
<file path=[Content_Types].xml><?xml version="1.0" encoding="utf-8"?>
<Types xmlns="http://schemas.openxmlformats.org/package/2006/content-types">
  <Default Extension="gif" ContentType="image/gi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ml.chartshapes+xml"/>
  <Override PartName="/xl/pivotTables/pivotTable1.xml" ContentType="application/vnd.openxmlformats-officedocument.spreadsheetml.pivotTable+xml"/>
  <Override PartName="/xl/drawings/drawing5.xml" ContentType="application/vnd.openxmlformats-officedocument.drawing+xml"/>
  <Override PartName="/xl/timelines/timeline2.xml" ContentType="application/vnd.ms-excel.timelin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2.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3.xml" ContentType="application/vnd.openxmlformats-officedocument.drawingml.chartshape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d.docs.live.net/14fb2476d764d56e/Desktop/"/>
    </mc:Choice>
  </mc:AlternateContent>
  <xr:revisionPtr revIDLastSave="275" documentId="8_{8A4DA625-1851-4320-B29D-CC25B961166F}" xr6:coauthVersionLast="47" xr6:coauthVersionMax="47" xr10:uidLastSave="{DDBE9A94-D7A7-4E5A-8DAE-AE028B25D581}"/>
  <bookViews>
    <workbookView minimized="1" xWindow="2856" yWindow="2856" windowWidth="17280" windowHeight="8880" activeTab="1" xr2:uid="{B067C854-444B-4C12-B520-1E1AED72320B}"/>
  </bookViews>
  <sheets>
    <sheet name="DATA" sheetId="2" r:id="rId1"/>
    <sheet name="DASHBOARD" sheetId="16" r:id="rId2"/>
    <sheet name="OB1" sheetId="12" r:id="rId3"/>
    <sheet name="OB2" sheetId="5" r:id="rId4"/>
    <sheet name="OB3" sheetId="13" r:id="rId5"/>
    <sheet name="OB4" sheetId="7" r:id="rId6"/>
    <sheet name="OB5" sheetId="19" r:id="rId7"/>
    <sheet name="Sheet3" sheetId="14" r:id="rId8"/>
  </sheets>
  <definedNames>
    <definedName name="ExternalData_1" localSheetId="0" hidden="1">DATA!$A$1:$T$11825</definedName>
    <definedName name="NativeTimeline_Schedule_RetirementDate">#N/A</definedName>
    <definedName name="Slicer_District_Name1">#N/A</definedName>
    <definedName name="Slicer_IsTeaching">#N/A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2" i="14" l="1"/>
  <c r="C5" i="14"/>
  <c r="F9" i="14"/>
  <c r="I6" i="14"/>
  <c r="F6" i="14"/>
  <c r="U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4508" i="2"/>
  <c r="U4509" i="2"/>
  <c r="U4510" i="2"/>
  <c r="U4511" i="2"/>
  <c r="U4512" i="2"/>
  <c r="U4513" i="2"/>
  <c r="U4514" i="2"/>
  <c r="U4515" i="2"/>
  <c r="U4516" i="2"/>
  <c r="U4517" i="2"/>
  <c r="U4518" i="2"/>
  <c r="U4519" i="2"/>
  <c r="U4520" i="2"/>
  <c r="U4521" i="2"/>
  <c r="U4522" i="2"/>
  <c r="U4523" i="2"/>
  <c r="U4524" i="2"/>
  <c r="U4525" i="2"/>
  <c r="U4526" i="2"/>
  <c r="U4527" i="2"/>
  <c r="U4528" i="2"/>
  <c r="U4529" i="2"/>
  <c r="U4530" i="2"/>
  <c r="U4531" i="2"/>
  <c r="U4532" i="2"/>
  <c r="U4533" i="2"/>
  <c r="U4534" i="2"/>
  <c r="U4535" i="2"/>
  <c r="U4536" i="2"/>
  <c r="U4537" i="2"/>
  <c r="U4538" i="2"/>
  <c r="U4539" i="2"/>
  <c r="U4540" i="2"/>
  <c r="U4541" i="2"/>
  <c r="U4542" i="2"/>
  <c r="U4543" i="2"/>
  <c r="U4544" i="2"/>
  <c r="U4545" i="2"/>
  <c r="U4546" i="2"/>
  <c r="U4547" i="2"/>
  <c r="U4548" i="2"/>
  <c r="U4549" i="2"/>
  <c r="U4550" i="2"/>
  <c r="U4551" i="2"/>
  <c r="U4552" i="2"/>
  <c r="U4553" i="2"/>
  <c r="U4554" i="2"/>
  <c r="U4555" i="2"/>
  <c r="U4556" i="2"/>
  <c r="U4557" i="2"/>
  <c r="U4558" i="2"/>
  <c r="U4559" i="2"/>
  <c r="U4560" i="2"/>
  <c r="U4561" i="2"/>
  <c r="U4562" i="2"/>
  <c r="U4563" i="2"/>
  <c r="U4564" i="2"/>
  <c r="U4565" i="2"/>
  <c r="U4566" i="2"/>
  <c r="U4567" i="2"/>
  <c r="U4568" i="2"/>
  <c r="U4569" i="2"/>
  <c r="U4570" i="2"/>
  <c r="U4571" i="2"/>
  <c r="U4572" i="2"/>
  <c r="U4573" i="2"/>
  <c r="U4574" i="2"/>
  <c r="U4575" i="2"/>
  <c r="U4576" i="2"/>
  <c r="U4577" i="2"/>
  <c r="U4578" i="2"/>
  <c r="U4579" i="2"/>
  <c r="U4580" i="2"/>
  <c r="U4581" i="2"/>
  <c r="U4582" i="2"/>
  <c r="U4583" i="2"/>
  <c r="U4584" i="2"/>
  <c r="U4585" i="2"/>
  <c r="U4586" i="2"/>
  <c r="U4587" i="2"/>
  <c r="U4588" i="2"/>
  <c r="U4589" i="2"/>
  <c r="U4590" i="2"/>
  <c r="U4591" i="2"/>
  <c r="U4592" i="2"/>
  <c r="U4593" i="2"/>
  <c r="U4594" i="2"/>
  <c r="U4595" i="2"/>
  <c r="U4596" i="2"/>
  <c r="U4597" i="2"/>
  <c r="U4598" i="2"/>
  <c r="U4599" i="2"/>
  <c r="U4600" i="2"/>
  <c r="U4601" i="2"/>
  <c r="U4602" i="2"/>
  <c r="U4603" i="2"/>
  <c r="U4604" i="2"/>
  <c r="U4605" i="2"/>
  <c r="U4606" i="2"/>
  <c r="U4607" i="2"/>
  <c r="U4608" i="2"/>
  <c r="U4609" i="2"/>
  <c r="U4610" i="2"/>
  <c r="U4611" i="2"/>
  <c r="U4612" i="2"/>
  <c r="U4613" i="2"/>
  <c r="U4614" i="2"/>
  <c r="U4615" i="2"/>
  <c r="U4616" i="2"/>
  <c r="U4617" i="2"/>
  <c r="U4618" i="2"/>
  <c r="U4619" i="2"/>
  <c r="U4620" i="2"/>
  <c r="U4621" i="2"/>
  <c r="U4622" i="2"/>
  <c r="U4623" i="2"/>
  <c r="U4624" i="2"/>
  <c r="U4625" i="2"/>
  <c r="U4626" i="2"/>
  <c r="U4627" i="2"/>
  <c r="U4628" i="2"/>
  <c r="U4629" i="2"/>
  <c r="U4630" i="2"/>
  <c r="U4631" i="2"/>
  <c r="U4632" i="2"/>
  <c r="U4633" i="2"/>
  <c r="U4634" i="2"/>
  <c r="U4635" i="2"/>
  <c r="U4636" i="2"/>
  <c r="U4637" i="2"/>
  <c r="U4638" i="2"/>
  <c r="U4639" i="2"/>
  <c r="U4640" i="2"/>
  <c r="U4641" i="2"/>
  <c r="U4642" i="2"/>
  <c r="U4643" i="2"/>
  <c r="U4644" i="2"/>
  <c r="U4645" i="2"/>
  <c r="U4646" i="2"/>
  <c r="U4647" i="2"/>
  <c r="U4648" i="2"/>
  <c r="U4649" i="2"/>
  <c r="U4650" i="2"/>
  <c r="U4651" i="2"/>
  <c r="U4652" i="2"/>
  <c r="U4653" i="2"/>
  <c r="U4654" i="2"/>
  <c r="U4655" i="2"/>
  <c r="U4656" i="2"/>
  <c r="U4657" i="2"/>
  <c r="U4658" i="2"/>
  <c r="U4659" i="2"/>
  <c r="U4660" i="2"/>
  <c r="U4661" i="2"/>
  <c r="U4662" i="2"/>
  <c r="U4663" i="2"/>
  <c r="U4664" i="2"/>
  <c r="U4665" i="2"/>
  <c r="U4666" i="2"/>
  <c r="U4667" i="2"/>
  <c r="U4668" i="2"/>
  <c r="U4669" i="2"/>
  <c r="U4670" i="2"/>
  <c r="U4671" i="2"/>
  <c r="U4672" i="2"/>
  <c r="U4673" i="2"/>
  <c r="U4674" i="2"/>
  <c r="U4675" i="2"/>
  <c r="U4676" i="2"/>
  <c r="U4677" i="2"/>
  <c r="U4678" i="2"/>
  <c r="U4679" i="2"/>
  <c r="U4680" i="2"/>
  <c r="U4681" i="2"/>
  <c r="U4682" i="2"/>
  <c r="U4683" i="2"/>
  <c r="U4684" i="2"/>
  <c r="U4685" i="2"/>
  <c r="U4686" i="2"/>
  <c r="U4687" i="2"/>
  <c r="U4688" i="2"/>
  <c r="U4689" i="2"/>
  <c r="U4690" i="2"/>
  <c r="U4691" i="2"/>
  <c r="U4692" i="2"/>
  <c r="U4693" i="2"/>
  <c r="U4694" i="2"/>
  <c r="U4695" i="2"/>
  <c r="U4696" i="2"/>
  <c r="U4697" i="2"/>
  <c r="U4698" i="2"/>
  <c r="U4699" i="2"/>
  <c r="U4700" i="2"/>
  <c r="U4701" i="2"/>
  <c r="U4702" i="2"/>
  <c r="U4703" i="2"/>
  <c r="U4704" i="2"/>
  <c r="U4705" i="2"/>
  <c r="U4706" i="2"/>
  <c r="U4707" i="2"/>
  <c r="U4708" i="2"/>
  <c r="U4709" i="2"/>
  <c r="U4710" i="2"/>
  <c r="U4711" i="2"/>
  <c r="U4712" i="2"/>
  <c r="U4713" i="2"/>
  <c r="U4714" i="2"/>
  <c r="U4715" i="2"/>
  <c r="U4716" i="2"/>
  <c r="U4717" i="2"/>
  <c r="U4718" i="2"/>
  <c r="U4719" i="2"/>
  <c r="U4720" i="2"/>
  <c r="U4721" i="2"/>
  <c r="U4722" i="2"/>
  <c r="U4723" i="2"/>
  <c r="U4724" i="2"/>
  <c r="U4725" i="2"/>
  <c r="U4726" i="2"/>
  <c r="U4727" i="2"/>
  <c r="U4728" i="2"/>
  <c r="U4729" i="2"/>
  <c r="U4730" i="2"/>
  <c r="U4731" i="2"/>
  <c r="U4732" i="2"/>
  <c r="U4733" i="2"/>
  <c r="U4734" i="2"/>
  <c r="U4735" i="2"/>
  <c r="U4736" i="2"/>
  <c r="U4737" i="2"/>
  <c r="U4738" i="2"/>
  <c r="U4739" i="2"/>
  <c r="U4740" i="2"/>
  <c r="U4741" i="2"/>
  <c r="U4742" i="2"/>
  <c r="U4743" i="2"/>
  <c r="U4744" i="2"/>
  <c r="U4745" i="2"/>
  <c r="U4746" i="2"/>
  <c r="U4747" i="2"/>
  <c r="U4748" i="2"/>
  <c r="U4749" i="2"/>
  <c r="U4750" i="2"/>
  <c r="U4751" i="2"/>
  <c r="U4752" i="2"/>
  <c r="U4753" i="2"/>
  <c r="U4754" i="2"/>
  <c r="U4755" i="2"/>
  <c r="U4756" i="2"/>
  <c r="U4757" i="2"/>
  <c r="U4758" i="2"/>
  <c r="U4759" i="2"/>
  <c r="U4760" i="2"/>
  <c r="U4761" i="2"/>
  <c r="U4762" i="2"/>
  <c r="U4763" i="2"/>
  <c r="U4764" i="2"/>
  <c r="U4765" i="2"/>
  <c r="U4766" i="2"/>
  <c r="U4767" i="2"/>
  <c r="U4768" i="2"/>
  <c r="U4769" i="2"/>
  <c r="U4770" i="2"/>
  <c r="U4771" i="2"/>
  <c r="U4772" i="2"/>
  <c r="U4773" i="2"/>
  <c r="U4774" i="2"/>
  <c r="U4775" i="2"/>
  <c r="U4776" i="2"/>
  <c r="U4777" i="2"/>
  <c r="U4778" i="2"/>
  <c r="U4779" i="2"/>
  <c r="U4780" i="2"/>
  <c r="U4781" i="2"/>
  <c r="U4782" i="2"/>
  <c r="U4783" i="2"/>
  <c r="U4784" i="2"/>
  <c r="U4785" i="2"/>
  <c r="U4786" i="2"/>
  <c r="U4787" i="2"/>
  <c r="U4788" i="2"/>
  <c r="U4789" i="2"/>
  <c r="U4790" i="2"/>
  <c r="U4791" i="2"/>
  <c r="U4792" i="2"/>
  <c r="U4793" i="2"/>
  <c r="U4794" i="2"/>
  <c r="U4795" i="2"/>
  <c r="U4796" i="2"/>
  <c r="U4797" i="2"/>
  <c r="U4798" i="2"/>
  <c r="U4799" i="2"/>
  <c r="U4800" i="2"/>
  <c r="U4801" i="2"/>
  <c r="U4802" i="2"/>
  <c r="U4803" i="2"/>
  <c r="U4804" i="2"/>
  <c r="U4805" i="2"/>
  <c r="U4806" i="2"/>
  <c r="U4807" i="2"/>
  <c r="U4808" i="2"/>
  <c r="U4809" i="2"/>
  <c r="U4810" i="2"/>
  <c r="U4811" i="2"/>
  <c r="U4812" i="2"/>
  <c r="U4813" i="2"/>
  <c r="U4814" i="2"/>
  <c r="U4815" i="2"/>
  <c r="U4816" i="2"/>
  <c r="U4817" i="2"/>
  <c r="U4818" i="2"/>
  <c r="U4819" i="2"/>
  <c r="U4820" i="2"/>
  <c r="U4821" i="2"/>
  <c r="U4822" i="2"/>
  <c r="U4823" i="2"/>
  <c r="U4824" i="2"/>
  <c r="U4825" i="2"/>
  <c r="U4826" i="2"/>
  <c r="U4827" i="2"/>
  <c r="U4828" i="2"/>
  <c r="U4829" i="2"/>
  <c r="U4830" i="2"/>
  <c r="U4831" i="2"/>
  <c r="U4832" i="2"/>
  <c r="U4833" i="2"/>
  <c r="U4834" i="2"/>
  <c r="U4835" i="2"/>
  <c r="U4836" i="2"/>
  <c r="U4837" i="2"/>
  <c r="U4838" i="2"/>
  <c r="U4839" i="2"/>
  <c r="U4840" i="2"/>
  <c r="U4841" i="2"/>
  <c r="U4842" i="2"/>
  <c r="U4843" i="2"/>
  <c r="U4844" i="2"/>
  <c r="U4845" i="2"/>
  <c r="U4846" i="2"/>
  <c r="U4847" i="2"/>
  <c r="U4848" i="2"/>
  <c r="U4849" i="2"/>
  <c r="U4850" i="2"/>
  <c r="U4851" i="2"/>
  <c r="U4852" i="2"/>
  <c r="U4853" i="2"/>
  <c r="U4854" i="2"/>
  <c r="U4855" i="2"/>
  <c r="U4856" i="2"/>
  <c r="U4857" i="2"/>
  <c r="U4858" i="2"/>
  <c r="U4859" i="2"/>
  <c r="U4860" i="2"/>
  <c r="U4861" i="2"/>
  <c r="U4862" i="2"/>
  <c r="U4863" i="2"/>
  <c r="U4864" i="2"/>
  <c r="U4865" i="2"/>
  <c r="U4866" i="2"/>
  <c r="U4867" i="2"/>
  <c r="U4868" i="2"/>
  <c r="U4869" i="2"/>
  <c r="U4870" i="2"/>
  <c r="U4871" i="2"/>
  <c r="U4872" i="2"/>
  <c r="U4873" i="2"/>
  <c r="U4874" i="2"/>
  <c r="U4875" i="2"/>
  <c r="U4876" i="2"/>
  <c r="U4877" i="2"/>
  <c r="U4878" i="2"/>
  <c r="U4879" i="2"/>
  <c r="U4880" i="2"/>
  <c r="U4881" i="2"/>
  <c r="U4882" i="2"/>
  <c r="U4883" i="2"/>
  <c r="U4884" i="2"/>
  <c r="U4885" i="2"/>
  <c r="U4886" i="2"/>
  <c r="U4887" i="2"/>
  <c r="U4888" i="2"/>
  <c r="U4889" i="2"/>
  <c r="U4890" i="2"/>
  <c r="U4891" i="2"/>
  <c r="U4892" i="2"/>
  <c r="U4893" i="2"/>
  <c r="U4894" i="2"/>
  <c r="U4895" i="2"/>
  <c r="U4896" i="2"/>
  <c r="U4897" i="2"/>
  <c r="U4898" i="2"/>
  <c r="U4899" i="2"/>
  <c r="U4900" i="2"/>
  <c r="U4901" i="2"/>
  <c r="U4902" i="2"/>
  <c r="U4903" i="2"/>
  <c r="U4904" i="2"/>
  <c r="U4905" i="2"/>
  <c r="U4906" i="2"/>
  <c r="U4907" i="2"/>
  <c r="U4908" i="2"/>
  <c r="U4909" i="2"/>
  <c r="U4910" i="2"/>
  <c r="U4911" i="2"/>
  <c r="U4912" i="2"/>
  <c r="U4913" i="2"/>
  <c r="U4914" i="2"/>
  <c r="U4915" i="2"/>
  <c r="U4916" i="2"/>
  <c r="U4917" i="2"/>
  <c r="U4918" i="2"/>
  <c r="U4919" i="2"/>
  <c r="U4920" i="2"/>
  <c r="U4921" i="2"/>
  <c r="U4922" i="2"/>
  <c r="U4923" i="2"/>
  <c r="U4924" i="2"/>
  <c r="U4925" i="2"/>
  <c r="U4926" i="2"/>
  <c r="U4927" i="2"/>
  <c r="U4928" i="2"/>
  <c r="U4929" i="2"/>
  <c r="U4930" i="2"/>
  <c r="U4931" i="2"/>
  <c r="U4932" i="2"/>
  <c r="U4933" i="2"/>
  <c r="U4934" i="2"/>
  <c r="U4935" i="2"/>
  <c r="U4936" i="2"/>
  <c r="U4937" i="2"/>
  <c r="U4938" i="2"/>
  <c r="U4939" i="2"/>
  <c r="U4940" i="2"/>
  <c r="U4941" i="2"/>
  <c r="U4942" i="2"/>
  <c r="U4943" i="2"/>
  <c r="U4944" i="2"/>
  <c r="U4945" i="2"/>
  <c r="U4946" i="2"/>
  <c r="U4947" i="2"/>
  <c r="U4948" i="2"/>
  <c r="U4949" i="2"/>
  <c r="U4950" i="2"/>
  <c r="U4951" i="2"/>
  <c r="U4952" i="2"/>
  <c r="U4953" i="2"/>
  <c r="U4954" i="2"/>
  <c r="U4955" i="2"/>
  <c r="U4956" i="2"/>
  <c r="U4957" i="2"/>
  <c r="U4958" i="2"/>
  <c r="U4959" i="2"/>
  <c r="U4960" i="2"/>
  <c r="U4961" i="2"/>
  <c r="U4962" i="2"/>
  <c r="U4963" i="2"/>
  <c r="U4964" i="2"/>
  <c r="U4965" i="2"/>
  <c r="U4966" i="2"/>
  <c r="U4967" i="2"/>
  <c r="U4968" i="2"/>
  <c r="U4969" i="2"/>
  <c r="U4970" i="2"/>
  <c r="U4971" i="2"/>
  <c r="U4972" i="2"/>
  <c r="U4973" i="2"/>
  <c r="U4974" i="2"/>
  <c r="U4975" i="2"/>
  <c r="U4976" i="2"/>
  <c r="U4977" i="2"/>
  <c r="U4978" i="2"/>
  <c r="U4979" i="2"/>
  <c r="U4980" i="2"/>
  <c r="U4981" i="2"/>
  <c r="U4982" i="2"/>
  <c r="U4983" i="2"/>
  <c r="U4984" i="2"/>
  <c r="U4985" i="2"/>
  <c r="U4986" i="2"/>
  <c r="U4987" i="2"/>
  <c r="U4988" i="2"/>
  <c r="U4989" i="2"/>
  <c r="U4990" i="2"/>
  <c r="U4991" i="2"/>
  <c r="U4992" i="2"/>
  <c r="U4993" i="2"/>
  <c r="U4994" i="2"/>
  <c r="U4995" i="2"/>
  <c r="U4996" i="2"/>
  <c r="U4997" i="2"/>
  <c r="U4998" i="2"/>
  <c r="U4999" i="2"/>
  <c r="U5000" i="2"/>
  <c r="U5001" i="2"/>
  <c r="U5002" i="2"/>
  <c r="U5003" i="2"/>
  <c r="U5004" i="2"/>
  <c r="U5005" i="2"/>
  <c r="U5006" i="2"/>
  <c r="U5007" i="2"/>
  <c r="U5008" i="2"/>
  <c r="U5009" i="2"/>
  <c r="U5010" i="2"/>
  <c r="U5011" i="2"/>
  <c r="U5012" i="2"/>
  <c r="U5013" i="2"/>
  <c r="U5014" i="2"/>
  <c r="U5015" i="2"/>
  <c r="U5016" i="2"/>
  <c r="U5017" i="2"/>
  <c r="U5018" i="2"/>
  <c r="U5019" i="2"/>
  <c r="U5020" i="2"/>
  <c r="U5021" i="2"/>
  <c r="U5022" i="2"/>
  <c r="U5023" i="2"/>
  <c r="U5024" i="2"/>
  <c r="U5025" i="2"/>
  <c r="U5026" i="2"/>
  <c r="U5027" i="2"/>
  <c r="U5028" i="2"/>
  <c r="U5029" i="2"/>
  <c r="U5030" i="2"/>
  <c r="U5031" i="2"/>
  <c r="U5032" i="2"/>
  <c r="U5033" i="2"/>
  <c r="U5034" i="2"/>
  <c r="U5035" i="2"/>
  <c r="U5036" i="2"/>
  <c r="U5037" i="2"/>
  <c r="U5038" i="2"/>
  <c r="U5039" i="2"/>
  <c r="U5040" i="2"/>
  <c r="U5041" i="2"/>
  <c r="U5042" i="2"/>
  <c r="U5043" i="2"/>
  <c r="U5044" i="2"/>
  <c r="U5045" i="2"/>
  <c r="U5046" i="2"/>
  <c r="U5047" i="2"/>
  <c r="U5048" i="2"/>
  <c r="U5049" i="2"/>
  <c r="U5050" i="2"/>
  <c r="U5051" i="2"/>
  <c r="U5052" i="2"/>
  <c r="U5053" i="2"/>
  <c r="U5054" i="2"/>
  <c r="U5055" i="2"/>
  <c r="U5056" i="2"/>
  <c r="U5057" i="2"/>
  <c r="U5058" i="2"/>
  <c r="U5059" i="2"/>
  <c r="U5060" i="2"/>
  <c r="U5061" i="2"/>
  <c r="U5062" i="2"/>
  <c r="U5063" i="2"/>
  <c r="U5064" i="2"/>
  <c r="U5065" i="2"/>
  <c r="U5066" i="2"/>
  <c r="U5067" i="2"/>
  <c r="U5068" i="2"/>
  <c r="U5069" i="2"/>
  <c r="U5070" i="2"/>
  <c r="U5071" i="2"/>
  <c r="U5072" i="2"/>
  <c r="U5073" i="2"/>
  <c r="U5074" i="2"/>
  <c r="U5075" i="2"/>
  <c r="U5076" i="2"/>
  <c r="U5077" i="2"/>
  <c r="U5078" i="2"/>
  <c r="U5079" i="2"/>
  <c r="U5080" i="2"/>
  <c r="U5081" i="2"/>
  <c r="U5082" i="2"/>
  <c r="U5083" i="2"/>
  <c r="U5084" i="2"/>
  <c r="U5085" i="2"/>
  <c r="U5086" i="2"/>
  <c r="U5087" i="2"/>
  <c r="U5088" i="2"/>
  <c r="U5089" i="2"/>
  <c r="U5090" i="2"/>
  <c r="U5091" i="2"/>
  <c r="U5092" i="2"/>
  <c r="U5093" i="2"/>
  <c r="U5094" i="2"/>
  <c r="U5095" i="2"/>
  <c r="U5096" i="2"/>
  <c r="U5097" i="2"/>
  <c r="U5098" i="2"/>
  <c r="U5099" i="2"/>
  <c r="U5100" i="2"/>
  <c r="U5101" i="2"/>
  <c r="U5102" i="2"/>
  <c r="U5103" i="2"/>
  <c r="U5104" i="2"/>
  <c r="U5105" i="2"/>
  <c r="U5106" i="2"/>
  <c r="U5107" i="2"/>
  <c r="U5108" i="2"/>
  <c r="U5109" i="2"/>
  <c r="U5110" i="2"/>
  <c r="U5111" i="2"/>
  <c r="U5112" i="2"/>
  <c r="U5113" i="2"/>
  <c r="U5114" i="2"/>
  <c r="U5115" i="2"/>
  <c r="U5116" i="2"/>
  <c r="U5117" i="2"/>
  <c r="U5118" i="2"/>
  <c r="U5119" i="2"/>
  <c r="U5120" i="2"/>
  <c r="U5121" i="2"/>
  <c r="U5122" i="2"/>
  <c r="U5123" i="2"/>
  <c r="U5124" i="2"/>
  <c r="U5125" i="2"/>
  <c r="U5126" i="2"/>
  <c r="U5127" i="2"/>
  <c r="U5128" i="2"/>
  <c r="U5129" i="2"/>
  <c r="U5130" i="2"/>
  <c r="U5131" i="2"/>
  <c r="U5132" i="2"/>
  <c r="U5133" i="2"/>
  <c r="U5134" i="2"/>
  <c r="U5135" i="2"/>
  <c r="U5136" i="2"/>
  <c r="U5137" i="2"/>
  <c r="U5138" i="2"/>
  <c r="U5139" i="2"/>
  <c r="U5140" i="2"/>
  <c r="U5141" i="2"/>
  <c r="U5142" i="2"/>
  <c r="U5143" i="2"/>
  <c r="U5144" i="2"/>
  <c r="U5145" i="2"/>
  <c r="U5146" i="2"/>
  <c r="U5147" i="2"/>
  <c r="U5148" i="2"/>
  <c r="U5149" i="2"/>
  <c r="U5150" i="2"/>
  <c r="U5151" i="2"/>
  <c r="U5152" i="2"/>
  <c r="U5153" i="2"/>
  <c r="U5154" i="2"/>
  <c r="U5155" i="2"/>
  <c r="U5156" i="2"/>
  <c r="U5157" i="2"/>
  <c r="U5158" i="2"/>
  <c r="U5159" i="2"/>
  <c r="U5160" i="2"/>
  <c r="U5161" i="2"/>
  <c r="U5162" i="2"/>
  <c r="U5163" i="2"/>
  <c r="U5164" i="2"/>
  <c r="U5165" i="2"/>
  <c r="U5166" i="2"/>
  <c r="U5167" i="2"/>
  <c r="U5168" i="2"/>
  <c r="U5169" i="2"/>
  <c r="U5170" i="2"/>
  <c r="U5171" i="2"/>
  <c r="U5172" i="2"/>
  <c r="U5173" i="2"/>
  <c r="U5174" i="2"/>
  <c r="U5175" i="2"/>
  <c r="U5176" i="2"/>
  <c r="U5177" i="2"/>
  <c r="U5178" i="2"/>
  <c r="U5179" i="2"/>
  <c r="U5180" i="2"/>
  <c r="U5181" i="2"/>
  <c r="U5182" i="2"/>
  <c r="U5183" i="2"/>
  <c r="U5184" i="2"/>
  <c r="U5185" i="2"/>
  <c r="U5186" i="2"/>
  <c r="U5187" i="2"/>
  <c r="U5188" i="2"/>
  <c r="U5189" i="2"/>
  <c r="U5190" i="2"/>
  <c r="U5191" i="2"/>
  <c r="U5192" i="2"/>
  <c r="U5193" i="2"/>
  <c r="U5194" i="2"/>
  <c r="U5195" i="2"/>
  <c r="U5196" i="2"/>
  <c r="U5197" i="2"/>
  <c r="U5198" i="2"/>
  <c r="U5199" i="2"/>
  <c r="U5200" i="2"/>
  <c r="U5201" i="2"/>
  <c r="U5202" i="2"/>
  <c r="U5203" i="2"/>
  <c r="U5204" i="2"/>
  <c r="U5205" i="2"/>
  <c r="U5206" i="2"/>
  <c r="U5207" i="2"/>
  <c r="U5208" i="2"/>
  <c r="U5209" i="2"/>
  <c r="U5210" i="2"/>
  <c r="U5211" i="2"/>
  <c r="U5212" i="2"/>
  <c r="U5213" i="2"/>
  <c r="U5214" i="2"/>
  <c r="U5215" i="2"/>
  <c r="U5216" i="2"/>
  <c r="U5217" i="2"/>
  <c r="U5218" i="2"/>
  <c r="U5219" i="2"/>
  <c r="U5220" i="2"/>
  <c r="U5221" i="2"/>
  <c r="U5222" i="2"/>
  <c r="U5223" i="2"/>
  <c r="U5224" i="2"/>
  <c r="U5225" i="2"/>
  <c r="U5226" i="2"/>
  <c r="U5227" i="2"/>
  <c r="U5228" i="2"/>
  <c r="U5229" i="2"/>
  <c r="U5230" i="2"/>
  <c r="U5231" i="2"/>
  <c r="U5232" i="2"/>
  <c r="U5233" i="2"/>
  <c r="U5234" i="2"/>
  <c r="U5235" i="2"/>
  <c r="U5236" i="2"/>
  <c r="U5237" i="2"/>
  <c r="U5238" i="2"/>
  <c r="U5239" i="2"/>
  <c r="U5240" i="2"/>
  <c r="U5241" i="2"/>
  <c r="U5242" i="2"/>
  <c r="U5243" i="2"/>
  <c r="U5244" i="2"/>
  <c r="U5245" i="2"/>
  <c r="U5246" i="2"/>
  <c r="U5247" i="2"/>
  <c r="U5248" i="2"/>
  <c r="U5249" i="2"/>
  <c r="U5250" i="2"/>
  <c r="U5251" i="2"/>
  <c r="U5252" i="2"/>
  <c r="U5253" i="2"/>
  <c r="U5254" i="2"/>
  <c r="U5255" i="2"/>
  <c r="U5256" i="2"/>
  <c r="U5257" i="2"/>
  <c r="U5258" i="2"/>
  <c r="U5259" i="2"/>
  <c r="U5260" i="2"/>
  <c r="U5261" i="2"/>
  <c r="U5262" i="2"/>
  <c r="U5263" i="2"/>
  <c r="U5264" i="2"/>
  <c r="U5265" i="2"/>
  <c r="U5266" i="2"/>
  <c r="U5267" i="2"/>
  <c r="U5268" i="2"/>
  <c r="U5269" i="2"/>
  <c r="U5270" i="2"/>
  <c r="U5271" i="2"/>
  <c r="U5272" i="2"/>
  <c r="U5273" i="2"/>
  <c r="U5274" i="2"/>
  <c r="U5275" i="2"/>
  <c r="U5276" i="2"/>
  <c r="U5277" i="2"/>
  <c r="U5278" i="2"/>
  <c r="U5279" i="2"/>
  <c r="U5280" i="2"/>
  <c r="U5281" i="2"/>
  <c r="U5282" i="2"/>
  <c r="U5283" i="2"/>
  <c r="U5284" i="2"/>
  <c r="U5285" i="2"/>
  <c r="U5286" i="2"/>
  <c r="U5287" i="2"/>
  <c r="U5288" i="2"/>
  <c r="U5289" i="2"/>
  <c r="U5290" i="2"/>
  <c r="U5291" i="2"/>
  <c r="U5292" i="2"/>
  <c r="U5293" i="2"/>
  <c r="U5294" i="2"/>
  <c r="U5295" i="2"/>
  <c r="U5296" i="2"/>
  <c r="U5297" i="2"/>
  <c r="U5298" i="2"/>
  <c r="U5299" i="2"/>
  <c r="U5300" i="2"/>
  <c r="U5301" i="2"/>
  <c r="U5302" i="2"/>
  <c r="U5303" i="2"/>
  <c r="U5304" i="2"/>
  <c r="U5305" i="2"/>
  <c r="U5306" i="2"/>
  <c r="U5307" i="2"/>
  <c r="U5308" i="2"/>
  <c r="U5309" i="2"/>
  <c r="U5310" i="2"/>
  <c r="U5311" i="2"/>
  <c r="U5312" i="2"/>
  <c r="U5313" i="2"/>
  <c r="U5314" i="2"/>
  <c r="U5315" i="2"/>
  <c r="U5316" i="2"/>
  <c r="U5317" i="2"/>
  <c r="U5318" i="2"/>
  <c r="U5319" i="2"/>
  <c r="U5320" i="2"/>
  <c r="U5321" i="2"/>
  <c r="U5322" i="2"/>
  <c r="U5323" i="2"/>
  <c r="U5324" i="2"/>
  <c r="U5325" i="2"/>
  <c r="U5326" i="2"/>
  <c r="U5327" i="2"/>
  <c r="U5328" i="2"/>
  <c r="U5329" i="2"/>
  <c r="U5330" i="2"/>
  <c r="U5331" i="2"/>
  <c r="U5332" i="2"/>
  <c r="U5333" i="2"/>
  <c r="U5334" i="2"/>
  <c r="U5335" i="2"/>
  <c r="U5336" i="2"/>
  <c r="U5337" i="2"/>
  <c r="U5338" i="2"/>
  <c r="U5339" i="2"/>
  <c r="U5340" i="2"/>
  <c r="U5341" i="2"/>
  <c r="U5342" i="2"/>
  <c r="U5343" i="2"/>
  <c r="U5344" i="2"/>
  <c r="U5345" i="2"/>
  <c r="U5346" i="2"/>
  <c r="U5347" i="2"/>
  <c r="U5348" i="2"/>
  <c r="U5349" i="2"/>
  <c r="U5350" i="2"/>
  <c r="U5351" i="2"/>
  <c r="U5352" i="2"/>
  <c r="U5353" i="2"/>
  <c r="U5354" i="2"/>
  <c r="U5355" i="2"/>
  <c r="U5356" i="2"/>
  <c r="U5357" i="2"/>
  <c r="U5358" i="2"/>
  <c r="U5359" i="2"/>
  <c r="U5360" i="2"/>
  <c r="U5361" i="2"/>
  <c r="U5362" i="2"/>
  <c r="U5363" i="2"/>
  <c r="U5364" i="2"/>
  <c r="U5365" i="2"/>
  <c r="U5366" i="2"/>
  <c r="U5367" i="2"/>
  <c r="U5368" i="2"/>
  <c r="U5369" i="2"/>
  <c r="U5370" i="2"/>
  <c r="U5371" i="2"/>
  <c r="U5372" i="2"/>
  <c r="U5373" i="2"/>
  <c r="U5374" i="2"/>
  <c r="U5375" i="2"/>
  <c r="U5376" i="2"/>
  <c r="U5377" i="2"/>
  <c r="U5378" i="2"/>
  <c r="U5379" i="2"/>
  <c r="U5380" i="2"/>
  <c r="U5381" i="2"/>
  <c r="U5382" i="2"/>
  <c r="U5383" i="2"/>
  <c r="U5384" i="2"/>
  <c r="U5385" i="2"/>
  <c r="U5386" i="2"/>
  <c r="U5387" i="2"/>
  <c r="U5388" i="2"/>
  <c r="U5389" i="2"/>
  <c r="U5390" i="2"/>
  <c r="U5391" i="2"/>
  <c r="U5392" i="2"/>
  <c r="U5393" i="2"/>
  <c r="U5394" i="2"/>
  <c r="U5395" i="2"/>
  <c r="U5396" i="2"/>
  <c r="U5397" i="2"/>
  <c r="U5398" i="2"/>
  <c r="U5399" i="2"/>
  <c r="U5400" i="2"/>
  <c r="U5401" i="2"/>
  <c r="U5402" i="2"/>
  <c r="U5403" i="2"/>
  <c r="U5404" i="2"/>
  <c r="U5405" i="2"/>
  <c r="U5406" i="2"/>
  <c r="U5407" i="2"/>
  <c r="U5408" i="2"/>
  <c r="U5409" i="2"/>
  <c r="U5410" i="2"/>
  <c r="U5411" i="2"/>
  <c r="U5412" i="2"/>
  <c r="U5413" i="2"/>
  <c r="U5414" i="2"/>
  <c r="U5415" i="2"/>
  <c r="U5416" i="2"/>
  <c r="U5417" i="2"/>
  <c r="U5418" i="2"/>
  <c r="U5419" i="2"/>
  <c r="U5420" i="2"/>
  <c r="U5421" i="2"/>
  <c r="U5422" i="2"/>
  <c r="U5423" i="2"/>
  <c r="U5424" i="2"/>
  <c r="U5425" i="2"/>
  <c r="U5426" i="2"/>
  <c r="U5427" i="2"/>
  <c r="U5428" i="2"/>
  <c r="U5429" i="2"/>
  <c r="U5430" i="2"/>
  <c r="U5431" i="2"/>
  <c r="U5432" i="2"/>
  <c r="U5433" i="2"/>
  <c r="U5434" i="2"/>
  <c r="U5435" i="2"/>
  <c r="U5436" i="2"/>
  <c r="U5437" i="2"/>
  <c r="U5438" i="2"/>
  <c r="U5439" i="2"/>
  <c r="U5440" i="2"/>
  <c r="U5441" i="2"/>
  <c r="U5442" i="2"/>
  <c r="U5443" i="2"/>
  <c r="U5444" i="2"/>
  <c r="U5445" i="2"/>
  <c r="U5446" i="2"/>
  <c r="U5447" i="2"/>
  <c r="U5448" i="2"/>
  <c r="U5449" i="2"/>
  <c r="U5450" i="2"/>
  <c r="U5451" i="2"/>
  <c r="U5452" i="2"/>
  <c r="U5453" i="2"/>
  <c r="U5454" i="2"/>
  <c r="U5455" i="2"/>
  <c r="U5456" i="2"/>
  <c r="U5457" i="2"/>
  <c r="U5458" i="2"/>
  <c r="U5459" i="2"/>
  <c r="U5460" i="2"/>
  <c r="U5461" i="2"/>
  <c r="U5462" i="2"/>
  <c r="U5463" i="2"/>
  <c r="U5464" i="2"/>
  <c r="U5465" i="2"/>
  <c r="U5466" i="2"/>
  <c r="U5467" i="2"/>
  <c r="U5468" i="2"/>
  <c r="U5469" i="2"/>
  <c r="U5470" i="2"/>
  <c r="U5471" i="2"/>
  <c r="U5472" i="2"/>
  <c r="U5473" i="2"/>
  <c r="U5474" i="2"/>
  <c r="U5475" i="2"/>
  <c r="U5476" i="2"/>
  <c r="U5477" i="2"/>
  <c r="U5478" i="2"/>
  <c r="U5479" i="2"/>
  <c r="U5480" i="2"/>
  <c r="U5481" i="2"/>
  <c r="U5482" i="2"/>
  <c r="U5483" i="2"/>
  <c r="U5484" i="2"/>
  <c r="U5485" i="2"/>
  <c r="U5486" i="2"/>
  <c r="U5487" i="2"/>
  <c r="U5488" i="2"/>
  <c r="U5489" i="2"/>
  <c r="U5490" i="2"/>
  <c r="U5491" i="2"/>
  <c r="U5492" i="2"/>
  <c r="U5493" i="2"/>
  <c r="U5494" i="2"/>
  <c r="U5495" i="2"/>
  <c r="U5496" i="2"/>
  <c r="U5497" i="2"/>
  <c r="U5498" i="2"/>
  <c r="U5499" i="2"/>
  <c r="U5500" i="2"/>
  <c r="U5501" i="2"/>
  <c r="U5502" i="2"/>
  <c r="U5503" i="2"/>
  <c r="U5504" i="2"/>
  <c r="U5505" i="2"/>
  <c r="U5506" i="2"/>
  <c r="U5507" i="2"/>
  <c r="U5508" i="2"/>
  <c r="U5509" i="2"/>
  <c r="U5510" i="2"/>
  <c r="U5511" i="2"/>
  <c r="U5512" i="2"/>
  <c r="U5513" i="2"/>
  <c r="U5514" i="2"/>
  <c r="U5515" i="2"/>
  <c r="U5516" i="2"/>
  <c r="U5517" i="2"/>
  <c r="U5518" i="2"/>
  <c r="U5519" i="2"/>
  <c r="U5520" i="2"/>
  <c r="U5521" i="2"/>
  <c r="U5522" i="2"/>
  <c r="U5523" i="2"/>
  <c r="U5524" i="2"/>
  <c r="U5525" i="2"/>
  <c r="U5526" i="2"/>
  <c r="U5527" i="2"/>
  <c r="U5528" i="2"/>
  <c r="U5529" i="2"/>
  <c r="U5530" i="2"/>
  <c r="U5531" i="2"/>
  <c r="U5532" i="2"/>
  <c r="U5533" i="2"/>
  <c r="U5534" i="2"/>
  <c r="U5535" i="2"/>
  <c r="U5536" i="2"/>
  <c r="U5537" i="2"/>
  <c r="U5538" i="2"/>
  <c r="U5539" i="2"/>
  <c r="U5540" i="2"/>
  <c r="U5541" i="2"/>
  <c r="U5542" i="2"/>
  <c r="U5543" i="2"/>
  <c r="U5544" i="2"/>
  <c r="U5545" i="2"/>
  <c r="U5546" i="2"/>
  <c r="U5547" i="2"/>
  <c r="U5548" i="2"/>
  <c r="U5549" i="2"/>
  <c r="U5550" i="2"/>
  <c r="U5551" i="2"/>
  <c r="U5552" i="2"/>
  <c r="U5553" i="2"/>
  <c r="U5554" i="2"/>
  <c r="U5555" i="2"/>
  <c r="U5556" i="2"/>
  <c r="U5557" i="2"/>
  <c r="U5558" i="2"/>
  <c r="U5559" i="2"/>
  <c r="U5560" i="2"/>
  <c r="U5561" i="2"/>
  <c r="U5562" i="2"/>
  <c r="U5563" i="2"/>
  <c r="U5564" i="2"/>
  <c r="U5565" i="2"/>
  <c r="U5566" i="2"/>
  <c r="U5567" i="2"/>
  <c r="U5568" i="2"/>
  <c r="U5569" i="2"/>
  <c r="U5570" i="2"/>
  <c r="U5571" i="2"/>
  <c r="U5572" i="2"/>
  <c r="U5573" i="2"/>
  <c r="U5574" i="2"/>
  <c r="U5575" i="2"/>
  <c r="U5576" i="2"/>
  <c r="U5577" i="2"/>
  <c r="U5578" i="2"/>
  <c r="U5579" i="2"/>
  <c r="U5580" i="2"/>
  <c r="U5581" i="2"/>
  <c r="U5582" i="2"/>
  <c r="U5583" i="2"/>
  <c r="U5584" i="2"/>
  <c r="U5585" i="2"/>
  <c r="U5586" i="2"/>
  <c r="U5587" i="2"/>
  <c r="U5588" i="2"/>
  <c r="U5589" i="2"/>
  <c r="U5590" i="2"/>
  <c r="U5591" i="2"/>
  <c r="U5592" i="2"/>
  <c r="U5593" i="2"/>
  <c r="U5594" i="2"/>
  <c r="U5595" i="2"/>
  <c r="U5596" i="2"/>
  <c r="U5597" i="2"/>
  <c r="U5598" i="2"/>
  <c r="U5599" i="2"/>
  <c r="U5600" i="2"/>
  <c r="U5601" i="2"/>
  <c r="U5602" i="2"/>
  <c r="U5603" i="2"/>
  <c r="U5604" i="2"/>
  <c r="U5605" i="2"/>
  <c r="U5606" i="2"/>
  <c r="U5607" i="2"/>
  <c r="U5608" i="2"/>
  <c r="U5609" i="2"/>
  <c r="U5610" i="2"/>
  <c r="U5611" i="2"/>
  <c r="U5612" i="2"/>
  <c r="U5613" i="2"/>
  <c r="U5614" i="2"/>
  <c r="U5615" i="2"/>
  <c r="U5616" i="2"/>
  <c r="U5617" i="2"/>
  <c r="U5618" i="2"/>
  <c r="U5619" i="2"/>
  <c r="U5620" i="2"/>
  <c r="U5621" i="2"/>
  <c r="U5622" i="2"/>
  <c r="U5623" i="2"/>
  <c r="U5624" i="2"/>
  <c r="U5625" i="2"/>
  <c r="U5626" i="2"/>
  <c r="U5627" i="2"/>
  <c r="U5628" i="2"/>
  <c r="U5629" i="2"/>
  <c r="U5630" i="2"/>
  <c r="U5631" i="2"/>
  <c r="U5632" i="2"/>
  <c r="U5633" i="2"/>
  <c r="U5634" i="2"/>
  <c r="U5635" i="2"/>
  <c r="U5636" i="2"/>
  <c r="U5637" i="2"/>
  <c r="U5638" i="2"/>
  <c r="U5639" i="2"/>
  <c r="U5640" i="2"/>
  <c r="U5641" i="2"/>
  <c r="U5642" i="2"/>
  <c r="U5643" i="2"/>
  <c r="U5644" i="2"/>
  <c r="U5645" i="2"/>
  <c r="U5646" i="2"/>
  <c r="U5647" i="2"/>
  <c r="U5648" i="2"/>
  <c r="U5649" i="2"/>
  <c r="U5650" i="2"/>
  <c r="U5651" i="2"/>
  <c r="U5652" i="2"/>
  <c r="U5653" i="2"/>
  <c r="U5654" i="2"/>
  <c r="U5655" i="2"/>
  <c r="U5656" i="2"/>
  <c r="U5657" i="2"/>
  <c r="U5658" i="2"/>
  <c r="U5659" i="2"/>
  <c r="U5660" i="2"/>
  <c r="U5661" i="2"/>
  <c r="U5662" i="2"/>
  <c r="U5663" i="2"/>
  <c r="U5664" i="2"/>
  <c r="U5665" i="2"/>
  <c r="U5666" i="2"/>
  <c r="U5667" i="2"/>
  <c r="U5668" i="2"/>
  <c r="U5669" i="2"/>
  <c r="U5670" i="2"/>
  <c r="U5671" i="2"/>
  <c r="U5672" i="2"/>
  <c r="U5673" i="2"/>
  <c r="U5674" i="2"/>
  <c r="U5675" i="2"/>
  <c r="U5676" i="2"/>
  <c r="U5677" i="2"/>
  <c r="U5678" i="2"/>
  <c r="U5679" i="2"/>
  <c r="U5680" i="2"/>
  <c r="U5681" i="2"/>
  <c r="U5682" i="2"/>
  <c r="U5683" i="2"/>
  <c r="U5684" i="2"/>
  <c r="U5685" i="2"/>
  <c r="U5686" i="2"/>
  <c r="U5687" i="2"/>
  <c r="U5688" i="2"/>
  <c r="U5689" i="2"/>
  <c r="U5690" i="2"/>
  <c r="U5691" i="2"/>
  <c r="U5692" i="2"/>
  <c r="U5693" i="2"/>
  <c r="U5694" i="2"/>
  <c r="U5695" i="2"/>
  <c r="U5696" i="2"/>
  <c r="U5697" i="2"/>
  <c r="U5698" i="2"/>
  <c r="U5699" i="2"/>
  <c r="U5700" i="2"/>
  <c r="U5701" i="2"/>
  <c r="U5702" i="2"/>
  <c r="U5703" i="2"/>
  <c r="U5704" i="2"/>
  <c r="U5705" i="2"/>
  <c r="U5706" i="2"/>
  <c r="U5707" i="2"/>
  <c r="U5708" i="2"/>
  <c r="U5709" i="2"/>
  <c r="U5710" i="2"/>
  <c r="U5711" i="2"/>
  <c r="U5712" i="2"/>
  <c r="U5713" i="2"/>
  <c r="U5714" i="2"/>
  <c r="U5715" i="2"/>
  <c r="U5716" i="2"/>
  <c r="U5717" i="2"/>
  <c r="U5718" i="2"/>
  <c r="U5719" i="2"/>
  <c r="U5720" i="2"/>
  <c r="U5721" i="2"/>
  <c r="U5722" i="2"/>
  <c r="U5723" i="2"/>
  <c r="U5724" i="2"/>
  <c r="U5725" i="2"/>
  <c r="U5726" i="2"/>
  <c r="U5727" i="2"/>
  <c r="U5728" i="2"/>
  <c r="U5729" i="2"/>
  <c r="U5730" i="2"/>
  <c r="U5731" i="2"/>
  <c r="U5732" i="2"/>
  <c r="U5733" i="2"/>
  <c r="U5734" i="2"/>
  <c r="U5735" i="2"/>
  <c r="U5736" i="2"/>
  <c r="U5737" i="2"/>
  <c r="U5738" i="2"/>
  <c r="U5739" i="2"/>
  <c r="U5740" i="2"/>
  <c r="U5741" i="2"/>
  <c r="U5742" i="2"/>
  <c r="U5743" i="2"/>
  <c r="U5744" i="2"/>
  <c r="U5745" i="2"/>
  <c r="U5746" i="2"/>
  <c r="U5747" i="2"/>
  <c r="U5748" i="2"/>
  <c r="U5749" i="2"/>
  <c r="U5750" i="2"/>
  <c r="U5751" i="2"/>
  <c r="U5752" i="2"/>
  <c r="U5753" i="2"/>
  <c r="U5754" i="2"/>
  <c r="U5755" i="2"/>
  <c r="U5756" i="2"/>
  <c r="U5757" i="2"/>
  <c r="U5758" i="2"/>
  <c r="U5759" i="2"/>
  <c r="U5760" i="2"/>
  <c r="U5761" i="2"/>
  <c r="U5762" i="2"/>
  <c r="U5763" i="2"/>
  <c r="U5764" i="2"/>
  <c r="U5765" i="2"/>
  <c r="U5766" i="2"/>
  <c r="U5767" i="2"/>
  <c r="U5768" i="2"/>
  <c r="U5769" i="2"/>
  <c r="U5770" i="2"/>
  <c r="U5771" i="2"/>
  <c r="U5772" i="2"/>
  <c r="U5773" i="2"/>
  <c r="U5774" i="2"/>
  <c r="U5775" i="2"/>
  <c r="U5776" i="2"/>
  <c r="U5777" i="2"/>
  <c r="U5778" i="2"/>
  <c r="U5779" i="2"/>
  <c r="U5780" i="2"/>
  <c r="U5781" i="2"/>
  <c r="U5782" i="2"/>
  <c r="U5783" i="2"/>
  <c r="U5784" i="2"/>
  <c r="U5785" i="2"/>
  <c r="U5786" i="2"/>
  <c r="U5787" i="2"/>
  <c r="U5788" i="2"/>
  <c r="U5789" i="2"/>
  <c r="U5790" i="2"/>
  <c r="U5791" i="2"/>
  <c r="U5792" i="2"/>
  <c r="U5793" i="2"/>
  <c r="U5794" i="2"/>
  <c r="U5795" i="2"/>
  <c r="U5796" i="2"/>
  <c r="U5797" i="2"/>
  <c r="U5798" i="2"/>
  <c r="U5799" i="2"/>
  <c r="U5800" i="2"/>
  <c r="U5801" i="2"/>
  <c r="U5802" i="2"/>
  <c r="U5803" i="2"/>
  <c r="U5804" i="2"/>
  <c r="U5805" i="2"/>
  <c r="U5806" i="2"/>
  <c r="U5807" i="2"/>
  <c r="U5808" i="2"/>
  <c r="U5809" i="2"/>
  <c r="U5810" i="2"/>
  <c r="U5811" i="2"/>
  <c r="U5812" i="2"/>
  <c r="U5813" i="2"/>
  <c r="U5814" i="2"/>
  <c r="U5815" i="2"/>
  <c r="U5816" i="2"/>
  <c r="U5817" i="2"/>
  <c r="U5818" i="2"/>
  <c r="U5819" i="2"/>
  <c r="U5820" i="2"/>
  <c r="U5821" i="2"/>
  <c r="U5822" i="2"/>
  <c r="U5823" i="2"/>
  <c r="U5824" i="2"/>
  <c r="U5825" i="2"/>
  <c r="U5826" i="2"/>
  <c r="U5827" i="2"/>
  <c r="U5828" i="2"/>
  <c r="U5829" i="2"/>
  <c r="U5830" i="2"/>
  <c r="U5831" i="2"/>
  <c r="U5832" i="2"/>
  <c r="U5833" i="2"/>
  <c r="U5834" i="2"/>
  <c r="U5835" i="2"/>
  <c r="U5836" i="2"/>
  <c r="U5837" i="2"/>
  <c r="U5838" i="2"/>
  <c r="U5839" i="2"/>
  <c r="U5840" i="2"/>
  <c r="U5841" i="2"/>
  <c r="U5842" i="2"/>
  <c r="U5843" i="2"/>
  <c r="U5844" i="2"/>
  <c r="U5845" i="2"/>
  <c r="U5846" i="2"/>
  <c r="U5847" i="2"/>
  <c r="U5848" i="2"/>
  <c r="U5849" i="2"/>
  <c r="U5850" i="2"/>
  <c r="U5851" i="2"/>
  <c r="U5852" i="2"/>
  <c r="U5853" i="2"/>
  <c r="U5854" i="2"/>
  <c r="U5855" i="2"/>
  <c r="U5856" i="2"/>
  <c r="U5857" i="2"/>
  <c r="U5858" i="2"/>
  <c r="U5859" i="2"/>
  <c r="U5860" i="2"/>
  <c r="U5861" i="2"/>
  <c r="U5862" i="2"/>
  <c r="U5863" i="2"/>
  <c r="U5864" i="2"/>
  <c r="U5865" i="2"/>
  <c r="U5866" i="2"/>
  <c r="U5867" i="2"/>
  <c r="U5868" i="2"/>
  <c r="U5869" i="2"/>
  <c r="U5870" i="2"/>
  <c r="U5871" i="2"/>
  <c r="U5872" i="2"/>
  <c r="U5873" i="2"/>
  <c r="U5874" i="2"/>
  <c r="U5875" i="2"/>
  <c r="U5876" i="2"/>
  <c r="U5877" i="2"/>
  <c r="U5878" i="2"/>
  <c r="U5879" i="2"/>
  <c r="U5880" i="2"/>
  <c r="U5881" i="2"/>
  <c r="U5882" i="2"/>
  <c r="U5883" i="2"/>
  <c r="U5884" i="2"/>
  <c r="U5885" i="2"/>
  <c r="U5886" i="2"/>
  <c r="U5887" i="2"/>
  <c r="U5888" i="2"/>
  <c r="U5889" i="2"/>
  <c r="U5890" i="2"/>
  <c r="U5891" i="2"/>
  <c r="U5892" i="2"/>
  <c r="U5893" i="2"/>
  <c r="U5894" i="2"/>
  <c r="U5895" i="2"/>
  <c r="U5896" i="2"/>
  <c r="U5897" i="2"/>
  <c r="U5898" i="2"/>
  <c r="U5899" i="2"/>
  <c r="U5900" i="2"/>
  <c r="U5901" i="2"/>
  <c r="U5902" i="2"/>
  <c r="U5903" i="2"/>
  <c r="U5904" i="2"/>
  <c r="U5905" i="2"/>
  <c r="U5906" i="2"/>
  <c r="U5907" i="2"/>
  <c r="U5908" i="2"/>
  <c r="U5909" i="2"/>
  <c r="U5910" i="2"/>
  <c r="U5911" i="2"/>
  <c r="U5912" i="2"/>
  <c r="U5913" i="2"/>
  <c r="U5914" i="2"/>
  <c r="U5915" i="2"/>
  <c r="U5916" i="2"/>
  <c r="U5917" i="2"/>
  <c r="U5918" i="2"/>
  <c r="U5919" i="2"/>
  <c r="U5920" i="2"/>
  <c r="U5921" i="2"/>
  <c r="U5922" i="2"/>
  <c r="U5923" i="2"/>
  <c r="U5924" i="2"/>
  <c r="U5925" i="2"/>
  <c r="U5926" i="2"/>
  <c r="U5927" i="2"/>
  <c r="U5928" i="2"/>
  <c r="U5929" i="2"/>
  <c r="U5930" i="2"/>
  <c r="U5931" i="2"/>
  <c r="U5932" i="2"/>
  <c r="U5933" i="2"/>
  <c r="U5934" i="2"/>
  <c r="U5935" i="2"/>
  <c r="U5936" i="2"/>
  <c r="U5937" i="2"/>
  <c r="U5938" i="2"/>
  <c r="U5939" i="2"/>
  <c r="U5940" i="2"/>
  <c r="U5941" i="2"/>
  <c r="U5942" i="2"/>
  <c r="U5943" i="2"/>
  <c r="U5944" i="2"/>
  <c r="U5945" i="2"/>
  <c r="U5946" i="2"/>
  <c r="U5947" i="2"/>
  <c r="U5948" i="2"/>
  <c r="U5949" i="2"/>
  <c r="U5950" i="2"/>
  <c r="U5951" i="2"/>
  <c r="U5952" i="2"/>
  <c r="U5953" i="2"/>
  <c r="U5954" i="2"/>
  <c r="U5955" i="2"/>
  <c r="U5956" i="2"/>
  <c r="U5957" i="2"/>
  <c r="U5958" i="2"/>
  <c r="U5959" i="2"/>
  <c r="U5960" i="2"/>
  <c r="U5961" i="2"/>
  <c r="U5962" i="2"/>
  <c r="U5963" i="2"/>
  <c r="U5964" i="2"/>
  <c r="U5965" i="2"/>
  <c r="U5966" i="2"/>
  <c r="U5967" i="2"/>
  <c r="U5968" i="2"/>
  <c r="U5969" i="2"/>
  <c r="U5970" i="2"/>
  <c r="U5971" i="2"/>
  <c r="U5972" i="2"/>
  <c r="U5973" i="2"/>
  <c r="U5974" i="2"/>
  <c r="U5975" i="2"/>
  <c r="U5976" i="2"/>
  <c r="U5977" i="2"/>
  <c r="U5978" i="2"/>
  <c r="U5979" i="2"/>
  <c r="U5980" i="2"/>
  <c r="U5981" i="2"/>
  <c r="U5982" i="2"/>
  <c r="U5983" i="2"/>
  <c r="U5984" i="2"/>
  <c r="U5985" i="2"/>
  <c r="U5986" i="2"/>
  <c r="U5987" i="2"/>
  <c r="U5988" i="2"/>
  <c r="U5989" i="2"/>
  <c r="U5990" i="2"/>
  <c r="U5991" i="2"/>
  <c r="U5992" i="2"/>
  <c r="U5993" i="2"/>
  <c r="U5994" i="2"/>
  <c r="U5995" i="2"/>
  <c r="U5996" i="2"/>
  <c r="U5997" i="2"/>
  <c r="U5998" i="2"/>
  <c r="U5999" i="2"/>
  <c r="U6000" i="2"/>
  <c r="U6001" i="2"/>
  <c r="U6002" i="2"/>
  <c r="U6003" i="2"/>
  <c r="U6004" i="2"/>
  <c r="U6005" i="2"/>
  <c r="U6006" i="2"/>
  <c r="U6007" i="2"/>
  <c r="U6008" i="2"/>
  <c r="U6009" i="2"/>
  <c r="U6010" i="2"/>
  <c r="U6011" i="2"/>
  <c r="U6012" i="2"/>
  <c r="U6013" i="2"/>
  <c r="U6014" i="2"/>
  <c r="U6015" i="2"/>
  <c r="U6016" i="2"/>
  <c r="U6017" i="2"/>
  <c r="U6018" i="2"/>
  <c r="U6019" i="2"/>
  <c r="U6020" i="2"/>
  <c r="U6021" i="2"/>
  <c r="U6022" i="2"/>
  <c r="U6023" i="2"/>
  <c r="U6024" i="2"/>
  <c r="U6025" i="2"/>
  <c r="U6026" i="2"/>
  <c r="U6027" i="2"/>
  <c r="U6028" i="2"/>
  <c r="U6029" i="2"/>
  <c r="U6030" i="2"/>
  <c r="U6031" i="2"/>
  <c r="U6032" i="2"/>
  <c r="U6033" i="2"/>
  <c r="U6034" i="2"/>
  <c r="U6035" i="2"/>
  <c r="U6036" i="2"/>
  <c r="U6037" i="2"/>
  <c r="U6038" i="2"/>
  <c r="U6039" i="2"/>
  <c r="U6040" i="2"/>
  <c r="U6041" i="2"/>
  <c r="U6042" i="2"/>
  <c r="U6043" i="2"/>
  <c r="U6044" i="2"/>
  <c r="U6045" i="2"/>
  <c r="U6046" i="2"/>
  <c r="U6047" i="2"/>
  <c r="U6048" i="2"/>
  <c r="U6049" i="2"/>
  <c r="U6050" i="2"/>
  <c r="U6051" i="2"/>
  <c r="U6052" i="2"/>
  <c r="U6053" i="2"/>
  <c r="U6054" i="2"/>
  <c r="U6055" i="2"/>
  <c r="U6056" i="2"/>
  <c r="U6057" i="2"/>
  <c r="U6058" i="2"/>
  <c r="U6059" i="2"/>
  <c r="U6060" i="2"/>
  <c r="U6061" i="2"/>
  <c r="U6062" i="2"/>
  <c r="U6063" i="2"/>
  <c r="U6064" i="2"/>
  <c r="U6065" i="2"/>
  <c r="U6066" i="2"/>
  <c r="U6067" i="2"/>
  <c r="U6068" i="2"/>
  <c r="U6069" i="2"/>
  <c r="U6070" i="2"/>
  <c r="U6071" i="2"/>
  <c r="U6072" i="2"/>
  <c r="U6073" i="2"/>
  <c r="U6074" i="2"/>
  <c r="U6075" i="2"/>
  <c r="U6076" i="2"/>
  <c r="U6077" i="2"/>
  <c r="U6078" i="2"/>
  <c r="U6079" i="2"/>
  <c r="U6080" i="2"/>
  <c r="U6081" i="2"/>
  <c r="U6082" i="2"/>
  <c r="U6083" i="2"/>
  <c r="U6084" i="2"/>
  <c r="U6085" i="2"/>
  <c r="U6086" i="2"/>
  <c r="U6087" i="2"/>
  <c r="U6088" i="2"/>
  <c r="U6089" i="2"/>
  <c r="U6090" i="2"/>
  <c r="U6091" i="2"/>
  <c r="U6092" i="2"/>
  <c r="U6093" i="2"/>
  <c r="U6094" i="2"/>
  <c r="U6095" i="2"/>
  <c r="U6096" i="2"/>
  <c r="U6097" i="2"/>
  <c r="U6098" i="2"/>
  <c r="U6099" i="2"/>
  <c r="U6100" i="2"/>
  <c r="U6101" i="2"/>
  <c r="U6102" i="2"/>
  <c r="U6103" i="2"/>
  <c r="U6104" i="2"/>
  <c r="U6105" i="2"/>
  <c r="U6106" i="2"/>
  <c r="U6107" i="2"/>
  <c r="U6108" i="2"/>
  <c r="U6109" i="2"/>
  <c r="U6110" i="2"/>
  <c r="U6111" i="2"/>
  <c r="U6112" i="2"/>
  <c r="U6113" i="2"/>
  <c r="U6114" i="2"/>
  <c r="U6115" i="2"/>
  <c r="U6116" i="2"/>
  <c r="U6117" i="2"/>
  <c r="U6118" i="2"/>
  <c r="U6119" i="2"/>
  <c r="U6120" i="2"/>
  <c r="U6121" i="2"/>
  <c r="U6122" i="2"/>
  <c r="U6123" i="2"/>
  <c r="U6124" i="2"/>
  <c r="U6125" i="2"/>
  <c r="U6126" i="2"/>
  <c r="U6127" i="2"/>
  <c r="U6128" i="2"/>
  <c r="U6129" i="2"/>
  <c r="U6130" i="2"/>
  <c r="U6131" i="2"/>
  <c r="U6132" i="2"/>
  <c r="U6133" i="2"/>
  <c r="U6134" i="2"/>
  <c r="U6135" i="2"/>
  <c r="U6136" i="2"/>
  <c r="U6137" i="2"/>
  <c r="U6138" i="2"/>
  <c r="U6139" i="2"/>
  <c r="U6140" i="2"/>
  <c r="U6141" i="2"/>
  <c r="U6142" i="2"/>
  <c r="U6143" i="2"/>
  <c r="U6144" i="2"/>
  <c r="U6145" i="2"/>
  <c r="U6146" i="2"/>
  <c r="U6147" i="2"/>
  <c r="U6148" i="2"/>
  <c r="U6149" i="2"/>
  <c r="U6150" i="2"/>
  <c r="U6151" i="2"/>
  <c r="U6152" i="2"/>
  <c r="U6153" i="2"/>
  <c r="U6154" i="2"/>
  <c r="U6155" i="2"/>
  <c r="U6156" i="2"/>
  <c r="U6157" i="2"/>
  <c r="U6158" i="2"/>
  <c r="U6159" i="2"/>
  <c r="U6160" i="2"/>
  <c r="U6161" i="2"/>
  <c r="U6162" i="2"/>
  <c r="U6163" i="2"/>
  <c r="U6164" i="2"/>
  <c r="U6165" i="2"/>
  <c r="U6166" i="2"/>
  <c r="U6167" i="2"/>
  <c r="U6168" i="2"/>
  <c r="U6169" i="2"/>
  <c r="U6170" i="2"/>
  <c r="U6171" i="2"/>
  <c r="U6172" i="2"/>
  <c r="U6173" i="2"/>
  <c r="U6174" i="2"/>
  <c r="U6175" i="2"/>
  <c r="U6176" i="2"/>
  <c r="U6177" i="2"/>
  <c r="U6178" i="2"/>
  <c r="U6179" i="2"/>
  <c r="U6180" i="2"/>
  <c r="U6181" i="2"/>
  <c r="U6182" i="2"/>
  <c r="U6183" i="2"/>
  <c r="U6184" i="2"/>
  <c r="U6185" i="2"/>
  <c r="U6186" i="2"/>
  <c r="U6187" i="2"/>
  <c r="U6188" i="2"/>
  <c r="U6189" i="2"/>
  <c r="U6190" i="2"/>
  <c r="U6191" i="2"/>
  <c r="U6192" i="2"/>
  <c r="U6193" i="2"/>
  <c r="U6194" i="2"/>
  <c r="U6195" i="2"/>
  <c r="U6196" i="2"/>
  <c r="U6197" i="2"/>
  <c r="U6198" i="2"/>
  <c r="U6199" i="2"/>
  <c r="U6200" i="2"/>
  <c r="U6201" i="2"/>
  <c r="U6202" i="2"/>
  <c r="U6203" i="2"/>
  <c r="U6204" i="2"/>
  <c r="U6205" i="2"/>
  <c r="U6206" i="2"/>
  <c r="U6207" i="2"/>
  <c r="U6208" i="2"/>
  <c r="U6209" i="2"/>
  <c r="U6210" i="2"/>
  <c r="U6211" i="2"/>
  <c r="U6212" i="2"/>
  <c r="U6213" i="2"/>
  <c r="U6214" i="2"/>
  <c r="U6215" i="2"/>
  <c r="U6216" i="2"/>
  <c r="U6217" i="2"/>
  <c r="U6218" i="2"/>
  <c r="U6219" i="2"/>
  <c r="U6220" i="2"/>
  <c r="U6221" i="2"/>
  <c r="U6222" i="2"/>
  <c r="U6223" i="2"/>
  <c r="U6224" i="2"/>
  <c r="U6225" i="2"/>
  <c r="U6226" i="2"/>
  <c r="U6227" i="2"/>
  <c r="U6228" i="2"/>
  <c r="U6229" i="2"/>
  <c r="U6230" i="2"/>
  <c r="U6231" i="2"/>
  <c r="U6232" i="2"/>
  <c r="U6233" i="2"/>
  <c r="U6234" i="2"/>
  <c r="U6235" i="2"/>
  <c r="U6236" i="2"/>
  <c r="U6237" i="2"/>
  <c r="U6238" i="2"/>
  <c r="U6239" i="2"/>
  <c r="U6240" i="2"/>
  <c r="U6241" i="2"/>
  <c r="U6242" i="2"/>
  <c r="U6243" i="2"/>
  <c r="U6244" i="2"/>
  <c r="U6245" i="2"/>
  <c r="U6246" i="2"/>
  <c r="U6247" i="2"/>
  <c r="U6248" i="2"/>
  <c r="U6249" i="2"/>
  <c r="U6250" i="2"/>
  <c r="U6251" i="2"/>
  <c r="U6252" i="2"/>
  <c r="U6253" i="2"/>
  <c r="U6254" i="2"/>
  <c r="U6255" i="2"/>
  <c r="U6256" i="2"/>
  <c r="U6257" i="2"/>
  <c r="U6258" i="2"/>
  <c r="U6259" i="2"/>
  <c r="U6260" i="2"/>
  <c r="U6261" i="2"/>
  <c r="U6262" i="2"/>
  <c r="U6263" i="2"/>
  <c r="U6264" i="2"/>
  <c r="U6265" i="2"/>
  <c r="U6266" i="2"/>
  <c r="U6267" i="2"/>
  <c r="U6268" i="2"/>
  <c r="U6269" i="2"/>
  <c r="U6270" i="2"/>
  <c r="U6271" i="2"/>
  <c r="U6272" i="2"/>
  <c r="U6273" i="2"/>
  <c r="U6274" i="2"/>
  <c r="U6275" i="2"/>
  <c r="U6276" i="2"/>
  <c r="U6277" i="2"/>
  <c r="U6278" i="2"/>
  <c r="U6279" i="2"/>
  <c r="U6280" i="2"/>
  <c r="U6281" i="2"/>
  <c r="U6282" i="2"/>
  <c r="U6283" i="2"/>
  <c r="U6284" i="2"/>
  <c r="U6285" i="2"/>
  <c r="U6286" i="2"/>
  <c r="U6287" i="2"/>
  <c r="U6288" i="2"/>
  <c r="U6289" i="2"/>
  <c r="U6290" i="2"/>
  <c r="U6291" i="2"/>
  <c r="U6292" i="2"/>
  <c r="U6293" i="2"/>
  <c r="U6294" i="2"/>
  <c r="U6295" i="2"/>
  <c r="U6296" i="2"/>
  <c r="U6297" i="2"/>
  <c r="U6298" i="2"/>
  <c r="U6299" i="2"/>
  <c r="U6300" i="2"/>
  <c r="U6301" i="2"/>
  <c r="U6302" i="2"/>
  <c r="U6303" i="2"/>
  <c r="U6304" i="2"/>
  <c r="U6305" i="2"/>
  <c r="U6306" i="2"/>
  <c r="U6307" i="2"/>
  <c r="U6308" i="2"/>
  <c r="U6309" i="2"/>
  <c r="U6310" i="2"/>
  <c r="U6311" i="2"/>
  <c r="U6312" i="2"/>
  <c r="U6313" i="2"/>
  <c r="U6314" i="2"/>
  <c r="U6315" i="2"/>
  <c r="U6316" i="2"/>
  <c r="U6317" i="2"/>
  <c r="U6318" i="2"/>
  <c r="U6319" i="2"/>
  <c r="U6320" i="2"/>
  <c r="U6321" i="2"/>
  <c r="U6322" i="2"/>
  <c r="U6323" i="2"/>
  <c r="U6324" i="2"/>
  <c r="U6325" i="2"/>
  <c r="U6326" i="2"/>
  <c r="U6327" i="2"/>
  <c r="U6328" i="2"/>
  <c r="U6329" i="2"/>
  <c r="U6330" i="2"/>
  <c r="U6331" i="2"/>
  <c r="U6332" i="2"/>
  <c r="U6333" i="2"/>
  <c r="U6334" i="2"/>
  <c r="U6335" i="2"/>
  <c r="U6336" i="2"/>
  <c r="U6337" i="2"/>
  <c r="U6338" i="2"/>
  <c r="U6339" i="2"/>
  <c r="U6340" i="2"/>
  <c r="U6341" i="2"/>
  <c r="U6342" i="2"/>
  <c r="U6343" i="2"/>
  <c r="U6344" i="2"/>
  <c r="U6345" i="2"/>
  <c r="U6346" i="2"/>
  <c r="U6347" i="2"/>
  <c r="U6348" i="2"/>
  <c r="U6349" i="2"/>
  <c r="U6350" i="2"/>
  <c r="U6351" i="2"/>
  <c r="U6352" i="2"/>
  <c r="U6353" i="2"/>
  <c r="U6354" i="2"/>
  <c r="U6355" i="2"/>
  <c r="U6356" i="2"/>
  <c r="U6357" i="2"/>
  <c r="U6358" i="2"/>
  <c r="U6359" i="2"/>
  <c r="U6360" i="2"/>
  <c r="U6361" i="2"/>
  <c r="U6362" i="2"/>
  <c r="U6363" i="2"/>
  <c r="U6364" i="2"/>
  <c r="U6365" i="2"/>
  <c r="U6366" i="2"/>
  <c r="U6367" i="2"/>
  <c r="U6368" i="2"/>
  <c r="U6369" i="2"/>
  <c r="U6370" i="2"/>
  <c r="U6371" i="2"/>
  <c r="U6372" i="2"/>
  <c r="U6373" i="2"/>
  <c r="U6374" i="2"/>
  <c r="U6375" i="2"/>
  <c r="U6376" i="2"/>
  <c r="U6377" i="2"/>
  <c r="U6378" i="2"/>
  <c r="U6379" i="2"/>
  <c r="U6380" i="2"/>
  <c r="U6381" i="2"/>
  <c r="U6382" i="2"/>
  <c r="U6383" i="2"/>
  <c r="U6384" i="2"/>
  <c r="U6385" i="2"/>
  <c r="U6386" i="2"/>
  <c r="U6387" i="2"/>
  <c r="U6388" i="2"/>
  <c r="U6389" i="2"/>
  <c r="U6390" i="2"/>
  <c r="U6391" i="2"/>
  <c r="U6392" i="2"/>
  <c r="U6393" i="2"/>
  <c r="U6394" i="2"/>
  <c r="U6395" i="2"/>
  <c r="U6396" i="2"/>
  <c r="U6397" i="2"/>
  <c r="U6398" i="2"/>
  <c r="U6399" i="2"/>
  <c r="U6400" i="2"/>
  <c r="U6401" i="2"/>
  <c r="U6402" i="2"/>
  <c r="U6403" i="2"/>
  <c r="U6404" i="2"/>
  <c r="U6405" i="2"/>
  <c r="U6406" i="2"/>
  <c r="U6407" i="2"/>
  <c r="U6408" i="2"/>
  <c r="U6409" i="2"/>
  <c r="U6410" i="2"/>
  <c r="U6411" i="2"/>
  <c r="U6412" i="2"/>
  <c r="U6413" i="2"/>
  <c r="U6414" i="2"/>
  <c r="U6415" i="2"/>
  <c r="U6416" i="2"/>
  <c r="U6417" i="2"/>
  <c r="U6418" i="2"/>
  <c r="U6419" i="2"/>
  <c r="U6420" i="2"/>
  <c r="U6421" i="2"/>
  <c r="U6422" i="2"/>
  <c r="U6423" i="2"/>
  <c r="U6424" i="2"/>
  <c r="U6425" i="2"/>
  <c r="U6426" i="2"/>
  <c r="U6427" i="2"/>
  <c r="U6428" i="2"/>
  <c r="U6429" i="2"/>
  <c r="U6430" i="2"/>
  <c r="U6431" i="2"/>
  <c r="U6432" i="2"/>
  <c r="U6433" i="2"/>
  <c r="U6434" i="2"/>
  <c r="U6435" i="2"/>
  <c r="U6436" i="2"/>
  <c r="U6437" i="2"/>
  <c r="U6438" i="2"/>
  <c r="U6439" i="2"/>
  <c r="U6440" i="2"/>
  <c r="U6441" i="2"/>
  <c r="U6442" i="2"/>
  <c r="U6443" i="2"/>
  <c r="U6444" i="2"/>
  <c r="U6445" i="2"/>
  <c r="U6446" i="2"/>
  <c r="U6447" i="2"/>
  <c r="U6448" i="2"/>
  <c r="U6449" i="2"/>
  <c r="U6450" i="2"/>
  <c r="U6451" i="2"/>
  <c r="U6452" i="2"/>
  <c r="U6453" i="2"/>
  <c r="U6454" i="2"/>
  <c r="U6455" i="2"/>
  <c r="U6456" i="2"/>
  <c r="U6457" i="2"/>
  <c r="U6458" i="2"/>
  <c r="U6459" i="2"/>
  <c r="U6460" i="2"/>
  <c r="U6461" i="2"/>
  <c r="U6462" i="2"/>
  <c r="U6463" i="2"/>
  <c r="U6464" i="2"/>
  <c r="U6465" i="2"/>
  <c r="U6466" i="2"/>
  <c r="U6467" i="2"/>
  <c r="U6468" i="2"/>
  <c r="U6469" i="2"/>
  <c r="U6470" i="2"/>
  <c r="U6471" i="2"/>
  <c r="U6472" i="2"/>
  <c r="U6473" i="2"/>
  <c r="U6474" i="2"/>
  <c r="U6475" i="2"/>
  <c r="U6476" i="2"/>
  <c r="U6477" i="2"/>
  <c r="U6478" i="2"/>
  <c r="U6479" i="2"/>
  <c r="U6480" i="2"/>
  <c r="U6481" i="2"/>
  <c r="U6482" i="2"/>
  <c r="U6483" i="2"/>
  <c r="U6484" i="2"/>
  <c r="U6485" i="2"/>
  <c r="U6486" i="2"/>
  <c r="U6487" i="2"/>
  <c r="U6488" i="2"/>
  <c r="U6489" i="2"/>
  <c r="U6490" i="2"/>
  <c r="U6491" i="2"/>
  <c r="U6492" i="2"/>
  <c r="U6493" i="2"/>
  <c r="U6494" i="2"/>
  <c r="U6495" i="2"/>
  <c r="U6496" i="2"/>
  <c r="U6497" i="2"/>
  <c r="U6498" i="2"/>
  <c r="U6499" i="2"/>
  <c r="U6500" i="2"/>
  <c r="U6501" i="2"/>
  <c r="U6502" i="2"/>
  <c r="U6503" i="2"/>
  <c r="U6504" i="2"/>
  <c r="U6505" i="2"/>
  <c r="U6506" i="2"/>
  <c r="U6507" i="2"/>
  <c r="U6508" i="2"/>
  <c r="U6509" i="2"/>
  <c r="U6510" i="2"/>
  <c r="U6511" i="2"/>
  <c r="U6512" i="2"/>
  <c r="U6513" i="2"/>
  <c r="U6514" i="2"/>
  <c r="U6515" i="2"/>
  <c r="U6516" i="2"/>
  <c r="U6517" i="2"/>
  <c r="U6518" i="2"/>
  <c r="U6519" i="2"/>
  <c r="U6520" i="2"/>
  <c r="U6521" i="2"/>
  <c r="U6522" i="2"/>
  <c r="U6523" i="2"/>
  <c r="U6524" i="2"/>
  <c r="U6525" i="2"/>
  <c r="U6526" i="2"/>
  <c r="U6527" i="2"/>
  <c r="U6528" i="2"/>
  <c r="U6529" i="2"/>
  <c r="U6530" i="2"/>
  <c r="U6531" i="2"/>
  <c r="U6532" i="2"/>
  <c r="U6533" i="2"/>
  <c r="U6534" i="2"/>
  <c r="U6535" i="2"/>
  <c r="U6536" i="2"/>
  <c r="U6537" i="2"/>
  <c r="U6538" i="2"/>
  <c r="U6539" i="2"/>
  <c r="U6540" i="2"/>
  <c r="U6541" i="2"/>
  <c r="U6542" i="2"/>
  <c r="U6543" i="2"/>
  <c r="U6544" i="2"/>
  <c r="U6545" i="2"/>
  <c r="U6546" i="2"/>
  <c r="U6547" i="2"/>
  <c r="U6548" i="2"/>
  <c r="U6549" i="2"/>
  <c r="U6550" i="2"/>
  <c r="U6551" i="2"/>
  <c r="U6552" i="2"/>
  <c r="U6553" i="2"/>
  <c r="U6554" i="2"/>
  <c r="U6555" i="2"/>
  <c r="U6556" i="2"/>
  <c r="U6557" i="2"/>
  <c r="U6558" i="2"/>
  <c r="U6559" i="2"/>
  <c r="U6560" i="2"/>
  <c r="U6561" i="2"/>
  <c r="U6562" i="2"/>
  <c r="U6563" i="2"/>
  <c r="U6564" i="2"/>
  <c r="U6565" i="2"/>
  <c r="U6566" i="2"/>
  <c r="U6567" i="2"/>
  <c r="U6568" i="2"/>
  <c r="U6569" i="2"/>
  <c r="U6570" i="2"/>
  <c r="U6571" i="2"/>
  <c r="U6572" i="2"/>
  <c r="U6573" i="2"/>
  <c r="U6574" i="2"/>
  <c r="U6575" i="2"/>
  <c r="U6576" i="2"/>
  <c r="U6577" i="2"/>
  <c r="U6578" i="2"/>
  <c r="U6579" i="2"/>
  <c r="U6580" i="2"/>
  <c r="U6581" i="2"/>
  <c r="U6582" i="2"/>
  <c r="U6583" i="2"/>
  <c r="U6584" i="2"/>
  <c r="U6585" i="2"/>
  <c r="U6586" i="2"/>
  <c r="U6587" i="2"/>
  <c r="U6588" i="2"/>
  <c r="U6589" i="2"/>
  <c r="U6590" i="2"/>
  <c r="U6591" i="2"/>
  <c r="U6592" i="2"/>
  <c r="U6593" i="2"/>
  <c r="U6594" i="2"/>
  <c r="U6595" i="2"/>
  <c r="U6596" i="2"/>
  <c r="U6597" i="2"/>
  <c r="U6598" i="2"/>
  <c r="U6599" i="2"/>
  <c r="U6600" i="2"/>
  <c r="U6601" i="2"/>
  <c r="U6602" i="2"/>
  <c r="U6603" i="2"/>
  <c r="U6604" i="2"/>
  <c r="U6605" i="2"/>
  <c r="U6606" i="2"/>
  <c r="U6607" i="2"/>
  <c r="U6608" i="2"/>
  <c r="U6609" i="2"/>
  <c r="U6610" i="2"/>
  <c r="U6611" i="2"/>
  <c r="U6612" i="2"/>
  <c r="U6613" i="2"/>
  <c r="U6614" i="2"/>
  <c r="U6615" i="2"/>
  <c r="U6616" i="2"/>
  <c r="U6617" i="2"/>
  <c r="U6618" i="2"/>
  <c r="U6619" i="2"/>
  <c r="U6620" i="2"/>
  <c r="U6621" i="2"/>
  <c r="U6622" i="2"/>
  <c r="U6623" i="2"/>
  <c r="U6624" i="2"/>
  <c r="U6625" i="2"/>
  <c r="U6626" i="2"/>
  <c r="U6627" i="2"/>
  <c r="U6628" i="2"/>
  <c r="U6629" i="2"/>
  <c r="U6630" i="2"/>
  <c r="U6631" i="2"/>
  <c r="U6632" i="2"/>
  <c r="U6633" i="2"/>
  <c r="U6634" i="2"/>
  <c r="U6635" i="2"/>
  <c r="U6636" i="2"/>
  <c r="U6637" i="2"/>
  <c r="U6638" i="2"/>
  <c r="U6639" i="2"/>
  <c r="U6640" i="2"/>
  <c r="U6641" i="2"/>
  <c r="U6642" i="2"/>
  <c r="U6643" i="2"/>
  <c r="U6644" i="2"/>
  <c r="U6645" i="2"/>
  <c r="U6646" i="2"/>
  <c r="U6647" i="2"/>
  <c r="U6648" i="2"/>
  <c r="U6649" i="2"/>
  <c r="U6650" i="2"/>
  <c r="U6651" i="2"/>
  <c r="U6652" i="2"/>
  <c r="U6653" i="2"/>
  <c r="U6654" i="2"/>
  <c r="U6655" i="2"/>
  <c r="U6656" i="2"/>
  <c r="U6657" i="2"/>
  <c r="U6658" i="2"/>
  <c r="U6659" i="2"/>
  <c r="U6660" i="2"/>
  <c r="U6661" i="2"/>
  <c r="U6662" i="2"/>
  <c r="U6663" i="2"/>
  <c r="U6664" i="2"/>
  <c r="U6665" i="2"/>
  <c r="U6666" i="2"/>
  <c r="U6667" i="2"/>
  <c r="U6668" i="2"/>
  <c r="U6669" i="2"/>
  <c r="U6670" i="2"/>
  <c r="U6671" i="2"/>
  <c r="U6672" i="2"/>
  <c r="U6673" i="2"/>
  <c r="U6674" i="2"/>
  <c r="U6675" i="2"/>
  <c r="U6676" i="2"/>
  <c r="U6677" i="2"/>
  <c r="U6678" i="2"/>
  <c r="U6679" i="2"/>
  <c r="U6680" i="2"/>
  <c r="U6681" i="2"/>
  <c r="U6682" i="2"/>
  <c r="U6683" i="2"/>
  <c r="U6684" i="2"/>
  <c r="U6685" i="2"/>
  <c r="U6686" i="2"/>
  <c r="U6687" i="2"/>
  <c r="U6688" i="2"/>
  <c r="U6689" i="2"/>
  <c r="U6690" i="2"/>
  <c r="U6691" i="2"/>
  <c r="U6692" i="2"/>
  <c r="U6693" i="2"/>
  <c r="U6694" i="2"/>
  <c r="U6695" i="2"/>
  <c r="U6696" i="2"/>
  <c r="U6697" i="2"/>
  <c r="U6698" i="2"/>
  <c r="U6699" i="2"/>
  <c r="U6700" i="2"/>
  <c r="U6701" i="2"/>
  <c r="U6702" i="2"/>
  <c r="U6703" i="2"/>
  <c r="U6704" i="2"/>
  <c r="U6705" i="2"/>
  <c r="U6706" i="2"/>
  <c r="U6707" i="2"/>
  <c r="U6708" i="2"/>
  <c r="U6709" i="2"/>
  <c r="U6710" i="2"/>
  <c r="U6711" i="2"/>
  <c r="U6712" i="2"/>
  <c r="U6713" i="2"/>
  <c r="U6714" i="2"/>
  <c r="U6715" i="2"/>
  <c r="U6716" i="2"/>
  <c r="U6717" i="2"/>
  <c r="U6718" i="2"/>
  <c r="U6719" i="2"/>
  <c r="U6720" i="2"/>
  <c r="U6721" i="2"/>
  <c r="U6722" i="2"/>
  <c r="U6723" i="2"/>
  <c r="U6724" i="2"/>
  <c r="U6725" i="2"/>
  <c r="U6726" i="2"/>
  <c r="U6727" i="2"/>
  <c r="U6728" i="2"/>
  <c r="U6729" i="2"/>
  <c r="U6730" i="2"/>
  <c r="U6731" i="2"/>
  <c r="U6732" i="2"/>
  <c r="U6733" i="2"/>
  <c r="U6734" i="2"/>
  <c r="U6735" i="2"/>
  <c r="U6736" i="2"/>
  <c r="U6737" i="2"/>
  <c r="U6738" i="2"/>
  <c r="U6739" i="2"/>
  <c r="U6740" i="2"/>
  <c r="U6741" i="2"/>
  <c r="U6742" i="2"/>
  <c r="U6743" i="2"/>
  <c r="U6744" i="2"/>
  <c r="U6745" i="2"/>
  <c r="U6746" i="2"/>
  <c r="U6747" i="2"/>
  <c r="U6748" i="2"/>
  <c r="U6749" i="2"/>
  <c r="U6750" i="2"/>
  <c r="U6751" i="2"/>
  <c r="U6752" i="2"/>
  <c r="U6753" i="2"/>
  <c r="U6754" i="2"/>
  <c r="U6755" i="2"/>
  <c r="U6756" i="2"/>
  <c r="U6757" i="2"/>
  <c r="U6758" i="2"/>
  <c r="U6759" i="2"/>
  <c r="U6760" i="2"/>
  <c r="U6761" i="2"/>
  <c r="U6762" i="2"/>
  <c r="U6763" i="2"/>
  <c r="U6764" i="2"/>
  <c r="U6765" i="2"/>
  <c r="U6766" i="2"/>
  <c r="U6767" i="2"/>
  <c r="U6768" i="2"/>
  <c r="U6769" i="2"/>
  <c r="U6770" i="2"/>
  <c r="U6771" i="2"/>
  <c r="U6772" i="2"/>
  <c r="U6773" i="2"/>
  <c r="U6774" i="2"/>
  <c r="U6775" i="2"/>
  <c r="U6776" i="2"/>
  <c r="U6777" i="2"/>
  <c r="U6778" i="2"/>
  <c r="U6779" i="2"/>
  <c r="U6780" i="2"/>
  <c r="U6781" i="2"/>
  <c r="U6782" i="2"/>
  <c r="U6783" i="2"/>
  <c r="U6784" i="2"/>
  <c r="U6785" i="2"/>
  <c r="U6786" i="2"/>
  <c r="U6787" i="2"/>
  <c r="U6788" i="2"/>
  <c r="U6789" i="2"/>
  <c r="U6790" i="2"/>
  <c r="U6791" i="2"/>
  <c r="U6792" i="2"/>
  <c r="U6793" i="2"/>
  <c r="U6794" i="2"/>
  <c r="U6795" i="2"/>
  <c r="U6796" i="2"/>
  <c r="U6797" i="2"/>
  <c r="U6798" i="2"/>
  <c r="U6799" i="2"/>
  <c r="U6800" i="2"/>
  <c r="U6801" i="2"/>
  <c r="U6802" i="2"/>
  <c r="U6803" i="2"/>
  <c r="U6804" i="2"/>
  <c r="U6805" i="2"/>
  <c r="U6806" i="2"/>
  <c r="U6807" i="2"/>
  <c r="U6808" i="2"/>
  <c r="U6809" i="2"/>
  <c r="U6810" i="2"/>
  <c r="U6811" i="2"/>
  <c r="U6812" i="2"/>
  <c r="U6813" i="2"/>
  <c r="U6814" i="2"/>
  <c r="U6815" i="2"/>
  <c r="U6816" i="2"/>
  <c r="U6817" i="2"/>
  <c r="U6818" i="2"/>
  <c r="U6819" i="2"/>
  <c r="U6820" i="2"/>
  <c r="U6821" i="2"/>
  <c r="U6822" i="2"/>
  <c r="U6823" i="2"/>
  <c r="U6824" i="2"/>
  <c r="U6825" i="2"/>
  <c r="U6826" i="2"/>
  <c r="U6827" i="2"/>
  <c r="U6828" i="2"/>
  <c r="U6829" i="2"/>
  <c r="U6830" i="2"/>
  <c r="U6831" i="2"/>
  <c r="U6832" i="2"/>
  <c r="U6833" i="2"/>
  <c r="U6834" i="2"/>
  <c r="U6835" i="2"/>
  <c r="U6836" i="2"/>
  <c r="U6837" i="2"/>
  <c r="U6838" i="2"/>
  <c r="U6839" i="2"/>
  <c r="U6840" i="2"/>
  <c r="U6841" i="2"/>
  <c r="U6842" i="2"/>
  <c r="U6843" i="2"/>
  <c r="U6844" i="2"/>
  <c r="U6845" i="2"/>
  <c r="U6846" i="2"/>
  <c r="U6847" i="2"/>
  <c r="U6848" i="2"/>
  <c r="U6849" i="2"/>
  <c r="U6850" i="2"/>
  <c r="U6851" i="2"/>
  <c r="U6852" i="2"/>
  <c r="U6853" i="2"/>
  <c r="U6854" i="2"/>
  <c r="U6855" i="2"/>
  <c r="U6856" i="2"/>
  <c r="U6857" i="2"/>
  <c r="U6858" i="2"/>
  <c r="U6859" i="2"/>
  <c r="U6860" i="2"/>
  <c r="U6861" i="2"/>
  <c r="U6862" i="2"/>
  <c r="U6863" i="2"/>
  <c r="U6864" i="2"/>
  <c r="U6865" i="2"/>
  <c r="U6866" i="2"/>
  <c r="U6867" i="2"/>
  <c r="U6868" i="2"/>
  <c r="U6869" i="2"/>
  <c r="U6870" i="2"/>
  <c r="U6871" i="2"/>
  <c r="U6872" i="2"/>
  <c r="U6873" i="2"/>
  <c r="U6874" i="2"/>
  <c r="U6875" i="2"/>
  <c r="U6876" i="2"/>
  <c r="U6877" i="2"/>
  <c r="U6878" i="2"/>
  <c r="U6879" i="2"/>
  <c r="U6880" i="2"/>
  <c r="U6881" i="2"/>
  <c r="U6882" i="2"/>
  <c r="U6883" i="2"/>
  <c r="U6884" i="2"/>
  <c r="U6885" i="2"/>
  <c r="U6886" i="2"/>
  <c r="U6887" i="2"/>
  <c r="U6888" i="2"/>
  <c r="U6889" i="2"/>
  <c r="U6890" i="2"/>
  <c r="U6891" i="2"/>
  <c r="U6892" i="2"/>
  <c r="U6893" i="2"/>
  <c r="U6894" i="2"/>
  <c r="U6895" i="2"/>
  <c r="U6896" i="2"/>
  <c r="U6897" i="2"/>
  <c r="U6898" i="2"/>
  <c r="U6899" i="2"/>
  <c r="U6900" i="2"/>
  <c r="U6901" i="2"/>
  <c r="U6902" i="2"/>
  <c r="U6903" i="2"/>
  <c r="U6904" i="2"/>
  <c r="U6905" i="2"/>
  <c r="U6906" i="2"/>
  <c r="U6907" i="2"/>
  <c r="U6908" i="2"/>
  <c r="U6909" i="2"/>
  <c r="U6910" i="2"/>
  <c r="U6911" i="2"/>
  <c r="U6912" i="2"/>
  <c r="U6913" i="2"/>
  <c r="U6914" i="2"/>
  <c r="U6915" i="2"/>
  <c r="U6916" i="2"/>
  <c r="U6917" i="2"/>
  <c r="U6918" i="2"/>
  <c r="U6919" i="2"/>
  <c r="U6920" i="2"/>
  <c r="U6921" i="2"/>
  <c r="U6922" i="2"/>
  <c r="U6923" i="2"/>
  <c r="U6924" i="2"/>
  <c r="U6925" i="2"/>
  <c r="U6926" i="2"/>
  <c r="U6927" i="2"/>
  <c r="U6928" i="2"/>
  <c r="U6929" i="2"/>
  <c r="U6930" i="2"/>
  <c r="U6931" i="2"/>
  <c r="U6932" i="2"/>
  <c r="U6933" i="2"/>
  <c r="U6934" i="2"/>
  <c r="U6935" i="2"/>
  <c r="U6936" i="2"/>
  <c r="U6937" i="2"/>
  <c r="U6938" i="2"/>
  <c r="U6939" i="2"/>
  <c r="U6940" i="2"/>
  <c r="U6941" i="2"/>
  <c r="U6942" i="2"/>
  <c r="U6943" i="2"/>
  <c r="U6944" i="2"/>
  <c r="U6945" i="2"/>
  <c r="U6946" i="2"/>
  <c r="U6947" i="2"/>
  <c r="U6948" i="2"/>
  <c r="U6949" i="2"/>
  <c r="U6950" i="2"/>
  <c r="U6951" i="2"/>
  <c r="U6952" i="2"/>
  <c r="U6953" i="2"/>
  <c r="U6954" i="2"/>
  <c r="U6955" i="2"/>
  <c r="U6956" i="2"/>
  <c r="U6957" i="2"/>
  <c r="U6958" i="2"/>
  <c r="U6959" i="2"/>
  <c r="U6960" i="2"/>
  <c r="U6961" i="2"/>
  <c r="U6962" i="2"/>
  <c r="U6963" i="2"/>
  <c r="U6964" i="2"/>
  <c r="U6965" i="2"/>
  <c r="U6966" i="2"/>
  <c r="U6967" i="2"/>
  <c r="U6968" i="2"/>
  <c r="U6969" i="2"/>
  <c r="U6970" i="2"/>
  <c r="U6971" i="2"/>
  <c r="U6972" i="2"/>
  <c r="U6973" i="2"/>
  <c r="U6974" i="2"/>
  <c r="U6975" i="2"/>
  <c r="U6976" i="2"/>
  <c r="U6977" i="2"/>
  <c r="U6978" i="2"/>
  <c r="U6979" i="2"/>
  <c r="U6980" i="2"/>
  <c r="U6981" i="2"/>
  <c r="U6982" i="2"/>
  <c r="U6983" i="2"/>
  <c r="U6984" i="2"/>
  <c r="U6985" i="2"/>
  <c r="U6986" i="2"/>
  <c r="U6987" i="2"/>
  <c r="U6988" i="2"/>
  <c r="U6989" i="2"/>
  <c r="U6990" i="2"/>
  <c r="U6991" i="2"/>
  <c r="U6992" i="2"/>
  <c r="U6993" i="2"/>
  <c r="U6994" i="2"/>
  <c r="U6995" i="2"/>
  <c r="U6996" i="2"/>
  <c r="U6997" i="2"/>
  <c r="U6998" i="2"/>
  <c r="U6999" i="2"/>
  <c r="U7000" i="2"/>
  <c r="U7001" i="2"/>
  <c r="U7002" i="2"/>
  <c r="U7003" i="2"/>
  <c r="U7004" i="2"/>
  <c r="U7005" i="2"/>
  <c r="U7006" i="2"/>
  <c r="U7007" i="2"/>
  <c r="U7008" i="2"/>
  <c r="U7009" i="2"/>
  <c r="U7010" i="2"/>
  <c r="U7011" i="2"/>
  <c r="U7012" i="2"/>
  <c r="U7013" i="2"/>
  <c r="U7014" i="2"/>
  <c r="U7015" i="2"/>
  <c r="U7016" i="2"/>
  <c r="U7017" i="2"/>
  <c r="U7018" i="2"/>
  <c r="U7019" i="2"/>
  <c r="U7020" i="2"/>
  <c r="U7021" i="2"/>
  <c r="U7022" i="2"/>
  <c r="U7023" i="2"/>
  <c r="U7024" i="2"/>
  <c r="U7025" i="2"/>
  <c r="U7026" i="2"/>
  <c r="U7027" i="2"/>
  <c r="U7028" i="2"/>
  <c r="U7029" i="2"/>
  <c r="U7030" i="2"/>
  <c r="U7031" i="2"/>
  <c r="U7032" i="2"/>
  <c r="U7033" i="2"/>
  <c r="U7034" i="2"/>
  <c r="U7035" i="2"/>
  <c r="U7036" i="2"/>
  <c r="U7037" i="2"/>
  <c r="U7038" i="2"/>
  <c r="U7039" i="2"/>
  <c r="U7040" i="2"/>
  <c r="U7041" i="2"/>
  <c r="U7042" i="2"/>
  <c r="U7043" i="2"/>
  <c r="U7044" i="2"/>
  <c r="U7045" i="2"/>
  <c r="U7046" i="2"/>
  <c r="U7047" i="2"/>
  <c r="U7048" i="2"/>
  <c r="U7049" i="2"/>
  <c r="U7050" i="2"/>
  <c r="U7051" i="2"/>
  <c r="U7052" i="2"/>
  <c r="U7053" i="2"/>
  <c r="U7054" i="2"/>
  <c r="U7055" i="2"/>
  <c r="U7056" i="2"/>
  <c r="U7057" i="2"/>
  <c r="U7058" i="2"/>
  <c r="U7059" i="2"/>
  <c r="U7060" i="2"/>
  <c r="U7061" i="2"/>
  <c r="U7062" i="2"/>
  <c r="U7063" i="2"/>
  <c r="U7064" i="2"/>
  <c r="U7065" i="2"/>
  <c r="U7066" i="2"/>
  <c r="U7067" i="2"/>
  <c r="U7068" i="2"/>
  <c r="U7069" i="2"/>
  <c r="U7070" i="2"/>
  <c r="U7071" i="2"/>
  <c r="U7072" i="2"/>
  <c r="U7073" i="2"/>
  <c r="U7074" i="2"/>
  <c r="U7075" i="2"/>
  <c r="U7076" i="2"/>
  <c r="U7077" i="2"/>
  <c r="U7078" i="2"/>
  <c r="U7079" i="2"/>
  <c r="U7080" i="2"/>
  <c r="U7081" i="2"/>
  <c r="U7082" i="2"/>
  <c r="U7083" i="2"/>
  <c r="U7084" i="2"/>
  <c r="U7085" i="2"/>
  <c r="U7086" i="2"/>
  <c r="U7087" i="2"/>
  <c r="U7088" i="2"/>
  <c r="U7089" i="2"/>
  <c r="U7090" i="2"/>
  <c r="U7091" i="2"/>
  <c r="U7092" i="2"/>
  <c r="U7093" i="2"/>
  <c r="U7094" i="2"/>
  <c r="U7095" i="2"/>
  <c r="U7096" i="2"/>
  <c r="U7097" i="2"/>
  <c r="U7098" i="2"/>
  <c r="U7099" i="2"/>
  <c r="U7100" i="2"/>
  <c r="U7101" i="2"/>
  <c r="U7102" i="2"/>
  <c r="U7103" i="2"/>
  <c r="U7104" i="2"/>
  <c r="U7105" i="2"/>
  <c r="U7106" i="2"/>
  <c r="U7107" i="2"/>
  <c r="U7108" i="2"/>
  <c r="U7109" i="2"/>
  <c r="U7110" i="2"/>
  <c r="U7111" i="2"/>
  <c r="U7112" i="2"/>
  <c r="U7113" i="2"/>
  <c r="U7114" i="2"/>
  <c r="U7115" i="2"/>
  <c r="U7116" i="2"/>
  <c r="U7117" i="2"/>
  <c r="U7118" i="2"/>
  <c r="U7119" i="2"/>
  <c r="U7120" i="2"/>
  <c r="U7121" i="2"/>
  <c r="U7122" i="2"/>
  <c r="U7123" i="2"/>
  <c r="U7124" i="2"/>
  <c r="U7125" i="2"/>
  <c r="U7126" i="2"/>
  <c r="U7127" i="2"/>
  <c r="U7128" i="2"/>
  <c r="U7129" i="2"/>
  <c r="U7130" i="2"/>
  <c r="U7131" i="2"/>
  <c r="U7132" i="2"/>
  <c r="U7133" i="2"/>
  <c r="U7134" i="2"/>
  <c r="U7135" i="2"/>
  <c r="U7136" i="2"/>
  <c r="U7137" i="2"/>
  <c r="U7138" i="2"/>
  <c r="U7139" i="2"/>
  <c r="U7140" i="2"/>
  <c r="U7141" i="2"/>
  <c r="U7142" i="2"/>
  <c r="U7143" i="2"/>
  <c r="U7144" i="2"/>
  <c r="U7145" i="2"/>
  <c r="U7146" i="2"/>
  <c r="U7147" i="2"/>
  <c r="U7148" i="2"/>
  <c r="U7149" i="2"/>
  <c r="U7150" i="2"/>
  <c r="U7151" i="2"/>
  <c r="U7152" i="2"/>
  <c r="U7153" i="2"/>
  <c r="U7154" i="2"/>
  <c r="U7155" i="2"/>
  <c r="U7156" i="2"/>
  <c r="U7157" i="2"/>
  <c r="U7158" i="2"/>
  <c r="U7159" i="2"/>
  <c r="U7160" i="2"/>
  <c r="U7161" i="2"/>
  <c r="U7162" i="2"/>
  <c r="U7163" i="2"/>
  <c r="U7164" i="2"/>
  <c r="U7165" i="2"/>
  <c r="U7166" i="2"/>
  <c r="U7167" i="2"/>
  <c r="U7168" i="2"/>
  <c r="U7169" i="2"/>
  <c r="U7170" i="2"/>
  <c r="U7171" i="2"/>
  <c r="U7172" i="2"/>
  <c r="U7173" i="2"/>
  <c r="U7174" i="2"/>
  <c r="U7175" i="2"/>
  <c r="U7176" i="2"/>
  <c r="U7177" i="2"/>
  <c r="U7178" i="2"/>
  <c r="U7179" i="2"/>
  <c r="U7180" i="2"/>
  <c r="U7181" i="2"/>
  <c r="U7182" i="2"/>
  <c r="U7183" i="2"/>
  <c r="U7184" i="2"/>
  <c r="U7185" i="2"/>
  <c r="U7186" i="2"/>
  <c r="U7187" i="2"/>
  <c r="U7188" i="2"/>
  <c r="U7189" i="2"/>
  <c r="U7190" i="2"/>
  <c r="U7191" i="2"/>
  <c r="U7192" i="2"/>
  <c r="U7193" i="2"/>
  <c r="U7194" i="2"/>
  <c r="U7195" i="2"/>
  <c r="U7196" i="2"/>
  <c r="U7197" i="2"/>
  <c r="U7198" i="2"/>
  <c r="U7199" i="2"/>
  <c r="U7200" i="2"/>
  <c r="U7201" i="2"/>
  <c r="U7202" i="2"/>
  <c r="U7203" i="2"/>
  <c r="U7204" i="2"/>
  <c r="U7205" i="2"/>
  <c r="U7206" i="2"/>
  <c r="U7207" i="2"/>
  <c r="U7208" i="2"/>
  <c r="U7209" i="2"/>
  <c r="U7210" i="2"/>
  <c r="U7211" i="2"/>
  <c r="U7212" i="2"/>
  <c r="U7213" i="2"/>
  <c r="U7214" i="2"/>
  <c r="U7215" i="2"/>
  <c r="U7216" i="2"/>
  <c r="U7217" i="2"/>
  <c r="U7218" i="2"/>
  <c r="U7219" i="2"/>
  <c r="U7220" i="2"/>
  <c r="U7221" i="2"/>
  <c r="U7222" i="2"/>
  <c r="U7223" i="2"/>
  <c r="U7224" i="2"/>
  <c r="U7225" i="2"/>
  <c r="U7226" i="2"/>
  <c r="U7227" i="2"/>
  <c r="U7228" i="2"/>
  <c r="U7229" i="2"/>
  <c r="U7230" i="2"/>
  <c r="U7231" i="2"/>
  <c r="U7232" i="2"/>
  <c r="U7233" i="2"/>
  <c r="U7234" i="2"/>
  <c r="U7235" i="2"/>
  <c r="U7236" i="2"/>
  <c r="U7237" i="2"/>
  <c r="U7238" i="2"/>
  <c r="U7239" i="2"/>
  <c r="U7240" i="2"/>
  <c r="U7241" i="2"/>
  <c r="U7242" i="2"/>
  <c r="U7243" i="2"/>
  <c r="U7244" i="2"/>
  <c r="U7245" i="2"/>
  <c r="U7246" i="2"/>
  <c r="U7247" i="2"/>
  <c r="U7248" i="2"/>
  <c r="U7249" i="2"/>
  <c r="U7250" i="2"/>
  <c r="U7251" i="2"/>
  <c r="U7252" i="2"/>
  <c r="U7253" i="2"/>
  <c r="U7254" i="2"/>
  <c r="U7255" i="2"/>
  <c r="U7256" i="2"/>
  <c r="U7257" i="2"/>
  <c r="U7258" i="2"/>
  <c r="U7259" i="2"/>
  <c r="U7260" i="2"/>
  <c r="U7261" i="2"/>
  <c r="U7262" i="2"/>
  <c r="U7263" i="2"/>
  <c r="U7264" i="2"/>
  <c r="U7265" i="2"/>
  <c r="U7266" i="2"/>
  <c r="U7267" i="2"/>
  <c r="U7268" i="2"/>
  <c r="U7269" i="2"/>
  <c r="U7270" i="2"/>
  <c r="U7271" i="2"/>
  <c r="U7272" i="2"/>
  <c r="U7273" i="2"/>
  <c r="U7274" i="2"/>
  <c r="U7275" i="2"/>
  <c r="U7276" i="2"/>
  <c r="U7277" i="2"/>
  <c r="U7278" i="2"/>
  <c r="U7279" i="2"/>
  <c r="U7280" i="2"/>
  <c r="U7281" i="2"/>
  <c r="U7282" i="2"/>
  <c r="U7283" i="2"/>
  <c r="U7284" i="2"/>
  <c r="U7285" i="2"/>
  <c r="U7286" i="2"/>
  <c r="U7287" i="2"/>
  <c r="U7288" i="2"/>
  <c r="U7289" i="2"/>
  <c r="U7290" i="2"/>
  <c r="U7291" i="2"/>
  <c r="U7292" i="2"/>
  <c r="U7293" i="2"/>
  <c r="U7294" i="2"/>
  <c r="U7295" i="2"/>
  <c r="U7296" i="2"/>
  <c r="U7297" i="2"/>
  <c r="U7298" i="2"/>
  <c r="U7299" i="2"/>
  <c r="U7300" i="2"/>
  <c r="U7301" i="2"/>
  <c r="U7302" i="2"/>
  <c r="U7303" i="2"/>
  <c r="U7304" i="2"/>
  <c r="U7305" i="2"/>
  <c r="U7306" i="2"/>
  <c r="U7307" i="2"/>
  <c r="U7308" i="2"/>
  <c r="U7309" i="2"/>
  <c r="U7310" i="2"/>
  <c r="U7311" i="2"/>
  <c r="U7312" i="2"/>
  <c r="U7313" i="2"/>
  <c r="U7314" i="2"/>
  <c r="U7315" i="2"/>
  <c r="U7316" i="2"/>
  <c r="U7317" i="2"/>
  <c r="U7318" i="2"/>
  <c r="U7319" i="2"/>
  <c r="U7320" i="2"/>
  <c r="U7321" i="2"/>
  <c r="U7322" i="2"/>
  <c r="U7323" i="2"/>
  <c r="U7324" i="2"/>
  <c r="U7325" i="2"/>
  <c r="U7326" i="2"/>
  <c r="U7327" i="2"/>
  <c r="U7328" i="2"/>
  <c r="U7329" i="2"/>
  <c r="U7330" i="2"/>
  <c r="U7331" i="2"/>
  <c r="U7332" i="2"/>
  <c r="U7333" i="2"/>
  <c r="U7334" i="2"/>
  <c r="U7335" i="2"/>
  <c r="U7336" i="2"/>
  <c r="U7337" i="2"/>
  <c r="U7338" i="2"/>
  <c r="U7339" i="2"/>
  <c r="U7340" i="2"/>
  <c r="U7341" i="2"/>
  <c r="U7342" i="2"/>
  <c r="U7343" i="2"/>
  <c r="U7344" i="2"/>
  <c r="U7345" i="2"/>
  <c r="U7346" i="2"/>
  <c r="U7347" i="2"/>
  <c r="U7348" i="2"/>
  <c r="U7349" i="2"/>
  <c r="U7350" i="2"/>
  <c r="U7351" i="2"/>
  <c r="U7352" i="2"/>
  <c r="U7353" i="2"/>
  <c r="U7354" i="2"/>
  <c r="U7355" i="2"/>
  <c r="U7356" i="2"/>
  <c r="U7357" i="2"/>
  <c r="U7358" i="2"/>
  <c r="U7359" i="2"/>
  <c r="U7360" i="2"/>
  <c r="U7361" i="2"/>
  <c r="U7362" i="2"/>
  <c r="U7363" i="2"/>
  <c r="U7364" i="2"/>
  <c r="U7365" i="2"/>
  <c r="U7366" i="2"/>
  <c r="U7367" i="2"/>
  <c r="U7368" i="2"/>
  <c r="U7369" i="2"/>
  <c r="U7370" i="2"/>
  <c r="U7371" i="2"/>
  <c r="U7372" i="2"/>
  <c r="U7373" i="2"/>
  <c r="U7374" i="2"/>
  <c r="U7375" i="2"/>
  <c r="U7376" i="2"/>
  <c r="U7377" i="2"/>
  <c r="U7378" i="2"/>
  <c r="U7379" i="2"/>
  <c r="U7380" i="2"/>
  <c r="U7381" i="2"/>
  <c r="U7382" i="2"/>
  <c r="U7383" i="2"/>
  <c r="U7384" i="2"/>
  <c r="U7385" i="2"/>
  <c r="U7386" i="2"/>
  <c r="U7387" i="2"/>
  <c r="U7388" i="2"/>
  <c r="U7389" i="2"/>
  <c r="U7390" i="2"/>
  <c r="U7391" i="2"/>
  <c r="U7392" i="2"/>
  <c r="U7393" i="2"/>
  <c r="U7394" i="2"/>
  <c r="U7395" i="2"/>
  <c r="U7396" i="2"/>
  <c r="U7397" i="2"/>
  <c r="U7398" i="2"/>
  <c r="U7399" i="2"/>
  <c r="U7400" i="2"/>
  <c r="U7401" i="2"/>
  <c r="U7402" i="2"/>
  <c r="U7403" i="2"/>
  <c r="U7404" i="2"/>
  <c r="U7405" i="2"/>
  <c r="U7406" i="2"/>
  <c r="U7407" i="2"/>
  <c r="U7408" i="2"/>
  <c r="U7409" i="2"/>
  <c r="U7410" i="2"/>
  <c r="U7411" i="2"/>
  <c r="U7412" i="2"/>
  <c r="U7413" i="2"/>
  <c r="U7414" i="2"/>
  <c r="U7415" i="2"/>
  <c r="U7416" i="2"/>
  <c r="U7417" i="2"/>
  <c r="U7418" i="2"/>
  <c r="U7419" i="2"/>
  <c r="U7420" i="2"/>
  <c r="U7421" i="2"/>
  <c r="U7422" i="2"/>
  <c r="U7423" i="2"/>
  <c r="U7424" i="2"/>
  <c r="U7425" i="2"/>
  <c r="U7426" i="2"/>
  <c r="U7427" i="2"/>
  <c r="U7428" i="2"/>
  <c r="U7429" i="2"/>
  <c r="U7430" i="2"/>
  <c r="U7431" i="2"/>
  <c r="U7432" i="2"/>
  <c r="U7433" i="2"/>
  <c r="U7434" i="2"/>
  <c r="U7435" i="2"/>
  <c r="U7436" i="2"/>
  <c r="U7437" i="2"/>
  <c r="U7438" i="2"/>
  <c r="U7439" i="2"/>
  <c r="U7440" i="2"/>
  <c r="U7441" i="2"/>
  <c r="U7442" i="2"/>
  <c r="U7443" i="2"/>
  <c r="U7444" i="2"/>
  <c r="U7445" i="2"/>
  <c r="U7446" i="2"/>
  <c r="U7447" i="2"/>
  <c r="U7448" i="2"/>
  <c r="U7449" i="2"/>
  <c r="U7450" i="2"/>
  <c r="U7451" i="2"/>
  <c r="U7452" i="2"/>
  <c r="U7453" i="2"/>
  <c r="U7454" i="2"/>
  <c r="U7455" i="2"/>
  <c r="U7456" i="2"/>
  <c r="U7457" i="2"/>
  <c r="U7458" i="2"/>
  <c r="U7459" i="2"/>
  <c r="U7460" i="2"/>
  <c r="U7461" i="2"/>
  <c r="U7462" i="2"/>
  <c r="U7463" i="2"/>
  <c r="U7464" i="2"/>
  <c r="U7465" i="2"/>
  <c r="U7466" i="2"/>
  <c r="U7467" i="2"/>
  <c r="U7468" i="2"/>
  <c r="U7469" i="2"/>
  <c r="U7470" i="2"/>
  <c r="U7471" i="2"/>
  <c r="U7472" i="2"/>
  <c r="U7473" i="2"/>
  <c r="U7474" i="2"/>
  <c r="U7475" i="2"/>
  <c r="U7476" i="2"/>
  <c r="U7477" i="2"/>
  <c r="U7478" i="2"/>
  <c r="U7479" i="2"/>
  <c r="U7480" i="2"/>
  <c r="U7481" i="2"/>
  <c r="U7482" i="2"/>
  <c r="U7483" i="2"/>
  <c r="U7484" i="2"/>
  <c r="U7485" i="2"/>
  <c r="U7486" i="2"/>
  <c r="U7487" i="2"/>
  <c r="U7488" i="2"/>
  <c r="U7489" i="2"/>
  <c r="U7490" i="2"/>
  <c r="U7491" i="2"/>
  <c r="U7492" i="2"/>
  <c r="U7493" i="2"/>
  <c r="U7494" i="2"/>
  <c r="U7495" i="2"/>
  <c r="U7496" i="2"/>
  <c r="U7497" i="2"/>
  <c r="U7498" i="2"/>
  <c r="U7499" i="2"/>
  <c r="U7500" i="2"/>
  <c r="U7501" i="2"/>
  <c r="U7502" i="2"/>
  <c r="U7503" i="2"/>
  <c r="U7504" i="2"/>
  <c r="U7505" i="2"/>
  <c r="U7506" i="2"/>
  <c r="U7507" i="2"/>
  <c r="U7508" i="2"/>
  <c r="U7509" i="2"/>
  <c r="U7510" i="2"/>
  <c r="U7511" i="2"/>
  <c r="U7512" i="2"/>
  <c r="U7513" i="2"/>
  <c r="U7514" i="2"/>
  <c r="U7515" i="2"/>
  <c r="U7516" i="2"/>
  <c r="U7517" i="2"/>
  <c r="U7518" i="2"/>
  <c r="U7519" i="2"/>
  <c r="U7520" i="2"/>
  <c r="U7521" i="2"/>
  <c r="U7522" i="2"/>
  <c r="U7523" i="2"/>
  <c r="U7524" i="2"/>
  <c r="U7525" i="2"/>
  <c r="U7526" i="2"/>
  <c r="U7527" i="2"/>
  <c r="U7528" i="2"/>
  <c r="U7529" i="2"/>
  <c r="U7530" i="2"/>
  <c r="U7531" i="2"/>
  <c r="U7532" i="2"/>
  <c r="U7533" i="2"/>
  <c r="U7534" i="2"/>
  <c r="U7535" i="2"/>
  <c r="U7536" i="2"/>
  <c r="U7537" i="2"/>
  <c r="U7538" i="2"/>
  <c r="U7539" i="2"/>
  <c r="U7540" i="2"/>
  <c r="U7541" i="2"/>
  <c r="U7542" i="2"/>
  <c r="U7543" i="2"/>
  <c r="U7544" i="2"/>
  <c r="U7545" i="2"/>
  <c r="U7546" i="2"/>
  <c r="U7547" i="2"/>
  <c r="U7548" i="2"/>
  <c r="U7549" i="2"/>
  <c r="U7550" i="2"/>
  <c r="U7551" i="2"/>
  <c r="U7552" i="2"/>
  <c r="U7553" i="2"/>
  <c r="U7554" i="2"/>
  <c r="U7555" i="2"/>
  <c r="U7556" i="2"/>
  <c r="U7557" i="2"/>
  <c r="U7558" i="2"/>
  <c r="U7559" i="2"/>
  <c r="U7560" i="2"/>
  <c r="U7561" i="2"/>
  <c r="U7562" i="2"/>
  <c r="U7563" i="2"/>
  <c r="U7564" i="2"/>
  <c r="U7565" i="2"/>
  <c r="U7566" i="2"/>
  <c r="U7567" i="2"/>
  <c r="U7568" i="2"/>
  <c r="U7569" i="2"/>
  <c r="U7570" i="2"/>
  <c r="U7571" i="2"/>
  <c r="U7572" i="2"/>
  <c r="U7573" i="2"/>
  <c r="U7574" i="2"/>
  <c r="U7575" i="2"/>
  <c r="U7576" i="2"/>
  <c r="U7577" i="2"/>
  <c r="U7578" i="2"/>
  <c r="U7579" i="2"/>
  <c r="U7580" i="2"/>
  <c r="U7581" i="2"/>
  <c r="U7582" i="2"/>
  <c r="U7583" i="2"/>
  <c r="U7584" i="2"/>
  <c r="U7585" i="2"/>
  <c r="U7586" i="2"/>
  <c r="U7587" i="2"/>
  <c r="U7588" i="2"/>
  <c r="U7589" i="2"/>
  <c r="U7590" i="2"/>
  <c r="U7591" i="2"/>
  <c r="U7592" i="2"/>
  <c r="U7593" i="2"/>
  <c r="U7594" i="2"/>
  <c r="U7595" i="2"/>
  <c r="U7596" i="2"/>
  <c r="U7597" i="2"/>
  <c r="U7598" i="2"/>
  <c r="U7599" i="2"/>
  <c r="U7600" i="2"/>
  <c r="U7601" i="2"/>
  <c r="U7602" i="2"/>
  <c r="U7603" i="2"/>
  <c r="U7604" i="2"/>
  <c r="U7605" i="2"/>
  <c r="U7606" i="2"/>
  <c r="U7607" i="2"/>
  <c r="U7608" i="2"/>
  <c r="U7609" i="2"/>
  <c r="U7610" i="2"/>
  <c r="U7611" i="2"/>
  <c r="U7612" i="2"/>
  <c r="U7613" i="2"/>
  <c r="U7614" i="2"/>
  <c r="U7615" i="2"/>
  <c r="U7616" i="2"/>
  <c r="U7617" i="2"/>
  <c r="U7618" i="2"/>
  <c r="U7619" i="2"/>
  <c r="U7620" i="2"/>
  <c r="U7621" i="2"/>
  <c r="U7622" i="2"/>
  <c r="U7623" i="2"/>
  <c r="U7624" i="2"/>
  <c r="U7625" i="2"/>
  <c r="U7626" i="2"/>
  <c r="U7627" i="2"/>
  <c r="U7628" i="2"/>
  <c r="U7629" i="2"/>
  <c r="U7630" i="2"/>
  <c r="U7631" i="2"/>
  <c r="U7632" i="2"/>
  <c r="U7633" i="2"/>
  <c r="U7634" i="2"/>
  <c r="U7635" i="2"/>
  <c r="U7636" i="2"/>
  <c r="U7637" i="2"/>
  <c r="U7638" i="2"/>
  <c r="U7639" i="2"/>
  <c r="U7640" i="2"/>
  <c r="U7641" i="2"/>
  <c r="U7642" i="2"/>
  <c r="U7643" i="2"/>
  <c r="U7644" i="2"/>
  <c r="U7645" i="2"/>
  <c r="U7646" i="2"/>
  <c r="U7647" i="2"/>
  <c r="U7648" i="2"/>
  <c r="U7649" i="2"/>
  <c r="U7650" i="2"/>
  <c r="U7651" i="2"/>
  <c r="U7652" i="2"/>
  <c r="U7653" i="2"/>
  <c r="U7654" i="2"/>
  <c r="U7655" i="2"/>
  <c r="U7656" i="2"/>
  <c r="U7657" i="2"/>
  <c r="U7658" i="2"/>
  <c r="U7659" i="2"/>
  <c r="U7660" i="2"/>
  <c r="U7661" i="2"/>
  <c r="U7662" i="2"/>
  <c r="U7663" i="2"/>
  <c r="U7664" i="2"/>
  <c r="U7665" i="2"/>
  <c r="U7666" i="2"/>
  <c r="U7667" i="2"/>
  <c r="U7668" i="2"/>
  <c r="U7669" i="2"/>
  <c r="U7670" i="2"/>
  <c r="U7671" i="2"/>
  <c r="U7672" i="2"/>
  <c r="U7673" i="2"/>
  <c r="U7674" i="2"/>
  <c r="U7675" i="2"/>
  <c r="U7676" i="2"/>
  <c r="U7677" i="2"/>
  <c r="U7678" i="2"/>
  <c r="U7679" i="2"/>
  <c r="U7680" i="2"/>
  <c r="U7681" i="2"/>
  <c r="U7682" i="2"/>
  <c r="U7683" i="2"/>
  <c r="U7684" i="2"/>
  <c r="U7685" i="2"/>
  <c r="U7686" i="2"/>
  <c r="U7687" i="2"/>
  <c r="U7688" i="2"/>
  <c r="U7689" i="2"/>
  <c r="U7690" i="2"/>
  <c r="U7691" i="2"/>
  <c r="U7692" i="2"/>
  <c r="U7693" i="2"/>
  <c r="U7694" i="2"/>
  <c r="U7695" i="2"/>
  <c r="U7696" i="2"/>
  <c r="U7697" i="2"/>
  <c r="U7698" i="2"/>
  <c r="U7699" i="2"/>
  <c r="U7700" i="2"/>
  <c r="U7701" i="2"/>
  <c r="U7702" i="2"/>
  <c r="U7703" i="2"/>
  <c r="U7704" i="2"/>
  <c r="U7705" i="2"/>
  <c r="U7706" i="2"/>
  <c r="U7707" i="2"/>
  <c r="U7708" i="2"/>
  <c r="U7709" i="2"/>
  <c r="U7710" i="2"/>
  <c r="U7711" i="2"/>
  <c r="U7712" i="2"/>
  <c r="U7713" i="2"/>
  <c r="U7714" i="2"/>
  <c r="U7715" i="2"/>
  <c r="U7716" i="2"/>
  <c r="U7717" i="2"/>
  <c r="U7718" i="2"/>
  <c r="U7719" i="2"/>
  <c r="U7720" i="2"/>
  <c r="U7721" i="2"/>
  <c r="U7722" i="2"/>
  <c r="U7723" i="2"/>
  <c r="U7724" i="2"/>
  <c r="U7725" i="2"/>
  <c r="U7726" i="2"/>
  <c r="U7727" i="2"/>
  <c r="U7728" i="2"/>
  <c r="U7729" i="2"/>
  <c r="U7730" i="2"/>
  <c r="U7731" i="2"/>
  <c r="U7732" i="2"/>
  <c r="U7733" i="2"/>
  <c r="U7734" i="2"/>
  <c r="U7735" i="2"/>
  <c r="U7736" i="2"/>
  <c r="U7737" i="2"/>
  <c r="U7738" i="2"/>
  <c r="U7739" i="2"/>
  <c r="U7740" i="2"/>
  <c r="U7741" i="2"/>
  <c r="U7742" i="2"/>
  <c r="U7743" i="2"/>
  <c r="U7744" i="2"/>
  <c r="U7745" i="2"/>
  <c r="U7746" i="2"/>
  <c r="U7747" i="2"/>
  <c r="U7748" i="2"/>
  <c r="U7749" i="2"/>
  <c r="U7750" i="2"/>
  <c r="U7751" i="2"/>
  <c r="U7752" i="2"/>
  <c r="U7753" i="2"/>
  <c r="U7754" i="2"/>
  <c r="U7755" i="2"/>
  <c r="U7756" i="2"/>
  <c r="U7757" i="2"/>
  <c r="U7758" i="2"/>
  <c r="U7759" i="2"/>
  <c r="U7760" i="2"/>
  <c r="U7761" i="2"/>
  <c r="U7762" i="2"/>
  <c r="U7763" i="2"/>
  <c r="U7764" i="2"/>
  <c r="U7765" i="2"/>
  <c r="U7766" i="2"/>
  <c r="U7767" i="2"/>
  <c r="U7768" i="2"/>
  <c r="U7769" i="2"/>
  <c r="U7770" i="2"/>
  <c r="U7771" i="2"/>
  <c r="U7772" i="2"/>
  <c r="U7773" i="2"/>
  <c r="U7774" i="2"/>
  <c r="U7775" i="2"/>
  <c r="U7776" i="2"/>
  <c r="U7777" i="2"/>
  <c r="U7778" i="2"/>
  <c r="U7779" i="2"/>
  <c r="U7780" i="2"/>
  <c r="U7781" i="2"/>
  <c r="U7782" i="2"/>
  <c r="U7783" i="2"/>
  <c r="U7784" i="2"/>
  <c r="U7785" i="2"/>
  <c r="U7786" i="2"/>
  <c r="U7787" i="2"/>
  <c r="U7788" i="2"/>
  <c r="U7789" i="2"/>
  <c r="U7790" i="2"/>
  <c r="U7791" i="2"/>
  <c r="U7792" i="2"/>
  <c r="U7793" i="2"/>
  <c r="U7794" i="2"/>
  <c r="U7795" i="2"/>
  <c r="U7796" i="2"/>
  <c r="U7797" i="2"/>
  <c r="U7798" i="2"/>
  <c r="U7799" i="2"/>
  <c r="U7800" i="2"/>
  <c r="U7801" i="2"/>
  <c r="U7802" i="2"/>
  <c r="U7803" i="2"/>
  <c r="U7804" i="2"/>
  <c r="U7805" i="2"/>
  <c r="U7806" i="2"/>
  <c r="U7807" i="2"/>
  <c r="U7808" i="2"/>
  <c r="U7809" i="2"/>
  <c r="U7810" i="2"/>
  <c r="U7811" i="2"/>
  <c r="U7812" i="2"/>
  <c r="U7813" i="2"/>
  <c r="U7814" i="2"/>
  <c r="U7815" i="2"/>
  <c r="U7816" i="2"/>
  <c r="U7817" i="2"/>
  <c r="U7818" i="2"/>
  <c r="U7819" i="2"/>
  <c r="U7820" i="2"/>
  <c r="U7821" i="2"/>
  <c r="U7822" i="2"/>
  <c r="U7823" i="2"/>
  <c r="U7824" i="2"/>
  <c r="U7825" i="2"/>
  <c r="U7826" i="2"/>
  <c r="U7827" i="2"/>
  <c r="U7828" i="2"/>
  <c r="U7829" i="2"/>
  <c r="U7830" i="2"/>
  <c r="U7831" i="2"/>
  <c r="U7832" i="2"/>
  <c r="U7833" i="2"/>
  <c r="U7834" i="2"/>
  <c r="U7835" i="2"/>
  <c r="U7836" i="2"/>
  <c r="U7837" i="2"/>
  <c r="U7838" i="2"/>
  <c r="U7839" i="2"/>
  <c r="U7840" i="2"/>
  <c r="U7841" i="2"/>
  <c r="U7842" i="2"/>
  <c r="U7843" i="2"/>
  <c r="U7844" i="2"/>
  <c r="U7845" i="2"/>
  <c r="U7846" i="2"/>
  <c r="U7847" i="2"/>
  <c r="U7848" i="2"/>
  <c r="U7849" i="2"/>
  <c r="U7850" i="2"/>
  <c r="U7851" i="2"/>
  <c r="U7852" i="2"/>
  <c r="U7853" i="2"/>
  <c r="U7854" i="2"/>
  <c r="U7855" i="2"/>
  <c r="U7856" i="2"/>
  <c r="U7857" i="2"/>
  <c r="U7858" i="2"/>
  <c r="U7859" i="2"/>
  <c r="U7860" i="2"/>
  <c r="U7861" i="2"/>
  <c r="U7862" i="2"/>
  <c r="U7863" i="2"/>
  <c r="U7864" i="2"/>
  <c r="U7865" i="2"/>
  <c r="U7866" i="2"/>
  <c r="U7867" i="2"/>
  <c r="U7868" i="2"/>
  <c r="U7869" i="2"/>
  <c r="U7870" i="2"/>
  <c r="U7871" i="2"/>
  <c r="U7872" i="2"/>
  <c r="U7873" i="2"/>
  <c r="U7874" i="2"/>
  <c r="U7875" i="2"/>
  <c r="U7876" i="2"/>
  <c r="U7877" i="2"/>
  <c r="U7878" i="2"/>
  <c r="U7879" i="2"/>
  <c r="U7880" i="2"/>
  <c r="U7881" i="2"/>
  <c r="U7882" i="2"/>
  <c r="U7883" i="2"/>
  <c r="U7884" i="2"/>
  <c r="U7885" i="2"/>
  <c r="U7886" i="2"/>
  <c r="U7887" i="2"/>
  <c r="U7888" i="2"/>
  <c r="U7889" i="2"/>
  <c r="U7890" i="2"/>
  <c r="U7891" i="2"/>
  <c r="U7892" i="2"/>
  <c r="U7893" i="2"/>
  <c r="U7894" i="2"/>
  <c r="U7895" i="2"/>
  <c r="U7896" i="2"/>
  <c r="U7897" i="2"/>
  <c r="U7898" i="2"/>
  <c r="U7899" i="2"/>
  <c r="U7900" i="2"/>
  <c r="U7901" i="2"/>
  <c r="U7902" i="2"/>
  <c r="U7903" i="2"/>
  <c r="U7904" i="2"/>
  <c r="U7905" i="2"/>
  <c r="U7906" i="2"/>
  <c r="U7907" i="2"/>
  <c r="U7908" i="2"/>
  <c r="U7909" i="2"/>
  <c r="U7910" i="2"/>
  <c r="U7911" i="2"/>
  <c r="U7912" i="2"/>
  <c r="U7913" i="2"/>
  <c r="U7914" i="2"/>
  <c r="U7915" i="2"/>
  <c r="U7916" i="2"/>
  <c r="U7917" i="2"/>
  <c r="U7918" i="2"/>
  <c r="U7919" i="2"/>
  <c r="U7920" i="2"/>
  <c r="U7921" i="2"/>
  <c r="U7922" i="2"/>
  <c r="U7923" i="2"/>
  <c r="U7924" i="2"/>
  <c r="U7925" i="2"/>
  <c r="U7926" i="2"/>
  <c r="U7927" i="2"/>
  <c r="U7928" i="2"/>
  <c r="U7929" i="2"/>
  <c r="U7930" i="2"/>
  <c r="U7931" i="2"/>
  <c r="U7932" i="2"/>
  <c r="U7933" i="2"/>
  <c r="U7934" i="2"/>
  <c r="U7935" i="2"/>
  <c r="U7936" i="2"/>
  <c r="U7937" i="2"/>
  <c r="U7938" i="2"/>
  <c r="U7939" i="2"/>
  <c r="U7940" i="2"/>
  <c r="U7941" i="2"/>
  <c r="U7942" i="2"/>
  <c r="U7943" i="2"/>
  <c r="U7944" i="2"/>
  <c r="U7945" i="2"/>
  <c r="U7946" i="2"/>
  <c r="U7947" i="2"/>
  <c r="U7948" i="2"/>
  <c r="U7949" i="2"/>
  <c r="U7950" i="2"/>
  <c r="U7951" i="2"/>
  <c r="U7952" i="2"/>
  <c r="U7953" i="2"/>
  <c r="U7954" i="2"/>
  <c r="U7955" i="2"/>
  <c r="U7956" i="2"/>
  <c r="U7957" i="2"/>
  <c r="U7958" i="2"/>
  <c r="U7959" i="2"/>
  <c r="U7960" i="2"/>
  <c r="U7961" i="2"/>
  <c r="U7962" i="2"/>
  <c r="U7963" i="2"/>
  <c r="U7964" i="2"/>
  <c r="U7965" i="2"/>
  <c r="U7966" i="2"/>
  <c r="U7967" i="2"/>
  <c r="U7968" i="2"/>
  <c r="U7969" i="2"/>
  <c r="U7970" i="2"/>
  <c r="U7971" i="2"/>
  <c r="U7972" i="2"/>
  <c r="U7973" i="2"/>
  <c r="U7974" i="2"/>
  <c r="U7975" i="2"/>
  <c r="U7976" i="2"/>
  <c r="U7977" i="2"/>
  <c r="U7978" i="2"/>
  <c r="U7979" i="2"/>
  <c r="U7980" i="2"/>
  <c r="U7981" i="2"/>
  <c r="U7982" i="2"/>
  <c r="U7983" i="2"/>
  <c r="U7984" i="2"/>
  <c r="U7985" i="2"/>
  <c r="U7986" i="2"/>
  <c r="U7987" i="2"/>
  <c r="U7988" i="2"/>
  <c r="U7989" i="2"/>
  <c r="U7990" i="2"/>
  <c r="U7991" i="2"/>
  <c r="U7992" i="2"/>
  <c r="U7993" i="2"/>
  <c r="U7994" i="2"/>
  <c r="U7995" i="2"/>
  <c r="U7996" i="2"/>
  <c r="U7997" i="2"/>
  <c r="U7998" i="2"/>
  <c r="U7999" i="2"/>
  <c r="U8000" i="2"/>
  <c r="U8001" i="2"/>
  <c r="U8002" i="2"/>
  <c r="U8003" i="2"/>
  <c r="U8004" i="2"/>
  <c r="U8005" i="2"/>
  <c r="U8006" i="2"/>
  <c r="U8007" i="2"/>
  <c r="U8008" i="2"/>
  <c r="U8009" i="2"/>
  <c r="U8010" i="2"/>
  <c r="U8011" i="2"/>
  <c r="U8012" i="2"/>
  <c r="U8013" i="2"/>
  <c r="U8014" i="2"/>
  <c r="U8015" i="2"/>
  <c r="U8016" i="2"/>
  <c r="U8017" i="2"/>
  <c r="U8018" i="2"/>
  <c r="U8019" i="2"/>
  <c r="U8020" i="2"/>
  <c r="U8021" i="2"/>
  <c r="U8022" i="2"/>
  <c r="U8023" i="2"/>
  <c r="U8024" i="2"/>
  <c r="U8025" i="2"/>
  <c r="U8026" i="2"/>
  <c r="U8027" i="2"/>
  <c r="U8028" i="2"/>
  <c r="U8029" i="2"/>
  <c r="U8030" i="2"/>
  <c r="U8031" i="2"/>
  <c r="U8032" i="2"/>
  <c r="U8033" i="2"/>
  <c r="U8034" i="2"/>
  <c r="U8035" i="2"/>
  <c r="U8036" i="2"/>
  <c r="U8037" i="2"/>
  <c r="U8038" i="2"/>
  <c r="U8039" i="2"/>
  <c r="U8040" i="2"/>
  <c r="U8041" i="2"/>
  <c r="U8042" i="2"/>
  <c r="U8043" i="2"/>
  <c r="U8044" i="2"/>
  <c r="U8045" i="2"/>
  <c r="U8046" i="2"/>
  <c r="U8047" i="2"/>
  <c r="U8048" i="2"/>
  <c r="U8049" i="2"/>
  <c r="U8050" i="2"/>
  <c r="U8051" i="2"/>
  <c r="U8052" i="2"/>
  <c r="U8053" i="2"/>
  <c r="U8054" i="2"/>
  <c r="U8055" i="2"/>
  <c r="U8056" i="2"/>
  <c r="U8057" i="2"/>
  <c r="U8058" i="2"/>
  <c r="U8059" i="2"/>
  <c r="U8060" i="2"/>
  <c r="U8061" i="2"/>
  <c r="U8062" i="2"/>
  <c r="U8063" i="2"/>
  <c r="U8064" i="2"/>
  <c r="U8065" i="2"/>
  <c r="U8066" i="2"/>
  <c r="U8067" i="2"/>
  <c r="U8068" i="2"/>
  <c r="U8069" i="2"/>
  <c r="U8070" i="2"/>
  <c r="U8071" i="2"/>
  <c r="U8072" i="2"/>
  <c r="U8073" i="2"/>
  <c r="U8074" i="2"/>
  <c r="U8075" i="2"/>
  <c r="U8076" i="2"/>
  <c r="U8077" i="2"/>
  <c r="U8078" i="2"/>
  <c r="U8079" i="2"/>
  <c r="U8080" i="2"/>
  <c r="U8081" i="2"/>
  <c r="U8082" i="2"/>
  <c r="U8083" i="2"/>
  <c r="U8084" i="2"/>
  <c r="U8085" i="2"/>
  <c r="U8086" i="2"/>
  <c r="U8087" i="2"/>
  <c r="U8088" i="2"/>
  <c r="U8089" i="2"/>
  <c r="U8090" i="2"/>
  <c r="U8091" i="2"/>
  <c r="U8092" i="2"/>
  <c r="U8093" i="2"/>
  <c r="U8094" i="2"/>
  <c r="U8095" i="2"/>
  <c r="U8096" i="2"/>
  <c r="U8097" i="2"/>
  <c r="U8098" i="2"/>
  <c r="U8099" i="2"/>
  <c r="U8100" i="2"/>
  <c r="U8101" i="2"/>
  <c r="U8102" i="2"/>
  <c r="U8103" i="2"/>
  <c r="U8104" i="2"/>
  <c r="U8105" i="2"/>
  <c r="U8106" i="2"/>
  <c r="U8107" i="2"/>
  <c r="U8108" i="2"/>
  <c r="U8109" i="2"/>
  <c r="U8110" i="2"/>
  <c r="U8111" i="2"/>
  <c r="U8112" i="2"/>
  <c r="U8113" i="2"/>
  <c r="U8114" i="2"/>
  <c r="U8115" i="2"/>
  <c r="U8116" i="2"/>
  <c r="U8117" i="2"/>
  <c r="U8118" i="2"/>
  <c r="U8119" i="2"/>
  <c r="U8120" i="2"/>
  <c r="U8121" i="2"/>
  <c r="U8122" i="2"/>
  <c r="U8123" i="2"/>
  <c r="U8124" i="2"/>
  <c r="U8125" i="2"/>
  <c r="U8126" i="2"/>
  <c r="U8127" i="2"/>
  <c r="U8128" i="2"/>
  <c r="U8129" i="2"/>
  <c r="U8130" i="2"/>
  <c r="U8131" i="2"/>
  <c r="U8132" i="2"/>
  <c r="U8133" i="2"/>
  <c r="U8134" i="2"/>
  <c r="U8135" i="2"/>
  <c r="U8136" i="2"/>
  <c r="U8137" i="2"/>
  <c r="U8138" i="2"/>
  <c r="U8139" i="2"/>
  <c r="U8140" i="2"/>
  <c r="U8141" i="2"/>
  <c r="U8142" i="2"/>
  <c r="U8143" i="2"/>
  <c r="U8144" i="2"/>
  <c r="U8145" i="2"/>
  <c r="U8146" i="2"/>
  <c r="U8147" i="2"/>
  <c r="U8148" i="2"/>
  <c r="U8149" i="2"/>
  <c r="U8150" i="2"/>
  <c r="U8151" i="2"/>
  <c r="U8152" i="2"/>
  <c r="U8153" i="2"/>
  <c r="U8154" i="2"/>
  <c r="U8155" i="2"/>
  <c r="U8156" i="2"/>
  <c r="U8157" i="2"/>
  <c r="U8158" i="2"/>
  <c r="U8159" i="2"/>
  <c r="U8160" i="2"/>
  <c r="U8161" i="2"/>
  <c r="U8162" i="2"/>
  <c r="U8163" i="2"/>
  <c r="U8164" i="2"/>
  <c r="U8165" i="2"/>
  <c r="U8166" i="2"/>
  <c r="U8167" i="2"/>
  <c r="U8168" i="2"/>
  <c r="U8169" i="2"/>
  <c r="U8170" i="2"/>
  <c r="U8171" i="2"/>
  <c r="U8172" i="2"/>
  <c r="U8173" i="2"/>
  <c r="U8174" i="2"/>
  <c r="U8175" i="2"/>
  <c r="U8176" i="2"/>
  <c r="U8177" i="2"/>
  <c r="U8178" i="2"/>
  <c r="U8179" i="2"/>
  <c r="U8180" i="2"/>
  <c r="U8181" i="2"/>
  <c r="U8182" i="2"/>
  <c r="U8183" i="2"/>
  <c r="U8184" i="2"/>
  <c r="U8185" i="2"/>
  <c r="U8186" i="2"/>
  <c r="U8187" i="2"/>
  <c r="U8188" i="2"/>
  <c r="U8189" i="2"/>
  <c r="U8190" i="2"/>
  <c r="U8191" i="2"/>
  <c r="U8192" i="2"/>
  <c r="U8193" i="2"/>
  <c r="U8194" i="2"/>
  <c r="U8195" i="2"/>
  <c r="U8196" i="2"/>
  <c r="U8197" i="2"/>
  <c r="U8198" i="2"/>
  <c r="U8199" i="2"/>
  <c r="U8200" i="2"/>
  <c r="U8201" i="2"/>
  <c r="U8202" i="2"/>
  <c r="U8203" i="2"/>
  <c r="U8204" i="2"/>
  <c r="U8205" i="2"/>
  <c r="U8206" i="2"/>
  <c r="U8207" i="2"/>
  <c r="U8208" i="2"/>
  <c r="U8209" i="2"/>
  <c r="U8210" i="2"/>
  <c r="U8211" i="2"/>
  <c r="U8212" i="2"/>
  <c r="U8213" i="2"/>
  <c r="U8214" i="2"/>
  <c r="U8215" i="2"/>
  <c r="U8216" i="2"/>
  <c r="U8217" i="2"/>
  <c r="U8218" i="2"/>
  <c r="U8219" i="2"/>
  <c r="U8220" i="2"/>
  <c r="U8221" i="2"/>
  <c r="U8222" i="2"/>
  <c r="U8223" i="2"/>
  <c r="U8224" i="2"/>
  <c r="U8225" i="2"/>
  <c r="U8226" i="2"/>
  <c r="U8227" i="2"/>
  <c r="U8228" i="2"/>
  <c r="U8229" i="2"/>
  <c r="U8230" i="2"/>
  <c r="U8231" i="2"/>
  <c r="U8232" i="2"/>
  <c r="U8233" i="2"/>
  <c r="U8234" i="2"/>
  <c r="U8235" i="2"/>
  <c r="U8236" i="2"/>
  <c r="U8237" i="2"/>
  <c r="U8238" i="2"/>
  <c r="U8239" i="2"/>
  <c r="U8240" i="2"/>
  <c r="U8241" i="2"/>
  <c r="U8242" i="2"/>
  <c r="U8243" i="2"/>
  <c r="U8244" i="2"/>
  <c r="U8245" i="2"/>
  <c r="U8246" i="2"/>
  <c r="U8247" i="2"/>
  <c r="U8248" i="2"/>
  <c r="U8249" i="2"/>
  <c r="U8250" i="2"/>
  <c r="U8251" i="2"/>
  <c r="U8252" i="2"/>
  <c r="U8253" i="2"/>
  <c r="U8254" i="2"/>
  <c r="U8255" i="2"/>
  <c r="U8256" i="2"/>
  <c r="U8257" i="2"/>
  <c r="U8258" i="2"/>
  <c r="U8259" i="2"/>
  <c r="U8260" i="2"/>
  <c r="U8261" i="2"/>
  <c r="U8262" i="2"/>
  <c r="U8263" i="2"/>
  <c r="U8264" i="2"/>
  <c r="U8265" i="2"/>
  <c r="U8266" i="2"/>
  <c r="U8267" i="2"/>
  <c r="U8268" i="2"/>
  <c r="U8269" i="2"/>
  <c r="U8270" i="2"/>
  <c r="U8271" i="2"/>
  <c r="U8272" i="2"/>
  <c r="U8273" i="2"/>
  <c r="U8274" i="2"/>
  <c r="U8275" i="2"/>
  <c r="U8276" i="2"/>
  <c r="U8277" i="2"/>
  <c r="U8278" i="2"/>
  <c r="U8279" i="2"/>
  <c r="U8280" i="2"/>
  <c r="U8281" i="2"/>
  <c r="U8282" i="2"/>
  <c r="U8283" i="2"/>
  <c r="U8284" i="2"/>
  <c r="U8285" i="2"/>
  <c r="U8286" i="2"/>
  <c r="U8287" i="2"/>
  <c r="U8288" i="2"/>
  <c r="U8289" i="2"/>
  <c r="U8290" i="2"/>
  <c r="U8291" i="2"/>
  <c r="U8292" i="2"/>
  <c r="U8293" i="2"/>
  <c r="U8294" i="2"/>
  <c r="U8295" i="2"/>
  <c r="U8296" i="2"/>
  <c r="U8297" i="2"/>
  <c r="U8298" i="2"/>
  <c r="U8299" i="2"/>
  <c r="U8300" i="2"/>
  <c r="U8301" i="2"/>
  <c r="U8302" i="2"/>
  <c r="U8303" i="2"/>
  <c r="U8304" i="2"/>
  <c r="U8305" i="2"/>
  <c r="U8306" i="2"/>
  <c r="U8307" i="2"/>
  <c r="U8308" i="2"/>
  <c r="U8309" i="2"/>
  <c r="U8310" i="2"/>
  <c r="U8311" i="2"/>
  <c r="U8312" i="2"/>
  <c r="U8313" i="2"/>
  <c r="U8314" i="2"/>
  <c r="U8315" i="2"/>
  <c r="U8316" i="2"/>
  <c r="U8317" i="2"/>
  <c r="U8318" i="2"/>
  <c r="U8319" i="2"/>
  <c r="U8320" i="2"/>
  <c r="U8321" i="2"/>
  <c r="U8322" i="2"/>
  <c r="U8323" i="2"/>
  <c r="U8324" i="2"/>
  <c r="U8325" i="2"/>
  <c r="U8326" i="2"/>
  <c r="U8327" i="2"/>
  <c r="U8328" i="2"/>
  <c r="U8329" i="2"/>
  <c r="U8330" i="2"/>
  <c r="U8331" i="2"/>
  <c r="U8332" i="2"/>
  <c r="U8333" i="2"/>
  <c r="U8334" i="2"/>
  <c r="U8335" i="2"/>
  <c r="U8336" i="2"/>
  <c r="U8337" i="2"/>
  <c r="U8338" i="2"/>
  <c r="U8339" i="2"/>
  <c r="U8340" i="2"/>
  <c r="U8341" i="2"/>
  <c r="U8342" i="2"/>
  <c r="U8343" i="2"/>
  <c r="U8344" i="2"/>
  <c r="U8345" i="2"/>
  <c r="U8346" i="2"/>
  <c r="U8347" i="2"/>
  <c r="U8348" i="2"/>
  <c r="U8349" i="2"/>
  <c r="U8350" i="2"/>
  <c r="U8351" i="2"/>
  <c r="U8352" i="2"/>
  <c r="U8353" i="2"/>
  <c r="U8354" i="2"/>
  <c r="U8355" i="2"/>
  <c r="U8356" i="2"/>
  <c r="U8357" i="2"/>
  <c r="U8358" i="2"/>
  <c r="U8359" i="2"/>
  <c r="U8360" i="2"/>
  <c r="U8361" i="2"/>
  <c r="U8362" i="2"/>
  <c r="U8363" i="2"/>
  <c r="U8364" i="2"/>
  <c r="U8365" i="2"/>
  <c r="U8366" i="2"/>
  <c r="U8367" i="2"/>
  <c r="U8368" i="2"/>
  <c r="U8369" i="2"/>
  <c r="U8370" i="2"/>
  <c r="U8371" i="2"/>
  <c r="U8372" i="2"/>
  <c r="U8373" i="2"/>
  <c r="U8374" i="2"/>
  <c r="U8375" i="2"/>
  <c r="U8376" i="2"/>
  <c r="U8377" i="2"/>
  <c r="U8378" i="2"/>
  <c r="U8379" i="2"/>
  <c r="U8380" i="2"/>
  <c r="U8381" i="2"/>
  <c r="U8382" i="2"/>
  <c r="U8383" i="2"/>
  <c r="U8384" i="2"/>
  <c r="U8385" i="2"/>
  <c r="U8386" i="2"/>
  <c r="U8387" i="2"/>
  <c r="U8388" i="2"/>
  <c r="U8389" i="2"/>
  <c r="U8390" i="2"/>
  <c r="U8391" i="2"/>
  <c r="U8392" i="2"/>
  <c r="U8393" i="2"/>
  <c r="U8394" i="2"/>
  <c r="U8395" i="2"/>
  <c r="U8396" i="2"/>
  <c r="U8397" i="2"/>
  <c r="U8398" i="2"/>
  <c r="U8399" i="2"/>
  <c r="U8400" i="2"/>
  <c r="U8401" i="2"/>
  <c r="U8402" i="2"/>
  <c r="U8403" i="2"/>
  <c r="U8404" i="2"/>
  <c r="U8405" i="2"/>
  <c r="U8406" i="2"/>
  <c r="U8407" i="2"/>
  <c r="U8408" i="2"/>
  <c r="U8409" i="2"/>
  <c r="U8410" i="2"/>
  <c r="U8411" i="2"/>
  <c r="U8412" i="2"/>
  <c r="U8413" i="2"/>
  <c r="U8414" i="2"/>
  <c r="U8415" i="2"/>
  <c r="U8416" i="2"/>
  <c r="U8417" i="2"/>
  <c r="U8418" i="2"/>
  <c r="U8419" i="2"/>
  <c r="U8420" i="2"/>
  <c r="U8421" i="2"/>
  <c r="U8422" i="2"/>
  <c r="U8423" i="2"/>
  <c r="U8424" i="2"/>
  <c r="U8425" i="2"/>
  <c r="U8426" i="2"/>
  <c r="U8427" i="2"/>
  <c r="U8428" i="2"/>
  <c r="U8429" i="2"/>
  <c r="U8430" i="2"/>
  <c r="U8431" i="2"/>
  <c r="U8432" i="2"/>
  <c r="U8433" i="2"/>
  <c r="U8434" i="2"/>
  <c r="U8435" i="2"/>
  <c r="U8436" i="2"/>
  <c r="U8437" i="2"/>
  <c r="U8438" i="2"/>
  <c r="U8439" i="2"/>
  <c r="U8440" i="2"/>
  <c r="U8441" i="2"/>
  <c r="U8442" i="2"/>
  <c r="U8443" i="2"/>
  <c r="U8444" i="2"/>
  <c r="U8445" i="2"/>
  <c r="U8446" i="2"/>
  <c r="U8447" i="2"/>
  <c r="U8448" i="2"/>
  <c r="U8449" i="2"/>
  <c r="U8450" i="2"/>
  <c r="U8451" i="2"/>
  <c r="U8452" i="2"/>
  <c r="U8453" i="2"/>
  <c r="U8454" i="2"/>
  <c r="U8455" i="2"/>
  <c r="U8456" i="2"/>
  <c r="U8457" i="2"/>
  <c r="U8458" i="2"/>
  <c r="U8459" i="2"/>
  <c r="U8460" i="2"/>
  <c r="U8461" i="2"/>
  <c r="U8462" i="2"/>
  <c r="U8463" i="2"/>
  <c r="U8464" i="2"/>
  <c r="U8465" i="2"/>
  <c r="U8466" i="2"/>
  <c r="U8467" i="2"/>
  <c r="U8468" i="2"/>
  <c r="U8469" i="2"/>
  <c r="U8470" i="2"/>
  <c r="U8471" i="2"/>
  <c r="U8472" i="2"/>
  <c r="U8473" i="2"/>
  <c r="U8474" i="2"/>
  <c r="U8475" i="2"/>
  <c r="U8476" i="2"/>
  <c r="U8477" i="2"/>
  <c r="U8478" i="2"/>
  <c r="U8479" i="2"/>
  <c r="U8480" i="2"/>
  <c r="U8481" i="2"/>
  <c r="U8482" i="2"/>
  <c r="U8483" i="2"/>
  <c r="U8484" i="2"/>
  <c r="U8485" i="2"/>
  <c r="U8486" i="2"/>
  <c r="U8487" i="2"/>
  <c r="U8488" i="2"/>
  <c r="U8489" i="2"/>
  <c r="U8490" i="2"/>
  <c r="U8491" i="2"/>
  <c r="U8492" i="2"/>
  <c r="U8493" i="2"/>
  <c r="U8494" i="2"/>
  <c r="U8495" i="2"/>
  <c r="U8496" i="2"/>
  <c r="U8497" i="2"/>
  <c r="U8498" i="2"/>
  <c r="U8499" i="2"/>
  <c r="U8500" i="2"/>
  <c r="U8501" i="2"/>
  <c r="U8502" i="2"/>
  <c r="U8503" i="2"/>
  <c r="U8504" i="2"/>
  <c r="U8505" i="2"/>
  <c r="U8506" i="2"/>
  <c r="U8507" i="2"/>
  <c r="U8508" i="2"/>
  <c r="U8509" i="2"/>
  <c r="U8510" i="2"/>
  <c r="U8511" i="2"/>
  <c r="U8512" i="2"/>
  <c r="U8513" i="2"/>
  <c r="U8514" i="2"/>
  <c r="U8515" i="2"/>
  <c r="U8516" i="2"/>
  <c r="U8517" i="2"/>
  <c r="U8518" i="2"/>
  <c r="U8519" i="2"/>
  <c r="U8520" i="2"/>
  <c r="U8521" i="2"/>
  <c r="U8522" i="2"/>
  <c r="U8523" i="2"/>
  <c r="U8524" i="2"/>
  <c r="U8525" i="2"/>
  <c r="U8526" i="2"/>
  <c r="U8527" i="2"/>
  <c r="U8528" i="2"/>
  <c r="U8529" i="2"/>
  <c r="U8530" i="2"/>
  <c r="U8531" i="2"/>
  <c r="U8532" i="2"/>
  <c r="U8533" i="2"/>
  <c r="U8534" i="2"/>
  <c r="U8535" i="2"/>
  <c r="U8536" i="2"/>
  <c r="U8537" i="2"/>
  <c r="U8538" i="2"/>
  <c r="U8539" i="2"/>
  <c r="U8540" i="2"/>
  <c r="U8541" i="2"/>
  <c r="U8542" i="2"/>
  <c r="U8543" i="2"/>
  <c r="U8544" i="2"/>
  <c r="U8545" i="2"/>
  <c r="U8546" i="2"/>
  <c r="U8547" i="2"/>
  <c r="U8548" i="2"/>
  <c r="U8549" i="2"/>
  <c r="U8550" i="2"/>
  <c r="U8551" i="2"/>
  <c r="U8552" i="2"/>
  <c r="U8553" i="2"/>
  <c r="U8554" i="2"/>
  <c r="U8555" i="2"/>
  <c r="U8556" i="2"/>
  <c r="U8557" i="2"/>
  <c r="U8558" i="2"/>
  <c r="U8559" i="2"/>
  <c r="U8560" i="2"/>
  <c r="U8561" i="2"/>
  <c r="U8562" i="2"/>
  <c r="U8563" i="2"/>
  <c r="U8564" i="2"/>
  <c r="U8565" i="2"/>
  <c r="U8566" i="2"/>
  <c r="U8567" i="2"/>
  <c r="U8568" i="2"/>
  <c r="U8569" i="2"/>
  <c r="U8570" i="2"/>
  <c r="U8571" i="2"/>
  <c r="U8572" i="2"/>
  <c r="U8573" i="2"/>
  <c r="U8574" i="2"/>
  <c r="U8575" i="2"/>
  <c r="U8576" i="2"/>
  <c r="U8577" i="2"/>
  <c r="U8578" i="2"/>
  <c r="U8579" i="2"/>
  <c r="U8580" i="2"/>
  <c r="U8581" i="2"/>
  <c r="U8582" i="2"/>
  <c r="U8583" i="2"/>
  <c r="U8584" i="2"/>
  <c r="U8585" i="2"/>
  <c r="U8586" i="2"/>
  <c r="U8587" i="2"/>
  <c r="U8588" i="2"/>
  <c r="U8589" i="2"/>
  <c r="U8590" i="2"/>
  <c r="U8591" i="2"/>
  <c r="U8592" i="2"/>
  <c r="U8593" i="2"/>
  <c r="U8594" i="2"/>
  <c r="U8595" i="2"/>
  <c r="U8596" i="2"/>
  <c r="U8597" i="2"/>
  <c r="U8598" i="2"/>
  <c r="U8599" i="2"/>
  <c r="U8600" i="2"/>
  <c r="U8601" i="2"/>
  <c r="U8602" i="2"/>
  <c r="U8603" i="2"/>
  <c r="U8604" i="2"/>
  <c r="U8605" i="2"/>
  <c r="U8606" i="2"/>
  <c r="U8607" i="2"/>
  <c r="U8608" i="2"/>
  <c r="U8609" i="2"/>
  <c r="U8610" i="2"/>
  <c r="U8611" i="2"/>
  <c r="U8612" i="2"/>
  <c r="U8613" i="2"/>
  <c r="U8614" i="2"/>
  <c r="U8615" i="2"/>
  <c r="U8616" i="2"/>
  <c r="U8617" i="2"/>
  <c r="U8618" i="2"/>
  <c r="U8619" i="2"/>
  <c r="U8620" i="2"/>
  <c r="U8621" i="2"/>
  <c r="U8622" i="2"/>
  <c r="U8623" i="2"/>
  <c r="U8624" i="2"/>
  <c r="U8625" i="2"/>
  <c r="U8626" i="2"/>
  <c r="U8627" i="2"/>
  <c r="U8628" i="2"/>
  <c r="U8629" i="2"/>
  <c r="U8630" i="2"/>
  <c r="U8631" i="2"/>
  <c r="U8632" i="2"/>
  <c r="U8633" i="2"/>
  <c r="U8634" i="2"/>
  <c r="U8635" i="2"/>
  <c r="U8636" i="2"/>
  <c r="U8637" i="2"/>
  <c r="U8638" i="2"/>
  <c r="U8639" i="2"/>
  <c r="U8640" i="2"/>
  <c r="U8641" i="2"/>
  <c r="U8642" i="2"/>
  <c r="U8643" i="2"/>
  <c r="U8644" i="2"/>
  <c r="U8645" i="2"/>
  <c r="U8646" i="2"/>
  <c r="U8647" i="2"/>
  <c r="U8648" i="2"/>
  <c r="U8649" i="2"/>
  <c r="U8650" i="2"/>
  <c r="U8651" i="2"/>
  <c r="U8652" i="2"/>
  <c r="U8653" i="2"/>
  <c r="U8654" i="2"/>
  <c r="U8655" i="2"/>
  <c r="U8656" i="2"/>
  <c r="U8657" i="2"/>
  <c r="U8658" i="2"/>
  <c r="U8659" i="2"/>
  <c r="U8660" i="2"/>
  <c r="U8661" i="2"/>
  <c r="U8662" i="2"/>
  <c r="U8663" i="2"/>
  <c r="U8664" i="2"/>
  <c r="U8665" i="2"/>
  <c r="U8666" i="2"/>
  <c r="U8667" i="2"/>
  <c r="U8668" i="2"/>
  <c r="U8669" i="2"/>
  <c r="U8670" i="2"/>
  <c r="U8671" i="2"/>
  <c r="U8672" i="2"/>
  <c r="U8673" i="2"/>
  <c r="U8674" i="2"/>
  <c r="U8675" i="2"/>
  <c r="U8676" i="2"/>
  <c r="U8677" i="2"/>
  <c r="U8678" i="2"/>
  <c r="U8679" i="2"/>
  <c r="U8680" i="2"/>
  <c r="U8681" i="2"/>
  <c r="U8682" i="2"/>
  <c r="U8683" i="2"/>
  <c r="U8684" i="2"/>
  <c r="U8685" i="2"/>
  <c r="U8686" i="2"/>
  <c r="U8687" i="2"/>
  <c r="U8688" i="2"/>
  <c r="U8689" i="2"/>
  <c r="U8690" i="2"/>
  <c r="U8691" i="2"/>
  <c r="U8692" i="2"/>
  <c r="U8693" i="2"/>
  <c r="U8694" i="2"/>
  <c r="U8695" i="2"/>
  <c r="U8696" i="2"/>
  <c r="U8697" i="2"/>
  <c r="U8698" i="2"/>
  <c r="U8699" i="2"/>
  <c r="U8700" i="2"/>
  <c r="U8701" i="2"/>
  <c r="U8702" i="2"/>
  <c r="U8703" i="2"/>
  <c r="U8704" i="2"/>
  <c r="U8705" i="2"/>
  <c r="U8706" i="2"/>
  <c r="U8707" i="2"/>
  <c r="U8708" i="2"/>
  <c r="U8709" i="2"/>
  <c r="U8710" i="2"/>
  <c r="U8711" i="2"/>
  <c r="U8712" i="2"/>
  <c r="U8713" i="2"/>
  <c r="U8714" i="2"/>
  <c r="U8715" i="2"/>
  <c r="U8716" i="2"/>
  <c r="U8717" i="2"/>
  <c r="U8718" i="2"/>
  <c r="U8719" i="2"/>
  <c r="U8720" i="2"/>
  <c r="U8721" i="2"/>
  <c r="U8722" i="2"/>
  <c r="U8723" i="2"/>
  <c r="U8724" i="2"/>
  <c r="U8725" i="2"/>
  <c r="U8726" i="2"/>
  <c r="U8727" i="2"/>
  <c r="U8728" i="2"/>
  <c r="U8729" i="2"/>
  <c r="U8730" i="2"/>
  <c r="U8731" i="2"/>
  <c r="U8732" i="2"/>
  <c r="U8733" i="2"/>
  <c r="U8734" i="2"/>
  <c r="U8735" i="2"/>
  <c r="U8736" i="2"/>
  <c r="U8737" i="2"/>
  <c r="U8738" i="2"/>
  <c r="U8739" i="2"/>
  <c r="U8740" i="2"/>
  <c r="U8741" i="2"/>
  <c r="U8742" i="2"/>
  <c r="U8743" i="2"/>
  <c r="U8744" i="2"/>
  <c r="U8745" i="2"/>
  <c r="U8746" i="2"/>
  <c r="U8747" i="2"/>
  <c r="U8748" i="2"/>
  <c r="U8749" i="2"/>
  <c r="U8750" i="2"/>
  <c r="U8751" i="2"/>
  <c r="U8752" i="2"/>
  <c r="U8753" i="2"/>
  <c r="U8754" i="2"/>
  <c r="U8755" i="2"/>
  <c r="U8756" i="2"/>
  <c r="U8757" i="2"/>
  <c r="U8758" i="2"/>
  <c r="U8759" i="2"/>
  <c r="U8760" i="2"/>
  <c r="U8761" i="2"/>
  <c r="U8762" i="2"/>
  <c r="U8763" i="2"/>
  <c r="U8764" i="2"/>
  <c r="U8765" i="2"/>
  <c r="U8766" i="2"/>
  <c r="U8767" i="2"/>
  <c r="U8768" i="2"/>
  <c r="U8769" i="2"/>
  <c r="U8770" i="2"/>
  <c r="U8771" i="2"/>
  <c r="U8772" i="2"/>
  <c r="U8773" i="2"/>
  <c r="U8774" i="2"/>
  <c r="U8775" i="2"/>
  <c r="U8776" i="2"/>
  <c r="U8777" i="2"/>
  <c r="U8778" i="2"/>
  <c r="U8779" i="2"/>
  <c r="U8780" i="2"/>
  <c r="U8781" i="2"/>
  <c r="U8782" i="2"/>
  <c r="U8783" i="2"/>
  <c r="U8784" i="2"/>
  <c r="U8785" i="2"/>
  <c r="U8786" i="2"/>
  <c r="U8787" i="2"/>
  <c r="U8788" i="2"/>
  <c r="U8789" i="2"/>
  <c r="U8790" i="2"/>
  <c r="U8791" i="2"/>
  <c r="U8792" i="2"/>
  <c r="U8793" i="2"/>
  <c r="U8794" i="2"/>
  <c r="U8795" i="2"/>
  <c r="U8796" i="2"/>
  <c r="U8797" i="2"/>
  <c r="U8798" i="2"/>
  <c r="U8799" i="2"/>
  <c r="U8800" i="2"/>
  <c r="U8801" i="2"/>
  <c r="U8802" i="2"/>
  <c r="U8803" i="2"/>
  <c r="U8804" i="2"/>
  <c r="U8805" i="2"/>
  <c r="U8806" i="2"/>
  <c r="U8807" i="2"/>
  <c r="U8808" i="2"/>
  <c r="U8809" i="2"/>
  <c r="U8810" i="2"/>
  <c r="U8811" i="2"/>
  <c r="U8812" i="2"/>
  <c r="U8813" i="2"/>
  <c r="U8814" i="2"/>
  <c r="U8815" i="2"/>
  <c r="U8816" i="2"/>
  <c r="U8817" i="2"/>
  <c r="U8818" i="2"/>
  <c r="U8819" i="2"/>
  <c r="U8820" i="2"/>
  <c r="U8821" i="2"/>
  <c r="U8822" i="2"/>
  <c r="U8823" i="2"/>
  <c r="U8824" i="2"/>
  <c r="U8825" i="2"/>
  <c r="U8826" i="2"/>
  <c r="U8827" i="2"/>
  <c r="U8828" i="2"/>
  <c r="U8829" i="2"/>
  <c r="U8830" i="2"/>
  <c r="U8831" i="2"/>
  <c r="U8832" i="2"/>
  <c r="U8833" i="2"/>
  <c r="U8834" i="2"/>
  <c r="U8835" i="2"/>
  <c r="U8836" i="2"/>
  <c r="U8837" i="2"/>
  <c r="U8838" i="2"/>
  <c r="U8839" i="2"/>
  <c r="U8840" i="2"/>
  <c r="U8841" i="2"/>
  <c r="U8842" i="2"/>
  <c r="U8843" i="2"/>
  <c r="U8844" i="2"/>
  <c r="U8845" i="2"/>
  <c r="U8846" i="2"/>
  <c r="U8847" i="2"/>
  <c r="U8848" i="2"/>
  <c r="U8849" i="2"/>
  <c r="U8850" i="2"/>
  <c r="U8851" i="2"/>
  <c r="U8852" i="2"/>
  <c r="U8853" i="2"/>
  <c r="U8854" i="2"/>
  <c r="U8855" i="2"/>
  <c r="U8856" i="2"/>
  <c r="U8857" i="2"/>
  <c r="U8858" i="2"/>
  <c r="U8859" i="2"/>
  <c r="U8860" i="2"/>
  <c r="U8861" i="2"/>
  <c r="U8862" i="2"/>
  <c r="U8863" i="2"/>
  <c r="U8864" i="2"/>
  <c r="U8865" i="2"/>
  <c r="U8866" i="2"/>
  <c r="U8867" i="2"/>
  <c r="U8868" i="2"/>
  <c r="U8869" i="2"/>
  <c r="U8870" i="2"/>
  <c r="U8871" i="2"/>
  <c r="U8872" i="2"/>
  <c r="U8873" i="2"/>
  <c r="U8874" i="2"/>
  <c r="U8875" i="2"/>
  <c r="U8876" i="2"/>
  <c r="U8877" i="2"/>
  <c r="U8878" i="2"/>
  <c r="U8879" i="2"/>
  <c r="U8880" i="2"/>
  <c r="U8881" i="2"/>
  <c r="U8882" i="2"/>
  <c r="U8883" i="2"/>
  <c r="U8884" i="2"/>
  <c r="U8885" i="2"/>
  <c r="U8886" i="2"/>
  <c r="U8887" i="2"/>
  <c r="U8888" i="2"/>
  <c r="U8889" i="2"/>
  <c r="U8890" i="2"/>
  <c r="U8891" i="2"/>
  <c r="U8892" i="2"/>
  <c r="U8893" i="2"/>
  <c r="U8894" i="2"/>
  <c r="U8895" i="2"/>
  <c r="U8896" i="2"/>
  <c r="U8897" i="2"/>
  <c r="U8898" i="2"/>
  <c r="U8899" i="2"/>
  <c r="U8900" i="2"/>
  <c r="U8901" i="2"/>
  <c r="U8902" i="2"/>
  <c r="U8903" i="2"/>
  <c r="U8904" i="2"/>
  <c r="U8905" i="2"/>
  <c r="U8906" i="2"/>
  <c r="U8907" i="2"/>
  <c r="U8908" i="2"/>
  <c r="U8909" i="2"/>
  <c r="U8910" i="2"/>
  <c r="U8911" i="2"/>
  <c r="U8912" i="2"/>
  <c r="U8913" i="2"/>
  <c r="U8914" i="2"/>
  <c r="U8915" i="2"/>
  <c r="U8916" i="2"/>
  <c r="U8917" i="2"/>
  <c r="U8918" i="2"/>
  <c r="U8919" i="2"/>
  <c r="U8920" i="2"/>
  <c r="U8921" i="2"/>
  <c r="U8922" i="2"/>
  <c r="U8923" i="2"/>
  <c r="U8924" i="2"/>
  <c r="U8925" i="2"/>
  <c r="U8926" i="2"/>
  <c r="U8927" i="2"/>
  <c r="U8928" i="2"/>
  <c r="U8929" i="2"/>
  <c r="U8930" i="2"/>
  <c r="U8931" i="2"/>
  <c r="U8932" i="2"/>
  <c r="U8933" i="2"/>
  <c r="U8934" i="2"/>
  <c r="U8935" i="2"/>
  <c r="U8936" i="2"/>
  <c r="U8937" i="2"/>
  <c r="U8938" i="2"/>
  <c r="U8939" i="2"/>
  <c r="U8940" i="2"/>
  <c r="U8941" i="2"/>
  <c r="U8942" i="2"/>
  <c r="U8943" i="2"/>
  <c r="U8944" i="2"/>
  <c r="U8945" i="2"/>
  <c r="U8946" i="2"/>
  <c r="U8947" i="2"/>
  <c r="U8948" i="2"/>
  <c r="U8949" i="2"/>
  <c r="U8950" i="2"/>
  <c r="U8951" i="2"/>
  <c r="U8952" i="2"/>
  <c r="U8953" i="2"/>
  <c r="U8954" i="2"/>
  <c r="U8955" i="2"/>
  <c r="U8956" i="2"/>
  <c r="U8957" i="2"/>
  <c r="U8958" i="2"/>
  <c r="U8959" i="2"/>
  <c r="U8960" i="2"/>
  <c r="U8961" i="2"/>
  <c r="U8962" i="2"/>
  <c r="U8963" i="2"/>
  <c r="U8964" i="2"/>
  <c r="U8965" i="2"/>
  <c r="U8966" i="2"/>
  <c r="U8967" i="2"/>
  <c r="U8968" i="2"/>
  <c r="U8969" i="2"/>
  <c r="U8970" i="2"/>
  <c r="U8971" i="2"/>
  <c r="U8972" i="2"/>
  <c r="U8973" i="2"/>
  <c r="U8974" i="2"/>
  <c r="U8975" i="2"/>
  <c r="U8976" i="2"/>
  <c r="U8977" i="2"/>
  <c r="U8978" i="2"/>
  <c r="U8979" i="2"/>
  <c r="U8980" i="2"/>
  <c r="U8981" i="2"/>
  <c r="U8982" i="2"/>
  <c r="U8983" i="2"/>
  <c r="U8984" i="2"/>
  <c r="U8985" i="2"/>
  <c r="U8986" i="2"/>
  <c r="U8987" i="2"/>
  <c r="U8988" i="2"/>
  <c r="U8989" i="2"/>
  <c r="U8990" i="2"/>
  <c r="U8991" i="2"/>
  <c r="U8992" i="2"/>
  <c r="U8993" i="2"/>
  <c r="U8994" i="2"/>
  <c r="U8995" i="2"/>
  <c r="U8996" i="2"/>
  <c r="U8997" i="2"/>
  <c r="U8998" i="2"/>
  <c r="U8999" i="2"/>
  <c r="U9000" i="2"/>
  <c r="U9001" i="2"/>
  <c r="U9002" i="2"/>
  <c r="U9003" i="2"/>
  <c r="U9004" i="2"/>
  <c r="U9005" i="2"/>
  <c r="U9006" i="2"/>
  <c r="U9007" i="2"/>
  <c r="U9008" i="2"/>
  <c r="U9009" i="2"/>
  <c r="U9010" i="2"/>
  <c r="U9011" i="2"/>
  <c r="U9012" i="2"/>
  <c r="U9013" i="2"/>
  <c r="U9014" i="2"/>
  <c r="U9015" i="2"/>
  <c r="U9016" i="2"/>
  <c r="U9017" i="2"/>
  <c r="U9018" i="2"/>
  <c r="U9019" i="2"/>
  <c r="U9020" i="2"/>
  <c r="U9021" i="2"/>
  <c r="U9022" i="2"/>
  <c r="U9023" i="2"/>
  <c r="U9024" i="2"/>
  <c r="U9025" i="2"/>
  <c r="U9026" i="2"/>
  <c r="U9027" i="2"/>
  <c r="U9028" i="2"/>
  <c r="U9029" i="2"/>
  <c r="U9030" i="2"/>
  <c r="U9031" i="2"/>
  <c r="U9032" i="2"/>
  <c r="U9033" i="2"/>
  <c r="U9034" i="2"/>
  <c r="U9035" i="2"/>
  <c r="U9036" i="2"/>
  <c r="U9037" i="2"/>
  <c r="U9038" i="2"/>
  <c r="U9039" i="2"/>
  <c r="U9040" i="2"/>
  <c r="U9041" i="2"/>
  <c r="U9042" i="2"/>
  <c r="U9043" i="2"/>
  <c r="U9044" i="2"/>
  <c r="U9045" i="2"/>
  <c r="U9046" i="2"/>
  <c r="U9047" i="2"/>
  <c r="U9048" i="2"/>
  <c r="U9049" i="2"/>
  <c r="U9050" i="2"/>
  <c r="U9051" i="2"/>
  <c r="U9052" i="2"/>
  <c r="U9053" i="2"/>
  <c r="U9054" i="2"/>
  <c r="U9055" i="2"/>
  <c r="U9056" i="2"/>
  <c r="U9057" i="2"/>
  <c r="U9058" i="2"/>
  <c r="U9059" i="2"/>
  <c r="U9060" i="2"/>
  <c r="U9061" i="2"/>
  <c r="U9062" i="2"/>
  <c r="U9063" i="2"/>
  <c r="U9064" i="2"/>
  <c r="U9065" i="2"/>
  <c r="U9066" i="2"/>
  <c r="U9067" i="2"/>
  <c r="U9068" i="2"/>
  <c r="U9069" i="2"/>
  <c r="U9070" i="2"/>
  <c r="U9071" i="2"/>
  <c r="U9072" i="2"/>
  <c r="U9073" i="2"/>
  <c r="U9074" i="2"/>
  <c r="U9075" i="2"/>
  <c r="U9076" i="2"/>
  <c r="U9077" i="2"/>
  <c r="U9078" i="2"/>
  <c r="U9079" i="2"/>
  <c r="U9080" i="2"/>
  <c r="U9081" i="2"/>
  <c r="U9082" i="2"/>
  <c r="U9083" i="2"/>
  <c r="U9084" i="2"/>
  <c r="U9085" i="2"/>
  <c r="U9086" i="2"/>
  <c r="U9087" i="2"/>
  <c r="U9088" i="2"/>
  <c r="U9089" i="2"/>
  <c r="U9090" i="2"/>
  <c r="U9091" i="2"/>
  <c r="U9092" i="2"/>
  <c r="U9093" i="2"/>
  <c r="U9094" i="2"/>
  <c r="U9095" i="2"/>
  <c r="U9096" i="2"/>
  <c r="U9097" i="2"/>
  <c r="U9098" i="2"/>
  <c r="U9099" i="2"/>
  <c r="U9100" i="2"/>
  <c r="U9101" i="2"/>
  <c r="U9102" i="2"/>
  <c r="U9103" i="2"/>
  <c r="U9104" i="2"/>
  <c r="U9105" i="2"/>
  <c r="U9106" i="2"/>
  <c r="U9107" i="2"/>
  <c r="U9108" i="2"/>
  <c r="U9109" i="2"/>
  <c r="U9110" i="2"/>
  <c r="U9111" i="2"/>
  <c r="U9112" i="2"/>
  <c r="U9113" i="2"/>
  <c r="U9114" i="2"/>
  <c r="U9115" i="2"/>
  <c r="U9116" i="2"/>
  <c r="U9117" i="2"/>
  <c r="U9118" i="2"/>
  <c r="U9119" i="2"/>
  <c r="U9120" i="2"/>
  <c r="U9121" i="2"/>
  <c r="U9122" i="2"/>
  <c r="U9123" i="2"/>
  <c r="U9124" i="2"/>
  <c r="U9125" i="2"/>
  <c r="U9126" i="2"/>
  <c r="U9127" i="2"/>
  <c r="U9128" i="2"/>
  <c r="U9129" i="2"/>
  <c r="U9130" i="2"/>
  <c r="U9131" i="2"/>
  <c r="U9132" i="2"/>
  <c r="U9133" i="2"/>
  <c r="U9134" i="2"/>
  <c r="U9135" i="2"/>
  <c r="U9136" i="2"/>
  <c r="U9137" i="2"/>
  <c r="U9138" i="2"/>
  <c r="U9139" i="2"/>
  <c r="U9140" i="2"/>
  <c r="U9141" i="2"/>
  <c r="U9142" i="2"/>
  <c r="U9143" i="2"/>
  <c r="U9144" i="2"/>
  <c r="U9145" i="2"/>
  <c r="U9146" i="2"/>
  <c r="U9147" i="2"/>
  <c r="U9148" i="2"/>
  <c r="U9149" i="2"/>
  <c r="U9150" i="2"/>
  <c r="U9151" i="2"/>
  <c r="U9152" i="2"/>
  <c r="U9153" i="2"/>
  <c r="U9154" i="2"/>
  <c r="U9155" i="2"/>
  <c r="U9156" i="2"/>
  <c r="U9157" i="2"/>
  <c r="U9158" i="2"/>
  <c r="U9159" i="2"/>
  <c r="U9160" i="2"/>
  <c r="U9161" i="2"/>
  <c r="U9162" i="2"/>
  <c r="U9163" i="2"/>
  <c r="U9164" i="2"/>
  <c r="U9165" i="2"/>
  <c r="U9166" i="2"/>
  <c r="U9167" i="2"/>
  <c r="U9168" i="2"/>
  <c r="U9169" i="2"/>
  <c r="U9170" i="2"/>
  <c r="U9171" i="2"/>
  <c r="U9172" i="2"/>
  <c r="U9173" i="2"/>
  <c r="U9174" i="2"/>
  <c r="U9175" i="2"/>
  <c r="U9176" i="2"/>
  <c r="U9177" i="2"/>
  <c r="U9178" i="2"/>
  <c r="U9179" i="2"/>
  <c r="U9180" i="2"/>
  <c r="U9181" i="2"/>
  <c r="U9182" i="2"/>
  <c r="U9183" i="2"/>
  <c r="U9184" i="2"/>
  <c r="U9185" i="2"/>
  <c r="U9186" i="2"/>
  <c r="U9187" i="2"/>
  <c r="U9188" i="2"/>
  <c r="U9189" i="2"/>
  <c r="U9190" i="2"/>
  <c r="U9191" i="2"/>
  <c r="U9192" i="2"/>
  <c r="U9193" i="2"/>
  <c r="U9194" i="2"/>
  <c r="U9195" i="2"/>
  <c r="U9196" i="2"/>
  <c r="U9197" i="2"/>
  <c r="U9198" i="2"/>
  <c r="U9199" i="2"/>
  <c r="U9200" i="2"/>
  <c r="U9201" i="2"/>
  <c r="U9202" i="2"/>
  <c r="U9203" i="2"/>
  <c r="U9204" i="2"/>
  <c r="U9205" i="2"/>
  <c r="U9206" i="2"/>
  <c r="U9207" i="2"/>
  <c r="U9208" i="2"/>
  <c r="U9209" i="2"/>
  <c r="U9210" i="2"/>
  <c r="U9211" i="2"/>
  <c r="U9212" i="2"/>
  <c r="U9213" i="2"/>
  <c r="U9214" i="2"/>
  <c r="U9215" i="2"/>
  <c r="U9216" i="2"/>
  <c r="U9217" i="2"/>
  <c r="U9218" i="2"/>
  <c r="U9219" i="2"/>
  <c r="U9220" i="2"/>
  <c r="U9221" i="2"/>
  <c r="U9222" i="2"/>
  <c r="U9223" i="2"/>
  <c r="U9224" i="2"/>
  <c r="U9225" i="2"/>
  <c r="U9226" i="2"/>
  <c r="U9227" i="2"/>
  <c r="U9228" i="2"/>
  <c r="U9229" i="2"/>
  <c r="U9230" i="2"/>
  <c r="U9231" i="2"/>
  <c r="U9232" i="2"/>
  <c r="U9233" i="2"/>
  <c r="U9234" i="2"/>
  <c r="U9235" i="2"/>
  <c r="U9236" i="2"/>
  <c r="U9237" i="2"/>
  <c r="U9238" i="2"/>
  <c r="U9239" i="2"/>
  <c r="U9240" i="2"/>
  <c r="U9241" i="2"/>
  <c r="U9242" i="2"/>
  <c r="U9243" i="2"/>
  <c r="U9244" i="2"/>
  <c r="U9245" i="2"/>
  <c r="U9246" i="2"/>
  <c r="U9247" i="2"/>
  <c r="U9248" i="2"/>
  <c r="U9249" i="2"/>
  <c r="U9250" i="2"/>
  <c r="U9251" i="2"/>
  <c r="U9252" i="2"/>
  <c r="U9253" i="2"/>
  <c r="U9254" i="2"/>
  <c r="U9255" i="2"/>
  <c r="U9256" i="2"/>
  <c r="U9257" i="2"/>
  <c r="U9258" i="2"/>
  <c r="U9259" i="2"/>
  <c r="U9260" i="2"/>
  <c r="U9261" i="2"/>
  <c r="U9262" i="2"/>
  <c r="U9263" i="2"/>
  <c r="U9264" i="2"/>
  <c r="U9265" i="2"/>
  <c r="U9266" i="2"/>
  <c r="U9267" i="2"/>
  <c r="U9268" i="2"/>
  <c r="U9269" i="2"/>
  <c r="U9270" i="2"/>
  <c r="U9271" i="2"/>
  <c r="U9272" i="2"/>
  <c r="U9273" i="2"/>
  <c r="U9274" i="2"/>
  <c r="U9275" i="2"/>
  <c r="U9276" i="2"/>
  <c r="U9277" i="2"/>
  <c r="U9278" i="2"/>
  <c r="U9279" i="2"/>
  <c r="U9280" i="2"/>
  <c r="U9281" i="2"/>
  <c r="U9282" i="2"/>
  <c r="U9283" i="2"/>
  <c r="U9284" i="2"/>
  <c r="U9285" i="2"/>
  <c r="U9286" i="2"/>
  <c r="U9287" i="2"/>
  <c r="U9288" i="2"/>
  <c r="U9289" i="2"/>
  <c r="U9290" i="2"/>
  <c r="U9291" i="2"/>
  <c r="U9292" i="2"/>
  <c r="U9293" i="2"/>
  <c r="U9294" i="2"/>
  <c r="U9295" i="2"/>
  <c r="U9296" i="2"/>
  <c r="U9297" i="2"/>
  <c r="U9298" i="2"/>
  <c r="U9299" i="2"/>
  <c r="U9300" i="2"/>
  <c r="U9301" i="2"/>
  <c r="U9302" i="2"/>
  <c r="U9303" i="2"/>
  <c r="U9304" i="2"/>
  <c r="U9305" i="2"/>
  <c r="U9306" i="2"/>
  <c r="U9307" i="2"/>
  <c r="U9308" i="2"/>
  <c r="U9309" i="2"/>
  <c r="U9310" i="2"/>
  <c r="U9311" i="2"/>
  <c r="U9312" i="2"/>
  <c r="U9313" i="2"/>
  <c r="U9314" i="2"/>
  <c r="U9315" i="2"/>
  <c r="U9316" i="2"/>
  <c r="U9317" i="2"/>
  <c r="U9318" i="2"/>
  <c r="U9319" i="2"/>
  <c r="U9320" i="2"/>
  <c r="U9321" i="2"/>
  <c r="U9322" i="2"/>
  <c r="U9323" i="2"/>
  <c r="U9324" i="2"/>
  <c r="U9325" i="2"/>
  <c r="U9326" i="2"/>
  <c r="U9327" i="2"/>
  <c r="U9328" i="2"/>
  <c r="U9329" i="2"/>
  <c r="U9330" i="2"/>
  <c r="U9331" i="2"/>
  <c r="U9332" i="2"/>
  <c r="U9333" i="2"/>
  <c r="U9334" i="2"/>
  <c r="U9335" i="2"/>
  <c r="U9336" i="2"/>
  <c r="U9337" i="2"/>
  <c r="U9338" i="2"/>
  <c r="U9339" i="2"/>
  <c r="U9340" i="2"/>
  <c r="U9341" i="2"/>
  <c r="U9342" i="2"/>
  <c r="U9343" i="2"/>
  <c r="U9344" i="2"/>
  <c r="U9345" i="2"/>
  <c r="U9346" i="2"/>
  <c r="U9347" i="2"/>
  <c r="U9348" i="2"/>
  <c r="U9349" i="2"/>
  <c r="U9350" i="2"/>
  <c r="U9351" i="2"/>
  <c r="U9352" i="2"/>
  <c r="U9353" i="2"/>
  <c r="U9354" i="2"/>
  <c r="U9355" i="2"/>
  <c r="U9356" i="2"/>
  <c r="U9357" i="2"/>
  <c r="U9358" i="2"/>
  <c r="U9359" i="2"/>
  <c r="U9360" i="2"/>
  <c r="U9361" i="2"/>
  <c r="U9362" i="2"/>
  <c r="U9363" i="2"/>
  <c r="U9364" i="2"/>
  <c r="U9365" i="2"/>
  <c r="U9366" i="2"/>
  <c r="U9367" i="2"/>
  <c r="U9368" i="2"/>
  <c r="U9369" i="2"/>
  <c r="U9370" i="2"/>
  <c r="U9371" i="2"/>
  <c r="U9372" i="2"/>
  <c r="U9373" i="2"/>
  <c r="U9374" i="2"/>
  <c r="U9375" i="2"/>
  <c r="U9376" i="2"/>
  <c r="U9377" i="2"/>
  <c r="U9378" i="2"/>
  <c r="U9379" i="2"/>
  <c r="U9380" i="2"/>
  <c r="U9381" i="2"/>
  <c r="U9382" i="2"/>
  <c r="U9383" i="2"/>
  <c r="U9384" i="2"/>
  <c r="U9385" i="2"/>
  <c r="U9386" i="2"/>
  <c r="U9387" i="2"/>
  <c r="U9388" i="2"/>
  <c r="U9389" i="2"/>
  <c r="U9390" i="2"/>
  <c r="U9391" i="2"/>
  <c r="U9392" i="2"/>
  <c r="U9393" i="2"/>
  <c r="U9394" i="2"/>
  <c r="U9395" i="2"/>
  <c r="U9396" i="2"/>
  <c r="U9397" i="2"/>
  <c r="U9398" i="2"/>
  <c r="U9399" i="2"/>
  <c r="U9400" i="2"/>
  <c r="U9401" i="2"/>
  <c r="U9402" i="2"/>
  <c r="U9403" i="2"/>
  <c r="U9404" i="2"/>
  <c r="U9405" i="2"/>
  <c r="U9406" i="2"/>
  <c r="U9407" i="2"/>
  <c r="U9408" i="2"/>
  <c r="U9409" i="2"/>
  <c r="U9410" i="2"/>
  <c r="U9411" i="2"/>
  <c r="U9412" i="2"/>
  <c r="U9413" i="2"/>
  <c r="U9414" i="2"/>
  <c r="U9415" i="2"/>
  <c r="U9416" i="2"/>
  <c r="U9417" i="2"/>
  <c r="U9418" i="2"/>
  <c r="U9419" i="2"/>
  <c r="U9420" i="2"/>
  <c r="U9421" i="2"/>
  <c r="U9422" i="2"/>
  <c r="U9423" i="2"/>
  <c r="U9424" i="2"/>
  <c r="U9425" i="2"/>
  <c r="U9426" i="2"/>
  <c r="U9427" i="2"/>
  <c r="U9428" i="2"/>
  <c r="U9429" i="2"/>
  <c r="U9430" i="2"/>
  <c r="U9431" i="2"/>
  <c r="U9432" i="2"/>
  <c r="U9433" i="2"/>
  <c r="U9434" i="2"/>
  <c r="U9435" i="2"/>
  <c r="U9436" i="2"/>
  <c r="U9437" i="2"/>
  <c r="U9438" i="2"/>
  <c r="U9439" i="2"/>
  <c r="U9440" i="2"/>
  <c r="U9441" i="2"/>
  <c r="U9442" i="2"/>
  <c r="U9443" i="2"/>
  <c r="U9444" i="2"/>
  <c r="U9445" i="2"/>
  <c r="U9446" i="2"/>
  <c r="U9447" i="2"/>
  <c r="U9448" i="2"/>
  <c r="U9449" i="2"/>
  <c r="U9450" i="2"/>
  <c r="U9451" i="2"/>
  <c r="U9452" i="2"/>
  <c r="U9453" i="2"/>
  <c r="U9454" i="2"/>
  <c r="U9455" i="2"/>
  <c r="U9456" i="2"/>
  <c r="U9457" i="2"/>
  <c r="U9458" i="2"/>
  <c r="U9459" i="2"/>
  <c r="U9460" i="2"/>
  <c r="U9461" i="2"/>
  <c r="U9462" i="2"/>
  <c r="U9463" i="2"/>
  <c r="U9464" i="2"/>
  <c r="U9465" i="2"/>
  <c r="U9466" i="2"/>
  <c r="U9467" i="2"/>
  <c r="U9468" i="2"/>
  <c r="U9469" i="2"/>
  <c r="U9470" i="2"/>
  <c r="U9471" i="2"/>
  <c r="U9472" i="2"/>
  <c r="U9473" i="2"/>
  <c r="U9474" i="2"/>
  <c r="U9475" i="2"/>
  <c r="U9476" i="2"/>
  <c r="U9477" i="2"/>
  <c r="U9478" i="2"/>
  <c r="U9479" i="2"/>
  <c r="U9480" i="2"/>
  <c r="U9481" i="2"/>
  <c r="U9482" i="2"/>
  <c r="U9483" i="2"/>
  <c r="U9484" i="2"/>
  <c r="U9485" i="2"/>
  <c r="U9486" i="2"/>
  <c r="U9487" i="2"/>
  <c r="U9488" i="2"/>
  <c r="U9489" i="2"/>
  <c r="U9490" i="2"/>
  <c r="U9491" i="2"/>
  <c r="U9492" i="2"/>
  <c r="U9493" i="2"/>
  <c r="U9494" i="2"/>
  <c r="U9495" i="2"/>
  <c r="U9496" i="2"/>
  <c r="U9497" i="2"/>
  <c r="U9498" i="2"/>
  <c r="U9499" i="2"/>
  <c r="U9500" i="2"/>
  <c r="U9501" i="2"/>
  <c r="U9502" i="2"/>
  <c r="U9503" i="2"/>
  <c r="U9504" i="2"/>
  <c r="U9505" i="2"/>
  <c r="U9506" i="2"/>
  <c r="U9507" i="2"/>
  <c r="U9508" i="2"/>
  <c r="U9509" i="2"/>
  <c r="U9510" i="2"/>
  <c r="U9511" i="2"/>
  <c r="U9512" i="2"/>
  <c r="U9513" i="2"/>
  <c r="U9514" i="2"/>
  <c r="U9515" i="2"/>
  <c r="U9516" i="2"/>
  <c r="U9517" i="2"/>
  <c r="U9518" i="2"/>
  <c r="U9519" i="2"/>
  <c r="U9520" i="2"/>
  <c r="U9521" i="2"/>
  <c r="U9522" i="2"/>
  <c r="U9523" i="2"/>
  <c r="U9524" i="2"/>
  <c r="U9525" i="2"/>
  <c r="U9526" i="2"/>
  <c r="U9527" i="2"/>
  <c r="U9528" i="2"/>
  <c r="U9529" i="2"/>
  <c r="U9530" i="2"/>
  <c r="U9531" i="2"/>
  <c r="U9532" i="2"/>
  <c r="U9533" i="2"/>
  <c r="U9534" i="2"/>
  <c r="U9535" i="2"/>
  <c r="U9536" i="2"/>
  <c r="U9537" i="2"/>
  <c r="U9538" i="2"/>
  <c r="U9539" i="2"/>
  <c r="U9540" i="2"/>
  <c r="U9541" i="2"/>
  <c r="U9542" i="2"/>
  <c r="U9543" i="2"/>
  <c r="U9544" i="2"/>
  <c r="U9545" i="2"/>
  <c r="U9546" i="2"/>
  <c r="U9547" i="2"/>
  <c r="U9548" i="2"/>
  <c r="U9549" i="2"/>
  <c r="U9550" i="2"/>
  <c r="U9551" i="2"/>
  <c r="U9552" i="2"/>
  <c r="U9553" i="2"/>
  <c r="U9554" i="2"/>
  <c r="U9555" i="2"/>
  <c r="U9556" i="2"/>
  <c r="U9557" i="2"/>
  <c r="U9558" i="2"/>
  <c r="U9559" i="2"/>
  <c r="U9560" i="2"/>
  <c r="U9561" i="2"/>
  <c r="U9562" i="2"/>
  <c r="U9563" i="2"/>
  <c r="U9564" i="2"/>
  <c r="U9565" i="2"/>
  <c r="U9566" i="2"/>
  <c r="U9567" i="2"/>
  <c r="U9568" i="2"/>
  <c r="U9569" i="2"/>
  <c r="U9570" i="2"/>
  <c r="U9571" i="2"/>
  <c r="U9572" i="2"/>
  <c r="U9573" i="2"/>
  <c r="U9574" i="2"/>
  <c r="U9575" i="2"/>
  <c r="U9576" i="2"/>
  <c r="U9577" i="2"/>
  <c r="U9578" i="2"/>
  <c r="U9579" i="2"/>
  <c r="U9580" i="2"/>
  <c r="U9581" i="2"/>
  <c r="U9582" i="2"/>
  <c r="U9583" i="2"/>
  <c r="U9584" i="2"/>
  <c r="U9585" i="2"/>
  <c r="U9586" i="2"/>
  <c r="U9587" i="2"/>
  <c r="U9588" i="2"/>
  <c r="U9589" i="2"/>
  <c r="U9590" i="2"/>
  <c r="U9591" i="2"/>
  <c r="U9592" i="2"/>
  <c r="U9593" i="2"/>
  <c r="U9594" i="2"/>
  <c r="U9595" i="2"/>
  <c r="U9596" i="2"/>
  <c r="U9597" i="2"/>
  <c r="U9598" i="2"/>
  <c r="U9599" i="2"/>
  <c r="U9600" i="2"/>
  <c r="U9601" i="2"/>
  <c r="U9602" i="2"/>
  <c r="U9603" i="2"/>
  <c r="U9604" i="2"/>
  <c r="U9605" i="2"/>
  <c r="U9606" i="2"/>
  <c r="U9607" i="2"/>
  <c r="U9608" i="2"/>
  <c r="U9609" i="2"/>
  <c r="U9610" i="2"/>
  <c r="U9611" i="2"/>
  <c r="U9612" i="2"/>
  <c r="U9613" i="2"/>
  <c r="U9614" i="2"/>
  <c r="U9615" i="2"/>
  <c r="U9616" i="2"/>
  <c r="U9617" i="2"/>
  <c r="U9618" i="2"/>
  <c r="U9619" i="2"/>
  <c r="U9620" i="2"/>
  <c r="U9621" i="2"/>
  <c r="U9622" i="2"/>
  <c r="U9623" i="2"/>
  <c r="U9624" i="2"/>
  <c r="U9625" i="2"/>
  <c r="U9626" i="2"/>
  <c r="U9627" i="2"/>
  <c r="U9628" i="2"/>
  <c r="U9629" i="2"/>
  <c r="U9630" i="2"/>
  <c r="U9631" i="2"/>
  <c r="U9632" i="2"/>
  <c r="U9633" i="2"/>
  <c r="U9634" i="2"/>
  <c r="U9635" i="2"/>
  <c r="U9636" i="2"/>
  <c r="U9637" i="2"/>
  <c r="U9638" i="2"/>
  <c r="U9639" i="2"/>
  <c r="U9640" i="2"/>
  <c r="U9641" i="2"/>
  <c r="U9642" i="2"/>
  <c r="U9643" i="2"/>
  <c r="U9644" i="2"/>
  <c r="U9645" i="2"/>
  <c r="U9646" i="2"/>
  <c r="U9647" i="2"/>
  <c r="U9648" i="2"/>
  <c r="U9649" i="2"/>
  <c r="U9650" i="2"/>
  <c r="U9651" i="2"/>
  <c r="U9652" i="2"/>
  <c r="U9653" i="2"/>
  <c r="U9654" i="2"/>
  <c r="U9655" i="2"/>
  <c r="U9656" i="2"/>
  <c r="U9657" i="2"/>
  <c r="U9658" i="2"/>
  <c r="U9659" i="2"/>
  <c r="U9660" i="2"/>
  <c r="U9661" i="2"/>
  <c r="U9662" i="2"/>
  <c r="U9663" i="2"/>
  <c r="U9664" i="2"/>
  <c r="U9665" i="2"/>
  <c r="U9666" i="2"/>
  <c r="U9667" i="2"/>
  <c r="U9668" i="2"/>
  <c r="U9669" i="2"/>
  <c r="U9670" i="2"/>
  <c r="U9671" i="2"/>
  <c r="U9672" i="2"/>
  <c r="U9673" i="2"/>
  <c r="U9674" i="2"/>
  <c r="U9675" i="2"/>
  <c r="U9676" i="2"/>
  <c r="U9677" i="2"/>
  <c r="U9678" i="2"/>
  <c r="U9679" i="2"/>
  <c r="U9680" i="2"/>
  <c r="U9681" i="2"/>
  <c r="U9682" i="2"/>
  <c r="U9683" i="2"/>
  <c r="U9684" i="2"/>
  <c r="U9685" i="2"/>
  <c r="U9686" i="2"/>
  <c r="U9687" i="2"/>
  <c r="U9688" i="2"/>
  <c r="U9689" i="2"/>
  <c r="U9690" i="2"/>
  <c r="U9691" i="2"/>
  <c r="U9692" i="2"/>
  <c r="U9693" i="2"/>
  <c r="U9694" i="2"/>
  <c r="U9695" i="2"/>
  <c r="U9696" i="2"/>
  <c r="U9697" i="2"/>
  <c r="U9698" i="2"/>
  <c r="U9699" i="2"/>
  <c r="U9700" i="2"/>
  <c r="U9701" i="2"/>
  <c r="U9702" i="2"/>
  <c r="U9703" i="2"/>
  <c r="U9704" i="2"/>
  <c r="U9705" i="2"/>
  <c r="U9706" i="2"/>
  <c r="U9707" i="2"/>
  <c r="U9708" i="2"/>
  <c r="U9709" i="2"/>
  <c r="U9710" i="2"/>
  <c r="U9711" i="2"/>
  <c r="U9712" i="2"/>
  <c r="U9713" i="2"/>
  <c r="U9714" i="2"/>
  <c r="U9715" i="2"/>
  <c r="U9716" i="2"/>
  <c r="U9717" i="2"/>
  <c r="U9718" i="2"/>
  <c r="U9719" i="2"/>
  <c r="U9720" i="2"/>
  <c r="U9721" i="2"/>
  <c r="U9722" i="2"/>
  <c r="U9723" i="2"/>
  <c r="U9724" i="2"/>
  <c r="U9725" i="2"/>
  <c r="U9726" i="2"/>
  <c r="U9727" i="2"/>
  <c r="U9728" i="2"/>
  <c r="U9729" i="2"/>
  <c r="U9730" i="2"/>
  <c r="U9731" i="2"/>
  <c r="U9732" i="2"/>
  <c r="U9733" i="2"/>
  <c r="U9734" i="2"/>
  <c r="U9735" i="2"/>
  <c r="U9736" i="2"/>
  <c r="U9737" i="2"/>
  <c r="U9738" i="2"/>
  <c r="U9739" i="2"/>
  <c r="U9740" i="2"/>
  <c r="U9741" i="2"/>
  <c r="U9742" i="2"/>
  <c r="U9743" i="2"/>
  <c r="U9744" i="2"/>
  <c r="U9745" i="2"/>
  <c r="U9746" i="2"/>
  <c r="U9747" i="2"/>
  <c r="U9748" i="2"/>
  <c r="U9749" i="2"/>
  <c r="U9750" i="2"/>
  <c r="U9751" i="2"/>
  <c r="U9752" i="2"/>
  <c r="U9753" i="2"/>
  <c r="U9754" i="2"/>
  <c r="U9755" i="2"/>
  <c r="U9756" i="2"/>
  <c r="U9757" i="2"/>
  <c r="U9758" i="2"/>
  <c r="U9759" i="2"/>
  <c r="U9760" i="2"/>
  <c r="U9761" i="2"/>
  <c r="U9762" i="2"/>
  <c r="U9763" i="2"/>
  <c r="U9764" i="2"/>
  <c r="U9765" i="2"/>
  <c r="U9766" i="2"/>
  <c r="U9767" i="2"/>
  <c r="U9768" i="2"/>
  <c r="U9769" i="2"/>
  <c r="U9770" i="2"/>
  <c r="U9771" i="2"/>
  <c r="U9772" i="2"/>
  <c r="U9773" i="2"/>
  <c r="U9774" i="2"/>
  <c r="U9775" i="2"/>
  <c r="U9776" i="2"/>
  <c r="U9777" i="2"/>
  <c r="U9778" i="2"/>
  <c r="U9779" i="2"/>
  <c r="U9780" i="2"/>
  <c r="U9781" i="2"/>
  <c r="U9782" i="2"/>
  <c r="U9783" i="2"/>
  <c r="U9784" i="2"/>
  <c r="U9785" i="2"/>
  <c r="U9786" i="2"/>
  <c r="U9787" i="2"/>
  <c r="U9788" i="2"/>
  <c r="U9789" i="2"/>
  <c r="U9790" i="2"/>
  <c r="U9791" i="2"/>
  <c r="U9792" i="2"/>
  <c r="U9793" i="2"/>
  <c r="U9794" i="2"/>
  <c r="U9795" i="2"/>
  <c r="U9796" i="2"/>
  <c r="U9797" i="2"/>
  <c r="U9798" i="2"/>
  <c r="U9799" i="2"/>
  <c r="U9800" i="2"/>
  <c r="U9801" i="2"/>
  <c r="U9802" i="2"/>
  <c r="U9803" i="2"/>
  <c r="U9804" i="2"/>
  <c r="U9805" i="2"/>
  <c r="U9806" i="2"/>
  <c r="U9807" i="2"/>
  <c r="U9808" i="2"/>
  <c r="U9809" i="2"/>
  <c r="U9810" i="2"/>
  <c r="U9811" i="2"/>
  <c r="U9812" i="2"/>
  <c r="U9813" i="2"/>
  <c r="U9814" i="2"/>
  <c r="U9815" i="2"/>
  <c r="U9816" i="2"/>
  <c r="U9817" i="2"/>
  <c r="U9818" i="2"/>
  <c r="U9819" i="2"/>
  <c r="U9820" i="2"/>
  <c r="U9821" i="2"/>
  <c r="U9822" i="2"/>
  <c r="U9823" i="2"/>
  <c r="U9824" i="2"/>
  <c r="U9825" i="2"/>
  <c r="U9826" i="2"/>
  <c r="U9827" i="2"/>
  <c r="U9828" i="2"/>
  <c r="U9829" i="2"/>
  <c r="U9830" i="2"/>
  <c r="U9831" i="2"/>
  <c r="U9832" i="2"/>
  <c r="U9833" i="2"/>
  <c r="U9834" i="2"/>
  <c r="U9835" i="2"/>
  <c r="U9836" i="2"/>
  <c r="U9837" i="2"/>
  <c r="U9838" i="2"/>
  <c r="U9839" i="2"/>
  <c r="U9840" i="2"/>
  <c r="U9841" i="2"/>
  <c r="U9842" i="2"/>
  <c r="U9843" i="2"/>
  <c r="U9844" i="2"/>
  <c r="U9845" i="2"/>
  <c r="U9846" i="2"/>
  <c r="U9847" i="2"/>
  <c r="U9848" i="2"/>
  <c r="U9849" i="2"/>
  <c r="U9850" i="2"/>
  <c r="U9851" i="2"/>
  <c r="U9852" i="2"/>
  <c r="U9853" i="2"/>
  <c r="U9854" i="2"/>
  <c r="U9855" i="2"/>
  <c r="U9856" i="2"/>
  <c r="U9857" i="2"/>
  <c r="U9858" i="2"/>
  <c r="U9859" i="2"/>
  <c r="U9860" i="2"/>
  <c r="U9861" i="2"/>
  <c r="U9862" i="2"/>
  <c r="U9863" i="2"/>
  <c r="U9864" i="2"/>
  <c r="U9865" i="2"/>
  <c r="U9866" i="2"/>
  <c r="U9867" i="2"/>
  <c r="U9868" i="2"/>
  <c r="U9869" i="2"/>
  <c r="U9870" i="2"/>
  <c r="U9871" i="2"/>
  <c r="U9872" i="2"/>
  <c r="U9873" i="2"/>
  <c r="U9874" i="2"/>
  <c r="U9875" i="2"/>
  <c r="U9876" i="2"/>
  <c r="U9877" i="2"/>
  <c r="U9878" i="2"/>
  <c r="U9879" i="2"/>
  <c r="U9880" i="2"/>
  <c r="U9881" i="2"/>
  <c r="U9882" i="2"/>
  <c r="U9883" i="2"/>
  <c r="U9884" i="2"/>
  <c r="U9885" i="2"/>
  <c r="U9886" i="2"/>
  <c r="U9887" i="2"/>
  <c r="U9888" i="2"/>
  <c r="U9889" i="2"/>
  <c r="U9890" i="2"/>
  <c r="U9891" i="2"/>
  <c r="U9892" i="2"/>
  <c r="U9893" i="2"/>
  <c r="U9894" i="2"/>
  <c r="U9895" i="2"/>
  <c r="U9896" i="2"/>
  <c r="U9897" i="2"/>
  <c r="U9898" i="2"/>
  <c r="U9899" i="2"/>
  <c r="U9900" i="2"/>
  <c r="U9901" i="2"/>
  <c r="U9902" i="2"/>
  <c r="U9903" i="2"/>
  <c r="U9904" i="2"/>
  <c r="U9905" i="2"/>
  <c r="U9906" i="2"/>
  <c r="U9907" i="2"/>
  <c r="U9908" i="2"/>
  <c r="U9909" i="2"/>
  <c r="U9910" i="2"/>
  <c r="U9911" i="2"/>
  <c r="U9912" i="2"/>
  <c r="U9913" i="2"/>
  <c r="U9914" i="2"/>
  <c r="U9915" i="2"/>
  <c r="U9916" i="2"/>
  <c r="U9917" i="2"/>
  <c r="U9918" i="2"/>
  <c r="U9919" i="2"/>
  <c r="U9920" i="2"/>
  <c r="U9921" i="2"/>
  <c r="U9922" i="2"/>
  <c r="U9923" i="2"/>
  <c r="U9924" i="2"/>
  <c r="U9925" i="2"/>
  <c r="U9926" i="2"/>
  <c r="U9927" i="2"/>
  <c r="U9928" i="2"/>
  <c r="U9929" i="2"/>
  <c r="U9930" i="2"/>
  <c r="U9931" i="2"/>
  <c r="U9932" i="2"/>
  <c r="U9933" i="2"/>
  <c r="U9934" i="2"/>
  <c r="U9935" i="2"/>
  <c r="U9936" i="2"/>
  <c r="U9937" i="2"/>
  <c r="U9938" i="2"/>
  <c r="U9939" i="2"/>
  <c r="U9940" i="2"/>
  <c r="U9941" i="2"/>
  <c r="U9942" i="2"/>
  <c r="U9943" i="2"/>
  <c r="U9944" i="2"/>
  <c r="U9945" i="2"/>
  <c r="U9946" i="2"/>
  <c r="U9947" i="2"/>
  <c r="U9948" i="2"/>
  <c r="U9949" i="2"/>
  <c r="U9950" i="2"/>
  <c r="U9951" i="2"/>
  <c r="U9952" i="2"/>
  <c r="U9953" i="2"/>
  <c r="U9954" i="2"/>
  <c r="U9955" i="2"/>
  <c r="U9956" i="2"/>
  <c r="U9957" i="2"/>
  <c r="U9958" i="2"/>
  <c r="U9959" i="2"/>
  <c r="U9960" i="2"/>
  <c r="U9961" i="2"/>
  <c r="U9962" i="2"/>
  <c r="U9963" i="2"/>
  <c r="U9964" i="2"/>
  <c r="U9965" i="2"/>
  <c r="U9966" i="2"/>
  <c r="U9967" i="2"/>
  <c r="U9968" i="2"/>
  <c r="U9969" i="2"/>
  <c r="U9970" i="2"/>
  <c r="U9971" i="2"/>
  <c r="U9972" i="2"/>
  <c r="U9973" i="2"/>
  <c r="U9974" i="2"/>
  <c r="U9975" i="2"/>
  <c r="U9976" i="2"/>
  <c r="U9977" i="2"/>
  <c r="U9978" i="2"/>
  <c r="U9979" i="2"/>
  <c r="U9980" i="2"/>
  <c r="U9981" i="2"/>
  <c r="U9982" i="2"/>
  <c r="U9983" i="2"/>
  <c r="U9984" i="2"/>
  <c r="U9985" i="2"/>
  <c r="U9986" i="2"/>
  <c r="U9987" i="2"/>
  <c r="U9988" i="2"/>
  <c r="U9989" i="2"/>
  <c r="U9990" i="2"/>
  <c r="U9991" i="2"/>
  <c r="U9992" i="2"/>
  <c r="U9993" i="2"/>
  <c r="U9994" i="2"/>
  <c r="U9995" i="2"/>
  <c r="U9996" i="2"/>
  <c r="U9997" i="2"/>
  <c r="U9998" i="2"/>
  <c r="U9999" i="2"/>
  <c r="U10000" i="2"/>
  <c r="U10001" i="2"/>
  <c r="U10002" i="2"/>
  <c r="U10003" i="2"/>
  <c r="U10004" i="2"/>
  <c r="U10005" i="2"/>
  <c r="U10006" i="2"/>
  <c r="U10007" i="2"/>
  <c r="U10008" i="2"/>
  <c r="U10009" i="2"/>
  <c r="U10010" i="2"/>
  <c r="U10011" i="2"/>
  <c r="U10012" i="2"/>
  <c r="U10013" i="2"/>
  <c r="U10014" i="2"/>
  <c r="U10015" i="2"/>
  <c r="U10016" i="2"/>
  <c r="U10017" i="2"/>
  <c r="U10018" i="2"/>
  <c r="U10019" i="2"/>
  <c r="U10020" i="2"/>
  <c r="U10021" i="2"/>
  <c r="U10022" i="2"/>
  <c r="U10023" i="2"/>
  <c r="U10024" i="2"/>
  <c r="U10025" i="2"/>
  <c r="U10026" i="2"/>
  <c r="U10027" i="2"/>
  <c r="U10028" i="2"/>
  <c r="U10029" i="2"/>
  <c r="U10030" i="2"/>
  <c r="U10031" i="2"/>
  <c r="U10032" i="2"/>
  <c r="U10033" i="2"/>
  <c r="U10034" i="2"/>
  <c r="U10035" i="2"/>
  <c r="U10036" i="2"/>
  <c r="U10037" i="2"/>
  <c r="U10038" i="2"/>
  <c r="U10039" i="2"/>
  <c r="U10040" i="2"/>
  <c r="U10041" i="2"/>
  <c r="U10042" i="2"/>
  <c r="U10043" i="2"/>
  <c r="U10044" i="2"/>
  <c r="U10045" i="2"/>
  <c r="U10046" i="2"/>
  <c r="U10047" i="2"/>
  <c r="U10048" i="2"/>
  <c r="U10049" i="2"/>
  <c r="U10050" i="2"/>
  <c r="U10051" i="2"/>
  <c r="U10052" i="2"/>
  <c r="U10053" i="2"/>
  <c r="U10054" i="2"/>
  <c r="U10055" i="2"/>
  <c r="U10056" i="2"/>
  <c r="U10057" i="2"/>
  <c r="U10058" i="2"/>
  <c r="U10059" i="2"/>
  <c r="U10060" i="2"/>
  <c r="U10061" i="2"/>
  <c r="U10062" i="2"/>
  <c r="U10063" i="2"/>
  <c r="U10064" i="2"/>
  <c r="U10065" i="2"/>
  <c r="U10066" i="2"/>
  <c r="U10067" i="2"/>
  <c r="U10068" i="2"/>
  <c r="U10069" i="2"/>
  <c r="U10070" i="2"/>
  <c r="U10071" i="2"/>
  <c r="U10072" i="2"/>
  <c r="U10073" i="2"/>
  <c r="U10074" i="2"/>
  <c r="U10075" i="2"/>
  <c r="U10076" i="2"/>
  <c r="U10077" i="2"/>
  <c r="U10078" i="2"/>
  <c r="U10079" i="2"/>
  <c r="U10080" i="2"/>
  <c r="U10081" i="2"/>
  <c r="U10082" i="2"/>
  <c r="U10083" i="2"/>
  <c r="U10084" i="2"/>
  <c r="U10085" i="2"/>
  <c r="U10086" i="2"/>
  <c r="U10087" i="2"/>
  <c r="U10088" i="2"/>
  <c r="U10089" i="2"/>
  <c r="U10090" i="2"/>
  <c r="U10091" i="2"/>
  <c r="U10092" i="2"/>
  <c r="U10093" i="2"/>
  <c r="U10094" i="2"/>
  <c r="U10095" i="2"/>
  <c r="U10096" i="2"/>
  <c r="U10097" i="2"/>
  <c r="U10098" i="2"/>
  <c r="U10099" i="2"/>
  <c r="U10100" i="2"/>
  <c r="U10101" i="2"/>
  <c r="U10102" i="2"/>
  <c r="U10103" i="2"/>
  <c r="U10104" i="2"/>
  <c r="U10105" i="2"/>
  <c r="U10106" i="2"/>
  <c r="U10107" i="2"/>
  <c r="U10108" i="2"/>
  <c r="U10109" i="2"/>
  <c r="U10110" i="2"/>
  <c r="U10111" i="2"/>
  <c r="U10112" i="2"/>
  <c r="U10113" i="2"/>
  <c r="U10114" i="2"/>
  <c r="U10115" i="2"/>
  <c r="U10116" i="2"/>
  <c r="U10117" i="2"/>
  <c r="U10118" i="2"/>
  <c r="U10119" i="2"/>
  <c r="U10120" i="2"/>
  <c r="U10121" i="2"/>
  <c r="U10122" i="2"/>
  <c r="U10123" i="2"/>
  <c r="U10124" i="2"/>
  <c r="U10125" i="2"/>
  <c r="U10126" i="2"/>
  <c r="U10127" i="2"/>
  <c r="U10128" i="2"/>
  <c r="U10129" i="2"/>
  <c r="U10130" i="2"/>
  <c r="U10131" i="2"/>
  <c r="U10132" i="2"/>
  <c r="U10133" i="2"/>
  <c r="U10134" i="2"/>
  <c r="U10135" i="2"/>
  <c r="U10136" i="2"/>
  <c r="U10137" i="2"/>
  <c r="U10138" i="2"/>
  <c r="U10139" i="2"/>
  <c r="U10140" i="2"/>
  <c r="U10141" i="2"/>
  <c r="U10142" i="2"/>
  <c r="U10143" i="2"/>
  <c r="U10144" i="2"/>
  <c r="U10145" i="2"/>
  <c r="U10146" i="2"/>
  <c r="U10147" i="2"/>
  <c r="U10148" i="2"/>
  <c r="U10149" i="2"/>
  <c r="U10150" i="2"/>
  <c r="U10151" i="2"/>
  <c r="U10152" i="2"/>
  <c r="U10153" i="2"/>
  <c r="U10154" i="2"/>
  <c r="U10155" i="2"/>
  <c r="U10156" i="2"/>
  <c r="U10157" i="2"/>
  <c r="U10158" i="2"/>
  <c r="U10159" i="2"/>
  <c r="U10160" i="2"/>
  <c r="U10161" i="2"/>
  <c r="U10162" i="2"/>
  <c r="U10163" i="2"/>
  <c r="U10164" i="2"/>
  <c r="U10165" i="2"/>
  <c r="U10166" i="2"/>
  <c r="U10167" i="2"/>
  <c r="U10168" i="2"/>
  <c r="U10169" i="2"/>
  <c r="U10170" i="2"/>
  <c r="U10171" i="2"/>
  <c r="U10172" i="2"/>
  <c r="U10173" i="2"/>
  <c r="U10174" i="2"/>
  <c r="U10175" i="2"/>
  <c r="U10176" i="2"/>
  <c r="U10177" i="2"/>
  <c r="U10178" i="2"/>
  <c r="U10179" i="2"/>
  <c r="U10180" i="2"/>
  <c r="U10181" i="2"/>
  <c r="U10182" i="2"/>
  <c r="U10183" i="2"/>
  <c r="U10184" i="2"/>
  <c r="U10185" i="2"/>
  <c r="U10186" i="2"/>
  <c r="U10187" i="2"/>
  <c r="U10188" i="2"/>
  <c r="U10189" i="2"/>
  <c r="U10190" i="2"/>
  <c r="U10191" i="2"/>
  <c r="U10192" i="2"/>
  <c r="U10193" i="2"/>
  <c r="U10194" i="2"/>
  <c r="U10195" i="2"/>
  <c r="U10196" i="2"/>
  <c r="U10197" i="2"/>
  <c r="U10198" i="2"/>
  <c r="U10199" i="2"/>
  <c r="U10200" i="2"/>
  <c r="U10201" i="2"/>
  <c r="U10202" i="2"/>
  <c r="U10203" i="2"/>
  <c r="U10204" i="2"/>
  <c r="U10205" i="2"/>
  <c r="U10206" i="2"/>
  <c r="U10207" i="2"/>
  <c r="U10208" i="2"/>
  <c r="U10209" i="2"/>
  <c r="U10210" i="2"/>
  <c r="U10211" i="2"/>
  <c r="U10212" i="2"/>
  <c r="U10213" i="2"/>
  <c r="U10214" i="2"/>
  <c r="U10215" i="2"/>
  <c r="U10216" i="2"/>
  <c r="U10217" i="2"/>
  <c r="U10218" i="2"/>
  <c r="U10219" i="2"/>
  <c r="U10220" i="2"/>
  <c r="U10221" i="2"/>
  <c r="U10222" i="2"/>
  <c r="U10223" i="2"/>
  <c r="U10224" i="2"/>
  <c r="U10225" i="2"/>
  <c r="U10226" i="2"/>
  <c r="U10227" i="2"/>
  <c r="U10228" i="2"/>
  <c r="U10229" i="2"/>
  <c r="U10230" i="2"/>
  <c r="U10231" i="2"/>
  <c r="U10232" i="2"/>
  <c r="U10233" i="2"/>
  <c r="U10234" i="2"/>
  <c r="U10235" i="2"/>
  <c r="U10236" i="2"/>
  <c r="U10237" i="2"/>
  <c r="U10238" i="2"/>
  <c r="U10239" i="2"/>
  <c r="U10240" i="2"/>
  <c r="U10241" i="2"/>
  <c r="U10242" i="2"/>
  <c r="U10243" i="2"/>
  <c r="U10244" i="2"/>
  <c r="U10245" i="2"/>
  <c r="U10246" i="2"/>
  <c r="U10247" i="2"/>
  <c r="U10248" i="2"/>
  <c r="U10249" i="2"/>
  <c r="U10250" i="2"/>
  <c r="U10251" i="2"/>
  <c r="U10252" i="2"/>
  <c r="U10253" i="2"/>
  <c r="U10254" i="2"/>
  <c r="U10255" i="2"/>
  <c r="U10256" i="2"/>
  <c r="U10257" i="2"/>
  <c r="U10258" i="2"/>
  <c r="U10259" i="2"/>
  <c r="U10260" i="2"/>
  <c r="U10261" i="2"/>
  <c r="U10262" i="2"/>
  <c r="U10263" i="2"/>
  <c r="U10264" i="2"/>
  <c r="U10265" i="2"/>
  <c r="U10266" i="2"/>
  <c r="U10267" i="2"/>
  <c r="U10268" i="2"/>
  <c r="U10269" i="2"/>
  <c r="U10270" i="2"/>
  <c r="U10271" i="2"/>
  <c r="U10272" i="2"/>
  <c r="U10273" i="2"/>
  <c r="U10274" i="2"/>
  <c r="U10275" i="2"/>
  <c r="U10276" i="2"/>
  <c r="U10277" i="2"/>
  <c r="U10278" i="2"/>
  <c r="U10279" i="2"/>
  <c r="U10280" i="2"/>
  <c r="U10281" i="2"/>
  <c r="U10282" i="2"/>
  <c r="U10283" i="2"/>
  <c r="U10284" i="2"/>
  <c r="U10285" i="2"/>
  <c r="U10286" i="2"/>
  <c r="U10287" i="2"/>
  <c r="U10288" i="2"/>
  <c r="U10289" i="2"/>
  <c r="U10290" i="2"/>
  <c r="U10291" i="2"/>
  <c r="U10292" i="2"/>
  <c r="U10293" i="2"/>
  <c r="U10294" i="2"/>
  <c r="U10295" i="2"/>
  <c r="U10296" i="2"/>
  <c r="U10297" i="2"/>
  <c r="U10298" i="2"/>
  <c r="U10299" i="2"/>
  <c r="U10300" i="2"/>
  <c r="U10301" i="2"/>
  <c r="U10302" i="2"/>
  <c r="U10303" i="2"/>
  <c r="U10304" i="2"/>
  <c r="U10305" i="2"/>
  <c r="U10306" i="2"/>
  <c r="U10307" i="2"/>
  <c r="U10308" i="2"/>
  <c r="U10309" i="2"/>
  <c r="U10310" i="2"/>
  <c r="U10311" i="2"/>
  <c r="U10312" i="2"/>
  <c r="U10313" i="2"/>
  <c r="U10314" i="2"/>
  <c r="U10315" i="2"/>
  <c r="U10316" i="2"/>
  <c r="U10317" i="2"/>
  <c r="U10318" i="2"/>
  <c r="U10319" i="2"/>
  <c r="U10320" i="2"/>
  <c r="U10321" i="2"/>
  <c r="U10322" i="2"/>
  <c r="U10323" i="2"/>
  <c r="U10324" i="2"/>
  <c r="U10325" i="2"/>
  <c r="U10326" i="2"/>
  <c r="U10327" i="2"/>
  <c r="U10328" i="2"/>
  <c r="U10329" i="2"/>
  <c r="U10330" i="2"/>
  <c r="U10331" i="2"/>
  <c r="U10332" i="2"/>
  <c r="U10333" i="2"/>
  <c r="U10334" i="2"/>
  <c r="U10335" i="2"/>
  <c r="U10336" i="2"/>
  <c r="U10337" i="2"/>
  <c r="U10338" i="2"/>
  <c r="U10339" i="2"/>
  <c r="U10340" i="2"/>
  <c r="U10341" i="2"/>
  <c r="U10342" i="2"/>
  <c r="U10343" i="2"/>
  <c r="U10344" i="2"/>
  <c r="U10345" i="2"/>
  <c r="U10346" i="2"/>
  <c r="U10347" i="2"/>
  <c r="U10348" i="2"/>
  <c r="U10349" i="2"/>
  <c r="U10350" i="2"/>
  <c r="U10351" i="2"/>
  <c r="U10352" i="2"/>
  <c r="U10353" i="2"/>
  <c r="U10354" i="2"/>
  <c r="U10355" i="2"/>
  <c r="U10356" i="2"/>
  <c r="U10357" i="2"/>
  <c r="U10358" i="2"/>
  <c r="U10359" i="2"/>
  <c r="U10360" i="2"/>
  <c r="U10361" i="2"/>
  <c r="U10362" i="2"/>
  <c r="U10363" i="2"/>
  <c r="U10364" i="2"/>
  <c r="U10365" i="2"/>
  <c r="U10366" i="2"/>
  <c r="U10367" i="2"/>
  <c r="U10368" i="2"/>
  <c r="U10369" i="2"/>
  <c r="U10370" i="2"/>
  <c r="U10371" i="2"/>
  <c r="U10372" i="2"/>
  <c r="U10373" i="2"/>
  <c r="U10374" i="2"/>
  <c r="U10375" i="2"/>
  <c r="U10376" i="2"/>
  <c r="U10377" i="2"/>
  <c r="U10378" i="2"/>
  <c r="U10379" i="2"/>
  <c r="U10380" i="2"/>
  <c r="U10381" i="2"/>
  <c r="U10382" i="2"/>
  <c r="U10383" i="2"/>
  <c r="U10384" i="2"/>
  <c r="U10385" i="2"/>
  <c r="U10386" i="2"/>
  <c r="U10387" i="2"/>
  <c r="U10388" i="2"/>
  <c r="U10389" i="2"/>
  <c r="U10390" i="2"/>
  <c r="U10391" i="2"/>
  <c r="U10392" i="2"/>
  <c r="U10393" i="2"/>
  <c r="U10394" i="2"/>
  <c r="U10395" i="2"/>
  <c r="U10396" i="2"/>
  <c r="U10397" i="2"/>
  <c r="U10398" i="2"/>
  <c r="U10399" i="2"/>
  <c r="U10400" i="2"/>
  <c r="U10401" i="2"/>
  <c r="U10402" i="2"/>
  <c r="U10403" i="2"/>
  <c r="U10404" i="2"/>
  <c r="U10405" i="2"/>
  <c r="U10406" i="2"/>
  <c r="U10407" i="2"/>
  <c r="U10408" i="2"/>
  <c r="U10409" i="2"/>
  <c r="U10410" i="2"/>
  <c r="U10411" i="2"/>
  <c r="U10412" i="2"/>
  <c r="U10413" i="2"/>
  <c r="U10414" i="2"/>
  <c r="U10415" i="2"/>
  <c r="U10416" i="2"/>
  <c r="U10417" i="2"/>
  <c r="U10418" i="2"/>
  <c r="U10419" i="2"/>
  <c r="U10420" i="2"/>
  <c r="U10421" i="2"/>
  <c r="U10422" i="2"/>
  <c r="U10423" i="2"/>
  <c r="U10424" i="2"/>
  <c r="U10425" i="2"/>
  <c r="U10426" i="2"/>
  <c r="U10427" i="2"/>
  <c r="U10428" i="2"/>
  <c r="U10429" i="2"/>
  <c r="U10430" i="2"/>
  <c r="U10431" i="2"/>
  <c r="U10432" i="2"/>
  <c r="U10433" i="2"/>
  <c r="U10434" i="2"/>
  <c r="U10435" i="2"/>
  <c r="U10436" i="2"/>
  <c r="U10437" i="2"/>
  <c r="U10438" i="2"/>
  <c r="U10439" i="2"/>
  <c r="U10440" i="2"/>
  <c r="U10441" i="2"/>
  <c r="U10442" i="2"/>
  <c r="U10443" i="2"/>
  <c r="U10444" i="2"/>
  <c r="U10445" i="2"/>
  <c r="U10446" i="2"/>
  <c r="U10447" i="2"/>
  <c r="U10448" i="2"/>
  <c r="U10449" i="2"/>
  <c r="U10450" i="2"/>
  <c r="U10451" i="2"/>
  <c r="U10452" i="2"/>
  <c r="U10453" i="2"/>
  <c r="U10454" i="2"/>
  <c r="U10455" i="2"/>
  <c r="U10456" i="2"/>
  <c r="U10457" i="2"/>
  <c r="U10458" i="2"/>
  <c r="U10459" i="2"/>
  <c r="U10460" i="2"/>
  <c r="U10461" i="2"/>
  <c r="U10462" i="2"/>
  <c r="U10463" i="2"/>
  <c r="U10464" i="2"/>
  <c r="U10465" i="2"/>
  <c r="U10466" i="2"/>
  <c r="U10467" i="2"/>
  <c r="U10468" i="2"/>
  <c r="U10469" i="2"/>
  <c r="U10470" i="2"/>
  <c r="U10471" i="2"/>
  <c r="U10472" i="2"/>
  <c r="U10473" i="2"/>
  <c r="U10474" i="2"/>
  <c r="U10475" i="2"/>
  <c r="U10476" i="2"/>
  <c r="U10477" i="2"/>
  <c r="U10478" i="2"/>
  <c r="U10479" i="2"/>
  <c r="U10480" i="2"/>
  <c r="U10481" i="2"/>
  <c r="U10482" i="2"/>
  <c r="U10483" i="2"/>
  <c r="U10484" i="2"/>
  <c r="U10485" i="2"/>
  <c r="U10486" i="2"/>
  <c r="U10487" i="2"/>
  <c r="U10488" i="2"/>
  <c r="U10489" i="2"/>
  <c r="U10490" i="2"/>
  <c r="U10491" i="2"/>
  <c r="U10492" i="2"/>
  <c r="U10493" i="2"/>
  <c r="U10494" i="2"/>
  <c r="U10495" i="2"/>
  <c r="U10496" i="2"/>
  <c r="U10497" i="2"/>
  <c r="U10498" i="2"/>
  <c r="U10499" i="2"/>
  <c r="U10500" i="2"/>
  <c r="U10501" i="2"/>
  <c r="U10502" i="2"/>
  <c r="U10503" i="2"/>
  <c r="U10504" i="2"/>
  <c r="U10505" i="2"/>
  <c r="U10506" i="2"/>
  <c r="U10507" i="2"/>
  <c r="U10508" i="2"/>
  <c r="U10509" i="2"/>
  <c r="U10510" i="2"/>
  <c r="U10511" i="2"/>
  <c r="U10512" i="2"/>
  <c r="U10513" i="2"/>
  <c r="U10514" i="2"/>
  <c r="U10515" i="2"/>
  <c r="U10516" i="2"/>
  <c r="U10517" i="2"/>
  <c r="U10518" i="2"/>
  <c r="U10519" i="2"/>
  <c r="U10520" i="2"/>
  <c r="U10521" i="2"/>
  <c r="U10522" i="2"/>
  <c r="U10523" i="2"/>
  <c r="U10524" i="2"/>
  <c r="U10525" i="2"/>
  <c r="U10526" i="2"/>
  <c r="U10527" i="2"/>
  <c r="U10528" i="2"/>
  <c r="U10529" i="2"/>
  <c r="U10530" i="2"/>
  <c r="U10531" i="2"/>
  <c r="U10532" i="2"/>
  <c r="U10533" i="2"/>
  <c r="U10534" i="2"/>
  <c r="U10535" i="2"/>
  <c r="U10536" i="2"/>
  <c r="U10537" i="2"/>
  <c r="U10538" i="2"/>
  <c r="U10539" i="2"/>
  <c r="U10540" i="2"/>
  <c r="U10541" i="2"/>
  <c r="U10542" i="2"/>
  <c r="U10543" i="2"/>
  <c r="U10544" i="2"/>
  <c r="U10545" i="2"/>
  <c r="U10546" i="2"/>
  <c r="U10547" i="2"/>
  <c r="U10548" i="2"/>
  <c r="U10549" i="2"/>
  <c r="U10550" i="2"/>
  <c r="U10551" i="2"/>
  <c r="U10552" i="2"/>
  <c r="U10553" i="2"/>
  <c r="U10554" i="2"/>
  <c r="U10555" i="2"/>
  <c r="U10556" i="2"/>
  <c r="U10557" i="2"/>
  <c r="U10558" i="2"/>
  <c r="U10559" i="2"/>
  <c r="U10560" i="2"/>
  <c r="U10561" i="2"/>
  <c r="U10562" i="2"/>
  <c r="U10563" i="2"/>
  <c r="U10564" i="2"/>
  <c r="U10565" i="2"/>
  <c r="U10566" i="2"/>
  <c r="U10567" i="2"/>
  <c r="U10568" i="2"/>
  <c r="U10569" i="2"/>
  <c r="U10570" i="2"/>
  <c r="U10571" i="2"/>
  <c r="U10572" i="2"/>
  <c r="U10573" i="2"/>
  <c r="U10574" i="2"/>
  <c r="U10575" i="2"/>
  <c r="U10576" i="2"/>
  <c r="U10577" i="2"/>
  <c r="U10578" i="2"/>
  <c r="U10579" i="2"/>
  <c r="U10580" i="2"/>
  <c r="U10581" i="2"/>
  <c r="U10582" i="2"/>
  <c r="U10583" i="2"/>
  <c r="U10584" i="2"/>
  <c r="U10585" i="2"/>
  <c r="U10586" i="2"/>
  <c r="U10587" i="2"/>
  <c r="U10588" i="2"/>
  <c r="U10589" i="2"/>
  <c r="U10590" i="2"/>
  <c r="U10591" i="2"/>
  <c r="U10592" i="2"/>
  <c r="U10593" i="2"/>
  <c r="U10594" i="2"/>
  <c r="U10595" i="2"/>
  <c r="U10596" i="2"/>
  <c r="U10597" i="2"/>
  <c r="U10598" i="2"/>
  <c r="U10599" i="2"/>
  <c r="U10600" i="2"/>
  <c r="U10601" i="2"/>
  <c r="U10602" i="2"/>
  <c r="U10603" i="2"/>
  <c r="U10604" i="2"/>
  <c r="U10605" i="2"/>
  <c r="U10606" i="2"/>
  <c r="U10607" i="2"/>
  <c r="U10608" i="2"/>
  <c r="U10609" i="2"/>
  <c r="U10610" i="2"/>
  <c r="U10611" i="2"/>
  <c r="U10612" i="2"/>
  <c r="U10613" i="2"/>
  <c r="U10614" i="2"/>
  <c r="U10615" i="2"/>
  <c r="U10616" i="2"/>
  <c r="U10617" i="2"/>
  <c r="U10618" i="2"/>
  <c r="U10619" i="2"/>
  <c r="U10620" i="2"/>
  <c r="U10621" i="2"/>
  <c r="U10622" i="2"/>
  <c r="U10623" i="2"/>
  <c r="U10624" i="2"/>
  <c r="U10625" i="2"/>
  <c r="U10626" i="2"/>
  <c r="U10627" i="2"/>
  <c r="U10628" i="2"/>
  <c r="U10629" i="2"/>
  <c r="U10630" i="2"/>
  <c r="U10631" i="2"/>
  <c r="U10632" i="2"/>
  <c r="U10633" i="2"/>
  <c r="U10634" i="2"/>
  <c r="U10635" i="2"/>
  <c r="U10636" i="2"/>
  <c r="U10637" i="2"/>
  <c r="U10638" i="2"/>
  <c r="U10639" i="2"/>
  <c r="U10640" i="2"/>
  <c r="U10641" i="2"/>
  <c r="U10642" i="2"/>
  <c r="U10643" i="2"/>
  <c r="U10644" i="2"/>
  <c r="U10645" i="2"/>
  <c r="U10646" i="2"/>
  <c r="U10647" i="2"/>
  <c r="U10648" i="2"/>
  <c r="U10649" i="2"/>
  <c r="U10650" i="2"/>
  <c r="U10651" i="2"/>
  <c r="U10652" i="2"/>
  <c r="U10653" i="2"/>
  <c r="U10654" i="2"/>
  <c r="U10655" i="2"/>
  <c r="U10656" i="2"/>
  <c r="U10657" i="2"/>
  <c r="U10658" i="2"/>
  <c r="U10659" i="2"/>
  <c r="U10660" i="2"/>
  <c r="U10661" i="2"/>
  <c r="U10662" i="2"/>
  <c r="U10663" i="2"/>
  <c r="U10664" i="2"/>
  <c r="U10665" i="2"/>
  <c r="U10666" i="2"/>
  <c r="U10667" i="2"/>
  <c r="U10668" i="2"/>
  <c r="U10669" i="2"/>
  <c r="U10670" i="2"/>
  <c r="U10671" i="2"/>
  <c r="U10672" i="2"/>
  <c r="U10673" i="2"/>
  <c r="U10674" i="2"/>
  <c r="U10675" i="2"/>
  <c r="U10676" i="2"/>
  <c r="U10677" i="2"/>
  <c r="U10678" i="2"/>
  <c r="U10679" i="2"/>
  <c r="U10680" i="2"/>
  <c r="U10681" i="2"/>
  <c r="U10682" i="2"/>
  <c r="U10683" i="2"/>
  <c r="U10684" i="2"/>
  <c r="U10685" i="2"/>
  <c r="U10686" i="2"/>
  <c r="U10687" i="2"/>
  <c r="U10688" i="2"/>
  <c r="U10689" i="2"/>
  <c r="U10690" i="2"/>
  <c r="U10691" i="2"/>
  <c r="U10692" i="2"/>
  <c r="U10693" i="2"/>
  <c r="U10694" i="2"/>
  <c r="U10695" i="2"/>
  <c r="U10696" i="2"/>
  <c r="U10697" i="2"/>
  <c r="U10698" i="2"/>
  <c r="U10699" i="2"/>
  <c r="U10700" i="2"/>
  <c r="U10701" i="2"/>
  <c r="U10702" i="2"/>
  <c r="U10703" i="2"/>
  <c r="U10704" i="2"/>
  <c r="U10705" i="2"/>
  <c r="U10706" i="2"/>
  <c r="U10707" i="2"/>
  <c r="U10708" i="2"/>
  <c r="U10709" i="2"/>
  <c r="U10710" i="2"/>
  <c r="U10711" i="2"/>
  <c r="U10712" i="2"/>
  <c r="U10713" i="2"/>
  <c r="U10714" i="2"/>
  <c r="U10715" i="2"/>
  <c r="U10716" i="2"/>
  <c r="U10717" i="2"/>
  <c r="U10718" i="2"/>
  <c r="U10719" i="2"/>
  <c r="U10720" i="2"/>
  <c r="U10721" i="2"/>
  <c r="U10722" i="2"/>
  <c r="U10723" i="2"/>
  <c r="U10724" i="2"/>
  <c r="U10725" i="2"/>
  <c r="U10726" i="2"/>
  <c r="U10727" i="2"/>
  <c r="U10728" i="2"/>
  <c r="U10729" i="2"/>
  <c r="U10730" i="2"/>
  <c r="U10731" i="2"/>
  <c r="U10732" i="2"/>
  <c r="U10733" i="2"/>
  <c r="U10734" i="2"/>
  <c r="U10735" i="2"/>
  <c r="U10736" i="2"/>
  <c r="U10737" i="2"/>
  <c r="U10738" i="2"/>
  <c r="U10739" i="2"/>
  <c r="U10740" i="2"/>
  <c r="U10741" i="2"/>
  <c r="U10742" i="2"/>
  <c r="U10743" i="2"/>
  <c r="U10744" i="2"/>
  <c r="U10745" i="2"/>
  <c r="U10746" i="2"/>
  <c r="U10747" i="2"/>
  <c r="U10748" i="2"/>
  <c r="U10749" i="2"/>
  <c r="U10750" i="2"/>
  <c r="U10751" i="2"/>
  <c r="U10752" i="2"/>
  <c r="U10753" i="2"/>
  <c r="U10754" i="2"/>
  <c r="U10755" i="2"/>
  <c r="U10756" i="2"/>
  <c r="U10757" i="2"/>
  <c r="U10758" i="2"/>
  <c r="U10759" i="2"/>
  <c r="U10760" i="2"/>
  <c r="U10761" i="2"/>
  <c r="U10762" i="2"/>
  <c r="U10763" i="2"/>
  <c r="U10764" i="2"/>
  <c r="U10765" i="2"/>
  <c r="U10766" i="2"/>
  <c r="U10767" i="2"/>
  <c r="U10768" i="2"/>
  <c r="U10769" i="2"/>
  <c r="U10770" i="2"/>
  <c r="U10771" i="2"/>
  <c r="U10772" i="2"/>
  <c r="U10773" i="2"/>
  <c r="U10774" i="2"/>
  <c r="U10775" i="2"/>
  <c r="U10776" i="2"/>
  <c r="U10777" i="2"/>
  <c r="U10778" i="2"/>
  <c r="U10779" i="2"/>
  <c r="U10780" i="2"/>
  <c r="U10781" i="2"/>
  <c r="U10782" i="2"/>
  <c r="U10783" i="2"/>
  <c r="U10784" i="2"/>
  <c r="U10785" i="2"/>
  <c r="U10786" i="2"/>
  <c r="U10787" i="2"/>
  <c r="U10788" i="2"/>
  <c r="U10789" i="2"/>
  <c r="U10790" i="2"/>
  <c r="U10791" i="2"/>
  <c r="U10792" i="2"/>
  <c r="U10793" i="2"/>
  <c r="U10794" i="2"/>
  <c r="U10795" i="2"/>
  <c r="U10796" i="2"/>
  <c r="U10797" i="2"/>
  <c r="U10798" i="2"/>
  <c r="U10799" i="2"/>
  <c r="U10800" i="2"/>
  <c r="U10801" i="2"/>
  <c r="U10802" i="2"/>
  <c r="U10803" i="2"/>
  <c r="U10804" i="2"/>
  <c r="U10805" i="2"/>
  <c r="U10806" i="2"/>
  <c r="U10807" i="2"/>
  <c r="U10808" i="2"/>
  <c r="U10809" i="2"/>
  <c r="U10810" i="2"/>
  <c r="U10811" i="2"/>
  <c r="U10812" i="2"/>
  <c r="U10813" i="2"/>
  <c r="U10814" i="2"/>
  <c r="U10815" i="2"/>
  <c r="U10816" i="2"/>
  <c r="U10817" i="2"/>
  <c r="U10818" i="2"/>
  <c r="U10819" i="2"/>
  <c r="U10820" i="2"/>
  <c r="U10821" i="2"/>
  <c r="U10822" i="2"/>
  <c r="U10823" i="2"/>
  <c r="U10824" i="2"/>
  <c r="U10825" i="2"/>
  <c r="U10826" i="2"/>
  <c r="U10827" i="2"/>
  <c r="U10828" i="2"/>
  <c r="U10829" i="2"/>
  <c r="U10830" i="2"/>
  <c r="U10831" i="2"/>
  <c r="U10832" i="2"/>
  <c r="U10833" i="2"/>
  <c r="U10834" i="2"/>
  <c r="U10835" i="2"/>
  <c r="U10836" i="2"/>
  <c r="U10837" i="2"/>
  <c r="U10838" i="2"/>
  <c r="U10839" i="2"/>
  <c r="U10840" i="2"/>
  <c r="U10841" i="2"/>
  <c r="U10842" i="2"/>
  <c r="U10843" i="2"/>
  <c r="U10844" i="2"/>
  <c r="U10845" i="2"/>
  <c r="U10846" i="2"/>
  <c r="U10847" i="2"/>
  <c r="U10848" i="2"/>
  <c r="U10849" i="2"/>
  <c r="U10850" i="2"/>
  <c r="U10851" i="2"/>
  <c r="U10852" i="2"/>
  <c r="U10853" i="2"/>
  <c r="U10854" i="2"/>
  <c r="U10855" i="2"/>
  <c r="U10856" i="2"/>
  <c r="U10857" i="2"/>
  <c r="U10858" i="2"/>
  <c r="U10859" i="2"/>
  <c r="U10860" i="2"/>
  <c r="U10861" i="2"/>
  <c r="U10862" i="2"/>
  <c r="U10863" i="2"/>
  <c r="U10864" i="2"/>
  <c r="U10865" i="2"/>
  <c r="U10866" i="2"/>
  <c r="U10867" i="2"/>
  <c r="U10868" i="2"/>
  <c r="U10869" i="2"/>
  <c r="U10870" i="2"/>
  <c r="U10871" i="2"/>
  <c r="U10872" i="2"/>
  <c r="U10873" i="2"/>
  <c r="U10874" i="2"/>
  <c r="U10875" i="2"/>
  <c r="U10876" i="2"/>
  <c r="U10877" i="2"/>
  <c r="U10878" i="2"/>
  <c r="U10879" i="2"/>
  <c r="U10880" i="2"/>
  <c r="U10881" i="2"/>
  <c r="U10882" i="2"/>
  <c r="U10883" i="2"/>
  <c r="U10884" i="2"/>
  <c r="U10885" i="2"/>
  <c r="U10886" i="2"/>
  <c r="U10887" i="2"/>
  <c r="U10888" i="2"/>
  <c r="U10889" i="2"/>
  <c r="U10890" i="2"/>
  <c r="U10891" i="2"/>
  <c r="U10892" i="2"/>
  <c r="U10893" i="2"/>
  <c r="U10894" i="2"/>
  <c r="U10895" i="2"/>
  <c r="U10896" i="2"/>
  <c r="U10897" i="2"/>
  <c r="U10898" i="2"/>
  <c r="U10899" i="2"/>
  <c r="U10900" i="2"/>
  <c r="U10901" i="2"/>
  <c r="U10902" i="2"/>
  <c r="U10903" i="2"/>
  <c r="U10904" i="2"/>
  <c r="U10905" i="2"/>
  <c r="U10906" i="2"/>
  <c r="U10907" i="2"/>
  <c r="U10908" i="2"/>
  <c r="U10909" i="2"/>
  <c r="U10910" i="2"/>
  <c r="U10911" i="2"/>
  <c r="U10912" i="2"/>
  <c r="U10913" i="2"/>
  <c r="U10914" i="2"/>
  <c r="U10915" i="2"/>
  <c r="U10916" i="2"/>
  <c r="U10917" i="2"/>
  <c r="U10918" i="2"/>
  <c r="U10919" i="2"/>
  <c r="U10920" i="2"/>
  <c r="U10921" i="2"/>
  <c r="U10922" i="2"/>
  <c r="U10923" i="2"/>
  <c r="U10924" i="2"/>
  <c r="U10925" i="2"/>
  <c r="U10926" i="2"/>
  <c r="U10927" i="2"/>
  <c r="U10928" i="2"/>
  <c r="U10929" i="2"/>
  <c r="U10930" i="2"/>
  <c r="U10931" i="2"/>
  <c r="U10932" i="2"/>
  <c r="U10933" i="2"/>
  <c r="U10934" i="2"/>
  <c r="U10935" i="2"/>
  <c r="U10936" i="2"/>
  <c r="U10937" i="2"/>
  <c r="U10938" i="2"/>
  <c r="U10939" i="2"/>
  <c r="U10940" i="2"/>
  <c r="U10941" i="2"/>
  <c r="U10942" i="2"/>
  <c r="U10943" i="2"/>
  <c r="U10944" i="2"/>
  <c r="U10945" i="2"/>
  <c r="U10946" i="2"/>
  <c r="U10947" i="2"/>
  <c r="U10948" i="2"/>
  <c r="U10949" i="2"/>
  <c r="U10950" i="2"/>
  <c r="U10951" i="2"/>
  <c r="U10952" i="2"/>
  <c r="U10953" i="2"/>
  <c r="U10954" i="2"/>
  <c r="U10955" i="2"/>
  <c r="U10956" i="2"/>
  <c r="U10957" i="2"/>
  <c r="U10958" i="2"/>
  <c r="U10959" i="2"/>
  <c r="U10960" i="2"/>
  <c r="U10961" i="2"/>
  <c r="U10962" i="2"/>
  <c r="U10963" i="2"/>
  <c r="U10964" i="2"/>
  <c r="U10965" i="2"/>
  <c r="U10966" i="2"/>
  <c r="U10967" i="2"/>
  <c r="U10968" i="2"/>
  <c r="U10969" i="2"/>
  <c r="U10970" i="2"/>
  <c r="U10971" i="2"/>
  <c r="U10972" i="2"/>
  <c r="U10973" i="2"/>
  <c r="U10974" i="2"/>
  <c r="U10975" i="2"/>
  <c r="U10976" i="2"/>
  <c r="U10977" i="2"/>
  <c r="U10978" i="2"/>
  <c r="U10979" i="2"/>
  <c r="U10980" i="2"/>
  <c r="U10981" i="2"/>
  <c r="U10982" i="2"/>
  <c r="U10983" i="2"/>
  <c r="U10984" i="2"/>
  <c r="U10985" i="2"/>
  <c r="U10986" i="2"/>
  <c r="U10987" i="2"/>
  <c r="U10988" i="2"/>
  <c r="U10989" i="2"/>
  <c r="U10990" i="2"/>
  <c r="U10991" i="2"/>
  <c r="U10992" i="2"/>
  <c r="U10993" i="2"/>
  <c r="U10994" i="2"/>
  <c r="U10995" i="2"/>
  <c r="U10996" i="2"/>
  <c r="U10997" i="2"/>
  <c r="U10998" i="2"/>
  <c r="U10999" i="2"/>
  <c r="U11000" i="2"/>
  <c r="U11001" i="2"/>
  <c r="U11002" i="2"/>
  <c r="U11003" i="2"/>
  <c r="U11004" i="2"/>
  <c r="U11005" i="2"/>
  <c r="U11006" i="2"/>
  <c r="U11007" i="2"/>
  <c r="U11008" i="2"/>
  <c r="U11009" i="2"/>
  <c r="U11010" i="2"/>
  <c r="U11011" i="2"/>
  <c r="U11012" i="2"/>
  <c r="U11013" i="2"/>
  <c r="U11014" i="2"/>
  <c r="U11015" i="2"/>
  <c r="U11016" i="2"/>
  <c r="U11017" i="2"/>
  <c r="U11018" i="2"/>
  <c r="U11019" i="2"/>
  <c r="U11020" i="2"/>
  <c r="U11021" i="2"/>
  <c r="U11022" i="2"/>
  <c r="U11023" i="2"/>
  <c r="U11024" i="2"/>
  <c r="U11025" i="2"/>
  <c r="U11026" i="2"/>
  <c r="U11027" i="2"/>
  <c r="U11028" i="2"/>
  <c r="U11029" i="2"/>
  <c r="U11030" i="2"/>
  <c r="U11031" i="2"/>
  <c r="U11032" i="2"/>
  <c r="U11033" i="2"/>
  <c r="U11034" i="2"/>
  <c r="U11035" i="2"/>
  <c r="U11036" i="2"/>
  <c r="U11037" i="2"/>
  <c r="U11038" i="2"/>
  <c r="U11039" i="2"/>
  <c r="U11040" i="2"/>
  <c r="U11041" i="2"/>
  <c r="U11042" i="2"/>
  <c r="U11043" i="2"/>
  <c r="U11044" i="2"/>
  <c r="U11045" i="2"/>
  <c r="U11046" i="2"/>
  <c r="U11047" i="2"/>
  <c r="U11048" i="2"/>
  <c r="U11049" i="2"/>
  <c r="U11050" i="2"/>
  <c r="U11051" i="2"/>
  <c r="U11052" i="2"/>
  <c r="U11053" i="2"/>
  <c r="U11054" i="2"/>
  <c r="U11055" i="2"/>
  <c r="U11056" i="2"/>
  <c r="U11057" i="2"/>
  <c r="U11058" i="2"/>
  <c r="U11059" i="2"/>
  <c r="U11060" i="2"/>
  <c r="U11061" i="2"/>
  <c r="U11062" i="2"/>
  <c r="U11063" i="2"/>
  <c r="U11064" i="2"/>
  <c r="U11065" i="2"/>
  <c r="U11066" i="2"/>
  <c r="U11067" i="2"/>
  <c r="U11068" i="2"/>
  <c r="U11069" i="2"/>
  <c r="U11070" i="2"/>
  <c r="U11071" i="2"/>
  <c r="U11072" i="2"/>
  <c r="U11073" i="2"/>
  <c r="U11074" i="2"/>
  <c r="U11075" i="2"/>
  <c r="U11076" i="2"/>
  <c r="U11077" i="2"/>
  <c r="U11078" i="2"/>
  <c r="U11079" i="2"/>
  <c r="U11080" i="2"/>
  <c r="U11081" i="2"/>
  <c r="U11082" i="2"/>
  <c r="U11083" i="2"/>
  <c r="U11084" i="2"/>
  <c r="U11085" i="2"/>
  <c r="U11086" i="2"/>
  <c r="U11087" i="2"/>
  <c r="U11088" i="2"/>
  <c r="U11089" i="2"/>
  <c r="U11090" i="2"/>
  <c r="U11091" i="2"/>
  <c r="U11092" i="2"/>
  <c r="U11093" i="2"/>
  <c r="U11094" i="2"/>
  <c r="U11095" i="2"/>
  <c r="U11096" i="2"/>
  <c r="U11097" i="2"/>
  <c r="U11098" i="2"/>
  <c r="U11099" i="2"/>
  <c r="U11100" i="2"/>
  <c r="U11101" i="2"/>
  <c r="U11102" i="2"/>
  <c r="U11103" i="2"/>
  <c r="U11104" i="2"/>
  <c r="U11105" i="2"/>
  <c r="U11106" i="2"/>
  <c r="U11107" i="2"/>
  <c r="U11108" i="2"/>
  <c r="U11109" i="2"/>
  <c r="U11110" i="2"/>
  <c r="U11111" i="2"/>
  <c r="U11112" i="2"/>
  <c r="U11113" i="2"/>
  <c r="U11114" i="2"/>
  <c r="U11115" i="2"/>
  <c r="U11116" i="2"/>
  <c r="U11117" i="2"/>
  <c r="U11118" i="2"/>
  <c r="U11119" i="2"/>
  <c r="U11120" i="2"/>
  <c r="U11121" i="2"/>
  <c r="U11122" i="2"/>
  <c r="U11123" i="2"/>
  <c r="U11124" i="2"/>
  <c r="U11125" i="2"/>
  <c r="U11126" i="2"/>
  <c r="U11127" i="2"/>
  <c r="U11128" i="2"/>
  <c r="U11129" i="2"/>
  <c r="U11130" i="2"/>
  <c r="U11131" i="2"/>
  <c r="U11132" i="2"/>
  <c r="U11133" i="2"/>
  <c r="U11134" i="2"/>
  <c r="U11135" i="2"/>
  <c r="U11136" i="2"/>
  <c r="U11137" i="2"/>
  <c r="U11138" i="2"/>
  <c r="U11139" i="2"/>
  <c r="U11140" i="2"/>
  <c r="U11141" i="2"/>
  <c r="U11142" i="2"/>
  <c r="U11143" i="2"/>
  <c r="U11144" i="2"/>
  <c r="U11145" i="2"/>
  <c r="U11146" i="2"/>
  <c r="U11147" i="2"/>
  <c r="U11148" i="2"/>
  <c r="U11149" i="2"/>
  <c r="U11150" i="2"/>
  <c r="U11151" i="2"/>
  <c r="U11152" i="2"/>
  <c r="U11153" i="2"/>
  <c r="U11154" i="2"/>
  <c r="U11155" i="2"/>
  <c r="U11156" i="2"/>
  <c r="U11157" i="2"/>
  <c r="U11158" i="2"/>
  <c r="U11159" i="2"/>
  <c r="U11160" i="2"/>
  <c r="U11161" i="2"/>
  <c r="U11162" i="2"/>
  <c r="U11163" i="2"/>
  <c r="U11164" i="2"/>
  <c r="U11165" i="2"/>
  <c r="U11166" i="2"/>
  <c r="U11167" i="2"/>
  <c r="U11168" i="2"/>
  <c r="U11169" i="2"/>
  <c r="U11170" i="2"/>
  <c r="U11171" i="2"/>
  <c r="U11172" i="2"/>
  <c r="U11173" i="2"/>
  <c r="U11174" i="2"/>
  <c r="U11175" i="2"/>
  <c r="U11176" i="2"/>
  <c r="U11177" i="2"/>
  <c r="U11178" i="2"/>
  <c r="U11179" i="2"/>
  <c r="U11180" i="2"/>
  <c r="U11181" i="2"/>
  <c r="U11182" i="2"/>
  <c r="U11183" i="2"/>
  <c r="U11184" i="2"/>
  <c r="U11185" i="2"/>
  <c r="U11186" i="2"/>
  <c r="U11187" i="2"/>
  <c r="U11188" i="2"/>
  <c r="U11189" i="2"/>
  <c r="U11190" i="2"/>
  <c r="U11191" i="2"/>
  <c r="U11192" i="2"/>
  <c r="U11193" i="2"/>
  <c r="U11194" i="2"/>
  <c r="U11195" i="2"/>
  <c r="U11196" i="2"/>
  <c r="U11197" i="2"/>
  <c r="U11198" i="2"/>
  <c r="U11199" i="2"/>
  <c r="U11200" i="2"/>
  <c r="U11201" i="2"/>
  <c r="U11202" i="2"/>
  <c r="U11203" i="2"/>
  <c r="U11204" i="2"/>
  <c r="U11205" i="2"/>
  <c r="U11206" i="2"/>
  <c r="U11207" i="2"/>
  <c r="U11208" i="2"/>
  <c r="U11209" i="2"/>
  <c r="U11210" i="2"/>
  <c r="U11211" i="2"/>
  <c r="U11212" i="2"/>
  <c r="U11213" i="2"/>
  <c r="U11214" i="2"/>
  <c r="U11215" i="2"/>
  <c r="U11216" i="2"/>
  <c r="U11217" i="2"/>
  <c r="U11218" i="2"/>
  <c r="U11219" i="2"/>
  <c r="U11220" i="2"/>
  <c r="U11221" i="2"/>
  <c r="U11222" i="2"/>
  <c r="U11223" i="2"/>
  <c r="U11224" i="2"/>
  <c r="U11225" i="2"/>
  <c r="U11226" i="2"/>
  <c r="U11227" i="2"/>
  <c r="U11228" i="2"/>
  <c r="U11229" i="2"/>
  <c r="U11230" i="2"/>
  <c r="U11231" i="2"/>
  <c r="U11232" i="2"/>
  <c r="U11233" i="2"/>
  <c r="U11234" i="2"/>
  <c r="U11235" i="2"/>
  <c r="U11236" i="2"/>
  <c r="U11237" i="2"/>
  <c r="U11238" i="2"/>
  <c r="U11239" i="2"/>
  <c r="U11240" i="2"/>
  <c r="U11241" i="2"/>
  <c r="U11242" i="2"/>
  <c r="U11243" i="2"/>
  <c r="U11244" i="2"/>
  <c r="U11245" i="2"/>
  <c r="U11246" i="2"/>
  <c r="U11247" i="2"/>
  <c r="U11248" i="2"/>
  <c r="U11249" i="2"/>
  <c r="U11250" i="2"/>
  <c r="U11251" i="2"/>
  <c r="U11252" i="2"/>
  <c r="U11253" i="2"/>
  <c r="U11254" i="2"/>
  <c r="U11255" i="2"/>
  <c r="U11256" i="2"/>
  <c r="U11257" i="2"/>
  <c r="U11258" i="2"/>
  <c r="U11259" i="2"/>
  <c r="U11260" i="2"/>
  <c r="U11261" i="2"/>
  <c r="U11262" i="2"/>
  <c r="U11263" i="2"/>
  <c r="U11264" i="2"/>
  <c r="U11265" i="2"/>
  <c r="U11266" i="2"/>
  <c r="U11267" i="2"/>
  <c r="U11268" i="2"/>
  <c r="U11269" i="2"/>
  <c r="U11270" i="2"/>
  <c r="U11271" i="2"/>
  <c r="U11272" i="2"/>
  <c r="U11273" i="2"/>
  <c r="U11274" i="2"/>
  <c r="U11275" i="2"/>
  <c r="U11276" i="2"/>
  <c r="U11277" i="2"/>
  <c r="U11278" i="2"/>
  <c r="U11279" i="2"/>
  <c r="U11280" i="2"/>
  <c r="U11281" i="2"/>
  <c r="U11282" i="2"/>
  <c r="U11283" i="2"/>
  <c r="U11284" i="2"/>
  <c r="U11285" i="2"/>
  <c r="U11286" i="2"/>
  <c r="U11287" i="2"/>
  <c r="U11288" i="2"/>
  <c r="U11289" i="2"/>
  <c r="U11290" i="2"/>
  <c r="U11291" i="2"/>
  <c r="U11292" i="2"/>
  <c r="U11293" i="2"/>
  <c r="U11294" i="2"/>
  <c r="U11295" i="2"/>
  <c r="U11296" i="2"/>
  <c r="U11297" i="2"/>
  <c r="U11298" i="2"/>
  <c r="U11299" i="2"/>
  <c r="U11300" i="2"/>
  <c r="U11301" i="2"/>
  <c r="U11302" i="2"/>
  <c r="U11303" i="2"/>
  <c r="U11304" i="2"/>
  <c r="U11305" i="2"/>
  <c r="U11306" i="2"/>
  <c r="U11307" i="2"/>
  <c r="U11308" i="2"/>
  <c r="U11309" i="2"/>
  <c r="U11310" i="2"/>
  <c r="U11311" i="2"/>
  <c r="U11312" i="2"/>
  <c r="U11313" i="2"/>
  <c r="U11314" i="2"/>
  <c r="U11315" i="2"/>
  <c r="U11316" i="2"/>
  <c r="U11317" i="2"/>
  <c r="U11318" i="2"/>
  <c r="U11319" i="2"/>
  <c r="U11320" i="2"/>
  <c r="U11321" i="2"/>
  <c r="U11322" i="2"/>
  <c r="U11323" i="2"/>
  <c r="U11324" i="2"/>
  <c r="U11325" i="2"/>
  <c r="U11326" i="2"/>
  <c r="U11327" i="2"/>
  <c r="U11328" i="2"/>
  <c r="U11329" i="2"/>
  <c r="U11330" i="2"/>
  <c r="U11331" i="2"/>
  <c r="U11332" i="2"/>
  <c r="U11333" i="2"/>
  <c r="U11334" i="2"/>
  <c r="U11335" i="2"/>
  <c r="U11336" i="2"/>
  <c r="U11337" i="2"/>
  <c r="U11338" i="2"/>
  <c r="U11339" i="2"/>
  <c r="U11340" i="2"/>
  <c r="U11341" i="2"/>
  <c r="U11342" i="2"/>
  <c r="U11343" i="2"/>
  <c r="U11344" i="2"/>
  <c r="U11345" i="2"/>
  <c r="U11346" i="2"/>
  <c r="U11347" i="2"/>
  <c r="U11348" i="2"/>
  <c r="U11349" i="2"/>
  <c r="U11350" i="2"/>
  <c r="U11351" i="2"/>
  <c r="U11352" i="2"/>
  <c r="U11353" i="2"/>
  <c r="U11354" i="2"/>
  <c r="U11355" i="2"/>
  <c r="U11356" i="2"/>
  <c r="U11357" i="2"/>
  <c r="U11358" i="2"/>
  <c r="U11359" i="2"/>
  <c r="U11360" i="2"/>
  <c r="U11361" i="2"/>
  <c r="U11362" i="2"/>
  <c r="U11363" i="2"/>
  <c r="U11364" i="2"/>
  <c r="U11365" i="2"/>
  <c r="U11366" i="2"/>
  <c r="U11367" i="2"/>
  <c r="U11368" i="2"/>
  <c r="U11369" i="2"/>
  <c r="U11370" i="2"/>
  <c r="U11371" i="2"/>
  <c r="U11372" i="2"/>
  <c r="U11373" i="2"/>
  <c r="U11374" i="2"/>
  <c r="U11375" i="2"/>
  <c r="U11376" i="2"/>
  <c r="U11377" i="2"/>
  <c r="U11378" i="2"/>
  <c r="U11379" i="2"/>
  <c r="U11380" i="2"/>
  <c r="U11381" i="2"/>
  <c r="U11382" i="2"/>
  <c r="U11383" i="2"/>
  <c r="U11384" i="2"/>
  <c r="U11385" i="2"/>
  <c r="U11386" i="2"/>
  <c r="U11387" i="2"/>
  <c r="U11388" i="2"/>
  <c r="U11389" i="2"/>
  <c r="U11390" i="2"/>
  <c r="U11391" i="2"/>
  <c r="U11392" i="2"/>
  <c r="U11393" i="2"/>
  <c r="U11394" i="2"/>
  <c r="U11395" i="2"/>
  <c r="U11396" i="2"/>
  <c r="U11397" i="2"/>
  <c r="U11398" i="2"/>
  <c r="U11399" i="2"/>
  <c r="U11400" i="2"/>
  <c r="U11401" i="2"/>
  <c r="U11402" i="2"/>
  <c r="U11403" i="2"/>
  <c r="U11404" i="2"/>
  <c r="U11405" i="2"/>
  <c r="U11406" i="2"/>
  <c r="U11407" i="2"/>
  <c r="U11408" i="2"/>
  <c r="U11409" i="2"/>
  <c r="U11410" i="2"/>
  <c r="U11411" i="2"/>
  <c r="U11412" i="2"/>
  <c r="U11413" i="2"/>
  <c r="U11414" i="2"/>
  <c r="U11415" i="2"/>
  <c r="U11416" i="2"/>
  <c r="U11417" i="2"/>
  <c r="U11418" i="2"/>
  <c r="U11419" i="2"/>
  <c r="U11420" i="2"/>
  <c r="U11421" i="2"/>
  <c r="U11422" i="2"/>
  <c r="U11423" i="2"/>
  <c r="U11424" i="2"/>
  <c r="U11425" i="2"/>
  <c r="U11426" i="2"/>
  <c r="U11427" i="2"/>
  <c r="U11428" i="2"/>
  <c r="U11429" i="2"/>
  <c r="U11430" i="2"/>
  <c r="U11431" i="2"/>
  <c r="U11432" i="2"/>
  <c r="U11433" i="2"/>
  <c r="U11434" i="2"/>
  <c r="U11435" i="2"/>
  <c r="U11436" i="2"/>
  <c r="U11437" i="2"/>
  <c r="U11438" i="2"/>
  <c r="U11439" i="2"/>
  <c r="U11440" i="2"/>
  <c r="U11441" i="2"/>
  <c r="U11442" i="2"/>
  <c r="U11443" i="2"/>
  <c r="U11444" i="2"/>
  <c r="U11445" i="2"/>
  <c r="U11446" i="2"/>
  <c r="U11447" i="2"/>
  <c r="U11448" i="2"/>
  <c r="U11449" i="2"/>
  <c r="U11450" i="2"/>
  <c r="U11451" i="2"/>
  <c r="U11452" i="2"/>
  <c r="U11453" i="2"/>
  <c r="U11454" i="2"/>
  <c r="U11455" i="2"/>
  <c r="U11456" i="2"/>
  <c r="U11457" i="2"/>
  <c r="U11458" i="2"/>
  <c r="U11459" i="2"/>
  <c r="U11460" i="2"/>
  <c r="U11461" i="2"/>
  <c r="U11462" i="2"/>
  <c r="U11463" i="2"/>
  <c r="U11464" i="2"/>
  <c r="U11465" i="2"/>
  <c r="U11466" i="2"/>
  <c r="U11467" i="2"/>
  <c r="U11468" i="2"/>
  <c r="U11469" i="2"/>
  <c r="U11470" i="2"/>
  <c r="U11471" i="2"/>
  <c r="U11472" i="2"/>
  <c r="U11473" i="2"/>
  <c r="U11474" i="2"/>
  <c r="U11475" i="2"/>
  <c r="U11476" i="2"/>
  <c r="U11477" i="2"/>
  <c r="U11478" i="2"/>
  <c r="U11479" i="2"/>
  <c r="U11480" i="2"/>
  <c r="U11481" i="2"/>
  <c r="U11482" i="2"/>
  <c r="U11483" i="2"/>
  <c r="U11484" i="2"/>
  <c r="U11485" i="2"/>
  <c r="U11486" i="2"/>
  <c r="U11487" i="2"/>
  <c r="U11488" i="2"/>
  <c r="U11489" i="2"/>
  <c r="U11490" i="2"/>
  <c r="U11491" i="2"/>
  <c r="U11492" i="2"/>
  <c r="U11493" i="2"/>
  <c r="U11494" i="2"/>
  <c r="U11495" i="2"/>
  <c r="U11496" i="2"/>
  <c r="U11497" i="2"/>
  <c r="U11498" i="2"/>
  <c r="U11499" i="2"/>
  <c r="U11500" i="2"/>
  <c r="U11501" i="2"/>
  <c r="U11502" i="2"/>
  <c r="U11503" i="2"/>
  <c r="U11504" i="2"/>
  <c r="U11505" i="2"/>
  <c r="U11506" i="2"/>
  <c r="U11507" i="2"/>
  <c r="U11508" i="2"/>
  <c r="U11509" i="2"/>
  <c r="U11510" i="2"/>
  <c r="U11511" i="2"/>
  <c r="U11512" i="2"/>
  <c r="U11513" i="2"/>
  <c r="U11514" i="2"/>
  <c r="U11515" i="2"/>
  <c r="U11516" i="2"/>
  <c r="U11517" i="2"/>
  <c r="U11518" i="2"/>
  <c r="U11519" i="2"/>
  <c r="U11520" i="2"/>
  <c r="U11521" i="2"/>
  <c r="U11522" i="2"/>
  <c r="U11523" i="2"/>
  <c r="U11524" i="2"/>
  <c r="U11525" i="2"/>
  <c r="U11526" i="2"/>
  <c r="U11527" i="2"/>
  <c r="U11528" i="2"/>
  <c r="U11529" i="2"/>
  <c r="U11530" i="2"/>
  <c r="U11531" i="2"/>
  <c r="U11532" i="2"/>
  <c r="U11533" i="2"/>
  <c r="U11534" i="2"/>
  <c r="U11535" i="2"/>
  <c r="U11536" i="2"/>
  <c r="U11537" i="2"/>
  <c r="U11538" i="2"/>
  <c r="U11539" i="2"/>
  <c r="U11540" i="2"/>
  <c r="U11541" i="2"/>
  <c r="U11542" i="2"/>
  <c r="U11543" i="2"/>
  <c r="U11544" i="2"/>
  <c r="U11545" i="2"/>
  <c r="U11546" i="2"/>
  <c r="U11547" i="2"/>
  <c r="U11548" i="2"/>
  <c r="U11549" i="2"/>
  <c r="U11550" i="2"/>
  <c r="U11551" i="2"/>
  <c r="U11552" i="2"/>
  <c r="U11553" i="2"/>
  <c r="U11554" i="2"/>
  <c r="U11555" i="2"/>
  <c r="U11556" i="2"/>
  <c r="U11557" i="2"/>
  <c r="U11558" i="2"/>
  <c r="U11559" i="2"/>
  <c r="U11560" i="2"/>
  <c r="U11561" i="2"/>
  <c r="U11562" i="2"/>
  <c r="U11563" i="2"/>
  <c r="U11564" i="2"/>
  <c r="U11565" i="2"/>
  <c r="U11566" i="2"/>
  <c r="U11567" i="2"/>
  <c r="U11568" i="2"/>
  <c r="U11569" i="2"/>
  <c r="U11570" i="2"/>
  <c r="U11571" i="2"/>
  <c r="U11572" i="2"/>
  <c r="U11573" i="2"/>
  <c r="U11574" i="2"/>
  <c r="U11575" i="2"/>
  <c r="U11576" i="2"/>
  <c r="U11577" i="2"/>
  <c r="U11578" i="2"/>
  <c r="U11579" i="2"/>
  <c r="U11580" i="2"/>
  <c r="U11581" i="2"/>
  <c r="U11582" i="2"/>
  <c r="U11583" i="2"/>
  <c r="U11584" i="2"/>
  <c r="U11585" i="2"/>
  <c r="U11586" i="2"/>
  <c r="U11587" i="2"/>
  <c r="U11588" i="2"/>
  <c r="U11589" i="2"/>
  <c r="U11590" i="2"/>
  <c r="U11591" i="2"/>
  <c r="U11592" i="2"/>
  <c r="U11593" i="2"/>
  <c r="U11594" i="2"/>
  <c r="U11595" i="2"/>
  <c r="U11596" i="2"/>
  <c r="U11597" i="2"/>
  <c r="U11598" i="2"/>
  <c r="U11599" i="2"/>
  <c r="U11600" i="2"/>
  <c r="U11601" i="2"/>
  <c r="U11602" i="2"/>
  <c r="U11603" i="2"/>
  <c r="U11604" i="2"/>
  <c r="U11605" i="2"/>
  <c r="U11606" i="2"/>
  <c r="U11607" i="2"/>
  <c r="U11608" i="2"/>
  <c r="U11609" i="2"/>
  <c r="U11610" i="2"/>
  <c r="U11611" i="2"/>
  <c r="U11612" i="2"/>
  <c r="U11613" i="2"/>
  <c r="U11614" i="2"/>
  <c r="U11615" i="2"/>
  <c r="U11616" i="2"/>
  <c r="U11617" i="2"/>
  <c r="U11618" i="2"/>
  <c r="U11619" i="2"/>
  <c r="U11620" i="2"/>
  <c r="U11621" i="2"/>
  <c r="U11622" i="2"/>
  <c r="U11623" i="2"/>
  <c r="U11624" i="2"/>
  <c r="U11625" i="2"/>
  <c r="U11626" i="2"/>
  <c r="U11627" i="2"/>
  <c r="U11628" i="2"/>
  <c r="U11629" i="2"/>
  <c r="U11630" i="2"/>
  <c r="U11631" i="2"/>
  <c r="U11632" i="2"/>
  <c r="U11633" i="2"/>
  <c r="U11634" i="2"/>
  <c r="U11635" i="2"/>
  <c r="U11636" i="2"/>
  <c r="U11637" i="2"/>
  <c r="U11638" i="2"/>
  <c r="U11639" i="2"/>
  <c r="U11640" i="2"/>
  <c r="U11641" i="2"/>
  <c r="U11642" i="2"/>
  <c r="U11643" i="2"/>
  <c r="U11644" i="2"/>
  <c r="U11645" i="2"/>
  <c r="U11646" i="2"/>
  <c r="U11647" i="2"/>
  <c r="U11648" i="2"/>
  <c r="U11649" i="2"/>
  <c r="U11650" i="2"/>
  <c r="U11651" i="2"/>
  <c r="U11652" i="2"/>
  <c r="U11653" i="2"/>
  <c r="U11654" i="2"/>
  <c r="U11655" i="2"/>
  <c r="U11656" i="2"/>
  <c r="U11657" i="2"/>
  <c r="U11658" i="2"/>
  <c r="U11659" i="2"/>
  <c r="U11660" i="2"/>
  <c r="U11661" i="2"/>
  <c r="U11662" i="2"/>
  <c r="U11663" i="2"/>
  <c r="U11664" i="2"/>
  <c r="U11665" i="2"/>
  <c r="U11666" i="2"/>
  <c r="U11667" i="2"/>
  <c r="U11668" i="2"/>
  <c r="U11669" i="2"/>
  <c r="U11670" i="2"/>
  <c r="U11671" i="2"/>
  <c r="U11672" i="2"/>
  <c r="U11673" i="2"/>
  <c r="U11674" i="2"/>
  <c r="U11675" i="2"/>
  <c r="U11676" i="2"/>
  <c r="U11677" i="2"/>
  <c r="U11678" i="2"/>
  <c r="U11679" i="2"/>
  <c r="U11680" i="2"/>
  <c r="U11681" i="2"/>
  <c r="U11682" i="2"/>
  <c r="U11683" i="2"/>
  <c r="U11684" i="2"/>
  <c r="U11685" i="2"/>
  <c r="U11686" i="2"/>
  <c r="U11687" i="2"/>
  <c r="U11688" i="2"/>
  <c r="U11689" i="2"/>
  <c r="U11690" i="2"/>
  <c r="U11691" i="2"/>
  <c r="U11692" i="2"/>
  <c r="U11693" i="2"/>
  <c r="U11694" i="2"/>
  <c r="U11695" i="2"/>
  <c r="U11696" i="2"/>
  <c r="U11697" i="2"/>
  <c r="U11698" i="2"/>
  <c r="U11699" i="2"/>
  <c r="U11700" i="2"/>
  <c r="U11701" i="2"/>
  <c r="U11702" i="2"/>
  <c r="U11703" i="2"/>
  <c r="U11704" i="2"/>
  <c r="U11705" i="2"/>
  <c r="U11706" i="2"/>
  <c r="U11707" i="2"/>
  <c r="U11708" i="2"/>
  <c r="U11709" i="2"/>
  <c r="U11710" i="2"/>
  <c r="U11711" i="2"/>
  <c r="U11712" i="2"/>
  <c r="U11713" i="2"/>
  <c r="U11714" i="2"/>
  <c r="U11715" i="2"/>
  <c r="U11716" i="2"/>
  <c r="U11717" i="2"/>
  <c r="U11718" i="2"/>
  <c r="U11719" i="2"/>
  <c r="U11720" i="2"/>
  <c r="U11721" i="2"/>
  <c r="U11722" i="2"/>
  <c r="U11723" i="2"/>
  <c r="U11724" i="2"/>
  <c r="U11725" i="2"/>
  <c r="U11726" i="2"/>
  <c r="U11727" i="2"/>
  <c r="U11728" i="2"/>
  <c r="U11729" i="2"/>
  <c r="U11730" i="2"/>
  <c r="U11731" i="2"/>
  <c r="U11732" i="2"/>
  <c r="U11733" i="2"/>
  <c r="U11734" i="2"/>
  <c r="U11735" i="2"/>
  <c r="U11736" i="2"/>
  <c r="U11737" i="2"/>
  <c r="U11738" i="2"/>
  <c r="U11739" i="2"/>
  <c r="U11740" i="2"/>
  <c r="U11741" i="2"/>
  <c r="U11742" i="2"/>
  <c r="U11743" i="2"/>
  <c r="U11744" i="2"/>
  <c r="U11745" i="2"/>
  <c r="U11746" i="2"/>
  <c r="U11747" i="2"/>
  <c r="U11748" i="2"/>
  <c r="U11749" i="2"/>
  <c r="U11750" i="2"/>
  <c r="U11751" i="2"/>
  <c r="U11752" i="2"/>
  <c r="U11753" i="2"/>
  <c r="U11754" i="2"/>
  <c r="U11755" i="2"/>
  <c r="U11756" i="2"/>
  <c r="U11757" i="2"/>
  <c r="U11758" i="2"/>
  <c r="U11759" i="2"/>
  <c r="U11760" i="2"/>
  <c r="U11761" i="2"/>
  <c r="U11762" i="2"/>
  <c r="U11763" i="2"/>
  <c r="U11764" i="2"/>
  <c r="U11765" i="2"/>
  <c r="U11766" i="2"/>
  <c r="U11767" i="2"/>
  <c r="U11768" i="2"/>
  <c r="U11769" i="2"/>
  <c r="U11770" i="2"/>
  <c r="U11771" i="2"/>
  <c r="U11772" i="2"/>
  <c r="U11773" i="2"/>
  <c r="U11774" i="2"/>
  <c r="U11775" i="2"/>
  <c r="U11776" i="2"/>
  <c r="U11777" i="2"/>
  <c r="U11778" i="2"/>
  <c r="U11779" i="2"/>
  <c r="U11780" i="2"/>
  <c r="U11781" i="2"/>
  <c r="U11782" i="2"/>
  <c r="U11783" i="2"/>
  <c r="U11784" i="2"/>
  <c r="U11785" i="2"/>
  <c r="U11786" i="2"/>
  <c r="U11787" i="2"/>
  <c r="U11788" i="2"/>
  <c r="U11789" i="2"/>
  <c r="U11790" i="2"/>
  <c r="U11791" i="2"/>
  <c r="U11792" i="2"/>
  <c r="U11793" i="2"/>
  <c r="U11794" i="2"/>
  <c r="U11795" i="2"/>
  <c r="U11796" i="2"/>
  <c r="U11797" i="2"/>
  <c r="U11798" i="2"/>
  <c r="U11799" i="2"/>
  <c r="U11800" i="2"/>
  <c r="U11801" i="2"/>
  <c r="U11802" i="2"/>
  <c r="U11803" i="2"/>
  <c r="U11804" i="2"/>
  <c r="U11805" i="2"/>
  <c r="U11806" i="2"/>
  <c r="U11807" i="2"/>
  <c r="U11808" i="2"/>
  <c r="U11809" i="2"/>
  <c r="U11810" i="2"/>
  <c r="U11811" i="2"/>
  <c r="U11812" i="2"/>
  <c r="U11813" i="2"/>
  <c r="U11814" i="2"/>
  <c r="U11815" i="2"/>
  <c r="U11816" i="2"/>
  <c r="U11817" i="2"/>
  <c r="U11818" i="2"/>
  <c r="U11819" i="2"/>
  <c r="U11820" i="2"/>
  <c r="U11821" i="2"/>
  <c r="U11822" i="2"/>
  <c r="U11823" i="2"/>
  <c r="U11824" i="2"/>
  <c r="U1182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CB81ECB-0FA5-4BEC-9ECF-498FC53D453D}"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<sst xmlns="http://schemas.openxmlformats.org/spreadsheetml/2006/main" count="199195" uniqueCount="29488">
  <si>
    <t>District Name</t>
  </si>
  <si>
    <t>Establishment Name</t>
  </si>
  <si>
    <t>Employee Code</t>
  </si>
  <si>
    <t>Employee Name</t>
  </si>
  <si>
    <t>Gender</t>
  </si>
  <si>
    <t>BirthDate</t>
  </si>
  <si>
    <t>Designation</t>
  </si>
  <si>
    <t>Post Name</t>
  </si>
  <si>
    <t>Hierarchy</t>
  </si>
  <si>
    <t>IsTeaching</t>
  </si>
  <si>
    <t>Appointment Status</t>
  </si>
  <si>
    <t>Schedule RetirementDate</t>
  </si>
  <si>
    <t>BRC Name</t>
  </si>
  <si>
    <t>CRCName</t>
  </si>
  <si>
    <t>BACName</t>
  </si>
  <si>
    <t>SikkimSubjectNo</t>
  </si>
  <si>
    <t>Caste Name</t>
  </si>
  <si>
    <t>Community Name</t>
  </si>
  <si>
    <t>Religion Name</t>
  </si>
  <si>
    <t>MartitalStatus</t>
  </si>
  <si>
    <t>East</t>
  </si>
  <si>
    <t>10TH MILE GOVERNMENT PRIMARY SCHOOL</t>
  </si>
  <si>
    <t>S0516A0005</t>
  </si>
  <si>
    <t>JUNU RAI</t>
  </si>
  <si>
    <t>Female</t>
  </si>
  <si>
    <t>Primary Teacher</t>
  </si>
  <si>
    <t>General</t>
  </si>
  <si>
    <t>teaching</t>
  </si>
  <si>
    <t>Regular</t>
  </si>
  <si>
    <t>Gangtok Brc</t>
  </si>
  <si>
    <t>Enchey Government Senior Secondary School</t>
  </si>
  <si>
    <t>Gangtok</t>
  </si>
  <si>
    <t>NA</t>
  </si>
  <si>
    <t>RAI</t>
  </si>
  <si>
    <t>MOST BACKWARD CLASS</t>
  </si>
  <si>
    <t>HINDU</t>
  </si>
  <si>
    <t>Married</t>
  </si>
  <si>
    <t>S0516A0003</t>
  </si>
  <si>
    <t>KIRAN KUMAR RAI</t>
  </si>
  <si>
    <t>Male</t>
  </si>
  <si>
    <t>S0516A0004</t>
  </si>
  <si>
    <t>SONAM DHENDUP BHUTIA</t>
  </si>
  <si>
    <t>BHUTIA</t>
  </si>
  <si>
    <t>SCHEDULE TRIBE</t>
  </si>
  <si>
    <t>BUDDHIST</t>
  </si>
  <si>
    <t>4TH MILE GOVERNMENT JUNIOR HIGH SCHOOL</t>
  </si>
  <si>
    <t>S0237A0010</t>
  </si>
  <si>
    <t>ARATI GURUNG</t>
  </si>
  <si>
    <t>720/DCE</t>
  </si>
  <si>
    <t>GURUNG</t>
  </si>
  <si>
    <t>S0220A0017</t>
  </si>
  <si>
    <t>BIMLA THAPA</t>
  </si>
  <si>
    <t>Graduate Teacher</t>
  </si>
  <si>
    <t>Bio</t>
  </si>
  <si>
    <t>1514/DCE</t>
  </si>
  <si>
    <t>MANGER</t>
  </si>
  <si>
    <t>S0120A0002</t>
  </si>
  <si>
    <t>CHOPEL GYATSO BHUTIA</t>
  </si>
  <si>
    <t>Arts</t>
  </si>
  <si>
    <t>511-dce</t>
  </si>
  <si>
    <t>Ummarried</t>
  </si>
  <si>
    <t>S0237A0007</t>
  </si>
  <si>
    <t>DHAN PRASAD PRADHAN</t>
  </si>
  <si>
    <t>27/VOL.NO.III</t>
  </si>
  <si>
    <t>PRADHAN</t>
  </si>
  <si>
    <t>OTHER BACKWARD CLASS</t>
  </si>
  <si>
    <t>S0237A0006</t>
  </si>
  <si>
    <t>LOPSANG TASHI BHUTIA</t>
  </si>
  <si>
    <t>S0237A0005</t>
  </si>
  <si>
    <t>NORCHUNG BHUTIA</t>
  </si>
  <si>
    <t>S0237A0009</t>
  </si>
  <si>
    <t>PASSANG DOMA BHUTIA</t>
  </si>
  <si>
    <t>S0257A0022</t>
  </si>
  <si>
    <t>PAULINE PULGER</t>
  </si>
  <si>
    <t>SLNO.673 VNO.XVI</t>
  </si>
  <si>
    <t>S0040A0002</t>
  </si>
  <si>
    <t>RINZING ONGMU BHUTIA</t>
  </si>
  <si>
    <t>Maths</t>
  </si>
  <si>
    <t>944/dce</t>
  </si>
  <si>
    <t>S0237A0002</t>
  </si>
  <si>
    <t>SAGAR CHANDRA RASAILY</t>
  </si>
  <si>
    <t>SLNO.660 VOL. NO.XXIII</t>
  </si>
  <si>
    <t>KAMI</t>
  </si>
  <si>
    <t>SCHEDULE CASTE</t>
  </si>
  <si>
    <t>S0126A0020</t>
  </si>
  <si>
    <t>SANGAY YANGZOM BHUTIA</t>
  </si>
  <si>
    <t>465 VNO.VIII</t>
  </si>
  <si>
    <t>S0237A0015</t>
  </si>
  <si>
    <t>SONAM CHODEN BHUTIA</t>
  </si>
  <si>
    <t>ADHOC</t>
  </si>
  <si>
    <t>231 DC(N)</t>
  </si>
  <si>
    <t>S0479A0011</t>
  </si>
  <si>
    <t>SURJAY PRADHAN</t>
  </si>
  <si>
    <t>Head Master/Mistress (Teaching)</t>
  </si>
  <si>
    <t>JHS</t>
  </si>
  <si>
    <t>S0203A0001</t>
  </si>
  <si>
    <t>TASHI TSETEN BHUTIA</t>
  </si>
  <si>
    <t>2146/DCE(COI)</t>
  </si>
  <si>
    <t>S0237A0012</t>
  </si>
  <si>
    <t>TASHI WANGDI BHUTIA</t>
  </si>
  <si>
    <t>Physical Education Teacher</t>
  </si>
  <si>
    <t>216/2501</t>
  </si>
  <si>
    <t>S0237A0003</t>
  </si>
  <si>
    <t>TENZING ONGMU BHUTIA</t>
  </si>
  <si>
    <t>Language Teacher</t>
  </si>
  <si>
    <t>Not Reported</t>
  </si>
  <si>
    <t>SLNO.531 VOL NO.III</t>
  </si>
  <si>
    <t>S0237A0008</t>
  </si>
  <si>
    <t>TSHERING MA BHUTIA</t>
  </si>
  <si>
    <t>Panchayat Education Assistant</t>
  </si>
  <si>
    <t>Non-teaching</t>
  </si>
  <si>
    <t>12465/DC(S)</t>
  </si>
  <si>
    <t>ADAMPOOL GOVERNMENT JUNIOR HIGH SCHOOL</t>
  </si>
  <si>
    <t>S0218A0014</t>
  </si>
  <si>
    <t>ANJALI CHHETRI</t>
  </si>
  <si>
    <t>Ranka Brc</t>
  </si>
  <si>
    <t>Rumtek Government Senior Secondary School</t>
  </si>
  <si>
    <t>Ranka</t>
  </si>
  <si>
    <t>1738/DCE</t>
  </si>
  <si>
    <t>CHHETRI</t>
  </si>
  <si>
    <t>S0218A0004</t>
  </si>
  <si>
    <t>ANNIE GURUNG</t>
  </si>
  <si>
    <t>287 VOLNO:VI</t>
  </si>
  <si>
    <t>S0218A0005</t>
  </si>
  <si>
    <t>BHAWANI KR TAMANG</t>
  </si>
  <si>
    <t>V NO276 VOL NO II</t>
  </si>
  <si>
    <t>TAMANG</t>
  </si>
  <si>
    <t>S0218A0011</t>
  </si>
  <si>
    <t>HIMA KHAREL</t>
  </si>
  <si>
    <t>316 VOL NO. XXIII</t>
  </si>
  <si>
    <t>BAHUN</t>
  </si>
  <si>
    <t>S0218A0002</t>
  </si>
  <si>
    <t>LADEN PULGER</t>
  </si>
  <si>
    <t>275/DC(W)</t>
  </si>
  <si>
    <t>S0247A0003</t>
  </si>
  <si>
    <t>MELODY LALNIPUI TASHO</t>
  </si>
  <si>
    <t>1214/DCE</t>
  </si>
  <si>
    <t>LEPCHA</t>
  </si>
  <si>
    <t>CHRISTIAN</t>
  </si>
  <si>
    <t>S0218A0007</t>
  </si>
  <si>
    <t>MUNA SHARMA</t>
  </si>
  <si>
    <t>COI-SLNO 1145/DCE</t>
  </si>
  <si>
    <t>S0218A0018</t>
  </si>
  <si>
    <t>PEMA DOMA BHUTIA</t>
  </si>
  <si>
    <t>S0218A0006</t>
  </si>
  <si>
    <t>PUSPA KUMARI RANA</t>
  </si>
  <si>
    <t>S0218A0009</t>
  </si>
  <si>
    <t>REKHA TAMANG</t>
  </si>
  <si>
    <t>S.NO.276 VOL NO. II</t>
  </si>
  <si>
    <t>S0218A0023</t>
  </si>
  <si>
    <t>RITA SHARMA</t>
  </si>
  <si>
    <t>Peon</t>
  </si>
  <si>
    <t>S0218A0001</t>
  </si>
  <si>
    <t>SABINA PRADHAN</t>
  </si>
  <si>
    <t>S0218A0016</t>
  </si>
  <si>
    <t>SATISH KUMAR</t>
  </si>
  <si>
    <t>NA (Others)</t>
  </si>
  <si>
    <t>GENERAL</t>
  </si>
  <si>
    <t>S0218A0010</t>
  </si>
  <si>
    <t>SUMITRA PRADHAN</t>
  </si>
  <si>
    <t>SL NO. 45 VOL NO. XXIII</t>
  </si>
  <si>
    <t>S0218A0021</t>
  </si>
  <si>
    <t>TENZING DOLKAR BHUTIA</t>
  </si>
  <si>
    <t>Sports Teacher</t>
  </si>
  <si>
    <t>Not Applicable</t>
  </si>
  <si>
    <t>2428/</t>
  </si>
  <si>
    <t>S0507A0001</t>
  </si>
  <si>
    <t>TSETEN DOLMA BHUTIA</t>
  </si>
  <si>
    <t>122/VOL.NO.II</t>
  </si>
  <si>
    <t>S0218A0012</t>
  </si>
  <si>
    <t>TULASHI KHAREL</t>
  </si>
  <si>
    <t>ADVANCED TECHNICAL TRAINING CENTRE</t>
  </si>
  <si>
    <t>C1348A0032</t>
  </si>
  <si>
    <t>ARJUN SHARMA</t>
  </si>
  <si>
    <t>Lecturer</t>
  </si>
  <si>
    <t>Duga</t>
  </si>
  <si>
    <t>C1348A0014</t>
  </si>
  <si>
    <t>ASHOK KUMAR RAMUDAMU</t>
  </si>
  <si>
    <t>Welder</t>
  </si>
  <si>
    <t>MR</t>
  </si>
  <si>
    <t>C1348A0027</t>
  </si>
  <si>
    <t>BHASKER SHARMA</t>
  </si>
  <si>
    <t>Head of Department</t>
  </si>
  <si>
    <t>06/DCE</t>
  </si>
  <si>
    <t>C1348A0040</t>
  </si>
  <si>
    <t>BHES RAJ SHARMA</t>
  </si>
  <si>
    <t>Lab Instructor</t>
  </si>
  <si>
    <t>2020/DCE</t>
  </si>
  <si>
    <t>C1348A0033</t>
  </si>
  <si>
    <t>BIDHAN ADHIKARI</t>
  </si>
  <si>
    <t>C1348A0019</t>
  </si>
  <si>
    <t>BIRU TAMANG</t>
  </si>
  <si>
    <t>Lab Attendent</t>
  </si>
  <si>
    <t>473 VOL V</t>
  </si>
  <si>
    <t>C1348A0008</t>
  </si>
  <si>
    <t>BOUDHA CHETTRI</t>
  </si>
  <si>
    <t>Store Keeper</t>
  </si>
  <si>
    <t>89/DCE</t>
  </si>
  <si>
    <t>C1348A0018</t>
  </si>
  <si>
    <t>CHODEN SHERPA</t>
  </si>
  <si>
    <t>Office Helper</t>
  </si>
  <si>
    <t>5 (925)</t>
  </si>
  <si>
    <t>SHERPA</t>
  </si>
  <si>
    <t>C1348A0038</t>
  </si>
  <si>
    <t>DADUL BHUTIA</t>
  </si>
  <si>
    <t>1467/DCE</t>
  </si>
  <si>
    <t>C1348A0053</t>
  </si>
  <si>
    <t>DEEPENDRA CHETTRI</t>
  </si>
  <si>
    <t>988/DCE</t>
  </si>
  <si>
    <t>C1348A0017</t>
  </si>
  <si>
    <t>DEO PRASAD RAI</t>
  </si>
  <si>
    <t>Electrician</t>
  </si>
  <si>
    <t>C1348A0041</t>
  </si>
  <si>
    <t>DHAN BAHADUR GADAILY</t>
  </si>
  <si>
    <t>3264/DCE</t>
  </si>
  <si>
    <t>C1348A0005</t>
  </si>
  <si>
    <t>DHUKAR LHAMU BHUTIA</t>
  </si>
  <si>
    <t>Office Assistant</t>
  </si>
  <si>
    <t>A NO 11483/DC/S</t>
  </si>
  <si>
    <t>C1348A0039</t>
  </si>
  <si>
    <t>DIL BAHADUR TAMANG</t>
  </si>
  <si>
    <t>C1348A0046</t>
  </si>
  <si>
    <t>DIPAK SARKAR</t>
  </si>
  <si>
    <t>C1348A0023</t>
  </si>
  <si>
    <t>DURGA BAHADUR BASNET</t>
  </si>
  <si>
    <t>Warden</t>
  </si>
  <si>
    <t>C1348A0044</t>
  </si>
  <si>
    <t>GANESH DHAKAL</t>
  </si>
  <si>
    <t>2038/DCE</t>
  </si>
  <si>
    <t>C1348A0026</t>
  </si>
  <si>
    <t>INDRA DUTTA ADHIKARI</t>
  </si>
  <si>
    <t>Assistant Manager</t>
  </si>
  <si>
    <t>183/DC/W</t>
  </si>
  <si>
    <t>C1348A0021</t>
  </si>
  <si>
    <t>JAGAT RAI</t>
  </si>
  <si>
    <t>Maintenance Incharge</t>
  </si>
  <si>
    <t>1425/OCE</t>
  </si>
  <si>
    <t>C1348A0052</t>
  </si>
  <si>
    <t>JIGMEE WANGCHUK BHUTIA</t>
  </si>
  <si>
    <t>1484/DCE</t>
  </si>
  <si>
    <t>C1348A0006</t>
  </si>
  <si>
    <t>JIT BAHADUR CHETTRI</t>
  </si>
  <si>
    <t>Driver</t>
  </si>
  <si>
    <t>152 VOL NO. 1V</t>
  </si>
  <si>
    <t>C1348A0013</t>
  </si>
  <si>
    <t>KIRAN RAI</t>
  </si>
  <si>
    <t>2816/DCE</t>
  </si>
  <si>
    <t>C1348A0029</t>
  </si>
  <si>
    <t>LOCHAN KUMAR ADHIKARI</t>
  </si>
  <si>
    <t>C1348A0016</t>
  </si>
  <si>
    <t>MAMTA SHARMA</t>
  </si>
  <si>
    <t>Librarian</t>
  </si>
  <si>
    <t>LIB</t>
  </si>
  <si>
    <t>2747/DCE</t>
  </si>
  <si>
    <t>C1348A0047</t>
  </si>
  <si>
    <t>MANASHI BHATTACHARJEE</t>
  </si>
  <si>
    <t>C1348A0001</t>
  </si>
  <si>
    <t>NAMGYAL SHERPA</t>
  </si>
  <si>
    <t>C1348A0020</t>
  </si>
  <si>
    <t>NIRNAYA PRADHAN</t>
  </si>
  <si>
    <t>System Analyst</t>
  </si>
  <si>
    <t>3422/DCE</t>
  </si>
  <si>
    <t>C1348A0054</t>
  </si>
  <si>
    <t>NOORJAHAN KHATOON</t>
  </si>
  <si>
    <t>C1348A0050</t>
  </si>
  <si>
    <t>PADEN RINCHEN</t>
  </si>
  <si>
    <t>VOL 3 SL NO. 228</t>
  </si>
  <si>
    <t>C1348A0003</t>
  </si>
  <si>
    <t>PEMPA LEPCHA</t>
  </si>
  <si>
    <t>1631/NET</t>
  </si>
  <si>
    <t>C1348A0048</t>
  </si>
  <si>
    <t>PRAMOD SHILAL</t>
  </si>
  <si>
    <t>C1348A0031</t>
  </si>
  <si>
    <t>RAJEEV RANJAN TRIVEDI</t>
  </si>
  <si>
    <t>C1348A0028</t>
  </si>
  <si>
    <t>RINCHEN GEONGMIT DORJEE</t>
  </si>
  <si>
    <t>476 VOL NO XVIII</t>
  </si>
  <si>
    <t>C1348A0042</t>
  </si>
  <si>
    <t>RINZING GYATSO BHUTIA</t>
  </si>
  <si>
    <t>C1348A0009</t>
  </si>
  <si>
    <t>RITA DEVI DHAKAL</t>
  </si>
  <si>
    <t>Administrative Manager</t>
  </si>
  <si>
    <t>736/DCE</t>
  </si>
  <si>
    <t>C1348A0011</t>
  </si>
  <si>
    <t>RUDRA GHIMERAY</t>
  </si>
  <si>
    <t>65/HOME/95</t>
  </si>
  <si>
    <t>C1348A0024</t>
  </si>
  <si>
    <t>SADASIVAN RAMALINGA IYER</t>
  </si>
  <si>
    <t>Principal Office</t>
  </si>
  <si>
    <t>Others</t>
  </si>
  <si>
    <t>C1348A0051</t>
  </si>
  <si>
    <t>SAMEER RASAILY</t>
  </si>
  <si>
    <t>C1348A0037</t>
  </si>
  <si>
    <t>SANGAY DORJEE BHUTIA</t>
  </si>
  <si>
    <t>1085/DC/W</t>
  </si>
  <si>
    <t>C1348A0049</t>
  </si>
  <si>
    <t>SANJEEV NEWPANEY</t>
  </si>
  <si>
    <t>276/DCE</t>
  </si>
  <si>
    <t>C1348A0036</t>
  </si>
  <si>
    <t>SHASHI SHASHANK TRIVEDI</t>
  </si>
  <si>
    <t>C1348A0034</t>
  </si>
  <si>
    <t>SON TSHERING LEPCHA</t>
  </si>
  <si>
    <t>SL NO 2913/DCE</t>
  </si>
  <si>
    <t>C1348A0025</t>
  </si>
  <si>
    <t>SONAM PALDEN BARFUNGPA</t>
  </si>
  <si>
    <t>Vice Principal</t>
  </si>
  <si>
    <t>SL NO. 447 VOL XV111</t>
  </si>
  <si>
    <t>C1348A0043</t>
  </si>
  <si>
    <t>SRIJANA RAI</t>
  </si>
  <si>
    <t>1237/DCE</t>
  </si>
  <si>
    <t>C1348A0007</t>
  </si>
  <si>
    <t>SUK LHAMU SHERPA</t>
  </si>
  <si>
    <t>Gardener</t>
  </si>
  <si>
    <t>C1348A0012</t>
  </si>
  <si>
    <t>TANKA RAM BHATTARAI</t>
  </si>
  <si>
    <t>C1348A0030</t>
  </si>
  <si>
    <t>TENZING DORJEE PRADHAN</t>
  </si>
  <si>
    <t>1249/DCE</t>
  </si>
  <si>
    <t>C1348A0015</t>
  </si>
  <si>
    <t>TIKA RAM CHETTRI</t>
  </si>
  <si>
    <t>C1348A0004</t>
  </si>
  <si>
    <t>TSHERING SHERPA</t>
  </si>
  <si>
    <t>Chowkidar</t>
  </si>
  <si>
    <t>C1348A0010</t>
  </si>
  <si>
    <t>C1348A0002</t>
  </si>
  <si>
    <t>YOGENDRA SHARMA</t>
  </si>
  <si>
    <t>Stenographer</t>
  </si>
  <si>
    <t>9168/DCE</t>
  </si>
  <si>
    <t>AGRIGAON GOVERNMENT PRIMARY SCHOOL</t>
  </si>
  <si>
    <t>S0178A0004</t>
  </si>
  <si>
    <t>DEEPA RAI CHAMLING</t>
  </si>
  <si>
    <t>School Mother</t>
  </si>
  <si>
    <t>Regu Brc</t>
  </si>
  <si>
    <t>Dalapchen Government Secondary School</t>
  </si>
  <si>
    <t>Regu</t>
  </si>
  <si>
    <t>SL NO 10 V NO VI</t>
  </si>
  <si>
    <t>S0160A0001</t>
  </si>
  <si>
    <t>GOPAL PRASAD SHARMA</t>
  </si>
  <si>
    <t>LPS</t>
  </si>
  <si>
    <t>S0178A0003</t>
  </si>
  <si>
    <t>KRISHNA PRASAD DHUNGANA</t>
  </si>
  <si>
    <t>384/DCE/36/3/92</t>
  </si>
  <si>
    <t>S0098A0005</t>
  </si>
  <si>
    <t>LALIT KUMAR SHARMA</t>
  </si>
  <si>
    <t>6070/DCE</t>
  </si>
  <si>
    <t>S0178A0006</t>
  </si>
  <si>
    <t>LANDUP SHERPA</t>
  </si>
  <si>
    <t>S NO 10 VO NO VI</t>
  </si>
  <si>
    <t>AHO-KISHAN GOVERNMENT SECONDARY SCHOOL</t>
  </si>
  <si>
    <t>S0122A0003</t>
  </si>
  <si>
    <t>CHETAN GURUNG</t>
  </si>
  <si>
    <t>Pakyong Brc</t>
  </si>
  <si>
    <t>Aho-Shanti Government Secondary School</t>
  </si>
  <si>
    <t>Pakyong</t>
  </si>
  <si>
    <t>SL NO.499/VNO.IV</t>
  </si>
  <si>
    <t>S0122A0001</t>
  </si>
  <si>
    <t>DAYA SHARMA</t>
  </si>
  <si>
    <t>SL NO.208 VOL NO.V</t>
  </si>
  <si>
    <t>S0406A0025</t>
  </si>
  <si>
    <t>DEVI PRASAD SHARMA</t>
  </si>
  <si>
    <t>Lower Division Clerk</t>
  </si>
  <si>
    <t>LDC</t>
  </si>
  <si>
    <t>S0122A0016</t>
  </si>
  <si>
    <t>HARI PRASAD CHAPAGAIN</t>
  </si>
  <si>
    <t>SL NO.2139/DCE/VOL NO V</t>
  </si>
  <si>
    <t>S0122A0008</t>
  </si>
  <si>
    <t>JANUKA RAI</t>
  </si>
  <si>
    <t>1654/DCE</t>
  </si>
  <si>
    <t>S0122A0022</t>
  </si>
  <si>
    <t>KADU SHERPA</t>
  </si>
  <si>
    <t>13138/DCE</t>
  </si>
  <si>
    <t>S0122A0004</t>
  </si>
  <si>
    <t>MAN KUMARI SINGH</t>
  </si>
  <si>
    <t>VOL NO.VI SL NO.214</t>
  </si>
  <si>
    <t>S0122A0007</t>
  </si>
  <si>
    <t>MEENA KARKI</t>
  </si>
  <si>
    <t>VOL NO.III SL NO.506</t>
  </si>
  <si>
    <t>S0122A0011</t>
  </si>
  <si>
    <t>MOTI MAYA SUBBA</t>
  </si>
  <si>
    <t>326/VOL NO.II</t>
  </si>
  <si>
    <t>SUBBA</t>
  </si>
  <si>
    <t>S0122A0021</t>
  </si>
  <si>
    <t>PABITRA SUBBA</t>
  </si>
  <si>
    <t>Limboo</t>
  </si>
  <si>
    <t>1721/DC(E)</t>
  </si>
  <si>
    <t>S0122A0023</t>
  </si>
  <si>
    <t>PHURBA SHERPA</t>
  </si>
  <si>
    <t>85/ VOL 1V</t>
  </si>
  <si>
    <t>S0101A0024</t>
  </si>
  <si>
    <t>PREM LALL SHARMA</t>
  </si>
  <si>
    <t>3894/DCE</t>
  </si>
  <si>
    <t>S0122A0024</t>
  </si>
  <si>
    <t>RAMALA RAI</t>
  </si>
  <si>
    <t>Music Teacher</t>
  </si>
  <si>
    <t>164/VOL 1V</t>
  </si>
  <si>
    <t>S0122A0006</t>
  </si>
  <si>
    <t>SAR KUMAR RAI</t>
  </si>
  <si>
    <t>60/VOL NO.IV</t>
  </si>
  <si>
    <t>S0122A0002</t>
  </si>
  <si>
    <t>SHOVA ADHIKARI</t>
  </si>
  <si>
    <t>SL NO.304 VOL-I</t>
  </si>
  <si>
    <t>S0122A0018</t>
  </si>
  <si>
    <t>UMA SHARMA</t>
  </si>
  <si>
    <t>392/VOL NO.V</t>
  </si>
  <si>
    <t>S0234A0001</t>
  </si>
  <si>
    <t>VIKAS CHHETRI</t>
  </si>
  <si>
    <t>2067/DCE/SL .NO. 386/VOL.NO II</t>
  </si>
  <si>
    <t>S0122A0009</t>
  </si>
  <si>
    <t>YOUNTA DEVI CHHETRI</t>
  </si>
  <si>
    <t>VOL IV SL NO.201</t>
  </si>
  <si>
    <t>AHO-SHANTI GOVERNMENT SECONDARY SCHOOL</t>
  </si>
  <si>
    <t>S0097A0022</t>
  </si>
  <si>
    <t>ANANT KUMAR BHANDARI</t>
  </si>
  <si>
    <t>Head Master/Mistress (Non-Teaching)</t>
  </si>
  <si>
    <t>SS</t>
  </si>
  <si>
    <t>611 VOL. NO. V</t>
  </si>
  <si>
    <t>S0097A0026</t>
  </si>
  <si>
    <t>ANITA SUBBA</t>
  </si>
  <si>
    <t>408/III</t>
  </si>
  <si>
    <t>YUMA</t>
  </si>
  <si>
    <t>S0097A0033</t>
  </si>
  <si>
    <t>ARUNA KARKIDOLI</t>
  </si>
  <si>
    <t>S0097A0017</t>
  </si>
  <si>
    <t>BISWANATH SHARMA</t>
  </si>
  <si>
    <t>18131/DCE</t>
  </si>
  <si>
    <t>S0097A0005</t>
  </si>
  <si>
    <t>DHAN MAYA RUCHAL</t>
  </si>
  <si>
    <t>1190/DCE. VL. VI.</t>
  </si>
  <si>
    <t>DAMAI</t>
  </si>
  <si>
    <t>S0226A0001</t>
  </si>
  <si>
    <t>DILIP KUMAR RAI</t>
  </si>
  <si>
    <t>Sl No 189 Vol No Xvii(a)</t>
  </si>
  <si>
    <t>S0097A0027</t>
  </si>
  <si>
    <t>DORJEE TSHERING BHUTIA</t>
  </si>
  <si>
    <t>Safai Karmachari</t>
  </si>
  <si>
    <t>42/DCE</t>
  </si>
  <si>
    <t>S0097A0023</t>
  </si>
  <si>
    <t>DURGA KUMARI SHARMA</t>
  </si>
  <si>
    <t>S0097A0010</t>
  </si>
  <si>
    <t>DURGA PRASAD SHARMA</t>
  </si>
  <si>
    <t>SL NO 461 V NO XIX</t>
  </si>
  <si>
    <t>S0097A0011</t>
  </si>
  <si>
    <t>GOVIND SHARMA KHATIWARA</t>
  </si>
  <si>
    <t>S NO 130/DCE V NO V</t>
  </si>
  <si>
    <t>S0410A0002</t>
  </si>
  <si>
    <t>HARKA BIR SUBBA</t>
  </si>
  <si>
    <t>22177/DCE</t>
  </si>
  <si>
    <t>S0097A0009</t>
  </si>
  <si>
    <t>KAMALA GURUNG</t>
  </si>
  <si>
    <t>SL NO 244/V NO VI</t>
  </si>
  <si>
    <t>S0097A0013</t>
  </si>
  <si>
    <t>KARMA TENZING BHUTIA</t>
  </si>
  <si>
    <t>Bhutia</t>
  </si>
  <si>
    <t>15017/DCE</t>
  </si>
  <si>
    <t>S0097A0028</t>
  </si>
  <si>
    <t>KINCHET BHUTIA</t>
  </si>
  <si>
    <t>SL.NO.325/VOL.NO.IV</t>
  </si>
  <si>
    <t>S0097A0002</t>
  </si>
  <si>
    <t>LODAY BHUTIA</t>
  </si>
  <si>
    <t>Head LanguageTeacher</t>
  </si>
  <si>
    <t>669/DCT/ IV</t>
  </si>
  <si>
    <t>S0097A0008</t>
  </si>
  <si>
    <t>MARGARET RAI</t>
  </si>
  <si>
    <t>S0476A0048</t>
  </si>
  <si>
    <t>MEENA GHALAY</t>
  </si>
  <si>
    <t>S0097A0025</t>
  </si>
  <si>
    <t>NORMAN SUBBA</t>
  </si>
  <si>
    <t>5185/DCE</t>
  </si>
  <si>
    <t>S0097A0029</t>
  </si>
  <si>
    <t>PURNA BAHADUR SUBBA</t>
  </si>
  <si>
    <t>S0097A0003</t>
  </si>
  <si>
    <t>RAJEEV CHHETRI</t>
  </si>
  <si>
    <t>SL NO 204 VOL NO IV</t>
  </si>
  <si>
    <t>S0097A0020</t>
  </si>
  <si>
    <t>ROMA BASNETT</t>
  </si>
  <si>
    <t>2480/VOL NO XVII</t>
  </si>
  <si>
    <t>S0097A0019</t>
  </si>
  <si>
    <t>SANGAY TSHERING BHUTIA</t>
  </si>
  <si>
    <t>1830/SDM/P</t>
  </si>
  <si>
    <t>S0097A0015</t>
  </si>
  <si>
    <t>SARITA CHETTRI BHUJEL</t>
  </si>
  <si>
    <t>5140/DCE</t>
  </si>
  <si>
    <t>BHUJEL</t>
  </si>
  <si>
    <t>AHO-YANGTAM GOVERNMENT PRIMARY SCHOOL</t>
  </si>
  <si>
    <t>S0108A0005</t>
  </si>
  <si>
    <t>BAL KUMARI SHARMA</t>
  </si>
  <si>
    <t>20/V-5</t>
  </si>
  <si>
    <t>S0108A0006</t>
  </si>
  <si>
    <t>CHALA WATI SAPKOTA</t>
  </si>
  <si>
    <t>S0108A0002</t>
  </si>
  <si>
    <t>EM BAHADUR BASNETT</t>
  </si>
  <si>
    <t>S0108A0010</t>
  </si>
  <si>
    <t>JEET MAN SUBBA</t>
  </si>
  <si>
    <t>438/DCE</t>
  </si>
  <si>
    <t>S0108A0009</t>
  </si>
  <si>
    <t>MEGH RAJ SUBBA</t>
  </si>
  <si>
    <t>21019/DC(E)</t>
  </si>
  <si>
    <t>S0108A0001</t>
  </si>
  <si>
    <t>SULOCHANA CHETTRI</t>
  </si>
  <si>
    <t>Pre-primary Teacher</t>
  </si>
  <si>
    <t>5368/2CR</t>
  </si>
  <si>
    <t>AMBA GOVERNMENT SECONDARY SCHOOL</t>
  </si>
  <si>
    <t>S0094A0005</t>
  </si>
  <si>
    <t>BADRI NATH DANGAL</t>
  </si>
  <si>
    <t>Mamring Government Senior Secondary School</t>
  </si>
  <si>
    <t>354 VOL NO. V</t>
  </si>
  <si>
    <t>S0094A0010</t>
  </si>
  <si>
    <t>BHAGAWATI PRADHAN</t>
  </si>
  <si>
    <t>918 VOL NO. V</t>
  </si>
  <si>
    <t>S0469A0002</t>
  </si>
  <si>
    <t>BINITA KHAWAS</t>
  </si>
  <si>
    <t>S0094A0002</t>
  </si>
  <si>
    <t>DAMAYANTI PRADHAN</t>
  </si>
  <si>
    <t>Art Education Teacher</t>
  </si>
  <si>
    <t>1612/DCE VOL NO. V</t>
  </si>
  <si>
    <t>S0094A0013</t>
  </si>
  <si>
    <t>DHENDUP DONG</t>
  </si>
  <si>
    <t>S0094A0003</t>
  </si>
  <si>
    <t>DILIP KUMAR DARJEE</t>
  </si>
  <si>
    <t>210/DCI</t>
  </si>
  <si>
    <t>S0094A0008</t>
  </si>
  <si>
    <t>GAMBIR SINGH CHETTRI</t>
  </si>
  <si>
    <t>S0094A0009</t>
  </si>
  <si>
    <t>MEENA KUMARI GURUNG</t>
  </si>
  <si>
    <t>S0094A0007</t>
  </si>
  <si>
    <t>SANGAY TSHERING LEPCHA</t>
  </si>
  <si>
    <t>969 VOL IV</t>
  </si>
  <si>
    <t>S0094A0014</t>
  </si>
  <si>
    <t>UMA CHETTRI</t>
  </si>
  <si>
    <t>3010/DCT</t>
  </si>
  <si>
    <t>ANKUCHEN GOVERNMENT PRIMARY SCHOOL</t>
  </si>
  <si>
    <t>S0146A0004</t>
  </si>
  <si>
    <t>ARJUN BARAL</t>
  </si>
  <si>
    <t>PS</t>
  </si>
  <si>
    <t>Linkey Government Secondary School</t>
  </si>
  <si>
    <t>Rhenock</t>
  </si>
  <si>
    <t>COI-237/DCE</t>
  </si>
  <si>
    <t>S0146A0005</t>
  </si>
  <si>
    <t>BALI BASNETT</t>
  </si>
  <si>
    <t>26587/DCE</t>
  </si>
  <si>
    <t>S0083A0012</t>
  </si>
  <si>
    <t>KRISHNA KUMAR SHARMA</t>
  </si>
  <si>
    <t>5732/DCE(E)</t>
  </si>
  <si>
    <t>S0146A0003</t>
  </si>
  <si>
    <t>LILA DHAR ADHIKARI</t>
  </si>
  <si>
    <t>5134/DCE</t>
  </si>
  <si>
    <t>S0146A0002</t>
  </si>
  <si>
    <t>PUSPA SHARMA</t>
  </si>
  <si>
    <t>487/DCW</t>
  </si>
  <si>
    <t>ARITAR GOVERNMENT SECONDARY SCHOOL</t>
  </si>
  <si>
    <t>S0129A0016</t>
  </si>
  <si>
    <t>ASHA GURUNG</t>
  </si>
  <si>
    <t>Na</t>
  </si>
  <si>
    <t>S0129A0013</t>
  </si>
  <si>
    <t>BEENA PURI</t>
  </si>
  <si>
    <t>2160/dce 337, Vol No Vi</t>
  </si>
  <si>
    <t>S0129A0008</t>
  </si>
  <si>
    <t>BHAGAT KUMAR PRADHAN</t>
  </si>
  <si>
    <t>Sl No 337, Vol No Vi</t>
  </si>
  <si>
    <t>S0297A0002</t>
  </si>
  <si>
    <t>BIDHYA PRADHAN</t>
  </si>
  <si>
    <t>S0129A0012</t>
  </si>
  <si>
    <t>CHEWANG LHAMU BHUTIA</t>
  </si>
  <si>
    <t>2150/dce</t>
  </si>
  <si>
    <t>S0129A0029</t>
  </si>
  <si>
    <t>DALU SHERPA</t>
  </si>
  <si>
    <t>255/DCE</t>
  </si>
  <si>
    <t>S0134A0019</t>
  </si>
  <si>
    <t>571/vol.no.vi</t>
  </si>
  <si>
    <t>S0129A0018</t>
  </si>
  <si>
    <t>DEORAJ PRADHAN</t>
  </si>
  <si>
    <t>211/dce</t>
  </si>
  <si>
    <t>S0129A0024</t>
  </si>
  <si>
    <t>DHAN HANG SUBBA</t>
  </si>
  <si>
    <t>7/DCE</t>
  </si>
  <si>
    <t>S0129A0001</t>
  </si>
  <si>
    <t>KALZANG THINLEY BHUTIA</t>
  </si>
  <si>
    <t>2858/dce</t>
  </si>
  <si>
    <t>S0129A0015</t>
  </si>
  <si>
    <t>KARMA PHINTSO BHUTIA</t>
  </si>
  <si>
    <t>2374/dce</t>
  </si>
  <si>
    <t>S0129A0027</t>
  </si>
  <si>
    <t>KEEPU BHUTIA</t>
  </si>
  <si>
    <t>Computer Teacher</t>
  </si>
  <si>
    <t>COMT</t>
  </si>
  <si>
    <t>S0129A0017</t>
  </si>
  <si>
    <t>LALIT KUMAR GURUNG</t>
  </si>
  <si>
    <t>113/dce</t>
  </si>
  <si>
    <t>S0103A0007</t>
  </si>
  <si>
    <t>MEENA PRADHAN</t>
  </si>
  <si>
    <t>1026/DCE</t>
  </si>
  <si>
    <t>S0129A0014</t>
  </si>
  <si>
    <t>SAVITRI DEVI SHARMA</t>
  </si>
  <si>
    <t>2249/dce</t>
  </si>
  <si>
    <t>S0106A0003</t>
  </si>
  <si>
    <t>SHREYA PRADHAN</t>
  </si>
  <si>
    <t>S0129A0002</t>
  </si>
  <si>
    <t>SUMAN CHETTRI</t>
  </si>
  <si>
    <t>469/dce</t>
  </si>
  <si>
    <t>S0129A0025</t>
  </si>
  <si>
    <t>SURESH RAI</t>
  </si>
  <si>
    <t>2277/DCE</t>
  </si>
  <si>
    <t>ASSAM LINGZEY GOVERNMENT SENIOR SECONDARY SCHOOL</t>
  </si>
  <si>
    <t>S0494A0042</t>
  </si>
  <si>
    <t>ANUGRAH ELISHEBA RAI</t>
  </si>
  <si>
    <t>Principal School</t>
  </si>
  <si>
    <t>Assam Lingzey Government Senior Secondary School</t>
  </si>
  <si>
    <t>SL.NO.617/VOL.NO.XXIII</t>
  </si>
  <si>
    <t>S0016A0010</t>
  </si>
  <si>
    <t>AUGUSTINE RAI</t>
  </si>
  <si>
    <t>Sl No 180, Vol Iv</t>
  </si>
  <si>
    <t>S0494A0022</t>
  </si>
  <si>
    <t>AZAM ONGMU LEPCHA</t>
  </si>
  <si>
    <t>VOL IV SL NO.511</t>
  </si>
  <si>
    <t>S0494A0020</t>
  </si>
  <si>
    <t>BHAI CHUNG BHUTIA</t>
  </si>
  <si>
    <t>138/ III</t>
  </si>
  <si>
    <t>S0280A0017</t>
  </si>
  <si>
    <t>BHIM PRAKASH PANDEY</t>
  </si>
  <si>
    <t>26683/DCE VOL NO.III</t>
  </si>
  <si>
    <t>S0035A0002</t>
  </si>
  <si>
    <t>BHUDDA MAYA SUBBA</t>
  </si>
  <si>
    <t>576/IX</t>
  </si>
  <si>
    <t>S0494A0007</t>
  </si>
  <si>
    <t>BIMLA SUBBA</t>
  </si>
  <si>
    <t>Post Graduate Teacher</t>
  </si>
  <si>
    <t>Eng</t>
  </si>
  <si>
    <t>65/DC(W)</t>
  </si>
  <si>
    <t>S0494A0005</t>
  </si>
  <si>
    <t>BINDU SUBBA</t>
  </si>
  <si>
    <t>SL NO.13 VOL III</t>
  </si>
  <si>
    <t>S0494A0023</t>
  </si>
  <si>
    <t>CHEWANG DORJEE BHUTIA</t>
  </si>
  <si>
    <t>687/DCE</t>
  </si>
  <si>
    <t>C1353A0104</t>
  </si>
  <si>
    <t>CHIRAN DEVI SHARMA</t>
  </si>
  <si>
    <t>Assistant Professor</t>
  </si>
  <si>
    <t>1560/DCW</t>
  </si>
  <si>
    <t>S0494A0052</t>
  </si>
  <si>
    <t>S0494A0014</t>
  </si>
  <si>
    <t>DASHRATH RAI</t>
  </si>
  <si>
    <t>368,VOL -IV</t>
  </si>
  <si>
    <t>S0494A0053</t>
  </si>
  <si>
    <t>EDNA LAMA</t>
  </si>
  <si>
    <t>S0494A0046</t>
  </si>
  <si>
    <t>GANGA RAI</t>
  </si>
  <si>
    <t>His</t>
  </si>
  <si>
    <t>606 XV</t>
  </si>
  <si>
    <t>S0494A0021</t>
  </si>
  <si>
    <t>GANGI MAYA SHARMA</t>
  </si>
  <si>
    <t>SL NO.309/VOL.NO.XI</t>
  </si>
  <si>
    <t>S0124A0057</t>
  </si>
  <si>
    <t>GRACE KADAM RAI</t>
  </si>
  <si>
    <t>3325/DCE</t>
  </si>
  <si>
    <t>S0494A0028</t>
  </si>
  <si>
    <t>JIGMEE DORJEE BHUTIA</t>
  </si>
  <si>
    <t>Head Lama</t>
  </si>
  <si>
    <t>S0494A0018</t>
  </si>
  <si>
    <t>KARMA LODAY BHUTIA</t>
  </si>
  <si>
    <t>372 VOL IV</t>
  </si>
  <si>
    <t>S0494A0038</t>
  </si>
  <si>
    <t>KUL BAHADUR CHETTRI</t>
  </si>
  <si>
    <t>2285/DCE</t>
  </si>
  <si>
    <t>S0494A0050</t>
  </si>
  <si>
    <t>LAKPA NORBU SHERPA</t>
  </si>
  <si>
    <t>Upper Division Clerk</t>
  </si>
  <si>
    <t>S0494A0051</t>
  </si>
  <si>
    <t>LUNA CHAMLING</t>
  </si>
  <si>
    <t>S0596A0003</t>
  </si>
  <si>
    <t>MADAN KR MOTHEY</t>
  </si>
  <si>
    <t>339/DCE</t>
  </si>
  <si>
    <t>S0494A0037</t>
  </si>
  <si>
    <t>MAMTA UPRETI</t>
  </si>
  <si>
    <t>Lab Assistant</t>
  </si>
  <si>
    <t>S0494A0047</t>
  </si>
  <si>
    <t>MAN BAHADUR SUBBA</t>
  </si>
  <si>
    <t>S0494A0026</t>
  </si>
  <si>
    <t>MANJU RAI</t>
  </si>
  <si>
    <t>705/DCE</t>
  </si>
  <si>
    <t>S0112A0001</t>
  </si>
  <si>
    <t>MEENA SHARMA</t>
  </si>
  <si>
    <t>Crc Coordinator</t>
  </si>
  <si>
    <t>Cordinator</t>
  </si>
  <si>
    <t>2933/dc/e</t>
  </si>
  <si>
    <t>S0494A0006</t>
  </si>
  <si>
    <t>NEELAM SHARMA</t>
  </si>
  <si>
    <t>Pol. Sc.</t>
  </si>
  <si>
    <t>553 VOL NO.III</t>
  </si>
  <si>
    <t>S0494A0045</t>
  </si>
  <si>
    <t>NIMA NAMGYAL BHUTIA</t>
  </si>
  <si>
    <t>Substitute</t>
  </si>
  <si>
    <t>S0494A0035</t>
  </si>
  <si>
    <t>PINCHOK DORJEE BHUTIA</t>
  </si>
  <si>
    <t>140 VOL NO.IV</t>
  </si>
  <si>
    <t>S0029A0005</t>
  </si>
  <si>
    <t>RANJANA SUBBA</t>
  </si>
  <si>
    <t>155/vil.no.1</t>
  </si>
  <si>
    <t>S0628A0007</t>
  </si>
  <si>
    <t>ROSY RAI</t>
  </si>
  <si>
    <t>171/VOL.NO.IV</t>
  </si>
  <si>
    <t>S0494A0054</t>
  </si>
  <si>
    <t>SHIBU CHHETRI</t>
  </si>
  <si>
    <t>S0500A0047</t>
  </si>
  <si>
    <t>SRADHA TIWARI</t>
  </si>
  <si>
    <t>S0494A0033</t>
  </si>
  <si>
    <t>UMESH CHETTRI</t>
  </si>
  <si>
    <t>S0494A0008</t>
  </si>
  <si>
    <t>YOJNA RAI</t>
  </si>
  <si>
    <t>Rai</t>
  </si>
  <si>
    <t>431/DCE</t>
  </si>
  <si>
    <t>S0494A0027</t>
  </si>
  <si>
    <t>ZION TENZING NAMCHYO</t>
  </si>
  <si>
    <t>Geo</t>
  </si>
  <si>
    <t>SL NO.718/VOL.NO.XXIII</t>
  </si>
  <si>
    <t>BADONG THANGSING GOVERNMENT PRIMARY SCHOOL</t>
  </si>
  <si>
    <t>S0187A0007</t>
  </si>
  <si>
    <t>BELL KUMARI DHAKAL</t>
  </si>
  <si>
    <t>Khamdong Brc</t>
  </si>
  <si>
    <t>Khamdong Government Senior Secondary School</t>
  </si>
  <si>
    <t>Khamdong</t>
  </si>
  <si>
    <t>291/DCE</t>
  </si>
  <si>
    <t>S0187A0001</t>
  </si>
  <si>
    <t>BISHNU LALL DHAKAL</t>
  </si>
  <si>
    <t>SL NO 84 VOL NO II</t>
  </si>
  <si>
    <t>S0187A0004</t>
  </si>
  <si>
    <t>DILLI KESHOR BHATTARAI</t>
  </si>
  <si>
    <t>S0187A0006</t>
  </si>
  <si>
    <t>GANGA RAM CHAPAGAI</t>
  </si>
  <si>
    <t>939/DCE</t>
  </si>
  <si>
    <t>S0187A0003</t>
  </si>
  <si>
    <t>KARMA WONGCHUK BHUTIA</t>
  </si>
  <si>
    <t>S0440A0006</t>
  </si>
  <si>
    <t>KHARKA PRASAD GAZMER</t>
  </si>
  <si>
    <t>S0187A0005</t>
  </si>
  <si>
    <t>MALA LAMICHANEY</t>
  </si>
  <si>
    <t>SL NO 19 VOL NO II</t>
  </si>
  <si>
    <t>S0187A0002</t>
  </si>
  <si>
    <t>UMA NATH DHAKAL</t>
  </si>
  <si>
    <t>SL NO 142 V NO II</t>
  </si>
  <si>
    <t>BARAPATHING GOVERNMENT JUNIOR HIGH SCHOOL</t>
  </si>
  <si>
    <t>S0497A0007</t>
  </si>
  <si>
    <t>CHABI LALL CHETTRI</t>
  </si>
  <si>
    <t>Machong Governement Senior Secondary School</t>
  </si>
  <si>
    <t>Parakha</t>
  </si>
  <si>
    <t>765/DC COI</t>
  </si>
  <si>
    <t>S0497A0013</t>
  </si>
  <si>
    <t>DHAN BAHADUR CHETTRI</t>
  </si>
  <si>
    <t>20060/DCE</t>
  </si>
  <si>
    <t>S0497A0012</t>
  </si>
  <si>
    <t>GOPAL THAPA</t>
  </si>
  <si>
    <t>1683/DCE</t>
  </si>
  <si>
    <t>S0497A0016</t>
  </si>
  <si>
    <t>KANCHI MAYA RAI</t>
  </si>
  <si>
    <t>S0497A0010</t>
  </si>
  <si>
    <t>KESSANG WANGCHUK BHUTIA</t>
  </si>
  <si>
    <t>377/DCE</t>
  </si>
  <si>
    <t>S0497A0014</t>
  </si>
  <si>
    <t>KRISHNA PRASAD BARAL</t>
  </si>
  <si>
    <t>2501/DCE</t>
  </si>
  <si>
    <t>S0497A0003</t>
  </si>
  <si>
    <t>LANDUP KALDEN BHUTIA</t>
  </si>
  <si>
    <t>860/DCE</t>
  </si>
  <si>
    <t>S0497A0006</t>
  </si>
  <si>
    <t>MON BAHADUR RAI</t>
  </si>
  <si>
    <t>S0011A0007</t>
  </si>
  <si>
    <t>NAVIN MISHRA</t>
  </si>
  <si>
    <t>438/dce</t>
  </si>
  <si>
    <t>S0238A0002</t>
  </si>
  <si>
    <t>NIRMALA BHATTARAI</t>
  </si>
  <si>
    <t>Coi No.566/sdm/p</t>
  </si>
  <si>
    <t>S0497A0008</t>
  </si>
  <si>
    <t>SARITA BHUTIA</t>
  </si>
  <si>
    <t>110/DC/W</t>
  </si>
  <si>
    <t>S0497A0009</t>
  </si>
  <si>
    <t>SONAM TOPDEN SHERPA</t>
  </si>
  <si>
    <t>1392/DC/E</t>
  </si>
  <si>
    <t>S0497A0015</t>
  </si>
  <si>
    <t>SUBASH RAI</t>
  </si>
  <si>
    <t>51/DCE</t>
  </si>
  <si>
    <t>S0497A0001</t>
  </si>
  <si>
    <t>SUNIL KUMAR RAI</t>
  </si>
  <si>
    <t>110/DCE</t>
  </si>
  <si>
    <t>S0497A0004</t>
  </si>
  <si>
    <t>UNISH HAMAL TAMANG</t>
  </si>
  <si>
    <t>1840/DCE</t>
  </si>
  <si>
    <t>BARBING GOVERNMENT PRIMARY SCHOOL</t>
  </si>
  <si>
    <t>S0504A0003</t>
  </si>
  <si>
    <t>CHUDO TARGAIN</t>
  </si>
  <si>
    <t>Ranka Government Senior Secondary School</t>
  </si>
  <si>
    <t>381/DC/SSC</t>
  </si>
  <si>
    <t>S0227A0008</t>
  </si>
  <si>
    <t>GAJENDRA THAPA</t>
  </si>
  <si>
    <t>SLNO.162/VNO.395</t>
  </si>
  <si>
    <t>S0227A0010</t>
  </si>
  <si>
    <t>LAY MIT LEPCHA</t>
  </si>
  <si>
    <t>Lepcha</t>
  </si>
  <si>
    <t>SLNO.330/VNO.XX</t>
  </si>
  <si>
    <t>S0227A0006</t>
  </si>
  <si>
    <t>MAN MAYA BASNETT</t>
  </si>
  <si>
    <t>SLNO.220/VNO.III</t>
  </si>
  <si>
    <t>S0227A0001</t>
  </si>
  <si>
    <t>PEMPA SHERPA</t>
  </si>
  <si>
    <t>SLNO.87/VNO.VI</t>
  </si>
  <si>
    <t>S0227A0005</t>
  </si>
  <si>
    <t>PHUL MAYA TAMANG</t>
  </si>
  <si>
    <t>SLNO.80/VNO.III</t>
  </si>
  <si>
    <t>S0227A0009</t>
  </si>
  <si>
    <t>SEDEN LEPCHA</t>
  </si>
  <si>
    <t>76/VNO.III</t>
  </si>
  <si>
    <t>S0227A0007</t>
  </si>
  <si>
    <t>SONAM DOMA BHUTIA</t>
  </si>
  <si>
    <t>SLNO.581/VNO.2</t>
  </si>
  <si>
    <t>BASILAKHA GOVERNMENT PRIMARY SCHOOL</t>
  </si>
  <si>
    <t>S0090A0009</t>
  </si>
  <si>
    <t>GEORGE LEPCHA</t>
  </si>
  <si>
    <t>530/IV</t>
  </si>
  <si>
    <t>S0090A0001</t>
  </si>
  <si>
    <t>KAMALA SHARMA</t>
  </si>
  <si>
    <t>1558/DCE</t>
  </si>
  <si>
    <t>S0090A0007</t>
  </si>
  <si>
    <t>KRISHNA BAHADUR CHETTRI</t>
  </si>
  <si>
    <t>SL NO 77, VOL NO IV</t>
  </si>
  <si>
    <t>S0090A0003</t>
  </si>
  <si>
    <t>MEENA SUBBA</t>
  </si>
  <si>
    <t>1582/SDM/P</t>
  </si>
  <si>
    <t>S0090A0002</t>
  </si>
  <si>
    <t>RADHA KRISHNA SINGH</t>
  </si>
  <si>
    <t>S0090A0006</t>
  </si>
  <si>
    <t>SILVESTER RAI</t>
  </si>
  <si>
    <t>SL NO 43, VOL NO IV</t>
  </si>
  <si>
    <t>BENG GOVERNMENT PRIMARY SCHOOL</t>
  </si>
  <si>
    <t>S0143A0006</t>
  </si>
  <si>
    <t>CHOLMIT LEPCHA</t>
  </si>
  <si>
    <t>Martam Brc</t>
  </si>
  <si>
    <t>Sang Government Senior Secondary School</t>
  </si>
  <si>
    <t>Martam</t>
  </si>
  <si>
    <t>798/DCE</t>
  </si>
  <si>
    <t>S0143A0005</t>
  </si>
  <si>
    <t>DAMBER PD DHAKAL</t>
  </si>
  <si>
    <t>2332 DCE</t>
  </si>
  <si>
    <t>S0143A0004</t>
  </si>
  <si>
    <t>DAWA NAMGYAL BHUTIA</t>
  </si>
  <si>
    <t>3840/DCE</t>
  </si>
  <si>
    <t>S0143A0001</t>
  </si>
  <si>
    <t>DOENKA LHADEN BHUTIA</t>
  </si>
  <si>
    <t>2140/DCE</t>
  </si>
  <si>
    <t>S0143A0007</t>
  </si>
  <si>
    <t>KARMA GYATSO BHUTIA</t>
  </si>
  <si>
    <t>26489/DCE</t>
  </si>
  <si>
    <t>S0143A0002</t>
  </si>
  <si>
    <t>LILA GIRI</t>
  </si>
  <si>
    <t>255-VOL-II</t>
  </si>
  <si>
    <t>S0143A0009</t>
  </si>
  <si>
    <t>RINCHEN ONGMU BHUTIA</t>
  </si>
  <si>
    <t>2768/DCE</t>
  </si>
  <si>
    <t>S0143A0008</t>
  </si>
  <si>
    <t>SONAM SHENGA</t>
  </si>
  <si>
    <t>COI NO 599/DCE</t>
  </si>
  <si>
    <t>BENGTHANGSING GOVERNMENT PRIMARY SCHOOL</t>
  </si>
  <si>
    <t>S0175A0007</t>
  </si>
  <si>
    <t>DOLA NATH BASTAKOTI</t>
  </si>
  <si>
    <t>2116/DCE</t>
  </si>
  <si>
    <t>S0194A0002</t>
  </si>
  <si>
    <t>KHUSH MAYA PRADHAN</t>
  </si>
  <si>
    <t>18055/DCE</t>
  </si>
  <si>
    <t>S0194A0005</t>
  </si>
  <si>
    <t>LALL BAHADUR PRADHAN</t>
  </si>
  <si>
    <t>S0194A0009</t>
  </si>
  <si>
    <t>PEM LHAMU LEPCHA</t>
  </si>
  <si>
    <t>529 VOL 4</t>
  </si>
  <si>
    <t>S0191A0001</t>
  </si>
  <si>
    <t>SONAM TSHERING BHUTIA</t>
  </si>
  <si>
    <t>S.NO.50 /VNO.V</t>
  </si>
  <si>
    <t>BERING GOVERNMENT JUNIOR HIGH SCHOOL</t>
  </si>
  <si>
    <t>S0114A0009</t>
  </si>
  <si>
    <t>ARUNA CHETTRI</t>
  </si>
  <si>
    <t>Rhenock Brc</t>
  </si>
  <si>
    <t>Sudunglakha Government Secondary School</t>
  </si>
  <si>
    <t>137/VIL.NO.VI</t>
  </si>
  <si>
    <t>S0114A0011</t>
  </si>
  <si>
    <t>BISHNU PRASAD SHARMA</t>
  </si>
  <si>
    <t>122/VOL.NO.V</t>
  </si>
  <si>
    <t>S0114A0005</t>
  </si>
  <si>
    <t>DAL SINGH SUBBA</t>
  </si>
  <si>
    <t>86/XII</t>
  </si>
  <si>
    <t>S0114A0015</t>
  </si>
  <si>
    <t>DIKEE ONGMU BHUTIA</t>
  </si>
  <si>
    <t>196/DCE</t>
  </si>
  <si>
    <t>S0114A0006</t>
  </si>
  <si>
    <t>GANGA DEVI SHARMA</t>
  </si>
  <si>
    <t>SL.NO.172/VOL.NO.V</t>
  </si>
  <si>
    <t>S0114A0007</t>
  </si>
  <si>
    <t>GAYATRI PRASAD KHATIWARA</t>
  </si>
  <si>
    <t>27250/DCE</t>
  </si>
  <si>
    <t>S0114A0010</t>
  </si>
  <si>
    <t>GOMA DEVI SHARMA</t>
  </si>
  <si>
    <t>21789/DCE</t>
  </si>
  <si>
    <t>S0132A0043</t>
  </si>
  <si>
    <t>PADAM BAHADUR SUBBA</t>
  </si>
  <si>
    <t>15005/DCE</t>
  </si>
  <si>
    <t>S0114A0012</t>
  </si>
  <si>
    <t>PHUCHUNG DUPLAY KAZI</t>
  </si>
  <si>
    <t>1537/XXIII</t>
  </si>
  <si>
    <t>S0114A0013</t>
  </si>
  <si>
    <t>PRAKASH SUBBA</t>
  </si>
  <si>
    <t>SL.NO.230/VOL.NO.V</t>
  </si>
  <si>
    <t>S0114A0014</t>
  </si>
  <si>
    <t>SARASWATI REGMI</t>
  </si>
  <si>
    <t>1921/DCE</t>
  </si>
  <si>
    <t>S0114A0008</t>
  </si>
  <si>
    <t>SUJATA KHATIWARA</t>
  </si>
  <si>
    <t>1343/DCE</t>
  </si>
  <si>
    <t>S0114A0016</t>
  </si>
  <si>
    <t>TIKA MAYA GURUNG</t>
  </si>
  <si>
    <t>3256/DCW</t>
  </si>
  <si>
    <t>BHASMEY GOVERNMENT JUNIOR HIGH SCHOOL</t>
  </si>
  <si>
    <t>S0247A0005</t>
  </si>
  <si>
    <t>ARUN CHETTRI</t>
  </si>
  <si>
    <t>Dikling Government Senior Secondary School</t>
  </si>
  <si>
    <t>SL NO.510 VOL NO.VII</t>
  </si>
  <si>
    <t>S0247A0015</t>
  </si>
  <si>
    <t>BIDEN RAI</t>
  </si>
  <si>
    <t>496/DCW</t>
  </si>
  <si>
    <t>S0247A0001</t>
  </si>
  <si>
    <t>S0107A0017</t>
  </si>
  <si>
    <t>BINOD KUMAR SHARMA</t>
  </si>
  <si>
    <t>24989/DCE</t>
  </si>
  <si>
    <t>S0107A0003</t>
  </si>
  <si>
    <t>CHANDRA PRASAD SHARMA</t>
  </si>
  <si>
    <t>S0247A0014</t>
  </si>
  <si>
    <t>DAWA LHAMU LEPCHA</t>
  </si>
  <si>
    <t>234 - 1V</t>
  </si>
  <si>
    <t>S0247A0009</t>
  </si>
  <si>
    <t>EM KUMARI CHHETRI</t>
  </si>
  <si>
    <t>322/DCE</t>
  </si>
  <si>
    <t>S0247A0010</t>
  </si>
  <si>
    <t>S0247A0012</t>
  </si>
  <si>
    <t>LHA TSHERING SHERPA</t>
  </si>
  <si>
    <t>762/DCE</t>
  </si>
  <si>
    <t>S0247A0002</t>
  </si>
  <si>
    <t>MANOJ KUMAR CINTURY</t>
  </si>
  <si>
    <t>02159/E</t>
  </si>
  <si>
    <t>S0247A0006</t>
  </si>
  <si>
    <t>2466/DCE</t>
  </si>
  <si>
    <t>S0247A0008</t>
  </si>
  <si>
    <t>RAJ KUMARI SHARMA</t>
  </si>
  <si>
    <t>425/DCS</t>
  </si>
  <si>
    <t>S0247A0011</t>
  </si>
  <si>
    <t>SAKUN LAMA</t>
  </si>
  <si>
    <t>733/DCE</t>
  </si>
  <si>
    <t>S0247A0007</t>
  </si>
  <si>
    <t>SAMSHER LAMA</t>
  </si>
  <si>
    <t>BHIRKUNA GOVERNMENT JUNIOR HIGH SCHOOL</t>
  </si>
  <si>
    <t>S0130A0011</t>
  </si>
  <si>
    <t>AGNES RAI</t>
  </si>
  <si>
    <t>789/</t>
  </si>
  <si>
    <t>S0130A0020</t>
  </si>
  <si>
    <t>CHANDRA BAHADUR RAI</t>
  </si>
  <si>
    <t>Night Guard</t>
  </si>
  <si>
    <t>S0130A0018</t>
  </si>
  <si>
    <t>KESSANG DIKI BHUTIA</t>
  </si>
  <si>
    <t>7184/DCE</t>
  </si>
  <si>
    <t>S0130A0013</t>
  </si>
  <si>
    <t>LASSOMIT LEPCHA</t>
  </si>
  <si>
    <t>S0130A0005</t>
  </si>
  <si>
    <t>NIRMALA RAI</t>
  </si>
  <si>
    <t>472/VIL.NO.I</t>
  </si>
  <si>
    <t>S0130A0014</t>
  </si>
  <si>
    <t>PHURBA LHAMU LAMA SHERPA</t>
  </si>
  <si>
    <t>283/</t>
  </si>
  <si>
    <t>S0130A0019</t>
  </si>
  <si>
    <t>RADHIKA RAI</t>
  </si>
  <si>
    <t>S0130A0002</t>
  </si>
  <si>
    <t>REGINA RAI</t>
  </si>
  <si>
    <t>SL.NO.273/VOL.NO.XXI</t>
  </si>
  <si>
    <t>S0013A0005</t>
  </si>
  <si>
    <t>SABITRI RAI</t>
  </si>
  <si>
    <t>Sl.no.135.vol.xxi</t>
  </si>
  <si>
    <t>BHUSUK GOVERNMENT JUNIOR HIGH SCHOOL</t>
  </si>
  <si>
    <t>S0220A0008</t>
  </si>
  <si>
    <t>DOLMA TAMANG</t>
  </si>
  <si>
    <t>504 III</t>
  </si>
  <si>
    <t>S0220A0006</t>
  </si>
  <si>
    <t>DORJEE ONGDEN BHUTIA</t>
  </si>
  <si>
    <t>26773/DCE</t>
  </si>
  <si>
    <t>S0220A0013</t>
  </si>
  <si>
    <t>GANESH KUMAR BISTA</t>
  </si>
  <si>
    <t>434(VOL. NO. XII)</t>
  </si>
  <si>
    <t>S0220A0018</t>
  </si>
  <si>
    <t>HISSEY CHOPEL BHUTIA</t>
  </si>
  <si>
    <t>598 VOL 11</t>
  </si>
  <si>
    <t>S0220A0014</t>
  </si>
  <si>
    <t>KAILASH THAPA</t>
  </si>
  <si>
    <t>1346/DCE SL NO.247/III</t>
  </si>
  <si>
    <t>S0220A0023</t>
  </si>
  <si>
    <t>KHARKA BAHADUR GURUNG</t>
  </si>
  <si>
    <t>428/VOL NO. III</t>
  </si>
  <si>
    <t>S0723A0003</t>
  </si>
  <si>
    <t>PHURBU TENZIN</t>
  </si>
  <si>
    <t>S0220A0004</t>
  </si>
  <si>
    <t>POONAM CHETTRI</t>
  </si>
  <si>
    <t>SL.NO.817/VOL.NO.XXIII</t>
  </si>
  <si>
    <t>S0220A0016</t>
  </si>
  <si>
    <t>RAJU KUMAR TAMANG</t>
  </si>
  <si>
    <t>S0220A0007</t>
  </si>
  <si>
    <t>SITA SHARMA</t>
  </si>
  <si>
    <t>1847/DCE (V.NO VIII)</t>
  </si>
  <si>
    <t>S0220A0009</t>
  </si>
  <si>
    <t>SONAM NEDUP BHUTIA</t>
  </si>
  <si>
    <t>324/DCE</t>
  </si>
  <si>
    <t>BIRASPATI PARSAI GOVERNMENT SENIOR SECONDARY SCHOOL</t>
  </si>
  <si>
    <t>S0188A0065</t>
  </si>
  <si>
    <t>AMBIKA SHARMA</t>
  </si>
  <si>
    <t>Biraspati Persai Government Senior Secondary School</t>
  </si>
  <si>
    <t>S0188A0053</t>
  </si>
  <si>
    <t>ANJALI SUBBA</t>
  </si>
  <si>
    <t>77 / XVI</t>
  </si>
  <si>
    <t>S0512A0002</t>
  </si>
  <si>
    <t>ANUPAMA POUDYAL</t>
  </si>
  <si>
    <t>2097/DC/E</t>
  </si>
  <si>
    <t>S0188A0042</t>
  </si>
  <si>
    <t>ARJUN BHANDARI</t>
  </si>
  <si>
    <t>S0188A0067</t>
  </si>
  <si>
    <t>ASHA GIRI</t>
  </si>
  <si>
    <t>S0009A0042</t>
  </si>
  <si>
    <t>ASHOK KUMAR SUBBA</t>
  </si>
  <si>
    <t>2836 Dc W</t>
  </si>
  <si>
    <t>S0188A0068</t>
  </si>
  <si>
    <t>BHIM RAWAT</t>
  </si>
  <si>
    <t>S0188A0076</t>
  </si>
  <si>
    <t>BINDA KHAREL</t>
  </si>
  <si>
    <t>Nepali</t>
  </si>
  <si>
    <t>395/XIX</t>
  </si>
  <si>
    <t>S0188A0085</t>
  </si>
  <si>
    <t>BINITA BASNETT</t>
  </si>
  <si>
    <t>S0188A0092</t>
  </si>
  <si>
    <t>BINITA PANDEY</t>
  </si>
  <si>
    <t>3052/44</t>
  </si>
  <si>
    <t>S0188A0063</t>
  </si>
  <si>
    <t>CHUSANG DORJEE LEPCHA</t>
  </si>
  <si>
    <t>7/VOL.NO.II</t>
  </si>
  <si>
    <t>S0188A0066</t>
  </si>
  <si>
    <t>DAWA RINZING LEPCHA</t>
  </si>
  <si>
    <t>Mali</t>
  </si>
  <si>
    <t>7/II</t>
  </si>
  <si>
    <t>S0248A0074</t>
  </si>
  <si>
    <t>DEBORAH SANGAY LEPCHA</t>
  </si>
  <si>
    <t>Teacher</t>
  </si>
  <si>
    <t>26002/DCE</t>
  </si>
  <si>
    <t>S0188A0023</t>
  </si>
  <si>
    <t>DEEPAK DARNAL</t>
  </si>
  <si>
    <t>S0188A0031</t>
  </si>
  <si>
    <t>DEVI MAYA CHETTRI</t>
  </si>
  <si>
    <t>9074/DCE VOL NO 12</t>
  </si>
  <si>
    <t>S0188A0072</t>
  </si>
  <si>
    <t>DHANA THAPA</t>
  </si>
  <si>
    <t>S0188A0034</t>
  </si>
  <si>
    <t>DIKI DOMA BHUTIA</t>
  </si>
  <si>
    <t>S0101A0040</t>
  </si>
  <si>
    <t>DIKILA GENSAPA</t>
  </si>
  <si>
    <t>911/DCE</t>
  </si>
  <si>
    <t>S0188A0019</t>
  </si>
  <si>
    <t>DIKIT LEPCHA</t>
  </si>
  <si>
    <t>SL.NO.107/VOL.NO.III</t>
  </si>
  <si>
    <t>S0188A0013</t>
  </si>
  <si>
    <t>DIL MAYA LEPCHA</t>
  </si>
  <si>
    <t>356, VOL NO III</t>
  </si>
  <si>
    <t>S0188A0069</t>
  </si>
  <si>
    <t>DURGA CHETTRI</t>
  </si>
  <si>
    <t>Librarian Clerk</t>
  </si>
  <si>
    <t>S0188A0027</t>
  </si>
  <si>
    <t>INDIRA PRADHAN</t>
  </si>
  <si>
    <t>S0188A0054</t>
  </si>
  <si>
    <t>INDIRA SHARMA</t>
  </si>
  <si>
    <t>1927/DCE</t>
  </si>
  <si>
    <t>S0188A0044</t>
  </si>
  <si>
    <t>JAYANTA SEN</t>
  </si>
  <si>
    <t>Eco</t>
  </si>
  <si>
    <t>S0188A0087</t>
  </si>
  <si>
    <t>KARMA CHOPEL BHUTIA</t>
  </si>
  <si>
    <t>S0124A0003</t>
  </si>
  <si>
    <t>KARNA BAHADUR LIMBOO</t>
  </si>
  <si>
    <t>SL NO 92 /V/COI 1519</t>
  </si>
  <si>
    <t>S0188A0004</t>
  </si>
  <si>
    <t>KENZONG BHUTIA</t>
  </si>
  <si>
    <t>781/VIL.NO.V</t>
  </si>
  <si>
    <t>S0188A0001</t>
  </si>
  <si>
    <t>KESHAV GAUTAM</t>
  </si>
  <si>
    <t>1017/DCE</t>
  </si>
  <si>
    <t>S0188A0064</t>
  </si>
  <si>
    <t>KISHEM BHUTIA</t>
  </si>
  <si>
    <t>21/VOL.NO.III</t>
  </si>
  <si>
    <t>S0490A0074</t>
  </si>
  <si>
    <t>KRISHNA PRASAD SHARMA</t>
  </si>
  <si>
    <t>8869/DCE</t>
  </si>
  <si>
    <t>S0101A0038</t>
  </si>
  <si>
    <t>LAMKILA BHUTIA</t>
  </si>
  <si>
    <t>76, VOL NO XVII</t>
  </si>
  <si>
    <t>S0188A0048</t>
  </si>
  <si>
    <t>LAXMI DIYALI</t>
  </si>
  <si>
    <t>303/VOL.NO.I</t>
  </si>
  <si>
    <t>S0188A0039</t>
  </si>
  <si>
    <t>LAXMI POUDYAL</t>
  </si>
  <si>
    <t>9934/DCE</t>
  </si>
  <si>
    <t>S0188A0074</t>
  </si>
  <si>
    <t>MADAN LAMA</t>
  </si>
  <si>
    <t>S0188A0075</t>
  </si>
  <si>
    <t>MANJU GURUNG</t>
  </si>
  <si>
    <t>S0500A0006</t>
  </si>
  <si>
    <t>MAYA PANDEY</t>
  </si>
  <si>
    <t>2357/DCE</t>
  </si>
  <si>
    <t>S0188A0036</t>
  </si>
  <si>
    <t>MEENA CHETTRI</t>
  </si>
  <si>
    <t>7099/DCE</t>
  </si>
  <si>
    <t>S0097A0032</t>
  </si>
  <si>
    <t>MEENA KUMARI CHETTRI</t>
  </si>
  <si>
    <t>728/DE</t>
  </si>
  <si>
    <t>S0188A0030</t>
  </si>
  <si>
    <t>MEENA KUMARI PRADHAN</t>
  </si>
  <si>
    <t>786/XXIII</t>
  </si>
  <si>
    <t>S0188A0021</t>
  </si>
  <si>
    <t>MEGH NATH ADHIKARI</t>
  </si>
  <si>
    <t>413/VOL.NO.VIII</t>
  </si>
  <si>
    <t>S0188A0003</t>
  </si>
  <si>
    <t>NIM TSHERING LEPCHA</t>
  </si>
  <si>
    <t>555/DCE/98</t>
  </si>
  <si>
    <t>S0188A0093</t>
  </si>
  <si>
    <t>PASSANG LHAMU BHUTIA</t>
  </si>
  <si>
    <t>S0188A0022</t>
  </si>
  <si>
    <t>PEMA RINCHEN LEPCHA</t>
  </si>
  <si>
    <t>1100/DCE</t>
  </si>
  <si>
    <t>S0188A0032</t>
  </si>
  <si>
    <t>PEMPA LHAMU BHUTIA</t>
  </si>
  <si>
    <t>Sherpa</t>
  </si>
  <si>
    <t>191/XX</t>
  </si>
  <si>
    <t>S0556A0018</t>
  </si>
  <si>
    <t>PREM KUMAR CHETTRI</t>
  </si>
  <si>
    <t>SL NO 250,VOL II</t>
  </si>
  <si>
    <t>S0188A0052</t>
  </si>
  <si>
    <t>PREMIT LEPCHA</t>
  </si>
  <si>
    <t>544 VOL. NO. XXII</t>
  </si>
  <si>
    <t>S0097A0030</t>
  </si>
  <si>
    <t>PRERNA GURUNG</t>
  </si>
  <si>
    <t>2853/DC/W</t>
  </si>
  <si>
    <t>S0188A0079</t>
  </si>
  <si>
    <t>PUSPA LATA SHARMA</t>
  </si>
  <si>
    <t>SL NO. 3/VOL XV1</t>
  </si>
  <si>
    <t>S0188A0086</t>
  </si>
  <si>
    <t>RAJENDRA KHATIWARA</t>
  </si>
  <si>
    <t>6677/DCE</t>
  </si>
  <si>
    <t>S0188A0056</t>
  </si>
  <si>
    <t>RINZING WANGMU BHUTIA</t>
  </si>
  <si>
    <t>35 VOL NO. XI</t>
  </si>
  <si>
    <t>S0188A0095</t>
  </si>
  <si>
    <t>ROHAN POUDYAL</t>
  </si>
  <si>
    <t>Phy</t>
  </si>
  <si>
    <t>11228/DCS</t>
  </si>
  <si>
    <t>S0232A0027</t>
  </si>
  <si>
    <t>SANGITA SHARMA</t>
  </si>
  <si>
    <t>IV, SL NO 47</t>
  </si>
  <si>
    <t>S0188A0009</t>
  </si>
  <si>
    <t>SARITA DARNAL</t>
  </si>
  <si>
    <t>7305/DCE</t>
  </si>
  <si>
    <t>S0188A0018</t>
  </si>
  <si>
    <t>SARITA PRADHAN</t>
  </si>
  <si>
    <t>S0188A0073</t>
  </si>
  <si>
    <t>SAWAN GAJMER</t>
  </si>
  <si>
    <t>S0402A0031</t>
  </si>
  <si>
    <t>SHANKER SUBBA</t>
  </si>
  <si>
    <t>775 VOL NO. V1</t>
  </si>
  <si>
    <t>S0188A0016</t>
  </si>
  <si>
    <t>SHANTI SHARMA</t>
  </si>
  <si>
    <t>S0195A0022</t>
  </si>
  <si>
    <t>SITA UPRETI</t>
  </si>
  <si>
    <t>63/VOL.NO.II</t>
  </si>
  <si>
    <t>S0188A0078</t>
  </si>
  <si>
    <t>SONAM TSHERING TAMANG</t>
  </si>
  <si>
    <t>S0188A0083</t>
  </si>
  <si>
    <t>SONAMITH LEPCHA</t>
  </si>
  <si>
    <t>Hindi</t>
  </si>
  <si>
    <t>S0188A0060</t>
  </si>
  <si>
    <t>SUCHITTRA KHAREL</t>
  </si>
  <si>
    <t>01513/EAST</t>
  </si>
  <si>
    <t>S0222A0013</t>
  </si>
  <si>
    <t>SUDHA CHETTRI</t>
  </si>
  <si>
    <t>XVIII,319</t>
  </si>
  <si>
    <t>S0188A0062</t>
  </si>
  <si>
    <t>SUMAN RAI</t>
  </si>
  <si>
    <t>422/VOL.NO.I</t>
  </si>
  <si>
    <t>S0188A0024</t>
  </si>
  <si>
    <t>TENZING PAKHRIN</t>
  </si>
  <si>
    <t>9228/DCS</t>
  </si>
  <si>
    <t>S0490A0029</t>
  </si>
  <si>
    <t>TRIPURA KHAREL</t>
  </si>
  <si>
    <t>SL NO 406, VOL NO XX</t>
  </si>
  <si>
    <t>S0188A0037</t>
  </si>
  <si>
    <t>TSHERING DIKI BHUTIA</t>
  </si>
  <si>
    <t>507/VOL.NO.III</t>
  </si>
  <si>
    <t>S0749A0008</t>
  </si>
  <si>
    <t>TSHERING DOMA BHUTIA</t>
  </si>
  <si>
    <t>Chem</t>
  </si>
  <si>
    <t>VOL II, 326</t>
  </si>
  <si>
    <t>S0188A0002</t>
  </si>
  <si>
    <t>UGEN TSHERING BHUTIA</t>
  </si>
  <si>
    <t>S0188A0040</t>
  </si>
  <si>
    <t>UMA DEVI SHARMA</t>
  </si>
  <si>
    <t>564/VOL.NO.12</t>
  </si>
  <si>
    <t>S0188A0017</t>
  </si>
  <si>
    <t>URMILA UPRETI</t>
  </si>
  <si>
    <t>SL.NO.1323/DCE</t>
  </si>
  <si>
    <t>S0188A0070</t>
  </si>
  <si>
    <t>YAMUNA DEVI BHATTARAI</t>
  </si>
  <si>
    <t>5706/DCE</t>
  </si>
  <si>
    <t>BOJOGHARI GOVERNMENT SENIOR SECONDARY SCHOOL</t>
  </si>
  <si>
    <t>S0220A0001</t>
  </si>
  <si>
    <t>ANJU PRADHAN</t>
  </si>
  <si>
    <t>Penlong Government Secondary School</t>
  </si>
  <si>
    <t>11552/DC/E</t>
  </si>
  <si>
    <t>S0248A0005</t>
  </si>
  <si>
    <t>ARJUN KUMAR NEPAL</t>
  </si>
  <si>
    <t>COI 2702/DCE</t>
  </si>
  <si>
    <t>S0181A0044</t>
  </si>
  <si>
    <t>ASHA KHATRI</t>
  </si>
  <si>
    <t>VOL.NO.XII/SL.NO.558</t>
  </si>
  <si>
    <t>S0250A0001</t>
  </si>
  <si>
    <t>BADHYA LAMA</t>
  </si>
  <si>
    <t>17261 DCE, 138 VOL III</t>
  </si>
  <si>
    <t>S0257A0016</t>
  </si>
  <si>
    <t>CHEDUP ONGMU BHUTIA</t>
  </si>
  <si>
    <t>SLNO.913 VNO.XXIII</t>
  </si>
  <si>
    <t>S0257A0001</t>
  </si>
  <si>
    <t>CHERI LACHUNGPA</t>
  </si>
  <si>
    <t>382,VIII</t>
  </si>
  <si>
    <t>S0258A0008</t>
  </si>
  <si>
    <t>CHOPEL LEPCHA</t>
  </si>
  <si>
    <t>VOL.NO.VIII/184</t>
  </si>
  <si>
    <t>S0599A0001</t>
  </si>
  <si>
    <t>CHUMSAM BHUTIA</t>
  </si>
  <si>
    <t>822/DC(W)</t>
  </si>
  <si>
    <t>S0257A0017</t>
  </si>
  <si>
    <t>DAMBER THAPA</t>
  </si>
  <si>
    <t>COI 26966/DCE</t>
  </si>
  <si>
    <t>S0257A0003</t>
  </si>
  <si>
    <t>DEEPA DAS RAI</t>
  </si>
  <si>
    <t>S0257A0006</t>
  </si>
  <si>
    <t>DOLMU SHERPA</t>
  </si>
  <si>
    <t>SLNO.2616/DCW</t>
  </si>
  <si>
    <t>S0257A0032</t>
  </si>
  <si>
    <t>HANGU LEPCHA</t>
  </si>
  <si>
    <t>S0111A0024</t>
  </si>
  <si>
    <t>HEMA DEVI SHARMA</t>
  </si>
  <si>
    <t>SL NO. 844 VOL V</t>
  </si>
  <si>
    <t>S0257A0014</t>
  </si>
  <si>
    <t>INDU DEVI PRADHAN</t>
  </si>
  <si>
    <t>736/V</t>
  </si>
  <si>
    <t>S0474A0022</t>
  </si>
  <si>
    <t>KALYAN THAPA</t>
  </si>
  <si>
    <t>S0088A0018</t>
  </si>
  <si>
    <t>KANTA KUMARI THAPA</t>
  </si>
  <si>
    <t>934/DCE/VOL.NO.IV</t>
  </si>
  <si>
    <t>S0257A0004</t>
  </si>
  <si>
    <t>KARMA CHUKIE TOPGAY</t>
  </si>
  <si>
    <t>SLNO.736 VOL .NO.X</t>
  </si>
  <si>
    <t>S0257A0036</t>
  </si>
  <si>
    <t>KARMA SONAM BHUTIA</t>
  </si>
  <si>
    <t>1202/DCE</t>
  </si>
  <si>
    <t>S0256A0024</t>
  </si>
  <si>
    <t>KARNA KUMARI SUBBA</t>
  </si>
  <si>
    <t>S0257A0034</t>
  </si>
  <si>
    <t>KESSANG SHERPA</t>
  </si>
  <si>
    <t>7551/DCE</t>
  </si>
  <si>
    <t>S0257A0011</t>
  </si>
  <si>
    <t>KIKI DOMA BHUTIA</t>
  </si>
  <si>
    <t>SLNO.391 VNO.II</t>
  </si>
  <si>
    <t>S0177A0020</t>
  </si>
  <si>
    <t>LACHU DEM BHUTIA</t>
  </si>
  <si>
    <t>17024/DCE</t>
  </si>
  <si>
    <t>S0257A0023</t>
  </si>
  <si>
    <t>LAKHI TSHERING BHUTIA</t>
  </si>
  <si>
    <t>SLNO.14/VNO.XXIII</t>
  </si>
  <si>
    <t>S0507A0066</t>
  </si>
  <si>
    <t>LAKI SHERPA</t>
  </si>
  <si>
    <t>75/XX</t>
  </si>
  <si>
    <t>S0257A0012</t>
  </si>
  <si>
    <t>NASSAY BHUTIA</t>
  </si>
  <si>
    <t>1776/DCE</t>
  </si>
  <si>
    <t>S0725A0003</t>
  </si>
  <si>
    <t>PEMA LHAMU LEPCHA</t>
  </si>
  <si>
    <t>787/XXIII</t>
  </si>
  <si>
    <t>S0255A0012</t>
  </si>
  <si>
    <t>PEMA YANGCHEN TASHO</t>
  </si>
  <si>
    <t>4960/DCE</t>
  </si>
  <si>
    <t>S0003A0048</t>
  </si>
  <si>
    <t>PINTSO PALMU BHUTIA</t>
  </si>
  <si>
    <t>S0463A0017</t>
  </si>
  <si>
    <t>POONAM RAI</t>
  </si>
  <si>
    <t>334/DCE</t>
  </si>
  <si>
    <t>S0476A0012</t>
  </si>
  <si>
    <t>RADHIKA BASNETT</t>
  </si>
  <si>
    <t>308/VOL XXII</t>
  </si>
  <si>
    <t>S0474A0004</t>
  </si>
  <si>
    <t>RASHMI RAI</t>
  </si>
  <si>
    <t>2251/DCE</t>
  </si>
  <si>
    <t>S0257A0005</t>
  </si>
  <si>
    <t>RINZING LISA</t>
  </si>
  <si>
    <t>82/DEC</t>
  </si>
  <si>
    <t>S0248A0019</t>
  </si>
  <si>
    <t>RITAM BISWAKARMA</t>
  </si>
  <si>
    <t>621/DCE/89</t>
  </si>
  <si>
    <t>S0257A0018</t>
  </si>
  <si>
    <t>S0476A0007</t>
  </si>
  <si>
    <t>SUNITA RAI</t>
  </si>
  <si>
    <t>948/SDM/P</t>
  </si>
  <si>
    <t>S0257A0041</t>
  </si>
  <si>
    <t>TASHI CHOMO BHUTIA</t>
  </si>
  <si>
    <t>S0257A0028</t>
  </si>
  <si>
    <t>TENZING BHUTIA</t>
  </si>
  <si>
    <t>3427/DCE</t>
  </si>
  <si>
    <t>S0001A0021</t>
  </si>
  <si>
    <t>TSHERING DOMA LEPCHA</t>
  </si>
  <si>
    <t>Vol No Ix, Sl No 2</t>
  </si>
  <si>
    <t>S0257A0037</t>
  </si>
  <si>
    <t>TSHERING TAMANG</t>
  </si>
  <si>
    <t>7047/DCE/89</t>
  </si>
  <si>
    <t>S0257A0007</t>
  </si>
  <si>
    <t>YANGCHEN DONKER BHUTIA</t>
  </si>
  <si>
    <t>446-VNO.VIII</t>
  </si>
  <si>
    <t>S0257A0029</t>
  </si>
  <si>
    <t>ZEARMIT LEPCHA</t>
  </si>
  <si>
    <t>12810/DEO(E)</t>
  </si>
  <si>
    <t>BORDANG GOVERNMENT JUNIOR HIGH SCHOOL</t>
  </si>
  <si>
    <t>S0509A0014</t>
  </si>
  <si>
    <t>ABIGEL CHAMLING</t>
  </si>
  <si>
    <t>Duga Brc</t>
  </si>
  <si>
    <t>Rangpo Government Secondary School</t>
  </si>
  <si>
    <t>Sl.No.60/Vol.No.XIX</t>
  </si>
  <si>
    <t>S0509A0003</t>
  </si>
  <si>
    <t>AMBIKA TAMANG</t>
  </si>
  <si>
    <t>3150/DCE</t>
  </si>
  <si>
    <t>S0509A0002</t>
  </si>
  <si>
    <t>ANUP RASAILY</t>
  </si>
  <si>
    <t>235 - VOL. NO (V)</t>
  </si>
  <si>
    <t>S0509A0020</t>
  </si>
  <si>
    <t>ASHOK KUMAR ROKA</t>
  </si>
  <si>
    <t>S0509A0013</t>
  </si>
  <si>
    <t>BANDANA RAI</t>
  </si>
  <si>
    <t>S0509A0011</t>
  </si>
  <si>
    <t>DORJEE ONGMU BHUTIA</t>
  </si>
  <si>
    <t>286/II</t>
  </si>
  <si>
    <t>S0509A0010</t>
  </si>
  <si>
    <t>KALA PRADHAN</t>
  </si>
  <si>
    <t>278/XX/ COI 3484</t>
  </si>
  <si>
    <t>S0509A0007</t>
  </si>
  <si>
    <t>KAMAL PRASAD DAHAL</t>
  </si>
  <si>
    <t>486 VOL NO.VI</t>
  </si>
  <si>
    <t>S0174A0004</t>
  </si>
  <si>
    <t>KRIPESH SINGH</t>
  </si>
  <si>
    <t>1272/DCE</t>
  </si>
  <si>
    <t>S0509A0009</t>
  </si>
  <si>
    <t>LAL BAHADUR SHANKAR</t>
  </si>
  <si>
    <t>146/XIX</t>
  </si>
  <si>
    <t>S0509A0008</t>
  </si>
  <si>
    <t>MOHAN PRASAD DHAMALA</t>
  </si>
  <si>
    <t>435/IV</t>
  </si>
  <si>
    <t>S0509A0012</t>
  </si>
  <si>
    <t>OM KUMAR PRADHAN</t>
  </si>
  <si>
    <t>555, VOL NO. IV</t>
  </si>
  <si>
    <t>S0219A0011</t>
  </si>
  <si>
    <t>RANJITA MUKHIA</t>
  </si>
  <si>
    <t>3791/44 1X</t>
  </si>
  <si>
    <t>S0509A0019</t>
  </si>
  <si>
    <t>SAVITRA SUBBA</t>
  </si>
  <si>
    <t>DCE/2010/7724</t>
  </si>
  <si>
    <t>S0509A0015</t>
  </si>
  <si>
    <t>SEEMA THAPA</t>
  </si>
  <si>
    <t>504/IV</t>
  </si>
  <si>
    <t>S0509A0006</t>
  </si>
  <si>
    <t>BOUCHEN GOVERNMENT PRIMARY SCHOOL</t>
  </si>
  <si>
    <t>S0125A0002</t>
  </si>
  <si>
    <t>ROHIT SHARMA</t>
  </si>
  <si>
    <t>Lingtam Government Secondary School</t>
  </si>
  <si>
    <t>953/DCE</t>
  </si>
  <si>
    <t>S0672A0003</t>
  </si>
  <si>
    <t>SONAM DIKI BHUTIA</t>
  </si>
  <si>
    <t>6333/DCE</t>
  </si>
  <si>
    <t>BUDANG GOVERNMENT PRIMARY SCHOOL (E)</t>
  </si>
  <si>
    <t>S0169A0002</t>
  </si>
  <si>
    <t>DINA NATH KHATIWARA</t>
  </si>
  <si>
    <t>Central Pendam Government Senior Secondary School</t>
  </si>
  <si>
    <t>S0169A0004</t>
  </si>
  <si>
    <t>KAMALA DEVI SHARMA</t>
  </si>
  <si>
    <t>S0169A0005</t>
  </si>
  <si>
    <t>S0169A0003</t>
  </si>
  <si>
    <t>MITRA LALL KHATIWARA</t>
  </si>
  <si>
    <t>Vol.no.v/611</t>
  </si>
  <si>
    <t>S0169A0007</t>
  </si>
  <si>
    <t>PREM KUMAR PRADHAN</t>
  </si>
  <si>
    <t>1180/DCE</t>
  </si>
  <si>
    <t>BURTUK GOVERNMENT JUNIOR HIGH SCHOOL</t>
  </si>
  <si>
    <t>S0504A0018</t>
  </si>
  <si>
    <t>ARUNA GURUNG</t>
  </si>
  <si>
    <t>Tashi Namgyal Government Senior Secondary School</t>
  </si>
  <si>
    <t>6044/85/III</t>
  </si>
  <si>
    <t>S0341A0001</t>
  </si>
  <si>
    <t>AVISKAR LAMA</t>
  </si>
  <si>
    <t>S0504A0035</t>
  </si>
  <si>
    <t>CHANDRIKA SUBBA</t>
  </si>
  <si>
    <t>668/1</t>
  </si>
  <si>
    <t>S0504A0005</t>
  </si>
  <si>
    <t>DAISY LEPCHA</t>
  </si>
  <si>
    <t>94/XIV</t>
  </si>
  <si>
    <t>S0213A0029</t>
  </si>
  <si>
    <t>DEO KUMAR NEPAL</t>
  </si>
  <si>
    <t>837/DC/W/09</t>
  </si>
  <si>
    <t>S0504A0016</t>
  </si>
  <si>
    <t>ETHEL ELISHEBA PRADHAN</t>
  </si>
  <si>
    <t>103/V</t>
  </si>
  <si>
    <t>S0504A0021</t>
  </si>
  <si>
    <t>KALA JOSHI</t>
  </si>
  <si>
    <t>641/DCE</t>
  </si>
  <si>
    <t>S0037A0002</t>
  </si>
  <si>
    <t>KIPA LHAMU BHUTIA</t>
  </si>
  <si>
    <t>807/xxiii</t>
  </si>
  <si>
    <t>S0504A0040</t>
  </si>
  <si>
    <t>LHAMU DOMA BHUTIA</t>
  </si>
  <si>
    <t>1, /1V/1257/DCE</t>
  </si>
  <si>
    <t>S0504A0020</t>
  </si>
  <si>
    <t>NAMGYAL CHODEN BHUTIA</t>
  </si>
  <si>
    <t>VI/265</t>
  </si>
  <si>
    <t>S0504A0023</t>
  </si>
  <si>
    <t>PEDEN DEZONGPA</t>
  </si>
  <si>
    <t>24843/DCE</t>
  </si>
  <si>
    <t>S0504A0031</t>
  </si>
  <si>
    <t>PHURBA TSHERING LEPCHA</t>
  </si>
  <si>
    <t>III/114</t>
  </si>
  <si>
    <t>S0504A0034</t>
  </si>
  <si>
    <t>RAKESH DARJEE</t>
  </si>
  <si>
    <t>122/VOLUM NO,XIX</t>
  </si>
  <si>
    <t>S0504A0004</t>
  </si>
  <si>
    <t>RUP RAJ GURUNG</t>
  </si>
  <si>
    <t>Gurung</t>
  </si>
  <si>
    <t>2370/E X1X</t>
  </si>
  <si>
    <t>S0504A0033</t>
  </si>
  <si>
    <t>RUTH ISSAC</t>
  </si>
  <si>
    <t>210/V1</t>
  </si>
  <si>
    <t>S0504A0026</t>
  </si>
  <si>
    <t>SAVITRI GURUNG</t>
  </si>
  <si>
    <t>182/II</t>
  </si>
  <si>
    <t>S0504A0028</t>
  </si>
  <si>
    <t>SELINA LEPCHA</t>
  </si>
  <si>
    <t>XXIII/1468</t>
  </si>
  <si>
    <t>S0504A0022</t>
  </si>
  <si>
    <t>SHANTA SUBBA</t>
  </si>
  <si>
    <t>I/1527</t>
  </si>
  <si>
    <t>S0504A0009</t>
  </si>
  <si>
    <t>SONAM CHUKI BHUTIA</t>
  </si>
  <si>
    <t>1323/XXIII</t>
  </si>
  <si>
    <t>S0504A0030</t>
  </si>
  <si>
    <t>SONAM DORJEE GENSAPA</t>
  </si>
  <si>
    <t>1559/III</t>
  </si>
  <si>
    <t>S0504A0027</t>
  </si>
  <si>
    <t>SRIJANA PRADHAN</t>
  </si>
  <si>
    <t>275/XXIII</t>
  </si>
  <si>
    <t>S0502A0012</t>
  </si>
  <si>
    <t>SURESH GIRI</t>
  </si>
  <si>
    <t>1501 VO NO VVIII</t>
  </si>
  <si>
    <t>S0504A0036</t>
  </si>
  <si>
    <t>THINLEY WANGMU BHUTIA</t>
  </si>
  <si>
    <t>219/111</t>
  </si>
  <si>
    <t>S0504A0024</t>
  </si>
  <si>
    <t>TUKU KUMARI SHARMA</t>
  </si>
  <si>
    <t>169/XIX</t>
  </si>
  <si>
    <t>S0504A0019</t>
  </si>
  <si>
    <t>URMILA KARKI</t>
  </si>
  <si>
    <t>III/506</t>
  </si>
  <si>
    <t>S0098A0002</t>
  </si>
  <si>
    <t>YANGCHEN DOMA BHUTIA</t>
  </si>
  <si>
    <t>135/VOL.NO.I</t>
  </si>
  <si>
    <t>S0636A0008</t>
  </si>
  <si>
    <t>YANGTHI BHUTIA</t>
  </si>
  <si>
    <t>VOL NO. XVIII</t>
  </si>
  <si>
    <t>BURUNG GOVERNMENT JUNIOR HIGH SCHOOL</t>
  </si>
  <si>
    <t>S0119A0009</t>
  </si>
  <si>
    <t>CHHIME LHADEN BHUTIA</t>
  </si>
  <si>
    <t>S0119A0003</t>
  </si>
  <si>
    <t>GANGA HAMAL</t>
  </si>
  <si>
    <t>43 VOL NO XXIII</t>
  </si>
  <si>
    <t>S0119A0007</t>
  </si>
  <si>
    <t>INDIRA RAZAL</t>
  </si>
  <si>
    <t>SL NO. 98/ V. NO II</t>
  </si>
  <si>
    <t>S0119A0008</t>
  </si>
  <si>
    <t>KAMAL SHARMA</t>
  </si>
  <si>
    <t>170811/DCE</t>
  </si>
  <si>
    <t>S0119A0010</t>
  </si>
  <si>
    <t>KARMA DECHEN LEPCHA</t>
  </si>
  <si>
    <t>41 VOL NO V111</t>
  </si>
  <si>
    <t>S0119A0012</t>
  </si>
  <si>
    <t>LADEN ZANGMU BHUTIA</t>
  </si>
  <si>
    <t>196/1</t>
  </si>
  <si>
    <t>S0119A0006</t>
  </si>
  <si>
    <t>MAN BAHADUR TAMANG</t>
  </si>
  <si>
    <t>S0119A0013</t>
  </si>
  <si>
    <t>MINGMAR TSHERING BHUTIA</t>
  </si>
  <si>
    <t>687/1X</t>
  </si>
  <si>
    <t>S0119A0005</t>
  </si>
  <si>
    <t>SAVITRA DAHAL</t>
  </si>
  <si>
    <t>SL NO-230/ VOL NO XIX</t>
  </si>
  <si>
    <t>S0226A0012</t>
  </si>
  <si>
    <t>UMA PATI DHAKAL</t>
  </si>
  <si>
    <t>S0119A0004</t>
  </si>
  <si>
    <t>UTTAM SIWAKOTI</t>
  </si>
  <si>
    <t>366 IV</t>
  </si>
  <si>
    <t>CENTRAL PATUK GOVERNMENT PRIMARY SCHOOL</t>
  </si>
  <si>
    <t>S0091A0001</t>
  </si>
  <si>
    <t>Rakdong Brc</t>
  </si>
  <si>
    <t>Makha Government Senior Secondary School</t>
  </si>
  <si>
    <t>Rakdong-tintek</t>
  </si>
  <si>
    <t>S0087A0008</t>
  </si>
  <si>
    <t>DIKI LEPCHA</t>
  </si>
  <si>
    <t>181/VNO.1</t>
  </si>
  <si>
    <t>S0087A0002</t>
  </si>
  <si>
    <t>KASIM BHUTIA</t>
  </si>
  <si>
    <t>521/VNO.2</t>
  </si>
  <si>
    <t>S0087A0009</t>
  </si>
  <si>
    <t>NARKA BIR RAI</t>
  </si>
  <si>
    <t>01473/E.VNO.351</t>
  </si>
  <si>
    <t>S0087A0003</t>
  </si>
  <si>
    <t>PHURBA TSH LEPCHA</t>
  </si>
  <si>
    <t>131VNO.1</t>
  </si>
  <si>
    <t>S0087A0004</t>
  </si>
  <si>
    <t>UMANATH SHARMA</t>
  </si>
  <si>
    <t>S.NO.454/VNO.1</t>
  </si>
  <si>
    <t>CENTRAL PENDAM GOVERNMENT SENIOR SECONDARY SCHOOL</t>
  </si>
  <si>
    <t>S0099A0055</t>
  </si>
  <si>
    <t>BHARAT TAMANG</t>
  </si>
  <si>
    <t>S0099A0013</t>
  </si>
  <si>
    <t>BHIM LALL KHATIWADA</t>
  </si>
  <si>
    <t>1583/dce</t>
  </si>
  <si>
    <t>S0003A0041</t>
  </si>
  <si>
    <t>BIMAL KUMAR PRADHAN</t>
  </si>
  <si>
    <t>Sl.no.11027/dec/1989</t>
  </si>
  <si>
    <t>S0099A0041</t>
  </si>
  <si>
    <t>BISHNU SHARMA</t>
  </si>
  <si>
    <t>Cook</t>
  </si>
  <si>
    <t>838/114</t>
  </si>
  <si>
    <t>S0099A0018</t>
  </si>
  <si>
    <t>CHANDRA MANI SHARMA</t>
  </si>
  <si>
    <t>700/vol.no.v</t>
  </si>
  <si>
    <t>S0099A0048</t>
  </si>
  <si>
    <t>CHANDRA REKHA DAHAL</t>
  </si>
  <si>
    <t>1170/DCW</t>
  </si>
  <si>
    <t>S0099A0051</t>
  </si>
  <si>
    <t>CHOPPEL BHUTIA</t>
  </si>
  <si>
    <t>1946/DCE</t>
  </si>
  <si>
    <t>S0099A0006</t>
  </si>
  <si>
    <t>DAWA DOMA BHUTIA</t>
  </si>
  <si>
    <t>S0099A0037</t>
  </si>
  <si>
    <t>GANGA RAM POKHREL</t>
  </si>
  <si>
    <t>S0099A0020</t>
  </si>
  <si>
    <t>GURU PRASAD KHANAL</t>
  </si>
  <si>
    <t>Sl.no.41/vol.no.v</t>
  </si>
  <si>
    <t>S0099A0026</t>
  </si>
  <si>
    <t>HARI KIRTAN SHARMA</t>
  </si>
  <si>
    <t>S0099A0065</t>
  </si>
  <si>
    <t>HEMANT GHIMIREY</t>
  </si>
  <si>
    <t>2494/DCE</t>
  </si>
  <si>
    <t>S0111A0018</t>
  </si>
  <si>
    <t>KHEM RAJ KHANAL</t>
  </si>
  <si>
    <t>223/dce</t>
  </si>
  <si>
    <t>S0099A0023</t>
  </si>
  <si>
    <t>KUNDAN KUMAR SINGH</t>
  </si>
  <si>
    <t>S0099A0060</t>
  </si>
  <si>
    <t>LALITA TAMANG</t>
  </si>
  <si>
    <t>S0099A0038</t>
  </si>
  <si>
    <t>MOHAN LALL KHATIWARA</t>
  </si>
  <si>
    <t>665/DCE</t>
  </si>
  <si>
    <t>S0099A0047</t>
  </si>
  <si>
    <t>NIRMALA GURUNG</t>
  </si>
  <si>
    <t>S0099A0021</t>
  </si>
  <si>
    <t>NITYA NANDA DEORARI</t>
  </si>
  <si>
    <t>S0099A0019</t>
  </si>
  <si>
    <t>NORZANGMOO LEPCHA</t>
  </si>
  <si>
    <t>61/xvii</t>
  </si>
  <si>
    <t>S0099A0011</t>
  </si>
  <si>
    <t>PHALGU MAYA SHARMA</t>
  </si>
  <si>
    <t>S0099A0016</t>
  </si>
  <si>
    <t>PROMOLA BASNETT</t>
  </si>
  <si>
    <t>999/vol.no.iv</t>
  </si>
  <si>
    <t>S0099A0056</t>
  </si>
  <si>
    <t>RAMESH GURUNG</t>
  </si>
  <si>
    <t>4050/DCW</t>
  </si>
  <si>
    <t>S0099A0029</t>
  </si>
  <si>
    <t>ROSHAN DHUNGYAL</t>
  </si>
  <si>
    <t>Sl.no.5028/vol.no.xix</t>
  </si>
  <si>
    <t>S0099A0058</t>
  </si>
  <si>
    <t>SACHIN NEPAL</t>
  </si>
  <si>
    <t>S0539A0002</t>
  </si>
  <si>
    <t>SRIJANA CHETTRI</t>
  </si>
  <si>
    <t>194/IV</t>
  </si>
  <si>
    <t>S0099A0043</t>
  </si>
  <si>
    <t>SUCHITA SUBBA</t>
  </si>
  <si>
    <t>667/xviii</t>
  </si>
  <si>
    <t>S0496A0001</t>
  </si>
  <si>
    <t>SUNIL SHARMA</t>
  </si>
  <si>
    <t>725(V)</t>
  </si>
  <si>
    <t>S0099A0039</t>
  </si>
  <si>
    <t>SURENDRA KUMAR SHARMA</t>
  </si>
  <si>
    <t>S0120A0017</t>
  </si>
  <si>
    <t>TILA RUPA SHARMA</t>
  </si>
  <si>
    <t>CHANDANEY GOVERNMENT PRIMARY SCHOOL</t>
  </si>
  <si>
    <t>S0180A0003</t>
  </si>
  <si>
    <t>BHOLA NATH SHARMA</t>
  </si>
  <si>
    <t>SL NO 301, VOL NO VI</t>
  </si>
  <si>
    <t>S0180A0004</t>
  </si>
  <si>
    <t>GIRI DHAR DAWARI</t>
  </si>
  <si>
    <t>4289/DCE</t>
  </si>
  <si>
    <t>S0180A0001</t>
  </si>
  <si>
    <t>KUNTA DEVI SHARMA</t>
  </si>
  <si>
    <t>S0103A0006</t>
  </si>
  <si>
    <t>TOPDEN BHUTIA</t>
  </si>
  <si>
    <t>CHANGEYLAKHA GOVERNMENT PRIMARY SCHOOL</t>
  </si>
  <si>
    <t>S0149A0007</t>
  </si>
  <si>
    <t>GOPAL NEOPANEY</t>
  </si>
  <si>
    <t>Rongli Government Junior High School</t>
  </si>
  <si>
    <t>S0180A0006</t>
  </si>
  <si>
    <t>JAGAT SHARMA</t>
  </si>
  <si>
    <t>653/DCE</t>
  </si>
  <si>
    <t>S0201A0008</t>
  </si>
  <si>
    <t>JIT BAHADUR TAMANG</t>
  </si>
  <si>
    <t>COI 4000/DCE</t>
  </si>
  <si>
    <t>S0098A0006</t>
  </si>
  <si>
    <t>NETRA KUMAR PRADHAN</t>
  </si>
  <si>
    <t>1520/DCE</t>
  </si>
  <si>
    <t>S0163A0006</t>
  </si>
  <si>
    <t>REETA GURUNG</t>
  </si>
  <si>
    <t>S0163A0007</t>
  </si>
  <si>
    <t>RENUKA GIRI</t>
  </si>
  <si>
    <t>305DCE</t>
  </si>
  <si>
    <t>S0163A0002</t>
  </si>
  <si>
    <t>TIL CHAND GURUNG</t>
  </si>
  <si>
    <t>SL NO 1898</t>
  </si>
  <si>
    <t>CHATURSINGH RAI GOVERNMENT JUNIOR HIGH SCHOOL</t>
  </si>
  <si>
    <t>S0217A0016</t>
  </si>
  <si>
    <t>ARCHANA SHRESTHA</t>
  </si>
  <si>
    <t>Tadong Government Senior Secondary School</t>
  </si>
  <si>
    <t>640/VNO XII</t>
  </si>
  <si>
    <t>S0217A0032</t>
  </si>
  <si>
    <t>BABITA THAPA</t>
  </si>
  <si>
    <t>1048 VNO.XXII</t>
  </si>
  <si>
    <t>S0489A0013</t>
  </si>
  <si>
    <t>BHIM SHAMSER CHETTRI</t>
  </si>
  <si>
    <t>24080/DCE</t>
  </si>
  <si>
    <t>S0217A0038</t>
  </si>
  <si>
    <t>CHANDRA KUMAR CHETTRI</t>
  </si>
  <si>
    <t>8820/DCE</t>
  </si>
  <si>
    <t>S0217A0019</t>
  </si>
  <si>
    <t>CHEDEN BHUTIA</t>
  </si>
  <si>
    <t>SLNO.81054 VNO.III</t>
  </si>
  <si>
    <t>S0217A0018</t>
  </si>
  <si>
    <t>CHEWANG DOMA BHUTIA</t>
  </si>
  <si>
    <t>SLNO.344 VNO.XXIII</t>
  </si>
  <si>
    <t>S0217A0014</t>
  </si>
  <si>
    <t>CHIMEE LHAMU CHANKAPA</t>
  </si>
  <si>
    <t>Assistant Teacher</t>
  </si>
  <si>
    <t>SLNO.414/VNO.XXIII</t>
  </si>
  <si>
    <t>S0217A0011</t>
  </si>
  <si>
    <t>DICHEN DOMA LEPCHA</t>
  </si>
  <si>
    <t>SLNO.99 VNO,XI</t>
  </si>
  <si>
    <t>S0217A0005</t>
  </si>
  <si>
    <t>SLNO.1031 VNO.XXIII</t>
  </si>
  <si>
    <t>S0217A0015</t>
  </si>
  <si>
    <t>DOMA KENZOM SHERPA</t>
  </si>
  <si>
    <t>VNO.VI SLNO.300</t>
  </si>
  <si>
    <t>S0217A0001</t>
  </si>
  <si>
    <t>HARI NARAYAN PRADHAN</t>
  </si>
  <si>
    <t>219 VNO.XV</t>
  </si>
  <si>
    <t>S0217A0035</t>
  </si>
  <si>
    <t>KARMA CHODEN LEPCHA</t>
  </si>
  <si>
    <t>SL NO. 557 VOL X1X</t>
  </si>
  <si>
    <t>S0217A0030</t>
  </si>
  <si>
    <t>KRISHNA KUMARI RAI</t>
  </si>
  <si>
    <t>643/VNO.XIV</t>
  </si>
  <si>
    <t>S0458A0004</t>
  </si>
  <si>
    <t>MAITA MAYA SUBBA</t>
  </si>
  <si>
    <t>XV</t>
  </si>
  <si>
    <t>S0217A0034</t>
  </si>
  <si>
    <t>MAN BAHADUR SUNWAR</t>
  </si>
  <si>
    <t>SL.NO.109/VOL.NO.III</t>
  </si>
  <si>
    <t>SUNWAR</t>
  </si>
  <si>
    <t>S0217A0021</t>
  </si>
  <si>
    <t>MANGAL DAS SHARMA</t>
  </si>
  <si>
    <t>286/VNO.X</t>
  </si>
  <si>
    <t>S0217A0025</t>
  </si>
  <si>
    <t>MAYA RAI</t>
  </si>
  <si>
    <t>722 VNO.XXIII</t>
  </si>
  <si>
    <t>S0217A0027</t>
  </si>
  <si>
    <t>MUNNA RAI</t>
  </si>
  <si>
    <t>SLNO.5055/DCW VNO.XII</t>
  </si>
  <si>
    <t>S0217A0002</t>
  </si>
  <si>
    <t>NARIM BHUTIA</t>
  </si>
  <si>
    <t>550 VOL X</t>
  </si>
  <si>
    <t>S0217A0008</t>
  </si>
  <si>
    <t>OHNEY LHANJAY BHUTIA</t>
  </si>
  <si>
    <t>SLNO.88 VNO.XVIII</t>
  </si>
  <si>
    <t>S0217A0010</t>
  </si>
  <si>
    <t>PHIGU TSHERING BHUTIA</t>
  </si>
  <si>
    <t>SLNO.469/VNO.XVII</t>
  </si>
  <si>
    <t>S0217A0022</t>
  </si>
  <si>
    <t>PUNYA KARTHAK</t>
  </si>
  <si>
    <t>SLNO.1026 VNO.XXIII</t>
  </si>
  <si>
    <t>S0217A0023</t>
  </si>
  <si>
    <t>RAMILA THAPA</t>
  </si>
  <si>
    <t>SLNO.1456 VNO.XXIII</t>
  </si>
  <si>
    <t>S0217A0028</t>
  </si>
  <si>
    <t>RANJANA CHETTRI</t>
  </si>
  <si>
    <t>363 VNO.XXI</t>
  </si>
  <si>
    <t>S0220A0015</t>
  </si>
  <si>
    <t>SANDHYA SUNDAS</t>
  </si>
  <si>
    <t>SL NO. 258 VOL NO. XXIII</t>
  </si>
  <si>
    <t>SUNAR</t>
  </si>
  <si>
    <t>S0217A0033</t>
  </si>
  <si>
    <t>SONAM DOLMA BHUTIA</t>
  </si>
  <si>
    <t>SLNO.338 VNO.III</t>
  </si>
  <si>
    <t>S0217A0020</t>
  </si>
  <si>
    <t>SONAM PHUTY BHUTIA</t>
  </si>
  <si>
    <t>SLNO.636/VNO.XI</t>
  </si>
  <si>
    <t>S0217A0009</t>
  </si>
  <si>
    <t>S0195A0041</t>
  </si>
  <si>
    <t>SUMITRA SANYASI</t>
  </si>
  <si>
    <t>418/XXIII</t>
  </si>
  <si>
    <t>S0217A0012</t>
  </si>
  <si>
    <t>TSETEN YANKEE BHUTIA</t>
  </si>
  <si>
    <t>695/VNO.XX</t>
  </si>
  <si>
    <t>S0217A0017</t>
  </si>
  <si>
    <t>SLNO.19 V NO XI</t>
  </si>
  <si>
    <t>S0217A0007</t>
  </si>
  <si>
    <t>TSHERING KITH LEPCHA</t>
  </si>
  <si>
    <t>SLNO.31 VNO.XIX</t>
  </si>
  <si>
    <t>S0005A0013</t>
  </si>
  <si>
    <t>TSHERING PHUTI BHUTIA</t>
  </si>
  <si>
    <t>Sl.no.219.vol.xi</t>
  </si>
  <si>
    <t>S0217A0031</t>
  </si>
  <si>
    <t>UMA GURUNG</t>
  </si>
  <si>
    <t>SLNO.701 VNO.XXIII</t>
  </si>
  <si>
    <t>S0217A0026</t>
  </si>
  <si>
    <t>YONDEN KARTHAK</t>
  </si>
  <si>
    <t>1026/VNO.XXII</t>
  </si>
  <si>
    <t>CHEURIBOTEY GOVERNMENT JUNIOR HIGH SCHOOL (E)</t>
  </si>
  <si>
    <t>S0190A0009</t>
  </si>
  <si>
    <t>DADHI RAM DHAKAL</t>
  </si>
  <si>
    <t>Sl No 148, Vol No V</t>
  </si>
  <si>
    <t>S0190A0016</t>
  </si>
  <si>
    <t>JAYANT SHARMA</t>
  </si>
  <si>
    <t>S0190A0013</t>
  </si>
  <si>
    <t>JITENDRA PRADHAN</t>
  </si>
  <si>
    <t>SL NO.49VOLUM NO, II</t>
  </si>
  <si>
    <t>S0190A0008</t>
  </si>
  <si>
    <t>KHUS NARAYAN SHARMA</t>
  </si>
  <si>
    <t>193 Vol V</t>
  </si>
  <si>
    <t>S0190A0014</t>
  </si>
  <si>
    <t>NARENDRA SUBBA</t>
  </si>
  <si>
    <t>10370/DCE</t>
  </si>
  <si>
    <t>S0190A0017</t>
  </si>
  <si>
    <t>NIMA LAMU LEPCHA</t>
  </si>
  <si>
    <t>COI NO. 2778</t>
  </si>
  <si>
    <t>S0190A0019</t>
  </si>
  <si>
    <t>PEMA CHUDEN BHUTIA</t>
  </si>
  <si>
    <t>8825/DEN</t>
  </si>
  <si>
    <t>S0190A0010</t>
  </si>
  <si>
    <t>PUNYA PRASAD POKHREL</t>
  </si>
  <si>
    <t>Sl No 199, Vol No Iv</t>
  </si>
  <si>
    <t>S0190A0012</t>
  </si>
  <si>
    <t>SOM NATH DULAL</t>
  </si>
  <si>
    <t>Sl No 119, Vol No V</t>
  </si>
  <si>
    <t>S0137A0007</t>
  </si>
  <si>
    <t>TIKA RAM CHHETRI</t>
  </si>
  <si>
    <t>294 Vol Ii</t>
  </si>
  <si>
    <t>CHINZEY GOVERNMENT PRIMARY SCHOOL</t>
  </si>
  <si>
    <t>S0206A0001</t>
  </si>
  <si>
    <t>BHOJ RAJ CHHETRI</t>
  </si>
  <si>
    <t>188/II,1846/DCE</t>
  </si>
  <si>
    <t>S0206A0004</t>
  </si>
  <si>
    <t>BIMLA CHHETRI</t>
  </si>
  <si>
    <t>188/II, 1862/DCE</t>
  </si>
  <si>
    <t>S0206A0009</t>
  </si>
  <si>
    <t>DIKI WANGDI BHUTIA</t>
  </si>
  <si>
    <t>11268/XVI</t>
  </si>
  <si>
    <t>S0206A0008</t>
  </si>
  <si>
    <t>INDIRA KHAREL</t>
  </si>
  <si>
    <t>173/XIX,2146/DCS</t>
  </si>
  <si>
    <t>S0206A0005</t>
  </si>
  <si>
    <t>KHUS BAHADUR RAI</t>
  </si>
  <si>
    <t>5394/DCE</t>
  </si>
  <si>
    <t>S0206A0003</t>
  </si>
  <si>
    <t>NIRMALA SHARMA</t>
  </si>
  <si>
    <t>310/X</t>
  </si>
  <si>
    <t>S0206A0006</t>
  </si>
  <si>
    <t>YASHODA SHARMA</t>
  </si>
  <si>
    <t>211/VOL.NO.II</t>
  </si>
  <si>
    <t>S0202A0010</t>
  </si>
  <si>
    <t>YOGA MAYA SHARMA</t>
  </si>
  <si>
    <t>613/DCE/14-2-89</t>
  </si>
  <si>
    <t>CHONGAYTAR GOVERNMENT PRIMARY SCHOOL</t>
  </si>
  <si>
    <t>S0214A0009</t>
  </si>
  <si>
    <t>DAWKI BHUTIA</t>
  </si>
  <si>
    <t>34 VOL NO III</t>
  </si>
  <si>
    <t>S0214A0008</t>
  </si>
  <si>
    <t>KARMA DOMA BHUTIA</t>
  </si>
  <si>
    <t>2107/DC/E III</t>
  </si>
  <si>
    <t>S0214A0001</t>
  </si>
  <si>
    <t>NAINA KALA MUKHIA</t>
  </si>
  <si>
    <t>234/DCE</t>
  </si>
  <si>
    <t>S0214A0005</t>
  </si>
  <si>
    <t>PADEN BHUTIA</t>
  </si>
  <si>
    <t>SL NO 227, VOL XXX</t>
  </si>
  <si>
    <t>S0214A0010</t>
  </si>
  <si>
    <t>PASSANG WANGDI SHERPA</t>
  </si>
  <si>
    <t>SL NO 436/VOL IV</t>
  </si>
  <si>
    <t>S0214A0006</t>
  </si>
  <si>
    <t>PEMA LHAMU BHUTIA</t>
  </si>
  <si>
    <t>SL NO 2376/DCE</t>
  </si>
  <si>
    <t>S0214A0007</t>
  </si>
  <si>
    <t>SABU TSHERING BHUTIA</t>
  </si>
  <si>
    <t>217, VOL NO III</t>
  </si>
  <si>
    <t>S0214A0012</t>
  </si>
  <si>
    <t>S0214A0013</t>
  </si>
  <si>
    <t>YANGCHEN DOMA LEPCHA</t>
  </si>
  <si>
    <t>CHUBA GOVERNMENT JUNIOR HIGH SCHOOL (E)</t>
  </si>
  <si>
    <t>S0236A0001</t>
  </si>
  <si>
    <t>BHAICHUNG BHUTIA</t>
  </si>
  <si>
    <t>1369/DCE</t>
  </si>
  <si>
    <t>S0236A0005</t>
  </si>
  <si>
    <t>BINDYA PRADHAN</t>
  </si>
  <si>
    <t>SL NO 96, VOL II</t>
  </si>
  <si>
    <t>S0236A0007</t>
  </si>
  <si>
    <t>DILLI RAM REGMI</t>
  </si>
  <si>
    <t>SL NO 2460/DCE</t>
  </si>
  <si>
    <t>S0236A0006</t>
  </si>
  <si>
    <t>HARI PRASAD CHETTRI</t>
  </si>
  <si>
    <t>588, VOL II</t>
  </si>
  <si>
    <t>S0236A0003</t>
  </si>
  <si>
    <t>NEM BAHADUR PRADHAN</t>
  </si>
  <si>
    <t>SL 43, VOL XXIII</t>
  </si>
  <si>
    <t>S0082A0014</t>
  </si>
  <si>
    <t>NIRMAL SHARMA</t>
  </si>
  <si>
    <t>3598/DCE</t>
  </si>
  <si>
    <t>S0492A0010</t>
  </si>
  <si>
    <t>TARA PRASAD KHANAL</t>
  </si>
  <si>
    <t>418 VOL NO III</t>
  </si>
  <si>
    <t>CHUJA MARTAM GOVERNMENT PRIMARY SCHOOL</t>
  </si>
  <si>
    <t>S0084A0006</t>
  </si>
  <si>
    <t>BUDHI MAN SHARMA</t>
  </si>
  <si>
    <t>386 VOL II</t>
  </si>
  <si>
    <t>S0513A0003</t>
  </si>
  <si>
    <t>CHABI LALL SHARMA</t>
  </si>
  <si>
    <t>Sl.no.130/Vol.No.viii</t>
  </si>
  <si>
    <t>S0221A0007</t>
  </si>
  <si>
    <t>CHANDRA KALA TAMANG</t>
  </si>
  <si>
    <t>S. NO.60 VOL.NO. III</t>
  </si>
  <si>
    <t>S0513A0005</t>
  </si>
  <si>
    <t>DADHI RAM POUDYAL</t>
  </si>
  <si>
    <t>854/DCE</t>
  </si>
  <si>
    <t>S0234A0010</t>
  </si>
  <si>
    <t>LAXMI TIMSINA</t>
  </si>
  <si>
    <t>S0513A0007</t>
  </si>
  <si>
    <t>TARA THAPA (CHETTRI)</t>
  </si>
  <si>
    <t>Sl.NO.77/Vol.No.ii</t>
  </si>
  <si>
    <t>CHUJACHEN GOVERNMENT SENIOR SECONDARY SCHOOL</t>
  </si>
  <si>
    <t>S0124A0075</t>
  </si>
  <si>
    <t>ANIL RAI</t>
  </si>
  <si>
    <t>Commerce</t>
  </si>
  <si>
    <t>Chujachen Government Senior Secondary School</t>
  </si>
  <si>
    <t>3652/DCE</t>
  </si>
  <si>
    <t>S0124A0009</t>
  </si>
  <si>
    <t>BABITA PRADHAN</t>
  </si>
  <si>
    <t>1892/354</t>
  </si>
  <si>
    <t>S0124A0047</t>
  </si>
  <si>
    <t>BALI RAM</t>
  </si>
  <si>
    <t>S0124A0028</t>
  </si>
  <si>
    <t>BALI RAM PRADHAN</t>
  </si>
  <si>
    <t>VI/850</t>
  </si>
  <si>
    <t>S0124A0035</t>
  </si>
  <si>
    <t>BANASHREE DAS</t>
  </si>
  <si>
    <t>S0124A0053</t>
  </si>
  <si>
    <t>BHIM BAHADUR NEWAR</t>
  </si>
  <si>
    <t>S0124A0046</t>
  </si>
  <si>
    <t>BHOJ KUMAR PRADHAN</t>
  </si>
  <si>
    <t>S0807A0009</t>
  </si>
  <si>
    <t>BIKASH GURUNG</t>
  </si>
  <si>
    <t>S0124A0079</t>
  </si>
  <si>
    <t>BINOD PRADHAN</t>
  </si>
  <si>
    <t>Contract</t>
  </si>
  <si>
    <t>S0124A0023</t>
  </si>
  <si>
    <t>DAL BAHADUR SUBBA</t>
  </si>
  <si>
    <t>483/DCE</t>
  </si>
  <si>
    <t>S0124A0051</t>
  </si>
  <si>
    <t>DEEPAK GURUNG</t>
  </si>
  <si>
    <t>47 VOL NO VI</t>
  </si>
  <si>
    <t>S0124A0064</t>
  </si>
  <si>
    <t>DEEPENDRA PRADHAN</t>
  </si>
  <si>
    <t>S0124A0066</t>
  </si>
  <si>
    <t>S0124A0037</t>
  </si>
  <si>
    <t>DILIP KUMAR CHETTRI</t>
  </si>
  <si>
    <t>S0124A0052</t>
  </si>
  <si>
    <t>DILLI RAM SHARMA</t>
  </si>
  <si>
    <t>S0124A0080</t>
  </si>
  <si>
    <t>DUPGYAL LEPCHA</t>
  </si>
  <si>
    <t>S0124A0020</t>
  </si>
  <si>
    <t>DURGA SHARMA</t>
  </si>
  <si>
    <t>292/DCE</t>
  </si>
  <si>
    <t>S0124A0050</t>
  </si>
  <si>
    <t>GANESH PRASAD SHARMA</t>
  </si>
  <si>
    <t>620 VOLUM NO, VI</t>
  </si>
  <si>
    <t>S0124A0001</t>
  </si>
  <si>
    <t>GITANJALI PRADHAN</t>
  </si>
  <si>
    <t>233/DCE</t>
  </si>
  <si>
    <t>S0124A0061</t>
  </si>
  <si>
    <t>GOUTAM LAYEK</t>
  </si>
  <si>
    <t>S0124A0018</t>
  </si>
  <si>
    <t>GOVIND LALL PRADHAN</t>
  </si>
  <si>
    <t>S0124A0019</t>
  </si>
  <si>
    <t>GYAMOO PRADHAN</t>
  </si>
  <si>
    <t>S0124A0045</t>
  </si>
  <si>
    <t>HOM NATH SHARMA</t>
  </si>
  <si>
    <t>37 VOLUM NO, VI</t>
  </si>
  <si>
    <t>S0124A0030</t>
  </si>
  <si>
    <t>101/DCE</t>
  </si>
  <si>
    <t>S0124A0015</t>
  </si>
  <si>
    <t>KHOMA KHATIWARA</t>
  </si>
  <si>
    <t>08/DCE</t>
  </si>
  <si>
    <t>S0112A0015</t>
  </si>
  <si>
    <t>4162/dce</t>
  </si>
  <si>
    <t>S0107A0019</t>
  </si>
  <si>
    <t>KRISHNA KUMAR PRADHAN</t>
  </si>
  <si>
    <t>1084/DC</t>
  </si>
  <si>
    <t>S0124A0027</t>
  </si>
  <si>
    <t>4056/DCE</t>
  </si>
  <si>
    <t>S0271A0007</t>
  </si>
  <si>
    <t>KUL PRASAD SHARMA</t>
  </si>
  <si>
    <t>49/XI</t>
  </si>
  <si>
    <t>S0012A0020</t>
  </si>
  <si>
    <t>KUSH GOPAL SHRESTHA</t>
  </si>
  <si>
    <t>Dce/1288</t>
  </si>
  <si>
    <t>S0124A0068</t>
  </si>
  <si>
    <t>LACHI MAYA LUITEL</t>
  </si>
  <si>
    <t>Vocational Teacher</t>
  </si>
  <si>
    <t>S0124A0071</t>
  </si>
  <si>
    <t>LEENA CHAMLING</t>
  </si>
  <si>
    <t>235/VOL.NO.VI</t>
  </si>
  <si>
    <t>S0124A0033</t>
  </si>
  <si>
    <t>MAHESHWAR PRASAD ADHIKARI</t>
  </si>
  <si>
    <t>572/VI</t>
  </si>
  <si>
    <t>S0124A0041</t>
  </si>
  <si>
    <t>MANI KUMAR BASNET</t>
  </si>
  <si>
    <t>70/VI</t>
  </si>
  <si>
    <t>S0124A0058</t>
  </si>
  <si>
    <t>MEENA RAI</t>
  </si>
  <si>
    <t>S0124A0014</t>
  </si>
  <si>
    <t>NITA RAI</t>
  </si>
  <si>
    <t>1484/DC/W</t>
  </si>
  <si>
    <t>S0124A0055</t>
  </si>
  <si>
    <t>ONGCHOK SHERPA</t>
  </si>
  <si>
    <t>07 DCT</t>
  </si>
  <si>
    <t>S0124A0029</t>
  </si>
  <si>
    <t>PALDEN BHUTIA</t>
  </si>
  <si>
    <t>933/IV</t>
  </si>
  <si>
    <t>S0015A0021</t>
  </si>
  <si>
    <t>PAPITA PRADHAN</t>
  </si>
  <si>
    <t>S0124A0038</t>
  </si>
  <si>
    <t>PARITOSH PATHAK</t>
  </si>
  <si>
    <t>385/DCE</t>
  </si>
  <si>
    <t>S0124A0017</t>
  </si>
  <si>
    <t>PARMESWAR PRASAD</t>
  </si>
  <si>
    <t>S0124A0056</t>
  </si>
  <si>
    <t>S0124A0065</t>
  </si>
  <si>
    <t>PEMA KHANDU BHUTIA</t>
  </si>
  <si>
    <t>S0124A0048</t>
  </si>
  <si>
    <t>PHURBA THSERING LEPCHA</t>
  </si>
  <si>
    <t>59 VOLUM NO, XIX</t>
  </si>
  <si>
    <t>S0124A0032</t>
  </si>
  <si>
    <t>PHURBU DOLMA LEPCHA</t>
  </si>
  <si>
    <t>S0500A0003</t>
  </si>
  <si>
    <t>PRAKASH BARAL</t>
  </si>
  <si>
    <t>Sanskrit</t>
  </si>
  <si>
    <t>Co-terminus</t>
  </si>
  <si>
    <t>152/DCE</t>
  </si>
  <si>
    <t>S0124A0006</t>
  </si>
  <si>
    <t>PRAMOD PRADHAN</t>
  </si>
  <si>
    <t>1364/DOE</t>
  </si>
  <si>
    <t>S0124A0078</t>
  </si>
  <si>
    <t>PRASANTA KUMAR KOIRALA</t>
  </si>
  <si>
    <t>S0124A0034</t>
  </si>
  <si>
    <t>PREM NATH SINGH</t>
  </si>
  <si>
    <t>S0124A0010</t>
  </si>
  <si>
    <t>S0124A0043</t>
  </si>
  <si>
    <t>RADHA PRADHAN</t>
  </si>
  <si>
    <t>472 VOLUM NO, VI</t>
  </si>
  <si>
    <t>S0580A0059</t>
  </si>
  <si>
    <t>RADHIKA SHARMA</t>
  </si>
  <si>
    <t>322/I/DCE</t>
  </si>
  <si>
    <t>S0271A0001</t>
  </si>
  <si>
    <t>RITA GURUNG</t>
  </si>
  <si>
    <t>1691/DCW</t>
  </si>
  <si>
    <t>S0124A0077</t>
  </si>
  <si>
    <t>ROSHNI PRADHAN</t>
  </si>
  <si>
    <t>S0124A0070</t>
  </si>
  <si>
    <t>SADESH SHARMA</t>
  </si>
  <si>
    <t>S0124A0002</t>
  </si>
  <si>
    <t>SANGITA BHUJEL</t>
  </si>
  <si>
    <t>5092/DCE/VI</t>
  </si>
  <si>
    <t>S0124A0059</t>
  </si>
  <si>
    <t>SHAKTI PRASAD ADHIKARI</t>
  </si>
  <si>
    <t>S0124A0026</t>
  </si>
  <si>
    <t>SHANTA MAYA RAI</t>
  </si>
  <si>
    <t>157/VI</t>
  </si>
  <si>
    <t>S0124A0049</t>
  </si>
  <si>
    <t>SHANTI RAM SHARMA</t>
  </si>
  <si>
    <t>S0124A0073</t>
  </si>
  <si>
    <t>SURABHI YONZON</t>
  </si>
  <si>
    <t>S0124A0031</t>
  </si>
  <si>
    <t>TASHI LAGEY BHUTIA</t>
  </si>
  <si>
    <t>24519/CE</t>
  </si>
  <si>
    <t>S0124A0042</t>
  </si>
  <si>
    <t>TASHI TOPGAY BHUTIA</t>
  </si>
  <si>
    <t>SL NO, 11 VOLUM NO,XXIII</t>
  </si>
  <si>
    <t>S0124A0040</t>
  </si>
  <si>
    <t>TEK BAHADUR GURAGAIN</t>
  </si>
  <si>
    <t>S0124A0022</t>
  </si>
  <si>
    <t>TENZING DOMA BHUTIA</t>
  </si>
  <si>
    <t>269/VI</t>
  </si>
  <si>
    <t>S0124A0004</t>
  </si>
  <si>
    <t>TONIYA THAPA</t>
  </si>
  <si>
    <t>63/VI</t>
  </si>
  <si>
    <t>S0124A0076</t>
  </si>
  <si>
    <t>1692/DCS</t>
  </si>
  <si>
    <t>S0124A0016</t>
  </si>
  <si>
    <t>UDAI CHANDRA SHARMA</t>
  </si>
  <si>
    <t>785/VI</t>
  </si>
  <si>
    <t>S0124A0036</t>
  </si>
  <si>
    <t>VEENA KUMARI</t>
  </si>
  <si>
    <t>CHUJACHEN LUNGCHOK GOVERNMENT PRIMARY SCHOOL</t>
  </si>
  <si>
    <t>S0154A0005</t>
  </si>
  <si>
    <t>AYODHYA SHARMA</t>
  </si>
  <si>
    <t>1391/DCE</t>
  </si>
  <si>
    <t>S0154A0003</t>
  </si>
  <si>
    <t>CHATTRA PATI SHARMA</t>
  </si>
  <si>
    <t>407/VI</t>
  </si>
  <si>
    <t>S0154A0002</t>
  </si>
  <si>
    <t>MOHAN PRASAD RAI</t>
  </si>
  <si>
    <t>S0154A0001</t>
  </si>
  <si>
    <t>RAM BAHADUR CHETTRI</t>
  </si>
  <si>
    <t>S0154A0006</t>
  </si>
  <si>
    <t>YOG KUMAR BHANDARI</t>
  </si>
  <si>
    <t>CHUNBHATTI GOVERNMENT PRIMARY SCHOOL</t>
  </si>
  <si>
    <t>S0159A0007</t>
  </si>
  <si>
    <t>BHUWAN GIRI</t>
  </si>
  <si>
    <t>26478/DCE</t>
  </si>
  <si>
    <t>SANYASI</t>
  </si>
  <si>
    <t>S0159A0006</t>
  </si>
  <si>
    <t>CHODEN BHUTIA</t>
  </si>
  <si>
    <t>S0159A0008</t>
  </si>
  <si>
    <t>CHUDA MANI SHARMA</t>
  </si>
  <si>
    <t>2666/DCE</t>
  </si>
  <si>
    <t>S0112A0025</t>
  </si>
  <si>
    <t>GYAN KUMARI PRADHAN</t>
  </si>
  <si>
    <t>2951/DC/E</t>
  </si>
  <si>
    <t>S0159A0011</t>
  </si>
  <si>
    <t>JAYA RAI</t>
  </si>
  <si>
    <t>289/DCE</t>
  </si>
  <si>
    <t>S0159A0010</t>
  </si>
  <si>
    <t>KANCHI BHUTIA</t>
  </si>
  <si>
    <t>457/DCE</t>
  </si>
  <si>
    <t>DALAPCHAND GOVERNMENT SECONDARY SCHOOL</t>
  </si>
  <si>
    <t>S0106A0018</t>
  </si>
  <si>
    <t>BIRKHA BAHADUR RAI</t>
  </si>
  <si>
    <t>793/dce</t>
  </si>
  <si>
    <t>S0106A0034</t>
  </si>
  <si>
    <t>GITA CHETTRI</t>
  </si>
  <si>
    <t>S0106A0035</t>
  </si>
  <si>
    <t>JONITA RAI</t>
  </si>
  <si>
    <t>S0327A0002</t>
  </si>
  <si>
    <t>LAKHI DOMA SHERPA</t>
  </si>
  <si>
    <t>541/XII</t>
  </si>
  <si>
    <t>S0175A0006</t>
  </si>
  <si>
    <t>PHUPDEN BHUTIA</t>
  </si>
  <si>
    <t>655 VOL X1</t>
  </si>
  <si>
    <t>S0106A0001</t>
  </si>
  <si>
    <t>PRAKASH SHARMA</t>
  </si>
  <si>
    <t>Sl No 198, Vol No Vi</t>
  </si>
  <si>
    <t>S0106A0020</t>
  </si>
  <si>
    <t>PRATIMAN DAS RAI</t>
  </si>
  <si>
    <t>SL NO - 216 VOL NO - VI</t>
  </si>
  <si>
    <t>S0106A0013</t>
  </si>
  <si>
    <t>PREM KALA RAI</t>
  </si>
  <si>
    <t>879/DCE</t>
  </si>
  <si>
    <t>S0106A0026</t>
  </si>
  <si>
    <t>SARALA GURUNG</t>
  </si>
  <si>
    <t>S0106A0022</t>
  </si>
  <si>
    <t>SAZON RAI</t>
  </si>
  <si>
    <t>VOL NO. VI SL.NO - 343</t>
  </si>
  <si>
    <t>S0106A0021</t>
  </si>
  <si>
    <t>SHOVA RAI</t>
  </si>
  <si>
    <t>SL NO - 349, VOL NO - VI</t>
  </si>
  <si>
    <t>S0106A0002</t>
  </si>
  <si>
    <t>SONAM DORJEE BHUTIA</t>
  </si>
  <si>
    <t>SL.NO. 54, VOL.NO. VI</t>
  </si>
  <si>
    <t>S0106A0015</t>
  </si>
  <si>
    <t>SONAM TOPGAY BHUTIA</t>
  </si>
  <si>
    <t>Sl No 9136, Vol No Vi</t>
  </si>
  <si>
    <t>S0106A0014</t>
  </si>
  <si>
    <t>TEK NATH POUDYAL</t>
  </si>
  <si>
    <t>Vol No Vi, Sl No 191</t>
  </si>
  <si>
    <t>S0106A0012</t>
  </si>
  <si>
    <t>UDAI NARAYAN MISHRA</t>
  </si>
  <si>
    <t>S0173A0013</t>
  </si>
  <si>
    <t>VIRENDRA PRASAD</t>
  </si>
  <si>
    <t>DAMLAKHA GOVERNMENT JUNIOR HIGH SCHOOL</t>
  </si>
  <si>
    <t>S0241A0008</t>
  </si>
  <si>
    <t>AYKE BHUTIA</t>
  </si>
  <si>
    <t>Sl No 933 Vol No Iv</t>
  </si>
  <si>
    <t>S0241A0012</t>
  </si>
  <si>
    <t>BIVEK SUBBA</t>
  </si>
  <si>
    <t>S0241A0007</t>
  </si>
  <si>
    <t>Sl No 15, Vol No Iv</t>
  </si>
  <si>
    <t>S0241A0011</t>
  </si>
  <si>
    <t>DICHEN CHODEN BHUTIA</t>
  </si>
  <si>
    <t>Sl.no.277 Vol.255</t>
  </si>
  <si>
    <t>S0241A0006</t>
  </si>
  <si>
    <t>DIL BAHADUR RAI</t>
  </si>
  <si>
    <t>265/vol.no Ix</t>
  </si>
  <si>
    <t>S0241A0014</t>
  </si>
  <si>
    <t>JOSEPH GURUNG</t>
  </si>
  <si>
    <t>SL NO. 199 VOL NO 14</t>
  </si>
  <si>
    <t>S0241A0009</t>
  </si>
  <si>
    <t>KARMA TSHERING BHUTIA</t>
  </si>
  <si>
    <t>Sl No.239/volno.iv</t>
  </si>
  <si>
    <t>S0241A0003</t>
  </si>
  <si>
    <t>KAUSILA CHETTRI</t>
  </si>
  <si>
    <t>Sl No 382 Vol No V</t>
  </si>
  <si>
    <t>S0241A0005</t>
  </si>
  <si>
    <t>NIMTUK LEPCHA</t>
  </si>
  <si>
    <t>Sl.529/vol.iv</t>
  </si>
  <si>
    <t>S0241A0013</t>
  </si>
  <si>
    <t>RENUKA GURUNG</t>
  </si>
  <si>
    <t>385- VOL NO 13</t>
  </si>
  <si>
    <t>S0241A0015</t>
  </si>
  <si>
    <t>SUDARSHAN PRADHAN</t>
  </si>
  <si>
    <t>25080/DCE</t>
  </si>
  <si>
    <t>S0241A0004</t>
  </si>
  <si>
    <t>TANKA NATH BHANDARI</t>
  </si>
  <si>
    <t>Slno.533volno.v</t>
  </si>
  <si>
    <t>DARING LINGZEY GOVERNMENT PRIMARY SCHOOL</t>
  </si>
  <si>
    <t>S0210A0011</t>
  </si>
  <si>
    <t>RUKMANI SHARMA</t>
  </si>
  <si>
    <t>DEOLING GOVERNMENT PRIMARY SCHOOL</t>
  </si>
  <si>
    <t>S0602A0005</t>
  </si>
  <si>
    <t>BIDHAN PRADHAN</t>
  </si>
  <si>
    <t>S0104A0005</t>
  </si>
  <si>
    <t>MADAN RAI</t>
  </si>
  <si>
    <t>SL.NO.218/VI</t>
  </si>
  <si>
    <t>DEORALI GIRLS GOVERNMENT SENIOR SECONDARY SCHOOL</t>
  </si>
  <si>
    <t>S0458A0075</t>
  </si>
  <si>
    <t>ARCHANA CHETTRI</t>
  </si>
  <si>
    <t>1588/DC/(W)</t>
  </si>
  <si>
    <t>S0126A0032</t>
  </si>
  <si>
    <t>BED KUMARI SHARMA</t>
  </si>
  <si>
    <t>588/DCE</t>
  </si>
  <si>
    <t>S0458A0046</t>
  </si>
  <si>
    <t>BEENA RAI</t>
  </si>
  <si>
    <t>SL NO 690, VOL NO XIII</t>
  </si>
  <si>
    <t>S0458A0031</t>
  </si>
  <si>
    <t>BHAKTA KUMARI PRADHAN</t>
  </si>
  <si>
    <t>77, VOL NO XVI</t>
  </si>
  <si>
    <t>S0248A0030</t>
  </si>
  <si>
    <t>BIMLA CHETTRI</t>
  </si>
  <si>
    <t>1049/DCE</t>
  </si>
  <si>
    <t>S0458A0068</t>
  </si>
  <si>
    <t>680/DCE</t>
  </si>
  <si>
    <t>S0458A0093</t>
  </si>
  <si>
    <t>BUDHIMAN RAI</t>
  </si>
  <si>
    <t>S0458A0011</t>
  </si>
  <si>
    <t>CAROLINA RUCHAL</t>
  </si>
  <si>
    <t>S0003A0009</t>
  </si>
  <si>
    <t>CHAMPA SHARMA</t>
  </si>
  <si>
    <t>Sl.no.360.vol.2</t>
  </si>
  <si>
    <t>S0508A0074</t>
  </si>
  <si>
    <t>CHANDRA HANGMA SUBBA</t>
  </si>
  <si>
    <t>S0116A0070</t>
  </si>
  <si>
    <t>CHEDDEN LAMA</t>
  </si>
  <si>
    <t>867 VOL II</t>
  </si>
  <si>
    <t>S0231A0025</t>
  </si>
  <si>
    <t>CHUNKILA BHUTIA</t>
  </si>
  <si>
    <t>S0458A0017</t>
  </si>
  <si>
    <t>DAMBER KUMARI RANA</t>
  </si>
  <si>
    <t>S0458A0076</t>
  </si>
  <si>
    <t>DEBABRATA BISWAS</t>
  </si>
  <si>
    <t>S0128A0007</t>
  </si>
  <si>
    <t>DEEKI DOMA BHUTIA</t>
  </si>
  <si>
    <t>364/DCT</t>
  </si>
  <si>
    <t>S0504A0017</t>
  </si>
  <si>
    <t>DEEPA DEWAN</t>
  </si>
  <si>
    <t>155/XIII</t>
  </si>
  <si>
    <t>S0458A0062</t>
  </si>
  <si>
    <t>DEVI PRASAD CHETTRI</t>
  </si>
  <si>
    <t>1/XVIII</t>
  </si>
  <si>
    <t>S0323A0015</t>
  </si>
  <si>
    <t>DHAN DEVI SHARMA</t>
  </si>
  <si>
    <t>2597/DCE</t>
  </si>
  <si>
    <t>S0458A0040</t>
  </si>
  <si>
    <t>DHARANI DEVI SHARMA</t>
  </si>
  <si>
    <t>1962/DCE</t>
  </si>
  <si>
    <t>S0458A0001</t>
  </si>
  <si>
    <t>DIKI ZANGMU LEPCHA</t>
  </si>
  <si>
    <t>116/III</t>
  </si>
  <si>
    <t>S0458A0032</t>
  </si>
  <si>
    <t>GEETA SHARMA</t>
  </si>
  <si>
    <t>1555/DCE</t>
  </si>
  <si>
    <t>S0458A0055</t>
  </si>
  <si>
    <t>SL NO 373, VOL NO III</t>
  </si>
  <si>
    <t>S0458A0035</t>
  </si>
  <si>
    <t>HARI MAYA KHAREL</t>
  </si>
  <si>
    <t>S0124A0039</t>
  </si>
  <si>
    <t>HARI PRAKASH RAWAT</t>
  </si>
  <si>
    <t>COI-16719/DCE</t>
  </si>
  <si>
    <t>S0458A0056</t>
  </si>
  <si>
    <t>JAMUNA GAUTAM SHARMA</t>
  </si>
  <si>
    <t>5867/DCE</t>
  </si>
  <si>
    <t>S0458A0060</t>
  </si>
  <si>
    <t>JULIE HANGMA SUBBA</t>
  </si>
  <si>
    <t>503, VOL NO IV</t>
  </si>
  <si>
    <t>S0458A0027</t>
  </si>
  <si>
    <t>JYOTI MALA GURUNG</t>
  </si>
  <si>
    <t>VOL V, SL NO 256</t>
  </si>
  <si>
    <t>S0181A0029</t>
  </si>
  <si>
    <t>JYOTI THAPA</t>
  </si>
  <si>
    <t>4395/DCE V.NO III</t>
  </si>
  <si>
    <t>S0458A0033</t>
  </si>
  <si>
    <t>KADEN LEPCHA</t>
  </si>
  <si>
    <t>S0458A0029</t>
  </si>
  <si>
    <t>KALPANA GIRI</t>
  </si>
  <si>
    <t>S0458A0021</t>
  </si>
  <si>
    <t>SL 500, VOL VII</t>
  </si>
  <si>
    <t>S0458A0078</t>
  </si>
  <si>
    <t>KANTA GURUNG</t>
  </si>
  <si>
    <t>S0500A0004</t>
  </si>
  <si>
    <t>2263/DCE</t>
  </si>
  <si>
    <t>S0458A0054</t>
  </si>
  <si>
    <t>KARMA KUNZANG LEPCHA</t>
  </si>
  <si>
    <t>256/VOL NO XIII</t>
  </si>
  <si>
    <t>S0458A0094</t>
  </si>
  <si>
    <t>KESANG SHERPA</t>
  </si>
  <si>
    <t>S0102A0002</t>
  </si>
  <si>
    <t>KUMARI RAI</t>
  </si>
  <si>
    <t>S0458A0003</t>
  </si>
  <si>
    <t>LETHA PATHIL ANTONY</t>
  </si>
  <si>
    <t>S0458A0045</t>
  </si>
  <si>
    <t>MARIYAM GURUNG</t>
  </si>
  <si>
    <t>2502/DC(E)</t>
  </si>
  <si>
    <t>S0458A0087</t>
  </si>
  <si>
    <t>MARMIT LEPCHA</t>
  </si>
  <si>
    <t>S0458A0048</t>
  </si>
  <si>
    <t>MEENA GURUNG</t>
  </si>
  <si>
    <t>12711/DCE</t>
  </si>
  <si>
    <t>S0458A0034</t>
  </si>
  <si>
    <t>291, VOL NO 5 V</t>
  </si>
  <si>
    <t>S0508A0071</t>
  </si>
  <si>
    <t>MIKMAR ONGMU LEPCHA</t>
  </si>
  <si>
    <t>3242/DCE</t>
  </si>
  <si>
    <t>S0458A0051</t>
  </si>
  <si>
    <t>MILAN RAI</t>
  </si>
  <si>
    <t>S0458A0091</t>
  </si>
  <si>
    <t>MOHAN PRADHAN</t>
  </si>
  <si>
    <t>S0494A0004</t>
  </si>
  <si>
    <t>MON KUMARI SUBBA</t>
  </si>
  <si>
    <t>7000-11500</t>
  </si>
  <si>
    <t>S0458A0063</t>
  </si>
  <si>
    <t>MOTI LALL RAWAT</t>
  </si>
  <si>
    <t>Sweeper</t>
  </si>
  <si>
    <t>S0488A0045</t>
  </si>
  <si>
    <t>MUKTHI KANTA DHANEE</t>
  </si>
  <si>
    <t>S0458A0069</t>
  </si>
  <si>
    <t>NASHIM DEVI RAI</t>
  </si>
  <si>
    <t>S0458A0050</t>
  </si>
  <si>
    <t>NEELAM RAI</t>
  </si>
  <si>
    <t>S NO 466, VOL NO XX</t>
  </si>
  <si>
    <t>S0458A0023</t>
  </si>
  <si>
    <t>NIMA LHAKI PULGER</t>
  </si>
  <si>
    <t>501, VOL XII</t>
  </si>
  <si>
    <t>S0232A0006</t>
  </si>
  <si>
    <t>190/VOL NO I</t>
  </si>
  <si>
    <t>S0458A0086</t>
  </si>
  <si>
    <t>PEMA YANGCHEN BHUTIA</t>
  </si>
  <si>
    <t>S0458A0030</t>
  </si>
  <si>
    <t>PUNYA KUMARI DEOKOTA</t>
  </si>
  <si>
    <t>SL NO 269, VOL XVI</t>
  </si>
  <si>
    <t>S0458A0019</t>
  </si>
  <si>
    <t>PURNI MAYA SHARMA</t>
  </si>
  <si>
    <t>113, VOL XVI</t>
  </si>
  <si>
    <t>S0458A0061</t>
  </si>
  <si>
    <t>RAMILA PRADHAN</t>
  </si>
  <si>
    <t>SL.NO.21/SL.NO.II</t>
  </si>
  <si>
    <t>S0458A0059</t>
  </si>
  <si>
    <t>REETA LAMA</t>
  </si>
  <si>
    <t>COI 1915/DCE</t>
  </si>
  <si>
    <t>S0458A0039</t>
  </si>
  <si>
    <t>RINGING CHOPEL BHUTIA</t>
  </si>
  <si>
    <t>34/VOL NO III</t>
  </si>
  <si>
    <t>S0458A0079</t>
  </si>
  <si>
    <t>RODHA NAMCHYO</t>
  </si>
  <si>
    <t>S0458A0077</t>
  </si>
  <si>
    <t>ROMA TAMANG</t>
  </si>
  <si>
    <t>S0458A0072</t>
  </si>
  <si>
    <t>ROSHAN PRADHAN</t>
  </si>
  <si>
    <t>S0102A0006</t>
  </si>
  <si>
    <t>SABINA LAMA</t>
  </si>
  <si>
    <t>428/DCE</t>
  </si>
  <si>
    <t>S0458A0064</t>
  </si>
  <si>
    <t>SANGAY LADEN BHUTIA</t>
  </si>
  <si>
    <t>9938/167</t>
  </si>
  <si>
    <t>S0502A0014</t>
  </si>
  <si>
    <t>SARITA RAI</t>
  </si>
  <si>
    <t>407/DCE COI</t>
  </si>
  <si>
    <t>S0510A0004</t>
  </si>
  <si>
    <t>SARUNA RAI</t>
  </si>
  <si>
    <t>3078/XO</t>
  </si>
  <si>
    <t>S0458A0070</t>
  </si>
  <si>
    <t>SASHI SAMPURNA LATA CHETTRI</t>
  </si>
  <si>
    <t>103/XXII</t>
  </si>
  <si>
    <t>S0121A0001</t>
  </si>
  <si>
    <t>SHADUP TENZING BHUTIA</t>
  </si>
  <si>
    <t>1617/dce Coi</t>
  </si>
  <si>
    <t>S0458A0074</t>
  </si>
  <si>
    <t>SHARAD POUDYAL</t>
  </si>
  <si>
    <t>S0458A0041</t>
  </si>
  <si>
    <t>SITA LAKSHMI PRADHAN</t>
  </si>
  <si>
    <t>491, VOL IV</t>
  </si>
  <si>
    <t>S0458A0036</t>
  </si>
  <si>
    <t>SONOMIT TARGAIN</t>
  </si>
  <si>
    <t>121, VOL NO XVIII</t>
  </si>
  <si>
    <t>S0458A0044</t>
  </si>
  <si>
    <t>SOVA RAI</t>
  </si>
  <si>
    <t>57/VOL IV</t>
  </si>
  <si>
    <t>S0458A0057</t>
  </si>
  <si>
    <t>SURYA KALA KHEWA</t>
  </si>
  <si>
    <t>617,VOL NO V</t>
  </si>
  <si>
    <t>S0263A0020</t>
  </si>
  <si>
    <t>TEK MAYA SUBBA</t>
  </si>
  <si>
    <t>299 VNO.XV</t>
  </si>
  <si>
    <t>S0458A0053</t>
  </si>
  <si>
    <t>TIRTHA MAYA RAI</t>
  </si>
  <si>
    <t>114/VOL NO I</t>
  </si>
  <si>
    <t>S0458A0052</t>
  </si>
  <si>
    <t>TSHERING CHODEN RUFUS</t>
  </si>
  <si>
    <t>1473, VOL NO XXIII</t>
  </si>
  <si>
    <t>S0458A0043</t>
  </si>
  <si>
    <t>TSHERING YANGZUM BHUTIA</t>
  </si>
  <si>
    <t>1028, VOL NO III</t>
  </si>
  <si>
    <t>S0458A0042</t>
  </si>
  <si>
    <t>UTPAL KUMAR MONDAL</t>
  </si>
  <si>
    <t>S0507A0002</t>
  </si>
  <si>
    <t>YANGCHEN PEMA BHUTIA</t>
  </si>
  <si>
    <t>971/SDM/P</t>
  </si>
  <si>
    <t>S0458A0016</t>
  </si>
  <si>
    <t>YANGDEN BHUTIA</t>
  </si>
  <si>
    <t>I, SL NO 99</t>
  </si>
  <si>
    <t>DIKCHU GOVERNMENT SENIOR SECONDARY SCHOOL</t>
  </si>
  <si>
    <t>S0384A0002</t>
  </si>
  <si>
    <t>ARUN KUMAR RAI</t>
  </si>
  <si>
    <t>SL.NO.549/VOL.NO.I</t>
  </si>
  <si>
    <t>S0466A0022</t>
  </si>
  <si>
    <t>BUDHI DAS CHETTRI</t>
  </si>
  <si>
    <t>82/VOL - I/1968</t>
  </si>
  <si>
    <t>S0466A0019</t>
  </si>
  <si>
    <t>DEO MAN SUBBA</t>
  </si>
  <si>
    <t>402/DC(W)</t>
  </si>
  <si>
    <t>S0466A0021</t>
  </si>
  <si>
    <t>DIWAKAR SINGH</t>
  </si>
  <si>
    <t>S0466A0003</t>
  </si>
  <si>
    <t>GANESH KUMAR NEPAL</t>
  </si>
  <si>
    <t>11707/DCE</t>
  </si>
  <si>
    <t>S0466A0005</t>
  </si>
  <si>
    <t>GAURI RAI</t>
  </si>
  <si>
    <t>758/DIE</t>
  </si>
  <si>
    <t>S0466A0023</t>
  </si>
  <si>
    <t>GYAN MAYA ADHIKARI</t>
  </si>
  <si>
    <t>11505/DC/E</t>
  </si>
  <si>
    <t>S0466A0028</t>
  </si>
  <si>
    <t>LALITA RAI</t>
  </si>
  <si>
    <t>1458/DCE</t>
  </si>
  <si>
    <t>S0030A0005</t>
  </si>
  <si>
    <t>MANDEEP CHETTRI</t>
  </si>
  <si>
    <t>2463/dce</t>
  </si>
  <si>
    <t>S0466A0034</t>
  </si>
  <si>
    <t>MANGAL MIT LEPCHA</t>
  </si>
  <si>
    <t>3319/DCE</t>
  </si>
  <si>
    <t>S0466A0024</t>
  </si>
  <si>
    <t>MOTI RAM RAWAT</t>
  </si>
  <si>
    <t>S0723A0002</t>
  </si>
  <si>
    <t>MOTI TSHERING LEPCHA</t>
  </si>
  <si>
    <t>10364/DCE</t>
  </si>
  <si>
    <t>S0466A0015</t>
  </si>
  <si>
    <t>ONGDEN LEPCHA</t>
  </si>
  <si>
    <t>125/DCE</t>
  </si>
  <si>
    <t>S0135A0032</t>
  </si>
  <si>
    <t>ONGMIT LEPCHA</t>
  </si>
  <si>
    <t>S0565A0030</t>
  </si>
  <si>
    <t>PREMI TAMANG</t>
  </si>
  <si>
    <t>S0466A0039</t>
  </si>
  <si>
    <t>RADHA MISHRA</t>
  </si>
  <si>
    <t>PRINCIPAL</t>
  </si>
  <si>
    <t>S0466A0037</t>
  </si>
  <si>
    <t>RAJU SHARMA</t>
  </si>
  <si>
    <t>3060/DCE</t>
  </si>
  <si>
    <t>S0466A0035</t>
  </si>
  <si>
    <t>RAN BAHADUR RAI</t>
  </si>
  <si>
    <t>489/VOL.NO.I</t>
  </si>
  <si>
    <t>S0466A0027</t>
  </si>
  <si>
    <t>SL NO. 74 VOL XX1</t>
  </si>
  <si>
    <t>S0466A0013</t>
  </si>
  <si>
    <t>SAROJANI SYANGBO</t>
  </si>
  <si>
    <t>S0466A0033</t>
  </si>
  <si>
    <t>SARU CHETTRI</t>
  </si>
  <si>
    <t>378/DCE</t>
  </si>
  <si>
    <t>S0466A0017</t>
  </si>
  <si>
    <t>SHATRUGHAN SINGH</t>
  </si>
  <si>
    <t>S0466A0030</t>
  </si>
  <si>
    <t>SHELINA PRADHAN</t>
  </si>
  <si>
    <t>S.N. 116 VOL XX1</t>
  </si>
  <si>
    <t>S0466A0038</t>
  </si>
  <si>
    <t>SUDERSHAN SUNAR</t>
  </si>
  <si>
    <t>S.N. 118 VOL N. 1</t>
  </si>
  <si>
    <t>S0621A0001</t>
  </si>
  <si>
    <t>TIL BAHADUR CHETTRI</t>
  </si>
  <si>
    <t>S0466A0004</t>
  </si>
  <si>
    <t>TSHETEN LHAMU LEPCHA</t>
  </si>
  <si>
    <t>7309/SL NO.001</t>
  </si>
  <si>
    <t>S0466A0014</t>
  </si>
  <si>
    <t>UGEN LEPCHA</t>
  </si>
  <si>
    <t>647DC/N</t>
  </si>
  <si>
    <t>S0675A0026</t>
  </si>
  <si>
    <t>ZIGMEE WANGCHUK BHUTIA</t>
  </si>
  <si>
    <t>SL NO. 100/ VOL NO. XVIII</t>
  </si>
  <si>
    <t>DIKLING GOVERNMENT SENIOR SECONDARY SCHOOL</t>
  </si>
  <si>
    <t>S0500A0038</t>
  </si>
  <si>
    <t>ANITA PRADHAN</t>
  </si>
  <si>
    <t>SL NO.96</t>
  </si>
  <si>
    <t>S0500A0063</t>
  </si>
  <si>
    <t>BASU DEV RAI</t>
  </si>
  <si>
    <t>SL NO. 474/VOL 1V</t>
  </si>
  <si>
    <t>S0500A0062</t>
  </si>
  <si>
    <t>CHANDIKA BHANDARI</t>
  </si>
  <si>
    <t>S0500A0032</t>
  </si>
  <si>
    <t>CHENGA LEPCHA</t>
  </si>
  <si>
    <t>1375/DCE</t>
  </si>
  <si>
    <t>S0500A0015</t>
  </si>
  <si>
    <t>CHITRA KALA SHARMA</t>
  </si>
  <si>
    <t>278/SMD SLNO.IV</t>
  </si>
  <si>
    <t>S0500A0010</t>
  </si>
  <si>
    <t>DADI RAM KHATIWARA</t>
  </si>
  <si>
    <t>49VNO.V</t>
  </si>
  <si>
    <t>S0085A0016</t>
  </si>
  <si>
    <t>DAMBERI SHARMA</t>
  </si>
  <si>
    <t>SL.NO.103/VOL.NO.V</t>
  </si>
  <si>
    <t>S0500A0014</t>
  </si>
  <si>
    <t>DEEPA DEVI BASNETT</t>
  </si>
  <si>
    <t>582/NF</t>
  </si>
  <si>
    <t>S0500A0005</t>
  </si>
  <si>
    <t>DEEPAK SHARMA</t>
  </si>
  <si>
    <t>7750/DCE</t>
  </si>
  <si>
    <t>S0500A0044</t>
  </si>
  <si>
    <t>DHAN MAYA RAI</t>
  </si>
  <si>
    <t>1703/DCE</t>
  </si>
  <si>
    <t>S0500A0020</t>
  </si>
  <si>
    <t>SLNO.158 VNO.V</t>
  </si>
  <si>
    <t>S0500A0024</t>
  </si>
  <si>
    <t>INDUNG BHUTIA</t>
  </si>
  <si>
    <t>619 VNO.V</t>
  </si>
  <si>
    <t>S0500A0002</t>
  </si>
  <si>
    <t>JAG MAYA CHETTRI</t>
  </si>
  <si>
    <t>1064 VNO.III</t>
  </si>
  <si>
    <t>S0500A0021</t>
  </si>
  <si>
    <t>JANUKI SUBBA</t>
  </si>
  <si>
    <t>218/VNO.III</t>
  </si>
  <si>
    <t>S0566A0018</t>
  </si>
  <si>
    <t>KAMALA BAGDAS</t>
  </si>
  <si>
    <t>SL.NO.41/VOL.NO.XXIII</t>
  </si>
  <si>
    <t>S0531A0013</t>
  </si>
  <si>
    <t>KAWITA KHALING</t>
  </si>
  <si>
    <t>199, XXI</t>
  </si>
  <si>
    <t>S0500A0040</t>
  </si>
  <si>
    <t>KEWAL SHARMA</t>
  </si>
  <si>
    <t>S0500A0050</t>
  </si>
  <si>
    <t>LALL BAHADUR CHETTRI</t>
  </si>
  <si>
    <t>S0500A0041</t>
  </si>
  <si>
    <t>MANISHA CENTURY</t>
  </si>
  <si>
    <t>S0101A0009</t>
  </si>
  <si>
    <t>MANOJ GURUNG</t>
  </si>
  <si>
    <t>3131/DCE</t>
  </si>
  <si>
    <t>S0500A0051</t>
  </si>
  <si>
    <t>MEEMA LEPCHA</t>
  </si>
  <si>
    <t>S0500A0043</t>
  </si>
  <si>
    <t>MINGMA TSHERING SHERPA</t>
  </si>
  <si>
    <t>1330/DCE</t>
  </si>
  <si>
    <t>S0500A0028</t>
  </si>
  <si>
    <t>MOHAMMUD SHOIB</t>
  </si>
  <si>
    <t>ISLAM</t>
  </si>
  <si>
    <t>S0500A0060</t>
  </si>
  <si>
    <t>MOHAN LALL SHARMA</t>
  </si>
  <si>
    <t>4199/DCE</t>
  </si>
  <si>
    <t>S0500A0017</t>
  </si>
  <si>
    <t>NEERA SHARMA</t>
  </si>
  <si>
    <t>150/SDM/VNO.V</t>
  </si>
  <si>
    <t>S0500A0023</t>
  </si>
  <si>
    <t>NINDEN BHUTIA</t>
  </si>
  <si>
    <t>V.NO.1 LNO.53</t>
  </si>
  <si>
    <t>S0747A0001</t>
  </si>
  <si>
    <t>NISHA RAI</t>
  </si>
  <si>
    <t>1919/DC</t>
  </si>
  <si>
    <t>S0500A0007</t>
  </si>
  <si>
    <t>PALMU TAMANG</t>
  </si>
  <si>
    <t>COI-SLNO-2002/DC</t>
  </si>
  <si>
    <t>S0500A0056</t>
  </si>
  <si>
    <t>PAMBA TSHERING LEPCHA</t>
  </si>
  <si>
    <t>S0500A0053</t>
  </si>
  <si>
    <t>PEMA WANGCHEN BHUTIA</t>
  </si>
  <si>
    <t>S0467A0001</t>
  </si>
  <si>
    <t>PHURMIT LEPCHA</t>
  </si>
  <si>
    <t>2763/DCE VOL.NO.I</t>
  </si>
  <si>
    <t>S0124A0005</t>
  </si>
  <si>
    <t>PREM PRASAD BHANDARI</t>
  </si>
  <si>
    <t>1160/DCE</t>
  </si>
  <si>
    <t>S0500A0027</t>
  </si>
  <si>
    <t>RATAN DEEP GUPTA</t>
  </si>
  <si>
    <t>S0500A0031</t>
  </si>
  <si>
    <t>RINCHEN LEPCHA</t>
  </si>
  <si>
    <t>S0500A0029</t>
  </si>
  <si>
    <t>SHANTA SHARMA</t>
  </si>
  <si>
    <t>S0500A0039</t>
  </si>
  <si>
    <t>S0500A0001</t>
  </si>
  <si>
    <t>SONIMIT LEPCHA</t>
  </si>
  <si>
    <t>868/DCE SLNO.498 VNO.XXIII</t>
  </si>
  <si>
    <t>S0500A0034</t>
  </si>
  <si>
    <t>SUJATA SUBBA</t>
  </si>
  <si>
    <t>30/DC(W)</t>
  </si>
  <si>
    <t>S0500A0037</t>
  </si>
  <si>
    <t>SUMITRA BHATTARAI</t>
  </si>
  <si>
    <t>56/VOL.NO.II</t>
  </si>
  <si>
    <t>S0706A0002</t>
  </si>
  <si>
    <t>TAMDING BHUTIA</t>
  </si>
  <si>
    <t>1070/SDM/P</t>
  </si>
  <si>
    <t>S0718A0015</t>
  </si>
  <si>
    <t>THOMAS LEPCHA</t>
  </si>
  <si>
    <t>1922/DCE</t>
  </si>
  <si>
    <t>S0500A0030</t>
  </si>
  <si>
    <t>TIKA RAM POUDYAL</t>
  </si>
  <si>
    <t>1241/DCE</t>
  </si>
  <si>
    <t>S0500A0025</t>
  </si>
  <si>
    <t>YASODHA SHARMA</t>
  </si>
  <si>
    <t>414/VNO.V</t>
  </si>
  <si>
    <t>DIPUDARA GOVERNMENT PRIMARY SCHOOL</t>
  </si>
  <si>
    <t>S0201A0006</t>
  </si>
  <si>
    <t>BIRKHA BAHADUR CHETTRI</t>
  </si>
  <si>
    <t>COI-511/DCE</t>
  </si>
  <si>
    <t>S0201A0003</t>
  </si>
  <si>
    <t>CHANDRA BAHADUR TAMANG</t>
  </si>
  <si>
    <t>S0108A0003</t>
  </si>
  <si>
    <t>DHAN MAYA SHARMA</t>
  </si>
  <si>
    <t>S0569A0001</t>
  </si>
  <si>
    <t>PASSANG LHAMU SHERPA</t>
  </si>
  <si>
    <t>S0201A0002</t>
  </si>
  <si>
    <t>TERESA LEPCHA</t>
  </si>
  <si>
    <t>1753/DCC</t>
  </si>
  <si>
    <t>S0201A0007</t>
  </si>
  <si>
    <t>UMA SUBBA</t>
  </si>
  <si>
    <t>SL NO. 147/VOL NO. IV</t>
  </si>
  <si>
    <t>DOCHUM GOVERNMENT JUNIOR HIGH SCHOOL</t>
  </si>
  <si>
    <t>S0471A0002</t>
  </si>
  <si>
    <t>BUDDHA HANG LIMBOO</t>
  </si>
  <si>
    <t>Singtam Government Senior Secondary School</t>
  </si>
  <si>
    <t>S0457A0005</t>
  </si>
  <si>
    <t>BUNU KUMARI SHANKER</t>
  </si>
  <si>
    <t>6285/DCE</t>
  </si>
  <si>
    <t>S0457A0011</t>
  </si>
  <si>
    <t>DIWAKAR MUKHIYA</t>
  </si>
  <si>
    <t>S0457A0003</t>
  </si>
  <si>
    <t>JAGAT KUMAR PRADHAN</t>
  </si>
  <si>
    <t>VOL NO.V SL NO.955</t>
  </si>
  <si>
    <t>S0457A0008</t>
  </si>
  <si>
    <t>KHARKA MAYA GURUNG</t>
  </si>
  <si>
    <t>S0457A0009</t>
  </si>
  <si>
    <t>PASSANG ONGMU BHUTIA</t>
  </si>
  <si>
    <t>2012/DCE</t>
  </si>
  <si>
    <t>S0457A0012</t>
  </si>
  <si>
    <t>PRATIMA GURUNG</t>
  </si>
  <si>
    <t>SL NO. 431</t>
  </si>
  <si>
    <t>S0402A0014</t>
  </si>
  <si>
    <t>PREM BAHADUR BISWAKARMA</t>
  </si>
  <si>
    <t>S0511A0009</t>
  </si>
  <si>
    <t>PURUSOTTAM BHATTARAI</t>
  </si>
  <si>
    <t>890 VOL I</t>
  </si>
  <si>
    <t>S0457A0004</t>
  </si>
  <si>
    <t>TULSHI RAM SHARMA</t>
  </si>
  <si>
    <t>S0457A0010</t>
  </si>
  <si>
    <t>UMA PRADHAN</t>
  </si>
  <si>
    <t>477/DCW</t>
  </si>
  <si>
    <t>DODACHEN GOVERNMENT PRIMARY SCHOOL</t>
  </si>
  <si>
    <t>S0145A0001</t>
  </si>
  <si>
    <t>ARUN KUMAR KALIKOTAY</t>
  </si>
  <si>
    <t>998/DCE/SL.NO.608/VOL.NO.II</t>
  </si>
  <si>
    <t>S0145A0003</t>
  </si>
  <si>
    <t>LAXMI BASNET</t>
  </si>
  <si>
    <t>481/VOL.NO.IV</t>
  </si>
  <si>
    <t>S0145A0004</t>
  </si>
  <si>
    <t>NORSONG SHERPA</t>
  </si>
  <si>
    <t>282/VOL.NO.VI</t>
  </si>
  <si>
    <t>S0145A0005</t>
  </si>
  <si>
    <t>PASSANG GYALPO SHERPA</t>
  </si>
  <si>
    <t>1656/DCE</t>
  </si>
  <si>
    <t>S0477A0009</t>
  </si>
  <si>
    <t>RUP NARAYAN BHATTARAI</t>
  </si>
  <si>
    <t>S0486A0003</t>
  </si>
  <si>
    <t>SHANTI RAM BHATTARAI</t>
  </si>
  <si>
    <t>DOKCHEN GOVERNMENT PRIMARY SCHOOL</t>
  </si>
  <si>
    <t>S0175A0001</t>
  </si>
  <si>
    <t>BIMALA SUBBA</t>
  </si>
  <si>
    <t>142/VI</t>
  </si>
  <si>
    <t>S0175A0008</t>
  </si>
  <si>
    <t>BISHNU LAL SHARMA</t>
  </si>
  <si>
    <t>70-XIII</t>
  </si>
  <si>
    <t>S0175A0004</t>
  </si>
  <si>
    <t>GYAN BAHADUR PRADHAN</t>
  </si>
  <si>
    <t>216/VI</t>
  </si>
  <si>
    <t>DOKSING GOVERNMENT PRIMARY SCHOOL</t>
  </si>
  <si>
    <t>S0235A0001</t>
  </si>
  <si>
    <t>ANUPAMA KAPIL</t>
  </si>
  <si>
    <t>Luing Government Secondary School</t>
  </si>
  <si>
    <t>SLNO.139/VNO.21</t>
  </si>
  <si>
    <t>S0235A0002</t>
  </si>
  <si>
    <t>DURGA PRASAD PRADHAN</t>
  </si>
  <si>
    <t>SLNO.15/VNO.XXIII</t>
  </si>
  <si>
    <t>S0235A0009</t>
  </si>
  <si>
    <t>GYALCHEN DADUL BHUTIA</t>
  </si>
  <si>
    <t>SLNO.41/DCE/W</t>
  </si>
  <si>
    <t>S0235A0005</t>
  </si>
  <si>
    <t>KAUSHILA PRADHAN</t>
  </si>
  <si>
    <t>241/VI</t>
  </si>
  <si>
    <t>S0235A0007</t>
  </si>
  <si>
    <t>SLNO.11855/DC/E</t>
  </si>
  <si>
    <t>S0235A0003</t>
  </si>
  <si>
    <t>SHYAM RAI</t>
  </si>
  <si>
    <t>204.VNO.III</t>
  </si>
  <si>
    <t>DONGEYTHANG GOVERNMENT PRIMARY SCHOOL</t>
  </si>
  <si>
    <t>S0081A0006</t>
  </si>
  <si>
    <t>BHIM PRASAD DAHAL</t>
  </si>
  <si>
    <t>20040/DCE</t>
  </si>
  <si>
    <t>S0081A0002</t>
  </si>
  <si>
    <t>HOM NATH DHAKAL</t>
  </si>
  <si>
    <t>S0081A0001</t>
  </si>
  <si>
    <t>SHELUK BHUTIA</t>
  </si>
  <si>
    <t>Sl.no.21/vol.no.ii</t>
  </si>
  <si>
    <t>S0081A0003</t>
  </si>
  <si>
    <t>YOG MAYA SHARMA</t>
  </si>
  <si>
    <t>DONGRONG MANPUR GOVERNMENT PRIMARY SCHOOL</t>
  </si>
  <si>
    <t>S0136A0001</t>
  </si>
  <si>
    <t>CHUNG CHUK DORJEE BHUTIA</t>
  </si>
  <si>
    <t>406VNO.VI</t>
  </si>
  <si>
    <t>S0136A0003</t>
  </si>
  <si>
    <t>DIL KUMAR RAI</t>
  </si>
  <si>
    <t>S0136A0004</t>
  </si>
  <si>
    <t>GOKUL SINGH CHETTRI</t>
  </si>
  <si>
    <t>273/VNO.VI</t>
  </si>
  <si>
    <t>S0097A0014</t>
  </si>
  <si>
    <t>2193/DCE/V NO V/SL NO/81</t>
  </si>
  <si>
    <t>S0136A0005</t>
  </si>
  <si>
    <t>S0136A0002</t>
  </si>
  <si>
    <t>TSHERING ZOM BHUTIA</t>
  </si>
  <si>
    <t>1749/DCE</t>
  </si>
  <si>
    <t>DUGA BAC</t>
  </si>
  <si>
    <t>O1412A0001</t>
  </si>
  <si>
    <t>YOGESH GURUNG</t>
  </si>
  <si>
    <t>Data Entry Operator</t>
  </si>
  <si>
    <t>DUGA GOVERNMENT SECONDARY SCHOOL</t>
  </si>
  <si>
    <t>S0111A0036</t>
  </si>
  <si>
    <t>ADIP KUMAR CHHETRI</t>
  </si>
  <si>
    <t>S0111A0035</t>
  </si>
  <si>
    <t>CHET KUMAR CHETTRI</t>
  </si>
  <si>
    <t>1983/DCE</t>
  </si>
  <si>
    <t>S0111A0030</t>
  </si>
  <si>
    <t>DAWA SINGH TAMANG</t>
  </si>
  <si>
    <t>S0111A0008</t>
  </si>
  <si>
    <t>3039/dce</t>
  </si>
  <si>
    <t>S0701A0013</t>
  </si>
  <si>
    <t>DINESH KUMAR BISTA</t>
  </si>
  <si>
    <t>572 DC/W</t>
  </si>
  <si>
    <t>S0753A0017</t>
  </si>
  <si>
    <t>HARI BHAKTA DHUNGEL</t>
  </si>
  <si>
    <t>8900/DCE VNO.27/V</t>
  </si>
  <si>
    <t>S0111A0017</t>
  </si>
  <si>
    <t>KALYAN YONZON</t>
  </si>
  <si>
    <t>270/dce</t>
  </si>
  <si>
    <t>S0111A0021</t>
  </si>
  <si>
    <t>ROHIT BISHWAKARMA</t>
  </si>
  <si>
    <t>806/DCE</t>
  </si>
  <si>
    <t>S0111A0020</t>
  </si>
  <si>
    <t>SARU PRADHAN</t>
  </si>
  <si>
    <t>3142/DCE</t>
  </si>
  <si>
    <t>S0389A0015</t>
  </si>
  <si>
    <t>SHIVA LALL SHARMA</t>
  </si>
  <si>
    <t>S0111A0013</t>
  </si>
  <si>
    <t>TULSA SHARMA</t>
  </si>
  <si>
    <t>Coi 2438/dce</t>
  </si>
  <si>
    <t>S0466A0001</t>
  </si>
  <si>
    <t>YAMUNA BISTA</t>
  </si>
  <si>
    <t>2878/DCE</t>
  </si>
  <si>
    <t>DUGALAKHA GOVERNMENT JUNIOR HIGH SCHOOL</t>
  </si>
  <si>
    <t>S0110A0009</t>
  </si>
  <si>
    <t>BUDHI MAYA SHARMA</t>
  </si>
  <si>
    <t>164/VNO.1</t>
  </si>
  <si>
    <t>S0472A0010</t>
  </si>
  <si>
    <t>CHANDRA KALA SHARMA</t>
  </si>
  <si>
    <t>S0472A0015</t>
  </si>
  <si>
    <t>CHANDRAWATI CHETTRI</t>
  </si>
  <si>
    <t>4604/III</t>
  </si>
  <si>
    <t>S0290A0012</t>
  </si>
  <si>
    <t>952/EST</t>
  </si>
  <si>
    <t>S0101A0022</t>
  </si>
  <si>
    <t>KALA DEVI BHATTARAI</t>
  </si>
  <si>
    <t>165/DCE</t>
  </si>
  <si>
    <t>S0243A0008</t>
  </si>
  <si>
    <t>KALAWATI SHERPA</t>
  </si>
  <si>
    <t>S0472A0013</t>
  </si>
  <si>
    <t>PAMPHA DEVI CHETTRI</t>
  </si>
  <si>
    <t>791/XIV</t>
  </si>
  <si>
    <t>S0472A0016</t>
  </si>
  <si>
    <t>PREM KUMARI PRADHAN</t>
  </si>
  <si>
    <t>1252/DCE</t>
  </si>
  <si>
    <t>S0472A0012</t>
  </si>
  <si>
    <t>RUK MANI CHETTRI</t>
  </si>
  <si>
    <t>457/I</t>
  </si>
  <si>
    <t>S0472A0011</t>
  </si>
  <si>
    <t>SARASWATI RAI</t>
  </si>
  <si>
    <t>3003/DCE</t>
  </si>
  <si>
    <t>S0472A0017</t>
  </si>
  <si>
    <t>SHIVA PRASAD LUITEL</t>
  </si>
  <si>
    <t>444/DCE</t>
  </si>
  <si>
    <t>S0472A0018</t>
  </si>
  <si>
    <t>TIL BAHADUR GURUNG</t>
  </si>
  <si>
    <t>890/XV</t>
  </si>
  <si>
    <t>S0344A0005</t>
  </si>
  <si>
    <t>TIRTHA BDR SUBBA</t>
  </si>
  <si>
    <t>SLNO.158/VNO.XV</t>
  </si>
  <si>
    <t>S0472A0001</t>
  </si>
  <si>
    <t>YADAV POKHREL</t>
  </si>
  <si>
    <t>SL.NO.63/VOL.NO.IV</t>
  </si>
  <si>
    <t>East District Office</t>
  </si>
  <si>
    <t>O1381A0026</t>
  </si>
  <si>
    <t>AMBER BAHADUR THAPA</t>
  </si>
  <si>
    <t>O1381A0012</t>
  </si>
  <si>
    <t>AMIKA GIRI</t>
  </si>
  <si>
    <t>Assistant Engg</t>
  </si>
  <si>
    <t>S0017A0018</t>
  </si>
  <si>
    <t>ANITA BHANDARI</t>
  </si>
  <si>
    <t>174 VOLUM NO, V</t>
  </si>
  <si>
    <t>S0474A0033</t>
  </si>
  <si>
    <t>584/SDM/P</t>
  </si>
  <si>
    <t>O0780A0122</t>
  </si>
  <si>
    <t>ANJU BHUTIA</t>
  </si>
  <si>
    <t>8.59/DCE</t>
  </si>
  <si>
    <t>O1381A0063</t>
  </si>
  <si>
    <t>BAL KUMARI GURUNG</t>
  </si>
  <si>
    <t>Supervisor</t>
  </si>
  <si>
    <t>O1381A0058</t>
  </si>
  <si>
    <t>BAL RAM SHARMA</t>
  </si>
  <si>
    <t>O1381A0011</t>
  </si>
  <si>
    <t>Junior Engineer</t>
  </si>
  <si>
    <t>O1381A0020</t>
  </si>
  <si>
    <t>BASANT KR SHARMA</t>
  </si>
  <si>
    <t>Assistant Director</t>
  </si>
  <si>
    <t>O1381A0006</t>
  </si>
  <si>
    <t>BIKRAM TEWARI</t>
  </si>
  <si>
    <t>O1381A0003</t>
  </si>
  <si>
    <t>BISANTA NIROULA</t>
  </si>
  <si>
    <t>974/DEC/2012</t>
  </si>
  <si>
    <t>O0780A0457</t>
  </si>
  <si>
    <t>BISHNU KUMAR GURUNG</t>
  </si>
  <si>
    <t>SLNO175VOLNOIII</t>
  </si>
  <si>
    <t>O0780A0114</t>
  </si>
  <si>
    <t>CHANDAN SINGH SUBBA LIMBOO</t>
  </si>
  <si>
    <t>Assistant Edn Officer</t>
  </si>
  <si>
    <t>4402/DC(W)</t>
  </si>
  <si>
    <t>O1381A0044</t>
  </si>
  <si>
    <t>CHANDRA BAHADUR MUKHIA</t>
  </si>
  <si>
    <t>MUKHIA</t>
  </si>
  <si>
    <t>O0780A0049</t>
  </si>
  <si>
    <t>CHATTRA MAN SEWA</t>
  </si>
  <si>
    <t>Draft Men</t>
  </si>
  <si>
    <t>SL NO.182 V.N IV</t>
  </si>
  <si>
    <t>O1381A0015</t>
  </si>
  <si>
    <t>CHIME D. DENZONGPA</t>
  </si>
  <si>
    <t>O1381A0036</t>
  </si>
  <si>
    <t>CHITRA BAHADUR SHARMA</t>
  </si>
  <si>
    <t>O1381A0023</t>
  </si>
  <si>
    <t>CHONG DOMA BHUTIA</t>
  </si>
  <si>
    <t>O0780A0027</t>
  </si>
  <si>
    <t>CHULTIM NORBU BHUTIA</t>
  </si>
  <si>
    <t>Assistant Project Cordinator</t>
  </si>
  <si>
    <t>O0780A0449</t>
  </si>
  <si>
    <t>CHUNGKIT LEPCHA</t>
  </si>
  <si>
    <t>MRX0073874</t>
  </si>
  <si>
    <t>O0780A0116</t>
  </si>
  <si>
    <t>COI 26516/DCE</t>
  </si>
  <si>
    <t>O0780A0117</t>
  </si>
  <si>
    <t>DAMDI BHUTIA</t>
  </si>
  <si>
    <t>177.VOL NO.II</t>
  </si>
  <si>
    <t>O0780A0048</t>
  </si>
  <si>
    <t>DAWA TSHERING LADAKHI</t>
  </si>
  <si>
    <t>Tracer</t>
  </si>
  <si>
    <t>SL NO.VOL NO.XXIII 1607/DCE</t>
  </si>
  <si>
    <t>O0791A0004</t>
  </si>
  <si>
    <t>DEEPAK RAI</t>
  </si>
  <si>
    <t>136/V</t>
  </si>
  <si>
    <t>O0780A0110</t>
  </si>
  <si>
    <t>DEO NARAYAN SHARMA</t>
  </si>
  <si>
    <t>O1381A0041</t>
  </si>
  <si>
    <t>DEVENDRA DAHAL</t>
  </si>
  <si>
    <t>O0780A0124</t>
  </si>
  <si>
    <t>DEWAS ADHIKARI</t>
  </si>
  <si>
    <t>5779/DCE</t>
  </si>
  <si>
    <t>O1381A0013</t>
  </si>
  <si>
    <t>DHAN BAHADUR JAIRU</t>
  </si>
  <si>
    <t>S0123A0024</t>
  </si>
  <si>
    <t>DHAN BAHADUR TIWARI</t>
  </si>
  <si>
    <t>COI 796/DCE</t>
  </si>
  <si>
    <t>O1381A0062</t>
  </si>
  <si>
    <t>DIKMAN RAI</t>
  </si>
  <si>
    <t>O1381A0034</t>
  </si>
  <si>
    <t>DIL MAN SUBBA</t>
  </si>
  <si>
    <t>O1381A0067</t>
  </si>
  <si>
    <t>DORENDRA KUMAR PRADHAN</t>
  </si>
  <si>
    <t>O1381A0014</t>
  </si>
  <si>
    <t>DURGA PSD SHARMA</t>
  </si>
  <si>
    <t>O1381A0057</t>
  </si>
  <si>
    <t>E. N.C SIMIK</t>
  </si>
  <si>
    <t>Accountant</t>
  </si>
  <si>
    <t>O0780A0125</t>
  </si>
  <si>
    <t>GADEN LEPCHA</t>
  </si>
  <si>
    <t>VOL NO.XX</t>
  </si>
  <si>
    <t>O1381A0064</t>
  </si>
  <si>
    <t>GANGA RAM BATOLA</t>
  </si>
  <si>
    <t>O0780A0130</t>
  </si>
  <si>
    <t>754/DCE</t>
  </si>
  <si>
    <t>O1381A0019</t>
  </si>
  <si>
    <t>GEETA DEVI SHERPA</t>
  </si>
  <si>
    <t>O0780A0019</t>
  </si>
  <si>
    <t>GYALTSHEN SHERPA</t>
  </si>
  <si>
    <t>O1381A0040</t>
  </si>
  <si>
    <t>H B TAMANG</t>
  </si>
  <si>
    <t>O0780A0451</t>
  </si>
  <si>
    <t>HEMA PORTEL</t>
  </si>
  <si>
    <t>/624/DCE</t>
  </si>
  <si>
    <t>O0780A0045</t>
  </si>
  <si>
    <t>HOM NATH KHATIWARA</t>
  </si>
  <si>
    <t>27264/DCE</t>
  </si>
  <si>
    <t>O0780A0032</t>
  </si>
  <si>
    <t>INGRID LHAMU BHUTIA</t>
  </si>
  <si>
    <t>Deputy Director</t>
  </si>
  <si>
    <t>431 VOL. NO III</t>
  </si>
  <si>
    <t>O1381A0037</t>
  </si>
  <si>
    <t>J K RAI</t>
  </si>
  <si>
    <t>O0780A0133</t>
  </si>
  <si>
    <t>JAI BAHADUR MISHRA</t>
  </si>
  <si>
    <t>601/DCE</t>
  </si>
  <si>
    <t>O0780A0119</t>
  </si>
  <si>
    <t>JANUKA TAMANG</t>
  </si>
  <si>
    <t>Office Supretendent</t>
  </si>
  <si>
    <t>1398/DCE</t>
  </si>
  <si>
    <t>O0780A0452</t>
  </si>
  <si>
    <t>JEET BAHADUR RAI</t>
  </si>
  <si>
    <t>0691/Dc(w)SRG</t>
  </si>
  <si>
    <t>O0780A0453</t>
  </si>
  <si>
    <t>JEEWAN KUMAR GIRI</t>
  </si>
  <si>
    <t>O1381A0030</t>
  </si>
  <si>
    <t>JUDA RAI</t>
  </si>
  <si>
    <t>Junior Accountant</t>
  </si>
  <si>
    <t>O1381A0066</t>
  </si>
  <si>
    <t>K. B. GIRI</t>
  </si>
  <si>
    <t>O1381A0029</t>
  </si>
  <si>
    <t>K.T WANGCHUK</t>
  </si>
  <si>
    <t>O1381A0018</t>
  </si>
  <si>
    <t>KARMA D. SANGDARPA</t>
  </si>
  <si>
    <t>O0780A0046</t>
  </si>
  <si>
    <t>KARMA SAMDUP BHUTIA</t>
  </si>
  <si>
    <t>O0780A0131</t>
  </si>
  <si>
    <t>O1381A0033</t>
  </si>
  <si>
    <t>KIKI BHUTIA</t>
  </si>
  <si>
    <t>O1381A0017</t>
  </si>
  <si>
    <t>KUL PSD DULAL</t>
  </si>
  <si>
    <t>O0780A0437</t>
  </si>
  <si>
    <t>KUMAR GURUNG</t>
  </si>
  <si>
    <t>O0780A0058</t>
  </si>
  <si>
    <t>KUMAR PRADHAN</t>
  </si>
  <si>
    <t>O0795A0001</t>
  </si>
  <si>
    <t>KUNZANG THINCAY WANGCHUK BHUTIA</t>
  </si>
  <si>
    <t>51/VOL.NO.I</t>
  </si>
  <si>
    <t>S0398A0015</t>
  </si>
  <si>
    <t>LALIT KUMAR BANIYA</t>
  </si>
  <si>
    <t>207/VOL.NO.XV</t>
  </si>
  <si>
    <t>O0780A0450</t>
  </si>
  <si>
    <t>LALIT KUMAR BANIYA`</t>
  </si>
  <si>
    <t>0620 Dc(w) srg</t>
  </si>
  <si>
    <t>O0780A0128</t>
  </si>
  <si>
    <t>LEKSHE LEPCHA</t>
  </si>
  <si>
    <t>833/DCE</t>
  </si>
  <si>
    <t>O1381A0048</t>
  </si>
  <si>
    <t>LOPSANG PENZO BHUTIA</t>
  </si>
  <si>
    <t>O0794A0002</t>
  </si>
  <si>
    <t>MACHING LEPCHA</t>
  </si>
  <si>
    <t>RHENOCK BAC</t>
  </si>
  <si>
    <t>GNYO076133</t>
  </si>
  <si>
    <t>O1381A0008</t>
  </si>
  <si>
    <t>MADHU SUDHAN PRADHAN</t>
  </si>
  <si>
    <t>Senior Account Officer</t>
  </si>
  <si>
    <t>O0780A0444</t>
  </si>
  <si>
    <t>MADHURI KHATI</t>
  </si>
  <si>
    <t>Workcharge</t>
  </si>
  <si>
    <t>5186/DCE</t>
  </si>
  <si>
    <t>O1381A0052</t>
  </si>
  <si>
    <t>MAHESH CHETTRI</t>
  </si>
  <si>
    <t>O1381A0065</t>
  </si>
  <si>
    <t>MANI KUMARI MANGER</t>
  </si>
  <si>
    <t>O1381A0055</t>
  </si>
  <si>
    <t>MANILA BHUTIA</t>
  </si>
  <si>
    <t>O1381A0046</t>
  </si>
  <si>
    <t>MINGMA TASHI SHERPA</t>
  </si>
  <si>
    <t>O1381A0054</t>
  </si>
  <si>
    <t>MON KUMARI LEPCHA</t>
  </si>
  <si>
    <t>O1381A0031</t>
  </si>
  <si>
    <t>NAR BAHADUR RAI</t>
  </si>
  <si>
    <t>O1381A0039</t>
  </si>
  <si>
    <t>NAR BDR RAI</t>
  </si>
  <si>
    <t>O1381A0010</t>
  </si>
  <si>
    <t>NAWEEN KUMAR GURUNG</t>
  </si>
  <si>
    <t>O1381A0025</t>
  </si>
  <si>
    <t>NEPHUK LEPCHA</t>
  </si>
  <si>
    <t>O0780A0132</t>
  </si>
  <si>
    <t>NIMEE SHERPA</t>
  </si>
  <si>
    <t>10 VOL NO.VI</t>
  </si>
  <si>
    <t>S0507A0043</t>
  </si>
  <si>
    <t>NIRMAL KR SUBBA</t>
  </si>
  <si>
    <t>GANGTOK BAC</t>
  </si>
  <si>
    <t>O1381A0022</t>
  </si>
  <si>
    <t>PADAM BDR PRADHAN</t>
  </si>
  <si>
    <t>O1381A0024</t>
  </si>
  <si>
    <t>PASSANG C BHUTIA</t>
  </si>
  <si>
    <t>O0780A0446</t>
  </si>
  <si>
    <t>PEMA BHUTIA</t>
  </si>
  <si>
    <t>O1381A0027</t>
  </si>
  <si>
    <t>PEMA WANGCHEN</t>
  </si>
  <si>
    <t>Under Secretary</t>
  </si>
  <si>
    <t>O1381A0004</t>
  </si>
  <si>
    <t>PINTSO BHUTIA</t>
  </si>
  <si>
    <t>O0805A0018</t>
  </si>
  <si>
    <t>PRAKASH KUMAR PRADHAN</t>
  </si>
  <si>
    <t>Joint Director</t>
  </si>
  <si>
    <t>395 VOL NO. IV</t>
  </si>
  <si>
    <t>O0780A0274</t>
  </si>
  <si>
    <t>PRAKASH PRADHAN</t>
  </si>
  <si>
    <t>O0780A0118</t>
  </si>
  <si>
    <t>PRAKASH SINGH GAZMER</t>
  </si>
  <si>
    <t>3538/DC(E)</t>
  </si>
  <si>
    <t>O0791A0002</t>
  </si>
  <si>
    <t>PRAKASH UPRETI</t>
  </si>
  <si>
    <t>SL.NO.33/VOL.NO.II</t>
  </si>
  <si>
    <t>O0780A0200</t>
  </si>
  <si>
    <t>PREM LALL GIRI</t>
  </si>
  <si>
    <t>SL NO.311 VOL NO.1</t>
  </si>
  <si>
    <t>O0790A0004</t>
  </si>
  <si>
    <t>PRISCILLA RAI</t>
  </si>
  <si>
    <t>O1381A0028</t>
  </si>
  <si>
    <t>RAPGAY BHUTIA</t>
  </si>
  <si>
    <t>O0780A0199</t>
  </si>
  <si>
    <t>RASHMIKA RAI</t>
  </si>
  <si>
    <t>O0780A0126</t>
  </si>
  <si>
    <t>REKHA SHARMA</t>
  </si>
  <si>
    <t>SL NO.84/VOL.XIX</t>
  </si>
  <si>
    <t>O1381A0047</t>
  </si>
  <si>
    <t>RINGO D CHINGAPA</t>
  </si>
  <si>
    <t>O0780A0456</t>
  </si>
  <si>
    <t>ROSHAN GIRI</t>
  </si>
  <si>
    <t>O1381A0051</t>
  </si>
  <si>
    <t>ROSIE LEPCHA</t>
  </si>
  <si>
    <t>Head Assistant</t>
  </si>
  <si>
    <t>O0780A0134</t>
  </si>
  <si>
    <t>SAGAR NATH SHARMA</t>
  </si>
  <si>
    <t>VOL NO.V/SL NO.997</t>
  </si>
  <si>
    <t>O1381A0056</t>
  </si>
  <si>
    <t>SANG DOMA LEPCHA</t>
  </si>
  <si>
    <t>O0780A0129</t>
  </si>
  <si>
    <t>SANGAY LAMA</t>
  </si>
  <si>
    <t>5154/DCE</t>
  </si>
  <si>
    <t>O1381A0069</t>
  </si>
  <si>
    <t>SANGAY LHAMU BHUTIA</t>
  </si>
  <si>
    <t>Temporary</t>
  </si>
  <si>
    <t>389/DCN</t>
  </si>
  <si>
    <t>S0458A0047</t>
  </si>
  <si>
    <t>SANTOSH RAI</t>
  </si>
  <si>
    <t>COI 3188/DCE</t>
  </si>
  <si>
    <t>O1381A0049</t>
  </si>
  <si>
    <t>SINORA LEPCHA</t>
  </si>
  <si>
    <t>O1381A0053</t>
  </si>
  <si>
    <t>SOBIN THEENGH</t>
  </si>
  <si>
    <t>O0793A0001</t>
  </si>
  <si>
    <t>O1381A0050</t>
  </si>
  <si>
    <t>SUBASH TIWARI</t>
  </si>
  <si>
    <t>O0780A0089</t>
  </si>
  <si>
    <t>SUDESH DEOKOTA</t>
  </si>
  <si>
    <t>364/DC(W)</t>
  </si>
  <si>
    <t>O0791A0003</t>
  </si>
  <si>
    <t>SURAJ GURUNG</t>
  </si>
  <si>
    <t>O0780A0123</t>
  </si>
  <si>
    <t>TARA BHUSHAN NEOPANEY</t>
  </si>
  <si>
    <t>162.VOL NO.I</t>
  </si>
  <si>
    <t>O1381A0032</t>
  </si>
  <si>
    <t>TASHI LEPCHA</t>
  </si>
  <si>
    <t>O0780A0112</t>
  </si>
  <si>
    <t>TENZING KIPA LEPCHA</t>
  </si>
  <si>
    <t>458/DCE</t>
  </si>
  <si>
    <t>O1381A0005</t>
  </si>
  <si>
    <t>TENZING NORBU BHUTIA</t>
  </si>
  <si>
    <t>O1381A0068</t>
  </si>
  <si>
    <t>THAMZEY DOMA BHUTIA</t>
  </si>
  <si>
    <t>1150/DCE</t>
  </si>
  <si>
    <t>O1381A0016</t>
  </si>
  <si>
    <t>THUPDEN BHUTIA</t>
  </si>
  <si>
    <t>O0780A0436</t>
  </si>
  <si>
    <t>TSETEN BHUTIA</t>
  </si>
  <si>
    <t>O0780A0120</t>
  </si>
  <si>
    <t>TSHERING CHODEN BHUTIA</t>
  </si>
  <si>
    <t>SL NO.94 VOL NO.III</t>
  </si>
  <si>
    <t>O0780A0115</t>
  </si>
  <si>
    <t>TSHERING DORJEE LEPCHA</t>
  </si>
  <si>
    <t>SL NO.374 VOL NO/III</t>
  </si>
  <si>
    <t>O1381A0007</t>
  </si>
  <si>
    <t>O0780A0121</t>
  </si>
  <si>
    <t>TSHERING YANGZOM BHUTIA</t>
  </si>
  <si>
    <t>O1381A0038</t>
  </si>
  <si>
    <t>YADUP NAPAL</t>
  </si>
  <si>
    <t>O1381A0002</t>
  </si>
  <si>
    <t>YESHAY CHOKKI BHUTIA</t>
  </si>
  <si>
    <t>O0780A0050</t>
  </si>
  <si>
    <t>ZANGMU BHUTIA</t>
  </si>
  <si>
    <t>9233/DCE</t>
  </si>
  <si>
    <t>ENCHEY GOVERNMENT SENIOR SECONDARY SCHOOL</t>
  </si>
  <si>
    <t>S0488A0037</t>
  </si>
  <si>
    <t>ANETTE TONGDEN</t>
  </si>
  <si>
    <t>337/DCE</t>
  </si>
  <si>
    <t>S0488A0034</t>
  </si>
  <si>
    <t>ANGEE DOMA BHUTIA</t>
  </si>
  <si>
    <t>11185/DCE</t>
  </si>
  <si>
    <t>S0488A0063</t>
  </si>
  <si>
    <t>ATUL RAI</t>
  </si>
  <si>
    <t>534/VOL.NO.VI</t>
  </si>
  <si>
    <t>S0220A0010</t>
  </si>
  <si>
    <t>5911/DCE VOL NO. VI</t>
  </si>
  <si>
    <t>S0212A0001</t>
  </si>
  <si>
    <t>BIMLA SHARMA</t>
  </si>
  <si>
    <t>S0120A0003</t>
  </si>
  <si>
    <t>CHEWANG NORBU LEPCHA</t>
  </si>
  <si>
    <t>Vol No.i 3075/dce</t>
  </si>
  <si>
    <t>S0488A0001</t>
  </si>
  <si>
    <t>CHUNDU NORDEN GENSAPA</t>
  </si>
  <si>
    <t>CIO.3713/DCE</t>
  </si>
  <si>
    <t>S0488A0019</t>
  </si>
  <si>
    <t>CHUNGTI LEPCHA</t>
  </si>
  <si>
    <t>SLNO.185/VNO.II</t>
  </si>
  <si>
    <t>S0488A0031</t>
  </si>
  <si>
    <t>CHUNNI TAMSANG</t>
  </si>
  <si>
    <t>164 VNO.II</t>
  </si>
  <si>
    <t>S0488A0040</t>
  </si>
  <si>
    <t>DANIEL CHERIN</t>
  </si>
  <si>
    <t>S0476A0040</t>
  </si>
  <si>
    <t>DECHEN ONGMO BHUTIA</t>
  </si>
  <si>
    <t>SL NO 35/VOL NO II</t>
  </si>
  <si>
    <t>S0487A0037</t>
  </si>
  <si>
    <t>DEVI BHAKTA REGMI</t>
  </si>
  <si>
    <t>26680/DCE</t>
  </si>
  <si>
    <t>S0488A0018</t>
  </si>
  <si>
    <t>DIL MAYA SUBBA</t>
  </si>
  <si>
    <t>135/VNO.III</t>
  </si>
  <si>
    <t>S0488A0030</t>
  </si>
  <si>
    <t>DORJEE DOMA BHUTIA</t>
  </si>
  <si>
    <t>S0488A0079</t>
  </si>
  <si>
    <t>GYAN BDR SUBBA</t>
  </si>
  <si>
    <t>S0488A0003</t>
  </si>
  <si>
    <t>HEM SAGAR KAFLEY</t>
  </si>
  <si>
    <t>SLNO.1325/DCE</t>
  </si>
  <si>
    <t>S0488A0053</t>
  </si>
  <si>
    <t>JULIE SHARMA</t>
  </si>
  <si>
    <t>SLNO.405VNO.V</t>
  </si>
  <si>
    <t>S0488A0024</t>
  </si>
  <si>
    <t>KANCHIMOO LEPCHA</t>
  </si>
  <si>
    <t>180-VNO.III/2030/DCE</t>
  </si>
  <si>
    <t>S0488A0027</t>
  </si>
  <si>
    <t>KARMA BHUTIA</t>
  </si>
  <si>
    <t>1125VNO.XXIII</t>
  </si>
  <si>
    <t>S0488A0049</t>
  </si>
  <si>
    <t>567/VNO,III</t>
  </si>
  <si>
    <t>S0488A0006</t>
  </si>
  <si>
    <t>KARMA TEMPO ETHENPA</t>
  </si>
  <si>
    <t>140/VNO.XVIII</t>
  </si>
  <si>
    <t>S0488A0035</t>
  </si>
  <si>
    <t>KARMA TSHERING LEPCHA</t>
  </si>
  <si>
    <t>XXIII</t>
  </si>
  <si>
    <t>S0426A0009</t>
  </si>
  <si>
    <t>KESANG DIKI LEPCHA</t>
  </si>
  <si>
    <t>VOL 3, SL NO 181</t>
  </si>
  <si>
    <t>S0488A0038</t>
  </si>
  <si>
    <t>LALITA DAHAL</t>
  </si>
  <si>
    <t>346/VNO.III</t>
  </si>
  <si>
    <t>S0488A0004</t>
  </si>
  <si>
    <t>LEELA SHARMA</t>
  </si>
  <si>
    <t>5299/DCE</t>
  </si>
  <si>
    <t>S0488A0028</t>
  </si>
  <si>
    <t>LOBSANG PALDEN DENZONGPA</t>
  </si>
  <si>
    <t>2376/DCE 89</t>
  </si>
  <si>
    <t>S0488A0016</t>
  </si>
  <si>
    <t>LOMDEN BHUTIA</t>
  </si>
  <si>
    <t>S0488A0057</t>
  </si>
  <si>
    <t>NAMGAY DOMA BHUTIA</t>
  </si>
  <si>
    <t>8843/VOL.NO.III</t>
  </si>
  <si>
    <t>S0488A0042</t>
  </si>
  <si>
    <t>25/DCE VNO.XXIII</t>
  </si>
  <si>
    <t>S0488A0009</t>
  </si>
  <si>
    <t>SLNO.2823/HCL</t>
  </si>
  <si>
    <t>S0488A0051</t>
  </si>
  <si>
    <t>NEEMA TAMANG</t>
  </si>
  <si>
    <t>4283/DCE</t>
  </si>
  <si>
    <t>S0568A0004</t>
  </si>
  <si>
    <t>NIKITA GURUNG</t>
  </si>
  <si>
    <t>1577/DCE</t>
  </si>
  <si>
    <t>S0488A0044</t>
  </si>
  <si>
    <t>25085/DCE</t>
  </si>
  <si>
    <t>S0488A0061</t>
  </si>
  <si>
    <t>NORKIT LEPCHA</t>
  </si>
  <si>
    <t>VOL.NO.I/SL.NO.126</t>
  </si>
  <si>
    <t>S0488A0025</t>
  </si>
  <si>
    <t>NORZEOM BHUTIA</t>
  </si>
  <si>
    <t>5258/DC/N</t>
  </si>
  <si>
    <t>S0488A0029</t>
  </si>
  <si>
    <t>VI</t>
  </si>
  <si>
    <t>S0488A0022</t>
  </si>
  <si>
    <t>PHIGU BHUTIA</t>
  </si>
  <si>
    <t>185/VNO,II</t>
  </si>
  <si>
    <t>S0488A0055</t>
  </si>
  <si>
    <t>PHU TSHERING BHUTIA DHOPTAPA</t>
  </si>
  <si>
    <t>646/VOL.NO.IX</t>
  </si>
  <si>
    <t>S0488A0060</t>
  </si>
  <si>
    <t>POPRI BHUTIA</t>
  </si>
  <si>
    <t>380/I</t>
  </si>
  <si>
    <t>S0458A0071</t>
  </si>
  <si>
    <t>PRAKASH TAMANG</t>
  </si>
  <si>
    <t>S0195A0062</t>
  </si>
  <si>
    <t>SL.NO.883</t>
  </si>
  <si>
    <t>S0488A0078</t>
  </si>
  <si>
    <t>PRITAM CHETTRI</t>
  </si>
  <si>
    <t>S0099A0063</t>
  </si>
  <si>
    <t>PUJA CHETTRI</t>
  </si>
  <si>
    <t>S0488A0041</t>
  </si>
  <si>
    <t>RAJ KUMAR SINGH</t>
  </si>
  <si>
    <t>S0503A0013</t>
  </si>
  <si>
    <t>RIMALA LAMA</t>
  </si>
  <si>
    <t>2067/DCE</t>
  </si>
  <si>
    <t>S0488A0043</t>
  </si>
  <si>
    <t>SANGMU CHANKAPA</t>
  </si>
  <si>
    <t>1813/DCE</t>
  </si>
  <si>
    <t>S0488A0036</t>
  </si>
  <si>
    <t>SHERINA RAI</t>
  </si>
  <si>
    <t>258/VNO.VI</t>
  </si>
  <si>
    <t>S0488A0062</t>
  </si>
  <si>
    <t>686/VOL.NO.XVIII</t>
  </si>
  <si>
    <t>S0488A0050</t>
  </si>
  <si>
    <t>SONAM LADEN BHUTIA</t>
  </si>
  <si>
    <t>216/VNO.III</t>
  </si>
  <si>
    <t>S0488A0064</t>
  </si>
  <si>
    <t>S0488A0005</t>
  </si>
  <si>
    <t>SONU THAPA</t>
  </si>
  <si>
    <t>SLNO.940/DCE</t>
  </si>
  <si>
    <t>S0126A0001</t>
  </si>
  <si>
    <t>SUSHMA TAMANG</t>
  </si>
  <si>
    <t>718 VNO.III</t>
  </si>
  <si>
    <t>S0488A0008</t>
  </si>
  <si>
    <t>TARA SHARMA</t>
  </si>
  <si>
    <t>762/DCW</t>
  </si>
  <si>
    <t>S0488A0026</t>
  </si>
  <si>
    <t>TASHI TSHERING BHUTIA</t>
  </si>
  <si>
    <t>S0488A0067</t>
  </si>
  <si>
    <t>TEJ BHADUR CHETTRI</t>
  </si>
  <si>
    <t>S0488A0052</t>
  </si>
  <si>
    <t>THAKUR PRASAD NEPAL</t>
  </si>
  <si>
    <t>289/ VNO.1/721/DCE</t>
  </si>
  <si>
    <t>S0132A0045</t>
  </si>
  <si>
    <t>TSERING KEE DENZONGPA</t>
  </si>
  <si>
    <t>2329/DCE</t>
  </si>
  <si>
    <t>S0488A0066</t>
  </si>
  <si>
    <t>TSHERING DENKA BHUTIA</t>
  </si>
  <si>
    <t>S0488A0054</t>
  </si>
  <si>
    <t>TSHERING DORJEE BHUTIA</t>
  </si>
  <si>
    <t>236/VOL.NO.VI</t>
  </si>
  <si>
    <t>S0488A0056</t>
  </si>
  <si>
    <t>2001/DCE</t>
  </si>
  <si>
    <t>S0488A0047</t>
  </si>
  <si>
    <t>TSHERING LUDAY BHUTIA</t>
  </si>
  <si>
    <t>219/DCE</t>
  </si>
  <si>
    <t>S0488A0058</t>
  </si>
  <si>
    <t>TSHERING WANGCHUK BHUTIA</t>
  </si>
  <si>
    <t>S0488A0046</t>
  </si>
  <si>
    <t>UDEN RINZING</t>
  </si>
  <si>
    <t>SLNO.1096/DCE</t>
  </si>
  <si>
    <t>S0488A0023</t>
  </si>
  <si>
    <t>UGEN BHUTIA</t>
  </si>
  <si>
    <t>385 VNO.III</t>
  </si>
  <si>
    <t>GANCHUNG GOVERNMENT JUNIOR HIGH SCHOOL</t>
  </si>
  <si>
    <t>S0153A0024</t>
  </si>
  <si>
    <t>AMBIKA CHETTRI</t>
  </si>
  <si>
    <t>8549/DCE</t>
  </si>
  <si>
    <t>S0153A0006</t>
  </si>
  <si>
    <t>BHAGAWATI SUNAM</t>
  </si>
  <si>
    <t>VOL NO XXXIII SL NO 24</t>
  </si>
  <si>
    <t>S0153A0015</t>
  </si>
  <si>
    <t>CHIRI MAYA GURUNG</t>
  </si>
  <si>
    <t>127/IV</t>
  </si>
  <si>
    <t>S0153A0010</t>
  </si>
  <si>
    <t>DEVI SHARMA</t>
  </si>
  <si>
    <t>1197/DCE</t>
  </si>
  <si>
    <t>S0153A0022</t>
  </si>
  <si>
    <t>DHANA DEVI SHARMA</t>
  </si>
  <si>
    <t>1869/DCE</t>
  </si>
  <si>
    <t>S0709A0059</t>
  </si>
  <si>
    <t>EDEN BHUTIA</t>
  </si>
  <si>
    <t>S0303A0010</t>
  </si>
  <si>
    <t>GYALPO TSHERING LAMA</t>
  </si>
  <si>
    <t>S0153A0007</t>
  </si>
  <si>
    <t>INDIRA BAI ADHIKARI</t>
  </si>
  <si>
    <t>407/VOL NO VI</t>
  </si>
  <si>
    <t>S0088A0030</t>
  </si>
  <si>
    <t>MALATI PRADHAN</t>
  </si>
  <si>
    <t>S0153A0003</t>
  </si>
  <si>
    <t>186 VOL NO V</t>
  </si>
  <si>
    <t>S0153A0017</t>
  </si>
  <si>
    <t>MAYA DEVI SHARMA</t>
  </si>
  <si>
    <t>217 VOL NO IV</t>
  </si>
  <si>
    <t>S0518A0010</t>
  </si>
  <si>
    <t>NIMA TSHERING TAMANG</t>
  </si>
  <si>
    <t>461/DCW</t>
  </si>
  <si>
    <t>S0153A0016</t>
  </si>
  <si>
    <t>PADAM BAHADUR BASNETT</t>
  </si>
  <si>
    <t>5 VOL NO III</t>
  </si>
  <si>
    <t>S0153A0012</t>
  </si>
  <si>
    <t>ROGIMITH LEPCHA</t>
  </si>
  <si>
    <t>2354/DCE</t>
  </si>
  <si>
    <t>S0153A0011</t>
  </si>
  <si>
    <t>SHANTI KUMAR RAI</t>
  </si>
  <si>
    <t>8984/DCE</t>
  </si>
  <si>
    <t>S0153A0018</t>
  </si>
  <si>
    <t>SONAM RINCHEN BHUTIA</t>
  </si>
  <si>
    <t>1240/DCE</t>
  </si>
  <si>
    <t>S0153A0001</t>
  </si>
  <si>
    <t>TSERING DIKI BHUTIA</t>
  </si>
  <si>
    <t>27340/DCE</t>
  </si>
  <si>
    <t>S0153A0025</t>
  </si>
  <si>
    <t>2292/ACT</t>
  </si>
  <si>
    <t>Gangtok BAC</t>
  </si>
  <si>
    <t>O0793A0003</t>
  </si>
  <si>
    <t>CHEMILA BHUTIA</t>
  </si>
  <si>
    <t>MIS Coordinator</t>
  </si>
  <si>
    <t>O0793A0002</t>
  </si>
  <si>
    <t>CHUNI ONGMU LEPCHA</t>
  </si>
  <si>
    <t>1405/DCE</t>
  </si>
  <si>
    <t>O0793A0004</t>
  </si>
  <si>
    <t>MRS.MONALIJA J GAUTAM</t>
  </si>
  <si>
    <t>Accounts Clerk</t>
  </si>
  <si>
    <t>SL.NO 205 VOL NO.II</t>
  </si>
  <si>
    <t>GANGTOK HEADQUARTER</t>
  </si>
  <si>
    <t>S0500A0049</t>
  </si>
  <si>
    <t>AASHIKA PRADHAN</t>
  </si>
  <si>
    <t>S0134A0014</t>
  </si>
  <si>
    <t>ABI KESHER GURUNG</t>
  </si>
  <si>
    <t>Sl.no./12/vol.no.vi</t>
  </si>
  <si>
    <t>O0780A0416</t>
  </si>
  <si>
    <t>ABI RAI</t>
  </si>
  <si>
    <t>S0406A0011</t>
  </si>
  <si>
    <t>ABODH KISHOR SHARMA</t>
  </si>
  <si>
    <t>S0059A0010</t>
  </si>
  <si>
    <t>ACHEN ONGMU LEPCHA</t>
  </si>
  <si>
    <t>S0246A0011</t>
  </si>
  <si>
    <t>ADEN WANGDI BHUTIA</t>
  </si>
  <si>
    <t>S0473A0002</t>
  </si>
  <si>
    <t>ADITI SUBBA</t>
  </si>
  <si>
    <t>SL NO 120, VOL NO IV</t>
  </si>
  <si>
    <t>S0111A0023</t>
  </si>
  <si>
    <t>ADITYA DEOKOTA</t>
  </si>
  <si>
    <t>1391 (D.C.WEST)</t>
  </si>
  <si>
    <t>O0780A0203</t>
  </si>
  <si>
    <t>ADOL LEPCHA</t>
  </si>
  <si>
    <t>S0488A0011</t>
  </si>
  <si>
    <t>AGA DORJEE</t>
  </si>
  <si>
    <t>S0482A0002</t>
  </si>
  <si>
    <t>AGAM BDR BISTA</t>
  </si>
  <si>
    <t>O0780A0445</t>
  </si>
  <si>
    <t>AITA RAJ RAI</t>
  </si>
  <si>
    <t>O0780A0534</t>
  </si>
  <si>
    <t>Aita Raj Subba</t>
  </si>
  <si>
    <t>21603/DC(W)</t>
  </si>
  <si>
    <t>O0780A0195</t>
  </si>
  <si>
    <t>AJAY SILAS RAI</t>
  </si>
  <si>
    <t>O0780A0250</t>
  </si>
  <si>
    <t>AKET RINZING LEPCHA</t>
  </si>
  <si>
    <t>S0071A0002</t>
  </si>
  <si>
    <t>AKITH LEPCHA</t>
  </si>
  <si>
    <t>873/dc(n)</t>
  </si>
  <si>
    <t>S0107A0025</t>
  </si>
  <si>
    <t>AMAR BHADUR RAI</t>
  </si>
  <si>
    <t>DCE/2010/7851</t>
  </si>
  <si>
    <t>S0208A0005</t>
  </si>
  <si>
    <t>AMBER BAHADUR CHETTRI</t>
  </si>
  <si>
    <t>S0754A0003</t>
  </si>
  <si>
    <t>AMBER BAHADUR SUBBA</t>
  </si>
  <si>
    <t>2391/DCW</t>
  </si>
  <si>
    <t>S0682A0003</t>
  </si>
  <si>
    <t>S0234A0014</t>
  </si>
  <si>
    <t>AMBIKA DHAKAL</t>
  </si>
  <si>
    <t>1278/DCE</t>
  </si>
  <si>
    <t>O0780A0440</t>
  </si>
  <si>
    <t>S0231A0023</t>
  </si>
  <si>
    <t>AMRIT KUMAR SUBBA</t>
  </si>
  <si>
    <t>3573/DCE</t>
  </si>
  <si>
    <t>S0500A0011</t>
  </si>
  <si>
    <t>ANG CHUNG BHUTIA</t>
  </si>
  <si>
    <t>VNO.II SLNO.226</t>
  </si>
  <si>
    <t>S0220A0011</t>
  </si>
  <si>
    <t>ANGU TSHERING BHUTIA</t>
  </si>
  <si>
    <t>SL NO. 1645/DCE</t>
  </si>
  <si>
    <t>S0053A0007</t>
  </si>
  <si>
    <t>ANIL KUMAR SHARMA</t>
  </si>
  <si>
    <t>792/DC/N</t>
  </si>
  <si>
    <t>O0780A0204</t>
  </si>
  <si>
    <t>ANITA DIYALI</t>
  </si>
  <si>
    <t>O0780A0368</t>
  </si>
  <si>
    <t>ANITA RAI</t>
  </si>
  <si>
    <t>S0135A0022</t>
  </si>
  <si>
    <t>O0780A0545</t>
  </si>
  <si>
    <t>ANNA RAI</t>
  </si>
  <si>
    <t>S0490A0034</t>
  </si>
  <si>
    <t>ANNAMMA JOHN K</t>
  </si>
  <si>
    <t>S0129A0026</t>
  </si>
  <si>
    <t>ANNU CHETTRI</t>
  </si>
  <si>
    <t>1643/DCE</t>
  </si>
  <si>
    <t>S0487A0047</t>
  </si>
  <si>
    <t>ANU BHUJEL</t>
  </si>
  <si>
    <t>S0104A0003</t>
  </si>
  <si>
    <t>ANU GURUNG</t>
  </si>
  <si>
    <t>1631/DCE</t>
  </si>
  <si>
    <t>S0125A0006</t>
  </si>
  <si>
    <t>ANU HANGMA SUBBA</t>
  </si>
  <si>
    <t>1348/DCW</t>
  </si>
  <si>
    <t>S0217A0003</t>
  </si>
  <si>
    <t>ANUKA CHETTRI</t>
  </si>
  <si>
    <t>359/VNO.XVIII</t>
  </si>
  <si>
    <t>S0185A0006</t>
  </si>
  <si>
    <t>ANUKA PRADHAN</t>
  </si>
  <si>
    <t>1022 VOL NO V</t>
  </si>
  <si>
    <t>S0248A0067</t>
  </si>
  <si>
    <t>394/VI</t>
  </si>
  <si>
    <t>S0508A0101</t>
  </si>
  <si>
    <t>ANUSHUIYA PRADHAN</t>
  </si>
  <si>
    <t>6067/DC(W)</t>
  </si>
  <si>
    <t>S0028A0021</t>
  </si>
  <si>
    <t>ANZEELA LEPCHA</t>
  </si>
  <si>
    <t>S0017A0005</t>
  </si>
  <si>
    <t>APANG LEPCHA</t>
  </si>
  <si>
    <t>18 Vol No 8</t>
  </si>
  <si>
    <t>S0121A0027</t>
  </si>
  <si>
    <t>APSARA PRADHAN</t>
  </si>
  <si>
    <t>S0027A0014</t>
  </si>
  <si>
    <t>ARBIND GAHATRAJ</t>
  </si>
  <si>
    <t>S0159A0005</t>
  </si>
  <si>
    <t>ARJUN KUMAR PRADHAN</t>
  </si>
  <si>
    <t>S0116A0009</t>
  </si>
  <si>
    <t>AROONA PRADHAN</t>
  </si>
  <si>
    <t>SL.NO.41/VOL.NO.IV</t>
  </si>
  <si>
    <t>O0780A0431</t>
  </si>
  <si>
    <t>ARPAN RAI</t>
  </si>
  <si>
    <t>S0472A0019</t>
  </si>
  <si>
    <t>ARPANA CHETTRI</t>
  </si>
  <si>
    <t>1736/DC/E</t>
  </si>
  <si>
    <t>S0110A0001</t>
  </si>
  <si>
    <t>ARPITA NEOPANEY</t>
  </si>
  <si>
    <t>1868/DCE</t>
  </si>
  <si>
    <t>O0780A0597</t>
  </si>
  <si>
    <t>ARUN KUMAR LAMA</t>
  </si>
  <si>
    <t>Senior Accountant</t>
  </si>
  <si>
    <t>S0508A0012</t>
  </si>
  <si>
    <t>ARUN PRABHA SHARMA</t>
  </si>
  <si>
    <t>S0095A0018</t>
  </si>
  <si>
    <t>ARUN SHARMA</t>
  </si>
  <si>
    <t>COI8962/DCE</t>
  </si>
  <si>
    <t>S0200A0017</t>
  </si>
  <si>
    <t>ARUNA KUMARI RAI</t>
  </si>
  <si>
    <t>106, IV</t>
  </si>
  <si>
    <t>O0780A0410</t>
  </si>
  <si>
    <t>ARUNA RAI</t>
  </si>
  <si>
    <t>S0211A0005</t>
  </si>
  <si>
    <t>2716/dce</t>
  </si>
  <si>
    <t>S0208A0014</t>
  </si>
  <si>
    <t>ARUNA SHARMA</t>
  </si>
  <si>
    <t>DCE/2010/8829</t>
  </si>
  <si>
    <t>S0243A0006</t>
  </si>
  <si>
    <t>ASH BAHADUR SUBBA</t>
  </si>
  <si>
    <t>S0458A0065</t>
  </si>
  <si>
    <t>ASHA DEVI BALMIKI</t>
  </si>
  <si>
    <t>O0780A0538</t>
  </si>
  <si>
    <t>2507DCE</t>
  </si>
  <si>
    <t>O0780A0187</t>
  </si>
  <si>
    <t>Superintending Engineer</t>
  </si>
  <si>
    <t>O0780A0435</t>
  </si>
  <si>
    <t>ASHA PRADHAN</t>
  </si>
  <si>
    <t>S0508A0022</t>
  </si>
  <si>
    <t>ASHA RANI SUBBA</t>
  </si>
  <si>
    <t>SL NO.524 VI NO.XII</t>
  </si>
  <si>
    <t>S0153A0023</t>
  </si>
  <si>
    <t>ASHIM GURUNG</t>
  </si>
  <si>
    <t>SL NO. 374 VOL XV11</t>
  </si>
  <si>
    <t>S0119A0014</t>
  </si>
  <si>
    <t>ASHIS LEPCHA</t>
  </si>
  <si>
    <t>O0780A0595</t>
  </si>
  <si>
    <t>ASHISH RAI</t>
  </si>
  <si>
    <t>S0099A0032</t>
  </si>
  <si>
    <t>ASHOK KUMAR</t>
  </si>
  <si>
    <t>Dairing</t>
  </si>
  <si>
    <t>S0174A0001</t>
  </si>
  <si>
    <t>ASHOK KUMAR GURUNG</t>
  </si>
  <si>
    <t>299/xxii</t>
  </si>
  <si>
    <t>S0490A0025</t>
  </si>
  <si>
    <t>ASHOK KUMAR PANDEY</t>
  </si>
  <si>
    <t>S0076A0005</t>
  </si>
  <si>
    <t>ATOM TSHERING LEPCHA</t>
  </si>
  <si>
    <t>Vol Ix, Sl No 213</t>
  </si>
  <si>
    <t>S0001A0006</t>
  </si>
  <si>
    <t>ATOP TSHERING BHUTIA</t>
  </si>
  <si>
    <t>Sl.no.410.voll.viii</t>
  </si>
  <si>
    <t>S0012A0014</t>
  </si>
  <si>
    <t>AZAM LEPCHA</t>
  </si>
  <si>
    <t>S0484A0005</t>
  </si>
  <si>
    <t>AZING LEPCHA</t>
  </si>
  <si>
    <t>Monastic Teacher</t>
  </si>
  <si>
    <t>COI NO. 1580/E/D</t>
  </si>
  <si>
    <t>O0780A0105</t>
  </si>
  <si>
    <t>B B GURUNG</t>
  </si>
  <si>
    <t>O0780A0253</t>
  </si>
  <si>
    <t>B TSH BHUTIA</t>
  </si>
  <si>
    <t>S0211A0007</t>
  </si>
  <si>
    <t>BAIJA NATH SHARMA</t>
  </si>
  <si>
    <t>S0111A0009</t>
  </si>
  <si>
    <t>BAL KRISHNA PRADHAN</t>
  </si>
  <si>
    <t>1924/dce</t>
  </si>
  <si>
    <t>O0780A0427</t>
  </si>
  <si>
    <t>S0208A0016</t>
  </si>
  <si>
    <t>BALARAM PRADHAN</t>
  </si>
  <si>
    <t>SL NO. 16 VOL NO XX11</t>
  </si>
  <si>
    <t>O0780A0090</t>
  </si>
  <si>
    <t>BANDANA CHETTRI</t>
  </si>
  <si>
    <t>Deputy Secretary</t>
  </si>
  <si>
    <t>O0806A0053</t>
  </si>
  <si>
    <t>O0780A0205</t>
  </si>
  <si>
    <t>BASANTI CHETTRI</t>
  </si>
  <si>
    <t>S0161A0002</t>
  </si>
  <si>
    <t>BED NIDHI SHARMA</t>
  </si>
  <si>
    <t>VOL NO V SL NO 320</t>
  </si>
  <si>
    <t>S0190A0006</t>
  </si>
  <si>
    <t>BEDH MAYA SHARMA</t>
  </si>
  <si>
    <t>S0173A0010</t>
  </si>
  <si>
    <t>BEDNIDHI SHARMA</t>
  </si>
  <si>
    <t>VOL VI, SL NO 40</t>
  </si>
  <si>
    <t>S0003A0051</t>
  </si>
  <si>
    <t>BENU PRASAD CHETTRI</t>
  </si>
  <si>
    <t>S0781A0001</t>
  </si>
  <si>
    <t>BETH PRAKASH GURUNG</t>
  </si>
  <si>
    <t>S0040A0033</t>
  </si>
  <si>
    <t>BHAGA WATI NEPAL</t>
  </si>
  <si>
    <t>S0682A0002</t>
  </si>
  <si>
    <t>BHAGI MAN RAI</t>
  </si>
  <si>
    <t>1947/DCS</t>
  </si>
  <si>
    <t>S0003A0001</t>
  </si>
  <si>
    <t>BHAI BHUTIA</t>
  </si>
  <si>
    <t>S0054A0005</t>
  </si>
  <si>
    <t>BHAINI BHUTIA</t>
  </si>
  <si>
    <t>Sl No 40, Vol No Ix</t>
  </si>
  <si>
    <t>O0780A0157</t>
  </si>
  <si>
    <t>BHAKTA PRASAD DHAKAL</t>
  </si>
  <si>
    <t>State Coordinator</t>
  </si>
  <si>
    <t>SL.NO.108/VOL.NO.I</t>
  </si>
  <si>
    <t>S0080A0028</t>
  </si>
  <si>
    <t>BHAKTI PRASAD SHARMA</t>
  </si>
  <si>
    <t>VOL.NO V</t>
  </si>
  <si>
    <t>S0142A0012</t>
  </si>
  <si>
    <t>BHANU BHAKTA POKHREL</t>
  </si>
  <si>
    <t>SL NO. 9/DCE</t>
  </si>
  <si>
    <t>S0506A0006</t>
  </si>
  <si>
    <t>BHANU KUMARI KHAWAS</t>
  </si>
  <si>
    <t>O0805A0010</t>
  </si>
  <si>
    <t>BHARAT CHANDRA DAHAL</t>
  </si>
  <si>
    <t>Assistant Project Officer</t>
  </si>
  <si>
    <t>VOL.NO.XVI</t>
  </si>
  <si>
    <t>S0134A0011</t>
  </si>
  <si>
    <t>BHARATI GURUNG</t>
  </si>
  <si>
    <t>Sl.no.215/vol.no.vi</t>
  </si>
  <si>
    <t>S0248A0057</t>
  </si>
  <si>
    <t>BHASKAR RAI</t>
  </si>
  <si>
    <t>S0125A0007</t>
  </si>
  <si>
    <t>BHAWANA CHETTRI</t>
  </si>
  <si>
    <t>1541/74</t>
  </si>
  <si>
    <t>S0163A0001</t>
  </si>
  <si>
    <t>BHIM BAHADUR GURUNG</t>
  </si>
  <si>
    <t>SL NO 144 VOL NO VI</t>
  </si>
  <si>
    <t>S0210A0007</t>
  </si>
  <si>
    <t>BHIM BAHADUR RAI</t>
  </si>
  <si>
    <t>283/VOL NO IV</t>
  </si>
  <si>
    <t>S0044A0017</t>
  </si>
  <si>
    <t>BHIM BAHADUR TAMANG</t>
  </si>
  <si>
    <t>O0780A0530</t>
  </si>
  <si>
    <t>BHIM BAHADUR THATAL</t>
  </si>
  <si>
    <t>Director</t>
  </si>
  <si>
    <t>O0780A0206</t>
  </si>
  <si>
    <t>BHIM BDR SUBBA</t>
  </si>
  <si>
    <t>S0128A0023</t>
  </si>
  <si>
    <t>BHIM HANG SUBBA</t>
  </si>
  <si>
    <t>Assistant Script Writer</t>
  </si>
  <si>
    <t>3366/DC(S)</t>
  </si>
  <si>
    <t>S0195A0084</t>
  </si>
  <si>
    <t>BHIM KRI SHARMA</t>
  </si>
  <si>
    <t>S0490A0022</t>
  </si>
  <si>
    <t>BHIM KUMARI PRADHAN</t>
  </si>
  <si>
    <t>6072/DCW, SL NO 1098, VOL NO X</t>
  </si>
  <si>
    <t>O0780A0154</t>
  </si>
  <si>
    <t>BHIM KUMARI SUBBA</t>
  </si>
  <si>
    <t>S0482A0004</t>
  </si>
  <si>
    <t>BHIM LAL CHHETRI</t>
  </si>
  <si>
    <t>SL.NO 37 VOL NO 1</t>
  </si>
  <si>
    <t>S0188A0029</t>
  </si>
  <si>
    <t>BHIMA DEVI BHANDARI</t>
  </si>
  <si>
    <t>O0806A0038</t>
  </si>
  <si>
    <t>BHOJ RAJ BISTA</t>
  </si>
  <si>
    <t>297 VNO.XVIII</t>
  </si>
  <si>
    <t>S0153A0005</t>
  </si>
  <si>
    <t>BHOLA NATH DAHAL</t>
  </si>
  <si>
    <t>S0135A0010</t>
  </si>
  <si>
    <t>BHOLA NATH KHATIWADA</t>
  </si>
  <si>
    <t>8392/DCE</t>
  </si>
  <si>
    <t>S0173A0003</t>
  </si>
  <si>
    <t>S0052A0002</t>
  </si>
  <si>
    <t>BHOTAY TSHERING LEPCHA</t>
  </si>
  <si>
    <t>312/vol.no.i</t>
  </si>
  <si>
    <t>O0780A0357</t>
  </si>
  <si>
    <t>BHUSAN NEPAL</t>
  </si>
  <si>
    <t>Advocate</t>
  </si>
  <si>
    <t>O0780A0561</t>
  </si>
  <si>
    <t>BHUSHAN NEOPANEY</t>
  </si>
  <si>
    <t>1887/DCF</t>
  </si>
  <si>
    <t>S0132A0012</t>
  </si>
  <si>
    <t>BHUSHAN SHARMA</t>
  </si>
  <si>
    <t>A.NO.8854</t>
  </si>
  <si>
    <t>S0175A0005</t>
  </si>
  <si>
    <t>197/VL.NO.VI/264/78/DCE</t>
  </si>
  <si>
    <t>S0134A0061</t>
  </si>
  <si>
    <t>BIJAY TAMANG</t>
  </si>
  <si>
    <t>O0780A0168</t>
  </si>
  <si>
    <t>BIJU RAI</t>
  </si>
  <si>
    <t>S0111A0031</t>
  </si>
  <si>
    <t>BIKASH BARDEWA</t>
  </si>
  <si>
    <t>S0248A0053</t>
  </si>
  <si>
    <t>BIKASH CHETTRI</t>
  </si>
  <si>
    <t>Faculty</t>
  </si>
  <si>
    <t>Travel and Tourism Management</t>
  </si>
  <si>
    <t>S0107A0015</t>
  </si>
  <si>
    <t>2629/DCE</t>
  </si>
  <si>
    <t>S0107A0033</t>
  </si>
  <si>
    <t>BIKASH CHHETRI</t>
  </si>
  <si>
    <t>XIX</t>
  </si>
  <si>
    <t>O0780A0468</t>
  </si>
  <si>
    <t>S0019A0015</t>
  </si>
  <si>
    <t>BIKASH MANGER</t>
  </si>
  <si>
    <t>1821/DC/E/2004</t>
  </si>
  <si>
    <t>S0120A0028</t>
  </si>
  <si>
    <t>BIKASH NIROULA</t>
  </si>
  <si>
    <t>1804/DCE</t>
  </si>
  <si>
    <t>O0780A0555</t>
  </si>
  <si>
    <t>BIKASH TAMANG</t>
  </si>
  <si>
    <t>S0271A0008</t>
  </si>
  <si>
    <t>BIL KUMAR SUBBA</t>
  </si>
  <si>
    <t>O0806A0045</t>
  </si>
  <si>
    <t>BILAL PRABAKAR</t>
  </si>
  <si>
    <t>O0780A0109</t>
  </si>
  <si>
    <t>BIMAL CINTURY</t>
  </si>
  <si>
    <t>S0504A0012</t>
  </si>
  <si>
    <t>BIMALA RAI</t>
  </si>
  <si>
    <t>58/III</t>
  </si>
  <si>
    <t>O0804A0007</t>
  </si>
  <si>
    <t>BIMLA GURUNG</t>
  </si>
  <si>
    <t>1743/DCE</t>
  </si>
  <si>
    <t>S0116A0045</t>
  </si>
  <si>
    <t>BIMLA KHAREL</t>
  </si>
  <si>
    <t>O0780A0010</t>
  </si>
  <si>
    <t>BIMLA PRADHAN</t>
  </si>
  <si>
    <t>1105/DCE</t>
  </si>
  <si>
    <t>S0112A0023</t>
  </si>
  <si>
    <t>BIMLA RAI</t>
  </si>
  <si>
    <t>O0806A0036</t>
  </si>
  <si>
    <t>S0109A0025</t>
  </si>
  <si>
    <t>BIMLA TAMANG</t>
  </si>
  <si>
    <t>3391/94</t>
  </si>
  <si>
    <t>S0099A0009</t>
  </si>
  <si>
    <t>BINA RAI</t>
  </si>
  <si>
    <t>S0508A0029</t>
  </si>
  <si>
    <t>BINA ROKA</t>
  </si>
  <si>
    <t>1823/DCE VNO.IV</t>
  </si>
  <si>
    <t>S0210A0008</t>
  </si>
  <si>
    <t>BINDA KUMARI BISTA</t>
  </si>
  <si>
    <t>9408/DC(W)</t>
  </si>
  <si>
    <t>S0061A0004</t>
  </si>
  <si>
    <t>BINDHYA RAI</t>
  </si>
  <si>
    <t>Sl No 103 Vol No Vi</t>
  </si>
  <si>
    <t>S0248A0014</t>
  </si>
  <si>
    <t>BINITA DHUNGEL</t>
  </si>
  <si>
    <t>11905DC(S)</t>
  </si>
  <si>
    <t>S0464A0031</t>
  </si>
  <si>
    <t>BINITA RAI</t>
  </si>
  <si>
    <t>O0780A0422</t>
  </si>
  <si>
    <t>1640/DQ</t>
  </si>
  <si>
    <t>S0023A0026</t>
  </si>
  <si>
    <t>BINITA TAMANG</t>
  </si>
  <si>
    <t>166 VOL NO XX</t>
  </si>
  <si>
    <t>O0780A0282</t>
  </si>
  <si>
    <t>BINITA THAPA</t>
  </si>
  <si>
    <t>S0243A0022</t>
  </si>
  <si>
    <t>BINOD CHETTRI</t>
  </si>
  <si>
    <t>S0458A0010</t>
  </si>
  <si>
    <t>BINOD KR LAMA</t>
  </si>
  <si>
    <t>O0780A0491</t>
  </si>
  <si>
    <t>BINOD SILAL</t>
  </si>
  <si>
    <t>Additional Director</t>
  </si>
  <si>
    <t>359/DCE</t>
  </si>
  <si>
    <t>S0257A0042</t>
  </si>
  <si>
    <t>BINOD SINGH KHATRI</t>
  </si>
  <si>
    <t>20131DC(S)</t>
  </si>
  <si>
    <t>S0458A0028</t>
  </si>
  <si>
    <t>BINU GURUNG</t>
  </si>
  <si>
    <t>XXIII, SL NO 1714</t>
  </si>
  <si>
    <t>S0405A0022</t>
  </si>
  <si>
    <t>BIPIN CHANDRA RAI</t>
  </si>
  <si>
    <t>S0009A0023</t>
  </si>
  <si>
    <t>BIR BAHADUR MISHRA</t>
  </si>
  <si>
    <t>O0780A0169</t>
  </si>
  <si>
    <t>BIR BAHADUR RAI</t>
  </si>
  <si>
    <t>O0780A0162</t>
  </si>
  <si>
    <t>25933/DCE</t>
  </si>
  <si>
    <t>S0140A0006</t>
  </si>
  <si>
    <t>BIR KUMAR BASNETT</t>
  </si>
  <si>
    <t>539/VOL.NO.IV</t>
  </si>
  <si>
    <t>O0780A0208</t>
  </si>
  <si>
    <t>BIR SINGH BALMIKI</t>
  </si>
  <si>
    <t>S0012A0018</t>
  </si>
  <si>
    <t>BIRENDRA KUMAR SHARMA</t>
  </si>
  <si>
    <t>S0268A0030</t>
  </si>
  <si>
    <t>BIRKHA MAN SUBBA</t>
  </si>
  <si>
    <t>1123/DC(W) 108 VOL NO.X</t>
  </si>
  <si>
    <t>S0500A0008</t>
  </si>
  <si>
    <t>BIRMIT LEPCHA</t>
  </si>
  <si>
    <t>2555/DCE SNO.535 VNO.IV</t>
  </si>
  <si>
    <t>S0109A0004</t>
  </si>
  <si>
    <t>BISHNU KUMARI PRADHAN</t>
  </si>
  <si>
    <t>2473/DCE/14.3.89</t>
  </si>
  <si>
    <t>O0803A0002</t>
  </si>
  <si>
    <t>BISHNU KUMARI SUBBA</t>
  </si>
  <si>
    <t>3152/DC(W)</t>
  </si>
  <si>
    <t>O0780A0603</t>
  </si>
  <si>
    <t>BISHNU LALL NEOPANEY</t>
  </si>
  <si>
    <t>Personal Secretary</t>
  </si>
  <si>
    <t>ps</t>
  </si>
  <si>
    <t>S0170A0004</t>
  </si>
  <si>
    <t>BISHNU LALL SHARMA</t>
  </si>
  <si>
    <t>10563/DCE</t>
  </si>
  <si>
    <t>S0102A0029</t>
  </si>
  <si>
    <t>BISHNU MAYA KARKI</t>
  </si>
  <si>
    <t>8808/9CC</t>
  </si>
  <si>
    <t>S0155A0011</t>
  </si>
  <si>
    <t>BISHNU MAYA SUNAR</t>
  </si>
  <si>
    <t>S0231A0007</t>
  </si>
  <si>
    <t>BISHNU PD RAI</t>
  </si>
  <si>
    <t>S0128A0013</t>
  </si>
  <si>
    <t>BRAJ BIHARI CHATURBEDI</t>
  </si>
  <si>
    <t>S0246A0012</t>
  </si>
  <si>
    <t>BRISHIKA GOLAY</t>
  </si>
  <si>
    <t>S0686A0001</t>
  </si>
  <si>
    <t>BUDDHA MAYA RAI</t>
  </si>
  <si>
    <t>XVIII</t>
  </si>
  <si>
    <t>S0768A0004</t>
  </si>
  <si>
    <t>BUDDHA RAJ SUBBA</t>
  </si>
  <si>
    <t>733/XVII</t>
  </si>
  <si>
    <t>O0780A0550</t>
  </si>
  <si>
    <t>BUDDHI MAN RAI</t>
  </si>
  <si>
    <t>S0033A0017</t>
  </si>
  <si>
    <t>BUDHA MAN CHETTRI</t>
  </si>
  <si>
    <t>Xviii-175</t>
  </si>
  <si>
    <t>S0061A0009</t>
  </si>
  <si>
    <t>BUDHA MAYA LIMBOO</t>
  </si>
  <si>
    <t>O1381A0035</t>
  </si>
  <si>
    <t>C K DAHAL</t>
  </si>
  <si>
    <t>O0780A0413</t>
  </si>
  <si>
    <t>C K DAS</t>
  </si>
  <si>
    <t>S0515A0037</t>
  </si>
  <si>
    <t>CHABBI LALL OJHA</t>
  </si>
  <si>
    <t>22/ DCE</t>
  </si>
  <si>
    <t>S0248A0039</t>
  </si>
  <si>
    <t>CHABI LALL GHIMERAY</t>
  </si>
  <si>
    <t>S0156A0007</t>
  </si>
  <si>
    <t>COI-691/DCE</t>
  </si>
  <si>
    <t>S0003A0029</t>
  </si>
  <si>
    <t>CHACKOCHAN VETTIKKAL AUGUSTHY</t>
  </si>
  <si>
    <t>O0791A0005</t>
  </si>
  <si>
    <t>CHADOR BHUTIA</t>
  </si>
  <si>
    <t>1096/1437/DCE</t>
  </si>
  <si>
    <t>S0028A0008</t>
  </si>
  <si>
    <t>CHANDRA BAHADUR DAHAL</t>
  </si>
  <si>
    <t>Sl No 258 Vol No Xxi</t>
  </si>
  <si>
    <t>S0310A0002</t>
  </si>
  <si>
    <t>S0493A0004</t>
  </si>
  <si>
    <t>CHANDRA KALA CHETTRI</t>
  </si>
  <si>
    <t>1032/DCE</t>
  </si>
  <si>
    <t>S0195A0013</t>
  </si>
  <si>
    <t>CHANDRA KALA TIWARI</t>
  </si>
  <si>
    <t>SL.NO.374/VOL.NO.XVIII</t>
  </si>
  <si>
    <t>S0017A0007</t>
  </si>
  <si>
    <t>CHANDRA KUMAR PRADHAN</t>
  </si>
  <si>
    <t>S0062A0009</t>
  </si>
  <si>
    <t>CHANDRA KUMAR RAI</t>
  </si>
  <si>
    <t>215//VIL.NO.XVIII</t>
  </si>
  <si>
    <t>S0232A0011</t>
  </si>
  <si>
    <t>CHANDRA KUMARI SHARMA</t>
  </si>
  <si>
    <t>SL.NO. 134 VOL.NO XVII</t>
  </si>
  <si>
    <t>S0198A0028</t>
  </si>
  <si>
    <t>CHANDRA KUMARI TAMANG</t>
  </si>
  <si>
    <t>S0195A0027</t>
  </si>
  <si>
    <t>CHANDRA MAYA SHARMA</t>
  </si>
  <si>
    <t>850/DCE 375/III</t>
  </si>
  <si>
    <t>S0036A0003</t>
  </si>
  <si>
    <t>CHANDRA MOHAN THAKUR</t>
  </si>
  <si>
    <t>S0132A0022</t>
  </si>
  <si>
    <t>CHANDRA PRAKASH PRADHAN</t>
  </si>
  <si>
    <t>VNO.XXIII-296</t>
  </si>
  <si>
    <t>O0780A0589</t>
  </si>
  <si>
    <t>CHANDRA PRAKASH SHARMA</t>
  </si>
  <si>
    <t>Computer Operator</t>
  </si>
  <si>
    <t>O0806A0012</t>
  </si>
  <si>
    <t>CHANDRA PRASAD DHUNGEL</t>
  </si>
  <si>
    <t>COI - 17181 SL NO. 174 VOL NO.</t>
  </si>
  <si>
    <t>S0514A0003</t>
  </si>
  <si>
    <t>CHANG CHUP TASHO</t>
  </si>
  <si>
    <t>SL NO. 3728/DCE/ VOL .NO III</t>
  </si>
  <si>
    <t>S0531A0042</t>
  </si>
  <si>
    <t>CHATUR SINGH SUBBA</t>
  </si>
  <si>
    <t>XVI/562</t>
  </si>
  <si>
    <t>S0252A0014</t>
  </si>
  <si>
    <t>CHEMILA GENSAPA</t>
  </si>
  <si>
    <t>3470/DCE</t>
  </si>
  <si>
    <t>S0507A0006</t>
  </si>
  <si>
    <t>CHENJU LHAMU BHUTIA</t>
  </si>
  <si>
    <t>O0780A0091</t>
  </si>
  <si>
    <t>CHERRY MIT LEPCHA</t>
  </si>
  <si>
    <t>2869/DCE</t>
  </si>
  <si>
    <t>O0780A0528</t>
  </si>
  <si>
    <t>CHET KUMAR PRADHAN</t>
  </si>
  <si>
    <t>Divisional Engineer</t>
  </si>
  <si>
    <t>897/29/07/97</t>
  </si>
  <si>
    <t>O0780A0257</t>
  </si>
  <si>
    <t>CHETNATH SHARMA</t>
  </si>
  <si>
    <t>O0780A0391</t>
  </si>
  <si>
    <t>CHETRAJ MISHRA</t>
  </si>
  <si>
    <t>S0069A0003</t>
  </si>
  <si>
    <t>CHEWANG BHUTIA</t>
  </si>
  <si>
    <t>513/dc/n</t>
  </si>
  <si>
    <t>S0183A0014</t>
  </si>
  <si>
    <t>14/G/NCT</t>
  </si>
  <si>
    <t>S0198A0033</t>
  </si>
  <si>
    <t>CHEWANG LHAMU TAMANG</t>
  </si>
  <si>
    <t>2500/DCE</t>
  </si>
  <si>
    <t>S0035A0007</t>
  </si>
  <si>
    <t>CHEWANG TASHI LEPCHA</t>
  </si>
  <si>
    <t>SL NO 379 VOL NO IX</t>
  </si>
  <si>
    <t>S0001A0032</t>
  </si>
  <si>
    <t>CHEWANGZUM BHUTIA</t>
  </si>
  <si>
    <t>29/DC/N/VOL.NO.IX</t>
  </si>
  <si>
    <t>S0515A0004</t>
  </si>
  <si>
    <t>CHEYCHUM KALEON BHUTIA</t>
  </si>
  <si>
    <t>13/ VOL NO.1</t>
  </si>
  <si>
    <t>O0780A0503</t>
  </si>
  <si>
    <t>CHHATRA BAHADUR CHHETRI</t>
  </si>
  <si>
    <t>S0111A0022</t>
  </si>
  <si>
    <t>CHHATRA BDR CHHETRI</t>
  </si>
  <si>
    <t>O0780A0055</t>
  </si>
  <si>
    <t>CHIDEN LEPCHA</t>
  </si>
  <si>
    <t>10763/DCE</t>
  </si>
  <si>
    <t>S0027A0010</t>
  </si>
  <si>
    <t>CHIMIK DORJEE LACHUNGPA</t>
  </si>
  <si>
    <t>229/dc(w)</t>
  </si>
  <si>
    <t>S0248A0031</t>
  </si>
  <si>
    <t>CHITRA BAHADUR BHANDARI</t>
  </si>
  <si>
    <t>O0780A0284</t>
  </si>
  <si>
    <t>CHITRA KALA GURUNG</t>
  </si>
  <si>
    <t>S0200A0001</t>
  </si>
  <si>
    <t>CHITUP BHUTIA</t>
  </si>
  <si>
    <t>1264/DCE</t>
  </si>
  <si>
    <t>S0424A0003</t>
  </si>
  <si>
    <t>CHOCHEN LEPCHA</t>
  </si>
  <si>
    <t>179/DC(N)</t>
  </si>
  <si>
    <t>S0505A0004</t>
  </si>
  <si>
    <t>CHODA LEPCHA</t>
  </si>
  <si>
    <t>S0193A0013</t>
  </si>
  <si>
    <t>66 VOL NO VI</t>
  </si>
  <si>
    <t>O0780A0210</t>
  </si>
  <si>
    <t>CHODEN TSH SANGAY</t>
  </si>
  <si>
    <t>O0780A0488</t>
  </si>
  <si>
    <t>CHOGYAL BHUTIA</t>
  </si>
  <si>
    <t>DCE/2011/3424</t>
  </si>
  <si>
    <t>S0489A0020</t>
  </si>
  <si>
    <t>CHOKEY LHAMU LEPCHA</t>
  </si>
  <si>
    <t>S0067A0002</t>
  </si>
  <si>
    <t>CHOMU LEPCHA</t>
  </si>
  <si>
    <t>Sl No 126, Vol No Ix</t>
  </si>
  <si>
    <t>S0487A0012</t>
  </si>
  <si>
    <t>CHONGTOK LARIPA BHUTIA</t>
  </si>
  <si>
    <t>SL NO-9/V. NO-II</t>
  </si>
  <si>
    <t>S0672A0002</t>
  </si>
  <si>
    <t>S0489A0021</t>
  </si>
  <si>
    <t>CHUDIMIT LEPCHA</t>
  </si>
  <si>
    <t>S0195A0009</t>
  </si>
  <si>
    <t>CHUKEY BHUTIA</t>
  </si>
  <si>
    <t>O0780A0404</t>
  </si>
  <si>
    <t>CHUKIT LEPCHA</t>
  </si>
  <si>
    <t>O0780A0127</t>
  </si>
  <si>
    <t>578/DCE</t>
  </si>
  <si>
    <t>O0780A0599</t>
  </si>
  <si>
    <t>CHULTIM BHUTIA</t>
  </si>
  <si>
    <t>S0502A0004</t>
  </si>
  <si>
    <t>CHUMDEN BHUTIA</t>
  </si>
  <si>
    <t>90 VOL NO. XVIII</t>
  </si>
  <si>
    <t>O0780A0211</t>
  </si>
  <si>
    <t>CHUMI ONGMU BHUTIA</t>
  </si>
  <si>
    <t>O0804A0010</t>
  </si>
  <si>
    <t>CHUNG CHUNG BHUTIA</t>
  </si>
  <si>
    <t>XIII</t>
  </si>
  <si>
    <t>S0028A0005</t>
  </si>
  <si>
    <t>CHUNGCHUNG LHAMU BHUTIA</t>
  </si>
  <si>
    <t>S0193A0006</t>
  </si>
  <si>
    <t>CHUNGDEN BHUTIA</t>
  </si>
  <si>
    <t>393/II</t>
  </si>
  <si>
    <t>O0780A0212</t>
  </si>
  <si>
    <t>S0490A0063</t>
  </si>
  <si>
    <t>CHUNGEY LEPCHA</t>
  </si>
  <si>
    <t>491/4C/ 100 VOL XXIII</t>
  </si>
  <si>
    <t>O0780A0156</t>
  </si>
  <si>
    <t>S0070A0002</t>
  </si>
  <si>
    <t>CHUNKEY LEPCHA</t>
  </si>
  <si>
    <t>S0020A0013</t>
  </si>
  <si>
    <t>CHYODEN LEPCHA</t>
  </si>
  <si>
    <t>323/VIII/885/D(N)</t>
  </si>
  <si>
    <t>O0780A0243</t>
  </si>
  <si>
    <t>D H SUBBA</t>
  </si>
  <si>
    <t>O0780A0483</t>
  </si>
  <si>
    <t>D K PRADHAN</t>
  </si>
  <si>
    <t>O0780A0214</t>
  </si>
  <si>
    <t>D V BASNET</t>
  </si>
  <si>
    <t>Senior Vocational EducationAssistant</t>
  </si>
  <si>
    <t>S0061A0008</t>
  </si>
  <si>
    <t>DADI RAM BHATTARAI</t>
  </si>
  <si>
    <t>COI 1974 DC E</t>
  </si>
  <si>
    <t>S0490A0002</t>
  </si>
  <si>
    <t>DAL BAHADUR CHETTRI</t>
  </si>
  <si>
    <t>S0018A0028</t>
  </si>
  <si>
    <t>DAL JEET LIMBOO</t>
  </si>
  <si>
    <t>340 VOL NO IX</t>
  </si>
  <si>
    <t>O0780A0194</t>
  </si>
  <si>
    <t>DALEN TSH. LEPCHA</t>
  </si>
  <si>
    <t>S0245A0001</t>
  </si>
  <si>
    <t>DAMBER GURUNG</t>
  </si>
  <si>
    <t>S0494A0049</t>
  </si>
  <si>
    <t>DAMBER SING SUBBA</t>
  </si>
  <si>
    <t>S0013A0006</t>
  </si>
  <si>
    <t>DANIEL LEPCHA</t>
  </si>
  <si>
    <t>Sl.no.280 Vol.iv</t>
  </si>
  <si>
    <t>S0508A0078</t>
  </si>
  <si>
    <t>DANIEL SINGH</t>
  </si>
  <si>
    <t>3262/DCE</t>
  </si>
  <si>
    <t>O0780A0543</t>
  </si>
  <si>
    <t>DARBEY TAMANG</t>
  </si>
  <si>
    <t>S0012A0027</t>
  </si>
  <si>
    <t>DATHUP LEPCHA</t>
  </si>
  <si>
    <t>S0268A0049</t>
  </si>
  <si>
    <t>DATTA RAM SHARMA</t>
  </si>
  <si>
    <t>S0232A0054</t>
  </si>
  <si>
    <t>DAVID GYAMTSO LINGDONG</t>
  </si>
  <si>
    <t>S0135A0033</t>
  </si>
  <si>
    <t>DAWA CHYOPHEL LEPCHA</t>
  </si>
  <si>
    <t>S0503A0010</t>
  </si>
  <si>
    <t>S0250A0009</t>
  </si>
  <si>
    <t>DAWA DOMA SHERPA</t>
  </si>
  <si>
    <t>574/DEC</t>
  </si>
  <si>
    <t>S0458A0085</t>
  </si>
  <si>
    <t>DAWA ONGMU LEPCHA</t>
  </si>
  <si>
    <t>O0780A0172</t>
  </si>
  <si>
    <t>DAWA RINCHEN SHERPA</t>
  </si>
  <si>
    <t>O0780A0215</t>
  </si>
  <si>
    <t>DAWA TASHI BHUTIA</t>
  </si>
  <si>
    <t>S0198A0032</t>
  </si>
  <si>
    <t>DAWA TSHERING BHUTIA</t>
  </si>
  <si>
    <t>83 VOL NO 6</t>
  </si>
  <si>
    <t>S0231A0021</t>
  </si>
  <si>
    <t>DAWA TSHERING LEPCHA</t>
  </si>
  <si>
    <t>442/DCE</t>
  </si>
  <si>
    <t>S0072A0002</t>
  </si>
  <si>
    <t>S0343A0004</t>
  </si>
  <si>
    <t>7271DC(W)</t>
  </si>
  <si>
    <t>S0009A0033</t>
  </si>
  <si>
    <t>DAWCHUNG BHUTIA</t>
  </si>
  <si>
    <t>Handi Craft Instructor</t>
  </si>
  <si>
    <t>48/dc/e</t>
  </si>
  <si>
    <t>O0780A0463</t>
  </si>
  <si>
    <t>DAWKI LEPCHA</t>
  </si>
  <si>
    <t>S0205A0002</t>
  </si>
  <si>
    <t>DAWN LEPCHA</t>
  </si>
  <si>
    <t>2503/dce</t>
  </si>
  <si>
    <t>S0197A0002</t>
  </si>
  <si>
    <t>DAWZEY LEPCHA</t>
  </si>
  <si>
    <t>SL.NO.642/VOL.NO.VIII</t>
  </si>
  <si>
    <t>S0120A0015</t>
  </si>
  <si>
    <t>DAYA RAM SHARMA</t>
  </si>
  <si>
    <t>120/v.noxi</t>
  </si>
  <si>
    <t>S0510A0029</t>
  </si>
  <si>
    <t>DEBORAH ROSALIN LAMA</t>
  </si>
  <si>
    <t>1663/DCE</t>
  </si>
  <si>
    <t>S0017A0021</t>
  </si>
  <si>
    <t>DECHEN DOMA BHUTIA</t>
  </si>
  <si>
    <t>S0099A0057</t>
  </si>
  <si>
    <t>DECHEN PUNDIMIT LEPCHA</t>
  </si>
  <si>
    <t>O0780A0181</t>
  </si>
  <si>
    <t>DEELAK PRADHAN</t>
  </si>
  <si>
    <t>S0208A0007</t>
  </si>
  <si>
    <t>DEEPA CHETTRI</t>
  </si>
  <si>
    <t>COI NO. 1315/DE</t>
  </si>
  <si>
    <t>S0479A0007</t>
  </si>
  <si>
    <t>O0780A0471</t>
  </si>
  <si>
    <t>DEEPEN GURUNG</t>
  </si>
  <si>
    <t>O0780A0497</t>
  </si>
  <si>
    <t>Deepika Tamang</t>
  </si>
  <si>
    <t>S0488A0076</t>
  </si>
  <si>
    <t>DEEPSHIKA GURUNG</t>
  </si>
  <si>
    <t>S0494A0030</t>
  </si>
  <si>
    <t>DEMANG SUBBA</t>
  </si>
  <si>
    <t>S0479A0016</t>
  </si>
  <si>
    <t>DEN TSHERING LEPCHA</t>
  </si>
  <si>
    <t>401/DC/N</t>
  </si>
  <si>
    <t>S0250A0006</t>
  </si>
  <si>
    <t>DENKALA THENDUP BHUTIA</t>
  </si>
  <si>
    <t>1305/D.C.E</t>
  </si>
  <si>
    <t>S0046A0003</t>
  </si>
  <si>
    <t>DENLOK LEPCHA</t>
  </si>
  <si>
    <t>81 Vol.no.viii</t>
  </si>
  <si>
    <t>S0099A0042</t>
  </si>
  <si>
    <t>DEO KUMAR MANGER</t>
  </si>
  <si>
    <t>3330/DCE</t>
  </si>
  <si>
    <t>O0780A0562</t>
  </si>
  <si>
    <t>Dependra Chettri</t>
  </si>
  <si>
    <t>n/a</t>
  </si>
  <si>
    <t>S0197A0008</t>
  </si>
  <si>
    <t>DEPENDRA GURUNG</t>
  </si>
  <si>
    <t>S0754A0017</t>
  </si>
  <si>
    <t>DEVI LALL SHARMA</t>
  </si>
  <si>
    <t>SLNO.420.VOL NO.XII</t>
  </si>
  <si>
    <t>O0780A0031</t>
  </si>
  <si>
    <t>DEVI MAYA SUBBA</t>
  </si>
  <si>
    <t>SL NO.13949</t>
  </si>
  <si>
    <t>S0210A0009</t>
  </si>
  <si>
    <t>DEVI PRASAD BHATTARAI</t>
  </si>
  <si>
    <t>SL.NO. 57 VOL NO. III</t>
  </si>
  <si>
    <t>S0134A0012</t>
  </si>
  <si>
    <t>79/vi</t>
  </si>
  <si>
    <t>S0151A0002</t>
  </si>
  <si>
    <t>S0040A0027</t>
  </si>
  <si>
    <t>DEVIKA NEPAL</t>
  </si>
  <si>
    <t>1650/NU/2006</t>
  </si>
  <si>
    <t>S0195A0015</t>
  </si>
  <si>
    <t>DEVIKA SHARMA</t>
  </si>
  <si>
    <t>2922/DCE</t>
  </si>
  <si>
    <t>O0780A0544</t>
  </si>
  <si>
    <t>DEVIKA SHARMA CHETTRI</t>
  </si>
  <si>
    <t>NOT AVAILABLE</t>
  </si>
  <si>
    <t>S0245A0004</t>
  </si>
  <si>
    <t>DHAN KUMAR JAIRU</t>
  </si>
  <si>
    <t>Sl.no.2633/dce</t>
  </si>
  <si>
    <t>S0458A0020</t>
  </si>
  <si>
    <t>DHAN MAYA UPRETI</t>
  </si>
  <si>
    <t>SL NO 479, VOL IV</t>
  </si>
  <si>
    <t>S0193A0024</t>
  </si>
  <si>
    <t>DHAN PRASAD GHIMERAY</t>
  </si>
  <si>
    <t>ID NO 2027/DC(E)</t>
  </si>
  <si>
    <t>O0780A0075</t>
  </si>
  <si>
    <t>DHAN RAJ SUBBA</t>
  </si>
  <si>
    <t>S0120A0024</t>
  </si>
  <si>
    <t>DHAN SINGH RAI</t>
  </si>
  <si>
    <t>VOL.NO.IV/SL.NO.310</t>
  </si>
  <si>
    <t>S0010A0010</t>
  </si>
  <si>
    <t>DHANRAJ RAI</t>
  </si>
  <si>
    <t>S0232A0031</t>
  </si>
  <si>
    <t>DHARM SHILA SINHA</t>
  </si>
  <si>
    <t>O0780A0173</t>
  </si>
  <si>
    <t>DHARMA DEWAN</t>
  </si>
  <si>
    <t>Principal Private Secretary</t>
  </si>
  <si>
    <t>1949/DCE</t>
  </si>
  <si>
    <t>S0134A0022</t>
  </si>
  <si>
    <t>DHARMA PRASAD SHARMA</t>
  </si>
  <si>
    <t>Sl.no.28/vol.no.vi</t>
  </si>
  <si>
    <t>S0508A0004</t>
  </si>
  <si>
    <t>DHIGU BHUTIA</t>
  </si>
  <si>
    <t>SL NO 1634/DCE, 53 VOL I</t>
  </si>
  <si>
    <t>O0803A0013</t>
  </si>
  <si>
    <t>DHIRENDRA HINGMANG</t>
  </si>
  <si>
    <t>0126/DC/W</t>
  </si>
  <si>
    <t>S0476A0039</t>
  </si>
  <si>
    <t>DHIRENDRA KUMAR PRADHAN</t>
  </si>
  <si>
    <t>S0138A0001</t>
  </si>
  <si>
    <t>DHRAM KUMARI KHARGA</t>
  </si>
  <si>
    <t>SL NO.62 VOL NO.III</t>
  </si>
  <si>
    <t>S0116A0048</t>
  </si>
  <si>
    <t>4088/DCE</t>
  </si>
  <si>
    <t>O0780A0155</t>
  </si>
  <si>
    <t>DICHEN CHODEN LEPCHA</t>
  </si>
  <si>
    <t>BAHA I</t>
  </si>
  <si>
    <t>O0780A0065</t>
  </si>
  <si>
    <t>DICHEN TONGDEN LEPCHA</t>
  </si>
  <si>
    <t>Text Book Officer</t>
  </si>
  <si>
    <t>1977/DCE</t>
  </si>
  <si>
    <t>S0114A0004</t>
  </si>
  <si>
    <t>DICK BAHADUR SUBBA</t>
  </si>
  <si>
    <t>SL.NO.190/VOL.NO.V</t>
  </si>
  <si>
    <t>O0780A0465</t>
  </si>
  <si>
    <t>DIKEE BHUTIA</t>
  </si>
  <si>
    <t>S0130A0015</t>
  </si>
  <si>
    <t>DIKI BHUTIA</t>
  </si>
  <si>
    <t>1220/dce</t>
  </si>
  <si>
    <t>O0780A0217</t>
  </si>
  <si>
    <t>S0257A0040</t>
  </si>
  <si>
    <t>DIKI DOMA DUKPA</t>
  </si>
  <si>
    <t>S0227A0011</t>
  </si>
  <si>
    <t>S0014A0035</t>
  </si>
  <si>
    <t>DIKI LHAMU LEPCHA</t>
  </si>
  <si>
    <t>S0015A0019</t>
  </si>
  <si>
    <t>DIKI ONGMU LEPCHA</t>
  </si>
  <si>
    <t>293 DC W</t>
  </si>
  <si>
    <t>S0116A0059</t>
  </si>
  <si>
    <t>SLO LNO 194, VOL NO I</t>
  </si>
  <si>
    <t>O0780A0085</t>
  </si>
  <si>
    <t>DIKILA LEPCHA</t>
  </si>
  <si>
    <t>SL NO.26 VOL NO.IX</t>
  </si>
  <si>
    <t>O0780A0458</t>
  </si>
  <si>
    <t>DIL BAHADUR MUKHIA</t>
  </si>
  <si>
    <t>357VOLNOXIX</t>
  </si>
  <si>
    <t>O0780A0434</t>
  </si>
  <si>
    <t>DIL KUMAR TAMANG</t>
  </si>
  <si>
    <t>S0128A0015</t>
  </si>
  <si>
    <t>DIL KUMARI PARIYAR</t>
  </si>
  <si>
    <t>O0780A0054</t>
  </si>
  <si>
    <t>DIL KUMARI POUDYAL</t>
  </si>
  <si>
    <t>218/V.NO.XIX</t>
  </si>
  <si>
    <t>S0129A0023</t>
  </si>
  <si>
    <t>DIL MAYA RAI</t>
  </si>
  <si>
    <t>3031/DCE</t>
  </si>
  <si>
    <t>O0806A0014</t>
  </si>
  <si>
    <t>DIL MAYA TAMANG</t>
  </si>
  <si>
    <t>S.N 149 V.NO.XXI</t>
  </si>
  <si>
    <t>S0184A0006</t>
  </si>
  <si>
    <t>DILIP KUMAR LABER</t>
  </si>
  <si>
    <t>S.no.70.vno.vi</t>
  </si>
  <si>
    <t>S0070A0003</t>
  </si>
  <si>
    <t>Sl.no.05/vol No.viii</t>
  </si>
  <si>
    <t>S0494A0034</t>
  </si>
  <si>
    <t>DILIP RAI</t>
  </si>
  <si>
    <t>S0095A0001</t>
  </si>
  <si>
    <t>DILLI PRAKASH SHARMA</t>
  </si>
  <si>
    <t>1789/DCE/02-06-97</t>
  </si>
  <si>
    <t>S0140A0001</t>
  </si>
  <si>
    <t>DILLIRAM SHARMA</t>
  </si>
  <si>
    <t>206/VOL.NO.IV</t>
  </si>
  <si>
    <t>O0805A0031</t>
  </si>
  <si>
    <t>DINANATH SHARMA</t>
  </si>
  <si>
    <t>S0521A0002</t>
  </si>
  <si>
    <t>DINESH KUMAR RAI</t>
  </si>
  <si>
    <t>S0096A0016</t>
  </si>
  <si>
    <t>DINESH PARAJULI</t>
  </si>
  <si>
    <t>2322/DCE</t>
  </si>
  <si>
    <t>S0181A0010</t>
  </si>
  <si>
    <t>DISUZA SUBBA</t>
  </si>
  <si>
    <t>1690/DC(W)</t>
  </si>
  <si>
    <t>S0232A0003</t>
  </si>
  <si>
    <t>DOLMA LEPCHA</t>
  </si>
  <si>
    <t>SL.NO 3393/DCE</t>
  </si>
  <si>
    <t>S0076A0002</t>
  </si>
  <si>
    <t>DOMA BHUTIA</t>
  </si>
  <si>
    <t>Vol-ix</t>
  </si>
  <si>
    <t>S0488A0014</t>
  </si>
  <si>
    <t>DOMA LHAMU BHUTIA</t>
  </si>
  <si>
    <t>O0803A0008</t>
  </si>
  <si>
    <t>DOMA WONGYAL BHUTIA</t>
  </si>
  <si>
    <t>S0029A0012</t>
  </si>
  <si>
    <t>DORJEE CHEWANG BHUTIA</t>
  </si>
  <si>
    <t>9830/DC/S</t>
  </si>
  <si>
    <t>S0686A0004</t>
  </si>
  <si>
    <t>DORJEE LHENDUP LEPCHA</t>
  </si>
  <si>
    <t>School Incharge</t>
  </si>
  <si>
    <t>O0780A0517</t>
  </si>
  <si>
    <t>DORJEE NIMA SHERPA</t>
  </si>
  <si>
    <t>173 VOL/NO XX</t>
  </si>
  <si>
    <t>S0112A0027</t>
  </si>
  <si>
    <t>DORJEE SHERPA</t>
  </si>
  <si>
    <t>2651/DCE</t>
  </si>
  <si>
    <t>S0112A0021</t>
  </si>
  <si>
    <t>(VI) 189</t>
  </si>
  <si>
    <t>S0176A0010</t>
  </si>
  <si>
    <t>DORJEE TAMANG</t>
  </si>
  <si>
    <t>26/2 dce</t>
  </si>
  <si>
    <t>S0240A0014</t>
  </si>
  <si>
    <t>DORJEE THENDUP LEPCHA</t>
  </si>
  <si>
    <t>S0488A0015</t>
  </si>
  <si>
    <t>DORJEE TSEGYAL BHUTIA</t>
  </si>
  <si>
    <t>371/DCE</t>
  </si>
  <si>
    <t>S0148A0002</t>
  </si>
  <si>
    <t>DORJEE WANGYAL BHUTIA</t>
  </si>
  <si>
    <t>19VNO.II</t>
  </si>
  <si>
    <t>O0780A0557</t>
  </si>
  <si>
    <t>DR MOHAN PRASAD KHAREL</t>
  </si>
  <si>
    <t>Officer On Special Duty</t>
  </si>
  <si>
    <t>177,VOL NO XIX</t>
  </si>
  <si>
    <t>S0490A0083</t>
  </si>
  <si>
    <t>DR. DHURBA RAI</t>
  </si>
  <si>
    <t>S0188A0026</t>
  </si>
  <si>
    <t>DROWPADI SHARMA</t>
  </si>
  <si>
    <t>SL.NO.201/VOL.NO.XI</t>
  </si>
  <si>
    <t>O0780A0219</t>
  </si>
  <si>
    <t>DURGA DEVI SHARMA</t>
  </si>
  <si>
    <t>S0111A0002</t>
  </si>
  <si>
    <t>DURGA PD BISWAKARMA</t>
  </si>
  <si>
    <t>6233/dce</t>
  </si>
  <si>
    <t>O0780A0003</t>
  </si>
  <si>
    <t>DURGA PRADHAN</t>
  </si>
  <si>
    <t>O0780A0047</t>
  </si>
  <si>
    <t>Assistant Programmer</t>
  </si>
  <si>
    <t>932/DCE</t>
  </si>
  <si>
    <t>S0188A0028</t>
  </si>
  <si>
    <t>O0780A0537</t>
  </si>
  <si>
    <t>DURGA PRASAD MISHRA</t>
  </si>
  <si>
    <t>562VOLVI</t>
  </si>
  <si>
    <t>S0008A0004</t>
  </si>
  <si>
    <t>EDWARD LEPCHA</t>
  </si>
  <si>
    <t>S0514A0008</t>
  </si>
  <si>
    <t>EUNENDRA PRADHAN</t>
  </si>
  <si>
    <t>O0780A0259</t>
  </si>
  <si>
    <t>G T BHUTIA</t>
  </si>
  <si>
    <t>Addl Chief Engg</t>
  </si>
  <si>
    <t>S0009A0010</t>
  </si>
  <si>
    <t>GAMBIR MAN SUBBA</t>
  </si>
  <si>
    <t>O0780A0602</t>
  </si>
  <si>
    <t>GANESH KR CHETTRI</t>
  </si>
  <si>
    <t>S0437A0003</t>
  </si>
  <si>
    <t>O0780A0221</t>
  </si>
  <si>
    <t>GANESH KR RAI</t>
  </si>
  <si>
    <t>O0780A0059</t>
  </si>
  <si>
    <t>GANGA GURUNG</t>
  </si>
  <si>
    <t>S0458A0081</t>
  </si>
  <si>
    <t>GANGA KHAREL</t>
  </si>
  <si>
    <t>S0104A0004</t>
  </si>
  <si>
    <t>GANGA MAYA RAI</t>
  </si>
  <si>
    <t>27/DCE</t>
  </si>
  <si>
    <t>O0780A0376</t>
  </si>
  <si>
    <t>O0780A0548</t>
  </si>
  <si>
    <t>GANGA RAM CHETTRI</t>
  </si>
  <si>
    <t>S0458A0005</t>
  </si>
  <si>
    <t>GANGA SUBBA</t>
  </si>
  <si>
    <t>SL NO 243, VOL XVI</t>
  </si>
  <si>
    <t>S0219A0009</t>
  </si>
  <si>
    <t>GANGARAM GURAGAI</t>
  </si>
  <si>
    <t>VOL V SL NO. 83</t>
  </si>
  <si>
    <t>S0210A0002</t>
  </si>
  <si>
    <t>GAY TSHERING BHUTIA</t>
  </si>
  <si>
    <t>12238 DEC</t>
  </si>
  <si>
    <t>S0217A0004</t>
  </si>
  <si>
    <t>GAYATRI SHARMA</t>
  </si>
  <si>
    <t>S0195A0019</t>
  </si>
  <si>
    <t>GEETA DEVI SHARMA</t>
  </si>
  <si>
    <t>428/VI</t>
  </si>
  <si>
    <t>S0132A0050</t>
  </si>
  <si>
    <t>GEETA DEVI SHARMA (Timsina)</t>
  </si>
  <si>
    <t>10114DC(S)</t>
  </si>
  <si>
    <t>S0490A0017</t>
  </si>
  <si>
    <t>GENDUPDEN PHIPON</t>
  </si>
  <si>
    <t>S0033A0011</t>
  </si>
  <si>
    <t>GHAKIK BHUTIA</t>
  </si>
  <si>
    <t>154dc(n)</t>
  </si>
  <si>
    <t>S0248A0013</t>
  </si>
  <si>
    <t>GHANA SHYAM SHARMA</t>
  </si>
  <si>
    <t>2234/DCE</t>
  </si>
  <si>
    <t>S0513A0004</t>
  </si>
  <si>
    <t>Sl.No.551/Vol.No.iii</t>
  </si>
  <si>
    <t>O0780A0086</t>
  </si>
  <si>
    <t>GITA SHARMA</t>
  </si>
  <si>
    <t>86 (VOL NO.VI)</t>
  </si>
  <si>
    <t>S0045A0006</t>
  </si>
  <si>
    <t>GLAD TSHERING LEPCHA</t>
  </si>
  <si>
    <t>Vol:viii Sl.no-98</t>
  </si>
  <si>
    <t>O0780A0163</t>
  </si>
  <si>
    <t>GNAWANG TSHERING SHERPA</t>
  </si>
  <si>
    <t>19014/DCE</t>
  </si>
  <si>
    <t>O0780A0223</t>
  </si>
  <si>
    <t>GOMA DEVI TAMANG</t>
  </si>
  <si>
    <t>S0185A0005</t>
  </si>
  <si>
    <t>GOPAL BARAILY</t>
  </si>
  <si>
    <t>794 VOL V</t>
  </si>
  <si>
    <t>S0472A0006</t>
  </si>
  <si>
    <t>GOPAL GAZMER</t>
  </si>
  <si>
    <t>S0541A0002</t>
  </si>
  <si>
    <t>GOPAL KUMAR CHHETRI</t>
  </si>
  <si>
    <t>936/DC(W)</t>
  </si>
  <si>
    <t>O0780A0052</t>
  </si>
  <si>
    <t>S0226A0015</t>
  </si>
  <si>
    <t>GOPAL SHARMA</t>
  </si>
  <si>
    <t>DCE/8622</t>
  </si>
  <si>
    <t>S0105A0005</t>
  </si>
  <si>
    <t>GOPAL SINGH CHETTRI</t>
  </si>
  <si>
    <t>81/DCE, VOL V</t>
  </si>
  <si>
    <t>S0184A0007</t>
  </si>
  <si>
    <t>GOPI PRADHAN</t>
  </si>
  <si>
    <t>S0472A0008</t>
  </si>
  <si>
    <t>GOVERDHAN GURUNG</t>
  </si>
  <si>
    <t>492/VOL.NO.VI</t>
  </si>
  <si>
    <t>S0120A0023</t>
  </si>
  <si>
    <t>GOVIND DHAKAL</t>
  </si>
  <si>
    <t>SL.NO.118</t>
  </si>
  <si>
    <t>S0183A0019</t>
  </si>
  <si>
    <t>GOVIND GAUTAM</t>
  </si>
  <si>
    <t>V NO III S NO 142</t>
  </si>
  <si>
    <t>S0110A0007</t>
  </si>
  <si>
    <t>GYALPO SHERPA</t>
  </si>
  <si>
    <t>O0780A0535</t>
  </si>
  <si>
    <t>GYALPO TAMANG</t>
  </si>
  <si>
    <t>867/DCE</t>
  </si>
  <si>
    <t>S0488A0065</t>
  </si>
  <si>
    <t>GYAN BHADUR SUBBA</t>
  </si>
  <si>
    <t>O0780A0549</t>
  </si>
  <si>
    <t>GYAN PRAKASH UPADHYAYA</t>
  </si>
  <si>
    <t>PRINCIPAL SECRETARY</t>
  </si>
  <si>
    <t>O0780A0068</t>
  </si>
  <si>
    <t>GYAN PRASAD SUBBA</t>
  </si>
  <si>
    <t>COI NO.789/DC/(W) SRG</t>
  </si>
  <si>
    <t>O0780A0263</t>
  </si>
  <si>
    <t>H P DHAKAL</t>
  </si>
  <si>
    <t>S0058A0001</t>
  </si>
  <si>
    <t>HARADHON GHOSH</t>
  </si>
  <si>
    <t>O0801A0003</t>
  </si>
  <si>
    <t>HARENDRA SUBBA</t>
  </si>
  <si>
    <t>1259 DC(W)</t>
  </si>
  <si>
    <t>O0780A0278</t>
  </si>
  <si>
    <t>HARI M TAMANG</t>
  </si>
  <si>
    <t>S0174A0003</t>
  </si>
  <si>
    <t>HARI MAYA THAPA</t>
  </si>
  <si>
    <t>773/dce</t>
  </si>
  <si>
    <t>S0738A0012</t>
  </si>
  <si>
    <t>HARISH RANA</t>
  </si>
  <si>
    <t>S0129A0021</t>
  </si>
  <si>
    <t>HARKA BAHADUR PRADHAN</t>
  </si>
  <si>
    <t>2092/DCE</t>
  </si>
  <si>
    <t>S0508A0007</t>
  </si>
  <si>
    <t>HASTA BDR LIMBOO</t>
  </si>
  <si>
    <t>553 VOL NO.XVI</t>
  </si>
  <si>
    <t>S0120A0029</t>
  </si>
  <si>
    <t>HEM KUMAR DAHAL</t>
  </si>
  <si>
    <t>S0504A0013</t>
  </si>
  <si>
    <t>HEM KUMARI CHEETRI</t>
  </si>
  <si>
    <t>686/XXIII</t>
  </si>
  <si>
    <t>S0459A0001</t>
  </si>
  <si>
    <t>HEM LAL RAM</t>
  </si>
  <si>
    <t>S0109A0008</t>
  </si>
  <si>
    <t>HEMANT CHETTRI</t>
  </si>
  <si>
    <t>SL NO:814: VOL NO- I</t>
  </si>
  <si>
    <t>O0780A0009</t>
  </si>
  <si>
    <t>HEMANT DHUNGEL</t>
  </si>
  <si>
    <t>Coordinator(SSA)</t>
  </si>
  <si>
    <t>S0491A0002</t>
  </si>
  <si>
    <t>HEMANT KUMAR SUBBA</t>
  </si>
  <si>
    <t>S0125A0009</t>
  </si>
  <si>
    <t>HIRAN KUMARI RAI</t>
  </si>
  <si>
    <t>1172/DCE</t>
  </si>
  <si>
    <t>O0780A0565</t>
  </si>
  <si>
    <t>HISHEY DENKA LEPCHA</t>
  </si>
  <si>
    <t>S0077A0003</t>
  </si>
  <si>
    <t>HISHEY LHAMU BHUTIA</t>
  </si>
  <si>
    <t>Si.no.1850/dc/n</t>
  </si>
  <si>
    <t>S0515A0034</t>
  </si>
  <si>
    <t>HISHEY PALMU LEPCHA</t>
  </si>
  <si>
    <t>272/VOL.NO.III</t>
  </si>
  <si>
    <t>S0166A0005</t>
  </si>
  <si>
    <t>HISSEY DOMA BHUTIA</t>
  </si>
  <si>
    <t>84, VOL NO VI</t>
  </si>
  <si>
    <t>O0780A0559</t>
  </si>
  <si>
    <t>HISSEY DOMA LEPCHA</t>
  </si>
  <si>
    <t>76/VOL.NO.III</t>
  </si>
  <si>
    <t>S0481A0001</t>
  </si>
  <si>
    <t>HISSEY LHAMU BHUTIA</t>
  </si>
  <si>
    <t>NO.70 VNO.XXI</t>
  </si>
  <si>
    <t>S0508A0061</t>
  </si>
  <si>
    <t>HISSEY ONGMU BHUTIA</t>
  </si>
  <si>
    <t>SLNO.505 VNO.XVIII</t>
  </si>
  <si>
    <t>S0129A0022</t>
  </si>
  <si>
    <t>HOM KUMAR PRADHAN</t>
  </si>
  <si>
    <t>79/DCE/11/3/93</t>
  </si>
  <si>
    <t>S0085A0021</t>
  </si>
  <si>
    <t>HOSEAL NEDUP SHENGA</t>
  </si>
  <si>
    <t>334/II</t>
  </si>
  <si>
    <t>S0458A0025</t>
  </si>
  <si>
    <t>COI 11660/DCE</t>
  </si>
  <si>
    <t>S0508A0046</t>
  </si>
  <si>
    <t>249, VOL NO II</t>
  </si>
  <si>
    <t>S0009A0032</t>
  </si>
  <si>
    <t>INDRA B PANICKER</t>
  </si>
  <si>
    <t>679/dc/n</t>
  </si>
  <si>
    <t>S0466A0018</t>
  </si>
  <si>
    <t>INDRA BAHADUR CHETTRI</t>
  </si>
  <si>
    <t>1040/DCE</t>
  </si>
  <si>
    <t>O0780A0225</t>
  </si>
  <si>
    <t>INDRA CHETTRI</t>
  </si>
  <si>
    <t>S0107A0008</t>
  </si>
  <si>
    <t>INDRA GURUNG</t>
  </si>
  <si>
    <t>Slno.3459/dc(w)</t>
  </si>
  <si>
    <t>O0780A0077</t>
  </si>
  <si>
    <t>S0542A0005</t>
  </si>
  <si>
    <t>INDRA HANG LIMBOO</t>
  </si>
  <si>
    <t>XXVI SL 61</t>
  </si>
  <si>
    <t>O0780A0202</t>
  </si>
  <si>
    <t>INDRA KUMAR CHHETRI</t>
  </si>
  <si>
    <t>S0768A0003</t>
  </si>
  <si>
    <t>INDRA KUMARI PRADHAN</t>
  </si>
  <si>
    <t>23/XXIII</t>
  </si>
  <si>
    <t>S0188A0006</t>
  </si>
  <si>
    <t>INDRA KUMARI SHARMA</t>
  </si>
  <si>
    <t>S0458A0082</t>
  </si>
  <si>
    <t>INDRA KUMARI SIKDEL</t>
  </si>
  <si>
    <t>S0508A0032</t>
  </si>
  <si>
    <t>INDRA KUMARI TAMANG</t>
  </si>
  <si>
    <t>S0472A0005</t>
  </si>
  <si>
    <t>INDRA LALL SHARMA</t>
  </si>
  <si>
    <t>S0191A0007</t>
  </si>
  <si>
    <t>INDRA PRASAD CHETTRI</t>
  </si>
  <si>
    <t>S0080A0026</t>
  </si>
  <si>
    <t>INDRA PRASAD KHATIWARA</t>
  </si>
  <si>
    <t>132/DCE</t>
  </si>
  <si>
    <t>S0218A0019</t>
  </si>
  <si>
    <t>INDRA PRASAD SHARMA</t>
  </si>
  <si>
    <t>SL.NO.50/VOL.NO.VI</t>
  </si>
  <si>
    <t>S0458A0009</t>
  </si>
  <si>
    <t>INDRAPAL SINGH RANA</t>
  </si>
  <si>
    <t>S0189A0002</t>
  </si>
  <si>
    <t>INDU MATI KOIRALA</t>
  </si>
  <si>
    <t>S.NO.159 V NO.V</t>
  </si>
  <si>
    <t>O0780A0524</t>
  </si>
  <si>
    <t>O0780A0038</t>
  </si>
  <si>
    <t>JAGAN NATH CHHETRI</t>
  </si>
  <si>
    <t>VOL NO.XXII</t>
  </si>
  <si>
    <t>S0120A0007</t>
  </si>
  <si>
    <t>JAGAN NATH NIROULA</t>
  </si>
  <si>
    <t>315,vol.no. V</t>
  </si>
  <si>
    <t>O0780A0438</t>
  </si>
  <si>
    <t>JAGANATH CHETTRI</t>
  </si>
  <si>
    <t>S0504A0015</t>
  </si>
  <si>
    <t>JAI KUMARI RAI</t>
  </si>
  <si>
    <t>S0473A0016</t>
  </si>
  <si>
    <t>JAI NARAYAN SHARMA</t>
  </si>
  <si>
    <t>S0473A0010</t>
  </si>
  <si>
    <t>JAI NATH KUMAR</t>
  </si>
  <si>
    <t>S0150A0001</t>
  </si>
  <si>
    <t>JAI SHANKAR PRASAD</t>
  </si>
  <si>
    <t>S0029A0013</t>
  </si>
  <si>
    <t>JAMMU RAJ PRASAD</t>
  </si>
  <si>
    <t>O0780A0097</t>
  </si>
  <si>
    <t>JAMUNA GURUNG</t>
  </si>
  <si>
    <t>SK NO.79 VOL NO.III</t>
  </si>
  <si>
    <t>S0111A0012</t>
  </si>
  <si>
    <t>JAMUNA KUMARI PANDEY</t>
  </si>
  <si>
    <t>1696/dce</t>
  </si>
  <si>
    <t>O0780A0022</t>
  </si>
  <si>
    <t>JAMUNA SHARMA</t>
  </si>
  <si>
    <t>O0780A0400</t>
  </si>
  <si>
    <t>JANAK LALL CHETTRI</t>
  </si>
  <si>
    <t>S0121A0023</t>
  </si>
  <si>
    <t>JANAM BASNETT</t>
  </si>
  <si>
    <t>O0803A0001</t>
  </si>
  <si>
    <t>JANGA BIR RASAILY</t>
  </si>
  <si>
    <t>0397 DC(W)SRG</t>
  </si>
  <si>
    <t>O0780A0164</t>
  </si>
  <si>
    <t>JANUKA DHAKAL</t>
  </si>
  <si>
    <t>295/DCE</t>
  </si>
  <si>
    <t>S0151A0005</t>
  </si>
  <si>
    <t>JAS MAYA SUBBA</t>
  </si>
  <si>
    <t>S0106A0011</t>
  </si>
  <si>
    <t>JASMATI RAI</t>
  </si>
  <si>
    <t>S0025A0011</t>
  </si>
  <si>
    <t>JAY JAY LEPCHA</t>
  </si>
  <si>
    <t>248 DC(N)</t>
  </si>
  <si>
    <t>S0132A0021</t>
  </si>
  <si>
    <t>JAY SHREE CHETTRI</t>
  </si>
  <si>
    <t>531/DCE</t>
  </si>
  <si>
    <t>S0021A0003</t>
  </si>
  <si>
    <t>289/dce</t>
  </si>
  <si>
    <t>S0228A0012</t>
  </si>
  <si>
    <t>JAYANTI SHARMA</t>
  </si>
  <si>
    <t>1987 DC/W</t>
  </si>
  <si>
    <t>S0250A0002</t>
  </si>
  <si>
    <t>JAYANTI TAMANG</t>
  </si>
  <si>
    <t>8782/0236/DC(S)</t>
  </si>
  <si>
    <t>S0165A0008</t>
  </si>
  <si>
    <t>JEEWAN KUMAR RAI</t>
  </si>
  <si>
    <t>150/VI</t>
  </si>
  <si>
    <t>O0780A0227</t>
  </si>
  <si>
    <t>JHUMA PRADHAN</t>
  </si>
  <si>
    <t>O0780A0520</t>
  </si>
  <si>
    <t>JIGDAL BHUTIA</t>
  </si>
  <si>
    <t>JUNIOR ARTIST</t>
  </si>
  <si>
    <t>1755/33/XVIII</t>
  </si>
  <si>
    <t>O0780A0556</t>
  </si>
  <si>
    <t>O0780A0361</t>
  </si>
  <si>
    <t>JIGMELA WAZILINGPA</t>
  </si>
  <si>
    <t>Course Coordinator</t>
  </si>
  <si>
    <t>S0237A0013</t>
  </si>
  <si>
    <t>JIGMY HISSAY BHUTIA</t>
  </si>
  <si>
    <t>O0780A0228</t>
  </si>
  <si>
    <t>JIT MAYA GURUNG</t>
  </si>
  <si>
    <t>S0754A0012</t>
  </si>
  <si>
    <t>JITEN CHANDRA SAIKIA</t>
  </si>
  <si>
    <t>O0780A0521</t>
  </si>
  <si>
    <t>Jitendra Singh Raje</t>
  </si>
  <si>
    <t>S0219A0002</t>
  </si>
  <si>
    <t>JIWALAL KHATIWORA</t>
  </si>
  <si>
    <t>Vol V, Sl 810</t>
  </si>
  <si>
    <t>S0096A0011</t>
  </si>
  <si>
    <t>JIWAN KUMAR ADHIKARI</t>
  </si>
  <si>
    <t>517/VOL 1</t>
  </si>
  <si>
    <t>S0195A0068</t>
  </si>
  <si>
    <t>JIWAN KUMAR RAI</t>
  </si>
  <si>
    <t>244/VOL.NO.XII</t>
  </si>
  <si>
    <t>O0780A0140</t>
  </si>
  <si>
    <t>JOHN SHARMA</t>
  </si>
  <si>
    <t>150/DCE</t>
  </si>
  <si>
    <t>S0009A0004</t>
  </si>
  <si>
    <t>JOYDEEP PATTANAYAK</t>
  </si>
  <si>
    <t>S0046A0002</t>
  </si>
  <si>
    <t>JUBJEE LEPCHA</t>
  </si>
  <si>
    <t>Sl.no.1278</t>
  </si>
  <si>
    <t>O0780A0012</t>
  </si>
  <si>
    <t>JUMKEY BHUTIA</t>
  </si>
  <si>
    <t>548 /VOL X</t>
  </si>
  <si>
    <t>S0476A0020</t>
  </si>
  <si>
    <t>JUNU DEVI CHHETRI</t>
  </si>
  <si>
    <t>5148/DCE</t>
  </si>
  <si>
    <t>S0508A0096</t>
  </si>
  <si>
    <t>JYOTHSNA BHUTIA</t>
  </si>
  <si>
    <t>218 VOL 3</t>
  </si>
  <si>
    <t>S0222A0019</t>
  </si>
  <si>
    <t>JYOTI LAMA</t>
  </si>
  <si>
    <t>73/DCE</t>
  </si>
  <si>
    <t>O0780A0358</t>
  </si>
  <si>
    <t>JYOTI LEPCHA</t>
  </si>
  <si>
    <t>S0458A0018</t>
  </si>
  <si>
    <t>S0515A0030</t>
  </si>
  <si>
    <t>KABITA CHETTRI</t>
  </si>
  <si>
    <t>5355/dce/iii</t>
  </si>
  <si>
    <t>O0790A0001</t>
  </si>
  <si>
    <t>KABITA MOKTAN</t>
  </si>
  <si>
    <t>222 XVIII</t>
  </si>
  <si>
    <t>S0157A0006</t>
  </si>
  <si>
    <t>KABITA NEOPANEY</t>
  </si>
  <si>
    <t>O0780A0037</t>
  </si>
  <si>
    <t>KABITA RAI</t>
  </si>
  <si>
    <t>2450/DCE</t>
  </si>
  <si>
    <t>O0780A0563</t>
  </si>
  <si>
    <t>Kabita Rai</t>
  </si>
  <si>
    <t>6900/19.11.98</t>
  </si>
  <si>
    <t>S0099A0067</t>
  </si>
  <si>
    <t>KABITA SUBBA</t>
  </si>
  <si>
    <t>107/DCE</t>
  </si>
  <si>
    <t>S0002A0002</t>
  </si>
  <si>
    <t>KACHING LEPCHA</t>
  </si>
  <si>
    <t>07 Vol No Ix</t>
  </si>
  <si>
    <t>O0780A0581</t>
  </si>
  <si>
    <t>Kaden Bhutia</t>
  </si>
  <si>
    <t>S0036A0005</t>
  </si>
  <si>
    <t>195 Dc/e</t>
  </si>
  <si>
    <t>S0102A0034</t>
  </si>
  <si>
    <t>KAILASH GURUNG</t>
  </si>
  <si>
    <t>S0242A0004</t>
  </si>
  <si>
    <t>KAILASH SHARMA</t>
  </si>
  <si>
    <t>1048/dce</t>
  </si>
  <si>
    <t>O0780A0229</t>
  </si>
  <si>
    <t>KALA GURUNG</t>
  </si>
  <si>
    <t>S0214A0002</t>
  </si>
  <si>
    <t>KALI BAHADUR TAMANG</t>
  </si>
  <si>
    <t>380,VOL NO III</t>
  </si>
  <si>
    <t>O0780A0566</t>
  </si>
  <si>
    <t>KALPANA GURUNG</t>
  </si>
  <si>
    <t>2397/3/8/1988</t>
  </si>
  <si>
    <t>O0780A0230</t>
  </si>
  <si>
    <t>KALU SINGH TAMANG</t>
  </si>
  <si>
    <t>O0780A0495</t>
  </si>
  <si>
    <t>KALYAN DEWAN</t>
  </si>
  <si>
    <t>Chief Accounts Officer</t>
  </si>
  <si>
    <t>O</t>
  </si>
  <si>
    <t>S0488A0073</t>
  </si>
  <si>
    <t>KALZANG CHUKKI KAZI</t>
  </si>
  <si>
    <t>O0780A0030</t>
  </si>
  <si>
    <t>KALZANG DORJEE BHUTIA</t>
  </si>
  <si>
    <t>S0185A0007</t>
  </si>
  <si>
    <t>KALZANLA SHERPA</t>
  </si>
  <si>
    <t>O0780A0408</t>
  </si>
  <si>
    <t>KAMAL KUMAR PRADHAN</t>
  </si>
  <si>
    <t>S0229A0001</t>
  </si>
  <si>
    <t>KAMAL MANI DHAKAL</t>
  </si>
  <si>
    <t>SL NO.116, VOL NO I</t>
  </si>
  <si>
    <t>S0111A0028</t>
  </si>
  <si>
    <t>KAMAL PRASHAD NEUPANEY</t>
  </si>
  <si>
    <t>S0099A0049</t>
  </si>
  <si>
    <t>KAMALA GIRI</t>
  </si>
  <si>
    <t>S0188A0020</t>
  </si>
  <si>
    <t>KAMALA PRADHAN</t>
  </si>
  <si>
    <t>26018/DCE, 344</t>
  </si>
  <si>
    <t>O0786A0001</t>
  </si>
  <si>
    <t>584/DC(W)</t>
  </si>
  <si>
    <t>S0476A0027</t>
  </si>
  <si>
    <t>KAMLESH SHUKLA</t>
  </si>
  <si>
    <t>O0780A0001</t>
  </si>
  <si>
    <t>KANTA LOHAR</t>
  </si>
  <si>
    <t>615/DCE</t>
  </si>
  <si>
    <t>O0780A0232</t>
  </si>
  <si>
    <t>KANTI CHETTRI</t>
  </si>
  <si>
    <t>O0780A0021</t>
  </si>
  <si>
    <t>KAPPU HANGMA SUBBA</t>
  </si>
  <si>
    <t>0739/DC (W)SRG</t>
  </si>
  <si>
    <t>S0148A0005</t>
  </si>
  <si>
    <t>KARDEN BHUTIA</t>
  </si>
  <si>
    <t>SL NO 1401/DCE</t>
  </si>
  <si>
    <t>O0780A0500</t>
  </si>
  <si>
    <t>KARMA BHUTI BHUTIA</t>
  </si>
  <si>
    <t>SL.NO.76DC(N)</t>
  </si>
  <si>
    <t>S0194A0006</t>
  </si>
  <si>
    <t>3872/DCE</t>
  </si>
  <si>
    <t>O0780A0071</t>
  </si>
  <si>
    <t>KARMA CHODEN BHUTIA</t>
  </si>
  <si>
    <t>162/VOL IX</t>
  </si>
  <si>
    <t>O0780A0017</t>
  </si>
  <si>
    <t>S0119A0011</t>
  </si>
  <si>
    <t>DCE/2011/781</t>
  </si>
  <si>
    <t>O0780A0192</t>
  </si>
  <si>
    <t>KARMA DENKAR</t>
  </si>
  <si>
    <t>Personal Assistant</t>
  </si>
  <si>
    <t>S0505A0010</t>
  </si>
  <si>
    <t>KARMA DOLKER TSHERING</t>
  </si>
  <si>
    <t>4951/DCE</t>
  </si>
  <si>
    <t>S0340A0007</t>
  </si>
  <si>
    <t>II</t>
  </si>
  <si>
    <t>S0143A0003</t>
  </si>
  <si>
    <t>7982/DCE</t>
  </si>
  <si>
    <t>O0780A0083</t>
  </si>
  <si>
    <t>KARMA DOMA KALEON</t>
  </si>
  <si>
    <t>836/DCE</t>
  </si>
  <si>
    <t>S0027A0013</t>
  </si>
  <si>
    <t>KARMA DOMA LACHUNGPA</t>
  </si>
  <si>
    <t>318 Vol 8</t>
  </si>
  <si>
    <t>O0789A0001</t>
  </si>
  <si>
    <t>KARMA DOMA SHANGDERPA</t>
  </si>
  <si>
    <t>O0780A0560</t>
  </si>
  <si>
    <t>S0129A0019</t>
  </si>
  <si>
    <t>KARMA DONKA BHUTIA</t>
  </si>
  <si>
    <t>9231/DCE</t>
  </si>
  <si>
    <t>S0188A0046</t>
  </si>
  <si>
    <t>KARMA DORJEE LEPCHA</t>
  </si>
  <si>
    <t>SL.NO.80/VOL.NO.II</t>
  </si>
  <si>
    <t>O0780A0266</t>
  </si>
  <si>
    <t>KARMA G DAWA</t>
  </si>
  <si>
    <t>O0780A0073</t>
  </si>
  <si>
    <t>KARMA GURMEY BHUTIA</t>
  </si>
  <si>
    <t>220/DCE</t>
  </si>
  <si>
    <t>O0780A0233</t>
  </si>
  <si>
    <t>KARMA O BHUTIA</t>
  </si>
  <si>
    <t>S0081A0004</t>
  </si>
  <si>
    <t>KARMA RINZING BHUTIA</t>
  </si>
  <si>
    <t>121/DCE/</t>
  </si>
  <si>
    <t>S0463A0018</t>
  </si>
  <si>
    <t>30/XV11</t>
  </si>
  <si>
    <t>S0111A0027</t>
  </si>
  <si>
    <t>KARMA THENDUP BHUTIA</t>
  </si>
  <si>
    <t>S0043A0007</t>
  </si>
  <si>
    <t>KARMA THINLAY BHUTIA</t>
  </si>
  <si>
    <t>S0074A0001</t>
  </si>
  <si>
    <t>S0463A0006</t>
  </si>
  <si>
    <t>SL.NO.69/VOL.NO.II</t>
  </si>
  <si>
    <t>S0140A0008</t>
  </si>
  <si>
    <t>O0780A0420</t>
  </si>
  <si>
    <t>KARMA TSHERING UDEN BHUTIA</t>
  </si>
  <si>
    <t>26633/DCE</t>
  </si>
  <si>
    <t>S0059A0003</t>
  </si>
  <si>
    <t>KARMA WANDI BHUTIA</t>
  </si>
  <si>
    <t>Sl.no.59vol.no.ix</t>
  </si>
  <si>
    <t>S0037A0018</t>
  </si>
  <si>
    <t>KARMA WANGCHUK BHUTIA</t>
  </si>
  <si>
    <t>S0081A0007</t>
  </si>
  <si>
    <t>KARMA ZANGPO BHUTIA</t>
  </si>
  <si>
    <t>S0756A0007</t>
  </si>
  <si>
    <t>KARMA ZANGPO LACHUNGPA</t>
  </si>
  <si>
    <t>833 DC(N)</t>
  </si>
  <si>
    <t>S0218A0003</t>
  </si>
  <si>
    <t>KARUNA CHHETRI</t>
  </si>
  <si>
    <t>SL NO. 235,VOL NO-I</t>
  </si>
  <si>
    <t>S0251A0005</t>
  </si>
  <si>
    <t>KARZANG LEPCHA</t>
  </si>
  <si>
    <t>32/XII</t>
  </si>
  <si>
    <t>S0222A0016</t>
  </si>
  <si>
    <t>KAUSHALYA GURUNG</t>
  </si>
  <si>
    <t>1168/DCE</t>
  </si>
  <si>
    <t>S0490A0021</t>
  </si>
  <si>
    <t>KAUSHILMA LEPCHA</t>
  </si>
  <si>
    <t>VOL XXIII SL NO 543</t>
  </si>
  <si>
    <t>O0780A0076</t>
  </si>
  <si>
    <t>KEDAR NATH SHARMA</t>
  </si>
  <si>
    <t>496/VOL NO.XXIII</t>
  </si>
  <si>
    <t>O0780A0601</t>
  </si>
  <si>
    <t>KELSANG BHUTIA</t>
  </si>
  <si>
    <t>S0069A0008</t>
  </si>
  <si>
    <t>KESANG CHODEN BHUTIA</t>
  </si>
  <si>
    <t>26164/bce/1989</t>
  </si>
  <si>
    <t>S0240A0013</t>
  </si>
  <si>
    <t>KESANG DIKI LACHENPA</t>
  </si>
  <si>
    <t>S0134A0060</t>
  </si>
  <si>
    <t>KESANG ONGMU BHUTIA</t>
  </si>
  <si>
    <t>S0221A0003</t>
  </si>
  <si>
    <t>KESHAR NATH RIZAL</t>
  </si>
  <si>
    <t>SL NO. 98 VOL NO. II</t>
  </si>
  <si>
    <t>O0780A0477</t>
  </si>
  <si>
    <t>KESHER CHETTRI</t>
  </si>
  <si>
    <t>BLUE PRINTER</t>
  </si>
  <si>
    <t>O0800A0009</t>
  </si>
  <si>
    <t>KHAGENDRA GURUNG</t>
  </si>
  <si>
    <t>O0780A0552</t>
  </si>
  <si>
    <t>KHARGA BDR CHETTRI</t>
  </si>
  <si>
    <t>S0006A0017</t>
  </si>
  <si>
    <t>KHARKA MAYA PRADHAN</t>
  </si>
  <si>
    <t>S0490A0031</t>
  </si>
  <si>
    <t>KHATUK KHAMPA</t>
  </si>
  <si>
    <t>S0223A0010</t>
  </si>
  <si>
    <t>KHEM LALL CHETTRI</t>
  </si>
  <si>
    <t>127 VOL 1</t>
  </si>
  <si>
    <t>O0780A0396</t>
  </si>
  <si>
    <t>KHEM MAYA SUBBA</t>
  </si>
  <si>
    <t>S0102A0021</t>
  </si>
  <si>
    <t>KHEM RAJ BHATTARAI</t>
  </si>
  <si>
    <t>S0226A0013</t>
  </si>
  <si>
    <t>KHEM RAJ SHARMA</t>
  </si>
  <si>
    <t>SL. NO. 456/ VOL NO.5</t>
  </si>
  <si>
    <t>O0780A0137</t>
  </si>
  <si>
    <t>KHICHUNG BHUTIA</t>
  </si>
  <si>
    <t>415 DC(N)</t>
  </si>
  <si>
    <t>S0004A0002</t>
  </si>
  <si>
    <t>Sl No 159 Vol No Ix</t>
  </si>
  <si>
    <t>S0468A0004</t>
  </si>
  <si>
    <t>KHIM LALL ADHIKARI</t>
  </si>
  <si>
    <t>186/1</t>
  </si>
  <si>
    <t>O0780A0490</t>
  </si>
  <si>
    <t>KINCHU CHOPEL BHUTIA</t>
  </si>
  <si>
    <t>2952/DCE</t>
  </si>
  <si>
    <t>O0780A0570</t>
  </si>
  <si>
    <t>KINSONG DICHEN BHUTIA</t>
  </si>
  <si>
    <t>27122/DCE/184(III)</t>
  </si>
  <si>
    <t>S0471A0003</t>
  </si>
  <si>
    <t>KINZANG ONGMU LASSOPA</t>
  </si>
  <si>
    <t>S0195A0014</t>
  </si>
  <si>
    <t>KIPA BHUTIA</t>
  </si>
  <si>
    <t>2454/DCE</t>
  </si>
  <si>
    <t>S0177A0009</t>
  </si>
  <si>
    <t>KIPEM BHUTIA</t>
  </si>
  <si>
    <t>392 VOL II</t>
  </si>
  <si>
    <t>S0003A0019</t>
  </si>
  <si>
    <t>KIPO BHUTIA</t>
  </si>
  <si>
    <t>Vol N Ix, S No 96</t>
  </si>
  <si>
    <t>S0116A0051</t>
  </si>
  <si>
    <t>KIRAN CHETTRI</t>
  </si>
  <si>
    <t>S0001A0004</t>
  </si>
  <si>
    <t>KIRAN KUMAR CHETTRI</t>
  </si>
  <si>
    <t>326/dc(w)</t>
  </si>
  <si>
    <t>S0490A0013</t>
  </si>
  <si>
    <t>KIRAN KUMAR THATAL</t>
  </si>
  <si>
    <t>SOS/DC(W)/525 VOL XII</t>
  </si>
  <si>
    <t>O0780A0402</t>
  </si>
  <si>
    <t>O0780A0394</t>
  </si>
  <si>
    <t>KISHORE KUMAR LOKHAR</t>
  </si>
  <si>
    <t>O0780A0080</t>
  </si>
  <si>
    <t>KISHORE LALL RAI</t>
  </si>
  <si>
    <t>Instructor</t>
  </si>
  <si>
    <t>VOL IV SL NO.27</t>
  </si>
  <si>
    <t>O0780A0291</t>
  </si>
  <si>
    <t>KOMAL RAI</t>
  </si>
  <si>
    <t>S0470A0002</t>
  </si>
  <si>
    <t>KOMAL SUBBA</t>
  </si>
  <si>
    <t>1301/DCW</t>
  </si>
  <si>
    <t>O0780A0522</t>
  </si>
  <si>
    <t>KOSHI KAPIL</t>
  </si>
  <si>
    <t>O0805A0034</t>
  </si>
  <si>
    <t>KRISHNA BDR PRADHAN</t>
  </si>
  <si>
    <t>S0271A0006</t>
  </si>
  <si>
    <t>KRISHNA BIR BASNETT</t>
  </si>
  <si>
    <t>82/XII</t>
  </si>
  <si>
    <t>O0780A0234</t>
  </si>
  <si>
    <t>KRISHNA KUMAR RAI</t>
  </si>
  <si>
    <t>S0479A0001</t>
  </si>
  <si>
    <t>KRISHNA MAYA CHETTRI</t>
  </si>
  <si>
    <t>S0009A0086</t>
  </si>
  <si>
    <t>KRISHNA MAYA MANGAR</t>
  </si>
  <si>
    <t>5328/DC/S</t>
  </si>
  <si>
    <t>S0155A0029</t>
  </si>
  <si>
    <t>KRISHNA PRASAD DAWARI</t>
  </si>
  <si>
    <t>Coi 175/dce</t>
  </si>
  <si>
    <t>S0099A0036</t>
  </si>
  <si>
    <t>KRISHNA PRASAD KHATIWARA</t>
  </si>
  <si>
    <t>1397/DCE</t>
  </si>
  <si>
    <t>S0134A0002</t>
  </si>
  <si>
    <t>KRISHNA PRASAD POKHREL</t>
  </si>
  <si>
    <t>12036/dce</t>
  </si>
  <si>
    <t>S0110A0014</t>
  </si>
  <si>
    <t>KRISHNA PRASAD POUDYAL</t>
  </si>
  <si>
    <t>O0780A0586</t>
  </si>
  <si>
    <t>KUBER BHANDARI</t>
  </si>
  <si>
    <t>S0343A0002</t>
  </si>
  <si>
    <t>KUBIR SINGH CHETTRI</t>
  </si>
  <si>
    <t>976 DC W 2010</t>
  </si>
  <si>
    <t>O0780A0236</t>
  </si>
  <si>
    <t>KULDIP YONZON</t>
  </si>
  <si>
    <t>Assistant Engineer</t>
  </si>
  <si>
    <t>O0780A0576</t>
  </si>
  <si>
    <t>KUMAR RAI</t>
  </si>
  <si>
    <t>S0725A0042</t>
  </si>
  <si>
    <t>KUMAR SUBBA</t>
  </si>
  <si>
    <t>O0780A0574</t>
  </si>
  <si>
    <t>S0111A0033</t>
  </si>
  <si>
    <t>KUMARI GIRI</t>
  </si>
  <si>
    <t>S0199A0009</t>
  </si>
  <si>
    <t>KUMARI GURUNG</t>
  </si>
  <si>
    <t>71660/DC/E</t>
  </si>
  <si>
    <t>S0202A0002</t>
  </si>
  <si>
    <t>KUMUDINI SHARMA</t>
  </si>
  <si>
    <t>SL NO 413 V NO II</t>
  </si>
  <si>
    <t>O0780A0153</t>
  </si>
  <si>
    <t>KUNAL PRADHAN</t>
  </si>
  <si>
    <t>1209/DCE/1573/XXIII</t>
  </si>
  <si>
    <t>S0177A0032</t>
  </si>
  <si>
    <t>KUNCHOK DOMA BHUTIA</t>
  </si>
  <si>
    <t>S0237A0011</t>
  </si>
  <si>
    <t>KUNGA CHODEN BHUTIA</t>
  </si>
  <si>
    <t>3089/DCE</t>
  </si>
  <si>
    <t>S0218A0022</t>
  </si>
  <si>
    <t>KUNGA T BHUTIA</t>
  </si>
  <si>
    <t>2145/DCE</t>
  </si>
  <si>
    <t>S0242A0024</t>
  </si>
  <si>
    <t>KUNJUNI THAPA</t>
  </si>
  <si>
    <t>S0500A0009</t>
  </si>
  <si>
    <t>KUNTA SHARMA</t>
  </si>
  <si>
    <t>590/VNO.IV</t>
  </si>
  <si>
    <t>S0464A0029</t>
  </si>
  <si>
    <t>KUNZANG CHODEN BHUTIA</t>
  </si>
  <si>
    <t>834/NCL</t>
  </si>
  <si>
    <t>S0023A0032</t>
  </si>
  <si>
    <t>KURSONGMIT LEPCHA</t>
  </si>
  <si>
    <t>273/DC/N</t>
  </si>
  <si>
    <t>S0508A0053</t>
  </si>
  <si>
    <t>KUSUM RASAILY</t>
  </si>
  <si>
    <t>S0011A0012</t>
  </si>
  <si>
    <t>KYATUK LACHENPA</t>
  </si>
  <si>
    <t>O0780A0279</t>
  </si>
  <si>
    <t>LADEN BHUTIA</t>
  </si>
  <si>
    <t>O0780A0432</t>
  </si>
  <si>
    <t>LAKPA TAMANG</t>
  </si>
  <si>
    <t>O0780A0074</t>
  </si>
  <si>
    <t>LAKPA TSHERING LEPCHA</t>
  </si>
  <si>
    <t>COI 1955/DCE</t>
  </si>
  <si>
    <t>S0217A0006</t>
  </si>
  <si>
    <t>LALITA GURUNG</t>
  </si>
  <si>
    <t>VI SLNO.202</t>
  </si>
  <si>
    <t>S0009A0081</t>
  </si>
  <si>
    <t>LALITA PRADHAN</t>
  </si>
  <si>
    <t>15796 DC S</t>
  </si>
  <si>
    <t>O0806A0058</t>
  </si>
  <si>
    <t>S0476A0023</t>
  </si>
  <si>
    <t>LALITA SHARMA</t>
  </si>
  <si>
    <t>S0754A0016</t>
  </si>
  <si>
    <t>LALL BAHADUR SUBBA</t>
  </si>
  <si>
    <t>145,VNO.XII</t>
  </si>
  <si>
    <t>S0108A0004</t>
  </si>
  <si>
    <t>LALL BAHADUR THAKURI</t>
  </si>
  <si>
    <t>443/VOL IV</t>
  </si>
  <si>
    <t>S0134A0052</t>
  </si>
  <si>
    <t>LARISSA LEPCHA</t>
  </si>
  <si>
    <t>S0504A0010</t>
  </si>
  <si>
    <t>LATA DOMA BHUTIA</t>
  </si>
  <si>
    <t>XVII SLNO.676</t>
  </si>
  <si>
    <t>S0515A0029</t>
  </si>
  <si>
    <t>LAXCHIMI PD PRADHAN</t>
  </si>
  <si>
    <t>SL.NO.232/VOL.NO.IV</t>
  </si>
  <si>
    <t>S0188A0010</t>
  </si>
  <si>
    <t>LAXMI CHHETRI</t>
  </si>
  <si>
    <t>SL.NO.503/VOL.NO.VII</t>
  </si>
  <si>
    <t>O0780A0469</t>
  </si>
  <si>
    <t>LAXMI DEVI BALMIKI</t>
  </si>
  <si>
    <t>S0132A0030</t>
  </si>
  <si>
    <t>LAXMI PRADHAN</t>
  </si>
  <si>
    <t>927/DCE</t>
  </si>
  <si>
    <t>O0780A0505</t>
  </si>
  <si>
    <t>LAXMI PRASAD CHETTRI</t>
  </si>
  <si>
    <t>S0493A0003</t>
  </si>
  <si>
    <t>LAXMI PRASAD RAI</t>
  </si>
  <si>
    <t>1217/DEE/VOL IV</t>
  </si>
  <si>
    <t>S0195A0016</t>
  </si>
  <si>
    <t>LAXMI SHARMA</t>
  </si>
  <si>
    <t>S0109A0007</t>
  </si>
  <si>
    <t>LAXMI TAMANG</t>
  </si>
  <si>
    <t>553/DC/W/17/1982</t>
  </si>
  <si>
    <t>O0780A0180</t>
  </si>
  <si>
    <t>S0012A0028</t>
  </si>
  <si>
    <t>LAYDONG LEPCHA</t>
  </si>
  <si>
    <t>90/DC(N)</t>
  </si>
  <si>
    <t>S0482A0007</t>
  </si>
  <si>
    <t>LAZANG BHUTIA</t>
  </si>
  <si>
    <t>S0001A0014</t>
  </si>
  <si>
    <t>LEELA DEVI SHARMA</t>
  </si>
  <si>
    <t>S No 39,vol No Ii</t>
  </si>
  <si>
    <t>S0060A0003</t>
  </si>
  <si>
    <t>LEELA KUMARI BHUJEL</t>
  </si>
  <si>
    <t>S0107A0031</t>
  </si>
  <si>
    <t>LEELA RAI</t>
  </si>
  <si>
    <t>S0250A0024</t>
  </si>
  <si>
    <t>LEEZENG LEPCHA</t>
  </si>
  <si>
    <t>250 VOL NO. 111</t>
  </si>
  <si>
    <t>S0130A0007</t>
  </si>
  <si>
    <t>LEKH NATH DHAKAL</t>
  </si>
  <si>
    <t>SL.NO.95/VOL.NO.V</t>
  </si>
  <si>
    <t>S0213A0007</t>
  </si>
  <si>
    <t>LHADOM PULGER</t>
  </si>
  <si>
    <t>SL NO 500 VOL NO XVI</t>
  </si>
  <si>
    <t>S0515A0031</t>
  </si>
  <si>
    <t>LHAKI DOMA TAMANG</t>
  </si>
  <si>
    <t>SL.NO.1174/DCE</t>
  </si>
  <si>
    <t>S0134A0031</t>
  </si>
  <si>
    <t>LHAKO TSHERING BHUTIA</t>
  </si>
  <si>
    <t>SLNO.31 VNOL.VI</t>
  </si>
  <si>
    <t>S0220A0025</t>
  </si>
  <si>
    <t>LHAKPA DORJEE SHERPA</t>
  </si>
  <si>
    <t>DEC/2011/3493</t>
  </si>
  <si>
    <t>S0041A0014</t>
  </si>
  <si>
    <t>LHAKPA TSHERING LEPCHA</t>
  </si>
  <si>
    <t>S0490A0020</t>
  </si>
  <si>
    <t>LHARIP RONGONG LEPCHA</t>
  </si>
  <si>
    <t>443/DCE/825/III</t>
  </si>
  <si>
    <t>S0061A0010</t>
  </si>
  <si>
    <t>LILA CHETTRI</t>
  </si>
  <si>
    <t>S0583A0011</t>
  </si>
  <si>
    <t>LILA DHAR SHARMA</t>
  </si>
  <si>
    <t>697/DC/W</t>
  </si>
  <si>
    <t>S0009A0072</t>
  </si>
  <si>
    <t>LOBSANG CHOPEL LEPCHA</t>
  </si>
  <si>
    <t>O0780A0239</t>
  </si>
  <si>
    <t>LOBZANG TAMANG</t>
  </si>
  <si>
    <t>S0106A0028</t>
  </si>
  <si>
    <t>LOBZANG THENDUP BHUTIA</t>
  </si>
  <si>
    <t>O0780A0380</t>
  </si>
  <si>
    <t>LOCHAN DAS PRADHAN</t>
  </si>
  <si>
    <t>S0482A0006</t>
  </si>
  <si>
    <t>LOK NATH BHATTARAI</t>
  </si>
  <si>
    <t>O0780A0442</t>
  </si>
  <si>
    <t>O0780A0593</t>
  </si>
  <si>
    <t>LOSANGMA TAMANG</t>
  </si>
  <si>
    <t>S0016A0022</t>
  </si>
  <si>
    <t>LYANGMIT LEPCHA</t>
  </si>
  <si>
    <t>O0780A0246</t>
  </si>
  <si>
    <t>M DAHAL</t>
  </si>
  <si>
    <t>O0780A0600</t>
  </si>
  <si>
    <t>M K SUBBA</t>
  </si>
  <si>
    <t>S0506A0004</t>
  </si>
  <si>
    <t>MADAN KUMAR PRADHAN</t>
  </si>
  <si>
    <t>O0780A0007</t>
  </si>
  <si>
    <t>MADHAV KOIRALA</t>
  </si>
  <si>
    <t>S0189A0005</t>
  </si>
  <si>
    <t>MADHU KUMARI SHARMA</t>
  </si>
  <si>
    <t>S.NO.50 V.NO.VI</t>
  </si>
  <si>
    <t>O0780A0498</t>
  </si>
  <si>
    <t>MADHU PRADHAN</t>
  </si>
  <si>
    <t>2214/DCE</t>
  </si>
  <si>
    <t>S0188A0012</t>
  </si>
  <si>
    <t>MADHU SUDAN LAMA</t>
  </si>
  <si>
    <t>S0099A0034</t>
  </si>
  <si>
    <t>MAHADEO PRASAD DHUNGEL</t>
  </si>
  <si>
    <t>Sl.No.8899/DCE</t>
  </si>
  <si>
    <t>S0020A0018</t>
  </si>
  <si>
    <t>MAHENDRA CHETTRI</t>
  </si>
  <si>
    <t>2064/DC/E</t>
  </si>
  <si>
    <t>S0682A0001</t>
  </si>
  <si>
    <t>MAHENDRA SHARMA</t>
  </si>
  <si>
    <t>O0780A0532</t>
  </si>
  <si>
    <t>MAHESH CHHETRI</t>
  </si>
  <si>
    <t>S0193A0009</t>
  </si>
  <si>
    <t>MAHESHWAR PRASAD</t>
  </si>
  <si>
    <t>S0500A0018</t>
  </si>
  <si>
    <t>MAINA BHATTARAI</t>
  </si>
  <si>
    <t>953/SDM/P</t>
  </si>
  <si>
    <t>O0780A0558</t>
  </si>
  <si>
    <t>MAMTA CHETTRI</t>
  </si>
  <si>
    <t>S0641A0001</t>
  </si>
  <si>
    <t>246/XX</t>
  </si>
  <si>
    <t>O0780A0197</t>
  </si>
  <si>
    <t>MAMTA MUKHIA</t>
  </si>
  <si>
    <t>1731/DCE</t>
  </si>
  <si>
    <t>S0507A0027</t>
  </si>
  <si>
    <t>MAMTA T LEPCHA</t>
  </si>
  <si>
    <t>271/VOL.NO.XVIII</t>
  </si>
  <si>
    <t>O0780A0015</t>
  </si>
  <si>
    <t>MAMTA THAPA</t>
  </si>
  <si>
    <t>1313/DCE</t>
  </si>
  <si>
    <t>S0686A0002</t>
  </si>
  <si>
    <t>MAN BAHADUR CHETTRI</t>
  </si>
  <si>
    <t>X</t>
  </si>
  <si>
    <t>S0156A0001</t>
  </si>
  <si>
    <t>MAN BAHADUR LAMICHANEY</t>
  </si>
  <si>
    <t>S. NO.133 VOL NO-II</t>
  </si>
  <si>
    <t>S0229A0003</t>
  </si>
  <si>
    <t>MAN KUMARI SHARMA</t>
  </si>
  <si>
    <t>222 V.NO-IV</t>
  </si>
  <si>
    <t>S0004A0004</t>
  </si>
  <si>
    <t>MANGAL DHOJ SUBBA</t>
  </si>
  <si>
    <t>S0134A0025</t>
  </si>
  <si>
    <t>MANGAL MIT RAI</t>
  </si>
  <si>
    <t>18/VI</t>
  </si>
  <si>
    <t>O0780A0518</t>
  </si>
  <si>
    <t>MANI KUMAR GURUNG</t>
  </si>
  <si>
    <t>1166/DCE</t>
  </si>
  <si>
    <t>O0780A0034</t>
  </si>
  <si>
    <t>3070/DCE</t>
  </si>
  <si>
    <t>O0780A0403</t>
  </si>
  <si>
    <t>MANI KUMAR KHAREL</t>
  </si>
  <si>
    <t>S0508A0050</t>
  </si>
  <si>
    <t>MANI KUMAR PRADHAN</t>
  </si>
  <si>
    <t>367/DCW`</t>
  </si>
  <si>
    <t>O0780A0016</t>
  </si>
  <si>
    <t>MANI KUMAR SUBBA</t>
  </si>
  <si>
    <t>569/E</t>
  </si>
  <si>
    <t>S0200A0002</t>
  </si>
  <si>
    <t>MANI KUMAR TIMSINA</t>
  </si>
  <si>
    <t>S0508A0033</t>
  </si>
  <si>
    <t>MANI KUMARI KALDEN</t>
  </si>
  <si>
    <t>S0116A0079</t>
  </si>
  <si>
    <t>MANISHA RAJ GURUNG</t>
  </si>
  <si>
    <t>Hotel Management</t>
  </si>
  <si>
    <t>O0780A0502</t>
  </si>
  <si>
    <t>MANJU LAMICHANEY</t>
  </si>
  <si>
    <t>S0028A0019</t>
  </si>
  <si>
    <t>MANJU MUKHIA</t>
  </si>
  <si>
    <t>S0508A0016</t>
  </si>
  <si>
    <t>MANJU SHREE PRADHAN</t>
  </si>
  <si>
    <t>410, VOL XV</t>
  </si>
  <si>
    <t>O0780A0542</t>
  </si>
  <si>
    <t>MANJU SUBBA</t>
  </si>
  <si>
    <t>S0220A0024</t>
  </si>
  <si>
    <t>MANJULA RAI</t>
  </si>
  <si>
    <t>1245/DCE</t>
  </si>
  <si>
    <t>O0780A0551</t>
  </si>
  <si>
    <t>MANKUMAR GIRI</t>
  </si>
  <si>
    <t>S0756A0010</t>
  </si>
  <si>
    <t>MANOJ KUMAR MISHRA</t>
  </si>
  <si>
    <t>S0228A0008</t>
  </si>
  <si>
    <t>MANOJ KUMAR RAI</t>
  </si>
  <si>
    <t>2540/DCE</t>
  </si>
  <si>
    <t>O0785A0002</t>
  </si>
  <si>
    <t>MANOJ KUMAR SHANKAR</t>
  </si>
  <si>
    <t>S0019A0014</t>
  </si>
  <si>
    <t>MANOJ KUMAR YADAV</t>
  </si>
  <si>
    <t>S0494A0031</t>
  </si>
  <si>
    <t>MARIA GORETTI LEPCHA</t>
  </si>
  <si>
    <t>IV/DCE</t>
  </si>
  <si>
    <t>S0111A0004</t>
  </si>
  <si>
    <t>MARJINA RAI</t>
  </si>
  <si>
    <t>S0234A0008</t>
  </si>
  <si>
    <t>MAYA KUMARI SHARMA</t>
  </si>
  <si>
    <t>5005/DCS</t>
  </si>
  <si>
    <t>S0025A0003</t>
  </si>
  <si>
    <t>MAYALMIT RONGMIT LEPCHA</t>
  </si>
  <si>
    <t>Viii</t>
  </si>
  <si>
    <t>S0193A0017</t>
  </si>
  <si>
    <t>MAYALMITH LEEZUM</t>
  </si>
  <si>
    <t>179 VOL NO VIII</t>
  </si>
  <si>
    <t>O0780A0006</t>
  </si>
  <si>
    <t>289 VOL NO.III</t>
  </si>
  <si>
    <t>S0507A0007</t>
  </si>
  <si>
    <t>MEENA DEVI PRADHAN</t>
  </si>
  <si>
    <t>S0500A0061</t>
  </si>
  <si>
    <t>MEENA DEVI SHARMA</t>
  </si>
  <si>
    <t>S0107A0010</t>
  </si>
  <si>
    <t>S0203A0002</t>
  </si>
  <si>
    <t>MEENA KRI RAI</t>
  </si>
  <si>
    <t>O0780A0423</t>
  </si>
  <si>
    <t>MEENA KUMARI CHHETTRI</t>
  </si>
  <si>
    <t>O0780A0455</t>
  </si>
  <si>
    <t>MEENA KUMARI RAI</t>
  </si>
  <si>
    <t>S0008A0002</t>
  </si>
  <si>
    <t>MEENA LEPCHA</t>
  </si>
  <si>
    <t>S0217A0013</t>
  </si>
  <si>
    <t>MEG NATH SUBBA</t>
  </si>
  <si>
    <t>XV SLVO.671</t>
  </si>
  <si>
    <t>S0242A0025</t>
  </si>
  <si>
    <t>MEGHNA KHAREL</t>
  </si>
  <si>
    <t>S0109A0026</t>
  </si>
  <si>
    <t>MEGHNA RASAILI</t>
  </si>
  <si>
    <t>VOL.XXIII SI.NO.1169</t>
  </si>
  <si>
    <t>S0099A0031</t>
  </si>
  <si>
    <t>MEGHNATH SHARMA</t>
  </si>
  <si>
    <t>S0129A0009</t>
  </si>
  <si>
    <t>Sl No V , Vol No 6</t>
  </si>
  <si>
    <t>S0112A0028</t>
  </si>
  <si>
    <t>MENAKSHI KANTA SHARMA</t>
  </si>
  <si>
    <t>4806/DEC</t>
  </si>
  <si>
    <t>S0009A0026</t>
  </si>
  <si>
    <t>MENJIE SANGMOO BHUTIA</t>
  </si>
  <si>
    <t>S0492A0020</t>
  </si>
  <si>
    <t>MIKALMIT LEPCHA</t>
  </si>
  <si>
    <t>S0252A0015</t>
  </si>
  <si>
    <t>MIKSONG LEPCHA</t>
  </si>
  <si>
    <t>2796/DEC</t>
  </si>
  <si>
    <t>O0780A0569</t>
  </si>
  <si>
    <t>MILAN GIRI</t>
  </si>
  <si>
    <t>O0780A0191</t>
  </si>
  <si>
    <t>MILAN KR. GURUNG</t>
  </si>
  <si>
    <t>O0780A0529</t>
  </si>
  <si>
    <t>MILAN KUMARI PRADHAN</t>
  </si>
  <si>
    <t>S0037A0005</t>
  </si>
  <si>
    <t>MILAN SHARMA</t>
  </si>
  <si>
    <t>1069/94</t>
  </si>
  <si>
    <t>S0188A0038</t>
  </si>
  <si>
    <t>MILAN TAMANG</t>
  </si>
  <si>
    <t>219/VOL.NO.III</t>
  </si>
  <si>
    <t>S0271A0005</t>
  </si>
  <si>
    <t>MINGMA CHHIKI SHERPA</t>
  </si>
  <si>
    <t>XVII/SL.NO.10</t>
  </si>
  <si>
    <t>O0780A0588</t>
  </si>
  <si>
    <t>MINGMA DORJEE SHERPA</t>
  </si>
  <si>
    <t>Typist</t>
  </si>
  <si>
    <t>O0780A0523</t>
  </si>
  <si>
    <t>MINGMA TEMPA SHERPA</t>
  </si>
  <si>
    <t>Director/Additional Secretary</t>
  </si>
  <si>
    <t>S0249A0006</t>
  </si>
  <si>
    <t>MINI SHARMA</t>
  </si>
  <si>
    <t>O0780A0099</t>
  </si>
  <si>
    <t>MINOO SINGH GAZMERE</t>
  </si>
  <si>
    <t>O0780A0494</t>
  </si>
  <si>
    <t>MOHAMMAD SHAHID</t>
  </si>
  <si>
    <t>Chief Engineer</t>
  </si>
  <si>
    <t>339/XXIII</t>
  </si>
  <si>
    <t>O0780A0106</t>
  </si>
  <si>
    <t>MOHAN KUMAR GURUNG</t>
  </si>
  <si>
    <t>1584/DC/E</t>
  </si>
  <si>
    <t>S0201A0005</t>
  </si>
  <si>
    <t>MOHAN KUMAR PRADHAN</t>
  </si>
  <si>
    <t>956 XII V</t>
  </si>
  <si>
    <t>O0780A0107</t>
  </si>
  <si>
    <t>MOHAN PRASAD SUBBA</t>
  </si>
  <si>
    <t>1723/DC/W</t>
  </si>
  <si>
    <t>S0686A0005</t>
  </si>
  <si>
    <t>MON BAHADUR CHETTRI</t>
  </si>
  <si>
    <t>S0233A0005</t>
  </si>
  <si>
    <t>MUKTI PRASAD SHARMA</t>
  </si>
  <si>
    <t>9592/DC/S</t>
  </si>
  <si>
    <t>S0239A0016</t>
  </si>
  <si>
    <t>MUKUNDA RAI</t>
  </si>
  <si>
    <t>S0224A0004</t>
  </si>
  <si>
    <t>MUNNA PRADHAN</t>
  </si>
  <si>
    <t>S0003A0049</t>
  </si>
  <si>
    <t>MUSHTAQUE AHMED</t>
  </si>
  <si>
    <t>MUSLIM</t>
  </si>
  <si>
    <t>O0780A0135</t>
  </si>
  <si>
    <t>NAGEENA SUBBA</t>
  </si>
  <si>
    <t>Accounts Officer</t>
  </si>
  <si>
    <t>SL NO. VOL.II</t>
  </si>
  <si>
    <t>S0494A0013</t>
  </si>
  <si>
    <t>NAGENDRA KUMAR RASAILY</t>
  </si>
  <si>
    <t>S0003A0060</t>
  </si>
  <si>
    <t>NAJEEMA BHUTIA</t>
  </si>
  <si>
    <t>S0505A0003</t>
  </si>
  <si>
    <t>NAK CHHEDI SHAH</t>
  </si>
  <si>
    <t>S0464A0028</t>
  </si>
  <si>
    <t>NAK CHUNG BHUTIA</t>
  </si>
  <si>
    <t>585 VOL 1</t>
  </si>
  <si>
    <t>O0780A0411</t>
  </si>
  <si>
    <t>NAKUL GURUNG</t>
  </si>
  <si>
    <t>O0780A0374</t>
  </si>
  <si>
    <t>NALINI ALLEY</t>
  </si>
  <si>
    <t>O0780A0470</t>
  </si>
  <si>
    <t>NAMGAY BHUTIA</t>
  </si>
  <si>
    <t>O1404A0005</t>
  </si>
  <si>
    <t>NAMRATA RAI</t>
  </si>
  <si>
    <t>S0134A0028</t>
  </si>
  <si>
    <t>NANDA LALL SHARMA</t>
  </si>
  <si>
    <t>Sl.no.312/vol.no.v</t>
  </si>
  <si>
    <t>S0243A0001</t>
  </si>
  <si>
    <t>NANDITA PARIYAR</t>
  </si>
  <si>
    <t>1265/xxiii</t>
  </si>
  <si>
    <t>S0508A0104</t>
  </si>
  <si>
    <t>NANDITA THAPA</t>
  </si>
  <si>
    <t>S0504A0007</t>
  </si>
  <si>
    <t>NANDU TIWARI</t>
  </si>
  <si>
    <t>237/XV</t>
  </si>
  <si>
    <t>S0096A0001</t>
  </si>
  <si>
    <t>NAR BDR CHETTRI</t>
  </si>
  <si>
    <t>SL NO.948/DCE</t>
  </si>
  <si>
    <t>O0780A0460</t>
  </si>
  <si>
    <t>NAR MAYA GURUNG</t>
  </si>
  <si>
    <t>O0780A0108</t>
  </si>
  <si>
    <t>NAR PRASAD SHARMA</t>
  </si>
  <si>
    <t>(91)VOL NO.XI</t>
  </si>
  <si>
    <t>S0469A0004</t>
  </si>
  <si>
    <t>NARAD MANI NIROULA</t>
  </si>
  <si>
    <t>575 VOL NO I</t>
  </si>
  <si>
    <t>S0465A0002</t>
  </si>
  <si>
    <t>NARAD PRASAD LUITEL</t>
  </si>
  <si>
    <t>194/VI.NO.I</t>
  </si>
  <si>
    <t>S0120A0021</t>
  </si>
  <si>
    <t>NARAYAN KUMAR BANIYA</t>
  </si>
  <si>
    <t>277/VOL.NO.IV</t>
  </si>
  <si>
    <t>S0009A0020</t>
  </si>
  <si>
    <t>NARENDRA SINGH RAWAT</t>
  </si>
  <si>
    <t>825/dc/n</t>
  </si>
  <si>
    <t>S0250A0003</t>
  </si>
  <si>
    <t>NAYAN RAJ SUBBA</t>
  </si>
  <si>
    <t>CORDINATOR</t>
  </si>
  <si>
    <t>653/DC(W)</t>
  </si>
  <si>
    <t>S0063A0001</t>
  </si>
  <si>
    <t>NAYCHO LEPCHA</t>
  </si>
  <si>
    <t>250/viii</t>
  </si>
  <si>
    <t>S0507A0010</t>
  </si>
  <si>
    <t>NEELAM AGNIHOTRI</t>
  </si>
  <si>
    <t>S0132A0054</t>
  </si>
  <si>
    <t>NEELAM PRADHAN</t>
  </si>
  <si>
    <t>A6430 VOLUM NO XXII SL NO238</t>
  </si>
  <si>
    <t>O0780A0043</t>
  </si>
  <si>
    <t>S0183A0035</t>
  </si>
  <si>
    <t>NEELAM SINGH CINTURY</t>
  </si>
  <si>
    <t>S0183A0015</t>
  </si>
  <si>
    <t>NEEM TSHERING LEPCHA</t>
  </si>
  <si>
    <t>S0009A0018</t>
  </si>
  <si>
    <t>NEEMA YANGI TAMANG</t>
  </si>
  <si>
    <t>Hotel Management Faculty</t>
  </si>
  <si>
    <t>S0510A0034</t>
  </si>
  <si>
    <t>NEERA DEVI RAI</t>
  </si>
  <si>
    <t>O0780A0389</t>
  </si>
  <si>
    <t>NEETA DIYALI</t>
  </si>
  <si>
    <t>O0780A0294</t>
  </si>
  <si>
    <t>NEETA RAI</t>
  </si>
  <si>
    <t>S0483A0002</t>
  </si>
  <si>
    <t>NERCHO LEPCHA</t>
  </si>
  <si>
    <t>415/DCE</t>
  </si>
  <si>
    <t>S0016A0027</t>
  </si>
  <si>
    <t>NIKKI LEPCHA</t>
  </si>
  <si>
    <t>S0167A0001</t>
  </si>
  <si>
    <t>NILEEMA PRADHAN</t>
  </si>
  <si>
    <t>340/XIX</t>
  </si>
  <si>
    <t>S0464A0027</t>
  </si>
  <si>
    <t>NIM CHUDEN LEPCHA</t>
  </si>
  <si>
    <t>SL NO 61, V NO II</t>
  </si>
  <si>
    <t>S0107A0028</t>
  </si>
  <si>
    <t>NIM DIKI SHERPA</t>
  </si>
  <si>
    <t>133VOLVI</t>
  </si>
  <si>
    <t>S0006A0019</t>
  </si>
  <si>
    <t>NIM DORJEE LEPCHA</t>
  </si>
  <si>
    <t>S0061A0003</t>
  </si>
  <si>
    <t>NIM LADEN LEPCHA</t>
  </si>
  <si>
    <t>Sl No 44/vol No. I</t>
  </si>
  <si>
    <t>S0073A0005</t>
  </si>
  <si>
    <t>S0030A0001</t>
  </si>
  <si>
    <t>NIM LHAMU SHERPA</t>
  </si>
  <si>
    <t>S0007A0007</t>
  </si>
  <si>
    <t>NIM TEMBA BHUTIA</t>
  </si>
  <si>
    <t>S0528A0004</t>
  </si>
  <si>
    <t>NIM TENZING SHERPA</t>
  </si>
  <si>
    <t>COI NO 748 XVI</t>
  </si>
  <si>
    <t>S0029A0001</t>
  </si>
  <si>
    <t>NIMA LAMA TAMANG</t>
  </si>
  <si>
    <t>646 Vol.no.iv</t>
  </si>
  <si>
    <t>O0780A0296</t>
  </si>
  <si>
    <t>NIMA LHAMU LEPCHA</t>
  </si>
  <si>
    <t>O0780A0297</t>
  </si>
  <si>
    <t>NIMA TSH BHUTIA</t>
  </si>
  <si>
    <t>S0188A0051</t>
  </si>
  <si>
    <t>NIMA TSHERING BHUTIA</t>
  </si>
  <si>
    <t>SL. NO. 175 VOL. NO. II</t>
  </si>
  <si>
    <t>S0012A0001</t>
  </si>
  <si>
    <t>NIMKIT LEPCHA</t>
  </si>
  <si>
    <t>Coi-862 Dc(n)</t>
  </si>
  <si>
    <t>O0780A0159</t>
  </si>
  <si>
    <t>NIMPHUTI LPECHA</t>
  </si>
  <si>
    <t>189/DCE</t>
  </si>
  <si>
    <t>S0250A0021</t>
  </si>
  <si>
    <t>NINDAY LEPCHA</t>
  </si>
  <si>
    <t>37 VOL 3</t>
  </si>
  <si>
    <t>O0780A0298</t>
  </si>
  <si>
    <t>NINDEY BHUTIA</t>
  </si>
  <si>
    <t>S0159A0004</t>
  </si>
  <si>
    <t>NINDOO TSHERING BHUTIA</t>
  </si>
  <si>
    <t>VI/423</t>
  </si>
  <si>
    <t>S0261A0001</t>
  </si>
  <si>
    <t>NINZEY BHUTIA</t>
  </si>
  <si>
    <t>SL NO 157 VOL NO I</t>
  </si>
  <si>
    <t>S0027A0006</t>
  </si>
  <si>
    <t>NINZEY LHAMU LEPCHA</t>
  </si>
  <si>
    <t>3341/dc(n)</t>
  </si>
  <si>
    <t>S0003A0042</t>
  </si>
  <si>
    <t>NIRAJ KHATIWADA</t>
  </si>
  <si>
    <t>S0051A0004</t>
  </si>
  <si>
    <t>NIRMAL KUMAR TAMANG</t>
  </si>
  <si>
    <t>S0188A0014</t>
  </si>
  <si>
    <t>SL.NO.528/VOL.NO.XIV</t>
  </si>
  <si>
    <t>S0095A0014</t>
  </si>
  <si>
    <t>SL NO 22 VOLUME NO VI</t>
  </si>
  <si>
    <t>S0508A0021</t>
  </si>
  <si>
    <t>S0099A0015</t>
  </si>
  <si>
    <t>243/vol.no.v</t>
  </si>
  <si>
    <t>S0131A0005</t>
  </si>
  <si>
    <t>NISHA SILWAL</t>
  </si>
  <si>
    <t>82341/DCS</t>
  </si>
  <si>
    <t>S0044A0015</t>
  </si>
  <si>
    <t>NOBIN LAMA TAMANG</t>
  </si>
  <si>
    <t>O0780A0429</t>
  </si>
  <si>
    <t>NOMA TSHERING LEPCHA</t>
  </si>
  <si>
    <t>S0193A0012</t>
  </si>
  <si>
    <t>NOMITA RAI</t>
  </si>
  <si>
    <t>S0062A0004</t>
  </si>
  <si>
    <t>NORBU DAMDI BHUTIA</t>
  </si>
  <si>
    <t>S0485A0009</t>
  </si>
  <si>
    <t>NORDEN WANGCHUK LEPCHA</t>
  </si>
  <si>
    <t>1806/DC/N</t>
  </si>
  <si>
    <t>S0133A0009</t>
  </si>
  <si>
    <t>NORSANG LAMA</t>
  </si>
  <si>
    <t>S0754A0026</t>
  </si>
  <si>
    <t>NORZANG LEPCHA</t>
  </si>
  <si>
    <t>410-VNO.XII</t>
  </si>
  <si>
    <t>S0754A0005</t>
  </si>
  <si>
    <t>46/DCW</t>
  </si>
  <si>
    <t>S0756A0006</t>
  </si>
  <si>
    <t>NORZUM LACHUNGPA</t>
  </si>
  <si>
    <t>SL.NO.553/VOL.NO.VIII</t>
  </si>
  <si>
    <t>O0780A0300</t>
  </si>
  <si>
    <t>NYUDUP PHUNTSHOG</t>
  </si>
  <si>
    <t>O0780A0270</t>
  </si>
  <si>
    <t>O P BASNETT</t>
  </si>
  <si>
    <t>O0800A0018</t>
  </si>
  <si>
    <t>OM PRAKASH SAPKOTA</t>
  </si>
  <si>
    <t>S0009A0025</t>
  </si>
  <si>
    <t>ONG TSHERING LEPCHA</t>
  </si>
  <si>
    <t>O0780A0190</t>
  </si>
  <si>
    <t>ONGAY TSHERING</t>
  </si>
  <si>
    <t>S0123A0012</t>
  </si>
  <si>
    <t>ONGKITH SUMMUTH</t>
  </si>
  <si>
    <t>VOL NO XIX SL NO 211</t>
  </si>
  <si>
    <t>S0039A0003</t>
  </si>
  <si>
    <t>ONGMU LEPCHA</t>
  </si>
  <si>
    <t>O0780A0188</t>
  </si>
  <si>
    <t>P R NAMBIAR</t>
  </si>
  <si>
    <t>SR TECHNICAL OFFICER</t>
  </si>
  <si>
    <t>O0780A0301</t>
  </si>
  <si>
    <t>P T BHUTIA</t>
  </si>
  <si>
    <t>O0780A0247</t>
  </si>
  <si>
    <t>P T LEPCHA</t>
  </si>
  <si>
    <t>S0120A0022</t>
  </si>
  <si>
    <t>PABITRA LUITEL</t>
  </si>
  <si>
    <t>SL.NO.5/VOL.NO.83</t>
  </si>
  <si>
    <t>O0780A0061</t>
  </si>
  <si>
    <t>PADAM BAHADUR CHETTRI</t>
  </si>
  <si>
    <t>SL NO.242 VOL NO.XVIII</t>
  </si>
  <si>
    <t>O0780A0175</t>
  </si>
  <si>
    <t>PADAM BAHADUR GIRI</t>
  </si>
  <si>
    <t>173/DCE</t>
  </si>
  <si>
    <t>O0803A0011</t>
  </si>
  <si>
    <t>PADAM BAHADUR RAI</t>
  </si>
  <si>
    <t>VIL.NO.XII/SL.NO.426</t>
  </si>
  <si>
    <t>O0780A0302</t>
  </si>
  <si>
    <t>PADAM BDR BHUJEL</t>
  </si>
  <si>
    <t>SARKI</t>
  </si>
  <si>
    <t>S0132A0019</t>
  </si>
  <si>
    <t>PADAM KUMARI TEWARI</t>
  </si>
  <si>
    <t>S0183A0016</t>
  </si>
  <si>
    <t>PAKSING LEPCHA</t>
  </si>
  <si>
    <t>S. NO 141 V NO II</t>
  </si>
  <si>
    <t>S0182A0007</t>
  </si>
  <si>
    <t>PALCHEN BHUTIA</t>
  </si>
  <si>
    <t>SL. 655 VOL 2</t>
  </si>
  <si>
    <t>O0780A0303</t>
  </si>
  <si>
    <t>PALDEN LEPCHA</t>
  </si>
  <si>
    <t>S0458A0073</t>
  </si>
  <si>
    <t>PALDEN THENDUP SHERPA</t>
  </si>
  <si>
    <t>O0780A0539</t>
  </si>
  <si>
    <t>PALZOR BHUTIA</t>
  </si>
  <si>
    <t>19430DC(S)</t>
  </si>
  <si>
    <t>O0780A0070</t>
  </si>
  <si>
    <t>PARAS MANI KHANAL</t>
  </si>
  <si>
    <t>SL NO.17 VOL NO.V</t>
  </si>
  <si>
    <t>O0780A0285</t>
  </si>
  <si>
    <t>PARINITA LAMA</t>
  </si>
  <si>
    <t>S0032A0003</t>
  </si>
  <si>
    <t>PASHU RAM THAKUR</t>
  </si>
  <si>
    <t>S0182A0002</t>
  </si>
  <si>
    <t>PASSAM BHUTIA</t>
  </si>
  <si>
    <t>SL NO. 209 VOL NO. IV</t>
  </si>
  <si>
    <t>O0780A0096</t>
  </si>
  <si>
    <t>PASSANG BHUTIA</t>
  </si>
  <si>
    <t>2790 VOI NO.III</t>
  </si>
  <si>
    <t>O0780A0305</t>
  </si>
  <si>
    <t>PASSANG BHUTIA-I</t>
  </si>
  <si>
    <t>O0780A0306</t>
  </si>
  <si>
    <t>PASSANG DORJEE LEPCHA</t>
  </si>
  <si>
    <t>O0780A0307</t>
  </si>
  <si>
    <t>PASSANG G SHERPA</t>
  </si>
  <si>
    <t>O0780A0308</t>
  </si>
  <si>
    <t>PASSANG K SHERPA</t>
  </si>
  <si>
    <t>S0087A0001</t>
  </si>
  <si>
    <t>PASSANG KIPA LEPCHA</t>
  </si>
  <si>
    <t>104/VNO.XIX</t>
  </si>
  <si>
    <t>S0466A0010</t>
  </si>
  <si>
    <t>360 VOL NO. XIII</t>
  </si>
  <si>
    <t>O0804A0028</t>
  </si>
  <si>
    <t>PASSANG NAMGYAL LEPCHA</t>
  </si>
  <si>
    <t>S0167A0003</t>
  </si>
  <si>
    <t>PASSANG SHERPA</t>
  </si>
  <si>
    <t>98/VI</t>
  </si>
  <si>
    <t>O0780A0425</t>
  </si>
  <si>
    <t>PASSANG TAMANG</t>
  </si>
  <si>
    <t>S0112A0007</t>
  </si>
  <si>
    <t>PASSANG THEENG</t>
  </si>
  <si>
    <t>S0479A0006</t>
  </si>
  <si>
    <t>PASSANG TSHERING LEPCHA</t>
  </si>
  <si>
    <t>VO.NO.I/SL.NO.347</t>
  </si>
  <si>
    <t>S0125A0010</t>
  </si>
  <si>
    <t>PAUL GYAMTSO LEPCHA</t>
  </si>
  <si>
    <t>S0488A0074</t>
  </si>
  <si>
    <t>PAUL RAI</t>
  </si>
  <si>
    <t>S0764A0004</t>
  </si>
  <si>
    <t>PAWAN KUMAR SHARMA</t>
  </si>
  <si>
    <t>1183/DCE</t>
  </si>
  <si>
    <t>S0005A0009</t>
  </si>
  <si>
    <t>PEDEN BHUTIA</t>
  </si>
  <si>
    <t>Sl.no.64.vol.vi</t>
  </si>
  <si>
    <t>S0756A0028</t>
  </si>
  <si>
    <t>PEDEN LACHUNGPA</t>
  </si>
  <si>
    <t>S0507A0073</t>
  </si>
  <si>
    <t>PEM CHUNG BHUTIA</t>
  </si>
  <si>
    <t>O0780A0310</t>
  </si>
  <si>
    <t>PEM R BHUTIA</t>
  </si>
  <si>
    <t>O0780A0056</t>
  </si>
  <si>
    <t>PEM TSHERING BHUTIA</t>
  </si>
  <si>
    <t>S0243A0019</t>
  </si>
  <si>
    <t>PEM TSHERING SHERPA</t>
  </si>
  <si>
    <t>365/DCE</t>
  </si>
  <si>
    <t>O0780A0516</t>
  </si>
  <si>
    <t>O0780A0311</t>
  </si>
  <si>
    <t>PEMA CHODEN BHUTIA</t>
  </si>
  <si>
    <t>S0040A0004</t>
  </si>
  <si>
    <t>PEMA CHOKI BHUTIA</t>
  </si>
  <si>
    <t>O0780A0421</t>
  </si>
  <si>
    <t>PEMA CHOPHEL BHUTIA</t>
  </si>
  <si>
    <t>S0159A0003</t>
  </si>
  <si>
    <t>PEMA CHUKI TRATNGPA</t>
  </si>
  <si>
    <t>S0022A0001</t>
  </si>
  <si>
    <t>PEMA DENKEY LEPCHA</t>
  </si>
  <si>
    <t>O0802A0001</t>
  </si>
  <si>
    <t>PEMA GYALTSHAN BHUTIA</t>
  </si>
  <si>
    <t>COI SL NO. 921/DC/W</t>
  </si>
  <si>
    <t>O0780A0033</t>
  </si>
  <si>
    <t>S0195A0047</t>
  </si>
  <si>
    <t>PEMA SAMGMU BHUTIA</t>
  </si>
  <si>
    <t>2435/DCE</t>
  </si>
  <si>
    <t>S0257A0024</t>
  </si>
  <si>
    <t>PEMA SHERPA</t>
  </si>
  <si>
    <t>2549/DCE</t>
  </si>
  <si>
    <t>S0013A0014</t>
  </si>
  <si>
    <t>PEMA THENDUP LEPCHA</t>
  </si>
  <si>
    <t>Sl.no.167 Vol No.x</t>
  </si>
  <si>
    <t>O0780A0026</t>
  </si>
  <si>
    <t>PEMA THINLAY BHUTIA</t>
  </si>
  <si>
    <t>43/DCE</t>
  </si>
  <si>
    <t>S0003A0020</t>
  </si>
  <si>
    <t>PEMA TSHERING BHUTIA</t>
  </si>
  <si>
    <t>Vol Ix, S No 48</t>
  </si>
  <si>
    <t>O0780A0509</t>
  </si>
  <si>
    <t>S0011A0008</t>
  </si>
  <si>
    <t>PEMA WANGYAL LACHENPA</t>
  </si>
  <si>
    <t>S0009A0053</t>
  </si>
  <si>
    <t>PEMBA LHAMU</t>
  </si>
  <si>
    <t>Sl.no.5546/edn</t>
  </si>
  <si>
    <t>S0508A0028</t>
  </si>
  <si>
    <t>PEMJAM BASI</t>
  </si>
  <si>
    <t>394/DCE</t>
  </si>
  <si>
    <t>S0230A0004</t>
  </si>
  <si>
    <t>PEMKIT LEPCHA</t>
  </si>
  <si>
    <t>S0228A0007</t>
  </si>
  <si>
    <t>PEMPA DOMA LEPCHA</t>
  </si>
  <si>
    <t>SL 10, VOL IX</t>
  </si>
  <si>
    <t>O0780A0512</t>
  </si>
  <si>
    <t>PEMPA DOMA SHERPA</t>
  </si>
  <si>
    <t>471/DEC</t>
  </si>
  <si>
    <t>S0139A0002</t>
  </si>
  <si>
    <t>S.NO.576/DCE</t>
  </si>
  <si>
    <t>S0487A0010</t>
  </si>
  <si>
    <t>PEMPA TSHERING BHUTIA</t>
  </si>
  <si>
    <t>73/VOL NO. I</t>
  </si>
  <si>
    <t>S0229A0016</t>
  </si>
  <si>
    <t>PENTMIT LEPCHA</t>
  </si>
  <si>
    <t>S0246A0013</t>
  </si>
  <si>
    <t>PENZEY BHUTIA</t>
  </si>
  <si>
    <t>O0780A0507</t>
  </si>
  <si>
    <t>Perma Lhamu Bhutia</t>
  </si>
  <si>
    <t>3136/DCE</t>
  </si>
  <si>
    <t>O0780A0476</t>
  </si>
  <si>
    <t>PETER SANGAY LEPCHA</t>
  </si>
  <si>
    <t>SL NO 569 /VOL NO Xlll</t>
  </si>
  <si>
    <t>S0220A0022</t>
  </si>
  <si>
    <t>PHU SINGI WAIBA(TAMANG)</t>
  </si>
  <si>
    <t>25705/DCE</t>
  </si>
  <si>
    <t>S0500A0026</t>
  </si>
  <si>
    <t>PHUMCHUNG LEPCHA</t>
  </si>
  <si>
    <t>S0764A0002</t>
  </si>
  <si>
    <t>PHUMULA BHUTIA</t>
  </si>
  <si>
    <t>S0106A0031</t>
  </si>
  <si>
    <t>PHURBA DORJEE TAMANG</t>
  </si>
  <si>
    <t>131/EST/DC</t>
  </si>
  <si>
    <t>O0780A0430</t>
  </si>
  <si>
    <t>PHURBA LAKHI SHERPA</t>
  </si>
  <si>
    <t>S0183A0039</t>
  </si>
  <si>
    <t>PHURBA LHENDUP LEPCHA</t>
  </si>
  <si>
    <t>SL NO 76 VOL NO III 25397/DCE</t>
  </si>
  <si>
    <t>S0112A0033</t>
  </si>
  <si>
    <t>PHURBA TAMANG</t>
  </si>
  <si>
    <t>Tamang</t>
  </si>
  <si>
    <t>67VOL II</t>
  </si>
  <si>
    <t>O0780A0573</t>
  </si>
  <si>
    <t>PHURBA TASHI SHERPA</t>
  </si>
  <si>
    <t>2726/DIR/IV</t>
  </si>
  <si>
    <t>S0278A0004</t>
  </si>
  <si>
    <t>PHURBA WANGDI SHERPA</t>
  </si>
  <si>
    <t>48/DCW</t>
  </si>
  <si>
    <t>S0641A0002</t>
  </si>
  <si>
    <t>PHURBU LHAMU LEPCHA</t>
  </si>
  <si>
    <t>25/X</t>
  </si>
  <si>
    <t>S0066A0002</t>
  </si>
  <si>
    <t>2080dc(n)</t>
  </si>
  <si>
    <t>S0029A0004</t>
  </si>
  <si>
    <t>PINGKILA LEPCHA</t>
  </si>
  <si>
    <t>Sl.no.26,vol.no.ix</t>
  </si>
  <si>
    <t>S0132A0049</t>
  </si>
  <si>
    <t>PINKEY THAPA</t>
  </si>
  <si>
    <t>28/DCS</t>
  </si>
  <si>
    <t>S0507A0020</t>
  </si>
  <si>
    <t>POBRI LEPCHA</t>
  </si>
  <si>
    <t>S0208A0013</t>
  </si>
  <si>
    <t>POOJA DAHAL</t>
  </si>
  <si>
    <t>SL NO. 02/V. NO. V</t>
  </si>
  <si>
    <t>S0248A0048</t>
  </si>
  <si>
    <t>POOJA KHATIWARA</t>
  </si>
  <si>
    <t>S0248A0006</t>
  </si>
  <si>
    <t>A/F</t>
  </si>
  <si>
    <t>S0500A0013</t>
  </si>
  <si>
    <t>POONAM SUBBA RAI</t>
  </si>
  <si>
    <t>SLNO.271/DCW</t>
  </si>
  <si>
    <t>S0052A0004</t>
  </si>
  <si>
    <t>POTH LEPCHA</t>
  </si>
  <si>
    <t>3215/440/DC(N)</t>
  </si>
  <si>
    <t>S0017A0022</t>
  </si>
  <si>
    <t>PRABHA RAI</t>
  </si>
  <si>
    <t>O0780A0312</t>
  </si>
  <si>
    <t>PRADEEP CHETTRI</t>
  </si>
  <si>
    <t>S0111A0011</t>
  </si>
  <si>
    <t>PRADEEP KUMAR PRADHAN</t>
  </si>
  <si>
    <t>11069/dce/e</t>
  </si>
  <si>
    <t>O0780A0313</t>
  </si>
  <si>
    <t>PRAKASH CH GURUNG</t>
  </si>
  <si>
    <t>S0242A0026</t>
  </si>
  <si>
    <t>PRAKASH LAMA</t>
  </si>
  <si>
    <t>O0780A0165</t>
  </si>
  <si>
    <t>PRAKASH RAI</t>
  </si>
  <si>
    <t>433/DC/W</t>
  </si>
  <si>
    <t>S0466A0020</t>
  </si>
  <si>
    <t>388VOL NO II</t>
  </si>
  <si>
    <t>S0013A0021</t>
  </si>
  <si>
    <t>299/DC/E</t>
  </si>
  <si>
    <t>O0780A0583</t>
  </si>
  <si>
    <t>O0780A0506</t>
  </si>
  <si>
    <t>5477/DCE</t>
  </si>
  <si>
    <t>S0030A0015</t>
  </si>
  <si>
    <t>PRANIL SUBBA</t>
  </si>
  <si>
    <t>S0641A0004</t>
  </si>
  <si>
    <t>PRANITA GURUNG</t>
  </si>
  <si>
    <t>637/XI</t>
  </si>
  <si>
    <t>S0649A0008</t>
  </si>
  <si>
    <t>PRANITA MUKHIA</t>
  </si>
  <si>
    <t>O0780A0454</t>
  </si>
  <si>
    <t>PRANITA PRADHAN</t>
  </si>
  <si>
    <t>S0462A0006</t>
  </si>
  <si>
    <t>O0780A0426</t>
  </si>
  <si>
    <t>PRANITA RAI</t>
  </si>
  <si>
    <t>S0181A0009</t>
  </si>
  <si>
    <t>PRATIKCHA DEWAN</t>
  </si>
  <si>
    <t>693 VOL NO III</t>
  </si>
  <si>
    <t>S0232A0010</t>
  </si>
  <si>
    <t>PRAVA GURUNG</t>
  </si>
  <si>
    <t>SL.NO.15/VOL.NO.III</t>
  </si>
  <si>
    <t>S0159A0001</t>
  </si>
  <si>
    <t>PRAVEEN MOKTAN</t>
  </si>
  <si>
    <t>283/VI</t>
  </si>
  <si>
    <t>O0780A0590</t>
  </si>
  <si>
    <t>PRAVIN RAI</t>
  </si>
  <si>
    <t>S0458A0066</t>
  </si>
  <si>
    <t>PREETI SOPHIA SIMICK</t>
  </si>
  <si>
    <t>734/VOL.NO.XXIII</t>
  </si>
  <si>
    <t>S0490A0015</t>
  </si>
  <si>
    <t>PREM JYOTI LAMA</t>
  </si>
  <si>
    <t>SL NO 394, VOLUME NO III</t>
  </si>
  <si>
    <t>S0107A0021</t>
  </si>
  <si>
    <t>PREM KUMAR GURUNG</t>
  </si>
  <si>
    <t>2003/DCE</t>
  </si>
  <si>
    <t>S0243A0021</t>
  </si>
  <si>
    <t>1651/DCE</t>
  </si>
  <si>
    <t>S0134A0029</t>
  </si>
  <si>
    <t>Sl.no/.296/vol.no.vii</t>
  </si>
  <si>
    <t>O0780A0088</t>
  </si>
  <si>
    <t>PREM KUMAR RAI</t>
  </si>
  <si>
    <t>2081/DC/E</t>
  </si>
  <si>
    <t>S0057A0006</t>
  </si>
  <si>
    <t>PREM LALL GAUTAM</t>
  </si>
  <si>
    <t>S0248A0033</t>
  </si>
  <si>
    <t>PREM LALL NEOPANEY</t>
  </si>
  <si>
    <t>S0469A0008</t>
  </si>
  <si>
    <t>PREM MAYA CHHETRI</t>
  </si>
  <si>
    <t>64 VOL. NO-XVII</t>
  </si>
  <si>
    <t>S0510A0003</t>
  </si>
  <si>
    <t>PRERNA PARIYAR</t>
  </si>
  <si>
    <t>1905/DCE</t>
  </si>
  <si>
    <t>S0219A0013</t>
  </si>
  <si>
    <t>PRITAM SHILAL</t>
  </si>
  <si>
    <t>1670/DCE</t>
  </si>
  <si>
    <t>O0780A0069</t>
  </si>
  <si>
    <t>PRITH MAN RAI</t>
  </si>
  <si>
    <t>121/VOL XVIII</t>
  </si>
  <si>
    <t>KABIR</t>
  </si>
  <si>
    <t>O0780A0041</t>
  </si>
  <si>
    <t>PROMAD GURUNG</t>
  </si>
  <si>
    <t>221.III</t>
  </si>
  <si>
    <t>S0250A0017</t>
  </si>
  <si>
    <t>PRONITA SUBBA</t>
  </si>
  <si>
    <t>1450/DCE</t>
  </si>
  <si>
    <t>S0188A0043</t>
  </si>
  <si>
    <t>PROVASH BHOWMICK</t>
  </si>
  <si>
    <t>O0780A0474</t>
  </si>
  <si>
    <t>PUKAR RAI</t>
  </si>
  <si>
    <t>VOL NO:II,SL NO:388</t>
  </si>
  <si>
    <t>S0248A0052</t>
  </si>
  <si>
    <t>PUNAM CHETTRI</t>
  </si>
  <si>
    <t>S0252A0018</t>
  </si>
  <si>
    <t>PUNAM DAHAL</t>
  </si>
  <si>
    <t>S0190A0018</t>
  </si>
  <si>
    <t>PUNAM SHARMA</t>
  </si>
  <si>
    <t>SL.NO. 923/DCE/2004</t>
  </si>
  <si>
    <t>S0095A0027</t>
  </si>
  <si>
    <t>PURNA BAHADUR LIMBOO</t>
  </si>
  <si>
    <t>S0494A0040</t>
  </si>
  <si>
    <t>PURNA BAHADUR NEPAL</t>
  </si>
  <si>
    <t>26720/DCE</t>
  </si>
  <si>
    <t>S0188A0058</t>
  </si>
  <si>
    <t>PURNA BDR SUBBA</t>
  </si>
  <si>
    <t>S0500A0048</t>
  </si>
  <si>
    <t>PURNA KUMAR BOMZON</t>
  </si>
  <si>
    <t>O0780A0501</t>
  </si>
  <si>
    <t>PURNA KUMAR POUDYALL</t>
  </si>
  <si>
    <t>Security Officer</t>
  </si>
  <si>
    <t>O0805A0017</t>
  </si>
  <si>
    <t>PURNA SINGH SUBBA</t>
  </si>
  <si>
    <t>COI-1920</t>
  </si>
  <si>
    <t>S0116A0025</t>
  </si>
  <si>
    <t>PURNENDU NATH MISHRA</t>
  </si>
  <si>
    <t>S0469A0005</t>
  </si>
  <si>
    <t>26896/DCE</t>
  </si>
  <si>
    <t>S0470A0008</t>
  </si>
  <si>
    <t>PURUSOTTAM SHARMA</t>
  </si>
  <si>
    <t>621/DCE</t>
  </si>
  <si>
    <t>S0488A0010</t>
  </si>
  <si>
    <t>PUSHPA GUPTA</t>
  </si>
  <si>
    <t>S0458A0008</t>
  </si>
  <si>
    <t>PUSHPA KRI CHETTRI</t>
  </si>
  <si>
    <t>139, VOL NO II</t>
  </si>
  <si>
    <t>S0457A0002</t>
  </si>
  <si>
    <t>V NO.XV SL NO.89</t>
  </si>
  <si>
    <t>S0458A0006</t>
  </si>
  <si>
    <t>PUSHPA LATA GAUTAM</t>
  </si>
  <si>
    <t>4133/DC(W)</t>
  </si>
  <si>
    <t>S0458A0015</t>
  </si>
  <si>
    <t>PUSHPA LATA PRADHAN</t>
  </si>
  <si>
    <t>144/XII</t>
  </si>
  <si>
    <t>S0756A0017</t>
  </si>
  <si>
    <t>PUSHPA RAJ DHUNGEL</t>
  </si>
  <si>
    <t>Slno.19096/dc (s)</t>
  </si>
  <si>
    <t>S0195A0024</t>
  </si>
  <si>
    <t>PUSHPA THATAL</t>
  </si>
  <si>
    <t>25725/DCE</t>
  </si>
  <si>
    <t>S0133A0002</t>
  </si>
  <si>
    <t>PUSKAR KHATIWARA</t>
  </si>
  <si>
    <t>Sl.no.346/vol.no.v</t>
  </si>
  <si>
    <t>O0780A0568</t>
  </si>
  <si>
    <t>RABIN PRADHAN</t>
  </si>
  <si>
    <t>S0484A0001</t>
  </si>
  <si>
    <t>RABITA BHUJEL</t>
  </si>
  <si>
    <t>25376/DC(E)</t>
  </si>
  <si>
    <t>S0011A0019</t>
  </si>
  <si>
    <t>RADHA KRISHNA SHARMA</t>
  </si>
  <si>
    <t>S0190A0001</t>
  </si>
  <si>
    <t>S0166A0011</t>
  </si>
  <si>
    <t>RADHA SEWA</t>
  </si>
  <si>
    <t>178 VOL NO IV</t>
  </si>
  <si>
    <t>S0205A0015</t>
  </si>
  <si>
    <t>RADHA SHARMA</t>
  </si>
  <si>
    <t>S0515A0006</t>
  </si>
  <si>
    <t>S0210A0010</t>
  </si>
  <si>
    <t>RAFEL RAI</t>
  </si>
  <si>
    <t>S0209A0001</t>
  </si>
  <si>
    <t>RAGHUPATI TIMSHINA</t>
  </si>
  <si>
    <t>S0189A0001</t>
  </si>
  <si>
    <t>RAGU NATH SHARMA</t>
  </si>
  <si>
    <t>S.NO.66 VNO.VI</t>
  </si>
  <si>
    <t>O0780A0101</t>
  </si>
  <si>
    <t>RAJANI RAI</t>
  </si>
  <si>
    <t>S0474A0030</t>
  </si>
  <si>
    <t>RAJEN GURUNG</t>
  </si>
  <si>
    <t>O0780A0397</t>
  </si>
  <si>
    <t>RAJENDRA CHHETRI</t>
  </si>
  <si>
    <t>O0780A0525</t>
  </si>
  <si>
    <t>RAJENDRA GUPTA</t>
  </si>
  <si>
    <t>3241/DCE</t>
  </si>
  <si>
    <t>S0198A0024</t>
  </si>
  <si>
    <t>RAJENDRA PRASAD</t>
  </si>
  <si>
    <t>S0018A0013</t>
  </si>
  <si>
    <t>RAJENDRA PRASAD SINGH</t>
  </si>
  <si>
    <t>S0033A0007</t>
  </si>
  <si>
    <t>RAJENDRA SINGH</t>
  </si>
  <si>
    <t>S0260A0022</t>
  </si>
  <si>
    <t>RAJESH KUMAR PANDEY</t>
  </si>
  <si>
    <t>O0780A0275</t>
  </si>
  <si>
    <t>RAJIV ROKA</t>
  </si>
  <si>
    <t>O0780A0519</t>
  </si>
  <si>
    <t>RAJIV SUBBA</t>
  </si>
  <si>
    <t>2127/DEC</t>
  </si>
  <si>
    <t>O0780A0100</t>
  </si>
  <si>
    <t>RAJJU SHERPA</t>
  </si>
  <si>
    <t>7411/DCE</t>
  </si>
  <si>
    <t>S0128A0004</t>
  </si>
  <si>
    <t>984/IV</t>
  </si>
  <si>
    <t>O0780A0467</t>
  </si>
  <si>
    <t>RAJUSH GURUNG</t>
  </si>
  <si>
    <t>S0116A0077</t>
  </si>
  <si>
    <t>RAKESH BASNET</t>
  </si>
  <si>
    <t>11951/DC(S)</t>
  </si>
  <si>
    <t>S0012A0043</t>
  </si>
  <si>
    <t>RAKESH CHETTRI</t>
  </si>
  <si>
    <t>S0082A0015</t>
  </si>
  <si>
    <t>RAKHI RAI</t>
  </si>
  <si>
    <t>1592/DCE</t>
  </si>
  <si>
    <t>S0508A0097</t>
  </si>
  <si>
    <t>RAM BAHADUR PRADHAN</t>
  </si>
  <si>
    <t>S0473A0004</t>
  </si>
  <si>
    <t>RAM CHANDRA SHARMA RIZAL</t>
  </si>
  <si>
    <t>407 VOL NO V</t>
  </si>
  <si>
    <t>O0780A0582</t>
  </si>
  <si>
    <t>Ram Krishna Gautam</t>
  </si>
  <si>
    <t>S0248A0024</t>
  </si>
  <si>
    <t>RAM KUMAR CHETTRI</t>
  </si>
  <si>
    <t>812 - I</t>
  </si>
  <si>
    <t>O0805A0016</t>
  </si>
  <si>
    <t>RAM KUMAR RAI</t>
  </si>
  <si>
    <t>7081/DC/W</t>
  </si>
  <si>
    <t>S0193A0010</t>
  </si>
  <si>
    <t>RAM PRASAD SHARMA</t>
  </si>
  <si>
    <t>S0278A0006</t>
  </si>
  <si>
    <t>RAM PRASAD TAMANG</t>
  </si>
  <si>
    <t>S0469A0019</t>
  </si>
  <si>
    <t>RAM PSD ADHIKARI</t>
  </si>
  <si>
    <t>COI-4032/DCE</t>
  </si>
  <si>
    <t>S0025A0014</t>
  </si>
  <si>
    <t>RAM VIJAY SINGH</t>
  </si>
  <si>
    <t>S0240A0003</t>
  </si>
  <si>
    <t>RAMA NANDA CHOUDHARY</t>
  </si>
  <si>
    <t>S0054A0007</t>
  </si>
  <si>
    <t>RAMESH RAI</t>
  </si>
  <si>
    <t>Sl No 275/dc/e</t>
  </si>
  <si>
    <t>S0211A0008</t>
  </si>
  <si>
    <t>1361/sdm/p</t>
  </si>
  <si>
    <t>S0260A0008</t>
  </si>
  <si>
    <t>RAN MAYA RAI</t>
  </si>
  <si>
    <t>O0780A0177</t>
  </si>
  <si>
    <t>RANDHOJ RAI</t>
  </si>
  <si>
    <t>S0458A0026</t>
  </si>
  <si>
    <t>RANJANA PRADHAN</t>
  </si>
  <si>
    <t>O0780A0378</t>
  </si>
  <si>
    <t>RANJEET SUBBA</t>
  </si>
  <si>
    <t>O0780A0317</t>
  </si>
  <si>
    <t>RANJIT KUMAR SUBBA</t>
  </si>
  <si>
    <t>O0780A0594</t>
  </si>
  <si>
    <t>RANJO DORJEE LEPCHA</t>
  </si>
  <si>
    <t>S0195A0003</t>
  </si>
  <si>
    <t>RANJU PRADHAN</t>
  </si>
  <si>
    <t>3295/DCN</t>
  </si>
  <si>
    <t>S0205A0013</t>
  </si>
  <si>
    <t>RASHILA PRADHAN</t>
  </si>
  <si>
    <t>O0780A0388</t>
  </si>
  <si>
    <t>RASHMI KAPIL</t>
  </si>
  <si>
    <t>S0514A0002</t>
  </si>
  <si>
    <t>RATNA KUMAR GURUNG</t>
  </si>
  <si>
    <t>SL NO-233 VOL NO. III</t>
  </si>
  <si>
    <t>S0754A0021</t>
  </si>
  <si>
    <t>RATNA MAN PRADHAN</t>
  </si>
  <si>
    <t>VNO.XII SLNO.49</t>
  </si>
  <si>
    <t>S0157A0002</t>
  </si>
  <si>
    <t>RAVI CHANDRA DHAKAL</t>
  </si>
  <si>
    <t>40/v</t>
  </si>
  <si>
    <t>S0120A0026</t>
  </si>
  <si>
    <t>REETA CHETTRI</t>
  </si>
  <si>
    <t>S0135A0031</t>
  </si>
  <si>
    <t>S0458A0049</t>
  </si>
  <si>
    <t>REETA THAPA</t>
  </si>
  <si>
    <t>1063, VOL XXII</t>
  </si>
  <si>
    <t>S0490A0036</t>
  </si>
  <si>
    <t>REHENA RAI</t>
  </si>
  <si>
    <t>O0780A0531</t>
  </si>
  <si>
    <t>RENU BAHADUR THAPA</t>
  </si>
  <si>
    <t>O0803A0009</t>
  </si>
  <si>
    <t>RENUKA LAMA</t>
  </si>
  <si>
    <t>S0116A0014</t>
  </si>
  <si>
    <t>RENUKA PRADHAN</t>
  </si>
  <si>
    <t>775/DCE</t>
  </si>
  <si>
    <t>S0093A0008</t>
  </si>
  <si>
    <t>RESHMA GURUNG</t>
  </si>
  <si>
    <t>2166/DCE</t>
  </si>
  <si>
    <t>S0027A0004</t>
  </si>
  <si>
    <t>RESHMA LACHUNGPA</t>
  </si>
  <si>
    <t>364/dc(n)</t>
  </si>
  <si>
    <t>O0780A0536</t>
  </si>
  <si>
    <t>REWAT SHARMA</t>
  </si>
  <si>
    <t>3697DCE</t>
  </si>
  <si>
    <t>S0001A0007</t>
  </si>
  <si>
    <t>RINA LEPCHA</t>
  </si>
  <si>
    <t>Vol No 335 Sl No 135</t>
  </si>
  <si>
    <t>O0780A0575</t>
  </si>
  <si>
    <t>RINCHEN DOMA BHUTIA</t>
  </si>
  <si>
    <t>1409/DCE</t>
  </si>
  <si>
    <t>S0488A0012</t>
  </si>
  <si>
    <t>995/DCEVNO.XXIII</t>
  </si>
  <si>
    <t>S0507A0057</t>
  </si>
  <si>
    <t>65/IX</t>
  </si>
  <si>
    <t>S0507A0070</t>
  </si>
  <si>
    <t>RINCHEN DOMA LEPCHA</t>
  </si>
  <si>
    <t>483 / XX</t>
  </si>
  <si>
    <t>S0507A0011</t>
  </si>
  <si>
    <t>RINCHEN DOMA PANDEY</t>
  </si>
  <si>
    <t>341/III</t>
  </si>
  <si>
    <t>S0195A0017</t>
  </si>
  <si>
    <t>RINCHEN LAMA</t>
  </si>
  <si>
    <t>86/VOL.NO.III</t>
  </si>
  <si>
    <t>S0012A0002</t>
  </si>
  <si>
    <t>RINZING CHOPHEL LACHENPA</t>
  </si>
  <si>
    <t>1031/dc(n)</t>
  </si>
  <si>
    <t>O0780A0319</t>
  </si>
  <si>
    <t>RINZING DOMA</t>
  </si>
  <si>
    <t>S0107A0026</t>
  </si>
  <si>
    <t>RINZING DOMA BHUTIA</t>
  </si>
  <si>
    <t>VI/2781/DCE</t>
  </si>
  <si>
    <t>O0780A0141</t>
  </si>
  <si>
    <t>RINZING LHAMU BHUTIA</t>
  </si>
  <si>
    <t>495 VOL NO.III</t>
  </si>
  <si>
    <t>S0135A0030</t>
  </si>
  <si>
    <t>RINZING NORBU BHUTIA</t>
  </si>
  <si>
    <t>O0780A0320</t>
  </si>
  <si>
    <t>S0204A0012</t>
  </si>
  <si>
    <t>RINZING TAMANG</t>
  </si>
  <si>
    <t>7046/DCE/89</t>
  </si>
  <si>
    <t>O0780A0409</t>
  </si>
  <si>
    <t>RITA CHETTRI</t>
  </si>
  <si>
    <t>S0510A0001</t>
  </si>
  <si>
    <t>RITEN PRADHAN</t>
  </si>
  <si>
    <t>357/DCE</t>
  </si>
  <si>
    <t>S0465A0001</t>
  </si>
  <si>
    <t>ROHIT KUMAR GAUTAM</t>
  </si>
  <si>
    <t>4002/DCE</t>
  </si>
  <si>
    <t>S0188A0059</t>
  </si>
  <si>
    <t>ROMA KHAREL</t>
  </si>
  <si>
    <t>VOL NO. XIX</t>
  </si>
  <si>
    <t>S0248A0037</t>
  </si>
  <si>
    <t>RONGEN LEPCHA</t>
  </si>
  <si>
    <t>144/VOL.NO.XVII</t>
  </si>
  <si>
    <t>S0242A0022</t>
  </si>
  <si>
    <t>ROSHAN ADHIKARI</t>
  </si>
  <si>
    <t>S0102A0013</t>
  </si>
  <si>
    <t>ROSHAN DEVI PANDEY</t>
  </si>
  <si>
    <t>S0745A0003</t>
  </si>
  <si>
    <t>ROSHAN KUMAR PRADHN</t>
  </si>
  <si>
    <t>S0041A0008</t>
  </si>
  <si>
    <t>ROSHAN KUMAR THAPA</t>
  </si>
  <si>
    <t>687dc(w)</t>
  </si>
  <si>
    <t>S0099A0030</t>
  </si>
  <si>
    <t>ROSHAN SHARMA</t>
  </si>
  <si>
    <t>294/vol.no.v</t>
  </si>
  <si>
    <t>S0756A0019</t>
  </si>
  <si>
    <t>ROSHEN CHETTRI</t>
  </si>
  <si>
    <t>O0780A0084</t>
  </si>
  <si>
    <t>ROSHNI SHARMA</t>
  </si>
  <si>
    <t>S0208A0017</t>
  </si>
  <si>
    <t>RUBEN PARSAI</t>
  </si>
  <si>
    <t>SL NO. 47/VOL 11</t>
  </si>
  <si>
    <t>O0780A0322</t>
  </si>
  <si>
    <t>RUDRA BDR GURUNG</t>
  </si>
  <si>
    <t>S0170A0003</t>
  </si>
  <si>
    <t>RUDRA PD SHARMA</t>
  </si>
  <si>
    <t>21998/DCE 202/VII</t>
  </si>
  <si>
    <t>O0780A0547</t>
  </si>
  <si>
    <t>RUP RAJ TAMANG</t>
  </si>
  <si>
    <t>2587/DC(W)2014</t>
  </si>
  <si>
    <t>S0116A0010</t>
  </si>
  <si>
    <t>RUPAK RAJ KARKI</t>
  </si>
  <si>
    <t>84/DCE</t>
  </si>
  <si>
    <t>S0458A0084</t>
  </si>
  <si>
    <t>RUPMATI RAI</t>
  </si>
  <si>
    <t>O0780A0414</t>
  </si>
  <si>
    <t>S B SUBBA</t>
  </si>
  <si>
    <t>O0780A0280</t>
  </si>
  <si>
    <t>S L LEPCHA</t>
  </si>
  <si>
    <t>S0754A0047</t>
  </si>
  <si>
    <t>SABINA SUNDAS</t>
  </si>
  <si>
    <t>Accounts &amp; Auditing</t>
  </si>
  <si>
    <t>S0248A0034</t>
  </si>
  <si>
    <t>SABITRI SHARMA</t>
  </si>
  <si>
    <t>S0242A0023</t>
  </si>
  <si>
    <t>SABITRI TIMSINA</t>
  </si>
  <si>
    <t>S0175A0002</t>
  </si>
  <si>
    <t>SADHNA RAI</t>
  </si>
  <si>
    <t>210/VI</t>
  </si>
  <si>
    <t>S0095A0024</t>
  </si>
  <si>
    <t>SAGAR KUMAR SHARMA</t>
  </si>
  <si>
    <t>S0392A0012</t>
  </si>
  <si>
    <t>SAGAR MOKTAN</t>
  </si>
  <si>
    <t>S0252A0016</t>
  </si>
  <si>
    <t>SAGAR SUBBA</t>
  </si>
  <si>
    <t>7703/DCW</t>
  </si>
  <si>
    <t>O0780A0487</t>
  </si>
  <si>
    <t>SAHADEV BHANDARI</t>
  </si>
  <si>
    <t>Technical Assistant</t>
  </si>
  <si>
    <t>123/VOOL NO.XII</t>
  </si>
  <si>
    <t>S0096A0019</t>
  </si>
  <si>
    <t>SAILENDRA SHARMA</t>
  </si>
  <si>
    <t>2121/DC/W</t>
  </si>
  <si>
    <t>O0780A0564</t>
  </si>
  <si>
    <t>SAJAL GAUTAM</t>
  </si>
  <si>
    <t>O0780A0062</t>
  </si>
  <si>
    <t>SALDONG LEPCHA</t>
  </si>
  <si>
    <t>139 VOL NO.IX</t>
  </si>
  <si>
    <t>S0099A0027</t>
  </si>
  <si>
    <t>SALOME CARRIOTEEN RAI</t>
  </si>
  <si>
    <t>5536/dce</t>
  </si>
  <si>
    <t>O0780A0324</t>
  </si>
  <si>
    <t>SAMDUP BHUTIA</t>
  </si>
  <si>
    <t>S0257A0021</t>
  </si>
  <si>
    <t>SAMDUP DOMA LACHUNGPA</t>
  </si>
  <si>
    <t>2127/DCE</t>
  </si>
  <si>
    <t>S0019A0011</t>
  </si>
  <si>
    <t>SAMTEN CHODEN LEPCHA</t>
  </si>
  <si>
    <t>Viii Sl No.1073</t>
  </si>
  <si>
    <t>S0019A0012</t>
  </si>
  <si>
    <t>SAMTEN LEPCHA</t>
  </si>
  <si>
    <t>Viii/sl.on.1073</t>
  </si>
  <si>
    <t>O0780A0499</t>
  </si>
  <si>
    <t>SANCHA BAHADUR SUBBA</t>
  </si>
  <si>
    <t>170/X1X</t>
  </si>
  <si>
    <t>O0780A0167</t>
  </si>
  <si>
    <t>SANCHA MAYA SUBBA</t>
  </si>
  <si>
    <t>478/DC/W</t>
  </si>
  <si>
    <t>S0219A0012</t>
  </si>
  <si>
    <t>SANCHAMIT LEPCHA</t>
  </si>
  <si>
    <t>2099/DCE V1</t>
  </si>
  <si>
    <t>O0780A0592</t>
  </si>
  <si>
    <t>SANDEEP TAMANG</t>
  </si>
  <si>
    <t>S0232A0005</t>
  </si>
  <si>
    <t>SANDHYA BASNETT</t>
  </si>
  <si>
    <t>S0508A0094</t>
  </si>
  <si>
    <t>SANDHYA DEVI THAPA</t>
  </si>
  <si>
    <t>1009/DCE</t>
  </si>
  <si>
    <t>O0780A0138</t>
  </si>
  <si>
    <t>SANDHYA RAI</t>
  </si>
  <si>
    <t>96/DCE</t>
  </si>
  <si>
    <t>S0228A0013</t>
  </si>
  <si>
    <t>SANG PHUTI LEPCHA</t>
  </si>
  <si>
    <t>S0248A0060</t>
  </si>
  <si>
    <t>SANGAMITRA SHARMA</t>
  </si>
  <si>
    <t>9 VOL NO. XV1</t>
  </si>
  <si>
    <t>S0483A0005</t>
  </si>
  <si>
    <t>SANGAY DOMA BHUTIA</t>
  </si>
  <si>
    <t>S0506A0013</t>
  </si>
  <si>
    <t>SANGAY DOMA TAMANG</t>
  </si>
  <si>
    <t>SL NO 299 VOL NO III</t>
  </si>
  <si>
    <t>O0780A0011</t>
  </si>
  <si>
    <t>SANGAY LEPCHA</t>
  </si>
  <si>
    <t>SL. NO. 536 VOL NO. III</t>
  </si>
  <si>
    <t>S0121A0025</t>
  </si>
  <si>
    <t>S0030A0007</t>
  </si>
  <si>
    <t>O0780A0087</t>
  </si>
  <si>
    <t>O0780A0448</t>
  </si>
  <si>
    <t>SANJA BHUTIA</t>
  </si>
  <si>
    <t>S0006A0010</t>
  </si>
  <si>
    <t>SANJAY KUMAR</t>
  </si>
  <si>
    <t>S0021A0011</t>
  </si>
  <si>
    <t>SANJAY KUMAR PRASAD</t>
  </si>
  <si>
    <t>S0509A0016</t>
  </si>
  <si>
    <t>SANJEETA BASNETT</t>
  </si>
  <si>
    <t>2589/DCE</t>
  </si>
  <si>
    <t>O0780A0577</t>
  </si>
  <si>
    <t>SAPNA THAPA</t>
  </si>
  <si>
    <t>SLNO31VOLNOVI</t>
  </si>
  <si>
    <t>S0020A0016</t>
  </si>
  <si>
    <t>SAR MAN SUBBA</t>
  </si>
  <si>
    <t>COI-662/DC(S)</t>
  </si>
  <si>
    <t>O0780A0326</t>
  </si>
  <si>
    <t>SARAH LEPCHA</t>
  </si>
  <si>
    <t>S0188A0055</t>
  </si>
  <si>
    <t>SARALA SUBBA</t>
  </si>
  <si>
    <t>2574/DCE VOL. NO. XII</t>
  </si>
  <si>
    <t>S0099A0061</t>
  </si>
  <si>
    <t>SARASWATI BOMZON</t>
  </si>
  <si>
    <t>879/dc(n)</t>
  </si>
  <si>
    <t>O0780A0584</t>
  </si>
  <si>
    <t>SARAT KUMAR GURUNG</t>
  </si>
  <si>
    <t>SL.NO 300.VL .NO.XV</t>
  </si>
  <si>
    <t>O0780A0328</t>
  </si>
  <si>
    <t>SARDA MUKHIA</t>
  </si>
  <si>
    <t>S0179A0002</t>
  </si>
  <si>
    <t>SARDA THAPA</t>
  </si>
  <si>
    <t>Slno.439 Volno.vi</t>
  </si>
  <si>
    <t>S0243A0025</t>
  </si>
  <si>
    <t>SARITA CHETTRI</t>
  </si>
  <si>
    <t>S0488A0070</t>
  </si>
  <si>
    <t>SARITA GIRI</t>
  </si>
  <si>
    <t>O0780A0092</t>
  </si>
  <si>
    <t>SARITA MUKHIA</t>
  </si>
  <si>
    <t>531 VOL NO.III</t>
  </si>
  <si>
    <t>S0458A0012</t>
  </si>
  <si>
    <t>1164/DCE</t>
  </si>
  <si>
    <t>O0780A0447</t>
  </si>
  <si>
    <t>S0502A0003</t>
  </si>
  <si>
    <t>32 VOL NO XXIII</t>
  </si>
  <si>
    <t>S0343A0001</t>
  </si>
  <si>
    <t>SARITA SHARMA</t>
  </si>
  <si>
    <t>S0232A0008</t>
  </si>
  <si>
    <t>SARITA SUBBA</t>
  </si>
  <si>
    <t>137/VOL.NO.VI</t>
  </si>
  <si>
    <t>S0506A0011</t>
  </si>
  <si>
    <t>SAROJ SINGHI</t>
  </si>
  <si>
    <t>JAIN</t>
  </si>
  <si>
    <t>S0490A0033</t>
  </si>
  <si>
    <t>SAROJANI SUBBA</t>
  </si>
  <si>
    <t>S0458A0014</t>
  </si>
  <si>
    <t>SASHI KALA SHARMA</t>
  </si>
  <si>
    <t>SL NO 235, VOL NO VII</t>
  </si>
  <si>
    <t>S0132A0008</t>
  </si>
  <si>
    <t>SATISH CHANDRA PRADHAN</t>
  </si>
  <si>
    <t>7375/DCE SL NO. 407 VOL NO. I</t>
  </si>
  <si>
    <t>O0780A0585</t>
  </si>
  <si>
    <t>136 VOL.XIV</t>
  </si>
  <si>
    <t>S0009A0015</t>
  </si>
  <si>
    <t>SHALINI MISHRA</t>
  </si>
  <si>
    <t>S0243A0004</t>
  </si>
  <si>
    <t>SHAMBHU SINGH</t>
  </si>
  <si>
    <t>O0806A0009</t>
  </si>
  <si>
    <t>SHANKHA MAN TAMANG</t>
  </si>
  <si>
    <t>70/VOL NO.XXI</t>
  </si>
  <si>
    <t>S0188A0035</t>
  </si>
  <si>
    <t>SHANTA KHAREL</t>
  </si>
  <si>
    <t>5(925)</t>
  </si>
  <si>
    <t>S0242A0005</t>
  </si>
  <si>
    <t>SHANTI BARAILY</t>
  </si>
  <si>
    <t>731/vol No I</t>
  </si>
  <si>
    <t>S0017A0008</t>
  </si>
  <si>
    <t>SHANTI KUMAR NEPAL</t>
  </si>
  <si>
    <t>443/vol. I</t>
  </si>
  <si>
    <t>S0458A0080</t>
  </si>
  <si>
    <t>SHANTI LATA RAI</t>
  </si>
  <si>
    <t>S0193A0022</t>
  </si>
  <si>
    <t>SHANTI MAYA TAMANG</t>
  </si>
  <si>
    <t>SL.NO. 66 VOL NO. III</t>
  </si>
  <si>
    <t>O0780A0598</t>
  </si>
  <si>
    <t>SHANTI PRADHAN</t>
  </si>
  <si>
    <t>S0135A0027</t>
  </si>
  <si>
    <t>SHANTI RAI</t>
  </si>
  <si>
    <t>S0508A0015</t>
  </si>
  <si>
    <t>S0183A0018</t>
  </si>
  <si>
    <t>670 VOL NO II</t>
  </si>
  <si>
    <t>S0464A0045</t>
  </si>
  <si>
    <t>Shanti Ram Sapkota</t>
  </si>
  <si>
    <t>O0780A0406</t>
  </si>
  <si>
    <t>SHANTI TAMANG</t>
  </si>
  <si>
    <t>S0128A0012</t>
  </si>
  <si>
    <t>S0066A0004</t>
  </si>
  <si>
    <t>SHANTIMIT LEPCHA</t>
  </si>
  <si>
    <t>S0205A0022</t>
  </si>
  <si>
    <t>SHARAD KUMAR DHAMALA</t>
  </si>
  <si>
    <t>439 VOL 4</t>
  </si>
  <si>
    <t>S0212A0011</t>
  </si>
  <si>
    <t>SHARDA RAI</t>
  </si>
  <si>
    <t>S0478A0004</t>
  </si>
  <si>
    <t>SHARMILA KARKI</t>
  </si>
  <si>
    <t>O0780A0287</t>
  </si>
  <si>
    <t>SHARMISTHA RAI</t>
  </si>
  <si>
    <t>O0780A0024</t>
  </si>
  <si>
    <t>SHASHI MALA RAI</t>
  </si>
  <si>
    <t>R.NO.20 VIL NO.III</t>
  </si>
  <si>
    <t>O0780A0479</t>
  </si>
  <si>
    <t>SHEELA DEVI LEPCHA</t>
  </si>
  <si>
    <t>EPBX OPERATOR</t>
  </si>
  <si>
    <t>SL.NO.179 VOL.II</t>
  </si>
  <si>
    <t>O0780A0433</t>
  </si>
  <si>
    <t>SHEELA LEPCHA</t>
  </si>
  <si>
    <t>Telephone Operator</t>
  </si>
  <si>
    <t>O0780A0541</t>
  </si>
  <si>
    <t>SHERAB GYATSO BHUTIA</t>
  </si>
  <si>
    <t>S0466A0031</t>
  </si>
  <si>
    <t>SHERAB LEPCHA</t>
  </si>
  <si>
    <t>1930 C.O.I</t>
  </si>
  <si>
    <t>S0020A0017</t>
  </si>
  <si>
    <t>SHERAB PALDEN LEPCHA</t>
  </si>
  <si>
    <t>345/DC/N</t>
  </si>
  <si>
    <t>S0044A0016</t>
  </si>
  <si>
    <t>SHERAP LHAMU KAZI</t>
  </si>
  <si>
    <t>S0243A0017</t>
  </si>
  <si>
    <t>SHERAP WOSER BHUTIA</t>
  </si>
  <si>
    <t>Xx</t>
  </si>
  <si>
    <t>S0177A0007</t>
  </si>
  <si>
    <t>SHIVA KUMAR BHATTARAI</t>
  </si>
  <si>
    <t>2682/DCE</t>
  </si>
  <si>
    <t>S0202A0001</t>
  </si>
  <si>
    <t>SHIVA PSD SHARMA</t>
  </si>
  <si>
    <t>VOL II SL 140</t>
  </si>
  <si>
    <t>O1404A0003</t>
  </si>
  <si>
    <t>SHOMA TAMANG</t>
  </si>
  <si>
    <t>S0506A0005</t>
  </si>
  <si>
    <t>SHOR KIT LEPCHA</t>
  </si>
  <si>
    <t>S0504A0041</t>
  </si>
  <si>
    <t>SHOVA GURUNG</t>
  </si>
  <si>
    <t>1307/DCE/ 465/111</t>
  </si>
  <si>
    <t>S0198A0009</t>
  </si>
  <si>
    <t>SHOVA SUBEDI</t>
  </si>
  <si>
    <t>3639/dce</t>
  </si>
  <si>
    <t>O0780A0183</t>
  </si>
  <si>
    <t>SHYAM LAL PRADHAN</t>
  </si>
  <si>
    <t>S0437A0004</t>
  </si>
  <si>
    <t>SHYAM MAYA TAMANG</t>
  </si>
  <si>
    <t>O0780A0587</t>
  </si>
  <si>
    <t>SHYAM PRADHAN</t>
  </si>
  <si>
    <t>S0034A0001</t>
  </si>
  <si>
    <t>SITA RAM SINGH</t>
  </si>
  <si>
    <t>S0037A0006</t>
  </si>
  <si>
    <t>SITANSU SEKHAR MAITI</t>
  </si>
  <si>
    <t>S0221A0001</t>
  </si>
  <si>
    <t>SIVA PRASAD SHARMA</t>
  </si>
  <si>
    <t>85 VOL NO. VI</t>
  </si>
  <si>
    <t>S0181A0006</t>
  </si>
  <si>
    <t>SNEHASIS MUKHERJEE</t>
  </si>
  <si>
    <t>S0482A0003</t>
  </si>
  <si>
    <t>SOM NATH DAHAL</t>
  </si>
  <si>
    <t>S0237A0016</t>
  </si>
  <si>
    <t>SONAM C BHUTIA</t>
  </si>
  <si>
    <t>O0780A0472</t>
  </si>
  <si>
    <t>SONAM CHHOKI YONZON</t>
  </si>
  <si>
    <t>5132/DCE</t>
  </si>
  <si>
    <t>O0780A0166</t>
  </si>
  <si>
    <t>SONAM CHODEN BASNET</t>
  </si>
  <si>
    <t>S0248A0065</t>
  </si>
  <si>
    <t>1809/DCE</t>
  </si>
  <si>
    <t>S0182A0008</t>
  </si>
  <si>
    <t>O0780A0288</t>
  </si>
  <si>
    <t>SONAM D TOPDEN</t>
  </si>
  <si>
    <t>S0488A0059</t>
  </si>
  <si>
    <t>SONAM DENZONGPA</t>
  </si>
  <si>
    <t>SL.NO.373/VOL.NO.XVII</t>
  </si>
  <si>
    <t>O0780A0025</t>
  </si>
  <si>
    <t>135 VOL NO IX</t>
  </si>
  <si>
    <t>O0780A0362</t>
  </si>
  <si>
    <t>SONAM DOLMA LAMA</t>
  </si>
  <si>
    <t>1167/DCE</t>
  </si>
  <si>
    <t>S0106A0037</t>
  </si>
  <si>
    <t>S0135A0014</t>
  </si>
  <si>
    <t>919/VOL XXIII</t>
  </si>
  <si>
    <t>S0200A0019</t>
  </si>
  <si>
    <t>SONAM GYALTSEN BHUTIA</t>
  </si>
  <si>
    <t>S0205A0019</t>
  </si>
  <si>
    <t>SONAM GYALTSEN LEPCHA</t>
  </si>
  <si>
    <t>407/Vol.No.xxii</t>
  </si>
  <si>
    <t>S0003A0012</t>
  </si>
  <si>
    <t>SONAM NORDEN BHUTIA</t>
  </si>
  <si>
    <t>Sl.no. 4101.vol2</t>
  </si>
  <si>
    <t>O0780A0546</t>
  </si>
  <si>
    <t>SONAM ONGDI LEPCHA</t>
  </si>
  <si>
    <t>968/DC/W</t>
  </si>
  <si>
    <t>S0142A0013</t>
  </si>
  <si>
    <t>SONAM ONGMU LEPCHA</t>
  </si>
  <si>
    <t>2101/DCE</t>
  </si>
  <si>
    <t>O0780A0338</t>
  </si>
  <si>
    <t>SONAM PALCHEN BHUTIA</t>
  </si>
  <si>
    <t>S0508A0100</t>
  </si>
  <si>
    <t>SONAM PALDEN BHUTIA</t>
  </si>
  <si>
    <t>O0780A0462</t>
  </si>
  <si>
    <t>SONAM PALZOR BHUTIA</t>
  </si>
  <si>
    <t>S0003A0030</t>
  </si>
  <si>
    <t>SONAM PALZOR LEPCHA</t>
  </si>
  <si>
    <t>Sl.no.1953/25.11.1995</t>
  </si>
  <si>
    <t>S0099A0046</t>
  </si>
  <si>
    <t>SONAM PEDEN SHERPA</t>
  </si>
  <si>
    <t>O0806A0010</t>
  </si>
  <si>
    <t>SONAM PINTSO BHUTIA</t>
  </si>
  <si>
    <t>S0248A0015</t>
  </si>
  <si>
    <t>SONAM PINTSO LEPCHA</t>
  </si>
  <si>
    <t>S0512A0007</t>
  </si>
  <si>
    <t>SONAM TAMANG</t>
  </si>
  <si>
    <t>SL NO.11094</t>
  </si>
  <si>
    <t>S0009A0011</t>
  </si>
  <si>
    <t>Sl.no.4830</t>
  </si>
  <si>
    <t>S0109A0022</t>
  </si>
  <si>
    <t>SONAM TASHI BHUTIA</t>
  </si>
  <si>
    <t>S0109A0023</t>
  </si>
  <si>
    <t>S0250A0005</t>
  </si>
  <si>
    <t>SONAM TASHI LEPCHA</t>
  </si>
  <si>
    <t>279/V-VIII</t>
  </si>
  <si>
    <t>S0492A0019</t>
  </si>
  <si>
    <t>SONAM TENDUP BHUTIA</t>
  </si>
  <si>
    <t>S0487A0021</t>
  </si>
  <si>
    <t>SONAM TOPDEN BHUTIA</t>
  </si>
  <si>
    <t>8129/DCE</t>
  </si>
  <si>
    <t>S0002A0001</t>
  </si>
  <si>
    <t>SONAM TOPGAY LEPCHA</t>
  </si>
  <si>
    <t>191/vl.no.ix</t>
  </si>
  <si>
    <t>S0042A0002</t>
  </si>
  <si>
    <t>SONAM TSHERING LEPCHA</t>
  </si>
  <si>
    <t>S0057A0016</t>
  </si>
  <si>
    <t>SONAM WANGCHUK BHUTIA</t>
  </si>
  <si>
    <t>O0780A0553</t>
  </si>
  <si>
    <t>SONAM WANGDI LEPCHA</t>
  </si>
  <si>
    <t>S0121A0002</t>
  </si>
  <si>
    <t>SONAM WANGMU SHERPA</t>
  </si>
  <si>
    <t>S0134A0006</t>
  </si>
  <si>
    <t>SONAM ZANGPO BHUTIA</t>
  </si>
  <si>
    <t>2242/dce</t>
  </si>
  <si>
    <t>S0063A0003</t>
  </si>
  <si>
    <t>SONGMIT LEPCHA</t>
  </si>
  <si>
    <t>2426/DC/E</t>
  </si>
  <si>
    <t>S0020A0003</t>
  </si>
  <si>
    <t>Sl.no.469 Dc(n)</t>
  </si>
  <si>
    <t>S0111A0010</t>
  </si>
  <si>
    <t>SOVA PRADHAN</t>
  </si>
  <si>
    <t>O0780A0095</t>
  </si>
  <si>
    <t>SRIJANA LEPCHA</t>
  </si>
  <si>
    <t>1443 VOL NO.XXIII</t>
  </si>
  <si>
    <t>S0095A0025</t>
  </si>
  <si>
    <t>S0098A0003</t>
  </si>
  <si>
    <t>SL.NO.1232/VI</t>
  </si>
  <si>
    <t>O0780A0189</t>
  </si>
  <si>
    <t>SRIJANA SUBBA</t>
  </si>
  <si>
    <t>S0009A0008</t>
  </si>
  <si>
    <t>SUBASH DHAKAL</t>
  </si>
  <si>
    <t>168/vol.no.iv</t>
  </si>
  <si>
    <t>S0047A0011</t>
  </si>
  <si>
    <t>SUBHA RANI RAI</t>
  </si>
  <si>
    <t>20728/dc(w)</t>
  </si>
  <si>
    <t>S0009A0029</t>
  </si>
  <si>
    <t>SUBHADRA PRADHAN</t>
  </si>
  <si>
    <t>Sl.no.168/vol.no.xvi</t>
  </si>
  <si>
    <t>S0134A0017</t>
  </si>
  <si>
    <t>SUBHAS CHANDRA OJHA</t>
  </si>
  <si>
    <t>S0489A0006</t>
  </si>
  <si>
    <t>SUBHASH CHANDRA SINGH</t>
  </si>
  <si>
    <t>S0242A0021</t>
  </si>
  <si>
    <t>SUBODH GAUTAM</t>
  </si>
  <si>
    <t>S0133A0006</t>
  </si>
  <si>
    <t>SUBODH TAMANG</t>
  </si>
  <si>
    <t>S0490A0055</t>
  </si>
  <si>
    <t>SUDAKSHINA BHATTACHARYA</t>
  </si>
  <si>
    <t>O0780A0485</t>
  </si>
  <si>
    <t>SUDHA GURUNG</t>
  </si>
  <si>
    <t>1981 VOL-II</t>
  </si>
  <si>
    <t>O0780A0341</t>
  </si>
  <si>
    <t>SUDHA RAI</t>
  </si>
  <si>
    <t>O0780A0067</t>
  </si>
  <si>
    <t>SUK BAHADUR SUBBA</t>
  </si>
  <si>
    <t>SL NO.2130/DC(W)</t>
  </si>
  <si>
    <t>S0213A0003</t>
  </si>
  <si>
    <t>SUK LACHHI SUBBA</t>
  </si>
  <si>
    <t>1466/DC/W</t>
  </si>
  <si>
    <t>S0513A0002</t>
  </si>
  <si>
    <t>SUK MAN SUBBA</t>
  </si>
  <si>
    <t>Sl.no.332/Vol.No.iii</t>
  </si>
  <si>
    <t>S0490A0024</t>
  </si>
  <si>
    <t>SUK PRASAD DEWAN</t>
  </si>
  <si>
    <t>O0780A0419</t>
  </si>
  <si>
    <t>SUK RAJ RAI</t>
  </si>
  <si>
    <t>O0780A0571</t>
  </si>
  <si>
    <t>SUKLATA RAI</t>
  </si>
  <si>
    <t>S0220A0026</t>
  </si>
  <si>
    <t>SUKRA BAHADUR MUKHIA</t>
  </si>
  <si>
    <t>S0096A0017</t>
  </si>
  <si>
    <t>SUKRAMANI LAMA</t>
  </si>
  <si>
    <t>12936 VOL X1X</t>
  </si>
  <si>
    <t>S0226A0007</t>
  </si>
  <si>
    <t>SUKRANI TAMANG</t>
  </si>
  <si>
    <t>Sl No 27,vol No V</t>
  </si>
  <si>
    <t>S0132A0011</t>
  </si>
  <si>
    <t>SULEKHA RAI</t>
  </si>
  <si>
    <t>307/VNO.VI</t>
  </si>
  <si>
    <t>O0780A0079</t>
  </si>
  <si>
    <t>SUMAN CHANDRA KHAREL</t>
  </si>
  <si>
    <t>01512/EAST</t>
  </si>
  <si>
    <t>O0780A0591</t>
  </si>
  <si>
    <t>O0780A0527</t>
  </si>
  <si>
    <t>SUMAN GURUNG</t>
  </si>
  <si>
    <t>Joint Secretary</t>
  </si>
  <si>
    <t>2008/DCE</t>
  </si>
  <si>
    <t>S0116A0053</t>
  </si>
  <si>
    <t>SUMITA PURKAYASTHA</t>
  </si>
  <si>
    <t>Travel And Tourism Management Faculty</t>
  </si>
  <si>
    <t>S0067A0001</t>
  </si>
  <si>
    <t>SUMITRA CHETTRI</t>
  </si>
  <si>
    <t>Ix</t>
  </si>
  <si>
    <t>O0780A0364</t>
  </si>
  <si>
    <t>SUMITRA LEPCHA</t>
  </si>
  <si>
    <t>S0155A0010</t>
  </si>
  <si>
    <t>Slno.115</t>
  </si>
  <si>
    <t>S0469A0017</t>
  </si>
  <si>
    <t>SUNAINA CHHETRI</t>
  </si>
  <si>
    <t>11298/89</t>
  </si>
  <si>
    <t>S0213A0008</t>
  </si>
  <si>
    <t>SUNDARI PRADHAN</t>
  </si>
  <si>
    <t>116 VOL NO XXII</t>
  </si>
  <si>
    <t>S0130A0017</t>
  </si>
  <si>
    <t>SUNEETA DAHAL</t>
  </si>
  <si>
    <t>346/VOL III COI SL NO 5760/DCE</t>
  </si>
  <si>
    <t>O0780A0407</t>
  </si>
  <si>
    <t>SUNIL KUMAR GIRI</t>
  </si>
  <si>
    <t>Programmer</t>
  </si>
  <si>
    <t>S0219A0010</t>
  </si>
  <si>
    <t>SUNITA GURUNG</t>
  </si>
  <si>
    <t>496/DCE V1</t>
  </si>
  <si>
    <t>O0780A0002</t>
  </si>
  <si>
    <t>SUNITA LAMA</t>
  </si>
  <si>
    <t>2241/DCE</t>
  </si>
  <si>
    <t>S0464A0030</t>
  </si>
  <si>
    <t>S0205A0003</t>
  </si>
  <si>
    <t>SUNITA TAMANG</t>
  </si>
  <si>
    <t>S0095A0026</t>
  </si>
  <si>
    <t>SUNITA THAPA</t>
  </si>
  <si>
    <t>1393/74</t>
  </si>
  <si>
    <t>O0780A0160</t>
  </si>
  <si>
    <t>SURAJ BIR SINGH</t>
  </si>
  <si>
    <t>S0106A0036</t>
  </si>
  <si>
    <t>O0780A0401</t>
  </si>
  <si>
    <t>SURAJ RAI</t>
  </si>
  <si>
    <t>S0490A0046</t>
  </si>
  <si>
    <t>SURAT RAI</t>
  </si>
  <si>
    <t>656, VOL NO II</t>
  </si>
  <si>
    <t>O0780A0290</t>
  </si>
  <si>
    <t>SUREKHA SHARMA</t>
  </si>
  <si>
    <t>O0780A0412</t>
  </si>
  <si>
    <t>SUREN RAI</t>
  </si>
  <si>
    <t>S0257A0039</t>
  </si>
  <si>
    <t>SURENDRA NATH SINGH</t>
  </si>
  <si>
    <t>O0780A0081</t>
  </si>
  <si>
    <t>SURKI BHUTIA</t>
  </si>
  <si>
    <t>SL NO.36/VOL NO.I</t>
  </si>
  <si>
    <t>S0132A0018</t>
  </si>
  <si>
    <t>SURYA BIKRAM BASNETT</t>
  </si>
  <si>
    <t>11950/DCE</t>
  </si>
  <si>
    <t>S0202A0003</t>
  </si>
  <si>
    <t>SURYA KUMAR CHETTRI</t>
  </si>
  <si>
    <t>S0234A0003</t>
  </si>
  <si>
    <t>SURYA KUMAR SUBBA</t>
  </si>
  <si>
    <t>477/DCE</t>
  </si>
  <si>
    <t>S0226A0004</t>
  </si>
  <si>
    <t>SURYA PRASAD RAI</t>
  </si>
  <si>
    <t>56 Vol Iv</t>
  </si>
  <si>
    <t>S0242A0008</t>
  </si>
  <si>
    <t>SUSAN MANI GURUNG</t>
  </si>
  <si>
    <t>S0188A0007</t>
  </si>
  <si>
    <t>SUSHILA KAFLEY</t>
  </si>
  <si>
    <t>159/II</t>
  </si>
  <si>
    <t>S0181A0039</t>
  </si>
  <si>
    <t>SUSHMA MOHRA</t>
  </si>
  <si>
    <t>SL NO.114,VOL NO. II</t>
  </si>
  <si>
    <t>S0084A0009</t>
  </si>
  <si>
    <t>SUSHMA RAI</t>
  </si>
  <si>
    <t>2403/DC/W</t>
  </si>
  <si>
    <t>S0001A0027</t>
  </si>
  <si>
    <t>SUSHMA TRIKHATRI</t>
  </si>
  <si>
    <t>S0190A0005</t>
  </si>
  <si>
    <t>SUSILA SHARMA</t>
  </si>
  <si>
    <t>S0005A0024</t>
  </si>
  <si>
    <t>SWETA PRADHAN</t>
  </si>
  <si>
    <t>O0780A0289</t>
  </si>
  <si>
    <t>T ONGYAL BHUTIA</t>
  </si>
  <si>
    <t>S0756A0024</t>
  </si>
  <si>
    <t>TAKKI DOMA LACHUNGPA</t>
  </si>
  <si>
    <t>S0437A0001</t>
  </si>
  <si>
    <t>TALA MAYA SHARMA</t>
  </si>
  <si>
    <t>436/VNO.XVI</t>
  </si>
  <si>
    <t>O0780A0343</t>
  </si>
  <si>
    <t>TAMDING R BHUTIA</t>
  </si>
  <si>
    <t>S0028A0017</t>
  </si>
  <si>
    <t>TAMSANG TSHERING LEPCHA</t>
  </si>
  <si>
    <t>O0780A0344</t>
  </si>
  <si>
    <t>TANKA NATH BASTOLA</t>
  </si>
  <si>
    <t>S0242A0015</t>
  </si>
  <si>
    <t>TANKA NATH SHARMA</t>
  </si>
  <si>
    <t>Sl No 297/vol No Iv</t>
  </si>
  <si>
    <t>S0099A0014</t>
  </si>
  <si>
    <t>TAPAN KUMAR CHATTARAJ</t>
  </si>
  <si>
    <t>O0806A0037</t>
  </si>
  <si>
    <t>TARA MANI MOKTAN</t>
  </si>
  <si>
    <t>264/XX</t>
  </si>
  <si>
    <t>S0248A0002</t>
  </si>
  <si>
    <t>TARA PRASAD DAHAL</t>
  </si>
  <si>
    <t>VOL NO X, SL NO 105</t>
  </si>
  <si>
    <t>S0248A0041</t>
  </si>
  <si>
    <t>SL NO. 105 VOL.NO. X</t>
  </si>
  <si>
    <t>S0490A0091</t>
  </si>
  <si>
    <t>TARA SINGH BISTA</t>
  </si>
  <si>
    <t>O0780A0393</t>
  </si>
  <si>
    <t>TASHI CHODEN BHUTIA</t>
  </si>
  <si>
    <t>S0066A0003</t>
  </si>
  <si>
    <t>O0780A0082</t>
  </si>
  <si>
    <t>TASHI DOMA ACUSHLA</t>
  </si>
  <si>
    <t>3021/DCE</t>
  </si>
  <si>
    <t>S0252A0008</t>
  </si>
  <si>
    <t>TASHI DORJEE BHUTIA</t>
  </si>
  <si>
    <t>776/DCE</t>
  </si>
  <si>
    <t>S0250A0020</t>
  </si>
  <si>
    <t>TASHI DORJEE LEPCHA</t>
  </si>
  <si>
    <t>O0780A0185</t>
  </si>
  <si>
    <t>TASHI LHANZOM BHUTIA</t>
  </si>
  <si>
    <t>1400/DCE</t>
  </si>
  <si>
    <t>S0248A0073</t>
  </si>
  <si>
    <t>TASHI NAMGYAL BHUTIA</t>
  </si>
  <si>
    <t>25849/DCE</t>
  </si>
  <si>
    <t>S0507A0067</t>
  </si>
  <si>
    <t>TASHI ONGMU LEPCHA</t>
  </si>
  <si>
    <t>O0780A0428</t>
  </si>
  <si>
    <t>TASHI ONGYAL BHUTIA</t>
  </si>
  <si>
    <t>S0248A0071</t>
  </si>
  <si>
    <t>TASHI TENZING LEPCHA</t>
  </si>
  <si>
    <t>3434/DCE</t>
  </si>
  <si>
    <t>C1343A0025</t>
  </si>
  <si>
    <t>SL.NO. 105, VOL.NO. XVIII</t>
  </si>
  <si>
    <t>S0006A0005</t>
  </si>
  <si>
    <t>TASHI TSHUMU BHUTIA</t>
  </si>
  <si>
    <t>1497/dc(n)sl No.19</t>
  </si>
  <si>
    <t>S0048A0002</t>
  </si>
  <si>
    <t>TASHI WANGCHUK LACHUNGPA</t>
  </si>
  <si>
    <t>S0515A0033</t>
  </si>
  <si>
    <t>TASHI YUDEN BHUTIA</t>
  </si>
  <si>
    <t>S0110A0005</t>
  </si>
  <si>
    <t>TEJ PRASAD SHARMA</t>
  </si>
  <si>
    <t>VNO.V SLNO.400</t>
  </si>
  <si>
    <t>S0172A0005</t>
  </si>
  <si>
    <t>O0780A0473</t>
  </si>
  <si>
    <t>TEK BAHADUR CHETTRI</t>
  </si>
  <si>
    <t>S0016A0024</t>
  </si>
  <si>
    <t>TEK BAHADUR MUKHIA</t>
  </si>
  <si>
    <t>S0193A0005</t>
  </si>
  <si>
    <t>TEMLA BHUTIA</t>
  </si>
  <si>
    <t>SL.NO. 335 VOL.NO IV</t>
  </si>
  <si>
    <t>S0012A0017</t>
  </si>
  <si>
    <t>TEMPA LEPCHA</t>
  </si>
  <si>
    <t>Sl.no.3 Vol No.viii</t>
  </si>
  <si>
    <t>S0057A0009</t>
  </si>
  <si>
    <t>TEMPA RINZING BHUTIA</t>
  </si>
  <si>
    <t>539/dc/e</t>
  </si>
  <si>
    <t>O0780A0078</t>
  </si>
  <si>
    <t>TEMPA TASHI LEPCHA</t>
  </si>
  <si>
    <t>VOL NO.VIII</t>
  </si>
  <si>
    <t>O0780A0029</t>
  </si>
  <si>
    <t>TEMPA THARGAY BHUTIA</t>
  </si>
  <si>
    <t>COI.1917/DCE</t>
  </si>
  <si>
    <t>O0780A0178</t>
  </si>
  <si>
    <t>O0780A0039</t>
  </si>
  <si>
    <t>10710/DCE</t>
  </si>
  <si>
    <t>S0116A0058</t>
  </si>
  <si>
    <t>TENZING DOLMA BHUTIA</t>
  </si>
  <si>
    <t>S0075A0002</t>
  </si>
  <si>
    <t>TENZING DORJEE BHUTIA</t>
  </si>
  <si>
    <t>Sl.no.401</t>
  </si>
  <si>
    <t>S0112A0029</t>
  </si>
  <si>
    <t>1385/44</t>
  </si>
  <si>
    <t>S0129A0020</t>
  </si>
  <si>
    <t>TENZING GYATSO BHUTIA</t>
  </si>
  <si>
    <t>121/DCE VOL.NO. III</t>
  </si>
  <si>
    <t>O0780A0504</t>
  </si>
  <si>
    <t>18-vol-xxiii</t>
  </si>
  <si>
    <t>S0507A0012</t>
  </si>
  <si>
    <t>O0780A0496</t>
  </si>
  <si>
    <t>TENZING RAPDEN BHUTIA</t>
  </si>
  <si>
    <t>S0112A0024</t>
  </si>
  <si>
    <t>TENZING WONGMO BHUTIA</t>
  </si>
  <si>
    <t>S0210A0005</t>
  </si>
  <si>
    <t>THAKUR PRASAD SHARMA</t>
  </si>
  <si>
    <t>VOL NO-IV/SL.NO.51</t>
  </si>
  <si>
    <t>S0248A0032</t>
  </si>
  <si>
    <t>THAL BAHADUR ACHARYA</t>
  </si>
  <si>
    <t>83/I</t>
  </si>
  <si>
    <t>O0780A0580</t>
  </si>
  <si>
    <t>THARUN THAPA (MANGAR)</t>
  </si>
  <si>
    <t>S0058A0004</t>
  </si>
  <si>
    <t>THENDUP LEPCHA</t>
  </si>
  <si>
    <t>6439/dc(n)</t>
  </si>
  <si>
    <t>S0234A0015</t>
  </si>
  <si>
    <t>THENDUP TSHERING GENSAPA</t>
  </si>
  <si>
    <t>O0780A0567</t>
  </si>
  <si>
    <t>THEOPHILLOUS BILLIUM LEPCHA</t>
  </si>
  <si>
    <t>1313/XXIII</t>
  </si>
  <si>
    <t>S0009A0002</t>
  </si>
  <si>
    <t>THINLAY CHODEN BHUTIA</t>
  </si>
  <si>
    <t>Slno.129/vol.no.iii</t>
  </si>
  <si>
    <t>O0780A0346</t>
  </si>
  <si>
    <t>THINLE CH BHUTIA</t>
  </si>
  <si>
    <t>O0780A0515</t>
  </si>
  <si>
    <t>THINLEY CHODEN BHUTIA</t>
  </si>
  <si>
    <t>O0780A0248</t>
  </si>
  <si>
    <t>THINLEY G BHUTIA</t>
  </si>
  <si>
    <t>S0469A0007</t>
  </si>
  <si>
    <t>THINLEY GYATSO BHUTIA</t>
  </si>
  <si>
    <t>VOL. NO. 1/866</t>
  </si>
  <si>
    <t>S0243A0018</t>
  </si>
  <si>
    <t>S0099A0024</t>
  </si>
  <si>
    <t>TIKA BHUSHAN DHUNGEL</t>
  </si>
  <si>
    <t>S0120A0025</t>
  </si>
  <si>
    <t>TIKA LALL BHANDARI</t>
  </si>
  <si>
    <t>1100/VOL.NO.V</t>
  </si>
  <si>
    <t>S0223A0006</t>
  </si>
  <si>
    <t>TIKA PANDEY</t>
  </si>
  <si>
    <t>SL NO 45 , VOL NO III, 1156/DC</t>
  </si>
  <si>
    <t>S0118A0006</t>
  </si>
  <si>
    <t>TIKA RAM DHAMALA</t>
  </si>
  <si>
    <t>2988//DCE</t>
  </si>
  <si>
    <t>S0142A0003</t>
  </si>
  <si>
    <t>TIKA RAM SHARMA</t>
  </si>
  <si>
    <t>Sl No 325 Vol No V</t>
  </si>
  <si>
    <t>S0521A0004</t>
  </si>
  <si>
    <t>200(XVI)</t>
  </si>
  <si>
    <t>S0173A0001</t>
  </si>
  <si>
    <t>O0780A0349</t>
  </si>
  <si>
    <t>TIL BDR DAS</t>
  </si>
  <si>
    <t>S0224A0002</t>
  </si>
  <si>
    <t>TOPDEN TSHERING LEPCHA</t>
  </si>
  <si>
    <t>49, VOL NO II</t>
  </si>
  <si>
    <t>S0096A0006</t>
  </si>
  <si>
    <t>TRILOCHAN DAHAL</t>
  </si>
  <si>
    <t>180 VOL1</t>
  </si>
  <si>
    <t>O0780A0375</t>
  </si>
  <si>
    <t>TSETEN DORJEE</t>
  </si>
  <si>
    <t>S0133A0021</t>
  </si>
  <si>
    <t>TSETEN WANGCHUK BHUTIA</t>
  </si>
  <si>
    <t>SL NO. 237 VOL NO. 23</t>
  </si>
  <si>
    <t>S0488A0017</t>
  </si>
  <si>
    <t>TSHAMCHO BHUTIA</t>
  </si>
  <si>
    <t>S0488A0075</t>
  </si>
  <si>
    <t>TSHERING BHUTIA</t>
  </si>
  <si>
    <t>S0219A0014</t>
  </si>
  <si>
    <t>VOL NO. 2 S.N. 241</t>
  </si>
  <si>
    <t>S0515A0028</t>
  </si>
  <si>
    <t>TSHERING CHODEN LEPCHA</t>
  </si>
  <si>
    <t>SL.NO.79/VOL.NO.1</t>
  </si>
  <si>
    <t>S0507A0015</t>
  </si>
  <si>
    <t>TSHERING CHOZAM LEPCHA</t>
  </si>
  <si>
    <t>S0508A0105</t>
  </si>
  <si>
    <t>S0208A0010</t>
  </si>
  <si>
    <t>O0780A0184</t>
  </si>
  <si>
    <t>S0129A0030</t>
  </si>
  <si>
    <t>2001/DC(S)</t>
  </si>
  <si>
    <t>S0715A0022</t>
  </si>
  <si>
    <t>5/925/GEN/EST</t>
  </si>
  <si>
    <t>S0057A0015</t>
  </si>
  <si>
    <t>O0780A0351</t>
  </si>
  <si>
    <t>S0005A0020</t>
  </si>
  <si>
    <t>S0198A0031</t>
  </si>
  <si>
    <t>TSHERING DONKA BHUTIA</t>
  </si>
  <si>
    <t>S0507A0003</t>
  </si>
  <si>
    <t>TSHERING DONKAR BHUTIA</t>
  </si>
  <si>
    <t>391/VOL.NO.IX</t>
  </si>
  <si>
    <t>O0780A0352</t>
  </si>
  <si>
    <t>TSHERING DORJEE</t>
  </si>
  <si>
    <t>S0116A0073</t>
  </si>
  <si>
    <t>TSHERING EDEN BHUTIA</t>
  </si>
  <si>
    <t>S0503A0001</t>
  </si>
  <si>
    <t>TSHERING EDEN LEPCHA</t>
  </si>
  <si>
    <t>1770/DCE</t>
  </si>
  <si>
    <t>S0001A0008</t>
  </si>
  <si>
    <t>TSHERING KIT LEPCHA</t>
  </si>
  <si>
    <t>S0229A0017</t>
  </si>
  <si>
    <t>TSHERING N BHUTIA</t>
  </si>
  <si>
    <t>S0021A0002</t>
  </si>
  <si>
    <t>TSHERING NORDEN LACHUNGPA</t>
  </si>
  <si>
    <t>088/n</t>
  </si>
  <si>
    <t>S0188A0011</t>
  </si>
  <si>
    <t>TSHERING ONGMU BHUTIA</t>
  </si>
  <si>
    <t>S0142A0011</t>
  </si>
  <si>
    <t>TSHERING ONGMU TAMANG</t>
  </si>
  <si>
    <t>DCE/2011/382</t>
  </si>
  <si>
    <t>S0015A0023</t>
  </si>
  <si>
    <t>TSHERING THENDUP LEPCHA</t>
  </si>
  <si>
    <t>98 DN (COI)</t>
  </si>
  <si>
    <t>S0457A0001</t>
  </si>
  <si>
    <t>TSHERING TOPGAY BHUTIA</t>
  </si>
  <si>
    <t>568/DCE</t>
  </si>
  <si>
    <t>S0478A0009</t>
  </si>
  <si>
    <t>TSHERING TSHETEN BHUTIA</t>
  </si>
  <si>
    <t>88161/DEC/149/II</t>
  </si>
  <si>
    <t>S0018A0025</t>
  </si>
  <si>
    <t>TSHERING TSO BHUTIA</t>
  </si>
  <si>
    <t>S0112A0032</t>
  </si>
  <si>
    <t>TSHERING YANCHEN BHUTIA</t>
  </si>
  <si>
    <t>493/DCE</t>
  </si>
  <si>
    <t>S0057A0017</t>
  </si>
  <si>
    <t>TSHERING YANGCHEN BHUTIA</t>
  </si>
  <si>
    <t>O0780A0359</t>
  </si>
  <si>
    <t>71/DCE</t>
  </si>
  <si>
    <t>S0193A0007</t>
  </si>
  <si>
    <t>TSHERING YANGJONG BHUTIA</t>
  </si>
  <si>
    <t>SR.NO. 22/VOL VI</t>
  </si>
  <si>
    <t>S0508A0026</t>
  </si>
  <si>
    <t>TSHERING YANKEE BHUTIA</t>
  </si>
  <si>
    <t>S0248A0068</t>
  </si>
  <si>
    <t>TSHERING YOUNGDEN LEPCHA</t>
  </si>
  <si>
    <t>3552/DCE</t>
  </si>
  <si>
    <t>O0780A0484</t>
  </si>
  <si>
    <t>TSHEWANG GYACHHO</t>
  </si>
  <si>
    <t>S0252A0009</t>
  </si>
  <si>
    <t>TSULTIM PINTSO BHUTIA</t>
  </si>
  <si>
    <t>684/DC(N)</t>
  </si>
  <si>
    <t>S0641A0003</t>
  </si>
  <si>
    <t>TULANG GURUNG</t>
  </si>
  <si>
    <t>S0504A0011</t>
  </si>
  <si>
    <t>TULSI MAYA CHETTRI</t>
  </si>
  <si>
    <t>II/459</t>
  </si>
  <si>
    <t>S0111A0026</t>
  </si>
  <si>
    <t>UDAI NARAYAN KHANAL</t>
  </si>
  <si>
    <t>S0195A0101</t>
  </si>
  <si>
    <t>UGEN BOMZON</t>
  </si>
  <si>
    <t>O0780A0094</t>
  </si>
  <si>
    <t>UGEN CHUNZOM BHUTIA</t>
  </si>
  <si>
    <t>226 VOL NO.XVIII</t>
  </si>
  <si>
    <t>O0780A0028</t>
  </si>
  <si>
    <t>UGEN DOMA DHONDUP</t>
  </si>
  <si>
    <t>1465/DCE</t>
  </si>
  <si>
    <t>O0780A0533</t>
  </si>
  <si>
    <t>1616DCE</t>
  </si>
  <si>
    <t>S0012A0012</t>
  </si>
  <si>
    <t>UGEN RAI</t>
  </si>
  <si>
    <t>2406/dce</t>
  </si>
  <si>
    <t>S0132A0061</t>
  </si>
  <si>
    <t>UGEN THINLAY BHUTIA</t>
  </si>
  <si>
    <t>2000/DCE</t>
  </si>
  <si>
    <t>S0472A0003</t>
  </si>
  <si>
    <t>206/IV</t>
  </si>
  <si>
    <t>S0141A0006</t>
  </si>
  <si>
    <t>S0009A0021</t>
  </si>
  <si>
    <t>UMESHWAR SHARMA</t>
  </si>
  <si>
    <t>O0780A0355</t>
  </si>
  <si>
    <t>UPASHNA LAMICHANEY</t>
  </si>
  <si>
    <t>S0121A0008</t>
  </si>
  <si>
    <t>UREN SHERPA</t>
  </si>
  <si>
    <t>60 Vol No Vi</t>
  </si>
  <si>
    <t>O0780A0014</t>
  </si>
  <si>
    <t>URGAIN TAMANG</t>
  </si>
  <si>
    <t>Foreman</t>
  </si>
  <si>
    <t>O0780A0441</t>
  </si>
  <si>
    <t>USHA CHETTRI</t>
  </si>
  <si>
    <t>S0515A0003</t>
  </si>
  <si>
    <t>S.NO 602/VOL NO-II</t>
  </si>
  <si>
    <t>S0096A0015</t>
  </si>
  <si>
    <t>USHA DHAKAL</t>
  </si>
  <si>
    <t>S0343A0003</t>
  </si>
  <si>
    <t>USHA SHARMA</t>
  </si>
  <si>
    <t>743DC(W)</t>
  </si>
  <si>
    <t>O0780A0356</t>
  </si>
  <si>
    <t>VAVNA RAI</t>
  </si>
  <si>
    <t>S0271A0015</t>
  </si>
  <si>
    <t>VIJAY KUMAR SUKLA</t>
  </si>
  <si>
    <t>O0780A0415</t>
  </si>
  <si>
    <t>WANGDI P THAKARPA</t>
  </si>
  <si>
    <t>S0017A0023</t>
  </si>
  <si>
    <t>WENDY WONGDEN LEPCHA</t>
  </si>
  <si>
    <t>S0476A0029</t>
  </si>
  <si>
    <t>YADU NATH SAPKOTA</t>
  </si>
  <si>
    <t>3760/DCE</t>
  </si>
  <si>
    <t>S0040A0029</t>
  </si>
  <si>
    <t>Sl.no.532</t>
  </si>
  <si>
    <t>S0112A0003</t>
  </si>
  <si>
    <t>YANGCHEN DONKAR PHALANGTHARPA</t>
  </si>
  <si>
    <t>S0193A0014</t>
  </si>
  <si>
    <t>YANGCHEN LEPCHA</t>
  </si>
  <si>
    <t>773/VOL. NO. XXIII</t>
  </si>
  <si>
    <t>S0505A0011</t>
  </si>
  <si>
    <t>8203/DCE</t>
  </si>
  <si>
    <t>S0754A0006</t>
  </si>
  <si>
    <t>YANGDEN SHIPMOO</t>
  </si>
  <si>
    <t>1243/DCE</t>
  </si>
  <si>
    <t>O0780A0405</t>
  </si>
  <si>
    <t>YANGIKI BHUTIA</t>
  </si>
  <si>
    <t>S0029A0006</t>
  </si>
  <si>
    <t>YANGKEY LHAMU LEPCHA</t>
  </si>
  <si>
    <t>58 Viii</t>
  </si>
  <si>
    <t>S0068A0003</t>
  </si>
  <si>
    <t>YANGKUK LEPCHA</t>
  </si>
  <si>
    <t>110/viii</t>
  </si>
  <si>
    <t>S0014A0040</t>
  </si>
  <si>
    <t>YANGZOM DADUL LEPCHA</t>
  </si>
  <si>
    <t>S0009A0075</t>
  </si>
  <si>
    <t>YANKEE WANGCHENLA BHUTIA</t>
  </si>
  <si>
    <t>1164/DC/E</t>
  </si>
  <si>
    <t>O0780A0459</t>
  </si>
  <si>
    <t>YASHI TAJ GURUNG</t>
  </si>
  <si>
    <t>S0464A0012</t>
  </si>
  <si>
    <t>YASHODA DEVI REGMI</t>
  </si>
  <si>
    <t>S0015A0020</t>
  </si>
  <si>
    <t>YEGA ONGMU BHUTIA</t>
  </si>
  <si>
    <t>S0003A0003</t>
  </si>
  <si>
    <t>YESHE RINGZING BHUTIA</t>
  </si>
  <si>
    <t>105(xvii)</t>
  </si>
  <si>
    <t>O0780A0579</t>
  </si>
  <si>
    <t>YESHE RINZING BHUTIA</t>
  </si>
  <si>
    <t>S0003A0044</t>
  </si>
  <si>
    <t>YOGENDRA BASNETT</t>
  </si>
  <si>
    <t>O0780A0572</t>
  </si>
  <si>
    <t>YOGENDRA GURUNG</t>
  </si>
  <si>
    <t>3753/DCE</t>
  </si>
  <si>
    <t>S0198A0034</t>
  </si>
  <si>
    <t>O0780A0604</t>
  </si>
  <si>
    <t>O0780A0578</t>
  </si>
  <si>
    <t>YOUNCHOT HANG SUBBA</t>
  </si>
  <si>
    <t>S0188A0015</t>
  </si>
  <si>
    <t>YOUNGDEN LEPCHA</t>
  </si>
  <si>
    <t>2658/DCE</t>
  </si>
  <si>
    <t>S0464A0041</t>
  </si>
  <si>
    <t>Youngmit Lepcha</t>
  </si>
  <si>
    <t>O0780A0540</t>
  </si>
  <si>
    <t>YOZNA LUNGUN RAI</t>
  </si>
  <si>
    <t>917/DCS</t>
  </si>
  <si>
    <t>S0484A0003</t>
  </si>
  <si>
    <t>YUGAL PANDEY</t>
  </si>
  <si>
    <t>24862/DCE</t>
  </si>
  <si>
    <t>O0780A0373</t>
  </si>
  <si>
    <t>YUGAL PSD. NEPAL</t>
  </si>
  <si>
    <t>S0010A0003</t>
  </si>
  <si>
    <t>ZAMPHEY LEPCHA</t>
  </si>
  <si>
    <t>S.no.128/v.no.viii</t>
  </si>
  <si>
    <t>O0780A0486</t>
  </si>
  <si>
    <t>ZIGME CHUNDI BHUTIA</t>
  </si>
  <si>
    <t>490/DC/W</t>
  </si>
  <si>
    <t>S0507A0013</t>
  </si>
  <si>
    <t>ZONGPO TSHERING BHUTIA</t>
  </si>
  <si>
    <t>GANGYAP GOVERNMENT PRIMARY SCHOOL (E)</t>
  </si>
  <si>
    <t>S0186A0005</t>
  </si>
  <si>
    <t>S0498A0003</t>
  </si>
  <si>
    <t>KESHAB PRASAD SHARMA</t>
  </si>
  <si>
    <t>1498/DCE</t>
  </si>
  <si>
    <t>S0186A0002</t>
  </si>
  <si>
    <t>KISHOR KUMAR RAI</t>
  </si>
  <si>
    <t>5618/DCE</t>
  </si>
  <si>
    <t>S0171A0005</t>
  </si>
  <si>
    <t>TARA DEVI LABER</t>
  </si>
  <si>
    <t>GAUCHARAN GOVERNMENT JUNIOR HIGH SCHOOL</t>
  </si>
  <si>
    <t>S0200A0003</t>
  </si>
  <si>
    <t>ARJUN RAI</t>
  </si>
  <si>
    <t>SL NO 330, VOL NO IV</t>
  </si>
  <si>
    <t>S0053A0005</t>
  </si>
  <si>
    <t>ARUN RAI</t>
  </si>
  <si>
    <t>1860/sdm/p</t>
  </si>
  <si>
    <t>S0200A0007</t>
  </si>
  <si>
    <t>CHATUR SINGH RAI</t>
  </si>
  <si>
    <t>S0200A0011</t>
  </si>
  <si>
    <t>CLEMENT RAI</t>
  </si>
  <si>
    <t>SL NO 532/VOL NO IV</t>
  </si>
  <si>
    <t>S0226A0011</t>
  </si>
  <si>
    <t>DANDY SHERPA</t>
  </si>
  <si>
    <t>801/DCE</t>
  </si>
  <si>
    <t>S0200A0018</t>
  </si>
  <si>
    <t>DHANAPATI SHARMA</t>
  </si>
  <si>
    <t>142/IV</t>
  </si>
  <si>
    <t>S0488A0007</t>
  </si>
  <si>
    <t>DOMANTI SUBBA</t>
  </si>
  <si>
    <t>XVI</t>
  </si>
  <si>
    <t>S0200A0005</t>
  </si>
  <si>
    <t>456/II</t>
  </si>
  <si>
    <t>S0200A0016</t>
  </si>
  <si>
    <t>GOPI RAI</t>
  </si>
  <si>
    <t>S0200A0008</t>
  </si>
  <si>
    <t>INDRA KUMARI RAI</t>
  </si>
  <si>
    <t>SL NO 502/DCE, VOL NO IV</t>
  </si>
  <si>
    <t>S0510A0011</t>
  </si>
  <si>
    <t>KHITUK BHUTIA</t>
  </si>
  <si>
    <t>59/DCE</t>
  </si>
  <si>
    <t>S0200A0009</t>
  </si>
  <si>
    <t>PURNA BAHADUR RAI</t>
  </si>
  <si>
    <t>25574/DCE</t>
  </si>
  <si>
    <t>S0429A0009</t>
  </si>
  <si>
    <t>RAJ KUMARI RAI</t>
  </si>
  <si>
    <t>223/XXI</t>
  </si>
  <si>
    <t>GOVERNMENT INDUSTRIAL TRAINING INSTITUTE, RANGPO</t>
  </si>
  <si>
    <t>C1339A0034</t>
  </si>
  <si>
    <t>ARUN TAMANG</t>
  </si>
  <si>
    <t>1070/DCE</t>
  </si>
  <si>
    <t>C1339A0010</t>
  </si>
  <si>
    <t>DEO KUMAR THAPA</t>
  </si>
  <si>
    <t>1487/DCE</t>
  </si>
  <si>
    <t>C1339A0008</t>
  </si>
  <si>
    <t>DEO NARAYAN RAUT</t>
  </si>
  <si>
    <t>C1339A0001</t>
  </si>
  <si>
    <t>DEVI LALL RAMUDAMU</t>
  </si>
  <si>
    <t>SL. NO. 749 VOL. NO. III</t>
  </si>
  <si>
    <t>C1339A0017</t>
  </si>
  <si>
    <t>DIL BAHADUR KAMI</t>
  </si>
  <si>
    <t>2996/DCE</t>
  </si>
  <si>
    <t>C1339A0007</t>
  </si>
  <si>
    <t>DILLI RAM DAHAL</t>
  </si>
  <si>
    <t>4975/DCE</t>
  </si>
  <si>
    <t>C1339A0038</t>
  </si>
  <si>
    <t>DIWAS SUBBA</t>
  </si>
  <si>
    <t>46 VOL NO.II</t>
  </si>
  <si>
    <t>C1339A0013</t>
  </si>
  <si>
    <t>INDIRA CHETTRI</t>
  </si>
  <si>
    <t>C1339A0025</t>
  </si>
  <si>
    <t>INDRA KUMAR PRADHAN</t>
  </si>
  <si>
    <t>SL-4444 VOL-IV</t>
  </si>
  <si>
    <t>C1339A0031</t>
  </si>
  <si>
    <t>INDU MAYA TAMANG</t>
  </si>
  <si>
    <t>Workshop Attendant</t>
  </si>
  <si>
    <t>C1339A0041</t>
  </si>
  <si>
    <t>KAMAL NATH SHARMA</t>
  </si>
  <si>
    <t>C1339A0042</t>
  </si>
  <si>
    <t>KRISHNA BISWAS</t>
  </si>
  <si>
    <t>C1339A0026</t>
  </si>
  <si>
    <t>LALIT KUMAR KASHYAP</t>
  </si>
  <si>
    <t>C1339A0027</t>
  </si>
  <si>
    <t>MAHENDRA PRADHAN</t>
  </si>
  <si>
    <t>374/DCW</t>
  </si>
  <si>
    <t>C1339A0022</t>
  </si>
  <si>
    <t>MAHESH KUMAR SHARMA</t>
  </si>
  <si>
    <t>C1339A0004</t>
  </si>
  <si>
    <t>MEERA SHANKER</t>
  </si>
  <si>
    <t>1112/DCE</t>
  </si>
  <si>
    <t>C1339A0021</t>
  </si>
  <si>
    <t>MUMTAZ HASAN FAIZI</t>
  </si>
  <si>
    <t>C1339A0012</t>
  </si>
  <si>
    <t>NARHARI DAHAL</t>
  </si>
  <si>
    <t>Not Apllicable</t>
  </si>
  <si>
    <t>SL. NO. 145</t>
  </si>
  <si>
    <t>C1339A0040</t>
  </si>
  <si>
    <t>281/DCE</t>
  </si>
  <si>
    <t>C1339A0030</t>
  </si>
  <si>
    <t>NETRA PRASAD SHARMA</t>
  </si>
  <si>
    <t>SL.NO. 565 VOL.IV</t>
  </si>
  <si>
    <t>C1339A0036</t>
  </si>
  <si>
    <t>NIKANOR RAI</t>
  </si>
  <si>
    <t>C1339A0023</t>
  </si>
  <si>
    <t>PADAM LALL DAHAL</t>
  </si>
  <si>
    <t>346/IV</t>
  </si>
  <si>
    <t>C1339A0018</t>
  </si>
  <si>
    <t>PEMA EDEN BHUTIA</t>
  </si>
  <si>
    <t>C1339A0029</t>
  </si>
  <si>
    <t>PEMA THARKEY SHERPA</t>
  </si>
  <si>
    <t>5004/DCE</t>
  </si>
  <si>
    <t>C1339A0020</t>
  </si>
  <si>
    <t>PHURBA LEPCHA</t>
  </si>
  <si>
    <t>C1339A0037</t>
  </si>
  <si>
    <t>PRAMILA PAKHRIN TAMANG</t>
  </si>
  <si>
    <t>1556/DCE</t>
  </si>
  <si>
    <t>C1339A0024</t>
  </si>
  <si>
    <t>PRANAY KUMAR SAH</t>
  </si>
  <si>
    <t>5094/DCE</t>
  </si>
  <si>
    <t>C1339A0015</t>
  </si>
  <si>
    <t>PREM PRASAD DAHAL</t>
  </si>
  <si>
    <t>Security Guard</t>
  </si>
  <si>
    <t>3329/DCE</t>
  </si>
  <si>
    <t>C1339A0043</t>
  </si>
  <si>
    <t>RAJEN KUMAR CHETTRI</t>
  </si>
  <si>
    <t>A6149</t>
  </si>
  <si>
    <t>C1339A0035</t>
  </si>
  <si>
    <t>RINZING GYAMTSO</t>
  </si>
  <si>
    <t>C1339A0039</t>
  </si>
  <si>
    <t>ROSEE NIROULA</t>
  </si>
  <si>
    <t>285 VOL V</t>
  </si>
  <si>
    <t>C1339A0014</t>
  </si>
  <si>
    <t>ROSHAN RAWAT</t>
  </si>
  <si>
    <t>C1339A0011</t>
  </si>
  <si>
    <t>RUPAL BARAILY</t>
  </si>
  <si>
    <t>1786/DCE</t>
  </si>
  <si>
    <t>C1339A0028</t>
  </si>
  <si>
    <t>SAMPURNA KHAWAS</t>
  </si>
  <si>
    <t>2778/DCE</t>
  </si>
  <si>
    <t>KHAWAS</t>
  </si>
  <si>
    <t>C1339A0019</t>
  </si>
  <si>
    <t>SANTOSH CHETTRI</t>
  </si>
  <si>
    <t>C1339A0016</t>
  </si>
  <si>
    <t>SANTOSH KUMAR RAI</t>
  </si>
  <si>
    <t>SL. NO. III</t>
  </si>
  <si>
    <t>C1339A0006</t>
  </si>
  <si>
    <t>SUBATI TAMANG</t>
  </si>
  <si>
    <t>C1339A0009</t>
  </si>
  <si>
    <t>4468/DCE</t>
  </si>
  <si>
    <t>C1339A0003</t>
  </si>
  <si>
    <t>TEK MAYA RAWAT</t>
  </si>
  <si>
    <t>SL. NO. 19443</t>
  </si>
  <si>
    <t>C1339A0005</t>
  </si>
  <si>
    <t>THINLAY BHUTIA</t>
  </si>
  <si>
    <t>SL. NO. 282</t>
  </si>
  <si>
    <t>C1339A0033</t>
  </si>
  <si>
    <t>YANGDOLA BHUTIA</t>
  </si>
  <si>
    <t>454/DCN</t>
  </si>
  <si>
    <t>C1339A0032</t>
  </si>
  <si>
    <t>YOGA CHAMLAGAI</t>
  </si>
  <si>
    <t>1018/DCE</t>
  </si>
  <si>
    <t>C1339A0002</t>
  </si>
  <si>
    <t>ZAKIR HUSSAIN ANSARI</t>
  </si>
  <si>
    <t>KAIYONG GOVERNMENT PRIMARY SCHOOL</t>
  </si>
  <si>
    <t>S0238A0009</t>
  </si>
  <si>
    <t>121/DCE /1991</t>
  </si>
  <si>
    <t>S0238A0006</t>
  </si>
  <si>
    <t>BAL GANGA CHHETRI</t>
  </si>
  <si>
    <t>Coi No.255/dce</t>
  </si>
  <si>
    <t>S0238A0008</t>
  </si>
  <si>
    <t>DHAN BAHADUR RASAILY</t>
  </si>
  <si>
    <t>1062/dce</t>
  </si>
  <si>
    <t>S0238A0010</t>
  </si>
  <si>
    <t>375/DCE DT. 10/05/1995</t>
  </si>
  <si>
    <t>S0238A0005</t>
  </si>
  <si>
    <t>Coi No.444/dc(e)</t>
  </si>
  <si>
    <t>S0238A0004</t>
  </si>
  <si>
    <t>MOHAN KUMAR SHARMA</t>
  </si>
  <si>
    <t>Coi.no.166/sdm/p</t>
  </si>
  <si>
    <t>S0238A0003</t>
  </si>
  <si>
    <t>PHUL MAYA SHARMA</t>
  </si>
  <si>
    <t>Coi02495/dce</t>
  </si>
  <si>
    <t>KAMBAL GOVERNMENT JUNIOR HIGH SCHOOL</t>
  </si>
  <si>
    <t>S0475A0009</t>
  </si>
  <si>
    <t>BISHNU MAYA SHARMA</t>
  </si>
  <si>
    <t>Samdong Government Senior Secondary School</t>
  </si>
  <si>
    <t>990/DCE</t>
  </si>
  <si>
    <t>S0475A0004</t>
  </si>
  <si>
    <t>CHANDRA BAHADUR BHATTARAI</t>
  </si>
  <si>
    <t>1169/DCE</t>
  </si>
  <si>
    <t>S0475A0003</t>
  </si>
  <si>
    <t>EKNATH SHARMA</t>
  </si>
  <si>
    <t>2314/DCE/96</t>
  </si>
  <si>
    <t>S0475A0008</t>
  </si>
  <si>
    <t>INDRA PRASAD KOIRALA</t>
  </si>
  <si>
    <t>2306/DCE</t>
  </si>
  <si>
    <t>S0475A0002</t>
  </si>
  <si>
    <t>KAMALA DAHAL</t>
  </si>
  <si>
    <t>1127/DCE</t>
  </si>
  <si>
    <t>S0475A0001</t>
  </si>
  <si>
    <t>TARMIT TONGDEN LEPCHA</t>
  </si>
  <si>
    <t>494/DCE</t>
  </si>
  <si>
    <t>S0475A0006</t>
  </si>
  <si>
    <t>S0475A0007</t>
  </si>
  <si>
    <t>TOYA NATH ADHIKARI</t>
  </si>
  <si>
    <t>COI 2803/DCE</t>
  </si>
  <si>
    <t>S0475A0005</t>
  </si>
  <si>
    <t>TULSHI RAM ADHIKARI</t>
  </si>
  <si>
    <t>2412/DCE</t>
  </si>
  <si>
    <t>KAMERAY GOVERNMENT PRIMARY SCHOOL (E)</t>
  </si>
  <si>
    <t>S0244A0010</t>
  </si>
  <si>
    <t>Slno.1508/dec</t>
  </si>
  <si>
    <t>S0245A0003</t>
  </si>
  <si>
    <t>KAMAL KUMAR CINTURY</t>
  </si>
  <si>
    <t>5763/dce</t>
  </si>
  <si>
    <t>S0245A0006</t>
  </si>
  <si>
    <t>KUMAR CHHETRI</t>
  </si>
  <si>
    <t>2103/dce</t>
  </si>
  <si>
    <t>S0208A0008</t>
  </si>
  <si>
    <t>SUNITA GAUTAM</t>
  </si>
  <si>
    <t>435 V.N III</t>
  </si>
  <si>
    <t>KAPUTHANG GOVERNMENT PRIMARY SCHOOL</t>
  </si>
  <si>
    <t>S0015A0001</t>
  </si>
  <si>
    <t>554/dc(n)</t>
  </si>
  <si>
    <t>S0141A0001</t>
  </si>
  <si>
    <t>DINESH BHATTARAI</t>
  </si>
  <si>
    <t>430/DCE</t>
  </si>
  <si>
    <t>S0140A0002</t>
  </si>
  <si>
    <t>KHINDRA KUMARI BASTOLA</t>
  </si>
  <si>
    <t>72/XIX</t>
  </si>
  <si>
    <t>S0140A0010</t>
  </si>
  <si>
    <t>MAGDLENE LEPCHA</t>
  </si>
  <si>
    <t>530/VOL.NO.IV</t>
  </si>
  <si>
    <t>S0140A0007</t>
  </si>
  <si>
    <t>MEENA KUMARI GHIMIRAY</t>
  </si>
  <si>
    <t>425/VOL.NO.V</t>
  </si>
  <si>
    <t>S0140A0011</t>
  </si>
  <si>
    <t>SONAM DADUL BHUTIA</t>
  </si>
  <si>
    <t>S0019A0005</t>
  </si>
  <si>
    <t>TASHI LHAMU LEPCHA</t>
  </si>
  <si>
    <t>204/dce</t>
  </si>
  <si>
    <t>KARTOK GOVERNMENT PRIMARY SCHOOL</t>
  </si>
  <si>
    <t>S0147A0011</t>
  </si>
  <si>
    <t>BUDDHA KUMARI LIMBOO</t>
  </si>
  <si>
    <t>1304/DCN</t>
  </si>
  <si>
    <t>S0147A0003</t>
  </si>
  <si>
    <t>GYATSHO BHUTIA</t>
  </si>
  <si>
    <t>SL.NO.936/VOL.NO.IV</t>
  </si>
  <si>
    <t>S0147A0008</t>
  </si>
  <si>
    <t>HEEMA GURUNG</t>
  </si>
  <si>
    <t>SL.NO.29/VOL.NO.263</t>
  </si>
  <si>
    <t>S0147A0010</t>
  </si>
  <si>
    <t>HISSAY DOMA BHUTIA</t>
  </si>
  <si>
    <t>4425/DCE</t>
  </si>
  <si>
    <t>S0147A0007</t>
  </si>
  <si>
    <t>LEELA DEVI DHAKAL</t>
  </si>
  <si>
    <t>S0147A0001</t>
  </si>
  <si>
    <t>PEMA WANGYAL KAZI</t>
  </si>
  <si>
    <t>S0147A0006</t>
  </si>
  <si>
    <t>SANGAY BHUTIA</t>
  </si>
  <si>
    <t>3743/DCE</t>
  </si>
  <si>
    <t>S0147A0012</t>
  </si>
  <si>
    <t>SANGAY DOMA NAMGYAL</t>
  </si>
  <si>
    <t>S0147A0002</t>
  </si>
  <si>
    <t>YANDAY BHUTIA</t>
  </si>
  <si>
    <t>SL.NO.239/VOL.NO.IV</t>
  </si>
  <si>
    <t>KATARBOTEY GOVERNMENT PRIMARY SCHOOL</t>
  </si>
  <si>
    <t>S0180A0005</t>
  </si>
  <si>
    <t>HOM NARAYAN SHARMA</t>
  </si>
  <si>
    <t>4434/DCE</t>
  </si>
  <si>
    <t>S0103A0003</t>
  </si>
  <si>
    <t>KUSUM RAI</t>
  </si>
  <si>
    <t>SL NO 123, VOL VI</t>
  </si>
  <si>
    <t>S0103A0004</t>
  </si>
  <si>
    <t>PADAM BAHADUR BARAILY</t>
  </si>
  <si>
    <t>SL NO 208/VI</t>
  </si>
  <si>
    <t>S0354A0001</t>
  </si>
  <si>
    <t>PRITAM RAI</t>
  </si>
  <si>
    <t>789/DCE/SL NO. 246</t>
  </si>
  <si>
    <t>S0189A0008</t>
  </si>
  <si>
    <t>RUDRA BAHADUR GURUNG</t>
  </si>
  <si>
    <t>S.NO.272 VNO.VI</t>
  </si>
  <si>
    <t>KATUK VIDHYA SAGAR GOVERNMENT PRIMARY SCHOOL</t>
  </si>
  <si>
    <t>S0202A0007</t>
  </si>
  <si>
    <t>1067/DCE/17-4-97</t>
  </si>
  <si>
    <t>S0202A0011</t>
  </si>
  <si>
    <t>3331/DCS/9-6-88</t>
  </si>
  <si>
    <t>S0202A0008</t>
  </si>
  <si>
    <t>LAKSHMI PRASAD DAHAL</t>
  </si>
  <si>
    <t>COI-96/DDE</t>
  </si>
  <si>
    <t>S0202A0004</t>
  </si>
  <si>
    <t>MOHAN PRASAD SHARMA</t>
  </si>
  <si>
    <t>SL NO 399 VOL NO I</t>
  </si>
  <si>
    <t>S0202A0006</t>
  </si>
  <si>
    <t>11101/DCE</t>
  </si>
  <si>
    <t>S0202A0005</t>
  </si>
  <si>
    <t>7419/DCE</t>
  </si>
  <si>
    <t>S0202A0009</t>
  </si>
  <si>
    <t>TARA DEVI SHARMA</t>
  </si>
  <si>
    <t>3355/DCE/19-5-10</t>
  </si>
  <si>
    <t>S0033A0002</t>
  </si>
  <si>
    <t>TIKA RAI</t>
  </si>
  <si>
    <t>205/dce</t>
  </si>
  <si>
    <t>KHAMDONG SONAMATI MEMORIAL GOVERNMENT SENIOR SECONDARY SCHOOL</t>
  </si>
  <si>
    <t>S0487A0053</t>
  </si>
  <si>
    <t>AJAY DHAKAL</t>
  </si>
  <si>
    <t>SL. NO. 273</t>
  </si>
  <si>
    <t>S0487A0029</t>
  </si>
  <si>
    <t>BAL KUMAR LHAMICHANEY</t>
  </si>
  <si>
    <t>5112/DCE 135 VOLUM NO II</t>
  </si>
  <si>
    <t>S0754A0056</t>
  </si>
  <si>
    <t>BIKASH BHATTARAI</t>
  </si>
  <si>
    <t>S0487A0045</t>
  </si>
  <si>
    <t>BISHNU PRASAD DHAKAL</t>
  </si>
  <si>
    <t>S0644A0002</t>
  </si>
  <si>
    <t>5477/VOL.NO.II</t>
  </si>
  <si>
    <t>S0487A0001</t>
  </si>
  <si>
    <t>CHODEN KAZI</t>
  </si>
  <si>
    <t>5036/DCE</t>
  </si>
  <si>
    <t>S0487A0036</t>
  </si>
  <si>
    <t>CHOZANG BHUTIA</t>
  </si>
  <si>
    <t>S0487A0030</t>
  </si>
  <si>
    <t>102 VOLUM NO IV</t>
  </si>
  <si>
    <t>S0123A0010</t>
  </si>
  <si>
    <t>DURGA DEVI DAHAL</t>
  </si>
  <si>
    <t>684/DC 17/3/03</t>
  </si>
  <si>
    <t>S0268A0007</t>
  </si>
  <si>
    <t>GAJENDRA CHHETRI DAHAL</t>
  </si>
  <si>
    <t>2246/DCE</t>
  </si>
  <si>
    <t>S0487A0051</t>
  </si>
  <si>
    <t>GHANA SHYAM BASNETT</t>
  </si>
  <si>
    <t>S0716A0047</t>
  </si>
  <si>
    <t>GITA NATH SAPKOTA</t>
  </si>
  <si>
    <t>12066/DCE</t>
  </si>
  <si>
    <t>S0487A0015</t>
  </si>
  <si>
    <t>HARI PRASAD ADHIKARI</t>
  </si>
  <si>
    <t>VOL NO.II SL NO. 274</t>
  </si>
  <si>
    <t>S0487A0018</t>
  </si>
  <si>
    <t>JAILAN DHAR DHAKAL</t>
  </si>
  <si>
    <t>4010/183/VOL NO-I</t>
  </si>
  <si>
    <t>S0487A0028</t>
  </si>
  <si>
    <t>SL NO 305 VOLUM NO II</t>
  </si>
  <si>
    <t>S0487A0013</t>
  </si>
  <si>
    <t>3097/DCE</t>
  </si>
  <si>
    <t>S0487A0032</t>
  </si>
  <si>
    <t>KARNA BAHADUR CHETTRI</t>
  </si>
  <si>
    <t>439 VOLUM NO XXIII</t>
  </si>
  <si>
    <t>S0500A0022</t>
  </si>
  <si>
    <t>KEWAL PRASAD DHAKAL</t>
  </si>
  <si>
    <t>81-VNO.1</t>
  </si>
  <si>
    <t>S0487A0008</t>
  </si>
  <si>
    <t>KIKEE LEPCHA</t>
  </si>
  <si>
    <t>90/VOL NO.II</t>
  </si>
  <si>
    <t>S0487A0025</t>
  </si>
  <si>
    <t>MAN SINGH GURUNG</t>
  </si>
  <si>
    <t>412 VOLUM NO XI</t>
  </si>
  <si>
    <t>S0487A0024</t>
  </si>
  <si>
    <t>MANI KUMAR GHATANEY</t>
  </si>
  <si>
    <t>72 VOLUM NO II</t>
  </si>
  <si>
    <t>S0487A0022</t>
  </si>
  <si>
    <t>NAR NATH SHARMA</t>
  </si>
  <si>
    <t>437 VOLUM NO XVIII</t>
  </si>
  <si>
    <t>S0487A0004</t>
  </si>
  <si>
    <t>ONGMU BHUTIA</t>
  </si>
  <si>
    <t>S0487A0016</t>
  </si>
  <si>
    <t>PEM TSHERING LEPCHA</t>
  </si>
  <si>
    <t>57/VOL-NO II</t>
  </si>
  <si>
    <t>S0487A0023</t>
  </si>
  <si>
    <t>24211/DCE</t>
  </si>
  <si>
    <t>S0487A0006</t>
  </si>
  <si>
    <t>PRADEEP SHARMA</t>
  </si>
  <si>
    <t>957/DCE/460</t>
  </si>
  <si>
    <t>S0487A0017</t>
  </si>
  <si>
    <t>RAM PRASAD BHATTRAI</t>
  </si>
  <si>
    <t>SL NO-56 VOL NO-II</t>
  </si>
  <si>
    <t>S0487A0041</t>
  </si>
  <si>
    <t>S0487A0042</t>
  </si>
  <si>
    <t>SANTI RAM SAPKOTA</t>
  </si>
  <si>
    <t>7840/DCE</t>
  </si>
  <si>
    <t>S0487A0043</t>
  </si>
  <si>
    <t>SHANTI KUMAR SHARMA</t>
  </si>
  <si>
    <t>S0464A0020</t>
  </si>
  <si>
    <t>SONAM GYATSO BHUTIA</t>
  </si>
  <si>
    <t>1517/DCE</t>
  </si>
  <si>
    <t>S0487A0031</t>
  </si>
  <si>
    <t>TASHI DADUL LEPCHA</t>
  </si>
  <si>
    <t>4978/DEC</t>
  </si>
  <si>
    <t>S0487A0026</t>
  </si>
  <si>
    <t>THAKUR PRASHAD DHAKAL</t>
  </si>
  <si>
    <t>72 VOLUM NOII</t>
  </si>
  <si>
    <t>S0487A0019</t>
  </si>
  <si>
    <t>SL NO 6/VOL NO II</t>
  </si>
  <si>
    <t>S0487A0044</t>
  </si>
  <si>
    <t>UGEN ONGDUP BHUTIA</t>
  </si>
  <si>
    <t>S0081A0005</t>
  </si>
  <si>
    <t>WANGYAL KAZI</t>
  </si>
  <si>
    <t>KHANI GOAN GOVERNMENT PRIMARY SCHOOL</t>
  </si>
  <si>
    <t>S0157A0005</t>
  </si>
  <si>
    <t>GANESH KUMAR CHHETRI</t>
  </si>
  <si>
    <t>1157/dce</t>
  </si>
  <si>
    <t>S0373A0002</t>
  </si>
  <si>
    <t>JEEVAN KUMAR SHARMA</t>
  </si>
  <si>
    <t>1029 VOL V</t>
  </si>
  <si>
    <t>S0157A0004</t>
  </si>
  <si>
    <t>NIR MAYA KHATIWARA</t>
  </si>
  <si>
    <t>S0157A0001</t>
  </si>
  <si>
    <t>NIRMAL DAHAL</t>
  </si>
  <si>
    <t>3206/dce</t>
  </si>
  <si>
    <t>KUMREK GOVERNMENT PRIMARY SCHOOL</t>
  </si>
  <si>
    <t>S0151A0009</t>
  </si>
  <si>
    <t>AKI DOMA LEPCHA</t>
  </si>
  <si>
    <t>116/dc/w</t>
  </si>
  <si>
    <t>S0151A0007</t>
  </si>
  <si>
    <t>DURGA DEVI BASNETH</t>
  </si>
  <si>
    <t>634.dc/w</t>
  </si>
  <si>
    <t>S0219A0007</t>
  </si>
  <si>
    <t>INDRA KUMAR GURUNG</t>
  </si>
  <si>
    <t>158/dce</t>
  </si>
  <si>
    <t>S0151A0003</t>
  </si>
  <si>
    <t>INDU MATI PARIYAR</t>
  </si>
  <si>
    <t>S0151A0008</t>
  </si>
  <si>
    <t>LALITA CHETTRI</t>
  </si>
  <si>
    <t>S0151A0004</t>
  </si>
  <si>
    <t>MEENA DEVI CHETTRI</t>
  </si>
  <si>
    <t>Slno.3204/dce</t>
  </si>
  <si>
    <t>S0151A0006</t>
  </si>
  <si>
    <t>SUSHMA THAPA</t>
  </si>
  <si>
    <t>1867/dcw</t>
  </si>
  <si>
    <t>LAMATEN GOVERNMENT PRIMARY SCHOOL (E)</t>
  </si>
  <si>
    <t>S0191A0002</t>
  </si>
  <si>
    <t>AMBER BAHADUR GURUNG</t>
  </si>
  <si>
    <t>S.NO.193 VNO.VI</t>
  </si>
  <si>
    <t>S0272A0002</t>
  </si>
  <si>
    <t>2275/DC/W 1210-V NO.XV</t>
  </si>
  <si>
    <t>S0191A0006</t>
  </si>
  <si>
    <t>CHUNGKU TSHERING BHUTIA</t>
  </si>
  <si>
    <t>S.NO.146VNO.VI</t>
  </si>
  <si>
    <t>S0675A0002</t>
  </si>
  <si>
    <t>JIGMEE BHUTIA</t>
  </si>
  <si>
    <t>SL.NO.103/VOL.NO.6</t>
  </si>
  <si>
    <t>S0191A0005</t>
  </si>
  <si>
    <t>S.NO.87 VNO.VI</t>
  </si>
  <si>
    <t>S0191A0004</t>
  </si>
  <si>
    <t>PAMPHA GURUNG</t>
  </si>
  <si>
    <t>S.NO193 VNO.VI(1069/DCE)</t>
  </si>
  <si>
    <t>S0186A0001</t>
  </si>
  <si>
    <t>8531/DCE</t>
  </si>
  <si>
    <t>LATUK GOVERNMENT PRIMARY SCHOOL</t>
  </si>
  <si>
    <t>S0083A0014</t>
  </si>
  <si>
    <t>AM PRASAD ADHIKARI</t>
  </si>
  <si>
    <t>4112/DCE</t>
  </si>
  <si>
    <t>S0496A0002</t>
  </si>
  <si>
    <t>CHANDRA KISHORE SINGH</t>
  </si>
  <si>
    <t>S0496A0003</t>
  </si>
  <si>
    <t>KALAWATI CHETTRI</t>
  </si>
  <si>
    <t>LAXMINIKETAN VIDHYA MANDIR GOVERNMENT PRIMARY SCHOOL</t>
  </si>
  <si>
    <t>S0467A0004</t>
  </si>
  <si>
    <t>DAL BAHADUR KARKI</t>
  </si>
  <si>
    <t>477/DCE V.I</t>
  </si>
  <si>
    <t>S0771A0014</t>
  </si>
  <si>
    <t>NORDEN LEPCHA</t>
  </si>
  <si>
    <t>107 VOL NO. 1</t>
  </si>
  <si>
    <t>S0467A0003</t>
  </si>
  <si>
    <t>TIKA DEVI BHATTARAI</t>
  </si>
  <si>
    <t>2163/DCE</t>
  </si>
  <si>
    <t>S0467A0005</t>
  </si>
  <si>
    <t>TILAK BAHADUR KARKI</t>
  </si>
  <si>
    <t>14066/VIL.NO.I</t>
  </si>
  <si>
    <t>LINGDING GOVERNMENT JUNIOR HIGH SCHOOL</t>
  </si>
  <si>
    <t>S0464A0004</t>
  </si>
  <si>
    <t>ARJUN GURUNG</t>
  </si>
  <si>
    <t>3059/DCE</t>
  </si>
  <si>
    <t>S0212A0012</t>
  </si>
  <si>
    <t>BHUWAN PRASAD SUNAR</t>
  </si>
  <si>
    <t>S0504A0025</t>
  </si>
  <si>
    <t>BINAY KUMAR CHETTRI</t>
  </si>
  <si>
    <t>0462/XV</t>
  </si>
  <si>
    <t>S0212A0017</t>
  </si>
  <si>
    <t>S0212A0010</t>
  </si>
  <si>
    <t>SL.NO.104 VOL. NO. XX</t>
  </si>
  <si>
    <t>S0212A0004</t>
  </si>
  <si>
    <t>244(VOL NO V)</t>
  </si>
  <si>
    <t>S0212A0009</t>
  </si>
  <si>
    <t>DURGA MAYA TEWARI</t>
  </si>
  <si>
    <t>VOL X SL.NO 297</t>
  </si>
  <si>
    <t>S0183A0054</t>
  </si>
  <si>
    <t>HIREN KUMAR RAI</t>
  </si>
  <si>
    <t>SL NO 215 VOL II</t>
  </si>
  <si>
    <t>S0212A0002</t>
  </si>
  <si>
    <t>INDIRA BASNETT</t>
  </si>
  <si>
    <t>SL NO. 23 VOL NO. XXIII</t>
  </si>
  <si>
    <t>S0489A0015</t>
  </si>
  <si>
    <t>4263/DCE</t>
  </si>
  <si>
    <t>S0212A0006</t>
  </si>
  <si>
    <t>KAMALA CHETTRI</t>
  </si>
  <si>
    <t>SL.NO 238 VOL NO .1</t>
  </si>
  <si>
    <t>S0212A0013</t>
  </si>
  <si>
    <t>KARMA TASHI NORBU SHENGA</t>
  </si>
  <si>
    <t>S0212A0007</t>
  </si>
  <si>
    <t>KUSUM MOTI DONG</t>
  </si>
  <si>
    <t>SL.NO.213 VOL NO XXIII</t>
  </si>
  <si>
    <t>S0212A0005</t>
  </si>
  <si>
    <t>LALL KUMARI CHHETRI</t>
  </si>
  <si>
    <t>SL.NO.877 VOL NO III</t>
  </si>
  <si>
    <t>S0212A0003</t>
  </si>
  <si>
    <t>TIKA DEVI SHARMA</t>
  </si>
  <si>
    <t>SL.NO.371 VOL NO III</t>
  </si>
  <si>
    <t>S0005A0006</t>
  </si>
  <si>
    <t>TSHERING LHAMU SHENGA</t>
  </si>
  <si>
    <t>Sl.no.241.vol Ii</t>
  </si>
  <si>
    <t>LINGDOK GOVERNMENT SENIOR SECONDARY SCHOOL</t>
  </si>
  <si>
    <t>S0248A0016</t>
  </si>
  <si>
    <t>AKI LEPCHA</t>
  </si>
  <si>
    <t>6306/DCE</t>
  </si>
  <si>
    <t>S0248A0026</t>
  </si>
  <si>
    <t>ANIL KUMAR BISTA</t>
  </si>
  <si>
    <t>6279/DCE</t>
  </si>
  <si>
    <t>S0248A0066</t>
  </si>
  <si>
    <t>BHARATI SHARMA</t>
  </si>
  <si>
    <t>1774/DCE</t>
  </si>
  <si>
    <t>S0476A0016</t>
  </si>
  <si>
    <t>DENCHUNG LEPCHA</t>
  </si>
  <si>
    <t>S0037A0010</t>
  </si>
  <si>
    <t>DENKA LEPCHA</t>
  </si>
  <si>
    <t>3644dc/n</t>
  </si>
  <si>
    <t>S0248A0061</t>
  </si>
  <si>
    <t>DUPDEN LEPCHA</t>
  </si>
  <si>
    <t>609/DC</t>
  </si>
  <si>
    <t>S0248A0018</t>
  </si>
  <si>
    <t>HARI PRASAD SHARMA</t>
  </si>
  <si>
    <t>2122/DCE</t>
  </si>
  <si>
    <t>S0248A0036</t>
  </si>
  <si>
    <t>JAGADEEP SUBBA</t>
  </si>
  <si>
    <t>S0248A0069</t>
  </si>
  <si>
    <t>JYOTY SHARMA</t>
  </si>
  <si>
    <t>S0248A0017</t>
  </si>
  <si>
    <t>KHAGENDRA THAPA</t>
  </si>
  <si>
    <t>5063/DCE</t>
  </si>
  <si>
    <t>S0248A0012</t>
  </si>
  <si>
    <t>KHUS NARAYAN CHETTRI</t>
  </si>
  <si>
    <t>457 VOL II</t>
  </si>
  <si>
    <t>S0476A0017</t>
  </si>
  <si>
    <t>KINZANG BHUTIA</t>
  </si>
  <si>
    <t>3239/DCE</t>
  </si>
  <si>
    <t>S0248A0021</t>
  </si>
  <si>
    <t>SL NO 285, VOL NO I</t>
  </si>
  <si>
    <t>S0248A0070</t>
  </si>
  <si>
    <t>SL-89/65</t>
  </si>
  <si>
    <t>S0101A0041</t>
  </si>
  <si>
    <t>LAXMI BHUJEL</t>
  </si>
  <si>
    <t>5093/DCE</t>
  </si>
  <si>
    <t>S0248A0064</t>
  </si>
  <si>
    <t>LEEZUM CHOKIE LEPCHA</t>
  </si>
  <si>
    <t>194 VOL 1</t>
  </si>
  <si>
    <t>S0248A0010</t>
  </si>
  <si>
    <t>LENSONG LEPCHA</t>
  </si>
  <si>
    <t>S0001A0002</t>
  </si>
  <si>
    <t>LOTSHO BHUTIA</t>
  </si>
  <si>
    <t>1123/dc(w)</t>
  </si>
  <si>
    <t>S0248A0027</t>
  </si>
  <si>
    <t>NORBU LEPCHA</t>
  </si>
  <si>
    <t>1431/DCE</t>
  </si>
  <si>
    <t>S0248A0062</t>
  </si>
  <si>
    <t>NORKEY DOMA LEPCHA</t>
  </si>
  <si>
    <t>S0248A0020</t>
  </si>
  <si>
    <t>PAVITRA DEVI CHETTRI</t>
  </si>
  <si>
    <t>SL NO 121, VOL NO I</t>
  </si>
  <si>
    <t>S0248A0023</t>
  </si>
  <si>
    <t>PEMA CHUNDI BHUTIA</t>
  </si>
  <si>
    <t>S0248A0007</t>
  </si>
  <si>
    <t>SL NO 7, VOL NO XXIII</t>
  </si>
  <si>
    <t>S0248A0063</t>
  </si>
  <si>
    <t>PRANITA SHARMA</t>
  </si>
  <si>
    <t>S0248A0050</t>
  </si>
  <si>
    <t>RINZING CHOPEL BHUTIA</t>
  </si>
  <si>
    <t>2335/DCE</t>
  </si>
  <si>
    <t>S0249A0066</t>
  </si>
  <si>
    <t>544 VOL NO XII</t>
  </si>
  <si>
    <t>S0248A0051</t>
  </si>
  <si>
    <t>S0248A0003</t>
  </si>
  <si>
    <t>TULSHI GHIMIRAY</t>
  </si>
  <si>
    <t>597/DCE</t>
  </si>
  <si>
    <t>S0248A0001</t>
  </si>
  <si>
    <t>ZIGMEE ZANGPHO BHUTIA</t>
  </si>
  <si>
    <t>LINGDONG GOVERNMENT PRIMARY SCHOOL</t>
  </si>
  <si>
    <t>S0197A0006</t>
  </si>
  <si>
    <t>HARI LALL DHAKAL</t>
  </si>
  <si>
    <t>270/VOL.NO.I</t>
  </si>
  <si>
    <t>S0197A0007</t>
  </si>
  <si>
    <t>JANUKA BHATTARAI</t>
  </si>
  <si>
    <t>SL.NO.57/VOL.NO.II</t>
  </si>
  <si>
    <t>S0197A0001</t>
  </si>
  <si>
    <t>SUK MIT LEPCHA</t>
  </si>
  <si>
    <t>SL.NO.6/VOL.NO.XVII</t>
  </si>
  <si>
    <t>LINGTAM GOVERNMENT SECONDARY SCHOOL</t>
  </si>
  <si>
    <t>S0112A0031</t>
  </si>
  <si>
    <t>ANUKA MANGER</t>
  </si>
  <si>
    <t>S0249A0072</t>
  </si>
  <si>
    <t>S0112A0005</t>
  </si>
  <si>
    <t>CHOMU BHUTIA</t>
  </si>
  <si>
    <t>4040/dce</t>
  </si>
  <si>
    <t>S0112A0018</t>
  </si>
  <si>
    <t>2775/DCE</t>
  </si>
  <si>
    <t>S0121A0020</t>
  </si>
  <si>
    <t>HEMA RAI</t>
  </si>
  <si>
    <t>614 VOL. II</t>
  </si>
  <si>
    <t>S0112A0011</t>
  </si>
  <si>
    <t>INDRA BAHADUR PRADHAN</t>
  </si>
  <si>
    <t>2632dce S No 259, Vol No Vi</t>
  </si>
  <si>
    <t>S0112A0034</t>
  </si>
  <si>
    <t>JAYALATA SHARMA</t>
  </si>
  <si>
    <t>2206/DCE</t>
  </si>
  <si>
    <t>S0112A0016</t>
  </si>
  <si>
    <t>KARNA BAHADUR MANGER</t>
  </si>
  <si>
    <t>132/DCE/E</t>
  </si>
  <si>
    <t>S0112A0009</t>
  </si>
  <si>
    <t>KENZONG CHODEN BHUTIA</t>
  </si>
  <si>
    <t>9138/dce</t>
  </si>
  <si>
    <t>S0112A0020</t>
  </si>
  <si>
    <t>KRISHNA MAYA RAI</t>
  </si>
  <si>
    <t>1209/DEG</t>
  </si>
  <si>
    <t>S0112A0006</t>
  </si>
  <si>
    <t>02348/east</t>
  </si>
  <si>
    <t>S0112A0008</t>
  </si>
  <si>
    <t>PEMA LAKY SHERPA</t>
  </si>
  <si>
    <t>2652/dle</t>
  </si>
  <si>
    <t>S0112A0010</t>
  </si>
  <si>
    <t>RUDRA LALL PRADHAN</t>
  </si>
  <si>
    <t>154 Vol Vi</t>
  </si>
  <si>
    <t>S0112A0012</t>
  </si>
  <si>
    <t>SHYAM KUMAR SHAH</t>
  </si>
  <si>
    <t>S0112A0030</t>
  </si>
  <si>
    <t>S0188A0033</t>
  </si>
  <si>
    <t>292/VOL.NO.I, 1984/DCE</t>
  </si>
  <si>
    <t>S0528A0007</t>
  </si>
  <si>
    <t>748 VOL.NO XV</t>
  </si>
  <si>
    <t>S0112A0026</t>
  </si>
  <si>
    <t>TSHETEN DOMA BHUTIA</t>
  </si>
  <si>
    <t>408/DCE</t>
  </si>
  <si>
    <t>LINKEY GOVERNMENT SECONDARY SCHOOL</t>
  </si>
  <si>
    <t>S0231A0002</t>
  </si>
  <si>
    <t>AMRITA SHARMA</t>
  </si>
  <si>
    <t>S0083A0022</t>
  </si>
  <si>
    <t>BIJAY GURUNG</t>
  </si>
  <si>
    <t>S0106A0017</t>
  </si>
  <si>
    <t>BIJOY GURUNG</t>
  </si>
  <si>
    <t>S0083A0009</t>
  </si>
  <si>
    <t>BIMLA DEVI SHARMA</t>
  </si>
  <si>
    <t>940/DCE</t>
  </si>
  <si>
    <t>S0485A0002</t>
  </si>
  <si>
    <t>CHEWANG DORJEE SHERPA</t>
  </si>
  <si>
    <t>S0083A0026</t>
  </si>
  <si>
    <t>CHODA D BHUTIA</t>
  </si>
  <si>
    <t>S0083A0007</t>
  </si>
  <si>
    <t>CHURA MANI SHARMA</t>
  </si>
  <si>
    <t>S0083A0021</t>
  </si>
  <si>
    <t>S0083A0023</t>
  </si>
  <si>
    <t>DEVIKA TAMANG</t>
  </si>
  <si>
    <t>S0266A0016</t>
  </si>
  <si>
    <t>DHARMENDRA KUMAR BHANDARI</t>
  </si>
  <si>
    <t>S0083A0031</t>
  </si>
  <si>
    <t>DIKI CHEDAY BHUTIA</t>
  </si>
  <si>
    <t>S0083A0030</t>
  </si>
  <si>
    <t>DILLI RAM KAFLEY</t>
  </si>
  <si>
    <t>S0083A0005</t>
  </si>
  <si>
    <t>INDIRA DAHAL</t>
  </si>
  <si>
    <t>375VOL NO-V</t>
  </si>
  <si>
    <t>S0083A0020</t>
  </si>
  <si>
    <t>ISAAC LEPCHA</t>
  </si>
  <si>
    <t>S0083A0003</t>
  </si>
  <si>
    <t>JAI KUMAR SHARMA</t>
  </si>
  <si>
    <t>113/SDM/P</t>
  </si>
  <si>
    <t>S0083A0013</t>
  </si>
  <si>
    <t>JUNU CHETTRI</t>
  </si>
  <si>
    <t>32Z/XVII</t>
  </si>
  <si>
    <t>S0219A0001</t>
  </si>
  <si>
    <t>2141/DCE</t>
  </si>
  <si>
    <t>S0083A0032</t>
  </si>
  <si>
    <t>SL.NO.1366</t>
  </si>
  <si>
    <t>S0083A0033</t>
  </si>
  <si>
    <t>KINGA RINZING BHUTIA</t>
  </si>
  <si>
    <t>26/79/DCE</t>
  </si>
  <si>
    <t>S0300A0007</t>
  </si>
  <si>
    <t>KUMAR SHARMA</t>
  </si>
  <si>
    <t>191/XV</t>
  </si>
  <si>
    <t>S0083A0008</t>
  </si>
  <si>
    <t>1379/W</t>
  </si>
  <si>
    <t>S0083A0001</t>
  </si>
  <si>
    <t>S0083A0002</t>
  </si>
  <si>
    <t>NAPU DEM BHUTIA</t>
  </si>
  <si>
    <t>8005/DCE</t>
  </si>
  <si>
    <t>S0083A0015</t>
  </si>
  <si>
    <t>NARAYAN MISHRA</t>
  </si>
  <si>
    <t>32119/DCE</t>
  </si>
  <si>
    <t>S0083A0018</t>
  </si>
  <si>
    <t>PASUPATI KAFLEY</t>
  </si>
  <si>
    <t>26788/DCE</t>
  </si>
  <si>
    <t>S0083A0024</t>
  </si>
  <si>
    <t>517/NET</t>
  </si>
  <si>
    <t>S0083A0010</t>
  </si>
  <si>
    <t>RAYMOND SUBBA</t>
  </si>
  <si>
    <t>S0115A0004</t>
  </si>
  <si>
    <t>SAHARI MAYA CHETTRI</t>
  </si>
  <si>
    <t>89 V. NO. V</t>
  </si>
  <si>
    <t>S0083A0017</t>
  </si>
  <si>
    <t>SAMBHU SEWA</t>
  </si>
  <si>
    <t>S0083A0011</t>
  </si>
  <si>
    <t>TARA DEVI BHATTARAI</t>
  </si>
  <si>
    <t>S0083A0006</t>
  </si>
  <si>
    <t>449/04</t>
  </si>
  <si>
    <t>S0083A0028</t>
  </si>
  <si>
    <t>S0083A0019</t>
  </si>
  <si>
    <t>TSHERING ONGYAL BHUTIA</t>
  </si>
  <si>
    <t>S0083A0027</t>
  </si>
  <si>
    <t>TSHETEN DORJEE BHUTIA</t>
  </si>
  <si>
    <t>VOL NO. 63</t>
  </si>
  <si>
    <t>S0249A0051</t>
  </si>
  <si>
    <t>VISHAL RAI</t>
  </si>
  <si>
    <t>S0238A0007</t>
  </si>
  <si>
    <t>ZIGMEE DORJEE BHUTIA</t>
  </si>
  <si>
    <t>1646/dc(e)</t>
  </si>
  <si>
    <t>LOK DARA GOVERNMENT PRIMARY SCHOOL</t>
  </si>
  <si>
    <t>S0186A0004</t>
  </si>
  <si>
    <t>DURGA BIR PRADHAN</t>
  </si>
  <si>
    <t>S.NO.588.V.NO.VI</t>
  </si>
  <si>
    <t>S0171A0006</t>
  </si>
  <si>
    <t>24119/DCE</t>
  </si>
  <si>
    <t>S0171A0001</t>
  </si>
  <si>
    <t>PHUR DIKI SHERPA</t>
  </si>
  <si>
    <t>1287/DCE</t>
  </si>
  <si>
    <t>S0171A0003</t>
  </si>
  <si>
    <t>RAMESHWAR RAM</t>
  </si>
  <si>
    <t>LOSSING GOVERNMENT PRIMARY SCHOOL</t>
  </si>
  <si>
    <t>S0360A0003</t>
  </si>
  <si>
    <t>DEEPAK KUMAR RAI</t>
  </si>
  <si>
    <t>2077DC EAST</t>
  </si>
  <si>
    <t>S0498A0008</t>
  </si>
  <si>
    <t>GANGA RAM SHARMA</t>
  </si>
  <si>
    <t>404/DCE</t>
  </si>
  <si>
    <t>S0494A0016</t>
  </si>
  <si>
    <t>MATRIKA PD SHARMA</t>
  </si>
  <si>
    <t>SL NO.77 VOL NO.IV</t>
  </si>
  <si>
    <t>S0498A0009</t>
  </si>
  <si>
    <t>RAM CHANDRA SHARMA</t>
  </si>
  <si>
    <t>267/II</t>
  </si>
  <si>
    <t>S0498A0006</t>
  </si>
  <si>
    <t>SAGAR SINGH RAI</t>
  </si>
  <si>
    <t>847/SDM/E</t>
  </si>
  <si>
    <t>S0498A0007</t>
  </si>
  <si>
    <t>SHIVA SANKAR SUBBA</t>
  </si>
  <si>
    <t>SL NO 149, VOL NO V</t>
  </si>
  <si>
    <t>S0210A0006</t>
  </si>
  <si>
    <t>TIKA SHARMA</t>
  </si>
  <si>
    <t>329/III</t>
  </si>
  <si>
    <t>S0498A0002</t>
  </si>
  <si>
    <t>TRILOCHAND SHARMA</t>
  </si>
  <si>
    <t>LOWER BERING GOVERNMENT PRIMARY SCHOOL</t>
  </si>
  <si>
    <t>S0118A0003</t>
  </si>
  <si>
    <t>INDRA MAYA SUBBA</t>
  </si>
  <si>
    <t>COI/NO.7073/DCE</t>
  </si>
  <si>
    <t>S0118A0002</t>
  </si>
  <si>
    <t>LEK NATH SHARMA</t>
  </si>
  <si>
    <t>SLNO.2193/DCE</t>
  </si>
  <si>
    <t>S0118A0007</t>
  </si>
  <si>
    <t>S0118A0001</t>
  </si>
  <si>
    <t>UDAI CHANDRA KHATIWARA</t>
  </si>
  <si>
    <t>SNO.58 VNO.V</t>
  </si>
  <si>
    <t>LOWER BURTUK GOVERNMENT PRIMARY SCHOOL</t>
  </si>
  <si>
    <t>S0508A0003</t>
  </si>
  <si>
    <t>ANJANA THAPA</t>
  </si>
  <si>
    <t>401/II</t>
  </si>
  <si>
    <t>S0502A0010</t>
  </si>
  <si>
    <t>BIMALA KHAWAS</t>
  </si>
  <si>
    <t>S0502A0007</t>
  </si>
  <si>
    <t>CHANDRA SHOVA PRADHAN</t>
  </si>
  <si>
    <t>7 VOL XXII</t>
  </si>
  <si>
    <t>S0502A0009</t>
  </si>
  <si>
    <t>CHULTIM LEPCHA</t>
  </si>
  <si>
    <t>51 VOL-IX</t>
  </si>
  <si>
    <t>S0504A0029</t>
  </si>
  <si>
    <t>KHEM KUMARI SHARMA</t>
  </si>
  <si>
    <t>1522/II</t>
  </si>
  <si>
    <t>S0439A0001</t>
  </si>
  <si>
    <t>92/XIX</t>
  </si>
  <si>
    <t>S0222A0003</t>
  </si>
  <si>
    <t>PHINTSO LHADEN BHUTIA</t>
  </si>
  <si>
    <t>24195/DCE</t>
  </si>
  <si>
    <t>S0502A0005</t>
  </si>
  <si>
    <t>PHUP LAMU BHUTIA</t>
  </si>
  <si>
    <t>S0232A0036</t>
  </si>
  <si>
    <t>RATNA LOXSOM SUBBA</t>
  </si>
  <si>
    <t>SL NO. 2104/DC/(W)</t>
  </si>
  <si>
    <t>S0502A0001</t>
  </si>
  <si>
    <t>RINZING LHAMU SHERPA</t>
  </si>
  <si>
    <t>3893/DCE</t>
  </si>
  <si>
    <t>S0502A0002</t>
  </si>
  <si>
    <t>SHANTI SHERPA</t>
  </si>
  <si>
    <t>884 VOL III</t>
  </si>
  <si>
    <t>S0502A0013</t>
  </si>
  <si>
    <t>SONAM LHAMU BHUTIA</t>
  </si>
  <si>
    <t>281 VOL VI</t>
  </si>
  <si>
    <t>S0505A0018</t>
  </si>
  <si>
    <t>SONAM WANGMU GURUNG</t>
  </si>
  <si>
    <t>S0502A0008</t>
  </si>
  <si>
    <t>TSHERING KIPA BHUTIA</t>
  </si>
  <si>
    <t>25 VOL XIX</t>
  </si>
  <si>
    <t>LOWER DALAPCHAND GOVERNMENT PRIMARY SCHOOL</t>
  </si>
  <si>
    <t>S0165A0010</t>
  </si>
  <si>
    <t>428/IV</t>
  </si>
  <si>
    <t>S0165A0009</t>
  </si>
  <si>
    <t>DHARMENDRA GURUNG</t>
  </si>
  <si>
    <t>24037/DCE</t>
  </si>
  <si>
    <t>S0139A0001</t>
  </si>
  <si>
    <t>S.NO.4163/DCE</t>
  </si>
  <si>
    <t>S0165A0006</t>
  </si>
  <si>
    <t>53/VI</t>
  </si>
  <si>
    <t>S0139A0005</t>
  </si>
  <si>
    <t>NIMA TAMANG</t>
  </si>
  <si>
    <t>S.NO.1550/DEC</t>
  </si>
  <si>
    <t>S0165A0004</t>
  </si>
  <si>
    <t>225/VOL.NO.VI</t>
  </si>
  <si>
    <t>LOWER KADAMTAM GOVERNMENT PRIMARY SCHOOL</t>
  </si>
  <si>
    <t>S0495A0008</t>
  </si>
  <si>
    <t>2005/DCE,</t>
  </si>
  <si>
    <t>S0495A0009</t>
  </si>
  <si>
    <t>INDRA LALL DULAL</t>
  </si>
  <si>
    <t>5997/DC(E)</t>
  </si>
  <si>
    <t>S0495A0006</t>
  </si>
  <si>
    <t>KARMA LHENDUP BHUTIA</t>
  </si>
  <si>
    <t>SL NO 10716/DCE</t>
  </si>
  <si>
    <t>S0495A0002</t>
  </si>
  <si>
    <t>KRISHNA PRASAD UPADHAYA</t>
  </si>
  <si>
    <t>SL NO 525/DCE</t>
  </si>
  <si>
    <t>S0495A0005</t>
  </si>
  <si>
    <t>115, VOL NO II</t>
  </si>
  <si>
    <t>S0495A0007</t>
  </si>
  <si>
    <t>MON KUMARI SHARMA</t>
  </si>
  <si>
    <t>294/DCE/1990</t>
  </si>
  <si>
    <t>S0495A0001</t>
  </si>
  <si>
    <t>RAJENDRA THAPA</t>
  </si>
  <si>
    <t>6826/DCE</t>
  </si>
  <si>
    <t>S0495A0004</t>
  </si>
  <si>
    <t>UTTAM KUMAR RAI</t>
  </si>
  <si>
    <t>LOWER KAMBAL GOVERNMENT PRIMARY SCHOOL</t>
  </si>
  <si>
    <t>S0486A0005</t>
  </si>
  <si>
    <t>S0486A0002</t>
  </si>
  <si>
    <t>BAL KUMARI KHATIWARA</t>
  </si>
  <si>
    <t>S0486A0001</t>
  </si>
  <si>
    <t>JAGDISH SHARMA</t>
  </si>
  <si>
    <t>LOWER LUING GOVERNMENT PRIMARY SCHOOL</t>
  </si>
  <si>
    <t>S0491A0007</t>
  </si>
  <si>
    <t>654/VOL.NO.I</t>
  </si>
  <si>
    <t>S0491A0001</t>
  </si>
  <si>
    <t>LAKHI DOMA BHUTIA</t>
  </si>
  <si>
    <t>2564/DCE</t>
  </si>
  <si>
    <t>S0491A0005</t>
  </si>
  <si>
    <t>MANI KALA SHARMA</t>
  </si>
  <si>
    <t>1206/DCE</t>
  </si>
  <si>
    <t>S0228A0005</t>
  </si>
  <si>
    <t>NAR BAHADUR CHETTRI</t>
  </si>
  <si>
    <t>645/III</t>
  </si>
  <si>
    <t>S0491A0006</t>
  </si>
  <si>
    <t>NARAYAN PRASAD NEPAL</t>
  </si>
  <si>
    <t>1653/DCE</t>
  </si>
  <si>
    <t>S0482A0009</t>
  </si>
  <si>
    <t>PARBATI SHARMA</t>
  </si>
  <si>
    <t>S0491A0009</t>
  </si>
  <si>
    <t>PURNA KUMAR RAI</t>
  </si>
  <si>
    <t>864/DCE</t>
  </si>
  <si>
    <t>S0491A0004</t>
  </si>
  <si>
    <t>TSHERING DORJEE LAMA</t>
  </si>
  <si>
    <t>1213/VOL.NO.XXIII</t>
  </si>
  <si>
    <t>LOWER NANDOK GOVERNMENT JUNIOR HIGH SCHOOL</t>
  </si>
  <si>
    <t>S0229A0015</t>
  </si>
  <si>
    <t>DEEPAK CHETTRI</t>
  </si>
  <si>
    <t>S0229A0013</t>
  </si>
  <si>
    <t>HEMA DEVI GURUNG</t>
  </si>
  <si>
    <t>S0469A0018</t>
  </si>
  <si>
    <t>JAGAT BAHADUR CHETTRI</t>
  </si>
  <si>
    <t>842/dc(e)</t>
  </si>
  <si>
    <t>S0229A0005</t>
  </si>
  <si>
    <t>KAMAL KUMARI SHARMA</t>
  </si>
  <si>
    <t>1552/DCE,571 V.NO-II</t>
  </si>
  <si>
    <t>S0517A0018</t>
  </si>
  <si>
    <t>KHUS NARAYAN PRADHAN</t>
  </si>
  <si>
    <t>303/VOL.NO.VI</t>
  </si>
  <si>
    <t>S0505A0006</t>
  </si>
  <si>
    <t>NANDITA SHARMA</t>
  </si>
  <si>
    <t>SL NO-240/ V.NO-III</t>
  </si>
  <si>
    <t>S0229A0006</t>
  </si>
  <si>
    <t>NEETA BASNETT</t>
  </si>
  <si>
    <t>S. 210 V. NO. IV</t>
  </si>
  <si>
    <t>S0229A0008</t>
  </si>
  <si>
    <t>NIMDAY LEPCHA</t>
  </si>
  <si>
    <t>S.NO 335/VOL NO. XIX</t>
  </si>
  <si>
    <t>S0200A0014</t>
  </si>
  <si>
    <t>OM PRAKASH SINGH</t>
  </si>
  <si>
    <t>S0229A0012</t>
  </si>
  <si>
    <t>PARVATI TIMSINA</t>
  </si>
  <si>
    <t>S0229A0007</t>
  </si>
  <si>
    <t>POPO DOMA BHUTIA</t>
  </si>
  <si>
    <t>SL NO.230 VOL II</t>
  </si>
  <si>
    <t>S0494A0048</t>
  </si>
  <si>
    <t>RAJNI KHATI</t>
  </si>
  <si>
    <t>602 VOL 111</t>
  </si>
  <si>
    <t>S0257A0031</t>
  </si>
  <si>
    <t>RANJANA YONZON</t>
  </si>
  <si>
    <t>1836/DCE</t>
  </si>
  <si>
    <t>S0236A0008</t>
  </si>
  <si>
    <t>843/DC(W)</t>
  </si>
  <si>
    <t>S0229A0004</t>
  </si>
  <si>
    <t>TEJ KUMAR ROKA</t>
  </si>
  <si>
    <t>289. VOL XIX TEMI</t>
  </si>
  <si>
    <t>S0229A0014</t>
  </si>
  <si>
    <t>TSERYEU DOMA WANGCHUK</t>
  </si>
  <si>
    <t>405 VOL NO. II NAZITAM</t>
  </si>
  <si>
    <t>LOWER SAMDONG GOVERNMENT SECONDARY SCHOOL (EAST)</t>
  </si>
  <si>
    <t>S0470A0007</t>
  </si>
  <si>
    <t>AGNI PRASAD SHARMA</t>
  </si>
  <si>
    <t>836, VOL NO I</t>
  </si>
  <si>
    <t>S0747A0012</t>
  </si>
  <si>
    <t>BHANU BHAKTA BHATTARI</t>
  </si>
  <si>
    <t>1389/DC/E</t>
  </si>
  <si>
    <t>S0096A0009</t>
  </si>
  <si>
    <t>CHEWAN KUMAR SAPKOTA</t>
  </si>
  <si>
    <t>DC/E 385</t>
  </si>
  <si>
    <t>S0470A0016</t>
  </si>
  <si>
    <t>HARI MAYA ADHIKARI</t>
  </si>
  <si>
    <t>426/DCE</t>
  </si>
  <si>
    <t>S0470A0014</t>
  </si>
  <si>
    <t>JAI NARAIN SAPKOTA</t>
  </si>
  <si>
    <t>S0467A0002</t>
  </si>
  <si>
    <t>KESHARI MAYA SHARMA</t>
  </si>
  <si>
    <t>308/VOL.NO.XI</t>
  </si>
  <si>
    <t>S0470A0017</t>
  </si>
  <si>
    <t>LAXMI PRASAD SAPKOTA</t>
  </si>
  <si>
    <t>3828/DCE</t>
  </si>
  <si>
    <t>S0470A0018</t>
  </si>
  <si>
    <t>7580/DC/S</t>
  </si>
  <si>
    <t>S0470A0012</t>
  </si>
  <si>
    <t>MAN DHOJ SUBBA</t>
  </si>
  <si>
    <t>24281/DCE</t>
  </si>
  <si>
    <t>S0470A0004</t>
  </si>
  <si>
    <t>MOTI LALL KOIRALA</t>
  </si>
  <si>
    <t>VOL.NO. I, 373</t>
  </si>
  <si>
    <t>S0470A0022</t>
  </si>
  <si>
    <t>NORBU DOMA BHUITA</t>
  </si>
  <si>
    <t>87111/DCE</t>
  </si>
  <si>
    <t>S0470A0013</t>
  </si>
  <si>
    <t>SHIVA PRASAD GHIMIREY</t>
  </si>
  <si>
    <t>S0470A0001</t>
  </si>
  <si>
    <t>175DC(N)</t>
  </si>
  <si>
    <t>S0470A0006</t>
  </si>
  <si>
    <t>TULASI RAM BHATTARAI</t>
  </si>
  <si>
    <t>3216/DCE</t>
  </si>
  <si>
    <t>LOWER SUDUNGLAKHA GOVERNMENT PRIMARY SCHOOL</t>
  </si>
  <si>
    <t>S0170A0006</t>
  </si>
  <si>
    <t>DIPA RAI</t>
  </si>
  <si>
    <t>2183/DCE</t>
  </si>
  <si>
    <t>S0121A0010</t>
  </si>
  <si>
    <t>HARKA BAHADUR GURUNG</t>
  </si>
  <si>
    <t>22035/dce</t>
  </si>
  <si>
    <t>S0170A0005</t>
  </si>
  <si>
    <t>KHARGA BAHADUR PRADHAN</t>
  </si>
  <si>
    <t>27327/DCE</t>
  </si>
  <si>
    <t>S0170A0002</t>
  </si>
  <si>
    <t>MADAN KUMAR SHARMA</t>
  </si>
  <si>
    <t>LOWER SUMIN GOVERNMENT SECONDARY SCHOOL</t>
  </si>
  <si>
    <t>S0243A0009</t>
  </si>
  <si>
    <t>ANIL KUMAR ISHWAR</t>
  </si>
  <si>
    <t>Sumin Lingzey Government Secondary School</t>
  </si>
  <si>
    <t>S0243A0010</t>
  </si>
  <si>
    <t>1037/dce</t>
  </si>
  <si>
    <t>S0247A0013</t>
  </si>
  <si>
    <t>DIKI YANGZUM BHUTIA</t>
  </si>
  <si>
    <t>236 - V1</t>
  </si>
  <si>
    <t>S0243A0026</t>
  </si>
  <si>
    <t>KALPANA SHARMA</t>
  </si>
  <si>
    <t>S0243A0011</t>
  </si>
  <si>
    <t>KHARKA BAHADUR KHULAL</t>
  </si>
  <si>
    <t>Coi Sl.no.2382/dce</t>
  </si>
  <si>
    <t>S0211A0004</t>
  </si>
  <si>
    <t>LAKHI BHUTIA</t>
  </si>
  <si>
    <t>S0510A0009</t>
  </si>
  <si>
    <t>LAXUMAN SHARMA</t>
  </si>
  <si>
    <t>8665/DCE</t>
  </si>
  <si>
    <t>S0494A0019</t>
  </si>
  <si>
    <t>NAINA KR RAI</t>
  </si>
  <si>
    <t>638/DCE/1/3/2005</t>
  </si>
  <si>
    <t>S0243A0023</t>
  </si>
  <si>
    <t>NISHA PRADHAN</t>
  </si>
  <si>
    <t>966 V</t>
  </si>
  <si>
    <t>S0134A0034</t>
  </si>
  <si>
    <t>SELINA MUKHIA</t>
  </si>
  <si>
    <t>568/vol.no.vi</t>
  </si>
  <si>
    <t>S0243A0024</t>
  </si>
  <si>
    <t>S0182A0001</t>
  </si>
  <si>
    <t>SUNITA SUBBA</t>
  </si>
  <si>
    <t>VOL NO. V SL NO. 174</t>
  </si>
  <si>
    <t>S0243A0012</t>
  </si>
  <si>
    <t>TILAK BAHADUR CHETTRI</t>
  </si>
  <si>
    <t>Sl.no.125 Vol.no.iii</t>
  </si>
  <si>
    <t>S0494A0003</t>
  </si>
  <si>
    <t>22958/DCE</t>
  </si>
  <si>
    <t>LOWER SYARI GOVERNMENT SECONDARY SCHOOL</t>
  </si>
  <si>
    <t>S0506A0001</t>
  </si>
  <si>
    <t>AMBICA SUBBA</t>
  </si>
  <si>
    <t>237/IX</t>
  </si>
  <si>
    <t>S0506A0016</t>
  </si>
  <si>
    <t>ARATI GAUTAM</t>
  </si>
  <si>
    <t>S.N.204 VOL NO XI B</t>
  </si>
  <si>
    <t>S0311A0008</t>
  </si>
  <si>
    <t>BHAWANI SHANKER SHARMA</t>
  </si>
  <si>
    <t>XII/403</t>
  </si>
  <si>
    <t>S0207A0002</t>
  </si>
  <si>
    <t>BUDHA SINGH TAMANG</t>
  </si>
  <si>
    <t>S0506A0019</t>
  </si>
  <si>
    <t>CHANDRA SEKHAR PRADHAN</t>
  </si>
  <si>
    <t>2642/DCE/24-4-90</t>
  </si>
  <si>
    <t>S0506A0033</t>
  </si>
  <si>
    <t>CHUNZEY BHUTIA</t>
  </si>
  <si>
    <t>34/DCE</t>
  </si>
  <si>
    <t>S0506A0018</t>
  </si>
  <si>
    <t>GEETA MICHAEL LEPCHA</t>
  </si>
  <si>
    <t>31VOL NO XVIII</t>
  </si>
  <si>
    <t>S0506A0021</t>
  </si>
  <si>
    <t>HEM LATA MOKTAN</t>
  </si>
  <si>
    <t>SL NO 105 VOL NO IV</t>
  </si>
  <si>
    <t>S0506A0025</t>
  </si>
  <si>
    <t>JIGME GYAMPTSO BHUTIA</t>
  </si>
  <si>
    <t>26662/DCE</t>
  </si>
  <si>
    <t>S0506A0031</t>
  </si>
  <si>
    <t>KAMALA TAMANG</t>
  </si>
  <si>
    <t>S0194A0007</t>
  </si>
  <si>
    <t>LUKU SHERPA</t>
  </si>
  <si>
    <t>282 VOL 3</t>
  </si>
  <si>
    <t>S0506A0010</t>
  </si>
  <si>
    <t>MEENA KUMARI BASNETT</t>
  </si>
  <si>
    <t>S0506A0014</t>
  </si>
  <si>
    <t>MEENA KUMARI SHARMA</t>
  </si>
  <si>
    <t>SL NO 926/ VOl. NO V</t>
  </si>
  <si>
    <t>S0506A0023</t>
  </si>
  <si>
    <t>PRAMOD KUMAR THAPA</t>
  </si>
  <si>
    <t>S0466A0006</t>
  </si>
  <si>
    <t>PURAN SHARMA</t>
  </si>
  <si>
    <t>2105/DC-E</t>
  </si>
  <si>
    <t>S0506A0017</t>
  </si>
  <si>
    <t>PUSHPA CHETTRI</t>
  </si>
  <si>
    <t>S0506A0027</t>
  </si>
  <si>
    <t>PUSHPA LATA SHARMA</t>
  </si>
  <si>
    <t>SL NO 866/DCE/VOL NO II/419</t>
  </si>
  <si>
    <t>S0506A0030</t>
  </si>
  <si>
    <t>RAJU TAMANG</t>
  </si>
  <si>
    <t>S0181A0035</t>
  </si>
  <si>
    <t>1218/DCE</t>
  </si>
  <si>
    <t>S0506A0028</t>
  </si>
  <si>
    <t>SANJA BARDEWA</t>
  </si>
  <si>
    <t>2547/DCE</t>
  </si>
  <si>
    <t>S0506A0007</t>
  </si>
  <si>
    <t>SARAH MANYANG</t>
  </si>
  <si>
    <t>3231/DC(W)25-4-89</t>
  </si>
  <si>
    <t>S0506A0009</t>
  </si>
  <si>
    <t>SARCHU KARKI</t>
  </si>
  <si>
    <t>S0213A0002</t>
  </si>
  <si>
    <t>SONAM PHUTI BHUTIA</t>
  </si>
  <si>
    <t>76 VOL XVI</t>
  </si>
  <si>
    <t>S0506A0024</t>
  </si>
  <si>
    <t>11806/DC(E)</t>
  </si>
  <si>
    <t>S0506A0026</t>
  </si>
  <si>
    <t>SONAM WANGDI SHANGDARPA</t>
  </si>
  <si>
    <t>1093/DCE/98</t>
  </si>
  <si>
    <t>S0506A0002</t>
  </si>
  <si>
    <t>TANKEY CHODEN CHANKAPA</t>
  </si>
  <si>
    <t>S0506A0029</t>
  </si>
  <si>
    <t>TASHI LHAMU TAMANG</t>
  </si>
  <si>
    <t>S0260A0014</t>
  </si>
  <si>
    <t>TUK BDR MANGER</t>
  </si>
  <si>
    <t>2272/DCW/XV</t>
  </si>
  <si>
    <t>S0506A0022</t>
  </si>
  <si>
    <t>VISHNU KR SUNDASS</t>
  </si>
  <si>
    <t>297 VOL XXIII</t>
  </si>
  <si>
    <t>LUING GOVERNMENT SECONDARY SCHOOL</t>
  </si>
  <si>
    <t>S0177A0033</t>
  </si>
  <si>
    <t>BABITA RAI</t>
  </si>
  <si>
    <t>S0177A0013</t>
  </si>
  <si>
    <t>BHAKTA BAHADUR BISTA</t>
  </si>
  <si>
    <t>SL.NO. III VOL NO.. 1</t>
  </si>
  <si>
    <t>S0177A0008</t>
  </si>
  <si>
    <t>BIPAN PRADHAN</t>
  </si>
  <si>
    <t>S0384A0023</t>
  </si>
  <si>
    <t>BUDDHI BAHADUR DARJEE</t>
  </si>
  <si>
    <t>S0177A0018</t>
  </si>
  <si>
    <t>CHETAN PRASAD NEOPANEY</t>
  </si>
  <si>
    <t>5884/DCE</t>
  </si>
  <si>
    <t>S0177A0016</t>
  </si>
  <si>
    <t>CHURA MANI NEOPANEY</t>
  </si>
  <si>
    <t>1103/DCE</t>
  </si>
  <si>
    <t>S0177A0021</t>
  </si>
  <si>
    <t>DENZONG LEPCHA</t>
  </si>
  <si>
    <t>751/VOL I</t>
  </si>
  <si>
    <t>S0177A0015</t>
  </si>
  <si>
    <t>DIL MAYA CHETTRI</t>
  </si>
  <si>
    <t>SL.NO.211 VOL NO. III</t>
  </si>
  <si>
    <t>S0177A0004</t>
  </si>
  <si>
    <t>KARMA CHODEN PALJOR</t>
  </si>
  <si>
    <t>S0177A0010</t>
  </si>
  <si>
    <t>1657/DCE</t>
  </si>
  <si>
    <t>S0227A0004</t>
  </si>
  <si>
    <t>KARMA PINTSO BHUTIA</t>
  </si>
  <si>
    <t>SLNO.7/VNO.III</t>
  </si>
  <si>
    <t>S0177A0012</t>
  </si>
  <si>
    <t>LENDU ONGMOO BHUTIA</t>
  </si>
  <si>
    <t>1658DCE/89</t>
  </si>
  <si>
    <t>S0177A0017</t>
  </si>
  <si>
    <t>LODAY TSHERING WANGCHUK</t>
  </si>
  <si>
    <t>SL.NO.275 VOL NO. XIII</t>
  </si>
  <si>
    <t>S0177A0019</t>
  </si>
  <si>
    <t>MADHU MAYA CHETTRI</t>
  </si>
  <si>
    <t>26819/DCE</t>
  </si>
  <si>
    <t>S0177A0003</t>
  </si>
  <si>
    <t>MOTI KHAR SHARMA</t>
  </si>
  <si>
    <t>215/DCE</t>
  </si>
  <si>
    <t>S0177A0035</t>
  </si>
  <si>
    <t>NAR MAYA CHETTRI</t>
  </si>
  <si>
    <t>S0177A0031</t>
  </si>
  <si>
    <t>NINDAY BHUTIA</t>
  </si>
  <si>
    <t>S0177A0034</t>
  </si>
  <si>
    <t>NIRMALA CHETTRI</t>
  </si>
  <si>
    <t>S0177A0026</t>
  </si>
  <si>
    <t>PRAKASH KHAREL</t>
  </si>
  <si>
    <t>25360/DCE</t>
  </si>
  <si>
    <t>S0177A0024</t>
  </si>
  <si>
    <t>PUNYATA JAIROO</t>
  </si>
  <si>
    <t>5276/DCE</t>
  </si>
  <si>
    <t>S0177A0014</t>
  </si>
  <si>
    <t>S0177A0005</t>
  </si>
  <si>
    <t>REPMIT LEPCHA</t>
  </si>
  <si>
    <t>130/VOL NO. I</t>
  </si>
  <si>
    <t>S0177A0011</t>
  </si>
  <si>
    <t>SETU KUMAR DHAKAL</t>
  </si>
  <si>
    <t>3989/DCE</t>
  </si>
  <si>
    <t>S0177A0023</t>
  </si>
  <si>
    <t>22 VOL NO VI</t>
  </si>
  <si>
    <t>S0177A0025</t>
  </si>
  <si>
    <t>363(364) XXI</t>
  </si>
  <si>
    <t>S0177A0030</t>
  </si>
  <si>
    <t>TASHI BHUTIA</t>
  </si>
  <si>
    <t>1253/DCE</t>
  </si>
  <si>
    <t>S0177A0028</t>
  </si>
  <si>
    <t>TIKA RAM NEOPANEY</t>
  </si>
  <si>
    <t>9823/DCE</t>
  </si>
  <si>
    <t>S0177A0022</t>
  </si>
  <si>
    <t>UJJWALA TARGAIN</t>
  </si>
  <si>
    <t>121/VOL NO XVIII</t>
  </si>
  <si>
    <t>S0177A0002</t>
  </si>
  <si>
    <t>YANGCHENLA BHUTIA</t>
  </si>
  <si>
    <t>LUMSEY GOVERNMENT JUNIOR HIGH SCHOOL</t>
  </si>
  <si>
    <t>S0208A0009</t>
  </si>
  <si>
    <t>DEVIKA LEPCHA</t>
  </si>
  <si>
    <t>209/XIX</t>
  </si>
  <si>
    <t>S0091A0005</t>
  </si>
  <si>
    <t>INDRA KALA SHARMA</t>
  </si>
  <si>
    <t>251/XV</t>
  </si>
  <si>
    <t>S0104A0002</t>
  </si>
  <si>
    <t>KARMA DOMA TAMANG</t>
  </si>
  <si>
    <t>639/DCE</t>
  </si>
  <si>
    <t>S0257A0019</t>
  </si>
  <si>
    <t>KAUSHILA DEVI THATAL</t>
  </si>
  <si>
    <t>SLNO.282 VNO.IX</t>
  </si>
  <si>
    <t>S0208A0001</t>
  </si>
  <si>
    <t>KRISHNA MAYA SHARMA</t>
  </si>
  <si>
    <t>S0208A0011</t>
  </si>
  <si>
    <t>KUNCHOK LHAMU</t>
  </si>
  <si>
    <t>S0102A0038</t>
  </si>
  <si>
    <t>LHAZI DOMA BHUTIA</t>
  </si>
  <si>
    <t>S0188A0049</t>
  </si>
  <si>
    <t>LUCKY RAI</t>
  </si>
  <si>
    <t>8911/DCE</t>
  </si>
  <si>
    <t>S0758A0007</t>
  </si>
  <si>
    <t>NAVIN SHILAL</t>
  </si>
  <si>
    <t>COI SNO 235</t>
  </si>
  <si>
    <t>S0510A0002</t>
  </si>
  <si>
    <t>PABITRA RAI</t>
  </si>
  <si>
    <t>S0208A0012</t>
  </si>
  <si>
    <t>PEMA YANGZUM BHUTIA</t>
  </si>
  <si>
    <t>S0208A0015</t>
  </si>
  <si>
    <t>PHARMISTA RAI</t>
  </si>
  <si>
    <t>1573 XX111</t>
  </si>
  <si>
    <t>S0243A0003</t>
  </si>
  <si>
    <t>RANJEETA CHETTRI</t>
  </si>
  <si>
    <t>2345/dce</t>
  </si>
  <si>
    <t>S0183A0002</t>
  </si>
  <si>
    <t>RANU RAI</t>
  </si>
  <si>
    <t>SL NO 190,VOL NO V</t>
  </si>
  <si>
    <t>S0201A0001</t>
  </si>
  <si>
    <t>RUPA DEVI KARKI</t>
  </si>
  <si>
    <t>SR335/ VOL NO XVII</t>
  </si>
  <si>
    <t>S0504A0014</t>
  </si>
  <si>
    <t>RUPMANI BASNETT</t>
  </si>
  <si>
    <t>192/IV</t>
  </si>
  <si>
    <t>S0208A0006</t>
  </si>
  <si>
    <t>SASHI GAUTAM</t>
  </si>
  <si>
    <t>S0208A0003</t>
  </si>
  <si>
    <t>SHARMINA RAI</t>
  </si>
  <si>
    <t>1027/VOL NO. III</t>
  </si>
  <si>
    <t>S0656A0014</t>
  </si>
  <si>
    <t>SHOVA CHETTRI</t>
  </si>
  <si>
    <t>1144, COL NO XXIII</t>
  </si>
  <si>
    <t>S0208A0002</t>
  </si>
  <si>
    <t>SONAMIT LEPCHA</t>
  </si>
  <si>
    <t>S0188A0050</t>
  </si>
  <si>
    <t>116 VOL. NO. III</t>
  </si>
  <si>
    <t>S0133A0019</t>
  </si>
  <si>
    <t>TSHERING NAMGYAL BHUTIA</t>
  </si>
  <si>
    <t>13019/dce</t>
  </si>
  <si>
    <t>MACHELAKHA GOVERNMENT PRIMARY SCHOOL</t>
  </si>
  <si>
    <t>S0483A0003</t>
  </si>
  <si>
    <t>CHUMTHI KAZI</t>
  </si>
  <si>
    <t>Tumin Government Secondary School</t>
  </si>
  <si>
    <t>2557/DCE</t>
  </si>
  <si>
    <t>S0483A0004</t>
  </si>
  <si>
    <t>LILA DHAR BHUJEL</t>
  </si>
  <si>
    <t>7504/DCE/89</t>
  </si>
  <si>
    <t>MACHONG GOVERNMENT SENIOR SECONDARY SCHOOL</t>
  </si>
  <si>
    <t>S0188A0071</t>
  </si>
  <si>
    <t>ARJUN THAPA</t>
  </si>
  <si>
    <t>S0101A0027</t>
  </si>
  <si>
    <t>BEDH KUMAR SHARMA</t>
  </si>
  <si>
    <t>1785/SDM/P</t>
  </si>
  <si>
    <t>S0101A0016</t>
  </si>
  <si>
    <t>BHAKTA BAHADUR RAI</t>
  </si>
  <si>
    <t>SL NO 189/VOL V</t>
  </si>
  <si>
    <t>S0101A0023</t>
  </si>
  <si>
    <t>BIJESH KUMAR MAJUMDAR</t>
  </si>
  <si>
    <t>S0101A0013</t>
  </si>
  <si>
    <t>CHANDRIKA DEVI RAI</t>
  </si>
  <si>
    <t>1802/SDM/P</t>
  </si>
  <si>
    <t>S0101A0029</t>
  </si>
  <si>
    <t>DEVI PRASAD GURUNG</t>
  </si>
  <si>
    <t>3779/DCE</t>
  </si>
  <si>
    <t>S0101A0025</t>
  </si>
  <si>
    <t>1205/DCE</t>
  </si>
  <si>
    <t>S0101A0015</t>
  </si>
  <si>
    <t>DINAMIT LEPCHA</t>
  </si>
  <si>
    <t>2017/DCE</t>
  </si>
  <si>
    <t>S0101A0019</t>
  </si>
  <si>
    <t>24307/DCE</t>
  </si>
  <si>
    <t>S0476A0026</t>
  </si>
  <si>
    <t>GANGA RAM KAFLEY</t>
  </si>
  <si>
    <t>402/DCE</t>
  </si>
  <si>
    <t>S0101A0043</t>
  </si>
  <si>
    <t>GOBINDA POKHREL</t>
  </si>
  <si>
    <t>1566/DCE</t>
  </si>
  <si>
    <t>S0101A0049</t>
  </si>
  <si>
    <t>GOVINDA PRASAD LUITEL</t>
  </si>
  <si>
    <t>3054/DCE</t>
  </si>
  <si>
    <t>S0101A0017</t>
  </si>
  <si>
    <t>INCHUNG BHUTIA</t>
  </si>
  <si>
    <t>6748/DCE</t>
  </si>
  <si>
    <t>S0101A0032</t>
  </si>
  <si>
    <t>26836/DCE</t>
  </si>
  <si>
    <t>S0268A0008</t>
  </si>
  <si>
    <t>JAGA NATH KAFLEY</t>
  </si>
  <si>
    <t>COI 4057</t>
  </si>
  <si>
    <t>S0498A0005</t>
  </si>
  <si>
    <t>JANUKA SHARMA</t>
  </si>
  <si>
    <t>24834/DCE</t>
  </si>
  <si>
    <t>S0101A0048</t>
  </si>
  <si>
    <t>JHARNA GURUNG</t>
  </si>
  <si>
    <t>2443/NET</t>
  </si>
  <si>
    <t>S0101A0031</t>
  </si>
  <si>
    <t>KRISHNA KUMARI SHARMA</t>
  </si>
  <si>
    <t>1614/DCE</t>
  </si>
  <si>
    <t>S0101A0045</t>
  </si>
  <si>
    <t>LALIT KUMAR RAI</t>
  </si>
  <si>
    <t>1568/</t>
  </si>
  <si>
    <t>S0101A0012</t>
  </si>
  <si>
    <t>LILA DHAR CHETTRI</t>
  </si>
  <si>
    <t>SL NO 90 /VOL- V</t>
  </si>
  <si>
    <t>S0101A0035</t>
  </si>
  <si>
    <t>MANDIRA CHETTRI</t>
  </si>
  <si>
    <t>S0101A0051</t>
  </si>
  <si>
    <t>NAWANG ZANGPO BHUTIA</t>
  </si>
  <si>
    <t>5542/DE(F)</t>
  </si>
  <si>
    <t>S0101A0050</t>
  </si>
  <si>
    <t>NIMA BHUTIA</t>
  </si>
  <si>
    <t>Financial Marketing Management</t>
  </si>
  <si>
    <t>S0101A0047</t>
  </si>
  <si>
    <t>22/DCE</t>
  </si>
  <si>
    <t>S0101A0014</t>
  </si>
  <si>
    <t>PAVITRA GURUNG</t>
  </si>
  <si>
    <t>228/DCE</t>
  </si>
  <si>
    <t>S0106A0019</t>
  </si>
  <si>
    <t>PEMA LHAKI BHUTIA</t>
  </si>
  <si>
    <t>178 Vol No Ii</t>
  </si>
  <si>
    <t>S0101A0033</t>
  </si>
  <si>
    <t>PEMA THAKPA BHUTIA</t>
  </si>
  <si>
    <t>1489/SDM/P</t>
  </si>
  <si>
    <t>S0101A0021</t>
  </si>
  <si>
    <t>PHAKTOK TSHERING BHUTIA</t>
  </si>
  <si>
    <t>286 VOL NO V</t>
  </si>
  <si>
    <t>S0080A0038</t>
  </si>
  <si>
    <t>123/VOL.NO.V</t>
  </si>
  <si>
    <t>S0132A0010</t>
  </si>
  <si>
    <t>1148/DCE</t>
  </si>
  <si>
    <t>S0101A0028</t>
  </si>
  <si>
    <t>1715/DCE</t>
  </si>
  <si>
    <t>S0101A0034</t>
  </si>
  <si>
    <t>RAMESH TAMANG</t>
  </si>
  <si>
    <t>SL.NO.523</t>
  </si>
  <si>
    <t>S0101A0030</t>
  </si>
  <si>
    <t>1469/DCE</t>
  </si>
  <si>
    <t>S0101A0018</t>
  </si>
  <si>
    <t>SONGMU LEPCHA</t>
  </si>
  <si>
    <t>2695/DCE</t>
  </si>
  <si>
    <t>S0101A0052</t>
  </si>
  <si>
    <t>230/DCE</t>
  </si>
  <si>
    <t>S0101A0055</t>
  </si>
  <si>
    <t>S0101A0001</t>
  </si>
  <si>
    <t>SUSHMA TEWARI</t>
  </si>
  <si>
    <t>989/DCE</t>
  </si>
  <si>
    <t>S0101A0053</t>
  </si>
  <si>
    <t>TRISANA GURUNG</t>
  </si>
  <si>
    <t>14233/DC(S)</t>
  </si>
  <si>
    <t>S0101A0006</t>
  </si>
  <si>
    <t>738/DCE</t>
  </si>
  <si>
    <t>MAHABIR GOVERNMENT PRIMARY SCHOOL</t>
  </si>
  <si>
    <t>S0199A0005</t>
  </si>
  <si>
    <t>BHIM RAJ SHARMA</t>
  </si>
  <si>
    <t>1046/DCE(COI)</t>
  </si>
  <si>
    <t>S0199A0003</t>
  </si>
  <si>
    <t>CHURA MANI SIWAKOTI</t>
  </si>
  <si>
    <t>COI NO11640DCE</t>
  </si>
  <si>
    <t>S0199A0006</t>
  </si>
  <si>
    <t>DICHEN PALMU BHUTIA</t>
  </si>
  <si>
    <t>4546/DCE</t>
  </si>
  <si>
    <t>S0199A0002</t>
  </si>
  <si>
    <t>GOPAL PRASAD ADHIKARI</t>
  </si>
  <si>
    <t>COI SM 8369</t>
  </si>
  <si>
    <t>S0199A0008</t>
  </si>
  <si>
    <t>LEELA WATI SHARMA</t>
  </si>
  <si>
    <t>S0199A0001</t>
  </si>
  <si>
    <t>RISHI PRASAD NEOPANEY</t>
  </si>
  <si>
    <t>COI 11793/DC/E</t>
  </si>
  <si>
    <t>MAJHITAR GOVERNMENT SECONDARY SCHOOL</t>
  </si>
  <si>
    <t>S0133A0008</t>
  </si>
  <si>
    <t>ARJUN KUMAR RAI</t>
  </si>
  <si>
    <t>S0023A0011</t>
  </si>
  <si>
    <t>BINOD KUMAR GAZMER</t>
  </si>
  <si>
    <t>2102/dc(e)</t>
  </si>
  <si>
    <t>S0133A0010</t>
  </si>
  <si>
    <t>BISHNU MAYA SINGH</t>
  </si>
  <si>
    <t>1185/dce</t>
  </si>
  <si>
    <t>S0133A0007</t>
  </si>
  <si>
    <t>CHURA DEVI LUITEL</t>
  </si>
  <si>
    <t>V</t>
  </si>
  <si>
    <t>S0133A0001</t>
  </si>
  <si>
    <t>DEEPA THAKURI</t>
  </si>
  <si>
    <t>Sl.no.2391/dce</t>
  </si>
  <si>
    <t>S0655A0002</t>
  </si>
  <si>
    <t>GEETA PRADHAN</t>
  </si>
  <si>
    <t>553/XXIII</t>
  </si>
  <si>
    <t>S0133A0018</t>
  </si>
  <si>
    <t>GUNZAN HANGMA SUBBA</t>
  </si>
  <si>
    <t>471/dc(w)</t>
  </si>
  <si>
    <t>S0133A0014</t>
  </si>
  <si>
    <t>KALPANA RAI</t>
  </si>
  <si>
    <t>24645/dce</t>
  </si>
  <si>
    <t>S0133A0013</t>
  </si>
  <si>
    <t>KRISHNA SHARMA</t>
  </si>
  <si>
    <t>567/dcs</t>
  </si>
  <si>
    <t>S0133A0016</t>
  </si>
  <si>
    <t>LAXMI SAPKOTA</t>
  </si>
  <si>
    <t>S0133A0015</t>
  </si>
  <si>
    <t>MAMTA RAI</t>
  </si>
  <si>
    <t>S0218A0015</t>
  </si>
  <si>
    <t>MANDODARA SHARMA</t>
  </si>
  <si>
    <t>3148/DCE</t>
  </si>
  <si>
    <t>S0133A0005</t>
  </si>
  <si>
    <t>PADMA SHARMA</t>
  </si>
  <si>
    <t>244/vol.no.xix</t>
  </si>
  <si>
    <t>S0133A0017</t>
  </si>
  <si>
    <t>16026/dce</t>
  </si>
  <si>
    <t>S0133A0004</t>
  </si>
  <si>
    <t>PREM KUMARI SUNWAR</t>
  </si>
  <si>
    <t>118/94</t>
  </si>
  <si>
    <t>S0133A0011</t>
  </si>
  <si>
    <t>RUPA SUBBA</t>
  </si>
  <si>
    <t>S0133A0003</t>
  </si>
  <si>
    <t>UMA DEVI DAHAL</t>
  </si>
  <si>
    <t>234/vol.no.ii</t>
  </si>
  <si>
    <t>S0133A0012</t>
  </si>
  <si>
    <t>224/vol.no.ii</t>
  </si>
  <si>
    <t>MAKHA GOVERNMENT SENIOR SECONDARY SCHOOL</t>
  </si>
  <si>
    <t>S0102A0037</t>
  </si>
  <si>
    <t>BABY LIMBOO</t>
  </si>
  <si>
    <t>202 VOLUM NO, IX</t>
  </si>
  <si>
    <t>S0102A0026</t>
  </si>
  <si>
    <t>9117/DCE</t>
  </si>
  <si>
    <t>S0176A0002</t>
  </si>
  <si>
    <t>BISHNU KHAREL</t>
  </si>
  <si>
    <t>1227 DC(E)</t>
  </si>
  <si>
    <t>S0102A0003</t>
  </si>
  <si>
    <t>CHEWANG DOMA LEPCHA</t>
  </si>
  <si>
    <t>SL.NO.751/VOL.NO.I</t>
  </si>
  <si>
    <t>S0102A0028</t>
  </si>
  <si>
    <t>DHAN KUMAR RAI</t>
  </si>
  <si>
    <t>SL NO 4142</t>
  </si>
  <si>
    <t>S0102A0015</t>
  </si>
  <si>
    <t>2632/DCE</t>
  </si>
  <si>
    <t>S0102A0041</t>
  </si>
  <si>
    <t>DOMA LEPCHA</t>
  </si>
  <si>
    <t>5523/DCE</t>
  </si>
  <si>
    <t>S0153A0013</t>
  </si>
  <si>
    <t>GHAKTUNG BHUTIA</t>
  </si>
  <si>
    <t>1750/DCE</t>
  </si>
  <si>
    <t>S0016A0012</t>
  </si>
  <si>
    <t>KARMA THINLAY LEPCHA</t>
  </si>
  <si>
    <t>S0102A0039</t>
  </si>
  <si>
    <t>S0102A0016</t>
  </si>
  <si>
    <t>KRISHNA CHETTRI</t>
  </si>
  <si>
    <t>COI-1054/DCE</t>
  </si>
  <si>
    <t>S0102A0017</t>
  </si>
  <si>
    <t>8/XVII</t>
  </si>
  <si>
    <t>S0102A0011</t>
  </si>
  <si>
    <t>KUL BAHADUR TIRWA</t>
  </si>
  <si>
    <t>425/V</t>
  </si>
  <si>
    <t>S0102A0012</t>
  </si>
  <si>
    <t>LAXMI GHATANI</t>
  </si>
  <si>
    <t>S0102A0020</t>
  </si>
  <si>
    <t>MANJEELA RAI</t>
  </si>
  <si>
    <t>0909/92</t>
  </si>
  <si>
    <t>S0102A0010</t>
  </si>
  <si>
    <t>MON PRASAD SHARMA</t>
  </si>
  <si>
    <t>S0102A0027</t>
  </si>
  <si>
    <t>NIL KUMAR TIRWA</t>
  </si>
  <si>
    <t>COI 593/DCE</t>
  </si>
  <si>
    <t>S0102A0025</t>
  </si>
  <si>
    <t>RAM NATH ADHIKARI</t>
  </si>
  <si>
    <t>S0102A0035</t>
  </si>
  <si>
    <t>SABITA CHETTRI</t>
  </si>
  <si>
    <t>24397/DCE</t>
  </si>
  <si>
    <t>S0476A0047</t>
  </si>
  <si>
    <t>SANJAY THAPA</t>
  </si>
  <si>
    <t>S0102A0001</t>
  </si>
  <si>
    <t>SRIJANA LAMICHANEY</t>
  </si>
  <si>
    <t>351/II</t>
  </si>
  <si>
    <t>S0102A0033</t>
  </si>
  <si>
    <t>SUBASH CHANDRA RAI</t>
  </si>
  <si>
    <t>S0102A0022</t>
  </si>
  <si>
    <t>SUNITA BHUTIA</t>
  </si>
  <si>
    <t>326/DCE</t>
  </si>
  <si>
    <t>S0102A0024</t>
  </si>
  <si>
    <t>S0102A0036</t>
  </si>
  <si>
    <t>TSHERING PANDEY BHUTIA</t>
  </si>
  <si>
    <t>145/DCN</t>
  </si>
  <si>
    <t>MAMRING GOVERNMENT SENIOR SECONDARY SCHOOL</t>
  </si>
  <si>
    <t>S0080A0007</t>
  </si>
  <si>
    <t>ARPANA KAPHLEY</t>
  </si>
  <si>
    <t>315/DC EAST</t>
  </si>
  <si>
    <t>S0080A0047</t>
  </si>
  <si>
    <t>BADRI MAN RUCHAL</t>
  </si>
  <si>
    <t>414/E</t>
  </si>
  <si>
    <t>S0080A0019</t>
  </si>
  <si>
    <t>BEDH NIDHI BASHTOLA</t>
  </si>
  <si>
    <t>S0080A0040</t>
  </si>
  <si>
    <t>BEDHU MAYA SHARMA</t>
  </si>
  <si>
    <t>13060/DCE</t>
  </si>
  <si>
    <t>S0080A0046</t>
  </si>
  <si>
    <t>CHABI LALL DULAL</t>
  </si>
  <si>
    <t>134/DCE</t>
  </si>
  <si>
    <t>S0080A0025</t>
  </si>
  <si>
    <t>CHET NATH KATTEL</t>
  </si>
  <si>
    <t>S0080A0035</t>
  </si>
  <si>
    <t>CHIRAN KAFLEY</t>
  </si>
  <si>
    <t>1076/DCE</t>
  </si>
  <si>
    <t>S0080A0001</t>
  </si>
  <si>
    <t>DAYANANDA SAPKOTA</t>
  </si>
  <si>
    <t>S0080A0022</t>
  </si>
  <si>
    <t>DEO KUMAR SUBBA</t>
  </si>
  <si>
    <t>2720/DCE/E</t>
  </si>
  <si>
    <t>S0080A0049</t>
  </si>
  <si>
    <t>104/DCE</t>
  </si>
  <si>
    <t>S0080A0050</t>
  </si>
  <si>
    <t>DONGMIT LEPCHA</t>
  </si>
  <si>
    <t>141/DCE</t>
  </si>
  <si>
    <t>S0080A0012</t>
  </si>
  <si>
    <t>HARI PRASAD UPADHAYA</t>
  </si>
  <si>
    <t>418 VOL. V</t>
  </si>
  <si>
    <t>S0080A0017</t>
  </si>
  <si>
    <t>HARKA KUMARI PRADHAN</t>
  </si>
  <si>
    <t>S0080A0042</t>
  </si>
  <si>
    <t>JOGINDRA CHOUDHARY</t>
  </si>
  <si>
    <t>S0080A0039</t>
  </si>
  <si>
    <t>KAMAL PRASAD ACHARYA</t>
  </si>
  <si>
    <t>164/DCE</t>
  </si>
  <si>
    <t>S0080A0024</t>
  </si>
  <si>
    <t>263/DCE</t>
  </si>
  <si>
    <t>S0080A0043</t>
  </si>
  <si>
    <t>KESANG WANGDI BHUTIA</t>
  </si>
  <si>
    <t>2069/DCN</t>
  </si>
  <si>
    <t>S0080A0020</t>
  </si>
  <si>
    <t>KRISHNA BDR GURUNG</t>
  </si>
  <si>
    <t>2721/DCE</t>
  </si>
  <si>
    <t>S0080A0027</t>
  </si>
  <si>
    <t>KRISHNA PRASAD PATHAK</t>
  </si>
  <si>
    <t>5953/DC/S</t>
  </si>
  <si>
    <t>S0080A0045</t>
  </si>
  <si>
    <t>S0080A0041</t>
  </si>
  <si>
    <t>647/DCE</t>
  </si>
  <si>
    <t>S0080A0013</t>
  </si>
  <si>
    <t>LAMIT LEPCHA</t>
  </si>
  <si>
    <t>SL NO 199, VOL NO XIX</t>
  </si>
  <si>
    <t>S0080A0036</t>
  </si>
  <si>
    <t>6445/DCE</t>
  </si>
  <si>
    <t>S0080A0018</t>
  </si>
  <si>
    <t>131/DCE</t>
  </si>
  <si>
    <t>S0080A0004</t>
  </si>
  <si>
    <t>NARAYAN PRASAD REGMI</t>
  </si>
  <si>
    <t>16090/DCE</t>
  </si>
  <si>
    <t>S0099A0025</t>
  </si>
  <si>
    <t>869/vol.no.v</t>
  </si>
  <si>
    <t>S0080A0031</t>
  </si>
  <si>
    <t>PEM SINGHI BHUTIA</t>
  </si>
  <si>
    <t>S0080A0034</t>
  </si>
  <si>
    <t>PRADEEP PRADHAN</t>
  </si>
  <si>
    <t>4076/DCE</t>
  </si>
  <si>
    <t>S0080A0044</t>
  </si>
  <si>
    <t>PRAVEEN KUMAR BASNETT</t>
  </si>
  <si>
    <t>S0080A0033</t>
  </si>
  <si>
    <t>R GIRIDHARAN RAMDAS</t>
  </si>
  <si>
    <t>S0716A0054</t>
  </si>
  <si>
    <t>ROBERT LEPCHA</t>
  </si>
  <si>
    <t>S0080A0052</t>
  </si>
  <si>
    <t>SHRADHA SHARMA</t>
  </si>
  <si>
    <t>S0450A0001</t>
  </si>
  <si>
    <t>SONAM CHENZOM BHUTIA</t>
  </si>
  <si>
    <t>205 (VOL NO.XVII)</t>
  </si>
  <si>
    <t>S0080A0015</t>
  </si>
  <si>
    <t>SUBASH LEPCHA</t>
  </si>
  <si>
    <t>S0080A0029</t>
  </si>
  <si>
    <t>TIKA MAYA SHARMA</t>
  </si>
  <si>
    <t>SL.NO.6081/DCE/89</t>
  </si>
  <si>
    <t>S0080A0032</t>
  </si>
  <si>
    <t>YADAV PRASAD ADHIKARI</t>
  </si>
  <si>
    <t>12166/DC/E</t>
  </si>
  <si>
    <t>MARCHAK CHUTEN GOVERNMENT PRIMARY SCHOOL</t>
  </si>
  <si>
    <t>S0224A0008</t>
  </si>
  <si>
    <t>VOL NO II, SL NO 61</t>
  </si>
  <si>
    <t>S0122A0014</t>
  </si>
  <si>
    <t>SL NO.322 VOL IV</t>
  </si>
  <si>
    <t>S0224A0003</t>
  </si>
  <si>
    <t>KUMARI MAGHI SUBBA</t>
  </si>
  <si>
    <t>494, VOL NO IV</t>
  </si>
  <si>
    <t>S0224A0006</t>
  </si>
  <si>
    <t>LUCKYMIT LEPCHA</t>
  </si>
  <si>
    <t>SL NO 305, VOL II</t>
  </si>
  <si>
    <t>S0224A0010</t>
  </si>
  <si>
    <t>ONGKIT DOMA LEPCHA</t>
  </si>
  <si>
    <t>40/II</t>
  </si>
  <si>
    <t>S0224A0009</t>
  </si>
  <si>
    <t>PHU TSHERING BHUTIA</t>
  </si>
  <si>
    <t>SL NO 169, VOL XIX</t>
  </si>
  <si>
    <t>S0229A0011</t>
  </si>
  <si>
    <t>194, VOL.NO-I</t>
  </si>
  <si>
    <t>S0239A0007</t>
  </si>
  <si>
    <t>27196/DCE</t>
  </si>
  <si>
    <t>MARTAM BAC</t>
  </si>
  <si>
    <t>O1410A0001</t>
  </si>
  <si>
    <t>S0143A0010</t>
  </si>
  <si>
    <t>CHUNG CHUNG CHETTRI</t>
  </si>
  <si>
    <t>MARTAM GOVERNMENT SECONDARY SCHOOL</t>
  </si>
  <si>
    <t>S0123A0025</t>
  </si>
  <si>
    <t>AMITA RAI</t>
  </si>
  <si>
    <t>350/DCE</t>
  </si>
  <si>
    <t>S0148A0001</t>
  </si>
  <si>
    <t>BHAICHUNG GILLAY SHENGA</t>
  </si>
  <si>
    <t>5473/DCE</t>
  </si>
  <si>
    <t>S0123A0015</t>
  </si>
  <si>
    <t>605 VOL NO II</t>
  </si>
  <si>
    <t>S0588A0001</t>
  </si>
  <si>
    <t>27 (V.NO XVI)</t>
  </si>
  <si>
    <t>S0123A0029</t>
  </si>
  <si>
    <t>KABITA THAPA</t>
  </si>
  <si>
    <t>620/DCW</t>
  </si>
  <si>
    <t>S0123A0013</t>
  </si>
  <si>
    <t>KANCHAN BALA PRADHAN</t>
  </si>
  <si>
    <t>987 VOL NO XXIII</t>
  </si>
  <si>
    <t>S0123A0019</t>
  </si>
  <si>
    <t>KARMA CHOGYAL BHUTIA</t>
  </si>
  <si>
    <t>1300/DCE</t>
  </si>
  <si>
    <t>S0123A0007</t>
  </si>
  <si>
    <t>7024/DCE/89</t>
  </si>
  <si>
    <t>S0123A0004</t>
  </si>
  <si>
    <t>S0123A0034</t>
  </si>
  <si>
    <t>MANKU PRADHAN</t>
  </si>
  <si>
    <t>869/DCE</t>
  </si>
  <si>
    <t>S0123A0032</t>
  </si>
  <si>
    <t>MUNNA CHETTRI</t>
  </si>
  <si>
    <t>4177/DCE</t>
  </si>
  <si>
    <t>S0123A0022</t>
  </si>
  <si>
    <t>NAR BAHADUR CHHETRI</t>
  </si>
  <si>
    <t>S0123A0028</t>
  </si>
  <si>
    <t>OM PRAKASH ACHARAYA</t>
  </si>
  <si>
    <t>1797/DCE</t>
  </si>
  <si>
    <t>S0123A0026</t>
  </si>
  <si>
    <t>S0123A0017</t>
  </si>
  <si>
    <t>PUNAMMIT MACHONGPA</t>
  </si>
  <si>
    <t>1330/DCE/4/5/94</t>
  </si>
  <si>
    <t>S0123A0027</t>
  </si>
  <si>
    <t>PURNA BAHADUR DARJEE</t>
  </si>
  <si>
    <t>360 VOLUM NO II</t>
  </si>
  <si>
    <t>S0123A0031</t>
  </si>
  <si>
    <t>RIGCHEN BHUTIA</t>
  </si>
  <si>
    <t>16513 DC (S)</t>
  </si>
  <si>
    <t>S0123A0016</t>
  </si>
  <si>
    <t>SINGI DEM BHUTIA</t>
  </si>
  <si>
    <t>S0123A0023</t>
  </si>
  <si>
    <t>SONAM ONGMU BHUTIA</t>
  </si>
  <si>
    <t>122 VOL NO. II</t>
  </si>
  <si>
    <t>S0123A0011</t>
  </si>
  <si>
    <t>VOL NO II SI NO 122</t>
  </si>
  <si>
    <t>S0123A0033</t>
  </si>
  <si>
    <t>S0123A0002</t>
  </si>
  <si>
    <t>YANGCHEN LHAMU BHUTIA</t>
  </si>
  <si>
    <t>590/VOL NO III</t>
  </si>
  <si>
    <t>MARTAM LINGTAM GOVERNMENT PRIMARY SCHOOL</t>
  </si>
  <si>
    <t>S0501A0002</t>
  </si>
  <si>
    <t>GOVIND PRADHAN</t>
  </si>
  <si>
    <t>SLNO.125/VNO.395</t>
  </si>
  <si>
    <t>S0501A0006</t>
  </si>
  <si>
    <t>KARMA SONAM SHENGA</t>
  </si>
  <si>
    <t>SLNO.224 VNO.II</t>
  </si>
  <si>
    <t>S0505A0013</t>
  </si>
  <si>
    <t>KINGA TSHERING BHUTIA</t>
  </si>
  <si>
    <t>27960/DCE/21-12-89</t>
  </si>
  <si>
    <t>S0501A0004</t>
  </si>
  <si>
    <t>RINZING BHUTIA</t>
  </si>
  <si>
    <t>131/VNO.II</t>
  </si>
  <si>
    <t>S0501A0001</t>
  </si>
  <si>
    <t>SONAM DOLKAR LACHUNGPA</t>
  </si>
  <si>
    <t>SLNO.148/VNO.VIII</t>
  </si>
  <si>
    <t>S0501A0005</t>
  </si>
  <si>
    <t>YANKI BHUTIA</t>
  </si>
  <si>
    <t>300 VNO.II</t>
  </si>
  <si>
    <t>MARTAM YANGTHANG GOVERNMENT JUNIOR HIGH SCHOOL</t>
  </si>
  <si>
    <t>S0109A0010</t>
  </si>
  <si>
    <t>DHAN BAHADUR CINTURY</t>
  </si>
  <si>
    <t>SL NO.1958, VOL NO.III</t>
  </si>
  <si>
    <t>S0109A0014</t>
  </si>
  <si>
    <t>1089/DCE</t>
  </si>
  <si>
    <t>S0109A0024</t>
  </si>
  <si>
    <t>S0230A0001</t>
  </si>
  <si>
    <t>306/VOL NO II</t>
  </si>
  <si>
    <t>S0109A0017</t>
  </si>
  <si>
    <t>DURGA NEOPANEY</t>
  </si>
  <si>
    <t>623/DCE</t>
  </si>
  <si>
    <t>S0109A0021</t>
  </si>
  <si>
    <t>GYATSO LEPCHA</t>
  </si>
  <si>
    <t>SL NO. 1533/DCE</t>
  </si>
  <si>
    <t>S0109A0020</t>
  </si>
  <si>
    <t>HEM LAL SHARMA</t>
  </si>
  <si>
    <t>2732/29</t>
  </si>
  <si>
    <t>S0109A0016</t>
  </si>
  <si>
    <t>HOM NATH SIWAKOTI</t>
  </si>
  <si>
    <t>2834/DCC/24/4/1989</t>
  </si>
  <si>
    <t>S0109A0006</t>
  </si>
  <si>
    <t>KARMA NEDUP BHUTIA</t>
  </si>
  <si>
    <t>62/DCE; 8.1.1997</t>
  </si>
  <si>
    <t>S0109A0015</t>
  </si>
  <si>
    <t>KI LHAMU BHUTIA</t>
  </si>
  <si>
    <t>498 DC (W)</t>
  </si>
  <si>
    <t>S0109A0018</t>
  </si>
  <si>
    <t>S0109A0002</t>
  </si>
  <si>
    <t>LHAMU CHODEN BHUTIA</t>
  </si>
  <si>
    <t>3040/DCE</t>
  </si>
  <si>
    <t>S0109A0012</t>
  </si>
  <si>
    <t>VOL NO. 336/ASI NO 52</t>
  </si>
  <si>
    <t>S0109A0011</t>
  </si>
  <si>
    <t>4352/DCE/13/11/90</t>
  </si>
  <si>
    <t>S0109A0001</t>
  </si>
  <si>
    <t>RADHIKA PRADHAN</t>
  </si>
  <si>
    <t>SL NO. 127 VOL NO. 12 (XII)</t>
  </si>
  <si>
    <t>S0109A0005</t>
  </si>
  <si>
    <t>SEETA PRADHAN</t>
  </si>
  <si>
    <t>7088/DCE 10.5.89</t>
  </si>
  <si>
    <t>S0109A0013</t>
  </si>
  <si>
    <t>SONAM LHENDUP BHUTIA</t>
  </si>
  <si>
    <t>2620/DCE/24/04/89</t>
  </si>
  <si>
    <t>S0109A0003</t>
  </si>
  <si>
    <t>3773DC(N)</t>
  </si>
  <si>
    <t>S0374A0002</t>
  </si>
  <si>
    <t>URMILA PRADHAN</t>
  </si>
  <si>
    <t>MERUNG GOVERNMENT PRIMARY SCHOOL</t>
  </si>
  <si>
    <t>S0257A0027</t>
  </si>
  <si>
    <t>DAWTHI LEPCHA</t>
  </si>
  <si>
    <t>90/VIII</t>
  </si>
  <si>
    <t>S0216A0003</t>
  </si>
  <si>
    <t>171/DCE</t>
  </si>
  <si>
    <t>S0216A0007</t>
  </si>
  <si>
    <t>ING DORJEE BHUTIA</t>
  </si>
  <si>
    <t>1279/DCE</t>
  </si>
  <si>
    <t>S0216A0005</t>
  </si>
  <si>
    <t>2771/DCE</t>
  </si>
  <si>
    <t>S0216A0009</t>
  </si>
  <si>
    <t>NARESH DAHAL</t>
  </si>
  <si>
    <t>3109/DC/W</t>
  </si>
  <si>
    <t>S0001A0029</t>
  </si>
  <si>
    <t>21xxiii</t>
  </si>
  <si>
    <t>S0216A0002</t>
  </si>
  <si>
    <t>PHURBA KIM BHUTIA</t>
  </si>
  <si>
    <t>SLNO.73</t>
  </si>
  <si>
    <t>S0207A0006</t>
  </si>
  <si>
    <t>S0216A0004</t>
  </si>
  <si>
    <t>8737/DCE</t>
  </si>
  <si>
    <t>S0216A0006</t>
  </si>
  <si>
    <t>YANKI LHAMU BHUTIA</t>
  </si>
  <si>
    <t>MIDDLE ARITAR GOVERNMENT PRIMARY SCHOOL</t>
  </si>
  <si>
    <t>S0139A0004</t>
  </si>
  <si>
    <t>BHARAT NIROULA</t>
  </si>
  <si>
    <t>S.NO.723 V.NO.VI</t>
  </si>
  <si>
    <t>S0184A0002</t>
  </si>
  <si>
    <t>CHET RAM CHHETRI</t>
  </si>
  <si>
    <t>S.no.2/v.no.vi</t>
  </si>
  <si>
    <t>S0184A0008</t>
  </si>
  <si>
    <t>MARJORIE NAMCHU</t>
  </si>
  <si>
    <t>S.no.269 V.no.vi</t>
  </si>
  <si>
    <t>S0184A0004</t>
  </si>
  <si>
    <t>MEGH NATH SHARMA</t>
  </si>
  <si>
    <t>S0184A0003</t>
  </si>
  <si>
    <t>SAR MAYA PRADHAN</t>
  </si>
  <si>
    <t>S0184A0001</t>
  </si>
  <si>
    <t>SEN KUMARI PRADHAN</t>
  </si>
  <si>
    <t>S.no.2vno.vi</t>
  </si>
  <si>
    <t>S0129A0010</t>
  </si>
  <si>
    <t>MIDDLE CAMP GOVERNMENT SECONDARY SCHOOL</t>
  </si>
  <si>
    <t>S0128A0031</t>
  </si>
  <si>
    <t>ANIT RAI</t>
  </si>
  <si>
    <t>193/DCE</t>
  </si>
  <si>
    <t>S0128A0026</t>
  </si>
  <si>
    <t>BINU KUMAR DAS</t>
  </si>
  <si>
    <t>1821/DCE</t>
  </si>
  <si>
    <t>S0128A0032</t>
  </si>
  <si>
    <t>BISHNU SUBBA</t>
  </si>
  <si>
    <t>1300/2CE</t>
  </si>
  <si>
    <t>S0128A0030</t>
  </si>
  <si>
    <t>BUDHI PRASAD SHARMA</t>
  </si>
  <si>
    <t>933/DCE(COI)</t>
  </si>
  <si>
    <t>S0128A0017</t>
  </si>
  <si>
    <t>CHANDRA KALA PRADHAN</t>
  </si>
  <si>
    <t>SL NO. 140 VOL 12</t>
  </si>
  <si>
    <t>S0128A0002</t>
  </si>
  <si>
    <t>CHITRA KUMARI RAI</t>
  </si>
  <si>
    <t>3915/DCE</t>
  </si>
  <si>
    <t>S0128A0028</t>
  </si>
  <si>
    <t>5758/DCE</t>
  </si>
  <si>
    <t>S0128A0037</t>
  </si>
  <si>
    <t>GEETANJALI UPERATI</t>
  </si>
  <si>
    <t>1324/DCE</t>
  </si>
  <si>
    <t>S0128A0024</t>
  </si>
  <si>
    <t>HARKA HANG SUBBA</t>
  </si>
  <si>
    <t>380/DCE</t>
  </si>
  <si>
    <t>S0128A0009</t>
  </si>
  <si>
    <t>1669/SDM/P</t>
  </si>
  <si>
    <t>S0128A0006</t>
  </si>
  <si>
    <t>218 VOL NO II</t>
  </si>
  <si>
    <t>S0128A0001</t>
  </si>
  <si>
    <t>KARUNA PRADHAN</t>
  </si>
  <si>
    <t>2279/DC(E)</t>
  </si>
  <si>
    <t>S0128A0035</t>
  </si>
  <si>
    <t>MAHABIR CHHETRI</t>
  </si>
  <si>
    <t>18072/DCE</t>
  </si>
  <si>
    <t>S0128A0034</t>
  </si>
  <si>
    <t>MANJU SINGH</t>
  </si>
  <si>
    <t>995/DCE</t>
  </si>
  <si>
    <t>S0128A0039</t>
  </si>
  <si>
    <t>MENUKA THATAL</t>
  </si>
  <si>
    <t>S0128A0033</t>
  </si>
  <si>
    <t>NEELU CHHETRI</t>
  </si>
  <si>
    <t>1957/DCE</t>
  </si>
  <si>
    <t>S0128A0016</t>
  </si>
  <si>
    <t>869 VOL NO XXIII</t>
  </si>
  <si>
    <t>S0128A0019</t>
  </si>
  <si>
    <t>NIRJALA DEVI RIZAL</t>
  </si>
  <si>
    <t>SL NO 98 VOL NO II</t>
  </si>
  <si>
    <t>S0128A0005</t>
  </si>
  <si>
    <t>NITA DEVI GOLAY</t>
  </si>
  <si>
    <t>24802/DCE</t>
  </si>
  <si>
    <t>S0015A0007</t>
  </si>
  <si>
    <t>2027/xt</t>
  </si>
  <si>
    <t>S0128A0010</t>
  </si>
  <si>
    <t>83/VOL NO-XIX</t>
  </si>
  <si>
    <t>S0128A0021</t>
  </si>
  <si>
    <t>PEMA LHADEN BHUTIA</t>
  </si>
  <si>
    <t>2568/DCE</t>
  </si>
  <si>
    <t>S0128A0018</t>
  </si>
  <si>
    <t>PUSHPA RAI</t>
  </si>
  <si>
    <t>S.L NO 274/V.N XX</t>
  </si>
  <si>
    <t>S0128A0040</t>
  </si>
  <si>
    <t>RENUKA CHETTRI</t>
  </si>
  <si>
    <t>S0128A0003</t>
  </si>
  <si>
    <t>1444 DCW</t>
  </si>
  <si>
    <t>S0128A0022</t>
  </si>
  <si>
    <t>SANJA MAN SUBBA</t>
  </si>
  <si>
    <t>176/DCW</t>
  </si>
  <si>
    <t>S0019A0006</t>
  </si>
  <si>
    <t>SHANTI CHETTRI</t>
  </si>
  <si>
    <t>367/dce</t>
  </si>
  <si>
    <t>S0128A0020</t>
  </si>
  <si>
    <t>SHEOJI PATHAK</t>
  </si>
  <si>
    <t>S0236A0002</t>
  </si>
  <si>
    <t>SUJATA PRADHAN</t>
  </si>
  <si>
    <t>1475/DCE</t>
  </si>
  <si>
    <t>S0128A0036</t>
  </si>
  <si>
    <t>SUNITA UPRETI</t>
  </si>
  <si>
    <t>1693/05 COI</t>
  </si>
  <si>
    <t>S0128A0029</t>
  </si>
  <si>
    <t>SURENDRA SINGH</t>
  </si>
  <si>
    <t>S0128A0011</t>
  </si>
  <si>
    <t>WOESER DOMA BHUTIA</t>
  </si>
  <si>
    <t>587 VOL#XXIII</t>
  </si>
  <si>
    <t>MINTOKGANG GOVERNMENT PRIMARY SCHOOL</t>
  </si>
  <si>
    <t>S0481A0005</t>
  </si>
  <si>
    <t>BETTYLA LASSOPA</t>
  </si>
  <si>
    <t>33.VNO.1</t>
  </si>
  <si>
    <t>S0481A0004</t>
  </si>
  <si>
    <t>BHAICHUNG STALIN</t>
  </si>
  <si>
    <t>SLNO.83/DE.15.1.1991</t>
  </si>
  <si>
    <t>S0481A0002</t>
  </si>
  <si>
    <t>TSHERING LEPCHA</t>
  </si>
  <si>
    <t>389 VNO.1</t>
  </si>
  <si>
    <t>MODERN GOVERNMENT SENIOR SECONDARY SCHOOL</t>
  </si>
  <si>
    <t>S0223A0001</t>
  </si>
  <si>
    <t>ARPANA RAI</t>
  </si>
  <si>
    <t>1759/DCE</t>
  </si>
  <si>
    <t>S0507A0036</t>
  </si>
  <si>
    <t>ARUNA SUBEDI</t>
  </si>
  <si>
    <t>S0507A0025</t>
  </si>
  <si>
    <t>ASHA THEENGH</t>
  </si>
  <si>
    <t>SL.NO.38/VOL.NO.III</t>
  </si>
  <si>
    <t>S0507A0032</t>
  </si>
  <si>
    <t>278/VOL.NO.III</t>
  </si>
  <si>
    <t>S0507A0060</t>
  </si>
  <si>
    <t>BENJAMIN RAI</t>
  </si>
  <si>
    <t>127/XX</t>
  </si>
  <si>
    <t>S0507A0021</t>
  </si>
  <si>
    <t>BISHNU MALEY</t>
  </si>
  <si>
    <t>XXIII/15</t>
  </si>
  <si>
    <t>S0589A0001</t>
  </si>
  <si>
    <t>BUDDHA HANGMA SUBBA</t>
  </si>
  <si>
    <t>392/XV</t>
  </si>
  <si>
    <t>S0507A0033</t>
  </si>
  <si>
    <t>CHAMPA CHOPHEL BHUTIA</t>
  </si>
  <si>
    <t>14/VOL.NO.IV</t>
  </si>
  <si>
    <t>S0507A0045</t>
  </si>
  <si>
    <t>CHANDRA REKHA SHARMA</t>
  </si>
  <si>
    <t>1035/DCE</t>
  </si>
  <si>
    <t>S0507A0058</t>
  </si>
  <si>
    <t>CHO DOMA BHUTIA</t>
  </si>
  <si>
    <t>190/VOL.NO.I</t>
  </si>
  <si>
    <t>S0507A0026</t>
  </si>
  <si>
    <t>CHODEN DENZONGPA (BHUTIA)</t>
  </si>
  <si>
    <t>24/VOL.NO.III</t>
  </si>
  <si>
    <t>S0507A0068</t>
  </si>
  <si>
    <t>S0507A0024</t>
  </si>
  <si>
    <t>368/VOL.NO.XXIII</t>
  </si>
  <si>
    <t>S0507A0064</t>
  </si>
  <si>
    <t>CHUNG DEN BHUTIA</t>
  </si>
  <si>
    <t>88/III</t>
  </si>
  <si>
    <t>S0507A0041</t>
  </si>
  <si>
    <t>CHUUMSANG LEPCHA</t>
  </si>
  <si>
    <t>352/VOL.NO.VIII</t>
  </si>
  <si>
    <t>S0507A0018</t>
  </si>
  <si>
    <t>DAWA LHAMU BHUTIA</t>
  </si>
  <si>
    <t>427/VOL.NO.I</t>
  </si>
  <si>
    <t>S0507A0065</t>
  </si>
  <si>
    <t>DAWCHING BHUTIA</t>
  </si>
  <si>
    <t>414/XVIII</t>
  </si>
  <si>
    <t>S0507A0051</t>
  </si>
  <si>
    <t>DAWKITH LEPCHA</t>
  </si>
  <si>
    <t>1486/DCE</t>
  </si>
  <si>
    <t>S0652A0009</t>
  </si>
  <si>
    <t>DEEPA RAI</t>
  </si>
  <si>
    <t>S0507A0046</t>
  </si>
  <si>
    <t>97/VOL.NO.VI</t>
  </si>
  <si>
    <t>S0507A0059</t>
  </si>
  <si>
    <t>DIL KUMARI PRADHAN</t>
  </si>
  <si>
    <t>SL.NO.175/VOL.NO.XVI</t>
  </si>
  <si>
    <t>S0507A0056</t>
  </si>
  <si>
    <t>DURGA DEVI RAI</t>
  </si>
  <si>
    <t>SL.NO.7/VOL.NO.XIII</t>
  </si>
  <si>
    <t>S0507A0031</t>
  </si>
  <si>
    <t>FABIAN GURUNG</t>
  </si>
  <si>
    <t>368/VOL.NO.6</t>
  </si>
  <si>
    <t>S0507A0050</t>
  </si>
  <si>
    <t>452/XV</t>
  </si>
  <si>
    <t>S0507A0017</t>
  </si>
  <si>
    <t>KANCHAN PEGA</t>
  </si>
  <si>
    <t>SLNO.163/VOL.NO.XV</t>
  </si>
  <si>
    <t>S0507A0047</t>
  </si>
  <si>
    <t>KAVITA DEVI PRADHAN</t>
  </si>
  <si>
    <t>309/XIX</t>
  </si>
  <si>
    <t>S0507A0035</t>
  </si>
  <si>
    <t>KESHARI PRADHAN</t>
  </si>
  <si>
    <t>S0507A0075</t>
  </si>
  <si>
    <t>KHEM RAJ ADHIKARI</t>
  </si>
  <si>
    <t>S0507A0069</t>
  </si>
  <si>
    <t>KRISHNA DEVI BALMIKI</t>
  </si>
  <si>
    <t>S0507A0053</t>
  </si>
  <si>
    <t>KRISHNA KUMARI BASNETT</t>
  </si>
  <si>
    <t>22/III</t>
  </si>
  <si>
    <t>S0099A0028</t>
  </si>
  <si>
    <t>KUSUM SHARMA</t>
  </si>
  <si>
    <t>Sl.no.35/vol.no.v</t>
  </si>
  <si>
    <t>S0041A0007</t>
  </si>
  <si>
    <t>LADEN LHAMU BHUTIA</t>
  </si>
  <si>
    <t>S0507A0040</t>
  </si>
  <si>
    <t>LALIT RAI</t>
  </si>
  <si>
    <t>445/VOL.NO.III</t>
  </si>
  <si>
    <t>S0040A0020</t>
  </si>
  <si>
    <t>LHAKI BHUTIA</t>
  </si>
  <si>
    <t>S0248A0009</t>
  </si>
  <si>
    <t>LHAMU TSHERING BHUTIA</t>
  </si>
  <si>
    <t>S0507A0062</t>
  </si>
  <si>
    <t>MEERA TAMANG</t>
  </si>
  <si>
    <t>02/III</t>
  </si>
  <si>
    <t>S0232A0037</t>
  </si>
  <si>
    <t>NAMITA RAI</t>
  </si>
  <si>
    <t>225/ VOL III</t>
  </si>
  <si>
    <t>S0507A0055</t>
  </si>
  <si>
    <t>NANDA KRI RAI</t>
  </si>
  <si>
    <t>134/IV</t>
  </si>
  <si>
    <t>S0507A0042</t>
  </si>
  <si>
    <t>NONGMIT LEPCHA</t>
  </si>
  <si>
    <t>S0507A0044</t>
  </si>
  <si>
    <t>1158/DCE</t>
  </si>
  <si>
    <t>S0030A0003</t>
  </si>
  <si>
    <t>PAVITRA GAJMER</t>
  </si>
  <si>
    <t>160/dce</t>
  </si>
  <si>
    <t>S0507A0071</t>
  </si>
  <si>
    <t>136 VOL. NO. I</t>
  </si>
  <si>
    <t>S0464A0026</t>
  </si>
  <si>
    <t>PHIGU LHAMU BHUTIA</t>
  </si>
  <si>
    <t>1192/DCE, VOL NO III</t>
  </si>
  <si>
    <t>S0507A0048</t>
  </si>
  <si>
    <t>PRABHA THAPA</t>
  </si>
  <si>
    <t>1965/III</t>
  </si>
  <si>
    <t>S0492A0012</t>
  </si>
  <si>
    <t>PREM KUMARI CHETTRI</t>
  </si>
  <si>
    <t>14103/DCS</t>
  </si>
  <si>
    <t>S0134A0005</t>
  </si>
  <si>
    <t>PRIYA LAMA</t>
  </si>
  <si>
    <t>La.no.1504/vol.no.xxiii</t>
  </si>
  <si>
    <t>S0389A0031</t>
  </si>
  <si>
    <t>PUMMEY BASNET</t>
  </si>
  <si>
    <t>3821/DCS</t>
  </si>
  <si>
    <t>S0128A0008</t>
  </si>
  <si>
    <t>RANJU BHUTIA</t>
  </si>
  <si>
    <t>3155/DU</t>
  </si>
  <si>
    <t>S0101A0036</t>
  </si>
  <si>
    <t>RAVI RASAILY</t>
  </si>
  <si>
    <t>1590/DCE</t>
  </si>
  <si>
    <t>S0507A0029</t>
  </si>
  <si>
    <t>ROMA RAI</t>
  </si>
  <si>
    <t>120/VOL.NO..XX</t>
  </si>
  <si>
    <t>S0507A0028</t>
  </si>
  <si>
    <t>SABITA GAZMER</t>
  </si>
  <si>
    <t>1019/DCE</t>
  </si>
  <si>
    <t>S0507A0038</t>
  </si>
  <si>
    <t>SANDHYA RAI THAPA</t>
  </si>
  <si>
    <t>779/XXIII</t>
  </si>
  <si>
    <t>S0123A0005</t>
  </si>
  <si>
    <t>SANJAY SUBBA</t>
  </si>
  <si>
    <t>1270/DC/W-20/01/07</t>
  </si>
  <si>
    <t>S0507A0037</t>
  </si>
  <si>
    <t>SARDA GURUNG</t>
  </si>
  <si>
    <t>S0507A0054</t>
  </si>
  <si>
    <t>SARITA GHIMERAY</t>
  </si>
  <si>
    <t>SL.NO.357/VOL.NO.III</t>
  </si>
  <si>
    <t>S0476A0038</t>
  </si>
  <si>
    <t>S0515A0015</t>
  </si>
  <si>
    <t>SHEELA TAMANG</t>
  </si>
  <si>
    <t>SL NO. 423 VOL NO. XXIII</t>
  </si>
  <si>
    <t>S0224A0011</t>
  </si>
  <si>
    <t>SONAM PEMU BHUTIA</t>
  </si>
  <si>
    <t>118/II</t>
  </si>
  <si>
    <t>S0412A0001</t>
  </si>
  <si>
    <t>SONAM THARCHIN BHUTIA</t>
  </si>
  <si>
    <t>S0507A0052</t>
  </si>
  <si>
    <t>SUNITA RASAILY</t>
  </si>
  <si>
    <t>660/VOL.NO.XXIII</t>
  </si>
  <si>
    <t>S0507A0022</t>
  </si>
  <si>
    <t>SUSAN TAMANG BHUTIA</t>
  </si>
  <si>
    <t>91/VOL.NO.III</t>
  </si>
  <si>
    <t>S0507A0030</t>
  </si>
  <si>
    <t>TANUJA CHETTRI</t>
  </si>
  <si>
    <t>100/VOL.NO.III</t>
  </si>
  <si>
    <t>S0132A0004</t>
  </si>
  <si>
    <t>S0248A0058</t>
  </si>
  <si>
    <t>TSHERING LHAMU BHUTIA</t>
  </si>
  <si>
    <t>S0507A0034</t>
  </si>
  <si>
    <t>YAM PRASAD SUBBA</t>
  </si>
  <si>
    <t>MULUKEY GOVERNMENT JUNIOR HIGH SCHOOL</t>
  </si>
  <si>
    <t>S0494A0025</t>
  </si>
  <si>
    <t>BIDYA SAGAR JHA</t>
  </si>
  <si>
    <t>S0125A0018</t>
  </si>
  <si>
    <t>GITA CHHETRI</t>
  </si>
  <si>
    <t>1195/DCE</t>
  </si>
  <si>
    <t>S0125A0013</t>
  </si>
  <si>
    <t>KHEM PRASAD CHETTRI</t>
  </si>
  <si>
    <t>181/DCE</t>
  </si>
  <si>
    <t>S0125A0015</t>
  </si>
  <si>
    <t>MAMTA CHHETRI</t>
  </si>
  <si>
    <t>1433/DCE</t>
  </si>
  <si>
    <t>S0125A0017</t>
  </si>
  <si>
    <t>RANJEETA PRADHAN</t>
  </si>
  <si>
    <t>161/DCE</t>
  </si>
  <si>
    <t>S0287A0014</t>
  </si>
  <si>
    <t>RATNA MANI PRADHAN</t>
  </si>
  <si>
    <t>S0251A0003</t>
  </si>
  <si>
    <t>ROSHNI KALA PRADHAN</t>
  </si>
  <si>
    <t>3048/DC (S)</t>
  </si>
  <si>
    <t>S0125A0020</t>
  </si>
  <si>
    <t>SANTOSH SHARMA</t>
  </si>
  <si>
    <t>182/DCE</t>
  </si>
  <si>
    <t>S0125A0011</t>
  </si>
  <si>
    <t>2037/DCE</t>
  </si>
  <si>
    <t>S0125A0016</t>
  </si>
  <si>
    <t>SUSHILA LIMBOO</t>
  </si>
  <si>
    <t>S0125A0021</t>
  </si>
  <si>
    <t>TASHI YOUDEN SHERPA</t>
  </si>
  <si>
    <t>8 VOL NO. XV11</t>
  </si>
  <si>
    <t>S0125A0012</t>
  </si>
  <si>
    <t>6004/DCS</t>
  </si>
  <si>
    <t>NAMCHEYBONG GOVERNMENT SECONDARY SCHOOL</t>
  </si>
  <si>
    <t>S0100A0013</t>
  </si>
  <si>
    <t>AMBER SINGH GURUNG</t>
  </si>
  <si>
    <t>1090 VOL NO IV</t>
  </si>
  <si>
    <t>S0100A0012</t>
  </si>
  <si>
    <t>ANGI BHUTIA</t>
  </si>
  <si>
    <t>SL NO 18, VOL NO II</t>
  </si>
  <si>
    <t>S0100A0011</t>
  </si>
  <si>
    <t>BADRI PRADHAN</t>
  </si>
  <si>
    <t>SL NO 102 VOL IV</t>
  </si>
  <si>
    <t>S0100A0029</t>
  </si>
  <si>
    <t>BEENA KUMARI SHARMA</t>
  </si>
  <si>
    <t>603/xvii</t>
  </si>
  <si>
    <t>S0100A0024</t>
  </si>
  <si>
    <t>BHAKTI MAYA RAI</t>
  </si>
  <si>
    <t>VOL.NO.VI/SL.NO.1193</t>
  </si>
  <si>
    <t>S0100A0010</t>
  </si>
  <si>
    <t>BISWANATH ROY</t>
  </si>
  <si>
    <t>S0100A0020</t>
  </si>
  <si>
    <t>DADUL WANGDI LEPCHA</t>
  </si>
  <si>
    <t>S0100A0031</t>
  </si>
  <si>
    <t>DAMBER SINGH SUBBA</t>
  </si>
  <si>
    <t>539/VOLUME 5</t>
  </si>
  <si>
    <t>S0100A0017</t>
  </si>
  <si>
    <t>DAWA LEPCHA</t>
  </si>
  <si>
    <t>III/VOL NO V</t>
  </si>
  <si>
    <t>S0100A0009</t>
  </si>
  <si>
    <t>DAWA PHUTI LEPCHA</t>
  </si>
  <si>
    <t>S0100A0033</t>
  </si>
  <si>
    <t>KAVITA GURUNG</t>
  </si>
  <si>
    <t>0067/16.6.1993</t>
  </si>
  <si>
    <t>S0100A0022</t>
  </si>
  <si>
    <t>KHARKA BAHADUR CHETTRI</t>
  </si>
  <si>
    <t>SL.NO.77/VOL.NO.IV</t>
  </si>
  <si>
    <t>S0100A0005</t>
  </si>
  <si>
    <t>KRISHNA KUMARI TAMANG</t>
  </si>
  <si>
    <t>S0100A0018</t>
  </si>
  <si>
    <t>KUNTI MAYA GIRI</t>
  </si>
  <si>
    <t>109, VOL NO I</t>
  </si>
  <si>
    <t>S0106A0004</t>
  </si>
  <si>
    <t>MADHU MAYA REGMI</t>
  </si>
  <si>
    <t>16092/dce</t>
  </si>
  <si>
    <t>S0100A0021</t>
  </si>
  <si>
    <t>MAN BAHADUR THAPA</t>
  </si>
  <si>
    <t>SL.NO.989/VOL.NO.IV</t>
  </si>
  <si>
    <t>S0100A0014</t>
  </si>
  <si>
    <t>MANIKA RAI</t>
  </si>
  <si>
    <t>S0100A0004</t>
  </si>
  <si>
    <t>MINGMA LAKHI SHERPA</t>
  </si>
  <si>
    <t>S0100A0002</t>
  </si>
  <si>
    <t>NAR BAHADUR SUBBA</t>
  </si>
  <si>
    <t>186/VOL NO V</t>
  </si>
  <si>
    <t>S0100A0019</t>
  </si>
  <si>
    <t>S0100A0007</t>
  </si>
  <si>
    <t>S0100A0023</t>
  </si>
  <si>
    <t>PRAKASH CHETTRI</t>
  </si>
  <si>
    <t>S0100A0037</t>
  </si>
  <si>
    <t>PURNA KUMARI CHETTRI</t>
  </si>
  <si>
    <t>558.VOL XI</t>
  </si>
  <si>
    <t>S0100A0015</t>
  </si>
  <si>
    <t>SITA CHETTRI</t>
  </si>
  <si>
    <t>1089/VOL NO III</t>
  </si>
  <si>
    <t>S0100A0025</t>
  </si>
  <si>
    <t>SOVA BASNETT</t>
  </si>
  <si>
    <t>SL.NO.1078/VOL.NO.III</t>
  </si>
  <si>
    <t>S0100A0008</t>
  </si>
  <si>
    <t>STEPHEN LEPCHA</t>
  </si>
  <si>
    <t>329, VOL IV</t>
  </si>
  <si>
    <t>S0100A0030</t>
  </si>
  <si>
    <t>TASHI PEDEN BHUTIA</t>
  </si>
  <si>
    <t>12,VL.NO VI</t>
  </si>
  <si>
    <t>S0100A0001</t>
  </si>
  <si>
    <t>DCE/2010/6654(VI)</t>
  </si>
  <si>
    <t>S0100A0038</t>
  </si>
  <si>
    <t>URBASHI CHETTRI</t>
  </si>
  <si>
    <t>S0100A0036</t>
  </si>
  <si>
    <t>USHA SUBBA</t>
  </si>
  <si>
    <t>V (LOWER LINKEY)</t>
  </si>
  <si>
    <t>S0100A0028</t>
  </si>
  <si>
    <t>WANGYAL GYATSO KAZI</t>
  </si>
  <si>
    <t>NAMIN DHURBA GOVERNMENT PRIMARY SCHOOL</t>
  </si>
  <si>
    <t>S0225A0002</t>
  </si>
  <si>
    <t>BHAWANI DEVI SHARMA</t>
  </si>
  <si>
    <t>4057/DCE 3.7.96</t>
  </si>
  <si>
    <t>S0225A0006</t>
  </si>
  <si>
    <t>CHANDRA KUMAR SHARMA</t>
  </si>
  <si>
    <t>1240/DCS 340/VOL.NO.XVIII</t>
  </si>
  <si>
    <t>S0225A0004</t>
  </si>
  <si>
    <t>DENZEY LEPCHA</t>
  </si>
  <si>
    <t>SL NO-112/V. NO II</t>
  </si>
  <si>
    <t>S0225A0001</t>
  </si>
  <si>
    <t>ONGMIT BHUTIA</t>
  </si>
  <si>
    <t>15057/DCE</t>
  </si>
  <si>
    <t>S0149A0002</t>
  </si>
  <si>
    <t>SARONA CHETTRI</t>
  </si>
  <si>
    <t>S.NO.937 V NO.3</t>
  </si>
  <si>
    <t>S0225A0005</t>
  </si>
  <si>
    <t>SHIVAJI SHARMA</t>
  </si>
  <si>
    <t>3910/DCE</t>
  </si>
  <si>
    <t>NAMONG ARITHANG GOVERNMENT JUNIOR HIGH SCHOOL</t>
  </si>
  <si>
    <t>S0240A0016</t>
  </si>
  <si>
    <t>BASANTI LIMBOO</t>
  </si>
  <si>
    <t>S0240A0005</t>
  </si>
  <si>
    <t>S0240A0006</t>
  </si>
  <si>
    <t>PEMA WANGYAL BHUTIA</t>
  </si>
  <si>
    <t>SL.NO. 5 VOL.NO. III</t>
  </si>
  <si>
    <t>S0240A0011</t>
  </si>
  <si>
    <t>PHUP TSHERING TAMANG</t>
  </si>
  <si>
    <t>S0240A0015</t>
  </si>
  <si>
    <t>PHURBA WONGYAL LEPCHA</t>
  </si>
  <si>
    <t>370/VOL 111</t>
  </si>
  <si>
    <t>S0240A0004</t>
  </si>
  <si>
    <t>RATAN BAHADUR RAI</t>
  </si>
  <si>
    <t>732/DCE</t>
  </si>
  <si>
    <t>S0217A0024</t>
  </si>
  <si>
    <t>SUNEETI DEOKOTA</t>
  </si>
  <si>
    <t>SLNO.363 VNO.XVI</t>
  </si>
  <si>
    <t>S0240A0009</t>
  </si>
  <si>
    <t>S0240A0002</t>
  </si>
  <si>
    <t>TSEWANG NAMGYYAL BHUTIA</t>
  </si>
  <si>
    <t>0417 VOL. NO. XII</t>
  </si>
  <si>
    <t>S0240A0010</t>
  </si>
  <si>
    <t>UDAI SUBBA</t>
  </si>
  <si>
    <t>S0490A0057</t>
  </si>
  <si>
    <t>UGEN GYATSO BHUTIA</t>
  </si>
  <si>
    <t>289, VOL NO VI</t>
  </si>
  <si>
    <t>NAMPONG GOVERNMENT JUNIOR HIGH SCHOOL</t>
  </si>
  <si>
    <t>S0252A0006</t>
  </si>
  <si>
    <t>BIJOY KUMAR SUBBA</t>
  </si>
  <si>
    <t>S0252A0002</t>
  </si>
  <si>
    <t>412/DCE</t>
  </si>
  <si>
    <t>S0252A0013</t>
  </si>
  <si>
    <t>DAWA JIGDEN LEPCHA</t>
  </si>
  <si>
    <t>3661/NET</t>
  </si>
  <si>
    <t>S0669A0001</t>
  </si>
  <si>
    <t>S0252A0003</t>
  </si>
  <si>
    <t>DEVI PRASAD KARKI</t>
  </si>
  <si>
    <t>SSR S.NO.816</t>
  </si>
  <si>
    <t>S0257A0026</t>
  </si>
  <si>
    <t>SLNO.750.VNO.I</t>
  </si>
  <si>
    <t>S0252A0012</t>
  </si>
  <si>
    <t>GYALTSHERN BHUTIA</t>
  </si>
  <si>
    <t>2853/NET</t>
  </si>
  <si>
    <t>S0252A0007</t>
  </si>
  <si>
    <t>KHEM LALL NEOPANEY</t>
  </si>
  <si>
    <t>1587/DCE</t>
  </si>
  <si>
    <t>S0252A0011</t>
  </si>
  <si>
    <t>LADEN SHERPA</t>
  </si>
  <si>
    <t>S0252A0005</t>
  </si>
  <si>
    <t>LAXMI KANTA NEOPANEY</t>
  </si>
  <si>
    <t>2016/DCE</t>
  </si>
  <si>
    <t>S0030A0002</t>
  </si>
  <si>
    <t>389/dce</t>
  </si>
  <si>
    <t>S0252A0017</t>
  </si>
  <si>
    <t>ROSNA SUBBA</t>
  </si>
  <si>
    <t>1481/DCW</t>
  </si>
  <si>
    <t>S0737A0001</t>
  </si>
  <si>
    <t>SANGAY CHOPEL BHUTIA</t>
  </si>
  <si>
    <t>1168/DC WEST</t>
  </si>
  <si>
    <t>S0313A0001</t>
  </si>
  <si>
    <t>TIKA MAYA RAI</t>
  </si>
  <si>
    <t>153/DC/E</t>
  </si>
  <si>
    <t>S0252A0010</t>
  </si>
  <si>
    <t>TSETEN DORJEE LEPCHA</t>
  </si>
  <si>
    <t>S0252A0001</t>
  </si>
  <si>
    <t>TSHERING NORBU LEPCHA</t>
  </si>
  <si>
    <t>1023/DCE</t>
  </si>
  <si>
    <t>NANDOK GOVERNMENT SECONDARY SCHOOL</t>
  </si>
  <si>
    <t>S0231A0018</t>
  </si>
  <si>
    <t>AITA RAJ LIMBOO</t>
  </si>
  <si>
    <t>SL.NO.1369/DCE</t>
  </si>
  <si>
    <t>S0123A0003</t>
  </si>
  <si>
    <t>555/DCE</t>
  </si>
  <si>
    <t>S0059A0001</t>
  </si>
  <si>
    <t>CHEWANG CHIDEN LEPCHA</t>
  </si>
  <si>
    <t>3317/dc/n</t>
  </si>
  <si>
    <t>S0231A0012</t>
  </si>
  <si>
    <t>DATTARAM SHARMA</t>
  </si>
  <si>
    <t>S0231A0024</t>
  </si>
  <si>
    <t>5119/DCE</t>
  </si>
  <si>
    <t>S0231A0008</t>
  </si>
  <si>
    <t>GEETA RAI</t>
  </si>
  <si>
    <t>S0106A0023</t>
  </si>
  <si>
    <t>177 - II</t>
  </si>
  <si>
    <t>S0231A0010</t>
  </si>
  <si>
    <t>KABITA PRADHAN</t>
  </si>
  <si>
    <t>S0210A0003</t>
  </si>
  <si>
    <t>S0217A0029</t>
  </si>
  <si>
    <t>152/V</t>
  </si>
  <si>
    <t>S0753A0010</t>
  </si>
  <si>
    <t>LHA TSHERING BHUTIA</t>
  </si>
  <si>
    <t>COI NO.8844</t>
  </si>
  <si>
    <t>S0231A0013</t>
  </si>
  <si>
    <t>NARESH KR. CHETTRI</t>
  </si>
  <si>
    <t>S0231A0001</t>
  </si>
  <si>
    <t>NIMSAY LEPCHA</t>
  </si>
  <si>
    <t>986/DCE</t>
  </si>
  <si>
    <t>S0231A0017</t>
  </si>
  <si>
    <t>PASSANG TSHERING BHUTIA</t>
  </si>
  <si>
    <t>231/VOL.NO.II</t>
  </si>
  <si>
    <t>S0231A0014</t>
  </si>
  <si>
    <t>4269/DCE</t>
  </si>
  <si>
    <t>S0231A0020</t>
  </si>
  <si>
    <t>PINKEY LEPCHA</t>
  </si>
  <si>
    <t>S0231A0019</t>
  </si>
  <si>
    <t>PREM KUMARI BASNETT</t>
  </si>
  <si>
    <t>3276/DCE</t>
  </si>
  <si>
    <t>S0125A0003</t>
  </si>
  <si>
    <t>PUJA PRADHAN</t>
  </si>
  <si>
    <t>1827/DCE</t>
  </si>
  <si>
    <t>S0229A0009</t>
  </si>
  <si>
    <t>RUPA TAMANG</t>
  </si>
  <si>
    <t>438-XIX</t>
  </si>
  <si>
    <t>S0231A0026</t>
  </si>
  <si>
    <t>SATISH KUMAR SUBBA</t>
  </si>
  <si>
    <t>2886dc(w)</t>
  </si>
  <si>
    <t>S0128A0025</t>
  </si>
  <si>
    <t>SHOVA SHANKER</t>
  </si>
  <si>
    <t>S0231A0016</t>
  </si>
  <si>
    <t>SL.NO.900/VOL.NO.III</t>
  </si>
  <si>
    <t>S0231A0015</t>
  </si>
  <si>
    <t>320/DCE</t>
  </si>
  <si>
    <t>S0231A0006</t>
  </si>
  <si>
    <t>TIKA RAM UPADHAYA</t>
  </si>
  <si>
    <t>47/III</t>
  </si>
  <si>
    <t>S0565A0001</t>
  </si>
  <si>
    <t>YAM PRASAD SHANKER</t>
  </si>
  <si>
    <t>5923/DCE</t>
  </si>
  <si>
    <t>NAVEY GOVERNMENT PRIMARY SCHOOL</t>
  </si>
  <si>
    <t>S0255A0002</t>
  </si>
  <si>
    <t>CHETSO DOMA LEPCHA</t>
  </si>
  <si>
    <t>SL.NO.09696 2005/DC/NORTH</t>
  </si>
  <si>
    <t>S0255A0009</t>
  </si>
  <si>
    <t>DATHUP BHUTIA</t>
  </si>
  <si>
    <t>27962/DCE/89</t>
  </si>
  <si>
    <t>S0255A0005</t>
  </si>
  <si>
    <t>SL NO.28/VOL.NO.I</t>
  </si>
  <si>
    <t>S0257A0010</t>
  </si>
  <si>
    <t>ONGKIT PALMOO TASHO</t>
  </si>
  <si>
    <t>194/VNO.I</t>
  </si>
  <si>
    <t>S0255A0007</t>
  </si>
  <si>
    <t>PHUPU DOMA SHERPA</t>
  </si>
  <si>
    <t>A NO.8564/1999</t>
  </si>
  <si>
    <t>S0255A0010</t>
  </si>
  <si>
    <t>781/VOL.NO.III</t>
  </si>
  <si>
    <t>S0255A0008</t>
  </si>
  <si>
    <t>SONAM YANGCHEN LEPCHA</t>
  </si>
  <si>
    <t>2381/DCE/2007</t>
  </si>
  <si>
    <t>NAZITAM GOVERNMENT PRIMARY SCHOOL</t>
  </si>
  <si>
    <t>S0182A0005</t>
  </si>
  <si>
    <t>139-VOL-NO. I</t>
  </si>
  <si>
    <t>S0182A0004</t>
  </si>
  <si>
    <t>PEMA THEDEN BHUTIA</t>
  </si>
  <si>
    <t>86 VOL NO IX</t>
  </si>
  <si>
    <t>S0471A0005</t>
  </si>
  <si>
    <t>PRERNA GAUTAM</t>
  </si>
  <si>
    <t>S0123A0006</t>
  </si>
  <si>
    <t>TSHERING DOMA SENGA</t>
  </si>
  <si>
    <t>211(VOL NO II)</t>
  </si>
  <si>
    <t>NIMACHEN GOVERNMENT PRIMARY SCHOOL</t>
  </si>
  <si>
    <t>S0160A0004</t>
  </si>
  <si>
    <t>BUDHA CHAN RAI</t>
  </si>
  <si>
    <t>1424/IV</t>
  </si>
  <si>
    <t>S0107A0020</t>
  </si>
  <si>
    <t>GYATSO SHERPA</t>
  </si>
  <si>
    <t>26998/DCE</t>
  </si>
  <si>
    <t>S0123A0020</t>
  </si>
  <si>
    <t>KARMA TOPDEN BHUTIA</t>
  </si>
  <si>
    <t>3562 DC(N)</t>
  </si>
  <si>
    <t>S0160A0002</t>
  </si>
  <si>
    <t>NANDITA BAGDAS</t>
  </si>
  <si>
    <t>S0160A0003</t>
  </si>
  <si>
    <t>PHUNSO WANGDI BHUTIA</t>
  </si>
  <si>
    <t>S0160A0005</t>
  </si>
  <si>
    <t>PURNI MAYA RAI</t>
  </si>
  <si>
    <t>11170/DCE</t>
  </si>
  <si>
    <t>NIMTAR GOVERNMENT JUNIOR HIGH SCHOOL</t>
  </si>
  <si>
    <t>S0084A0016</t>
  </si>
  <si>
    <t>DCE/2010/7855</t>
  </si>
  <si>
    <t>S0084A0003</t>
  </si>
  <si>
    <t>DENIS RAI</t>
  </si>
  <si>
    <t>1972/DC/E</t>
  </si>
  <si>
    <t>S0084A0005</t>
  </si>
  <si>
    <t>GEETA RAJ RAI</t>
  </si>
  <si>
    <t>2275/DCE(COI)</t>
  </si>
  <si>
    <t>S0084A0012</t>
  </si>
  <si>
    <t>JANUKA BISTA</t>
  </si>
  <si>
    <t>S0084A0015</t>
  </si>
  <si>
    <t>413 V.N. XV111</t>
  </si>
  <si>
    <t>S0084A0002</t>
  </si>
  <si>
    <t>216 VOL I</t>
  </si>
  <si>
    <t>S0084A0014</t>
  </si>
  <si>
    <t>PREM LATA DAHAL</t>
  </si>
  <si>
    <t>199 VOL X</t>
  </si>
  <si>
    <t>S0084A0013</t>
  </si>
  <si>
    <t>SAKIL PRADHAN</t>
  </si>
  <si>
    <t>574/VOL NO. XX</t>
  </si>
  <si>
    <t>S0084A0007</t>
  </si>
  <si>
    <t>SHYAMA CHETTRI</t>
  </si>
  <si>
    <t>3049/DCE VOL 3</t>
  </si>
  <si>
    <t>S0084A0008</t>
  </si>
  <si>
    <t>3397/DC/E</t>
  </si>
  <si>
    <t>S0084A0010</t>
  </si>
  <si>
    <t>SRIJANA BISTA</t>
  </si>
  <si>
    <t>S0084A0004</t>
  </si>
  <si>
    <t>SUSAN RAI</t>
  </si>
  <si>
    <t>SL NO 377/ VOL 111</t>
  </si>
  <si>
    <t>S0084A0001</t>
  </si>
  <si>
    <t>NIMTHANG GOVERNMENT PRIMARY SCHOOL</t>
  </si>
  <si>
    <t>S0233A0001</t>
  </si>
  <si>
    <t>MAYA GAUTAM</t>
  </si>
  <si>
    <t>S0233A0002</t>
  </si>
  <si>
    <t>NIMA LHAMU SHERPA</t>
  </si>
  <si>
    <t>1161/DC-E</t>
  </si>
  <si>
    <t>S0233A0003</t>
  </si>
  <si>
    <t>TASHI CHOPEL BHUTIA</t>
  </si>
  <si>
    <t>25557/D/E</t>
  </si>
  <si>
    <t>S0233A0004</t>
  </si>
  <si>
    <t>YESHEY LEPCHA</t>
  </si>
  <si>
    <t>172 DC/N</t>
  </si>
  <si>
    <t>NORTH REGU GOVERNMENT JUNIOR HIGH SCHOOL</t>
  </si>
  <si>
    <t>S0176A0001</t>
  </si>
  <si>
    <t>BHIM KUMAR PRADHAN</t>
  </si>
  <si>
    <t>3205/DCE</t>
  </si>
  <si>
    <t>S0100A0032</t>
  </si>
  <si>
    <t>RATAN GURUNG</t>
  </si>
  <si>
    <t>542-IV</t>
  </si>
  <si>
    <t>S0176A0011</t>
  </si>
  <si>
    <t>TULSHI DAS PRADHAN</t>
  </si>
  <si>
    <t>287(VI)</t>
  </si>
  <si>
    <t>S0176A0005</t>
  </si>
  <si>
    <t>UDDHAV GOPAL SHRESTHA</t>
  </si>
  <si>
    <t>536/DCE/80</t>
  </si>
  <si>
    <t>S0232A0026</t>
  </si>
  <si>
    <t>UMESH PRASAD SINGH</t>
  </si>
  <si>
    <t>OKHARBOTEY GOVERNMENT PRIMARY SCHOOL</t>
  </si>
  <si>
    <t>S0164A0005</t>
  </si>
  <si>
    <t>HEM KUMAR KHANAL</t>
  </si>
  <si>
    <t>22017/dc/e</t>
  </si>
  <si>
    <t>S0158A0015</t>
  </si>
  <si>
    <t>NARENDRA PRASAD SAPKOTA</t>
  </si>
  <si>
    <t>9036/DCE</t>
  </si>
  <si>
    <t>S0164A0002</t>
  </si>
  <si>
    <t>PADMA KISHORE SHARMA</t>
  </si>
  <si>
    <t>1067/vil.no.v</t>
  </si>
  <si>
    <t>S0164A0001</t>
  </si>
  <si>
    <t>PUNNYA PRASAD SHARMA</t>
  </si>
  <si>
    <t>Vol.no.v/sl.no.406</t>
  </si>
  <si>
    <t>S0164A0004</t>
  </si>
  <si>
    <t>SHEELA DEVI SHARMA</t>
  </si>
  <si>
    <t>1847/dce/134</t>
  </si>
  <si>
    <t>PABYUIK GOVERNMENT SECONDARY SCHOOL</t>
  </si>
  <si>
    <t>S0510A0031</t>
  </si>
  <si>
    <t>ARJUN KUMARI RAI</t>
  </si>
  <si>
    <t>S0123A0008</t>
  </si>
  <si>
    <t>S0510A0023</t>
  </si>
  <si>
    <t>CHEDUP LEPCHA</t>
  </si>
  <si>
    <t>09666/2005/DCN</t>
  </si>
  <si>
    <t>S0510A0005</t>
  </si>
  <si>
    <t>31. VOL III</t>
  </si>
  <si>
    <t>S0510A0035</t>
  </si>
  <si>
    <t>DOCHING BHUTIA</t>
  </si>
  <si>
    <t>S0510A0024</t>
  </si>
  <si>
    <t>KARMA LEPCHA</t>
  </si>
  <si>
    <t>104/VOL.NO.III</t>
  </si>
  <si>
    <t>S0510A0019</t>
  </si>
  <si>
    <t>LOWANGKIT LEPCHA</t>
  </si>
  <si>
    <t>265/VIII/N SKM</t>
  </si>
  <si>
    <t>S0243A0013</t>
  </si>
  <si>
    <t>MADAN BAHADUR PRADHAN</t>
  </si>
  <si>
    <t>Vol.no.xxiii/sl.no.242</t>
  </si>
  <si>
    <t>S0510A0020</t>
  </si>
  <si>
    <t>NAMGYAL LEPCHA</t>
  </si>
  <si>
    <t>104/III NAITAM</t>
  </si>
  <si>
    <t>S0510A0010</t>
  </si>
  <si>
    <t>NANDU RAM RAI</t>
  </si>
  <si>
    <t>560/N/ASSAM</t>
  </si>
  <si>
    <t>S0510A0006</t>
  </si>
  <si>
    <t>S0510A0032</t>
  </si>
  <si>
    <t>SANTA KUMAR SUBBA</t>
  </si>
  <si>
    <t>2423/DCE</t>
  </si>
  <si>
    <t>S0384A0001</t>
  </si>
  <si>
    <t>SUJATA RAI</t>
  </si>
  <si>
    <t>S0510A0030</t>
  </si>
  <si>
    <t>TARA TAMANG</t>
  </si>
  <si>
    <t>PACHA SARASWATI GOVERNMENT PRIMARY SCHOOL</t>
  </si>
  <si>
    <t>S0176A0003</t>
  </si>
  <si>
    <t>MAN MAYA SEWA</t>
  </si>
  <si>
    <t>PACHAK GOVERNMENT SECONDARY SCHOOL</t>
  </si>
  <si>
    <t>S0130A0001</t>
  </si>
  <si>
    <t>BINOD BASNETT</t>
  </si>
  <si>
    <t>SL.NO.78/VOL.NO.III</t>
  </si>
  <si>
    <t>S0131A0001</t>
  </si>
  <si>
    <t>BISHNU MAYA RAI</t>
  </si>
  <si>
    <t>Vol No 4, Sl No 226</t>
  </si>
  <si>
    <t>S0226A0009</t>
  </si>
  <si>
    <t>Sl No 4 Vl No Iv</t>
  </si>
  <si>
    <t>S0555A0025</t>
  </si>
  <si>
    <t>S0226A0006</t>
  </si>
  <si>
    <t>PUNNYA PRASAD KHANAL</t>
  </si>
  <si>
    <t>Sl No 6 Vol No .v</t>
  </si>
  <si>
    <t>S0226A0005</t>
  </si>
  <si>
    <t>SHIVA PRASAD GIRI</t>
  </si>
  <si>
    <t>Sl No 116 Vol No .v</t>
  </si>
  <si>
    <t>PACHEY GOVERNMENT SECONDARY SCHOOL</t>
  </si>
  <si>
    <t>S0082A0009</t>
  </si>
  <si>
    <t>ATHENMIT LEPCHA</t>
  </si>
  <si>
    <t>566/XV</t>
  </si>
  <si>
    <t>S0082A0023</t>
  </si>
  <si>
    <t>DECHEN DONKA LEPCHA</t>
  </si>
  <si>
    <t>S0082A0017</t>
  </si>
  <si>
    <t>KARMA JIGME LHASOPA</t>
  </si>
  <si>
    <t>2325/CE</t>
  </si>
  <si>
    <t>S0082A0021</t>
  </si>
  <si>
    <t>MAN MAYA GURUNG</t>
  </si>
  <si>
    <t>520 VOL XV</t>
  </si>
  <si>
    <t>S0082A0003</t>
  </si>
  <si>
    <t>MENUKA DEVI SHARMA</t>
  </si>
  <si>
    <t>VOL.NO.V/100</t>
  </si>
  <si>
    <t>S0082A0011</t>
  </si>
  <si>
    <t>NAMGYAL BHUTIA</t>
  </si>
  <si>
    <t>2290/DCE</t>
  </si>
  <si>
    <t>S0082A0007</t>
  </si>
  <si>
    <t>NEERA GAZMER</t>
  </si>
  <si>
    <t>S0082A0016</t>
  </si>
  <si>
    <t>PABITRA DEVI RIZAL</t>
  </si>
  <si>
    <t>SL.NO.1510/DCE</t>
  </si>
  <si>
    <t>S0082A0006</t>
  </si>
  <si>
    <t>PASSANG GHISHING</t>
  </si>
  <si>
    <t>515/VOL.NO.IV</t>
  </si>
  <si>
    <t>S0082A0001</t>
  </si>
  <si>
    <t>POONAM TEWARI</t>
  </si>
  <si>
    <t>991/DCE</t>
  </si>
  <si>
    <t>S0082A0005</t>
  </si>
  <si>
    <t>PUSPA KHATIWARA</t>
  </si>
  <si>
    <t>476/IV</t>
  </si>
  <si>
    <t>S0082A0025</t>
  </si>
  <si>
    <t>SAMJANA DHAKAL</t>
  </si>
  <si>
    <t>1V</t>
  </si>
  <si>
    <t>S0082A0020</t>
  </si>
  <si>
    <t>SATI MAYA LIMBOO</t>
  </si>
  <si>
    <t>2179/DCE</t>
  </si>
  <si>
    <t>S0696A0007</t>
  </si>
  <si>
    <t>SUBHADRA RIZAL</t>
  </si>
  <si>
    <t>175/DCE</t>
  </si>
  <si>
    <t>S0082A0013</t>
  </si>
  <si>
    <t>SUNITA SHARMA</t>
  </si>
  <si>
    <t>SL.NO.276/DCE</t>
  </si>
  <si>
    <t>S0082A0008</t>
  </si>
  <si>
    <t>TSHERING KIPA BHUITA</t>
  </si>
  <si>
    <t>S0082A0012</t>
  </si>
  <si>
    <t>545/DCE</t>
  </si>
  <si>
    <t>S0082A0024</t>
  </si>
  <si>
    <t>PACHEYKHANI GOVERNMENT SECONDARY SCHOOL</t>
  </si>
  <si>
    <t>S0085A0019</t>
  </si>
  <si>
    <t>BHARATI DEVI NEOPANY</t>
  </si>
  <si>
    <t>S0085A0025</t>
  </si>
  <si>
    <t>BHIM RAJ GURUNG</t>
  </si>
  <si>
    <t>8983/DCE</t>
  </si>
  <si>
    <t>S0085A0024</t>
  </si>
  <si>
    <t>BIR BAHADUR MANGER</t>
  </si>
  <si>
    <t>2022/DCE/VOL.NO.IV</t>
  </si>
  <si>
    <t>S0085A0015</t>
  </si>
  <si>
    <t>11631/DCE</t>
  </si>
  <si>
    <t>S0085A0017</t>
  </si>
  <si>
    <t>SL.NO.21/VOL.NO.VI</t>
  </si>
  <si>
    <t>S0085A0030</t>
  </si>
  <si>
    <t>DAMBARI SHARMA</t>
  </si>
  <si>
    <t>S0085A0029</t>
  </si>
  <si>
    <t>DHAN RAJ GURUNG</t>
  </si>
  <si>
    <t>S0085A0006</t>
  </si>
  <si>
    <t>8/DCE</t>
  </si>
  <si>
    <t>S0085A0023</t>
  </si>
  <si>
    <t>DINA NATH SHARMA</t>
  </si>
  <si>
    <t>303/DCE</t>
  </si>
  <si>
    <t>S0085A0028</t>
  </si>
  <si>
    <t>DURGA PRASAD KHATIWARA</t>
  </si>
  <si>
    <t>68 (VOL NO. 5(V))</t>
  </si>
  <si>
    <t>S0085A0001</t>
  </si>
  <si>
    <t>HEM LATA SHARMA</t>
  </si>
  <si>
    <t>4660/DCE</t>
  </si>
  <si>
    <t>S0085A0022</t>
  </si>
  <si>
    <t>LADENLA LASSOPA</t>
  </si>
  <si>
    <t>732/32</t>
  </si>
  <si>
    <t>S0085A0014</t>
  </si>
  <si>
    <t>MAHESHWAR SHARMA</t>
  </si>
  <si>
    <t>S0085A0007</t>
  </si>
  <si>
    <t>MANI RAM UPADHAYA</t>
  </si>
  <si>
    <t>420/V</t>
  </si>
  <si>
    <t>S0500A0035</t>
  </si>
  <si>
    <t>MANOJ PARIYAR</t>
  </si>
  <si>
    <t>324/VOL.NO.IV</t>
  </si>
  <si>
    <t>S0085A0010</t>
  </si>
  <si>
    <t>NIMA LADEN YOLMO</t>
  </si>
  <si>
    <t>2558/DCE</t>
  </si>
  <si>
    <t>S0085A0008</t>
  </si>
  <si>
    <t>NIRMALA POUDALY</t>
  </si>
  <si>
    <t>2056/VOL.NO.IV</t>
  </si>
  <si>
    <t>S0085A0003</t>
  </si>
  <si>
    <t>PRABHA GURUNG</t>
  </si>
  <si>
    <t>6542/DCE</t>
  </si>
  <si>
    <t>S0085A0013</t>
  </si>
  <si>
    <t>SARASWATI PRADHAN</t>
  </si>
  <si>
    <t>2591/DCE</t>
  </si>
  <si>
    <t>S0085A0011</t>
  </si>
  <si>
    <t>730/DCE</t>
  </si>
  <si>
    <t>S0085A0012</t>
  </si>
  <si>
    <t>SHOVA PRADHAN</t>
  </si>
  <si>
    <t>COI-453/DCE</t>
  </si>
  <si>
    <t>S0509A0004</t>
  </si>
  <si>
    <t>SUMITRA TAMANG</t>
  </si>
  <si>
    <t>3733/DCT</t>
  </si>
  <si>
    <t>S0085A0026</t>
  </si>
  <si>
    <t>SURESH KUMAR CHHETRI</t>
  </si>
  <si>
    <t>487/VOL.NO.XIII</t>
  </si>
  <si>
    <t>S0085A0004</t>
  </si>
  <si>
    <t>UDITA PRADHAN</t>
  </si>
  <si>
    <t>1262/DEO</t>
  </si>
  <si>
    <t>S0085A0009</t>
  </si>
  <si>
    <t>COI-46/IV</t>
  </si>
  <si>
    <t>PACHEY-SAMSING GOVERNMENT PRIMARY SCHOOL</t>
  </si>
  <si>
    <t>S0127A0010</t>
  </si>
  <si>
    <t>AGNES LEPCHA</t>
  </si>
  <si>
    <t>781 VOL NO. IV</t>
  </si>
  <si>
    <t>S0127A0009</t>
  </si>
  <si>
    <t>BHAKTI THAPA</t>
  </si>
  <si>
    <t>199 VOL-NO XI</t>
  </si>
  <si>
    <t>S0127A0012</t>
  </si>
  <si>
    <t>DAMBER KUMARI PRADHAN</t>
  </si>
  <si>
    <t>SL NO. 99 VOL NO. IV</t>
  </si>
  <si>
    <t>S0127A0008</t>
  </si>
  <si>
    <t>DEVAN SINGH TAMANG</t>
  </si>
  <si>
    <t>537/ VOL NO. V</t>
  </si>
  <si>
    <t>S0127A0006</t>
  </si>
  <si>
    <t>DEVI PRASAD ADHIKARI</t>
  </si>
  <si>
    <t>SL NO. 19 VOL NO. I</t>
  </si>
  <si>
    <t>S0127A0005</t>
  </si>
  <si>
    <t>DEVI SARA RAI</t>
  </si>
  <si>
    <t>S. NO-48 VOL NO. VI</t>
  </si>
  <si>
    <t>S0127A0011</t>
  </si>
  <si>
    <t>LACHENMU LEPCHA</t>
  </si>
  <si>
    <t>121/VOL NO. VIII</t>
  </si>
  <si>
    <t>S0127A0007</t>
  </si>
  <si>
    <t>LALKA DHOJ RAI</t>
  </si>
  <si>
    <t>SL NO.24 VOL NO. IV</t>
  </si>
  <si>
    <t>S0127A0013</t>
  </si>
  <si>
    <t>LAM DORJEE BHUTIA</t>
  </si>
  <si>
    <t>467/VNO.VI</t>
  </si>
  <si>
    <t>S0113A0011</t>
  </si>
  <si>
    <t>SITA DEVI SUBBA</t>
  </si>
  <si>
    <t>472/DC/W</t>
  </si>
  <si>
    <t>S0127A0014</t>
  </si>
  <si>
    <t>SWETA LAMA</t>
  </si>
  <si>
    <t>S0127A0003</t>
  </si>
  <si>
    <t>YONZON PETER LEPCHA</t>
  </si>
  <si>
    <t>PADAMCHEY GOVERNMENT SECONDARY SCHOOL</t>
  </si>
  <si>
    <t>S0244A0027</t>
  </si>
  <si>
    <t>S0244A0022</t>
  </si>
  <si>
    <t>ARJUN KUMAR SEWA</t>
  </si>
  <si>
    <t>SL.NO.30/VOL.NO.IV</t>
  </si>
  <si>
    <t>S0244A0001</t>
  </si>
  <si>
    <t>ASIT CHETTRI</t>
  </si>
  <si>
    <t>Slno.80.vol.iv</t>
  </si>
  <si>
    <t>S0244A0024</t>
  </si>
  <si>
    <t>BHAVNA CHETTRI</t>
  </si>
  <si>
    <t>S0244A0012</t>
  </si>
  <si>
    <t>BHIM SEWA</t>
  </si>
  <si>
    <t>Slno.3224/dec Volno.iv</t>
  </si>
  <si>
    <t>S0244A0007</t>
  </si>
  <si>
    <t>Volno.v</t>
  </si>
  <si>
    <t>S0244A0004</t>
  </si>
  <si>
    <t>DHURBA KUMAR PRADHAN</t>
  </si>
  <si>
    <t>Slno.93,volno.iv</t>
  </si>
  <si>
    <t>S0244A0013</t>
  </si>
  <si>
    <t>Slno.1824/dce</t>
  </si>
  <si>
    <t>S0244A0016</t>
  </si>
  <si>
    <t>Sslno.12/080/dce</t>
  </si>
  <si>
    <t>S0244A0026</t>
  </si>
  <si>
    <t>INDRA KALA ADHIKARI</t>
  </si>
  <si>
    <t>S0244A0014</t>
  </si>
  <si>
    <t>ISLAM MIAN</t>
  </si>
  <si>
    <t>S0244A0019</t>
  </si>
  <si>
    <t>JEEVAN POUDYAL</t>
  </si>
  <si>
    <t>Slno.360/dce</t>
  </si>
  <si>
    <t>S0244A0003</t>
  </si>
  <si>
    <t>KIRAN PRADHAN</t>
  </si>
  <si>
    <t>Slno.439-volno.iv</t>
  </si>
  <si>
    <t>S0100A0016</t>
  </si>
  <si>
    <t>LASHMI DOMA BHUTIA</t>
  </si>
  <si>
    <t>S.NO 311 VO.NO XXI</t>
  </si>
  <si>
    <t>S0244A0021</t>
  </si>
  <si>
    <t>LILA RAM SHARMA</t>
  </si>
  <si>
    <t>SL.NO.156/VOL.NO.V</t>
  </si>
  <si>
    <t>S0396A0009</t>
  </si>
  <si>
    <t>LOK NATH SHARMA</t>
  </si>
  <si>
    <t>4637/DCE</t>
  </si>
  <si>
    <t>S0244A0020</t>
  </si>
  <si>
    <t>MANGAL MAYA TAMANG</t>
  </si>
  <si>
    <t>SL.NO.330/DCE</t>
  </si>
  <si>
    <t>S0244A0008</t>
  </si>
  <si>
    <t>PHURBA TSHERING BHUTIA</t>
  </si>
  <si>
    <t>Volno.iv</t>
  </si>
  <si>
    <t>S0244A0006</t>
  </si>
  <si>
    <t>PRATAP SINGH TAMANG</t>
  </si>
  <si>
    <t>Slno.395</t>
  </si>
  <si>
    <t>S0244A0028</t>
  </si>
  <si>
    <t>PREM BAHADUR TAMANG</t>
  </si>
  <si>
    <t>S0244A0025</t>
  </si>
  <si>
    <t>RAN BAHADUR GURUNG</t>
  </si>
  <si>
    <t>24787/DCE</t>
  </si>
  <si>
    <t>S0244A0023</t>
  </si>
  <si>
    <t>YANGCHEN DOLMA BHUTIA</t>
  </si>
  <si>
    <t>PAKYONG GOVERNMENT JUNIOR HIGH SCHOOL</t>
  </si>
  <si>
    <t>S0088A0023</t>
  </si>
  <si>
    <t>BARUN ACHARYA</t>
  </si>
  <si>
    <t>SL.NO.276/VOL.NO.V</t>
  </si>
  <si>
    <t>S0088A0013</t>
  </si>
  <si>
    <t>CHUNKI BHUTIA</t>
  </si>
  <si>
    <t>1802/DCE</t>
  </si>
  <si>
    <t>S0088A0032</t>
  </si>
  <si>
    <t>S0088A0001</t>
  </si>
  <si>
    <t>DIKITH LEPCHA</t>
  </si>
  <si>
    <t>3856/DCE</t>
  </si>
  <si>
    <t>S0088A0028</t>
  </si>
  <si>
    <t>DILLI RAM SUBEDI</t>
  </si>
  <si>
    <t>SL.NO.336/VOL.NO.V</t>
  </si>
  <si>
    <t>S0088A0021</t>
  </si>
  <si>
    <t>DOMIC LEPCHA</t>
  </si>
  <si>
    <t>237/DCE</t>
  </si>
  <si>
    <t>S0088A0010</t>
  </si>
  <si>
    <t>HEMA SUBBA</t>
  </si>
  <si>
    <t>2650/DCE</t>
  </si>
  <si>
    <t>S0088A0026</t>
  </si>
  <si>
    <t>KAMALA BHANDARI</t>
  </si>
  <si>
    <t>403/SDM/P</t>
  </si>
  <si>
    <t>S0088A0020</t>
  </si>
  <si>
    <t>SL.NO.1320/DCE(W)</t>
  </si>
  <si>
    <t>S0088A0027</t>
  </si>
  <si>
    <t>KAMALA TEWARI</t>
  </si>
  <si>
    <t>S0088A0007</t>
  </si>
  <si>
    <t>KARUNA KUMARI CHHETRI</t>
  </si>
  <si>
    <t>S0088A0033</t>
  </si>
  <si>
    <t>LILA DHAR DHAKAL</t>
  </si>
  <si>
    <t>VOL.NO.I SL.NO.508</t>
  </si>
  <si>
    <t>S0088A0029</t>
  </si>
  <si>
    <t>MAITA RANI SUBBA</t>
  </si>
  <si>
    <t>1413/DCE</t>
  </si>
  <si>
    <t>S0088A0017</t>
  </si>
  <si>
    <t>MUNNA GURUNG</t>
  </si>
  <si>
    <t>LS.NO.30/VIL.NO.XXIII</t>
  </si>
  <si>
    <t>S0088A0008</t>
  </si>
  <si>
    <t>NIRMALA KOIRALA</t>
  </si>
  <si>
    <t>SL.NO.1520/VOL.NO.IV</t>
  </si>
  <si>
    <t>S0088A0009</t>
  </si>
  <si>
    <t>SL.NO.245/VOL.NO.IV</t>
  </si>
  <si>
    <t>S0088A0016</t>
  </si>
  <si>
    <t>PASSANG LHAMU LEPCHA</t>
  </si>
  <si>
    <t>936/IV</t>
  </si>
  <si>
    <t>S0088A0012</t>
  </si>
  <si>
    <t>PEMPO DOMA BHUTIA</t>
  </si>
  <si>
    <t>243/IV</t>
  </si>
  <si>
    <t>S0088A0015</t>
  </si>
  <si>
    <t>PREM TEENGH</t>
  </si>
  <si>
    <t>SL.NO.43/VOL.NO.II</t>
  </si>
  <si>
    <t>S0088A0024</t>
  </si>
  <si>
    <t>RADHA BHUSAL</t>
  </si>
  <si>
    <t>S0088A0034</t>
  </si>
  <si>
    <t>SANGITA SUBBA</t>
  </si>
  <si>
    <t>S0088A0022</t>
  </si>
  <si>
    <t>SOM KUMARI GURUNG</t>
  </si>
  <si>
    <t>1907/DCE</t>
  </si>
  <si>
    <t>S0088A0019</t>
  </si>
  <si>
    <t>SUKLA LAMA</t>
  </si>
  <si>
    <t>COI-422/SDM</t>
  </si>
  <si>
    <t>S0088A0014</t>
  </si>
  <si>
    <t>433/VIL.NO.IV</t>
  </si>
  <si>
    <t>PANGTHANG GOVERNMENT JUNIOR HIGH SCHOOL</t>
  </si>
  <si>
    <t>S0250A0010</t>
  </si>
  <si>
    <t>BISHNU KUMARI GAUTAM</t>
  </si>
  <si>
    <t>SL NO 191, VOL NO XII</t>
  </si>
  <si>
    <t>S0250A0023</t>
  </si>
  <si>
    <t>CHANDALAL RAI</t>
  </si>
  <si>
    <t>3531/DCE</t>
  </si>
  <si>
    <t>S0257A0033</t>
  </si>
  <si>
    <t>8257/DCE</t>
  </si>
  <si>
    <t>S0250A0025</t>
  </si>
  <si>
    <t>288/DCE</t>
  </si>
  <si>
    <t>S0250A0016</t>
  </si>
  <si>
    <t>KARMA DOLKAR BHUTIA</t>
  </si>
  <si>
    <t>SL NO 23/VOL NO XXIII</t>
  </si>
  <si>
    <t>S0250A0015</t>
  </si>
  <si>
    <t>KARMA YANGKI BHUTIA</t>
  </si>
  <si>
    <t>1835/DC/N</t>
  </si>
  <si>
    <t>S0250A0007</t>
  </si>
  <si>
    <t>KELSANG NEDUP BHUTIA</t>
  </si>
  <si>
    <t>1004/XXIII</t>
  </si>
  <si>
    <t>S0653A0004</t>
  </si>
  <si>
    <t>KULZANG GYATSO BHUTIA</t>
  </si>
  <si>
    <t>SL NO 310, VOL III</t>
  </si>
  <si>
    <t>S0250A0004</t>
  </si>
  <si>
    <t>142, VOL VI</t>
  </si>
  <si>
    <t>S0250A0012</t>
  </si>
  <si>
    <t>23012/DCE</t>
  </si>
  <si>
    <t>S0250A0008</t>
  </si>
  <si>
    <t>MINGMA DIKI SHERPA</t>
  </si>
  <si>
    <t>1222/DCW</t>
  </si>
  <si>
    <t>S0250A0019</t>
  </si>
  <si>
    <t>NAKTANG BHUTIA</t>
  </si>
  <si>
    <t>384/DCE</t>
  </si>
  <si>
    <t>S0040A0001</t>
  </si>
  <si>
    <t>PEMA CHONZOM BHUTIA</t>
  </si>
  <si>
    <t>1900/dce</t>
  </si>
  <si>
    <t>S0250A0014</t>
  </si>
  <si>
    <t>344/VOL NO XXIII</t>
  </si>
  <si>
    <t>S0040A0006</t>
  </si>
  <si>
    <t>PHUNTSOK GYALTSEN TASHI</t>
  </si>
  <si>
    <t>2435/dc/east</t>
  </si>
  <si>
    <t>S0250A0011</t>
  </si>
  <si>
    <t>SONAM ZANGMO BHUTIA</t>
  </si>
  <si>
    <t>SL NO 19, VOL XI</t>
  </si>
  <si>
    <t>S0250A0022</t>
  </si>
  <si>
    <t>SUKRAM RAI</t>
  </si>
  <si>
    <t>SL NO, 582 VOL V</t>
  </si>
  <si>
    <t>S0250A0013</t>
  </si>
  <si>
    <t>SUSAN ADITH PRADHAN</t>
  </si>
  <si>
    <t>SL NO 696, VOL NO XXII</t>
  </si>
  <si>
    <t>S0200A0013</t>
  </si>
  <si>
    <t>THESUS LEPCHA</t>
  </si>
  <si>
    <t>SL 458, VOL NO VIII</t>
  </si>
  <si>
    <t>PANGTHANG SAP GOVERNMENT PRIMARY SCHOOL</t>
  </si>
  <si>
    <t>S0261A0004</t>
  </si>
  <si>
    <t>CHHUKI LHAMU BHUTIA</t>
  </si>
  <si>
    <t>S0261A0006</t>
  </si>
  <si>
    <t>DILIP KUMAR BAGDAS</t>
  </si>
  <si>
    <t>685 VOL VI</t>
  </si>
  <si>
    <t>S0261A0009</t>
  </si>
  <si>
    <t>DOMA CHOPEL BHUTIA</t>
  </si>
  <si>
    <t>SL NO 313 VOL NO V</t>
  </si>
  <si>
    <t>S0261A0007</t>
  </si>
  <si>
    <t>LANZAY BHUTIA</t>
  </si>
  <si>
    <t>VOL NO XVIII</t>
  </si>
  <si>
    <t>S0261A0010</t>
  </si>
  <si>
    <t>SL NO 5 /III</t>
  </si>
  <si>
    <t>S0261A0002</t>
  </si>
  <si>
    <t>ONGMULA BHUTIA</t>
  </si>
  <si>
    <t>99/VOL NO 1</t>
  </si>
  <si>
    <t>S0261A0005</t>
  </si>
  <si>
    <t>SONAM TENZING BHUTIA</t>
  </si>
  <si>
    <t>S/NO 129 V. NO III</t>
  </si>
  <si>
    <t>S0261A0003</t>
  </si>
  <si>
    <t>S0261A0011</t>
  </si>
  <si>
    <t>TSHERING LADEN BHUTIA</t>
  </si>
  <si>
    <t>326 VOLUME NO XXIII</t>
  </si>
  <si>
    <t>S0261A0008</t>
  </si>
  <si>
    <t>WANGCHUK DORJEE BHUTIA</t>
  </si>
  <si>
    <t>1325/DCE</t>
  </si>
  <si>
    <t>PARAKHA GOVERNMENT JUNIOR HIGH SCHOOL</t>
  </si>
  <si>
    <t>S0089A0016</t>
  </si>
  <si>
    <t>AKAL BAHADUR SUBBA</t>
  </si>
  <si>
    <t>Parakha Government Junior High School</t>
  </si>
  <si>
    <t>S0089A0010</t>
  </si>
  <si>
    <t>BAL JIT RAI</t>
  </si>
  <si>
    <t>S0089A0011</t>
  </si>
  <si>
    <t>CHANDRA BAHADUR GURUNG</t>
  </si>
  <si>
    <t>SL NO 46, VOL NO V</t>
  </si>
  <si>
    <t>S0333A0013</t>
  </si>
  <si>
    <t>SL.NO. 789/DC/W VOL.NO. XIV</t>
  </si>
  <si>
    <t>S0089A0005</t>
  </si>
  <si>
    <t>CHHABI LAL DULAL</t>
  </si>
  <si>
    <t>854, VOL NO V1</t>
  </si>
  <si>
    <t>S0089A0002</t>
  </si>
  <si>
    <t>DEVEN SAPKOTTA</t>
  </si>
  <si>
    <t>318/DCE</t>
  </si>
  <si>
    <t>S0089A0008</t>
  </si>
  <si>
    <t>DIWAKAR PANDAY</t>
  </si>
  <si>
    <t>S0089A0018</t>
  </si>
  <si>
    <t>GEETA CHETTRI</t>
  </si>
  <si>
    <t>S0102A0040</t>
  </si>
  <si>
    <t>GOPAL KAPHLEY</t>
  </si>
  <si>
    <t>851/DCE</t>
  </si>
  <si>
    <t>S0089A0003</t>
  </si>
  <si>
    <t>SL NO 105, VOL VIII</t>
  </si>
  <si>
    <t>S0089A0009</t>
  </si>
  <si>
    <t>KAUSHILA GURUNG</t>
  </si>
  <si>
    <t>334/V</t>
  </si>
  <si>
    <t>S0498A0004</t>
  </si>
  <si>
    <t>KHESH NARAYAN SHARMA</t>
  </si>
  <si>
    <t>S0089A0012</t>
  </si>
  <si>
    <t>245/VOL NO V</t>
  </si>
  <si>
    <t>S0089A0001</t>
  </si>
  <si>
    <t>MOHAN KUMAR SAPKOTA</t>
  </si>
  <si>
    <t>118/DCE</t>
  </si>
  <si>
    <t>S0108A0008</t>
  </si>
  <si>
    <t>NARBADA ADHIKARI</t>
  </si>
  <si>
    <t>259 VOL NO. I</t>
  </si>
  <si>
    <t>S0089A0007</t>
  </si>
  <si>
    <t>S0034A0004</t>
  </si>
  <si>
    <t>PINTSO ONGDI LACHUNGPA</t>
  </si>
  <si>
    <t>Sl.no.144/vol.no.viii</t>
  </si>
  <si>
    <t>S0089A0013</t>
  </si>
  <si>
    <t>RUP NARAYAN SHARMA</t>
  </si>
  <si>
    <t>SL NO 159, VOL NO V</t>
  </si>
  <si>
    <t>S0089A0017</t>
  </si>
  <si>
    <t>2492/DCE</t>
  </si>
  <si>
    <t>S0089A0015</t>
  </si>
  <si>
    <t>SUNITA DEVI SHARMA</t>
  </si>
  <si>
    <t>438/SDM/P</t>
  </si>
  <si>
    <t>S0089A0004</t>
  </si>
  <si>
    <t>YAMUNA GURUNG</t>
  </si>
  <si>
    <t>1/XXII</t>
  </si>
  <si>
    <t>PASTING GOVERNMENT PRIMARY SCHOOL</t>
  </si>
  <si>
    <t>S0141A0003</t>
  </si>
  <si>
    <t>ASHOK GUPTA</t>
  </si>
  <si>
    <t>1660/DCE/95</t>
  </si>
  <si>
    <t>S0139A0003</t>
  </si>
  <si>
    <t>HASTA BAHADUR THAPA (MANGER)</t>
  </si>
  <si>
    <t>S0149A0001</t>
  </si>
  <si>
    <t>KEE DOMA SHERPA</t>
  </si>
  <si>
    <t>S.NO.1VOLNO.VI</t>
  </si>
  <si>
    <t>S0149A0005</t>
  </si>
  <si>
    <t>S.NO341</t>
  </si>
  <si>
    <t>PATUK CHANDEY GOVERNMENT JUNIOR HIGH SCHOOL</t>
  </si>
  <si>
    <t>S0096A0003</t>
  </si>
  <si>
    <t>BHAGI RATH SHARMA</t>
  </si>
  <si>
    <t>S0096A0013</t>
  </si>
  <si>
    <t>CHANDRA BAHADUR CHETTRI</t>
  </si>
  <si>
    <t>694 VOL 1</t>
  </si>
  <si>
    <t>S0096A0002</t>
  </si>
  <si>
    <t>DAWKIT LEPCHA</t>
  </si>
  <si>
    <t>2061/DC/E</t>
  </si>
  <si>
    <t>S0096A0007</t>
  </si>
  <si>
    <t>NEETU PRADHAN</t>
  </si>
  <si>
    <t>SL NO.165 VOL XX111</t>
  </si>
  <si>
    <t>S0096A0005</t>
  </si>
  <si>
    <t>731/DC/E</t>
  </si>
  <si>
    <t>S0096A0020</t>
  </si>
  <si>
    <t>S0718A0014</t>
  </si>
  <si>
    <t>SKARIA T V</t>
  </si>
  <si>
    <t>S0096A0010</t>
  </si>
  <si>
    <t>TIKA RAM NEPAL</t>
  </si>
  <si>
    <t>SL NO.472 VOL 1</t>
  </si>
  <si>
    <t>PATUK KOKALEY GOVERNMENT PRIMARY SCHOOL</t>
  </si>
  <si>
    <t>S0093A0003</t>
  </si>
  <si>
    <t>DADHI RAM NEPAL</t>
  </si>
  <si>
    <t>113 VOL NO.I</t>
  </si>
  <si>
    <t>S0093A0002</t>
  </si>
  <si>
    <t>DHAN KR BHATTARAI</t>
  </si>
  <si>
    <t>834 VNO.1</t>
  </si>
  <si>
    <t>S0093A0001</t>
  </si>
  <si>
    <t>GADEM BHUTIA</t>
  </si>
  <si>
    <t>235E/DCE</t>
  </si>
  <si>
    <t>S0093A0004</t>
  </si>
  <si>
    <t>INDU SHARMA</t>
  </si>
  <si>
    <t>5170/DCE VOL NO.I</t>
  </si>
  <si>
    <t>S0470A0011</t>
  </si>
  <si>
    <t>938/DCE</t>
  </si>
  <si>
    <t>S0204A0005</t>
  </si>
  <si>
    <t>PARSU RAM SAPKOTA</t>
  </si>
  <si>
    <t>398 V NO I</t>
  </si>
  <si>
    <t>PENLONG GOVERNMENT SECONDARY SCHOOL</t>
  </si>
  <si>
    <t>S0515A0022</t>
  </si>
  <si>
    <t>396 VOL NO XXIII</t>
  </si>
  <si>
    <t>S0515A0036</t>
  </si>
  <si>
    <t>BINA GURUNG</t>
  </si>
  <si>
    <t>S0515A0014</t>
  </si>
  <si>
    <t>CHEWANG PEDEN BHUTIA</t>
  </si>
  <si>
    <t>SL NO. 155 VOL NO. XXIII</t>
  </si>
  <si>
    <t>S0515A0010</t>
  </si>
  <si>
    <t>CHUNG CHUNG LEPCHA</t>
  </si>
  <si>
    <t>SL NO. 69 VOL NO. XVII</t>
  </si>
  <si>
    <t>S0515A0005</t>
  </si>
  <si>
    <t>DANIAL SUBBA</t>
  </si>
  <si>
    <t>SL.NO.193 VOL NO.III COI-16014</t>
  </si>
  <si>
    <t>S0565A0029</t>
  </si>
  <si>
    <t>GANESH THAPA</t>
  </si>
  <si>
    <t>S0109A0019</t>
  </si>
  <si>
    <t>HEMANT KUMAR CHETTRI</t>
  </si>
  <si>
    <t>VOL 1 SL NO. 814</t>
  </si>
  <si>
    <t>S0515A0016</t>
  </si>
  <si>
    <t>JONATHAN MOTHEY</t>
  </si>
  <si>
    <t>COI SL NO. 13105</t>
  </si>
  <si>
    <t>S0515A0025</t>
  </si>
  <si>
    <t>S0569A0007</t>
  </si>
  <si>
    <t>MADAN KUMAR THAPA</t>
  </si>
  <si>
    <t>S0515A0032</t>
  </si>
  <si>
    <t>MAYA PRADHAN</t>
  </si>
  <si>
    <t>VOL.NO.III/SL.NO.269</t>
  </si>
  <si>
    <t>S0515A0017</t>
  </si>
  <si>
    <t>MINGMA DOMA BHUTIA</t>
  </si>
  <si>
    <t>SL NO. 95 VOL NO. XXIII</t>
  </si>
  <si>
    <t>S0515A0020</t>
  </si>
  <si>
    <t>MINIMOL PATHIL ANTONY</t>
  </si>
  <si>
    <t>3010/DCE</t>
  </si>
  <si>
    <t>S0255A0011</t>
  </si>
  <si>
    <t>265/VOL.NO.I</t>
  </si>
  <si>
    <t>S0515A0001</t>
  </si>
  <si>
    <t>PEMA ONGMU BHUTIA</t>
  </si>
  <si>
    <t>SL NO. 357 VOL NO XVIII</t>
  </si>
  <si>
    <t>S0515A0023</t>
  </si>
  <si>
    <t>PHUL KUMARI GAUTAM</t>
  </si>
  <si>
    <t>VIII(5081)</t>
  </si>
  <si>
    <t>S0515A0011</t>
  </si>
  <si>
    <t>PROMOD KUMAR SINGH</t>
  </si>
  <si>
    <t>S0515A0002</t>
  </si>
  <si>
    <t>RANEE GURUNG</t>
  </si>
  <si>
    <t>SL NO. 1702/DCE</t>
  </si>
  <si>
    <t>S0515A0024</t>
  </si>
  <si>
    <t>RIKKI LHAMU LEPCHA</t>
  </si>
  <si>
    <t>S.NO-300,VOL NO-XVIII</t>
  </si>
  <si>
    <t>S0515A0021</t>
  </si>
  <si>
    <t>1510/ XXIII</t>
  </si>
  <si>
    <t>S0515A0009</t>
  </si>
  <si>
    <t>SANGMU BHUTIA</t>
  </si>
  <si>
    <t>1480/DCE</t>
  </si>
  <si>
    <t>S0515A0019</t>
  </si>
  <si>
    <t>SL NO. 1051 VOL NO. III</t>
  </si>
  <si>
    <t>S0515A0026</t>
  </si>
  <si>
    <t>SL NO. 407 VOL NO II</t>
  </si>
  <si>
    <t>S0515A0027</t>
  </si>
  <si>
    <t>S0515A0008</t>
  </si>
  <si>
    <t>SL NO:-173 VOL NO. III</t>
  </si>
  <si>
    <t>S0515A0018</t>
  </si>
  <si>
    <t>TSEWANG BHUTIA</t>
  </si>
  <si>
    <t>2541/21.4.89</t>
  </si>
  <si>
    <t>S0487A0014</t>
  </si>
  <si>
    <t>UGEN TASHI BHUTIA</t>
  </si>
  <si>
    <t>599 VOL NO-II</t>
  </si>
  <si>
    <t>PERBING GOVERNMENT JUNIOR HIGH SCHOOL</t>
  </si>
  <si>
    <t>S0231A0022</t>
  </si>
  <si>
    <t>ANJU RAI</t>
  </si>
  <si>
    <t>170/XIX</t>
  </si>
  <si>
    <t>S0005A0005</t>
  </si>
  <si>
    <t>ARCHANA RAI</t>
  </si>
  <si>
    <t>Sl.no.2518/he</t>
  </si>
  <si>
    <t>S0228A0015</t>
  </si>
  <si>
    <t>ASHOK TAMANG</t>
  </si>
  <si>
    <t>S0742A0002</t>
  </si>
  <si>
    <t>BIKASH GAHATRAJ</t>
  </si>
  <si>
    <t>1068/DCE</t>
  </si>
  <si>
    <t>S0492A0011</t>
  </si>
  <si>
    <t>DAL BDR GURUNG</t>
  </si>
  <si>
    <t>725/DCE</t>
  </si>
  <si>
    <t>S0228A0014</t>
  </si>
  <si>
    <t>136/DCE</t>
  </si>
  <si>
    <t>S0566A0039</t>
  </si>
  <si>
    <t>KOKILA DHAKAL</t>
  </si>
  <si>
    <t>SL NO 10, VOL NO VIII</t>
  </si>
  <si>
    <t>S0669A0020</t>
  </si>
  <si>
    <t>KONGCHEN LUCKSOM</t>
  </si>
  <si>
    <t>1209/DCE</t>
  </si>
  <si>
    <t>S0228A0004</t>
  </si>
  <si>
    <t>MEERA SANGKIT LEPCHA</t>
  </si>
  <si>
    <t>902/DCW</t>
  </si>
  <si>
    <t>S0228A0003</t>
  </si>
  <si>
    <t>OM PRAKASH SHARMA</t>
  </si>
  <si>
    <t>SL NO 391/VO NO V</t>
  </si>
  <si>
    <t>S0228A0010</t>
  </si>
  <si>
    <t>PABITRA THAPA</t>
  </si>
  <si>
    <t>SL NO 341, VOL NO III</t>
  </si>
  <si>
    <t>S0222A0002</t>
  </si>
  <si>
    <t>PENDENLA BHUTIA</t>
  </si>
  <si>
    <t>289/XIII</t>
  </si>
  <si>
    <t>S0228A0011</t>
  </si>
  <si>
    <t>PHURBA DORJEE SHENGA</t>
  </si>
  <si>
    <t>Sl.no.241.vol.2</t>
  </si>
  <si>
    <t>S0228A0006</t>
  </si>
  <si>
    <t>PREM DEVI THAPA</t>
  </si>
  <si>
    <t>78, VOL NO II</t>
  </si>
  <si>
    <t>S0183A0029</t>
  </si>
  <si>
    <t>PUNYA PSD SHARMA</t>
  </si>
  <si>
    <t>SL NO 593 VOL III</t>
  </si>
  <si>
    <t>S0228A0009</t>
  </si>
  <si>
    <t>S0220A0002</t>
  </si>
  <si>
    <t>2799DC/E</t>
  </si>
  <si>
    <t>S0037A0012</t>
  </si>
  <si>
    <t>TOPGAY BHUTIA</t>
  </si>
  <si>
    <t>56/VOL.NO.III</t>
  </si>
  <si>
    <t>S0001A0017</t>
  </si>
  <si>
    <t>UDEN LEPCHA</t>
  </si>
  <si>
    <t>782 V No Xii</t>
  </si>
  <si>
    <t>PHADAMCHEN GOVERNMENT SECONDARY SCHOOL</t>
  </si>
  <si>
    <t>S0121A0014</t>
  </si>
  <si>
    <t>AJAY KUMAR SINGH</t>
  </si>
  <si>
    <t>S0112A0013</t>
  </si>
  <si>
    <t>JANGBU SHERPA</t>
  </si>
  <si>
    <t>333/dce</t>
  </si>
  <si>
    <t>S0121A0029</t>
  </si>
  <si>
    <t>KARAN PRADHAN</t>
  </si>
  <si>
    <t>S0121A0026</t>
  </si>
  <si>
    <t>KUNTI GURUNG</t>
  </si>
  <si>
    <t>S0146A0006</t>
  </si>
  <si>
    <t>NAKU TSHERING BHUTIA</t>
  </si>
  <si>
    <t>26/84/DCE</t>
  </si>
  <si>
    <t>S0121A0019</t>
  </si>
  <si>
    <t>PADAM BAHADUR BAGDAS</t>
  </si>
  <si>
    <t>308/DCE</t>
  </si>
  <si>
    <t>S0121A0017</t>
  </si>
  <si>
    <t>PASSANG KIPU SHERPA</t>
  </si>
  <si>
    <t>S No 58/74 Vol Vi</t>
  </si>
  <si>
    <t>S0121A0021</t>
  </si>
  <si>
    <t>3517/DCW</t>
  </si>
  <si>
    <t>S0121A0007</t>
  </si>
  <si>
    <t>337 Vol No Vi</t>
  </si>
  <si>
    <t>S0121A0009</t>
  </si>
  <si>
    <t>609/dce</t>
  </si>
  <si>
    <t>S0121A0011</t>
  </si>
  <si>
    <t>81 Vol Vi</t>
  </si>
  <si>
    <t>S0121A0013</t>
  </si>
  <si>
    <t>1656/dce</t>
  </si>
  <si>
    <t>S0121A0016</t>
  </si>
  <si>
    <t>RINZEE SHERPA</t>
  </si>
  <si>
    <t>Sl No 43 Vol No Vi</t>
  </si>
  <si>
    <t>S0121A0015</t>
  </si>
  <si>
    <t>ROBIN KUMAR RAI</t>
  </si>
  <si>
    <t>Coi 2463/dce</t>
  </si>
  <si>
    <t>S0159A0002</t>
  </si>
  <si>
    <t>ZAMYANG SHERPA</t>
  </si>
  <si>
    <t>1160/BCE</t>
  </si>
  <si>
    <t>PHALAICHADARA GOVERNMENT JUNIOR HIGH SCHOOL</t>
  </si>
  <si>
    <t>S0469A0009</t>
  </si>
  <si>
    <t>BHIM PRASAD ADHIKARI</t>
  </si>
  <si>
    <t>129/I</t>
  </si>
  <si>
    <t>S0477A0019</t>
  </si>
  <si>
    <t>BHUPAL DANGAL</t>
  </si>
  <si>
    <t>S0469A0015</t>
  </si>
  <si>
    <t>CHIMI EDEN LEPCHA</t>
  </si>
  <si>
    <t>S0665A0001</t>
  </si>
  <si>
    <t>1222/DCE</t>
  </si>
  <si>
    <t>S0469A0012</t>
  </si>
  <si>
    <t>PEM PHUTI LEPCHA</t>
  </si>
  <si>
    <t>254.VOL. NO. V</t>
  </si>
  <si>
    <t>S0469A0011</t>
  </si>
  <si>
    <t>RAN BAHADUR CHHETRI</t>
  </si>
  <si>
    <t>487 VOL NO- I</t>
  </si>
  <si>
    <t>S0469A0013</t>
  </si>
  <si>
    <t>ROJI RAI</t>
  </si>
  <si>
    <t>3114/DC/E</t>
  </si>
  <si>
    <t>S0469A0010</t>
  </si>
  <si>
    <t>TARA NIDHI KOIRALA</t>
  </si>
  <si>
    <t>2146/DCE</t>
  </si>
  <si>
    <t>PHENZONG GOVERNMENT PRIMARY SCHOOL</t>
  </si>
  <si>
    <t>S0230A0002</t>
  </si>
  <si>
    <t>ANJANA TAMANG</t>
  </si>
  <si>
    <t>1153/DCE</t>
  </si>
  <si>
    <t>S0087A0007</t>
  </si>
  <si>
    <t>BADRI KHAREL</t>
  </si>
  <si>
    <t>376/VNO.3</t>
  </si>
  <si>
    <t>S0215A0005</t>
  </si>
  <si>
    <t>212/DCE</t>
  </si>
  <si>
    <t>S0675A0022</t>
  </si>
  <si>
    <t>KINCHOK DOMA BHUTIA</t>
  </si>
  <si>
    <t>S0230A0003</t>
  </si>
  <si>
    <t>S0230A0007</t>
  </si>
  <si>
    <t>92 VOL NO. V111</t>
  </si>
  <si>
    <t>S0226A0002</t>
  </si>
  <si>
    <t>Vol.no ii,Sl No 257</t>
  </si>
  <si>
    <t>S0230A0006</t>
  </si>
  <si>
    <t>SARALA RAI</t>
  </si>
  <si>
    <t>165 VOL 111</t>
  </si>
  <si>
    <t>S0131A0003</t>
  </si>
  <si>
    <t>SOLOMI LEPCHA</t>
  </si>
  <si>
    <t>Sk 94, Vol No 03</t>
  </si>
  <si>
    <t>S0005A0008</t>
  </si>
  <si>
    <t>SONAM DOMA LEPCHA</t>
  </si>
  <si>
    <t>411 Dc(n)</t>
  </si>
  <si>
    <t>PHERI GOVERNMENT PRIMARY SCHOOL</t>
  </si>
  <si>
    <t>S0113A0001</t>
  </si>
  <si>
    <t>AMBIKA RAI</t>
  </si>
  <si>
    <t>S0113A0009</t>
  </si>
  <si>
    <t>AMITA THAPA</t>
  </si>
  <si>
    <t>SL 4. VOL II/4089</t>
  </si>
  <si>
    <t>S0113A0005</t>
  </si>
  <si>
    <t>S0669A0003</t>
  </si>
  <si>
    <t>BASUDEV SHARMA</t>
  </si>
  <si>
    <t>S0113A0003</t>
  </si>
  <si>
    <t>DORJEE LAMA</t>
  </si>
  <si>
    <t>1301/DCE</t>
  </si>
  <si>
    <t>S0101A0020</t>
  </si>
  <si>
    <t>FABIYANA RAI</t>
  </si>
  <si>
    <t>1059/DCE</t>
  </si>
  <si>
    <t>S0113A0010</t>
  </si>
  <si>
    <t>2750/DCE</t>
  </si>
  <si>
    <t>S0113A0008</t>
  </si>
  <si>
    <t>1598/DCR</t>
  </si>
  <si>
    <t>S0113A0004</t>
  </si>
  <si>
    <t>UDEN BHUTIA</t>
  </si>
  <si>
    <t>POSAKEY GOVERNMENT PRIMARY SCHOOL</t>
  </si>
  <si>
    <t>S0098A0004</t>
  </si>
  <si>
    <t>AMRIT THAKURI</t>
  </si>
  <si>
    <t>50/VI</t>
  </si>
  <si>
    <t>S0098A0007</t>
  </si>
  <si>
    <t>CHAMPA DEVI SHARMA</t>
  </si>
  <si>
    <t>963/DCE</t>
  </si>
  <si>
    <t>S0163A0005</t>
  </si>
  <si>
    <t>DHAN KUMARI CHETTRI</t>
  </si>
  <si>
    <t>S0163A0008</t>
  </si>
  <si>
    <t>RISHI KUMAR CHHETRI</t>
  </si>
  <si>
    <t>S0098A0001</t>
  </si>
  <si>
    <t>TSEWANG CHODEN SHERPA</t>
  </si>
  <si>
    <t>10/VI</t>
  </si>
  <si>
    <t>RABDANG CHOTANG GOVERNMENT PRIMARY SCHOOL</t>
  </si>
  <si>
    <t>S0168A0002</t>
  </si>
  <si>
    <t>CHANDRA BDR LOHAGUN</t>
  </si>
  <si>
    <t>SL.NO.95/VOL.NO.II</t>
  </si>
  <si>
    <t>S0168A0005</t>
  </si>
  <si>
    <t>125/XVII</t>
  </si>
  <si>
    <t>S0168A0001</t>
  </si>
  <si>
    <t>DAHDI RAM SHARMA</t>
  </si>
  <si>
    <t>SL NO. 378, II</t>
  </si>
  <si>
    <t>S0168A0007</t>
  </si>
  <si>
    <t>NORBU TSHERING BHUTIA</t>
  </si>
  <si>
    <t>407/VOL.NO.II</t>
  </si>
  <si>
    <t>S0168A0004</t>
  </si>
  <si>
    <t>VOL.NO.II/323</t>
  </si>
  <si>
    <t>S0168A0006</t>
  </si>
  <si>
    <t>VOL.NO.II/461</t>
  </si>
  <si>
    <t>S0168A0003</t>
  </si>
  <si>
    <t>RUPA SHARMA</t>
  </si>
  <si>
    <t>SL NO. 378, VOL.II</t>
  </si>
  <si>
    <t>S0168A0008</t>
  </si>
  <si>
    <t>SL.NO.490/VOL.NO.XXIII</t>
  </si>
  <si>
    <t>RAIGOAN GOVERNMENT JUNIOR HIGH SCHOOL</t>
  </si>
  <si>
    <t>S0117A0005</t>
  </si>
  <si>
    <t>ANTHONY SUBBA</t>
  </si>
  <si>
    <t>450/DCE</t>
  </si>
  <si>
    <t>S0117A0011</t>
  </si>
  <si>
    <t>ARUNA SUBBA</t>
  </si>
  <si>
    <t>5138/DCE</t>
  </si>
  <si>
    <t>S0117A0010</t>
  </si>
  <si>
    <t>JOSEPH LEPCHA</t>
  </si>
  <si>
    <t>533/VNO.IV</t>
  </si>
  <si>
    <t>S0117A0001</t>
  </si>
  <si>
    <t>JUDITH KARTHAK LEPCHA</t>
  </si>
  <si>
    <t>S0117A0017</t>
  </si>
  <si>
    <t>1151/DCE VOL NO. 11</t>
  </si>
  <si>
    <t>S0117A0012</t>
  </si>
  <si>
    <t>25846/DCE</t>
  </si>
  <si>
    <t>S0664A0003</t>
  </si>
  <si>
    <t>MUNNA THAPA</t>
  </si>
  <si>
    <t>12092/DC/S</t>
  </si>
  <si>
    <t>S0117A0007</t>
  </si>
  <si>
    <t>NANDIKA SHARMA</t>
  </si>
  <si>
    <t>965/SDM/P</t>
  </si>
  <si>
    <t>S0117A0003</t>
  </si>
  <si>
    <t>S0117A0006</t>
  </si>
  <si>
    <t>241/VNO.IV</t>
  </si>
  <si>
    <t>S0117A0016</t>
  </si>
  <si>
    <t>SUSHMITA RAI</t>
  </si>
  <si>
    <t>398/VOL.NO.II</t>
  </si>
  <si>
    <t>S0117A0015</t>
  </si>
  <si>
    <t>TADEN PINTSO BHUTIA</t>
  </si>
  <si>
    <t>223 VOL X111</t>
  </si>
  <si>
    <t>S0117A0009</t>
  </si>
  <si>
    <t>THONMITH LEPCHA</t>
  </si>
  <si>
    <t>532VNO.IV</t>
  </si>
  <si>
    <t>S0117A0002</t>
  </si>
  <si>
    <t>TRESA ASHA LEPCHA</t>
  </si>
  <si>
    <t>186/DCE</t>
  </si>
  <si>
    <t>S0117A0014</t>
  </si>
  <si>
    <t>236 VOL 1V</t>
  </si>
  <si>
    <t>S0117A0018</t>
  </si>
  <si>
    <t>TSHERING YANJI SHERPA</t>
  </si>
  <si>
    <t>SL NO. 64 VOL XV1</t>
  </si>
  <si>
    <t>RAKDONG SOKPAY GOVERNMENT PRIMARY SCHOOL</t>
  </si>
  <si>
    <t>S0462A0003</t>
  </si>
  <si>
    <t>KHEM LALL SHARMA</t>
  </si>
  <si>
    <t>S0462A0002</t>
  </si>
  <si>
    <t>NARENDRA RAI</t>
  </si>
  <si>
    <t>28 VNO.1</t>
  </si>
  <si>
    <t>S0462A0001</t>
  </si>
  <si>
    <t>PASSANG DOMA LEPCHA</t>
  </si>
  <si>
    <t>40/VNO.2</t>
  </si>
  <si>
    <t>S0462A0005</t>
  </si>
  <si>
    <t>PASSANG LEPCHA</t>
  </si>
  <si>
    <t>1170VNO.X</t>
  </si>
  <si>
    <t>S0462A0004</t>
  </si>
  <si>
    <t>SUNISH MAYA RAI</t>
  </si>
  <si>
    <t>7098 VNO.1</t>
  </si>
  <si>
    <t>RAKDONG TINTEK GOVERNMENT JUNIOR HIGH SCHOOL</t>
  </si>
  <si>
    <t>S0463A0010</t>
  </si>
  <si>
    <t>BIKRAM SINGH LAMA</t>
  </si>
  <si>
    <t>SL.NO.190/VOL.NOL.XIX</t>
  </si>
  <si>
    <t>S0463A0001</t>
  </si>
  <si>
    <t>BINA TAMANG</t>
  </si>
  <si>
    <t>1976/DCE</t>
  </si>
  <si>
    <t>S0469A0001</t>
  </si>
  <si>
    <t>BIRENDRA KUMAR NIROLA</t>
  </si>
  <si>
    <t>SL. NO.191 VOL-XVI</t>
  </si>
  <si>
    <t>S0463A0008</t>
  </si>
  <si>
    <t>DALI MAYA GIRI</t>
  </si>
  <si>
    <t>SL.NO.547/VOL.NO.I</t>
  </si>
  <si>
    <t>S0463A0005</t>
  </si>
  <si>
    <t>KARMA LODEY BHUTIA</t>
  </si>
  <si>
    <t>488/DCE</t>
  </si>
  <si>
    <t>S0463A0016</t>
  </si>
  <si>
    <t>KARNA KUMAR RAI</t>
  </si>
  <si>
    <t>SL NO.268 V.NO.I</t>
  </si>
  <si>
    <t>S0463A0011</t>
  </si>
  <si>
    <t>KHARGA BAHADUR RAI</t>
  </si>
  <si>
    <t>2698/DCE</t>
  </si>
  <si>
    <t>S0463A0014</t>
  </si>
  <si>
    <t>ONGDI LEPCHA</t>
  </si>
  <si>
    <t>SL.NO.123/DCE</t>
  </si>
  <si>
    <t>S0463A0019</t>
  </si>
  <si>
    <t>PEMA NAMGYAL SHENGA</t>
  </si>
  <si>
    <t>116/DCE</t>
  </si>
  <si>
    <t>S0463A0002</t>
  </si>
  <si>
    <t>1437/DCE</t>
  </si>
  <si>
    <t>S0463A0013</t>
  </si>
  <si>
    <t>PUSPA LALL GHIMIRAY</t>
  </si>
  <si>
    <t>SL.NO.19/VOL.NO.I</t>
  </si>
  <si>
    <t>S0483A0001</t>
  </si>
  <si>
    <t>RABINDRA BISTA</t>
  </si>
  <si>
    <t>24275/DCE</t>
  </si>
  <si>
    <t>S0463A0012</t>
  </si>
  <si>
    <t>RENUKA DEVI RAI</t>
  </si>
  <si>
    <t>54/DCE</t>
  </si>
  <si>
    <t>S0062A0002</t>
  </si>
  <si>
    <t>ROSHAN RAI</t>
  </si>
  <si>
    <t>2593/dce</t>
  </si>
  <si>
    <t>S0463A0007</t>
  </si>
  <si>
    <t>SL.NO.169/VOL.NO.I</t>
  </si>
  <si>
    <t>S0463A0003</t>
  </si>
  <si>
    <t>TSHERING ONGMU DENZONGPA</t>
  </si>
  <si>
    <t>1767/DCE</t>
  </si>
  <si>
    <t>RALAP GOVERNMENT SECONDARY SCHOOL</t>
  </si>
  <si>
    <t>S0204A0008</t>
  </si>
  <si>
    <t>CHANDRA BIR LIMBOO</t>
  </si>
  <si>
    <t>S0121A0022</t>
  </si>
  <si>
    <t>23031/DCE</t>
  </si>
  <si>
    <t>S0204A0007</t>
  </si>
  <si>
    <t>KEDAR NATH DHAKAL</t>
  </si>
  <si>
    <t>4925/DCE</t>
  </si>
  <si>
    <t>S0204A0006</t>
  </si>
  <si>
    <t>KRISHNA LALL SHARMA</t>
  </si>
  <si>
    <t>VOL.I SL.NO. 529</t>
  </si>
  <si>
    <t>S0487A0020</t>
  </si>
  <si>
    <t>LOHITA SHARMA</t>
  </si>
  <si>
    <t>SL NO.529 VOL NO. I</t>
  </si>
  <si>
    <t>S0155A0027</t>
  </si>
  <si>
    <t>MEERA PRADHAN</t>
  </si>
  <si>
    <t>3673/DCE</t>
  </si>
  <si>
    <t>S0204A0014</t>
  </si>
  <si>
    <t>NILESH LAMICHANEY</t>
  </si>
  <si>
    <t>204/ XX111</t>
  </si>
  <si>
    <t>S0753A0029</t>
  </si>
  <si>
    <t>534/DCW</t>
  </si>
  <si>
    <t>S0204A0009</t>
  </si>
  <si>
    <t>TEK BDR CHETTRI</t>
  </si>
  <si>
    <t>1521/DCE</t>
  </si>
  <si>
    <t>S0204A0013</t>
  </si>
  <si>
    <t>TSHERING DIKKI BHUTIA</t>
  </si>
  <si>
    <t>346 VOL 3</t>
  </si>
  <si>
    <t>S0204A0002</t>
  </si>
  <si>
    <t>YOG PRASAD SAPKOTA</t>
  </si>
  <si>
    <t>DCE/189</t>
  </si>
  <si>
    <t>RALEY GOVERNMENT JUNIOR HIGH SCHOOL</t>
  </si>
  <si>
    <t>S0477A0011</t>
  </si>
  <si>
    <t>726/DCE</t>
  </si>
  <si>
    <t>S0477A0007</t>
  </si>
  <si>
    <t>DAWA DOMA TAMANG</t>
  </si>
  <si>
    <t>17016DC/(S)</t>
  </si>
  <si>
    <t>S0477A0006</t>
  </si>
  <si>
    <t>DOLA NATH KHANAL</t>
  </si>
  <si>
    <t>3854/DCE</t>
  </si>
  <si>
    <t>S0477A0013</t>
  </si>
  <si>
    <t>1390/DCE</t>
  </si>
  <si>
    <t>S0477A0004</t>
  </si>
  <si>
    <t>GOVERDHAN GAUTAM</t>
  </si>
  <si>
    <t>S0477A0008</t>
  </si>
  <si>
    <t>JERMIT LEPCHA</t>
  </si>
  <si>
    <t>25; XVIII</t>
  </si>
  <si>
    <t>S0477A0010</t>
  </si>
  <si>
    <t>NAR MAYA ADHIKARI</t>
  </si>
  <si>
    <t>S0725A0028</t>
  </si>
  <si>
    <t>NIRMAL KUMAR RAI</t>
  </si>
  <si>
    <t>564/II</t>
  </si>
  <si>
    <t>S0477A0017</t>
  </si>
  <si>
    <t>PEMA DOMA TAMANG</t>
  </si>
  <si>
    <t>S0477A0005</t>
  </si>
  <si>
    <t>PREM PRASAD KAFHLEY</t>
  </si>
  <si>
    <t>51/VOL-I</t>
  </si>
  <si>
    <t>S0477A0014</t>
  </si>
  <si>
    <t>RUP NARAYAN DAHAL</t>
  </si>
  <si>
    <t>2232/DCE</t>
  </si>
  <si>
    <t>S0477A0001</t>
  </si>
  <si>
    <t>SOPHIA BHATTARAI</t>
  </si>
  <si>
    <t>6884/DCE</t>
  </si>
  <si>
    <t>S0477A0016</t>
  </si>
  <si>
    <t>TENZING NAMGYAL LEPCHA</t>
  </si>
  <si>
    <t>S0213A0020</t>
  </si>
  <si>
    <t>271 VOL I</t>
  </si>
  <si>
    <t>RANGPO BAZAR GOVERNMENT JUNIOR HIGH SCHOOL</t>
  </si>
  <si>
    <t>S0242A0017</t>
  </si>
  <si>
    <t>BHIM PRASAD SHARMA</t>
  </si>
  <si>
    <t>Coi No 236/dce</t>
  </si>
  <si>
    <t>S0023A0016</t>
  </si>
  <si>
    <t>DHAN KUMARI PRADHAN</t>
  </si>
  <si>
    <t>3010 Dc(e)</t>
  </si>
  <si>
    <t>S0242A0014</t>
  </si>
  <si>
    <t>DOMA KUMARI SHARMA</t>
  </si>
  <si>
    <t>Coi 11579</t>
  </si>
  <si>
    <t>S0242A0013</t>
  </si>
  <si>
    <t>143 Vol No V</t>
  </si>
  <si>
    <t>S0244A0018</t>
  </si>
  <si>
    <t>KESHAB RAJ PRASAI</t>
  </si>
  <si>
    <t>S0242A0010</t>
  </si>
  <si>
    <t>686(xv)</t>
  </si>
  <si>
    <t>S0242A0027</t>
  </si>
  <si>
    <t>MAMTA PRADHAN</t>
  </si>
  <si>
    <t>SL NO. 1013 VOL V</t>
  </si>
  <si>
    <t>S0242A0011</t>
  </si>
  <si>
    <t>MINGMA LHAMU BHUTIA</t>
  </si>
  <si>
    <t>S No 206, Vol No Xix</t>
  </si>
  <si>
    <t>S0242A0002</t>
  </si>
  <si>
    <t>NAWRAJ LAMSAL</t>
  </si>
  <si>
    <t>179/dce</t>
  </si>
  <si>
    <t>S0242A0016</t>
  </si>
  <si>
    <t>PURNA KUMARI PRADHAN</t>
  </si>
  <si>
    <t>Iv, 430</t>
  </si>
  <si>
    <t>S0242A0012</t>
  </si>
  <si>
    <t>RATNA LALL SHARMA</t>
  </si>
  <si>
    <t>599/dce/ Sl No 100/ Vol No V</t>
  </si>
  <si>
    <t>S0494A0002</t>
  </si>
  <si>
    <t>SOVAN PRADHAN</t>
  </si>
  <si>
    <t>2156/DC(W)</t>
  </si>
  <si>
    <t>S0242A0006</t>
  </si>
  <si>
    <t>SUMAN REKHA THAPA</t>
  </si>
  <si>
    <t>RANGPO GOVERNMENT SENIOR SECONDARY SCHOOL</t>
  </si>
  <si>
    <t>S0198A0008</t>
  </si>
  <si>
    <t>ANJANA LAMA</t>
  </si>
  <si>
    <t>S0652A0007</t>
  </si>
  <si>
    <t>ASHITA TIWARI</t>
  </si>
  <si>
    <t>414/XIX</t>
  </si>
  <si>
    <t>S0391A0005</t>
  </si>
  <si>
    <t>BHOJ RAJ SIWAKOTI</t>
  </si>
  <si>
    <t>414 VNO XIX</t>
  </si>
  <si>
    <t>S0198A0002</t>
  </si>
  <si>
    <t>BINA PRADHAN</t>
  </si>
  <si>
    <t>263/dcs</t>
  </si>
  <si>
    <t>S0198A0037</t>
  </si>
  <si>
    <t>BINOD GIRI</t>
  </si>
  <si>
    <t>898/DCE</t>
  </si>
  <si>
    <t>S0198A0022</t>
  </si>
  <si>
    <t>BINOD KUMAR DEOKOTA</t>
  </si>
  <si>
    <t>1051/dcw</t>
  </si>
  <si>
    <t>S0198A0026</t>
  </si>
  <si>
    <t>CHURA MANI RAMUDAMU</t>
  </si>
  <si>
    <t>S0198A0020</t>
  </si>
  <si>
    <t>DAWA GYALPO SHERPA</t>
  </si>
  <si>
    <t>S0198A0013</t>
  </si>
  <si>
    <t>DEO KUMAR PRADHAN</t>
  </si>
  <si>
    <t>386/vol.no.v</t>
  </si>
  <si>
    <t>S0198A0006</t>
  </si>
  <si>
    <t>DEO KUMARI PRADHAN</t>
  </si>
  <si>
    <t>Sl.no.950/vol.no.5</t>
  </si>
  <si>
    <t>S0198A0010</t>
  </si>
  <si>
    <t>KALYANI PRADHAN</t>
  </si>
  <si>
    <t>24/vol.no.iii</t>
  </si>
  <si>
    <t>S0132A0026</t>
  </si>
  <si>
    <t>KRISHNA KALA PRADHAN</t>
  </si>
  <si>
    <t>1102/DCS</t>
  </si>
  <si>
    <t>S0198A0027</t>
  </si>
  <si>
    <t>S0134A0038</t>
  </si>
  <si>
    <t>MOHAN SHARMA</t>
  </si>
  <si>
    <t>Sl.no.57/vol.no.vi</t>
  </si>
  <si>
    <t>S0198A0019</t>
  </si>
  <si>
    <t>NAINA PRADHAN</t>
  </si>
  <si>
    <t>Vol.no.v/sl.no.1018</t>
  </si>
  <si>
    <t>S0198A0007</t>
  </si>
  <si>
    <t>NEELA RAI</t>
  </si>
  <si>
    <t>285/vol.no.i</t>
  </si>
  <si>
    <t>S0398A0019</t>
  </si>
  <si>
    <t>S0198A0001</t>
  </si>
  <si>
    <t>NEETA PRADHAN</t>
  </si>
  <si>
    <t>2092/dcw</t>
  </si>
  <si>
    <t>S0568A0012</t>
  </si>
  <si>
    <t>NISHA TAMANG</t>
  </si>
  <si>
    <t>1551/DCE</t>
  </si>
  <si>
    <t>S0198A0015</t>
  </si>
  <si>
    <t>OM KUMARI SHARMA</t>
  </si>
  <si>
    <t>3550/dce</t>
  </si>
  <si>
    <t>S0198A0011</t>
  </si>
  <si>
    <t>PINGALA GURUNG</t>
  </si>
  <si>
    <t>Sl.no.8/vol.no.vii</t>
  </si>
  <si>
    <t>S0198A0014</t>
  </si>
  <si>
    <t>PREM KUMAR SAH</t>
  </si>
  <si>
    <t>S0716A0002</t>
  </si>
  <si>
    <t>PURNA PRASAD SHARMA</t>
  </si>
  <si>
    <t>544/SL NO 478/DCW</t>
  </si>
  <si>
    <t>S0198A0021</t>
  </si>
  <si>
    <t>PURUSHOTAM DHUNGYAL</t>
  </si>
  <si>
    <t>S0198A0004</t>
  </si>
  <si>
    <t>RADHA BASNETT</t>
  </si>
  <si>
    <t>Sl.no.211/vol.no.iv</t>
  </si>
  <si>
    <t>S0198A0030</t>
  </si>
  <si>
    <t>RAJANI DAS</t>
  </si>
  <si>
    <t>S0391A0006</t>
  </si>
  <si>
    <t>RAJENDRA POKHREL</t>
  </si>
  <si>
    <t>201 VNO IV</t>
  </si>
  <si>
    <t>S0198A0016</t>
  </si>
  <si>
    <t>SAGAR TAMRAKAR</t>
  </si>
  <si>
    <t>S0568A0037</t>
  </si>
  <si>
    <t>SUBBIAH</t>
  </si>
  <si>
    <t>S0198A0029</t>
  </si>
  <si>
    <t>SUSHAN SHARMA</t>
  </si>
  <si>
    <t>SL.NO 359 V.NO V</t>
  </si>
  <si>
    <t>S0198A0035</t>
  </si>
  <si>
    <t>TARANNUM IBRAHIMI RAI</t>
  </si>
  <si>
    <t>4008/DCE/1072/V</t>
  </si>
  <si>
    <t>S0198A0012</t>
  </si>
  <si>
    <t>UMA TRIKHATRI</t>
  </si>
  <si>
    <t>341/ii</t>
  </si>
  <si>
    <t>S0198A0003</t>
  </si>
  <si>
    <t>YADAV ADHIKARI</t>
  </si>
  <si>
    <t>Ranka BAC</t>
  </si>
  <si>
    <t>O0790A0003</t>
  </si>
  <si>
    <t>245/DEC</t>
  </si>
  <si>
    <t>RANKA GOVERNMENT SENIOR SECONDARY SCHOOL</t>
  </si>
  <si>
    <t>S0183A0051</t>
  </si>
  <si>
    <t>C.O.I2728/DCE</t>
  </si>
  <si>
    <t>S0183A0064</t>
  </si>
  <si>
    <t>S0183A0020</t>
  </si>
  <si>
    <t>BALA RAM KHAREL</t>
  </si>
  <si>
    <t>SL NO 371 VOL NO 111</t>
  </si>
  <si>
    <t>S0183A0007</t>
  </si>
  <si>
    <t>BED SHANKAR SHARMA</t>
  </si>
  <si>
    <t>1909/DCE VOL XX</t>
  </si>
  <si>
    <t>S0183A0010</t>
  </si>
  <si>
    <t>1506/DCE</t>
  </si>
  <si>
    <t>S0183A0011</t>
  </si>
  <si>
    <t>CHEDUP BHUTIA</t>
  </si>
  <si>
    <t>1292/DCE</t>
  </si>
  <si>
    <t>S0183A0031</t>
  </si>
  <si>
    <t>DEVI MAYA SHARMA</t>
  </si>
  <si>
    <t>SL NO VOL NO 191 /V 23136/DCE</t>
  </si>
  <si>
    <t>S0183A0050</t>
  </si>
  <si>
    <t>DHAN RAJ RAI</t>
  </si>
  <si>
    <t>3034/DCE</t>
  </si>
  <si>
    <t>S0183A0037</t>
  </si>
  <si>
    <t>205/V NO XV11</t>
  </si>
  <si>
    <t>S0009A0013</t>
  </si>
  <si>
    <t>DIKILA DOLKAR BHUTIA</t>
  </si>
  <si>
    <t>328/dc/e</t>
  </si>
  <si>
    <t>S0183A0048</t>
  </si>
  <si>
    <t>EM PRASAD SHARMA</t>
  </si>
  <si>
    <t>4237/DCE</t>
  </si>
  <si>
    <t>S0183A0001</t>
  </si>
  <si>
    <t>GANESH KUMAR THAPA</t>
  </si>
  <si>
    <t>5319(SL.NO.04,VOL.NO.XI)</t>
  </si>
  <si>
    <t>S0183A0045</t>
  </si>
  <si>
    <t>IMMANUAL RAI</t>
  </si>
  <si>
    <t>12099/DCS</t>
  </si>
  <si>
    <t>S0207A0001</t>
  </si>
  <si>
    <t>2605/DCE</t>
  </si>
  <si>
    <t>S0183A0047</t>
  </si>
  <si>
    <t>KARMA SONAM BUTIA</t>
  </si>
  <si>
    <t>5508/DCE</t>
  </si>
  <si>
    <t>S0183A0012</t>
  </si>
  <si>
    <t>316/DCE</t>
  </si>
  <si>
    <t>S0183A0005</t>
  </si>
  <si>
    <t>LEE PANDI LEPCHA</t>
  </si>
  <si>
    <t>570 VOL NO XXIII</t>
  </si>
  <si>
    <t>S0232A0022</t>
  </si>
  <si>
    <t>NARBADA PRADHAN</t>
  </si>
  <si>
    <t>237/VOL III</t>
  </si>
  <si>
    <t>S0183A0009</t>
  </si>
  <si>
    <t>1486/DC/N</t>
  </si>
  <si>
    <t>S0183A0033</t>
  </si>
  <si>
    <t>NORGAIN BILLEUM LEPCHA</t>
  </si>
  <si>
    <t>1641/DCE</t>
  </si>
  <si>
    <t>S0183A0042</t>
  </si>
  <si>
    <t>894/DCE</t>
  </si>
  <si>
    <t>S0183A0043</t>
  </si>
  <si>
    <t>SL NO 308 VOL NO II</t>
  </si>
  <si>
    <t>S0183A0023</t>
  </si>
  <si>
    <t>PEMA GYALPO BHUTIA</t>
  </si>
  <si>
    <t>481/VOL NO II</t>
  </si>
  <si>
    <t>S0183A0026</t>
  </si>
  <si>
    <t>PEMA ONGKIT BHUTIA</t>
  </si>
  <si>
    <t>NO 93 VOL NO III</t>
  </si>
  <si>
    <t>S0183A0030</t>
  </si>
  <si>
    <t>SL NO 76 VOL NO III 25396/DCE</t>
  </si>
  <si>
    <t>S0003A0014</t>
  </si>
  <si>
    <t>PUSHPA KUMARI CHETTRI</t>
  </si>
  <si>
    <t>Sl No 47, Vol No 3</t>
  </si>
  <si>
    <t>S0183A0027</t>
  </si>
  <si>
    <t>RABI LALL RAI</t>
  </si>
  <si>
    <t>AL NO 267, VOL III, 1728/DCE</t>
  </si>
  <si>
    <t>S0183A0049</t>
  </si>
  <si>
    <t>478/VOL.NO.II</t>
  </si>
  <si>
    <t>S0183A0052</t>
  </si>
  <si>
    <t>SABITA PRADHAN</t>
  </si>
  <si>
    <t>SL.NO.148/VOL.NO.II</t>
  </si>
  <si>
    <t>S0183A0022</t>
  </si>
  <si>
    <t>SABITA SHARMA</t>
  </si>
  <si>
    <t>341/VNO.111</t>
  </si>
  <si>
    <t>S0012A0009</t>
  </si>
  <si>
    <t>SANJAY GURUNG</t>
  </si>
  <si>
    <t>3468/dce</t>
  </si>
  <si>
    <t>S0183A0063</t>
  </si>
  <si>
    <t>1341/DCE</t>
  </si>
  <si>
    <t>S0183A0044</t>
  </si>
  <si>
    <t>SHAKHER KHAREL</t>
  </si>
  <si>
    <t>SL.NO.322/VOL.NO.III</t>
  </si>
  <si>
    <t>S0183A0036</t>
  </si>
  <si>
    <t>SHANTI DHAKAL</t>
  </si>
  <si>
    <t>2 VOLUME VIII</t>
  </si>
  <si>
    <t>S0183A0008</t>
  </si>
  <si>
    <t>SHEKHAR NATH GAUTAM</t>
  </si>
  <si>
    <t>324 VOL NO III</t>
  </si>
  <si>
    <t>S0183A0040</t>
  </si>
  <si>
    <t>44/III</t>
  </si>
  <si>
    <t>S0183A0046</t>
  </si>
  <si>
    <t>SONAM NAMGYAL BHUTIA</t>
  </si>
  <si>
    <t>S0183A0021</t>
  </si>
  <si>
    <t>5510/DCE</t>
  </si>
  <si>
    <t>O0780A0336</t>
  </si>
  <si>
    <t>S0132A0006</t>
  </si>
  <si>
    <t>SWARANALATA RASAILY</t>
  </si>
  <si>
    <t>6192/DCE</t>
  </si>
  <si>
    <t>S0183A0065</t>
  </si>
  <si>
    <t>S NO. 105 VOL X1X</t>
  </si>
  <si>
    <t>S0183A0024</t>
  </si>
  <si>
    <t>810/DCE</t>
  </si>
  <si>
    <t>S0116A0046</t>
  </si>
  <si>
    <t>VIDHYA RAJ GURUNG</t>
  </si>
  <si>
    <t>2947/DCE</t>
  </si>
  <si>
    <t>RANKA RAI GAON GOVERNMENT PRIMARY SCHOOL</t>
  </si>
  <si>
    <t>S0183A0032</t>
  </si>
  <si>
    <t>COI 27847/19-12-89 SL NO 86 VO</t>
  </si>
  <si>
    <t>S0260A0006</t>
  </si>
  <si>
    <t>DEVI RAM RAI</t>
  </si>
  <si>
    <t>SL.NO.787/DC/VOL.NO.XIV</t>
  </si>
  <si>
    <t>S0223A0003</t>
  </si>
  <si>
    <t>GANESH MAN RAI</t>
  </si>
  <si>
    <t>S0489A0003</t>
  </si>
  <si>
    <t>1784/DCE</t>
  </si>
  <si>
    <t>S0223A0009</t>
  </si>
  <si>
    <t>LAXMI RAI</t>
  </si>
  <si>
    <t>1650/DCE</t>
  </si>
  <si>
    <t>S0223A0005</t>
  </si>
  <si>
    <t>MEERA RAI</t>
  </si>
  <si>
    <t>SL 150 VOL III, 1292/DCR</t>
  </si>
  <si>
    <t>S0223A0007</t>
  </si>
  <si>
    <t>627/DCS</t>
  </si>
  <si>
    <t>S0223A0004</t>
  </si>
  <si>
    <t>RUKMINI SHARMA</t>
  </si>
  <si>
    <t>236V NO V SL NO 1338/DCE</t>
  </si>
  <si>
    <t>RESHI GOVERNMENT PRIMARY SCHOOL</t>
  </si>
  <si>
    <t>S0162A0008</t>
  </si>
  <si>
    <t>CHANDA DAS</t>
  </si>
  <si>
    <t>Tarpin Government Secondary School</t>
  </si>
  <si>
    <t>108/AV-VI</t>
  </si>
  <si>
    <t>S0162A0003</t>
  </si>
  <si>
    <t>DHURBA SHARMA VASISTHA</t>
  </si>
  <si>
    <t>S0162A0010</t>
  </si>
  <si>
    <t>698/DC/W</t>
  </si>
  <si>
    <t>S0162A0006</t>
  </si>
  <si>
    <t>NEERA PRADHAN</t>
  </si>
  <si>
    <t>SL.NO.35/VOL.NO.VI</t>
  </si>
  <si>
    <t>S0162A0007</t>
  </si>
  <si>
    <t>425/VI</t>
  </si>
  <si>
    <t>S0162A0009</t>
  </si>
  <si>
    <t>PURNIMA CHHETRI</t>
  </si>
  <si>
    <t>1928/DCE</t>
  </si>
  <si>
    <t>S0162A0002</t>
  </si>
  <si>
    <t>519/VOL.NO.XVIII</t>
  </si>
  <si>
    <t>S0162A0004</t>
  </si>
  <si>
    <t>SAVITRI SHARMA</t>
  </si>
  <si>
    <t>726/SDM/P</t>
  </si>
  <si>
    <t>REY MINDU GOVERNMENT JUNIOR HIGH SCHOOL</t>
  </si>
  <si>
    <t>S0222A0017</t>
  </si>
  <si>
    <t>ARUN KUMAR JHA</t>
  </si>
  <si>
    <t>S0222A0010</t>
  </si>
  <si>
    <t>CHHABI LALL SHARMA</t>
  </si>
  <si>
    <t>SLNO.75/VNO XIX</t>
  </si>
  <si>
    <t>S0222A0023</t>
  </si>
  <si>
    <t>S0222A0004</t>
  </si>
  <si>
    <t>CHURA MANI ADHIKARI</t>
  </si>
  <si>
    <t>SLNO.118/VNO.II</t>
  </si>
  <si>
    <t>S0222A0020</t>
  </si>
  <si>
    <t>DILLI PRASAD SHARMA</t>
  </si>
  <si>
    <t>25117/DCE</t>
  </si>
  <si>
    <t>S0222A0005</t>
  </si>
  <si>
    <t>GHAKDEN LEPCHA</t>
  </si>
  <si>
    <t>S0710A0004</t>
  </si>
  <si>
    <t>GOPI SHARMA</t>
  </si>
  <si>
    <t>VNO.XII SLNO.503</t>
  </si>
  <si>
    <t>S0222A0012</t>
  </si>
  <si>
    <t>JANUKA CHETTRI</t>
  </si>
  <si>
    <t>7850/DCS</t>
  </si>
  <si>
    <t>S0222A0021</t>
  </si>
  <si>
    <t>JIT BAHADUR DARJEE</t>
  </si>
  <si>
    <t>345/VOL.NO.II</t>
  </si>
  <si>
    <t>S0222A0018</t>
  </si>
  <si>
    <t>KALPANA LAMA</t>
  </si>
  <si>
    <t>449/DCE</t>
  </si>
  <si>
    <t>S0222A0001</t>
  </si>
  <si>
    <t>COI 3869/DCE</t>
  </si>
  <si>
    <t>S0489A0005</t>
  </si>
  <si>
    <t>KARMA DOMA PALZOR</t>
  </si>
  <si>
    <t>1162,XXIII</t>
  </si>
  <si>
    <t>S0222A0008</t>
  </si>
  <si>
    <t>S0222A0014</t>
  </si>
  <si>
    <t>2658/DCT</t>
  </si>
  <si>
    <t>S0222A0022</t>
  </si>
  <si>
    <t>NAMGYAL TASHI TAMANG</t>
  </si>
  <si>
    <t>S0222A0009</t>
  </si>
  <si>
    <t>PEMBA LEPCHA</t>
  </si>
  <si>
    <t>1099/DCE</t>
  </si>
  <si>
    <t>S0222A0011</t>
  </si>
  <si>
    <t>SLNO.1525/DCE</t>
  </si>
  <si>
    <t>S0555A0002</t>
  </si>
  <si>
    <t>PRERNA LAMA (TAMANG)</t>
  </si>
  <si>
    <t>2688/DCE</t>
  </si>
  <si>
    <t>S0222A0006</t>
  </si>
  <si>
    <t>THINLAY GYATSO BHUTIA</t>
  </si>
  <si>
    <t>5296/DCE</t>
  </si>
  <si>
    <t>RHENOCK BAZAR GOVERNMENT JUNIOR HIGH SCHOOL</t>
  </si>
  <si>
    <t>S0166A0018</t>
  </si>
  <si>
    <t>ANISHA BHUTIA</t>
  </si>
  <si>
    <t>XX11</t>
  </si>
  <si>
    <t>S0166A0006</t>
  </si>
  <si>
    <t>BHANU PARIYAR</t>
  </si>
  <si>
    <t>9/XXIII</t>
  </si>
  <si>
    <t>S0166A0021</t>
  </si>
  <si>
    <t>BIDHAN RAI</t>
  </si>
  <si>
    <t>2513/DCE</t>
  </si>
  <si>
    <t>S0166A0001</t>
  </si>
  <si>
    <t>BIJAYA KUMARI RAI</t>
  </si>
  <si>
    <t>207/XXI</t>
  </si>
  <si>
    <t>S0129A0007</t>
  </si>
  <si>
    <t>BINDU PRADHAN</t>
  </si>
  <si>
    <t>25514/dce</t>
  </si>
  <si>
    <t>S0166A0015</t>
  </si>
  <si>
    <t>DHIREN DAS</t>
  </si>
  <si>
    <t>108 VOL NO VI</t>
  </si>
  <si>
    <t>S0118A0004</t>
  </si>
  <si>
    <t>3632/DCE</t>
  </si>
  <si>
    <t>S0129A0003</t>
  </si>
  <si>
    <t>JAGA NATH SHARMA</t>
  </si>
  <si>
    <t>6263/dce</t>
  </si>
  <si>
    <t>S0589A0009</t>
  </si>
  <si>
    <t>0709/DCW</t>
  </si>
  <si>
    <t>S0166A0012</t>
  </si>
  <si>
    <t>RADHA CHHETRI</t>
  </si>
  <si>
    <t>256/VII</t>
  </si>
  <si>
    <t>S0166A0017</t>
  </si>
  <si>
    <t>SANDEEP PRADHAN</t>
  </si>
  <si>
    <t>S0166A0020</t>
  </si>
  <si>
    <t>SANDHYA PRADHAN</t>
  </si>
  <si>
    <t>S0166A0010</t>
  </si>
  <si>
    <t>SARITA DAS</t>
  </si>
  <si>
    <t>SL NO 114/VOL VI</t>
  </si>
  <si>
    <t>S0166A0014</t>
  </si>
  <si>
    <t>SHABNUM GOLAY</t>
  </si>
  <si>
    <t>SL NO 14/VOL NO VI</t>
  </si>
  <si>
    <t>S0166A0002</t>
  </si>
  <si>
    <t>SUMAN THAPA</t>
  </si>
  <si>
    <t>436, VOL NO VI</t>
  </si>
  <si>
    <t>S0166A0019</t>
  </si>
  <si>
    <t>TSETEN TASHILA LACHUNGPA</t>
  </si>
  <si>
    <t>129/DCN</t>
  </si>
  <si>
    <t>RHENOCK GOVERNMENT SENIOR SECONDARY SCHOOL</t>
  </si>
  <si>
    <t>S0134A0041</t>
  </si>
  <si>
    <t>Sl.no.256/vol.no.xv</t>
  </si>
  <si>
    <t>S0510A0017</t>
  </si>
  <si>
    <t>BINA DEWAN</t>
  </si>
  <si>
    <t>935/DCE</t>
  </si>
  <si>
    <t>S0134A0040</t>
  </si>
  <si>
    <t>BIR MANI PRADHAN</t>
  </si>
  <si>
    <t>SL.NO.10/VOL.NO.XXIII</t>
  </si>
  <si>
    <t>S0134A0009</t>
  </si>
  <si>
    <t>754/VI</t>
  </si>
  <si>
    <t>S0134A0035</t>
  </si>
  <si>
    <t>DEEPA SHARMA</t>
  </si>
  <si>
    <t>Sl.no.3139/dce</t>
  </si>
  <si>
    <t>S0134A0051</t>
  </si>
  <si>
    <t>DIWAS GAUTAM</t>
  </si>
  <si>
    <t>S0134A0030</t>
  </si>
  <si>
    <t>Sl.no.51/vol.no.vi</t>
  </si>
  <si>
    <t>S0134A0024</t>
  </si>
  <si>
    <t>DURGA SHRESTHA</t>
  </si>
  <si>
    <t>SL.NO.27/VOL.NO.XXIII</t>
  </si>
  <si>
    <t>S0134A0046</t>
  </si>
  <si>
    <t>HARI CHHETRI</t>
  </si>
  <si>
    <t>92.V.NO V</t>
  </si>
  <si>
    <t>S0474A0013</t>
  </si>
  <si>
    <t>HARI KUMAR CHETTRI</t>
  </si>
  <si>
    <t>537/DCE</t>
  </si>
  <si>
    <t>S0124A0024</t>
  </si>
  <si>
    <t>HEM KUMAR RAI</t>
  </si>
  <si>
    <t>228/VI COI 2548/DCE</t>
  </si>
  <si>
    <t>S0134A0039</t>
  </si>
  <si>
    <t>HOM NATH MISHRA</t>
  </si>
  <si>
    <t>5903/DCE</t>
  </si>
  <si>
    <t>S0134A0048</t>
  </si>
  <si>
    <t>JAGAT SUBBA</t>
  </si>
  <si>
    <t>256/VOL NO.XV</t>
  </si>
  <si>
    <t>S0106A0016</t>
  </si>
  <si>
    <t>286 Col No Vi</t>
  </si>
  <si>
    <t>S0134A0065</t>
  </si>
  <si>
    <t>KHEM RAJ CHHETRI</t>
  </si>
  <si>
    <t>S0134A0026</t>
  </si>
  <si>
    <t>KRISHNA PRADHAN</t>
  </si>
  <si>
    <t>7087/dce</t>
  </si>
  <si>
    <t>S0709A0009</t>
  </si>
  <si>
    <t>KULDIP SHARMA</t>
  </si>
  <si>
    <t>SL.NO.312/VOL.NO.V</t>
  </si>
  <si>
    <t>S0134A0050</t>
  </si>
  <si>
    <t>410 V.NO.VI</t>
  </si>
  <si>
    <t>S0134A0043</t>
  </si>
  <si>
    <t>KUSUM LATA TAMANG</t>
  </si>
  <si>
    <t>SL NO. 326 VOL NO.II</t>
  </si>
  <si>
    <t>S0134A0027</t>
  </si>
  <si>
    <t>S0134A0054</t>
  </si>
  <si>
    <t>LOBSANG TSHERING BHUTIA</t>
  </si>
  <si>
    <t>S0095A0010</t>
  </si>
  <si>
    <t>6834/DCE</t>
  </si>
  <si>
    <t>S0134A0033</t>
  </si>
  <si>
    <t>MANI RAJ GURUNG</t>
  </si>
  <si>
    <t>Sl.no.248/vol.no.vi</t>
  </si>
  <si>
    <t>S0477A0012</t>
  </si>
  <si>
    <t>MANJU THAPA</t>
  </si>
  <si>
    <t>373/DCN</t>
  </si>
  <si>
    <t>S0134A0023</t>
  </si>
  <si>
    <t>MEENA BHUTIA</t>
  </si>
  <si>
    <t>S0134A0047</t>
  </si>
  <si>
    <t>MEENA CHHETRI</t>
  </si>
  <si>
    <t>2802/DCE</t>
  </si>
  <si>
    <t>S0134A0044</t>
  </si>
  <si>
    <t>MENUKA NIROULA</t>
  </si>
  <si>
    <t>377/HDM/P</t>
  </si>
  <si>
    <t>S0134A0003</t>
  </si>
  <si>
    <t>MIKMAR NORBU BHUTIA</t>
  </si>
  <si>
    <t>S0134A0037</t>
  </si>
  <si>
    <t>MILAN GURUNG</t>
  </si>
  <si>
    <t>Sl.no.218/vol.no.vii</t>
  </si>
  <si>
    <t>S0162A0005</t>
  </si>
  <si>
    <t>PREM CHHETRI</t>
  </si>
  <si>
    <t>2734/DCE</t>
  </si>
  <si>
    <t>S0134A0021</t>
  </si>
  <si>
    <t>S0112A0002</t>
  </si>
  <si>
    <t>SANDHYA CHETTRI</t>
  </si>
  <si>
    <t>1748/dce</t>
  </si>
  <si>
    <t>S0134A0045</t>
  </si>
  <si>
    <t>SANTA MAYA THAPA</t>
  </si>
  <si>
    <t>91 VOL NO. 246</t>
  </si>
  <si>
    <t>S0134A0032</t>
  </si>
  <si>
    <t>SARASWATI DAS</t>
  </si>
  <si>
    <t>1003/dce</t>
  </si>
  <si>
    <t>S0106A0027</t>
  </si>
  <si>
    <t>SHRIJANA PRADHAN</t>
  </si>
  <si>
    <t>S0095A0004</t>
  </si>
  <si>
    <t>SUBASH PRADHAN</t>
  </si>
  <si>
    <t>S0134A0053</t>
  </si>
  <si>
    <t>SUDIPTO ROY</t>
  </si>
  <si>
    <t>S0134A0055</t>
  </si>
  <si>
    <t>TARA DEVI PRADHAN</t>
  </si>
  <si>
    <t>S0134A0066</t>
  </si>
  <si>
    <t>TOPDEN TSHERING BHUTIA</t>
  </si>
  <si>
    <t>S0124A0060</t>
  </si>
  <si>
    <t>YADHU PD MISHRA</t>
  </si>
  <si>
    <t>1138/dc.vi</t>
  </si>
  <si>
    <t>S0476A0045</t>
  </si>
  <si>
    <t>YOG RAJ POUDYAL</t>
  </si>
  <si>
    <t>RHENOCK KHAMDONG GOVERNMENT JUNIOR HIGH SCHOOL</t>
  </si>
  <si>
    <t>S0173A0016</t>
  </si>
  <si>
    <t>ARJUN KUMAR DAS</t>
  </si>
  <si>
    <t>112, VOL NO VI</t>
  </si>
  <si>
    <t>S0173A0015</t>
  </si>
  <si>
    <t>BALA RAM CHHETRI</t>
  </si>
  <si>
    <t>S0173A0005</t>
  </si>
  <si>
    <t>BHARAT PRASAD SHARMA</t>
  </si>
  <si>
    <t>302/VOL NO VI</t>
  </si>
  <si>
    <t>S0173A0011</t>
  </si>
  <si>
    <t>S0173A0002</t>
  </si>
  <si>
    <t>DRAUPADI NIROULA SHARMA</t>
  </si>
  <si>
    <t>194/DCE</t>
  </si>
  <si>
    <t>S0173A0009</t>
  </si>
  <si>
    <t>INDIRA DEVI UPADYHYA</t>
  </si>
  <si>
    <t>SL NO 1215/DCE</t>
  </si>
  <si>
    <t>S0173A0014</t>
  </si>
  <si>
    <t>S0129A0004</t>
  </si>
  <si>
    <t>1432/dce</t>
  </si>
  <si>
    <t>S0173A0006</t>
  </si>
  <si>
    <t>PRATIMA SHARMA</t>
  </si>
  <si>
    <t>562, VOL NO VI</t>
  </si>
  <si>
    <t>S0173A0007</t>
  </si>
  <si>
    <t>REWATI SHARMA</t>
  </si>
  <si>
    <t>S0173A0008</t>
  </si>
  <si>
    <t>S0173A0004</t>
  </si>
  <si>
    <t>TILOTTAMA SHARMA</t>
  </si>
  <si>
    <t>281, VOL NO V</t>
  </si>
  <si>
    <t>RIKYAP GOVERNMENT PRIMARY SCHOOL</t>
  </si>
  <si>
    <t>S0092A0009</t>
  </si>
  <si>
    <t>54/VNO.V</t>
  </si>
  <si>
    <t>S0092A0002</t>
  </si>
  <si>
    <t>S0092A0001</t>
  </si>
  <si>
    <t>GARJA BIR RAI</t>
  </si>
  <si>
    <t>S0092A0007</t>
  </si>
  <si>
    <t>GOM BAHADUR RAI</t>
  </si>
  <si>
    <t>154/V</t>
  </si>
  <si>
    <t>S0092A0003</t>
  </si>
  <si>
    <t>GOURI MAYA SHARMA</t>
  </si>
  <si>
    <t>96/SMD/P</t>
  </si>
  <si>
    <t>S0092A0006</t>
  </si>
  <si>
    <t>GYALSANG LODAY BHUTIA</t>
  </si>
  <si>
    <t>189/dce</t>
  </si>
  <si>
    <t>S0092A0008</t>
  </si>
  <si>
    <t>S0092A0010</t>
  </si>
  <si>
    <t>SUZEN GURUNG</t>
  </si>
  <si>
    <t>ROLEP GOVERNMENT SECONDARY SCHOOL</t>
  </si>
  <si>
    <t>S0135A0003</t>
  </si>
  <si>
    <t>ANIL LAMA</t>
  </si>
  <si>
    <t>646/vol No Iv, 3022/dc/e</t>
  </si>
  <si>
    <t>S0135A0028</t>
  </si>
  <si>
    <t>S0144A0009</t>
  </si>
  <si>
    <t>DAWA NEDUP BHUTIA</t>
  </si>
  <si>
    <t>VOL VI SL 54</t>
  </si>
  <si>
    <t>S0135A0012</t>
  </si>
  <si>
    <t>DEEPENDRA KARKI</t>
  </si>
  <si>
    <t>1565/DCE</t>
  </si>
  <si>
    <t>S0135A0011</t>
  </si>
  <si>
    <t>DHAN KUMAR GURUNG</t>
  </si>
  <si>
    <t>S.NO.232 VNO.VI(661/DCE)</t>
  </si>
  <si>
    <t>S0135A0019</t>
  </si>
  <si>
    <t>EMMANUEL RAI</t>
  </si>
  <si>
    <t>20 V1</t>
  </si>
  <si>
    <t>S0135A0008</t>
  </si>
  <si>
    <t>JEETUK BHUTIA</t>
  </si>
  <si>
    <t>23/dce(s No 653)vol No 5</t>
  </si>
  <si>
    <t>S0135A0013</t>
  </si>
  <si>
    <t>KAMAL NEOPANEY</t>
  </si>
  <si>
    <t>476/DCE</t>
  </si>
  <si>
    <t>S0135A0034</t>
  </si>
  <si>
    <t>S0135A0021</t>
  </si>
  <si>
    <t>SL. NO. 19/ VOL N. 1</t>
  </si>
  <si>
    <t>S0135A0018</t>
  </si>
  <si>
    <t>KRISHNA SUBBA</t>
  </si>
  <si>
    <t>S0135A0006</t>
  </si>
  <si>
    <t>PARBATI RAI</t>
  </si>
  <si>
    <t>2085/dce</t>
  </si>
  <si>
    <t>S0135A0001</t>
  </si>
  <si>
    <t>RAJU PARIYAR</t>
  </si>
  <si>
    <t>2389/dce</t>
  </si>
  <si>
    <t>S0135A0017</t>
  </si>
  <si>
    <t>19 V1</t>
  </si>
  <si>
    <t>S0135A0009</t>
  </si>
  <si>
    <t>SARAN DHOJ SUBBA</t>
  </si>
  <si>
    <t>567/DC/W 254/VOL NO. (XV)</t>
  </si>
  <si>
    <t>S0135A0024</t>
  </si>
  <si>
    <t>SATU RAI</t>
  </si>
  <si>
    <t>S0135A0007</t>
  </si>
  <si>
    <t>TASHI TSHEWANG BHUTIA</t>
  </si>
  <si>
    <t>1903/dce</t>
  </si>
  <si>
    <t>S0135A0029</t>
  </si>
  <si>
    <t>S0135A0020</t>
  </si>
  <si>
    <t>UDEN TAMANG</t>
  </si>
  <si>
    <t>S0144A0002</t>
  </si>
  <si>
    <t>VINOD PRADHAN</t>
  </si>
  <si>
    <t>2261/DCE</t>
  </si>
  <si>
    <t>RONGLI GOVERNMENT JUNIOR HIGH SCHOOL</t>
  </si>
  <si>
    <t>S0155A0019</t>
  </si>
  <si>
    <t>BANDHANA THEENGH</t>
  </si>
  <si>
    <t>Slno.9890/dce</t>
  </si>
  <si>
    <t>S0155A0005</t>
  </si>
  <si>
    <t>BHARAT PRASAD RAWAT</t>
  </si>
  <si>
    <t>3218/dce</t>
  </si>
  <si>
    <t>S0155A0009</t>
  </si>
  <si>
    <t>BHIM PRASAD CHETTRI</t>
  </si>
  <si>
    <t>Slno.76 V.no.vi</t>
  </si>
  <si>
    <t>S0155A0020</t>
  </si>
  <si>
    <t>BHUMIKA RAI</t>
  </si>
  <si>
    <t>222v.no.VI</t>
  </si>
  <si>
    <t>S0155A0008</t>
  </si>
  <si>
    <t>BIRKHA NARAYAN PRADHAN</t>
  </si>
  <si>
    <t>Slno.290 Vno.vi</t>
  </si>
  <si>
    <t>S0155A0028</t>
  </si>
  <si>
    <t>DEEPJAI RAI</t>
  </si>
  <si>
    <t>1654/DC/E</t>
  </si>
  <si>
    <t>S0155A0021</t>
  </si>
  <si>
    <t>DIL BAHADUR GIRI</t>
  </si>
  <si>
    <t>1732/dec 665</t>
  </si>
  <si>
    <t>S0155A0016</t>
  </si>
  <si>
    <t>GANESH KUMAR CHETTRI</t>
  </si>
  <si>
    <t>2202/dc/(s)</t>
  </si>
  <si>
    <t>S0155A0006</t>
  </si>
  <si>
    <t>JUNU PRADHAN</t>
  </si>
  <si>
    <t>Slno.784/dce</t>
  </si>
  <si>
    <t>S0155A0013</t>
  </si>
  <si>
    <t>KAMALA RAI</t>
  </si>
  <si>
    <t>2293/dc(E0</t>
  </si>
  <si>
    <t>S0155A0012</t>
  </si>
  <si>
    <t>KRISHNA KUMARI THAPA</t>
  </si>
  <si>
    <t>8674/dec</t>
  </si>
  <si>
    <t>S0155A0001</t>
  </si>
  <si>
    <t>98/dc/w</t>
  </si>
  <si>
    <t>S0103A0005</t>
  </si>
  <si>
    <t>NIMA LHAMU BHUTIA</t>
  </si>
  <si>
    <t>S0155A0031</t>
  </si>
  <si>
    <t>PEMA CHUKKI BHUTIA</t>
  </si>
  <si>
    <t>6184/DCE</t>
  </si>
  <si>
    <t>S0155A0030</t>
  </si>
  <si>
    <t>2731/DCE</t>
  </si>
  <si>
    <t>S0155A0023</t>
  </si>
  <si>
    <t>RINZING DORJEE SHERPA</t>
  </si>
  <si>
    <t>S0173A0012</t>
  </si>
  <si>
    <t>RUPA BARAILY</t>
  </si>
  <si>
    <t>574 VOL NO VI</t>
  </si>
  <si>
    <t>S0155A0015</t>
  </si>
  <si>
    <t>SAKUNTALA CHETTRI</t>
  </si>
  <si>
    <t>194/dce</t>
  </si>
  <si>
    <t>S0474A0034</t>
  </si>
  <si>
    <t>Coi 2461/dc/e</t>
  </si>
  <si>
    <t>S0155A0033</t>
  </si>
  <si>
    <t>S0023A0022</t>
  </si>
  <si>
    <t>SUSAN PRADHAN</t>
  </si>
  <si>
    <t>347 VOL NO VI</t>
  </si>
  <si>
    <t>S0155A0014</t>
  </si>
  <si>
    <t>TSHERING KINGMA BHUTIA</t>
  </si>
  <si>
    <t>S.no.2991/dce/27/4/4189</t>
  </si>
  <si>
    <t>RONGNECK GOVERNMENT JUNIOR HIGH SCHOOL</t>
  </si>
  <si>
    <t>S0504A0002</t>
  </si>
  <si>
    <t>CHABBI PRADHAN</t>
  </si>
  <si>
    <t>223/XXIII</t>
  </si>
  <si>
    <t>S0193A0027</t>
  </si>
  <si>
    <t>DAL BAHADUR GURUNG</t>
  </si>
  <si>
    <t>432/III</t>
  </si>
  <si>
    <t>S0193A0033</t>
  </si>
  <si>
    <t>VOL.NO.III/SL.NO.150</t>
  </si>
  <si>
    <t>S0193A0030</t>
  </si>
  <si>
    <t>DENKA BHUTIA</t>
  </si>
  <si>
    <t>833/VOL. VOL NO III</t>
  </si>
  <si>
    <t>S0193A0001</t>
  </si>
  <si>
    <t>DUDEN CHOPHEL BHUTIA</t>
  </si>
  <si>
    <t>XXII</t>
  </si>
  <si>
    <t>S0488A0039</t>
  </si>
  <si>
    <t>GYALPO BHUTIA</t>
  </si>
  <si>
    <t>96/VNO.III</t>
  </si>
  <si>
    <t>S0508A0009</t>
  </si>
  <si>
    <t>ISSACHAR LEPCHA</t>
  </si>
  <si>
    <t>SL NO 34, VOL XXI</t>
  </si>
  <si>
    <t>S0255A0006</t>
  </si>
  <si>
    <t>JANUKI MAYA PRADHAN</t>
  </si>
  <si>
    <t>53/VOL.NO.XXIII</t>
  </si>
  <si>
    <t>S0487A0003</t>
  </si>
  <si>
    <t>KALPANA PRADHAN</t>
  </si>
  <si>
    <t>S0193A0025</t>
  </si>
  <si>
    <t>KARMA ZIMPA BHUTIA</t>
  </si>
  <si>
    <t>III 225</t>
  </si>
  <si>
    <t>S0193A0016</t>
  </si>
  <si>
    <t>KUL BAHADUR GURUNG</t>
  </si>
  <si>
    <t>513/DCE/22/5/94</t>
  </si>
  <si>
    <t>S0193A0026</t>
  </si>
  <si>
    <t>LADEN LEPCHA</t>
  </si>
  <si>
    <t>IK NO 32</t>
  </si>
  <si>
    <t>S0506A0015</t>
  </si>
  <si>
    <t>S0193A0023</t>
  </si>
  <si>
    <t>MAHENDRA BDR CHETTRI</t>
  </si>
  <si>
    <t>SL.NO.,114 VOL NO. 1</t>
  </si>
  <si>
    <t>S0193A0021</t>
  </si>
  <si>
    <t>1846/DCE/VOL. NO XXIII</t>
  </si>
  <si>
    <t>S0193A0028</t>
  </si>
  <si>
    <t>SL.NO 247 VOL.NO XIX</t>
  </si>
  <si>
    <t>S0193A0019</t>
  </si>
  <si>
    <t>NIMA TSHERING LEPCHA</t>
  </si>
  <si>
    <t>12179/DC(E)</t>
  </si>
  <si>
    <t>S0193A0032</t>
  </si>
  <si>
    <t>NIYAMI LEPCHA</t>
  </si>
  <si>
    <t>SL.NO. 2960/DCE</t>
  </si>
  <si>
    <t>S0237A0001</t>
  </si>
  <si>
    <t>NORBU TSHERING LEPCHA</t>
  </si>
  <si>
    <t>373/DCE</t>
  </si>
  <si>
    <t>S0193A0002</t>
  </si>
  <si>
    <t>PABITRA SHARMA</t>
  </si>
  <si>
    <t>304 VOL. NO. XX</t>
  </si>
  <si>
    <t>S0193A0018</t>
  </si>
  <si>
    <t>PHICHIM BHUTIA</t>
  </si>
  <si>
    <t>35, VOL NO I</t>
  </si>
  <si>
    <t>S0193A0029</t>
  </si>
  <si>
    <t>PRISCILLA YONZAN</t>
  </si>
  <si>
    <t>5123/DCE</t>
  </si>
  <si>
    <t>S0515A0012</t>
  </si>
  <si>
    <t>SASHI MANI PRADHAN</t>
  </si>
  <si>
    <t>286/COI</t>
  </si>
  <si>
    <t>S0488A0021</t>
  </si>
  <si>
    <t>SOMDEN BHUTIA</t>
  </si>
  <si>
    <t>VNO.II</t>
  </si>
  <si>
    <t>S0193A0008</t>
  </si>
  <si>
    <t>TASHI LHADEN BHUTIA</t>
  </si>
  <si>
    <t>1250/SL NO 16/VOL XIX</t>
  </si>
  <si>
    <t>S0193A0031</t>
  </si>
  <si>
    <t>TASHI TSEWANG DENJONGPA</t>
  </si>
  <si>
    <t>25555/DCE</t>
  </si>
  <si>
    <t>S0193A0020</t>
  </si>
  <si>
    <t>SL NO 319, VOL NO XXIII</t>
  </si>
  <si>
    <t>RORATHANG GOVERNMENT SECONDARY SCHOOL</t>
  </si>
  <si>
    <t>S0158A0012</t>
  </si>
  <si>
    <t>BHARAT KUMAR SHARMA</t>
  </si>
  <si>
    <t>347-VNO.IV/ COI NO - 26952/DCE</t>
  </si>
  <si>
    <t>S0158A0006</t>
  </si>
  <si>
    <t>88 VNO.IV/1372/DCE</t>
  </si>
  <si>
    <t>S0158A0001</t>
  </si>
  <si>
    <t>BINDU BASNETT</t>
  </si>
  <si>
    <t>1303/DCE/SLNO.209/IV</t>
  </si>
  <si>
    <t>S0158A0004</t>
  </si>
  <si>
    <t>DAWADEN BHUTIA</t>
  </si>
  <si>
    <t>233/VNO.IV</t>
  </si>
  <si>
    <t>S0158A0007</t>
  </si>
  <si>
    <t>DHANSARI RAI</t>
  </si>
  <si>
    <t>S0158A0008</t>
  </si>
  <si>
    <t>DUDH NATH SHARMA</t>
  </si>
  <si>
    <t>S0158A0014</t>
  </si>
  <si>
    <t>2369/DCE</t>
  </si>
  <si>
    <t>S0158A0009</t>
  </si>
  <si>
    <t>NARAD CHETTRI</t>
  </si>
  <si>
    <t>S.NO.141 VNO.VI</t>
  </si>
  <si>
    <t>S0158A0003</t>
  </si>
  <si>
    <t>117/VNO.VI</t>
  </si>
  <si>
    <t>S0158A0016</t>
  </si>
  <si>
    <t>S0158A0017</t>
  </si>
  <si>
    <t>TEJ BAHADUR GURUNG</t>
  </si>
  <si>
    <t>259/DC (W)</t>
  </si>
  <si>
    <t>S0158A0005</t>
  </si>
  <si>
    <t>VIJAY KUMAR KARN</t>
  </si>
  <si>
    <t>S0158A0013</t>
  </si>
  <si>
    <t>162/DCE</t>
  </si>
  <si>
    <t>RUMTEK GOVERNMENT SENIOR SECONDARY SCHOOL</t>
  </si>
  <si>
    <t>S0181A0036</t>
  </si>
  <si>
    <t>ADEN LEPCHA</t>
  </si>
  <si>
    <t>SL NO.245 VOL NO. VIII</t>
  </si>
  <si>
    <t>S0505A0001</t>
  </si>
  <si>
    <t>AMBIKA GURUNG</t>
  </si>
  <si>
    <t>12071(DCE)</t>
  </si>
  <si>
    <t>S0181A0030</t>
  </si>
  <si>
    <t>ASHOK KUMAR BISWAS</t>
  </si>
  <si>
    <t>S0181A0005</t>
  </si>
  <si>
    <t>BHAGWATI DUNGEL</t>
  </si>
  <si>
    <t>173(XXII)</t>
  </si>
  <si>
    <t>S0181A0041</t>
  </si>
  <si>
    <t>BINA CHHETRI</t>
  </si>
  <si>
    <t>S0181A0023</t>
  </si>
  <si>
    <t>5010/DCE SL NO 230, VOL NO II</t>
  </si>
  <si>
    <t>S0388A0035</t>
  </si>
  <si>
    <t>DEW KUMARI SHARMA</t>
  </si>
  <si>
    <t>685/XV</t>
  </si>
  <si>
    <t>S0181A0043</t>
  </si>
  <si>
    <t>DICHEN DADUL BHUTIA</t>
  </si>
  <si>
    <t>1700/DCE</t>
  </si>
  <si>
    <t>S0181A0038</t>
  </si>
  <si>
    <t>DIKI NORBU BHUTIA</t>
  </si>
  <si>
    <t>S0181A0042</t>
  </si>
  <si>
    <t>GANGA BAHADUR CHHETRI</t>
  </si>
  <si>
    <t>S0181A0033</t>
  </si>
  <si>
    <t>GEETA UPRETY</t>
  </si>
  <si>
    <t>354/II</t>
  </si>
  <si>
    <t>S0181A0062</t>
  </si>
  <si>
    <t>ISHA KARKI</t>
  </si>
  <si>
    <t>S0181A0055</t>
  </si>
  <si>
    <t>JAWAHAR PRASAD</t>
  </si>
  <si>
    <t>S0181A0040</t>
  </si>
  <si>
    <t>4364 193 XVIII</t>
  </si>
  <si>
    <t>S0181A0059</t>
  </si>
  <si>
    <t>KASHI KOIRELA</t>
  </si>
  <si>
    <t>`375</t>
  </si>
  <si>
    <t>S0181A0001</t>
  </si>
  <si>
    <t>KESANG EDEN BHUTIA</t>
  </si>
  <si>
    <t>382/I</t>
  </si>
  <si>
    <t>S0181A0052</t>
  </si>
  <si>
    <t>KHEM RAJ RAI</t>
  </si>
  <si>
    <t>S0181A0061</t>
  </si>
  <si>
    <t>LAXMI BASNETT</t>
  </si>
  <si>
    <t>C1438A0005</t>
  </si>
  <si>
    <t>MANORATH DAHAL</t>
  </si>
  <si>
    <t>182 VOL NO.III</t>
  </si>
  <si>
    <t>S0181A0034</t>
  </si>
  <si>
    <t>MUKESH DUTT MATHUR</t>
  </si>
  <si>
    <t>S0181A0045</t>
  </si>
  <si>
    <t>MUNNA BISHWAKARMA</t>
  </si>
  <si>
    <t>2325/DCE</t>
  </si>
  <si>
    <t>S0181A0021</t>
  </si>
  <si>
    <t>NARMADA NEPAL</t>
  </si>
  <si>
    <t>1554/DCE46/II</t>
  </si>
  <si>
    <t>S0181A0018</t>
  </si>
  <si>
    <t>NIMA LEPCHA</t>
  </si>
  <si>
    <t>138 VOL.NO.II</t>
  </si>
  <si>
    <t>S0505A0017</t>
  </si>
  <si>
    <t>ONGMOO LEPCHA</t>
  </si>
  <si>
    <t>553/dc</t>
  </si>
  <si>
    <t>S0181A0054</t>
  </si>
  <si>
    <t>PADENLA BHUTIA</t>
  </si>
  <si>
    <t>S0487A0002</t>
  </si>
  <si>
    <t>PAVITRA SHARMA</t>
  </si>
  <si>
    <t>1101/VOL NO V</t>
  </si>
  <si>
    <t>S0181A0060</t>
  </si>
  <si>
    <t>S0181A0028</t>
  </si>
  <si>
    <t>RAM PRASAD TIMSINA</t>
  </si>
  <si>
    <t>127, VOL NO. I</t>
  </si>
  <si>
    <t>S0181A0057</t>
  </si>
  <si>
    <t>RAM PRIT RAM</t>
  </si>
  <si>
    <t>S0181A0032</t>
  </si>
  <si>
    <t>RANJANA RAI</t>
  </si>
  <si>
    <t>94 VOL NO.II</t>
  </si>
  <si>
    <t>S0181A0027</t>
  </si>
  <si>
    <t>RANJANA SHARMA</t>
  </si>
  <si>
    <t>3664/DCE</t>
  </si>
  <si>
    <t>S0181A0047</t>
  </si>
  <si>
    <t>REBEECA PRADHAN</t>
  </si>
  <si>
    <t>S0181A0004</t>
  </si>
  <si>
    <t>RIPMIT LEPCHA</t>
  </si>
  <si>
    <t>9933/DCE</t>
  </si>
  <si>
    <t>S0181A0026</t>
  </si>
  <si>
    <t>RITA PRADHAN</t>
  </si>
  <si>
    <t>S0181A0051</t>
  </si>
  <si>
    <t>ROSHAN CHANDRA DAHAL</t>
  </si>
  <si>
    <t>Sociology</t>
  </si>
  <si>
    <t>S0181A0003</t>
  </si>
  <si>
    <t>SANGEETA KHARGA</t>
  </si>
  <si>
    <t>SL NO. 274 VOL-II</t>
  </si>
  <si>
    <t>S0181A0025</t>
  </si>
  <si>
    <t>SANTA THAPA</t>
  </si>
  <si>
    <t>6119/DCE(COI)</t>
  </si>
  <si>
    <t>S0181A0048</t>
  </si>
  <si>
    <t>SARASWATI CHHETRI</t>
  </si>
  <si>
    <t>128/VOL.NO.II</t>
  </si>
  <si>
    <t>S0181A0020</t>
  </si>
  <si>
    <t>SITA KHAREL</t>
  </si>
  <si>
    <t>63 VOL II</t>
  </si>
  <si>
    <t>S0181A0037</t>
  </si>
  <si>
    <t>471/VIII</t>
  </si>
  <si>
    <t>S0181A0046</t>
  </si>
  <si>
    <t>TASHI LHAMU BHUTIA</t>
  </si>
  <si>
    <t>647/DCW</t>
  </si>
  <si>
    <t>S0181A0058</t>
  </si>
  <si>
    <t>TASHI ONGMU BHUTIA</t>
  </si>
  <si>
    <t>S0181A0031</t>
  </si>
  <si>
    <t>TASHI PINTSO BHUTIA</t>
  </si>
  <si>
    <t>5383/DCE/1989</t>
  </si>
  <si>
    <t>S0003A0032</t>
  </si>
  <si>
    <t>TELBU GURUNG</t>
  </si>
  <si>
    <t>S0181A0012</t>
  </si>
  <si>
    <t>TENZING CHODEN BHUTIA</t>
  </si>
  <si>
    <t>2299/DCE</t>
  </si>
  <si>
    <t>S0181A0024</t>
  </si>
  <si>
    <t>07/DC/E</t>
  </si>
  <si>
    <t>S0181A0002</t>
  </si>
  <si>
    <t>SL NO.145 VOL. NO XVIII</t>
  </si>
  <si>
    <t>RUMTEK KAIYATHANG GOVERNMENT PRIMARY SCHOOL</t>
  </si>
  <si>
    <t>S0215A0001</t>
  </si>
  <si>
    <t>SL NO 992, DC(W)</t>
  </si>
  <si>
    <t>S0110A0002</t>
  </si>
  <si>
    <t>DAMBARA RIZAL</t>
  </si>
  <si>
    <t>645/DCE</t>
  </si>
  <si>
    <t>S0215A0006</t>
  </si>
  <si>
    <t>GEETA PANDEY</t>
  </si>
  <si>
    <t>2161/DCE</t>
  </si>
  <si>
    <t>S0215A0002</t>
  </si>
  <si>
    <t>1131/DCE</t>
  </si>
  <si>
    <t>S0215A0004</t>
  </si>
  <si>
    <t>LAKSHIMI RAI</t>
  </si>
  <si>
    <t>2739/DCE</t>
  </si>
  <si>
    <t>S0215A0003</t>
  </si>
  <si>
    <t>LHENDUP BHUTIA</t>
  </si>
  <si>
    <t>11213/DCE</t>
  </si>
  <si>
    <t>S0215A0007</t>
  </si>
  <si>
    <t>RUPA DEVI SHARMA</t>
  </si>
  <si>
    <t>8138/DCE</t>
  </si>
  <si>
    <t>S0215A0009</t>
  </si>
  <si>
    <t>SAMSHER LEPCHA</t>
  </si>
  <si>
    <t>25961/DCE</t>
  </si>
  <si>
    <t>S0215A0008</t>
  </si>
  <si>
    <t>TEMPO SHERAP LACHUNGPA</t>
  </si>
  <si>
    <t>3337/DCE</t>
  </si>
  <si>
    <t>RUNGDUNG GOVERNMENT PRIMARY SCHOOL</t>
  </si>
  <si>
    <t>S0086A0003</t>
  </si>
  <si>
    <t>DEVI PRASAD CHHETRI</t>
  </si>
  <si>
    <t>604/SDM /P</t>
  </si>
  <si>
    <t>S0086A0002</t>
  </si>
  <si>
    <t>DHAN BAHADUR GURUNG</t>
  </si>
  <si>
    <t>SL.NO.8/VOL.NO.XII</t>
  </si>
  <si>
    <t>S0086A0001</t>
  </si>
  <si>
    <t>RATNA BARUAH</t>
  </si>
  <si>
    <t>SL.NO.12/VOL.NO.XXIII</t>
  </si>
  <si>
    <t>S0086A0005</t>
  </si>
  <si>
    <t>REBECCA SUNAR</t>
  </si>
  <si>
    <t>839/DCE</t>
  </si>
  <si>
    <t>S0086A0008</t>
  </si>
  <si>
    <t>SHYAM THAPA</t>
  </si>
  <si>
    <t>414/VOL.NO.VI</t>
  </si>
  <si>
    <t>S0086A0006</t>
  </si>
  <si>
    <t>552/VOL.NO.I</t>
  </si>
  <si>
    <t>S0086A0007</t>
  </si>
  <si>
    <t>VALIRE PRADHAN</t>
  </si>
  <si>
    <t>SAJONG GOVERNMENT JUNIOR HIGH SCHOOL</t>
  </si>
  <si>
    <t>S0099A0010</t>
  </si>
  <si>
    <t>HARI MAYA SHARMA</t>
  </si>
  <si>
    <t>222/xvi</t>
  </si>
  <si>
    <t>S0142A0006</t>
  </si>
  <si>
    <t>INDIRA DHAKAL</t>
  </si>
  <si>
    <t>331 Vl No V</t>
  </si>
  <si>
    <t>S0142A0009</t>
  </si>
  <si>
    <t>INDRA PRASAD KHANAL</t>
  </si>
  <si>
    <t>1587/dce</t>
  </si>
  <si>
    <t>S0242A0003</t>
  </si>
  <si>
    <t>Sl No 1048/ Vol No Xxiii</t>
  </si>
  <si>
    <t>S0142A0014</t>
  </si>
  <si>
    <t>MICHAEL LEPCHA</t>
  </si>
  <si>
    <t>308 REG/S/ 465</t>
  </si>
  <si>
    <t>S0142A0016</t>
  </si>
  <si>
    <t>MOHAN SINGH GURUNG</t>
  </si>
  <si>
    <t>SL NO. 316, VOL NO 17</t>
  </si>
  <si>
    <t>S0142A0001</t>
  </si>
  <si>
    <t>NETRA PRASAD DAHAL</t>
  </si>
  <si>
    <t>Sl No 4 Vol No V</t>
  </si>
  <si>
    <t>S0142A0005</t>
  </si>
  <si>
    <t>PUSHPA SHARMA</t>
  </si>
  <si>
    <t>Coi No 416/dce</t>
  </si>
  <si>
    <t>S0142A0004</t>
  </si>
  <si>
    <t>RADHA KHATIWARA</t>
  </si>
  <si>
    <t>S0142A0015</t>
  </si>
  <si>
    <t>SHOVA SHARMA</t>
  </si>
  <si>
    <t>S0142A0007</t>
  </si>
  <si>
    <t>SURYA SHARMA</t>
  </si>
  <si>
    <t>3207/dce</t>
  </si>
  <si>
    <t>S0142A0008</t>
  </si>
  <si>
    <t>THENDUP BHUTIA</t>
  </si>
  <si>
    <t>SAJONG TIMPEM GOVERNMENT PRIMARY SCHOOL</t>
  </si>
  <si>
    <t>S0196A0011</t>
  </si>
  <si>
    <t>BHAGIRATH TEWARI</t>
  </si>
  <si>
    <t>746/DC WEST</t>
  </si>
  <si>
    <t>S0196A0008</t>
  </si>
  <si>
    <t>DADI TSHERING BHUTIA</t>
  </si>
  <si>
    <t>400 VOL II, COI 2018/DCE</t>
  </si>
  <si>
    <t>S0196A0003</t>
  </si>
  <si>
    <t>DEO KUMARI SHARMA</t>
  </si>
  <si>
    <t>S0196A0004</t>
  </si>
  <si>
    <t>DURGA MAYA CHETTRI</t>
  </si>
  <si>
    <t>3535/DCE</t>
  </si>
  <si>
    <t>S0196A0006</t>
  </si>
  <si>
    <t>KUNTA RAI</t>
  </si>
  <si>
    <t>S0196A0009</t>
  </si>
  <si>
    <t>MILAN CHETTRI</t>
  </si>
  <si>
    <t>97/VOL NO II</t>
  </si>
  <si>
    <t>S0181A0022</t>
  </si>
  <si>
    <t>PADMA DEVI SHARMA</t>
  </si>
  <si>
    <t>1084/DCE 349,II</t>
  </si>
  <si>
    <t>S0196A0005</t>
  </si>
  <si>
    <t>PHUR KIT LEPCHA</t>
  </si>
  <si>
    <t>S0196A0010</t>
  </si>
  <si>
    <t>PURNA MAYA GURUNG</t>
  </si>
  <si>
    <t>33/VIII</t>
  </si>
  <si>
    <t>S0196A0002</t>
  </si>
  <si>
    <t>294/VOL II</t>
  </si>
  <si>
    <t>SAKHU KHANI GOVERNMENT PRIMARY SCHOOL</t>
  </si>
  <si>
    <t>S0137A0006</t>
  </si>
  <si>
    <t>DILLI RAM BISWAKARMA</t>
  </si>
  <si>
    <t>Sl No 342 Vol No Iv</t>
  </si>
  <si>
    <t>S0164A0003</t>
  </si>
  <si>
    <t>DUP TSHERING LEPCHA</t>
  </si>
  <si>
    <t>2312/230/iv</t>
  </si>
  <si>
    <t>S0137A0001</t>
  </si>
  <si>
    <t>INDU SUBEDI</t>
  </si>
  <si>
    <t>318/dce</t>
  </si>
  <si>
    <t>S0137A0002</t>
  </si>
  <si>
    <t>KAMALA SUBEDI</t>
  </si>
  <si>
    <t>19 Vol 4</t>
  </si>
  <si>
    <t>S0137A0004</t>
  </si>
  <si>
    <t>KRISHNA KUMARI DEOKOTA</t>
  </si>
  <si>
    <t>Sl 167, Vol Xvi</t>
  </si>
  <si>
    <t>S0137A0005</t>
  </si>
  <si>
    <t>MOHAN PRASAD POKHREL</t>
  </si>
  <si>
    <t>Sl No 82, Vol No Iv</t>
  </si>
  <si>
    <t>S0137A0003</t>
  </si>
  <si>
    <t>203 Vol 4</t>
  </si>
  <si>
    <t>SAKYONG CHISOPANI GOVERNMENT JUNIOR HIGH SCHOOL</t>
  </si>
  <si>
    <t>S0512A0004</t>
  </si>
  <si>
    <t>DURGA PRASAD PANDEY</t>
  </si>
  <si>
    <t>S0116A0027</t>
  </si>
  <si>
    <t>COI NO. 16/DCE SL NO. 284 VO</t>
  </si>
  <si>
    <t>S0512A0003</t>
  </si>
  <si>
    <t>LEKH NATH SHARMA</t>
  </si>
  <si>
    <t>265/VOL II</t>
  </si>
  <si>
    <t>S0512A0005</t>
  </si>
  <si>
    <t>MAHESH KUMAR DAHAL</t>
  </si>
  <si>
    <t>7160/DC/E</t>
  </si>
  <si>
    <t>S0512A0006</t>
  </si>
  <si>
    <t>MEENA KUMARI BHUTIA</t>
  </si>
  <si>
    <t>07/VOL NO IV</t>
  </si>
  <si>
    <t>S0155A0025</t>
  </si>
  <si>
    <t>PREYANKA TAMANG</t>
  </si>
  <si>
    <t>628/DCE</t>
  </si>
  <si>
    <t>S0132A0056</t>
  </si>
  <si>
    <t>SANJEEV KUMAR SHARMA</t>
  </si>
  <si>
    <t>SL NO 277 VOLUM NO VI</t>
  </si>
  <si>
    <t>S0119A0001</t>
  </si>
  <si>
    <t>SHITAL PRADHAN</t>
  </si>
  <si>
    <t>S0132A0002</t>
  </si>
  <si>
    <t>SUSHMA PRADHAN</t>
  </si>
  <si>
    <t>113 VNO.VI</t>
  </si>
  <si>
    <t>SAKYONG NAMGAYTHANG JUNIOR HIGH SCHOOL</t>
  </si>
  <si>
    <t>S0156A0009</t>
  </si>
  <si>
    <t>DILLI RAM DHAKAL</t>
  </si>
  <si>
    <t>S0156A0006</t>
  </si>
  <si>
    <t>382 VOL NO. V</t>
  </si>
  <si>
    <t>S0156A0014</t>
  </si>
  <si>
    <t>254 VOL NO. 2</t>
  </si>
  <si>
    <t>S0156A0013</t>
  </si>
  <si>
    <t>835/DCE</t>
  </si>
  <si>
    <t>S0156A0003</t>
  </si>
  <si>
    <t>KHARKA SINGH SUBBA</t>
  </si>
  <si>
    <t>318 V.N XV</t>
  </si>
  <si>
    <t>S0156A0005</t>
  </si>
  <si>
    <t>LALL HANG SUBBA</t>
  </si>
  <si>
    <t>197 VOL NO. II</t>
  </si>
  <si>
    <t>S0411A0016</t>
  </si>
  <si>
    <t>LHAKI DOMA BHUTIA</t>
  </si>
  <si>
    <t>241, VOL NO II</t>
  </si>
  <si>
    <t>S0156A0012</t>
  </si>
  <si>
    <t>582/44</t>
  </si>
  <si>
    <t>S0091A0008</t>
  </si>
  <si>
    <t>MANI KUMAR SHARMA</t>
  </si>
  <si>
    <t>1338/DC/EAST</t>
  </si>
  <si>
    <t>S0156A0010</t>
  </si>
  <si>
    <t>MANISH PRADHAN</t>
  </si>
  <si>
    <t>S0156A0004</t>
  </si>
  <si>
    <t>RATNA KUMAR THAPA</t>
  </si>
  <si>
    <t>132 VOL NO. IV</t>
  </si>
  <si>
    <t>S0156A0002</t>
  </si>
  <si>
    <t>SANJA BAHADUR SUBBA</t>
  </si>
  <si>
    <t>205 VOL II</t>
  </si>
  <si>
    <t>S0156A0011</t>
  </si>
  <si>
    <t>SIMON LEPCHA</t>
  </si>
  <si>
    <t>1642DCW</t>
  </si>
  <si>
    <t>S0156A0008</t>
  </si>
  <si>
    <t>313 VOL NO II 7804/DCE</t>
  </si>
  <si>
    <t>SAMALINGDUM GOVERNMENT JUNIOR HIGH SCHOOL</t>
  </si>
  <si>
    <t>S0489A0012</t>
  </si>
  <si>
    <t>ANITA DAS</t>
  </si>
  <si>
    <t>S0489A0018</t>
  </si>
  <si>
    <t>BEJOY KHAWAS</t>
  </si>
  <si>
    <t>1096, VOL NO III</t>
  </si>
  <si>
    <t>S0222A0007</t>
  </si>
  <si>
    <t>BHAWANI SHANKER BHATTARAI</t>
  </si>
  <si>
    <t>204/DCE</t>
  </si>
  <si>
    <t>S0489A0001</t>
  </si>
  <si>
    <t>2488/OCT</t>
  </si>
  <si>
    <t>S0489A0009</t>
  </si>
  <si>
    <t>DEO KUMAR RAI</t>
  </si>
  <si>
    <t>340/VOL II</t>
  </si>
  <si>
    <t>S0489A0011</t>
  </si>
  <si>
    <t>DORJEE CHODEN BHUTIA</t>
  </si>
  <si>
    <t>943/DC(W)</t>
  </si>
  <si>
    <t>S0489A0008</t>
  </si>
  <si>
    <t>GOLAY TSH BHUTIA</t>
  </si>
  <si>
    <t>SL NO 69/VIIII</t>
  </si>
  <si>
    <t>S0489A0017</t>
  </si>
  <si>
    <t>KAMAL PRADHAN</t>
  </si>
  <si>
    <t>5031/DC/S</t>
  </si>
  <si>
    <t>S0489A0022</t>
  </si>
  <si>
    <t>S0489A0016</t>
  </si>
  <si>
    <t>1924/DCE</t>
  </si>
  <si>
    <t>S0489A0007</t>
  </si>
  <si>
    <t>MENLOM LEPCHA</t>
  </si>
  <si>
    <t>218 XIV</t>
  </si>
  <si>
    <t>S0489A0014</t>
  </si>
  <si>
    <t>1938/DCE</t>
  </si>
  <si>
    <t>S0489A0010</t>
  </si>
  <si>
    <t>PRISCA RAI</t>
  </si>
  <si>
    <t>SL NO 53, IV</t>
  </si>
  <si>
    <t>S0489A0004</t>
  </si>
  <si>
    <t>SAMDUP LAMA</t>
  </si>
  <si>
    <t>SL NO 111/DCS</t>
  </si>
  <si>
    <t>S0701A0012</t>
  </si>
  <si>
    <t>SL.NO.44/VOL.NO.III</t>
  </si>
  <si>
    <t>SAMDONG GOVERNMENT SENIOR SECONDARY SCHOOL</t>
  </si>
  <si>
    <t>S0476A0032</t>
  </si>
  <si>
    <t>BAL BAHADUR CHETTRI</t>
  </si>
  <si>
    <t>VOL.NO.1</t>
  </si>
  <si>
    <t>S0476A0058</t>
  </si>
  <si>
    <t>BHIM SHOR SUBBA</t>
  </si>
  <si>
    <t>Information Technology</t>
  </si>
  <si>
    <t>S0476A0054</t>
  </si>
  <si>
    <t>BHUWAN RAI</t>
  </si>
  <si>
    <t>S0476A0049</t>
  </si>
  <si>
    <t>CHAMBA SHERPA</t>
  </si>
  <si>
    <t>2429/DCE</t>
  </si>
  <si>
    <t>S0476A0062</t>
  </si>
  <si>
    <t>CHUNGKIT BHUTIA</t>
  </si>
  <si>
    <t>3023/DCE</t>
  </si>
  <si>
    <t>S0476A0055</t>
  </si>
  <si>
    <t>S0476A0011</t>
  </si>
  <si>
    <t>DIKI CHODEN BHUTIA</t>
  </si>
  <si>
    <t>S0476A0063</t>
  </si>
  <si>
    <t>DROUPADA BHATTARAI</t>
  </si>
  <si>
    <t>S0476A0004</t>
  </si>
  <si>
    <t>GOPAL BHATTARAI</t>
  </si>
  <si>
    <t>197/VOL.NO.I</t>
  </si>
  <si>
    <t>S0476A0057</t>
  </si>
  <si>
    <t>HARI NEPAL</t>
  </si>
  <si>
    <t>S0476A0024</t>
  </si>
  <si>
    <t>JAMUNA SUBEDI</t>
  </si>
  <si>
    <t>291/VOL.NO.I</t>
  </si>
  <si>
    <t>S0476A0006</t>
  </si>
  <si>
    <t>JAY NARAYAN BHATTARAI</t>
  </si>
  <si>
    <t>S0476A0031</t>
  </si>
  <si>
    <t>KARMA NAMGYAL BHUTIA</t>
  </si>
  <si>
    <t>5124/DCE</t>
  </si>
  <si>
    <t>S0476A0001</t>
  </si>
  <si>
    <t>KARMA THARCHEN BHUTIA</t>
  </si>
  <si>
    <t>SL.NO.1359/DCE</t>
  </si>
  <si>
    <t>S0476A0025</t>
  </si>
  <si>
    <t>KHINA MAYA CHETTRI</t>
  </si>
  <si>
    <t>S0360A0004</t>
  </si>
  <si>
    <t>LAXUMAN SHARMA ADHIKARI</t>
  </si>
  <si>
    <t>S0476A0021</t>
  </si>
  <si>
    <t>MANORATH BHATTARAI</t>
  </si>
  <si>
    <t>515/VIL.NO.I</t>
  </si>
  <si>
    <t>S0476A0059</t>
  </si>
  <si>
    <t>MOHAMMOD MAHEBUL REHEMAN</t>
  </si>
  <si>
    <t>S0476A0022</t>
  </si>
  <si>
    <t>NIM LHAMU LEPCHA</t>
  </si>
  <si>
    <t>83/DCN</t>
  </si>
  <si>
    <t>S0469A0006</t>
  </si>
  <si>
    <t>VOL NO I SL NO. 1346</t>
  </si>
  <si>
    <t>S0476A0030</t>
  </si>
  <si>
    <t>S0476A0002</t>
  </si>
  <si>
    <t>PHURDEN LEPCHA</t>
  </si>
  <si>
    <t>SL.NO.212/VOL.NO.I</t>
  </si>
  <si>
    <t>S0476A0010</t>
  </si>
  <si>
    <t>1537/DCE</t>
  </si>
  <si>
    <t>S0476A0018</t>
  </si>
  <si>
    <t>RABINDRA PRASAD ROY</t>
  </si>
  <si>
    <t>S0476A0034</t>
  </si>
  <si>
    <t>RAM MOHAN BALMIKI</t>
  </si>
  <si>
    <t>S0213A0014</t>
  </si>
  <si>
    <t>RUPA BHUTIA</t>
  </si>
  <si>
    <t>5318/DC/E VOL NO I SL NO 12</t>
  </si>
  <si>
    <t>S0476A0019</t>
  </si>
  <si>
    <t>SAMDUP TSHERING BHUTIA</t>
  </si>
  <si>
    <t>S0220A0020</t>
  </si>
  <si>
    <t>SIDDARTH NEOPANEY</t>
  </si>
  <si>
    <t>S0476A0061</t>
  </si>
  <si>
    <t>SISIR SUBBA</t>
  </si>
  <si>
    <t>331/DC/W</t>
  </si>
  <si>
    <t>S0476A0056</t>
  </si>
  <si>
    <t>THAKUR PRASAD BHATTARAI</t>
  </si>
  <si>
    <t>S0476A0028</t>
  </si>
  <si>
    <t>THUPDEN SANDUP LEPCHA</t>
  </si>
  <si>
    <t>26420/DCE</t>
  </si>
  <si>
    <t>S0476A0053</t>
  </si>
  <si>
    <t>TSHERING WONGCHUK BHUTIA</t>
  </si>
  <si>
    <t>S0476A0035</t>
  </si>
  <si>
    <t>TSHERING ZANGMU BHUTIA</t>
  </si>
  <si>
    <t>5/425</t>
  </si>
  <si>
    <t>S0476A0050</t>
  </si>
  <si>
    <t>TULA RAM DHAKAL</t>
  </si>
  <si>
    <t>S0124A0063</t>
  </si>
  <si>
    <t>UMA DEVI CHETTRI</t>
  </si>
  <si>
    <t>5000/DCE</t>
  </si>
  <si>
    <t>SAMDUR GOVERNMENT PRIMARY SCHOOL</t>
  </si>
  <si>
    <t>S0503A0004</t>
  </si>
  <si>
    <t>ANJU CHETTRI</t>
  </si>
  <si>
    <t>355/DCE</t>
  </si>
  <si>
    <t>S0503A0011</t>
  </si>
  <si>
    <t>BEN KUMAR KHAWAS</t>
  </si>
  <si>
    <t>1029/DCE</t>
  </si>
  <si>
    <t>S0503A0008</t>
  </si>
  <si>
    <t>BHAKTA KUMARI BASNET</t>
  </si>
  <si>
    <t>S0503A0012</t>
  </si>
  <si>
    <t>BHIM BAHADUR CHETTRI</t>
  </si>
  <si>
    <t>3017/DCE</t>
  </si>
  <si>
    <t>S0503A0009</t>
  </si>
  <si>
    <t>1851/DCE</t>
  </si>
  <si>
    <t>S0237A0004</t>
  </si>
  <si>
    <t>PEMA SANGMOO BHUTIA</t>
  </si>
  <si>
    <t>S0503A0006</t>
  </si>
  <si>
    <t>S0503A0005</t>
  </si>
  <si>
    <t>SLNO.2475/</t>
  </si>
  <si>
    <t>SAMLIK MARCHAK GOVERNMENT JUNIOR HIGH SCHOOL</t>
  </si>
  <si>
    <t>S0505A0007</t>
  </si>
  <si>
    <t>7984/DCE</t>
  </si>
  <si>
    <t>S0505A0014</t>
  </si>
  <si>
    <t>5776/DCE</t>
  </si>
  <si>
    <t>S0505A0009</t>
  </si>
  <si>
    <t>DEEKI ONGMU BHUTIA</t>
  </si>
  <si>
    <t>2453/01.12.88</t>
  </si>
  <si>
    <t>S0505A0016</t>
  </si>
  <si>
    <t>MANOJ KUMAR CHHETRI</t>
  </si>
  <si>
    <t>1250/DCE</t>
  </si>
  <si>
    <t>S0505A0020</t>
  </si>
  <si>
    <t>PEMA CHODEN LEPCHA</t>
  </si>
  <si>
    <t>2178/DC/E</t>
  </si>
  <si>
    <t>S0505A0002</t>
  </si>
  <si>
    <t>PRATIBHA MOKTAN</t>
  </si>
  <si>
    <t>480/DCE</t>
  </si>
  <si>
    <t>S0505A0008</t>
  </si>
  <si>
    <t>PURNA KUMAR CHETTRI</t>
  </si>
  <si>
    <t>317/DCE</t>
  </si>
  <si>
    <t>S0505A0023</t>
  </si>
  <si>
    <t>RINZING NAMGYAL LEPCHA</t>
  </si>
  <si>
    <t>1202 DC/S</t>
  </si>
  <si>
    <t>S0111A0005</t>
  </si>
  <si>
    <t>ROSHAN NEPAL</t>
  </si>
  <si>
    <t>22149/dce</t>
  </si>
  <si>
    <t>S0505A0022</t>
  </si>
  <si>
    <t>SHISIL KARTHAK</t>
  </si>
  <si>
    <t>1399/D4</t>
  </si>
  <si>
    <t>S0476A0008</t>
  </si>
  <si>
    <t>223/VOL.NO.I</t>
  </si>
  <si>
    <t>S0505A0005</t>
  </si>
  <si>
    <t>TIKA RAM TIMSINA</t>
  </si>
  <si>
    <t>1096/DC(E)</t>
  </si>
  <si>
    <t>S0697A0007</t>
  </si>
  <si>
    <t>TILAK SINGH RAI</t>
  </si>
  <si>
    <t>1088/DCE</t>
  </si>
  <si>
    <t>SAMSING SUNTALEY GOVERNMENT PRIMARY SCHOOL</t>
  </si>
  <si>
    <t>S0137A0008</t>
  </si>
  <si>
    <t>BHOLA NATH ACHARYA</t>
  </si>
  <si>
    <t>S.NO. 1049 VOL NO. V</t>
  </si>
  <si>
    <t>S0179A0001</t>
  </si>
  <si>
    <t>DEVI PRASAD DAHAL</t>
  </si>
  <si>
    <t>Slno.179 Vol.v</t>
  </si>
  <si>
    <t>S0380A0002</t>
  </si>
  <si>
    <t>NILAM KUMAR PRADHAN</t>
  </si>
  <si>
    <t>SAMTAR GOVERNMENT PRIMARY SCHOOL</t>
  </si>
  <si>
    <t>S0480A0002</t>
  </si>
  <si>
    <t>DIK BIR CHETTRI</t>
  </si>
  <si>
    <t>S0510A0018</t>
  </si>
  <si>
    <t>LAKPA DOMA SHERPA</t>
  </si>
  <si>
    <t>S0480A0004</t>
  </si>
  <si>
    <t>NAKCHUNG LEPCHA</t>
  </si>
  <si>
    <t>12431/DCE</t>
  </si>
  <si>
    <t>S0480A0001</t>
  </si>
  <si>
    <t>ONGDUP LEPCHA</t>
  </si>
  <si>
    <t>S0480A0003</t>
  </si>
  <si>
    <t>PAPPU RAI</t>
  </si>
  <si>
    <t>1011/DCE</t>
  </si>
  <si>
    <t>S0480A0005</t>
  </si>
  <si>
    <t>S0508A0058</t>
  </si>
  <si>
    <t>TULSHI SHARMA</t>
  </si>
  <si>
    <t>SANG GOVERNMENT SENIOR SECONDARY SCHOOL</t>
  </si>
  <si>
    <t>S0116A0076</t>
  </si>
  <si>
    <t>DCE/7743</t>
  </si>
  <si>
    <t>S0116A0024</t>
  </si>
  <si>
    <t>ANITA CHETTRI</t>
  </si>
  <si>
    <t>S0080A0002</t>
  </si>
  <si>
    <t>ANITA KAPHLEY</t>
  </si>
  <si>
    <t>SL NO 266, VOL NO 5</t>
  </si>
  <si>
    <t>S0116A0071</t>
  </si>
  <si>
    <t>149 VOL-VI</t>
  </si>
  <si>
    <t>S0774A0004</t>
  </si>
  <si>
    <t>BISHAL DARNAL</t>
  </si>
  <si>
    <t>S0116A0033</t>
  </si>
  <si>
    <t>CHUM LHAMU BHUTIA</t>
  </si>
  <si>
    <t>348/XVIII</t>
  </si>
  <si>
    <t>S0116A0028</t>
  </si>
  <si>
    <t>CHUNG CHUNG LADEN BHUTIA</t>
  </si>
  <si>
    <t>COI-2020/DCE</t>
  </si>
  <si>
    <t>S0116A0038</t>
  </si>
  <si>
    <t>DHAN BAHADUR RAI</t>
  </si>
  <si>
    <t>S0116A0039</t>
  </si>
  <si>
    <t>DICHEN NAMGYAL BHUTIA</t>
  </si>
  <si>
    <t>1041/DCE</t>
  </si>
  <si>
    <t>S0116A0004</t>
  </si>
  <si>
    <t>DINESH RAI</t>
  </si>
  <si>
    <t>S0116A0034</t>
  </si>
  <si>
    <t>DUPCHEN SHENGA</t>
  </si>
  <si>
    <t>2427/DCE EAST</t>
  </si>
  <si>
    <t>S0709A0054</t>
  </si>
  <si>
    <t>GYALTSEN SHERPA</t>
  </si>
  <si>
    <t>S0332A0007</t>
  </si>
  <si>
    <t>JAS LALL SUBBA</t>
  </si>
  <si>
    <t>S0116A0066</t>
  </si>
  <si>
    <t>KALPANA SILWAL</t>
  </si>
  <si>
    <t>S0116A0074</t>
  </si>
  <si>
    <t>KARMA ZANGMU BHUTIA</t>
  </si>
  <si>
    <t>S0116A0069</t>
  </si>
  <si>
    <t>KHARA NANDA SHARMA</t>
  </si>
  <si>
    <t>S0116A0068</t>
  </si>
  <si>
    <t>KHUNG DORJEE LEPCHA</t>
  </si>
  <si>
    <t>S0116A0043</t>
  </si>
  <si>
    <t>KRASHNA PRASHAD DHAKAL</t>
  </si>
  <si>
    <t>108 VOLUM NO I</t>
  </si>
  <si>
    <t>S0116A0035</t>
  </si>
  <si>
    <t>KRISHNA RAJ DULAL</t>
  </si>
  <si>
    <t>Sl.No.887/Vol.No.v</t>
  </si>
  <si>
    <t>S0116A0019</t>
  </si>
  <si>
    <t>KUL BAHADUR TAMANG</t>
  </si>
  <si>
    <t>54/II</t>
  </si>
  <si>
    <t>S0116A0067</t>
  </si>
  <si>
    <t>KUNZANG LHAMU BHUTIA</t>
  </si>
  <si>
    <t>24301/DCE</t>
  </si>
  <si>
    <t>S0116A0057</t>
  </si>
  <si>
    <t>10065/DCS</t>
  </si>
  <si>
    <t>S0116A0005</t>
  </si>
  <si>
    <t>LEENAMITH LEPCHA</t>
  </si>
  <si>
    <t>S0116A0022</t>
  </si>
  <si>
    <t>LHAMU DIKI BHUTIA</t>
  </si>
  <si>
    <t>608/DCW</t>
  </si>
  <si>
    <t>S0116A0065</t>
  </si>
  <si>
    <t>S0116A0016</t>
  </si>
  <si>
    <t>PHURKIT LEPCHA</t>
  </si>
  <si>
    <t>VOL.NO.II</t>
  </si>
  <si>
    <t>S0116A0003</t>
  </si>
  <si>
    <t>PURNA BAHADUR CHHETRI</t>
  </si>
  <si>
    <t>S0009A0069</t>
  </si>
  <si>
    <t>COI - 1443/DCE</t>
  </si>
  <si>
    <t>S0116A0030</t>
  </si>
  <si>
    <t>RAVI SHANKER GUPTA</t>
  </si>
  <si>
    <t>S0116A0032</t>
  </si>
  <si>
    <t>RISHI KUMAR THAKUR</t>
  </si>
  <si>
    <t>S0116A0064</t>
  </si>
  <si>
    <t>SAGAR GIRI</t>
  </si>
  <si>
    <t>708/DCE</t>
  </si>
  <si>
    <t>S0116A0020</t>
  </si>
  <si>
    <t>SANCHA MIT LEPCHA</t>
  </si>
  <si>
    <t>10/4/DC/N</t>
  </si>
  <si>
    <t>S0116A0075</t>
  </si>
  <si>
    <t>SANJOK LAMA</t>
  </si>
  <si>
    <t>S0099A0045</t>
  </si>
  <si>
    <t>SAWAN RAJ DHAKAL</t>
  </si>
  <si>
    <t>S0116A0013</t>
  </si>
  <si>
    <t>66/HOME/95</t>
  </si>
  <si>
    <t>S0116A0021</t>
  </si>
  <si>
    <t>SITA DEVI SHARMA</t>
  </si>
  <si>
    <t>592/VOL.NO.XVI</t>
  </si>
  <si>
    <t>S0116A0040</t>
  </si>
  <si>
    <t>SOMA TAMANG</t>
  </si>
  <si>
    <t>327 VOLUM NO II</t>
  </si>
  <si>
    <t>S0116A0018</t>
  </si>
  <si>
    <t>64/X</t>
  </si>
  <si>
    <t>S0116A0072</t>
  </si>
  <si>
    <t>S0116A0006</t>
  </si>
  <si>
    <t>SONAM ONGCHEN BHUTIA</t>
  </si>
  <si>
    <t>S0116A0029</t>
  </si>
  <si>
    <t>83/VOL.NO.II</t>
  </si>
  <si>
    <t>S0116A0036</t>
  </si>
  <si>
    <t>446 VOLUM NO II</t>
  </si>
  <si>
    <t>S0116A0080</t>
  </si>
  <si>
    <t>TIKA DEVI LUITEL</t>
  </si>
  <si>
    <t>2684/DCE</t>
  </si>
  <si>
    <t>S0116A0044</t>
  </si>
  <si>
    <t>TSHERING CHEDAY BHUTIA</t>
  </si>
  <si>
    <t>254 VOLUM NO II</t>
  </si>
  <si>
    <t>S0116A0042</t>
  </si>
  <si>
    <t>UGEN DORJEE BHUTIA</t>
  </si>
  <si>
    <t>310 VOLUM NO II</t>
  </si>
  <si>
    <t>S0116A0002</t>
  </si>
  <si>
    <t>WANGCHUK NAMGYAL BHUTIA</t>
  </si>
  <si>
    <t>2159/DCE/EAST</t>
  </si>
  <si>
    <t>S0021A0008</t>
  </si>
  <si>
    <t>2199, Vol Xi</t>
  </si>
  <si>
    <t>SANG TSHALUMTHANG GOVERNMENT SECONDARY SCHOOL</t>
  </si>
  <si>
    <t>S0206A0007</t>
  </si>
  <si>
    <t>CHANDRA KALA GAJMER</t>
  </si>
  <si>
    <t>S0511A0023</t>
  </si>
  <si>
    <t>S0511A0019</t>
  </si>
  <si>
    <t>DEEKI LEPCHA</t>
  </si>
  <si>
    <t>S0511A0018</t>
  </si>
  <si>
    <t>S0511A0012</t>
  </si>
  <si>
    <t>HEMANT RIZAL</t>
  </si>
  <si>
    <t>2161/EST</t>
  </si>
  <si>
    <t>S0511A0014</t>
  </si>
  <si>
    <t>JANUKA DEVI GHIMIREY</t>
  </si>
  <si>
    <t>87094/DCE</t>
  </si>
  <si>
    <t>S0511A0011</t>
  </si>
  <si>
    <t>MANI KUMAR DULAL</t>
  </si>
  <si>
    <t>592/DCE/14-3-91</t>
  </si>
  <si>
    <t>S0659A0008</t>
  </si>
  <si>
    <t>561/DCE</t>
  </si>
  <si>
    <t>S0511A0017</t>
  </si>
  <si>
    <t>NEERU CHETTRI</t>
  </si>
  <si>
    <t>S0466A0026</t>
  </si>
  <si>
    <t>NEERU CHHETRI</t>
  </si>
  <si>
    <t>S0511A0016</t>
  </si>
  <si>
    <t>26177/DCE</t>
  </si>
  <si>
    <t>S0511A0007</t>
  </si>
  <si>
    <t>RAM PD BHATTARAI</t>
  </si>
  <si>
    <t>2408/44/DCE</t>
  </si>
  <si>
    <t>S0511A0021</t>
  </si>
  <si>
    <t>ROSHAN CHETTRI</t>
  </si>
  <si>
    <t>S0511A0015</t>
  </si>
  <si>
    <t>ROSHAN SUNDAS</t>
  </si>
  <si>
    <t>27157/DCE</t>
  </si>
  <si>
    <t>S0398A0001</t>
  </si>
  <si>
    <t>SALLU RAI</t>
  </si>
  <si>
    <t>1668/49</t>
  </si>
  <si>
    <t>S0511A0022</t>
  </si>
  <si>
    <t>SHOVNA YONZAN</t>
  </si>
  <si>
    <t>S0511A0005</t>
  </si>
  <si>
    <t>SOMI LEPCHA</t>
  </si>
  <si>
    <t>11214/DCE (S)</t>
  </si>
  <si>
    <t>S0511A0004</t>
  </si>
  <si>
    <t>312/VOL.NO. XXIII</t>
  </si>
  <si>
    <t>S0511A0001</t>
  </si>
  <si>
    <t>SUJANA TAMANG</t>
  </si>
  <si>
    <t>2991/DCE</t>
  </si>
  <si>
    <t>S0511A0002</t>
  </si>
  <si>
    <t>SUJATA CHETTRI</t>
  </si>
  <si>
    <t>S0511A0008</t>
  </si>
  <si>
    <t>SURAJ KR SHARMA</t>
  </si>
  <si>
    <t>1322/DCE</t>
  </si>
  <si>
    <t>SANGKHOLA GOVERNMENT PRIMARY SCHOOL</t>
  </si>
  <si>
    <t>S0221A0005</t>
  </si>
  <si>
    <t>BEENA LAMA</t>
  </si>
  <si>
    <t>4702 VOL NO 372-B</t>
  </si>
  <si>
    <t>S0221A0008</t>
  </si>
  <si>
    <t>BENITA SHARMA</t>
  </si>
  <si>
    <t>S. NO.95 VOL NO. II</t>
  </si>
  <si>
    <t>S0221A0002</t>
  </si>
  <si>
    <t>DHAN KUMARI TIWARI</t>
  </si>
  <si>
    <t>8401/DCS</t>
  </si>
  <si>
    <t>S0221A0009</t>
  </si>
  <si>
    <t>NIMA DOMA LEPCHA</t>
  </si>
  <si>
    <t>323 VOL. NO VIII</t>
  </si>
  <si>
    <t>S0221A0004</t>
  </si>
  <si>
    <t>RUPA BASNETT</t>
  </si>
  <si>
    <t>336/VOL NO.III</t>
  </si>
  <si>
    <t>S0221A0010</t>
  </si>
  <si>
    <t>TASHI SHERPA</t>
  </si>
  <si>
    <t>39/vol.no.iii</t>
  </si>
  <si>
    <t>SAURANEY GOVERNMENT JUNIOR HIGH SCHOOL</t>
  </si>
  <si>
    <t>S0239A0001</t>
  </si>
  <si>
    <t>BHISMA KUMARI KHANAL</t>
  </si>
  <si>
    <t>1237/DCE SL NO 503, VOL I</t>
  </si>
  <si>
    <t>S0234A0005</t>
  </si>
  <si>
    <t>BIMLA LIBANG</t>
  </si>
  <si>
    <t>S0151A0001</t>
  </si>
  <si>
    <t>BUDDHA MAYA SUBBA</t>
  </si>
  <si>
    <t>Sl.no.1253/dec</t>
  </si>
  <si>
    <t>S0099A0003</t>
  </si>
  <si>
    <t>DEEPAK BISWAKARMA</t>
  </si>
  <si>
    <t>139/dce</t>
  </si>
  <si>
    <t>S0226A0014</t>
  </si>
  <si>
    <t>S0511A0013</t>
  </si>
  <si>
    <t>GAYBU TASHO</t>
  </si>
  <si>
    <t>8699/DCE</t>
  </si>
  <si>
    <t>S0122A0010</t>
  </si>
  <si>
    <t>GEETA DEVI UPRETI</t>
  </si>
  <si>
    <t>VOL NO XI SL NO.214</t>
  </si>
  <si>
    <t>S0234A0009</t>
  </si>
  <si>
    <t>JHARNA RAI</t>
  </si>
  <si>
    <t>S0234A0017</t>
  </si>
  <si>
    <t>LAKPA CHETTRI</t>
  </si>
  <si>
    <t>S0234A0012</t>
  </si>
  <si>
    <t>MON LACHI RAI</t>
  </si>
  <si>
    <t>XVII</t>
  </si>
  <si>
    <t>S0664A0017</t>
  </si>
  <si>
    <t>MUNNA LHAMU BHUTIA</t>
  </si>
  <si>
    <t>S0234A0011</t>
  </si>
  <si>
    <t>596/DCE</t>
  </si>
  <si>
    <t>S0234A0004</t>
  </si>
  <si>
    <t>PHUM BHUTIA</t>
  </si>
  <si>
    <t>S0097A0024</t>
  </si>
  <si>
    <t>PUSHPA KUMARI SHARMA</t>
  </si>
  <si>
    <t>4162/DCE</t>
  </si>
  <si>
    <t>S0234A0013</t>
  </si>
  <si>
    <t>SAKUNTA SUBBA</t>
  </si>
  <si>
    <t>S0234A0016</t>
  </si>
  <si>
    <t>TASHI WANGCHUK SAKYA</t>
  </si>
  <si>
    <t>S0091A0011</t>
  </si>
  <si>
    <t>TIKA BAHADUR RAI</t>
  </si>
  <si>
    <t>5220/DCE</t>
  </si>
  <si>
    <t>SAWNEY GOVERNMENT PRIMARY SCHOOL</t>
  </si>
  <si>
    <t>S0768A0002</t>
  </si>
  <si>
    <t>1417/DCE</t>
  </si>
  <si>
    <t>S0768A0006</t>
  </si>
  <si>
    <t>GANESH PRADHAN</t>
  </si>
  <si>
    <t>419/I</t>
  </si>
  <si>
    <t>S0768A0001</t>
  </si>
  <si>
    <t>526/XVI</t>
  </si>
  <si>
    <t>S0768A0005</t>
  </si>
  <si>
    <t>NANDU SHARMA</t>
  </si>
  <si>
    <t>S0017A0011</t>
  </si>
  <si>
    <t>PADAM BAHADUR GAUTAM</t>
  </si>
  <si>
    <t>1999/dce</t>
  </si>
  <si>
    <t>S0768A0007</t>
  </si>
  <si>
    <t>SHARMILA SUNAR</t>
  </si>
  <si>
    <t>449 1V</t>
  </si>
  <si>
    <t>S0509A0005</t>
  </si>
  <si>
    <t>TULSHI PRADHAN</t>
  </si>
  <si>
    <t>SICHEY GOVERNMENT SECONDARY SCHOOL</t>
  </si>
  <si>
    <t>S0232A0041</t>
  </si>
  <si>
    <t>AMBER RAI</t>
  </si>
  <si>
    <t>SL.NO80/VOL.NO.III</t>
  </si>
  <si>
    <t>S0232A0018</t>
  </si>
  <si>
    <t>ANJALI RAI</t>
  </si>
  <si>
    <t>SL NO. 475,VOL NO . XX</t>
  </si>
  <si>
    <t>S0232A0009</t>
  </si>
  <si>
    <t>BHARATI PRADHAN</t>
  </si>
  <si>
    <t>VOL.NO. XII,SL.NO 204</t>
  </si>
  <si>
    <t>S0232A0040</t>
  </si>
  <si>
    <t>BHIM RAJ RAI</t>
  </si>
  <si>
    <t>841 VOLUM NO, XXIII</t>
  </si>
  <si>
    <t>S0022A0003</t>
  </si>
  <si>
    <t>BINU CHETTRI</t>
  </si>
  <si>
    <t>2375 Vil.no.iii</t>
  </si>
  <si>
    <t>S0232A0017</t>
  </si>
  <si>
    <t>BIR BAHADUR TAMANG</t>
  </si>
  <si>
    <t>184-VOL NO. VI</t>
  </si>
  <si>
    <t>S0232A0033</t>
  </si>
  <si>
    <t>BISHNU KUMARI POUDYAL</t>
  </si>
  <si>
    <t>14628/XVIII</t>
  </si>
  <si>
    <t>S0232A0047</t>
  </si>
  <si>
    <t>BISHNU MATI RAI</t>
  </si>
  <si>
    <t>VOL.NO.III/SL.NO.245</t>
  </si>
  <si>
    <t>S0542A0004</t>
  </si>
  <si>
    <t>DEPAK LOHAR</t>
  </si>
  <si>
    <t>VOL NO XX SL NO 36, 8976 DCS</t>
  </si>
  <si>
    <t>S0232A0035</t>
  </si>
  <si>
    <t>SL NO 131/DC/IX</t>
  </si>
  <si>
    <t>S0232A0045</t>
  </si>
  <si>
    <t>SL.NO.3393/DCE</t>
  </si>
  <si>
    <t>S0232A0025</t>
  </si>
  <si>
    <t>DOMA DEVI CHETTRI</t>
  </si>
  <si>
    <t>SL.NO. 747 VOL NO. 1</t>
  </si>
  <si>
    <t>S0232A0049</t>
  </si>
  <si>
    <t>SL.NO.502/VOL.NO.III</t>
  </si>
  <si>
    <t>S0232A0043</t>
  </si>
  <si>
    <t>VOL.NO.VIII/SL.NO.592</t>
  </si>
  <si>
    <t>S0232A0046</t>
  </si>
  <si>
    <t>503/II</t>
  </si>
  <si>
    <t>S0232A0044</t>
  </si>
  <si>
    <t>LATA SHARMA</t>
  </si>
  <si>
    <t>405/DCS/SSC</t>
  </si>
  <si>
    <t>S0232A0020</t>
  </si>
  <si>
    <t>MADAN KUMAR RAI</t>
  </si>
  <si>
    <t>S0198A0023</t>
  </si>
  <si>
    <t>MALA JIGDAL DORJEE</t>
  </si>
  <si>
    <t>Sl.no.371/vol.no.xxiii</t>
  </si>
  <si>
    <t>S0232A0038</t>
  </si>
  <si>
    <t>NAMGAY UDEN BHUTIA</t>
  </si>
  <si>
    <t>232 VOL NO XVIII</t>
  </si>
  <si>
    <t>S0232A0002</t>
  </si>
  <si>
    <t>NARI BHUTIA</t>
  </si>
  <si>
    <t>SL.NO 989/DC/(W)XI</t>
  </si>
  <si>
    <t>S0248A0022</t>
  </si>
  <si>
    <t>321, VOL II</t>
  </si>
  <si>
    <t>S0232A0030</t>
  </si>
  <si>
    <t>PABITRA PRADHAN</t>
  </si>
  <si>
    <t>S0510A0021</t>
  </si>
  <si>
    <t>588, VOL NO III</t>
  </si>
  <si>
    <t>S0232A0048</t>
  </si>
  <si>
    <t>SL.NO.155/VOL.NO.III</t>
  </si>
  <si>
    <t>S0232A0052</t>
  </si>
  <si>
    <t>6505/DE</t>
  </si>
  <si>
    <t>S0232A0014</t>
  </si>
  <si>
    <t>PHUL KUMARI SHARMA</t>
  </si>
  <si>
    <t>156/V</t>
  </si>
  <si>
    <t>S0580A0037</t>
  </si>
  <si>
    <t>PHUMKEY LEPCHA</t>
  </si>
  <si>
    <t>1452/DC/N</t>
  </si>
  <si>
    <t>S0232A0034</t>
  </si>
  <si>
    <t>SL NO 409, VOL XIX</t>
  </si>
  <si>
    <t>S0232A0032</t>
  </si>
  <si>
    <t>ROMA DEVI KOIRALA</t>
  </si>
  <si>
    <t>129/VIII</t>
  </si>
  <si>
    <t>S0232A0042</t>
  </si>
  <si>
    <t>ROSHANI SUBBA</t>
  </si>
  <si>
    <t>862/VOL.NO.XV</t>
  </si>
  <si>
    <t>S0232A0001</t>
  </si>
  <si>
    <t>SARASWATI DAHAL</t>
  </si>
  <si>
    <t>247/XVI</t>
  </si>
  <si>
    <t>S0232A0015</t>
  </si>
  <si>
    <t>SL.NO. 74/VOLXVIII</t>
  </si>
  <si>
    <t>S0122A0015</t>
  </si>
  <si>
    <t>SEEMA RAI</t>
  </si>
  <si>
    <t>SL.NO.189 VOL NO.XVIII</t>
  </si>
  <si>
    <t>S0232A0028</t>
  </si>
  <si>
    <t>SHOVA TAMANG</t>
  </si>
  <si>
    <t>321/34/346/ XXIII</t>
  </si>
  <si>
    <t>S0232A0024</t>
  </si>
  <si>
    <t>SITA GIRI</t>
  </si>
  <si>
    <t>XXIII/SL.NO.1502</t>
  </si>
  <si>
    <t>S0195A0086</t>
  </si>
  <si>
    <t>SONA RAI</t>
  </si>
  <si>
    <t>106/VOL.NO.III</t>
  </si>
  <si>
    <t>S0232A0050</t>
  </si>
  <si>
    <t>SONAM GYAMPO BHUTIA</t>
  </si>
  <si>
    <t>S0232A0021</t>
  </si>
  <si>
    <t>SUSAN ONGMU LEPCHA</t>
  </si>
  <si>
    <t>SL.NO.1312/VOL.NO.XXIII</t>
  </si>
  <si>
    <t>S0232A0023</t>
  </si>
  <si>
    <t>SUSHILA SHARMA</t>
  </si>
  <si>
    <t>S0232A0016</t>
  </si>
  <si>
    <t>TAJENDRA PD ADHIKARI</t>
  </si>
  <si>
    <t>SL.NO.460/VOL.NO.V</t>
  </si>
  <si>
    <t>S0248A0004</t>
  </si>
  <si>
    <t>TENZING TSHEDAME BHUTIA</t>
  </si>
  <si>
    <t>10691/DC(S)</t>
  </si>
  <si>
    <t>S0232A0004</t>
  </si>
  <si>
    <t>TSHERING CHOKKI BHUTIA</t>
  </si>
  <si>
    <t>573 VOL VI</t>
  </si>
  <si>
    <t>S0183A0025</t>
  </si>
  <si>
    <t>SIKKIM GOVERNMENT DEGREE COLLEGE, BURTUK</t>
  </si>
  <si>
    <t>C1439A0001</t>
  </si>
  <si>
    <t>DR. S DATTA</t>
  </si>
  <si>
    <t>C1439A0002</t>
  </si>
  <si>
    <t>Mrs. Sabita Tamang</t>
  </si>
  <si>
    <t>C1336A0026</t>
  </si>
  <si>
    <t>SONAMLA ETHENPA</t>
  </si>
  <si>
    <t>177, XV11 SOUTH</t>
  </si>
  <si>
    <t>C1336A0030</t>
  </si>
  <si>
    <t>YOGNIDI NIROLA SHARMA</t>
  </si>
  <si>
    <t>SL NO. 880 VOL NO. V</t>
  </si>
  <si>
    <t>SIKKIM GOVERNMENT DEGREE COLLEGE,TADONG</t>
  </si>
  <si>
    <t>C1353A0046</t>
  </si>
  <si>
    <t>AITA BAHADUR RAI</t>
  </si>
  <si>
    <t>10577 DCE</t>
  </si>
  <si>
    <t>C1353A0028</t>
  </si>
  <si>
    <t>ANJU SUBBA</t>
  </si>
  <si>
    <t>C1353A0006</t>
  </si>
  <si>
    <t>ARJUN KUMAR SHARMA</t>
  </si>
  <si>
    <t>540/DCE</t>
  </si>
  <si>
    <t>C1353A0034</t>
  </si>
  <si>
    <t>ARUN KUMAR THAPA</t>
  </si>
  <si>
    <t>454 VOL NO XXI</t>
  </si>
  <si>
    <t>C1353A0087</t>
  </si>
  <si>
    <t>Resource Person</t>
  </si>
  <si>
    <t>89/DCW</t>
  </si>
  <si>
    <t>C1353A0015</t>
  </si>
  <si>
    <t>BABINA THAPA</t>
  </si>
  <si>
    <t>C1353A0069</t>
  </si>
  <si>
    <t>BABURAM JAISHI</t>
  </si>
  <si>
    <t>Associate Professor</t>
  </si>
  <si>
    <t>C1353A0035</t>
  </si>
  <si>
    <t>BAL BAHADUR GURUNG</t>
  </si>
  <si>
    <t>C1353A0112</t>
  </si>
  <si>
    <t>BALA RAM PANDEY</t>
  </si>
  <si>
    <t>643/DCE</t>
  </si>
  <si>
    <t>C1353A0010</t>
  </si>
  <si>
    <t>BASANT KUMAR SUJI</t>
  </si>
  <si>
    <t>611 VOL NO IV</t>
  </si>
  <si>
    <t>C1353A0031</t>
  </si>
  <si>
    <t>8897/DCE</t>
  </si>
  <si>
    <t>C1353A0071</t>
  </si>
  <si>
    <t>BHAKTA KUNWAR</t>
  </si>
  <si>
    <t>C1353A0075</t>
  </si>
  <si>
    <t>BHASKAR CHAKRABORTY</t>
  </si>
  <si>
    <t>C1353A0032</t>
  </si>
  <si>
    <t>C1353A0110</t>
  </si>
  <si>
    <t>C1353A0099</t>
  </si>
  <si>
    <t>BINDITA PRADHAN</t>
  </si>
  <si>
    <t>C1353A0039</t>
  </si>
  <si>
    <t>BIR BAHADUR LIMBOO</t>
  </si>
  <si>
    <t>696/DC/W</t>
  </si>
  <si>
    <t>C1353A0077</t>
  </si>
  <si>
    <t>CHANCHAL DAS</t>
  </si>
  <si>
    <t>C1353A0078</t>
  </si>
  <si>
    <t>CHONGTICK LACHUNGPA</t>
  </si>
  <si>
    <t>C1353A0074</t>
  </si>
  <si>
    <t>DEBABRATA PUROHIT</t>
  </si>
  <si>
    <t>C1353A0003</t>
  </si>
  <si>
    <t>DENLOCK LEPCHA</t>
  </si>
  <si>
    <t>C1353A0038</t>
  </si>
  <si>
    <t>DHAN BAHADUR MANGER</t>
  </si>
  <si>
    <t>8761/DCE</t>
  </si>
  <si>
    <t>C1353A0050</t>
  </si>
  <si>
    <t>DIL BAHADUR ADHIKARI</t>
  </si>
  <si>
    <t>C1353A0002</t>
  </si>
  <si>
    <t>DINESH KUMAR SHARMA</t>
  </si>
  <si>
    <t>C1353A0096</t>
  </si>
  <si>
    <t>DOLMA TEMPO ETHENPA</t>
  </si>
  <si>
    <t>633/ODE</t>
  </si>
  <si>
    <t>C1353A0113</t>
  </si>
  <si>
    <t>DR IYATTA MAHARANA UPRETY</t>
  </si>
  <si>
    <t>SL NO 189 VN XIX</t>
  </si>
  <si>
    <t>C1353A0055</t>
  </si>
  <si>
    <t>177 VOL NO XIX</t>
  </si>
  <si>
    <t>C1353A0062</t>
  </si>
  <si>
    <t>DR RABINDRA CHETTRI</t>
  </si>
  <si>
    <t>C1353A0111</t>
  </si>
  <si>
    <t>DR RUTH MARIE NEE BHUTIA</t>
  </si>
  <si>
    <t>481 VOL NO XX</t>
  </si>
  <si>
    <t>C1353A0053</t>
  </si>
  <si>
    <t>DR SUJATA BASNET</t>
  </si>
  <si>
    <t>COI NO 4499/DCE</t>
  </si>
  <si>
    <t>C1353A0033</t>
  </si>
  <si>
    <t>GANESH GURUNG</t>
  </si>
  <si>
    <t>SL NO 8 VOL NO XX</t>
  </si>
  <si>
    <t>C1353A0058</t>
  </si>
  <si>
    <t>GEETA NIROLA</t>
  </si>
  <si>
    <t>303/DC/W</t>
  </si>
  <si>
    <t>C1353A0011</t>
  </si>
  <si>
    <t>HRIDAYESHWAR BASNETT</t>
  </si>
  <si>
    <t>1852/DCW</t>
  </si>
  <si>
    <t>C1353A0043</t>
  </si>
  <si>
    <t>JAGAT THAPA</t>
  </si>
  <si>
    <t>C1353A0017</t>
  </si>
  <si>
    <t>JAYANTI MUKHIA</t>
  </si>
  <si>
    <t>1009/DCE/SL NO 1060 VOL NO III</t>
  </si>
  <si>
    <t>C1353A0061</t>
  </si>
  <si>
    <t>JIBAN UPADHYAYA</t>
  </si>
  <si>
    <t>C1353A0092</t>
  </si>
  <si>
    <t>JIGMIE WANGCHUK BHUTIA</t>
  </si>
  <si>
    <t>C1353A0051</t>
  </si>
  <si>
    <t>KAMAL CHETTRI</t>
  </si>
  <si>
    <t>378 VOL NO XVIII</t>
  </si>
  <si>
    <t>C1353A0115</t>
  </si>
  <si>
    <t>KARMA RINCHEN TSHERING WANGMO</t>
  </si>
  <si>
    <t>REG SL NO 431 DC N</t>
  </si>
  <si>
    <t>C1353A0079</t>
  </si>
  <si>
    <t>16870 DC S</t>
  </si>
  <si>
    <t>C1353A0044</t>
  </si>
  <si>
    <t>KAUSHILA CHHETRI</t>
  </si>
  <si>
    <t>191/VOL NO II</t>
  </si>
  <si>
    <t>C1353A0027</t>
  </si>
  <si>
    <t>KHUSEN MOHORA</t>
  </si>
  <si>
    <t>706/XV</t>
  </si>
  <si>
    <t>C1353A0020</t>
  </si>
  <si>
    <t>KOWSHILA GURUNG</t>
  </si>
  <si>
    <t>C1353A0047</t>
  </si>
  <si>
    <t>KRISHNA BAHADUR SUBBA</t>
  </si>
  <si>
    <t>1094/DCW</t>
  </si>
  <si>
    <t>C1353A0091</t>
  </si>
  <si>
    <t>KRISHNA CHANDRA SUBBA</t>
  </si>
  <si>
    <t>17 V 5(925)</t>
  </si>
  <si>
    <t>C1353A0013</t>
  </si>
  <si>
    <t>C1353A0106</t>
  </si>
  <si>
    <t>KUNZANG NAMGYAL LACHUNGPA</t>
  </si>
  <si>
    <t>041/DC/N</t>
  </si>
  <si>
    <t>C1353A0101</t>
  </si>
  <si>
    <t>LAKITA SHARMA</t>
  </si>
  <si>
    <t>7139/DCS</t>
  </si>
  <si>
    <t>C1353A0019</t>
  </si>
  <si>
    <t>LAXMI PRASAD SHARMA</t>
  </si>
  <si>
    <t>C1353A0063</t>
  </si>
  <si>
    <t>LHANJEY PHUTI BHUTIA</t>
  </si>
  <si>
    <t>COI 2623/DCE</t>
  </si>
  <si>
    <t>C1353A0107</t>
  </si>
  <si>
    <t>MADAN CHHETRI</t>
  </si>
  <si>
    <t>C1353A0065</t>
  </si>
  <si>
    <t>C1353A0037</t>
  </si>
  <si>
    <t>MAN MAYA MANGAR</t>
  </si>
  <si>
    <t>C1353A0041</t>
  </si>
  <si>
    <t>C1353A0080</t>
  </si>
  <si>
    <t>MIRAP DORJEE BHUTIA</t>
  </si>
  <si>
    <t>6356/DCE</t>
  </si>
  <si>
    <t>C1353A0026</t>
  </si>
  <si>
    <t>MOHAN KUMAR SUBBA</t>
  </si>
  <si>
    <t>1573/DCE</t>
  </si>
  <si>
    <t>C1353A0088</t>
  </si>
  <si>
    <t>VOL NO 48</t>
  </si>
  <si>
    <t>C1353A0082</t>
  </si>
  <si>
    <t>NAMDOL BHUTIA</t>
  </si>
  <si>
    <t>939 VOL NO X</t>
  </si>
  <si>
    <t>C1353A0068</t>
  </si>
  <si>
    <t>NAMRATA TAMANG</t>
  </si>
  <si>
    <t>C1353A0108</t>
  </si>
  <si>
    <t>NAVIN KUMAR PANDEY</t>
  </si>
  <si>
    <t>C1353A0042</t>
  </si>
  <si>
    <t>C1353A0048</t>
  </si>
  <si>
    <t>175 DC E</t>
  </si>
  <si>
    <t>C1353A0012</t>
  </si>
  <si>
    <t>PADMA PRADHAN</t>
  </si>
  <si>
    <t>C1353A0095</t>
  </si>
  <si>
    <t>PARAS MANI DANGAL</t>
  </si>
  <si>
    <t>367/DCE</t>
  </si>
  <si>
    <t>C1353A0023</t>
  </si>
  <si>
    <t>PARBATI PRADHAN</t>
  </si>
  <si>
    <t>C1353A0024</t>
  </si>
  <si>
    <t>PAROO CHETTRI</t>
  </si>
  <si>
    <t>447 VOL NO XXIII</t>
  </si>
  <si>
    <t>C1353A0004</t>
  </si>
  <si>
    <t>PASSANG CHUMBEY SHERPA</t>
  </si>
  <si>
    <t>475 VOL NO XVI</t>
  </si>
  <si>
    <t>C1353A0016</t>
  </si>
  <si>
    <t>189 VOL NO IX</t>
  </si>
  <si>
    <t>C1353A0066</t>
  </si>
  <si>
    <t>PEDENLA BHUTIA</t>
  </si>
  <si>
    <t>376 VOL NO I</t>
  </si>
  <si>
    <t>C1353A0081</t>
  </si>
  <si>
    <t>PEM CHODEN TENZING</t>
  </si>
  <si>
    <t>C1353A0001</t>
  </si>
  <si>
    <t>PEMA RINZING BHUTIA</t>
  </si>
  <si>
    <t>C1353A0084</t>
  </si>
  <si>
    <t>C1353A0030</t>
  </si>
  <si>
    <t>PHUL KUMARI LEPCHA</t>
  </si>
  <si>
    <t>C1353A0067</t>
  </si>
  <si>
    <t>PRAMILA CHETTRI</t>
  </si>
  <si>
    <t>C1353A0007</t>
  </si>
  <si>
    <t>PRAVA DEVI RAI</t>
  </si>
  <si>
    <t>COI 3871/DCE</t>
  </si>
  <si>
    <t>C1353A0049</t>
  </si>
  <si>
    <t>PRAVA RAI</t>
  </si>
  <si>
    <t>7414/DCW</t>
  </si>
  <si>
    <t>C1353A0009</t>
  </si>
  <si>
    <t>PREM PRAKASH RAI</t>
  </si>
  <si>
    <t>SSC-434</t>
  </si>
  <si>
    <t>C1353A0054</t>
  </si>
  <si>
    <t>PREM SINGH THAPA</t>
  </si>
  <si>
    <t>C1353A0086</t>
  </si>
  <si>
    <t>PUSHPA CHODEN LEPCHA</t>
  </si>
  <si>
    <t>689/DCE</t>
  </si>
  <si>
    <t>C1353A0070</t>
  </si>
  <si>
    <t>RABIN KUMAR CHHETRI</t>
  </si>
  <si>
    <t>C1353A0057</t>
  </si>
  <si>
    <t>RAJRNDRA PRASAD BHANDARI</t>
  </si>
  <si>
    <t>C1353A0052</t>
  </si>
  <si>
    <t>RANUKA SHARMA</t>
  </si>
  <si>
    <t>C1353A0109</t>
  </si>
  <si>
    <t>571 DC/W</t>
  </si>
  <si>
    <t>C1353A0085</t>
  </si>
  <si>
    <t>RENUKA THAPA</t>
  </si>
  <si>
    <t>2131/DCE</t>
  </si>
  <si>
    <t>C1353A0103</t>
  </si>
  <si>
    <t>2779/VC</t>
  </si>
  <si>
    <t>C1353A0064</t>
  </si>
  <si>
    <t>ROSHAN GURUNG</t>
  </si>
  <si>
    <t>C1353A0040</t>
  </si>
  <si>
    <t>ROYAL KARTHAK</t>
  </si>
  <si>
    <t>805/DCE</t>
  </si>
  <si>
    <t>C1353A0083</t>
  </si>
  <si>
    <t>RUP SINGH PRADHAN</t>
  </si>
  <si>
    <t>1811/DC</t>
  </si>
  <si>
    <t>C1353A0089</t>
  </si>
  <si>
    <t>SANDHYA THAPA</t>
  </si>
  <si>
    <t>C1353A0045</t>
  </si>
  <si>
    <t>2365/DCE</t>
  </si>
  <si>
    <t>C1353A0025</t>
  </si>
  <si>
    <t>SANJEETA RAI</t>
  </si>
  <si>
    <t>361 VOL NO II</t>
  </si>
  <si>
    <t>C1353A0072</t>
  </si>
  <si>
    <t>SANJIB MANDAL</t>
  </si>
  <si>
    <t>C1353A0021</t>
  </si>
  <si>
    <t>SARAN KUMAR SHARMA</t>
  </si>
  <si>
    <t>SL NO 875 VOL NO XV</t>
  </si>
  <si>
    <t>C1353A0022</t>
  </si>
  <si>
    <t>SARITA GHATRAJ</t>
  </si>
  <si>
    <t>Dispatcher</t>
  </si>
  <si>
    <t>C1353A0076</t>
  </si>
  <si>
    <t>SATYADEEP SINGH CHHETRI</t>
  </si>
  <si>
    <t>C1353A0098</t>
  </si>
  <si>
    <t>SAURAV KAFLEY</t>
  </si>
  <si>
    <t>1148/DC/E</t>
  </si>
  <si>
    <t>C1353A0014</t>
  </si>
  <si>
    <t>SHANTOSH SUBBA</t>
  </si>
  <si>
    <t>651/DC/W</t>
  </si>
  <si>
    <t>C1353A0114</t>
  </si>
  <si>
    <t>1470/DCE</t>
  </si>
  <si>
    <t>C1353A0073</t>
  </si>
  <si>
    <t>SHOBHA SHARMA BASISTHA</t>
  </si>
  <si>
    <t>252 VOL NO VII</t>
  </si>
  <si>
    <t>C1353A0018</t>
  </si>
  <si>
    <t>SINGI DOMA BHUTIA</t>
  </si>
  <si>
    <t>C1353A0056</t>
  </si>
  <si>
    <t>SUDHAN PRADHAN</t>
  </si>
  <si>
    <t>Dean</t>
  </si>
  <si>
    <t>C1353A0060</t>
  </si>
  <si>
    <t>SUDHANSU SEKHAR MAHAPATRA</t>
  </si>
  <si>
    <t>C1353A0008</t>
  </si>
  <si>
    <t>SUNIL PRADHAN</t>
  </si>
  <si>
    <t>395/XXIII</t>
  </si>
  <si>
    <t>C1353A0036</t>
  </si>
  <si>
    <t>SUNITA BALMIKI</t>
  </si>
  <si>
    <t>C1353A0005</t>
  </si>
  <si>
    <t>SUSHILA SHERPA</t>
  </si>
  <si>
    <t>C1353A0093</t>
  </si>
  <si>
    <t>C1353A0102</t>
  </si>
  <si>
    <t>TEJ KUMAR SIWAKOTI</t>
  </si>
  <si>
    <t>SL NO 2643/DCE</t>
  </si>
  <si>
    <t>C1353A0097</t>
  </si>
  <si>
    <t>TRIPTI HANGMA SUBBA</t>
  </si>
  <si>
    <t>1080/DCE</t>
  </si>
  <si>
    <t>C1353A0029</t>
  </si>
  <si>
    <t>C1353A0094</t>
  </si>
  <si>
    <t>942/04</t>
  </si>
  <si>
    <t>C1353A0059</t>
  </si>
  <si>
    <t>UDAI CHETTRI</t>
  </si>
  <si>
    <t>Assistant Lecturer</t>
  </si>
  <si>
    <t>8007/DCE</t>
  </si>
  <si>
    <t>C1353A0090</t>
  </si>
  <si>
    <t>VIVEK CHHETRI</t>
  </si>
  <si>
    <t>C1353A0100</t>
  </si>
  <si>
    <t>YADIKA PRADHAN</t>
  </si>
  <si>
    <t>565/LCE</t>
  </si>
  <si>
    <t>SIKKIM GOVERNMENT LAW COLLEGE, BURTUK</t>
  </si>
  <si>
    <t>C1336A0024</t>
  </si>
  <si>
    <t>AJAY PRADHAN</t>
  </si>
  <si>
    <t>226/VOL NO. X1X</t>
  </si>
  <si>
    <t>C1336A0025</t>
  </si>
  <si>
    <t>BENOY SHARMA</t>
  </si>
  <si>
    <t>562 VOL X11 WEST</t>
  </si>
  <si>
    <t>C1336A0016</t>
  </si>
  <si>
    <t>BINITA PRADHAN</t>
  </si>
  <si>
    <t>11948/DCE</t>
  </si>
  <si>
    <t>C1336A0004</t>
  </si>
  <si>
    <t>BIRDOSH DIYALI</t>
  </si>
  <si>
    <t>15011/DCE</t>
  </si>
  <si>
    <t>C1336A0012</t>
  </si>
  <si>
    <t>BUNTY BALMIKI</t>
  </si>
  <si>
    <t>2405/DCE</t>
  </si>
  <si>
    <t>C1336A0010</t>
  </si>
  <si>
    <t>DASHARATH SHARMA</t>
  </si>
  <si>
    <t>Home Guard</t>
  </si>
  <si>
    <t>931/SDM/P</t>
  </si>
  <si>
    <t>C1336A0018</t>
  </si>
  <si>
    <t>DENKILA BHUTIA</t>
  </si>
  <si>
    <t>2314/DC</t>
  </si>
  <si>
    <t>C1336A0015</t>
  </si>
  <si>
    <t>DR GANESH JI TIWARI</t>
  </si>
  <si>
    <t>C1336A0022</t>
  </si>
  <si>
    <t>DR. DEEPAN PANDEY</t>
  </si>
  <si>
    <t>SL NO. 126 VOL NO. 3</t>
  </si>
  <si>
    <t>C1336A0027</t>
  </si>
  <si>
    <t>DR. DILIP PANDEY</t>
  </si>
  <si>
    <t>SL NO. 45 VOL NO. 3</t>
  </si>
  <si>
    <t>C1336A0032</t>
  </si>
  <si>
    <t>DR. RAVINDRA PRASAD UPADHYAY</t>
  </si>
  <si>
    <t>C1336A0011</t>
  </si>
  <si>
    <t>HOM NATH SAPKOTA</t>
  </si>
  <si>
    <t>C1336A0023</t>
  </si>
  <si>
    <t>KARMA DORJEE DENZONGPA</t>
  </si>
  <si>
    <t>106 VOL NO. 3</t>
  </si>
  <si>
    <t>C1336A0029</t>
  </si>
  <si>
    <t>KASI VISWESWARA RAO KATARI</t>
  </si>
  <si>
    <t>C1336A0003</t>
  </si>
  <si>
    <t>KIRAN RANI PRADHAN</t>
  </si>
  <si>
    <t>1151/DCE</t>
  </si>
  <si>
    <t>C1336A0013</t>
  </si>
  <si>
    <t>MAN BAHADUR KAMI</t>
  </si>
  <si>
    <t>5922/DCE</t>
  </si>
  <si>
    <t>C1336A0014</t>
  </si>
  <si>
    <t>MEENU THAPA</t>
  </si>
  <si>
    <t>C1336A0005</t>
  </si>
  <si>
    <t>124/DCE</t>
  </si>
  <si>
    <t>C1336A0017</t>
  </si>
  <si>
    <t>PEMA CHODEN RAI</t>
  </si>
  <si>
    <t>2979/NET</t>
  </si>
  <si>
    <t>C1336A0001</t>
  </si>
  <si>
    <t>PRERNA MOKTAN</t>
  </si>
  <si>
    <t>1545/56/VOL XX1</t>
  </si>
  <si>
    <t>C1336A0020</t>
  </si>
  <si>
    <t>RAJANI PRADHAN</t>
  </si>
  <si>
    <t>3305 VIDE NO.97 VOL NO. 6</t>
  </si>
  <si>
    <t>C1336A0006</t>
  </si>
  <si>
    <t>5815/DCS</t>
  </si>
  <si>
    <t>C1336A0009</t>
  </si>
  <si>
    <t>RAM SUNDER SUBBA</t>
  </si>
  <si>
    <t>5993/DCE</t>
  </si>
  <si>
    <t>C1336A0021</t>
  </si>
  <si>
    <t>SONAM DIKI DOLMA BHUTIA</t>
  </si>
  <si>
    <t>389 VOL NO. V</t>
  </si>
  <si>
    <t>C1336A0002</t>
  </si>
  <si>
    <t>DCE/2010/6136</t>
  </si>
  <si>
    <t>C1336A0007</t>
  </si>
  <si>
    <t>TENZING WANGCHUK BHUTIA</t>
  </si>
  <si>
    <t>5660/DCE</t>
  </si>
  <si>
    <t>C1336A0028</t>
  </si>
  <si>
    <t>TSHEWANG DORJEE LAMA</t>
  </si>
  <si>
    <t>SL NO. 412DCW</t>
  </si>
  <si>
    <t>C1336A0031</t>
  </si>
  <si>
    <t>WINKEYLA BHUTIA</t>
  </si>
  <si>
    <t>2342/DCE</t>
  </si>
  <si>
    <t>C1336A0019</t>
  </si>
  <si>
    <t>YANKEE BHUTIA</t>
  </si>
  <si>
    <t>310 VOL NO. V</t>
  </si>
  <si>
    <t>C1336A0008</t>
  </si>
  <si>
    <t>ZIKTOOK BHUTIA</t>
  </si>
  <si>
    <t>42/27.7. 1967</t>
  </si>
  <si>
    <t>SIKKIM GOVT. COLLEGE, RHENOCK</t>
  </si>
  <si>
    <t>C1371A0033</t>
  </si>
  <si>
    <t>ABIR MAN RAI</t>
  </si>
  <si>
    <t>163/VOL V1</t>
  </si>
  <si>
    <t>C1371A0023</t>
  </si>
  <si>
    <t>ANJANA CHETTRI</t>
  </si>
  <si>
    <t>C1371A0001</t>
  </si>
  <si>
    <t>ANJU CHHETRI</t>
  </si>
  <si>
    <t>299 VOL NO. V1</t>
  </si>
  <si>
    <t>C1371A0047</t>
  </si>
  <si>
    <t>BHANU SUTRADHAR</t>
  </si>
  <si>
    <t>C1371A0020</t>
  </si>
  <si>
    <t>BIDHAN SUBBA</t>
  </si>
  <si>
    <t>C1371A0053</t>
  </si>
  <si>
    <t>BIKASH SHARMA</t>
  </si>
  <si>
    <t>C1371A0034</t>
  </si>
  <si>
    <t>BISHNU DAHAL</t>
  </si>
  <si>
    <t>C1371A0045</t>
  </si>
  <si>
    <t>CHANDI RAM KALITA</t>
  </si>
  <si>
    <t>C1371A0029</t>
  </si>
  <si>
    <t>CHANDRA PRAKSH RAI</t>
  </si>
  <si>
    <t>SL NO 101 VOL NO XIV</t>
  </si>
  <si>
    <t>C1371A0052</t>
  </si>
  <si>
    <t>CHIRAN SHARMA</t>
  </si>
  <si>
    <t>C1371A0044</t>
  </si>
  <si>
    <t>83 VOL. NO. VI</t>
  </si>
  <si>
    <t>C1371A0005</t>
  </si>
  <si>
    <t>346/(XII)</t>
  </si>
  <si>
    <t>C1371A0064</t>
  </si>
  <si>
    <t>C1371A0051</t>
  </si>
  <si>
    <t>DR. LILY ALLEY</t>
  </si>
  <si>
    <t>C1371A0032</t>
  </si>
  <si>
    <t>ELVIS LEPCHA</t>
  </si>
  <si>
    <t>C1371A0036</t>
  </si>
  <si>
    <t>626/XIII</t>
  </si>
  <si>
    <t>C1371A0060</t>
  </si>
  <si>
    <t>840/DCW</t>
  </si>
  <si>
    <t>C1371A0065</t>
  </si>
  <si>
    <t>GOMA PRADHAN</t>
  </si>
  <si>
    <t>1096/DCE</t>
  </si>
  <si>
    <t>C1371A0018</t>
  </si>
  <si>
    <t>GYALMIT LEPCHA</t>
  </si>
  <si>
    <t>II 112</t>
  </si>
  <si>
    <t>C1371A0027</t>
  </si>
  <si>
    <t>HARAJIT GOSWAMI</t>
  </si>
  <si>
    <t>C1371A0061</t>
  </si>
  <si>
    <t>HARI MAYA TAMANG</t>
  </si>
  <si>
    <t>3888/DCS</t>
  </si>
  <si>
    <t>C1371A0056</t>
  </si>
  <si>
    <t>JAGAT BAHADUR BHUJEL</t>
  </si>
  <si>
    <t>959/SDMIP</t>
  </si>
  <si>
    <t>C1371A0009</t>
  </si>
  <si>
    <t>JIGME WANGCHUK BHUTIA</t>
  </si>
  <si>
    <t>118, VOL NO - I</t>
  </si>
  <si>
    <t>C1371A0025</t>
  </si>
  <si>
    <t>KARMA EDEN BHUTIA</t>
  </si>
  <si>
    <t>21 VOL NO. XVIII</t>
  </si>
  <si>
    <t>C1371A0066</t>
  </si>
  <si>
    <t>C1371A0043</t>
  </si>
  <si>
    <t>LEKH NATH BHATTARAI</t>
  </si>
  <si>
    <t>23183/DCE</t>
  </si>
  <si>
    <t>C1371A0041</t>
  </si>
  <si>
    <t>1235/DCE</t>
  </si>
  <si>
    <t>C1371A0062</t>
  </si>
  <si>
    <t>C1371A0054</t>
  </si>
  <si>
    <t>PARSURAM SHARMA</t>
  </si>
  <si>
    <t>C1371A0028</t>
  </si>
  <si>
    <t>2541/DCE</t>
  </si>
  <si>
    <t>C1371A0026</t>
  </si>
  <si>
    <t>PRATIVA SUBBA</t>
  </si>
  <si>
    <t>2833/DCE</t>
  </si>
  <si>
    <t>C1371A0049</t>
  </si>
  <si>
    <t>PUNAM CHHETRI</t>
  </si>
  <si>
    <t>5150/DCE</t>
  </si>
  <si>
    <t>C1371A0039</t>
  </si>
  <si>
    <t>PURNA PRASAD BHATTARAI</t>
  </si>
  <si>
    <t>17364DC(S)</t>
  </si>
  <si>
    <t>C1371A0059</t>
  </si>
  <si>
    <t>RAN DHOJ RAI</t>
  </si>
  <si>
    <t>C1371A0037</t>
  </si>
  <si>
    <t>RANJEETA RAI</t>
  </si>
  <si>
    <t>290/DCE</t>
  </si>
  <si>
    <t>C1371A0042</t>
  </si>
  <si>
    <t>ROJAN TAMANG</t>
  </si>
  <si>
    <t>472 DCN / 5217</t>
  </si>
  <si>
    <t>C1371A0024</t>
  </si>
  <si>
    <t>1969/DCW</t>
  </si>
  <si>
    <t>S0134A0059</t>
  </si>
  <si>
    <t>C1371A0031</t>
  </si>
  <si>
    <t>SANJAY RAI</t>
  </si>
  <si>
    <t>298/ VOL. NO. VI</t>
  </si>
  <si>
    <t>C1371A0004</t>
  </si>
  <si>
    <t>SANTOSH BASNETT</t>
  </si>
  <si>
    <t>184/DCE</t>
  </si>
  <si>
    <t>C1371A0050</t>
  </si>
  <si>
    <t>25222/DCE</t>
  </si>
  <si>
    <t>C1371A0046</t>
  </si>
  <si>
    <t>SARBA DHOJ RAI</t>
  </si>
  <si>
    <t>C1371A0019</t>
  </si>
  <si>
    <t>SHIVA KUMAR NEPAL</t>
  </si>
  <si>
    <t>409/2305</t>
  </si>
  <si>
    <t>C1371A0012</t>
  </si>
  <si>
    <t>489/DC(W)</t>
  </si>
  <si>
    <t>C1371A0006</t>
  </si>
  <si>
    <t>C1371A0021</t>
  </si>
  <si>
    <t>SUCHAN PRADHAN</t>
  </si>
  <si>
    <t>561 VOL. NO. XV</t>
  </si>
  <si>
    <t>C1371A0016</t>
  </si>
  <si>
    <t>C1371A0015</t>
  </si>
  <si>
    <t>SUSHMA ADHIKARI</t>
  </si>
  <si>
    <t>26/28/DCE</t>
  </si>
  <si>
    <t>C1371A0010</t>
  </si>
  <si>
    <t>C1371A0055</t>
  </si>
  <si>
    <t>TARA BAHADUR BHUJEL</t>
  </si>
  <si>
    <t>3524/DCE</t>
  </si>
  <si>
    <t>C1371A0058</t>
  </si>
  <si>
    <t>973/SDMIP</t>
  </si>
  <si>
    <t>C1371A0030</t>
  </si>
  <si>
    <t>TULASHI SHARMA</t>
  </si>
  <si>
    <t>2912/DCE</t>
  </si>
  <si>
    <t>C1371A0048</t>
  </si>
  <si>
    <t>UNISH SUBBA</t>
  </si>
  <si>
    <t>246 VOL. NO. XX</t>
  </si>
  <si>
    <t>C1371A0063</t>
  </si>
  <si>
    <t>URAJ ADHIKARI</t>
  </si>
  <si>
    <t>2212/DCE</t>
  </si>
  <si>
    <t>C1371A0040</t>
  </si>
  <si>
    <t>YOURAJ BHUJEL</t>
  </si>
  <si>
    <t>5095/DCE</t>
  </si>
  <si>
    <t>C1371A0057</t>
  </si>
  <si>
    <t>ZEEPA SHERPA</t>
  </si>
  <si>
    <t>1163/DCE</t>
  </si>
  <si>
    <t>SIKKIM INSTITUTE OF HIGHER NYINGMA STUDIES</t>
  </si>
  <si>
    <t>C1343A0013</t>
  </si>
  <si>
    <t>ASHOK MANGAR</t>
  </si>
  <si>
    <t>SL NO.293 VOL NO.IV</t>
  </si>
  <si>
    <t>C1343A0023</t>
  </si>
  <si>
    <t>BHAKTU TAMANG</t>
  </si>
  <si>
    <t>C1343A0018</t>
  </si>
  <si>
    <t>CHEWANG TOPDEN BHUTIA</t>
  </si>
  <si>
    <t>201, VOL III</t>
  </si>
  <si>
    <t>C1343A0006</t>
  </si>
  <si>
    <t>CHOWANG ACHARYA</t>
  </si>
  <si>
    <t>C1343A0010</t>
  </si>
  <si>
    <t>VOL NO. X SL NO. 16</t>
  </si>
  <si>
    <t>C1343A0001</t>
  </si>
  <si>
    <t>DUGAY BHUTIA</t>
  </si>
  <si>
    <t>SL NO.40 VOL.IX</t>
  </si>
  <si>
    <t>C1343A0008</t>
  </si>
  <si>
    <t>HIMANSHU RANJAN</t>
  </si>
  <si>
    <t>C1343A0021</t>
  </si>
  <si>
    <t>JORDEN THINLAY BHUTIA</t>
  </si>
  <si>
    <t>#366 VOL III</t>
  </si>
  <si>
    <t>C1343A0003</t>
  </si>
  <si>
    <t>KARMA TSHERING SHERPA</t>
  </si>
  <si>
    <t>SL.NO. 237/XIX</t>
  </si>
  <si>
    <t>C1343A0014</t>
  </si>
  <si>
    <t>KHENPU LHATSERING BHUTIA</t>
  </si>
  <si>
    <t>SL-455 VOL - X</t>
  </si>
  <si>
    <t>C1343A0017</t>
  </si>
  <si>
    <t>KINCHOK TSHERING BHUTIA</t>
  </si>
  <si>
    <t>SC105 VOL IX</t>
  </si>
  <si>
    <t>C1343A0022</t>
  </si>
  <si>
    <t>LAKO NAMGYAL BHUTIA</t>
  </si>
  <si>
    <t>VOL.X SL NO.293</t>
  </si>
  <si>
    <t>C1343A0012</t>
  </si>
  <si>
    <t>LAL BAHADUR DAS</t>
  </si>
  <si>
    <t>C1343A0005</t>
  </si>
  <si>
    <t>NEYDUP BHUTIA</t>
  </si>
  <si>
    <t>X/1407</t>
  </si>
  <si>
    <t>C1343A0011</t>
  </si>
  <si>
    <t>PARAMESHWAR GIRI YOGI</t>
  </si>
  <si>
    <t>C1343A0019</t>
  </si>
  <si>
    <t>PARDIB GAUTAM</t>
  </si>
  <si>
    <t>SL NO.684 VOL.III</t>
  </si>
  <si>
    <t>C1343A0009</t>
  </si>
  <si>
    <t>PEMA GARWANG</t>
  </si>
  <si>
    <t>C1343A0004</t>
  </si>
  <si>
    <t>XII/50</t>
  </si>
  <si>
    <t>C1343A0027</t>
  </si>
  <si>
    <t>RAJENDER KUMAR TAK BALMIKI</t>
  </si>
  <si>
    <t>C1343A0024</t>
  </si>
  <si>
    <t>SAM DORJEE BHUTIA</t>
  </si>
  <si>
    <t>VOL NO.X SL NO. 295</t>
  </si>
  <si>
    <t>C1343A0002</t>
  </si>
  <si>
    <t>SHERAP TSONDUI TAMANG</t>
  </si>
  <si>
    <t>C1343A0016</t>
  </si>
  <si>
    <t>SUNIL LOHAR</t>
  </si>
  <si>
    <t>C1343A0026</t>
  </si>
  <si>
    <t>C1343A0015</t>
  </si>
  <si>
    <t>TENZING WANGCHUK LEPCHA</t>
  </si>
  <si>
    <t>SL.126, VOL NO. III</t>
  </si>
  <si>
    <t>C1343A0007</t>
  </si>
  <si>
    <t>THENYEOD BHUTIA</t>
  </si>
  <si>
    <t>S-53 VOL IX</t>
  </si>
  <si>
    <t>C1343A0020</t>
  </si>
  <si>
    <t>VOL NO.IX SL NO.37</t>
  </si>
  <si>
    <t>SIMICK LINGZEY GOVERNMENT JUNIOR HIGH SCHOOL</t>
  </si>
  <si>
    <t>S0091A0004</t>
  </si>
  <si>
    <t>VOL I SL NO.IV</t>
  </si>
  <si>
    <t>S0091A0010</t>
  </si>
  <si>
    <t>DAWTHI BHUTIA</t>
  </si>
  <si>
    <t>305/DCE/251/89</t>
  </si>
  <si>
    <t>S0091A0007</t>
  </si>
  <si>
    <t>KARMA SANGDEN BHUTIA</t>
  </si>
  <si>
    <t>2056/DCE</t>
  </si>
  <si>
    <t>S0091A0012</t>
  </si>
  <si>
    <t>S0091A0014</t>
  </si>
  <si>
    <t>MITRA LALL DHAKAL</t>
  </si>
  <si>
    <t>S0096A0018</t>
  </si>
  <si>
    <t>NORBU DADUL BHUTIA</t>
  </si>
  <si>
    <t>Vol No I Sl No 202</t>
  </si>
  <si>
    <t>S0091A0013</t>
  </si>
  <si>
    <t>24461/DCE</t>
  </si>
  <si>
    <t>S0091A0003</t>
  </si>
  <si>
    <t>THENDUP WANGYAL BHUTIA</t>
  </si>
  <si>
    <t>162 NO.I S.NO.201</t>
  </si>
  <si>
    <t>S0091A0015</t>
  </si>
  <si>
    <t>UMESH SUBBA</t>
  </si>
  <si>
    <t>S0091A0009</t>
  </si>
  <si>
    <t>YEEDA TSHERING LEPCHA</t>
  </si>
  <si>
    <t>SINGBEL GOVERNMENT JUNIOR HIGH SCHOOL</t>
  </si>
  <si>
    <t>S0009A0066</t>
  </si>
  <si>
    <t>ARUN KUMAR GHATRAJ</t>
  </si>
  <si>
    <t>30/N/93</t>
  </si>
  <si>
    <t>S0209A0006</t>
  </si>
  <si>
    <t>ASHOK KUMAR LIMBU</t>
  </si>
  <si>
    <t>VOL. NO. XIII SL. NO. 654</t>
  </si>
  <si>
    <t>S0209A0004</t>
  </si>
  <si>
    <t>BHAGA MAYA CINTURY</t>
  </si>
  <si>
    <t>425 VOL NO. V</t>
  </si>
  <si>
    <t>S0464A0016</t>
  </si>
  <si>
    <t>BIJAYA DHAKAL</t>
  </si>
  <si>
    <t>738/DCS</t>
  </si>
  <si>
    <t>S0209A0007</t>
  </si>
  <si>
    <t>DECHEN WANGMO BHUTIA</t>
  </si>
  <si>
    <t>VOL. NO. IV SL. NO. 332</t>
  </si>
  <si>
    <t>S0209A0003</t>
  </si>
  <si>
    <t>DURGA BIR TIRWA</t>
  </si>
  <si>
    <t>S0209A0008</t>
  </si>
  <si>
    <t>NETRA PRASAD BHATTARAI</t>
  </si>
  <si>
    <t>S0101A0046</t>
  </si>
  <si>
    <t>PRAMOD SUBBA</t>
  </si>
  <si>
    <t>S0628A0003</t>
  </si>
  <si>
    <t>RAJEN TAMANG</t>
  </si>
  <si>
    <t>S0209A0005</t>
  </si>
  <si>
    <t>RAMU PORTEL</t>
  </si>
  <si>
    <t>S0484A0004</t>
  </si>
  <si>
    <t>TIKA DAS KOIRALA</t>
  </si>
  <si>
    <t>COI - 12922/DC/E</t>
  </si>
  <si>
    <t>SINGLEYBONG GOVERNMENT JUNIOR HIGH SCHOOL</t>
  </si>
  <si>
    <t>S0219A0006</t>
  </si>
  <si>
    <t>922/DCE</t>
  </si>
  <si>
    <t>S0219A0003</t>
  </si>
  <si>
    <t>KHETRAM LAMSAL</t>
  </si>
  <si>
    <t>5047dce</t>
  </si>
  <si>
    <t>S0572A0003</t>
  </si>
  <si>
    <t>27/XVII</t>
  </si>
  <si>
    <t>S0219A0015</t>
  </si>
  <si>
    <t>PRERNA SHRESTHA</t>
  </si>
  <si>
    <t>VOL XX111, SL.NO. 2554</t>
  </si>
  <si>
    <t>S0219A0008</t>
  </si>
  <si>
    <t>SARILA TAMANG</t>
  </si>
  <si>
    <t>S0219A0004</t>
  </si>
  <si>
    <t>SURYA PRASAD KHAREL</t>
  </si>
  <si>
    <t>Sl No 163, Vol No Iii</t>
  </si>
  <si>
    <t>SINGTAM GOVERNMENT SENIOR SECONDARY SCHOOL</t>
  </si>
  <si>
    <t>S0099A0062</t>
  </si>
  <si>
    <t>S0500A0045</t>
  </si>
  <si>
    <t>ANU SHARMA</t>
  </si>
  <si>
    <t>S0132A0042</t>
  </si>
  <si>
    <t>ANUSHILA CHETTRI</t>
  </si>
  <si>
    <t>S0132A0069</t>
  </si>
  <si>
    <t>ARNAB BASUNITA</t>
  </si>
  <si>
    <t>Food Service Management</t>
  </si>
  <si>
    <t>S0204A0011</t>
  </si>
  <si>
    <t>BHAVANA PANDEY</t>
  </si>
  <si>
    <t>S0132A0057</t>
  </si>
  <si>
    <t>BIDUT KUMAR DAS</t>
  </si>
  <si>
    <t>S0132A0040</t>
  </si>
  <si>
    <t>1771/DCE</t>
  </si>
  <si>
    <t>S0132A0044</t>
  </si>
  <si>
    <t>DAL BIR SUBBA</t>
  </si>
  <si>
    <t>A-7040</t>
  </si>
  <si>
    <t>S0132A0003</t>
  </si>
  <si>
    <t>DAMBER KUMARI SHARMA</t>
  </si>
  <si>
    <t>1382/DCE</t>
  </si>
  <si>
    <t>S0132A0025</t>
  </si>
  <si>
    <t>DEVI TAMANG</t>
  </si>
  <si>
    <t>171/VNO.II</t>
  </si>
  <si>
    <t>S0132A0001</t>
  </si>
  <si>
    <t>1053/DCS</t>
  </si>
  <si>
    <t>S0132A0052</t>
  </si>
  <si>
    <t>958/DCE</t>
  </si>
  <si>
    <t>S0262A0004</t>
  </si>
  <si>
    <t>GANESH BHANDARI</t>
  </si>
  <si>
    <t>SL.NO. 186 VOL.NO V</t>
  </si>
  <si>
    <t>S0132A0029</t>
  </si>
  <si>
    <t>2744/DCE</t>
  </si>
  <si>
    <t>S0132A0034</t>
  </si>
  <si>
    <t>HANSHA RAI SUBBA</t>
  </si>
  <si>
    <t>S0204A0016</t>
  </si>
  <si>
    <t>ILLA TIMSINA</t>
  </si>
  <si>
    <t>S0102A0023</t>
  </si>
  <si>
    <t>JAI NARAYAN SAPKOTA</t>
  </si>
  <si>
    <t>8286/DCE</t>
  </si>
  <si>
    <t>S0132A0058</t>
  </si>
  <si>
    <t>2352/DCE</t>
  </si>
  <si>
    <t>S0132A0028</t>
  </si>
  <si>
    <t>KUNTA TAMANG</t>
  </si>
  <si>
    <t>SLNO.24613/9CE</t>
  </si>
  <si>
    <t>S0487A0009</t>
  </si>
  <si>
    <t>MADAN KUMAR TAMANG</t>
  </si>
  <si>
    <t>S0189A0006</t>
  </si>
  <si>
    <t>MAN BAHADUR LIMBOO</t>
  </si>
  <si>
    <t>S.NO 10537</t>
  </si>
  <si>
    <t>S0132A0065</t>
  </si>
  <si>
    <t>S0102A0031</t>
  </si>
  <si>
    <t>MANITA RAI</t>
  </si>
  <si>
    <t>1424/DCE</t>
  </si>
  <si>
    <t>S0132A0037</t>
  </si>
  <si>
    <t>MANOJ KUMAR SINGH</t>
  </si>
  <si>
    <t>S0132A0027</t>
  </si>
  <si>
    <t>MEENA CINTURY</t>
  </si>
  <si>
    <t>SLNO.198 VNO.XXIII</t>
  </si>
  <si>
    <t>S0132A0046</t>
  </si>
  <si>
    <t>NANCY PRADHAN</t>
  </si>
  <si>
    <t>7058/EDN</t>
  </si>
  <si>
    <t>S0195A0081</t>
  </si>
  <si>
    <t>NAR MAYA DANGAL</t>
  </si>
  <si>
    <t>5332/DCE</t>
  </si>
  <si>
    <t>S0132A0032</t>
  </si>
  <si>
    <t>NIRMALA ADHIKARI</t>
  </si>
  <si>
    <t>325/DCE</t>
  </si>
  <si>
    <t>S0627A0002</t>
  </si>
  <si>
    <t>21932/DC/W</t>
  </si>
  <si>
    <t>S0657A0004</t>
  </si>
  <si>
    <t>PAWAN MOKTAN</t>
  </si>
  <si>
    <t>979/DCE</t>
  </si>
  <si>
    <t>S0458A0092</t>
  </si>
  <si>
    <t>S0132A0017</t>
  </si>
  <si>
    <t>RAM PRASAD POUDYAL</t>
  </si>
  <si>
    <t>466/DCE</t>
  </si>
  <si>
    <t>S0132A0041</t>
  </si>
  <si>
    <t>RAMILA DIYALI</t>
  </si>
  <si>
    <t>S0132A0013</t>
  </si>
  <si>
    <t>REKHA PRADHAN</t>
  </si>
  <si>
    <t>8099/DCE</t>
  </si>
  <si>
    <t>S0473A0015</t>
  </si>
  <si>
    <t>SABINA SHARMA</t>
  </si>
  <si>
    <t>Slno.4051/dec/198</t>
  </si>
  <si>
    <t>S0566A0003</t>
  </si>
  <si>
    <t>SAJAN GURUNG</t>
  </si>
  <si>
    <t>1507/DCE</t>
  </si>
  <si>
    <t>S0132A0020</t>
  </si>
  <si>
    <t>SAVITRI THAPA MANGER</t>
  </si>
  <si>
    <t>18 VOL NO. XXXIII</t>
  </si>
  <si>
    <t>S0132A0036</t>
  </si>
  <si>
    <t>SLNO.551 VOL NO.IV</t>
  </si>
  <si>
    <t>S0132A0053</t>
  </si>
  <si>
    <t>SHERAP HISHEY BHUTIA</t>
  </si>
  <si>
    <t>2396/EDN</t>
  </si>
  <si>
    <t>S0126A0010</t>
  </si>
  <si>
    <t>SHIO SHANKER SINGH</t>
  </si>
  <si>
    <t>S0132A0060</t>
  </si>
  <si>
    <t>SHOVA SUBBA</t>
  </si>
  <si>
    <t>S0132A0066</t>
  </si>
  <si>
    <t>S0132A0064</t>
  </si>
  <si>
    <t>S0132A0031</t>
  </si>
  <si>
    <t>SUMA PRADHAN</t>
  </si>
  <si>
    <t>COI NO.921/DCE</t>
  </si>
  <si>
    <t>S0505A0019</t>
  </si>
  <si>
    <t>SUMAN KUMAR DAHAL</t>
  </si>
  <si>
    <t>230/DC/W</t>
  </si>
  <si>
    <t>S0205A0007</t>
  </si>
  <si>
    <t>SUSHILA THAPA</t>
  </si>
  <si>
    <t>152/vol.no.v</t>
  </si>
  <si>
    <t>S0477A0015</t>
  </si>
  <si>
    <t>SUSHMA CINTURY</t>
  </si>
  <si>
    <t>C1353A0105</t>
  </si>
  <si>
    <t>S0132A0039</t>
  </si>
  <si>
    <t>SWAPNA YONZON</t>
  </si>
  <si>
    <t>COI 2293/DCE</t>
  </si>
  <si>
    <t>S0132A0024</t>
  </si>
  <si>
    <t>131 VNO.II</t>
  </si>
  <si>
    <t>S0134A0004</t>
  </si>
  <si>
    <t>Sl.no.72/vol.no.vi</t>
  </si>
  <si>
    <t>S0132A0033</t>
  </si>
  <si>
    <t>TARA THAPA</t>
  </si>
  <si>
    <t>76/DCE</t>
  </si>
  <si>
    <t>S0132A0067</t>
  </si>
  <si>
    <t>TASHI PELDEN LEPCHA</t>
  </si>
  <si>
    <t>S0132A0023</t>
  </si>
  <si>
    <t>TSHERING PALDEN BHUTIA</t>
  </si>
  <si>
    <t>SLNO.11901</t>
  </si>
  <si>
    <t>S0132A0005</t>
  </si>
  <si>
    <t>TSHUMSANG DOMA GYATSO</t>
  </si>
  <si>
    <t>744/DCE</t>
  </si>
  <si>
    <t>S0132A0051</t>
  </si>
  <si>
    <t>UMA DHUNGEL</t>
  </si>
  <si>
    <t>1265/DCE</t>
  </si>
  <si>
    <t>S0132A0038</t>
  </si>
  <si>
    <t>UPENDRA SINGH</t>
  </si>
  <si>
    <t>S0508A0102</t>
  </si>
  <si>
    <t>USHA RAI</t>
  </si>
  <si>
    <t>SIR TASHI NAMGYAL GOVERNMENT SENIOR SECONDARY SCHOOL</t>
  </si>
  <si>
    <t>S0490A0014</t>
  </si>
  <si>
    <t>ANNU RAI</t>
  </si>
  <si>
    <t>2740/DCE</t>
  </si>
  <si>
    <t>S0255A0003</t>
  </si>
  <si>
    <t>1393/DC(W)</t>
  </si>
  <si>
    <t>S0490A0058</t>
  </si>
  <si>
    <t>ARUNABHA DUTTA</t>
  </si>
  <si>
    <t>S0490A0086</t>
  </si>
  <si>
    <t>BAL BDR RAI</t>
  </si>
  <si>
    <t>5796/D/E</t>
  </si>
  <si>
    <t>S0490A0004</t>
  </si>
  <si>
    <t>S0694A0024</t>
  </si>
  <si>
    <t>BASU DEV ADHIKARI</t>
  </si>
  <si>
    <t>SL NO 6 VOL NO I 24009/DCE</t>
  </si>
  <si>
    <t>S0490A0059</t>
  </si>
  <si>
    <t>BHAGI MAYA SUBBA</t>
  </si>
  <si>
    <t>S0490A0051</t>
  </si>
  <si>
    <t>BINA SHARMA</t>
  </si>
  <si>
    <t>2428/DCE</t>
  </si>
  <si>
    <t>S0490A0089</t>
  </si>
  <si>
    <t>BINDU RAI</t>
  </si>
  <si>
    <t>S0458A0058</t>
  </si>
  <si>
    <t>BINOD POKHREL</t>
  </si>
  <si>
    <t>429/DCE</t>
  </si>
  <si>
    <t>S0183A0028</t>
  </si>
  <si>
    <t>BISHNU PRASAD THAPA</t>
  </si>
  <si>
    <t>521-VOL NO I</t>
  </si>
  <si>
    <t>S0490A0003</t>
  </si>
  <si>
    <t>CHUKEY LEPCHA</t>
  </si>
  <si>
    <t>0331 DL N</t>
  </si>
  <si>
    <t>S0490A0073</t>
  </si>
  <si>
    <t>CHUMKI BHUTIA</t>
  </si>
  <si>
    <t>S0490A0030</t>
  </si>
  <si>
    <t>DAWA ADENPUTSO LEPCHA</t>
  </si>
  <si>
    <t>327 DC(S)1987</t>
  </si>
  <si>
    <t>S0566A0035</t>
  </si>
  <si>
    <t>DECHEN ZONGMU BHUTIA</t>
  </si>
  <si>
    <t>S0490A0035</t>
  </si>
  <si>
    <t>DIKI CHODEN LEPCHA</t>
  </si>
  <si>
    <t>225/III</t>
  </si>
  <si>
    <t>S0490A0045</t>
  </si>
  <si>
    <t>SL NO 160, VOL NO XVIII</t>
  </si>
  <si>
    <t>S0135A0016</t>
  </si>
  <si>
    <t>DITY RAI</t>
  </si>
  <si>
    <t>135/XX1</t>
  </si>
  <si>
    <t>S0490A0065</t>
  </si>
  <si>
    <t>DORCAS TARGAIN</t>
  </si>
  <si>
    <t>SL NO 1412, VOL NO XXIII</t>
  </si>
  <si>
    <t>S0490A0050</t>
  </si>
  <si>
    <t>DORJEE DADUL BHUTIA</t>
  </si>
  <si>
    <t>2608 DC(W)</t>
  </si>
  <si>
    <t>S0257A0025</t>
  </si>
  <si>
    <t>GAGAN SUBBA</t>
  </si>
  <si>
    <t>S0490A0042</t>
  </si>
  <si>
    <t>GAYATRI RAI</t>
  </si>
  <si>
    <t>S0490A0001</t>
  </si>
  <si>
    <t>GOPAL DAHAL</t>
  </si>
  <si>
    <t>346/VOL NO III</t>
  </si>
  <si>
    <t>S0716A0045</t>
  </si>
  <si>
    <t>HEMLATTA GURUNG</t>
  </si>
  <si>
    <t>S0490A0032</t>
  </si>
  <si>
    <t>2094/WEST</t>
  </si>
  <si>
    <t>S0490A0072</t>
  </si>
  <si>
    <t>JENNY LEPCHA</t>
  </si>
  <si>
    <t>1333/DCE</t>
  </si>
  <si>
    <t>S0490A0066</t>
  </si>
  <si>
    <t>JULIANA TAMANG</t>
  </si>
  <si>
    <t>S0490A0056</t>
  </si>
  <si>
    <t>JYOTSNA GIRI</t>
  </si>
  <si>
    <t>892 VOL NO XXIII, 1101/DCE</t>
  </si>
  <si>
    <t>S0490A0067</t>
  </si>
  <si>
    <t>KAMAL POKHREL</t>
  </si>
  <si>
    <t>10011/DCE</t>
  </si>
  <si>
    <t>S0504A0032</t>
  </si>
  <si>
    <t>XIII/597</t>
  </si>
  <si>
    <t>S0181A0013</t>
  </si>
  <si>
    <t>2125/DC(N)</t>
  </si>
  <si>
    <t>S0490A0069</t>
  </si>
  <si>
    <t>KHEM BAHADUR CHETTRI</t>
  </si>
  <si>
    <t>12819/DCE(89)</t>
  </si>
  <si>
    <t>S0457A0007</t>
  </si>
  <si>
    <t>KUSUM SHANKER</t>
  </si>
  <si>
    <t>SL NO.10700/DCE</t>
  </si>
  <si>
    <t>S0099A0002</t>
  </si>
  <si>
    <t>LEKH RAJ POKHREL</t>
  </si>
  <si>
    <t>2003/dce</t>
  </si>
  <si>
    <t>S0226A0003</t>
  </si>
  <si>
    <t>LINESH SHERPA</t>
  </si>
  <si>
    <t>Sl No 586 Vol No Xv</t>
  </si>
  <si>
    <t>S0490A0049</t>
  </si>
  <si>
    <t>LOK RATNA GURUNG</t>
  </si>
  <si>
    <t>6395/DCE</t>
  </si>
  <si>
    <t>S0490A0041</t>
  </si>
  <si>
    <t>MANI DEEP ACHARYA</t>
  </si>
  <si>
    <t>S0566A0021</t>
  </si>
  <si>
    <t>MANIKA SHARMA</t>
  </si>
  <si>
    <t>S0490A0095</t>
  </si>
  <si>
    <t>MINGUR DORJEE BHUTIA</t>
  </si>
  <si>
    <t>VOL NO-III</t>
  </si>
  <si>
    <t>S0490A0064</t>
  </si>
  <si>
    <t>1747/DCE</t>
  </si>
  <si>
    <t>S0490A0047</t>
  </si>
  <si>
    <t>NARAYANI KUMARI SUBBA</t>
  </si>
  <si>
    <t>157 VOL NO XIV</t>
  </si>
  <si>
    <t>S0490A0007</t>
  </si>
  <si>
    <t>NAVIN LAMA</t>
  </si>
  <si>
    <t>620/DCE</t>
  </si>
  <si>
    <t>S0490A0037</t>
  </si>
  <si>
    <t>NAZALI RAI</t>
  </si>
  <si>
    <t>SL NO 622 VOL II</t>
  </si>
  <si>
    <t>S0490A0070</t>
  </si>
  <si>
    <t>NOPU DAMDI BHUTIA</t>
  </si>
  <si>
    <t>SL.NO.472/VOL.NO.V</t>
  </si>
  <si>
    <t>S0490A0027</t>
  </si>
  <si>
    <t>PARAS NATH SINGH</t>
  </si>
  <si>
    <t>S0490A0081</t>
  </si>
  <si>
    <t>PASSANG TSHERING SHERPA</t>
  </si>
  <si>
    <t>6973/DCE</t>
  </si>
  <si>
    <t>S0490A0076</t>
  </si>
  <si>
    <t>PEMA HISHEY BHUTIA</t>
  </si>
  <si>
    <t>SL.NO.37/VOL.NO.XXIII</t>
  </si>
  <si>
    <t>S0490A0078</t>
  </si>
  <si>
    <t>PEMA RINGZING LEPCHA</t>
  </si>
  <si>
    <t>911/V</t>
  </si>
  <si>
    <t>S0490A0008</t>
  </si>
  <si>
    <t>S0490A0006</t>
  </si>
  <si>
    <t>COI 2171/DCE</t>
  </si>
  <si>
    <t>S0490A0043</t>
  </si>
  <si>
    <t>PRAVEEN GURUNG</t>
  </si>
  <si>
    <t>S0566A0060</t>
  </si>
  <si>
    <t>PREM DAS CHHETRI</t>
  </si>
  <si>
    <t>575/9CE</t>
  </si>
  <si>
    <t>S0490A0053</t>
  </si>
  <si>
    <t>9290/DCS</t>
  </si>
  <si>
    <t>S0490A0071</t>
  </si>
  <si>
    <t>RAJ KUMAR BALMIKI</t>
  </si>
  <si>
    <t>S0490A0075</t>
  </si>
  <si>
    <t>RAJANI RATNA PANDEY</t>
  </si>
  <si>
    <t>SL.NO.250DC/E</t>
  </si>
  <si>
    <t>S0490A0061</t>
  </si>
  <si>
    <t>RAMA CHETTRI</t>
  </si>
  <si>
    <t>346/VOL III SL NO 910/DCE</t>
  </si>
  <si>
    <t>S0490A0068</t>
  </si>
  <si>
    <t>RAVI RAKESH RAI</t>
  </si>
  <si>
    <t>1952/DCE</t>
  </si>
  <si>
    <t>S0490A0048</t>
  </si>
  <si>
    <t>REKHA CHHETRI</t>
  </si>
  <si>
    <t>831/DCE</t>
  </si>
  <si>
    <t>S0490A0080</t>
  </si>
  <si>
    <t>RENU HANGMA LIMBOO</t>
  </si>
  <si>
    <t>336/DCW</t>
  </si>
  <si>
    <t>S0490A0060</t>
  </si>
  <si>
    <t>RINCHEN BHUTIA</t>
  </si>
  <si>
    <t>S0490A0010</t>
  </si>
  <si>
    <t>S0490A0094</t>
  </si>
  <si>
    <t>ROSHNA RAI</t>
  </si>
  <si>
    <t>129 VOL NO. X1V</t>
  </si>
  <si>
    <t>S0490A0009</t>
  </si>
  <si>
    <t>SAKUN PRADHAN</t>
  </si>
  <si>
    <t>664 VOL NO III</t>
  </si>
  <si>
    <t>S0490A0087</t>
  </si>
  <si>
    <t>SANTA BAHADUR RAI</t>
  </si>
  <si>
    <t>S0494A0029</t>
  </si>
  <si>
    <t>SARU SUBBA</t>
  </si>
  <si>
    <t>1237/DC(W)</t>
  </si>
  <si>
    <t>S0490A0011</t>
  </si>
  <si>
    <t>SONAM CHO BHUTIA</t>
  </si>
  <si>
    <t>175 VOL NO XVII, 1596/DCE</t>
  </si>
  <si>
    <t>S0490A0077</t>
  </si>
  <si>
    <t>SUMEER SINGH</t>
  </si>
  <si>
    <t>S0490A0040</t>
  </si>
  <si>
    <t>SUNU HANGMA SUBBA</t>
  </si>
  <si>
    <t>153/DC(W)</t>
  </si>
  <si>
    <t>S0490A0085</t>
  </si>
  <si>
    <t>SUSHIL CINTURY</t>
  </si>
  <si>
    <t>S0123A0001</t>
  </si>
  <si>
    <t>SUSHIL TAMANG</t>
  </si>
  <si>
    <t>2410/DCE</t>
  </si>
  <si>
    <t>S0490A0044</t>
  </si>
  <si>
    <t>TARAWATI MOHORA</t>
  </si>
  <si>
    <t>SL 125/COL IV</t>
  </si>
  <si>
    <t>S0511A0003</t>
  </si>
  <si>
    <t>TASHI CHOMULA BHUTIA</t>
  </si>
  <si>
    <t>656/VOL NO III</t>
  </si>
  <si>
    <t>S0490A0082</t>
  </si>
  <si>
    <t>TASHI THENDUP BHUTIA</t>
  </si>
  <si>
    <t>6203/DCE</t>
  </si>
  <si>
    <t>S0490A0026</t>
  </si>
  <si>
    <t>5039/DCE</t>
  </si>
  <si>
    <t>S0134A0007</t>
  </si>
  <si>
    <t>TSHERING WANGDI BHUTIA</t>
  </si>
  <si>
    <t>S0490A0005</t>
  </si>
  <si>
    <t>UMA UPADHYA</t>
  </si>
  <si>
    <t>1642/DCE</t>
  </si>
  <si>
    <t>S0248A0025</t>
  </si>
  <si>
    <t>YANGCHUK DONKA WANGCHUK</t>
  </si>
  <si>
    <t>622/DCE</t>
  </si>
  <si>
    <t>S0111A0037</t>
  </si>
  <si>
    <t>YOZNA PRADHAN</t>
  </si>
  <si>
    <t>970/DCE</t>
  </si>
  <si>
    <t>S0490A0084</t>
  </si>
  <si>
    <t>ZIGDAL LACHUNGPA</t>
  </si>
  <si>
    <t>499/vol.no.viii</t>
  </si>
  <si>
    <t>SIRWANI GOVERNMENT SECONDARY SCHOOL</t>
  </si>
  <si>
    <t>S0116A0001</t>
  </si>
  <si>
    <t>ANJANI PRADHAN</t>
  </si>
  <si>
    <t>S0126A0009</t>
  </si>
  <si>
    <t>ASHA SINGH</t>
  </si>
  <si>
    <t>S0126A0034</t>
  </si>
  <si>
    <t>BABITA CHETTRI</t>
  </si>
  <si>
    <t>S0126A0014</t>
  </si>
  <si>
    <t>BEDUKI SINGH</t>
  </si>
  <si>
    <t>S0126A0021</t>
  </si>
  <si>
    <t>BHARAT CINTURY</t>
  </si>
  <si>
    <t>383 VNO.XXIII</t>
  </si>
  <si>
    <t>S0126A0031</t>
  </si>
  <si>
    <t>DAULAT RANPAL</t>
  </si>
  <si>
    <t>S0126A0033</t>
  </si>
  <si>
    <t>DAWA SHERPA</t>
  </si>
  <si>
    <t>S0126A0027</t>
  </si>
  <si>
    <t>DEVI MAYA SAPKOTA</t>
  </si>
  <si>
    <t>Sl No 1497 Vol No I</t>
  </si>
  <si>
    <t>S0126A0017</t>
  </si>
  <si>
    <t>JANET LEPCHA</t>
  </si>
  <si>
    <t>S0126A0018</t>
  </si>
  <si>
    <t>KABITA BHUSHAL</t>
  </si>
  <si>
    <t>141 VNO/.XIX</t>
  </si>
  <si>
    <t>S0126A0011</t>
  </si>
  <si>
    <t>MUKTI NATH TRIPATHI</t>
  </si>
  <si>
    <t>S0392A0024</t>
  </si>
  <si>
    <t>NIRMALA DAHAL</t>
  </si>
  <si>
    <t>S0126A0015</t>
  </si>
  <si>
    <t>PANCHA BAHADUR SUBBA</t>
  </si>
  <si>
    <t>S0126A0006</t>
  </si>
  <si>
    <t>PARAS MANI PRADHAN</t>
  </si>
  <si>
    <t>S0093A0006</t>
  </si>
  <si>
    <t>PEMPA KESANG BHUTIA</t>
  </si>
  <si>
    <t>XX111</t>
  </si>
  <si>
    <t>S0126A0008</t>
  </si>
  <si>
    <t>RAMALA TAMANG</t>
  </si>
  <si>
    <t>1906/DCE</t>
  </si>
  <si>
    <t>S0126A0013</t>
  </si>
  <si>
    <t>SANU MAYA SUBBA</t>
  </si>
  <si>
    <t>412 VNO.IV</t>
  </si>
  <si>
    <t>S0126A0016</t>
  </si>
  <si>
    <t>SHIELA TAMANG</t>
  </si>
  <si>
    <t>2393/DCE</t>
  </si>
  <si>
    <t>S0126A0023</t>
  </si>
  <si>
    <t>SISNEY GOVERNMENT PRIMARY SCHOOL</t>
  </si>
  <si>
    <t>S0175A0003</t>
  </si>
  <si>
    <t>BUDHA LALL SHARMA</t>
  </si>
  <si>
    <t>290/VI</t>
  </si>
  <si>
    <t>S0172A0007</t>
  </si>
  <si>
    <t>CHANDRA KALA RAI</t>
  </si>
  <si>
    <t>SNO.70</t>
  </si>
  <si>
    <t>S0172A0006</t>
  </si>
  <si>
    <t>CHHUNU TAMANG</t>
  </si>
  <si>
    <t>S0172A0002</t>
  </si>
  <si>
    <t>DURGA NARAYAN PRADHAN</t>
  </si>
  <si>
    <t>S.NO288VNO.VI</t>
  </si>
  <si>
    <t>S0172A0004</t>
  </si>
  <si>
    <t>KALPANA TAMANG</t>
  </si>
  <si>
    <t>S0172A0003</t>
  </si>
  <si>
    <t>NAR BAHADUR NIROULA</t>
  </si>
  <si>
    <t>S0155A0017</t>
  </si>
  <si>
    <t>NAVIN CHANDRA DHUNGEL</t>
  </si>
  <si>
    <t>Slno.24108/6/9/89</t>
  </si>
  <si>
    <t>SOTAK GOVERNMENT PRIMARY SCHOOL</t>
  </si>
  <si>
    <t>S0069A0004</t>
  </si>
  <si>
    <t>3081/dce</t>
  </si>
  <si>
    <t>S0514A0007</t>
  </si>
  <si>
    <t>BANKI LHAMU BHUTIA</t>
  </si>
  <si>
    <t>S0514A0005</t>
  </si>
  <si>
    <t>S0514A0004</t>
  </si>
  <si>
    <t>KICHUM BHUTIA</t>
  </si>
  <si>
    <t>103, VOL NO. 1</t>
  </si>
  <si>
    <t>S0514A0006</t>
  </si>
  <si>
    <t>PHUDEN DORJEE SHERPA</t>
  </si>
  <si>
    <t>S0514A0001</t>
  </si>
  <si>
    <t>SOUTH REGU GOVERNMENT JUNIOR HIGH SCHOOL</t>
  </si>
  <si>
    <t>S0189A0007</t>
  </si>
  <si>
    <t>DAMBARI CHHETRI</t>
  </si>
  <si>
    <t>S0107A0024</t>
  </si>
  <si>
    <t>186 VI</t>
  </si>
  <si>
    <t>S0107A0029</t>
  </si>
  <si>
    <t>KIRAN KUMAR TAMANG</t>
  </si>
  <si>
    <t>SL79 VL XIII</t>
  </si>
  <si>
    <t>S0107A0013</t>
  </si>
  <si>
    <t>MAN BAHADUR RAI</t>
  </si>
  <si>
    <t>Sl.No.20/Vol.No.VII</t>
  </si>
  <si>
    <t>S0107A0032</t>
  </si>
  <si>
    <t>NINGMA DORJEE TAMANG</t>
  </si>
  <si>
    <t>S0107A0012</t>
  </si>
  <si>
    <t>Sl.No.87/ Vol. No.II</t>
  </si>
  <si>
    <t>S0107A0005</t>
  </si>
  <si>
    <t>PHUL MAYA PRADHAN</t>
  </si>
  <si>
    <t>Slno.447 Volno.vi</t>
  </si>
  <si>
    <t>S0107A0027</t>
  </si>
  <si>
    <t>RAJAN PRADHAN</t>
  </si>
  <si>
    <t>1033/DC E</t>
  </si>
  <si>
    <t>S0107A0023</t>
  </si>
  <si>
    <t>1707/DCE</t>
  </si>
  <si>
    <t>S0107A0009</t>
  </si>
  <si>
    <t>SHANTI SUBBA</t>
  </si>
  <si>
    <t>Slno.638 V.no.xiii</t>
  </si>
  <si>
    <t>S0107A0030</t>
  </si>
  <si>
    <t>SURJA KUMAR RAI</t>
  </si>
  <si>
    <t>S0107A0022</t>
  </si>
  <si>
    <t>TILAK SHARMA</t>
  </si>
  <si>
    <t>VOL X1X SL NO. 140</t>
  </si>
  <si>
    <t>SUBITHANG GOVERNMENT PRIMARY SCHOOL</t>
  </si>
  <si>
    <t>S0471A0007</t>
  </si>
  <si>
    <t>S0471A0008</t>
  </si>
  <si>
    <t>KHUSBOO TAMANG</t>
  </si>
  <si>
    <t>S0471A0006</t>
  </si>
  <si>
    <t>KIKILA LASSOPA</t>
  </si>
  <si>
    <t>3102/DE</t>
  </si>
  <si>
    <t>S0471A0004</t>
  </si>
  <si>
    <t>PADAM LALL SHARMA</t>
  </si>
  <si>
    <t>SLNO.8VNO.1</t>
  </si>
  <si>
    <t>S0471A0001</t>
  </si>
  <si>
    <t>SUDUNGLAKHA GOVERNMENT SECONDARY SCHOOL</t>
  </si>
  <si>
    <t>S0095A0007</t>
  </si>
  <si>
    <t>ABI NARAYAN SHARMA</t>
  </si>
  <si>
    <t>152/SDM/P</t>
  </si>
  <si>
    <t>S0095A0022</t>
  </si>
  <si>
    <t>39/VOL.NO.VI</t>
  </si>
  <si>
    <t>S0095A0017</t>
  </si>
  <si>
    <t>BEENA THAPA</t>
  </si>
  <si>
    <t>848/DCE</t>
  </si>
  <si>
    <t>S0095A0020</t>
  </si>
  <si>
    <t>CHANDRA BDR PRADHAN</t>
  </si>
  <si>
    <t>182/VOL.NO.VII</t>
  </si>
  <si>
    <t>S0121A0012</t>
  </si>
  <si>
    <t>CHANDRA RAMAN SHARMA</t>
  </si>
  <si>
    <t>S0095A0021</t>
  </si>
  <si>
    <t>CHUNKI LEPCHA</t>
  </si>
  <si>
    <t>1950/DCE</t>
  </si>
  <si>
    <t>S0423A0005</t>
  </si>
  <si>
    <t>DEVENDRA KUMAR RAI</t>
  </si>
  <si>
    <t>SL NO. 80 VOL NO. XVIII</t>
  </si>
  <si>
    <t>S0095A0002</t>
  </si>
  <si>
    <t>DHIRAJ SHARMA</t>
  </si>
  <si>
    <t>2390/DCE</t>
  </si>
  <si>
    <t>S0095A0015</t>
  </si>
  <si>
    <t>HARI SHANKER SHARMA</t>
  </si>
  <si>
    <t>11436/DCE/89</t>
  </si>
  <si>
    <t>S0095A0012</t>
  </si>
  <si>
    <t>IGNATIUS LEPCHA</t>
  </si>
  <si>
    <t>S0095A0011</t>
  </si>
  <si>
    <t>JYOTI SHARMA</t>
  </si>
  <si>
    <t>11079/DCE</t>
  </si>
  <si>
    <t>S0095A0008</t>
  </si>
  <si>
    <t>KAMAL BHUJEL</t>
  </si>
  <si>
    <t>86/DCE</t>
  </si>
  <si>
    <t>S0095A0005</t>
  </si>
  <si>
    <t>LAKMIT LEPCHA</t>
  </si>
  <si>
    <t>S0112A0004</t>
  </si>
  <si>
    <t>PASSANG YANKI BHUTIA</t>
  </si>
  <si>
    <t>1550/dc East</t>
  </si>
  <si>
    <t>S0095A0013</t>
  </si>
  <si>
    <t>RAMAKANT PRASAD</t>
  </si>
  <si>
    <t>S0125A0014</t>
  </si>
  <si>
    <t>SEWAN KUMARI KOIRALA</t>
  </si>
  <si>
    <t>1711/OCS</t>
  </si>
  <si>
    <t>S0095A0023</t>
  </si>
  <si>
    <t>531/VOL.NO.VI</t>
  </si>
  <si>
    <t>S0106A0005</t>
  </si>
  <si>
    <t>119 Vol Vi</t>
  </si>
  <si>
    <t>SUMIN LINGCHEY GOVERNMENT SECONDARY SCHOOL</t>
  </si>
  <si>
    <t>S0102A0030</t>
  </si>
  <si>
    <t>ASHOK KUMAR BHAGAT</t>
  </si>
  <si>
    <t>650/DCE</t>
  </si>
  <si>
    <t>S0205A0021</t>
  </si>
  <si>
    <t>CHANDRA KALA SUBBA</t>
  </si>
  <si>
    <t>2220/dce</t>
  </si>
  <si>
    <t>S0205A0001</t>
  </si>
  <si>
    <t>DEO MAYA BASNET</t>
  </si>
  <si>
    <t>9/xxiii</t>
  </si>
  <si>
    <t>S0205A0006</t>
  </si>
  <si>
    <t>DINA MARY RAI</t>
  </si>
  <si>
    <t>Sl.No.506/vol No.xiv</t>
  </si>
  <si>
    <t>S0205A0018</t>
  </si>
  <si>
    <t>Sl.No. 84/Vol.No.ixi</t>
  </si>
  <si>
    <t>S0205A0012</t>
  </si>
  <si>
    <t>KEEMIT SUBBA</t>
  </si>
  <si>
    <t>480/dce</t>
  </si>
  <si>
    <t>S0205A0025</t>
  </si>
  <si>
    <t>KINOM LEPCHA</t>
  </si>
  <si>
    <t>S0205A0020</t>
  </si>
  <si>
    <t>LOK BAHADUR CHETTRI</t>
  </si>
  <si>
    <t>132/VOL.NO.IV</t>
  </si>
  <si>
    <t>S0205A0016</t>
  </si>
  <si>
    <t>NARAYAN UPADHAYA</t>
  </si>
  <si>
    <t>S0205A0004</t>
  </si>
  <si>
    <t>RATNA KUMARI PRADHAN</t>
  </si>
  <si>
    <t>Sl.no.949/vol.no.v</t>
  </si>
  <si>
    <t>S0205A0014</t>
  </si>
  <si>
    <t>SABITRI CHETTRI</t>
  </si>
  <si>
    <t>S0205A0009</t>
  </si>
  <si>
    <t>SADANAND KUNWAR</t>
  </si>
  <si>
    <t>S0205A0010</t>
  </si>
  <si>
    <t>SASHI GOLAY</t>
  </si>
  <si>
    <t>12/vol.no.xxiii</t>
  </si>
  <si>
    <t>S0205A0005</t>
  </si>
  <si>
    <t>SASHI KALA GURUNG</t>
  </si>
  <si>
    <t>S0205A0024</t>
  </si>
  <si>
    <t>SHYAM KUMAR GURUNG</t>
  </si>
  <si>
    <t>S0205A0023</t>
  </si>
  <si>
    <t>S0100A0035</t>
  </si>
  <si>
    <t>SUSHMA LAMA</t>
  </si>
  <si>
    <t>S0494A0036</t>
  </si>
  <si>
    <t>3663/DE</t>
  </si>
  <si>
    <t>SUMIN MANGTHANG GOVERNMENT JUNIOR HIGH SCHOOL</t>
  </si>
  <si>
    <t>S0246A0007</t>
  </si>
  <si>
    <t>CHEWANG RINZING BHUTIA</t>
  </si>
  <si>
    <t>Slno.163 Volno.xxiii</t>
  </si>
  <si>
    <t>S0246A0002</t>
  </si>
  <si>
    <t>GAYATRI KHATRI</t>
  </si>
  <si>
    <t>Slno.74 Vol.ii</t>
  </si>
  <si>
    <t>S0246A0006</t>
  </si>
  <si>
    <t>MUKTA BAHADUR SUBBA</t>
  </si>
  <si>
    <t>Slno.417 Volno.x</t>
  </si>
  <si>
    <t>S0246A0009</t>
  </si>
  <si>
    <t>RAN BAHADUR CHETTRI</t>
  </si>
  <si>
    <t>Slno.151volno.xii</t>
  </si>
  <si>
    <t>S0246A0001</t>
  </si>
  <si>
    <t>SONAM THONDUP BHUTIA</t>
  </si>
  <si>
    <t>Slno.235 Vol.vi</t>
  </si>
  <si>
    <t>S0246A0005</t>
  </si>
  <si>
    <t>SUBASH KUMAR PRADHAN</t>
  </si>
  <si>
    <t>Slno.20.vol.3</t>
  </si>
  <si>
    <t>S0246A0003</t>
  </si>
  <si>
    <t>THAKUR PRASAD DHAMALA</t>
  </si>
  <si>
    <t>Sl.no.446/vol.no.iv</t>
  </si>
  <si>
    <t>S0246A0010</t>
  </si>
  <si>
    <t>THUPDEN LODAY BHUTIA</t>
  </si>
  <si>
    <t>SURYODAYA GOVERNMENT JUNIOR HIGH SCHOOL</t>
  </si>
  <si>
    <t>S0485A0008</t>
  </si>
  <si>
    <t>24278/DCE</t>
  </si>
  <si>
    <t>S0485A0011</t>
  </si>
  <si>
    <t>AMOSH RAI</t>
  </si>
  <si>
    <t>3490/DCE</t>
  </si>
  <si>
    <t>S0485A0005</t>
  </si>
  <si>
    <t>BHANU BHAKTA ADHIKARI</t>
  </si>
  <si>
    <t>SL NO 75 VOL I SL NO 850/DCE/2</t>
  </si>
  <si>
    <t>S0485A0003</t>
  </si>
  <si>
    <t>DILLI RAM GHIMIRAY</t>
  </si>
  <si>
    <t>381/III</t>
  </si>
  <si>
    <t>S0485A0006</t>
  </si>
  <si>
    <t>GANGA RAM ADHIKARI</t>
  </si>
  <si>
    <t>2699/DCE</t>
  </si>
  <si>
    <t>S0485A0007</t>
  </si>
  <si>
    <t>SL NO 0004/20/05/87</t>
  </si>
  <si>
    <t>S0485A0012</t>
  </si>
  <si>
    <t>KRISHNA PSD SHARMA</t>
  </si>
  <si>
    <t>S0485A0010</t>
  </si>
  <si>
    <t>1344/DCE</t>
  </si>
  <si>
    <t>S0485A0013</t>
  </si>
  <si>
    <t>NAYAN KUMAR SHARMA</t>
  </si>
  <si>
    <t>133/DCE</t>
  </si>
  <si>
    <t>S0485A0001</t>
  </si>
  <si>
    <t>1273/DCE/31/03/81</t>
  </si>
  <si>
    <t>S0485A0004</t>
  </si>
  <si>
    <t>TARA NIDHI ADHIKARI</t>
  </si>
  <si>
    <t>SL NO 2862/DCE 05/05/2010</t>
  </si>
  <si>
    <t>SYAPLAY SARDARAY GOVERNMENT SECONDARY SCHOOL</t>
  </si>
  <si>
    <t>S0120A0010</t>
  </si>
  <si>
    <t>BHASKAR CHANDA</t>
  </si>
  <si>
    <t>S0120A0001</t>
  </si>
  <si>
    <t>KARMA ZIGMEE BHUTIA</t>
  </si>
  <si>
    <t>1905/dc(e)</t>
  </si>
  <si>
    <t>S0120A0012</t>
  </si>
  <si>
    <t>KHEM RAJ POKHREL</t>
  </si>
  <si>
    <t>138/iv</t>
  </si>
  <si>
    <t>S0310A0004</t>
  </si>
  <si>
    <t>LEELA DHAR SHARMA</t>
  </si>
  <si>
    <t>540/XIII</t>
  </si>
  <si>
    <t>S0120A0005</t>
  </si>
  <si>
    <t>MATRIKA PRASAD SUBEDI</t>
  </si>
  <si>
    <t>Vol No iv Sl No 20</t>
  </si>
  <si>
    <t>S0120A0013</t>
  </si>
  <si>
    <t>8107/s</t>
  </si>
  <si>
    <t>S0120A0020</t>
  </si>
  <si>
    <t>OM PRAKASH NIROULA</t>
  </si>
  <si>
    <t>S0120A0006</t>
  </si>
  <si>
    <t>PARSHU RAM RAI</t>
  </si>
  <si>
    <t>Vl. No.iv Sl.no.53</t>
  </si>
  <si>
    <t>S0488A0077</t>
  </si>
  <si>
    <t>PENTUK LEPCHA</t>
  </si>
  <si>
    <t>463/DC/N</t>
  </si>
  <si>
    <t>S0120A0019</t>
  </si>
  <si>
    <t>RAVI PRADHAN</t>
  </si>
  <si>
    <t>5923/dce</t>
  </si>
  <si>
    <t>S0120A0014</t>
  </si>
  <si>
    <t>RENUKA DEVI SHARMA</t>
  </si>
  <si>
    <t>347/v</t>
  </si>
  <si>
    <t>S0120A0018</t>
  </si>
  <si>
    <t>TAPAS ROY</t>
  </si>
  <si>
    <t>S0120A0016</t>
  </si>
  <si>
    <t>TIKA RAM BHANDARI</t>
  </si>
  <si>
    <t>Coi-no.5117/dce Sl No 462 V.no</t>
  </si>
  <si>
    <t>TADONG GOVERNMENT SENIOR SECONDARY SCHOOL</t>
  </si>
  <si>
    <t>S0183A0006</t>
  </si>
  <si>
    <t>ANJU GAZMER</t>
  </si>
  <si>
    <t>SL NO 898 VOL NO XXIII 1704/DC</t>
  </si>
  <si>
    <t>S0195A0054</t>
  </si>
  <si>
    <t>BABA DEVI CHETTRI</t>
  </si>
  <si>
    <t>448/XXIII</t>
  </si>
  <si>
    <t>S0195A0012</t>
  </si>
  <si>
    <t>384/VOL.NO.I</t>
  </si>
  <si>
    <t>S0256A0002</t>
  </si>
  <si>
    <t>BANDANA PRADHAN</t>
  </si>
  <si>
    <t>13759/DC(S)</t>
  </si>
  <si>
    <t>S0513A0001</t>
  </si>
  <si>
    <t>BARSHA LAGUN (THATAL)</t>
  </si>
  <si>
    <t>Sl.No.73/Vol.No.ii</t>
  </si>
  <si>
    <t>S0469A0014</t>
  </si>
  <si>
    <t>BARSHA NEOPANEY</t>
  </si>
  <si>
    <t>2270/DCE</t>
  </si>
  <si>
    <t>S0195A0033</t>
  </si>
  <si>
    <t>777/VOL.NO.XV</t>
  </si>
  <si>
    <t>S0101A0003</t>
  </si>
  <si>
    <t>BHUVAN SAPKOTTA</t>
  </si>
  <si>
    <t>S0195A0028</t>
  </si>
  <si>
    <t>BIJOYA KUMARI RAI</t>
  </si>
  <si>
    <t>617/VOL.NO.II</t>
  </si>
  <si>
    <t>S0195A0078</t>
  </si>
  <si>
    <t>BISHNU MAYA MANGER</t>
  </si>
  <si>
    <t>436/VOL.NO.XX</t>
  </si>
  <si>
    <t>S0195A0046</t>
  </si>
  <si>
    <t>CHODEN DENZONGPA</t>
  </si>
  <si>
    <t>2426/DCE</t>
  </si>
  <si>
    <t>S0025A0006</t>
  </si>
  <si>
    <t>CHUKILA LEPCHA</t>
  </si>
  <si>
    <t>2699/dce</t>
  </si>
  <si>
    <t>S0195A0098</t>
  </si>
  <si>
    <t>CHUTEN LHAMU BHUTIA</t>
  </si>
  <si>
    <t>2780/DCE</t>
  </si>
  <si>
    <t>S0195A0053</t>
  </si>
  <si>
    <t>SL.NO.516/VOL.NO.III</t>
  </si>
  <si>
    <t>S0195A0004</t>
  </si>
  <si>
    <t>DEENA TAMANG</t>
  </si>
  <si>
    <t>2237/DCE</t>
  </si>
  <si>
    <t>S0195A0070</t>
  </si>
  <si>
    <t>DEKI PALZOR</t>
  </si>
  <si>
    <t>SL.NO.621/VOL.NO.XXIII</t>
  </si>
  <si>
    <t>S0195A0044</t>
  </si>
  <si>
    <t>DILLI KUMAR SUNWAR</t>
  </si>
  <si>
    <t>601/III</t>
  </si>
  <si>
    <t>S0195A0067</t>
  </si>
  <si>
    <t>DOMA LHAMU ZIMBA</t>
  </si>
  <si>
    <t>703/VOL.NO.XV</t>
  </si>
  <si>
    <t>S0183A0003</t>
  </si>
  <si>
    <t>GONPU DORJEE BHUTIA</t>
  </si>
  <si>
    <t>479, VOL NO X</t>
  </si>
  <si>
    <t>S0195A0073</t>
  </si>
  <si>
    <t>HARISH CHANDRA GURUNG</t>
  </si>
  <si>
    <t>19072/DCE</t>
  </si>
  <si>
    <t>S0195A0088</t>
  </si>
  <si>
    <t>HEM RAJ SHARMA</t>
  </si>
  <si>
    <t>S0195A0001</t>
  </si>
  <si>
    <t>INDIRA PAUDYAL</t>
  </si>
  <si>
    <t>3248/E</t>
  </si>
  <si>
    <t>S0195A0008</t>
  </si>
  <si>
    <t>INDRANI SHARMA</t>
  </si>
  <si>
    <t>148/VOL.NO.II</t>
  </si>
  <si>
    <t>S0195A0076</t>
  </si>
  <si>
    <t>JUREN SINGH RAI</t>
  </si>
  <si>
    <t>1289/DCE</t>
  </si>
  <si>
    <t>S0195A0060</t>
  </si>
  <si>
    <t>SL./NO.200/VOL.NO.XIX</t>
  </si>
  <si>
    <t>S0195A0079</t>
  </si>
  <si>
    <t>SL.NO.354/VOL.NO.IV</t>
  </si>
  <si>
    <t>S0195A0064</t>
  </si>
  <si>
    <t>KANCHANA RAI</t>
  </si>
  <si>
    <t>200/XXII</t>
  </si>
  <si>
    <t>S0195A0018</t>
  </si>
  <si>
    <t>109/1968</t>
  </si>
  <si>
    <t>S0195A0037</t>
  </si>
  <si>
    <t>160/VOL.NO.II</t>
  </si>
  <si>
    <t>S0195A0034</t>
  </si>
  <si>
    <t>KHARKI MAYA GURUNG</t>
  </si>
  <si>
    <t>SL.NO.150/VOL.NO.XIII</t>
  </si>
  <si>
    <t>S0195A0002</t>
  </si>
  <si>
    <t>LAXMI PANDEY</t>
  </si>
  <si>
    <t>S0195A0072</t>
  </si>
  <si>
    <t>MALATI GURUNG</t>
  </si>
  <si>
    <t>SL.NO.223</t>
  </si>
  <si>
    <t>S0494A0043</t>
  </si>
  <si>
    <t>MAMTA GURUNG</t>
  </si>
  <si>
    <t>9112/DCE</t>
  </si>
  <si>
    <t>S0195A0043</t>
  </si>
  <si>
    <t>MANO RAI</t>
  </si>
  <si>
    <t>SL.NO.36/XXI</t>
  </si>
  <si>
    <t>S0195A0026</t>
  </si>
  <si>
    <t>MANU TAMANG</t>
  </si>
  <si>
    <t>SL.NO.173/VOL.NO.III</t>
  </si>
  <si>
    <t>S0195A0049</t>
  </si>
  <si>
    <t>9184/DCE</t>
  </si>
  <si>
    <t>S0195A0083</t>
  </si>
  <si>
    <t>MEERA CHETTRI</t>
  </si>
  <si>
    <t>S0601A0001</t>
  </si>
  <si>
    <t>MENUKA RAI</t>
  </si>
  <si>
    <t>2874/VOL NO II</t>
  </si>
  <si>
    <t>S0195A0059</t>
  </si>
  <si>
    <t>MONIKA RAI</t>
  </si>
  <si>
    <t>VOL.NO.XXI/SL.NO.131</t>
  </si>
  <si>
    <t>S0195A0010</t>
  </si>
  <si>
    <t>NIMTHI LEPCHA</t>
  </si>
  <si>
    <t>8021/DCS</t>
  </si>
  <si>
    <t>S0003A0007</t>
  </si>
  <si>
    <t>NORDEN BHUTIA</t>
  </si>
  <si>
    <t>390/vol I</t>
  </si>
  <si>
    <t>S0195A0048</t>
  </si>
  <si>
    <t>NORZING DOMA BHUTIA</t>
  </si>
  <si>
    <t>2779/DCE</t>
  </si>
  <si>
    <t>S0195A0032</t>
  </si>
  <si>
    <t>344/VOL.NO.IX</t>
  </si>
  <si>
    <t>S0195A0050</t>
  </si>
  <si>
    <t>PRATIVA PRADHAN</t>
  </si>
  <si>
    <t>377/VOL.NO.III</t>
  </si>
  <si>
    <t>S0195A0075</t>
  </si>
  <si>
    <t>PREM KUMARI RAI</t>
  </si>
  <si>
    <t>1162/DCE</t>
  </si>
  <si>
    <t>S0195A0006</t>
  </si>
  <si>
    <t>PRIYA DARSHANI PRADHAN</t>
  </si>
  <si>
    <t>S0195A0040</t>
  </si>
  <si>
    <t>S0195A0087</t>
  </si>
  <si>
    <t>RADHIKA CHETTRI</t>
  </si>
  <si>
    <t>191 VOL IV</t>
  </si>
  <si>
    <t>S0195A0066</t>
  </si>
  <si>
    <t>RADHIKA MOHARA</t>
  </si>
  <si>
    <t>790/DCE</t>
  </si>
  <si>
    <t>S0195A0074</t>
  </si>
  <si>
    <t>RAM LALL SHARMA</t>
  </si>
  <si>
    <t>S0195A0057</t>
  </si>
  <si>
    <t>RAPDEN TSHERING BHUTIA</t>
  </si>
  <si>
    <t>2446/DCE</t>
  </si>
  <si>
    <t>S0195A0056</t>
  </si>
  <si>
    <t>RATNA KUMARI CHETTRI</t>
  </si>
  <si>
    <t>421/VOL.NO.III</t>
  </si>
  <si>
    <t>S0195A0063</t>
  </si>
  <si>
    <t>117/VI</t>
  </si>
  <si>
    <t>S0195A0077</t>
  </si>
  <si>
    <t>S0195A0023</t>
  </si>
  <si>
    <t>155/VOL.NO.II</t>
  </si>
  <si>
    <t>S0531A0006</t>
  </si>
  <si>
    <t>RUPESH PRADHAN</t>
  </si>
  <si>
    <t>1328/DC(W)</t>
  </si>
  <si>
    <t>S0195A0095</t>
  </si>
  <si>
    <t>SANDEEP LAMA</t>
  </si>
  <si>
    <t>S0195A0005</t>
  </si>
  <si>
    <t>SANDHYA SHARMA</t>
  </si>
  <si>
    <t>S0195A0071</t>
  </si>
  <si>
    <t>SARDA DEVI BALMIKI</t>
  </si>
  <si>
    <t>S0195A0025</t>
  </si>
  <si>
    <t>SL.NO.1113/VOL.NO.XXIII</t>
  </si>
  <si>
    <t>S0188A0077</t>
  </si>
  <si>
    <t>SHABNAM CHETTRI</t>
  </si>
  <si>
    <t>S0100A0034</t>
  </si>
  <si>
    <t>SHANTI GURUNG</t>
  </si>
  <si>
    <t>1505/DCE</t>
  </si>
  <si>
    <t>S0195A0051</t>
  </si>
  <si>
    <t>SHERAP PEM BHUTIA</t>
  </si>
  <si>
    <t>103/VOL.NO.III</t>
  </si>
  <si>
    <t>S0195A0045</t>
  </si>
  <si>
    <t>SOBHA SHARMA</t>
  </si>
  <si>
    <t>COI-2/DCE</t>
  </si>
  <si>
    <t>S0195A0080</t>
  </si>
  <si>
    <t>SOLOME C RAI</t>
  </si>
  <si>
    <t>S0195A0011</t>
  </si>
  <si>
    <t>SUBHADRA GURUNG</t>
  </si>
  <si>
    <t>XVIII/SL.NO.669</t>
  </si>
  <si>
    <t>S0195A0069</t>
  </si>
  <si>
    <t>SUKMIT TASHO</t>
  </si>
  <si>
    <t>11578/DCE</t>
  </si>
  <si>
    <t>S0397A0023</t>
  </si>
  <si>
    <t>SUSHILA KHAWAS</t>
  </si>
  <si>
    <t>S0487A0048</t>
  </si>
  <si>
    <t>SUSMA CHETTRI</t>
  </si>
  <si>
    <t>S0195A0065</t>
  </si>
  <si>
    <t>105615/20/DCS</t>
  </si>
  <si>
    <t>S0494A0001</t>
  </si>
  <si>
    <t>TASHI ONGMOO BHUTIA</t>
  </si>
  <si>
    <t>534/DCE SL NO.536 VOL NO I</t>
  </si>
  <si>
    <t>S0101A0005</t>
  </si>
  <si>
    <t>TASHILA BHUTIA</t>
  </si>
  <si>
    <t>27389/DCE</t>
  </si>
  <si>
    <t>S0101A0039</t>
  </si>
  <si>
    <t>TEK BAHADUR CHHETRI</t>
  </si>
  <si>
    <t>S0195A0089</t>
  </si>
  <si>
    <t>TENZING NEDUP BHUTIA</t>
  </si>
  <si>
    <t>S0099A0001</t>
  </si>
  <si>
    <t>TIKA KUMARI CHETTRI</t>
  </si>
  <si>
    <t>3330/dce</t>
  </si>
  <si>
    <t>S0195A0085</t>
  </si>
  <si>
    <t>TRINITY GRACE NAMCHU</t>
  </si>
  <si>
    <t>S0195A0082</t>
  </si>
  <si>
    <t>TSETEN NEDUP</t>
  </si>
  <si>
    <t>2694/DCE</t>
  </si>
  <si>
    <t>S0195A0092</t>
  </si>
  <si>
    <t>TSHERING YANGDEN LACHUNGPA</t>
  </si>
  <si>
    <t>V 8 SL 677</t>
  </si>
  <si>
    <t>S0195A0042</t>
  </si>
  <si>
    <t>UDAI CHANDRA YONZON</t>
  </si>
  <si>
    <t>158/VOL.NO.IV</t>
  </si>
  <si>
    <t>S0195A0035</t>
  </si>
  <si>
    <t>UMA DEVI LUCKSOM</t>
  </si>
  <si>
    <t>S0195A0061</t>
  </si>
  <si>
    <t>SL.NO.10/VOL.NO.XIII</t>
  </si>
  <si>
    <t>S0195A0055</t>
  </si>
  <si>
    <t>USHA PANDEY</t>
  </si>
  <si>
    <t>2729/DCS</t>
  </si>
  <si>
    <t>S0195A0039</t>
  </si>
  <si>
    <t>YANGCHEN BHUTIA</t>
  </si>
  <si>
    <t>186/VOL.NO.II</t>
  </si>
  <si>
    <t>S0195A0058</t>
  </si>
  <si>
    <t>YANKIT LEPCHA</t>
  </si>
  <si>
    <t>4161/DCE</t>
  </si>
  <si>
    <t>TAKSANG KAIZALEY GOVERNMENT PRIMARY SCHOOL</t>
  </si>
  <si>
    <t>S0105A0008</t>
  </si>
  <si>
    <t>GANA NATH ADHIKARI</t>
  </si>
  <si>
    <t>60 VOL NO V</t>
  </si>
  <si>
    <t>S0105A0001</t>
  </si>
  <si>
    <t>GHANA MAYA SHARMA</t>
  </si>
  <si>
    <t>SL NO 148 VOL NO V</t>
  </si>
  <si>
    <t>S0105A0006</t>
  </si>
  <si>
    <t>SL NO 78/ VOL NO 260</t>
  </si>
  <si>
    <t>S0105A0009</t>
  </si>
  <si>
    <t>529, VOL NO IV</t>
  </si>
  <si>
    <t>TAKSONG GOVERNMENT PRIMARY SCHOOL</t>
  </si>
  <si>
    <t>S0700A0005</t>
  </si>
  <si>
    <t>BHIM CHETTRI</t>
  </si>
  <si>
    <t>1996/EST</t>
  </si>
  <si>
    <t>S0176A0009</t>
  </si>
  <si>
    <t>DILIP ADHIKARI</t>
  </si>
  <si>
    <t>1582/DCE</t>
  </si>
  <si>
    <t>S0700A0002</t>
  </si>
  <si>
    <t>DURGA PRASAD GHIMIREY</t>
  </si>
  <si>
    <t>S0700A0001</t>
  </si>
  <si>
    <t>GANESH SHARMA</t>
  </si>
  <si>
    <t>S0700A0003</t>
  </si>
  <si>
    <t>MANI RANI SHARMA</t>
  </si>
  <si>
    <t>16062/DCE</t>
  </si>
  <si>
    <t>TAREYTHANG GOVERNMENT SECONDARY SCHOOL</t>
  </si>
  <si>
    <t>S0110A0018</t>
  </si>
  <si>
    <t>BHIM PRASAD GURUNG</t>
  </si>
  <si>
    <t>170/DCW</t>
  </si>
  <si>
    <t>S0110A0006</t>
  </si>
  <si>
    <t>CHALI MAYA SHARMA</t>
  </si>
  <si>
    <t>S0110A0020</t>
  </si>
  <si>
    <t>CHENEY ONGMU BHUTIA</t>
  </si>
  <si>
    <t>484/DCN</t>
  </si>
  <si>
    <t>S0110A0019</t>
  </si>
  <si>
    <t>S0110A0013</t>
  </si>
  <si>
    <t>DHARNI PRASAD SHARMA</t>
  </si>
  <si>
    <t>SLNO.8 VNO.V</t>
  </si>
  <si>
    <t>S0110A0012</t>
  </si>
  <si>
    <t>SNO.19.VNO.V</t>
  </si>
  <si>
    <t>S0110A0017</t>
  </si>
  <si>
    <t>DURGA POUDYAL</t>
  </si>
  <si>
    <t>1859/DCE</t>
  </si>
  <si>
    <t>S0110A0003</t>
  </si>
  <si>
    <t>1223/DCE</t>
  </si>
  <si>
    <t>S0110A0010</t>
  </si>
  <si>
    <t>HARI NARAYAN SAH</t>
  </si>
  <si>
    <t>S0110A0011</t>
  </si>
  <si>
    <t>KALPANA ADHIKARI</t>
  </si>
  <si>
    <t>2003/SDMIP/347/V</t>
  </si>
  <si>
    <t>S0110A0015</t>
  </si>
  <si>
    <t>SL.NO.699/VOL.NO.V</t>
  </si>
  <si>
    <t>S0110A0008</t>
  </si>
  <si>
    <t>PADAM PRASAD SHARMA</t>
  </si>
  <si>
    <t>C.O.I 67.VNO.V</t>
  </si>
  <si>
    <t>TARPIN GOVERNMENT SECONDARY SCHOOL</t>
  </si>
  <si>
    <t>S0474A0002</t>
  </si>
  <si>
    <t>ARJUN MISHRA</t>
  </si>
  <si>
    <t>23118/DCE</t>
  </si>
  <si>
    <t>S0193A0004</t>
  </si>
  <si>
    <t>ATINA SUBBA</t>
  </si>
  <si>
    <t>2524/DCE</t>
  </si>
  <si>
    <t>S0474A0005</t>
  </si>
  <si>
    <t>BHAWANI SHANKAR GAUTAM</t>
  </si>
  <si>
    <t>V NO VI S NO 182</t>
  </si>
  <si>
    <t>S0474A0025</t>
  </si>
  <si>
    <t>BUDDHA BIR SUBBA</t>
  </si>
  <si>
    <t>208/DCW</t>
  </si>
  <si>
    <t>S0170A0001</t>
  </si>
  <si>
    <t>3176/DCE</t>
  </si>
  <si>
    <t>S0474A0006</t>
  </si>
  <si>
    <t>VOL.NO VI S/NO 197</t>
  </si>
  <si>
    <t>S0474A0015</t>
  </si>
  <si>
    <t>36 VI</t>
  </si>
  <si>
    <t>S0095A0028</t>
  </si>
  <si>
    <t>KIRAN BAHADUR GURUNG</t>
  </si>
  <si>
    <t>S0474A0021</t>
  </si>
  <si>
    <t>KUMAR CHETTRI</t>
  </si>
  <si>
    <t>S0474A0029</t>
  </si>
  <si>
    <t>Under Progress</t>
  </si>
  <si>
    <t>S0474A0009</t>
  </si>
  <si>
    <t>937/DU</t>
  </si>
  <si>
    <t>S0474A0001</t>
  </si>
  <si>
    <t>LEELA DEVI MISHRA</t>
  </si>
  <si>
    <t>COI 2680/DCE</t>
  </si>
  <si>
    <t>S0134A0067</t>
  </si>
  <si>
    <t>LEZA MIT LEPCHA</t>
  </si>
  <si>
    <t>2592/DCE</t>
  </si>
  <si>
    <t>S0474A0020</t>
  </si>
  <si>
    <t>S NO 68 V NO III</t>
  </si>
  <si>
    <t>S0474A0027</t>
  </si>
  <si>
    <t>MEENU LOHAR</t>
  </si>
  <si>
    <t>8958/DC</t>
  </si>
  <si>
    <t>S0474A0014</t>
  </si>
  <si>
    <t>MEERA SINGH</t>
  </si>
  <si>
    <t>SL NO 123 VL NO V</t>
  </si>
  <si>
    <t>S0494A0032</t>
  </si>
  <si>
    <t>NAMRATA UPRETI</t>
  </si>
  <si>
    <t>SL NO.508 VOL NO.IV</t>
  </si>
  <si>
    <t>S0474A0032</t>
  </si>
  <si>
    <t>NIRMALA SUNDAS</t>
  </si>
  <si>
    <t>S0166A0016</t>
  </si>
  <si>
    <t>PRANAYA PRADHAN</t>
  </si>
  <si>
    <t>182 VOL VI</t>
  </si>
  <si>
    <t>S0474A0008</t>
  </si>
  <si>
    <t>PUSHPA LATA SEWA</t>
  </si>
  <si>
    <t>S/NO 35/V NO XXIII</t>
  </si>
  <si>
    <t>S0474A0017</t>
  </si>
  <si>
    <t>REETA DAS</t>
  </si>
  <si>
    <t>COI 536/DCE</t>
  </si>
  <si>
    <t>S0474A0018</t>
  </si>
  <si>
    <t>ROHIT PRASAD SHARMA</t>
  </si>
  <si>
    <t>521 VOL NO VII</t>
  </si>
  <si>
    <t>S0474A0011</t>
  </si>
  <si>
    <t>SARASWATI CHETTRI</t>
  </si>
  <si>
    <t>756/DC(W)</t>
  </si>
  <si>
    <t>S0474A0028</t>
  </si>
  <si>
    <t>SARKI LHAMU SHERPA</t>
  </si>
  <si>
    <t>SL.NO.31/VOL.NO.VI</t>
  </si>
  <si>
    <t>S0474A0007</t>
  </si>
  <si>
    <t>SHEOJEE PRASAD GUPTA</t>
  </si>
  <si>
    <t>S0474A0026</t>
  </si>
  <si>
    <t>TIKA RAM GURUNG</t>
  </si>
  <si>
    <t>599/VOL.NO.XIV</t>
  </si>
  <si>
    <t>S0474A0024</t>
  </si>
  <si>
    <t>SL.NO.451/VOL.NO.I</t>
  </si>
  <si>
    <t>TARPIN SALGHARI GOVERNMENT PRIMARY SCHOOL</t>
  </si>
  <si>
    <t>S0161A0005</t>
  </si>
  <si>
    <t>ISHWARI SHARMA</t>
  </si>
  <si>
    <t>316/DEC</t>
  </si>
  <si>
    <t>S0161A0003</t>
  </si>
  <si>
    <t>JAI NARAYAN ADHIKARI</t>
  </si>
  <si>
    <t>5910/DCE</t>
  </si>
  <si>
    <t>S0161A0001</t>
  </si>
  <si>
    <t>PEMCHUNG BHUTIA</t>
  </si>
  <si>
    <t>SL NO. 63 VOL 265</t>
  </si>
  <si>
    <t>S0161A0008</t>
  </si>
  <si>
    <t>SANGEETA DONG</t>
  </si>
  <si>
    <t>S0161A0007</t>
  </si>
  <si>
    <t>SASHI KALA TAMANG</t>
  </si>
  <si>
    <t>SL NO.828/SL NO.7</t>
  </si>
  <si>
    <t>S0161A0006</t>
  </si>
  <si>
    <t>SHARDA SHARMA</t>
  </si>
  <si>
    <t>17097/DCE</t>
  </si>
  <si>
    <t>TAZA GOVERNMENT JUNIOR HIGH SCHOOL</t>
  </si>
  <si>
    <t>S0176A0008</t>
  </si>
  <si>
    <t>BHADRA SINGH GURUNG</t>
  </si>
  <si>
    <t>10386/DCE</t>
  </si>
  <si>
    <t>S0473A0012</t>
  </si>
  <si>
    <t>1733/DCE</t>
  </si>
  <si>
    <t>S0473A0014</t>
  </si>
  <si>
    <t>GHANA SHYAM REGMI</t>
  </si>
  <si>
    <t>508/DCE</t>
  </si>
  <si>
    <t>S0473A0013</t>
  </si>
  <si>
    <t>HARI RAM SHARMA</t>
  </si>
  <si>
    <t>4401/DCE</t>
  </si>
  <si>
    <t>S0473A0009</t>
  </si>
  <si>
    <t>KAMAL PRASAD REGMI</t>
  </si>
  <si>
    <t>951/DCE</t>
  </si>
  <si>
    <t>S0473A0003</t>
  </si>
  <si>
    <t>KUMARI DEVI LAMICHANEY</t>
  </si>
  <si>
    <t>79, VOL NO V</t>
  </si>
  <si>
    <t>S0473A0005</t>
  </si>
  <si>
    <t>LAXMI DEVI PRADHAN</t>
  </si>
  <si>
    <t>S0102A0019</t>
  </si>
  <si>
    <t>452/III</t>
  </si>
  <si>
    <t>S0069A0006</t>
  </si>
  <si>
    <t>MAINA TAMANG</t>
  </si>
  <si>
    <t>3181/dce</t>
  </si>
  <si>
    <t>S0473A0018</t>
  </si>
  <si>
    <t>MINGMA DOMA SARKI</t>
  </si>
  <si>
    <t>1680/NCT</t>
  </si>
  <si>
    <t>S0473A0007</t>
  </si>
  <si>
    <t>PAWAN SAPKOTA</t>
  </si>
  <si>
    <t>SL NO 837, VOL NO V</t>
  </si>
  <si>
    <t>S0473A0019</t>
  </si>
  <si>
    <t>1637/DCW</t>
  </si>
  <si>
    <t>S0473A0020</t>
  </si>
  <si>
    <t>SANTOSH KUMAR NIROLA</t>
  </si>
  <si>
    <t>676/DCE/ V.N. XV1</t>
  </si>
  <si>
    <t>S0262A0037</t>
  </si>
  <si>
    <t>VOL NO. XV SL NO.59</t>
  </si>
  <si>
    <t>THAMIDARA GOVERNMENT JUNIOR HIGH SCHOOL</t>
  </si>
  <si>
    <t>S0257A0002</t>
  </si>
  <si>
    <t>BABITA HANGMA SUBBA</t>
  </si>
  <si>
    <t>SLNO.96 VNO.XV</t>
  </si>
  <si>
    <t>S0492A0007</t>
  </si>
  <si>
    <t>S0235A0006</t>
  </si>
  <si>
    <t>DEVI SHARA GHIMERAY</t>
  </si>
  <si>
    <t>3141/DCE/23/5/90</t>
  </si>
  <si>
    <t>S0177A0001</t>
  </si>
  <si>
    <t>1612/DCE</t>
  </si>
  <si>
    <t>S0492A0001</t>
  </si>
  <si>
    <t>2171/DCE</t>
  </si>
  <si>
    <t>S0492A0014</t>
  </si>
  <si>
    <t>KUNKI LEPCHA</t>
  </si>
  <si>
    <t>COI-3302/DCE SL NO.181-VOL NO.</t>
  </si>
  <si>
    <t>S0492A0013</t>
  </si>
  <si>
    <t>10302/DCE</t>
  </si>
  <si>
    <t>S0492A0017</t>
  </si>
  <si>
    <t>NIR KUMARI GAUTAM</t>
  </si>
  <si>
    <t>957/DCE</t>
  </si>
  <si>
    <t>S0492A0015</t>
  </si>
  <si>
    <t>SL NO-198 VOL NO III</t>
  </si>
  <si>
    <t>S0492A0002</t>
  </si>
  <si>
    <t>SMITA GHIMIRAY</t>
  </si>
  <si>
    <t>S0492A0008</t>
  </si>
  <si>
    <t>SURESH KUMAR CHETTRI</t>
  </si>
  <si>
    <t>S0492A0006</t>
  </si>
  <si>
    <t>TIKA RAM LUITEL</t>
  </si>
  <si>
    <t>V NO-I S. NO601</t>
  </si>
  <si>
    <t>S0492A0016</t>
  </si>
  <si>
    <t>3138/DCE</t>
  </si>
  <si>
    <t>THEGU GOVERNMENT PRIMARY SCHOOL</t>
  </si>
  <si>
    <t>S0203A0003</t>
  </si>
  <si>
    <t>DEEPAK KUMAR CHETTRI</t>
  </si>
  <si>
    <t>675/DCE(1018/ VOL III)</t>
  </si>
  <si>
    <t>S0766A0002</t>
  </si>
  <si>
    <t>87132/DCE</t>
  </si>
  <si>
    <t>THEKABONG GOVERNMENT PRIMARY SCHOOL</t>
  </si>
  <si>
    <t>S0115A0008</t>
  </si>
  <si>
    <t>S0115A0006</t>
  </si>
  <si>
    <t>DIKI SHERPA</t>
  </si>
  <si>
    <t>262 VOL IV</t>
  </si>
  <si>
    <t>S0115A0009</t>
  </si>
  <si>
    <t>HEMANT JUNG GURUNG</t>
  </si>
  <si>
    <t>S0115A0001</t>
  </si>
  <si>
    <t>HIRA LALL SHARMA</t>
  </si>
  <si>
    <t>SL NO-563 VOL NO-IV</t>
  </si>
  <si>
    <t>S0115A0002</t>
  </si>
  <si>
    <t>ISHWAR LALL SHARMA</t>
  </si>
  <si>
    <t>233/ VOL NO. V</t>
  </si>
  <si>
    <t>S0115A0003</t>
  </si>
  <si>
    <t>ODEN BHUTIA</t>
  </si>
  <si>
    <t>306 VOL IV</t>
  </si>
  <si>
    <t>S0115A0007</t>
  </si>
  <si>
    <t>PREM PRASHAD UPADHAYA</t>
  </si>
  <si>
    <t>1485DC(W)SRG</t>
  </si>
  <si>
    <t>S0082A0018</t>
  </si>
  <si>
    <t>SONAM YANKEY LEPCHA</t>
  </si>
  <si>
    <t>S0115A0005</t>
  </si>
  <si>
    <t>THINLAY DAWA BHUTIA</t>
  </si>
  <si>
    <t>263/V</t>
  </si>
  <si>
    <t>THUNGSUNG GOVERNMENT PRIMARY SCHOOL</t>
  </si>
  <si>
    <t>S0144A0005</t>
  </si>
  <si>
    <t>BIJOY KUMAR PRADHAN</t>
  </si>
  <si>
    <t>2469/DCE</t>
  </si>
  <si>
    <t>S0144A0001</t>
  </si>
  <si>
    <t>5371/DCE</t>
  </si>
  <si>
    <t>S0144A0008</t>
  </si>
  <si>
    <t>GUMAN SINGH RAI</t>
  </si>
  <si>
    <t>S0144A0007</t>
  </si>
  <si>
    <t>KEEPA DOMA BHUTIA</t>
  </si>
  <si>
    <t>S0144A0006</t>
  </si>
  <si>
    <t>423/DCE</t>
  </si>
  <si>
    <t>S0144A0004</t>
  </si>
  <si>
    <t>TINKHARKA GOVERNMENT PRIMARY SCHOOL</t>
  </si>
  <si>
    <t>S0389A0022</t>
  </si>
  <si>
    <t>BEDHI NEDHI SHARMA</t>
  </si>
  <si>
    <t>S0499A0004</t>
  </si>
  <si>
    <t>BHAKTA BAHADUR GURUNG</t>
  </si>
  <si>
    <t>26539/DCE</t>
  </si>
  <si>
    <t>S0174A0002</t>
  </si>
  <si>
    <t>BINAY KUMAR PRADHAN</t>
  </si>
  <si>
    <t>5695/89</t>
  </si>
  <si>
    <t>S0499A0001</t>
  </si>
  <si>
    <t>BISHNU BHAKTA SHARMA</t>
  </si>
  <si>
    <t>S0499A0003</t>
  </si>
  <si>
    <t>SL NO 118, VOL NO V</t>
  </si>
  <si>
    <t>S0499A0005</t>
  </si>
  <si>
    <t>THAKUR PRASAD POKHREL</t>
  </si>
  <si>
    <t>TINTEK CHUBA GOVERNMENT PRIMARY SCHOOL</t>
  </si>
  <si>
    <t>S0482A0010</t>
  </si>
  <si>
    <t>AZEY LHAMU LEPCHA</t>
  </si>
  <si>
    <t>380/DC/N</t>
  </si>
  <si>
    <t>S0482A0005</t>
  </si>
  <si>
    <t>GOPAL BISTA</t>
  </si>
  <si>
    <t>S0482A0008</t>
  </si>
  <si>
    <t>XV/SL.NO 35</t>
  </si>
  <si>
    <t>S0482A0001</t>
  </si>
  <si>
    <t>RINCHEN DOLMA LEPCHA</t>
  </si>
  <si>
    <t>S0463A0015</t>
  </si>
  <si>
    <t>YESH BDR BISTA</t>
  </si>
  <si>
    <t>VOL.NO.I/SL.NO.642</t>
  </si>
  <si>
    <t>TINTEK MARCHAK GOVERNMENT PRIMARY SCHOOL</t>
  </si>
  <si>
    <t>S0649A0002</t>
  </si>
  <si>
    <t>DEVI MAYA KHATIWARA</t>
  </si>
  <si>
    <t>46, VOL NO V</t>
  </si>
  <si>
    <t>S0649A0001</t>
  </si>
  <si>
    <t>1289/DC(E)</t>
  </si>
  <si>
    <t>S0649A0004</t>
  </si>
  <si>
    <t>NIRMALA KHATIWADA</t>
  </si>
  <si>
    <t>330,VOL I</t>
  </si>
  <si>
    <t>S0486A0004</t>
  </si>
  <si>
    <t>RADHA DEVI DAHAL</t>
  </si>
  <si>
    <t>6248/DCE</t>
  </si>
  <si>
    <t>S0649A0006</t>
  </si>
  <si>
    <t>RAKESH PANDEY</t>
  </si>
  <si>
    <t>1418/VOL.NO 1</t>
  </si>
  <si>
    <t>S0649A0003</t>
  </si>
  <si>
    <t>RUDRA MANI KHATIWADA</t>
  </si>
  <si>
    <t>330, VOL I</t>
  </si>
  <si>
    <t>S0649A0005</t>
  </si>
  <si>
    <t>SANJIV KUMAR CHHETRI</t>
  </si>
  <si>
    <t>1527/DCE</t>
  </si>
  <si>
    <t>TINTEK SARASWATI GOVERNMENT PRIMARY SCHOOL</t>
  </si>
  <si>
    <t>S0478A0008</t>
  </si>
  <si>
    <t>ANGI DOMA BHUTIA</t>
  </si>
  <si>
    <t>S0478A0007</t>
  </si>
  <si>
    <t>S0478A0006</t>
  </si>
  <si>
    <t>DIL KUMARI THAPA</t>
  </si>
  <si>
    <t>S0572A0002</t>
  </si>
  <si>
    <t>LADEN ONGMU BHUTIA</t>
  </si>
  <si>
    <t>219/XVII</t>
  </si>
  <si>
    <t>S0478A0011</t>
  </si>
  <si>
    <t>LHAKPA TSHERING BHUTIA</t>
  </si>
  <si>
    <t>24/DC(N)</t>
  </si>
  <si>
    <t>S0479A0003</t>
  </si>
  <si>
    <t>NANDA LALL POKHREL</t>
  </si>
  <si>
    <t>VOL.NO.I/SL.NO.417</t>
  </si>
  <si>
    <t>S0478A0003</t>
  </si>
  <si>
    <t>ONGKIT LEPCHA</t>
  </si>
  <si>
    <t>S0478A0005</t>
  </si>
  <si>
    <t>PREM KUMAR GAUTAM</t>
  </si>
  <si>
    <t>4335/DCE</t>
  </si>
  <si>
    <t>S0478A0012</t>
  </si>
  <si>
    <t>TULSHI GIRI</t>
  </si>
  <si>
    <t>TITRIBOTEY GOVERNMENT PRIMARY SCHOOL</t>
  </si>
  <si>
    <t>S0764A0003</t>
  </si>
  <si>
    <t>NIM TSHERING SHERPA</t>
  </si>
  <si>
    <t>34/142</t>
  </si>
  <si>
    <t>S0764A0001</t>
  </si>
  <si>
    <t>PUSHPA PRADHAN</t>
  </si>
  <si>
    <t>SL.NO.512/VOL.NO.I</t>
  </si>
  <si>
    <t>TOKCHI GOVERNMENT PRIMARY SCHOOL</t>
  </si>
  <si>
    <t>S0696A0002</t>
  </si>
  <si>
    <t>GAM BAHADUR GURUNG</t>
  </si>
  <si>
    <t>723/DCE</t>
  </si>
  <si>
    <t>S0696A0005</t>
  </si>
  <si>
    <t>GANESH BDR CHETTRI</t>
  </si>
  <si>
    <t>87/DCE</t>
  </si>
  <si>
    <t>S0696A0004</t>
  </si>
  <si>
    <t>GOU MAYA CHETTRI</t>
  </si>
  <si>
    <t>2846/44/SL NO 81, VOL NO V</t>
  </si>
  <si>
    <t>S0696A0003</t>
  </si>
  <si>
    <t>S0696A0006</t>
  </si>
  <si>
    <t>MINGMA SHERPA</t>
  </si>
  <si>
    <t>S0696A0008</t>
  </si>
  <si>
    <t>PEMBA BHUTIA</t>
  </si>
  <si>
    <t>233/DCE/VOL IV</t>
  </si>
  <si>
    <t>S0696A0001</t>
  </si>
  <si>
    <t>RINZING NIMA SHERPA</t>
  </si>
  <si>
    <t>71/XX/12797</t>
  </si>
  <si>
    <t>TRIKUTAM GOVERNMENT PRIMARY SCHOOL</t>
  </si>
  <si>
    <t>S0148A0004</t>
  </si>
  <si>
    <t>DUP TSHERING BHUTIA</t>
  </si>
  <si>
    <t>SL NO.406 VOL II</t>
  </si>
  <si>
    <t>S0130A0010</t>
  </si>
  <si>
    <t>ENCHUNG BHUTIA</t>
  </si>
  <si>
    <t>225/II</t>
  </si>
  <si>
    <t>S0148A0007</t>
  </si>
  <si>
    <t>JUMTHI BHUTIA</t>
  </si>
  <si>
    <t>127 VOL NO II</t>
  </si>
  <si>
    <t>S0148A0003</t>
  </si>
  <si>
    <t>S0148A0006</t>
  </si>
  <si>
    <t>THENDUP NAMGYAL BHUTIA</t>
  </si>
  <si>
    <t>430 VOL NO.II</t>
  </si>
  <si>
    <t>TUMIN BARANG GOVERNMENT PRIMARY SCHOOL</t>
  </si>
  <si>
    <t>S0468A0006</t>
  </si>
  <si>
    <t>BINDU SUNAR</t>
  </si>
  <si>
    <t>3855/9CE(V.NO-1)</t>
  </si>
  <si>
    <t>S0468A0002</t>
  </si>
  <si>
    <t>447/VOL NO I</t>
  </si>
  <si>
    <t>S0468A0005</t>
  </si>
  <si>
    <t>DEWAKI MAYA SHARMA</t>
  </si>
  <si>
    <t>S0468A0001</t>
  </si>
  <si>
    <t>HARI KUMARI GURUNG</t>
  </si>
  <si>
    <t>SL NO. 192(V.NO.I)</t>
  </si>
  <si>
    <t>S0513A0006</t>
  </si>
  <si>
    <t>LAXUMAN ADHIKARI</t>
  </si>
  <si>
    <t>Sl.No.539/Vol.No.i</t>
  </si>
  <si>
    <t>S0468A0008</t>
  </si>
  <si>
    <t>MANORATH ADHIKARI</t>
  </si>
  <si>
    <t>SL.NO.192(VOL.NO-1)</t>
  </si>
  <si>
    <t>S0468A0003</t>
  </si>
  <si>
    <t>PHUCHUNG KAZI</t>
  </si>
  <si>
    <t>113/V.NO.VIII</t>
  </si>
  <si>
    <t>TUMIN DHANBARI GOVERNMENT JUNIOR HIGH SCHOOL</t>
  </si>
  <si>
    <t>S0465A0004</t>
  </si>
  <si>
    <t>180/DCE</t>
  </si>
  <si>
    <t>S0465A0005</t>
  </si>
  <si>
    <t>DURGA DEVI PRADHAN</t>
  </si>
  <si>
    <t>519/DCE</t>
  </si>
  <si>
    <t>S0465A0003</t>
  </si>
  <si>
    <t>MOTI LALL DHAKAL</t>
  </si>
  <si>
    <t>2630/DCE/88/COI</t>
  </si>
  <si>
    <t>TUMIN GOVERNMENT SECONDARY SCHOOL</t>
  </si>
  <si>
    <t>S0464A0002</t>
  </si>
  <si>
    <t>AJIT LAL ADHIKARI</t>
  </si>
  <si>
    <t>6028/DCE</t>
  </si>
  <si>
    <t>S0464A0014</t>
  </si>
  <si>
    <t>BIRKHA BAHADUR NEPAL</t>
  </si>
  <si>
    <t>COI/590DCE VOL I</t>
  </si>
  <si>
    <t>S0464A0023</t>
  </si>
  <si>
    <t>BISHNU MAYA CHETTRI</t>
  </si>
  <si>
    <t>487/I</t>
  </si>
  <si>
    <t>S0464A0032</t>
  </si>
  <si>
    <t>DAMANTA SHARMA</t>
  </si>
  <si>
    <t>8128/DCE</t>
  </si>
  <si>
    <t>S0464A0036</t>
  </si>
  <si>
    <t>HEMANT KUMAR NEPAL</t>
  </si>
  <si>
    <t>S0464A0010</t>
  </si>
  <si>
    <t>INDRA LALL NEPAL</t>
  </si>
  <si>
    <t>91 VOL</t>
  </si>
  <si>
    <t>S0464A0019</t>
  </si>
  <si>
    <t>JEEWAN NATH DANGAL</t>
  </si>
  <si>
    <t>7953(COI)</t>
  </si>
  <si>
    <t>S0464A0024</t>
  </si>
  <si>
    <t>JWALA CHETTRI</t>
  </si>
  <si>
    <t>943/DCW</t>
  </si>
  <si>
    <t>S0464A0003</t>
  </si>
  <si>
    <t>KARMA LENDUP BHUTIA</t>
  </si>
  <si>
    <t>79/VOL II</t>
  </si>
  <si>
    <t>S0464A0008</t>
  </si>
  <si>
    <t>LAKO DEMO LEPCHA</t>
  </si>
  <si>
    <t>SL.419/XVII</t>
  </si>
  <si>
    <t>S0464A0034</t>
  </si>
  <si>
    <t>S0464A0021</t>
  </si>
  <si>
    <t>LENDUP KAZI</t>
  </si>
  <si>
    <t>8 VOL II</t>
  </si>
  <si>
    <t>S0464A0025</t>
  </si>
  <si>
    <t>MANI KUMAR KAMI</t>
  </si>
  <si>
    <t>1284/DCE</t>
  </si>
  <si>
    <t>S0464A0001</t>
  </si>
  <si>
    <t>NIM CHING LEPCHA</t>
  </si>
  <si>
    <t>S0464A0035</t>
  </si>
  <si>
    <t>NIRMAL CHETTRI</t>
  </si>
  <si>
    <t>214/DCE</t>
  </si>
  <si>
    <t>S0464A0033</t>
  </si>
  <si>
    <t>S0124A0011</t>
  </si>
  <si>
    <t>216/DC/E</t>
  </si>
  <si>
    <t>S0464A0018</t>
  </si>
  <si>
    <t>PUNAM KUMAR JOGI</t>
  </si>
  <si>
    <t>S0464A0037</t>
  </si>
  <si>
    <t>TSHERING CHOPPEL LEPCHA</t>
  </si>
  <si>
    <t>3112/DCE</t>
  </si>
  <si>
    <t>S0464A0022</t>
  </si>
  <si>
    <t>2486/DC</t>
  </si>
  <si>
    <t>TUMIN NAMRANG GOVERNMENT JUNIOR HIGH SCHOOL</t>
  </si>
  <si>
    <t>S0479A0005</t>
  </si>
  <si>
    <t>AGAM DHAR DANGAL</t>
  </si>
  <si>
    <t>6099/DCE</t>
  </si>
  <si>
    <t>S0479A0010</t>
  </si>
  <si>
    <t>ASHOK KUMAR CHAMLAGAI</t>
  </si>
  <si>
    <t>S0479A0009</t>
  </si>
  <si>
    <t>BAL KUMAR CHETTRI</t>
  </si>
  <si>
    <t>24279/DCE</t>
  </si>
  <si>
    <t>S0479A0013</t>
  </si>
  <si>
    <t>DEPEN PRADHAN</t>
  </si>
  <si>
    <t>S0479A0014</t>
  </si>
  <si>
    <t>KAMAL DAHAL</t>
  </si>
  <si>
    <t>1077/DCE</t>
  </si>
  <si>
    <t>S0479A0019</t>
  </si>
  <si>
    <t>KASHI NATH DULAL</t>
  </si>
  <si>
    <t>24465/DCE</t>
  </si>
  <si>
    <t>S0479A0018</t>
  </si>
  <si>
    <t>KESANG DOMA LASSOPA</t>
  </si>
  <si>
    <t>2397/DCE</t>
  </si>
  <si>
    <t>S0479A0012</t>
  </si>
  <si>
    <t>KINZANG YANKI BHUTIA</t>
  </si>
  <si>
    <t>S0180A0007</t>
  </si>
  <si>
    <t>25979/DCE</t>
  </si>
  <si>
    <t>S0479A0015</t>
  </si>
  <si>
    <t>TIKA DEVI DULAL</t>
  </si>
  <si>
    <t>3583/DCE</t>
  </si>
  <si>
    <t>S0479A0004</t>
  </si>
  <si>
    <t>UMA KHAREL</t>
  </si>
  <si>
    <t>19027/DCE</t>
  </si>
  <si>
    <t>TUMLABONG GOVERNMENT JUNIOR HIGH SCHOOL</t>
  </si>
  <si>
    <t>S0277A0006</t>
  </si>
  <si>
    <t>S0188A0005</t>
  </si>
  <si>
    <t>2096/DCE</t>
  </si>
  <si>
    <t>S0239A0015</t>
  </si>
  <si>
    <t>ASHOK PRADHAN</t>
  </si>
  <si>
    <t>SL.NO.149/VOL.NO.II</t>
  </si>
  <si>
    <t>S0239A0002</t>
  </si>
  <si>
    <t>BHANU DEOKOTA</t>
  </si>
  <si>
    <t>569/VOL XVI</t>
  </si>
  <si>
    <t>S0239A0006</t>
  </si>
  <si>
    <t>BIJOY DAHAL</t>
  </si>
  <si>
    <t>377/VOL NO. II</t>
  </si>
  <si>
    <t>S0239A0012</t>
  </si>
  <si>
    <t>DHAN JEET RAI</t>
  </si>
  <si>
    <t>COI 904/DCE, SL NO 13, VOL II</t>
  </si>
  <si>
    <t>S0239A0023</t>
  </si>
  <si>
    <t>KALA RAI</t>
  </si>
  <si>
    <t>V/ 522</t>
  </si>
  <si>
    <t>S0100A0003</t>
  </si>
  <si>
    <t>LEELA KANTA SUBBA</t>
  </si>
  <si>
    <t>3937DC(W)V NO X</t>
  </si>
  <si>
    <t>S0239A0005</t>
  </si>
  <si>
    <t>MANITA HANGMA SUBBA</t>
  </si>
  <si>
    <t>S0239A0003</t>
  </si>
  <si>
    <t>SL.NO.56/VOL.NO.XXII</t>
  </si>
  <si>
    <t>S0239A0011</t>
  </si>
  <si>
    <t>NEENA CHETTRI</t>
  </si>
  <si>
    <t>1526/DCE</t>
  </si>
  <si>
    <t>S0239A0004</t>
  </si>
  <si>
    <t>NORKEY LHAMU LEPCHA</t>
  </si>
  <si>
    <t>SL.NO.3251/VOL.NO.VIII</t>
  </si>
  <si>
    <t>S0239A0022</t>
  </si>
  <si>
    <t>S0239A0014</t>
  </si>
  <si>
    <t>SL.NO. 409/VOL NO. XVI</t>
  </si>
  <si>
    <t>S0239A0017</t>
  </si>
  <si>
    <t>SUBALA KHAWAS</t>
  </si>
  <si>
    <t>07/DCE/VOL. NO III</t>
  </si>
  <si>
    <t>S0239A0020</t>
  </si>
  <si>
    <t>SURYA MAN SUBBA</t>
  </si>
  <si>
    <t>SL.NO.419/VOL.NO.III</t>
  </si>
  <si>
    <t>S0239A0024</t>
  </si>
  <si>
    <t>TSHERING WONGDI BHUTIA</t>
  </si>
  <si>
    <t>248/V.NO. 111</t>
  </si>
  <si>
    <t>S0239A0019</t>
  </si>
  <si>
    <t>YAM KR SUBBA</t>
  </si>
  <si>
    <t>SL.NO. 347/DC/(W)</t>
  </si>
  <si>
    <t>S0239A0009</t>
  </si>
  <si>
    <t>YASHODA GURUNG</t>
  </si>
  <si>
    <t>VOL XIII, SL NO 139</t>
  </si>
  <si>
    <t>UPPER KHAMDONG GOVERNMENT PRIMARY SCHOOL</t>
  </si>
  <si>
    <t>S0118A0005</t>
  </si>
  <si>
    <t>MOHAN PRASAD KAFLEY</t>
  </si>
  <si>
    <t>14064/DCE</t>
  </si>
  <si>
    <t>S0106A0009</t>
  </si>
  <si>
    <t>NALA RAM SHARMA</t>
  </si>
  <si>
    <t>1601/dce</t>
  </si>
  <si>
    <t>S0189A0003</t>
  </si>
  <si>
    <t>340-500</t>
  </si>
  <si>
    <t>S0189A0004</t>
  </si>
  <si>
    <t>S.NO.15.V.NO.VI</t>
  </si>
  <si>
    <t>S0616A0001</t>
  </si>
  <si>
    <t>12675/DCS</t>
  </si>
  <si>
    <t>UPPER LINGCHEY GOVERNMENT PRIMARY SCHOOL</t>
  </si>
  <si>
    <t>S0439A0008</t>
  </si>
  <si>
    <t>ARCHANA GURUNG</t>
  </si>
  <si>
    <t>S0499A0002</t>
  </si>
  <si>
    <t>NANDA LALL PANDEY</t>
  </si>
  <si>
    <t>SL NO 6, VOL NO VIII</t>
  </si>
  <si>
    <t>UPPER PACHAK GOVERNMENT PRIMARY SCHOOL</t>
  </si>
  <si>
    <t>S0131A0002</t>
  </si>
  <si>
    <t>ANDREW RAI</t>
  </si>
  <si>
    <t>Sl No 364, Vol No Iv</t>
  </si>
  <si>
    <t>S0131A0004</t>
  </si>
  <si>
    <t>Sl No 27, Vol No V</t>
  </si>
  <si>
    <t>S0238A0001</t>
  </si>
  <si>
    <t>SABITRA ADHIKARI</t>
  </si>
  <si>
    <t>25/98/dce</t>
  </si>
  <si>
    <t>S0523A0017</t>
  </si>
  <si>
    <t>TSHERING THENDUP BHUTIA</t>
  </si>
  <si>
    <t>UPPER SUMIN GOVERNMENT JUNIOR HIGH SCHOOL</t>
  </si>
  <si>
    <t>S0113A0007</t>
  </si>
  <si>
    <t>BHAGAWATI NEPAL</t>
  </si>
  <si>
    <t>27183/DCE</t>
  </si>
  <si>
    <t>S0200A0012</t>
  </si>
  <si>
    <t>HASTA BAHADUR RAI</t>
  </si>
  <si>
    <t>S0211A0002</t>
  </si>
  <si>
    <t>LEYDA BHUTIA</t>
  </si>
  <si>
    <t>692/DCE</t>
  </si>
  <si>
    <t>S0090A0004</t>
  </si>
  <si>
    <t>1428/SDM/P</t>
  </si>
  <si>
    <t>S0117A0013</t>
  </si>
  <si>
    <t>REBECA PEGA</t>
  </si>
  <si>
    <t>UPPER SYARI GOVERNMENT JUNIOR HIGH SCHOOL</t>
  </si>
  <si>
    <t>S0213A0022</t>
  </si>
  <si>
    <t>AITI SUBBA</t>
  </si>
  <si>
    <t>SL NO 27 VOL NO XVII</t>
  </si>
  <si>
    <t>S0213A0013</t>
  </si>
  <si>
    <t>ANITA SHRESTHA</t>
  </si>
  <si>
    <t>SL NO 479 VOL 6</t>
  </si>
  <si>
    <t>S0242A0019</t>
  </si>
  <si>
    <t>S0506A0003</t>
  </si>
  <si>
    <t>774DC(W)</t>
  </si>
  <si>
    <t>S0213A0019</t>
  </si>
  <si>
    <t>CHANDRA KUMAR SUBBA</t>
  </si>
  <si>
    <t>1546/DC(W)</t>
  </si>
  <si>
    <t>S0130A0008</t>
  </si>
  <si>
    <t>CHANDRA PAL SUBBA</t>
  </si>
  <si>
    <t>VOL.NO.XV/SL.NO.256</t>
  </si>
  <si>
    <t>S0213A0021</t>
  </si>
  <si>
    <t>DAWA MIT LEPCHA</t>
  </si>
  <si>
    <t>SL NO 213 VOL NO XXIII</t>
  </si>
  <si>
    <t>S0213A0017</t>
  </si>
  <si>
    <t>DEEPA BASNET</t>
  </si>
  <si>
    <t>SL NO 78/V NO V</t>
  </si>
  <si>
    <t>S0213A0001</t>
  </si>
  <si>
    <t>ESHYOK LEPCHA</t>
  </si>
  <si>
    <t>VOL NO II SL NO 263</t>
  </si>
  <si>
    <t>S0213A0016</t>
  </si>
  <si>
    <t>VOL NO VI SL NO 135</t>
  </si>
  <si>
    <t>S0213A0030</t>
  </si>
  <si>
    <t>KARCHUNG LEPCHA</t>
  </si>
  <si>
    <t>S0122A0013</t>
  </si>
  <si>
    <t>KIRAN SUBBA</t>
  </si>
  <si>
    <t>SL NO.771/DCE</t>
  </si>
  <si>
    <t>S0213A0031</t>
  </si>
  <si>
    <t>S0213A0025</t>
  </si>
  <si>
    <t>MADAN KUMARI SHARMA</t>
  </si>
  <si>
    <t>SL NO 150 VOL NO VI</t>
  </si>
  <si>
    <t>S0213A0026</t>
  </si>
  <si>
    <t>MAMTA AWASTHY</t>
  </si>
  <si>
    <t>744 VOL NO VI</t>
  </si>
  <si>
    <t>S0213A0023</t>
  </si>
  <si>
    <t>MAMTA Thapa</t>
  </si>
  <si>
    <t>415 VOL NO II</t>
  </si>
  <si>
    <t>S0224A0007</t>
  </si>
  <si>
    <t>MANI MAYA RAI</t>
  </si>
  <si>
    <t>1964, VOL NO III</t>
  </si>
  <si>
    <t>S0213A0012</t>
  </si>
  <si>
    <t>MANJUSHA UPRETY</t>
  </si>
  <si>
    <t>15491/SL NO 185,VOL XIX</t>
  </si>
  <si>
    <t>S0530A0007</t>
  </si>
  <si>
    <t>16/DC/W</t>
  </si>
  <si>
    <t>S0213A0027</t>
  </si>
  <si>
    <t>SHARDA TAMANG</t>
  </si>
  <si>
    <t>VOL NO III SL NO 507</t>
  </si>
  <si>
    <t>S0213A0024</t>
  </si>
  <si>
    <t>579 VOL NO II</t>
  </si>
  <si>
    <t>S0001A0020</t>
  </si>
  <si>
    <t>153/xxiii</t>
  </si>
  <si>
    <t>S0080A0009</t>
  </si>
  <si>
    <t>TENZING MINKEY BHUTIA</t>
  </si>
  <si>
    <t>S0213A0028</t>
  </si>
  <si>
    <t>UMA KANTA SHARMA</t>
  </si>
  <si>
    <t>297/VOL II</t>
  </si>
  <si>
    <t>WEST POINT GOVERNMENT SENIOR SECONDARY SCHOOL</t>
  </si>
  <si>
    <t>S0508A0098</t>
  </si>
  <si>
    <t>S0508A0067</t>
  </si>
  <si>
    <t>ARATI SUBBA</t>
  </si>
  <si>
    <t>SL NO 322, VOL NO XV</t>
  </si>
  <si>
    <t>S0099A0005</t>
  </si>
  <si>
    <t>Sl.no.396/vol.no.viii</t>
  </si>
  <si>
    <t>S0508A0048</t>
  </si>
  <si>
    <t>BHAGI SHORE SUBBA</t>
  </si>
  <si>
    <t>S0568A0005</t>
  </si>
  <si>
    <t>BHAWANA GURUNG</t>
  </si>
  <si>
    <t>3913/DCE</t>
  </si>
  <si>
    <t>S0500A0042</t>
  </si>
  <si>
    <t>BRAJ BHUSHAN SHUKLA</t>
  </si>
  <si>
    <t>S0508A0034</t>
  </si>
  <si>
    <t>BUDDHI MAYA RAI</t>
  </si>
  <si>
    <t>305,XXIII</t>
  </si>
  <si>
    <t>S0183A0004</t>
  </si>
  <si>
    <t>CHOMULA DENZONGPA</t>
  </si>
  <si>
    <t>SL NO 448 VOL NO X 56/DC(W)</t>
  </si>
  <si>
    <t>S0508A0036</t>
  </si>
  <si>
    <t>148, VOL NO XVIII</t>
  </si>
  <si>
    <t>S0508A0069</t>
  </si>
  <si>
    <t>CHUNGCHUNG LHAMU LEPCHA</t>
  </si>
  <si>
    <t>556/VOL NLO III</t>
  </si>
  <si>
    <t>S0508A0091</t>
  </si>
  <si>
    <t>DAWA THENDUP BHUTIA</t>
  </si>
  <si>
    <t>S0508A0089</t>
  </si>
  <si>
    <t>DAYA CHAND BALMIKI</t>
  </si>
  <si>
    <t>S0508A0008</t>
  </si>
  <si>
    <t>DEO RAJ BAGDAS</t>
  </si>
  <si>
    <t>S0508A0049</t>
  </si>
  <si>
    <t>DHAN MAYA KHAWAS</t>
  </si>
  <si>
    <t>SL NO 812, VOL XXIII</t>
  </si>
  <si>
    <t>S0508A0052</t>
  </si>
  <si>
    <t>DICHEN DOLMA BHUTIA</t>
  </si>
  <si>
    <t>456 VOL NO.XVIII</t>
  </si>
  <si>
    <t>S0508A0066</t>
  </si>
  <si>
    <t>DIKI LHAMU BHUTIA</t>
  </si>
  <si>
    <t>206/VOL NO XI</t>
  </si>
  <si>
    <t>S0006A0006</t>
  </si>
  <si>
    <t>DOMA TSHERING BHUTIA</t>
  </si>
  <si>
    <t>S0508A0059</t>
  </si>
  <si>
    <t>DORJEE BHUTIA</t>
  </si>
  <si>
    <t>124, VOL III</t>
  </si>
  <si>
    <t>S0508A0056</t>
  </si>
  <si>
    <t>DORJEE YANGZOM BHUTIA</t>
  </si>
  <si>
    <t>S0508A0005</t>
  </si>
  <si>
    <t>DORJEELA BHUTIA</t>
  </si>
  <si>
    <t>02/DCE</t>
  </si>
  <si>
    <t>S0508A0068</t>
  </si>
  <si>
    <t>2493/DCE</t>
  </si>
  <si>
    <t>S0508A0045</t>
  </si>
  <si>
    <t>FLORENCE TAMANG</t>
  </si>
  <si>
    <t>178/DCE</t>
  </si>
  <si>
    <t>S0508A0080</t>
  </si>
  <si>
    <t>GYANU PRADHAN</t>
  </si>
  <si>
    <t>SL NO 397, VOL IV</t>
  </si>
  <si>
    <t>S0508A0025</t>
  </si>
  <si>
    <t>INDIRA TIWARI</t>
  </si>
  <si>
    <t>SLNO.353 VNO.XVIII</t>
  </si>
  <si>
    <t>S0508A0057</t>
  </si>
  <si>
    <t>JAMUNA SHAKYA</t>
  </si>
  <si>
    <t>178, VOL IV</t>
  </si>
  <si>
    <t>S0234A0007</t>
  </si>
  <si>
    <t>JAYANTI KUMARI PRADHAN</t>
  </si>
  <si>
    <t>S0012A0008</t>
  </si>
  <si>
    <t>JIGMEE SANGAY BHUTIA</t>
  </si>
  <si>
    <t>26962/dce</t>
  </si>
  <si>
    <t>S0508A0087</t>
  </si>
  <si>
    <t>KAMALA SARKI</t>
  </si>
  <si>
    <t>6/VOL.NO.XXIII</t>
  </si>
  <si>
    <t>S0508A0095</t>
  </si>
  <si>
    <t>S0508A0076</t>
  </si>
  <si>
    <t>KARMA DOMA LADINGPA</t>
  </si>
  <si>
    <t>820/XXIII</t>
  </si>
  <si>
    <t>S0508A0065</t>
  </si>
  <si>
    <t>KARMA LOBSANG BHUTIA</t>
  </si>
  <si>
    <t>S0508A0093</t>
  </si>
  <si>
    <t>635/DCE</t>
  </si>
  <si>
    <t>S0508A0085</t>
  </si>
  <si>
    <t>KARMA SONAM LEPCHA</t>
  </si>
  <si>
    <t>S0508A0103</t>
  </si>
  <si>
    <t>KESSANG CHODEN BHUTIA</t>
  </si>
  <si>
    <t>S0508A0077</t>
  </si>
  <si>
    <t>KIRTI RAI</t>
  </si>
  <si>
    <t>S0508A0042</t>
  </si>
  <si>
    <t>KUL BAHADUR MANGRATI</t>
  </si>
  <si>
    <t>1280(VNO.XV</t>
  </si>
  <si>
    <t>S0508A0002</t>
  </si>
  <si>
    <t>KUNZANG WANGHU BHUTIA</t>
  </si>
  <si>
    <t>1964/DC(W)</t>
  </si>
  <si>
    <t>S0508A0075</t>
  </si>
  <si>
    <t>LEELA KUMARI CHETTRI</t>
  </si>
  <si>
    <t>VNO.XVI</t>
  </si>
  <si>
    <t>S0508A0099</t>
  </si>
  <si>
    <t>LEGDEN DORJEE BHUTIA</t>
  </si>
  <si>
    <t>1803/DCE</t>
  </si>
  <si>
    <t>S0508A0035</t>
  </si>
  <si>
    <t>LUKIT LEPCHA</t>
  </si>
  <si>
    <t>28/VNO.VIII</t>
  </si>
  <si>
    <t>S0508A0044</t>
  </si>
  <si>
    <t>MEERA SUBBA</t>
  </si>
  <si>
    <t>491 VNO.IV</t>
  </si>
  <si>
    <t>S0508A0039</t>
  </si>
  <si>
    <t>MENUKA CINTURY</t>
  </si>
  <si>
    <t>SL NO 1587, VOL XXIII</t>
  </si>
  <si>
    <t>S0508A0073</t>
  </si>
  <si>
    <t>MUNGA LACHI RAI</t>
  </si>
  <si>
    <t>XX</t>
  </si>
  <si>
    <t>S0508A0064</t>
  </si>
  <si>
    <t>SL NO.95/V/XIX</t>
  </si>
  <si>
    <t>S0476A0003</t>
  </si>
  <si>
    <t>NEELIMA PRADHAN</t>
  </si>
  <si>
    <t>S0248A0008</t>
  </si>
  <si>
    <t>NIRUPA RAI</t>
  </si>
  <si>
    <t>12186/DC/E</t>
  </si>
  <si>
    <t>S0508A0006</t>
  </si>
  <si>
    <t>PABI MAYA SUBBA</t>
  </si>
  <si>
    <t>S0508A0092</t>
  </si>
  <si>
    <t>5546/DCE</t>
  </si>
  <si>
    <t>S0508A0082</t>
  </si>
  <si>
    <t>PEMPA KARTHAK</t>
  </si>
  <si>
    <t>2293/DCE</t>
  </si>
  <si>
    <t>S0508A0084</t>
  </si>
  <si>
    <t>64/VOL.NO.XXIII</t>
  </si>
  <si>
    <t>S0508A0027</t>
  </si>
  <si>
    <t>RAHEL LEPCHA</t>
  </si>
  <si>
    <t>62 DC/W</t>
  </si>
  <si>
    <t>S0009A0071</t>
  </si>
  <si>
    <t>S0508A0086</t>
  </si>
  <si>
    <t>S0488A0048</t>
  </si>
  <si>
    <t>706/DCE</t>
  </si>
  <si>
    <t>S0508A0010</t>
  </si>
  <si>
    <t>SABITRI BHANDARI</t>
  </si>
  <si>
    <t>SL NO.533 VOL NO.V</t>
  </si>
  <si>
    <t>S0198A0018</t>
  </si>
  <si>
    <t>SANGITA RAMUDHAMU</t>
  </si>
  <si>
    <t>S0510A0025</t>
  </si>
  <si>
    <t>S0508A0040</t>
  </si>
  <si>
    <t>SL NO 47, VOL XIV</t>
  </si>
  <si>
    <t>S0508A0051</t>
  </si>
  <si>
    <t>73, VOL XIX</t>
  </si>
  <si>
    <t>S0132A0055</t>
  </si>
  <si>
    <t>SARITA TAMANG</t>
  </si>
  <si>
    <t>786/DCE</t>
  </si>
  <si>
    <t>S0508A0047</t>
  </si>
  <si>
    <t>SHASHI KALA PRADHAN</t>
  </si>
  <si>
    <t>XIX, 323</t>
  </si>
  <si>
    <t>S0508A0055</t>
  </si>
  <si>
    <t>SITA SUBBA</t>
  </si>
  <si>
    <t>S0508A0088</t>
  </si>
  <si>
    <t>SONAM LEPCHA</t>
  </si>
  <si>
    <t>34/VOL.NO.IV</t>
  </si>
  <si>
    <t>S0508A0079</t>
  </si>
  <si>
    <t>SONAM PALMU WAJALINGPA</t>
  </si>
  <si>
    <t>2795/DCE</t>
  </si>
  <si>
    <t>S0580A0006</t>
  </si>
  <si>
    <t>SURESH KUMAR PRADHAN</t>
  </si>
  <si>
    <t>2398/DCE</t>
  </si>
  <si>
    <t>S0508A0070</t>
  </si>
  <si>
    <t>SUSHMA CHETTRI</t>
  </si>
  <si>
    <t>SL NO 1144, VOL XXII</t>
  </si>
  <si>
    <t>S0508A0060</t>
  </si>
  <si>
    <t>TENZING KIPA BHUTIA</t>
  </si>
  <si>
    <t>173/VNO.XIX</t>
  </si>
  <si>
    <t>S0508A0011</t>
  </si>
  <si>
    <t>THINLAY DOMA BHUTIA</t>
  </si>
  <si>
    <t>1281/DCE, VOL NO II SL 414</t>
  </si>
  <si>
    <t>S0508A0063</t>
  </si>
  <si>
    <t>TSHERING ZANGMO BHUTIA</t>
  </si>
  <si>
    <t>SL NO 209, VOL VI</t>
  </si>
  <si>
    <t>S0508A0072</t>
  </si>
  <si>
    <t>UNA LHAMU BHUTIA</t>
  </si>
  <si>
    <t>SL NO.431/VOL NO.III</t>
  </si>
  <si>
    <t>S0508A0001</t>
  </si>
  <si>
    <t>YANGTSO BASNETT</t>
  </si>
  <si>
    <t>SL NO 3416/DCE</t>
  </si>
  <si>
    <t>YALLI GOVERNMENT PRIMARY SCHOOL</t>
  </si>
  <si>
    <t>S0675A0011</t>
  </si>
  <si>
    <t>VOL NO, IV SL NO. 423</t>
  </si>
  <si>
    <t>S0220A0012</t>
  </si>
  <si>
    <t>MIKCHAT TASHO</t>
  </si>
  <si>
    <t>3207/DCE (VOL NO III)</t>
  </si>
  <si>
    <t>S0510A0026</t>
  </si>
  <si>
    <t>PEYJOR BHUTIA</t>
  </si>
  <si>
    <t>S0207A0003</t>
  </si>
  <si>
    <t>SUSHILA BERNADETTE LEPCHA</t>
  </si>
  <si>
    <t>11/81/DC</t>
  </si>
  <si>
    <t>S0207A0004</t>
  </si>
  <si>
    <t>2601/DCE</t>
  </si>
  <si>
    <t>ZINGLA GOVERNMENT PRIMARY SCHOOL</t>
  </si>
  <si>
    <t>S0511A0010</t>
  </si>
  <si>
    <t>BHAGIRATH GIRI</t>
  </si>
  <si>
    <t>3589/DCE</t>
  </si>
  <si>
    <t>S0122A0012</t>
  </si>
  <si>
    <t>KARMA DOMA LEPCHA</t>
  </si>
  <si>
    <t>S0138A0002</t>
  </si>
  <si>
    <t>KHUS NARAYAN CHHETRI</t>
  </si>
  <si>
    <t>3999/DCE</t>
  </si>
  <si>
    <t>S0138A0004</t>
  </si>
  <si>
    <t>PABITRA DEVI SHARMA</t>
  </si>
  <si>
    <t>SL NO.197/VOL-I</t>
  </si>
  <si>
    <t>S0138A0005</t>
  </si>
  <si>
    <t>PRAVIN PRADHAN</t>
  </si>
  <si>
    <t>S0138A0003</t>
  </si>
  <si>
    <t>REKHA DEVI CHHETTRI</t>
  </si>
  <si>
    <t>2010/6628</t>
  </si>
  <si>
    <t>ZITLANG GOVERNMENT JUNIOR HIGH SCHOOL</t>
  </si>
  <si>
    <t>S0406A0010</t>
  </si>
  <si>
    <t>AMRITA MAN BASNETT</t>
  </si>
  <si>
    <t>S0185A0004</t>
  </si>
  <si>
    <t>MON MAYA PRADHAN</t>
  </si>
  <si>
    <t>Slno.26.vol.xxiii</t>
  </si>
  <si>
    <t>S0041A0006</t>
  </si>
  <si>
    <t>NIRMALA BISHWAKARMA</t>
  </si>
  <si>
    <t>Sl No 542/dec</t>
  </si>
  <si>
    <t>S0111A0014</t>
  </si>
  <si>
    <t>S0242A0001</t>
  </si>
  <si>
    <t>PRAMILA DEOKOTA</t>
  </si>
  <si>
    <t>Sl No 264/vol No Xvi</t>
  </si>
  <si>
    <t>S0219A0005</t>
  </si>
  <si>
    <t>RATNA SINGH TAMANG</t>
  </si>
  <si>
    <t>239 V. NO. X1X</t>
  </si>
  <si>
    <t>S0185A0001</t>
  </si>
  <si>
    <t>SUDHA DEVI CHETTRI</t>
  </si>
  <si>
    <t>Slno.147 Volno.v</t>
  </si>
  <si>
    <t>S0185A0003</t>
  </si>
  <si>
    <t>SUMITRA SHARMA</t>
  </si>
  <si>
    <t>Sl.No.163 Vol.No.12</t>
  </si>
  <si>
    <t>ZULUCK GOVERNMENT PRIMARY SCHOOL</t>
  </si>
  <si>
    <t>S0167A0002</t>
  </si>
  <si>
    <t>BIMAL KUMAR CHETTRI</t>
  </si>
  <si>
    <t>SL.NO.179/VI</t>
  </si>
  <si>
    <t>S0167A0004</t>
  </si>
  <si>
    <t>L T BHUTIA</t>
  </si>
  <si>
    <t>North</t>
  </si>
  <si>
    <t>BAKCHA GOVERNMENT PRIMARY SCHOOL</t>
  </si>
  <si>
    <t>S0250A0018</t>
  </si>
  <si>
    <t>GONAM BHUTIA</t>
  </si>
  <si>
    <t>Kabi Brc</t>
  </si>
  <si>
    <t>Kalzang Gyatso Government senior Secondary School</t>
  </si>
  <si>
    <t>Kabi Tingda N</t>
  </si>
  <si>
    <t>895/DC(W)</t>
  </si>
  <si>
    <t>S0067A0004</t>
  </si>
  <si>
    <t>LAXMI GURUNG</t>
  </si>
  <si>
    <t>Vol No Ix</t>
  </si>
  <si>
    <t>S0067A0003</t>
  </si>
  <si>
    <t>244 Dc(n)</t>
  </si>
  <si>
    <t>S0067A0005</t>
  </si>
  <si>
    <t>PEM WANGYAL BHUTIA</t>
  </si>
  <si>
    <t>Sl.no.410.vol.3</t>
  </si>
  <si>
    <t>BARFOK GOVERNMENT PRIMARY SCHOOL</t>
  </si>
  <si>
    <t>S0032A0001</t>
  </si>
  <si>
    <t>CHUMSANG LEPCHA</t>
  </si>
  <si>
    <t>Dzongu Brc</t>
  </si>
  <si>
    <t>Lingdong Government Secondary School</t>
  </si>
  <si>
    <t>Dzongu Passingdang</t>
  </si>
  <si>
    <t>S0032A0006</t>
  </si>
  <si>
    <t>295/VNO.VIII</t>
  </si>
  <si>
    <t>S0028A0020</t>
  </si>
  <si>
    <t>PHUPU LHAMU LEPCHA</t>
  </si>
  <si>
    <t>S0032A0005</t>
  </si>
  <si>
    <t>SAWKIT LEPCHA</t>
  </si>
  <si>
    <t>S0223A0008</t>
  </si>
  <si>
    <t>TSEWANG NORBU BHUTIA</t>
  </si>
  <si>
    <t>SL 12290/DCE 322 VOL NO I</t>
  </si>
  <si>
    <t>BITCHU GOVERNMENT PRIMARY SCHOOL</t>
  </si>
  <si>
    <t>S0048A0001</t>
  </si>
  <si>
    <t>KESSANG DOMA LACHUNGPA</t>
  </si>
  <si>
    <t>Chungthang Brc</t>
  </si>
  <si>
    <t>Lachung Government Secondary School</t>
  </si>
  <si>
    <t>Chungthang</t>
  </si>
  <si>
    <t>S0230A0005</t>
  </si>
  <si>
    <t>KUNZANG CHOPEL LACHENPA</t>
  </si>
  <si>
    <t>1818/DC(N)</t>
  </si>
  <si>
    <t>S0147A0005</t>
  </si>
  <si>
    <t>NARAYAN DAS BASNETT</t>
  </si>
  <si>
    <t>209/VOL.NO.4</t>
  </si>
  <si>
    <t>S0048A0005</t>
  </si>
  <si>
    <t>PHUCHUNG BHUTIA</t>
  </si>
  <si>
    <t>S0048A0006</t>
  </si>
  <si>
    <t>TASHI NAMGYAL LEPCHA</t>
  </si>
  <si>
    <t>BOP GOVERNMENT PRIMARY SCHOOL</t>
  </si>
  <si>
    <t>S0045A0003</t>
  </si>
  <si>
    <t>Tasa Tengay Government Secondary School</t>
  </si>
  <si>
    <t>Xxiii</t>
  </si>
  <si>
    <t>S0034A0002</t>
  </si>
  <si>
    <t>NIKI LEPCHA</t>
  </si>
  <si>
    <t>164/vol.no.viii</t>
  </si>
  <si>
    <t>S0034A0006</t>
  </si>
  <si>
    <t>SONGMITH LEPCHA</t>
  </si>
  <si>
    <t>S0014A0013</t>
  </si>
  <si>
    <t>Sl No 321, Vol Xxiii</t>
  </si>
  <si>
    <t>BRINGBONG GOVERNMENT PRIMARY SCHOOL</t>
  </si>
  <si>
    <t>S0036A0004</t>
  </si>
  <si>
    <t>BAYE LEPCHA</t>
  </si>
  <si>
    <t>Hee-Gyathang Government Senior Secondary School</t>
  </si>
  <si>
    <t>377 Dc/n</t>
  </si>
  <si>
    <t>S0036A0007</t>
  </si>
  <si>
    <t>PASSANG TINKU LEPCHA</t>
  </si>
  <si>
    <t>166/viii Sl.no.1066/dc(n)</t>
  </si>
  <si>
    <t>S0065A0002</t>
  </si>
  <si>
    <t>Sl.no.5150/dc/(n)</t>
  </si>
  <si>
    <t>S0036A0001</t>
  </si>
  <si>
    <t>REETA SUBBA</t>
  </si>
  <si>
    <t>4022 Dc/e</t>
  </si>
  <si>
    <t>S0036A0006</t>
  </si>
  <si>
    <t>94/VIII</t>
  </si>
  <si>
    <t>CHATEN GOVERNMENT PRIMARY SCHOOL</t>
  </si>
  <si>
    <t>S0024A0001</t>
  </si>
  <si>
    <t>CHUNG CHUNG LACHENPA</t>
  </si>
  <si>
    <t>Lachen Government Secondary School</t>
  </si>
  <si>
    <t>1084/sdm(1)</t>
  </si>
  <si>
    <t>S0406A0024</t>
  </si>
  <si>
    <t>GANENDRA KUMAR SHARMA</t>
  </si>
  <si>
    <t>83, VOL NO. XVIII</t>
  </si>
  <si>
    <t>S0024A0003</t>
  </si>
  <si>
    <t>GATUK LACHENPA</t>
  </si>
  <si>
    <t>S0024A0002</t>
  </si>
  <si>
    <t>KARMA NORGAY BHUTIA</t>
  </si>
  <si>
    <t>S0024A0004</t>
  </si>
  <si>
    <t>PALZOR LACHENPA</t>
  </si>
  <si>
    <t>CHAWANG GOVERNMENT PRIMARY SCHOOL</t>
  </si>
  <si>
    <t>S0140A0009</t>
  </si>
  <si>
    <t>BOUDHA HARI REGMI</t>
  </si>
  <si>
    <t>Phensong Government Secondary School</t>
  </si>
  <si>
    <t>SL.NO.1048/DCE/V</t>
  </si>
  <si>
    <t>S0057A0001</t>
  </si>
  <si>
    <t>CHEWANG PALZOR BHUTIA</t>
  </si>
  <si>
    <t>S0325A0004</t>
  </si>
  <si>
    <t>112/DC/X</t>
  </si>
  <si>
    <t>S0102A0014</t>
  </si>
  <si>
    <t>LUCKY LEPCHA</t>
  </si>
  <si>
    <t>532/DCE</t>
  </si>
  <si>
    <t>S0076A0006</t>
  </si>
  <si>
    <t>PEM SAMTEN LEPCHA</t>
  </si>
  <si>
    <t>Vol No Ix,(19)</t>
  </si>
  <si>
    <t>S0076A0007</t>
  </si>
  <si>
    <t>SAMKIT LEPCHA</t>
  </si>
  <si>
    <t>Sl No 129, Vol No Viii</t>
  </si>
  <si>
    <t>S0076A0001</t>
  </si>
  <si>
    <t>Chungthang BAC</t>
  </si>
  <si>
    <t>O1243A0006</t>
  </si>
  <si>
    <t>BRC Coordinator</t>
  </si>
  <si>
    <t>Viii,sl.no.306</t>
  </si>
  <si>
    <t>GAIKHANA GOVERNMENT PRIMARY SCHOOL</t>
  </si>
  <si>
    <t>S0069A0005</t>
  </si>
  <si>
    <t>AMRIT KUMAR CHHETRI</t>
  </si>
  <si>
    <t>1542/dce</t>
  </si>
  <si>
    <t>S0073A0001</t>
  </si>
  <si>
    <t>BINUKA DUNGMALI</t>
  </si>
  <si>
    <t>S0069A0002</t>
  </si>
  <si>
    <t>367/dc/n</t>
  </si>
  <si>
    <t>S0069A0007</t>
  </si>
  <si>
    <t>SHANKAR PRADHAN</t>
  </si>
  <si>
    <t>6430/dce</t>
  </si>
  <si>
    <t>S0069A0001</t>
  </si>
  <si>
    <t>2213/dce</t>
  </si>
  <si>
    <t>S0076A0008</t>
  </si>
  <si>
    <t>Vol.no.ix</t>
  </si>
  <si>
    <t>S0007A0001</t>
  </si>
  <si>
    <t>YANGTSO BHUTIA</t>
  </si>
  <si>
    <t>GAIREE GOVERNMENT PRIMARY SCHOOL(SSA)</t>
  </si>
  <si>
    <t>S0007A0003</t>
  </si>
  <si>
    <t>CHOPEL BHUTIA</t>
  </si>
  <si>
    <t>Sl No 619/dcn</t>
  </si>
  <si>
    <t>S0035A0004</t>
  </si>
  <si>
    <t>1148/7/12/1990</t>
  </si>
  <si>
    <t>S0007A0004</t>
  </si>
  <si>
    <t>KINDUP BHUTIA</t>
  </si>
  <si>
    <t>Sl No.1084/1990</t>
  </si>
  <si>
    <t>S0007A0006</t>
  </si>
  <si>
    <t>KUNZANG WANGCHUK LACHUNGPA</t>
  </si>
  <si>
    <t>Sl.no.2430/dce</t>
  </si>
  <si>
    <t>S0033A0004</t>
  </si>
  <si>
    <t>MALA GURUNG</t>
  </si>
  <si>
    <t>1257/dc/e</t>
  </si>
  <si>
    <t>S0007A0002</t>
  </si>
  <si>
    <t>Sl. No. 51, Vol. Ix</t>
  </si>
  <si>
    <t>GNON GOVERNMENT PRIMARY SCHOOL</t>
  </si>
  <si>
    <t>S0051A0003</t>
  </si>
  <si>
    <t>GONA LEPCHA</t>
  </si>
  <si>
    <t>292 Vol.no.ix</t>
  </si>
  <si>
    <t>S0051A0002</t>
  </si>
  <si>
    <t>KINGA LEPCHA</t>
  </si>
  <si>
    <t>143.v.no.viii</t>
  </si>
  <si>
    <t>GNON SANGDONG GOVERNMENT JUNIOR HIGH SCHOOL</t>
  </si>
  <si>
    <t>S0030A0014</t>
  </si>
  <si>
    <t>1501/dce</t>
  </si>
  <si>
    <t>S0101A0008</t>
  </si>
  <si>
    <t>KILA TSHERING BHUTIA</t>
  </si>
  <si>
    <t>1368/DCE</t>
  </si>
  <si>
    <t>S0085A0002</t>
  </si>
  <si>
    <t>MAHENDRA POUDYAL</t>
  </si>
  <si>
    <t>SL.NO.1528/VIL.NO.V</t>
  </si>
  <si>
    <t>S0507A0005</t>
  </si>
  <si>
    <t>NAWANG CHULTEM BHUTIA</t>
  </si>
  <si>
    <t>S0030A0012</t>
  </si>
  <si>
    <t>NETUK LEPCHA</t>
  </si>
  <si>
    <t>SL NO.60 / V.NO.VIII</t>
  </si>
  <si>
    <t>S0030A0009</t>
  </si>
  <si>
    <t>1171/dc/n</t>
  </si>
  <si>
    <t>S0030A0010</t>
  </si>
  <si>
    <t>RUPA LEPCHA</t>
  </si>
  <si>
    <t>126/1</t>
  </si>
  <si>
    <t>S0030A0008</t>
  </si>
  <si>
    <t>SAMDUP LEPCHA</t>
  </si>
  <si>
    <t>428/dc/n</t>
  </si>
  <si>
    <t>GOR GOVERNMENT SECONDARY SCHOOL</t>
  </si>
  <si>
    <t>S0426A0010</t>
  </si>
  <si>
    <t>ANGEELA RAI</t>
  </si>
  <si>
    <t>Gor Government Secondary School</t>
  </si>
  <si>
    <t>S0807A0001</t>
  </si>
  <si>
    <t>BHIM BAHADUR THAPA</t>
  </si>
  <si>
    <t>S0568A0035</t>
  </si>
  <si>
    <t>7762/DC/S</t>
  </si>
  <si>
    <t>S0015A0008</t>
  </si>
  <si>
    <t>DIPEN GURUNG</t>
  </si>
  <si>
    <t>3080/dce</t>
  </si>
  <si>
    <t>S0015A0002</t>
  </si>
  <si>
    <t>GHO GHO BHUTIA</t>
  </si>
  <si>
    <t>92 Vol.no.ix</t>
  </si>
  <si>
    <t>S0015A0010</t>
  </si>
  <si>
    <t>NAKSUK LEPCHA</t>
  </si>
  <si>
    <t>979 Coi</t>
  </si>
  <si>
    <t>S0015A0014</t>
  </si>
  <si>
    <t>PHIGU LEPCHA</t>
  </si>
  <si>
    <t>S0016A0006</t>
  </si>
  <si>
    <t>PHUCHUNGLA BHUTIA</t>
  </si>
  <si>
    <t>5685/dce</t>
  </si>
  <si>
    <t>S0015A0017</t>
  </si>
  <si>
    <t>PHUM CHUNG BHUTIA</t>
  </si>
  <si>
    <t>S0015A0012</t>
  </si>
  <si>
    <t>RABJOR LEPCHA</t>
  </si>
  <si>
    <t>S0015A0013</t>
  </si>
  <si>
    <t>YANGDUP LEPCHA</t>
  </si>
  <si>
    <t>224/coi</t>
  </si>
  <si>
    <t>HEE- GYATHANG GOVERNMENT SENIOR SECONDARY SCHOOL</t>
  </si>
  <si>
    <t>S0012A0047</t>
  </si>
  <si>
    <t>ADUP LEPCHA</t>
  </si>
  <si>
    <t>S0012A0031</t>
  </si>
  <si>
    <t>AITA SINGH SUBBA</t>
  </si>
  <si>
    <t>207/DC(N)</t>
  </si>
  <si>
    <t>S0012A0038</t>
  </si>
  <si>
    <t>AKIT LEPCHA</t>
  </si>
  <si>
    <t>S0267A0023</t>
  </si>
  <si>
    <t>ARUN KUMAR GUPTA</t>
  </si>
  <si>
    <t>S0134A0008</t>
  </si>
  <si>
    <t>BHANU BHAKTA CHAPAGAI</t>
  </si>
  <si>
    <t>Sl.no.632/vol.no.ii</t>
  </si>
  <si>
    <t>S0012A0003</t>
  </si>
  <si>
    <t>102/viii</t>
  </si>
  <si>
    <t>S0012A0015</t>
  </si>
  <si>
    <t>CHUNGZEY LEPCHA</t>
  </si>
  <si>
    <t>S0012A0036</t>
  </si>
  <si>
    <t>688 DC(N)</t>
  </si>
  <si>
    <t>S0552A0001</t>
  </si>
  <si>
    <t>DEEPAK KHAREL</t>
  </si>
  <si>
    <t>S0039A0001</t>
  </si>
  <si>
    <t>DIKI YANGDEN LEPCHA</t>
  </si>
  <si>
    <t>S0012A0019</t>
  </si>
  <si>
    <t>GANESH PRASHAD GUPTA</t>
  </si>
  <si>
    <t>S0012A0021</t>
  </si>
  <si>
    <t>GOMA RAI</t>
  </si>
  <si>
    <t>S0012A0039</t>
  </si>
  <si>
    <t>GOPA ROY CHOWDHURY</t>
  </si>
  <si>
    <t>S0012A0033</t>
  </si>
  <si>
    <t>KARMA THUMTEY LEPCHA</t>
  </si>
  <si>
    <t>S0541A0016</t>
  </si>
  <si>
    <t>KARUNIMA PRADHAN</t>
  </si>
  <si>
    <t>S0012A0034</t>
  </si>
  <si>
    <t>MADAN RAWAT</t>
  </si>
  <si>
    <t>S0012A0040</t>
  </si>
  <si>
    <t>MUNNA TAMANG</t>
  </si>
  <si>
    <t>120 XXI</t>
  </si>
  <si>
    <t>S0012A0022</t>
  </si>
  <si>
    <t>NIMZANG LEPCHA</t>
  </si>
  <si>
    <t>Sl.on601/dc.n</t>
  </si>
  <si>
    <t>S0012A0007</t>
  </si>
  <si>
    <t>NIRMALA GAHATRAJ</t>
  </si>
  <si>
    <t>141/dce</t>
  </si>
  <si>
    <t>S0012A0023</t>
  </si>
  <si>
    <t>NIRU SUBBA</t>
  </si>
  <si>
    <t>S0012A0029</t>
  </si>
  <si>
    <t>ONGTHANG LEPCHA</t>
  </si>
  <si>
    <t>327/DCN</t>
  </si>
  <si>
    <t>S0012A0006</t>
  </si>
  <si>
    <t>PEMO CHOMO LACHUNGPA</t>
  </si>
  <si>
    <t>7/3 Dc/n</t>
  </si>
  <si>
    <t>S0012A0024</t>
  </si>
  <si>
    <t>PEMTUK TSHERING LEPCHA</t>
  </si>
  <si>
    <t>Sl.no.116/dc(n)</t>
  </si>
  <si>
    <t>S0555A0026</t>
  </si>
  <si>
    <t>SNOW LEPCHA</t>
  </si>
  <si>
    <t>S0012A0032</t>
  </si>
  <si>
    <t>3082/DC.N</t>
  </si>
  <si>
    <t>S0012A0037</t>
  </si>
  <si>
    <t>TSHERING ONGMOO LEPCHA</t>
  </si>
  <si>
    <t>1120/DC(N)</t>
  </si>
  <si>
    <t>Kabi BAC (North)</t>
  </si>
  <si>
    <t>O1357A0001</t>
  </si>
  <si>
    <t>PREM NARAYAN PRADHAN</t>
  </si>
  <si>
    <t>SL. NO. 51/ VOL. NO. XXII</t>
  </si>
  <si>
    <t>KALZANG GYATSO GOVERNMENT SENIOR SECONDARY SCHOOL</t>
  </si>
  <si>
    <t>S0040A0034</t>
  </si>
  <si>
    <t>BAL KRISHNA RAI</t>
  </si>
  <si>
    <t>S0015A0015</t>
  </si>
  <si>
    <t>BINOD SUBBA</t>
  </si>
  <si>
    <t>2280/dc(n)</t>
  </si>
  <si>
    <t>S0040A0026</t>
  </si>
  <si>
    <t>CHULTIM DONKA BHUTIA</t>
  </si>
  <si>
    <t>2262/DC/N/332</t>
  </si>
  <si>
    <t>S0006A0015</t>
  </si>
  <si>
    <t>DENKA WONGMO WAJALINGPA</t>
  </si>
  <si>
    <t>607/III</t>
  </si>
  <si>
    <t>S0237A0014</t>
  </si>
  <si>
    <t>DHIRAJ PRADHAN</t>
  </si>
  <si>
    <t>1771/DCE SL NO. 295 VOL V11</t>
  </si>
  <si>
    <t>S0040A0005</t>
  </si>
  <si>
    <t>S0018A0002</t>
  </si>
  <si>
    <t>JIGDAL HISEY DORJEE BHUTIA</t>
  </si>
  <si>
    <t>1058dce 13.5.98</t>
  </si>
  <si>
    <t>S0040A0011</t>
  </si>
  <si>
    <t>KHEM NATH RIZAL</t>
  </si>
  <si>
    <t>363/dc(e)</t>
  </si>
  <si>
    <t>S0040A0014</t>
  </si>
  <si>
    <t>10461/dce</t>
  </si>
  <si>
    <t>S0040A0018</t>
  </si>
  <si>
    <t>NIRMAL SUBBA</t>
  </si>
  <si>
    <t>16011/dc/east</t>
  </si>
  <si>
    <t>S0040A0025</t>
  </si>
  <si>
    <t>NORBU SAMPHEL BHUTIA</t>
  </si>
  <si>
    <t>255/DC(N)</t>
  </si>
  <si>
    <t>S0040A0015</t>
  </si>
  <si>
    <t>Sl No 1597/d/e</t>
  </si>
  <si>
    <t>S0040A0024</t>
  </si>
  <si>
    <t>PEMA WANGYAL LEPCHA</t>
  </si>
  <si>
    <t>603/DC/N</t>
  </si>
  <si>
    <t>S0040A0032</t>
  </si>
  <si>
    <t>PREM BAHADUR THATAL</t>
  </si>
  <si>
    <t>S0040A0019</t>
  </si>
  <si>
    <t>1331/dc/east</t>
  </si>
  <si>
    <t>S0102A0032</t>
  </si>
  <si>
    <t>SUREN KUMAR RAI</t>
  </si>
  <si>
    <t>87100/DC</t>
  </si>
  <si>
    <t>S0040A0016</t>
  </si>
  <si>
    <t>TASHI DOMA BHUTIA</t>
  </si>
  <si>
    <t>2618/dc/n</t>
  </si>
  <si>
    <t>S0040A0013</t>
  </si>
  <si>
    <t>THUPDEN CHODA BHUTIA</t>
  </si>
  <si>
    <t>S0001A0028</t>
  </si>
  <si>
    <t>TRI BIKRAM SHARMA</t>
  </si>
  <si>
    <t>855/dce</t>
  </si>
  <si>
    <t>S0040A0003</t>
  </si>
  <si>
    <t>Vol Vi</t>
  </si>
  <si>
    <t>S0040A0023</t>
  </si>
  <si>
    <t>TSHERING NORBU BHUTIA</t>
  </si>
  <si>
    <t>S0040A0031</t>
  </si>
  <si>
    <t>TSHERING THINLAY SHERPA</t>
  </si>
  <si>
    <t>SL.513/DCE</t>
  </si>
  <si>
    <t>S0668A0007</t>
  </si>
  <si>
    <t>TSHERING UDEN BHUTIA</t>
  </si>
  <si>
    <t>S0040A0022</t>
  </si>
  <si>
    <t>Sl No 96, Vol No Ix</t>
  </si>
  <si>
    <t>S0040A0012</t>
  </si>
  <si>
    <t>ULZER LEPCHA</t>
  </si>
  <si>
    <t>245 Dc/(n)</t>
  </si>
  <si>
    <t>S0040A0021</t>
  </si>
  <si>
    <t>WONGCHUK DOMA BHUTIA</t>
  </si>
  <si>
    <t>S0040A0007</t>
  </si>
  <si>
    <t>S0155A0032</t>
  </si>
  <si>
    <t>YANGKEY BHUTIA</t>
  </si>
  <si>
    <t>KUNZANG CHOLING MONASTIC SCHOOL</t>
  </si>
  <si>
    <t>S0045A0004</t>
  </si>
  <si>
    <t>CHEWANG CHOPEL LACHUNGPA</t>
  </si>
  <si>
    <t>LABI RANGDAM GOVERNMENT PRIMARY SCHOOL</t>
  </si>
  <si>
    <t>S0693A0006</t>
  </si>
  <si>
    <t>DAWA PINTSO LEPCHA</t>
  </si>
  <si>
    <t>S0006A0004</t>
  </si>
  <si>
    <t>57 Dc(n)</t>
  </si>
  <si>
    <t>S0008A0007</t>
  </si>
  <si>
    <t>ONGYAL TENZING LEPCHA</t>
  </si>
  <si>
    <t>103 VOL NO. IX</t>
  </si>
  <si>
    <t>S0008A0005</t>
  </si>
  <si>
    <t>SONAM THENDUP LEPCHA</t>
  </si>
  <si>
    <t>152 Vol No Viii</t>
  </si>
  <si>
    <t>LACHEN GOVERNMENT SECONDARY SCHOOL</t>
  </si>
  <si>
    <t>S0011A0013</t>
  </si>
  <si>
    <t>AKI LACHENPA</t>
  </si>
  <si>
    <t>763DC(N)/29/06/04</t>
  </si>
  <si>
    <t>S0316A0003</t>
  </si>
  <si>
    <t>BHIM KUMARI CHHETRI</t>
  </si>
  <si>
    <t>SL. 96 V NO-XI</t>
  </si>
  <si>
    <t>S0011A0003</t>
  </si>
  <si>
    <t>DONGA TENZING LACHENPA</t>
  </si>
  <si>
    <t>S0011A0011</t>
  </si>
  <si>
    <t>DORJEE LACHENPA</t>
  </si>
  <si>
    <t>S0531A0019</t>
  </si>
  <si>
    <t>KAZI MAN BASNETT</t>
  </si>
  <si>
    <t>S0011A0005</t>
  </si>
  <si>
    <t>KESANG LACHENPA</t>
  </si>
  <si>
    <t>0480 Dc (n)</t>
  </si>
  <si>
    <t>S0716A0049</t>
  </si>
  <si>
    <t>S0028A0016</t>
  </si>
  <si>
    <t>MAHINDRA KUMAR BHANDARI</t>
  </si>
  <si>
    <t>S0079A0002</t>
  </si>
  <si>
    <t>248/vol No. Ix</t>
  </si>
  <si>
    <t>S0011A0010</t>
  </si>
  <si>
    <t>PAUL TSHERING LACHENPA</t>
  </si>
  <si>
    <t>S0011A0006</t>
  </si>
  <si>
    <t>PEMA DECHEN LACHENPA</t>
  </si>
  <si>
    <t>31 Vol.no Viii</t>
  </si>
  <si>
    <t>S0765A0001</t>
  </si>
  <si>
    <t>SHOWGYAL LACHUNGPA</t>
  </si>
  <si>
    <t>1249/DCN</t>
  </si>
  <si>
    <t>S0011A0017</t>
  </si>
  <si>
    <t>TAMDING CHEWANG LACHENGPA</t>
  </si>
  <si>
    <t>S0011A0004</t>
  </si>
  <si>
    <t>TSHERING CHODEN LACHENPA</t>
  </si>
  <si>
    <t>S0011A0018</t>
  </si>
  <si>
    <t>TSHERING NAMGYAL LACHENPA</t>
  </si>
  <si>
    <t>LACHUNG GOVERNMENT SECONDARY SCHOOL</t>
  </si>
  <si>
    <t>S0756A0001</t>
  </si>
  <si>
    <t>CHOYANG BHUTIA</t>
  </si>
  <si>
    <t>SL NO.613 VOL NO. VIII</t>
  </si>
  <si>
    <t>S0756A0003</t>
  </si>
  <si>
    <t>392,VOL NO.VIII</t>
  </si>
  <si>
    <t>S0756A0014</t>
  </si>
  <si>
    <t>DAWA TSHERING LACHUNGPA</t>
  </si>
  <si>
    <t>S0756A0023</t>
  </si>
  <si>
    <t>SERIAL NO 292</t>
  </si>
  <si>
    <t>S0756A0009</t>
  </si>
  <si>
    <t>HEM LATA RAI</t>
  </si>
  <si>
    <t>338/XIV</t>
  </si>
  <si>
    <t>S0535A0012</t>
  </si>
  <si>
    <t>JAYA PRASAD SHARMA</t>
  </si>
  <si>
    <t>757/DC/W, SL NO 312, VOL NO XV</t>
  </si>
  <si>
    <t>S0712A0006</t>
  </si>
  <si>
    <t>JEWAN KUMAR CHETTRI</t>
  </si>
  <si>
    <t>S0756A0022</t>
  </si>
  <si>
    <t>KARMA RIKZING BHUTIA</t>
  </si>
  <si>
    <t>S0756A0026</t>
  </si>
  <si>
    <t>PEMA DONKA LACHUNGPA</t>
  </si>
  <si>
    <t>S0756A0004</t>
  </si>
  <si>
    <t>PEMA WONGDI BHUTIA</t>
  </si>
  <si>
    <t>S0756A0016</t>
  </si>
  <si>
    <t>PINTSO DORJEE LACHUNGPA</t>
  </si>
  <si>
    <t>632/DC NORTH</t>
  </si>
  <si>
    <t>S0756A0005</t>
  </si>
  <si>
    <t>PINTUK LACHUNGPA</t>
  </si>
  <si>
    <t>S0756A0002</t>
  </si>
  <si>
    <t>RAM AYODHYA PANDIT</t>
  </si>
  <si>
    <t>S0027A0017</t>
  </si>
  <si>
    <t>SONAM DONKA BHUTIA</t>
  </si>
  <si>
    <t>S0085A0018</t>
  </si>
  <si>
    <t>TILAK ADHIKARI</t>
  </si>
  <si>
    <t>25595/DCE</t>
  </si>
  <si>
    <t>S0756A0015</t>
  </si>
  <si>
    <t>TSETAN ONGMU BHUTIA</t>
  </si>
  <si>
    <t>1032 DC(N)</t>
  </si>
  <si>
    <t>S0756A0011</t>
  </si>
  <si>
    <t>TSETEN NORBU LACHUNGPA</t>
  </si>
  <si>
    <t>929 VOL.NO. VIII</t>
  </si>
  <si>
    <t>S0756A0025</t>
  </si>
  <si>
    <t>TSHERING KIPA LACHUNGPA</t>
  </si>
  <si>
    <t>LAVEN GOVERNMENT PRIMARY SCHOOL</t>
  </si>
  <si>
    <t>S0557A0002</t>
  </si>
  <si>
    <t>BUDDHA HANG SUBBA</t>
  </si>
  <si>
    <t>Lingzya Government Junior High School</t>
  </si>
  <si>
    <t>SLNO.168 VNO.XVI</t>
  </si>
  <si>
    <t>S0052A0003</t>
  </si>
  <si>
    <t>LAKPA RONG</t>
  </si>
  <si>
    <t>26/vol.no.viii</t>
  </si>
  <si>
    <t>S0745A0001</t>
  </si>
  <si>
    <t>695/DC/N</t>
  </si>
  <si>
    <t>LINGCHOM GOVERNMENT PRIMARY SCHOOL</t>
  </si>
  <si>
    <t>S0502A0011</t>
  </si>
  <si>
    <t>BINDU GURUNG</t>
  </si>
  <si>
    <t>765/V XIV</t>
  </si>
  <si>
    <t>S0252A0004</t>
  </si>
  <si>
    <t>BISHNU PRASHAD OJHA</t>
  </si>
  <si>
    <t>SLNO.46/.VOL.NO 1</t>
  </si>
  <si>
    <t>S0459A0006</t>
  </si>
  <si>
    <t>KHANDU LHAMU BHUTIA</t>
  </si>
  <si>
    <t>S0459A0003</t>
  </si>
  <si>
    <t>LHAKDEN BHUTIA</t>
  </si>
  <si>
    <t>3334/de</t>
  </si>
  <si>
    <t>S0121A0005</t>
  </si>
  <si>
    <t>NORBU TSHERING SHERPA</t>
  </si>
  <si>
    <t>S0459A0005</t>
  </si>
  <si>
    <t>2792/de</t>
  </si>
  <si>
    <t>S0459A0004</t>
  </si>
  <si>
    <t>2045/dn</t>
  </si>
  <si>
    <t>LINGDEM GOVERNMENT PRIMARY SCHOOL</t>
  </si>
  <si>
    <t>S0055A0002</t>
  </si>
  <si>
    <t>DENCHYOBU LEPCHA</t>
  </si>
  <si>
    <t>Passingdang Government Secondary School</t>
  </si>
  <si>
    <t>520,vol-viii</t>
  </si>
  <si>
    <t>S0055A0001</t>
  </si>
  <si>
    <t>JORDAN LEPCHA</t>
  </si>
  <si>
    <t>462/dc(n)</t>
  </si>
  <si>
    <t>S0055A0004</t>
  </si>
  <si>
    <t>S0055A0005</t>
  </si>
  <si>
    <t>NAKAY LEPCHA</t>
  </si>
  <si>
    <t>LINGKOO GOVERNMENT PRIMARY SCHOOL</t>
  </si>
  <si>
    <t>S0068A0002</t>
  </si>
  <si>
    <t>NAKEE LHAMU LEPCHA</t>
  </si>
  <si>
    <t>Tingvong Government Secondary School</t>
  </si>
  <si>
    <t>43752005/dcn</t>
  </si>
  <si>
    <t>S0063A0002</t>
  </si>
  <si>
    <t>NIMA NORKIT LEPCHA</t>
  </si>
  <si>
    <t>602/DC/N</t>
  </si>
  <si>
    <t>S0737A0005</t>
  </si>
  <si>
    <t>PEM DORJEE LEPCHA</t>
  </si>
  <si>
    <t>LINGTHEM GOVERNMENT JUNIOR HIGH SCHOOL</t>
  </si>
  <si>
    <t>S0025A0013</t>
  </si>
  <si>
    <t>CHUNGMIT LEPCHA</t>
  </si>
  <si>
    <t>Sl.no.1304</t>
  </si>
  <si>
    <t>S0025A0001</t>
  </si>
  <si>
    <t>66 Vol.no.viii</t>
  </si>
  <si>
    <t>S0025A0008</t>
  </si>
  <si>
    <t>DIKI ONGMU LACHUNGPA</t>
  </si>
  <si>
    <t>S0025A0002</t>
  </si>
  <si>
    <t>369 Vo.no.viii</t>
  </si>
  <si>
    <t>S0249A0003</t>
  </si>
  <si>
    <t>MANJU TAMANG</t>
  </si>
  <si>
    <t>705/XIV</t>
  </si>
  <si>
    <t>S0030A0013</t>
  </si>
  <si>
    <t>S0025A0012</t>
  </si>
  <si>
    <t>417 VOL.NO VIII</t>
  </si>
  <si>
    <t>S0025A0010</t>
  </si>
  <si>
    <t>12/9/dc/n</t>
  </si>
  <si>
    <t>S0025A0009</t>
  </si>
  <si>
    <t>TOPDEN LEPCHA</t>
  </si>
  <si>
    <t>S0025A0005</t>
  </si>
  <si>
    <t>LINGTYANG GOVERNMENT PRIMARY SCHOOL</t>
  </si>
  <si>
    <t>S0064A0003</t>
  </si>
  <si>
    <t>BHU JONG LEPCHA</t>
  </si>
  <si>
    <t>Slno.29.v.no.viii</t>
  </si>
  <si>
    <t>S0064A0002</t>
  </si>
  <si>
    <t>PEN CHUNG LEPCHA</t>
  </si>
  <si>
    <t>196/viii</t>
  </si>
  <si>
    <t>LINGZYA GOVERNMENT JUNIOR HIGH SCHOOL</t>
  </si>
  <si>
    <t>S0767A0014</t>
  </si>
  <si>
    <t>S0767A0008</t>
  </si>
  <si>
    <t>CHUMZAY NANGPA</t>
  </si>
  <si>
    <t>S0029A0010</t>
  </si>
  <si>
    <t>323/viii</t>
  </si>
  <si>
    <t>S0767A0004</t>
  </si>
  <si>
    <t>KALZANG ONGMU LEPCHA</t>
  </si>
  <si>
    <t>VIII,SL NO 34</t>
  </si>
  <si>
    <t>S0767A0010</t>
  </si>
  <si>
    <t>KLOCK LEPCHA</t>
  </si>
  <si>
    <t>40/VIII</t>
  </si>
  <si>
    <t>S0767A0007</t>
  </si>
  <si>
    <t>LOPDEN LEPCHA</t>
  </si>
  <si>
    <t>01/VIII</t>
  </si>
  <si>
    <t>S0767A0011</t>
  </si>
  <si>
    <t>NIM PINTSO LEPCHA</t>
  </si>
  <si>
    <t>312/I</t>
  </si>
  <si>
    <t>S0767A0009</t>
  </si>
  <si>
    <t>127/VIII</t>
  </si>
  <si>
    <t>S0767A0001</t>
  </si>
  <si>
    <t>3115/DCN</t>
  </si>
  <si>
    <t>LONGBU GOVERNMENT PRIMARY SCHOOL</t>
  </si>
  <si>
    <t>S0079A0006</t>
  </si>
  <si>
    <t>CHET RAJ THAPA</t>
  </si>
  <si>
    <t>4703/dce/16/9/89</t>
  </si>
  <si>
    <t>S0079A0007</t>
  </si>
  <si>
    <t>EDUK BHUTIA</t>
  </si>
  <si>
    <t>37/vol.no.ix</t>
  </si>
  <si>
    <t>S0424A0023</t>
  </si>
  <si>
    <t>LAZEE DOMA BHUTIA</t>
  </si>
  <si>
    <t>S0079A0005</t>
  </si>
  <si>
    <t>NAMDOL ZONGPO BHUTIA</t>
  </si>
  <si>
    <t>229/vol.no.ix</t>
  </si>
  <si>
    <t>S0078A0003</t>
  </si>
  <si>
    <t>NAREAN BHUTIA</t>
  </si>
  <si>
    <t>Sl.no.2446/dc(n)</t>
  </si>
  <si>
    <t>S0034A0003</t>
  </si>
  <si>
    <t>670/vol.no.viii</t>
  </si>
  <si>
    <t>S0079A0001</t>
  </si>
  <si>
    <t>Sl. No 486/vol. No Ix</t>
  </si>
  <si>
    <t>S0041A0004</t>
  </si>
  <si>
    <t>LOWER MANGSHILA GOVERNMENT PRIMARY SCHOOL(JHUSING)</t>
  </si>
  <si>
    <t>S0035A0006</t>
  </si>
  <si>
    <t>DIL MAYA LIMBOO</t>
  </si>
  <si>
    <t>Mangan Brc</t>
  </si>
  <si>
    <t>Mangshilla Government Senior Secondary School</t>
  </si>
  <si>
    <t>Mangan</t>
  </si>
  <si>
    <t>Vol No Xviii Sl No 605</t>
  </si>
  <si>
    <t>S0032A0004</t>
  </si>
  <si>
    <t>PEM NORBU BHUTIA</t>
  </si>
  <si>
    <t>S0061A0006</t>
  </si>
  <si>
    <t>RABDEN BHUTIA</t>
  </si>
  <si>
    <t>Vol.no.ix Sl.no.11</t>
  </si>
  <si>
    <t>S0061A0001</t>
  </si>
  <si>
    <t>SANJOY RAI</t>
  </si>
  <si>
    <t>SL NO 526 VOL NO XIX</t>
  </si>
  <si>
    <t>LUM GOVERNMENT PRIMARY SCHOOL</t>
  </si>
  <si>
    <t>S0588A0002</t>
  </si>
  <si>
    <t>MALLING GOVERNMENT PRIMARY SCHOOL</t>
  </si>
  <si>
    <t>S0031A0002</t>
  </si>
  <si>
    <t>LHAGAY LEPCHA</t>
  </si>
  <si>
    <t>Mangan Government Senior Secondary School</t>
  </si>
  <si>
    <t>S NO 62,V NO VIII</t>
  </si>
  <si>
    <t>S0050A0004</t>
  </si>
  <si>
    <t>LHENDUP TSHERING BHUTIA</t>
  </si>
  <si>
    <t>S0050A0006</t>
  </si>
  <si>
    <t>PALZOR WONGDEN LEPCHA</t>
  </si>
  <si>
    <t>Vol No I</t>
  </si>
  <si>
    <t>S0026A0006</t>
  </si>
  <si>
    <t>PRAKASH LEPCHA</t>
  </si>
  <si>
    <t>S0050A0005</t>
  </si>
  <si>
    <t>THEODORA NISHA LEPCHA</t>
  </si>
  <si>
    <t>132/ Vol No Ix</t>
  </si>
  <si>
    <t>S0050A0001</t>
  </si>
  <si>
    <t>Mangan BAC</t>
  </si>
  <si>
    <t>S0488A0002</t>
  </si>
  <si>
    <t>CHIRAN RIZAL</t>
  </si>
  <si>
    <t>1832/ME</t>
  </si>
  <si>
    <t>O0780A0013</t>
  </si>
  <si>
    <t>372/DE/N COI</t>
  </si>
  <si>
    <t>O0788A0001</t>
  </si>
  <si>
    <t>UDEN LHAMU BHUTIA</t>
  </si>
  <si>
    <t>Mangan District Office</t>
  </si>
  <si>
    <t>O0804A0021</t>
  </si>
  <si>
    <t>ANAND PRADHAN</t>
  </si>
  <si>
    <t>O0804A0036</t>
  </si>
  <si>
    <t>O0804A0011</t>
  </si>
  <si>
    <t>BASANT RAI</t>
  </si>
  <si>
    <t>2579/DC/E/XXIII</t>
  </si>
  <si>
    <t>O0804A0002</t>
  </si>
  <si>
    <t>BHULAN RAWAT</t>
  </si>
  <si>
    <t>O0788A0003</t>
  </si>
  <si>
    <t>CHOCHUNG BHUTIA</t>
  </si>
  <si>
    <t>O0804A0041</t>
  </si>
  <si>
    <t>DEVENDRA LUITAL</t>
  </si>
  <si>
    <t>O0788A0002</t>
  </si>
  <si>
    <t>DOWMU LEPCHA</t>
  </si>
  <si>
    <t>1564(DC/N)</t>
  </si>
  <si>
    <t>O0804A0018</t>
  </si>
  <si>
    <t>DUG TSHERING BHUTIA</t>
  </si>
  <si>
    <t>SL.NO.254/VOL.NO.IV</t>
  </si>
  <si>
    <t>O0804A0042</t>
  </si>
  <si>
    <t>DUKMIT LEPCHA</t>
  </si>
  <si>
    <t>O0804A0009</t>
  </si>
  <si>
    <t>DURGA MAYA CHHETRI</t>
  </si>
  <si>
    <t>319/DC/W/VOL.NO.12</t>
  </si>
  <si>
    <t>O0804A0014</t>
  </si>
  <si>
    <t>HARI KRISHNA GURUNG</t>
  </si>
  <si>
    <t>557/DC/S</t>
  </si>
  <si>
    <t>O0804A0023</t>
  </si>
  <si>
    <t>HIRDA LAL MANGER</t>
  </si>
  <si>
    <t>VX/62</t>
  </si>
  <si>
    <t>O0804A0032</t>
  </si>
  <si>
    <t>HISSAY DOMA SHERPA</t>
  </si>
  <si>
    <t>O0804A0016</t>
  </si>
  <si>
    <t>INDRA BAHADUR PANDEY</t>
  </si>
  <si>
    <t>337/VOLNO.I</t>
  </si>
  <si>
    <t>O0804A0040</t>
  </si>
  <si>
    <t>JUMGBA LEPCHA</t>
  </si>
  <si>
    <t>O0788A0005</t>
  </si>
  <si>
    <t>KALZANG TASHI BHUTIA</t>
  </si>
  <si>
    <t>3547/DC/N</t>
  </si>
  <si>
    <t>O1357A0003</t>
  </si>
  <si>
    <t>O1357A0002</t>
  </si>
  <si>
    <t>KARMA GAYLEY CHHOPHEL</t>
  </si>
  <si>
    <t>VOL. NO. XXIII, SL. NO. 411</t>
  </si>
  <si>
    <t>O0804A0015</t>
  </si>
  <si>
    <t>LHARPA LEPCHA</t>
  </si>
  <si>
    <t>377/DC/N</t>
  </si>
  <si>
    <t>S0014A0022</t>
  </si>
  <si>
    <t>LHERAP LEPCHA</t>
  </si>
  <si>
    <t>308/DC(N)</t>
  </si>
  <si>
    <t>O0804A0031</t>
  </si>
  <si>
    <t>MAHESH GURUNG</t>
  </si>
  <si>
    <t>O0804A0039</t>
  </si>
  <si>
    <t>NANDA LALL PRADHAN</t>
  </si>
  <si>
    <t>O0804A0038</t>
  </si>
  <si>
    <t>NIL KUMAR KHATIWADA</t>
  </si>
  <si>
    <t>O0804A0004</t>
  </si>
  <si>
    <t>340/DC/N</t>
  </si>
  <si>
    <t>O1243A0001</t>
  </si>
  <si>
    <t>COI 1916</t>
  </si>
  <si>
    <t>O0804A0035</t>
  </si>
  <si>
    <t>O0780A0198</t>
  </si>
  <si>
    <t>1127/DCCD</t>
  </si>
  <si>
    <t>O0788A0006</t>
  </si>
  <si>
    <t>PHAKI RAM DULAL</t>
  </si>
  <si>
    <t>O0804A0025</t>
  </si>
  <si>
    <t>PHAUDAR SINGH GURUNG</t>
  </si>
  <si>
    <t>14/VI</t>
  </si>
  <si>
    <t>S0756A0012</t>
  </si>
  <si>
    <t>PHENSUM TENZING LACHUNGPA</t>
  </si>
  <si>
    <t>332(VIII)</t>
  </si>
  <si>
    <t>O0804A0043</t>
  </si>
  <si>
    <t>PHUR TSHERING LEPCHA</t>
  </si>
  <si>
    <t>O0804A0024</t>
  </si>
  <si>
    <t>PRASHANT CHETTRI</t>
  </si>
  <si>
    <t>O0804A0044</t>
  </si>
  <si>
    <t>PURNIMA LEPCHA</t>
  </si>
  <si>
    <t>S0015A0009</t>
  </si>
  <si>
    <t>RAM NAGINA SINGH</t>
  </si>
  <si>
    <t>O1243A0002</t>
  </si>
  <si>
    <t>ROBIN DONG</t>
  </si>
  <si>
    <t>O0804A0006</t>
  </si>
  <si>
    <t>RUP MAYA BISHWAKARMA</t>
  </si>
  <si>
    <t>SL.NO.371/VOL.NO.IX</t>
  </si>
  <si>
    <t>O0780A0323</t>
  </si>
  <si>
    <t>S D BHUTIA</t>
  </si>
  <si>
    <t>O0804A0045</t>
  </si>
  <si>
    <t>S T LACHENPA</t>
  </si>
  <si>
    <t>O0804A0026</t>
  </si>
  <si>
    <t>SAMUEL LEPCHA</t>
  </si>
  <si>
    <t>VIII/577</t>
  </si>
  <si>
    <t>O0804A0030</t>
  </si>
  <si>
    <t>SANJAYA GURUNG</t>
  </si>
  <si>
    <t>O0804A0037</t>
  </si>
  <si>
    <t>SING BIR TAMANG</t>
  </si>
  <si>
    <t>O0787A0001</t>
  </si>
  <si>
    <t>1, VOL NO. VIII</t>
  </si>
  <si>
    <t>O0804A0008</t>
  </si>
  <si>
    <t>O0804A0017</t>
  </si>
  <si>
    <t>THINLAY NAMGYAL LEPCHA</t>
  </si>
  <si>
    <t>126/VOL.NO.VIII</t>
  </si>
  <si>
    <t>O0804A0029</t>
  </si>
  <si>
    <t>THUPDEN NYENDA BHUTIA</t>
  </si>
  <si>
    <t>O0804A0034</t>
  </si>
  <si>
    <t>TSERING GYATSO</t>
  </si>
  <si>
    <t>O0804A0033</t>
  </si>
  <si>
    <t>3625/DC/N</t>
  </si>
  <si>
    <t>O0804A0013</t>
  </si>
  <si>
    <t>TSHERING CHODEN NANGPA</t>
  </si>
  <si>
    <t>569/DC/N</t>
  </si>
  <si>
    <t>O0804A0003</t>
  </si>
  <si>
    <t>YOGEN SYANGDEN</t>
  </si>
  <si>
    <t>MANGAN GOVERNMENT SENIOR SECONDARY SCHOOL</t>
  </si>
  <si>
    <t>S0009A0087</t>
  </si>
  <si>
    <t>ARUN DEEPRAJ GURUNG</t>
  </si>
  <si>
    <t>S0009A0048</t>
  </si>
  <si>
    <t>ARUN KUMAR SINGH</t>
  </si>
  <si>
    <t>S0009A0079</t>
  </si>
  <si>
    <t>ASRAFUL HOQUE</t>
  </si>
  <si>
    <t>S0009A0065</t>
  </si>
  <si>
    <t>ASSONG LAMA</t>
  </si>
  <si>
    <t>S0009A0001</t>
  </si>
  <si>
    <t>ASTHER LEPCHA</t>
  </si>
  <si>
    <t>15 Dcn</t>
  </si>
  <si>
    <t>S0009A0046</t>
  </si>
  <si>
    <t>BULA MONDAL</t>
  </si>
  <si>
    <t>S0009A0083</t>
  </si>
  <si>
    <t>CHEWANG LHENDUP LEPCHA</t>
  </si>
  <si>
    <t>S0009A0043</t>
  </si>
  <si>
    <t>CHUNGTUK LEPCHA</t>
  </si>
  <si>
    <t>Ci.no.1012</t>
  </si>
  <si>
    <t>S0009A0017</t>
  </si>
  <si>
    <t>DEEPAK DHAKAL</t>
  </si>
  <si>
    <t>12320 Dc(s)</t>
  </si>
  <si>
    <t>S0009A0009</t>
  </si>
  <si>
    <t>DEVI LAL CHETTRI</t>
  </si>
  <si>
    <t>Sl.no.44/vol.no.xvii</t>
  </si>
  <si>
    <t>S0009A0047</t>
  </si>
  <si>
    <t>DOMA KEEZOM BHUTIA</t>
  </si>
  <si>
    <t>588/DC/N/VIII</t>
  </si>
  <si>
    <t>S0009A0082</t>
  </si>
  <si>
    <t>DUKZONG LEPCHA</t>
  </si>
  <si>
    <t>S0009A0035</t>
  </si>
  <si>
    <t>ECHHO LEPCHA</t>
  </si>
  <si>
    <t>185/vol.no.viii</t>
  </si>
  <si>
    <t>S0009A0036</t>
  </si>
  <si>
    <t>EVE SAROLIN LEPCHA</t>
  </si>
  <si>
    <t>945/dc(n)/26/2/85</t>
  </si>
  <si>
    <t>S0099A0044</t>
  </si>
  <si>
    <t>GANGA KUMARI SHARMA</t>
  </si>
  <si>
    <t>S0756A0018</t>
  </si>
  <si>
    <t>GIKMEE ONGMU BHUTIA</t>
  </si>
  <si>
    <t>1047/DCE</t>
  </si>
  <si>
    <t>S0009A0089</t>
  </si>
  <si>
    <t>GULSHAN ENGTI</t>
  </si>
  <si>
    <t>S0694A0034</t>
  </si>
  <si>
    <t>JAYANTI CHETTRI</t>
  </si>
  <si>
    <t>S0009A0063</t>
  </si>
  <si>
    <t>JOHN TSHERING LEPCHA</t>
  </si>
  <si>
    <t>VIII</t>
  </si>
  <si>
    <t>S0009A0039</t>
  </si>
  <si>
    <t>224/volno.iv</t>
  </si>
  <si>
    <t>S0009A0034</t>
  </si>
  <si>
    <t>KARMA PENSY BHUTIA</t>
  </si>
  <si>
    <t>Sl.No.16/Vol.No.VIII</t>
  </si>
  <si>
    <t>S0009A0073</t>
  </si>
  <si>
    <t>KARZONG BHUTIA</t>
  </si>
  <si>
    <t>S0009A0064</t>
  </si>
  <si>
    <t>KUMARI SUBBA</t>
  </si>
  <si>
    <t>SL.NO.2104/DCN/VOL.NO.IX</t>
  </si>
  <si>
    <t>S0012A0042</t>
  </si>
  <si>
    <t>S0009A0067</t>
  </si>
  <si>
    <t>LEDA BHUTIA</t>
  </si>
  <si>
    <t>SL.NO.392/VOL.NO.VIII</t>
  </si>
  <si>
    <t>S0023A0004</t>
  </si>
  <si>
    <t>12081/dc/e</t>
  </si>
  <si>
    <t>S0009A0061</t>
  </si>
  <si>
    <t>LUKA LEPCHA</t>
  </si>
  <si>
    <t>765/DC(N)</t>
  </si>
  <si>
    <t>S0009A0041</t>
  </si>
  <si>
    <t>MALINA TAMANG</t>
  </si>
  <si>
    <t>Slno.4829</t>
  </si>
  <si>
    <t>S0009A0062</t>
  </si>
  <si>
    <t>NAKCHING BHUTIA</t>
  </si>
  <si>
    <t>S0009A0052</t>
  </si>
  <si>
    <t>314/volno.viii</t>
  </si>
  <si>
    <t>S0009A0040</t>
  </si>
  <si>
    <t>NAMGYAL DORJEE BHUTIA</t>
  </si>
  <si>
    <t>1359/volno.xxiii</t>
  </si>
  <si>
    <t>S0009A0045</t>
  </si>
  <si>
    <t>473/viii</t>
  </si>
  <si>
    <t>S0057A0012</t>
  </si>
  <si>
    <t>PAMMY RAWAT</t>
  </si>
  <si>
    <t>6857 Dc(n)</t>
  </si>
  <si>
    <t>S0009A0084</t>
  </si>
  <si>
    <t>PAPPU RAWAT</t>
  </si>
  <si>
    <t>S0009A0068</t>
  </si>
  <si>
    <t>58/VOL.NO.VIII</t>
  </si>
  <si>
    <t>S0003A0045</t>
  </si>
  <si>
    <t>PEM KIPU LEPCHA</t>
  </si>
  <si>
    <t>S0009A0037</t>
  </si>
  <si>
    <t>PEMA LEDA KAZI</t>
  </si>
  <si>
    <t>Sl.no.275/vol.no.viii</t>
  </si>
  <si>
    <t>S0009A0005</t>
  </si>
  <si>
    <t>PEMA PALDEN BHUTIA</t>
  </si>
  <si>
    <t>Slno.65/vol.no.i</t>
  </si>
  <si>
    <t>S0009A0056</t>
  </si>
  <si>
    <t>PEMA WONGYAL LEPCHA</t>
  </si>
  <si>
    <t>6696/VOL.NO.VIII</t>
  </si>
  <si>
    <t>S0009A0055</t>
  </si>
  <si>
    <t>PINTSO TASHI BHUTIA</t>
  </si>
  <si>
    <t>S0009A0050</t>
  </si>
  <si>
    <t>PRAKASH RAWAT</t>
  </si>
  <si>
    <t>S0009A0044</t>
  </si>
  <si>
    <t>RAPDEN PINTSO LEPCHA</t>
  </si>
  <si>
    <t>291/dc/n</t>
  </si>
  <si>
    <t>S0009A0077</t>
  </si>
  <si>
    <t>RINCHEN D RIPONPA</t>
  </si>
  <si>
    <t>S0009A0030</t>
  </si>
  <si>
    <t>Sl.No.154/Vol.No.IX</t>
  </si>
  <si>
    <t>S0009A0088</t>
  </si>
  <si>
    <t>SMRITI PRADHAN</t>
  </si>
  <si>
    <t>1261/DC/S</t>
  </si>
  <si>
    <t>S0009A0028</t>
  </si>
  <si>
    <t>SOLOMIT LUKSOM</t>
  </si>
  <si>
    <t>Slno.394/vol.no.viii</t>
  </si>
  <si>
    <t>S0009A0031</t>
  </si>
  <si>
    <t>Sslno.33/vol.336</t>
  </si>
  <si>
    <t>S0009A0038</t>
  </si>
  <si>
    <t>Slno.199</t>
  </si>
  <si>
    <t>S0009A0051</t>
  </si>
  <si>
    <t>SUJAY SINHA</t>
  </si>
  <si>
    <t>S0009A0049</t>
  </si>
  <si>
    <t>TAPAN KUMAR SAHA</t>
  </si>
  <si>
    <t>S0009A0057</t>
  </si>
  <si>
    <t>TSHERING LENDUP LEPCHA</t>
  </si>
  <si>
    <t>XVII/263</t>
  </si>
  <si>
    <t>S0009A0024</t>
  </si>
  <si>
    <t>TSHERING NOP BHUTIA</t>
  </si>
  <si>
    <t>S0009A0076</t>
  </si>
  <si>
    <t>TSHESSUM LHAMU LEPCHA</t>
  </si>
  <si>
    <t>Sl No 0359 Dc (n)</t>
  </si>
  <si>
    <t>S0009A0070</t>
  </si>
  <si>
    <t>UPENDRA NARAYAN PODDAR</t>
  </si>
  <si>
    <t>S0558A0005</t>
  </si>
  <si>
    <t>WANG RAJ SUBBA</t>
  </si>
  <si>
    <t>935/XV</t>
  </si>
  <si>
    <t>S0009A0027</t>
  </si>
  <si>
    <t>YADAY BHUTIA</t>
  </si>
  <si>
    <t>558/vil.no.viii</t>
  </si>
  <si>
    <t>S0009A0060</t>
  </si>
  <si>
    <t>YANGKIT LEPCHA</t>
  </si>
  <si>
    <t>398/VOL.NO.VIII</t>
  </si>
  <si>
    <t>MANGSHILA GOVERNMENT SENIOR SECONDARY SCHOOL</t>
  </si>
  <si>
    <t>S0018A0021</t>
  </si>
  <si>
    <t>VOL.NO.IX</t>
  </si>
  <si>
    <t>S0018A0012</t>
  </si>
  <si>
    <t>ANAND SHANKAR PANDEY</t>
  </si>
  <si>
    <t>S0018A0004</t>
  </si>
  <si>
    <t>433 Vol-iii</t>
  </si>
  <si>
    <t>S0018A0031</t>
  </si>
  <si>
    <t>BISHNU CHETTRI</t>
  </si>
  <si>
    <t>S0018A0026</t>
  </si>
  <si>
    <t>DHAN KUMAR CHETTRI</t>
  </si>
  <si>
    <t>471 VOL NO IV</t>
  </si>
  <si>
    <t>S0018A0020</t>
  </si>
  <si>
    <t>DHAN RAJ LIMBOO</t>
  </si>
  <si>
    <t>S0018A0019</t>
  </si>
  <si>
    <t>GAYTREANA LEPCHA</t>
  </si>
  <si>
    <t>1029 DC(N)</t>
  </si>
  <si>
    <t>S0013A0012</t>
  </si>
  <si>
    <t>KALU RAM AGARWAL</t>
  </si>
  <si>
    <t>S0508A0062</t>
  </si>
  <si>
    <t>KARMA GYURMED BHUTIA</t>
  </si>
  <si>
    <t>404 VNO VI</t>
  </si>
  <si>
    <t>S0018A0024</t>
  </si>
  <si>
    <t>Sl No 98, Vol No X</t>
  </si>
  <si>
    <t>S0018A0011</t>
  </si>
  <si>
    <t>LAI MAN LIMBOO</t>
  </si>
  <si>
    <t>Sl.no.404 Vol No.10</t>
  </si>
  <si>
    <t>S0038A0006</t>
  </si>
  <si>
    <t>LAKCHING LEPCHA</t>
  </si>
  <si>
    <t>S0533A0006</t>
  </si>
  <si>
    <t>MANA RATH SHARMA</t>
  </si>
  <si>
    <t>423/VNO.XVI</t>
  </si>
  <si>
    <t>S0124A0072</t>
  </si>
  <si>
    <t>MENUKA DEVI PRADHAN</t>
  </si>
  <si>
    <t>S0018A0016</t>
  </si>
  <si>
    <t>NAMKAL BHUTIA</t>
  </si>
  <si>
    <t>Ssl.no.34/vol.ix</t>
  </si>
  <si>
    <t>S0018A0030</t>
  </si>
  <si>
    <t>NIMDAY BHUTIA</t>
  </si>
  <si>
    <t>SL NO 32 VOL NO IX</t>
  </si>
  <si>
    <t>S0018A0023</t>
  </si>
  <si>
    <t>Sl.no.788/dc/n</t>
  </si>
  <si>
    <t>S0018A0006</t>
  </si>
  <si>
    <t>RAVI RAJ GURUNG</t>
  </si>
  <si>
    <t>433 Vol No-3</t>
  </si>
  <si>
    <t>S0018A0014</t>
  </si>
  <si>
    <t>RINCHEN NORBU SHERPA</t>
  </si>
  <si>
    <t>Sl.no.350vol.xxiii</t>
  </si>
  <si>
    <t>S0388A0106</t>
  </si>
  <si>
    <t>RINZING NEDUP BHUTIA</t>
  </si>
  <si>
    <t>S0018A0015</t>
  </si>
  <si>
    <t>SONAM PEDEN BHUTIA</t>
  </si>
  <si>
    <t>IX 85</t>
  </si>
  <si>
    <t>S0018A0018</t>
  </si>
  <si>
    <t>SUSHMA SUBBA</t>
  </si>
  <si>
    <t>1331/n/93</t>
  </si>
  <si>
    <t>S0289A0002</t>
  </si>
  <si>
    <t>TEK BAHADUR GURUNG</t>
  </si>
  <si>
    <t>VNO.XI/SLNO.253</t>
  </si>
  <si>
    <t>S0057A0003</t>
  </si>
  <si>
    <t>URMILA LIMBOO</t>
  </si>
  <si>
    <t>MANGZING GOVERNMENT PRIMARY SCHOOL</t>
  </si>
  <si>
    <t>S0070A0004</t>
  </si>
  <si>
    <t>PENDUP LEPCHA</t>
  </si>
  <si>
    <t>336/sl.no.176/vol.no.viii</t>
  </si>
  <si>
    <t>MANTAM 4TH MILE GOVERNMENT PRIMARY SCHOOL</t>
  </si>
  <si>
    <t>S0227A0002</t>
  </si>
  <si>
    <t>SLNO.298/VNO.III</t>
  </si>
  <si>
    <t>S0049A0003</t>
  </si>
  <si>
    <t>LHAKMIT LEPCHA</t>
  </si>
  <si>
    <t>S0049A0006</t>
  </si>
  <si>
    <t>NECHYO LEPCHA</t>
  </si>
  <si>
    <t>340/vol.no.viii</t>
  </si>
  <si>
    <t>S0049A0001</t>
  </si>
  <si>
    <t>PEMBA TSHERING LEPCHA</t>
  </si>
  <si>
    <t>247/dc(n)</t>
  </si>
  <si>
    <t>S0049A0004</t>
  </si>
  <si>
    <t>RINCHEN ONGMU LEPCHA</t>
  </si>
  <si>
    <t>417/no.viii</t>
  </si>
  <si>
    <t>S0049A0005</t>
  </si>
  <si>
    <t>SONAM RONGKUP LEPCHA</t>
  </si>
  <si>
    <t>Vol.no.viii/34</t>
  </si>
  <si>
    <t>MANUL GOVERNMENT SECONDARY SCHOOL</t>
  </si>
  <si>
    <t>S0013A0024</t>
  </si>
  <si>
    <t>BANDANA SUBBA</t>
  </si>
  <si>
    <t>Manul Government Secondary School</t>
  </si>
  <si>
    <t>363 VOL NO 5</t>
  </si>
  <si>
    <t>S0013A0004</t>
  </si>
  <si>
    <t>CHIMI ONGMU LEPCHA</t>
  </si>
  <si>
    <t>Sl.no.409/voll No.iii</t>
  </si>
  <si>
    <t>S0013A0019</t>
  </si>
  <si>
    <t>CHUNGTA LEPCHA</t>
  </si>
  <si>
    <t>2005/DC(N)</t>
  </si>
  <si>
    <t>S0013A0026</t>
  </si>
  <si>
    <t>26/DC/NORTH</t>
  </si>
  <si>
    <t>S0013A0015</t>
  </si>
  <si>
    <t>DILIP KUMAR PRADHAN</t>
  </si>
  <si>
    <t>Sl.no.205 Voll No.8</t>
  </si>
  <si>
    <t>S0013A0007</t>
  </si>
  <si>
    <t>GEETA GURUNG</t>
  </si>
  <si>
    <t>Sl.no.2481/un</t>
  </si>
  <si>
    <t>S0474A0019</t>
  </si>
  <si>
    <t>VOL NO VII SL NO 275</t>
  </si>
  <si>
    <t>S0013A0025</t>
  </si>
  <si>
    <t>S0013A0016</t>
  </si>
  <si>
    <t>GULUNG LEPCHA</t>
  </si>
  <si>
    <t>Sl.4 Voll No.8</t>
  </si>
  <si>
    <t>S0013A0013</t>
  </si>
  <si>
    <t>GYAMTSO LEPCHA</t>
  </si>
  <si>
    <t>Sl.no.5(925)gen/east</t>
  </si>
  <si>
    <t>S0013A0020</t>
  </si>
  <si>
    <t>LHANZEY LEPCHA</t>
  </si>
  <si>
    <t>489/dc/n</t>
  </si>
  <si>
    <t>S0013A0022</t>
  </si>
  <si>
    <t>MINGMA NORBU SHERPA</t>
  </si>
  <si>
    <t>S0013A0003</t>
  </si>
  <si>
    <t>NINY BHUTIA</t>
  </si>
  <si>
    <t>Sl.no.4017/2005/dc/n</t>
  </si>
  <si>
    <t>S0026A0005</t>
  </si>
  <si>
    <t>PEUTOOK KAZI</t>
  </si>
  <si>
    <t>SL NO 417</t>
  </si>
  <si>
    <t>S0013A0002</t>
  </si>
  <si>
    <t>PHURSONG LEPCHA</t>
  </si>
  <si>
    <t>Sl.no.7.voll.no.viii</t>
  </si>
  <si>
    <t>S0011A0014</t>
  </si>
  <si>
    <t>PINTSO TASHI LEPCHA</t>
  </si>
  <si>
    <t>Vol .no 307/ Sl .no 21</t>
  </si>
  <si>
    <t>S0013A0017</t>
  </si>
  <si>
    <t>III/SL.NO.79</t>
  </si>
  <si>
    <t>S0013A0011</t>
  </si>
  <si>
    <t>SARJAN KUMAR MALAKER</t>
  </si>
  <si>
    <t>S0013A0023</t>
  </si>
  <si>
    <t>SONAM KUNGA BHUTIA</t>
  </si>
  <si>
    <t>S0013A0001</t>
  </si>
  <si>
    <t>Sl.no.1103</t>
  </si>
  <si>
    <t>S0011A0001</t>
  </si>
  <si>
    <t>THENDUP TSHERING LEPCHA</t>
  </si>
  <si>
    <t>Sl.no.178/vol.no.viii</t>
  </si>
  <si>
    <t>S0243A0015</t>
  </si>
  <si>
    <t>MENRONGRONG GOVERNMENT PRIMARY SCHOOL</t>
  </si>
  <si>
    <t>S0078A0005</t>
  </si>
  <si>
    <t>GNAWANG SHERAB BHUTIA</t>
  </si>
  <si>
    <t>Sl.no.913 Xxiii</t>
  </si>
  <si>
    <t>S0182A0006</t>
  </si>
  <si>
    <t>599-II</t>
  </si>
  <si>
    <t>S0053A0006</t>
  </si>
  <si>
    <t>NAMDOL LEPCHA</t>
  </si>
  <si>
    <t>2523/dc(n)</t>
  </si>
  <si>
    <t>S0001A0016</t>
  </si>
  <si>
    <t>65/vol Ix</t>
  </si>
  <si>
    <t>MEYONG GOVERNMENT PRIMARY SCHOOL</t>
  </si>
  <si>
    <t>S0053A0002</t>
  </si>
  <si>
    <t>LAKPA LEPCHA</t>
  </si>
  <si>
    <t>1108/dc/n</t>
  </si>
  <si>
    <t>S0022A0002</t>
  </si>
  <si>
    <t>PINCHIMOO LEPCHA</t>
  </si>
  <si>
    <t>S0026A0001</t>
  </si>
  <si>
    <t>RINZING LEPCHA</t>
  </si>
  <si>
    <t>S0053A0003</t>
  </si>
  <si>
    <t>574 Dc(n)</t>
  </si>
  <si>
    <t>MOLAM GOVERNMENT PRIMARY SCHOOL</t>
  </si>
  <si>
    <t>S0048A0004</t>
  </si>
  <si>
    <t>S0461A0004</t>
  </si>
  <si>
    <t>KUL PRASAD CHHETRI</t>
  </si>
  <si>
    <t>S0323A0005</t>
  </si>
  <si>
    <t>219/VNO.XII</t>
  </si>
  <si>
    <t>S0745A0002</t>
  </si>
  <si>
    <t>SHERAB ONGMU LEPCHA</t>
  </si>
  <si>
    <t>1766 DC/N</t>
  </si>
  <si>
    <t>S0073A0002</t>
  </si>
  <si>
    <t>YANGDEN LEPCHA</t>
  </si>
  <si>
    <t>MUNSHITHANG GOVERNMENT PRIMARY SCHOOL (S.S.A)</t>
  </si>
  <si>
    <t>S0038A0004</t>
  </si>
  <si>
    <t>CHENGA TSHERING LACHUNGPA</t>
  </si>
  <si>
    <t>Sl.no.245/vol.no.viii</t>
  </si>
  <si>
    <t>S0756A0008</t>
  </si>
  <si>
    <t>GAYDEN LACHENPA</t>
  </si>
  <si>
    <t>77/VIII</t>
  </si>
  <si>
    <t>S0535A0002</t>
  </si>
  <si>
    <t>LAHANGMA SUBBA</t>
  </si>
  <si>
    <t>SL NO 215, VOL XI</t>
  </si>
  <si>
    <t>S0038A0003</t>
  </si>
  <si>
    <t>LOBSANG TSHERING LACHENPA</t>
  </si>
  <si>
    <t>Sl.no.980/d(n)</t>
  </si>
  <si>
    <t>S0038A0001</t>
  </si>
  <si>
    <t>NOKIK BHUTIA</t>
  </si>
  <si>
    <t>Sl.no.51/vol.no.ix</t>
  </si>
  <si>
    <t>S0038A0005</t>
  </si>
  <si>
    <t>NORBU DADUL LACHUNGPA</t>
  </si>
  <si>
    <t>SL.NO.436/VIL.NO.VIII</t>
  </si>
  <si>
    <t>NADAY GOVERNMENT PRIMARY SCHOOL</t>
  </si>
  <si>
    <t>S0022A0008</t>
  </si>
  <si>
    <t>CHIYA TASHI LEPCHA</t>
  </si>
  <si>
    <t>3344/dc(n) Vil.no.viii</t>
  </si>
  <si>
    <t>S0022A0007</t>
  </si>
  <si>
    <t>JUMDEN LEPCHA</t>
  </si>
  <si>
    <t>Sl.no.144/vol.viii</t>
  </si>
  <si>
    <t>O0804A0022</t>
  </si>
  <si>
    <t>KESANG NAMGYAL SARING</t>
  </si>
  <si>
    <t>270/DC/N</t>
  </si>
  <si>
    <t>S0053A0001</t>
  </si>
  <si>
    <t>MONNU LEPCHA</t>
  </si>
  <si>
    <t>1037 Dc(n)</t>
  </si>
  <si>
    <t>S0022A0005</t>
  </si>
  <si>
    <t>S0022A0006</t>
  </si>
  <si>
    <t>6026/dc(e)</t>
  </si>
  <si>
    <t>S0022A0009</t>
  </si>
  <si>
    <t>RINGZING CHOTAR LEPCHA</t>
  </si>
  <si>
    <t>S0022A0004</t>
  </si>
  <si>
    <t>NAGA GOVERNMENT JUNIOR HIGH SCHOOL</t>
  </si>
  <si>
    <t>S0021A0007</t>
  </si>
  <si>
    <t>ANDHI LEPCHA</t>
  </si>
  <si>
    <t>819/dc/n</t>
  </si>
  <si>
    <t>S0021A0005</t>
  </si>
  <si>
    <t>DENMIT LEPCHA</t>
  </si>
  <si>
    <t>Sl No 8, Vol Viii</t>
  </si>
  <si>
    <t>S0021A0001</t>
  </si>
  <si>
    <t>SONAM ZIGMEE LEPCHA</t>
  </si>
  <si>
    <t>S0253A0017</t>
  </si>
  <si>
    <t>10635/DC(S)SL 21 V XVII</t>
  </si>
  <si>
    <t>S0021A0006</t>
  </si>
  <si>
    <t>TINGMIT LEPCHA</t>
  </si>
  <si>
    <t>628/dcs/24/1073</t>
  </si>
  <si>
    <t>NAMOK GOVERNMENT JUNIOR HIGH SCHOOL</t>
  </si>
  <si>
    <t>S0009A0003</t>
  </si>
  <si>
    <t>BHAGI NANDA LIMBOO</t>
  </si>
  <si>
    <t>148/dc(n)</t>
  </si>
  <si>
    <t>S0047A0012</t>
  </si>
  <si>
    <t>Ix Sl.no.1408</t>
  </si>
  <si>
    <t>S0047A0010</t>
  </si>
  <si>
    <t>S0621A0009</t>
  </si>
  <si>
    <t>HASTA BAHADUR BASNET</t>
  </si>
  <si>
    <t>S0047A0013</t>
  </si>
  <si>
    <t>1450dc(n)</t>
  </si>
  <si>
    <t>S0019A0004</t>
  </si>
  <si>
    <t>2658/dce</t>
  </si>
  <si>
    <t>S0047A0015</t>
  </si>
  <si>
    <t>KUNZANG DORJEE BHUTIA</t>
  </si>
  <si>
    <t>10/VOL.NO.II</t>
  </si>
  <si>
    <t>S0047A0009</t>
  </si>
  <si>
    <t>LHANZING BHUTIA</t>
  </si>
  <si>
    <t>Sl.no.96/vol.no.ix</t>
  </si>
  <si>
    <t>S0047A0003</t>
  </si>
  <si>
    <t>S0047A0016</t>
  </si>
  <si>
    <t>SANU BHUTIA</t>
  </si>
  <si>
    <t>S0047A0008</t>
  </si>
  <si>
    <t>VIJAYA RAJAN NAIR</t>
  </si>
  <si>
    <t>NAMPATAM GOVERNMENT PRIMARY SCHOOL</t>
  </si>
  <si>
    <t>S0047A0002</t>
  </si>
  <si>
    <t>CHUMPI BHUTIA</t>
  </si>
  <si>
    <t>2158/dce</t>
  </si>
  <si>
    <t>S0060A0007</t>
  </si>
  <si>
    <t>MINGMA GYATSO BHUTIA</t>
  </si>
  <si>
    <t>5340/dce Si.no.90 Vol.no.xvii</t>
  </si>
  <si>
    <t>S0060A0004</t>
  </si>
  <si>
    <t>3334,dc(n)</t>
  </si>
  <si>
    <t>S0060A0009</t>
  </si>
  <si>
    <t>PASSANG LHENDUP LEPCHA</t>
  </si>
  <si>
    <t>S0060A0011</t>
  </si>
  <si>
    <t>PEDA LEPCHA</t>
  </si>
  <si>
    <t>733/dc(n)</t>
  </si>
  <si>
    <t>S0060A0010</t>
  </si>
  <si>
    <t>RAVICA LEPCHA</t>
  </si>
  <si>
    <t>340/VIII</t>
  </si>
  <si>
    <t>S0028A0002</t>
  </si>
  <si>
    <t>SHARMILA PRADHAN</t>
  </si>
  <si>
    <t>S0060A0002</t>
  </si>
  <si>
    <t>2209/dc(n)sl.no.9 Vol.no.ix</t>
  </si>
  <si>
    <t>S0016A0004</t>
  </si>
  <si>
    <t>TULSI DAS PRADHAN</t>
  </si>
  <si>
    <t>Viii 205</t>
  </si>
  <si>
    <t>S0060A0008</t>
  </si>
  <si>
    <t>YAM BAHADUR TAMANG</t>
  </si>
  <si>
    <t>NAMPRICK GOVERNMENT JUNIOR HIGH SCHOOL</t>
  </si>
  <si>
    <t>S0767A0013</t>
  </si>
  <si>
    <t>ACHYOK LEPCHA</t>
  </si>
  <si>
    <t>S0029A0002</t>
  </si>
  <si>
    <t>885/dc/n</t>
  </si>
  <si>
    <t>S0029A0008</t>
  </si>
  <si>
    <t>DORJEE UDEN LEPCHA</t>
  </si>
  <si>
    <t>275/dc/n Vol No.viii/sl No.41</t>
  </si>
  <si>
    <t>S0243A0016</t>
  </si>
  <si>
    <t>825/dce</t>
  </si>
  <si>
    <t>S0029A0007</t>
  </si>
  <si>
    <t>LAYDUP LEPCHA</t>
  </si>
  <si>
    <t>15 Dc(n)vil No.viii Sl.no.33</t>
  </si>
  <si>
    <t>S0494A0015</t>
  </si>
  <si>
    <t>LILA DEVI ADHIKARI</t>
  </si>
  <si>
    <t>58/V</t>
  </si>
  <si>
    <t>S0201A0004</t>
  </si>
  <si>
    <t>PRADEEP KR DAHAL</t>
  </si>
  <si>
    <t>COI-1262/DCE</t>
  </si>
  <si>
    <t>S0029A0009</t>
  </si>
  <si>
    <t>PAKSHEK GOVERNMENT JUNIOR HIGH SCHOOL</t>
  </si>
  <si>
    <t>S0044A0010</t>
  </si>
  <si>
    <t>Singhik Government Secondary School</t>
  </si>
  <si>
    <t>217/dc/n</t>
  </si>
  <si>
    <t>S0767A0002</t>
  </si>
  <si>
    <t>267,VOL NO IX</t>
  </si>
  <si>
    <t>S0044A0011</t>
  </si>
  <si>
    <t>CHONZEY DOMA BHUTIA</t>
  </si>
  <si>
    <t>Sl.no.6.vol.iii</t>
  </si>
  <si>
    <t>S0244A0002</t>
  </si>
  <si>
    <t>Slno.480/dce</t>
  </si>
  <si>
    <t>S0044A0014</t>
  </si>
  <si>
    <t>DRAUPATHA SUBBA</t>
  </si>
  <si>
    <t>409 Vol No.ix</t>
  </si>
  <si>
    <t>S0044A0009</t>
  </si>
  <si>
    <t>DURGA MANGAR</t>
  </si>
  <si>
    <t>S0718A0013</t>
  </si>
  <si>
    <t>INDRA BAHADUR CHHETRI</t>
  </si>
  <si>
    <t>1595/DCE</t>
  </si>
  <si>
    <t>S0044A0012</t>
  </si>
  <si>
    <t>KARMA CHOMU BHUTIA</t>
  </si>
  <si>
    <t>Sl.no.164 Vol.ii</t>
  </si>
  <si>
    <t>S0044A0013</t>
  </si>
  <si>
    <t>KIPU LEPCHA</t>
  </si>
  <si>
    <t>175 Vol No.viii</t>
  </si>
  <si>
    <t>S0044A0007</t>
  </si>
  <si>
    <t>NORJEE LEPCHA</t>
  </si>
  <si>
    <t>Sl.144 Vol.viii</t>
  </si>
  <si>
    <t>S0044A0002</t>
  </si>
  <si>
    <t>SEEMA LEPCHA</t>
  </si>
  <si>
    <t>Sl.no.550 Vol.no.viii</t>
  </si>
  <si>
    <t>S0044A0001</t>
  </si>
  <si>
    <t>SONAM KADEN BHUTIA</t>
  </si>
  <si>
    <t>Sl.no.371 Vol.iii</t>
  </si>
  <si>
    <t>S0015A0005</t>
  </si>
  <si>
    <t>SONAM LHAMU LACHUNGPA</t>
  </si>
  <si>
    <t>S0749A0021</t>
  </si>
  <si>
    <t>UGENDRA RAJ DONG</t>
  </si>
  <si>
    <t>0389/DCW</t>
  </si>
  <si>
    <t>S0044A0006</t>
  </si>
  <si>
    <t>UMA DEVI AGARWAL</t>
  </si>
  <si>
    <t>Sl.no.1787/sdm/p</t>
  </si>
  <si>
    <t>PASSINGDANG GOVERNMENT SECONDARY SCHOOL</t>
  </si>
  <si>
    <t>S0023A0025</t>
  </si>
  <si>
    <t>ARUN PRADHAN</t>
  </si>
  <si>
    <t>540/DC/E</t>
  </si>
  <si>
    <t>S0023A0006</t>
  </si>
  <si>
    <t>CHEWANG DORJEE LEPCHA</t>
  </si>
  <si>
    <t>5072/dc/n</t>
  </si>
  <si>
    <t>S0023A0014</t>
  </si>
  <si>
    <t>CHOMIT LEPCHA</t>
  </si>
  <si>
    <t>S0023A0002</t>
  </si>
  <si>
    <t>CHUKI DOMA LEPCHA</t>
  </si>
  <si>
    <t>442/dc(d)</t>
  </si>
  <si>
    <t>S0023A0015</t>
  </si>
  <si>
    <t>DONMIT LEPCHA</t>
  </si>
  <si>
    <t>212/vol.no.iii</t>
  </si>
  <si>
    <t>S0001A0031</t>
  </si>
  <si>
    <t>INDRA KUMAR CHETTRI</t>
  </si>
  <si>
    <t>S0023A0024</t>
  </si>
  <si>
    <t>LHENDUP LEPCHA</t>
  </si>
  <si>
    <t>VOL.NO.VIII/SL.NO.444</t>
  </si>
  <si>
    <t>S0023A0018</t>
  </si>
  <si>
    <t>MAHINDRA CHETTRI</t>
  </si>
  <si>
    <t>S0023A0005</t>
  </si>
  <si>
    <t>MAYALMIT LEPCHA</t>
  </si>
  <si>
    <t>S0025A0007</t>
  </si>
  <si>
    <t>NAMGAY LEPCHA</t>
  </si>
  <si>
    <t>S0023A0008</t>
  </si>
  <si>
    <t>NORDEN SARING LEPCHA</t>
  </si>
  <si>
    <t>S0023A0017</t>
  </si>
  <si>
    <t>NORGAY LEPCHA</t>
  </si>
  <si>
    <t>20/DC/N</t>
  </si>
  <si>
    <t>S0023A0013</t>
  </si>
  <si>
    <t>ONGEL LEPCHA</t>
  </si>
  <si>
    <t>S0023A0012</t>
  </si>
  <si>
    <t>PASSANG ONGMU LEPCHA</t>
  </si>
  <si>
    <t>342/dc/n</t>
  </si>
  <si>
    <t>S0023A0033</t>
  </si>
  <si>
    <t>2155/DC E</t>
  </si>
  <si>
    <t>S0240A0012</t>
  </si>
  <si>
    <t>PRATIMA TAMANG</t>
  </si>
  <si>
    <t>56/VIII</t>
  </si>
  <si>
    <t>S0014A0010</t>
  </si>
  <si>
    <t>SAILESH PRASAD UPADHYAY</t>
  </si>
  <si>
    <t>2074/dec/2/8/1989</t>
  </si>
  <si>
    <t>S0023A0009</t>
  </si>
  <si>
    <t>S0023A0019</t>
  </si>
  <si>
    <t>SONAM GYATSO LEPCHA</t>
  </si>
  <si>
    <t>316/DC/N</t>
  </si>
  <si>
    <t>S0023A0029</t>
  </si>
  <si>
    <t>SONAM LODEN LEPCHA</t>
  </si>
  <si>
    <t>S0023A0020</t>
  </si>
  <si>
    <t>UGEN TSHERING LEPCHA</t>
  </si>
  <si>
    <t>226/DC/N</t>
  </si>
  <si>
    <t>PEGONG GOVERNMENT PRIMARY SCHOOL</t>
  </si>
  <si>
    <t>S0058A0003</t>
  </si>
  <si>
    <t>DIKI ONGMU BHUTIA</t>
  </si>
  <si>
    <t>S0058A0002</t>
  </si>
  <si>
    <t>LHAKIT LEPCHA</t>
  </si>
  <si>
    <t>S0014A0001</t>
  </si>
  <si>
    <t>S0035A0005</t>
  </si>
  <si>
    <t>SONAM DORJEE LEPCHA</t>
  </si>
  <si>
    <t>103/vol.no.viii</t>
  </si>
  <si>
    <t>PENTONG GOVERNMENT PRIMARY SCHOOL</t>
  </si>
  <si>
    <t>S0068A0005</t>
  </si>
  <si>
    <t>LHADEN LEPCHA</t>
  </si>
  <si>
    <t>3054/21/01/2000</t>
  </si>
  <si>
    <t>PHAMTAM GOVERNMENT JUNIOR HIGH SCHOOL</t>
  </si>
  <si>
    <t>S0094A0011</t>
  </si>
  <si>
    <t>BHANU CHETTRI</t>
  </si>
  <si>
    <t>18010DC/S</t>
  </si>
  <si>
    <t>S0388A0037</t>
  </si>
  <si>
    <t>SL NO 165, VOL NO XIV</t>
  </si>
  <si>
    <t>S0005A0007</t>
  </si>
  <si>
    <t>CHODEN LEPCHA</t>
  </si>
  <si>
    <t>Vol/ix</t>
  </si>
  <si>
    <t>S0005A0019</t>
  </si>
  <si>
    <t>S0005A0011</t>
  </si>
  <si>
    <t>KENTHUP LEPCHA</t>
  </si>
  <si>
    <t>Sl.no.19/vol-ix</t>
  </si>
  <si>
    <t>S0047A0005</t>
  </si>
  <si>
    <t>Sl.no.3648dc(n)</t>
  </si>
  <si>
    <t>S0200A0010</t>
  </si>
  <si>
    <t>KUBER PRASAD SHARMA</t>
  </si>
  <si>
    <t>136/2749/DCE</t>
  </si>
  <si>
    <t>S0002A0003</t>
  </si>
  <si>
    <t>ONGCHUK LEPCHA</t>
  </si>
  <si>
    <t>S0008A0001</t>
  </si>
  <si>
    <t>PASSANGMIT LEPCHA</t>
  </si>
  <si>
    <t>S0005A0017</t>
  </si>
  <si>
    <t>PEMA DADUL LEPCHA</t>
  </si>
  <si>
    <t>Sl.no.406.vol.xxi</t>
  </si>
  <si>
    <t>S0005A0012</t>
  </si>
  <si>
    <t>RINGZING LEPCHA</t>
  </si>
  <si>
    <t>Sl.no.76.vol.ix</t>
  </si>
  <si>
    <t>S0005A0014</t>
  </si>
  <si>
    <t>SONAM CHOPHEL BHUTIA</t>
  </si>
  <si>
    <t>Sl.no.41/vol-ix</t>
  </si>
  <si>
    <t>S0079A0004</t>
  </si>
  <si>
    <t>36/vol.no.ix</t>
  </si>
  <si>
    <t>S0005A0023</t>
  </si>
  <si>
    <t>TASHI LAZOR LEPCHA</t>
  </si>
  <si>
    <t>S0005A0018</t>
  </si>
  <si>
    <t>THUPDEN LEPCHA</t>
  </si>
  <si>
    <t>SL.NO.63/VOL.NO.IX</t>
  </si>
  <si>
    <t>PHEEDANG GOVERNMENT PRIMARY SCHOOL</t>
  </si>
  <si>
    <t>S0072A0006</t>
  </si>
  <si>
    <t>KRISHNA KUMAR KHARKA</t>
  </si>
  <si>
    <t>SL.NO.159/VOL.NO.II</t>
  </si>
  <si>
    <t>S0072A0003</t>
  </si>
  <si>
    <t>Sl.no.2302/dc/n</t>
  </si>
  <si>
    <t>S0072A0005</t>
  </si>
  <si>
    <t>832/DC/W</t>
  </si>
  <si>
    <t>S0029A0011</t>
  </si>
  <si>
    <t>WANGDI LEPCHA</t>
  </si>
  <si>
    <t>PHENSONG GOVERNMENT SECONDARY SCHOOL</t>
  </si>
  <si>
    <t>S0777A0001</t>
  </si>
  <si>
    <t>S0001A0013</t>
  </si>
  <si>
    <t>ERRONG MIT LEPCHA</t>
  </si>
  <si>
    <t>3356 Vol No Ix</t>
  </si>
  <si>
    <t>S0020A0005</t>
  </si>
  <si>
    <t>JIGMEE LEPCHA</t>
  </si>
  <si>
    <t>2063/dce</t>
  </si>
  <si>
    <t>S0065A0003</t>
  </si>
  <si>
    <t>JOHN PRAKASH TIRWA</t>
  </si>
  <si>
    <t>Sl.no.584/dc(e)</t>
  </si>
  <si>
    <t>S0720A0011</t>
  </si>
  <si>
    <t>LHAKO DORJEE BHUTIA</t>
  </si>
  <si>
    <t>479/XIII</t>
  </si>
  <si>
    <t>S0001A0011</t>
  </si>
  <si>
    <t>MAITA HANG SUBBA</t>
  </si>
  <si>
    <t>116, Vol No Xv</t>
  </si>
  <si>
    <t>S0001A0019</t>
  </si>
  <si>
    <t>NENJI LHAMU BHUTIA</t>
  </si>
  <si>
    <t>S0001A0030</t>
  </si>
  <si>
    <t>PEMA NORBU LEPCHA</t>
  </si>
  <si>
    <t>S0001A0015</t>
  </si>
  <si>
    <t>S0001A0024</t>
  </si>
  <si>
    <t>15091/DCE</t>
  </si>
  <si>
    <t>S0295A0004</t>
  </si>
  <si>
    <t>S0001A0001</t>
  </si>
  <si>
    <t>TSHERING YONGZUM BHUTIA</t>
  </si>
  <si>
    <t>S0001A0025</t>
  </si>
  <si>
    <t>TSHEZER BHUTIA</t>
  </si>
  <si>
    <t>251/DC/N</t>
  </si>
  <si>
    <t>S0001A0022</t>
  </si>
  <si>
    <t>WANGCHUK BHUTIA</t>
  </si>
  <si>
    <t>904/dce</t>
  </si>
  <si>
    <t>S0029A0003</t>
  </si>
  <si>
    <t>YUMCHI LEPCHA</t>
  </si>
  <si>
    <t>1 Vol Viii</t>
  </si>
  <si>
    <t>PHODONG GOVERNMENT SENIOR SECONDARY SCHOOL</t>
  </si>
  <si>
    <t>S0003A0038</t>
  </si>
  <si>
    <t>AMBER DAYAL</t>
  </si>
  <si>
    <t>Phodong Government Senior Secondary School</t>
  </si>
  <si>
    <t>S0003A0024</t>
  </si>
  <si>
    <t>S0003A0056</t>
  </si>
  <si>
    <t>BINOD GURUNG</t>
  </si>
  <si>
    <t>S0003A0062</t>
  </si>
  <si>
    <t>CHANDRA MANI CHETTRI</t>
  </si>
  <si>
    <t>6668/DC/S</t>
  </si>
  <si>
    <t>S0003A0006</t>
  </si>
  <si>
    <t>DEPENDRA SHARMA</t>
  </si>
  <si>
    <t>380/dle</t>
  </si>
  <si>
    <t>S0095A0009</t>
  </si>
  <si>
    <t>S.NO 17 V.NO VII 2128/DCE 31/0</t>
  </si>
  <si>
    <t>S0003A0002</t>
  </si>
  <si>
    <t>DHIRAJ RAI</t>
  </si>
  <si>
    <t>Sl.no.6132</t>
  </si>
  <si>
    <t>S0003A0010</t>
  </si>
  <si>
    <t>423 Iv</t>
  </si>
  <si>
    <t>S0003A0036</t>
  </si>
  <si>
    <t>263/DC(N)</t>
  </si>
  <si>
    <t>S0003A0018</t>
  </si>
  <si>
    <t>DUPCHEN BHUTIA</t>
  </si>
  <si>
    <t>Sl.no.41 Vol.ix</t>
  </si>
  <si>
    <t>S0003A0046</t>
  </si>
  <si>
    <t>GANESH CHANDRA DAHAL</t>
  </si>
  <si>
    <t>291/vil.no.v</t>
  </si>
  <si>
    <t>S0003A0005</t>
  </si>
  <si>
    <t>HEM KUMAR SUBBA</t>
  </si>
  <si>
    <t>Sl No 524, Vol No Xv</t>
  </si>
  <si>
    <t>S0003A0057</t>
  </si>
  <si>
    <t>S0003A0034</t>
  </si>
  <si>
    <t>KARMA MENCHUNG LEPCHA</t>
  </si>
  <si>
    <t>557/VOL.NO.XIX</t>
  </si>
  <si>
    <t>S0003A0058</t>
  </si>
  <si>
    <t>S0003A0063</t>
  </si>
  <si>
    <t>KARUNA SHARMA</t>
  </si>
  <si>
    <t>S0003A0015</t>
  </si>
  <si>
    <t>LAKPA CHOWANG SHERPA</t>
  </si>
  <si>
    <t>Sl.no.0429</t>
  </si>
  <si>
    <t>S0003A0025</t>
  </si>
  <si>
    <t>LOCHU TSHERING LEPCHA</t>
  </si>
  <si>
    <t>Sl No 12, Vol No Ix</t>
  </si>
  <si>
    <t>S0001A0003</t>
  </si>
  <si>
    <t>LOZANG TENZING BHUTIA</t>
  </si>
  <si>
    <t>Sl.no.1371/dc/s</t>
  </si>
  <si>
    <t>S0099A0004</t>
  </si>
  <si>
    <t>392 Vol V</t>
  </si>
  <si>
    <t>S0003A0022</t>
  </si>
  <si>
    <t>NAKU BHUTIA</t>
  </si>
  <si>
    <t>S0004A0003</t>
  </si>
  <si>
    <t>Sl No.339</t>
  </si>
  <si>
    <t>S0003A0037</t>
  </si>
  <si>
    <t>PENJO LEPCHA</t>
  </si>
  <si>
    <t>S0003A0040</t>
  </si>
  <si>
    <t>SL.NO.84/VOL.NO.VIII</t>
  </si>
  <si>
    <t>S0003A0035</t>
  </si>
  <si>
    <t>SANGAY TENZING BHUTIA</t>
  </si>
  <si>
    <t>SL.NO.08/VOL.NO.I</t>
  </si>
  <si>
    <t>S0003A0023</t>
  </si>
  <si>
    <t>S0009A0006</t>
  </si>
  <si>
    <t>52/ix</t>
  </si>
  <si>
    <t>S0580A0055</t>
  </si>
  <si>
    <t>S0003A0013</t>
  </si>
  <si>
    <t>Sl.no.83.vol.xix</t>
  </si>
  <si>
    <t>PHODONG GUMPA GOVERNMENT PRIMARY SCHOOL</t>
  </si>
  <si>
    <t>S0006A0003</t>
  </si>
  <si>
    <t>1487/dc/n</t>
  </si>
  <si>
    <t>S0006A0002</t>
  </si>
  <si>
    <t>S0074A0004</t>
  </si>
  <si>
    <t>S No 117, Vol No Ix</t>
  </si>
  <si>
    <t>S0074A0005</t>
  </si>
  <si>
    <t>NIM TSHERING BHUTIA</t>
  </si>
  <si>
    <t>S0074A0002</t>
  </si>
  <si>
    <t>TASHI YANGZUM BHUTIA</t>
  </si>
  <si>
    <t>RALACK GOVERNMENT JUNIOR HIGH SCHOOL</t>
  </si>
  <si>
    <t>S0014A0014</t>
  </si>
  <si>
    <t>BASANT MOKTAN</t>
  </si>
  <si>
    <t>Tingchim Government Junior High School</t>
  </si>
  <si>
    <t>S0061A0002</t>
  </si>
  <si>
    <t>52/vol No.ix</t>
  </si>
  <si>
    <t>S0510A0022</t>
  </si>
  <si>
    <t>DILLI PRASAD GAUTAM</t>
  </si>
  <si>
    <t>11342/DCE</t>
  </si>
  <si>
    <t>S0003A0047</t>
  </si>
  <si>
    <t>KARMA TOPDEN SHERPA</t>
  </si>
  <si>
    <t>255 VOL NO XX</t>
  </si>
  <si>
    <t>S0240A0007</t>
  </si>
  <si>
    <t>KARMA TSEWANG KHAMPA</t>
  </si>
  <si>
    <t>SL.NO 36/23</t>
  </si>
  <si>
    <t>S0472A0014</t>
  </si>
  <si>
    <t>232/DCE</t>
  </si>
  <si>
    <t>S0061A0005</t>
  </si>
  <si>
    <t>NAKIK BHUTIA</t>
  </si>
  <si>
    <t>Vol No 318, Sl No 85</t>
  </si>
  <si>
    <t>S0073A0006</t>
  </si>
  <si>
    <t>0646 DC N</t>
  </si>
  <si>
    <t>S0020A0009</t>
  </si>
  <si>
    <t>RAMOM GOVERNMENT PRIMARY SCHOOL</t>
  </si>
  <si>
    <t>S0042A0003</t>
  </si>
  <si>
    <t>ALBERT SADA LEPCHA</t>
  </si>
  <si>
    <t>S0042A0004</t>
  </si>
  <si>
    <t>RAMTHANG GOVERNMENT PRIMARY SCHOOL</t>
  </si>
  <si>
    <t>S0218A0008</t>
  </si>
  <si>
    <t>BINDHYA SHARMA</t>
  </si>
  <si>
    <t>S0576A0002</t>
  </si>
  <si>
    <t>465/V.NO XVII</t>
  </si>
  <si>
    <t>S0059A0008</t>
  </si>
  <si>
    <t>DICHEN BHUTIA</t>
  </si>
  <si>
    <t>Sl.no.20-vol.ix</t>
  </si>
  <si>
    <t>S0043A0002</t>
  </si>
  <si>
    <t>KARI BHUTIA</t>
  </si>
  <si>
    <t>7/ix</t>
  </si>
  <si>
    <t>S0059A0005</t>
  </si>
  <si>
    <t>Sl No.16 Volno.ix</t>
  </si>
  <si>
    <t>S0059A0006</t>
  </si>
  <si>
    <t>KINCHOK TSETEN BHUTIA</t>
  </si>
  <si>
    <t>165/vol.ix</t>
  </si>
  <si>
    <t>S0525A0003</t>
  </si>
  <si>
    <t>MOHAN KUMAR RAI</t>
  </si>
  <si>
    <t>S0059A0007</t>
  </si>
  <si>
    <t>86/vol.ix</t>
  </si>
  <si>
    <t>RANG RANG GOVERNMENT JUNIOR HIGH SCHOOL</t>
  </si>
  <si>
    <t>S0057A0010</t>
  </si>
  <si>
    <t>Sl.no.307</t>
  </si>
  <si>
    <t>S0019A0002</t>
  </si>
  <si>
    <t>KINGCHUM LEPCHA</t>
  </si>
  <si>
    <t>Sl.no.1660/dcn</t>
  </si>
  <si>
    <t>S0057A0002</t>
  </si>
  <si>
    <t>NANNU THAPA</t>
  </si>
  <si>
    <t>1294 Dc(e)</t>
  </si>
  <si>
    <t>S0057A0008</t>
  </si>
  <si>
    <t>NORGAY TSHERING LEPCHA</t>
  </si>
  <si>
    <t>743/dcs</t>
  </si>
  <si>
    <t>S0057A0011</t>
  </si>
  <si>
    <t>PASSANG THENDUP BHUTIA</t>
  </si>
  <si>
    <t>968/N</t>
  </si>
  <si>
    <t>S0473A0006</t>
  </si>
  <si>
    <t>PREM LAL REGMI</t>
  </si>
  <si>
    <t>S0586A0018</t>
  </si>
  <si>
    <t>RAJEEV CHETTRI</t>
  </si>
  <si>
    <t>VOL NO XVI</t>
  </si>
  <si>
    <t>S0057A0007</t>
  </si>
  <si>
    <t>SHYAM BAHADUR THAKUR</t>
  </si>
  <si>
    <t>S0057A0005</t>
  </si>
  <si>
    <t>TILOTAMA THAPA</t>
  </si>
  <si>
    <t>1076 Vol.no.xxiii</t>
  </si>
  <si>
    <t>RARICK GOVERNMENT PRIMARY SCHOOL</t>
  </si>
  <si>
    <t>S0075A0003</t>
  </si>
  <si>
    <t>HIRONYA DEVI GIRI</t>
  </si>
  <si>
    <t>S0075A0006</t>
  </si>
  <si>
    <t>LUKEE LEPCHA</t>
  </si>
  <si>
    <t>Sl.no.1437dc/n</t>
  </si>
  <si>
    <t>S0075A0004</t>
  </si>
  <si>
    <t>LYING RIP LEPCHA</t>
  </si>
  <si>
    <t>Sl.no.1162/dc(n)18/12/93</t>
  </si>
  <si>
    <t>S0075A0005</t>
  </si>
  <si>
    <t>NAREEM LEPCHA</t>
  </si>
  <si>
    <t>Sl No.1160/dc/n</t>
  </si>
  <si>
    <t>RINGHIM GOVERNMENT SECONDARY SCHOOL</t>
  </si>
  <si>
    <t>S0028A0007</t>
  </si>
  <si>
    <t>S0028A0012</t>
  </si>
  <si>
    <t>S0028A0011</t>
  </si>
  <si>
    <t>Vol No Viii</t>
  </si>
  <si>
    <t>S0270A0031</t>
  </si>
  <si>
    <t>63/DC/W</t>
  </si>
  <si>
    <t>S0028A0015</t>
  </si>
  <si>
    <t>113/VOL.NO.VIII</t>
  </si>
  <si>
    <t>S0028A0018</t>
  </si>
  <si>
    <t>KINGA SHERPA</t>
  </si>
  <si>
    <t>Sl.no.14.vol.18</t>
  </si>
  <si>
    <t>S0028A0010</t>
  </si>
  <si>
    <t>S0028A0004</t>
  </si>
  <si>
    <t>NULEEMIT LEPCHA</t>
  </si>
  <si>
    <t>166, Vol No Viii</t>
  </si>
  <si>
    <t>S0028A0009</t>
  </si>
  <si>
    <t>ONG DOMA LEPCHA</t>
  </si>
  <si>
    <t>295 Vol No Viii</t>
  </si>
  <si>
    <t>S0028A0003</t>
  </si>
  <si>
    <t>PALDEN TSHERING BHUTIA</t>
  </si>
  <si>
    <t>S0028A0013</t>
  </si>
  <si>
    <t>SUKMIT LEPCHA</t>
  </si>
  <si>
    <t>S No 07, Vol No Viii</t>
  </si>
  <si>
    <t>S0028A0006</t>
  </si>
  <si>
    <t>SUSHMA GURUNG</t>
  </si>
  <si>
    <t>S0027A0003</t>
  </si>
  <si>
    <t>THUPDEN WANGCHUK BHUTIA</t>
  </si>
  <si>
    <t>593/dc(n)</t>
  </si>
  <si>
    <t>SAFF0 SALIM PAKYEL GOVERNMENT JUNIOR HIGH SCHOOL</t>
  </si>
  <si>
    <t>S0019A0008</t>
  </si>
  <si>
    <t>Saffo Salim Pakyel Government Junior High School</t>
  </si>
  <si>
    <t>S0019A0013</t>
  </si>
  <si>
    <t>1374 / Vol Xxiii</t>
  </si>
  <si>
    <t>S0019A0001</t>
  </si>
  <si>
    <t>RAMIT LEPCHA</t>
  </si>
  <si>
    <t>326 Dc(n)</t>
  </si>
  <si>
    <t>S0019A0016</t>
  </si>
  <si>
    <t>0472/DC/N</t>
  </si>
  <si>
    <t>SANGKALANG GOVERNMENT PRIMARY SCHOOL</t>
  </si>
  <si>
    <t>S0049A0002</t>
  </si>
  <si>
    <t>RANJU SHARMA</t>
  </si>
  <si>
    <t>225/vil.no.v</t>
  </si>
  <si>
    <t>S0055A0003</t>
  </si>
  <si>
    <t>RICHUNG LEPCHA</t>
  </si>
  <si>
    <t>S0066A0005</t>
  </si>
  <si>
    <t>SANGKIT LEPCHA</t>
  </si>
  <si>
    <t>312dc(n)</t>
  </si>
  <si>
    <t>S0066A0001</t>
  </si>
  <si>
    <t>409 Vol.no.viii</t>
  </si>
  <si>
    <t>SANGTOK GOVERNMENT JUNIOR HIGH SCHOOL</t>
  </si>
  <si>
    <t>S0190A0011</t>
  </si>
  <si>
    <t>BHUSAN SHARMA</t>
  </si>
  <si>
    <t>9242/dce</t>
  </si>
  <si>
    <t>S0071A0001</t>
  </si>
  <si>
    <t>DORJEE LEPCHA</t>
  </si>
  <si>
    <t>3361/dc(n)</t>
  </si>
  <si>
    <t>S0010A0012</t>
  </si>
  <si>
    <t>2010/7142/DC/E</t>
  </si>
  <si>
    <t>S0010A0002</t>
  </si>
  <si>
    <t>33/2/dc/(n)</t>
  </si>
  <si>
    <t>S0010A0008</t>
  </si>
  <si>
    <t>LHAKTHICK LEPCHA</t>
  </si>
  <si>
    <t>682 DC/N</t>
  </si>
  <si>
    <t>S0010A0011</t>
  </si>
  <si>
    <t>LODEY ZANGPO BHUTIA</t>
  </si>
  <si>
    <t>5248 DC N</t>
  </si>
  <si>
    <t>S0501A0003</t>
  </si>
  <si>
    <t>NAKU DOMA BHUTIA</t>
  </si>
  <si>
    <t>SLNO.238 VNO.II</t>
  </si>
  <si>
    <t>S0010A0005</t>
  </si>
  <si>
    <t>Sl.no.42/vol No.viii</t>
  </si>
  <si>
    <t>S0010A0007</t>
  </si>
  <si>
    <t>138/viii</t>
  </si>
  <si>
    <t>S0388A0090</t>
  </si>
  <si>
    <t>PUNAM TAMANG</t>
  </si>
  <si>
    <t>S0010A0001</t>
  </si>
  <si>
    <t>SARAWONG LEPCHA</t>
  </si>
  <si>
    <t>39,vol No.viii</t>
  </si>
  <si>
    <t>S0010A0006</t>
  </si>
  <si>
    <t>S.no.195/v.no.viii</t>
  </si>
  <si>
    <t>S0003A0061</t>
  </si>
  <si>
    <t>TILAK PRADHAN</t>
  </si>
  <si>
    <t>SARCHOK GOVERNMENT JUNIOR HIGH SCHOOL</t>
  </si>
  <si>
    <t>S0027A0016</t>
  </si>
  <si>
    <t>DORJEE ONGMU LACHUNGPA</t>
  </si>
  <si>
    <t>S0747A0009</t>
  </si>
  <si>
    <t>HARI PRASAD CHHETRI</t>
  </si>
  <si>
    <t>S0027A0002</t>
  </si>
  <si>
    <t>Sl.no.459.vol.334</t>
  </si>
  <si>
    <t>S0027A0019</t>
  </si>
  <si>
    <t>MOSES LEPCHA</t>
  </si>
  <si>
    <t>S0014A0005</t>
  </si>
  <si>
    <t>NORZOM BHUTIA</t>
  </si>
  <si>
    <t>571/viii</t>
  </si>
  <si>
    <t>S0027A0015</t>
  </si>
  <si>
    <t>S0404A0005</t>
  </si>
  <si>
    <t>RINZING KHENKAAP BHUTIA</t>
  </si>
  <si>
    <t>S0712A0005</t>
  </si>
  <si>
    <t>SARAN KUMAR CHHETRI</t>
  </si>
  <si>
    <t>1286/DCW</t>
  </si>
  <si>
    <t>S0027A0001</t>
  </si>
  <si>
    <t>SONAM YANGZOM BHUTIA</t>
  </si>
  <si>
    <t>682/DC (N)</t>
  </si>
  <si>
    <t>S0580A0004</t>
  </si>
  <si>
    <t>TIKA RAM BISTA</t>
  </si>
  <si>
    <t>194/DCW</t>
  </si>
  <si>
    <t>S0027A0018</t>
  </si>
  <si>
    <t>YANKEE LACHUNGPA</t>
  </si>
  <si>
    <t>SHIP GYER GOVERNMENT PRIMARY SCHOOL</t>
  </si>
  <si>
    <t>S0045A0001</t>
  </si>
  <si>
    <t>DADUL LEPCHA</t>
  </si>
  <si>
    <t>IX</t>
  </si>
  <si>
    <t>S0359A0003</t>
  </si>
  <si>
    <t>HOM NATH CHHETRI</t>
  </si>
  <si>
    <t>423 VNO..XII</t>
  </si>
  <si>
    <t>S0045A0002</t>
  </si>
  <si>
    <t>PEMA TONGDEN LEPCHA</t>
  </si>
  <si>
    <t>307wc(n)vol.no.8</t>
  </si>
  <si>
    <t>S0045A0007</t>
  </si>
  <si>
    <t>SHIPTHANG GOVERNMENT PRIMARY SCHOOL</t>
  </si>
  <si>
    <t>S0016A0023</t>
  </si>
  <si>
    <t>GURMIT BHUTIA</t>
  </si>
  <si>
    <t>S0065A0001</t>
  </si>
  <si>
    <t>KHICHUNG LEPCHA</t>
  </si>
  <si>
    <t>Sl.no.549/dc/n</t>
  </si>
  <si>
    <t>S0010A0009</t>
  </si>
  <si>
    <t>PASSANG KIPU LEPCHA</t>
  </si>
  <si>
    <t>623 DC N</t>
  </si>
  <si>
    <t>SINGHIK GOVERNMENT SECONDARY SCHOOL</t>
  </si>
  <si>
    <t>S0016A0011</t>
  </si>
  <si>
    <t>ATHOL LEPCHA</t>
  </si>
  <si>
    <t>S0016A0008</t>
  </si>
  <si>
    <t>DAWA LENDUP LEPCHA</t>
  </si>
  <si>
    <t>106/vol Viii</t>
  </si>
  <si>
    <t>S0517A0019</t>
  </si>
  <si>
    <t>S0016A0016</t>
  </si>
  <si>
    <t>DAWKIT BHUTIA</t>
  </si>
  <si>
    <t>Sl No 423, Vol I</t>
  </si>
  <si>
    <t>S0218A0020</t>
  </si>
  <si>
    <t>249/NCE</t>
  </si>
  <si>
    <t>S0016A0017</t>
  </si>
  <si>
    <t>S0494A0024</t>
  </si>
  <si>
    <t>KESHAB PD KAUSHIK</t>
  </si>
  <si>
    <t>634 DC(W)</t>
  </si>
  <si>
    <t>S0391A0050</t>
  </si>
  <si>
    <t>LEEYA SUBBA</t>
  </si>
  <si>
    <t>S0016A0001</t>
  </si>
  <si>
    <t>S0003A0059</t>
  </si>
  <si>
    <t>PHIP RAJ SUBBA</t>
  </si>
  <si>
    <t>S0016A0013</t>
  </si>
  <si>
    <t>PREM CHAND SINGH</t>
  </si>
  <si>
    <t>S0016A0009</t>
  </si>
  <si>
    <t>RAVINDRA KUMAR MISHRA</t>
  </si>
  <si>
    <t>S0016A0021</t>
  </si>
  <si>
    <t>SALUTA KAZI</t>
  </si>
  <si>
    <t>S0016A0018</t>
  </si>
  <si>
    <t>Vol Viii 146</t>
  </si>
  <si>
    <t>S0016A0014</t>
  </si>
  <si>
    <t>SHANTI DEVI THAPA</t>
  </si>
  <si>
    <t>S0016A0020</t>
  </si>
  <si>
    <t>SHERPAK LEPCHA</t>
  </si>
  <si>
    <t>SL.NO.19/VOL.NO.VIII</t>
  </si>
  <si>
    <t>S0044A0003</t>
  </si>
  <si>
    <t>Sl.no.93.vol.ix</t>
  </si>
  <si>
    <t>S0719A0003</t>
  </si>
  <si>
    <t>9/VIII</t>
  </si>
  <si>
    <t>S0030A0004</t>
  </si>
  <si>
    <t>1058 N/dc</t>
  </si>
  <si>
    <t>S0003A0050</t>
  </si>
  <si>
    <t>132 Dc(n/s)</t>
  </si>
  <si>
    <t>S0016A0019</t>
  </si>
  <si>
    <t>TSHETEN BHUTIA</t>
  </si>
  <si>
    <t>S0016A0007</t>
  </si>
  <si>
    <t>SONAM CHODA LEPCHA MEMORIAL SECONDARY SCHOOL(LINGDONG)</t>
  </si>
  <si>
    <t>S0017A0001</t>
  </si>
  <si>
    <t>BIJAY KUMAR PRADHAN</t>
  </si>
  <si>
    <t>630 / Vol No V</t>
  </si>
  <si>
    <t>S0017A0016</t>
  </si>
  <si>
    <t>BISHAL RAI</t>
  </si>
  <si>
    <t>19728DC(S)</t>
  </si>
  <si>
    <t>S0017A0012</t>
  </si>
  <si>
    <t>CHUMKEY LEPCHA</t>
  </si>
  <si>
    <t>S0017A0006</t>
  </si>
  <si>
    <t>DHAN MAYA GURUNG</t>
  </si>
  <si>
    <t>S0017A0027</t>
  </si>
  <si>
    <t>DIL KUMARI SHARMA</t>
  </si>
  <si>
    <t>S0089A0014</t>
  </si>
  <si>
    <t>JORBU TSHERING LEPCHA</t>
  </si>
  <si>
    <t>VOL NO VIII, 134</t>
  </si>
  <si>
    <t>S0017A0025</t>
  </si>
  <si>
    <t>KENZU DOMA SHERPA</t>
  </si>
  <si>
    <t>S0017A0015</t>
  </si>
  <si>
    <t>23/VOLUM NO,VIII</t>
  </si>
  <si>
    <t>S0017A0020</t>
  </si>
  <si>
    <t>RAJIV PHILIP</t>
  </si>
  <si>
    <t>S0017A0003</t>
  </si>
  <si>
    <t>RAJNI TAMANG</t>
  </si>
  <si>
    <t>271 Vol No.xxi</t>
  </si>
  <si>
    <t>S0017A0017</t>
  </si>
  <si>
    <t>SANAULLAH</t>
  </si>
  <si>
    <t>S0017A0010</t>
  </si>
  <si>
    <t>S0017A0026</t>
  </si>
  <si>
    <t>SARASWATI THAPA</t>
  </si>
  <si>
    <t>119 VOL NO II</t>
  </si>
  <si>
    <t>S0017A0019</t>
  </si>
  <si>
    <t>VIII SL NO, 50</t>
  </si>
  <si>
    <t>S0718A0006</t>
  </si>
  <si>
    <t>SUMAN KHATI</t>
  </si>
  <si>
    <t>0286 DC(W) SL NO 230/ VOL XIV</t>
  </si>
  <si>
    <t>S0017A0024</t>
  </si>
  <si>
    <t>323 VOL NO II</t>
  </si>
  <si>
    <t>SWAYEM GOVERNMENT JUNIOR HIGH SCHOOL</t>
  </si>
  <si>
    <t>S0037A0014</t>
  </si>
  <si>
    <t>DICHEN ONGMU BHUTIA</t>
  </si>
  <si>
    <t>S0536A0004</t>
  </si>
  <si>
    <t>ERASTUS LEPCHA</t>
  </si>
  <si>
    <t>105 VOL NO. XII</t>
  </si>
  <si>
    <t>S0005A0016</t>
  </si>
  <si>
    <t>GANESH KUMAR SUBBA</t>
  </si>
  <si>
    <t>Sl.no.1040</t>
  </si>
  <si>
    <t>S0199A0007</t>
  </si>
  <si>
    <t>JENNIFER LEPCHA</t>
  </si>
  <si>
    <t>243/DC/N</t>
  </si>
  <si>
    <t>S0037A0017</t>
  </si>
  <si>
    <t>KARMA LEGPAL BHUTIA</t>
  </si>
  <si>
    <t>4005/DC (N)</t>
  </si>
  <si>
    <t>S0552A0002</t>
  </si>
  <si>
    <t>LAK TSH LEPCHA</t>
  </si>
  <si>
    <t>S0037A0019</t>
  </si>
  <si>
    <t>S0609A0001</t>
  </si>
  <si>
    <t>MAMTA GOLAY TAMANG</t>
  </si>
  <si>
    <t>S0037A0003</t>
  </si>
  <si>
    <t>NAMGYAM BHUTIA</t>
  </si>
  <si>
    <t>S0037A0013</t>
  </si>
  <si>
    <t>SL NO 26 VOL NO IX</t>
  </si>
  <si>
    <t>S0037A0008</t>
  </si>
  <si>
    <t>PINTSO DOMA BHUTIA</t>
  </si>
  <si>
    <t>Ix S/no-154</t>
  </si>
  <si>
    <t>S0807A0014</t>
  </si>
  <si>
    <t>SUDARSHAN GOLAY</t>
  </si>
  <si>
    <t>SL NO.311/V.NO.XIV</t>
  </si>
  <si>
    <t>S0037A0009</t>
  </si>
  <si>
    <t>TENZING LEPCHA</t>
  </si>
  <si>
    <t>Sl.no.926/3.10.89</t>
  </si>
  <si>
    <t>TADONG GOVERNMENT PRIMARY SCHOOL(SSA)</t>
  </si>
  <si>
    <t>S0034A0007</t>
  </si>
  <si>
    <t>BIJAY DARJEE</t>
  </si>
  <si>
    <t>S0004A0001</t>
  </si>
  <si>
    <t>DADAY LEPCHA</t>
  </si>
  <si>
    <t>Sl No 200 Vol No Viii</t>
  </si>
  <si>
    <t>S0169A0006</t>
  </si>
  <si>
    <t>KAMAL KUMAR DULAL</t>
  </si>
  <si>
    <t>S.no.985/vol -v</t>
  </si>
  <si>
    <t>S0074A0003</t>
  </si>
  <si>
    <t>PEMA CHUKI BHUTIA</t>
  </si>
  <si>
    <t>401 (dc/n)</t>
  </si>
  <si>
    <t>S0245A0005</t>
  </si>
  <si>
    <t>TARJEN KATEL</t>
  </si>
  <si>
    <t>3109/dce</t>
  </si>
  <si>
    <t>TANEK GOVERNMENT PRIMARY SCHOOL</t>
  </si>
  <si>
    <t>S0043A0005</t>
  </si>
  <si>
    <t>BHAI LEPCHA</t>
  </si>
  <si>
    <t>159/ix</t>
  </si>
  <si>
    <t>S0043A0006</t>
  </si>
  <si>
    <t>LHENDUP DORJEE BHUTIA</t>
  </si>
  <si>
    <t>101 Ix</t>
  </si>
  <si>
    <t>S0043A0003</t>
  </si>
  <si>
    <t>NARAYAN KUMAR PRADHAN</t>
  </si>
  <si>
    <t>205 Viii</t>
  </si>
  <si>
    <t>S0043A0004</t>
  </si>
  <si>
    <t>NINDU LEPCHA</t>
  </si>
  <si>
    <t>107/ix</t>
  </si>
  <si>
    <t>S0043A0001</t>
  </si>
  <si>
    <t>65-ix</t>
  </si>
  <si>
    <t>TARYANG GOVERNMENT PRIMARY SCHOOL</t>
  </si>
  <si>
    <t>S0583A0010</t>
  </si>
  <si>
    <t>ANG PASSANG SHERPA</t>
  </si>
  <si>
    <t>33/IV</t>
  </si>
  <si>
    <t>S0062A0005</t>
  </si>
  <si>
    <t>LEDA LEPCHA</t>
  </si>
  <si>
    <t>VOL NO VIII SL NO 36</t>
  </si>
  <si>
    <t>S0062A0001</t>
  </si>
  <si>
    <t>NIMDEN LEPCHA</t>
  </si>
  <si>
    <t>S0274A0003</t>
  </si>
  <si>
    <t>RAM BDR CHHETRI</t>
  </si>
  <si>
    <t>SLNO.348/VOL.NO..XV</t>
  </si>
  <si>
    <t>S0566A0001</t>
  </si>
  <si>
    <t>334/DC/N</t>
  </si>
  <si>
    <t>S0062A0008</t>
  </si>
  <si>
    <t>TSHERING KIPU LEPCHA</t>
  </si>
  <si>
    <t>II 281</t>
  </si>
  <si>
    <t>TASA TENGAY GOVERNMENT SECONDARY SCHOOL</t>
  </si>
  <si>
    <t>S0014A0011</t>
  </si>
  <si>
    <t>AMAR KUMAR KUNDU</t>
  </si>
  <si>
    <t>S0235A0004</t>
  </si>
  <si>
    <t>BHIM PRASAD KHANAL</t>
  </si>
  <si>
    <t>492/DCE/4.2.10</t>
  </si>
  <si>
    <t>S0014A0023</t>
  </si>
  <si>
    <t>DHRUVA PRADHAN</t>
  </si>
  <si>
    <t>537 VOLUM NO, VI</t>
  </si>
  <si>
    <t>S0041A0010</t>
  </si>
  <si>
    <t>DIG BIJAY MISHRA</t>
  </si>
  <si>
    <t>S0056A0002</t>
  </si>
  <si>
    <t>DILLI KUMARI PRADHAN</t>
  </si>
  <si>
    <t>S0014A0016</t>
  </si>
  <si>
    <t>S0076A0003</t>
  </si>
  <si>
    <t>S0014A0026</t>
  </si>
  <si>
    <t>KALNA LEPCHA</t>
  </si>
  <si>
    <t>6683 DC N</t>
  </si>
  <si>
    <t>S0014A0017</t>
  </si>
  <si>
    <t>KINTHUP SANGDERPA</t>
  </si>
  <si>
    <t>S0014A0033</t>
  </si>
  <si>
    <t>KUNTHUP LACHUNGPA</t>
  </si>
  <si>
    <t>171 DC/W</t>
  </si>
  <si>
    <t>S0014A0008</t>
  </si>
  <si>
    <t>LAMA CHEWANG BHUTIA</t>
  </si>
  <si>
    <t>S0014A0037</t>
  </si>
  <si>
    <t>LERAP CHETTEN BHUTIA</t>
  </si>
  <si>
    <t>S0014A0003</t>
  </si>
  <si>
    <t>S0025A0004</t>
  </si>
  <si>
    <t>PASSANGKIT LEPCHA</t>
  </si>
  <si>
    <t>87-dc(n)</t>
  </si>
  <si>
    <t>S0014A0002</t>
  </si>
  <si>
    <t>PEMA CHEWANG LACHUNGPA</t>
  </si>
  <si>
    <t>408/viii</t>
  </si>
  <si>
    <t>S0014A0020</t>
  </si>
  <si>
    <t>PHUCHUNG LEPCHA</t>
  </si>
  <si>
    <t>S0014A0027</t>
  </si>
  <si>
    <t>1022 DC W</t>
  </si>
  <si>
    <t>S0014A0007</t>
  </si>
  <si>
    <t>SAKUN CHETTRI</t>
  </si>
  <si>
    <t>S0034A0005</t>
  </si>
  <si>
    <t>SL.NO.558/VOL.NO.III</t>
  </si>
  <si>
    <t>S0014A0036</t>
  </si>
  <si>
    <t>TSHERING DOMA LACHUNGPA</t>
  </si>
  <si>
    <t>S0014A0019</t>
  </si>
  <si>
    <t>S0014A0021</t>
  </si>
  <si>
    <t>TSHERING YANGZUM LACHENPA</t>
  </si>
  <si>
    <t>S0014A0038</t>
  </si>
  <si>
    <t>YANGCHEN LACHUNGPA</t>
  </si>
  <si>
    <t>THIBUK GOVERNMENT JUNIOR HIGH SCHOOL</t>
  </si>
  <si>
    <t>S0033A0006</t>
  </si>
  <si>
    <t>BULLUNGMIT LEPCHA</t>
  </si>
  <si>
    <t>S0033A0012</t>
  </si>
  <si>
    <t>DHADEN BHUTIA</t>
  </si>
  <si>
    <t>S0033A0010</t>
  </si>
  <si>
    <t>ELEMAN SUBBA</t>
  </si>
  <si>
    <t>1459/dcn</t>
  </si>
  <si>
    <t>S0033A0008</t>
  </si>
  <si>
    <t>JIT BAHADUR SUBBA</t>
  </si>
  <si>
    <t>5198/dc/n</t>
  </si>
  <si>
    <t>S0033A0009</t>
  </si>
  <si>
    <t>NAR MOTI SUBBA</t>
  </si>
  <si>
    <t>S0073A0004</t>
  </si>
  <si>
    <t>S0037A0004</t>
  </si>
  <si>
    <t>Sl No 39/v.no.iii</t>
  </si>
  <si>
    <t>S0023A0023</t>
  </si>
  <si>
    <t>SANJEEV KUMAR</t>
  </si>
  <si>
    <t>S0033A0001</t>
  </si>
  <si>
    <t>TSHERING PINSTO LEPCHA</t>
  </si>
  <si>
    <t>Sl.no.1133</t>
  </si>
  <si>
    <t>S0023A0003</t>
  </si>
  <si>
    <t>VIKRAM SUBBA</t>
  </si>
  <si>
    <t>4119/dc(n)</t>
  </si>
  <si>
    <t>TINGCHIM GOVERNMENT SECONDARY SCHOOL</t>
  </si>
  <si>
    <t>S0014A0031</t>
  </si>
  <si>
    <t>ANURADHA CHETTRI</t>
  </si>
  <si>
    <t>1607/DC/N</t>
  </si>
  <si>
    <t>S0041A0013</t>
  </si>
  <si>
    <t>CHAMPA BHUTIA</t>
  </si>
  <si>
    <t>5464 DC(N)</t>
  </si>
  <si>
    <t>S0018A0007</t>
  </si>
  <si>
    <t>CHUNG KIPU LEPCHA</t>
  </si>
  <si>
    <t>Sl No 6/ Vol No Viii</t>
  </si>
  <si>
    <t>S0041A0005</t>
  </si>
  <si>
    <t>DAWGYAL BHUTIA</t>
  </si>
  <si>
    <t>3094 Dc(n)</t>
  </si>
  <si>
    <t>S0041A0011</t>
  </si>
  <si>
    <t>GHANA PRASAD CHETTRI</t>
  </si>
  <si>
    <t>Coi No 1289 Dc W</t>
  </si>
  <si>
    <t>S0041A0002</t>
  </si>
  <si>
    <t>KARMA THONYODH BHUTIA</t>
  </si>
  <si>
    <t>2526 Dc (n)</t>
  </si>
  <si>
    <t>S0041A0012</t>
  </si>
  <si>
    <t>S0500A0019</t>
  </si>
  <si>
    <t>217/VNO.IV</t>
  </si>
  <si>
    <t>S0041A0003</t>
  </si>
  <si>
    <t>RINGZING ONGMU BHUTIA</t>
  </si>
  <si>
    <t>S0535A0001</t>
  </si>
  <si>
    <t>9185/DC(W) SLNO, 312volL NO Xv</t>
  </si>
  <si>
    <t>S0111A0034</t>
  </si>
  <si>
    <t>SAMTEN DOMA BHUTIA</t>
  </si>
  <si>
    <t>S0014A0025</t>
  </si>
  <si>
    <t>2146 DC /N</t>
  </si>
  <si>
    <t>TINGDA GOVERNMENT PRIMARY SCHOOL</t>
  </si>
  <si>
    <t>S0213A0018</t>
  </si>
  <si>
    <t>CHUNKI LHAMU BHUTIA</t>
  </si>
  <si>
    <t>COI 259/DCE SL NO 425 VOL NO I</t>
  </si>
  <si>
    <t>S0077A0002</t>
  </si>
  <si>
    <t>DAKIMA SHERPA</t>
  </si>
  <si>
    <t>216/dce</t>
  </si>
  <si>
    <t>S0047A0004</t>
  </si>
  <si>
    <t>DIKKI TSHERING BHUTIA</t>
  </si>
  <si>
    <t>5364/dce</t>
  </si>
  <si>
    <t>S0420A0002</t>
  </si>
  <si>
    <t>S0077A0005</t>
  </si>
  <si>
    <t>PEMA NAMGYAL BHUTIA</t>
  </si>
  <si>
    <t>Sl-no-37 Volum No-335</t>
  </si>
  <si>
    <t>S0077A0004</t>
  </si>
  <si>
    <t>RATHAN RAJ PRADHAN</t>
  </si>
  <si>
    <t>Sl No-45 Vol-xxiii</t>
  </si>
  <si>
    <t>S0566A0050</t>
  </si>
  <si>
    <t>SABITRI GURUNG</t>
  </si>
  <si>
    <t>SL.NO1018/VOL.NO XVII</t>
  </si>
  <si>
    <t>S0077A0006</t>
  </si>
  <si>
    <t>Sl No 3398/dce</t>
  </si>
  <si>
    <t>S0077A0001</t>
  </si>
  <si>
    <t>Si.no.2408vol-ix</t>
  </si>
  <si>
    <t>TINGVONG GOVERNMENT SECONDARY SCHOOL</t>
  </si>
  <si>
    <t>S0020A0002</t>
  </si>
  <si>
    <t>BAICHUNG LEPCHA</t>
  </si>
  <si>
    <t>223 Dc(n)</t>
  </si>
  <si>
    <t>S0020A0008</t>
  </si>
  <si>
    <t>BIMLA NAND JHA</t>
  </si>
  <si>
    <t>S0257A0020</t>
  </si>
  <si>
    <t>DA TSH LEPCHA</t>
  </si>
  <si>
    <t>S0020A0004</t>
  </si>
  <si>
    <t>Sl.no.925 Dc(e)</t>
  </si>
  <si>
    <t>S0014A0009</t>
  </si>
  <si>
    <t>146/viii</t>
  </si>
  <si>
    <t>S0020A0007</t>
  </si>
  <si>
    <t>LAYDEN LEPCHA</t>
  </si>
  <si>
    <t>348/dc(n)</t>
  </si>
  <si>
    <t>S0020A0012</t>
  </si>
  <si>
    <t>14024/dc/e</t>
  </si>
  <si>
    <t>S0020A0010</t>
  </si>
  <si>
    <t>SAJAN VALIAKALAM SEBASTIAN</t>
  </si>
  <si>
    <t>Ci.13503 Dc</t>
  </si>
  <si>
    <t>S0020A0011</t>
  </si>
  <si>
    <t>SHANTI LEPCHA</t>
  </si>
  <si>
    <t>1027/dc(n)</t>
  </si>
  <si>
    <t>S0697A0012</t>
  </si>
  <si>
    <t>SONGDEN LEPCHA</t>
  </si>
  <si>
    <t>349/VOL NO VIII</t>
  </si>
  <si>
    <t>S0020A0006</t>
  </si>
  <si>
    <t>TOPGAY LEPCHA</t>
  </si>
  <si>
    <t>TUMLONG GOVERNMENT JUNIOR HIGH SCHOOL</t>
  </si>
  <si>
    <t>S0006A0013</t>
  </si>
  <si>
    <t>BHAICHUNG LEPCHA</t>
  </si>
  <si>
    <t>1104/dc/n</t>
  </si>
  <si>
    <t>S0006A0016</t>
  </si>
  <si>
    <t>HIMA YOLMO</t>
  </si>
  <si>
    <t>55T8DC/N</t>
  </si>
  <si>
    <t>S0028A0014</t>
  </si>
  <si>
    <t>S0006A0018</t>
  </si>
  <si>
    <t>KUSHANG SUBBA</t>
  </si>
  <si>
    <t>S0244A0015</t>
  </si>
  <si>
    <t>MAN SINGH TAMANG</t>
  </si>
  <si>
    <t>S0006A0009</t>
  </si>
  <si>
    <t>233 Dc (n)</t>
  </si>
  <si>
    <t>S0435A0003</t>
  </si>
  <si>
    <t>PAVITRA RAI</t>
  </si>
  <si>
    <t>VOL NO XX, SL NO 170</t>
  </si>
  <si>
    <t>S0017A0009</t>
  </si>
  <si>
    <t>PREM NATH THAKUR</t>
  </si>
  <si>
    <t>S0006A0011</t>
  </si>
  <si>
    <t>RIMO BHUTIA</t>
  </si>
  <si>
    <t>819/dc(n)</t>
  </si>
  <si>
    <t>S0006A0014</t>
  </si>
  <si>
    <t>RINZING DORJEE BHUTIA</t>
  </si>
  <si>
    <t>S0500A0033</t>
  </si>
  <si>
    <t>SONAM BHUTIA</t>
  </si>
  <si>
    <t>1828/DCE</t>
  </si>
  <si>
    <t>S0006A0001</t>
  </si>
  <si>
    <t>THENDUP NAMGYAL KAZI</t>
  </si>
  <si>
    <t>S0006A0012</t>
  </si>
  <si>
    <t>2655/dc/e</t>
  </si>
  <si>
    <t>UPPER MANGSHILA GOVERNMENT PRIMARY SCHOOL</t>
  </si>
  <si>
    <t>S0054A0001</t>
  </si>
  <si>
    <t>07, V No Ix</t>
  </si>
  <si>
    <t>S0054A0008</t>
  </si>
  <si>
    <t>DHAN BIR SUBBA</t>
  </si>
  <si>
    <t>218 Vol No Ix</t>
  </si>
  <si>
    <t>S0491A0003</t>
  </si>
  <si>
    <t>JASODA SHARMA</t>
  </si>
  <si>
    <t>VOL.NO.XIX/SL.NO.2266</t>
  </si>
  <si>
    <t>S0054A0006</t>
  </si>
  <si>
    <t>TIL BAHADUR SUBBA</t>
  </si>
  <si>
    <t>Sl No 327, Vol No Xvi</t>
  </si>
  <si>
    <t>S0054A0004</t>
  </si>
  <si>
    <t>TULA BIR RAI</t>
  </si>
  <si>
    <t>Sl No 68, Vol No V</t>
  </si>
  <si>
    <t>VOONG GOVERNMENT PRIMARY SCHOOL (SSA)</t>
  </si>
  <si>
    <t>S0026A0004</t>
  </si>
  <si>
    <t>AMAR CHAND PRASAD</t>
  </si>
  <si>
    <t>S0026A0002</t>
  </si>
  <si>
    <t>BLUMIT LEPCHA</t>
  </si>
  <si>
    <t>S0026A0003</t>
  </si>
  <si>
    <t>SANGEETA RAI</t>
  </si>
  <si>
    <t>2336/dce</t>
  </si>
  <si>
    <t>South</t>
  </si>
  <si>
    <t>AAPGAZI GOVERNMENT PRIMARY SCHOOL</t>
  </si>
  <si>
    <t>S0692A0003</t>
  </si>
  <si>
    <t>DURGA PRASAD NIROULA</t>
  </si>
  <si>
    <t>Temi Brc</t>
  </si>
  <si>
    <t>Namphing Government Junior High School</t>
  </si>
  <si>
    <t>Temi Tarku</t>
  </si>
  <si>
    <t>V.NO. 1</t>
  </si>
  <si>
    <t>S0669A0002</t>
  </si>
  <si>
    <t>S0573A0001</t>
  </si>
  <si>
    <t>MUNNA GAUTAM</t>
  </si>
  <si>
    <t>COI 5083</t>
  </si>
  <si>
    <t>AIFALTAR GOVERNMENT PRIMARY SCHOOL</t>
  </si>
  <si>
    <t>S0689A0006</t>
  </si>
  <si>
    <t>KHARKA BAHADUR POUDYAL</t>
  </si>
  <si>
    <t>Temi Government Senior Secondary School</t>
  </si>
  <si>
    <t>SL NO XIX, VOL NO 9</t>
  </si>
  <si>
    <t>S0553A0002</t>
  </si>
  <si>
    <t>RAJANI GURUNG</t>
  </si>
  <si>
    <t>COI 7109 SL.NO 159 VOL VI</t>
  </si>
  <si>
    <t>ALLEYDARA GOVERNMENT JUNIOR HIGH SCHOOL</t>
  </si>
  <si>
    <t>S0596A0014</t>
  </si>
  <si>
    <t>ASHIF TAMANG</t>
  </si>
  <si>
    <t>Namchi Brc</t>
  </si>
  <si>
    <t>Maniram Government Secondary School</t>
  </si>
  <si>
    <t>Namchi</t>
  </si>
  <si>
    <t>SL NO. 1 VOL NO. XXI</t>
  </si>
  <si>
    <t>S0596A0017</t>
  </si>
  <si>
    <t>BUDDHA MAYA TAMANG</t>
  </si>
  <si>
    <t>S0596A0004</t>
  </si>
  <si>
    <t>GRACE PRADHAN</t>
  </si>
  <si>
    <t>S0596A0006</t>
  </si>
  <si>
    <t>KAILASH PATI SINGH</t>
  </si>
  <si>
    <t>S0596A0009</t>
  </si>
  <si>
    <t>KRISHNA BAHADUR GURUNG</t>
  </si>
  <si>
    <t>S0596A0012</t>
  </si>
  <si>
    <t>KRISHNA KUMAR TAMANG</t>
  </si>
  <si>
    <t>1337/VOL XIX</t>
  </si>
  <si>
    <t>S0596A0016</t>
  </si>
  <si>
    <t>KUSH MAYA PRADHAN</t>
  </si>
  <si>
    <t>127/dce</t>
  </si>
  <si>
    <t>S0596A0007</t>
  </si>
  <si>
    <t>MAN BIR PRADHAN</t>
  </si>
  <si>
    <t>S0596A0001</t>
  </si>
  <si>
    <t>NIMTHING BHUTIA</t>
  </si>
  <si>
    <t>10562/31/DCS</t>
  </si>
  <si>
    <t>S0596A0008</t>
  </si>
  <si>
    <t>AMALAY GOVERNMENT PRIMARY SCHOOL</t>
  </si>
  <si>
    <t>S0646A0002</t>
  </si>
  <si>
    <t>DEVI BHAKTA SHARMA</t>
  </si>
  <si>
    <t>A NO.9231</t>
  </si>
  <si>
    <t>S0646A0005</t>
  </si>
  <si>
    <t>MANI KR RAI</t>
  </si>
  <si>
    <t>23/XIV</t>
  </si>
  <si>
    <t>S0646A0003</t>
  </si>
  <si>
    <t>1004(XV)</t>
  </si>
  <si>
    <t>S0620A0001</t>
  </si>
  <si>
    <t>226, XIX</t>
  </si>
  <si>
    <t>S0442A0008</t>
  </si>
  <si>
    <t>S0444A0001</t>
  </si>
  <si>
    <t>SHIVA KUMAR PRADHAN</t>
  </si>
  <si>
    <t>S0646A0004</t>
  </si>
  <si>
    <t>SLNO.465 VNO.XVII</t>
  </si>
  <si>
    <t>S0646A0006</t>
  </si>
  <si>
    <t>SUJEET KR THAPA</t>
  </si>
  <si>
    <t>S0646A0001</t>
  </si>
  <si>
    <t>TSHERING DORJEE TAMANG</t>
  </si>
  <si>
    <t>1280/DCE</t>
  </si>
  <si>
    <t>ASSANGTHANG GOVERNMENT SECONDARY SCHOOL</t>
  </si>
  <si>
    <t>S0403A0013</t>
  </si>
  <si>
    <t>ACHYUT PRADHAN</t>
  </si>
  <si>
    <t>Namchi Government Senior Secondary School</t>
  </si>
  <si>
    <t>SLNO.345 VNO.XXII</t>
  </si>
  <si>
    <t>S0432A0005</t>
  </si>
  <si>
    <t>CHODEN VENCHUNGPA</t>
  </si>
  <si>
    <t>SL NO 79, VOL NO II</t>
  </si>
  <si>
    <t>S0284A0001</t>
  </si>
  <si>
    <t>CHUCHEN SHERPA</t>
  </si>
  <si>
    <t>2274/DC(W)</t>
  </si>
  <si>
    <t>S0406A0018</t>
  </si>
  <si>
    <t>DEEPAK KR CHETTRI</t>
  </si>
  <si>
    <t>88 XIX</t>
  </si>
  <si>
    <t>S0432A0006</t>
  </si>
  <si>
    <t>DIKEE DONKA BHUTIA</t>
  </si>
  <si>
    <t>SL NO 467, VOL NO XVIII</t>
  </si>
  <si>
    <t>S0432A0002</t>
  </si>
  <si>
    <t>JOSE VA</t>
  </si>
  <si>
    <t>S0432A0009</t>
  </si>
  <si>
    <t>KEPMU LEPCHA</t>
  </si>
  <si>
    <t>COI NO 1866 DC(N)</t>
  </si>
  <si>
    <t>S0432A0015</t>
  </si>
  <si>
    <t>MANITA SUBBA</t>
  </si>
  <si>
    <t>SL NO 160, VOL NO XVII</t>
  </si>
  <si>
    <t>S0432A0010</t>
  </si>
  <si>
    <t>MARY SUSHANA RAI</t>
  </si>
  <si>
    <t>432/DCS/SSC</t>
  </si>
  <si>
    <t>S0432A0011</t>
  </si>
  <si>
    <t>NIRMALA PRADHAN</t>
  </si>
  <si>
    <t>SL NO 144/ VOL NO XVII</t>
  </si>
  <si>
    <t>S0432A0004</t>
  </si>
  <si>
    <t>REEJAN RAI</t>
  </si>
  <si>
    <t>338/ XXI</t>
  </si>
  <si>
    <t>S0269A0029</t>
  </si>
  <si>
    <t>SAMTEN DORJEE SHENGUA</t>
  </si>
  <si>
    <t>S0432A0013</t>
  </si>
  <si>
    <t>SASHI KALA DEOKOTA</t>
  </si>
  <si>
    <t>S0432A0018</t>
  </si>
  <si>
    <t>SHARMILA RAI</t>
  </si>
  <si>
    <t>S0432A0008</t>
  </si>
  <si>
    <t>TARA RANA</t>
  </si>
  <si>
    <t>16528 DC(S)</t>
  </si>
  <si>
    <t>BADAMTAM GOVERNMENT PRIMARY SCHOOL</t>
  </si>
  <si>
    <t>S0693A0010</t>
  </si>
  <si>
    <t>CHUDEN LEPCHA</t>
  </si>
  <si>
    <t>Yangyang Brc</t>
  </si>
  <si>
    <t>Lingee Government Secondary School</t>
  </si>
  <si>
    <t>Yangang</t>
  </si>
  <si>
    <t>16281/DC/S</t>
  </si>
  <si>
    <t>S0693A0007</t>
  </si>
  <si>
    <t>S0003A0031</t>
  </si>
  <si>
    <t>S0693A0002</t>
  </si>
  <si>
    <t>INDIRA BHANDARI</t>
  </si>
  <si>
    <t>S0693A0008</t>
  </si>
  <si>
    <t>KESHOB BHATTARAI</t>
  </si>
  <si>
    <t>S0693A0003</t>
  </si>
  <si>
    <t>KUL CHANDRA KOIRALA</t>
  </si>
  <si>
    <t>SL NO 131</t>
  </si>
  <si>
    <t>S0693A0004</t>
  </si>
  <si>
    <t>MADHAV PRASAD LAMICHANEY</t>
  </si>
  <si>
    <t>S0693A0009</t>
  </si>
  <si>
    <t>RENUKA SAPKOTA</t>
  </si>
  <si>
    <t>18063/DC/E</t>
  </si>
  <si>
    <t>S0693A0005</t>
  </si>
  <si>
    <t>SUNITA KOIRALA</t>
  </si>
  <si>
    <t>S0693A0001</t>
  </si>
  <si>
    <t>YOGA MAYA ADHIKARI</t>
  </si>
  <si>
    <t>BAKHIM GOVERNMENT PRIMARY SCHOOL</t>
  </si>
  <si>
    <t>S0422A0005</t>
  </si>
  <si>
    <t>CHHYOSANG LAMA</t>
  </si>
  <si>
    <t>Kewzing Government Senior Secondary School</t>
  </si>
  <si>
    <t>Ravangla</t>
  </si>
  <si>
    <t>85/XXI</t>
  </si>
  <si>
    <t>S0422A0007</t>
  </si>
  <si>
    <t>DHAN MAYA THAPA</t>
  </si>
  <si>
    <t>XVII/439</t>
  </si>
  <si>
    <t>S0422A0002</t>
  </si>
  <si>
    <t>KARMA THENDUP SHERPA</t>
  </si>
  <si>
    <t>S0422A0004</t>
  </si>
  <si>
    <t>LHENDUP DORJEE SHERPA</t>
  </si>
  <si>
    <t>4/VOL XVIII</t>
  </si>
  <si>
    <t>S0422A0008</t>
  </si>
  <si>
    <t>PALZOR DORJEE BHUTIA</t>
  </si>
  <si>
    <t>0503VOL.NO.XVIII</t>
  </si>
  <si>
    <t>S0422A0009</t>
  </si>
  <si>
    <t>PEM KIT LEPCHA</t>
  </si>
  <si>
    <t>426/XVIII</t>
  </si>
  <si>
    <t>S0422A0001</t>
  </si>
  <si>
    <t>S0422A0006</t>
  </si>
  <si>
    <t>SUNITA SHERPA</t>
  </si>
  <si>
    <t>439/XVIII</t>
  </si>
  <si>
    <t>S0422A0003</t>
  </si>
  <si>
    <t>BANDAY GOVERNMENT PRIMARY SCHOOL</t>
  </si>
  <si>
    <t>S0152A0005</t>
  </si>
  <si>
    <t>ABHI MAYA SHARMA</t>
  </si>
  <si>
    <t>Neh Broom Government Secondary School</t>
  </si>
  <si>
    <t>S0152A0003</t>
  </si>
  <si>
    <t>DAL BAHADUR CHHETRI</t>
  </si>
  <si>
    <t>S0557A0005</t>
  </si>
  <si>
    <t>XIV SLNO.81</t>
  </si>
  <si>
    <t>S0277A0004</t>
  </si>
  <si>
    <t>KAZI LALL MUKHIA</t>
  </si>
  <si>
    <t>054/DCW/86</t>
  </si>
  <si>
    <t>S0152A0004</t>
  </si>
  <si>
    <t>BANSBOTEY GOVERNMENT PRIMARY SCHOOL</t>
  </si>
  <si>
    <t>S0393A0011</t>
  </si>
  <si>
    <t>GYALTSEN LEPCHA</t>
  </si>
  <si>
    <t>Namthang Brc</t>
  </si>
  <si>
    <t>Phong Government Secondary School</t>
  </si>
  <si>
    <t>Namthang</t>
  </si>
  <si>
    <t>SL NPO. 10 VOL NO XXI</t>
  </si>
  <si>
    <t>S0552A0006</t>
  </si>
  <si>
    <t>12814/DCS</t>
  </si>
  <si>
    <t>S0552A0007</t>
  </si>
  <si>
    <t>PALDEN TSHERING LEPCHA</t>
  </si>
  <si>
    <t>12526/DCS</t>
  </si>
  <si>
    <t>S0552A0004</t>
  </si>
  <si>
    <t>S0552A0003</t>
  </si>
  <si>
    <t>YUDDHA KUMAR DAHAL</t>
  </si>
  <si>
    <t>9253/DCS</t>
  </si>
  <si>
    <t>BARFUNG GOVERNMENT PRIMARY SCHOOL</t>
  </si>
  <si>
    <t>S0519A0005</t>
  </si>
  <si>
    <t>INDRA LATA CHHETTRI</t>
  </si>
  <si>
    <t>Ravangla Brc</t>
  </si>
  <si>
    <t>Jarrong Government Secondary School</t>
  </si>
  <si>
    <t>SLNO.4.XVII</t>
  </si>
  <si>
    <t>S0519A0002</t>
  </si>
  <si>
    <t>JAS BIR RAI</t>
  </si>
  <si>
    <t>S0519A0001</t>
  </si>
  <si>
    <t>KANCHI PHIGU BHUTIA</t>
  </si>
  <si>
    <t>SLNO.31.VNO.XVII</t>
  </si>
  <si>
    <t>S0687A0005</t>
  </si>
  <si>
    <t>KUL MAN GURUNG</t>
  </si>
  <si>
    <t>S0519A0004</t>
  </si>
  <si>
    <t>150/VNO.XII</t>
  </si>
  <si>
    <t>S0519A0003</t>
  </si>
  <si>
    <t>TSHERING YANGDEN BHUTIA</t>
  </si>
  <si>
    <t>101/XI</t>
  </si>
  <si>
    <t>BEELING GOVERNMENT PRIMARY SCHOOL</t>
  </si>
  <si>
    <t>S0773A0005</t>
  </si>
  <si>
    <t>BHOJ RAJ RAI</t>
  </si>
  <si>
    <t>Sumbuk Brc</t>
  </si>
  <si>
    <t>Turuk Government Secondary School</t>
  </si>
  <si>
    <t>Sumbuk</t>
  </si>
  <si>
    <t>5117-425/XXI</t>
  </si>
  <si>
    <t>S0773A0009</t>
  </si>
  <si>
    <t>S0773A0003</t>
  </si>
  <si>
    <t>KHUSH BAHADUR PRADHAN</t>
  </si>
  <si>
    <t>0718/VOL.NO.XXI/SL.NO.41</t>
  </si>
  <si>
    <t>S0773A0008</t>
  </si>
  <si>
    <t>S0228A0002</t>
  </si>
  <si>
    <t>SL NO 184, VOL NO XV</t>
  </si>
  <si>
    <t>S0773A0010</t>
  </si>
  <si>
    <t>12123/DC/S</t>
  </si>
  <si>
    <t>BEN GOVERNMENT SECONDARY SCHOOL</t>
  </si>
  <si>
    <t>S0389A0013</t>
  </si>
  <si>
    <t>ANGELA CHIME CHINGAPA</t>
  </si>
  <si>
    <t>Ben Government Secondary School</t>
  </si>
  <si>
    <t>681 V.NO XVII</t>
  </si>
  <si>
    <t>S0699A0034</t>
  </si>
  <si>
    <t>BHAGAWATI SHARMA</t>
  </si>
  <si>
    <t>S0389A0005</t>
  </si>
  <si>
    <t>S0389A0020</t>
  </si>
  <si>
    <t>BHANU BHAKTA CHETTRI</t>
  </si>
  <si>
    <t>SL NO.633 VOL.NO.XVII</t>
  </si>
  <si>
    <t>S0389A0018</t>
  </si>
  <si>
    <t>BIR BAHADUR RASAILY</t>
  </si>
  <si>
    <t>S0389A0030</t>
  </si>
  <si>
    <t>CHRISTINA SHERPA</t>
  </si>
  <si>
    <t>586/ XV</t>
  </si>
  <si>
    <t>S0389A0033</t>
  </si>
  <si>
    <t>S0389A0026</t>
  </si>
  <si>
    <t>DHAN KUMARI POUDYAL</t>
  </si>
  <si>
    <t>45/ X1X</t>
  </si>
  <si>
    <t>S0389A0010</t>
  </si>
  <si>
    <t>DURGA DEVI CHETTRI</t>
  </si>
  <si>
    <t>S0014A0012</t>
  </si>
  <si>
    <t>GYATUK LEPCHA</t>
  </si>
  <si>
    <t>161/viii</t>
  </si>
  <si>
    <t>S0389A0027</t>
  </si>
  <si>
    <t>HEM KUMARI CHETTRI</t>
  </si>
  <si>
    <t>21078/DCE</t>
  </si>
  <si>
    <t>S0415A0001</t>
  </si>
  <si>
    <t>LOK MAYA CHETTRI</t>
  </si>
  <si>
    <t>S0389A0025</t>
  </si>
  <si>
    <t>NETRA KUMARI SHARMA</t>
  </si>
  <si>
    <t>11705/DCE</t>
  </si>
  <si>
    <t>S0389A0009</t>
  </si>
  <si>
    <t>PASSANG NORBO KALEON</t>
  </si>
  <si>
    <t>S0389A0021</t>
  </si>
  <si>
    <t>180/VI</t>
  </si>
  <si>
    <t>S0389A0019</t>
  </si>
  <si>
    <t>PHURBA TSHERING SHERPA</t>
  </si>
  <si>
    <t>265/XVII</t>
  </si>
  <si>
    <t>S0389A0029</t>
  </si>
  <si>
    <t>SANDEEP GURUNG</t>
  </si>
  <si>
    <t>2181/DCE</t>
  </si>
  <si>
    <t>S0807A0007</t>
  </si>
  <si>
    <t>S0389A0003</t>
  </si>
  <si>
    <t>SANTI CHAUHAN</t>
  </si>
  <si>
    <t>263/XVIII</t>
  </si>
  <si>
    <t>S0389A0032</t>
  </si>
  <si>
    <t>SUMITRA GURUNG</t>
  </si>
  <si>
    <t>2938/DCS 206/VOL 1V</t>
  </si>
  <si>
    <t>S0389A0017</t>
  </si>
  <si>
    <t>S0027A0012</t>
  </si>
  <si>
    <t>TSETAN NIMA BHUTIA</t>
  </si>
  <si>
    <t>368/dc(n)</t>
  </si>
  <si>
    <t>S0389A0012</t>
  </si>
  <si>
    <t>S0389A0011</t>
  </si>
  <si>
    <t>VIPIN BIHARI PRASAD</t>
  </si>
  <si>
    <t>11074DC(S)</t>
  </si>
  <si>
    <t>BEN KABEY GOVERNMENT JUNIOR HIGH SCHOOL</t>
  </si>
  <si>
    <t>S0436A0008</t>
  </si>
  <si>
    <t>BISHES RAI</t>
  </si>
  <si>
    <t>S0436A0003</t>
  </si>
  <si>
    <t>GORI MAYA TAMANG</t>
  </si>
  <si>
    <t>7396/DCS</t>
  </si>
  <si>
    <t>S0436A0006</t>
  </si>
  <si>
    <t>LALITA DEVI SAPKOTA</t>
  </si>
  <si>
    <t>322/44</t>
  </si>
  <si>
    <t>S0436A0004</t>
  </si>
  <si>
    <t>MOHAN SINGH SUBBA</t>
  </si>
  <si>
    <t>104/XVII</t>
  </si>
  <si>
    <t>S0436A0002</t>
  </si>
  <si>
    <t>PEMA RINZIE BHUTIA</t>
  </si>
  <si>
    <t>S0436A0001</t>
  </si>
  <si>
    <t>10582/DCS</t>
  </si>
  <si>
    <t>S0436A0007</t>
  </si>
  <si>
    <t>SABITRI MUKHIA</t>
  </si>
  <si>
    <t>217/111</t>
  </si>
  <si>
    <t>BEN KATUJA GOVERNMENT PRIMARY SCHOOL</t>
  </si>
  <si>
    <t>S0757A0001</t>
  </si>
  <si>
    <t>BINA KUMARI KARKI</t>
  </si>
  <si>
    <t>SL.NO.350/VOL.NO.1</t>
  </si>
  <si>
    <t>S0436A0005</t>
  </si>
  <si>
    <t>255/XVII</t>
  </si>
  <si>
    <t>S0757A0002</t>
  </si>
  <si>
    <t>VIJAY BASNETT</t>
  </si>
  <si>
    <t>252/DC/VOL.NO.3</t>
  </si>
  <si>
    <t>BEN PEKU GOVERNMENT PRIMARY SCHOOL</t>
  </si>
  <si>
    <t>S0433A0005</t>
  </si>
  <si>
    <t>ANN BAHADUR RAI</t>
  </si>
  <si>
    <t>S0442A0011</t>
  </si>
  <si>
    <t>14609/DC/S</t>
  </si>
  <si>
    <t>S0442A0009</t>
  </si>
  <si>
    <t>S0442A0010</t>
  </si>
  <si>
    <t>CHANDRA GURUNG</t>
  </si>
  <si>
    <t>S0442A0005</t>
  </si>
  <si>
    <t>DIK KUMAR RAI</t>
  </si>
  <si>
    <t>S0442A0004</t>
  </si>
  <si>
    <t>S0442A0007</t>
  </si>
  <si>
    <t>139 VNO.XVIII</t>
  </si>
  <si>
    <t>S0442A0003</t>
  </si>
  <si>
    <t>LALITA TEWARI</t>
  </si>
  <si>
    <t>S0442A0006</t>
  </si>
  <si>
    <t>PEM NORBU SHERPA</t>
  </si>
  <si>
    <t>S0442A0012</t>
  </si>
  <si>
    <t>DCE/2011/1267</t>
  </si>
  <si>
    <t>S0643A0001</t>
  </si>
  <si>
    <t>SL.NO.172/VOL.NO.XVIII</t>
  </si>
  <si>
    <t>BEN ROLOK GOVERNMENT PRIMARY SCHOOL</t>
  </si>
  <si>
    <t>S0618A0001</t>
  </si>
  <si>
    <t>BASANT SUBBA LIMBU</t>
  </si>
  <si>
    <t>S0446A0005</t>
  </si>
  <si>
    <t>S0618A0002</t>
  </si>
  <si>
    <t>SUSHIL RAI</t>
  </si>
  <si>
    <t>XX1</t>
  </si>
  <si>
    <t>S0618A0003</t>
  </si>
  <si>
    <t>SL NO. 161 VOL NO. X1</t>
  </si>
  <si>
    <t>BERMIOK DALEP GOVERNMENT PRIMARY SCHOOL</t>
  </si>
  <si>
    <t>S0622A0004</t>
  </si>
  <si>
    <t>DIRGA MAYA SHARMA</t>
  </si>
  <si>
    <t>S0622A0005</t>
  </si>
  <si>
    <t>INDRA PRASAD GAUTAM</t>
  </si>
  <si>
    <t>1842/DCE</t>
  </si>
  <si>
    <t>S0622A0003</t>
  </si>
  <si>
    <t>RAM KUMAR SUBBA</t>
  </si>
  <si>
    <t>S0622A0002</t>
  </si>
  <si>
    <t>SANG DOJEE TAMANG</t>
  </si>
  <si>
    <t>SL NO. 47 VOL NO. XIX</t>
  </si>
  <si>
    <t>S0622A0006</t>
  </si>
  <si>
    <t>SANJHA LHAMU YOLMU</t>
  </si>
  <si>
    <t>2679/ VOL NO III</t>
  </si>
  <si>
    <t>S0622A0001</t>
  </si>
  <si>
    <t>SMRITI KUMAR SINGH</t>
  </si>
  <si>
    <t>S0622A0007</t>
  </si>
  <si>
    <t>SUMAN SHARMA</t>
  </si>
  <si>
    <t>16303 DC(S)</t>
  </si>
  <si>
    <t>BERMIOK PASSI GOVERNMENT PRIMARY SCHOOL</t>
  </si>
  <si>
    <t>S0657A0009</t>
  </si>
  <si>
    <t>Bermiok Tokal Government Senior Secondary School</t>
  </si>
  <si>
    <t>1746/DCW</t>
  </si>
  <si>
    <t>S0657A0005</t>
  </si>
  <si>
    <t>BHAILA BHUTIA</t>
  </si>
  <si>
    <t>3281/DCE</t>
  </si>
  <si>
    <t>S0657A0001</t>
  </si>
  <si>
    <t>CHUMKILA BHUTIA</t>
  </si>
  <si>
    <t>S0657A0006</t>
  </si>
  <si>
    <t>S0657A0002</t>
  </si>
  <si>
    <t>LUKKY MAYA TAMANG</t>
  </si>
  <si>
    <t>S0692A0005</t>
  </si>
  <si>
    <t>NIMDEN BHUTIA</t>
  </si>
  <si>
    <t>9146/DCE</t>
  </si>
  <si>
    <t>S0657A0010</t>
  </si>
  <si>
    <t>SUMIRAN LAMA</t>
  </si>
  <si>
    <t>295/BCE</t>
  </si>
  <si>
    <t>BERMIOK THANGSING GOVERNMENT JUNIOR HIGH SCHOOL</t>
  </si>
  <si>
    <t>S0617A0015</t>
  </si>
  <si>
    <t>GOMPULA SHERPA</t>
  </si>
  <si>
    <t>S0657A0008</t>
  </si>
  <si>
    <t>KARMA CHINDI BHUTIA</t>
  </si>
  <si>
    <t>12 SOUTH VOL NO. X1X</t>
  </si>
  <si>
    <t>S0617A0001</t>
  </si>
  <si>
    <t>KARMA WANGDI BHUTIA</t>
  </si>
  <si>
    <t>59/XIX</t>
  </si>
  <si>
    <t>S0617A0007</t>
  </si>
  <si>
    <t>KINCHO DOMA BHUTIA</t>
  </si>
  <si>
    <t>918/DC/S</t>
  </si>
  <si>
    <t>S0617A0004</t>
  </si>
  <si>
    <t>5221/DC(N)</t>
  </si>
  <si>
    <t>S0617A0008</t>
  </si>
  <si>
    <t>MADHU SUDAN THAKUR</t>
  </si>
  <si>
    <t>S0617A0010</t>
  </si>
  <si>
    <t>PHOPO DOMA LEPCHA</t>
  </si>
  <si>
    <t>S0617A0002</t>
  </si>
  <si>
    <t>SANGAY PASSANG BHUTIA</t>
  </si>
  <si>
    <t>S0617A0006</t>
  </si>
  <si>
    <t>TEMPA LAMA</t>
  </si>
  <si>
    <t>79/XIX</t>
  </si>
  <si>
    <t>S0617A0009</t>
  </si>
  <si>
    <t>TSHERING PHIGU BHUTIA</t>
  </si>
  <si>
    <t>BERMIOK TOKAL GOVERNMENT SENIOR SECONDARY SCHOOL</t>
  </si>
  <si>
    <t>S0397A0059</t>
  </si>
  <si>
    <t>AITA MAN SUBBA</t>
  </si>
  <si>
    <t>2001/DCW</t>
  </si>
  <si>
    <t>S0397A0007</t>
  </si>
  <si>
    <t>AJIT KUMAR PRADHAN</t>
  </si>
  <si>
    <t>5586/DC(E)</t>
  </si>
  <si>
    <t>S0397A0048</t>
  </si>
  <si>
    <t>ANAND PRASHAD SHARMA</t>
  </si>
  <si>
    <t>SL NO 395 VOLUM NO -II</t>
  </si>
  <si>
    <t>S0397A0030</t>
  </si>
  <si>
    <t>BARUN KUMAR SINGH</t>
  </si>
  <si>
    <t>S0397A0002</t>
  </si>
  <si>
    <t>BHANU BHAKT GAUTAM</t>
  </si>
  <si>
    <t>2047/DCE</t>
  </si>
  <si>
    <t>S0397A0053</t>
  </si>
  <si>
    <t>BISHNU LALL CHETTRI</t>
  </si>
  <si>
    <t>S0397A0020</t>
  </si>
  <si>
    <t>BISHNU PRASAD CHETTRI</t>
  </si>
  <si>
    <t>13563/DCS</t>
  </si>
  <si>
    <t>S0397A0008</t>
  </si>
  <si>
    <t>BUDHI MAYA LIMBOO</t>
  </si>
  <si>
    <t>S0397A0052</t>
  </si>
  <si>
    <t>CHABI LAL DARJEE</t>
  </si>
  <si>
    <t>S0397A0049</t>
  </si>
  <si>
    <t>CHATEN SHARMA</t>
  </si>
  <si>
    <t>S0397A0056</t>
  </si>
  <si>
    <t>DAMBER SINGH THAPA</t>
  </si>
  <si>
    <t>S0397A0013</t>
  </si>
  <si>
    <t>DEEPA DAS</t>
  </si>
  <si>
    <t>S0397A0045</t>
  </si>
  <si>
    <t>SL NO 29 VOILUM NO XIX</t>
  </si>
  <si>
    <t>S0397A0044</t>
  </si>
  <si>
    <t>GOKUL PRASHAD SUBEDI</t>
  </si>
  <si>
    <t>VOL NO I SL NO 14</t>
  </si>
  <si>
    <t>S0397A0046</t>
  </si>
  <si>
    <t>GOPAL DARJEE</t>
  </si>
  <si>
    <t>SL NO 35 VOLUM NO XIX COI NO 0</t>
  </si>
  <si>
    <t>S0397A0019</t>
  </si>
  <si>
    <t>HEM KUMARI BASNETT</t>
  </si>
  <si>
    <t>S0749A0011</t>
  </si>
  <si>
    <t>S0397A0004</t>
  </si>
  <si>
    <t>KARMA DIKI PALMU BHUTIA</t>
  </si>
  <si>
    <t>SSA Cordinator</t>
  </si>
  <si>
    <t>SL NO. 97, VOL NO. XIX</t>
  </si>
  <si>
    <t>S0397A0041</t>
  </si>
  <si>
    <t>KARMA SANDUP BHUTIA</t>
  </si>
  <si>
    <t>S0397A0043</t>
  </si>
  <si>
    <t>KARMA TENZING LEPCHA</t>
  </si>
  <si>
    <t>S0651A0001</t>
  </si>
  <si>
    <t>KARMA TSHERING TAMANG</t>
  </si>
  <si>
    <t>S0397A0009</t>
  </si>
  <si>
    <t>239. VOL - XIX</t>
  </si>
  <si>
    <t>S0397A0054</t>
  </si>
  <si>
    <t>S0122A0019</t>
  </si>
  <si>
    <t>LAXUMAN TAMANG</t>
  </si>
  <si>
    <t>SL NO.1237 VOL II</t>
  </si>
  <si>
    <t>S0397A0024</t>
  </si>
  <si>
    <t>LHADUP LEPCHA</t>
  </si>
  <si>
    <t>SL NO. 1480 VOL NO-XIX</t>
  </si>
  <si>
    <t>S0397A0051</t>
  </si>
  <si>
    <t>LOK BDR DARJEE</t>
  </si>
  <si>
    <t>7944/DCS</t>
  </si>
  <si>
    <t>S0397A0014</t>
  </si>
  <si>
    <t>MANDIP CHETTRI</t>
  </si>
  <si>
    <t>COI-11963</t>
  </si>
  <si>
    <t>S0506A0020</t>
  </si>
  <si>
    <t>6414(COI)</t>
  </si>
  <si>
    <t>S0397A0021</t>
  </si>
  <si>
    <t>NEBIKA KAFLEY</t>
  </si>
  <si>
    <t>437 (XIII)</t>
  </si>
  <si>
    <t>S0397A0038</t>
  </si>
  <si>
    <t>993/DC(E) SL NO 198 VOLUM NO X</t>
  </si>
  <si>
    <t>S0397A0029</t>
  </si>
  <si>
    <t>428/DCS/SSC</t>
  </si>
  <si>
    <t>S0397A0012</t>
  </si>
  <si>
    <t>442/DC/(W)</t>
  </si>
  <si>
    <t>S0397A0033</t>
  </si>
  <si>
    <t>PRAHLAD SHARMA</t>
  </si>
  <si>
    <t>SL NO. 48 VOL NO. XVII COI- 11</t>
  </si>
  <si>
    <t>S0391A0038</t>
  </si>
  <si>
    <t>PUSPA KUMAR SHARMA</t>
  </si>
  <si>
    <t>S0397A0062</t>
  </si>
  <si>
    <t>RAJESH DAHAL</t>
  </si>
  <si>
    <t>26976/DCE</t>
  </si>
  <si>
    <t>S0397A0036</t>
  </si>
  <si>
    <t>310 (XXII)</t>
  </si>
  <si>
    <t>S0397A0005</t>
  </si>
  <si>
    <t>RUHIDAS GHATAK</t>
  </si>
  <si>
    <t>S0397A0058</t>
  </si>
  <si>
    <t>RUPESH TAMANG</t>
  </si>
  <si>
    <t>S0397A0042</t>
  </si>
  <si>
    <t>SANCHA KUMARI SUBBA</t>
  </si>
  <si>
    <t>S0397A0010</t>
  </si>
  <si>
    <t>SANGAY CHODEN BHUTIA</t>
  </si>
  <si>
    <t>114/DC(W)</t>
  </si>
  <si>
    <t>S0397A0006</t>
  </si>
  <si>
    <t>XXI</t>
  </si>
  <si>
    <t>S0397A0017</t>
  </si>
  <si>
    <t>SHEO SHANKER THAKUR</t>
  </si>
  <si>
    <t>S0397A0001</t>
  </si>
  <si>
    <t>SHERKIT LEPCHA</t>
  </si>
  <si>
    <t>S0397A0035</t>
  </si>
  <si>
    <t>SUBAHANGS PRAKASH PEGHA</t>
  </si>
  <si>
    <t>1066 VOL. NO. XV</t>
  </si>
  <si>
    <t>S0397A0039</t>
  </si>
  <si>
    <t>SUK MAYA LIMBOO</t>
  </si>
  <si>
    <t>9121 VOLUM NO XIX SL NO 189</t>
  </si>
  <si>
    <t>S0397A0061</t>
  </si>
  <si>
    <t>TAMANNA RAI</t>
  </si>
  <si>
    <t>4000/DCE</t>
  </si>
  <si>
    <t>S0397A0026</t>
  </si>
  <si>
    <t>TARA CHAND BAJGAI</t>
  </si>
  <si>
    <t>539/DCS/SSC</t>
  </si>
  <si>
    <t>S0397A0047</t>
  </si>
  <si>
    <t>TEK BAHADUR TAMANG</t>
  </si>
  <si>
    <t>S0397A0028</t>
  </si>
  <si>
    <t>S0397A0022</t>
  </si>
  <si>
    <t>TITHA SUBBA</t>
  </si>
  <si>
    <t>SL NO. 96/ VOL NO. IX</t>
  </si>
  <si>
    <t>S0397A0031</t>
  </si>
  <si>
    <t>264/XIX</t>
  </si>
  <si>
    <t>S0397A0032</t>
  </si>
  <si>
    <t>S0178A0002</t>
  </si>
  <si>
    <t>YAM PRASHAD KHANAL</t>
  </si>
  <si>
    <t>SL NO 84 VOL V/1345/DCE</t>
  </si>
  <si>
    <t>S0397A0025</t>
  </si>
  <si>
    <t>ZOMKEO BHUTIA</t>
  </si>
  <si>
    <t>104/V NO. XVIII</t>
  </si>
  <si>
    <t>BHAISALGAON GOVERNMENT PRIMARY SCHOOL</t>
  </si>
  <si>
    <t>S0603A0002</t>
  </si>
  <si>
    <t>KESHAR BAHADUR CHHETRI</t>
  </si>
  <si>
    <t>Jorethang Brc</t>
  </si>
  <si>
    <t>Jorethang Government Senior Secondary School</t>
  </si>
  <si>
    <t>Jorethang</t>
  </si>
  <si>
    <t>S0603A0005</t>
  </si>
  <si>
    <t>S0603A0001</t>
  </si>
  <si>
    <t>S0603A0007</t>
  </si>
  <si>
    <t>LEELA CHETTRI</t>
  </si>
  <si>
    <t>436 VOL NO XX</t>
  </si>
  <si>
    <t>S0603A0006</t>
  </si>
  <si>
    <t>LOK BAHADUR BASNETT</t>
  </si>
  <si>
    <t>XVII 474</t>
  </si>
  <si>
    <t>S0603A0003</t>
  </si>
  <si>
    <t>SHYAM BAHADUR RAI</t>
  </si>
  <si>
    <t>SL NO 1, VOL NO XX</t>
  </si>
  <si>
    <t>BHALUKHOP GOVERNMENT PRIMARY SCHOOL (S)</t>
  </si>
  <si>
    <t>S0449A0003</t>
  </si>
  <si>
    <t>Kabrey Government Secondary School</t>
  </si>
  <si>
    <t>SL.NO.19/VOL.NO.XIX</t>
  </si>
  <si>
    <t>S0449A0004</t>
  </si>
  <si>
    <t>DALIA PRADHAN</t>
  </si>
  <si>
    <t>815/DC/S/SN 19/VOL.NO.XIX</t>
  </si>
  <si>
    <t>S0762A0002</t>
  </si>
  <si>
    <t>DINA NATH DAHAL</t>
  </si>
  <si>
    <t>1887/DCE</t>
  </si>
  <si>
    <t>S0449A0007</t>
  </si>
  <si>
    <t>GANGA BISHWAKARMA</t>
  </si>
  <si>
    <t>S0594A0003</t>
  </si>
  <si>
    <t>INDIRA DEVI SHARMA</t>
  </si>
  <si>
    <t>S0449A0005</t>
  </si>
  <si>
    <t>REETA PRADHAN</t>
  </si>
  <si>
    <t>S0449A0008</t>
  </si>
  <si>
    <t>S0449A0001</t>
  </si>
  <si>
    <t>ROSHNA KHAREL</t>
  </si>
  <si>
    <t>77/1972</t>
  </si>
  <si>
    <t>BHANJYANG GOVERNMENT PRIMARY SCHOOL</t>
  </si>
  <si>
    <t>S0441A0004</t>
  </si>
  <si>
    <t>AMRITA MAYA TAMANG</t>
  </si>
  <si>
    <t>S0441A0006</t>
  </si>
  <si>
    <t>BIDHYA SUBBA</t>
  </si>
  <si>
    <t>S0441A0002</t>
  </si>
  <si>
    <t>CHAMKI MAYA PRADHAN</t>
  </si>
  <si>
    <t>S.NO. 553, VOL NO. XXII</t>
  </si>
  <si>
    <t>S0431A0002</t>
  </si>
  <si>
    <t>CHANDRA MAYA TAMANG</t>
  </si>
  <si>
    <t>A NO 8184</t>
  </si>
  <si>
    <t>S0441A0009</t>
  </si>
  <si>
    <t>XIX-144</t>
  </si>
  <si>
    <t>S0441A0005</t>
  </si>
  <si>
    <t>KALYANI SHARMA</t>
  </si>
  <si>
    <t>S0441A0003</t>
  </si>
  <si>
    <t>S0774A0003</t>
  </si>
  <si>
    <t>SURYA MAN PRADHAN</t>
  </si>
  <si>
    <t>S0441A0007</t>
  </si>
  <si>
    <t>SUSMA RAI</t>
  </si>
  <si>
    <t>BIGYANI GOVERNMENT PRIMARY SCHOOL</t>
  </si>
  <si>
    <t>S0735A0002</t>
  </si>
  <si>
    <t>Melli Gumpa Government Secondary School</t>
  </si>
  <si>
    <t>S0735A0001</t>
  </si>
  <si>
    <t>JUNU BAI SHARMA</t>
  </si>
  <si>
    <t>A 7518</t>
  </si>
  <si>
    <t>S0735A0005</t>
  </si>
  <si>
    <t>NAWRAJ SHARMA</t>
  </si>
  <si>
    <t>A 9268</t>
  </si>
  <si>
    <t>S0735A0006</t>
  </si>
  <si>
    <t>SISIR SEWA</t>
  </si>
  <si>
    <t>3512/DCE</t>
  </si>
  <si>
    <t>S0735A0003</t>
  </si>
  <si>
    <t>TANKA PRASAD SHARMA</t>
  </si>
  <si>
    <t>S0735A0004</t>
  </si>
  <si>
    <t>USHA LAMA</t>
  </si>
  <si>
    <t>BIKMAT GOVERNMENT SECONDARY SCHOOL</t>
  </si>
  <si>
    <t>S0654A0015</t>
  </si>
  <si>
    <t>AITI RAI</t>
  </si>
  <si>
    <t>Bikmat Government Secondary School</t>
  </si>
  <si>
    <t>SL.NO.135/VOL.NO.XXII</t>
  </si>
  <si>
    <t>S0654A0021</t>
  </si>
  <si>
    <t>S0654A0024</t>
  </si>
  <si>
    <t>ANU CHETTRI</t>
  </si>
  <si>
    <t>84 VOL NO. 1V</t>
  </si>
  <si>
    <t>S0333A0004</t>
  </si>
  <si>
    <t>ANURAG RAI</t>
  </si>
  <si>
    <t>S0654A0008</t>
  </si>
  <si>
    <t>AUSTIN KUMAR BANDYOPADHYA</t>
  </si>
  <si>
    <t>S0654A0020</t>
  </si>
  <si>
    <t>S0654A0011</t>
  </si>
  <si>
    <t>BIR BAHADUR SUBBA</t>
  </si>
  <si>
    <t>292/XV</t>
  </si>
  <si>
    <t>S0654A0019</t>
  </si>
  <si>
    <t>BIRKHA BAHADUR PRADHAN</t>
  </si>
  <si>
    <t>S0654A0014</t>
  </si>
  <si>
    <t>CHEWANG TENZING BHUTIA</t>
  </si>
  <si>
    <t>363/VOL.NO.XXIII</t>
  </si>
  <si>
    <t>S0654A0013</t>
  </si>
  <si>
    <t>DAMBER KUMAR SUBBA</t>
  </si>
  <si>
    <t>SL NO 3224, VOL NO X</t>
  </si>
  <si>
    <t>S0654A0002</t>
  </si>
  <si>
    <t>SL NO 114/ VOL XVII</t>
  </si>
  <si>
    <t>S0654A0010</t>
  </si>
  <si>
    <t>SL NO 22, VOL NO XXII</t>
  </si>
  <si>
    <t>S0654A0004</t>
  </si>
  <si>
    <t>68(VOL NO XX)</t>
  </si>
  <si>
    <t>S0654A0006</t>
  </si>
  <si>
    <t>JAMES ONGCHUK SIMICK</t>
  </si>
  <si>
    <t>S0654A0016</t>
  </si>
  <si>
    <t>KARNA BAHADUR DURAL</t>
  </si>
  <si>
    <t>S0401A0015</t>
  </si>
  <si>
    <t>MAMTA SUBBA</t>
  </si>
  <si>
    <t>S0654A0001</t>
  </si>
  <si>
    <t>MANI KUMAR RAI</t>
  </si>
  <si>
    <t>SL NO 149, VOL NO XIX</t>
  </si>
  <si>
    <t>S0654A0026</t>
  </si>
  <si>
    <t>MARKIT LEPCHA</t>
  </si>
  <si>
    <t>S0654A0007</t>
  </si>
  <si>
    <t>S0654A0009</t>
  </si>
  <si>
    <t>PEMPA TSHERING LEPCHA</t>
  </si>
  <si>
    <t>217/XIX</t>
  </si>
  <si>
    <t>S0387A0004</t>
  </si>
  <si>
    <t>PUSHPA PAUDYAL</t>
  </si>
  <si>
    <t>S0654A0023</t>
  </si>
  <si>
    <t>SAMIR SHARMA</t>
  </si>
  <si>
    <t>S0654A0005</t>
  </si>
  <si>
    <t>COI NO A2079</t>
  </si>
  <si>
    <t>S0654A0017</t>
  </si>
  <si>
    <t>S0758A0008</t>
  </si>
  <si>
    <t>S0654A0012</t>
  </si>
  <si>
    <t>YODEM SHERPA</t>
  </si>
  <si>
    <t>2529/SL NO VOLXIX</t>
  </si>
  <si>
    <t>BORBOTEY GOVERNMENT PRIMARY SCHOOL (S)</t>
  </si>
  <si>
    <t>S0611A0006</t>
  </si>
  <si>
    <t>DIL SWAROOP RAI</t>
  </si>
  <si>
    <t>XX/289</t>
  </si>
  <si>
    <t>S0611A0004</t>
  </si>
  <si>
    <t>GANGA DAHAL</t>
  </si>
  <si>
    <t>VIII/207</t>
  </si>
  <si>
    <t>S0611A0010</t>
  </si>
  <si>
    <t>REKHA SUBBA</t>
  </si>
  <si>
    <t>5090/DCS/89</t>
  </si>
  <si>
    <t>S0611A0008</t>
  </si>
  <si>
    <t>SANGITA RAI</t>
  </si>
  <si>
    <t>S0611A0009</t>
  </si>
  <si>
    <t>SHERIPHU BHUTIA</t>
  </si>
  <si>
    <t>VOL.NO XVII S.NO 30</t>
  </si>
  <si>
    <t>S0611A0002</t>
  </si>
  <si>
    <t>TEJWATI UPADHAYA</t>
  </si>
  <si>
    <t>SLNO.124</t>
  </si>
  <si>
    <t>BORONG DHARGOAN GOVERNMENT PRIMARY SCHOOL</t>
  </si>
  <si>
    <t>S0522A0002</t>
  </si>
  <si>
    <t>DIL KUMARI GURUNG</t>
  </si>
  <si>
    <t>Borrong Government Secondary School</t>
  </si>
  <si>
    <t>13188/DC/S</t>
  </si>
  <si>
    <t>S0429A0003</t>
  </si>
  <si>
    <t>MADAN KUMAR CHETTRI</t>
  </si>
  <si>
    <t>486/VOL.NO.III</t>
  </si>
  <si>
    <t>BORONG GOVERNMENT SECONDARY SCHOOL</t>
  </si>
  <si>
    <t>S0523A0027</t>
  </si>
  <si>
    <t>BHAWANA RAI</t>
  </si>
  <si>
    <t>S0523A0015</t>
  </si>
  <si>
    <t>S0523A0010</t>
  </si>
  <si>
    <t>264/XVII</t>
  </si>
  <si>
    <t>S0523A0024</t>
  </si>
  <si>
    <t>GANESH KUMAR RAI</t>
  </si>
  <si>
    <t>VOL NO.XIII 2129</t>
  </si>
  <si>
    <t>S0523A0034</t>
  </si>
  <si>
    <t>GANGA MAYA GURUNG</t>
  </si>
  <si>
    <t>S0523A0009</t>
  </si>
  <si>
    <t>GARJA MAN GURUNG</t>
  </si>
  <si>
    <t>262/VNO XVII</t>
  </si>
  <si>
    <t>S0523A0019</t>
  </si>
  <si>
    <t>GOKUL SINGH GURUNG</t>
  </si>
  <si>
    <t>S0523A0016</t>
  </si>
  <si>
    <t>GURJA MAN GURUNG</t>
  </si>
  <si>
    <t>331/XVII</t>
  </si>
  <si>
    <t>S0523A0012</t>
  </si>
  <si>
    <t>JEEWAN DARNAL</t>
  </si>
  <si>
    <t>S0523A0025</t>
  </si>
  <si>
    <t>284 XVII</t>
  </si>
  <si>
    <t>S0523A0013</t>
  </si>
  <si>
    <t>LAKI DOMA BHUTIA</t>
  </si>
  <si>
    <t>0094/XVII</t>
  </si>
  <si>
    <t>S0523A0036</t>
  </si>
  <si>
    <t>S0523A0023</t>
  </si>
  <si>
    <t>NANDU KUMARI LIMBOO</t>
  </si>
  <si>
    <t>18115/VOL NO. XVII</t>
  </si>
  <si>
    <t>S0523A0001</t>
  </si>
  <si>
    <t>NAR BDR GURUNG</t>
  </si>
  <si>
    <t>284/XVII</t>
  </si>
  <si>
    <t>S0414A0013</t>
  </si>
  <si>
    <t>SL NO 189 VOLUM NO XVIII</t>
  </si>
  <si>
    <t>S0523A0031</t>
  </si>
  <si>
    <t>PRADEEP RAI</t>
  </si>
  <si>
    <t>S0523A0007</t>
  </si>
  <si>
    <t>RAM AUTAR YADAV</t>
  </si>
  <si>
    <t>S0688A0003</t>
  </si>
  <si>
    <t>SACHIN GURUNG</t>
  </si>
  <si>
    <t>225/VNO.XXIII</t>
  </si>
  <si>
    <t>S0523A0022</t>
  </si>
  <si>
    <t>SAMIR RAI</t>
  </si>
  <si>
    <t>1488/VOL NO III</t>
  </si>
  <si>
    <t>S0523A0032</t>
  </si>
  <si>
    <t>SOM NATH SHARMA</t>
  </si>
  <si>
    <t>DCE/2010/7975</t>
  </si>
  <si>
    <t>S0523A0029</t>
  </si>
  <si>
    <t>SUDIP SHARMA</t>
  </si>
  <si>
    <t>S0523A0035</t>
  </si>
  <si>
    <t>S0523A0033</t>
  </si>
  <si>
    <t>SUMIT CHETTRI</t>
  </si>
  <si>
    <t>S0300A0003</t>
  </si>
  <si>
    <t>591/XVI</t>
  </si>
  <si>
    <t>S0523A0026</t>
  </si>
  <si>
    <t>YANKIT BHUTIA</t>
  </si>
  <si>
    <t>BORONG SUNTALEY GOVERNMENT PRIMARY SCHOOL</t>
  </si>
  <si>
    <t>S0688A0009</t>
  </si>
  <si>
    <t>156/XVII</t>
  </si>
  <si>
    <t>S0688A0007</t>
  </si>
  <si>
    <t>617/XV</t>
  </si>
  <si>
    <t>S0688A0008</t>
  </si>
  <si>
    <t>PANITA GURUNG</t>
  </si>
  <si>
    <t>S0688A0002</t>
  </si>
  <si>
    <t>197/VOL NO. II</t>
  </si>
  <si>
    <t>S0688A0006</t>
  </si>
  <si>
    <t>197/VOL.NO.II</t>
  </si>
  <si>
    <t>S0523A0020</t>
  </si>
  <si>
    <t>S0688A0005</t>
  </si>
  <si>
    <t>RUTH RAI</t>
  </si>
  <si>
    <t>XXI/226</t>
  </si>
  <si>
    <t>S0688A0004</t>
  </si>
  <si>
    <t>THIR PRASAD SHARMA</t>
  </si>
  <si>
    <t>119/XXI</t>
  </si>
  <si>
    <t>BUL GOVERNMENT PRIMARY SCHOOL</t>
  </si>
  <si>
    <t>S0443A0001</t>
  </si>
  <si>
    <t>DIPIKA RAI</t>
  </si>
  <si>
    <t>Rong Government Secondary School</t>
  </si>
  <si>
    <t>SL NO.3 XXI</t>
  </si>
  <si>
    <t>S0443A0005</t>
  </si>
  <si>
    <t>JIWAN KUMARI RAI</t>
  </si>
  <si>
    <t>374 V.NO XXI</t>
  </si>
  <si>
    <t>S0443A0002</t>
  </si>
  <si>
    <t>S0596A0011</t>
  </si>
  <si>
    <t>LEELA PARAJULI</t>
  </si>
  <si>
    <t>SL NO 100, VOL IV</t>
  </si>
  <si>
    <t>S0443A0003</t>
  </si>
  <si>
    <t>S0443A0004</t>
  </si>
  <si>
    <t>RAGHU NATH SHARMA</t>
  </si>
  <si>
    <t>SL NO. 203 V. NO XVI</t>
  </si>
  <si>
    <t>S0443A0008</t>
  </si>
  <si>
    <t>SAR MAN RAI</t>
  </si>
  <si>
    <t>XVIII SL NO 82</t>
  </si>
  <si>
    <t>BURUL GOVERNMENT SECONDARY SCHOOL</t>
  </si>
  <si>
    <t>S0421A0001</t>
  </si>
  <si>
    <t>AMBIKA MISHRA</t>
  </si>
  <si>
    <t>S0421A0005</t>
  </si>
  <si>
    <t>BISHNU PRASAD RAI</t>
  </si>
  <si>
    <t>S0421A0002</t>
  </si>
  <si>
    <t>JANGA BAHADUR THAPA</t>
  </si>
  <si>
    <t>VOL.NO.VI/SL.NO.406</t>
  </si>
  <si>
    <t>S0421A0014</t>
  </si>
  <si>
    <t>1600/DC/W</t>
  </si>
  <si>
    <t>S0421A0015</t>
  </si>
  <si>
    <t>KAMAL KUMAR CHETTRI</t>
  </si>
  <si>
    <t>7056/DC/S</t>
  </si>
  <si>
    <t>S0421A0017</t>
  </si>
  <si>
    <t>KAUSHILA BHUJEL</t>
  </si>
  <si>
    <t>2729/S</t>
  </si>
  <si>
    <t>S0421A0011</t>
  </si>
  <si>
    <t>S0421A0013</t>
  </si>
  <si>
    <t>1599/DC/E</t>
  </si>
  <si>
    <t>S0421A0016</t>
  </si>
  <si>
    <t>LAXMI SUBBA</t>
  </si>
  <si>
    <t>951/DC/W</t>
  </si>
  <si>
    <t>S0565A0003</t>
  </si>
  <si>
    <t>3508/DC/S</t>
  </si>
  <si>
    <t>S0421A0007</t>
  </si>
  <si>
    <t>20695/DC/S</t>
  </si>
  <si>
    <t>S0421A0012</t>
  </si>
  <si>
    <t>NOVIN TAMANG</t>
  </si>
  <si>
    <t>S0421A0003</t>
  </si>
  <si>
    <t>PRAVEEN KUMAR SHARMA</t>
  </si>
  <si>
    <t>SL.NO.20693</t>
  </si>
  <si>
    <t>S0421A0004</t>
  </si>
  <si>
    <t>SANTOSH KUMAR CHETTRI</t>
  </si>
  <si>
    <t>387/VOL.NO.V</t>
  </si>
  <si>
    <t>C.M.RAI GOVERNMENT SECONDARY SCHOOL (OMCHU)</t>
  </si>
  <si>
    <t>S0659A0032</t>
  </si>
  <si>
    <t>ABHISHEK SUBBA</t>
  </si>
  <si>
    <t>Sikip Brc</t>
  </si>
  <si>
    <t>N.T.L. Vok Government Secondary School</t>
  </si>
  <si>
    <t>Sikip</t>
  </si>
  <si>
    <t>S0659A0009</t>
  </si>
  <si>
    <t>SL NO.145 V.NO.XVIII</t>
  </si>
  <si>
    <t>S0659A0011</t>
  </si>
  <si>
    <t>BHIM BAHADUR DARJEE</t>
  </si>
  <si>
    <t>S0659A0029</t>
  </si>
  <si>
    <t>16408/DC/S</t>
  </si>
  <si>
    <t>S0659A0028</t>
  </si>
  <si>
    <t>DEO KUMARI RAI</t>
  </si>
  <si>
    <t>20164/DC/S</t>
  </si>
  <si>
    <t>S0659A0010</t>
  </si>
  <si>
    <t>DINESH GURUNG</t>
  </si>
  <si>
    <t>S0659A0006</t>
  </si>
  <si>
    <t>LUCKY BISWAKARMA</t>
  </si>
  <si>
    <t>131/XIV</t>
  </si>
  <si>
    <t>S0659A0012</t>
  </si>
  <si>
    <t>472/DCW</t>
  </si>
  <si>
    <t>S0659A0026</t>
  </si>
  <si>
    <t>S0659A0030</t>
  </si>
  <si>
    <t>RINGLEN LEPCHA</t>
  </si>
  <si>
    <t>S0659A0027</t>
  </si>
  <si>
    <t>SEEMA SUBBA</t>
  </si>
  <si>
    <t>2802/DC/S</t>
  </si>
  <si>
    <t>S0659A0013</t>
  </si>
  <si>
    <t>SUJANA RAI</t>
  </si>
  <si>
    <t>CENTRE FOR COMPUTERS AND COMMUNICATION TECHNOLOGY (CCCT)</t>
  </si>
  <si>
    <t>C1347A0020</t>
  </si>
  <si>
    <t>ABINASH TAMANG</t>
  </si>
  <si>
    <t>87 VOL XX1</t>
  </si>
  <si>
    <t>C1347A0051</t>
  </si>
  <si>
    <t>ANGILA TSHERING BHUTIA</t>
  </si>
  <si>
    <t>C1347A0042</t>
  </si>
  <si>
    <t>ANUP SHARMA</t>
  </si>
  <si>
    <t>C1347A0039</t>
  </si>
  <si>
    <t>C1347A0055</t>
  </si>
  <si>
    <t>ARVIND LAL</t>
  </si>
  <si>
    <t>C1347A0015</t>
  </si>
  <si>
    <t>BAL KRISHNA CHHETRI</t>
  </si>
  <si>
    <t>Lab Technician</t>
  </si>
  <si>
    <t>2357/NET</t>
  </si>
  <si>
    <t>C1347A0054</t>
  </si>
  <si>
    <t>BHAWESH SUBBA</t>
  </si>
  <si>
    <t>C1347A0043</t>
  </si>
  <si>
    <t>BIJOY CHHETRI</t>
  </si>
  <si>
    <t>C1347A0019</t>
  </si>
  <si>
    <t>BUDDHA KUMAR RAI</t>
  </si>
  <si>
    <t>113/DCE</t>
  </si>
  <si>
    <t>C1347A0026</t>
  </si>
  <si>
    <t>CHERRYLA TOBDEN</t>
  </si>
  <si>
    <t>1315/DCE</t>
  </si>
  <si>
    <t>C1347A0016</t>
  </si>
  <si>
    <t>4403 XV</t>
  </si>
  <si>
    <t>C1347A0053</t>
  </si>
  <si>
    <t>DEEPAK RASAILY</t>
  </si>
  <si>
    <t>3185/NI</t>
  </si>
  <si>
    <t>C1347A0035</t>
  </si>
  <si>
    <t>DEPENDRA ADHIKARI</t>
  </si>
  <si>
    <t>1464 SL NO. 140 VOL V111</t>
  </si>
  <si>
    <t>C1347A0006</t>
  </si>
  <si>
    <t>DHAN LAL RAI</t>
  </si>
  <si>
    <t>228 XXX</t>
  </si>
  <si>
    <t>C1347A0010</t>
  </si>
  <si>
    <t>DHARMA SHARMA</t>
  </si>
  <si>
    <t>198/VOL XX1</t>
  </si>
  <si>
    <t>C1347A0018</t>
  </si>
  <si>
    <t>GEETA SUBBA</t>
  </si>
  <si>
    <t>247/XV11</t>
  </si>
  <si>
    <t>C1347A0008</t>
  </si>
  <si>
    <t>INDRA BAHADUR SUBBA LOMBOO</t>
  </si>
  <si>
    <t>X 43</t>
  </si>
  <si>
    <t>C1347A0027</t>
  </si>
  <si>
    <t>JIGMEE WANGCHUK MACHANGPA</t>
  </si>
  <si>
    <t>230 VOL NO. 2</t>
  </si>
  <si>
    <t>C1347A0017</t>
  </si>
  <si>
    <t>JOHA BHATTARAI</t>
  </si>
  <si>
    <t>3718/DCE</t>
  </si>
  <si>
    <t>C1347A0032</t>
  </si>
  <si>
    <t>JOYCE DAYAL RAI</t>
  </si>
  <si>
    <t>7439/DCE</t>
  </si>
  <si>
    <t>C1347A0045</t>
  </si>
  <si>
    <t>JYOTI CHETTRI</t>
  </si>
  <si>
    <t>432 VOL XX111</t>
  </si>
  <si>
    <t>C1347A0023</t>
  </si>
  <si>
    <t>KABITA NEPAL</t>
  </si>
  <si>
    <t>SL NO. 46 VOL NO. 2</t>
  </si>
  <si>
    <t>C1347A0004</t>
  </si>
  <si>
    <t>C1347A0034</t>
  </si>
  <si>
    <t>KARMA GYATSHO BHUTIA</t>
  </si>
  <si>
    <t>6729/DCE</t>
  </si>
  <si>
    <t>C1347A0003</t>
  </si>
  <si>
    <t>KAZI MAN PRADHAN</t>
  </si>
  <si>
    <t>Manager</t>
  </si>
  <si>
    <t>C1347A0002</t>
  </si>
  <si>
    <t>13870 VOL X1, 634</t>
  </si>
  <si>
    <t>C1347A0009</t>
  </si>
  <si>
    <t>SL NO. 36 VOL X1X</t>
  </si>
  <si>
    <t>C1347A0012</t>
  </si>
  <si>
    <t>KRISHNA BAHADUR MANGER</t>
  </si>
  <si>
    <t>Assistant Warden</t>
  </si>
  <si>
    <t>XX 02</t>
  </si>
  <si>
    <t>C1347A0005</t>
  </si>
  <si>
    <t>X1X 620</t>
  </si>
  <si>
    <t>C1347A0040</t>
  </si>
  <si>
    <t>MUKESH KUMAR SHARMA</t>
  </si>
  <si>
    <t>C1347A0046</t>
  </si>
  <si>
    <t>NIMA DONKA TAMANG</t>
  </si>
  <si>
    <t>922 VOL NO. 3</t>
  </si>
  <si>
    <t>C1347A0033</t>
  </si>
  <si>
    <t>ONGEYLA BHUTIA</t>
  </si>
  <si>
    <t>39 VOL 1</t>
  </si>
  <si>
    <t>C1347A0014</t>
  </si>
  <si>
    <t>PABITRA CHETRI</t>
  </si>
  <si>
    <t>383/DCW</t>
  </si>
  <si>
    <t>C1347A0022</t>
  </si>
  <si>
    <t>384 VOL 3</t>
  </si>
  <si>
    <t>C1347A0047</t>
  </si>
  <si>
    <t>PRASHIKA TAMANG</t>
  </si>
  <si>
    <t>C1347A0025</t>
  </si>
  <si>
    <t>PRAVEEN KUMAR PRADHAN</t>
  </si>
  <si>
    <t>311/VOL X1X</t>
  </si>
  <si>
    <t>C1347A0049</t>
  </si>
  <si>
    <t>PRAVEEN PURI</t>
  </si>
  <si>
    <t>C1347A0056</t>
  </si>
  <si>
    <t>PRERNA RAI</t>
  </si>
  <si>
    <t>7291/DCW</t>
  </si>
  <si>
    <t>C1347A0001</t>
  </si>
  <si>
    <t>RAJEEV SHARMA</t>
  </si>
  <si>
    <t>SL NO. 153 /DCW</t>
  </si>
  <si>
    <t>C1347A0038</t>
  </si>
  <si>
    <t>RAJESH BARAILY</t>
  </si>
  <si>
    <t>790 V</t>
  </si>
  <si>
    <t>C1347A0036</t>
  </si>
  <si>
    <t>RANJAN KUMAR MISHRA</t>
  </si>
  <si>
    <t>C1347A0011</t>
  </si>
  <si>
    <t>SL NO. 32 VOL NO. 1V</t>
  </si>
  <si>
    <t>C1347A0021</t>
  </si>
  <si>
    <t>RITU SYANGDAN</t>
  </si>
  <si>
    <t>241 VOL NO. XX1</t>
  </si>
  <si>
    <t>C1347A0050</t>
  </si>
  <si>
    <t>SAMEER LAMICHANEY</t>
  </si>
  <si>
    <t>50 VOL NO. 2</t>
  </si>
  <si>
    <t>C1347A0007</t>
  </si>
  <si>
    <t>SANKAR PRADHAN</t>
  </si>
  <si>
    <t>Watchman</t>
  </si>
  <si>
    <t>342 X1X</t>
  </si>
  <si>
    <t>C1347A0024</t>
  </si>
  <si>
    <t>SHIRSHAK GURUNG</t>
  </si>
  <si>
    <t>C1347A0057</t>
  </si>
  <si>
    <t>SHRISTHI SHRESTHA</t>
  </si>
  <si>
    <t>15633/DCS</t>
  </si>
  <si>
    <t>C1347A0048</t>
  </si>
  <si>
    <t>SHYAM CHHINAL</t>
  </si>
  <si>
    <t>C1347A0013</t>
  </si>
  <si>
    <t>SINGH BAHADUR LIMBOO</t>
  </si>
  <si>
    <t>1184 VOL NO. XV</t>
  </si>
  <si>
    <t>C1347A0030</t>
  </si>
  <si>
    <t>SUBODH CHETTRI</t>
  </si>
  <si>
    <t>VOL 3, 842</t>
  </si>
  <si>
    <t>C1347A0031</t>
  </si>
  <si>
    <t>SUJATA LAMA</t>
  </si>
  <si>
    <t>C1347A0044</t>
  </si>
  <si>
    <t>TASHI RAPDEN WANGCHUK</t>
  </si>
  <si>
    <t>661/DCE</t>
  </si>
  <si>
    <t>C1347A0028</t>
  </si>
  <si>
    <t>948 DCW</t>
  </si>
  <si>
    <t>C1347A0052</t>
  </si>
  <si>
    <t>UDAY KUMAR RAI</t>
  </si>
  <si>
    <t>CHALLAMTHANG GOVERNMENT JUNIOR HIGH SCHOOL</t>
  </si>
  <si>
    <t>S0620A0009</t>
  </si>
  <si>
    <t>BALA RAM SUBBA</t>
  </si>
  <si>
    <t>SL NO 215, VOL XIX</t>
  </si>
  <si>
    <t>S0620A0018</t>
  </si>
  <si>
    <t>HANG PAL LIMBOO</t>
  </si>
  <si>
    <t>1726/DC/W</t>
  </si>
  <si>
    <t>S0620A0011</t>
  </si>
  <si>
    <t>JEEWAN CHETTRI</t>
  </si>
  <si>
    <t>230 VOLUM NO XIX</t>
  </si>
  <si>
    <t>S0620A0007</t>
  </si>
  <si>
    <t>JYOTI PRADHAN</t>
  </si>
  <si>
    <t>439,IV</t>
  </si>
  <si>
    <t>S0620A0012</t>
  </si>
  <si>
    <t>LAL BAHADUR THAPA</t>
  </si>
  <si>
    <t>5060/dce</t>
  </si>
  <si>
    <t>S0620A0008</t>
  </si>
  <si>
    <t>LILA DHAR GAUTAM</t>
  </si>
  <si>
    <t>VOL NO IV, SL NO 561</t>
  </si>
  <si>
    <t>S0620A0006</t>
  </si>
  <si>
    <t>MANGAL SINGH SUBBA</t>
  </si>
  <si>
    <t>667, VOL XV</t>
  </si>
  <si>
    <t>S0620A0005</t>
  </si>
  <si>
    <t>666/XVIII</t>
  </si>
  <si>
    <t>S0620A0004</t>
  </si>
  <si>
    <t>PADAM LAL LAKHEY</t>
  </si>
  <si>
    <t>SL NO 88, XIX</t>
  </si>
  <si>
    <t>S0620A0016</t>
  </si>
  <si>
    <t>PEMA SUBBA</t>
  </si>
  <si>
    <t>S0620A0014</t>
  </si>
  <si>
    <t>ROBIN SHARMA</t>
  </si>
  <si>
    <t>S0620A0010</t>
  </si>
  <si>
    <t>SUNIL KUMAR SHRIVASTAVA</t>
  </si>
  <si>
    <t>CHANDRA MAN RAI GOVERNMENT SECONDARY SCHOOL (JARRONG)</t>
  </si>
  <si>
    <t>S0678A0002</t>
  </si>
  <si>
    <t>ALBINA RAI</t>
  </si>
  <si>
    <t>3124/DCE</t>
  </si>
  <si>
    <t>S0388A0056</t>
  </si>
  <si>
    <t>ASHA DEVI RAWAT</t>
  </si>
  <si>
    <t>S0678A0028</t>
  </si>
  <si>
    <t>BABITA SHARMA</t>
  </si>
  <si>
    <t>494 VOL NO. VI</t>
  </si>
  <si>
    <t>S0678A0024</t>
  </si>
  <si>
    <t>S0678A0007</t>
  </si>
  <si>
    <t>BHAGAT LALL RAI</t>
  </si>
  <si>
    <t>146 XVIII</t>
  </si>
  <si>
    <t>S0678A0013</t>
  </si>
  <si>
    <t>S0678A0012</t>
  </si>
  <si>
    <t>CHABI LALL GURUNG</t>
  </si>
  <si>
    <t>S0678A0018</t>
  </si>
  <si>
    <t>CHUNGDA SHERPA</t>
  </si>
  <si>
    <t>SL NO 681 VLUM NO XV</t>
  </si>
  <si>
    <t>S0678A0021</t>
  </si>
  <si>
    <t>DIK PRASAD RAI</t>
  </si>
  <si>
    <t>S0678A0020</t>
  </si>
  <si>
    <t>LALL BAHADUR RAI</t>
  </si>
  <si>
    <t>SL NO 279 VOLUM NO XXIII</t>
  </si>
  <si>
    <t>S0678A0001</t>
  </si>
  <si>
    <t>LUCY RAI</t>
  </si>
  <si>
    <t>S0678A0016</t>
  </si>
  <si>
    <t>93 VOL NO.XVIII</t>
  </si>
  <si>
    <t>S0678A0015</t>
  </si>
  <si>
    <t>NIM PINTSO BHUTIA</t>
  </si>
  <si>
    <t>S0678A0017</t>
  </si>
  <si>
    <t>PANDU MAN RAI</t>
  </si>
  <si>
    <t>S0678A0023</t>
  </si>
  <si>
    <t>PASSANG DOMA SHERPA</t>
  </si>
  <si>
    <t>S0678A0014</t>
  </si>
  <si>
    <t>RAM DASS RAI</t>
  </si>
  <si>
    <t>S0678A0004</t>
  </si>
  <si>
    <t>SANJALA PRADHAN</t>
  </si>
  <si>
    <t>9491 DC SOUTH</t>
  </si>
  <si>
    <t>S0678A0025</t>
  </si>
  <si>
    <t>S0678A0008</t>
  </si>
  <si>
    <t>SANJOY KUMAR HAZRA</t>
  </si>
  <si>
    <t>S0678A0027</t>
  </si>
  <si>
    <t>VOL.NO./IV/SL.NO.95</t>
  </si>
  <si>
    <t>S0678A0010</t>
  </si>
  <si>
    <t>SONAM WANGYAL BHUTIA</t>
  </si>
  <si>
    <t>SL NO.300 VOL NO.XVIII</t>
  </si>
  <si>
    <t>S0125A0001</t>
  </si>
  <si>
    <t>SUBASH GIRI</t>
  </si>
  <si>
    <t>1800/DCE</t>
  </si>
  <si>
    <t>S0678A0019</t>
  </si>
  <si>
    <t>TINA GURUNG</t>
  </si>
  <si>
    <t>A 7171</t>
  </si>
  <si>
    <t>S0678A0009</t>
  </si>
  <si>
    <t>SL NO. 435 VOL NO. XVIII</t>
  </si>
  <si>
    <t>CHEMCHEY GOVERNMENT JUNIOR HIGH SCHOOL</t>
  </si>
  <si>
    <t>S0614A0017</t>
  </si>
  <si>
    <t>ASHIS RAI</t>
  </si>
  <si>
    <t>Damthang Government Secondary School</t>
  </si>
  <si>
    <t>4301/DC/S</t>
  </si>
  <si>
    <t>S0437A0002</t>
  </si>
  <si>
    <t>BHAGIRATHI GIRI</t>
  </si>
  <si>
    <t>484/VNO.II</t>
  </si>
  <si>
    <t>S0665A0012</t>
  </si>
  <si>
    <t>BIR BAHADUR CHETTRI</t>
  </si>
  <si>
    <t>481/DCS/1987</t>
  </si>
  <si>
    <t>S0614A0009</t>
  </si>
  <si>
    <t>CHANDRIKA RAI</t>
  </si>
  <si>
    <t>14404/DCS/81</t>
  </si>
  <si>
    <t>S0716A0056</t>
  </si>
  <si>
    <t>DEVIKA CHETTRI</t>
  </si>
  <si>
    <t>VOL NO XXI, SL NO 87</t>
  </si>
  <si>
    <t>S0614A0018</t>
  </si>
  <si>
    <t>S0614A0011</t>
  </si>
  <si>
    <t>GAJENDRA RAI</t>
  </si>
  <si>
    <t>2319/DCS</t>
  </si>
  <si>
    <t>S0614A0019</t>
  </si>
  <si>
    <t>S0614A0002</t>
  </si>
  <si>
    <t>4996/DCS/41998</t>
  </si>
  <si>
    <t>S0614A0016</t>
  </si>
  <si>
    <t>NEEDUP BHUTIA</t>
  </si>
  <si>
    <t>SL.NO 32 V.NO XX</t>
  </si>
  <si>
    <t>S0614A0006</t>
  </si>
  <si>
    <t>144/DCS</t>
  </si>
  <si>
    <t>S0614A0013</t>
  </si>
  <si>
    <t>S0614A0003</t>
  </si>
  <si>
    <t>420/DCS/96</t>
  </si>
  <si>
    <t>S0614A0004</t>
  </si>
  <si>
    <t>SUSHMA SHRI SUBBA</t>
  </si>
  <si>
    <t>1323/DCE/2000</t>
  </si>
  <si>
    <t>S0614A0005</t>
  </si>
  <si>
    <t>TULA RAM GURUNG</t>
  </si>
  <si>
    <t>0450/DCS</t>
  </si>
  <si>
    <t>CHHAMGAON GOVERNMENT PRIMARY SCHOOL</t>
  </si>
  <si>
    <t>S0604A0009</t>
  </si>
  <si>
    <t>BEEDA RAI</t>
  </si>
  <si>
    <t>Kamrang Government Secondary School</t>
  </si>
  <si>
    <t>S0604A0005</t>
  </si>
  <si>
    <t>S0604A0004</t>
  </si>
  <si>
    <t>CHANDRA LALL SIWAKOTI</t>
  </si>
  <si>
    <t>S0604A0008</t>
  </si>
  <si>
    <t>DHIREN RAI</t>
  </si>
  <si>
    <t>21 VOL NO XVIII</t>
  </si>
  <si>
    <t>S0434A0008</t>
  </si>
  <si>
    <t>JAG BAHADUR RAI</t>
  </si>
  <si>
    <t>1145/</t>
  </si>
  <si>
    <t>S0604A0006</t>
  </si>
  <si>
    <t>KISHORE KUMAR RAI</t>
  </si>
  <si>
    <t>SL NO 173 VOL NO XII</t>
  </si>
  <si>
    <t>S0604A0001</t>
  </si>
  <si>
    <t>LAKPA WANGCHUK SHERPA</t>
  </si>
  <si>
    <t>S.NO 157 V.NO XX</t>
  </si>
  <si>
    <t>S0650A0007</t>
  </si>
  <si>
    <t>LAXMI KUMARI RAI</t>
  </si>
  <si>
    <t>262/XXI</t>
  </si>
  <si>
    <t>S0572A0004</t>
  </si>
  <si>
    <t>REBIKA RAI</t>
  </si>
  <si>
    <t>1072 V</t>
  </si>
  <si>
    <t>S0604A0007</t>
  </si>
  <si>
    <t>SEDEN SONAM BHUTIA</t>
  </si>
  <si>
    <t>CHITTRAY GOVERNMENT PRIMARY SCHOOL</t>
  </si>
  <si>
    <t>S0545A0002</t>
  </si>
  <si>
    <t>AITA SINGH GURUNG</t>
  </si>
  <si>
    <t>20482/VOL.NO.VII</t>
  </si>
  <si>
    <t>S0545A0004</t>
  </si>
  <si>
    <t>BISHNU MAYA GURUNG</t>
  </si>
  <si>
    <t>S0545A0003</t>
  </si>
  <si>
    <t>DEEPESH SHARMA</t>
  </si>
  <si>
    <t>203VOL.NO.XVI</t>
  </si>
  <si>
    <t>S0545A0001</t>
  </si>
  <si>
    <t>KESHAR BAHADUR GURUNG</t>
  </si>
  <si>
    <t>CHIYADARA GOVERNMENT PRIMARY SCHOOL</t>
  </si>
  <si>
    <t>S0601A0021</t>
  </si>
  <si>
    <t>BAL KUMAR RAI</t>
  </si>
  <si>
    <t>S0456A0009</t>
  </si>
  <si>
    <t>XXI/426</t>
  </si>
  <si>
    <t>S0522A0001</t>
  </si>
  <si>
    <t>DEEPAK SUBBA</t>
  </si>
  <si>
    <t>S0456A0005</t>
  </si>
  <si>
    <t>INDRA BAHADUR THAPA</t>
  </si>
  <si>
    <t>S0456A0007</t>
  </si>
  <si>
    <t>KAMAL KUMARI THAPA</t>
  </si>
  <si>
    <t>SL NO I, VOL NO XX</t>
  </si>
  <si>
    <t>S0456A0002</t>
  </si>
  <si>
    <t>108/XX</t>
  </si>
  <si>
    <t>S0456A0001</t>
  </si>
  <si>
    <t>SARITA LEPCHA</t>
  </si>
  <si>
    <t>PLOT NO 134/833</t>
  </si>
  <si>
    <t>S0456A0004</t>
  </si>
  <si>
    <t>TUL MAN RAI</t>
  </si>
  <si>
    <t>SL NO 100, VOL NO XX</t>
  </si>
  <si>
    <t>CHUBA GOVERNMENT SECONDARY SCHOOL (S)</t>
  </si>
  <si>
    <t>S0719A0014</t>
  </si>
  <si>
    <t>S0719A0011</t>
  </si>
  <si>
    <t>BIMALA TAMANG</t>
  </si>
  <si>
    <t>435/XXII</t>
  </si>
  <si>
    <t>S0719A0012</t>
  </si>
  <si>
    <t>CHANDRA KUMARI BARAILY</t>
  </si>
  <si>
    <t>S0719A0013</t>
  </si>
  <si>
    <t>DAMBER KUMAR GURUNG</t>
  </si>
  <si>
    <t>SL. NO 395 VOL. NO. XIII</t>
  </si>
  <si>
    <t>S0719A0008</t>
  </si>
  <si>
    <t>DAMBER SINGH CHHETRI</t>
  </si>
  <si>
    <t>186/XXII</t>
  </si>
  <si>
    <t>S0719A0004</t>
  </si>
  <si>
    <t>DILIP SHARMA</t>
  </si>
  <si>
    <t>119/IV</t>
  </si>
  <si>
    <t>S0391A0041</t>
  </si>
  <si>
    <t>JYOTI RAI</t>
  </si>
  <si>
    <t>S0719A0009</t>
  </si>
  <si>
    <t>KRISHNA PRASAD MISHRA</t>
  </si>
  <si>
    <t>95/XIX</t>
  </si>
  <si>
    <t>S0629A0003</t>
  </si>
  <si>
    <t>LAKPA CHOSANG SHERPA</t>
  </si>
  <si>
    <t>S0725A0006</t>
  </si>
  <si>
    <t>PUSPA GURUNG</t>
  </si>
  <si>
    <t>S0719A0010</t>
  </si>
  <si>
    <t>S0417A0012</t>
  </si>
  <si>
    <t>TILAK KUMAR CHETTRI</t>
  </si>
  <si>
    <t>S0719A0007</t>
  </si>
  <si>
    <t>TULSHI PRASAD DHUNGEL</t>
  </si>
  <si>
    <t>163/XIX</t>
  </si>
  <si>
    <t>CHUMLOK GOVERNMENT JUNIOR HIGH SCHOOL</t>
  </si>
  <si>
    <t>S0400A0001</t>
  </si>
  <si>
    <t>ANUJA MUKHIA</t>
  </si>
  <si>
    <t>S0400A0007</t>
  </si>
  <si>
    <t>ASHOK KUMAR MUKHIA</t>
  </si>
  <si>
    <t>826/XIV</t>
  </si>
  <si>
    <t>S0400A0008</t>
  </si>
  <si>
    <t>BHIM PRASAD BISHWAKARMA</t>
  </si>
  <si>
    <t>COI-5287</t>
  </si>
  <si>
    <t>S0400A0012</t>
  </si>
  <si>
    <t>BISWAS TAMANG</t>
  </si>
  <si>
    <t>S0400A0004</t>
  </si>
  <si>
    <t>JOEL RAI</t>
  </si>
  <si>
    <t>S0400A0009</t>
  </si>
  <si>
    <t>NIRULA RAI</t>
  </si>
  <si>
    <t>COI-1286</t>
  </si>
  <si>
    <t>S0400A0010</t>
  </si>
  <si>
    <t>PAWAN KUMAR MISHRA</t>
  </si>
  <si>
    <t>S0400A0013</t>
  </si>
  <si>
    <t>PIPON LEPCHA</t>
  </si>
  <si>
    <t>S0400A0005</t>
  </si>
  <si>
    <t>RENUKA KHATIWADA</t>
  </si>
  <si>
    <t>36/VOL.NO.V</t>
  </si>
  <si>
    <t>S0509A0001</t>
  </si>
  <si>
    <t>SUREN KUMAR TAMANG</t>
  </si>
  <si>
    <t>SL NO. 35 VOL NO.XXI</t>
  </si>
  <si>
    <t>S0400A0006</t>
  </si>
  <si>
    <t>DALEP KEWZING GOVERNMENT JUNIOR HIGH SCHOOL</t>
  </si>
  <si>
    <t>S0670A0007</t>
  </si>
  <si>
    <t>1788/DCS</t>
  </si>
  <si>
    <t>S0670A0001</t>
  </si>
  <si>
    <t>BADAL SUNAR</t>
  </si>
  <si>
    <t>S0670A0009</t>
  </si>
  <si>
    <t>2506 DC /S</t>
  </si>
  <si>
    <t>S0670A0020</t>
  </si>
  <si>
    <t>135 VOL.NO.XXII</t>
  </si>
  <si>
    <t>S0670A0005</t>
  </si>
  <si>
    <t>GOPI BIR CHAWHAN</t>
  </si>
  <si>
    <t>25/XVIII</t>
  </si>
  <si>
    <t>S0670A0022</t>
  </si>
  <si>
    <t>250L/R</t>
  </si>
  <si>
    <t>S0670A0021</t>
  </si>
  <si>
    <t>JUNA RAI</t>
  </si>
  <si>
    <t>6452VOL.NO.245II</t>
  </si>
  <si>
    <t>S0670A0006</t>
  </si>
  <si>
    <t>SLNO.25 VNO XVIII</t>
  </si>
  <si>
    <t>S0670A0023</t>
  </si>
  <si>
    <t>KAMALA CHHETRI</t>
  </si>
  <si>
    <t>525VOL.NO.XVIII</t>
  </si>
  <si>
    <t>S0670A0019</t>
  </si>
  <si>
    <t>KARMA DORJEE BHUTIA</t>
  </si>
  <si>
    <t>1227VOL.NO.XVII</t>
  </si>
  <si>
    <t>S0670A0003</t>
  </si>
  <si>
    <t>S0670A0014</t>
  </si>
  <si>
    <t>S0670A0010</t>
  </si>
  <si>
    <t>PURNIMA DEVI RAI</t>
  </si>
  <si>
    <t>S0670A0008</t>
  </si>
  <si>
    <t>SLNO.161</t>
  </si>
  <si>
    <t>S0670A0004</t>
  </si>
  <si>
    <t>UPENDRA THAKUR</t>
  </si>
  <si>
    <t>DAMTHANG GOVERNMENT SECONDARY SCHOOL</t>
  </si>
  <si>
    <t>S0599A0003</t>
  </si>
  <si>
    <t>AITA RANI SUBBA</t>
  </si>
  <si>
    <t>S0599A0021</t>
  </si>
  <si>
    <t>0125 DCS</t>
  </si>
  <si>
    <t>S0599A0033</t>
  </si>
  <si>
    <t>BENAY PRADHAN</t>
  </si>
  <si>
    <t>S0599A0020</t>
  </si>
  <si>
    <t>BENIDICKS TAMANG</t>
  </si>
  <si>
    <t>11100DC(S)</t>
  </si>
  <si>
    <t>S0599A0022</t>
  </si>
  <si>
    <t>BHAGI MAYA RAI</t>
  </si>
  <si>
    <t>S0599A0012</t>
  </si>
  <si>
    <t>BHIM KUMAR CHHETRI</t>
  </si>
  <si>
    <t>262/DCE</t>
  </si>
  <si>
    <t>S0599A0005</t>
  </si>
  <si>
    <t>BINOD CHAMLING</t>
  </si>
  <si>
    <t>S0599A0014</t>
  </si>
  <si>
    <t>CHYODUP LEPCHA</t>
  </si>
  <si>
    <t>S0599A0015</t>
  </si>
  <si>
    <t>DEVI CHARAN CHETTTRI</t>
  </si>
  <si>
    <t>150/XVIII</t>
  </si>
  <si>
    <t>S0599A0004</t>
  </si>
  <si>
    <t>GANESH PRASAD POKHREL</t>
  </si>
  <si>
    <t>2085/DC(W)</t>
  </si>
  <si>
    <t>S0599A0017</t>
  </si>
  <si>
    <t>GURU PRASAD SHARMA</t>
  </si>
  <si>
    <t>S0599A0031</t>
  </si>
  <si>
    <t>JIGME ONGCHUCK BHUTIA</t>
  </si>
  <si>
    <t>S0599A0023</t>
  </si>
  <si>
    <t>461/DC(W)</t>
  </si>
  <si>
    <t>S0456A0008</t>
  </si>
  <si>
    <t>KRISHNA PRASAD RAI</t>
  </si>
  <si>
    <t>419/28.6.96</t>
  </si>
  <si>
    <t>S0583A0003</t>
  </si>
  <si>
    <t>LAKPA TEMBA SHERPA</t>
  </si>
  <si>
    <t>S0599A0008</t>
  </si>
  <si>
    <t>2554/DCE</t>
  </si>
  <si>
    <t>S0599A0026</t>
  </si>
  <si>
    <t>S0599A0025</t>
  </si>
  <si>
    <t>PHURBA DORJEE SHERPA</t>
  </si>
  <si>
    <t>S0599A0007</t>
  </si>
  <si>
    <t>PRAMILA RAI</t>
  </si>
  <si>
    <t>2331/S</t>
  </si>
  <si>
    <t>S0599A0011</t>
  </si>
  <si>
    <t>PURNIMA SHERPA</t>
  </si>
  <si>
    <t>S0599A0027</t>
  </si>
  <si>
    <t>S0599A0024</t>
  </si>
  <si>
    <t>RATNA SUNDAS</t>
  </si>
  <si>
    <t>S0599A0002</t>
  </si>
  <si>
    <t>S0614A0014</t>
  </si>
  <si>
    <t>37/XX</t>
  </si>
  <si>
    <t>S0599A0030</t>
  </si>
  <si>
    <t>S0599A0013</t>
  </si>
  <si>
    <t>SURESH CHANDRA GIRI</t>
  </si>
  <si>
    <t>24169/DCE</t>
  </si>
  <si>
    <t>S0599A0016</t>
  </si>
  <si>
    <t>SURESH PRADHAN</t>
  </si>
  <si>
    <t>10304/DCS</t>
  </si>
  <si>
    <t>S0599A0032</t>
  </si>
  <si>
    <t>TASHI SAMPHEL BHUTIA</t>
  </si>
  <si>
    <t>S0283A0010</t>
  </si>
  <si>
    <t>SL NO 336/VOL XII</t>
  </si>
  <si>
    <t>DARAKHARKA GOVERNMENT PRIMARY SCHOOL</t>
  </si>
  <si>
    <t>S0571A0003</t>
  </si>
  <si>
    <t>DHANA PATI BHATTARAI</t>
  </si>
  <si>
    <t>S0246A0008</t>
  </si>
  <si>
    <t>HARI BHAKTA SHARMA</t>
  </si>
  <si>
    <t>Slno.190/volno.v</t>
  </si>
  <si>
    <t>S0571A0001</t>
  </si>
  <si>
    <t>S0472A0002</t>
  </si>
  <si>
    <t>JYOTI DEVI SIGDEL</t>
  </si>
  <si>
    <t>288/XI</t>
  </si>
  <si>
    <t>S0571A0005</t>
  </si>
  <si>
    <t>ONGMIT RAI</t>
  </si>
  <si>
    <t>S0571A0006</t>
  </si>
  <si>
    <t>S0571A0004</t>
  </si>
  <si>
    <t>TULSHA PANDAY</t>
  </si>
  <si>
    <t>DARING GOVERNMENT PRIMARY SCHOOL</t>
  </si>
  <si>
    <t>S0658A0003</t>
  </si>
  <si>
    <t>BINDIYA PRADHAN</t>
  </si>
  <si>
    <t>438/VOL.NO.IV</t>
  </si>
  <si>
    <t>S0208A0004</t>
  </si>
  <si>
    <t>DACHIMA SHERPA TAMANG</t>
  </si>
  <si>
    <t>S0658A0001</t>
  </si>
  <si>
    <t>S0658A0004</t>
  </si>
  <si>
    <t>S0658A0002</t>
  </si>
  <si>
    <t>PURNIMA TAMANG</t>
  </si>
  <si>
    <t>S0701A0004</t>
  </si>
  <si>
    <t>RAMESH KUMAR CHETTRI</t>
  </si>
  <si>
    <t>S0658A0007</t>
  </si>
  <si>
    <t>SANCHA RAJ SUBBA</t>
  </si>
  <si>
    <t>S0658A0009</t>
  </si>
  <si>
    <t>11992 (COI)</t>
  </si>
  <si>
    <t>S0658A0008</t>
  </si>
  <si>
    <t>X1X</t>
  </si>
  <si>
    <t>S0093A0009</t>
  </si>
  <si>
    <t>UDAYA CHANDRA KHANAL</t>
  </si>
  <si>
    <t>2462/DCE</t>
  </si>
  <si>
    <t>DENCHUNG GOVERNMENT JUNIOR HIGH SCHOOL</t>
  </si>
  <si>
    <t>S0434A0015</t>
  </si>
  <si>
    <t>Nandugoan Government Secondary School</t>
  </si>
  <si>
    <t>S0434A0016</t>
  </si>
  <si>
    <t>S0434A0002</t>
  </si>
  <si>
    <t>SL NO 62 VOL. NO. XVIII</t>
  </si>
  <si>
    <t>S0434A0014</t>
  </si>
  <si>
    <t>S0434A0001</t>
  </si>
  <si>
    <t>35/XXI</t>
  </si>
  <si>
    <t>S0434A0009</t>
  </si>
  <si>
    <t>MOHAN CHETTRI</t>
  </si>
  <si>
    <t>XXI/231</t>
  </si>
  <si>
    <t>S0434A0012</t>
  </si>
  <si>
    <t>NARAD RIKHI SHARMA</t>
  </si>
  <si>
    <t>SL.NO.340/VOL.NO.XXI</t>
  </si>
  <si>
    <t>S0434A0005</t>
  </si>
  <si>
    <t>NIMAKITH LEPCHA</t>
  </si>
  <si>
    <t>SL NO 102, VOL XIX</t>
  </si>
  <si>
    <t>S0434A0013</t>
  </si>
  <si>
    <t>NIMAMITH LEPCHA</t>
  </si>
  <si>
    <t>S0434A0006</t>
  </si>
  <si>
    <t>XX 307/DC(S)</t>
  </si>
  <si>
    <t>S0434A0004</t>
  </si>
  <si>
    <t>SARAN KUMAR TAMANG</t>
  </si>
  <si>
    <t>16830 DS(S)</t>
  </si>
  <si>
    <t>S0434A0003</t>
  </si>
  <si>
    <t>SHEELA SUBBA</t>
  </si>
  <si>
    <t>192, VOL NO III</t>
  </si>
  <si>
    <t>S0434A0011</t>
  </si>
  <si>
    <t>SUK BAHADUR RAI</t>
  </si>
  <si>
    <t>114509/13,98,XX</t>
  </si>
  <si>
    <t>S0434A0010</t>
  </si>
  <si>
    <t>TARUN RAI</t>
  </si>
  <si>
    <t>0245/DC(W)</t>
  </si>
  <si>
    <t>S0434A0007</t>
  </si>
  <si>
    <t>2253/DC/W</t>
  </si>
  <si>
    <t>DEYTHANG GOVERNMENT JUNIOR HIGH SCHOOL (S)</t>
  </si>
  <si>
    <t>S0411A0009</t>
  </si>
  <si>
    <t>DADEN LEPCHA</t>
  </si>
  <si>
    <t>V.C.G.L. Ravangla Government Senior Secondary School</t>
  </si>
  <si>
    <t>6321/DCS</t>
  </si>
  <si>
    <t>S0411A0012</t>
  </si>
  <si>
    <t>S0411A0005</t>
  </si>
  <si>
    <t>KARMA CHOLTEM NAMGYAL BHUTIA</t>
  </si>
  <si>
    <t>222/V.NO XVIII</t>
  </si>
  <si>
    <t>S0411A0006</t>
  </si>
  <si>
    <t>NARAYAN SHARMA</t>
  </si>
  <si>
    <t>S0411A0015</t>
  </si>
  <si>
    <t>PARSU RAM CHHETRI</t>
  </si>
  <si>
    <t>S0411A0010</t>
  </si>
  <si>
    <t>PURNA MATA CHETTRI</t>
  </si>
  <si>
    <t>93 XVIII</t>
  </si>
  <si>
    <t>S0614A0008</t>
  </si>
  <si>
    <t>SHYAM LALL GIRI</t>
  </si>
  <si>
    <t>9166/DCE/1989</t>
  </si>
  <si>
    <t>S0411A0008</t>
  </si>
  <si>
    <t>TEJ MAYA RAI</t>
  </si>
  <si>
    <t>S0411A0011</t>
  </si>
  <si>
    <t>TIL BAHADUR RAI</t>
  </si>
  <si>
    <t>SL NO. 22 V.NO XVIII</t>
  </si>
  <si>
    <t>S0411A0001</t>
  </si>
  <si>
    <t>1765/DCE</t>
  </si>
  <si>
    <t>S0411A0007</t>
  </si>
  <si>
    <t>UDAI MAN RAI</t>
  </si>
  <si>
    <t>319/XVIII</t>
  </si>
  <si>
    <t>DHARGAON GOVERNMENT PRIMARY SCHOOL</t>
  </si>
  <si>
    <t>S0448A0006</t>
  </si>
  <si>
    <t>ASH BAHADUR THAPA</t>
  </si>
  <si>
    <t>435/DCS/SSS</t>
  </si>
  <si>
    <t>S0448A0008</t>
  </si>
  <si>
    <t>DAL BAHADUR THAPA</t>
  </si>
  <si>
    <t>293(SL NO), VOL NO XX</t>
  </si>
  <si>
    <t>S0448A0005</t>
  </si>
  <si>
    <t>1397, VOL NO XX</t>
  </si>
  <si>
    <t>S0448A0007</t>
  </si>
  <si>
    <t>372, VOL NO XX</t>
  </si>
  <si>
    <t>S0448A0009</t>
  </si>
  <si>
    <t>COI-1818(S)</t>
  </si>
  <si>
    <t>S0448A0001</t>
  </si>
  <si>
    <t>PREM KUMAR MANGER</t>
  </si>
  <si>
    <t>S0448A0004</t>
  </si>
  <si>
    <t>SABINA RAI</t>
  </si>
  <si>
    <t>95/XXI</t>
  </si>
  <si>
    <t>S0448A0003</t>
  </si>
  <si>
    <t>SANGMIT LEPCHA</t>
  </si>
  <si>
    <t>SL NO 242, VOL NO XX</t>
  </si>
  <si>
    <t>DONAK GOVERNMENT PRIMARY SCHOOL</t>
  </si>
  <si>
    <t>S0651A0003</t>
  </si>
  <si>
    <t>BISHNU MAYA DAHAL</t>
  </si>
  <si>
    <t>Namthang Government Senior Secondary School</t>
  </si>
  <si>
    <t>347/DC/E</t>
  </si>
  <si>
    <t>S0550A0003</t>
  </si>
  <si>
    <t>DASARATH PRADHAN</t>
  </si>
  <si>
    <t>SL NO.350 VOL NO. XIX</t>
  </si>
  <si>
    <t>S0651A0006</t>
  </si>
  <si>
    <t>GEETA KUMARI GUPTA</t>
  </si>
  <si>
    <t>5/66/DEO</t>
  </si>
  <si>
    <t>S0651A0007</t>
  </si>
  <si>
    <t>RUDRA KHAREL</t>
  </si>
  <si>
    <t>S0651A0005</t>
  </si>
  <si>
    <t>SUMITRA DHAKAL</t>
  </si>
  <si>
    <t>10648/DCE</t>
  </si>
  <si>
    <t>S0719A0002</t>
  </si>
  <si>
    <t>57/XIX</t>
  </si>
  <si>
    <t>DONG AMBOTEY GOVERNMENT JUNIOR HIGH SCHOOL</t>
  </si>
  <si>
    <t>S0551A0006</t>
  </si>
  <si>
    <t>BAL KUMAR TAMANG</t>
  </si>
  <si>
    <t>S0551A0005</t>
  </si>
  <si>
    <t>342/XX/DCS</t>
  </si>
  <si>
    <t>S0551A0009</t>
  </si>
  <si>
    <t>CHAMPA DEVI DAHAL</t>
  </si>
  <si>
    <t>332 VOL NO I</t>
  </si>
  <si>
    <t>S0551A0008</t>
  </si>
  <si>
    <t>LAKI DOMA SHERPA</t>
  </si>
  <si>
    <t>15,VOL NO XIV</t>
  </si>
  <si>
    <t>S0551A0001</t>
  </si>
  <si>
    <t>PRATISTHA THAPA</t>
  </si>
  <si>
    <t>SL NO-40/VOL - XX</t>
  </si>
  <si>
    <t>S0551A0010</t>
  </si>
  <si>
    <t>ROSHLINE RAI</t>
  </si>
  <si>
    <t>S0551A0007</t>
  </si>
  <si>
    <t>49 VOL NO XX</t>
  </si>
  <si>
    <t>S0551A0004</t>
  </si>
  <si>
    <t>SANTOSH PRADHAN</t>
  </si>
  <si>
    <t>SL NO. 407 VOL NO.XI</t>
  </si>
  <si>
    <t>DONG TINGLEY GOVERNMENT PRIMARY SCHOOL</t>
  </si>
  <si>
    <t>S0598A0005</t>
  </si>
  <si>
    <t>BHAKTA BAHADUR BHANDARI</t>
  </si>
  <si>
    <t>S0433A0003</t>
  </si>
  <si>
    <t>KERKIT LEPCHA</t>
  </si>
  <si>
    <t>SL NO 50, VOL XIX</t>
  </si>
  <si>
    <t>S0433A0002</t>
  </si>
  <si>
    <t>SONAM DIKI LEPCHA</t>
  </si>
  <si>
    <t>SL NO 301, VOL I</t>
  </si>
  <si>
    <t>S0433A0004</t>
  </si>
  <si>
    <t>198(10910)</t>
  </si>
  <si>
    <t>DOZAK GOVERNMENT JUNIOR HIGH SCHOOL</t>
  </si>
  <si>
    <t>S0687A0004</t>
  </si>
  <si>
    <t>DAMBERI GURUNG</t>
  </si>
  <si>
    <t>S0687A0008</t>
  </si>
  <si>
    <t>DHAN MAYA SUBBA</t>
  </si>
  <si>
    <t>S0687A0013</t>
  </si>
  <si>
    <t>INDRA BAHADUR GURUNG</t>
  </si>
  <si>
    <t>105639/DC/S</t>
  </si>
  <si>
    <t>S0687A0001</t>
  </si>
  <si>
    <t>S0687A0014</t>
  </si>
  <si>
    <t>31106/DC/S</t>
  </si>
  <si>
    <t>S0687A0007</t>
  </si>
  <si>
    <t>KHARKA BAHADUR THAPA</t>
  </si>
  <si>
    <t>S0687A0011</t>
  </si>
  <si>
    <t>NEELAM LIMBU</t>
  </si>
  <si>
    <t>5283/DC/S</t>
  </si>
  <si>
    <t>S0687A0012</t>
  </si>
  <si>
    <t>NIRMAL RAI</t>
  </si>
  <si>
    <t>11868 DC/S</t>
  </si>
  <si>
    <t>S0687A0010</t>
  </si>
  <si>
    <t>XIII/915</t>
  </si>
  <si>
    <t>S0687A0009</t>
  </si>
  <si>
    <t>RINCHEN NAMGYAL BHUTIA</t>
  </si>
  <si>
    <t>294, VOL NO.II</t>
  </si>
  <si>
    <t>S0687A0016</t>
  </si>
  <si>
    <t>TEK BAHADUR SUNDAS</t>
  </si>
  <si>
    <t>S0687A0002</t>
  </si>
  <si>
    <t>TSHERING DAWA BHUTIA</t>
  </si>
  <si>
    <t>25053/DCE</t>
  </si>
  <si>
    <t>S0687A0015</t>
  </si>
  <si>
    <t>YANG LHAMU BHUTIA</t>
  </si>
  <si>
    <t>DUE DENTAM GOVERNMENT PRIMARY SCHOOL</t>
  </si>
  <si>
    <t>S0409A0001</t>
  </si>
  <si>
    <t>BIDHYA PRASAD SHARMA</t>
  </si>
  <si>
    <t>80/VOL.NO.XVIII</t>
  </si>
  <si>
    <t>S0409A0003</t>
  </si>
  <si>
    <t>NANDA LALL CINTURY</t>
  </si>
  <si>
    <t>644/XVIII</t>
  </si>
  <si>
    <t>S0409A0004</t>
  </si>
  <si>
    <t>240/XIX</t>
  </si>
  <si>
    <t>S0409A0002</t>
  </si>
  <si>
    <t>TULASHA DEVI DHUNGYAL</t>
  </si>
  <si>
    <t>132/XVIII</t>
  </si>
  <si>
    <t>GANCHUNG GOVERNMENT PRIMARY SCHOOL</t>
  </si>
  <si>
    <t>S0413A0003</t>
  </si>
  <si>
    <t>ARUN KUMAR PRADHAN</t>
  </si>
  <si>
    <t>5017/DCS</t>
  </si>
  <si>
    <t>S0413A0006</t>
  </si>
  <si>
    <t>MARIAM SONA RAI</t>
  </si>
  <si>
    <t>S0413A0001</t>
  </si>
  <si>
    <t>253/DC/E</t>
  </si>
  <si>
    <t>S0413A0004</t>
  </si>
  <si>
    <t>S0080A0023</t>
  </si>
  <si>
    <t>GANGLA GOVERNMENT PRIMARY SCHOOL</t>
  </si>
  <si>
    <t>S0639A0009</t>
  </si>
  <si>
    <t>BHAWANI PRASAD GURUNG</t>
  </si>
  <si>
    <t>S0639A0005</t>
  </si>
  <si>
    <t>S0639A0008</t>
  </si>
  <si>
    <t>18080/DC/S</t>
  </si>
  <si>
    <t>S0639A0002</t>
  </si>
  <si>
    <t>LAXMI PRASAD GURUNG</t>
  </si>
  <si>
    <t>S0639A0003</t>
  </si>
  <si>
    <t>S0639A0006</t>
  </si>
  <si>
    <t>PADMA RAJ RAI</t>
  </si>
  <si>
    <t>S0639A0001</t>
  </si>
  <si>
    <t>S0639A0007</t>
  </si>
  <si>
    <t>S0386A0004</t>
  </si>
  <si>
    <t>SANTA MAYA GURUNG</t>
  </si>
  <si>
    <t>247 VOL.VO.XXX</t>
  </si>
  <si>
    <t>GOAM GOVERNMENT JUNIOR HIGH SCHOOL</t>
  </si>
  <si>
    <t>S0423A0012</t>
  </si>
  <si>
    <t>BUDDHA SINGH TAMANG</t>
  </si>
  <si>
    <t>Kitam Governement Secondary School</t>
  </si>
  <si>
    <t>26 (XXI)</t>
  </si>
  <si>
    <t>S0423A0003</t>
  </si>
  <si>
    <t>DAL BIR RAI</t>
  </si>
  <si>
    <t>46 VLM XXI</t>
  </si>
  <si>
    <t>S0423A0011</t>
  </si>
  <si>
    <t>DUP RAJ THAPA</t>
  </si>
  <si>
    <t>1030-1680</t>
  </si>
  <si>
    <t>S0423A0010</t>
  </si>
  <si>
    <t>GOURI DAS RAI</t>
  </si>
  <si>
    <t>123, XXI</t>
  </si>
  <si>
    <t>S0423A0004</t>
  </si>
  <si>
    <t>19-XIX PHONG</t>
  </si>
  <si>
    <t>S0423A0009</t>
  </si>
  <si>
    <t>KRISHNA KUMARI SUBBA</t>
  </si>
  <si>
    <t>234 VOL NO. XXI</t>
  </si>
  <si>
    <t>S0423A0006</t>
  </si>
  <si>
    <t>VOL NO. XXI SL NO. 124</t>
  </si>
  <si>
    <t>S0423A0014</t>
  </si>
  <si>
    <t>MAR SINGH LEPCHA</t>
  </si>
  <si>
    <t>S0773A0007</t>
  </si>
  <si>
    <t>VOL NO. XXI SL NO. 469</t>
  </si>
  <si>
    <t>S0423A0001</t>
  </si>
  <si>
    <t>46 VOL NO XXI</t>
  </si>
  <si>
    <t>S0423A0008</t>
  </si>
  <si>
    <t>PASHUPATI NATH SINGH</t>
  </si>
  <si>
    <t>S0423A0002</t>
  </si>
  <si>
    <t>SHANTIMAYA RAI</t>
  </si>
  <si>
    <t>42 VOL NO XXI</t>
  </si>
  <si>
    <t>S0423A0013</t>
  </si>
  <si>
    <t>201/XXI</t>
  </si>
  <si>
    <t>GOVERNMENT INDUSTRIAL TRAINING INSTITUTE</t>
  </si>
  <si>
    <t>C1349A0002</t>
  </si>
  <si>
    <t>AJIT BIKRAM BASNET</t>
  </si>
  <si>
    <t>C1349A0009</t>
  </si>
  <si>
    <t>ANISHA LIMBOO</t>
  </si>
  <si>
    <t>C1349A0013</t>
  </si>
  <si>
    <t>C1349A0007</t>
  </si>
  <si>
    <t>CHATRA BAHADUR MANGER</t>
  </si>
  <si>
    <t>C1349A0003</t>
  </si>
  <si>
    <t>DHARMA RAJ CHHETRI</t>
  </si>
  <si>
    <t>C1349A0019</t>
  </si>
  <si>
    <t>C1349A0010</t>
  </si>
  <si>
    <t>DURGA MAYA LIMBOO</t>
  </si>
  <si>
    <t>C1349A0020</t>
  </si>
  <si>
    <t>C1349A0015</t>
  </si>
  <si>
    <t>KESSANG ZANGPO BHUTIA</t>
  </si>
  <si>
    <t>C1349A0005</t>
  </si>
  <si>
    <t>MADAN MANGER</t>
  </si>
  <si>
    <t>C1349A0008</t>
  </si>
  <si>
    <t>3646DC (S)</t>
  </si>
  <si>
    <t>C1349A0018</t>
  </si>
  <si>
    <t>C1349A0011</t>
  </si>
  <si>
    <t>5772 DC</t>
  </si>
  <si>
    <t>C1349A0006</t>
  </si>
  <si>
    <t>MOHAN KUMAR TAMANG</t>
  </si>
  <si>
    <t>C1349A0004</t>
  </si>
  <si>
    <t>RAM KUMAR MANGER</t>
  </si>
  <si>
    <t>C1349A0017</t>
  </si>
  <si>
    <t>RESHMA RAI</t>
  </si>
  <si>
    <t>C1349A0012</t>
  </si>
  <si>
    <t>RUPA RAI</t>
  </si>
  <si>
    <t>C1349A0001</t>
  </si>
  <si>
    <t>SAPNA GURUNG</t>
  </si>
  <si>
    <t>C1349A0014</t>
  </si>
  <si>
    <t>SUSHAN YONZON</t>
  </si>
  <si>
    <t>2707DC/SOUTH</t>
  </si>
  <si>
    <t>C1349A0016</t>
  </si>
  <si>
    <t>C1349A0021</t>
  </si>
  <si>
    <t>WANGCHUK LEPCHA</t>
  </si>
  <si>
    <t>215 DC(N)</t>
  </si>
  <si>
    <t>GUMPA DARA GOVERNMENT PRIMARY SCHOOL</t>
  </si>
  <si>
    <t>S0676A0003</t>
  </si>
  <si>
    <t>SL NO.396, VOL NO. III</t>
  </si>
  <si>
    <t>S0784A0003</t>
  </si>
  <si>
    <t>LAXU MAN RAI</t>
  </si>
  <si>
    <t>SL NO.210,VL XVIII</t>
  </si>
  <si>
    <t>GUMPA GHURPISEY GOVERNMENT JUNIOR HIGH SCHOOL</t>
  </si>
  <si>
    <t>S0451A0009</t>
  </si>
  <si>
    <t>AMRITA DAHAL</t>
  </si>
  <si>
    <t>Namchi New Government Secondary School</t>
  </si>
  <si>
    <t>COI NO. 331/DCS</t>
  </si>
  <si>
    <t>S0451A0010</t>
  </si>
  <si>
    <t>ANJULY SHERPA</t>
  </si>
  <si>
    <t>COI-SL NO 18045/DC</t>
  </si>
  <si>
    <t>S0424A0008</t>
  </si>
  <si>
    <t>BEENA MOKTAN</t>
  </si>
  <si>
    <t>SL NO. 443 VOL NO. XIII</t>
  </si>
  <si>
    <t>S0451A0001</t>
  </si>
  <si>
    <t>BINA THAPA</t>
  </si>
  <si>
    <t>S0209A0002</t>
  </si>
  <si>
    <t>DIL KUMARI RAI</t>
  </si>
  <si>
    <t>S0451A0005</t>
  </si>
  <si>
    <t>JAS BDR RAI</t>
  </si>
  <si>
    <t>99 VOL NO.XX</t>
  </si>
  <si>
    <t>S0451A0008</t>
  </si>
  <si>
    <t>53 VOL NO.XIV</t>
  </si>
  <si>
    <t>S0451A0016</t>
  </si>
  <si>
    <t>SL NO 233 VL NO XXIII</t>
  </si>
  <si>
    <t>S0451A0007</t>
  </si>
  <si>
    <t>226 VOL NO. XXI</t>
  </si>
  <si>
    <t>S0412A0016</t>
  </si>
  <si>
    <t>PHUTY BHUTIA</t>
  </si>
  <si>
    <t>S0451A0013</t>
  </si>
  <si>
    <t>PRABHA RAJALIM</t>
  </si>
  <si>
    <t>481 VOL NO XVII</t>
  </si>
  <si>
    <t>S0451A0012</t>
  </si>
  <si>
    <t>268/XV</t>
  </si>
  <si>
    <t>S0451A0004</t>
  </si>
  <si>
    <t>VOL NO. V SL NO. 34</t>
  </si>
  <si>
    <t>S0451A0015</t>
  </si>
  <si>
    <t>396 VO NO XIII</t>
  </si>
  <si>
    <t>GUPTIGAON GOVERNMENT PRIMARY SCHOOL</t>
  </si>
  <si>
    <t>S0635A0001</t>
  </si>
  <si>
    <t>BANSI DAS GURUNG</t>
  </si>
  <si>
    <t>5432/DC(S)</t>
  </si>
  <si>
    <t>S0635A0003</t>
  </si>
  <si>
    <t>DAL BIR CHHETRI</t>
  </si>
  <si>
    <t>10887/DC(S)</t>
  </si>
  <si>
    <t>S0635A0004</t>
  </si>
  <si>
    <t>DIPEN RAI</t>
  </si>
  <si>
    <t>S0635A0005</t>
  </si>
  <si>
    <t>PHUL CHARAN RAI</t>
  </si>
  <si>
    <t>GURUNGGAON GOVERNMENT JUNIOR HIGH SCHOOL</t>
  </si>
  <si>
    <t>S0610A0003</t>
  </si>
  <si>
    <t>Assangthang Government Junior High School</t>
  </si>
  <si>
    <t>784/DCS</t>
  </si>
  <si>
    <t>S0392A0014</t>
  </si>
  <si>
    <t>BEENA CHHETRI</t>
  </si>
  <si>
    <t>231/XXI</t>
  </si>
  <si>
    <t>S0610A0007</t>
  </si>
  <si>
    <t>CHANDRIKA CHETTRI</t>
  </si>
  <si>
    <t>S0547A0002</t>
  </si>
  <si>
    <t>SLNO.18 VNO.XXI</t>
  </si>
  <si>
    <t>S0603A0004</t>
  </si>
  <si>
    <t>XIII, SL NO 112</t>
  </si>
  <si>
    <t>S0392A0007</t>
  </si>
  <si>
    <t>KAUSHILA SHARMA</t>
  </si>
  <si>
    <t>117 VOL XX</t>
  </si>
  <si>
    <t>S0610A0005</t>
  </si>
  <si>
    <t>PARSURAM RAI</t>
  </si>
  <si>
    <t>S0610A0004</t>
  </si>
  <si>
    <t>S0387A0002</t>
  </si>
  <si>
    <t>S0610A0001</t>
  </si>
  <si>
    <t>SUNIL GURUNG</t>
  </si>
  <si>
    <t>395/VOL.NO.VI</t>
  </si>
  <si>
    <t>HARRABOTEY GOVERNMENT PRIMARY SCHOOL</t>
  </si>
  <si>
    <t>S0650A0004</t>
  </si>
  <si>
    <t>XXI/232</t>
  </si>
  <si>
    <t>S0650A0003</t>
  </si>
  <si>
    <t>BISHNU PRASAD CHHETRI</t>
  </si>
  <si>
    <t>SL NO 257, VOL NO XX</t>
  </si>
  <si>
    <t>S0650A0009</t>
  </si>
  <si>
    <t>GHAKI BHUTIA</t>
  </si>
  <si>
    <t>S0650A0006</t>
  </si>
  <si>
    <t>PURNA BAHADUR GAZMER</t>
  </si>
  <si>
    <t>JERMAN LEPCHA GOVERNMENT SECONDARY SCHOOL</t>
  </si>
  <si>
    <t>S0398A0004</t>
  </si>
  <si>
    <t>ARJUN KUMAR SILWAL</t>
  </si>
  <si>
    <t>Jerman Lepcha secondary school</t>
  </si>
  <si>
    <t>27 XIX VOLUME NO</t>
  </si>
  <si>
    <t>S0398A0010</t>
  </si>
  <si>
    <t>BASANT RASAILY</t>
  </si>
  <si>
    <t>235 VOL NO V</t>
  </si>
  <si>
    <t>S0675A0016</t>
  </si>
  <si>
    <t>S0398A0011</t>
  </si>
  <si>
    <t>194/XIX</t>
  </si>
  <si>
    <t>S0398A0022</t>
  </si>
  <si>
    <t>S0445A0007</t>
  </si>
  <si>
    <t>DURGA DEVI DHAKAL</t>
  </si>
  <si>
    <t>S0474A0023</t>
  </si>
  <si>
    <t>64/SDM/P</t>
  </si>
  <si>
    <t>S0398A0016</t>
  </si>
  <si>
    <t>HARI PRASAD KHAREL</t>
  </si>
  <si>
    <t>S0398A0017</t>
  </si>
  <si>
    <t>KHUS KUMAR BASNET</t>
  </si>
  <si>
    <t>S0398A0012</t>
  </si>
  <si>
    <t>MOHAN PRASAD PRADHAN</t>
  </si>
  <si>
    <t>484/XIX</t>
  </si>
  <si>
    <t>S0663A0001</t>
  </si>
  <si>
    <t>ONGTHUP TARGAIN</t>
  </si>
  <si>
    <t>114 VOL NO. XVIII</t>
  </si>
  <si>
    <t>S0398A0013</t>
  </si>
  <si>
    <t>PHUL MAYA SUBBA</t>
  </si>
  <si>
    <t>SL.,NO.71/VOL.NO.XIX</t>
  </si>
  <si>
    <t>S0398A0027</t>
  </si>
  <si>
    <t>PRIYANKA PORTEL</t>
  </si>
  <si>
    <t>S0398A0021</t>
  </si>
  <si>
    <t>RAGHU NATH SILWAL</t>
  </si>
  <si>
    <t>S0398A0020</t>
  </si>
  <si>
    <t>RAMESH SHIWAKOTY</t>
  </si>
  <si>
    <t>S0554A0002</t>
  </si>
  <si>
    <t>REMAN LEPCHA</t>
  </si>
  <si>
    <t>S0398A0014</t>
  </si>
  <si>
    <t>SANTOSH SUBBA</t>
  </si>
  <si>
    <t>SL.NO.456/VOL.NO.XIX</t>
  </si>
  <si>
    <t>S0398A0002</t>
  </si>
  <si>
    <t>SHIVA KUMARI RANPAL</t>
  </si>
  <si>
    <t>S0401A0025</t>
  </si>
  <si>
    <t>SUBHASH PRASAI</t>
  </si>
  <si>
    <t>224/vol Noxix No.10920/dc(s)</t>
  </si>
  <si>
    <t>S0398A0003</t>
  </si>
  <si>
    <t>SURYA NARAYAN PANDEY</t>
  </si>
  <si>
    <t>S0398A0024</t>
  </si>
  <si>
    <t>TSHETEN DOMA LEPCHA</t>
  </si>
  <si>
    <t>JHOLUNGEY GOVERNMENT PRIMARY SCHOOL</t>
  </si>
  <si>
    <t>S0502A0006</t>
  </si>
  <si>
    <t>BHAGIMAN GURUNG</t>
  </si>
  <si>
    <t>1039 VOL XXIII</t>
  </si>
  <si>
    <t>S0594A0004</t>
  </si>
  <si>
    <t>CHABI LALL OJHA</t>
  </si>
  <si>
    <t>478/VOL I</t>
  </si>
  <si>
    <t>S0449A0006</t>
  </si>
  <si>
    <t>MAN MAYA TAMANG</t>
  </si>
  <si>
    <t>32/11382</t>
  </si>
  <si>
    <t>S0594A0006</t>
  </si>
  <si>
    <t>NAR DHOJ SUBBA</t>
  </si>
  <si>
    <t>SLNO.71VNO.XIX</t>
  </si>
  <si>
    <t>S0594A0002</t>
  </si>
  <si>
    <t>NIRMALA BAGDAS</t>
  </si>
  <si>
    <t>JORETHANG GOVERNMENT SENIOR SECONDARY SCHOOL</t>
  </si>
  <si>
    <t>S0694A0020</t>
  </si>
  <si>
    <t>VOL.NO.XI</t>
  </si>
  <si>
    <t>S0694A0082</t>
  </si>
  <si>
    <t>18494/DC/S</t>
  </si>
  <si>
    <t>S0694A0036</t>
  </si>
  <si>
    <t>ANJANA PRADHAN</t>
  </si>
  <si>
    <t>410 XV</t>
  </si>
  <si>
    <t>S0694A0003</t>
  </si>
  <si>
    <t>ANTIM BISWAKARMA</t>
  </si>
  <si>
    <t>S0694A0023</t>
  </si>
  <si>
    <t>ARJUN TAMANG</t>
  </si>
  <si>
    <t>53/VOL.NO.XX</t>
  </si>
  <si>
    <t>S0694A0071</t>
  </si>
  <si>
    <t>AWDHESH KUMAR MISHRA</t>
  </si>
  <si>
    <t>NN</t>
  </si>
  <si>
    <t>S0694A0048</t>
  </si>
  <si>
    <t>369 VOL NO XXI</t>
  </si>
  <si>
    <t>S0694A0081</t>
  </si>
  <si>
    <t>BASUNDHARA GURUNG</t>
  </si>
  <si>
    <t>S0694A0049</t>
  </si>
  <si>
    <t>BENJAMIN TARGAIN</t>
  </si>
  <si>
    <t>S0694A0063</t>
  </si>
  <si>
    <t>BHAKTI KUMARI PRADHAN</t>
  </si>
  <si>
    <t>VOL NO XXIII</t>
  </si>
  <si>
    <t>S0694A0084</t>
  </si>
  <si>
    <t>BIDHAN TAMANG</t>
  </si>
  <si>
    <t>S0694A0039</t>
  </si>
  <si>
    <t>BIMIT LIMBOO</t>
  </si>
  <si>
    <t>S0694A0004</t>
  </si>
  <si>
    <t>CHANDA GURUNG</t>
  </si>
  <si>
    <t>1036/DC (W)</t>
  </si>
  <si>
    <t>S0694A0055</t>
  </si>
  <si>
    <t>CHANDRA MANI SUBBA</t>
  </si>
  <si>
    <t>S0694A0061</t>
  </si>
  <si>
    <t>CHANDRA MAYA DAHAL</t>
  </si>
  <si>
    <t>132 XV</t>
  </si>
  <si>
    <t>S0694A0021</t>
  </si>
  <si>
    <t>DAK BAHADUR CHETTRI</t>
  </si>
  <si>
    <t>249/VOL.NO.XV</t>
  </si>
  <si>
    <t>S0694A0054</t>
  </si>
  <si>
    <t>DHARMA SAGAR TAMANG</t>
  </si>
  <si>
    <t>S0694A0059</t>
  </si>
  <si>
    <t>DHURGA PRASAD SINGH</t>
  </si>
  <si>
    <t>S0694A0080</t>
  </si>
  <si>
    <t>DIBYA SUBBA</t>
  </si>
  <si>
    <t>S0694A0022</t>
  </si>
  <si>
    <t>DILIP KUMAR TAMANG</t>
  </si>
  <si>
    <t>S0694A0077</t>
  </si>
  <si>
    <t>GRACY SUBBA</t>
  </si>
  <si>
    <t>S0694A0017</t>
  </si>
  <si>
    <t>HARKA DAS LOHAR</t>
  </si>
  <si>
    <t>S0694A0070</t>
  </si>
  <si>
    <t>HIRAN LEPCHA</t>
  </si>
  <si>
    <t>S0694A0051</t>
  </si>
  <si>
    <t>INDIRA SUBBA</t>
  </si>
  <si>
    <t>COI NO 22116/88</t>
  </si>
  <si>
    <t>S0694A0047</t>
  </si>
  <si>
    <t>JANUKI CHETTRI</t>
  </si>
  <si>
    <t>SL NO 436 VO NO XXIII</t>
  </si>
  <si>
    <t>S0694A0083</t>
  </si>
  <si>
    <t>1122/DCE</t>
  </si>
  <si>
    <t>S0694A0014</t>
  </si>
  <si>
    <t>JOY KUMAR SINGH</t>
  </si>
  <si>
    <t>S0694A0012</t>
  </si>
  <si>
    <t>JYOTI BHUTIA</t>
  </si>
  <si>
    <t>S0694A0038</t>
  </si>
  <si>
    <t>KAPIL DORNAL</t>
  </si>
  <si>
    <t>S0694A0026</t>
  </si>
  <si>
    <t>KESHAP SHARMA</t>
  </si>
  <si>
    <t>818/DC</t>
  </si>
  <si>
    <t>S0694A0035</t>
  </si>
  <si>
    <t>LATA RAI</t>
  </si>
  <si>
    <t>S0694A0078</t>
  </si>
  <si>
    <t>MALIKA SHARMA</t>
  </si>
  <si>
    <t>S0694A0037</t>
  </si>
  <si>
    <t>MANI KUMAR CHETTRI</t>
  </si>
  <si>
    <t>1603/DC/E</t>
  </si>
  <si>
    <t>S0694A0042</t>
  </si>
  <si>
    <t>469/XIV</t>
  </si>
  <si>
    <t>S0694A0057</t>
  </si>
  <si>
    <t>MANI KUMARI SINGH</t>
  </si>
  <si>
    <t>S0694A0025</t>
  </si>
  <si>
    <t>MATRIKA PRASAD SHARMA</t>
  </si>
  <si>
    <t>20020/DC/E</t>
  </si>
  <si>
    <t>S0694A0009</t>
  </si>
  <si>
    <t>S0694A0008</t>
  </si>
  <si>
    <t>NANDA KUMARI PRADHAN</t>
  </si>
  <si>
    <t>S0694A0030</t>
  </si>
  <si>
    <t>NIPENDRA SILWAL</t>
  </si>
  <si>
    <t>S0694A0018</t>
  </si>
  <si>
    <t>PADAM BAHADUR GURUNG</t>
  </si>
  <si>
    <t>1060/VOL.NO.XV</t>
  </si>
  <si>
    <t>S0694A0053</t>
  </si>
  <si>
    <t>A NO 8632</t>
  </si>
  <si>
    <t>S0694A0079</t>
  </si>
  <si>
    <t>PHURBA LAKKU SHERPA</t>
  </si>
  <si>
    <t>S0694A0007</t>
  </si>
  <si>
    <t>PRADEEP KUMAR SHARMA</t>
  </si>
  <si>
    <t>COI - 161/DCE SL NO 122 V NO.V</t>
  </si>
  <si>
    <t>S0694A0045</t>
  </si>
  <si>
    <t>S0694A0060</t>
  </si>
  <si>
    <t>PURNA MAYA CHETTRI</t>
  </si>
  <si>
    <t>S0694A0043</t>
  </si>
  <si>
    <t>SAHAR SINGH SUBBA</t>
  </si>
  <si>
    <t>S0694A0029</t>
  </si>
  <si>
    <t>SAN BIR SUBBA</t>
  </si>
  <si>
    <t>S0694A0046</t>
  </si>
  <si>
    <t>SN 133/VOL NO XXI</t>
  </si>
  <si>
    <t>S0694A0016</t>
  </si>
  <si>
    <t>SARASWATI SYANGDEN</t>
  </si>
  <si>
    <t>S0694A0031</t>
  </si>
  <si>
    <t>SEDEM BHUTIA</t>
  </si>
  <si>
    <t>S0694A0072</t>
  </si>
  <si>
    <t>SHEELA DEVI RAWAT</t>
  </si>
  <si>
    <t>S0694A0032</t>
  </si>
  <si>
    <t>SHRADDHA GURUNG</t>
  </si>
  <si>
    <t>XII</t>
  </si>
  <si>
    <t>S0694A0056</t>
  </si>
  <si>
    <t>SONAM DIKEE BHUTIA</t>
  </si>
  <si>
    <t>129/VOL NO IX</t>
  </si>
  <si>
    <t>S0694A0073</t>
  </si>
  <si>
    <t>SUDEEP CHANDRA RAI</t>
  </si>
  <si>
    <t>S0694A0006</t>
  </si>
  <si>
    <t>REG NO - 502</t>
  </si>
  <si>
    <t>S0694A0028</t>
  </si>
  <si>
    <t>SURJA BAHADUR GURUNG</t>
  </si>
  <si>
    <t>S0694A0064</t>
  </si>
  <si>
    <t>393/VOL NO XX</t>
  </si>
  <si>
    <t>S0694A0069</t>
  </si>
  <si>
    <t>TANUJA GURUNG</t>
  </si>
  <si>
    <t>S0694A0058</t>
  </si>
  <si>
    <t>TARJU GURUNG</t>
  </si>
  <si>
    <t>819/DC/S</t>
  </si>
  <si>
    <t>S0694A0076</t>
  </si>
  <si>
    <t>TOWNSEND RAI</t>
  </si>
  <si>
    <t>884/DC/S</t>
  </si>
  <si>
    <t>S0694A0062</t>
  </si>
  <si>
    <t>TSHERING NORKEY LEPCHA</t>
  </si>
  <si>
    <t>12196/DC/S</t>
  </si>
  <si>
    <t>S0694A0040</t>
  </si>
  <si>
    <t>S0694A0075</t>
  </si>
  <si>
    <t>S NO 431,VOL NO XX</t>
  </si>
  <si>
    <t>S0694A0019</t>
  </si>
  <si>
    <t>UTTAR KUMAR CHETTRI</t>
  </si>
  <si>
    <t>KABREY GOVERNMENT SECONDARY SCHOOL</t>
  </si>
  <si>
    <t>S0396A0022</t>
  </si>
  <si>
    <t>BHAWANA JAIRU</t>
  </si>
  <si>
    <t>4786/DCE</t>
  </si>
  <si>
    <t>S0396A0016</t>
  </si>
  <si>
    <t>BISHWASHORE SUBBA</t>
  </si>
  <si>
    <t>S0396A0019</t>
  </si>
  <si>
    <t>DAL BAHADUR SUNWAR</t>
  </si>
  <si>
    <t>25829/DCE</t>
  </si>
  <si>
    <t>S0396A0001</t>
  </si>
  <si>
    <t>DAMBER BAHADUR PRADHAN</t>
  </si>
  <si>
    <t>S0426A0011</t>
  </si>
  <si>
    <t>DIKI LHAMU TAMANG</t>
  </si>
  <si>
    <t>12208 DC/S</t>
  </si>
  <si>
    <t>S0396A0003</t>
  </si>
  <si>
    <t>S0396A0008</t>
  </si>
  <si>
    <t>S0396A0011</t>
  </si>
  <si>
    <t>KRISHNENDU KONAR</t>
  </si>
  <si>
    <t>S0047A0014</t>
  </si>
  <si>
    <t>MOHAN NEMBANG</t>
  </si>
  <si>
    <t>S0396A0015</t>
  </si>
  <si>
    <t>NAR BIR SUBBA</t>
  </si>
  <si>
    <t>S0244A0017</t>
  </si>
  <si>
    <t>POONAM PRADHAN</t>
  </si>
  <si>
    <t>Slno.80 Vol.xix</t>
  </si>
  <si>
    <t>S0599A0018</t>
  </si>
  <si>
    <t>777/DC(W)</t>
  </si>
  <si>
    <t>S0396A0006</t>
  </si>
  <si>
    <t>PUSPA KUMARI CHETTRI</t>
  </si>
  <si>
    <t>591/XIX</t>
  </si>
  <si>
    <t>S0396A0004</t>
  </si>
  <si>
    <t>S0396A0018</t>
  </si>
  <si>
    <t>ROGHOU JEE SINGH</t>
  </si>
  <si>
    <t>S0396A0007</t>
  </si>
  <si>
    <t>RUDRA PRASAD DAHAL</t>
  </si>
  <si>
    <t>S0396A0002</t>
  </si>
  <si>
    <t>SAMTEN DORJI LEPCHA</t>
  </si>
  <si>
    <t>S0396A0013</t>
  </si>
  <si>
    <t>SHIVA LAL SHARMA</t>
  </si>
  <si>
    <t>12246/DCS</t>
  </si>
  <si>
    <t>S0396A0005</t>
  </si>
  <si>
    <t>UPASANA GURUNG</t>
  </si>
  <si>
    <t>74/XXI</t>
  </si>
  <si>
    <t>KAIZALEY GOVERNMENT JUNIOR HIGH SCHOOL</t>
  </si>
  <si>
    <t>S0737A0006</t>
  </si>
  <si>
    <t>CHANDRA PRADHAN</t>
  </si>
  <si>
    <t>S0553A0012</t>
  </si>
  <si>
    <t>CHHABI LALL OJHA</t>
  </si>
  <si>
    <t>S0725A0012</t>
  </si>
  <si>
    <t>DEV MAYA SHARMA</t>
  </si>
  <si>
    <t>3211/DC/E</t>
  </si>
  <si>
    <t>S0553A0006</t>
  </si>
  <si>
    <t>3428/VNO.122</t>
  </si>
  <si>
    <t>S0600A0015</t>
  </si>
  <si>
    <t>LOK BAHADUR PRADHAN</t>
  </si>
  <si>
    <t>SL.NO XIX</t>
  </si>
  <si>
    <t>S0553A0008</t>
  </si>
  <si>
    <t>ROSHAN THAPA</t>
  </si>
  <si>
    <t>A1084 VOL NO.II</t>
  </si>
  <si>
    <t>S0110A0016</t>
  </si>
  <si>
    <t>SONAM TSHERING KAZI</t>
  </si>
  <si>
    <t>KAMARGOAN GOVERNMENT PRIMARY SCHOOL</t>
  </si>
  <si>
    <t>S0623A0003</t>
  </si>
  <si>
    <t>GANGA SHARMA</t>
  </si>
  <si>
    <t>SL NO 33/VOL NO XVIII</t>
  </si>
  <si>
    <t>S0158A0010</t>
  </si>
  <si>
    <t>GOVIND PRASAD ADHIKARI</t>
  </si>
  <si>
    <t>25365/DCE</t>
  </si>
  <si>
    <t>S0623A0002</t>
  </si>
  <si>
    <t>NANDA KUMAR CHETTRI</t>
  </si>
  <si>
    <t>VOL NO XVIII, SL NO 316</t>
  </si>
  <si>
    <t>S0178A0001</t>
  </si>
  <si>
    <t>RAJEN PRADHAN</t>
  </si>
  <si>
    <t>VOL NO 568 SL NO VI</t>
  </si>
  <si>
    <t>S0623A0005</t>
  </si>
  <si>
    <t>TULSHA GAUTAM</t>
  </si>
  <si>
    <t>SL NO 54, VOL NO VIII</t>
  </si>
  <si>
    <t>KAMEREY GOVERNMENT JUNIOR HIGH SCHOOL (S)</t>
  </si>
  <si>
    <t>S0775A0004</t>
  </si>
  <si>
    <t>Sumbuk Government Secondary School</t>
  </si>
  <si>
    <t>SL NO 182</t>
  </si>
  <si>
    <t>S0775A0008</t>
  </si>
  <si>
    <t>SL NO. 11 VOL NO. XX1</t>
  </si>
  <si>
    <t>S0775A0013</t>
  </si>
  <si>
    <t>BIREN PRADHAN</t>
  </si>
  <si>
    <t>3788/DC/S</t>
  </si>
  <si>
    <t>S0775A0014</t>
  </si>
  <si>
    <t>S0775A0015</t>
  </si>
  <si>
    <t>GAUTAM GURUNG</t>
  </si>
  <si>
    <t>2831DC(W)</t>
  </si>
  <si>
    <t>S0775A0010</t>
  </si>
  <si>
    <t>GYANENDRA TEWARI</t>
  </si>
  <si>
    <t>S0775A0009</t>
  </si>
  <si>
    <t>S0775A0005</t>
  </si>
  <si>
    <t>11139/S</t>
  </si>
  <si>
    <t>S0775A0003</t>
  </si>
  <si>
    <t>JUNA GURUNG</t>
  </si>
  <si>
    <t>S0775A0001</t>
  </si>
  <si>
    <t>KAWSHILA RAI</t>
  </si>
  <si>
    <t>S0775A0006</t>
  </si>
  <si>
    <t>8893/DCS</t>
  </si>
  <si>
    <t>S0775A0016</t>
  </si>
  <si>
    <t>POONAM MIT FONING</t>
  </si>
  <si>
    <t>38 VOL.NO.XXI</t>
  </si>
  <si>
    <t>S0775A0011</t>
  </si>
  <si>
    <t>VOL.NO.XXI</t>
  </si>
  <si>
    <t>S0775A0012</t>
  </si>
  <si>
    <t>ROSHNI RANA(MANGAR)</t>
  </si>
  <si>
    <t>31/XX</t>
  </si>
  <si>
    <t>S0775A0007</t>
  </si>
  <si>
    <t>114779/DCS</t>
  </si>
  <si>
    <t>KAMRANG GOVERNMENT SECONDARY SCHOOL</t>
  </si>
  <si>
    <t>S0401A0008</t>
  </si>
  <si>
    <t>AITA BIR SUBBA</t>
  </si>
  <si>
    <t>290 VNO.XV</t>
  </si>
  <si>
    <t>S0659A0001</t>
  </si>
  <si>
    <t>126/III</t>
  </si>
  <si>
    <t>S0401A0018</t>
  </si>
  <si>
    <t>BHAGESHWAR RAI</t>
  </si>
  <si>
    <t>305/XX1</t>
  </si>
  <si>
    <t>S0401A0005</t>
  </si>
  <si>
    <t>BUTAN THAKUR</t>
  </si>
  <si>
    <t>S0401A0013</t>
  </si>
  <si>
    <t>CHANDRA BDR GURUNG</t>
  </si>
  <si>
    <t>773/DCW</t>
  </si>
  <si>
    <t>S0401A0003</t>
  </si>
  <si>
    <t>CHOKI PEMA BHUTIA</t>
  </si>
  <si>
    <t>2378/DC/(S)</t>
  </si>
  <si>
    <t>S0401A0007</t>
  </si>
  <si>
    <t>175/XVIII</t>
  </si>
  <si>
    <t>S0401A0020</t>
  </si>
  <si>
    <t>DEOTI RAI</t>
  </si>
  <si>
    <t>S0401A0002</t>
  </si>
  <si>
    <t>DHAN KUMAR THAPA MANGER</t>
  </si>
  <si>
    <t>S0401A0009</t>
  </si>
  <si>
    <t>JEEWAN BARAILY</t>
  </si>
  <si>
    <t>1062/DCE</t>
  </si>
  <si>
    <t>S0260A0016</t>
  </si>
  <si>
    <t>KAMAL PRASAD SAPKOTA</t>
  </si>
  <si>
    <t>SL.NO.90/VOL.NO.IXX</t>
  </si>
  <si>
    <t>S0401A0021</t>
  </si>
  <si>
    <t>KHUS MAYA RAI</t>
  </si>
  <si>
    <t>S0401A0022</t>
  </si>
  <si>
    <t>KHUS NARAYAN MANGER</t>
  </si>
  <si>
    <t>13097/DC/S</t>
  </si>
  <si>
    <t>S0401A0019</t>
  </si>
  <si>
    <t>225/XV</t>
  </si>
  <si>
    <t>S0401A0016</t>
  </si>
  <si>
    <t>PASSANG LHANMDUP LEPCHA</t>
  </si>
  <si>
    <t>S0401A0014</t>
  </si>
  <si>
    <t>S0401A0012</t>
  </si>
  <si>
    <t>RATNA KAMAL THAPA</t>
  </si>
  <si>
    <t>S0401A0026</t>
  </si>
  <si>
    <t>SADA NAND MANDAL</t>
  </si>
  <si>
    <t>S0428A0014</t>
  </si>
  <si>
    <t>SUDHA TAMANG</t>
  </si>
  <si>
    <t>Ex Officio Coordinator</t>
  </si>
  <si>
    <t>S0401A0027</t>
  </si>
  <si>
    <t>S0401A0006</t>
  </si>
  <si>
    <t>S0401A0004</t>
  </si>
  <si>
    <t>TEGHA HANGMA SUBBA</t>
  </si>
  <si>
    <t>228 XI</t>
  </si>
  <si>
    <t>KAREK JOGIDARA GOVERNMENT PRIMARY SCHOOL</t>
  </si>
  <si>
    <t>S0606A0002</t>
  </si>
  <si>
    <t>ARUN MOKTAN</t>
  </si>
  <si>
    <t>S0606A0005</t>
  </si>
  <si>
    <t>2072/DCE</t>
  </si>
  <si>
    <t>S0606A0003</t>
  </si>
  <si>
    <t>S0606A0004</t>
  </si>
  <si>
    <t>GOPAL SINGH BASNET</t>
  </si>
  <si>
    <t>S0426A0001</t>
  </si>
  <si>
    <t>153/II</t>
  </si>
  <si>
    <t>KARTIKEY GOVERNMENT JUNIOR HIGH SCHOOL</t>
  </si>
  <si>
    <t>S0385A0005</t>
  </si>
  <si>
    <t>AHIR KUMARI RAI</t>
  </si>
  <si>
    <t>S0385A0002</t>
  </si>
  <si>
    <t>BIKASH KAPIL</t>
  </si>
  <si>
    <t>S0385A0014</t>
  </si>
  <si>
    <t>KANCHANA GURUNG</t>
  </si>
  <si>
    <t>S0385A0001</t>
  </si>
  <si>
    <t>KARMA TAMANG</t>
  </si>
  <si>
    <t>S0385A0009</t>
  </si>
  <si>
    <t>KARNA BAHADUR PRADHAN</t>
  </si>
  <si>
    <t>S0385A0013</t>
  </si>
  <si>
    <t>KAUSHILA RAI</t>
  </si>
  <si>
    <t>COI 11937</t>
  </si>
  <si>
    <t>S0385A0008</t>
  </si>
  <si>
    <t>KESHARI DEVI RAI</t>
  </si>
  <si>
    <t>S0385A0016</t>
  </si>
  <si>
    <t>52/</t>
  </si>
  <si>
    <t>S0385A0011</t>
  </si>
  <si>
    <t>PRAVEEN KHARGA</t>
  </si>
  <si>
    <t>S0385A0012</t>
  </si>
  <si>
    <t>RAM SHANKER SINGH</t>
  </si>
  <si>
    <t>S0385A0006</t>
  </si>
  <si>
    <t>SHER BAHADUR PRADHAN</t>
  </si>
  <si>
    <t>126/XXI</t>
  </si>
  <si>
    <t>S0385A0015</t>
  </si>
  <si>
    <t>S0385A0004</t>
  </si>
  <si>
    <t>SURJA LACHHI RAI</t>
  </si>
  <si>
    <t>S0385A0010</t>
  </si>
  <si>
    <t>YOJANA RAI</t>
  </si>
  <si>
    <t>KARUNGTHANG GOVERNMENT JUNIOR HIGH SCHOOL</t>
  </si>
  <si>
    <t>S0664A0002</t>
  </si>
  <si>
    <t>Namphok Government Secondary School</t>
  </si>
  <si>
    <t>360/XVII</t>
  </si>
  <si>
    <t>S0664A0006</t>
  </si>
  <si>
    <t>S0664A0014</t>
  </si>
  <si>
    <t>SL NO.513 VOL NO.XVII</t>
  </si>
  <si>
    <t>S0664A0019</t>
  </si>
  <si>
    <t>GOVINDA PRASAD SHARMA</t>
  </si>
  <si>
    <t>S0664A0015</t>
  </si>
  <si>
    <t>HARI PRASAD SAPKOTA</t>
  </si>
  <si>
    <t>S0664A0012</t>
  </si>
  <si>
    <t>MAN BAHADUR GURUNG</t>
  </si>
  <si>
    <t>161/X</t>
  </si>
  <si>
    <t>S0664A0016</t>
  </si>
  <si>
    <t>1790/DC/E</t>
  </si>
  <si>
    <t>S0664A0011</t>
  </si>
  <si>
    <t>PHURBA TASHI LEPCHA</t>
  </si>
  <si>
    <t>S0664A0009</t>
  </si>
  <si>
    <t>RAVI DEO RAI</t>
  </si>
  <si>
    <t>S0664A0005</t>
  </si>
  <si>
    <t>SONAM TOP TSHERING LEPCHA</t>
  </si>
  <si>
    <t>119/XVII</t>
  </si>
  <si>
    <t>S0540A0006</t>
  </si>
  <si>
    <t>TARA CHAND SHARMA</t>
  </si>
  <si>
    <t>S0664A0008</t>
  </si>
  <si>
    <t>TULA RAM SUBBA</t>
  </si>
  <si>
    <t>KATENG DINGTAR GOVERNMENT PRIMARY SCHOOL</t>
  </si>
  <si>
    <t>S0409A0005</t>
  </si>
  <si>
    <t>BRINDA SAPKOTA</t>
  </si>
  <si>
    <t>S0562A0004</t>
  </si>
  <si>
    <t>DAMAYANTA NIROULA</t>
  </si>
  <si>
    <t>S0572A0005</t>
  </si>
  <si>
    <t>120 V.NO XVII</t>
  </si>
  <si>
    <t>KATENG GOVERNMENT SECONDARY SCHOOL</t>
  </si>
  <si>
    <t>S0695A0002</t>
  </si>
  <si>
    <t>ASHOK KUMAR SINGH</t>
  </si>
  <si>
    <t>S0695A0007</t>
  </si>
  <si>
    <t>BISHNU KUMAR PRADHAN</t>
  </si>
  <si>
    <t>S.NO 20 V.NO XIX</t>
  </si>
  <si>
    <t>S0695A0013</t>
  </si>
  <si>
    <t>S0695A0006</t>
  </si>
  <si>
    <t>S0695A0004</t>
  </si>
  <si>
    <t>DAYA NAND PRASAD</t>
  </si>
  <si>
    <t>S0695A0001</t>
  </si>
  <si>
    <t>DHAN BHADUR GURUNG</t>
  </si>
  <si>
    <t>S0695A0010</t>
  </si>
  <si>
    <t>DURGA BAHADUR CHETTRI</t>
  </si>
  <si>
    <t>S0695A0005</t>
  </si>
  <si>
    <t>S0695A0016</t>
  </si>
  <si>
    <t>ICHHU HANGMA SUBBA</t>
  </si>
  <si>
    <t>S0695A0003</t>
  </si>
  <si>
    <t>NORBU TAMANG</t>
  </si>
  <si>
    <t>SL NO.33 (XIX)</t>
  </si>
  <si>
    <t>KATENG MAKERZONG GOVERNMENT PRIMARY SCHOOL</t>
  </si>
  <si>
    <t>S0595A0004</t>
  </si>
  <si>
    <t>S0595A0003</t>
  </si>
  <si>
    <t>KHARGA SINGH CHEETRI</t>
  </si>
  <si>
    <t>35/VOL.NO.XVIII</t>
  </si>
  <si>
    <t>S0595A0001</t>
  </si>
  <si>
    <t>MEENA KUMARI TAMANG</t>
  </si>
  <si>
    <t>KAU GOVERNMENT PRIMARY SCHOOL</t>
  </si>
  <si>
    <t>S0666A0001</t>
  </si>
  <si>
    <t>BHIM LATA KOIRALA</t>
  </si>
  <si>
    <t>S0666A0007</t>
  </si>
  <si>
    <t>DEEPIKA SHARMA</t>
  </si>
  <si>
    <t>488 VIII</t>
  </si>
  <si>
    <t>S0666A0004</t>
  </si>
  <si>
    <t>GAMBIR SINGH RAI</t>
  </si>
  <si>
    <t>S0666A0005</t>
  </si>
  <si>
    <t>GOPI KRISHNA ADHIKARI</t>
  </si>
  <si>
    <t>II VOL.NO VIII</t>
  </si>
  <si>
    <t>S0666A0002</t>
  </si>
  <si>
    <t>52/VOL.NO.VIII</t>
  </si>
  <si>
    <t>S0666A0006</t>
  </si>
  <si>
    <t>YADU NATH ADHIKARI</t>
  </si>
  <si>
    <t>II,VOL.NO.VIII</t>
  </si>
  <si>
    <t>KEWZING GOVERNMENT SENIOR SECONDARY SCHOOL</t>
  </si>
  <si>
    <t>S0418A0035</t>
  </si>
  <si>
    <t>ANURADHA RAI</t>
  </si>
  <si>
    <t>6674/DC/S</t>
  </si>
  <si>
    <t>S0418A0034</t>
  </si>
  <si>
    <t>7372/DC/S</t>
  </si>
  <si>
    <t>S0418A0020</t>
  </si>
  <si>
    <t>CHIMI BHUTIA</t>
  </si>
  <si>
    <t>SL NO 190 VOLUM NO XVIII</t>
  </si>
  <si>
    <t>S0418A0004</t>
  </si>
  <si>
    <t>CHINGDUP BHUTIA</t>
  </si>
  <si>
    <t>S0418A0033</t>
  </si>
  <si>
    <t>S0418A0022</t>
  </si>
  <si>
    <t>DAWA THINLEY BHUTIA</t>
  </si>
  <si>
    <t>S0418A0009</t>
  </si>
  <si>
    <t>14, VOL NO XXIII</t>
  </si>
  <si>
    <t>S0418A0011</t>
  </si>
  <si>
    <t>GOVERDHAN RAI</t>
  </si>
  <si>
    <t>S0418A0015</t>
  </si>
  <si>
    <t>GYALMO LEPCHA</t>
  </si>
  <si>
    <t>13206/DCS SL NO 2, VOL NO XVII</t>
  </si>
  <si>
    <t>S0418A0029</t>
  </si>
  <si>
    <t>JIGMEY WONGCHUK BHUTIA</t>
  </si>
  <si>
    <t>0445(COI)</t>
  </si>
  <si>
    <t>S0418A0039</t>
  </si>
  <si>
    <t>JIGMI BHUTIA</t>
  </si>
  <si>
    <t>2059/D/EAST</t>
  </si>
  <si>
    <t>S0418A0019</t>
  </si>
  <si>
    <t>1227, VOL NO XVIII</t>
  </si>
  <si>
    <t>S0418A0023</t>
  </si>
  <si>
    <t>KEE LHAMU BHUTIA</t>
  </si>
  <si>
    <t>S0418A0032</t>
  </si>
  <si>
    <t>KHEM LALL DAHAL</t>
  </si>
  <si>
    <t>184 VOL.XVII</t>
  </si>
  <si>
    <t>S0418A0008</t>
  </si>
  <si>
    <t>KINCHOK DOMA LEPCHA</t>
  </si>
  <si>
    <t>264/ VOL XIII</t>
  </si>
  <si>
    <t>S0418A0018</t>
  </si>
  <si>
    <t>LACHHUMKI BHUTIA</t>
  </si>
  <si>
    <t>670(XVII)</t>
  </si>
  <si>
    <t>S0418A0024</t>
  </si>
  <si>
    <t>LACHUNG BHUTIA</t>
  </si>
  <si>
    <t>S0418A0001</t>
  </si>
  <si>
    <t>MEDINI PRASAD SHARMA</t>
  </si>
  <si>
    <t>16862/DCS</t>
  </si>
  <si>
    <t>S0418A0037</t>
  </si>
  <si>
    <t>NANDA KUMARI SUBBA</t>
  </si>
  <si>
    <t>DCE/2010/8148</t>
  </si>
  <si>
    <t>S0418A0030</t>
  </si>
  <si>
    <t>NEDUP DENZONGPA</t>
  </si>
  <si>
    <t>S0418A0031</t>
  </si>
  <si>
    <t>NITEN GURUNG</t>
  </si>
  <si>
    <t>SL 307-VI</t>
  </si>
  <si>
    <t>S0418A0014</t>
  </si>
  <si>
    <t>PALDEN DORJEE BHUTIA</t>
  </si>
  <si>
    <t>275/SL NO X</t>
  </si>
  <si>
    <t>S0418A0042</t>
  </si>
  <si>
    <t>PEM DOMA BHUTIA</t>
  </si>
  <si>
    <t>115 VOL.NO.XVII</t>
  </si>
  <si>
    <t>S0418A0002</t>
  </si>
  <si>
    <t>SL NO 115, VOL NO XVIII</t>
  </si>
  <si>
    <t>S0418A0010</t>
  </si>
  <si>
    <t>PEMBA SHERPA</t>
  </si>
  <si>
    <t>S0418A0036</t>
  </si>
  <si>
    <t>PPURNIMA DEVI RAI</t>
  </si>
  <si>
    <t>S0418A0040</t>
  </si>
  <si>
    <t>PPUSHPA KALA SHARMA</t>
  </si>
  <si>
    <t>S0418A0025</t>
  </si>
  <si>
    <t>RAM PRASAD CHETTRI</t>
  </si>
  <si>
    <t>12514/DC(S)</t>
  </si>
  <si>
    <t>S0418A0007</t>
  </si>
  <si>
    <t>43 VOL NO XVIII</t>
  </si>
  <si>
    <t>S0418A0005</t>
  </si>
  <si>
    <t>ROSHNI RAI</t>
  </si>
  <si>
    <t>736/DC(S)</t>
  </si>
  <si>
    <t>S0418A0038</t>
  </si>
  <si>
    <t>SONAM NORBU BHUTIA</t>
  </si>
  <si>
    <t>2022/DC/W</t>
  </si>
  <si>
    <t>S0418A0016</t>
  </si>
  <si>
    <t>SUDHIR RAI</t>
  </si>
  <si>
    <t>S0418A0041</t>
  </si>
  <si>
    <t>14726/DC/S</t>
  </si>
  <si>
    <t>S0418A0021</t>
  </si>
  <si>
    <t>XXI/68</t>
  </si>
  <si>
    <t>S0418A0003</t>
  </si>
  <si>
    <t>2069/DC(E)</t>
  </si>
  <si>
    <t>S0418A0026</t>
  </si>
  <si>
    <t>KEWZING TEA GARDEN GOVERNMENT PRIMARY SCHOOL</t>
  </si>
  <si>
    <t>S0636A0001</t>
  </si>
  <si>
    <t>CHATUK BHUTIA</t>
  </si>
  <si>
    <t>S0636A0005</t>
  </si>
  <si>
    <t>20190/XVII</t>
  </si>
  <si>
    <t>S0636A0006</t>
  </si>
  <si>
    <t>KAKI LHAMU BHUTIA</t>
  </si>
  <si>
    <t>209/XVII</t>
  </si>
  <si>
    <t>S0636A0007</t>
  </si>
  <si>
    <t>LOK BAHADUR SUBBA</t>
  </si>
  <si>
    <t>S0636A0002</t>
  </si>
  <si>
    <t>PHURJEEM LEPCHA</t>
  </si>
  <si>
    <t>49/XVIII</t>
  </si>
  <si>
    <t>S0636A0003</t>
  </si>
  <si>
    <t>TENDI WONGYAL SHERPA</t>
  </si>
  <si>
    <t>443/VOL NO XVIII</t>
  </si>
  <si>
    <t>KHAYERBOTAY GOVERNMENT PRIMARY SCHOOL</t>
  </si>
  <si>
    <t>S0548A0002</t>
  </si>
  <si>
    <t>BHAKTA BAHADUR SUBBA</t>
  </si>
  <si>
    <t>Rataypani Government Secondary School</t>
  </si>
  <si>
    <t>SL NO.123 VOL NO. XXII</t>
  </si>
  <si>
    <t>S0548A0004</t>
  </si>
  <si>
    <t>CHANDRA KUMAR LOHAR</t>
  </si>
  <si>
    <t>210 VOL NO. XXII</t>
  </si>
  <si>
    <t>S0548A0005</t>
  </si>
  <si>
    <t>269 VOL NO-XXII</t>
  </si>
  <si>
    <t>S0548A0003</t>
  </si>
  <si>
    <t>S.NO 306 - XXII</t>
  </si>
  <si>
    <t>KITAM GOVERNMENT SENIOR SECONDARY SCHOOL</t>
  </si>
  <si>
    <t>S0403A0018</t>
  </si>
  <si>
    <t>DAL MAN THAPA</t>
  </si>
  <si>
    <t>SL.NO.162/VOL.NO.XVIII</t>
  </si>
  <si>
    <t>S0432A0001</t>
  </si>
  <si>
    <t>DIWAS PRADHAN</t>
  </si>
  <si>
    <t>S0410A0009</t>
  </si>
  <si>
    <t>GOURI SHANKAR CHOUDHARY</t>
  </si>
  <si>
    <t>S0403A0021</t>
  </si>
  <si>
    <t>KAUSHIA RAI</t>
  </si>
  <si>
    <t>SL.NO.69/VOL.NO.III</t>
  </si>
  <si>
    <t>S0403A0009</t>
  </si>
  <si>
    <t>KHARI MAYA CHHETRI</t>
  </si>
  <si>
    <t>S0403A0004</t>
  </si>
  <si>
    <t>KUMARI SAPKOTA</t>
  </si>
  <si>
    <t>SLNO.90-VNO.XIX</t>
  </si>
  <si>
    <t>S0403A0006</t>
  </si>
  <si>
    <t>MANI CHANDRA RAI</t>
  </si>
  <si>
    <t>324/XXI</t>
  </si>
  <si>
    <t>S0403A0020</t>
  </si>
  <si>
    <t>MENUKA BHUJEL</t>
  </si>
  <si>
    <t>SL.NO.333/VOL.NO.XXI</t>
  </si>
  <si>
    <t>S0403A0003</t>
  </si>
  <si>
    <t>MILAN KUMAR DAS</t>
  </si>
  <si>
    <t>S0403A0002</t>
  </si>
  <si>
    <t>PRAMEELA RAI</t>
  </si>
  <si>
    <t>SLNO.62 VNO.XIX</t>
  </si>
  <si>
    <t>S0403A0023</t>
  </si>
  <si>
    <t>RANJEET PRADHAN</t>
  </si>
  <si>
    <t>S0403A0019</t>
  </si>
  <si>
    <t>RUDRA MANI DHAMALA</t>
  </si>
  <si>
    <t>SL.NO.199/VOL.NO.XXI</t>
  </si>
  <si>
    <t>S0629A0002</t>
  </si>
  <si>
    <t>SANDHYA TAMANG</t>
  </si>
  <si>
    <t>S0403A0008</t>
  </si>
  <si>
    <t>SANTOSH KUMAR SUNWAR</t>
  </si>
  <si>
    <t>SLNOP.17240 DCS/VOXXI</t>
  </si>
  <si>
    <t>S0403A0025</t>
  </si>
  <si>
    <t>S0653A0002</t>
  </si>
  <si>
    <t>SL NO 219, VOL XVII</t>
  </si>
  <si>
    <t>S0403A0011</t>
  </si>
  <si>
    <t>SUREKHA GHALAY</t>
  </si>
  <si>
    <t>1520-2660</t>
  </si>
  <si>
    <t>S0403A0005</t>
  </si>
  <si>
    <t>SUREKHA MUKHIA</t>
  </si>
  <si>
    <t>S0403A0010</t>
  </si>
  <si>
    <t>SURESH KUMAR SUBBA</t>
  </si>
  <si>
    <t>SLNO.206 VNO.XXI</t>
  </si>
  <si>
    <t>S0403A0012</t>
  </si>
  <si>
    <t>TIKA CHANDRA MUKHIA</t>
  </si>
  <si>
    <t>SLNO.196 VNO.XXI</t>
  </si>
  <si>
    <t>S0403A0014</t>
  </si>
  <si>
    <t>YOMIMA BHUTIA</t>
  </si>
  <si>
    <t>426/XX</t>
  </si>
  <si>
    <t>S0403A0024</t>
  </si>
  <si>
    <t>YONGZUM TARGAIN</t>
  </si>
  <si>
    <t>113XVIII</t>
  </si>
  <si>
    <t>KITCHU-DUMRA GOVERNMENT PRIMARY SCHOOL</t>
  </si>
  <si>
    <t>S0615A0009</t>
  </si>
  <si>
    <t>AMRIT RAI</t>
  </si>
  <si>
    <t>S0615A0002</t>
  </si>
  <si>
    <t>ASHONG LEPCHA</t>
  </si>
  <si>
    <t>S0615A0003</t>
  </si>
  <si>
    <t>JANUKA DEVI SHARMA</t>
  </si>
  <si>
    <t>S0615A0006</t>
  </si>
  <si>
    <t>LILA KUMARI RAI</t>
  </si>
  <si>
    <t>291, XX</t>
  </si>
  <si>
    <t>S0615A0004</t>
  </si>
  <si>
    <t>PUSHPA RASAILY</t>
  </si>
  <si>
    <t>S0615A0007</t>
  </si>
  <si>
    <t>PUSHPA TAMANG</t>
  </si>
  <si>
    <t>S0615A0001</t>
  </si>
  <si>
    <t>RANGDO DOMA BHUTIA</t>
  </si>
  <si>
    <t>395, VOL XX</t>
  </si>
  <si>
    <t>S0615A0005</t>
  </si>
  <si>
    <t>SL NO 198, III</t>
  </si>
  <si>
    <t>KOPCHEY GOVERNMENT PRIMARY SCHOOL</t>
  </si>
  <si>
    <t>S0608A0001</t>
  </si>
  <si>
    <t>BINOD RAI</t>
  </si>
  <si>
    <t>XX/186</t>
  </si>
  <si>
    <t>S0608A0006</t>
  </si>
  <si>
    <t>S0608A0008</t>
  </si>
  <si>
    <t>S0608A0002</t>
  </si>
  <si>
    <t>HARKA BAHADUR RAI</t>
  </si>
  <si>
    <t>S0608A0003</t>
  </si>
  <si>
    <t>LEELA GURUNG</t>
  </si>
  <si>
    <t>S0608A0004</t>
  </si>
  <si>
    <t>MADHU KUMARI RAI</t>
  </si>
  <si>
    <t>32, XXI</t>
  </si>
  <si>
    <t>S0608A0009</t>
  </si>
  <si>
    <t>S0608A0007</t>
  </si>
  <si>
    <t>PUSPA RAI</t>
  </si>
  <si>
    <t>112/VOL II</t>
  </si>
  <si>
    <t>KUBINDAY GOVERNMENT PRIMARY SCHOOL</t>
  </si>
  <si>
    <t>S0772A0003</t>
  </si>
  <si>
    <t>INDRA KUMARI GURUNG</t>
  </si>
  <si>
    <t>S0772A0007</t>
  </si>
  <si>
    <t>S0772A0006</t>
  </si>
  <si>
    <t>S0772A0002</t>
  </si>
  <si>
    <t>LAMATEN GOVERNMENT PRIMARY SCHOOL</t>
  </si>
  <si>
    <t>S0631A0001</t>
  </si>
  <si>
    <t>Tingmoo Government Secondary School</t>
  </si>
  <si>
    <t>S0631A0003</t>
  </si>
  <si>
    <t>MADHU SUMAR</t>
  </si>
  <si>
    <t>6772/DCS</t>
  </si>
  <si>
    <t>S0631A0002</t>
  </si>
  <si>
    <t>TASHI DAWA SHERPA</t>
  </si>
  <si>
    <t>LEGSHIP DHARGAON GOVERNMENT PRIMARY SCHOOL</t>
  </si>
  <si>
    <t>S0638A0002</t>
  </si>
  <si>
    <t>S0638A0001</t>
  </si>
  <si>
    <t>20987/DCS</t>
  </si>
  <si>
    <t>S0638A0003</t>
  </si>
  <si>
    <t>ZIGMEE PINTSO BHUTIA</t>
  </si>
  <si>
    <t>SL NO 24/XI</t>
  </si>
  <si>
    <t>LEGSHIP-HINGDAM GOVERNMENT JUNIOR HIGH SCHOOL</t>
  </si>
  <si>
    <t>S0424A0014</t>
  </si>
  <si>
    <t>BAGMATI MAGHI</t>
  </si>
  <si>
    <t>S0424A0006</t>
  </si>
  <si>
    <t>BAL KRISHNA CHETTRI</t>
  </si>
  <si>
    <t>S0424A0011</t>
  </si>
  <si>
    <t>BINOD CHHETRI</t>
  </si>
  <si>
    <t>807/SAO/SRG</t>
  </si>
  <si>
    <t>S0424A0015</t>
  </si>
  <si>
    <t>BISHNU KUMARI RAI</t>
  </si>
  <si>
    <t>9703DCS</t>
  </si>
  <si>
    <t>S0424A0024</t>
  </si>
  <si>
    <t>S0424A0002</t>
  </si>
  <si>
    <t>DANANGAY BHUTIA</t>
  </si>
  <si>
    <t>S0424A0013</t>
  </si>
  <si>
    <t>HEMAN KUMAR CHETTRI</t>
  </si>
  <si>
    <t>12723/DCS</t>
  </si>
  <si>
    <t>S0424A0019</t>
  </si>
  <si>
    <t>KUBER KHATIWARA</t>
  </si>
  <si>
    <t>S0424A0025</t>
  </si>
  <si>
    <t>S0424A0018</t>
  </si>
  <si>
    <t>NENGAY LEPCHA</t>
  </si>
  <si>
    <t>830DC(N)</t>
  </si>
  <si>
    <t>S0424A0009</t>
  </si>
  <si>
    <t>437/VOL.NO.VXIII</t>
  </si>
  <si>
    <t>S0424A0005</t>
  </si>
  <si>
    <t>PARESH NATH PAUL</t>
  </si>
  <si>
    <t>S0424A0021</t>
  </si>
  <si>
    <t>RUPAK GURUNG</t>
  </si>
  <si>
    <t>S0424A0016</t>
  </si>
  <si>
    <t>SABITA CHATTERJEE</t>
  </si>
  <si>
    <t>S0424A0004</t>
  </si>
  <si>
    <t>SANCHA MAYA TAMANG</t>
  </si>
  <si>
    <t>S0424A0022</t>
  </si>
  <si>
    <t>SMARALIN LEPCHA</t>
  </si>
  <si>
    <t>S0424A0007</t>
  </si>
  <si>
    <t>SUBHASH SAH</t>
  </si>
  <si>
    <t>S0424A0020</t>
  </si>
  <si>
    <t>SURAJ SUBBA</t>
  </si>
  <si>
    <t>LINGEE GOVERNMENT SENIOR SECONDARY SCHOOL</t>
  </si>
  <si>
    <t>S0565A0034</t>
  </si>
  <si>
    <t>BINDHYA PRADHAN</t>
  </si>
  <si>
    <t>S0565A0014</t>
  </si>
  <si>
    <t>CHANDRA KALA LEPCHA</t>
  </si>
  <si>
    <t>S0565A0018</t>
  </si>
  <si>
    <t>CHURA MANI ACHARYA</t>
  </si>
  <si>
    <t>3327/S</t>
  </si>
  <si>
    <t>S0565A0027</t>
  </si>
  <si>
    <t>DEVI NATH SUBBA</t>
  </si>
  <si>
    <t>69/VOL.NO.XVII</t>
  </si>
  <si>
    <t>S0565A0006</t>
  </si>
  <si>
    <t>DHURBA CHAUHAN</t>
  </si>
  <si>
    <t>1706/DC/W</t>
  </si>
  <si>
    <t>S0565A0021</t>
  </si>
  <si>
    <t>S0565A0038</t>
  </si>
  <si>
    <t>DIWASH GAUTAM</t>
  </si>
  <si>
    <t>13161DC/S</t>
  </si>
  <si>
    <t>S0565A0040</t>
  </si>
  <si>
    <t>INDRA DEVI SHARMA</t>
  </si>
  <si>
    <t>DCE/2010/7302</t>
  </si>
  <si>
    <t>S0565A0015</t>
  </si>
  <si>
    <t>1685/DC/W</t>
  </si>
  <si>
    <t>S0565A0013</t>
  </si>
  <si>
    <t>KHIGU LEPCHA</t>
  </si>
  <si>
    <t>S0565A0024</t>
  </si>
  <si>
    <t>LHAMIT LEPCHA</t>
  </si>
  <si>
    <t>89/VOL.NO.VIII</t>
  </si>
  <si>
    <t>S0697A0001</t>
  </si>
  <si>
    <t>LILA DHAR ADIKARI</t>
  </si>
  <si>
    <t>S0565A0004</t>
  </si>
  <si>
    <t>NAINA SINGH THAPA</t>
  </si>
  <si>
    <t>372/VIII</t>
  </si>
  <si>
    <t>S0565A0042</t>
  </si>
  <si>
    <t>NARBADA SHARMA</t>
  </si>
  <si>
    <t>15667/DC/S</t>
  </si>
  <si>
    <t>S0565A0011</t>
  </si>
  <si>
    <t>NEDUP TSHERING LEPCHA</t>
  </si>
  <si>
    <t>12115/DCS</t>
  </si>
  <si>
    <t>S0565A0017</t>
  </si>
  <si>
    <t>NETRA MAYA SHARMA</t>
  </si>
  <si>
    <t>18786/DC/S</t>
  </si>
  <si>
    <t>S0565A0036</t>
  </si>
  <si>
    <t>797/DC/S</t>
  </si>
  <si>
    <t>S0565A0037</t>
  </si>
  <si>
    <t>PEM CHODA LEPCHA</t>
  </si>
  <si>
    <t>S0565A0019</t>
  </si>
  <si>
    <t>PENCHUNG BHUTIA</t>
  </si>
  <si>
    <t>COI-13679</t>
  </si>
  <si>
    <t>S0565A0039</t>
  </si>
  <si>
    <t>PHALGUN PRASAD ADHIKARI</t>
  </si>
  <si>
    <t>S0565A0025</t>
  </si>
  <si>
    <t>PITAMBER ADHIKARI</t>
  </si>
  <si>
    <t>241/VOL.NO.VIII</t>
  </si>
  <si>
    <t>S0565A0008</t>
  </si>
  <si>
    <t>PRAKASH KOIRALA</t>
  </si>
  <si>
    <t>S0565A0005</t>
  </si>
  <si>
    <t>767/DCS</t>
  </si>
  <si>
    <t>S0678A0006</t>
  </si>
  <si>
    <t>PURNA MAYA KARKI</t>
  </si>
  <si>
    <t>7300DC SOUTH</t>
  </si>
  <si>
    <t>S0565A0032</t>
  </si>
  <si>
    <t>RAM KUMARI SHARMA</t>
  </si>
  <si>
    <t>XIX/14169</t>
  </si>
  <si>
    <t>S0565A0041</t>
  </si>
  <si>
    <t>520/DCE</t>
  </si>
  <si>
    <t>S0565A0035</t>
  </si>
  <si>
    <t>S0565A0026</t>
  </si>
  <si>
    <t>SUMAN KOIRALA</t>
  </si>
  <si>
    <t>S0565A0033</t>
  </si>
  <si>
    <t>SUREN KUMAR PRADHAN</t>
  </si>
  <si>
    <t>595/DCE</t>
  </si>
  <si>
    <t>S0565A0023</t>
  </si>
  <si>
    <t>TENGEY TSHERING LEPCHA</t>
  </si>
  <si>
    <t>SL.NO.9/VOL.NO.VIII</t>
  </si>
  <si>
    <t>LINGEE KARJEE GOVERNMENT JUNIOR HIGH SCHOOL</t>
  </si>
  <si>
    <t>S0697A0009</t>
  </si>
  <si>
    <t>S0558A0036</t>
  </si>
  <si>
    <t>BIJAY SUBBA</t>
  </si>
  <si>
    <t>DCE/2011/365</t>
  </si>
  <si>
    <t>S0697A0004</t>
  </si>
  <si>
    <t>CHENGA LHAMU LEPCHA</t>
  </si>
  <si>
    <t>437/DCS</t>
  </si>
  <si>
    <t>S0677A0002</t>
  </si>
  <si>
    <t>DINESH GAUTAM</t>
  </si>
  <si>
    <t>S0222A0015</t>
  </si>
  <si>
    <t>COI-588/DCE-89</t>
  </si>
  <si>
    <t>S0037A0016</t>
  </si>
  <si>
    <t>GORAY LEPCHA</t>
  </si>
  <si>
    <t>Sl.no.868dc/n</t>
  </si>
  <si>
    <t>S0697A0010</t>
  </si>
  <si>
    <t>S0697A0005</t>
  </si>
  <si>
    <t>JHAKKA DEVI KHATIWADA</t>
  </si>
  <si>
    <t>8453(S)</t>
  </si>
  <si>
    <t>S0697A0013</t>
  </si>
  <si>
    <t>KAKIK BHUTIA</t>
  </si>
  <si>
    <t>92/9</t>
  </si>
  <si>
    <t>S0259A0001</t>
  </si>
  <si>
    <t>KULSHILA SHARMA</t>
  </si>
  <si>
    <t>1740/DC/(W)</t>
  </si>
  <si>
    <t>S0697A0006</t>
  </si>
  <si>
    <t>19950 DCS</t>
  </si>
  <si>
    <t>S0697A0015</t>
  </si>
  <si>
    <t>ROSALIA RAI</t>
  </si>
  <si>
    <t>3346/XX1</t>
  </si>
  <si>
    <t>S0565A0031</t>
  </si>
  <si>
    <t>1339/DCE</t>
  </si>
  <si>
    <t>LINGEE PAIYONG GOVERNMENT SECONDARY SCHOOL</t>
  </si>
  <si>
    <t>S0665A0010</t>
  </si>
  <si>
    <t>ARJUN KOIRALA</t>
  </si>
  <si>
    <t>713/DCS</t>
  </si>
  <si>
    <t>S0665A0006</t>
  </si>
  <si>
    <t>CHETA RAM KHATIWARA</t>
  </si>
  <si>
    <t>258/VIII</t>
  </si>
  <si>
    <t>S0665A0002</t>
  </si>
  <si>
    <t>CHHONAM LEPCHA</t>
  </si>
  <si>
    <t>S0565A0028</t>
  </si>
  <si>
    <t>KAMAL BAHADUR KHARKA</t>
  </si>
  <si>
    <t>A 7434</t>
  </si>
  <si>
    <t>S0665A0013</t>
  </si>
  <si>
    <t>LOK NATH KOIRALA</t>
  </si>
  <si>
    <t>SL NO. 29, VOL V111</t>
  </si>
  <si>
    <t>S0665A0015</t>
  </si>
  <si>
    <t>MAHENDRA SUBBA</t>
  </si>
  <si>
    <t>S0665A0009</t>
  </si>
  <si>
    <t>PEZANG LEPCHA</t>
  </si>
  <si>
    <t>S0665A0003</t>
  </si>
  <si>
    <t>ROHIT KUMAR ACHARYA</t>
  </si>
  <si>
    <t>S0665A0011</t>
  </si>
  <si>
    <t>SARKEY DARJEE</t>
  </si>
  <si>
    <t>S0665A0007</t>
  </si>
  <si>
    <t>SATYENDRA SINGH</t>
  </si>
  <si>
    <t>S0665A0004</t>
  </si>
  <si>
    <t>TIL BAHADUR CHHETRI</t>
  </si>
  <si>
    <t>3052/DCE</t>
  </si>
  <si>
    <t>S0664A0018</t>
  </si>
  <si>
    <t>LINGMOO PEPTHANG GOVERNMENT PRIMARY SCHOOL</t>
  </si>
  <si>
    <t>S0769A0005</t>
  </si>
  <si>
    <t>Lingmoo Government Senior Secondary School</t>
  </si>
  <si>
    <t>S0468A0007</t>
  </si>
  <si>
    <t>BOL KUMAR ADHIKARI</t>
  </si>
  <si>
    <t>539/VOL NOII</t>
  </si>
  <si>
    <t>S0769A0001</t>
  </si>
  <si>
    <t>DHAN MAYA KOIRALA</t>
  </si>
  <si>
    <t>SL.NO 24 VOL.NO VIII</t>
  </si>
  <si>
    <t>S0769A0004</t>
  </si>
  <si>
    <t>LAXMI DEVI BASNET</t>
  </si>
  <si>
    <t>S0769A0007</t>
  </si>
  <si>
    <t>PADMA KHATIWARA</t>
  </si>
  <si>
    <t>S0769A0006</t>
  </si>
  <si>
    <t>223/W</t>
  </si>
  <si>
    <t>S0769A0010</t>
  </si>
  <si>
    <t>LINGMOO-KOLTHANG GOVERNMENT SENIOR SECONDARY SCHOOL</t>
  </si>
  <si>
    <t>S0568A0040</t>
  </si>
  <si>
    <t>ASHA BHUTIA</t>
  </si>
  <si>
    <t>11373/DC</t>
  </si>
  <si>
    <t>S0568A0031</t>
  </si>
  <si>
    <t>BAL KRISHNA SHARMA</t>
  </si>
  <si>
    <t>0861/DCS</t>
  </si>
  <si>
    <t>S0568A0043</t>
  </si>
  <si>
    <t>BHAKTI CHETTRI</t>
  </si>
  <si>
    <t>S0568A0056</t>
  </si>
  <si>
    <t>BHARATI CHHETRI</t>
  </si>
  <si>
    <t>S0568A0025</t>
  </si>
  <si>
    <t>BHIM NARAYAN SHARMA</t>
  </si>
  <si>
    <t>S0568A0003</t>
  </si>
  <si>
    <t>BHUPENDRA CHETTRI</t>
  </si>
  <si>
    <t>1347/DCS</t>
  </si>
  <si>
    <t>S0568A0044</t>
  </si>
  <si>
    <t>BINITA SHARMA</t>
  </si>
  <si>
    <t>1718/MS/281</t>
  </si>
  <si>
    <t>S0568A0057</t>
  </si>
  <si>
    <t>CHANDRA KALA DAHAL</t>
  </si>
  <si>
    <t>S0769A0003</t>
  </si>
  <si>
    <t>18219 DC /S</t>
  </si>
  <si>
    <t>S0568A0055</t>
  </si>
  <si>
    <t>CHUMJEY BHUTIA</t>
  </si>
  <si>
    <t>S0568A0052</t>
  </si>
  <si>
    <t>DAMBARI KUMARI MUKHIA</t>
  </si>
  <si>
    <t>2415/DCE</t>
  </si>
  <si>
    <t>S0568A0018</t>
  </si>
  <si>
    <t>DEO BAHADUR SUBBA</t>
  </si>
  <si>
    <t>SL NO 196</t>
  </si>
  <si>
    <t>S0568A0036</t>
  </si>
  <si>
    <t>18616DCS</t>
  </si>
  <si>
    <t>S0568A0029</t>
  </si>
  <si>
    <t>SL.NO.12238</t>
  </si>
  <si>
    <t>S0568A0017</t>
  </si>
  <si>
    <t>GAYALCHEN NORBU BHUTIA</t>
  </si>
  <si>
    <t>S0568A0051</t>
  </si>
  <si>
    <t>GITA ADHIKARI</t>
  </si>
  <si>
    <t>S0568A0030</t>
  </si>
  <si>
    <t>HARKA BAHADUR CHETTRI</t>
  </si>
  <si>
    <t>10548/52/DSS</t>
  </si>
  <si>
    <t>S0254A0004</t>
  </si>
  <si>
    <t>HOM BDR KHARKA</t>
  </si>
  <si>
    <t>SL NO 453, VOL NO VIII</t>
  </si>
  <si>
    <t>S0568A0016</t>
  </si>
  <si>
    <t>JIT BAHADUR THAPA</t>
  </si>
  <si>
    <t>4474/DCS</t>
  </si>
  <si>
    <t>S0568A0034</t>
  </si>
  <si>
    <t>650/SDM-PKG</t>
  </si>
  <si>
    <t>S0568A0058</t>
  </si>
  <si>
    <t>LAKMOKIT LEPCHA</t>
  </si>
  <si>
    <t>S0568A0013</t>
  </si>
  <si>
    <t>MANIKA CHETTRI</t>
  </si>
  <si>
    <t>S0568A0039</t>
  </si>
  <si>
    <t>S0568A0021</t>
  </si>
  <si>
    <t>MINGMA LEPCHA</t>
  </si>
  <si>
    <t>S0568A0015</t>
  </si>
  <si>
    <t>MON BAHADUR KHULAL</t>
  </si>
  <si>
    <t>10545/DCS</t>
  </si>
  <si>
    <t>S0568A0002</t>
  </si>
  <si>
    <t>PADAM BAHADUR BARDEWA</t>
  </si>
  <si>
    <t>S0568A0007</t>
  </si>
  <si>
    <t>PAUL LEPCHA</t>
  </si>
  <si>
    <t>S0568A0054</t>
  </si>
  <si>
    <t>39/DCE</t>
  </si>
  <si>
    <t>S0568A0047</t>
  </si>
  <si>
    <t>S0268A0045</t>
  </si>
  <si>
    <t>PREM LALL KHATIWARA</t>
  </si>
  <si>
    <t>S0568A0053</t>
  </si>
  <si>
    <t>RADHIKAR ACHARYA</t>
  </si>
  <si>
    <t>S0568A0023</t>
  </si>
  <si>
    <t>RAJIV CHETTRI</t>
  </si>
  <si>
    <t>S0568A0046</t>
  </si>
  <si>
    <t>RAKESH TAMANG</t>
  </si>
  <si>
    <t>S0568A0024</t>
  </si>
  <si>
    <t>RITU BERNA CHETTRI</t>
  </si>
  <si>
    <t>S0568A0032</t>
  </si>
  <si>
    <t>SANJEEV DAS RAI</t>
  </si>
  <si>
    <t>SL NO 299, VOL NO XXI</t>
  </si>
  <si>
    <t>S0568A0001</t>
  </si>
  <si>
    <t>SHARKA MAN SUBBA</t>
  </si>
  <si>
    <t>651/DCW</t>
  </si>
  <si>
    <t>S0568A0045</t>
  </si>
  <si>
    <t>SHIKHA RAI</t>
  </si>
  <si>
    <t>S0568A0049</t>
  </si>
  <si>
    <t>S0568A0011</t>
  </si>
  <si>
    <t>SUBASH MANGER</t>
  </si>
  <si>
    <t>734/DCE</t>
  </si>
  <si>
    <t>S0568A0014</t>
  </si>
  <si>
    <t>SUKDEB GHOSH</t>
  </si>
  <si>
    <t>S0568A0048</t>
  </si>
  <si>
    <t>S0568A0059</t>
  </si>
  <si>
    <t>SUN MAYA SUBBA</t>
  </si>
  <si>
    <t>S0568A0038</t>
  </si>
  <si>
    <t>TIKA RAM SUBBA</t>
  </si>
  <si>
    <t>2800/DC/W</t>
  </si>
  <si>
    <t>S0568A0009</t>
  </si>
  <si>
    <t>3175/DCE</t>
  </si>
  <si>
    <t>S0568A0022</t>
  </si>
  <si>
    <t>1588/DCE</t>
  </si>
  <si>
    <t>S0568A0027</t>
  </si>
  <si>
    <t>YASUKI LIMBOO</t>
  </si>
  <si>
    <t>S0568A0026</t>
  </si>
  <si>
    <t>YOG PRASAD CHETTRI</t>
  </si>
  <si>
    <t>LINGYONG GOVERNMENT JUNIOR HIGH SCHOOL</t>
  </si>
  <si>
    <t>S0632A0002</t>
  </si>
  <si>
    <t>AGAM BAHADUR RAI</t>
  </si>
  <si>
    <t>Sanganath Government Secondary School</t>
  </si>
  <si>
    <t>326/VOL.NO.XVIII</t>
  </si>
  <si>
    <t>S0632A0004</t>
  </si>
  <si>
    <t>JIT BIR RAI</t>
  </si>
  <si>
    <t>118/XVIII</t>
  </si>
  <si>
    <t>S0632A0001</t>
  </si>
  <si>
    <t>KANCHAN BHUJEL</t>
  </si>
  <si>
    <t>25378/DCE</t>
  </si>
  <si>
    <t>S0632A0003</t>
  </si>
  <si>
    <t>581/XVIII</t>
  </si>
  <si>
    <t>S0632A0012</t>
  </si>
  <si>
    <t>LINGZOO GOVERNMENT PRIMARY SCHOOL</t>
  </si>
  <si>
    <t>S0419A0006</t>
  </si>
  <si>
    <t>CHITRA LALL CHETTRI</t>
  </si>
  <si>
    <t>S0419A0007</t>
  </si>
  <si>
    <t>S0419A0005</t>
  </si>
  <si>
    <t>SABIN KUMAR RAI</t>
  </si>
  <si>
    <t>SL.NO.86/VOL.NO.XVIII</t>
  </si>
  <si>
    <t>S0419A0001</t>
  </si>
  <si>
    <t>SAVITRA PRADHAN</t>
  </si>
  <si>
    <t>379/VOL.NO.V</t>
  </si>
  <si>
    <t>S0419A0002</t>
  </si>
  <si>
    <t>SONAM YONGDA BHUTIA</t>
  </si>
  <si>
    <t>SL.NO.378/VOL.NO.XI</t>
  </si>
  <si>
    <t>LOWER ASSANGTHANG GOVERNMENT PRIMARY SCHOOL</t>
  </si>
  <si>
    <t>S0611A0003</t>
  </si>
  <si>
    <t>BHUWAN SINGH RAI</t>
  </si>
  <si>
    <t>XVIII/SNO 23</t>
  </si>
  <si>
    <t>S0648A0006</t>
  </si>
  <si>
    <t>BIJAY KR RAI</t>
  </si>
  <si>
    <t>S0648A0004</t>
  </si>
  <si>
    <t>DIL BAHADUR THAPA</t>
  </si>
  <si>
    <t>S0648A0003</t>
  </si>
  <si>
    <t>MEENA KUMARI CHHETRI</t>
  </si>
  <si>
    <t>4304/DCW</t>
  </si>
  <si>
    <t>S0648A0002</t>
  </si>
  <si>
    <t>PRANITA MANGER</t>
  </si>
  <si>
    <t>1509/DCE</t>
  </si>
  <si>
    <t>S0412A0021</t>
  </si>
  <si>
    <t>SLNO.577 VNO XV</t>
  </si>
  <si>
    <t>S0648A0005</t>
  </si>
  <si>
    <t>SHOVA SHRESTHA</t>
  </si>
  <si>
    <t>S0648A0001</t>
  </si>
  <si>
    <t>SURAG DUNGMALI</t>
  </si>
  <si>
    <t>5489/DLS</t>
  </si>
  <si>
    <t>S0648A0007</t>
  </si>
  <si>
    <t>UZWAL CHETTRI</t>
  </si>
  <si>
    <t>LOWER BOOMTAR GOVERNMENT PRIMARY SCHOOL</t>
  </si>
  <si>
    <t>S0763A0007</t>
  </si>
  <si>
    <t>S0763A0002</t>
  </si>
  <si>
    <t>56/XXI</t>
  </si>
  <si>
    <t>S0763A0005</t>
  </si>
  <si>
    <t>329/XX</t>
  </si>
  <si>
    <t>S0763A0006</t>
  </si>
  <si>
    <t>GAJENDRA SUBBA</t>
  </si>
  <si>
    <t>S0763A0001</t>
  </si>
  <si>
    <t>INDU RANA</t>
  </si>
  <si>
    <t>XXII(169)</t>
  </si>
  <si>
    <t>S0763A0008</t>
  </si>
  <si>
    <t>SHANTA RAI</t>
  </si>
  <si>
    <t>SL NO 52, VOL XXI</t>
  </si>
  <si>
    <t>S0763A0004</t>
  </si>
  <si>
    <t>WANGYAL TAMANG</t>
  </si>
  <si>
    <t>SL NO. 146/VOL NO.XXI</t>
  </si>
  <si>
    <t>LOWER BORONG GOVERNMENT PRIMARY SCHOOL</t>
  </si>
  <si>
    <t>S0681A0001</t>
  </si>
  <si>
    <t>PREM SINGH GURUNG</t>
  </si>
  <si>
    <t>370/VOL.NO.XVII</t>
  </si>
  <si>
    <t>LOWER BROOM GOVERNMENT PRIMARY SCHOOL</t>
  </si>
  <si>
    <t>S0573A0005</t>
  </si>
  <si>
    <t>BINDA CHHETRI</t>
  </si>
  <si>
    <t>S0535A0008</t>
  </si>
  <si>
    <t>CHANDRA DAS SUBBA</t>
  </si>
  <si>
    <t>212 VOL NO XVI</t>
  </si>
  <si>
    <t>S0569A0015</t>
  </si>
  <si>
    <t>MEENU SUNAR</t>
  </si>
  <si>
    <t>SLNO.266 VNO. III</t>
  </si>
  <si>
    <t>S0573A0004</t>
  </si>
  <si>
    <t>NUTAN THAPA</t>
  </si>
  <si>
    <t>354/VNO.XVII</t>
  </si>
  <si>
    <t>LOWER CHHALAMTHANG GOVERNMENT JUNIOR HIGH SCHOOL</t>
  </si>
  <si>
    <t>S0431A0003</t>
  </si>
  <si>
    <t>DHARMA DAS SHARMA</t>
  </si>
  <si>
    <t>SL NO 74, VOL NO XIX</t>
  </si>
  <si>
    <t>S0431A0008</t>
  </si>
  <si>
    <t>S0431A0005</t>
  </si>
  <si>
    <t>KHARKA BIR SARKI</t>
  </si>
  <si>
    <t>2548/DCE</t>
  </si>
  <si>
    <t>S0431A0007</t>
  </si>
  <si>
    <t>S0620A0002</t>
  </si>
  <si>
    <t>A 7041</t>
  </si>
  <si>
    <t>S0431A0001</t>
  </si>
  <si>
    <t>NEELAM PRAKASH SHARMA</t>
  </si>
  <si>
    <t>S0692A0004</t>
  </si>
  <si>
    <t>S0111A0029</t>
  </si>
  <si>
    <t>PRANISHA SHARMA</t>
  </si>
  <si>
    <t>LOWER GOAM GOVERNMENT PRIMARY SCHOOL</t>
  </si>
  <si>
    <t>S0440A0004</t>
  </si>
  <si>
    <t>AMBIKA THAPA</t>
  </si>
  <si>
    <t>Kitam Government Secondary School</t>
  </si>
  <si>
    <t>S0440A0002</t>
  </si>
  <si>
    <t>BIMALA CHETTRI</t>
  </si>
  <si>
    <t>444/DCS</t>
  </si>
  <si>
    <t>S0440A0007</t>
  </si>
  <si>
    <t>203/XXI</t>
  </si>
  <si>
    <t>S0488A0033</t>
  </si>
  <si>
    <t>RITA MUKHIA</t>
  </si>
  <si>
    <t>240/VNO.III</t>
  </si>
  <si>
    <t>LOWER JARRONG GOVERNMENT PRIMARY SCHOOL</t>
  </si>
  <si>
    <t>S0679A0002</t>
  </si>
  <si>
    <t>BHAGIRATH CHHETRI</t>
  </si>
  <si>
    <t>17539/DCS</t>
  </si>
  <si>
    <t>S0679A0004</t>
  </si>
  <si>
    <t>BINAYA RAI</t>
  </si>
  <si>
    <t>S0679A0001</t>
  </si>
  <si>
    <t>PURNA BAHADUR GURUNG</t>
  </si>
  <si>
    <t>LOWER JAUBARI GOVERNMENT PRIMARY SCHOOL</t>
  </si>
  <si>
    <t>S0593A0008</t>
  </si>
  <si>
    <t>CHAHAK MANI RAI</t>
  </si>
  <si>
    <t>S0593A0003</t>
  </si>
  <si>
    <t>VNO.XIX SLNO.144</t>
  </si>
  <si>
    <t>S0593A0002</t>
  </si>
  <si>
    <t>S0593A0007</t>
  </si>
  <si>
    <t>VNO.XXI SLNO.424</t>
  </si>
  <si>
    <t>S0401A0001</t>
  </si>
  <si>
    <t>PASSANG KHANDU SHERPA</t>
  </si>
  <si>
    <t>XX SLNO 40</t>
  </si>
  <si>
    <t>S0593A0005</t>
  </si>
  <si>
    <t>RAN MAY BHANDARY</t>
  </si>
  <si>
    <t>XXI SLNO 112</t>
  </si>
  <si>
    <t>S0593A0009</t>
  </si>
  <si>
    <t>SULEN RAI</t>
  </si>
  <si>
    <t>SL NO 135, VOL NO XX</t>
  </si>
  <si>
    <t>S0593A0006</t>
  </si>
  <si>
    <t>YANKEY LEPCHA</t>
  </si>
  <si>
    <t>VNO.XXI SLNO.167</t>
  </si>
  <si>
    <t>LOWER KITAM GOVERNMENT PRIMARY SCHOOL</t>
  </si>
  <si>
    <t>S0607A0005</t>
  </si>
  <si>
    <t>AMRITA PRADHAN</t>
  </si>
  <si>
    <t>161/XXI</t>
  </si>
  <si>
    <t>S0607A0007</t>
  </si>
  <si>
    <t>HEMA GURUNG</t>
  </si>
  <si>
    <t>373-XVII</t>
  </si>
  <si>
    <t>S0607A0002</t>
  </si>
  <si>
    <t>SLNO.105 VNO.III</t>
  </si>
  <si>
    <t>S0607A0001</t>
  </si>
  <si>
    <t>PREM BDR RAI</t>
  </si>
  <si>
    <t>249/XVII</t>
  </si>
  <si>
    <t>S0607A0006</t>
  </si>
  <si>
    <t>ROBIN SUBBA</t>
  </si>
  <si>
    <t>S0607A0004</t>
  </si>
  <si>
    <t>SABITA BHUJEL</t>
  </si>
  <si>
    <t>SLNO.333 VNO.XXI</t>
  </si>
  <si>
    <t>S0607A0009</t>
  </si>
  <si>
    <t>LOWER MIKKHOLA DARAGAON GOVERNMENT PRIMARY SCHOOL</t>
  </si>
  <si>
    <t>S0613A0007</t>
  </si>
  <si>
    <t>S0613A0004</t>
  </si>
  <si>
    <t>BHAGAT DAS RAI</t>
  </si>
  <si>
    <t>S0613A0002</t>
  </si>
  <si>
    <t>BHIM SINGH RAI</t>
  </si>
  <si>
    <t>S0690A0004</t>
  </si>
  <si>
    <t>CHANDRA KUMARI RAI</t>
  </si>
  <si>
    <t>S0613A0006</t>
  </si>
  <si>
    <t>S0454A0008</t>
  </si>
  <si>
    <t>MANI DAS RAI</t>
  </si>
  <si>
    <t>SLNO.185.VNO XXI</t>
  </si>
  <si>
    <t>S0613A0008</t>
  </si>
  <si>
    <t>PASSANG EDEN LEPCHA</t>
  </si>
  <si>
    <t>S0412A0025</t>
  </si>
  <si>
    <t>S0613A0001</t>
  </si>
  <si>
    <t>LOWER NAMPHING GOVERNMENT PRIMARY SCHOOL</t>
  </si>
  <si>
    <t>S0626A0004</t>
  </si>
  <si>
    <t>BIR BDR PRADHAN</t>
  </si>
  <si>
    <t>445/III</t>
  </si>
  <si>
    <t>S0626A0007</t>
  </si>
  <si>
    <t>DEENA SUBBA</t>
  </si>
  <si>
    <t>S0626A0006</t>
  </si>
  <si>
    <t>DOMA CHIKI BHUTIA</t>
  </si>
  <si>
    <t>S0626A0005</t>
  </si>
  <si>
    <t>DROUPA NATH SHARMA</t>
  </si>
  <si>
    <t>6224/DCE</t>
  </si>
  <si>
    <t>S0626A0002</t>
  </si>
  <si>
    <t>HEMANTA SHARMA</t>
  </si>
  <si>
    <t>104/II</t>
  </si>
  <si>
    <t>S0626A0001</t>
  </si>
  <si>
    <t>56/XVIII</t>
  </si>
  <si>
    <t>S0626A0003</t>
  </si>
  <si>
    <t>126/I</t>
  </si>
  <si>
    <t>LOWER NANDUGOAN GOVERNMENT PRIMARY SCHOOL</t>
  </si>
  <si>
    <t>S0609A0004</t>
  </si>
  <si>
    <t>DEOKIPA BHUTIA</t>
  </si>
  <si>
    <t>3377/XII</t>
  </si>
  <si>
    <t>S0609A0003</t>
  </si>
  <si>
    <t>GOVIND PRAKASH RAI</t>
  </si>
  <si>
    <t>XX/223</t>
  </si>
  <si>
    <t>S0609A0007</t>
  </si>
  <si>
    <t>S0609A0002</t>
  </si>
  <si>
    <t>SARAT KUMAR MOKTAN</t>
  </si>
  <si>
    <t>SL NO 77, VOL NO III</t>
  </si>
  <si>
    <t>LOWER PERBING GOVERNMENT JUNIOR HIGH SCHOOOL</t>
  </si>
  <si>
    <t>S0629A0009</t>
  </si>
  <si>
    <t>ANANTA PRADHAN</t>
  </si>
  <si>
    <t>SL NO. 86 VOL NO. XX11</t>
  </si>
  <si>
    <t>S0729A0003</t>
  </si>
  <si>
    <t>CHUNG LAKI BHUTIA</t>
  </si>
  <si>
    <t>SGPG,11/SDO/W</t>
  </si>
  <si>
    <t>S0629A0004</t>
  </si>
  <si>
    <t>DUBO BHUTIA</t>
  </si>
  <si>
    <t>II/20/3457/DCE</t>
  </si>
  <si>
    <t>S0719A0015</t>
  </si>
  <si>
    <t>GANGA BAHADUR GURUNG</t>
  </si>
  <si>
    <t>S0629A0006</t>
  </si>
  <si>
    <t>LA CHUNGKI LEPCHA</t>
  </si>
  <si>
    <t>146 VOL XX</t>
  </si>
  <si>
    <t>S0629A0010</t>
  </si>
  <si>
    <t>NIM SANGAY SHERPA</t>
  </si>
  <si>
    <t>S0629A0007</t>
  </si>
  <si>
    <t>SUKMATI TAMANG</t>
  </si>
  <si>
    <t>127 VOL X1X</t>
  </si>
  <si>
    <t>S0594A0001</t>
  </si>
  <si>
    <t>TAPAN KUMAR CHETTRI</t>
  </si>
  <si>
    <t>S0096A0012</t>
  </si>
  <si>
    <t>10813/DCE</t>
  </si>
  <si>
    <t>LOWER SINGTAM GOVERNMENT PRIMARY SCHOOL</t>
  </si>
  <si>
    <t>S0598A0003</t>
  </si>
  <si>
    <t>ADISH KUMAR TAMANG</t>
  </si>
  <si>
    <t>S0426A0003</t>
  </si>
  <si>
    <t>BIJAY RAI</t>
  </si>
  <si>
    <t>S0410A0008</t>
  </si>
  <si>
    <t>DURGA PRASAD RAI</t>
  </si>
  <si>
    <t>19479/DCS</t>
  </si>
  <si>
    <t>S0598A0001</t>
  </si>
  <si>
    <t>KRISHNA KUMARI GURUNG</t>
  </si>
  <si>
    <t>954/DCS</t>
  </si>
  <si>
    <t>S0598A0006</t>
  </si>
  <si>
    <t>PRAKASH CHANDRA NIROULA</t>
  </si>
  <si>
    <t>S0598A0004</t>
  </si>
  <si>
    <t>S0405A0014</t>
  </si>
  <si>
    <t>SANGAY CHENZOM BHUTIA</t>
  </si>
  <si>
    <t>339-XVIII</t>
  </si>
  <si>
    <t>S0598A0007</t>
  </si>
  <si>
    <t>SANGAY CHOZEN BHUTIA</t>
  </si>
  <si>
    <t>S0598A0002</t>
  </si>
  <si>
    <t>SANTOSH TAMANG</t>
  </si>
  <si>
    <t>302/XX</t>
  </si>
  <si>
    <t>LOWER TANAK GOVERNMENT PRIMARY SCHOOL</t>
  </si>
  <si>
    <t>S0658A0005</t>
  </si>
  <si>
    <t>AMRIT MAN BASNET</t>
  </si>
  <si>
    <t>S0647A0005</t>
  </si>
  <si>
    <t>115/XIX</t>
  </si>
  <si>
    <t>S0647A0001</t>
  </si>
  <si>
    <t>CHITRA KALA RAI</t>
  </si>
  <si>
    <t>417/XX</t>
  </si>
  <si>
    <t>S0647A0002</t>
  </si>
  <si>
    <t>RAM SHANKAR CHHETRI</t>
  </si>
  <si>
    <t>S0647A0006</t>
  </si>
  <si>
    <t>RATNA CHETTRI</t>
  </si>
  <si>
    <t>43/XIX</t>
  </si>
  <si>
    <t>S0647A0004</t>
  </si>
  <si>
    <t>RUDRA KUMARI CHETTRI</t>
  </si>
  <si>
    <t>S0647A0007</t>
  </si>
  <si>
    <t>TARMIT LEPCHA</t>
  </si>
  <si>
    <t>820 11</t>
  </si>
  <si>
    <t>LOWER TARKU GOVERNMENT JUNIOR HIGH SCHOOL</t>
  </si>
  <si>
    <t>S0656A0009</t>
  </si>
  <si>
    <t>BIDHYA MANI RAI</t>
  </si>
  <si>
    <t>710/DCS/SSC</t>
  </si>
  <si>
    <t>S0656A0011</t>
  </si>
  <si>
    <t>BINA KUMARI SHARMA</t>
  </si>
  <si>
    <t>S0656A0001</t>
  </si>
  <si>
    <t>DEEPA DAHAL CHHETRI</t>
  </si>
  <si>
    <t>226/VOL.NO.XIX</t>
  </si>
  <si>
    <t>S0656A0012</t>
  </si>
  <si>
    <t>9744/DCS</t>
  </si>
  <si>
    <t>S0656A0005</t>
  </si>
  <si>
    <t>GURU BHAKTA SHARMA</t>
  </si>
  <si>
    <t>S0656A0015</t>
  </si>
  <si>
    <t>S0656A0016</t>
  </si>
  <si>
    <t>S0627A0011</t>
  </si>
  <si>
    <t>MAHESH NEPAL</t>
  </si>
  <si>
    <t>S0656A0007</t>
  </si>
  <si>
    <t>NAR BAHADUR BASNET</t>
  </si>
  <si>
    <t>244/XVIII</t>
  </si>
  <si>
    <t>S0656A0013</t>
  </si>
  <si>
    <t>NARBADHA KATIWARA</t>
  </si>
  <si>
    <t>COI 551 V</t>
  </si>
  <si>
    <t>S0656A0003</t>
  </si>
  <si>
    <t>NIR LATA SHARMA</t>
  </si>
  <si>
    <t>SL.NO.424/VOL.NO.VI</t>
  </si>
  <si>
    <t>S0758A0003</t>
  </si>
  <si>
    <t>S0656A0002</t>
  </si>
  <si>
    <t>PREM PRASAD SHARMA</t>
  </si>
  <si>
    <t>413/DCS/SSC</t>
  </si>
  <si>
    <t>S0656A0006</t>
  </si>
  <si>
    <t>SARADA SHARMA</t>
  </si>
  <si>
    <t>436/VOL.NO.XVIII</t>
  </si>
  <si>
    <t>S0656A0017</t>
  </si>
  <si>
    <t>SUNITA CHETTRI</t>
  </si>
  <si>
    <t>LUNGCHOK GOVERNMENT JUNIOR HIGH SCHOOL</t>
  </si>
  <si>
    <t>S0771A0013</t>
  </si>
  <si>
    <t>DAWA DORJEE BHUTIA</t>
  </si>
  <si>
    <t>1661/DCW</t>
  </si>
  <si>
    <t>S0771A0015</t>
  </si>
  <si>
    <t>DEW KUMAR RAI</t>
  </si>
  <si>
    <t>383 VOL NO. XX1</t>
  </si>
  <si>
    <t>S0771A0007</t>
  </si>
  <si>
    <t>DHRUBA GURUNG</t>
  </si>
  <si>
    <t>S0771A0011</t>
  </si>
  <si>
    <t>SL.NO.222/VOL.NO.XXI</t>
  </si>
  <si>
    <t>S0771A0010</t>
  </si>
  <si>
    <t>LALIT KUMAR CHETTRI</t>
  </si>
  <si>
    <t>SL.NO 111 VOLNO XXI</t>
  </si>
  <si>
    <t>S0771A0003</t>
  </si>
  <si>
    <t>MAHABERT SUBBA</t>
  </si>
  <si>
    <t>S0771A0016</t>
  </si>
  <si>
    <t>SL NO. 65 VOL NO. 11</t>
  </si>
  <si>
    <t>S0771A0006</t>
  </si>
  <si>
    <t>PREM TSHERING BHUTIA</t>
  </si>
  <si>
    <t>S0771A0017</t>
  </si>
  <si>
    <t>RANJEETA TAMANG</t>
  </si>
  <si>
    <t>61 VOL NO. X1X</t>
  </si>
  <si>
    <t>S0771A0005</t>
  </si>
  <si>
    <t>ROSHAN KUMAR CHETTRI</t>
  </si>
  <si>
    <t>SL.NO 72 VOL.NO XXI</t>
  </si>
  <si>
    <t>S0771A0002</t>
  </si>
  <si>
    <t>RUDRA PRASAD RAI</t>
  </si>
  <si>
    <t>321, XXI</t>
  </si>
  <si>
    <t>S0771A0012</t>
  </si>
  <si>
    <t>314 VOL NO. 11</t>
  </si>
  <si>
    <t>S0771A0009</t>
  </si>
  <si>
    <t>SANTA KUMAR GURUNG</t>
  </si>
  <si>
    <t>SL.NO 124,VOL.NO XXI</t>
  </si>
  <si>
    <t>MAJHITAR COMPOUND GOVERNMENT PRIMARY SCHOOL</t>
  </si>
  <si>
    <t>S1246A0002</t>
  </si>
  <si>
    <t>DEVI PRASHAD PRADHAN</t>
  </si>
  <si>
    <t>4354/DC/S</t>
  </si>
  <si>
    <t>S0750A0002</t>
  </si>
  <si>
    <t>GANGA MAYA CHETTRI</t>
  </si>
  <si>
    <t>3292/DC/W</t>
  </si>
  <si>
    <t>S1246A0001</t>
  </si>
  <si>
    <t>RAMESH SHARMA CHALISEY</t>
  </si>
  <si>
    <t>7961/DC/S</t>
  </si>
  <si>
    <t>S1246A0003</t>
  </si>
  <si>
    <t>REENA THAPA</t>
  </si>
  <si>
    <t>378/DC/E</t>
  </si>
  <si>
    <t>S0455A0005</t>
  </si>
  <si>
    <t>SHANKER LALL PRADHAN</t>
  </si>
  <si>
    <t>MAJUWA GOVERNMENT PRIMARY SCHOOL(SOUTH)</t>
  </si>
  <si>
    <t>S0295A0001</t>
  </si>
  <si>
    <t>BIKASH RAI</t>
  </si>
  <si>
    <t>Yangang Government Senior Secondary School</t>
  </si>
  <si>
    <t>SLNO.344 VNO.XVIII</t>
  </si>
  <si>
    <t>S0575A0002</t>
  </si>
  <si>
    <t>BUDHI MAYA SUBBA</t>
  </si>
  <si>
    <t>14963/DCS</t>
  </si>
  <si>
    <t>S0575A0003</t>
  </si>
  <si>
    <t>CHHAJJU DAS RAI</t>
  </si>
  <si>
    <t>S0575A0004</t>
  </si>
  <si>
    <t>DEV KUMAR CHHETRI</t>
  </si>
  <si>
    <t>S0558A0034</t>
  </si>
  <si>
    <t>MEERA HANGMA LIMBOO</t>
  </si>
  <si>
    <t>S0575A0007</t>
  </si>
  <si>
    <t>NARBADA RAI</t>
  </si>
  <si>
    <t>S0575A0006</t>
  </si>
  <si>
    <t>SAROJ KUMARI SUBBA</t>
  </si>
  <si>
    <t>S0575A0005</t>
  </si>
  <si>
    <t>SURYA KUMARI SUNAR</t>
  </si>
  <si>
    <t>MAMLEY GOVERNMENT JUNIOR HIGH SCHOOL</t>
  </si>
  <si>
    <t>S0428A0017</t>
  </si>
  <si>
    <t>BIDHYA THATAL</t>
  </si>
  <si>
    <t>S0428A0011</t>
  </si>
  <si>
    <t>BIJAY KUMAR BASNET</t>
  </si>
  <si>
    <t>SL NO. 197 VOL NO. XVIII</t>
  </si>
  <si>
    <t>S0428A0016</t>
  </si>
  <si>
    <t>BINA KUMARI RAI</t>
  </si>
  <si>
    <t>S0428A0008</t>
  </si>
  <si>
    <t>DHAN MAYA CHETTRI</t>
  </si>
  <si>
    <t>3270 SI NO. 264 VOL NO. XVII</t>
  </si>
  <si>
    <t>S0428A0003</t>
  </si>
  <si>
    <t>KRISHNA BAHADUR TAMANG</t>
  </si>
  <si>
    <t>SL NO. 359 VOL NO. XXII</t>
  </si>
  <si>
    <t>S0428A0009</t>
  </si>
  <si>
    <t>LADENLA DENZONGPA</t>
  </si>
  <si>
    <t>1086/SL NO. 172/ VOL NO. XIX</t>
  </si>
  <si>
    <t>S0417A0007</t>
  </si>
  <si>
    <t>MANU MAYA RAI</t>
  </si>
  <si>
    <t>S0428A0007</t>
  </si>
  <si>
    <t>NEERU CHEZOME RAI</t>
  </si>
  <si>
    <t>116 VOL NO. XIX</t>
  </si>
  <si>
    <t>S0428A0006</t>
  </si>
  <si>
    <t>NOEL RAI</t>
  </si>
  <si>
    <t>SL NO. 53 VOL NO. XIV</t>
  </si>
  <si>
    <t>S0428A0004</t>
  </si>
  <si>
    <t>NORMIT LEPCHA</t>
  </si>
  <si>
    <t>SL NO. 190 V.NO I</t>
  </si>
  <si>
    <t>S0428A0012</t>
  </si>
  <si>
    <t>S0428A0010</t>
  </si>
  <si>
    <t>SL NO. 240 VOL NO. XIV</t>
  </si>
  <si>
    <t>S0428A0018</t>
  </si>
  <si>
    <t>SABITRI DEVI GURUNG</t>
  </si>
  <si>
    <t>S0428A0015</t>
  </si>
  <si>
    <t>SL.NO.161/VOL.NO.XVIII</t>
  </si>
  <si>
    <t>S0428A0005</t>
  </si>
  <si>
    <t>197 V.NO.XX</t>
  </si>
  <si>
    <t>MAMRING GOVERNMENT JUNIOR HIGH SCHOOL</t>
  </si>
  <si>
    <t>S0606A0001</t>
  </si>
  <si>
    <t>AM KUMAR CHETTRI</t>
  </si>
  <si>
    <t>2940/DCE</t>
  </si>
  <si>
    <t>S0616A0006</t>
  </si>
  <si>
    <t>ANITA KHAREL</t>
  </si>
  <si>
    <t>V.NO. III SL.NO 970</t>
  </si>
  <si>
    <t>S0398A0009</t>
  </si>
  <si>
    <t>ASHOK KUMAR SIWAKOTY</t>
  </si>
  <si>
    <t>S0616A0007</t>
  </si>
  <si>
    <t>3080/DCE</t>
  </si>
  <si>
    <t>S0616A0008</t>
  </si>
  <si>
    <t>DHARMA PRASAD SHIWAKOTY</t>
  </si>
  <si>
    <t>1515/DC/S</t>
  </si>
  <si>
    <t>S0616A0005</t>
  </si>
  <si>
    <t>DURGA SILWAL</t>
  </si>
  <si>
    <t>SL.NO.1 V.NO XIX</t>
  </si>
  <si>
    <t>S0616A0003</t>
  </si>
  <si>
    <t>KAILASH KUMAR SINHA</t>
  </si>
  <si>
    <t>S0398A0007</t>
  </si>
  <si>
    <t>KRISHNA KARKI</t>
  </si>
  <si>
    <t>A NO 12479/DC(S)</t>
  </si>
  <si>
    <t>S0616A0010</t>
  </si>
  <si>
    <t>YOGESH GAUTAM</t>
  </si>
  <si>
    <t>MANGAR DALAM GOVERNMENT PRIMARY SCHOOL</t>
  </si>
  <si>
    <t>S0427A0002</t>
  </si>
  <si>
    <t>SONAM HISSEY BHUTIA</t>
  </si>
  <si>
    <t>Ralong Government Secondary School</t>
  </si>
  <si>
    <t>S0427A0001</t>
  </si>
  <si>
    <t>TOPZOR BHUTIA</t>
  </si>
  <si>
    <t>MANGBRUE GOVERNMENT PRIMARY SCHOOL</t>
  </si>
  <si>
    <t>S0634A0007</t>
  </si>
  <si>
    <t>BINAY GAZMER</t>
  </si>
  <si>
    <t>S0634A0006</t>
  </si>
  <si>
    <t>44/XVIII</t>
  </si>
  <si>
    <t>S0634A0002</t>
  </si>
  <si>
    <t>NIMGAY BHUTIA</t>
  </si>
  <si>
    <t>192/XVIII</t>
  </si>
  <si>
    <t>S0634A0004</t>
  </si>
  <si>
    <t>PHURBA DOMA SHERPA</t>
  </si>
  <si>
    <t>160/XVIII</t>
  </si>
  <si>
    <t>S0634A0001</t>
  </si>
  <si>
    <t>TSERING TSOMO BHUTIA</t>
  </si>
  <si>
    <t>S0634A0005</t>
  </si>
  <si>
    <t>79/II</t>
  </si>
  <si>
    <t>MANGLAY SINCHUTHANG GOVERNMENT JUNIOR HIGH SCHOOL</t>
  </si>
  <si>
    <t>S0627A0001</t>
  </si>
  <si>
    <t>ASHA PRASAD</t>
  </si>
  <si>
    <t>A.NO.9447</t>
  </si>
  <si>
    <t>S0627A0004</t>
  </si>
  <si>
    <t>BINDYA TAMANG</t>
  </si>
  <si>
    <t>147/DCS/413/XX</t>
  </si>
  <si>
    <t>S0112A0014</t>
  </si>
  <si>
    <t>BINOD KUMAR JHA</t>
  </si>
  <si>
    <t>S0627A0003</t>
  </si>
  <si>
    <t>9539/DCS/75/XIX</t>
  </si>
  <si>
    <t>S0627A0012</t>
  </si>
  <si>
    <t>FULL KUMAR RAI</t>
  </si>
  <si>
    <t>SL NO 21 VOLUM NO XIV</t>
  </si>
  <si>
    <t>S0627A0009</t>
  </si>
  <si>
    <t>HARKA RAJ SUBBA</t>
  </si>
  <si>
    <t>228/XV</t>
  </si>
  <si>
    <t>S0627A0014</t>
  </si>
  <si>
    <t>153/DCS/SSC</t>
  </si>
  <si>
    <t>S0566A0027</t>
  </si>
  <si>
    <t>RAJAT BISWAS</t>
  </si>
  <si>
    <t>S0627A0010</t>
  </si>
  <si>
    <t>SHARMILA GURUNG</t>
  </si>
  <si>
    <t>777/DCS/SL NO 444 V.NO XXI</t>
  </si>
  <si>
    <t>S0627A0005</t>
  </si>
  <si>
    <t>1809/DC EAST</t>
  </si>
  <si>
    <t>MANGZING GOVERNMENT JUNIOR HIGH SCHOOL</t>
  </si>
  <si>
    <t>S0621A0007</t>
  </si>
  <si>
    <t>ANITA SEWA</t>
  </si>
  <si>
    <t>S0621A0015</t>
  </si>
  <si>
    <t>ARPAN BAJAUM RAI</t>
  </si>
  <si>
    <t>S0621A0011</t>
  </si>
  <si>
    <t>BHIM MAYA GURUNG</t>
  </si>
  <si>
    <t>S0621A0012</t>
  </si>
  <si>
    <t>S0621A0002</t>
  </si>
  <si>
    <t>BINA CHETTRI</t>
  </si>
  <si>
    <t>S0621A0004</t>
  </si>
  <si>
    <t>DHAN BIR CHETTRI</t>
  </si>
  <si>
    <t>S0621A0005</t>
  </si>
  <si>
    <t>S0621A0006</t>
  </si>
  <si>
    <t>SUDARSHAN KHATIWARA</t>
  </si>
  <si>
    <t>1979/DCE</t>
  </si>
  <si>
    <t>S0756A0027</t>
  </si>
  <si>
    <t>UGYEN LEPCHA</t>
  </si>
  <si>
    <t>MANGZING JOGIDARA GOVERNMENT PRIMARY SCHOOL</t>
  </si>
  <si>
    <t>S0559A0001</t>
  </si>
  <si>
    <t>ABI CHANDRA DAHAL</t>
  </si>
  <si>
    <t>S0567A0007</t>
  </si>
  <si>
    <t>ARJUN KUMAR CHETTRI</t>
  </si>
  <si>
    <t>S0559A0004</t>
  </si>
  <si>
    <t>239/DCS/SSC</t>
  </si>
  <si>
    <t>S0568A0019</t>
  </si>
  <si>
    <t>JANGA BAHADUR CHETTRI</t>
  </si>
  <si>
    <t>S0559A0005</t>
  </si>
  <si>
    <t>S0559A0002</t>
  </si>
  <si>
    <t>223/XII</t>
  </si>
  <si>
    <t>S0559A0006</t>
  </si>
  <si>
    <t>ROSHAN CHHETRI</t>
  </si>
  <si>
    <t>1306/DC/W</t>
  </si>
  <si>
    <t>MANIRAM GOVERNMENT SECONDARY SCHOOL</t>
  </si>
  <si>
    <t>S0405A0001</t>
  </si>
  <si>
    <t>ARATI CHETTRI</t>
  </si>
  <si>
    <t>S.NO 322 V,NO 1</t>
  </si>
  <si>
    <t>S0405A0028</t>
  </si>
  <si>
    <t>10241/XXI</t>
  </si>
  <si>
    <t>S0405A0015</t>
  </si>
  <si>
    <t>BARTU RAI</t>
  </si>
  <si>
    <t>238 V.NO XXI</t>
  </si>
  <si>
    <t>S0405A0010</t>
  </si>
  <si>
    <t>BIDYAWATI TAMANG</t>
  </si>
  <si>
    <t>108V.NO XX</t>
  </si>
  <si>
    <t>S0405A0019</t>
  </si>
  <si>
    <t>CHANDRA BAHADUR THAPA</t>
  </si>
  <si>
    <t>SL.NO.44/VOL.NO.XX</t>
  </si>
  <si>
    <t>S0405A0032</t>
  </si>
  <si>
    <t>DEEPA MOTHEY</t>
  </si>
  <si>
    <t>S0405A0020</t>
  </si>
  <si>
    <t>INDRA LAL KHANAL</t>
  </si>
  <si>
    <t>S0405A0004</t>
  </si>
  <si>
    <t>LALIT KUMAR TAMANG</t>
  </si>
  <si>
    <t>S0405A0016</t>
  </si>
  <si>
    <t>LUDO DORJEE SHERPA</t>
  </si>
  <si>
    <t>V.NO XX S.NO. 81</t>
  </si>
  <si>
    <t>S0405A0024</t>
  </si>
  <si>
    <t>MARGRET RAI</t>
  </si>
  <si>
    <t>S0405A0003</t>
  </si>
  <si>
    <t>MOTI MAYA TAMANG</t>
  </si>
  <si>
    <t>SL.NO 201,V.NO XI</t>
  </si>
  <si>
    <t>S0405A0031</t>
  </si>
  <si>
    <t>NAYAN KUMAR RAI</t>
  </si>
  <si>
    <t>5567/DCE</t>
  </si>
  <si>
    <t>S0405A0009</t>
  </si>
  <si>
    <t>NIM TSANGAY SHERPA</t>
  </si>
  <si>
    <t>77-V.NO. XIX</t>
  </si>
  <si>
    <t>S0715A0009</t>
  </si>
  <si>
    <t>PEMA CHEDEN BHUTIA</t>
  </si>
  <si>
    <t>8331/330, VOL XX</t>
  </si>
  <si>
    <t>S0405A0030</t>
  </si>
  <si>
    <t>PUNAM SUBBA</t>
  </si>
  <si>
    <t>28519/XX</t>
  </si>
  <si>
    <t>S0405A0021</t>
  </si>
  <si>
    <t>PUSPA THAPA</t>
  </si>
  <si>
    <t>SL NO 247 VOL NO 5100</t>
  </si>
  <si>
    <t>S0405A0017</t>
  </si>
  <si>
    <t>RAMALA CHETTRI</t>
  </si>
  <si>
    <t>SL.NO.52/VOL.NO.XIX</t>
  </si>
  <si>
    <t>S0405A0007</t>
  </si>
  <si>
    <t>269 V.NO XXI</t>
  </si>
  <si>
    <t>S0405A0013</t>
  </si>
  <si>
    <t>108 V.NO XIX</t>
  </si>
  <si>
    <t>S0405A0005</t>
  </si>
  <si>
    <t>331 V.NO XVII</t>
  </si>
  <si>
    <t>S0405A0026</t>
  </si>
  <si>
    <t>2702/XII</t>
  </si>
  <si>
    <t>S0393A0013</t>
  </si>
  <si>
    <t>SUMITRA RAI</t>
  </si>
  <si>
    <t>534 DCS/SSC</t>
  </si>
  <si>
    <t>S0405A0012</t>
  </si>
  <si>
    <t>SWARUP KUMAR GHOSH</t>
  </si>
  <si>
    <t>S0405A0029</t>
  </si>
  <si>
    <t>236/VI</t>
  </si>
  <si>
    <t>S0405A0008</t>
  </si>
  <si>
    <t>TULSHI TAMANG</t>
  </si>
  <si>
    <t>S0405A0027</t>
  </si>
  <si>
    <t>YANGKILA LAMA</t>
  </si>
  <si>
    <t>89-XXI</t>
  </si>
  <si>
    <t>MAYPONG GOVERNMENT PRIMARY SCHOOL</t>
  </si>
  <si>
    <t>S0684A0009</t>
  </si>
  <si>
    <t>S0684A0007</t>
  </si>
  <si>
    <t>DURGA DATTA SHARMA</t>
  </si>
  <si>
    <t>155 VOL.NO.XVIII</t>
  </si>
  <si>
    <t>S0407A0017</t>
  </si>
  <si>
    <t>DURGA DUTTA SHARMA</t>
  </si>
  <si>
    <t>COI NO.9592/DCSA</t>
  </si>
  <si>
    <t>S0684A0008</t>
  </si>
  <si>
    <t>PEM LHAMU BHUTIA</t>
  </si>
  <si>
    <t>S0684A0005</t>
  </si>
  <si>
    <t>ROMAN GURUNG</t>
  </si>
  <si>
    <t>S0684A0004</t>
  </si>
  <si>
    <t>SHANTI GIRI</t>
  </si>
  <si>
    <t>6411/DCS</t>
  </si>
  <si>
    <t>S0684A0006</t>
  </si>
  <si>
    <t>TSHERING CHOPEL BHUTIA</t>
  </si>
  <si>
    <t>MAZITAR GOVERNMENT JUNIOR HIGH SCHOOL</t>
  </si>
  <si>
    <t>S0455A0010</t>
  </si>
  <si>
    <t>BIKASH BISTA</t>
  </si>
  <si>
    <t>1637/DC/W</t>
  </si>
  <si>
    <t>S0455A0004</t>
  </si>
  <si>
    <t>DIL MAYA PRADHAN</t>
  </si>
  <si>
    <t>S0455A0006</t>
  </si>
  <si>
    <t>S0455A0007</t>
  </si>
  <si>
    <t>JHONA RAPGAY BHUTIA</t>
  </si>
  <si>
    <t>VOL.NO.XXIII</t>
  </si>
  <si>
    <t>S0455A0009</t>
  </si>
  <si>
    <t>MADHUSUDAN CHHETRI</t>
  </si>
  <si>
    <t>S0455A0001</t>
  </si>
  <si>
    <t>MANITA KUMARI GURUNG</t>
  </si>
  <si>
    <t>311/VOL.NO.XIV</t>
  </si>
  <si>
    <t>S0455A0015</t>
  </si>
  <si>
    <t>S0455A0014</t>
  </si>
  <si>
    <t>SADIKCHA CHHETRI</t>
  </si>
  <si>
    <t>S0455A0012</t>
  </si>
  <si>
    <t>SANGITA THAKUR</t>
  </si>
  <si>
    <t>S0455A0008</t>
  </si>
  <si>
    <t>448/DC/S</t>
  </si>
  <si>
    <t>MELLI BAZAR GOVERNMENT SECONDARY SCHOOL</t>
  </si>
  <si>
    <t>S0699A0003</t>
  </si>
  <si>
    <t>AMRIT PRADHAN</t>
  </si>
  <si>
    <t>Melli Bazaar Government Secondary School</t>
  </si>
  <si>
    <t>SL NO 351/VOL NO XIX</t>
  </si>
  <si>
    <t>S0699A0025</t>
  </si>
  <si>
    <t>BIMAL SHARMA KAFLEY</t>
  </si>
  <si>
    <t>167, VOL NO. V</t>
  </si>
  <si>
    <t>S0699A0013</t>
  </si>
  <si>
    <t>CHANDA RAI</t>
  </si>
  <si>
    <t>393/XXII</t>
  </si>
  <si>
    <t>S0105A0002</t>
  </si>
  <si>
    <t>CHUNGKEY LEPCHA</t>
  </si>
  <si>
    <t>1918/DCE</t>
  </si>
  <si>
    <t>S0699A0017</t>
  </si>
  <si>
    <t>DAISY DOMA BHUTIA</t>
  </si>
  <si>
    <t>SL NO 206, VOL XIX</t>
  </si>
  <si>
    <t>S0699A0033</t>
  </si>
  <si>
    <t>DEO MAYA TAMANG</t>
  </si>
  <si>
    <t>V1</t>
  </si>
  <si>
    <t>S0699A0040</t>
  </si>
  <si>
    <t>S0699A0035</t>
  </si>
  <si>
    <t>ELISHIBA PRADHAN</t>
  </si>
  <si>
    <t>S0699A0030</t>
  </si>
  <si>
    <t>GEETA PAUDYAL</t>
  </si>
  <si>
    <t>S0699A0007</t>
  </si>
  <si>
    <t>KAMAL GURUNG</t>
  </si>
  <si>
    <t>23/771</t>
  </si>
  <si>
    <t>S0699A0031</t>
  </si>
  <si>
    <t>KISHOR SHARMA</t>
  </si>
  <si>
    <t>S0699A0008</t>
  </si>
  <si>
    <t>KUMARI CHETTRI</t>
  </si>
  <si>
    <t>S0699A0002</t>
  </si>
  <si>
    <t>LEELA DEVI CHETTRI</t>
  </si>
  <si>
    <t>5535/DCE</t>
  </si>
  <si>
    <t>S0699A0005</t>
  </si>
  <si>
    <t>LEELA RAM PRADHAN</t>
  </si>
  <si>
    <t>S0699A0006</t>
  </si>
  <si>
    <t>MALATI RAI</t>
  </si>
  <si>
    <t>11/VOL VI</t>
  </si>
  <si>
    <t>S0699A0026</t>
  </si>
  <si>
    <t>MANOJ KUMAR VERMA</t>
  </si>
  <si>
    <t>S0699A0032</t>
  </si>
  <si>
    <t>MANOJ PRADHAN</t>
  </si>
  <si>
    <t>S0699A0019</t>
  </si>
  <si>
    <t>63/XIX</t>
  </si>
  <si>
    <t>S0699A0012</t>
  </si>
  <si>
    <t>NAMRATA GURUNG</t>
  </si>
  <si>
    <t>SR. No 174/XII</t>
  </si>
  <si>
    <t>S0699A0021</t>
  </si>
  <si>
    <t>NEELAM CHETTRI</t>
  </si>
  <si>
    <t>5/01/DCE</t>
  </si>
  <si>
    <t>S0774A0019</t>
  </si>
  <si>
    <t>NORBU SHERPA</t>
  </si>
  <si>
    <t>S0699A0027</t>
  </si>
  <si>
    <t>PEMPA FONING LEPCHA</t>
  </si>
  <si>
    <t>S0699A0011</t>
  </si>
  <si>
    <t>PRAKASH CHANDRA RAI</t>
  </si>
  <si>
    <t>S0699A0038</t>
  </si>
  <si>
    <t>PUNYA GURUNG</t>
  </si>
  <si>
    <t>S0699A0022</t>
  </si>
  <si>
    <t>RAJENDRA PRASAD CHHETRI</t>
  </si>
  <si>
    <t>S0699A0029</t>
  </si>
  <si>
    <t>RAM PRASAD THAPA</t>
  </si>
  <si>
    <t>S0699A0018</t>
  </si>
  <si>
    <t>REETA KHATIWARA</t>
  </si>
  <si>
    <t>68.VOL, NO V</t>
  </si>
  <si>
    <t>S0699A0001</t>
  </si>
  <si>
    <t>S0699A0016</t>
  </si>
  <si>
    <t>RESHMA LAMA</t>
  </si>
  <si>
    <t>395/VOL NO III</t>
  </si>
  <si>
    <t>S0699A0023</t>
  </si>
  <si>
    <t>SAGAR RAI</t>
  </si>
  <si>
    <t>193 VOL NO. XX11</t>
  </si>
  <si>
    <t>S0699A0009</t>
  </si>
  <si>
    <t>SL NO 82, VOL XXI</t>
  </si>
  <si>
    <t>S0699A0039</t>
  </si>
  <si>
    <t>SANGITA SHARMA(THAKUR)</t>
  </si>
  <si>
    <t>S0699A0037</t>
  </si>
  <si>
    <t>S0699A0024</t>
  </si>
  <si>
    <t>SHIELA RAI</t>
  </si>
  <si>
    <t>S0699A0020</t>
  </si>
  <si>
    <t>SHYAM MAYA RAI</t>
  </si>
  <si>
    <t>526/DC/S</t>
  </si>
  <si>
    <t>S0699A0010</t>
  </si>
  <si>
    <t>SUDHA PRADHAN</t>
  </si>
  <si>
    <t>SL NO 502, VOL NO IV</t>
  </si>
  <si>
    <t>S0699A0015</t>
  </si>
  <si>
    <t>SUSAN CHHETRI</t>
  </si>
  <si>
    <t>S0699A0014</t>
  </si>
  <si>
    <t>MELLI GUMPA GOVERNMENT SECONDARY SCHOOL</t>
  </si>
  <si>
    <t>S0774A0022</t>
  </si>
  <si>
    <t>ANIL SHARMA</t>
  </si>
  <si>
    <t>148/VOL.NO.XXI</t>
  </si>
  <si>
    <t>S0774A0006</t>
  </si>
  <si>
    <t>BINOD KUMAR MOKTAN</t>
  </si>
  <si>
    <t>S0774A0002</t>
  </si>
  <si>
    <t>CHANDRA JYOTI PRADHAN</t>
  </si>
  <si>
    <t>S0106A0008</t>
  </si>
  <si>
    <t>CHANDRA KALA YONZON</t>
  </si>
  <si>
    <t>S0774A0021</t>
  </si>
  <si>
    <t>153/XII</t>
  </si>
  <si>
    <t>S0774A0005</t>
  </si>
  <si>
    <t>S0774A0012</t>
  </si>
  <si>
    <t>S0774A0018</t>
  </si>
  <si>
    <t>KARNA MAYA PRADHAN</t>
  </si>
  <si>
    <t>S0774A0017</t>
  </si>
  <si>
    <t>KISHORE KUMAR PRADHAN</t>
  </si>
  <si>
    <t>S0774A0008</t>
  </si>
  <si>
    <t>KUMARI PRADHAN</t>
  </si>
  <si>
    <t>S0774A0007</t>
  </si>
  <si>
    <t>LIDIYA LEPCHA</t>
  </si>
  <si>
    <t>22/XXI VNO,</t>
  </si>
  <si>
    <t>S0774A0014</t>
  </si>
  <si>
    <t>NARAD PRASAD UPADHAYA</t>
  </si>
  <si>
    <t>S0774A0013</t>
  </si>
  <si>
    <t>NORBU TSHERING TAMANG</t>
  </si>
  <si>
    <t>147/XXII</t>
  </si>
  <si>
    <t>S0774A0011</t>
  </si>
  <si>
    <t>PREM BAHADUR PRADHAN</t>
  </si>
  <si>
    <t>XXII 263</t>
  </si>
  <si>
    <t>S0774A0023</t>
  </si>
  <si>
    <t>PRIYA DARSAMI RAI</t>
  </si>
  <si>
    <t>S0774A0001</t>
  </si>
  <si>
    <t>3963/DCW</t>
  </si>
  <si>
    <t>S0774A0009</t>
  </si>
  <si>
    <t>PURNI MAYA CHETTRI</t>
  </si>
  <si>
    <t>S0774A0010</t>
  </si>
  <si>
    <t>RAJNI PRADHAN</t>
  </si>
  <si>
    <t>SLNO.348 VNO.XXII</t>
  </si>
  <si>
    <t>S0774A0015</t>
  </si>
  <si>
    <t>SEKHAR CHANDRA CHETTRI</t>
  </si>
  <si>
    <t>S0774A0020</t>
  </si>
  <si>
    <t>SINORA TAMANG</t>
  </si>
  <si>
    <t>MELLI KERABARI GOVERNMENT JUNIOR HIGH SCHOOL</t>
  </si>
  <si>
    <t>S0645A0006</t>
  </si>
  <si>
    <t>AMRITA CHETTRI</t>
  </si>
  <si>
    <t>22/309</t>
  </si>
  <si>
    <t>S0645A0008</t>
  </si>
  <si>
    <t>BHIM BAHADUR CHHETRI</t>
  </si>
  <si>
    <t>S0645A0009</t>
  </si>
  <si>
    <t>KRIPA CHETTRI</t>
  </si>
  <si>
    <t>COI 21134</t>
  </si>
  <si>
    <t>S0645A0007</t>
  </si>
  <si>
    <t>16.V.NO XXII</t>
  </si>
  <si>
    <t>S0645A0012</t>
  </si>
  <si>
    <t>PRATIMA PRADHAN</t>
  </si>
  <si>
    <t>S0645A0004</t>
  </si>
  <si>
    <t>PURNA MAYA TEWARI</t>
  </si>
  <si>
    <t>350/XXI</t>
  </si>
  <si>
    <t>S0645A0013</t>
  </si>
  <si>
    <t>SAGAR CHETTRI</t>
  </si>
  <si>
    <t>S0645A0005</t>
  </si>
  <si>
    <t>SUBI MAYA SUNWAR</t>
  </si>
  <si>
    <t>MELLI PAIYONG GOVERNMENT JUNIOR HIGH SCHOOL</t>
  </si>
  <si>
    <t>S0760A0009</t>
  </si>
  <si>
    <t>SL.NO 1 VOL.NO XXI</t>
  </si>
  <si>
    <t>S0760A0011</t>
  </si>
  <si>
    <t>DEEPAK KUMAR SHARMA</t>
  </si>
  <si>
    <t>SL.NO 144 V.NO III, 2780/DCE</t>
  </si>
  <si>
    <t>S0760A0014</t>
  </si>
  <si>
    <t>MANI RAJ TAMANG</t>
  </si>
  <si>
    <t>VOL.NO.XX</t>
  </si>
  <si>
    <t>S0760A0008</t>
  </si>
  <si>
    <t>S0760A0010</t>
  </si>
  <si>
    <t>NAGENDRA KUMAR DAHAL</t>
  </si>
  <si>
    <t>S0760A0005</t>
  </si>
  <si>
    <t>NAR MAYA SHARMA</t>
  </si>
  <si>
    <t>1644/DCS VOL.NO XXI SL.NO 127</t>
  </si>
  <si>
    <t>S0760A0006</t>
  </si>
  <si>
    <t>PADAM BAHADUR LAMA</t>
  </si>
  <si>
    <t>S0760A0002</t>
  </si>
  <si>
    <t>PURNA BDR PRADHAN</t>
  </si>
  <si>
    <t>344/V.NO XXI</t>
  </si>
  <si>
    <t>S0760A0012</t>
  </si>
  <si>
    <t>RAJANEE CHETTRI</t>
  </si>
  <si>
    <t>SL NO. 122 VOL NO. XX1</t>
  </si>
  <si>
    <t>S0760A0007</t>
  </si>
  <si>
    <t>S0760A0003</t>
  </si>
  <si>
    <t>UDAY PRASAD PRADHAN</t>
  </si>
  <si>
    <t>SL.NO 309 V.NO XI</t>
  </si>
  <si>
    <t>MENGLEE GOVERNMENT JUNIOR HIGH SCHOOL</t>
  </si>
  <si>
    <t>S0572A0015</t>
  </si>
  <si>
    <t>ARPAN CHHETRI</t>
  </si>
  <si>
    <t>S0572A0006</t>
  </si>
  <si>
    <t>BED PRASAD GAUTAM</t>
  </si>
  <si>
    <t>6885/127-XVII</t>
  </si>
  <si>
    <t>S0572A0011</t>
  </si>
  <si>
    <t>BHANU TAMANG</t>
  </si>
  <si>
    <t>S0572A0013</t>
  </si>
  <si>
    <t>GEETA CHHETRI</t>
  </si>
  <si>
    <t>8/III</t>
  </si>
  <si>
    <t>S0345A0004</t>
  </si>
  <si>
    <t>HEM BAHADUR SUBBA</t>
  </si>
  <si>
    <t>VOL.NO XV</t>
  </si>
  <si>
    <t>S0572A0019</t>
  </si>
  <si>
    <t>KESHER KUMARI SHARMA</t>
  </si>
  <si>
    <t>S0572A0017</t>
  </si>
  <si>
    <t>MAHANANDA SHARMA</t>
  </si>
  <si>
    <t>S0572A0009</t>
  </si>
  <si>
    <t>RAJ KUMAR LIMBOO</t>
  </si>
  <si>
    <t>S0572A0016</t>
  </si>
  <si>
    <t>RAJANI BASNETT</t>
  </si>
  <si>
    <t>S0572A0020</t>
  </si>
  <si>
    <t>RUBEN GURUNG</t>
  </si>
  <si>
    <t>S0572A0010</t>
  </si>
  <si>
    <t>SANCHA MAN LIMBOO</t>
  </si>
  <si>
    <t>S0653A0001</t>
  </si>
  <si>
    <t>SANGEETA TAMANG</t>
  </si>
  <si>
    <t>S0572A0001</t>
  </si>
  <si>
    <t>SHARMILA SHARMA</t>
  </si>
  <si>
    <t>SL.NO 436/XVII</t>
  </si>
  <si>
    <t>S0572A0012</t>
  </si>
  <si>
    <t>S0572A0007</t>
  </si>
  <si>
    <t>IV 177</t>
  </si>
  <si>
    <t>MICKKHOLA GOVERNMENT JUNIOR HIGH SCHOOL</t>
  </si>
  <si>
    <t>S0601A0007</t>
  </si>
  <si>
    <t>ANUP KUMAR DURAL</t>
  </si>
  <si>
    <t>VOL. II</t>
  </si>
  <si>
    <t>S0609A0006</t>
  </si>
  <si>
    <t>CHINLOP TARGAIN</t>
  </si>
  <si>
    <t>S0601A0005</t>
  </si>
  <si>
    <t>DURGI RAI</t>
  </si>
  <si>
    <t>11322/DCS</t>
  </si>
  <si>
    <t>S0450A0006</t>
  </si>
  <si>
    <t>SL NO. 532 V-XVII</t>
  </si>
  <si>
    <t>S0601A0004</t>
  </si>
  <si>
    <t>LAKPA CHAKI SHERPA</t>
  </si>
  <si>
    <t>331 VOL NO. XX</t>
  </si>
  <si>
    <t>S0601A0009</t>
  </si>
  <si>
    <t>194-VOL-XXII</t>
  </si>
  <si>
    <t>S0601A0006</t>
  </si>
  <si>
    <t>74 DCS SL NO. 182</t>
  </si>
  <si>
    <t>S0659A0003</t>
  </si>
  <si>
    <t>S0601A0014</t>
  </si>
  <si>
    <t>PURAN KUMAR RAI</t>
  </si>
  <si>
    <t>S0601A0008</t>
  </si>
  <si>
    <t>RAMAN DAS RAI</t>
  </si>
  <si>
    <t>SL NO. 402, VOL NO. XXI</t>
  </si>
  <si>
    <t>S0601A0003</t>
  </si>
  <si>
    <t>VOL NO. XXI SL NO.123585</t>
  </si>
  <si>
    <t>S0601A0002</t>
  </si>
  <si>
    <t>SHOBA RAI</t>
  </si>
  <si>
    <t>125/VOL-V</t>
  </si>
  <si>
    <t>S0601A0020</t>
  </si>
  <si>
    <t>SUSANTA BHATTACHARJEE</t>
  </si>
  <si>
    <t>MIDDLE RAYONG GOVERNMENT PRIMARY SCHOOL</t>
  </si>
  <si>
    <t>S0673A0001</t>
  </si>
  <si>
    <t>DORJEE GYAMPOO BHUTIA</t>
  </si>
  <si>
    <t>S0456A0006</t>
  </si>
  <si>
    <t>KUL PRASAD BASNET</t>
  </si>
  <si>
    <t>SL NO 70, VOL NO XVII</t>
  </si>
  <si>
    <t>MUNGRANG GOVERNMENT PRIMARY SCHOOL</t>
  </si>
  <si>
    <t>S0386A0001</t>
  </si>
  <si>
    <t>AMIT CHANDRA SUNDAS</t>
  </si>
  <si>
    <t>S0386A0002</t>
  </si>
  <si>
    <t>SL NO.III VOL NO.XXI</t>
  </si>
  <si>
    <t>S0386A0003</t>
  </si>
  <si>
    <t>S0771A0001</t>
  </si>
  <si>
    <t>SL.NO 247 VOL.NO XXI</t>
  </si>
  <si>
    <t>N.T.L.VOK GOVERNMENT SECONDARY SCHOOL</t>
  </si>
  <si>
    <t>S0399A0018</t>
  </si>
  <si>
    <t>ABEL GAYOM TARGAIN</t>
  </si>
  <si>
    <t>S0399A0015</t>
  </si>
  <si>
    <t>CHAMKIT LEPCHA</t>
  </si>
  <si>
    <t>S0399A0019</t>
  </si>
  <si>
    <t>S0399A0001</t>
  </si>
  <si>
    <t>GAYMIT LEPCHA</t>
  </si>
  <si>
    <t>SL.NO.196/VOL.NO.XVIII</t>
  </si>
  <si>
    <t>S0399A0009</t>
  </si>
  <si>
    <t>GOKUL PRADHAN</t>
  </si>
  <si>
    <t>S0399A0011</t>
  </si>
  <si>
    <t>HANUMAN CHOUBEY</t>
  </si>
  <si>
    <t>S0399A0021</t>
  </si>
  <si>
    <t>JAI PRAKASH RAI</t>
  </si>
  <si>
    <t>175/DCS</t>
  </si>
  <si>
    <t>S0399A0013</t>
  </si>
  <si>
    <t>JOHNA TARGAIN</t>
  </si>
  <si>
    <t>364 VOL NO. XV111</t>
  </si>
  <si>
    <t>S0399A0012</t>
  </si>
  <si>
    <t>KISHORE PRADHAN</t>
  </si>
  <si>
    <t>S0399A0014</t>
  </si>
  <si>
    <t>KODEN LEPCHA</t>
  </si>
  <si>
    <t>S0399A0022</t>
  </si>
  <si>
    <t>LASOMIT LEPCHA</t>
  </si>
  <si>
    <t>S0399A0020</t>
  </si>
  <si>
    <t>LHAZING LEPCHA</t>
  </si>
  <si>
    <t>259/VOL.NO.XVIII</t>
  </si>
  <si>
    <t>S0399A0004</t>
  </si>
  <si>
    <t>NIMPHUTITH LEPCHA</t>
  </si>
  <si>
    <t>S0399A0024</t>
  </si>
  <si>
    <t>PRASANTA PAL</t>
  </si>
  <si>
    <t>S0399A0023</t>
  </si>
  <si>
    <t>S0399A0008</t>
  </si>
  <si>
    <t>RAPGAIN TARGAIN</t>
  </si>
  <si>
    <t>33/VOL.NO:XVIII</t>
  </si>
  <si>
    <t>S0399A0006</t>
  </si>
  <si>
    <t>SANJAY KUMAR SANYASI</t>
  </si>
  <si>
    <t>S0399A0016</t>
  </si>
  <si>
    <t>SL NO. 33 VOL XV111</t>
  </si>
  <si>
    <t>S0690A0007</t>
  </si>
  <si>
    <t>S0399A0017</t>
  </si>
  <si>
    <t>NAGI PALITAM GOVERNMENT PRIMARY SCHOOL</t>
  </si>
  <si>
    <t>S0605A0002</t>
  </si>
  <si>
    <t>V.NO 1</t>
  </si>
  <si>
    <t>S0605A0005</t>
  </si>
  <si>
    <t>KALPANA DARNAL</t>
  </si>
  <si>
    <t>05/V.NO XXI</t>
  </si>
  <si>
    <t>S0605A0003</t>
  </si>
  <si>
    <t>50/V.NO XIX</t>
  </si>
  <si>
    <t>S0605A0006</t>
  </si>
  <si>
    <t>MEENA KUMARI DHUNGEL</t>
  </si>
  <si>
    <t>13/V.NO 193</t>
  </si>
  <si>
    <t>Namchi BAC</t>
  </si>
  <si>
    <t>O0780A0461</t>
  </si>
  <si>
    <t>PREM SINGH SHAH</t>
  </si>
  <si>
    <t>Namchi District Office</t>
  </si>
  <si>
    <t>O0806A0033</t>
  </si>
  <si>
    <t>ABIRAY GURUNG</t>
  </si>
  <si>
    <t>174/VOL.NO.XQ</t>
  </si>
  <si>
    <t>O0806A0077</t>
  </si>
  <si>
    <t>AMON RAI</t>
  </si>
  <si>
    <t>O0806A0086</t>
  </si>
  <si>
    <t>BHELJONG RAI</t>
  </si>
  <si>
    <t>O0806A0007</t>
  </si>
  <si>
    <t>BUDDHA LHAMU BHUTIA</t>
  </si>
  <si>
    <t>VOL.NO.XX/SL.NO.11344</t>
  </si>
  <si>
    <t>O0806A0016</t>
  </si>
  <si>
    <t>CHANDRA LALL CHETTRI</t>
  </si>
  <si>
    <t>69, VOL NO. XVIII</t>
  </si>
  <si>
    <t>O0806A0089</t>
  </si>
  <si>
    <t>CHEWANG PALMU BHUTIA</t>
  </si>
  <si>
    <t>O0806A0025</t>
  </si>
  <si>
    <t>DAMBAR KUMAR PRADHAN</t>
  </si>
  <si>
    <t>165/V</t>
  </si>
  <si>
    <t>O0806A0055</t>
  </si>
  <si>
    <t>DEEPEN RAI</t>
  </si>
  <si>
    <t>O0806A0041</t>
  </si>
  <si>
    <t>SL NO.15 VOL NO.20</t>
  </si>
  <si>
    <t>O0806A0028</t>
  </si>
  <si>
    <t>O0806A0060</t>
  </si>
  <si>
    <t>DIPNA DAS</t>
  </si>
  <si>
    <t>O0806A0075</t>
  </si>
  <si>
    <t>O0806A0022</t>
  </si>
  <si>
    <t>GAGAN THAPA</t>
  </si>
  <si>
    <t>327/DCE</t>
  </si>
  <si>
    <t>O0806A0084</t>
  </si>
  <si>
    <t>GARJAMAN GURUNG</t>
  </si>
  <si>
    <t>24565DC/S</t>
  </si>
  <si>
    <t>O0806A0024</t>
  </si>
  <si>
    <t>GOBIND PRASAD SHARMA</t>
  </si>
  <si>
    <t>SL NO. 7 VOL NO. XVI</t>
  </si>
  <si>
    <t>O0806A0043</t>
  </si>
  <si>
    <t>INDRA RAI</t>
  </si>
  <si>
    <t>O0806A0069</t>
  </si>
  <si>
    <t>JANG BIR BASNETT</t>
  </si>
  <si>
    <t>XVIII - 245</t>
  </si>
  <si>
    <t>O0806A0074</t>
  </si>
  <si>
    <t>JHONA LEPCHA</t>
  </si>
  <si>
    <t>O0806A0046</t>
  </si>
  <si>
    <t>O0806A0035</t>
  </si>
  <si>
    <t>3275/DCS</t>
  </si>
  <si>
    <t>O0806A0040</t>
  </si>
  <si>
    <t>KARMA SAMTEN BHUTIA</t>
  </si>
  <si>
    <t>O0806A0081</t>
  </si>
  <si>
    <t>KHARGA BAHADUR CHHETRI</t>
  </si>
  <si>
    <t>O0806A0021</t>
  </si>
  <si>
    <t>SVIII/SL.NO.35</t>
  </si>
  <si>
    <t>O0780A0245</t>
  </si>
  <si>
    <t>KUMAR THATAL</t>
  </si>
  <si>
    <t>O0806A0083</t>
  </si>
  <si>
    <t>LAKPA SHERPA</t>
  </si>
  <si>
    <t>22542/DEW</t>
  </si>
  <si>
    <t>O0806A0002</t>
  </si>
  <si>
    <t>LALL BAHADUR BASNETT</t>
  </si>
  <si>
    <t>4915/DC/S</t>
  </si>
  <si>
    <t>O0806A0001</t>
  </si>
  <si>
    <t>LATIKA PRADHAN</t>
  </si>
  <si>
    <t>3901/DC/S</t>
  </si>
  <si>
    <t>O0806A0071</t>
  </si>
  <si>
    <t>LHA TSHERING LEPCHA</t>
  </si>
  <si>
    <t>O0780A0379</t>
  </si>
  <si>
    <t>M K RAI</t>
  </si>
  <si>
    <t>O0806A0049</t>
  </si>
  <si>
    <t>O0806A0068</t>
  </si>
  <si>
    <t>O0806A0090</t>
  </si>
  <si>
    <t>MANISHA GURUNG</t>
  </si>
  <si>
    <t>O0806A0006</t>
  </si>
  <si>
    <t>SL.NO.284/VOL.NO.XXI</t>
  </si>
  <si>
    <t>O0806A0052</t>
  </si>
  <si>
    <t>MEEN PRAKASH RAI</t>
  </si>
  <si>
    <t>O0806A0034</t>
  </si>
  <si>
    <t>MEENA RANA</t>
  </si>
  <si>
    <t>O0806A0065</t>
  </si>
  <si>
    <t>MOHAN BDR CHETTRI</t>
  </si>
  <si>
    <t>O0806A0080</t>
  </si>
  <si>
    <t>MOHAN RAI</t>
  </si>
  <si>
    <t>SL.142 VOL.XX</t>
  </si>
  <si>
    <t>O0806A0020</t>
  </si>
  <si>
    <t>NARAD MANI SHARMA</t>
  </si>
  <si>
    <t>304/XX</t>
  </si>
  <si>
    <t>O0806A0057</t>
  </si>
  <si>
    <t>NARESH KUMAR GURUNG</t>
  </si>
  <si>
    <t>O0806A0004</t>
  </si>
  <si>
    <t>NEETU TAMANG</t>
  </si>
  <si>
    <t>O0806A0005</t>
  </si>
  <si>
    <t>5663/DC/S</t>
  </si>
  <si>
    <t>O0806A0066</t>
  </si>
  <si>
    <t>ONGDEN BHUTIA</t>
  </si>
  <si>
    <t>37 VOL. NO. XX</t>
  </si>
  <si>
    <t>O0806A0003</t>
  </si>
  <si>
    <t>PABITRA CHETTRI</t>
  </si>
  <si>
    <t>SL.NO.XX/VOL.NO.65</t>
  </si>
  <si>
    <t>O0806A0067</t>
  </si>
  <si>
    <t>S0628A0014</t>
  </si>
  <si>
    <t>PASSANG NORDUP LEPCHA</t>
  </si>
  <si>
    <t>45. V.NO XVIII</t>
  </si>
  <si>
    <t>O0806A0064</t>
  </si>
  <si>
    <t>O0806A0032</t>
  </si>
  <si>
    <t>SL.NO.94/VOL.NO.XX</t>
  </si>
  <si>
    <t>O0806A0031</t>
  </si>
  <si>
    <t>PAVITRA MUHKIA</t>
  </si>
  <si>
    <t>O0806A0082</t>
  </si>
  <si>
    <t>PHURBA TSHEDEN BHUTIA</t>
  </si>
  <si>
    <t>2120/DC/S</t>
  </si>
  <si>
    <t>O0806A0023</t>
  </si>
  <si>
    <t>PRATIMA RAI</t>
  </si>
  <si>
    <t>15259/DCS</t>
  </si>
  <si>
    <t>O0806A0018</t>
  </si>
  <si>
    <t>PRAVEEN GAUTAM</t>
  </si>
  <si>
    <t>O0806A0054</t>
  </si>
  <si>
    <t>PREM KUMAR DARNAL</t>
  </si>
  <si>
    <t>O0806A0061</t>
  </si>
  <si>
    <t>PURNA KUMAR PRADHAN</t>
  </si>
  <si>
    <t>O0806A0047</t>
  </si>
  <si>
    <t>O0806A0011</t>
  </si>
  <si>
    <t>VOL.NO.XXI/SL.NO.147</t>
  </si>
  <si>
    <t>O0806A0078</t>
  </si>
  <si>
    <t>Ratna Kumar Rai</t>
  </si>
  <si>
    <t>O0806A0050</t>
  </si>
  <si>
    <t>REEPA LEPCHA</t>
  </si>
  <si>
    <t>O0806A0056</t>
  </si>
  <si>
    <t>23/VOL.NO.XX</t>
  </si>
  <si>
    <t>O0806A0088</t>
  </si>
  <si>
    <t>O0806A0026</t>
  </si>
  <si>
    <t>SANGEY DORJEE BHUTIA</t>
  </si>
  <si>
    <t>89/XVIII</t>
  </si>
  <si>
    <t>O0806A0076</t>
  </si>
  <si>
    <t>SANTA KUMAR PRADHAN</t>
  </si>
  <si>
    <t>O0806A0070</t>
  </si>
  <si>
    <t>SARMAN RAI</t>
  </si>
  <si>
    <t>O0806A0059</t>
  </si>
  <si>
    <t>SHEELA DEVI RAI</t>
  </si>
  <si>
    <t>O0806A0027</t>
  </si>
  <si>
    <t>SOLOMAN RAI</t>
  </si>
  <si>
    <t>218/XXI</t>
  </si>
  <si>
    <t>O0806A0019</t>
  </si>
  <si>
    <t>SL.NO.98/VOL.NO.XX</t>
  </si>
  <si>
    <t>O0806A0085</t>
  </si>
  <si>
    <t>SONAM TSHERING SHERPA</t>
  </si>
  <si>
    <t>349 V.N.XVIII</t>
  </si>
  <si>
    <t>O0806A0048</t>
  </si>
  <si>
    <t>SUNITA PRADHAN</t>
  </si>
  <si>
    <t>O0806A0051</t>
  </si>
  <si>
    <t>TEK BDR RAI</t>
  </si>
  <si>
    <t>O0806A0044</t>
  </si>
  <si>
    <t>SL.NO.1313/VOL.NO.XXIII</t>
  </si>
  <si>
    <t>O0806A0073</t>
  </si>
  <si>
    <t>THUP TSHERING LEPCHA</t>
  </si>
  <si>
    <t>O0806A0042</t>
  </si>
  <si>
    <t>TSHERING GYATSO BHUTIA</t>
  </si>
  <si>
    <t>NAMCHI GIRLS GOVERNMENT SENIOR SECONDARY SCHOOL</t>
  </si>
  <si>
    <t>S0652A0033</t>
  </si>
  <si>
    <t>S0652A0030</t>
  </si>
  <si>
    <t>ANU NAIBEDYA RAI</t>
  </si>
  <si>
    <t>S0652A0034</t>
  </si>
  <si>
    <t>S0652A0014</t>
  </si>
  <si>
    <t>BASANTI SHARMA</t>
  </si>
  <si>
    <t>S0652A0036</t>
  </si>
  <si>
    <t>BHARATI SIWAKOTY</t>
  </si>
  <si>
    <t>S0683A0004</t>
  </si>
  <si>
    <t>S0652A0038</t>
  </si>
  <si>
    <t>BHUWANI SHANKER BASTOLA</t>
  </si>
  <si>
    <t>S0652A0006</t>
  </si>
  <si>
    <t>BINDHYA RANI THAPA</t>
  </si>
  <si>
    <t>8228/II</t>
  </si>
  <si>
    <t>S0652A0021</t>
  </si>
  <si>
    <t>BINOMMITH LEPCHA</t>
  </si>
  <si>
    <t>91/XIX</t>
  </si>
  <si>
    <t>S0652A0017</t>
  </si>
  <si>
    <t>CHHIMI LADDEN BHUTIA</t>
  </si>
  <si>
    <t>S0388A0054</t>
  </si>
  <si>
    <t>1027/XXI</t>
  </si>
  <si>
    <t>S0652A0039</t>
  </si>
  <si>
    <t>DEEPTI PRADHAN</t>
  </si>
  <si>
    <t>S0099A0007</t>
  </si>
  <si>
    <t>DEKMIT LEPCHA</t>
  </si>
  <si>
    <t>S0652A0052</t>
  </si>
  <si>
    <t>221-XXI</t>
  </si>
  <si>
    <t>S0652A0005</t>
  </si>
  <si>
    <t>S0388A0065</t>
  </si>
  <si>
    <t>GIRMI SHERPA</t>
  </si>
  <si>
    <t>S0652A0015</t>
  </si>
  <si>
    <t>GYAMIT LEPCHA</t>
  </si>
  <si>
    <t>77/XXI</t>
  </si>
  <si>
    <t>S0716A0033</t>
  </si>
  <si>
    <t>HANNAH YONZAN</t>
  </si>
  <si>
    <t>S0388A0051</t>
  </si>
  <si>
    <t>HARKA LACHI SUBBA</t>
  </si>
  <si>
    <t>43/XII</t>
  </si>
  <si>
    <t>S0652A0020</t>
  </si>
  <si>
    <t>HASHI RANI BAIDYA</t>
  </si>
  <si>
    <t>S0652A0032</t>
  </si>
  <si>
    <t>JASODA TAMANG</t>
  </si>
  <si>
    <t>S0652A0050</t>
  </si>
  <si>
    <t>2131.DCE</t>
  </si>
  <si>
    <t>S0388A0061</t>
  </si>
  <si>
    <t>KALPANA MANGER</t>
  </si>
  <si>
    <t>S0652A0029</t>
  </si>
  <si>
    <t>854/III</t>
  </si>
  <si>
    <t>S0388A0053</t>
  </si>
  <si>
    <t>KANTA CHHETRI</t>
  </si>
  <si>
    <t>648/VOL.NO.XXIII</t>
  </si>
  <si>
    <t>S0652A0003</t>
  </si>
  <si>
    <t>KEREN HAPPUCH BHUTIA</t>
  </si>
  <si>
    <t>S0652A0049</t>
  </si>
  <si>
    <t>KHUSBOO SUBEDI</t>
  </si>
  <si>
    <t>863DC(W)</t>
  </si>
  <si>
    <t>S0652A0012</t>
  </si>
  <si>
    <t>2676/DCT</t>
  </si>
  <si>
    <t>S0652A0019</t>
  </si>
  <si>
    <t>LUCY KAZI</t>
  </si>
  <si>
    <t>6/XX</t>
  </si>
  <si>
    <t>S0388A0059</t>
  </si>
  <si>
    <t>MAN MAYA CHETTRI</t>
  </si>
  <si>
    <t>S0652A0042</t>
  </si>
  <si>
    <t>MAYA DEVI SINGH</t>
  </si>
  <si>
    <t>S0388A0064</t>
  </si>
  <si>
    <t>S0388A0050</t>
  </si>
  <si>
    <t>S0652A0011</t>
  </si>
  <si>
    <t>1448/DC(W)</t>
  </si>
  <si>
    <t>S0652A0002</t>
  </si>
  <si>
    <t>PHURBA LHAKI BHUTIA</t>
  </si>
  <si>
    <t>S0652A0001</t>
  </si>
  <si>
    <t>S0652A0024</t>
  </si>
  <si>
    <t>PRANATA PRADHAN</t>
  </si>
  <si>
    <t>374/XII</t>
  </si>
  <si>
    <t>S0531A0003</t>
  </si>
  <si>
    <t>SL NO-761, VOL NO. XVI</t>
  </si>
  <si>
    <t>S0716A0040</t>
  </si>
  <si>
    <t>PRERNA LEPCHA</t>
  </si>
  <si>
    <t>S0132A0007</t>
  </si>
  <si>
    <t>RAJESH BHUJEL</t>
  </si>
  <si>
    <t>SLNO.136 VNO.XVIX</t>
  </si>
  <si>
    <t>S0652A0025</t>
  </si>
  <si>
    <t>RINCHEN KHANDU LADINGPA</t>
  </si>
  <si>
    <t>154/XXIII</t>
  </si>
  <si>
    <t>S0600A0001</t>
  </si>
  <si>
    <t>RUMIT LEPCHA</t>
  </si>
  <si>
    <t>XXI/237</t>
  </si>
  <si>
    <t>S0652A0051</t>
  </si>
  <si>
    <t>277-XXI</t>
  </si>
  <si>
    <t>S0709A0013</t>
  </si>
  <si>
    <t>SANDHYA GURUNG</t>
  </si>
  <si>
    <t>VOL.NO.IV/SL.NO.730</t>
  </si>
  <si>
    <t>S0652A0022</t>
  </si>
  <si>
    <t>641/XX</t>
  </si>
  <si>
    <t>S0652A0046</t>
  </si>
  <si>
    <t>SARAN PRADHAN</t>
  </si>
  <si>
    <t>S0652A0013</t>
  </si>
  <si>
    <t>S0388A0060</t>
  </si>
  <si>
    <t>SASHI KALA BERDEWA</t>
  </si>
  <si>
    <t>S0652A0023</t>
  </si>
  <si>
    <t>SHANTI CHHETRI</t>
  </si>
  <si>
    <t>S0652A0027</t>
  </si>
  <si>
    <t>SHYAM KUMAR PRADHAN</t>
  </si>
  <si>
    <t>1571/DCE</t>
  </si>
  <si>
    <t>S0652A0010</t>
  </si>
  <si>
    <t>SOBHA GURUNG</t>
  </si>
  <si>
    <t>S0333A0003</t>
  </si>
  <si>
    <t>SONAM RINZING BHUTIA</t>
  </si>
  <si>
    <t>S0097A0016</t>
  </si>
  <si>
    <t>SOUMEN BHATTACHARJEE</t>
  </si>
  <si>
    <t>S0388A0052</t>
  </si>
  <si>
    <t>SUKMOTI YAKHA (RAI)</t>
  </si>
  <si>
    <t>4398/DC/S</t>
  </si>
  <si>
    <t>S0652A0048</t>
  </si>
  <si>
    <t>SUNITA CHHETRI</t>
  </si>
  <si>
    <t>S0652A0031</t>
  </si>
  <si>
    <t>SUSHILA KHEWA</t>
  </si>
  <si>
    <t>96/DC/W</t>
  </si>
  <si>
    <t>S0558A0003</t>
  </si>
  <si>
    <t>TIL MOTI SUBBA</t>
  </si>
  <si>
    <t>0149 DC(W)&amp;RG</t>
  </si>
  <si>
    <t>S0652A0035</t>
  </si>
  <si>
    <t>UMA MUKHIA</t>
  </si>
  <si>
    <t>S0652A0026</t>
  </si>
  <si>
    <t>ZONGREE LEPCHA</t>
  </si>
  <si>
    <t>4374/2005/DC(N)</t>
  </si>
  <si>
    <t>NAMCHI GOVERNMENT SENIOR SECONDARY SCHOOL</t>
  </si>
  <si>
    <t>S0388A0057</t>
  </si>
  <si>
    <t>S0388A0111</t>
  </si>
  <si>
    <t>ARSHI TARANNUM</t>
  </si>
  <si>
    <t>11246 DC/S</t>
  </si>
  <si>
    <t>S0388A0077</t>
  </si>
  <si>
    <t>BALARAM RAI</t>
  </si>
  <si>
    <t>S0388A0047</t>
  </si>
  <si>
    <t>SL NO 80, VOL XVIII</t>
  </si>
  <si>
    <t>S0388A0045</t>
  </si>
  <si>
    <t>BASANT PRADHAN</t>
  </si>
  <si>
    <t>SL NO 2943, VOL NO XXIII</t>
  </si>
  <si>
    <t>S0388A0009</t>
  </si>
  <si>
    <t>BASANTI RAI</t>
  </si>
  <si>
    <t>4464/II</t>
  </si>
  <si>
    <t>S0124A0044</t>
  </si>
  <si>
    <t>BHIM BDR RAI</t>
  </si>
  <si>
    <t>SL NO 04 VOLUM NO,VI</t>
  </si>
  <si>
    <t>S0388A0103</t>
  </si>
  <si>
    <t>BIJOY BIKRAM RAI</t>
  </si>
  <si>
    <t>482/</t>
  </si>
  <si>
    <t>S0388A0099</t>
  </si>
  <si>
    <t>BIKASH PRADHAN</t>
  </si>
  <si>
    <t>8398/DC/S</t>
  </si>
  <si>
    <t>S0388A0095</t>
  </si>
  <si>
    <t>19XXI</t>
  </si>
  <si>
    <t>S0388A0039</t>
  </si>
  <si>
    <t>S0388A0046</t>
  </si>
  <si>
    <t>BOMPU BHUTIA</t>
  </si>
  <si>
    <t>19811, DC(S) VOL NO XVII</t>
  </si>
  <si>
    <t>S0388A0019</t>
  </si>
  <si>
    <t>CHANDRA NARAYAN PRADHAN</t>
  </si>
  <si>
    <t>S0388A0018</t>
  </si>
  <si>
    <t>CHANDRA SOVA BASNETT</t>
  </si>
  <si>
    <t>SL NO 84, VOL NO 17</t>
  </si>
  <si>
    <t>S0388A0040</t>
  </si>
  <si>
    <t>15/XVIII</t>
  </si>
  <si>
    <t>S0388A0110</t>
  </si>
  <si>
    <t>DEV KUMAR NEPAL</t>
  </si>
  <si>
    <t>15541 DC/S</t>
  </si>
  <si>
    <t>S0124A0012</t>
  </si>
  <si>
    <t>DEWAN RAI</t>
  </si>
  <si>
    <t>57/XX</t>
  </si>
  <si>
    <t>S0388A0017</t>
  </si>
  <si>
    <t>DHRUBA NARAYAN TEWARI</t>
  </si>
  <si>
    <t>S0388A0100</t>
  </si>
  <si>
    <t>DIKENDRA TAMANG</t>
  </si>
  <si>
    <t>S0388A0087</t>
  </si>
  <si>
    <t>DIL KUMARI SUBBA</t>
  </si>
  <si>
    <t>S0388A0073</t>
  </si>
  <si>
    <t>DR.YUGAL PRASAD NEPAL</t>
  </si>
  <si>
    <t>SL.NO.291/VOL.NO.I</t>
  </si>
  <si>
    <t>S0388A0029</t>
  </si>
  <si>
    <t>GANGA DEVI RAI</t>
  </si>
  <si>
    <t>S0388A0043</t>
  </si>
  <si>
    <t>HARI PRASAD THAPA</t>
  </si>
  <si>
    <t>S0388A0070</t>
  </si>
  <si>
    <t>SL.NO.564/VOL.NO.II</t>
  </si>
  <si>
    <t>S0438A0004</t>
  </si>
  <si>
    <t>JHULA DEWAN</t>
  </si>
  <si>
    <t>VOL NO XXI</t>
  </si>
  <si>
    <t>S0388A0109</t>
  </si>
  <si>
    <t>JIT BAHADUR BARDEWA</t>
  </si>
  <si>
    <t>17203 DC/S</t>
  </si>
  <si>
    <t>S0388A0021</t>
  </si>
  <si>
    <t>JOHN MARY DUNGMALI</t>
  </si>
  <si>
    <t>SL NO 143, VOL NO XXI</t>
  </si>
  <si>
    <t>S0388A0048</t>
  </si>
  <si>
    <t>JYOTI BALA TAMANG</t>
  </si>
  <si>
    <t>S0388A0075</t>
  </si>
  <si>
    <t>JYOTIMIT LEPCHA</t>
  </si>
  <si>
    <t>114/XVII</t>
  </si>
  <si>
    <t>S0402A0033</t>
  </si>
  <si>
    <t>K INBARAJ</t>
  </si>
  <si>
    <t>S0410A0024</t>
  </si>
  <si>
    <t>KHARKA S RAI</t>
  </si>
  <si>
    <t>S0393A0006</t>
  </si>
  <si>
    <t>KINCHUNG LEPCHA</t>
  </si>
  <si>
    <t>1206/DC</t>
  </si>
  <si>
    <t>S0388A0101</t>
  </si>
  <si>
    <t>45/XXX</t>
  </si>
  <si>
    <t>S0388A0038</t>
  </si>
  <si>
    <t>KISHORE KUMAR CHETTRI</t>
  </si>
  <si>
    <t>SL NO 5967/</t>
  </si>
  <si>
    <t>S0388A0044</t>
  </si>
  <si>
    <t>12852 SL NO 146/II</t>
  </si>
  <si>
    <t>S0388A0010</t>
  </si>
  <si>
    <t>LALITA KARKIDHOLI</t>
  </si>
  <si>
    <t>SL NO 131, VOL XX</t>
  </si>
  <si>
    <t>S0388A0098</t>
  </si>
  <si>
    <t>SL.NO.145/VOL.NO.III</t>
  </si>
  <si>
    <t>S0388A0014</t>
  </si>
  <si>
    <t>LEOM TARA SIMICK</t>
  </si>
  <si>
    <t>1424/XXIII</t>
  </si>
  <si>
    <t>S0388A0102</t>
  </si>
  <si>
    <t>MANJU BHATTARAI</t>
  </si>
  <si>
    <t>S0388A0108</t>
  </si>
  <si>
    <t>MOHAN CHHETRI</t>
  </si>
  <si>
    <t>S0388A0079</t>
  </si>
  <si>
    <t>NARAD MUNI SHARMA</t>
  </si>
  <si>
    <t>S0388A0080</t>
  </si>
  <si>
    <t>NILIMA SHARMA</t>
  </si>
  <si>
    <t>SL NO 188 VOL NO XI</t>
  </si>
  <si>
    <t>S0388A0001</t>
  </si>
  <si>
    <t>S0388A0013</t>
  </si>
  <si>
    <t>ONGDEN TSHERING LEPCHA</t>
  </si>
  <si>
    <t>S0388A0068</t>
  </si>
  <si>
    <t>5278/DSC</t>
  </si>
  <si>
    <t>S0388A0042</t>
  </si>
  <si>
    <t>PARIJIT SUTRADHAR</t>
  </si>
  <si>
    <t>S0388A0033</t>
  </si>
  <si>
    <t>PASSANG ONGMU TARGAIN</t>
  </si>
  <si>
    <t>9571 VOL NO XVIII</t>
  </si>
  <si>
    <t>S0405A0011</t>
  </si>
  <si>
    <t>PAVITRA SUBBA</t>
  </si>
  <si>
    <t>85.VOL.NO.XIX</t>
  </si>
  <si>
    <t>S0388A0107</t>
  </si>
  <si>
    <t>PENJO WANGDI BHUTIA</t>
  </si>
  <si>
    <t>S0388A0088</t>
  </si>
  <si>
    <t>PHUERBA TSHERING LEPCHA</t>
  </si>
  <si>
    <t>S0388A0072</t>
  </si>
  <si>
    <t>S0388A0036</t>
  </si>
  <si>
    <t>S0388A0025</t>
  </si>
  <si>
    <t>RAM PUKAR ROY</t>
  </si>
  <si>
    <t>S0388A0066</t>
  </si>
  <si>
    <t>RAMA JAMADAR</t>
  </si>
  <si>
    <t>S0388A0024</t>
  </si>
  <si>
    <t>RAMA SHANKAR RAI</t>
  </si>
  <si>
    <t>S0388A0002</t>
  </si>
  <si>
    <t>RANJANA LAMA</t>
  </si>
  <si>
    <t>S0403A0007</t>
  </si>
  <si>
    <t>568/VNO.XX</t>
  </si>
  <si>
    <t>S0388A0034</t>
  </si>
  <si>
    <t>RATNA MAYA RAI</t>
  </si>
  <si>
    <t>288/ VOL NO XX</t>
  </si>
  <si>
    <t>S0388A0006</t>
  </si>
  <si>
    <t>REENA RAI</t>
  </si>
  <si>
    <t>123/DCE/VI</t>
  </si>
  <si>
    <t>S0388A0007</t>
  </si>
  <si>
    <t>ROHIT SUBBA</t>
  </si>
  <si>
    <t>XV 291</t>
  </si>
  <si>
    <t>S0388A0104</t>
  </si>
  <si>
    <t>SABITA RAI</t>
  </si>
  <si>
    <t>214.XXI</t>
  </si>
  <si>
    <t>S0388A0028</t>
  </si>
  <si>
    <t>SANDHYA BANGDEL</t>
  </si>
  <si>
    <t>VOL XII, SL 192</t>
  </si>
  <si>
    <t>S0388A0027</t>
  </si>
  <si>
    <t>SARITA DEVI RAI</t>
  </si>
  <si>
    <t>53, XXI</t>
  </si>
  <si>
    <t>S0397A0027</t>
  </si>
  <si>
    <t>SHANTI DEVI SUBBA</t>
  </si>
  <si>
    <t>S0388A0012</t>
  </si>
  <si>
    <t>SHYAM BAHADUR CHETTRI</t>
  </si>
  <si>
    <t>S0476A0041</t>
  </si>
  <si>
    <t>SHYMLA BHUTIA</t>
  </si>
  <si>
    <t>S0388A0105</t>
  </si>
  <si>
    <t>S0388A0041</t>
  </si>
  <si>
    <t>SUBHENDU NATH</t>
  </si>
  <si>
    <t>S0690A0011</t>
  </si>
  <si>
    <t>S0388A0081</t>
  </si>
  <si>
    <t>SUPRIYA RAI</t>
  </si>
  <si>
    <t>2824/DC/S</t>
  </si>
  <si>
    <t>S0771A0008</t>
  </si>
  <si>
    <t>SL.NO 82 VOL.NO XXI</t>
  </si>
  <si>
    <t>S0388A0023</t>
  </si>
  <si>
    <t>SWATI GHATAK</t>
  </si>
  <si>
    <t>S0388A0096</t>
  </si>
  <si>
    <t>TASHI RINZING BHUTIA</t>
  </si>
  <si>
    <t>S0388A0031</t>
  </si>
  <si>
    <t>TIRMIT LEPCHA</t>
  </si>
  <si>
    <t>15101, VOL NO XII</t>
  </si>
  <si>
    <t>S0388A0020</t>
  </si>
  <si>
    <t>UMA DEVI GURUNG</t>
  </si>
  <si>
    <t>368/X</t>
  </si>
  <si>
    <t>S0388A0078</t>
  </si>
  <si>
    <t>UPENDRA RAI</t>
  </si>
  <si>
    <t>0134/DC(W)SR4</t>
  </si>
  <si>
    <t>S0388A0008</t>
  </si>
  <si>
    <t>USHA PRADHAN</t>
  </si>
  <si>
    <t>S0388A0030</t>
  </si>
  <si>
    <t>VIMLENDRA SHARMA</t>
  </si>
  <si>
    <t>S0388A0097</t>
  </si>
  <si>
    <t>7209/SL.NO.117</t>
  </si>
  <si>
    <t>S0388A0004</t>
  </si>
  <si>
    <t>YOG MAYA SUBBA</t>
  </si>
  <si>
    <t>683/XV</t>
  </si>
  <si>
    <t>S0388A0015</t>
  </si>
  <si>
    <t>ZIMMIE ROSALINE LEPCHA</t>
  </si>
  <si>
    <t>936 VOL NO.XXIII</t>
  </si>
  <si>
    <t>NAMCHI NEW GOVERNMENT SECONDARY SCHOOL</t>
  </si>
  <si>
    <t>S0451A0011</t>
  </si>
  <si>
    <t>BABYANA RAI</t>
  </si>
  <si>
    <t>517 DCS</t>
  </si>
  <si>
    <t>S0412A0030</t>
  </si>
  <si>
    <t>BIPAL RAI</t>
  </si>
  <si>
    <t>S0412A0019</t>
  </si>
  <si>
    <t>BIRBAL SUBBA</t>
  </si>
  <si>
    <t>S0412A0033</t>
  </si>
  <si>
    <t>BISHWA CHANDRA LIMBOO</t>
  </si>
  <si>
    <t>S0412A0008</t>
  </si>
  <si>
    <t>BISHWA KRI DUNGMALI</t>
  </si>
  <si>
    <t>S0412A0018</t>
  </si>
  <si>
    <t>CHANDRA RAI</t>
  </si>
  <si>
    <t>S0412A0004</t>
  </si>
  <si>
    <t>CHITRA KALA PRADHAN</t>
  </si>
  <si>
    <t>S0412A0013</t>
  </si>
  <si>
    <t>DAL BDR PRADHAN</t>
  </si>
  <si>
    <t>337/XX</t>
  </si>
  <si>
    <t>S0412A0048</t>
  </si>
  <si>
    <t>DILIP PRADHAN</t>
  </si>
  <si>
    <t>18052/YCE</t>
  </si>
  <si>
    <t>S0412A0015</t>
  </si>
  <si>
    <t>DOMIT LEPCHA</t>
  </si>
  <si>
    <t>145/XXI</t>
  </si>
  <si>
    <t>S0412A0040</t>
  </si>
  <si>
    <t>GAURI SINGH</t>
  </si>
  <si>
    <t>S0599A0019</t>
  </si>
  <si>
    <t>ISHWAR PRASAD SAPKOTA</t>
  </si>
  <si>
    <t>240/DCE</t>
  </si>
  <si>
    <t>S0412A0031</t>
  </si>
  <si>
    <t>JAYSHREE GURUNG</t>
  </si>
  <si>
    <t>290/XXI</t>
  </si>
  <si>
    <t>S0412A0043</t>
  </si>
  <si>
    <t>JIGMI DORJI SHERPA</t>
  </si>
  <si>
    <t>S0669A0004</t>
  </si>
  <si>
    <t>JOHN RAI</t>
  </si>
  <si>
    <t>79/XX</t>
  </si>
  <si>
    <t>S0412A0034</t>
  </si>
  <si>
    <t>96/XX</t>
  </si>
  <si>
    <t>S0412A0024</t>
  </si>
  <si>
    <t>12933/DCE</t>
  </si>
  <si>
    <t>S0412A0028</t>
  </si>
  <si>
    <t>KESSANG UDEN BHUTIA</t>
  </si>
  <si>
    <t>S0412A0017</t>
  </si>
  <si>
    <t>KHIMOO LEPCHA</t>
  </si>
  <si>
    <t>S0412A0009</t>
  </si>
  <si>
    <t>KHITUM BHUTIA</t>
  </si>
  <si>
    <t>S0412A0045</t>
  </si>
  <si>
    <t>NIRUTA RUMBA</t>
  </si>
  <si>
    <t>S0412A0022</t>
  </si>
  <si>
    <t>NUTAN RAI</t>
  </si>
  <si>
    <t>S0412A0003</t>
  </si>
  <si>
    <t>PARUMITA RAI</t>
  </si>
  <si>
    <t>1901/dce</t>
  </si>
  <si>
    <t>S0412A0032</t>
  </si>
  <si>
    <t>S0412A0035</t>
  </si>
  <si>
    <t>S0028A0001</t>
  </si>
  <si>
    <t>2566/dce</t>
  </si>
  <si>
    <t>S0412A0002</t>
  </si>
  <si>
    <t>RAMESH PRADHAN</t>
  </si>
  <si>
    <t>S0412A0026</t>
  </si>
  <si>
    <t>S0719A0006</t>
  </si>
  <si>
    <t>RITU RAI</t>
  </si>
  <si>
    <t>1309/DCE</t>
  </si>
  <si>
    <t>S0412A0038</t>
  </si>
  <si>
    <t>RUKMANI RAI</t>
  </si>
  <si>
    <t>SL NO 199 VOL NO XX</t>
  </si>
  <si>
    <t>S0412A0023</t>
  </si>
  <si>
    <t>RUPA MANI GURUNG</t>
  </si>
  <si>
    <t>S0412A0036</t>
  </si>
  <si>
    <t>SABITA THATAL</t>
  </si>
  <si>
    <t>S0412A0039</t>
  </si>
  <si>
    <t>S0016A0005</t>
  </si>
  <si>
    <t>TASHI NORZUM LEPCHA</t>
  </si>
  <si>
    <t>S0412A0049</t>
  </si>
  <si>
    <t>SL NO 429/DC/E</t>
  </si>
  <si>
    <t>S0392A0005</t>
  </si>
  <si>
    <t>TULSI DEVI SUBBA</t>
  </si>
  <si>
    <t>156/D/C/S</t>
  </si>
  <si>
    <t>S0574A0003</t>
  </si>
  <si>
    <t>YADEM BHUTIA</t>
  </si>
  <si>
    <t>XVIII 49</t>
  </si>
  <si>
    <t>NAMLUNG GOVERNMENT JUNIOR HIGH SCHOOL</t>
  </si>
  <si>
    <t>S0669A0021</t>
  </si>
  <si>
    <t>S0669A0006</t>
  </si>
  <si>
    <t>S0669A0022</t>
  </si>
  <si>
    <t>SL NO 229 VOLUM NO XVII</t>
  </si>
  <si>
    <t>S0669A0008</t>
  </si>
  <si>
    <t>S0669A0005</t>
  </si>
  <si>
    <t>PASSANG KITH BHUTIA</t>
  </si>
  <si>
    <t>NAMPHING GOVERNMENT SECONDARY SCHOOL</t>
  </si>
  <si>
    <t>S0394A0003</t>
  </si>
  <si>
    <t>AMRITA BHUJEL</t>
  </si>
  <si>
    <t>10593/C/DCS</t>
  </si>
  <si>
    <t>S0388A0055</t>
  </si>
  <si>
    <t>ANITA TAMANG</t>
  </si>
  <si>
    <t>S0394A0004</t>
  </si>
  <si>
    <t>BAL BAHADUR SUBBA</t>
  </si>
  <si>
    <t>VOL.NO.XV/SL.NO.933</t>
  </si>
  <si>
    <t>S0394A0005</t>
  </si>
  <si>
    <t>BHAKTI NANDA SHARMA</t>
  </si>
  <si>
    <t>202/XIX</t>
  </si>
  <si>
    <t>S0394A0015</t>
  </si>
  <si>
    <t>DHAN KUMAR PRADHAN</t>
  </si>
  <si>
    <t>S0178A0005</t>
  </si>
  <si>
    <t>DURGA PRASHAD DAHAL</t>
  </si>
  <si>
    <t>S0568A0060</t>
  </si>
  <si>
    <t>GITA BARAL</t>
  </si>
  <si>
    <t>S0394A0010</t>
  </si>
  <si>
    <t>S0394A0008</t>
  </si>
  <si>
    <t>MADHU SUDHAN SHARMA</t>
  </si>
  <si>
    <t>XIX/VOL.NO.252</t>
  </si>
  <si>
    <t>S0394A0014</t>
  </si>
  <si>
    <t>S0394A0016</t>
  </si>
  <si>
    <t>NANDA KUMAR SHARMA</t>
  </si>
  <si>
    <t>S0394A0006</t>
  </si>
  <si>
    <t>NARAYAN THAPA</t>
  </si>
  <si>
    <t>0/569/EAST</t>
  </si>
  <si>
    <t>S0394A0011</t>
  </si>
  <si>
    <t>NOWMI BHUJEL</t>
  </si>
  <si>
    <t>SL.NO.9/VOL.NO.XIX</t>
  </si>
  <si>
    <t>S0205A0017</t>
  </si>
  <si>
    <t>497/dce</t>
  </si>
  <si>
    <t>S0394A0025</t>
  </si>
  <si>
    <t>S0394A0012</t>
  </si>
  <si>
    <t>RUDRA MAYA SHARMA</t>
  </si>
  <si>
    <t>SL.NO.45/VOL.NO.XIX</t>
  </si>
  <si>
    <t>S0620A0017</t>
  </si>
  <si>
    <t>RUPA DEVI GURUNG</t>
  </si>
  <si>
    <t>S0394A0022</t>
  </si>
  <si>
    <t>SRIJANA BARDEWA</t>
  </si>
  <si>
    <t>S0394A0021</t>
  </si>
  <si>
    <t>VOL NO. 9 SL NO. 5131/DCN</t>
  </si>
  <si>
    <t>S0394A0002</t>
  </si>
  <si>
    <t>TIKA RAM DAHAL</t>
  </si>
  <si>
    <t>20038/DCE</t>
  </si>
  <si>
    <t>S0394A0013</t>
  </si>
  <si>
    <t>NAMPHOK GOVERNMENT SECONDARY SCHOOL</t>
  </si>
  <si>
    <t>S0569A0014</t>
  </si>
  <si>
    <t>5(925)GAN EST</t>
  </si>
  <si>
    <t>S0569A0022</t>
  </si>
  <si>
    <t>ANU HANGNA SUBBA</t>
  </si>
  <si>
    <t>S0569A0010</t>
  </si>
  <si>
    <t>ARJUN RASAILY</t>
  </si>
  <si>
    <t>64/DCE</t>
  </si>
  <si>
    <t>S0569A0003</t>
  </si>
  <si>
    <t>BISHNU KUMAR LIMBOO</t>
  </si>
  <si>
    <t>COI-43451</t>
  </si>
  <si>
    <t>S0569A0013</t>
  </si>
  <si>
    <t>CHANDRA BHUSAN AZAD</t>
  </si>
  <si>
    <t>S0569A0027</t>
  </si>
  <si>
    <t>S0407A0032</t>
  </si>
  <si>
    <t>CHUNKI DOMA BHUTIA</t>
  </si>
  <si>
    <t>338 XVIII</t>
  </si>
  <si>
    <t>S0474A0016</t>
  </si>
  <si>
    <t>EKU NATH SHARMA</t>
  </si>
  <si>
    <t>5968/DCE/89</t>
  </si>
  <si>
    <t>S0569A0011</t>
  </si>
  <si>
    <t>GANGA MAYA CINTURY</t>
  </si>
  <si>
    <t>320/DCW</t>
  </si>
  <si>
    <t>S0569A0019</t>
  </si>
  <si>
    <t>S0569A0012</t>
  </si>
  <si>
    <t>HEM BAHADUR LIMBOO</t>
  </si>
  <si>
    <t>SLNO.27 VNO.17</t>
  </si>
  <si>
    <t>S0569A0025</t>
  </si>
  <si>
    <t>S0569A0008</t>
  </si>
  <si>
    <t>S0569A0004</t>
  </si>
  <si>
    <t>JINITA LOHAGAN</t>
  </si>
  <si>
    <t>987/DCE</t>
  </si>
  <si>
    <t>S0569A0017</t>
  </si>
  <si>
    <t>LALL PRASAD LIMBOO</t>
  </si>
  <si>
    <t>S0569A0028</t>
  </si>
  <si>
    <t>LEELA POUDYAL</t>
  </si>
  <si>
    <t>S0569A0016</t>
  </si>
  <si>
    <t>S0572A0018</t>
  </si>
  <si>
    <t>PARBATI GAUTAM</t>
  </si>
  <si>
    <t>S0569A0018</t>
  </si>
  <si>
    <t>160/XVII</t>
  </si>
  <si>
    <t>S0564A0001</t>
  </si>
  <si>
    <t>PREM KUMAR LIMBOO</t>
  </si>
  <si>
    <t>S0569A0005</t>
  </si>
  <si>
    <t>RANJITA LAMICHANEY</t>
  </si>
  <si>
    <t>2163/DU</t>
  </si>
  <si>
    <t>S0569A0009</t>
  </si>
  <si>
    <t>SANJAY NANDI</t>
  </si>
  <si>
    <t>S0568A0033</t>
  </si>
  <si>
    <t>TEK NATH SHARMA</t>
  </si>
  <si>
    <t>S0569A0021</t>
  </si>
  <si>
    <t>VIDHYA GURUNG</t>
  </si>
  <si>
    <t>2267/DC/E</t>
  </si>
  <si>
    <t>NAMPRICK GOVERNMENT PRIMARY SCHOOL</t>
  </si>
  <si>
    <t>S0446A0004</t>
  </si>
  <si>
    <t>135 VOL NO. VII</t>
  </si>
  <si>
    <t>S0446A0001</t>
  </si>
  <si>
    <t>GAKILA NAMKA</t>
  </si>
  <si>
    <t>622/20/DCS</t>
  </si>
  <si>
    <t>S0446A0002</t>
  </si>
  <si>
    <t>143/VOL NO. XI</t>
  </si>
  <si>
    <t>S0446A0003</t>
  </si>
  <si>
    <t>YANGCHING BHUTIA</t>
  </si>
  <si>
    <t>230 VOL NO. 17</t>
  </si>
  <si>
    <t>NAMTHANG GOVERNMENT SENIOR SECONDARY SCHOOL</t>
  </si>
  <si>
    <t>S0391A0059</t>
  </si>
  <si>
    <t>AMITA PRADHAN</t>
  </si>
  <si>
    <t>S0391A0009</t>
  </si>
  <si>
    <t>BANDANA GURUNG</t>
  </si>
  <si>
    <t>S0391A0007</t>
  </si>
  <si>
    <t>BIDHYAPATI DHUNGEL</t>
  </si>
  <si>
    <t>SLNO.173 VNO.XXI</t>
  </si>
  <si>
    <t>S0391A0019</t>
  </si>
  <si>
    <t>BIJAY NARAYAN PRADHAN</t>
  </si>
  <si>
    <t>SLNO 412 VNO.XIX</t>
  </si>
  <si>
    <t>S0391A0001</t>
  </si>
  <si>
    <t>1893 SNO 354</t>
  </si>
  <si>
    <t>S0597A0007</t>
  </si>
  <si>
    <t>CHHEOSOM DORJEE LEPCHA</t>
  </si>
  <si>
    <t>S0391A0021</t>
  </si>
  <si>
    <t>DAKMAN TAMANG</t>
  </si>
  <si>
    <t>S0391A0033</t>
  </si>
  <si>
    <t>DIL SHOVA RAI</t>
  </si>
  <si>
    <t>254/XXI</t>
  </si>
  <si>
    <t>S0388A0005</t>
  </si>
  <si>
    <t>GOPAL DHUNGEL</t>
  </si>
  <si>
    <t>S0391A0040</t>
  </si>
  <si>
    <t>JAGAT BAHADUR SUBBA</t>
  </si>
  <si>
    <t>S0391A0026</t>
  </si>
  <si>
    <t>JIWAN KR SUBBA</t>
  </si>
  <si>
    <t>SLNO.96 VNO XIX</t>
  </si>
  <si>
    <t>S0391A0042</t>
  </si>
  <si>
    <t>KAMAL RAI</t>
  </si>
  <si>
    <t>S0391A0017</t>
  </si>
  <si>
    <t>KARSONGMIT LEPCHA</t>
  </si>
  <si>
    <t>S0391A0002</t>
  </si>
  <si>
    <t>KAUSHILA CHETTRI</t>
  </si>
  <si>
    <t>S0391A0010</t>
  </si>
  <si>
    <t>KRISHNA BDR CHETTRI</t>
  </si>
  <si>
    <t>S0391A0025</t>
  </si>
  <si>
    <t>LAH TSH LEPCHA</t>
  </si>
  <si>
    <t>SLNO.133.VNO.XIX</t>
  </si>
  <si>
    <t>S0391A0023</t>
  </si>
  <si>
    <t>LAKSHMI PRASAD SINGH</t>
  </si>
  <si>
    <t>S0391A0003</t>
  </si>
  <si>
    <t>LAL BDR PRADHAN</t>
  </si>
  <si>
    <t>SLNO.282 VNO.XXI</t>
  </si>
  <si>
    <t>S0391A0029</t>
  </si>
  <si>
    <t>MADHU KRI SUBBA</t>
  </si>
  <si>
    <t>SLNO.257 VNO.XV</t>
  </si>
  <si>
    <t>S0391A0031</t>
  </si>
  <si>
    <t>MAHINDRA KHAREL</t>
  </si>
  <si>
    <t>173/VOL.NO.XIX</t>
  </si>
  <si>
    <t>S0725A0007</t>
  </si>
  <si>
    <t>MARIUM GURUNG</t>
  </si>
  <si>
    <t>476/DCW</t>
  </si>
  <si>
    <t>S0391A0015</t>
  </si>
  <si>
    <t>MAYA LEPCHA</t>
  </si>
  <si>
    <t>S0391A0013</t>
  </si>
  <si>
    <t>NAR MAYA SUBBA</t>
  </si>
  <si>
    <t>S0605A0007</t>
  </si>
  <si>
    <t>NIMA DORJI LEPCHA</t>
  </si>
  <si>
    <t>35/VOL NO.XIX</t>
  </si>
  <si>
    <t>S0391A0036</t>
  </si>
  <si>
    <t>NINA KHAREL</t>
  </si>
  <si>
    <t>S0402A0041</t>
  </si>
  <si>
    <t>PARSU RAM SINGH</t>
  </si>
  <si>
    <t>S0391A0028</t>
  </si>
  <si>
    <t>PHUR TSH LEPCHA</t>
  </si>
  <si>
    <t>SLNO.125 VNO.XIX</t>
  </si>
  <si>
    <t>S0391A0014</t>
  </si>
  <si>
    <t>PHURBA DORJEE LEPCHA</t>
  </si>
  <si>
    <t>37/XIX</t>
  </si>
  <si>
    <t>S0391A0011</t>
  </si>
  <si>
    <t>PINGALA SHARMA</t>
  </si>
  <si>
    <t>S0391A0032</t>
  </si>
  <si>
    <t>PURNA KUMAR TAMANG</t>
  </si>
  <si>
    <t>XIX/185</t>
  </si>
  <si>
    <t>S0391A0037</t>
  </si>
  <si>
    <t>PUSHPA KUMARI BOMZON</t>
  </si>
  <si>
    <t>SL.NO.92/VOL.NO.XIX</t>
  </si>
  <si>
    <t>S0391A0016</t>
  </si>
  <si>
    <t>PUSPA KALA TAMANG</t>
  </si>
  <si>
    <t>S0391A0035</t>
  </si>
  <si>
    <t>ROSHAN DAHAL</t>
  </si>
  <si>
    <t>3509/VOL.NO.XIX</t>
  </si>
  <si>
    <t>S0391A0012</t>
  </si>
  <si>
    <t>SAHADEO THAKUR</t>
  </si>
  <si>
    <t>S0391A0051</t>
  </si>
  <si>
    <t>SAKINDAR RAWAT</t>
  </si>
  <si>
    <t>S0391A0027</t>
  </si>
  <si>
    <t>SAKUN GURUNG</t>
  </si>
  <si>
    <t>S0391A0008</t>
  </si>
  <si>
    <t>S0391A0020</t>
  </si>
  <si>
    <t>SIVA KR RAI</t>
  </si>
  <si>
    <t>SLNO.412 VNO XXI</t>
  </si>
  <si>
    <t>S0391A0047</t>
  </si>
  <si>
    <t>S0391A0018</t>
  </si>
  <si>
    <t>SUSHAMA SHARMA KHAREL</t>
  </si>
  <si>
    <t>172 VNO XIX</t>
  </si>
  <si>
    <t>S0709A0011</t>
  </si>
  <si>
    <t>UDSHONI KHATIWARA</t>
  </si>
  <si>
    <t>2990/DCE</t>
  </si>
  <si>
    <t>S0391A0034</t>
  </si>
  <si>
    <t>VISHAL CHETTRI</t>
  </si>
  <si>
    <t>NANDUGAON GOVERNMENT SENIOR SECONDARY SCHOOL</t>
  </si>
  <si>
    <t>S0392A0023</t>
  </si>
  <si>
    <t>S0392A0032</t>
  </si>
  <si>
    <t>BETILA BHUTIA</t>
  </si>
  <si>
    <t>357/VOL.NO.XIII</t>
  </si>
  <si>
    <t>S0392A0026</t>
  </si>
  <si>
    <t>BHANU RAI</t>
  </si>
  <si>
    <t>303/VOL.NO.XX</t>
  </si>
  <si>
    <t>S0392A0028</t>
  </si>
  <si>
    <t>S0392A0020</t>
  </si>
  <si>
    <t>4067/DC(S)</t>
  </si>
  <si>
    <t>S0392A0027</t>
  </si>
  <si>
    <t>3614/DCS</t>
  </si>
  <si>
    <t>S0392A0010</t>
  </si>
  <si>
    <t>DEVI MOKTAN</t>
  </si>
  <si>
    <t>SL NO. 287 VOL NO. XXI</t>
  </si>
  <si>
    <t>S0392A0015</t>
  </si>
  <si>
    <t>DIANA SUBBA</t>
  </si>
  <si>
    <t>S0392A0016</t>
  </si>
  <si>
    <t>DIBYA TAMANG</t>
  </si>
  <si>
    <t>S0392A0002</t>
  </si>
  <si>
    <t>4058/DC(S) VOL NO. II</t>
  </si>
  <si>
    <t>S0392A0029</t>
  </si>
  <si>
    <t>GANGA BAHADUR RAI</t>
  </si>
  <si>
    <t>S0392A0025</t>
  </si>
  <si>
    <t>SL.NO.876/VOL.NO.XI</t>
  </si>
  <si>
    <t>S0392A0031</t>
  </si>
  <si>
    <t>NAODEEP RAI</t>
  </si>
  <si>
    <t>S0392A0001</t>
  </si>
  <si>
    <t>NEELA HANGMA SUBBA</t>
  </si>
  <si>
    <t>0758 DC(W)</t>
  </si>
  <si>
    <t>S0392A0022</t>
  </si>
  <si>
    <t>PHIP RANI SUBBA</t>
  </si>
  <si>
    <t>2986/DC(W)</t>
  </si>
  <si>
    <t>S0392A0033</t>
  </si>
  <si>
    <t>S0392A0008</t>
  </si>
  <si>
    <t>RITA DEVI UPRETTY</t>
  </si>
  <si>
    <t>472/DCS/SSC</t>
  </si>
  <si>
    <t>S0392A0009</t>
  </si>
  <si>
    <t>SHEELA SINGH</t>
  </si>
  <si>
    <t>S0392A0013</t>
  </si>
  <si>
    <t>SRIMANTA KUMAR GHOSH</t>
  </si>
  <si>
    <t>S0392A0004</t>
  </si>
  <si>
    <t>YOJANA SUBBA</t>
  </si>
  <si>
    <t>NANDUGAON SUNTALEY GOVERNMENT PRIMARY SCHOOL</t>
  </si>
  <si>
    <t>S0438A0005</t>
  </si>
  <si>
    <t>BHAGIRATHI CHETTRI</t>
  </si>
  <si>
    <t>13036/D/C/S</t>
  </si>
  <si>
    <t>S0438A0003</t>
  </si>
  <si>
    <t>CHABI LAL SHARMA</t>
  </si>
  <si>
    <t>SL NO 157, VOL XX</t>
  </si>
  <si>
    <t>S0438A0002</t>
  </si>
  <si>
    <t>EDEN PALJOR LEPCHA</t>
  </si>
  <si>
    <t>SL NO 229, VOL XIX</t>
  </si>
  <si>
    <t>NANGDANG GOVERNMENT PRIMARY SCHOOL</t>
  </si>
  <si>
    <t>S0593A0001</t>
  </si>
  <si>
    <t>ASHOK KUMAR RAI</t>
  </si>
  <si>
    <t>SLNO.326 VNO.XVIII</t>
  </si>
  <si>
    <t>S0452A0002</t>
  </si>
  <si>
    <t>DAWA GYALPO BHUTIA</t>
  </si>
  <si>
    <t>311/XX</t>
  </si>
  <si>
    <t>S0452A0003</t>
  </si>
  <si>
    <t>PURNA BAHADUR TAMANG</t>
  </si>
  <si>
    <t>243/XX</t>
  </si>
  <si>
    <t>S0452A0005</t>
  </si>
  <si>
    <t>47/XVIII</t>
  </si>
  <si>
    <t>S0452A0004</t>
  </si>
  <si>
    <t>TARA BAHADUR RAI</t>
  </si>
  <si>
    <t>S0452A0001</t>
  </si>
  <si>
    <t>TARA DEVI TAMANG</t>
  </si>
  <si>
    <t>415/XX</t>
  </si>
  <si>
    <t>NEH BROOM GOVERNMENT SECONDARY SCHOOL</t>
  </si>
  <si>
    <t>S0558A0011</t>
  </si>
  <si>
    <t>AJIT KUMAR CHHETRI</t>
  </si>
  <si>
    <t>3127DC(S)</t>
  </si>
  <si>
    <t>S0558A0020</t>
  </si>
  <si>
    <t>BACHU KAILASH SHARMA</t>
  </si>
  <si>
    <t>S0558A0001</t>
  </si>
  <si>
    <t>BHAWANI SHANKAR DAHAL</t>
  </si>
  <si>
    <t>S0558A0031</t>
  </si>
  <si>
    <t>BHIM BAHADUR PRADHAN</t>
  </si>
  <si>
    <t>28118/DC/S</t>
  </si>
  <si>
    <t>S0166A0003</t>
  </si>
  <si>
    <t>CHANDRA DHAKAL</t>
  </si>
  <si>
    <t>275-IV</t>
  </si>
  <si>
    <t>S0558A0010</t>
  </si>
  <si>
    <t>CHANDRA KALA CHHETRI</t>
  </si>
  <si>
    <t>5/XVII/13500</t>
  </si>
  <si>
    <t>S0558A0030</t>
  </si>
  <si>
    <t>7995/DC/W</t>
  </si>
  <si>
    <t>S0558A0015</t>
  </si>
  <si>
    <t>HEM KALYANI GURUNG</t>
  </si>
  <si>
    <t>380/DCE SL NO 142, VOL VI</t>
  </si>
  <si>
    <t>S0558A0024</t>
  </si>
  <si>
    <t>S0558A0006</t>
  </si>
  <si>
    <t>S0558A0029</t>
  </si>
  <si>
    <t>KHAGEM PRADHAN</t>
  </si>
  <si>
    <t>507 DC/MU</t>
  </si>
  <si>
    <t>S0558A0013</t>
  </si>
  <si>
    <t>KRISHNA DAS CHHETRI</t>
  </si>
  <si>
    <t>349/XVII</t>
  </si>
  <si>
    <t>S0558A0022</t>
  </si>
  <si>
    <t>KUNZANG SHERPA</t>
  </si>
  <si>
    <t>S0558A0027</t>
  </si>
  <si>
    <t>LAL BAHADUR CHETTRI</t>
  </si>
  <si>
    <t>S0558A0032</t>
  </si>
  <si>
    <t>LAL BAHADUR CHHETRI</t>
  </si>
  <si>
    <t>13134/DC/S</t>
  </si>
  <si>
    <t>S0559A0003</t>
  </si>
  <si>
    <t>LAXMI NARAYAN ADHIKARI</t>
  </si>
  <si>
    <t>S0560A0003</t>
  </si>
  <si>
    <t>MANGAL DAS CHETTRI</t>
  </si>
  <si>
    <t>S0558A0035</t>
  </si>
  <si>
    <t>MAUSAM MANOHAR PRADHAN</t>
  </si>
  <si>
    <t>18853/DC/S</t>
  </si>
  <si>
    <t>S0558A0026</t>
  </si>
  <si>
    <t>MINGSO LIMBOO</t>
  </si>
  <si>
    <t>S0558A0014</t>
  </si>
  <si>
    <t>NARAYAN PRASAD SHARMA</t>
  </si>
  <si>
    <t>S0558A0004</t>
  </si>
  <si>
    <t>S0254A0019</t>
  </si>
  <si>
    <t>PARSU RAM SHARMA</t>
  </si>
  <si>
    <t>SL.NO. 551/VOL NO.IV</t>
  </si>
  <si>
    <t>S0558A0009</t>
  </si>
  <si>
    <t>PARVATI SHARMA</t>
  </si>
  <si>
    <t>619/XVII</t>
  </si>
  <si>
    <t>S0005A0002</t>
  </si>
  <si>
    <t>PRADHUMAN SUBBA</t>
  </si>
  <si>
    <t>835/xiii</t>
  </si>
  <si>
    <t>S0558A0012</t>
  </si>
  <si>
    <t>PRAMOD KUMAR GIRI</t>
  </si>
  <si>
    <t>S0558A0008</t>
  </si>
  <si>
    <t>RATNA SINGH BHANDARI</t>
  </si>
  <si>
    <t>5/XVII MEMO 2345</t>
  </si>
  <si>
    <t>S0558A0016</t>
  </si>
  <si>
    <t>SABINA SAPKOTA</t>
  </si>
  <si>
    <t>7842LDC/E</t>
  </si>
  <si>
    <t>S0558A0017</t>
  </si>
  <si>
    <t>A NO 10/89 DCS</t>
  </si>
  <si>
    <t>S0536A0029</t>
  </si>
  <si>
    <t>SUK BIR SUBBA</t>
  </si>
  <si>
    <t>17 VOL NO. XV</t>
  </si>
  <si>
    <t>S0558A0023</t>
  </si>
  <si>
    <t>TARA KUMAR MANGER</t>
  </si>
  <si>
    <t>S0558A0019</t>
  </si>
  <si>
    <t>S0558A0007</t>
  </si>
  <si>
    <t>S0558A0033</t>
  </si>
  <si>
    <t>TIKA RAM MANGER</t>
  </si>
  <si>
    <t>10202/DC/S</t>
  </si>
  <si>
    <t>S0558A0025</t>
  </si>
  <si>
    <t>YASHODA SANJEL</t>
  </si>
  <si>
    <t>NIZRAMENG GOVERNMENT PRIMARY SCHOOL</t>
  </si>
  <si>
    <t>S0444A0006</t>
  </si>
  <si>
    <t>DIWASH GURUNG</t>
  </si>
  <si>
    <t>204 XV11</t>
  </si>
  <si>
    <t>S0444A0005</t>
  </si>
  <si>
    <t>INDRA BDR PRADHAN</t>
  </si>
  <si>
    <t>S0444A0007</t>
  </si>
  <si>
    <t>LAKPA CHOJANG SHERPA</t>
  </si>
  <si>
    <t>S0444A0004</t>
  </si>
  <si>
    <t>MAHENDRA GURUNG</t>
  </si>
  <si>
    <t>S0444A0008</t>
  </si>
  <si>
    <t>NAR BAHADUR GURUNG</t>
  </si>
  <si>
    <t>S0444A0002</t>
  </si>
  <si>
    <t>S0444A0003</t>
  </si>
  <si>
    <t>173/XIX</t>
  </si>
  <si>
    <t>S0444A0009</t>
  </si>
  <si>
    <t>USHA TIRUWA</t>
  </si>
  <si>
    <t>PABONG DARING GOVERNMENT SECONDARY SCHOOL</t>
  </si>
  <si>
    <t>S0701A0002</t>
  </si>
  <si>
    <t>BAL KRISHNA TAMANG</t>
  </si>
  <si>
    <t>6498/DCS</t>
  </si>
  <si>
    <t>O0806A0079</t>
  </si>
  <si>
    <t>BINA MANGER THAPA</t>
  </si>
  <si>
    <t>S0701A0011</t>
  </si>
  <si>
    <t>BIRKHA BDR TAMANG</t>
  </si>
  <si>
    <t>21577/DCS</t>
  </si>
  <si>
    <t>S0701A0014</t>
  </si>
  <si>
    <t>DHAN KUMARI POUUDYAL</t>
  </si>
  <si>
    <t>1533/DC/S</t>
  </si>
  <si>
    <t>S0701A0003</t>
  </si>
  <si>
    <t>S0701A0001</t>
  </si>
  <si>
    <t>JIKMEY BHUTIA</t>
  </si>
  <si>
    <t>6073/DCE</t>
  </si>
  <si>
    <t>S0701A0010</t>
  </si>
  <si>
    <t>LAPCHEN TAMANG</t>
  </si>
  <si>
    <t>SL NO. 125 VOL X1X</t>
  </si>
  <si>
    <t>S0701A0016</t>
  </si>
  <si>
    <t>MUG DALI RAI</t>
  </si>
  <si>
    <t>S0097A0018</t>
  </si>
  <si>
    <t>NAVIN KISHOR DAWARI</t>
  </si>
  <si>
    <t>SL NO 28/VOL VI</t>
  </si>
  <si>
    <t>S0701A0008</t>
  </si>
  <si>
    <t>PADAM BDR BARDEWA</t>
  </si>
  <si>
    <t>S0701A0009</t>
  </si>
  <si>
    <t>PURNA BDR CHETTRI</t>
  </si>
  <si>
    <t>S0413A0005</t>
  </si>
  <si>
    <t>ROSHAN PARIYAR</t>
  </si>
  <si>
    <t>S0701A0017</t>
  </si>
  <si>
    <t>SAHIL RAI</t>
  </si>
  <si>
    <t>S0701A0015</t>
  </si>
  <si>
    <t>DCE/2010/8080</t>
  </si>
  <si>
    <t>PABONG GOVERNMENT SECONDARY SCHOOL</t>
  </si>
  <si>
    <t>S0408A0017</t>
  </si>
  <si>
    <t>ATAL SINGH RAI</t>
  </si>
  <si>
    <t>Pabong Government Secondary School</t>
  </si>
  <si>
    <t>138/XX</t>
  </si>
  <si>
    <t>S0408A0003</t>
  </si>
  <si>
    <t>CHANDRA KRI RAI</t>
  </si>
  <si>
    <t>2182/DCS</t>
  </si>
  <si>
    <t>S0408A0027</t>
  </si>
  <si>
    <t>S0408A0007</t>
  </si>
  <si>
    <t>CHENGA SHERPA</t>
  </si>
  <si>
    <t>3418/DCS</t>
  </si>
  <si>
    <t>S0408A0026</t>
  </si>
  <si>
    <t>DAMBER KUMARI LABER</t>
  </si>
  <si>
    <t>LOHAR</t>
  </si>
  <si>
    <t>S0408A0021</t>
  </si>
  <si>
    <t>DEEPTI RAI</t>
  </si>
  <si>
    <t>S0408A0025</t>
  </si>
  <si>
    <t>DEWAN KAPHLEY</t>
  </si>
  <si>
    <t>DC/E/2011/596</t>
  </si>
  <si>
    <t>S0408A0023</t>
  </si>
  <si>
    <t>DIK MAYA SHARMA</t>
  </si>
  <si>
    <t>S0401A0017</t>
  </si>
  <si>
    <t>SLNO.448VNO.XX</t>
  </si>
  <si>
    <t>S0701A0006</t>
  </si>
  <si>
    <t>GOVIND SHARMA</t>
  </si>
  <si>
    <t>4792/DCS</t>
  </si>
  <si>
    <t>S0408A0019</t>
  </si>
  <si>
    <t>GYAN PRALASH CHETTRI</t>
  </si>
  <si>
    <t>6911/DC/S</t>
  </si>
  <si>
    <t>S0408A0001</t>
  </si>
  <si>
    <t>HISSEY DORJEE BHUTIA</t>
  </si>
  <si>
    <t>S0408A0006</t>
  </si>
  <si>
    <t>KYAK TSH BHUTIA</t>
  </si>
  <si>
    <t>747/DCS</t>
  </si>
  <si>
    <t>S0408A0013</t>
  </si>
  <si>
    <t>19748/DCS</t>
  </si>
  <si>
    <t>S0408A0005</t>
  </si>
  <si>
    <t>MADHU LAL TAMANG</t>
  </si>
  <si>
    <t>577 VNO.XV</t>
  </si>
  <si>
    <t>S0675A0001</t>
  </si>
  <si>
    <t>MANITA TAMANG</t>
  </si>
  <si>
    <t>S0408A0011</t>
  </si>
  <si>
    <t>105858/DCS</t>
  </si>
  <si>
    <t>S0674A0001</t>
  </si>
  <si>
    <t>NIM PHUTI SHERPA</t>
  </si>
  <si>
    <t>165/XV</t>
  </si>
  <si>
    <t>S0408A0009</t>
  </si>
  <si>
    <t>ONG TSH BHUTIA</t>
  </si>
  <si>
    <t>S0408A0002</t>
  </si>
  <si>
    <t>PANDHI ONGMU BHUTIA</t>
  </si>
  <si>
    <t>4409/DCS</t>
  </si>
  <si>
    <t>S0408A0015</t>
  </si>
  <si>
    <t>S0408A0018</t>
  </si>
  <si>
    <t>PHILIP RAI</t>
  </si>
  <si>
    <t>COI A3980 VOL NO. II</t>
  </si>
  <si>
    <t>S0408A0016</t>
  </si>
  <si>
    <t>10324/II</t>
  </si>
  <si>
    <t>S0408A0010</t>
  </si>
  <si>
    <t>PREM NATH DEWAN</t>
  </si>
  <si>
    <t>S0408A0014</t>
  </si>
  <si>
    <t>RAJU PRADHAN</t>
  </si>
  <si>
    <t>S0408A0020</t>
  </si>
  <si>
    <t>M NO 1489/DC/N</t>
  </si>
  <si>
    <t>S0408A0004</t>
  </si>
  <si>
    <t>SUDAR SHAN CHETTRI</t>
  </si>
  <si>
    <t>S0408A0008</t>
  </si>
  <si>
    <t>TOP CHING LEPCHA</t>
  </si>
  <si>
    <t>207 VNO 1680</t>
  </si>
  <si>
    <t>S0408A0024</t>
  </si>
  <si>
    <t>PAKCHEY GOVERNMENT PRIMARY SCHOOL</t>
  </si>
  <si>
    <t>S0681A0002</t>
  </si>
  <si>
    <t>S0668A0003</t>
  </si>
  <si>
    <t>S0435A0002</t>
  </si>
  <si>
    <t>NANDA LAL GURUNG</t>
  </si>
  <si>
    <t>SL NO 37, VOL NO X</t>
  </si>
  <si>
    <t>S0435A0001</t>
  </si>
  <si>
    <t>VOL NO XX, SL NO 156</t>
  </si>
  <si>
    <t>PAKJER GOVERNMENT PRIMARY SCHOOL</t>
  </si>
  <si>
    <t>S0663A0004</t>
  </si>
  <si>
    <t>ASHMATI LEPCHA</t>
  </si>
  <si>
    <t>SL NO. 30 VOL NO. XVIII</t>
  </si>
  <si>
    <t>S0663A0005</t>
  </si>
  <si>
    <t>DUKIT RONGMIT</t>
  </si>
  <si>
    <t>SL NO. 161 VOL NO. VIII</t>
  </si>
  <si>
    <t>S0663A0007</t>
  </si>
  <si>
    <t>KAMAL PRASAD RAI</t>
  </si>
  <si>
    <t>S0398A0005</t>
  </si>
  <si>
    <t>MAYA DEVI SAPKOTA</t>
  </si>
  <si>
    <t>S0663A0006</t>
  </si>
  <si>
    <t>SL NO. 349VOL NO. XVIII</t>
  </si>
  <si>
    <t>S0663A0002</t>
  </si>
  <si>
    <t>SL NO. III VOL NO.XVIII</t>
  </si>
  <si>
    <t>PAKSOM GOVERNMENT JUNIOR HIGH SCHOOL</t>
  </si>
  <si>
    <t>S0683A0011</t>
  </si>
  <si>
    <t>AMBIKA KHAREL</t>
  </si>
  <si>
    <t>S0683A0012</t>
  </si>
  <si>
    <t>CHOPPEL DORJEE BHUTIA</t>
  </si>
  <si>
    <t>S0683A0014</t>
  </si>
  <si>
    <t>306. VOL NO.II</t>
  </si>
  <si>
    <t>S0683A0016</t>
  </si>
  <si>
    <t>225 VOL NO. XIX</t>
  </si>
  <si>
    <t>S0683A0021</t>
  </si>
  <si>
    <t>GYAN BAHADUR GURUNG</t>
  </si>
  <si>
    <t>365 XVII</t>
  </si>
  <si>
    <t>S0683A0009</t>
  </si>
  <si>
    <t>HEM BAHADUR TAMANG</t>
  </si>
  <si>
    <t>S0683A0013</t>
  </si>
  <si>
    <t>2499/DCE</t>
  </si>
  <si>
    <t>S0683A0001</t>
  </si>
  <si>
    <t>JYOTI TAMANG</t>
  </si>
  <si>
    <t>S0683A0005</t>
  </si>
  <si>
    <t>LAL BAHADUR KHULAL</t>
  </si>
  <si>
    <t>S0683A0008</t>
  </si>
  <si>
    <t>MAHARMAN GURUNG</t>
  </si>
  <si>
    <t>S0683A0022</t>
  </si>
  <si>
    <t>MAKAR DAS RAI</t>
  </si>
  <si>
    <t>124/XIX</t>
  </si>
  <si>
    <t>S0683A0017</t>
  </si>
  <si>
    <t>NIRMAL BHARATI</t>
  </si>
  <si>
    <t>426 VOL NO. XIV</t>
  </si>
  <si>
    <t>S0683A0019</t>
  </si>
  <si>
    <t>370/XVII</t>
  </si>
  <si>
    <t>S0683A0006</t>
  </si>
  <si>
    <t>SHER BADHUR MANGER</t>
  </si>
  <si>
    <t>S0683A0015</t>
  </si>
  <si>
    <t>185 VOL NO III</t>
  </si>
  <si>
    <t>S0683A0020</t>
  </si>
  <si>
    <t>SUK RAJ GURUNG</t>
  </si>
  <si>
    <t>3813/DC/S</t>
  </si>
  <si>
    <t>S0683A0018</t>
  </si>
  <si>
    <t>90/III</t>
  </si>
  <si>
    <t>S0683A0007</t>
  </si>
  <si>
    <t>YAP TSHERING BHUTIA</t>
  </si>
  <si>
    <t>PALLUM GOVERNMENT PRIMARY SCHOOL(SSA)</t>
  </si>
  <si>
    <t>S0425A0013</t>
  </si>
  <si>
    <t>CHANDRA MAYA THAPA</t>
  </si>
  <si>
    <t>SL NO 164, VOL NO XIX</t>
  </si>
  <si>
    <t>S0629A0001</t>
  </si>
  <si>
    <t>INDU CHETTRI</t>
  </si>
  <si>
    <t>S0547A0001</t>
  </si>
  <si>
    <t>SLNO.207/XXI</t>
  </si>
  <si>
    <t>S0547A0003</t>
  </si>
  <si>
    <t>SLNO.170 VNO XX</t>
  </si>
  <si>
    <t>S0547A0005</t>
  </si>
  <si>
    <t>RAMITH LEPCHA</t>
  </si>
  <si>
    <t>S0547A0006</t>
  </si>
  <si>
    <t>102/XX</t>
  </si>
  <si>
    <t>PAMPHOK GOVERNMENT JUNIOR HIGH SCHOOL</t>
  </si>
  <si>
    <t>S0550A0002</t>
  </si>
  <si>
    <t>573/DCW</t>
  </si>
  <si>
    <t>S0398A0008</t>
  </si>
  <si>
    <t>C SHUNMUGAM</t>
  </si>
  <si>
    <t>S0550A0001</t>
  </si>
  <si>
    <t>JIWAN GURUNG</t>
  </si>
  <si>
    <t>SL NO. 629, XIX</t>
  </si>
  <si>
    <t>S0550A0005</t>
  </si>
  <si>
    <t>S0550A0004</t>
  </si>
  <si>
    <t>UDAI CHANDRA RAI</t>
  </si>
  <si>
    <t>SL NO. 393 VOL NO. XXII</t>
  </si>
  <si>
    <t>PANCHGHAREY GOVERNMENT JUNIOR HIGH SCHOOL</t>
  </si>
  <si>
    <t>S0770A0005</t>
  </si>
  <si>
    <t>S0770A0001</t>
  </si>
  <si>
    <t>108/XXII</t>
  </si>
  <si>
    <t>S0425A0006</t>
  </si>
  <si>
    <t>DAL SINGH RAI</t>
  </si>
  <si>
    <t>5860/DCS</t>
  </si>
  <si>
    <t>S0770A0007</t>
  </si>
  <si>
    <t>DEVI PRASAD RAI</t>
  </si>
  <si>
    <t>S0770A0009</t>
  </si>
  <si>
    <t>S0770A0003</t>
  </si>
  <si>
    <t>JAGANATH SHARMA</t>
  </si>
  <si>
    <t>128/XXII</t>
  </si>
  <si>
    <t>S0770A0006</t>
  </si>
  <si>
    <t>NEEMA BHUTIA</t>
  </si>
  <si>
    <t>356/XXI</t>
  </si>
  <si>
    <t>S0770A0010</t>
  </si>
  <si>
    <t>S0770A0011</t>
  </si>
  <si>
    <t>S0770A0004</t>
  </si>
  <si>
    <t>302/XXII</t>
  </si>
  <si>
    <t>S0770A0012</t>
  </si>
  <si>
    <t>PASSI GOVERNMENT JUNIOR HIGH SCHOOL</t>
  </si>
  <si>
    <t>S0600A0016</t>
  </si>
  <si>
    <t>Sl.no.3194</t>
  </si>
  <si>
    <t>S0241A0010</t>
  </si>
  <si>
    <t>AUGUSTIN LEPCHA</t>
  </si>
  <si>
    <t>11352/dce</t>
  </si>
  <si>
    <t>S0662A0003</t>
  </si>
  <si>
    <t>782/DCE</t>
  </si>
  <si>
    <t>S0662A0004</t>
  </si>
  <si>
    <t>JAI MATI TAMANG</t>
  </si>
  <si>
    <t>2116/DC (S)</t>
  </si>
  <si>
    <t>S0662A0005</t>
  </si>
  <si>
    <t>500 DC/S</t>
  </si>
  <si>
    <t>S0662A0007</t>
  </si>
  <si>
    <t>PIRTHA SINGH RANA</t>
  </si>
  <si>
    <t>S0662A0012</t>
  </si>
  <si>
    <t>PRAMILA BHUASAL</t>
  </si>
  <si>
    <t>SL NO - 84 VOL NO. V</t>
  </si>
  <si>
    <t>S0662A0008</t>
  </si>
  <si>
    <t>PRASTU TAMANG</t>
  </si>
  <si>
    <t>11085/DC/S</t>
  </si>
  <si>
    <t>S0595A0006</t>
  </si>
  <si>
    <t>PREM SING TAMANG</t>
  </si>
  <si>
    <t>1577/DC/W</t>
  </si>
  <si>
    <t>S0662A0006</t>
  </si>
  <si>
    <t>PURNI MAYA MANGER</t>
  </si>
  <si>
    <t>11492/DC (E)</t>
  </si>
  <si>
    <t>S0662A0011</t>
  </si>
  <si>
    <t>RAJEN KUMAR SHARMA</t>
  </si>
  <si>
    <t>S0662A0001</t>
  </si>
  <si>
    <t>RICHARD CHETTRI</t>
  </si>
  <si>
    <t>3514/COI</t>
  </si>
  <si>
    <t>S0242A0020</t>
  </si>
  <si>
    <t>S0662A0002</t>
  </si>
  <si>
    <t>S0662A0010</t>
  </si>
  <si>
    <t>SUKMATI SHERPA</t>
  </si>
  <si>
    <t>SL.NO.139/VOL.NO.XIV</t>
  </si>
  <si>
    <t>PATHING GOVERNMENT JUNIOR HIGH SCHOOL</t>
  </si>
  <si>
    <t>S0644A0021</t>
  </si>
  <si>
    <t>2906/DC/S</t>
  </si>
  <si>
    <t>S0644A0006</t>
  </si>
  <si>
    <t>SL.NO.384/XVII</t>
  </si>
  <si>
    <t>S0644A0020</t>
  </si>
  <si>
    <t>BINDU TAMANG</t>
  </si>
  <si>
    <t>S0644A0011</t>
  </si>
  <si>
    <t>COLIN GYANSAPA</t>
  </si>
  <si>
    <t>S0644A0017</t>
  </si>
  <si>
    <t>DILLI RAM BASNETT</t>
  </si>
  <si>
    <t>S0644A0015</t>
  </si>
  <si>
    <t>HEM KUMARI RAI</t>
  </si>
  <si>
    <t>S0644A0012</t>
  </si>
  <si>
    <t>HISHEY JANGMOO BHUTIA</t>
  </si>
  <si>
    <t>S0644A0005</t>
  </si>
  <si>
    <t>SL.NO.116/XVII</t>
  </si>
  <si>
    <t>S0644A0004</t>
  </si>
  <si>
    <t>NARAYAN GURUNG</t>
  </si>
  <si>
    <t>S0644A0009</t>
  </si>
  <si>
    <t>NIRMAL KUMAR GURUNG</t>
  </si>
  <si>
    <t>S0644A0003</t>
  </si>
  <si>
    <t>SL.NO.316/VOL.NO.XVIII</t>
  </si>
  <si>
    <t>S0644A0016</t>
  </si>
  <si>
    <t>2881/DC/S</t>
  </si>
  <si>
    <t>S0644A0018</t>
  </si>
  <si>
    <t>S0644A0010</t>
  </si>
  <si>
    <t>550/XVIII/3821/DC/(S)</t>
  </si>
  <si>
    <t>S0644A0014</t>
  </si>
  <si>
    <t>SUMIT CHHETRI</t>
  </si>
  <si>
    <t>PERBING GOVERNMENT SENIOR SECONDARY SCHOOL</t>
  </si>
  <si>
    <t>S0653A0012</t>
  </si>
  <si>
    <t>ALAM RAI</t>
  </si>
  <si>
    <t>Perbing Government Secondary School</t>
  </si>
  <si>
    <t>4612/DCS</t>
  </si>
  <si>
    <t>S0690A0001</t>
  </si>
  <si>
    <t>ANUKA GURUNG</t>
  </si>
  <si>
    <t>S0690A0012</t>
  </si>
  <si>
    <t>ARATI RAI</t>
  </si>
  <si>
    <t>S0690A0003</t>
  </si>
  <si>
    <t>ASHWINI KUMAR PRADHAN</t>
  </si>
  <si>
    <t>S0690A0013</t>
  </si>
  <si>
    <t>S0432A0017</t>
  </si>
  <si>
    <t>CHANDRA MAYA MANGER</t>
  </si>
  <si>
    <t>305.V.NO XXI</t>
  </si>
  <si>
    <t>S0690A0017</t>
  </si>
  <si>
    <t>S0668A0002</t>
  </si>
  <si>
    <t>DEO KUMAR CHETTRI</t>
  </si>
  <si>
    <t>S.NO.23, VOL NO. XXI</t>
  </si>
  <si>
    <t>S0690A0020</t>
  </si>
  <si>
    <t>DORJEE NEDUP BHUTIA</t>
  </si>
  <si>
    <t>S0690A0014</t>
  </si>
  <si>
    <t>GRACEMIT TARGAIN</t>
  </si>
  <si>
    <t>S0754A0010</t>
  </si>
  <si>
    <t>IVA RAI</t>
  </si>
  <si>
    <t>S0690A0008</t>
  </si>
  <si>
    <t>KANCHAN BANERJEE</t>
  </si>
  <si>
    <t>S0690A0016</t>
  </si>
  <si>
    <t>KESANG BHUTIA</t>
  </si>
  <si>
    <t>S0690A0005</t>
  </si>
  <si>
    <t>LAKPA PHURI SHERPA</t>
  </si>
  <si>
    <t>S0629A0005</t>
  </si>
  <si>
    <t>616/DCS/SSCSNO.3934</t>
  </si>
  <si>
    <t>S0580A0033</t>
  </si>
  <si>
    <t>LATHISH KUMAR VK</t>
  </si>
  <si>
    <t>S0690A0019</t>
  </si>
  <si>
    <t>S0690A0010</t>
  </si>
  <si>
    <t>MAINA KUMAR GURUNG</t>
  </si>
  <si>
    <t>S0690A0023</t>
  </si>
  <si>
    <t>S0690A0022</t>
  </si>
  <si>
    <t>S0580A0028</t>
  </si>
  <si>
    <t>NEETA KARKI</t>
  </si>
  <si>
    <t>S0690A0024</t>
  </si>
  <si>
    <t>S0690A0006</t>
  </si>
  <si>
    <t>PEMA LAMU SHERPA</t>
  </si>
  <si>
    <t>1928/DC(W)</t>
  </si>
  <si>
    <t>S0690A0021</t>
  </si>
  <si>
    <t>PHURBA PALDEN SHERPA</t>
  </si>
  <si>
    <t>19587/VOL.NO.XX</t>
  </si>
  <si>
    <t>S0690A0009</t>
  </si>
  <si>
    <t>SURAJ LAMA</t>
  </si>
  <si>
    <t>S0690A0002</t>
  </si>
  <si>
    <t>TASHI GYALTSHEN SHERPA</t>
  </si>
  <si>
    <t>S0418A0013</t>
  </si>
  <si>
    <t>UDAI KUMAR SUBBA</t>
  </si>
  <si>
    <t>3225/DC(W)</t>
  </si>
  <si>
    <t>S0690A0025</t>
  </si>
  <si>
    <t>UGEN TASHI SHERPA</t>
  </si>
  <si>
    <t>PERBING KHOP GOVERNMENT PRIMARY SCHOOL</t>
  </si>
  <si>
    <t>S0643A0005</t>
  </si>
  <si>
    <t>LAKPA DIKI TAMANG</t>
  </si>
  <si>
    <t>S0450A0007</t>
  </si>
  <si>
    <t>373(VOL)NO XVIII</t>
  </si>
  <si>
    <t>S0680A0001</t>
  </si>
  <si>
    <t>NIR MAYA GURUNG</t>
  </si>
  <si>
    <t>XX/13730/D</t>
  </si>
  <si>
    <t>S0450A0002</t>
  </si>
  <si>
    <t>PHURBA CHODA SHERPA</t>
  </si>
  <si>
    <t>483 (VOL NO. XX)</t>
  </si>
  <si>
    <t>S0450A0003</t>
  </si>
  <si>
    <t>SANGAY SHERPA</t>
  </si>
  <si>
    <t>367 VOL NO. XX</t>
  </si>
  <si>
    <t>PHALIDARA GOVERNMENT JUNIOR HIGH SCHOOL</t>
  </si>
  <si>
    <t>S0425A0012</t>
  </si>
  <si>
    <t>AMBER SINGH SUBBA</t>
  </si>
  <si>
    <t>SL NO 80,VOL XIX</t>
  </si>
  <si>
    <t>S0425A0010</t>
  </si>
  <si>
    <t>ARUMLA BHUTIA</t>
  </si>
  <si>
    <t>SL NO 93, XIX</t>
  </si>
  <si>
    <t>S0425A0003</t>
  </si>
  <si>
    <t>194/XX</t>
  </si>
  <si>
    <t>S0425A0008</t>
  </si>
  <si>
    <t>BUDDHA LAXMI MOKTAN</t>
  </si>
  <si>
    <t>S0425A0004</t>
  </si>
  <si>
    <t>SL NO 5, VOL XVIII</t>
  </si>
  <si>
    <t>S0601A0012</t>
  </si>
  <si>
    <t>S0425A0018</t>
  </si>
  <si>
    <t>DICHEN CHOMU BHUTIA</t>
  </si>
  <si>
    <t>17250/DC/S</t>
  </si>
  <si>
    <t>S0421A0006</t>
  </si>
  <si>
    <t>KARAM KUMAR CHHETRI</t>
  </si>
  <si>
    <t>S0111A0003</t>
  </si>
  <si>
    <t>1635 Dc/w</t>
  </si>
  <si>
    <t>S0450A0004</t>
  </si>
  <si>
    <t>LILA RAM PRADHAN</t>
  </si>
  <si>
    <t>76/XIX</t>
  </si>
  <si>
    <t>S0425A0001</t>
  </si>
  <si>
    <t>MAHENDRA THAPA</t>
  </si>
  <si>
    <t>1404/DCE</t>
  </si>
  <si>
    <t>S0425A0015</t>
  </si>
  <si>
    <t>SL.NO.148/VOL.NO.XX</t>
  </si>
  <si>
    <t>S0425A0002</t>
  </si>
  <si>
    <t>NEHRU PRADHAN</t>
  </si>
  <si>
    <t>S0601A0013</t>
  </si>
  <si>
    <t>758 VOL NO-VI</t>
  </si>
  <si>
    <t>S0425A0009</t>
  </si>
  <si>
    <t>ONGMU TSHERING BHUTIA</t>
  </si>
  <si>
    <t>SL NO146, VOL NO XVIII</t>
  </si>
  <si>
    <t>S0425A0019</t>
  </si>
  <si>
    <t>PEMA KESANG SHERPA</t>
  </si>
  <si>
    <t>5335/DC/E</t>
  </si>
  <si>
    <t>S0425A0007</t>
  </si>
  <si>
    <t>PEMBA CHOKI SHERPA</t>
  </si>
  <si>
    <t>SL NO 250, VOL XIX</t>
  </si>
  <si>
    <t>S0425A0011</t>
  </si>
  <si>
    <t>PHURBA LHAMU BHUTIA</t>
  </si>
  <si>
    <t>S0425A0014</t>
  </si>
  <si>
    <t>RINCHEN DOMA TAMANG</t>
  </si>
  <si>
    <t>SL NO 98, VOL XXI</t>
  </si>
  <si>
    <t>S0425A0016</t>
  </si>
  <si>
    <t>RONALD SUBBA</t>
  </si>
  <si>
    <t>13826/DCS/91</t>
  </si>
  <si>
    <t>S0543A0018</t>
  </si>
  <si>
    <t>BHIM MAYA RAI</t>
  </si>
  <si>
    <t>S0543A0002</t>
  </si>
  <si>
    <t>DULAL CHANDRA KARMAKAR</t>
  </si>
  <si>
    <t>S0543A0009</t>
  </si>
  <si>
    <t>S0543A0014</t>
  </si>
  <si>
    <t>LUKMIT LEPCHA</t>
  </si>
  <si>
    <t>S0543A0006</t>
  </si>
  <si>
    <t>MOTI LALL GURUNG</t>
  </si>
  <si>
    <t>S0543A0007</t>
  </si>
  <si>
    <t>VOL III</t>
  </si>
  <si>
    <t>S0543A0001</t>
  </si>
  <si>
    <t>2510/DCE</t>
  </si>
  <si>
    <t>S0543A0015</t>
  </si>
  <si>
    <t>8835/DC/S</t>
  </si>
  <si>
    <t>S0543A0012</t>
  </si>
  <si>
    <t>SARASWATI SUNUWAR</t>
  </si>
  <si>
    <t>S0543A0011</t>
  </si>
  <si>
    <t>SIDARTH GURUNG</t>
  </si>
  <si>
    <t>S0543A0005</t>
  </si>
  <si>
    <t>SISIR KUMAR GOSWAMI</t>
  </si>
  <si>
    <t>S0543A0016</t>
  </si>
  <si>
    <t>SUN MAYA GURUNG</t>
  </si>
  <si>
    <t>1379SL.NO.1627</t>
  </si>
  <si>
    <t>S0543A0010</t>
  </si>
  <si>
    <t>S0543A0019</t>
  </si>
  <si>
    <t>10635/DC/S</t>
  </si>
  <si>
    <t>S0543A0003</t>
  </si>
  <si>
    <t>215/XVII</t>
  </si>
  <si>
    <t>S0543A0013</t>
  </si>
  <si>
    <t>1877/DCE</t>
  </si>
  <si>
    <t>PHAMTAM MAKERJUNG GOVERNMENT PRIMARY SCHOOL</t>
  </si>
  <si>
    <t>S0667A0003</t>
  </si>
  <si>
    <t>BANESH RAI</t>
  </si>
  <si>
    <t>126/VOL.NO.XXI</t>
  </si>
  <si>
    <t>S0667A0001</t>
  </si>
  <si>
    <t>S0667A0002</t>
  </si>
  <si>
    <t>1909/DC/W</t>
  </si>
  <si>
    <t>PHONG GOVERNMENT SECONDARY SCHOOL</t>
  </si>
  <si>
    <t>S0600A0014</t>
  </si>
  <si>
    <t>BALA RAM DAHAL</t>
  </si>
  <si>
    <t>10/VOL.NO.XIX</t>
  </si>
  <si>
    <t>S0600A0010</t>
  </si>
  <si>
    <t>BHAR DHOJ GURUNG</t>
  </si>
  <si>
    <t>272 V.NO XIX</t>
  </si>
  <si>
    <t>S0600A0004</t>
  </si>
  <si>
    <t>22 V.NO XXII</t>
  </si>
  <si>
    <t>S0600A0017</t>
  </si>
  <si>
    <t>KAYREEN LEPCHA</t>
  </si>
  <si>
    <t>6143/DCS</t>
  </si>
  <si>
    <t>S0600A0006</t>
  </si>
  <si>
    <t>21,V.NO XXII</t>
  </si>
  <si>
    <t>S0600A0018</t>
  </si>
  <si>
    <t>LAXMI PRASAD THAPA</t>
  </si>
  <si>
    <t>S0600A0019</t>
  </si>
  <si>
    <t>9618/DCS</t>
  </si>
  <si>
    <t>S0600A0008</t>
  </si>
  <si>
    <t>SL.NO 194 V.NO XXII</t>
  </si>
  <si>
    <t>S0600A0009</t>
  </si>
  <si>
    <t>PABI MAYA GURUNG</t>
  </si>
  <si>
    <t>1995/XIX</t>
  </si>
  <si>
    <t>S0776A0004</t>
  </si>
  <si>
    <t>S0654A0018</t>
  </si>
  <si>
    <t>RAMESH KUMAR RAI</t>
  </si>
  <si>
    <t>S0398A0026</t>
  </si>
  <si>
    <t>RANJEETA GURUNG</t>
  </si>
  <si>
    <t>S0600A0011</t>
  </si>
  <si>
    <t>SANJAY KUMAR DAS</t>
  </si>
  <si>
    <t>S0600A0002</t>
  </si>
  <si>
    <t>SUMATY MANGER</t>
  </si>
  <si>
    <t>POLITAM GOVERNMENT PRIMARY SCHOOL</t>
  </si>
  <si>
    <t>S0597A0006</t>
  </si>
  <si>
    <t>179/XXII</t>
  </si>
  <si>
    <t>S0655A0009</t>
  </si>
  <si>
    <t>102/XIX</t>
  </si>
  <si>
    <t>S0597A0005</t>
  </si>
  <si>
    <t>2321/DC (E)</t>
  </si>
  <si>
    <t>S0597A0001</t>
  </si>
  <si>
    <t>SL NO.459/DC EAST</t>
  </si>
  <si>
    <t>S0529A0006</t>
  </si>
  <si>
    <t>PREM KUMAR SUBBA</t>
  </si>
  <si>
    <t>529/XV</t>
  </si>
  <si>
    <t>S0597A0003</t>
  </si>
  <si>
    <t>SUKMATI RAI</t>
  </si>
  <si>
    <t>12466/DC(S)</t>
  </si>
  <si>
    <t>PURANO NAMCHI GOVERNMENT PRIMARY SCHOOL</t>
  </si>
  <si>
    <t>S0270A0023</t>
  </si>
  <si>
    <t>AMBER BAHADUR RAI</t>
  </si>
  <si>
    <t>478/VOLNO.XII</t>
  </si>
  <si>
    <t>S0698A0002</t>
  </si>
  <si>
    <t>CHODEN TSHERING BHUTIA</t>
  </si>
  <si>
    <t>205/XVIII</t>
  </si>
  <si>
    <t>S0698A0001</t>
  </si>
  <si>
    <t>SL NO 12409</t>
  </si>
  <si>
    <t>S0698A0003</t>
  </si>
  <si>
    <t>INDRA PRADHAN</t>
  </si>
  <si>
    <t>VOL XXIII, 1522</t>
  </si>
  <si>
    <t>S0698A0008</t>
  </si>
  <si>
    <t>401/XIX</t>
  </si>
  <si>
    <t>S0698A0007</t>
  </si>
  <si>
    <t>S0698A0011</t>
  </si>
  <si>
    <t>S0698A0006</t>
  </si>
  <si>
    <t>611/VOL XI</t>
  </si>
  <si>
    <t>S0698A0004</t>
  </si>
  <si>
    <t>S0698A0010</t>
  </si>
  <si>
    <t>TARA MAN RAI</t>
  </si>
  <si>
    <t>RABIKHOLA GOVERNMENT PRIMARY SCHOOL</t>
  </si>
  <si>
    <t>S0602A0003</t>
  </si>
  <si>
    <t>S0602A0004</t>
  </si>
  <si>
    <t>CHANDRA MAYA GURUNG</t>
  </si>
  <si>
    <t>S0602A0006</t>
  </si>
  <si>
    <t>KANTI MAYA GURUNG</t>
  </si>
  <si>
    <t>2209/DC(S)</t>
  </si>
  <si>
    <t>S0602A0002</t>
  </si>
  <si>
    <t>MANDIRA TAMANG</t>
  </si>
  <si>
    <t>S0602A0007</t>
  </si>
  <si>
    <t>SANCHA JIT LEPCHA</t>
  </si>
  <si>
    <t>S0546A0002</t>
  </si>
  <si>
    <t>TAM TSHERING LEPCHA</t>
  </si>
  <si>
    <t>0334/XXI</t>
  </si>
  <si>
    <t>RABITAR GOVERNMENT JUNIOR HIGH SCHOOL</t>
  </si>
  <si>
    <t>S0602A0001</t>
  </si>
  <si>
    <t>GEETA MANGER</t>
  </si>
  <si>
    <t>Sadam Government Senior Secondary School</t>
  </si>
  <si>
    <t>S0387A0007</t>
  </si>
  <si>
    <t>LAL BAHADUR RAI</t>
  </si>
  <si>
    <t>105,(XXI)</t>
  </si>
  <si>
    <t>S0387A0003</t>
  </si>
  <si>
    <t>LAXMI PRASAD PRADHAN</t>
  </si>
  <si>
    <t>S0387A0006</t>
  </si>
  <si>
    <t>PRAMEELA GURUNG</t>
  </si>
  <si>
    <t>776/DCS</t>
  </si>
  <si>
    <t>S0387A0001</t>
  </si>
  <si>
    <t>PURAN DHOJ SUBBA</t>
  </si>
  <si>
    <t>S0387A0008</t>
  </si>
  <si>
    <t>S0387A0005</t>
  </si>
  <si>
    <t>20336DC(S)</t>
  </si>
  <si>
    <t>RALANG LINGDING GOVERNMENT PRIMARY SCHOOL</t>
  </si>
  <si>
    <t>S0416A0005</t>
  </si>
  <si>
    <t>BHAWANI SHANKER CHETTRI</t>
  </si>
  <si>
    <t>5839/DCE</t>
  </si>
  <si>
    <t>S0416A0003</t>
  </si>
  <si>
    <t>4415/DCE</t>
  </si>
  <si>
    <t>S0416A0004</t>
  </si>
  <si>
    <t>GOPAL SINGH RAI</t>
  </si>
  <si>
    <t>S0416A0006</t>
  </si>
  <si>
    <t>KRISHNA PRASHAD CHHETRI</t>
  </si>
  <si>
    <t>S0416A0001</t>
  </si>
  <si>
    <t>SUREN KUMAR SHARMA</t>
  </si>
  <si>
    <t>RALONG LUNGSING GOVERNMENT PRIMARY SCHOOL</t>
  </si>
  <si>
    <t>S0671A0005</t>
  </si>
  <si>
    <t>77 VNO.XVIII</t>
  </si>
  <si>
    <t>S0671A0002</t>
  </si>
  <si>
    <t>LAKPA TSHERING BHUTIA</t>
  </si>
  <si>
    <t>S0671A0003</t>
  </si>
  <si>
    <t>PEM DORJEE SHERPA</t>
  </si>
  <si>
    <t>RALONG RANGCHANG GOVERNMENT SECONDARY SCHOOL</t>
  </si>
  <si>
    <t>S0543A0008</t>
  </si>
  <si>
    <t>BHIM BAHADUR SUBBA</t>
  </si>
  <si>
    <t>S0414A0024</t>
  </si>
  <si>
    <t>SL NO.354 VOL NO.XVII</t>
  </si>
  <si>
    <t>S0414A0021</t>
  </si>
  <si>
    <t>S0414A0014</t>
  </si>
  <si>
    <t>DRAUPADA CHETTRI</t>
  </si>
  <si>
    <t>111VOLUM NO XVIII</t>
  </si>
  <si>
    <t>S0414A0004</t>
  </si>
  <si>
    <t>S0414A0012</t>
  </si>
  <si>
    <t>NAR BAHADUR LIMBOO</t>
  </si>
  <si>
    <t>3414 VOLUM NO XVIII</t>
  </si>
  <si>
    <t>S0414A0018</t>
  </si>
  <si>
    <t>NOVIN SUBBA</t>
  </si>
  <si>
    <t>S0414A0017</t>
  </si>
  <si>
    <t>S0414A0008</t>
  </si>
  <si>
    <t>RATNA KRI RAI</t>
  </si>
  <si>
    <t>5016/VNO.XVIII</t>
  </si>
  <si>
    <t>S0523A0028</t>
  </si>
  <si>
    <t>RINZING ONGMU LEPCHA</t>
  </si>
  <si>
    <t>S0414A0022</t>
  </si>
  <si>
    <t>S0414A0006</t>
  </si>
  <si>
    <t>SNO 305 VNO.XVIII</t>
  </si>
  <si>
    <t>S0645A0011</t>
  </si>
  <si>
    <t>SRIJANA SHARMA</t>
  </si>
  <si>
    <t>S0414A0001</t>
  </si>
  <si>
    <t>SLNO.347 VNO.XVIII</t>
  </si>
  <si>
    <t>S0414A0010</t>
  </si>
  <si>
    <t>YADU RAJ CHETTRI</t>
  </si>
  <si>
    <t>20673/DCS</t>
  </si>
  <si>
    <t>S0014A0024</t>
  </si>
  <si>
    <t>YENTEN GYATSO BHUTIA</t>
  </si>
  <si>
    <t>10557/62</t>
  </si>
  <si>
    <t>RAMABONG GOVERNMENT PRIMARY SCHOOL</t>
  </si>
  <si>
    <t>S0395A0005</t>
  </si>
  <si>
    <t>80/VOL.NO.XXII</t>
  </si>
  <si>
    <t>S0395A0002</t>
  </si>
  <si>
    <t>INDRA KUMAR KARKEE</t>
  </si>
  <si>
    <t>SL.NO.206/VOL.NO.XXI</t>
  </si>
  <si>
    <t>S0395A0003</t>
  </si>
  <si>
    <t>SL.NO.380/VOL.NO.XXI</t>
  </si>
  <si>
    <t>S0395A0004</t>
  </si>
  <si>
    <t>LAXUMAN PRADHAN</t>
  </si>
  <si>
    <t>701/VOL.NO.22</t>
  </si>
  <si>
    <t>S0395A0007</t>
  </si>
  <si>
    <t>SL.NO.137/VOL./NO.XXI</t>
  </si>
  <si>
    <t>S0395A0006</t>
  </si>
  <si>
    <t>PUSPA KUMARI RAI</t>
  </si>
  <si>
    <t>SL.NO.16/VOL.NO.XXI</t>
  </si>
  <si>
    <t>S0395A0001</t>
  </si>
  <si>
    <t>SARITA THAPA</t>
  </si>
  <si>
    <t>RANGANG GOVERNMENT PRIMARY SCHOOL</t>
  </si>
  <si>
    <t>S0561A0010</t>
  </si>
  <si>
    <t>BHAKTA BAHADUR CHHETRI</t>
  </si>
  <si>
    <t>XVII/107</t>
  </si>
  <si>
    <t>S0576A0005</t>
  </si>
  <si>
    <t>LAKPA DIKI SHERPA</t>
  </si>
  <si>
    <t>90/VOL.1</t>
  </si>
  <si>
    <t>S0576A0007</t>
  </si>
  <si>
    <t>RAJA RAM THAKUR</t>
  </si>
  <si>
    <t>S0576A0008</t>
  </si>
  <si>
    <t>S0576A0006</t>
  </si>
  <si>
    <t>VOL/NO XVII SL.NO 45</t>
  </si>
  <si>
    <t>S0576A0009</t>
  </si>
  <si>
    <t>SUNIL RAI</t>
  </si>
  <si>
    <t>S0576A0003</t>
  </si>
  <si>
    <t>SL.NO. 257 VOL.NO XVII</t>
  </si>
  <si>
    <t>S0255A0001</t>
  </si>
  <si>
    <t>TIK MAYA GURUNG</t>
  </si>
  <si>
    <t>260/VIL.NO.XVII</t>
  </si>
  <si>
    <t>RANKEY GOVERNMENT PRIMARY SCHOOL</t>
  </si>
  <si>
    <t>S0637A0006</t>
  </si>
  <si>
    <t>BUDHI MAN RAI</t>
  </si>
  <si>
    <t>S0637A0007</t>
  </si>
  <si>
    <t>38/XXI</t>
  </si>
  <si>
    <t>S0637A0003</t>
  </si>
  <si>
    <t>DAWA TAMANG</t>
  </si>
  <si>
    <t>S0637A0008</t>
  </si>
  <si>
    <t>GOKUL prasad khatiwara</t>
  </si>
  <si>
    <t>S0637A0001</t>
  </si>
  <si>
    <t>KISMAT RAI</t>
  </si>
  <si>
    <t>539/XVII</t>
  </si>
  <si>
    <t>S0637A0005</t>
  </si>
  <si>
    <t>76/XV111</t>
  </si>
  <si>
    <t>S0637A0002</t>
  </si>
  <si>
    <t>RATEYPANI GOVERNMENT SENIOR SECONDARY SCHOOL</t>
  </si>
  <si>
    <t>S0655A0022</t>
  </si>
  <si>
    <t>AKSHAY KUMAR THAKUR</t>
  </si>
  <si>
    <t>S0655A0007</t>
  </si>
  <si>
    <t>ANTHONY LEPCHA</t>
  </si>
  <si>
    <t>S0655A0024</t>
  </si>
  <si>
    <t>ARJUN PRADHAN</t>
  </si>
  <si>
    <t>S0655A0026</t>
  </si>
  <si>
    <t>BIKRAM TAMANG</t>
  </si>
  <si>
    <t>S0655A0015</t>
  </si>
  <si>
    <t>S0655A0014</t>
  </si>
  <si>
    <t>BISHNU MAYA SUBBA</t>
  </si>
  <si>
    <t>18645 DC/S</t>
  </si>
  <si>
    <t>S0655A0017</t>
  </si>
  <si>
    <t>CHANDRA KUMARI DARJEE</t>
  </si>
  <si>
    <t>326/XIX</t>
  </si>
  <si>
    <t>S0655A0013</t>
  </si>
  <si>
    <t>HEERA BHUTIA</t>
  </si>
  <si>
    <t>276/XVIII</t>
  </si>
  <si>
    <t>S0548A0001</t>
  </si>
  <si>
    <t>HEMANT SHARMA</t>
  </si>
  <si>
    <t>SL. NO:369 VOL NO:XX</t>
  </si>
  <si>
    <t>S0655A0016</t>
  </si>
  <si>
    <t>KETUP TSHERING LEPCHA</t>
  </si>
  <si>
    <t>S0655A0004</t>
  </si>
  <si>
    <t>KHARGA BDR BASNET</t>
  </si>
  <si>
    <t>67/XXII</t>
  </si>
  <si>
    <t>S0655A0003</t>
  </si>
  <si>
    <t>369/ VOL XX</t>
  </si>
  <si>
    <t>S0655A0020</t>
  </si>
  <si>
    <t>LOIS SUBBA</t>
  </si>
  <si>
    <t>S0655A0005</t>
  </si>
  <si>
    <t>MAHIMA DEVI TAMANG</t>
  </si>
  <si>
    <t>S0655A0021</t>
  </si>
  <si>
    <t>MANDIRA RAI</t>
  </si>
  <si>
    <t>25543DC/S</t>
  </si>
  <si>
    <t>S0655A0011</t>
  </si>
  <si>
    <t>S0655A0019</t>
  </si>
  <si>
    <t>MATHIAS TAMANG</t>
  </si>
  <si>
    <t>S0515A0007</t>
  </si>
  <si>
    <t>SL NO. 12 VOL NO. I</t>
  </si>
  <si>
    <t>S0655A0018</t>
  </si>
  <si>
    <t>SOM MAYA SUBBA</t>
  </si>
  <si>
    <t>SL.NO.52/VOL.NO.XIII</t>
  </si>
  <si>
    <t>S0655A0012</t>
  </si>
  <si>
    <t>SUBAN CHETTRI</t>
  </si>
  <si>
    <t>S0655A0010</t>
  </si>
  <si>
    <t>SUDEEP PRADHAN</t>
  </si>
  <si>
    <t>336/VOL XXII</t>
  </si>
  <si>
    <t>S0655A0001</t>
  </si>
  <si>
    <t>SUSHMA BASNETT</t>
  </si>
  <si>
    <t>Ravangla BAC</t>
  </si>
  <si>
    <t>O0780A0207</t>
  </si>
  <si>
    <t>BIMAL CHANDRA RAI</t>
  </si>
  <si>
    <t>O0795A0003</t>
  </si>
  <si>
    <t>PINTSO NAMGYAL BHUTIA</t>
  </si>
  <si>
    <t>RAYOUNG GOVERNMENT JUNIOR HIGH SCHOOL</t>
  </si>
  <si>
    <t>S0668A0016</t>
  </si>
  <si>
    <t>ANITA GAJMER</t>
  </si>
  <si>
    <t>S0668A0011</t>
  </si>
  <si>
    <t>CHUSONG LEPCHA</t>
  </si>
  <si>
    <t>S0668A0018</t>
  </si>
  <si>
    <t>DAMBER SINGH MANGER</t>
  </si>
  <si>
    <t>S0668A0012</t>
  </si>
  <si>
    <t>GUETONG THUP LEPCHA</t>
  </si>
  <si>
    <t>S0668A0014</t>
  </si>
  <si>
    <t>214 VOL NO. XVIII</t>
  </si>
  <si>
    <t>S0668A0015</t>
  </si>
  <si>
    <t>MINGMA TAMANG</t>
  </si>
  <si>
    <t>S0668A0008</t>
  </si>
  <si>
    <t>MITRA LALL CHETTRI</t>
  </si>
  <si>
    <t>186/XVIII</t>
  </si>
  <si>
    <t>S0668A0006</t>
  </si>
  <si>
    <t>PASSANG LHENDUP SHERPA</t>
  </si>
  <si>
    <t>XX/684</t>
  </si>
  <si>
    <t>S0668A0021</t>
  </si>
  <si>
    <t>DCS/3295</t>
  </si>
  <si>
    <t>S0668A0009</t>
  </si>
  <si>
    <t>S0668A0019</t>
  </si>
  <si>
    <t>TENZING SONAM BHUTIA</t>
  </si>
  <si>
    <t>S0668A0017</t>
  </si>
  <si>
    <t>TSHERING DAWA BHHUTIA</t>
  </si>
  <si>
    <t>25053/DC/S</t>
  </si>
  <si>
    <t>S0668A0004</t>
  </si>
  <si>
    <t>TULSI PRASAD BISTA</t>
  </si>
  <si>
    <t>S0668A0020</t>
  </si>
  <si>
    <t>UGEN DONKA GURUNG</t>
  </si>
  <si>
    <t>DCE-3150/14</t>
  </si>
  <si>
    <t>S0668A0001</t>
  </si>
  <si>
    <t>7352/SL NO. 487</t>
  </si>
  <si>
    <t>RIKEP GOVERNMENT PRIMARY SCHOOL(SSA)</t>
  </si>
  <si>
    <t>S0512A0008</t>
  </si>
  <si>
    <t>342/XVII</t>
  </si>
  <si>
    <t>S0007A0005</t>
  </si>
  <si>
    <t>CHEWANG TASHI BHUTIA</t>
  </si>
  <si>
    <t>468dc/n</t>
  </si>
  <si>
    <t>S0642A0003</t>
  </si>
  <si>
    <t>DEO NARAYAN GAUTAM</t>
  </si>
  <si>
    <t>S0431A0004</t>
  </si>
  <si>
    <t>SL NO 930, VOL NO VI</t>
  </si>
  <si>
    <t>S0612A0001</t>
  </si>
  <si>
    <t>GANGA MAYA SUBBA</t>
  </si>
  <si>
    <t>144/DCW</t>
  </si>
  <si>
    <t>ROCKLAND(SANGANATH) GOVERNMENT PRIMARY SCHOOL</t>
  </si>
  <si>
    <t>S0685A0002</t>
  </si>
  <si>
    <t>ROKDARA GOVERNMENT PRIMARY SCHOOL</t>
  </si>
  <si>
    <t>S0759A0001</t>
  </si>
  <si>
    <t>S0759A0006</t>
  </si>
  <si>
    <t>GANGA KUMARI TAMANG</t>
  </si>
  <si>
    <t>SLNO.248 VNO.XIX</t>
  </si>
  <si>
    <t>S0759A0004</t>
  </si>
  <si>
    <t>KARNA BAHADUR CHHETRI</t>
  </si>
  <si>
    <t>324-XXI</t>
  </si>
  <si>
    <t>S0759A0007</t>
  </si>
  <si>
    <t>435/XX11</t>
  </si>
  <si>
    <t>S0759A0003</t>
  </si>
  <si>
    <t>RAJEEV GURUNG</t>
  </si>
  <si>
    <t>S0759A0002</t>
  </si>
  <si>
    <t>RINCHEN SHERPA</t>
  </si>
  <si>
    <t>17332/DC S</t>
  </si>
  <si>
    <t>S0759A0005</t>
  </si>
  <si>
    <t>RUDRA MANI KHULAL</t>
  </si>
  <si>
    <t>SLNO.6 VNO.XXI</t>
  </si>
  <si>
    <t>ROLU MANPUR GOVERNMENT PRIMARY SCHOOL</t>
  </si>
  <si>
    <t>S1261A0004</t>
  </si>
  <si>
    <t>58/XXI</t>
  </si>
  <si>
    <t>S1261A0002</t>
  </si>
  <si>
    <t>138 VOL NO. XX1</t>
  </si>
  <si>
    <t>S1261A0005</t>
  </si>
  <si>
    <t>819/DCS</t>
  </si>
  <si>
    <t>S1261A0001</t>
  </si>
  <si>
    <t>RONG GOVERNMENT SECONDARY SCHOOL</t>
  </si>
  <si>
    <t>S0410A0015</t>
  </si>
  <si>
    <t>ABNER SUNDAS</t>
  </si>
  <si>
    <t>S0410A0001</t>
  </si>
  <si>
    <t>BHUWAN CHETTRI</t>
  </si>
  <si>
    <t>3518/DCS</t>
  </si>
  <si>
    <t>S0410A0003</t>
  </si>
  <si>
    <t>6373/DCS</t>
  </si>
  <si>
    <t>S0410A0022</t>
  </si>
  <si>
    <t>CHRISTINA LEPCHA</t>
  </si>
  <si>
    <t>S0411A0013</t>
  </si>
  <si>
    <t>DAYA NAND SAH</t>
  </si>
  <si>
    <t>S0410A0011</t>
  </si>
  <si>
    <t>DHAN KUMARI GURUNG</t>
  </si>
  <si>
    <t>S0410A0014</t>
  </si>
  <si>
    <t>S0410A0007</t>
  </si>
  <si>
    <t>KHUS NARAYAN GURUNG</t>
  </si>
  <si>
    <t>S0410A0020</t>
  </si>
  <si>
    <t>KIRAN BAGDAS</t>
  </si>
  <si>
    <t>S0410A0017</t>
  </si>
  <si>
    <t>MANI KAMAL GURUNG</t>
  </si>
  <si>
    <t>XXI/SL.NO.19</t>
  </si>
  <si>
    <t>S0410A0006</t>
  </si>
  <si>
    <t>MANI KUMARI THAPA</t>
  </si>
  <si>
    <t>XXI/19</t>
  </si>
  <si>
    <t>S0410A0021</t>
  </si>
  <si>
    <t>S0660A0004</t>
  </si>
  <si>
    <t>PRATIBHA RAI</t>
  </si>
  <si>
    <t>S0410A0023</t>
  </si>
  <si>
    <t>PUNAM RAI</t>
  </si>
  <si>
    <t>S0410A0019</t>
  </si>
  <si>
    <t>PUSHPA LALL SHARMA</t>
  </si>
  <si>
    <t>1342/DC/W</t>
  </si>
  <si>
    <t>S0391A0022</t>
  </si>
  <si>
    <t>RADHA NAND THAKUR</t>
  </si>
  <si>
    <t>S0410A0013</t>
  </si>
  <si>
    <t>S0410A0004</t>
  </si>
  <si>
    <t>SANTA BAHADUR PRADHAN</t>
  </si>
  <si>
    <t>S0410A0016</t>
  </si>
  <si>
    <t>SUSHILA PRADHAN</t>
  </si>
  <si>
    <t>S0758A0001</t>
  </si>
  <si>
    <t>SL.NO.148/VOL.NO.VIII</t>
  </si>
  <si>
    <t>RUBDI TORIBARI GOVERNMENT PRIMARY SCHOOL</t>
  </si>
  <si>
    <t>S0396A0010</t>
  </si>
  <si>
    <t>BISHNU PRASAD DAHAL</t>
  </si>
  <si>
    <t>S0546A0004</t>
  </si>
  <si>
    <t>DURGA KUMARI PRADHAN</t>
  </si>
  <si>
    <t>11603/DCS</t>
  </si>
  <si>
    <t>S0546A0003</t>
  </si>
  <si>
    <t>JEENA MITH LEPCHA</t>
  </si>
  <si>
    <t>S0546A0005</t>
  </si>
  <si>
    <t>PREM KITH LEPCHA</t>
  </si>
  <si>
    <t>RUCHUNG GOVERNMENT PRIMARY SCHOOL</t>
  </si>
  <si>
    <t>S0391A0049</t>
  </si>
  <si>
    <t>DORJEE NAMGYAL LEPCHA</t>
  </si>
  <si>
    <t>272/V.NO XIX</t>
  </si>
  <si>
    <t>S0762A0005</t>
  </si>
  <si>
    <t>DURGA KUMARI GURUNG</t>
  </si>
  <si>
    <t>699/DCE</t>
  </si>
  <si>
    <t>S0762A0007</t>
  </si>
  <si>
    <t>HEENA SHARMA</t>
  </si>
  <si>
    <t>SL NO. 7876/766/DCW</t>
  </si>
  <si>
    <t>S0762A0004</t>
  </si>
  <si>
    <t>KHARKA KUMAR GURUNG</t>
  </si>
  <si>
    <t>S0762A0003</t>
  </si>
  <si>
    <t>PUSHPA CHHETRI</t>
  </si>
  <si>
    <t>914/IV SL 100</t>
  </si>
  <si>
    <t>S0762A0006</t>
  </si>
  <si>
    <t>SRIJANA TAMANG</t>
  </si>
  <si>
    <t>SL NO. 8936</t>
  </si>
  <si>
    <t>SADA GOVERNMENT PRIMARY SCHOOL</t>
  </si>
  <si>
    <t>S0691A0001</t>
  </si>
  <si>
    <t>GANGA PRASAD GURUNG</t>
  </si>
  <si>
    <t>1179/DCE</t>
  </si>
  <si>
    <t>S0691A0002</t>
  </si>
  <si>
    <t>JAS MAN TAMANG</t>
  </si>
  <si>
    <t>736DCS</t>
  </si>
  <si>
    <t>S0691A0003</t>
  </si>
  <si>
    <t>SURJA KUMAR CHETTRI</t>
  </si>
  <si>
    <t>S0600A0013</t>
  </si>
  <si>
    <t>SURJA KUMAR CHHETRI</t>
  </si>
  <si>
    <t>SL.NO 155 V.NO XIX</t>
  </si>
  <si>
    <t>SADAM GOVERNMENT SENIOR SECONDARY SCHOOL</t>
  </si>
  <si>
    <t>S0716A0060</t>
  </si>
  <si>
    <t>AMAR KUMAR</t>
  </si>
  <si>
    <t>S0716A0028</t>
  </si>
  <si>
    <t>AMOS RAI</t>
  </si>
  <si>
    <t>S0716A0059</t>
  </si>
  <si>
    <t>BHAKTI SHARMA</t>
  </si>
  <si>
    <t>S0716A0023</t>
  </si>
  <si>
    <t>BOUDHA MAN CHHETTRI</t>
  </si>
  <si>
    <t>S0716A0021</t>
  </si>
  <si>
    <t>CECILIA RAI</t>
  </si>
  <si>
    <t>SL NO 77, VOL XXI</t>
  </si>
  <si>
    <t>S0716A0053</t>
  </si>
  <si>
    <t>DEEPENDRA SHARMA</t>
  </si>
  <si>
    <t>632/DCE</t>
  </si>
  <si>
    <t>S0716A0030</t>
  </si>
  <si>
    <t>DEVI RAI</t>
  </si>
  <si>
    <t>261/VOL.NO.XXX</t>
  </si>
  <si>
    <t>S0716A0051</t>
  </si>
  <si>
    <t>DHURBA PRASAD SHARMA</t>
  </si>
  <si>
    <t>S0716A0070</t>
  </si>
  <si>
    <t>DOLMA ONGMU BHUTIA</t>
  </si>
  <si>
    <t>S0716A0046</t>
  </si>
  <si>
    <t>DURGA PRASAD CHETTRI</t>
  </si>
  <si>
    <t>S0716A0022</t>
  </si>
  <si>
    <t>GANBIR SINGH MANGER</t>
  </si>
  <si>
    <t>S0716A0038</t>
  </si>
  <si>
    <t>GAYATRI DEVI HARIJAN</t>
  </si>
  <si>
    <t>S0122A0005</t>
  </si>
  <si>
    <t>VOL NO-1 SL NO.42</t>
  </si>
  <si>
    <t>S0716A0014</t>
  </si>
  <si>
    <t>HEMA CHHETRI</t>
  </si>
  <si>
    <t>S0716A0037</t>
  </si>
  <si>
    <t>HEMENT KUMAR RAI</t>
  </si>
  <si>
    <t>S0716A0029</t>
  </si>
  <si>
    <t>S0716A0039</t>
  </si>
  <si>
    <t>JANAKI PRASAD THAKUR</t>
  </si>
  <si>
    <t>S0716A0041</t>
  </si>
  <si>
    <t>KALEN LEPCHA</t>
  </si>
  <si>
    <t>S0716A0036</t>
  </si>
  <si>
    <t>KAPIL RAM HARIJAN</t>
  </si>
  <si>
    <t>S0716A0061</t>
  </si>
  <si>
    <t>L. RONIBALA DEVI</t>
  </si>
  <si>
    <t>S0716A0048</t>
  </si>
  <si>
    <t>LAL BAHADUR PRADHAN</t>
  </si>
  <si>
    <t>S0716A0008</t>
  </si>
  <si>
    <t>S0716A0001</t>
  </si>
  <si>
    <t>LAXMI PRASAD KARKI</t>
  </si>
  <si>
    <t>11064/DCW</t>
  </si>
  <si>
    <t>S0716A0015</t>
  </si>
  <si>
    <t>LUNGAY LEPCHA</t>
  </si>
  <si>
    <t>S0716A0043</t>
  </si>
  <si>
    <t>MADHU SUDAN SHARMA</t>
  </si>
  <si>
    <t>S0716A0050</t>
  </si>
  <si>
    <t>MANI KUMAR CHHETRI</t>
  </si>
  <si>
    <t>S0716A0068</t>
  </si>
  <si>
    <t>MENUKA LIMBOO</t>
  </si>
  <si>
    <t>S0716A0067</t>
  </si>
  <si>
    <t>6753DC(W)</t>
  </si>
  <si>
    <t>S0716A0017</t>
  </si>
  <si>
    <t>MUKESH SINGH</t>
  </si>
  <si>
    <t>S0716A0018</t>
  </si>
  <si>
    <t>NAINA DAS RAI</t>
  </si>
  <si>
    <t>SL NO 35/VOL NO 21</t>
  </si>
  <si>
    <t>S0716A0019</t>
  </si>
  <si>
    <t>NAR PRASAD MANGER</t>
  </si>
  <si>
    <t>SL NO 47/VOL XII</t>
  </si>
  <si>
    <t>S0716A0064</t>
  </si>
  <si>
    <t>PAMINA CHHETRI</t>
  </si>
  <si>
    <t>S0716A0032</t>
  </si>
  <si>
    <t>PRADEEP CHHETRI</t>
  </si>
  <si>
    <t>S0716A0035</t>
  </si>
  <si>
    <t>S0716A0020</t>
  </si>
  <si>
    <t>RAJIB KUMAR BOSE</t>
  </si>
  <si>
    <t>S0716A0016</t>
  </si>
  <si>
    <t>REGINA LAMA</t>
  </si>
  <si>
    <t>S0716A0007</t>
  </si>
  <si>
    <t>RENU RAI</t>
  </si>
  <si>
    <t>115/VOL XXI</t>
  </si>
  <si>
    <t>S0716A0024</t>
  </si>
  <si>
    <t>RITA CHETRI</t>
  </si>
  <si>
    <t>S0716A0009</t>
  </si>
  <si>
    <t>SHAKUNTALA BHUTIA</t>
  </si>
  <si>
    <t>VOL IX, SL NO 1828</t>
  </si>
  <si>
    <t>S0716A0004</t>
  </si>
  <si>
    <t>SHANKHA BIR GURUNG</t>
  </si>
  <si>
    <t>409,VOL XXI</t>
  </si>
  <si>
    <t>S0716A0044</t>
  </si>
  <si>
    <t>SHARDA TIWARI</t>
  </si>
  <si>
    <t>S0716A0071</t>
  </si>
  <si>
    <t>SHRA GURUNG</t>
  </si>
  <si>
    <t>452XXI</t>
  </si>
  <si>
    <t>S0716A0013</t>
  </si>
  <si>
    <t>SHYAMA THAKUR</t>
  </si>
  <si>
    <t>S0716A0034</t>
  </si>
  <si>
    <t>SUBHA KUMAR RAI</t>
  </si>
  <si>
    <t>S0716A0003</t>
  </si>
  <si>
    <t>SURJA BAHADUR CHETTRI</t>
  </si>
  <si>
    <t>S0716A0052</t>
  </si>
  <si>
    <t>TASHI NIMA LAMA</t>
  </si>
  <si>
    <t>S0716A0027</t>
  </si>
  <si>
    <t>S0716A0055</t>
  </si>
  <si>
    <t>TSETEN LEPCHA</t>
  </si>
  <si>
    <t>SALGHARI GOVERNMENT SECONDARY SCHOOL</t>
  </si>
  <si>
    <t>S0653A0020</t>
  </si>
  <si>
    <t>Salghari Government Secondary School</t>
  </si>
  <si>
    <t>S0653A0010</t>
  </si>
  <si>
    <t>ARUP KUMAR BISWAS</t>
  </si>
  <si>
    <t>S0653A0014</t>
  </si>
  <si>
    <t>ATTAR SINGH TAMANG</t>
  </si>
  <si>
    <t>8673/DC/S</t>
  </si>
  <si>
    <t>S0653A0013</t>
  </si>
  <si>
    <t>BISHNU KANT SHARMA</t>
  </si>
  <si>
    <t>2213/VOL.NO.XX</t>
  </si>
  <si>
    <t>S0653A0009</t>
  </si>
  <si>
    <t>BISHNU KUMARI CHHETRI</t>
  </si>
  <si>
    <t>A NO 8271</t>
  </si>
  <si>
    <t>S0653A0008</t>
  </si>
  <si>
    <t>BUDHA RAJ RAI</t>
  </si>
  <si>
    <t>COI 166061</t>
  </si>
  <si>
    <t>S0653A0003</t>
  </si>
  <si>
    <t>S0653A0017</t>
  </si>
  <si>
    <t>CHITTRA KALA CHETTRI</t>
  </si>
  <si>
    <t>S0653A0018</t>
  </si>
  <si>
    <t>DEPENDRA RAI</t>
  </si>
  <si>
    <t>193/DC</t>
  </si>
  <si>
    <t>S0653A0015</t>
  </si>
  <si>
    <t>INDRA MAYA SHARMA</t>
  </si>
  <si>
    <t>SL.NO.182/VOL.NO.XVII</t>
  </si>
  <si>
    <t>S0653A0007</t>
  </si>
  <si>
    <t>KAPIL MANI SILWAL</t>
  </si>
  <si>
    <t>XIX/443</t>
  </si>
  <si>
    <t>S0653A0022</t>
  </si>
  <si>
    <t>LEELA HANGMA SUBBA</t>
  </si>
  <si>
    <t>1415/DC/W</t>
  </si>
  <si>
    <t>S0653A0006</t>
  </si>
  <si>
    <t>NAINA SINGH CHETTRI</t>
  </si>
  <si>
    <t>2467/HCF</t>
  </si>
  <si>
    <t>S0653A0023</t>
  </si>
  <si>
    <t>REGENA RAI</t>
  </si>
  <si>
    <t>S0653A0021</t>
  </si>
  <si>
    <t>SALMA GURUNG</t>
  </si>
  <si>
    <t>S0653A0011</t>
  </si>
  <si>
    <t>105/DCW</t>
  </si>
  <si>
    <t>S0653A0025</t>
  </si>
  <si>
    <t>S0653A0016</t>
  </si>
  <si>
    <t>SUMAN DAHAL</t>
  </si>
  <si>
    <t>S0653A0024</t>
  </si>
  <si>
    <t>TOPZOR TAMANG</t>
  </si>
  <si>
    <t>SALLEYBONG GOVERNMENT JUNIOR HIGH SCHOOL</t>
  </si>
  <si>
    <t>S0430A0006</t>
  </si>
  <si>
    <t>BEENA KUMARI RAI</t>
  </si>
  <si>
    <t>SL NO 147, VOL NO XIX</t>
  </si>
  <si>
    <t>S0430A0018</t>
  </si>
  <si>
    <t>15846-XX</t>
  </si>
  <si>
    <t>S0430A0019</t>
  </si>
  <si>
    <t>1995/04</t>
  </si>
  <si>
    <t>S0430A0003</t>
  </si>
  <si>
    <t>DURGA MOKTAN</t>
  </si>
  <si>
    <t>S0430A0014</t>
  </si>
  <si>
    <t>JANET SUSAN RAI</t>
  </si>
  <si>
    <t>S0430A0016</t>
  </si>
  <si>
    <t>S0430A0010</t>
  </si>
  <si>
    <t>S0430A0017</t>
  </si>
  <si>
    <t>MINGMA TSHERING LEPCHA</t>
  </si>
  <si>
    <t>10-XXI</t>
  </si>
  <si>
    <t>S0430A0008</t>
  </si>
  <si>
    <t>NAMKIT LEPCHA</t>
  </si>
  <si>
    <t>SL NO 146, VOL NO XX</t>
  </si>
  <si>
    <t>S0430A0004</t>
  </si>
  <si>
    <t>NIMA DOMA BHUTIA</t>
  </si>
  <si>
    <t>SL NO 4791,VOL XIV</t>
  </si>
  <si>
    <t>S0430A0011</t>
  </si>
  <si>
    <t>RAVI CHETTRI</t>
  </si>
  <si>
    <t>S0430A0001</t>
  </si>
  <si>
    <t>SAMBADUP BASSIV BHUTIA</t>
  </si>
  <si>
    <t>6642/DCE</t>
  </si>
  <si>
    <t>S0430A0015</t>
  </si>
  <si>
    <t>SANJAY KUMAR SINGH</t>
  </si>
  <si>
    <t>S0430A0005</t>
  </si>
  <si>
    <t>SARASWATI SHARMA</t>
  </si>
  <si>
    <t>SL NO 12573</t>
  </si>
  <si>
    <t>S0430A0007</t>
  </si>
  <si>
    <t>USHA DEVI RAI</t>
  </si>
  <si>
    <t>238/XXI</t>
  </si>
  <si>
    <t>SAMROK GOVERNMENT JUNIOR HIGH SCHOOL</t>
  </si>
  <si>
    <t>S0561A0013</t>
  </si>
  <si>
    <t>BHUWAN CHHETRI</t>
  </si>
  <si>
    <t>VOL NO XXI 21 SL NO 19898</t>
  </si>
  <si>
    <t>S0561A0007</t>
  </si>
  <si>
    <t>CHHOPEL GYATSO BHUTIA</t>
  </si>
  <si>
    <t>20/IX</t>
  </si>
  <si>
    <t>S0561A0003</t>
  </si>
  <si>
    <t>DHORBA KUMAR SHARMA</t>
  </si>
  <si>
    <t>S0561A0015</t>
  </si>
  <si>
    <t>KALA SHARMA</t>
  </si>
  <si>
    <t>2307/44</t>
  </si>
  <si>
    <t>S0561A0012</t>
  </si>
  <si>
    <t>LALIT YONZONE</t>
  </si>
  <si>
    <t>3213/DC/W</t>
  </si>
  <si>
    <t>S0561A0001</t>
  </si>
  <si>
    <t>MINGMA GYATSO SHERPA</t>
  </si>
  <si>
    <t>A NO. 9784</t>
  </si>
  <si>
    <t>S0561A0002</t>
  </si>
  <si>
    <t>S0561A0016</t>
  </si>
  <si>
    <t>S0561A0014</t>
  </si>
  <si>
    <t>PRAWAN GURUNG</t>
  </si>
  <si>
    <t>VOL 10 SL NO 174</t>
  </si>
  <si>
    <t>S0561A0011</t>
  </si>
  <si>
    <t>RAM CHANDRA RAI</t>
  </si>
  <si>
    <t>359/XVII</t>
  </si>
  <si>
    <t>S0561A0004</t>
  </si>
  <si>
    <t>RAVI DAS RAI</t>
  </si>
  <si>
    <t>S0561A0009</t>
  </si>
  <si>
    <t>RUP MAYA CHHETRI</t>
  </si>
  <si>
    <t>284/I</t>
  </si>
  <si>
    <t>S0093A0005</t>
  </si>
  <si>
    <t>S0027A0009</t>
  </si>
  <si>
    <t>TSETAN NORBU BHUTIA</t>
  </si>
  <si>
    <t>Sl.no.677.vol.8</t>
  </si>
  <si>
    <t>SANGANATH GOVERNMENT SECONDARY SCHOOL</t>
  </si>
  <si>
    <t>S0675A0024</t>
  </si>
  <si>
    <t>BAJOY MANI RAI</t>
  </si>
  <si>
    <t>S0248A0035</t>
  </si>
  <si>
    <t>BHAKTA BAHADUR BISWAKARMA</t>
  </si>
  <si>
    <t>219/907/DCE</t>
  </si>
  <si>
    <t>S0675A0014</t>
  </si>
  <si>
    <t>S0675A0015</t>
  </si>
  <si>
    <t>BIR BDR RAI</t>
  </si>
  <si>
    <t>124 VOLUM NO XIX</t>
  </si>
  <si>
    <t>S0675A0012</t>
  </si>
  <si>
    <t>KENZANG BHUTIA</t>
  </si>
  <si>
    <t>S0675A0023</t>
  </si>
  <si>
    <t>KESHAR SINGH CHETTRI</t>
  </si>
  <si>
    <t>S0675A0003</t>
  </si>
  <si>
    <t>387/XVIII</t>
  </si>
  <si>
    <t>S0675A0028</t>
  </si>
  <si>
    <t>MUKTI NATH SHARMA</t>
  </si>
  <si>
    <t>S0425A0005</t>
  </si>
  <si>
    <t>09/ VOL NO XX</t>
  </si>
  <si>
    <t>S0675A0021</t>
  </si>
  <si>
    <t>RIKZING GYATSO BHUTIA</t>
  </si>
  <si>
    <t>S0675A0027</t>
  </si>
  <si>
    <t>TASHI WANGYAL BHUTIA</t>
  </si>
  <si>
    <t>S0675A0013</t>
  </si>
  <si>
    <t>S0675A0017</t>
  </si>
  <si>
    <t>TSHERING CHOMMO BHUTIA</t>
  </si>
  <si>
    <t>S0412A0011</t>
  </si>
  <si>
    <t>S0675A0005</t>
  </si>
  <si>
    <t>TULSHI DAS THAPA</t>
  </si>
  <si>
    <t>S0675A0008</t>
  </si>
  <si>
    <t>UJESHWAR SINGH</t>
  </si>
  <si>
    <t>S0675A0010</t>
  </si>
  <si>
    <t>SANGMOO GOVERNMENT SECONDARY SCHOOL</t>
  </si>
  <si>
    <t>S0404A0016</t>
  </si>
  <si>
    <t>ARJUN CHHETRI</t>
  </si>
  <si>
    <t>2227/DC/S</t>
  </si>
  <si>
    <t>S0404A0007</t>
  </si>
  <si>
    <t>S0404A0018</t>
  </si>
  <si>
    <t>DEVATA PRASAD SINGH</t>
  </si>
  <si>
    <t>S0404A0010</t>
  </si>
  <si>
    <t>163/EAST</t>
  </si>
  <si>
    <t>S0404A0017</t>
  </si>
  <si>
    <t>JONA GURUNG</t>
  </si>
  <si>
    <t>9382 DC(S)</t>
  </si>
  <si>
    <t>S0404A0001</t>
  </si>
  <si>
    <t>KADEN BHUTIA</t>
  </si>
  <si>
    <t>17021/DCE SL NO. 418 VOL NO. V</t>
  </si>
  <si>
    <t>S0404A0019</t>
  </si>
  <si>
    <t>S0404A0006</t>
  </si>
  <si>
    <t>MIMGMA BHUTIA</t>
  </si>
  <si>
    <t>1056/32/37/DCS</t>
  </si>
  <si>
    <t>S0404A0003</t>
  </si>
  <si>
    <t>MOHAN SINGH RAI</t>
  </si>
  <si>
    <t>250/XVII</t>
  </si>
  <si>
    <t>S0404A0011</t>
  </si>
  <si>
    <t>NANDA KUMAR RAI</t>
  </si>
  <si>
    <t>SL NO.555 VOL NO.XVII</t>
  </si>
  <si>
    <t>S0404A0014</t>
  </si>
  <si>
    <t>NAR MATI RAI</t>
  </si>
  <si>
    <t>S0404A0008</t>
  </si>
  <si>
    <t>PALDEN THENDUP NAMKA</t>
  </si>
  <si>
    <t>11471/DCS VOL NO XVII SL NO. 1</t>
  </si>
  <si>
    <t>S0404A0020</t>
  </si>
  <si>
    <t>114711/DC/S</t>
  </si>
  <si>
    <t>S0404A0002</t>
  </si>
  <si>
    <t>295/DCS</t>
  </si>
  <si>
    <t>S0404A0004</t>
  </si>
  <si>
    <t>S0404A0009</t>
  </si>
  <si>
    <t>SHYAMDAS GOVERNMENT PRIMARY SCHOOL(SSA)</t>
  </si>
  <si>
    <t>S0661A0003</t>
  </si>
  <si>
    <t>DILU MAYA SUBBA</t>
  </si>
  <si>
    <t>S0661A0001</t>
  </si>
  <si>
    <t>JIWAN RAI</t>
  </si>
  <si>
    <t>261/XX</t>
  </si>
  <si>
    <t>S0661A0002</t>
  </si>
  <si>
    <t>RUDRAMANI PRADHAN</t>
  </si>
  <si>
    <t>SN.124 VOL NO. XXI</t>
  </si>
  <si>
    <t>S0661A0004</t>
  </si>
  <si>
    <t>SUREKHA CHHETRI</t>
  </si>
  <si>
    <t>178/IV</t>
  </si>
  <si>
    <t>Sikip BAC</t>
  </si>
  <si>
    <t>O0797A0001</t>
  </si>
  <si>
    <t>SIKKIM GOVERNMENT DEGREE COLLEGE, KAMRANG</t>
  </si>
  <si>
    <t>C1437A0009</t>
  </si>
  <si>
    <t>BIKASH KARKI</t>
  </si>
  <si>
    <t>817 DCW</t>
  </si>
  <si>
    <t>C1437A0004</t>
  </si>
  <si>
    <t>DEEKI DOLMA</t>
  </si>
  <si>
    <t>1245ACT</t>
  </si>
  <si>
    <t>C1437A0008</t>
  </si>
  <si>
    <t>595 DCW</t>
  </si>
  <si>
    <t>C1437A0010</t>
  </si>
  <si>
    <t>DOLMA TEMPO ENTHENPA</t>
  </si>
  <si>
    <t>633 DCE</t>
  </si>
  <si>
    <t>C1437A0007</t>
  </si>
  <si>
    <t>DR. TSEWANG GYATSO BHUTIA</t>
  </si>
  <si>
    <t>79-VOL-IX</t>
  </si>
  <si>
    <t>C1437A0002</t>
  </si>
  <si>
    <t>C1437A0003</t>
  </si>
  <si>
    <t>C1437A0005</t>
  </si>
  <si>
    <t>2403/DCE</t>
  </si>
  <si>
    <t>C1437A0001</t>
  </si>
  <si>
    <t>SANGAY CHOMPEL BHUTIA</t>
  </si>
  <si>
    <t>10426/DCE</t>
  </si>
  <si>
    <t>C1437A0006</t>
  </si>
  <si>
    <t>SURESH TAMANG</t>
  </si>
  <si>
    <t>SIMKHARKA GOVERNMENT PRIMARY SCHOOL</t>
  </si>
  <si>
    <t>S0439A0005</t>
  </si>
  <si>
    <t>166/V.NO XIX</t>
  </si>
  <si>
    <t>S0331A0002</t>
  </si>
  <si>
    <t>DIL BDR SUBBA</t>
  </si>
  <si>
    <t>SL NO 8 VOL NO IX</t>
  </si>
  <si>
    <t>S0439A0003</t>
  </si>
  <si>
    <t>S0111A0016</t>
  </si>
  <si>
    <t>S0140A0005</t>
  </si>
  <si>
    <t>NANDA LAL SHARMA</t>
  </si>
  <si>
    <t>334/IV</t>
  </si>
  <si>
    <t>S0413A0008</t>
  </si>
  <si>
    <t>62 Vol No Xix</t>
  </si>
  <si>
    <t>S0510A0014</t>
  </si>
  <si>
    <t>SANTA RAI</t>
  </si>
  <si>
    <t>343/NAITAM</t>
  </si>
  <si>
    <t>SINGITHANG GOVERNMENT PRIMARY SCHOOL</t>
  </si>
  <si>
    <t>S0454A0005</t>
  </si>
  <si>
    <t>CHANDRA MAYA RAI</t>
  </si>
  <si>
    <t>366 XXI</t>
  </si>
  <si>
    <t>S0454A0009</t>
  </si>
  <si>
    <t>KANTA PRADHAN</t>
  </si>
  <si>
    <t>120 VNO XII/MENO NNO.748DCW</t>
  </si>
  <si>
    <t>S0454A0003</t>
  </si>
  <si>
    <t>RAN KISHORE RAI</t>
  </si>
  <si>
    <t>S0454A0001</t>
  </si>
  <si>
    <t>SITA RAI</t>
  </si>
  <si>
    <t>PNO.60,90</t>
  </si>
  <si>
    <t>S0454A0007</t>
  </si>
  <si>
    <t>TARA KALA RAI</t>
  </si>
  <si>
    <t>168/VNO.XX</t>
  </si>
  <si>
    <t>SINGTAM PALLUM GOVERNMENT PRIMARY SCHOOL</t>
  </si>
  <si>
    <t>S0761A0004</t>
  </si>
  <si>
    <t>ASHOK KUMAR TAMANG</t>
  </si>
  <si>
    <t>SL.O.100/VOL.NO.XXI</t>
  </si>
  <si>
    <t>S0761A0002</t>
  </si>
  <si>
    <t>BHIM KUMARI RAI</t>
  </si>
  <si>
    <t>SL.NO.107/VOL.NO.XX</t>
  </si>
  <si>
    <t>S0773A0004</t>
  </si>
  <si>
    <t>KESANG DOLMA TAMANG</t>
  </si>
  <si>
    <t>218/XX</t>
  </si>
  <si>
    <t>S0761A0001</t>
  </si>
  <si>
    <t>SL.NO.38/VOL.NO.XXI</t>
  </si>
  <si>
    <t>S0761A0003</t>
  </si>
  <si>
    <t>SL.NO.146/VOL.NO.XXI</t>
  </si>
  <si>
    <t>S0761A0006</t>
  </si>
  <si>
    <t>RATAN RAI</t>
  </si>
  <si>
    <t>SL.NO.100/VOL.NO.XX</t>
  </si>
  <si>
    <t>S0761A0005</t>
  </si>
  <si>
    <t>SL.NO.93/VOL.NO.XXI</t>
  </si>
  <si>
    <t>SOKAY GOVERNMENT JUNIOR HIGH SCHOOL</t>
  </si>
  <si>
    <t>S0211A0009</t>
  </si>
  <si>
    <t>S0563A0014</t>
  </si>
  <si>
    <t>BUDHA RANI LIMBOO</t>
  </si>
  <si>
    <t>450/XVII</t>
  </si>
  <si>
    <t>S0563A0013</t>
  </si>
  <si>
    <t>14963/DC/S</t>
  </si>
  <si>
    <t>S0563A0005</t>
  </si>
  <si>
    <t>DHAN MAYA POUDYAL</t>
  </si>
  <si>
    <t>3436/DC/C/SOUTH</t>
  </si>
  <si>
    <t>S0563A0010</t>
  </si>
  <si>
    <t>DILLI RAM SUNWAR</t>
  </si>
  <si>
    <t>SL NO 60 VOL XIX</t>
  </si>
  <si>
    <t>S0563A0009</t>
  </si>
  <si>
    <t>557/X VOL NO 10</t>
  </si>
  <si>
    <t>S0563A0008</t>
  </si>
  <si>
    <t>HARI MAYA GURUNG</t>
  </si>
  <si>
    <t>597/VOL.NO.XIII</t>
  </si>
  <si>
    <t>S0418A0017</t>
  </si>
  <si>
    <t>JAMES RAI</t>
  </si>
  <si>
    <t>S0563A0007</t>
  </si>
  <si>
    <t>JUMKUNG BHUTIA</t>
  </si>
  <si>
    <t>560/XVII</t>
  </si>
  <si>
    <t>S0563A0001</t>
  </si>
  <si>
    <t>SL.NO.617/VOL.NO.XVII</t>
  </si>
  <si>
    <t>S0111A0025</t>
  </si>
  <si>
    <t>RAMESH CHANDRA RAI</t>
  </si>
  <si>
    <t>SLNO.372 VNO.IV</t>
  </si>
  <si>
    <t>S0644A0019</t>
  </si>
  <si>
    <t>ROMALA BHUTIA</t>
  </si>
  <si>
    <t>9853/DC/S</t>
  </si>
  <si>
    <t>S0574A0010</t>
  </si>
  <si>
    <t>SANDEEP JAIRU</t>
  </si>
  <si>
    <t>226/111</t>
  </si>
  <si>
    <t>S0563A0015</t>
  </si>
  <si>
    <t>330/XIX</t>
  </si>
  <si>
    <t>S0563A0011</t>
  </si>
  <si>
    <t>SHYAM BAHADUR SUNWAR</t>
  </si>
  <si>
    <t>39 VIL NO II</t>
  </si>
  <si>
    <t>S0563A0006</t>
  </si>
  <si>
    <t>YANG BAHADUR LIMBOO</t>
  </si>
  <si>
    <t>SL.NO.450/VOL.NO.XVII</t>
  </si>
  <si>
    <t>S0563A0016</t>
  </si>
  <si>
    <t>YUVA RAJ BASNETT</t>
  </si>
  <si>
    <t>710/V</t>
  </si>
  <si>
    <t>SOKPAY GOVERNMENT JUNIOR HIGH SCHOOL</t>
  </si>
  <si>
    <t>S0758A0013</t>
  </si>
  <si>
    <t>ANIL MANGER</t>
  </si>
  <si>
    <t>7927/DC/S</t>
  </si>
  <si>
    <t>S0758A0017</t>
  </si>
  <si>
    <t>JIT BAHADUR RAI</t>
  </si>
  <si>
    <t>S0758A0014</t>
  </si>
  <si>
    <t>MAJESH RAI</t>
  </si>
  <si>
    <t>6673/DC/S</t>
  </si>
  <si>
    <t>S0182A0003</t>
  </si>
  <si>
    <t>MEGH NATH UPRETI</t>
  </si>
  <si>
    <t>448-II</t>
  </si>
  <si>
    <t>S0758A0018</t>
  </si>
  <si>
    <t>19704/DC/S</t>
  </si>
  <si>
    <t>S0758A0015</t>
  </si>
  <si>
    <t>PADAM SINGH GURUNG</t>
  </si>
  <si>
    <t>4096DC/W</t>
  </si>
  <si>
    <t>S0758A0012</t>
  </si>
  <si>
    <t>RAM KUMAR PANDEY</t>
  </si>
  <si>
    <t>S0758A0016</t>
  </si>
  <si>
    <t>S0758A0006</t>
  </si>
  <si>
    <t>SURAJ KUMAR SHARMA</t>
  </si>
  <si>
    <t>SL.NO.47/COI-1842/DCE</t>
  </si>
  <si>
    <t>SOROK MANPUR GOVERNMENT PRIMARY SCHOOL</t>
  </si>
  <si>
    <t>S0447A0005</t>
  </si>
  <si>
    <t>BHUWAN PRADHAN</t>
  </si>
  <si>
    <t>330/XX</t>
  </si>
  <si>
    <t>S0447A0008</t>
  </si>
  <si>
    <t>NAR MAYA RAI</t>
  </si>
  <si>
    <t>56XXI</t>
  </si>
  <si>
    <t>S0447A0006</t>
  </si>
  <si>
    <t>PADMA GURUNG</t>
  </si>
  <si>
    <t>894/III</t>
  </si>
  <si>
    <t>S0447A0007</t>
  </si>
  <si>
    <t>S0447A0002</t>
  </si>
  <si>
    <t>RATNA GURUNG</t>
  </si>
  <si>
    <t>SL.NO.26/VOL.NO.XXI</t>
  </si>
  <si>
    <t>S0613A0005</t>
  </si>
  <si>
    <t>SANTOSH KUMAR TAMANG</t>
  </si>
  <si>
    <t>S0447A0001</t>
  </si>
  <si>
    <t>510-VOL.NO.VII</t>
  </si>
  <si>
    <t>SRIPATAM GOVERNMENT JUNIOR HIGH SCHOOL</t>
  </si>
  <si>
    <t>S0572A0008</t>
  </si>
  <si>
    <t>274/XVII</t>
  </si>
  <si>
    <t>S0569A0002</t>
  </si>
  <si>
    <t>KISHORE LIMBOO</t>
  </si>
  <si>
    <t>A 7022</t>
  </si>
  <si>
    <t>S0564A0017</t>
  </si>
  <si>
    <t>S0564A0008</t>
  </si>
  <si>
    <t>S0564A0004</t>
  </si>
  <si>
    <t>6726/DC</t>
  </si>
  <si>
    <t>S0564A0002</t>
  </si>
  <si>
    <t>PURAN PAL LIMBOO</t>
  </si>
  <si>
    <t>S0564A0012</t>
  </si>
  <si>
    <t>6440 DCE SL.NO 122/II</t>
  </si>
  <si>
    <t>S0564A0011</t>
  </si>
  <si>
    <t>SL NO. 62 VOL. NO. XVIII</t>
  </si>
  <si>
    <t>S0564A0013</t>
  </si>
  <si>
    <t>SANDEEP SHARMA</t>
  </si>
  <si>
    <t>8304/DC/E</t>
  </si>
  <si>
    <t>S0564A0009</t>
  </si>
  <si>
    <t>3 DCS/SSS/</t>
  </si>
  <si>
    <t>S0564A0014</t>
  </si>
  <si>
    <t>SHASHI TAMANG</t>
  </si>
  <si>
    <t>1329/DC/E(COI)</t>
  </si>
  <si>
    <t>S0205A0008</t>
  </si>
  <si>
    <t>SITA DEVI GURUNG</t>
  </si>
  <si>
    <t>798/vol.no.v</t>
  </si>
  <si>
    <t>S0564A0010</t>
  </si>
  <si>
    <t>SUKU HANG LIMBOO</t>
  </si>
  <si>
    <t>VOL.NO XII SL.NO 472</t>
  </si>
  <si>
    <t>S0564A0018</t>
  </si>
  <si>
    <t>SUMAN TAMANG</t>
  </si>
  <si>
    <t>S0564A0003</t>
  </si>
  <si>
    <t>TAMDING CHEWANG BHUTIA</t>
  </si>
  <si>
    <t>S0564A0016</t>
  </si>
  <si>
    <t>TARA RAI</t>
  </si>
  <si>
    <t>SUBINKHOR GOVERNMENT PRIMARY SCHOOL</t>
  </si>
  <si>
    <t>S0554A0005</t>
  </si>
  <si>
    <t>BHUMI RAM DAHAL</t>
  </si>
  <si>
    <t>S0554A0003</t>
  </si>
  <si>
    <t>S0554A0004</t>
  </si>
  <si>
    <t>SAKILA PRADHAN</t>
  </si>
  <si>
    <t>12347/DC/S</t>
  </si>
  <si>
    <t>SUBUK GOVERNMENT PRIMARY SCHOOL</t>
  </si>
  <si>
    <t>S0633A0006</t>
  </si>
  <si>
    <t>20372/XV11</t>
  </si>
  <si>
    <t>S0633A0002</t>
  </si>
  <si>
    <t>S0633A0001</t>
  </si>
  <si>
    <t>DHAN KUMARI RAI</t>
  </si>
  <si>
    <t>366/XVIII</t>
  </si>
  <si>
    <t>S0633A0005</t>
  </si>
  <si>
    <t>DUSHAYANT SHARMA</t>
  </si>
  <si>
    <t>1364/DCW</t>
  </si>
  <si>
    <t>S0633A0004</t>
  </si>
  <si>
    <t>NARMAN RAI</t>
  </si>
  <si>
    <t>20370DC(S)</t>
  </si>
  <si>
    <t>SUKRABAREY GOVERNMENT PRIMARY SCHOOL</t>
  </si>
  <si>
    <t>S0625A0001</t>
  </si>
  <si>
    <t>S0625A0003</t>
  </si>
  <si>
    <t>BINA KUMARI PRADHAN</t>
  </si>
  <si>
    <t>S0625A0005</t>
  </si>
  <si>
    <t>DURGA GURUNG</t>
  </si>
  <si>
    <t>376(XXI)</t>
  </si>
  <si>
    <t>S0625A0004</t>
  </si>
  <si>
    <t>KHARGA BAHADUR KARKEE</t>
  </si>
  <si>
    <t>308(XXI)</t>
  </si>
  <si>
    <t>S0625A0002</t>
  </si>
  <si>
    <t>KHARKA BAHADUR CHHETRI</t>
  </si>
  <si>
    <t>S0625A0006</t>
  </si>
  <si>
    <t>406(XXI)</t>
  </si>
  <si>
    <t>S0625A0007</t>
  </si>
  <si>
    <t>PADMA KUMARI CHHETRI</t>
  </si>
  <si>
    <t>Sumbuk BAC</t>
  </si>
  <si>
    <t>O0799A0003</t>
  </si>
  <si>
    <t>SUMITRA BHUTIA</t>
  </si>
  <si>
    <t>2448/DCE</t>
  </si>
  <si>
    <t>SUMBUK GOVERNMENT SENIOR SECONDARY SCHOOL</t>
  </si>
  <si>
    <t>S0384A0026</t>
  </si>
  <si>
    <t>ANMOL RAI</t>
  </si>
  <si>
    <t>137/DCS</t>
  </si>
  <si>
    <t>S0384A0005</t>
  </si>
  <si>
    <t>BHIM KUMARI CHETTRI</t>
  </si>
  <si>
    <t>SL.NO.239/VOL.NO.XXI</t>
  </si>
  <si>
    <t>S0384A0024</t>
  </si>
  <si>
    <t>9057/DCS</t>
  </si>
  <si>
    <t>S0384A0007</t>
  </si>
  <si>
    <t>DEORAJ SHARMA</t>
  </si>
  <si>
    <t>S0384A0016</t>
  </si>
  <si>
    <t>DUKLAY DENZONGPA</t>
  </si>
  <si>
    <t>279/VOL.NO.IV</t>
  </si>
  <si>
    <t>S0384A0017</t>
  </si>
  <si>
    <t>GYATSHO TSHERING LEPCHA</t>
  </si>
  <si>
    <t>SL.NO.53/VOL.NO.XXI</t>
  </si>
  <si>
    <t>S0384A0008</t>
  </si>
  <si>
    <t>94/XXI</t>
  </si>
  <si>
    <t>S0384A0022</t>
  </si>
  <si>
    <t>MAN KUMARI RAI</t>
  </si>
  <si>
    <t>S0384A0018</t>
  </si>
  <si>
    <t>NANDA LALL LOHAR</t>
  </si>
  <si>
    <t>SL.NO.0048/VOL.NO.XXI</t>
  </si>
  <si>
    <t>S0384A0003</t>
  </si>
  <si>
    <t>NITA RAM RAI</t>
  </si>
  <si>
    <t>S0384A0020</t>
  </si>
  <si>
    <t>PANCHAMIT LEPCHA</t>
  </si>
  <si>
    <t>S0384A0015</t>
  </si>
  <si>
    <t>SL.NO.95/VOL.NO.IV</t>
  </si>
  <si>
    <t>S0384A0019</t>
  </si>
  <si>
    <t>SL NO.322 VOL NO.XXI</t>
  </si>
  <si>
    <t>S0384A0011</t>
  </si>
  <si>
    <t>SARUNA CHETTRI</t>
  </si>
  <si>
    <t>243/VOL.NO.XXI</t>
  </si>
  <si>
    <t>S0384A0006</t>
  </si>
  <si>
    <t>SHYAMA KRI PRADHAN</t>
  </si>
  <si>
    <t>SL.NO.265/VOL.NO.XXI</t>
  </si>
  <si>
    <t>S0384A0013</t>
  </si>
  <si>
    <t>SIKHA PRADHAN</t>
  </si>
  <si>
    <t>SL.NO.235/VOL.NO.XXI</t>
  </si>
  <si>
    <t>S0384A0014</t>
  </si>
  <si>
    <t>SUKRA DEVI RAI</t>
  </si>
  <si>
    <t>SL.NO.2/VOL.NO.XXI</t>
  </si>
  <si>
    <t>S0384A0027</t>
  </si>
  <si>
    <t>S0384A0009</t>
  </si>
  <si>
    <t>TARAMAN RAI</t>
  </si>
  <si>
    <t>COI-2801</t>
  </si>
  <si>
    <t>S0384A0012</t>
  </si>
  <si>
    <t>TRIBENI PRASAD BISHWAS</t>
  </si>
  <si>
    <t>SUMSEE GOVERNMENT PRIMARY SCHOOL</t>
  </si>
  <si>
    <t>S0577A0002</t>
  </si>
  <si>
    <t>CHANDRA LALL ADHIKARI</t>
  </si>
  <si>
    <t>3063/S.NO.133</t>
  </si>
  <si>
    <t>S0577A0004</t>
  </si>
  <si>
    <t>KRISHNA MAYA GURUNG</t>
  </si>
  <si>
    <t>1409/DC/W</t>
  </si>
  <si>
    <t>S0577A0003</t>
  </si>
  <si>
    <t>NECHUNG LEPCHA</t>
  </si>
  <si>
    <t>5019/SL.NO 92</t>
  </si>
  <si>
    <t>S0719A0005</t>
  </si>
  <si>
    <t>76/VIII</t>
  </si>
  <si>
    <t>SUNTALEY GOVERNMENT JUNIOR HIGH SCHOOL(S)</t>
  </si>
  <si>
    <t>S0776A0001</t>
  </si>
  <si>
    <t>ALINA GURUNG</t>
  </si>
  <si>
    <t>S0776A0007</t>
  </si>
  <si>
    <t>AMATA DEVI CHETTRI</t>
  </si>
  <si>
    <t>S0776A0012</t>
  </si>
  <si>
    <t>ANITA GURUNG</t>
  </si>
  <si>
    <t>S0776A0009</t>
  </si>
  <si>
    <t>BHUWAN PANDEY</t>
  </si>
  <si>
    <t>11347/93</t>
  </si>
  <si>
    <t>S0776A0010</t>
  </si>
  <si>
    <t>BINOD KUMAR GURUNG</t>
  </si>
  <si>
    <t>S0776A0014</t>
  </si>
  <si>
    <t>BINOD LALL THAKUR</t>
  </si>
  <si>
    <t>S0776A0011</t>
  </si>
  <si>
    <t>DILLI RAM CHAWAN</t>
  </si>
  <si>
    <t>S0776A0006</t>
  </si>
  <si>
    <t>MAYA DEVI BASNET</t>
  </si>
  <si>
    <t>885/DCS</t>
  </si>
  <si>
    <t>S0776A0015</t>
  </si>
  <si>
    <t>S0776A0002</t>
  </si>
  <si>
    <t>S0776A0005</t>
  </si>
  <si>
    <t>S0776A0008</t>
  </si>
  <si>
    <t>SARDA CHETTRI</t>
  </si>
  <si>
    <t>S0776A0013</t>
  </si>
  <si>
    <t>S0776A0018</t>
  </si>
  <si>
    <t>239/ VPOL 111</t>
  </si>
  <si>
    <t>S0776A0017</t>
  </si>
  <si>
    <t>SUNTALEY MAKARZONG GOVERNMENT PRIMARY SCHOOL</t>
  </si>
  <si>
    <t>S0390A0003</t>
  </si>
  <si>
    <t>BAL BDR TIWARI</t>
  </si>
  <si>
    <t>V. NO:XXI SL NO.236</t>
  </si>
  <si>
    <t>S0390A0007</t>
  </si>
  <si>
    <t>DAWANGAY BHUTIA</t>
  </si>
  <si>
    <t>VOL NO. 1X SL NO. 331</t>
  </si>
  <si>
    <t>S0390A0004</t>
  </si>
  <si>
    <t>S0390A0001</t>
  </si>
  <si>
    <t>GANGA MAN PRADHAN</t>
  </si>
  <si>
    <t>VOL NO. VI SL NO. 221</t>
  </si>
  <si>
    <t>S0390A0005</t>
  </si>
  <si>
    <t>163 V.NO.II</t>
  </si>
  <si>
    <t>S0390A0006</t>
  </si>
  <si>
    <t>VOL NO.XXI SL NO.181</t>
  </si>
  <si>
    <t>TANGEY BORBOTEY GOVERNMENT PRIMARY SCHOOL</t>
  </si>
  <si>
    <t>S0612A0004</t>
  </si>
  <si>
    <t>BINAY KUMAR TAMANG</t>
  </si>
  <si>
    <t>S0612A0003</t>
  </si>
  <si>
    <t>DHAN BAHADUR TAMANG</t>
  </si>
  <si>
    <t>307/XIV</t>
  </si>
  <si>
    <t>S0474A0012</t>
  </si>
  <si>
    <t>217 VOL NO VII</t>
  </si>
  <si>
    <t>S0082A0022</t>
  </si>
  <si>
    <t>TULSHI PRASAD DAHAL</t>
  </si>
  <si>
    <t>234/VOL 11</t>
  </si>
  <si>
    <t>TANGZI GOVERNMENT PRIMARY SCHOOL</t>
  </si>
  <si>
    <t>S0443A0006</t>
  </si>
  <si>
    <t>BHIM KUMAR RAI</t>
  </si>
  <si>
    <t>SL NO. 10- XXI</t>
  </si>
  <si>
    <t>S0729A0002</t>
  </si>
  <si>
    <t>S0729A0005</t>
  </si>
  <si>
    <t>KUMAR CHOWAN</t>
  </si>
  <si>
    <t>12034/DCE</t>
  </si>
  <si>
    <t>S0729A0006</t>
  </si>
  <si>
    <t>MINGMA CHOTEN SHERPA</t>
  </si>
  <si>
    <t>S0729A0001</t>
  </si>
  <si>
    <t>MITRA KUMAR RAI</t>
  </si>
  <si>
    <t>S0729A0004</t>
  </si>
  <si>
    <t>TARKU GAIRIGOAN GOVERNMENT PRIMARY SCHOOL</t>
  </si>
  <si>
    <t>S0619A0001</t>
  </si>
  <si>
    <t>CHANDRA DEVI SHARMA</t>
  </si>
  <si>
    <t>S0619A0003</t>
  </si>
  <si>
    <t>DINA NATH BHATTARAI</t>
  </si>
  <si>
    <t>0457/DCE</t>
  </si>
  <si>
    <t>S0619A0002</t>
  </si>
  <si>
    <t>SHIVA SHANKER SHARMA</t>
  </si>
  <si>
    <t>TARKU GOVERNMENT SECONDARY SCHOOL</t>
  </si>
  <si>
    <t>S0406A0019</t>
  </si>
  <si>
    <t>AIM KR CHETTRI</t>
  </si>
  <si>
    <t>VNO.XVIII SNO.111</t>
  </si>
  <si>
    <t>S0406A0002</t>
  </si>
  <si>
    <t>BHANU BHAKTA SHARMA</t>
  </si>
  <si>
    <t>5/607</t>
  </si>
  <si>
    <t>S0402A0032</t>
  </si>
  <si>
    <t>S0406A0008</t>
  </si>
  <si>
    <t>SL/18 VNO.XVIII</t>
  </si>
  <si>
    <t>S0407A0031</t>
  </si>
  <si>
    <t>DAWA NORBU SHERPA</t>
  </si>
  <si>
    <t>96 (XVII)</t>
  </si>
  <si>
    <t>S0406A0022</t>
  </si>
  <si>
    <t>DILLI KUMAR DARJEE</t>
  </si>
  <si>
    <t>SI NO.500/VOL NO.XVIII</t>
  </si>
  <si>
    <t>S0617A0011</t>
  </si>
  <si>
    <t>GAZAM LEPCHA</t>
  </si>
  <si>
    <t>S0407A0034</t>
  </si>
  <si>
    <t>S0406A0021</t>
  </si>
  <si>
    <t>INDRAWATI GURUNG</t>
  </si>
  <si>
    <t>SL NO.70 VOL NO.XIX</t>
  </si>
  <si>
    <t>S0414A0016</t>
  </si>
  <si>
    <t>JAMAN SINGH CHAUHAN</t>
  </si>
  <si>
    <t>S0406A0009</t>
  </si>
  <si>
    <t>JASODA TEWARI</t>
  </si>
  <si>
    <t>S0393A0018</t>
  </si>
  <si>
    <t>KRISHNA BAHADUR PRADHAN</t>
  </si>
  <si>
    <t>11436/DC/S</t>
  </si>
  <si>
    <t>S0407A0033</t>
  </si>
  <si>
    <t>KRISHNA CHANDRA RAI</t>
  </si>
  <si>
    <t>S0407A0039</t>
  </si>
  <si>
    <t>LALIT KUMAR SINGH LOHAR</t>
  </si>
  <si>
    <t>582/XXIII</t>
  </si>
  <si>
    <t>S0406A0023</t>
  </si>
  <si>
    <t>LAXAMI PRASAD POUDYAL</t>
  </si>
  <si>
    <t>VOL NO. XVIII/SL NO - 208</t>
  </si>
  <si>
    <t>S0406A0003</t>
  </si>
  <si>
    <t>158 VNO.XXI 75801/DCS</t>
  </si>
  <si>
    <t>S0406A0020</t>
  </si>
  <si>
    <t>NARBADA KHATIWARA</t>
  </si>
  <si>
    <t>55/VOLUM NO,V</t>
  </si>
  <si>
    <t>S0393A0019</t>
  </si>
  <si>
    <t>2562/DCE</t>
  </si>
  <si>
    <t>S0402A0023</t>
  </si>
  <si>
    <t>PADAM BAHADUR LOHAR</t>
  </si>
  <si>
    <t>S0253A0028</t>
  </si>
  <si>
    <t>PADAM MAYA GURUNG</t>
  </si>
  <si>
    <t>S0253A0033</t>
  </si>
  <si>
    <t>PRABIN KUMAR SUBBA</t>
  </si>
  <si>
    <t>S0697A0016</t>
  </si>
  <si>
    <t>PRASHANT POUDYAL</t>
  </si>
  <si>
    <t>208/S</t>
  </si>
  <si>
    <t>S0406A0001</t>
  </si>
  <si>
    <t>18444/DCS VNO.XIX SLNO.199</t>
  </si>
  <si>
    <t>S0253A0029</t>
  </si>
  <si>
    <t>S0406A0017</t>
  </si>
  <si>
    <t>RENUKA BHATTRAI</t>
  </si>
  <si>
    <t>VNO.IV SLNO.215</t>
  </si>
  <si>
    <t>S0406A0012</t>
  </si>
  <si>
    <t>SAGAR KR PRADHAN</t>
  </si>
  <si>
    <t>S0406A0013</t>
  </si>
  <si>
    <t>SANGITA BHUTIA</t>
  </si>
  <si>
    <t>86-XVIII</t>
  </si>
  <si>
    <t>S0111A0006</t>
  </si>
  <si>
    <t>1790/dce</t>
  </si>
  <si>
    <t>S0406A0006</t>
  </si>
  <si>
    <t>SHOVA BISTA</t>
  </si>
  <si>
    <t>279 XVIII /1231/DCS</t>
  </si>
  <si>
    <t>S0388A0067</t>
  </si>
  <si>
    <t>SUREN TEWARI</t>
  </si>
  <si>
    <t>351/XVIII</t>
  </si>
  <si>
    <t>S0406A0016</t>
  </si>
  <si>
    <t>TEK NATH DAHAL</t>
  </si>
  <si>
    <t>VNO.V SLNO.1069</t>
  </si>
  <si>
    <t>S0406A0007</t>
  </si>
  <si>
    <t>YOG NATH SHARMA</t>
  </si>
  <si>
    <t>539.VNO.XVIII</t>
  </si>
  <si>
    <t>TARNIM GOVERNMENT PRIMARY SCHOOL</t>
  </si>
  <si>
    <t>S0676A0006</t>
  </si>
  <si>
    <t>S0676A0005</t>
  </si>
  <si>
    <t>386/VOL.NO.II</t>
  </si>
  <si>
    <t>S0676A0007</t>
  </si>
  <si>
    <t>S0676A0004</t>
  </si>
  <si>
    <t>JEEWAN KUMAR CHETTRI</t>
  </si>
  <si>
    <t>225/VOL.NO.XIXZ</t>
  </si>
  <si>
    <t>S0676A0002</t>
  </si>
  <si>
    <t>LOZANG NAMGYAL BHUTIA</t>
  </si>
  <si>
    <t>S0676A0001</t>
  </si>
  <si>
    <t>TARNIM GOVERNMENT PRIMARY SCHOOL NEW 2010</t>
  </si>
  <si>
    <t>S0677A0003</t>
  </si>
  <si>
    <t>BASAN RAI</t>
  </si>
  <si>
    <t>TEK GOVERNMENT PRIMARY SCHOOL</t>
  </si>
  <si>
    <t>S0445A0001</t>
  </si>
  <si>
    <t>BIMAN SINGH TAMANG</t>
  </si>
  <si>
    <t>S0445A0003</t>
  </si>
  <si>
    <t>S0445A0006</t>
  </si>
  <si>
    <t>INDIRA KUMARI PRADHAN</t>
  </si>
  <si>
    <t>S0445A0004</t>
  </si>
  <si>
    <t>INDRA PRASAD SILWAL</t>
  </si>
  <si>
    <t>S0445A0005</t>
  </si>
  <si>
    <t>MAIYA DEVI ADHIKARI</t>
  </si>
  <si>
    <t>S0597A0004</t>
  </si>
  <si>
    <t>SAKUNTALA SILWAL</t>
  </si>
  <si>
    <t>SL NO. 5502</t>
  </si>
  <si>
    <t>S0445A0008</t>
  </si>
  <si>
    <t>SANTOSH KUMAR SUBBA</t>
  </si>
  <si>
    <t>S0445A0002</t>
  </si>
  <si>
    <t>SONG MITH LEPCHA</t>
  </si>
  <si>
    <t>TEMI GOVERNMENT SENIOR SECONDARY SCHOOL</t>
  </si>
  <si>
    <t>S0716A0042</t>
  </si>
  <si>
    <t>AJAY SUBBA</t>
  </si>
  <si>
    <t>S0402A0036</t>
  </si>
  <si>
    <t>S0476A0042</t>
  </si>
  <si>
    <t>BASU DHAKAL</t>
  </si>
  <si>
    <t>S0402A0046</t>
  </si>
  <si>
    <t>S0402A0039</t>
  </si>
  <si>
    <t>BIKASH RANJAN PAUL</t>
  </si>
  <si>
    <t>S0402A0002</t>
  </si>
  <si>
    <t>S0080A0011</t>
  </si>
  <si>
    <t>CHEWANG NORBU BHUTIA</t>
  </si>
  <si>
    <t>24528/DCE</t>
  </si>
  <si>
    <t>S0402A0016</t>
  </si>
  <si>
    <t>XVIII/551</t>
  </si>
  <si>
    <t>S0402A0018</t>
  </si>
  <si>
    <t>S0188A0047</t>
  </si>
  <si>
    <t>DUSHYANT TAMANG</t>
  </si>
  <si>
    <t>S0402A0026</t>
  </si>
  <si>
    <t>GAHAR SINGH POUDYAL</t>
  </si>
  <si>
    <t>250. VOL NO.XIX</t>
  </si>
  <si>
    <t>S0402A0010</t>
  </si>
  <si>
    <t>GELEK BHUTIA</t>
  </si>
  <si>
    <t>S0402A0004</t>
  </si>
  <si>
    <t>HEM PRASAD SUBEDI</t>
  </si>
  <si>
    <t>1761/DCE</t>
  </si>
  <si>
    <t>S0402A0013</t>
  </si>
  <si>
    <t>INDIRA RAI</t>
  </si>
  <si>
    <t>575/XVII</t>
  </si>
  <si>
    <t>S0402A0024</t>
  </si>
  <si>
    <t>ISSAC RAI</t>
  </si>
  <si>
    <t>(198) XX</t>
  </si>
  <si>
    <t>S0402A0009</t>
  </si>
  <si>
    <t>ISWAR CHANDRA SHARMA</t>
  </si>
  <si>
    <t>S0402A0020</t>
  </si>
  <si>
    <t>KALPANA CHETTRI</t>
  </si>
  <si>
    <t>S0402A0028</t>
  </si>
  <si>
    <t>S0402A0038</t>
  </si>
  <si>
    <t>KRIPA CINTURY</t>
  </si>
  <si>
    <t>S0402A0030</t>
  </si>
  <si>
    <t>S0402A0022</t>
  </si>
  <si>
    <t>236 VOLUM NO XVIII SL NO 0186</t>
  </si>
  <si>
    <t>S0402A0027</t>
  </si>
  <si>
    <t>MAHABIR BALMIKI</t>
  </si>
  <si>
    <t>S0689A0003</t>
  </si>
  <si>
    <t>MANOJ KUMAR PRADHAN</t>
  </si>
  <si>
    <t>SL NO. 46/VOL X1X</t>
  </si>
  <si>
    <t>S0402A0037</t>
  </si>
  <si>
    <t>MENUKA TAMANG</t>
  </si>
  <si>
    <t>S0402A0034</t>
  </si>
  <si>
    <t>MUHAMMAD SAMIULLAH</t>
  </si>
  <si>
    <t>S0402A0007</t>
  </si>
  <si>
    <t>NIM CHODEN BHUTIA</t>
  </si>
  <si>
    <t>5388/DCE</t>
  </si>
  <si>
    <t>S0402A0029</t>
  </si>
  <si>
    <t>NIRMAL KUMAR PRADHAN</t>
  </si>
  <si>
    <t>S0402A0042</t>
  </si>
  <si>
    <t>PADAM KUMAR RAI</t>
  </si>
  <si>
    <t>S0402A0021</t>
  </si>
  <si>
    <t>PEMBA RINGIEE SHERPA</t>
  </si>
  <si>
    <t>S0402A0044</t>
  </si>
  <si>
    <t>S0402A0019</t>
  </si>
  <si>
    <t>PREMANANDA POTHAL</t>
  </si>
  <si>
    <t>S0568A0006</t>
  </si>
  <si>
    <t>RABINA CHETTRI</t>
  </si>
  <si>
    <t>S0402A0008</t>
  </si>
  <si>
    <t>2054/DC(S)</t>
  </si>
  <si>
    <t>S0402A0025</t>
  </si>
  <si>
    <t>S0596A0005</t>
  </si>
  <si>
    <t>S0402A0001</t>
  </si>
  <si>
    <t>RUDRA PRASAD GAUTAM</t>
  </si>
  <si>
    <t>S0402A0006</t>
  </si>
  <si>
    <t>SHASHI KALA DAHAL</t>
  </si>
  <si>
    <t>111/DCE</t>
  </si>
  <si>
    <t>S0402A0043</t>
  </si>
  <si>
    <t>SITA CHAMLING</t>
  </si>
  <si>
    <t>S0402A0052</t>
  </si>
  <si>
    <t>SUBARNA PRADHAN</t>
  </si>
  <si>
    <t>S0402A0040</t>
  </si>
  <si>
    <t>S0402A0045</t>
  </si>
  <si>
    <t>SUPDTEY PRADHAN</t>
  </si>
  <si>
    <t>S0402A0005</t>
  </si>
  <si>
    <t>729/DC(W)</t>
  </si>
  <si>
    <t>S0402A0015</t>
  </si>
  <si>
    <t>UGEN PALZOR BHUTIA</t>
  </si>
  <si>
    <t>229/XIX</t>
  </si>
  <si>
    <t>S0402A0017</t>
  </si>
  <si>
    <t>18445/DC(S)199/XIX</t>
  </si>
  <si>
    <t>S0402A0003</t>
  </si>
  <si>
    <t>YUVRAJ BISTA</t>
  </si>
  <si>
    <t>3032/DC(S)</t>
  </si>
  <si>
    <t>TEMI TEA GARDEN GOVERNMENT JUNIOR HIGH SCHOOL</t>
  </si>
  <si>
    <t>S0689A0017</t>
  </si>
  <si>
    <t>ANIL BISWAKARMA</t>
  </si>
  <si>
    <t>S0689A0012</t>
  </si>
  <si>
    <t>BHARAT KUMAR RAI</t>
  </si>
  <si>
    <t>SL NO 575/XVII</t>
  </si>
  <si>
    <t>S0689A0004</t>
  </si>
  <si>
    <t>227, VOL NO XIX</t>
  </si>
  <si>
    <t>S0689A0005</t>
  </si>
  <si>
    <t>DIVYA CHHETRI</t>
  </si>
  <si>
    <t>1829/DCE</t>
  </si>
  <si>
    <t>S0767A0012</t>
  </si>
  <si>
    <t>INDRA GIRI</t>
  </si>
  <si>
    <t>856/XXIII</t>
  </si>
  <si>
    <t>S0689A0010</t>
  </si>
  <si>
    <t>KALU SINGH RAI</t>
  </si>
  <si>
    <t>S0689A0009</t>
  </si>
  <si>
    <t>SL NO429, XIX</t>
  </si>
  <si>
    <t>S0689A0001</t>
  </si>
  <si>
    <t>LOPSANG TAMANG</t>
  </si>
  <si>
    <t>SL NO 52, VOL XIX</t>
  </si>
  <si>
    <t>S0689A0002</t>
  </si>
  <si>
    <t>MANORATH SHARMA</t>
  </si>
  <si>
    <t>SL NO 340, XVIII</t>
  </si>
  <si>
    <t>S0689A0013</t>
  </si>
  <si>
    <t>PREM BAHADUR GURUNG</t>
  </si>
  <si>
    <t>SL NO.124 VOL.NO. XIX</t>
  </si>
  <si>
    <t>S0689A0011</t>
  </si>
  <si>
    <t>SAMSER LAMA</t>
  </si>
  <si>
    <t>156/DCS</t>
  </si>
  <si>
    <t>S0689A0007</t>
  </si>
  <si>
    <t>XVIII, SL NO 107</t>
  </si>
  <si>
    <t>S0689A0008</t>
  </si>
  <si>
    <t>VOL NO XVIII, SL NO 615</t>
  </si>
  <si>
    <t>TIMBUREY GOVERNMENT PRIMARY SCHOOL</t>
  </si>
  <si>
    <t>S0549A0003</t>
  </si>
  <si>
    <t>KISHOR RAJALIM RAI</t>
  </si>
  <si>
    <t>165 V NO XX</t>
  </si>
  <si>
    <t>S0549A0002</t>
  </si>
  <si>
    <t>241 VOL NO XX</t>
  </si>
  <si>
    <t>TINGLEY GOVERNMENT SECONDARY SCHOOL</t>
  </si>
  <si>
    <t>S0426A0017</t>
  </si>
  <si>
    <t>S0426A0007</t>
  </si>
  <si>
    <t>CHANDRA KUMARI GURUNG</t>
  </si>
  <si>
    <t>SL NO 06, DC/W</t>
  </si>
  <si>
    <t>S0510A0016</t>
  </si>
  <si>
    <t>GOPAL KHATRI</t>
  </si>
  <si>
    <t>11154/DCE/25/7/89</t>
  </si>
  <si>
    <t>S0426A0021</t>
  </si>
  <si>
    <t>MERRY RAI</t>
  </si>
  <si>
    <t>13164/DC/S</t>
  </si>
  <si>
    <t>S0426A0020</t>
  </si>
  <si>
    <t>NIM LAKHI LEPCHA</t>
  </si>
  <si>
    <t>S0426A0002</t>
  </si>
  <si>
    <t>S0426A0024</t>
  </si>
  <si>
    <t>PHHURBA LHAMU SHERPA</t>
  </si>
  <si>
    <t>S0426A0023</t>
  </si>
  <si>
    <t>PRABHAT PRADHAN</t>
  </si>
  <si>
    <t>S0426A0022</t>
  </si>
  <si>
    <t>PURNA KUMARI GURUNG</t>
  </si>
  <si>
    <t>1626/DC/W</t>
  </si>
  <si>
    <t>S0426A0005</t>
  </si>
  <si>
    <t>PUSHPA MUKHIA</t>
  </si>
  <si>
    <t>VOL NO 3, 2591</t>
  </si>
  <si>
    <t>S0426A0016</t>
  </si>
  <si>
    <t>RATAN BAHADUR GURUNG</t>
  </si>
  <si>
    <t>S0426A0012</t>
  </si>
  <si>
    <t>SONAM SHERPA</t>
  </si>
  <si>
    <t>S0426A0018</t>
  </si>
  <si>
    <t>29 VOL X111</t>
  </si>
  <si>
    <t>S0466A0032</t>
  </si>
  <si>
    <t>TSHERING WANGCHUK LEPCHA</t>
  </si>
  <si>
    <t>160 Vol.no.viii</t>
  </si>
  <si>
    <t>S0426A0004</t>
  </si>
  <si>
    <t>TULARAM GURUNG</t>
  </si>
  <si>
    <t>TINGMOO BIRING GOVERNMENT PRIMARY SCHOOL</t>
  </si>
  <si>
    <t>S0630A0002</t>
  </si>
  <si>
    <t>LOBZANG BHUTIA</t>
  </si>
  <si>
    <t>S0630A0001</t>
  </si>
  <si>
    <t>S0630A0003</t>
  </si>
  <si>
    <t>PRAKASH GURUNG</t>
  </si>
  <si>
    <t>TINGMOO GOVERNMENT SECONDARY SCHOOL</t>
  </si>
  <si>
    <t>S0628A0006</t>
  </si>
  <si>
    <t>ANANTA RAI</t>
  </si>
  <si>
    <t>S0628A0020</t>
  </si>
  <si>
    <t>ANZOO RAI</t>
  </si>
  <si>
    <t>S0628A0002</t>
  </si>
  <si>
    <t>DENNY TARGAIN</t>
  </si>
  <si>
    <t>S0628A0015</t>
  </si>
  <si>
    <t>DHURBA KUMAR RAI</t>
  </si>
  <si>
    <t>S0628A0013</t>
  </si>
  <si>
    <t>62 V.NO. XVIII</t>
  </si>
  <si>
    <t>S0628A0026</t>
  </si>
  <si>
    <t>GOMA DEVI GHIMIREY</t>
  </si>
  <si>
    <t>S0628A0008</t>
  </si>
  <si>
    <t>1089/DCW</t>
  </si>
  <si>
    <t>S0628A0016</t>
  </si>
  <si>
    <t>JAG MAN GURUNG</t>
  </si>
  <si>
    <t>S0628A0024</t>
  </si>
  <si>
    <t>S0628A0001</t>
  </si>
  <si>
    <t>KAMALI SUBBA</t>
  </si>
  <si>
    <t>S0628A0027</t>
  </si>
  <si>
    <t>S0628A0010</t>
  </si>
  <si>
    <t>KHEM LAL BHATTARAI</t>
  </si>
  <si>
    <t>69/VOL.NO.VIII</t>
  </si>
  <si>
    <t>S0628A0025</t>
  </si>
  <si>
    <t>S0628A0005</t>
  </si>
  <si>
    <t>S0628A0018</t>
  </si>
  <si>
    <t>PRAMOD KUMAR SINGH</t>
  </si>
  <si>
    <t>S0628A0004</t>
  </si>
  <si>
    <t>RAJU LIMBOO</t>
  </si>
  <si>
    <t>SL.NO.139/VOL.NO.XI</t>
  </si>
  <si>
    <t>S0628A0019</t>
  </si>
  <si>
    <t>SHYAM SHARMA</t>
  </si>
  <si>
    <t>516 VOL NO. 8</t>
  </si>
  <si>
    <t>S0628A0021</t>
  </si>
  <si>
    <t>TASHI YANGCHEN BHUTIA</t>
  </si>
  <si>
    <t>S0628A0012</t>
  </si>
  <si>
    <t>TINGRITHANG GOVERNMENT JUNIOR HIGH SCHOOL</t>
  </si>
  <si>
    <t>S0429A0015</t>
  </si>
  <si>
    <t>S0385A0007</t>
  </si>
  <si>
    <t>BIRENDRA KISHOR GAUTAM</t>
  </si>
  <si>
    <t>377/XXI</t>
  </si>
  <si>
    <t>S0267A0010</t>
  </si>
  <si>
    <t>CHANDRA SHEKHAR SHARMA</t>
  </si>
  <si>
    <t>1341/XVI</t>
  </si>
  <si>
    <t>S0429A0001</t>
  </si>
  <si>
    <t>DHAN BAHADUR THAPA</t>
  </si>
  <si>
    <t>190/VOL.NO.XX</t>
  </si>
  <si>
    <t>S0429A0005</t>
  </si>
  <si>
    <t>SL.NO.206/VOL.NO.XVIII</t>
  </si>
  <si>
    <t>S0429A0012</t>
  </si>
  <si>
    <t>GYANEN RAI</t>
  </si>
  <si>
    <t>SL.NO.15/VOL.NO.XX</t>
  </si>
  <si>
    <t>S0429A0002</t>
  </si>
  <si>
    <t>KAMALA ADHIKARI</t>
  </si>
  <si>
    <t>SL.NO.65/VOL.NO.XX</t>
  </si>
  <si>
    <t>S0429A0010</t>
  </si>
  <si>
    <t>81/VOL.NO.XIX</t>
  </si>
  <si>
    <t>S0429A0006</t>
  </si>
  <si>
    <t>NIMA SANGAY SHERPA</t>
  </si>
  <si>
    <t>88/VOL.NO.XX</t>
  </si>
  <si>
    <t>S0429A0007</t>
  </si>
  <si>
    <t>RATNA MAYA MANGER</t>
  </si>
  <si>
    <t>103/VOL.NO.XX</t>
  </si>
  <si>
    <t>S0429A0016</t>
  </si>
  <si>
    <t>S0429A0004</t>
  </si>
  <si>
    <t>SHARAD SINGH RAI</t>
  </si>
  <si>
    <t>316/VOL.NO.XXI</t>
  </si>
  <si>
    <t>S0429A0008</t>
  </si>
  <si>
    <t>SUBRATA PAL</t>
  </si>
  <si>
    <t>S0429A0014</t>
  </si>
  <si>
    <t>SUSHAN HANG SUBBA</t>
  </si>
  <si>
    <t>VOL NO XVI SL NO 61</t>
  </si>
  <si>
    <t>S0424A0010</t>
  </si>
  <si>
    <t>SL.NO.1032 DC(W),</t>
  </si>
  <si>
    <t>S0429A0011</t>
  </si>
  <si>
    <t>TASHI TSHERING LEPCHA</t>
  </si>
  <si>
    <t>TINIK CHISOPANI GOVERNMENT JUNIOR HIGH SCHOOL</t>
  </si>
  <si>
    <t>S0453A0001</t>
  </si>
  <si>
    <t>S0453A0003</t>
  </si>
  <si>
    <t>251 XXI</t>
  </si>
  <si>
    <t>S0453A0004</t>
  </si>
  <si>
    <t>CHITRA REKHA RAI</t>
  </si>
  <si>
    <t>MENU 398/DCS</t>
  </si>
  <si>
    <t>S0453A0005</t>
  </si>
  <si>
    <t>DAWA TSHERING SHERPA</t>
  </si>
  <si>
    <t>S0453A0011</t>
  </si>
  <si>
    <t>S0453A0009</t>
  </si>
  <si>
    <t>MAHENDRA CHHETRI</t>
  </si>
  <si>
    <t>S0453A0006</t>
  </si>
  <si>
    <t>SANGAY DOMA LEPCHA</t>
  </si>
  <si>
    <t>271/VNO.I</t>
  </si>
  <si>
    <t>S0453A0008</t>
  </si>
  <si>
    <t>SANJIT HANG SUBBA</t>
  </si>
  <si>
    <t>S0453A0007</t>
  </si>
  <si>
    <t>SASHI KALA GADAILY</t>
  </si>
  <si>
    <t>S0453A0012</t>
  </si>
  <si>
    <t>THAKUR PRASAD BASNETT</t>
  </si>
  <si>
    <t>TINZIR GOVERNMENT JUNIOR HIGH SCHOOL</t>
  </si>
  <si>
    <t>S0417A0015</t>
  </si>
  <si>
    <t>ANAND RAI</t>
  </si>
  <si>
    <t>S0417A0010</t>
  </si>
  <si>
    <t>3905/DC(W)</t>
  </si>
  <si>
    <t>S0650A0008</t>
  </si>
  <si>
    <t>DEEPAK DHARNAL</t>
  </si>
  <si>
    <t>S0417A0003</t>
  </si>
  <si>
    <t>DEEPAWALI SUBBA</t>
  </si>
  <si>
    <t>S0417A0004</t>
  </si>
  <si>
    <t>SL NO. 99 VOL NO. XXI</t>
  </si>
  <si>
    <t>S0417A0009</t>
  </si>
  <si>
    <t>NIM PHUTI LEPCHA</t>
  </si>
  <si>
    <t>94 (XX)</t>
  </si>
  <si>
    <t>S0417A0019</t>
  </si>
  <si>
    <t>PRERNA CHHETRI</t>
  </si>
  <si>
    <t>S0417A0001</t>
  </si>
  <si>
    <t>REBIKA TAMANG</t>
  </si>
  <si>
    <t>S0417A0020</t>
  </si>
  <si>
    <t>ROBIN RAI</t>
  </si>
  <si>
    <t>S0417A0006</t>
  </si>
  <si>
    <t>SANTOSH KR. RAI</t>
  </si>
  <si>
    <t>VOL NO. XX, SL NO 266</t>
  </si>
  <si>
    <t>S0417A0013</t>
  </si>
  <si>
    <t>SHANTA KUMARI RAI</t>
  </si>
  <si>
    <t>S0417A0002</t>
  </si>
  <si>
    <t>SHOVA LACHHI RAI</t>
  </si>
  <si>
    <t>S0417A0018</t>
  </si>
  <si>
    <t>S0417A0016</t>
  </si>
  <si>
    <t>SUMITA RAI</t>
  </si>
  <si>
    <t>S0417A0021</t>
  </si>
  <si>
    <t>S0417A0017</t>
  </si>
  <si>
    <t>TOKDEY GOVERNMENT JUNIOR HIGH SCHOOL</t>
  </si>
  <si>
    <t>S0660A0009</t>
  </si>
  <si>
    <t>BUDDHI MAYA CHETTRI</t>
  </si>
  <si>
    <t>3116/DC(S)</t>
  </si>
  <si>
    <t>S0660A0013</t>
  </si>
  <si>
    <t>09 VOL NO IX</t>
  </si>
  <si>
    <t>S0660A0007</t>
  </si>
  <si>
    <t>KARNA BAHADUR BHATTARAI</t>
  </si>
  <si>
    <t>COI-17980/DC/S/VIII-344</t>
  </si>
  <si>
    <t>S0660A0005</t>
  </si>
  <si>
    <t>S0660A0010</t>
  </si>
  <si>
    <t>S0660A0019</t>
  </si>
  <si>
    <t>MAHESH CHOUDHARY</t>
  </si>
  <si>
    <t>S0660A0008</t>
  </si>
  <si>
    <t>3804/DCE</t>
  </si>
  <si>
    <t>S0660A0003</t>
  </si>
  <si>
    <t>MEENA TAMANG</t>
  </si>
  <si>
    <t>246/COI-11981</t>
  </si>
  <si>
    <t>S0660A0017</t>
  </si>
  <si>
    <t>NIMA WANGYAL LEPCHA</t>
  </si>
  <si>
    <t>S0660A0001</t>
  </si>
  <si>
    <t>0876/273/XVII</t>
  </si>
  <si>
    <t>S0660A0018</t>
  </si>
  <si>
    <t>RANDIP LIMBOO</t>
  </si>
  <si>
    <t>S0660A0016</t>
  </si>
  <si>
    <t>SANG LHAMU TAMANG</t>
  </si>
  <si>
    <t>S0660A0002</t>
  </si>
  <si>
    <t>SHEVIKA SHARMA</t>
  </si>
  <si>
    <t>XVII/443/COI 3887</t>
  </si>
  <si>
    <t>S0660A0014</t>
  </si>
  <si>
    <t>SUN KUMARI LIMBOO</t>
  </si>
  <si>
    <t>4065/IX</t>
  </si>
  <si>
    <t>S0660A0015</t>
  </si>
  <si>
    <t>SUN TSHERING LEPCHA</t>
  </si>
  <si>
    <t>S0336A0001</t>
  </si>
  <si>
    <t>TURUK GOVERNMENT SECONDARY SCHOOL</t>
  </si>
  <si>
    <t>S0393A0001</t>
  </si>
  <si>
    <t>306/XXI</t>
  </si>
  <si>
    <t>S0393A0003</t>
  </si>
  <si>
    <t>1721/DC(S)</t>
  </si>
  <si>
    <t>S0393A0004</t>
  </si>
  <si>
    <t>BINOD TAMANG</t>
  </si>
  <si>
    <t>S0393A0012</t>
  </si>
  <si>
    <t>CHANDRA MAYA SUBBA</t>
  </si>
  <si>
    <t>S0393A0008</t>
  </si>
  <si>
    <t>4595/DC(S)</t>
  </si>
  <si>
    <t>S0393A0025</t>
  </si>
  <si>
    <t>GYAN BDR. THAPA</t>
  </si>
  <si>
    <t>S0393A0009</t>
  </si>
  <si>
    <t>HASTA KUMAR RAI</t>
  </si>
  <si>
    <t>SL NO. 24 VOL NO.XXI</t>
  </si>
  <si>
    <t>S0393A0005</t>
  </si>
  <si>
    <t>KABI RAI</t>
  </si>
  <si>
    <t>4541/DC(S)</t>
  </si>
  <si>
    <t>S0393A0022</t>
  </si>
  <si>
    <t>SL NO. 71 VOL XX1</t>
  </si>
  <si>
    <t>S0393A0010</t>
  </si>
  <si>
    <t>KHARINA PRADHAN</t>
  </si>
  <si>
    <t>9970/DCS</t>
  </si>
  <si>
    <t>S0393A0021</t>
  </si>
  <si>
    <t>KUBIR RAI</t>
  </si>
  <si>
    <t>205/VOL.NO.XXI</t>
  </si>
  <si>
    <t>S0393A0014</t>
  </si>
  <si>
    <t>1056/DCE</t>
  </si>
  <si>
    <t>S0393A0015</t>
  </si>
  <si>
    <t>20695/DC(S)</t>
  </si>
  <si>
    <t>S0393A0002</t>
  </si>
  <si>
    <t>REGINA SYANGBO</t>
  </si>
  <si>
    <t>2363/DCE</t>
  </si>
  <si>
    <t>S0393A0023</t>
  </si>
  <si>
    <t>S0393A0020</t>
  </si>
  <si>
    <t>ROBIN PRADHAN</t>
  </si>
  <si>
    <t>SL.NO.85/VOL.NO.XXI</t>
  </si>
  <si>
    <t>S0393A0027</t>
  </si>
  <si>
    <t>SAGAR GURUNG</t>
  </si>
  <si>
    <t>4705/DCE</t>
  </si>
  <si>
    <t>S0129A0006</t>
  </si>
  <si>
    <t>SHRADDHA RAI</t>
  </si>
  <si>
    <t>1878/dce</t>
  </si>
  <si>
    <t>S0393A0007</t>
  </si>
  <si>
    <t>VOL NO - XXI SL NO.469</t>
  </si>
  <si>
    <t>UPPER JAUBARI GOVERNMENT JUNIOR HIGH SCHOOL</t>
  </si>
  <si>
    <t>S0420A0023</t>
  </si>
  <si>
    <t>S0211A0001</t>
  </si>
  <si>
    <t>ANG NIMA SHERPA</t>
  </si>
  <si>
    <t>S0420A0007</t>
  </si>
  <si>
    <t>HEMANTA KUMARI THAPA</t>
  </si>
  <si>
    <t>SL.NO 10 V.NO XX</t>
  </si>
  <si>
    <t>S0420A0017</t>
  </si>
  <si>
    <t>INDRA SHARMA</t>
  </si>
  <si>
    <t>S0420A0009</t>
  </si>
  <si>
    <t>S0420A0019</t>
  </si>
  <si>
    <t>LAK DHOJ SUBBA</t>
  </si>
  <si>
    <t>S0420A0008</t>
  </si>
  <si>
    <t>LATIKA GAUTAM</t>
  </si>
  <si>
    <t>S0420A0006</t>
  </si>
  <si>
    <t>MOHAN PRAKASH RAI</t>
  </si>
  <si>
    <t>SL/NO 110 VOL.NO XX</t>
  </si>
  <si>
    <t>S0420A0004</t>
  </si>
  <si>
    <t>NARENDRA KUMAR OJHA</t>
  </si>
  <si>
    <t>COI 2687</t>
  </si>
  <si>
    <t>S0420A0012</t>
  </si>
  <si>
    <t>S0420A0003</t>
  </si>
  <si>
    <t>NIMA CHHOSANG SHERPA</t>
  </si>
  <si>
    <t>9749/DCS</t>
  </si>
  <si>
    <t>S0420A0020</t>
  </si>
  <si>
    <t>SHIVA KUMAR TIWARI</t>
  </si>
  <si>
    <t>3955 DC W</t>
  </si>
  <si>
    <t>S0420A0021</t>
  </si>
  <si>
    <t>410/DC/W</t>
  </si>
  <si>
    <t>S0420A0018</t>
  </si>
  <si>
    <t>S0420A0013</t>
  </si>
  <si>
    <t>S0420A0011</t>
  </si>
  <si>
    <t>SUSMA TAMANG</t>
  </si>
  <si>
    <t>194 V.NO XX</t>
  </si>
  <si>
    <t>S0420A0022</t>
  </si>
  <si>
    <t>UPPER LINGMOO GOVERNMENT JUNIOR HIGH SCHOOL</t>
  </si>
  <si>
    <t>S0567A0004</t>
  </si>
  <si>
    <t>BOM BAHADUR CHETTRI</t>
  </si>
  <si>
    <t>S0567A0012</t>
  </si>
  <si>
    <t>S0621A0013</t>
  </si>
  <si>
    <t>HIM LALL SHARMA</t>
  </si>
  <si>
    <t>S0567A0001</t>
  </si>
  <si>
    <t>LHASEY BHUTIA</t>
  </si>
  <si>
    <t>0196/DC/S</t>
  </si>
  <si>
    <t>S0567A0002</t>
  </si>
  <si>
    <t>MEENA THAPA</t>
  </si>
  <si>
    <t>S0567A0010</t>
  </si>
  <si>
    <t>NITU CHETTRI</t>
  </si>
  <si>
    <t>665 IV</t>
  </si>
  <si>
    <t>S0621A0008</t>
  </si>
  <si>
    <t>NORDEN TSHERING LEPCHA</t>
  </si>
  <si>
    <t>S0567A0011</t>
  </si>
  <si>
    <t>RAMESH THAPA</t>
  </si>
  <si>
    <t>XXI,121</t>
  </si>
  <si>
    <t>S0567A0009</t>
  </si>
  <si>
    <t>SACHIN PRADHAN</t>
  </si>
  <si>
    <t>88 XXII</t>
  </si>
  <si>
    <t>S0567A0006</t>
  </si>
  <si>
    <t>SHAKUNTALA CHETTRI</t>
  </si>
  <si>
    <t>S0560A0002</t>
  </si>
  <si>
    <t>SHIVA KUMAR KARKI</t>
  </si>
  <si>
    <t>372/DCS</t>
  </si>
  <si>
    <t>S0567A0008</t>
  </si>
  <si>
    <t>282 XVIII</t>
  </si>
  <si>
    <t>S0096A0004</t>
  </si>
  <si>
    <t>160/5/DC/S</t>
  </si>
  <si>
    <t>UPPER NEH GOVERNMENT PRIMARY SCHOOL</t>
  </si>
  <si>
    <t>S0259A0014</t>
  </si>
  <si>
    <t>BUDDHI LALL SUBBA</t>
  </si>
  <si>
    <t>S0152A0001</t>
  </si>
  <si>
    <t>HEMANT KUMAR BASNETT</t>
  </si>
  <si>
    <t>S0560A0005</t>
  </si>
  <si>
    <t>HOM NATH TIMSHINA</t>
  </si>
  <si>
    <t>VNO.VIII SLNO.279</t>
  </si>
  <si>
    <t>S0560A0004</t>
  </si>
  <si>
    <t>RUPA DEVI DARJEE</t>
  </si>
  <si>
    <t>13986/DCS</t>
  </si>
  <si>
    <t>S0534A0007</t>
  </si>
  <si>
    <t>423 VNO.XVI</t>
  </si>
  <si>
    <t>S0560A0007</t>
  </si>
  <si>
    <t>COI 105/DCE</t>
  </si>
  <si>
    <t>S0758A0004</t>
  </si>
  <si>
    <t>TIL BAHADUR BASNETT</t>
  </si>
  <si>
    <t>VOL.NO.XVI/SL.NO.47</t>
  </si>
  <si>
    <t>UPPER RAYONG GOVERNMENT PRIMARY SCHOOL</t>
  </si>
  <si>
    <t>S0643A0004</t>
  </si>
  <si>
    <t>100/VOL.NO.XX</t>
  </si>
  <si>
    <t>S0643A0006</t>
  </si>
  <si>
    <t>SL NO 217</t>
  </si>
  <si>
    <t>S0643A0003</t>
  </si>
  <si>
    <t>267/VOL.NO.XVIII</t>
  </si>
  <si>
    <t>S0643A0007</t>
  </si>
  <si>
    <t>625 VOL.NO.XXII</t>
  </si>
  <si>
    <t>UPPER SATAM GOVERNMENT PRIMARY SCHOOL</t>
  </si>
  <si>
    <t>S0570A0005</t>
  </si>
  <si>
    <t>S0392A0018</t>
  </si>
  <si>
    <t>BALINDRA RAI</t>
  </si>
  <si>
    <t>15/ VOL NO. XX</t>
  </si>
  <si>
    <t>S0570A0003</t>
  </si>
  <si>
    <t>CHHAJU DAS RAI</t>
  </si>
  <si>
    <t>343/XVII</t>
  </si>
  <si>
    <t>S0570A0002</t>
  </si>
  <si>
    <t>KENZING ONGMU BHUTIA</t>
  </si>
  <si>
    <t>376/II</t>
  </si>
  <si>
    <t>S0570A0001</t>
  </si>
  <si>
    <t>RODHA GURUNG</t>
  </si>
  <si>
    <t>103/XVII</t>
  </si>
  <si>
    <t>UPPER TANAK GOVERNMENT PRIMARY SCHOOL</t>
  </si>
  <si>
    <t>S0624A0005</t>
  </si>
  <si>
    <t>AMRIT KALA DAHAL</t>
  </si>
  <si>
    <t>155 VNO.XVIII</t>
  </si>
  <si>
    <t>S0624A0001</t>
  </si>
  <si>
    <t>DAMODAR SHARMA</t>
  </si>
  <si>
    <t>SLNO.181 VNO.XVIII</t>
  </si>
  <si>
    <t>S0624A0004</t>
  </si>
  <si>
    <t>MAN BDR CHETTRI</t>
  </si>
  <si>
    <t>SLNO.161 VNO.XVII</t>
  </si>
  <si>
    <t>S0624A0002</t>
  </si>
  <si>
    <t>SHANTI THAPA</t>
  </si>
  <si>
    <t>S0624A0006</t>
  </si>
  <si>
    <t>USHA DEVI DARJEE</t>
  </si>
  <si>
    <t>S0624A0003</t>
  </si>
  <si>
    <t>YAMUNA POUDYAL</t>
  </si>
  <si>
    <t>SLNO.1262 VNO.XIX</t>
  </si>
  <si>
    <t>UPPER YANGYANG GOVERNMENT JUNIOR HIGH SCHOOL</t>
  </si>
  <si>
    <t>S0574A0012</t>
  </si>
  <si>
    <t>ANGEL BHUTIA</t>
  </si>
  <si>
    <t>S0574A0011</t>
  </si>
  <si>
    <t>BED PRAKASH SHARMA</t>
  </si>
  <si>
    <t>S0574A0004</t>
  </si>
  <si>
    <t>BEDU KUMAR BASNETT</t>
  </si>
  <si>
    <t>80 VOL NO. XVII</t>
  </si>
  <si>
    <t>S0574A0014</t>
  </si>
  <si>
    <t>CHERING CHODEN BHUTIA</t>
  </si>
  <si>
    <t>S0574A0006</t>
  </si>
  <si>
    <t>DENZONG BHUTIA</t>
  </si>
  <si>
    <t>51 VOL NO. XVII</t>
  </si>
  <si>
    <t>S0574A0009</t>
  </si>
  <si>
    <t>7839/DCS</t>
  </si>
  <si>
    <t>S0574A0007</t>
  </si>
  <si>
    <t>DURGA MAYA GURUNG</t>
  </si>
  <si>
    <t>158 XVII</t>
  </si>
  <si>
    <t>S0574A0005</t>
  </si>
  <si>
    <t>HABIT RAI</t>
  </si>
  <si>
    <t>S0574A0001</t>
  </si>
  <si>
    <t>469- XVII</t>
  </si>
  <si>
    <t>S0749A0001</t>
  </si>
  <si>
    <t>PHUNTSO TOPGAY BHUTIA</t>
  </si>
  <si>
    <t>XIII/345</t>
  </si>
  <si>
    <t>S0566A0042</t>
  </si>
  <si>
    <t>RINZING ONGDA BHUTIA</t>
  </si>
  <si>
    <t>S0574A0002</t>
  </si>
  <si>
    <t>SHANTI DEVI BISTA</t>
  </si>
  <si>
    <t>12470 VOL NO. I</t>
  </si>
  <si>
    <t>S0574A0008</t>
  </si>
  <si>
    <t>SUDIP RAI</t>
  </si>
  <si>
    <t>S0574A0013</t>
  </si>
  <si>
    <t>YASODA GURUNG</t>
  </si>
  <si>
    <t>VCGL RAVANGLA GOVERNMENT SENIOR SECONDARY SCHOOL</t>
  </si>
  <si>
    <t>S0407A0044</t>
  </si>
  <si>
    <t>AMAR KANTI JANA</t>
  </si>
  <si>
    <t>S0407A0040</t>
  </si>
  <si>
    <t>ANGILA BHUTIA</t>
  </si>
  <si>
    <t>S0407A0021</t>
  </si>
  <si>
    <t>ANUP KUMAR RAI</t>
  </si>
  <si>
    <t>S0407A0045</t>
  </si>
  <si>
    <t>BADRI PRASAD PRADHAN</t>
  </si>
  <si>
    <t>S0407A0014</t>
  </si>
  <si>
    <t>SLNO.257 VNO.XVII</t>
  </si>
  <si>
    <t>S0407A0035</t>
  </si>
  <si>
    <t>BHOJ RAJ CHETTRI</t>
  </si>
  <si>
    <t>06 (XVII)</t>
  </si>
  <si>
    <t>S0407A0063</t>
  </si>
  <si>
    <t>BHUPAL RAI</t>
  </si>
  <si>
    <t>S0407A0003</t>
  </si>
  <si>
    <t>BIKRAM MUKHIA</t>
  </si>
  <si>
    <t>2353/DCE</t>
  </si>
  <si>
    <t>S0407A0004</t>
  </si>
  <si>
    <t>BINA KOIRALA</t>
  </si>
  <si>
    <t>S0407A0007</t>
  </si>
  <si>
    <t>BISHNU PRADHAN</t>
  </si>
  <si>
    <t>55 VNO.XIX</t>
  </si>
  <si>
    <t>S0407A0054</t>
  </si>
  <si>
    <t>CHANCHALA GURUNG</t>
  </si>
  <si>
    <t>116 VNO.XVII</t>
  </si>
  <si>
    <t>S0678A0011</t>
  </si>
  <si>
    <t>CHEDEY BHUTIA</t>
  </si>
  <si>
    <t>ISI (XVIII)</t>
  </si>
  <si>
    <t>S0407A0009</t>
  </si>
  <si>
    <t>DHAN MAYA GAUTAM</t>
  </si>
  <si>
    <t>190 VNO.XIX</t>
  </si>
  <si>
    <t>S0407A0025</t>
  </si>
  <si>
    <t>3942/DC W</t>
  </si>
  <si>
    <t>S0407A0024</t>
  </si>
  <si>
    <t>DR.RANJAY SINHA</t>
  </si>
  <si>
    <t>S0407A0022</t>
  </si>
  <si>
    <t>248/XVIII</t>
  </si>
  <si>
    <t>S0407A0011</t>
  </si>
  <si>
    <t>GANDEN TASHI BHUTIA</t>
  </si>
  <si>
    <t>120-XVIII</t>
  </si>
  <si>
    <t>S0407A0018</t>
  </si>
  <si>
    <t>INDIRA MUKHIA</t>
  </si>
  <si>
    <t>S0407A0042</t>
  </si>
  <si>
    <t>S0407A0013</t>
  </si>
  <si>
    <t>KARUNA RAI</t>
  </si>
  <si>
    <t>S0411A0002</t>
  </si>
  <si>
    <t>KESSANG BHUTIA</t>
  </si>
  <si>
    <t>33 VOL NO.XVIII</t>
  </si>
  <si>
    <t>S0407A0012</t>
  </si>
  <si>
    <t>KESSANG DOMA BHUTIA</t>
  </si>
  <si>
    <t>S0407A0005</t>
  </si>
  <si>
    <t>KHEMU RAI</t>
  </si>
  <si>
    <t>S0407A0027</t>
  </si>
  <si>
    <t>KICHOLA BHUTIA</t>
  </si>
  <si>
    <t>S0407A0055</t>
  </si>
  <si>
    <t>LAKPA GYALPO SHERPA</t>
  </si>
  <si>
    <t>Sl No 68 Vol No Vi</t>
  </si>
  <si>
    <t>S0407A0028</t>
  </si>
  <si>
    <t>LAKPA LHAMU BHUTIA</t>
  </si>
  <si>
    <t>154/DC</t>
  </si>
  <si>
    <t>S0407A0010</t>
  </si>
  <si>
    <t>MEENA BASNETT</t>
  </si>
  <si>
    <t>S0407A0036</t>
  </si>
  <si>
    <t>NAR MAYA RAPHEL</t>
  </si>
  <si>
    <t>S0407A0057</t>
  </si>
  <si>
    <t>NARENDRA KUMAR SHARMA</t>
  </si>
  <si>
    <t>S0407A0041</t>
  </si>
  <si>
    <t>NEEDAY BHUTIA</t>
  </si>
  <si>
    <t>403/DCE</t>
  </si>
  <si>
    <t>S0407A0015</t>
  </si>
  <si>
    <t>PEM DEM BHUTIA</t>
  </si>
  <si>
    <t>S0407A0065</t>
  </si>
  <si>
    <t>PEMA YOLMO</t>
  </si>
  <si>
    <t>S0407A0064</t>
  </si>
  <si>
    <t>S0407A0073</t>
  </si>
  <si>
    <t>15467/DC/S</t>
  </si>
  <si>
    <t>S0407A0038</t>
  </si>
  <si>
    <t>RAJU CHETTRI</t>
  </si>
  <si>
    <t>S0407A0037</t>
  </si>
  <si>
    <t>RAM CHANDRA RAWAT</t>
  </si>
  <si>
    <t>S0407A0006</t>
  </si>
  <si>
    <t>RAM PRASAD PRADHAN</t>
  </si>
  <si>
    <t>SLNO.55 VNO.XIX</t>
  </si>
  <si>
    <t>S0407A0056</t>
  </si>
  <si>
    <t>RASHMI SHARMA</t>
  </si>
  <si>
    <t>S0407A0074</t>
  </si>
  <si>
    <t>SAGAR THAPA</t>
  </si>
  <si>
    <t>XX/18070</t>
  </si>
  <si>
    <t>S0407A0019</t>
  </si>
  <si>
    <t>SANTANU GHOSH</t>
  </si>
  <si>
    <t>S0407A0043</t>
  </si>
  <si>
    <t>SL NO 238/VOL NO XXI</t>
  </si>
  <si>
    <t>S0407A0062</t>
  </si>
  <si>
    <t>TIL BHADUR CHETTRI</t>
  </si>
  <si>
    <t>S0407A0029</t>
  </si>
  <si>
    <t>S0407A0008</t>
  </si>
  <si>
    <t>S0407A0030</t>
  </si>
  <si>
    <t>TSHERING PALMU BHUTIA</t>
  </si>
  <si>
    <t>S0407A0052</t>
  </si>
  <si>
    <t>S0407A0075</t>
  </si>
  <si>
    <t>UGEN YANGDA BHHUTIA</t>
  </si>
  <si>
    <t>S0407A0016</t>
  </si>
  <si>
    <t>UPENDRA NATH DUBEY</t>
  </si>
  <si>
    <t>S0407A0002</t>
  </si>
  <si>
    <t>69 VOL NO.111</t>
  </si>
  <si>
    <t>S0407A0020</t>
  </si>
  <si>
    <t>6698/DCS</t>
  </si>
  <si>
    <t>YANGANG GOVERNMENT SENIOR SECONDARY SCHOOL</t>
  </si>
  <si>
    <t>S0566A0040</t>
  </si>
  <si>
    <t>ABI CHANDRA SHARMA</t>
  </si>
  <si>
    <t>S0566A0041</t>
  </si>
  <si>
    <t>AJAY NARAYAN PRADHAN</t>
  </si>
  <si>
    <t>S0566A0033</t>
  </si>
  <si>
    <t>AMBER DAS CHHETRI</t>
  </si>
  <si>
    <t>SL NO.162 VOL NO.IV</t>
  </si>
  <si>
    <t>O0801A0002</t>
  </si>
  <si>
    <t>AMRITA CHHETRI</t>
  </si>
  <si>
    <t>S0566A0058</t>
  </si>
  <si>
    <t>1334/DC/W</t>
  </si>
  <si>
    <t>S0557A0006</t>
  </si>
  <si>
    <t>412/XV</t>
  </si>
  <si>
    <t>S0566A0002</t>
  </si>
  <si>
    <t>ANNAPURNA TAMANG</t>
  </si>
  <si>
    <t>S0566A0023</t>
  </si>
  <si>
    <t>BEDU MAYA CHETTRI</t>
  </si>
  <si>
    <t>62/XVII</t>
  </si>
  <si>
    <t>S0566A0025</t>
  </si>
  <si>
    <t>1094/DCS</t>
  </si>
  <si>
    <t>S0566A0006</t>
  </si>
  <si>
    <t>BHIM RAJ KHATTRI</t>
  </si>
  <si>
    <t>6369/DCE</t>
  </si>
  <si>
    <t>S0566A0052</t>
  </si>
  <si>
    <t>BHUPAL PRADHAN</t>
  </si>
  <si>
    <t>S0566A0051</t>
  </si>
  <si>
    <t>CHANDRA PRASAD SHARMA DAHAL</t>
  </si>
  <si>
    <t>227/IV</t>
  </si>
  <si>
    <t>S0566A0029</t>
  </si>
  <si>
    <t>CHATRA BAHADUR GURUNG</t>
  </si>
  <si>
    <t>0633/VOL.NO.XVII</t>
  </si>
  <si>
    <t>S0566A0059</t>
  </si>
  <si>
    <t>5549/DC/SOUTH</t>
  </si>
  <si>
    <t>S0566A0028</t>
  </si>
  <si>
    <t>DIL PRASAD RAI</t>
  </si>
  <si>
    <t>134/XVII</t>
  </si>
  <si>
    <t>S0566A0046</t>
  </si>
  <si>
    <t>DINA SUBBA</t>
  </si>
  <si>
    <t>A NO 9342</t>
  </si>
  <si>
    <t>S0566A0038</t>
  </si>
  <si>
    <t>FAIYAZ AHMAD KHAN</t>
  </si>
  <si>
    <t>S0566A0009</t>
  </si>
  <si>
    <t>KAMAL CHHETRI</t>
  </si>
  <si>
    <t>S0566A0065</t>
  </si>
  <si>
    <t>KARMA CHODEN KALEON</t>
  </si>
  <si>
    <t>447/DCE</t>
  </si>
  <si>
    <t>S0573A0002</t>
  </si>
  <si>
    <t>KARNA HANG SUBBA</t>
  </si>
  <si>
    <t>S0566A0044</t>
  </si>
  <si>
    <t>376 VOL NO 2</t>
  </si>
  <si>
    <t>S0566A0030</t>
  </si>
  <si>
    <t>617/XVII</t>
  </si>
  <si>
    <t>S0566A0032</t>
  </si>
  <si>
    <t>LALL BAHADUR GURUNG</t>
  </si>
  <si>
    <t>400/XVII</t>
  </si>
  <si>
    <t>S0566A0057</t>
  </si>
  <si>
    <t>LALL MAN LIMBOO</t>
  </si>
  <si>
    <t>COI-1101DC/W</t>
  </si>
  <si>
    <t>S0195A0007</t>
  </si>
  <si>
    <t>MAHINDRA THAPA</t>
  </si>
  <si>
    <t>S0570A0004</t>
  </si>
  <si>
    <t>S0566A0063</t>
  </si>
  <si>
    <t>MANDODARI PRADHAN</t>
  </si>
  <si>
    <t>S0566A0026</t>
  </si>
  <si>
    <t>MANGAL PRASAD SINGH</t>
  </si>
  <si>
    <t>S0566A0064</t>
  </si>
  <si>
    <t>S0566A0055</t>
  </si>
  <si>
    <t>COI SL NO 645/DC/E</t>
  </si>
  <si>
    <t>S0566A0022</t>
  </si>
  <si>
    <t>S0566A0049</t>
  </si>
  <si>
    <t>PRAMILA GURUNG</t>
  </si>
  <si>
    <t>SL NO. 5 / VOL NO. XXI</t>
  </si>
  <si>
    <t>S0566A0053</t>
  </si>
  <si>
    <t>S0566A0010</t>
  </si>
  <si>
    <t>500/VOL.NO.XII</t>
  </si>
  <si>
    <t>S0243A0020</t>
  </si>
  <si>
    <t>PURNA MAYA RAI</t>
  </si>
  <si>
    <t>4327/COI</t>
  </si>
  <si>
    <t>S0566A0016</t>
  </si>
  <si>
    <t>RAM NIWAS YADAV</t>
  </si>
  <si>
    <t>S0566A0020</t>
  </si>
  <si>
    <t>RAM PRASAD SUBBA</t>
  </si>
  <si>
    <t>S0566A0045</t>
  </si>
  <si>
    <t>ROM NATH SHARMA</t>
  </si>
  <si>
    <t>S0566A0031</t>
  </si>
  <si>
    <t>S0566A0024</t>
  </si>
  <si>
    <t>SL.NO.154/VOL.NO.XVII</t>
  </si>
  <si>
    <t>S0566A0056</t>
  </si>
  <si>
    <t>S0566A0017</t>
  </si>
  <si>
    <t>52/XVII</t>
  </si>
  <si>
    <t>S0566A0054</t>
  </si>
  <si>
    <t>1889/DC/E</t>
  </si>
  <si>
    <t>S0566A0061</t>
  </si>
  <si>
    <t>SUJEETA SUBBA</t>
  </si>
  <si>
    <t>S0566A0062</t>
  </si>
  <si>
    <t>TARGEN TSHERING LEPCHA</t>
  </si>
  <si>
    <t>8103DC/SOUTH</t>
  </si>
  <si>
    <t>S0566A0034</t>
  </si>
  <si>
    <t>TSHERING PALZOR BHUTIA</t>
  </si>
  <si>
    <t>Yangyang BAC</t>
  </si>
  <si>
    <t>O0798A0001</t>
  </si>
  <si>
    <t>DECHEN ONGMU BHUTIA</t>
  </si>
  <si>
    <t>172/VOL.NO.XVII</t>
  </si>
  <si>
    <t>West</t>
  </si>
  <si>
    <t>AARUBOTEY GOVERNMENT PRIMARY SCHOOL</t>
  </si>
  <si>
    <t>S0374A0004</t>
  </si>
  <si>
    <t>AMRITA THAPA</t>
  </si>
  <si>
    <t>Soreng Brc</t>
  </si>
  <si>
    <t>Chumbong Government Secondary School</t>
  </si>
  <si>
    <t>Soreng</t>
  </si>
  <si>
    <t>S0374A0003</t>
  </si>
  <si>
    <t>DIL BIR SUBBA</t>
  </si>
  <si>
    <t>AGRINAYA BUSTY GOVERNMENT JUNIOR HIGH SCHOOL</t>
  </si>
  <si>
    <t>S0364A0007</t>
  </si>
  <si>
    <t>ASHOK GURUNG</t>
  </si>
  <si>
    <t>Dentam Brc</t>
  </si>
  <si>
    <t>Uttarey Government Secondary School</t>
  </si>
  <si>
    <t>Dentam</t>
  </si>
  <si>
    <t>S0364A0002</t>
  </si>
  <si>
    <t>419/DCW</t>
  </si>
  <si>
    <t>S0364A0003</t>
  </si>
  <si>
    <t>NAR DHOJ RAI</t>
  </si>
  <si>
    <t>S0364A0008</t>
  </si>
  <si>
    <t>78 DC (W)</t>
  </si>
  <si>
    <t>S0364A0004</t>
  </si>
  <si>
    <t>S0364A0005</t>
  </si>
  <si>
    <t>TANKA NATH CHHETRI</t>
  </si>
  <si>
    <t>S0364A0006</t>
  </si>
  <si>
    <t>TULSI RAM RAI</t>
  </si>
  <si>
    <t>AMBOTEY GOVERNMENT PRIMARY SCHOOL</t>
  </si>
  <si>
    <t>S0529A0002</t>
  </si>
  <si>
    <t>BAL NANDA SHARMA</t>
  </si>
  <si>
    <t>Daramdin Brc</t>
  </si>
  <si>
    <t>Daramdin Government senior Secondary School</t>
  </si>
  <si>
    <t>Daramdin</t>
  </si>
  <si>
    <t>459/XVI</t>
  </si>
  <si>
    <t>S0529A0005</t>
  </si>
  <si>
    <t>BHUWAN SINGH SUBBA</t>
  </si>
  <si>
    <t>593/XVI</t>
  </si>
  <si>
    <t>S0529A0008</t>
  </si>
  <si>
    <t>BUDHA HANGMA SUBBA</t>
  </si>
  <si>
    <t>S0529A0003</t>
  </si>
  <si>
    <t>CHU MIT LEPCHA</t>
  </si>
  <si>
    <t>S0477A0003</t>
  </si>
  <si>
    <t>KAPIL MANI SHARMA</t>
  </si>
  <si>
    <t>SL NO. 204/VOL-16</t>
  </si>
  <si>
    <t>S0534A0005</t>
  </si>
  <si>
    <t>NEERA BHATTARAI</t>
  </si>
  <si>
    <t>460-VNO. XVI</t>
  </si>
  <si>
    <t>S0597A0002</t>
  </si>
  <si>
    <t>SUK BAHADUR TAMANG</t>
  </si>
  <si>
    <t>12901/DC(S)</t>
  </si>
  <si>
    <t>S0529A0001</t>
  </si>
  <si>
    <t>TEJ HANGMA SUBBA</t>
  </si>
  <si>
    <t>65/XVI</t>
  </si>
  <si>
    <t>S0534A0008</t>
  </si>
  <si>
    <t>TUMKIT LEPCHA</t>
  </si>
  <si>
    <t>812/VNO.XIV</t>
  </si>
  <si>
    <t>S0529A0004</t>
  </si>
  <si>
    <t>367-V</t>
  </si>
  <si>
    <t>ANDEN GOVERNMENT PRIMARY SCHOOL</t>
  </si>
  <si>
    <t>S0439A0004</t>
  </si>
  <si>
    <t>BAL KRISHNA BASNET</t>
  </si>
  <si>
    <t>Sombaria Government Senior Secondary School</t>
  </si>
  <si>
    <t>585/V.NO XVIII</t>
  </si>
  <si>
    <t>S0746A0002</t>
  </si>
  <si>
    <t>155/XV</t>
  </si>
  <si>
    <t>S0557A0001</t>
  </si>
  <si>
    <t>INDRA KALA RAI</t>
  </si>
  <si>
    <t>761/XVI</t>
  </si>
  <si>
    <t>S0557A0003</t>
  </si>
  <si>
    <t>NUM TSHERING LEPCHA</t>
  </si>
  <si>
    <t>SLNO.63 VNO XV</t>
  </si>
  <si>
    <t>S0557A0009</t>
  </si>
  <si>
    <t>PASSANG DORJEE SHERPA</t>
  </si>
  <si>
    <t>S0584A0001</t>
  </si>
  <si>
    <t>PRADEEP SEWA</t>
  </si>
  <si>
    <t>569/VOL.NO.XV</t>
  </si>
  <si>
    <t>S0078A0004</t>
  </si>
  <si>
    <t>RAPGAY PENZOLA LEPCHA</t>
  </si>
  <si>
    <t>Sl.no.969/dce</t>
  </si>
  <si>
    <t>S0557A0007</t>
  </si>
  <si>
    <t>SAMTEN TSHERING SHERPA</t>
  </si>
  <si>
    <t>339/DCW</t>
  </si>
  <si>
    <t>S0295A0003</t>
  </si>
  <si>
    <t>SUNITA MOKTAN</t>
  </si>
  <si>
    <t>SLNO.425 VNO.XV</t>
  </si>
  <si>
    <t>S0557A0004</t>
  </si>
  <si>
    <t>UDAI HANG SUBBA</t>
  </si>
  <si>
    <t>0399/DCWVNO /XVI</t>
  </si>
  <si>
    <t>BAJEK GOVERNMENT JUNIOR HIGH SCHOOL</t>
  </si>
  <si>
    <t>S0300A0010</t>
  </si>
  <si>
    <t>BHUPEN SHARMA</t>
  </si>
  <si>
    <t>Soreng Government Senior Secondary School</t>
  </si>
  <si>
    <t>646/DC/D</t>
  </si>
  <si>
    <t>S0300A0002</t>
  </si>
  <si>
    <t>148/XX</t>
  </si>
  <si>
    <t>S0300A0004</t>
  </si>
  <si>
    <t>S L NO 631/DC/W</t>
  </si>
  <si>
    <t>S0300A0001</t>
  </si>
  <si>
    <t>PHUL MAYA PANTHA</t>
  </si>
  <si>
    <t>13/XV</t>
  </si>
  <si>
    <t>S0300A0005</t>
  </si>
  <si>
    <t>RAM BAHADUR SUBBA</t>
  </si>
  <si>
    <t>256/XV</t>
  </si>
  <si>
    <t>S0406A0015</t>
  </si>
  <si>
    <t>340/XVIII</t>
  </si>
  <si>
    <t>S0406A0028</t>
  </si>
  <si>
    <t>54852010/DC/N</t>
  </si>
  <si>
    <t>S0300A0011</t>
  </si>
  <si>
    <t>S0406A0014</t>
  </si>
  <si>
    <t>TIL KRI SHARMA</t>
  </si>
  <si>
    <t>614 VNO.XVIII</t>
  </si>
  <si>
    <t>BARAKHELEY DARA GOVERNMENT PRIMARY SCHOOL</t>
  </si>
  <si>
    <t>S0278A0005</t>
  </si>
  <si>
    <t>HIMA KAR SHARMA</t>
  </si>
  <si>
    <t>SLNO.12</t>
  </si>
  <si>
    <t>S0278A0001</t>
  </si>
  <si>
    <t>MAN DEEP SUBBA</t>
  </si>
  <si>
    <t>SLNO.168/DCW</t>
  </si>
  <si>
    <t>S0278A0009</t>
  </si>
  <si>
    <t>PHURBA TSHERING TAMANG</t>
  </si>
  <si>
    <t>449/DCW</t>
  </si>
  <si>
    <t>S0278A0012</t>
  </si>
  <si>
    <t>PRAMILA TAMANG</t>
  </si>
  <si>
    <t>S0278A0002</t>
  </si>
  <si>
    <t>S0278A0008</t>
  </si>
  <si>
    <t>RAM SINGH SUBBA</t>
  </si>
  <si>
    <t>S0278A0011</t>
  </si>
  <si>
    <t>RATNA TAMANG</t>
  </si>
  <si>
    <t>607/DC(W)</t>
  </si>
  <si>
    <t>S0278A0007</t>
  </si>
  <si>
    <t>SARDA LAMA BHUTIA</t>
  </si>
  <si>
    <t>S0278A0013</t>
  </si>
  <si>
    <t>SUJATA TAMANG</t>
  </si>
  <si>
    <t>BARASAMSING GOVERNMENT PRIMARY SCHOOL</t>
  </si>
  <si>
    <t>S0310A0005</t>
  </si>
  <si>
    <t>BOM MAYA RAI</t>
  </si>
  <si>
    <t>482/XIV</t>
  </si>
  <si>
    <t>S0224A0005</t>
  </si>
  <si>
    <t>SL NO 937/VOL III</t>
  </si>
  <si>
    <t>S0310A0003</t>
  </si>
  <si>
    <t>PIRTHI MAN RAI</t>
  </si>
  <si>
    <t>99/XIV</t>
  </si>
  <si>
    <t>BARIAKHOP GOVERNMENT SENIOR SECONDARY SCHOOL</t>
  </si>
  <si>
    <t>S0253A0032</t>
  </si>
  <si>
    <t>S0253A0016</t>
  </si>
  <si>
    <t>793/VL NO XV</t>
  </si>
  <si>
    <t>S0253A0024</t>
  </si>
  <si>
    <t>BIR BAL GURUNG</t>
  </si>
  <si>
    <t>1379/DC(W)</t>
  </si>
  <si>
    <t>S0253A0003</t>
  </si>
  <si>
    <t>CHANDRANI CHHETRI</t>
  </si>
  <si>
    <t>1481/DC(W)</t>
  </si>
  <si>
    <t>S0253A0048</t>
  </si>
  <si>
    <t>DAL BAHADUR RAI</t>
  </si>
  <si>
    <t>923 VOL NO XVI</t>
  </si>
  <si>
    <t>S0253A0018</t>
  </si>
  <si>
    <t>S0253A0008</t>
  </si>
  <si>
    <t>S0253A0045</t>
  </si>
  <si>
    <t>V N0 XIV SL NO 406</t>
  </si>
  <si>
    <t>S0253A0022</t>
  </si>
  <si>
    <t>DORJEE TSHERING SHERPA</t>
  </si>
  <si>
    <t>S0253A0037</t>
  </si>
  <si>
    <t>GANESH SINGH BISHT</t>
  </si>
  <si>
    <t>S0253A0051</t>
  </si>
  <si>
    <t>07XV</t>
  </si>
  <si>
    <t>S0253A0019</t>
  </si>
  <si>
    <t>JAI KUMAR GURUNG</t>
  </si>
  <si>
    <t>S0253A0034</t>
  </si>
  <si>
    <t>KHARKA SINGH CHHETRI</t>
  </si>
  <si>
    <t>S0253A0010</t>
  </si>
  <si>
    <t>KUMARI DUDHA GURUNG</t>
  </si>
  <si>
    <t>S0253A0049</t>
  </si>
  <si>
    <t>S0253A0014</t>
  </si>
  <si>
    <t>S0253A0009</t>
  </si>
  <si>
    <t>MANOJ KUMAR TAMANG</t>
  </si>
  <si>
    <t>54/DC(W)</t>
  </si>
  <si>
    <t>S0253A0038</t>
  </si>
  <si>
    <t>S0253A0027</t>
  </si>
  <si>
    <t>NIMA DORJEE SHERPA</t>
  </si>
  <si>
    <t>S0253A0023</t>
  </si>
  <si>
    <t>S0253A0021</t>
  </si>
  <si>
    <t>RENUKA CHHETRI</t>
  </si>
  <si>
    <t>538/XV</t>
  </si>
  <si>
    <t>S0253A0006</t>
  </si>
  <si>
    <t>RINZING WANGDAK BHUTIA</t>
  </si>
  <si>
    <t>265(VOL NO X)</t>
  </si>
  <si>
    <t>S0253A0031</t>
  </si>
  <si>
    <t>ROSHAN KUMAR GURUNG</t>
  </si>
  <si>
    <t>S0253A0036</t>
  </si>
  <si>
    <t>SANCHA BIR SUBBA</t>
  </si>
  <si>
    <t>S0253A0007</t>
  </si>
  <si>
    <t>SANGITA GURUNG</t>
  </si>
  <si>
    <t>SL NO 221</t>
  </si>
  <si>
    <t>S0253A0055</t>
  </si>
  <si>
    <t>THAKUR MAN SUBBA</t>
  </si>
  <si>
    <t>978/DW SL NO 31 VOL XV</t>
  </si>
  <si>
    <t>S0253A0002</t>
  </si>
  <si>
    <t>THERESA RAI</t>
  </si>
  <si>
    <t>S0253A0039</t>
  </si>
  <si>
    <t>S0253A0015</t>
  </si>
  <si>
    <t>UDAY SHANKAR SINGH</t>
  </si>
  <si>
    <t>BEGHA GOVERNMENT JUNIOR HIGH SCHOOL</t>
  </si>
  <si>
    <t>S0324A0016</t>
  </si>
  <si>
    <t>AJAY GURUNG</t>
  </si>
  <si>
    <t>Dentam Government Senior Secondary School</t>
  </si>
  <si>
    <t>3368 VOL NO 12</t>
  </si>
  <si>
    <t>S0324A0008</t>
  </si>
  <si>
    <t>BANGSHA RAJ GURUNG</t>
  </si>
  <si>
    <t>74/DC(W)</t>
  </si>
  <si>
    <t>S0324A0015</t>
  </si>
  <si>
    <t>BHAKTA BDR GURUNG</t>
  </si>
  <si>
    <t>1194/DCW</t>
  </si>
  <si>
    <t>S0324A0006</t>
  </si>
  <si>
    <t>369 VOL NO V</t>
  </si>
  <si>
    <t>S0324A0017</t>
  </si>
  <si>
    <t>DHURBA DATTA KHANAL</t>
  </si>
  <si>
    <t>S0324A0003</t>
  </si>
  <si>
    <t>DURGA BIR GURUNG</t>
  </si>
  <si>
    <t>3121/DC(W)</t>
  </si>
  <si>
    <t>S0324A0013</t>
  </si>
  <si>
    <t>GYANDUP LEPCHA</t>
  </si>
  <si>
    <t>S0324A0010</t>
  </si>
  <si>
    <t>JANGA BIR GURUNG</t>
  </si>
  <si>
    <t>9006/DC</t>
  </si>
  <si>
    <t>S0345A0018</t>
  </si>
  <si>
    <t>JUS MOTI SUBBA</t>
  </si>
  <si>
    <t>S0324A0009</t>
  </si>
  <si>
    <t>KAPTAN PRADHAN</t>
  </si>
  <si>
    <t>414/DC(W)</t>
  </si>
  <si>
    <t>S0324A0014</t>
  </si>
  <si>
    <t>S0324A0012</t>
  </si>
  <si>
    <t>MON KUMAR PRADHAN</t>
  </si>
  <si>
    <t>480 V NO XII</t>
  </si>
  <si>
    <t>S0324A0007</t>
  </si>
  <si>
    <t>NITI RAJ GURUNG</t>
  </si>
  <si>
    <t>390/XII</t>
  </si>
  <si>
    <t>S0324A0001</t>
  </si>
  <si>
    <t>S0324A0018</t>
  </si>
  <si>
    <t>SMRITI GURUNG</t>
  </si>
  <si>
    <t>1767 DC(W)SRG</t>
  </si>
  <si>
    <t>S0555A0007</t>
  </si>
  <si>
    <t>BERMIOK DARAGAON GOVERNMENT JUNIOR HIGH SCHOOL</t>
  </si>
  <si>
    <t>S0708A0002</t>
  </si>
  <si>
    <t>Bermiok Martam</t>
  </si>
  <si>
    <t>Bermiok Martam Government Secondary School</t>
  </si>
  <si>
    <t>S0708A0004</t>
  </si>
  <si>
    <t>BAL BIR LIMBOO</t>
  </si>
  <si>
    <t>1116/DCW</t>
  </si>
  <si>
    <t>S0708A0009</t>
  </si>
  <si>
    <t>928/SSC/SC/W</t>
  </si>
  <si>
    <t>S0708A0003</t>
  </si>
  <si>
    <t>GAURI MAYA SUBBA</t>
  </si>
  <si>
    <t>COI-1325DCW</t>
  </si>
  <si>
    <t>S0737A0002</t>
  </si>
  <si>
    <t>2982/DC/WEST</t>
  </si>
  <si>
    <t>S0708A0011</t>
  </si>
  <si>
    <t>10417(XXII)</t>
  </si>
  <si>
    <t>S0708A0005</t>
  </si>
  <si>
    <t>MANI KAMAL SUBBA</t>
  </si>
  <si>
    <t>733/DCW</t>
  </si>
  <si>
    <t>S0708A0006</t>
  </si>
  <si>
    <t>275/DCW</t>
  </si>
  <si>
    <t>S0708A0007</t>
  </si>
  <si>
    <t>PUNYA MAYA SHARMA</t>
  </si>
  <si>
    <t>256/DCW</t>
  </si>
  <si>
    <t>S0258A0004</t>
  </si>
  <si>
    <t>SANDESH SUBBA</t>
  </si>
  <si>
    <t>S0708A0008</t>
  </si>
  <si>
    <t>SAVITRI CHETTRI</t>
  </si>
  <si>
    <t>BERMIOK MARTAM GOVERNMENT SECONDARY SCHOOL</t>
  </si>
  <si>
    <t>S0270A0026</t>
  </si>
  <si>
    <t>BHAGI MAYA SHARMA</t>
  </si>
  <si>
    <t>Yangsum Government Secondary School</t>
  </si>
  <si>
    <t>295/DC/W</t>
  </si>
  <si>
    <t>S0270A0033</t>
  </si>
  <si>
    <t>S0270A0002</t>
  </si>
  <si>
    <t>27811/DCE</t>
  </si>
  <si>
    <t>S0270A0025</t>
  </si>
  <si>
    <t>CHATTRA BAHADUR CHETTRI</t>
  </si>
  <si>
    <t>362/DC/W</t>
  </si>
  <si>
    <t>S0270A0021</t>
  </si>
  <si>
    <t>DHAN BDR CHHETRI</t>
  </si>
  <si>
    <t>SL.NO.445/VOL.NO.XII</t>
  </si>
  <si>
    <t>S0270A0016</t>
  </si>
  <si>
    <t>398/XIII</t>
  </si>
  <si>
    <t>S0270A0012</t>
  </si>
  <si>
    <t>KAMAL DEVI SHARMA</t>
  </si>
  <si>
    <t>S0270A0027</t>
  </si>
  <si>
    <t>KHARKA DHOJ SUBBA</t>
  </si>
  <si>
    <t>2746/DC/W</t>
  </si>
  <si>
    <t>S0348A0004</t>
  </si>
  <si>
    <t>LACHU SUBBA</t>
  </si>
  <si>
    <t>SL.NO. 118 VOL.NO 4800</t>
  </si>
  <si>
    <t>S0270A0029</t>
  </si>
  <si>
    <t>LAHANG SUBBA</t>
  </si>
  <si>
    <t>S0721A0003</t>
  </si>
  <si>
    <t>LALL MAYA SUBBA</t>
  </si>
  <si>
    <t>153 VNO-XII</t>
  </si>
  <si>
    <t>S0270A0005</t>
  </si>
  <si>
    <t>292/DCW</t>
  </si>
  <si>
    <t>S0270A0007</t>
  </si>
  <si>
    <t>2903/DCW</t>
  </si>
  <si>
    <t>S0270A0017</t>
  </si>
  <si>
    <t>NAMITA PRADHAN (SHARMA)</t>
  </si>
  <si>
    <t>3276/DCW</t>
  </si>
  <si>
    <t>S0270A0004</t>
  </si>
  <si>
    <t>NANITA CHETTRI</t>
  </si>
  <si>
    <t>417/VOL.NO.VI</t>
  </si>
  <si>
    <t>S0270A0032</t>
  </si>
  <si>
    <t>VOL NO XII</t>
  </si>
  <si>
    <t>S0270A0011</t>
  </si>
  <si>
    <t>S0270A0014</t>
  </si>
  <si>
    <t>339/VOL.NO.XIII</t>
  </si>
  <si>
    <t>S0270A0003</t>
  </si>
  <si>
    <t>3057/DCW</t>
  </si>
  <si>
    <t>S0270A0006</t>
  </si>
  <si>
    <t>PHURDUP LEPCHA</t>
  </si>
  <si>
    <t>6074/2421</t>
  </si>
  <si>
    <t>S0595A0002</t>
  </si>
  <si>
    <t>398/VOL.NO-XII</t>
  </si>
  <si>
    <t>S0249A0080</t>
  </si>
  <si>
    <t>S0270A0008</t>
  </si>
  <si>
    <t>PURNA KUMAR SHARMA</t>
  </si>
  <si>
    <t>2414/DCW</t>
  </si>
  <si>
    <t>S0270A0001</t>
  </si>
  <si>
    <t>RATNA BAHADUR SUBBA</t>
  </si>
  <si>
    <t>S0270A0020</t>
  </si>
  <si>
    <t>252/DCW</t>
  </si>
  <si>
    <t>S0270A0013</t>
  </si>
  <si>
    <t>SANCHA MAN SUBBA</t>
  </si>
  <si>
    <t>S0474A0031</t>
  </si>
  <si>
    <t>SHYAM KUMAR KHATI</t>
  </si>
  <si>
    <t>SL NO 228, VOL NO VI</t>
  </si>
  <si>
    <t>S0267A0005</t>
  </si>
  <si>
    <t>1903/DC(WEST)</t>
  </si>
  <si>
    <t>S0270A0010</t>
  </si>
  <si>
    <t>TARA PRASAD SHARMA</t>
  </si>
  <si>
    <t>122/XII</t>
  </si>
  <si>
    <t>S0270A0028</t>
  </si>
  <si>
    <t>S0270A0019</t>
  </si>
  <si>
    <t>TULSHI RAM CHHETRI</t>
  </si>
  <si>
    <t>1941/DCW</t>
  </si>
  <si>
    <t>S0270A0030</t>
  </si>
  <si>
    <t>YAMUNA PRADHAN</t>
  </si>
  <si>
    <t>11053/DCW</t>
  </si>
  <si>
    <t>BEYONG GOVERNMENT PRIMARY SCHOOL</t>
  </si>
  <si>
    <t>S0585A0007</t>
  </si>
  <si>
    <t>DHAN BAHADUR SUBBA</t>
  </si>
  <si>
    <t>SL.NO 0153 DC W V.NO XVI</t>
  </si>
  <si>
    <t>S0585A0001</t>
  </si>
  <si>
    <t>DIK MAYA SUBBA</t>
  </si>
  <si>
    <t>852 V.NO XVI</t>
  </si>
  <si>
    <t>S0586A0016</t>
  </si>
  <si>
    <t>GITA KUMARI PRADHAN</t>
  </si>
  <si>
    <t>S0585A0006</t>
  </si>
  <si>
    <t>KHAGESWARI SHARMA</t>
  </si>
  <si>
    <t>SL.NO 90 V.NO XVI</t>
  </si>
  <si>
    <t>S0585A0002</t>
  </si>
  <si>
    <t>KUL BAHADUR SUBBA</t>
  </si>
  <si>
    <t>256 V.NO XV</t>
  </si>
  <si>
    <t>S0585A0003</t>
  </si>
  <si>
    <t>MAN RAJ SUBBA</t>
  </si>
  <si>
    <t>416 V.NO XV</t>
  </si>
  <si>
    <t>BHALUKHOP GOVERNMENT PRIMARY SCHOOL (W)</t>
  </si>
  <si>
    <t>S0707A0006</t>
  </si>
  <si>
    <t>DAMBER SINGH BHUJEL</t>
  </si>
  <si>
    <t>Khandu Government Secondary School</t>
  </si>
  <si>
    <t>S0707A0001</t>
  </si>
  <si>
    <t>S0707A0003</t>
  </si>
  <si>
    <t>LAI PRASAD BASNETT</t>
  </si>
  <si>
    <t>COI-3320/DCW</t>
  </si>
  <si>
    <t>S0707A0004</t>
  </si>
  <si>
    <t>PUNNIYA KUMARI BISTA</t>
  </si>
  <si>
    <t>SL.NO.500/DCW</t>
  </si>
  <si>
    <t>S0707A0005</t>
  </si>
  <si>
    <t>SL NO. 147 V.NOXII</t>
  </si>
  <si>
    <t>BHANJYANG DARA GOVERNMENT PRIMARY SCHOOL</t>
  </si>
  <si>
    <t>S0732A0004</t>
  </si>
  <si>
    <t>KAMAL KUMAR GURUNG</t>
  </si>
  <si>
    <t>Kaluk (Rinchenpong) Brc</t>
  </si>
  <si>
    <t>Mangalbaria Government Senior Secondary School</t>
  </si>
  <si>
    <t>Kaluk</t>
  </si>
  <si>
    <t>1110/DCW</t>
  </si>
  <si>
    <t>S0732A0005</t>
  </si>
  <si>
    <t>S0732A0002</t>
  </si>
  <si>
    <t>S0732A0006</t>
  </si>
  <si>
    <t>SANGITA PRADHAN</t>
  </si>
  <si>
    <t>889/DC W</t>
  </si>
  <si>
    <t>S0732A0001</t>
  </si>
  <si>
    <t>SANTOSH DONG(TAMANG)</t>
  </si>
  <si>
    <t>9/DCW VNO. XIV</t>
  </si>
  <si>
    <t>BHARENG GOVERNMENT PRIMARY SCHOOL</t>
  </si>
  <si>
    <t>S0674A0007</t>
  </si>
  <si>
    <t>Okherey Government Secondary School</t>
  </si>
  <si>
    <t>3773/DC/W X</t>
  </si>
  <si>
    <t>S0674A0006</t>
  </si>
  <si>
    <t>69/DC VOL NO XV</t>
  </si>
  <si>
    <t>S0674A0003</t>
  </si>
  <si>
    <t>PHUR TENZI SHERPA</t>
  </si>
  <si>
    <t>S0674A0002</t>
  </si>
  <si>
    <t>TEN DORJEE SHERPA</t>
  </si>
  <si>
    <t>SL NO 3012/346/XVI</t>
  </si>
  <si>
    <t>S0674A0005</t>
  </si>
  <si>
    <t>YOGESH LIMBOO</t>
  </si>
  <si>
    <t>0389/DC/XV</t>
  </si>
  <si>
    <t>BIRDANG GOVERNMENT JUNIOR HIGH SCHOOL</t>
  </si>
  <si>
    <t>S0520A0006</t>
  </si>
  <si>
    <t>59/DC/W</t>
  </si>
  <si>
    <t>S0520A0002</t>
  </si>
  <si>
    <t>DILLI BAHADUR CHETTRI</t>
  </si>
  <si>
    <t>S0368A0005</t>
  </si>
  <si>
    <t>JUMTHI LEPCHA</t>
  </si>
  <si>
    <t>S0520A0005</t>
  </si>
  <si>
    <t>KANTA LAMA</t>
  </si>
  <si>
    <t>854 III</t>
  </si>
  <si>
    <t>S0310A0006</t>
  </si>
  <si>
    <t>MON MAYA SARKI</t>
  </si>
  <si>
    <t>404/XII</t>
  </si>
  <si>
    <t>S0112A0017</t>
  </si>
  <si>
    <t>922/DET</t>
  </si>
  <si>
    <t>S0005A0021</t>
  </si>
  <si>
    <t>PEMA CHOKEY BHUTIA</t>
  </si>
  <si>
    <t>Sl.no.3037dc/n</t>
  </si>
  <si>
    <t>S0039A0002</t>
  </si>
  <si>
    <t>S0520A0008</t>
  </si>
  <si>
    <t>TASHI UDEN BHUTIA</t>
  </si>
  <si>
    <t>6631 DC E</t>
  </si>
  <si>
    <t>BONGTEN GOVERNMENT SECONDARY SCHOOL</t>
  </si>
  <si>
    <t>S0263A0009</t>
  </si>
  <si>
    <t>SL NO.969/VOL NO.XII</t>
  </si>
  <si>
    <t>S0263A0005</t>
  </si>
  <si>
    <t>CHUM JEM BHUTIA</t>
  </si>
  <si>
    <t>5(925)JEN/PSP</t>
  </si>
  <si>
    <t>S0263A0002</t>
  </si>
  <si>
    <t>CHUWANG PALDEN BHUTIA</t>
  </si>
  <si>
    <t>SL NO.2836/DC/W/VOL NO.XI</t>
  </si>
  <si>
    <t>S0263A0018</t>
  </si>
  <si>
    <t>GYABO BHUTIA</t>
  </si>
  <si>
    <t>SL NO.322 VOL NO.XI</t>
  </si>
  <si>
    <t>S0263A0011</t>
  </si>
  <si>
    <t>1152/DC(W)</t>
  </si>
  <si>
    <t>S0263A0007</t>
  </si>
  <si>
    <t>JHARINA GURUNG</t>
  </si>
  <si>
    <t>S0263A0023</t>
  </si>
  <si>
    <t>KEEDEN LEPCHA</t>
  </si>
  <si>
    <t>283/VOL.NO.I</t>
  </si>
  <si>
    <t>S0752A0011</t>
  </si>
  <si>
    <t>KUNZANG LODAY BHUTIA</t>
  </si>
  <si>
    <t>SL NO 19, VOL II , 55/8/DCW</t>
  </si>
  <si>
    <t>S0263A0019</t>
  </si>
  <si>
    <t>MEEDAN SUBBA</t>
  </si>
  <si>
    <t>S0263A0003</t>
  </si>
  <si>
    <t>MOHAN KUMAR CHHETRI</t>
  </si>
  <si>
    <t>640/DC(W)</t>
  </si>
  <si>
    <t>S0272A0016</t>
  </si>
  <si>
    <t>NANDA KUMAR KARKI</t>
  </si>
  <si>
    <t>7/dc(w)</t>
  </si>
  <si>
    <t>S0263A0022</t>
  </si>
  <si>
    <t>NIMA SHERPA</t>
  </si>
  <si>
    <t>333/XII</t>
  </si>
  <si>
    <t>S0767A0005</t>
  </si>
  <si>
    <t>ONGDI BHUTIA</t>
  </si>
  <si>
    <t>491/DC/N, 2108DCN</t>
  </si>
  <si>
    <t>S0263A0021</t>
  </si>
  <si>
    <t>PEMA DANKA BHUTIA LACHUNGPA</t>
  </si>
  <si>
    <t>2375 DC (N)</t>
  </si>
  <si>
    <t>S0005A0015</t>
  </si>
  <si>
    <t>Sl.no.1/vol/ix</t>
  </si>
  <si>
    <t>S0263A0006</t>
  </si>
  <si>
    <t>5769/766</t>
  </si>
  <si>
    <t>S0263A0004</t>
  </si>
  <si>
    <t>256/DC(W)XIII(111)</t>
  </si>
  <si>
    <t>S0263A0024</t>
  </si>
  <si>
    <t>S0263A0017</t>
  </si>
  <si>
    <t>SUNITA DEVI BHATTARAI</t>
  </si>
  <si>
    <t>18034/DCE</t>
  </si>
  <si>
    <t>S0263A0001</t>
  </si>
  <si>
    <t>XI</t>
  </si>
  <si>
    <t>S0263A0012</t>
  </si>
  <si>
    <t>SL NO.09/XII</t>
  </si>
  <si>
    <t>S0251A0018</t>
  </si>
  <si>
    <t>YAGEY CHETTRI</t>
  </si>
  <si>
    <t>1053/DC/W</t>
  </si>
  <si>
    <t>S0263A0014</t>
  </si>
  <si>
    <t>ZANGMOO LEPCHA</t>
  </si>
  <si>
    <t>514/120 DC/W VOL NO.XI</t>
  </si>
  <si>
    <t>BOOM MELLI GOVERNMENT PRIMARY SCHOOL</t>
  </si>
  <si>
    <t>S0312A0001</t>
  </si>
  <si>
    <t>ASHARFI SAH</t>
  </si>
  <si>
    <t>Yuksom Brc</t>
  </si>
  <si>
    <t>Melli Government Secondary School</t>
  </si>
  <si>
    <t>Yuksom</t>
  </si>
  <si>
    <t>S0304A0003</t>
  </si>
  <si>
    <t>GOPAL KRISHNA BASNET</t>
  </si>
  <si>
    <t>135/X</t>
  </si>
  <si>
    <t>S0312A0005</t>
  </si>
  <si>
    <t>PANKAJ PRADHAN</t>
  </si>
  <si>
    <t>S0312A0003</t>
  </si>
  <si>
    <t>VOL.NO IV SL.NO 09</t>
  </si>
  <si>
    <t>BOOM RESHI GOVERNMENT JUNIOR HIGH SCHOOL</t>
  </si>
  <si>
    <t>S0736A0002</t>
  </si>
  <si>
    <t>AMBAR BAHADUR SUBBA</t>
  </si>
  <si>
    <t>Kaluk Government Senior Secondary School</t>
  </si>
  <si>
    <t>VNO.XIII SLNO.573</t>
  </si>
  <si>
    <t>S0736A0006</t>
  </si>
  <si>
    <t>BIRKHA BAHADUR SUBBA</t>
  </si>
  <si>
    <t>S0736A0003</t>
  </si>
  <si>
    <t>CHAMPA TENZING SHERPA</t>
  </si>
  <si>
    <t>S0736A0004</t>
  </si>
  <si>
    <t>SLNO.2937/DC W</t>
  </si>
  <si>
    <t>S0725A0001</t>
  </si>
  <si>
    <t>GANESH KUMAR GURUNG</t>
  </si>
  <si>
    <t>1351/DCW</t>
  </si>
  <si>
    <t>S0736A0011</t>
  </si>
  <si>
    <t>KESHANG L BHUTIA</t>
  </si>
  <si>
    <t>S0736A0001</t>
  </si>
  <si>
    <t>PADEN ONGMU BHUTIA</t>
  </si>
  <si>
    <t>3076/DCW</t>
  </si>
  <si>
    <t>S0736A0009</t>
  </si>
  <si>
    <t>PEM PHUTI SHERPA</t>
  </si>
  <si>
    <t>S0736A0010</t>
  </si>
  <si>
    <t>ROBIN RIZAL</t>
  </si>
  <si>
    <t>BOOM RINCHENPONG GOVERNMENT PRIMARY SCHOOL</t>
  </si>
  <si>
    <t>S0726A0002</t>
  </si>
  <si>
    <t>1737/DC/W</t>
  </si>
  <si>
    <t>S0726A0004</t>
  </si>
  <si>
    <t>BIRENDRA CHHETRI</t>
  </si>
  <si>
    <t>1075/DC/W</t>
  </si>
  <si>
    <t>S0726A0006</t>
  </si>
  <si>
    <t>LAXI MAYA RAI</t>
  </si>
  <si>
    <t>4831/DC/W</t>
  </si>
  <si>
    <t>S0726A0007</t>
  </si>
  <si>
    <t>MEGH NATH RAI</t>
  </si>
  <si>
    <t>56/18/02/2010</t>
  </si>
  <si>
    <t>S0726A0003</t>
  </si>
  <si>
    <t>PHURZANG LEPCHA</t>
  </si>
  <si>
    <t>3170/DC/W</t>
  </si>
  <si>
    <t>S0726A0005</t>
  </si>
  <si>
    <t>754/DC/W</t>
  </si>
  <si>
    <t>BORBOTAY GOVERNMENT PRIMARY SCHOOL (W)</t>
  </si>
  <si>
    <t>S0292A0004</t>
  </si>
  <si>
    <t>BHAI MAN CHETTRI</t>
  </si>
  <si>
    <t>750/DC(W)</t>
  </si>
  <si>
    <t>S0286A0003</t>
  </si>
  <si>
    <t>SLNO.69 VNO.XIV</t>
  </si>
  <si>
    <t>S0286A0001</t>
  </si>
  <si>
    <t>NIR BAHADUR BASNET</t>
  </si>
  <si>
    <t>S0361A0003</t>
  </si>
  <si>
    <t>URMILA TAMANG</t>
  </si>
  <si>
    <t>2 XIV</t>
  </si>
  <si>
    <t>S0286A0002</t>
  </si>
  <si>
    <t>WANG DORJEE TAMANG</t>
  </si>
  <si>
    <t>SLNO.37</t>
  </si>
  <si>
    <t>BUDANG GOVERNMENT JUNIOR HIGH SCHOOL (W)</t>
  </si>
  <si>
    <t>S0518A0014</t>
  </si>
  <si>
    <t>ALLINA SUBBA</t>
  </si>
  <si>
    <t>S0518A0017</t>
  </si>
  <si>
    <t>CHHOZANG BHUTIA</t>
  </si>
  <si>
    <t>373 V XIV</t>
  </si>
  <si>
    <t>S0518A0006</t>
  </si>
  <si>
    <t>CHIRISTINA SUBBA</t>
  </si>
  <si>
    <t>156 VNO XX</t>
  </si>
  <si>
    <t>S0518A0016</t>
  </si>
  <si>
    <t>DAWMOO LEPCHA</t>
  </si>
  <si>
    <t>S0153A0008</t>
  </si>
  <si>
    <t>DEO KUMARI MISHRA</t>
  </si>
  <si>
    <t>338/DCE</t>
  </si>
  <si>
    <t>S0518A0008</t>
  </si>
  <si>
    <t>INDRA BAHADUR RAI</t>
  </si>
  <si>
    <t>S0518A0011</t>
  </si>
  <si>
    <t>S0518A0003</t>
  </si>
  <si>
    <t>PARU HANG SUBBA</t>
  </si>
  <si>
    <t>S0518A0019</t>
  </si>
  <si>
    <t>PRABIN KUMAR DHITAL</t>
  </si>
  <si>
    <t>S0518A0012</t>
  </si>
  <si>
    <t>PRANAI PRADHAN</t>
  </si>
  <si>
    <t>S0542A0001</t>
  </si>
  <si>
    <t>PREM BAHADUR LIMBOO (SUBBA)</t>
  </si>
  <si>
    <t>5(925)GEN/EST</t>
  </si>
  <si>
    <t>S0740A0008</t>
  </si>
  <si>
    <t>PURNA KALA SUBBA</t>
  </si>
  <si>
    <t>S0518A0001</t>
  </si>
  <si>
    <t>RAJEN KUMAR RAI</t>
  </si>
  <si>
    <t>S0518A0018</t>
  </si>
  <si>
    <t>RAJESH TAMANG</t>
  </si>
  <si>
    <t>0985/DC/W</t>
  </si>
  <si>
    <t>S0262A0018</t>
  </si>
  <si>
    <t>RUDRA KESHAR SHARMA</t>
  </si>
  <si>
    <t>272/DC/W</t>
  </si>
  <si>
    <t>S0518A0020</t>
  </si>
  <si>
    <t>SUREKHA RAI</t>
  </si>
  <si>
    <t>605/DC/W</t>
  </si>
  <si>
    <t>S0518A0002</t>
  </si>
  <si>
    <t>TULARAM KARKI</t>
  </si>
  <si>
    <t>609/dcw</t>
  </si>
  <si>
    <t>S0518A0015</t>
  </si>
  <si>
    <t>YANGCHEN DOMA BHTUIA</t>
  </si>
  <si>
    <t>2465/DC/E II</t>
  </si>
  <si>
    <t>BUKSOM GOVERNMENT PRIMARY SCHOOL</t>
  </si>
  <si>
    <t>S0731A0008</t>
  </si>
  <si>
    <t>BHARATI LEPCHA</t>
  </si>
  <si>
    <t>Sreebadam Government Secondary School</t>
  </si>
  <si>
    <t>S0731A0007</t>
  </si>
  <si>
    <t>S0733A0007</t>
  </si>
  <si>
    <t>LAKHI MAYA SUBBA</t>
  </si>
  <si>
    <t>S0740A0002</t>
  </si>
  <si>
    <t>LILA MAYA SUBBA</t>
  </si>
  <si>
    <t>3866/DC/W</t>
  </si>
  <si>
    <t>S0731A0002</t>
  </si>
  <si>
    <t>S0493A0001</t>
  </si>
  <si>
    <t>PRITHI NATH SAPKOTA</t>
  </si>
  <si>
    <t>1496 VOL. NO. I</t>
  </si>
  <si>
    <t>S0731A0006</t>
  </si>
  <si>
    <t>S0731A0005</t>
  </si>
  <si>
    <t>SUN BIR SUBBA</t>
  </si>
  <si>
    <t>655/DCW</t>
  </si>
  <si>
    <t>S0731A0001</t>
  </si>
  <si>
    <t>S0731A0003</t>
  </si>
  <si>
    <t>TOP DEN BHUTIA</t>
  </si>
  <si>
    <t>BULLUNG GOVERNMENT PRIMARY SCHOOL</t>
  </si>
  <si>
    <t>S0342A0001</t>
  </si>
  <si>
    <t>1438/DC (W) XII</t>
  </si>
  <si>
    <t>S0342A0002</t>
  </si>
  <si>
    <t>BHUPENDRA LEPCHA</t>
  </si>
  <si>
    <t>XII/49</t>
  </si>
  <si>
    <t>S0342A0005</t>
  </si>
  <si>
    <t>188/XII</t>
  </si>
  <si>
    <t>S0342A0006</t>
  </si>
  <si>
    <t>DURPATA GIRI</t>
  </si>
  <si>
    <t>S0342A0004</t>
  </si>
  <si>
    <t>216/XII</t>
  </si>
  <si>
    <t>BURUL SINGTAM GOVERNMENT JUNIOR HIGH SCHOOL</t>
  </si>
  <si>
    <t>S0703A0006</t>
  </si>
  <si>
    <t>GAJENDRA SHARMA</t>
  </si>
  <si>
    <t>S0703A0002</t>
  </si>
  <si>
    <t>INDRA BAHADUR KHULAL</t>
  </si>
  <si>
    <t>SL.NO.157/VOL.NO.XII</t>
  </si>
  <si>
    <t>S0703A0004</t>
  </si>
  <si>
    <t>LAXMI DEVI BASNETT</t>
  </si>
  <si>
    <t>390/VOL.NO.XII</t>
  </si>
  <si>
    <t>S0703A0005</t>
  </si>
  <si>
    <t>MIKMA LEPCHA</t>
  </si>
  <si>
    <t>SL.NO.202/VOL.NO.XII</t>
  </si>
  <si>
    <t>S0703A0003</t>
  </si>
  <si>
    <t>RAM PRASAD SUZI</t>
  </si>
  <si>
    <t>317/DCW</t>
  </si>
  <si>
    <t>S0703A0001</t>
  </si>
  <si>
    <t>THIR BAHADUR KHULAL</t>
  </si>
  <si>
    <t>SL.NO.112/VOL.NO.XII</t>
  </si>
  <si>
    <t>BYADONG GOVERNMENT PRIMARY SCHOOL</t>
  </si>
  <si>
    <t>S0311A0006</t>
  </si>
  <si>
    <t>DIBYA LAXMI PRADHAN</t>
  </si>
  <si>
    <t>Gyalshing Brc</t>
  </si>
  <si>
    <t>Gyalshing senior secondary school</t>
  </si>
  <si>
    <t>Gyalshing</t>
  </si>
  <si>
    <t>S0311A0004</t>
  </si>
  <si>
    <t>167/VOL NO. XXIII</t>
  </si>
  <si>
    <t>S0311A0007</t>
  </si>
  <si>
    <t>VOL NO. IV</t>
  </si>
  <si>
    <t>S0311A0001</t>
  </si>
  <si>
    <t>KUMARI YONZAN</t>
  </si>
  <si>
    <t>S0311A0005</t>
  </si>
  <si>
    <t>PASSANG KIT LEPCHA</t>
  </si>
  <si>
    <t>SL NO. 120 VOL NO. XI</t>
  </si>
  <si>
    <t>S0311A0003</t>
  </si>
  <si>
    <t>SAROJA GURUNG</t>
  </si>
  <si>
    <t>1520/DC(W)</t>
  </si>
  <si>
    <t>S0311A0002</t>
  </si>
  <si>
    <t>CENTRAL MARTAM GOVERNMENT JUNIOR SCHOOL</t>
  </si>
  <si>
    <t>S0326A0010</t>
  </si>
  <si>
    <t>S0326A0005</t>
  </si>
  <si>
    <t>BIR BAHADUR BHATTARAI</t>
  </si>
  <si>
    <t>S0326A0016</t>
  </si>
  <si>
    <t>595/VOL.NO.XII</t>
  </si>
  <si>
    <t>S0188A0081</t>
  </si>
  <si>
    <t>CHUMIE ONGMU BHUTIA</t>
  </si>
  <si>
    <t>S0326A0006</t>
  </si>
  <si>
    <t>HARI LALL SHARMA</t>
  </si>
  <si>
    <t>S0326A0011</t>
  </si>
  <si>
    <t>126/VOL.NO.XIII</t>
  </si>
  <si>
    <t>S0326A0009</t>
  </si>
  <si>
    <t>JAI BAHADUR CHHETRI</t>
  </si>
  <si>
    <t>596/VOL.NO.XII</t>
  </si>
  <si>
    <t>S0326A0013</t>
  </si>
  <si>
    <t>KARAN KHARKA</t>
  </si>
  <si>
    <t>246/VOL.NO.XII</t>
  </si>
  <si>
    <t>S0426A0013</t>
  </si>
  <si>
    <t>S0326A0003</t>
  </si>
  <si>
    <t>269/VOL.NO.X</t>
  </si>
  <si>
    <t>S0326A0002</t>
  </si>
  <si>
    <t>LAKPA DOMA BHUTIA</t>
  </si>
  <si>
    <t>S0326A0017</t>
  </si>
  <si>
    <t>MEENA THAKURI</t>
  </si>
  <si>
    <t>11068/DCE</t>
  </si>
  <si>
    <t>S0326A0015</t>
  </si>
  <si>
    <t>MIGMA TSHERING LEPCHA</t>
  </si>
  <si>
    <t>VOL.NO.XII/SL.NO.673</t>
  </si>
  <si>
    <t>S0326A0007</t>
  </si>
  <si>
    <t>S0326A0012</t>
  </si>
  <si>
    <t>VOL.NO.XII/SL.NO.578</t>
  </si>
  <si>
    <t>S0426A0014</t>
  </si>
  <si>
    <t>XII, 280</t>
  </si>
  <si>
    <t>S0326A0008</t>
  </si>
  <si>
    <t>SL.NO.501/VOL.NO.XII</t>
  </si>
  <si>
    <t>S0326A0001</t>
  </si>
  <si>
    <t>RAM PRASAD NIROLA</t>
  </si>
  <si>
    <t>S0326A0014</t>
  </si>
  <si>
    <t>CHAKUNG GOVERNMENT SENIOR SECONDARY SCHOOL</t>
  </si>
  <si>
    <t>S0536A0023</t>
  </si>
  <si>
    <t>AITA RAJ SUBBA</t>
  </si>
  <si>
    <t>VOL NO. XV</t>
  </si>
  <si>
    <t>S0536A0006</t>
  </si>
  <si>
    <t>AMBER KUMAR GURUNG</t>
  </si>
  <si>
    <t>448/XIV</t>
  </si>
  <si>
    <t>S0536A0033</t>
  </si>
  <si>
    <t>ARUN KUMAR GURUNG</t>
  </si>
  <si>
    <t>85 XIV</t>
  </si>
  <si>
    <t>S0536A0022</t>
  </si>
  <si>
    <t>BAZIL LEPCHA</t>
  </si>
  <si>
    <t>338/V.NO XIV</t>
  </si>
  <si>
    <t>S0536A0013</t>
  </si>
  <si>
    <t>CHULTHIM DORJEE LEPCHA</t>
  </si>
  <si>
    <t>S0536A0012</t>
  </si>
  <si>
    <t>DECHEN DOMA SHERPA</t>
  </si>
  <si>
    <t>821/DCE</t>
  </si>
  <si>
    <t>S0536A0026</t>
  </si>
  <si>
    <t>DIK BIR MUKHIA</t>
  </si>
  <si>
    <t>S0536A0045</t>
  </si>
  <si>
    <t>GOVER DHAN SUBBA</t>
  </si>
  <si>
    <t>S0536A0024</t>
  </si>
  <si>
    <t>HEERA RAI</t>
  </si>
  <si>
    <t>S0536A0005</t>
  </si>
  <si>
    <t>HEM LATTA CHETTRI</t>
  </si>
  <si>
    <t>S0536A0053</t>
  </si>
  <si>
    <t>JAMINA LEPCHA</t>
  </si>
  <si>
    <t>S0536A0042</t>
  </si>
  <si>
    <t>1164/DC/W</t>
  </si>
  <si>
    <t>S0536A0015</t>
  </si>
  <si>
    <t>KRISHNA KUMAR YADAV</t>
  </si>
  <si>
    <t>S0536A0041</t>
  </si>
  <si>
    <t>781/DC/W</t>
  </si>
  <si>
    <t>S0536A0035</t>
  </si>
  <si>
    <t>KRISHNA TAMANG</t>
  </si>
  <si>
    <t>S0536A0030</t>
  </si>
  <si>
    <t>MAHENDRA DONG</t>
  </si>
  <si>
    <t>1257 DC(W)SRG</t>
  </si>
  <si>
    <t>S0267A0012</t>
  </si>
  <si>
    <t>MAHESHWAR SINGH</t>
  </si>
  <si>
    <t>S0536A0001</t>
  </si>
  <si>
    <t>MAMTA RANI RAI</t>
  </si>
  <si>
    <t>S0536A0027</t>
  </si>
  <si>
    <t>MENUKA GURUNG</t>
  </si>
  <si>
    <t>613/XV</t>
  </si>
  <si>
    <t>S0536A0049</t>
  </si>
  <si>
    <t>MOHAN KUMAR CHETTRI</t>
  </si>
  <si>
    <t>640/DC/W</t>
  </si>
  <si>
    <t>S0266A0003</t>
  </si>
  <si>
    <t>MUKESH DAHAL</t>
  </si>
  <si>
    <t>S0536A0054</t>
  </si>
  <si>
    <t>1835 DC/W</t>
  </si>
  <si>
    <t>S0536A0003</t>
  </si>
  <si>
    <t>NARENDRA KUMAR CHHETRI</t>
  </si>
  <si>
    <t>650 VOL NO. XIV</t>
  </si>
  <si>
    <t>S0536A0036</t>
  </si>
  <si>
    <t>NEEMCHO LEPCHA</t>
  </si>
  <si>
    <t>288/XIV</t>
  </si>
  <si>
    <t>S0536A0037</t>
  </si>
  <si>
    <t>NILIMA GURUNG</t>
  </si>
  <si>
    <t>S0536A0055</t>
  </si>
  <si>
    <t>376/DC/(W)</t>
  </si>
  <si>
    <t>S0536A0034</t>
  </si>
  <si>
    <t>NIM NAMGYAL BHUTIA</t>
  </si>
  <si>
    <t>S0494A0017</t>
  </si>
  <si>
    <t>PANCHA LALL SUBBA</t>
  </si>
  <si>
    <t>S0318A0011</t>
  </si>
  <si>
    <t>PEM TASHI TAMANG</t>
  </si>
  <si>
    <t>693/DCW</t>
  </si>
  <si>
    <t>S0536A0040</t>
  </si>
  <si>
    <t>557/XIV</t>
  </si>
  <si>
    <t>S0536A0021</t>
  </si>
  <si>
    <t>PEMA WANGDA BHUTIA</t>
  </si>
  <si>
    <t>S0536A0052</t>
  </si>
  <si>
    <t>PRADEEP BHUTIA</t>
  </si>
  <si>
    <t>S0536A0031</t>
  </si>
  <si>
    <t>RAM BAHADUR GURUNG</t>
  </si>
  <si>
    <t>318 XIV</t>
  </si>
  <si>
    <t>S0476A0051</t>
  </si>
  <si>
    <t>RITU VERNA CHETTRI</t>
  </si>
  <si>
    <t>S0536A0007</t>
  </si>
  <si>
    <t>RUPA MUKHIA</t>
  </si>
  <si>
    <t>78/XIV</t>
  </si>
  <si>
    <t>S0536A0020</t>
  </si>
  <si>
    <t>SARITA WANGCHUK KANGSHARPA</t>
  </si>
  <si>
    <t>S0536A0002</t>
  </si>
  <si>
    <t>SERINA KIRANI RAI</t>
  </si>
  <si>
    <t>709/DC (W)</t>
  </si>
  <si>
    <t>S0249A0049</t>
  </si>
  <si>
    <t>SHIVA PRASAD SHARMA</t>
  </si>
  <si>
    <t>S0807A0024</t>
  </si>
  <si>
    <t>SHYAM BAHADUR SUBBA</t>
  </si>
  <si>
    <t>0604 DC/W</t>
  </si>
  <si>
    <t>S0536A0014</t>
  </si>
  <si>
    <t>SNEHLATA GURUNG</t>
  </si>
  <si>
    <t>367/DC/W</t>
  </si>
  <si>
    <t>S0536A0009</t>
  </si>
  <si>
    <t>SUMAN SINGH</t>
  </si>
  <si>
    <t>33/XXI</t>
  </si>
  <si>
    <t>S0536A0039</t>
  </si>
  <si>
    <t>SURESH CHANDRA KHATTRI</t>
  </si>
  <si>
    <t>S0536A0016</t>
  </si>
  <si>
    <t>CHANGEY GOVERNMENT PRIMARY SCHOOL</t>
  </si>
  <si>
    <t>S0351A0002</t>
  </si>
  <si>
    <t>SL.NO. 309 VOL.NO XI</t>
  </si>
  <si>
    <t>S0351A0003</t>
  </si>
  <si>
    <t>5069/DCW VOL NO. XII SL.NO. 3</t>
  </si>
  <si>
    <t>S0351A0004</t>
  </si>
  <si>
    <t>TENZING NORBU LEPCHA</t>
  </si>
  <si>
    <t>SL .NO . 1712/DCW</t>
  </si>
  <si>
    <t>S0351A0001</t>
  </si>
  <si>
    <t>YANGCHO LEPCHA</t>
  </si>
  <si>
    <t>106/XI</t>
  </si>
  <si>
    <t>CHEWRIBOTEY GOVERNMENT PRIMARY SCHOOL (W)</t>
  </si>
  <si>
    <t>S0378A0002</t>
  </si>
  <si>
    <t>S0675A0018</t>
  </si>
  <si>
    <t>604 VOL NO. V</t>
  </si>
  <si>
    <t>S0323A0003</t>
  </si>
  <si>
    <t>RAM KUMAR SHARMA</t>
  </si>
  <si>
    <t>1274/DCW</t>
  </si>
  <si>
    <t>S0378A0004</t>
  </si>
  <si>
    <t>17061/DCE</t>
  </si>
  <si>
    <t>S0378A0001</t>
  </si>
  <si>
    <t>TIKA MAYA LIMBOO</t>
  </si>
  <si>
    <t>CHINGTHANG GOVERNMENT JUNIOR HIGH SCHOOL</t>
  </si>
  <si>
    <t>S0747A0013</t>
  </si>
  <si>
    <t>BHIM RAM SUBBA</t>
  </si>
  <si>
    <t>S0747A0016</t>
  </si>
  <si>
    <t>S0747A0003</t>
  </si>
  <si>
    <t>BRIHAS PATI NIROLA</t>
  </si>
  <si>
    <t>S0747A0011</t>
  </si>
  <si>
    <t>INDRA KUMAR RAI</t>
  </si>
  <si>
    <t>14096/DC/E</t>
  </si>
  <si>
    <t>S0747A0008</t>
  </si>
  <si>
    <t>JAI PRAKASH KAUSAL</t>
  </si>
  <si>
    <t>S0623A0001</t>
  </si>
  <si>
    <t>649,VOL NO XVIII</t>
  </si>
  <si>
    <t>S0147A0009</t>
  </si>
  <si>
    <t>PRISCA PHURMIT LEPCHA</t>
  </si>
  <si>
    <t>S0623A0004</t>
  </si>
  <si>
    <t>SL NO 581, VOL NO XVIII</t>
  </si>
  <si>
    <t>S0747A0002</t>
  </si>
  <si>
    <t>SACHIN TAMANG</t>
  </si>
  <si>
    <t>0263/DC/W</t>
  </si>
  <si>
    <t>S0747A0005</t>
  </si>
  <si>
    <t>SANGITA THAPA</t>
  </si>
  <si>
    <t>SLNO.442 VNO.VI</t>
  </si>
  <si>
    <t>S0747A0014</t>
  </si>
  <si>
    <t>SOM BAHADUR RAI</t>
  </si>
  <si>
    <t>5080/DC/W</t>
  </si>
  <si>
    <t>S0747A0007</t>
  </si>
  <si>
    <t>SLNO.275 VNO.XIII</t>
  </si>
  <si>
    <t>S0747A0006</t>
  </si>
  <si>
    <t>YUSEN LEPCHA</t>
  </si>
  <si>
    <t>CHOJO GOVERNMENT PRIMARY SCHOOL</t>
  </si>
  <si>
    <t>S0347A0003</t>
  </si>
  <si>
    <t>NORBU DADUL LEPCHA</t>
  </si>
  <si>
    <t>Khechuperi Government Secondary School</t>
  </si>
  <si>
    <t>181/I</t>
  </si>
  <si>
    <t>S0347A0002</t>
  </si>
  <si>
    <t>PREM KUMAR TAMANG</t>
  </si>
  <si>
    <t>419/XIV</t>
  </si>
  <si>
    <t>S0347A0001</t>
  </si>
  <si>
    <t>WANGYAL BHUTIA</t>
  </si>
  <si>
    <t>SL NO.655 VOL NO.XI</t>
  </si>
  <si>
    <t>CHONGZONG GOVERNMENT PRIMARY SCHOOL</t>
  </si>
  <si>
    <t>S0285A0007</t>
  </si>
  <si>
    <t>CHITRA KR LIMBOO</t>
  </si>
  <si>
    <t>Lingchom Government Secondary School</t>
  </si>
  <si>
    <t>634 VOL NO. XI</t>
  </si>
  <si>
    <t>S0285A0005</t>
  </si>
  <si>
    <t>DEVI MAYA KAFLAY</t>
  </si>
  <si>
    <t>SL NO. 1520 DC/W</t>
  </si>
  <si>
    <t>S0285A0009</t>
  </si>
  <si>
    <t>DURGA PRASAD GURUNG</t>
  </si>
  <si>
    <t>945/DC/W</t>
  </si>
  <si>
    <t>S0285A0010</t>
  </si>
  <si>
    <t>S0285A0003</t>
  </si>
  <si>
    <t>HARI PRASAD SUBEDI</t>
  </si>
  <si>
    <t>S0285A0006</t>
  </si>
  <si>
    <t>SHANKAR MAN LIMBOO</t>
  </si>
  <si>
    <t>SL NO. 87/VOL NO. XI</t>
  </si>
  <si>
    <t>S0285A0011</t>
  </si>
  <si>
    <t>TEK BIR LIMBOO</t>
  </si>
  <si>
    <t>2116/DCW</t>
  </si>
  <si>
    <t>S0285A0008</t>
  </si>
  <si>
    <t>9171/DC(w)</t>
  </si>
  <si>
    <t>CHOTA SAMDONG GOVERNMENT SECONDARY SCHOOL</t>
  </si>
  <si>
    <t>S0345A0014</t>
  </si>
  <si>
    <t>AITA HANGMA SUBBA</t>
  </si>
  <si>
    <t>S0345A0019</t>
  </si>
  <si>
    <t>AMBER THAPA</t>
  </si>
  <si>
    <t>S0345A0010</t>
  </si>
  <si>
    <t>ARJUN KUMAR GURUNG</t>
  </si>
  <si>
    <t>135/VOL NO.XIII</t>
  </si>
  <si>
    <t>S0345A0012</t>
  </si>
  <si>
    <t>S0345A0003</t>
  </si>
  <si>
    <t>HISSAY LHAMU LEPCHA</t>
  </si>
  <si>
    <t>S0345A0007</t>
  </si>
  <si>
    <t>INDRA BAHADUR SUBBA</t>
  </si>
  <si>
    <t>S0345A0008</t>
  </si>
  <si>
    <t>62230/DCS</t>
  </si>
  <si>
    <t>S0345A0011</t>
  </si>
  <si>
    <t>S0345A0013</t>
  </si>
  <si>
    <t>PEMA CHOJANG SHERPA</t>
  </si>
  <si>
    <t>S0345A0001</t>
  </si>
  <si>
    <t>S0345A0009</t>
  </si>
  <si>
    <t>SANJIB GHOSH</t>
  </si>
  <si>
    <t>S0345A0020</t>
  </si>
  <si>
    <t>S0345A0021</t>
  </si>
  <si>
    <t>S0345A0006</t>
  </si>
  <si>
    <t>TILAK PRAKASH GURUNG</t>
  </si>
  <si>
    <t>S0345A0005</t>
  </si>
  <si>
    <t>UMA KANT SHARMA</t>
  </si>
  <si>
    <t>CHUMANG GOVERNMENT PRIMARY SCHOOL</t>
  </si>
  <si>
    <t>S0366A0004</t>
  </si>
  <si>
    <t>ASH MAN LIMBOO</t>
  </si>
  <si>
    <t>Gerethang Government Secondary School</t>
  </si>
  <si>
    <t>124/DC(W)</t>
  </si>
  <si>
    <t>S0366A0001</t>
  </si>
  <si>
    <t>DHAN LALL CHETTRI</t>
  </si>
  <si>
    <t>353/DC(W)SL NO.215 VOL NO.X</t>
  </si>
  <si>
    <t>S0366A0002</t>
  </si>
  <si>
    <t>HAI SINGH SUBBA</t>
  </si>
  <si>
    <t>125/DC(W)</t>
  </si>
  <si>
    <t>S0366A0003</t>
  </si>
  <si>
    <t>SAVITRI DEVI CHETTRI (DAHAL)</t>
  </si>
  <si>
    <t>1423/DC(W)</t>
  </si>
  <si>
    <t>CHUMBONG GOVERNMENT SECONDARY SCHOOL</t>
  </si>
  <si>
    <t>S0260A0026</t>
  </si>
  <si>
    <t>ALBERT BHUTIA</t>
  </si>
  <si>
    <t>2344/DC/W/VOL.NO.XIV</t>
  </si>
  <si>
    <t>S0260A0011</t>
  </si>
  <si>
    <t>ARUNABH SINGH</t>
  </si>
  <si>
    <t>S0260A0012</t>
  </si>
  <si>
    <t>ATIRUPA MUKHIA</t>
  </si>
  <si>
    <t>380-580</t>
  </si>
  <si>
    <t>S0267A0013</t>
  </si>
  <si>
    <t>BASANT KUMAR CHETTRI</t>
  </si>
  <si>
    <t>1292/DCW</t>
  </si>
  <si>
    <t>S0260A0020</t>
  </si>
  <si>
    <t>1276/DC/W</t>
  </si>
  <si>
    <t>S0260A0028</t>
  </si>
  <si>
    <t>GAGAN CHANDRA CHETTRI</t>
  </si>
  <si>
    <t>SL NO 335DC/W</t>
  </si>
  <si>
    <t>S0260A0009</t>
  </si>
  <si>
    <t>JASH LACHI RAI</t>
  </si>
  <si>
    <t>S0260A0018</t>
  </si>
  <si>
    <t>KAILASH RAI</t>
  </si>
  <si>
    <t>2348/DC/W/XIV</t>
  </si>
  <si>
    <t>S0470A0010</t>
  </si>
  <si>
    <t>KHEM LALL BHATTARAI</t>
  </si>
  <si>
    <t>3843/DCE</t>
  </si>
  <si>
    <t>S0260A0019</t>
  </si>
  <si>
    <t>KRISHNA BAHADUR RAI</t>
  </si>
  <si>
    <t>1440/DCW</t>
  </si>
  <si>
    <t>S0088A0002</t>
  </si>
  <si>
    <t>MANDIRA KHAREL</t>
  </si>
  <si>
    <t>S0260A0025</t>
  </si>
  <si>
    <t>SL NO DCE/2010/8841</t>
  </si>
  <si>
    <t>S0260A0004</t>
  </si>
  <si>
    <t>SANDEEP RAI</t>
  </si>
  <si>
    <t>S0260A0002</t>
  </si>
  <si>
    <t>SHARDA GURUNG</t>
  </si>
  <si>
    <t>1239/DCW</t>
  </si>
  <si>
    <t>S0260A0015</t>
  </si>
  <si>
    <t>SHYAM KUMAR RAI</t>
  </si>
  <si>
    <t>S0267A0003</t>
  </si>
  <si>
    <t>1010/DC(W)</t>
  </si>
  <si>
    <t>S0260A0010</t>
  </si>
  <si>
    <t>VIDYA KANT MISHRA</t>
  </si>
  <si>
    <t>Daramdin BAC</t>
  </si>
  <si>
    <t>O0805A0038</t>
  </si>
  <si>
    <t>ANUSHA SHARMA</t>
  </si>
  <si>
    <t>O0805A0035</t>
  </si>
  <si>
    <t>ASH HANG SUBBA</t>
  </si>
  <si>
    <t>O0805A0007</t>
  </si>
  <si>
    <t>O0801A0001</t>
  </si>
  <si>
    <t>229 VOL NO.XV</t>
  </si>
  <si>
    <t>O0805A0004</t>
  </si>
  <si>
    <t>O0805A0011</t>
  </si>
  <si>
    <t>LILAMAN SUBBA</t>
  </si>
  <si>
    <t>SL.NO.57/VOL.NO.XV</t>
  </si>
  <si>
    <t>O0805A0005</t>
  </si>
  <si>
    <t>PANCHA RAJ RAI</t>
  </si>
  <si>
    <t>O0805A0023</t>
  </si>
  <si>
    <t>O0805A0001</t>
  </si>
  <si>
    <t>O0805A0029</t>
  </si>
  <si>
    <t>O0805A0039</t>
  </si>
  <si>
    <t>TEJ MAN SUBBA</t>
  </si>
  <si>
    <t>DARAMDIN GOVERNMENT SENIOR SECONDARY SCHOOL</t>
  </si>
  <si>
    <t>S0553A0007</t>
  </si>
  <si>
    <t>S0080A0005</t>
  </si>
  <si>
    <t>AJAY POKHREL</t>
  </si>
  <si>
    <t>1781/DCE</t>
  </si>
  <si>
    <t>S0530A0040</t>
  </si>
  <si>
    <t>S0530A0031</t>
  </si>
  <si>
    <t>50/VOL.NO.XV</t>
  </si>
  <si>
    <t>S0530A0001</t>
  </si>
  <si>
    <t>BABI PRADHAN</t>
  </si>
  <si>
    <t>10976/DCO</t>
  </si>
  <si>
    <t>S0530A0011</t>
  </si>
  <si>
    <t>BHAIRABI RAZAL</t>
  </si>
  <si>
    <t>COI-2260/DCW</t>
  </si>
  <si>
    <t>S0530A0005</t>
  </si>
  <si>
    <t>BHUMIKA GURUNG</t>
  </si>
  <si>
    <t>801/DCW</t>
  </si>
  <si>
    <t>S0716A0011</t>
  </si>
  <si>
    <t>BUDDHA LALL TAMANG</t>
  </si>
  <si>
    <t>S0530A0014</t>
  </si>
  <si>
    <t>465/DCW</t>
  </si>
  <si>
    <t>S0530A0018</t>
  </si>
  <si>
    <t>DAMBER BAHADUR GADAILY</t>
  </si>
  <si>
    <t>666/XV</t>
  </si>
  <si>
    <t>S0530A0026</t>
  </si>
  <si>
    <t>DAMBER PRADHAN</t>
  </si>
  <si>
    <t>SL.NO.656/VOL.NO.XVI</t>
  </si>
  <si>
    <t>S0530A0022</t>
  </si>
  <si>
    <t>DAWA LHENDUP PALGER</t>
  </si>
  <si>
    <t>502-XVI</t>
  </si>
  <si>
    <t>S0583A0005</t>
  </si>
  <si>
    <t>DEELON PRADHAN</t>
  </si>
  <si>
    <t>S0530A0030</t>
  </si>
  <si>
    <t>DHAN BAHADUR BHUJEL</t>
  </si>
  <si>
    <t>SL.NO.209/VOL.NO.XIII</t>
  </si>
  <si>
    <t>S0487A0007</t>
  </si>
  <si>
    <t>423/12556</t>
  </si>
  <si>
    <t>S0530A0023</t>
  </si>
  <si>
    <t>1223/DC/W/VOL.NO.XI</t>
  </si>
  <si>
    <t>S0530A0002</t>
  </si>
  <si>
    <t>JAI NARAYAN CHETTRI</t>
  </si>
  <si>
    <t>S0530A0032</t>
  </si>
  <si>
    <t>JIT BAHADUR PRADHAN</t>
  </si>
  <si>
    <t>2025/DC/W</t>
  </si>
  <si>
    <t>S0530A0016</t>
  </si>
  <si>
    <t>85/VOL.NO.XVI</t>
  </si>
  <si>
    <t>S0530A0029</t>
  </si>
  <si>
    <t>KAMAL KUMAR SUBBA</t>
  </si>
  <si>
    <t>0210/DCW</t>
  </si>
  <si>
    <t>S0266A0012</t>
  </si>
  <si>
    <t>KESHARI DEVI SHARMA</t>
  </si>
  <si>
    <t>S0530A0037</t>
  </si>
  <si>
    <t>KHARKA BDR SUBBA</t>
  </si>
  <si>
    <t>S0530A0013</t>
  </si>
  <si>
    <t>169/VOL.NO.XVI</t>
  </si>
  <si>
    <t>S0530A0021</t>
  </si>
  <si>
    <t>KRISHNA KUMARI CHHETRI</t>
  </si>
  <si>
    <t>SL.NO.2/VOL.NO.XI</t>
  </si>
  <si>
    <t>S0530A0020</t>
  </si>
  <si>
    <t>LACHU MAN SHARMA</t>
  </si>
  <si>
    <t>519/DCW</t>
  </si>
  <si>
    <t>S0530A0036</t>
  </si>
  <si>
    <t>LALL BAHADUR BHUJEL</t>
  </si>
  <si>
    <t>0252 DC W/SRG</t>
  </si>
  <si>
    <t>S0259A0004</t>
  </si>
  <si>
    <t>MARYA MIT LEPCHA</t>
  </si>
  <si>
    <t>1573/DC(W)</t>
  </si>
  <si>
    <t>S0262A0030</t>
  </si>
  <si>
    <t>S0530A0028</t>
  </si>
  <si>
    <t>PUSPA KUMARI SHARMA</t>
  </si>
  <si>
    <t>103/DCW</t>
  </si>
  <si>
    <t>S0530A0015</t>
  </si>
  <si>
    <t>RATNA KUMAR PRADHAN</t>
  </si>
  <si>
    <t>SL.NO.485/VOL.NO.XVI</t>
  </si>
  <si>
    <t>S0530A0034</t>
  </si>
  <si>
    <t>XIV</t>
  </si>
  <si>
    <t>S0530A0033</t>
  </si>
  <si>
    <t>265/DC/W</t>
  </si>
  <si>
    <t>S0530A0039</t>
  </si>
  <si>
    <t>VOL NO XIV</t>
  </si>
  <si>
    <t>S0530A0019</t>
  </si>
  <si>
    <t>SUK TSHERING LEPCHA</t>
  </si>
  <si>
    <t>360/VOL.NO.XV</t>
  </si>
  <si>
    <t>S0530A0010</t>
  </si>
  <si>
    <t>1384/DCW</t>
  </si>
  <si>
    <t>S0530A0024</t>
  </si>
  <si>
    <t>2508/DCW</t>
  </si>
  <si>
    <t>S0530A0038</t>
  </si>
  <si>
    <t>TOP TSHERING LEPCHA</t>
  </si>
  <si>
    <t>S0530A0017</t>
  </si>
  <si>
    <t>TSHERING WONGMO PULGER</t>
  </si>
  <si>
    <t>757/DCW</t>
  </si>
  <si>
    <t>DARAP GOVERNMENT SENIOR SECONDARY SCHOOL</t>
  </si>
  <si>
    <t>S0541A0011</t>
  </si>
  <si>
    <t>Darap Governmemt Senior Secondary School</t>
  </si>
  <si>
    <t>S0542A0002</t>
  </si>
  <si>
    <t>BIKRAM GURUNG</t>
  </si>
  <si>
    <t>XI, 273</t>
  </si>
  <si>
    <t>S0541A0007</t>
  </si>
  <si>
    <t>HARKA BAHADUR SUBBA</t>
  </si>
  <si>
    <t>353/DC(W)</t>
  </si>
  <si>
    <t>S0541A0019</t>
  </si>
  <si>
    <t>2652/DC(W)</t>
  </si>
  <si>
    <t>S0541A0006</t>
  </si>
  <si>
    <t>KARUNA THAPA</t>
  </si>
  <si>
    <t>930/DCE</t>
  </si>
  <si>
    <t>S0294A0003</t>
  </si>
  <si>
    <t>KHUSH BIR RAI</t>
  </si>
  <si>
    <t>1144 DC W</t>
  </si>
  <si>
    <t>S0541A0012</t>
  </si>
  <si>
    <t>PADAM LALL SUBBA</t>
  </si>
  <si>
    <t>1326/DC(W)</t>
  </si>
  <si>
    <t>S0541A0010</t>
  </si>
  <si>
    <t>PEMA LHANJEY BHUTIA</t>
  </si>
  <si>
    <t>S0541A0009</t>
  </si>
  <si>
    <t>PHUMSEN BHUTIA</t>
  </si>
  <si>
    <t>S0541A0033</t>
  </si>
  <si>
    <t>PHUPU DOMA BHUTIA</t>
  </si>
  <si>
    <t>26 VOL NO VI</t>
  </si>
  <si>
    <t>S0541A0022</t>
  </si>
  <si>
    <t>329/DC/W</t>
  </si>
  <si>
    <t>S0718A0002</t>
  </si>
  <si>
    <t>RAM BAHADUR LIMBOO</t>
  </si>
  <si>
    <t>418/DC(W)</t>
  </si>
  <si>
    <t>S0659A0004</t>
  </si>
  <si>
    <t>RECHEAL PEGHA LIMBOO</t>
  </si>
  <si>
    <t>S0094A0006</t>
  </si>
  <si>
    <t>S0511A0020</t>
  </si>
  <si>
    <t>SAMEER CHTTRI</t>
  </si>
  <si>
    <t>S0541A0024</t>
  </si>
  <si>
    <t>5959/DC(W)</t>
  </si>
  <si>
    <t>S0541A0014</t>
  </si>
  <si>
    <t>3158/DCW</t>
  </si>
  <si>
    <t>S0541A0008</t>
  </si>
  <si>
    <t>S0541A0013</t>
  </si>
  <si>
    <t>TARA DEVI GURUNG</t>
  </si>
  <si>
    <t>S0321A0004</t>
  </si>
  <si>
    <t>DARAPTHANG GOVERNMENT JUNIOR HIGH SCHOOL</t>
  </si>
  <si>
    <t>S0304A0007</t>
  </si>
  <si>
    <t>BINNIE BHUJEL</t>
  </si>
  <si>
    <t>390/DC/W</t>
  </si>
  <si>
    <t>S0304A0004</t>
  </si>
  <si>
    <t>BIRHA SINGH SUBBA</t>
  </si>
  <si>
    <t>S0304A0008</t>
  </si>
  <si>
    <t>DURGA MAYA KARKI</t>
  </si>
  <si>
    <t>1090/DC/W</t>
  </si>
  <si>
    <t>S0254A0017</t>
  </si>
  <si>
    <t>208/VOL.NO.X</t>
  </si>
  <si>
    <t>S0304A0002</t>
  </si>
  <si>
    <t>KARNA KRI SUBBA</t>
  </si>
  <si>
    <t>S0544A0009</t>
  </si>
  <si>
    <t>MAHENDRA KUMAR BASNET</t>
  </si>
  <si>
    <t>S0304A0006</t>
  </si>
  <si>
    <t>S0304A0005</t>
  </si>
  <si>
    <t>RAM BAHADUR POUDYAL</t>
  </si>
  <si>
    <t>S0304A0001</t>
  </si>
  <si>
    <t>Dentam BAC</t>
  </si>
  <si>
    <t>O0786A0006</t>
  </si>
  <si>
    <t>BHUMIKA PRADHAN</t>
  </si>
  <si>
    <t>S0099A0053</t>
  </si>
  <si>
    <t>CHURA MANI GHIMIREY</t>
  </si>
  <si>
    <t>S0372A0008</t>
  </si>
  <si>
    <t>O0786A0011</t>
  </si>
  <si>
    <t>JAI BAHADUR BASNETT</t>
  </si>
  <si>
    <t>90/DCW/28-01-1991</t>
  </si>
  <si>
    <t>O0786A0010</t>
  </si>
  <si>
    <t>LAXMI KANTA PANDEY</t>
  </si>
  <si>
    <t>Inclusive Education Volunteer</t>
  </si>
  <si>
    <t>O0802A0003</t>
  </si>
  <si>
    <t>3346 DC/W</t>
  </si>
  <si>
    <t>S0329A0002</t>
  </si>
  <si>
    <t>NAKIT LEPCHA</t>
  </si>
  <si>
    <t>O0786A0007</t>
  </si>
  <si>
    <t>NAMLAAB OTH LIMBOO</t>
  </si>
  <si>
    <t>O0786A0008</t>
  </si>
  <si>
    <t>NEETA CHETTRI</t>
  </si>
  <si>
    <t>S0711A0005</t>
  </si>
  <si>
    <t>PASSANG PHUTI SHERPA</t>
  </si>
  <si>
    <t>447 V0 XII</t>
  </si>
  <si>
    <t>S0324A0002</t>
  </si>
  <si>
    <t>PEMLA BHUTIA</t>
  </si>
  <si>
    <t>2132/DC(W)</t>
  </si>
  <si>
    <t>S0324A0019</t>
  </si>
  <si>
    <t>PUZAN GURUNG</t>
  </si>
  <si>
    <t>SL NO 1219 VOL NO XII</t>
  </si>
  <si>
    <t>S0251A0002</t>
  </si>
  <si>
    <t>SANJAY PRADHAN</t>
  </si>
  <si>
    <t>COI, SL NO. 1793/DC (W)</t>
  </si>
  <si>
    <t>S0711A0001</t>
  </si>
  <si>
    <t>SINGH PRASAD LIMBOO</t>
  </si>
  <si>
    <t>766/DCW</t>
  </si>
  <si>
    <t>O0786A0009</t>
  </si>
  <si>
    <t>TASHI WANGMU BHUTIA</t>
  </si>
  <si>
    <t>DENTAM GOVERNMENT SENIOR SECONDARY SCHOOL</t>
  </si>
  <si>
    <t>S0725A0008</t>
  </si>
  <si>
    <t>2036/DCW</t>
  </si>
  <si>
    <t>S0754A0029</t>
  </si>
  <si>
    <t>129 VNO.XII</t>
  </si>
  <si>
    <t>S0754A0040</t>
  </si>
  <si>
    <t>BIKASH SUBBA</t>
  </si>
  <si>
    <t>85/VOL.NO.XII</t>
  </si>
  <si>
    <t>S0754A0027</t>
  </si>
  <si>
    <t>772/DC/W</t>
  </si>
  <si>
    <t>S0754A0034</t>
  </si>
  <si>
    <t>S0616A0004</t>
  </si>
  <si>
    <t>DEVIKA KHAREL</t>
  </si>
  <si>
    <t>VOL.NO XIX SL.NO 398</t>
  </si>
  <si>
    <t>O0786A0003</t>
  </si>
  <si>
    <t>DIBYA KUMAR PRADHAN</t>
  </si>
  <si>
    <t>SL NO.102/DC(W)</t>
  </si>
  <si>
    <t>S0754A0022</t>
  </si>
  <si>
    <t>DIKU MAYA GURUNG</t>
  </si>
  <si>
    <t>1162/VOL.NO.XII</t>
  </si>
  <si>
    <t>S0754A0001</t>
  </si>
  <si>
    <t>DORJEE TENZING BHUTIA</t>
  </si>
  <si>
    <t>93/DCW</t>
  </si>
  <si>
    <t>S0754A0038</t>
  </si>
  <si>
    <t>GANGA RAM PRADHAN</t>
  </si>
  <si>
    <t>96/VOL.NO.XII</t>
  </si>
  <si>
    <t>S0179A0003</t>
  </si>
  <si>
    <t>948/DCE</t>
  </si>
  <si>
    <t>S0754A0044</t>
  </si>
  <si>
    <t>GOMA SHARMA</t>
  </si>
  <si>
    <t>S0263A0008</t>
  </si>
  <si>
    <t>GOVER DHAN PRADHAN</t>
  </si>
  <si>
    <t>XII/115</t>
  </si>
  <si>
    <t>S0754A0041</t>
  </si>
  <si>
    <t>154/VOL.NO.XII</t>
  </si>
  <si>
    <t>S0388A0049</t>
  </si>
  <si>
    <t>INDU GYALTSEN GURUNG</t>
  </si>
  <si>
    <t>883/DCE</t>
  </si>
  <si>
    <t>S0754A0020</t>
  </si>
  <si>
    <t>JANGA BAHADUR GURUNG</t>
  </si>
  <si>
    <t>SLNO.84 VNO.XII</t>
  </si>
  <si>
    <t>S0754A0008</t>
  </si>
  <si>
    <t>JIWAN KUMAR SUBBA</t>
  </si>
  <si>
    <t>4664/DCW</t>
  </si>
  <si>
    <t>S0754A0011</t>
  </si>
  <si>
    <t>KIRAN KUMAR PRADHAN</t>
  </si>
  <si>
    <t>5/925/EST</t>
  </si>
  <si>
    <t>S0754A0043</t>
  </si>
  <si>
    <t>LEELA PRADHAN</t>
  </si>
  <si>
    <t>58/VOL.NO.XII</t>
  </si>
  <si>
    <t>S0376A0001</t>
  </si>
  <si>
    <t>MAHADEV SHARMA</t>
  </si>
  <si>
    <t>S0754A0055</t>
  </si>
  <si>
    <t>MANOJ KARKI</t>
  </si>
  <si>
    <t>604 DC(W)</t>
  </si>
  <si>
    <t>S0754A0045</t>
  </si>
  <si>
    <t>MENUKI GURUNG</t>
  </si>
  <si>
    <t>214/DCW</t>
  </si>
  <si>
    <t>S0754A0009</t>
  </si>
  <si>
    <t>846/DCE</t>
  </si>
  <si>
    <t>S0754A0018</t>
  </si>
  <si>
    <t>S0754A0037</t>
  </si>
  <si>
    <t>NAR BIR GURUNG</t>
  </si>
  <si>
    <t>2205/DCW</t>
  </si>
  <si>
    <t>S0754A0019</t>
  </si>
  <si>
    <t>42 VNO.XIX</t>
  </si>
  <si>
    <t>S0754A0033</t>
  </si>
  <si>
    <t>PABITRA GURUNG</t>
  </si>
  <si>
    <t>950 DC N</t>
  </si>
  <si>
    <t>S0754A0042</t>
  </si>
  <si>
    <t>COI-3321/DC/W</t>
  </si>
  <si>
    <t>S0754A0007</t>
  </si>
  <si>
    <t>PRABIN PRADHAN</t>
  </si>
  <si>
    <t>719/DCW</t>
  </si>
  <si>
    <t>S0754A0046</t>
  </si>
  <si>
    <t>PUNYA PRASAD SHARMA</t>
  </si>
  <si>
    <t>1318/DCW</t>
  </si>
  <si>
    <t>S0754A0025</t>
  </si>
  <si>
    <t>PURNA KUMAR SUBBA</t>
  </si>
  <si>
    <t>936 VNO.XII</t>
  </si>
  <si>
    <t>S0188A0088</t>
  </si>
  <si>
    <t>767/DC/W</t>
  </si>
  <si>
    <t>S0754A0030</t>
  </si>
  <si>
    <t>PUSPA KUMARI GURUNG</t>
  </si>
  <si>
    <t>1097/DCW</t>
  </si>
  <si>
    <t>S0754A0023</t>
  </si>
  <si>
    <t>S0754A0039</t>
  </si>
  <si>
    <t>RAM BABU BALMIKI</t>
  </si>
  <si>
    <t>S0124A0062</t>
  </si>
  <si>
    <t>RINGMA SHERPA</t>
  </si>
  <si>
    <t>S0592A0018</t>
  </si>
  <si>
    <t>S0754A0024</t>
  </si>
  <si>
    <t>SINORA GURUNG</t>
  </si>
  <si>
    <t>851/DCW</t>
  </si>
  <si>
    <t>S0754A0036</t>
  </si>
  <si>
    <t>61/VOL.NO.XII</t>
  </si>
  <si>
    <t>S0754A0053</t>
  </si>
  <si>
    <t>SONAM UDEN BHUTIA</t>
  </si>
  <si>
    <t>XI 308</t>
  </si>
  <si>
    <t>S0580A0040</t>
  </si>
  <si>
    <t>TUN TUN RAWAT</t>
  </si>
  <si>
    <t>O0786A0005</t>
  </si>
  <si>
    <t>UFALIYA LUCKSOM</t>
  </si>
  <si>
    <t>S0754A0052</t>
  </si>
  <si>
    <t>YAM PRASAD RAI</t>
  </si>
  <si>
    <t>VOL NO XI,175/DC(W)</t>
  </si>
  <si>
    <t>DENTAM TAR GOVERNMENT JUNIOR HIGH SCHOOL</t>
  </si>
  <si>
    <t>S0382A0004</t>
  </si>
  <si>
    <t>306.VOL. XII</t>
  </si>
  <si>
    <t>S0382A0002</t>
  </si>
  <si>
    <t>CHANDRA BAHADUR LIMBOO</t>
  </si>
  <si>
    <t>XII SL NO.144</t>
  </si>
  <si>
    <t>S0382A0003</t>
  </si>
  <si>
    <t>DHAN MAYA BASNETT</t>
  </si>
  <si>
    <t>COI 706/DC(W)</t>
  </si>
  <si>
    <t>S0382A0006</t>
  </si>
  <si>
    <t>173 VOL NO XII</t>
  </si>
  <si>
    <t>S0382A0007</t>
  </si>
  <si>
    <t>LAXMI CHETTRI</t>
  </si>
  <si>
    <t>159 XII</t>
  </si>
  <si>
    <t>S0382A0001</t>
  </si>
  <si>
    <t>137,XIII</t>
  </si>
  <si>
    <t>S0382A0005</t>
  </si>
  <si>
    <t>PHUL MAYA LIMBOO</t>
  </si>
  <si>
    <t>963, XII</t>
  </si>
  <si>
    <t>DEYTHANG GOVERNMENT JUNIOR HIGH SCHOOL (W)</t>
  </si>
  <si>
    <t>S0720A0017</t>
  </si>
  <si>
    <t>BAL KUMARI RAI</t>
  </si>
  <si>
    <t>S0720A0016</t>
  </si>
  <si>
    <t>429 VOL NO XIV</t>
  </si>
  <si>
    <t>S0720A0021</t>
  </si>
  <si>
    <t>S0659A0031</t>
  </si>
  <si>
    <t>S0080A0010</t>
  </si>
  <si>
    <t>26951/DCE</t>
  </si>
  <si>
    <t>S0718A0008</t>
  </si>
  <si>
    <t>DEW PRAKASH RAI</t>
  </si>
  <si>
    <t>S0720A0012</t>
  </si>
  <si>
    <t>DURJO DHAN SHARMA</t>
  </si>
  <si>
    <t>S0011A0002</t>
  </si>
  <si>
    <t>LADEN KIPA LACHENPA</t>
  </si>
  <si>
    <t>370/dc(n)</t>
  </si>
  <si>
    <t>S0720A0018</t>
  </si>
  <si>
    <t>LAY DEN LEPCHA</t>
  </si>
  <si>
    <t>S0720A0013</t>
  </si>
  <si>
    <t>129 VNO.XIII</t>
  </si>
  <si>
    <t>S0720A0006</t>
  </si>
  <si>
    <t>NARMADA SHARMA</t>
  </si>
  <si>
    <t>231 XIII</t>
  </si>
  <si>
    <t>S0720A0020</t>
  </si>
  <si>
    <t>NEELAN GURUNG</t>
  </si>
  <si>
    <t>S0720A0019</t>
  </si>
  <si>
    <t>192 V NO XIII</t>
  </si>
  <si>
    <t>S0720A0010</t>
  </si>
  <si>
    <t>424/XI/NAKU</t>
  </si>
  <si>
    <t>S0720A0015</t>
  </si>
  <si>
    <t>VIVEK RAI</t>
  </si>
  <si>
    <t>248 VOL NO XIV</t>
  </si>
  <si>
    <t>DHANKUTAY DARA GOVERNMENT PRIMARY SCHOOL</t>
  </si>
  <si>
    <t>S0748A0002</t>
  </si>
  <si>
    <t>VOL NO.239</t>
  </si>
  <si>
    <t>S0245A0002</t>
  </si>
  <si>
    <t>3038/dce</t>
  </si>
  <si>
    <t>S0748A0006</t>
  </si>
  <si>
    <t>SARDA LAMA</t>
  </si>
  <si>
    <t>S0748A0003</t>
  </si>
  <si>
    <t>0137 DC (W)</t>
  </si>
  <si>
    <t>S0748A0001</t>
  </si>
  <si>
    <t>785 DC/W</t>
  </si>
  <si>
    <t>S0748A0005</t>
  </si>
  <si>
    <t>DHUPPIDARA GOVERNMENT PRIMARY SCHOOL</t>
  </si>
  <si>
    <t>S0588A0006</t>
  </si>
  <si>
    <t>BASANT KUMAR CHHETRI</t>
  </si>
  <si>
    <t>Karjee Government Secondary School</t>
  </si>
  <si>
    <t>S0279A0013</t>
  </si>
  <si>
    <t>BINDU MATI SHARMA</t>
  </si>
  <si>
    <t>1486/DCW</t>
  </si>
  <si>
    <t>S0377A0003</t>
  </si>
  <si>
    <t>1759 DC W</t>
  </si>
  <si>
    <t>S0498A0001</t>
  </si>
  <si>
    <t>DAWA RINGZING BHUTIA</t>
  </si>
  <si>
    <t>233 VOL NO V</t>
  </si>
  <si>
    <t>S0037A0007</t>
  </si>
  <si>
    <t>Coi 8809/265</t>
  </si>
  <si>
    <t>S0377A0001</t>
  </si>
  <si>
    <t>SARAN KUMAR DAHAL</t>
  </si>
  <si>
    <t>S0371A0005</t>
  </si>
  <si>
    <t>SHIVA SHANKER ADHIKARI</t>
  </si>
  <si>
    <t>04/SDM/P</t>
  </si>
  <si>
    <t>DODAK GOVERNMENT SECONDARY SCHOOL</t>
  </si>
  <si>
    <t>S0556A0013</t>
  </si>
  <si>
    <t>BAL KUMAR PRADHAN</t>
  </si>
  <si>
    <t>COI-1022/DCW</t>
  </si>
  <si>
    <t>S0556A0010</t>
  </si>
  <si>
    <t>S0556A0012</t>
  </si>
  <si>
    <t>BIR BDR SUBBA</t>
  </si>
  <si>
    <t>VOL NO XV, 617</t>
  </si>
  <si>
    <t>S0556A0009</t>
  </si>
  <si>
    <t>DEVI LALL CHETTRI</t>
  </si>
  <si>
    <t>XV-1153</t>
  </si>
  <si>
    <t>S0556A0006</t>
  </si>
  <si>
    <t>85/XI</t>
  </si>
  <si>
    <t>S0556A0011</t>
  </si>
  <si>
    <t>935, SL NO 10, VOL XV</t>
  </si>
  <si>
    <t>S0556A0001</t>
  </si>
  <si>
    <t>S0556A0015</t>
  </si>
  <si>
    <t>KHARKI MAYA SUBEDI</t>
  </si>
  <si>
    <t>1769/DC/W</t>
  </si>
  <si>
    <t>S0556A0017</t>
  </si>
  <si>
    <t>LC055/DCS</t>
  </si>
  <si>
    <t>S0556A0007</t>
  </si>
  <si>
    <t>PADAM LALL GURUNG</t>
  </si>
  <si>
    <t>VOL NO XV</t>
  </si>
  <si>
    <t>S0556A0021</t>
  </si>
  <si>
    <t>S0556A0019</t>
  </si>
  <si>
    <t>PURNA CHANDRA DAHAL</t>
  </si>
  <si>
    <t>XV-108</t>
  </si>
  <si>
    <t>S0556A0002</t>
  </si>
  <si>
    <t>SANTA KUMAR LEPCHA</t>
  </si>
  <si>
    <t>VOL NO XV, SL NO 213</t>
  </si>
  <si>
    <t>S0556A0023</t>
  </si>
  <si>
    <t>S0556A0016</t>
  </si>
  <si>
    <t>S0556A0004</t>
  </si>
  <si>
    <t>TEJ KUMAR SHARMA</t>
  </si>
  <si>
    <t>SL NO 214/V NO XV</t>
  </si>
  <si>
    <t>S0556A0005</t>
  </si>
  <si>
    <t>162, VOL XV</t>
  </si>
  <si>
    <t>S0556A0022</t>
  </si>
  <si>
    <t>THALI MAYA CHHETRI</t>
  </si>
  <si>
    <t>S0556A0024</t>
  </si>
  <si>
    <t>S0556A0020</t>
  </si>
  <si>
    <t>SL.NO.412/VOL.NO.XV</t>
  </si>
  <si>
    <t>GANGYAP GOVERNMENT SECONDARY SCHOOL (W)</t>
  </si>
  <si>
    <t>S0264A0004</t>
  </si>
  <si>
    <t>AITA SING SUBBA</t>
  </si>
  <si>
    <t>Gangyap Government secondary School</t>
  </si>
  <si>
    <t>20451/DCW</t>
  </si>
  <si>
    <t>S0264A0008</t>
  </si>
  <si>
    <t>ATTA TSHERING LEPCHA</t>
  </si>
  <si>
    <t>84/X</t>
  </si>
  <si>
    <t>S0264A0006</t>
  </si>
  <si>
    <t>BIRKHA BAHADUR GURUNG</t>
  </si>
  <si>
    <t>1300 DCW</t>
  </si>
  <si>
    <t>S0264A0020</t>
  </si>
  <si>
    <t>DEEPA BASNET CHHETRI</t>
  </si>
  <si>
    <t>20661 DC/S</t>
  </si>
  <si>
    <t>S0335A0006</t>
  </si>
  <si>
    <t>GAURI MAYA CHETTRI</t>
  </si>
  <si>
    <t>SLN 1899</t>
  </si>
  <si>
    <t>S0264A0019</t>
  </si>
  <si>
    <t>KILAMU BHUTIA</t>
  </si>
  <si>
    <t>S0281A0008</t>
  </si>
  <si>
    <t>MITHILESH KUMAR PANDEY</t>
  </si>
  <si>
    <t>S0264A0011</t>
  </si>
  <si>
    <t>NORGYAL CHEWANG CHAKTHA</t>
  </si>
  <si>
    <t>378/DCW</t>
  </si>
  <si>
    <t>S0264A0009</t>
  </si>
  <si>
    <t>PADAM SING SUBBA</t>
  </si>
  <si>
    <t>S0264A0013</t>
  </si>
  <si>
    <t>RABI LALL CHHETRI</t>
  </si>
  <si>
    <t>S0264A0010</t>
  </si>
  <si>
    <t>SARASWATI SUBBA</t>
  </si>
  <si>
    <t>47/X</t>
  </si>
  <si>
    <t>S0264A0005</t>
  </si>
  <si>
    <t>421/X</t>
  </si>
  <si>
    <t>GELLING GOVERNMENT SECONDARY SCHOOL</t>
  </si>
  <si>
    <t>S0517A0001</t>
  </si>
  <si>
    <t>280/DC(W)</t>
  </si>
  <si>
    <t>S0517A0022</t>
  </si>
  <si>
    <t>S0517A0015</t>
  </si>
  <si>
    <t>HANGSA MAN LIMBOO</t>
  </si>
  <si>
    <t>SL.NO.1307/VOL.NO.15</t>
  </si>
  <si>
    <t>S0517A0017</t>
  </si>
  <si>
    <t>HARKA SINGH SUBBA</t>
  </si>
  <si>
    <t>676/DCW</t>
  </si>
  <si>
    <t>S0517A0009</t>
  </si>
  <si>
    <t>S0517A0008</t>
  </si>
  <si>
    <t>S0517A0012</t>
  </si>
  <si>
    <t>KHUSENDRA PRASHAD SHARMA</t>
  </si>
  <si>
    <t>COI 515 DCW</t>
  </si>
  <si>
    <t>S0517A0002</t>
  </si>
  <si>
    <t>KRITI MAYA SUBBA</t>
  </si>
  <si>
    <t>3478 DC(W)</t>
  </si>
  <si>
    <t>S0517A0006</t>
  </si>
  <si>
    <t>S0517A0014</t>
  </si>
  <si>
    <t>LALL BAHADUR DARJEE</t>
  </si>
  <si>
    <t>S0517A0013</t>
  </si>
  <si>
    <t>NAREN SHARMA</t>
  </si>
  <si>
    <t>S0517A0010</t>
  </si>
  <si>
    <t>PARVATI MOKTAN</t>
  </si>
  <si>
    <t>S0517A0005</t>
  </si>
  <si>
    <t>SL NO.70 VOL NO.XIV COI SL NO.</t>
  </si>
  <si>
    <t>S0517A0023</t>
  </si>
  <si>
    <t>RADHA SINGH</t>
  </si>
  <si>
    <t>S0517A0016</t>
  </si>
  <si>
    <t>RAKESH CHHETRI</t>
  </si>
  <si>
    <t>S0517A0024</t>
  </si>
  <si>
    <t>GERETHANG GOVERNMENT SECONDARY SCHOOL</t>
  </si>
  <si>
    <t>S0281A0020</t>
  </si>
  <si>
    <t>AGNI SHARMA</t>
  </si>
  <si>
    <t>290 DC W</t>
  </si>
  <si>
    <t>S0281A0021</t>
  </si>
  <si>
    <t>BEENU SUBBA</t>
  </si>
  <si>
    <t>S0281A0009</t>
  </si>
  <si>
    <t>BHADRA DEVI ADHIKARI</t>
  </si>
  <si>
    <t>S0281A0011</t>
  </si>
  <si>
    <t>BIRKHA SINGH SUBBA</t>
  </si>
  <si>
    <t>188/DC(W)</t>
  </si>
  <si>
    <t>S0281A0016</t>
  </si>
  <si>
    <t>CHATRA BAHADUR CHETTRI</t>
  </si>
  <si>
    <t>S0281A0015</t>
  </si>
  <si>
    <t>28/N</t>
  </si>
  <si>
    <t>S0281A0022</t>
  </si>
  <si>
    <t>11690 DC S</t>
  </si>
  <si>
    <t>S0281A0004</t>
  </si>
  <si>
    <t>801/DCW VNO.X</t>
  </si>
  <si>
    <t>S0281A0024</t>
  </si>
  <si>
    <t>HOME RAJ CHETTRI KATWAL</t>
  </si>
  <si>
    <t>278/DC E</t>
  </si>
  <si>
    <t>S0281A0005</t>
  </si>
  <si>
    <t>S0281A0010</t>
  </si>
  <si>
    <t>1498/DC(E)</t>
  </si>
  <si>
    <t>S0281A0018</t>
  </si>
  <si>
    <t>LENDUP TSETEN BHUTIA</t>
  </si>
  <si>
    <t>S0281A0003</t>
  </si>
  <si>
    <t>LOK PRASAD SHARMA</t>
  </si>
  <si>
    <t>S0281A0007</t>
  </si>
  <si>
    <t>NETUK TSHERING LEPCHA</t>
  </si>
  <si>
    <t>S0281A0014</t>
  </si>
  <si>
    <t>PO HANGMA SUBBA</t>
  </si>
  <si>
    <t>244 VOLUM NO XV</t>
  </si>
  <si>
    <t>S0281A0019</t>
  </si>
  <si>
    <t>SEEMA SILWAL</t>
  </si>
  <si>
    <t>S0281A0023</t>
  </si>
  <si>
    <t>SMRITI RAI</t>
  </si>
  <si>
    <t>4524/DC/S</t>
  </si>
  <si>
    <t>S0281A0013</t>
  </si>
  <si>
    <t>SON MAN LEPCHA</t>
  </si>
  <si>
    <t>VNO.X SLNO.207</t>
  </si>
  <si>
    <t>S0111A0015</t>
  </si>
  <si>
    <t>SUREN KR LAMA</t>
  </si>
  <si>
    <t>1727/dcw</t>
  </si>
  <si>
    <t>S0077A0007</t>
  </si>
  <si>
    <t>YANKEE LHAMU BHUTIA</t>
  </si>
  <si>
    <t>655/dce</t>
  </si>
  <si>
    <t>S0281A0012</t>
  </si>
  <si>
    <t>YASODA CHETTRI</t>
  </si>
  <si>
    <t>31 V.NO.X</t>
  </si>
  <si>
    <t>GHUMAUNEY GOVERNMENT PRIMARY SCHOOL</t>
  </si>
  <si>
    <t>S0368A0001</t>
  </si>
  <si>
    <t>BHIM LALL NEPAL</t>
  </si>
  <si>
    <t>1546/2008</t>
  </si>
  <si>
    <t>S0520A0001</t>
  </si>
  <si>
    <t>CHHABI MAYA RAI</t>
  </si>
  <si>
    <t>XIV/ SL NO. 730</t>
  </si>
  <si>
    <t>S0520A0003</t>
  </si>
  <si>
    <t>MEENA DEVI GURUNG</t>
  </si>
  <si>
    <t>309 XIX</t>
  </si>
  <si>
    <t>S0368A0002</t>
  </si>
  <si>
    <t>NIMA CHHETRI</t>
  </si>
  <si>
    <t>S0368A0003</t>
  </si>
  <si>
    <t>S0368A0006</t>
  </si>
  <si>
    <t>708 VOL NO. XV</t>
  </si>
  <si>
    <t>S0368A0004</t>
  </si>
  <si>
    <t>TULA RAM BASTOLA</t>
  </si>
  <si>
    <t>1909/DCE</t>
  </si>
  <si>
    <t>GITANG GOVERNMENT JUNIOR HIGH SCHOOL</t>
  </si>
  <si>
    <t>S0369A0004</t>
  </si>
  <si>
    <t>BHUMA LALL SHARMA</t>
  </si>
  <si>
    <t>418/XII</t>
  </si>
  <si>
    <t>S0369A0001</t>
  </si>
  <si>
    <t>BOM BAHADUR RAI</t>
  </si>
  <si>
    <t>179/XII</t>
  </si>
  <si>
    <t>S0369A0005</t>
  </si>
  <si>
    <t>NEDUP TSHRING LEPCHA</t>
  </si>
  <si>
    <t>44/XII</t>
  </si>
  <si>
    <t>S0369A0002</t>
  </si>
  <si>
    <t>PREM LALL BISTA</t>
  </si>
  <si>
    <t>S NO. 48 VOL.NO. XI</t>
  </si>
  <si>
    <t>S0369A0003</t>
  </si>
  <si>
    <t>RAJENDRA KUMAR RAI</t>
  </si>
  <si>
    <t>SL.NO. 397 VOL.NO XII</t>
  </si>
  <si>
    <t>Gyalshing BAC</t>
  </si>
  <si>
    <t>O0800A0002</t>
  </si>
  <si>
    <t>PALZOR WANGDI BHUTIA</t>
  </si>
  <si>
    <t>O0800A0004</t>
  </si>
  <si>
    <t>PEMA DIKI BHUTIA</t>
  </si>
  <si>
    <t>397/DC/W</t>
  </si>
  <si>
    <t>GYALSHING DISTRICT OFFICE</t>
  </si>
  <si>
    <t>O0805A0012</t>
  </si>
  <si>
    <t>BHUSHAN DAHAL</t>
  </si>
  <si>
    <t>1574/DC/W</t>
  </si>
  <si>
    <t>O1404A0011</t>
  </si>
  <si>
    <t>BIJU BHANDARI</t>
  </si>
  <si>
    <t>O1404A0002</t>
  </si>
  <si>
    <t>O0805A0020</t>
  </si>
  <si>
    <t>BIRENDRA KUMARI TAMANG</t>
  </si>
  <si>
    <t>O0800A0003</t>
  </si>
  <si>
    <t>BISHNU PRASAD PRADHAN</t>
  </si>
  <si>
    <t>O0805A0008</t>
  </si>
  <si>
    <t>CHANDRAMIT LEPCHA</t>
  </si>
  <si>
    <t>1896/DC/W</t>
  </si>
  <si>
    <t>O0802A0002</t>
  </si>
  <si>
    <t>CHEWANG TASHI SHERPA</t>
  </si>
  <si>
    <t>1139/DC/W</t>
  </si>
  <si>
    <t>O1404A0004</t>
  </si>
  <si>
    <t>DAMBER POUDYAL</t>
  </si>
  <si>
    <t>O0805A0024</t>
  </si>
  <si>
    <t>DAULAT PRASAD SHARMA</t>
  </si>
  <si>
    <t>O0805A0027</t>
  </si>
  <si>
    <t>DURGA SINGH CINTURY</t>
  </si>
  <si>
    <t>O0805A0033</t>
  </si>
  <si>
    <t>S0753A0005</t>
  </si>
  <si>
    <t>JIWAN KUMAR BASNETT</t>
  </si>
  <si>
    <t>SLNO.655/VNO.XII</t>
  </si>
  <si>
    <t>O1404A0001</t>
  </si>
  <si>
    <t>KARMA CHOPEL GYATSHO</t>
  </si>
  <si>
    <t>O0805A0032</t>
  </si>
  <si>
    <t>KUBIR PRASAD SHARMA</t>
  </si>
  <si>
    <t>O0805A0015</t>
  </si>
  <si>
    <t>LAK TSHERING BHUTIA</t>
  </si>
  <si>
    <t>10002/DC/W</t>
  </si>
  <si>
    <t>O0805A0009</t>
  </si>
  <si>
    <t>O0805A0002</t>
  </si>
  <si>
    <t>O0805A0022</t>
  </si>
  <si>
    <t>PRAKASH THATAL</t>
  </si>
  <si>
    <t>O0800A0008</t>
  </si>
  <si>
    <t>RAJU BHANDARI</t>
  </si>
  <si>
    <t>O0805A0003</t>
  </si>
  <si>
    <t>RAN MAYA CHETTRI</t>
  </si>
  <si>
    <t>O0805A0028</t>
  </si>
  <si>
    <t>SONAM TSH. LEPCHA</t>
  </si>
  <si>
    <t>O0805A0036</t>
  </si>
  <si>
    <t>O1404A0007</t>
  </si>
  <si>
    <t>S0265A0046</t>
  </si>
  <si>
    <t>248, VOL NO.III</t>
  </si>
  <si>
    <t>O0785A0004</t>
  </si>
  <si>
    <t>TSHERING PANZO SHERPA</t>
  </si>
  <si>
    <t>O1404A0006</t>
  </si>
  <si>
    <t>TSHETEN LHAMU BHUTIA</t>
  </si>
  <si>
    <t>O0805A0014</t>
  </si>
  <si>
    <t>URMILA BHUTIA</t>
  </si>
  <si>
    <t>263/X</t>
  </si>
  <si>
    <t>GYANODAYA GOVERNMENT PRIMARY SCHOOL</t>
  </si>
  <si>
    <t>S0303A0008</t>
  </si>
  <si>
    <t>BUDDHI RAJ SUBBA</t>
  </si>
  <si>
    <t>VOL NO. XV SL NO. 769</t>
  </si>
  <si>
    <t>S0303A0003</t>
  </si>
  <si>
    <t>VOL NO. XV SL NO. 770</t>
  </si>
  <si>
    <t>S0303A0009</t>
  </si>
  <si>
    <t>253 (XI)</t>
  </si>
  <si>
    <t>S0303A0004</t>
  </si>
  <si>
    <t>XV SL NO.954</t>
  </si>
  <si>
    <t>S0303A0001</t>
  </si>
  <si>
    <t>1805/DC (E)</t>
  </si>
  <si>
    <t>S0303A0006</t>
  </si>
  <si>
    <t>RAM MAGAN SUBBA</t>
  </si>
  <si>
    <t>V.NO. XV SL NO. 1056</t>
  </si>
  <si>
    <t>S0303A0005</t>
  </si>
  <si>
    <t>COI-304 SL NO. 108 VOL NO.12</t>
  </si>
  <si>
    <t>HATHIDHUNGA GOVERNMENT SECONDARY SCHOOL</t>
  </si>
  <si>
    <t>S0742A0006</t>
  </si>
  <si>
    <t>ANIL KUMAR RAI</t>
  </si>
  <si>
    <t>Hathidhunga Government secondary School</t>
  </si>
  <si>
    <t>S NO 231/VOL NO II</t>
  </si>
  <si>
    <t>S0742A0012</t>
  </si>
  <si>
    <t>1379/DCW</t>
  </si>
  <si>
    <t>S0742A0005</t>
  </si>
  <si>
    <t>SL NO 342/XIII</t>
  </si>
  <si>
    <t>S0500A0016</t>
  </si>
  <si>
    <t>DIL RUPA GURUNG</t>
  </si>
  <si>
    <t>S0742A0010</t>
  </si>
  <si>
    <t>HARKA LALL RAI</t>
  </si>
  <si>
    <t>6/89/DCW</t>
  </si>
  <si>
    <t>S0742A0026</t>
  </si>
  <si>
    <t>HEENA RAI</t>
  </si>
  <si>
    <t>S0492A0004</t>
  </si>
  <si>
    <t>2724/DCE</t>
  </si>
  <si>
    <t>S0742A0016</t>
  </si>
  <si>
    <t>KINZANG TSHERING LEPCHA</t>
  </si>
  <si>
    <t>65/DC/W</t>
  </si>
  <si>
    <t>SANATAN</t>
  </si>
  <si>
    <t>S0742A0007</t>
  </si>
  <si>
    <t>MADHU SHUDHAN GURUNG</t>
  </si>
  <si>
    <t>S0742A0008</t>
  </si>
  <si>
    <t>MANI RAM GURUNG</t>
  </si>
  <si>
    <t>S0742A0009</t>
  </si>
  <si>
    <t>NIMA NORBU LEPCHA</t>
  </si>
  <si>
    <t>S0742A0013</t>
  </si>
  <si>
    <t>ONGCHO LEPCHA</t>
  </si>
  <si>
    <t>S0742A0021</t>
  </si>
  <si>
    <t>SL NO 655 V NO XV</t>
  </si>
  <si>
    <t>S0742A0022</t>
  </si>
  <si>
    <t>PHURBADA SANGMOO SHERPA</t>
  </si>
  <si>
    <t>SL NO 466 V NO V</t>
  </si>
  <si>
    <t>S0742A0024</t>
  </si>
  <si>
    <t>SEERA TAMANG</t>
  </si>
  <si>
    <t>S0742A0018</t>
  </si>
  <si>
    <t>SONAM DATHUP LEPCHA</t>
  </si>
  <si>
    <t>SL NO 12 VOL 9</t>
  </si>
  <si>
    <t>S0742A0001</t>
  </si>
  <si>
    <t>SONAM YOUNGDA BHUTIA</t>
  </si>
  <si>
    <t>2171/DCW</t>
  </si>
  <si>
    <t>S0742A0025</t>
  </si>
  <si>
    <t>S0742A0023</t>
  </si>
  <si>
    <t>TEN TSHERING LEPCHA</t>
  </si>
  <si>
    <t>VIII 55</t>
  </si>
  <si>
    <t>S0742A0019</t>
  </si>
  <si>
    <t>S0253A0001</t>
  </si>
  <si>
    <t>THOM PRASAD SHARMA</t>
  </si>
  <si>
    <t>SL NO 1024 VOL NO XV</t>
  </si>
  <si>
    <t>S0713A0001</t>
  </si>
  <si>
    <t>TIKA DEVI CHETTRI</t>
  </si>
  <si>
    <t>VNO.XIII/SNO.125</t>
  </si>
  <si>
    <t>S0742A0011</t>
  </si>
  <si>
    <t>4032/DCW</t>
  </si>
  <si>
    <t>S0742A0027</t>
  </si>
  <si>
    <t>YAM TSHRING LEPCHA</t>
  </si>
  <si>
    <t>HEE SAPUNG GOVERNMENT PRIMARY SCHOOL</t>
  </si>
  <si>
    <t>S0372A0007</t>
  </si>
  <si>
    <t>BIKRAM KUMAR CHETTRI</t>
  </si>
  <si>
    <t>Hee-Yangthang Government Senior Secondary School</t>
  </si>
  <si>
    <t>S0372A0005</t>
  </si>
  <si>
    <t>GANGA DEVI CHHETRI</t>
  </si>
  <si>
    <t>1352/DC(W)</t>
  </si>
  <si>
    <t>S0372A0002</t>
  </si>
  <si>
    <t>LEELA SUBBA</t>
  </si>
  <si>
    <t>699/DC(W)</t>
  </si>
  <si>
    <t>S0372A0004</t>
  </si>
  <si>
    <t>MEERA NIROLA</t>
  </si>
  <si>
    <t>2369/DC(W)</t>
  </si>
  <si>
    <t>S0372A0001</t>
  </si>
  <si>
    <t>MEHAR MAN SUBBA</t>
  </si>
  <si>
    <t>SL NO 2222</t>
  </si>
  <si>
    <t>S0372A0006</t>
  </si>
  <si>
    <t>SL NO 585/DC(W)</t>
  </si>
  <si>
    <t>HEE TAMABONG GOVERNMENT PRIMARY SCHOOL</t>
  </si>
  <si>
    <t>S0370A0005</t>
  </si>
  <si>
    <t>1059/DC/W</t>
  </si>
  <si>
    <t>S0370A0002</t>
  </si>
  <si>
    <t>951 VOL.NO.XII</t>
  </si>
  <si>
    <t>S0370A0003</t>
  </si>
  <si>
    <t>NAR BDR SUBBA</t>
  </si>
  <si>
    <t>423 VOL.NO XII</t>
  </si>
  <si>
    <t>S0370A0001</t>
  </si>
  <si>
    <t>SABITRI SUBBA</t>
  </si>
  <si>
    <t>2672/DC/W</t>
  </si>
  <si>
    <t>HEE YANGTHANG GOVERNMENT SENIOR SECONDARY SCHOOL</t>
  </si>
  <si>
    <t>S0709A0018</t>
  </si>
  <si>
    <t>AKHET TSHERING LEPCHA</t>
  </si>
  <si>
    <t>VOL.NO.XV/SL.NO.153</t>
  </si>
  <si>
    <t>S0709A0056</t>
  </si>
  <si>
    <t>S0709A0024</t>
  </si>
  <si>
    <t>146/XX</t>
  </si>
  <si>
    <t>S0709A0007</t>
  </si>
  <si>
    <t>AYE TSHERING LEPCHA</t>
  </si>
  <si>
    <t>504/DCW</t>
  </si>
  <si>
    <t>S0709A0035</t>
  </si>
  <si>
    <t>S0709A0030</t>
  </si>
  <si>
    <t>5512/DCW</t>
  </si>
  <si>
    <t>S0709A0057</t>
  </si>
  <si>
    <t>BISHNU PRASAD BISTA</t>
  </si>
  <si>
    <t>2286/DC(W)</t>
  </si>
  <si>
    <t>S0709A0066</t>
  </si>
  <si>
    <t>BUDHA MIT LEPCHA</t>
  </si>
  <si>
    <t>S0580A0021</t>
  </si>
  <si>
    <t>BUDHI LALL SUBBA</t>
  </si>
  <si>
    <t>401/XII</t>
  </si>
  <si>
    <t>S0709A0001</t>
  </si>
  <si>
    <t>CHABI LALL CHHETRI</t>
  </si>
  <si>
    <t>1942/DC/W</t>
  </si>
  <si>
    <t>S0709A0037</t>
  </si>
  <si>
    <t>CHANDRA BAHADUR SHANKER</t>
  </si>
  <si>
    <t>626/12/XII</t>
  </si>
  <si>
    <t>S0709A0045</t>
  </si>
  <si>
    <t>DAL BIR TAMANG</t>
  </si>
  <si>
    <t>2816/DC/(W)</t>
  </si>
  <si>
    <t>S0709A0022</t>
  </si>
  <si>
    <t>GANGA KUMARI SUBBA</t>
  </si>
  <si>
    <t>S0709A0034</t>
  </si>
  <si>
    <t>GOPAL SINGH GAUTAM CHETTRI</t>
  </si>
  <si>
    <t>SL.NO.61</t>
  </si>
  <si>
    <t>S0709A0067</t>
  </si>
  <si>
    <t>INDRA HANG SUBBA</t>
  </si>
  <si>
    <t>S0709A0049</t>
  </si>
  <si>
    <t>INDRA MAYA THATAL</t>
  </si>
  <si>
    <t>162 VOLUM NO XI</t>
  </si>
  <si>
    <t>S0709A0050</t>
  </si>
  <si>
    <t>JAHAR SINGH SUBBA</t>
  </si>
  <si>
    <t>86 XII</t>
  </si>
  <si>
    <t>S0709A0064</t>
  </si>
  <si>
    <t>JAY SHREE TAMLING</t>
  </si>
  <si>
    <t>547/DC(W)</t>
  </si>
  <si>
    <t>S0709A0047</t>
  </si>
  <si>
    <t>JIT HANG SUBBA</t>
  </si>
  <si>
    <t>1304 DC (W) XII</t>
  </si>
  <si>
    <t>S0709A0010</t>
  </si>
  <si>
    <t>JYOTI SUBBA</t>
  </si>
  <si>
    <t>1323/DC(W)</t>
  </si>
  <si>
    <t>S0709A0060</t>
  </si>
  <si>
    <t>S0709A0051</t>
  </si>
  <si>
    <t>S0709A0027</t>
  </si>
  <si>
    <t>KHUSH NARAYAN PRADHAN</t>
  </si>
  <si>
    <t>SL.NO.132/XII</t>
  </si>
  <si>
    <t>S0709A0036</t>
  </si>
  <si>
    <t>KHUSHANGMA SUBBA</t>
  </si>
  <si>
    <t>3486/DC/W</t>
  </si>
  <si>
    <t>S0709A0021</t>
  </si>
  <si>
    <t>KRISHNA BIR LIMBOO</t>
  </si>
  <si>
    <t>1934/DCW</t>
  </si>
  <si>
    <t>S0709A0017</t>
  </si>
  <si>
    <t>LALA BAHADUR GURUNG</t>
  </si>
  <si>
    <t>744/VOL.NO.XV</t>
  </si>
  <si>
    <t>S0018A0010</t>
  </si>
  <si>
    <t>NAMGYAL THENDUP BHUTIA</t>
  </si>
  <si>
    <t>686 Vol No Ix</t>
  </si>
  <si>
    <t>S0754A0002</t>
  </si>
  <si>
    <t>NARATH DHAN RAI</t>
  </si>
  <si>
    <t>S0709A0014</t>
  </si>
  <si>
    <t>391/VOL.NO.XIV</t>
  </si>
  <si>
    <t>S0709A0025</t>
  </si>
  <si>
    <t>S0709A0031</t>
  </si>
  <si>
    <t>OM PRAKASH SUNAR</t>
  </si>
  <si>
    <t>S0709A0048</t>
  </si>
  <si>
    <t>PHUL MATI SUBBA</t>
  </si>
  <si>
    <t>645 VOLUM NO XIV</t>
  </si>
  <si>
    <t>S0709A0006</t>
  </si>
  <si>
    <t>PRADEEP GURUNG</t>
  </si>
  <si>
    <t>1874/DCW</t>
  </si>
  <si>
    <t>S0709A0008</t>
  </si>
  <si>
    <t>PRASANT MANI KARKI</t>
  </si>
  <si>
    <t>797/DCW</t>
  </si>
  <si>
    <t>S0709A0053</t>
  </si>
  <si>
    <t>PRATIMA SUBBA</t>
  </si>
  <si>
    <t>VOL XII</t>
  </si>
  <si>
    <t>S0709A0023</t>
  </si>
  <si>
    <t>PURNA BAHADUR BISTA</t>
  </si>
  <si>
    <t>156/DCW</t>
  </si>
  <si>
    <t>S0709A0040</t>
  </si>
  <si>
    <t>PURNA KUMAR CHHETRI</t>
  </si>
  <si>
    <t>729/DCW</t>
  </si>
  <si>
    <t>S0709A0044</t>
  </si>
  <si>
    <t>RAM KUMAR TAMANG</t>
  </si>
  <si>
    <t>1571/DC(W)</t>
  </si>
  <si>
    <t>S0709A0029</t>
  </si>
  <si>
    <t>RAM PRASAD CHHETRI</t>
  </si>
  <si>
    <t>S0318A0001</t>
  </si>
  <si>
    <t>RENU SUBBA</t>
  </si>
  <si>
    <t>S0709A0052</t>
  </si>
  <si>
    <t>RINGZING DOMA BHUTIA</t>
  </si>
  <si>
    <t>11682/DCE</t>
  </si>
  <si>
    <t>S0709A0015</t>
  </si>
  <si>
    <t>RITA RAI</t>
  </si>
  <si>
    <t>VOL.NO.IV/SL.NO.462</t>
  </si>
  <si>
    <t>S0709A0003</t>
  </si>
  <si>
    <t>RUDRA MANI SHARMA</t>
  </si>
  <si>
    <t>S0709A0026</t>
  </si>
  <si>
    <t>SANGEETA GURUNG</t>
  </si>
  <si>
    <t>S0709A0033</t>
  </si>
  <si>
    <t>SHIEKH KAMRUDDIN</t>
  </si>
  <si>
    <t>S0709A0005</t>
  </si>
  <si>
    <t>SITA KUMARI CHHETRI</t>
  </si>
  <si>
    <t>518/VOL.NO.XII</t>
  </si>
  <si>
    <t>S0709A0046</t>
  </si>
  <si>
    <t>SONAM CHOPEL LEPCHA</t>
  </si>
  <si>
    <t>XII 489</t>
  </si>
  <si>
    <t>S0709A0042</t>
  </si>
  <si>
    <t>74 VOLUM NO XIII</t>
  </si>
  <si>
    <t>S0709A0063</t>
  </si>
  <si>
    <t>SUDHA DAHAL SHARMA</t>
  </si>
  <si>
    <t>S0709A0065</t>
  </si>
  <si>
    <t>SUJATA MAZHI</t>
  </si>
  <si>
    <t>SLNO 60 VOL NO XX</t>
  </si>
  <si>
    <t>S0709A0020</t>
  </si>
  <si>
    <t>SUK MAYA SUBBA</t>
  </si>
  <si>
    <t>S0709A0038</t>
  </si>
  <si>
    <t>SUKH MAYA SUBBA</t>
  </si>
  <si>
    <t>289/VOL.NO.XV</t>
  </si>
  <si>
    <t>S0709A0019</t>
  </si>
  <si>
    <t>SURESH CHANDRA SHUKLA</t>
  </si>
  <si>
    <t>S0709A0041</t>
  </si>
  <si>
    <t>TEJ BAHADUR CHHETRI</t>
  </si>
  <si>
    <t>749/DCW VOLUM XII</t>
  </si>
  <si>
    <t>S0709A0043</t>
  </si>
  <si>
    <t>TULA RAM CHHETRI</t>
  </si>
  <si>
    <t>928/DCW</t>
  </si>
  <si>
    <t>S0709A0028</t>
  </si>
  <si>
    <t>YASHODA PRADHAN</t>
  </si>
  <si>
    <t>VOL.NO.XII/132</t>
  </si>
  <si>
    <t>HEE-MAJHGAON GOVERNMENT PRIMARY SCHOOL</t>
  </si>
  <si>
    <t>S0375A0004</t>
  </si>
  <si>
    <t>SL.NO. 167 VOL.NO. XIV</t>
  </si>
  <si>
    <t>S0712A0002</t>
  </si>
  <si>
    <t>SL.NO.770/VOL.NO.XII</t>
  </si>
  <si>
    <t>S0333A0006</t>
  </si>
  <si>
    <t>S0712A0004</t>
  </si>
  <si>
    <t>DHAN MAYA CHHETRI</t>
  </si>
  <si>
    <t>826/DCW</t>
  </si>
  <si>
    <t>S0712A0003</t>
  </si>
  <si>
    <t>SL.NO.909/VOL.NO.XII</t>
  </si>
  <si>
    <t>HEE-PATAL GOVERNMENT JUNIOR HIGH SCHOOL</t>
  </si>
  <si>
    <t>S0333A0007</t>
  </si>
  <si>
    <t>S0333A0002</t>
  </si>
  <si>
    <t>953/DC/W</t>
  </si>
  <si>
    <t>S0346A0002</t>
  </si>
  <si>
    <t>COI-1497/DC/W</t>
  </si>
  <si>
    <t>S0333A0010</t>
  </si>
  <si>
    <t>JAMUNA CHHETRI</t>
  </si>
  <si>
    <t>S0478A0002</t>
  </si>
  <si>
    <t>KEWAL PRASAD NEPAL</t>
  </si>
  <si>
    <t>S0333A0001</t>
  </si>
  <si>
    <t>KUNZANG BHUTIA</t>
  </si>
  <si>
    <t>S0363A0003</t>
  </si>
  <si>
    <t>NIREN KUMAR TAMANG</t>
  </si>
  <si>
    <t>3462 DC(W)</t>
  </si>
  <si>
    <t>S0324A0011</t>
  </si>
  <si>
    <t>SAROJA THAPA</t>
  </si>
  <si>
    <t>1376/DC(W)</t>
  </si>
  <si>
    <t>S0333A0008</t>
  </si>
  <si>
    <t>SHARBA JIT CHHETRI</t>
  </si>
  <si>
    <t>2974/DCW</t>
  </si>
  <si>
    <t>S0166A0013</t>
  </si>
  <si>
    <t>SITA PRADHAN</t>
  </si>
  <si>
    <t>199/VI</t>
  </si>
  <si>
    <t>S0333A0018</t>
  </si>
  <si>
    <t>S0333A0009</t>
  </si>
  <si>
    <t>SURENDRA SUBBA</t>
  </si>
  <si>
    <t>1044/DC/W</t>
  </si>
  <si>
    <t>S0333A0014</t>
  </si>
  <si>
    <t>TRIBHUWAN CHHETRI</t>
  </si>
  <si>
    <t>O0788A0007</t>
  </si>
  <si>
    <t>YOGESH SHARMA</t>
  </si>
  <si>
    <t>HEE-PECHREAK GOVERNMENT PRIMARY SCHOOL</t>
  </si>
  <si>
    <t>S0348A0008</t>
  </si>
  <si>
    <t>BINITA MANGER</t>
  </si>
  <si>
    <t>S0416A0002</t>
  </si>
  <si>
    <t>5060/DC(S)</t>
  </si>
  <si>
    <t>S0348A0001</t>
  </si>
  <si>
    <t>752 VOL.NO XII</t>
  </si>
  <si>
    <t>S0348A0003</t>
  </si>
  <si>
    <t>GAURI CHETTRI</t>
  </si>
  <si>
    <t>505/DC/W</t>
  </si>
  <si>
    <t>S0348A0005</t>
  </si>
  <si>
    <t>INDRA LAL SHARMA</t>
  </si>
  <si>
    <t>1545 DC/W</t>
  </si>
  <si>
    <t>S0348A0007</t>
  </si>
  <si>
    <t>PEMA DOMA LEPCHA</t>
  </si>
  <si>
    <t>VOL IX SL NO 44</t>
  </si>
  <si>
    <t>S0348A0006</t>
  </si>
  <si>
    <t>RATNA BHUJEL</t>
  </si>
  <si>
    <t>HOORGAON GOVERNMENT PRIMARY SCHOOL</t>
  </si>
  <si>
    <t>S0315A0003</t>
  </si>
  <si>
    <t>BAL BAHADUR RAI</t>
  </si>
  <si>
    <t>S0315A0004</t>
  </si>
  <si>
    <t>BISHNU KUMAR RAI</t>
  </si>
  <si>
    <t>COI-1714 DC (W)</t>
  </si>
  <si>
    <t>S0315A0005</t>
  </si>
  <si>
    <t>3217/DCW</t>
  </si>
  <si>
    <t>S0315A0001</t>
  </si>
  <si>
    <t>SANCHA MAYA GURUNG</t>
  </si>
  <si>
    <t>418/DCE</t>
  </si>
  <si>
    <t>INDUSTRIAL TRANING INSTITUTE, GYALSHING</t>
  </si>
  <si>
    <t>C1372A0006</t>
  </si>
  <si>
    <t>1439/44</t>
  </si>
  <si>
    <t>C1372A0005</t>
  </si>
  <si>
    <t>BUDHI LALL NIROULA</t>
  </si>
  <si>
    <t>3383/DCE</t>
  </si>
  <si>
    <t>C1372A0010</t>
  </si>
  <si>
    <t>GOPAL SHARMA DAHAL</t>
  </si>
  <si>
    <t>C1372A0013</t>
  </si>
  <si>
    <t>HEMA DEVI SUBBA</t>
  </si>
  <si>
    <t>67/DCW</t>
  </si>
  <si>
    <t>C1372A0011</t>
  </si>
  <si>
    <t>MAHANANDA DAHAL</t>
  </si>
  <si>
    <t>5144/DCE</t>
  </si>
  <si>
    <t>C1372A0002</t>
  </si>
  <si>
    <t>5330/DCN</t>
  </si>
  <si>
    <t>C1372A0012</t>
  </si>
  <si>
    <t>PRAJAY GURUNG LAMA</t>
  </si>
  <si>
    <t>1139DCW</t>
  </si>
  <si>
    <t>C1372A0009</t>
  </si>
  <si>
    <t>PRAMILA DEVI KOIRALA</t>
  </si>
  <si>
    <t>C1372A0008</t>
  </si>
  <si>
    <t>SAMJHANA GURUNG</t>
  </si>
  <si>
    <t>2065/DCW</t>
  </si>
  <si>
    <t>C1372A0007</t>
  </si>
  <si>
    <t>SANJEEV RAMUDAMU</t>
  </si>
  <si>
    <t>C1372A0003</t>
  </si>
  <si>
    <t>3335/DCE</t>
  </si>
  <si>
    <t>C1372A0004</t>
  </si>
  <si>
    <t>494/ACT</t>
  </si>
  <si>
    <t>C1372A0001</t>
  </si>
  <si>
    <t>YEOJNA RAI</t>
  </si>
  <si>
    <t>JAMBUDARA GOVERNMENT PRIMARY SCHOOL</t>
  </si>
  <si>
    <t>S0524A0008</t>
  </si>
  <si>
    <t>AKAL MAN SUBBA</t>
  </si>
  <si>
    <t>134/XV</t>
  </si>
  <si>
    <t>S0524A0010</t>
  </si>
  <si>
    <t>334/DC/W</t>
  </si>
  <si>
    <t>S0524A0006</t>
  </si>
  <si>
    <t>CHANDRA LEKHA BHANDARI</t>
  </si>
  <si>
    <t>715/XV</t>
  </si>
  <si>
    <t>S0524A0005</t>
  </si>
  <si>
    <t>HARKA BAHADUR THAPA</t>
  </si>
  <si>
    <t>352/XV</t>
  </si>
  <si>
    <t>S0524A0007</t>
  </si>
  <si>
    <t>KARNA MAYA GURUNG</t>
  </si>
  <si>
    <t>800/X</t>
  </si>
  <si>
    <t>S0524A0002</t>
  </si>
  <si>
    <t>KUL BAHADUR PEGA</t>
  </si>
  <si>
    <t>909/15</t>
  </si>
  <si>
    <t>S0524A0004</t>
  </si>
  <si>
    <t>S0524A0009</t>
  </si>
  <si>
    <t>475/DW/W</t>
  </si>
  <si>
    <t>S0524A0003</t>
  </si>
  <si>
    <t>UMA KANTA DAHAL</t>
  </si>
  <si>
    <t>130/XV</t>
  </si>
  <si>
    <t>JAUBARI GOVERNMENT PRIMARY SCHOOL</t>
  </si>
  <si>
    <t>S0730A0004</t>
  </si>
  <si>
    <t>BASANTI SUBBA</t>
  </si>
  <si>
    <t>S0741A0003</t>
  </si>
  <si>
    <t>MINSANG DOLMA GURUNG</t>
  </si>
  <si>
    <t>301/DCW SL NO 353/VOL XIII</t>
  </si>
  <si>
    <t>S0730A0001</t>
  </si>
  <si>
    <t>RAN MAYA GURUNG</t>
  </si>
  <si>
    <t>SL NO.343 V. NO - XIII</t>
  </si>
  <si>
    <t>S0730A0005</t>
  </si>
  <si>
    <t>4837/DCE</t>
  </si>
  <si>
    <t>S0730A0003</t>
  </si>
  <si>
    <t>SHYAM BIR LIMBOO (SUBBA)</t>
  </si>
  <si>
    <t>662 XIII</t>
  </si>
  <si>
    <t>JHANKRIDHUNGA GOVERNMENT PRIMARY SCHOOL</t>
  </si>
  <si>
    <t>S0328A0004</t>
  </si>
  <si>
    <t>ARUN KUMAR PYAKUREL</t>
  </si>
  <si>
    <t>S0328A0001</t>
  </si>
  <si>
    <t>BAL BAHADUR CHHETRI</t>
  </si>
  <si>
    <t>257 VOL NO. XII</t>
  </si>
  <si>
    <t>JHUSINGTHANG GOVERNMENT JUNIOR HIGH SCHOOL</t>
  </si>
  <si>
    <t>S0718A0004</t>
  </si>
  <si>
    <t>SL NO 605, VOL XIII</t>
  </si>
  <si>
    <t>S0718A0021</t>
  </si>
  <si>
    <t>ANJU SHERPA</t>
  </si>
  <si>
    <t>2561/DC/E</t>
  </si>
  <si>
    <t>S0517A0021</t>
  </si>
  <si>
    <t>BINA KUMARI CHETTRI</t>
  </si>
  <si>
    <t>S0718A0003</t>
  </si>
  <si>
    <t>S0718A0001</t>
  </si>
  <si>
    <t>DAMBER KUMARI RAI</t>
  </si>
  <si>
    <t>5087/DC(W)</t>
  </si>
  <si>
    <t>S0718A0028</t>
  </si>
  <si>
    <t>DEW MAYA RAI</t>
  </si>
  <si>
    <t>S0718A0025</t>
  </si>
  <si>
    <t>S0718A0029</t>
  </si>
  <si>
    <t>S0716A0010</t>
  </si>
  <si>
    <t>HARI MAYA CHHETRI</t>
  </si>
  <si>
    <t>309/VOL XXI</t>
  </si>
  <si>
    <t>S0718A0022</t>
  </si>
  <si>
    <t>KAJAL GURUNG</t>
  </si>
  <si>
    <t>2172/DC/E</t>
  </si>
  <si>
    <t>S0718A0016</t>
  </si>
  <si>
    <t>KALPANA BAHUN</t>
  </si>
  <si>
    <t>559/DC/W</t>
  </si>
  <si>
    <t>S0718A0023</t>
  </si>
  <si>
    <t>KAZI MAN RAI</t>
  </si>
  <si>
    <t>377/DC/W</t>
  </si>
  <si>
    <t>S0718A0005</t>
  </si>
  <si>
    <t>KYAREEN RAI</t>
  </si>
  <si>
    <t>S0718A0019</t>
  </si>
  <si>
    <t>LADUP BHUTIA</t>
  </si>
  <si>
    <t>346/DC/W</t>
  </si>
  <si>
    <t>S0718A0024</t>
  </si>
  <si>
    <t>LAWA HARI NEPAL</t>
  </si>
  <si>
    <t>S0718A0018</t>
  </si>
  <si>
    <t>MANOJ MUKHIA</t>
  </si>
  <si>
    <t>10674/DC/S</t>
  </si>
  <si>
    <t>S0718A0009</t>
  </si>
  <si>
    <t>MON KUMARI CHETTRI</t>
  </si>
  <si>
    <t>S0718A0010</t>
  </si>
  <si>
    <t>S0718A0017</t>
  </si>
  <si>
    <t>194/DC/W</t>
  </si>
  <si>
    <t>S0344A0001</t>
  </si>
  <si>
    <t>PROMOTA GURUNG</t>
  </si>
  <si>
    <t>35/XV</t>
  </si>
  <si>
    <t>S0267A0004</t>
  </si>
  <si>
    <t>SAHAR MAN RAI</t>
  </si>
  <si>
    <t>S0718A0020</t>
  </si>
  <si>
    <t>SANMATI SUBBA</t>
  </si>
  <si>
    <t>2718/DC/W</t>
  </si>
  <si>
    <t>S0288A0009</t>
  </si>
  <si>
    <t>SONAM WONGYAL BHUTIA</t>
  </si>
  <si>
    <t>70/X</t>
  </si>
  <si>
    <t>S0718A0012</t>
  </si>
  <si>
    <t>1129/DC(W)</t>
  </si>
  <si>
    <t>S0718A0026</t>
  </si>
  <si>
    <t>TRESA RAI</t>
  </si>
  <si>
    <t>K.B.LIMBOO GOVERNMENT SENIOR SECONDARY SCHOOL</t>
  </si>
  <si>
    <t>S0753A0028</t>
  </si>
  <si>
    <t>ASHMA SUBBA</t>
  </si>
  <si>
    <t>845 VOL NO XVI</t>
  </si>
  <si>
    <t>S0753A0003</t>
  </si>
  <si>
    <t>BHAKTA PRADHAN</t>
  </si>
  <si>
    <t>127/VNO.XII</t>
  </si>
  <si>
    <t>S0753A0021</t>
  </si>
  <si>
    <t>BHANGSA RAJ GURUNG</t>
  </si>
  <si>
    <t>664/DC/W</t>
  </si>
  <si>
    <t>S0753A0022</t>
  </si>
  <si>
    <t>BUDHI RAJ GURUNG</t>
  </si>
  <si>
    <t>2381/VOL.NO.XIII</t>
  </si>
  <si>
    <t>S0753A0002</t>
  </si>
  <si>
    <t>357/XX</t>
  </si>
  <si>
    <t>S0753A0004</t>
  </si>
  <si>
    <t>GOBER DHAN SUBBA</t>
  </si>
  <si>
    <t>SLNO.112.VNO.XIII</t>
  </si>
  <si>
    <t>S0709A0032</t>
  </si>
  <si>
    <t>GYURME SANGAY BHUTIA</t>
  </si>
  <si>
    <t>SL.NO.1425/DCW</t>
  </si>
  <si>
    <t>S0753A0007</t>
  </si>
  <si>
    <t>HANGSA RAJ SUBBA</t>
  </si>
  <si>
    <t>275 VNO.XIV</t>
  </si>
  <si>
    <t>S0753A0011</t>
  </si>
  <si>
    <t>HEMANTI SUBBA</t>
  </si>
  <si>
    <t>S0723A0001</t>
  </si>
  <si>
    <t>KAILASH PRADHAN</t>
  </si>
  <si>
    <t>1454 DCW</t>
  </si>
  <si>
    <t>S0635A0002</t>
  </si>
  <si>
    <t>3627/DC(S)</t>
  </si>
  <si>
    <t>S0753A0001</t>
  </si>
  <si>
    <t>484/XIV</t>
  </si>
  <si>
    <t>S0753A0023</t>
  </si>
  <si>
    <t>LOK NATH RAI</t>
  </si>
  <si>
    <t>S0753A0020</t>
  </si>
  <si>
    <t>MANU BHUTIA</t>
  </si>
  <si>
    <t>9392/DC/W</t>
  </si>
  <si>
    <t>S0753A0024</t>
  </si>
  <si>
    <t>824 DC W</t>
  </si>
  <si>
    <t>S0753A0015</t>
  </si>
  <si>
    <t>PRITHI MAYA SUBBA</t>
  </si>
  <si>
    <t>963/DC/W</t>
  </si>
  <si>
    <t>S0753A0006</t>
  </si>
  <si>
    <t>RAM KISHORE CHUDHARY</t>
  </si>
  <si>
    <t>S0258A0002</t>
  </si>
  <si>
    <t>REENA SUBBA</t>
  </si>
  <si>
    <t>227/VOL.NO.XV</t>
  </si>
  <si>
    <t>S0753A0018</t>
  </si>
  <si>
    <t>9591/DCM</t>
  </si>
  <si>
    <t>S0753A0016</t>
  </si>
  <si>
    <t>RINZING WONGYAL BHUTIA</t>
  </si>
  <si>
    <t>S0753A0030</t>
  </si>
  <si>
    <t>RUBEN MARK PEGHA</t>
  </si>
  <si>
    <t>0656/DC/W</t>
  </si>
  <si>
    <t>S0753A0027</t>
  </si>
  <si>
    <t>S0753A0031</t>
  </si>
  <si>
    <t>SADIK CHAYO SHARMA</t>
  </si>
  <si>
    <t>3600DC/E</t>
  </si>
  <si>
    <t>S0753A0013</t>
  </si>
  <si>
    <t>SANCHA PHUNG SUBBA</t>
  </si>
  <si>
    <t>1133 SDO/SRG</t>
  </si>
  <si>
    <t>S0753A0012</t>
  </si>
  <si>
    <t>SHANTI BHUTIA</t>
  </si>
  <si>
    <t>XIII 86</t>
  </si>
  <si>
    <t>S0515A0013</t>
  </si>
  <si>
    <t>SHERAB WANGCHUK BHUTIA</t>
  </si>
  <si>
    <t>SL NO. 433 VOL NO III</t>
  </si>
  <si>
    <t>S0753A0014</t>
  </si>
  <si>
    <t>SHREE MAN LIMBOO</t>
  </si>
  <si>
    <t>COI-XIV</t>
  </si>
  <si>
    <t>S0753A0008</t>
  </si>
  <si>
    <t>SITA KUMAR SUBBA</t>
  </si>
  <si>
    <t>234/VNO.XIII</t>
  </si>
  <si>
    <t>S0753A0025</t>
  </si>
  <si>
    <t>KABIRTHANG GOVERNMENT PRIMARY SCHOOL</t>
  </si>
  <si>
    <t>S0320A0004</t>
  </si>
  <si>
    <t>100 VNO.X</t>
  </si>
  <si>
    <t>S0320A0005</t>
  </si>
  <si>
    <t>325/DCW</t>
  </si>
  <si>
    <t>S0320A0003</t>
  </si>
  <si>
    <t>GANESH BDR SUBBA</t>
  </si>
  <si>
    <t>185 VNO.XI</t>
  </si>
  <si>
    <t>S0447A0004</t>
  </si>
  <si>
    <t>GOVER DHAN TAMANG</t>
  </si>
  <si>
    <t>SL.NO.353/VOL.NO.XXII</t>
  </si>
  <si>
    <t>S0320A0002</t>
  </si>
  <si>
    <t>JIMMY G TSHETSUTHARPA</t>
  </si>
  <si>
    <t>2202/DCW</t>
  </si>
  <si>
    <t>S0320A0001</t>
  </si>
  <si>
    <t>KIPU BHUTIA</t>
  </si>
  <si>
    <t>S0320A0006</t>
  </si>
  <si>
    <t>SUMAN PEGA LIMBOO</t>
  </si>
  <si>
    <t>Kaluk (Sangadorji) BAC</t>
  </si>
  <si>
    <t>O0785A0001</t>
  </si>
  <si>
    <t>DAL BAHADUR PRADHAN</t>
  </si>
  <si>
    <t>21900, DC,(W)</t>
  </si>
  <si>
    <t>O0785A0003</t>
  </si>
  <si>
    <t>RAM KUMAR BASNET</t>
  </si>
  <si>
    <t>241 (XV)</t>
  </si>
  <si>
    <t>KALUK GOVERNMENT SENIOR SECONDARY SCHOOL</t>
  </si>
  <si>
    <t>S0725A0039</t>
  </si>
  <si>
    <t>S0725A0009</t>
  </si>
  <si>
    <t>1382/DCW</t>
  </si>
  <si>
    <t>S0494A0009</t>
  </si>
  <si>
    <t>ASHISH THAPA</t>
  </si>
  <si>
    <t>402/DC</t>
  </si>
  <si>
    <t>S0725A0052</t>
  </si>
  <si>
    <t>DADIKI SHERPA</t>
  </si>
  <si>
    <t>SL NO 133 VOL NO XV</t>
  </si>
  <si>
    <t>S0725A0048</t>
  </si>
  <si>
    <t>DAWA TASHI LEPCHA</t>
  </si>
  <si>
    <t>S0725A0034</t>
  </si>
  <si>
    <t>2141/DCW</t>
  </si>
  <si>
    <t>S0725A0055</t>
  </si>
  <si>
    <t>S0725A0031</t>
  </si>
  <si>
    <t>DEKAR DOMA BHUTIA</t>
  </si>
  <si>
    <t>157/DCW</t>
  </si>
  <si>
    <t>S0725A0021</t>
  </si>
  <si>
    <t>DO NAMGE LEPCHA</t>
  </si>
  <si>
    <t>XIII/28</t>
  </si>
  <si>
    <t>S0725A0024</t>
  </si>
  <si>
    <t>GOPAL PRADHAN</t>
  </si>
  <si>
    <t>176/DCE</t>
  </si>
  <si>
    <t>S0628A0017</t>
  </si>
  <si>
    <t>HEM RAJ GURUNG</t>
  </si>
  <si>
    <t>S0725A0019</t>
  </si>
  <si>
    <t>INDRA LALL CHHETRI</t>
  </si>
  <si>
    <t>XIII/56</t>
  </si>
  <si>
    <t>S0725A0025</t>
  </si>
  <si>
    <t>JAMYANG NAMGYAL LAMA</t>
  </si>
  <si>
    <t>S0725A0002</t>
  </si>
  <si>
    <t>JAYANTI MALA RAI</t>
  </si>
  <si>
    <t>2120/DCW</t>
  </si>
  <si>
    <t>S0725A0040</t>
  </si>
  <si>
    <t>LAKSHMAN SHARMA</t>
  </si>
  <si>
    <t>S0302A0004</t>
  </si>
  <si>
    <t>LHAKEY DOMA BHUTIA</t>
  </si>
  <si>
    <t>139/DC/W</t>
  </si>
  <si>
    <t>S0725A0027</t>
  </si>
  <si>
    <t>3754/DCW</t>
  </si>
  <si>
    <t>S0725A0037</t>
  </si>
  <si>
    <t>NANDA RAM SUBBA</t>
  </si>
  <si>
    <t>300/DC/W</t>
  </si>
  <si>
    <t>S0414A0011</t>
  </si>
  <si>
    <t>NARAPATI SHARMA</t>
  </si>
  <si>
    <t>S0725A0051</t>
  </si>
  <si>
    <t>PADMA CHETTRI</t>
  </si>
  <si>
    <t>S0713A0002</t>
  </si>
  <si>
    <t>PRABIN GURUNG</t>
  </si>
  <si>
    <t>VNO.XIII SLNO.233</t>
  </si>
  <si>
    <t>S0725A0053</t>
  </si>
  <si>
    <t>PREETI GAZMER</t>
  </si>
  <si>
    <t>S0725A0043</t>
  </si>
  <si>
    <t>S0725A0033</t>
  </si>
  <si>
    <t>2394/DCW</t>
  </si>
  <si>
    <t>S0725A0038</t>
  </si>
  <si>
    <t>SAKUNTALA GURUNG</t>
  </si>
  <si>
    <t>714/DCW</t>
  </si>
  <si>
    <t>S0080A0037</t>
  </si>
  <si>
    <t>SANGAY TAMANG</t>
  </si>
  <si>
    <t>1097/SDM/PKG</t>
  </si>
  <si>
    <t>S0725A0035</t>
  </si>
  <si>
    <t>3011/DC/W</t>
  </si>
  <si>
    <t>S0725A0010</t>
  </si>
  <si>
    <t>SANITA TAMANG</t>
  </si>
  <si>
    <t>SL NO 394/DCW</t>
  </si>
  <si>
    <t>S0725A0036</t>
  </si>
  <si>
    <t>SANTA LALL RAM</t>
  </si>
  <si>
    <t>S0725A0029</t>
  </si>
  <si>
    <t>350/DCW</t>
  </si>
  <si>
    <t>S0709A0002</t>
  </si>
  <si>
    <t>SOM NATH NEPAL</t>
  </si>
  <si>
    <t>2137/DC(W)</t>
  </si>
  <si>
    <t>S0725A0054</t>
  </si>
  <si>
    <t>SONAM DADUL LEPCHA</t>
  </si>
  <si>
    <t>S0725A0011</t>
  </si>
  <si>
    <t>SUNDEEP SHILAL</t>
  </si>
  <si>
    <t>1463/OCT</t>
  </si>
  <si>
    <t>S0725A0022</t>
  </si>
  <si>
    <t>S0725A0049</t>
  </si>
  <si>
    <t>TASHI NORBU BHUTIA</t>
  </si>
  <si>
    <t>1615 DC/W</t>
  </si>
  <si>
    <t>S0725A0050</t>
  </si>
  <si>
    <t>S0001A0023</t>
  </si>
  <si>
    <t>TSHERING DOMA SHERPA</t>
  </si>
  <si>
    <t>SL.NO.213</t>
  </si>
  <si>
    <t>KAMLING GOVERNMENT SECONDARY SCHOOL</t>
  </si>
  <si>
    <t>S0258A0017</t>
  </si>
  <si>
    <t>AMITESH CHANDRA ROY</t>
  </si>
  <si>
    <t>S0258A0010</t>
  </si>
  <si>
    <t>ANURADHA THATAL</t>
  </si>
  <si>
    <t>SL.NO 126/VOL.NO.XX</t>
  </si>
  <si>
    <t>S0258A0021</t>
  </si>
  <si>
    <t>BAL BAHADUR MANGER</t>
  </si>
  <si>
    <t>182/XIV</t>
  </si>
  <si>
    <t>S0258A0019</t>
  </si>
  <si>
    <t>BASAN TAMANG</t>
  </si>
  <si>
    <t>86/XIV</t>
  </si>
  <si>
    <t>S0258A0003</t>
  </si>
  <si>
    <t>CHAMAN HANG SUBBA</t>
  </si>
  <si>
    <t>731 DCW</t>
  </si>
  <si>
    <t>S0257A0030</t>
  </si>
  <si>
    <t>1305/DCE</t>
  </si>
  <si>
    <t>S0258A0016</t>
  </si>
  <si>
    <t>JAMMIT LEPCHA</t>
  </si>
  <si>
    <t>S0258A0024</t>
  </si>
  <si>
    <t>221/DCE SL NO 811 VO NO V</t>
  </si>
  <si>
    <t>S0517A0011</t>
  </si>
  <si>
    <t>1984/DC/W</t>
  </si>
  <si>
    <t>S0258A0025</t>
  </si>
  <si>
    <t>LOK MAYA BARAILY</t>
  </si>
  <si>
    <t>S0258A0007</t>
  </si>
  <si>
    <t>NAR BDR PRADHAN</t>
  </si>
  <si>
    <t>45 XII</t>
  </si>
  <si>
    <t>S0318A0014</t>
  </si>
  <si>
    <t>RAJANI PEGA</t>
  </si>
  <si>
    <t>COI 163/VXI</t>
  </si>
  <si>
    <t>S0258A0018</t>
  </si>
  <si>
    <t>RAMESH KUMAR PRASAD</t>
  </si>
  <si>
    <t>S0258A0020</t>
  </si>
  <si>
    <t>SANTA KUMAR RAI</t>
  </si>
  <si>
    <t>134/XIII</t>
  </si>
  <si>
    <t>S0258A0015</t>
  </si>
  <si>
    <t>SHAKUN SUBBA</t>
  </si>
  <si>
    <t>77/VOL.NO.XIV</t>
  </si>
  <si>
    <t>S0258A0013</t>
  </si>
  <si>
    <t>SURAJ SHARMA</t>
  </si>
  <si>
    <t>S0258A0009</t>
  </si>
  <si>
    <t>SUREN THAPA</t>
  </si>
  <si>
    <t>S0258A0022</t>
  </si>
  <si>
    <t>KARJEE GOVERNMENT SECONDARY SCHOOL</t>
  </si>
  <si>
    <t>S0290A0020</t>
  </si>
  <si>
    <t>AMRITA SUBBA</t>
  </si>
  <si>
    <t>S0290A0014</t>
  </si>
  <si>
    <t>CHULTIM DORJEE LEPCHA</t>
  </si>
  <si>
    <t>1016/DC</t>
  </si>
  <si>
    <t>S0290A0001</t>
  </si>
  <si>
    <t>DAMBER SINGH RANA</t>
  </si>
  <si>
    <t>284/DC(W)</t>
  </si>
  <si>
    <t>S0290A0016</t>
  </si>
  <si>
    <t>S0290A0015</t>
  </si>
  <si>
    <t>KALYAN TAMANG</t>
  </si>
  <si>
    <t>939/DC W</t>
  </si>
  <si>
    <t>S0290A0017</t>
  </si>
  <si>
    <t>PHIP HANG SUBBA</t>
  </si>
  <si>
    <t>S0290A0006</t>
  </si>
  <si>
    <t>S0290A0011</t>
  </si>
  <si>
    <t>RANTA MAN RANA</t>
  </si>
  <si>
    <t>S0290A0007</t>
  </si>
  <si>
    <t>SANJEET KUMAR ROY</t>
  </si>
  <si>
    <t>S0290A0018</t>
  </si>
  <si>
    <t>THUPDEN RINZING BHUTIA</t>
  </si>
  <si>
    <t>KARTHOK GOVERNMENT PRIMARY SCHOOL</t>
  </si>
  <si>
    <t>S0282A0001</t>
  </si>
  <si>
    <t>S.NO. 1022/VOL NO.XV</t>
  </si>
  <si>
    <t>S0282A0003</t>
  </si>
  <si>
    <t>SL NO. 939DC/N</t>
  </si>
  <si>
    <t>S0282A0009</t>
  </si>
  <si>
    <t>DEEKI TSHERING LEPCHA</t>
  </si>
  <si>
    <t>1113/E</t>
  </si>
  <si>
    <t>S0282A0004</t>
  </si>
  <si>
    <t>S/NO-344 VOL. NO. XII</t>
  </si>
  <si>
    <t>S0282A0002</t>
  </si>
  <si>
    <t>JEM TSHERING GURUNG</t>
  </si>
  <si>
    <t>S NO. 59 V. NO. XV</t>
  </si>
  <si>
    <t>S0282A0006</t>
  </si>
  <si>
    <t>PRANITA KUMARI BHUJEL</t>
  </si>
  <si>
    <t>SL NO. 97/VOL NO.XV</t>
  </si>
  <si>
    <t>S0282A0007</t>
  </si>
  <si>
    <t>RAM HANG SUBBA</t>
  </si>
  <si>
    <t>S0282A0005</t>
  </si>
  <si>
    <t>SHER BAHADUR GURUNG</t>
  </si>
  <si>
    <t>SL NO.231/XV</t>
  </si>
  <si>
    <t>S0282A0010</t>
  </si>
  <si>
    <t>TIL BDR PRADHAN</t>
  </si>
  <si>
    <t>1466 DC W</t>
  </si>
  <si>
    <t>KHANDU GOVERNMENT SECONDARY SCHOOL</t>
  </si>
  <si>
    <t>S0259A0009</t>
  </si>
  <si>
    <t>AITA MAN LIMBOO</t>
  </si>
  <si>
    <t>S0259A0020</t>
  </si>
  <si>
    <t>S0259A0005</t>
  </si>
  <si>
    <t>2149/DC/E</t>
  </si>
  <si>
    <t>S0259A0002</t>
  </si>
  <si>
    <t>1124/DC(W)</t>
  </si>
  <si>
    <t>S0259A0021</t>
  </si>
  <si>
    <t>GAJA MAYA RAI</t>
  </si>
  <si>
    <t>COI-3840/DC/W</t>
  </si>
  <si>
    <t>S0259A0015</t>
  </si>
  <si>
    <t>GOKUL PRASAD SHARMA</t>
  </si>
  <si>
    <t>S0259A0013</t>
  </si>
  <si>
    <t>JAMUNA BASNETT</t>
  </si>
  <si>
    <t>1477/655/12</t>
  </si>
  <si>
    <t>S0259A0022</t>
  </si>
  <si>
    <t>JIWAN PRAKASH CHHETRI</t>
  </si>
  <si>
    <t>C.O.I.1630</t>
  </si>
  <si>
    <t>S0035A0003</t>
  </si>
  <si>
    <t>KARMA TOPCHEN BHUTIA</t>
  </si>
  <si>
    <t>S NO 1035/VOL/NO IX</t>
  </si>
  <si>
    <t>S0259A0007</t>
  </si>
  <si>
    <t>S0259A0008</t>
  </si>
  <si>
    <t>MANDIRA CHHETRI</t>
  </si>
  <si>
    <t>S0259A0026</t>
  </si>
  <si>
    <t>MAYAL TSHERING LEPCHA</t>
  </si>
  <si>
    <t>S0259A0019</t>
  </si>
  <si>
    <t>NAINA SINGH PRADHAN</t>
  </si>
  <si>
    <t>S0259A0028</t>
  </si>
  <si>
    <t>NIMA DORJEE LEPCHA</t>
  </si>
  <si>
    <t>SRL NO 149 VOL NO X</t>
  </si>
  <si>
    <t>S0259A0012</t>
  </si>
  <si>
    <t>NURA LEPCHA</t>
  </si>
  <si>
    <t>534/DC(W)</t>
  </si>
  <si>
    <t>S0259A0010</t>
  </si>
  <si>
    <t>SL NO 320 VOL NO XII</t>
  </si>
  <si>
    <t>S0754A0028</t>
  </si>
  <si>
    <t>5100/DC/W</t>
  </si>
  <si>
    <t>S0259A0018</t>
  </si>
  <si>
    <t>PUNNYA KALA GURUNG</t>
  </si>
  <si>
    <t>836/DCW</t>
  </si>
  <si>
    <t>S0259A0027</t>
  </si>
  <si>
    <t>PUSHPA KALA SUBBA</t>
  </si>
  <si>
    <t>S0259A0023</t>
  </si>
  <si>
    <t>RANJEETA BARAILY</t>
  </si>
  <si>
    <t>S0259A0031</t>
  </si>
  <si>
    <t>RAVI SHANKAR BALMIKI</t>
  </si>
  <si>
    <t>S0259A0017</t>
  </si>
  <si>
    <t>S K NAJRUL HAQUE</t>
  </si>
  <si>
    <t>S0259A0030</t>
  </si>
  <si>
    <t>SANKEY DOMA BHUTIA</t>
  </si>
  <si>
    <t>143/DC(W)</t>
  </si>
  <si>
    <t>S0259A0029</t>
  </si>
  <si>
    <t>SHADENLA BHUTIA</t>
  </si>
  <si>
    <t>S0259A0011</t>
  </si>
  <si>
    <t>YANKEE NORBU BHUTIA</t>
  </si>
  <si>
    <t>SL NO 2354 DCW</t>
  </si>
  <si>
    <t>KHANISERBONG GOVERNMENT SECONDARY SCHOOL</t>
  </si>
  <si>
    <t>S0807A0010</t>
  </si>
  <si>
    <t>SL NO.200/V.NO.XXII</t>
  </si>
  <si>
    <t>S0807A0023</t>
  </si>
  <si>
    <t>BISHNU MOTI TAMANG</t>
  </si>
  <si>
    <t>S0350A0012</t>
  </si>
  <si>
    <t>DURGA MANI PRADHAN</t>
  </si>
  <si>
    <t>6135/DCW</t>
  </si>
  <si>
    <t>S0807A0022</t>
  </si>
  <si>
    <t>INDRA KUMAR SUBBA</t>
  </si>
  <si>
    <t>S0807A0013</t>
  </si>
  <si>
    <t>KABERY SHARMA</t>
  </si>
  <si>
    <t>2791/DCE(518)</t>
  </si>
  <si>
    <t>S0807A0003</t>
  </si>
  <si>
    <t>3108/DCE(443)</t>
  </si>
  <si>
    <t>S0267A0017</t>
  </si>
  <si>
    <t>MADHAB CHANDRA DAS</t>
  </si>
  <si>
    <t>S0807A0012</t>
  </si>
  <si>
    <t>MAN BAHADUR RASAILY</t>
  </si>
  <si>
    <t>A.NO 3111</t>
  </si>
  <si>
    <t>S0807A0002</t>
  </si>
  <si>
    <t>MANI KUMAR THAPA</t>
  </si>
  <si>
    <t>S0807A0017</t>
  </si>
  <si>
    <t>MILAN KUMAR SUBBA</t>
  </si>
  <si>
    <t>2102/DCE</t>
  </si>
  <si>
    <t>S0807A0005</t>
  </si>
  <si>
    <t>MON BAHADUR THAPA</t>
  </si>
  <si>
    <t>402 XIV</t>
  </si>
  <si>
    <t>S0807A0025</t>
  </si>
  <si>
    <t>NEEM KIT LEPCHA</t>
  </si>
  <si>
    <t>S0807A0016</t>
  </si>
  <si>
    <t>NEETU LEPCHA</t>
  </si>
  <si>
    <t>596/DC(W)</t>
  </si>
  <si>
    <t>S0510A0027</t>
  </si>
  <si>
    <t>S0807A0019</t>
  </si>
  <si>
    <t>PRAKASH SINGH</t>
  </si>
  <si>
    <t>333/D/C/W</t>
  </si>
  <si>
    <t>S0807A0021</t>
  </si>
  <si>
    <t>PRAMOD RAI</t>
  </si>
  <si>
    <t>S0807A0008</t>
  </si>
  <si>
    <t>RAM DARSHAN SINGH</t>
  </si>
  <si>
    <t>S0807A0004</t>
  </si>
  <si>
    <t>SL NO.592/V.M-XIV</t>
  </si>
  <si>
    <t>S0807A0018</t>
  </si>
  <si>
    <t>(138) XV</t>
  </si>
  <si>
    <t>S0807A0020</t>
  </si>
  <si>
    <t>VOL NO.XV SL NO.347</t>
  </si>
  <si>
    <t>KHECHUPERI GOVERNMENT SENIOR SECONDARY SCHOOL</t>
  </si>
  <si>
    <t>S0254A0010</t>
  </si>
  <si>
    <t>AKAL SINGH LAMA TAMANG</t>
  </si>
  <si>
    <t>S0120A0011</t>
  </si>
  <si>
    <t>BHANU BHAKTA PRADHAN</t>
  </si>
  <si>
    <t>505/iv</t>
  </si>
  <si>
    <t>S0713A0003</t>
  </si>
  <si>
    <t>VNO.XIII SLNO.282</t>
  </si>
  <si>
    <t>S0254A0016</t>
  </si>
  <si>
    <t>BIPRA CHARAN ROY</t>
  </si>
  <si>
    <t>S0254A0024</t>
  </si>
  <si>
    <t>BISWA MANI RAI</t>
  </si>
  <si>
    <t>S0254A0020</t>
  </si>
  <si>
    <t>179(W)</t>
  </si>
  <si>
    <t>S0254A0009</t>
  </si>
  <si>
    <t>CHHATRA SINGH SUBBA</t>
  </si>
  <si>
    <t>S0259A0016</t>
  </si>
  <si>
    <t>GEETA THAPA</t>
  </si>
  <si>
    <t>S0254A0005</t>
  </si>
  <si>
    <t>1768/DC/W</t>
  </si>
  <si>
    <t>S0265A0005</t>
  </si>
  <si>
    <t>JAMMUNA GURUNG</t>
  </si>
  <si>
    <t>S0254A0023</t>
  </si>
  <si>
    <t>S0254A0011</t>
  </si>
  <si>
    <t>KHUSHI RAM VAISH</t>
  </si>
  <si>
    <t>S0254A0006</t>
  </si>
  <si>
    <t>308, VOL NO XXII</t>
  </si>
  <si>
    <t>S0254A0014</t>
  </si>
  <si>
    <t>MAITA SINGH SUBBA</t>
  </si>
  <si>
    <t>SL NO 57, VOL NO X</t>
  </si>
  <si>
    <t>S0099A0008</t>
  </si>
  <si>
    <t>MUNNA SHARMA</t>
  </si>
  <si>
    <t>763/vol.no.v</t>
  </si>
  <si>
    <t>S0248A0028</t>
  </si>
  <si>
    <t>NINDEN LEPCHA</t>
  </si>
  <si>
    <t>250/DCE</t>
  </si>
  <si>
    <t>S0725A0044</t>
  </si>
  <si>
    <t>RAMESH ACHARYA</t>
  </si>
  <si>
    <t>S0278A0003</t>
  </si>
  <si>
    <t>5251/DCE</t>
  </si>
  <si>
    <t>S0580A0018</t>
  </si>
  <si>
    <t>SAMBER MAN LIMBOO</t>
  </si>
  <si>
    <t>230/X</t>
  </si>
  <si>
    <t>S0254A0001</t>
  </si>
  <si>
    <t>SRIJUNGA SUBBA LIMBOO</t>
  </si>
  <si>
    <t>230, VOL NO X</t>
  </si>
  <si>
    <t>S0254A0002</t>
  </si>
  <si>
    <t>SUSHMA CHHETRI</t>
  </si>
  <si>
    <t>S0254A0003</t>
  </si>
  <si>
    <t>TOMTUK LEPCHA</t>
  </si>
  <si>
    <t>54/IX</t>
  </si>
  <si>
    <t>S0254A0015</t>
  </si>
  <si>
    <t>VOL NO XI, SL NO 424</t>
  </si>
  <si>
    <t>KHORONG GOVERNMENT PRIMARY SCHOOL</t>
  </si>
  <si>
    <t>S0289A0003</t>
  </si>
  <si>
    <t>DAWA GYATSO BHUTIA</t>
  </si>
  <si>
    <t>39 VNO.XI</t>
  </si>
  <si>
    <t>S0289A0005</t>
  </si>
  <si>
    <t>359 VNO.VII</t>
  </si>
  <si>
    <t>S0289A0001</t>
  </si>
  <si>
    <t>476/XI</t>
  </si>
  <si>
    <t>S0289A0004</t>
  </si>
  <si>
    <t>PHURBA KHANDU GURUNG</t>
  </si>
  <si>
    <t>1372/XI</t>
  </si>
  <si>
    <t>KHUTTIDARA GOVERNMENT PRIMARY SCHOOL</t>
  </si>
  <si>
    <t>S0525A0005</t>
  </si>
  <si>
    <t>2053/DC(W)</t>
  </si>
  <si>
    <t>S0525A0004</t>
  </si>
  <si>
    <t>KAMAL MAYA RAI</t>
  </si>
  <si>
    <t>729/XIV</t>
  </si>
  <si>
    <t>S0371A0004</t>
  </si>
  <si>
    <t>0474 DC(W)</t>
  </si>
  <si>
    <t>S0310A0001</t>
  </si>
  <si>
    <t>KUSANG DOLMA TAMANG</t>
  </si>
  <si>
    <t>28/XV</t>
  </si>
  <si>
    <t>S0267A0001</t>
  </si>
  <si>
    <t>524, VOL NO XIV</t>
  </si>
  <si>
    <t>S0525A0001</t>
  </si>
  <si>
    <t>TILAK RAI</t>
  </si>
  <si>
    <t>KOLBONG GOVERNMENT PRIMARY SCHOOL</t>
  </si>
  <si>
    <t>S0295A0002</t>
  </si>
  <si>
    <t>DAWA BIR TAMANG</t>
  </si>
  <si>
    <t>SLNO 310 VNO.XIII</t>
  </si>
  <si>
    <t>S0246A0004</t>
  </si>
  <si>
    <t>Slno.187 Vol.xxii</t>
  </si>
  <si>
    <t>KONABAR GOVERNMENT PRIMARY SCHOOL</t>
  </si>
  <si>
    <t>S0704A0006</t>
  </si>
  <si>
    <t>S0704A0001</t>
  </si>
  <si>
    <t>MEENA HANG SUBBA</t>
  </si>
  <si>
    <t>S0704A0005</t>
  </si>
  <si>
    <t>342/XII</t>
  </si>
  <si>
    <t>S0704A0004</t>
  </si>
  <si>
    <t>PADAM SINGH RAI</t>
  </si>
  <si>
    <t>3047/DCW</t>
  </si>
  <si>
    <t>S0704A0007</t>
  </si>
  <si>
    <t>935/DC(W)</t>
  </si>
  <si>
    <t>S0704A0003</t>
  </si>
  <si>
    <t>SIMON LUCKSOM</t>
  </si>
  <si>
    <t>KONGRI GOVERNMENT PRIMARY SCHOOL</t>
  </si>
  <si>
    <t>S0363A0005</t>
  </si>
  <si>
    <t>3358 DC(W)</t>
  </si>
  <si>
    <t>S0363A0006</t>
  </si>
  <si>
    <t>JEENU LEPCHA</t>
  </si>
  <si>
    <t>234 DC(N)</t>
  </si>
  <si>
    <t>S0363A0002</t>
  </si>
  <si>
    <t>KARSANG DOMA BHUTIA</t>
  </si>
  <si>
    <t>3215 DC/W</t>
  </si>
  <si>
    <t>S0363A0004</t>
  </si>
  <si>
    <t>SURAJ KUMAR LIMBOO</t>
  </si>
  <si>
    <t>3262 DC(W)</t>
  </si>
  <si>
    <t>KYONGSA GIRLS GOVERNMENT SENIOR SECONDARY SCHOOL</t>
  </si>
  <si>
    <t>S0265A0012</t>
  </si>
  <si>
    <t>AMLAWATI PRADHAN</t>
  </si>
  <si>
    <t>Kyongsa Girlls Government Senior Secondary School</t>
  </si>
  <si>
    <t>S0265A0002</t>
  </si>
  <si>
    <t>ANJANA TEWARI</t>
  </si>
  <si>
    <t>S0265A0023</t>
  </si>
  <si>
    <t>S0265A0018</t>
  </si>
  <si>
    <t>BHAGYSHORE SUBBA</t>
  </si>
  <si>
    <t>SL.NO.711/VOL.NO.XIII</t>
  </si>
  <si>
    <t>S0265A0039</t>
  </si>
  <si>
    <t>BHIMA DEVI SHARMA</t>
  </si>
  <si>
    <t>S0265A0017</t>
  </si>
  <si>
    <t>CHANDRA LALL GURUNG</t>
  </si>
  <si>
    <t>1199/XI</t>
  </si>
  <si>
    <t>S0265A0034</t>
  </si>
  <si>
    <t>CHUMBAY GYACHO BHUTIA</t>
  </si>
  <si>
    <t>S0265A0006</t>
  </si>
  <si>
    <t>DAISY TAMANG</t>
  </si>
  <si>
    <t>Horticulture Teacher</t>
  </si>
  <si>
    <t>S0265A0020</t>
  </si>
  <si>
    <t>DEVENDRA PRASAD SHARMA</t>
  </si>
  <si>
    <t>S0265A0044</t>
  </si>
  <si>
    <t>DIK BIR RAI</t>
  </si>
  <si>
    <t>VOL NO.XI SL.NO - 107</t>
  </si>
  <si>
    <t>S0265A0010</t>
  </si>
  <si>
    <t>S0265A0037</t>
  </si>
  <si>
    <t>KAMAL KUMAR SHARMA</t>
  </si>
  <si>
    <t>850/DCW</t>
  </si>
  <si>
    <t>S0265A0041</t>
  </si>
  <si>
    <t>S0265A0043</t>
  </si>
  <si>
    <t>VOL NO.XVI SL NO. 178</t>
  </si>
  <si>
    <t>S0265A0049</t>
  </si>
  <si>
    <t>LAXIMI PRASAD GURUNG</t>
  </si>
  <si>
    <t>633/DC/W</t>
  </si>
  <si>
    <t>S0265A0036</t>
  </si>
  <si>
    <t>MAMITA GURUNG</t>
  </si>
  <si>
    <t>S0265A0019</t>
  </si>
  <si>
    <t>MAMTA MERY RAI</t>
  </si>
  <si>
    <t>S0265A0030</t>
  </si>
  <si>
    <t>S0265A0042</t>
  </si>
  <si>
    <t>PADAM LAL KAMI</t>
  </si>
  <si>
    <t>972/DCW</t>
  </si>
  <si>
    <t>S0265A0009</t>
  </si>
  <si>
    <t>PANKAJ GUPTA</t>
  </si>
  <si>
    <t>S0265A0007</t>
  </si>
  <si>
    <t>S0265A0011</t>
  </si>
  <si>
    <t>PHURBA NAMGYAL BHUTIA</t>
  </si>
  <si>
    <t>S0265A0016</t>
  </si>
  <si>
    <t>PRAVASH KANTI PAL</t>
  </si>
  <si>
    <t>S0265A0035</t>
  </si>
  <si>
    <t>RAM CHANDRA GURUNG</t>
  </si>
  <si>
    <t>S0265A0022</t>
  </si>
  <si>
    <t>RAM SINGH</t>
  </si>
  <si>
    <t>S0265A0040</t>
  </si>
  <si>
    <t>RANJANA KHARGA</t>
  </si>
  <si>
    <t>S.NO - 1229, VOL NO.XV</t>
  </si>
  <si>
    <t>S0265A0032</t>
  </si>
  <si>
    <t>490/DCW</t>
  </si>
  <si>
    <t>S0265A0015</t>
  </si>
  <si>
    <t>SANGEETA KARKI</t>
  </si>
  <si>
    <t>S0265A0033</t>
  </si>
  <si>
    <t>SATISH CHANDRA SUBEDI</t>
  </si>
  <si>
    <t>SL.NO.2190/DCW</t>
  </si>
  <si>
    <t>S0265A0027</t>
  </si>
  <si>
    <t>229/XII</t>
  </si>
  <si>
    <t>S0265A0014</t>
  </si>
  <si>
    <t>SHER MAN LIMBOO</t>
  </si>
  <si>
    <t>S0265A0047</t>
  </si>
  <si>
    <t>SUBASH SUBBA</t>
  </si>
  <si>
    <t>3093/DC(W)</t>
  </si>
  <si>
    <t>S0265A0048</t>
  </si>
  <si>
    <t>S0265A0031</t>
  </si>
  <si>
    <t>975/DCE</t>
  </si>
  <si>
    <t>S0265A0021</t>
  </si>
  <si>
    <t>SYATENDRA KUMAR GUPTA</t>
  </si>
  <si>
    <t>S0265A0026</t>
  </si>
  <si>
    <t>TRIBHUWAN DHAKAL</t>
  </si>
  <si>
    <t>10C-859/DCE</t>
  </si>
  <si>
    <t>S0265A0028</t>
  </si>
  <si>
    <t>TSHERING PEM BHUTIA</t>
  </si>
  <si>
    <t>248/VOL.NO.III</t>
  </si>
  <si>
    <t>S0265A0029</t>
  </si>
  <si>
    <t>TULSHI MAYA LIMBOO</t>
  </si>
  <si>
    <t>LABDANG GOVERNMENT SECONDARY SCHOOL</t>
  </si>
  <si>
    <t>S0360A0014</t>
  </si>
  <si>
    <t>ANU SUBBA</t>
  </si>
  <si>
    <t>7496 DC/WEST</t>
  </si>
  <si>
    <t>S0360A0012</t>
  </si>
  <si>
    <t>2838 DC(W)</t>
  </si>
  <si>
    <t>S0360A0011</t>
  </si>
  <si>
    <t>DAMBER SING GURUNG</t>
  </si>
  <si>
    <t>2183 DC(W)</t>
  </si>
  <si>
    <t>S0360A0009</t>
  </si>
  <si>
    <t>DAMBER SINGH GURUNG</t>
  </si>
  <si>
    <t>3653 DC(W)</t>
  </si>
  <si>
    <t>S0360A0005</t>
  </si>
  <si>
    <t>DEO KUMAR GURUNG</t>
  </si>
  <si>
    <t>3073/DC(W)</t>
  </si>
  <si>
    <t>S0360A0008</t>
  </si>
  <si>
    <t>DIL MAYA GURUNG</t>
  </si>
  <si>
    <t>S0379A0007</t>
  </si>
  <si>
    <t>DURGA PRASAD BASNET</t>
  </si>
  <si>
    <t>VOL NO XII SL NO 79</t>
  </si>
  <si>
    <t>S0360A0016</t>
  </si>
  <si>
    <t>PHURBA DOMA BHUTIA</t>
  </si>
  <si>
    <t>S0360A0015</t>
  </si>
  <si>
    <t>SUK BIR LIMBOO</t>
  </si>
  <si>
    <t>8033 DC/W</t>
  </si>
  <si>
    <t>S0360A0010</t>
  </si>
  <si>
    <t>TARA MAN GURUNG</t>
  </si>
  <si>
    <t>97(VOL NO.X)</t>
  </si>
  <si>
    <t>S0360A0007</t>
  </si>
  <si>
    <t>UDAI PRAKASH MISRA</t>
  </si>
  <si>
    <t>S0360A0017</t>
  </si>
  <si>
    <t>ZANGPO TSHERING BHUTIA</t>
  </si>
  <si>
    <t>10555 DC/S</t>
  </si>
  <si>
    <t>LABING GOVERNMENT PRIMARY SCHOOL</t>
  </si>
  <si>
    <t>S0460A0002</t>
  </si>
  <si>
    <t>ASBINI KUMAR SHARMA</t>
  </si>
  <si>
    <t>S0365A0003</t>
  </si>
  <si>
    <t>KUMARI SHARMA</t>
  </si>
  <si>
    <t>S0576A0004</t>
  </si>
  <si>
    <t>MIMI LHAMU BHUTIA</t>
  </si>
  <si>
    <t>465/VOL/17</t>
  </si>
  <si>
    <t>S0539A0005</t>
  </si>
  <si>
    <t>RENUKA RAI</t>
  </si>
  <si>
    <t>S0539A0003</t>
  </si>
  <si>
    <t>SUK LALL SUBBA</t>
  </si>
  <si>
    <t>28/X</t>
  </si>
  <si>
    <t>LAMATHANG GOVERNMENT PRIMARY SCHOOL</t>
  </si>
  <si>
    <t>S0297A0003</t>
  </si>
  <si>
    <t>LANGANG GOVERNMENT SECONDARY SCHOOL</t>
  </si>
  <si>
    <t>S0265A0001</t>
  </si>
  <si>
    <t>S0280A0011</t>
  </si>
  <si>
    <t>BHIM DHOJ SUBBA</t>
  </si>
  <si>
    <t>2053/SCW</t>
  </si>
  <si>
    <t>S0280A0015</t>
  </si>
  <si>
    <t>BISHNU THAPA</t>
  </si>
  <si>
    <t>984/DCW</t>
  </si>
  <si>
    <t>S0280A0013</t>
  </si>
  <si>
    <t>S0280A0012</t>
  </si>
  <si>
    <t>2156/DCW</t>
  </si>
  <si>
    <t>S0280A0006</t>
  </si>
  <si>
    <t>DAWDEN BHUTIA</t>
  </si>
  <si>
    <t>4443/B</t>
  </si>
  <si>
    <t>S0265A0004</t>
  </si>
  <si>
    <t>DINESH BASNETT</t>
  </si>
  <si>
    <t>2039/DCE</t>
  </si>
  <si>
    <t>S0280A0016</t>
  </si>
  <si>
    <t>GOVERDHAN PRADHAN</t>
  </si>
  <si>
    <t>2049/DC (W)</t>
  </si>
  <si>
    <t>S0280A0004</t>
  </si>
  <si>
    <t>JANUKA KUMARI SIGDEL</t>
  </si>
  <si>
    <t>S0280A0003</t>
  </si>
  <si>
    <t>COI-1639/DCW</t>
  </si>
  <si>
    <t>S0280A0019</t>
  </si>
  <si>
    <t>KARNA BAHADUR GURUNG</t>
  </si>
  <si>
    <t>SL. NO. 77 VOL NO. XII</t>
  </si>
  <si>
    <t>S0539A0001</t>
  </si>
  <si>
    <t>KRISHNA KUMAR CHETTRI</t>
  </si>
  <si>
    <t>292/XI</t>
  </si>
  <si>
    <t>S0317A0003</t>
  </si>
  <si>
    <t>169/XV</t>
  </si>
  <si>
    <t>S0280A0023</t>
  </si>
  <si>
    <t>LHAKPA DIKI SHERPA</t>
  </si>
  <si>
    <t>S0280A0014</t>
  </si>
  <si>
    <t>MANJU PAKHRIN</t>
  </si>
  <si>
    <t>COI-793/DCE</t>
  </si>
  <si>
    <t>S0285A0001</t>
  </si>
  <si>
    <t>NAINA KALA SHARMA</t>
  </si>
  <si>
    <t>S0510A0015</t>
  </si>
  <si>
    <t>NIRMAL THAPA</t>
  </si>
  <si>
    <t>S0280A0009</t>
  </si>
  <si>
    <t>POPRIM BHUTIA</t>
  </si>
  <si>
    <t>3035/DCW</t>
  </si>
  <si>
    <t>S0280A0021</t>
  </si>
  <si>
    <t>PRANOD KHATIWARA</t>
  </si>
  <si>
    <t>SL NO 2410/DC/E</t>
  </si>
  <si>
    <t>S0280A0024</t>
  </si>
  <si>
    <t>PRERNA SUBEDI</t>
  </si>
  <si>
    <t>1826/DC/WEST</t>
  </si>
  <si>
    <t>S0280A0010</t>
  </si>
  <si>
    <t>S0580A0024</t>
  </si>
  <si>
    <t>372/XII</t>
  </si>
  <si>
    <t>S0269A0023</t>
  </si>
  <si>
    <t>TULSI PRASAD SHARMA</t>
  </si>
  <si>
    <t>2466/DC</t>
  </si>
  <si>
    <t>LEGSHIP GOVERNMENT SENIOR SECONDARY SCHOOL</t>
  </si>
  <si>
    <t>S0271A0009</t>
  </si>
  <si>
    <t>ARJUN KUMAR THAPA</t>
  </si>
  <si>
    <t>Legship Government Senior Secondary School</t>
  </si>
  <si>
    <t>S0271A0023</t>
  </si>
  <si>
    <t>DOMA SUNWAR</t>
  </si>
  <si>
    <t>S0271A0010</t>
  </si>
  <si>
    <t>5549/DCW</t>
  </si>
  <si>
    <t>S0090A0005</t>
  </si>
  <si>
    <t>GORAY RAJ SUBBA</t>
  </si>
  <si>
    <t>487, VOL XV</t>
  </si>
  <si>
    <t>S0271A0019</t>
  </si>
  <si>
    <t>HARI MAYA NIROULA</t>
  </si>
  <si>
    <t>203/XII</t>
  </si>
  <si>
    <t>S0126A0022</t>
  </si>
  <si>
    <t>8901/DCE</t>
  </si>
  <si>
    <t>S0271A0014</t>
  </si>
  <si>
    <t>HEMU RAI</t>
  </si>
  <si>
    <t>466/X</t>
  </si>
  <si>
    <t>S0270A0022</t>
  </si>
  <si>
    <t>S0271A0021</t>
  </si>
  <si>
    <t>LENDUP DORJEE BHUTIA</t>
  </si>
  <si>
    <t>3994/DC/W</t>
  </si>
  <si>
    <t>S0271A0025</t>
  </si>
  <si>
    <t>MILAN GAUTAM</t>
  </si>
  <si>
    <t>S0739A0009</t>
  </si>
  <si>
    <t>S0438A0001</t>
  </si>
  <si>
    <t>NIRALA MAJHI</t>
  </si>
  <si>
    <t>SL NO 60/VOL XX</t>
  </si>
  <si>
    <t>S0271A0011</t>
  </si>
  <si>
    <t>PANKAJ BISWAS</t>
  </si>
  <si>
    <t>S0271A0018</t>
  </si>
  <si>
    <t>PEMPA BHUTIA</t>
  </si>
  <si>
    <t>S0271A0017</t>
  </si>
  <si>
    <t>RANJAN RAI</t>
  </si>
  <si>
    <t>SL NO.440. VOL NO.XIII</t>
  </si>
  <si>
    <t>S0271A0020</t>
  </si>
  <si>
    <t>ROSHAN MOKTAN (TAMANG)</t>
  </si>
  <si>
    <t>425/V.NO XU</t>
  </si>
  <si>
    <t>S0271A0012</t>
  </si>
  <si>
    <t>245/XII</t>
  </si>
  <si>
    <t>S0271A0022</t>
  </si>
  <si>
    <t>TASHI TSHERING SHERPA</t>
  </si>
  <si>
    <t>XIV SL NO 2574</t>
  </si>
  <si>
    <t>S0271A0013</t>
  </si>
  <si>
    <t>UMA NIROULA</t>
  </si>
  <si>
    <t>643/XI</t>
  </si>
  <si>
    <t>S0271A0016</t>
  </si>
  <si>
    <t>YOGEN GURUNG</t>
  </si>
  <si>
    <t>142(XIII)</t>
  </si>
  <si>
    <t>LETHANG GOVERNMENT PRIMARY SCHOOL</t>
  </si>
  <si>
    <t>S0777A0005</t>
  </si>
  <si>
    <t>BISHNU RAI</t>
  </si>
  <si>
    <t>1342 DC/W</t>
  </si>
  <si>
    <t>S0777A0003</t>
  </si>
  <si>
    <t>PHUR MIT LEPCHA</t>
  </si>
  <si>
    <t>49/5</t>
  </si>
  <si>
    <t>S0032A0007</t>
  </si>
  <si>
    <t>S0777A0002</t>
  </si>
  <si>
    <t>PRAKASH ACHARYA</t>
  </si>
  <si>
    <t>S0777A0004</t>
  </si>
  <si>
    <t>RUP MAYA RAI</t>
  </si>
  <si>
    <t>1479 DC/W</t>
  </si>
  <si>
    <t>LIDUNG GOVERNMENT PRIMARY SCHOOL</t>
  </si>
  <si>
    <t>S0706A0005</t>
  </si>
  <si>
    <t>133/DCW</t>
  </si>
  <si>
    <t>S0706A0007</t>
  </si>
  <si>
    <t>DUK MANI GURUNG</t>
  </si>
  <si>
    <t>125/DCW</t>
  </si>
  <si>
    <t>S0706A0001</t>
  </si>
  <si>
    <t>GANGA RAM GURUNG</t>
  </si>
  <si>
    <t>164/DCW</t>
  </si>
  <si>
    <t>S0706A0006</t>
  </si>
  <si>
    <t>571/DCW</t>
  </si>
  <si>
    <t>S0706A0004</t>
  </si>
  <si>
    <t>3937/DCW</t>
  </si>
  <si>
    <t>S0706A0003</t>
  </si>
  <si>
    <t>LINGCHOM GOVERNMENT SECONDARY SCHOOL</t>
  </si>
  <si>
    <t>S0317A0023</t>
  </si>
  <si>
    <t>SL.NO.18/VOL.NO.XI</t>
  </si>
  <si>
    <t>S0317A0014</t>
  </si>
  <si>
    <t>ANITA RANA</t>
  </si>
  <si>
    <t>S0317A0030</t>
  </si>
  <si>
    <t>S0317A0004</t>
  </si>
  <si>
    <t>BENU GOPAL PRADHAN</t>
  </si>
  <si>
    <t>S0317A0013</t>
  </si>
  <si>
    <t>S0317A0012</t>
  </si>
  <si>
    <t>BIRENDRA KUMAR GUPTA</t>
  </si>
  <si>
    <t>S0317A0017</t>
  </si>
  <si>
    <t>BISHNU KUMAR SUBBA</t>
  </si>
  <si>
    <t>698/XI</t>
  </si>
  <si>
    <t>S0317A0031</t>
  </si>
  <si>
    <t>S0317A0010</t>
  </si>
  <si>
    <t>DAL MAN SUNUWAR</t>
  </si>
  <si>
    <t>S0317A0020</t>
  </si>
  <si>
    <t>DAMBAR SINGH CHETTRI</t>
  </si>
  <si>
    <t>S0317A0009</t>
  </si>
  <si>
    <t>DEEPA GURUNG</t>
  </si>
  <si>
    <t>S0317A0005</t>
  </si>
  <si>
    <t>S0317A0007</t>
  </si>
  <si>
    <t>GAYATRY MUKHIA</t>
  </si>
  <si>
    <t>145/XIV</t>
  </si>
  <si>
    <t>S0317A0001</t>
  </si>
  <si>
    <t>GURU TENZING BHUTIA</t>
  </si>
  <si>
    <t>S0317A0027</t>
  </si>
  <si>
    <t>HEMLATA SUBBA</t>
  </si>
  <si>
    <t>09/VOL.NO.XIII</t>
  </si>
  <si>
    <t>S0531A0032</t>
  </si>
  <si>
    <t>HRIDYA CHANDRA DARNAL</t>
  </si>
  <si>
    <t>S0317A0015</t>
  </si>
  <si>
    <t>KAPILA MUNI SHARMA</t>
  </si>
  <si>
    <t>867/DC/W</t>
  </si>
  <si>
    <t>S0314A0008</t>
  </si>
  <si>
    <t>198 VOL NO. XI</t>
  </si>
  <si>
    <t>S0536A0025</t>
  </si>
  <si>
    <t>KUNGA CHOGYAL BHUTIA</t>
  </si>
  <si>
    <t>263 V.NO XI</t>
  </si>
  <si>
    <t>S0317A0018</t>
  </si>
  <si>
    <t>MOJESH BHUTIA</t>
  </si>
  <si>
    <t>356/X</t>
  </si>
  <si>
    <t>S0317A0006</t>
  </si>
  <si>
    <t>PEDEN SENGA</t>
  </si>
  <si>
    <t>2269/DCE</t>
  </si>
  <si>
    <t>S0317A0011</t>
  </si>
  <si>
    <t>267/X</t>
  </si>
  <si>
    <t>S0317A0029</t>
  </si>
  <si>
    <t>PRAMOD TAMANG</t>
  </si>
  <si>
    <t>S0317A0019</t>
  </si>
  <si>
    <t>RAJESH KUMAR THAPA</t>
  </si>
  <si>
    <t>S0317A0021</t>
  </si>
  <si>
    <t>SIDDHI MAN SUBBA</t>
  </si>
  <si>
    <t>11 XI</t>
  </si>
  <si>
    <t>S0283A0005</t>
  </si>
  <si>
    <t>1579(DC)W</t>
  </si>
  <si>
    <t>S0317A0002</t>
  </si>
  <si>
    <t>S0317A0022</t>
  </si>
  <si>
    <t>LOWER BERMIOK GOVERNMENT SECONDARY SCHOOL</t>
  </si>
  <si>
    <t>S0323A0007</t>
  </si>
  <si>
    <t>APSARA SHARMA</t>
  </si>
  <si>
    <t>346/DCW</t>
  </si>
  <si>
    <t>S0323A0002</t>
  </si>
  <si>
    <t>S0323A0008</t>
  </si>
  <si>
    <t>VNO.XIII/SLNO.104</t>
  </si>
  <si>
    <t>S0323A0004</t>
  </si>
  <si>
    <t>1039/DCW</t>
  </si>
  <si>
    <t>S0323A0006</t>
  </si>
  <si>
    <t>MOHAN LALL SUBBA</t>
  </si>
  <si>
    <t>729/VNO.XIII</t>
  </si>
  <si>
    <t>S0323A0012</t>
  </si>
  <si>
    <t>PRASAD SINGH SUBBA</t>
  </si>
  <si>
    <t>1140 DC(W)</t>
  </si>
  <si>
    <t>S0323A0018</t>
  </si>
  <si>
    <t>PURNA BAHADUR GAUTAM</t>
  </si>
  <si>
    <t>195/112</t>
  </si>
  <si>
    <t>S0323A0011</t>
  </si>
  <si>
    <t>RATNA SINGH SUBBA</t>
  </si>
  <si>
    <t>540/DCW</t>
  </si>
  <si>
    <t>S0323A0001</t>
  </si>
  <si>
    <t>SANGEETA GAUTAM</t>
  </si>
  <si>
    <t>17039/DCW</t>
  </si>
  <si>
    <t>S0323A0016</t>
  </si>
  <si>
    <t>SUDHAN RAI</t>
  </si>
  <si>
    <t>S0323A0014</t>
  </si>
  <si>
    <t>485/DCW</t>
  </si>
  <si>
    <t>LOWER BHALUTHANG GOVERNMENT PRIMARY SCHOOL</t>
  </si>
  <si>
    <t>S0302A0006</t>
  </si>
  <si>
    <t>13/DC/(W)</t>
  </si>
  <si>
    <t>S0302A0003</t>
  </si>
  <si>
    <t>KINZANG ONGMU BHUTIA</t>
  </si>
  <si>
    <t>1890/DC(W)</t>
  </si>
  <si>
    <t>S0265A0024</t>
  </si>
  <si>
    <t>LALITA PARIYAR</t>
  </si>
  <si>
    <t>S0302A0007</t>
  </si>
  <si>
    <t>195/DC(W)</t>
  </si>
  <si>
    <t>S0302A0002</t>
  </si>
  <si>
    <t>MANI RAJ SUBBA</t>
  </si>
  <si>
    <t>4366/DC(W)</t>
  </si>
  <si>
    <t>S0302A0005</t>
  </si>
  <si>
    <t>SHIVA KUMAR KHATIWADA</t>
  </si>
  <si>
    <t>1588/DC/W</t>
  </si>
  <si>
    <t>LOWER CHONGRANG GOVERNMENT JUNIOR HIGH SCHOOL</t>
  </si>
  <si>
    <t>S0325A0006</t>
  </si>
  <si>
    <t>BEG BAHADUR CHETTRI</t>
  </si>
  <si>
    <t>S0325A0007</t>
  </si>
  <si>
    <t>CHOKI LEPCHA</t>
  </si>
  <si>
    <t>219/DCN/VOL.NO.IX</t>
  </si>
  <si>
    <t>S0325A0001</t>
  </si>
  <si>
    <t>DAWA THENDUP LEPCHA</t>
  </si>
  <si>
    <t>150 VOL NO XII</t>
  </si>
  <si>
    <t>S0325A0002</t>
  </si>
  <si>
    <t>HARI PRASAD BASNEET</t>
  </si>
  <si>
    <t>28/VOL.NO.X</t>
  </si>
  <si>
    <t>S0325A0008</t>
  </si>
  <si>
    <t>KABITA GURUNG</t>
  </si>
  <si>
    <t>1447/DE W</t>
  </si>
  <si>
    <t>S0325A0005</t>
  </si>
  <si>
    <t>KARTAA BAHADUR CHETTRI</t>
  </si>
  <si>
    <t>784/DCW/X</t>
  </si>
  <si>
    <t>S0226A0008</t>
  </si>
  <si>
    <t>KEDAR PRASAD SHARMA</t>
  </si>
  <si>
    <t>Sl No 159 Vol No. V Coi No. 27</t>
  </si>
  <si>
    <t>LOWER HATHIDHUNGA GOVERNMENT PRIMARY SCHOOL</t>
  </si>
  <si>
    <t>S0722A0007</t>
  </si>
  <si>
    <t>ANUKA DAHAL</t>
  </si>
  <si>
    <t>S0722A0006</t>
  </si>
  <si>
    <t>DEOKIT LEPCHA</t>
  </si>
  <si>
    <t>S0722A0003</t>
  </si>
  <si>
    <t>S0722A0005</t>
  </si>
  <si>
    <t>740/XII</t>
  </si>
  <si>
    <t>S0722A0004</t>
  </si>
  <si>
    <t>340/XII</t>
  </si>
  <si>
    <t>S0722A0002</t>
  </si>
  <si>
    <t>SL.NO 1/49</t>
  </si>
  <si>
    <t>LOWER KARTHOK GOVERNMENT PRIMARY SCHOOL</t>
  </si>
  <si>
    <t>S0741A0007</t>
  </si>
  <si>
    <t>S0741A0006</t>
  </si>
  <si>
    <t>CHANDRA HANG LIMBOO</t>
  </si>
  <si>
    <t>983/DCW</t>
  </si>
  <si>
    <t>S0741A0001</t>
  </si>
  <si>
    <t>KAMAL MUKHIA</t>
  </si>
  <si>
    <t>215/1362/DCW</t>
  </si>
  <si>
    <t>S0726A0001</t>
  </si>
  <si>
    <t>3308/DC/W</t>
  </si>
  <si>
    <t>S0741A0002</t>
  </si>
  <si>
    <t>SUBASH CHANDRA SUBBA</t>
  </si>
  <si>
    <t>VOL NO XIII, 835/DCW</t>
  </si>
  <si>
    <t>S0323A0017</t>
  </si>
  <si>
    <t>LOWER MANGNAM GOVERNMENT PRIMARY SCHOOL</t>
  </si>
  <si>
    <t>S0301A0002</t>
  </si>
  <si>
    <t>JUG BAHADUR THAPA</t>
  </si>
  <si>
    <t>790/SSC/DC/W</t>
  </si>
  <si>
    <t>S0301A0003</t>
  </si>
  <si>
    <t>OM PRAKASH RAI</t>
  </si>
  <si>
    <t>1798-DC(S)</t>
  </si>
  <si>
    <t>S0301A0001</t>
  </si>
  <si>
    <t>2893/DC(W)</t>
  </si>
  <si>
    <t>S0301A0004</t>
  </si>
  <si>
    <t>216-DC(W)</t>
  </si>
  <si>
    <t>LOWER OKHREY GOVERNMENT PRIMARY SCHOOL</t>
  </si>
  <si>
    <t>S0582A0001</t>
  </si>
  <si>
    <t>BUDHA KUMAR KHEWA</t>
  </si>
  <si>
    <t>410/V.NO.XV</t>
  </si>
  <si>
    <t>S0581A0001</t>
  </si>
  <si>
    <t>DEEPAK KHEWA</t>
  </si>
  <si>
    <t>S0582A0007</t>
  </si>
  <si>
    <t>599 VOL.NO XVI</t>
  </si>
  <si>
    <t>S0582A0005</t>
  </si>
  <si>
    <t>NIMA LAKHEE SHERPA</t>
  </si>
  <si>
    <t>169(V.NOXV)</t>
  </si>
  <si>
    <t>S0529A0009</t>
  </si>
  <si>
    <t>SANDUP LEPCHA</t>
  </si>
  <si>
    <t>S0582A0002</t>
  </si>
  <si>
    <t>SL.NO 42 VOL.NO XVI</t>
  </si>
  <si>
    <t>LOWER PARENG GOWN GOVERNMENT PRIMARY SCHOOL</t>
  </si>
  <si>
    <t>S0779A0007</t>
  </si>
  <si>
    <t>S0779A0002</t>
  </si>
  <si>
    <t>CHANDRA MAN TAMANG</t>
  </si>
  <si>
    <t>179 - V.NO.XIII</t>
  </si>
  <si>
    <t>S0779A0005</t>
  </si>
  <si>
    <t>DIK BAHADUR RAI</t>
  </si>
  <si>
    <t>S0779A0003</t>
  </si>
  <si>
    <t>RADIP RAI</t>
  </si>
  <si>
    <t>SL NO.82 VOL NO.XIII</t>
  </si>
  <si>
    <t>S0779A0004</t>
  </si>
  <si>
    <t>S0779A0006</t>
  </si>
  <si>
    <t>TSHULTIM BHUTIA</t>
  </si>
  <si>
    <t>3205/DC/E</t>
  </si>
  <si>
    <t>LOWER RADHU GOVERNMENT PRIMARY SCHOOL</t>
  </si>
  <si>
    <t>S0329A0005</t>
  </si>
  <si>
    <t>BIKASH KUMAR RAI</t>
  </si>
  <si>
    <t>S0329A0001</t>
  </si>
  <si>
    <t>BINA KUMARI SUBBA</t>
  </si>
  <si>
    <t>S0329A0003</t>
  </si>
  <si>
    <t>LAXMI NARAYAN SUBBA</t>
  </si>
  <si>
    <t>32/DC/W 2496</t>
  </si>
  <si>
    <t>S0329A0006</t>
  </si>
  <si>
    <t>MEENA HANGMA SUBBA</t>
  </si>
  <si>
    <t>S0329A0004</t>
  </si>
  <si>
    <t>SURESH KUMAR GURUNG</t>
  </si>
  <si>
    <t>LOWER RUMBUK GOVERNMENT PRIMARY SCHOOL</t>
  </si>
  <si>
    <t>S0534A0006</t>
  </si>
  <si>
    <t>AMRIT KALA SHARMA</t>
  </si>
  <si>
    <t>459-VNO.XVI</t>
  </si>
  <si>
    <t>S0587A0004</t>
  </si>
  <si>
    <t>BUDHI MAN SUBBA</t>
  </si>
  <si>
    <t>616/DCW</t>
  </si>
  <si>
    <t>S0587A0002</t>
  </si>
  <si>
    <t>CHANDRA BAHADUR PRADHAN</t>
  </si>
  <si>
    <t>SL.NO.703/DCW</t>
  </si>
  <si>
    <t>S0530A0009</t>
  </si>
  <si>
    <t>141/XIX</t>
  </si>
  <si>
    <t>S0587A0001</t>
  </si>
  <si>
    <t>JIYONG LEPCHA</t>
  </si>
  <si>
    <t>461/XV</t>
  </si>
  <si>
    <t>S0783A0003</t>
  </si>
  <si>
    <t>S0587A0005</t>
  </si>
  <si>
    <t>SUNMIT LEPCHA</t>
  </si>
  <si>
    <t>3140/DCW</t>
  </si>
  <si>
    <t>S0587A0006</t>
  </si>
  <si>
    <t>LOWER SANGADORJEE GOVERNMENT PRIMARY SCHOOL</t>
  </si>
  <si>
    <t>S0734A0001</t>
  </si>
  <si>
    <t>CHANDRA LALL SUBBA</t>
  </si>
  <si>
    <t>S0440A0005</t>
  </si>
  <si>
    <t>DALA NATH SHARMA</t>
  </si>
  <si>
    <t>S0734A0002</t>
  </si>
  <si>
    <t>GYAN BDR GURUNG</t>
  </si>
  <si>
    <t>S0734A0003</t>
  </si>
  <si>
    <t>LALIT SUBBA</t>
  </si>
  <si>
    <t>S0734A0004</t>
  </si>
  <si>
    <t>LOWER SANGKHU GOVERNMENT PRIMARY SCHOOL</t>
  </si>
  <si>
    <t>S0330A0002</t>
  </si>
  <si>
    <t>JAI BAHADUR THAPA</t>
  </si>
  <si>
    <t>LOWER SAPUNG GOVERNMENT PRIMARY SCHOOL</t>
  </si>
  <si>
    <t>S0354A0004</t>
  </si>
  <si>
    <t>ARUN KUMAR BHATTARAI</t>
  </si>
  <si>
    <t>1411/DC/W</t>
  </si>
  <si>
    <t>S0354A0007</t>
  </si>
  <si>
    <t>KARMIT LEPCHA</t>
  </si>
  <si>
    <t>S0354A0006</t>
  </si>
  <si>
    <t>08/DC(W)</t>
  </si>
  <si>
    <t>S0354A0002</t>
  </si>
  <si>
    <t>2365/DC (W)</t>
  </si>
  <si>
    <t>S0354A0005</t>
  </si>
  <si>
    <t>TULSHI PRASAD SHARMA</t>
  </si>
  <si>
    <t>4013/DC/(W)</t>
  </si>
  <si>
    <t>LOWER SULDUNG GOVERNMENT PRIMARY SCHOOL</t>
  </si>
  <si>
    <t>S0349A0002</t>
  </si>
  <si>
    <t>S0516A0002</t>
  </si>
  <si>
    <t>RATNA BAHADUR CHHETRI</t>
  </si>
  <si>
    <t>SL NO. 342 VOL NO. XV11</t>
  </si>
  <si>
    <t>LOWER TADONG GOVERNMENT PRIMARY SCHOOL</t>
  </si>
  <si>
    <t>S0740A0009</t>
  </si>
  <si>
    <t>BIJAY RAMUDAMU</t>
  </si>
  <si>
    <t>S0740A0004</t>
  </si>
  <si>
    <t>BIR MOTI TAMANG</t>
  </si>
  <si>
    <t>S0736A0005</t>
  </si>
  <si>
    <t>S0341A0009</t>
  </si>
  <si>
    <t>LACHHI MAYA TAMANG</t>
  </si>
  <si>
    <t>0524/DC/W</t>
  </si>
  <si>
    <t>S0740A0001</t>
  </si>
  <si>
    <t>PEM DORJEE BHUTIA</t>
  </si>
  <si>
    <t>1758/DC/W</t>
  </si>
  <si>
    <t>S0740A0006</t>
  </si>
  <si>
    <t>RABI LALL SHARMA</t>
  </si>
  <si>
    <t>231/DC/W</t>
  </si>
  <si>
    <t>S0740A0007</t>
  </si>
  <si>
    <t>282/DC/W</t>
  </si>
  <si>
    <t>LOWER TIMBURBONG GOVERNMENT PRIMARY SCHOOL</t>
  </si>
  <si>
    <t>S0306A0012</t>
  </si>
  <si>
    <t>DEEPAK KUMAR GURUNG</t>
  </si>
  <si>
    <t>32/VOL.NO.XV</t>
  </si>
  <si>
    <t>S0306A0013</t>
  </si>
  <si>
    <t>JUNA PRADHAN</t>
  </si>
  <si>
    <t>S0306A0008</t>
  </si>
  <si>
    <t>329/DCS</t>
  </si>
  <si>
    <t>S0306A0003</t>
  </si>
  <si>
    <t>KARNA BAHADUR SUBBA</t>
  </si>
  <si>
    <t>S0306A0006</t>
  </si>
  <si>
    <t>LAXUMAN CHETTRI</t>
  </si>
  <si>
    <t>S0306A0005</t>
  </si>
  <si>
    <t>MAN MAYA SUBBA</t>
  </si>
  <si>
    <t>1059/DC(W)</t>
  </si>
  <si>
    <t>S0306A0001</t>
  </si>
  <si>
    <t>MANORATH CHETTRI</t>
  </si>
  <si>
    <t>S0306A0011</t>
  </si>
  <si>
    <t>SUK DEV DAHAL</t>
  </si>
  <si>
    <t>SL.NO 32 VOL.NO XV</t>
  </si>
  <si>
    <t>S0306A0002</t>
  </si>
  <si>
    <t>TEJ MAN PRADHAN</t>
  </si>
  <si>
    <t>LUNGCHOK GOVERNMENT SECONDARY SCHOOL</t>
  </si>
  <si>
    <t>S0535A0023</t>
  </si>
  <si>
    <t>AASHNA SUBBA</t>
  </si>
  <si>
    <t>S0535A0007</t>
  </si>
  <si>
    <t>SL NO 380,VOL XVI</t>
  </si>
  <si>
    <t>S0535A0020</t>
  </si>
  <si>
    <t>AMRIT HANG SUBBA</t>
  </si>
  <si>
    <t>S0534A0002</t>
  </si>
  <si>
    <t>S0535A0015</t>
  </si>
  <si>
    <t>ARJUN MANGER</t>
  </si>
  <si>
    <t>S0535A0004</t>
  </si>
  <si>
    <t>BHAGI RATH SUBBA</t>
  </si>
  <si>
    <t>VOL NO XVI, SL NO 40</t>
  </si>
  <si>
    <t>S0535A0014</t>
  </si>
  <si>
    <t>BIMAL DEOKOTA</t>
  </si>
  <si>
    <t>1954/DCW, SL NO 285/VOL NO XVI</t>
  </si>
  <si>
    <t>S0268A0037</t>
  </si>
  <si>
    <t>BIMAL KUMAR KHARKA</t>
  </si>
  <si>
    <t>16004/DCW</t>
  </si>
  <si>
    <t>S0534A0001</t>
  </si>
  <si>
    <t>186/VNO.XVIII</t>
  </si>
  <si>
    <t>S0530A0027</t>
  </si>
  <si>
    <t>2694/DCW</t>
  </si>
  <si>
    <t>S0267A0014</t>
  </si>
  <si>
    <t>S0535A0016</t>
  </si>
  <si>
    <t>93 VOL NO XIV</t>
  </si>
  <si>
    <t>S0529A0007</t>
  </si>
  <si>
    <t>223-XVI</t>
  </si>
  <si>
    <t>S0535A0009</t>
  </si>
  <si>
    <t>JAGAN PD SHARMA</t>
  </si>
  <si>
    <t>SL NO 0124/DC(W)SRG, SL NO 355</t>
  </si>
  <si>
    <t>S0583A0018</t>
  </si>
  <si>
    <t>S0535A0005</t>
  </si>
  <si>
    <t>KARNA KUMAR SUBBA</t>
  </si>
  <si>
    <t>S0535A0024</t>
  </si>
  <si>
    <t>S0300A0008</t>
  </si>
  <si>
    <t>475/XXII</t>
  </si>
  <si>
    <t>S0535A0013</t>
  </si>
  <si>
    <t>MOTI BAHADUR LIMBOO</t>
  </si>
  <si>
    <t>S0535A0017</t>
  </si>
  <si>
    <t>NIMTIK BHUTIA</t>
  </si>
  <si>
    <t>SL NO 56 VOL IX</t>
  </si>
  <si>
    <t>S0583A0009</t>
  </si>
  <si>
    <t>S0592A0009</t>
  </si>
  <si>
    <t>PUSHPA KUMAR RANA</t>
  </si>
  <si>
    <t>S0535A0006</t>
  </si>
  <si>
    <t>3309/DC(W)</t>
  </si>
  <si>
    <t>S0535A0003</t>
  </si>
  <si>
    <t>SL NO 105, VOL NO XVI</t>
  </si>
  <si>
    <t>S0535A0019</t>
  </si>
  <si>
    <t>SAMTEN MOKTAN</t>
  </si>
  <si>
    <t>12691/DC/S</t>
  </si>
  <si>
    <t>S0535A0010</t>
  </si>
  <si>
    <t>SHANTI RAM CHETTRI</t>
  </si>
  <si>
    <t>SL NO 299, VOL NO XVI</t>
  </si>
  <si>
    <t>S0535A0018</t>
  </si>
  <si>
    <t>1384/DC/W</t>
  </si>
  <si>
    <t>S0535A0022</t>
  </si>
  <si>
    <t>SUSHILA CHETTRI</t>
  </si>
  <si>
    <t>LUNGYAM GOVERNMENT JUNIOR HIGH SCHOOL</t>
  </si>
  <si>
    <t>S0758A0005</t>
  </si>
  <si>
    <t>BED NIDHI TIWARI</t>
  </si>
  <si>
    <t>S0533A0008</t>
  </si>
  <si>
    <t>GOPAL NEPAL</t>
  </si>
  <si>
    <t>250/DC/W/SRG</t>
  </si>
  <si>
    <t>S0533A0002</t>
  </si>
  <si>
    <t>KISHORE KUMAR CHHETRI</t>
  </si>
  <si>
    <t>S0533A0001</t>
  </si>
  <si>
    <t>PHIP RANI SUBBA (LIMBOO)</t>
  </si>
  <si>
    <t>287/XV</t>
  </si>
  <si>
    <t>S0530A0025</t>
  </si>
  <si>
    <t>PRAKASH CHANDRA SUBBA</t>
  </si>
  <si>
    <t>1892/DC/W</t>
  </si>
  <si>
    <t>S0583A0007</t>
  </si>
  <si>
    <t>1177DC(W)</t>
  </si>
  <si>
    <t>S0533A0005</t>
  </si>
  <si>
    <t>21/VNO.16</t>
  </si>
  <si>
    <t>S0533A0009</t>
  </si>
  <si>
    <t>TEENA PRADHAN</t>
  </si>
  <si>
    <t>10759 DC S</t>
  </si>
  <si>
    <t>S0533A0007</t>
  </si>
  <si>
    <t>UDAY KUMAR DEOKOTA</t>
  </si>
  <si>
    <t>2872 DC/W</t>
  </si>
  <si>
    <t>LUNGZIK GOVERNMENT PRIMARY SCHOOL</t>
  </si>
  <si>
    <t>S0296A0004</t>
  </si>
  <si>
    <t>CHATUR SINGH LIMBOO</t>
  </si>
  <si>
    <t>SL.NO.175VOL.NO.XI</t>
  </si>
  <si>
    <t>S0296A0002</t>
  </si>
  <si>
    <t>VOL.NO XI SL.NO 117</t>
  </si>
  <si>
    <t>S0296A0001</t>
  </si>
  <si>
    <t>GAURI MAYA GURUNG</t>
  </si>
  <si>
    <t>238/VOL.NO.XI</t>
  </si>
  <si>
    <t>S0231A0028</t>
  </si>
  <si>
    <t>HEM LALL SHARMA</t>
  </si>
  <si>
    <t>S0296A0003</t>
  </si>
  <si>
    <t>SL.NO.117/VOL.NO.XI</t>
  </si>
  <si>
    <t>S0280A0018</t>
  </si>
  <si>
    <t>S0309A0003</t>
  </si>
  <si>
    <t>SL NO 2276, DC(W), 920 COL NO</t>
  </si>
  <si>
    <t>S0720A0002</t>
  </si>
  <si>
    <t>SANTOSHI SUBBA</t>
  </si>
  <si>
    <t>696 VNO.XV</t>
  </si>
  <si>
    <t>MABONG GOVERNMENT JUNIOR HIGH SCHOOL</t>
  </si>
  <si>
    <t>S0291A0010</t>
  </si>
  <si>
    <t>ATAL SINGH TAMANG</t>
  </si>
  <si>
    <t>S0291A0008</t>
  </si>
  <si>
    <t>BHIMA RAI</t>
  </si>
  <si>
    <t>S0135A0002</t>
  </si>
  <si>
    <t>KARNA BAHADUR RAI</t>
  </si>
  <si>
    <t>186/vol No Xiii, Coi Sl No 182</t>
  </si>
  <si>
    <t>S0291A0009</t>
  </si>
  <si>
    <t>S0291A0002</t>
  </si>
  <si>
    <t>267/XIV</t>
  </si>
  <si>
    <t>S0291A0006</t>
  </si>
  <si>
    <t>107/XIV</t>
  </si>
  <si>
    <t>S0291A0012</t>
  </si>
  <si>
    <t>NIMA CHODEN LEPCHA</t>
  </si>
  <si>
    <t>S0291A0003</t>
  </si>
  <si>
    <t>58/II</t>
  </si>
  <si>
    <t>S0291A0004</t>
  </si>
  <si>
    <t>RAJENDRA PRADHAN</t>
  </si>
  <si>
    <t>S0291A0013</t>
  </si>
  <si>
    <t>SANCHA HANG SUBBA</t>
  </si>
  <si>
    <t>S0291A0007</t>
  </si>
  <si>
    <t>SOM MAYA TAMANG</t>
  </si>
  <si>
    <t>101/XIII</t>
  </si>
  <si>
    <t>S0291A0005</t>
  </si>
  <si>
    <t>STEPHEN BISWAKARMA</t>
  </si>
  <si>
    <t>S0291A0011</t>
  </si>
  <si>
    <t>MAJUWA GOVERNMENT PRIMARY SCHOOL(WEST)</t>
  </si>
  <si>
    <t>S0274A0001</t>
  </si>
  <si>
    <t>CHANDRA BDR TAMANG</t>
  </si>
  <si>
    <t>460 VOL NO XII</t>
  </si>
  <si>
    <t>S0274A0002</t>
  </si>
  <si>
    <t>DHAN MAYA BHATTARIA</t>
  </si>
  <si>
    <t>SLNO.277 VNO.XII</t>
  </si>
  <si>
    <t>MALBASAY GOVERNMENT JUNIOR HIGH SCHOOL</t>
  </si>
  <si>
    <t>S0338A0008</t>
  </si>
  <si>
    <t>ANI MAYA BASNET</t>
  </si>
  <si>
    <t>SL NO. XV</t>
  </si>
  <si>
    <t>S0338A0002</t>
  </si>
  <si>
    <t>2078/DC/W</t>
  </si>
  <si>
    <t>S0338A0013</t>
  </si>
  <si>
    <t>VOL.NO XV SL.NO 207</t>
  </si>
  <si>
    <t>S0338A0007</t>
  </si>
  <si>
    <t>DHAN BDR CHHETTRI</t>
  </si>
  <si>
    <t>S0338A0015</t>
  </si>
  <si>
    <t>DHARMA CHHETRI</t>
  </si>
  <si>
    <t>S0338A0006</t>
  </si>
  <si>
    <t>DIL KUMAR BHANDARI</t>
  </si>
  <si>
    <t>SL.NO. 261/XV</t>
  </si>
  <si>
    <t>S0338A0009</t>
  </si>
  <si>
    <t>JAS BAHADUR SUBBA</t>
  </si>
  <si>
    <t>S0338A0016</t>
  </si>
  <si>
    <t>MINGMA LHAMU LEPCHA</t>
  </si>
  <si>
    <t>S NO 194,V NO X</t>
  </si>
  <si>
    <t>S0338A0014</t>
  </si>
  <si>
    <t>PADAM MAYA RAI</t>
  </si>
  <si>
    <t>741 XIV</t>
  </si>
  <si>
    <t>S0338A0011</t>
  </si>
  <si>
    <t>XV -268</t>
  </si>
  <si>
    <t>S0338A0010</t>
  </si>
  <si>
    <t>254/DC/W</t>
  </si>
  <si>
    <t>S0338A0005</t>
  </si>
  <si>
    <t>RESHMA SHARMA</t>
  </si>
  <si>
    <t>348/DC/W</t>
  </si>
  <si>
    <t>S0338A0001</t>
  </si>
  <si>
    <t>RUTH TAMANG</t>
  </si>
  <si>
    <t>278/DCW</t>
  </si>
  <si>
    <t>S0338A0018</t>
  </si>
  <si>
    <t>SABITA GURUNG</t>
  </si>
  <si>
    <t>S NO 803 VOL NO XV</t>
  </si>
  <si>
    <t>S0338A0012</t>
  </si>
  <si>
    <t>SHIVA LALL KHULAL</t>
  </si>
  <si>
    <t>SL NO. 108/VOL NO XII</t>
  </si>
  <si>
    <t>S0338A0004</t>
  </si>
  <si>
    <t>SHYAM KUMAR BASNETT</t>
  </si>
  <si>
    <t>241 VOL.NO.XV</t>
  </si>
  <si>
    <t>MALBASEY BUDANG GOVERNMENT JUNIOR HIGH SCHOOL</t>
  </si>
  <si>
    <t>S0350A0002</t>
  </si>
  <si>
    <t>BHASKER LIMBOO</t>
  </si>
  <si>
    <t>98/DCW</t>
  </si>
  <si>
    <t>S0350A0001</t>
  </si>
  <si>
    <t>BHIM MAYA SUBBA</t>
  </si>
  <si>
    <t>234/DCW</t>
  </si>
  <si>
    <t>S0350A0020</t>
  </si>
  <si>
    <t>DIPEN SHANKER</t>
  </si>
  <si>
    <t>S0350A0010</t>
  </si>
  <si>
    <t>KHEM PRASAD SHARMA</t>
  </si>
  <si>
    <t>20788/DCW</t>
  </si>
  <si>
    <t>S0350A0008</t>
  </si>
  <si>
    <t>S0350A0016</t>
  </si>
  <si>
    <t>LACHI MAYA TAMANG</t>
  </si>
  <si>
    <t>0524 DC/W</t>
  </si>
  <si>
    <t>S0350A0019</t>
  </si>
  <si>
    <t>LAKMITH LEPCHA</t>
  </si>
  <si>
    <t>S NO 244 VO NO XV</t>
  </si>
  <si>
    <t>S0350A0004</t>
  </si>
  <si>
    <t>S0350A0009</t>
  </si>
  <si>
    <t>1014/DCW</t>
  </si>
  <si>
    <t>S0350A0011</t>
  </si>
  <si>
    <t>MITHILESH KUMAR SINGH</t>
  </si>
  <si>
    <t>S0350A0017</t>
  </si>
  <si>
    <t>SUSHMA BHANDARI</t>
  </si>
  <si>
    <t>979/XV</t>
  </si>
  <si>
    <t>S0350A0013</t>
  </si>
  <si>
    <t>TILAK PRASAD PRADHAN</t>
  </si>
  <si>
    <t>460/DC (W)</t>
  </si>
  <si>
    <t>MANGALBARIA GOVERNMENT SENIOR SECONDARY SCHOOL</t>
  </si>
  <si>
    <t>S0749A0053</t>
  </si>
  <si>
    <t>S0749A0042</t>
  </si>
  <si>
    <t>AMRIT SUBBA</t>
  </si>
  <si>
    <t>1302/DC/W</t>
  </si>
  <si>
    <t>S0749A0029</t>
  </si>
  <si>
    <t>ASHOK DONG</t>
  </si>
  <si>
    <t>0155/DCW</t>
  </si>
  <si>
    <t>S0749A0013</t>
  </si>
  <si>
    <t>BHIM KUMAR THAPA</t>
  </si>
  <si>
    <t>S0749A0052</t>
  </si>
  <si>
    <t>BIKASH KUMAR PRADHAN</t>
  </si>
  <si>
    <t>S0749A0012</t>
  </si>
  <si>
    <t>BRAJA SUNDAR SAMANTA</t>
  </si>
  <si>
    <t>S0109A0009</t>
  </si>
  <si>
    <t>1144/DCE DT.4.3.1989</t>
  </si>
  <si>
    <t>S0749A0024</t>
  </si>
  <si>
    <t>DEEPA ALLAY</t>
  </si>
  <si>
    <t>1068/DCW</t>
  </si>
  <si>
    <t>S0749A0051</t>
  </si>
  <si>
    <t>DEO RATNA GURUNG</t>
  </si>
  <si>
    <t>16033/DC/S</t>
  </si>
  <si>
    <t>S0749A0018</t>
  </si>
  <si>
    <t>DEVI MAYA BASNETT</t>
  </si>
  <si>
    <t>S0749A0028</t>
  </si>
  <si>
    <t>9893/DC/W</t>
  </si>
  <si>
    <t>S0749A0054</t>
  </si>
  <si>
    <t>S0749A0019</t>
  </si>
  <si>
    <t>GAURI MAN THAPA</t>
  </si>
  <si>
    <t>355/DCW</t>
  </si>
  <si>
    <t>S0749A0038</t>
  </si>
  <si>
    <t>GYAN PRASAD SHARMA</t>
  </si>
  <si>
    <t>S0749A0033</t>
  </si>
  <si>
    <t>HANNA TAMANG</t>
  </si>
  <si>
    <t>955/DCW/VOL.NO.XV</t>
  </si>
  <si>
    <t>S0749A0031</t>
  </si>
  <si>
    <t>422/VOL.NO.XIII</t>
  </si>
  <si>
    <t>S0749A0027</t>
  </si>
  <si>
    <t>JIT KUMAR RAI</t>
  </si>
  <si>
    <t>435/DCW/VOL.NO.XIII</t>
  </si>
  <si>
    <t>S0749A0023</t>
  </si>
  <si>
    <t>MANAS SAHA</t>
  </si>
  <si>
    <t>S0749A0006</t>
  </si>
  <si>
    <t>MATRIKA THAPA</t>
  </si>
  <si>
    <t>256, XIII/1756/DCW</t>
  </si>
  <si>
    <t>S0749A0035</t>
  </si>
  <si>
    <t>MD SHAFIQUL ISLAM</t>
  </si>
  <si>
    <t>S0749A0056</t>
  </si>
  <si>
    <t>1058/DC/W</t>
  </si>
  <si>
    <t>S0749A0050</t>
  </si>
  <si>
    <t>S0232A0039</t>
  </si>
  <si>
    <t>PARVATI RAI</t>
  </si>
  <si>
    <t>256/VOL.NO.XIV</t>
  </si>
  <si>
    <t>S0749A0034</t>
  </si>
  <si>
    <t>PEMPA TSHERING TAMANG</t>
  </si>
  <si>
    <t>XIV 06</t>
  </si>
  <si>
    <t>S0749A0030</t>
  </si>
  <si>
    <t>PHURBA WANGDI BHUTIA</t>
  </si>
  <si>
    <t>16/DCW/VOL.NO.XIII</t>
  </si>
  <si>
    <t>S0749A0039</t>
  </si>
  <si>
    <t>PURNA BAHADUR CHETTRI</t>
  </si>
  <si>
    <t>S0749A0017</t>
  </si>
  <si>
    <t>PUSPA LATA SUBBA</t>
  </si>
  <si>
    <t>SL NO 328/ VOL XIV</t>
  </si>
  <si>
    <t>S0749A0055</t>
  </si>
  <si>
    <t>1000 DC/W</t>
  </si>
  <si>
    <t>S0749A0026</t>
  </si>
  <si>
    <t>SALINEE DHUNGEL</t>
  </si>
  <si>
    <t>COI NO 1006/DCE</t>
  </si>
  <si>
    <t>S0749A0049</t>
  </si>
  <si>
    <t>SANGITA DONG</t>
  </si>
  <si>
    <t>COL NO 1147</t>
  </si>
  <si>
    <t>S0749A0015</t>
  </si>
  <si>
    <t>S0749A0044</t>
  </si>
  <si>
    <t>SHASHIKALA RAI</t>
  </si>
  <si>
    <t>6600/DC/S</t>
  </si>
  <si>
    <t>S0749A0022</t>
  </si>
  <si>
    <t>X/170</t>
  </si>
  <si>
    <t>S0749A0057</t>
  </si>
  <si>
    <t>SONAM PADEN BHUTIA</t>
  </si>
  <si>
    <t>2122/DC/W</t>
  </si>
  <si>
    <t>S0749A0014</t>
  </si>
  <si>
    <t>SONAM RINZING LAMA</t>
  </si>
  <si>
    <t>XIII, 463</t>
  </si>
  <si>
    <t>S0749A0032</t>
  </si>
  <si>
    <t>SURESH RAWAT</t>
  </si>
  <si>
    <t>S0749A0037</t>
  </si>
  <si>
    <t>SUSHILA KIRAN RAI</t>
  </si>
  <si>
    <t>S0749A0045</t>
  </si>
  <si>
    <t>1441/DC/E</t>
  </si>
  <si>
    <t>S0749A0047</t>
  </si>
  <si>
    <t>TARPANA PRADHAN</t>
  </si>
  <si>
    <t>S0749A0025</t>
  </si>
  <si>
    <t>VIPLAVI POONAM PANDEY</t>
  </si>
  <si>
    <t>MANGSABONG GOVERNMENT PRIMARY SCHOOL</t>
  </si>
  <si>
    <t>S0336A0004</t>
  </si>
  <si>
    <t>CHANDRA PRAKASH ADHIKARI</t>
  </si>
  <si>
    <t>Yuksom Government Secondary School</t>
  </si>
  <si>
    <t>S0336A0003</t>
  </si>
  <si>
    <t>DHAN SINGH SUBBA</t>
  </si>
  <si>
    <t>SLNO.322 VNO.X</t>
  </si>
  <si>
    <t>S0336A0002</t>
  </si>
  <si>
    <t>PHIL MAYA CHHHETRI</t>
  </si>
  <si>
    <t>SLNO.3840 NO.XI</t>
  </si>
  <si>
    <t>S0336A0005</t>
  </si>
  <si>
    <t>SUDAN LIMBOO</t>
  </si>
  <si>
    <t>28 VOL NO XI</t>
  </si>
  <si>
    <t>MANGSARI GOVERNMENT JUNIOR HIGH SCHOOL</t>
  </si>
  <si>
    <t>S0341A0007</t>
  </si>
  <si>
    <t>BHAGIRATH SHARMA</t>
  </si>
  <si>
    <t>SLNO.07081/DC</t>
  </si>
  <si>
    <t>S0341A0017</t>
  </si>
  <si>
    <t>0073/DCE</t>
  </si>
  <si>
    <t>S0341A0013</t>
  </si>
  <si>
    <t>S0341A0016</t>
  </si>
  <si>
    <t>KANTI KUMAR DEY</t>
  </si>
  <si>
    <t>S0341A0011</t>
  </si>
  <si>
    <t>LALIT KR SUBBA</t>
  </si>
  <si>
    <t>711/DC/W</t>
  </si>
  <si>
    <t>S0341A0010</t>
  </si>
  <si>
    <t>PRABHA BASNETT</t>
  </si>
  <si>
    <t>COINO 3918</t>
  </si>
  <si>
    <t>S0341A0008</t>
  </si>
  <si>
    <t>208787/DCW</t>
  </si>
  <si>
    <t>S0341A0014</t>
  </si>
  <si>
    <t>SOM BAHADUR SUBBA</t>
  </si>
  <si>
    <t>S0341A0012</t>
  </si>
  <si>
    <t>TIL BDR CHETTRI</t>
  </si>
  <si>
    <t>S0341A0002</t>
  </si>
  <si>
    <t>UTPAN SUBBA</t>
  </si>
  <si>
    <t>958/DCW</t>
  </si>
  <si>
    <t>MANGTABONG GOVERNMENT PRIMARY SCHOOL(SSA)</t>
  </si>
  <si>
    <t>S0591A0003</t>
  </si>
  <si>
    <t>CHEWANG CHOPEL BHUTIA</t>
  </si>
  <si>
    <t>S0591A0001</t>
  </si>
  <si>
    <t>1641/E</t>
  </si>
  <si>
    <t>S0591A0002</t>
  </si>
  <si>
    <t>LILA DEVI CHETTRI</t>
  </si>
  <si>
    <t>2159/DC(W)</t>
  </si>
  <si>
    <t>S0542A0007</t>
  </si>
  <si>
    <t>VOL NO X, SL NO 218</t>
  </si>
  <si>
    <t>S0591A0004</t>
  </si>
  <si>
    <t>REKHA GURUNG</t>
  </si>
  <si>
    <t>MEGYONG GOVERNMENT PRIMARY SCHOOL</t>
  </si>
  <si>
    <t>S0751A0001</t>
  </si>
  <si>
    <t>AITA BAHADUR SUBBA</t>
  </si>
  <si>
    <t>S0751A0007</t>
  </si>
  <si>
    <t>S0722A0001</t>
  </si>
  <si>
    <t>KINZANG DORJEE BHUTIA</t>
  </si>
  <si>
    <t>SL.NO 2135/DC W</t>
  </si>
  <si>
    <t>S0751A0006</t>
  </si>
  <si>
    <t>S0751A0005</t>
  </si>
  <si>
    <t>MANI PRASAD RAI</t>
  </si>
  <si>
    <t>22 VNO.XIII</t>
  </si>
  <si>
    <t>S0751A0004</t>
  </si>
  <si>
    <t>S0751A0003</t>
  </si>
  <si>
    <t>REGEENA KIRAT RAI</t>
  </si>
  <si>
    <t>XII 07</t>
  </si>
  <si>
    <t>S0751A0002</t>
  </si>
  <si>
    <t>SANCHA MAN RAI</t>
  </si>
  <si>
    <t>133 VNO.XIII</t>
  </si>
  <si>
    <t>MELLI-ACHING GOVERNMENT SECONDARY SCHOOL</t>
  </si>
  <si>
    <t>S0287A0010</t>
  </si>
  <si>
    <t>1707/DCP</t>
  </si>
  <si>
    <t>S0287A0018</t>
  </si>
  <si>
    <t>BASHANT SHARMA</t>
  </si>
  <si>
    <t>S0287A0007</t>
  </si>
  <si>
    <t>2914 DC(W)</t>
  </si>
  <si>
    <t>S0287A0001</t>
  </si>
  <si>
    <t>GYAN BAHADUR CHETTRI</t>
  </si>
  <si>
    <t>566/DC(W)</t>
  </si>
  <si>
    <t>S0287A0009</t>
  </si>
  <si>
    <t>S0287A0005</t>
  </si>
  <si>
    <t>343/VOL NO XIII</t>
  </si>
  <si>
    <t>S0287A0006</t>
  </si>
  <si>
    <t>S0287A0004</t>
  </si>
  <si>
    <t>2128/DCT</t>
  </si>
  <si>
    <t>S0287A0013</t>
  </si>
  <si>
    <t>PUK LALL RAI</t>
  </si>
  <si>
    <t>SL NO.75 VOL NO.X</t>
  </si>
  <si>
    <t>S0753A0033</t>
  </si>
  <si>
    <t>RUDRA PRASAD SHARMA</t>
  </si>
  <si>
    <t>S0287A0002</t>
  </si>
  <si>
    <t>TASHI THSERING BHUTIA</t>
  </si>
  <si>
    <t>3017 DC(W)</t>
  </si>
  <si>
    <t>S0352A0007</t>
  </si>
  <si>
    <t>SL NO 101, VOL NO XI, M NO 469</t>
  </si>
  <si>
    <t>S0287A0011</t>
  </si>
  <si>
    <t>MENDOGOAN GOVERNMENT JUNIOR HIGH SCHOOL</t>
  </si>
  <si>
    <t>S0527A0005</t>
  </si>
  <si>
    <t>274 VOL NO XIV</t>
  </si>
  <si>
    <t>S0353A0006</t>
  </si>
  <si>
    <t>DUBO TSHERING LEPCHA</t>
  </si>
  <si>
    <t>812 VOL NO XIV</t>
  </si>
  <si>
    <t>S0353A0008</t>
  </si>
  <si>
    <t>KHARA NANDA CHETTRI</t>
  </si>
  <si>
    <t>466DCW 2009</t>
  </si>
  <si>
    <t>S0027A0011</t>
  </si>
  <si>
    <t>LHAKPA PINTSO BHUTIA</t>
  </si>
  <si>
    <t>S0353A0003</t>
  </si>
  <si>
    <t>NARBU TSHERING LEPCHA</t>
  </si>
  <si>
    <t>S0353A0004</t>
  </si>
  <si>
    <t>PEM LHAMU SHERPA</t>
  </si>
  <si>
    <t>S0353A0011</t>
  </si>
  <si>
    <t>MIDDLE BEGHA GOVERNMENT PRIMARY SCHOOL</t>
  </si>
  <si>
    <t>S0362A0005</t>
  </si>
  <si>
    <t>AMRITA GURUNG</t>
  </si>
  <si>
    <t>S0362A0003</t>
  </si>
  <si>
    <t>BHIM RAJ KHARKA</t>
  </si>
  <si>
    <t>79/DCW</t>
  </si>
  <si>
    <t>S0362A0001</t>
  </si>
  <si>
    <t>KABI RAJ CHHETRI</t>
  </si>
  <si>
    <t>733/DCEW</t>
  </si>
  <si>
    <t>S0362A0004</t>
  </si>
  <si>
    <t>RITU GURUNG</t>
  </si>
  <si>
    <t>1319-DCW</t>
  </si>
  <si>
    <t>S0362A0002</t>
  </si>
  <si>
    <t>UPA MAN CHHETRI</t>
  </si>
  <si>
    <t>35/DCW</t>
  </si>
  <si>
    <t>MIDDLE CHONGRANG GOVERNMENT JUNIOR HIGH SCHOOL</t>
  </si>
  <si>
    <t>S0335A0004</t>
  </si>
  <si>
    <t>ANITA ADHIKARI</t>
  </si>
  <si>
    <t>S0335A0010</t>
  </si>
  <si>
    <t>ANJU SHARMA</t>
  </si>
  <si>
    <t>S0510A0012</t>
  </si>
  <si>
    <t>BHUPENDRA SHARMA</t>
  </si>
  <si>
    <t>S0335A0002</t>
  </si>
  <si>
    <t>S0363A0001</t>
  </si>
  <si>
    <t>HOM MAYA GURUNG</t>
  </si>
  <si>
    <t>161 DC(W)</t>
  </si>
  <si>
    <t>S0784A0001</t>
  </si>
  <si>
    <t>KHARGA BAHADUR MANGER</t>
  </si>
  <si>
    <t>SL NO. 87, VOL NO. XVIII</t>
  </si>
  <si>
    <t>S0615A0008</t>
  </si>
  <si>
    <t>XX/190</t>
  </si>
  <si>
    <t>S0335A0008</t>
  </si>
  <si>
    <t>LACKU NAMGAY BHUTIA</t>
  </si>
  <si>
    <t>362/DCW</t>
  </si>
  <si>
    <t>S0335A0007</t>
  </si>
  <si>
    <t>MON BAHADUR GAUTAM</t>
  </si>
  <si>
    <t>S0400A0011</t>
  </si>
  <si>
    <t>12542/DCE</t>
  </si>
  <si>
    <t>S0335A0009</t>
  </si>
  <si>
    <t>PUSPA HANGMA LIMBOO</t>
  </si>
  <si>
    <t>S0662A0009</t>
  </si>
  <si>
    <t>RAM BAHADUR SARKI</t>
  </si>
  <si>
    <t>1150/DCW</t>
  </si>
  <si>
    <t>S0128A0027</t>
  </si>
  <si>
    <t>ROSHNA BOMZON</t>
  </si>
  <si>
    <t>937 VOL NO. 3</t>
  </si>
  <si>
    <t>S0335A0011</t>
  </si>
  <si>
    <t>SONAM CHEWANG BHUTIA</t>
  </si>
  <si>
    <t>S0335A0012</t>
  </si>
  <si>
    <t>TULSHI CHAUHAN</t>
  </si>
  <si>
    <t>MIDDLE GEYZING GOVERNMENT SECONDARY SCHOOL</t>
  </si>
  <si>
    <t>S0319A0006</t>
  </si>
  <si>
    <t>274/XVI</t>
  </si>
  <si>
    <t>S0319A0009</t>
  </si>
  <si>
    <t>AKKI DOMA BHUTIA</t>
  </si>
  <si>
    <t>165/X</t>
  </si>
  <si>
    <t>S0319A0011</t>
  </si>
  <si>
    <t>BUDHI RAM SUBBA</t>
  </si>
  <si>
    <t>S0319A0005</t>
  </si>
  <si>
    <t>DILLI RAM CHHETRI</t>
  </si>
  <si>
    <t>790/XIV</t>
  </si>
  <si>
    <t>S0319A0021</t>
  </si>
  <si>
    <t>VOL NO XII SL NO 102</t>
  </si>
  <si>
    <t>S0095A0016</t>
  </si>
  <si>
    <t>KUSH NARAYAN PRADHAN</t>
  </si>
  <si>
    <t>3201/DCE</t>
  </si>
  <si>
    <t>S0319A0010</t>
  </si>
  <si>
    <t>MENUKA CHHETRI</t>
  </si>
  <si>
    <t>3027/DCW</t>
  </si>
  <si>
    <t>S0299A0004</t>
  </si>
  <si>
    <t>MOTI RAM CHETTRI</t>
  </si>
  <si>
    <t>609/DC(W)</t>
  </si>
  <si>
    <t>S0319A0016</t>
  </si>
  <si>
    <t>NIMA TENZING TAMANG</t>
  </si>
  <si>
    <t>S0326A0004</t>
  </si>
  <si>
    <t>PAYTOP BHUTIA</t>
  </si>
  <si>
    <t>S0319A0022</t>
  </si>
  <si>
    <t>PRADEEP KUMAR LAMSAL</t>
  </si>
  <si>
    <t>204/V/538/DCE</t>
  </si>
  <si>
    <t>S0319A0007</t>
  </si>
  <si>
    <t>RADHIKA GAUTAM</t>
  </si>
  <si>
    <t>S0317A0008</t>
  </si>
  <si>
    <t>REEZA TAMANG</t>
  </si>
  <si>
    <t>4598/DC(W)</t>
  </si>
  <si>
    <t>S0541A0004</t>
  </si>
  <si>
    <t>RINCHEN LHAMU BHUTIA</t>
  </si>
  <si>
    <t>6175/DCW</t>
  </si>
  <si>
    <t>S0536A0028</t>
  </si>
  <si>
    <t>SANJAY KUMAR KUNDU</t>
  </si>
  <si>
    <t>S0319A0013</t>
  </si>
  <si>
    <t>SANJU SHILAL</t>
  </si>
  <si>
    <t>5687/DCE</t>
  </si>
  <si>
    <t>S0299A0002</t>
  </si>
  <si>
    <t>SHEELA CHETTRI</t>
  </si>
  <si>
    <t>24158/DCR</t>
  </si>
  <si>
    <t>S0319A0002</t>
  </si>
  <si>
    <t>SWASTI SHARMA</t>
  </si>
  <si>
    <t>2163/DC(W)/311/XI</t>
  </si>
  <si>
    <t>S0319A0012</t>
  </si>
  <si>
    <t>S0319A0008</t>
  </si>
  <si>
    <t>MIDDLE POKHARI GOVERNMENT PRIMARY SCHOOL</t>
  </si>
  <si>
    <t>S0226A0010</t>
  </si>
  <si>
    <t>Sl No 189 V No Xxi</t>
  </si>
  <si>
    <t>S0380A0003</t>
  </si>
  <si>
    <t>JAG BAHADUR THAPA</t>
  </si>
  <si>
    <t>S0380A0001</t>
  </si>
  <si>
    <t>KAMAL KUMAR THAPA</t>
  </si>
  <si>
    <t>MIDDLE TAKUTHANG GOVERNMENT PRIMARY SCHOOL</t>
  </si>
  <si>
    <t>S0750A0005</t>
  </si>
  <si>
    <t>ANITA MANGAR</t>
  </si>
  <si>
    <t>S0750A0003</t>
  </si>
  <si>
    <t>BIR BAHADUR GURUNG</t>
  </si>
  <si>
    <t>S0750A0004</t>
  </si>
  <si>
    <t>KUNCHOK NAMGYAL BHUTIA</t>
  </si>
  <si>
    <t>S0750A0001</t>
  </si>
  <si>
    <t>524/DC W</t>
  </si>
  <si>
    <t>MILLING KARMATAR GOVERNMENT JUNIOR HIGH SCHOOL</t>
  </si>
  <si>
    <t>S0705A0011</t>
  </si>
  <si>
    <t>BHANU SHARMA</t>
  </si>
  <si>
    <t>S0705A0005</t>
  </si>
  <si>
    <t>XII/226</t>
  </si>
  <si>
    <t>S0705A0009</t>
  </si>
  <si>
    <t>S0705A0004</t>
  </si>
  <si>
    <t>GANESH LALL SUBBA</t>
  </si>
  <si>
    <t>S0705A0007</t>
  </si>
  <si>
    <t>226/XII</t>
  </si>
  <si>
    <t>S0705A0014</t>
  </si>
  <si>
    <t>1284/DC(W)</t>
  </si>
  <si>
    <t>S0705A0010</t>
  </si>
  <si>
    <t>S0705A0003</t>
  </si>
  <si>
    <t>PRABIN MUKHIA</t>
  </si>
  <si>
    <t>S0705A0012</t>
  </si>
  <si>
    <t>PRANITA CHETTRI</t>
  </si>
  <si>
    <t>S0705A0008</t>
  </si>
  <si>
    <t>SAM TSHERING LEPCHA</t>
  </si>
  <si>
    <t>S0705A0006</t>
  </si>
  <si>
    <t>TARA BIR CHHETRI</t>
  </si>
  <si>
    <t>MOONEW GOVERNMENT PRIMARY SCHOOL</t>
  </si>
  <si>
    <t>S0590A0005</t>
  </si>
  <si>
    <t>S0094A0012</t>
  </si>
  <si>
    <t>GURU PRASAD REGMI</t>
  </si>
  <si>
    <t>16089/DCE</t>
  </si>
  <si>
    <t>S0590A0006</t>
  </si>
  <si>
    <t>S0590A0008</t>
  </si>
  <si>
    <t>MON BAHADUR SUBBA</t>
  </si>
  <si>
    <t>S0590A0007</t>
  </si>
  <si>
    <t>SANJA TAMANG</t>
  </si>
  <si>
    <t>S0590A0001</t>
  </si>
  <si>
    <t>SONAM ONGMO LEPCHA</t>
  </si>
  <si>
    <t>S0353A0005</t>
  </si>
  <si>
    <t>S0590A0004</t>
  </si>
  <si>
    <t>SUSMA DEVI GURUNG</t>
  </si>
  <si>
    <t>S0578A0002</t>
  </si>
  <si>
    <t>1224, VOL NO XV</t>
  </si>
  <si>
    <t>MUKRUNG GOVERNMENT SECONDARY SCHOOL</t>
  </si>
  <si>
    <t>S0251A0021</t>
  </si>
  <si>
    <t>AIM KUMAR CHETTRI</t>
  </si>
  <si>
    <t>6300 DC(W)</t>
  </si>
  <si>
    <t>S0251A0004</t>
  </si>
  <si>
    <t>ANJANA SUBBA</t>
  </si>
  <si>
    <t>1636 DC (W)</t>
  </si>
  <si>
    <t>S0251A0019</t>
  </si>
  <si>
    <t>S0251A0013</t>
  </si>
  <si>
    <t>BIJOY PRASAD SUBBA</t>
  </si>
  <si>
    <t>3343 DC (W)</t>
  </si>
  <si>
    <t>S0251A0014</t>
  </si>
  <si>
    <t>775/XII</t>
  </si>
  <si>
    <t>S0251A0008</t>
  </si>
  <si>
    <t>120/XII</t>
  </si>
  <si>
    <t>S0711A0008</t>
  </si>
  <si>
    <t>GANGA RAM CHHETRI</t>
  </si>
  <si>
    <t>SL.NO.118/VOL.NO.XII</t>
  </si>
  <si>
    <t>S0251A0022</t>
  </si>
  <si>
    <t>GARMAN SUBBA</t>
  </si>
  <si>
    <t>416 DC(W)</t>
  </si>
  <si>
    <t>S0251A0001</t>
  </si>
  <si>
    <t>JETENDRA CHETTRI</t>
  </si>
  <si>
    <t>H.NO 37</t>
  </si>
  <si>
    <t>S0251A0006</t>
  </si>
  <si>
    <t>78/XII</t>
  </si>
  <si>
    <t>S0251A0011</t>
  </si>
  <si>
    <t>MINGMA TSHERING BHUTIA</t>
  </si>
  <si>
    <t>1703/DC(W)</t>
  </si>
  <si>
    <t>S0251A0016</t>
  </si>
  <si>
    <t>NIM DAWA SHERPA</t>
  </si>
  <si>
    <t>72/XII</t>
  </si>
  <si>
    <t>S0251A0020</t>
  </si>
  <si>
    <t>PINKEY CHETTRI</t>
  </si>
  <si>
    <t>S0251A0023</t>
  </si>
  <si>
    <t>RAJYA DEEP RAI</t>
  </si>
  <si>
    <t>2765/DCE</t>
  </si>
  <si>
    <t>S0251A0009</t>
  </si>
  <si>
    <t>SL NO. 2917/DC (W)</t>
  </si>
  <si>
    <t>S0251A0017</t>
  </si>
  <si>
    <t>TASHI ONGCHU BHUTIA</t>
  </si>
  <si>
    <t>S0251A0007</t>
  </si>
  <si>
    <t>S0251A0012</t>
  </si>
  <si>
    <t>YADU RAM CHETTRI</t>
  </si>
  <si>
    <t>NAKU TADONG GOVERNMENT PRIMARY SCHOOL</t>
  </si>
  <si>
    <t>S0321A0002</t>
  </si>
  <si>
    <t>KARMA DOLMA SHENGA</t>
  </si>
  <si>
    <t>Pelling Government Senior Secondary School</t>
  </si>
  <si>
    <t>2871/DCW/SL.NO.101/VOL.NO.XI</t>
  </si>
  <si>
    <t>S0321A0003</t>
  </si>
  <si>
    <t>PEMUDEN BHUTIA</t>
  </si>
  <si>
    <t>1491/DCW</t>
  </si>
  <si>
    <t>S0321A0006</t>
  </si>
  <si>
    <t>TSHERING TOPZER BHUTIA</t>
  </si>
  <si>
    <t>1365/DCW</t>
  </si>
  <si>
    <t>S0321A0007</t>
  </si>
  <si>
    <t>1507/DC(W)</t>
  </si>
  <si>
    <t>NAMBU GOVERNMENT PRIMARY SCHOOL</t>
  </si>
  <si>
    <t>S0527A0007</t>
  </si>
  <si>
    <t>2527 VOL NO IV</t>
  </si>
  <si>
    <t>S0527A0004</t>
  </si>
  <si>
    <t>DESHU SUBBA</t>
  </si>
  <si>
    <t>S0527A0003</t>
  </si>
  <si>
    <t>DORJEE TASHI BHUTIA</t>
  </si>
  <si>
    <t>38/VOL NO. X</t>
  </si>
  <si>
    <t>S0527A0006</t>
  </si>
  <si>
    <t>MENUKA SUBBA</t>
  </si>
  <si>
    <t>2384/DC/W</t>
  </si>
  <si>
    <t>S0527A0002</t>
  </si>
  <si>
    <t>NAMBU TAREN GOVERNMENT PRIMARY SCHOOL</t>
  </si>
  <si>
    <t>S0383A0001</t>
  </si>
  <si>
    <t>BIJAY PRAKASH PRADHAN</t>
  </si>
  <si>
    <t>Tashiding Government Senior Secondary School</t>
  </si>
  <si>
    <t>2562/DC/W</t>
  </si>
  <si>
    <t>S0383A0003</t>
  </si>
  <si>
    <t>NEYTEN LEPCHA</t>
  </si>
  <si>
    <t>S0383A0002</t>
  </si>
  <si>
    <t>3895/DC/(W)</t>
  </si>
  <si>
    <t>NAMBUMANGTHANG GOVERNMENT PRIMARY SCHOOL</t>
  </si>
  <si>
    <t>S0381A0004</t>
  </si>
  <si>
    <t>CHO TSHERING LEPCHA</t>
  </si>
  <si>
    <t>1729/DC/W</t>
  </si>
  <si>
    <t>S0381A0002</t>
  </si>
  <si>
    <t>KAPILA MANI SHARMA</t>
  </si>
  <si>
    <t>S0381A0001</t>
  </si>
  <si>
    <t>MATRI KALA CHETTRI</t>
  </si>
  <si>
    <t>285/DC/W</t>
  </si>
  <si>
    <t>S0381A0005</t>
  </si>
  <si>
    <t>NAMGYAL TSHERING CHAKTHA</t>
  </si>
  <si>
    <t>654 DC W</t>
  </si>
  <si>
    <t>S0381A0003</t>
  </si>
  <si>
    <t>PEMA RINCHEN CHAKTHA BHUTIA</t>
  </si>
  <si>
    <t>218/DC/W</t>
  </si>
  <si>
    <t>S0381A0007</t>
  </si>
  <si>
    <t>TAMDEN LEPCHA</t>
  </si>
  <si>
    <t>SL.NO 3181 DC/ W</t>
  </si>
  <si>
    <t>S0381A0006</t>
  </si>
  <si>
    <t>TSHERING PADEN BHUTIA</t>
  </si>
  <si>
    <t>SL.NO. 1882/DC/W</t>
  </si>
  <si>
    <t>NAMGAON GOVERNMENT PRIMARY SCHOOL</t>
  </si>
  <si>
    <t>S0714A0002</t>
  </si>
  <si>
    <t>ASHOK KUMAR GAUTAM</t>
  </si>
  <si>
    <t>SL NO - 611/VOL XII</t>
  </si>
  <si>
    <t>S0714A0004</t>
  </si>
  <si>
    <t>CHAKRA BAHADUR GURUNG</t>
  </si>
  <si>
    <t>S0714A0001</t>
  </si>
  <si>
    <t>MON BAHADUR TAMANG</t>
  </si>
  <si>
    <t>S0714A0003</t>
  </si>
  <si>
    <t>NEERA KHARKA</t>
  </si>
  <si>
    <t>16006/DCW</t>
  </si>
  <si>
    <t>S0714A0005</t>
  </si>
  <si>
    <t>SL NO. 239/ VOL NO - XII</t>
  </si>
  <si>
    <t>NASA GOVERNMENT PRIMARY SCHOOL(WEST)</t>
  </si>
  <si>
    <t>S0578A0001</t>
  </si>
  <si>
    <t>BHUSAN KHANAL</t>
  </si>
  <si>
    <t>S0578A0003</t>
  </si>
  <si>
    <t>DUK MAN GURUNG</t>
  </si>
  <si>
    <t>S0578A0005</t>
  </si>
  <si>
    <t>JANA DEVI SHARMA</t>
  </si>
  <si>
    <t>S0526A0004</t>
  </si>
  <si>
    <t>S0276A0001</t>
  </si>
  <si>
    <t>PURNA SINGH GURUNG</t>
  </si>
  <si>
    <t>SL.NO. 520 VOL NO XV</t>
  </si>
  <si>
    <t>NAYABAZAR GOVERNMENT JUNIOR HIGH SCHOOL</t>
  </si>
  <si>
    <t>S0664A0013</t>
  </si>
  <si>
    <t>BABYLA BHUTIA</t>
  </si>
  <si>
    <t>160/IV</t>
  </si>
  <si>
    <t>S0258A0005</t>
  </si>
  <si>
    <t>BISHAL CHETTRI</t>
  </si>
  <si>
    <t>S0318A0004</t>
  </si>
  <si>
    <t>S0318A0020</t>
  </si>
  <si>
    <t>DEKI LHAMU LEPCHA</t>
  </si>
  <si>
    <t>134 VOL NO VIII</t>
  </si>
  <si>
    <t>S0258A0006</t>
  </si>
  <si>
    <t>DEVIKA RAI</t>
  </si>
  <si>
    <t>470/XIV</t>
  </si>
  <si>
    <t>S0318A0018</t>
  </si>
  <si>
    <t>DEWA SHARMA</t>
  </si>
  <si>
    <t>vol II 7741/DC[S]</t>
  </si>
  <si>
    <t>S0318A0010</t>
  </si>
  <si>
    <t>DIKENDRA MANI PRADHAN</t>
  </si>
  <si>
    <t>S0318A0013</t>
  </si>
  <si>
    <t>COI 19404 DCS</t>
  </si>
  <si>
    <t>S0318A0015</t>
  </si>
  <si>
    <t>870/DCW</t>
  </si>
  <si>
    <t>S0318A0012</t>
  </si>
  <si>
    <t>HIMAN DHOJ SUBBA</t>
  </si>
  <si>
    <t>642-XV</t>
  </si>
  <si>
    <t>S0318A0016</t>
  </si>
  <si>
    <t>INDRA KUMAR KHEWA</t>
  </si>
  <si>
    <t>IV</t>
  </si>
  <si>
    <t>S0521A0001</t>
  </si>
  <si>
    <t>INDRA MAYA RAI</t>
  </si>
  <si>
    <t>S0627A0015</t>
  </si>
  <si>
    <t>ISHWAR CHETTRI</t>
  </si>
  <si>
    <t>722/DCE</t>
  </si>
  <si>
    <t>S0318A0007</t>
  </si>
  <si>
    <t>JAG BDR CINTURY</t>
  </si>
  <si>
    <t>XVI/101/2844</t>
  </si>
  <si>
    <t>S0520A0004</t>
  </si>
  <si>
    <t>165/XXII</t>
  </si>
  <si>
    <t>S0318A0017</t>
  </si>
  <si>
    <t>1447/BC</t>
  </si>
  <si>
    <t>S0318A0005</t>
  </si>
  <si>
    <t>MATILDA RAI</t>
  </si>
  <si>
    <t>S0279A0012</t>
  </si>
  <si>
    <t>MEENA DONG</t>
  </si>
  <si>
    <t>S0318A0019</t>
  </si>
  <si>
    <t>SI NO VOL NO XVII</t>
  </si>
  <si>
    <t>S0318A0002</t>
  </si>
  <si>
    <t>PUSPA BASNETT</t>
  </si>
  <si>
    <t>1449/BCW</t>
  </si>
  <si>
    <t>S0318A0009</t>
  </si>
  <si>
    <t>RENUKA SHARMA</t>
  </si>
  <si>
    <t>19733DC/S</t>
  </si>
  <si>
    <t>S0338A0019</t>
  </si>
  <si>
    <t>URMILA SHARMA</t>
  </si>
  <si>
    <t>NAZOOR BERFOK GOVERNMENT JUNIOR HIGH SCHOOL</t>
  </si>
  <si>
    <t>S0721A0008</t>
  </si>
  <si>
    <t>ASHOK KUMAR BASNETT</t>
  </si>
  <si>
    <t>SLNO.100 VNO.XI</t>
  </si>
  <si>
    <t>S0697A0014</t>
  </si>
  <si>
    <t>BHARAT MAN SUBBA</t>
  </si>
  <si>
    <t>S0721A0007</t>
  </si>
  <si>
    <t>BHIM KUMAR GAUTAM</t>
  </si>
  <si>
    <t>19/VNO.XII</t>
  </si>
  <si>
    <t>S0721A0002</t>
  </si>
  <si>
    <t>DHANA PATI SHARMA</t>
  </si>
  <si>
    <t>SLNO.240 VNO.XIII</t>
  </si>
  <si>
    <t>S0721A0004</t>
  </si>
  <si>
    <t>DIKMAL CHHETRI</t>
  </si>
  <si>
    <t>SLNO.91 VNO.XI</t>
  </si>
  <si>
    <t>S0721A0014</t>
  </si>
  <si>
    <t>S0721A0011</t>
  </si>
  <si>
    <t>VOL.NO.XIII/SL.NO.143</t>
  </si>
  <si>
    <t>S0721A0001</t>
  </si>
  <si>
    <t>S0721A0013</t>
  </si>
  <si>
    <t>KUNZANG NANAYAL LEPCHA</t>
  </si>
  <si>
    <t>S0721A0012</t>
  </si>
  <si>
    <t>LKAKIT TSHERING BHUTIA</t>
  </si>
  <si>
    <t>S0721A0009</t>
  </si>
  <si>
    <t>VNO.XIII SLNO.463</t>
  </si>
  <si>
    <t>S0721A0010</t>
  </si>
  <si>
    <t>THUTOP GYATSHO BHUTIA</t>
  </si>
  <si>
    <t>221-VNO.XI</t>
  </si>
  <si>
    <t>S0721A0005</t>
  </si>
  <si>
    <t>TIKA LALL SHARMA</t>
  </si>
  <si>
    <t>SLNO.136 VNO.XIII</t>
  </si>
  <si>
    <t>NERDHANG GOVERNMENT PRIMARY SCHOOL</t>
  </si>
  <si>
    <t>S0308A0007</t>
  </si>
  <si>
    <t>BUDDHA BIR LIMBOO</t>
  </si>
  <si>
    <t>853/DC/W</t>
  </si>
  <si>
    <t>S0308A0003</t>
  </si>
  <si>
    <t>3022/B/12/DC/W</t>
  </si>
  <si>
    <t>S0539A0004</t>
  </si>
  <si>
    <t>KESHAR SINGH BASNET</t>
  </si>
  <si>
    <t>31/VOL/ NO.X</t>
  </si>
  <si>
    <t>S0308A0006</t>
  </si>
  <si>
    <t>KHARKA BAHADUR (SUBBA) LIMBOO</t>
  </si>
  <si>
    <t>2438 DC(W)</t>
  </si>
  <si>
    <t>S0308A0002</t>
  </si>
  <si>
    <t>PALMU RADHUPA BHUTIA</t>
  </si>
  <si>
    <t>S0308A0001</t>
  </si>
  <si>
    <t>PHURJAY LEPCHA</t>
  </si>
  <si>
    <t>399/1093 DC(N)</t>
  </si>
  <si>
    <t>S0308A0004</t>
  </si>
  <si>
    <t>880/DCW</t>
  </si>
  <si>
    <t>S0308A0005</t>
  </si>
  <si>
    <t>NESSA ARITHANG GOVERNMENT PRIMARY SCHOOL</t>
  </si>
  <si>
    <t>S0356A0001</t>
  </si>
  <si>
    <t>CHATTRA BAHADUR LIMBOO</t>
  </si>
  <si>
    <t>107/DCW</t>
  </si>
  <si>
    <t>S0335A0003</t>
  </si>
  <si>
    <t>KRISHNA DAS SHARMA</t>
  </si>
  <si>
    <t>S0356A0002</t>
  </si>
  <si>
    <t>340/DC WEST</t>
  </si>
  <si>
    <t>NIJGAON GOVERNMENT PRIMARY SCHOOL</t>
  </si>
  <si>
    <t>S0290A0004</t>
  </si>
  <si>
    <t>RAJEN RAI</t>
  </si>
  <si>
    <t>2283/DC(W)</t>
  </si>
  <si>
    <t>OKHERBOTAY GOVERNMENT PRIMARY SCHOOL (W)</t>
  </si>
  <si>
    <t>S0361A0002</t>
  </si>
  <si>
    <t>AMBIKA KHEWA</t>
  </si>
  <si>
    <t>765 XIV</t>
  </si>
  <si>
    <t>S0361A0005</t>
  </si>
  <si>
    <t>POONAM DONG GURUNG</t>
  </si>
  <si>
    <t>358/V NO.XIII</t>
  </si>
  <si>
    <t>S0563A0004</t>
  </si>
  <si>
    <t>PUSPA LALL CHHETRI</t>
  </si>
  <si>
    <t>SL.NO.268/VOL.NO.XVIII</t>
  </si>
  <si>
    <t>S0045A0005</t>
  </si>
  <si>
    <t>RATNA MANI MUKHIA</t>
  </si>
  <si>
    <t>Xiv</t>
  </si>
  <si>
    <t>S0361A0004</t>
  </si>
  <si>
    <t>SUBASH GURUNG</t>
  </si>
  <si>
    <t>OKHREY GOVERNMENT SECONDARY SCHOOL</t>
  </si>
  <si>
    <t>S0583A0023</t>
  </si>
  <si>
    <t>ANG PEMA SHERPA</t>
  </si>
  <si>
    <t>232 DC/W</t>
  </si>
  <si>
    <t>S0512A0001</t>
  </si>
  <si>
    <t>CHURA MANI CHETTRI</t>
  </si>
  <si>
    <t>1693/DCE</t>
  </si>
  <si>
    <t>S0248A0029</t>
  </si>
  <si>
    <t>S0583A0019</t>
  </si>
  <si>
    <t>DALAKEE SHERPA</t>
  </si>
  <si>
    <t>S0365A0002</t>
  </si>
  <si>
    <t>85/DC/W</t>
  </si>
  <si>
    <t>S0583A0002</t>
  </si>
  <si>
    <t>S0583A0004</t>
  </si>
  <si>
    <t>LAKPA DORJEE SHERPA</t>
  </si>
  <si>
    <t>516/XV</t>
  </si>
  <si>
    <t>S0583A0012</t>
  </si>
  <si>
    <t>942/DC/W</t>
  </si>
  <si>
    <t>S0583A0016</t>
  </si>
  <si>
    <t>PASSANG DIKI SHERPA</t>
  </si>
  <si>
    <t>S0583A0014</t>
  </si>
  <si>
    <t>PEMBA TSHERING SHERPA</t>
  </si>
  <si>
    <t>S0583A0006</t>
  </si>
  <si>
    <t>SANGAY THENDUP BHUTIA</t>
  </si>
  <si>
    <t>S0583A0022</t>
  </si>
  <si>
    <t>SONAM WONGTHA BHUTIA</t>
  </si>
  <si>
    <t>S0583A0001</t>
  </si>
  <si>
    <t>SURJA HANG SUBBA</t>
  </si>
  <si>
    <t>S0583A0008</t>
  </si>
  <si>
    <t>TILU PRASAD SUBBA</t>
  </si>
  <si>
    <t>S0583A0020</t>
  </si>
  <si>
    <t>0226/VOL.NO.XVI</t>
  </si>
  <si>
    <t>S0583A0013</t>
  </si>
  <si>
    <t>ZANGMOO SHERPA</t>
  </si>
  <si>
    <t>64/XVI</t>
  </si>
  <si>
    <t>OMCHUNG GOVERNMENT JUNIOR HIGH SCHOOL</t>
  </si>
  <si>
    <t>S0299A0003</t>
  </si>
  <si>
    <t>ABI MAYA SHARMA</t>
  </si>
  <si>
    <t>VOL NO XI, SL NO 199</t>
  </si>
  <si>
    <t>S0299A0010</t>
  </si>
  <si>
    <t>BHANA DEVI SHARMA</t>
  </si>
  <si>
    <t>3029/DC(E)</t>
  </si>
  <si>
    <t>S0299A0001</t>
  </si>
  <si>
    <t>BISHAL GURUNG</t>
  </si>
  <si>
    <t>2304/DC/W</t>
  </si>
  <si>
    <t>S0299A0009</t>
  </si>
  <si>
    <t>BISHNU MAYA DARNAL</t>
  </si>
  <si>
    <t>S0299A0011</t>
  </si>
  <si>
    <t>6330/DC/W/06/09/2011</t>
  </si>
  <si>
    <t>S0299A0006</t>
  </si>
  <si>
    <t>GANGA RAM SUBBA</t>
  </si>
  <si>
    <t>VOL NO XI, SL NO 86</t>
  </si>
  <si>
    <t>S0296A0006</t>
  </si>
  <si>
    <t>KAMAL KUMAR KHANAL</t>
  </si>
  <si>
    <t>670/VOL.NO.XVI</t>
  </si>
  <si>
    <t>S0299A0007</t>
  </si>
  <si>
    <t>PURNI MAYA THAPA</t>
  </si>
  <si>
    <t>VOL NO X, SL NO 104</t>
  </si>
  <si>
    <t>S0319A0018</t>
  </si>
  <si>
    <t>S0630A0004</t>
  </si>
  <si>
    <t>SARAN SINGH LIMBOO</t>
  </si>
  <si>
    <t>S0708A0001</t>
  </si>
  <si>
    <t>3022/DCW</t>
  </si>
  <si>
    <t>S0299A0012</t>
  </si>
  <si>
    <t>SONAM GYATSHO SHERPA</t>
  </si>
  <si>
    <t>509/94DT/26/02/2007</t>
  </si>
  <si>
    <t>S0299A0008</t>
  </si>
  <si>
    <t>TIKA DATTA SHARMA</t>
  </si>
  <si>
    <t>PAKKIGAON GOVERNMENT SECONDARY SCHOOL</t>
  </si>
  <si>
    <t>S0272A0005</t>
  </si>
  <si>
    <t>BUDHA RAM SUBBA</t>
  </si>
  <si>
    <t>S0272A0013</t>
  </si>
  <si>
    <t>756/VOL.NO.XV</t>
  </si>
  <si>
    <t>S0272A0011</t>
  </si>
  <si>
    <t>S0272A0017</t>
  </si>
  <si>
    <t>JAGAT BAHADUR GIRI</t>
  </si>
  <si>
    <t>1734/DCE</t>
  </si>
  <si>
    <t>S0272A0014</t>
  </si>
  <si>
    <t>LILLI BAHADUR SUBBA</t>
  </si>
  <si>
    <t>S0272A0004</t>
  </si>
  <si>
    <t>MADHAV PRASAD SHARMA</t>
  </si>
  <si>
    <t>VNO.XV SLNO.865</t>
  </si>
  <si>
    <t>S0272A0021</t>
  </si>
  <si>
    <t>PINKI SHERPA</t>
  </si>
  <si>
    <t>1107/DC(W)</t>
  </si>
  <si>
    <t>S0272A0012</t>
  </si>
  <si>
    <t>RAM BIHARI SINGH</t>
  </si>
  <si>
    <t>S0272A0015</t>
  </si>
  <si>
    <t>RENUKA SUBBA</t>
  </si>
  <si>
    <t>S0272A0001</t>
  </si>
  <si>
    <t>SANTA SHARMA</t>
  </si>
  <si>
    <t>SLNO.195 VNO.XV</t>
  </si>
  <si>
    <t>S0272A0008</t>
  </si>
  <si>
    <t>SANTI SHARMA</t>
  </si>
  <si>
    <t>670/XV</t>
  </si>
  <si>
    <t>S0272A0006</t>
  </si>
  <si>
    <t>SARAN SINGH CHHETRI</t>
  </si>
  <si>
    <t>392/DCW</t>
  </si>
  <si>
    <t>S0272A0003</t>
  </si>
  <si>
    <t>SHIVA KR CHHETRI</t>
  </si>
  <si>
    <t>SLNO.635 VNO.XV</t>
  </si>
  <si>
    <t>S0272A0018</t>
  </si>
  <si>
    <t>TALASH SUBBA</t>
  </si>
  <si>
    <t>2561/DC/W</t>
  </si>
  <si>
    <t>S0272A0022</t>
  </si>
  <si>
    <t>TARA NATH THAPA</t>
  </si>
  <si>
    <t>PARENGAON GOVERNMENT PRIMARY SCHOOL</t>
  </si>
  <si>
    <t>S0737A0010</t>
  </si>
  <si>
    <t>DIMPLE CHETTRI</t>
  </si>
  <si>
    <t>S0737A0011</t>
  </si>
  <si>
    <t>HISSAY DORJEE BHUTIA</t>
  </si>
  <si>
    <t>S0737A0008</t>
  </si>
  <si>
    <t>HOM NATH CHETTRI</t>
  </si>
  <si>
    <t>S0297A0001</t>
  </si>
  <si>
    <t>KESHAR SUBBA</t>
  </si>
  <si>
    <t>S0737A0009</t>
  </si>
  <si>
    <t>S0737A0007</t>
  </si>
  <si>
    <t>1132/DC</t>
  </si>
  <si>
    <t>S0737A0003</t>
  </si>
  <si>
    <t>SANJAY KUMAR RAI</t>
  </si>
  <si>
    <t>931/DC WEST</t>
  </si>
  <si>
    <t>S0450A0005</t>
  </si>
  <si>
    <t>TSHERING TASHI SHERPA</t>
  </si>
  <si>
    <t>461/XX</t>
  </si>
  <si>
    <t>PELLING CHUMPONG GOVERNMENT JUNIOR HIGH SCHOOL</t>
  </si>
  <si>
    <t>S0273A0003</t>
  </si>
  <si>
    <t>BHAWANA CHHETRI</t>
  </si>
  <si>
    <t>S0273A0010</t>
  </si>
  <si>
    <t>152/VNO.X</t>
  </si>
  <si>
    <t>S0273A0016</t>
  </si>
  <si>
    <t>DAMBER BAHADUR CHHETRI</t>
  </si>
  <si>
    <t>S0273A0015</t>
  </si>
  <si>
    <t>DINESH BAGDAS</t>
  </si>
  <si>
    <t>S0264A0012</t>
  </si>
  <si>
    <t>DINESH KUMAR PRADHAN</t>
  </si>
  <si>
    <t>S0273A0009</t>
  </si>
  <si>
    <t>HARI BAHADUR CHHETRI</t>
  </si>
  <si>
    <t>S0273A0020</t>
  </si>
  <si>
    <t>LOBZANG RINZING BHUTIA</t>
  </si>
  <si>
    <t>S0273A0001</t>
  </si>
  <si>
    <t>S0273A0002</t>
  </si>
  <si>
    <t>NORBU TSHERING BHTUIA</t>
  </si>
  <si>
    <t>S0265A0038</t>
  </si>
  <si>
    <t>PEM PHUTI BHUTIA</t>
  </si>
  <si>
    <t>S0273A0005</t>
  </si>
  <si>
    <t>O0800A0006</t>
  </si>
  <si>
    <t>S0273A0012</t>
  </si>
  <si>
    <t>S0273A0013</t>
  </si>
  <si>
    <t>S0273A0019</t>
  </si>
  <si>
    <t>TSHERING WANGYAL BHUTIA</t>
  </si>
  <si>
    <t>3845/DC/W</t>
  </si>
  <si>
    <t>S0273A0008</t>
  </si>
  <si>
    <t>TULSI MAYA BASNETT</t>
  </si>
  <si>
    <t>S0273A0004</t>
  </si>
  <si>
    <t>UPAMAN BASNETT</t>
  </si>
  <si>
    <t>4666/VNO.X</t>
  </si>
  <si>
    <t>S0273A0007</t>
  </si>
  <si>
    <t>YOG KUMARI CHHETRI</t>
  </si>
  <si>
    <t>14051/DCW</t>
  </si>
  <si>
    <t>PELLING GOVERNMENT SENIOR SECONDARY SCHOOL</t>
  </si>
  <si>
    <t>S0580A0022</t>
  </si>
  <si>
    <t>S0580A0068</t>
  </si>
  <si>
    <t>VI/100LDCE</t>
  </si>
  <si>
    <t>S0580A0032</t>
  </si>
  <si>
    <t>AYODHYA RAY</t>
  </si>
  <si>
    <t>S0580A0063</t>
  </si>
  <si>
    <t>BAL HANG SUBBA</t>
  </si>
  <si>
    <t>S0650A0005</t>
  </si>
  <si>
    <t>BAL KUMARI PRADHAN</t>
  </si>
  <si>
    <t>S0580A0051</t>
  </si>
  <si>
    <t>1451/DC(W)</t>
  </si>
  <si>
    <t>S0580A0065</t>
  </si>
  <si>
    <t>BIJAY RAWAT</t>
  </si>
  <si>
    <t>S0249A0007</t>
  </si>
  <si>
    <t>BISHNU KUMAR BASNET</t>
  </si>
  <si>
    <t>419/DC/W</t>
  </si>
  <si>
    <t>S0580A0034</t>
  </si>
  <si>
    <t>BOBAN THOMAS AUGUSTIN</t>
  </si>
  <si>
    <t>S0580A0052</t>
  </si>
  <si>
    <t>BUDHI RAJ SUBBA</t>
  </si>
  <si>
    <t>COI VOLUM NO XII SL NO 154</t>
  </si>
  <si>
    <t>S0580A0016</t>
  </si>
  <si>
    <t>CHENZEY PALDEN BHUTIA</t>
  </si>
  <si>
    <t>451/XVII</t>
  </si>
  <si>
    <t>S0580A0049</t>
  </si>
  <si>
    <t>CHEWANG LHENDUP RADHUPA</t>
  </si>
  <si>
    <t>COI 3365</t>
  </si>
  <si>
    <t>S0580A0036</t>
  </si>
  <si>
    <t>S0580A0020</t>
  </si>
  <si>
    <t>CHUMSAY PALDEN BHUTIA</t>
  </si>
  <si>
    <t>91/XI</t>
  </si>
  <si>
    <t>S0580A0015</t>
  </si>
  <si>
    <t>91/X</t>
  </si>
  <si>
    <t>S0580A0042</t>
  </si>
  <si>
    <t>8789/DC/E</t>
  </si>
  <si>
    <t>S0580A0050</t>
  </si>
  <si>
    <t>S0580A0062</t>
  </si>
  <si>
    <t>DENKI PEMPHU LASUNGPA</t>
  </si>
  <si>
    <t>S0580A0067</t>
  </si>
  <si>
    <t>S0580A0038</t>
  </si>
  <si>
    <t>S0580A0047</t>
  </si>
  <si>
    <t>DILLU RAM CHETTRI</t>
  </si>
  <si>
    <t>S0580A0056</t>
  </si>
  <si>
    <t>GARAP DORJEE BHUTIA</t>
  </si>
  <si>
    <t>SL NO. 222; VOL NO XI</t>
  </si>
  <si>
    <t>S0754A0031</t>
  </si>
  <si>
    <t>GAURI PRADHAN</t>
  </si>
  <si>
    <t>VNO.XII 999</t>
  </si>
  <si>
    <t>S0580A0023</t>
  </si>
  <si>
    <t>GOLAK CHANDRA NAYAK</t>
  </si>
  <si>
    <t>S0580A0009</t>
  </si>
  <si>
    <t>S0580A0008</t>
  </si>
  <si>
    <t>IQUBAL AHMED</t>
  </si>
  <si>
    <t>S0580A0046</t>
  </si>
  <si>
    <t>JAMES LEPCHA</t>
  </si>
  <si>
    <t>S0321A0005</t>
  </si>
  <si>
    <t>6062/DCW</t>
  </si>
  <si>
    <t>S0580A0011</t>
  </si>
  <si>
    <t>JYOTI BALA YONZOAN</t>
  </si>
  <si>
    <t>361/X</t>
  </si>
  <si>
    <t>S0580A0030</t>
  </si>
  <si>
    <t>KARTIK CHANDRA PAL</t>
  </si>
  <si>
    <t>S0580A0044</t>
  </si>
  <si>
    <t>KESHER SINGH SUBBA</t>
  </si>
  <si>
    <t>S0541A0032</t>
  </si>
  <si>
    <t>S0580A0041</t>
  </si>
  <si>
    <t>S0580A0043</t>
  </si>
  <si>
    <t>S0464A0013</t>
  </si>
  <si>
    <t>LALL DAS KOIRALA</t>
  </si>
  <si>
    <t>COI 4228/DCE</t>
  </si>
  <si>
    <t>S0580A0003</t>
  </si>
  <si>
    <t>LHAKCHING BHUTIA</t>
  </si>
  <si>
    <t>2391D/E/244/V</t>
  </si>
  <si>
    <t>S0003A0011</t>
  </si>
  <si>
    <t>LHAKDEN LEPCHA</t>
  </si>
  <si>
    <t>Sl.no.54.vol.ix</t>
  </si>
  <si>
    <t>S0580A0002</t>
  </si>
  <si>
    <t>LHAZEY CHODEN BHUTIA</t>
  </si>
  <si>
    <t>S0580A0070</t>
  </si>
  <si>
    <t>MANGAL MOTI LIMBOO</t>
  </si>
  <si>
    <t>SL NO 712 VOL NO XI</t>
  </si>
  <si>
    <t>S0580A0053</t>
  </si>
  <si>
    <t>2459/DC W</t>
  </si>
  <si>
    <t>S0580A0066</t>
  </si>
  <si>
    <t>MANU SHARMA</t>
  </si>
  <si>
    <t>S0273A0011</t>
  </si>
  <si>
    <t>MINGYUR BHUTIA</t>
  </si>
  <si>
    <t>745/DCW</t>
  </si>
  <si>
    <t>S0580A0048</t>
  </si>
  <si>
    <t>MON MAYA GURUNG</t>
  </si>
  <si>
    <t>924/DC/W</t>
  </si>
  <si>
    <t>S0580A0027</t>
  </si>
  <si>
    <t>NICKJEY LAMU BHUTIA</t>
  </si>
  <si>
    <t>1580/DC(W)</t>
  </si>
  <si>
    <t>S0580A0005</t>
  </si>
  <si>
    <t>8557/DCE</t>
  </si>
  <si>
    <t>S0580A0017</t>
  </si>
  <si>
    <t>340/DC/W</t>
  </si>
  <si>
    <t>S0541A0020</t>
  </si>
  <si>
    <t>336/XII</t>
  </si>
  <si>
    <t>S0580A0064</t>
  </si>
  <si>
    <t>PHIGUM BHUTIA</t>
  </si>
  <si>
    <t>144 VOL NO XI</t>
  </si>
  <si>
    <t>S0580A0069</t>
  </si>
  <si>
    <t>S0580A0035</t>
  </si>
  <si>
    <t>PREM KUMARI SUBBA</t>
  </si>
  <si>
    <t>1527/DC(W)</t>
  </si>
  <si>
    <t>S0580A0025</t>
  </si>
  <si>
    <t>64/XI</t>
  </si>
  <si>
    <t>S0580A0057</t>
  </si>
  <si>
    <t>RINZING SHERAP LAMA</t>
  </si>
  <si>
    <t>330/X</t>
  </si>
  <si>
    <t>S0580A0026</t>
  </si>
  <si>
    <t>138/XI</t>
  </si>
  <si>
    <t>S0389A0004</t>
  </si>
  <si>
    <t>353 VOL.NO XI</t>
  </si>
  <si>
    <t>S0541A0001</t>
  </si>
  <si>
    <t>SARDA PRADHAN</t>
  </si>
  <si>
    <t>O0800A0005</t>
  </si>
  <si>
    <t>SHEETAL PRADHAN</t>
  </si>
  <si>
    <t>1102/DC(W)</t>
  </si>
  <si>
    <t>S0580A0013</t>
  </si>
  <si>
    <t>SUBIR CHANDRA DEB</t>
  </si>
  <si>
    <t>S0580A0054</t>
  </si>
  <si>
    <t>S0541A0005</t>
  </si>
  <si>
    <t>S0580A0029</t>
  </si>
  <si>
    <t>S0580A0031</t>
  </si>
  <si>
    <t>1951/DC/W</t>
  </si>
  <si>
    <t>S0101A0007</t>
  </si>
  <si>
    <t>TSHEWANG DORJEE BHUTIA</t>
  </si>
  <si>
    <t>78/DCW</t>
  </si>
  <si>
    <t>S0580A0058</t>
  </si>
  <si>
    <t>UZER LHAMU BHUTIA</t>
  </si>
  <si>
    <t>311 VOL NO II</t>
  </si>
  <si>
    <t>S0580A0001</t>
  </si>
  <si>
    <t>YOUA NARAYAN RANA</t>
  </si>
  <si>
    <t>15250/DC/W</t>
  </si>
  <si>
    <t>PEWTHANG GOVERNMENT PRIMARY SCHOOL</t>
  </si>
  <si>
    <t>S0270A0018</t>
  </si>
  <si>
    <t>1425/DCW</t>
  </si>
  <si>
    <t>S0316A0008</t>
  </si>
  <si>
    <t>XIII S NO 6808 DC/W</t>
  </si>
  <si>
    <t>S0316A0006</t>
  </si>
  <si>
    <t>VOL NO X SL NO 2411DC/W</t>
  </si>
  <si>
    <t>S0316A0004</t>
  </si>
  <si>
    <t>S0316A0001</t>
  </si>
  <si>
    <t>RABIN KUMAR GUPTA</t>
  </si>
  <si>
    <t>C.O.I-2279/DC(W)/92</t>
  </si>
  <si>
    <t>S0316A0002</t>
  </si>
  <si>
    <t>RINZING YONGDA BHUTIA</t>
  </si>
  <si>
    <t>SL.63/V-X</t>
  </si>
  <si>
    <t>S0316A0005</t>
  </si>
  <si>
    <t>S0316A0007</t>
  </si>
  <si>
    <t>PHUNCHEBONG GOVERNMENT PRIMARY SCHOOL</t>
  </si>
  <si>
    <t>S0284A0003</t>
  </si>
  <si>
    <t>HIMALAYA PADEN LEPCHA</t>
  </si>
  <si>
    <t>S0284A0007</t>
  </si>
  <si>
    <t>INDRA MAYA GURUNG</t>
  </si>
  <si>
    <t>1780DC/W</t>
  </si>
  <si>
    <t>S0284A0002</t>
  </si>
  <si>
    <t>S0587A0007</t>
  </si>
  <si>
    <t>KHARKA BAHADUR PRADHAN</t>
  </si>
  <si>
    <t>135/DCW</t>
  </si>
  <si>
    <t>S0284A0005</t>
  </si>
  <si>
    <t>S0284A0004</t>
  </si>
  <si>
    <t>LALL MAN TAMANG</t>
  </si>
  <si>
    <t>SL NO. 318 VOL NO. XIV</t>
  </si>
  <si>
    <t>S0284A0006</t>
  </si>
  <si>
    <t>PALZER BHUTIA</t>
  </si>
  <si>
    <t>(XIII) SL NO. 86</t>
  </si>
  <si>
    <t>PIPALAY GOVERNMENT SECONDARY SCHOOL</t>
  </si>
  <si>
    <t>S0279A0020</t>
  </si>
  <si>
    <t>ANGELINA LEPCHA</t>
  </si>
  <si>
    <t>280, VOL NO. IV</t>
  </si>
  <si>
    <t>S0493A0002</t>
  </si>
  <si>
    <t>ANJU MAYA UPRETI</t>
  </si>
  <si>
    <t>V. IV 509</t>
  </si>
  <si>
    <t>S0524A0001</t>
  </si>
  <si>
    <t>823/XV</t>
  </si>
  <si>
    <t>S0279A0033</t>
  </si>
  <si>
    <t>BINOD PANTH</t>
  </si>
  <si>
    <t>S0279A0006</t>
  </si>
  <si>
    <t>CHHUNU GIRI</t>
  </si>
  <si>
    <t>2337/DCE</t>
  </si>
  <si>
    <t>S0571A0002</t>
  </si>
  <si>
    <t>S0279A0004</t>
  </si>
  <si>
    <t>DHAN MATI SUBBA</t>
  </si>
  <si>
    <t>S0256A0001</t>
  </si>
  <si>
    <t>DHAN PRASAD RAI</t>
  </si>
  <si>
    <t>S0586A0008</t>
  </si>
  <si>
    <t>ERIC BAGDAS</t>
  </si>
  <si>
    <t>162, VOL 6</t>
  </si>
  <si>
    <t>S0279A0031</t>
  </si>
  <si>
    <t>570/DC(W)</t>
  </si>
  <si>
    <t>S0279A0015</t>
  </si>
  <si>
    <t>S0279A0001</t>
  </si>
  <si>
    <t>GOPI LALL RAI</t>
  </si>
  <si>
    <t>1875 DC/W</t>
  </si>
  <si>
    <t>S0279A0003</t>
  </si>
  <si>
    <t>JASHI RAI</t>
  </si>
  <si>
    <t>1674/DCE</t>
  </si>
  <si>
    <t>S0279A0007</t>
  </si>
  <si>
    <t>JIT BAHADUR CHHETRI</t>
  </si>
  <si>
    <t>SL.NO.171/XIV</t>
  </si>
  <si>
    <t>S0279A0022</t>
  </si>
  <si>
    <t>S0279A0037</t>
  </si>
  <si>
    <t>1704/DC (W)</t>
  </si>
  <si>
    <t>S0279A0021</t>
  </si>
  <si>
    <t>KAMALA DEVI RAI</t>
  </si>
  <si>
    <t>S0279A0023</t>
  </si>
  <si>
    <t>KHEL LACHI MANGAR</t>
  </si>
  <si>
    <t>282/DC/W/COI</t>
  </si>
  <si>
    <t>S0279A0039</t>
  </si>
  <si>
    <t>191/DCE</t>
  </si>
  <si>
    <t>S0279A0040</t>
  </si>
  <si>
    <t>489/DC/W</t>
  </si>
  <si>
    <t>S0279A0038</t>
  </si>
  <si>
    <t>MERINA SUBBA</t>
  </si>
  <si>
    <t>S0279A0035</t>
  </si>
  <si>
    <t>6899/DC (W)</t>
  </si>
  <si>
    <t>S0279A0019</t>
  </si>
  <si>
    <t>MOUNTA PRADHAN</t>
  </si>
  <si>
    <t>S0279A0014</t>
  </si>
  <si>
    <t>NAREN CHETTRI</t>
  </si>
  <si>
    <t>-</t>
  </si>
  <si>
    <t>S0279A0011</t>
  </si>
  <si>
    <t>NEETA GURUNG</t>
  </si>
  <si>
    <t>S0158A0002</t>
  </si>
  <si>
    <t>1414/DCE VNO.IV</t>
  </si>
  <si>
    <t>S0279A0002</t>
  </si>
  <si>
    <t>PRAKASH SHANKER</t>
  </si>
  <si>
    <t>0232/DCW</t>
  </si>
  <si>
    <t>S0694A0013</t>
  </si>
  <si>
    <t>SL NO. 690 (DC/W)</t>
  </si>
  <si>
    <t>S0279A0016</t>
  </si>
  <si>
    <t>RABI KUMAR GURUNG</t>
  </si>
  <si>
    <t>S0279A0010</t>
  </si>
  <si>
    <t>S0279A0036</t>
  </si>
  <si>
    <t>ROSHAN KHANAL</t>
  </si>
  <si>
    <t>2097/DCE</t>
  </si>
  <si>
    <t>S0457A0006</t>
  </si>
  <si>
    <t>SANCHA KUMAR SUBBA</t>
  </si>
  <si>
    <t>S0132A0062</t>
  </si>
  <si>
    <t>S0279A0032</t>
  </si>
  <si>
    <t>SANJAY KUMAR SINHA</t>
  </si>
  <si>
    <t>S0279A0030</t>
  </si>
  <si>
    <t>S0279A0018</t>
  </si>
  <si>
    <t>SUK PRASHAD RAI</t>
  </si>
  <si>
    <t>1591/DCW</t>
  </si>
  <si>
    <t>S0279A0025</t>
  </si>
  <si>
    <t>1253/DC/W</t>
  </si>
  <si>
    <t>S0279A0027</t>
  </si>
  <si>
    <t>4609 VNO.X</t>
  </si>
  <si>
    <t>S0279A0017</t>
  </si>
  <si>
    <t>SUNU HANG LIMBOO</t>
  </si>
  <si>
    <t>S0279A0005</t>
  </si>
  <si>
    <t>SURAJ CHHETRI</t>
  </si>
  <si>
    <t>S0279A0034</t>
  </si>
  <si>
    <t>TSHERING CHHIKI BHUTIA</t>
  </si>
  <si>
    <t>1521/NCT</t>
  </si>
  <si>
    <t>S0317A0016</t>
  </si>
  <si>
    <t>TULSA GURUNG</t>
  </si>
  <si>
    <t>157/DC(W)</t>
  </si>
  <si>
    <t>PIUREYTAR GOVERNMENT PRIMARY SCHOOL</t>
  </si>
  <si>
    <t>S0746A0007</t>
  </si>
  <si>
    <t>BHUSHAN KHANAL</t>
  </si>
  <si>
    <t>1026 DC W</t>
  </si>
  <si>
    <t>S0746A0008</t>
  </si>
  <si>
    <t>S0746A0009</t>
  </si>
  <si>
    <t>JOYTI RAI</t>
  </si>
  <si>
    <t>S0239A0021</t>
  </si>
  <si>
    <t>LAL BAHADUR SUBBA</t>
  </si>
  <si>
    <t>9944/DCE</t>
  </si>
  <si>
    <t>S0746A0006</t>
  </si>
  <si>
    <t>NAK SINGH LEPCHA</t>
  </si>
  <si>
    <t>S0746A0004</t>
  </si>
  <si>
    <t>S0746A0005</t>
  </si>
  <si>
    <t>RAJESH RAI</t>
  </si>
  <si>
    <t>S0746A0001</t>
  </si>
  <si>
    <t>SUK HANGMA SUBBA</t>
  </si>
  <si>
    <t>RADU GOVERNMENT JUNIOR HIGH SCHOOL</t>
  </si>
  <si>
    <t>S0379A0003</t>
  </si>
  <si>
    <t>BINOY KISHORE PRADHAN</t>
  </si>
  <si>
    <t>SLNO.73.VNO.XII</t>
  </si>
  <si>
    <t>S0379A0006</t>
  </si>
  <si>
    <t>HARI KUMAR BASNET</t>
  </si>
  <si>
    <t>02/VNO.XII</t>
  </si>
  <si>
    <t>S0379A0005</t>
  </si>
  <si>
    <t>HEMANTA KR CHAUHAN</t>
  </si>
  <si>
    <t>S0379A0002</t>
  </si>
  <si>
    <t>PABITRA ACHARYA</t>
  </si>
  <si>
    <t>SLNO.479 VNO.XII/359/DCW</t>
  </si>
  <si>
    <t>S0379A0004</t>
  </si>
  <si>
    <t>PREMKIT LEPCHA</t>
  </si>
  <si>
    <t>1438 VNO.XII</t>
  </si>
  <si>
    <t>S0379A0001</t>
  </si>
  <si>
    <t>SHRISTY HANGMA SUBBA</t>
  </si>
  <si>
    <t>Sl.No.583/Vol.no.XII</t>
  </si>
  <si>
    <t>RAMIDHAM GOVERNMENT PRIMARY SCHOOL</t>
  </si>
  <si>
    <t>S0733A0001</t>
  </si>
  <si>
    <t>BINDHYA SUBBA</t>
  </si>
  <si>
    <t>237/VNO.XIII</t>
  </si>
  <si>
    <t>S0733A0005</t>
  </si>
  <si>
    <t>DAWA PHUTI BHUTIA</t>
  </si>
  <si>
    <t>412/VNO-XIII</t>
  </si>
  <si>
    <t>S0733A0008</t>
  </si>
  <si>
    <t>S0733A0002</t>
  </si>
  <si>
    <t>MIKMA TSHERING LEPCHA</t>
  </si>
  <si>
    <t>194 VNO.XIII</t>
  </si>
  <si>
    <t>S0733A0006</t>
  </si>
  <si>
    <t>4268/DC/E</t>
  </si>
  <si>
    <t>RAMITEY GOVERNMENT PRIMARY SCHOOL</t>
  </si>
  <si>
    <t>S0292A0002</t>
  </si>
  <si>
    <t>SL NO COI 2258</t>
  </si>
  <si>
    <t>S0292A0003</t>
  </si>
  <si>
    <t>HARKA MAN RAI</t>
  </si>
  <si>
    <t>S0292A0001</t>
  </si>
  <si>
    <t>NABIN KUMAR GURUNG</t>
  </si>
  <si>
    <t>1370/DCW</t>
  </si>
  <si>
    <t>S0710A0001</t>
  </si>
  <si>
    <t>59/VOL.NO.XII</t>
  </si>
  <si>
    <t>S0292A0005</t>
  </si>
  <si>
    <t>SOMA PRADHAN</t>
  </si>
  <si>
    <t>RANGIT GOVERNMENT PRIMARY SCHOOL</t>
  </si>
  <si>
    <t>S0331A0004</t>
  </si>
  <si>
    <t>339/VNO.XVI</t>
  </si>
  <si>
    <t>S0142A0010</t>
  </si>
  <si>
    <t>2371/dce</t>
  </si>
  <si>
    <t>S0331A0003</t>
  </si>
  <si>
    <t>DHAN RUPA BASNETT</t>
  </si>
  <si>
    <t>39 VOL NO X</t>
  </si>
  <si>
    <t>S0331A0006</t>
  </si>
  <si>
    <t>KAILASH THATAL</t>
  </si>
  <si>
    <t>249 VOL NO XX</t>
  </si>
  <si>
    <t>S0331A0005</t>
  </si>
  <si>
    <t>SHANTI KHARGA</t>
  </si>
  <si>
    <t>RESHI GOVERNMENT SECONDARY SCHOOL</t>
  </si>
  <si>
    <t>S0256A0004</t>
  </si>
  <si>
    <t>A. LOSA DONG</t>
  </si>
  <si>
    <t>S0256A0013</t>
  </si>
  <si>
    <t>BHIM LALL ADHIKARI</t>
  </si>
  <si>
    <t>1912/DCE/407/VI(E)</t>
  </si>
  <si>
    <t>S0256A0012</t>
  </si>
  <si>
    <t>BISHNU DONG</t>
  </si>
  <si>
    <t>6/DCW</t>
  </si>
  <si>
    <t>S0632A0007</t>
  </si>
  <si>
    <t>DAWGEN RINCHEN LEPCHA</t>
  </si>
  <si>
    <t>5975/DCS</t>
  </si>
  <si>
    <t>S0256A0017</t>
  </si>
  <si>
    <t>GANGA PRADHAN</t>
  </si>
  <si>
    <t>S0256A0003</t>
  </si>
  <si>
    <t>GHANA SHYAM PRADHAN</t>
  </si>
  <si>
    <t>A7433</t>
  </si>
  <si>
    <t>S0166A0009</t>
  </si>
  <si>
    <t>KRISHNA KUMAR KHATI</t>
  </si>
  <si>
    <t>235/VI</t>
  </si>
  <si>
    <t>S0331A0001</t>
  </si>
  <si>
    <t>MEENAMIT LEPCHA</t>
  </si>
  <si>
    <t>S0256A0007</t>
  </si>
  <si>
    <t>317/VII</t>
  </si>
  <si>
    <t>S0153A0014</t>
  </si>
  <si>
    <t>10944/DCE</t>
  </si>
  <si>
    <t>S0263A0013</t>
  </si>
  <si>
    <t>NARENDRA KUMAR</t>
  </si>
  <si>
    <t>S0520A0007</t>
  </si>
  <si>
    <t>PRAKASH SILWAL</t>
  </si>
  <si>
    <t>9283 DC/S</t>
  </si>
  <si>
    <t>S0256A0016</t>
  </si>
  <si>
    <t>S0556A0003</t>
  </si>
  <si>
    <t>SEETA GURUNG</t>
  </si>
  <si>
    <t>SL NO 125, VOL NO XII</t>
  </si>
  <si>
    <t>S0241A0001</t>
  </si>
  <si>
    <t>SION NAMCHYO</t>
  </si>
  <si>
    <t>Slno.615 Vol.xxii</t>
  </si>
  <si>
    <t>S0256A0009</t>
  </si>
  <si>
    <t>USHA DHAMALA</t>
  </si>
  <si>
    <t>1494/DCET</t>
  </si>
  <si>
    <t>REYTHANG GOVERNMENT PRIMARY SCHOOL</t>
  </si>
  <si>
    <t>S0305A0001</t>
  </si>
  <si>
    <t>ANJU KUMARI CHETTRI</t>
  </si>
  <si>
    <t>2097/DC/WEST</t>
  </si>
  <si>
    <t>S0305A0006</t>
  </si>
  <si>
    <t>ANNA GRACE TAMANG</t>
  </si>
  <si>
    <t>S0305A0005</t>
  </si>
  <si>
    <t>BEENA CHETTRI</t>
  </si>
  <si>
    <t>XVIII SL NO 315</t>
  </si>
  <si>
    <t>S0305A0007</t>
  </si>
  <si>
    <t>KABITA KUMARI GURUNG</t>
  </si>
  <si>
    <t>S0305A0003</t>
  </si>
  <si>
    <t>KRISHNA BAHADUR THAPA</t>
  </si>
  <si>
    <t>S0305A0004</t>
  </si>
  <si>
    <t>TILA MAYA SUNAR</t>
  </si>
  <si>
    <t>SL NO 149, VOL IV</t>
  </si>
  <si>
    <t>RIBDI GOVERNMENT SECONDARY SCHOOL</t>
  </si>
  <si>
    <t>S0592A0016</t>
  </si>
  <si>
    <t>BENJALEENA LEPCHA</t>
  </si>
  <si>
    <t>U NO 22</t>
  </si>
  <si>
    <t>S0592A0005</t>
  </si>
  <si>
    <t>DAMBER BAHADUR RAI</t>
  </si>
  <si>
    <t>S0592A0019</t>
  </si>
  <si>
    <t>KISHORE RAI</t>
  </si>
  <si>
    <t>S0592A0008</t>
  </si>
  <si>
    <t>COI-0138/DCW</t>
  </si>
  <si>
    <t>S0592A0014</t>
  </si>
  <si>
    <t>MANOJ TAMANG</t>
  </si>
  <si>
    <t>S0592A0015</t>
  </si>
  <si>
    <t>S0592A0007</t>
  </si>
  <si>
    <t>PASSANG TEMBA SHERPA</t>
  </si>
  <si>
    <t>S0674A0004</t>
  </si>
  <si>
    <t>73/XV</t>
  </si>
  <si>
    <t>S0592A0006</t>
  </si>
  <si>
    <t>PEMA LHAMU SHERPA</t>
  </si>
  <si>
    <t>S0592A0002</t>
  </si>
  <si>
    <t>COI-4057/DCW</t>
  </si>
  <si>
    <t>S0592A0010</t>
  </si>
  <si>
    <t>PURNA KUMAR RANA</t>
  </si>
  <si>
    <t>COI-1522/DCW</t>
  </si>
  <si>
    <t>S0592A0003</t>
  </si>
  <si>
    <t>1427/DCS</t>
  </si>
  <si>
    <t>S0592A0011</t>
  </si>
  <si>
    <t>SANGAY THENDUP SHERPA</t>
  </si>
  <si>
    <t>S0592A0020</t>
  </si>
  <si>
    <t>SANTOSH KUMAR CHHETRI</t>
  </si>
  <si>
    <t>S0592A0017</t>
  </si>
  <si>
    <t>YOGESH KHANAL</t>
  </si>
  <si>
    <t>RIMBIK GOVERNMENT SECONDARY SCHOOL</t>
  </si>
  <si>
    <t>S0755A0016</t>
  </si>
  <si>
    <t>268 VOL NO 16</t>
  </si>
  <si>
    <t>S0755A0006</t>
  </si>
  <si>
    <t>BRAJ MOHAN JHA</t>
  </si>
  <si>
    <t>S0755A0005</t>
  </si>
  <si>
    <t>S0198A0017</t>
  </si>
  <si>
    <t>CHANDRA PRASAD SEDAI</t>
  </si>
  <si>
    <t>S0755A0014</t>
  </si>
  <si>
    <t>CHETENLA RADUPA</t>
  </si>
  <si>
    <t>19 VOL NO XI</t>
  </si>
  <si>
    <t>S0755A0017</t>
  </si>
  <si>
    <t>S0755A0008</t>
  </si>
  <si>
    <t>621/DCW</t>
  </si>
  <si>
    <t>S0755A0015</t>
  </si>
  <si>
    <t>SL 0635/W/SRG</t>
  </si>
  <si>
    <t>S0755A0018</t>
  </si>
  <si>
    <t>410 VOL NO III</t>
  </si>
  <si>
    <t>S0755A0004</t>
  </si>
  <si>
    <t>1454/DCW</t>
  </si>
  <si>
    <t>S0755A0007</t>
  </si>
  <si>
    <t>549/DCW</t>
  </si>
  <si>
    <t>S0755A0002</t>
  </si>
  <si>
    <t>1267/DCW</t>
  </si>
  <si>
    <t>S0755A0009</t>
  </si>
  <si>
    <t>SUK RAJ LIMBOO</t>
  </si>
  <si>
    <t>23/DCW</t>
  </si>
  <si>
    <t>S0755A0001</t>
  </si>
  <si>
    <t>YAMUNA DEVI RAI</t>
  </si>
  <si>
    <t>0680/DC/S</t>
  </si>
  <si>
    <t>RINCHENPONG GOVERNMENT SECONDARY SCHOOL</t>
  </si>
  <si>
    <t>S0743A0003</t>
  </si>
  <si>
    <t>S0723A0010</t>
  </si>
  <si>
    <t>6192 DC/W</t>
  </si>
  <si>
    <t>S0402A0011</t>
  </si>
  <si>
    <t>CHANDRA POUDYAL</t>
  </si>
  <si>
    <t>112/XIX</t>
  </si>
  <si>
    <t>S0743A0019</t>
  </si>
  <si>
    <t>S0743A0004</t>
  </si>
  <si>
    <t>269 V.NO XII</t>
  </si>
  <si>
    <t>S0743A0013</t>
  </si>
  <si>
    <t>DURGA JOGI</t>
  </si>
  <si>
    <t>VNO XII SL.NO 175</t>
  </si>
  <si>
    <t>S0743A0015</t>
  </si>
  <si>
    <t>HANG BIR SUBBA</t>
  </si>
  <si>
    <t>S0743A0008</t>
  </si>
  <si>
    <t>JAMUNA DEVI SHARMA</t>
  </si>
  <si>
    <t>S0062A0006</t>
  </si>
  <si>
    <t>VOL NO VIII 178</t>
  </si>
  <si>
    <t>S0743A0001</t>
  </si>
  <si>
    <t>KASHI RAJ RAI</t>
  </si>
  <si>
    <t>S0743A0020</t>
  </si>
  <si>
    <t>LAKHU N BHUTIA</t>
  </si>
  <si>
    <t>Health Care Science</t>
  </si>
  <si>
    <t>S0743A0009</t>
  </si>
  <si>
    <t>MALATI CHHETRI</t>
  </si>
  <si>
    <t>SL.NO 44 VL.NO IV</t>
  </si>
  <si>
    <t>S0743A0018</t>
  </si>
  <si>
    <t>MINGMA THENDUP SHERPA</t>
  </si>
  <si>
    <t>NSL NO 482 VOL NO XII</t>
  </si>
  <si>
    <t>S0743A0016</t>
  </si>
  <si>
    <t>S0743A0014</t>
  </si>
  <si>
    <t>PARSU RAM RAI</t>
  </si>
  <si>
    <t>495 VNO XIV</t>
  </si>
  <si>
    <t>S0743A0011</t>
  </si>
  <si>
    <t>PASSANG NAMGYAL BHUTIA</t>
  </si>
  <si>
    <t>S0743A0022</t>
  </si>
  <si>
    <t>PEM CHODEN BHUTIA</t>
  </si>
  <si>
    <t>S0743A0007</t>
  </si>
  <si>
    <t>S0743A0025</t>
  </si>
  <si>
    <t>SMITA GURUNG</t>
  </si>
  <si>
    <t>S0743A0005</t>
  </si>
  <si>
    <t>SUNJAM LEPCHA</t>
  </si>
  <si>
    <t>S0743A0026</t>
  </si>
  <si>
    <t>SUNJAN LEPCHA</t>
  </si>
  <si>
    <t>S0743A0012</t>
  </si>
  <si>
    <t>TARBU TSHERING LEPCHA</t>
  </si>
  <si>
    <t>S0743A0023</t>
  </si>
  <si>
    <t>TENZEE SHERPA</t>
  </si>
  <si>
    <t>S0743A0002</t>
  </si>
  <si>
    <t>S0743A0024</t>
  </si>
  <si>
    <t>TUSLSHI CHAUHAN</t>
  </si>
  <si>
    <t>S0743A0021</t>
  </si>
  <si>
    <t>YANKEELA BHUTIA</t>
  </si>
  <si>
    <t>RINGYANG GOVERNMENT PRIMARY SCHOOL</t>
  </si>
  <si>
    <t>S0532A0002</t>
  </si>
  <si>
    <t>3165/DCW</t>
  </si>
  <si>
    <t>S0532A0003</t>
  </si>
  <si>
    <t>RUP MANI THAPA</t>
  </si>
  <si>
    <t>1888/DCW</t>
  </si>
  <si>
    <t>S0532A0004</t>
  </si>
  <si>
    <t>SAJANA CHHETRI</t>
  </si>
  <si>
    <t>0850/DCW 1771</t>
  </si>
  <si>
    <t>S0532A0005</t>
  </si>
  <si>
    <t>SUMAN SUBBA</t>
  </si>
  <si>
    <t>RUMBUK GOVERNMENT JUNIOR HIGH SCHOOL</t>
  </si>
  <si>
    <t>S0589A0019</t>
  </si>
  <si>
    <t>ANIT TAMANG</t>
  </si>
  <si>
    <t>2289/DC/S</t>
  </si>
  <si>
    <t>S0589A0007</t>
  </si>
  <si>
    <t>BHIMA CHETTRI</t>
  </si>
  <si>
    <t>S0589A0015</t>
  </si>
  <si>
    <t>2181/DC/W</t>
  </si>
  <si>
    <t>S0589A0024</t>
  </si>
  <si>
    <t>CHRISTOPHER LEPCHA</t>
  </si>
  <si>
    <t>S0589A0008</t>
  </si>
  <si>
    <t>DHANA PATI BAHUN</t>
  </si>
  <si>
    <t>SLNO.247 VNO.XV</t>
  </si>
  <si>
    <t>S0589A0012</t>
  </si>
  <si>
    <t>DURGA CHHETTRI</t>
  </si>
  <si>
    <t>73/VI</t>
  </si>
  <si>
    <t>S0589A0014</t>
  </si>
  <si>
    <t>HEM KUMARI SHARMA</t>
  </si>
  <si>
    <t>S0589A0005</t>
  </si>
  <si>
    <t>SLNO.445/VNO XV</t>
  </si>
  <si>
    <t>S0589A0011</t>
  </si>
  <si>
    <t>KALPANA SUBBA</t>
  </si>
  <si>
    <t>683/3/VNO XV</t>
  </si>
  <si>
    <t>S0389A0016</t>
  </si>
  <si>
    <t>67/DCE</t>
  </si>
  <si>
    <t>S0586A0024</t>
  </si>
  <si>
    <t>COI-381/DC/W</t>
  </si>
  <si>
    <t>S0589A0013</t>
  </si>
  <si>
    <t>MAITA SIGH SUBBA</t>
  </si>
  <si>
    <t>304/DCW</t>
  </si>
  <si>
    <t>S0589A0021</t>
  </si>
  <si>
    <t>OM ESTER LEPCHA</t>
  </si>
  <si>
    <t>S0589A0020</t>
  </si>
  <si>
    <t>S0589A0022</t>
  </si>
  <si>
    <t>PUNAM BASNET</t>
  </si>
  <si>
    <t>S0200A0015</t>
  </si>
  <si>
    <t>21094/DCE</t>
  </si>
  <si>
    <t>S0589A0003</t>
  </si>
  <si>
    <t>RACHANA PRADHAN</t>
  </si>
  <si>
    <t>SLNO.684 VNO.XV</t>
  </si>
  <si>
    <t>S0589A0017</t>
  </si>
  <si>
    <t>RAN MAYA SUBBA</t>
  </si>
  <si>
    <t>0943 DC W</t>
  </si>
  <si>
    <t>S0589A0023</t>
  </si>
  <si>
    <t>REENA HANGMA SUBBA</t>
  </si>
  <si>
    <t>S0589A0002</t>
  </si>
  <si>
    <t>908/DC</t>
  </si>
  <si>
    <t>S0589A0004</t>
  </si>
  <si>
    <t>SLNO.682/DCW VNO.XVI</t>
  </si>
  <si>
    <t>S0589A0006</t>
  </si>
  <si>
    <t>SLNO.460 VNO.XVI</t>
  </si>
  <si>
    <t>S0589A0016</t>
  </si>
  <si>
    <t>1856 DC W</t>
  </si>
  <si>
    <t>S0290A0003</t>
  </si>
  <si>
    <t>1856/DC/W</t>
  </si>
  <si>
    <t>S0589A0018</t>
  </si>
  <si>
    <t>106,VOL NO XI</t>
  </si>
  <si>
    <t>RUNGDU GOVERNMENT PRIMARY SCHOOL</t>
  </si>
  <si>
    <t>S0123A0018</t>
  </si>
  <si>
    <t>KRISHNA PRASAD PANDEY</t>
  </si>
  <si>
    <t>11804/DCE/31/7/1989</t>
  </si>
  <si>
    <t>S0710A0003</t>
  </si>
  <si>
    <t>NANDA LALL GAUTAM</t>
  </si>
  <si>
    <t>S0710A0005</t>
  </si>
  <si>
    <t>810/DCW</t>
  </si>
  <si>
    <t>S0710A0002</t>
  </si>
  <si>
    <t>TIK MAN SUBBA</t>
  </si>
  <si>
    <t>605/VOL.NO.XIII</t>
  </si>
  <si>
    <t>RUPSANG GOVERNMENT PRIMARY SCHOOL</t>
  </si>
  <si>
    <t>S0337A0006</t>
  </si>
  <si>
    <t>58/XV</t>
  </si>
  <si>
    <t>S0337A0010</t>
  </si>
  <si>
    <t>CHITRA GURUNG</t>
  </si>
  <si>
    <t>S0278A0010</t>
  </si>
  <si>
    <t>517/DCW/XXI</t>
  </si>
  <si>
    <t>S0337A0004</t>
  </si>
  <si>
    <t>DIMIN LEPCHA</t>
  </si>
  <si>
    <t>360/XIV</t>
  </si>
  <si>
    <t>S0344A0006</t>
  </si>
  <si>
    <t>S0337A0001</t>
  </si>
  <si>
    <t>MERINA GOLAY</t>
  </si>
  <si>
    <t>331/VOL.NO.XIV</t>
  </si>
  <si>
    <t>S0337A0008</t>
  </si>
  <si>
    <t>S0337A0002</t>
  </si>
  <si>
    <t>RIWAS PAKHRIN</t>
  </si>
  <si>
    <t>1708/DC(W)</t>
  </si>
  <si>
    <t>SADHU GOAN GOVERNMENT PRIMARY SCHOOL</t>
  </si>
  <si>
    <t>S0782A0003</t>
  </si>
  <si>
    <t>BHUPENDRA GURUNG</t>
  </si>
  <si>
    <t>521/DC/W</t>
  </si>
  <si>
    <t>S0782A0002</t>
  </si>
  <si>
    <t>LAXU MAN CHETTRI</t>
  </si>
  <si>
    <t>3114 DC/W</t>
  </si>
  <si>
    <t>S0664A0007</t>
  </si>
  <si>
    <t>PADAM KUMARI RAI</t>
  </si>
  <si>
    <t>444/XVII</t>
  </si>
  <si>
    <t>SAGBARI GOVERNMENT PRIMARY SCHOOL</t>
  </si>
  <si>
    <t>S0439A0006</t>
  </si>
  <si>
    <t>BHIM BAHADUR POUDYAL</t>
  </si>
  <si>
    <t>391 V.NO XVIII</t>
  </si>
  <si>
    <t>S0724A0002</t>
  </si>
  <si>
    <t>GARJA MAN TAMANG</t>
  </si>
  <si>
    <t>S0724A0006</t>
  </si>
  <si>
    <t>KALPANA KUMARI LIMBOO</t>
  </si>
  <si>
    <t>S0724A0003</t>
  </si>
  <si>
    <t>691 VOL NO X</t>
  </si>
  <si>
    <t>S0724A0005</t>
  </si>
  <si>
    <t>KARZANG DOMA BHUTIA</t>
  </si>
  <si>
    <t>S0747A0010</t>
  </si>
  <si>
    <t>RAJENDRA PRASAD RAI</t>
  </si>
  <si>
    <t>665/DC/W</t>
  </si>
  <si>
    <t>S0724A0001</t>
  </si>
  <si>
    <t>REENA PARIYAR</t>
  </si>
  <si>
    <t>3711 VOL NO XV</t>
  </si>
  <si>
    <t>S0724A0004</t>
  </si>
  <si>
    <t>SAPNA CHETTRI</t>
  </si>
  <si>
    <t>SAKYONG GOVERNMENT SECONDARY SCHOOL</t>
  </si>
  <si>
    <t>S0269A0003</t>
  </si>
  <si>
    <t>AMRITA DONG</t>
  </si>
  <si>
    <t>1990 DC W</t>
  </si>
  <si>
    <t>S0269A0009</t>
  </si>
  <si>
    <t>S0314A0011</t>
  </si>
  <si>
    <t>SL NO. 1 VOL VI</t>
  </si>
  <si>
    <t>S0269A0017</t>
  </si>
  <si>
    <t>BHAKTA MAYA PRADHAN</t>
  </si>
  <si>
    <t>S0269A0016</t>
  </si>
  <si>
    <t>S0269A0021</t>
  </si>
  <si>
    <t>BUDHA SINGH SUBBA</t>
  </si>
  <si>
    <t>X SL NO.116/DC/W</t>
  </si>
  <si>
    <t>S0472A0009</t>
  </si>
  <si>
    <t>DORJEE SINGH TAMANG</t>
  </si>
  <si>
    <t>S0269A0004</t>
  </si>
  <si>
    <t>S0161A0004</t>
  </si>
  <si>
    <t>HEMA KUMARI PRADHAN</t>
  </si>
  <si>
    <t>2080/DC</t>
  </si>
  <si>
    <t>S0269A0010</t>
  </si>
  <si>
    <t>S0269A0013</t>
  </si>
  <si>
    <t>JAGDISH SINGH</t>
  </si>
  <si>
    <t>S0263A0015</t>
  </si>
  <si>
    <t>X/761</t>
  </si>
  <si>
    <t>S0269A0012</t>
  </si>
  <si>
    <t>KALA DEVI RAI</t>
  </si>
  <si>
    <t>134/DCW</t>
  </si>
  <si>
    <t>S0264A0002</t>
  </si>
  <si>
    <t>S0269A0002</t>
  </si>
  <si>
    <t>KESANG DOMA BHUTIA</t>
  </si>
  <si>
    <t>257/SCW</t>
  </si>
  <si>
    <t>S0269A0018</t>
  </si>
  <si>
    <t>LAXMI PRASHAD BASNETT</t>
  </si>
  <si>
    <t>S0537A0001</t>
  </si>
  <si>
    <t>LOK CHAND LIMBOO</t>
  </si>
  <si>
    <t>1188/DCW</t>
  </si>
  <si>
    <t>S0269A0014</t>
  </si>
  <si>
    <t>MAN MAYA KHATIWODA</t>
  </si>
  <si>
    <t>137/VOL.NO.X</t>
  </si>
  <si>
    <t>S0269A0015</t>
  </si>
  <si>
    <t>S0269A0006</t>
  </si>
  <si>
    <t>S0269A0001</t>
  </si>
  <si>
    <t>NAWANG GOMPU BHUTIA</t>
  </si>
  <si>
    <t>80/DC/W</t>
  </si>
  <si>
    <t>S0269A0022</t>
  </si>
  <si>
    <t>S0269A0020</t>
  </si>
  <si>
    <t>S0528A0003</t>
  </si>
  <si>
    <t>S.NO 192/X/2192/DC/W</t>
  </si>
  <si>
    <t>S0269A0007</t>
  </si>
  <si>
    <t>PRABHU RAM KHATIWADA</t>
  </si>
  <si>
    <t>137/VOLNO.X</t>
  </si>
  <si>
    <t>S0269A0030</t>
  </si>
  <si>
    <t>RABIN GURUNG</t>
  </si>
  <si>
    <t>S0432A0012</t>
  </si>
  <si>
    <t>SANTOSH SHRESTHA</t>
  </si>
  <si>
    <t>S0269A0011</t>
  </si>
  <si>
    <t>SUNITA MUKHIA</t>
  </si>
  <si>
    <t>1880/DCW</t>
  </si>
  <si>
    <t>S0269A0008</t>
  </si>
  <si>
    <t>TASHO BHUTIA</t>
  </si>
  <si>
    <t>55/VOL.NO.XI</t>
  </si>
  <si>
    <t>SALANGDANG GOVERNMENT PRIMARY SCHOOL</t>
  </si>
  <si>
    <t>S0528A0008</t>
  </si>
  <si>
    <t>ANEY MAYA CINTURY</t>
  </si>
  <si>
    <t>COI 98 XVI</t>
  </si>
  <si>
    <t>S0534A0004</t>
  </si>
  <si>
    <t>553/VNO.XVI</t>
  </si>
  <si>
    <t>S0582A0006</t>
  </si>
  <si>
    <t>HEM KUMAR BHUJEL</t>
  </si>
  <si>
    <t>S0533A0004</t>
  </si>
  <si>
    <t>MANI RAM CINTURY</t>
  </si>
  <si>
    <t>385/VNO.XVI</t>
  </si>
  <si>
    <t>S0534A0003</t>
  </si>
  <si>
    <t>SASHI DHAR SHARMA</t>
  </si>
  <si>
    <t>460 VNO.XVI</t>
  </si>
  <si>
    <t>S0299A0005</t>
  </si>
  <si>
    <t>SIDHI CHARAN SHARMA</t>
  </si>
  <si>
    <t>VOL NO XVI, SL NO 430</t>
  </si>
  <si>
    <t>SALLEY GOVERNMENT PRIMARY SCHOOL</t>
  </si>
  <si>
    <t>S0275A0006</t>
  </si>
  <si>
    <t>S0275A0005</t>
  </si>
  <si>
    <t>S0275A0003</t>
  </si>
  <si>
    <t>SLNO.88 VNO.XI</t>
  </si>
  <si>
    <t>S0275A0004</t>
  </si>
  <si>
    <t>KHARGA BDR GURUNG</t>
  </si>
  <si>
    <t>S0275A0002</t>
  </si>
  <si>
    <t>KHINI MAYA GURUNG</t>
  </si>
  <si>
    <t>S0275A0007</t>
  </si>
  <si>
    <t>LAXU MAN GURUNG</t>
  </si>
  <si>
    <t>S0275A0001</t>
  </si>
  <si>
    <t>ROSHNI BASNET</t>
  </si>
  <si>
    <t>SAMDONG GOVERNMENT JUNIOR HIGH SCHOOL</t>
  </si>
  <si>
    <t>S0253A0020</t>
  </si>
  <si>
    <t>ASHOK KUMAR VERMA</t>
  </si>
  <si>
    <t>S0752A0003</t>
  </si>
  <si>
    <t>BALA RAM SHARMA</t>
  </si>
  <si>
    <t>S0752A0020</t>
  </si>
  <si>
    <t>BANU GURUNG</t>
  </si>
  <si>
    <t>SL NO 1392/DC/W</t>
  </si>
  <si>
    <t>S0752A0008</t>
  </si>
  <si>
    <t>155/DCW</t>
  </si>
  <si>
    <t>S0752A0017</t>
  </si>
  <si>
    <t>DAMBER DHOJ SUBBA</t>
  </si>
  <si>
    <t>632 VOL NO XIII</t>
  </si>
  <si>
    <t>S0752A0023</t>
  </si>
  <si>
    <t>S0752A0024</t>
  </si>
  <si>
    <t>S0752A0010</t>
  </si>
  <si>
    <t>HEMANTA GURUNG</t>
  </si>
  <si>
    <t>VOL NO XIII</t>
  </si>
  <si>
    <t>S0752A0005</t>
  </si>
  <si>
    <t>160/VOL NO XV</t>
  </si>
  <si>
    <t>S0752A0012</t>
  </si>
  <si>
    <t>KHEM RAJ GURUNG</t>
  </si>
  <si>
    <t>S0752A0013</t>
  </si>
  <si>
    <t>S0752A0001</t>
  </si>
  <si>
    <t>282/DCW</t>
  </si>
  <si>
    <t>S0752A0022</t>
  </si>
  <si>
    <t>S0752A0004</t>
  </si>
  <si>
    <t>PUMPHA DEVI CHHETRI</t>
  </si>
  <si>
    <t>XIII,56</t>
  </si>
  <si>
    <t>S0748A0004</t>
  </si>
  <si>
    <t>SANJA MAYA SUBBA</t>
  </si>
  <si>
    <t>51VOL NO XVI</t>
  </si>
  <si>
    <t>S0752A0021</t>
  </si>
  <si>
    <t>SANJEEV KUMAR BASNETT</t>
  </si>
  <si>
    <t>281/DC/E</t>
  </si>
  <si>
    <t>S0752A0006</t>
  </si>
  <si>
    <t>SANTA BIR SUBBA</t>
  </si>
  <si>
    <t>3139/DCW</t>
  </si>
  <si>
    <t>S0752A0009</t>
  </si>
  <si>
    <t>SITA KUMARI GURUNG</t>
  </si>
  <si>
    <t>340/DCW</t>
  </si>
  <si>
    <t>S0752A0015</t>
  </si>
  <si>
    <t>S0752A0025</t>
  </si>
  <si>
    <t>SURENDRA CHETTRI</t>
  </si>
  <si>
    <t>S0581A0002</t>
  </si>
  <si>
    <t>SANGITA LIMBOO</t>
  </si>
  <si>
    <t>27/XI</t>
  </si>
  <si>
    <t>S0712A0007</t>
  </si>
  <si>
    <t>SARAN KUMAR CHETTRI</t>
  </si>
  <si>
    <t>20201/DCW</t>
  </si>
  <si>
    <t>S0157A0003</t>
  </si>
  <si>
    <t>THALA RAM DHAKAL</t>
  </si>
  <si>
    <t>172/dce</t>
  </si>
  <si>
    <t>SANKHU GOVERNMENT PRIMARY SCHOOL</t>
  </si>
  <si>
    <t>S0367A0007</t>
  </si>
  <si>
    <t>S0367A0001</t>
  </si>
  <si>
    <t>DIGAMBER CHOUDHARI</t>
  </si>
  <si>
    <t>S0367A0003</t>
  </si>
  <si>
    <t>9997/DC/W</t>
  </si>
  <si>
    <t>S0367A0004</t>
  </si>
  <si>
    <t>KHARGA SINGH CHETTRI</t>
  </si>
  <si>
    <t>341/DC/W</t>
  </si>
  <si>
    <t>S0367A0002</t>
  </si>
  <si>
    <t>KUL BAHADUR LIMBOO</t>
  </si>
  <si>
    <t>SL NO. 60 VOL NO.XII</t>
  </si>
  <si>
    <t>S0367A0006</t>
  </si>
  <si>
    <t>1320/DC/W</t>
  </si>
  <si>
    <t>SAPREY-NAGI GOVERNMENT PRIMARY SCHOOL</t>
  </si>
  <si>
    <t>S0528A0006</t>
  </si>
  <si>
    <t>AMIT KUMAR SUBBA</t>
  </si>
  <si>
    <t>179 XVI</t>
  </si>
  <si>
    <t>S0528A0002</t>
  </si>
  <si>
    <t>CHANGCHUP DORJEE SHERPA</t>
  </si>
  <si>
    <t>155 XX</t>
  </si>
  <si>
    <t>S0528A0009</t>
  </si>
  <si>
    <t>JANGMU SHERPA</t>
  </si>
  <si>
    <t>S0365A0001</t>
  </si>
  <si>
    <t>1156/DC/W</t>
  </si>
  <si>
    <t>S0528A0005</t>
  </si>
  <si>
    <t>SL.NO 540 V.NO XVI</t>
  </si>
  <si>
    <t>S0528A0001</t>
  </si>
  <si>
    <t>PONA SUBBA</t>
  </si>
  <si>
    <t>SAPUNG GOVERNMENT PRIMARY SCHOOL</t>
  </si>
  <si>
    <t>S0359A0004</t>
  </si>
  <si>
    <t>INDRA LALL BASNET</t>
  </si>
  <si>
    <t>SL.NO.510/DCW</t>
  </si>
  <si>
    <t>S0359A0002</t>
  </si>
  <si>
    <t>JAI MAN SUBBA</t>
  </si>
  <si>
    <t>453,VNO.XIII</t>
  </si>
  <si>
    <t>S0359A0005</t>
  </si>
  <si>
    <t>SL.NO.2354 DCW</t>
  </si>
  <si>
    <t>SARDUNG GOVERNMENT JUNIOR HIGH SCHOOL</t>
  </si>
  <si>
    <t>S0314A0001</t>
  </si>
  <si>
    <t>ARUNIMA PRADHAN</t>
  </si>
  <si>
    <t>783/DCE SL NO.296 VOL. NO.XXII</t>
  </si>
  <si>
    <t>S0314A0005</t>
  </si>
  <si>
    <t>BANDANA SUBEDI</t>
  </si>
  <si>
    <t>19, XI, 2107/DC(W)</t>
  </si>
  <si>
    <t>S0314A0007</t>
  </si>
  <si>
    <t>BIJOY KUMAR LIMBOO</t>
  </si>
  <si>
    <t>SL NO. 234 VOL. NO. X</t>
  </si>
  <si>
    <t>S0314A0002</t>
  </si>
  <si>
    <t>1009/DC/W VOL NO. XII SL NO. 6</t>
  </si>
  <si>
    <t>S0314A0006</t>
  </si>
  <si>
    <t>CHANDRA SEN SUBBA (LIMBOO)</t>
  </si>
  <si>
    <t>234 VOL NO. XI</t>
  </si>
  <si>
    <t>S0314A0018</t>
  </si>
  <si>
    <t>DAWA ZANGMOO BHUTIA</t>
  </si>
  <si>
    <t>SL NO 152 VOL NO X</t>
  </si>
  <si>
    <t>S0314A0012</t>
  </si>
  <si>
    <t>GAJOR MAN GURUNG</t>
  </si>
  <si>
    <t>SL NO. 07/ V.NO.XI</t>
  </si>
  <si>
    <t>S0314A0014</t>
  </si>
  <si>
    <t>HARI MAYA LIMBOO</t>
  </si>
  <si>
    <t>VOL NO.234 SL NO.XI</t>
  </si>
  <si>
    <t>S0580A0060</t>
  </si>
  <si>
    <t>KARMA DONKA TOPGAY</t>
  </si>
  <si>
    <t>S0314A0003</t>
  </si>
  <si>
    <t>179 (XI)</t>
  </si>
  <si>
    <t>S0314A0017</t>
  </si>
  <si>
    <t>588(D)/23/89</t>
  </si>
  <si>
    <t>S0314A0010</t>
  </si>
  <si>
    <t>SL NO. 763 VOL NO. XI</t>
  </si>
  <si>
    <t>S0314A0013</t>
  </si>
  <si>
    <t>SL NO. 270/VOL NO. (X)</t>
  </si>
  <si>
    <t>S0314A0004</t>
  </si>
  <si>
    <t>SL NO. 33 VOL NO. XI 399 DC/W</t>
  </si>
  <si>
    <t>S0314A0009</t>
  </si>
  <si>
    <t>SUK RANI LIMBOO</t>
  </si>
  <si>
    <t>230/XXI (SOUTH)</t>
  </si>
  <si>
    <t>S0744A0009</t>
  </si>
  <si>
    <t>S0314A0016</t>
  </si>
  <si>
    <t>TEK BAHADUR LIMBOO</t>
  </si>
  <si>
    <t>3129 DC(W)</t>
  </si>
  <si>
    <t>S0314A0015</t>
  </si>
  <si>
    <t>TILA RUPA DHAKAL</t>
  </si>
  <si>
    <t>245/V.NO-IV</t>
  </si>
  <si>
    <t>SAWALI GAON GOVERNMENT JUNIOR HIGH SCHOOL</t>
  </si>
  <si>
    <t>S0371A0007</t>
  </si>
  <si>
    <t>S0473A0008</t>
  </si>
  <si>
    <t>CHANDRA PRASAD REGMI</t>
  </si>
  <si>
    <t>317/DC EAST</t>
  </si>
  <si>
    <t>S0371A0002</t>
  </si>
  <si>
    <t>0472 DC (W)</t>
  </si>
  <si>
    <t>S0715A0007</t>
  </si>
  <si>
    <t>JOHN CHETTRI</t>
  </si>
  <si>
    <t>S0371A0009</t>
  </si>
  <si>
    <t>340 VOL NO VIII</t>
  </si>
  <si>
    <t>S0541A0015</t>
  </si>
  <si>
    <t>RAM PRASAD RAI</t>
  </si>
  <si>
    <t>2280/DC/W</t>
  </si>
  <si>
    <t>S0371A0008</t>
  </si>
  <si>
    <t>264 VOL NO XIV</t>
  </si>
  <si>
    <t>S0371A0012</t>
  </si>
  <si>
    <t>SANJEEV MUKHIA</t>
  </si>
  <si>
    <t>220 VOL NO III</t>
  </si>
  <si>
    <t>S0371A0006</t>
  </si>
  <si>
    <t>TILAK CHANDRA SHARMA</t>
  </si>
  <si>
    <t>2008/DC/W</t>
  </si>
  <si>
    <t>S0371A0003</t>
  </si>
  <si>
    <t>UMA NATH SHARMA</t>
  </si>
  <si>
    <t>SL NO. 310</t>
  </si>
  <si>
    <t>SEPI GOVERNMENT PRIMARY SCHOOL</t>
  </si>
  <si>
    <t>S0376A0002</t>
  </si>
  <si>
    <t>CHANDRA BDR RAI</t>
  </si>
  <si>
    <t>SIGENG GOVERNMENT JUNIOR HIGH SCHOOL</t>
  </si>
  <si>
    <t>S0313A0006</t>
  </si>
  <si>
    <t>S0313A0002</t>
  </si>
  <si>
    <t>6152/DC/W</t>
  </si>
  <si>
    <t>S0313A0003</t>
  </si>
  <si>
    <t>JIWAN KUMAR GURUNG</t>
  </si>
  <si>
    <t>186/XIV</t>
  </si>
  <si>
    <t>S0082A0004</t>
  </si>
  <si>
    <t>SL.NO.304/VOL.NO.V</t>
  </si>
  <si>
    <t>S0432A0007</t>
  </si>
  <si>
    <t>951/DCS</t>
  </si>
  <si>
    <t>S0313A0007</t>
  </si>
  <si>
    <t>NAVIN SHARMA</t>
  </si>
  <si>
    <t>S0685A0001</t>
  </si>
  <si>
    <t>S0313A0004</t>
  </si>
  <si>
    <t>RUP NARAYAN GURUNG</t>
  </si>
  <si>
    <t>S0313A0005</t>
  </si>
  <si>
    <t>SIKKIM GOVERNMENT B.ED. COLLEGE, SORENG</t>
  </si>
  <si>
    <t>C1438A0027</t>
  </si>
  <si>
    <t>AITA MAYA SUBBA</t>
  </si>
  <si>
    <t>1H53/DC(W)</t>
  </si>
  <si>
    <t>C1438A0013</t>
  </si>
  <si>
    <t>Office Assistant cum Typist</t>
  </si>
  <si>
    <t>SL. NO. 43</t>
  </si>
  <si>
    <t>C1438A0011</t>
  </si>
  <si>
    <t>BADAL GURUNG</t>
  </si>
  <si>
    <t>1623 DC/W</t>
  </si>
  <si>
    <t>C1438A0018</t>
  </si>
  <si>
    <t>BENAY KUMAR SUBBA</t>
  </si>
  <si>
    <t>C1438A0022</t>
  </si>
  <si>
    <t>BIJAYATA CHETTRI</t>
  </si>
  <si>
    <t>837/DEC/2012</t>
  </si>
  <si>
    <t>C1438A0023</t>
  </si>
  <si>
    <t>BIPANA SHARMA</t>
  </si>
  <si>
    <t>8370/DCE</t>
  </si>
  <si>
    <t>C1438A0007</t>
  </si>
  <si>
    <t>6446/SL NO.1999 DC/W</t>
  </si>
  <si>
    <t>C1438A0015</t>
  </si>
  <si>
    <t>DAMBER SINGH TAMANG</t>
  </si>
  <si>
    <t>C1438A0010</t>
  </si>
  <si>
    <t>DEEPCHANA RAI</t>
  </si>
  <si>
    <t>3783/DC/W</t>
  </si>
  <si>
    <t>C1438A0006</t>
  </si>
  <si>
    <t>1725/DC(W)</t>
  </si>
  <si>
    <t>O0780A0332</t>
  </si>
  <si>
    <t>DHIREN SINGH</t>
  </si>
  <si>
    <t>C1438A0028</t>
  </si>
  <si>
    <t>KHUMUKCHAM LABANGO SINGH</t>
  </si>
  <si>
    <t>C1438A0024</t>
  </si>
  <si>
    <t>MANI KUMAR TAMANG</t>
  </si>
  <si>
    <t>0522DC(WSRG)</t>
  </si>
  <si>
    <t>C1438A0026</t>
  </si>
  <si>
    <t>180 DC(W)SRG</t>
  </si>
  <si>
    <t>C1438A0002</t>
  </si>
  <si>
    <t>NETUP DOMA BHUTIA</t>
  </si>
  <si>
    <t>0502/DC(W)/SRG</t>
  </si>
  <si>
    <t>C1438A0001</t>
  </si>
  <si>
    <t>VOL NO. XXIII</t>
  </si>
  <si>
    <t>C1438A0009</t>
  </si>
  <si>
    <t>PREM KALA DAWARI</t>
  </si>
  <si>
    <t>C1438A0020</t>
  </si>
  <si>
    <t>RADHIKA KHAWAS</t>
  </si>
  <si>
    <t>Account Assistant</t>
  </si>
  <si>
    <t>211/DCE</t>
  </si>
  <si>
    <t>C1438A0019</t>
  </si>
  <si>
    <t>RANJITA GURUNG</t>
  </si>
  <si>
    <t>C1438A0004</t>
  </si>
  <si>
    <t>C1438A0012</t>
  </si>
  <si>
    <t>27408/DC/E</t>
  </si>
  <si>
    <t>C1438A0017</t>
  </si>
  <si>
    <t>SABITA SUBBA</t>
  </si>
  <si>
    <t>785, VOL NO. XV</t>
  </si>
  <si>
    <t>C1438A0016</t>
  </si>
  <si>
    <t>C1438A0025</t>
  </si>
  <si>
    <t>SAROJA PRADHAN</t>
  </si>
  <si>
    <t>VOL.NO.12</t>
  </si>
  <si>
    <t>C1438A0014</t>
  </si>
  <si>
    <t>SAYON LAZILA LEPCHA</t>
  </si>
  <si>
    <t>50/DCE</t>
  </si>
  <si>
    <t>C1438A0008</t>
  </si>
  <si>
    <t>5877/DCW</t>
  </si>
  <si>
    <t>SIKKIM GOVERNMENT DEGREE COLLEGE,GYALSHING</t>
  </si>
  <si>
    <t>O0805A0030</t>
  </si>
  <si>
    <t>AITA BDR SUBBA</t>
  </si>
  <si>
    <t>SIKTAM GOVERNMENT PRIMARY SCHOOL</t>
  </si>
  <si>
    <t>S0588A0003</t>
  </si>
  <si>
    <t>BHAGAWATI RANA</t>
  </si>
  <si>
    <t>SL NO. III /VOL NO XV</t>
  </si>
  <si>
    <t>S0588A0004</t>
  </si>
  <si>
    <t>BHIM KUMAR SUBBA</t>
  </si>
  <si>
    <t>S0582A0003</t>
  </si>
  <si>
    <t>768/DC/W</t>
  </si>
  <si>
    <t>S0300A0006</t>
  </si>
  <si>
    <t>DEW PRAKASH DHITAL</t>
  </si>
  <si>
    <t>364/XVI</t>
  </si>
  <si>
    <t>S0531A0038</t>
  </si>
  <si>
    <t>GANGA RAM KHARKA</t>
  </si>
  <si>
    <t>5(925)GEN/EST9489</t>
  </si>
  <si>
    <t>S0588A0007</t>
  </si>
  <si>
    <t>INDRA BAHADUR KARKI</t>
  </si>
  <si>
    <t>145/XI</t>
  </si>
  <si>
    <t>S0162A0001</t>
  </si>
  <si>
    <t>399/VOL.NO.VI</t>
  </si>
  <si>
    <t>S0584A0002</t>
  </si>
  <si>
    <t>96/VOL.NO.XV</t>
  </si>
  <si>
    <t>S0656A0004</t>
  </si>
  <si>
    <t>TARA NATH SHARMA</t>
  </si>
  <si>
    <t>433/VOL.NO.XVIII</t>
  </si>
  <si>
    <t>SIMBOLEY GOVERNMENT JUNIOR HIGH SCHOOL</t>
  </si>
  <si>
    <t>S0355A0009</t>
  </si>
  <si>
    <t>327/DC/W</t>
  </si>
  <si>
    <t>S0355A0001</t>
  </si>
  <si>
    <t>KHARKA BAHADUR RAI</t>
  </si>
  <si>
    <t>S0355A0006</t>
  </si>
  <si>
    <t>KUL BAHADUR RAI</t>
  </si>
  <si>
    <t>3043/DCW</t>
  </si>
  <si>
    <t>S0355A0003</t>
  </si>
  <si>
    <t>S0355A0008</t>
  </si>
  <si>
    <t>NAVIN RAI</t>
  </si>
  <si>
    <t>9827 DC(S)</t>
  </si>
  <si>
    <t>S0355A0007</t>
  </si>
  <si>
    <t>NIMA TSHERING SHERPA</t>
  </si>
  <si>
    <t>7521 DC(W)</t>
  </si>
  <si>
    <t>S0355A0004</t>
  </si>
  <si>
    <t>SUBHADRA GAUTAM</t>
  </si>
  <si>
    <t>S0355A0005</t>
  </si>
  <si>
    <t>123/88</t>
  </si>
  <si>
    <t>S0355A0002</t>
  </si>
  <si>
    <t>SIMCHEN GOVERNMENT PRIMARY SCHOOL</t>
  </si>
  <si>
    <t>S0339A0003</t>
  </si>
  <si>
    <t>DHAN BAHADUR MANGAR</t>
  </si>
  <si>
    <t>499/DC/E</t>
  </si>
  <si>
    <t>S0339A0002</t>
  </si>
  <si>
    <t>ROHIT GAUTAM</t>
  </si>
  <si>
    <t>498/DCE</t>
  </si>
  <si>
    <t>SIMKUNA BHASMEY GOVERNMENT PRIMARY SCHOOL</t>
  </si>
  <si>
    <t>S0783A0007</t>
  </si>
  <si>
    <t>S0783A0002</t>
  </si>
  <si>
    <t>CHET KUMAR RAI</t>
  </si>
  <si>
    <t>616 V NO XIV</t>
  </si>
  <si>
    <t>S0783A0006</t>
  </si>
  <si>
    <t>HAYAS SUBBA</t>
  </si>
  <si>
    <t>SL NO 3257/DC(W)</t>
  </si>
  <si>
    <t>S0272A0010</t>
  </si>
  <si>
    <t>207/XV</t>
  </si>
  <si>
    <t>S0783A0005</t>
  </si>
  <si>
    <t>RAJJOR LEPCHA</t>
  </si>
  <si>
    <t>S0783A0004</t>
  </si>
  <si>
    <t>SUBHA DHAN RAI</t>
  </si>
  <si>
    <t>294/XIV</t>
  </si>
  <si>
    <t>SIMPHOK GOVERNMENT PRIMARY SCHOOL</t>
  </si>
  <si>
    <t>S0702A0004</t>
  </si>
  <si>
    <t>ASH LALL SUBBA</t>
  </si>
  <si>
    <t>339/XII</t>
  </si>
  <si>
    <t>S0702A0006</t>
  </si>
  <si>
    <t>CHANDRA DAS RAI</t>
  </si>
  <si>
    <t>S0702A0007</t>
  </si>
  <si>
    <t>KAMAL BAHADUR SUBBA</t>
  </si>
  <si>
    <t>279/VOL.NO.XII</t>
  </si>
  <si>
    <t>S0702A0008</t>
  </si>
  <si>
    <t>S0702A0002</t>
  </si>
  <si>
    <t>LALL MAN SUBBA</t>
  </si>
  <si>
    <t>S0702A0001</t>
  </si>
  <si>
    <t>MAYA DEVI SUBBA</t>
  </si>
  <si>
    <t>1899/B(12)DCW</t>
  </si>
  <si>
    <t>S0702A0005</t>
  </si>
  <si>
    <t>MOTI MAYA RAI</t>
  </si>
  <si>
    <t>SINDRONG GOVERNMENT PRIMARY SCHOOL</t>
  </si>
  <si>
    <t>S0778A0004</t>
  </si>
  <si>
    <t>SL NO 93VOL NO 2</t>
  </si>
  <si>
    <t>S0778A0003</t>
  </si>
  <si>
    <t>KUMAR BASNETT</t>
  </si>
  <si>
    <t>S0778A0001</t>
  </si>
  <si>
    <t>SL NO. 72 VOL NO. XII</t>
  </si>
  <si>
    <t>S0778A0005</t>
  </si>
  <si>
    <t>S0778A0006</t>
  </si>
  <si>
    <t>S0778A0002</t>
  </si>
  <si>
    <t>SINGLING GOVERNMENT JUNIOR HIGH SCHOOL</t>
  </si>
  <si>
    <t>S0344A0003</t>
  </si>
  <si>
    <t>BAL BDR MANGER</t>
  </si>
  <si>
    <t>9554/9252</t>
  </si>
  <si>
    <t>S0344A0014</t>
  </si>
  <si>
    <t>BIMAN TAMANG</t>
  </si>
  <si>
    <t>VOL NO.XIV</t>
  </si>
  <si>
    <t>S0344A0022</t>
  </si>
  <si>
    <t>2802/DC/E</t>
  </si>
  <si>
    <t>S0344A0013</t>
  </si>
  <si>
    <t>DEVI KALA RAI</t>
  </si>
  <si>
    <t>S0344A0015</t>
  </si>
  <si>
    <t>DOLAN HANG SUBBA</t>
  </si>
  <si>
    <t>0575/DC(W)SRG</t>
  </si>
  <si>
    <t>S0344A0017</t>
  </si>
  <si>
    <t>EM KUMAR PRADHAN</t>
  </si>
  <si>
    <t>S0344A0021</t>
  </si>
  <si>
    <t>KESSANG CHODEN LACHENPA</t>
  </si>
  <si>
    <t>1791/2010/DC/N</t>
  </si>
  <si>
    <t>S0344A0002</t>
  </si>
  <si>
    <t>NAINA ALLEY THAPA</t>
  </si>
  <si>
    <t>2348/DCE</t>
  </si>
  <si>
    <t>S0344A0018</t>
  </si>
  <si>
    <t>NIMOO SHERPA</t>
  </si>
  <si>
    <t>S0344A0010</t>
  </si>
  <si>
    <t>PASSANG THENDUP SHERPA</t>
  </si>
  <si>
    <t>S0344A0020</t>
  </si>
  <si>
    <t>PAYZONG LEPCHA</t>
  </si>
  <si>
    <t>S0344A0019</t>
  </si>
  <si>
    <t>SACHIN CHETTRI</t>
  </si>
  <si>
    <t>S0344A0007</t>
  </si>
  <si>
    <t>SINGH BDR SUBBA</t>
  </si>
  <si>
    <t>SLNO.699 VNO XIV</t>
  </si>
  <si>
    <t>S0344A0009</t>
  </si>
  <si>
    <t>SRI KRISHNA JHA</t>
  </si>
  <si>
    <t>S0344A0004</t>
  </si>
  <si>
    <t>SUMIT LEPCHA</t>
  </si>
  <si>
    <t>1113/DCW</t>
  </si>
  <si>
    <t>S0344A0008</t>
  </si>
  <si>
    <t>113-VNO.XI</t>
  </si>
  <si>
    <t>SINGLITAM GOVERNMENT PRIMARY SCHOOL</t>
  </si>
  <si>
    <t>S0294A0004</t>
  </si>
  <si>
    <t>ASHOK KUMAR THAPA</t>
  </si>
  <si>
    <t>S0294A0005</t>
  </si>
  <si>
    <t>CHINTHEO DORJEE LEPCHA</t>
  </si>
  <si>
    <t>SINGPHENG GOVERNMENT PRIMARY SCHOOL</t>
  </si>
  <si>
    <t>S0537A0003</t>
  </si>
  <si>
    <t>GOPAL TAMANG</t>
  </si>
  <si>
    <t>0363/DCW</t>
  </si>
  <si>
    <t>S0537A0007</t>
  </si>
  <si>
    <t>JUNA KUMARI LIMBOO</t>
  </si>
  <si>
    <t>3389 DC/W</t>
  </si>
  <si>
    <t>S0537A0005</t>
  </si>
  <si>
    <t>PHIGO TSHERING BHUTIA</t>
  </si>
  <si>
    <t>Xi/350</t>
  </si>
  <si>
    <t>S0537A0006</t>
  </si>
  <si>
    <t>2164/DC(W)</t>
  </si>
  <si>
    <t>S0537A0004</t>
  </si>
  <si>
    <t>3804/DCW</t>
  </si>
  <si>
    <t>S0660A0011</t>
  </si>
  <si>
    <t>TEJ MAYA LIMBOO</t>
  </si>
  <si>
    <t>3776/DC(W)</t>
  </si>
  <si>
    <t>S0537A0002</t>
  </si>
  <si>
    <t>UTTAR KUMARI KHEWA</t>
  </si>
  <si>
    <t>SLNO.1272/DCW</t>
  </si>
  <si>
    <t>SINGREP GOVERNMENT PRIMARY SCHOOL</t>
  </si>
  <si>
    <t>S0298A0007</t>
  </si>
  <si>
    <t>S0298A0002</t>
  </si>
  <si>
    <t>CHANDRA MAN RAI</t>
  </si>
  <si>
    <t>S0578A0004</t>
  </si>
  <si>
    <t>DEEP MALA TAMANG</t>
  </si>
  <si>
    <t>S0298A0006</t>
  </si>
  <si>
    <t>797 (XIV)</t>
  </si>
  <si>
    <t>S0521A0003</t>
  </si>
  <si>
    <t>MILAN KUMAR DEWAN (RAI)</t>
  </si>
  <si>
    <t>S0298A0003</t>
  </si>
  <si>
    <t>136/XIV</t>
  </si>
  <si>
    <t>S0087A0006</t>
  </si>
  <si>
    <t>SAMDUP DORJEE TAMANG</t>
  </si>
  <si>
    <t>SLNO.950 VNO.3</t>
  </si>
  <si>
    <t>SINGYANG GOVERNMENT PRIMARY SCHOOL</t>
  </si>
  <si>
    <t>S0744A0001</t>
  </si>
  <si>
    <t>BAICHUNG BHUTIA</t>
  </si>
  <si>
    <t>S0744A0005</t>
  </si>
  <si>
    <t>CHUMZEY BHUTIA</t>
  </si>
  <si>
    <t>S0744A0007</t>
  </si>
  <si>
    <t>3890/DC(w)</t>
  </si>
  <si>
    <t>S0744A0006</t>
  </si>
  <si>
    <t>DUJU MAYA GURUNG</t>
  </si>
  <si>
    <t>682/DC/W</t>
  </si>
  <si>
    <t>S0744A0008</t>
  </si>
  <si>
    <t>NIRMAL CHANDRA CHETTRI</t>
  </si>
  <si>
    <t>293/DC/W</t>
  </si>
  <si>
    <t>S0744A0002</t>
  </si>
  <si>
    <t>161 VOL NO. XI</t>
  </si>
  <si>
    <t>S0744A0010</t>
  </si>
  <si>
    <t>PHIGU SHERPA</t>
  </si>
  <si>
    <t>8676/DCS</t>
  </si>
  <si>
    <t>S0744A0004</t>
  </si>
  <si>
    <t>SANKIT LEPCHA</t>
  </si>
  <si>
    <t>SIRBONG GOVERNMENT PRIMARY SCHOOL</t>
  </si>
  <si>
    <t>S0495A0003</t>
  </si>
  <si>
    <t>SISNAY GOVERNMENT PRIMARY SCHOOL(W)</t>
  </si>
  <si>
    <t>S0307A0008</t>
  </si>
  <si>
    <t>AMBER BAHADUR BISWAKARMA</t>
  </si>
  <si>
    <t>S0307A0003</t>
  </si>
  <si>
    <t>GANESH CHANDRA SHARMA</t>
  </si>
  <si>
    <t>SL.NO 188, VOL.NO XVI</t>
  </si>
  <si>
    <t>S0307A0007</t>
  </si>
  <si>
    <t>GOVIND LOHAGAN</t>
  </si>
  <si>
    <t>S0361A0001</t>
  </si>
  <si>
    <t>XIV-244</t>
  </si>
  <si>
    <t>S0307A0001</t>
  </si>
  <si>
    <t>SL.NO. 287 VOL.NO. XV</t>
  </si>
  <si>
    <t>S0307A0006</t>
  </si>
  <si>
    <t>PREMA SHARMA</t>
  </si>
  <si>
    <t>25870/VI</t>
  </si>
  <si>
    <t>S0307A0005</t>
  </si>
  <si>
    <t>SL.NO. 371 VOL.NO XII</t>
  </si>
  <si>
    <t>S0307A0002</t>
  </si>
  <si>
    <t>RUPESH NEPAL</t>
  </si>
  <si>
    <t>221 VOL.NO XIII</t>
  </si>
  <si>
    <t>S0307A0004</t>
  </si>
  <si>
    <t>V.NO XIV SL.NO. 406</t>
  </si>
  <si>
    <t>SOM BUSTY GOVERNMENT PRIMARY SCHOOL</t>
  </si>
  <si>
    <t>S0357A0001</t>
  </si>
  <si>
    <t>CHANKHA MAN LIMBOO</t>
  </si>
  <si>
    <t>S0357A0004</t>
  </si>
  <si>
    <t>DEO NARAYAN PRADHAN</t>
  </si>
  <si>
    <t>SLNO.15</t>
  </si>
  <si>
    <t>S0357A0003</t>
  </si>
  <si>
    <t>DHAN MOTI SUBBA</t>
  </si>
  <si>
    <t>S0357A0006</t>
  </si>
  <si>
    <t>3581/DW</t>
  </si>
  <si>
    <t>S0357A0002</t>
  </si>
  <si>
    <t>SAVITRI DEVI RAI</t>
  </si>
  <si>
    <t>S0357A0005</t>
  </si>
  <si>
    <t>SLNO.418</t>
  </si>
  <si>
    <t>SOMBAREY GOVERNMENT SENIOR SECONDARY SCHOOL</t>
  </si>
  <si>
    <t>S0531A0045</t>
  </si>
  <si>
    <t>XV/39</t>
  </si>
  <si>
    <t>S0531A0041</t>
  </si>
  <si>
    <t>ASHA KUMARI PRADHAN</t>
  </si>
  <si>
    <t>S0531A0068</t>
  </si>
  <si>
    <t>BIKRAM BIR SUBBA</t>
  </si>
  <si>
    <t>380 VOL NO XVI</t>
  </si>
  <si>
    <t>S0531A0058</t>
  </si>
  <si>
    <t>S0531A0024</t>
  </si>
  <si>
    <t>BISHNU LALL SUBBA</t>
  </si>
  <si>
    <t>S0531A0016</t>
  </si>
  <si>
    <t>BUDHI MAN HINGMANG</t>
  </si>
  <si>
    <t>VOL NO. XV/554</t>
  </si>
  <si>
    <t>S0531A0048</t>
  </si>
  <si>
    <t>CHANDRA PRAKASH SUBBA</t>
  </si>
  <si>
    <t>S0531A0028</t>
  </si>
  <si>
    <t>267,II</t>
  </si>
  <si>
    <t>S0506A0032</t>
  </si>
  <si>
    <t>DAWA LAMA</t>
  </si>
  <si>
    <t>S0531A0055</t>
  </si>
  <si>
    <t>19989 DC(S)</t>
  </si>
  <si>
    <t>S0531A0044</t>
  </si>
  <si>
    <t>JANG BIR SUBBA</t>
  </si>
  <si>
    <t>45/VOL.NO.XVI</t>
  </si>
  <si>
    <t>S0531A0067</t>
  </si>
  <si>
    <t>JENIFER LEPCHA</t>
  </si>
  <si>
    <t>S0531A0012</t>
  </si>
  <si>
    <t>KESSANG ONGMU BHUTIA</t>
  </si>
  <si>
    <t>267, II</t>
  </si>
  <si>
    <t>S0590A0003</t>
  </si>
  <si>
    <t>S0586A0021</t>
  </si>
  <si>
    <t>LAKH HANG SUBBA</t>
  </si>
  <si>
    <t>COI-563/DC/E</t>
  </si>
  <si>
    <t>S0531A0056</t>
  </si>
  <si>
    <t>LOKESH PRADHAN</t>
  </si>
  <si>
    <t>S0531A0034</t>
  </si>
  <si>
    <t>MAHESH KUMAR PRADHAN</t>
  </si>
  <si>
    <t>643/V. NO. XII</t>
  </si>
  <si>
    <t>S0531A0039</t>
  </si>
  <si>
    <t>S0531A0027</t>
  </si>
  <si>
    <t>S0531A0025</t>
  </si>
  <si>
    <t>440/XV</t>
  </si>
  <si>
    <t>S0531A0017</t>
  </si>
  <si>
    <t>MIMI DOMA NORBU</t>
  </si>
  <si>
    <t>360 VOL NO XV</t>
  </si>
  <si>
    <t>S0531A0007</t>
  </si>
  <si>
    <t>MRIDUL SARMAH</t>
  </si>
  <si>
    <t>S0531A0030</t>
  </si>
  <si>
    <t>NORBU BHUTIA</t>
  </si>
  <si>
    <t>S0531A0049</t>
  </si>
  <si>
    <t>3410/DCE</t>
  </si>
  <si>
    <t>S0531A0043</t>
  </si>
  <si>
    <t>OMA SUBBA</t>
  </si>
  <si>
    <t>645/VOL.NO.XVI</t>
  </si>
  <si>
    <t>S0531A0023</t>
  </si>
  <si>
    <t>PALZOR TSHERING LEPCHA</t>
  </si>
  <si>
    <t>XV/764</t>
  </si>
  <si>
    <t>S0531A0005</t>
  </si>
  <si>
    <t>XVI/585</t>
  </si>
  <si>
    <t>S0531A0022</t>
  </si>
  <si>
    <t>PURENDRA SUBBA</t>
  </si>
  <si>
    <t>S0531A0040</t>
  </si>
  <si>
    <t>Technical Officer</t>
  </si>
  <si>
    <t>S0531A0037</t>
  </si>
  <si>
    <t>RAMESH KUMAR PANDEY</t>
  </si>
  <si>
    <t>S0084A0011</t>
  </si>
  <si>
    <t>S0531A0060</t>
  </si>
  <si>
    <t>RUP LALL SUBBA</t>
  </si>
  <si>
    <t>S0531A0036</t>
  </si>
  <si>
    <t>S0256A0008</t>
  </si>
  <si>
    <t>SHARMILA CHETTRI</t>
  </si>
  <si>
    <t>520/DC(W)</t>
  </si>
  <si>
    <t>S0531A0057</t>
  </si>
  <si>
    <t>S0531A0061</t>
  </si>
  <si>
    <t>SUK RAM SUBBA</t>
  </si>
  <si>
    <t>S0531A0059</t>
  </si>
  <si>
    <t>SUMAN GHIMEREY</t>
  </si>
  <si>
    <t>S0531A0021</t>
  </si>
  <si>
    <t>SUSHILA SUBBA</t>
  </si>
  <si>
    <t>461 VOL NO. XV</t>
  </si>
  <si>
    <t>S0531A0029</t>
  </si>
  <si>
    <t>TARA KUMAR GADAILY</t>
  </si>
  <si>
    <t>788, XV</t>
  </si>
  <si>
    <t>S0588A0005</t>
  </si>
  <si>
    <t>111/DC/E/</t>
  </si>
  <si>
    <t>S0531A0015</t>
  </si>
  <si>
    <t>TILAK PRASAD SHARMA</t>
  </si>
  <si>
    <t>XVI/41</t>
  </si>
  <si>
    <t>S0531A0001</t>
  </si>
  <si>
    <t>XI/129</t>
  </si>
  <si>
    <t>S0531A0051</t>
  </si>
  <si>
    <t>TULSHI NEPAL</t>
  </si>
  <si>
    <t>S0531A0018</t>
  </si>
  <si>
    <t>SL NO. 219 V.N.XVI</t>
  </si>
  <si>
    <t>SOPAKHA GOVERNMENT SECONDARY SCHOOL</t>
  </si>
  <si>
    <t>S0711A0014</t>
  </si>
  <si>
    <t>96 VOL NO XII</t>
  </si>
  <si>
    <t>S0711A0017</t>
  </si>
  <si>
    <t>HEM KUMARI KARKI</t>
  </si>
  <si>
    <t>12456/DCE</t>
  </si>
  <si>
    <t>S0711A0018</t>
  </si>
  <si>
    <t>KHINI MAYA PRADHAN</t>
  </si>
  <si>
    <t>1027 XII</t>
  </si>
  <si>
    <t>S0711A0012</t>
  </si>
  <si>
    <t>KRISHNA LALL BASNETT</t>
  </si>
  <si>
    <t>2194DC/W</t>
  </si>
  <si>
    <t>S0711A0013</t>
  </si>
  <si>
    <t>1248 DC/W</t>
  </si>
  <si>
    <t>S0711A0009</t>
  </si>
  <si>
    <t>S0711A0007</t>
  </si>
  <si>
    <t>MEGH NATH KHANAL</t>
  </si>
  <si>
    <t>369/VOL.NO.V</t>
  </si>
  <si>
    <t>S0711A0011</t>
  </si>
  <si>
    <t>PASSANG PURBA SHERPA</t>
  </si>
  <si>
    <t>S0711A0004</t>
  </si>
  <si>
    <t>PUNAM PRADHAN</t>
  </si>
  <si>
    <t>2878/DCW</t>
  </si>
  <si>
    <t>S0711A0003</t>
  </si>
  <si>
    <t>S0711A0002</t>
  </si>
  <si>
    <t>SAJAN THAPA</t>
  </si>
  <si>
    <t>SL.NO.231</t>
  </si>
  <si>
    <t>S0711A0006</t>
  </si>
  <si>
    <t>SUN BIR LIMBOO</t>
  </si>
  <si>
    <t>798/DC/W</t>
  </si>
  <si>
    <t>Soreng BAC</t>
  </si>
  <si>
    <t>O0803A0006</t>
  </si>
  <si>
    <t>FIROJ MUKHIA</t>
  </si>
  <si>
    <t>1275/DC(W)</t>
  </si>
  <si>
    <t>O0803A0012</t>
  </si>
  <si>
    <t>O0803A0003</t>
  </si>
  <si>
    <t>HEM SHANKER SUBBA</t>
  </si>
  <si>
    <t>O0803A0005</t>
  </si>
  <si>
    <t>ONAL ROBERT PEGHA</t>
  </si>
  <si>
    <t>2818/DC/W</t>
  </si>
  <si>
    <t>O0803A0007</t>
  </si>
  <si>
    <t>RATNA MAN GURUNG</t>
  </si>
  <si>
    <t>SL.NO.125/VOL.NO.XIV</t>
  </si>
  <si>
    <t>O0803A0010</t>
  </si>
  <si>
    <t>SARDA SHARMA</t>
  </si>
  <si>
    <t>SL.NO.90/VOL.NO.XVI</t>
  </si>
  <si>
    <t>SORENG GOVERNMENT SENIOR SECONDARY SCHOOL</t>
  </si>
  <si>
    <t>S0249A0069</t>
  </si>
  <si>
    <t>BARKHA RAI</t>
  </si>
  <si>
    <t>S0249A0057</t>
  </si>
  <si>
    <t>BINITA BASNET</t>
  </si>
  <si>
    <t>708/II</t>
  </si>
  <si>
    <t>S0249A0061</t>
  </si>
  <si>
    <t>S0249A0033</t>
  </si>
  <si>
    <t>S0249A0056</t>
  </si>
  <si>
    <t>CHANDRA PRAKASH RAWAT</t>
  </si>
  <si>
    <t>S0249A0055</t>
  </si>
  <si>
    <t>CHANGA LALI RAWAT</t>
  </si>
  <si>
    <t>S0249A0059</t>
  </si>
  <si>
    <t>S0249A0014</t>
  </si>
  <si>
    <t>DEVENDRA KUMAR DWIVEDI</t>
  </si>
  <si>
    <t>S0249A0002</t>
  </si>
  <si>
    <t>1401/DCE</t>
  </si>
  <si>
    <t>S0249A0027</t>
  </si>
  <si>
    <t>XV VOL.NO 1680</t>
  </si>
  <si>
    <t>S0249A0034</t>
  </si>
  <si>
    <t>DIPAK KHAN</t>
  </si>
  <si>
    <t>S0249A0058</t>
  </si>
  <si>
    <t>DIRGA MAN SUBBA</t>
  </si>
  <si>
    <t>557/XV</t>
  </si>
  <si>
    <t>S0249A0016</t>
  </si>
  <si>
    <t>JAMPA TAMDIN</t>
  </si>
  <si>
    <t>S0249A0019</t>
  </si>
  <si>
    <t>JAMYANG BASNET</t>
  </si>
  <si>
    <t>196/DC/W /797/V.NO XV</t>
  </si>
  <si>
    <t>S0249A0029</t>
  </si>
  <si>
    <t>JAY PRAKASH MISHRA</t>
  </si>
  <si>
    <t>S0249A0044</t>
  </si>
  <si>
    <t>KAMAL MAYA TAMANG</t>
  </si>
  <si>
    <t>S0249A0043</t>
  </si>
  <si>
    <t>MANGAL SUBBA</t>
  </si>
  <si>
    <t>S0249A0064</t>
  </si>
  <si>
    <t>MANITA LUITEL</t>
  </si>
  <si>
    <t>S0249A0052</t>
  </si>
  <si>
    <t>S0249A0009</t>
  </si>
  <si>
    <t>MOHAN CHANDRA PANT</t>
  </si>
  <si>
    <t>S0249A0028</t>
  </si>
  <si>
    <t>MUNNI PRADHAN</t>
  </si>
  <si>
    <t>S0249A0065</t>
  </si>
  <si>
    <t>NAHKUL GIRI</t>
  </si>
  <si>
    <t>S0249A0011</t>
  </si>
  <si>
    <t>NAR BAHADUR MANGRATI(SINGH )</t>
  </si>
  <si>
    <t>265 V.NO XIV</t>
  </si>
  <si>
    <t>S0249A0041</t>
  </si>
  <si>
    <t>NARAYAN BASNET</t>
  </si>
  <si>
    <t>S0249A0010</t>
  </si>
  <si>
    <t>S0249A0032</t>
  </si>
  <si>
    <t>S0249A0018</t>
  </si>
  <si>
    <t>NILAM DOLMA YONZON</t>
  </si>
  <si>
    <t>SL NO 290, VOL XV</t>
  </si>
  <si>
    <t>S0249A0062</t>
  </si>
  <si>
    <t>S0249A0070</t>
  </si>
  <si>
    <t>PADMA KUMARI LAMA</t>
  </si>
  <si>
    <t>S0249A0023</t>
  </si>
  <si>
    <t>PHIKUCK LEPCHA</t>
  </si>
  <si>
    <t>S.NO. 126 V.NO XIII</t>
  </si>
  <si>
    <t>S0249A0079</t>
  </si>
  <si>
    <t>PINCHO BHUTIA</t>
  </si>
  <si>
    <t>1395/DCE</t>
  </si>
  <si>
    <t>S0249A0050</t>
  </si>
  <si>
    <t>S0249A0008</t>
  </si>
  <si>
    <t>11043/DCW</t>
  </si>
  <si>
    <t>S0249A0053</t>
  </si>
  <si>
    <t>242/DC/W</t>
  </si>
  <si>
    <t>S0249A0001</t>
  </si>
  <si>
    <t>503,V.NO XII</t>
  </si>
  <si>
    <t>S0249A0048</t>
  </si>
  <si>
    <t>XV/137</t>
  </si>
  <si>
    <t>S0249A0025</t>
  </si>
  <si>
    <t>RASIIMO MEGI (GURUNG )</t>
  </si>
  <si>
    <t>421 V.NO XIII</t>
  </si>
  <si>
    <t>S0249A0021</t>
  </si>
  <si>
    <t>RITA SUBBA</t>
  </si>
  <si>
    <t>S0249A0017</t>
  </si>
  <si>
    <t>S0249A0046</t>
  </si>
  <si>
    <t>SANJA BAHADUR LIMBOO</t>
  </si>
  <si>
    <t>S0249A0013</t>
  </si>
  <si>
    <t>SARAD KUMAR RAI</t>
  </si>
  <si>
    <t>S0249A0045</t>
  </si>
  <si>
    <t>SARAN TAMANG</t>
  </si>
  <si>
    <t>708/XIV</t>
  </si>
  <si>
    <t>S0249A0024</t>
  </si>
  <si>
    <t>SL.NO 884/V.NO XV</t>
  </si>
  <si>
    <t>S0249A0040</t>
  </si>
  <si>
    <t>S0249A0035</t>
  </si>
  <si>
    <t>SUBRATA NANDI</t>
  </si>
  <si>
    <t>S0249A0022</t>
  </si>
  <si>
    <t>SUDHA MOKTAN</t>
  </si>
  <si>
    <t>SL.NO. 117 V.NO XIV</t>
  </si>
  <si>
    <t>S0249A0039</t>
  </si>
  <si>
    <t>S0249A0015</t>
  </si>
  <si>
    <t>SUN MAYA TAMANG</t>
  </si>
  <si>
    <t>S0249A0042</t>
  </si>
  <si>
    <t>1202/DC/W</t>
  </si>
  <si>
    <t>S0249A0005</t>
  </si>
  <si>
    <t>SURENDRA TAMLING LIMBOO</t>
  </si>
  <si>
    <t>SL NO 357/VOL XII</t>
  </si>
  <si>
    <t>S0249A0026</t>
  </si>
  <si>
    <t>S0249A0030</t>
  </si>
  <si>
    <t>SUSANTA PAUL</t>
  </si>
  <si>
    <t>S0249A0068</t>
  </si>
  <si>
    <t>TULA RAM KARKI</t>
  </si>
  <si>
    <t>S0249A0067</t>
  </si>
  <si>
    <t>URVASHI PANDEY</t>
  </si>
  <si>
    <t>VOL NO III/124</t>
  </si>
  <si>
    <t>SUNTALEY GOVERNMENT PRIMARY SCHOOL</t>
  </si>
  <si>
    <t>S0365A0004</t>
  </si>
  <si>
    <t>1321/DC/S</t>
  </si>
  <si>
    <t>TAFEL GOVERNMENT PRIMARY SCHOOL</t>
  </si>
  <si>
    <t>S0739A0007</t>
  </si>
  <si>
    <t>BHAGI MAYA GURUNG</t>
  </si>
  <si>
    <t>VOL NO XIII 112/DC/W</t>
  </si>
  <si>
    <t>S0739A0001</t>
  </si>
  <si>
    <t>BHIMIT LEPCHA</t>
  </si>
  <si>
    <t>VOL XV, SL NO 660</t>
  </si>
  <si>
    <t>S0739A0002</t>
  </si>
  <si>
    <t>DILIP SINGH LAMA</t>
  </si>
  <si>
    <t>VOL NO XV, SL NO 223</t>
  </si>
  <si>
    <t>S0713A0004</t>
  </si>
  <si>
    <t>KESHAR MAN GURUNG</t>
  </si>
  <si>
    <t>VL NO XIII SL.NO 412</t>
  </si>
  <si>
    <t>S0739A0005</t>
  </si>
  <si>
    <t>VOL XI, SL NO 142</t>
  </si>
  <si>
    <t>S0739A0010</t>
  </si>
  <si>
    <t>SMIRITI GURUNG</t>
  </si>
  <si>
    <t>S0739A0006</t>
  </si>
  <si>
    <t>SONAM ONGCHUK BHUTIA</t>
  </si>
  <si>
    <t>S0739A0008</t>
  </si>
  <si>
    <t>SRIJANA GURUNG</t>
  </si>
  <si>
    <t>S0739A0003</t>
  </si>
  <si>
    <t>TIL BAHADUR JOGI</t>
  </si>
  <si>
    <t>XII, SL NO 178</t>
  </si>
  <si>
    <t>TAMATAM GOVERNMENT JUNIOR HIGH SCHOOL</t>
  </si>
  <si>
    <t>S0008A0006</t>
  </si>
  <si>
    <t>S0460A0010</t>
  </si>
  <si>
    <t>BENITA RAI</t>
  </si>
  <si>
    <t>1078DC(E)2012</t>
  </si>
  <si>
    <t>S0460A0012</t>
  </si>
  <si>
    <t>BIR BDR TAMANG</t>
  </si>
  <si>
    <t>11835DC(W)</t>
  </si>
  <si>
    <t>S0460A0003</t>
  </si>
  <si>
    <t>BUDHA BIR SUBBA</t>
  </si>
  <si>
    <t>308/DCW</t>
  </si>
  <si>
    <t>S0460A0006</t>
  </si>
  <si>
    <t>DURGA DEVI SIGDEL</t>
  </si>
  <si>
    <t>663/DCW</t>
  </si>
  <si>
    <t>S0613A0003</t>
  </si>
  <si>
    <t>324 VOL NO. XII</t>
  </si>
  <si>
    <t>S0460A0004</t>
  </si>
  <si>
    <t>250 VNO.X</t>
  </si>
  <si>
    <t>S0460A0001</t>
  </si>
  <si>
    <t>KAMALA DEVI BHATTARAI</t>
  </si>
  <si>
    <t>S0460A0011</t>
  </si>
  <si>
    <t>PURNA SINGH LIMBOO</t>
  </si>
  <si>
    <t>2356DC(W)</t>
  </si>
  <si>
    <t>S0460A0008</t>
  </si>
  <si>
    <t>980DC(W)</t>
  </si>
  <si>
    <t>S0264A0003</t>
  </si>
  <si>
    <t>SAN MAN LIMBOO</t>
  </si>
  <si>
    <t>TAREYBHIR GOVERNMENT PRIMARY SCHOOL</t>
  </si>
  <si>
    <t>S0579A0002</t>
  </si>
  <si>
    <t>S0153A0009</t>
  </si>
  <si>
    <t>SL NO 186 VOL NO V</t>
  </si>
  <si>
    <t>S0579A0001</t>
  </si>
  <si>
    <t>NITA SUBBA</t>
  </si>
  <si>
    <t>S0579A0004</t>
  </si>
  <si>
    <t>S0579A0005</t>
  </si>
  <si>
    <t>SAGAR LEPCHA</t>
  </si>
  <si>
    <t>S0579A0003</t>
  </si>
  <si>
    <t>TASHIDING GOVERNMENT SENIOR SECONDARY SCHOOL</t>
  </si>
  <si>
    <t>S0268A0041</t>
  </si>
  <si>
    <t>ASARFI RAWAT</t>
  </si>
  <si>
    <t>S0268A0026</t>
  </si>
  <si>
    <t>BALA RAM CHETTRI</t>
  </si>
  <si>
    <t>S0268A0029</t>
  </si>
  <si>
    <t>S0268A0031</t>
  </si>
  <si>
    <t>DEO MAYA POUDYAL</t>
  </si>
  <si>
    <t>S0268A0034</t>
  </si>
  <si>
    <t>DEVA NAND JHA</t>
  </si>
  <si>
    <t>S0325A0003</t>
  </si>
  <si>
    <t>DHAN LALL RAI</t>
  </si>
  <si>
    <t>122 V X</t>
  </si>
  <si>
    <t>S0557A0008</t>
  </si>
  <si>
    <t>DILIP KUMAR SUBBA</t>
  </si>
  <si>
    <t>525 VNO.XV</t>
  </si>
  <si>
    <t>S0268A0039</t>
  </si>
  <si>
    <t>GOS MAN SUBBA</t>
  </si>
  <si>
    <t>S0268A0021</t>
  </si>
  <si>
    <t>GYAN PRAKASH PRADHAN</t>
  </si>
  <si>
    <t>S0268A0036</t>
  </si>
  <si>
    <t>KARMA SHERAF TENDER LEPCHA</t>
  </si>
  <si>
    <t>S0268A0032</t>
  </si>
  <si>
    <t>KHEM KUMARI POUDEL</t>
  </si>
  <si>
    <t>S0268A0046</t>
  </si>
  <si>
    <t>KIRAN KHALING</t>
  </si>
  <si>
    <t>S0268A0033</t>
  </si>
  <si>
    <t>KIRTA BAHADUR CHHETRI</t>
  </si>
  <si>
    <t>VOL NO X SL NO. 64</t>
  </si>
  <si>
    <t>S0268A0035</t>
  </si>
  <si>
    <t>KRISHNA NANDAN THAKUR</t>
  </si>
  <si>
    <t>S0268A0058</t>
  </si>
  <si>
    <t>LAHANJIT RAI</t>
  </si>
  <si>
    <t>S0344A0011</t>
  </si>
  <si>
    <t>MIL MAN SUBBA</t>
  </si>
  <si>
    <t>795 VNO.XV</t>
  </si>
  <si>
    <t>S0268A0002</t>
  </si>
  <si>
    <t>NAINA SINGH CHHETRI</t>
  </si>
  <si>
    <t>3532 DC(W)</t>
  </si>
  <si>
    <t>S0268A0044</t>
  </si>
  <si>
    <t>509 V.NO - X</t>
  </si>
  <si>
    <t>S0268A0025</t>
  </si>
  <si>
    <t>NARENDRA BASNET</t>
  </si>
  <si>
    <t>26588/9CE</t>
  </si>
  <si>
    <t>S0268A0001</t>
  </si>
  <si>
    <t>509/VOL NO. X</t>
  </si>
  <si>
    <t>S0268A0060</t>
  </si>
  <si>
    <t>NIRMALA CHHETRI</t>
  </si>
  <si>
    <t>S0268A0023</t>
  </si>
  <si>
    <t>ODILE SADA</t>
  </si>
  <si>
    <t>1430/DC(W)</t>
  </si>
  <si>
    <t>S0312A0004</t>
  </si>
  <si>
    <t>SL.NO 1031 V.NO XI</t>
  </si>
  <si>
    <t>S0268A0004</t>
  </si>
  <si>
    <t>PREM PRASAD DAWARI</t>
  </si>
  <si>
    <t>48/1143</t>
  </si>
  <si>
    <t>S0268A0042</t>
  </si>
  <si>
    <t>RAMESH SHILAL</t>
  </si>
  <si>
    <t>S0268A0020</t>
  </si>
  <si>
    <t>RINZING DORJEE LAMA</t>
  </si>
  <si>
    <t>164 VOL NO X</t>
  </si>
  <si>
    <t>S0268A0017</t>
  </si>
  <si>
    <t>COI-1969</t>
  </si>
  <si>
    <t>S0268A0028</t>
  </si>
  <si>
    <t>SAMCHA RAJ SUBBA</t>
  </si>
  <si>
    <t>S0268A0040</t>
  </si>
  <si>
    <t>SONAM CHOMU CHAKTHA</t>
  </si>
  <si>
    <t>79/DC/W</t>
  </si>
  <si>
    <t>S0268A0022</t>
  </si>
  <si>
    <t>S0268A0010</t>
  </si>
  <si>
    <t>SUDIP SUBBA</t>
  </si>
  <si>
    <t>138/DCW</t>
  </si>
  <si>
    <t>S0268A0059</t>
  </si>
  <si>
    <t>SURJA MAN THAPA</t>
  </si>
  <si>
    <t>S0268A0027</t>
  </si>
  <si>
    <t>TULSHA CHETTRI</t>
  </si>
  <si>
    <t>S0268A0062</t>
  </si>
  <si>
    <t>UGEN TENZING LEPCHA</t>
  </si>
  <si>
    <t>32/XIX</t>
  </si>
  <si>
    <t>TATHANG GOVERNMENT PRIMARY SCHOOL</t>
  </si>
  <si>
    <t>S0327A0003</t>
  </si>
  <si>
    <t>120/X</t>
  </si>
  <si>
    <t>S0327A0006</t>
  </si>
  <si>
    <t>SL NO 119 VON NO II</t>
  </si>
  <si>
    <t>S0327A0004</t>
  </si>
  <si>
    <t>S0327A0001</t>
  </si>
  <si>
    <t>MARY NIRMALA SUBBA</t>
  </si>
  <si>
    <t>14/XXIII</t>
  </si>
  <si>
    <t>S0190A0004</t>
  </si>
  <si>
    <t>PARAS MANI DAHAL</t>
  </si>
  <si>
    <t>Vol No.iv/Sl No 473</t>
  </si>
  <si>
    <t>S0327A0007</t>
  </si>
  <si>
    <t>1113/DC</t>
  </si>
  <si>
    <t>THANGCHUNG GOVERNMENT PRIMARY SCHOOL</t>
  </si>
  <si>
    <t>S0461A0002</t>
  </si>
  <si>
    <t>CHAMU LALL SHARMA</t>
  </si>
  <si>
    <t>S0562A0003</t>
  </si>
  <si>
    <t>DUSHYANT THAPA</t>
  </si>
  <si>
    <t>S0461A0001</t>
  </si>
  <si>
    <t>LUCHE DOMA BHUTIA</t>
  </si>
  <si>
    <t>779/DC(W)</t>
  </si>
  <si>
    <t>S0461A0003</t>
  </si>
  <si>
    <t>THARPU GOVERNMENT SENIOR SECONDARY SCHOOL</t>
  </si>
  <si>
    <t>S0266A0022</t>
  </si>
  <si>
    <t>SL.NO.161</t>
  </si>
  <si>
    <t>S0266A0034</t>
  </si>
  <si>
    <t>0219/DC(W)</t>
  </si>
  <si>
    <t>S0266A0011</t>
  </si>
  <si>
    <t>ARUN KUMAR SRIVASTAVA</t>
  </si>
  <si>
    <t>S0266A0002</t>
  </si>
  <si>
    <t>BABY TAMANG</t>
  </si>
  <si>
    <t>0981 DC(W) SRG</t>
  </si>
  <si>
    <t>S0266A0025</t>
  </si>
  <si>
    <t>BAHADUR RAI</t>
  </si>
  <si>
    <t>VOL.NO.XV/81</t>
  </si>
  <si>
    <t>S0266A0009</t>
  </si>
  <si>
    <t>CHANDRA SHEKHAR SUBBA</t>
  </si>
  <si>
    <t>COI SL NO 1534/DC/(W)</t>
  </si>
  <si>
    <t>S0266A0004</t>
  </si>
  <si>
    <t>CHURA MANI PRADHAN</t>
  </si>
  <si>
    <t>588/DC(W)</t>
  </si>
  <si>
    <t>S0266A0029</t>
  </si>
  <si>
    <t>DEO NATH SHARMA</t>
  </si>
  <si>
    <t>S0266A0013</t>
  </si>
  <si>
    <t>DHAN MAN SUBBA</t>
  </si>
  <si>
    <t>175, VOL NO X</t>
  </si>
  <si>
    <t>S0266A0021</t>
  </si>
  <si>
    <t>DHAN ROTI SUBBA</t>
  </si>
  <si>
    <t>S0266A0001</t>
  </si>
  <si>
    <t>KAMAL MAYA SUBBA</t>
  </si>
  <si>
    <t>S0266A0008</t>
  </si>
  <si>
    <t>KAMALA SUBBA</t>
  </si>
  <si>
    <t>VOL NO XV, SL NO 52</t>
  </si>
  <si>
    <t>S0266A0020</t>
  </si>
  <si>
    <t>KAMALA WATI SUBBA</t>
  </si>
  <si>
    <t>S0102A0004</t>
  </si>
  <si>
    <t>KRISHNA MAYA SUBBA</t>
  </si>
  <si>
    <t>1179/VOL.NO.15</t>
  </si>
  <si>
    <t>S0266A0032</t>
  </si>
  <si>
    <t>LIOLLY SUBBA</t>
  </si>
  <si>
    <t>S0266A0018</t>
  </si>
  <si>
    <t>MANI KUMAR KHEWA</t>
  </si>
  <si>
    <t>414(VOL NO XV)</t>
  </si>
  <si>
    <t>S0266A0007</t>
  </si>
  <si>
    <t>644 VOL XVI</t>
  </si>
  <si>
    <t>S0266A0019</t>
  </si>
  <si>
    <t>PRABHAT GOLAY</t>
  </si>
  <si>
    <t>S0266A0023</t>
  </si>
  <si>
    <t>ROSHNA PRADHAN</t>
  </si>
  <si>
    <t>S0266A0017</t>
  </si>
  <si>
    <t>SANCHA RANI SUBBA</t>
  </si>
  <si>
    <t>COI SL NO 1375 DC(W)</t>
  </si>
  <si>
    <t>S0266A0027</t>
  </si>
  <si>
    <t>SAVITA RAI</t>
  </si>
  <si>
    <t>5090/DC W</t>
  </si>
  <si>
    <t>S0266A0006</t>
  </si>
  <si>
    <t>17/DC(W)</t>
  </si>
  <si>
    <t>S0266A0014</t>
  </si>
  <si>
    <t>TIL BAHADUR KARKI</t>
  </si>
  <si>
    <t>S0266A0024</t>
  </si>
  <si>
    <t>THINGLING-II GOVERNMENT PRIMARY SCHOOL</t>
  </si>
  <si>
    <t>S0322A0003</t>
  </si>
  <si>
    <t>CHETEN LHAMU LEPCHA</t>
  </si>
  <si>
    <t>S0322A0001</t>
  </si>
  <si>
    <t>DEVIKA THAPA</t>
  </si>
  <si>
    <t>2634/DC/E</t>
  </si>
  <si>
    <t>S0322A0002</t>
  </si>
  <si>
    <t>MANGAL MAN SUBBA</t>
  </si>
  <si>
    <t>365/DC/W</t>
  </si>
  <si>
    <t>THONGLING GOVERNMENT PRIMARY SCHOOL</t>
  </si>
  <si>
    <t>S0276A0003</t>
  </si>
  <si>
    <t>S0276A0007</t>
  </si>
  <si>
    <t>BHAGI MAYA RASAILY</t>
  </si>
  <si>
    <t>1792 SL NO 0870 DC/W</t>
  </si>
  <si>
    <t>S0276A0002</t>
  </si>
  <si>
    <t>DEVI MAYA GURUNG</t>
  </si>
  <si>
    <t>SL.NO 0656/V.NO XIII</t>
  </si>
  <si>
    <t>S0276A0010</t>
  </si>
  <si>
    <t>670/DC WEST</t>
  </si>
  <si>
    <t>S0276A0008</t>
  </si>
  <si>
    <t>1717/DCW</t>
  </si>
  <si>
    <t>S0276A0004</t>
  </si>
  <si>
    <t>S0276A0006</t>
  </si>
  <si>
    <t>SHAR MAN JOGI</t>
  </si>
  <si>
    <t>SL.NO 474 VOL.NO XV</t>
  </si>
  <si>
    <t>TIKJEK GOVERNMENT PRIMARY SCHOOL</t>
  </si>
  <si>
    <t>S0283A0006</t>
  </si>
  <si>
    <t>SL NO 927, VOL XI</t>
  </si>
  <si>
    <t>S0317A0024</t>
  </si>
  <si>
    <t>BINU RAI</t>
  </si>
  <si>
    <t>S0283A0007</t>
  </si>
  <si>
    <t>DINESH SHARMA</t>
  </si>
  <si>
    <t>418, VOL IX</t>
  </si>
  <si>
    <t>S0283A0001</t>
  </si>
  <si>
    <t>KUSU HANGMA SUBBA</t>
  </si>
  <si>
    <t>SL NO 101/VOL NO XI</t>
  </si>
  <si>
    <t>S0280A0008</t>
  </si>
  <si>
    <t>MAHA DHOJ SUBBA</t>
  </si>
  <si>
    <t>122/DCW</t>
  </si>
  <si>
    <t>S0283A0003</t>
  </si>
  <si>
    <t>NARGISH SUBBA</t>
  </si>
  <si>
    <t>S0283A0004</t>
  </si>
  <si>
    <t>SL NO 592, VOL NO XI</t>
  </si>
  <si>
    <t>S0283A0002</t>
  </si>
  <si>
    <t>RAM SINGH RAI</t>
  </si>
  <si>
    <t>SL NO 174, VOL XIV</t>
  </si>
  <si>
    <t>S0283A0009</t>
  </si>
  <si>
    <t>SL NO 2, VOL NO XI</t>
  </si>
  <si>
    <t>S0265A0025</t>
  </si>
  <si>
    <t>S0283A0008</t>
  </si>
  <si>
    <t>TIKJUK GOVERNMENT PRIMARY SCHOOL</t>
  </si>
  <si>
    <t>S0309A0004</t>
  </si>
  <si>
    <t>BASANTI PRADHAN</t>
  </si>
  <si>
    <t>S0309A0005</t>
  </si>
  <si>
    <t>1770/DCW/ SL NO 417, VOL NO XI</t>
  </si>
  <si>
    <t>S0309A0007</t>
  </si>
  <si>
    <t>MEERA GURUNG</t>
  </si>
  <si>
    <t>SL NO 912DCW/ 423 VOL NO XIII</t>
  </si>
  <si>
    <t>S0309A0002</t>
  </si>
  <si>
    <t>SL NO 105, VOL NO XV</t>
  </si>
  <si>
    <t>S0309A0006</t>
  </si>
  <si>
    <t>SL NO 27/ VOL NO XXI</t>
  </si>
  <si>
    <t>S0309A0001</t>
  </si>
  <si>
    <t>SL NO 112 VOL NO XI</t>
  </si>
  <si>
    <t>TIKPUR GOVERNMENT SECONDARY SCHOOL</t>
  </si>
  <si>
    <t>S0586A0023</t>
  </si>
  <si>
    <t>S0394A0024</t>
  </si>
  <si>
    <t>BHIM PRAKASH SHARMA</t>
  </si>
  <si>
    <t>9008/DCS</t>
  </si>
  <si>
    <t>S0586A0019</t>
  </si>
  <si>
    <t>CHANDRA BAHADUR SAPKOTA</t>
  </si>
  <si>
    <t>161/08</t>
  </si>
  <si>
    <t>S0586A0015</t>
  </si>
  <si>
    <t>S0396A0020</t>
  </si>
  <si>
    <t>S0586A0002</t>
  </si>
  <si>
    <t>MARY GOLD LEPCHA</t>
  </si>
  <si>
    <t>S0586A0007</t>
  </si>
  <si>
    <t>NIRMAL KUMAR SHARMA</t>
  </si>
  <si>
    <t>1029 XV</t>
  </si>
  <si>
    <t>S0586A0014</t>
  </si>
  <si>
    <t>PARTA MAN SUBBA</t>
  </si>
  <si>
    <t>SL NO 378, VOL NO XV</t>
  </si>
  <si>
    <t>S0586A0010</t>
  </si>
  <si>
    <t>PREM PRAKASH SUBBA</t>
  </si>
  <si>
    <t>318/VOL.NO.XVI</t>
  </si>
  <si>
    <t>S0586A0025</t>
  </si>
  <si>
    <t>RAJ KIRAN DEOKOTA</t>
  </si>
  <si>
    <t>S0586A0009</t>
  </si>
  <si>
    <t>SAI BAHADUR RAI</t>
  </si>
  <si>
    <t>S0586A0012</t>
  </si>
  <si>
    <t>SHANTA BIR RAI</t>
  </si>
  <si>
    <t>S0586A0020</t>
  </si>
  <si>
    <t>SHUN BAHADUR SUBBA</t>
  </si>
  <si>
    <t>672/XVI</t>
  </si>
  <si>
    <t>S0586A0022</t>
  </si>
  <si>
    <t>1897/M</t>
  </si>
  <si>
    <t>TIMBRONG GOVERNMENT JUNIOR HIGH SCHOOL</t>
  </si>
  <si>
    <t>S0352A0008</t>
  </si>
  <si>
    <t>AITA BAHADUR LIMBOO</t>
  </si>
  <si>
    <t>VOL X, SL NO 58</t>
  </si>
  <si>
    <t>S0352A0009</t>
  </si>
  <si>
    <t>BUDHA BAHADUR SUBBA</t>
  </si>
  <si>
    <t>VOL NO. XI SL NO. 308</t>
  </si>
  <si>
    <t>S0352A0010</t>
  </si>
  <si>
    <t>S0538A0001</t>
  </si>
  <si>
    <t>S0352A0015</t>
  </si>
  <si>
    <t>NORJEEM DOMA LEPCHA</t>
  </si>
  <si>
    <t>COI SNO 2413/E</t>
  </si>
  <si>
    <t>TIMBURBUNG GOVERNMENT SECONDARY SCHOOL</t>
  </si>
  <si>
    <t>S0262A0019</t>
  </si>
  <si>
    <t>SL NO, 216 VOL NO XV</t>
  </si>
  <si>
    <t>S0262A0002</t>
  </si>
  <si>
    <t>AMRITA RAI</t>
  </si>
  <si>
    <t>SL.NO. 426 VOL.NO XIV</t>
  </si>
  <si>
    <t>S0262A0038</t>
  </si>
  <si>
    <t>BAJESH THOMAS</t>
  </si>
  <si>
    <t>11849 VOL II</t>
  </si>
  <si>
    <t>S0262A0020</t>
  </si>
  <si>
    <t>BAL BAHADUR KAMI</t>
  </si>
  <si>
    <t>S0262A0032</t>
  </si>
  <si>
    <t>BAL KUMAR SHARMA</t>
  </si>
  <si>
    <t>SL NO 7 VOL IV</t>
  </si>
  <si>
    <t>S0262A0008</t>
  </si>
  <si>
    <t>293/XV</t>
  </si>
  <si>
    <t>S0262A0022</t>
  </si>
  <si>
    <t>DIK BIR CHHETRI</t>
  </si>
  <si>
    <t>SL.NO.690/VOL.NO.XV</t>
  </si>
  <si>
    <t>S0262A0024</t>
  </si>
  <si>
    <t>GANESH CHANDRA DARNAL</t>
  </si>
  <si>
    <t>150/VOL.NO.II</t>
  </si>
  <si>
    <t>S0262A0025</t>
  </si>
  <si>
    <t>HARKA MAYA CHHETRI</t>
  </si>
  <si>
    <t>SL.NO.14/VOL.NO.XII</t>
  </si>
  <si>
    <t>S0262A0010</t>
  </si>
  <si>
    <t>HEMA DEVI ADHIKARI</t>
  </si>
  <si>
    <t>SL.NO. 12 VOL.NO XV</t>
  </si>
  <si>
    <t>S0262A0009</t>
  </si>
  <si>
    <t>775/XV</t>
  </si>
  <si>
    <t>S0262A0012</t>
  </si>
  <si>
    <t>KHARGA HANG SUBBA</t>
  </si>
  <si>
    <t>206/DCW</t>
  </si>
  <si>
    <t>S0262A0014</t>
  </si>
  <si>
    <t>KHUSENDRA PRASAD DAHAL</t>
  </si>
  <si>
    <t>0622/DC/W</t>
  </si>
  <si>
    <t>S0262A0001</t>
  </si>
  <si>
    <t>MANITA RANA</t>
  </si>
  <si>
    <t>SL.NO 379 VOL.NO XIII</t>
  </si>
  <si>
    <t>S0262A0027</t>
  </si>
  <si>
    <t>MOHAN DAS KAMI</t>
  </si>
  <si>
    <t>904/DC(W) 9/3/10</t>
  </si>
  <si>
    <t>S0262A0017</t>
  </si>
  <si>
    <t>MON KUMAR SUBBA</t>
  </si>
  <si>
    <t>SL.NO. 1317 VOL NO. XV</t>
  </si>
  <si>
    <t>S0262A0021</t>
  </si>
  <si>
    <t>MON MAYA SUBBA</t>
  </si>
  <si>
    <t>1050/XV</t>
  </si>
  <si>
    <t>S0262A0007</t>
  </si>
  <si>
    <t>NANDA HANG SUBBA</t>
  </si>
  <si>
    <t>705/ VOL NO. XV</t>
  </si>
  <si>
    <t>S0262A0031</t>
  </si>
  <si>
    <t>OM PRAKASH DAHAL</t>
  </si>
  <si>
    <t>106 VOL XV</t>
  </si>
  <si>
    <t>S0262A0011</t>
  </si>
  <si>
    <t>2073/DC/W</t>
  </si>
  <si>
    <t>S0262A0005</t>
  </si>
  <si>
    <t>0302/DC/W</t>
  </si>
  <si>
    <t>S0262A0035</t>
  </si>
  <si>
    <t>RAJESH THOMAS</t>
  </si>
  <si>
    <t>S0262A0015</t>
  </si>
  <si>
    <t>RAJYA SHREE SUBBA</t>
  </si>
  <si>
    <t>701/DCW</t>
  </si>
  <si>
    <t>S0262A0036</t>
  </si>
  <si>
    <t>SAVITA DAHAL</t>
  </si>
  <si>
    <t>129/4139</t>
  </si>
  <si>
    <t>S0262A0016</t>
  </si>
  <si>
    <t>SL.NO. 65 VOL.NO XIX</t>
  </si>
  <si>
    <t>S0262A0026</t>
  </si>
  <si>
    <t>COI NO 1113/DC(W)</t>
  </si>
  <si>
    <t>S0262A0023</t>
  </si>
  <si>
    <t>SUMMIT LEPCHA</t>
  </si>
  <si>
    <t>SL.NO.897/VOL.NO.XV</t>
  </si>
  <si>
    <t>S0262A0013</t>
  </si>
  <si>
    <t>TIKA MANI SHARMA</t>
  </si>
  <si>
    <t>TINGTING GAON GOVERNMENT PRIMARY SCHOOL</t>
  </si>
  <si>
    <t>S0340A0003</t>
  </si>
  <si>
    <t>194/X</t>
  </si>
  <si>
    <t>S0340A0005</t>
  </si>
  <si>
    <t>JEEGMI DENZONGPA</t>
  </si>
  <si>
    <t>S0340A0004</t>
  </si>
  <si>
    <t>PEM PHUTI TAMANG</t>
  </si>
  <si>
    <t>144/(X)</t>
  </si>
  <si>
    <t>S0756A0020</t>
  </si>
  <si>
    <t>PEMA DORJEE LACHUNGPA</t>
  </si>
  <si>
    <t>S0340A0002</t>
  </si>
  <si>
    <t>S0340A0001</t>
  </si>
  <si>
    <t>TINZIRING GOVERNMENT PRIMARY SCHOOL</t>
  </si>
  <si>
    <t>S0540A0001</t>
  </si>
  <si>
    <t>DAMBER SINGH BASNETT</t>
  </si>
  <si>
    <t>S0540A0005</t>
  </si>
  <si>
    <t>S0540A0004</t>
  </si>
  <si>
    <t>S0540A0003</t>
  </si>
  <si>
    <t>S0540A0002</t>
  </si>
  <si>
    <t>MAN BAHADUR CHHETRI</t>
  </si>
  <si>
    <t>TOPUNG GOVERNMENT PRIMARY SCHOOL</t>
  </si>
  <si>
    <t>S0538A0003</t>
  </si>
  <si>
    <t>A 9674</t>
  </si>
  <si>
    <t>S0538A0002</t>
  </si>
  <si>
    <t>DOMA RING SHERPA</t>
  </si>
  <si>
    <t>S0538A0006</t>
  </si>
  <si>
    <t>INDIRA GAUTAM</t>
  </si>
  <si>
    <t>7408 VOL NO XII</t>
  </si>
  <si>
    <t>S0538A0004</t>
  </si>
  <si>
    <t>RAJENDRA RAI</t>
  </si>
  <si>
    <t>105/VOL NO III</t>
  </si>
  <si>
    <t>S0538A0005</t>
  </si>
  <si>
    <t>TAMDING DORJEE BHUTIA</t>
  </si>
  <si>
    <t>347 VOL NO XXIII</t>
  </si>
  <si>
    <t>TOYANG GOVERNMENT PRIMARY SCHOOL</t>
  </si>
  <si>
    <t>S0293A0008</t>
  </si>
  <si>
    <t>CHHAYA JAIRU</t>
  </si>
  <si>
    <t>S0293A0005</t>
  </si>
  <si>
    <t>91/VOL-XI</t>
  </si>
  <si>
    <t>S0293A0001</t>
  </si>
  <si>
    <t>GANGA MAYA KARKI</t>
  </si>
  <si>
    <t>452/XI</t>
  </si>
  <si>
    <t>S0293A0006</t>
  </si>
  <si>
    <t>168 XI</t>
  </si>
  <si>
    <t>S0293A0003</t>
  </si>
  <si>
    <t>SL NO. 646/XI</t>
  </si>
  <si>
    <t>S0293A0004</t>
  </si>
  <si>
    <t>URMILA SUBEDI</t>
  </si>
  <si>
    <t>TSONG GOVERNMENT PRIMARY SCHOOL</t>
  </si>
  <si>
    <t>S0542A0003</t>
  </si>
  <si>
    <t>GYAPHEL TSHERING BHUTIA</t>
  </si>
  <si>
    <t>1052/DCE</t>
  </si>
  <si>
    <t>S0542A0006</t>
  </si>
  <si>
    <t>X SL NO 217</t>
  </si>
  <si>
    <t>UPPER BHALUTHANG GOVERNMENT PRIMARY SCHOOL</t>
  </si>
  <si>
    <t>S0277A0007</t>
  </si>
  <si>
    <t>BHIM PRASHAD SUBBA</t>
  </si>
  <si>
    <t>537/DC(W)</t>
  </si>
  <si>
    <t>S0277A0009</t>
  </si>
  <si>
    <t>DOMALA SHARMA</t>
  </si>
  <si>
    <t>2067/DC(E)</t>
  </si>
  <si>
    <t>S0277A0001</t>
  </si>
  <si>
    <t>MINKEE BHUTIA</t>
  </si>
  <si>
    <t>5(925)/GEN/EST</t>
  </si>
  <si>
    <t>S0277A0008</t>
  </si>
  <si>
    <t>RAJ KUMAR HINGMANG</t>
  </si>
  <si>
    <t>364/DCW</t>
  </si>
  <si>
    <t>S0277A0011</t>
  </si>
  <si>
    <t>RAJENDRA KUMAR CHHETRI</t>
  </si>
  <si>
    <t>285/DCW</t>
  </si>
  <si>
    <t>S0277A0010</t>
  </si>
  <si>
    <t>RAVI KHALING</t>
  </si>
  <si>
    <t>S0277A0002</t>
  </si>
  <si>
    <t>SAPNA CHHETRI</t>
  </si>
  <si>
    <t>2385/DCE</t>
  </si>
  <si>
    <t>S0277A0003</t>
  </si>
  <si>
    <t>UPPER CHUCHEN GOVERNMENT JUNIOR HIGH SCHOOL</t>
  </si>
  <si>
    <t>S0738A0010</t>
  </si>
  <si>
    <t>2011/DC/W</t>
  </si>
  <si>
    <t>S0738A0002</t>
  </si>
  <si>
    <t>BHIM MAYA MAGAR</t>
  </si>
  <si>
    <t>S0738A0007</t>
  </si>
  <si>
    <t>BHIM PRAKASH PRADHAN</t>
  </si>
  <si>
    <t>S0738A0008</t>
  </si>
  <si>
    <t>CHANDRA LALL RAI</t>
  </si>
  <si>
    <t>229/DC/W</t>
  </si>
  <si>
    <t>S0738A0009</t>
  </si>
  <si>
    <t>DEWKIT LEPCHA</t>
  </si>
  <si>
    <t>2725/DC/W</t>
  </si>
  <si>
    <t>S0349A0001</t>
  </si>
  <si>
    <t>HARISH CHANDRA RANA</t>
  </si>
  <si>
    <t>384-VOL NO. XIII</t>
  </si>
  <si>
    <t>S0738A0011</t>
  </si>
  <si>
    <t>S0738A0014</t>
  </si>
  <si>
    <t>S0738A0013</t>
  </si>
  <si>
    <t>PEMA ONGDI BHUTIA</t>
  </si>
  <si>
    <t>S0738A0003</t>
  </si>
  <si>
    <t>PEMPO TSHERING BHUTIA</t>
  </si>
  <si>
    <t>2154/DCE</t>
  </si>
  <si>
    <t>S0738A0004</t>
  </si>
  <si>
    <t>PHUL MAYA CHETTRI</t>
  </si>
  <si>
    <t>S0749A0003</t>
  </si>
  <si>
    <t>230/XIV</t>
  </si>
  <si>
    <t>S0738A0006</t>
  </si>
  <si>
    <t>UPPER GERETHANG GOVERNMENT JUNIOR HIGH SCHOOL</t>
  </si>
  <si>
    <t>S0544A0003</t>
  </si>
  <si>
    <t>BAL BAHADUR PRADHAN</t>
  </si>
  <si>
    <t>S0544A0001</t>
  </si>
  <si>
    <t>S0544A0015</t>
  </si>
  <si>
    <t>2062/DC/W</t>
  </si>
  <si>
    <t>S0544A0012</t>
  </si>
  <si>
    <t>DEEPAK KIRAN RAI</t>
  </si>
  <si>
    <t>SL NO 99 V NO XIV</t>
  </si>
  <si>
    <t>S0544A0011</t>
  </si>
  <si>
    <t>GANESH PRASAD THAPA</t>
  </si>
  <si>
    <t>SL NO 59</t>
  </si>
  <si>
    <t>S0544A0006</t>
  </si>
  <si>
    <t>248/VOL.NO.X</t>
  </si>
  <si>
    <t>S0544A0005</t>
  </si>
  <si>
    <t>KHARGA BAHADUR BHANDARI</t>
  </si>
  <si>
    <t>21217/DCW</t>
  </si>
  <si>
    <t>S0544A0016</t>
  </si>
  <si>
    <t>S0544A0020</t>
  </si>
  <si>
    <t>MON MOTI SUBBA</t>
  </si>
  <si>
    <t>2337/DC/W</t>
  </si>
  <si>
    <t>S0544A0008</t>
  </si>
  <si>
    <t>NANDA KUMAR LEPCHA</t>
  </si>
  <si>
    <t>206/VOLNO.X</t>
  </si>
  <si>
    <t>S0544A0017</t>
  </si>
  <si>
    <t>S0544A0002</t>
  </si>
  <si>
    <t>PURNA KALA BHANDARI</t>
  </si>
  <si>
    <t>710 (XV)</t>
  </si>
  <si>
    <t>S0544A0007</t>
  </si>
  <si>
    <t>PUSPA DAHAL</t>
  </si>
  <si>
    <t>250/VOL.NO.X</t>
  </si>
  <si>
    <t>S0544A0019</t>
  </si>
  <si>
    <t>SONAM TOPDEN LEPCHA</t>
  </si>
  <si>
    <t>S0544A0014</t>
  </si>
  <si>
    <t>1210/DC/W</t>
  </si>
  <si>
    <t>S0544A0010</t>
  </si>
  <si>
    <t>UMESH RAI</t>
  </si>
  <si>
    <t>S0544A0013</t>
  </si>
  <si>
    <t>YASHODHA PRADHAN</t>
  </si>
  <si>
    <t>SL NO 196 V NO XIX</t>
  </si>
  <si>
    <t>UPPER KAMLING GOVERNMENT PRIMARY SCHOOL</t>
  </si>
  <si>
    <t>S0526A0003</t>
  </si>
  <si>
    <t>S0526A0007</t>
  </si>
  <si>
    <t>PRABIN KUMAR CHETTRI</t>
  </si>
  <si>
    <t>13046/DC/W</t>
  </si>
  <si>
    <t>S0525A0002</t>
  </si>
  <si>
    <t>S0526A0006</t>
  </si>
  <si>
    <t>RUPESH SHARMA</t>
  </si>
  <si>
    <t>S0526A0001</t>
  </si>
  <si>
    <t>SONAM DONG TAMANG</t>
  </si>
  <si>
    <t>UPPER KENGBARI GOVERNMENT PRIMARY SCHOOL</t>
  </si>
  <si>
    <t>S0346A0005</t>
  </si>
  <si>
    <t>ASHA MAYA SUBBA</t>
  </si>
  <si>
    <t>COI-461/DC/W</t>
  </si>
  <si>
    <t>S0346A0004</t>
  </si>
  <si>
    <t>BAL RAM SUBBA</t>
  </si>
  <si>
    <t>COI-676/DC/W</t>
  </si>
  <si>
    <t>S0346A0001</t>
  </si>
  <si>
    <t>SANGAY KHANDU SHERPA</t>
  </si>
  <si>
    <t>COI-5(925)GEN/EST</t>
  </si>
  <si>
    <t>UPPER MANGNAM GOVERNMENT PRIMARY SCHOOL</t>
  </si>
  <si>
    <t>S0373A0001</t>
  </si>
  <si>
    <t>3251/DC(W)</t>
  </si>
  <si>
    <t>S0373A0003</t>
  </si>
  <si>
    <t>LOCHEN KUMAR CHHETRI</t>
  </si>
  <si>
    <t>UPPER MARTAM GOVERNMENT PRIMARY SCHOOL</t>
  </si>
  <si>
    <t>S0014A0015</t>
  </si>
  <si>
    <t>S0375A0007</t>
  </si>
  <si>
    <t>DEZOM DOHMA BHUTIA</t>
  </si>
  <si>
    <t>SL.NO. 114</t>
  </si>
  <si>
    <t>S0375A0005</t>
  </si>
  <si>
    <t>DORJEE NAMGYAL SHERPA</t>
  </si>
  <si>
    <t>SL.NO.972 VOL.NO.XII</t>
  </si>
  <si>
    <t>S0375A0001</t>
  </si>
  <si>
    <t>VOL.ON 4200-6400</t>
  </si>
  <si>
    <t>S0375A0008</t>
  </si>
  <si>
    <t>GYAMU SHANGDARPA</t>
  </si>
  <si>
    <t>V.NO.XII SL.NO.200</t>
  </si>
  <si>
    <t>S0375A0006</t>
  </si>
  <si>
    <t>HEM LALL CHHETRI</t>
  </si>
  <si>
    <t>SL.NO. 78/VOL.NO. XIII</t>
  </si>
  <si>
    <t>S0375A0003</t>
  </si>
  <si>
    <t>KALU SINGH SHERPA</t>
  </si>
  <si>
    <t>VOL. NO 198 XII</t>
  </si>
  <si>
    <t>S0375A0002</t>
  </si>
  <si>
    <t>LAKPA HISSAY SHERPA</t>
  </si>
  <si>
    <t>436/XII</t>
  </si>
  <si>
    <t>UPPER PAKKIGAON GOVERNMENT PRIMARY SCHOOL</t>
  </si>
  <si>
    <t>S0358A0003</t>
  </si>
  <si>
    <t>INDIRA TIMSINA</t>
  </si>
  <si>
    <t>355/DCS</t>
  </si>
  <si>
    <t>S0358A0004</t>
  </si>
  <si>
    <t>KANCHAN SUBBA</t>
  </si>
  <si>
    <t>S0358A0005</t>
  </si>
  <si>
    <t>SL.NO.456/VOL.NO.XIV</t>
  </si>
  <si>
    <t>UTTAREY GOVERNMENT SECONDARY SCHOOL</t>
  </si>
  <si>
    <t>S0332A0014</t>
  </si>
  <si>
    <t>BENU SUBBA</t>
  </si>
  <si>
    <t>3344/SCW</t>
  </si>
  <si>
    <t>S0332A0006</t>
  </si>
  <si>
    <t>S0332A0011</t>
  </si>
  <si>
    <t>CHANDRA MOTI RAI</t>
  </si>
  <si>
    <t>4065/DCW</t>
  </si>
  <si>
    <t>S0332A0017</t>
  </si>
  <si>
    <t>DEWCHAND SUBBA</t>
  </si>
  <si>
    <t>7222/DCE</t>
  </si>
  <si>
    <t>S0332A0018</t>
  </si>
  <si>
    <t>HEMANT SUBBA</t>
  </si>
  <si>
    <t>1994/DC/W</t>
  </si>
  <si>
    <t>S0332A0019</t>
  </si>
  <si>
    <t>S0332A0009</t>
  </si>
  <si>
    <t>552/DC/W</t>
  </si>
  <si>
    <t>S0332A0015</t>
  </si>
  <si>
    <t>LEELA HANG SUBBA</t>
  </si>
  <si>
    <t>S0332A0021</t>
  </si>
  <si>
    <t>S0332A0020</t>
  </si>
  <si>
    <t>NEELAM KUMAR RAI</t>
  </si>
  <si>
    <t>1245/DCW</t>
  </si>
  <si>
    <t>S0332A0031</t>
  </si>
  <si>
    <t>NIMAKIT LEPCHA</t>
  </si>
  <si>
    <t>1646/B/120 CDW</t>
  </si>
  <si>
    <t>S0332A0026</t>
  </si>
  <si>
    <t>NIMO TSHERING LEPCHA</t>
  </si>
  <si>
    <t>9510/S NO 327</t>
  </si>
  <si>
    <t>S0332A0002</t>
  </si>
  <si>
    <t>NIRMALA THAPA</t>
  </si>
  <si>
    <t>2044/DC/W</t>
  </si>
  <si>
    <t>S0332A0032</t>
  </si>
  <si>
    <t>PRASANT MUKHIA</t>
  </si>
  <si>
    <t>794/DC(W)</t>
  </si>
  <si>
    <t>S0116A0031</t>
  </si>
  <si>
    <t>PREM BAHADUR SUBBA</t>
  </si>
  <si>
    <t>SL NO. 290 VOL NO. XII</t>
  </si>
  <si>
    <t>S0332A0012</t>
  </si>
  <si>
    <t>RAM BAHADUR RAI</t>
  </si>
  <si>
    <t>2283/DCW</t>
  </si>
  <si>
    <t>S0332A0024</t>
  </si>
  <si>
    <t>SABNAM SUBBA</t>
  </si>
  <si>
    <t>92/DC(W)</t>
  </si>
  <si>
    <t>S0332A0004</t>
  </si>
  <si>
    <t>107 DCW</t>
  </si>
  <si>
    <t>S0704A0002</t>
  </si>
  <si>
    <t>SANTA BAHADUR SUBBA</t>
  </si>
  <si>
    <t>1243/DCW</t>
  </si>
  <si>
    <t>S0332A0022</t>
  </si>
  <si>
    <t>2670 DC/(W)</t>
  </si>
  <si>
    <t>S0332A0003</t>
  </si>
  <si>
    <t>SAUNAK GURUNG</t>
  </si>
  <si>
    <t>S0332A0010</t>
  </si>
  <si>
    <t>SHER BAHADUR SUBBA</t>
  </si>
  <si>
    <t>S0364A0001</t>
  </si>
  <si>
    <t>SHREE MAYA SUBBA</t>
  </si>
  <si>
    <t>S0332A0016</t>
  </si>
  <si>
    <t>SUDIP DATTA BISWAS</t>
  </si>
  <si>
    <t>S0332A0001</t>
  </si>
  <si>
    <t>WANGCHUK SHERPA</t>
  </si>
  <si>
    <t>3172 DC/W</t>
  </si>
  <si>
    <t>YANGSUM GOVERNMENT SECONDARY SCHOOL</t>
  </si>
  <si>
    <t>S0715A0024</t>
  </si>
  <si>
    <t>759/DC/W</t>
  </si>
  <si>
    <t>S0715A0011</t>
  </si>
  <si>
    <t>1030/DC(W)</t>
  </si>
  <si>
    <t>S0715A0021</t>
  </si>
  <si>
    <t>BIR BAL CHHETRI</t>
  </si>
  <si>
    <t>210/DC/W</t>
  </si>
  <si>
    <t>S0715A0017</t>
  </si>
  <si>
    <t>2271/DCW</t>
  </si>
  <si>
    <t>S0715A0019</t>
  </si>
  <si>
    <t>CHANDI KUMAR GURUNG</t>
  </si>
  <si>
    <t>990/DC/WEST</t>
  </si>
  <si>
    <t>S0715A0008</t>
  </si>
  <si>
    <t>2557/DCW</t>
  </si>
  <si>
    <t>S0715A0018</t>
  </si>
  <si>
    <t>DHUPDEN BHUTIA</t>
  </si>
  <si>
    <t>9092 DCW</t>
  </si>
  <si>
    <t>S0188A0041</t>
  </si>
  <si>
    <t>991/DCW</t>
  </si>
  <si>
    <t>S0083A0016</t>
  </si>
  <si>
    <t>S0715A0023</t>
  </si>
  <si>
    <t>S0715A0014</t>
  </si>
  <si>
    <t>LENDUP TSHERING BHUTIA</t>
  </si>
  <si>
    <t>SL NO 919, VOL NO XI</t>
  </si>
  <si>
    <t>S0583A0017</t>
  </si>
  <si>
    <t>LILEN SUBBA</t>
  </si>
  <si>
    <t>417/VOL.NO.XII</t>
  </si>
  <si>
    <t>S0715A0020</t>
  </si>
  <si>
    <t>MUNA HANG LIMBOO</t>
  </si>
  <si>
    <t>3172/DC/W</t>
  </si>
  <si>
    <t>S0715A0013</t>
  </si>
  <si>
    <t>SL NO 49/VOL NO XIII</t>
  </si>
  <si>
    <t>S0715A0012</t>
  </si>
  <si>
    <t>S0715A0003</t>
  </si>
  <si>
    <t>PHURDEN BHUTIA</t>
  </si>
  <si>
    <t>S0412A0020</t>
  </si>
  <si>
    <t>RUPA SHREE RAI</t>
  </si>
  <si>
    <t>S0715A0026</t>
  </si>
  <si>
    <t>SACHITRA SUBBA</t>
  </si>
  <si>
    <t>662/DC/W</t>
  </si>
  <si>
    <t>S0715A0004</t>
  </si>
  <si>
    <t>SAMITA RAI</t>
  </si>
  <si>
    <t>534/DCN</t>
  </si>
  <si>
    <t>S0715A0015</t>
  </si>
  <si>
    <t>S0342A0003</t>
  </si>
  <si>
    <t>595/DC/W/27/5/97</t>
  </si>
  <si>
    <t>S0715A0005</t>
  </si>
  <si>
    <t>SIKHA SHARMA</t>
  </si>
  <si>
    <t>S0715A0002</t>
  </si>
  <si>
    <t>3550 DCW</t>
  </si>
  <si>
    <t>S0715A0025</t>
  </si>
  <si>
    <t>SUCHETA GAUTAM</t>
  </si>
  <si>
    <t>1406/DC/W</t>
  </si>
  <si>
    <t>S0715A0010</t>
  </si>
  <si>
    <t>S0715A0016</t>
  </si>
  <si>
    <t>356/DC</t>
  </si>
  <si>
    <t>S0258A0023</t>
  </si>
  <si>
    <t>TEMPA SANGAY BHUTIA</t>
  </si>
  <si>
    <t>651/XIV</t>
  </si>
  <si>
    <t>S0715A0006</t>
  </si>
  <si>
    <t>WILLHELMINA LEPCHA</t>
  </si>
  <si>
    <t>2190/DC/W</t>
  </si>
  <si>
    <t>YANGTEY GOVERNMENT PRIMARY SCHOOL</t>
  </si>
  <si>
    <t>S0288A0005</t>
  </si>
  <si>
    <t>S0288A0007</t>
  </si>
  <si>
    <t>CHEWANG THENDUP BHUTIA</t>
  </si>
  <si>
    <t>1045/DCW</t>
  </si>
  <si>
    <t>S0288A0004</t>
  </si>
  <si>
    <t>217/DC</t>
  </si>
  <si>
    <t>S0288A0008</t>
  </si>
  <si>
    <t>1039 DCW</t>
  </si>
  <si>
    <t>S0288A0001</t>
  </si>
  <si>
    <t>GYALTSEN DOMA BHUTIA</t>
  </si>
  <si>
    <t>259/DC</t>
  </si>
  <si>
    <t>S0288A0006</t>
  </si>
  <si>
    <t>JIT BDR SIKTEL</t>
  </si>
  <si>
    <t>1695/DCW</t>
  </si>
  <si>
    <t>S0078A0001</t>
  </si>
  <si>
    <t>KASSANG LEPCHA</t>
  </si>
  <si>
    <t>Sl.no.1473/dc/n</t>
  </si>
  <si>
    <t>S0288A0002</t>
  </si>
  <si>
    <t>S0288A0003</t>
  </si>
  <si>
    <t>3042/DC</t>
  </si>
  <si>
    <t>YUKSOM GOVERNMENT SENIOR SECONDARY SCHOOL</t>
  </si>
  <si>
    <t>S0555A0030</t>
  </si>
  <si>
    <t>BIBEK SHARMA NIROULA</t>
  </si>
  <si>
    <t>S0555A0001</t>
  </si>
  <si>
    <t>S0254A0018</t>
  </si>
  <si>
    <t>258/X</t>
  </si>
  <si>
    <t>S0124A0007</t>
  </si>
  <si>
    <t>DILLI PD ADHIKARI</t>
  </si>
  <si>
    <t>COI/25408/DCE</t>
  </si>
  <si>
    <t>S0555A0008</t>
  </si>
  <si>
    <t>SL NO 59/DC(W)</t>
  </si>
  <si>
    <t>S0464A0015</t>
  </si>
  <si>
    <t>GNAWANG BHUTIA</t>
  </si>
  <si>
    <t>00325/EAST</t>
  </si>
  <si>
    <t>S0555A0018</t>
  </si>
  <si>
    <t>S0555A0020</t>
  </si>
  <si>
    <t>3987/DC(W)</t>
  </si>
  <si>
    <t>S0555A0027</t>
  </si>
  <si>
    <t>MAITA MAN LIMBOO</t>
  </si>
  <si>
    <t>S0555A0019</t>
  </si>
  <si>
    <t>MIKSU HANG SUBBA</t>
  </si>
  <si>
    <t>1489/DC(W)</t>
  </si>
  <si>
    <t>S0555A0022</t>
  </si>
  <si>
    <t>NAR LALL LIMBOO</t>
  </si>
  <si>
    <t>565/DC/W</t>
  </si>
  <si>
    <t>S0555A0024</t>
  </si>
  <si>
    <t>S0555A0016</t>
  </si>
  <si>
    <t>NIM LHAMU BHUTIA</t>
  </si>
  <si>
    <t>S0555A0028</t>
  </si>
  <si>
    <t>ONGDEM LEPCHA</t>
  </si>
  <si>
    <t>1613/DC EAST</t>
  </si>
  <si>
    <t>S0555A0015</t>
  </si>
  <si>
    <t>PRABIR KUMAR SAMANTA</t>
  </si>
  <si>
    <t>S0555A0005</t>
  </si>
  <si>
    <t>RAJITA GURUNG</t>
  </si>
  <si>
    <t>217/DC/W</t>
  </si>
  <si>
    <t>S0555A0023</t>
  </si>
  <si>
    <t>S0536A0011</t>
  </si>
  <si>
    <t>SABINA LIMBOO</t>
  </si>
  <si>
    <t>SL NO. 2380</t>
  </si>
  <si>
    <t>S0555A0029</t>
  </si>
  <si>
    <t>SAMIR GOLAY (TAMANG)</t>
  </si>
  <si>
    <t>1047/DC/S</t>
  </si>
  <si>
    <t>S0555A0003</t>
  </si>
  <si>
    <t>SANGEETA PRADHAN</t>
  </si>
  <si>
    <t>8/03 DCE</t>
  </si>
  <si>
    <t>S0555A0021</t>
  </si>
  <si>
    <t>SANJOY ACHARYA</t>
  </si>
  <si>
    <t>S0555A0011</t>
  </si>
  <si>
    <t>S/ NO.520/DC(W)</t>
  </si>
  <si>
    <t>S0555A0012</t>
  </si>
  <si>
    <t>TARA GURUNG</t>
  </si>
  <si>
    <t>S0555A0014</t>
  </si>
  <si>
    <t>391 VOL NO. X</t>
  </si>
  <si>
    <t>S0265A0003</t>
  </si>
  <si>
    <t>WEINEE FRED RAI</t>
  </si>
  <si>
    <t>S0555A0017</t>
  </si>
  <si>
    <t>ZEEL GOVERNMENT JUNIOR HIGH SCHOOL</t>
  </si>
  <si>
    <t>S0723A0005</t>
  </si>
  <si>
    <t>1032/DC (W)</t>
  </si>
  <si>
    <t>S0426A0006</t>
  </si>
  <si>
    <t>DAWCHEN LEPCHA</t>
  </si>
  <si>
    <t>2102/DC/W</t>
  </si>
  <si>
    <t>S0723A0006</t>
  </si>
  <si>
    <t>DEWASH RAI</t>
  </si>
  <si>
    <t>1575/DC/W</t>
  </si>
  <si>
    <t>S0723A0013</t>
  </si>
  <si>
    <t>SL NO 3775 DC/W</t>
  </si>
  <si>
    <t>S0723A0018</t>
  </si>
  <si>
    <t>HOM RAJ KATWAL</t>
  </si>
  <si>
    <t>S0723A0015</t>
  </si>
  <si>
    <t>S0153A0019</t>
  </si>
  <si>
    <t>S0723A0011</t>
  </si>
  <si>
    <t>MEGH PRASAD RAI</t>
  </si>
  <si>
    <t>SL.NO.738/VOL.NO XXI</t>
  </si>
  <si>
    <t>S0723A0017</t>
  </si>
  <si>
    <t>RUPA DEVI CHETTRI</t>
  </si>
  <si>
    <t>S0227A0003</t>
  </si>
  <si>
    <t>SAHADEO RAI</t>
  </si>
  <si>
    <t>582/II</t>
  </si>
  <si>
    <t>S0723A0014</t>
  </si>
  <si>
    <t>S0723A0016</t>
  </si>
  <si>
    <t>S0723A0012</t>
  </si>
  <si>
    <t>5795/DC/E</t>
  </si>
  <si>
    <t>S0723A0004</t>
  </si>
  <si>
    <t>YAMIMA GURUNG</t>
  </si>
  <si>
    <t>2617/DC (W)</t>
  </si>
  <si>
    <t>ZOOM GOVERNMENT SECONDARY SCHOOL</t>
  </si>
  <si>
    <t>S0260A0024</t>
  </si>
  <si>
    <t>1261/DC(W)</t>
  </si>
  <si>
    <t>S0410A0012</t>
  </si>
  <si>
    <t>21504/DCW</t>
  </si>
  <si>
    <t>S0267A0022</t>
  </si>
  <si>
    <t>DABAL SINGH RAI</t>
  </si>
  <si>
    <t>532/XIV</t>
  </si>
  <si>
    <t>S0267A0019</t>
  </si>
  <si>
    <t>EZRA RAI</t>
  </si>
  <si>
    <t>1234/XIV</t>
  </si>
  <si>
    <t>S0267A0015</t>
  </si>
  <si>
    <t>JAYANTA PRAMANIK</t>
  </si>
  <si>
    <t>S0267A0008</t>
  </si>
  <si>
    <t>KANTI RAI</t>
  </si>
  <si>
    <t>VOL NO XIV, SL NO 78</t>
  </si>
  <si>
    <t>S0267A0021</t>
  </si>
  <si>
    <t>S0267A0002</t>
  </si>
  <si>
    <t>S0616A0009</t>
  </si>
  <si>
    <t>NAMRATA CHETTRI</t>
  </si>
  <si>
    <t>S0267A0007</t>
  </si>
  <si>
    <t>VOL NO XIV, SL NO 139</t>
  </si>
  <si>
    <t>S0267A0009</t>
  </si>
  <si>
    <t>PAULINA RAI</t>
  </si>
  <si>
    <t>8861/DC(W)</t>
  </si>
  <si>
    <t>S0267A0020</t>
  </si>
  <si>
    <t>PAWAN KUMAR RAI</t>
  </si>
  <si>
    <t>2349/DCW</t>
  </si>
  <si>
    <t>S0377A0004</t>
  </si>
  <si>
    <t>0450 DC W</t>
  </si>
  <si>
    <t>S0267A0018</t>
  </si>
  <si>
    <t>2995/DC/W</t>
  </si>
  <si>
    <t>S0718A0027</t>
  </si>
  <si>
    <t>SOBHA MAYA RAI</t>
  </si>
  <si>
    <t>S0267A0011</t>
  </si>
  <si>
    <t>SURJA KUMARI RAI</t>
  </si>
  <si>
    <t>241 VOL NO XIV</t>
  </si>
  <si>
    <t>Grand Total</t>
  </si>
  <si>
    <t>Row Labels</t>
  </si>
  <si>
    <t>Count of Employee Code</t>
  </si>
  <si>
    <t>`</t>
  </si>
  <si>
    <t>Retirement Year</t>
  </si>
  <si>
    <t>2045</t>
  </si>
  <si>
    <t>2012</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</si>
  <si>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</si>
  <si>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</si>
  <si>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</si>
  <si>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</si>
  <si>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</si>
  <si>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</si>
  <si>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</si>
  <si>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</si>
  <si>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</si>
  <si>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</si>
  <si>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</si>
  <si>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</si>
  <si>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</si>
  <si>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</si>
  <si>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</si>
  <si>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</si>
  <si>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</si>
  <si>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</si>
  <si>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</si>
  <si>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</si>
  <si>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</si>
  <si>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</si>
  <si>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</si>
  <si>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</si>
  <si>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</si>
  <si>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</si>
  <si>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</si>
  <si>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</si>
  <si>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</si>
  <si>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2046</t>
  </si>
  <si>
    <t>2047</t>
  </si>
  <si>
    <t>2049</t>
  </si>
  <si>
    <t>2050</t>
  </si>
  <si>
    <t>Count of Gender</t>
  </si>
  <si>
    <t>NOOF FEMALES</t>
  </si>
  <si>
    <t>TOTAL EMPLOYEES</t>
  </si>
  <si>
    <t>TEACHING STAFF</t>
  </si>
  <si>
    <t>NOOF ESTABLISHMENTS</t>
  </si>
  <si>
    <t>2048</t>
  </si>
  <si>
    <t>Count of Caste Name</t>
  </si>
  <si>
    <t>male percentage</t>
  </si>
  <si>
    <t>To compare count of retirements using timeline with help of line chart</t>
  </si>
  <si>
    <t>To make the gender analysis using donought</t>
  </si>
  <si>
    <t xml:space="preserve">Count of employees filtered by district </t>
  </si>
  <si>
    <t>Count of employees under specific caste</t>
  </si>
  <si>
    <t>Count of emlopyee Filtered by teching status</t>
  </si>
  <si>
    <t>2052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</si>
</sst>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Tw Cen MT"/>
      <family val="2"/>
      <scheme val="minor"/>
    </font>
    <font>
      <sz val="11"/>
      <color rgb="FFFF0000"/>
      <name val="Tw Cen MT"/>
      <family val="2"/>
      <scheme val="minor"/>
    </font>
    <font>
      <sz val="24"/>
      <color theme="1"/>
      <name val="Arial Rounded MT Bold"/>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0" fontId="1" fillId="2" borderId="0" xfId="0" applyFont="1" applyFill="1"/>
    <xf numFmtId="0" fontId="2" fillId="0" borderId="0" xfId="0" applyFont="1" applyAlignment="1">
      <alignment horizontal="center"/>
    </xf>
  </cellXfs>
  <cellStyles count="1">
    <cellStyle name="Normal" xfId="0" builtinId="0"/>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[DASHBOARD.xlsx]OB4!PivotTable3</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Filter by District</a:t>
            </a:r>
            <a:endParaRPr lang="en-US"/>
          </a:p>
        </c:rich>
      </c:tx>
      <c:layout>
        <c:manualLayout>
          <c:xMode val="edge"/>
          <c:yMode val="edge"/>
          <c:x val="0.37089566929133855"/>
          <c:y val="2.777777777777777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287401574803154"/>
          <c:y val="0.17171296296296298"/>
          <c:w val="0.56401487314085741"/>
          <c:h val="0.72088764946048411"/>
        </c:manualLayout>
      </c:layout>
      <c:barChart>
        <c:barDir val="bar"/>
        <c:grouping val="clustered"/>
        <c:varyColors val="0"/>
        <c:ser>
          <c:idx val="0"/>
          <c:order val="0"/>
          <c:tx>
            <c:strRef>
              <c:f>'OB4'!$B$3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'OB4'!$A$4:$A$8</c:f>
              <c:strCache>
                <c:ptCount val="4"/>
                <c:pt idx="0">
                  <c:v>Graduate Teacher</c:v>
                </c:pt>
                <c:pt idx="1">
                  <c:v>Head Master/Mistress (Teaching)</c:v>
                </c:pt>
                <c:pt idx="2">
                  <c:v>Language Teacher</c:v>
                </c:pt>
                <c:pt idx="3">
                  <c:v>Primary Teacher</c:v>
                </c:pt>
              </c:strCache>
            </c:strRef>
          </c:cat>
          <c:val>
            <c:numRef>
              <c:f>'OB4'!$B$4:$B$8</c:f>
              <c:numCache>
                <c:formatCode>General</c:formatCode>
                <c:ptCount val="4"/>
                <c:pt idx="0">
                  <c:v>125</c:v>
                </c:pt>
                <c:pt idx="1">
                  <c:v>36</c:v>
                </c:pt>
                <c:pt idx="2">
                  <c:v>72</c:v>
                </c:pt>
                <c:pt idx="3">
                  <c:v>295</c:v>
                </c:pt>
              </c:numCache>
            </c:numRef>
          </c:val>
          <c:extLst>
            <c:ext xmlns:c16="http://schemas.microsoft.com/office/drawing/2014/chart" uri="{C3380CC4-5D6E-409C-BE32-E72D297353CC}">
              <c16:uniqueId val="{00000000-73E0-4E6F-AB6C-EA32E1673C37}"/>
            </c:ext>
          </c:extLst>
        </c:ser>
        <c:dLbls>
          <c:dLblPos val="inEnd"/>
          <c:showLegendKey val="0"/>
          <c:showVal val="1"/>
          <c:showCatName val="0"/>
          <c:showSerName val="0"/>
          <c:showPercent val="0"/>
          <c:showBubbleSize val="0"/>
        </c:dLbls>
        <c:gapWidth val="65"/>
        <c:axId val="2111227104"/>
        <c:axId val="25894832"/>
      </c:barChart>
      <c:catAx>
        <c:axId val="211122710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5894832"/>
        <c:crosses val="autoZero"/>
        <c:auto val="1"/>
        <c:lblAlgn val="ctr"/>
        <c:lblOffset val="100"/>
        <c:noMultiLvlLbl val="0"/>
      </c:catAx>
      <c:valAx>
        <c:axId val="2589483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111227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[DASHBOARD.xlsx]OB2!PivotTable1</c:name>
    <c:fmtId val="2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Employee Count by District (Filtered by Teaching Status)</a:t>
            </a:r>
            <a:endParaRPr lang="en-US"/>
          </a:p>
        </c:rich>
      </c:tx>
      <c:layout>
        <c:manualLayout>
          <c:xMode val="edge"/>
          <c:yMode val="edge"/>
          <c:x val="0.1129306546955393"/>
          <c:y val="4.149260089877778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'OB2'!$B$3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'OB2'!$A$4:$A$5</c:f>
              <c:strCache>
                <c:ptCount val="1"/>
                <c:pt idx="0">
                  <c:v>North</c:v>
                </c:pt>
              </c:strCache>
            </c:strRef>
          </c:cat>
          <c:val>
            <c:numRef>
              <c:f>'OB2'!$B$4:$B$5</c:f>
              <c:numCache>
                <c:formatCode>General</c:formatCode>
                <c:ptCount val="1"/>
                <c:pt idx="0">
                  <c:v>609</c:v>
                </c:pt>
              </c:numCache>
            </c:numRef>
          </c:val>
          <c:extLst>
            <c:ext xmlns:c16="http://schemas.microsoft.com/office/drawing/2014/chart" uri="{C3380CC4-5D6E-409C-BE32-E72D297353CC}">
              <c16:uniqueId val="{00000000-AC23-4054-94B2-EF27CBC82878}"/>
            </c:ext>
          </c:extLst>
        </c:ser>
        <c:dLbls>
          <c:showLegendKey val="0"/>
          <c:showVal val="0"/>
          <c:showCatName val="0"/>
          <c:showSerName val="0"/>
          <c:showPercent val="0"/>
          <c:showBubbleSize val="0"/>
        </c:dLbls>
        <c:gapWidth val="315"/>
        <c:overlap val="-40"/>
        <c:axId val="1624367360"/>
        <c:axId val="2013335648"/>
      </c:barChart>
      <c:catAx>
        <c:axId val="16243673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13335648"/>
        <c:crosses val="autoZero"/>
        <c:auto val="1"/>
        <c:lblAlgn val="ctr"/>
        <c:lblOffset val="100"/>
        <c:noMultiLvlLbl val="0"/>
      </c:catAx>
      <c:valAx>
        <c:axId val="201333564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2436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[DASHBOARD.xlsx]OB3!PivotTable2</c:name>
    <c:fmtId val="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Gender Comparision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'OB3'!$B$3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336-4367-8430-5122E0347AA2}"/>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336-4367-8430-5122E0347AA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'OB3'!$A$4:$A$6</c:f>
              <c:strCache>
                <c:ptCount val="2"/>
                <c:pt idx="0">
                  <c:v>Female</c:v>
                </c:pt>
                <c:pt idx="1">
                  <c:v>Male</c:v>
                </c:pt>
              </c:strCache>
            </c:strRef>
          </c:cat>
          <c:val>
            <c:numRef>
              <c:f>'OB3'!$B$4:$B$6</c:f>
              <c:numCache>
                <c:formatCode>General</c:formatCode>
                <c:ptCount val="2"/>
                <c:pt idx="0">
                  <c:v>251</c:v>
                </c:pt>
                <c:pt idx="1">
                  <c:v>358</c:v>
                </c:pt>
              </c:numCache>
            </c:numRef>
          </c:val>
          <c:extLst>
            <c:ext xmlns:c16="http://schemas.microsoft.com/office/drawing/2014/chart" uri="{C3380CC4-5D6E-409C-BE32-E72D297353CC}">
              <c16:uniqueId val="{00000004-2336-4367-8430-5122E0347AA2}"/>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accent6"/>
      </a:solid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[DASHBOARD.xlsx]OB1!PivotTable1</c:name>
    <c:fmtId val="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Scheduled Retirements by Year</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963373609134538E-2"/>
          <c:y val="0.15038395530716045"/>
          <c:w val="0.8389429389766252"/>
          <c:h val="0.6615590695491943"/>
        </c:manualLayout>
      </c:layout>
      <c:lineChart>
        <c:grouping val="standard"/>
        <c:varyColors val="0"/>
        <c:ser>
          <c:idx val="0"/>
          <c:order val="0"/>
          <c:tx>
            <c:strRef>
              <c:f>'OB1'!$B$3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'OB1'!$A$4:$A$41</c:f>
              <c:strCache>
                <c:ptCount val="37"/>
                <c:pt idx="0">
                  <c:v>2012</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2052</c:v>
                </c:pt>
              </c:strCache>
            </c:strRef>
          </c:cat>
          <c:val>
            <c:numRef>
              <c:f>'OB1'!$B$4:$B$41</c:f>
              <c:numCache>
                <c:formatCode>General</c:formatCode>
                <c:ptCount val="37"/>
                <c:pt idx="0">
                  <c:v>1</c:v>
                </c:pt>
                <c:pt idx="1">
                  <c:v>1</c:v>
                </c:pt>
                <c:pt idx="2">
                  <c:v>1</c:v>
                </c:pt>
                <c:pt idx="3">
                  <c:v>8</c:v>
                </c:pt>
                <c:pt idx="4">
                  <c:v>16</c:v>
                </c:pt>
                <c:pt idx="5">
                  <c:v>18</c:v>
                </c:pt>
                <c:pt idx="6">
                  <c:v>11</c:v>
                </c:pt>
                <c:pt idx="7">
                  <c:v>15</c:v>
                </c:pt>
                <c:pt idx="8">
                  <c:v>18</c:v>
                </c:pt>
                <c:pt idx="9">
                  <c:v>18</c:v>
                </c:pt>
                <c:pt idx="10">
                  <c:v>23</c:v>
                </c:pt>
                <c:pt idx="11">
                  <c:v>26</c:v>
                </c:pt>
                <c:pt idx="12">
                  <c:v>23</c:v>
                </c:pt>
                <c:pt idx="13">
                  <c:v>27</c:v>
                </c:pt>
                <c:pt idx="14">
                  <c:v>47</c:v>
                </c:pt>
                <c:pt idx="15">
                  <c:v>22</c:v>
                </c:pt>
                <c:pt idx="16">
                  <c:v>14</c:v>
                </c:pt>
                <c:pt idx="17">
                  <c:v>22</c:v>
                </c:pt>
                <c:pt idx="18">
                  <c:v>19</c:v>
                </c:pt>
                <c:pt idx="19">
                  <c:v>16</c:v>
                </c:pt>
                <c:pt idx="20">
                  <c:v>22</c:v>
                </c:pt>
                <c:pt idx="21">
                  <c:v>19</c:v>
                </c:pt>
                <c:pt idx="22">
                  <c:v>13</c:v>
                </c:pt>
                <c:pt idx="23">
                  <c:v>16</c:v>
                </c:pt>
                <c:pt idx="24">
                  <c:v>15</c:v>
                </c:pt>
                <c:pt idx="25">
                  <c:v>27</c:v>
                </c:pt>
                <c:pt idx="26">
                  <c:v>21</c:v>
                </c:pt>
                <c:pt idx="27">
                  <c:v>25</c:v>
                </c:pt>
                <c:pt idx="28">
                  <c:v>21</c:v>
                </c:pt>
                <c:pt idx="29">
                  <c:v>25</c:v>
                </c:pt>
                <c:pt idx="30">
                  <c:v>22</c:v>
                </c:pt>
                <c:pt idx="31">
                  <c:v>8</c:v>
                </c:pt>
                <c:pt idx="32">
                  <c:v>11</c:v>
                </c:pt>
                <c:pt idx="33">
                  <c:v>5</c:v>
                </c:pt>
                <c:pt idx="34">
                  <c:v>7</c:v>
                </c:pt>
                <c:pt idx="35">
                  <c:v>3</c:v>
                </c:pt>
                <c:pt idx="36">
                  <c:v>3</c:v>
                </c:pt>
              </c:numCache>
            </c:numRef>
          </c:val>
          <c:smooth val="0"/>
          <c:extLst>
            <c:ext xmlns:c16="http://schemas.microsoft.com/office/drawing/2014/chart" uri="{C3380CC4-5D6E-409C-BE32-E72D297353CC}">
              <c16:uniqueId val="{00000000-95A1-48ED-8701-C05B8E7586C7}"/>
            </c:ext>
          </c:extLst>
        </c:ser>
        <c:dLbls>
          <c:showLegendKey val="0"/>
          <c:showVal val="0"/>
          <c:showCatName val="0"/>
          <c:showSerName val="0"/>
          <c:showPercent val="0"/>
          <c:showBubbleSize val="0"/>
        </c:dLbls>
        <c:marker val="1"/>
        <c:smooth val="0"/>
        <c:axId val="1209255183"/>
        <c:axId val="1209251823"/>
      </c:lineChart>
      <c:catAx>
        <c:axId val="120925518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9251823"/>
        <c:crosses val="autoZero"/>
        <c:auto val="1"/>
        <c:lblAlgn val="ctr"/>
        <c:lblOffset val="100"/>
        <c:noMultiLvlLbl val="0"/>
      </c:catAx>
      <c:valAx>
        <c:axId val="120925182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925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accent6"/>
      </a:solid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043539536284429"/>
          <c:y val="5.5272134749112384E-2"/>
          <c:w val="0.64492706322868154"/>
          <c:h val="0.75680260710390557"/>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9C-4EB8-B95B-2440E2A500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9C-4EB8-B95B-2440E2A50044}"/>
              </c:ext>
            </c:extLst>
          </c:dPt>
          <c:val>
            <c:numRef>
              <c:f>Sheet3!$F$13:$F$14</c:f>
              <c:numCache>
                <c:formatCode>General</c:formatCode>
                <c:ptCount val="2"/>
                <c:pt idx="0">
                  <c:v>45.02</c:v>
                </c:pt>
                <c:pt idx="1">
                  <c:v>54.98</c:v>
                </c:pt>
              </c:numCache>
            </c:numRef>
          </c:val>
          <c:extLst>
            <c:ext xmlns:c16="http://schemas.microsoft.com/office/drawing/2014/chart" uri="{C3380CC4-5D6E-409C-BE32-E72D297353CC}">
              <c16:uniqueId val="{00000004-529C-4EB8-B95B-2440E2A50044}"/>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4340284497871681"/>
          <c:y val="9.4356538553968555E-2"/>
          <c:w val="0.40896194225721783"/>
          <c:h val="0.68160323709536308"/>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2F-47C2-BC1D-D5FE759FB8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2F-47C2-BC1D-D5FE759FB8E7}"/>
              </c:ext>
            </c:extLst>
          </c:dPt>
          <c:val>
            <c:numRef>
              <c:f>Sheet3!$I$11:$I$12</c:f>
              <c:numCache>
                <c:formatCode>General</c:formatCode>
                <c:ptCount val="2"/>
                <c:pt idx="0">
                  <c:v>77.239999999999995</c:v>
                </c:pt>
                <c:pt idx="1">
                  <c:v>22.760000000000005</c:v>
                </c:pt>
              </c:numCache>
            </c:numRef>
          </c:val>
          <c:extLst>
            <c:ext xmlns:c16="http://schemas.microsoft.com/office/drawing/2014/chart" uri="{C3380CC4-5D6E-409C-BE32-E72D297353CC}">
              <c16:uniqueId val="{00000004-DA2F-47C2-BC1D-D5FE759FB8E7}"/>
            </c:ext>
          </c:extLst>
        </c:ser>
        <c:dLbls>
          <c:showLegendKey val="0"/>
          <c:showVal val="0"/>
          <c:showCatName val="0"/>
          <c:showSerName val="0"/>
          <c:showPercent val="0"/>
          <c:showBubbleSize val="0"/>
          <c:showLeaderLines val="1"/>
        </c:dLbls>
        <c:firstSliceAng val="36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[DASHBOARD.xlsx]OB5!PivotTable9</c:name>
    <c:fmtId val="1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CASTE DIVISION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5776361121518496E-2"/>
          <c:y val="0.19514273251240685"/>
          <c:w val="0.77087526834979525"/>
          <c:h val="0.75944887801947913"/>
        </c:manualLayout>
      </c:layout>
      <c:pie3DChart>
        <c:varyColors val="1"/>
        <c:ser>
          <c:idx val="0"/>
          <c:order val="0"/>
          <c:tx>
            <c:strRef>
              <c:f>'OB5'!$B$3</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4D18-4E92-A4EF-C03FD10FDDFE}"/>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4D18-4E92-A4EF-C03FD10FDDFE}"/>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4D18-4E92-A4EF-C03FD10FDDFE}"/>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4D18-4E92-A4EF-C03FD10FDDFE}"/>
              </c:ext>
            </c:extLst>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4D18-4E92-A4EF-C03FD10FDDFE}"/>
              </c:ext>
            </c:extLst>
          </c:dPt>
          <c:dPt>
            <c:idx val="5"/>
            <c:bubble3D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B-3D07-4D76-A9E2-F045ACB22588}"/>
              </c:ext>
            </c:extLst>
          </c:dPt>
          <c:dPt>
            <c:idx val="6"/>
            <c:bubble3D val="0"/>
            <c:spPr>
              <a:solidFill>
                <a:schemeClr val="accent1">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D-3D07-4D76-A9E2-F045ACB22588}"/>
              </c:ext>
            </c:extLst>
          </c:dPt>
          <c:dPt>
            <c:idx val="7"/>
            <c:bubble3D val="0"/>
            <c:spPr>
              <a:solidFill>
                <a:schemeClr val="accent2">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F-3D07-4D76-A9E2-F045ACB22588}"/>
              </c:ext>
            </c:extLst>
          </c:dPt>
          <c:dPt>
            <c:idx val="8"/>
            <c:bubble3D val="0"/>
            <c:spPr>
              <a:solidFill>
                <a:schemeClr val="accent3">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1-3D07-4D76-A9E2-F045ACB2258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'OB5'!$A$4:$A$9</c:f>
              <c:strCache>
                <c:ptCount val="5"/>
                <c:pt idx="0">
                  <c:v>BUDDHIST</c:v>
                </c:pt>
                <c:pt idx="1">
                  <c:v>CHRISTIAN</c:v>
                </c:pt>
                <c:pt idx="2">
                  <c:v>HINDU</c:v>
                </c:pt>
                <c:pt idx="3">
                  <c:v>MUSLIM</c:v>
                </c:pt>
                <c:pt idx="4">
                  <c:v>YUMA</c:v>
                </c:pt>
              </c:strCache>
            </c:strRef>
          </c:cat>
          <c:val>
            <c:numRef>
              <c:f>'OB5'!$B$4:$B$9</c:f>
              <c:numCache>
                <c:formatCode>General</c:formatCode>
                <c:ptCount val="5"/>
                <c:pt idx="0">
                  <c:v>426</c:v>
                </c:pt>
                <c:pt idx="1">
                  <c:v>28</c:v>
                </c:pt>
                <c:pt idx="2">
                  <c:v>146</c:v>
                </c:pt>
                <c:pt idx="3">
                  <c:v>2</c:v>
                </c:pt>
                <c:pt idx="4">
                  <c:v>7</c:v>
                </c:pt>
              </c:numCache>
            </c:numRef>
          </c:val>
          <c:extLst>
            <c:ext xmlns:c16="http://schemas.microsoft.com/office/drawing/2014/chart" uri="{C3380CC4-5D6E-409C-BE32-E72D297353CC}">
              <c16:uniqueId val="{0000000A-4D18-4E92-A4EF-C03FD10FDDFE}"/>
            </c:ext>
          </c:extLst>
        </c:ser>
        <c:dLbls>
          <c:dLblPos val="inEnd"/>
          <c:showLegendKey val="0"/>
          <c:showVal val="0"/>
          <c:showCatName val="0"/>
          <c:showSerName val="0"/>
          <c:showPercent val="1"/>
          <c:showBubbleSize val="0"/>
          <c:showLeaderLines val="1"/>
        </c:dLbls>
      </c:pie3DChart>
      <c:spPr>
        <a:noFill/>
        <a:ln>
          <a:noFill/>
        </a:ln>
        <a:effectLst>
          <a:glow rad="63500">
            <a:schemeClr val="accent2">
              <a:satMod val="175000"/>
              <a:alpha val="40000"/>
            </a:schemeClr>
          </a:glow>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accent6"/>
      </a:solid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442898226624343"/>
          <c:y val="0.1112042504515884"/>
          <c:w val="0.61322463768115942"/>
          <c:h val="0.7547380156075808"/>
        </c:manualLayout>
      </c:layout>
      <c:doughnutChart>
        <c:varyColors val="1"/>
        <c:ser>
          <c:idx val="0"/>
          <c:order val="0"/>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3B-4A4F-A1F9-F86DB5B4FA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3B-4A4F-A1F9-F86DB5B4FA85}"/>
              </c:ext>
            </c:extLst>
          </c:dPt>
          <c:val>
            <c:numRef>
              <c:f>Sheet3!$F$19:$F$20</c:f>
              <c:numCache>
                <c:formatCode>0%</c:formatCode>
                <c:ptCount val="2"/>
                <c:pt idx="0">
                  <c:v>0.55000000000000004</c:v>
                </c:pt>
                <c:pt idx="1">
                  <c:v>0.45</c:v>
                </c:pt>
              </c:numCache>
            </c:numRef>
          </c:val>
          <c:extLst>
            <c:ext xmlns:c16="http://schemas.microsoft.com/office/drawing/2014/chart" uri="{C3380CC4-5D6E-409C-BE32-E72D297353CC}">
              <c16:uniqueId val="{00000004-133B-4A4F-A1F9-F86DB5B4FA85}"/>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[DASHBOARD.xlsx]OB1!PivotTable1</c:name>
    <c:fmtId val="2"/>
  </c:pivotSource>
  <c:chart>
    <c:title>
      <c:tx>
        <c:rich>
          <a:bodyPr rot="0" spcFirstLastPara="1" vertOverflow="ellipsis" vert="horz" wrap="square" anchor="ctr" anchorCtr="1"/>
          <a:lstStyle/>
          <a:p>
            <a:pPr>
              <a:defRPr sz="1400" b="0" i="1" u="none" strike="noStrike" kern="1200" spc="0" baseline="0">
                <a:solidFill>
                  <a:schemeClr val="tx1"/>
                </a:solidFill>
                <a:latin typeface="+mn-lt"/>
                <a:ea typeface="+mn-ea"/>
                <a:cs typeface="+mn-cs"/>
              </a:defRPr>
            </a:pPr>
            <a:r>
              <a:rPr lang="en-IN" sz="1400" b="0" i="1" u="none" strike="noStrike" baseline="0">
                <a:solidFill>
                  <a:schemeClr val="tx1"/>
                </a:solidFill>
              </a:rPr>
              <a:t>Scheduled Retirements by Year</a:t>
            </a:r>
            <a:endParaRPr lang="en-US" b="0" i="1" baseline="0">
              <a:solidFill>
                <a:schemeClr val="tx1"/>
              </a:solidFill>
            </a:endParaRPr>
          </a:p>
        </c:rich>
      </c:tx>
      <c:overlay val="0"/>
      <c:spPr>
        <a:noFill/>
        <a:ln>
          <a:noFill/>
        </a:ln>
        <a:effectLst/>
      </c:spPr>
      <c:txPr>
        <a:bodyPr rot="0" spcFirstLastPara="1" vertOverflow="ellipsis" vert="horz" wrap="square" anchor="ctr" anchorCtr="1"/>
        <a:lstStyle/>
        <a:p>
          <a:pPr>
            <a:defRPr sz="1400" b="0" i="1" u="none" strike="noStrike" kern="1200" spc="0" baseline="0">
              <a:solidFill>
                <a:schemeClr val="tx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963373609134538E-2"/>
          <c:y val="0.15038395530716045"/>
          <c:w val="0.8389429389766252"/>
          <c:h val="0.6615590695491943"/>
        </c:manualLayout>
      </c:layout>
      <c:lineChart>
        <c:grouping val="standard"/>
        <c:varyColors val="0"/>
        <c:ser>
          <c:idx val="0"/>
          <c:order val="0"/>
          <c:tx>
            <c:strRef>
              <c:f>'OB1'!$B$3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'OB1'!$A$4:$A$41</c:f>
              <c:strCache>
                <c:ptCount val="37"/>
                <c:pt idx="0">
                  <c:v>2012</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2052</c:v>
                </c:pt>
              </c:strCache>
            </c:strRef>
          </c:cat>
          <c:val>
            <c:numRef>
              <c:f>'OB1'!$B$4:$B$41</c:f>
              <c:numCache>
                <c:formatCode>General</c:formatCode>
                <c:ptCount val="37"/>
                <c:pt idx="0">
                  <c:v>1</c:v>
                </c:pt>
                <c:pt idx="1">
                  <c:v>1</c:v>
                </c:pt>
                <c:pt idx="2">
                  <c:v>1</c:v>
                </c:pt>
                <c:pt idx="3">
                  <c:v>8</c:v>
                </c:pt>
                <c:pt idx="4">
                  <c:v>16</c:v>
                </c:pt>
                <c:pt idx="5">
                  <c:v>18</c:v>
                </c:pt>
                <c:pt idx="6">
                  <c:v>11</c:v>
                </c:pt>
                <c:pt idx="7">
                  <c:v>15</c:v>
                </c:pt>
                <c:pt idx="8">
                  <c:v>18</c:v>
                </c:pt>
                <c:pt idx="9">
                  <c:v>18</c:v>
                </c:pt>
                <c:pt idx="10">
                  <c:v>23</c:v>
                </c:pt>
                <c:pt idx="11">
                  <c:v>26</c:v>
                </c:pt>
                <c:pt idx="12">
                  <c:v>23</c:v>
                </c:pt>
                <c:pt idx="13">
                  <c:v>27</c:v>
                </c:pt>
                <c:pt idx="14">
                  <c:v>47</c:v>
                </c:pt>
                <c:pt idx="15">
                  <c:v>22</c:v>
                </c:pt>
                <c:pt idx="16">
                  <c:v>14</c:v>
                </c:pt>
                <c:pt idx="17">
                  <c:v>22</c:v>
                </c:pt>
                <c:pt idx="18">
                  <c:v>19</c:v>
                </c:pt>
                <c:pt idx="19">
                  <c:v>16</c:v>
                </c:pt>
                <c:pt idx="20">
                  <c:v>22</c:v>
                </c:pt>
                <c:pt idx="21">
                  <c:v>19</c:v>
                </c:pt>
                <c:pt idx="22">
                  <c:v>13</c:v>
                </c:pt>
                <c:pt idx="23">
                  <c:v>16</c:v>
                </c:pt>
                <c:pt idx="24">
                  <c:v>15</c:v>
                </c:pt>
                <c:pt idx="25">
                  <c:v>27</c:v>
                </c:pt>
                <c:pt idx="26">
                  <c:v>21</c:v>
                </c:pt>
                <c:pt idx="27">
                  <c:v>25</c:v>
                </c:pt>
                <c:pt idx="28">
                  <c:v>21</c:v>
                </c:pt>
                <c:pt idx="29">
                  <c:v>25</c:v>
                </c:pt>
                <c:pt idx="30">
                  <c:v>22</c:v>
                </c:pt>
                <c:pt idx="31">
                  <c:v>8</c:v>
                </c:pt>
                <c:pt idx="32">
                  <c:v>11</c:v>
                </c:pt>
                <c:pt idx="33">
                  <c:v>5</c:v>
                </c:pt>
                <c:pt idx="34">
                  <c:v>7</c:v>
                </c:pt>
                <c:pt idx="35">
                  <c:v>3</c:v>
                </c:pt>
                <c:pt idx="36">
                  <c:v>3</c:v>
                </c:pt>
              </c:numCache>
            </c:numRef>
          </c:val>
          <c:smooth val="0"/>
          <c:extLst>
            <c:ext xmlns:c16="http://schemas.microsoft.com/office/drawing/2014/chart" uri="{C3380CC4-5D6E-409C-BE32-E72D297353CC}">
              <c16:uniqueId val="{00000000-E21C-486C-9C17-6F823547B656}"/>
            </c:ext>
          </c:extLst>
        </c:ser>
        <c:dLbls>
          <c:showLegendKey val="0"/>
          <c:showVal val="0"/>
          <c:showCatName val="0"/>
          <c:showSerName val="0"/>
          <c:showPercent val="0"/>
          <c:showBubbleSize val="0"/>
        </c:dLbls>
        <c:marker val="1"/>
        <c:smooth val="0"/>
        <c:axId val="1209255183"/>
        <c:axId val="1209251823"/>
      </c:lineChart>
      <c:catAx>
        <c:axId val="1209255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251823"/>
        <c:crosses val="autoZero"/>
        <c:auto val="1"/>
        <c:lblAlgn val="ctr"/>
        <c:lblOffset val="100"/>
        <c:noMultiLvlLbl val="0"/>
      </c:catAx>
      <c:valAx>
        <c:axId val="1209251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255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[DASHBOARD.xlsx]OB2!PivotTable1</c:name>
    <c:fmtId val="0"/>
  </c:pivotSource>
  <c:chart>
    <c:title>
      <c:tx>
        <c:rich>
          <a:bodyPr rot="0" spcFirstLastPara="1" vertOverflow="ellipsis" vert="horz" wrap="square" anchor="ctr" anchorCtr="1"/>
          <a:lstStyle/>
          <a:p>
            <a:pPr>
              <a:defRPr sz="1400" b="0" i="1" u="none" strike="noStrike" kern="1200" spc="0" baseline="0">
                <a:solidFill>
                  <a:schemeClr val="tx1"/>
                </a:solidFill>
                <a:latin typeface="+mn-lt"/>
                <a:ea typeface="+mn-ea"/>
                <a:cs typeface="+mn-cs"/>
              </a:defRPr>
            </a:pPr>
            <a:r>
              <a:rPr lang="en-IN" sz="1400" b="0" i="1" u="none" strike="noStrike" baseline="0">
                <a:solidFill>
                  <a:schemeClr val="tx1"/>
                </a:solidFill>
              </a:rPr>
              <a:t>Employee Count by District (Filtered by Teaching Status)</a:t>
            </a:r>
            <a:endParaRPr lang="en-US" b="0" i="1" baseline="0">
              <a:solidFill>
                <a:schemeClr val="tx1"/>
              </a:solidFill>
            </a:endParaRPr>
          </a:p>
        </c:rich>
      </c:tx>
      <c:layout>
        <c:manualLayout>
          <c:xMode val="edge"/>
          <c:yMode val="edge"/>
          <c:x val="0.11153461286089239"/>
          <c:y val="2.7777777777777776E-2"/>
        </c:manualLayout>
      </c:layout>
      <c:overlay val="0"/>
      <c:spPr>
        <a:noFill/>
        <a:ln>
          <a:noFill/>
        </a:ln>
        <a:effectLst/>
      </c:spPr>
      <c:txPr>
        <a:bodyPr rot="0" spcFirstLastPara="1" vertOverflow="ellipsis" vert="horz" wrap="square" anchor="ctr" anchorCtr="1"/>
        <a:lstStyle/>
        <a:p>
          <a:pPr>
            <a:defRPr sz="1400" b="0" i="1"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'OB2'!$B$3</c:f>
              <c:strCache>
                <c:ptCount val="1"/>
                <c:pt idx="0">
                  <c:v>Total</c:v>
                </c:pt>
              </c:strCache>
            </c:strRef>
          </c:tx>
          <c:spPr>
            <a:solidFill>
              <a:schemeClr val="accent1"/>
            </a:solidFill>
            <a:ln>
              <a:noFill/>
            </a:ln>
            <a:effectLst/>
          </c:spPr>
          <c:invertIfNegative val="0"/>
          <c:cat>
            <c:strRef>
              <c:f>'OB2'!$A$4:$A$5</c:f>
              <c:strCache>
                <c:ptCount val="1"/>
                <c:pt idx="0">
                  <c:v>North</c:v>
                </c:pt>
              </c:strCache>
            </c:strRef>
          </c:cat>
          <c:val>
            <c:numRef>
              <c:f>'OB2'!$B$4:$B$5</c:f>
              <c:numCache>
                <c:formatCode>General</c:formatCode>
                <c:ptCount val="1"/>
                <c:pt idx="0">
                  <c:v>609</c:v>
                </c:pt>
              </c:numCache>
            </c:numRef>
          </c:val>
          <c:extLst>
            <c:ext xmlns:c16="http://schemas.microsoft.com/office/drawing/2014/chart" uri="{C3380CC4-5D6E-409C-BE32-E72D297353CC}">
              <c16:uniqueId val="{00000000-EC31-4E4F-8415-BBE83A53B43A}"/>
            </c:ext>
          </c:extLst>
        </c:ser>
        <c:dLbls>
          <c:showLegendKey val="0"/>
          <c:showVal val="0"/>
          <c:showCatName val="0"/>
          <c:showSerName val="0"/>
          <c:showPercent val="0"/>
          <c:showBubbleSize val="0"/>
        </c:dLbls>
        <c:gapWidth val="219"/>
        <c:overlap val="-27"/>
        <c:axId val="1624367360"/>
        <c:axId val="2013335648"/>
      </c:barChart>
      <c:catAx>
        <c:axId val="162436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335648"/>
        <c:crosses val="autoZero"/>
        <c:auto val="1"/>
        <c:lblAlgn val="ctr"/>
        <c:lblOffset val="100"/>
        <c:noMultiLvlLbl val="0"/>
      </c:catAx>
      <c:valAx>
        <c:axId val="2013335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36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[DASHBOARD.xlsx]OB3!PivotTable2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'OB3'!$B$3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954-4E51-8F96-8729DE5764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954-4E51-8F96-8729DE57640A}"/>
              </c:ext>
            </c:extLst>
          </c:dPt>
          <c:cat>
            <c:strRef>
              <c:f>'OB3'!$A$4:$A$6</c:f>
              <c:strCache>
                <c:ptCount val="2"/>
                <c:pt idx="0">
                  <c:v>Female</c:v>
                </c:pt>
                <c:pt idx="1">
                  <c:v>Male</c:v>
                </c:pt>
              </c:strCache>
            </c:strRef>
          </c:cat>
          <c:val>
            <c:numRef>
              <c:f>'OB3'!$B$4:$B$6</c:f>
              <c:numCache>
                <c:formatCode>General</c:formatCode>
                <c:ptCount val="2"/>
                <c:pt idx="0">
                  <c:v>251</c:v>
                </c:pt>
                <c:pt idx="1">
                  <c:v>358</c:v>
                </c:pt>
              </c:numCache>
            </c:numRef>
          </c:val>
          <c:extLst>
            <c:ext xmlns:c16="http://schemas.microsoft.com/office/drawing/2014/chart" uri="{C3380CC4-5D6E-409C-BE32-E72D297353CC}">
              <c16:uniqueId val="{00000000-D2E8-444A-BF39-37D5200961B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[DASHBOARD.xlsx]OB4!PivotTable3</c:name>
    <c:fmtId val="0"/>
  </c:pivotSource>
  <c:chart>
    <c:title>
      <c:tx>
        <c:rich>
          <a:bodyPr rot="0" spcFirstLastPara="1" vertOverflow="ellipsis" vert="horz" wrap="square" anchor="ctr" anchorCtr="1"/>
          <a:lstStyle/>
          <a:p>
            <a:pPr>
              <a:defRPr sz="1400" b="0" i="1" u="none" strike="noStrike" kern="1200" spc="0" baseline="0">
                <a:solidFill>
                  <a:schemeClr val="tx1"/>
                </a:solidFill>
                <a:latin typeface="+mn-lt"/>
                <a:ea typeface="+mn-ea"/>
                <a:cs typeface="+mn-cs"/>
              </a:defRPr>
            </a:pPr>
            <a:r>
              <a:rPr lang="en-IN" sz="1400" b="0" i="1" u="none" strike="noStrike" baseline="0">
                <a:solidFill>
                  <a:schemeClr val="tx1"/>
                </a:solidFill>
              </a:rPr>
              <a:t>Filter by District</a:t>
            </a:r>
            <a:endParaRPr lang="en-US" b="0" i="1" baseline="0">
              <a:solidFill>
                <a:schemeClr val="tx1"/>
              </a:solidFill>
            </a:endParaRPr>
          </a:p>
        </c:rich>
      </c:tx>
      <c:overlay val="0"/>
      <c:spPr>
        <a:noFill/>
        <a:ln>
          <a:noFill/>
        </a:ln>
        <a:effectLst/>
      </c:spPr>
      <c:txPr>
        <a:bodyPr rot="0" spcFirstLastPara="1" vertOverflow="ellipsis" vert="horz" wrap="square" anchor="ctr" anchorCtr="1"/>
        <a:lstStyle/>
        <a:p>
          <a:pPr>
            <a:defRPr sz="1400" b="0" i="1"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'OB4'!$A$4:$A$8</c:f>
              <c:strCache>
                <c:ptCount val="4"/>
                <c:pt idx="0">
                  <c:v>Graduate Teacher</c:v>
                </c:pt>
                <c:pt idx="1">
                  <c:v>Head Master/Mistress (Teaching)</c:v>
                </c:pt>
                <c:pt idx="2">
                  <c:v>Language Teacher</c:v>
                </c:pt>
                <c:pt idx="3">
                  <c:v>Primary Teacher</c:v>
                </c:pt>
              </c:strCache>
            </c:strRef>
          </c:cat>
          <c:val>
            <c:numRef>
              <c:f>'OB4'!$B$4:$B$8</c:f>
              <c:numCache>
                <c:formatCode>General</c:formatCode>
                <c:ptCount val="4"/>
                <c:pt idx="0">
                  <c:v>125</c:v>
                </c:pt>
                <c:pt idx="1">
                  <c:v>36</c:v>
                </c:pt>
                <c:pt idx="2">
                  <c:v>72</c:v>
                </c:pt>
                <c:pt idx="3">
                  <c:v>295</c:v>
                </c:pt>
              </c:numCache>
            </c:numRef>
          </c:val>
          <c:extLst>
            <c:ext xmlns:c16="http://schemas.microsoft.com/office/drawing/2014/chart" uri="{C3380CC4-5D6E-409C-BE32-E72D297353CC}">
              <c16:uniqueId val="{00000000-83DA-4209-9BFB-BCF37384E889}"/>
            </c:ext>
          </c:extLst>
        </c:ser>
        <c:dLbls>
          <c:dLblPos val="outEnd"/>
          <c:showLegendKey val="0"/>
          <c:showVal val="1"/>
          <c:showCatName val="0"/>
          <c:showSerName val="0"/>
          <c:showPercent val="0"/>
          <c:showBubbleSize val="0"/>
        </c:dLbls>
        <c:gapWidth val="182"/>
        <c:axId val="2111227104"/>
        <c:axId val="25894832"/>
      </c:barChart>
      <c:catAx>
        <c:axId val="21112271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94832"/>
        <c:crosses val="autoZero"/>
        <c:auto val="1"/>
        <c:lblAlgn val="ctr"/>
        <c:lblOffset val="100"/>
        <c:noMultiLvlLbl val="0"/>
      </c:catAx>
      <c:valAx>
        <c:axId val="2589483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227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[DASHBOARD.xlsx]OB5!PivotTable9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CASTE</a:t>
            </a:r>
            <a:r>
              <a:rPr lang="en-US" baseline="0"/>
              <a:t> DIVISION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accent6"/>
            </a:solidFill>
          </a:ln>
          <a:effectLst/>
          <a:sp3d contourW="25400">
            <a:contourClr>
              <a:schemeClr val="accent6"/>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accent6"/>
            </a:solidFill>
          </a:ln>
          <a:effectLst/>
          <a:sp3d contourW="25400">
            <a:contourClr>
              <a:schemeClr val="accent6"/>
            </a:contourClr>
          </a:sp3d>
        </c:spPr>
      </c:pivotFmt>
      <c:pivotFmt>
        <c:idx val="2"/>
        <c:spPr>
          <a:solidFill>
            <a:schemeClr val="accent1"/>
          </a:solidFill>
          <a:ln w="25400">
            <a:solidFill>
              <a:schemeClr val="accent6"/>
            </a:solidFill>
          </a:ln>
          <a:effectLst/>
          <a:sp3d contourW="25400">
            <a:contourClr>
              <a:schemeClr val="accent6"/>
            </a:contourClr>
          </a:sp3d>
        </c:spPr>
      </c:pivotFmt>
      <c:pivotFmt>
        <c:idx val="3"/>
        <c:spPr>
          <a:solidFill>
            <a:schemeClr val="accent1"/>
          </a:solidFill>
          <a:ln w="25400">
            <a:solidFill>
              <a:schemeClr val="accent6"/>
            </a:solidFill>
          </a:ln>
          <a:effectLst/>
          <a:sp3d contourW="25400">
            <a:contourClr>
              <a:schemeClr val="accent6"/>
            </a:contourClr>
          </a:sp3d>
        </c:spPr>
      </c:pivotFmt>
      <c:pivotFmt>
        <c:idx val="4"/>
        <c:spPr>
          <a:solidFill>
            <a:schemeClr val="accent1"/>
          </a:solidFill>
          <a:ln w="25400">
            <a:solidFill>
              <a:schemeClr val="accent6"/>
            </a:solidFill>
          </a:ln>
          <a:effectLst/>
          <a:sp3d contourW="25400">
            <a:contourClr>
              <a:schemeClr val="accent6"/>
            </a:contourClr>
          </a:sp3d>
        </c:spPr>
      </c:pivotFmt>
      <c:pivotFmt>
        <c:idx val="5"/>
        <c:spPr>
          <a:solidFill>
            <a:schemeClr val="accent1"/>
          </a:solidFill>
          <a:ln w="25400">
            <a:solidFill>
              <a:schemeClr val="accent6"/>
            </a:solidFill>
          </a:ln>
          <a:effectLst/>
          <a:sp3d contourW="25400">
            <a:contourClr>
              <a:schemeClr val="accent6"/>
            </a:contourClr>
          </a:sp3d>
        </c:spPr>
      </c:pivotFmt>
      <c:pivotFmt>
        <c:idx val="6"/>
        <c:spPr>
          <a:solidFill>
            <a:schemeClr val="accent1"/>
          </a:solidFill>
          <a:ln w="25400">
            <a:solidFill>
              <a:schemeClr val="accent6"/>
            </a:solidFill>
          </a:ln>
          <a:effectLst/>
          <a:sp3d contourW="25400">
            <a:contourClr>
              <a:schemeClr val="accent6"/>
            </a:contourClr>
          </a:sp3d>
        </c:spPr>
      </c:pivotFmt>
      <c:pivotFmt>
        <c:idx val="7"/>
        <c:spPr>
          <a:solidFill>
            <a:schemeClr val="accent1"/>
          </a:solidFill>
          <a:ln w="25400">
            <a:solidFill>
              <a:schemeClr val="accent6"/>
            </a:solidFill>
          </a:ln>
          <a:effectLst/>
          <a:sp3d contourW="25400">
            <a:contourClr>
              <a:schemeClr val="accent6"/>
            </a:contourClr>
          </a:sp3d>
        </c:spPr>
      </c:pivotFmt>
      <c:pivotFmt>
        <c:idx val="8"/>
        <c:spPr>
          <a:solidFill>
            <a:schemeClr val="accent1"/>
          </a:solidFill>
          <a:ln w="25400">
            <a:solidFill>
              <a:schemeClr val="accent6"/>
            </a:solidFill>
          </a:ln>
          <a:effectLst/>
          <a:sp3d contourW="25400">
            <a:contourClr>
              <a:schemeClr val="accent6"/>
            </a:contourClr>
          </a:sp3d>
        </c:spPr>
      </c:pivotFmt>
      <c:pivotFmt>
        <c:idx val="9"/>
        <c:spPr>
          <a:solidFill>
            <a:schemeClr val="accent1"/>
          </a:solidFill>
          <a:ln w="25400">
            <a:solidFill>
              <a:schemeClr val="accent6"/>
            </a:solidFill>
          </a:ln>
          <a:effectLst/>
          <a:sp3d contourW="25400">
            <a:contourClr>
              <a:schemeClr val="accent6"/>
            </a:contourClr>
          </a:sp3d>
        </c:spPr>
      </c:pivotFmt>
      <c:pivotFmt>
        <c:idx val="10"/>
        <c:spPr>
          <a:solidFill>
            <a:schemeClr val="accent1"/>
          </a:solidFill>
          <a:ln w="25400">
            <a:solidFill>
              <a:schemeClr val="accent6"/>
            </a:solidFill>
          </a:ln>
          <a:effectLst/>
          <a:sp3d contourW="25400">
            <a:contourClr>
              <a:schemeClr val="accent6"/>
            </a:contourClr>
          </a:sp3d>
        </c:spPr>
      </c:pivotFmt>
      <c:pivotFmt>
        <c:idx val="11"/>
        <c:spPr>
          <a:solidFill>
            <a:schemeClr val="accent1"/>
          </a:solidFill>
          <a:ln w="25400">
            <a:solidFill>
              <a:schemeClr val="accent6"/>
            </a:solidFill>
          </a:ln>
          <a:effectLst/>
          <a:sp3d contourW="25400">
            <a:contourClr>
              <a:schemeClr val="accent6"/>
            </a:contourClr>
          </a:sp3d>
        </c:spPr>
      </c:pivotFmt>
      <c:pivotFmt>
        <c:idx val="12"/>
        <c:spPr>
          <a:solidFill>
            <a:schemeClr val="accent1"/>
          </a:solidFill>
          <a:ln w="25400">
            <a:solidFill>
              <a:schemeClr val="accent6"/>
            </a:solidFill>
          </a:ln>
          <a:effectLst/>
          <a:sp3d contourW="25400">
            <a:contourClr>
              <a:schemeClr val="accent6"/>
            </a:contourClr>
          </a:sp3d>
        </c:spPr>
      </c:pivotFmt>
      <c:pivotFmt>
        <c:idx val="13"/>
        <c:spPr>
          <a:solidFill>
            <a:schemeClr val="accent1"/>
          </a:solidFill>
          <a:ln w="25400">
            <a:solidFill>
              <a:schemeClr val="accent6"/>
            </a:solidFill>
          </a:ln>
          <a:effectLst/>
          <a:sp3d contourW="25400">
            <a:contourClr>
              <a:schemeClr val="accent6"/>
            </a:contourClr>
          </a:sp3d>
        </c:spPr>
      </c:pivotFmt>
      <c:pivotFmt>
        <c:idx val="14"/>
        <c:spPr>
          <a:solidFill>
            <a:schemeClr val="accent1"/>
          </a:solidFill>
          <a:ln w="25400">
            <a:solidFill>
              <a:schemeClr val="accent6"/>
            </a:solidFill>
          </a:ln>
          <a:effectLst/>
          <a:sp3d contourW="25400">
            <a:contourClr>
              <a:schemeClr val="accent6"/>
            </a:contourClr>
          </a:sp3d>
        </c:spPr>
      </c:pivotFmt>
      <c:pivotFmt>
        <c:idx val="15"/>
        <c:spPr>
          <a:solidFill>
            <a:schemeClr val="accent1"/>
          </a:solidFill>
          <a:ln w="25400">
            <a:solidFill>
              <a:schemeClr val="accent6"/>
            </a:solidFill>
          </a:ln>
          <a:effectLst/>
          <a:sp3d contourW="25400">
            <a:contourClr>
              <a:schemeClr val="accent6"/>
            </a:contourClr>
          </a:sp3d>
        </c:spPr>
      </c:pivotFmt>
      <c:pivotFmt>
        <c:idx val="16"/>
        <c:spPr>
          <a:solidFill>
            <a:schemeClr val="accent1"/>
          </a:solidFill>
          <a:ln w="25400">
            <a:solidFill>
              <a:schemeClr val="accent6"/>
            </a:solidFill>
          </a:ln>
          <a:effectLst/>
          <a:sp3d contourW="25400">
            <a:contourClr>
              <a:schemeClr val="accent6"/>
            </a:contourClr>
          </a:sp3d>
        </c:spPr>
      </c:pivotFmt>
      <c:pivotFmt>
        <c:idx val="17"/>
        <c:spPr>
          <a:solidFill>
            <a:schemeClr val="accent1"/>
          </a:solidFill>
          <a:ln w="25400">
            <a:solidFill>
              <a:schemeClr val="accent6"/>
            </a:solidFill>
          </a:ln>
          <a:effectLst/>
          <a:sp3d contourW="25400">
            <a:contourClr>
              <a:schemeClr val="accent6"/>
            </a:contourClr>
          </a:sp3d>
        </c:spPr>
      </c:pivotFmt>
      <c:pivotFmt>
        <c:idx val="18"/>
        <c:spPr>
          <a:solidFill>
            <a:schemeClr val="accent1"/>
          </a:solidFill>
          <a:ln w="25400">
            <a:solidFill>
              <a:schemeClr val="accent6"/>
            </a:solidFill>
          </a:ln>
          <a:effectLst/>
          <a:sp3d contourW="25400">
            <a:contourClr>
              <a:schemeClr val="accent6"/>
            </a:contourClr>
          </a:sp3d>
        </c:spPr>
      </c:pivotFmt>
      <c:pivotFmt>
        <c:idx val="19"/>
        <c:spPr>
          <a:solidFill>
            <a:schemeClr val="accent1"/>
          </a:solidFill>
          <a:ln w="25400">
            <a:solidFill>
              <a:schemeClr val="accent6"/>
            </a:solidFill>
          </a:ln>
          <a:effectLst/>
          <a:sp3d contourW="25400">
            <a:contourClr>
              <a:schemeClr val="accent6"/>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'OB5'!$B$3</c:f>
              <c:strCache>
                <c:ptCount val="1"/>
                <c:pt idx="0">
                  <c:v>Total</c:v>
                </c:pt>
              </c:strCache>
            </c:strRef>
          </c:tx>
          <c:spPr>
            <a:ln>
              <a:solidFill>
                <a:schemeClr val="accent6"/>
              </a:solidFill>
            </a:ln>
          </c:spPr>
          <c:dPt>
            <c:idx val="0"/>
            <c:bubble3D val="0"/>
            <c:spPr>
              <a:solidFill>
                <a:schemeClr val="accent1"/>
              </a:solidFill>
              <a:ln w="25400">
                <a:solidFill>
                  <a:schemeClr val="accent6"/>
                </a:solidFill>
              </a:ln>
              <a:effectLst/>
              <a:sp3d contourW="25400">
                <a:contourClr>
                  <a:schemeClr val="accent6"/>
                </a:contourClr>
              </a:sp3d>
            </c:spPr>
            <c:extLst>
              <c:ext xmlns:c16="http://schemas.microsoft.com/office/drawing/2014/chart" uri="{C3380CC4-5D6E-409C-BE32-E72D297353CC}">
                <c16:uniqueId val="{00000001-2CA6-41D0-BCE1-ACD2469340F5}"/>
              </c:ext>
            </c:extLst>
          </c:dPt>
          <c:dPt>
            <c:idx val="1"/>
            <c:bubble3D val="0"/>
            <c:spPr>
              <a:solidFill>
                <a:schemeClr val="accent2"/>
              </a:solidFill>
              <a:ln w="25400">
                <a:solidFill>
                  <a:schemeClr val="accent6"/>
                </a:solidFill>
              </a:ln>
              <a:effectLst/>
              <a:sp3d contourW="25400">
                <a:contourClr>
                  <a:schemeClr val="accent6"/>
                </a:contourClr>
              </a:sp3d>
            </c:spPr>
            <c:extLst>
              <c:ext xmlns:c16="http://schemas.microsoft.com/office/drawing/2014/chart" uri="{C3380CC4-5D6E-409C-BE32-E72D297353CC}">
                <c16:uniqueId val="{00000003-2CA6-41D0-BCE1-ACD2469340F5}"/>
              </c:ext>
            </c:extLst>
          </c:dPt>
          <c:dPt>
            <c:idx val="2"/>
            <c:bubble3D val="0"/>
            <c:spPr>
              <a:solidFill>
                <a:schemeClr val="accent3"/>
              </a:solidFill>
              <a:ln w="25400">
                <a:solidFill>
                  <a:schemeClr val="accent6"/>
                </a:solidFill>
              </a:ln>
              <a:effectLst/>
              <a:sp3d contourW="25400">
                <a:contourClr>
                  <a:schemeClr val="accent6"/>
                </a:contourClr>
              </a:sp3d>
            </c:spPr>
            <c:extLst>
              <c:ext xmlns:c16="http://schemas.microsoft.com/office/drawing/2014/chart" uri="{C3380CC4-5D6E-409C-BE32-E72D297353CC}">
                <c16:uniqueId val="{00000005-2CA6-41D0-BCE1-ACD2469340F5}"/>
              </c:ext>
            </c:extLst>
          </c:dPt>
          <c:dPt>
            <c:idx val="3"/>
            <c:bubble3D val="0"/>
            <c:spPr>
              <a:solidFill>
                <a:schemeClr val="accent4"/>
              </a:solidFill>
              <a:ln w="25400">
                <a:solidFill>
                  <a:schemeClr val="accent6"/>
                </a:solidFill>
              </a:ln>
              <a:effectLst/>
              <a:sp3d contourW="25400">
                <a:contourClr>
                  <a:schemeClr val="accent6"/>
                </a:contourClr>
              </a:sp3d>
            </c:spPr>
            <c:extLst>
              <c:ext xmlns:c16="http://schemas.microsoft.com/office/drawing/2014/chart" uri="{C3380CC4-5D6E-409C-BE32-E72D297353CC}">
                <c16:uniqueId val="{00000007-2CA6-41D0-BCE1-ACD2469340F5}"/>
              </c:ext>
            </c:extLst>
          </c:dPt>
          <c:dPt>
            <c:idx val="4"/>
            <c:bubble3D val="0"/>
            <c:spPr>
              <a:solidFill>
                <a:schemeClr val="accent5"/>
              </a:solidFill>
              <a:ln w="25400">
                <a:solidFill>
                  <a:schemeClr val="accent6"/>
                </a:solidFill>
              </a:ln>
              <a:effectLst/>
              <a:sp3d contourW="25400">
                <a:contourClr>
                  <a:schemeClr val="accent6"/>
                </a:contourClr>
              </a:sp3d>
            </c:spPr>
            <c:extLst>
              <c:ext xmlns:c16="http://schemas.microsoft.com/office/drawing/2014/chart" uri="{C3380CC4-5D6E-409C-BE32-E72D297353CC}">
                <c16:uniqueId val="{00000009-2CA6-41D0-BCE1-ACD2469340F5}"/>
              </c:ext>
            </c:extLst>
          </c:dPt>
          <c:dPt>
            <c:idx val="5"/>
            <c:bubble3D val="0"/>
            <c:spPr>
              <a:solidFill>
                <a:schemeClr val="accent6"/>
              </a:solidFill>
              <a:ln w="25400">
                <a:solidFill>
                  <a:schemeClr val="accent6"/>
                </a:solidFill>
              </a:ln>
              <a:effectLst/>
              <a:sp3d contourW="25400">
                <a:contourClr>
                  <a:schemeClr val="accent6"/>
                </a:contourClr>
              </a:sp3d>
            </c:spPr>
            <c:extLst>
              <c:ext xmlns:c16="http://schemas.microsoft.com/office/drawing/2014/chart" uri="{C3380CC4-5D6E-409C-BE32-E72D297353CC}">
                <c16:uniqueId val="{0000000B-2CA6-41D0-BCE1-ACD2469340F5}"/>
              </c:ext>
            </c:extLst>
          </c:dPt>
          <c:dPt>
            <c:idx val="6"/>
            <c:bubble3D val="0"/>
            <c:spPr>
              <a:solidFill>
                <a:schemeClr val="accent1">
                  <a:lumMod val="60000"/>
                </a:schemeClr>
              </a:solidFill>
              <a:ln w="25400">
                <a:solidFill>
                  <a:schemeClr val="accent6"/>
                </a:solidFill>
              </a:ln>
              <a:effectLst/>
              <a:sp3d contourW="25400">
                <a:contourClr>
                  <a:schemeClr val="accent6"/>
                </a:contourClr>
              </a:sp3d>
            </c:spPr>
            <c:extLst>
              <c:ext xmlns:c16="http://schemas.microsoft.com/office/drawing/2014/chart" uri="{C3380CC4-5D6E-409C-BE32-E72D297353CC}">
                <c16:uniqueId val="{0000000D-2CA6-41D0-BCE1-ACD2469340F5}"/>
              </c:ext>
            </c:extLst>
          </c:dPt>
          <c:dPt>
            <c:idx val="7"/>
            <c:bubble3D val="0"/>
            <c:spPr>
              <a:solidFill>
                <a:schemeClr val="accent2">
                  <a:lumMod val="60000"/>
                </a:schemeClr>
              </a:solidFill>
              <a:ln w="25400">
                <a:solidFill>
                  <a:schemeClr val="accent6"/>
                </a:solidFill>
              </a:ln>
              <a:effectLst/>
              <a:sp3d contourW="25400">
                <a:contourClr>
                  <a:schemeClr val="accent6"/>
                </a:contourClr>
              </a:sp3d>
            </c:spPr>
            <c:extLst>
              <c:ext xmlns:c16="http://schemas.microsoft.com/office/drawing/2014/chart" uri="{C3380CC4-5D6E-409C-BE32-E72D297353CC}">
                <c16:uniqueId val="{0000000F-2CA6-41D0-BCE1-ACD2469340F5}"/>
              </c:ext>
            </c:extLst>
          </c:dPt>
          <c:dPt>
            <c:idx val="8"/>
            <c:bubble3D val="0"/>
            <c:spPr>
              <a:solidFill>
                <a:schemeClr val="accent3">
                  <a:lumMod val="60000"/>
                </a:schemeClr>
              </a:solidFill>
              <a:ln w="25400">
                <a:solidFill>
                  <a:schemeClr val="accent6"/>
                </a:solidFill>
              </a:ln>
              <a:effectLst/>
              <a:sp3d contourW="25400">
                <a:contourClr>
                  <a:schemeClr val="accent6"/>
                </a:contourClr>
              </a:sp3d>
            </c:spPr>
            <c:extLst>
              <c:ext xmlns:c16="http://schemas.microsoft.com/office/drawing/2014/chart" uri="{C3380CC4-5D6E-409C-BE32-E72D297353CC}">
                <c16:uniqueId val="{00000011-2CA6-41D0-BCE1-ACD2469340F5}"/>
              </c:ext>
            </c:extLst>
          </c:dPt>
          <c:cat>
            <c:strRef>
              <c:f>'OB5'!$A$4:$A$9</c:f>
              <c:strCache>
                <c:ptCount val="5"/>
                <c:pt idx="0">
                  <c:v>BUDDHIST</c:v>
                </c:pt>
                <c:pt idx="1">
                  <c:v>CHRISTIAN</c:v>
                </c:pt>
                <c:pt idx="2">
                  <c:v>HINDU</c:v>
                </c:pt>
                <c:pt idx="3">
                  <c:v>MUSLIM</c:v>
                </c:pt>
                <c:pt idx="4">
                  <c:v>YUMA</c:v>
                </c:pt>
              </c:strCache>
            </c:strRef>
          </c:cat>
          <c:val>
            <c:numRef>
              <c:f>'OB5'!$B$4:$B$9</c:f>
              <c:numCache>
                <c:formatCode>General</c:formatCode>
                <c:ptCount val="5"/>
                <c:pt idx="0">
                  <c:v>426</c:v>
                </c:pt>
                <c:pt idx="1">
                  <c:v>28</c:v>
                </c:pt>
                <c:pt idx="2">
                  <c:v>146</c:v>
                </c:pt>
                <c:pt idx="3">
                  <c:v>2</c:v>
                </c:pt>
                <c:pt idx="4">
                  <c:v>7</c:v>
                </c:pt>
              </c:numCache>
            </c:numRef>
          </c:val>
          <c:extLst>
            <c:ext xmlns:c16="http://schemas.microsoft.com/office/drawing/2014/chart" uri="{C3380CC4-5D6E-409C-BE32-E72D297353CC}">
              <c16:uniqueId val="{00000000-0C37-40ED-9754-67B483413F39}"/>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095820591233437"/>
          <c:y val="0.15089163237311384"/>
          <c:w val="0.51885830784913356"/>
          <c:h val="0.69821673525377226"/>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A6-4391-BA2C-57D2F2127C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A6-4391-BA2C-57D2F2127CBB}"/>
              </c:ext>
            </c:extLst>
          </c:dPt>
          <c:val>
            <c:numRef>
              <c:f>Sheet3!$F$13:$F$14</c:f>
              <c:numCache>
                <c:formatCode>General</c:formatCode>
                <c:ptCount val="2"/>
                <c:pt idx="0">
                  <c:v>45.02</c:v>
                </c:pt>
                <c:pt idx="1">
                  <c:v>54.98</c:v>
                </c:pt>
              </c:numCache>
            </c:numRef>
          </c:val>
          <c:extLst>
            <c:ext xmlns:c16="http://schemas.microsoft.com/office/drawing/2014/chart" uri="{C3380CC4-5D6E-409C-BE32-E72D297353CC}">
              <c16:uniqueId val="{00000000-0F2C-4D51-B690-E848C1DE072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385227780137442"/>
          <c:y val="0.17939832209770462"/>
          <c:w val="0.40896194225721783"/>
          <c:h val="0.68160323709536308"/>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67-4F2F-8F5F-A4A6888CA49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67-4F2F-8F5F-A4A6888CA49C}"/>
              </c:ext>
            </c:extLst>
          </c:dPt>
          <c:val>
            <c:numRef>
              <c:f>Sheet3!$I$11:$I$12</c:f>
              <c:numCache>
                <c:formatCode>General</c:formatCode>
                <c:ptCount val="2"/>
                <c:pt idx="0">
                  <c:v>77.239999999999995</c:v>
                </c:pt>
                <c:pt idx="1">
                  <c:v>22.760000000000005</c:v>
                </c:pt>
              </c:numCache>
            </c:numRef>
          </c:val>
          <c:extLst>
            <c:ext xmlns:c16="http://schemas.microsoft.com/office/drawing/2014/chart" uri="{C3380CC4-5D6E-409C-BE32-E72D297353CC}">
              <c16:uniqueId val="{00000000-DD68-454D-8713-B8C96A6C3B68}"/>
            </c:ext>
          </c:extLst>
        </c:ser>
        <c:dLbls>
          <c:showLegendKey val="0"/>
          <c:showVal val="0"/>
          <c:showCatName val="0"/>
          <c:showSerName val="0"/>
          <c:showPercent val="0"/>
          <c:showBubbleSize val="0"/>
          <c:showLeaderLines val="1"/>
        </c:dLbls>
        <c:firstSliceAng val="36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244565217391305"/>
          <c:y val="0.15607580824972128"/>
          <c:w val="0.61322463768115942"/>
          <c:h val="0.7547380156075808"/>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07-4735-B78B-598FE04D55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07-4735-B78B-598FE04D550C}"/>
              </c:ext>
            </c:extLst>
          </c:dPt>
          <c:val>
            <c:numRef>
              <c:f>Sheet3!$F$19:$F$20</c:f>
              <c:numCache>
                <c:formatCode>0%</c:formatCode>
                <c:ptCount val="2"/>
                <c:pt idx="0">
                  <c:v>0.55000000000000004</c:v>
                </c:pt>
                <c:pt idx="1">
                  <c:v>0.45</c:v>
                </c:pt>
              </c:numCache>
            </c:numRef>
          </c:val>
          <c:extLst>
            <c:ext xmlns:c16="http://schemas.microsoft.com/office/drawing/2014/chart" uri="{C3380CC4-5D6E-409C-BE32-E72D297353CC}">
              <c16:uniqueId val="{00000000-F99F-4331-AA23-8ECB3D3185E1}"/>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2.gif"/></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120316</xdr:colOff>
      <xdr:row>12</xdr:row>
      <xdr:rowOff>53473</xdr:rowOff>
    </xdr:from>
    <xdr:to>
      <xdr:col>3</xdr:col>
      <xdr:colOff>401053</xdr:colOff>
      <xdr:row>45</xdr:row>
      <xdr:rowOff>93579</xdr:rowOff>
    </xdr:to>
    <xdr:sp macro="" textlink="">
      <xdr:nvSpPr>
        <xdr:cNvPr id="29" name="Rectangle: Rounded Corners 28">
          <a:extLst>
            <a:ext uri="{FF2B5EF4-FFF2-40B4-BE49-F238E27FC236}">
              <a16:creationId xmlns:a16="http://schemas.microsoft.com/office/drawing/2014/main" id="{C9A17AB8-256E-C067-FD05-0561A8C8769D}"/>
            </a:ext>
          </a:extLst>
        </xdr:cNvPr>
        <xdr:cNvSpPr/>
      </xdr:nvSpPr>
      <xdr:spPr>
        <a:xfrm>
          <a:off x="120316" y="2299368"/>
          <a:ext cx="2125579" cy="6216316"/>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481264</xdr:colOff>
      <xdr:row>12</xdr:row>
      <xdr:rowOff>93579</xdr:rowOff>
    </xdr:from>
    <xdr:to>
      <xdr:col>32</xdr:col>
      <xdr:colOff>574842</xdr:colOff>
      <xdr:row>46</xdr:row>
      <xdr:rowOff>13369</xdr:rowOff>
    </xdr:to>
    <xdr:sp macro="" textlink="">
      <xdr:nvSpPr>
        <xdr:cNvPr id="28" name="Rectangle: Rounded Corners 27">
          <a:extLst>
            <a:ext uri="{FF2B5EF4-FFF2-40B4-BE49-F238E27FC236}">
              <a16:creationId xmlns:a16="http://schemas.microsoft.com/office/drawing/2014/main" id="{F67C5421-2A52-3FDA-9EE6-9267237BA66F}"/>
            </a:ext>
          </a:extLst>
        </xdr:cNvPr>
        <xdr:cNvSpPr/>
      </xdr:nvSpPr>
      <xdr:spPr>
        <a:xfrm>
          <a:off x="2326106" y="2339474"/>
          <a:ext cx="17927052" cy="6283158"/>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53473</xdr:colOff>
      <xdr:row>0</xdr:row>
      <xdr:rowOff>26737</xdr:rowOff>
    </xdr:from>
    <xdr:to>
      <xdr:col>32</xdr:col>
      <xdr:colOff>307473</xdr:colOff>
      <xdr:row>11</xdr:row>
      <xdr:rowOff>160421</xdr:rowOff>
    </xdr:to>
    <xdr:sp macro="" textlink="">
      <xdr:nvSpPr>
        <xdr:cNvPr id="24" name="Rectangle: Rounded Corners 23">
          <a:extLst>
            <a:ext uri="{FF2B5EF4-FFF2-40B4-BE49-F238E27FC236}">
              <a16:creationId xmlns:a16="http://schemas.microsoft.com/office/drawing/2014/main" id="{54B2DBA9-12A9-A4DB-CE64-D9EB143CFB9B}"/>
            </a:ext>
          </a:extLst>
        </xdr:cNvPr>
        <xdr:cNvSpPr/>
      </xdr:nvSpPr>
      <xdr:spPr>
        <a:xfrm>
          <a:off x="53473" y="26737"/>
          <a:ext cx="19932316" cy="2192421"/>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14</xdr:col>
      <xdr:colOff>405217</xdr:colOff>
      <xdr:row>13</xdr:row>
      <xdr:rowOff>131620</xdr:rowOff>
    </xdr:from>
    <xdr:to>
      <xdr:col>24</xdr:col>
      <xdr:colOff>279145</xdr:colOff>
      <xdr:row>28</xdr:row>
      <xdr:rowOff>131620</xdr:rowOff>
    </xdr:to>
    <xdr:graphicFrame macro="">
      <xdr:nvGraphicFramePr>
        <xdr:cNvPr id="2" name="Chart 1">
          <a:extLst>
            <a:ext uri="{FF2B5EF4-FFF2-40B4-BE49-F238E27FC236}">
              <a16:creationId xmlns:a16="http://schemas.microsoft.com/office/drawing/2014/main" id="{EDC2108D-2CA7-41C8-8AA2-16DDC1D030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269410</xdr:colOff>
      <xdr:row>22</xdr:row>
      <xdr:rowOff>97833</xdr:rowOff>
    </xdr:from>
    <xdr:to>
      <xdr:col>3</xdr:col>
      <xdr:colOff>120760</xdr:colOff>
      <xdr:row>36</xdr:row>
      <xdr:rowOff>145948</xdr:rowOff>
    </xdr:to>
    <mc:AlternateContent xmlns:mc="http://schemas.openxmlformats.org/markup-compatibility/2006" xmlns:a14="http://schemas.microsoft.com/office/drawing/2010/main">
      <mc:Choice Requires="a14">
        <xdr:graphicFrame macro="">
          <xdr:nvGraphicFramePr>
            <xdr:cNvPr id="3" name="District Name 2">
              <a:extLst>
                <a:ext uri="{FF2B5EF4-FFF2-40B4-BE49-F238E27FC236}">
                  <a16:creationId xmlns:a16="http://schemas.microsoft.com/office/drawing/2014/main" id="{8B95FC22-E446-44D8-AEB7-A6946BDAF177}"/>
                </a:ext>
              </a:extLst>
            </xdr:cNvPr>
            <xdr:cNvGraphicFramePr/>
          </xdr:nvGraphicFramePr>
          <xdr:xfrm>
            <a:off x="0" y="0"/>
            <a:ext cx="0" cy="0"/>
          </xdr:xfrm>
          <a:graphic>
            <a:graphicData uri="http://schemas.microsoft.com/office/drawing/2010/slicer">
              <sle:slicer xmlns:sle="http://schemas.microsoft.com/office/drawing/2010/slicer" name="District Name 2"/>
            </a:graphicData>
          </a:graphic>
        </xdr:graphicFrame>
      </mc:Choice>
      <mc:Fallback xmlns="">
        <xdr:sp macro="" textlink="">
          <xdr:nvSpPr>
            <xdr:cNvPr id="0" name=""/>
            <xdr:cNvSpPr>
              <a:spLocks noTextEdit="1"/>
            </xdr:cNvSpPr>
          </xdr:nvSpPr>
          <xdr:spPr>
            <a:xfrm>
              <a:off x="269410" y="4026896"/>
              <a:ext cx="1851600" cy="25484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185083</xdr:colOff>
      <xdr:row>13</xdr:row>
      <xdr:rowOff>120665</xdr:rowOff>
    </xdr:from>
    <xdr:to>
      <xdr:col>14</xdr:col>
      <xdr:colOff>121140</xdr:colOff>
      <xdr:row>28</xdr:row>
      <xdr:rowOff>120665</xdr:rowOff>
    </xdr:to>
    <xdr:graphicFrame macro="">
      <xdr:nvGraphicFramePr>
        <xdr:cNvPr id="4" name="Chart 3">
          <a:extLst>
            <a:ext uri="{FF2B5EF4-FFF2-40B4-BE49-F238E27FC236}">
              <a16:creationId xmlns:a16="http://schemas.microsoft.com/office/drawing/2014/main" id="{C45072C1-D3C1-4B06-88AF-19D336A365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247567</xdr:colOff>
      <xdr:row>29</xdr:row>
      <xdr:rowOff>162268</xdr:rowOff>
    </xdr:from>
    <xdr:to>
      <xdr:col>13</xdr:col>
      <xdr:colOff>466365</xdr:colOff>
      <xdr:row>44</xdr:row>
      <xdr:rowOff>162269</xdr:rowOff>
    </xdr:to>
    <xdr:graphicFrame macro="">
      <xdr:nvGraphicFramePr>
        <xdr:cNvPr id="5" name="Chart 4">
          <a:extLst>
            <a:ext uri="{FF2B5EF4-FFF2-40B4-BE49-F238E27FC236}">
              <a16:creationId xmlns:a16="http://schemas.microsoft.com/office/drawing/2014/main" id="{A9A9E9C5-AB31-4ECC-9077-4E6260C64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189469</xdr:colOff>
      <xdr:row>29</xdr:row>
      <xdr:rowOff>122263</xdr:rowOff>
    </xdr:from>
    <xdr:to>
      <xdr:col>32</xdr:col>
      <xdr:colOff>233011</xdr:colOff>
      <xdr:row>44</xdr:row>
      <xdr:rowOff>86080</xdr:rowOff>
    </xdr:to>
    <xdr:graphicFrame macro="">
      <xdr:nvGraphicFramePr>
        <xdr:cNvPr id="6" name="Chart 5">
          <a:extLst>
            <a:ext uri="{FF2B5EF4-FFF2-40B4-BE49-F238E27FC236}">
              <a16:creationId xmlns:a16="http://schemas.microsoft.com/office/drawing/2014/main" id="{150C218D-4A6D-42C5-8876-458161D66E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223733</xdr:colOff>
      <xdr:row>13</xdr:row>
      <xdr:rowOff>138614</xdr:rowOff>
    </xdr:from>
    <xdr:to>
      <xdr:col>3</xdr:col>
      <xdr:colOff>104930</xdr:colOff>
      <xdr:row>22</xdr:row>
      <xdr:rowOff>56</xdr:rowOff>
    </xdr:to>
    <mc:AlternateContent xmlns:mc="http://schemas.openxmlformats.org/markup-compatibility/2006" xmlns:a14="http://schemas.microsoft.com/office/drawing/2010/main">
      <mc:Choice Requires="a14">
        <xdr:graphicFrame macro="">
          <xdr:nvGraphicFramePr>
            <xdr:cNvPr id="8" name="IsTeaching 1">
              <a:extLst>
                <a:ext uri="{FF2B5EF4-FFF2-40B4-BE49-F238E27FC236}">
                  <a16:creationId xmlns:a16="http://schemas.microsoft.com/office/drawing/2014/main" id="{B06D1169-C439-4FF9-A237-AC5153F4E5A0}"/>
                </a:ext>
              </a:extLst>
            </xdr:cNvPr>
            <xdr:cNvGraphicFramePr/>
          </xdr:nvGraphicFramePr>
          <xdr:xfrm>
            <a:off x="0" y="0"/>
            <a:ext cx="0" cy="0"/>
          </xdr:xfrm>
          <a:graphic>
            <a:graphicData uri="http://schemas.microsoft.com/office/drawing/2010/slicer">
              <sle:slicer xmlns:sle="http://schemas.microsoft.com/office/drawing/2010/slicer" name="IsTeaching 1"/>
            </a:graphicData>
          </a:graphic>
        </xdr:graphicFrame>
      </mc:Choice>
      <mc:Fallback xmlns="">
        <xdr:sp macro="" textlink="">
          <xdr:nvSpPr>
            <xdr:cNvPr id="0" name=""/>
            <xdr:cNvSpPr>
              <a:spLocks noTextEdit="1"/>
            </xdr:cNvSpPr>
          </xdr:nvSpPr>
          <xdr:spPr>
            <a:xfrm>
              <a:off x="223733" y="2460333"/>
              <a:ext cx="1881447" cy="14687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225129</xdr:colOff>
      <xdr:row>37</xdr:row>
      <xdr:rowOff>45692</xdr:rowOff>
    </xdr:from>
    <xdr:to>
      <xdr:col>3</xdr:col>
      <xdr:colOff>76479</xdr:colOff>
      <xdr:row>45</xdr:row>
      <xdr:rowOff>19621</xdr:rowOff>
    </xdr:to>
    <mc:AlternateContent xmlns:mc="http://schemas.openxmlformats.org/markup-compatibility/2006" xmlns:tsle="http://schemas.microsoft.com/office/drawing/2012/timeslicer">
      <mc:Choice Requires="tsle">
        <xdr:graphicFrame macro="">
          <xdr:nvGraphicFramePr>
            <xdr:cNvPr id="9" name="Schedule RetirementDate 1">
              <a:extLst>
                <a:ext uri="{FF2B5EF4-FFF2-40B4-BE49-F238E27FC236}">
                  <a16:creationId xmlns:a16="http://schemas.microsoft.com/office/drawing/2014/main" id="{9E9FBC71-9881-40E9-8BDE-CAA0F64E9B5E}"/>
                </a:ext>
              </a:extLst>
            </xdr:cNvPr>
            <xdr:cNvGraphicFramePr/>
          </xdr:nvGraphicFramePr>
          <xdr:xfrm>
            <a:off x="0" y="0"/>
            <a:ext cx="0" cy="0"/>
          </xdr:xfrm>
          <a:graphic>
            <a:graphicData uri="http://schemas.microsoft.com/office/drawing/2012/timeslicer">
              <tsle:timeslicer name="Schedule RetirementDate 1"/>
            </a:graphicData>
          </a:graphic>
        </xdr:graphicFrame>
      </mc:Choice>
      <mc:Fallback xmlns="">
        <xdr:sp macro="" textlink="">
          <xdr:nvSpPr>
            <xdr:cNvPr id="0" name=""/>
            <xdr:cNvSpPr>
              <a:spLocks noTextEdit="1"/>
            </xdr:cNvSpPr>
          </xdr:nvSpPr>
          <xdr:spPr>
            <a:xfrm>
              <a:off x="225129" y="6653661"/>
              <a:ext cx="1851600" cy="140267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3</xdr:col>
      <xdr:colOff>372489</xdr:colOff>
      <xdr:row>0</xdr:row>
      <xdr:rowOff>106947</xdr:rowOff>
    </xdr:from>
    <xdr:to>
      <xdr:col>32</xdr:col>
      <xdr:colOff>120316</xdr:colOff>
      <xdr:row>4</xdr:row>
      <xdr:rowOff>152399</xdr:rowOff>
    </xdr:to>
    <xdr:sp macro="" textlink="">
      <xdr:nvSpPr>
        <xdr:cNvPr id="10" name="Rectangle: Rounded Corners 9">
          <a:extLst>
            <a:ext uri="{FF2B5EF4-FFF2-40B4-BE49-F238E27FC236}">
              <a16:creationId xmlns:a16="http://schemas.microsoft.com/office/drawing/2014/main" id="{5A2CAA2E-72C8-BC0B-ADC7-27423CFA7C1D}"/>
            </a:ext>
          </a:extLst>
        </xdr:cNvPr>
        <xdr:cNvSpPr/>
      </xdr:nvSpPr>
      <xdr:spPr>
        <a:xfrm>
          <a:off x="2217331" y="106947"/>
          <a:ext cx="17581301" cy="794084"/>
        </a:xfrm>
        <a:prstGeom prst="roundRect">
          <a:avLst/>
        </a:prstGeom>
        <a:solidFill>
          <a:schemeClr val="accent1"/>
        </a:solidFill>
        <a:ln w="31750">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0" i="1">
              <a:solidFill>
                <a:schemeClr val="tx1"/>
              </a:solidFill>
              <a:effectLst/>
              <a:latin typeface="+mn-lt"/>
              <a:ea typeface="+mn-ea"/>
              <a:cs typeface="+mn-cs"/>
            </a:rPr>
            <a:t>  </a:t>
          </a:r>
          <a:r>
            <a:rPr lang="en-IN" sz="3600" b="0" i="1">
              <a:solidFill>
                <a:schemeClr val="tx1"/>
              </a:solidFill>
              <a:effectLst/>
              <a:latin typeface="+mn-lt"/>
              <a:ea typeface="+mn-ea"/>
              <a:cs typeface="+mn-cs"/>
            </a:rPr>
            <a:t>School Employee Details of Sikkim Upto</a:t>
          </a:r>
          <a:r>
            <a:rPr lang="en-IN" sz="3600" b="0" i="1" baseline="0">
              <a:solidFill>
                <a:schemeClr val="tx1"/>
              </a:solidFill>
              <a:effectLst/>
              <a:latin typeface="+mn-lt"/>
              <a:ea typeface="+mn-ea"/>
              <a:cs typeface="+mn-cs"/>
            </a:rPr>
            <a:t> </a:t>
          </a:r>
          <a:r>
            <a:rPr lang="en-IN" sz="2800" b="0" i="1" baseline="0">
              <a:solidFill>
                <a:schemeClr val="tx1"/>
              </a:solidFill>
              <a:effectLst/>
              <a:latin typeface="+mn-lt"/>
              <a:ea typeface="+mn-ea"/>
              <a:cs typeface="+mn-cs"/>
            </a:rPr>
            <a:t>2016</a:t>
          </a:r>
          <a:endParaRPr lang="en-IN" sz="2800" i="1">
            <a:solidFill>
              <a:schemeClr val="tx1"/>
            </a:solidFill>
          </a:endParaRPr>
        </a:p>
      </xdr:txBody>
    </xdr:sp>
    <xdr:clientData/>
  </xdr:twoCellAnchor>
  <xdr:twoCellAnchor>
    <xdr:from>
      <xdr:col>3</xdr:col>
      <xdr:colOff>402771</xdr:colOff>
      <xdr:row>5</xdr:row>
      <xdr:rowOff>58616</xdr:rowOff>
    </xdr:from>
    <xdr:to>
      <xdr:col>8</xdr:col>
      <xdr:colOff>363417</xdr:colOff>
      <xdr:row>11</xdr:row>
      <xdr:rowOff>23446</xdr:rowOff>
    </xdr:to>
    <xdr:sp macro="" textlink="Sheet3!C5">
      <xdr:nvSpPr>
        <xdr:cNvPr id="7" name="Rectangle: Rounded Corners 6">
          <a:extLst>
            <a:ext uri="{FF2B5EF4-FFF2-40B4-BE49-F238E27FC236}">
              <a16:creationId xmlns:a16="http://schemas.microsoft.com/office/drawing/2014/main" id="{BDA7DE79-6B97-D3C7-0FD3-1F69E2506B45}"/>
            </a:ext>
          </a:extLst>
        </xdr:cNvPr>
        <xdr:cNvSpPr/>
      </xdr:nvSpPr>
      <xdr:spPr>
        <a:xfrm>
          <a:off x="2247613" y="994405"/>
          <a:ext cx="3035383" cy="1087778"/>
        </a:xfrm>
        <a:prstGeom prst="roundRect">
          <a:avLst/>
        </a:prstGeom>
        <a:ln w="31750"/>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800" b="0" i="0" u="none" strike="noStrike">
              <a:solidFill>
                <a:srgbClr val="000000"/>
              </a:solidFill>
              <a:latin typeface="Garamond"/>
            </a:rPr>
            <a:t> Total</a:t>
          </a:r>
          <a:r>
            <a:rPr lang="en-US" sz="2800" b="0" i="0" u="none" strike="noStrike" baseline="0">
              <a:solidFill>
                <a:srgbClr val="000000"/>
              </a:solidFill>
              <a:latin typeface="Garamond"/>
            </a:rPr>
            <a:t> employees</a:t>
          </a:r>
          <a:r>
            <a:rPr lang="en-US" sz="2800" b="0" i="0" u="none" strike="noStrike">
              <a:solidFill>
                <a:srgbClr val="000000"/>
              </a:solidFill>
              <a:latin typeface="Garamond"/>
            </a:rPr>
            <a:t>  </a:t>
          </a:r>
        </a:p>
        <a:p>
          <a:pPr algn="l"/>
          <a:r>
            <a:rPr lang="en-US" sz="2800" b="0" i="0" u="none" strike="noStrike">
              <a:solidFill>
                <a:srgbClr val="000000"/>
              </a:solidFill>
              <a:latin typeface="Garamond"/>
            </a:rPr>
            <a:t>            </a:t>
          </a:r>
          <a:endParaRPr lang="en-IN" sz="2800" b="0"/>
        </a:p>
      </xdr:txBody>
    </xdr:sp>
    <xdr:clientData/>
  </xdr:twoCellAnchor>
  <xdr:twoCellAnchor>
    <xdr:from>
      <xdr:col>8</xdr:col>
      <xdr:colOff>445478</xdr:colOff>
      <xdr:row>5</xdr:row>
      <xdr:rowOff>46893</xdr:rowOff>
    </xdr:from>
    <xdr:to>
      <xdr:col>16</xdr:col>
      <xdr:colOff>164123</xdr:colOff>
      <xdr:row>11</xdr:row>
      <xdr:rowOff>11723</xdr:rowOff>
    </xdr:to>
    <xdr:sp macro="" textlink="Sheet3!P14">
      <xdr:nvSpPr>
        <xdr:cNvPr id="11" name="Rectangle: Rounded Corners 10">
          <a:extLst>
            <a:ext uri="{FF2B5EF4-FFF2-40B4-BE49-F238E27FC236}">
              <a16:creationId xmlns:a16="http://schemas.microsoft.com/office/drawing/2014/main" id="{36711DBD-B6F9-4D07-8C08-CC778B289E02}"/>
            </a:ext>
          </a:extLst>
        </xdr:cNvPr>
        <xdr:cNvSpPr/>
      </xdr:nvSpPr>
      <xdr:spPr>
        <a:xfrm>
          <a:off x="4853355" y="984739"/>
          <a:ext cx="4126522" cy="1090246"/>
        </a:xfrm>
        <a:prstGeom prst="roundRect">
          <a:avLst/>
        </a:prstGeom>
        <a:ln w="31750"/>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800" b="0" i="0" u="none" strike="noStrike">
              <a:solidFill>
                <a:srgbClr val="000000"/>
              </a:solidFill>
              <a:latin typeface="Garamond"/>
            </a:rPr>
            <a:t>Female</a:t>
          </a:r>
          <a:r>
            <a:rPr lang="en-US" sz="2800" b="0" i="0" u="none" strike="noStrike" baseline="0">
              <a:solidFill>
                <a:srgbClr val="000000"/>
              </a:solidFill>
              <a:latin typeface="Garamond"/>
            </a:rPr>
            <a:t> percentage</a:t>
          </a:r>
        </a:p>
        <a:p>
          <a:pPr algn="l"/>
          <a:r>
            <a:rPr lang="en-US" sz="2800" b="0" i="0" u="none" strike="noStrike" baseline="0">
              <a:solidFill>
                <a:srgbClr val="000000"/>
              </a:solidFill>
              <a:latin typeface="Garamond"/>
            </a:rPr>
            <a:t>     45.0%</a:t>
          </a:r>
        </a:p>
        <a:p>
          <a:pPr algn="l"/>
          <a:endParaRPr lang="en-US" sz="2800" b="0" i="0" u="none" strike="noStrike">
            <a:solidFill>
              <a:srgbClr val="000000"/>
            </a:solidFill>
            <a:latin typeface="Garamond"/>
          </a:endParaRPr>
        </a:p>
      </xdr:txBody>
    </xdr:sp>
    <xdr:clientData/>
  </xdr:twoCellAnchor>
  <xdr:twoCellAnchor>
    <xdr:from>
      <xdr:col>13</xdr:col>
      <xdr:colOff>445477</xdr:colOff>
      <xdr:row>5</xdr:row>
      <xdr:rowOff>105507</xdr:rowOff>
    </xdr:from>
    <xdr:to>
      <xdr:col>16</xdr:col>
      <xdr:colOff>140677</xdr:colOff>
      <xdr:row>11</xdr:row>
      <xdr:rowOff>128952</xdr:rowOff>
    </xdr:to>
    <xdr:graphicFrame macro="">
      <xdr:nvGraphicFramePr>
        <xdr:cNvPr id="12" name="Chart 11">
          <a:extLst>
            <a:ext uri="{FF2B5EF4-FFF2-40B4-BE49-F238E27FC236}">
              <a16:creationId xmlns:a16="http://schemas.microsoft.com/office/drawing/2014/main" id="{2140AA70-2A73-4A73-9ABD-381BB59B52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195280</xdr:colOff>
      <xdr:row>5</xdr:row>
      <xdr:rowOff>36631</xdr:rowOff>
    </xdr:from>
    <xdr:to>
      <xdr:col>32</xdr:col>
      <xdr:colOff>26736</xdr:colOff>
      <xdr:row>11</xdr:row>
      <xdr:rowOff>4548</xdr:rowOff>
    </xdr:to>
    <xdr:sp macro="" textlink="Sheet3!P14">
      <xdr:nvSpPr>
        <xdr:cNvPr id="13" name="Rectangle: Rounded Corners 12">
          <a:extLst>
            <a:ext uri="{FF2B5EF4-FFF2-40B4-BE49-F238E27FC236}">
              <a16:creationId xmlns:a16="http://schemas.microsoft.com/office/drawing/2014/main" id="{1B564BC8-BA2F-449E-9900-5F04F2FD6888}"/>
            </a:ext>
          </a:extLst>
        </xdr:cNvPr>
        <xdr:cNvSpPr/>
      </xdr:nvSpPr>
      <xdr:spPr>
        <a:xfrm>
          <a:off x="14954017" y="972420"/>
          <a:ext cx="4751035" cy="1090865"/>
        </a:xfrm>
        <a:prstGeom prst="roundRect">
          <a:avLst/>
        </a:prstGeom>
        <a:ln w="31750"/>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800" b="0" i="0" u="none" strike="noStrike" baseline="0">
              <a:solidFill>
                <a:srgbClr val="000000"/>
              </a:solidFill>
              <a:latin typeface="Garamond"/>
            </a:rPr>
            <a:t>Teaching staff</a:t>
          </a:r>
        </a:p>
        <a:p>
          <a:pPr algn="l"/>
          <a:r>
            <a:rPr lang="en-US" sz="2800" b="0" i="0" u="none" strike="noStrike" baseline="0">
              <a:solidFill>
                <a:srgbClr val="000000"/>
              </a:solidFill>
              <a:latin typeface="Garamond"/>
            </a:rPr>
            <a:t>     77.24%</a:t>
          </a:r>
        </a:p>
        <a:p>
          <a:pPr algn="l"/>
          <a:endParaRPr lang="en-US" sz="2800" b="0" i="0" u="none" strike="noStrike" baseline="0">
            <a:solidFill>
              <a:srgbClr val="000000"/>
            </a:solidFill>
            <a:latin typeface="Garamond"/>
          </a:endParaRPr>
        </a:p>
        <a:p>
          <a:pPr algn="l"/>
          <a:endParaRPr lang="en-US" sz="2800" b="0" i="0" u="none" strike="noStrike">
            <a:solidFill>
              <a:srgbClr val="000000"/>
            </a:solidFill>
            <a:latin typeface="Garamond"/>
          </a:endParaRPr>
        </a:p>
      </xdr:txBody>
    </xdr:sp>
    <xdr:clientData/>
  </xdr:twoCellAnchor>
  <xdr:oneCellAnchor>
    <xdr:from>
      <xdr:col>6</xdr:col>
      <xdr:colOff>184729</xdr:colOff>
      <xdr:row>8</xdr:row>
      <xdr:rowOff>0</xdr:rowOff>
    </xdr:from>
    <xdr:ext cx="1655792" cy="438582"/>
    <xdr:sp macro="" textlink="Sheet3!C5">
      <xdr:nvSpPr>
        <xdr:cNvPr id="15" name="TextBox 14">
          <a:extLst>
            <a:ext uri="{FF2B5EF4-FFF2-40B4-BE49-F238E27FC236}">
              <a16:creationId xmlns:a16="http://schemas.microsoft.com/office/drawing/2014/main" id="{85CC03EE-0A8C-BDA0-80F1-45308EE5B88D}"/>
            </a:ext>
          </a:extLst>
        </xdr:cNvPr>
        <xdr:cNvSpPr txBox="1"/>
      </xdr:nvSpPr>
      <xdr:spPr>
        <a:xfrm flipH="1">
          <a:off x="4185229" y="1428750"/>
          <a:ext cx="1655792" cy="438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US" sz="2400" b="0" i="0" u="none" strike="noStrike">
              <a:solidFill>
                <a:srgbClr val="000000"/>
              </a:solidFill>
              <a:latin typeface="Garamond"/>
            </a:rPr>
            <a:t>- </a:t>
          </a:r>
          <a:fld id="{2D4A58F7-634D-46C5-924A-92AD9B7A10FB}" type="TxLink">
            <a:rPr lang="en-US" sz="2400" b="0" i="0" u="none" strike="noStrike">
              <a:solidFill>
                <a:srgbClr val="000000"/>
              </a:solidFill>
              <a:latin typeface="Garamond"/>
            </a:rPr>
            <a:pPr algn="l"/>
            <a:t>11825</a:t>
          </a:fld>
          <a:endParaRPr lang="en-IN" sz="2400"/>
        </a:p>
      </xdr:txBody>
    </xdr:sp>
    <xdr:clientData/>
  </xdr:oneCellAnchor>
  <xdr:twoCellAnchor>
    <xdr:from>
      <xdr:col>28</xdr:col>
      <xdr:colOff>342424</xdr:colOff>
      <xdr:row>5</xdr:row>
      <xdr:rowOff>23681</xdr:rowOff>
    </xdr:from>
    <xdr:to>
      <xdr:col>32</xdr:col>
      <xdr:colOff>289667</xdr:colOff>
      <xdr:row>12</xdr:row>
      <xdr:rowOff>3582</xdr:rowOff>
    </xdr:to>
    <xdr:graphicFrame macro="">
      <xdr:nvGraphicFramePr>
        <xdr:cNvPr id="16" name="Chart 15">
          <a:extLst>
            <a:ext uri="{FF2B5EF4-FFF2-40B4-BE49-F238E27FC236}">
              <a16:creationId xmlns:a16="http://schemas.microsoft.com/office/drawing/2014/main" id="{3168E981-2B0D-4A2E-8416-7B65BE992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421487</xdr:colOff>
      <xdr:row>13</xdr:row>
      <xdr:rowOff>111338</xdr:rowOff>
    </xdr:from>
    <xdr:to>
      <xdr:col>32</xdr:col>
      <xdr:colOff>116687</xdr:colOff>
      <xdr:row>28</xdr:row>
      <xdr:rowOff>100810</xdr:rowOff>
    </xdr:to>
    <xdr:graphicFrame macro="">
      <xdr:nvGraphicFramePr>
        <xdr:cNvPr id="17" name="Chart 16">
          <a:extLst>
            <a:ext uri="{FF2B5EF4-FFF2-40B4-BE49-F238E27FC236}">
              <a16:creationId xmlns:a16="http://schemas.microsoft.com/office/drawing/2014/main" id="{E72761F0-397A-4E78-A660-E1E2518B01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241250</xdr:colOff>
      <xdr:row>5</xdr:row>
      <xdr:rowOff>51049</xdr:rowOff>
    </xdr:from>
    <xdr:to>
      <xdr:col>24</xdr:col>
      <xdr:colOff>120315</xdr:colOff>
      <xdr:row>11</xdr:row>
      <xdr:rowOff>15879</xdr:rowOff>
    </xdr:to>
    <xdr:sp macro="" textlink="Sheet3!P14">
      <xdr:nvSpPr>
        <xdr:cNvPr id="19" name="Rectangle: Rounded Corners 18">
          <a:extLst>
            <a:ext uri="{FF2B5EF4-FFF2-40B4-BE49-F238E27FC236}">
              <a16:creationId xmlns:a16="http://schemas.microsoft.com/office/drawing/2014/main" id="{A60DB674-7C26-422E-A7DB-8CBC49A8F151}"/>
            </a:ext>
          </a:extLst>
        </xdr:cNvPr>
        <xdr:cNvSpPr/>
      </xdr:nvSpPr>
      <xdr:spPr>
        <a:xfrm>
          <a:off x="10080408" y="986838"/>
          <a:ext cx="4798644" cy="1087778"/>
        </a:xfrm>
        <a:prstGeom prst="roundRect">
          <a:avLst/>
        </a:prstGeom>
        <a:ln w="31750"/>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800" b="0" i="0" u="none" strike="noStrike">
              <a:solidFill>
                <a:srgbClr val="000000"/>
              </a:solidFill>
              <a:latin typeface="Garamond"/>
            </a:rPr>
            <a:t>Male</a:t>
          </a:r>
          <a:r>
            <a:rPr lang="en-US" sz="2800" b="0" i="0" u="none" strike="noStrike" baseline="0">
              <a:solidFill>
                <a:srgbClr val="000000"/>
              </a:solidFill>
              <a:latin typeface="Garamond"/>
            </a:rPr>
            <a:t> percentage</a:t>
          </a:r>
        </a:p>
        <a:p>
          <a:pPr algn="l"/>
          <a:r>
            <a:rPr lang="en-US" sz="2800" b="0" i="0" u="none" strike="noStrike" baseline="0">
              <a:solidFill>
                <a:srgbClr val="000000"/>
              </a:solidFill>
              <a:latin typeface="Garamond"/>
            </a:rPr>
            <a:t>     55.0%</a:t>
          </a:r>
        </a:p>
        <a:p>
          <a:pPr algn="l"/>
          <a:endParaRPr lang="en-US" sz="2800" b="0" i="0" u="none" strike="noStrike">
            <a:solidFill>
              <a:srgbClr val="000000"/>
            </a:solidFill>
            <a:latin typeface="Garamond"/>
          </a:endParaRPr>
        </a:p>
      </xdr:txBody>
    </xdr:sp>
    <xdr:clientData/>
  </xdr:twoCellAnchor>
  <xdr:twoCellAnchor>
    <xdr:from>
      <xdr:col>20</xdr:col>
      <xdr:colOff>452662</xdr:colOff>
      <xdr:row>5</xdr:row>
      <xdr:rowOff>382</xdr:rowOff>
    </xdr:from>
    <xdr:to>
      <xdr:col>24</xdr:col>
      <xdr:colOff>46215</xdr:colOff>
      <xdr:row>11</xdr:row>
      <xdr:rowOff>24254</xdr:rowOff>
    </xdr:to>
    <xdr:graphicFrame macro="">
      <xdr:nvGraphicFramePr>
        <xdr:cNvPr id="20" name="Chart 19">
          <a:extLst>
            <a:ext uri="{FF2B5EF4-FFF2-40B4-BE49-F238E27FC236}">
              <a16:creationId xmlns:a16="http://schemas.microsoft.com/office/drawing/2014/main" id="{1F426B72-644D-4FAF-999A-F4B80492BC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200968</xdr:colOff>
      <xdr:row>0</xdr:row>
      <xdr:rowOff>154781</xdr:rowOff>
    </xdr:from>
    <xdr:to>
      <xdr:col>3</xdr:col>
      <xdr:colOff>154781</xdr:colOff>
      <xdr:row>11</xdr:row>
      <xdr:rowOff>23813</xdr:rowOff>
    </xdr:to>
    <xdr:pic>
      <xdr:nvPicPr>
        <xdr:cNvPr id="32" name="Picture 31">
          <a:extLst>
            <a:ext uri="{FF2B5EF4-FFF2-40B4-BE49-F238E27FC236}">
              <a16:creationId xmlns:a16="http://schemas.microsoft.com/office/drawing/2014/main" id="{37DEC37A-5ED4-4261-A4E2-BA3BA5CEEC7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00968" y="154781"/>
          <a:ext cx="1954063" cy="1833563"/>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0.27533</cdr:x>
      <cdr:y>0.24663</cdr:y>
    </cdr:from>
    <cdr:to>
      <cdr:x>0.62033</cdr:x>
      <cdr:y>0.59385</cdr:y>
    </cdr:to>
    <cdr:sp macro="" textlink="">
      <cdr:nvSpPr>
        <cdr:cNvPr id="2" name="TextBox 1">
          <a:extLst xmlns:a="http://schemas.openxmlformats.org/drawingml/2006/main">
            <a:ext uri="{FF2B5EF4-FFF2-40B4-BE49-F238E27FC236}">
              <a16:creationId xmlns:a16="http://schemas.microsoft.com/office/drawing/2014/main" id="{A1023DAD-580F-B46A-EA93-C05A13DEF79F}"/>
            </a:ext>
          </a:extLst>
        </cdr:cNvPr>
        <cdr:cNvSpPr txBox="1"/>
      </cdr:nvSpPr>
      <cdr:spPr>
        <a:xfrm xmlns:a="http://schemas.openxmlformats.org/drawingml/2006/main">
          <a:off x="371182" y="283346"/>
          <a:ext cx="465114" cy="39890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IN" sz="1100" kern="1200"/>
            <a:t>45.02</a:t>
          </a:r>
        </a:p>
        <a:p xmlns:a="http://schemas.openxmlformats.org/drawingml/2006/main">
          <a:pPr algn="ctr"/>
          <a:endParaRPr lang="en-IN" sz="1100" kern="1200"/>
        </a:p>
      </cdr:txBody>
    </cdr:sp>
  </cdr:relSizeAnchor>
</c:userShapes>
</file>

<file path=xl/drawings/drawing3.xml><?xml version="1.0" encoding="utf-8"?>
<c:userShapes xmlns:c="http://schemas.openxmlformats.org/drawingml/2006/chart">
  <cdr:relSizeAnchor xmlns:cdr="http://schemas.openxmlformats.org/drawingml/2006/chartDrawing">
    <cdr:from>
      <cdr:x>0.38917</cdr:x>
      <cdr:y>0.36806</cdr:y>
    </cdr:from>
    <cdr:to>
      <cdr:x>0.62417</cdr:x>
      <cdr:y>0.61528</cdr:y>
    </cdr:to>
    <cdr:sp macro="" textlink="">
      <cdr:nvSpPr>
        <cdr:cNvPr id="2" name="TextBox 1">
          <a:extLst xmlns:a="http://schemas.openxmlformats.org/drawingml/2006/main">
            <a:ext uri="{FF2B5EF4-FFF2-40B4-BE49-F238E27FC236}">
              <a16:creationId xmlns:a16="http://schemas.microsoft.com/office/drawing/2014/main" id="{98BFAF6C-7111-D217-FD2C-438158E544D1}"/>
            </a:ext>
          </a:extLst>
        </cdr:cNvPr>
        <cdr:cNvSpPr txBox="1"/>
      </cdr:nvSpPr>
      <cdr:spPr>
        <a:xfrm xmlns:a="http://schemas.openxmlformats.org/drawingml/2006/main">
          <a:off x="1779270" y="1009650"/>
          <a:ext cx="1074420" cy="6781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0.3775</cdr:x>
      <cdr:y>0.37083</cdr:y>
    </cdr:from>
    <cdr:to>
      <cdr:x>0.6225</cdr:x>
      <cdr:y>0.57361</cdr:y>
    </cdr:to>
    <cdr:sp macro="" textlink="">
      <cdr:nvSpPr>
        <cdr:cNvPr id="3" name="TextBox 2">
          <a:extLst xmlns:a="http://schemas.openxmlformats.org/drawingml/2006/main">
            <a:ext uri="{FF2B5EF4-FFF2-40B4-BE49-F238E27FC236}">
              <a16:creationId xmlns:a16="http://schemas.microsoft.com/office/drawing/2014/main" id="{0D7D3441-3E9C-EB34-F545-67B5D0A09A91}"/>
            </a:ext>
          </a:extLst>
        </cdr:cNvPr>
        <cdr:cNvSpPr txBox="1"/>
      </cdr:nvSpPr>
      <cdr:spPr>
        <a:xfrm xmlns:a="http://schemas.openxmlformats.org/drawingml/2006/main">
          <a:off x="1725930" y="1017270"/>
          <a:ext cx="1120140" cy="55626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0.39417</cdr:x>
      <cdr:y>0.37639</cdr:y>
    </cdr:from>
    <cdr:to>
      <cdr:x>0.63083</cdr:x>
      <cdr:y>0.60694</cdr:y>
    </cdr:to>
    <cdr:sp macro="" textlink="">
      <cdr:nvSpPr>
        <cdr:cNvPr id="4" name="TextBox 3">
          <a:extLst xmlns:a="http://schemas.openxmlformats.org/drawingml/2006/main">
            <a:ext uri="{FF2B5EF4-FFF2-40B4-BE49-F238E27FC236}">
              <a16:creationId xmlns:a16="http://schemas.microsoft.com/office/drawing/2014/main" id="{167AEB51-F0E2-B994-84B9-46D9284597C5}"/>
            </a:ext>
          </a:extLst>
        </cdr:cNvPr>
        <cdr:cNvSpPr txBox="1"/>
      </cdr:nvSpPr>
      <cdr:spPr>
        <a:xfrm xmlns:a="http://schemas.openxmlformats.org/drawingml/2006/main">
          <a:off x="1802130" y="1032510"/>
          <a:ext cx="1082040" cy="63246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IN" sz="1100" kern="1200"/>
            <a:t>       77.24</a:t>
          </a:r>
        </a:p>
      </cdr:txBody>
    </cdr:sp>
  </cdr:relSizeAnchor>
  <cdr:relSizeAnchor xmlns:cdr="http://schemas.openxmlformats.org/drawingml/2006/chartDrawing">
    <cdr:from>
      <cdr:x>0.42925</cdr:x>
      <cdr:y>0.32839</cdr:y>
    </cdr:from>
    <cdr:to>
      <cdr:x>0.66509</cdr:x>
      <cdr:y>0.529</cdr:y>
    </cdr:to>
    <cdr:sp macro="" textlink="">
      <cdr:nvSpPr>
        <cdr:cNvPr id="5" name="TextBox 4">
          <a:extLst xmlns:a="http://schemas.openxmlformats.org/drawingml/2006/main">
            <a:ext uri="{FF2B5EF4-FFF2-40B4-BE49-F238E27FC236}">
              <a16:creationId xmlns:a16="http://schemas.microsoft.com/office/drawing/2014/main" id="{81AE4729-6558-FB8F-EA72-7F9469B98EB1}"/>
            </a:ext>
          </a:extLst>
        </cdr:cNvPr>
        <cdr:cNvSpPr txBox="1"/>
      </cdr:nvSpPr>
      <cdr:spPr>
        <a:xfrm xmlns:a="http://schemas.openxmlformats.org/drawingml/2006/main">
          <a:off x="1066800" y="441375"/>
          <a:ext cx="586153" cy="26963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IN" sz="1100" kern="1200"/>
            <a:t>77.24</a:t>
          </a:r>
        </a:p>
      </cdr:txBody>
    </cdr:sp>
  </cdr:relSizeAnchor>
</c:userShapes>
</file>

<file path=xl/drawings/drawing4.xml><?xml version="1.0" encoding="utf-8"?>
<c:userShapes xmlns:c="http://schemas.openxmlformats.org/drawingml/2006/chart">
  <cdr:relSizeAnchor xmlns:cdr="http://schemas.openxmlformats.org/drawingml/2006/chartDrawing">
    <cdr:from>
      <cdr:x>0.33744</cdr:x>
      <cdr:y>0.35577</cdr:y>
    </cdr:from>
    <cdr:to>
      <cdr:x>0.86108</cdr:x>
      <cdr:y>0.59861</cdr:y>
    </cdr:to>
    <cdr:sp macro="" textlink="">
      <cdr:nvSpPr>
        <cdr:cNvPr id="2" name="TextBox 1">
          <a:extLst xmlns:a="http://schemas.openxmlformats.org/drawingml/2006/main">
            <a:ext uri="{FF2B5EF4-FFF2-40B4-BE49-F238E27FC236}">
              <a16:creationId xmlns:a16="http://schemas.microsoft.com/office/drawing/2014/main" id="{269B0BB3-8F3F-7D7B-1BBD-C4FCD122028E}"/>
            </a:ext>
          </a:extLst>
        </cdr:cNvPr>
        <cdr:cNvSpPr txBox="1"/>
      </cdr:nvSpPr>
      <cdr:spPr>
        <a:xfrm xmlns:a="http://schemas.openxmlformats.org/drawingml/2006/main">
          <a:off x="687473" y="402772"/>
          <a:ext cx="1066799" cy="274924"/>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IN" sz="1100" kern="1200"/>
            <a:t>      55</a:t>
          </a: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19</xdr:col>
      <xdr:colOff>431800</xdr:colOff>
      <xdr:row>11</xdr:row>
      <xdr:rowOff>40217</xdr:rowOff>
    </xdr:from>
    <xdr:to>
      <xdr:col>24</xdr:col>
      <xdr:colOff>456777</xdr:colOff>
      <xdr:row>18</xdr:row>
      <xdr:rowOff>128693</xdr:rowOff>
    </xdr:to>
    <mc:AlternateContent xmlns:mc="http://schemas.openxmlformats.org/markup-compatibility/2006" xmlns:tsle="http://schemas.microsoft.com/office/drawing/2012/timeslicer">
      <mc:Choice Requires="tsle">
        <xdr:graphicFrame macro="">
          <xdr:nvGraphicFramePr>
            <xdr:cNvPr id="2" name="Schedule RetirementDate">
              <a:extLst>
                <a:ext uri="{FF2B5EF4-FFF2-40B4-BE49-F238E27FC236}">
                  <a16:creationId xmlns:a16="http://schemas.microsoft.com/office/drawing/2014/main" id="{A4BCB487-1E0D-F3C7-F766-D98E055F27CC}"/>
                </a:ext>
              </a:extLst>
            </xdr:cNvPr>
            <xdr:cNvGraphicFramePr/>
          </xdr:nvGraphicFramePr>
          <xdr:xfrm>
            <a:off x="0" y="0"/>
            <a:ext cx="0" cy="0"/>
          </xdr:xfrm>
          <a:graphic>
            <a:graphicData uri="http://schemas.microsoft.com/office/drawing/2012/timeslicer">
              <tsle:timeslicer name="Schedule RetirementDate"/>
            </a:graphicData>
          </a:graphic>
        </xdr:graphicFrame>
      </mc:Choice>
      <mc:Fallback xmlns="">
        <xdr:sp macro="" textlink="">
          <xdr:nvSpPr>
            <xdr:cNvPr id="0" name=""/>
            <xdr:cNvSpPr>
              <a:spLocks noTextEdit="1"/>
            </xdr:cNvSpPr>
          </xdr:nvSpPr>
          <xdr:spPr>
            <a:xfrm>
              <a:off x="14335369" y="1974525"/>
              <a:ext cx="3366054" cy="131939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5</xdr:col>
      <xdr:colOff>108110</xdr:colOff>
      <xdr:row>10</xdr:row>
      <xdr:rowOff>121919</xdr:rowOff>
    </xdr:from>
    <xdr:to>
      <xdr:col>17</xdr:col>
      <xdr:colOff>471488</xdr:colOff>
      <xdr:row>25</xdr:row>
      <xdr:rowOff>68579</xdr:rowOff>
    </xdr:to>
    <xdr:graphicFrame macro="">
      <xdr:nvGraphicFramePr>
        <xdr:cNvPr id="5" name="Chart 4">
          <a:extLst>
            <a:ext uri="{FF2B5EF4-FFF2-40B4-BE49-F238E27FC236}">
              <a16:creationId xmlns:a16="http://schemas.microsoft.com/office/drawing/2014/main" id="{21894D4C-1324-A1FE-2E2C-D1AF131748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243840</xdr:colOff>
      <xdr:row>15</xdr:row>
      <xdr:rowOff>68581</xdr:rowOff>
    </xdr:from>
    <xdr:to>
      <xdr:col>9</xdr:col>
      <xdr:colOff>891540</xdr:colOff>
      <xdr:row>20</xdr:row>
      <xdr:rowOff>106681</xdr:rowOff>
    </xdr:to>
    <mc:AlternateContent xmlns:mc="http://schemas.openxmlformats.org/markup-compatibility/2006" xmlns:a14="http://schemas.microsoft.com/office/drawing/2010/main">
      <mc:Choice Requires="a14">
        <xdr:graphicFrame macro="">
          <xdr:nvGraphicFramePr>
            <xdr:cNvPr id="2" name="IsTeaching">
              <a:extLst>
                <a:ext uri="{FF2B5EF4-FFF2-40B4-BE49-F238E27FC236}">
                  <a16:creationId xmlns:a16="http://schemas.microsoft.com/office/drawing/2014/main" id="{93A90F92-6F3B-5018-D30A-2A393DB11740}"/>
                </a:ext>
              </a:extLst>
            </xdr:cNvPr>
            <xdr:cNvGraphicFramePr/>
          </xdr:nvGraphicFramePr>
          <xdr:xfrm>
            <a:off x="0" y="0"/>
            <a:ext cx="0" cy="0"/>
          </xdr:xfrm>
          <a:graphic>
            <a:graphicData uri="http://schemas.microsoft.com/office/drawing/2010/slicer">
              <sle:slicer xmlns:sle="http://schemas.microsoft.com/office/drawing/2010/slicer" name="IsTeaching"/>
            </a:graphicData>
          </a:graphic>
        </xdr:graphicFrame>
      </mc:Choice>
      <mc:Fallback xmlns="">
        <xdr:sp macro="" textlink="">
          <xdr:nvSpPr>
            <xdr:cNvPr id="0" name=""/>
            <xdr:cNvSpPr>
              <a:spLocks noTextEdit="1"/>
            </xdr:cNvSpPr>
          </xdr:nvSpPr>
          <xdr:spPr>
            <a:xfrm>
              <a:off x="9791700" y="2697481"/>
              <a:ext cx="1828800"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304800</xdr:colOff>
      <xdr:row>13</xdr:row>
      <xdr:rowOff>95250</xdr:rowOff>
    </xdr:from>
    <xdr:to>
      <xdr:col>7</xdr:col>
      <xdr:colOff>457200</xdr:colOff>
      <xdr:row>28</xdr:row>
      <xdr:rowOff>95250</xdr:rowOff>
    </xdr:to>
    <xdr:graphicFrame macro="">
      <xdr:nvGraphicFramePr>
        <xdr:cNvPr id="3" name="Chart 2">
          <a:extLst>
            <a:ext uri="{FF2B5EF4-FFF2-40B4-BE49-F238E27FC236}">
              <a16:creationId xmlns:a16="http://schemas.microsoft.com/office/drawing/2014/main" id="{9DFABCBD-46AE-826C-05A9-1017BBE9FD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175260</xdr:colOff>
      <xdr:row>9</xdr:row>
      <xdr:rowOff>45720</xdr:rowOff>
    </xdr:from>
    <xdr:to>
      <xdr:col>5</xdr:col>
      <xdr:colOff>662940</xdr:colOff>
      <xdr:row>23</xdr:row>
      <xdr:rowOff>59055</xdr:rowOff>
    </xdr:to>
    <mc:AlternateContent xmlns:mc="http://schemas.openxmlformats.org/markup-compatibility/2006" xmlns:a14="http://schemas.microsoft.com/office/drawing/2010/main">
      <mc:Choice Requires="a14">
        <xdr:graphicFrame macro="">
          <xdr:nvGraphicFramePr>
            <xdr:cNvPr id="2" name="District Name 1">
              <a:extLst>
                <a:ext uri="{FF2B5EF4-FFF2-40B4-BE49-F238E27FC236}">
                  <a16:creationId xmlns:a16="http://schemas.microsoft.com/office/drawing/2014/main" id="{F804C227-491D-B81B-AD15-373F1ADCEE82}"/>
                </a:ext>
              </a:extLst>
            </xdr:cNvPr>
            <xdr:cNvGraphicFramePr/>
          </xdr:nvGraphicFramePr>
          <xdr:xfrm>
            <a:off x="0" y="0"/>
            <a:ext cx="0" cy="0"/>
          </xdr:xfrm>
          <a:graphic>
            <a:graphicData uri="http://schemas.microsoft.com/office/drawing/2010/slicer">
              <sle:slicer xmlns:sle="http://schemas.microsoft.com/office/drawing/2010/slicer" name="District Name 1"/>
            </a:graphicData>
          </a:graphic>
        </xdr:graphicFrame>
      </mc:Choice>
      <mc:Fallback xmlns="">
        <xdr:sp macro="" textlink="">
          <xdr:nvSpPr>
            <xdr:cNvPr id="0" name=""/>
            <xdr:cNvSpPr>
              <a:spLocks noTextEdit="1"/>
            </xdr:cNvSpPr>
          </xdr:nvSpPr>
          <xdr:spPr>
            <a:xfrm>
              <a:off x="2804160" y="1623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472440</xdr:colOff>
      <xdr:row>6</xdr:row>
      <xdr:rowOff>41910</xdr:rowOff>
    </xdr:from>
    <xdr:to>
      <xdr:col>14</xdr:col>
      <xdr:colOff>167640</xdr:colOff>
      <xdr:row>21</xdr:row>
      <xdr:rowOff>41910</xdr:rowOff>
    </xdr:to>
    <xdr:graphicFrame macro="">
      <xdr:nvGraphicFramePr>
        <xdr:cNvPr id="3" name="Chart 2">
          <a:extLst>
            <a:ext uri="{FF2B5EF4-FFF2-40B4-BE49-F238E27FC236}">
              <a16:creationId xmlns:a16="http://schemas.microsoft.com/office/drawing/2014/main" id="{1176C3BA-55BC-1C9B-CC6D-D1E3B28445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76200</xdr:colOff>
      <xdr:row>14</xdr:row>
      <xdr:rowOff>106681</xdr:rowOff>
    </xdr:from>
    <xdr:to>
      <xdr:col>11</xdr:col>
      <xdr:colOff>563880</xdr:colOff>
      <xdr:row>23</xdr:row>
      <xdr:rowOff>121921</xdr:rowOff>
    </xdr:to>
    <mc:AlternateContent xmlns:mc="http://schemas.openxmlformats.org/markup-compatibility/2006" xmlns:a14="http://schemas.microsoft.com/office/drawing/2010/main">
      <mc:Choice Requires="a14">
        <xdr:graphicFrame macro="">
          <xdr:nvGraphicFramePr>
            <xdr:cNvPr id="3" name="District Name">
              <a:extLst>
                <a:ext uri="{FF2B5EF4-FFF2-40B4-BE49-F238E27FC236}">
                  <a16:creationId xmlns:a16="http://schemas.microsoft.com/office/drawing/2014/main" id="{AEE04E6B-2889-FDC9-361D-87E20B94AFAD}"/>
                </a:ext>
              </a:extLst>
            </xdr:cNvPr>
            <xdr:cNvGraphicFramePr/>
          </xdr:nvGraphicFramePr>
          <xdr:xfrm>
            <a:off x="0" y="0"/>
            <a:ext cx="0" cy="0"/>
          </xdr:xfrm>
          <a:graphic>
            <a:graphicData uri="http://schemas.microsoft.com/office/drawing/2010/slicer">
              <sle:slicer xmlns:sle="http://schemas.microsoft.com/office/drawing/2010/slicer" name="District Name"/>
            </a:graphicData>
          </a:graphic>
        </xdr:graphicFrame>
      </mc:Choice>
      <mc:Fallback xmlns="">
        <xdr:sp macro="" textlink="">
          <xdr:nvSpPr>
            <xdr:cNvPr id="0" name=""/>
            <xdr:cNvSpPr>
              <a:spLocks noTextEdit="1"/>
            </xdr:cNvSpPr>
          </xdr:nvSpPr>
          <xdr:spPr>
            <a:xfrm>
              <a:off x="8237220" y="2560321"/>
              <a:ext cx="1828800" cy="1592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1356360</xdr:colOff>
      <xdr:row>13</xdr:row>
      <xdr:rowOff>87630</xdr:rowOff>
    </xdr:from>
    <xdr:to>
      <xdr:col>8</xdr:col>
      <xdr:colOff>541020</xdr:colOff>
      <xdr:row>28</xdr:row>
      <xdr:rowOff>87630</xdr:rowOff>
    </xdr:to>
    <xdr:graphicFrame macro="">
      <xdr:nvGraphicFramePr>
        <xdr:cNvPr id="5" name="Chart 4">
          <a:extLst>
            <a:ext uri="{FF2B5EF4-FFF2-40B4-BE49-F238E27FC236}">
              <a16:creationId xmlns:a16="http://schemas.microsoft.com/office/drawing/2014/main" id="{C13C5679-D883-7411-91F9-D13AF7D2C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403860</xdr:colOff>
      <xdr:row>6</xdr:row>
      <xdr:rowOff>140970</xdr:rowOff>
    </xdr:from>
    <xdr:to>
      <xdr:col>11</xdr:col>
      <xdr:colOff>99060</xdr:colOff>
      <xdr:row>21</xdr:row>
      <xdr:rowOff>140970</xdr:rowOff>
    </xdr:to>
    <xdr:graphicFrame macro="">
      <xdr:nvGraphicFramePr>
        <xdr:cNvPr id="3" name="Chart 2">
          <a:extLst>
            <a:ext uri="{FF2B5EF4-FFF2-40B4-BE49-F238E27FC236}">
              <a16:creationId xmlns:a16="http://schemas.microsoft.com/office/drawing/2014/main" id="{58761087-7306-59C1-DF87-F57838B95D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842010</xdr:colOff>
      <xdr:row>6</xdr:row>
      <xdr:rowOff>41910</xdr:rowOff>
    </xdr:from>
    <xdr:to>
      <xdr:col>6</xdr:col>
      <xdr:colOff>198120</xdr:colOff>
      <xdr:row>11</xdr:row>
      <xdr:rowOff>53340</xdr:rowOff>
    </xdr:to>
    <xdr:graphicFrame macro="">
      <xdr:nvGraphicFramePr>
        <xdr:cNvPr id="2" name="Chart 1">
          <a:extLst>
            <a:ext uri="{FF2B5EF4-FFF2-40B4-BE49-F238E27FC236}">
              <a16:creationId xmlns:a16="http://schemas.microsoft.com/office/drawing/2014/main" id="{7FB33757-5CD8-50F5-280B-11DE476E11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1402080</xdr:colOff>
      <xdr:row>15</xdr:row>
      <xdr:rowOff>121920</xdr:rowOff>
    </xdr:from>
    <xdr:to>
      <xdr:col>4</xdr:col>
      <xdr:colOff>518160</xdr:colOff>
      <xdr:row>20</xdr:row>
      <xdr:rowOff>114300</xdr:rowOff>
    </xdr:to>
    <xdr:graphicFrame macro="">
      <xdr:nvGraphicFramePr>
        <xdr:cNvPr id="3" name="Chart 2">
          <a:extLst>
            <a:ext uri="{FF2B5EF4-FFF2-40B4-BE49-F238E27FC236}">
              <a16:creationId xmlns:a16="http://schemas.microsoft.com/office/drawing/2014/main" id="{08158FEE-A5F4-7C62-A686-F73A787555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449580</xdr:colOff>
      <xdr:row>13</xdr:row>
      <xdr:rowOff>125730</xdr:rowOff>
    </xdr:from>
    <xdr:to>
      <xdr:col>9</xdr:col>
      <xdr:colOff>0</xdr:colOff>
      <xdr:row>18</xdr:row>
      <xdr:rowOff>53340</xdr:rowOff>
    </xdr:to>
    <xdr:graphicFrame macro="">
      <xdr:nvGraphicFramePr>
        <xdr:cNvPr id="4" name="Chart 3">
          <a:extLst>
            <a:ext uri="{FF2B5EF4-FFF2-40B4-BE49-F238E27FC236}">
              <a16:creationId xmlns:a16="http://schemas.microsoft.com/office/drawing/2014/main" id="{712E70BE-BE52-C5CC-67C0-B7A02D6194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0.3275</cdr:x>
      <cdr:y>0.31806</cdr:y>
    </cdr:from>
    <cdr:to>
      <cdr:x>0.6725</cdr:x>
      <cdr:y>0.66528</cdr:y>
    </cdr:to>
    <cdr:sp macro="" textlink="">
      <cdr:nvSpPr>
        <cdr:cNvPr id="2" name="TextBox 1">
          <a:extLst xmlns:a="http://schemas.openxmlformats.org/drawingml/2006/main">
            <a:ext uri="{FF2B5EF4-FFF2-40B4-BE49-F238E27FC236}">
              <a16:creationId xmlns:a16="http://schemas.microsoft.com/office/drawing/2014/main" id="{A1023DAD-580F-B46A-EA93-C05A13DEF79F}"/>
            </a:ext>
          </a:extLst>
        </cdr:cNvPr>
        <cdr:cNvSpPr txBox="1"/>
      </cdr:nvSpPr>
      <cdr:spPr>
        <a:xfrm xmlns:a="http://schemas.openxmlformats.org/drawingml/2006/main">
          <a:off x="1497330" y="872490"/>
          <a:ext cx="1577340" cy="9525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IN" sz="1100" kern="1200"/>
            <a:t>45.02</a:t>
          </a:r>
        </a:p>
        <a:p xmlns:a="http://schemas.openxmlformats.org/drawingml/2006/main">
          <a:pPr algn="ctr"/>
          <a:endParaRPr lang="en-IN" sz="1100" kern="1200"/>
        </a:p>
      </cdr:txBody>
    </cdr:sp>
  </cdr:relSizeAnchor>
</c:userShapes>
</file>

<file path=xl/drawings/drawing12.xml><?xml version="1.0" encoding="utf-8"?>
<c:userShapes xmlns:c="http://schemas.openxmlformats.org/drawingml/2006/chart">
  <cdr:relSizeAnchor xmlns:cdr="http://schemas.openxmlformats.org/drawingml/2006/chartDrawing">
    <cdr:from>
      <cdr:x>0.38917</cdr:x>
      <cdr:y>0.36806</cdr:y>
    </cdr:from>
    <cdr:to>
      <cdr:x>0.62417</cdr:x>
      <cdr:y>0.61528</cdr:y>
    </cdr:to>
    <cdr:sp macro="" textlink="">
      <cdr:nvSpPr>
        <cdr:cNvPr id="2" name="TextBox 1">
          <a:extLst xmlns:a="http://schemas.openxmlformats.org/drawingml/2006/main">
            <a:ext uri="{FF2B5EF4-FFF2-40B4-BE49-F238E27FC236}">
              <a16:creationId xmlns:a16="http://schemas.microsoft.com/office/drawing/2014/main" id="{98BFAF6C-7111-D217-FD2C-438158E544D1}"/>
            </a:ext>
          </a:extLst>
        </cdr:cNvPr>
        <cdr:cNvSpPr txBox="1"/>
      </cdr:nvSpPr>
      <cdr:spPr>
        <a:xfrm xmlns:a="http://schemas.openxmlformats.org/drawingml/2006/main">
          <a:off x="1779270" y="1009650"/>
          <a:ext cx="1074420" cy="6781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0.3775</cdr:x>
      <cdr:y>0.37083</cdr:y>
    </cdr:from>
    <cdr:to>
      <cdr:x>0.6225</cdr:x>
      <cdr:y>0.57361</cdr:y>
    </cdr:to>
    <cdr:sp macro="" textlink="">
      <cdr:nvSpPr>
        <cdr:cNvPr id="3" name="TextBox 2">
          <a:extLst xmlns:a="http://schemas.openxmlformats.org/drawingml/2006/main">
            <a:ext uri="{FF2B5EF4-FFF2-40B4-BE49-F238E27FC236}">
              <a16:creationId xmlns:a16="http://schemas.microsoft.com/office/drawing/2014/main" id="{0D7D3441-3E9C-EB34-F545-67B5D0A09A91}"/>
            </a:ext>
          </a:extLst>
        </cdr:cNvPr>
        <cdr:cNvSpPr txBox="1"/>
      </cdr:nvSpPr>
      <cdr:spPr>
        <a:xfrm xmlns:a="http://schemas.openxmlformats.org/drawingml/2006/main">
          <a:off x="1725930" y="1017270"/>
          <a:ext cx="1120140" cy="55626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0.39417</cdr:x>
      <cdr:y>0.37639</cdr:y>
    </cdr:from>
    <cdr:to>
      <cdr:x>0.63083</cdr:x>
      <cdr:y>0.60694</cdr:y>
    </cdr:to>
    <cdr:sp macro="" textlink="">
      <cdr:nvSpPr>
        <cdr:cNvPr id="4" name="TextBox 3">
          <a:extLst xmlns:a="http://schemas.openxmlformats.org/drawingml/2006/main">
            <a:ext uri="{FF2B5EF4-FFF2-40B4-BE49-F238E27FC236}">
              <a16:creationId xmlns:a16="http://schemas.microsoft.com/office/drawing/2014/main" id="{167AEB51-F0E2-B994-84B9-46D9284597C5}"/>
            </a:ext>
          </a:extLst>
        </cdr:cNvPr>
        <cdr:cNvSpPr txBox="1"/>
      </cdr:nvSpPr>
      <cdr:spPr>
        <a:xfrm xmlns:a="http://schemas.openxmlformats.org/drawingml/2006/main">
          <a:off x="1802130" y="1032510"/>
          <a:ext cx="1082040" cy="63246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IN" sz="1100" kern="1200"/>
            <a:t>77.24</a:t>
          </a:r>
        </a:p>
      </cdr:txBody>
    </cdr:sp>
  </cdr:relSizeAnchor>
</c:userShapes>
</file>

<file path=xl/drawings/drawing13.xml><?xml version="1.0" encoding="utf-8"?>
<c:userShapes xmlns:c="http://schemas.openxmlformats.org/drawingml/2006/chart">
  <cdr:relSizeAnchor xmlns:cdr="http://schemas.openxmlformats.org/drawingml/2006/chartDrawing">
    <cdr:from>
      <cdr:x>0.375</cdr:x>
      <cdr:y>0.35139</cdr:y>
    </cdr:from>
    <cdr:to>
      <cdr:x>0.63667</cdr:x>
      <cdr:y>0.59861</cdr:y>
    </cdr:to>
    <cdr:sp macro="" textlink="">
      <cdr:nvSpPr>
        <cdr:cNvPr id="2" name="TextBox 1">
          <a:extLst xmlns:a="http://schemas.openxmlformats.org/drawingml/2006/main">
            <a:ext uri="{FF2B5EF4-FFF2-40B4-BE49-F238E27FC236}">
              <a16:creationId xmlns:a16="http://schemas.microsoft.com/office/drawing/2014/main" id="{269B0BB3-8F3F-7D7B-1BBD-C4FCD122028E}"/>
            </a:ext>
          </a:extLst>
        </cdr:cNvPr>
        <cdr:cNvSpPr txBox="1"/>
      </cdr:nvSpPr>
      <cdr:spPr>
        <a:xfrm xmlns:a="http://schemas.openxmlformats.org/drawingml/2006/main">
          <a:off x="1714500" y="963930"/>
          <a:ext cx="1196340" cy="67818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IN" sz="1100" kern="1200"/>
            <a:t>55.0</a:t>
          </a:r>
        </a:p>
      </cdr:txBody>
    </cdr:sp>
  </cdr:relSizeAnchor>
</c:userShape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an saikarthik" refreshedDate="45758.99333553241" createdVersion="8" refreshedVersion="8" minRefreshableVersion="3" recordCount="11824" xr:uid="{BACF0208-331A-47D9-BA84-A083BFCCFC31}">
  <cacheSource type="worksheet">
    <worksheetSource name="Sheet1"/>
  </cacheSource>
  <cacheFields count="21">
    <cacheField name="District Name" numFmtId="0">
      <sharedItems count="4">
        <s v="East"/>
        <s v="North"/>
        <s v="South"/>
        <s v="West"/>
      </sharedItems>
    </cacheField>
    <cacheField name="Establishment Name" numFmtId="0">
      <sharedItems/>
    </cacheField>
    <cacheField name="Employee Code" numFmtId="0">
      <sharedItems count="11794">
        <s v="S0516A0005"/>
        <s v="S0516A0003"/>
        <s v="S0516A0004"/>
        <s v="S0237A0010"/>
        <s v="S0220A0017"/>
        <s v="S0120A0002"/>
        <s v="S0237A0007"/>
        <s v="S0237A0006"/>
        <s v="S0237A0005"/>
        <s v="S0237A0009"/>
        <s v="S0257A0022"/>
        <s v="S0040A0002"/>
        <s v="S0237A0002"/>
        <s v="S0126A0020"/>
        <s v="S0237A0015"/>
        <s v="S0479A0011"/>
        <s v="S0203A0001"/>
        <s v="S0237A0012"/>
        <s v="S0237A0003"/>
        <s v="S0237A0008"/>
        <s v="S0218A0014"/>
        <s v="S0218A0004"/>
        <s v="S0218A0005"/>
        <s v="S0218A0011"/>
        <s v="S0218A0002"/>
        <s v="S0247A0003"/>
        <s v="S0218A0007"/>
        <s v="S0218A0018"/>
        <s v="S0218A0006"/>
        <s v="S0218A0009"/>
        <s v="S0218A0023"/>
        <s v="S0218A0001"/>
        <s v="S0218A0016"/>
        <s v="S0218A0010"/>
        <s v="S0218A0021"/>
        <s v="S0507A0001"/>
        <s v="S0218A0012"/>
        <s v="C1348A0032"/>
        <s v="C1348A0014"/>
        <s v="C1348A0027"/>
        <s v="C1348A0040"/>
        <s v="C1348A0033"/>
        <s v="C1348A0019"/>
        <s v="C1348A0008"/>
        <s v="C1348A0018"/>
        <s v="C1348A0038"/>
        <s v="C1348A0053"/>
        <s v="C1348A0017"/>
        <s v="C1348A0041"/>
        <s v="C1348A0005"/>
        <s v="C1348A0039"/>
        <s v="C1348A0046"/>
        <s v="C1348A0023"/>
        <s v="C1348A0044"/>
        <s v="C1348A0026"/>
        <s v="C1348A0021"/>
        <s v="C1348A0052"/>
        <s v="C1348A0006"/>
        <s v="C1348A0013"/>
        <s v="C1348A0029"/>
        <s v="C1348A0016"/>
        <s v="C1348A0047"/>
        <s v="C1348A0001"/>
        <s v="C1348A0020"/>
        <s v="C1348A0054"/>
        <s v="C1348A0050"/>
        <s v="C1348A0003"/>
        <s v="C1348A0048"/>
        <s v="C1348A0031"/>
        <s v="C1348A0028"/>
        <s v="C1348A0042"/>
        <s v="C1348A0009"/>
        <s v="C1348A0011"/>
        <s v="C1348A0024"/>
        <s v="C1348A0051"/>
        <s v="C1348A0037"/>
        <s v="C1348A0049"/>
        <s v="C1348A0036"/>
        <s v="C1348A0034"/>
        <s v="C1348A0025"/>
        <s v="C1348A0043"/>
        <s v="C1348A0007"/>
        <s v="C1348A0012"/>
        <s v="C1348A0030"/>
        <s v="C1348A0015"/>
        <s v="C1348A0004"/>
        <s v="C1348A0010"/>
        <s v="C1348A0002"/>
        <s v="S0178A0004"/>
        <s v="S0160A0001"/>
        <s v="S0178A0003"/>
        <s v="S0098A0005"/>
        <s v="S0178A0006"/>
        <s v="S0122A0003"/>
        <s v="S0122A0001"/>
        <s v="S0406A0025"/>
        <s v="S0122A0016"/>
        <s v="S0122A0008"/>
        <s v="S0122A0022"/>
        <s v="S0122A0004"/>
        <s v="S0122A0007"/>
        <s v="S0122A0011"/>
        <s v="S0122A0021"/>
        <s v="S0122A0023"/>
        <s v="S0101A0024"/>
        <s v="S0122A0024"/>
        <s v="S0122A0006"/>
        <s v="S0122A0002"/>
        <s v="S0122A0018"/>
        <s v="S0234A0001"/>
        <s v="S0122A0009"/>
        <s v="S0097A0022"/>
        <s v="S0097A0026"/>
        <s v="S0097A0033"/>
        <s v="S0097A0017"/>
        <s v="S0097A0005"/>
        <s v="S0226A0001"/>
        <s v="S0097A0027"/>
        <s v="S0097A0023"/>
        <s v="S0097A0010"/>
        <s v="S0097A0011"/>
        <s v="S0410A0002"/>
        <s v="S0097A0009"/>
        <s v="S0097A0013"/>
        <s v="S0097A0028"/>
        <s v="S0097A0002"/>
        <s v="S0097A0008"/>
        <s v="S0476A0048"/>
        <s v="S0097A0025"/>
        <s v="S0097A0029"/>
        <s v="S0097A0003"/>
        <s v="S0097A0020"/>
        <s v="S0097A0019"/>
        <s v="S0097A0015"/>
        <s v="S0108A0005"/>
        <s v="S0108A0006"/>
        <s v="S0108A0002"/>
        <s v="S0108A0010"/>
        <s v="S0108A0009"/>
        <s v="S0108A0001"/>
        <s v="S0094A0005"/>
        <s v="S0094A0010"/>
        <s v="S0469A0002"/>
        <s v="S0094A0002"/>
        <s v="S0094A0013"/>
        <s v="S0094A0003"/>
        <s v="S0094A0008"/>
        <s v="S0094A0009"/>
        <s v="S0094A0007"/>
        <s v="S0094A0014"/>
        <s v="S0146A0004"/>
        <s v="S0146A0005"/>
        <s v="S0083A0012"/>
        <s v="S0146A0003"/>
        <s v="S0146A0002"/>
        <s v="S0129A0016"/>
        <s v="S0129A0013"/>
        <s v="S0129A0008"/>
        <s v="S0297A0002"/>
        <s v="S0129A0012"/>
        <s v="S0129A0029"/>
        <s v="S0134A0019"/>
        <s v="S0129A0018"/>
        <s v="S0129A0024"/>
        <s v="S0129A0001"/>
        <s v="S0129A0015"/>
        <s v="S0129A0027"/>
        <s v="S0129A0017"/>
        <s v="S0103A0007"/>
        <s v="S0129A0014"/>
        <s v="S0106A0003"/>
        <s v="S0129A0002"/>
        <s v="S0129A0025"/>
        <s v="S0494A0042"/>
        <s v="S0016A0010"/>
        <s v="S0494A0022"/>
        <s v="S0494A0020"/>
        <s v="S0280A0017"/>
        <s v="S0035A0002"/>
        <s v="S0494A0007"/>
        <s v="S0494A0005"/>
        <s v="S0494A0023"/>
        <s v="C1353A0104"/>
        <s v="S0494A0052"/>
        <s v="S0494A0014"/>
        <s v="S0494A0053"/>
        <s v="S0494A0046"/>
        <s v="S0494A0021"/>
        <s v="S0124A0057"/>
        <s v="S0494A0028"/>
        <s v="S0494A0018"/>
        <s v="S0494A0038"/>
        <s v="S0494A0050"/>
        <s v="S0494A0051"/>
        <s v="S0596A0003"/>
        <s v="S0494A0037"/>
        <s v="S0494A0047"/>
        <s v="S0494A0026"/>
        <s v="S0112A0001"/>
        <s v="S0494A0006"/>
        <s v="S0494A0045"/>
        <s v="S0494A0035"/>
        <s v="S0029A0005"/>
        <s v="S0628A0007"/>
        <s v="S0494A0054"/>
        <s v="S0500A0047"/>
        <s v="S0494A0033"/>
        <s v="S0494A0008"/>
        <s v="S0494A0027"/>
        <s v="S0187A0007"/>
        <s v="S0187A0001"/>
        <s v="S0187A0004"/>
        <s v="S0187A0006"/>
        <s v="S0187A0003"/>
        <s v="S0440A0006"/>
        <s v="S0187A0005"/>
        <s v="S0187A0002"/>
        <s v="S0497A0007"/>
        <s v="S0497A0013"/>
        <s v="S0497A0012"/>
        <s v="S0497A0016"/>
        <s v="S0497A0010"/>
        <s v="S0497A0014"/>
        <s v="S0497A0003"/>
        <s v="S0497A0006"/>
        <s v="S0011A0007"/>
        <s v="S0238A0002"/>
        <s v="S0497A0008"/>
        <s v="S0497A0009"/>
        <s v="S0497A0015"/>
        <s v="S0497A0001"/>
        <s v="S0497A0004"/>
        <s v="S0504A0003"/>
        <s v="S0227A0008"/>
        <s v="S0227A0010"/>
        <s v="S0227A0006"/>
        <s v="S0227A0001"/>
        <s v="S0227A0005"/>
        <s v="S0227A0009"/>
        <s v="S0227A0007"/>
        <s v="S0090A0009"/>
        <s v="S0090A0001"/>
        <s v="S0090A0007"/>
        <s v="S0090A0003"/>
        <s v="S0090A0002"/>
        <s v="S0090A0006"/>
        <s v="S0143A0006"/>
        <s v="S0143A0005"/>
        <s v="S0143A0004"/>
        <s v="S0143A0001"/>
        <s v="S0143A0007"/>
        <s v="S0143A0002"/>
        <s v="S0143A0009"/>
        <s v="S0143A0008"/>
        <s v="S0175A0007"/>
        <s v="S0194A0002"/>
        <s v="S0194A0005"/>
        <s v="S0194A0009"/>
        <s v="S0191A0001"/>
        <s v="S0114A0009"/>
        <s v="S0114A0011"/>
        <s v="S0114A0005"/>
        <s v="S0114A0015"/>
        <s v="S0114A0006"/>
        <s v="S0114A0007"/>
        <s v="S0114A0010"/>
        <s v="S0132A0043"/>
        <s v="S0114A0012"/>
        <s v="S0114A0013"/>
        <s v="S0114A0014"/>
        <s v="S0114A0008"/>
        <s v="S0114A0016"/>
        <s v="S0247A0005"/>
        <s v="S0247A0015"/>
        <s v="S0247A0001"/>
        <s v="S0107A0017"/>
        <s v="S0107A0003"/>
        <s v="S0247A0014"/>
        <s v="S0247A0009"/>
        <s v="S0247A0010"/>
        <s v="S0247A0012"/>
        <s v="S0247A0002"/>
        <s v="S0247A0006"/>
        <s v="S0247A0008"/>
        <s v="S0247A0011"/>
        <s v="S0247A0007"/>
        <s v="S0130A0011"/>
        <s v="S0130A0020"/>
        <s v="S0130A0018"/>
        <s v="S0130A0013"/>
        <s v="S0130A0005"/>
        <s v="S0130A0014"/>
        <s v="S0130A0019"/>
        <s v="S0130A0002"/>
        <s v="S0013A0005"/>
        <s v="S0220A0008"/>
        <s v="S0220A0006"/>
        <s v="S0220A0013"/>
        <s v="S0220A0018"/>
        <s v="S0220A0014"/>
        <s v="S0220A0023"/>
        <s v="S0723A0003"/>
        <s v="S0220A0004"/>
        <s v="S0220A0016"/>
        <s v="S0220A0007"/>
        <s v="S0220A0009"/>
        <s v="S0188A0065"/>
        <s v="S0188A0053"/>
        <s v="S0512A0002"/>
        <s v="S0188A0042"/>
        <s v="S0188A0067"/>
        <s v="S0009A0042"/>
        <s v="S0188A0068"/>
        <s v="S0188A0076"/>
        <s v="S0188A0085"/>
        <s v="S0188A0092"/>
        <s v="S0188A0063"/>
        <s v="S0188A0066"/>
        <s v="S0248A0074"/>
        <s v="S0188A0023"/>
        <s v="S0188A0031"/>
        <s v="S0188A0072"/>
        <s v="S0188A0034"/>
        <s v="S0101A0040"/>
        <s v="S0188A0019"/>
        <s v="S0188A0013"/>
        <s v="S0188A0069"/>
        <s v="S0188A0027"/>
        <s v="S0188A0054"/>
        <s v="S0188A0044"/>
        <s v="S0188A0087"/>
        <s v="S0124A0003"/>
        <s v="S0188A0004"/>
        <s v="S0188A0001"/>
        <s v="S0188A0064"/>
        <s v="S0490A0074"/>
        <s v="S0101A0038"/>
        <s v="S0188A0048"/>
        <s v="S0188A0039"/>
        <s v="S0188A0074"/>
        <s v="S0188A0075"/>
        <s v="S0500A0006"/>
        <s v="S0188A0036"/>
        <s v="S0097A0032"/>
        <s v="S0188A0030"/>
        <s v="S0188A0021"/>
        <s v="S0188A0003"/>
        <s v="S0188A0093"/>
        <s v="S0188A0022"/>
        <s v="S0188A0032"/>
        <s v="S0556A0018"/>
        <s v="S0188A0052"/>
        <s v="S0097A0030"/>
        <s v="S0188A0079"/>
        <s v="S0188A0086"/>
        <s v="S0188A0056"/>
        <s v="S0188A0095"/>
        <s v="S0232A0027"/>
        <s v="S0188A0009"/>
        <s v="S0188A0018"/>
        <s v="S0188A0073"/>
        <s v="S0402A0031"/>
        <s v="S0188A0016"/>
        <s v="S0195A0022"/>
        <s v="S0188A0078"/>
        <s v="S0188A0083"/>
        <s v="S0188A0060"/>
        <s v="S0222A0013"/>
        <s v="S0188A0062"/>
        <s v="S0188A0024"/>
        <s v="S0490A0029"/>
        <s v="S0188A0037"/>
        <s v="S0749A0008"/>
        <s v="S0188A0002"/>
        <s v="S0188A0040"/>
        <s v="S0188A0017"/>
        <s v="S0188A0070"/>
        <s v="S0220A0001"/>
        <s v="S0248A0005"/>
        <s v="S0181A0044"/>
        <s v="S0250A0001"/>
        <s v="S0257A0016"/>
        <s v="S0257A0001"/>
        <s v="S0258A0008"/>
        <s v="S0599A0001"/>
        <s v="S0257A0017"/>
        <s v="S0257A0003"/>
        <s v="S0257A0006"/>
        <s v="S0257A0032"/>
        <s v="S0111A0024"/>
        <s v="S0257A0014"/>
        <s v="S0474A0022"/>
        <s v="S0088A0018"/>
        <s v="S0257A0004"/>
        <s v="S0257A0036"/>
        <s v="S0256A0024"/>
        <s v="S0257A0034"/>
        <s v="S0257A0011"/>
        <s v="S0177A0020"/>
        <s v="S0257A0023"/>
        <s v="S0507A0066"/>
        <s v="S0257A0012"/>
        <s v="S0725A0003"/>
        <s v="S0255A0012"/>
        <s v="S0003A0048"/>
        <s v="S0463A0017"/>
        <s v="S0476A0012"/>
        <s v="S0474A0004"/>
        <s v="S0257A0005"/>
        <s v="S0248A0019"/>
        <s v="S0257A0018"/>
        <s v="S0476A0007"/>
        <s v="S0257A0041"/>
        <s v="S0257A0028"/>
        <s v="S0001A0021"/>
        <s v="S0257A0037"/>
        <s v="S0257A0007"/>
        <s v="S0257A0029"/>
        <s v="S0509A0014"/>
        <s v="S0509A0003"/>
        <s v="S0509A0002"/>
        <s v="S0509A0020"/>
        <s v="S0509A0013"/>
        <s v="S0509A0011"/>
        <s v="S0509A0010"/>
        <s v="S0509A0007"/>
        <s v="S0174A0004"/>
        <s v="S0509A0009"/>
        <s v="S0509A0008"/>
        <s v="S0509A0012"/>
        <s v="S0219A0011"/>
        <s v="S0509A0019"/>
        <s v="S0509A0015"/>
        <s v="S0509A0006"/>
        <s v="S0125A0002"/>
        <s v="S0672A0003"/>
        <s v="S0169A0002"/>
        <s v="S0169A0004"/>
        <s v="S0169A0005"/>
        <s v="S0169A0003"/>
        <s v="S0169A0007"/>
        <s v="S0504A0018"/>
        <s v="S0341A0001"/>
        <s v="S0504A0035"/>
        <s v="S0504A0005"/>
        <s v="S0213A0029"/>
        <s v="S0504A0016"/>
        <s v="S0504A0021"/>
        <s v="S0037A0002"/>
        <s v="S0504A0040"/>
        <s v="S0504A0020"/>
        <s v="S0504A0023"/>
        <s v="S0504A0031"/>
        <s v="S0504A0034"/>
        <s v="S0504A0004"/>
        <s v="S0504A0033"/>
        <s v="S0504A0026"/>
        <s v="S0504A0028"/>
        <s v="S0504A0022"/>
        <s v="S0504A0009"/>
        <s v="S0504A0030"/>
        <s v="S0504A0027"/>
        <s v="S0502A0012"/>
        <s v="S0504A0036"/>
        <s v="S0504A0024"/>
        <s v="S0504A0019"/>
        <s v="S0098A0002"/>
        <s v="S0636A0008"/>
        <s v="S0119A0009"/>
        <s v="S0119A0003"/>
        <s v="S0119A0007"/>
        <s v="S0119A0008"/>
        <s v="S0119A0010"/>
        <s v="S0119A0012"/>
        <s v="S0119A0006"/>
        <s v="S0119A0013"/>
        <s v="S0119A0005"/>
        <s v="S0226A0012"/>
        <s v="S0119A0004"/>
        <s v="S0091A0001"/>
        <s v="S0087A0008"/>
        <s v="S0087A0002"/>
        <s v="S0087A0009"/>
        <s v="S0087A0003"/>
        <s v="S0087A0004"/>
        <s v="S0099A0055"/>
        <s v="S0099A0013"/>
        <s v="S0003A0041"/>
        <s v="S0099A0041"/>
        <s v="S0099A0018"/>
        <s v="S0099A0048"/>
        <s v="S0099A0051"/>
        <s v="S0099A0006"/>
        <s v="S0099A0037"/>
        <s v="S0099A0020"/>
        <s v="S0099A0026"/>
        <s v="S0099A0065"/>
        <s v="S0111A0018"/>
        <s v="S0099A0023"/>
        <s v="S0099A0060"/>
        <s v="S0099A0038"/>
        <s v="S0099A0047"/>
        <s v="S0099A0021"/>
        <s v="S0099A0019"/>
        <s v="S0099A0011"/>
        <s v="S0099A0016"/>
        <s v="S0099A0056"/>
        <s v="S0099A0029"/>
        <s v="S0099A0058"/>
        <s v="S0539A0002"/>
        <s v="S0099A0043"/>
        <s v="S0496A0001"/>
        <s v="S0099A0039"/>
        <s v="S0120A0017"/>
        <s v="S0180A0003"/>
        <s v="S0180A0004"/>
        <s v="S0180A0001"/>
        <s v="S0103A0006"/>
        <s v="S0149A0007"/>
        <s v="S0180A0006"/>
        <s v="S0201A0008"/>
        <s v="S0098A0006"/>
        <s v="S0163A0006"/>
        <s v="S0163A0007"/>
        <s v="S0163A0002"/>
        <s v="S0217A0016"/>
        <s v="S0217A0032"/>
        <s v="S0489A0013"/>
        <s v="S0217A0038"/>
        <s v="S0217A0019"/>
        <s v="S0217A0018"/>
        <s v="S0217A0014"/>
        <s v="S0217A0011"/>
        <s v="S0217A0005"/>
        <s v="S0217A0015"/>
        <s v="S0217A0001"/>
        <s v="S0217A0035"/>
        <s v="S0217A0030"/>
        <s v="S0458A0004"/>
        <s v="S0217A0034"/>
        <s v="S0217A0021"/>
        <s v="S0217A0025"/>
        <s v="S0217A0027"/>
        <s v="S0217A0002"/>
        <s v="S0217A0008"/>
        <s v="S0217A0010"/>
        <s v="S0217A0022"/>
        <s v="S0217A0023"/>
        <s v="S0217A0028"/>
        <s v="S0220A0015"/>
        <s v="S0217A0033"/>
        <s v="S0217A0020"/>
        <s v="S0217A0009"/>
        <s v="S0195A0041"/>
        <s v="S0217A0012"/>
        <s v="S0217A0017"/>
        <s v="S0217A0007"/>
        <s v="S0005A0013"/>
        <s v="S0217A0031"/>
        <s v="S0217A0026"/>
        <s v="S0190A0009"/>
        <s v="S0190A0016"/>
        <s v="S0190A0013"/>
        <s v="S0190A0008"/>
        <s v="S0190A0014"/>
        <s v="S0190A0017"/>
        <s v="S0190A0019"/>
        <s v="S0190A0010"/>
        <s v="S0190A0012"/>
        <s v="S0137A0007"/>
        <s v="S0206A0001"/>
        <s v="S0206A0004"/>
        <s v="S0206A0009"/>
        <s v="S0206A0008"/>
        <s v="S0206A0005"/>
        <s v="S0206A0003"/>
        <s v="S0206A0006"/>
        <s v="S0202A0010"/>
        <s v="S0214A0009"/>
        <s v="S0214A0008"/>
        <s v="S0214A0001"/>
        <s v="S0214A0005"/>
        <s v="S0214A0010"/>
        <s v="S0214A0006"/>
        <s v="S0214A0007"/>
        <s v="S0214A0012"/>
        <s v="S0214A0013"/>
        <s v="S0236A0001"/>
        <s v="S0236A0005"/>
        <s v="S0236A0007"/>
        <s v="S0236A0006"/>
        <s v="S0236A0003"/>
        <s v="S0082A0014"/>
        <s v="S0492A0010"/>
        <s v="S0084A0006"/>
        <s v="S0513A0003"/>
        <s v="S0221A0007"/>
        <s v="S0513A0005"/>
        <s v="S0234A0010"/>
        <s v="S0513A0007"/>
        <s v="S0124A0075"/>
        <s v="S0124A0009"/>
        <s v="S0124A0047"/>
        <s v="S0124A0028"/>
        <s v="S0124A0035"/>
        <s v="S0124A0053"/>
        <s v="S0124A0046"/>
        <s v="S0807A0009"/>
        <s v="S0124A0079"/>
        <s v="S0124A0023"/>
        <s v="S0124A0051"/>
        <s v="S0124A0064"/>
        <s v="S0124A0066"/>
        <s v="S0124A0037"/>
        <s v="S0124A0052"/>
        <s v="S0124A0080"/>
        <s v="S0124A0020"/>
        <s v="S0124A0050"/>
        <s v="S0124A0001"/>
        <s v="S0124A0061"/>
        <s v="S0124A0018"/>
        <s v="S0124A0019"/>
        <s v="S0124A0045"/>
        <s v="S0124A0030"/>
        <s v="S0124A0015"/>
        <s v="S0112A0015"/>
        <s v="S0107A0019"/>
        <s v="S0124A0027"/>
        <s v="S0271A0007"/>
        <s v="S0012A0020"/>
        <s v="S0124A0068"/>
        <s v="S0124A0071"/>
        <s v="S0124A0033"/>
        <s v="S0124A0041"/>
        <s v="S0124A0058"/>
        <s v="S0124A0014"/>
        <s v="S0124A0055"/>
        <s v="S0124A0029"/>
        <s v="S0015A0021"/>
        <s v="S0124A0038"/>
        <s v="S0124A0017"/>
        <s v="S0124A0056"/>
        <s v="S0124A0065"/>
        <s v="S0124A0048"/>
        <s v="S0124A0032"/>
        <s v="S0500A0003"/>
        <s v="S0124A0006"/>
        <s v="S0124A0078"/>
        <s v="S0124A0034"/>
        <s v="S0124A0010"/>
        <s v="S0124A0043"/>
        <s v="S0580A0059"/>
        <s v="S0271A0001"/>
        <s v="S0124A0077"/>
        <s v="S0124A0070"/>
        <s v="S0124A0002"/>
        <s v="S0124A0059"/>
        <s v="S0124A0026"/>
        <s v="S0124A0049"/>
        <s v="S0124A0073"/>
        <s v="S0124A0031"/>
        <s v="S0124A0042"/>
        <s v="S0124A0040"/>
        <s v="S0124A0022"/>
        <s v="S0124A0004"/>
        <s v="S0124A0076"/>
        <s v="S0124A0016"/>
        <s v="S0124A0036"/>
        <s v="S0154A0005"/>
        <s v="S0154A0003"/>
        <s v="S0154A0002"/>
        <s v="S0154A0001"/>
        <s v="S0154A0006"/>
        <s v="S0159A0007"/>
        <s v="S0159A0006"/>
        <s v="S0159A0008"/>
        <s v="S0112A0025"/>
        <s v="S0159A0011"/>
        <s v="S0159A0010"/>
        <s v="S0106A0018"/>
        <s v="S0106A0034"/>
        <s v="S0106A0035"/>
        <s v="S0327A0002"/>
        <s v="S0175A0006"/>
        <s v="S0106A0001"/>
        <s v="S0106A0020"/>
        <s v="S0106A0013"/>
        <s v="S0106A0026"/>
        <s v="S0106A0022"/>
        <s v="S0106A0021"/>
        <s v="S0106A0002"/>
        <s v="S0106A0015"/>
        <s v="S0106A0014"/>
        <s v="S0106A0012"/>
        <s v="S0173A0013"/>
        <s v="S0241A0008"/>
        <s v="S0241A0012"/>
        <s v="S0241A0007"/>
        <s v="S0241A0011"/>
        <s v="S0241A0006"/>
        <s v="S0241A0014"/>
        <s v="S0241A0009"/>
        <s v="S0241A0003"/>
        <s v="S0241A0005"/>
        <s v="S0241A0013"/>
        <s v="S0241A0015"/>
        <s v="S0241A0004"/>
        <s v="S0210A0011"/>
        <s v="S0602A0005"/>
        <s v="S0104A0005"/>
        <s v="S0458A0075"/>
        <s v="S0126A0032"/>
        <s v="S0458A0046"/>
        <s v="S0458A0031"/>
        <s v="S0248A0030"/>
        <s v="S0458A0068"/>
        <s v="S0458A0093"/>
        <s v="S0458A0011"/>
        <s v="S0003A0009"/>
        <s v="S0508A0074"/>
        <s v="S0116A0070"/>
        <s v="S0231A0025"/>
        <s v="S0458A0017"/>
        <s v="S0458A0076"/>
        <s v="S0128A0007"/>
        <s v="S0504A0017"/>
        <s v="S0458A0062"/>
        <s v="S0323A0015"/>
        <s v="S0458A0040"/>
        <s v="S0458A0001"/>
        <s v="S0458A0032"/>
        <s v="S0458A0055"/>
        <s v="S0458A0035"/>
        <s v="S0124A0039"/>
        <s v="S0458A0056"/>
        <s v="S0458A0060"/>
        <s v="S0458A0027"/>
        <s v="S0181A0029"/>
        <s v="S0458A0033"/>
        <s v="S0458A0029"/>
        <s v="S0458A0021"/>
        <s v="S0458A0078"/>
        <s v="S0500A0004"/>
        <s v="S0458A0054"/>
        <s v="S0458A0094"/>
        <s v="S0102A0002"/>
        <s v="S0458A0003"/>
        <s v="S0458A0045"/>
        <s v="S0458A0087"/>
        <s v="S0458A0048"/>
        <s v="S0458A0034"/>
        <s v="S0508A0071"/>
        <s v="S0458A0051"/>
        <s v="S0458A0091"/>
        <s v="S0494A0004"/>
        <s v="S0458A0063"/>
        <s v="S0488A0045"/>
        <s v="S0458A0069"/>
        <s v="S0458A0050"/>
        <s v="S0458A0023"/>
        <s v="S0232A0006"/>
        <s v="S0458A0086"/>
        <s v="S0458A0030"/>
        <s v="S0458A0019"/>
        <s v="S0458A0061"/>
        <s v="S0458A0059"/>
        <s v="S0458A0039"/>
        <s v="S0458A0079"/>
        <s v="S0458A0077"/>
        <s v="S0458A0072"/>
        <s v="S0102A0006"/>
        <s v="S0458A0064"/>
        <s v="S0502A0014"/>
        <s v="S0510A0004"/>
        <s v="S0458A0070"/>
        <s v="S0121A0001"/>
        <s v="S0458A0074"/>
        <s v="S0458A0041"/>
        <s v="S0458A0036"/>
        <s v="S0458A0044"/>
        <s v="S0458A0057"/>
        <s v="S0263A0020"/>
        <s v="S0458A0053"/>
        <s v="S0458A0052"/>
        <s v="S0458A0043"/>
        <s v="S0458A0042"/>
        <s v="S0507A0002"/>
        <s v="S0458A0016"/>
        <s v="S0384A0002"/>
        <s v="S0466A0022"/>
        <s v="S0466A0019"/>
        <s v="S0466A0021"/>
        <s v="S0466A0003"/>
        <s v="S0466A0005"/>
        <s v="S0466A0023"/>
        <s v="S0466A0028"/>
        <s v="S0030A0005"/>
        <s v="S0466A0034"/>
        <s v="S0466A0024"/>
        <s v="S0723A0002"/>
        <s v="S0466A0015"/>
        <s v="S0135A0032"/>
        <s v="S0565A0030"/>
        <s v="S0466A0039"/>
        <s v="S0466A0037"/>
        <s v="S0466A0035"/>
        <s v="S0466A0027"/>
        <s v="S0466A0013"/>
        <s v="S0466A0033"/>
        <s v="S0466A0017"/>
        <s v="S0466A0030"/>
        <s v="S0466A0038"/>
        <s v="S0621A0001"/>
        <s v="S0466A0004"/>
        <s v="S0466A0014"/>
        <s v="S0675A0026"/>
        <s v="S0500A0038"/>
        <s v="S0500A0063"/>
        <s v="S0500A0062"/>
        <s v="S0500A0032"/>
        <s v="S0500A0015"/>
        <s v="S0500A0010"/>
        <s v="S0085A0016"/>
        <s v="S0500A0014"/>
        <s v="S0500A0005"/>
        <s v="S0500A0044"/>
        <s v="S0500A0020"/>
        <s v="S0500A0024"/>
        <s v="S0500A0002"/>
        <s v="S0500A0021"/>
        <s v="S0566A0018"/>
        <s v="S0531A0013"/>
        <s v="S0500A0040"/>
        <s v="S0500A0050"/>
        <s v="S0500A0041"/>
        <s v="S0101A0009"/>
        <s v="S0500A0051"/>
        <s v="S0500A0043"/>
        <s v="S0500A0028"/>
        <s v="S0500A0060"/>
        <s v="S0500A0017"/>
        <s v="S0500A0023"/>
        <s v="S0747A0001"/>
        <s v="S0500A0007"/>
        <s v="S0500A0056"/>
        <s v="S0500A0053"/>
        <s v="S0467A0001"/>
        <s v="S0124A0005"/>
        <s v="S0500A0027"/>
        <s v="S0500A0031"/>
        <s v="S0500A0029"/>
        <s v="S0500A0039"/>
        <s v="S0500A0001"/>
        <s v="S0500A0034"/>
        <s v="S0500A0037"/>
        <s v="S0706A0002"/>
        <s v="S0718A0015"/>
        <s v="S0500A0030"/>
        <s v="S0500A0025"/>
        <s v="S0201A0006"/>
        <s v="S0201A0003"/>
        <s v="S0108A0003"/>
        <s v="S0569A0001"/>
        <s v="S0201A0002"/>
        <s v="S0201A0007"/>
        <s v="S0471A0002"/>
        <s v="S0457A0005"/>
        <s v="S0457A0011"/>
        <s v="S0457A0003"/>
        <s v="S0457A0008"/>
        <s v="S0457A0009"/>
        <s v="S0457A0012"/>
        <s v="S0402A0014"/>
        <s v="S0511A0009"/>
        <s v="S0457A0004"/>
        <s v="S0457A0010"/>
        <s v="S0145A0001"/>
        <s v="S0145A0003"/>
        <s v="S0145A0004"/>
        <s v="S0145A0005"/>
        <s v="S0477A0009"/>
        <s v="S0486A0003"/>
        <s v="S0175A0001"/>
        <s v="S0175A0008"/>
        <s v="S0175A0004"/>
        <s v="S0235A0001"/>
        <s v="S0235A0002"/>
        <s v="S0235A0009"/>
        <s v="S0235A0005"/>
        <s v="S0235A0007"/>
        <s v="S0235A0003"/>
        <s v="S0081A0006"/>
        <s v="S0081A0002"/>
        <s v="S0081A0001"/>
        <s v="S0081A0003"/>
        <s v="S0136A0001"/>
        <s v="S0136A0003"/>
        <s v="S0136A0004"/>
        <s v="S0097A0014"/>
        <s v="S0136A0005"/>
        <s v="S0136A0002"/>
        <s v="O1412A0001"/>
        <s v="S0111A0036"/>
        <s v="S0111A0035"/>
        <s v="S0111A0030"/>
        <s v="S0111A0008"/>
        <s v="S0701A0013"/>
        <s v="S0753A0017"/>
        <s v="S0111A0017"/>
        <s v="S0111A0021"/>
        <s v="S0111A0020"/>
        <s v="S0389A0015"/>
        <s v="S0111A0013"/>
        <s v="S0466A0001"/>
        <s v="S0110A0009"/>
        <s v="S0472A0010"/>
        <s v="S0472A0015"/>
        <s v="S0290A0012"/>
        <s v="S0101A0022"/>
        <s v="S0243A0008"/>
        <s v="S0472A0013"/>
        <s v="S0472A0016"/>
        <s v="S0472A0012"/>
        <s v="S0472A0011"/>
        <s v="S0472A0017"/>
        <s v="S0472A0018"/>
        <s v="S0344A0005"/>
        <s v="S0472A0001"/>
        <s v="O1381A0026"/>
        <s v="O1381A0012"/>
        <s v="S0017A0018"/>
        <s v="S0474A0033"/>
        <s v="O0780A0122"/>
        <s v="O1381A0063"/>
        <s v="O1381A0058"/>
        <s v="O1381A0011"/>
        <s v="O1381A0020"/>
        <s v="O1381A0006"/>
        <s v="O1381A0003"/>
        <s v="O0780A0457"/>
        <s v="O0780A0114"/>
        <s v="O1381A0044"/>
        <s v="O0780A0049"/>
        <s v="O1381A0015"/>
        <s v="O1381A0036"/>
        <s v="O1381A0023"/>
        <s v="O0780A0027"/>
        <s v="O0780A0449"/>
        <s v="O0780A0116"/>
        <s v="O0780A0117"/>
        <s v="O0780A0048"/>
        <s v="O0791A0004"/>
        <s v="O0780A0110"/>
        <s v="O1381A0041"/>
        <s v="O0780A0124"/>
        <s v="O1381A0013"/>
        <s v="S0123A0024"/>
        <s v="O1381A0062"/>
        <s v="O1381A0034"/>
        <s v="O1381A0067"/>
        <s v="O1381A0014"/>
        <s v="O1381A0057"/>
        <s v="O0780A0125"/>
        <s v="O1381A0064"/>
        <s v="O0780A0130"/>
        <s v="O1381A0019"/>
        <s v="O0780A0019"/>
        <s v="O1381A0040"/>
        <s v="O0780A0451"/>
        <s v="O0780A0045"/>
        <s v="O0780A0032"/>
        <s v="O1381A0037"/>
        <s v="O0780A0133"/>
        <s v="O0780A0119"/>
        <s v="O0780A0452"/>
        <s v="O0780A0453"/>
        <s v="O1381A0030"/>
        <s v="O1381A0066"/>
        <s v="O1381A0029"/>
        <s v="O1381A0018"/>
        <s v="O0780A0046"/>
        <s v="O0780A0131"/>
        <s v="O1381A0033"/>
        <s v="O1381A0017"/>
        <s v="O0780A0437"/>
        <s v="O0780A0058"/>
        <s v="O0795A0001"/>
        <s v="S0398A0015"/>
        <s v="O0780A0450"/>
        <s v="O0780A0128"/>
        <s v="O1381A0048"/>
        <s v="O0794A0002"/>
        <s v="O1381A0008"/>
        <s v="O0780A0444"/>
        <s v="O1381A0052"/>
        <s v="O1381A0065"/>
        <s v="O1381A0055"/>
        <s v="O1381A0046"/>
        <s v="O1381A0054"/>
        <s v="O1381A0031"/>
        <s v="O1381A0039"/>
        <s v="O1381A0010"/>
        <s v="O1381A0025"/>
        <s v="O0780A0132"/>
        <s v="S0507A0043"/>
        <s v="O1381A0022"/>
        <s v="O1381A0024"/>
        <s v="O0780A0446"/>
        <s v="O1381A0027"/>
        <s v="O1381A0004"/>
        <s v="O0805A0018"/>
        <s v="O0780A0274"/>
        <s v="O0780A0118"/>
        <s v="O0791A0002"/>
        <s v="O0780A0200"/>
        <s v="O0790A0004"/>
        <s v="O1381A0028"/>
        <s v="O0780A0199"/>
        <s v="O0780A0126"/>
        <s v="O1381A0047"/>
        <s v="O0780A0456"/>
        <s v="O1381A0051"/>
        <s v="O0780A0134"/>
        <s v="O1381A0056"/>
        <s v="O0780A0129"/>
        <s v="O1381A0069"/>
        <s v="S0458A0047"/>
        <s v="O1381A0049"/>
        <s v="O1381A0053"/>
        <s v="O0793A0001"/>
        <s v="O1381A0050"/>
        <s v="O0780A0089"/>
        <s v="O0791A0003"/>
        <s v="O0780A0123"/>
        <s v="O1381A0032"/>
        <s v="O0780A0112"/>
        <s v="O1381A0005"/>
        <s v="O1381A0068"/>
        <s v="O1381A0016"/>
        <s v="O0780A0436"/>
        <s v="O0780A0120"/>
        <s v="O0780A0115"/>
        <s v="O1381A0007"/>
        <s v="O0780A0121"/>
        <s v="O1381A0038"/>
        <s v="O1381A0002"/>
        <s v="O0780A0050"/>
        <s v="S0488A0037"/>
        <s v="S0488A0034"/>
        <s v="S0488A0063"/>
        <s v="S0220A0010"/>
        <s v="S0212A0001"/>
        <s v="S0120A0003"/>
        <s v="S0488A0001"/>
        <s v="S0488A0019"/>
        <s v="S0488A0031"/>
        <s v="S0488A0040"/>
        <s v="S0476A0040"/>
        <s v="S0487A0037"/>
        <s v="S0488A0018"/>
        <s v="S0488A0030"/>
        <s v="S0488A0079"/>
        <s v="S0488A0003"/>
        <s v="S0488A0053"/>
        <s v="S0488A0024"/>
        <s v="S0488A0027"/>
        <s v="S0488A0049"/>
        <s v="S0488A0006"/>
        <s v="S0488A0035"/>
        <s v="S0426A0009"/>
        <s v="S0488A0038"/>
        <s v="S0488A0004"/>
        <s v="S0488A0028"/>
        <s v="S0488A0016"/>
        <s v="S0488A0057"/>
        <s v="S0488A0042"/>
        <s v="S0488A0009"/>
        <s v="S0488A0051"/>
        <s v="S0568A0004"/>
        <s v="S0488A0044"/>
        <s v="S0488A0061"/>
        <s v="S0488A0025"/>
        <s v="S0488A0029"/>
        <s v="S0488A0022"/>
        <s v="S0488A0055"/>
        <s v="S0488A0060"/>
        <s v="S0458A0071"/>
        <s v="S0195A0062"/>
        <s v="S0488A0078"/>
        <s v="S0099A0063"/>
        <s v="S0488A0041"/>
        <s v="S0503A0013"/>
        <s v="S0488A0043"/>
        <s v="S0488A0036"/>
        <s v="S0488A0062"/>
        <s v="S0488A0050"/>
        <s v="S0488A0064"/>
        <s v="S0488A0005"/>
        <s v="S0126A0001"/>
        <s v="S0488A0008"/>
        <s v="S0488A0026"/>
        <s v="S0488A0067"/>
        <s v="S0488A0052"/>
        <s v="S0132A0045"/>
        <s v="S0488A0066"/>
        <s v="S0488A0054"/>
        <s v="S0488A0056"/>
        <s v="S0488A0047"/>
        <s v="S0488A0058"/>
        <s v="S0488A0046"/>
        <s v="S0488A0023"/>
        <s v="S0153A0024"/>
        <s v="S0153A0006"/>
        <s v="S0153A0015"/>
        <s v="S0153A0010"/>
        <s v="S0153A0022"/>
        <s v="S0709A0059"/>
        <s v="S0303A0010"/>
        <s v="S0153A0007"/>
        <s v="S0088A0030"/>
        <s v="S0153A0003"/>
        <s v="S0153A0017"/>
        <s v="S0518A0010"/>
        <s v="S0153A0016"/>
        <s v="S0153A0012"/>
        <s v="S0153A0011"/>
        <s v="S0153A0018"/>
        <s v="S0153A0001"/>
        <s v="S0153A0025"/>
        <s v="O0793A0003"/>
        <s v="O0793A0002"/>
        <s v="O0793A0004"/>
        <s v="S0500A0049"/>
        <s v="S0134A0014"/>
        <s v="O0780A0416"/>
        <s v="S0406A0011"/>
        <s v="S0059A0010"/>
        <s v="S0246A0011"/>
        <s v="S0473A0002"/>
        <s v="S0111A0023"/>
        <s v="O0780A0203"/>
        <s v="S0488A0011"/>
        <s v="S0482A0002"/>
        <s v="O0780A0445"/>
        <s v="O0780A0534"/>
        <s v="O0780A0195"/>
        <s v="O0780A0250"/>
        <s v="S0071A0002"/>
        <s v="S0107A0025"/>
        <s v="S0208A0005"/>
        <s v="S0754A0003"/>
        <s v="S0682A0003"/>
        <s v="S0234A0014"/>
        <s v="O0780A0440"/>
        <s v="S0231A0023"/>
        <s v="S0500A0011"/>
        <s v="S0220A0011"/>
        <s v="S0053A0007"/>
        <s v="O0780A0204"/>
        <s v="O0780A0368"/>
        <s v="S0135A0022"/>
        <s v="O0780A0545"/>
        <s v="S0490A0034"/>
        <s v="S0129A0026"/>
        <s v="S0487A0047"/>
        <s v="S0104A0003"/>
        <s v="S0125A0006"/>
        <s v="S0217A0003"/>
        <s v="S0185A0006"/>
        <s v="S0248A0067"/>
        <s v="S0508A0101"/>
        <s v="S0028A0021"/>
        <s v="S0017A0005"/>
        <s v="S0121A0027"/>
        <s v="S0027A0014"/>
        <s v="S0159A0005"/>
        <s v="S0116A0009"/>
        <s v="O0780A0431"/>
        <s v="S0472A0019"/>
        <s v="S0110A0001"/>
        <s v="O0780A0597"/>
        <s v="S0508A0012"/>
        <s v="S0095A0018"/>
        <s v="S0200A0017"/>
        <s v="O0780A0410"/>
        <s v="S0211A0005"/>
        <s v="S0208A0014"/>
        <s v="S0243A0006"/>
        <s v="S0458A0065"/>
        <s v="O0780A0538"/>
        <s v="O0780A0187"/>
        <s v="O0780A0435"/>
        <s v="S0508A0022"/>
        <s v="S0153A0023"/>
        <s v="S0119A0014"/>
        <s v="O0780A0595"/>
        <s v="S0099A0032"/>
        <s v="S0174A0001"/>
        <s v="S0490A0025"/>
        <s v="S0076A0005"/>
        <s v="S0001A0006"/>
        <s v="S0012A0014"/>
        <s v="S0484A0005"/>
        <s v="O0780A0105"/>
        <s v="O0780A0253"/>
        <s v="S0211A0007"/>
        <s v="S0111A0009"/>
        <s v="O0780A0427"/>
        <s v="S0208A0016"/>
        <s v="O0780A0090"/>
        <s v="O0806A0053"/>
        <s v="O0780A0205"/>
        <s v="S0161A0002"/>
        <s v="S0190A0006"/>
        <s v="S0173A0010"/>
        <s v="S0003A0051"/>
        <s v="S0781A0001"/>
        <s v="S0040A0033"/>
        <s v="S0682A0002"/>
        <s v="S0003A0001"/>
        <s v="S0054A0005"/>
        <s v="O0780A0157"/>
        <s v="S0080A0028"/>
        <s v="S0142A0012"/>
        <s v="S0506A0006"/>
        <s v="O0805A0010"/>
        <s v="S0134A0011"/>
        <s v="S0248A0057"/>
        <s v="S0125A0007"/>
        <s v="S0163A0001"/>
        <s v="S0210A0007"/>
        <s v="S0044A0017"/>
        <s v="O0780A0530"/>
        <s v="O0780A0206"/>
        <s v="S0128A0023"/>
        <s v="S0195A0084"/>
        <s v="S0490A0022"/>
        <s v="O0780A0154"/>
        <s v="S0482A0004"/>
        <s v="S0188A0029"/>
        <s v="O0806A0038"/>
        <s v="S0153A0005"/>
        <s v="S0135A0010"/>
        <s v="S0173A0003"/>
        <s v="S0052A0002"/>
        <s v="O0780A0357"/>
        <s v="O0780A0561"/>
        <s v="S0132A0012"/>
        <s v="S0175A0005"/>
        <s v="S0134A0061"/>
        <s v="O0780A0168"/>
        <s v="S0111A0031"/>
        <s v="S0248A0053"/>
        <s v="S0107A0015"/>
        <s v="S0107A0033"/>
        <s v="O0780A0468"/>
        <s v="S0019A0015"/>
        <s v="S0120A0028"/>
        <s v="O0780A0555"/>
        <s v="S0271A0008"/>
        <s v="O0806A0045"/>
        <s v="O0780A0109"/>
        <s v="S0504A0012"/>
        <s v="O0804A0007"/>
        <s v="S0116A0045"/>
        <s v="O0780A0010"/>
        <s v="S0112A0023"/>
        <s v="O0806A0036"/>
        <s v="S0109A0025"/>
        <s v="S0099A0009"/>
        <s v="S0508A0029"/>
        <s v="S0210A0008"/>
        <s v="S0061A0004"/>
        <s v="S0248A0014"/>
        <s v="S0464A0031"/>
        <s v="O0780A0422"/>
        <s v="S0023A0026"/>
        <s v="O0780A0282"/>
        <s v="S0243A0022"/>
        <s v="S0458A0010"/>
        <s v="O0780A0491"/>
        <s v="S0257A0042"/>
        <s v="S0458A0028"/>
        <s v="S0405A0022"/>
        <s v="S0009A0023"/>
        <s v="O0780A0169"/>
        <s v="O0780A0162"/>
        <s v="S0140A0006"/>
        <s v="O0780A0208"/>
        <s v="S0012A0018"/>
        <s v="S0268A0030"/>
        <s v="S0500A0008"/>
        <s v="S0109A0004"/>
        <s v="O0803A0002"/>
        <s v="O0780A0603"/>
        <s v="S0170A0004"/>
        <s v="S0102A0029"/>
        <s v="S0155A0011"/>
        <s v="S0231A0007"/>
        <s v="S0128A0013"/>
        <s v="S0246A0012"/>
        <s v="S0686A0001"/>
        <s v="S0768A0004"/>
        <s v="O0780A0550"/>
        <s v="S0033A0017"/>
        <s v="S0061A0009"/>
        <s v="O1381A0035"/>
        <s v="O0780A0413"/>
        <s v="S0515A0037"/>
        <s v="S0248A0039"/>
        <s v="S0156A0007"/>
        <s v="S0003A0029"/>
        <s v="O0791A0005"/>
        <s v="S0028A0008"/>
        <s v="S0310A0002"/>
        <s v="S0493A0004"/>
        <s v="S0195A0013"/>
        <s v="S0017A0007"/>
        <s v="S0062A0009"/>
        <s v="S0232A0011"/>
        <s v="S0198A0028"/>
        <s v="S0195A0027"/>
        <s v="S0036A0003"/>
        <s v="S0132A0022"/>
        <s v="O0780A0589"/>
        <s v="O0806A0012"/>
        <s v="S0514A0003"/>
        <s v="S0531A0042"/>
        <s v="S0252A0014"/>
        <s v="S0507A0006"/>
        <s v="O0780A0091"/>
        <s v="O0780A0528"/>
        <s v="O0780A0257"/>
        <s v="O0780A0391"/>
        <s v="S0069A0003"/>
        <s v="S0183A0014"/>
        <s v="S0198A0033"/>
        <s v="S0035A0007"/>
        <s v="S0001A0032"/>
        <s v="S0515A0004"/>
        <s v="O0780A0503"/>
        <s v="S0111A0022"/>
        <s v="O0780A0055"/>
        <s v="S0027A0010"/>
        <s v="S0248A0031"/>
        <s v="O0780A0284"/>
        <s v="S0200A0001"/>
        <s v="S0424A0003"/>
        <s v="S0505A0004"/>
        <s v="S0193A0013"/>
        <s v="O0780A0210"/>
        <s v="O0780A0488"/>
        <s v="S0489A0020"/>
        <s v="S0067A0002"/>
        <s v="S0487A0012"/>
        <s v="S0672A0002"/>
        <s v="S0489A0021"/>
        <s v="S0195A0009"/>
        <s v="O0780A0404"/>
        <s v="O0780A0127"/>
        <s v="O0780A0599"/>
        <s v="S0502A0004"/>
        <s v="O0780A0211"/>
        <s v="O0804A0010"/>
        <s v="S0028A0005"/>
        <s v="S0193A0006"/>
        <s v="O0780A0212"/>
        <s v="S0490A0063"/>
        <s v="O0780A0156"/>
        <s v="S0070A0002"/>
        <s v="S0020A0013"/>
        <s v="O0780A0243"/>
        <s v="O0780A0483"/>
        <s v="O0780A0214"/>
        <s v="S0061A0008"/>
        <s v="S0490A0002"/>
        <s v="S0018A0028"/>
        <s v="O0780A0194"/>
        <s v="S0245A0001"/>
        <s v="S0494A0049"/>
        <s v="S0013A0006"/>
        <s v="S0508A0078"/>
        <s v="O0780A0543"/>
        <s v="S0012A0027"/>
        <s v="S0268A0049"/>
        <s v="S0232A0054"/>
        <s v="S0135A0033"/>
        <s v="S0503A0010"/>
        <s v="S0250A0009"/>
        <s v="S0458A0085"/>
        <s v="O0780A0172"/>
        <s v="O0780A0215"/>
        <s v="S0198A0032"/>
        <s v="S0231A0021"/>
        <s v="S0072A0002"/>
        <s v="S0343A0004"/>
        <s v="S0009A0033"/>
        <s v="O0780A0463"/>
        <s v="S0205A0002"/>
        <s v="S0197A0002"/>
        <s v="S0120A0015"/>
        <s v="S0510A0029"/>
        <s v="S0017A0021"/>
        <s v="S0099A0057"/>
        <s v="O0780A0181"/>
        <s v="S0208A0007"/>
        <s v="S0479A0007"/>
        <s v="O0780A0471"/>
        <s v="O0780A0497"/>
        <s v="S0488A0076"/>
        <s v="S0494A0030"/>
        <s v="S0479A0016"/>
        <s v="S0250A0006"/>
        <s v="S0046A0003"/>
        <s v="S0099A0042"/>
        <s v="O0780A0562"/>
        <s v="S0197A0008"/>
        <s v="S0754A0017"/>
        <s v="O0780A0031"/>
        <s v="S0210A0009"/>
        <s v="S0134A0012"/>
        <s v="S0151A0002"/>
        <s v="S0040A0027"/>
        <s v="S0195A0015"/>
        <s v="O0780A0544"/>
        <s v="S0245A0004"/>
        <s v="S0458A0020"/>
        <s v="S0193A0024"/>
        <s v="O0780A0075"/>
        <s v="S0120A0024"/>
        <s v="S0010A0010"/>
        <s v="S0232A0031"/>
        <s v="O0780A0173"/>
        <s v="S0134A0022"/>
        <s v="S0508A0004"/>
        <s v="O0803A0013"/>
        <s v="S0476A0039"/>
        <s v="S0138A0001"/>
        <s v="S0116A0048"/>
        <s v="O0780A0155"/>
        <s v="O0780A0065"/>
        <s v="S0114A0004"/>
        <s v="O0780A0465"/>
        <s v="S0130A0015"/>
        <s v="O0780A0217"/>
        <s v="S0257A0040"/>
        <s v="S0227A0011"/>
        <s v="S0014A0035"/>
        <s v="S0015A0019"/>
        <s v="S0116A0059"/>
        <s v="O0780A0085"/>
        <s v="O0780A0458"/>
        <s v="O0780A0434"/>
        <s v="S0128A0015"/>
        <s v="O0780A0054"/>
        <s v="S0129A0023"/>
        <s v="O0806A0014"/>
        <s v="S0184A0006"/>
        <s v="S0070A0003"/>
        <s v="S0494A0034"/>
        <s v="S0095A0001"/>
        <s v="S0140A0001"/>
        <s v="O0805A0031"/>
        <s v="S0521A0002"/>
        <s v="S0096A0016"/>
        <s v="S0181A0010"/>
        <s v="S0232A0003"/>
        <s v="S0076A0002"/>
        <s v="S0488A0014"/>
        <s v="O0803A0008"/>
        <s v="S0029A0012"/>
        <s v="S0686A0004"/>
        <s v="O0780A0517"/>
        <s v="S0112A0027"/>
        <s v="S0112A0021"/>
        <s v="S0176A0010"/>
        <s v="S0240A0014"/>
        <s v="S0488A0015"/>
        <s v="S0148A0002"/>
        <s v="O0780A0557"/>
        <s v="S0490A0083"/>
        <s v="S0188A0026"/>
        <s v="O0780A0219"/>
        <s v="S0111A0002"/>
        <s v="O0780A0003"/>
        <s v="O0780A0047"/>
        <s v="S0188A0028"/>
        <s v="O0780A0537"/>
        <s v="S0008A0004"/>
        <s v="S0514A0008"/>
        <s v="O0780A0259"/>
        <s v="S0009A0010"/>
        <s v="O0780A0602"/>
        <s v="S0437A0003"/>
        <s v="O0780A0221"/>
        <s v="O0780A0059"/>
        <s v="S0458A0081"/>
        <s v="S0104A0004"/>
        <s v="O0780A0376"/>
        <s v="O0780A0548"/>
        <s v="S0458A0005"/>
        <s v="S0219A0009"/>
        <s v="S0210A0002"/>
        <s v="S0217A0004"/>
        <s v="S0195A0019"/>
        <s v="S0132A0050"/>
        <s v="S0490A0017"/>
        <s v="S0033A0011"/>
        <s v="S0248A0013"/>
        <s v="S0513A0004"/>
        <s v="O0780A0086"/>
        <s v="S0045A0006"/>
        <s v="O0780A0163"/>
        <s v="O0780A0223"/>
        <s v="S0185A0005"/>
        <s v="S0472A0006"/>
        <s v="S0541A0002"/>
        <s v="O0780A0052"/>
        <s v="S0226A0015"/>
        <s v="S0105A0005"/>
        <s v="S0184A0007"/>
        <s v="S0472A0008"/>
        <s v="S0120A0023"/>
        <s v="S0183A0019"/>
        <s v="S0110A0007"/>
        <s v="O0780A0535"/>
        <s v="S0488A0065"/>
        <s v="O0780A0549"/>
        <s v="O0780A0068"/>
        <s v="O0780A0263"/>
        <s v="S0058A0001"/>
        <s v="O0801A0003"/>
        <s v="O0780A0278"/>
        <s v="S0174A0003"/>
        <s v="S0738A0012"/>
        <s v="S0129A0021"/>
        <s v="S0508A0007"/>
        <s v="S0120A0029"/>
        <s v="S0504A0013"/>
        <s v="S0459A0001"/>
        <s v="S0109A0008"/>
        <s v="O0780A0009"/>
        <s v="S0491A0002"/>
        <s v="S0125A0009"/>
        <s v="O0780A0565"/>
        <s v="S0077A0003"/>
        <s v="S0515A0034"/>
        <s v="S0166A0005"/>
        <s v="O0780A0559"/>
        <s v="S0481A0001"/>
        <s v="S0508A0061"/>
        <s v="S0129A0022"/>
        <s v="S0085A0021"/>
        <s v="S0458A0025"/>
        <s v="S0508A0046"/>
        <s v="S0009A0032"/>
        <s v="S0466A0018"/>
        <s v="O0780A0225"/>
        <s v="S0107A0008"/>
        <s v="O0780A0077"/>
        <s v="S0542A0005"/>
        <s v="O0780A0202"/>
        <s v="S0768A0003"/>
        <s v="S0188A0006"/>
        <s v="S0458A0082"/>
        <s v="S0508A0032"/>
        <s v="S0472A0005"/>
        <s v="S0191A0007"/>
        <s v="S0080A0026"/>
        <s v="S0218A0019"/>
        <s v="S0458A0009"/>
        <s v="S0189A0002"/>
        <s v="O0780A0524"/>
        <s v="O0780A0038"/>
        <s v="S0120A0007"/>
        <s v="O0780A0438"/>
        <s v="S0504A0015"/>
        <s v="S0473A0016"/>
        <s v="S0473A0010"/>
        <s v="S0150A0001"/>
        <s v="S0029A0013"/>
        <s v="O0780A0097"/>
        <s v="S0111A0012"/>
        <s v="O0780A0022"/>
        <s v="O0780A0400"/>
        <s v="S0121A0023"/>
        <s v="O0803A0001"/>
        <s v="O0780A0164"/>
        <s v="S0151A0005"/>
        <s v="S0106A0011"/>
        <s v="S0025A0011"/>
        <s v="S0132A0021"/>
        <s v="S0021A0003"/>
        <s v="S0228A0012"/>
        <s v="S0250A0002"/>
        <s v="S0165A0008"/>
        <s v="O0780A0227"/>
        <s v="O0780A0520"/>
        <s v="O0780A0556"/>
        <s v="O0780A0361"/>
        <s v="S0237A0013"/>
        <s v="O0780A0228"/>
        <s v="S0754A0012"/>
        <s v="O0780A0521"/>
        <s v="S0219A0002"/>
        <s v="S0096A0011"/>
        <s v="S0195A0068"/>
        <s v="O0780A0140"/>
        <s v="S0009A0004"/>
        <s v="S0046A0002"/>
        <s v="O0780A0012"/>
        <s v="S0476A0020"/>
        <s v="S0508A0096"/>
        <s v="S0222A0019"/>
        <s v="O0780A0358"/>
        <s v="S0458A0018"/>
        <s v="S0515A0030"/>
        <s v="O0790A0001"/>
        <s v="S0157A0006"/>
        <s v="O0780A0037"/>
        <s v="O0780A0563"/>
        <s v="S0099A0067"/>
        <s v="S0002A0002"/>
        <s v="O0780A0581"/>
        <s v="S0036A0005"/>
        <s v="S0102A0034"/>
        <s v="S0242A0004"/>
        <s v="O0780A0229"/>
        <s v="S0214A0002"/>
        <s v="O0780A0566"/>
        <s v="O0780A0230"/>
        <s v="O0780A0495"/>
        <s v="S0488A0073"/>
        <s v="O0780A0030"/>
        <s v="S0185A0007"/>
        <s v="O0780A0408"/>
        <s v="S0229A0001"/>
        <s v="S0111A0028"/>
        <s v="S0099A0049"/>
        <s v="S0188A0020"/>
        <s v="O0786A0001"/>
        <s v="S0476A0027"/>
        <s v="O0780A0001"/>
        <s v="O0780A0232"/>
        <s v="O0780A0021"/>
        <s v="S0148A0005"/>
        <s v="O0780A0500"/>
        <s v="S0194A0006"/>
        <s v="O0780A0071"/>
        <s v="O0780A0017"/>
        <s v="S0119A0011"/>
        <s v="O0780A0192"/>
        <s v="S0505A0010"/>
        <s v="S0340A0007"/>
        <s v="S0143A0003"/>
        <s v="O0780A0083"/>
        <s v="S0027A0013"/>
        <s v="O0789A0001"/>
        <s v="O0780A0560"/>
        <s v="S0129A0019"/>
        <s v="S0188A0046"/>
        <s v="O0780A0266"/>
        <s v="O0780A0073"/>
        <s v="O0780A0233"/>
        <s v="S0081A0004"/>
        <s v="S0463A0018"/>
        <s v="S0111A0027"/>
        <s v="S0043A0007"/>
        <s v="S0074A0001"/>
        <s v="S0463A0006"/>
        <s v="S0140A0008"/>
        <s v="O0780A0420"/>
        <s v="S0059A0003"/>
        <s v="S0037A0018"/>
        <s v="S0081A0007"/>
        <s v="S0756A0007"/>
        <s v="S0218A0003"/>
        <s v="S0251A0005"/>
        <s v="S0222A0016"/>
        <s v="S0490A0021"/>
        <s v="O0780A0076"/>
        <s v="O0780A0601"/>
        <s v="S0069A0008"/>
        <s v="S0240A0013"/>
        <s v="S0134A0060"/>
        <s v="S0221A0003"/>
        <s v="O0780A0477"/>
        <s v="O0800A0009"/>
        <s v="O0780A0552"/>
        <s v="S0006A0017"/>
        <s v="S0490A0031"/>
        <s v="S0223A0010"/>
        <s v="O0780A0396"/>
        <s v="S0102A0021"/>
        <s v="S0226A0013"/>
        <s v="O0780A0137"/>
        <s v="S0004A0002"/>
        <s v="S0468A0004"/>
        <s v="O0780A0490"/>
        <s v="O0780A0570"/>
        <s v="S0471A0003"/>
        <s v="S0195A0014"/>
        <s v="S0177A0009"/>
        <s v="S0003A0019"/>
        <s v="S0116A0051"/>
        <s v="S0001A0004"/>
        <s v="S0490A0013"/>
        <s v="O0780A0402"/>
        <s v="O0780A0394"/>
        <s v="O0780A0080"/>
        <s v="O0780A0291"/>
        <s v="S0470A0002"/>
        <s v="O0780A0522"/>
        <s v="O0805A0034"/>
        <s v="S0271A0006"/>
        <s v="O0780A0234"/>
        <s v="S0479A0001"/>
        <s v="S0009A0086"/>
        <s v="S0155A0029"/>
        <s v="S0099A0036"/>
        <s v="S0134A0002"/>
        <s v="S0110A0014"/>
        <s v="O0780A0586"/>
        <s v="S0343A0002"/>
        <s v="O0780A0236"/>
        <s v="O0780A0576"/>
        <s v="S0725A0042"/>
        <s v="O0780A0574"/>
        <s v="S0111A0033"/>
        <s v="S0199A0009"/>
        <s v="S0202A0002"/>
        <s v="O0780A0153"/>
        <s v="S0177A0032"/>
        <s v="S0237A0011"/>
        <s v="S0218A0022"/>
        <s v="S0242A0024"/>
        <s v="S0500A0009"/>
        <s v="S0464A0029"/>
        <s v="S0023A0032"/>
        <s v="S0508A0053"/>
        <s v="S0011A0012"/>
        <s v="O0780A0279"/>
        <s v="O0780A0432"/>
        <s v="O0780A0074"/>
        <s v="S0217A0006"/>
        <s v="S0009A0081"/>
        <s v="O0806A0058"/>
        <s v="S0476A0023"/>
        <s v="S0754A0016"/>
        <s v="S0108A0004"/>
        <s v="S0134A0052"/>
        <s v="S0504A0010"/>
        <s v="S0515A0029"/>
        <s v="S0188A0010"/>
        <s v="O0780A0469"/>
        <s v="S0132A0030"/>
        <s v="O0780A0505"/>
        <s v="S0493A0003"/>
        <s v="S0195A0016"/>
        <s v="S0109A0007"/>
        <s v="O0780A0180"/>
        <s v="S0012A0028"/>
        <s v="S0482A0007"/>
        <s v="S0001A0014"/>
        <s v="S0060A0003"/>
        <s v="S0107A0031"/>
        <s v="S0250A0024"/>
        <s v="S0130A0007"/>
        <s v="S0213A0007"/>
        <s v="S0515A0031"/>
        <s v="S0134A0031"/>
        <s v="S0220A0025"/>
        <s v="S0041A0014"/>
        <s v="S0490A0020"/>
        <s v="S0061A0010"/>
        <s v="S0583A0011"/>
        <s v="S0009A0072"/>
        <s v="O0780A0239"/>
        <s v="S0106A0028"/>
        <s v="O0780A0380"/>
        <s v="S0482A0006"/>
        <s v="O0780A0442"/>
        <s v="O0780A0593"/>
        <s v="S0016A0022"/>
        <s v="O0780A0246"/>
        <s v="O0780A0600"/>
        <s v="S0506A0004"/>
        <s v="O0780A0007"/>
        <s v="S0189A0005"/>
        <s v="O0780A0498"/>
        <s v="S0188A0012"/>
        <s v="S0099A0034"/>
        <s v="S0020A0018"/>
        <s v="S0682A0001"/>
        <s v="O0780A0532"/>
        <s v="S0193A0009"/>
        <s v="S0500A0018"/>
        <s v="O0780A0558"/>
        <s v="S0641A0001"/>
        <s v="O0780A0197"/>
        <s v="S0507A0027"/>
        <s v="O0780A0015"/>
        <s v="S0686A0002"/>
        <s v="S0156A0001"/>
        <s v="S0229A0003"/>
        <s v="S0004A0004"/>
        <s v="S0134A0025"/>
        <s v="O0780A0518"/>
        <s v="O0780A0034"/>
        <s v="O0780A0403"/>
        <s v="S0508A0050"/>
        <s v="O0780A0016"/>
        <s v="S0200A0002"/>
        <s v="S0508A0033"/>
        <s v="S0116A0079"/>
        <s v="O0780A0502"/>
        <s v="S0028A0019"/>
        <s v="S0508A0016"/>
        <s v="O0780A0542"/>
        <s v="S0220A0024"/>
        <s v="O0780A0551"/>
        <s v="S0756A0010"/>
        <s v="S0228A0008"/>
        <s v="O0785A0002"/>
        <s v="S0019A0014"/>
        <s v="S0494A0031"/>
        <s v="S0111A0004"/>
        <s v="S0234A0008"/>
        <s v="S0025A0003"/>
        <s v="S0193A0017"/>
        <s v="O0780A0006"/>
        <s v="S0507A0007"/>
        <s v="S0500A0061"/>
        <s v="S0107A0010"/>
        <s v="S0203A0002"/>
        <s v="O0780A0423"/>
        <s v="O0780A0455"/>
        <s v="S0008A0002"/>
        <s v="S0217A0013"/>
        <s v="S0242A0025"/>
        <s v="S0109A0026"/>
        <s v="S0099A0031"/>
        <s v="S0129A0009"/>
        <s v="S0112A0028"/>
        <s v="S0009A0026"/>
        <s v="S0492A0020"/>
        <s v="S0252A0015"/>
        <s v="O0780A0569"/>
        <s v="O0780A0191"/>
        <s v="O0780A0529"/>
        <s v="S0037A0005"/>
        <s v="S0188A0038"/>
        <s v="S0271A0005"/>
        <s v="O0780A0588"/>
        <s v="O0780A0523"/>
        <s v="S0249A0006"/>
        <s v="O0780A0099"/>
        <s v="O0780A0494"/>
        <s v="O0780A0106"/>
        <s v="S0201A0005"/>
        <s v="O0780A0107"/>
        <s v="S0686A0005"/>
        <s v="S0233A0005"/>
        <s v="S0239A0016"/>
        <s v="S0224A0004"/>
        <s v="S0003A0049"/>
        <s v="O0780A0135"/>
        <s v="S0494A0013"/>
        <s v="S0003A0060"/>
        <s v="S0505A0003"/>
        <s v="S0464A0028"/>
        <s v="O0780A0411"/>
        <s v="O0780A0374"/>
        <s v="O0780A0470"/>
        <s v="O1404A0005"/>
        <s v="S0134A0028"/>
        <s v="S0243A0001"/>
        <s v="S0508A0104"/>
        <s v="S0504A0007"/>
        <s v="S0096A0001"/>
        <s v="O0780A0460"/>
        <s v="O0780A0108"/>
        <s v="S0469A0004"/>
        <s v="S0465A0002"/>
        <s v="S0120A0021"/>
        <s v="S0009A0020"/>
        <s v="S0250A0003"/>
        <s v="S0063A0001"/>
        <s v="S0507A0010"/>
        <s v="S0132A0054"/>
        <s v="O0780A0043"/>
        <s v="S0183A0035"/>
        <s v="S0183A0015"/>
        <s v="S0009A0018"/>
        <s v="S0510A0034"/>
        <s v="O0780A0389"/>
        <s v="O0780A0294"/>
        <s v="S0483A0002"/>
        <s v="S0016A0027"/>
        <s v="S0167A0001"/>
        <s v="S0464A0027"/>
        <s v="S0107A0028"/>
        <s v="S0006A0019"/>
        <s v="S0061A0003"/>
        <s v="S0073A0005"/>
        <s v="S0030A0001"/>
        <s v="S0007A0007"/>
        <s v="S0528A0004"/>
        <s v="S0029A0001"/>
        <s v="O0780A0296"/>
        <s v="O0780A0297"/>
        <s v="S0188A0051"/>
        <s v="S0012A0001"/>
        <s v="O0780A0159"/>
        <s v="S0250A0021"/>
        <s v="O0780A0298"/>
        <s v="S0159A0004"/>
        <s v="S0261A0001"/>
        <s v="S0027A0006"/>
        <s v="S0003A0042"/>
        <s v="S0051A0004"/>
        <s v="S0188A0014"/>
        <s v="S0095A0014"/>
        <s v="S0508A0021"/>
        <s v="S0099A0015"/>
        <s v="S0131A0005"/>
        <s v="S0044A0015"/>
        <s v="O0780A0429"/>
        <s v="S0193A0012"/>
        <s v="S0062A0004"/>
        <s v="S0485A0009"/>
        <s v="S0133A0009"/>
        <s v="S0754A0026"/>
        <s v="S0754A0005"/>
        <s v="S0756A0006"/>
        <s v="O0780A0300"/>
        <s v="O0780A0270"/>
        <s v="O0800A0018"/>
        <s v="S0009A0025"/>
        <s v="O0780A0190"/>
        <s v="S0123A0012"/>
        <s v="S0039A0003"/>
        <s v="O0780A0188"/>
        <s v="O0780A0301"/>
        <s v="O0780A0247"/>
        <s v="S0120A0022"/>
        <s v="O0780A0061"/>
        <s v="O0780A0175"/>
        <s v="O0803A0011"/>
        <s v="O0780A0302"/>
        <s v="S0132A0019"/>
        <s v="S0183A0016"/>
        <s v="S0182A0007"/>
        <s v="O0780A0303"/>
        <s v="S0458A0073"/>
        <s v="O0780A0539"/>
        <s v="O0780A0070"/>
        <s v="O0780A0285"/>
        <s v="S0032A0003"/>
        <s v="S0182A0002"/>
        <s v="O0780A0096"/>
        <s v="O0780A0305"/>
        <s v="O0780A0306"/>
        <s v="O0780A0307"/>
        <s v="O0780A0308"/>
        <s v="S0087A0001"/>
        <s v="S0466A0010"/>
        <s v="O0804A0028"/>
        <s v="S0167A0003"/>
        <s v="O0780A0425"/>
        <s v="S0112A0007"/>
        <s v="S0479A0006"/>
        <s v="S0125A0010"/>
        <s v="S0488A0074"/>
        <s v="S0764A0004"/>
        <s v="S0005A0009"/>
        <s v="S0756A0028"/>
        <s v="S0507A0073"/>
        <s v="O0780A0310"/>
        <s v="O0780A0056"/>
        <s v="S0243A0019"/>
        <s v="O0780A0516"/>
        <s v="O0780A0311"/>
        <s v="S0040A0004"/>
        <s v="O0780A0421"/>
        <s v="S0159A0003"/>
        <s v="S0022A0001"/>
        <s v="O0802A0001"/>
        <s v="O0780A0033"/>
        <s v="S0195A0047"/>
        <s v="S0257A0024"/>
        <s v="S0013A0014"/>
        <s v="O0780A0026"/>
        <s v="S0003A0020"/>
        <s v="O0780A0509"/>
        <s v="S0011A0008"/>
        <s v="S0009A0053"/>
        <s v="S0508A0028"/>
        <s v="S0230A0004"/>
        <s v="S0228A0007"/>
        <s v="O0780A0512"/>
        <s v="S0139A0002"/>
        <s v="S0487A0010"/>
        <s v="S0229A0016"/>
        <s v="S0246A0013"/>
        <s v="O0780A0507"/>
        <s v="O0780A0476"/>
        <s v="S0220A0022"/>
        <s v="S0500A0026"/>
        <s v="S0764A0002"/>
        <s v="S0106A0031"/>
        <s v="O0780A0430"/>
        <s v="S0183A0039"/>
        <s v="S0112A0033"/>
        <s v="O0780A0573"/>
        <s v="S0278A0004"/>
        <s v="S0641A0002"/>
        <s v="S0066A0002"/>
        <s v="S0029A0004"/>
        <s v="S0132A0049"/>
        <s v="S0507A0020"/>
        <s v="S0208A0013"/>
        <s v="S0248A0048"/>
        <s v="S0248A0006"/>
        <s v="S0500A0013"/>
        <s v="S0052A0004"/>
        <s v="S0017A0022"/>
        <s v="O0780A0312"/>
        <s v="S0111A0011"/>
        <s v="O0780A0313"/>
        <s v="S0242A0026"/>
        <s v="O0780A0165"/>
        <s v="S0466A0020"/>
        <s v="S0013A0021"/>
        <s v="O0780A0583"/>
        <s v="O0780A0506"/>
        <s v="S0030A0015"/>
        <s v="S0641A0004"/>
        <s v="S0649A0008"/>
        <s v="O0780A0454"/>
        <s v="S0462A0006"/>
        <s v="O0780A0426"/>
        <s v="S0181A0009"/>
        <s v="S0232A0010"/>
        <s v="S0159A0001"/>
        <s v="O0780A0590"/>
        <s v="S0458A0066"/>
        <s v="S0490A0015"/>
        <s v="S0107A0021"/>
        <s v="S0243A0021"/>
        <s v="S0134A0029"/>
        <s v="O0780A0088"/>
        <s v="S0057A0006"/>
        <s v="S0248A0033"/>
        <s v="S0469A0008"/>
        <s v="S0510A0003"/>
        <s v="S0219A0013"/>
        <s v="O0780A0069"/>
        <s v="O0780A0041"/>
        <s v="S0250A0017"/>
        <s v="S0188A0043"/>
        <s v="O0780A0474"/>
        <s v="S0248A0052"/>
        <s v="S0252A0018"/>
        <s v="S0190A0018"/>
        <s v="S0095A0027"/>
        <s v="S0494A0040"/>
        <s v="S0188A0058"/>
        <s v="S0500A0048"/>
        <s v="O0780A0501"/>
        <s v="O0805A0017"/>
        <s v="S0116A0025"/>
        <s v="S0469A0005"/>
        <s v="S0470A0008"/>
        <s v="S0488A0010"/>
        <s v="S0458A0008"/>
        <s v="S0457A0002"/>
        <s v="S0458A0006"/>
        <s v="S0458A0015"/>
        <s v="S0756A0017"/>
        <s v="S0195A0024"/>
        <s v="S0133A0002"/>
        <s v="O0780A0568"/>
        <s v="S0484A0001"/>
        <s v="S0011A0019"/>
        <s v="S0190A0001"/>
        <s v="S0166A0011"/>
        <s v="S0205A0015"/>
        <s v="S0515A0006"/>
        <s v="S0210A0010"/>
        <s v="S0209A0001"/>
        <s v="S0189A0001"/>
        <s v="O0780A0101"/>
        <s v="S0474A0030"/>
        <s v="O0780A0397"/>
        <s v="O0780A0525"/>
        <s v="S0198A0024"/>
        <s v="S0018A0013"/>
        <s v="S0033A0007"/>
        <s v="S0260A0022"/>
        <s v="O0780A0275"/>
        <s v="O0780A0519"/>
        <s v="O0780A0100"/>
        <s v="S0128A0004"/>
        <s v="O0780A0467"/>
        <s v="S0116A0077"/>
        <s v="S0012A0043"/>
        <s v="S0082A0015"/>
        <s v="S0508A0097"/>
        <s v="S0473A0004"/>
        <s v="O0780A0582"/>
        <s v="S0248A0024"/>
        <s v="O0805A0016"/>
        <s v="S0193A0010"/>
        <s v="S0278A0006"/>
        <s v="S0469A0019"/>
        <s v="S0025A0014"/>
        <s v="S0240A0003"/>
        <s v="S0054A0007"/>
        <s v="S0211A0008"/>
        <s v="S0260A0008"/>
        <s v="O0780A0177"/>
        <s v="S0458A0026"/>
        <s v="O0780A0378"/>
        <s v="O0780A0317"/>
        <s v="O0780A0594"/>
        <s v="S0195A0003"/>
        <s v="S0205A0013"/>
        <s v="O0780A0388"/>
        <s v="S0514A0002"/>
        <s v="S0754A0021"/>
        <s v="S0157A0002"/>
        <s v="S0120A0026"/>
        <s v="S0135A0031"/>
        <s v="S0458A0049"/>
        <s v="S0490A0036"/>
        <s v="O0780A0531"/>
        <s v="O0803A0009"/>
        <s v="S0116A0014"/>
        <s v="S0093A0008"/>
        <s v="S0027A0004"/>
        <s v="O0780A0536"/>
        <s v="S0001A0007"/>
        <s v="O0780A0575"/>
        <s v="S0488A0012"/>
        <s v="S0507A0057"/>
        <s v="S0507A0070"/>
        <s v="S0507A0011"/>
        <s v="S0195A0017"/>
        <s v="S0012A0002"/>
        <s v="O0780A0319"/>
        <s v="S0107A0026"/>
        <s v="O0780A0141"/>
        <s v="S0135A0030"/>
        <s v="O0780A0320"/>
        <s v="S0204A0012"/>
        <s v="O0780A0409"/>
        <s v="S0510A0001"/>
        <s v="S0465A0001"/>
        <s v="S0188A0059"/>
        <s v="S0248A0037"/>
        <s v="S0242A0022"/>
        <s v="S0102A0013"/>
        <s v="S0745A0003"/>
        <s v="S0041A0008"/>
        <s v="S0099A0030"/>
        <s v="S0756A0019"/>
        <s v="O0780A0084"/>
        <s v="S0208A0017"/>
        <s v="O0780A0322"/>
        <s v="S0170A0003"/>
        <s v="O0780A0547"/>
        <s v="S0116A0010"/>
        <s v="S0458A0084"/>
        <s v="O0780A0414"/>
        <s v="O0780A0280"/>
        <s v="S0754A0047"/>
        <s v="S0248A0034"/>
        <s v="S0242A0023"/>
        <s v="S0175A0002"/>
        <s v="S0095A0024"/>
        <s v="S0392A0012"/>
        <s v="S0252A0016"/>
        <s v="O0780A0487"/>
        <s v="S0096A0019"/>
        <s v="O0780A0564"/>
        <s v="O0780A0062"/>
        <s v="S0099A0027"/>
        <s v="O0780A0324"/>
        <s v="S0257A0021"/>
        <s v="S0019A0011"/>
        <s v="S0019A0012"/>
        <s v="O0780A0499"/>
        <s v="O0780A0167"/>
        <s v="S0219A0012"/>
        <s v="O0780A0592"/>
        <s v="S0232A0005"/>
        <s v="S0508A0094"/>
        <s v="O0780A0138"/>
        <s v="S0228A0013"/>
        <s v="S0248A0060"/>
        <s v="S0483A0005"/>
        <s v="S0506A0013"/>
        <s v="O0780A0011"/>
        <s v="S0121A0025"/>
        <s v="S0030A0007"/>
        <s v="O0780A0087"/>
        <s v="O0780A0448"/>
        <s v="S0006A0010"/>
        <s v="S0021A0011"/>
        <s v="S0509A0016"/>
        <s v="O0780A0577"/>
        <s v="S0020A0016"/>
        <s v="O0780A0326"/>
        <s v="S0188A0055"/>
        <s v="S0099A0061"/>
        <s v="O0780A0584"/>
        <s v="O0780A0328"/>
        <s v="S0179A0002"/>
        <s v="S0243A0025"/>
        <s v="S0488A0070"/>
        <s v="O0780A0092"/>
        <s v="S0458A0012"/>
        <s v="O0780A0447"/>
        <s v="S0502A0003"/>
        <s v="S0343A0001"/>
        <s v="S0232A0008"/>
        <s v="S0506A0011"/>
        <s v="S0490A0033"/>
        <s v="S0458A0014"/>
        <s v="S0132A0008"/>
        <s v="O0780A0585"/>
        <s v="S0009A0015"/>
        <s v="S0243A0004"/>
        <s v="O0806A0009"/>
        <s v="S0188A0035"/>
        <s v="S0242A0005"/>
        <s v="S0017A0008"/>
        <s v="S0458A0080"/>
        <s v="S0193A0022"/>
        <s v="O0780A0598"/>
        <s v="S0135A0027"/>
        <s v="S0508A0015"/>
        <s v="S0183A0018"/>
        <s v="S0464A0045"/>
        <s v="O0780A0406"/>
        <s v="S0128A0012"/>
        <s v="S0066A0004"/>
        <s v="S0205A0022"/>
        <s v="S0212A0011"/>
        <s v="S0478A0004"/>
        <s v="O0780A0287"/>
        <s v="O0780A0024"/>
        <s v="O0780A0479"/>
        <s v="O0780A0433"/>
        <s v="O0780A0541"/>
        <s v="S0466A0031"/>
        <s v="S0020A0017"/>
        <s v="S0044A0016"/>
        <s v="S0243A0017"/>
        <s v="S0177A0007"/>
        <s v="S0202A0001"/>
        <s v="O1404A0003"/>
        <s v="S0506A0005"/>
        <s v="S0504A0041"/>
        <s v="S0198A0009"/>
        <s v="O0780A0183"/>
        <s v="S0437A0004"/>
        <s v="O0780A0587"/>
        <s v="S0034A0001"/>
        <s v="S0037A0006"/>
        <s v="S0221A0001"/>
        <s v="S0181A0006"/>
        <s v="S0482A0003"/>
        <s v="S0237A0016"/>
        <s v="O0780A0472"/>
        <s v="O0780A0166"/>
        <s v="S0248A0065"/>
        <s v="S0182A0008"/>
        <s v="O0780A0288"/>
        <s v="S0488A0059"/>
        <s v="O0780A0025"/>
        <s v="O0780A0362"/>
        <s v="S0106A0037"/>
        <s v="S0135A0014"/>
        <s v="S0200A0019"/>
        <s v="S0205A0019"/>
        <s v="S0003A0012"/>
        <s v="O0780A0546"/>
        <s v="S0142A0013"/>
        <s v="O0780A0338"/>
        <s v="S0508A0100"/>
        <s v="O0780A0462"/>
        <s v="S0003A0030"/>
        <s v="S0099A0046"/>
        <s v="O0806A0010"/>
        <s v="S0248A0015"/>
        <s v="S0512A0007"/>
        <s v="S0009A0011"/>
        <s v="S0109A0022"/>
        <s v="S0109A0023"/>
        <s v="S0250A0005"/>
        <s v="S0492A0019"/>
        <s v="S0487A0021"/>
        <s v="S0002A0001"/>
        <s v="S0042A0002"/>
        <s v="S0057A0016"/>
        <s v="O0780A0553"/>
        <s v="S0121A0002"/>
        <s v="S0134A0006"/>
        <s v="S0063A0003"/>
        <s v="S0020A0003"/>
        <s v="S0111A0010"/>
        <s v="O0780A0095"/>
        <s v="S0095A0025"/>
        <s v="S0098A0003"/>
        <s v="O0780A0189"/>
        <s v="S0009A0008"/>
        <s v="S0047A0011"/>
        <s v="S0009A0029"/>
        <s v="S0134A0017"/>
        <s v="S0489A0006"/>
        <s v="S0242A0021"/>
        <s v="S0133A0006"/>
        <s v="S0490A0055"/>
        <s v="O0780A0485"/>
        <s v="O0780A0341"/>
        <s v="O0780A0067"/>
        <s v="S0213A0003"/>
        <s v="S0513A0002"/>
        <s v="S0490A0024"/>
        <s v="O0780A0419"/>
        <s v="O0780A0571"/>
        <s v="S0220A0026"/>
        <s v="S0096A0017"/>
        <s v="S0226A0007"/>
        <s v="S0132A0011"/>
        <s v="O0780A0079"/>
        <s v="O0780A0591"/>
        <s v="O0780A0527"/>
        <s v="S0116A0053"/>
        <s v="S0067A0001"/>
        <s v="O0780A0364"/>
        <s v="S0155A0010"/>
        <s v="S0469A0017"/>
        <s v="S0213A0008"/>
        <s v="S0130A0017"/>
        <s v="O0780A0407"/>
        <s v="S0219A0010"/>
        <s v="O0780A0002"/>
        <s v="S0464A0030"/>
        <s v="S0205A0003"/>
        <s v="S0095A0026"/>
        <s v="O0780A0160"/>
        <s v="S0106A0036"/>
        <s v="O0780A0401"/>
        <s v="S0490A0046"/>
        <s v="O0780A0290"/>
        <s v="O0780A0412"/>
        <s v="S0257A0039"/>
        <s v="O0780A0081"/>
        <s v="S0132A0018"/>
        <s v="S0202A0003"/>
        <s v="S0234A0003"/>
        <s v="S0226A0004"/>
        <s v="S0242A0008"/>
        <s v="S0188A0007"/>
        <s v="S0181A0039"/>
        <s v="S0084A0009"/>
        <s v="S0001A0027"/>
        <s v="S0190A0005"/>
        <s v="S0005A0024"/>
        <s v="O0780A0289"/>
        <s v="S0756A0024"/>
        <s v="S0437A0001"/>
        <s v="O0780A0343"/>
        <s v="S0028A0017"/>
        <s v="O0780A0344"/>
        <s v="S0242A0015"/>
        <s v="S0099A0014"/>
        <s v="O0806A0037"/>
        <s v="S0248A0002"/>
        <s v="S0248A0041"/>
        <s v="S0490A0091"/>
        <s v="O0780A0393"/>
        <s v="S0066A0003"/>
        <s v="O0780A0082"/>
        <s v="S0252A0008"/>
        <s v="S0250A0020"/>
        <s v="O0780A0185"/>
        <s v="S0248A0073"/>
        <s v="S0507A0067"/>
        <s v="O0780A0428"/>
        <s v="S0248A0071"/>
        <s v="C1343A0025"/>
        <s v="S0006A0005"/>
        <s v="S0048A0002"/>
        <s v="S0515A0033"/>
        <s v="S0110A0005"/>
        <s v="S0172A0005"/>
        <s v="O0780A0473"/>
        <s v="S0016A0024"/>
        <s v="S0193A0005"/>
        <s v="S0012A0017"/>
        <s v="S0057A0009"/>
        <s v="O0780A0078"/>
        <s v="O0780A0029"/>
        <s v="O0780A0178"/>
        <s v="O0780A0039"/>
        <s v="S0116A0058"/>
        <s v="S0075A0002"/>
        <s v="S0112A0029"/>
        <s v="S0129A0020"/>
        <s v="O0780A0504"/>
        <s v="S0507A0012"/>
        <s v="O0780A0496"/>
        <s v="S0112A0024"/>
        <s v="S0210A0005"/>
        <s v="S0248A0032"/>
        <s v="O0780A0580"/>
        <s v="S0058A0004"/>
        <s v="S0234A0015"/>
        <s v="O0780A0567"/>
        <s v="S0009A0002"/>
        <s v="O0780A0346"/>
        <s v="O0780A0515"/>
        <s v="O0780A0248"/>
        <s v="S0469A0007"/>
        <s v="S0243A0018"/>
        <s v="S0099A0024"/>
        <s v="S0120A0025"/>
        <s v="S0223A0006"/>
        <s v="S0118A0006"/>
        <s v="S0142A0003"/>
        <s v="S0521A0004"/>
        <s v="S0173A0001"/>
        <s v="O0780A0349"/>
        <s v="S0224A0002"/>
        <s v="S0096A0006"/>
        <s v="O0780A0375"/>
        <s v="S0133A0021"/>
        <s v="S0488A0017"/>
        <s v="S0488A0075"/>
        <s v="S0219A0014"/>
        <s v="S0515A0028"/>
        <s v="S0507A0015"/>
        <s v="S0508A0105"/>
        <s v="S0208A0010"/>
        <s v="O0780A0184"/>
        <s v="S0129A0030"/>
        <s v="S0715A0022"/>
        <s v="S0057A0015"/>
        <s v="O0780A0351"/>
        <s v="S0005A0020"/>
        <s v="S0198A0031"/>
        <s v="S0507A0003"/>
        <s v="O0780A0352"/>
        <s v="S0116A0073"/>
        <s v="S0503A0001"/>
        <s v="S0001A0008"/>
        <s v="S0229A0017"/>
        <s v="S0021A0002"/>
        <s v="S0188A0011"/>
        <s v="S0142A0011"/>
        <s v="S0015A0023"/>
        <s v="S0457A0001"/>
        <s v="S0478A0009"/>
        <s v="S0018A0025"/>
        <s v="S0112A0032"/>
        <s v="S0057A0017"/>
        <s v="O0780A0359"/>
        <s v="S0193A0007"/>
        <s v="S0508A0026"/>
        <s v="S0248A0068"/>
        <s v="O0780A0484"/>
        <s v="S0252A0009"/>
        <s v="S0641A0003"/>
        <s v="S0504A0011"/>
        <s v="S0111A0026"/>
        <s v="S0195A0101"/>
        <s v="O0780A0094"/>
        <s v="O0780A0028"/>
        <s v="O0780A0533"/>
        <s v="S0012A0012"/>
        <s v="S0132A0061"/>
        <s v="S0472A0003"/>
        <s v="S0141A0006"/>
        <s v="S0009A0021"/>
        <s v="O0780A0355"/>
        <s v="S0121A0008"/>
        <s v="O0780A0014"/>
        <s v="O0780A0441"/>
        <s v="S0515A0003"/>
        <s v="S0096A0015"/>
        <s v="S0343A0003"/>
        <s v="O0780A0356"/>
        <s v="S0271A0015"/>
        <s v="O0780A0415"/>
        <s v="S0017A0023"/>
        <s v="S0476A0029"/>
        <s v="S0040A0029"/>
        <s v="S0112A0003"/>
        <s v="S0193A0014"/>
        <s v="S0505A0011"/>
        <s v="S0754A0006"/>
        <s v="O0780A0405"/>
        <s v="S0029A0006"/>
        <s v="S0068A0003"/>
        <s v="S0014A0040"/>
        <s v="S0009A0075"/>
        <s v="O0780A0459"/>
        <s v="S0464A0012"/>
        <s v="S0015A0020"/>
        <s v="S0003A0003"/>
        <s v="O0780A0579"/>
        <s v="S0003A0044"/>
        <s v="O0780A0572"/>
        <s v="S0198A0034"/>
        <s v="O0780A0604"/>
        <s v="O0780A0578"/>
        <s v="S0188A0015"/>
        <s v="S0464A0041"/>
        <s v="O0780A0540"/>
        <s v="S0484A0003"/>
        <s v="O0780A0373"/>
        <s v="S0010A0003"/>
        <s v="O0780A0486"/>
        <s v="S0507A0013"/>
        <s v="S0186A0005"/>
        <s v="S0498A0003"/>
        <s v="S0186A0002"/>
        <s v="S0171A0005"/>
        <s v="S0200A0003"/>
        <s v="S0053A0005"/>
        <s v="S0200A0007"/>
        <s v="S0200A0011"/>
        <s v="S0226A0011"/>
        <s v="S0200A0018"/>
        <s v="S0488A0007"/>
        <s v="S0200A0005"/>
        <s v="S0200A0016"/>
        <s v="S0200A0008"/>
        <s v="S0510A0011"/>
        <s v="S0200A0009"/>
        <s v="S0429A0009"/>
        <s v="C1339A0034"/>
        <s v="C1339A0010"/>
        <s v="C1339A0008"/>
        <s v="C1339A0001"/>
        <s v="C1339A0017"/>
        <s v="C1339A0007"/>
        <s v="C1339A0038"/>
        <s v="C1339A0013"/>
        <s v="C1339A0025"/>
        <s v="C1339A0031"/>
        <s v="C1339A0041"/>
        <s v="C1339A0042"/>
        <s v="C1339A0026"/>
        <s v="C1339A0027"/>
        <s v="C1339A0022"/>
        <s v="C1339A0004"/>
        <s v="C1339A0021"/>
        <s v="C1339A0012"/>
        <s v="C1339A0040"/>
        <s v="C1339A0030"/>
        <s v="C1339A0036"/>
        <s v="C1339A0023"/>
        <s v="C1339A0018"/>
        <s v="C1339A0029"/>
        <s v="C1339A0020"/>
        <s v="C1339A0037"/>
        <s v="C1339A0024"/>
        <s v="C1339A0015"/>
        <s v="C1339A0043"/>
        <s v="C1339A0035"/>
        <s v="C1339A0039"/>
        <s v="C1339A0014"/>
        <s v="C1339A0011"/>
        <s v="C1339A0028"/>
        <s v="C1339A0019"/>
        <s v="C1339A0016"/>
        <s v="C1339A0006"/>
        <s v="C1339A0009"/>
        <s v="C1339A0003"/>
        <s v="C1339A0005"/>
        <s v="C1339A0033"/>
        <s v="C1339A0032"/>
        <s v="C1339A0002"/>
        <s v="S0238A0009"/>
        <s v="S0238A0006"/>
        <s v="S0238A0008"/>
        <s v="S0238A0010"/>
        <s v="S0238A0005"/>
        <s v="S0238A0004"/>
        <s v="S0238A0003"/>
        <s v="S0475A0009"/>
        <s v="S0475A0004"/>
        <s v="S0475A0003"/>
        <s v="S0475A0008"/>
        <s v="S0475A0002"/>
        <s v="S0475A0001"/>
        <s v="S0475A0006"/>
        <s v="S0475A0007"/>
        <s v="S0475A0005"/>
        <s v="S0244A0010"/>
        <s v="S0245A0003"/>
        <s v="S0245A0006"/>
        <s v="S0208A0008"/>
        <s v="S0015A0001"/>
        <s v="S0141A0001"/>
        <s v="S0140A0002"/>
        <s v="S0140A0010"/>
        <s v="S0140A0007"/>
        <s v="S0140A0011"/>
        <s v="S0019A0005"/>
        <s v="S0147A0011"/>
        <s v="S0147A0003"/>
        <s v="S0147A0008"/>
        <s v="S0147A0010"/>
        <s v="S0147A0007"/>
        <s v="S0147A0001"/>
        <s v="S0147A0006"/>
        <s v="S0147A0012"/>
        <s v="S0147A0002"/>
        <s v="S0180A0005"/>
        <s v="S0103A0003"/>
        <s v="S0103A0004"/>
        <s v="S0354A0001"/>
        <s v="S0189A0008"/>
        <s v="S0202A0007"/>
        <s v="S0202A0011"/>
        <s v="S0202A0008"/>
        <s v="S0202A0004"/>
        <s v="S0202A0006"/>
        <s v="S0202A0005"/>
        <s v="S0202A0009"/>
        <s v="S0033A0002"/>
        <s v="S0487A0053"/>
        <s v="S0487A0029"/>
        <s v="S0754A0056"/>
        <s v="S0487A0045"/>
        <s v="S0644A0002"/>
        <s v="S0487A0001"/>
        <s v="S0487A0036"/>
        <s v="S0487A0030"/>
        <s v="S0123A0010"/>
        <s v="S0268A0007"/>
        <s v="S0487A0051"/>
        <s v="S0716A0047"/>
        <s v="S0487A0015"/>
        <s v="S0487A0018"/>
        <s v="S0487A0028"/>
        <s v="S0487A0013"/>
        <s v="S0487A0032"/>
        <s v="S0500A0022"/>
        <s v="S0487A0008"/>
        <s v="S0487A0025"/>
        <s v="S0487A0024"/>
        <s v="S0487A0022"/>
        <s v="S0487A0004"/>
        <s v="S0487A0016"/>
        <s v="S0487A0023"/>
        <s v="S0487A0006"/>
        <s v="S0487A0017"/>
        <s v="S0487A0041"/>
        <s v="S0487A0042"/>
        <s v="S0487A0043"/>
        <s v="S0464A0020"/>
        <s v="S0487A0031"/>
        <s v="S0487A0026"/>
        <s v="S0487A0019"/>
        <s v="S0487A0044"/>
        <s v="S0081A0005"/>
        <s v="S0157A0005"/>
        <s v="S0373A0002"/>
        <s v="S0157A0004"/>
        <s v="S0157A0001"/>
        <s v="S0151A0009"/>
        <s v="S0151A0007"/>
        <s v="S0219A0007"/>
        <s v="S0151A0003"/>
        <s v="S0151A0008"/>
        <s v="S0151A0004"/>
        <s v="S0151A0006"/>
        <s v="S0191A0002"/>
        <s v="S0272A0002"/>
        <s v="S0191A0006"/>
        <s v="S0675A0002"/>
        <s v="S0191A0005"/>
        <s v="S0191A0004"/>
        <s v="S0186A0001"/>
        <s v="S0083A0014"/>
        <s v="S0496A0002"/>
        <s v="S0496A0003"/>
        <s v="S0467A0004"/>
        <s v="S0771A0014"/>
        <s v="S0467A0003"/>
        <s v="S0467A0005"/>
        <s v="S0464A0004"/>
        <s v="S0212A0012"/>
        <s v="S0504A0025"/>
        <s v="S0212A0017"/>
        <s v="S0212A0010"/>
        <s v="S0212A0004"/>
        <s v="S0212A0009"/>
        <s v="S0183A0054"/>
        <s v="S0212A0002"/>
        <s v="S0489A0015"/>
        <s v="S0212A0006"/>
        <s v="S0212A0013"/>
        <s v="S0212A0007"/>
        <s v="S0212A0005"/>
        <s v="S0212A0003"/>
        <s v="S0005A0006"/>
        <s v="S0248A0016"/>
        <s v="S0248A0026"/>
        <s v="S0248A0066"/>
        <s v="S0476A0016"/>
        <s v="S0037A0010"/>
        <s v="S0248A0061"/>
        <s v="S0248A0018"/>
        <s v="S0248A0036"/>
        <s v="S0248A0069"/>
        <s v="S0248A0017"/>
        <s v="S0248A0012"/>
        <s v="S0476A0017"/>
        <s v="S0248A0021"/>
        <s v="S0248A0070"/>
        <s v="S0101A0041"/>
        <s v="S0248A0064"/>
        <s v="S0248A0010"/>
        <s v="S0001A0002"/>
        <s v="S0248A0027"/>
        <s v="S0248A0062"/>
        <s v="S0248A0020"/>
        <s v="S0248A0023"/>
        <s v="S0248A0007"/>
        <s v="S0248A0063"/>
        <s v="S0248A0050"/>
        <s v="S0249A0066"/>
        <s v="S0248A0051"/>
        <s v="S0248A0003"/>
        <s v="S0248A0001"/>
        <s v="S0197A0006"/>
        <s v="S0197A0007"/>
        <s v="S0197A0001"/>
        <s v="S0112A0031"/>
        <s v="S0249A0072"/>
        <s v="S0112A0005"/>
        <s v="S0112A0018"/>
        <s v="S0121A0020"/>
        <s v="S0112A0011"/>
        <s v="S0112A0034"/>
        <s v="S0112A0016"/>
        <s v="S0112A0009"/>
        <s v="S0112A0020"/>
        <s v="S0112A0006"/>
        <s v="S0112A0008"/>
        <s v="S0112A0010"/>
        <s v="S0112A0012"/>
        <s v="S0112A0030"/>
        <s v="S0188A0033"/>
        <s v="S0528A0007"/>
        <s v="S0112A0026"/>
        <s v="S0231A0002"/>
        <s v="S0083A0022"/>
        <s v="S0106A0017"/>
        <s v="S0083A0009"/>
        <s v="S0485A0002"/>
        <s v="S0083A0026"/>
        <s v="S0083A0007"/>
        <s v="S0083A0021"/>
        <s v="S0083A0023"/>
        <s v="S0266A0016"/>
        <s v="S0083A0031"/>
        <s v="S0083A0030"/>
        <s v="S0083A0005"/>
        <s v="S0083A0020"/>
        <s v="S0083A0003"/>
        <s v="S0083A0013"/>
        <s v="S0219A0001"/>
        <s v="S0083A0032"/>
        <s v="S0083A0033"/>
        <s v="S0300A0007"/>
        <s v="S0083A0008"/>
        <s v="S0083A0001"/>
        <s v="S0083A0002"/>
        <s v="S0083A0015"/>
        <s v="S0083A0018"/>
        <s v="S0083A0024"/>
        <s v="S0083A0010"/>
        <s v="S0115A0004"/>
        <s v="S0083A0017"/>
        <s v="S0083A0011"/>
        <s v="S0083A0006"/>
        <s v="S0083A0028"/>
        <s v="S0083A0019"/>
        <s v="S0083A0027"/>
        <s v="S0249A0051"/>
        <s v="S0238A0007"/>
        <s v="S0186A0004"/>
        <s v="S0171A0006"/>
        <s v="S0171A0001"/>
        <s v="S0171A0003"/>
        <s v="S0360A0003"/>
        <s v="S0498A0008"/>
        <s v="S0494A0016"/>
        <s v="S0498A0009"/>
        <s v="S0498A0006"/>
        <s v="S0498A0007"/>
        <s v="S0210A0006"/>
        <s v="S0498A0002"/>
        <s v="S0118A0003"/>
        <s v="S0118A0002"/>
        <s v="S0118A0007"/>
        <s v="S0118A0001"/>
        <s v="S0508A0003"/>
        <s v="S0502A0010"/>
        <s v="S0502A0007"/>
        <s v="S0502A0009"/>
        <s v="S0504A0029"/>
        <s v="S0439A0001"/>
        <s v="S0222A0003"/>
        <s v="S0502A0005"/>
        <s v="S0232A0036"/>
        <s v="S0502A0001"/>
        <s v="S0502A0002"/>
        <s v="S0502A0013"/>
        <s v="S0505A0018"/>
        <s v="S0502A0008"/>
        <s v="S0165A0010"/>
        <s v="S0165A0009"/>
        <s v="S0139A0001"/>
        <s v="S0165A0006"/>
        <s v="S0139A0005"/>
        <s v="S0165A0004"/>
        <s v="S0495A0008"/>
        <s v="S0495A0009"/>
        <s v="S0495A0006"/>
        <s v="S0495A0002"/>
        <s v="S0495A0005"/>
        <s v="S0495A0007"/>
        <s v="S0495A0001"/>
        <s v="S0495A0004"/>
        <s v="S0486A0005"/>
        <s v="S0486A0002"/>
        <s v="S0486A0001"/>
        <s v="S0491A0007"/>
        <s v="S0491A0001"/>
        <s v="S0491A0005"/>
        <s v="S0228A0005"/>
        <s v="S0491A0006"/>
        <s v="S0482A0009"/>
        <s v="S0491A0009"/>
        <s v="S0491A0004"/>
        <s v="S0229A0015"/>
        <s v="S0229A0013"/>
        <s v="S0469A0018"/>
        <s v="S0229A0005"/>
        <s v="S0517A0018"/>
        <s v="S0505A0006"/>
        <s v="S0229A0006"/>
        <s v="S0229A0008"/>
        <s v="S0200A0014"/>
        <s v="S0229A0012"/>
        <s v="S0229A0007"/>
        <s v="S0494A0048"/>
        <s v="S0257A0031"/>
        <s v="S0236A0008"/>
        <s v="S0229A0004"/>
        <s v="S0229A0014"/>
        <s v="S0470A0007"/>
        <s v="S0747A0012"/>
        <s v="S0096A0009"/>
        <s v="S0470A0016"/>
        <s v="S0470A0014"/>
        <s v="S0467A0002"/>
        <s v="S0470A0017"/>
        <s v="S0470A0018"/>
        <s v="S0470A0012"/>
        <s v="S0470A0004"/>
        <s v="S0470A0022"/>
        <s v="S0470A0013"/>
        <s v="S0470A0001"/>
        <s v="S0470A0006"/>
        <s v="S0170A0006"/>
        <s v="S0121A0010"/>
        <s v="S0170A0005"/>
        <s v="S0170A0002"/>
        <s v="S0243A0009"/>
        <s v="S0243A0010"/>
        <s v="S0247A0013"/>
        <s v="S0243A0026"/>
        <s v="S0243A0011"/>
        <s v="S0211A0004"/>
        <s v="S0510A0009"/>
        <s v="S0494A0019"/>
        <s v="S0243A0023"/>
        <s v="S0134A0034"/>
        <s v="S0243A0024"/>
        <s v="S0182A0001"/>
        <s v="S0243A0012"/>
        <s v="S0494A0003"/>
        <s v="S0506A0001"/>
        <s v="S0506A0016"/>
        <s v="S0311A0008"/>
        <s v="S0207A0002"/>
        <s v="S0506A0019"/>
        <s v="S0506A0033"/>
        <s v="S0506A0018"/>
        <s v="S0506A0021"/>
        <s v="S0506A0025"/>
        <s v="S0506A0031"/>
        <s v="S0194A0007"/>
        <s v="S0506A0010"/>
        <s v="S0506A0014"/>
        <s v="S0506A0023"/>
        <s v="S0466A0006"/>
        <s v="S0506A0017"/>
        <s v="S0506A0027"/>
        <s v="S0506A0030"/>
        <s v="S0181A0035"/>
        <s v="S0506A0028"/>
        <s v="S0506A0007"/>
        <s v="S0506A0009"/>
        <s v="S0213A0002"/>
        <s v="S0506A0024"/>
        <s v="S0506A0026"/>
        <s v="S0506A0002"/>
        <s v="S0506A0029"/>
        <s v="S0260A0014"/>
        <s v="S0506A0022"/>
        <s v="S0177A0033"/>
        <s v="S0177A0013"/>
        <s v="S0177A0008"/>
        <s v="S0384A0023"/>
        <s v="S0177A0018"/>
        <s v="S0177A0016"/>
        <s v="S0177A0021"/>
        <s v="S0177A0015"/>
        <s v="S0177A0004"/>
        <s v="S0177A0010"/>
        <s v="S0227A0004"/>
        <s v="S0177A0012"/>
        <s v="S0177A0017"/>
        <s v="S0177A0019"/>
        <s v="S0177A0003"/>
        <s v="S0177A0035"/>
        <s v="S0177A0031"/>
        <s v="S0177A0034"/>
        <s v="S0177A0026"/>
        <s v="S0177A0024"/>
        <s v="S0177A0014"/>
        <s v="S0177A0005"/>
        <s v="S0177A0011"/>
        <s v="S0177A0023"/>
        <s v="S0177A0025"/>
        <s v="S0177A0030"/>
        <s v="S0177A0028"/>
        <s v="S0177A0022"/>
        <s v="S0177A0002"/>
        <s v="S0208A0009"/>
        <s v="S0091A0005"/>
        <s v="S0104A0002"/>
        <s v="S0257A0019"/>
        <s v="S0208A0001"/>
        <s v="S0208A0011"/>
        <s v="S0102A0038"/>
        <s v="S0188A0049"/>
        <s v="S0758A0007"/>
        <s v="S0510A0002"/>
        <s v="S0208A0012"/>
        <s v="S0208A0015"/>
        <s v="S0243A0003"/>
        <s v="S0183A0002"/>
        <s v="S0201A0001"/>
        <s v="S0504A0014"/>
        <s v="S0208A0006"/>
        <s v="S0208A0003"/>
        <s v="S0656A0014"/>
        <s v="S0208A0002"/>
        <s v="S0188A0050"/>
        <s v="S0133A0019"/>
        <s v="S0483A0003"/>
        <s v="S0483A0004"/>
        <s v="S0188A0071"/>
        <s v="S0101A0027"/>
        <s v="S0101A0016"/>
        <s v="S0101A0023"/>
        <s v="S0101A0013"/>
        <s v="S0101A0029"/>
        <s v="S0101A0025"/>
        <s v="S0101A0015"/>
        <s v="S0101A0019"/>
        <s v="S0476A0026"/>
        <s v="S0101A0043"/>
        <s v="S0101A0049"/>
        <s v="S0101A0017"/>
        <s v="S0101A0032"/>
        <s v="S0268A0008"/>
        <s v="S0498A0005"/>
        <s v="S0101A0048"/>
        <s v="S0101A0031"/>
        <s v="S0101A0045"/>
        <s v="S0101A0012"/>
        <s v="S0101A0035"/>
        <s v="S0101A0051"/>
        <s v="S0101A0050"/>
        <s v="S0101A0047"/>
        <s v="S0101A0014"/>
        <s v="S0106A0019"/>
        <s v="S0101A0033"/>
        <s v="S0101A0021"/>
        <s v="S0080A0038"/>
        <s v="S0132A0010"/>
        <s v="S0101A0028"/>
        <s v="S0101A0034"/>
        <s v="S0101A0030"/>
        <s v="S0101A0018"/>
        <s v="S0101A0052"/>
        <s v="S0101A0055"/>
        <s v="S0101A0001"/>
        <s v="S0101A0053"/>
        <s v="S0101A0006"/>
        <s v="S0199A0005"/>
        <s v="S0199A0003"/>
        <s v="S0199A0006"/>
        <s v="S0199A0002"/>
        <s v="S0199A0008"/>
        <s v="S0199A0001"/>
        <s v="S0133A0008"/>
        <s v="S0023A0011"/>
        <s v="S0133A0010"/>
        <s v="S0133A0007"/>
        <s v="S0133A0001"/>
        <s v="S0655A0002"/>
        <s v="S0133A0018"/>
        <s v="S0133A0014"/>
        <s v="S0133A0013"/>
        <s v="S0133A0016"/>
        <s v="S0133A0015"/>
        <s v="S0218A0015"/>
        <s v="S0133A0005"/>
        <s v="S0133A0017"/>
        <s v="S0133A0004"/>
        <s v="S0133A0011"/>
        <s v="S0133A0003"/>
        <s v="S0133A0012"/>
        <s v="S0102A0037"/>
        <s v="S0102A0026"/>
        <s v="S0176A0002"/>
        <s v="S0102A0003"/>
        <s v="S0102A0028"/>
        <s v="S0102A0015"/>
        <s v="S0102A0041"/>
        <s v="S0153A0013"/>
        <s v="S0016A0012"/>
        <s v="S0102A0039"/>
        <s v="S0102A0016"/>
        <s v="S0102A0017"/>
        <s v="S0102A0011"/>
        <s v="S0102A0012"/>
        <s v="S0102A0020"/>
        <s v="S0102A0010"/>
        <s v="S0102A0027"/>
        <s v="S0102A0025"/>
        <s v="S0102A0035"/>
        <s v="S0476A0047"/>
        <s v="S0102A0001"/>
        <s v="S0102A0033"/>
        <s v="S0102A0022"/>
        <s v="S0102A0024"/>
        <s v="S0102A0036"/>
        <s v="S0080A0007"/>
        <s v="S0080A0047"/>
        <s v="S0080A0019"/>
        <s v="S0080A0040"/>
        <s v="S0080A0046"/>
        <s v="S0080A0025"/>
        <s v="S0080A0035"/>
        <s v="S0080A0001"/>
        <s v="S0080A0022"/>
        <s v="S0080A0049"/>
        <s v="S0080A0050"/>
        <s v="S0080A0012"/>
        <s v="S0080A0017"/>
        <s v="S0080A0042"/>
        <s v="S0080A0039"/>
        <s v="S0080A0024"/>
        <s v="S0080A0043"/>
        <s v="S0080A0020"/>
        <s v="S0080A0027"/>
        <s v="S0080A0045"/>
        <s v="S0080A0041"/>
        <s v="S0080A0013"/>
        <s v="S0080A0036"/>
        <s v="S0080A0018"/>
        <s v="S0080A0004"/>
        <s v="S0099A0025"/>
        <s v="S0080A0031"/>
        <s v="S0080A0034"/>
        <s v="S0080A0044"/>
        <s v="S0080A0033"/>
        <s v="S0716A0054"/>
        <s v="S0080A0052"/>
        <s v="S0450A0001"/>
        <s v="S0080A0015"/>
        <s v="S0080A0029"/>
        <s v="S0080A0032"/>
        <s v="S0224A0008"/>
        <s v="S0122A0014"/>
        <s v="S0224A0003"/>
        <s v="S0224A0006"/>
        <s v="S0224A0010"/>
        <s v="S0224A0009"/>
        <s v="S0229A0011"/>
        <s v="S0239A0007"/>
        <s v="O1410A0001"/>
        <s v="S0143A0010"/>
        <s v="S0123A0025"/>
        <s v="S0148A0001"/>
        <s v="S0123A0015"/>
        <s v="S0588A0001"/>
        <s v="S0123A0029"/>
        <s v="S0123A0013"/>
        <s v="S0123A0019"/>
        <s v="S0123A0007"/>
        <s v="S0123A0004"/>
        <s v="S0123A0034"/>
        <s v="S0123A0032"/>
        <s v="S0123A0022"/>
        <s v="S0123A0028"/>
        <s v="S0123A0026"/>
        <s v="S0123A0017"/>
        <s v="S0123A0027"/>
        <s v="S0123A0031"/>
        <s v="S0123A0016"/>
        <s v="S0123A0023"/>
        <s v="S0123A0011"/>
        <s v="S0123A0033"/>
        <s v="S0123A0002"/>
        <s v="S0501A0002"/>
        <s v="S0501A0006"/>
        <s v="S0505A0013"/>
        <s v="S0501A0004"/>
        <s v="S0501A0001"/>
        <s v="S0501A0005"/>
        <s v="S0109A0010"/>
        <s v="S0109A0014"/>
        <s v="S0109A0024"/>
        <s v="S0230A0001"/>
        <s v="S0109A0017"/>
        <s v="S0109A0021"/>
        <s v="S0109A0020"/>
        <s v="S0109A0016"/>
        <s v="S0109A0006"/>
        <s v="S0109A0015"/>
        <s v="S0109A0018"/>
        <s v="S0109A0002"/>
        <s v="S0109A0012"/>
        <s v="S0109A0011"/>
        <s v="S0109A0001"/>
        <s v="S0109A0005"/>
        <s v="S0109A0013"/>
        <s v="S0109A0003"/>
        <s v="S0374A0002"/>
        <s v="S0257A0027"/>
        <s v="S0216A0003"/>
        <s v="S0216A0007"/>
        <s v="S0216A0005"/>
        <s v="S0216A0009"/>
        <s v="S0001A0029"/>
        <s v="S0216A0002"/>
        <s v="S0207A0006"/>
        <s v="S0216A0004"/>
        <s v="S0216A0006"/>
        <s v="S0139A0004"/>
        <s v="S0184A0002"/>
        <s v="S0184A0008"/>
        <s v="S0184A0004"/>
        <s v="S0184A0003"/>
        <s v="S0184A0001"/>
        <s v="S0129A0010"/>
        <s v="S0128A0031"/>
        <s v="S0128A0026"/>
        <s v="S0128A0032"/>
        <s v="S0128A0030"/>
        <s v="S0128A0017"/>
        <s v="S0128A0002"/>
        <s v="S0128A0028"/>
        <s v="S0128A0037"/>
        <s v="S0128A0024"/>
        <s v="S0128A0009"/>
        <s v="S0128A0006"/>
        <s v="S0128A0001"/>
        <s v="S0128A0035"/>
        <s v="S0128A0034"/>
        <s v="S0128A0039"/>
        <s v="S0128A0033"/>
        <s v="S0128A0016"/>
        <s v="S0128A0019"/>
        <s v="S0128A0005"/>
        <s v="S0015A0007"/>
        <s v="S0128A0010"/>
        <s v="S0128A0021"/>
        <s v="S0128A0018"/>
        <s v="S0128A0040"/>
        <s v="S0128A0003"/>
        <s v="S0128A0022"/>
        <s v="S0019A0006"/>
        <s v="S0128A0020"/>
        <s v="S0236A0002"/>
        <s v="S0128A0036"/>
        <s v="S0128A0029"/>
        <s v="S0128A0011"/>
        <s v="S0481A0005"/>
        <s v="S0481A0004"/>
        <s v="S0481A0002"/>
        <s v="S0223A0001"/>
        <s v="S0507A0036"/>
        <s v="S0507A0025"/>
        <s v="S0507A0032"/>
        <s v="S0507A0060"/>
        <s v="S0507A0021"/>
        <s v="S0589A0001"/>
        <s v="S0507A0033"/>
        <s v="S0507A0045"/>
        <s v="S0507A0058"/>
        <s v="S0507A0026"/>
        <s v="S0507A0068"/>
        <s v="S0507A0024"/>
        <s v="S0507A0064"/>
        <s v="S0507A0041"/>
        <s v="S0507A0018"/>
        <s v="S0507A0065"/>
        <s v="S0507A0051"/>
        <s v="S0652A0009"/>
        <s v="S0507A0046"/>
        <s v="S0507A0059"/>
        <s v="S0507A0056"/>
        <s v="S0507A0031"/>
        <s v="S0507A0050"/>
        <s v="S0507A0017"/>
        <s v="S0507A0047"/>
        <s v="S0507A0035"/>
        <s v="S0507A0075"/>
        <s v="S0507A0069"/>
        <s v="S0507A0053"/>
        <s v="S0099A0028"/>
        <s v="S0041A0007"/>
        <s v="S0507A0040"/>
        <s v="S0040A0020"/>
        <s v="S0248A0009"/>
        <s v="S0507A0062"/>
        <s v="S0232A0037"/>
        <s v="S0507A0055"/>
        <s v="S0507A0042"/>
        <s v="S0507A0044"/>
        <s v="S0030A0003"/>
        <s v="S0507A0071"/>
        <s v="S0464A0026"/>
        <s v="S0507A0048"/>
        <s v="S0492A0012"/>
        <s v="S0134A0005"/>
        <s v="S0389A0031"/>
        <s v="S0128A0008"/>
        <s v="S0101A0036"/>
        <s v="S0507A0029"/>
        <s v="S0507A0028"/>
        <s v="S0507A0038"/>
        <s v="S0123A0005"/>
        <s v="S0507A0037"/>
        <s v="S0507A0054"/>
        <s v="S0476A0038"/>
        <s v="S0515A0015"/>
        <s v="S0224A0011"/>
        <s v="S0412A0001"/>
        <s v="S0507A0052"/>
        <s v="S0507A0022"/>
        <s v="S0507A0030"/>
        <s v="S0132A0004"/>
        <s v="S0248A0058"/>
        <s v="S0507A0034"/>
        <s v="S0494A0025"/>
        <s v="S0125A0018"/>
        <s v="S0125A0013"/>
        <s v="S0125A0015"/>
        <s v="S0125A0017"/>
        <s v="S0287A0014"/>
        <s v="S0251A0003"/>
        <s v="S0125A0020"/>
        <s v="S0125A0011"/>
        <s v="S0125A0016"/>
        <s v="S0125A0021"/>
        <s v="S0125A0012"/>
        <s v="S0100A0013"/>
        <s v="S0100A0012"/>
        <s v="S0100A0011"/>
        <s v="S0100A0029"/>
        <s v="S0100A0024"/>
        <s v="S0100A0010"/>
        <s v="S0100A0020"/>
        <s v="S0100A0031"/>
        <s v="S0100A0017"/>
        <s v="S0100A0009"/>
        <s v="S0100A0033"/>
        <s v="S0100A0022"/>
        <s v="S0100A0005"/>
        <s v="S0100A0018"/>
        <s v="S0106A0004"/>
        <s v="S0100A0021"/>
        <s v="S0100A0014"/>
        <s v="S0100A0004"/>
        <s v="S0100A0002"/>
        <s v="S0100A0019"/>
        <s v="S0100A0007"/>
        <s v="S0100A0023"/>
        <s v="S0100A0037"/>
        <s v="S0100A0015"/>
        <s v="S0100A0025"/>
        <s v="S0100A0008"/>
        <s v="S0100A0030"/>
        <s v="S0100A0001"/>
        <s v="S0100A0038"/>
        <s v="S0100A0036"/>
        <s v="S0100A0028"/>
        <s v="S0225A0002"/>
        <s v="S0225A0006"/>
        <s v="S0225A0004"/>
        <s v="S0225A0001"/>
        <s v="S0149A0002"/>
        <s v="S0225A0005"/>
        <s v="S0240A0016"/>
        <s v="S0240A0005"/>
        <s v="S0240A0006"/>
        <s v="S0240A0011"/>
        <s v="S0240A0015"/>
        <s v="S0240A0004"/>
        <s v="S0217A0024"/>
        <s v="S0240A0009"/>
        <s v="S0240A0002"/>
        <s v="S0240A0010"/>
        <s v="S0490A0057"/>
        <s v="S0252A0006"/>
        <s v="S0252A0002"/>
        <s v="S0252A0013"/>
        <s v="S0669A0001"/>
        <s v="S0252A0003"/>
        <s v="S0257A0026"/>
        <s v="S0252A0012"/>
        <s v="S0252A0007"/>
        <s v="S0252A0011"/>
        <s v="S0252A0005"/>
        <s v="S0030A0002"/>
        <s v="S0252A0017"/>
        <s v="S0737A0001"/>
        <s v="S0313A0001"/>
        <s v="S0252A0010"/>
        <s v="S0252A0001"/>
        <s v="S0231A0018"/>
        <s v="S0123A0003"/>
        <s v="S0059A0001"/>
        <s v="S0231A0012"/>
        <s v="S0231A0024"/>
        <s v="S0231A0008"/>
        <s v="S0106A0023"/>
        <s v="S0231A0010"/>
        <s v="S0210A0003"/>
        <s v="S0217A0029"/>
        <s v="S0753A0010"/>
        <s v="S0231A0013"/>
        <s v="S0231A0001"/>
        <s v="S0231A0017"/>
        <s v="S0231A0014"/>
        <s v="S0231A0020"/>
        <s v="S0231A0019"/>
        <s v="S0125A0003"/>
        <s v="S0229A0009"/>
        <s v="S0231A0026"/>
        <s v="S0128A0025"/>
        <s v="S0231A0016"/>
        <s v="S0231A0015"/>
        <s v="S0231A0006"/>
        <s v="S0565A0001"/>
        <s v="S0255A0002"/>
        <s v="S0255A0009"/>
        <s v="S0255A0005"/>
        <s v="S0257A0010"/>
        <s v="S0255A0007"/>
        <s v="S0255A0010"/>
        <s v="S0255A0008"/>
        <s v="S0182A0005"/>
        <s v="S0182A0004"/>
        <s v="S0471A0005"/>
        <s v="S0123A0006"/>
        <s v="S0160A0004"/>
        <s v="S0107A0020"/>
        <s v="S0123A0020"/>
        <s v="S0160A0002"/>
        <s v="S0160A0003"/>
        <s v="S0160A0005"/>
        <s v="S0084A0016"/>
        <s v="S0084A0003"/>
        <s v="S0084A0005"/>
        <s v="S0084A0012"/>
        <s v="S0084A0015"/>
        <s v="S0084A0002"/>
        <s v="S0084A0014"/>
        <s v="S0084A0013"/>
        <s v="S0084A0007"/>
        <s v="S0084A0008"/>
        <s v="S0084A0010"/>
        <s v="S0084A0004"/>
        <s v="S0084A0001"/>
        <s v="S0233A0001"/>
        <s v="S0233A0002"/>
        <s v="S0233A0003"/>
        <s v="S0233A0004"/>
        <s v="S0176A0001"/>
        <s v="S0100A0032"/>
        <s v="S0176A0011"/>
        <s v="S0176A0005"/>
        <s v="S0232A0026"/>
        <s v="S0164A0005"/>
        <s v="S0158A0015"/>
        <s v="S0164A0002"/>
        <s v="S0164A0001"/>
        <s v="S0164A0004"/>
        <s v="S0510A0031"/>
        <s v="S0123A0008"/>
        <s v="S0510A0023"/>
        <s v="S0510A0005"/>
        <s v="S0510A0035"/>
        <s v="S0510A0024"/>
        <s v="S0510A0019"/>
        <s v="S0243A0013"/>
        <s v="S0510A0020"/>
        <s v="S0510A0010"/>
        <s v="S0510A0006"/>
        <s v="S0510A0032"/>
        <s v="S0384A0001"/>
        <s v="S0510A0030"/>
        <s v="S0176A0003"/>
        <s v="S0130A0001"/>
        <s v="S0131A0001"/>
        <s v="S0226A0009"/>
        <s v="S0555A0025"/>
        <s v="S0226A0006"/>
        <s v="S0226A0005"/>
        <s v="S0082A0009"/>
        <s v="S0082A0023"/>
        <s v="S0082A0017"/>
        <s v="S0082A0021"/>
        <s v="S0082A0003"/>
        <s v="S0082A0011"/>
        <s v="S0082A0007"/>
        <s v="S0082A0016"/>
        <s v="S0082A0006"/>
        <s v="S0082A0001"/>
        <s v="S0082A0005"/>
        <s v="S0082A0025"/>
        <s v="S0082A0020"/>
        <s v="S0696A0007"/>
        <s v="S0082A0013"/>
        <s v="S0082A0008"/>
        <s v="S0082A0012"/>
        <s v="S0082A0024"/>
        <s v="S0085A0019"/>
        <s v="S0085A0025"/>
        <s v="S0085A0024"/>
        <s v="S0085A0015"/>
        <s v="S0085A0017"/>
        <s v="S0085A0030"/>
        <s v="S0085A0029"/>
        <s v="S0085A0006"/>
        <s v="S0085A0023"/>
        <s v="S0085A0028"/>
        <s v="S0085A0001"/>
        <s v="S0085A0022"/>
        <s v="S0085A0014"/>
        <s v="S0085A0007"/>
        <s v="S0500A0035"/>
        <s v="S0085A0010"/>
        <s v="S0085A0008"/>
        <s v="S0085A0003"/>
        <s v="S0085A0013"/>
        <s v="S0085A0011"/>
        <s v="S0085A0012"/>
        <s v="S0509A0004"/>
        <s v="S0085A0026"/>
        <s v="S0085A0004"/>
        <s v="S0085A0009"/>
        <s v="S0127A0010"/>
        <s v="S0127A0009"/>
        <s v="S0127A0012"/>
        <s v="S0127A0008"/>
        <s v="S0127A0006"/>
        <s v="S0127A0005"/>
        <s v="S0127A0011"/>
        <s v="S0127A0007"/>
        <s v="S0127A0013"/>
        <s v="S0113A0011"/>
        <s v="S0127A0014"/>
        <s v="S0127A0003"/>
        <s v="S0244A0027"/>
        <s v="S0244A0022"/>
        <s v="S0244A0001"/>
        <s v="S0244A0024"/>
        <s v="S0244A0012"/>
        <s v="S0244A0007"/>
        <s v="S0244A0004"/>
        <s v="S0244A0013"/>
        <s v="S0244A0016"/>
        <s v="S0244A0026"/>
        <s v="S0244A0014"/>
        <s v="S0244A0019"/>
        <s v="S0244A0003"/>
        <s v="S0100A0016"/>
        <s v="S0244A0021"/>
        <s v="S0396A0009"/>
        <s v="S0244A0020"/>
        <s v="S0244A0008"/>
        <s v="S0244A0006"/>
        <s v="S0244A0028"/>
        <s v="S0244A0025"/>
        <s v="S0244A0023"/>
        <s v="S0088A0023"/>
        <s v="S0088A0013"/>
        <s v="S0088A0032"/>
        <s v="S0088A0001"/>
        <s v="S0088A0028"/>
        <s v="S0088A0021"/>
        <s v="S0088A0010"/>
        <s v="S0088A0026"/>
        <s v="S0088A0020"/>
        <s v="S0088A0027"/>
        <s v="S0088A0007"/>
        <s v="S0088A0033"/>
        <s v="S0088A0029"/>
        <s v="S0088A0017"/>
        <s v="S0088A0008"/>
        <s v="S0088A0009"/>
        <s v="S0088A0016"/>
        <s v="S0088A0012"/>
        <s v="S0088A0015"/>
        <s v="S0088A0024"/>
        <s v="S0088A0034"/>
        <s v="S0088A0022"/>
        <s v="S0088A0019"/>
        <s v="S0088A0014"/>
        <s v="S0250A0010"/>
        <s v="S0250A0023"/>
        <s v="S0257A0033"/>
        <s v="S0250A0025"/>
        <s v="S0250A0016"/>
        <s v="S0250A0015"/>
        <s v="S0250A0007"/>
        <s v="S0653A0004"/>
        <s v="S0250A0004"/>
        <s v="S0250A0012"/>
        <s v="S0250A0008"/>
        <s v="S0250A0019"/>
        <s v="S0040A0001"/>
        <s v="S0250A0014"/>
        <s v="S0040A0006"/>
        <s v="S0250A0011"/>
        <s v="S0250A0022"/>
        <s v="S0250A0013"/>
        <s v="S0200A0013"/>
        <s v="S0261A0004"/>
        <s v="S0261A0006"/>
        <s v="S0261A0009"/>
        <s v="S0261A0007"/>
        <s v="S0261A0010"/>
        <s v="S0261A0002"/>
        <s v="S0261A0005"/>
        <s v="S0261A0003"/>
        <s v="S0261A0011"/>
        <s v="S0261A0008"/>
        <s v="S0089A0016"/>
        <s v="S0089A0010"/>
        <s v="S0089A0011"/>
        <s v="S0333A0013"/>
        <s v="S0089A0005"/>
        <s v="S0089A0002"/>
        <s v="S0089A0008"/>
        <s v="S0089A0018"/>
        <s v="S0102A0040"/>
        <s v="S0089A0003"/>
        <s v="S0089A0009"/>
        <s v="S0498A0004"/>
        <s v="S0089A0012"/>
        <s v="S0089A0001"/>
        <s v="S0108A0008"/>
        <s v="S0089A0007"/>
        <s v="S0034A0004"/>
        <s v="S0089A0013"/>
        <s v="S0089A0017"/>
        <s v="S0089A0015"/>
        <s v="S0089A0004"/>
        <s v="S0141A0003"/>
        <s v="S0139A0003"/>
        <s v="S0149A0001"/>
        <s v="S0149A0005"/>
        <s v="S0096A0003"/>
        <s v="S0096A0013"/>
        <s v="S0096A0002"/>
        <s v="S0096A0007"/>
        <s v="S0096A0005"/>
        <s v="S0096A0020"/>
        <s v="S0718A0014"/>
        <s v="S0096A0010"/>
        <s v="S0093A0003"/>
        <s v="S0093A0002"/>
        <s v="S0093A0001"/>
        <s v="S0093A0004"/>
        <s v="S0470A0011"/>
        <s v="S0204A0005"/>
        <s v="S0515A0022"/>
        <s v="S0515A0036"/>
        <s v="S0515A0014"/>
        <s v="S0515A0010"/>
        <s v="S0515A0005"/>
        <s v="S0565A0029"/>
        <s v="S0109A0019"/>
        <s v="S0515A0016"/>
        <s v="S0515A0025"/>
        <s v="S0569A0007"/>
        <s v="S0515A0032"/>
        <s v="S0515A0017"/>
        <s v="S0515A0020"/>
        <s v="S0255A0011"/>
        <s v="S0515A0001"/>
        <s v="S0515A0023"/>
        <s v="S0515A0011"/>
        <s v="S0515A0002"/>
        <s v="S0515A0024"/>
        <s v="S0515A0021"/>
        <s v="S0515A0009"/>
        <s v="S0515A0019"/>
        <s v="S0515A0026"/>
        <s v="S0515A0027"/>
        <s v="S0515A0008"/>
        <s v="S0515A0018"/>
        <s v="S0487A0014"/>
        <s v="S0231A0022"/>
        <s v="S0005A0005"/>
        <s v="S0228A0015"/>
        <s v="S0742A0002"/>
        <s v="S0492A0011"/>
        <s v="S0228A0014"/>
        <s v="S0566A0039"/>
        <s v="S0669A0020"/>
        <s v="S0228A0004"/>
        <s v="S0228A0003"/>
        <s v="S0228A0010"/>
        <s v="S0222A0002"/>
        <s v="S0228A0011"/>
        <s v="S0228A0006"/>
        <s v="S0183A0029"/>
        <s v="S0228A0009"/>
        <s v="S0220A0002"/>
        <s v="S0037A0012"/>
        <s v="S0001A0017"/>
        <s v="S0121A0014"/>
        <s v="S0112A0013"/>
        <s v="S0121A0029"/>
        <s v="S0121A0026"/>
        <s v="S0146A0006"/>
        <s v="S0121A0019"/>
        <s v="S0121A0017"/>
        <s v="S0121A0021"/>
        <s v="S0121A0007"/>
        <s v="S0121A0009"/>
        <s v="S0121A0011"/>
        <s v="S0121A0013"/>
        <s v="S0121A0016"/>
        <s v="S0121A0015"/>
        <s v="S0159A0002"/>
        <s v="S0469A0009"/>
        <s v="S0477A0019"/>
        <s v="S0469A0015"/>
        <s v="S0665A0001"/>
        <s v="S0469A0012"/>
        <s v="S0469A0011"/>
        <s v="S0469A0013"/>
        <s v="S0469A0010"/>
        <s v="S0230A0002"/>
        <s v="S0087A0007"/>
        <s v="S0215A0005"/>
        <s v="S0675A0022"/>
        <s v="S0230A0003"/>
        <s v="S0230A0007"/>
        <s v="S0226A0002"/>
        <s v="S0230A0006"/>
        <s v="S0131A0003"/>
        <s v="S0005A0008"/>
        <s v="S0113A0001"/>
        <s v="S0113A0009"/>
        <s v="S0113A0005"/>
        <s v="S0669A0003"/>
        <s v="S0113A0003"/>
        <s v="S0101A0020"/>
        <s v="S0113A0010"/>
        <s v="S0113A0008"/>
        <s v="S0113A0004"/>
        <s v="S0098A0004"/>
        <s v="S0098A0007"/>
        <s v="S0163A0005"/>
        <s v="S0163A0008"/>
        <s v="S0098A0001"/>
        <s v="S0168A0002"/>
        <s v="S0168A0005"/>
        <s v="S0168A0001"/>
        <s v="S0168A0007"/>
        <s v="S0168A0004"/>
        <s v="S0168A0006"/>
        <s v="S0168A0003"/>
        <s v="S0168A0008"/>
        <s v="S0117A0005"/>
        <s v="S0117A0011"/>
        <s v="S0117A0010"/>
        <s v="S0117A0001"/>
        <s v="S0117A0017"/>
        <s v="S0117A0012"/>
        <s v="S0664A0003"/>
        <s v="S0117A0007"/>
        <s v="S0117A0003"/>
        <s v="S0117A0006"/>
        <s v="S0117A0016"/>
        <s v="S0117A0015"/>
        <s v="S0117A0009"/>
        <s v="S0117A0002"/>
        <s v="S0117A0014"/>
        <s v="S0117A0018"/>
        <s v="S0462A0003"/>
        <s v="S0462A0002"/>
        <s v="S0462A0001"/>
        <s v="S0462A0005"/>
        <s v="S0462A0004"/>
        <s v="S0463A0010"/>
        <s v="S0463A0001"/>
        <s v="S0469A0001"/>
        <s v="S0463A0008"/>
        <s v="S0463A0005"/>
        <s v="S0463A0016"/>
        <s v="S0463A0011"/>
        <s v="S0463A0014"/>
        <s v="S0463A0019"/>
        <s v="S0463A0002"/>
        <s v="S0463A0013"/>
        <s v="S0483A0001"/>
        <s v="S0463A0012"/>
        <s v="S0062A0002"/>
        <s v="S0463A0007"/>
        <s v="S0463A0003"/>
        <s v="S0204A0008"/>
        <s v="S0121A0022"/>
        <s v="S0204A0007"/>
        <s v="S0204A0006"/>
        <s v="S0487A0020"/>
        <s v="S0155A0027"/>
        <s v="S0204A0014"/>
        <s v="S0753A0029"/>
        <s v="S0204A0009"/>
        <s v="S0204A0013"/>
        <s v="S0204A0002"/>
        <s v="S0477A0011"/>
        <s v="S0477A0007"/>
        <s v="S0477A0006"/>
        <s v="S0477A0013"/>
        <s v="S0477A0004"/>
        <s v="S0477A0008"/>
        <s v="S0477A0010"/>
        <s v="S0725A0028"/>
        <s v="S0477A0017"/>
        <s v="S0477A0005"/>
        <s v="S0477A0014"/>
        <s v="S0477A0001"/>
        <s v="S0477A0016"/>
        <s v="S0213A0020"/>
        <s v="S0242A0017"/>
        <s v="S0023A0016"/>
        <s v="S0242A0014"/>
        <s v="S0242A0013"/>
        <s v="S0244A0018"/>
        <s v="S0242A0010"/>
        <s v="S0242A0027"/>
        <s v="S0242A0011"/>
        <s v="S0242A0002"/>
        <s v="S0242A0016"/>
        <s v="S0242A0012"/>
        <s v="S0494A0002"/>
        <s v="S0242A0006"/>
        <s v="S0198A0008"/>
        <s v="S0652A0007"/>
        <s v="S0391A0005"/>
        <s v="S0198A0002"/>
        <s v="S0198A0037"/>
        <s v="S0198A0022"/>
        <s v="S0198A0026"/>
        <s v="S0198A0020"/>
        <s v="S0198A0013"/>
        <s v="S0198A0006"/>
        <s v="S0198A0010"/>
        <s v="S0132A0026"/>
        <s v="S0198A0027"/>
        <s v="S0134A0038"/>
        <s v="S0198A0019"/>
        <s v="S0198A0007"/>
        <s v="S0398A0019"/>
        <s v="S0198A0001"/>
        <s v="S0568A0012"/>
        <s v="S0198A0015"/>
        <s v="S0198A0011"/>
        <s v="S0198A0014"/>
        <s v="S0716A0002"/>
        <s v="S0198A0021"/>
        <s v="S0198A0004"/>
        <s v="S0198A0030"/>
        <s v="S0391A0006"/>
        <s v="S0198A0016"/>
        <s v="S0568A0037"/>
        <s v="S0198A0029"/>
        <s v="S0198A0035"/>
        <s v="S0198A0012"/>
        <s v="S0198A0003"/>
        <s v="O0790A0003"/>
        <s v="S0183A0051"/>
        <s v="S0183A0064"/>
        <s v="S0183A0020"/>
        <s v="S0183A0007"/>
        <s v="S0183A0010"/>
        <s v="S0183A0011"/>
        <s v="S0183A0031"/>
        <s v="S0183A0050"/>
        <s v="S0183A0037"/>
        <s v="S0009A0013"/>
        <s v="S0183A0048"/>
        <s v="S0183A0001"/>
        <s v="S0183A0045"/>
        <s v="S0207A0001"/>
        <s v="S0183A0047"/>
        <s v="S0183A0012"/>
        <s v="S0183A0005"/>
        <s v="S0232A0022"/>
        <s v="S0183A0009"/>
        <s v="S0183A0033"/>
        <s v="S0183A0042"/>
        <s v="S0183A0043"/>
        <s v="S0183A0023"/>
        <s v="S0183A0026"/>
        <s v="S0183A0030"/>
        <s v="S0003A0014"/>
        <s v="S0183A0027"/>
        <s v="S0183A0049"/>
        <s v="S0183A0052"/>
        <s v="S0183A0022"/>
        <s v="S0012A0009"/>
        <s v="S0183A0063"/>
        <s v="S0183A0044"/>
        <s v="S0183A0036"/>
        <s v="S0183A0008"/>
        <s v="S0183A0040"/>
        <s v="S0183A0046"/>
        <s v="S0183A0021"/>
        <s v="O0780A0336"/>
        <s v="S0132A0006"/>
        <s v="S0183A0065"/>
        <s v="S0183A0024"/>
        <s v="S0116A0046"/>
        <s v="S0183A0032"/>
        <s v="S0260A0006"/>
        <s v="S0223A0003"/>
        <s v="S0489A0003"/>
        <s v="S0223A0009"/>
        <s v="S0223A0005"/>
        <s v="S0223A0007"/>
        <s v="S0223A0004"/>
        <s v="S0162A0008"/>
        <s v="S0162A0003"/>
        <s v="S0162A0010"/>
        <s v="S0162A0006"/>
        <s v="S0162A0007"/>
        <s v="S0162A0009"/>
        <s v="S0162A0002"/>
        <s v="S0162A0004"/>
        <s v="S0222A0017"/>
        <s v="S0222A0010"/>
        <s v="S0222A0023"/>
        <s v="S0222A0004"/>
        <s v="S0222A0020"/>
        <s v="S0222A0005"/>
        <s v="S0710A0004"/>
        <s v="S0222A0012"/>
        <s v="S0222A0021"/>
        <s v="S0222A0018"/>
        <s v="S0222A0001"/>
        <s v="S0489A0005"/>
        <s v="S0222A0008"/>
        <s v="S0222A0014"/>
        <s v="S0222A0022"/>
        <s v="S0222A0009"/>
        <s v="S0222A0011"/>
        <s v="S0555A0002"/>
        <s v="S0222A0006"/>
        <s v="S0166A0018"/>
        <s v="S0166A0006"/>
        <s v="S0166A0021"/>
        <s v="S0166A0001"/>
        <s v="S0129A0007"/>
        <s v="S0166A0015"/>
        <s v="S0118A0004"/>
        <s v="S0129A0003"/>
        <s v="S0589A0009"/>
        <s v="S0166A0012"/>
        <s v="S0166A0017"/>
        <s v="S0166A0020"/>
        <s v="S0166A0010"/>
        <s v="S0166A0014"/>
        <s v="S0166A0002"/>
        <s v="S0166A0019"/>
        <s v="S0134A0041"/>
        <s v="S0510A0017"/>
        <s v="S0134A0040"/>
        <s v="S0134A0009"/>
        <s v="S0134A0035"/>
        <s v="S0134A0051"/>
        <s v="S0134A0030"/>
        <s v="S0134A0024"/>
        <s v="S0134A0046"/>
        <s v="S0474A0013"/>
        <s v="S0124A0024"/>
        <s v="S0134A0039"/>
        <s v="S0134A0048"/>
        <s v="S0106A0016"/>
        <s v="S0134A0065"/>
        <s v="S0134A0026"/>
        <s v="S0709A0009"/>
        <s v="S0134A0050"/>
        <s v="S0134A0043"/>
        <s v="S0134A0027"/>
        <s v="S0134A0054"/>
        <s v="S0095A0010"/>
        <s v="S0134A0033"/>
        <s v="S0477A0012"/>
        <s v="S0134A0023"/>
        <s v="S0134A0047"/>
        <s v="S0134A0044"/>
        <s v="S0134A0003"/>
        <s v="S0134A0037"/>
        <s v="S0162A0005"/>
        <s v="S0134A0021"/>
        <s v="S0112A0002"/>
        <s v="S0134A0045"/>
        <s v="S0134A0032"/>
        <s v="S0106A0027"/>
        <s v="S0095A0004"/>
        <s v="S0134A0053"/>
        <s v="S0134A0055"/>
        <s v="S0134A0066"/>
        <s v="S0124A0060"/>
        <s v="S0476A0045"/>
        <s v="S0173A0016"/>
        <s v="S0173A0015"/>
        <s v="S0173A0005"/>
        <s v="S0173A0011"/>
        <s v="S0173A0002"/>
        <s v="S0173A0009"/>
        <s v="S0173A0014"/>
        <s v="S0129A0004"/>
        <s v="S0173A0006"/>
        <s v="S0173A0007"/>
        <s v="S0173A0008"/>
        <s v="S0173A0004"/>
        <s v="S0092A0009"/>
        <s v="S0092A0002"/>
        <s v="S0092A0001"/>
        <s v="S0092A0007"/>
        <s v="S0092A0003"/>
        <s v="S0092A0006"/>
        <s v="S0092A0008"/>
        <s v="S0092A0010"/>
        <s v="S0135A0003"/>
        <s v="S0135A0028"/>
        <s v="S0144A0009"/>
        <s v="S0135A0012"/>
        <s v="S0135A0011"/>
        <s v="S0135A0019"/>
        <s v="S0135A0008"/>
        <s v="S0135A0013"/>
        <s v="S0135A0034"/>
        <s v="S0135A0021"/>
        <s v="S0135A0018"/>
        <s v="S0135A0006"/>
        <s v="S0135A0001"/>
        <s v="S0135A0017"/>
        <s v="S0135A0009"/>
        <s v="S0135A0024"/>
        <s v="S0135A0007"/>
        <s v="S0135A0029"/>
        <s v="S0135A0020"/>
        <s v="S0144A0002"/>
        <s v="S0155A0019"/>
        <s v="S0155A0005"/>
        <s v="S0155A0009"/>
        <s v="S0155A0020"/>
        <s v="S0155A0008"/>
        <s v="S0155A0028"/>
        <s v="S0155A0021"/>
        <s v="S0155A0016"/>
        <s v="S0155A0006"/>
        <s v="S0155A0013"/>
        <s v="S0155A0012"/>
        <s v="S0155A0001"/>
        <s v="S0103A0005"/>
        <s v="S0155A0031"/>
        <s v="S0155A0030"/>
        <s v="S0155A0023"/>
        <s v="S0173A0012"/>
        <s v="S0155A0015"/>
        <s v="S0474A0034"/>
        <s v="S0155A0033"/>
        <s v="S0023A0022"/>
        <s v="S0155A0014"/>
        <s v="S0504A0002"/>
        <s v="S0193A0027"/>
        <s v="S0193A0033"/>
        <s v="S0193A0030"/>
        <s v="S0193A0001"/>
        <s v="S0488A0039"/>
        <s v="S0508A0009"/>
        <s v="S0255A0006"/>
        <s v="S0487A0003"/>
        <s v="S0193A0025"/>
        <s v="S0193A0016"/>
        <s v="S0193A0026"/>
        <s v="S0506A0015"/>
        <s v="S0193A0023"/>
        <s v="S0193A0021"/>
        <s v="S0193A0028"/>
        <s v="S0193A0019"/>
        <s v="S0193A0032"/>
        <s v="S0237A0001"/>
        <s v="S0193A0002"/>
        <s v="S0193A0018"/>
        <s v="S0193A0029"/>
        <s v="S0515A0012"/>
        <s v="S0488A0021"/>
        <s v="S0193A0008"/>
        <s v="S0193A0031"/>
        <s v="S0193A0020"/>
        <s v="S0158A0012"/>
        <s v="S0158A0006"/>
        <s v="S0158A0001"/>
        <s v="S0158A0004"/>
        <s v="S0158A0007"/>
        <s v="S0158A0008"/>
        <s v="S0158A0014"/>
        <s v="S0158A0009"/>
        <s v="S0158A0003"/>
        <s v="S0158A0016"/>
        <s v="S0158A0017"/>
        <s v="S0158A0005"/>
        <s v="S0158A0013"/>
        <s v="S0181A0036"/>
        <s v="S0505A0001"/>
        <s v="S0181A0030"/>
        <s v="S0181A0005"/>
        <s v="S0181A0041"/>
        <s v="S0181A0023"/>
        <s v="S0388A0035"/>
        <s v="S0181A0043"/>
        <s v="S0181A0038"/>
        <s v="S0181A0042"/>
        <s v="S0181A0033"/>
        <s v="S0181A0062"/>
        <s v="S0181A0055"/>
        <s v="S0181A0040"/>
        <s v="S0181A0059"/>
        <s v="S0181A0001"/>
        <s v="S0181A0052"/>
        <s v="S0181A0061"/>
        <s v="C1438A0005"/>
        <s v="S0181A0034"/>
        <s v="S0181A0045"/>
        <s v="S0181A0021"/>
        <s v="S0181A0018"/>
        <s v="S0505A0017"/>
        <s v="S0181A0054"/>
        <s v="S0487A0002"/>
        <s v="S0181A0060"/>
        <s v="S0181A0028"/>
        <s v="S0181A0057"/>
        <s v="S0181A0032"/>
        <s v="S0181A0027"/>
        <s v="S0181A0047"/>
        <s v="S0181A0004"/>
        <s v="S0181A0026"/>
        <s v="S0181A0051"/>
        <s v="S0181A0003"/>
        <s v="S0181A0025"/>
        <s v="S0181A0048"/>
        <s v="S0181A0020"/>
        <s v="S0181A0037"/>
        <s v="S0181A0046"/>
        <s v="S0181A0058"/>
        <s v="S0181A0031"/>
        <s v="S0003A0032"/>
        <s v="S0181A0012"/>
        <s v="S0181A0024"/>
        <s v="S0181A0002"/>
        <s v="S0215A0001"/>
        <s v="S0110A0002"/>
        <s v="S0215A0006"/>
        <s v="S0215A0002"/>
        <s v="S0215A0004"/>
        <s v="S0215A0003"/>
        <s v="S0215A0007"/>
        <s v="S0215A0009"/>
        <s v="S0215A0008"/>
        <s v="S0086A0003"/>
        <s v="S0086A0002"/>
        <s v="S0086A0001"/>
        <s v="S0086A0005"/>
        <s v="S0086A0008"/>
        <s v="S0086A0006"/>
        <s v="S0086A0007"/>
        <s v="S0099A0010"/>
        <s v="S0142A0006"/>
        <s v="S0142A0009"/>
        <s v="S0242A0003"/>
        <s v="S0142A0014"/>
        <s v="S0142A0016"/>
        <s v="S0142A0001"/>
        <s v="S0142A0005"/>
        <s v="S0142A0004"/>
        <s v="S0142A0015"/>
        <s v="S0142A0007"/>
        <s v="S0142A0008"/>
        <s v="S0196A0011"/>
        <s v="S0196A0008"/>
        <s v="S0196A0003"/>
        <s v="S0196A0004"/>
        <s v="S0196A0006"/>
        <s v="S0196A0009"/>
        <s v="S0181A0022"/>
        <s v="S0196A0005"/>
        <s v="S0196A0010"/>
        <s v="S0196A0002"/>
        <s v="S0137A0006"/>
        <s v="S0164A0003"/>
        <s v="S0137A0001"/>
        <s v="S0137A0002"/>
        <s v="S0137A0004"/>
        <s v="S0137A0005"/>
        <s v="S0137A0003"/>
        <s v="S0512A0004"/>
        <s v="S0116A0027"/>
        <s v="S0512A0003"/>
        <s v="S0512A0005"/>
        <s v="S0512A0006"/>
        <s v="S0155A0025"/>
        <s v="S0132A0056"/>
        <s v="S0119A0001"/>
        <s v="S0132A0002"/>
        <s v="S0156A0009"/>
        <s v="S0156A0006"/>
        <s v="S0156A0014"/>
        <s v="S0156A0013"/>
        <s v="S0156A0003"/>
        <s v="S0156A0005"/>
        <s v="S0411A0016"/>
        <s v="S0156A0012"/>
        <s v="S0091A0008"/>
        <s v="S0156A0010"/>
        <s v="S0156A0004"/>
        <s v="S0156A0002"/>
        <s v="S0156A0011"/>
        <s v="S0156A0008"/>
        <s v="S0489A0012"/>
        <s v="S0489A0018"/>
        <s v="S0222A0007"/>
        <s v="S0489A0001"/>
        <s v="S0489A0009"/>
        <s v="S0489A0011"/>
        <s v="S0489A0008"/>
        <s v="S0489A0017"/>
        <s v="S0489A0022"/>
        <s v="S0489A0016"/>
        <s v="S0489A0007"/>
        <s v="S0489A0014"/>
        <s v="S0489A0010"/>
        <s v="S0489A0004"/>
        <s v="S0701A0012"/>
        <s v="S0476A0032"/>
        <s v="S0476A0058"/>
        <s v="S0476A0054"/>
        <s v="S0476A0049"/>
        <s v="S0476A0062"/>
        <s v="S0476A0055"/>
        <s v="S0476A0011"/>
        <s v="S0476A0063"/>
        <s v="S0476A0004"/>
        <s v="S0476A0057"/>
        <s v="S0476A0024"/>
        <s v="S0476A0006"/>
        <s v="S0476A0031"/>
        <s v="S0476A0001"/>
        <s v="S0476A0025"/>
        <s v="S0360A0004"/>
        <s v="S0476A0021"/>
        <s v="S0476A0059"/>
        <s v="S0476A0022"/>
        <s v="S0469A0006"/>
        <s v="S0476A0030"/>
        <s v="S0476A0002"/>
        <s v="S0476A0010"/>
        <s v="S0476A0018"/>
        <s v="S0476A0034"/>
        <s v="S0213A0014"/>
        <s v="S0476A0019"/>
        <s v="S0220A0020"/>
        <s v="S0476A0061"/>
        <s v="S0476A0056"/>
        <s v="S0476A0028"/>
        <s v="S0476A0053"/>
        <s v="S0476A0035"/>
        <s v="S0476A0050"/>
        <s v="S0124A0063"/>
        <s v="S0503A0004"/>
        <s v="S0503A0011"/>
        <s v="S0503A0008"/>
        <s v="S0503A0012"/>
        <s v="S0503A0009"/>
        <s v="S0237A0004"/>
        <s v="S0503A0006"/>
        <s v="S0503A0005"/>
        <s v="S0505A0007"/>
        <s v="S0505A0014"/>
        <s v="S0505A0009"/>
        <s v="S0505A0016"/>
        <s v="S0505A0020"/>
        <s v="S0505A0002"/>
        <s v="S0505A0008"/>
        <s v="S0505A0023"/>
        <s v="S0111A0005"/>
        <s v="S0505A0022"/>
        <s v="S0476A0008"/>
        <s v="S0505A0005"/>
        <s v="S0697A0007"/>
        <s v="S0137A0008"/>
        <s v="S0179A0001"/>
        <s v="S0380A0002"/>
        <s v="S0480A0002"/>
        <s v="S0510A0018"/>
        <s v="S0480A0004"/>
        <s v="S0480A0001"/>
        <s v="S0480A0003"/>
        <s v="S0480A0005"/>
        <s v="S0508A0058"/>
        <s v="S0116A0076"/>
        <s v="S0116A0024"/>
        <s v="S0080A0002"/>
        <s v="S0116A0071"/>
        <s v="S0774A0004"/>
        <s v="S0116A0033"/>
        <s v="S0116A0028"/>
        <s v="S0116A0038"/>
        <s v="S0116A0039"/>
        <s v="S0116A0004"/>
        <s v="S0116A0034"/>
        <s v="S0709A0054"/>
        <s v="S0332A0007"/>
        <s v="S0116A0066"/>
        <s v="S0116A0074"/>
        <s v="S0116A0069"/>
        <s v="S0116A0068"/>
        <s v="S0116A0043"/>
        <s v="S0116A0035"/>
        <s v="S0116A0019"/>
        <s v="S0116A0067"/>
        <s v="S0116A0057"/>
        <s v="S0116A0005"/>
        <s v="S0116A0022"/>
        <s v="S0116A0065"/>
        <s v="S0116A0016"/>
        <s v="S0116A0003"/>
        <s v="S0009A0069"/>
        <s v="S0116A0030"/>
        <s v="S0116A0032"/>
        <s v="S0116A0064"/>
        <s v="S0116A0020"/>
        <s v="S0116A0075"/>
        <s v="S0099A0045"/>
        <s v="S0116A0013"/>
        <s v="S0116A0021"/>
        <s v="S0116A0040"/>
        <s v="S0116A0018"/>
        <s v="S0116A0072"/>
        <s v="S0116A0006"/>
        <s v="S0116A0029"/>
        <s v="S0116A0036"/>
        <s v="S0116A0080"/>
        <s v="S0116A0044"/>
        <s v="S0116A0042"/>
        <s v="S0116A0002"/>
        <s v="S0021A0008"/>
        <s v="S0206A0007"/>
        <s v="S0511A0023"/>
        <s v="S0511A0019"/>
        <s v="S0511A0018"/>
        <s v="S0511A0012"/>
        <s v="S0511A0014"/>
        <s v="S0511A0011"/>
        <s v="S0659A0008"/>
        <s v="S0511A0017"/>
        <s v="S0466A0026"/>
        <s v="S0511A0016"/>
        <s v="S0511A0007"/>
        <s v="S0511A0021"/>
        <s v="S0511A0015"/>
        <s v="S0398A0001"/>
        <s v="S0511A0022"/>
        <s v="S0511A0005"/>
        <s v="S0511A0004"/>
        <s v="S0511A0001"/>
        <s v="S0511A0002"/>
        <s v="S0511A0008"/>
        <s v="S0221A0005"/>
        <s v="S0221A0008"/>
        <s v="S0221A0002"/>
        <s v="S0221A0009"/>
        <s v="S0221A0004"/>
        <s v="S0221A0010"/>
        <s v="S0239A0001"/>
        <s v="S0234A0005"/>
        <s v="S0151A0001"/>
        <s v="S0099A0003"/>
        <s v="S0226A0014"/>
        <s v="S0511A0013"/>
        <s v="S0122A0010"/>
        <s v="S0234A0009"/>
        <s v="S0234A0017"/>
        <s v="S0234A0012"/>
        <s v="S0664A0017"/>
        <s v="S0234A0011"/>
        <s v="S0234A0004"/>
        <s v="S0097A0024"/>
        <s v="S0234A0013"/>
        <s v="S0234A0016"/>
        <s v="S0091A0011"/>
        <s v="S0768A0002"/>
        <s v="S0768A0006"/>
        <s v="S0768A0001"/>
        <s v="S0768A0005"/>
        <s v="S0017A0011"/>
        <s v="S0768A0007"/>
        <s v="S0509A0005"/>
        <s v="S0232A0041"/>
        <s v="S0232A0018"/>
        <s v="S0232A0009"/>
        <s v="S0232A0040"/>
        <s v="S0022A0003"/>
        <s v="S0232A0017"/>
        <s v="S0232A0033"/>
        <s v="S0232A0047"/>
        <s v="S0542A0004"/>
        <s v="S0232A0035"/>
        <s v="S0232A0045"/>
        <s v="S0232A0025"/>
        <s v="S0232A0049"/>
        <s v="S0232A0043"/>
        <s v="S0232A0046"/>
        <s v="S0232A0044"/>
        <s v="S0232A0020"/>
        <s v="S0198A0023"/>
        <s v="S0232A0038"/>
        <s v="S0232A0002"/>
        <s v="S0248A0022"/>
        <s v="S0232A0030"/>
        <s v="S0510A0021"/>
        <s v="S0232A0048"/>
        <s v="S0232A0052"/>
        <s v="S0232A0014"/>
        <s v="S0580A0037"/>
        <s v="S0232A0034"/>
        <s v="S0232A0032"/>
        <s v="S0232A0042"/>
        <s v="S0232A0001"/>
        <s v="S0232A0015"/>
        <s v="S0122A0015"/>
        <s v="S0232A0028"/>
        <s v="S0232A0024"/>
        <s v="S0195A0086"/>
        <s v="S0232A0050"/>
        <s v="S0232A0021"/>
        <s v="S0232A0023"/>
        <s v="S0232A0016"/>
        <s v="S0248A0004"/>
        <s v="S0232A0004"/>
        <s v="S0183A0025"/>
        <s v="C1439A0001"/>
        <s v="C1439A0002"/>
        <s v="C1336A0026"/>
        <s v="C1336A0030"/>
        <s v="C1353A0046"/>
        <s v="C1353A0028"/>
        <s v="C1353A0006"/>
        <s v="C1353A0034"/>
        <s v="C1353A0087"/>
        <s v="C1353A0015"/>
        <s v="C1353A0069"/>
        <s v="C1353A0035"/>
        <s v="C1353A0112"/>
        <s v="C1353A0010"/>
        <s v="C1353A0031"/>
        <s v="C1353A0071"/>
        <s v="C1353A0075"/>
        <s v="C1353A0032"/>
        <s v="C1353A0110"/>
        <s v="C1353A0099"/>
        <s v="C1353A0039"/>
        <s v="C1353A0077"/>
        <s v="C1353A0078"/>
        <s v="C1353A0074"/>
        <s v="C1353A0003"/>
        <s v="C1353A0038"/>
        <s v="C1353A0050"/>
        <s v="C1353A0002"/>
        <s v="C1353A0096"/>
        <s v="C1353A0113"/>
        <s v="C1353A0055"/>
        <s v="C1353A0062"/>
        <s v="C1353A0111"/>
        <s v="C1353A0053"/>
        <s v="C1353A0033"/>
        <s v="C1353A0058"/>
        <s v="C1353A0011"/>
        <s v="C1353A0043"/>
        <s v="C1353A0017"/>
        <s v="C1353A0061"/>
        <s v="C1353A0092"/>
        <s v="C1353A0051"/>
        <s v="C1353A0115"/>
        <s v="C1353A0079"/>
        <s v="C1353A0044"/>
        <s v="C1353A0027"/>
        <s v="C1353A0020"/>
        <s v="C1353A0047"/>
        <s v="C1353A0091"/>
        <s v="C1353A0013"/>
        <s v="C1353A0106"/>
        <s v="C1353A0101"/>
        <s v="C1353A0019"/>
        <s v="C1353A0063"/>
        <s v="C1353A0107"/>
        <s v="C1353A0065"/>
        <s v="C1353A0037"/>
        <s v="C1353A0041"/>
        <s v="C1353A0080"/>
        <s v="C1353A0026"/>
        <s v="C1353A0088"/>
        <s v="C1353A0082"/>
        <s v="C1353A0068"/>
        <s v="C1353A0108"/>
        <s v="C1353A0042"/>
        <s v="C1353A0048"/>
        <s v="C1353A0012"/>
        <s v="C1353A0095"/>
        <s v="C1353A0023"/>
        <s v="C1353A0024"/>
        <s v="C1353A0004"/>
        <s v="C1353A0016"/>
        <s v="C1353A0066"/>
        <s v="C1353A0081"/>
        <s v="C1353A0001"/>
        <s v="C1353A0084"/>
        <s v="C1353A0030"/>
        <s v="C1353A0067"/>
        <s v="C1353A0007"/>
        <s v="C1353A0049"/>
        <s v="C1353A0009"/>
        <s v="C1353A0054"/>
        <s v="C1353A0086"/>
        <s v="C1353A0070"/>
        <s v="C1353A0057"/>
        <s v="C1353A0052"/>
        <s v="C1353A0109"/>
        <s v="C1353A0085"/>
        <s v="C1353A0103"/>
        <s v="C1353A0064"/>
        <s v="C1353A0040"/>
        <s v="C1353A0083"/>
        <s v="C1353A0089"/>
        <s v="C1353A0045"/>
        <s v="C1353A0025"/>
        <s v="C1353A0072"/>
        <s v="C1353A0021"/>
        <s v="C1353A0022"/>
        <s v="C1353A0076"/>
        <s v="C1353A0098"/>
        <s v="C1353A0014"/>
        <s v="C1353A0114"/>
        <s v="C1353A0073"/>
        <s v="C1353A0018"/>
        <s v="C1353A0056"/>
        <s v="C1353A0060"/>
        <s v="C1353A0008"/>
        <s v="C1353A0036"/>
        <s v="C1353A0005"/>
        <s v="C1353A0093"/>
        <s v="C1353A0102"/>
        <s v="C1353A0097"/>
        <s v="C1353A0029"/>
        <s v="C1353A0094"/>
        <s v="C1353A0059"/>
        <s v="C1353A0090"/>
        <s v="C1353A0100"/>
        <s v="C1336A0024"/>
        <s v="C1336A0025"/>
        <s v="C1336A0016"/>
        <s v="C1336A0004"/>
        <s v="C1336A0012"/>
        <s v="C1336A0010"/>
        <s v="C1336A0018"/>
        <s v="C1336A0015"/>
        <s v="C1336A0022"/>
        <s v="C1336A0027"/>
        <s v="C1336A0032"/>
        <s v="C1336A0011"/>
        <s v="C1336A0023"/>
        <s v="C1336A0029"/>
        <s v="C1336A0003"/>
        <s v="C1336A0013"/>
        <s v="C1336A0014"/>
        <s v="C1336A0005"/>
        <s v="C1336A0017"/>
        <s v="C1336A0001"/>
        <s v="C1336A0020"/>
        <s v="C1336A0006"/>
        <s v="C1336A0009"/>
        <s v="C1336A0021"/>
        <s v="C1336A0002"/>
        <s v="C1336A0007"/>
        <s v="C1336A0028"/>
        <s v="C1336A0031"/>
        <s v="C1336A0019"/>
        <s v="C1336A0008"/>
        <s v="C1371A0033"/>
        <s v="C1371A0023"/>
        <s v="C1371A0001"/>
        <s v="C1371A0047"/>
        <s v="C1371A0020"/>
        <s v="C1371A0053"/>
        <s v="C1371A0034"/>
        <s v="C1371A0045"/>
        <s v="C1371A0029"/>
        <s v="C1371A0052"/>
        <s v="C1371A0044"/>
        <s v="C1371A0005"/>
        <s v="C1371A0064"/>
        <s v="C1371A0051"/>
        <s v="C1371A0032"/>
        <s v="C1371A0036"/>
        <s v="C1371A0060"/>
        <s v="C1371A0065"/>
        <s v="C1371A0018"/>
        <s v="C1371A0027"/>
        <s v="C1371A0061"/>
        <s v="C1371A0056"/>
        <s v="C1371A0009"/>
        <s v="C1371A0025"/>
        <s v="C1371A0066"/>
        <s v="C1371A0043"/>
        <s v="C1371A0041"/>
        <s v="C1371A0062"/>
        <s v="C1371A0054"/>
        <s v="C1371A0028"/>
        <s v="C1371A0026"/>
        <s v="C1371A0049"/>
        <s v="C1371A0039"/>
        <s v="C1371A0059"/>
        <s v="C1371A0037"/>
        <s v="C1371A0042"/>
        <s v="C1371A0024"/>
        <s v="S0134A0059"/>
        <s v="C1371A0031"/>
        <s v="C1371A0004"/>
        <s v="C1371A0050"/>
        <s v="C1371A0046"/>
        <s v="C1371A0019"/>
        <s v="C1371A0012"/>
        <s v="C1371A0006"/>
        <s v="C1371A0021"/>
        <s v="C1371A0016"/>
        <s v="C1371A0015"/>
        <s v="C1371A0010"/>
        <s v="C1371A0055"/>
        <s v="C1371A0058"/>
        <s v="C1371A0030"/>
        <s v="C1371A0048"/>
        <s v="C1371A0063"/>
        <s v="C1371A0040"/>
        <s v="C1371A0057"/>
        <s v="C1343A0013"/>
        <s v="C1343A0023"/>
        <s v="C1343A0018"/>
        <s v="C1343A0006"/>
        <s v="C1343A0010"/>
        <s v="C1343A0001"/>
        <s v="C1343A0008"/>
        <s v="C1343A0021"/>
        <s v="C1343A0003"/>
        <s v="C1343A0014"/>
        <s v="C1343A0017"/>
        <s v="C1343A0022"/>
        <s v="C1343A0012"/>
        <s v="C1343A0005"/>
        <s v="C1343A0011"/>
        <s v="C1343A0019"/>
        <s v="C1343A0009"/>
        <s v="C1343A0004"/>
        <s v="C1343A0027"/>
        <s v="C1343A0024"/>
        <s v="C1343A0002"/>
        <s v="C1343A0016"/>
        <s v="C1343A0026"/>
        <s v="C1343A0015"/>
        <s v="C1343A0007"/>
        <s v="C1343A0020"/>
        <s v="S0091A0004"/>
        <s v="S0091A0010"/>
        <s v="S0091A0007"/>
        <s v="S0091A0012"/>
        <s v="S0091A0014"/>
        <s v="S0096A0018"/>
        <s v="S0091A0013"/>
        <s v="S0091A0003"/>
        <s v="S0091A0015"/>
        <s v="S0091A0009"/>
        <s v="S0009A0066"/>
        <s v="S0209A0006"/>
        <s v="S0209A0004"/>
        <s v="S0464A0016"/>
        <s v="S0209A0007"/>
        <s v="S0209A0003"/>
        <s v="S0209A0008"/>
        <s v="S0101A0046"/>
        <s v="S0628A0003"/>
        <s v="S0209A0005"/>
        <s v="S0484A0004"/>
        <s v="S0219A0006"/>
        <s v="S0219A0003"/>
        <s v="S0572A0003"/>
        <s v="S0219A0015"/>
        <s v="S0219A0008"/>
        <s v="S0219A0004"/>
        <s v="S0099A0062"/>
        <s v="S0500A0045"/>
        <s v="S0132A0042"/>
        <s v="S0132A0069"/>
        <s v="S0204A0011"/>
        <s v="S0132A0057"/>
        <s v="S0132A0040"/>
        <s v="S0132A0044"/>
        <s v="S0132A0003"/>
        <s v="S0132A0025"/>
        <s v="S0132A0001"/>
        <s v="S0132A0052"/>
        <s v="S0262A0004"/>
        <s v="S0132A0029"/>
        <s v="S0132A0034"/>
        <s v="S0204A0016"/>
        <s v="S0102A0023"/>
        <s v="S0132A0058"/>
        <s v="S0132A0028"/>
        <s v="S0487A0009"/>
        <s v="S0189A0006"/>
        <s v="S0132A0065"/>
        <s v="S0102A0031"/>
        <s v="S0132A0037"/>
        <s v="S0132A0027"/>
        <s v="S0132A0046"/>
        <s v="S0195A0081"/>
        <s v="S0132A0032"/>
        <s v="S0627A0002"/>
        <s v="S0657A0004"/>
        <s v="S0458A0092"/>
        <s v="S0132A0017"/>
        <s v="S0132A0041"/>
        <s v="S0132A0013"/>
        <s v="S0473A0015"/>
        <s v="S0566A0003"/>
        <s v="S0132A0020"/>
        <s v="S0132A0036"/>
        <s v="S0132A0053"/>
        <s v="S0126A0010"/>
        <s v="S0132A0060"/>
        <s v="S0132A0066"/>
        <s v="S0132A0064"/>
        <s v="S0132A0031"/>
        <s v="S0505A0019"/>
        <s v="S0205A0007"/>
        <s v="S0477A0015"/>
        <s v="C1353A0105"/>
        <s v="S0132A0039"/>
        <s v="S0132A0024"/>
        <s v="S0134A0004"/>
        <s v="S0132A0033"/>
        <s v="S0132A0067"/>
        <s v="S0132A0023"/>
        <s v="S0132A0005"/>
        <s v="S0132A0051"/>
        <s v="S0132A0038"/>
        <s v="S0508A0102"/>
        <s v="S0490A0014"/>
        <s v="S0255A0003"/>
        <s v="S0490A0058"/>
        <s v="S0490A0086"/>
        <s v="S0490A0004"/>
        <s v="S0694A0024"/>
        <s v="S0490A0059"/>
        <s v="S0490A0051"/>
        <s v="S0490A0089"/>
        <s v="S0458A0058"/>
        <s v="S0183A0028"/>
        <s v="S0490A0003"/>
        <s v="S0490A0073"/>
        <s v="S0490A0030"/>
        <s v="S0566A0035"/>
        <s v="S0490A0035"/>
        <s v="S0490A0045"/>
        <s v="S0135A0016"/>
        <s v="S0490A0065"/>
        <s v="S0490A0050"/>
        <s v="S0257A0025"/>
        <s v="S0490A0042"/>
        <s v="S0490A0001"/>
        <s v="S0716A0045"/>
        <s v="S0490A0032"/>
        <s v="S0490A0072"/>
        <s v="S0490A0066"/>
        <s v="S0490A0056"/>
        <s v="S0490A0067"/>
        <s v="S0504A0032"/>
        <s v="S0181A0013"/>
        <s v="S0490A0069"/>
        <s v="S0457A0007"/>
        <s v="S0099A0002"/>
        <s v="S0226A0003"/>
        <s v="S0490A0049"/>
        <s v="S0490A0041"/>
        <s v="S0566A0021"/>
        <s v="S0490A0095"/>
        <s v="S0490A0064"/>
        <s v="S0490A0047"/>
        <s v="S0490A0007"/>
        <s v="S0490A0037"/>
        <s v="S0490A0070"/>
        <s v="S0490A0027"/>
        <s v="S0490A0081"/>
        <s v="S0490A0076"/>
        <s v="S0490A0078"/>
        <s v="S0490A0008"/>
        <s v="S0490A0006"/>
        <s v="S0490A0043"/>
        <s v="S0566A0060"/>
        <s v="S0490A0053"/>
        <s v="S0490A0071"/>
        <s v="S0490A0075"/>
        <s v="S0490A0061"/>
        <s v="S0490A0068"/>
        <s v="S0490A0048"/>
        <s v="S0490A0080"/>
        <s v="S0490A0060"/>
        <s v="S0490A0010"/>
        <s v="S0490A0094"/>
        <s v="S0490A0009"/>
        <s v="S0490A0087"/>
        <s v="S0494A0029"/>
        <s v="S0490A0011"/>
        <s v="S0490A0077"/>
        <s v="S0490A0040"/>
        <s v="S0490A0085"/>
        <s v="S0123A0001"/>
        <s v="S0490A0044"/>
        <s v="S0511A0003"/>
        <s v="S0490A0082"/>
        <s v="S0490A0026"/>
        <s v="S0134A0007"/>
        <s v="S0490A0005"/>
        <s v="S0248A0025"/>
        <s v="S0111A0037"/>
        <s v="S0490A0084"/>
        <s v="S0116A0001"/>
        <s v="S0126A0009"/>
        <s v="S0126A0034"/>
        <s v="S0126A0014"/>
        <s v="S0126A0021"/>
        <s v="S0126A0031"/>
        <s v="S0126A0033"/>
        <s v="S0126A0027"/>
        <s v="S0126A0017"/>
        <s v="S0126A0018"/>
        <s v="S0126A0011"/>
        <s v="S0392A0024"/>
        <s v="S0126A0015"/>
        <s v="S0126A0006"/>
        <s v="S0093A0006"/>
        <s v="S0126A0008"/>
        <s v="S0126A0013"/>
        <s v="S0126A0016"/>
        <s v="S0126A0023"/>
        <s v="S0175A0003"/>
        <s v="S0172A0007"/>
        <s v="S0172A0006"/>
        <s v="S0172A0002"/>
        <s v="S0172A0004"/>
        <s v="S0172A0003"/>
        <s v="S0155A0017"/>
        <s v="S0069A0004"/>
        <s v="S0514A0007"/>
        <s v="S0514A0005"/>
        <s v="S0514A0004"/>
        <s v="S0514A0006"/>
        <s v="S0514A0001"/>
        <s v="S0189A0007"/>
        <s v="S0107A0024"/>
        <s v="S0107A0029"/>
        <s v="S0107A0013"/>
        <s v="S0107A0032"/>
        <s v="S0107A0012"/>
        <s v="S0107A0005"/>
        <s v="S0107A0027"/>
        <s v="S0107A0023"/>
        <s v="S0107A0009"/>
        <s v="S0107A0030"/>
        <s v="S0107A0022"/>
        <s v="S0471A0007"/>
        <s v="S0471A0008"/>
        <s v="S0471A0006"/>
        <s v="S0471A0004"/>
        <s v="S0471A0001"/>
        <s v="S0095A0007"/>
        <s v="S0095A0022"/>
        <s v="S0095A0017"/>
        <s v="S0095A0020"/>
        <s v="S0121A0012"/>
        <s v="S0095A0021"/>
        <s v="S0423A0005"/>
        <s v="S0095A0002"/>
        <s v="S0095A0015"/>
        <s v="S0095A0012"/>
        <s v="S0095A0011"/>
        <s v="S0095A0008"/>
        <s v="S0095A0005"/>
        <s v="S0112A0004"/>
        <s v="S0095A0013"/>
        <s v="S0125A0014"/>
        <s v="S0095A0023"/>
        <s v="S0106A0005"/>
        <s v="S0102A0030"/>
        <s v="S0205A0021"/>
        <s v="S0205A0001"/>
        <s v="S0205A0006"/>
        <s v="S0205A0018"/>
        <s v="S0205A0012"/>
        <s v="S0205A0025"/>
        <s v="S0205A0020"/>
        <s v="S0205A0016"/>
        <s v="S0205A0004"/>
        <s v="S0205A0014"/>
        <s v="S0205A0009"/>
        <s v="S0205A0010"/>
        <s v="S0205A0005"/>
        <s v="S0205A0024"/>
        <s v="S0205A0023"/>
        <s v="S0100A0035"/>
        <s v="S0494A0036"/>
        <s v="S0246A0007"/>
        <s v="S0246A0002"/>
        <s v="S0246A0006"/>
        <s v="S0246A0009"/>
        <s v="S0246A0001"/>
        <s v="S0246A0005"/>
        <s v="S0246A0003"/>
        <s v="S0246A0010"/>
        <s v="S0485A0008"/>
        <s v="S0485A0011"/>
        <s v="S0485A0005"/>
        <s v="S0485A0003"/>
        <s v="S0485A0006"/>
        <s v="S0485A0007"/>
        <s v="S0485A0012"/>
        <s v="S0485A0010"/>
        <s v="S0485A0013"/>
        <s v="S0485A0001"/>
        <s v="S0485A0004"/>
        <s v="S0120A0010"/>
        <s v="S0120A0001"/>
        <s v="S0120A0012"/>
        <s v="S0310A0004"/>
        <s v="S0120A0005"/>
        <s v="S0120A0013"/>
        <s v="S0120A0020"/>
        <s v="S0120A0006"/>
        <s v="S0488A0077"/>
        <s v="S0120A0019"/>
        <s v="S0120A0014"/>
        <s v="S0120A0018"/>
        <s v="S0120A0016"/>
        <s v="S0183A0006"/>
        <s v="S0195A0054"/>
        <s v="S0195A0012"/>
        <s v="S0256A0002"/>
        <s v="S0513A0001"/>
        <s v="S0469A0014"/>
        <s v="S0195A0033"/>
        <s v="S0101A0003"/>
        <s v="S0195A0028"/>
        <s v="S0195A0078"/>
        <s v="S0195A0046"/>
        <s v="S0025A0006"/>
        <s v="S0195A0098"/>
        <s v="S0195A0053"/>
        <s v="S0195A0004"/>
        <s v="S0195A0070"/>
        <s v="S0195A0044"/>
        <s v="S0195A0067"/>
        <s v="S0183A0003"/>
        <s v="S0195A0073"/>
        <s v="S0195A0088"/>
        <s v="S0195A0001"/>
        <s v="S0195A0008"/>
        <s v="S0195A0076"/>
        <s v="S0195A0060"/>
        <s v="S0195A0079"/>
        <s v="S0195A0064"/>
        <s v="S0195A0018"/>
        <s v="S0195A0037"/>
        <s v="S0195A0034"/>
        <s v="S0195A0002"/>
        <s v="S0195A0072"/>
        <s v="S0494A0043"/>
        <s v="S0195A0043"/>
        <s v="S0195A0026"/>
        <s v="S0195A0049"/>
        <s v="S0195A0083"/>
        <s v="S0601A0001"/>
        <s v="S0195A0059"/>
        <s v="S0195A0010"/>
        <s v="S0003A0007"/>
        <s v="S0195A0048"/>
        <s v="S0195A0032"/>
        <s v="S0195A0050"/>
        <s v="S0195A0075"/>
        <s v="S0195A0006"/>
        <s v="S0195A0040"/>
        <s v="S0195A0087"/>
        <s v="S0195A0066"/>
        <s v="S0195A0074"/>
        <s v="S0195A0057"/>
        <s v="S0195A0056"/>
        <s v="S0195A0063"/>
        <s v="S0195A0077"/>
        <s v="S0195A0023"/>
        <s v="S0531A0006"/>
        <s v="S0195A0095"/>
        <s v="S0195A0005"/>
        <s v="S0195A0071"/>
        <s v="S0195A0025"/>
        <s v="S0188A0077"/>
        <s v="S0100A0034"/>
        <s v="S0195A0051"/>
        <s v="S0195A0045"/>
        <s v="S0195A0080"/>
        <s v="S0195A0011"/>
        <s v="S0195A0069"/>
        <s v="S0397A0023"/>
        <s v="S0487A0048"/>
        <s v="S0195A0065"/>
        <s v="S0494A0001"/>
        <s v="S0101A0005"/>
        <s v="S0101A0039"/>
        <s v="S0195A0089"/>
        <s v="S0099A0001"/>
        <s v="S0195A0085"/>
        <s v="S0195A0082"/>
        <s v="S0195A0092"/>
        <s v="S0195A0042"/>
        <s v="S0195A0035"/>
        <s v="S0195A0061"/>
        <s v="S0195A0055"/>
        <s v="S0195A0039"/>
        <s v="S0195A0058"/>
        <s v="S0105A0008"/>
        <s v="S0105A0001"/>
        <s v="S0105A0006"/>
        <s v="S0105A0009"/>
        <s v="S0700A0005"/>
        <s v="S0176A0009"/>
        <s v="S0700A0002"/>
        <s v="S0700A0001"/>
        <s v="S0700A0003"/>
        <s v="S0110A0018"/>
        <s v="S0110A0006"/>
        <s v="S0110A0020"/>
        <s v="S0110A0019"/>
        <s v="S0110A0013"/>
        <s v="S0110A0012"/>
        <s v="S0110A0017"/>
        <s v="S0110A0003"/>
        <s v="S0110A0010"/>
        <s v="S0110A0011"/>
        <s v="S0110A0015"/>
        <s v="S0110A0008"/>
        <s v="S0474A0002"/>
        <s v="S0193A0004"/>
        <s v="S0474A0005"/>
        <s v="S0474A0025"/>
        <s v="S0170A0001"/>
        <s v="S0474A0006"/>
        <s v="S0474A0015"/>
        <s v="S0095A0028"/>
        <s v="S0474A0021"/>
        <s v="S0474A0029"/>
        <s v="S0474A0009"/>
        <s v="S0474A0001"/>
        <s v="S0134A0067"/>
        <s v="S0474A0020"/>
        <s v="S0474A0027"/>
        <s v="S0474A0014"/>
        <s v="S0494A0032"/>
        <s v="S0474A0032"/>
        <s v="S0166A0016"/>
        <s v="S0474A0008"/>
        <s v="S0474A0017"/>
        <s v="S0474A0018"/>
        <s v="S0474A0011"/>
        <s v="S0474A0028"/>
        <s v="S0474A0007"/>
        <s v="S0474A0026"/>
        <s v="S0474A0024"/>
        <s v="S0161A0005"/>
        <s v="S0161A0003"/>
        <s v="S0161A0001"/>
        <s v="S0161A0008"/>
        <s v="S0161A0007"/>
        <s v="S0161A0006"/>
        <s v="S0176A0008"/>
        <s v="S0473A0012"/>
        <s v="S0473A0014"/>
        <s v="S0473A0013"/>
        <s v="S0473A0009"/>
        <s v="S0473A0003"/>
        <s v="S0473A0005"/>
        <s v="S0102A0019"/>
        <s v="S0069A0006"/>
        <s v="S0473A0018"/>
        <s v="S0473A0007"/>
        <s v="S0473A0019"/>
        <s v="S0473A0020"/>
        <s v="S0262A0037"/>
        <s v="S0257A0002"/>
        <s v="S0492A0007"/>
        <s v="S0235A0006"/>
        <s v="S0177A0001"/>
        <s v="S0492A0001"/>
        <s v="S0492A0014"/>
        <s v="S0492A0013"/>
        <s v="S0492A0017"/>
        <s v="S0492A0015"/>
        <s v="S0492A0002"/>
        <s v="S0492A0008"/>
        <s v="S0492A0006"/>
        <s v="S0492A0016"/>
        <s v="S0203A0003"/>
        <s v="S0766A0002"/>
        <s v="S0115A0008"/>
        <s v="S0115A0006"/>
        <s v="S0115A0009"/>
        <s v="S0115A0001"/>
        <s v="S0115A0002"/>
        <s v="S0115A0003"/>
        <s v="S0115A0007"/>
        <s v="S0082A0018"/>
        <s v="S0115A0005"/>
        <s v="S0144A0005"/>
        <s v="S0144A0001"/>
        <s v="S0144A0008"/>
        <s v="S0144A0007"/>
        <s v="S0144A0006"/>
        <s v="S0144A0004"/>
        <s v="S0389A0022"/>
        <s v="S0499A0004"/>
        <s v="S0174A0002"/>
        <s v="S0499A0001"/>
        <s v="S0499A0003"/>
        <s v="S0499A0005"/>
        <s v="S0482A0010"/>
        <s v="S0482A0005"/>
        <s v="S0482A0008"/>
        <s v="S0482A0001"/>
        <s v="S0463A0015"/>
        <s v="S0649A0002"/>
        <s v="S0649A0001"/>
        <s v="S0649A0004"/>
        <s v="S0486A0004"/>
        <s v="S0649A0006"/>
        <s v="S0649A0003"/>
        <s v="S0649A0005"/>
        <s v="S0478A0008"/>
        <s v="S0478A0007"/>
        <s v="S0478A0006"/>
        <s v="S0572A0002"/>
        <s v="S0478A0011"/>
        <s v="S0479A0003"/>
        <s v="S0478A0003"/>
        <s v="S0478A0005"/>
        <s v="S0478A0012"/>
        <s v="S0764A0003"/>
        <s v="S0764A0001"/>
        <s v="S0696A0002"/>
        <s v="S0696A0005"/>
        <s v="S0696A0004"/>
        <s v="S0696A0003"/>
        <s v="S0696A0006"/>
        <s v="S0696A0008"/>
        <s v="S0696A0001"/>
        <s v="S0148A0004"/>
        <s v="S0130A0010"/>
        <s v="S0148A0007"/>
        <s v="S0148A0003"/>
        <s v="S0148A0006"/>
        <s v="S0468A0006"/>
        <s v="S0468A0002"/>
        <s v="S0468A0005"/>
        <s v="S0468A0001"/>
        <s v="S0513A0006"/>
        <s v="S0468A0008"/>
        <s v="S0468A0003"/>
        <s v="S0465A0004"/>
        <s v="S0465A0005"/>
        <s v="S0465A0003"/>
        <s v="S0464A0002"/>
        <s v="S0464A0014"/>
        <s v="S0464A0023"/>
        <s v="S0464A0032"/>
        <s v="S0464A0036"/>
        <s v="S0464A0010"/>
        <s v="S0464A0019"/>
        <s v="S0464A0024"/>
        <s v="S0464A0003"/>
        <s v="S0464A0008"/>
        <s v="S0464A0034"/>
        <s v="S0464A0021"/>
        <s v="S0464A0025"/>
        <s v="S0464A0001"/>
        <s v="S0464A0035"/>
        <s v="S0464A0033"/>
        <s v="S0124A0011"/>
        <s v="S0464A0018"/>
        <s v="S0464A0037"/>
        <s v="S0464A0022"/>
        <s v="S0479A0005"/>
        <s v="S0479A0010"/>
        <s v="S0479A0009"/>
        <s v="S0479A0013"/>
        <s v="S0479A0014"/>
        <s v="S0479A0019"/>
        <s v="S0479A0018"/>
        <s v="S0479A0012"/>
        <s v="S0180A0007"/>
        <s v="S0479A0015"/>
        <s v="S0479A0004"/>
        <s v="S0277A0006"/>
        <s v="S0188A0005"/>
        <s v="S0239A0015"/>
        <s v="S0239A0002"/>
        <s v="S0239A0006"/>
        <s v="S0239A0012"/>
        <s v="S0239A0023"/>
        <s v="S0100A0003"/>
        <s v="S0239A0005"/>
        <s v="S0239A0003"/>
        <s v="S0239A0011"/>
        <s v="S0239A0004"/>
        <s v="S0239A0022"/>
        <s v="S0239A0014"/>
        <s v="S0239A0017"/>
        <s v="S0239A0020"/>
        <s v="S0239A0024"/>
        <s v="S0239A0019"/>
        <s v="S0239A0009"/>
        <s v="S0118A0005"/>
        <s v="S0106A0009"/>
        <s v="S0189A0003"/>
        <s v="S0189A0004"/>
        <s v="S0616A0001"/>
        <s v="S0439A0008"/>
        <s v="S0499A0002"/>
        <s v="S0131A0002"/>
        <s v="S0131A0004"/>
        <s v="S0238A0001"/>
        <s v="S0523A0017"/>
        <s v="S0113A0007"/>
        <s v="S0200A0012"/>
        <s v="S0211A0002"/>
        <s v="S0090A0004"/>
        <s v="S0117A0013"/>
        <s v="S0213A0022"/>
        <s v="S0213A0013"/>
        <s v="S0242A0019"/>
        <s v="S0506A0003"/>
        <s v="S0213A0019"/>
        <s v="S0130A0008"/>
        <s v="S0213A0021"/>
        <s v="S0213A0017"/>
        <s v="S0213A0001"/>
        <s v="S0213A0016"/>
        <s v="S0213A0030"/>
        <s v="S0122A0013"/>
        <s v="S0213A0031"/>
        <s v="S0213A0025"/>
        <s v="S0213A0026"/>
        <s v="S0213A0023"/>
        <s v="S0224A0007"/>
        <s v="S0213A0012"/>
        <s v="S0530A0007"/>
        <s v="S0213A0027"/>
        <s v="S0213A0024"/>
        <s v="S0001A0020"/>
        <s v="S0080A0009"/>
        <s v="S0213A0028"/>
        <s v="S0508A0098"/>
        <s v="S0508A0067"/>
        <s v="S0099A0005"/>
        <s v="S0508A0048"/>
        <s v="S0568A0005"/>
        <s v="S0500A0042"/>
        <s v="S0508A0034"/>
        <s v="S0183A0004"/>
        <s v="S0508A0036"/>
        <s v="S0508A0069"/>
        <s v="S0508A0091"/>
        <s v="S0508A0089"/>
        <s v="S0508A0008"/>
        <s v="S0508A0049"/>
        <s v="S0508A0052"/>
        <s v="S0508A0066"/>
        <s v="S0006A0006"/>
        <s v="S0508A0059"/>
        <s v="S0508A0056"/>
        <s v="S0508A0005"/>
        <s v="S0508A0068"/>
        <s v="S0508A0045"/>
        <s v="S0508A0080"/>
        <s v="S0508A0025"/>
        <s v="S0508A0057"/>
        <s v="S0234A0007"/>
        <s v="S0012A0008"/>
        <s v="S0508A0087"/>
        <s v="S0508A0095"/>
        <s v="S0508A0076"/>
        <s v="S0508A0065"/>
        <s v="S0508A0093"/>
        <s v="S0508A0085"/>
        <s v="S0508A0103"/>
        <s v="S0508A0077"/>
        <s v="S0508A0042"/>
        <s v="S0508A0002"/>
        <s v="S0508A0075"/>
        <s v="S0508A0099"/>
        <s v="S0508A0035"/>
        <s v="S0508A0044"/>
        <s v="S0508A0039"/>
        <s v="S0508A0073"/>
        <s v="S0508A0064"/>
        <s v="S0476A0003"/>
        <s v="S0248A0008"/>
        <s v="S0508A0006"/>
        <s v="S0508A0092"/>
        <s v="S0508A0082"/>
        <s v="S0508A0084"/>
        <s v="S0508A0027"/>
        <s v="S0009A0071"/>
        <s v="S0508A0086"/>
        <s v="S0488A0048"/>
        <s v="S0508A0010"/>
        <s v="S0198A0018"/>
        <s v="S0510A0025"/>
        <s v="S0508A0040"/>
        <s v="S0508A0051"/>
        <s v="S0132A0055"/>
        <s v="S0508A0047"/>
        <s v="S0508A0055"/>
        <s v="S0508A0088"/>
        <s v="S0508A0079"/>
        <s v="S0580A0006"/>
        <s v="S0508A0070"/>
        <s v="S0508A0060"/>
        <s v="S0508A0011"/>
        <s v="S0508A0063"/>
        <s v="S0508A0072"/>
        <s v="S0508A0001"/>
        <s v="S0675A0011"/>
        <s v="S0220A0012"/>
        <s v="S0510A0026"/>
        <s v="S0207A0003"/>
        <s v="S0207A0004"/>
        <s v="S0511A0010"/>
        <s v="S0122A0012"/>
        <s v="S0138A0002"/>
        <s v="S0138A0004"/>
        <s v="S0138A0005"/>
        <s v="S0138A0003"/>
        <s v="S0406A0010"/>
        <s v="S0185A0004"/>
        <s v="S0041A0006"/>
        <s v="S0111A0014"/>
        <s v="S0242A0001"/>
        <s v="S0219A0005"/>
        <s v="S0185A0001"/>
        <s v="S0185A0003"/>
        <s v="S0167A0002"/>
        <s v="S0167A0004"/>
        <s v="S0250A0018"/>
        <s v="S0067A0004"/>
        <s v="S0067A0003"/>
        <s v="S0067A0005"/>
        <s v="S0032A0001"/>
        <s v="S0032A0006"/>
        <s v="S0028A0020"/>
        <s v="S0032A0005"/>
        <s v="S0223A0008"/>
        <s v="S0048A0001"/>
        <s v="S0230A0005"/>
        <s v="S0147A0005"/>
        <s v="S0048A0005"/>
        <s v="S0048A0006"/>
        <s v="S0045A0003"/>
        <s v="S0034A0002"/>
        <s v="S0034A0006"/>
        <s v="S0014A0013"/>
        <s v="S0036A0004"/>
        <s v="S0036A0007"/>
        <s v="S0065A0002"/>
        <s v="S0036A0001"/>
        <s v="S0036A0006"/>
        <s v="S0024A0001"/>
        <s v="S0406A0024"/>
        <s v="S0024A0003"/>
        <s v="S0024A0002"/>
        <s v="S0024A0004"/>
        <s v="S0140A0009"/>
        <s v="S0057A0001"/>
        <s v="S0325A0004"/>
        <s v="S0102A0014"/>
        <s v="S0076A0006"/>
        <s v="S0076A0007"/>
        <s v="S0076A0001"/>
        <s v="O1243A0006"/>
        <s v="S0069A0005"/>
        <s v="S0073A0001"/>
        <s v="S0069A0002"/>
        <s v="S0069A0007"/>
        <s v="S0069A0001"/>
        <s v="S0076A0008"/>
        <s v="S0007A0001"/>
        <s v="S0007A0003"/>
        <s v="S0035A0004"/>
        <s v="S0007A0004"/>
        <s v="S0007A0006"/>
        <s v="S0033A0004"/>
        <s v="S0007A0002"/>
        <s v="S0051A0003"/>
        <s v="S0051A0002"/>
        <s v="S0030A0014"/>
        <s v="S0101A0008"/>
        <s v="S0085A0002"/>
        <s v="S0507A0005"/>
        <s v="S0030A0012"/>
        <s v="S0030A0009"/>
        <s v="S0030A0010"/>
        <s v="S0030A0008"/>
        <s v="S0426A0010"/>
        <s v="S0807A0001"/>
        <s v="S0568A0035"/>
        <s v="S0015A0008"/>
        <s v="S0015A0002"/>
        <s v="S0015A0010"/>
        <s v="S0015A0014"/>
        <s v="S0016A0006"/>
        <s v="S0015A0017"/>
        <s v="S0015A0012"/>
        <s v="S0015A0013"/>
        <s v="S0012A0047"/>
        <s v="S0012A0031"/>
        <s v="S0012A0038"/>
        <s v="S0267A0023"/>
        <s v="S0134A0008"/>
        <s v="S0012A0003"/>
        <s v="S0012A0015"/>
        <s v="S0012A0036"/>
        <s v="S0552A0001"/>
        <s v="S0039A0001"/>
        <s v="S0012A0019"/>
        <s v="S0012A0021"/>
        <s v="S0012A0039"/>
        <s v="S0012A0033"/>
        <s v="S0541A0016"/>
        <s v="S0012A0034"/>
        <s v="S0012A0040"/>
        <s v="S0012A0022"/>
        <s v="S0012A0007"/>
        <s v="S0012A0023"/>
        <s v="S0012A0029"/>
        <s v="S0012A0006"/>
        <s v="S0012A0024"/>
        <s v="S0555A0026"/>
        <s v="S0012A0032"/>
        <s v="S0012A0037"/>
        <s v="O1357A0001"/>
        <s v="S0040A0034"/>
        <s v="S0015A0015"/>
        <s v="S0040A0026"/>
        <s v="S0006A0015"/>
        <s v="S0237A0014"/>
        <s v="S0040A0005"/>
        <s v="S0018A0002"/>
        <s v="S0040A0011"/>
        <s v="S0040A0014"/>
        <s v="S0040A0018"/>
        <s v="S0040A0025"/>
        <s v="S0040A0015"/>
        <s v="S0040A0024"/>
        <s v="S0040A0032"/>
        <s v="S0040A0019"/>
        <s v="S0102A0032"/>
        <s v="S0040A0016"/>
        <s v="S0040A0013"/>
        <s v="S0001A0028"/>
        <s v="S0040A0003"/>
        <s v="S0040A0023"/>
        <s v="S0040A0031"/>
        <s v="S0668A0007"/>
        <s v="S0040A0022"/>
        <s v="S0040A0012"/>
        <s v="S0040A0021"/>
        <s v="S0040A0007"/>
        <s v="S0155A0032"/>
        <s v="S0045A0004"/>
        <s v="S0693A0006"/>
        <s v="S0006A0004"/>
        <s v="S0008A0007"/>
        <s v="S0008A0005"/>
        <s v="S0011A0013"/>
        <s v="S0316A0003"/>
        <s v="S0011A0003"/>
        <s v="S0011A0011"/>
        <s v="S0531A0019"/>
        <s v="S0011A0005"/>
        <s v="S0716A0049"/>
        <s v="S0028A0016"/>
        <s v="S0079A0002"/>
        <s v="S0011A0010"/>
        <s v="S0011A0006"/>
        <s v="S0765A0001"/>
        <s v="S0011A0017"/>
        <s v="S0011A0004"/>
        <s v="S0011A0018"/>
        <s v="S0756A0001"/>
        <s v="S0756A0003"/>
        <s v="S0756A0014"/>
        <s v="S0756A0023"/>
        <s v="S0756A0009"/>
        <s v="S0535A0012"/>
        <s v="S0712A0006"/>
        <s v="S0756A0022"/>
        <s v="S0756A0026"/>
        <s v="S0756A0004"/>
        <s v="S0756A0016"/>
        <s v="S0756A0005"/>
        <s v="S0756A0002"/>
        <s v="S0027A0017"/>
        <s v="S0085A0018"/>
        <s v="S0756A0015"/>
        <s v="S0756A0011"/>
        <s v="S0756A0025"/>
        <s v="S0557A0002"/>
        <s v="S0052A0003"/>
        <s v="S0745A0001"/>
        <s v="S0502A0011"/>
        <s v="S0252A0004"/>
        <s v="S0459A0006"/>
        <s v="S0459A0003"/>
        <s v="S0121A0005"/>
        <s v="S0459A0005"/>
        <s v="S0459A0004"/>
        <s v="S0055A0002"/>
        <s v="S0055A0001"/>
        <s v="S0055A0004"/>
        <s v="S0055A0005"/>
        <s v="S0068A0002"/>
        <s v="S0063A0002"/>
        <s v="S0737A0005"/>
        <s v="S0025A0013"/>
        <s v="S0025A0001"/>
        <s v="S0025A0008"/>
        <s v="S0025A0002"/>
        <s v="S0249A0003"/>
        <s v="S0030A0013"/>
        <s v="S0025A0012"/>
        <s v="S0025A0010"/>
        <s v="S0025A0009"/>
        <s v="S0025A0005"/>
        <s v="S0064A0003"/>
        <s v="S0064A0002"/>
        <s v="S0767A0014"/>
        <s v="S0767A0008"/>
        <s v="S0029A0010"/>
        <s v="S0767A0004"/>
        <s v="S0767A0010"/>
        <s v="S0767A0007"/>
        <s v="S0767A0011"/>
        <s v="S0767A0009"/>
        <s v="S0767A0001"/>
        <s v="S0079A0006"/>
        <s v="S0079A0007"/>
        <s v="S0424A0023"/>
        <s v="S0079A0005"/>
        <s v="S0078A0003"/>
        <s v="S0034A0003"/>
        <s v="S0079A0001"/>
        <s v="S0041A0004"/>
        <s v="S0035A0006"/>
        <s v="S0032A0004"/>
        <s v="S0061A0006"/>
        <s v="S0061A0001"/>
        <s v="S0588A0002"/>
        <s v="S0031A0002"/>
        <s v="S0050A0004"/>
        <s v="S0050A0006"/>
        <s v="S0026A0006"/>
        <s v="S0050A0005"/>
        <s v="S0050A0001"/>
        <s v="S0488A0002"/>
        <s v="O0780A0013"/>
        <s v="O0788A0001"/>
        <s v="O0804A0021"/>
        <s v="O0804A0036"/>
        <s v="O0804A0011"/>
        <s v="O0804A0002"/>
        <s v="O0788A0003"/>
        <s v="O0804A0041"/>
        <s v="O0788A0002"/>
        <s v="O0804A0018"/>
        <s v="O0804A0042"/>
        <s v="O0804A0009"/>
        <s v="O0804A0014"/>
        <s v="O0804A0023"/>
        <s v="O0804A0032"/>
        <s v="O0804A0016"/>
        <s v="O0804A0040"/>
        <s v="O0788A0005"/>
        <s v="O1357A0003"/>
        <s v="O1357A0002"/>
        <s v="O0804A0015"/>
        <s v="S0014A0022"/>
        <s v="O0804A0031"/>
        <s v="O0804A0039"/>
        <s v="O0804A0038"/>
        <s v="O0804A0004"/>
        <s v="O1243A0001"/>
        <s v="O0804A0035"/>
        <s v="O0780A0198"/>
        <s v="O0788A0006"/>
        <s v="O0804A0025"/>
        <s v="S0756A0012"/>
        <s v="O0804A0043"/>
        <s v="O0804A0024"/>
        <s v="O0804A0044"/>
        <s v="S0015A0009"/>
        <s v="O1243A0002"/>
        <s v="O0804A0006"/>
        <s v="O0780A0323"/>
        <s v="O0804A0045"/>
        <s v="O0804A0026"/>
        <s v="O0804A0030"/>
        <s v="O0804A0037"/>
        <s v="O0787A0001"/>
        <s v="O0804A0008"/>
        <s v="O0804A0017"/>
        <s v="O0804A0029"/>
        <s v="O0804A0034"/>
        <s v="O0804A0033"/>
        <s v="O0804A0013"/>
        <s v="O0804A0003"/>
        <s v="S0009A0087"/>
        <s v="S0009A0048"/>
        <s v="S0009A0079"/>
        <s v="S0009A0065"/>
        <s v="S0009A0001"/>
        <s v="S0009A0046"/>
        <s v="S0009A0083"/>
        <s v="S0009A0043"/>
        <s v="S0009A0017"/>
        <s v="S0009A0009"/>
        <s v="S0009A0047"/>
        <s v="S0009A0082"/>
        <s v="S0009A0035"/>
        <s v="S0009A0036"/>
        <s v="S0099A0044"/>
        <s v="S0756A0018"/>
        <s v="S0009A0089"/>
        <s v="S0694A0034"/>
        <s v="S0009A0063"/>
        <s v="S0009A0039"/>
        <s v="S0009A0034"/>
        <s v="S0009A0073"/>
        <s v="S0009A0064"/>
        <s v="S0012A0042"/>
        <s v="S0009A0067"/>
        <s v="S0023A0004"/>
        <s v="S0009A0061"/>
        <s v="S0009A0041"/>
        <s v="S0009A0062"/>
        <s v="S0009A0052"/>
        <s v="S0009A0040"/>
        <s v="S0009A0045"/>
        <s v="S0057A0012"/>
        <s v="S0009A0084"/>
        <s v="S0009A0068"/>
        <s v="S0003A0045"/>
        <s v="S0009A0037"/>
        <s v="S0009A0005"/>
        <s v="S0009A0056"/>
        <s v="S0009A0055"/>
        <s v="S0009A0050"/>
        <s v="S0009A0044"/>
        <s v="S0009A0077"/>
        <s v="S0009A0030"/>
        <s v="S0009A0088"/>
        <s v="S0009A0028"/>
        <s v="S0009A0031"/>
        <s v="S0009A0038"/>
        <s v="S0009A0051"/>
        <s v="S0009A0049"/>
        <s v="S0009A0057"/>
        <s v="S0009A0024"/>
        <s v="S0009A0076"/>
        <s v="S0009A0070"/>
        <s v="S0558A0005"/>
        <s v="S0009A0027"/>
        <s v="S0009A0060"/>
        <s v="S0018A0021"/>
        <s v="S0018A0012"/>
        <s v="S0018A0004"/>
        <s v="S0018A0031"/>
        <s v="S0018A0026"/>
        <s v="S0018A0020"/>
        <s v="S0018A0019"/>
        <s v="S0013A0012"/>
        <s v="S0508A0062"/>
        <s v="S0018A0024"/>
        <s v="S0018A0011"/>
        <s v="S0038A0006"/>
        <s v="S0533A0006"/>
        <s v="S0124A0072"/>
        <s v="S0018A0016"/>
        <s v="S0018A0030"/>
        <s v="S0018A0023"/>
        <s v="S0018A0006"/>
        <s v="S0018A0014"/>
        <s v="S0388A0106"/>
        <s v="S0018A0015"/>
        <s v="S0018A0018"/>
        <s v="S0289A0002"/>
        <s v="S0057A0003"/>
        <s v="S0070A0004"/>
        <s v="S0227A0002"/>
        <s v="S0049A0003"/>
        <s v="S0049A0006"/>
        <s v="S0049A0001"/>
        <s v="S0049A0004"/>
        <s v="S0049A0005"/>
        <s v="S0013A0024"/>
        <s v="S0013A0004"/>
        <s v="S0013A0019"/>
        <s v="S0013A0026"/>
        <s v="S0013A0015"/>
        <s v="S0013A0007"/>
        <s v="S0474A0019"/>
        <s v="S0013A0025"/>
        <s v="S0013A0016"/>
        <s v="S0013A0013"/>
        <s v="S0013A0020"/>
        <s v="S0013A0022"/>
        <s v="S0013A0003"/>
        <s v="S0026A0005"/>
        <s v="S0013A0002"/>
        <s v="S0011A0014"/>
        <s v="S0013A0017"/>
        <s v="S0013A0011"/>
        <s v="S0013A0023"/>
        <s v="S0013A0001"/>
        <s v="S0011A0001"/>
        <s v="S0243A0015"/>
        <s v="S0078A0005"/>
        <s v="S0182A0006"/>
        <s v="S0053A0006"/>
        <s v="S0001A0016"/>
        <s v="S0053A0002"/>
        <s v="S0022A0002"/>
        <s v="S0026A0001"/>
        <s v="S0053A0003"/>
        <s v="S0048A0004"/>
        <s v="S0461A0004"/>
        <s v="S0323A0005"/>
        <s v="S0745A0002"/>
        <s v="S0073A0002"/>
        <s v="S0038A0004"/>
        <s v="S0756A0008"/>
        <s v="S0535A0002"/>
        <s v="S0038A0003"/>
        <s v="S0038A0001"/>
        <s v="S0038A0005"/>
        <s v="S0022A0008"/>
        <s v="S0022A0007"/>
        <s v="O0804A0022"/>
        <s v="S0053A0001"/>
        <s v="S0022A0005"/>
        <s v="S0022A0006"/>
        <s v="S0022A0009"/>
        <s v="S0022A0004"/>
        <s v="S0021A0007"/>
        <s v="S0021A0005"/>
        <s v="S0021A0001"/>
        <s v="S0253A0017"/>
        <s v="S0021A0006"/>
        <s v="S0009A0003"/>
        <s v="S0047A0012"/>
        <s v="S0047A0010"/>
        <s v="S0621A0009"/>
        <s v="S0047A0013"/>
        <s v="S0019A0004"/>
        <s v="S0047A0015"/>
        <s v="S0047A0009"/>
        <s v="S0047A0003"/>
        <s v="S0047A0016"/>
        <s v="S0047A0008"/>
        <s v="S0047A0002"/>
        <s v="S0060A0007"/>
        <s v="S0060A0004"/>
        <s v="S0060A0009"/>
        <s v="S0060A0011"/>
        <s v="S0060A0010"/>
        <s v="S0028A0002"/>
        <s v="S0060A0002"/>
        <s v="S0016A0004"/>
        <s v="S0060A0008"/>
        <s v="S0767A0013"/>
        <s v="S0029A0002"/>
        <s v="S0029A0008"/>
        <s v="S0243A0016"/>
        <s v="S0029A0007"/>
        <s v="S0494A0015"/>
        <s v="S0201A0004"/>
        <s v="S0029A0009"/>
        <s v="S0044A0010"/>
        <s v="S0767A0002"/>
        <s v="S0044A0011"/>
        <s v="S0244A0002"/>
        <s v="S0044A0014"/>
        <s v="S0044A0009"/>
        <s v="S0718A0013"/>
        <s v="S0044A0012"/>
        <s v="S0044A0013"/>
        <s v="S0044A0007"/>
        <s v="S0044A0002"/>
        <s v="S0044A0001"/>
        <s v="S0015A0005"/>
        <s v="S0749A0021"/>
        <s v="S0044A0006"/>
        <s v="S0023A0025"/>
        <s v="S0023A0006"/>
        <s v="S0023A0014"/>
        <s v="S0023A0002"/>
        <s v="S0023A0015"/>
        <s v="S0001A0031"/>
        <s v="S0023A0024"/>
        <s v="S0023A0018"/>
        <s v="S0023A0005"/>
        <s v="S0025A0007"/>
        <s v="S0023A0008"/>
        <s v="S0023A0017"/>
        <s v="S0023A0013"/>
        <s v="S0023A0012"/>
        <s v="S0023A0033"/>
        <s v="S0240A0012"/>
        <s v="S0014A0010"/>
        <s v="S0023A0009"/>
        <s v="S0023A0019"/>
        <s v="S0023A0029"/>
        <s v="S0023A0020"/>
        <s v="S0058A0003"/>
        <s v="S0058A0002"/>
        <s v="S0014A0001"/>
        <s v="S0035A0005"/>
        <s v="S0068A0005"/>
        <s v="S0094A0011"/>
        <s v="S0388A0037"/>
        <s v="S0005A0007"/>
        <s v="S0005A0019"/>
        <s v="S0005A0011"/>
        <s v="S0047A0005"/>
        <s v="S0200A0010"/>
        <s v="S0002A0003"/>
        <s v="S0008A0001"/>
        <s v="S0005A0017"/>
        <s v="S0005A0012"/>
        <s v="S0005A0014"/>
        <s v="S0079A0004"/>
        <s v="S0005A0023"/>
        <s v="S0005A0018"/>
        <s v="S0072A0006"/>
        <s v="S0072A0003"/>
        <s v="S0072A0005"/>
        <s v="S0029A0011"/>
        <s v="S0777A0001"/>
        <s v="S0001A0013"/>
        <s v="S0020A0005"/>
        <s v="S0065A0003"/>
        <s v="S0720A0011"/>
        <s v="S0001A0011"/>
        <s v="S0001A0019"/>
        <s v="S0001A0030"/>
        <s v="S0001A0015"/>
        <s v="S0001A0024"/>
        <s v="S0295A0004"/>
        <s v="S0001A0001"/>
        <s v="S0001A0025"/>
        <s v="S0001A0022"/>
        <s v="S0029A0003"/>
        <s v="S0003A0038"/>
        <s v="S0003A0024"/>
        <s v="S0003A0056"/>
        <s v="S0003A0062"/>
        <s v="S0003A0006"/>
        <s v="S0095A0009"/>
        <s v="S0003A0002"/>
        <s v="S0003A0010"/>
        <s v="S0003A0036"/>
        <s v="S0003A0018"/>
        <s v="S0003A0046"/>
        <s v="S0003A0005"/>
        <s v="S0003A0057"/>
        <s v="S0003A0034"/>
        <s v="S0003A0058"/>
        <s v="S0003A0063"/>
        <s v="S0003A0015"/>
        <s v="S0003A0025"/>
        <s v="S0001A0003"/>
        <s v="S0099A0004"/>
        <s v="S0003A0022"/>
        <s v="S0004A0003"/>
        <s v="S0003A0037"/>
        <s v="S0003A0040"/>
        <s v="S0003A0035"/>
        <s v="S0003A0023"/>
        <s v="S0009A0006"/>
        <s v="S0580A0055"/>
        <s v="S0003A0013"/>
        <s v="S0006A0003"/>
        <s v="S0006A0002"/>
        <s v="S0074A0004"/>
        <s v="S0074A0005"/>
        <s v="S0074A0002"/>
        <s v="S0014A0014"/>
        <s v="S0061A0002"/>
        <s v="S0510A0022"/>
        <s v="S0003A0047"/>
        <s v="S0240A0007"/>
        <s v="S0472A0014"/>
        <s v="S0061A0005"/>
        <s v="S0073A0006"/>
        <s v="S0020A0009"/>
        <s v="S0042A0003"/>
        <s v="S0042A0004"/>
        <s v="S0218A0008"/>
        <s v="S0576A0002"/>
        <s v="S0059A0008"/>
        <s v="S0043A0002"/>
        <s v="S0059A0005"/>
        <s v="S0059A0006"/>
        <s v="S0525A0003"/>
        <s v="S0059A0007"/>
        <s v="S0057A0010"/>
        <s v="S0019A0002"/>
        <s v="S0057A0002"/>
        <s v="S0057A0008"/>
        <s v="S0057A0011"/>
        <s v="S0473A0006"/>
        <s v="S0586A0018"/>
        <s v="S0057A0007"/>
        <s v="S0057A0005"/>
        <s v="S0075A0003"/>
        <s v="S0075A0006"/>
        <s v="S0075A0004"/>
        <s v="S0075A0005"/>
        <s v="S0028A0007"/>
        <s v="S0028A0012"/>
        <s v="S0028A0011"/>
        <s v="S0270A0031"/>
        <s v="S0028A0015"/>
        <s v="S0028A0018"/>
        <s v="S0028A0010"/>
        <s v="S0028A0004"/>
        <s v="S0028A0009"/>
        <s v="S0028A0003"/>
        <s v="S0028A0013"/>
        <s v="S0028A0006"/>
        <s v="S0027A0003"/>
        <s v="S0019A0008"/>
        <s v="S0019A0013"/>
        <s v="S0019A0001"/>
        <s v="S0019A0016"/>
        <s v="S0049A0002"/>
        <s v="S0055A0003"/>
        <s v="S0066A0005"/>
        <s v="S0066A0001"/>
        <s v="S0190A0011"/>
        <s v="S0071A0001"/>
        <s v="S0010A0012"/>
        <s v="S0010A0002"/>
        <s v="S0010A0008"/>
        <s v="S0010A0011"/>
        <s v="S0501A0003"/>
        <s v="S0010A0005"/>
        <s v="S0010A0007"/>
        <s v="S0388A0090"/>
        <s v="S0010A0001"/>
        <s v="S0010A0006"/>
        <s v="S0003A0061"/>
        <s v="S0027A0016"/>
        <s v="S0747A0009"/>
        <s v="S0027A0002"/>
        <s v="S0027A0019"/>
        <s v="S0014A0005"/>
        <s v="S0027A0015"/>
        <s v="S0404A0005"/>
        <s v="S0712A0005"/>
        <s v="S0027A0001"/>
        <s v="S0580A0004"/>
        <s v="S0027A0018"/>
        <s v="S0045A0001"/>
        <s v="S0359A0003"/>
        <s v="S0045A0002"/>
        <s v="S0045A0007"/>
        <s v="S0016A0023"/>
        <s v="S0065A0001"/>
        <s v="S0010A0009"/>
        <s v="S0016A0011"/>
        <s v="S0016A0008"/>
        <s v="S0517A0019"/>
        <s v="S0016A0016"/>
        <s v="S0218A0020"/>
        <s v="S0016A0017"/>
        <s v="S0494A0024"/>
        <s v="S0391A0050"/>
        <s v="S0016A0001"/>
        <s v="S0003A0059"/>
        <s v="S0016A0013"/>
        <s v="S0016A0009"/>
        <s v="S0016A0021"/>
        <s v="S0016A0018"/>
        <s v="S0016A0014"/>
        <s v="S0016A0020"/>
        <s v="S0044A0003"/>
        <s v="S0719A0003"/>
        <s v="S0030A0004"/>
        <s v="S0003A0050"/>
        <s v="S0016A0019"/>
        <s v="S0016A0007"/>
        <s v="S0017A0001"/>
        <s v="S0017A0016"/>
        <s v="S0017A0012"/>
        <s v="S0017A0006"/>
        <s v="S0017A0027"/>
        <s v="S0089A0014"/>
        <s v="S0017A0025"/>
        <s v="S0017A0015"/>
        <s v="S0017A0020"/>
        <s v="S0017A0003"/>
        <s v="S0017A0017"/>
        <s v="S0017A0010"/>
        <s v="S0017A0026"/>
        <s v="S0017A0019"/>
        <s v="S0718A0006"/>
        <s v="S0017A0024"/>
        <s v="S0037A0014"/>
        <s v="S0536A0004"/>
        <s v="S0005A0016"/>
        <s v="S0199A0007"/>
        <s v="S0037A0017"/>
        <s v="S0552A0002"/>
        <s v="S0037A0019"/>
        <s v="S0609A0001"/>
        <s v="S0037A0003"/>
        <s v="S0037A0013"/>
        <s v="S0037A0008"/>
        <s v="S0807A0014"/>
        <s v="S0037A0009"/>
        <s v="S0034A0007"/>
        <s v="S0004A0001"/>
        <s v="S0169A0006"/>
        <s v="S0074A0003"/>
        <s v="S0245A0005"/>
        <s v="S0043A0005"/>
        <s v="S0043A0006"/>
        <s v="S0043A0003"/>
        <s v="S0043A0004"/>
        <s v="S0043A0001"/>
        <s v="S0583A0010"/>
        <s v="S0062A0005"/>
        <s v="S0062A0001"/>
        <s v="S0274A0003"/>
        <s v="S0566A0001"/>
        <s v="S0062A0008"/>
        <s v="S0014A0011"/>
        <s v="S0235A0004"/>
        <s v="S0014A0023"/>
        <s v="S0041A0010"/>
        <s v="S0056A0002"/>
        <s v="S0014A0016"/>
        <s v="S0076A0003"/>
        <s v="S0014A0026"/>
        <s v="S0014A0017"/>
        <s v="S0014A0033"/>
        <s v="S0014A0008"/>
        <s v="S0014A0037"/>
        <s v="S0014A0003"/>
        <s v="S0025A0004"/>
        <s v="S0014A0002"/>
        <s v="S0014A0020"/>
        <s v="S0014A0027"/>
        <s v="S0014A0007"/>
        <s v="S0034A0005"/>
        <s v="S0014A0036"/>
        <s v="S0014A0019"/>
        <s v="S0014A0021"/>
        <s v="S0014A0038"/>
        <s v="S0033A0006"/>
        <s v="S0033A0012"/>
        <s v="S0033A0010"/>
        <s v="S0033A0008"/>
        <s v="S0033A0009"/>
        <s v="S0073A0004"/>
        <s v="S0037A0004"/>
        <s v="S0023A0023"/>
        <s v="S0033A0001"/>
        <s v="S0023A0003"/>
        <s v="S0014A0031"/>
        <s v="S0041A0013"/>
        <s v="S0018A0007"/>
        <s v="S0041A0005"/>
        <s v="S0041A0011"/>
        <s v="S0041A0002"/>
        <s v="S0041A0012"/>
        <s v="S0500A0019"/>
        <s v="S0041A0003"/>
        <s v="S0535A0001"/>
        <s v="S0111A0034"/>
        <s v="S0014A0025"/>
        <s v="S0213A0018"/>
        <s v="S0077A0002"/>
        <s v="S0047A0004"/>
        <s v="S0420A0002"/>
        <s v="S0077A0005"/>
        <s v="S0077A0004"/>
        <s v="S0566A0050"/>
        <s v="S0077A0006"/>
        <s v="S0077A0001"/>
        <s v="S0020A0002"/>
        <s v="S0020A0008"/>
        <s v="S0257A0020"/>
        <s v="S0020A0004"/>
        <s v="S0014A0009"/>
        <s v="S0020A0007"/>
        <s v="S0020A0012"/>
        <s v="S0020A0010"/>
        <s v="S0020A0011"/>
        <s v="S0697A0012"/>
        <s v="S0020A0006"/>
        <s v="S0006A0013"/>
        <s v="S0006A0016"/>
        <s v="S0028A0014"/>
        <s v="S0006A0018"/>
        <s v="S0244A0015"/>
        <s v="S0006A0009"/>
        <s v="S0435A0003"/>
        <s v="S0017A0009"/>
        <s v="S0006A0011"/>
        <s v="S0006A0014"/>
        <s v="S0500A0033"/>
        <s v="S0006A0001"/>
        <s v="S0006A0012"/>
        <s v="S0054A0001"/>
        <s v="S0054A0008"/>
        <s v="S0491A0003"/>
        <s v="S0054A0006"/>
        <s v="S0054A0004"/>
        <s v="S0026A0004"/>
        <s v="S0026A0002"/>
        <s v="S0026A0003"/>
        <s v="S0692A0003"/>
        <s v="S0669A0002"/>
        <s v="S0573A0001"/>
        <s v="S0689A0006"/>
        <s v="S0553A0002"/>
        <s v="S0596A0014"/>
        <s v="S0596A0017"/>
        <s v="S0596A0004"/>
        <s v="S0596A0006"/>
        <s v="S0596A0009"/>
        <s v="S0596A0012"/>
        <s v="S0596A0016"/>
        <s v="S0596A0007"/>
        <s v="S0596A0001"/>
        <s v="S0596A0008"/>
        <s v="S0646A0002"/>
        <s v="S0646A0005"/>
        <s v="S0646A0003"/>
        <s v="S0620A0001"/>
        <s v="S0442A0008"/>
        <s v="S0444A0001"/>
        <s v="S0646A0004"/>
        <s v="S0646A0006"/>
        <s v="S0646A0001"/>
        <s v="S0403A0013"/>
        <s v="S0432A0005"/>
        <s v="S0284A0001"/>
        <s v="S0406A0018"/>
        <s v="S0432A0006"/>
        <s v="S0432A0002"/>
        <s v="S0432A0009"/>
        <s v="S0432A0015"/>
        <s v="S0432A0010"/>
        <s v="S0432A0011"/>
        <s v="S0432A0004"/>
        <s v="S0269A0029"/>
        <s v="S0432A0013"/>
        <s v="S0432A0018"/>
        <s v="S0432A0008"/>
        <s v="S0693A0010"/>
        <s v="S0693A0007"/>
        <s v="S0003A0031"/>
        <s v="S0693A0002"/>
        <s v="S0693A0008"/>
        <s v="S0693A0003"/>
        <s v="S0693A0004"/>
        <s v="S0693A0009"/>
        <s v="S0693A0005"/>
        <s v="S0693A0001"/>
        <s v="S0422A0005"/>
        <s v="S0422A0007"/>
        <s v="S0422A0002"/>
        <s v="S0422A0004"/>
        <s v="S0422A0008"/>
        <s v="S0422A0009"/>
        <s v="S0422A0001"/>
        <s v="S0422A0006"/>
        <s v="S0422A0003"/>
        <s v="S0152A0005"/>
        <s v="S0152A0003"/>
        <s v="S0557A0005"/>
        <s v="S0277A0004"/>
        <s v="S0152A0004"/>
        <s v="S0393A0011"/>
        <s v="S0552A0006"/>
        <s v="S0552A0007"/>
        <s v="S0552A0004"/>
        <s v="S0552A0003"/>
        <s v="S0519A0005"/>
        <s v="S0519A0002"/>
        <s v="S0519A0001"/>
        <s v="S0687A0005"/>
        <s v="S0519A0004"/>
        <s v="S0519A0003"/>
        <s v="S0773A0005"/>
        <s v="S0773A0009"/>
        <s v="S0773A0003"/>
        <s v="S0773A0008"/>
        <s v="S0228A0002"/>
        <s v="S0773A0010"/>
        <s v="S0389A0013"/>
        <s v="S0699A0034"/>
        <s v="S0389A0005"/>
        <s v="S0389A0020"/>
        <s v="S0389A0018"/>
        <s v="S0389A0030"/>
        <s v="S0389A0033"/>
        <s v="S0389A0026"/>
        <s v="S0389A0010"/>
        <s v="S0014A0012"/>
        <s v="S0389A0027"/>
        <s v="S0415A0001"/>
        <s v="S0389A0025"/>
        <s v="S0389A0009"/>
        <s v="S0389A0021"/>
        <s v="S0389A0019"/>
        <s v="S0389A0029"/>
        <s v="S0807A0007"/>
        <s v="S0389A0003"/>
        <s v="S0389A0032"/>
        <s v="S0389A0017"/>
        <s v="S0027A0012"/>
        <s v="S0389A0012"/>
        <s v="S0389A0011"/>
        <s v="S0436A0008"/>
        <s v="S0436A0003"/>
        <s v="S0436A0006"/>
        <s v="S0436A0004"/>
        <s v="S0436A0002"/>
        <s v="S0436A0001"/>
        <s v="S0436A0007"/>
        <s v="S0757A0001"/>
        <s v="S0436A0005"/>
        <s v="S0757A0002"/>
        <s v="S0433A0005"/>
        <s v="S0442A0011"/>
        <s v="S0442A0009"/>
        <s v="S0442A0010"/>
        <s v="S0442A0005"/>
        <s v="S0442A0004"/>
        <s v="S0442A0007"/>
        <s v="S0442A0003"/>
        <s v="S0442A0006"/>
        <s v="S0442A0012"/>
        <s v="S0643A0001"/>
        <s v="S0618A0001"/>
        <s v="S0446A0005"/>
        <s v="S0618A0002"/>
        <s v="S0618A0003"/>
        <s v="S0622A0004"/>
        <s v="S0622A0005"/>
        <s v="S0622A0003"/>
        <s v="S0622A0002"/>
        <s v="S0622A0006"/>
        <s v="S0622A0001"/>
        <s v="S0622A0007"/>
        <s v="S0657A0009"/>
        <s v="S0657A0005"/>
        <s v="S0657A0001"/>
        <s v="S0657A0006"/>
        <s v="S0657A0002"/>
        <s v="S0692A0005"/>
        <s v="S0657A0010"/>
        <s v="S0617A0015"/>
        <s v="S0657A0008"/>
        <s v="S0617A0001"/>
        <s v="S0617A0007"/>
        <s v="S0617A0004"/>
        <s v="S0617A0008"/>
        <s v="S0617A0010"/>
        <s v="S0617A0002"/>
        <s v="S0617A0006"/>
        <s v="S0617A0009"/>
        <s v="S0397A0059"/>
        <s v="S0397A0007"/>
        <s v="S0397A0048"/>
        <s v="S0397A0030"/>
        <s v="S0397A0002"/>
        <s v="S0397A0053"/>
        <s v="S0397A0020"/>
        <s v="S0397A0008"/>
        <s v="S0397A0052"/>
        <s v="S0397A0049"/>
        <s v="S0397A0056"/>
        <s v="S0397A0013"/>
        <s v="S0397A0045"/>
        <s v="S0397A0044"/>
        <s v="S0397A0046"/>
        <s v="S0397A0019"/>
        <s v="S0749A0011"/>
        <s v="S0397A0004"/>
        <s v="S0397A0041"/>
        <s v="S0397A0043"/>
        <s v="S0651A0001"/>
        <s v="S0397A0009"/>
        <s v="S0397A0054"/>
        <s v="S0122A0019"/>
        <s v="S0397A0024"/>
        <s v="S0397A0051"/>
        <s v="S0397A0014"/>
        <s v="S0506A0020"/>
        <s v="S0397A0021"/>
        <s v="S0397A0038"/>
        <s v="S0397A0029"/>
        <s v="S0397A0012"/>
        <s v="S0397A0033"/>
        <s v="S0391A0038"/>
        <s v="S0397A0062"/>
        <s v="S0397A0036"/>
        <s v="S0397A0005"/>
        <s v="S0397A0058"/>
        <s v="S0397A0042"/>
        <s v="S0397A0010"/>
        <s v="S0397A0006"/>
        <s v="S0397A0017"/>
        <s v="S0397A0001"/>
        <s v="S0397A0035"/>
        <s v="S0397A0039"/>
        <s v="S0397A0061"/>
        <s v="S0397A0026"/>
        <s v="S0397A0047"/>
        <s v="S0397A0028"/>
        <s v="S0397A0022"/>
        <s v="S0397A0031"/>
        <s v="S0397A0032"/>
        <s v="S0178A0002"/>
        <s v="S0397A0025"/>
        <s v="S0603A0002"/>
        <s v="S0603A0005"/>
        <s v="S0603A0001"/>
        <s v="S0603A0007"/>
        <s v="S0603A0006"/>
        <s v="S0603A0003"/>
        <s v="S0449A0003"/>
        <s v="S0449A0004"/>
        <s v="S0762A0002"/>
        <s v="S0449A0007"/>
        <s v="S0594A0003"/>
        <s v="S0449A0005"/>
        <s v="S0449A0008"/>
        <s v="S0449A0001"/>
        <s v="S0441A0004"/>
        <s v="S0441A0006"/>
        <s v="S0441A0002"/>
        <s v="S0431A0002"/>
        <s v="S0441A0009"/>
        <s v="S0441A0005"/>
        <s v="S0441A0003"/>
        <s v="S0774A0003"/>
        <s v="S0441A0007"/>
        <s v="S0735A0002"/>
        <s v="S0735A0001"/>
        <s v="S0735A0005"/>
        <s v="S0735A0006"/>
        <s v="S0735A0003"/>
        <s v="S0735A0004"/>
        <s v="S0654A0015"/>
        <s v="S0654A0021"/>
        <s v="S0654A0024"/>
        <s v="S0333A0004"/>
        <s v="S0654A0008"/>
        <s v="S0654A0020"/>
        <s v="S0654A0011"/>
        <s v="S0654A0019"/>
        <s v="S0654A0014"/>
        <s v="S0654A0013"/>
        <s v="S0654A0002"/>
        <s v="S0654A0010"/>
        <s v="S0654A0004"/>
        <s v="S0654A0006"/>
        <s v="S0654A0016"/>
        <s v="S0401A0015"/>
        <s v="S0654A0001"/>
        <s v="S0654A0026"/>
        <s v="S0654A0007"/>
        <s v="S0654A0009"/>
        <s v="S0387A0004"/>
        <s v="S0654A0023"/>
        <s v="S0654A0005"/>
        <s v="S0654A0017"/>
        <s v="S0758A0008"/>
        <s v="S0654A0012"/>
        <s v="S0611A0006"/>
        <s v="S0611A0004"/>
        <s v="S0611A0010"/>
        <s v="S0611A0008"/>
        <s v="S0611A0009"/>
        <s v="S0611A0002"/>
        <s v="S0522A0002"/>
        <s v="S0429A0003"/>
        <s v="S0523A0027"/>
        <s v="S0523A0015"/>
        <s v="S0523A0010"/>
        <s v="S0523A0024"/>
        <s v="S0523A0034"/>
        <s v="S0523A0009"/>
        <s v="S0523A0019"/>
        <s v="S0523A0016"/>
        <s v="S0523A0012"/>
        <s v="S0523A0025"/>
        <s v="S0523A0013"/>
        <s v="S0523A0036"/>
        <s v="S0523A0023"/>
        <s v="S0523A0001"/>
        <s v="S0414A0013"/>
        <s v="S0523A0031"/>
        <s v="S0523A0007"/>
        <s v="S0688A0003"/>
        <s v="S0523A0022"/>
        <s v="S0523A0032"/>
        <s v="S0523A0029"/>
        <s v="S0523A0035"/>
        <s v="S0523A0033"/>
        <s v="S0300A0003"/>
        <s v="S0523A0026"/>
        <s v="S0688A0009"/>
        <s v="S0688A0007"/>
        <s v="S0688A0008"/>
        <s v="S0688A0002"/>
        <s v="S0688A0006"/>
        <s v="S0523A0020"/>
        <s v="S0688A0005"/>
        <s v="S0688A0004"/>
        <s v="S0443A0001"/>
        <s v="S0443A0005"/>
        <s v="S0443A0002"/>
        <s v="S0596A0011"/>
        <s v="S0443A0003"/>
        <s v="S0443A0004"/>
        <s v="S0443A0008"/>
        <s v="S0421A0001"/>
        <s v="S0421A0005"/>
        <s v="S0421A0002"/>
        <s v="S0421A0014"/>
        <s v="S0421A0015"/>
        <s v="S0421A0017"/>
        <s v="S0421A0011"/>
        <s v="S0421A0013"/>
        <s v="S0421A0016"/>
        <s v="S0565A0003"/>
        <s v="S0421A0007"/>
        <s v="S0421A0012"/>
        <s v="S0421A0003"/>
        <s v="S0421A0004"/>
        <s v="S0659A0032"/>
        <s v="S0659A0009"/>
        <s v="S0659A0011"/>
        <s v="S0659A0029"/>
        <s v="S0659A0028"/>
        <s v="S0659A0010"/>
        <s v="S0659A0006"/>
        <s v="S0659A0012"/>
        <s v="S0659A0026"/>
        <s v="S0659A0030"/>
        <s v="S0659A0027"/>
        <s v="S0659A0013"/>
        <s v="C1347A0020"/>
        <s v="C1347A0051"/>
        <s v="C1347A0042"/>
        <s v="C1347A0039"/>
        <s v="C1347A0055"/>
        <s v="C1347A0015"/>
        <s v="C1347A0054"/>
        <s v="C1347A0043"/>
        <s v="C1347A0019"/>
        <s v="C1347A0026"/>
        <s v="C1347A0016"/>
        <s v="C1347A0053"/>
        <s v="C1347A0035"/>
        <s v="C1347A0006"/>
        <s v="C1347A0010"/>
        <s v="C1347A0018"/>
        <s v="C1347A0008"/>
        <s v="C1347A0027"/>
        <s v="C1347A0017"/>
        <s v="C1347A0032"/>
        <s v="C1347A0045"/>
        <s v="C1347A0023"/>
        <s v="C1347A0004"/>
        <s v="C1347A0034"/>
        <s v="C1347A0003"/>
        <s v="C1347A0002"/>
        <s v="C1347A0009"/>
        <s v="C1347A0012"/>
        <s v="C1347A0005"/>
        <s v="C1347A0040"/>
        <s v="C1347A0046"/>
        <s v="C1347A0033"/>
        <s v="C1347A0014"/>
        <s v="C1347A0022"/>
        <s v="C1347A0047"/>
        <s v="C1347A0025"/>
        <s v="C1347A0049"/>
        <s v="C1347A0056"/>
        <s v="C1347A0001"/>
        <s v="C1347A0038"/>
        <s v="C1347A0036"/>
        <s v="C1347A0011"/>
        <s v="C1347A0021"/>
        <s v="C1347A0050"/>
        <s v="C1347A0007"/>
        <s v="C1347A0024"/>
        <s v="C1347A0057"/>
        <s v="C1347A0048"/>
        <s v="C1347A0013"/>
        <s v="C1347A0030"/>
        <s v="C1347A0031"/>
        <s v="C1347A0044"/>
        <s v="C1347A0028"/>
        <s v="C1347A0052"/>
        <s v="S0620A0009"/>
        <s v="S0620A0018"/>
        <s v="S0620A0011"/>
        <s v="S0620A0007"/>
        <s v="S0620A0012"/>
        <s v="S0620A0008"/>
        <s v="S0620A0006"/>
        <s v="S0620A0005"/>
        <s v="S0620A0004"/>
        <s v="S0620A0016"/>
        <s v="S0620A0014"/>
        <s v="S0620A0010"/>
        <s v="S0678A0002"/>
        <s v="S0388A0056"/>
        <s v="S0678A0028"/>
        <s v="S0678A0024"/>
        <s v="S0678A0007"/>
        <s v="S0678A0013"/>
        <s v="S0678A0012"/>
        <s v="S0678A0018"/>
        <s v="S0678A0021"/>
        <s v="S0678A0020"/>
        <s v="S0678A0001"/>
        <s v="S0678A0016"/>
        <s v="S0678A0015"/>
        <s v="S0678A0017"/>
        <s v="S0678A0023"/>
        <s v="S0678A0014"/>
        <s v="S0678A0004"/>
        <s v="S0678A0025"/>
        <s v="S0678A0008"/>
        <s v="S0678A0027"/>
        <s v="S0678A0010"/>
        <s v="S0125A0001"/>
        <s v="S0678A0019"/>
        <s v="S0678A0009"/>
        <s v="S0614A0017"/>
        <s v="S0437A0002"/>
        <s v="S0665A0012"/>
        <s v="S0614A0009"/>
        <s v="S0716A0056"/>
        <s v="S0614A0018"/>
        <s v="S0614A0011"/>
        <s v="S0614A0019"/>
        <s v="S0614A0002"/>
        <s v="S0614A0016"/>
        <s v="S0614A0006"/>
        <s v="S0614A0013"/>
        <s v="S0614A0003"/>
        <s v="S0614A0004"/>
        <s v="S0614A0005"/>
        <s v="S0604A0009"/>
        <s v="S0604A0005"/>
        <s v="S0604A0004"/>
        <s v="S0604A0008"/>
        <s v="S0434A0008"/>
        <s v="S0604A0006"/>
        <s v="S0604A0001"/>
        <s v="S0650A0007"/>
        <s v="S0572A0004"/>
        <s v="S0604A0007"/>
        <s v="S0545A0002"/>
        <s v="S0545A0004"/>
        <s v="S0545A0003"/>
        <s v="S0545A0001"/>
        <s v="S0601A0021"/>
        <s v="S0456A0009"/>
        <s v="S0522A0001"/>
        <s v="S0456A0005"/>
        <s v="S0456A0007"/>
        <s v="S0456A0002"/>
        <s v="S0456A0001"/>
        <s v="S0456A0004"/>
        <s v="S0719A0014"/>
        <s v="S0719A0011"/>
        <s v="S0719A0012"/>
        <s v="S0719A0013"/>
        <s v="S0719A0008"/>
        <s v="S0719A0004"/>
        <s v="S0391A0041"/>
        <s v="S0719A0009"/>
        <s v="S0629A0003"/>
        <s v="S0725A0006"/>
        <s v="S0719A0010"/>
        <s v="S0417A0012"/>
        <s v="S0719A0007"/>
        <s v="S0400A0001"/>
        <s v="S0400A0007"/>
        <s v="S0400A0008"/>
        <s v="S0400A0012"/>
        <s v="S0400A0004"/>
        <s v="S0400A0009"/>
        <s v="S0400A0010"/>
        <s v="S0400A0013"/>
        <s v="S0400A0005"/>
        <s v="S0509A0001"/>
        <s v="S0400A0006"/>
        <s v="S0670A0007"/>
        <s v="S0670A0001"/>
        <s v="S0670A0009"/>
        <s v="S0670A0020"/>
        <s v="S0670A0005"/>
        <s v="S0670A0022"/>
        <s v="S0670A0021"/>
        <s v="S0670A0006"/>
        <s v="S0670A0023"/>
        <s v="S0670A0019"/>
        <s v="S0670A0003"/>
        <s v="S0670A0014"/>
        <s v="S0670A0010"/>
        <s v="S0670A0008"/>
        <s v="S0670A0004"/>
        <s v="S0599A0003"/>
        <s v="S0599A0021"/>
        <s v="S0599A0033"/>
        <s v="S0599A0020"/>
        <s v="S0599A0022"/>
        <s v="S0599A0012"/>
        <s v="S0599A0005"/>
        <s v="S0599A0014"/>
        <s v="S0599A0015"/>
        <s v="S0599A0004"/>
        <s v="S0599A0017"/>
        <s v="S0599A0031"/>
        <s v="S0599A0023"/>
        <s v="S0456A0008"/>
        <s v="S0583A0003"/>
        <s v="S0599A0008"/>
        <s v="S0599A0026"/>
        <s v="S0599A0025"/>
        <s v="S0599A0007"/>
        <s v="S0599A0011"/>
        <s v="S0599A0027"/>
        <s v="S0599A0024"/>
        <s v="S0599A0002"/>
        <s v="S0614A0014"/>
        <s v="S0599A0030"/>
        <s v="S0599A0013"/>
        <s v="S0599A0016"/>
        <s v="S0599A0032"/>
        <s v="S0283A0010"/>
        <s v="S0571A0003"/>
        <s v="S0246A0008"/>
        <s v="S0571A0001"/>
        <s v="S0472A0002"/>
        <s v="S0571A0005"/>
        <s v="S0571A0006"/>
        <s v="S0571A0004"/>
        <s v="S0658A0003"/>
        <s v="S0208A0004"/>
        <s v="S0658A0001"/>
        <s v="S0658A0004"/>
        <s v="S0658A0002"/>
        <s v="S0701A0004"/>
        <s v="S0658A0007"/>
        <s v="S0658A0009"/>
        <s v="S0658A0008"/>
        <s v="S0093A0009"/>
        <s v="S0434A0015"/>
        <s v="S0434A0016"/>
        <s v="S0434A0002"/>
        <s v="S0434A0014"/>
        <s v="S0434A0001"/>
        <s v="S0434A0009"/>
        <s v="S0434A0012"/>
        <s v="S0434A0005"/>
        <s v="S0434A0013"/>
        <s v="S0434A0006"/>
        <s v="S0434A0004"/>
        <s v="S0434A0003"/>
        <s v="S0434A0011"/>
        <s v="S0434A0010"/>
        <s v="S0434A0007"/>
        <s v="S0411A0009"/>
        <s v="S0411A0012"/>
        <s v="S0411A0005"/>
        <s v="S0411A0006"/>
        <s v="S0411A0015"/>
        <s v="S0411A0010"/>
        <s v="S0614A0008"/>
        <s v="S0411A0008"/>
        <s v="S0411A0011"/>
        <s v="S0411A0001"/>
        <s v="S0411A0007"/>
        <s v="S0448A0006"/>
        <s v="S0448A0008"/>
        <s v="S0448A0005"/>
        <s v="S0448A0007"/>
        <s v="S0448A0009"/>
        <s v="S0448A0001"/>
        <s v="S0448A0004"/>
        <s v="S0448A0003"/>
        <s v="S0651A0003"/>
        <s v="S0550A0003"/>
        <s v="S0651A0006"/>
        <s v="S0651A0007"/>
        <s v="S0651A0005"/>
        <s v="S0719A0002"/>
        <s v="S0551A0006"/>
        <s v="S0551A0005"/>
        <s v="S0551A0009"/>
        <s v="S0551A0008"/>
        <s v="S0551A0001"/>
        <s v="S0551A0010"/>
        <s v="S0551A0007"/>
        <s v="S0551A0004"/>
        <s v="S0598A0005"/>
        <s v="S0433A0003"/>
        <s v="S0433A0002"/>
        <s v="S0433A0004"/>
        <s v="S0687A0004"/>
        <s v="S0687A0008"/>
        <s v="S0687A0013"/>
        <s v="S0687A0001"/>
        <s v="S0687A0014"/>
        <s v="S0687A0007"/>
        <s v="S0687A0011"/>
        <s v="S0687A0012"/>
        <s v="S0687A0010"/>
        <s v="S0687A0009"/>
        <s v="S0687A0016"/>
        <s v="S0687A0002"/>
        <s v="S0687A0015"/>
        <s v="S0409A0001"/>
        <s v="S0409A0003"/>
        <s v="S0409A0004"/>
        <s v="S0409A0002"/>
        <s v="S0413A0003"/>
        <s v="S0413A0006"/>
        <s v="S0413A0001"/>
        <s v="S0413A0004"/>
        <s v="S0080A0023"/>
        <s v="S0639A0009"/>
        <s v="S0639A0005"/>
        <s v="S0639A0008"/>
        <s v="S0639A0002"/>
        <s v="S0639A0003"/>
        <s v="S0639A0006"/>
        <s v="S0639A0001"/>
        <s v="S0639A0007"/>
        <s v="S0386A0004"/>
        <s v="S0423A0012"/>
        <s v="S0423A0003"/>
        <s v="S0423A0011"/>
        <s v="S0423A0010"/>
        <s v="S0423A0004"/>
        <s v="S0423A0009"/>
        <s v="S0423A0006"/>
        <s v="S0423A0014"/>
        <s v="S0773A0007"/>
        <s v="S0423A0001"/>
        <s v="S0423A0008"/>
        <s v="S0423A0002"/>
        <s v="S0423A0013"/>
        <s v="C1349A0002"/>
        <s v="C1349A0009"/>
        <s v="C1349A0013"/>
        <s v="C1349A0007"/>
        <s v="C1349A0003"/>
        <s v="C1349A0019"/>
        <s v="C1349A0010"/>
        <s v="C1349A0020"/>
        <s v="C1349A0015"/>
        <s v="C1349A0005"/>
        <s v="C1349A0008"/>
        <s v="C1349A0018"/>
        <s v="C1349A0011"/>
        <s v="C1349A0006"/>
        <s v="C1349A0004"/>
        <s v="C1349A0017"/>
        <s v="C1349A0012"/>
        <s v="C1349A0001"/>
        <s v="C1349A0014"/>
        <s v="C1349A0016"/>
        <s v="C1349A0021"/>
        <s v="S0676A0003"/>
        <s v="S0784A0003"/>
        <s v="S0451A0009"/>
        <s v="S0451A0010"/>
        <s v="S0424A0008"/>
        <s v="S0451A0001"/>
        <s v="S0209A0002"/>
        <s v="S0451A0005"/>
        <s v="S0451A0008"/>
        <s v="S0451A0016"/>
        <s v="S0451A0007"/>
        <s v="S0412A0016"/>
        <s v="S0451A0013"/>
        <s v="S0451A0012"/>
        <s v="S0451A0004"/>
        <s v="S0451A0015"/>
        <s v="S0635A0001"/>
        <s v="S0635A0003"/>
        <s v="S0635A0004"/>
        <s v="S0635A0005"/>
        <s v="S0610A0003"/>
        <s v="S0392A0014"/>
        <s v="S0610A0007"/>
        <s v="S0547A0002"/>
        <s v="S0603A0004"/>
        <s v="S0392A0007"/>
        <s v="S0610A0005"/>
        <s v="S0610A0004"/>
        <s v="S0387A0002"/>
        <s v="S0610A0001"/>
        <s v="S0650A0004"/>
        <s v="S0650A0003"/>
        <s v="S0650A0009"/>
        <s v="S0650A0006"/>
        <s v="S0398A0004"/>
        <s v="S0398A0010"/>
        <s v="S0675A0016"/>
        <s v="S0398A0011"/>
        <s v="S0398A0022"/>
        <s v="S0445A0007"/>
        <s v="S0474A0023"/>
        <s v="S0398A0016"/>
        <s v="S0398A0017"/>
        <s v="S0398A0012"/>
        <s v="S0663A0001"/>
        <s v="S0398A0013"/>
        <s v="S0398A0027"/>
        <s v="S0398A0021"/>
        <s v="S0398A0020"/>
        <s v="S0554A0002"/>
        <s v="S0398A0014"/>
        <s v="S0398A0002"/>
        <s v="S0401A0025"/>
        <s v="S0398A0003"/>
        <s v="S0398A0024"/>
        <s v="S0502A0006"/>
        <s v="S0594A0004"/>
        <s v="S0449A0006"/>
        <s v="S0594A0006"/>
        <s v="S0594A0002"/>
        <s v="S0694A0020"/>
        <s v="S0694A0082"/>
        <s v="S0694A0036"/>
        <s v="S0694A0003"/>
        <s v="S0694A0023"/>
        <s v="S0694A0071"/>
        <s v="S0694A0048"/>
        <s v="S0694A0081"/>
        <s v="S0694A0049"/>
        <s v="S0694A0063"/>
        <s v="S0694A0084"/>
        <s v="S0694A0039"/>
        <s v="S0694A0004"/>
        <s v="S0694A0055"/>
        <s v="S0694A0061"/>
        <s v="S0694A0021"/>
        <s v="S0694A0054"/>
        <s v="S0694A0059"/>
        <s v="S0694A0080"/>
        <s v="S0694A0022"/>
        <s v="S0694A0077"/>
        <s v="S0694A0017"/>
        <s v="S0694A0070"/>
        <s v="S0694A0051"/>
        <s v="S0694A0047"/>
        <s v="S0694A0083"/>
        <s v="S0694A0014"/>
        <s v="S0694A0012"/>
        <s v="S0694A0038"/>
        <s v="S0694A0026"/>
        <s v="S0694A0035"/>
        <s v="S0694A0078"/>
        <s v="S0694A0037"/>
        <s v="S0694A0042"/>
        <s v="S0694A0057"/>
        <s v="S0694A0025"/>
        <s v="S0694A0009"/>
        <s v="S0694A0008"/>
        <s v="S0694A0030"/>
        <s v="S0694A0018"/>
        <s v="S0694A0053"/>
        <s v="S0694A0079"/>
        <s v="S0694A0007"/>
        <s v="S0694A0045"/>
        <s v="S0694A0060"/>
        <s v="S0694A0043"/>
        <s v="S0694A0029"/>
        <s v="S0694A0046"/>
        <s v="S0694A0016"/>
        <s v="S0694A0031"/>
        <s v="S0694A0072"/>
        <s v="S0694A0032"/>
        <s v="S0694A0056"/>
        <s v="S0694A0073"/>
        <s v="S0694A0006"/>
        <s v="S0694A0028"/>
        <s v="S0694A0064"/>
        <s v="S0694A0069"/>
        <s v="S0694A0058"/>
        <s v="S0694A0076"/>
        <s v="S0694A0062"/>
        <s v="S0694A0040"/>
        <s v="S0694A0075"/>
        <s v="S0694A0019"/>
        <s v="S0396A0022"/>
        <s v="S0396A0016"/>
        <s v="S0396A0019"/>
        <s v="S0396A0001"/>
        <s v="S0426A0011"/>
        <s v="S0396A0003"/>
        <s v="S0396A0008"/>
        <s v="S0396A0011"/>
        <s v="S0047A0014"/>
        <s v="S0396A0015"/>
        <s v="S0244A0017"/>
        <s v="S0599A0018"/>
        <s v="S0396A0006"/>
        <s v="S0396A0004"/>
        <s v="S0396A0018"/>
        <s v="S0396A0007"/>
        <s v="S0396A0002"/>
        <s v="S0396A0013"/>
        <s v="S0396A0005"/>
        <s v="S0737A0006"/>
        <s v="S0553A0012"/>
        <s v="S0725A0012"/>
        <s v="S0553A0006"/>
        <s v="S0600A0015"/>
        <s v="S0553A0008"/>
        <s v="S0110A0016"/>
        <s v="S0623A0003"/>
        <s v="S0158A0010"/>
        <s v="S0623A0002"/>
        <s v="S0178A0001"/>
        <s v="S0623A0005"/>
        <s v="S0775A0004"/>
        <s v="S0775A0008"/>
        <s v="S0775A0013"/>
        <s v="S0775A0014"/>
        <s v="S0775A0015"/>
        <s v="S0775A0010"/>
        <s v="S0775A0009"/>
        <s v="S0775A0005"/>
        <s v="S0775A0003"/>
        <s v="S0775A0001"/>
        <s v="S0775A0006"/>
        <s v="S0775A0016"/>
        <s v="S0775A0011"/>
        <s v="S0775A0012"/>
        <s v="S0775A0007"/>
        <s v="S0401A0008"/>
        <s v="S0659A0001"/>
        <s v="S0401A0018"/>
        <s v="S0401A0005"/>
        <s v="S0401A0013"/>
        <s v="S0401A0003"/>
        <s v="S0401A0007"/>
        <s v="S0401A0020"/>
        <s v="S0401A0002"/>
        <s v="S0401A0009"/>
        <s v="S0260A0016"/>
        <s v="S0401A0021"/>
        <s v="S0401A0022"/>
        <s v="S0401A0019"/>
        <s v="S0401A0016"/>
        <s v="S0401A0014"/>
        <s v="S0401A0012"/>
        <s v="S0401A0026"/>
        <s v="S0428A0014"/>
        <s v="S0401A0027"/>
        <s v="S0401A0006"/>
        <s v="S0401A0004"/>
        <s v="S0606A0002"/>
        <s v="S0606A0005"/>
        <s v="S0606A0003"/>
        <s v="S0606A0004"/>
        <s v="S0426A0001"/>
        <s v="S0385A0005"/>
        <s v="S0385A0002"/>
        <s v="S0385A0014"/>
        <s v="S0385A0001"/>
        <s v="S0385A0009"/>
        <s v="S0385A0013"/>
        <s v="S0385A0008"/>
        <s v="S0385A0016"/>
        <s v="S0385A0011"/>
        <s v="S0385A0012"/>
        <s v="S0385A0006"/>
        <s v="S0385A0015"/>
        <s v="S0385A0004"/>
        <s v="S0385A0010"/>
        <s v="S0664A0002"/>
        <s v="S0664A0006"/>
        <s v="S0664A0014"/>
        <s v="S0664A0019"/>
        <s v="S0664A0015"/>
        <s v="S0664A0012"/>
        <s v="S0664A0016"/>
        <s v="S0664A0011"/>
        <s v="S0664A0009"/>
        <s v="S0664A0005"/>
        <s v="S0540A0006"/>
        <s v="S0664A0008"/>
        <s v="S0409A0005"/>
        <s v="S0562A0004"/>
        <s v="S0572A0005"/>
        <s v="S0695A0002"/>
        <s v="S0695A0007"/>
        <s v="S0695A0013"/>
        <s v="S0695A0006"/>
        <s v="S0695A0004"/>
        <s v="S0695A0001"/>
        <s v="S0695A0010"/>
        <s v="S0695A0005"/>
        <s v="S0695A0016"/>
        <s v="S0695A0003"/>
        <s v="S0595A0004"/>
        <s v="S0595A0003"/>
        <s v="S0595A0001"/>
        <s v="S0666A0001"/>
        <s v="S0666A0007"/>
        <s v="S0666A0004"/>
        <s v="S0666A0005"/>
        <s v="S0666A0002"/>
        <s v="S0666A0006"/>
        <s v="S0418A0035"/>
        <s v="S0418A0034"/>
        <s v="S0418A0020"/>
        <s v="S0418A0004"/>
        <s v="S0418A0033"/>
        <s v="S0418A0022"/>
        <s v="S0418A0009"/>
        <s v="S0418A0011"/>
        <s v="S0418A0015"/>
        <s v="S0418A0029"/>
        <s v="S0418A0039"/>
        <s v="S0418A0019"/>
        <s v="S0418A0023"/>
        <s v="S0418A0032"/>
        <s v="S0418A0008"/>
        <s v="S0418A0018"/>
        <s v="S0418A0024"/>
        <s v="S0418A0001"/>
        <s v="S0418A0037"/>
        <s v="S0418A0030"/>
        <s v="S0418A0031"/>
        <s v="S0418A0014"/>
        <s v="S0418A0042"/>
        <s v="S0418A0002"/>
        <s v="S0418A0010"/>
        <s v="S0418A0036"/>
        <s v="S0418A0040"/>
        <s v="S0418A0025"/>
        <s v="S0418A0007"/>
        <s v="S0418A0005"/>
        <s v="S0418A0038"/>
        <s v="S0418A0016"/>
        <s v="S0418A0041"/>
        <s v="S0418A0021"/>
        <s v="S0418A0003"/>
        <s v="S0418A0026"/>
        <s v="S0636A0001"/>
        <s v="S0636A0005"/>
        <s v="S0636A0006"/>
        <s v="S0636A0007"/>
        <s v="S0636A0002"/>
        <s v="S0636A0003"/>
        <s v="S0548A0002"/>
        <s v="S0548A0004"/>
        <s v="S0548A0005"/>
        <s v="S0548A0003"/>
        <s v="S0403A0018"/>
        <s v="S0432A0001"/>
        <s v="S0410A0009"/>
        <s v="S0403A0021"/>
        <s v="S0403A0009"/>
        <s v="S0403A0004"/>
        <s v="S0403A0006"/>
        <s v="S0403A0020"/>
        <s v="S0403A0003"/>
        <s v="S0403A0002"/>
        <s v="S0403A0023"/>
        <s v="S0403A0019"/>
        <s v="S0629A0002"/>
        <s v="S0403A0008"/>
        <s v="S0403A0025"/>
        <s v="S0653A0002"/>
        <s v="S0403A0011"/>
        <s v="S0403A0005"/>
        <s v="S0403A0010"/>
        <s v="S0403A0012"/>
        <s v="S0403A0014"/>
        <s v="S0403A0024"/>
        <s v="S0615A0009"/>
        <s v="S0615A0002"/>
        <s v="S0615A0003"/>
        <s v="S0615A0006"/>
        <s v="S0615A0004"/>
        <s v="S0615A0007"/>
        <s v="S0615A0001"/>
        <s v="S0615A0005"/>
        <s v="S0608A0001"/>
        <s v="S0608A0006"/>
        <s v="S0608A0008"/>
        <s v="S0608A0002"/>
        <s v="S0608A0003"/>
        <s v="S0608A0004"/>
        <s v="S0608A0009"/>
        <s v="S0608A0007"/>
        <s v="S0772A0003"/>
        <s v="S0772A0007"/>
        <s v="S0772A0006"/>
        <s v="S0772A0002"/>
        <s v="S0631A0001"/>
        <s v="S0631A0003"/>
        <s v="S0631A0002"/>
        <s v="S0638A0002"/>
        <s v="S0638A0001"/>
        <s v="S0638A0003"/>
        <s v="S0424A0014"/>
        <s v="S0424A0006"/>
        <s v="S0424A0011"/>
        <s v="S0424A0015"/>
        <s v="S0424A0024"/>
        <s v="S0424A0002"/>
        <s v="S0424A0013"/>
        <s v="S0424A0019"/>
        <s v="S0424A0025"/>
        <s v="S0424A0018"/>
        <s v="S0424A0009"/>
        <s v="S0424A0005"/>
        <s v="S0424A0021"/>
        <s v="S0424A0016"/>
        <s v="S0424A0004"/>
        <s v="S0424A0022"/>
        <s v="S0424A0007"/>
        <s v="S0424A0020"/>
        <s v="S0565A0034"/>
        <s v="S0565A0014"/>
        <s v="S0565A0018"/>
        <s v="S0565A0027"/>
        <s v="S0565A0006"/>
        <s v="S0565A0021"/>
        <s v="S0565A0038"/>
        <s v="S0565A0040"/>
        <s v="S0565A0015"/>
        <s v="S0565A0013"/>
        <s v="S0565A0024"/>
        <s v="S0697A0001"/>
        <s v="S0565A0004"/>
        <s v="S0565A0042"/>
        <s v="S0565A0011"/>
        <s v="S0565A0017"/>
        <s v="S0565A0036"/>
        <s v="S0565A0037"/>
        <s v="S0565A0019"/>
        <s v="S0565A0039"/>
        <s v="S0565A0025"/>
        <s v="S0565A0008"/>
        <s v="S0565A0005"/>
        <s v="S0678A0006"/>
        <s v="S0565A0032"/>
        <s v="S0565A0041"/>
        <s v="S0565A0035"/>
        <s v="S0565A0026"/>
        <s v="S0565A0033"/>
        <s v="S0565A0023"/>
        <s v="S0697A0009"/>
        <s v="S0558A0036"/>
        <s v="S0697A0004"/>
        <s v="S0677A0002"/>
        <s v="S0222A0015"/>
        <s v="S0037A0016"/>
        <s v="S0697A0010"/>
        <s v="S0697A0005"/>
        <s v="S0697A0013"/>
        <s v="S0259A0001"/>
        <s v="S0697A0006"/>
        <s v="S0697A0015"/>
        <s v="S0565A0031"/>
        <s v="S0665A0010"/>
        <s v="S0665A0006"/>
        <s v="S0665A0002"/>
        <s v="S0565A0028"/>
        <s v="S0665A0013"/>
        <s v="S0665A0015"/>
        <s v="S0665A0009"/>
        <s v="S0665A0003"/>
        <s v="S0665A0011"/>
        <s v="S0665A0007"/>
        <s v="S0665A0004"/>
        <s v="S0664A0018"/>
        <s v="S0769A0005"/>
        <s v="S0468A0007"/>
        <s v="S0769A0001"/>
        <s v="S0769A0004"/>
        <s v="S0769A0007"/>
        <s v="S0769A0006"/>
        <s v="S0769A0010"/>
        <s v="S0568A0040"/>
        <s v="S0568A0031"/>
        <s v="S0568A0043"/>
        <s v="S0568A0056"/>
        <s v="S0568A0025"/>
        <s v="S0568A0003"/>
        <s v="S0568A0044"/>
        <s v="S0568A0057"/>
        <s v="S0769A0003"/>
        <s v="S0568A0055"/>
        <s v="S0568A0052"/>
        <s v="S0568A0018"/>
        <s v="S0568A0036"/>
        <s v="S0568A0029"/>
        <s v="S0568A0017"/>
        <s v="S0568A0051"/>
        <s v="S0568A0030"/>
        <s v="S0254A0004"/>
        <s v="S0568A0016"/>
        <s v="S0568A0034"/>
        <s v="S0568A0058"/>
        <s v="S0568A0013"/>
        <s v="S0568A0039"/>
        <s v="S0568A0021"/>
        <s v="S0568A0015"/>
        <s v="S0568A0002"/>
        <s v="S0568A0007"/>
        <s v="S0568A0054"/>
        <s v="S0568A0047"/>
        <s v="S0268A0045"/>
        <s v="S0568A0053"/>
        <s v="S0568A0023"/>
        <s v="S0568A0046"/>
        <s v="S0568A0024"/>
        <s v="S0568A0032"/>
        <s v="S0568A0001"/>
        <s v="S0568A0045"/>
        <s v="S0568A0049"/>
        <s v="S0568A0011"/>
        <s v="S0568A0014"/>
        <s v="S0568A0048"/>
        <s v="S0568A0059"/>
        <s v="S0568A0038"/>
        <s v="S0568A0009"/>
        <s v="S0568A0022"/>
        <s v="S0568A0027"/>
        <s v="S0568A0026"/>
        <s v="S0632A0002"/>
        <s v="S0632A0004"/>
        <s v="S0632A0001"/>
        <s v="S0632A0003"/>
        <s v="S0632A0012"/>
        <s v="S0419A0006"/>
        <s v="S0419A0007"/>
        <s v="S0419A0005"/>
        <s v="S0419A0001"/>
        <s v="S0419A0002"/>
        <s v="S0611A0003"/>
        <s v="S0648A0006"/>
        <s v="S0648A0004"/>
        <s v="S0648A0003"/>
        <s v="S0648A0002"/>
        <s v="S0412A0021"/>
        <s v="S0648A0005"/>
        <s v="S0648A0001"/>
        <s v="S0648A0007"/>
        <s v="S0763A0007"/>
        <s v="S0763A0002"/>
        <s v="S0763A0005"/>
        <s v="S0763A0006"/>
        <s v="S0763A0001"/>
        <s v="S0763A0008"/>
        <s v="S0763A0004"/>
        <s v="S0681A0001"/>
        <s v="S0573A0005"/>
        <s v="S0535A0008"/>
        <s v="S0569A0015"/>
        <s v="S0573A0004"/>
        <s v="S0431A0003"/>
        <s v="S0431A0008"/>
        <s v="S0431A0005"/>
        <s v="S0431A0007"/>
        <s v="S0620A0002"/>
        <s v="S0431A0001"/>
        <s v="S0692A0004"/>
        <s v="S0111A0029"/>
        <s v="S0440A0004"/>
        <s v="S0440A0002"/>
        <s v="S0440A0007"/>
        <s v="S0488A0033"/>
        <s v="S0679A0002"/>
        <s v="S0679A0004"/>
        <s v="S0679A0001"/>
        <s v="S0593A0008"/>
        <s v="S0593A0003"/>
        <s v="S0593A0002"/>
        <s v="S0593A0007"/>
        <s v="S0401A0001"/>
        <s v="S0593A0005"/>
        <s v="S0593A0009"/>
        <s v="S0593A0006"/>
        <s v="S0607A0005"/>
        <s v="S0607A0007"/>
        <s v="S0607A0002"/>
        <s v="S0607A0001"/>
        <s v="S0607A0006"/>
        <s v="S0607A0004"/>
        <s v="S0607A0009"/>
        <s v="S0613A0007"/>
        <s v="S0613A0004"/>
        <s v="S0613A0002"/>
        <s v="S0690A0004"/>
        <s v="S0613A0006"/>
        <s v="S0454A0008"/>
        <s v="S0613A0008"/>
        <s v="S0412A0025"/>
        <s v="S0613A0001"/>
        <s v="S0626A0004"/>
        <s v="S0626A0007"/>
        <s v="S0626A0006"/>
        <s v="S0626A0005"/>
        <s v="S0626A0002"/>
        <s v="S0626A0001"/>
        <s v="S0626A0003"/>
        <s v="S0609A0004"/>
        <s v="S0609A0003"/>
        <s v="S0609A0007"/>
        <s v="S0609A0002"/>
        <s v="S0629A0009"/>
        <s v="S0729A0003"/>
        <s v="S0629A0004"/>
        <s v="S0719A0015"/>
        <s v="S0629A0006"/>
        <s v="S0629A0010"/>
        <s v="S0629A0007"/>
        <s v="S0594A0001"/>
        <s v="S0096A0012"/>
        <s v="S0598A0003"/>
        <s v="S0426A0003"/>
        <s v="S0410A0008"/>
        <s v="S0598A0001"/>
        <s v="S0598A0006"/>
        <s v="S0598A0004"/>
        <s v="S0405A0014"/>
        <s v="S0598A0007"/>
        <s v="S0598A0002"/>
        <s v="S0658A0005"/>
        <s v="S0647A0005"/>
        <s v="S0647A0001"/>
        <s v="S0647A0002"/>
        <s v="S0647A0006"/>
        <s v="S0647A0004"/>
        <s v="S0647A0007"/>
        <s v="S0656A0009"/>
        <s v="S0656A0011"/>
        <s v="S0656A0001"/>
        <s v="S0656A0012"/>
        <s v="S0656A0005"/>
        <s v="S0656A0015"/>
        <s v="S0656A0016"/>
        <s v="S0627A0011"/>
        <s v="S0656A0007"/>
        <s v="S0656A0013"/>
        <s v="S0656A0003"/>
        <s v="S0758A0003"/>
        <s v="S0656A0002"/>
        <s v="S0656A0006"/>
        <s v="S0656A0017"/>
        <s v="S0771A0013"/>
        <s v="S0771A0015"/>
        <s v="S0771A0007"/>
        <s v="S0771A0011"/>
        <s v="S0771A0010"/>
        <s v="S0771A0003"/>
        <s v="S0771A0016"/>
        <s v="S0771A0006"/>
        <s v="S0771A0017"/>
        <s v="S0771A0005"/>
        <s v="S0771A0002"/>
        <s v="S0771A0012"/>
        <s v="S0771A0009"/>
        <s v="S1246A0002"/>
        <s v="S0750A0002"/>
        <s v="S1246A0001"/>
        <s v="S1246A0003"/>
        <s v="S0455A0005"/>
        <s v="S0295A0001"/>
        <s v="S0575A0002"/>
        <s v="S0575A0003"/>
        <s v="S0575A0004"/>
        <s v="S0558A0034"/>
        <s v="S0575A0007"/>
        <s v="S0575A0006"/>
        <s v="S0575A0005"/>
        <s v="S0428A0017"/>
        <s v="S0428A0011"/>
        <s v="S0428A0016"/>
        <s v="S0428A0008"/>
        <s v="S0428A0003"/>
        <s v="S0428A0009"/>
        <s v="S0417A0007"/>
        <s v="S0428A0007"/>
        <s v="S0428A0006"/>
        <s v="S0428A0004"/>
        <s v="S0428A0012"/>
        <s v="S0428A0010"/>
        <s v="S0428A0018"/>
        <s v="S0428A0015"/>
        <s v="S0428A0005"/>
        <s v="S0606A0001"/>
        <s v="S0616A0006"/>
        <s v="S0398A0009"/>
        <s v="S0616A0007"/>
        <s v="S0616A0008"/>
        <s v="S0616A0005"/>
        <s v="S0616A0003"/>
        <s v="S0398A0007"/>
        <s v="S0616A0010"/>
        <s v="S0427A0002"/>
        <s v="S0427A0001"/>
        <s v="S0634A0007"/>
        <s v="S0634A0006"/>
        <s v="S0634A0002"/>
        <s v="S0634A0004"/>
        <s v="S0634A0001"/>
        <s v="S0634A0005"/>
        <s v="S0627A0001"/>
        <s v="S0627A0004"/>
        <s v="S0112A0014"/>
        <s v="S0627A0003"/>
        <s v="S0627A0012"/>
        <s v="S0627A0009"/>
        <s v="S0627A0014"/>
        <s v="S0566A0027"/>
        <s v="S0627A0010"/>
        <s v="S0627A0005"/>
        <s v="S0621A0007"/>
        <s v="S0621A0015"/>
        <s v="S0621A0011"/>
        <s v="S0621A0012"/>
        <s v="S0621A0002"/>
        <s v="S0621A0004"/>
        <s v="S0621A0005"/>
        <s v="S0621A0006"/>
        <s v="S0756A0027"/>
        <s v="S0559A0001"/>
        <s v="S0567A0007"/>
        <s v="S0559A0004"/>
        <s v="S0568A0019"/>
        <s v="S0559A0005"/>
        <s v="S0559A0002"/>
        <s v="S0559A0006"/>
        <s v="S0405A0001"/>
        <s v="S0405A0028"/>
        <s v="S0405A0015"/>
        <s v="S0405A0010"/>
        <s v="S0405A0019"/>
        <s v="S0405A0032"/>
        <s v="S0405A0020"/>
        <s v="S0405A0004"/>
        <s v="S0405A0016"/>
        <s v="S0405A0024"/>
        <s v="S0405A0003"/>
        <s v="S0405A0031"/>
        <s v="S0405A0009"/>
        <s v="S0715A0009"/>
        <s v="S0405A0030"/>
        <s v="S0405A0021"/>
        <s v="S0405A0017"/>
        <s v="S0405A0007"/>
        <s v="S0405A0013"/>
        <s v="S0405A0005"/>
        <s v="S0405A0026"/>
        <s v="S0393A0013"/>
        <s v="S0405A0012"/>
        <s v="S0405A0029"/>
        <s v="S0405A0008"/>
        <s v="S0405A0027"/>
        <s v="S0684A0009"/>
        <s v="S0684A0007"/>
        <s v="S0407A0017"/>
        <s v="S0684A0008"/>
        <s v="S0684A0005"/>
        <s v="S0684A0004"/>
        <s v="S0684A0006"/>
        <s v="S0455A0010"/>
        <s v="S0455A0004"/>
        <s v="S0455A0006"/>
        <s v="S0455A0007"/>
        <s v="S0455A0009"/>
        <s v="S0455A0001"/>
        <s v="S0455A0015"/>
        <s v="S0455A0014"/>
        <s v="S0455A0012"/>
        <s v="S0455A0008"/>
        <s v="S0699A0003"/>
        <s v="S0699A0025"/>
        <s v="S0699A0013"/>
        <s v="S0105A0002"/>
        <s v="S0699A0017"/>
        <s v="S0699A0033"/>
        <s v="S0699A0040"/>
        <s v="S0699A0035"/>
        <s v="S0699A0030"/>
        <s v="S0699A0007"/>
        <s v="S0699A0031"/>
        <s v="S0699A0008"/>
        <s v="S0699A0002"/>
        <s v="S0699A0005"/>
        <s v="S0699A0006"/>
        <s v="S0699A0026"/>
        <s v="S0699A0032"/>
        <s v="S0699A0019"/>
        <s v="S0699A0012"/>
        <s v="S0699A0021"/>
        <s v="S0774A0019"/>
        <s v="S0699A0027"/>
        <s v="S0699A0011"/>
        <s v="S0699A0038"/>
        <s v="S0699A0022"/>
        <s v="S0699A0029"/>
        <s v="S0699A0018"/>
        <s v="S0699A0001"/>
        <s v="S0699A0016"/>
        <s v="S0699A0023"/>
        <s v="S0699A0009"/>
        <s v="S0699A0039"/>
        <s v="S0699A0037"/>
        <s v="S0699A0024"/>
        <s v="S0699A0020"/>
        <s v="S0699A0010"/>
        <s v="S0699A0015"/>
        <s v="S0699A0014"/>
        <s v="S0774A0022"/>
        <s v="S0774A0006"/>
        <s v="S0774A0002"/>
        <s v="S0106A0008"/>
        <s v="S0774A0021"/>
        <s v="S0774A0005"/>
        <s v="S0774A0012"/>
        <s v="S0774A0018"/>
        <s v="S0774A0017"/>
        <s v="S0774A0008"/>
        <s v="S0774A0007"/>
        <s v="S0774A0014"/>
        <s v="S0774A0013"/>
        <s v="S0774A0011"/>
        <s v="S0774A0023"/>
        <s v="S0774A0001"/>
        <s v="S0774A0009"/>
        <s v="S0774A0010"/>
        <s v="S0774A0015"/>
        <s v="S0774A0020"/>
        <s v="S0645A0006"/>
        <s v="S0645A0008"/>
        <s v="S0645A0009"/>
        <s v="S0645A0007"/>
        <s v="S0645A0012"/>
        <s v="S0645A0004"/>
        <s v="S0645A0013"/>
        <s v="S0645A0005"/>
        <s v="S0760A0009"/>
        <s v="S0760A0011"/>
        <s v="S0760A0014"/>
        <s v="S0760A0008"/>
        <s v="S0760A0010"/>
        <s v="S0760A0005"/>
        <s v="S0760A0006"/>
        <s v="S0760A0002"/>
        <s v="S0760A0012"/>
        <s v="S0760A0007"/>
        <s v="S0760A0003"/>
        <s v="S0572A0015"/>
        <s v="S0572A0006"/>
        <s v="S0572A0011"/>
        <s v="S0572A0013"/>
        <s v="S0345A0004"/>
        <s v="S0572A0019"/>
        <s v="S0572A0017"/>
        <s v="S0572A0009"/>
        <s v="S0572A0016"/>
        <s v="S0572A0020"/>
        <s v="S0572A0010"/>
        <s v="S0653A0001"/>
        <s v="S0572A0001"/>
        <s v="S0572A0012"/>
        <s v="S0572A0007"/>
        <s v="S0601A0007"/>
        <s v="S0609A0006"/>
        <s v="S0601A0005"/>
        <s v="S0450A0006"/>
        <s v="S0601A0004"/>
        <s v="S0601A0009"/>
        <s v="S0601A0006"/>
        <s v="S0659A0003"/>
        <s v="S0601A0014"/>
        <s v="S0601A0008"/>
        <s v="S0601A0003"/>
        <s v="S0601A0002"/>
        <s v="S0601A0020"/>
        <s v="S0673A0001"/>
        <s v="S0456A0006"/>
        <s v="S0386A0001"/>
        <s v="S0386A0002"/>
        <s v="S0386A0003"/>
        <s v="S0771A0001"/>
        <s v="S0399A0018"/>
        <s v="S0399A0015"/>
        <s v="S0399A0019"/>
        <s v="S0399A0001"/>
        <s v="S0399A0009"/>
        <s v="S0399A0011"/>
        <s v="S0399A0021"/>
        <s v="S0399A0013"/>
        <s v="S0399A0012"/>
        <s v="S0399A0014"/>
        <s v="S0399A0022"/>
        <s v="S0399A0020"/>
        <s v="S0399A0004"/>
        <s v="S0399A0024"/>
        <s v="S0399A0023"/>
        <s v="S0399A0008"/>
        <s v="S0399A0006"/>
        <s v="S0399A0016"/>
        <s v="S0690A0007"/>
        <s v="S0399A0017"/>
        <s v="S0605A0002"/>
        <s v="S0605A0005"/>
        <s v="S0605A0003"/>
        <s v="S0605A0006"/>
        <s v="O0780A0461"/>
        <s v="O0806A0033"/>
        <s v="O0806A0077"/>
        <s v="O0806A0086"/>
        <s v="O0806A0007"/>
        <s v="O0806A0016"/>
        <s v="O0806A0089"/>
        <s v="O0806A0025"/>
        <s v="O0806A0055"/>
        <s v="O0806A0041"/>
        <s v="O0806A0028"/>
        <s v="O0806A0060"/>
        <s v="O0806A0075"/>
        <s v="O0806A0022"/>
        <s v="O0806A0084"/>
        <s v="O0806A0024"/>
        <s v="O0806A0043"/>
        <s v="O0806A0069"/>
        <s v="O0806A0074"/>
        <s v="O0806A0046"/>
        <s v="O0806A0035"/>
        <s v="O0806A0040"/>
        <s v="O0806A0081"/>
        <s v="O0806A0021"/>
        <s v="O0780A0245"/>
        <s v="O0806A0083"/>
        <s v="O0806A0002"/>
        <s v="O0806A0001"/>
        <s v="O0806A0071"/>
        <s v="O0780A0379"/>
        <s v="O0806A0049"/>
        <s v="O0806A0068"/>
        <s v="O0806A0090"/>
        <s v="O0806A0006"/>
        <s v="O0806A0052"/>
        <s v="O0806A0034"/>
        <s v="O0806A0065"/>
        <s v="O0806A0080"/>
        <s v="O0806A0020"/>
        <s v="O0806A0057"/>
        <s v="O0806A0004"/>
        <s v="O0806A0005"/>
        <s v="O0806A0066"/>
        <s v="O0806A0003"/>
        <s v="O0806A0067"/>
        <s v="S0628A0014"/>
        <s v="O0806A0064"/>
        <s v="O0806A0032"/>
        <s v="O0806A0031"/>
        <s v="O0806A0082"/>
        <s v="O0806A0023"/>
        <s v="O0806A0018"/>
        <s v="O0806A0054"/>
        <s v="O0806A0061"/>
        <s v="O0806A0047"/>
        <s v="O0806A0011"/>
        <s v="O0806A0078"/>
        <s v="O0806A0050"/>
        <s v="O0806A0056"/>
        <s v="O0806A0088"/>
        <s v="O0806A0026"/>
        <s v="O0806A0076"/>
        <s v="O0806A0070"/>
        <s v="O0806A0059"/>
        <s v="O0806A0027"/>
        <s v="O0806A0019"/>
        <s v="O0806A0085"/>
        <s v="O0806A0048"/>
        <s v="O0806A0051"/>
        <s v="O0806A0044"/>
        <s v="O0806A0073"/>
        <s v="O0806A0042"/>
        <s v="S0652A0033"/>
        <s v="S0652A0030"/>
        <s v="S0652A0034"/>
        <s v="S0652A0014"/>
        <s v="S0652A0036"/>
        <s v="S0683A0004"/>
        <s v="S0652A0038"/>
        <s v="S0652A0006"/>
        <s v="S0652A0021"/>
        <s v="S0652A0017"/>
        <s v="S0388A0054"/>
        <s v="S0652A0039"/>
        <s v="S0099A0007"/>
        <s v="S0652A0052"/>
        <s v="S0652A0005"/>
        <s v="S0388A0065"/>
        <s v="S0652A0015"/>
        <s v="S0716A0033"/>
        <s v="S0388A0051"/>
        <s v="S0652A0020"/>
        <s v="S0652A0032"/>
        <s v="S0652A0050"/>
        <s v="S0388A0061"/>
        <s v="S0652A0029"/>
        <s v="S0388A0053"/>
        <s v="S0652A0003"/>
        <s v="S0652A0049"/>
        <s v="S0652A0012"/>
        <s v="S0652A0019"/>
        <s v="S0388A0059"/>
        <s v="S0652A0042"/>
        <s v="S0388A0064"/>
        <s v="S0388A0050"/>
        <s v="S0652A0011"/>
        <s v="S0652A0002"/>
        <s v="S0652A0001"/>
        <s v="S0652A0024"/>
        <s v="S0531A0003"/>
        <s v="S0716A0040"/>
        <s v="S0132A0007"/>
        <s v="S0652A0025"/>
        <s v="S0600A0001"/>
        <s v="S0652A0051"/>
        <s v="S0709A0013"/>
        <s v="S0652A0022"/>
        <s v="S0652A0046"/>
        <s v="S0652A0013"/>
        <s v="S0388A0060"/>
        <s v="S0652A0023"/>
        <s v="S0652A0027"/>
        <s v="S0652A0010"/>
        <s v="S0333A0003"/>
        <s v="S0097A0016"/>
        <s v="S0388A0052"/>
        <s v="S0652A0048"/>
        <s v="S0652A0031"/>
        <s v="S0558A0003"/>
        <s v="S0652A0035"/>
        <s v="S0652A0026"/>
        <s v="S0388A0057"/>
        <s v="S0388A0111"/>
        <s v="S0388A0077"/>
        <s v="S0388A0047"/>
        <s v="S0388A0045"/>
        <s v="S0388A0009"/>
        <s v="S0124A0044"/>
        <s v="S0388A0103"/>
        <s v="S0388A0099"/>
        <s v="S0388A0095"/>
        <s v="S0388A0039"/>
        <s v="S0388A0046"/>
        <s v="S0388A0019"/>
        <s v="S0388A0018"/>
        <s v="S0388A0040"/>
        <s v="S0388A0110"/>
        <s v="S0124A0012"/>
        <s v="S0388A0017"/>
        <s v="S0388A0100"/>
        <s v="S0388A0087"/>
        <s v="S0388A0073"/>
        <s v="S0388A0029"/>
        <s v="S0388A0043"/>
        <s v="S0388A0070"/>
        <s v="S0438A0004"/>
        <s v="S0388A0109"/>
        <s v="S0388A0021"/>
        <s v="S0388A0048"/>
        <s v="S0388A0075"/>
        <s v="S0402A0033"/>
        <s v="S0410A0024"/>
        <s v="S0393A0006"/>
        <s v="S0388A0101"/>
        <s v="S0388A0038"/>
        <s v="S0388A0044"/>
        <s v="S0388A0010"/>
        <s v="S0388A0098"/>
        <s v="S0388A0014"/>
        <s v="S0388A0102"/>
        <s v="S0388A0108"/>
        <s v="S0388A0079"/>
        <s v="S0388A0080"/>
        <s v="S0388A0001"/>
        <s v="S0388A0013"/>
        <s v="S0388A0068"/>
        <s v="S0388A0042"/>
        <s v="S0388A0033"/>
        <s v="S0405A0011"/>
        <s v="S0388A0107"/>
        <s v="S0388A0088"/>
        <s v="S0388A0072"/>
        <s v="S0388A0036"/>
        <s v="S0388A0025"/>
        <s v="S0388A0066"/>
        <s v="S0388A0024"/>
        <s v="S0388A0002"/>
        <s v="S0403A0007"/>
        <s v="S0388A0034"/>
        <s v="S0388A0006"/>
        <s v="S0388A0007"/>
        <s v="S0388A0104"/>
        <s v="S0388A0028"/>
        <s v="S0388A0027"/>
        <s v="S0397A0027"/>
        <s v="S0388A0012"/>
        <s v="S0476A0041"/>
        <s v="S0388A0105"/>
        <s v="S0388A0041"/>
        <s v="S0690A0011"/>
        <s v="S0388A0081"/>
        <s v="S0771A0008"/>
        <s v="S0388A0023"/>
        <s v="S0388A0096"/>
        <s v="S0388A0031"/>
        <s v="S0388A0020"/>
        <s v="S0388A0078"/>
        <s v="S0388A0008"/>
        <s v="S0388A0030"/>
        <s v="S0388A0097"/>
        <s v="S0388A0004"/>
        <s v="S0388A0015"/>
        <s v="S0451A0011"/>
        <s v="S0412A0030"/>
        <s v="S0412A0019"/>
        <s v="S0412A0033"/>
        <s v="S0412A0008"/>
        <s v="S0412A0018"/>
        <s v="S0412A0004"/>
        <s v="S0412A0013"/>
        <s v="S0412A0048"/>
        <s v="S0412A0015"/>
        <s v="S0412A0040"/>
        <s v="S0599A0019"/>
        <s v="S0412A0031"/>
        <s v="S0412A0043"/>
        <s v="S0669A0004"/>
        <s v="S0412A0034"/>
        <s v="S0412A0024"/>
        <s v="S0412A0028"/>
        <s v="S0412A0017"/>
        <s v="S0412A0009"/>
        <s v="S0412A0045"/>
        <s v="S0412A0022"/>
        <s v="S0412A0003"/>
        <s v="S0412A0032"/>
        <s v="S0412A0035"/>
        <s v="S0028A0001"/>
        <s v="S0412A0002"/>
        <s v="S0412A0026"/>
        <s v="S0719A0006"/>
        <s v="S0412A0038"/>
        <s v="S0412A0023"/>
        <s v="S0412A0036"/>
        <s v="S0412A0039"/>
        <s v="S0016A0005"/>
        <s v="S0412A0049"/>
        <s v="S0392A0005"/>
        <s v="S0574A0003"/>
        <s v="S0669A0021"/>
        <s v="S0669A0006"/>
        <s v="S0669A0022"/>
        <s v="S0669A0008"/>
        <s v="S0669A0005"/>
        <s v="S0394A0003"/>
        <s v="S0388A0055"/>
        <s v="S0394A0004"/>
        <s v="S0394A0005"/>
        <s v="S0394A0015"/>
        <s v="S0178A0005"/>
        <s v="S0568A0060"/>
        <s v="S0394A0010"/>
        <s v="S0394A0008"/>
        <s v="S0394A0014"/>
        <s v="S0394A0016"/>
        <s v="S0394A0006"/>
        <s v="S0394A0011"/>
        <s v="S0205A0017"/>
        <s v="S0394A0025"/>
        <s v="S0394A0012"/>
        <s v="S0620A0017"/>
        <s v="S0394A0022"/>
        <s v="S0394A0021"/>
        <s v="S0394A0002"/>
        <s v="S0394A0013"/>
        <s v="S0569A0014"/>
        <s v="S0569A0022"/>
        <s v="S0569A0010"/>
        <s v="S0569A0003"/>
        <s v="S0569A0013"/>
        <s v="S0569A0027"/>
        <s v="S0407A0032"/>
        <s v="S0474A0016"/>
        <s v="S0569A0011"/>
        <s v="S0569A0019"/>
        <s v="S0569A0012"/>
        <s v="S0569A0025"/>
        <s v="S0569A0008"/>
        <s v="S0569A0004"/>
        <s v="S0569A0017"/>
        <s v="S0569A0028"/>
        <s v="S0569A0016"/>
        <s v="S0572A0018"/>
        <s v="S0569A0018"/>
        <s v="S0564A0001"/>
        <s v="S0569A0005"/>
        <s v="S0569A0009"/>
        <s v="S0568A0033"/>
        <s v="S0569A0021"/>
        <s v="S0446A0004"/>
        <s v="S0446A0001"/>
        <s v="S0446A0002"/>
        <s v="S0446A0003"/>
        <s v="S0391A0059"/>
        <s v="S0391A0009"/>
        <s v="S0391A0007"/>
        <s v="S0391A0019"/>
        <s v="S0391A0001"/>
        <s v="S0597A0007"/>
        <s v="S0391A0021"/>
        <s v="S0391A0033"/>
        <s v="S0388A0005"/>
        <s v="S0391A0040"/>
        <s v="S0391A0026"/>
        <s v="S0391A0042"/>
        <s v="S0391A0017"/>
        <s v="S0391A0002"/>
        <s v="S0391A0010"/>
        <s v="S0391A0025"/>
        <s v="S0391A0023"/>
        <s v="S0391A0003"/>
        <s v="S0391A0029"/>
        <s v="S0391A0031"/>
        <s v="S0725A0007"/>
        <s v="S0391A0015"/>
        <s v="S0391A0013"/>
        <s v="S0605A0007"/>
        <s v="S0391A0036"/>
        <s v="S0402A0041"/>
        <s v="S0391A0028"/>
        <s v="S0391A0014"/>
        <s v="S0391A0011"/>
        <s v="S0391A0032"/>
        <s v="S0391A0037"/>
        <s v="S0391A0016"/>
        <s v="S0391A0035"/>
        <s v="S0391A0012"/>
        <s v="S0391A0051"/>
        <s v="S0391A0027"/>
        <s v="S0391A0008"/>
        <s v="S0391A0020"/>
        <s v="S0391A0047"/>
        <s v="S0391A0018"/>
        <s v="S0709A0011"/>
        <s v="S0391A0034"/>
        <s v="S0392A0023"/>
        <s v="S0392A0032"/>
        <s v="S0392A0026"/>
        <s v="S0392A0028"/>
        <s v="S0392A0020"/>
        <s v="S0392A0027"/>
        <s v="S0392A0010"/>
        <s v="S0392A0015"/>
        <s v="S0392A0016"/>
        <s v="S0392A0002"/>
        <s v="S0392A0029"/>
        <s v="S0392A0025"/>
        <s v="S0392A0031"/>
        <s v="S0392A0001"/>
        <s v="S0392A0022"/>
        <s v="S0392A0033"/>
        <s v="S0392A0008"/>
        <s v="S0392A0009"/>
        <s v="S0392A0013"/>
        <s v="S0392A0004"/>
        <s v="S0438A0005"/>
        <s v="S0438A0003"/>
        <s v="S0438A0002"/>
        <s v="S0593A0001"/>
        <s v="S0452A0002"/>
        <s v="S0452A0003"/>
        <s v="S0452A0005"/>
        <s v="S0452A0004"/>
        <s v="S0452A0001"/>
        <s v="S0558A0011"/>
        <s v="S0558A0020"/>
        <s v="S0558A0001"/>
        <s v="S0558A0031"/>
        <s v="S0166A0003"/>
        <s v="S0558A0010"/>
        <s v="S0558A0030"/>
        <s v="S0558A0015"/>
        <s v="S0558A0024"/>
        <s v="S0558A0006"/>
        <s v="S0558A0029"/>
        <s v="S0558A0013"/>
        <s v="S0558A0022"/>
        <s v="S0558A0027"/>
        <s v="S0558A0032"/>
        <s v="S0559A0003"/>
        <s v="S0560A0003"/>
        <s v="S0558A0035"/>
        <s v="S0558A0026"/>
        <s v="S0558A0014"/>
        <s v="S0558A0004"/>
        <s v="S0254A0019"/>
        <s v="S0558A0009"/>
        <s v="S0005A0002"/>
        <s v="S0558A0012"/>
        <s v="S0558A0008"/>
        <s v="S0558A0016"/>
        <s v="S0558A0017"/>
        <s v="S0536A0029"/>
        <s v="S0558A0023"/>
        <s v="S0558A0019"/>
        <s v="S0558A0007"/>
        <s v="S0558A0033"/>
        <s v="S0558A0025"/>
        <s v="S0444A0006"/>
        <s v="S0444A0005"/>
        <s v="S0444A0007"/>
        <s v="S0444A0004"/>
        <s v="S0444A0008"/>
        <s v="S0444A0002"/>
        <s v="S0444A0003"/>
        <s v="S0444A0009"/>
        <s v="S0701A0002"/>
        <s v="O0806A0079"/>
        <s v="S0701A0011"/>
        <s v="S0701A0014"/>
        <s v="S0701A0003"/>
        <s v="S0701A0001"/>
        <s v="S0701A0010"/>
        <s v="S0701A0016"/>
        <s v="S0097A0018"/>
        <s v="S0701A0008"/>
        <s v="S0701A0009"/>
        <s v="S0413A0005"/>
        <s v="S0701A0017"/>
        <s v="S0701A0015"/>
        <s v="S0408A0017"/>
        <s v="S0408A0003"/>
        <s v="S0408A0027"/>
        <s v="S0408A0007"/>
        <s v="S0408A0026"/>
        <s v="S0408A0021"/>
        <s v="S0408A0025"/>
        <s v="S0408A0023"/>
        <s v="S0401A0017"/>
        <s v="S0701A0006"/>
        <s v="S0408A0019"/>
        <s v="S0408A0001"/>
        <s v="S0408A0006"/>
        <s v="S0408A0013"/>
        <s v="S0408A0005"/>
        <s v="S0675A0001"/>
        <s v="S0408A0011"/>
        <s v="S0674A0001"/>
        <s v="S0408A0009"/>
        <s v="S0408A0002"/>
        <s v="S0408A0015"/>
        <s v="S0408A0018"/>
        <s v="S0408A0016"/>
        <s v="S0408A0010"/>
        <s v="S0408A0014"/>
        <s v="S0408A0020"/>
        <s v="S0408A0004"/>
        <s v="S0408A0008"/>
        <s v="S0408A0024"/>
        <s v="S0681A0002"/>
        <s v="S0668A0003"/>
        <s v="S0435A0002"/>
        <s v="S0435A0001"/>
        <s v="S0663A0004"/>
        <s v="S0663A0005"/>
        <s v="S0663A0007"/>
        <s v="S0398A0005"/>
        <s v="S0663A0006"/>
        <s v="S0663A0002"/>
        <s v="S0683A0011"/>
        <s v="S0683A0012"/>
        <s v="S0683A0014"/>
        <s v="S0683A0016"/>
        <s v="S0683A0021"/>
        <s v="S0683A0009"/>
        <s v="S0683A0013"/>
        <s v="S0683A0001"/>
        <s v="S0683A0005"/>
        <s v="S0683A0008"/>
        <s v="S0683A0022"/>
        <s v="S0683A0017"/>
        <s v="S0683A0019"/>
        <s v="S0683A0006"/>
        <s v="S0683A0015"/>
        <s v="S0683A0020"/>
        <s v="S0683A0018"/>
        <s v="S0683A0007"/>
        <s v="S0425A0013"/>
        <s v="S0629A0001"/>
        <s v="S0547A0001"/>
        <s v="S0547A0003"/>
        <s v="S0547A0005"/>
        <s v="S0547A0006"/>
        <s v="S0550A0002"/>
        <s v="S0398A0008"/>
        <s v="S0550A0001"/>
        <s v="S0550A0005"/>
        <s v="S0550A0004"/>
        <s v="S0770A0005"/>
        <s v="S0770A0001"/>
        <s v="S0425A0006"/>
        <s v="S0770A0007"/>
        <s v="S0770A0009"/>
        <s v="S0770A0003"/>
        <s v="S0770A0006"/>
        <s v="S0770A0010"/>
        <s v="S0770A0011"/>
        <s v="S0770A0004"/>
        <s v="S0770A0012"/>
        <s v="S0600A0016"/>
        <s v="S0241A0010"/>
        <s v="S0662A0003"/>
        <s v="S0662A0004"/>
        <s v="S0662A0005"/>
        <s v="S0662A0007"/>
        <s v="S0662A0012"/>
        <s v="S0662A0008"/>
        <s v="S0595A0006"/>
        <s v="S0662A0006"/>
        <s v="S0662A0011"/>
        <s v="S0662A0001"/>
        <s v="S0242A0020"/>
        <s v="S0662A0002"/>
        <s v="S0662A0010"/>
        <s v="S0644A0021"/>
        <s v="S0644A0006"/>
        <s v="S0644A0020"/>
        <s v="S0644A0011"/>
        <s v="S0644A0017"/>
        <s v="S0644A0015"/>
        <s v="S0644A0012"/>
        <s v="S0644A0005"/>
        <s v="S0644A0004"/>
        <s v="S0644A0009"/>
        <s v="S0644A0003"/>
        <s v="S0644A0016"/>
        <s v="S0644A0018"/>
        <s v="S0644A0010"/>
        <s v="S0644A0014"/>
        <s v="S0653A0012"/>
        <s v="S0690A0001"/>
        <s v="S0690A0012"/>
        <s v="S0690A0003"/>
        <s v="S0690A0013"/>
        <s v="S0432A0017"/>
        <s v="S0690A0017"/>
        <s v="S0668A0002"/>
        <s v="S0690A0020"/>
        <s v="S0690A0014"/>
        <s v="S0754A0010"/>
        <s v="S0690A0008"/>
        <s v="S0690A0016"/>
        <s v="S0690A0005"/>
        <s v="S0629A0005"/>
        <s v="S0580A0033"/>
        <s v="S0690A0019"/>
        <s v="S0690A0010"/>
        <s v="S0690A0023"/>
        <s v="S0690A0022"/>
        <s v="S0580A0028"/>
        <s v="S0690A0024"/>
        <s v="S0690A0006"/>
        <s v="S0690A0021"/>
        <s v="S0690A0009"/>
        <s v="S0690A0002"/>
        <s v="S0418A0013"/>
        <s v="S0690A0025"/>
        <s v="S0643A0005"/>
        <s v="S0450A0007"/>
        <s v="S0680A0001"/>
        <s v="S0450A0002"/>
        <s v="S0450A0003"/>
        <s v="S0425A0012"/>
        <s v="S0425A0010"/>
        <s v="S0425A0003"/>
        <s v="S0425A0008"/>
        <s v="S0425A0004"/>
        <s v="S0601A0012"/>
        <s v="S0425A0018"/>
        <s v="S0421A0006"/>
        <s v="S0111A0003"/>
        <s v="S0450A0004"/>
        <s v="S0425A0001"/>
        <s v="S0425A0015"/>
        <s v="S0425A0002"/>
        <s v="S0601A0013"/>
        <s v="S0425A0009"/>
        <s v="S0425A0019"/>
        <s v="S0425A0007"/>
        <s v="S0425A0011"/>
        <s v="S0425A0014"/>
        <s v="S0425A0016"/>
        <s v="S0543A0018"/>
        <s v="S0543A0002"/>
        <s v="S0543A0009"/>
        <s v="S0543A0014"/>
        <s v="S0543A0006"/>
        <s v="S0543A0007"/>
        <s v="S0543A0001"/>
        <s v="S0543A0015"/>
        <s v="S0543A0012"/>
        <s v="S0543A0011"/>
        <s v="S0543A0005"/>
        <s v="S0543A0016"/>
        <s v="S0543A0010"/>
        <s v="S0543A0019"/>
        <s v="S0543A0003"/>
        <s v="S0543A0013"/>
        <s v="S0667A0003"/>
        <s v="S0667A0001"/>
        <s v="S0667A0002"/>
        <s v="S0600A0014"/>
        <s v="S0600A0010"/>
        <s v="S0600A0004"/>
        <s v="S0600A0017"/>
        <s v="S0600A0006"/>
        <s v="S0600A0018"/>
        <s v="S0600A0019"/>
        <s v="S0600A0008"/>
        <s v="S0600A0009"/>
        <s v="S0776A0004"/>
        <s v="S0654A0018"/>
        <s v="S0398A0026"/>
        <s v="S0600A0011"/>
        <s v="S0600A0002"/>
        <s v="S0597A0006"/>
        <s v="S0655A0009"/>
        <s v="S0597A0005"/>
        <s v="S0597A0001"/>
        <s v="S0529A0006"/>
        <s v="S0597A0003"/>
        <s v="S0270A0023"/>
        <s v="S0698A0002"/>
        <s v="S0698A0001"/>
        <s v="S0698A0003"/>
        <s v="S0698A0008"/>
        <s v="S0698A0007"/>
        <s v="S0698A0011"/>
        <s v="S0698A0006"/>
        <s v="S0698A0004"/>
        <s v="S0698A0010"/>
        <s v="S0602A0003"/>
        <s v="S0602A0004"/>
        <s v="S0602A0006"/>
        <s v="S0602A0002"/>
        <s v="S0602A0007"/>
        <s v="S0546A0002"/>
        <s v="S0602A0001"/>
        <s v="S0387A0007"/>
        <s v="S0387A0003"/>
        <s v="S0387A0006"/>
        <s v="S0387A0001"/>
        <s v="S0387A0008"/>
        <s v="S0387A0005"/>
        <s v="S0416A0005"/>
        <s v="S0416A0003"/>
        <s v="S0416A0004"/>
        <s v="S0416A0006"/>
        <s v="S0416A0001"/>
        <s v="S0671A0005"/>
        <s v="S0671A0002"/>
        <s v="S0671A0003"/>
        <s v="S0543A0008"/>
        <s v="S0414A0024"/>
        <s v="S0414A0021"/>
        <s v="S0414A0014"/>
        <s v="S0414A0004"/>
        <s v="S0414A0012"/>
        <s v="S0414A0018"/>
        <s v="S0414A0017"/>
        <s v="S0414A0008"/>
        <s v="S0523A0028"/>
        <s v="S0414A0022"/>
        <s v="S0414A0006"/>
        <s v="S0645A0011"/>
        <s v="S0414A0001"/>
        <s v="S0414A0010"/>
        <s v="S0014A0024"/>
        <s v="S0395A0005"/>
        <s v="S0395A0002"/>
        <s v="S0395A0003"/>
        <s v="S0395A0004"/>
        <s v="S0395A0007"/>
        <s v="S0395A0006"/>
        <s v="S0395A0001"/>
        <s v="S0561A0010"/>
        <s v="S0576A0005"/>
        <s v="S0576A0007"/>
        <s v="S0576A0008"/>
        <s v="S0576A0006"/>
        <s v="S0576A0009"/>
        <s v="S0576A0003"/>
        <s v="S0255A0001"/>
        <s v="S0637A0006"/>
        <s v="S0637A0007"/>
        <s v="S0637A0003"/>
        <s v="S0637A0008"/>
        <s v="S0637A0001"/>
        <s v="S0637A0005"/>
        <s v="S0637A0002"/>
        <s v="S0655A0022"/>
        <s v="S0655A0007"/>
        <s v="S0655A0024"/>
        <s v="S0655A0026"/>
        <s v="S0655A0015"/>
        <s v="S0655A0014"/>
        <s v="S0655A0017"/>
        <s v="S0655A0013"/>
        <s v="S0548A0001"/>
        <s v="S0655A0016"/>
        <s v="S0655A0004"/>
        <s v="S0655A0003"/>
        <s v="S0655A0020"/>
        <s v="S0655A0005"/>
        <s v="S0655A0021"/>
        <s v="S0655A0011"/>
        <s v="S0655A0019"/>
        <s v="S0515A0007"/>
        <s v="S0655A0018"/>
        <s v="S0655A0012"/>
        <s v="S0655A0010"/>
        <s v="S0655A0001"/>
        <s v="O0780A0207"/>
        <s v="O0795A0003"/>
        <s v="S0668A0016"/>
        <s v="S0668A0011"/>
        <s v="S0668A0018"/>
        <s v="S0668A0012"/>
        <s v="S0668A0014"/>
        <s v="S0668A0015"/>
        <s v="S0668A0008"/>
        <s v="S0668A0006"/>
        <s v="S0668A0021"/>
        <s v="S0668A0009"/>
        <s v="S0668A0019"/>
        <s v="S0668A0017"/>
        <s v="S0668A0004"/>
        <s v="S0668A0020"/>
        <s v="S0668A0001"/>
        <s v="S0512A0008"/>
        <s v="S0007A0005"/>
        <s v="S0642A0003"/>
        <s v="S0431A0004"/>
        <s v="S0612A0001"/>
        <s v="S0685A0002"/>
        <s v="S0759A0001"/>
        <s v="S0759A0006"/>
        <s v="S0759A0004"/>
        <s v="S0759A0007"/>
        <s v="S0759A0003"/>
        <s v="S0759A0002"/>
        <s v="S0759A0005"/>
        <s v="S1261A0004"/>
        <s v="S1261A0002"/>
        <s v="S1261A0005"/>
        <s v="S1261A0001"/>
        <s v="S0410A0015"/>
        <s v="S0410A0001"/>
        <s v="S0410A0003"/>
        <s v="S0410A0022"/>
        <s v="S0411A0013"/>
        <s v="S0410A0011"/>
        <s v="S0410A0014"/>
        <s v="S0410A0007"/>
        <s v="S0410A0020"/>
        <s v="S0410A0017"/>
        <s v="S0410A0006"/>
        <s v="S0410A0021"/>
        <s v="S0660A0004"/>
        <s v="S0410A0023"/>
        <s v="S0410A0019"/>
        <s v="S0391A0022"/>
        <s v="S0410A0013"/>
        <s v="S0410A0004"/>
        <s v="S0410A0016"/>
        <s v="S0758A0001"/>
        <s v="S0396A0010"/>
        <s v="S0546A0004"/>
        <s v="S0546A0003"/>
        <s v="S0546A0005"/>
        <s v="S0391A0049"/>
        <s v="S0762A0005"/>
        <s v="S0762A0007"/>
        <s v="S0762A0004"/>
        <s v="S0762A0003"/>
        <s v="S0762A0006"/>
        <s v="S0691A0001"/>
        <s v="S0691A0002"/>
        <s v="S0691A0003"/>
        <s v="S0600A0013"/>
        <s v="S0716A0060"/>
        <s v="S0716A0028"/>
        <s v="S0716A0059"/>
        <s v="S0716A0023"/>
        <s v="S0716A0021"/>
        <s v="S0716A0053"/>
        <s v="S0716A0030"/>
        <s v="S0716A0051"/>
        <s v="S0716A0070"/>
        <s v="S0716A0046"/>
        <s v="S0716A0022"/>
        <s v="S0716A0038"/>
        <s v="S0122A0005"/>
        <s v="S0716A0014"/>
        <s v="S0716A0037"/>
        <s v="S0716A0029"/>
        <s v="S0716A0039"/>
        <s v="S0716A0041"/>
        <s v="S0716A0036"/>
        <s v="S0716A0061"/>
        <s v="S0716A0048"/>
        <s v="S0716A0008"/>
        <s v="S0716A0001"/>
        <s v="S0716A0015"/>
        <s v="S0716A0043"/>
        <s v="S0716A0050"/>
        <s v="S0716A0068"/>
        <s v="S0716A0067"/>
        <s v="S0716A0017"/>
        <s v="S0716A0018"/>
        <s v="S0716A0019"/>
        <s v="S0716A0064"/>
        <s v="S0716A0032"/>
        <s v="S0716A0035"/>
        <s v="S0716A0020"/>
        <s v="S0716A0016"/>
        <s v="S0716A0007"/>
        <s v="S0716A0024"/>
        <s v="S0716A0009"/>
        <s v="S0716A0004"/>
        <s v="S0716A0044"/>
        <s v="S0716A0071"/>
        <s v="S0716A0013"/>
        <s v="S0716A0034"/>
        <s v="S0716A0003"/>
        <s v="S0716A0052"/>
        <s v="S0716A0027"/>
        <s v="S0716A0055"/>
        <s v="S0653A0020"/>
        <s v="S0653A0010"/>
        <s v="S0653A0014"/>
        <s v="S0653A0013"/>
        <s v="S0653A0009"/>
        <s v="S0653A0008"/>
        <s v="S0653A0003"/>
        <s v="S0653A0017"/>
        <s v="S0653A0018"/>
        <s v="S0653A0015"/>
        <s v="S0653A0007"/>
        <s v="S0653A0022"/>
        <s v="S0653A0006"/>
        <s v="S0653A0023"/>
        <s v="S0653A0021"/>
        <s v="S0653A0011"/>
        <s v="S0653A0025"/>
        <s v="S0653A0016"/>
        <s v="S0653A0024"/>
        <s v="S0430A0006"/>
        <s v="S0430A0018"/>
        <s v="S0430A0019"/>
        <s v="S0430A0003"/>
        <s v="S0430A0014"/>
        <s v="S0430A0016"/>
        <s v="S0430A0010"/>
        <s v="S0430A0017"/>
        <s v="S0430A0008"/>
        <s v="S0430A0004"/>
        <s v="S0430A0011"/>
        <s v="S0430A0001"/>
        <s v="S0430A0015"/>
        <s v="S0430A0005"/>
        <s v="S0430A0007"/>
        <s v="S0561A0013"/>
        <s v="S0561A0007"/>
        <s v="S0561A0003"/>
        <s v="S0561A0015"/>
        <s v="S0561A0012"/>
        <s v="S0561A0001"/>
        <s v="S0561A0002"/>
        <s v="S0561A0016"/>
        <s v="S0561A0014"/>
        <s v="S0561A0011"/>
        <s v="S0561A0004"/>
        <s v="S0561A0009"/>
        <s v="S0093A0005"/>
        <s v="S0027A0009"/>
        <s v="S0675A0024"/>
        <s v="S0248A0035"/>
        <s v="S0675A0014"/>
        <s v="S0675A0015"/>
        <s v="S0675A0012"/>
        <s v="S0675A0023"/>
        <s v="S0675A0003"/>
        <s v="S0675A0028"/>
        <s v="S0425A0005"/>
        <s v="S0675A0021"/>
        <s v="S0675A0027"/>
        <s v="S0675A0013"/>
        <s v="S0675A0017"/>
        <s v="S0412A0011"/>
        <s v="S0675A0005"/>
        <s v="S0675A0008"/>
        <s v="S0675A0010"/>
        <s v="S0404A0016"/>
        <s v="S0404A0007"/>
        <s v="S0404A0018"/>
        <s v="S0404A0010"/>
        <s v="S0404A0017"/>
        <s v="S0404A0001"/>
        <s v="S0404A0019"/>
        <s v="S0404A0006"/>
        <s v="S0404A0003"/>
        <s v="S0404A0011"/>
        <s v="S0404A0014"/>
        <s v="S0404A0008"/>
        <s v="S0404A0020"/>
        <s v="S0404A0002"/>
        <s v="S0404A0004"/>
        <s v="S0404A0009"/>
        <s v="S0661A0003"/>
        <s v="S0661A0001"/>
        <s v="S0661A0002"/>
        <s v="S0661A0004"/>
        <s v="O0797A0001"/>
        <s v="C1437A0009"/>
        <s v="C1437A0004"/>
        <s v="C1437A0008"/>
        <s v="C1437A0010"/>
        <s v="C1437A0007"/>
        <s v="C1437A0002"/>
        <s v="C1437A0003"/>
        <s v="C1437A0005"/>
        <s v="C1437A0001"/>
        <s v="C1437A0006"/>
        <s v="S0439A0005"/>
        <s v="S0331A0002"/>
        <s v="S0439A0003"/>
        <s v="S0111A0016"/>
        <s v="S0140A0005"/>
        <s v="S0413A0008"/>
        <s v="S0510A0014"/>
        <s v="S0454A0005"/>
        <s v="S0454A0009"/>
        <s v="S0454A0003"/>
        <s v="S0454A0001"/>
        <s v="S0454A0007"/>
        <s v="S0761A0004"/>
        <s v="S0761A0002"/>
        <s v="S0773A0004"/>
        <s v="S0761A0001"/>
        <s v="S0761A0003"/>
        <s v="S0761A0006"/>
        <s v="S0761A0005"/>
        <s v="S0211A0009"/>
        <s v="S0563A0014"/>
        <s v="S0563A0013"/>
        <s v="S0563A0005"/>
        <s v="S0563A0010"/>
        <s v="S0563A0009"/>
        <s v="S0563A0008"/>
        <s v="S0418A0017"/>
        <s v="S0563A0007"/>
        <s v="S0563A0001"/>
        <s v="S0111A0025"/>
        <s v="S0644A0019"/>
        <s v="S0574A0010"/>
        <s v="S0563A0015"/>
        <s v="S0563A0011"/>
        <s v="S0563A0006"/>
        <s v="S0563A0016"/>
        <s v="S0758A0013"/>
        <s v="S0758A0017"/>
        <s v="S0758A0014"/>
        <s v="S0182A0003"/>
        <s v="S0758A0018"/>
        <s v="S0758A0015"/>
        <s v="S0758A0012"/>
        <s v="S0758A0016"/>
        <s v="S0758A0006"/>
        <s v="S0447A0005"/>
        <s v="S0447A0008"/>
        <s v="S0447A0006"/>
        <s v="S0447A0007"/>
        <s v="S0447A0002"/>
        <s v="S0613A0005"/>
        <s v="S0447A0001"/>
        <s v="S0572A0008"/>
        <s v="S0569A0002"/>
        <s v="S0564A0017"/>
        <s v="S0564A0008"/>
        <s v="S0564A0004"/>
        <s v="S0564A0002"/>
        <s v="S0564A0012"/>
        <s v="S0564A0011"/>
        <s v="S0564A0013"/>
        <s v="S0564A0009"/>
        <s v="S0564A0014"/>
        <s v="S0205A0008"/>
        <s v="S0564A0010"/>
        <s v="S0564A0018"/>
        <s v="S0564A0003"/>
        <s v="S0564A0016"/>
        <s v="S0554A0005"/>
        <s v="S0554A0003"/>
        <s v="S0554A0004"/>
        <s v="S0633A0006"/>
        <s v="S0633A0002"/>
        <s v="S0633A0001"/>
        <s v="S0633A0005"/>
        <s v="S0633A0004"/>
        <s v="S0625A0001"/>
        <s v="S0625A0003"/>
        <s v="S0625A0005"/>
        <s v="S0625A0004"/>
        <s v="S0625A0002"/>
        <s v="S0625A0006"/>
        <s v="S0625A0007"/>
        <s v="O0799A0003"/>
        <s v="S0384A0026"/>
        <s v="S0384A0005"/>
        <s v="S0384A0024"/>
        <s v="S0384A0007"/>
        <s v="S0384A0016"/>
        <s v="S0384A0017"/>
        <s v="S0384A0008"/>
        <s v="S0384A0022"/>
        <s v="S0384A0018"/>
        <s v="S0384A0003"/>
        <s v="S0384A0020"/>
        <s v="S0384A0015"/>
        <s v="S0384A0019"/>
        <s v="S0384A0011"/>
        <s v="S0384A0006"/>
        <s v="S0384A0013"/>
        <s v="S0384A0014"/>
        <s v="S0384A0027"/>
        <s v="S0384A0009"/>
        <s v="S0384A0012"/>
        <s v="S0577A0002"/>
        <s v="S0577A0004"/>
        <s v="S0577A0003"/>
        <s v="S0719A0005"/>
        <s v="S0776A0001"/>
        <s v="S0776A0007"/>
        <s v="S0776A0012"/>
        <s v="S0776A0009"/>
        <s v="S0776A0010"/>
        <s v="S0776A0014"/>
        <s v="S0776A0011"/>
        <s v="S0776A0006"/>
        <s v="S0776A0015"/>
        <s v="S0776A0002"/>
        <s v="S0776A0005"/>
        <s v="S0776A0008"/>
        <s v="S0776A0013"/>
        <s v="S0776A0018"/>
        <s v="S0776A0017"/>
        <s v="S0390A0003"/>
        <s v="S0390A0007"/>
        <s v="S0390A0004"/>
        <s v="S0390A0001"/>
        <s v="S0390A0005"/>
        <s v="S0390A0006"/>
        <s v="S0612A0004"/>
        <s v="S0612A0003"/>
        <s v="S0474A0012"/>
        <s v="S0082A0022"/>
        <s v="S0443A0006"/>
        <s v="S0729A0002"/>
        <s v="S0729A0005"/>
        <s v="S0729A0006"/>
        <s v="S0729A0001"/>
        <s v="S0729A0004"/>
        <s v="S0619A0001"/>
        <s v="S0619A0003"/>
        <s v="S0619A0002"/>
        <s v="S0406A0019"/>
        <s v="S0406A0002"/>
        <s v="S0402A0032"/>
        <s v="S0406A0008"/>
        <s v="S0407A0031"/>
        <s v="S0406A0022"/>
        <s v="S0617A0011"/>
        <s v="S0407A0034"/>
        <s v="S0406A0021"/>
        <s v="S0414A0016"/>
        <s v="S0406A0009"/>
        <s v="S0393A0018"/>
        <s v="S0407A0033"/>
        <s v="S0407A0039"/>
        <s v="S0406A0023"/>
        <s v="S0406A0003"/>
        <s v="S0406A0020"/>
        <s v="S0393A0019"/>
        <s v="S0402A0023"/>
        <s v="S0253A0028"/>
        <s v="S0253A0033"/>
        <s v="S0697A0016"/>
        <s v="S0406A0001"/>
        <s v="S0253A0029"/>
        <s v="S0406A0017"/>
        <s v="S0406A0012"/>
        <s v="S0406A0013"/>
        <s v="S0111A0006"/>
        <s v="S0406A0006"/>
        <s v="S0388A0067"/>
        <s v="S0406A0016"/>
        <s v="S0406A0007"/>
        <s v="S0676A0006"/>
        <s v="S0676A0005"/>
        <s v="S0676A0007"/>
        <s v="S0676A0004"/>
        <s v="S0676A0002"/>
        <s v="S0676A0001"/>
        <s v="S0677A0003"/>
        <s v="S0445A0001"/>
        <s v="S0445A0003"/>
        <s v="S0445A0006"/>
        <s v="S0445A0004"/>
        <s v="S0445A0005"/>
        <s v="S0597A0004"/>
        <s v="S0445A0008"/>
        <s v="S0445A0002"/>
        <s v="S0716A0042"/>
        <s v="S0402A0036"/>
        <s v="S0476A0042"/>
        <s v="S0402A0046"/>
        <s v="S0402A0039"/>
        <s v="S0402A0002"/>
        <s v="S0080A0011"/>
        <s v="S0402A0016"/>
        <s v="S0402A0018"/>
        <s v="S0188A0047"/>
        <s v="S0402A0026"/>
        <s v="S0402A0010"/>
        <s v="S0402A0004"/>
        <s v="S0402A0013"/>
        <s v="S0402A0024"/>
        <s v="S0402A0009"/>
        <s v="S0402A0020"/>
        <s v="S0402A0028"/>
        <s v="S0402A0038"/>
        <s v="S0402A0030"/>
        <s v="S0402A0022"/>
        <s v="S0402A0027"/>
        <s v="S0689A0003"/>
        <s v="S0402A0037"/>
        <s v="S0402A0034"/>
        <s v="S0402A0007"/>
        <s v="S0402A0029"/>
        <s v="S0402A0042"/>
        <s v="S0402A0021"/>
        <s v="S0402A0044"/>
        <s v="S0402A0019"/>
        <s v="S0568A0006"/>
        <s v="S0402A0008"/>
        <s v="S0402A0025"/>
        <s v="S0596A0005"/>
        <s v="S0402A0001"/>
        <s v="S0402A0006"/>
        <s v="S0402A0043"/>
        <s v="S0402A0052"/>
        <s v="S0402A0040"/>
        <s v="S0402A0045"/>
        <s v="S0402A0005"/>
        <s v="S0402A0015"/>
        <s v="S0402A0017"/>
        <s v="S0402A0003"/>
        <s v="S0689A0017"/>
        <s v="S0689A0012"/>
        <s v="S0689A0004"/>
        <s v="S0689A0005"/>
        <s v="S0767A0012"/>
        <s v="S0689A0010"/>
        <s v="S0689A0009"/>
        <s v="S0689A0001"/>
        <s v="S0689A0002"/>
        <s v="S0689A0013"/>
        <s v="S0689A0011"/>
        <s v="S0689A0007"/>
        <s v="S0689A0008"/>
        <s v="S0549A0003"/>
        <s v="S0549A0002"/>
        <s v="S0426A0017"/>
        <s v="S0426A0007"/>
        <s v="S0510A0016"/>
        <s v="S0426A0021"/>
        <s v="S0426A0020"/>
        <s v="S0426A0002"/>
        <s v="S0426A0024"/>
        <s v="S0426A0023"/>
        <s v="S0426A0022"/>
        <s v="S0426A0005"/>
        <s v="S0426A0016"/>
        <s v="S0426A0012"/>
        <s v="S0426A0018"/>
        <s v="S0466A0032"/>
        <s v="S0426A0004"/>
        <s v="S0630A0002"/>
        <s v="S0630A0001"/>
        <s v="S0630A0003"/>
        <s v="S0628A0006"/>
        <s v="S0628A0020"/>
        <s v="S0628A0002"/>
        <s v="S0628A0015"/>
        <s v="S0628A0013"/>
        <s v="S0628A0026"/>
        <s v="S0628A0008"/>
        <s v="S0628A0016"/>
        <s v="S0628A0024"/>
        <s v="S0628A0001"/>
        <s v="S0628A0027"/>
        <s v="S0628A0010"/>
        <s v="S0628A0025"/>
        <s v="S0628A0005"/>
        <s v="S0628A0018"/>
        <s v="S0628A0004"/>
        <s v="S0628A0019"/>
        <s v="S0628A0021"/>
        <s v="S0628A0012"/>
        <s v="S0429A0015"/>
        <s v="S0385A0007"/>
        <s v="S0267A0010"/>
        <s v="S0429A0001"/>
        <s v="S0429A0005"/>
        <s v="S0429A0012"/>
        <s v="S0429A0002"/>
        <s v="S0429A0010"/>
        <s v="S0429A0006"/>
        <s v="S0429A0007"/>
        <s v="S0429A0016"/>
        <s v="S0429A0004"/>
        <s v="S0429A0008"/>
        <s v="S0429A0014"/>
        <s v="S0424A0010"/>
        <s v="S0429A0011"/>
        <s v="S0453A0001"/>
        <s v="S0453A0003"/>
        <s v="S0453A0004"/>
        <s v="S0453A0005"/>
        <s v="S0453A0011"/>
        <s v="S0453A0009"/>
        <s v="S0453A0006"/>
        <s v="S0453A0008"/>
        <s v="S0453A0007"/>
        <s v="S0453A0012"/>
        <s v="S0417A0015"/>
        <s v="S0417A0010"/>
        <s v="S0650A0008"/>
        <s v="S0417A0003"/>
        <s v="S0417A0004"/>
        <s v="S0417A0009"/>
        <s v="S0417A0019"/>
        <s v="S0417A0001"/>
        <s v="S0417A0020"/>
        <s v="S0417A0006"/>
        <s v="S0417A0013"/>
        <s v="S0417A0002"/>
        <s v="S0417A0018"/>
        <s v="S0417A0016"/>
        <s v="S0417A0021"/>
        <s v="S0417A0017"/>
        <s v="S0660A0009"/>
        <s v="S0660A0013"/>
        <s v="S0660A0007"/>
        <s v="S0660A0005"/>
        <s v="S0660A0010"/>
        <s v="S0660A0019"/>
        <s v="S0660A0008"/>
        <s v="S0660A0003"/>
        <s v="S0660A0017"/>
        <s v="S0660A0001"/>
        <s v="S0660A0018"/>
        <s v="S0660A0016"/>
        <s v="S0660A0002"/>
        <s v="S0660A0014"/>
        <s v="S0660A0015"/>
        <s v="S0336A0001"/>
        <s v="S0393A0001"/>
        <s v="S0393A0003"/>
        <s v="S0393A0004"/>
        <s v="S0393A0012"/>
        <s v="S0393A0008"/>
        <s v="S0393A0025"/>
        <s v="S0393A0009"/>
        <s v="S0393A0005"/>
        <s v="S0393A0022"/>
        <s v="S0393A0010"/>
        <s v="S0393A0021"/>
        <s v="S0393A0014"/>
        <s v="S0393A0015"/>
        <s v="S0393A0002"/>
        <s v="S0393A0023"/>
        <s v="S0393A0020"/>
        <s v="S0393A0027"/>
        <s v="S0129A0006"/>
        <s v="S0393A0007"/>
        <s v="S0420A0023"/>
        <s v="S0211A0001"/>
        <s v="S0420A0007"/>
        <s v="S0420A0017"/>
        <s v="S0420A0009"/>
        <s v="S0420A0019"/>
        <s v="S0420A0008"/>
        <s v="S0420A0006"/>
        <s v="S0420A0004"/>
        <s v="S0420A0012"/>
        <s v="S0420A0003"/>
        <s v="S0420A0020"/>
        <s v="S0420A0021"/>
        <s v="S0420A0018"/>
        <s v="S0420A0013"/>
        <s v="S0420A0011"/>
        <s v="S0420A0022"/>
        <s v="S0567A0004"/>
        <s v="S0567A0012"/>
        <s v="S0621A0013"/>
        <s v="S0567A0001"/>
        <s v="S0567A0002"/>
        <s v="S0567A0010"/>
        <s v="S0621A0008"/>
        <s v="S0567A0011"/>
        <s v="S0567A0009"/>
        <s v="S0567A0006"/>
        <s v="S0560A0002"/>
        <s v="S0567A0008"/>
        <s v="S0096A0004"/>
        <s v="S0259A0014"/>
        <s v="S0152A0001"/>
        <s v="S0560A0005"/>
        <s v="S0560A0004"/>
        <s v="S0534A0007"/>
        <s v="S0560A0007"/>
        <s v="S0758A0004"/>
        <s v="S0643A0004"/>
        <s v="S0643A0006"/>
        <s v="S0643A0003"/>
        <s v="S0643A0007"/>
        <s v="S0570A0005"/>
        <s v="S0392A0018"/>
        <s v="S0570A0003"/>
        <s v="S0570A0002"/>
        <s v="S0570A0001"/>
        <s v="S0624A0005"/>
        <s v="S0624A0001"/>
        <s v="S0624A0004"/>
        <s v="S0624A0002"/>
        <s v="S0624A0006"/>
        <s v="S0624A0003"/>
        <s v="S0574A0012"/>
        <s v="S0574A0011"/>
        <s v="S0574A0004"/>
        <s v="S0574A0014"/>
        <s v="S0574A0006"/>
        <s v="S0574A0009"/>
        <s v="S0574A0007"/>
        <s v="S0574A0005"/>
        <s v="S0574A0001"/>
        <s v="S0749A0001"/>
        <s v="S0566A0042"/>
        <s v="S0574A0002"/>
        <s v="S0574A0008"/>
        <s v="S0574A0013"/>
        <s v="S0407A0044"/>
        <s v="S0407A0040"/>
        <s v="S0407A0021"/>
        <s v="S0407A0045"/>
        <s v="S0407A0014"/>
        <s v="S0407A0035"/>
        <s v="S0407A0063"/>
        <s v="S0407A0003"/>
        <s v="S0407A0004"/>
        <s v="S0407A0007"/>
        <s v="S0407A0054"/>
        <s v="S0678A0011"/>
        <s v="S0407A0009"/>
        <s v="S0407A0025"/>
        <s v="S0407A0024"/>
        <s v="S0407A0022"/>
        <s v="S0407A0011"/>
        <s v="S0407A0018"/>
        <s v="S0407A0042"/>
        <s v="S0407A0013"/>
        <s v="S0411A0002"/>
        <s v="S0407A0012"/>
        <s v="S0407A0005"/>
        <s v="S0407A0027"/>
        <s v="S0407A0055"/>
        <s v="S0407A0028"/>
        <s v="S0407A0010"/>
        <s v="S0407A0036"/>
        <s v="S0407A0057"/>
        <s v="S0407A0041"/>
        <s v="S0407A0015"/>
        <s v="S0407A0065"/>
        <s v="S0407A0064"/>
        <s v="S0407A0073"/>
        <s v="S0407A0038"/>
        <s v="S0407A0037"/>
        <s v="S0407A0006"/>
        <s v="S0407A0056"/>
        <s v="S0407A0074"/>
        <s v="S0407A0019"/>
        <s v="S0407A0043"/>
        <s v="S0407A0062"/>
        <s v="S0407A0029"/>
        <s v="S0407A0008"/>
        <s v="S0407A0030"/>
        <s v="S0407A0052"/>
        <s v="S0407A0075"/>
        <s v="S0407A0016"/>
        <s v="S0407A0002"/>
        <s v="S0407A0020"/>
        <s v="S0566A0040"/>
        <s v="S0566A0041"/>
        <s v="S0566A0033"/>
        <s v="O0801A0002"/>
        <s v="S0566A0058"/>
        <s v="S0557A0006"/>
        <s v="S0566A0002"/>
        <s v="S0566A0023"/>
        <s v="S0566A0025"/>
        <s v="S0566A0006"/>
        <s v="S0566A0052"/>
        <s v="S0566A0051"/>
        <s v="S0566A0029"/>
        <s v="S0566A0059"/>
        <s v="S0566A0028"/>
        <s v="S0566A0046"/>
        <s v="S0566A0038"/>
        <s v="S0566A0009"/>
        <s v="S0566A0065"/>
        <s v="S0573A0002"/>
        <s v="S0566A0044"/>
        <s v="S0566A0030"/>
        <s v="S0566A0032"/>
        <s v="S0566A0057"/>
        <s v="S0195A0007"/>
        <s v="S0570A0004"/>
        <s v="S0566A0063"/>
        <s v="S0566A0026"/>
        <s v="S0566A0064"/>
        <s v="S0566A0055"/>
        <s v="S0566A0022"/>
        <s v="S0566A0049"/>
        <s v="S0566A0053"/>
        <s v="S0566A0010"/>
        <s v="S0243A0020"/>
        <s v="S0566A0016"/>
        <s v="S0566A0020"/>
        <s v="S0566A0045"/>
        <s v="S0566A0031"/>
        <s v="S0566A0024"/>
        <s v="S0566A0056"/>
        <s v="S0566A0017"/>
        <s v="S0566A0054"/>
        <s v="S0566A0061"/>
        <s v="S0566A0062"/>
        <s v="S0566A0034"/>
        <s v="O0798A0001"/>
        <s v="S0374A0004"/>
        <s v="S0374A0003"/>
        <s v="S0364A0007"/>
        <s v="S0364A0002"/>
        <s v="S0364A0003"/>
        <s v="S0364A0008"/>
        <s v="S0364A0004"/>
        <s v="S0364A0005"/>
        <s v="S0364A0006"/>
        <s v="S0529A0002"/>
        <s v="S0529A0005"/>
        <s v="S0529A0008"/>
        <s v="S0529A0003"/>
        <s v="S0477A0003"/>
        <s v="S0534A0005"/>
        <s v="S0597A0002"/>
        <s v="S0529A0001"/>
        <s v="S0534A0008"/>
        <s v="S0529A0004"/>
        <s v="S0439A0004"/>
        <s v="S0746A0002"/>
        <s v="S0557A0001"/>
        <s v="S0557A0003"/>
        <s v="S0557A0009"/>
        <s v="S0584A0001"/>
        <s v="S0078A0004"/>
        <s v="S0557A0007"/>
        <s v="S0295A0003"/>
        <s v="S0557A0004"/>
        <s v="S0300A0010"/>
        <s v="S0300A0002"/>
        <s v="S0300A0004"/>
        <s v="S0300A0001"/>
        <s v="S0300A0005"/>
        <s v="S0406A0015"/>
        <s v="S0406A0028"/>
        <s v="S0300A0011"/>
        <s v="S0406A0014"/>
        <s v="S0278A0005"/>
        <s v="S0278A0001"/>
        <s v="S0278A0009"/>
        <s v="S0278A0012"/>
        <s v="S0278A0002"/>
        <s v="S0278A0008"/>
        <s v="S0278A0011"/>
        <s v="S0278A0007"/>
        <s v="S0278A0013"/>
        <s v="S0310A0005"/>
        <s v="S0224A0005"/>
        <s v="S0310A0003"/>
        <s v="S0253A0032"/>
        <s v="S0253A0016"/>
        <s v="S0253A0024"/>
        <s v="S0253A0003"/>
        <s v="S0253A0048"/>
        <s v="S0253A0018"/>
        <s v="S0253A0008"/>
        <s v="S0253A0045"/>
        <s v="S0253A0022"/>
        <s v="S0253A0037"/>
        <s v="S0253A0051"/>
        <s v="S0253A0019"/>
        <s v="S0253A0034"/>
        <s v="S0253A0010"/>
        <s v="S0253A0049"/>
        <s v="S0253A0014"/>
        <s v="S0253A0009"/>
        <s v="S0253A0038"/>
        <s v="S0253A0027"/>
        <s v="S0253A0023"/>
        <s v="S0253A0021"/>
        <s v="S0253A0006"/>
        <s v="S0253A0031"/>
        <s v="S0253A0036"/>
        <s v="S0253A0007"/>
        <s v="S0253A0055"/>
        <s v="S0253A0002"/>
        <s v="S0253A0039"/>
        <s v="S0253A0015"/>
        <s v="S0324A0016"/>
        <s v="S0324A0008"/>
        <s v="S0324A0015"/>
        <s v="S0324A0006"/>
        <s v="S0324A0017"/>
        <s v="S0324A0003"/>
        <s v="S0324A0013"/>
        <s v="S0324A0010"/>
        <s v="S0345A0018"/>
        <s v="S0324A0009"/>
        <s v="S0324A0014"/>
        <s v="S0324A0012"/>
        <s v="S0324A0007"/>
        <s v="S0324A0001"/>
        <s v="S0324A0018"/>
        <s v="S0555A0007"/>
        <s v="S0708A0002"/>
        <s v="S0708A0004"/>
        <s v="S0708A0009"/>
        <s v="S0708A0003"/>
        <s v="S0737A0002"/>
        <s v="S0708A0011"/>
        <s v="S0708A0005"/>
        <s v="S0708A0006"/>
        <s v="S0708A0007"/>
        <s v="S0258A0004"/>
        <s v="S0708A0008"/>
        <s v="S0270A0026"/>
        <s v="S0270A0033"/>
        <s v="S0270A0002"/>
        <s v="S0270A0025"/>
        <s v="S0270A0021"/>
        <s v="S0270A0016"/>
        <s v="S0270A0012"/>
        <s v="S0270A0027"/>
        <s v="S0348A0004"/>
        <s v="S0270A0029"/>
        <s v="S0721A0003"/>
        <s v="S0270A0005"/>
        <s v="S0270A0007"/>
        <s v="S0270A0017"/>
        <s v="S0270A0004"/>
        <s v="S0270A0032"/>
        <s v="S0270A0011"/>
        <s v="S0270A0014"/>
        <s v="S0270A0003"/>
        <s v="S0270A0006"/>
        <s v="S0595A0002"/>
        <s v="S0249A0080"/>
        <s v="S0270A0008"/>
        <s v="S0270A0001"/>
        <s v="S0270A0020"/>
        <s v="S0270A0013"/>
        <s v="S0474A0031"/>
        <s v="S0267A0005"/>
        <s v="S0270A0010"/>
        <s v="S0270A0028"/>
        <s v="S0270A0019"/>
        <s v="S0270A0030"/>
        <s v="S0585A0007"/>
        <s v="S0585A0001"/>
        <s v="S0586A0016"/>
        <s v="S0585A0006"/>
        <s v="S0585A0002"/>
        <s v="S0585A0003"/>
        <s v="S0707A0006"/>
        <s v="S0707A0001"/>
        <s v="S0707A0003"/>
        <s v="S0707A0004"/>
        <s v="S0707A0005"/>
        <s v="S0732A0004"/>
        <s v="S0732A0005"/>
        <s v="S0732A0002"/>
        <s v="S0732A0006"/>
        <s v="S0732A0001"/>
        <s v="S0674A0007"/>
        <s v="S0674A0006"/>
        <s v="S0674A0003"/>
        <s v="S0674A0002"/>
        <s v="S0674A0005"/>
        <s v="S0520A0006"/>
        <s v="S0520A0002"/>
        <s v="S0368A0005"/>
        <s v="S0520A0005"/>
        <s v="S0310A0006"/>
        <s v="S0112A0017"/>
        <s v="S0005A0021"/>
        <s v="S0039A0002"/>
        <s v="S0520A0008"/>
        <s v="S0263A0009"/>
        <s v="S0263A0005"/>
        <s v="S0263A0002"/>
        <s v="S0263A0018"/>
        <s v="S0263A0011"/>
        <s v="S0263A0007"/>
        <s v="S0263A0023"/>
        <s v="S0752A0011"/>
        <s v="S0263A0019"/>
        <s v="S0263A0003"/>
        <s v="S0272A0016"/>
        <s v="S0263A0022"/>
        <s v="S0767A0005"/>
        <s v="S0263A0021"/>
        <s v="S0005A0015"/>
        <s v="S0263A0006"/>
        <s v="S0263A0004"/>
        <s v="S0263A0024"/>
        <s v="S0263A0017"/>
        <s v="S0263A0001"/>
        <s v="S0263A0012"/>
        <s v="S0251A0018"/>
        <s v="S0263A0014"/>
        <s v="S0312A0001"/>
        <s v="S0304A0003"/>
        <s v="S0312A0005"/>
        <s v="S0312A0003"/>
        <s v="S0736A0002"/>
        <s v="S0736A0006"/>
        <s v="S0736A0003"/>
        <s v="S0736A0004"/>
        <s v="S0725A0001"/>
        <s v="S0736A0011"/>
        <s v="S0736A0001"/>
        <s v="S0736A0009"/>
        <s v="S0736A0010"/>
        <s v="S0726A0002"/>
        <s v="S0726A0004"/>
        <s v="S0726A0006"/>
        <s v="S0726A0007"/>
        <s v="S0726A0003"/>
        <s v="S0726A0005"/>
        <s v="S0292A0004"/>
        <s v="S0286A0003"/>
        <s v="S0286A0001"/>
        <s v="S0361A0003"/>
        <s v="S0286A0002"/>
        <s v="S0518A0014"/>
        <s v="S0518A0017"/>
        <s v="S0518A0006"/>
        <s v="S0518A0016"/>
        <s v="S0153A0008"/>
        <s v="S0518A0008"/>
        <s v="S0518A0011"/>
        <s v="S0518A0003"/>
        <s v="S0518A0019"/>
        <s v="S0518A0012"/>
        <s v="S0542A0001"/>
        <s v="S0740A0008"/>
        <s v="S0518A0001"/>
        <s v="S0518A0018"/>
        <s v="S0262A0018"/>
        <s v="S0518A0020"/>
        <s v="S0518A0002"/>
        <s v="S0518A0015"/>
        <s v="S0731A0008"/>
        <s v="S0731A0007"/>
        <s v="S0733A0007"/>
        <s v="S0740A0002"/>
        <s v="S0731A0002"/>
        <s v="S0493A0001"/>
        <s v="S0731A0006"/>
        <s v="S0731A0005"/>
        <s v="S0731A0001"/>
        <s v="S0731A0003"/>
        <s v="S0342A0001"/>
        <s v="S0342A0002"/>
        <s v="S0342A0005"/>
        <s v="S0342A0006"/>
        <s v="S0342A0004"/>
        <s v="S0703A0006"/>
        <s v="S0703A0002"/>
        <s v="S0703A0004"/>
        <s v="S0703A0005"/>
        <s v="S0703A0003"/>
        <s v="S0703A0001"/>
        <s v="S0311A0006"/>
        <s v="S0311A0004"/>
        <s v="S0311A0007"/>
        <s v="S0311A0001"/>
        <s v="S0311A0005"/>
        <s v="S0311A0003"/>
        <s v="S0311A0002"/>
        <s v="S0326A0010"/>
        <s v="S0326A0005"/>
        <s v="S0326A0016"/>
        <s v="S0188A0081"/>
        <s v="S0326A0006"/>
        <s v="S0326A0011"/>
        <s v="S0326A0009"/>
        <s v="S0326A0013"/>
        <s v="S0426A0013"/>
        <s v="S0326A0003"/>
        <s v="S0326A0002"/>
        <s v="S0326A0017"/>
        <s v="S0326A0015"/>
        <s v="S0326A0007"/>
        <s v="S0326A0012"/>
        <s v="S0426A0014"/>
        <s v="S0326A0008"/>
        <s v="S0326A0001"/>
        <s v="S0326A0014"/>
        <s v="S0536A0023"/>
        <s v="S0536A0006"/>
        <s v="S0536A0033"/>
        <s v="S0536A0022"/>
        <s v="S0536A0013"/>
        <s v="S0536A0012"/>
        <s v="S0536A0026"/>
        <s v="S0536A0045"/>
        <s v="S0536A0024"/>
        <s v="S0536A0005"/>
        <s v="S0536A0053"/>
        <s v="S0536A0042"/>
        <s v="S0536A0015"/>
        <s v="S0536A0041"/>
        <s v="S0536A0035"/>
        <s v="S0536A0030"/>
        <s v="S0267A0012"/>
        <s v="S0536A0001"/>
        <s v="S0536A0027"/>
        <s v="S0536A0049"/>
        <s v="S0266A0003"/>
        <s v="S0536A0054"/>
        <s v="S0536A0003"/>
        <s v="S0536A0036"/>
        <s v="S0536A0037"/>
        <s v="S0536A0055"/>
        <s v="S0536A0034"/>
        <s v="S0494A0017"/>
        <s v="S0318A0011"/>
        <s v="S0536A0040"/>
        <s v="S0536A0021"/>
        <s v="S0536A0052"/>
        <s v="S0536A0031"/>
        <s v="S0476A0051"/>
        <s v="S0536A0007"/>
        <s v="S0536A0020"/>
        <s v="S0536A0002"/>
        <s v="S0249A0049"/>
        <s v="S0807A0024"/>
        <s v="S0536A0014"/>
        <s v="S0536A0009"/>
        <s v="S0536A0039"/>
        <s v="S0536A0016"/>
        <s v="S0351A0002"/>
        <s v="S0351A0003"/>
        <s v="S0351A0004"/>
        <s v="S0351A0001"/>
        <s v="S0378A0002"/>
        <s v="S0675A0018"/>
        <s v="S0323A0003"/>
        <s v="S0378A0004"/>
        <s v="S0378A0001"/>
        <s v="S0747A0013"/>
        <s v="S0747A0016"/>
        <s v="S0747A0003"/>
        <s v="S0747A0011"/>
        <s v="S0747A0008"/>
        <s v="S0623A0001"/>
        <s v="S0147A0009"/>
        <s v="S0623A0004"/>
        <s v="S0747A0002"/>
        <s v="S0747A0005"/>
        <s v="S0747A0014"/>
        <s v="S0747A0007"/>
        <s v="S0747A0006"/>
        <s v="S0347A0003"/>
        <s v="S0347A0002"/>
        <s v="S0347A0001"/>
        <s v="S0285A0007"/>
        <s v="S0285A0005"/>
        <s v="S0285A0009"/>
        <s v="S0285A0010"/>
        <s v="S0285A0003"/>
        <s v="S0285A0006"/>
        <s v="S0285A0011"/>
        <s v="S0285A0008"/>
        <s v="S0345A0014"/>
        <s v="S0345A0019"/>
        <s v="S0345A0010"/>
        <s v="S0345A0012"/>
        <s v="S0345A0003"/>
        <s v="S0345A0007"/>
        <s v="S0345A0008"/>
        <s v="S0345A0011"/>
        <s v="S0345A0013"/>
        <s v="S0345A0001"/>
        <s v="S0345A0009"/>
        <s v="S0345A0020"/>
        <s v="S0345A0021"/>
        <s v="S0345A0006"/>
        <s v="S0345A0005"/>
        <s v="S0366A0004"/>
        <s v="S0366A0001"/>
        <s v="S0366A0002"/>
        <s v="S0366A0003"/>
        <s v="S0260A0026"/>
        <s v="S0260A0011"/>
        <s v="S0260A0012"/>
        <s v="S0267A0013"/>
        <s v="S0260A0020"/>
        <s v="S0260A0028"/>
        <s v="S0260A0009"/>
        <s v="S0260A0018"/>
        <s v="S0470A0010"/>
        <s v="S0260A0019"/>
        <s v="S0088A0002"/>
        <s v="S0260A0025"/>
        <s v="S0260A0004"/>
        <s v="S0260A0002"/>
        <s v="S0260A0015"/>
        <s v="S0267A0003"/>
        <s v="S0260A0010"/>
        <s v="O0805A0038"/>
        <s v="O0805A0035"/>
        <s v="O0805A0007"/>
        <s v="O0801A0001"/>
        <s v="O0805A0004"/>
        <s v="O0805A0011"/>
        <s v="O0805A0005"/>
        <s v="O0805A0023"/>
        <s v="O0805A0001"/>
        <s v="O0805A0029"/>
        <s v="O0805A0039"/>
        <s v="S0553A0007"/>
        <s v="S0080A0005"/>
        <s v="S0530A0040"/>
        <s v="S0530A0031"/>
        <s v="S0530A0001"/>
        <s v="S0530A0011"/>
        <s v="S0530A0005"/>
        <s v="S0716A0011"/>
        <s v="S0530A0014"/>
        <s v="S0530A0018"/>
        <s v="S0530A0026"/>
        <s v="S0530A0022"/>
        <s v="S0583A0005"/>
        <s v="S0530A0030"/>
        <s v="S0487A0007"/>
        <s v="S0530A0023"/>
        <s v="S0530A0002"/>
        <s v="S0530A0032"/>
        <s v="S0530A0016"/>
        <s v="S0530A0029"/>
        <s v="S0266A0012"/>
        <s v="S0530A0037"/>
        <s v="S0530A0013"/>
        <s v="S0530A0021"/>
        <s v="S0530A0020"/>
        <s v="S0530A0036"/>
        <s v="S0259A0004"/>
        <s v="S0262A0030"/>
        <s v="S0530A0028"/>
        <s v="S0530A0015"/>
        <s v="S0530A0034"/>
        <s v="S0530A0033"/>
        <s v="S0530A0039"/>
        <s v="S0530A0019"/>
        <s v="S0530A0010"/>
        <s v="S0530A0024"/>
        <s v="S0530A0038"/>
        <s v="S0530A0017"/>
        <s v="S0541A0011"/>
        <s v="S0542A0002"/>
        <s v="S0541A0007"/>
        <s v="S0541A0019"/>
        <s v="S0541A0006"/>
        <s v="S0294A0003"/>
        <s v="S0541A0012"/>
        <s v="S0541A0010"/>
        <s v="S0541A0009"/>
        <s v="S0541A0033"/>
        <s v="S0541A0022"/>
        <s v="S0718A0002"/>
        <s v="S0659A0004"/>
        <s v="S0094A0006"/>
        <s v="S0511A0020"/>
        <s v="S0541A0024"/>
        <s v="S0541A0014"/>
        <s v="S0541A0008"/>
        <s v="S0541A0013"/>
        <s v="S0321A0004"/>
        <s v="S0304A0007"/>
        <s v="S0304A0004"/>
        <s v="S0304A0008"/>
        <s v="S0254A0017"/>
        <s v="S0304A0002"/>
        <s v="S0544A0009"/>
        <s v="S0304A0006"/>
        <s v="S0304A0005"/>
        <s v="S0304A0001"/>
        <s v="O0786A0006"/>
        <s v="S0099A0053"/>
        <s v="S0372A0008"/>
        <s v="O0786A0011"/>
        <s v="O0786A0010"/>
        <s v="O0802A0003"/>
        <s v="S0329A0002"/>
        <s v="O0786A0007"/>
        <s v="O0786A0008"/>
        <s v="S0711A0005"/>
        <s v="S0324A0002"/>
        <s v="S0324A0019"/>
        <s v="S0251A0002"/>
        <s v="S0711A0001"/>
        <s v="O0786A0009"/>
        <s v="S0725A0008"/>
        <s v="S0754A0029"/>
        <s v="S0754A0040"/>
        <s v="S0754A0027"/>
        <s v="S0754A0034"/>
        <s v="S0616A0004"/>
        <s v="O0786A0003"/>
        <s v="S0754A0022"/>
        <s v="S0754A0001"/>
        <s v="S0754A0038"/>
        <s v="S0179A0003"/>
        <s v="S0754A0044"/>
        <s v="S0263A0008"/>
        <s v="S0754A0041"/>
        <s v="S0388A0049"/>
        <s v="S0754A0020"/>
        <s v="S0754A0008"/>
        <s v="S0754A0011"/>
        <s v="S0754A0043"/>
        <s v="S0376A0001"/>
        <s v="S0754A0055"/>
        <s v="S0754A0045"/>
        <s v="S0754A0009"/>
        <s v="S0754A0018"/>
        <s v="S0754A0037"/>
        <s v="S0754A0019"/>
        <s v="S0754A0033"/>
        <s v="S0754A0042"/>
        <s v="S0754A0007"/>
        <s v="S0754A0046"/>
        <s v="S0754A0025"/>
        <s v="S0188A0088"/>
        <s v="S0754A0030"/>
        <s v="S0754A0023"/>
        <s v="S0754A0039"/>
        <s v="S0124A0062"/>
        <s v="S0592A0018"/>
        <s v="S0754A0024"/>
        <s v="S0754A0036"/>
        <s v="S0754A0053"/>
        <s v="S0580A0040"/>
        <s v="O0786A0005"/>
        <s v="S0754A0052"/>
        <s v="S0382A0004"/>
        <s v="S0382A0002"/>
        <s v="S0382A0003"/>
        <s v="S0382A0006"/>
        <s v="S0382A0007"/>
        <s v="S0382A0001"/>
        <s v="S0382A0005"/>
        <s v="S0720A0017"/>
        <s v="S0720A0016"/>
        <s v="S0720A0021"/>
        <s v="S0659A0031"/>
        <s v="S0080A0010"/>
        <s v="S0718A0008"/>
        <s v="S0720A0012"/>
        <s v="S0011A0002"/>
        <s v="S0720A0018"/>
        <s v="S0720A0013"/>
        <s v="S0720A0006"/>
        <s v="S0720A0020"/>
        <s v="S0720A0019"/>
        <s v="S0720A0010"/>
        <s v="S0720A0015"/>
        <s v="S0748A0002"/>
        <s v="S0245A0002"/>
        <s v="S0748A0006"/>
        <s v="S0748A0003"/>
        <s v="S0748A0001"/>
        <s v="S0748A0005"/>
        <s v="S0588A0006"/>
        <s v="S0279A0013"/>
        <s v="S0377A0003"/>
        <s v="S0498A0001"/>
        <s v="S0037A0007"/>
        <s v="S0377A0001"/>
        <s v="S0371A0005"/>
        <s v="S0556A0013"/>
        <s v="S0556A0010"/>
        <s v="S0556A0012"/>
        <s v="S0556A0009"/>
        <s v="S0556A0006"/>
        <s v="S0556A0011"/>
        <s v="S0556A0001"/>
        <s v="S0556A0015"/>
        <s v="S0556A0017"/>
        <s v="S0556A0007"/>
        <s v="S0556A0021"/>
        <s v="S0556A0019"/>
        <s v="S0556A0002"/>
        <s v="S0556A0023"/>
        <s v="S0556A0016"/>
        <s v="S0556A0004"/>
        <s v="S0556A0005"/>
        <s v="S0556A0022"/>
        <s v="S0556A0024"/>
        <s v="S0556A0020"/>
        <s v="S0264A0004"/>
        <s v="S0264A0008"/>
        <s v="S0264A0006"/>
        <s v="S0264A0020"/>
        <s v="S0335A0006"/>
        <s v="S0264A0019"/>
        <s v="S0281A0008"/>
        <s v="S0264A0011"/>
        <s v="S0264A0009"/>
        <s v="S0264A0013"/>
        <s v="S0264A0010"/>
        <s v="S0264A0005"/>
        <s v="S0517A0001"/>
        <s v="S0517A0022"/>
        <s v="S0517A0015"/>
        <s v="S0517A0017"/>
        <s v="S0517A0009"/>
        <s v="S0517A0008"/>
        <s v="S0517A0012"/>
        <s v="S0517A0002"/>
        <s v="S0517A0006"/>
        <s v="S0517A0014"/>
        <s v="S0517A0013"/>
        <s v="S0517A0010"/>
        <s v="S0517A0005"/>
        <s v="S0517A0023"/>
        <s v="S0517A0016"/>
        <s v="S0517A0024"/>
        <s v="S0281A0020"/>
        <s v="S0281A0021"/>
        <s v="S0281A0009"/>
        <s v="S0281A0011"/>
        <s v="S0281A0016"/>
        <s v="S0281A0015"/>
        <s v="S0281A0022"/>
        <s v="S0281A0004"/>
        <s v="S0281A0024"/>
        <s v="S0281A0005"/>
        <s v="S0281A0010"/>
        <s v="S0281A0018"/>
        <s v="S0281A0003"/>
        <s v="S0281A0007"/>
        <s v="S0281A0014"/>
        <s v="S0281A0019"/>
        <s v="S0281A0023"/>
        <s v="S0281A0013"/>
        <s v="S0111A0015"/>
        <s v="S0077A0007"/>
        <s v="S0281A0012"/>
        <s v="S0368A0001"/>
        <s v="S0520A0001"/>
        <s v="S0520A0003"/>
        <s v="S0368A0002"/>
        <s v="S0368A0003"/>
        <s v="S0368A0006"/>
        <s v="S0368A0004"/>
        <s v="S0369A0004"/>
        <s v="S0369A0001"/>
        <s v="S0369A0005"/>
        <s v="S0369A0002"/>
        <s v="S0369A0003"/>
        <s v="O0800A0002"/>
        <s v="O0800A0004"/>
        <s v="O0805A0012"/>
        <s v="O1404A0011"/>
        <s v="O1404A0002"/>
        <s v="O0805A0020"/>
        <s v="O0800A0003"/>
        <s v="O0805A0008"/>
        <s v="O0802A0002"/>
        <s v="O1404A0004"/>
        <s v="O0805A0024"/>
        <s v="O0805A0027"/>
        <s v="O0805A0033"/>
        <s v="S0753A0005"/>
        <s v="O1404A0001"/>
        <s v="O0805A0032"/>
        <s v="O0805A0015"/>
        <s v="O0805A0009"/>
        <s v="O0805A0002"/>
        <s v="O0805A0022"/>
        <s v="O0800A0008"/>
        <s v="O0805A0003"/>
        <s v="O0805A0028"/>
        <s v="O0805A0036"/>
        <s v="O1404A0007"/>
        <s v="S0265A0046"/>
        <s v="O0785A0004"/>
        <s v="O1404A0006"/>
        <s v="O0805A0014"/>
        <s v="S0303A0008"/>
        <s v="S0303A0003"/>
        <s v="S0303A0009"/>
        <s v="S0303A0004"/>
        <s v="S0303A0001"/>
        <s v="S0303A0006"/>
        <s v="S0303A0005"/>
        <s v="S0742A0006"/>
        <s v="S0742A0012"/>
        <s v="S0742A0005"/>
        <s v="S0500A0016"/>
        <s v="S0742A0010"/>
        <s v="S0742A0026"/>
        <s v="S0492A0004"/>
        <s v="S0742A0016"/>
        <s v="S0742A0007"/>
        <s v="S0742A0008"/>
        <s v="S0742A0009"/>
        <s v="S0742A0013"/>
        <s v="S0742A0021"/>
        <s v="S0742A0022"/>
        <s v="S0742A0024"/>
        <s v="S0742A0018"/>
        <s v="S0742A0001"/>
        <s v="S0742A0025"/>
        <s v="S0742A0023"/>
        <s v="S0742A0019"/>
        <s v="S0253A0001"/>
        <s v="S0713A0001"/>
        <s v="S0742A0011"/>
        <s v="S0742A0027"/>
        <s v="S0372A0007"/>
        <s v="S0372A0005"/>
        <s v="S0372A0002"/>
        <s v="S0372A0004"/>
        <s v="S0372A0001"/>
        <s v="S0372A0006"/>
        <s v="S0370A0005"/>
        <s v="S0370A0002"/>
        <s v="S0370A0003"/>
        <s v="S0370A0001"/>
        <s v="S0709A0018"/>
        <s v="S0709A0056"/>
        <s v="S0709A0024"/>
        <s v="S0709A0007"/>
        <s v="S0709A0035"/>
        <s v="S0709A0030"/>
        <s v="S0709A0057"/>
        <s v="S0709A0066"/>
        <s v="S0580A0021"/>
        <s v="S0709A0001"/>
        <s v="S0709A0037"/>
        <s v="S0709A0045"/>
        <s v="S0709A0022"/>
        <s v="S0709A0034"/>
        <s v="S0709A0067"/>
        <s v="S0709A0049"/>
        <s v="S0709A0050"/>
        <s v="S0709A0064"/>
        <s v="S0709A0047"/>
        <s v="S0709A0010"/>
        <s v="S0709A0060"/>
        <s v="S0709A0051"/>
        <s v="S0709A0027"/>
        <s v="S0709A0036"/>
        <s v="S0709A0021"/>
        <s v="S0709A0017"/>
        <s v="S0018A0010"/>
        <s v="S0754A0002"/>
        <s v="S0709A0014"/>
        <s v="S0709A0025"/>
        <s v="S0709A0031"/>
        <s v="S0709A0048"/>
        <s v="S0709A0006"/>
        <s v="S0709A0008"/>
        <s v="S0709A0053"/>
        <s v="S0709A0023"/>
        <s v="S0709A0040"/>
        <s v="S0709A0044"/>
        <s v="S0709A0029"/>
        <s v="S0318A0001"/>
        <s v="S0709A0052"/>
        <s v="S0709A0015"/>
        <s v="S0709A0003"/>
        <s v="S0709A0026"/>
        <s v="S0709A0033"/>
        <s v="S0709A0005"/>
        <s v="S0709A0046"/>
        <s v="S0709A0042"/>
        <s v="S0709A0063"/>
        <s v="S0709A0065"/>
        <s v="S0709A0020"/>
        <s v="S0709A0038"/>
        <s v="S0709A0019"/>
        <s v="S0709A0041"/>
        <s v="S0709A0043"/>
        <s v="S0709A0028"/>
        <s v="S0375A0004"/>
        <s v="S0712A0002"/>
        <s v="S0333A0006"/>
        <s v="S0712A0004"/>
        <s v="S0712A0003"/>
        <s v="S0333A0007"/>
        <s v="S0333A0002"/>
        <s v="S0346A0002"/>
        <s v="S0333A0010"/>
        <s v="S0478A0002"/>
        <s v="S0333A0001"/>
        <s v="S0363A0003"/>
        <s v="S0324A0011"/>
        <s v="S0333A0008"/>
        <s v="S0166A0013"/>
        <s v="S0333A0018"/>
        <s v="S0333A0009"/>
        <s v="S0333A0014"/>
        <s v="O0788A0007"/>
        <s v="S0348A0008"/>
        <s v="S0416A0002"/>
        <s v="S0348A0001"/>
        <s v="S0348A0003"/>
        <s v="S0348A0005"/>
        <s v="S0348A0007"/>
        <s v="S0348A0006"/>
        <s v="S0315A0003"/>
        <s v="S0315A0004"/>
        <s v="S0315A0005"/>
        <s v="S0315A0001"/>
        <s v="C1372A0006"/>
        <s v="C1372A0005"/>
        <s v="C1372A0010"/>
        <s v="C1372A0013"/>
        <s v="C1372A0011"/>
        <s v="C1372A0002"/>
        <s v="C1372A0012"/>
        <s v="C1372A0009"/>
        <s v="C1372A0008"/>
        <s v="C1372A0007"/>
        <s v="C1372A0003"/>
        <s v="C1372A0004"/>
        <s v="C1372A0001"/>
        <s v="S0524A0008"/>
        <s v="S0524A0010"/>
        <s v="S0524A0006"/>
        <s v="S0524A0005"/>
        <s v="S0524A0007"/>
        <s v="S0524A0002"/>
        <s v="S0524A0004"/>
        <s v="S0524A0009"/>
        <s v="S0524A0003"/>
        <s v="S0730A0004"/>
        <s v="S0741A0003"/>
        <s v="S0730A0001"/>
        <s v="S0730A0005"/>
        <s v="S0730A0003"/>
        <s v="S0328A0004"/>
        <s v="S0328A0001"/>
        <s v="S0718A0004"/>
        <s v="S0718A0021"/>
        <s v="S0517A0021"/>
        <s v="S0718A0003"/>
        <s v="S0718A0001"/>
        <s v="S0718A0028"/>
        <s v="S0718A0025"/>
        <s v="S0718A0029"/>
        <s v="S0716A0010"/>
        <s v="S0718A0022"/>
        <s v="S0718A0016"/>
        <s v="S0718A0023"/>
        <s v="S0718A0005"/>
        <s v="S0718A0019"/>
        <s v="S0718A0024"/>
        <s v="S0718A0018"/>
        <s v="S0718A0009"/>
        <s v="S0718A0010"/>
        <s v="S0718A0017"/>
        <s v="S0344A0001"/>
        <s v="S0267A0004"/>
        <s v="S0718A0020"/>
        <s v="S0288A0009"/>
        <s v="S0718A0012"/>
        <s v="S0718A0026"/>
        <s v="S0753A0028"/>
        <s v="S0753A0003"/>
        <s v="S0753A0021"/>
        <s v="S0753A0022"/>
        <s v="S0753A0002"/>
        <s v="S0753A0004"/>
        <s v="S0709A0032"/>
        <s v="S0753A0007"/>
        <s v="S0753A0011"/>
        <s v="S0723A0001"/>
        <s v="S0635A0002"/>
        <s v="S0753A0001"/>
        <s v="S0753A0023"/>
        <s v="S0753A0020"/>
        <s v="S0753A0024"/>
        <s v="S0753A0015"/>
        <s v="S0753A0006"/>
        <s v="S0258A0002"/>
        <s v="S0753A0018"/>
        <s v="S0753A0016"/>
        <s v="S0753A0030"/>
        <s v="S0753A0027"/>
        <s v="S0753A0031"/>
        <s v="S0753A0013"/>
        <s v="S0753A0012"/>
        <s v="S0515A0013"/>
        <s v="S0753A0014"/>
        <s v="S0753A0008"/>
        <s v="S0753A0025"/>
        <s v="S0320A0004"/>
        <s v="S0320A0005"/>
        <s v="S0320A0003"/>
        <s v="S0447A0004"/>
        <s v="S0320A0002"/>
        <s v="S0320A0001"/>
        <s v="S0320A0006"/>
        <s v="O0785A0001"/>
        <s v="O0785A0003"/>
        <s v="S0725A0039"/>
        <s v="S0725A0009"/>
        <s v="S0494A0009"/>
        <s v="S0725A0052"/>
        <s v="S0725A0048"/>
        <s v="S0725A0034"/>
        <s v="S0725A0055"/>
        <s v="S0725A0031"/>
        <s v="S0725A0021"/>
        <s v="S0725A0024"/>
        <s v="S0628A0017"/>
        <s v="S0725A0019"/>
        <s v="S0725A0025"/>
        <s v="S0725A0002"/>
        <s v="S0725A0040"/>
        <s v="S0302A0004"/>
        <s v="S0725A0027"/>
        <s v="S0725A0037"/>
        <s v="S0414A0011"/>
        <s v="S0725A0051"/>
        <s v="S0713A0002"/>
        <s v="S0725A0053"/>
        <s v="S0725A0043"/>
        <s v="S0725A0033"/>
        <s v="S0725A0038"/>
        <s v="S0080A0037"/>
        <s v="S0725A0035"/>
        <s v="S0725A0010"/>
        <s v="S0725A0036"/>
        <s v="S0725A0029"/>
        <s v="S0709A0002"/>
        <s v="S0725A0054"/>
        <s v="S0725A0011"/>
        <s v="S0725A0022"/>
        <s v="S0725A0049"/>
        <s v="S0725A0050"/>
        <s v="S0001A0023"/>
        <s v="S0258A0017"/>
        <s v="S0258A0010"/>
        <s v="S0258A0021"/>
        <s v="S0258A0019"/>
        <s v="S0258A0003"/>
        <s v="S0257A0030"/>
        <s v="S0258A0016"/>
        <s v="S0258A0024"/>
        <s v="S0517A0011"/>
        <s v="S0258A0025"/>
        <s v="S0258A0007"/>
        <s v="S0318A0014"/>
        <s v="S0258A0018"/>
        <s v="S0258A0020"/>
        <s v="S0258A0015"/>
        <s v="S0258A0013"/>
        <s v="S0258A0009"/>
        <s v="S0258A0022"/>
        <s v="S0290A0020"/>
        <s v="S0290A0014"/>
        <s v="S0290A0001"/>
        <s v="S0290A0016"/>
        <s v="S0290A0015"/>
        <s v="S0290A0017"/>
        <s v="S0290A0006"/>
        <s v="S0290A0011"/>
        <s v="S0290A0007"/>
        <s v="S0290A0018"/>
        <s v="S0282A0001"/>
        <s v="S0282A0003"/>
        <s v="S0282A0009"/>
        <s v="S0282A0004"/>
        <s v="S0282A0002"/>
        <s v="S0282A0006"/>
        <s v="S0282A0007"/>
        <s v="S0282A0005"/>
        <s v="S0282A0010"/>
        <s v="S0259A0009"/>
        <s v="S0259A0020"/>
        <s v="S0259A0005"/>
        <s v="S0259A0002"/>
        <s v="S0259A0021"/>
        <s v="S0259A0015"/>
        <s v="S0259A0013"/>
        <s v="S0259A0022"/>
        <s v="S0035A0003"/>
        <s v="S0259A0007"/>
        <s v="S0259A0008"/>
        <s v="S0259A0026"/>
        <s v="S0259A0019"/>
        <s v="S0259A0028"/>
        <s v="S0259A0012"/>
        <s v="S0259A0010"/>
        <s v="S0754A0028"/>
        <s v="S0259A0018"/>
        <s v="S0259A0027"/>
        <s v="S0259A0023"/>
        <s v="S0259A0031"/>
        <s v="S0259A0017"/>
        <s v="S0259A0030"/>
        <s v="S0259A0029"/>
        <s v="S0259A0011"/>
        <s v="S0807A0010"/>
        <s v="S0807A0023"/>
        <s v="S0350A0012"/>
        <s v="S0807A0022"/>
        <s v="S0807A0013"/>
        <s v="S0807A0003"/>
        <s v="S0267A0017"/>
        <s v="S0807A0012"/>
        <s v="S0807A0002"/>
        <s v="S0807A0017"/>
        <s v="S0807A0005"/>
        <s v="S0807A0025"/>
        <s v="S0807A0016"/>
        <s v="S0510A0027"/>
        <s v="S0807A0019"/>
        <s v="S0807A0021"/>
        <s v="S0807A0008"/>
        <s v="S0807A0004"/>
        <s v="S0807A0018"/>
        <s v="S0807A0020"/>
        <s v="S0254A0010"/>
        <s v="S0120A0011"/>
        <s v="S0713A0003"/>
        <s v="S0254A0016"/>
        <s v="S0254A0024"/>
        <s v="S0254A0020"/>
        <s v="S0254A0009"/>
        <s v="S0259A0016"/>
        <s v="S0254A0005"/>
        <s v="S0265A0005"/>
        <s v="S0254A0023"/>
        <s v="S0254A0011"/>
        <s v="S0254A0006"/>
        <s v="S0254A0014"/>
        <s v="S0099A0008"/>
        <s v="S0248A0028"/>
        <s v="S0725A0044"/>
        <s v="S0278A0003"/>
        <s v="S0580A0018"/>
        <s v="S0254A0001"/>
        <s v="S0254A0002"/>
        <s v="S0254A0003"/>
        <s v="S0254A0015"/>
        <s v="S0289A0003"/>
        <s v="S0289A0005"/>
        <s v="S0289A0001"/>
        <s v="S0289A0004"/>
        <s v="S0525A0005"/>
        <s v="S0525A0004"/>
        <s v="S0371A0004"/>
        <s v="S0310A0001"/>
        <s v="S0267A0001"/>
        <s v="S0525A0001"/>
        <s v="S0295A0002"/>
        <s v="S0246A0004"/>
        <s v="S0704A0006"/>
        <s v="S0704A0001"/>
        <s v="S0704A0005"/>
        <s v="S0704A0004"/>
        <s v="S0704A0007"/>
        <s v="S0704A0003"/>
        <s v="S0363A0005"/>
        <s v="S0363A0006"/>
        <s v="S0363A0002"/>
        <s v="S0363A0004"/>
        <s v="S0265A0012"/>
        <s v="S0265A0002"/>
        <s v="S0265A0023"/>
        <s v="S0265A0018"/>
        <s v="S0265A0039"/>
        <s v="S0265A0017"/>
        <s v="S0265A0034"/>
        <s v="S0265A0006"/>
        <s v="S0265A0020"/>
        <s v="S0265A0044"/>
        <s v="S0265A0010"/>
        <s v="S0265A0037"/>
        <s v="S0265A0041"/>
        <s v="S0265A0043"/>
        <s v="S0265A0049"/>
        <s v="S0265A0036"/>
        <s v="S0265A0019"/>
        <s v="S0265A0030"/>
        <s v="S0265A0042"/>
        <s v="S0265A0009"/>
        <s v="S0265A0007"/>
        <s v="S0265A0011"/>
        <s v="S0265A0016"/>
        <s v="S0265A0035"/>
        <s v="S0265A0022"/>
        <s v="S0265A0040"/>
        <s v="S0265A0032"/>
        <s v="S0265A0015"/>
        <s v="S0265A0033"/>
        <s v="S0265A0027"/>
        <s v="S0265A0014"/>
        <s v="S0265A0047"/>
        <s v="S0265A0048"/>
        <s v="S0265A0031"/>
        <s v="S0265A0021"/>
        <s v="S0265A0026"/>
        <s v="S0265A0028"/>
        <s v="S0265A0029"/>
        <s v="S0360A0014"/>
        <s v="S0360A0012"/>
        <s v="S0360A0011"/>
        <s v="S0360A0009"/>
        <s v="S0360A0005"/>
        <s v="S0360A0008"/>
        <s v="S0379A0007"/>
        <s v="S0360A0016"/>
        <s v="S0360A0015"/>
        <s v="S0360A0010"/>
        <s v="S0360A0007"/>
        <s v="S0360A0017"/>
        <s v="S0460A0002"/>
        <s v="S0365A0003"/>
        <s v="S0576A0004"/>
        <s v="S0539A0005"/>
        <s v="S0539A0003"/>
        <s v="S0297A0003"/>
        <s v="S0265A0001"/>
        <s v="S0280A0011"/>
        <s v="S0280A0015"/>
        <s v="S0280A0013"/>
        <s v="S0280A0012"/>
        <s v="S0280A0006"/>
        <s v="S0265A0004"/>
        <s v="S0280A0016"/>
        <s v="S0280A0004"/>
        <s v="S0280A0003"/>
        <s v="S0280A0019"/>
        <s v="S0539A0001"/>
        <s v="S0317A0003"/>
        <s v="S0280A0023"/>
        <s v="S0280A0014"/>
        <s v="S0285A0001"/>
        <s v="S0510A0015"/>
        <s v="S0280A0009"/>
        <s v="S0280A0021"/>
        <s v="S0280A0024"/>
        <s v="S0280A0010"/>
        <s v="S0580A0024"/>
        <s v="S0269A0023"/>
        <s v="S0271A0009"/>
        <s v="S0271A0023"/>
        <s v="S0271A0010"/>
        <s v="S0090A0005"/>
        <s v="S0271A0019"/>
        <s v="S0126A0022"/>
        <s v="S0271A0014"/>
        <s v="S0270A0022"/>
        <s v="S0271A0021"/>
        <s v="S0271A0025"/>
        <s v="S0739A0009"/>
        <s v="S0438A0001"/>
        <s v="S0271A0011"/>
        <s v="S0271A0018"/>
        <s v="S0271A0017"/>
        <s v="S0271A0020"/>
        <s v="S0271A0012"/>
        <s v="S0271A0022"/>
        <s v="S0271A0013"/>
        <s v="S0271A0016"/>
        <s v="S0777A0005"/>
        <s v="S0777A0003"/>
        <s v="S0032A0007"/>
        <s v="S0777A0002"/>
        <s v="S0777A0004"/>
        <s v="S0706A0005"/>
        <s v="S0706A0007"/>
        <s v="S0706A0001"/>
        <s v="S0706A0006"/>
        <s v="S0706A0004"/>
        <s v="S0706A0003"/>
        <s v="S0317A0023"/>
        <s v="S0317A0014"/>
        <s v="S0317A0030"/>
        <s v="S0317A0004"/>
        <s v="S0317A0013"/>
        <s v="S0317A0012"/>
        <s v="S0317A0017"/>
        <s v="S0317A0031"/>
        <s v="S0317A0010"/>
        <s v="S0317A0020"/>
        <s v="S0317A0009"/>
        <s v="S0317A0005"/>
        <s v="S0317A0007"/>
        <s v="S0317A0001"/>
        <s v="S0317A0027"/>
        <s v="S0531A0032"/>
        <s v="S0317A0015"/>
        <s v="S0314A0008"/>
        <s v="S0536A0025"/>
        <s v="S0317A0018"/>
        <s v="S0317A0006"/>
        <s v="S0317A0011"/>
        <s v="S0317A0029"/>
        <s v="S0317A0019"/>
        <s v="S0317A0021"/>
        <s v="S0283A0005"/>
        <s v="S0317A0002"/>
        <s v="S0317A0022"/>
        <s v="S0323A0007"/>
        <s v="S0323A0002"/>
        <s v="S0323A0008"/>
        <s v="S0323A0004"/>
        <s v="S0323A0006"/>
        <s v="S0323A0012"/>
        <s v="S0323A0018"/>
        <s v="S0323A0011"/>
        <s v="S0323A0001"/>
        <s v="S0323A0016"/>
        <s v="S0323A0014"/>
        <s v="S0302A0006"/>
        <s v="S0302A0003"/>
        <s v="S0265A0024"/>
        <s v="S0302A0007"/>
        <s v="S0302A0002"/>
        <s v="S0302A0005"/>
        <s v="S0325A0006"/>
        <s v="S0325A0007"/>
        <s v="S0325A0001"/>
        <s v="S0325A0002"/>
        <s v="S0325A0008"/>
        <s v="S0325A0005"/>
        <s v="S0226A0008"/>
        <s v="S0722A0007"/>
        <s v="S0722A0006"/>
        <s v="S0722A0003"/>
        <s v="S0722A0005"/>
        <s v="S0722A0004"/>
        <s v="S0722A0002"/>
        <s v="S0741A0007"/>
        <s v="S0741A0006"/>
        <s v="S0741A0001"/>
        <s v="S0726A0001"/>
        <s v="S0741A0002"/>
        <s v="S0323A0017"/>
        <s v="S0301A0002"/>
        <s v="S0301A0003"/>
        <s v="S0301A0001"/>
        <s v="S0301A0004"/>
        <s v="S0582A0001"/>
        <s v="S0581A0001"/>
        <s v="S0582A0007"/>
        <s v="S0582A0005"/>
        <s v="S0529A0009"/>
        <s v="S0582A0002"/>
        <s v="S0779A0007"/>
        <s v="S0779A0002"/>
        <s v="S0779A0005"/>
        <s v="S0779A0003"/>
        <s v="S0779A0004"/>
        <s v="S0779A0006"/>
        <s v="S0329A0005"/>
        <s v="S0329A0001"/>
        <s v="S0329A0003"/>
        <s v="S0329A0006"/>
        <s v="S0329A0004"/>
        <s v="S0534A0006"/>
        <s v="S0587A0004"/>
        <s v="S0587A0002"/>
        <s v="S0530A0009"/>
        <s v="S0587A0001"/>
        <s v="S0783A0003"/>
        <s v="S0587A0005"/>
        <s v="S0587A0006"/>
        <s v="S0734A0001"/>
        <s v="S0440A0005"/>
        <s v="S0734A0002"/>
        <s v="S0734A0003"/>
        <s v="S0734A0004"/>
        <s v="S0330A0002"/>
        <s v="S0354A0004"/>
        <s v="S0354A0007"/>
        <s v="S0354A0006"/>
        <s v="S0354A0002"/>
        <s v="S0354A0005"/>
        <s v="S0349A0002"/>
        <s v="S0516A0002"/>
        <s v="S0740A0009"/>
        <s v="S0740A0004"/>
        <s v="S0736A0005"/>
        <s v="S0341A0009"/>
        <s v="S0740A0001"/>
        <s v="S0740A0006"/>
        <s v="S0740A0007"/>
        <s v="S0306A0012"/>
        <s v="S0306A0013"/>
        <s v="S0306A0008"/>
        <s v="S0306A0003"/>
        <s v="S0306A0006"/>
        <s v="S0306A0005"/>
        <s v="S0306A0001"/>
        <s v="S0306A0011"/>
        <s v="S0306A0002"/>
        <s v="S0535A0023"/>
        <s v="S0535A0007"/>
        <s v="S0535A0020"/>
        <s v="S0534A0002"/>
        <s v="S0535A0015"/>
        <s v="S0535A0004"/>
        <s v="S0535A0014"/>
        <s v="S0268A0037"/>
        <s v="S0534A0001"/>
        <s v="S0530A0027"/>
        <s v="S0267A0014"/>
        <s v="S0535A0016"/>
        <s v="S0529A0007"/>
        <s v="S0535A0009"/>
        <s v="S0583A0018"/>
        <s v="S0535A0005"/>
        <s v="S0535A0024"/>
        <s v="S0300A0008"/>
        <s v="S0535A0013"/>
        <s v="S0535A0017"/>
        <s v="S0583A0009"/>
        <s v="S0592A0009"/>
        <s v="S0535A0006"/>
        <s v="S0535A0003"/>
        <s v="S0535A0019"/>
        <s v="S0535A0010"/>
        <s v="S0535A0018"/>
        <s v="S0535A0022"/>
        <s v="S0758A0005"/>
        <s v="S0533A0008"/>
        <s v="S0533A0002"/>
        <s v="S0533A0001"/>
        <s v="S0530A0025"/>
        <s v="S0583A0007"/>
        <s v="S0533A0005"/>
        <s v="S0533A0009"/>
        <s v="S0533A0007"/>
        <s v="S0296A0004"/>
        <s v="S0296A0002"/>
        <s v="S0296A0001"/>
        <s v="S0231A0028"/>
        <s v="S0296A0003"/>
        <s v="S0280A0018"/>
        <s v="S0309A0003"/>
        <s v="S0720A0002"/>
        <s v="S0291A0010"/>
        <s v="S0291A0008"/>
        <s v="S0135A0002"/>
        <s v="S0291A0009"/>
        <s v="S0291A0002"/>
        <s v="S0291A0006"/>
        <s v="S0291A0012"/>
        <s v="S0291A0003"/>
        <s v="S0291A0004"/>
        <s v="S0291A0013"/>
        <s v="S0291A0007"/>
        <s v="S0291A0005"/>
        <s v="S0291A0011"/>
        <s v="S0274A0001"/>
        <s v="S0274A0002"/>
        <s v="S0338A0008"/>
        <s v="S0338A0002"/>
        <s v="S0338A0013"/>
        <s v="S0338A0007"/>
        <s v="S0338A0015"/>
        <s v="S0338A0006"/>
        <s v="S0338A0009"/>
        <s v="S0338A0016"/>
        <s v="S0338A0014"/>
        <s v="S0338A0011"/>
        <s v="S0338A0010"/>
        <s v="S0338A0005"/>
        <s v="S0338A0001"/>
        <s v="S0338A0018"/>
        <s v="S0338A0012"/>
        <s v="S0338A0004"/>
        <s v="S0350A0002"/>
        <s v="S0350A0001"/>
        <s v="S0350A0020"/>
        <s v="S0350A0010"/>
        <s v="S0350A0008"/>
        <s v="S0350A0016"/>
        <s v="S0350A0019"/>
        <s v="S0350A0004"/>
        <s v="S0350A0009"/>
        <s v="S0350A0011"/>
        <s v="S0350A0017"/>
        <s v="S0350A0013"/>
        <s v="S0749A0053"/>
        <s v="S0749A0042"/>
        <s v="S0749A0029"/>
        <s v="S0749A0013"/>
        <s v="S0749A0052"/>
        <s v="S0749A0012"/>
        <s v="S0109A0009"/>
        <s v="S0749A0024"/>
        <s v="S0749A0051"/>
        <s v="S0749A0018"/>
        <s v="S0749A0028"/>
        <s v="S0749A0054"/>
        <s v="S0749A0019"/>
        <s v="S0749A0038"/>
        <s v="S0749A0033"/>
        <s v="S0749A0031"/>
        <s v="S0749A0027"/>
        <s v="S0749A0023"/>
        <s v="S0749A0006"/>
        <s v="S0749A0035"/>
        <s v="S0749A0056"/>
        <s v="S0749A0050"/>
        <s v="S0232A0039"/>
        <s v="S0749A0034"/>
        <s v="S0749A0030"/>
        <s v="S0749A0039"/>
        <s v="S0749A0017"/>
        <s v="S0749A0055"/>
        <s v="S0749A0026"/>
        <s v="S0749A0049"/>
        <s v="S0749A0015"/>
        <s v="S0749A0044"/>
        <s v="S0749A0022"/>
        <s v="S0749A0057"/>
        <s v="S0749A0014"/>
        <s v="S0749A0032"/>
        <s v="S0749A0037"/>
        <s v="S0749A0045"/>
        <s v="S0749A0047"/>
        <s v="S0749A0025"/>
        <s v="S0336A0004"/>
        <s v="S0336A0003"/>
        <s v="S0336A0002"/>
        <s v="S0336A0005"/>
        <s v="S0341A0007"/>
        <s v="S0341A0017"/>
        <s v="S0341A0013"/>
        <s v="S0341A0016"/>
        <s v="S0341A0011"/>
        <s v="S0341A0010"/>
        <s v="S0341A0008"/>
        <s v="S0341A0014"/>
        <s v="S0341A0012"/>
        <s v="S0341A0002"/>
        <s v="S0591A0003"/>
        <s v="S0591A0001"/>
        <s v="S0591A0002"/>
        <s v="S0542A0007"/>
        <s v="S0591A0004"/>
        <s v="S0751A0001"/>
        <s v="S0751A0007"/>
        <s v="S0722A0001"/>
        <s v="S0751A0006"/>
        <s v="S0751A0005"/>
        <s v="S0751A0004"/>
        <s v="S0751A0003"/>
        <s v="S0751A0002"/>
        <s v="S0287A0010"/>
        <s v="S0287A0018"/>
        <s v="S0287A0007"/>
        <s v="S0287A0001"/>
        <s v="S0287A0009"/>
        <s v="S0287A0005"/>
        <s v="S0287A0006"/>
        <s v="S0287A0004"/>
        <s v="S0287A0013"/>
        <s v="S0753A0033"/>
        <s v="S0287A0002"/>
        <s v="S0352A0007"/>
        <s v="S0287A0011"/>
        <s v="S0527A0005"/>
        <s v="S0353A0006"/>
        <s v="S0353A0008"/>
        <s v="S0027A0011"/>
        <s v="S0353A0003"/>
        <s v="S0353A0004"/>
        <s v="S0353A0011"/>
        <s v="S0362A0005"/>
        <s v="S0362A0003"/>
        <s v="S0362A0001"/>
        <s v="S0362A0004"/>
        <s v="S0362A0002"/>
        <s v="S0335A0004"/>
        <s v="S0335A0010"/>
        <s v="S0510A0012"/>
        <s v="S0335A0002"/>
        <s v="S0363A0001"/>
        <s v="S0784A0001"/>
        <s v="S0615A0008"/>
        <s v="S0335A0008"/>
        <s v="S0335A0007"/>
        <s v="S0400A0011"/>
        <s v="S0335A0009"/>
        <s v="S0662A0009"/>
        <s v="S0128A0027"/>
        <s v="S0335A0011"/>
        <s v="S0335A0012"/>
        <s v="S0319A0006"/>
        <s v="S0319A0009"/>
        <s v="S0319A0011"/>
        <s v="S0319A0005"/>
        <s v="S0319A0021"/>
        <s v="S0095A0016"/>
        <s v="S0319A0010"/>
        <s v="S0299A0004"/>
        <s v="S0319A0016"/>
        <s v="S0326A0004"/>
        <s v="S0319A0022"/>
        <s v="S0319A0007"/>
        <s v="S0317A0008"/>
        <s v="S0541A0004"/>
        <s v="S0536A0028"/>
        <s v="S0319A0013"/>
        <s v="S0299A0002"/>
        <s v="S0319A0002"/>
        <s v="S0319A0012"/>
        <s v="S0319A0008"/>
        <s v="S0226A0010"/>
        <s v="S0380A0003"/>
        <s v="S0380A0001"/>
        <s v="S0750A0005"/>
        <s v="S0750A0003"/>
        <s v="S0750A0004"/>
        <s v="S0750A0001"/>
        <s v="S0705A0011"/>
        <s v="S0705A0005"/>
        <s v="S0705A0009"/>
        <s v="S0705A0004"/>
        <s v="S0705A0007"/>
        <s v="S0705A0014"/>
        <s v="S0705A0010"/>
        <s v="S0705A0003"/>
        <s v="S0705A0012"/>
        <s v="S0705A0008"/>
        <s v="S0705A0006"/>
        <s v="S0590A0005"/>
        <s v="S0094A0012"/>
        <s v="S0590A0006"/>
        <s v="S0590A0008"/>
        <s v="S0590A0007"/>
        <s v="S0590A0001"/>
        <s v="S0353A0005"/>
        <s v="S0590A0004"/>
        <s v="S0578A0002"/>
        <s v="S0251A0021"/>
        <s v="S0251A0004"/>
        <s v="S0251A0019"/>
        <s v="S0251A0013"/>
        <s v="S0251A0014"/>
        <s v="S0251A0008"/>
        <s v="S0711A0008"/>
        <s v="S0251A0022"/>
        <s v="S0251A0001"/>
        <s v="S0251A0006"/>
        <s v="S0251A0011"/>
        <s v="S0251A0016"/>
        <s v="S0251A0020"/>
        <s v="S0251A0023"/>
        <s v="S0251A0009"/>
        <s v="S0251A0017"/>
        <s v="S0251A0007"/>
        <s v="S0251A0012"/>
        <s v="S0321A0002"/>
        <s v="S0321A0003"/>
        <s v="S0321A0006"/>
        <s v="S0321A0007"/>
        <s v="S0527A0007"/>
        <s v="S0527A0004"/>
        <s v="S0527A0003"/>
        <s v="S0527A0006"/>
        <s v="S0527A0002"/>
        <s v="S0383A0001"/>
        <s v="S0383A0003"/>
        <s v="S0383A0002"/>
        <s v="S0381A0004"/>
        <s v="S0381A0002"/>
        <s v="S0381A0001"/>
        <s v="S0381A0005"/>
        <s v="S0381A0003"/>
        <s v="S0381A0007"/>
        <s v="S0381A0006"/>
        <s v="S0714A0002"/>
        <s v="S0714A0004"/>
        <s v="S0714A0001"/>
        <s v="S0714A0003"/>
        <s v="S0714A0005"/>
        <s v="S0578A0001"/>
        <s v="S0578A0003"/>
        <s v="S0578A0005"/>
        <s v="S0526A0004"/>
        <s v="S0276A0001"/>
        <s v="S0664A0013"/>
        <s v="S0258A0005"/>
        <s v="S0318A0004"/>
        <s v="S0318A0020"/>
        <s v="S0258A0006"/>
        <s v="S0318A0018"/>
        <s v="S0318A0010"/>
        <s v="S0318A0013"/>
        <s v="S0318A0015"/>
        <s v="S0318A0012"/>
        <s v="S0318A0016"/>
        <s v="S0521A0001"/>
        <s v="S0627A0015"/>
        <s v="S0318A0007"/>
        <s v="S0520A0004"/>
        <s v="S0318A0017"/>
        <s v="S0318A0005"/>
        <s v="S0279A0012"/>
        <s v="S0318A0019"/>
        <s v="S0318A0002"/>
        <s v="S0318A0009"/>
        <s v="S0338A0019"/>
        <s v="S0721A0008"/>
        <s v="S0697A0014"/>
        <s v="S0721A0007"/>
        <s v="S0721A0002"/>
        <s v="S0721A0004"/>
        <s v="S0721A0014"/>
        <s v="S0721A0011"/>
        <s v="S0721A0001"/>
        <s v="S0721A0013"/>
        <s v="S0721A0012"/>
        <s v="S0721A0009"/>
        <s v="S0721A0010"/>
        <s v="S0721A0005"/>
        <s v="S0308A0007"/>
        <s v="S0308A0003"/>
        <s v="S0539A0004"/>
        <s v="S0308A0006"/>
        <s v="S0308A0002"/>
        <s v="S0308A0001"/>
        <s v="S0308A0004"/>
        <s v="S0308A0005"/>
        <s v="S0356A0001"/>
        <s v="S0335A0003"/>
        <s v="S0356A0002"/>
        <s v="S0290A0004"/>
        <s v="S0361A0002"/>
        <s v="S0361A0005"/>
        <s v="S0563A0004"/>
        <s v="S0045A0005"/>
        <s v="S0361A0004"/>
        <s v="S0583A0023"/>
        <s v="S0512A0001"/>
        <s v="S0248A0029"/>
        <s v="S0583A0019"/>
        <s v="S0365A0002"/>
        <s v="S0583A0002"/>
        <s v="S0583A0004"/>
        <s v="S0583A0012"/>
        <s v="S0583A0016"/>
        <s v="S0583A0014"/>
        <s v="S0583A0006"/>
        <s v="S0583A0022"/>
        <s v="S0583A0001"/>
        <s v="S0583A0008"/>
        <s v="S0583A0020"/>
        <s v="S0583A0013"/>
        <s v="S0299A0003"/>
        <s v="S0299A0010"/>
        <s v="S0299A0001"/>
        <s v="S0299A0009"/>
        <s v="S0299A0011"/>
        <s v="S0299A0006"/>
        <s v="S0296A0006"/>
        <s v="S0299A0007"/>
        <s v="S0319A0018"/>
        <s v="S0630A0004"/>
        <s v="S0708A0001"/>
        <s v="S0299A0012"/>
        <s v="S0299A0008"/>
        <s v="S0272A0005"/>
        <s v="S0272A0013"/>
        <s v="S0272A0011"/>
        <s v="S0272A0017"/>
        <s v="S0272A0014"/>
        <s v="S0272A0004"/>
        <s v="S0272A0021"/>
        <s v="S0272A0012"/>
        <s v="S0272A0015"/>
        <s v="S0272A0001"/>
        <s v="S0272A0008"/>
        <s v="S0272A0006"/>
        <s v="S0272A0003"/>
        <s v="S0272A0018"/>
        <s v="S0272A0022"/>
        <s v="S0737A0010"/>
        <s v="S0737A0011"/>
        <s v="S0737A0008"/>
        <s v="S0297A0001"/>
        <s v="S0737A0009"/>
        <s v="S0737A0007"/>
        <s v="S0737A0003"/>
        <s v="S0450A0005"/>
        <s v="S0273A0003"/>
        <s v="S0273A0010"/>
        <s v="S0273A0016"/>
        <s v="S0273A0015"/>
        <s v="S0264A0012"/>
        <s v="S0273A0009"/>
        <s v="S0273A0020"/>
        <s v="S0273A0001"/>
        <s v="S0273A0002"/>
        <s v="S0265A0038"/>
        <s v="S0273A0005"/>
        <s v="O0800A0006"/>
        <s v="S0273A0012"/>
        <s v="S0273A0013"/>
        <s v="S0273A0019"/>
        <s v="S0273A0008"/>
        <s v="S0273A0004"/>
        <s v="S0273A0007"/>
        <s v="S0580A0022"/>
        <s v="S0580A0068"/>
        <s v="S0580A0032"/>
        <s v="S0580A0063"/>
        <s v="S0650A0005"/>
        <s v="S0580A0051"/>
        <s v="S0580A0065"/>
        <s v="S0249A0007"/>
        <s v="S0580A0034"/>
        <s v="S0580A0052"/>
        <s v="S0580A0016"/>
        <s v="S0580A0049"/>
        <s v="S0580A0036"/>
        <s v="S0580A0020"/>
        <s v="S0580A0015"/>
        <s v="S0580A0042"/>
        <s v="S0580A0050"/>
        <s v="S0580A0062"/>
        <s v="S0580A0067"/>
        <s v="S0580A0038"/>
        <s v="S0580A0047"/>
        <s v="S0580A0056"/>
        <s v="S0754A0031"/>
        <s v="S0580A0023"/>
        <s v="S0580A0009"/>
        <s v="S0580A0008"/>
        <s v="S0580A0046"/>
        <s v="S0321A0005"/>
        <s v="S0580A0011"/>
        <s v="S0580A0030"/>
        <s v="S0580A0044"/>
        <s v="S0541A0032"/>
        <s v="S0580A0041"/>
        <s v="S0580A0043"/>
        <s v="S0464A0013"/>
        <s v="S0580A0003"/>
        <s v="S0003A0011"/>
        <s v="S0580A0002"/>
        <s v="S0580A0070"/>
        <s v="S0580A0053"/>
        <s v="S0580A0066"/>
        <s v="S0273A0011"/>
        <s v="S0580A0048"/>
        <s v="S0580A0027"/>
        <s v="S0580A0005"/>
        <s v="S0580A0017"/>
        <s v="S0541A0020"/>
        <s v="S0580A0064"/>
        <s v="S0580A0069"/>
        <s v="S0580A0035"/>
        <s v="S0580A0025"/>
        <s v="S0580A0057"/>
        <s v="S0580A0026"/>
        <s v="S0389A0004"/>
        <s v="S0541A0001"/>
        <s v="O0800A0005"/>
        <s v="S0580A0013"/>
        <s v="S0580A0054"/>
        <s v="S0541A0005"/>
        <s v="S0580A0029"/>
        <s v="S0580A0031"/>
        <s v="S0101A0007"/>
        <s v="S0580A0058"/>
        <s v="S0580A0001"/>
        <s v="S0270A0018"/>
        <s v="S0316A0008"/>
        <s v="S0316A0006"/>
        <s v="S0316A0004"/>
        <s v="S0316A0001"/>
        <s v="S0316A0002"/>
        <s v="S0316A0005"/>
        <s v="S0316A0007"/>
        <s v="S0284A0003"/>
        <s v="S0284A0007"/>
        <s v="S0284A0002"/>
        <s v="S0587A0007"/>
        <s v="S0284A0005"/>
        <s v="S0284A0004"/>
        <s v="S0284A0006"/>
        <s v="S0279A0020"/>
        <s v="S0493A0002"/>
        <s v="S0524A0001"/>
        <s v="S0279A0033"/>
        <s v="S0279A0006"/>
        <s v="S0571A0002"/>
        <s v="S0279A0004"/>
        <s v="S0256A0001"/>
        <s v="S0586A0008"/>
        <s v="S0279A0031"/>
        <s v="S0279A0015"/>
        <s v="S0279A0001"/>
        <s v="S0279A0003"/>
        <s v="S0279A0007"/>
        <s v="S0279A0022"/>
        <s v="S0279A0037"/>
        <s v="S0279A0021"/>
        <s v="S0279A0023"/>
        <s v="S0279A0039"/>
        <s v="S0279A0040"/>
        <s v="S0279A0038"/>
        <s v="S0279A0035"/>
        <s v="S0279A0019"/>
        <s v="S0279A0014"/>
        <s v="S0279A0011"/>
        <s v="S0158A0002"/>
        <s v="S0279A0002"/>
        <s v="S0694A0013"/>
        <s v="S0279A0016"/>
        <s v="S0279A0010"/>
        <s v="S0279A0036"/>
        <s v="S0457A0006"/>
        <s v="S0132A0062"/>
        <s v="S0279A0032"/>
        <s v="S0279A0030"/>
        <s v="S0279A0018"/>
        <s v="S0279A0025"/>
        <s v="S0279A0027"/>
        <s v="S0279A0017"/>
        <s v="S0279A0005"/>
        <s v="S0279A0034"/>
        <s v="S0317A0016"/>
        <s v="S0746A0007"/>
        <s v="S0746A0008"/>
        <s v="S0746A0009"/>
        <s v="S0239A0021"/>
        <s v="S0746A0006"/>
        <s v="S0746A0004"/>
        <s v="S0746A0005"/>
        <s v="S0746A0001"/>
        <s v="S0379A0003"/>
        <s v="S0379A0006"/>
        <s v="S0379A0005"/>
        <s v="S0379A0002"/>
        <s v="S0379A0004"/>
        <s v="S0379A0001"/>
        <s v="S0733A0001"/>
        <s v="S0733A0005"/>
        <s v="S0733A0008"/>
        <s v="S0733A0002"/>
        <s v="S0733A0006"/>
        <s v="S0292A0002"/>
        <s v="S0292A0003"/>
        <s v="S0292A0001"/>
        <s v="S0710A0001"/>
        <s v="S0292A0005"/>
        <s v="S0331A0004"/>
        <s v="S0142A0010"/>
        <s v="S0331A0003"/>
        <s v="S0331A0006"/>
        <s v="S0331A0005"/>
        <s v="S0256A0004"/>
        <s v="S0256A0013"/>
        <s v="S0256A0012"/>
        <s v="S0632A0007"/>
        <s v="S0256A0017"/>
        <s v="S0256A0003"/>
        <s v="S0166A0009"/>
        <s v="S0331A0001"/>
        <s v="S0256A0007"/>
        <s v="S0153A0014"/>
        <s v="S0263A0013"/>
        <s v="S0520A0007"/>
        <s v="S0256A0016"/>
        <s v="S0556A0003"/>
        <s v="S0241A0001"/>
        <s v="S0256A0009"/>
        <s v="S0305A0001"/>
        <s v="S0305A0006"/>
        <s v="S0305A0005"/>
        <s v="S0305A0007"/>
        <s v="S0305A0003"/>
        <s v="S0305A0004"/>
        <s v="S0592A0016"/>
        <s v="S0592A0005"/>
        <s v="S0592A0019"/>
        <s v="S0592A0008"/>
        <s v="S0592A0014"/>
        <s v="S0592A0015"/>
        <s v="S0592A0007"/>
        <s v="S0674A0004"/>
        <s v="S0592A0006"/>
        <s v="S0592A0002"/>
        <s v="S0592A0010"/>
        <s v="S0592A0003"/>
        <s v="S0592A0011"/>
        <s v="S0592A0020"/>
        <s v="S0592A0017"/>
        <s v="S0755A0016"/>
        <s v="S0755A0006"/>
        <s v="S0755A0005"/>
        <s v="S0198A0017"/>
        <s v="S0755A0014"/>
        <s v="S0755A0017"/>
        <s v="S0755A0008"/>
        <s v="S0755A0015"/>
        <s v="S0755A0018"/>
        <s v="S0755A0004"/>
        <s v="S0755A0007"/>
        <s v="S0755A0002"/>
        <s v="S0755A0009"/>
        <s v="S0755A0001"/>
        <s v="S0743A0003"/>
        <s v="S0723A0010"/>
        <s v="S0402A0011"/>
        <s v="S0743A0019"/>
        <s v="S0743A0004"/>
        <s v="S0743A0013"/>
        <s v="S0743A0015"/>
        <s v="S0743A0008"/>
        <s v="S0062A0006"/>
        <s v="S0743A0001"/>
        <s v="S0743A0020"/>
        <s v="S0743A0009"/>
        <s v="S0743A0018"/>
        <s v="S0743A0016"/>
        <s v="S0743A0014"/>
        <s v="S0743A0011"/>
        <s v="S0743A0022"/>
        <s v="S0743A0007"/>
        <s v="S0743A0025"/>
        <s v="S0743A0005"/>
        <s v="S0743A0026"/>
        <s v="S0743A0012"/>
        <s v="S0743A0023"/>
        <s v="S0743A0002"/>
        <s v="S0743A0024"/>
        <s v="S0743A0021"/>
        <s v="S0532A0002"/>
        <s v="S0532A0003"/>
        <s v="S0532A0004"/>
        <s v="S0532A0005"/>
        <s v="S0589A0019"/>
        <s v="S0589A0007"/>
        <s v="S0589A0015"/>
        <s v="S0589A0024"/>
        <s v="S0589A0008"/>
        <s v="S0589A0012"/>
        <s v="S0589A0014"/>
        <s v="S0589A0005"/>
        <s v="S0589A0011"/>
        <s v="S0389A0016"/>
        <s v="S0586A0024"/>
        <s v="S0589A0013"/>
        <s v="S0589A0021"/>
        <s v="S0589A0020"/>
        <s v="S0589A0022"/>
        <s v="S0200A0015"/>
        <s v="S0589A0003"/>
        <s v="S0589A0017"/>
        <s v="S0589A0023"/>
        <s v="S0589A0002"/>
        <s v="S0589A0004"/>
        <s v="S0589A0006"/>
        <s v="S0589A0016"/>
        <s v="S0290A0003"/>
        <s v="S0589A0018"/>
        <s v="S0123A0018"/>
        <s v="S0710A0003"/>
        <s v="S0710A0005"/>
        <s v="S0710A0002"/>
        <s v="S0337A0006"/>
        <s v="S0337A0010"/>
        <s v="S0278A0010"/>
        <s v="S0337A0004"/>
        <s v="S0344A0006"/>
        <s v="S0337A0001"/>
        <s v="S0337A0008"/>
        <s v="S0337A0002"/>
        <s v="S0782A0003"/>
        <s v="S0782A0002"/>
        <s v="S0664A0007"/>
        <s v="S0439A0006"/>
        <s v="S0724A0002"/>
        <s v="S0724A0006"/>
        <s v="S0724A0003"/>
        <s v="S0724A0005"/>
        <s v="S0747A0010"/>
        <s v="S0724A0001"/>
        <s v="S0724A0004"/>
        <s v="S0269A0003"/>
        <s v="S0269A0009"/>
        <s v="S0314A0011"/>
        <s v="S0269A0017"/>
        <s v="S0269A0016"/>
        <s v="S0269A0021"/>
        <s v="S0472A0009"/>
        <s v="S0269A0004"/>
        <s v="S0161A0004"/>
        <s v="S0269A0010"/>
        <s v="S0269A0013"/>
        <s v="S0263A0015"/>
        <s v="S0269A0012"/>
        <s v="S0264A0002"/>
        <s v="S0269A0002"/>
        <s v="S0269A0018"/>
        <s v="S0537A0001"/>
        <s v="S0269A0014"/>
        <s v="S0269A0015"/>
        <s v="S0269A0006"/>
        <s v="S0269A0001"/>
        <s v="S0269A0022"/>
        <s v="S0269A0020"/>
        <s v="S0528A0003"/>
        <s v="S0269A0007"/>
        <s v="S0269A0030"/>
        <s v="S0432A0012"/>
        <s v="S0269A0011"/>
        <s v="S0269A0008"/>
        <s v="S0528A0008"/>
        <s v="S0534A0004"/>
        <s v="S0582A0006"/>
        <s v="S0533A0004"/>
        <s v="S0534A0003"/>
        <s v="S0299A0005"/>
        <s v="S0275A0006"/>
        <s v="S0275A0005"/>
        <s v="S0275A0003"/>
        <s v="S0275A0004"/>
        <s v="S0275A0002"/>
        <s v="S0275A0007"/>
        <s v="S0275A0001"/>
        <s v="S0253A0020"/>
        <s v="S0752A0003"/>
        <s v="S0752A0020"/>
        <s v="S0752A0008"/>
        <s v="S0752A0017"/>
        <s v="S0752A0023"/>
        <s v="S0752A0024"/>
        <s v="S0752A0010"/>
        <s v="S0752A0005"/>
        <s v="S0752A0012"/>
        <s v="S0752A0013"/>
        <s v="S0752A0001"/>
        <s v="S0752A0022"/>
        <s v="S0752A0004"/>
        <s v="S0748A0004"/>
        <s v="S0752A0021"/>
        <s v="S0752A0006"/>
        <s v="S0752A0009"/>
        <s v="S0752A0015"/>
        <s v="S0752A0025"/>
        <s v="S0581A0002"/>
        <s v="S0712A0007"/>
        <s v="S0157A0003"/>
        <s v="S0367A0007"/>
        <s v="S0367A0001"/>
        <s v="S0367A0003"/>
        <s v="S0367A0004"/>
        <s v="S0367A0002"/>
        <s v="S0367A0006"/>
        <s v="S0528A0006"/>
        <s v="S0528A0002"/>
        <s v="S0528A0009"/>
        <s v="S0365A0001"/>
        <s v="S0528A0005"/>
        <s v="S0528A0001"/>
        <s v="S0359A0004"/>
        <s v="S0359A0002"/>
        <s v="S0359A0005"/>
        <s v="S0314A0001"/>
        <s v="S0314A0005"/>
        <s v="S0314A0007"/>
        <s v="S0314A0002"/>
        <s v="S0314A0006"/>
        <s v="S0314A0018"/>
        <s v="S0314A0012"/>
        <s v="S0314A0014"/>
        <s v="S0580A0060"/>
        <s v="S0314A0003"/>
        <s v="S0314A0017"/>
        <s v="S0314A0010"/>
        <s v="S0314A0013"/>
        <s v="S0314A0004"/>
        <s v="S0314A0009"/>
        <s v="S0744A0009"/>
        <s v="S0314A0016"/>
        <s v="S0314A0015"/>
        <s v="S0371A0007"/>
        <s v="S0473A0008"/>
        <s v="S0371A0002"/>
        <s v="S0715A0007"/>
        <s v="S0371A0009"/>
        <s v="S0541A0015"/>
        <s v="S0371A0008"/>
        <s v="S0371A0012"/>
        <s v="S0371A0006"/>
        <s v="S0371A0003"/>
        <s v="S0376A0002"/>
        <s v="S0313A0006"/>
        <s v="S0313A0002"/>
        <s v="S0313A0003"/>
        <s v="S0082A0004"/>
        <s v="S0432A0007"/>
        <s v="S0313A0007"/>
        <s v="S0685A0001"/>
        <s v="S0313A0004"/>
        <s v="S0313A0005"/>
        <s v="C1438A0027"/>
        <s v="C1438A0013"/>
        <s v="C1438A0011"/>
        <s v="C1438A0018"/>
        <s v="C1438A0022"/>
        <s v="C1438A0023"/>
        <s v="C1438A0007"/>
        <s v="C1438A0015"/>
        <s v="C1438A0010"/>
        <s v="C1438A0006"/>
        <s v="O0780A0332"/>
        <s v="C1438A0028"/>
        <s v="C1438A0024"/>
        <s v="C1438A0026"/>
        <s v="C1438A0002"/>
        <s v="C1438A0001"/>
        <s v="C1438A0009"/>
        <s v="C1438A0020"/>
        <s v="C1438A0019"/>
        <s v="C1438A0004"/>
        <s v="C1438A0012"/>
        <s v="C1438A0017"/>
        <s v="C1438A0016"/>
        <s v="C1438A0025"/>
        <s v="C1438A0014"/>
        <s v="C1438A0008"/>
        <s v="O0805A0030"/>
        <s v="S0588A0003"/>
        <s v="S0588A0004"/>
        <s v="S0582A0003"/>
        <s v="S0300A0006"/>
        <s v="S0531A0038"/>
        <s v="S0588A0007"/>
        <s v="S0162A0001"/>
        <s v="S0584A0002"/>
        <s v="S0656A0004"/>
        <s v="S0355A0009"/>
        <s v="S0355A0001"/>
        <s v="S0355A0006"/>
        <s v="S0355A0003"/>
        <s v="S0355A0008"/>
        <s v="S0355A0007"/>
        <s v="S0355A0004"/>
        <s v="S0355A0005"/>
        <s v="S0355A0002"/>
        <s v="S0339A0003"/>
        <s v="S0339A0002"/>
        <s v="S0783A0007"/>
        <s v="S0783A0002"/>
        <s v="S0783A0006"/>
        <s v="S0272A0010"/>
        <s v="S0783A0005"/>
        <s v="S0783A0004"/>
        <s v="S0702A0004"/>
        <s v="S0702A0006"/>
        <s v="S0702A0007"/>
        <s v="S0702A0008"/>
        <s v="S0702A0002"/>
        <s v="S0702A0001"/>
        <s v="S0702A0005"/>
        <s v="S0778A0004"/>
        <s v="S0778A0003"/>
        <s v="S0778A0001"/>
        <s v="S0778A0005"/>
        <s v="S0778A0006"/>
        <s v="S0778A0002"/>
        <s v="S0344A0003"/>
        <s v="S0344A0014"/>
        <s v="S0344A0022"/>
        <s v="S0344A0013"/>
        <s v="S0344A0015"/>
        <s v="S0344A0017"/>
        <s v="S0344A0021"/>
        <s v="S0344A0002"/>
        <s v="S0344A0018"/>
        <s v="S0344A0010"/>
        <s v="S0344A0020"/>
        <s v="S0344A0019"/>
        <s v="S0344A0007"/>
        <s v="S0344A0009"/>
        <s v="S0344A0004"/>
        <s v="S0344A0008"/>
        <s v="S0294A0004"/>
        <s v="S0294A0005"/>
        <s v="S0537A0003"/>
        <s v="S0537A0007"/>
        <s v="S0537A0005"/>
        <s v="S0537A0006"/>
        <s v="S0537A0004"/>
        <s v="S0660A0011"/>
        <s v="S0537A0002"/>
        <s v="S0298A0007"/>
        <s v="S0298A0002"/>
        <s v="S0578A0004"/>
        <s v="S0298A0006"/>
        <s v="S0521A0003"/>
        <s v="S0298A0003"/>
        <s v="S0087A0006"/>
        <s v="S0744A0001"/>
        <s v="S0744A0005"/>
        <s v="S0744A0007"/>
        <s v="S0744A0006"/>
        <s v="S0744A0008"/>
        <s v="S0744A0002"/>
        <s v="S0744A0010"/>
        <s v="S0744A0004"/>
        <s v="S0495A0003"/>
        <s v="S0307A0008"/>
        <s v="S0307A0003"/>
        <s v="S0307A0007"/>
        <s v="S0361A0001"/>
        <s v="S0307A0001"/>
        <s v="S0307A0006"/>
        <s v="S0307A0005"/>
        <s v="S0307A0002"/>
        <s v="S0307A0004"/>
        <s v="S0357A0001"/>
        <s v="S0357A0004"/>
        <s v="S0357A0003"/>
        <s v="S0357A0006"/>
        <s v="S0357A0002"/>
        <s v="S0357A0005"/>
        <s v="S0531A0045"/>
        <s v="S0531A0041"/>
        <s v="S0531A0068"/>
        <s v="S0531A0058"/>
        <s v="S0531A0024"/>
        <s v="S0531A0016"/>
        <s v="S0531A0048"/>
        <s v="S0531A0028"/>
        <s v="S0506A0032"/>
        <s v="S0531A0055"/>
        <s v="S0531A0044"/>
        <s v="S0531A0067"/>
        <s v="S0531A0012"/>
        <s v="S0590A0003"/>
        <s v="S0586A0021"/>
        <s v="S0531A0056"/>
        <s v="S0531A0034"/>
        <s v="S0531A0039"/>
        <s v="S0531A0027"/>
        <s v="S0531A0025"/>
        <s v="S0531A0017"/>
        <s v="S0531A0007"/>
        <s v="S0531A0030"/>
        <s v="S0531A0049"/>
        <s v="S0531A0043"/>
        <s v="S0531A0023"/>
        <s v="S0531A0005"/>
        <s v="S0531A0022"/>
        <s v="S0531A0040"/>
        <s v="S0531A0037"/>
        <s v="S0084A0011"/>
        <s v="S0531A0060"/>
        <s v="S0531A0036"/>
        <s v="S0256A0008"/>
        <s v="S0531A0057"/>
        <s v="S0531A0061"/>
        <s v="S0531A0059"/>
        <s v="S0531A0021"/>
        <s v="S0531A0029"/>
        <s v="S0588A0005"/>
        <s v="S0531A0015"/>
        <s v="S0531A0001"/>
        <s v="S0531A0051"/>
        <s v="S0531A0018"/>
        <s v="S0711A0014"/>
        <s v="S0711A0017"/>
        <s v="S0711A0018"/>
        <s v="S0711A0012"/>
        <s v="S0711A0013"/>
        <s v="S0711A0009"/>
        <s v="S0711A0007"/>
        <s v="S0711A0011"/>
        <s v="S0711A0004"/>
        <s v="S0711A0003"/>
        <s v="S0711A0002"/>
        <s v="S0711A0006"/>
        <s v="O0803A0006"/>
        <s v="O0803A0012"/>
        <s v="O0803A0003"/>
        <s v="O0803A0005"/>
        <s v="O0803A0007"/>
        <s v="O0803A0010"/>
        <s v="S0249A0069"/>
        <s v="S0249A0057"/>
        <s v="S0249A0061"/>
        <s v="S0249A0033"/>
        <s v="S0249A0056"/>
        <s v="S0249A0055"/>
        <s v="S0249A0059"/>
        <s v="S0249A0014"/>
        <s v="S0249A0002"/>
        <s v="S0249A0027"/>
        <s v="S0249A0034"/>
        <s v="S0249A0058"/>
        <s v="S0249A0016"/>
        <s v="S0249A0019"/>
        <s v="S0249A0029"/>
        <s v="S0249A0044"/>
        <s v="S0249A0043"/>
        <s v="S0249A0064"/>
        <s v="S0249A0052"/>
        <s v="S0249A0009"/>
        <s v="S0249A0028"/>
        <s v="S0249A0065"/>
        <s v="S0249A0011"/>
        <s v="S0249A0041"/>
        <s v="S0249A0010"/>
        <s v="S0249A0032"/>
        <s v="S0249A0018"/>
        <s v="S0249A0062"/>
        <s v="S0249A0070"/>
        <s v="S0249A0023"/>
        <s v="S0249A0079"/>
        <s v="S0249A0050"/>
        <s v="S0249A0008"/>
        <s v="S0249A0053"/>
        <s v="S0249A0001"/>
        <s v="S0249A0048"/>
        <s v="S0249A0025"/>
        <s v="S0249A0021"/>
        <s v="S0249A0017"/>
        <s v="S0249A0046"/>
        <s v="S0249A0013"/>
        <s v="S0249A0045"/>
        <s v="S0249A0024"/>
        <s v="S0249A0040"/>
        <s v="S0249A0035"/>
        <s v="S0249A0022"/>
        <s v="S0249A0039"/>
        <s v="S0249A0015"/>
        <s v="S0249A0042"/>
        <s v="S0249A0005"/>
        <s v="S0249A0026"/>
        <s v="S0249A0030"/>
        <s v="S0249A0068"/>
        <s v="S0249A0067"/>
        <s v="S0365A0004"/>
        <s v="S0739A0007"/>
        <s v="S0739A0001"/>
        <s v="S0739A0002"/>
        <s v="S0713A0004"/>
        <s v="S0739A0005"/>
        <s v="S0739A0010"/>
        <s v="S0739A0006"/>
        <s v="S0739A0008"/>
        <s v="S0739A0003"/>
        <s v="S0008A0006"/>
        <s v="S0460A0010"/>
        <s v="S0460A0012"/>
        <s v="S0460A0003"/>
        <s v="S0460A0006"/>
        <s v="S0613A0003"/>
        <s v="S0460A0004"/>
        <s v="S0460A0001"/>
        <s v="S0460A0011"/>
        <s v="S0460A0008"/>
        <s v="S0264A0003"/>
        <s v="S0579A0002"/>
        <s v="S0153A0009"/>
        <s v="S0579A0001"/>
        <s v="S0579A0004"/>
        <s v="S0579A0005"/>
        <s v="S0579A0003"/>
        <s v="S0268A0041"/>
        <s v="S0268A0026"/>
        <s v="S0268A0029"/>
        <s v="S0268A0031"/>
        <s v="S0268A0034"/>
        <s v="S0325A0003"/>
        <s v="S0557A0008"/>
        <s v="S0268A0039"/>
        <s v="S0268A0021"/>
        <s v="S0268A0036"/>
        <s v="S0268A0032"/>
        <s v="S0268A0046"/>
        <s v="S0268A0033"/>
        <s v="S0268A0035"/>
        <s v="S0268A0058"/>
        <s v="S0344A0011"/>
        <s v="S0268A0002"/>
        <s v="S0268A0044"/>
        <s v="S0268A0025"/>
        <s v="S0268A0001"/>
        <s v="S0268A0060"/>
        <s v="S0268A0023"/>
        <s v="S0312A0004"/>
        <s v="S0268A0004"/>
        <s v="S0268A0042"/>
        <s v="S0268A0020"/>
        <s v="S0268A0017"/>
        <s v="S0268A0028"/>
        <s v="S0268A0040"/>
        <s v="S0268A0022"/>
        <s v="S0268A0010"/>
        <s v="S0268A0059"/>
        <s v="S0268A0027"/>
        <s v="S0268A0062"/>
        <s v="S0327A0003"/>
        <s v="S0327A0006"/>
        <s v="S0327A0004"/>
        <s v="S0327A0001"/>
        <s v="S0190A0004"/>
        <s v="S0327A0007"/>
        <s v="S0461A0002"/>
        <s v="S0562A0003"/>
        <s v="S0461A0001"/>
        <s v="S0461A0003"/>
        <s v="S0266A0022"/>
        <s v="S0266A0034"/>
        <s v="S0266A0011"/>
        <s v="S0266A0002"/>
        <s v="S0266A0025"/>
        <s v="S0266A0009"/>
        <s v="S0266A0004"/>
        <s v="S0266A0029"/>
        <s v="S0266A0013"/>
        <s v="S0266A0021"/>
        <s v="S0266A0001"/>
        <s v="S0266A0008"/>
        <s v="S0266A0020"/>
        <s v="S0102A0004"/>
        <s v="S0266A0032"/>
        <s v="S0266A0018"/>
        <s v="S0266A0007"/>
        <s v="S0266A0019"/>
        <s v="S0266A0023"/>
        <s v="S0266A0017"/>
        <s v="S0266A0027"/>
        <s v="S0266A0006"/>
        <s v="S0266A0014"/>
        <s v="S0266A0024"/>
        <s v="S0322A0003"/>
        <s v="S0322A0001"/>
        <s v="S0322A0002"/>
        <s v="S0276A0003"/>
        <s v="S0276A0007"/>
        <s v="S0276A0002"/>
        <s v="S0276A0010"/>
        <s v="S0276A0008"/>
        <s v="S0276A0004"/>
        <s v="S0276A0006"/>
        <s v="S0283A0006"/>
        <s v="S0317A0024"/>
        <s v="S0283A0007"/>
        <s v="S0283A0001"/>
        <s v="S0280A0008"/>
        <s v="S0283A0003"/>
        <s v="S0283A0004"/>
        <s v="S0283A0002"/>
        <s v="S0283A0009"/>
        <s v="S0265A0025"/>
        <s v="S0283A0008"/>
        <s v="S0309A0004"/>
        <s v="S0309A0005"/>
        <s v="S0309A0007"/>
        <s v="S0309A0002"/>
        <s v="S0309A0006"/>
        <s v="S0309A0001"/>
        <s v="S0586A0023"/>
        <s v="S0394A0024"/>
        <s v="S0586A0019"/>
        <s v="S0586A0015"/>
        <s v="S0396A0020"/>
        <s v="S0586A0002"/>
        <s v="S0586A0007"/>
        <s v="S0586A0014"/>
        <s v="S0586A0010"/>
        <s v="S0586A0025"/>
        <s v="S0586A0009"/>
        <s v="S0586A0012"/>
        <s v="S0586A0020"/>
        <s v="S0586A0022"/>
        <s v="S0352A0008"/>
        <s v="S0352A0009"/>
        <s v="S0352A0010"/>
        <s v="S0538A0001"/>
        <s v="S0352A0015"/>
        <s v="S0262A0019"/>
        <s v="S0262A0002"/>
        <s v="S0262A0038"/>
        <s v="S0262A0020"/>
        <s v="S0262A0032"/>
        <s v="S0262A0008"/>
        <s v="S0262A0022"/>
        <s v="S0262A0024"/>
        <s v="S0262A0025"/>
        <s v="S0262A0010"/>
        <s v="S0262A0009"/>
        <s v="S0262A0012"/>
        <s v="S0262A0014"/>
        <s v="S0262A0001"/>
        <s v="S0262A0027"/>
        <s v="S0262A0017"/>
        <s v="S0262A0021"/>
        <s v="S0262A0007"/>
        <s v="S0262A0031"/>
        <s v="S0262A0011"/>
        <s v="S0262A0005"/>
        <s v="S0262A0035"/>
        <s v="S0262A0015"/>
        <s v="S0262A0036"/>
        <s v="S0262A0016"/>
        <s v="S0262A0026"/>
        <s v="S0262A0023"/>
        <s v="S0262A0013"/>
        <s v="S0340A0003"/>
        <s v="S0340A0005"/>
        <s v="S0340A0004"/>
        <s v="S0756A0020"/>
        <s v="S0340A0002"/>
        <s v="S0340A0001"/>
        <s v="S0540A0001"/>
        <s v="S0540A0005"/>
        <s v="S0540A0004"/>
        <s v="S0540A0003"/>
        <s v="S0540A0002"/>
        <s v="S0538A0003"/>
        <s v="S0538A0002"/>
        <s v="S0538A0006"/>
        <s v="S0538A0004"/>
        <s v="S0538A0005"/>
        <s v="S0293A0008"/>
        <s v="S0293A0005"/>
        <s v="S0293A0001"/>
        <s v="S0293A0006"/>
        <s v="S0293A0003"/>
        <s v="S0293A0004"/>
        <s v="S0542A0003"/>
        <s v="S0542A0006"/>
        <s v="S0277A0007"/>
        <s v="S0277A0009"/>
        <s v="S0277A0001"/>
        <s v="S0277A0008"/>
        <s v="S0277A0011"/>
        <s v="S0277A0010"/>
        <s v="S0277A0002"/>
        <s v="S0277A0003"/>
        <s v="S0738A0010"/>
        <s v="S0738A0002"/>
        <s v="S0738A0007"/>
        <s v="S0738A0008"/>
        <s v="S0738A0009"/>
        <s v="S0349A0001"/>
        <s v="S0738A0011"/>
        <s v="S0738A0014"/>
        <s v="S0738A0013"/>
        <s v="S0738A0003"/>
        <s v="S0738A0004"/>
        <s v="S0749A0003"/>
        <s v="S0738A0006"/>
        <s v="S0544A0003"/>
        <s v="S0544A0001"/>
        <s v="S0544A0015"/>
        <s v="S0544A0012"/>
        <s v="S0544A0011"/>
        <s v="S0544A0006"/>
        <s v="S0544A0005"/>
        <s v="S0544A0016"/>
        <s v="S0544A0020"/>
        <s v="S0544A0008"/>
        <s v="S0544A0017"/>
        <s v="S0544A0002"/>
        <s v="S0544A0007"/>
        <s v="S0544A0019"/>
        <s v="S0544A0014"/>
        <s v="S0544A0010"/>
        <s v="S0544A0013"/>
        <s v="S0526A0003"/>
        <s v="S0526A0007"/>
        <s v="S0525A0002"/>
        <s v="S0526A0006"/>
        <s v="S0526A0001"/>
        <s v="S0346A0005"/>
        <s v="S0346A0004"/>
        <s v="S0346A0001"/>
        <s v="S0373A0001"/>
        <s v="S0373A0003"/>
        <s v="S0014A0015"/>
        <s v="S0375A0007"/>
        <s v="S0375A0005"/>
        <s v="S0375A0001"/>
        <s v="S0375A0008"/>
        <s v="S0375A0006"/>
        <s v="S0375A0003"/>
        <s v="S0375A0002"/>
        <s v="S0358A0003"/>
        <s v="S0358A0004"/>
        <s v="S0358A0005"/>
        <s v="S0332A0014"/>
        <s v="S0332A0006"/>
        <s v="S0332A0011"/>
        <s v="S0332A0017"/>
        <s v="S0332A0018"/>
        <s v="S0332A0019"/>
        <s v="S0332A0009"/>
        <s v="S0332A0015"/>
        <s v="S0332A0021"/>
        <s v="S0332A0020"/>
        <s v="S0332A0031"/>
        <s v="S0332A0026"/>
        <s v="S0332A0002"/>
        <s v="S0332A0032"/>
        <s v="S0116A0031"/>
        <s v="S0332A0012"/>
        <s v="S0332A0024"/>
        <s v="S0332A0004"/>
        <s v="S0704A0002"/>
        <s v="S0332A0022"/>
        <s v="S0332A0003"/>
        <s v="S0332A0010"/>
        <s v="S0364A0001"/>
        <s v="S0332A0016"/>
        <s v="S0332A0001"/>
        <s v="S0715A0024"/>
        <s v="S0715A0011"/>
        <s v="S0715A0021"/>
        <s v="S0715A0017"/>
        <s v="S0715A0019"/>
        <s v="S0715A0008"/>
        <s v="S0715A0018"/>
        <s v="S0188A0041"/>
        <s v="S0083A0016"/>
        <s v="S0715A0023"/>
        <s v="S0715A0014"/>
        <s v="S0583A0017"/>
        <s v="S0715A0020"/>
        <s v="S0715A0013"/>
        <s v="S0715A0012"/>
        <s v="S0715A0003"/>
        <s v="S0412A0020"/>
        <s v="S0715A0026"/>
        <s v="S0715A0004"/>
        <s v="S0715A0015"/>
        <s v="S0342A0003"/>
        <s v="S0715A0005"/>
        <s v="S0715A0002"/>
        <s v="S0715A0025"/>
        <s v="S0715A0010"/>
        <s v="S0715A0016"/>
        <s v="S0258A0023"/>
        <s v="S0715A0006"/>
        <s v="S0288A0005"/>
        <s v="S0288A0007"/>
        <s v="S0288A0004"/>
        <s v="S0288A0008"/>
        <s v="S0288A0001"/>
        <s v="S0288A0006"/>
        <s v="S0078A0001"/>
        <s v="S0288A0002"/>
        <s v="S0288A0003"/>
        <s v="S0555A0030"/>
        <s v="S0555A0001"/>
        <s v="S0254A0018"/>
        <s v="S0124A0007"/>
        <s v="S0555A0008"/>
        <s v="S0464A0015"/>
        <s v="S0555A0018"/>
        <s v="S0555A0020"/>
        <s v="S0555A0027"/>
        <s v="S0555A0019"/>
        <s v="S0555A0022"/>
        <s v="S0555A0024"/>
        <s v="S0555A0016"/>
        <s v="S0555A0028"/>
        <s v="S0555A0015"/>
        <s v="S0555A0005"/>
        <s v="S0555A0023"/>
        <s v="S0536A0011"/>
        <s v="S0555A0029"/>
        <s v="S0555A0003"/>
        <s v="S0555A0021"/>
        <s v="S0555A0011"/>
        <s v="S0555A0012"/>
        <s v="S0555A0014"/>
        <s v="S0265A0003"/>
        <s v="S0555A0017"/>
        <s v="S0723A0005"/>
        <s v="S0426A0006"/>
        <s v="S0723A0006"/>
        <s v="S0723A0013"/>
        <s v="S0723A0018"/>
        <s v="S0723A0015"/>
        <s v="S0153A0019"/>
        <s v="S0723A0011"/>
        <s v="S0723A0017"/>
        <s v="S0227A0003"/>
        <s v="S0723A0014"/>
        <s v="S0723A0016"/>
        <s v="S0723A0012"/>
        <s v="S0723A0004"/>
        <s v="S0260A0024"/>
        <s v="S0410A0012"/>
        <s v="S0267A0022"/>
        <s v="S0267A0019"/>
        <s v="S0267A0015"/>
        <s v="S0267A0008"/>
        <s v="S0267A0021"/>
        <s v="S0267A0002"/>
        <s v="S0616A0009"/>
        <s v="S0267A0007"/>
        <s v="S0267A0009"/>
        <s v="S0267A0020"/>
        <s v="S0377A0004"/>
        <s v="S0267A0018"/>
        <s v="S0718A0027"/>
        <s v="S0267A0011"/>
      </sharedItems>
    </cacheField>
    <cacheField name="Employee Name" numFmtId="0">
      <sharedItems count="9126">
        <s v="JUNU RAI"/>
        <s v="KIRAN KUMAR RAI"/>
        <s v="SONAM DHENDUP BHUTIA"/>
        <s v="ARATI GURUNG"/>
        <s v="BIMLA THAPA"/>
        <s v="CHOPEL GYATSO BHUTIA"/>
        <s v="DHAN PRASAD PRADHAN"/>
        <s v="LOPSANG TASHI BHUTIA"/>
        <s v="NORCHUNG BHUTIA"/>
        <s v="PASSANG DOMA BHUTIA"/>
        <s v="PAULINE PULGER"/>
        <s v="RINZING ONGMU BHUTIA"/>
        <s v="SAGAR CHANDRA RASAILY"/>
        <s v="SANGAY YANGZOM BHUTIA"/>
        <s v="SONAM CHODEN BHUTIA"/>
        <s v="SURJAY PRADHAN"/>
        <s v="TASHI TSETEN BHUTIA"/>
        <s v="TASHI WANGDI BHUTIA"/>
        <s v="TENZING ONGMU BHUTIA"/>
        <s v="TSHERING MA BHUTIA"/>
        <s v="ANJALI CHHETRI"/>
        <s v="ANNIE GURUNG"/>
        <s v="BHAWANI KR TAMANG"/>
        <s v="HIMA KHAREL"/>
        <s v="LADEN PULGER"/>
        <s v="MELODY LALNIPUI TASHO"/>
        <s v="MUNA SHARMA"/>
        <s v="PEMA DOMA BHUTIA"/>
        <s v="PUSPA KUMARI RANA"/>
        <s v="REKHA TAMANG"/>
        <s v="RITA SHARMA"/>
        <s v="SABINA PRADHAN"/>
        <s v="SATISH KUMAR"/>
        <s v="SUMITRA PRADHAN"/>
        <s v="TENZING DOLKAR BHUTIA"/>
        <s v="TSETEN DOLMA BHUTIA"/>
        <s v="TULASHI KHAREL"/>
        <s v="ARJUN SHARMA"/>
        <s v="ASHOK KUMAR RAMUDAMU"/>
        <s v="BHASKER SHARMA"/>
        <s v="BHES RAJ SHARMA"/>
        <s v="BIDHAN ADHIKARI"/>
        <s v="BIRU TAMANG"/>
        <s v="BOUDHA CHETTRI"/>
        <s v="CHODEN SHERPA"/>
        <s v="DADUL BHUTIA"/>
        <s v="DEEPENDRA CHETTRI"/>
        <s v="DEO PRASAD RAI"/>
        <s v="DHAN BAHADUR GADAILY"/>
        <s v="DHUKAR LHAMU BHUTIA"/>
        <s v="DIL BAHADUR TAMANG"/>
        <s v="DIPAK SARKAR"/>
        <s v="DURGA BAHADUR BASNET"/>
        <s v="GANESH DHAKAL"/>
        <s v="INDRA DUTTA ADHIKARI"/>
        <s v="JAGAT RAI"/>
        <s v="JIGMEE WANGCHUK BHUTIA"/>
        <s v="JIT BAHADUR CHETTRI"/>
        <s v="KIRAN RAI"/>
        <s v="LOCHAN KUMAR ADHIKARI"/>
        <s v="MAMTA SHARMA"/>
        <s v="MANASHI BHATTACHARJEE"/>
        <s v="NAMGYAL SHERPA"/>
        <s v="NIRNAYA PRADHAN"/>
        <s v="NOORJAHAN KHATOON"/>
        <s v="PADEN RINCHEN"/>
        <s v="PEMPA LEPCHA"/>
        <s v="PRAMOD SHILAL"/>
        <s v="RAJEEV RANJAN TRIVEDI"/>
        <s v="RINCHEN GEONGMIT DORJEE"/>
        <s v="RINZING GYATSO BHUTIA"/>
        <s v="RITA DEVI DHAKAL"/>
        <s v="RUDRA GHIMERAY"/>
        <s v="SADASIVAN RAMALINGA IYER"/>
        <s v="SAMEER RASAILY"/>
        <s v="SANGAY DORJEE BHUTIA"/>
        <s v="SANJEEV NEWPANEY"/>
        <s v="SHASHI SHASHANK TRIVEDI"/>
        <s v="SON TSHERING LEPCHA"/>
        <s v="SONAM PALDEN BARFUNGPA"/>
        <s v="SRIJANA RAI"/>
        <s v="SUK LHAMU SHERPA"/>
        <s v="TANKA RAM BHATTARAI"/>
        <s v="TENZING DORJEE PRADHAN"/>
        <s v="TIKA RAM CHETTRI"/>
        <s v="TSHERING SHERPA"/>
        <s v="YOGENDRA SHARMA"/>
        <s v="DEEPA RAI CHAMLING"/>
        <s v="GOPAL PRASAD SHARMA"/>
        <s v="KRISHNA PRASAD DHUNGANA"/>
        <s v="LALIT KUMAR SHARMA"/>
        <s v="LANDUP SHERPA"/>
        <s v="CHETAN GURUNG"/>
        <s v="DAYA SHARMA"/>
        <s v="DEVI PRASAD SHARMA"/>
        <s v="HARI PRASAD CHAPAGAIN"/>
        <s v="JANUKA RAI"/>
        <s v="KADU SHERPA"/>
        <s v="MAN KUMARI SINGH"/>
        <s v="MEENA KARKI"/>
        <s v="MOTI MAYA SUBBA"/>
        <s v="PABITRA SUBBA"/>
        <s v="PHURBA SHERPA"/>
        <s v="PREM LALL SHARMA"/>
        <s v="RAMALA RAI"/>
        <s v="SAR KUMAR RAI"/>
        <s v="SHOVA ADHIKARI"/>
        <s v="UMA SHARMA"/>
        <s v="VIKAS CHHETRI"/>
        <s v="YOUNTA DEVI CHHETRI"/>
        <s v="ANANT KUMAR BHANDARI"/>
        <s v="ANITA SUBBA"/>
        <s v="ARUNA KARKIDOLI"/>
        <s v="BISWANATH SHARMA"/>
        <s v="DHAN MAYA RUCHAL"/>
        <s v="DILIP KUMAR RAI"/>
        <s v="DORJEE TSHERING BHUTIA"/>
        <s v="DURGA KUMARI SHARMA"/>
        <s v="DURGA PRASAD SHARMA"/>
        <s v="GOVIND SHARMA KHATIWARA"/>
        <s v="HARKA BIR SUBBA"/>
        <s v="KAMALA GURUNG"/>
        <s v="KARMA TENZING BHUTIA"/>
        <s v="KINCHET BHUTIA"/>
        <s v="LODAY BHUTIA"/>
        <s v="MARGARET RAI"/>
        <s v="MEENA GHALAY"/>
        <s v="NORMAN SUBBA"/>
        <s v="PURNA BAHADUR SUBBA"/>
        <s v="RAJEEV CHHETRI"/>
        <s v="ROMA BASNETT"/>
        <s v="SANGAY TSHERING BHUTIA"/>
        <s v="SARITA CHETTRI BHUJEL"/>
        <s v="BAL KUMARI SHARMA"/>
        <s v="CHALA WATI SAPKOTA"/>
        <s v="EM BAHADUR BASNETT"/>
        <s v="JEET MAN SUBBA"/>
        <s v="MEGH RAJ SUBBA"/>
        <s v="SULOCHANA CHETTRI"/>
        <s v="BADRI NATH DANGAL"/>
        <s v="BHAGAWATI PRADHAN"/>
        <s v="BINITA KHAWAS"/>
        <s v="DAMAYANTI PRADHAN"/>
        <s v="DHENDUP DONG"/>
        <s v="DILIP KUMAR DARJEE"/>
        <s v="GAMBIR SINGH CHETTRI"/>
        <s v="MEENA KUMARI GURUNG"/>
        <s v="SANGAY TSHERING LEPCHA"/>
        <s v="UMA CHETTRI"/>
        <s v="ARJUN BARAL"/>
        <s v="BALI BASNETT"/>
        <s v="KRISHNA KUMAR SHARMA"/>
        <s v="LILA DHAR ADHIKARI"/>
        <s v="PUSPA SHARMA"/>
        <s v="ASHA GURUNG"/>
        <s v="BEENA PURI"/>
        <s v="BHAGAT KUMAR PRADHAN"/>
        <s v="BIDHYA PRADHAN"/>
        <s v="CHEWANG LHAMU BHUTIA"/>
        <s v="DALU SHERPA"/>
        <s v="DEORAJ PRADHAN"/>
        <s v="DHAN HANG SUBBA"/>
        <s v="KALZANG THINLEY BHUTIA"/>
        <s v="KARMA PHINTSO BHUTIA"/>
        <s v="KEEPU BHUTIA"/>
        <s v="LALIT KUMAR GURUNG"/>
        <s v="MEENA PRADHAN"/>
        <s v="SAVITRI DEVI SHARMA"/>
        <s v="SHREYA PRADHAN"/>
        <s v="SUMAN CHETTRI"/>
        <s v="SURESH RAI"/>
        <s v="ANUGRAH ELISHEBA RAI"/>
        <s v="AUGUSTINE RAI"/>
        <s v="AZAM ONGMU LEPCHA"/>
        <s v="BHAI CHUNG BHUTIA"/>
        <s v="BHIM PRAKASH PANDEY"/>
        <s v="BHUDDA MAYA SUBBA"/>
        <s v="BIMLA SUBBA"/>
        <s v="BINDU SUBBA"/>
        <s v="CHEWANG DORJEE BHUTIA"/>
        <s v="CHIRAN DEVI SHARMA"/>
        <s v="DASHRATH RAI"/>
        <s v="EDNA LAMA"/>
        <s v="GANGA RAI"/>
        <s v="GANGI MAYA SHARMA"/>
        <s v="GRACE KADAM RAI"/>
        <s v="JIGMEE DORJEE BHUTIA"/>
        <s v="KARMA LODAY BHUTIA"/>
        <s v="KUL BAHADUR CHETTRI"/>
        <s v="LAKPA NORBU SHERPA"/>
        <s v="LUNA CHAMLING"/>
        <s v="MADAN KR MOTHEY"/>
        <s v="MAMTA UPRETI"/>
        <s v="MAN BAHADUR SUBBA"/>
        <s v="MANJU RAI"/>
        <s v="MEENA SHARMA"/>
        <s v="NEELAM SHARMA"/>
        <s v="NIMA NAMGYAL BHUTIA"/>
        <s v="PINCHOK DORJEE BHUTIA"/>
        <s v="RANJANA SUBBA"/>
        <s v="ROSY RAI"/>
        <s v="SHIBU CHHETRI"/>
        <s v="SRADHA TIWARI"/>
        <s v="UMESH CHETTRI"/>
        <s v="YOJNA RAI"/>
        <s v="ZION TENZING NAMCHYO"/>
        <s v="BELL KUMARI DHAKAL"/>
        <s v="BISHNU LALL DHAKAL"/>
        <s v="DILLI KESHOR BHATTARAI"/>
        <s v="GANGA RAM CHAPAGAI"/>
        <s v="KARMA WONGCHUK BHUTIA"/>
        <s v="KHARKA PRASAD GAZMER"/>
        <s v="MALA LAMICHANEY"/>
        <s v="UMA NATH DHAKAL"/>
        <s v="CHABI LALL CHETTRI"/>
        <s v="DHAN BAHADUR CHETTRI"/>
        <s v="GOPAL THAPA"/>
        <s v="KANCHI MAYA RAI"/>
        <s v="KESSANG WANGCHUK BHUTIA"/>
        <s v="KRISHNA PRASAD BARAL"/>
        <s v="LANDUP KALDEN BHUTIA"/>
        <s v="MON BAHADUR RAI"/>
        <s v="NAVIN MISHRA"/>
        <s v="NIRMALA BHATTARAI"/>
        <s v="SARITA BHUTIA"/>
        <s v="SONAM TOPDEN SHERPA"/>
        <s v="SUBASH RAI"/>
        <s v="SUNIL KUMAR RAI"/>
        <s v="UNISH HAMAL TAMANG"/>
        <s v="CHUDO TARGAIN"/>
        <s v="GAJENDRA THAPA"/>
        <s v="LAY MIT LEPCHA"/>
        <s v="MAN MAYA BASNETT"/>
        <s v="PEMPA SHERPA"/>
        <s v="PHUL MAYA TAMANG"/>
        <s v="SEDEN LEPCHA"/>
        <s v="SONAM DOMA BHUTIA"/>
        <s v="GEORGE LEPCHA"/>
        <s v="KAMALA SHARMA"/>
        <s v="KRISHNA BAHADUR CHETTRI"/>
        <s v="MEENA SUBBA"/>
        <s v="RADHA KRISHNA SINGH"/>
        <s v="SILVESTER RAI"/>
        <s v="CHOLMIT LEPCHA"/>
        <s v="DAMBER PD DHAKAL"/>
        <s v="DAWA NAMGYAL BHUTIA"/>
        <s v="DOENKA LHADEN BHUTIA"/>
        <s v="KARMA GYATSO BHUTIA"/>
        <s v="LILA GIRI"/>
        <s v="RINCHEN ONGMU BHUTIA"/>
        <s v="SONAM SHENGA"/>
        <s v="DOLA NATH BASTAKOTI"/>
        <s v="KHUSH MAYA PRADHAN"/>
        <s v="LALL BAHADUR PRADHAN"/>
        <s v="PEM LHAMU LEPCHA"/>
        <s v="SONAM TSHERING BHUTIA"/>
        <s v="ARUNA CHETTRI"/>
        <s v="BISHNU PRASAD SHARMA"/>
        <s v="DAL SINGH SUBBA"/>
        <s v="DIKEE ONGMU BHUTIA"/>
        <s v="GANGA DEVI SHARMA"/>
        <s v="GAYATRI PRASAD KHATIWARA"/>
        <s v="GOMA DEVI SHARMA"/>
        <s v="PADAM BAHADUR SUBBA"/>
        <s v="PHUCHUNG DUPLAY KAZI"/>
        <s v="PRAKASH SUBBA"/>
        <s v="SARASWATI REGMI"/>
        <s v="SUJATA KHATIWARA"/>
        <s v="TIKA MAYA GURUNG"/>
        <s v="ARUN CHETTRI"/>
        <s v="BIDEN RAI"/>
        <s v="BINOD KUMAR SHARMA"/>
        <s v="CHANDRA PRASAD SHARMA"/>
        <s v="DAWA LHAMU LEPCHA"/>
        <s v="EM KUMARI CHHETRI"/>
        <s v="LHA TSHERING SHERPA"/>
        <s v="MANOJ KUMAR CINTURY"/>
        <s v="RAJ KUMARI SHARMA"/>
        <s v="SAKUN LAMA"/>
        <s v="SAMSHER LAMA"/>
        <s v="AGNES RAI"/>
        <s v="CHANDRA BAHADUR RAI"/>
        <s v="KESSANG DIKI BHUTIA"/>
        <s v="LASSOMIT LEPCHA"/>
        <s v="NIRMALA RAI"/>
        <s v="PHURBA LHAMU LAMA SHERPA"/>
        <s v="RADHIKA RAI"/>
        <s v="REGINA RAI"/>
        <s v="SABITRI RAI"/>
        <s v="DOLMA TAMANG"/>
        <s v="DORJEE ONGDEN BHUTIA"/>
        <s v="GANESH KUMAR BISTA"/>
        <s v="HISSEY CHOPEL BHUTIA"/>
        <s v="KAILASH THAPA"/>
        <s v="KHARKA BAHADUR GURUNG"/>
        <s v="PHURBU TENZIN"/>
        <s v="POONAM CHETTRI"/>
        <s v="RAJU KUMAR TAMANG"/>
        <s v="SITA SHARMA"/>
        <s v="SONAM NEDUP BHUTIA"/>
        <s v="AMBIKA SHARMA"/>
        <s v="ANJALI SUBBA"/>
        <s v="ANUPAMA POUDYAL"/>
        <s v="ARJUN BHANDARI"/>
        <s v="ASHA GIRI"/>
        <s v="ASHOK KUMAR SUBBA"/>
        <s v="BHIM RAWAT"/>
        <s v="BINDA KHAREL"/>
        <s v="BINITA BASNETT"/>
        <s v="BINITA PANDEY"/>
        <s v="CHUSANG DORJEE LEPCHA"/>
        <s v="DAWA RINZING LEPCHA"/>
        <s v="DEBORAH SANGAY LEPCHA"/>
        <s v="DEEPAK DARNAL"/>
        <s v="DEVI MAYA CHETTRI"/>
        <s v="DHANA THAPA"/>
        <s v="DIKI DOMA BHUTIA"/>
        <s v="DIKILA GENSAPA"/>
        <s v="DIKIT LEPCHA"/>
        <s v="DIL MAYA LEPCHA"/>
        <s v="DURGA CHETTRI"/>
        <s v="INDIRA PRADHAN"/>
        <s v="INDIRA SHARMA"/>
        <s v="JAYANTA SEN"/>
        <s v="KARMA CHOPEL BHUTIA"/>
        <s v="KARNA BAHADUR LIMBOO"/>
        <s v="KENZONG BHUTIA"/>
        <s v="KESHAV GAUTAM"/>
        <s v="KISHEM BHUTIA"/>
        <s v="KRISHNA PRASAD SHARMA"/>
        <s v="LAMKILA BHUTIA"/>
        <s v="LAXMI DIYALI"/>
        <s v="LAXMI POUDYAL"/>
        <s v="MADAN LAMA"/>
        <s v="MANJU GURUNG"/>
        <s v="MAYA PANDEY"/>
        <s v="MEENA CHETTRI"/>
        <s v="MEENA KUMARI CHETTRI"/>
        <s v="MEENA KUMARI PRADHAN"/>
        <s v="MEGH NATH ADHIKARI"/>
        <s v="NIM TSHERING LEPCHA"/>
        <s v="PASSANG LHAMU BHUTIA"/>
        <s v="PEMA RINCHEN LEPCHA"/>
        <s v="PEMPA LHAMU BHUTIA"/>
        <s v="PREM KUMAR CHETTRI"/>
        <s v="PREMIT LEPCHA"/>
        <s v="PRERNA GURUNG"/>
        <s v="PUSPA LATA SHARMA"/>
        <s v="RAJENDRA KHATIWARA"/>
        <s v="RINZING WANGMU BHUTIA"/>
        <s v="ROHAN POUDYAL"/>
        <s v="SANGITA SHARMA"/>
        <s v="SARITA DARNAL"/>
        <s v="SARITA PRADHAN"/>
        <s v="SAWAN GAJMER"/>
        <s v="SHANKER SUBBA"/>
        <s v="SHANTI SHARMA"/>
        <s v="SITA UPRETI"/>
        <s v="SONAM TSHERING TAMANG"/>
        <s v="SONAMITH LEPCHA"/>
        <s v="SUCHITTRA KHAREL"/>
        <s v="SUDHA CHETTRI"/>
        <s v="SUMAN RAI"/>
        <s v="TENZING PAKHRIN"/>
        <s v="TRIPURA KHAREL"/>
        <s v="TSHERING DIKI BHUTIA"/>
        <s v="TSHERING DOMA BHUTIA"/>
        <s v="UGEN TSHERING BHUTIA"/>
        <s v="UMA DEVI SHARMA"/>
        <s v="URMILA UPRETI"/>
        <s v="YAMUNA DEVI BHATTARAI"/>
        <s v="ANJU PRADHAN"/>
        <s v="ARJUN KUMAR NEPAL"/>
        <s v="ASHA KHATRI"/>
        <s v="BADHYA LAMA"/>
        <s v="CHEDUP ONGMU BHUTIA"/>
        <s v="CHERI LACHUNGPA"/>
        <s v="CHOPEL LEPCHA"/>
        <s v="CHUMSAM BHUTIA"/>
        <s v="DAMBER THAPA"/>
        <s v="DEEPA DAS RAI"/>
        <s v="DOLMU SHERPA"/>
        <s v="HANGU LEPCHA"/>
        <s v="HEMA DEVI SHARMA"/>
        <s v="INDU DEVI PRADHAN"/>
        <s v="KALYAN THAPA"/>
        <s v="KANTA KUMARI THAPA"/>
        <s v="KARMA CHUKIE TOPGAY"/>
        <s v="KARMA SONAM BHUTIA"/>
        <s v="KARNA KUMARI SUBBA"/>
        <s v="KESSANG SHERPA"/>
        <s v="KIKI DOMA BHUTIA"/>
        <s v="LACHU DEM BHUTIA"/>
        <s v="LAKHI TSHERING BHUTIA"/>
        <s v="LAKI SHERPA"/>
        <s v="NASSAY BHUTIA"/>
        <s v="PEMA LHAMU LEPCHA"/>
        <s v="PEMA YANGCHEN TASHO"/>
        <s v="PINTSO PALMU BHUTIA"/>
        <s v="POONAM RAI"/>
        <s v="RADHIKA BASNETT"/>
        <s v="RASHMI RAI"/>
        <s v="RINZING LISA"/>
        <s v="RITAM BISWAKARMA"/>
        <s v="SUNITA RAI"/>
        <s v="TASHI CHOMO BHUTIA"/>
        <s v="TENZING BHUTIA"/>
        <s v="TSHERING DOMA LEPCHA"/>
        <s v="TSHERING TAMANG"/>
        <s v="YANGCHEN DONKER BHUTIA"/>
        <s v="ZEARMIT LEPCHA"/>
        <s v="ABIGEL CHAMLING"/>
        <s v="AMBIKA TAMANG"/>
        <s v="ANUP RASAILY"/>
        <s v="ASHOK KUMAR ROKA"/>
        <s v="BANDANA RAI"/>
        <s v="DORJEE ONGMU BHUTIA"/>
        <s v="KALA PRADHAN"/>
        <s v="KAMAL PRASAD DAHAL"/>
        <s v="KRIPESH SINGH"/>
        <s v="LAL BAHADUR SHANKAR"/>
        <s v="MOHAN PRASAD DHAMALA"/>
        <s v="OM KUMAR PRADHAN"/>
        <s v="RANJITA MUKHIA"/>
        <s v="SAVITRA SUBBA"/>
        <s v="SEEMA THAPA"/>
        <s v="ROHIT SHARMA"/>
        <s v="SONAM DIKI BHUTIA"/>
        <s v="DINA NATH KHATIWARA"/>
        <s v="KAMALA DEVI SHARMA"/>
        <s v="MITRA LALL KHATIWARA"/>
        <s v="PREM KUMAR PRADHAN"/>
        <s v="ARUNA GURUNG"/>
        <s v="AVISKAR LAMA"/>
        <s v="CHANDRIKA SUBBA"/>
        <s v="DAISY LEPCHA"/>
        <s v="DEO KUMAR NEPAL"/>
        <s v="ETHEL ELISHEBA PRADHAN"/>
        <s v="KALA JOSHI"/>
        <s v="KIPA LHAMU BHUTIA"/>
        <s v="LHAMU DOMA BHUTIA"/>
        <s v="NAMGYAL CHODEN BHUTIA"/>
        <s v="PEDEN DEZONGPA"/>
        <s v="PHURBA TSHERING LEPCHA"/>
        <s v="RAKESH DARJEE"/>
        <s v="RUP RAJ GURUNG"/>
        <s v="RUTH ISSAC"/>
        <s v="SAVITRI GURUNG"/>
        <s v="SELINA LEPCHA"/>
        <s v="SHANTA SUBBA"/>
        <s v="SONAM CHUKI BHUTIA"/>
        <s v="SONAM DORJEE GENSAPA"/>
        <s v="SRIJANA PRADHAN"/>
        <s v="SURESH GIRI"/>
        <s v="THINLEY WANGMU BHUTIA"/>
        <s v="TUKU KUMARI SHARMA"/>
        <s v="URMILA KARKI"/>
        <s v="YANGCHEN DOMA BHUTIA"/>
        <s v="YANGTHI BHUTIA"/>
        <s v="CHHIME LHADEN BHUTIA"/>
        <s v="GANGA HAMAL"/>
        <s v="INDIRA RAZAL"/>
        <s v="KAMAL SHARMA"/>
        <s v="KARMA DECHEN LEPCHA"/>
        <s v="LADEN ZANGMU BHUTIA"/>
        <s v="MAN BAHADUR TAMANG"/>
        <s v="MINGMAR TSHERING BHUTIA"/>
        <s v="SAVITRA DAHAL"/>
        <s v="UMA PATI DHAKAL"/>
        <s v="UTTAM SIWAKOTI"/>
        <s v="DIKI LEPCHA"/>
        <s v="KASIM BHUTIA"/>
        <s v="NARKA BIR RAI"/>
        <s v="PHURBA TSH LEPCHA"/>
        <s v="UMANATH SHARMA"/>
        <s v="BHARAT TAMANG"/>
        <s v="BHIM LALL KHATIWADA"/>
        <s v="BIMAL KUMAR PRADHAN"/>
        <s v="BISHNU SHARMA"/>
        <s v="CHANDRA MANI SHARMA"/>
        <s v="CHANDRA REKHA DAHAL"/>
        <s v="CHOPPEL BHUTIA"/>
        <s v="DAWA DOMA BHUTIA"/>
        <s v="GANGA RAM POKHREL"/>
        <s v="GURU PRASAD KHANAL"/>
        <s v="HARI KIRTAN SHARMA"/>
        <s v="HEMANT GHIMIREY"/>
        <s v="KHEM RAJ KHANAL"/>
        <s v="KUNDAN KUMAR SINGH"/>
        <s v="LALITA TAMANG"/>
        <s v="MOHAN LALL KHATIWARA"/>
        <s v="NIRMALA GURUNG"/>
        <s v="NITYA NANDA DEORARI"/>
        <s v="NORZANGMOO LEPCHA"/>
        <s v="PHALGU MAYA SHARMA"/>
        <s v="PROMOLA BASNETT"/>
        <s v="RAMESH GURUNG"/>
        <s v="ROSHAN DHUNGYAL"/>
        <s v="SACHIN NEPAL"/>
        <s v="SRIJANA CHETTRI"/>
        <s v="SUCHITA SUBBA"/>
        <s v="SUNIL SHARMA"/>
        <s v="SURENDRA KUMAR SHARMA"/>
        <s v="TILA RUPA SHARMA"/>
        <s v="BHOLA NATH SHARMA"/>
        <s v="GIRI DHAR DAWARI"/>
        <s v="KUNTA DEVI SHARMA"/>
        <s v="TOPDEN BHUTIA"/>
        <s v="GOPAL NEOPANEY"/>
        <s v="JAGAT SHARMA"/>
        <s v="JIT BAHADUR TAMANG"/>
        <s v="NETRA KUMAR PRADHAN"/>
        <s v="REETA GURUNG"/>
        <s v="RENUKA GIRI"/>
        <s v="TIL CHAND GURUNG"/>
        <s v="ARCHANA SHRESTHA"/>
        <s v="BABITA THAPA"/>
        <s v="BHIM SHAMSER CHETTRI"/>
        <s v="CHANDRA KUMAR CHETTRI"/>
        <s v="CHEDEN BHUTIA"/>
        <s v="CHEWANG DOMA BHUTIA"/>
        <s v="CHIMEE LHAMU CHANKAPA"/>
        <s v="DICHEN DOMA LEPCHA"/>
        <s v="DOMA KENZOM SHERPA"/>
        <s v="HARI NARAYAN PRADHAN"/>
        <s v="KARMA CHODEN LEPCHA"/>
        <s v="KRISHNA KUMARI RAI"/>
        <s v="MAITA MAYA SUBBA"/>
        <s v="MAN BAHADUR SUNWAR"/>
        <s v="MANGAL DAS SHARMA"/>
        <s v="MAYA RAI"/>
        <s v="MUNNA RAI"/>
        <s v="NARIM BHUTIA"/>
        <s v="OHNEY LHANJAY BHUTIA"/>
        <s v="PHIGU TSHERING BHUTIA"/>
        <s v="PUNYA KARTHAK"/>
        <s v="RAMILA THAPA"/>
        <s v="RANJANA CHETTRI"/>
        <s v="SANDHYA SUNDAS"/>
        <s v="SONAM DOLMA BHUTIA"/>
        <s v="SONAM PHUTY BHUTIA"/>
        <s v="SUMITRA SANYASI"/>
        <s v="TSETEN YANKEE BHUTIA"/>
        <s v="TSHERING KITH LEPCHA"/>
        <s v="TSHERING PHUTI BHUTIA"/>
        <s v="UMA GURUNG"/>
        <s v="YONDEN KARTHAK"/>
        <s v="DADHI RAM DHAKAL"/>
        <s v="JAYANT SHARMA"/>
        <s v="JITENDRA PRADHAN"/>
        <s v="KHUS NARAYAN SHARMA"/>
        <s v="NARENDRA SUBBA"/>
        <s v="NIMA LAMU LEPCHA"/>
        <s v="PEMA CHUDEN BHUTIA"/>
        <s v="PUNYA PRASAD POKHREL"/>
        <s v="SOM NATH DULAL"/>
        <s v="TIKA RAM CHHETRI"/>
        <s v="BHOJ RAJ CHHETRI"/>
        <s v="BIMLA CHHETRI"/>
        <s v="DIKI WANGDI BHUTIA"/>
        <s v="INDIRA KHAREL"/>
        <s v="KHUS BAHADUR RAI"/>
        <s v="NIRMALA SHARMA"/>
        <s v="YASHODA SHARMA"/>
        <s v="YOGA MAYA SHARMA"/>
        <s v="DAWKI BHUTIA"/>
        <s v="KARMA DOMA BHUTIA"/>
        <s v="NAINA KALA MUKHIA"/>
        <s v="PADEN BHUTIA"/>
        <s v="PASSANG WANGDI SHERPA"/>
        <s v="PEMA LHAMU BHUTIA"/>
        <s v="SABU TSHERING BHUTIA"/>
        <s v="YANGCHEN DOMA LEPCHA"/>
        <s v="BHAICHUNG BHUTIA"/>
        <s v="BINDYA PRADHAN"/>
        <s v="DILLI RAM REGMI"/>
        <s v="HARI PRASAD CHETTRI"/>
        <s v="NEM BAHADUR PRADHAN"/>
        <s v="NIRMAL SHARMA"/>
        <s v="TARA PRASAD KHANAL"/>
        <s v="BUDHI MAN SHARMA"/>
        <s v="CHABI LALL SHARMA"/>
        <s v="CHANDRA KALA TAMANG"/>
        <s v="DADHI RAM POUDYAL"/>
        <s v="LAXMI TIMSINA"/>
        <s v="TARA THAPA (CHETTRI)"/>
        <s v="ANIL RAI"/>
        <s v="BABITA PRADHAN"/>
        <s v="BALI RAM"/>
        <s v="BALI RAM PRADHAN"/>
        <s v="BANASHREE DAS"/>
        <s v="BHIM BAHADUR NEWAR"/>
        <s v="BHOJ KUMAR PRADHAN"/>
        <s v="BIKASH GURUNG"/>
        <s v="BINOD PRADHAN"/>
        <s v="DAL BAHADUR SUBBA"/>
        <s v="DEEPAK GURUNG"/>
        <s v="DEEPENDRA PRADHAN"/>
        <s v="DILIP KUMAR CHETTRI"/>
        <s v="DILLI RAM SHARMA"/>
        <s v="DUPGYAL LEPCHA"/>
        <s v="DURGA SHARMA"/>
        <s v="GANESH PRASAD SHARMA"/>
        <s v="GITANJALI PRADHAN"/>
        <s v="GOUTAM LAYEK"/>
        <s v="GOVIND LALL PRADHAN"/>
        <s v="GYAMOO PRADHAN"/>
        <s v="HOM NATH SHARMA"/>
        <s v="KHOMA KHATIWARA"/>
        <s v="KRISHNA KUMAR PRADHAN"/>
        <s v="KUL PRASAD SHARMA"/>
        <s v="KUSH GOPAL SHRESTHA"/>
        <s v="LACHI MAYA LUITEL"/>
        <s v="LEENA CHAMLING"/>
        <s v="MAHESHWAR PRASAD ADHIKARI"/>
        <s v="MANI KUMAR BASNET"/>
        <s v="MEENA RAI"/>
        <s v="NITA RAI"/>
        <s v="ONGCHOK SHERPA"/>
        <s v="PALDEN BHUTIA"/>
        <s v="PAPITA PRADHAN"/>
        <s v="PARITOSH PATHAK"/>
        <s v="PARMESWAR PRASAD"/>
        <s v="PEMA KHANDU BHUTIA"/>
        <s v="PHURBA THSERING LEPCHA"/>
        <s v="PHURBU DOLMA LEPCHA"/>
        <s v="PRAKASH BARAL"/>
        <s v="PRAMOD PRADHAN"/>
        <s v="PRASANTA KUMAR KOIRALA"/>
        <s v="PREM NATH SINGH"/>
        <s v="RADHA PRADHAN"/>
        <s v="RADHIKA SHARMA"/>
        <s v="RITA GURUNG"/>
        <s v="ROSHNI PRADHAN"/>
        <s v="SADESH SHARMA"/>
        <s v="SANGITA BHUJEL"/>
        <s v="SHAKTI PRASAD ADHIKARI"/>
        <s v="SHANTA MAYA RAI"/>
        <s v="SHANTI RAM SHARMA"/>
        <s v="SURABHI YONZON"/>
        <s v="TASHI LAGEY BHUTIA"/>
        <s v="TASHI TOPGAY BHUTIA"/>
        <s v="TEK BAHADUR GURAGAIN"/>
        <s v="TENZING DOMA BHUTIA"/>
        <s v="TONIYA THAPA"/>
        <s v="UDAI CHANDRA SHARMA"/>
        <s v="VEENA KUMARI"/>
        <s v="AYODHYA SHARMA"/>
        <s v="CHATTRA PATI SHARMA"/>
        <s v="MOHAN PRASAD RAI"/>
        <s v="RAM BAHADUR CHETTRI"/>
        <s v="YOG KUMAR BHANDARI"/>
        <s v="BHUWAN GIRI"/>
        <s v="CHODEN BHUTIA"/>
        <s v="CHUDA MANI SHARMA"/>
        <s v="GYAN KUMARI PRADHAN"/>
        <s v="JAYA RAI"/>
        <s v="KANCHI BHUTIA"/>
        <s v="BIRKHA BAHADUR RAI"/>
        <s v="GITA CHETTRI"/>
        <s v="JONITA RAI"/>
        <s v="LAKHI DOMA SHERPA"/>
        <s v="PHUPDEN BHUTIA"/>
        <s v="PRAKASH SHARMA"/>
        <s v="PRATIMAN DAS RAI"/>
        <s v="PREM KALA RAI"/>
        <s v="SARALA GURUNG"/>
        <s v="SAZON RAI"/>
        <s v="SHOVA RAI"/>
        <s v="SONAM DORJEE BHUTIA"/>
        <s v="SONAM TOPGAY BHUTIA"/>
        <s v="TEK NATH POUDYAL"/>
        <s v="UDAI NARAYAN MISHRA"/>
        <s v="VIRENDRA PRASAD"/>
        <s v="AYKE BHUTIA"/>
        <s v="BIVEK SUBBA"/>
        <s v="DICHEN CHODEN BHUTIA"/>
        <s v="DIL BAHADUR RAI"/>
        <s v="JOSEPH GURUNG"/>
        <s v="KARMA TSHERING BHUTIA"/>
        <s v="KAUSILA CHETTRI"/>
        <s v="NIMTUK LEPCHA"/>
        <s v="RENUKA GURUNG"/>
        <s v="SUDARSHAN PRADHAN"/>
        <s v="TANKA NATH BHANDARI"/>
        <s v="RUKMANI SHARMA"/>
        <s v="BIDHAN PRADHAN"/>
        <s v="MADAN RAI"/>
        <s v="ARCHANA CHETTRI"/>
        <s v="BED KUMARI SHARMA"/>
        <s v="BEENA RAI"/>
        <s v="BHAKTA KUMARI PRADHAN"/>
        <s v="BIMLA CHETTRI"/>
        <s v="BUDHIMAN RAI"/>
        <s v="CAROLINA RUCHAL"/>
        <s v="CHAMPA SHARMA"/>
        <s v="CHANDRA HANGMA SUBBA"/>
        <s v="CHEDDEN LAMA"/>
        <s v="CHUNKILA BHUTIA"/>
        <s v="DAMBER KUMARI RANA"/>
        <s v="DEBABRATA BISWAS"/>
        <s v="DEEKI DOMA BHUTIA"/>
        <s v="DEEPA DEWAN"/>
        <s v="DEVI PRASAD CHETTRI"/>
        <s v="DHAN DEVI SHARMA"/>
        <s v="DHARANI DEVI SHARMA"/>
        <s v="DIKI ZANGMU LEPCHA"/>
        <s v="GEETA SHARMA"/>
        <s v="HARI MAYA KHAREL"/>
        <s v="HARI PRAKASH RAWAT"/>
        <s v="JAMUNA GAUTAM SHARMA"/>
        <s v="JULIE HANGMA SUBBA"/>
        <s v="JYOTI MALA GURUNG"/>
        <s v="JYOTI THAPA"/>
        <s v="KADEN LEPCHA"/>
        <s v="KALPANA GIRI"/>
        <s v="KANTA GURUNG"/>
        <s v="KARMA KUNZANG LEPCHA"/>
        <s v="KESANG SHERPA"/>
        <s v="KUMARI RAI"/>
        <s v="LETHA PATHIL ANTONY"/>
        <s v="MARIYAM GURUNG"/>
        <s v="MARMIT LEPCHA"/>
        <s v="MEENA GURUNG"/>
        <s v="MIKMAR ONGMU LEPCHA"/>
        <s v="MILAN RAI"/>
        <s v="MOHAN PRADHAN"/>
        <s v="MON KUMARI SUBBA"/>
        <s v="MOTI LALL RAWAT"/>
        <s v="MUKTHI KANTA DHANEE"/>
        <s v="NASHIM DEVI RAI"/>
        <s v="NEELAM RAI"/>
        <s v="NIMA LHAKI PULGER"/>
        <s v="PEMA YANGCHEN BHUTIA"/>
        <s v="PUNYA KUMARI DEOKOTA"/>
        <s v="PURNI MAYA SHARMA"/>
        <s v="RAMILA PRADHAN"/>
        <s v="REETA LAMA"/>
        <s v="RINGING CHOPEL BHUTIA"/>
        <s v="RODHA NAMCHYO"/>
        <s v="ROMA TAMANG"/>
        <s v="ROSHAN PRADHAN"/>
        <s v="SABINA LAMA"/>
        <s v="SANGAY LADEN BHUTIA"/>
        <s v="SARITA RAI"/>
        <s v="SARUNA RAI"/>
        <s v="SASHI SAMPURNA LATA CHETTRI"/>
        <s v="SHADUP TENZING BHUTIA"/>
        <s v="SHARAD POUDYAL"/>
        <s v="SITA LAKSHMI PRADHAN"/>
        <s v="SONOMIT TARGAIN"/>
        <s v="SOVA RAI"/>
        <s v="SURYA KALA KHEWA"/>
        <s v="TEK MAYA SUBBA"/>
        <s v="TIRTHA MAYA RAI"/>
        <s v="TSHERING CHODEN RUFUS"/>
        <s v="TSHERING YANGZUM BHUTIA"/>
        <s v="UTPAL KUMAR MONDAL"/>
        <s v="YANGCHEN PEMA BHUTIA"/>
        <s v="YANGDEN BHUTIA"/>
        <s v="ARUN KUMAR RAI"/>
        <s v="BUDHI DAS CHETTRI"/>
        <s v="DEO MAN SUBBA"/>
        <s v="DIWAKAR SINGH"/>
        <s v="GANESH KUMAR NEPAL"/>
        <s v="GAURI RAI"/>
        <s v="GYAN MAYA ADHIKARI"/>
        <s v="LALITA RAI"/>
        <s v="MANDEEP CHETTRI"/>
        <s v="MANGAL MIT LEPCHA"/>
        <s v="MOTI RAM RAWAT"/>
        <s v="MOTI TSHERING LEPCHA"/>
        <s v="ONGDEN LEPCHA"/>
        <s v="ONGMIT LEPCHA"/>
        <s v="PREMI TAMANG"/>
        <s v="RADHA MISHRA"/>
        <s v="RAJU SHARMA"/>
        <s v="RAN BAHADUR RAI"/>
        <s v="SAROJANI SYANGBO"/>
        <s v="SARU CHETTRI"/>
        <s v="SHATRUGHAN SINGH"/>
        <s v="SHELINA PRADHAN"/>
        <s v="SUDERSHAN SUNAR"/>
        <s v="TIL BAHADUR CHETTRI"/>
        <s v="TSHETEN LHAMU LEPCHA"/>
        <s v="UGEN LEPCHA"/>
        <s v="ZIGMEE WANGCHUK BHUTIA"/>
        <s v="ANITA PRADHAN"/>
        <s v="BASU DEV RAI"/>
        <s v="CHANDIKA BHANDARI"/>
        <s v="CHENGA LEPCHA"/>
        <s v="CHITRA KALA SHARMA"/>
        <s v="DADI RAM KHATIWARA"/>
        <s v="DAMBERI SHARMA"/>
        <s v="DEEPA DEVI BASNETT"/>
        <s v="DEEPAK SHARMA"/>
        <s v="DHAN MAYA RAI"/>
        <s v="INDUNG BHUTIA"/>
        <s v="JAG MAYA CHETTRI"/>
        <s v="JANUKI SUBBA"/>
        <s v="KAMALA BAGDAS"/>
        <s v="KAWITA KHALING"/>
        <s v="KEWAL SHARMA"/>
        <s v="LALL BAHADUR CHETTRI"/>
        <s v="MANISHA CENTURY"/>
        <s v="MANOJ GURUNG"/>
        <s v="MEEMA LEPCHA"/>
        <s v="MINGMA TSHERING SHERPA"/>
        <s v="MOHAMMUD SHOIB"/>
        <s v="MOHAN LALL SHARMA"/>
        <s v="NEERA SHARMA"/>
        <s v="NINDEN BHUTIA"/>
        <s v="NISHA RAI"/>
        <s v="PALMU TAMANG"/>
        <s v="PAMBA TSHERING LEPCHA"/>
        <s v="PEMA WANGCHEN BHUTIA"/>
        <s v="PHURMIT LEPCHA"/>
        <s v="PREM PRASAD BHANDARI"/>
        <s v="RATAN DEEP GUPTA"/>
        <s v="RINCHEN LEPCHA"/>
        <s v="SHANTA SHARMA"/>
        <s v="SONIMIT LEPCHA"/>
        <s v="SUJATA SUBBA"/>
        <s v="SUMITRA BHATTARAI"/>
        <s v="TAMDING BHUTIA"/>
        <s v="THOMAS LEPCHA"/>
        <s v="TIKA RAM POUDYAL"/>
        <s v="YASODHA SHARMA"/>
        <s v="BIRKHA BAHADUR CHETTRI"/>
        <s v="CHANDRA BAHADUR TAMANG"/>
        <s v="DHAN MAYA SHARMA"/>
        <s v="PASSANG LHAMU SHERPA"/>
        <s v="TERESA LEPCHA"/>
        <s v="UMA SUBBA"/>
        <s v="BUDDHA HANG LIMBOO"/>
        <s v="BUNU KUMARI SHANKER"/>
        <s v="DIWAKAR MUKHIYA"/>
        <s v="JAGAT KUMAR PRADHAN"/>
        <s v="KHARKA MAYA GURUNG"/>
        <s v="PASSANG ONGMU BHUTIA"/>
        <s v="PRATIMA GURUNG"/>
        <s v="PREM BAHADUR BISWAKARMA"/>
        <s v="PURUSOTTAM BHATTARAI"/>
        <s v="TULSHI RAM SHARMA"/>
        <s v="UMA PRADHAN"/>
        <s v="ARUN KUMAR KALIKOTAY"/>
        <s v="LAXMI BASNET"/>
        <s v="NORSONG SHERPA"/>
        <s v="PASSANG GYALPO SHERPA"/>
        <s v="RUP NARAYAN BHATTARAI"/>
        <s v="SHANTI RAM BHATTARAI"/>
        <s v="BIMALA SUBBA"/>
        <s v="BISHNU LAL SHARMA"/>
        <s v="GYAN BAHADUR PRADHAN"/>
        <s v="ANUPAMA KAPIL"/>
        <s v="DURGA PRASAD PRADHAN"/>
        <s v="GYALCHEN DADUL BHUTIA"/>
        <s v="KAUSHILA PRADHAN"/>
        <s v="SHYAM RAI"/>
        <s v="BHIM PRASAD DAHAL"/>
        <s v="HOM NATH DHAKAL"/>
        <s v="SHELUK BHUTIA"/>
        <s v="YOG MAYA SHARMA"/>
        <s v="CHUNG CHUK DORJEE BHUTIA"/>
        <s v="DIL KUMAR RAI"/>
        <s v="GOKUL SINGH CHETTRI"/>
        <s v="TSHERING ZOM BHUTIA"/>
        <s v="YOGESH GURUNG"/>
        <s v="ADIP KUMAR CHHETRI"/>
        <s v="CHET KUMAR CHETTRI"/>
        <s v="DAWA SINGH TAMANG"/>
        <s v="DINESH KUMAR BISTA"/>
        <s v="HARI BHAKTA DHUNGEL"/>
        <s v="KALYAN YONZON"/>
        <s v="ROHIT BISHWAKARMA"/>
        <s v="SARU PRADHAN"/>
        <s v="SHIVA LALL SHARMA"/>
        <s v="TULSA SHARMA"/>
        <s v="YAMUNA BISTA"/>
        <s v="BUDHI MAYA SHARMA"/>
        <s v="CHANDRA KALA SHARMA"/>
        <s v="CHANDRAWATI CHETTRI"/>
        <s v="KALA DEVI BHATTARAI"/>
        <s v="KALAWATI SHERPA"/>
        <s v="PAMPHA DEVI CHETTRI"/>
        <s v="PREM KUMARI PRADHAN"/>
        <s v="RUK MANI CHETTRI"/>
        <s v="SARASWATI RAI"/>
        <s v="SHIVA PRASAD LUITEL"/>
        <s v="TIL BAHADUR GURUNG"/>
        <s v="TIRTHA BDR SUBBA"/>
        <s v="YADAV POKHREL"/>
        <s v="AMBER BAHADUR THAPA"/>
        <s v="AMIKA GIRI"/>
        <s v="ANITA BHANDARI"/>
        <s v="ANJU BHUTIA"/>
        <s v="BAL KUMARI GURUNG"/>
        <s v="BAL RAM SHARMA"/>
        <s v="BASANT KR SHARMA"/>
        <s v="BIKRAM TEWARI"/>
        <s v="BISANTA NIROULA"/>
        <s v="BISHNU KUMAR GURUNG"/>
        <s v="CHANDAN SINGH SUBBA LIMBOO"/>
        <s v="CHANDRA BAHADUR MUKHIA"/>
        <s v="CHATTRA MAN SEWA"/>
        <s v="CHIME D. DENZONGPA"/>
        <s v="CHITRA BAHADUR SHARMA"/>
        <s v="CHONG DOMA BHUTIA"/>
        <s v="CHULTIM NORBU BHUTIA"/>
        <s v="CHUNGKIT LEPCHA"/>
        <s v="DAMDI BHUTIA"/>
        <s v="DAWA TSHERING LADAKHI"/>
        <s v="DEEPAK RAI"/>
        <s v="DEO NARAYAN SHARMA"/>
        <s v="DEVENDRA DAHAL"/>
        <s v="DEWAS ADHIKARI"/>
        <s v="DHAN BAHADUR JAIRU"/>
        <s v="DHAN BAHADUR TIWARI"/>
        <s v="DIKMAN RAI"/>
        <s v="DIL MAN SUBBA"/>
        <s v="DORENDRA KUMAR PRADHAN"/>
        <s v="DURGA PSD SHARMA"/>
        <s v="E. N.C SIMIK"/>
        <s v="GADEN LEPCHA"/>
        <s v="GANGA RAM BATOLA"/>
        <s v="GEETA DEVI SHERPA"/>
        <s v="GYALTSHEN SHERPA"/>
        <s v="H B TAMANG"/>
        <s v="HEMA PORTEL"/>
        <s v="HOM NATH KHATIWARA"/>
        <s v="INGRID LHAMU BHUTIA"/>
        <s v="J K RAI"/>
        <s v="JAI BAHADUR MISHRA"/>
        <s v="JANUKA TAMANG"/>
        <s v="JEET BAHADUR RAI"/>
        <s v="JEEWAN KUMAR GIRI"/>
        <s v="JUDA RAI"/>
        <s v="K. B. GIRI"/>
        <s v="K.T WANGCHUK"/>
        <s v="KARMA D. SANGDARPA"/>
        <s v="KARMA SAMDUP BHUTIA"/>
        <s v="KIKI BHUTIA"/>
        <s v="KUL PSD DULAL"/>
        <s v="KUMAR GURUNG"/>
        <s v="KUMAR PRADHAN"/>
        <s v="KUNZANG THINCAY WANGCHUK BHUTIA"/>
        <s v="LALIT KUMAR BANIYA"/>
        <s v="LALIT KUMAR BANIYA`"/>
        <s v="LEKSHE LEPCHA"/>
        <s v="LOPSANG PENZO BHUTIA"/>
        <s v="MACHING LEPCHA"/>
        <s v="MADHU SUDHAN PRADHAN"/>
        <s v="MADHURI KHATI"/>
        <s v="MAHESH CHETTRI"/>
        <s v="MANI KUMARI MANGER"/>
        <s v="MANILA BHUTIA"/>
        <s v="MINGMA TASHI SHERPA"/>
        <s v="MON KUMARI LEPCHA"/>
        <s v="NAR BAHADUR RAI"/>
        <s v="NAR BDR RAI"/>
        <s v="NAWEEN KUMAR GURUNG"/>
        <s v="NEPHUK LEPCHA"/>
        <s v="NIMEE SHERPA"/>
        <s v="NIRMAL KR SUBBA"/>
        <s v="PADAM BDR PRADHAN"/>
        <s v="PASSANG C BHUTIA"/>
        <s v="PEMA BHUTIA"/>
        <s v="PEMA WANGCHEN"/>
        <s v="PINTSO BHUTIA"/>
        <s v="PRAKASH KUMAR PRADHAN"/>
        <s v="PRAKASH PRADHAN"/>
        <s v="PRAKASH SINGH GAZMER"/>
        <s v="PRAKASH UPRETI"/>
        <s v="PREM LALL GIRI"/>
        <s v="PRISCILLA RAI"/>
        <s v="RAPGAY BHUTIA"/>
        <s v="RASHMIKA RAI"/>
        <s v="REKHA SHARMA"/>
        <s v="RINGO D CHINGAPA"/>
        <s v="ROSHAN GIRI"/>
        <s v="ROSIE LEPCHA"/>
        <s v="SAGAR NATH SHARMA"/>
        <s v="SANG DOMA LEPCHA"/>
        <s v="SANGAY LAMA"/>
        <s v="SANGAY LHAMU BHUTIA"/>
        <s v="SANTOSH RAI"/>
        <s v="SINORA LEPCHA"/>
        <s v="SOBIN THEENGH"/>
        <s v="SUBASH TIWARI"/>
        <s v="SUDESH DEOKOTA"/>
        <s v="SURAJ GURUNG"/>
        <s v="TARA BHUSHAN NEOPANEY"/>
        <s v="TASHI LEPCHA"/>
        <s v="TENZING KIPA LEPCHA"/>
        <s v="TENZING NORBU BHUTIA"/>
        <s v="THAMZEY DOMA BHUTIA"/>
        <s v="THUPDEN BHUTIA"/>
        <s v="TSETEN BHUTIA"/>
        <s v="TSHERING CHODEN BHUTIA"/>
        <s v="TSHERING DORJEE LEPCHA"/>
        <s v="TSHERING YANGZOM BHUTIA"/>
        <s v="YADUP NAPAL"/>
        <s v="YESHAY CHOKKI BHUTIA"/>
        <s v="ZANGMU BHUTIA"/>
        <s v="ANETTE TONGDEN"/>
        <s v="ANGEE DOMA BHUTIA"/>
        <s v="ATUL RAI"/>
        <s v="BIMLA SHARMA"/>
        <s v="CHEWANG NORBU LEPCHA"/>
        <s v="CHUNDU NORDEN GENSAPA"/>
        <s v="CHUNGTI LEPCHA"/>
        <s v="CHUNNI TAMSANG"/>
        <s v="DANIEL CHERIN"/>
        <s v="DECHEN ONGMO BHUTIA"/>
        <s v="DEVI BHAKTA REGMI"/>
        <s v="DIL MAYA SUBBA"/>
        <s v="DORJEE DOMA BHUTIA"/>
        <s v="GYAN BDR SUBBA"/>
        <s v="HEM SAGAR KAFLEY"/>
        <s v="JULIE SHARMA"/>
        <s v="KANCHIMOO LEPCHA"/>
        <s v="KARMA BHUTIA"/>
        <s v="KARMA TEMPO ETHENPA"/>
        <s v="KARMA TSHERING LEPCHA"/>
        <s v="KESANG DIKI LEPCHA"/>
        <s v="LALITA DAHAL"/>
        <s v="LEELA SHARMA"/>
        <s v="LOBSANG PALDEN DENZONGPA"/>
        <s v="LOMDEN BHUTIA"/>
        <s v="NAMGAY DOMA BHUTIA"/>
        <s v="NEEMA TAMANG"/>
        <s v="NIKITA GURUNG"/>
        <s v="NORKIT LEPCHA"/>
        <s v="NORZEOM BHUTIA"/>
        <s v="PHIGU BHUTIA"/>
        <s v="PHU TSHERING BHUTIA DHOPTAPA"/>
        <s v="POPRI BHUTIA"/>
        <s v="PRAKASH TAMANG"/>
        <s v="PRITAM CHETTRI"/>
        <s v="PUJA CHETTRI"/>
        <s v="RAJ KUMAR SINGH"/>
        <s v="RIMALA LAMA"/>
        <s v="SANGMU CHANKAPA"/>
        <s v="SHERINA RAI"/>
        <s v="SONAM LADEN BHUTIA"/>
        <s v="SONU THAPA"/>
        <s v="SUSHMA TAMANG"/>
        <s v="TARA SHARMA"/>
        <s v="TASHI TSHERING BHUTIA"/>
        <s v="TEJ BHADUR CHETTRI"/>
        <s v="THAKUR PRASAD NEPAL"/>
        <s v="TSERING KEE DENZONGPA"/>
        <s v="TSHERING DENKA BHUTIA"/>
        <s v="TSHERING DORJEE BHUTIA"/>
        <s v="TSHERING LUDAY BHUTIA"/>
        <s v="TSHERING WANGCHUK BHUTIA"/>
        <s v="UDEN RINZING"/>
        <s v="UGEN BHUTIA"/>
        <s v="AMBIKA CHETTRI"/>
        <s v="BHAGAWATI SUNAM"/>
        <s v="CHIRI MAYA GURUNG"/>
        <s v="DEVI SHARMA"/>
        <s v="DHANA DEVI SHARMA"/>
        <s v="EDEN BHUTIA"/>
        <s v="GYALPO TSHERING LAMA"/>
        <s v="INDIRA BAI ADHIKARI"/>
        <s v="MALATI PRADHAN"/>
        <s v="MAYA DEVI SHARMA"/>
        <s v="NIMA TSHERING TAMANG"/>
        <s v="PADAM BAHADUR BASNETT"/>
        <s v="ROGIMITH LEPCHA"/>
        <s v="SHANTI KUMAR RAI"/>
        <s v="SONAM RINCHEN BHUTIA"/>
        <s v="TSERING DIKI BHUTIA"/>
        <s v="CHEMILA BHUTIA"/>
        <s v="CHUNI ONGMU LEPCHA"/>
        <s v="MRS.MONALIJA J GAUTAM"/>
        <s v="AASHIKA PRADHAN"/>
        <s v="ABI KESHER GURUNG"/>
        <s v="ABI RAI"/>
        <s v="ABODH KISHOR SHARMA"/>
        <s v="ACHEN ONGMU LEPCHA"/>
        <s v="ADEN WANGDI BHUTIA"/>
        <s v="ADITI SUBBA"/>
        <s v="ADITYA DEOKOTA"/>
        <s v="ADOL LEPCHA"/>
        <s v="AGA DORJEE"/>
        <s v="AGAM BDR BISTA"/>
        <s v="AITA RAJ RAI"/>
        <s v="Aita Raj Subba"/>
        <s v="AJAY SILAS RAI"/>
        <s v="AKET RINZING LEPCHA"/>
        <s v="AKITH LEPCHA"/>
        <s v="AMAR BHADUR RAI"/>
        <s v="AMBER BAHADUR CHETTRI"/>
        <s v="AMBER BAHADUR SUBBA"/>
        <s v="AMBIKA DHAKAL"/>
        <s v="AMRIT KUMAR SUBBA"/>
        <s v="ANG CHUNG BHUTIA"/>
        <s v="ANGU TSHERING BHUTIA"/>
        <s v="ANIL KUMAR SHARMA"/>
        <s v="ANITA DIYALI"/>
        <s v="ANITA RAI"/>
        <s v="ANNA RAI"/>
        <s v="ANNAMMA JOHN K"/>
        <s v="ANNU CHETTRI"/>
        <s v="ANU BHUJEL"/>
        <s v="ANU GURUNG"/>
        <s v="ANU HANGMA SUBBA"/>
        <s v="ANUKA CHETTRI"/>
        <s v="ANUKA PRADHAN"/>
        <s v="ANUSHUIYA PRADHAN"/>
        <s v="ANZEELA LEPCHA"/>
        <s v="APANG LEPCHA"/>
        <s v="APSARA PRADHAN"/>
        <s v="ARBIND GAHATRAJ"/>
        <s v="ARJUN KUMAR PRADHAN"/>
        <s v="AROONA PRADHAN"/>
        <s v="ARPAN RAI"/>
        <s v="ARPANA CHETTRI"/>
        <s v="ARPITA NEOPANEY"/>
        <s v="ARUN KUMAR LAMA"/>
        <s v="ARUN PRABHA SHARMA"/>
        <s v="ARUN SHARMA"/>
        <s v="ARUNA KUMARI RAI"/>
        <s v="ARUNA RAI"/>
        <s v="ARUNA SHARMA"/>
        <s v="ASH BAHADUR SUBBA"/>
        <s v="ASHA DEVI BALMIKI"/>
        <s v="ASHA PRADHAN"/>
        <s v="ASHA RANI SUBBA"/>
        <s v="ASHIM GURUNG"/>
        <s v="ASHIS LEPCHA"/>
        <s v="ASHISH RAI"/>
        <s v="ASHOK KUMAR"/>
        <s v="ASHOK KUMAR GURUNG"/>
        <s v="ASHOK KUMAR PANDEY"/>
        <s v="ATOM TSHERING LEPCHA"/>
        <s v="ATOP TSHERING BHUTIA"/>
        <s v="AZAM LEPCHA"/>
        <s v="AZING LEPCHA"/>
        <s v="B B GURUNG"/>
        <s v="B TSH BHUTIA"/>
        <s v="BAIJA NATH SHARMA"/>
        <s v="BAL KRISHNA PRADHAN"/>
        <s v="BALARAM PRADHAN"/>
        <s v="BANDANA CHETTRI"/>
        <s v="BASANTI CHETTRI"/>
        <s v="BED NIDHI SHARMA"/>
        <s v="BEDH MAYA SHARMA"/>
        <s v="BEDNIDHI SHARMA"/>
        <s v="BENU PRASAD CHETTRI"/>
        <s v="BETH PRAKASH GURUNG"/>
        <s v="BHAGA WATI NEPAL"/>
        <s v="BHAGI MAN RAI"/>
        <s v="BHAI BHUTIA"/>
        <s v="BHAINI BHUTIA"/>
        <s v="BHAKTA PRASAD DHAKAL"/>
        <s v="BHAKTI PRASAD SHARMA"/>
        <s v="BHANU BHAKTA POKHREL"/>
        <s v="BHANU KUMARI KHAWAS"/>
        <s v="BHARAT CHANDRA DAHAL"/>
        <s v="BHARATI GURUNG"/>
        <s v="BHASKAR RAI"/>
        <s v="BHAWANA CHETTRI"/>
        <s v="BHIM BAHADUR GURUNG"/>
        <s v="BHIM BAHADUR RAI"/>
        <s v="BHIM BAHADUR TAMANG"/>
        <s v="BHIM BAHADUR THATAL"/>
        <s v="BHIM BDR SUBBA"/>
        <s v="BHIM HANG SUBBA"/>
        <s v="BHIM KRI SHARMA"/>
        <s v="BHIM KUMARI PRADHAN"/>
        <s v="BHIM KUMARI SUBBA"/>
        <s v="BHIM LAL CHHETRI"/>
        <s v="BHIMA DEVI BHANDARI"/>
        <s v="BHOJ RAJ BISTA"/>
        <s v="BHOLA NATH DAHAL"/>
        <s v="BHOLA NATH KHATIWADA"/>
        <s v="BHOTAY TSHERING LEPCHA"/>
        <s v="BHUSAN NEPAL"/>
        <s v="BHUSHAN NEOPANEY"/>
        <s v="BHUSHAN SHARMA"/>
        <s v="BIJAY TAMANG"/>
        <s v="BIJU RAI"/>
        <s v="BIKASH BARDEWA"/>
        <s v="BIKASH CHETTRI"/>
        <s v="BIKASH CHHETRI"/>
        <s v="BIKASH MANGER"/>
        <s v="BIKASH NIROULA"/>
        <s v="BIKASH TAMANG"/>
        <s v="BIL KUMAR SUBBA"/>
        <s v="BILAL PRABAKAR"/>
        <s v="BIMAL CINTURY"/>
        <s v="BIMALA RAI"/>
        <s v="BIMLA GURUNG"/>
        <s v="BIMLA KHAREL"/>
        <s v="BIMLA PRADHAN"/>
        <s v="BIMLA RAI"/>
        <s v="BIMLA TAMANG"/>
        <s v="BINA RAI"/>
        <s v="BINA ROKA"/>
        <s v="BINDA KUMARI BISTA"/>
        <s v="BINDHYA RAI"/>
        <s v="BINITA DHUNGEL"/>
        <s v="BINITA RAI"/>
        <s v="BINITA TAMANG"/>
        <s v="BINITA THAPA"/>
        <s v="BINOD CHETTRI"/>
        <s v="BINOD KR LAMA"/>
        <s v="BINOD SILAL"/>
        <s v="BINOD SINGH KHATRI"/>
        <s v="BINU GURUNG"/>
        <s v="BIPIN CHANDRA RAI"/>
        <s v="BIR BAHADUR MISHRA"/>
        <s v="BIR BAHADUR RAI"/>
        <s v="BIR KUMAR BASNETT"/>
        <s v="BIR SINGH BALMIKI"/>
        <s v="BIRENDRA KUMAR SHARMA"/>
        <s v="BIRKHA MAN SUBBA"/>
        <s v="BIRMIT LEPCHA"/>
        <s v="BISHNU KUMARI PRADHAN"/>
        <s v="BISHNU KUMARI SUBBA"/>
        <s v="BISHNU LALL NEOPANEY"/>
        <s v="BISHNU LALL SHARMA"/>
        <s v="BISHNU MAYA KARKI"/>
        <s v="BISHNU MAYA SUNAR"/>
        <s v="BISHNU PD RAI"/>
        <s v="BRAJ BIHARI CHATURBEDI"/>
        <s v="BRISHIKA GOLAY"/>
        <s v="BUDDHA MAYA RAI"/>
        <s v="BUDDHA RAJ SUBBA"/>
        <s v="BUDDHI MAN RAI"/>
        <s v="BUDHA MAN CHETTRI"/>
        <s v="BUDHA MAYA LIMBOO"/>
        <s v="C K DAHAL"/>
        <s v="C K DAS"/>
        <s v="CHABBI LALL OJHA"/>
        <s v="CHABI LALL GHIMERAY"/>
        <s v="CHACKOCHAN VETTIKKAL AUGUSTHY"/>
        <s v="CHADOR BHUTIA"/>
        <s v="CHANDRA BAHADUR DAHAL"/>
        <s v="CHANDRA KALA CHETTRI"/>
        <s v="CHANDRA KALA TIWARI"/>
        <s v="CHANDRA KUMAR PRADHAN"/>
        <s v="CHANDRA KUMAR RAI"/>
        <s v="CHANDRA KUMARI SHARMA"/>
        <s v="CHANDRA KUMARI TAMANG"/>
        <s v="CHANDRA MAYA SHARMA"/>
        <s v="CHANDRA MOHAN THAKUR"/>
        <s v="CHANDRA PRAKASH PRADHAN"/>
        <s v="CHANDRA PRAKASH SHARMA"/>
        <s v="CHANDRA PRASAD DHUNGEL"/>
        <s v="CHANG CHUP TASHO"/>
        <s v="CHATUR SINGH SUBBA"/>
        <s v="CHEMILA GENSAPA"/>
        <s v="CHENJU LHAMU BHUTIA"/>
        <s v="CHERRY MIT LEPCHA"/>
        <s v="CHET KUMAR PRADHAN"/>
        <s v="CHETNATH SHARMA"/>
        <s v="CHETRAJ MISHRA"/>
        <s v="CHEWANG BHUTIA"/>
        <s v="CHEWANG LHAMU TAMANG"/>
        <s v="CHEWANG TASHI LEPCHA"/>
        <s v="CHEWANGZUM BHUTIA"/>
        <s v="CHEYCHUM KALEON BHUTIA"/>
        <s v="CHHATRA BAHADUR CHHETRI"/>
        <s v="CHHATRA BDR CHHETRI"/>
        <s v="CHIDEN LEPCHA"/>
        <s v="CHIMIK DORJEE LACHUNGPA"/>
        <s v="CHITRA BAHADUR BHANDARI"/>
        <s v="CHITRA KALA GURUNG"/>
        <s v="CHITUP BHUTIA"/>
        <s v="CHOCHEN LEPCHA"/>
        <s v="CHODA LEPCHA"/>
        <s v="CHODEN TSH SANGAY"/>
        <s v="CHOGYAL BHUTIA"/>
        <s v="CHOKEY LHAMU LEPCHA"/>
        <s v="CHOMU LEPCHA"/>
        <s v="CHONGTOK LARIPA BHUTIA"/>
        <s v="CHUDIMIT LEPCHA"/>
        <s v="CHUKEY BHUTIA"/>
        <s v="CHUKIT LEPCHA"/>
        <s v="CHULTIM BHUTIA"/>
        <s v="CHUMDEN BHUTIA"/>
        <s v="CHUMI ONGMU BHUTIA"/>
        <s v="CHUNG CHUNG BHUTIA"/>
        <s v="CHUNGCHUNG LHAMU BHUTIA"/>
        <s v="CHUNGDEN BHUTIA"/>
        <s v="CHUNGEY LEPCHA"/>
        <s v="CHUNKEY LEPCHA"/>
        <s v="CHYODEN LEPCHA"/>
        <s v="D H SUBBA"/>
        <s v="D K PRADHAN"/>
        <s v="D V BASNET"/>
        <s v="DADI RAM BHATTARAI"/>
        <s v="DAL BAHADUR CHETTRI"/>
        <s v="DAL JEET LIMBOO"/>
        <s v="DALEN TSH. LEPCHA"/>
        <s v="DAMBER GURUNG"/>
        <s v="DAMBER SING SUBBA"/>
        <s v="DANIEL LEPCHA"/>
        <s v="DANIEL SINGH"/>
        <s v="DARBEY TAMANG"/>
        <s v="DATHUP LEPCHA"/>
        <s v="DATTA RAM SHARMA"/>
        <s v="DAVID GYAMTSO LINGDONG"/>
        <s v="DAWA CHYOPHEL LEPCHA"/>
        <s v="DAWA DOMA SHERPA"/>
        <s v="DAWA ONGMU LEPCHA"/>
        <s v="DAWA RINCHEN SHERPA"/>
        <s v="DAWA TASHI BHUTIA"/>
        <s v="DAWA TSHERING BHUTIA"/>
        <s v="DAWA TSHERING LEPCHA"/>
        <s v="DAWCHUNG BHUTIA"/>
        <s v="DAWKI LEPCHA"/>
        <s v="DAWN LEPCHA"/>
        <s v="DAWZEY LEPCHA"/>
        <s v="DAYA RAM SHARMA"/>
        <s v="DEBORAH ROSALIN LAMA"/>
        <s v="DECHEN DOMA BHUTIA"/>
        <s v="DECHEN PUNDIMIT LEPCHA"/>
        <s v="DEELAK PRADHAN"/>
        <s v="DEEPA CHETTRI"/>
        <s v="DEEPEN GURUNG"/>
        <s v="Deepika Tamang"/>
        <s v="DEEPSHIKA GURUNG"/>
        <s v="DEMANG SUBBA"/>
        <s v="DEN TSHERING LEPCHA"/>
        <s v="DENKALA THENDUP BHUTIA"/>
        <s v="DENLOK LEPCHA"/>
        <s v="DEO KUMAR MANGER"/>
        <s v="Dependra Chettri"/>
        <s v="DEPENDRA GURUNG"/>
        <s v="DEVI LALL SHARMA"/>
        <s v="DEVI MAYA SUBBA"/>
        <s v="DEVI PRASAD BHATTARAI"/>
        <s v="DEVIKA NEPAL"/>
        <s v="DEVIKA SHARMA"/>
        <s v="DEVIKA SHARMA CHETTRI"/>
        <s v="DHAN KUMAR JAIRU"/>
        <s v="DHAN MAYA UPRETI"/>
        <s v="DHAN PRASAD GHIMERAY"/>
        <s v="DHAN RAJ SUBBA"/>
        <s v="DHAN SINGH RAI"/>
        <s v="DHANRAJ RAI"/>
        <s v="DHARM SHILA SINHA"/>
        <s v="DHARMA DEWAN"/>
        <s v="DHARMA PRASAD SHARMA"/>
        <s v="DHIGU BHUTIA"/>
        <s v="DHIRENDRA HINGMANG"/>
        <s v="DHIRENDRA KUMAR PRADHAN"/>
        <s v="DHRAM KUMARI KHARGA"/>
        <s v="DICHEN CHODEN LEPCHA"/>
        <s v="DICHEN TONGDEN LEPCHA"/>
        <s v="DICK BAHADUR SUBBA"/>
        <s v="DIKEE BHUTIA"/>
        <s v="DIKI BHUTIA"/>
        <s v="DIKI DOMA DUKPA"/>
        <s v="DIKI LHAMU LEPCHA"/>
        <s v="DIKI ONGMU LEPCHA"/>
        <s v="DIKILA LEPCHA"/>
        <s v="DIL BAHADUR MUKHIA"/>
        <s v="DIL KUMAR TAMANG"/>
        <s v="DIL KUMARI PARIYAR"/>
        <s v="DIL KUMARI POUDYAL"/>
        <s v="DIL MAYA RAI"/>
        <s v="DIL MAYA TAMANG"/>
        <s v="DILIP KUMAR LABER"/>
        <s v="DILIP RAI"/>
        <s v="DILLI PRAKASH SHARMA"/>
        <s v="DILLIRAM SHARMA"/>
        <s v="DINANATH SHARMA"/>
        <s v="DINESH KUMAR RAI"/>
        <s v="DINESH PARAJULI"/>
        <s v="DISUZA SUBBA"/>
        <s v="DOLMA LEPCHA"/>
        <s v="DOMA BHUTIA"/>
        <s v="DOMA LHAMU BHUTIA"/>
        <s v="DOMA WONGYAL BHUTIA"/>
        <s v="DORJEE CHEWANG BHUTIA"/>
        <s v="DORJEE LHENDUP LEPCHA"/>
        <s v="DORJEE NIMA SHERPA"/>
        <s v="DORJEE SHERPA"/>
        <s v="DORJEE TAMANG"/>
        <s v="DORJEE THENDUP LEPCHA"/>
        <s v="DORJEE TSEGYAL BHUTIA"/>
        <s v="DORJEE WANGYAL BHUTIA"/>
        <s v="DR MOHAN PRASAD KHAREL"/>
        <s v="DR. DHURBA RAI"/>
        <s v="DROWPADI SHARMA"/>
        <s v="DURGA DEVI SHARMA"/>
        <s v="DURGA PD BISWAKARMA"/>
        <s v="DURGA PRADHAN"/>
        <s v="DURGA PRASAD MISHRA"/>
        <s v="EDWARD LEPCHA"/>
        <s v="EUNENDRA PRADHAN"/>
        <s v="G T BHUTIA"/>
        <s v="GAMBIR MAN SUBBA"/>
        <s v="GANESH KR CHETTRI"/>
        <s v="GANESH KR RAI"/>
        <s v="GANGA GURUNG"/>
        <s v="GANGA KHAREL"/>
        <s v="GANGA MAYA RAI"/>
        <s v="GANGA RAM CHETTRI"/>
        <s v="GANGA SUBBA"/>
        <s v="GANGARAM GURAGAI"/>
        <s v="GAY TSHERING BHUTIA"/>
        <s v="GAYATRI SHARMA"/>
        <s v="GEETA DEVI SHARMA"/>
        <s v="GEETA DEVI SHARMA (Timsina)"/>
        <s v="GENDUPDEN PHIPON"/>
        <s v="GHAKIK BHUTIA"/>
        <s v="GHANA SHYAM SHARMA"/>
        <s v="GITA SHARMA"/>
        <s v="GLAD TSHERING LEPCHA"/>
        <s v="GNAWANG TSHERING SHERPA"/>
        <s v="GOMA DEVI TAMANG"/>
        <s v="GOPAL BARAILY"/>
        <s v="GOPAL GAZMER"/>
        <s v="GOPAL KUMAR CHHETRI"/>
        <s v="GOPAL SHARMA"/>
        <s v="GOPAL SINGH CHETTRI"/>
        <s v="GOPI PRADHAN"/>
        <s v="GOVERDHAN GURUNG"/>
        <s v="GOVIND DHAKAL"/>
        <s v="GOVIND GAUTAM"/>
        <s v="GYALPO SHERPA"/>
        <s v="GYALPO TAMANG"/>
        <s v="GYAN BHADUR SUBBA"/>
        <s v="GYAN PRAKASH UPADHYAYA"/>
        <s v="GYAN PRASAD SUBBA"/>
        <s v="H P DHAKAL"/>
        <s v="HARADHON GHOSH"/>
        <s v="HARENDRA SUBBA"/>
        <s v="HARI M TAMANG"/>
        <s v="HARI MAYA THAPA"/>
        <s v="HARISH RANA"/>
        <s v="HARKA BAHADUR PRADHAN"/>
        <s v="HASTA BDR LIMBOO"/>
        <s v="HEM KUMAR DAHAL"/>
        <s v="HEM KUMARI CHEETRI"/>
        <s v="HEM LAL RAM"/>
        <s v="HEMANT CHETTRI"/>
        <s v="HEMANT DHUNGEL"/>
        <s v="HEMANT KUMAR SUBBA"/>
        <s v="HIRAN KUMARI RAI"/>
        <s v="HISHEY DENKA LEPCHA"/>
        <s v="HISHEY LHAMU BHUTIA"/>
        <s v="HISHEY PALMU LEPCHA"/>
        <s v="HISSEY DOMA BHUTIA"/>
        <s v="HISSEY DOMA LEPCHA"/>
        <s v="HISSEY LHAMU BHUTIA"/>
        <s v="HISSEY ONGMU BHUTIA"/>
        <s v="HOM KUMAR PRADHAN"/>
        <s v="HOSEAL NEDUP SHENGA"/>
        <s v="INDRA B PANICKER"/>
        <s v="INDRA BAHADUR CHETTRI"/>
        <s v="INDRA CHETTRI"/>
        <s v="INDRA GURUNG"/>
        <s v="INDRA HANG LIMBOO"/>
        <s v="INDRA KUMAR CHHETRI"/>
        <s v="INDRA KUMARI PRADHAN"/>
        <s v="INDRA KUMARI SHARMA"/>
        <s v="INDRA KUMARI SIKDEL"/>
        <s v="INDRA KUMARI TAMANG"/>
        <s v="INDRA LALL SHARMA"/>
        <s v="INDRA PRASAD CHETTRI"/>
        <s v="INDRA PRASAD KHATIWARA"/>
        <s v="INDRA PRASAD SHARMA"/>
        <s v="INDRAPAL SINGH RANA"/>
        <s v="INDU MATI KOIRALA"/>
        <s v="JAGAN NATH CHHETRI"/>
        <s v="JAGAN NATH NIROULA"/>
        <s v="JAGANATH CHETTRI"/>
        <s v="JAI KUMARI RAI"/>
        <s v="JAI NARAYAN SHARMA"/>
        <s v="JAI NATH KUMAR"/>
        <s v="JAI SHANKAR PRASAD"/>
        <s v="JAMMU RAJ PRASAD"/>
        <s v="JAMUNA GURUNG"/>
        <s v="JAMUNA KUMARI PANDEY"/>
        <s v="JAMUNA SHARMA"/>
        <s v="JANAK LALL CHETTRI"/>
        <s v="JANAM BASNETT"/>
        <s v="JANGA BIR RASAILY"/>
        <s v="JANUKA DHAKAL"/>
        <s v="JAS MAYA SUBBA"/>
        <s v="JASMATI RAI"/>
        <s v="JAY JAY LEPCHA"/>
        <s v="JAY SHREE CHETTRI"/>
        <s v="JAYANTI SHARMA"/>
        <s v="JAYANTI TAMANG"/>
        <s v="JEEWAN KUMAR RAI"/>
        <s v="JHUMA PRADHAN"/>
        <s v="JIGDAL BHUTIA"/>
        <s v="JIGMELA WAZILINGPA"/>
        <s v="JIGMY HISSAY BHUTIA"/>
        <s v="JIT MAYA GURUNG"/>
        <s v="JITEN CHANDRA SAIKIA"/>
        <s v="Jitendra Singh Raje"/>
        <s v="JIWALAL KHATIWORA"/>
        <s v="JIWAN KUMAR ADHIKARI"/>
        <s v="JIWAN KUMAR RAI"/>
        <s v="JOHN SHARMA"/>
        <s v="JOYDEEP PATTANAYAK"/>
        <s v="JUBJEE LEPCHA"/>
        <s v="JUMKEY BHUTIA"/>
        <s v="JUNU DEVI CHHETRI"/>
        <s v="JYOTHSNA BHUTIA"/>
        <s v="JYOTI LAMA"/>
        <s v="JYOTI LEPCHA"/>
        <s v="KABITA CHETTRI"/>
        <s v="KABITA MOKTAN"/>
        <s v="KABITA NEOPANEY"/>
        <s v="KABITA RAI"/>
        <s v="KABITA SUBBA"/>
        <s v="KACHING LEPCHA"/>
        <s v="Kaden Bhutia"/>
        <s v="KAILASH GURUNG"/>
        <s v="KAILASH SHARMA"/>
        <s v="KALA GURUNG"/>
        <s v="KALI BAHADUR TAMANG"/>
        <s v="KALPANA GURUNG"/>
        <s v="KALU SINGH TAMANG"/>
        <s v="KALYAN DEWAN"/>
        <s v="KALZANG CHUKKI KAZI"/>
        <s v="KALZANG DORJEE BHUTIA"/>
        <s v="KALZANLA SHERPA"/>
        <s v="KAMAL KUMAR PRADHAN"/>
        <s v="KAMAL MANI DHAKAL"/>
        <s v="KAMAL PRASHAD NEUPANEY"/>
        <s v="KAMALA GIRI"/>
        <s v="KAMALA PRADHAN"/>
        <s v="KAMLESH SHUKLA"/>
        <s v="KANTA LOHAR"/>
        <s v="KANTI CHETTRI"/>
        <s v="KAPPU HANGMA SUBBA"/>
        <s v="KARDEN BHUTIA"/>
        <s v="KARMA BHUTI BHUTIA"/>
        <s v="KARMA CHODEN BHUTIA"/>
        <s v="KARMA DENKAR"/>
        <s v="KARMA DOLKER TSHERING"/>
        <s v="KARMA DOMA KALEON"/>
        <s v="KARMA DOMA LACHUNGPA"/>
        <s v="KARMA DOMA SHANGDERPA"/>
        <s v="KARMA DONKA BHUTIA"/>
        <s v="KARMA DORJEE LEPCHA"/>
        <s v="KARMA G DAWA"/>
        <s v="KARMA GURMEY BHUTIA"/>
        <s v="KARMA O BHUTIA"/>
        <s v="KARMA RINZING BHUTIA"/>
        <s v="KARMA THENDUP BHUTIA"/>
        <s v="KARMA THINLAY BHUTIA"/>
        <s v="KARMA TSHERING UDEN BHUTIA"/>
        <s v="KARMA WANDI BHUTIA"/>
        <s v="KARMA WANGCHUK BHUTIA"/>
        <s v="KARMA ZANGPO BHUTIA"/>
        <s v="KARMA ZANGPO LACHUNGPA"/>
        <s v="KARUNA CHHETRI"/>
        <s v="KARZANG LEPCHA"/>
        <s v="KAUSHALYA GURUNG"/>
        <s v="KAUSHILMA LEPCHA"/>
        <s v="KEDAR NATH SHARMA"/>
        <s v="KELSANG BHUTIA"/>
        <s v="KESANG CHODEN BHUTIA"/>
        <s v="KESANG DIKI LACHENPA"/>
        <s v="KESANG ONGMU BHUTIA"/>
        <s v="KESHAR NATH RIZAL"/>
        <s v="KESHER CHETTRI"/>
        <s v="KHAGENDRA GURUNG"/>
        <s v="KHARGA BDR CHETTRI"/>
        <s v="KHARKA MAYA PRADHAN"/>
        <s v="KHATUK KHAMPA"/>
        <s v="KHEM LALL CHETTRI"/>
        <s v="KHEM MAYA SUBBA"/>
        <s v="KHEM RAJ BHATTARAI"/>
        <s v="KHEM RAJ SHARMA"/>
        <s v="KHICHUNG BHUTIA"/>
        <s v="KHIM LALL ADHIKARI"/>
        <s v="KINCHU CHOPEL BHUTIA"/>
        <s v="KINSONG DICHEN BHUTIA"/>
        <s v="KINZANG ONGMU LASSOPA"/>
        <s v="KIPA BHUTIA"/>
        <s v="KIPEM BHUTIA"/>
        <s v="KIPO BHUTIA"/>
        <s v="KIRAN CHETTRI"/>
        <s v="KIRAN KUMAR CHETTRI"/>
        <s v="KIRAN KUMAR THATAL"/>
        <s v="KISHORE KUMAR LOKHAR"/>
        <s v="KISHORE LALL RAI"/>
        <s v="KOMAL RAI"/>
        <s v="KOMAL SUBBA"/>
        <s v="KOSHI KAPIL"/>
        <s v="KRISHNA BDR PRADHAN"/>
        <s v="KRISHNA BIR BASNETT"/>
        <s v="KRISHNA KUMAR RAI"/>
        <s v="KRISHNA MAYA CHETTRI"/>
        <s v="KRISHNA MAYA MANGAR"/>
        <s v="KRISHNA PRASAD DAWARI"/>
        <s v="KRISHNA PRASAD KHATIWARA"/>
        <s v="KRISHNA PRASAD POKHREL"/>
        <s v="KRISHNA PRASAD POUDYAL"/>
        <s v="KUBER BHANDARI"/>
        <s v="KUBIR SINGH CHETTRI"/>
        <s v="KULDIP YONZON"/>
        <s v="KUMAR RAI"/>
        <s v="KUMAR SUBBA"/>
        <s v="KUMARI GIRI"/>
        <s v="KUMARI GURUNG"/>
        <s v="KUMUDINI SHARMA"/>
        <s v="KUNAL PRADHAN"/>
        <s v="KUNCHOK DOMA BHUTIA"/>
        <s v="KUNGA CHODEN BHUTIA"/>
        <s v="KUNGA T BHUTIA"/>
        <s v="KUNJUNI THAPA"/>
        <s v="KUNTA SHARMA"/>
        <s v="KUNZANG CHODEN BHUTIA"/>
        <s v="KURSONGMIT LEPCHA"/>
        <s v="KUSUM RASAILY"/>
        <s v="KYATUK LACHENPA"/>
        <s v="LADEN BHUTIA"/>
        <s v="LAKPA TAMANG"/>
        <s v="LAKPA TSHERING LEPCHA"/>
        <s v="LALITA GURUNG"/>
        <s v="LALITA PRADHAN"/>
        <s v="LALITA SHARMA"/>
        <s v="LALL BAHADUR SUBBA"/>
        <s v="LALL BAHADUR THAKURI"/>
        <s v="LARISSA LEPCHA"/>
        <s v="LATA DOMA BHUTIA"/>
        <s v="LAXCHIMI PD PRADHAN"/>
        <s v="LAXMI CHHETRI"/>
        <s v="LAXMI DEVI BALMIKI"/>
        <s v="LAXMI PRADHAN"/>
        <s v="LAXMI PRASAD CHETTRI"/>
        <s v="LAXMI PRASAD RAI"/>
        <s v="LAXMI SHARMA"/>
        <s v="LAXMI TAMANG"/>
        <s v="LAYDONG LEPCHA"/>
        <s v="LAZANG BHUTIA"/>
        <s v="LEELA DEVI SHARMA"/>
        <s v="LEELA KUMARI BHUJEL"/>
        <s v="LEELA RAI"/>
        <s v="LEEZENG LEPCHA"/>
        <s v="LEKH NATH DHAKAL"/>
        <s v="LHADOM PULGER"/>
        <s v="LHAKI DOMA TAMANG"/>
        <s v="LHAKO TSHERING BHUTIA"/>
        <s v="LHAKPA DORJEE SHERPA"/>
        <s v="LHAKPA TSHERING LEPCHA"/>
        <s v="LHARIP RONGONG LEPCHA"/>
        <s v="LILA CHETTRI"/>
        <s v="LILA DHAR SHARMA"/>
        <s v="LOBSANG CHOPEL LEPCHA"/>
        <s v="LOBZANG TAMANG"/>
        <s v="LOBZANG THENDUP BHUTIA"/>
        <s v="LOCHAN DAS PRADHAN"/>
        <s v="LOK NATH BHATTARAI"/>
        <s v="LOSANGMA TAMANG"/>
        <s v="LYANGMIT LEPCHA"/>
        <s v="M DAHAL"/>
        <s v="M K SUBBA"/>
        <s v="MADAN KUMAR PRADHAN"/>
        <s v="MADHAV KOIRALA"/>
        <s v="MADHU KUMARI SHARMA"/>
        <s v="MADHU PRADHAN"/>
        <s v="MADHU SUDAN LAMA"/>
        <s v="MAHADEO PRASAD DHUNGEL"/>
        <s v="MAHENDRA CHETTRI"/>
        <s v="MAHENDRA SHARMA"/>
        <s v="MAHESH CHHETRI"/>
        <s v="MAHESHWAR PRASAD"/>
        <s v="MAINA BHATTARAI"/>
        <s v="MAMTA CHETTRI"/>
        <s v="MAMTA MUKHIA"/>
        <s v="MAMTA T LEPCHA"/>
        <s v="MAMTA THAPA"/>
        <s v="MAN BAHADUR CHETTRI"/>
        <s v="MAN BAHADUR LAMICHANEY"/>
        <s v="MAN KUMARI SHARMA"/>
        <s v="MANGAL DHOJ SUBBA"/>
        <s v="MANGAL MIT RAI"/>
        <s v="MANI KUMAR GURUNG"/>
        <s v="MANI KUMAR KHAREL"/>
        <s v="MANI KUMAR PRADHAN"/>
        <s v="MANI KUMAR SUBBA"/>
        <s v="MANI KUMAR TIMSINA"/>
        <s v="MANI KUMARI KALDEN"/>
        <s v="MANISHA RAJ GURUNG"/>
        <s v="MANJU LAMICHANEY"/>
        <s v="MANJU MUKHIA"/>
        <s v="MANJU SHREE PRADHAN"/>
        <s v="MANJU SUBBA"/>
        <s v="MANJULA RAI"/>
        <s v="MANKUMAR GIRI"/>
        <s v="MANOJ KUMAR MISHRA"/>
        <s v="MANOJ KUMAR RAI"/>
        <s v="MANOJ KUMAR SHANKAR"/>
        <s v="MANOJ KUMAR YADAV"/>
        <s v="MARIA GORETTI LEPCHA"/>
        <s v="MARJINA RAI"/>
        <s v="MAYA KUMARI SHARMA"/>
        <s v="MAYALMIT RONGMIT LEPCHA"/>
        <s v="MAYALMITH LEEZUM"/>
        <s v="MEENA DEVI PRADHAN"/>
        <s v="MEENA DEVI SHARMA"/>
        <s v="MEENA KRI RAI"/>
        <s v="MEENA KUMARI CHHETTRI"/>
        <s v="MEENA KUMARI RAI"/>
        <s v="MEENA LEPCHA"/>
        <s v="MEG NATH SUBBA"/>
        <s v="MEGHNA KHAREL"/>
        <s v="MEGHNA RASAILI"/>
        <s v="MEGHNATH SHARMA"/>
        <s v="MENAKSHI KANTA SHARMA"/>
        <s v="MENJIE SANGMOO BHUTIA"/>
        <s v="MIKALMIT LEPCHA"/>
        <s v="MIKSONG LEPCHA"/>
        <s v="MILAN GIRI"/>
        <s v="MILAN KR. GURUNG"/>
        <s v="MILAN KUMARI PRADHAN"/>
        <s v="MILAN SHARMA"/>
        <s v="MILAN TAMANG"/>
        <s v="MINGMA CHHIKI SHERPA"/>
        <s v="MINGMA DORJEE SHERPA"/>
        <s v="MINGMA TEMPA SHERPA"/>
        <s v="MINI SHARMA"/>
        <s v="MINOO SINGH GAZMERE"/>
        <s v="MOHAMMAD SHAHID"/>
        <s v="MOHAN KUMAR GURUNG"/>
        <s v="MOHAN KUMAR PRADHAN"/>
        <s v="MOHAN PRASAD SUBBA"/>
        <s v="MON BAHADUR CHETTRI"/>
        <s v="MUKTI PRASAD SHARMA"/>
        <s v="MUKUNDA RAI"/>
        <s v="MUNNA PRADHAN"/>
        <s v="MUSHTAQUE AHMED"/>
        <s v="NAGEENA SUBBA"/>
        <s v="NAGENDRA KUMAR RASAILY"/>
        <s v="NAJEEMA BHUTIA"/>
        <s v="NAK CHHEDI SHAH"/>
        <s v="NAK CHUNG BHUTIA"/>
        <s v="NAKUL GURUNG"/>
        <s v="NALINI ALLEY"/>
        <s v="NAMGAY BHUTIA"/>
        <s v="NAMRATA RAI"/>
        <s v="NANDA LALL SHARMA"/>
        <s v="NANDITA PARIYAR"/>
        <s v="NANDITA THAPA"/>
        <s v="NANDU TIWARI"/>
        <s v="NAR BDR CHETTRI"/>
        <s v="NAR MAYA GURUNG"/>
        <s v="NAR PRASAD SHARMA"/>
        <s v="NARAD MANI NIROULA"/>
        <s v="NARAD PRASAD LUITEL"/>
        <s v="NARAYAN KUMAR BANIYA"/>
        <s v="NARENDRA SINGH RAWAT"/>
        <s v="NAYAN RAJ SUBBA"/>
        <s v="NAYCHO LEPCHA"/>
        <s v="NEELAM AGNIHOTRI"/>
        <s v="NEELAM PRADHAN"/>
        <s v="NEELAM SINGH CINTURY"/>
        <s v="NEEM TSHERING LEPCHA"/>
        <s v="NEEMA YANGI TAMANG"/>
        <s v="NEERA DEVI RAI"/>
        <s v="NEETA DIYALI"/>
        <s v="NEETA RAI"/>
        <s v="NERCHO LEPCHA"/>
        <s v="NIKKI LEPCHA"/>
        <s v="NILEEMA PRADHAN"/>
        <s v="NIM CHUDEN LEPCHA"/>
        <s v="NIM DIKI SHERPA"/>
        <s v="NIM DORJEE LEPCHA"/>
        <s v="NIM LADEN LEPCHA"/>
        <s v="NIM LHAMU SHERPA"/>
        <s v="NIM TEMBA BHUTIA"/>
        <s v="NIM TENZING SHERPA"/>
        <s v="NIMA LAMA TAMANG"/>
        <s v="NIMA LHAMU LEPCHA"/>
        <s v="NIMA TSH BHUTIA"/>
        <s v="NIMA TSHERING BHUTIA"/>
        <s v="NIMKIT LEPCHA"/>
        <s v="NIMPHUTI LPECHA"/>
        <s v="NINDAY LEPCHA"/>
        <s v="NINDEY BHUTIA"/>
        <s v="NINDOO TSHERING BHUTIA"/>
        <s v="NINZEY BHUTIA"/>
        <s v="NINZEY LHAMU LEPCHA"/>
        <s v="NIRAJ KHATIWADA"/>
        <s v="NIRMAL KUMAR TAMANG"/>
        <s v="NISHA SILWAL"/>
        <s v="NOBIN LAMA TAMANG"/>
        <s v="NOMA TSHERING LEPCHA"/>
        <s v="NOMITA RAI"/>
        <s v="NORBU DAMDI BHUTIA"/>
        <s v="NORDEN WANGCHUK LEPCHA"/>
        <s v="NORSANG LAMA"/>
        <s v="NORZANG LEPCHA"/>
        <s v="NORZUM LACHUNGPA"/>
        <s v="NYUDUP PHUNTSHOG"/>
        <s v="O P BASNETT"/>
        <s v="OM PRAKASH SAPKOTA"/>
        <s v="ONG TSHERING LEPCHA"/>
        <s v="ONGAY TSHERING"/>
        <s v="ONGKITH SUMMUTH"/>
        <s v="ONGMU LEPCHA"/>
        <s v="P R NAMBIAR"/>
        <s v="P T BHUTIA"/>
        <s v="P T LEPCHA"/>
        <s v="PABITRA LUITEL"/>
        <s v="PADAM BAHADUR CHETTRI"/>
        <s v="PADAM BAHADUR GIRI"/>
        <s v="PADAM BAHADUR RAI"/>
        <s v="PADAM BDR BHUJEL"/>
        <s v="PADAM KUMARI TEWARI"/>
        <s v="PAKSING LEPCHA"/>
        <s v="PALCHEN BHUTIA"/>
        <s v="PALDEN LEPCHA"/>
        <s v="PALDEN THENDUP SHERPA"/>
        <s v="PALZOR BHUTIA"/>
        <s v="PARAS MANI KHANAL"/>
        <s v="PARINITA LAMA"/>
        <s v="PASHU RAM THAKUR"/>
        <s v="PASSAM BHUTIA"/>
        <s v="PASSANG BHUTIA"/>
        <s v="PASSANG BHUTIA-I"/>
        <s v="PASSANG DORJEE LEPCHA"/>
        <s v="PASSANG G SHERPA"/>
        <s v="PASSANG K SHERPA"/>
        <s v="PASSANG KIPA LEPCHA"/>
        <s v="PASSANG NAMGYAL LEPCHA"/>
        <s v="PASSANG SHERPA"/>
        <s v="PASSANG TAMANG"/>
        <s v="PASSANG THEENG"/>
        <s v="PASSANG TSHERING LEPCHA"/>
        <s v="PAUL GYAMTSO LEPCHA"/>
        <s v="PAUL RAI"/>
        <s v="PAWAN KUMAR SHARMA"/>
        <s v="PEDEN BHUTIA"/>
        <s v="PEDEN LACHUNGPA"/>
        <s v="PEM CHUNG BHUTIA"/>
        <s v="PEM R BHUTIA"/>
        <s v="PEM TSHERING BHUTIA"/>
        <s v="PEM TSHERING SHERPA"/>
        <s v="PEMA CHODEN BHUTIA"/>
        <s v="PEMA CHOKI BHUTIA"/>
        <s v="PEMA CHOPHEL BHUTIA"/>
        <s v="PEMA CHUKI TRATNGPA"/>
        <s v="PEMA DENKEY LEPCHA"/>
        <s v="PEMA GYALTSHAN BHUTIA"/>
        <s v="PEMA SAMGMU BHUTIA"/>
        <s v="PEMA SHERPA"/>
        <s v="PEMA THENDUP LEPCHA"/>
        <s v="PEMA THINLAY BHUTIA"/>
        <s v="PEMA TSHERING BHUTIA"/>
        <s v="PEMA WANGYAL LACHENPA"/>
        <s v="PEMBA LHAMU"/>
        <s v="PEMJAM BASI"/>
        <s v="PEMKIT LEPCHA"/>
        <s v="PEMPA DOMA LEPCHA"/>
        <s v="PEMPA DOMA SHERPA"/>
        <s v="PEMPA TSHERING BHUTIA"/>
        <s v="PENTMIT LEPCHA"/>
        <s v="PENZEY BHUTIA"/>
        <s v="Perma Lhamu Bhutia"/>
        <s v="PETER SANGAY LEPCHA"/>
        <s v="PHU SINGI WAIBA(TAMANG)"/>
        <s v="PHUMCHUNG LEPCHA"/>
        <s v="PHUMULA BHUTIA"/>
        <s v="PHURBA DORJEE TAMANG"/>
        <s v="PHURBA LAKHI SHERPA"/>
        <s v="PHURBA LHENDUP LEPCHA"/>
        <s v="PHURBA TAMANG"/>
        <s v="PHURBA TASHI SHERPA"/>
        <s v="PHURBA WANGDI SHERPA"/>
        <s v="PHURBU LHAMU LEPCHA"/>
        <s v="PINGKILA LEPCHA"/>
        <s v="PINKEY THAPA"/>
        <s v="POBRI LEPCHA"/>
        <s v="POOJA DAHAL"/>
        <s v="POOJA KHATIWARA"/>
        <s v="POONAM SUBBA RAI"/>
        <s v="POTH LEPCHA"/>
        <s v="PRABHA RAI"/>
        <s v="PRADEEP CHETTRI"/>
        <s v="PRADEEP KUMAR PRADHAN"/>
        <s v="PRAKASH CH GURUNG"/>
        <s v="PRAKASH LAMA"/>
        <s v="PRAKASH RAI"/>
        <s v="PRANIL SUBBA"/>
        <s v="PRANITA GURUNG"/>
        <s v="PRANITA MUKHIA"/>
        <s v="PRANITA PRADHAN"/>
        <s v="PRANITA RAI"/>
        <s v="PRATIKCHA DEWAN"/>
        <s v="PRAVA GURUNG"/>
        <s v="PRAVEEN MOKTAN"/>
        <s v="PRAVIN RAI"/>
        <s v="PREETI SOPHIA SIMICK"/>
        <s v="PREM JYOTI LAMA"/>
        <s v="PREM KUMAR GURUNG"/>
        <s v="PREM KUMAR RAI"/>
        <s v="PREM LALL GAUTAM"/>
        <s v="PREM LALL NEOPANEY"/>
        <s v="PREM MAYA CHHETRI"/>
        <s v="PRERNA PARIYAR"/>
        <s v="PRITAM SHILAL"/>
        <s v="PRITH MAN RAI"/>
        <s v="PROMAD GURUNG"/>
        <s v="PRONITA SUBBA"/>
        <s v="PROVASH BHOWMICK"/>
        <s v="PUKAR RAI"/>
        <s v="PUNAM CHETTRI"/>
        <s v="PUNAM DAHAL"/>
        <s v="PUNAM SHARMA"/>
        <s v="PURNA BAHADUR LIMBOO"/>
        <s v="PURNA BAHADUR NEPAL"/>
        <s v="PURNA BDR SUBBA"/>
        <s v="PURNA KUMAR BOMZON"/>
        <s v="PURNA KUMAR POUDYALL"/>
        <s v="PURNA SINGH SUBBA"/>
        <s v="PURNENDU NATH MISHRA"/>
        <s v="PURUSOTTAM SHARMA"/>
        <s v="PUSHPA GUPTA"/>
        <s v="PUSHPA KRI CHETTRI"/>
        <s v="PUSHPA LATA GAUTAM"/>
        <s v="PUSHPA LATA PRADHAN"/>
        <s v="PUSHPA RAJ DHUNGEL"/>
        <s v="PUSHPA THATAL"/>
        <s v="PUSKAR KHATIWARA"/>
        <s v="RABIN PRADHAN"/>
        <s v="RABITA BHUJEL"/>
        <s v="RADHA KRISHNA SHARMA"/>
        <s v="RADHA SEWA"/>
        <s v="RADHA SHARMA"/>
        <s v="RAFEL RAI"/>
        <s v="RAGHUPATI TIMSHINA"/>
        <s v="RAGU NATH SHARMA"/>
        <s v="RAJANI RAI"/>
        <s v="RAJEN GURUNG"/>
        <s v="RAJENDRA CHHETRI"/>
        <s v="RAJENDRA GUPTA"/>
        <s v="RAJENDRA PRASAD"/>
        <s v="RAJENDRA PRASAD SINGH"/>
        <s v="RAJENDRA SINGH"/>
        <s v="RAJESH KUMAR PANDEY"/>
        <s v="RAJIV ROKA"/>
        <s v="RAJIV SUBBA"/>
        <s v="RAJJU SHERPA"/>
        <s v="RAJUSH GURUNG"/>
        <s v="RAKESH BASNET"/>
        <s v="RAKESH CHETTRI"/>
        <s v="RAKHI RAI"/>
        <s v="RAM BAHADUR PRADHAN"/>
        <s v="RAM CHANDRA SHARMA RIZAL"/>
        <s v="Ram Krishna Gautam"/>
        <s v="RAM KUMAR CHETTRI"/>
        <s v="RAM KUMAR RAI"/>
        <s v="RAM PRASAD SHARMA"/>
        <s v="RAM PRASAD TAMANG"/>
        <s v="RAM PSD ADHIKARI"/>
        <s v="RAM VIJAY SINGH"/>
        <s v="RAMA NANDA CHOUDHARY"/>
        <s v="RAMESH RAI"/>
        <s v="RAN MAYA RAI"/>
        <s v="RANDHOJ RAI"/>
        <s v="RANJANA PRADHAN"/>
        <s v="RANJEET SUBBA"/>
        <s v="RANJIT KUMAR SUBBA"/>
        <s v="RANJO DORJEE LEPCHA"/>
        <s v="RANJU PRADHAN"/>
        <s v="RASHILA PRADHAN"/>
        <s v="RASHMI KAPIL"/>
        <s v="RATNA KUMAR GURUNG"/>
        <s v="RATNA MAN PRADHAN"/>
        <s v="RAVI CHANDRA DHAKAL"/>
        <s v="REETA CHETTRI"/>
        <s v="REETA THAPA"/>
        <s v="REHENA RAI"/>
        <s v="RENU BAHADUR THAPA"/>
        <s v="RENUKA LAMA"/>
        <s v="RENUKA PRADHAN"/>
        <s v="RESHMA GURUNG"/>
        <s v="RESHMA LACHUNGPA"/>
        <s v="REWAT SHARMA"/>
        <s v="RINA LEPCHA"/>
        <s v="RINCHEN DOMA BHUTIA"/>
        <s v="RINCHEN DOMA LEPCHA"/>
        <s v="RINCHEN DOMA PANDEY"/>
        <s v="RINCHEN LAMA"/>
        <s v="RINZING CHOPHEL LACHENPA"/>
        <s v="RINZING DOMA"/>
        <s v="RINZING DOMA BHUTIA"/>
        <s v="RINZING LHAMU BHUTIA"/>
        <s v="RINZING NORBU BHUTIA"/>
        <s v="RINZING TAMANG"/>
        <s v="RITA CHETTRI"/>
        <s v="RITEN PRADHAN"/>
        <s v="ROHIT KUMAR GAUTAM"/>
        <s v="ROMA KHAREL"/>
        <s v="RONGEN LEPCHA"/>
        <s v="ROSHAN ADHIKARI"/>
        <s v="ROSHAN DEVI PANDEY"/>
        <s v="ROSHAN KUMAR PRADHN"/>
        <s v="ROSHAN KUMAR THAPA"/>
        <s v="ROSHAN SHARMA"/>
        <s v="ROSHEN CHETTRI"/>
        <s v="ROSHNI SHARMA"/>
        <s v="RUBEN PARSAI"/>
        <s v="RUDRA BDR GURUNG"/>
        <s v="RUDRA PD SHARMA"/>
        <s v="RUP RAJ TAMANG"/>
        <s v="RUPAK RAJ KARKI"/>
        <s v="RUPMATI RAI"/>
        <s v="S B SUBBA"/>
        <s v="S L LEPCHA"/>
        <s v="SABINA SUNDAS"/>
        <s v="SABITRI SHARMA"/>
        <s v="SABITRI TIMSINA"/>
        <s v="SADHNA RAI"/>
        <s v="SAGAR KUMAR SHARMA"/>
        <s v="SAGAR MOKTAN"/>
        <s v="SAGAR SUBBA"/>
        <s v="SAHADEV BHANDARI"/>
        <s v="SAILENDRA SHARMA"/>
        <s v="SAJAL GAUTAM"/>
        <s v="SALDONG LEPCHA"/>
        <s v="SALOME CARRIOTEEN RAI"/>
        <s v="SAMDUP BHUTIA"/>
        <s v="SAMDUP DOMA LACHUNGPA"/>
        <s v="SAMTEN CHODEN LEPCHA"/>
        <s v="SAMTEN LEPCHA"/>
        <s v="SANCHA BAHADUR SUBBA"/>
        <s v="SANCHA MAYA SUBBA"/>
        <s v="SANCHAMIT LEPCHA"/>
        <s v="SANDEEP TAMANG"/>
        <s v="SANDHYA BASNETT"/>
        <s v="SANDHYA DEVI THAPA"/>
        <s v="SANDHYA RAI"/>
        <s v="SANG PHUTI LEPCHA"/>
        <s v="SANGAMITRA SHARMA"/>
        <s v="SANGAY DOMA BHUTIA"/>
        <s v="SANGAY DOMA TAMANG"/>
        <s v="SANGAY LEPCHA"/>
        <s v="SANJA BHUTIA"/>
        <s v="SANJAY KUMAR"/>
        <s v="SANJAY KUMAR PRASAD"/>
        <s v="SANJEETA BASNETT"/>
        <s v="SAPNA THAPA"/>
        <s v="SAR MAN SUBBA"/>
        <s v="SARAH LEPCHA"/>
        <s v="SARALA SUBBA"/>
        <s v="SARASWATI BOMZON"/>
        <s v="SARAT KUMAR GURUNG"/>
        <s v="SARDA MUKHIA"/>
        <s v="SARDA THAPA"/>
        <s v="SARITA CHETTRI"/>
        <s v="SARITA GIRI"/>
        <s v="SARITA MUKHIA"/>
        <s v="SARITA SHARMA"/>
        <s v="SARITA SUBBA"/>
        <s v="SAROJ SINGHI"/>
        <s v="SAROJANI SUBBA"/>
        <s v="SASHI KALA SHARMA"/>
        <s v="SATISH CHANDRA PRADHAN"/>
        <s v="SHALINI MISHRA"/>
        <s v="SHAMBHU SINGH"/>
        <s v="SHANKHA MAN TAMANG"/>
        <s v="SHANTA KHAREL"/>
        <s v="SHANTI BARAILY"/>
        <s v="SHANTI KUMAR NEPAL"/>
        <s v="SHANTI LATA RAI"/>
        <s v="SHANTI MAYA TAMANG"/>
        <s v="SHANTI PRADHAN"/>
        <s v="SHANTI RAI"/>
        <s v="Shanti Ram Sapkota"/>
        <s v="SHANTI TAMANG"/>
        <s v="SHANTIMIT LEPCHA"/>
        <s v="SHARAD KUMAR DHAMALA"/>
        <s v="SHARDA RAI"/>
        <s v="SHARMILA KARKI"/>
        <s v="SHARMISTHA RAI"/>
        <s v="SHASHI MALA RAI"/>
        <s v="SHEELA DEVI LEPCHA"/>
        <s v="SHEELA LEPCHA"/>
        <s v="SHERAB GYATSO BHUTIA"/>
        <s v="SHERAB LEPCHA"/>
        <s v="SHERAB PALDEN LEPCHA"/>
        <s v="SHERAP LHAMU KAZI"/>
        <s v="SHERAP WOSER BHUTIA"/>
        <s v="SHIVA KUMAR BHATTARAI"/>
        <s v="SHIVA PSD SHARMA"/>
        <s v="SHOMA TAMANG"/>
        <s v="SHOR KIT LEPCHA"/>
        <s v="SHOVA GURUNG"/>
        <s v="SHOVA SUBEDI"/>
        <s v="SHYAM LAL PRADHAN"/>
        <s v="SHYAM MAYA TAMANG"/>
        <s v="SHYAM PRADHAN"/>
        <s v="SITA RAM SINGH"/>
        <s v="SITANSU SEKHAR MAITI"/>
        <s v="SIVA PRASAD SHARMA"/>
        <s v="SNEHASIS MUKHERJEE"/>
        <s v="SOM NATH DAHAL"/>
        <s v="SONAM C BHUTIA"/>
        <s v="SONAM CHHOKI YONZON"/>
        <s v="SONAM CHODEN BASNET"/>
        <s v="SONAM D TOPDEN"/>
        <s v="SONAM DENZONGPA"/>
        <s v="SONAM DOLMA LAMA"/>
        <s v="SONAM GYALTSEN BHUTIA"/>
        <s v="SONAM GYALTSEN LEPCHA"/>
        <s v="SONAM NORDEN BHUTIA"/>
        <s v="SONAM ONGDI LEPCHA"/>
        <s v="SONAM ONGMU LEPCHA"/>
        <s v="SONAM PALCHEN BHUTIA"/>
        <s v="SONAM PALDEN BHUTIA"/>
        <s v="SONAM PALZOR BHUTIA"/>
        <s v="SONAM PALZOR LEPCHA"/>
        <s v="SONAM PEDEN SHERPA"/>
        <s v="SONAM PINTSO BHUTIA"/>
        <s v="SONAM PINTSO LEPCHA"/>
        <s v="SONAM TAMANG"/>
        <s v="SONAM TASHI BHUTIA"/>
        <s v="SONAM TASHI LEPCHA"/>
        <s v="SONAM TENDUP BHUTIA"/>
        <s v="SONAM TOPDEN BHUTIA"/>
        <s v="SONAM TOPGAY LEPCHA"/>
        <s v="SONAM TSHERING LEPCHA"/>
        <s v="SONAM WANGCHUK BHUTIA"/>
        <s v="SONAM WANGDI LEPCHA"/>
        <s v="SONAM WANGMU SHERPA"/>
        <s v="SONAM ZANGPO BHUTIA"/>
        <s v="SONGMIT LEPCHA"/>
        <s v="SOVA PRADHAN"/>
        <s v="SRIJANA LEPCHA"/>
        <s v="SRIJANA SUBBA"/>
        <s v="SUBASH DHAKAL"/>
        <s v="SUBHA RANI RAI"/>
        <s v="SUBHADRA PRADHAN"/>
        <s v="SUBHAS CHANDRA OJHA"/>
        <s v="SUBHASH CHANDRA SINGH"/>
        <s v="SUBODH GAUTAM"/>
        <s v="SUBODH TAMANG"/>
        <s v="SUDAKSHINA BHATTACHARYA"/>
        <s v="SUDHA GURUNG"/>
        <s v="SUDHA RAI"/>
        <s v="SUK BAHADUR SUBBA"/>
        <s v="SUK LACHHI SUBBA"/>
        <s v="SUK MAN SUBBA"/>
        <s v="SUK PRASAD DEWAN"/>
        <s v="SUK RAJ RAI"/>
        <s v="SUKLATA RAI"/>
        <s v="SUKRA BAHADUR MUKHIA"/>
        <s v="SUKRAMANI LAMA"/>
        <s v="SUKRANI TAMANG"/>
        <s v="SULEKHA RAI"/>
        <s v="SUMAN CHANDRA KHAREL"/>
        <s v="SUMAN GURUNG"/>
        <s v="SUMITA PURKAYASTHA"/>
        <s v="SUMITRA CHETTRI"/>
        <s v="SUMITRA LEPCHA"/>
        <s v="SUNAINA CHHETRI"/>
        <s v="SUNDARI PRADHAN"/>
        <s v="SUNEETA DAHAL"/>
        <s v="SUNIL KUMAR GIRI"/>
        <s v="SUNITA GURUNG"/>
        <s v="SUNITA LAMA"/>
        <s v="SUNITA TAMANG"/>
        <s v="SUNITA THAPA"/>
        <s v="SURAJ BIR SINGH"/>
        <s v="SURAJ RAI"/>
        <s v="SURAT RAI"/>
        <s v="SUREKHA SHARMA"/>
        <s v="SUREN RAI"/>
        <s v="SURENDRA NATH SINGH"/>
        <s v="SURKI BHUTIA"/>
        <s v="SURYA BIKRAM BASNETT"/>
        <s v="SURYA KUMAR CHETTRI"/>
        <s v="SURYA KUMAR SUBBA"/>
        <s v="SURYA PRASAD RAI"/>
        <s v="SUSAN MANI GURUNG"/>
        <s v="SUSHILA KAFLEY"/>
        <s v="SUSHMA MOHRA"/>
        <s v="SUSHMA RAI"/>
        <s v="SUSHMA TRIKHATRI"/>
        <s v="SUSILA SHARMA"/>
        <s v="SWETA PRADHAN"/>
        <s v="T ONGYAL BHUTIA"/>
        <s v="TAKKI DOMA LACHUNGPA"/>
        <s v="TALA MAYA SHARMA"/>
        <s v="TAMDING R BHUTIA"/>
        <s v="TAMSANG TSHERING LEPCHA"/>
        <s v="TANKA NATH BASTOLA"/>
        <s v="TANKA NATH SHARMA"/>
        <s v="TAPAN KUMAR CHATTARAJ"/>
        <s v="TARA MANI MOKTAN"/>
        <s v="TARA PRASAD DAHAL"/>
        <s v="TARA SINGH BISTA"/>
        <s v="TASHI CHODEN BHUTIA"/>
        <s v="TASHI DOMA ACUSHLA"/>
        <s v="TASHI DORJEE BHUTIA"/>
        <s v="TASHI DORJEE LEPCHA"/>
        <s v="TASHI LHANZOM BHUTIA"/>
        <s v="TASHI NAMGYAL BHUTIA"/>
        <s v="TASHI ONGMU LEPCHA"/>
        <s v="TASHI ONGYAL BHUTIA"/>
        <s v="TASHI TENZING LEPCHA"/>
        <s v="TASHI TSHUMU BHUTIA"/>
        <s v="TASHI WANGCHUK LACHUNGPA"/>
        <s v="TASHI YUDEN BHUTIA"/>
        <s v="TEJ PRASAD SHARMA"/>
        <s v="TEK BAHADUR CHETTRI"/>
        <s v="TEK BAHADUR MUKHIA"/>
        <s v="TEMLA BHUTIA"/>
        <s v="TEMPA LEPCHA"/>
        <s v="TEMPA RINZING BHUTIA"/>
        <s v="TEMPA TASHI LEPCHA"/>
        <s v="TEMPA THARGAY BHUTIA"/>
        <s v="TENZING DOLMA BHUTIA"/>
        <s v="TENZING DORJEE BHUTIA"/>
        <s v="TENZING GYATSO BHUTIA"/>
        <s v="TENZING RAPDEN BHUTIA"/>
        <s v="TENZING WONGMO BHUTIA"/>
        <s v="THAKUR PRASAD SHARMA"/>
        <s v="THAL BAHADUR ACHARYA"/>
        <s v="THARUN THAPA (MANGAR)"/>
        <s v="THENDUP LEPCHA"/>
        <s v="THENDUP TSHERING GENSAPA"/>
        <s v="THEOPHILLOUS BILLIUM LEPCHA"/>
        <s v="THINLAY CHODEN BHUTIA"/>
        <s v="THINLE CH BHUTIA"/>
        <s v="THINLEY CHODEN BHUTIA"/>
        <s v="THINLEY G BHUTIA"/>
        <s v="THINLEY GYATSO BHUTIA"/>
        <s v="TIKA BHUSHAN DHUNGEL"/>
        <s v="TIKA LALL BHANDARI"/>
        <s v="TIKA PANDEY"/>
        <s v="TIKA RAM DHAMALA"/>
        <s v="TIKA RAM SHARMA"/>
        <s v="TIL BDR DAS"/>
        <s v="TOPDEN TSHERING LEPCHA"/>
        <s v="TRILOCHAN DAHAL"/>
        <s v="TSETEN DORJEE"/>
        <s v="TSETEN WANGCHUK BHUTIA"/>
        <s v="TSHAMCHO BHUTIA"/>
        <s v="TSHERING BHUTIA"/>
        <s v="TSHERING CHODEN LEPCHA"/>
        <s v="TSHERING CHOZAM LEPCHA"/>
        <s v="TSHERING DONKA BHUTIA"/>
        <s v="TSHERING DONKAR BHUTIA"/>
        <s v="TSHERING DORJEE"/>
        <s v="TSHERING EDEN BHUTIA"/>
        <s v="TSHERING EDEN LEPCHA"/>
        <s v="TSHERING KIT LEPCHA"/>
        <s v="TSHERING N BHUTIA"/>
        <s v="TSHERING NORDEN LACHUNGPA"/>
        <s v="TSHERING ONGMU BHUTIA"/>
        <s v="TSHERING ONGMU TAMANG"/>
        <s v="TSHERING THENDUP LEPCHA"/>
        <s v="TSHERING TOPGAY BHUTIA"/>
        <s v="TSHERING TSHETEN BHUTIA"/>
        <s v="TSHERING TSO BHUTIA"/>
        <s v="TSHERING YANCHEN BHUTIA"/>
        <s v="TSHERING YANGCHEN BHUTIA"/>
        <s v="TSHERING YANGJONG BHUTIA"/>
        <s v="TSHERING YANKEE BHUTIA"/>
        <s v="TSHERING YOUNGDEN LEPCHA"/>
        <s v="TSHEWANG GYACHHO"/>
        <s v="TSULTIM PINTSO BHUTIA"/>
        <s v="TULANG GURUNG"/>
        <s v="TULSI MAYA CHETTRI"/>
        <s v="UDAI NARAYAN KHANAL"/>
        <s v="UGEN BOMZON"/>
        <s v="UGEN CHUNZOM BHUTIA"/>
        <s v="UGEN DOMA DHONDUP"/>
        <s v="UGEN RAI"/>
        <s v="UGEN THINLAY BHUTIA"/>
        <s v="UMESHWAR SHARMA"/>
        <s v="UPASHNA LAMICHANEY"/>
        <s v="UREN SHERPA"/>
        <s v="URGAIN TAMANG"/>
        <s v="USHA CHETTRI"/>
        <s v="USHA DHAKAL"/>
        <s v="USHA SHARMA"/>
        <s v="VAVNA RAI"/>
        <s v="VIJAY KUMAR SUKLA"/>
        <s v="WANGDI P THAKARPA"/>
        <s v="WENDY WONGDEN LEPCHA"/>
        <s v="YADU NATH SAPKOTA"/>
        <s v="YANGCHEN DONKAR PHALANGTHARPA"/>
        <s v="YANGCHEN LEPCHA"/>
        <s v="YANGDEN SHIPMOO"/>
        <s v="YANGIKI BHUTIA"/>
        <s v="YANGKEY LHAMU LEPCHA"/>
        <s v="YANGKUK LEPCHA"/>
        <s v="YANGZOM DADUL LEPCHA"/>
        <s v="YANKEE WANGCHENLA BHUTIA"/>
        <s v="YASHI TAJ GURUNG"/>
        <s v="YASHODA DEVI REGMI"/>
        <s v="YEGA ONGMU BHUTIA"/>
        <s v="YESHE RINGZING BHUTIA"/>
        <s v="YESHE RINZING BHUTIA"/>
        <s v="YOGENDRA BASNETT"/>
        <s v="YOGENDRA GURUNG"/>
        <s v="YOUNCHOT HANG SUBBA"/>
        <s v="YOUNGDEN LEPCHA"/>
        <s v="Youngmit Lepcha"/>
        <s v="YOZNA LUNGUN RAI"/>
        <s v="YUGAL PANDEY"/>
        <s v="YUGAL PSD. NEPAL"/>
        <s v="ZAMPHEY LEPCHA"/>
        <s v="ZIGME CHUNDI BHUTIA"/>
        <s v="ZONGPO TSHERING BHUTIA"/>
        <s v="KESHAB PRASAD SHARMA"/>
        <s v="KISHOR KUMAR RAI"/>
        <s v="TARA DEVI LABER"/>
        <s v="ARJUN RAI"/>
        <s v="ARUN RAI"/>
        <s v="CHATUR SINGH RAI"/>
        <s v="CLEMENT RAI"/>
        <s v="DANDY SHERPA"/>
        <s v="DHANAPATI SHARMA"/>
        <s v="DOMANTI SUBBA"/>
        <s v="GOPI RAI"/>
        <s v="INDRA KUMARI RAI"/>
        <s v="KHITUK BHUTIA"/>
        <s v="PURNA BAHADUR RAI"/>
        <s v="RAJ KUMARI RAI"/>
        <s v="ARUN TAMANG"/>
        <s v="DEO KUMAR THAPA"/>
        <s v="DEO NARAYAN RAUT"/>
        <s v="DEVI LALL RAMUDAMU"/>
        <s v="DIL BAHADUR KAMI"/>
        <s v="DILLI RAM DAHAL"/>
        <s v="DIWAS SUBBA"/>
        <s v="INDIRA CHETTRI"/>
        <s v="INDRA KUMAR PRADHAN"/>
        <s v="INDU MAYA TAMANG"/>
        <s v="KAMAL NATH SHARMA"/>
        <s v="KRISHNA BISWAS"/>
        <s v="LALIT KUMAR KASHYAP"/>
        <s v="MAHENDRA PRADHAN"/>
        <s v="MAHESH KUMAR SHARMA"/>
        <s v="MEERA SHANKER"/>
        <s v="MUMTAZ HASAN FAIZI"/>
        <s v="NARHARI DAHAL"/>
        <s v="NETRA PRASAD SHARMA"/>
        <s v="NIKANOR RAI"/>
        <s v="PADAM LALL DAHAL"/>
        <s v="PEMA EDEN BHUTIA"/>
        <s v="PEMA THARKEY SHERPA"/>
        <s v="PHURBA LEPCHA"/>
        <s v="PRAMILA PAKHRIN TAMANG"/>
        <s v="PRANAY KUMAR SAH"/>
        <s v="PREM PRASAD DAHAL"/>
        <s v="RAJEN KUMAR CHETTRI"/>
        <s v="RINZING GYAMTSO"/>
        <s v="ROSEE NIROULA"/>
        <s v="ROSHAN RAWAT"/>
        <s v="RUPAL BARAILY"/>
        <s v="SAMPURNA KHAWAS"/>
        <s v="SANTOSH CHETTRI"/>
        <s v="SANTOSH KUMAR RAI"/>
        <s v="SUBATI TAMANG"/>
        <s v="TEK MAYA RAWAT"/>
        <s v="THINLAY BHUTIA"/>
        <s v="YANGDOLA BHUTIA"/>
        <s v="YOGA CHAMLAGAI"/>
        <s v="ZAKIR HUSSAIN ANSARI"/>
        <s v="BAL GANGA CHHETRI"/>
        <s v="DHAN BAHADUR RASAILY"/>
        <s v="MOHAN KUMAR SHARMA"/>
        <s v="PHUL MAYA SHARMA"/>
        <s v="BISHNU MAYA SHARMA"/>
        <s v="CHANDRA BAHADUR BHATTARAI"/>
        <s v="EKNATH SHARMA"/>
        <s v="INDRA PRASAD KOIRALA"/>
        <s v="KAMALA DAHAL"/>
        <s v="TARMIT TONGDEN LEPCHA"/>
        <s v="TOYA NATH ADHIKARI"/>
        <s v="TULSHI RAM ADHIKARI"/>
        <s v="KAMAL KUMAR CINTURY"/>
        <s v="KUMAR CHHETRI"/>
        <s v="SUNITA GAUTAM"/>
        <s v="DINESH BHATTARAI"/>
        <s v="KHINDRA KUMARI BASTOLA"/>
        <s v="MAGDLENE LEPCHA"/>
        <s v="MEENA KUMARI GHIMIRAY"/>
        <s v="SONAM DADUL BHUTIA"/>
        <s v="TASHI LHAMU LEPCHA"/>
        <s v="BUDDHA KUMARI LIMBOO"/>
        <s v="GYATSHO BHUTIA"/>
        <s v="HEEMA GURUNG"/>
        <s v="HISSAY DOMA BHUTIA"/>
        <s v="LEELA DEVI DHAKAL"/>
        <s v="PEMA WANGYAL KAZI"/>
        <s v="SANGAY BHUTIA"/>
        <s v="SANGAY DOMA NAMGYAL"/>
        <s v="YANDAY BHUTIA"/>
        <s v="HOM NARAYAN SHARMA"/>
        <s v="KUSUM RAI"/>
        <s v="PADAM BAHADUR BARAILY"/>
        <s v="PRITAM RAI"/>
        <s v="RUDRA BAHADUR GURUNG"/>
        <s v="LAKSHMI PRASAD DAHAL"/>
        <s v="MOHAN PRASAD SHARMA"/>
        <s v="TARA DEVI SHARMA"/>
        <s v="TIKA RAI"/>
        <s v="AJAY DHAKAL"/>
        <s v="BAL KUMAR LHAMICHANEY"/>
        <s v="BIKASH BHATTARAI"/>
        <s v="BISHNU PRASAD DHAKAL"/>
        <s v="CHODEN KAZI"/>
        <s v="CHOZANG BHUTIA"/>
        <s v="DURGA DEVI DAHAL"/>
        <s v="GAJENDRA CHHETRI DAHAL"/>
        <s v="GHANA SHYAM BASNETT"/>
        <s v="GITA NATH SAPKOTA"/>
        <s v="HARI PRASAD ADHIKARI"/>
        <s v="JAILAN DHAR DHAKAL"/>
        <s v="KARNA BAHADUR CHETTRI"/>
        <s v="KEWAL PRASAD DHAKAL"/>
        <s v="KIKEE LEPCHA"/>
        <s v="MAN SINGH GURUNG"/>
        <s v="MANI KUMAR GHATANEY"/>
        <s v="NAR NATH SHARMA"/>
        <s v="ONGMU BHUTIA"/>
        <s v="PEM TSHERING LEPCHA"/>
        <s v="PRADEEP SHARMA"/>
        <s v="RAM PRASAD BHATTRAI"/>
        <s v="SANTI RAM SAPKOTA"/>
        <s v="SHANTI KUMAR SHARMA"/>
        <s v="SONAM GYATSO BHUTIA"/>
        <s v="TASHI DADUL LEPCHA"/>
        <s v="THAKUR PRASHAD DHAKAL"/>
        <s v="UGEN ONGDUP BHUTIA"/>
        <s v="WANGYAL KAZI"/>
        <s v="GANESH KUMAR CHHETRI"/>
        <s v="JEEVAN KUMAR SHARMA"/>
        <s v="NIR MAYA KHATIWARA"/>
        <s v="NIRMAL DAHAL"/>
        <s v="AKI DOMA LEPCHA"/>
        <s v="DURGA DEVI BASNETH"/>
        <s v="INDRA KUMAR GURUNG"/>
        <s v="INDU MATI PARIYAR"/>
        <s v="LALITA CHETTRI"/>
        <s v="MEENA DEVI CHETTRI"/>
        <s v="SUSHMA THAPA"/>
        <s v="AMBER BAHADUR GURUNG"/>
        <s v="CHUNGKU TSHERING BHUTIA"/>
        <s v="JIGMEE BHUTIA"/>
        <s v="PAMPHA GURUNG"/>
        <s v="AM PRASAD ADHIKARI"/>
        <s v="CHANDRA KISHORE SINGH"/>
        <s v="KALAWATI CHETTRI"/>
        <s v="DAL BAHADUR KARKI"/>
        <s v="NORDEN LEPCHA"/>
        <s v="TIKA DEVI BHATTARAI"/>
        <s v="TILAK BAHADUR KARKI"/>
        <s v="ARJUN GURUNG"/>
        <s v="BHUWAN PRASAD SUNAR"/>
        <s v="BINAY KUMAR CHETTRI"/>
        <s v="DURGA MAYA TEWARI"/>
        <s v="HIREN KUMAR RAI"/>
        <s v="INDIRA BASNETT"/>
        <s v="KAMALA CHETTRI"/>
        <s v="KARMA TASHI NORBU SHENGA"/>
        <s v="KUSUM MOTI DONG"/>
        <s v="LALL KUMARI CHHETRI"/>
        <s v="TIKA DEVI SHARMA"/>
        <s v="TSHERING LHAMU SHENGA"/>
        <s v="AKI LEPCHA"/>
        <s v="ANIL KUMAR BISTA"/>
        <s v="BHARATI SHARMA"/>
        <s v="DENCHUNG LEPCHA"/>
        <s v="DENKA LEPCHA"/>
        <s v="DUPDEN LEPCHA"/>
        <s v="HARI PRASAD SHARMA"/>
        <s v="JAGADEEP SUBBA"/>
        <s v="JYOTY SHARMA"/>
        <s v="KHAGENDRA THAPA"/>
        <s v="KHUS NARAYAN CHETTRI"/>
        <s v="KINZANG BHUTIA"/>
        <s v="LAXMI BHUJEL"/>
        <s v="LEEZUM CHOKIE LEPCHA"/>
        <s v="LENSONG LEPCHA"/>
        <s v="LOTSHO BHUTIA"/>
        <s v="NORBU LEPCHA"/>
        <s v="NORKEY DOMA LEPCHA"/>
        <s v="PAVITRA DEVI CHETTRI"/>
        <s v="PEMA CHUNDI BHUTIA"/>
        <s v="PRANITA SHARMA"/>
        <s v="RINZING CHOPEL BHUTIA"/>
        <s v="TULSHI GHIMIRAY"/>
        <s v="ZIGMEE ZANGPHO BHUTIA"/>
        <s v="HARI LALL DHAKAL"/>
        <s v="JANUKA BHATTARAI"/>
        <s v="SUK MIT LEPCHA"/>
        <s v="ANUKA MANGER"/>
        <s v="CHOMU BHUTIA"/>
        <s v="HEMA RAI"/>
        <s v="INDRA BAHADUR PRADHAN"/>
        <s v="JAYALATA SHARMA"/>
        <s v="KARNA BAHADUR MANGER"/>
        <s v="KENZONG CHODEN BHUTIA"/>
        <s v="KRISHNA MAYA RAI"/>
        <s v="PEMA LAKY SHERPA"/>
        <s v="RUDRA LALL PRADHAN"/>
        <s v="SHYAM KUMAR SHAH"/>
        <s v="TSHETEN DOMA BHUTIA"/>
        <s v="AMRITA SHARMA"/>
        <s v="BIJAY GURUNG"/>
        <s v="BIJOY GURUNG"/>
        <s v="BIMLA DEVI SHARMA"/>
        <s v="CHEWANG DORJEE SHERPA"/>
        <s v="CHODA D BHUTIA"/>
        <s v="CHURA MANI SHARMA"/>
        <s v="DEVIKA TAMANG"/>
        <s v="DHARMENDRA KUMAR BHANDARI"/>
        <s v="DIKI CHEDAY BHUTIA"/>
        <s v="DILLI RAM KAFLEY"/>
        <s v="INDIRA DAHAL"/>
        <s v="ISAAC LEPCHA"/>
        <s v="JAI KUMAR SHARMA"/>
        <s v="JUNU CHETTRI"/>
        <s v="KINGA RINZING BHUTIA"/>
        <s v="KUMAR SHARMA"/>
        <s v="NAPU DEM BHUTIA"/>
        <s v="NARAYAN MISHRA"/>
        <s v="PASUPATI KAFLEY"/>
        <s v="RAYMOND SUBBA"/>
        <s v="SAHARI MAYA CHETTRI"/>
        <s v="SAMBHU SEWA"/>
        <s v="TARA DEVI BHATTARAI"/>
        <s v="TSHERING ONGYAL BHUTIA"/>
        <s v="TSHETEN DORJEE BHUTIA"/>
        <s v="VISHAL RAI"/>
        <s v="ZIGMEE DORJEE BHUTIA"/>
        <s v="DURGA BIR PRADHAN"/>
        <s v="PHUR DIKI SHERPA"/>
        <s v="RAMESHWAR RAM"/>
        <s v="DEEPAK KUMAR RAI"/>
        <s v="GANGA RAM SHARMA"/>
        <s v="MATRIKA PD SHARMA"/>
        <s v="RAM CHANDRA SHARMA"/>
        <s v="SAGAR SINGH RAI"/>
        <s v="SHIVA SANKAR SUBBA"/>
        <s v="TIKA SHARMA"/>
        <s v="TRILOCHAND SHARMA"/>
        <s v="INDRA MAYA SUBBA"/>
        <s v="LEK NATH SHARMA"/>
        <s v="UDAI CHANDRA KHATIWARA"/>
        <s v="ANJANA THAPA"/>
        <s v="BIMALA KHAWAS"/>
        <s v="CHANDRA SHOVA PRADHAN"/>
        <s v="CHULTIM LEPCHA"/>
        <s v="KHEM KUMARI SHARMA"/>
        <s v="PHINTSO LHADEN BHUTIA"/>
        <s v="PHUP LAMU BHUTIA"/>
        <s v="RATNA LOXSOM SUBBA"/>
        <s v="RINZING LHAMU SHERPA"/>
        <s v="SHANTI SHERPA"/>
        <s v="SONAM LHAMU BHUTIA"/>
        <s v="SONAM WANGMU GURUNG"/>
        <s v="TSHERING KIPA BHUTIA"/>
        <s v="DHARMENDRA GURUNG"/>
        <s v="NIMA TAMANG"/>
        <s v="INDRA LALL DULAL"/>
        <s v="KARMA LHENDUP BHUTIA"/>
        <s v="KRISHNA PRASAD UPADHAYA"/>
        <s v="MON KUMARI SHARMA"/>
        <s v="RAJENDRA THAPA"/>
        <s v="UTTAM KUMAR RAI"/>
        <s v="BAL KUMARI KHATIWARA"/>
        <s v="JAGDISH SHARMA"/>
        <s v="LAKHI DOMA BHUTIA"/>
        <s v="MANI KALA SHARMA"/>
        <s v="NAR BAHADUR CHETTRI"/>
        <s v="NARAYAN PRASAD NEPAL"/>
        <s v="PARBATI SHARMA"/>
        <s v="PURNA KUMAR RAI"/>
        <s v="TSHERING DORJEE LAMA"/>
        <s v="DEEPAK CHETTRI"/>
        <s v="HEMA DEVI GURUNG"/>
        <s v="JAGAT BAHADUR CHETTRI"/>
        <s v="KAMAL KUMARI SHARMA"/>
        <s v="KHUS NARAYAN PRADHAN"/>
        <s v="NANDITA SHARMA"/>
        <s v="NEETA BASNETT"/>
        <s v="NIMDAY LEPCHA"/>
        <s v="OM PRAKASH SINGH"/>
        <s v="PARVATI TIMSINA"/>
        <s v="POPO DOMA BHUTIA"/>
        <s v="RAJNI KHATI"/>
        <s v="RANJANA YONZON"/>
        <s v="TEJ KUMAR ROKA"/>
        <s v="TSERYEU DOMA WANGCHUK"/>
        <s v="AGNI PRASAD SHARMA"/>
        <s v="BHANU BHAKTA BHATTARI"/>
        <s v="CHEWAN KUMAR SAPKOTA"/>
        <s v="HARI MAYA ADHIKARI"/>
        <s v="JAI NARAIN SAPKOTA"/>
        <s v="KESHARI MAYA SHARMA"/>
        <s v="LAXMI PRASAD SAPKOTA"/>
        <s v="MAN DHOJ SUBBA"/>
        <s v="MOTI LALL KOIRALA"/>
        <s v="NORBU DOMA BHUITA"/>
        <s v="SHIVA PRASAD GHIMIREY"/>
        <s v="TULASI RAM BHATTARAI"/>
        <s v="DIPA RAI"/>
        <s v="HARKA BAHADUR GURUNG"/>
        <s v="KHARGA BAHADUR PRADHAN"/>
        <s v="MADAN KUMAR SHARMA"/>
        <s v="ANIL KUMAR ISHWAR"/>
        <s v="DIKI YANGZUM BHUTIA"/>
        <s v="KALPANA SHARMA"/>
        <s v="KHARKA BAHADUR KHULAL"/>
        <s v="LAKHI BHUTIA"/>
        <s v="LAXUMAN SHARMA"/>
        <s v="NAINA KR RAI"/>
        <s v="NISHA PRADHAN"/>
        <s v="SELINA MUKHIA"/>
        <s v="SUNITA SUBBA"/>
        <s v="TILAK BAHADUR CHETTRI"/>
        <s v="AMBICA SUBBA"/>
        <s v="ARATI GAUTAM"/>
        <s v="BHAWANI SHANKER SHARMA"/>
        <s v="BUDHA SINGH TAMANG"/>
        <s v="CHANDRA SEKHAR PRADHAN"/>
        <s v="CHUNZEY BHUTIA"/>
        <s v="GEETA MICHAEL LEPCHA"/>
        <s v="HEM LATA MOKTAN"/>
        <s v="JIGME GYAMPTSO BHUTIA"/>
        <s v="KAMALA TAMANG"/>
        <s v="LUKU SHERPA"/>
        <s v="MEENA KUMARI BASNETT"/>
        <s v="MEENA KUMARI SHARMA"/>
        <s v="PRAMOD KUMAR THAPA"/>
        <s v="PURAN SHARMA"/>
        <s v="PUSHPA CHETTRI"/>
        <s v="PUSHPA LATA SHARMA"/>
        <s v="RAJU TAMANG"/>
        <s v="SANJA BARDEWA"/>
        <s v="SARAH MANYANG"/>
        <s v="SARCHU KARKI"/>
        <s v="SONAM PHUTI BHUTIA"/>
        <s v="SONAM WANGDI SHANGDARPA"/>
        <s v="TANKEY CHODEN CHANKAPA"/>
        <s v="TASHI LHAMU TAMANG"/>
        <s v="TUK BDR MANGER"/>
        <s v="VISHNU KR SUNDASS"/>
        <s v="BABITA RAI"/>
        <s v="BHAKTA BAHADUR BISTA"/>
        <s v="BIPAN PRADHAN"/>
        <s v="BUDDHI BAHADUR DARJEE"/>
        <s v="CHETAN PRASAD NEOPANEY"/>
        <s v="CHURA MANI NEOPANEY"/>
        <s v="DENZONG LEPCHA"/>
        <s v="DIL MAYA CHETTRI"/>
        <s v="KARMA CHODEN PALJOR"/>
        <s v="KARMA PINTSO BHUTIA"/>
        <s v="LENDU ONGMOO BHUTIA"/>
        <s v="LODAY TSHERING WANGCHUK"/>
        <s v="MADHU MAYA CHETTRI"/>
        <s v="MOTI KHAR SHARMA"/>
        <s v="NAR MAYA CHETTRI"/>
        <s v="NINDAY BHUTIA"/>
        <s v="NIRMALA CHETTRI"/>
        <s v="PRAKASH KHAREL"/>
        <s v="PUNYATA JAIROO"/>
        <s v="REPMIT LEPCHA"/>
        <s v="SETU KUMAR DHAKAL"/>
        <s v="TASHI BHUTIA"/>
        <s v="TIKA RAM NEOPANEY"/>
        <s v="UJJWALA TARGAIN"/>
        <s v="YANGCHENLA BHUTIA"/>
        <s v="DEVIKA LEPCHA"/>
        <s v="INDRA KALA SHARMA"/>
        <s v="KARMA DOMA TAMANG"/>
        <s v="KAUSHILA DEVI THATAL"/>
        <s v="KRISHNA MAYA SHARMA"/>
        <s v="KUNCHOK LHAMU"/>
        <s v="LHAZI DOMA BHUTIA"/>
        <s v="LUCKY RAI"/>
        <s v="NAVIN SHILAL"/>
        <s v="PABITRA RAI"/>
        <s v="PEMA YANGZUM BHUTIA"/>
        <s v="PHARMISTA RAI"/>
        <s v="RANJEETA CHETTRI"/>
        <s v="RANU RAI"/>
        <s v="RUPA DEVI KARKI"/>
        <s v="RUPMANI BASNETT"/>
        <s v="SASHI GAUTAM"/>
        <s v="SHARMINA RAI"/>
        <s v="SHOVA CHETTRI"/>
        <s v="SONAMIT LEPCHA"/>
        <s v="TSHERING NAMGYAL BHUTIA"/>
        <s v="CHUMTHI KAZI"/>
        <s v="LILA DHAR BHUJEL"/>
        <s v="ARJUN THAPA"/>
        <s v="BEDH KUMAR SHARMA"/>
        <s v="BHAKTA BAHADUR RAI"/>
        <s v="BIJESH KUMAR MAJUMDAR"/>
        <s v="CHANDRIKA DEVI RAI"/>
        <s v="DEVI PRASAD GURUNG"/>
        <s v="DINAMIT LEPCHA"/>
        <s v="GANGA RAM KAFLEY"/>
        <s v="GOBINDA POKHREL"/>
        <s v="GOVINDA PRASAD LUITEL"/>
        <s v="INCHUNG BHUTIA"/>
        <s v="JAGA NATH KAFLEY"/>
        <s v="JANUKA SHARMA"/>
        <s v="JHARNA GURUNG"/>
        <s v="KRISHNA KUMARI SHARMA"/>
        <s v="LALIT KUMAR RAI"/>
        <s v="LILA DHAR CHETTRI"/>
        <s v="MANDIRA CHETTRI"/>
        <s v="NAWANG ZANGPO BHUTIA"/>
        <s v="NIMA BHUTIA"/>
        <s v="PAVITRA GURUNG"/>
        <s v="PEMA LHAKI BHUTIA"/>
        <s v="PEMA THAKPA BHUTIA"/>
        <s v="PHAKTOK TSHERING BHUTIA"/>
        <s v="RAMESH TAMANG"/>
        <s v="SONGMU LEPCHA"/>
        <s v="SUSHMA TEWARI"/>
        <s v="TRISANA GURUNG"/>
        <s v="BHIM RAJ SHARMA"/>
        <s v="CHURA MANI SIWAKOTI"/>
        <s v="DICHEN PALMU BHUTIA"/>
        <s v="GOPAL PRASAD ADHIKARI"/>
        <s v="LEELA WATI SHARMA"/>
        <s v="RISHI PRASAD NEOPANEY"/>
        <s v="ARJUN KUMAR RAI"/>
        <s v="BINOD KUMAR GAZMER"/>
        <s v="BISHNU MAYA SINGH"/>
        <s v="CHURA DEVI LUITEL"/>
        <s v="DEEPA THAKURI"/>
        <s v="GEETA PRADHAN"/>
        <s v="GUNZAN HANGMA SUBBA"/>
        <s v="KALPANA RAI"/>
        <s v="KRISHNA SHARMA"/>
        <s v="LAXMI SAPKOTA"/>
        <s v="MAMTA RAI"/>
        <s v="MANDODARA SHARMA"/>
        <s v="PADMA SHARMA"/>
        <s v="PREM KUMARI SUNWAR"/>
        <s v="RUPA SUBBA"/>
        <s v="UMA DEVI DAHAL"/>
        <s v="BABY LIMBOO"/>
        <s v="BISHNU KHAREL"/>
        <s v="CHEWANG DOMA LEPCHA"/>
        <s v="DHAN KUMAR RAI"/>
        <s v="DOMA LEPCHA"/>
        <s v="GHAKTUNG BHUTIA"/>
        <s v="KARMA THINLAY LEPCHA"/>
        <s v="KRISHNA CHETTRI"/>
        <s v="KUL BAHADUR TIRWA"/>
        <s v="LAXMI GHATANI"/>
        <s v="MANJEELA RAI"/>
        <s v="MON PRASAD SHARMA"/>
        <s v="NIL KUMAR TIRWA"/>
        <s v="RAM NATH ADHIKARI"/>
        <s v="SABITA CHETTRI"/>
        <s v="SANJAY THAPA"/>
        <s v="SRIJANA LAMICHANEY"/>
        <s v="SUBASH CHANDRA RAI"/>
        <s v="SUNITA BHUTIA"/>
        <s v="TSHERING PANDEY BHUTIA"/>
        <s v="ARPANA KAPHLEY"/>
        <s v="BADRI MAN RUCHAL"/>
        <s v="BEDH NIDHI BASHTOLA"/>
        <s v="BEDHU MAYA SHARMA"/>
        <s v="CHABI LALL DULAL"/>
        <s v="CHET NATH KATTEL"/>
        <s v="CHIRAN KAFLEY"/>
        <s v="DAYANANDA SAPKOTA"/>
        <s v="DEO KUMAR SUBBA"/>
        <s v="DONGMIT LEPCHA"/>
        <s v="HARI PRASAD UPADHAYA"/>
        <s v="HARKA KUMARI PRADHAN"/>
        <s v="JOGINDRA CHOUDHARY"/>
        <s v="KAMAL PRASAD ACHARYA"/>
        <s v="KESANG WANGDI BHUTIA"/>
        <s v="KRISHNA BDR GURUNG"/>
        <s v="KRISHNA PRASAD PATHAK"/>
        <s v="LAMIT LEPCHA"/>
        <s v="NARAYAN PRASAD REGMI"/>
        <s v="PEM SINGHI BHUTIA"/>
        <s v="PRADEEP PRADHAN"/>
        <s v="PRAVEEN KUMAR BASNETT"/>
        <s v="R GIRIDHARAN RAMDAS"/>
        <s v="ROBERT LEPCHA"/>
        <s v="SHRADHA SHARMA"/>
        <s v="SONAM CHENZOM BHUTIA"/>
        <s v="SUBASH LEPCHA"/>
        <s v="TIKA MAYA SHARMA"/>
        <s v="YADAV PRASAD ADHIKARI"/>
        <s v="KUMARI MAGHI SUBBA"/>
        <s v="LUCKYMIT LEPCHA"/>
        <s v="ONGKIT DOMA LEPCHA"/>
        <s v="PHU TSHERING BHUTIA"/>
        <s v="CHUNG CHUNG CHETTRI"/>
        <s v="AMITA RAI"/>
        <s v="BHAICHUNG GILLAY SHENGA"/>
        <s v="KABITA THAPA"/>
        <s v="KANCHAN BALA PRADHAN"/>
        <s v="KARMA CHOGYAL BHUTIA"/>
        <s v="MANKU PRADHAN"/>
        <s v="MUNNA CHETTRI"/>
        <s v="NAR BAHADUR CHHETRI"/>
        <s v="OM PRAKASH ACHARAYA"/>
        <s v="PUNAMMIT MACHONGPA"/>
        <s v="PURNA BAHADUR DARJEE"/>
        <s v="RIGCHEN BHUTIA"/>
        <s v="SINGI DEM BHUTIA"/>
        <s v="SONAM ONGMU BHUTIA"/>
        <s v="YANGCHEN LHAMU BHUTIA"/>
        <s v="GOVIND PRADHAN"/>
        <s v="KARMA SONAM SHENGA"/>
        <s v="KINGA TSHERING BHUTIA"/>
        <s v="RINZING BHUTIA"/>
        <s v="SONAM DOLKAR LACHUNGPA"/>
        <s v="YANKI BHUTIA"/>
        <s v="DHAN BAHADUR CINTURY"/>
        <s v="DURGA NEOPANEY"/>
        <s v="GYATSO LEPCHA"/>
        <s v="HEM LAL SHARMA"/>
        <s v="HOM NATH SIWAKOTI"/>
        <s v="KARMA NEDUP BHUTIA"/>
        <s v="KI LHAMU BHUTIA"/>
        <s v="LHAMU CHODEN BHUTIA"/>
        <s v="RADHIKA PRADHAN"/>
        <s v="SEETA PRADHAN"/>
        <s v="SONAM LHENDUP BHUTIA"/>
        <s v="URMILA PRADHAN"/>
        <s v="DAWTHI LEPCHA"/>
        <s v="ING DORJEE BHUTIA"/>
        <s v="NARESH DAHAL"/>
        <s v="PHURBA KIM BHUTIA"/>
        <s v="YANKI LHAMU BHUTIA"/>
        <s v="BHARAT NIROULA"/>
        <s v="CHET RAM CHHETRI"/>
        <s v="MARJORIE NAMCHU"/>
        <s v="MEGH NATH SHARMA"/>
        <s v="SAR MAYA PRADHAN"/>
        <s v="SEN KUMARI PRADHAN"/>
        <s v="ANIT RAI"/>
        <s v="BINU KUMAR DAS"/>
        <s v="BISHNU SUBBA"/>
        <s v="BUDHI PRASAD SHARMA"/>
        <s v="CHANDRA KALA PRADHAN"/>
        <s v="CHITRA KUMARI RAI"/>
        <s v="GEETANJALI UPERATI"/>
        <s v="HARKA HANG SUBBA"/>
        <s v="KARUNA PRADHAN"/>
        <s v="MAHABIR CHHETRI"/>
        <s v="MANJU SINGH"/>
        <s v="MENUKA THATAL"/>
        <s v="NEELU CHHETRI"/>
        <s v="NIRJALA DEVI RIZAL"/>
        <s v="NITA DEVI GOLAY"/>
        <s v="PEMA LHADEN BHUTIA"/>
        <s v="PUSHPA RAI"/>
        <s v="RENUKA CHETTRI"/>
        <s v="SANJA MAN SUBBA"/>
        <s v="SHANTI CHETTRI"/>
        <s v="SHEOJI PATHAK"/>
        <s v="SUJATA PRADHAN"/>
        <s v="SUNITA UPRETI"/>
        <s v="SURENDRA SINGH"/>
        <s v="WOESER DOMA BHUTIA"/>
        <s v="BETTYLA LASSOPA"/>
        <s v="BHAICHUNG STALIN"/>
        <s v="TSHERING LEPCHA"/>
        <s v="ARPANA RAI"/>
        <s v="ARUNA SUBEDI"/>
        <s v="ASHA THEENGH"/>
        <s v="BENJAMIN RAI"/>
        <s v="BISHNU MALEY"/>
        <s v="BUDDHA HANGMA SUBBA"/>
        <s v="CHAMPA CHOPHEL BHUTIA"/>
        <s v="CHANDRA REKHA SHARMA"/>
        <s v="CHO DOMA BHUTIA"/>
        <s v="CHODEN DENZONGPA (BHUTIA)"/>
        <s v="CHUNG DEN BHUTIA"/>
        <s v="CHUUMSANG LEPCHA"/>
        <s v="DAWA LHAMU BHUTIA"/>
        <s v="DAWCHING BHUTIA"/>
        <s v="DAWKITH LEPCHA"/>
        <s v="DEEPA RAI"/>
        <s v="DIL KUMARI PRADHAN"/>
        <s v="DURGA DEVI RAI"/>
        <s v="FABIAN GURUNG"/>
        <s v="KANCHAN PEGA"/>
        <s v="KAVITA DEVI PRADHAN"/>
        <s v="KESHARI PRADHAN"/>
        <s v="KHEM RAJ ADHIKARI"/>
        <s v="KRISHNA DEVI BALMIKI"/>
        <s v="KRISHNA KUMARI BASNETT"/>
        <s v="KUSUM SHARMA"/>
        <s v="LADEN LHAMU BHUTIA"/>
        <s v="LALIT RAI"/>
        <s v="LHAKI BHUTIA"/>
        <s v="LHAMU TSHERING BHUTIA"/>
        <s v="MEERA TAMANG"/>
        <s v="NAMITA RAI"/>
        <s v="NANDA KRI RAI"/>
        <s v="NONGMIT LEPCHA"/>
        <s v="PAVITRA GAJMER"/>
        <s v="PHIGU LHAMU BHUTIA"/>
        <s v="PRABHA THAPA"/>
        <s v="PREM KUMARI CHETTRI"/>
        <s v="PRIYA LAMA"/>
        <s v="PUMMEY BASNET"/>
        <s v="RANJU BHUTIA"/>
        <s v="RAVI RASAILY"/>
        <s v="ROMA RAI"/>
        <s v="SABITA GAZMER"/>
        <s v="SANDHYA RAI THAPA"/>
        <s v="SANJAY SUBBA"/>
        <s v="SARDA GURUNG"/>
        <s v="SARITA GHIMERAY"/>
        <s v="SHEELA TAMANG"/>
        <s v="SONAM PEMU BHUTIA"/>
        <s v="SONAM THARCHIN BHUTIA"/>
        <s v="SUNITA RASAILY"/>
        <s v="SUSAN TAMANG BHUTIA"/>
        <s v="TANUJA CHETTRI"/>
        <s v="TSHERING LHAMU BHUTIA"/>
        <s v="YAM PRASAD SUBBA"/>
        <s v="BIDYA SAGAR JHA"/>
        <s v="GITA CHHETRI"/>
        <s v="KHEM PRASAD CHETTRI"/>
        <s v="MAMTA CHHETRI"/>
        <s v="RANJEETA PRADHAN"/>
        <s v="RATNA MANI PRADHAN"/>
        <s v="ROSHNI KALA PRADHAN"/>
        <s v="SANTOSH SHARMA"/>
        <s v="SUSHILA LIMBOO"/>
        <s v="TASHI YOUDEN SHERPA"/>
        <s v="AMBER SINGH GURUNG"/>
        <s v="ANGI BHUTIA"/>
        <s v="BADRI PRADHAN"/>
        <s v="BEENA KUMARI SHARMA"/>
        <s v="BHAKTI MAYA RAI"/>
        <s v="BISWANATH ROY"/>
        <s v="DADUL WANGDI LEPCHA"/>
        <s v="DAMBER SINGH SUBBA"/>
        <s v="DAWA LEPCHA"/>
        <s v="DAWA PHUTI LEPCHA"/>
        <s v="KAVITA GURUNG"/>
        <s v="KHARKA BAHADUR CHETTRI"/>
        <s v="KRISHNA KUMARI TAMANG"/>
        <s v="KUNTI MAYA GIRI"/>
        <s v="MADHU MAYA REGMI"/>
        <s v="MAN BAHADUR THAPA"/>
        <s v="MANIKA RAI"/>
        <s v="MINGMA LAKHI SHERPA"/>
        <s v="NAR BAHADUR SUBBA"/>
        <s v="PRAKASH CHETTRI"/>
        <s v="PURNA KUMARI CHETTRI"/>
        <s v="SITA CHETTRI"/>
        <s v="SOVA BASNETT"/>
        <s v="STEPHEN LEPCHA"/>
        <s v="TASHI PEDEN BHUTIA"/>
        <s v="URBASHI CHETTRI"/>
        <s v="USHA SUBBA"/>
        <s v="WANGYAL GYATSO KAZI"/>
        <s v="BHAWANI DEVI SHARMA"/>
        <s v="CHANDRA KUMAR SHARMA"/>
        <s v="DENZEY LEPCHA"/>
        <s v="ONGMIT BHUTIA"/>
        <s v="SARONA CHETTRI"/>
        <s v="SHIVAJI SHARMA"/>
        <s v="BASANTI LIMBOO"/>
        <s v="PEMA WANGYAL BHUTIA"/>
        <s v="PHUP TSHERING TAMANG"/>
        <s v="PHURBA WONGYAL LEPCHA"/>
        <s v="RATAN BAHADUR RAI"/>
        <s v="SUNEETI DEOKOTA"/>
        <s v="TSEWANG NAMGYYAL BHUTIA"/>
        <s v="UDAI SUBBA"/>
        <s v="UGEN GYATSO BHUTIA"/>
        <s v="BIJOY KUMAR SUBBA"/>
        <s v="DAWA JIGDEN LEPCHA"/>
        <s v="DEVI PRASAD KARKI"/>
        <s v="GYALTSHERN BHUTIA"/>
        <s v="KHEM LALL NEOPANEY"/>
        <s v="LADEN SHERPA"/>
        <s v="LAXMI KANTA NEOPANEY"/>
        <s v="ROSNA SUBBA"/>
        <s v="SANGAY CHOPEL BHUTIA"/>
        <s v="TIKA MAYA RAI"/>
        <s v="TSETEN DORJEE LEPCHA"/>
        <s v="TSHERING NORBU LEPCHA"/>
        <s v="AITA RAJ LIMBOO"/>
        <s v="CHEWANG CHIDEN LEPCHA"/>
        <s v="DATTARAM SHARMA"/>
        <s v="GEETA RAI"/>
        <s v="KABITA PRADHAN"/>
        <s v="LHA TSHERING BHUTIA"/>
        <s v="NARESH KR. CHETTRI"/>
        <s v="NIMSAY LEPCHA"/>
        <s v="PASSANG TSHERING BHUTIA"/>
        <s v="PINKEY LEPCHA"/>
        <s v="PREM KUMARI BASNETT"/>
        <s v="PUJA PRADHAN"/>
        <s v="RUPA TAMANG"/>
        <s v="SATISH KUMAR SUBBA"/>
        <s v="SHOVA SHANKER"/>
        <s v="TIKA RAM UPADHAYA"/>
        <s v="YAM PRASAD SHANKER"/>
        <s v="CHETSO DOMA LEPCHA"/>
        <s v="DATHUP BHUTIA"/>
        <s v="ONGKIT PALMOO TASHO"/>
        <s v="PHUPU DOMA SHERPA"/>
        <s v="SONAM YANGCHEN LEPCHA"/>
        <s v="PEMA THEDEN BHUTIA"/>
        <s v="PRERNA GAUTAM"/>
        <s v="TSHERING DOMA SENGA"/>
        <s v="BUDHA CHAN RAI"/>
        <s v="GYATSO SHERPA"/>
        <s v="KARMA TOPDEN BHUTIA"/>
        <s v="NANDITA BAGDAS"/>
        <s v="PHUNSO WANGDI BHUTIA"/>
        <s v="PURNI MAYA RAI"/>
        <s v="DENIS RAI"/>
        <s v="GEETA RAJ RAI"/>
        <s v="JANUKA BISTA"/>
        <s v="PREM LATA DAHAL"/>
        <s v="SAKIL PRADHAN"/>
        <s v="SHYAMA CHETTRI"/>
        <s v="SRIJANA BISTA"/>
        <s v="SUSAN RAI"/>
        <s v="MAYA GAUTAM"/>
        <s v="NIMA LHAMU SHERPA"/>
        <s v="TASHI CHOPEL BHUTIA"/>
        <s v="YESHEY LEPCHA"/>
        <s v="BHIM KUMAR PRADHAN"/>
        <s v="RATAN GURUNG"/>
        <s v="TULSHI DAS PRADHAN"/>
        <s v="UDDHAV GOPAL SHRESTHA"/>
        <s v="UMESH PRASAD SINGH"/>
        <s v="HEM KUMAR KHANAL"/>
        <s v="NARENDRA PRASAD SAPKOTA"/>
        <s v="PADMA KISHORE SHARMA"/>
        <s v="PUNNYA PRASAD SHARMA"/>
        <s v="SHEELA DEVI SHARMA"/>
        <s v="ARJUN KUMARI RAI"/>
        <s v="CHEDUP LEPCHA"/>
        <s v="DOCHING BHUTIA"/>
        <s v="KARMA LEPCHA"/>
        <s v="LOWANGKIT LEPCHA"/>
        <s v="MADAN BAHADUR PRADHAN"/>
        <s v="NAMGYAL LEPCHA"/>
        <s v="NANDU RAM RAI"/>
        <s v="SANTA KUMAR SUBBA"/>
        <s v="SUJATA RAI"/>
        <s v="TARA TAMANG"/>
        <s v="MAN MAYA SEWA"/>
        <s v="BINOD BASNETT"/>
        <s v="BISHNU MAYA RAI"/>
        <s v="PUNNYA PRASAD KHANAL"/>
        <s v="SHIVA PRASAD GIRI"/>
        <s v="ATHENMIT LEPCHA"/>
        <s v="DECHEN DONKA LEPCHA"/>
        <s v="KARMA JIGME LHASOPA"/>
        <s v="MAN MAYA GURUNG"/>
        <s v="MENUKA DEVI SHARMA"/>
        <s v="NAMGYAL BHUTIA"/>
        <s v="NEERA GAZMER"/>
        <s v="PABITRA DEVI RIZAL"/>
        <s v="PASSANG GHISHING"/>
        <s v="POONAM TEWARI"/>
        <s v="PUSPA KHATIWARA"/>
        <s v="SAMJANA DHAKAL"/>
        <s v="SATI MAYA LIMBOO"/>
        <s v="SUBHADRA RIZAL"/>
        <s v="SUNITA SHARMA"/>
        <s v="TSHERING KIPA BHUITA"/>
        <s v="BHARATI DEVI NEOPANY"/>
        <s v="BHIM RAJ GURUNG"/>
        <s v="BIR BAHADUR MANGER"/>
        <s v="DAMBARI SHARMA"/>
        <s v="DHAN RAJ GURUNG"/>
        <s v="DINA NATH SHARMA"/>
        <s v="DURGA PRASAD KHATIWARA"/>
        <s v="HEM LATA SHARMA"/>
        <s v="LADENLA LASSOPA"/>
        <s v="MAHESHWAR SHARMA"/>
        <s v="MANI RAM UPADHAYA"/>
        <s v="MANOJ PARIYAR"/>
        <s v="NIMA LADEN YOLMO"/>
        <s v="NIRMALA POUDALY"/>
        <s v="PRABHA GURUNG"/>
        <s v="SARASWATI PRADHAN"/>
        <s v="SHOVA PRADHAN"/>
        <s v="SUMITRA TAMANG"/>
        <s v="SURESH KUMAR CHHETRI"/>
        <s v="UDITA PRADHAN"/>
        <s v="AGNES LEPCHA"/>
        <s v="BHAKTI THAPA"/>
        <s v="DAMBER KUMARI PRADHAN"/>
        <s v="DEVAN SINGH TAMANG"/>
        <s v="DEVI PRASAD ADHIKARI"/>
        <s v="DEVI SARA RAI"/>
        <s v="LACHENMU LEPCHA"/>
        <s v="LALKA DHOJ RAI"/>
        <s v="LAM DORJEE BHUTIA"/>
        <s v="SITA DEVI SUBBA"/>
        <s v="SWETA LAMA"/>
        <s v="YONZON PETER LEPCHA"/>
        <s v="ARJUN KUMAR SEWA"/>
        <s v="ASIT CHETTRI"/>
        <s v="BHAVNA CHETTRI"/>
        <s v="BHIM SEWA"/>
        <s v="DHURBA KUMAR PRADHAN"/>
        <s v="INDRA KALA ADHIKARI"/>
        <s v="ISLAM MIAN"/>
        <s v="JEEVAN POUDYAL"/>
        <s v="KIRAN PRADHAN"/>
        <s v="LASHMI DOMA BHUTIA"/>
        <s v="LILA RAM SHARMA"/>
        <s v="LOK NATH SHARMA"/>
        <s v="MANGAL MAYA TAMANG"/>
        <s v="PHURBA TSHERING BHUTIA"/>
        <s v="PRATAP SINGH TAMANG"/>
        <s v="PREM BAHADUR TAMANG"/>
        <s v="RAN BAHADUR GURUNG"/>
        <s v="YANGCHEN DOLMA BHUTIA"/>
        <s v="BARUN ACHARYA"/>
        <s v="CHUNKI BHUTIA"/>
        <s v="DIKITH LEPCHA"/>
        <s v="DILLI RAM SUBEDI"/>
        <s v="DOMIC LEPCHA"/>
        <s v="HEMA SUBBA"/>
        <s v="KAMALA BHANDARI"/>
        <s v="KAMALA TEWARI"/>
        <s v="KARUNA KUMARI CHHETRI"/>
        <s v="LILA DHAR DHAKAL"/>
        <s v="MAITA RANI SUBBA"/>
        <s v="MUNNA GURUNG"/>
        <s v="NIRMALA KOIRALA"/>
        <s v="PASSANG LHAMU LEPCHA"/>
        <s v="PEMPO DOMA BHUTIA"/>
        <s v="PREM TEENGH"/>
        <s v="RADHA BHUSAL"/>
        <s v="SANGITA SUBBA"/>
        <s v="SOM KUMARI GURUNG"/>
        <s v="SUKLA LAMA"/>
        <s v="BISHNU KUMARI GAUTAM"/>
        <s v="CHANDALAL RAI"/>
        <s v="KARMA DOLKAR BHUTIA"/>
        <s v="KARMA YANGKI BHUTIA"/>
        <s v="KELSANG NEDUP BHUTIA"/>
        <s v="KULZANG GYATSO BHUTIA"/>
        <s v="MINGMA DIKI SHERPA"/>
        <s v="NAKTANG BHUTIA"/>
        <s v="PEMA CHONZOM BHUTIA"/>
        <s v="PHUNTSOK GYALTSEN TASHI"/>
        <s v="SONAM ZANGMO BHUTIA"/>
        <s v="SUKRAM RAI"/>
        <s v="SUSAN ADITH PRADHAN"/>
        <s v="THESUS LEPCHA"/>
        <s v="CHHUKI LHAMU BHUTIA"/>
        <s v="DILIP KUMAR BAGDAS"/>
        <s v="DOMA CHOPEL BHUTIA"/>
        <s v="LANZAY BHUTIA"/>
        <s v="ONGMULA BHUTIA"/>
        <s v="SONAM TENZING BHUTIA"/>
        <s v="TSHERING LADEN BHUTIA"/>
        <s v="WANGCHUK DORJEE BHUTIA"/>
        <s v="AKAL BAHADUR SUBBA"/>
        <s v="BAL JIT RAI"/>
        <s v="CHANDRA BAHADUR GURUNG"/>
        <s v="CHHABI LAL DULAL"/>
        <s v="DEVEN SAPKOTTA"/>
        <s v="DIWAKAR PANDAY"/>
        <s v="GEETA CHETTRI"/>
        <s v="GOPAL KAPHLEY"/>
        <s v="KAUSHILA GURUNG"/>
        <s v="KHESH NARAYAN SHARMA"/>
        <s v="MOHAN KUMAR SAPKOTA"/>
        <s v="NARBADA ADHIKARI"/>
        <s v="PINTSO ONGDI LACHUNGPA"/>
        <s v="RUP NARAYAN SHARMA"/>
        <s v="SUNITA DEVI SHARMA"/>
        <s v="YAMUNA GURUNG"/>
        <s v="ASHOK GUPTA"/>
        <s v="HASTA BAHADUR THAPA (MANGER)"/>
        <s v="KEE DOMA SHERPA"/>
        <s v="BHAGI RATH SHARMA"/>
        <s v="CHANDRA BAHADUR CHETTRI"/>
        <s v="DAWKIT LEPCHA"/>
        <s v="NEETU PRADHAN"/>
        <s v="SKARIA T V"/>
        <s v="TIKA RAM NEPAL"/>
        <s v="DADHI RAM NEPAL"/>
        <s v="DHAN KR BHATTARAI"/>
        <s v="GADEM BHUTIA"/>
        <s v="INDU SHARMA"/>
        <s v="PARSU RAM SAPKOTA"/>
        <s v="BINA GURUNG"/>
        <s v="CHEWANG PEDEN BHUTIA"/>
        <s v="CHUNG CHUNG LEPCHA"/>
        <s v="DANIAL SUBBA"/>
        <s v="GANESH THAPA"/>
        <s v="HEMANT KUMAR CHETTRI"/>
        <s v="JONATHAN MOTHEY"/>
        <s v="MADAN KUMAR THAPA"/>
        <s v="MAYA PRADHAN"/>
        <s v="MINGMA DOMA BHUTIA"/>
        <s v="MINIMOL PATHIL ANTONY"/>
        <s v="PEMA ONGMU BHUTIA"/>
        <s v="PHUL KUMARI GAUTAM"/>
        <s v="PROMOD KUMAR SINGH"/>
        <s v="RANEE GURUNG"/>
        <s v="RIKKI LHAMU LEPCHA"/>
        <s v="SANGMU BHUTIA"/>
        <s v="TSEWANG BHUTIA"/>
        <s v="UGEN TASHI BHUTIA"/>
        <s v="ANJU RAI"/>
        <s v="ARCHANA RAI"/>
        <s v="ASHOK TAMANG"/>
        <s v="BIKASH GAHATRAJ"/>
        <s v="DAL BDR GURUNG"/>
        <s v="KOKILA DHAKAL"/>
        <s v="KONGCHEN LUCKSOM"/>
        <s v="MEERA SANGKIT LEPCHA"/>
        <s v="OM PRAKASH SHARMA"/>
        <s v="PABITRA THAPA"/>
        <s v="PENDENLA BHUTIA"/>
        <s v="PHURBA DORJEE SHENGA"/>
        <s v="PREM DEVI THAPA"/>
        <s v="PUNYA PSD SHARMA"/>
        <s v="TOPGAY BHUTIA"/>
        <s v="UDEN LEPCHA"/>
        <s v="AJAY KUMAR SINGH"/>
        <s v="JANGBU SHERPA"/>
        <s v="KARAN PRADHAN"/>
        <s v="KUNTI GURUNG"/>
        <s v="NAKU TSHERING BHUTIA"/>
        <s v="PADAM BAHADUR BAGDAS"/>
        <s v="PASSANG KIPU SHERPA"/>
        <s v="RINZEE SHERPA"/>
        <s v="ROBIN KUMAR RAI"/>
        <s v="ZAMYANG SHERPA"/>
        <s v="BHIM PRASAD ADHIKARI"/>
        <s v="BHUPAL DANGAL"/>
        <s v="CHIMI EDEN LEPCHA"/>
        <s v="PEM PHUTI LEPCHA"/>
        <s v="RAN BAHADUR CHHETRI"/>
        <s v="ROJI RAI"/>
        <s v="TARA NIDHI KOIRALA"/>
        <s v="ANJANA TAMANG"/>
        <s v="BADRI KHAREL"/>
        <s v="KINCHOK DOMA BHUTIA"/>
        <s v="SARALA RAI"/>
        <s v="SOLOMI LEPCHA"/>
        <s v="SONAM DOMA LEPCHA"/>
        <s v="AMBIKA RAI"/>
        <s v="AMITA THAPA"/>
        <s v="BASUDEV SHARMA"/>
        <s v="DORJEE LAMA"/>
        <s v="FABIYANA RAI"/>
        <s v="UDEN BHUTIA"/>
        <s v="AMRIT THAKURI"/>
        <s v="CHAMPA DEVI SHARMA"/>
        <s v="DHAN KUMARI CHETTRI"/>
        <s v="RISHI KUMAR CHHETRI"/>
        <s v="TSEWANG CHODEN SHERPA"/>
        <s v="CHANDRA BDR LOHAGUN"/>
        <s v="DAHDI RAM SHARMA"/>
        <s v="NORBU TSHERING BHUTIA"/>
        <s v="RUPA SHARMA"/>
        <s v="ANTHONY SUBBA"/>
        <s v="ARUNA SUBBA"/>
        <s v="JOSEPH LEPCHA"/>
        <s v="JUDITH KARTHAK LEPCHA"/>
        <s v="MUNNA THAPA"/>
        <s v="NANDIKA SHARMA"/>
        <s v="SUSHMITA RAI"/>
        <s v="TADEN PINTSO BHUTIA"/>
        <s v="THONMITH LEPCHA"/>
        <s v="TRESA ASHA LEPCHA"/>
        <s v="TSHERING YANJI SHERPA"/>
        <s v="KHEM LALL SHARMA"/>
        <s v="NARENDRA RAI"/>
        <s v="PASSANG DOMA LEPCHA"/>
        <s v="PASSANG LEPCHA"/>
        <s v="SUNISH MAYA RAI"/>
        <s v="BIKRAM SINGH LAMA"/>
        <s v="BINA TAMANG"/>
        <s v="BIRENDRA KUMAR NIROLA"/>
        <s v="DALI MAYA GIRI"/>
        <s v="KARMA LODEY BHUTIA"/>
        <s v="KARNA KUMAR RAI"/>
        <s v="KHARGA BAHADUR RAI"/>
        <s v="ONGDI LEPCHA"/>
        <s v="PEMA NAMGYAL SHENGA"/>
        <s v="PUSPA LALL GHIMIRAY"/>
        <s v="RABINDRA BISTA"/>
        <s v="RENUKA DEVI RAI"/>
        <s v="ROSHAN RAI"/>
        <s v="TSHERING ONGMU DENZONGPA"/>
        <s v="CHANDRA BIR LIMBOO"/>
        <s v="KEDAR NATH DHAKAL"/>
        <s v="KRISHNA LALL SHARMA"/>
        <s v="LOHITA SHARMA"/>
        <s v="MEERA PRADHAN"/>
        <s v="NILESH LAMICHANEY"/>
        <s v="TEK BDR CHETTRI"/>
        <s v="TSHERING DIKKI BHUTIA"/>
        <s v="YOG PRASAD SAPKOTA"/>
        <s v="DAWA DOMA TAMANG"/>
        <s v="DOLA NATH KHANAL"/>
        <s v="GOVERDHAN GAUTAM"/>
        <s v="JERMIT LEPCHA"/>
        <s v="NAR MAYA ADHIKARI"/>
        <s v="NIRMAL KUMAR RAI"/>
        <s v="PEMA DOMA TAMANG"/>
        <s v="PREM PRASAD KAFHLEY"/>
        <s v="RUP NARAYAN DAHAL"/>
        <s v="SOPHIA BHATTARAI"/>
        <s v="TENZING NAMGYAL LEPCHA"/>
        <s v="BHIM PRASAD SHARMA"/>
        <s v="DHAN KUMARI PRADHAN"/>
        <s v="DOMA KUMARI SHARMA"/>
        <s v="KESHAB RAJ PRASAI"/>
        <s v="MAMTA PRADHAN"/>
        <s v="MINGMA LHAMU BHUTIA"/>
        <s v="NAWRAJ LAMSAL"/>
        <s v="PURNA KUMARI PRADHAN"/>
        <s v="RATNA LALL SHARMA"/>
        <s v="SOVAN PRADHAN"/>
        <s v="SUMAN REKHA THAPA"/>
        <s v="ANJANA LAMA"/>
        <s v="ASHITA TIWARI"/>
        <s v="BHOJ RAJ SIWAKOTI"/>
        <s v="BINA PRADHAN"/>
        <s v="BINOD GIRI"/>
        <s v="BINOD KUMAR DEOKOTA"/>
        <s v="CHURA MANI RAMUDAMU"/>
        <s v="DAWA GYALPO SHERPA"/>
        <s v="DEO KUMAR PRADHAN"/>
        <s v="DEO KUMARI PRADHAN"/>
        <s v="KALYANI PRADHAN"/>
        <s v="KRISHNA KALA PRADHAN"/>
        <s v="MOHAN SHARMA"/>
        <s v="NAINA PRADHAN"/>
        <s v="NEELA RAI"/>
        <s v="NEETA PRADHAN"/>
        <s v="NISHA TAMANG"/>
        <s v="OM KUMARI SHARMA"/>
        <s v="PINGALA GURUNG"/>
        <s v="PREM KUMAR SAH"/>
        <s v="PURNA PRASAD SHARMA"/>
        <s v="PURUSHOTAM DHUNGYAL"/>
        <s v="RADHA BASNETT"/>
        <s v="RAJANI DAS"/>
        <s v="RAJENDRA POKHREL"/>
        <s v="SAGAR TAMRAKAR"/>
        <s v="SUBBIAH"/>
        <s v="SUSHAN SHARMA"/>
        <s v="TARANNUM IBRAHIMI RAI"/>
        <s v="UMA TRIKHATRI"/>
        <s v="YADAV ADHIKARI"/>
        <s v="BALA RAM KHAREL"/>
        <s v="BED SHANKAR SHARMA"/>
        <s v="CHEDUP BHUTIA"/>
        <s v="DEVI MAYA SHARMA"/>
        <s v="DHAN RAJ RAI"/>
        <s v="DIKILA DOLKAR BHUTIA"/>
        <s v="EM PRASAD SHARMA"/>
        <s v="GANESH KUMAR THAPA"/>
        <s v="IMMANUAL RAI"/>
        <s v="KARMA SONAM BUTIA"/>
        <s v="LEE PANDI LEPCHA"/>
        <s v="NARBADA PRADHAN"/>
        <s v="NORGAIN BILLEUM LEPCHA"/>
        <s v="PEMA GYALPO BHUTIA"/>
        <s v="PEMA ONGKIT BHUTIA"/>
        <s v="PUSHPA KUMARI CHETTRI"/>
        <s v="RABI LALL RAI"/>
        <s v="SABITA PRADHAN"/>
        <s v="SABITA SHARMA"/>
        <s v="SANJAY GURUNG"/>
        <s v="SHAKHER KHAREL"/>
        <s v="SHANTI DHAKAL"/>
        <s v="SHEKHAR NATH GAUTAM"/>
        <s v="SONAM NAMGYAL BHUTIA"/>
        <s v="SWARANALATA RASAILY"/>
        <s v="VIDHYA RAJ GURUNG"/>
        <s v="DEVI RAM RAI"/>
        <s v="GANESH MAN RAI"/>
        <s v="LAXMI RAI"/>
        <s v="MEERA RAI"/>
        <s v="RUKMINI SHARMA"/>
        <s v="CHANDA DAS"/>
        <s v="DHURBA SHARMA VASISTHA"/>
        <s v="NEERA PRADHAN"/>
        <s v="PURNIMA CHHETRI"/>
        <s v="SAVITRI SHARMA"/>
        <s v="ARUN KUMAR JHA"/>
        <s v="CHHABI LALL SHARMA"/>
        <s v="CHURA MANI ADHIKARI"/>
        <s v="DILLI PRASAD SHARMA"/>
        <s v="GHAKDEN LEPCHA"/>
        <s v="GOPI SHARMA"/>
        <s v="JANUKA CHETTRI"/>
        <s v="JIT BAHADUR DARJEE"/>
        <s v="KALPANA LAMA"/>
        <s v="KARMA DOMA PALZOR"/>
        <s v="NAMGYAL TASHI TAMANG"/>
        <s v="PEMBA LEPCHA"/>
        <s v="PRERNA LAMA (TAMANG)"/>
        <s v="THINLAY GYATSO BHUTIA"/>
        <s v="ANISHA BHUTIA"/>
        <s v="BHANU PARIYAR"/>
        <s v="BIDHAN RAI"/>
        <s v="BIJAYA KUMARI RAI"/>
        <s v="BINDU PRADHAN"/>
        <s v="DHIREN DAS"/>
        <s v="JAGA NATH SHARMA"/>
        <s v="RADHA CHHETRI"/>
        <s v="SANDEEP PRADHAN"/>
        <s v="SANDHYA PRADHAN"/>
        <s v="SARITA DAS"/>
        <s v="SHABNUM GOLAY"/>
        <s v="SUMAN THAPA"/>
        <s v="TSETEN TASHILA LACHUNGPA"/>
        <s v="BINA DEWAN"/>
        <s v="BIR MANI PRADHAN"/>
        <s v="DEEPA SHARMA"/>
        <s v="DIWAS GAUTAM"/>
        <s v="DURGA SHRESTHA"/>
        <s v="HARI CHHETRI"/>
        <s v="HARI KUMAR CHETTRI"/>
        <s v="HEM KUMAR RAI"/>
        <s v="HOM NATH MISHRA"/>
        <s v="JAGAT SUBBA"/>
        <s v="KHEM RAJ CHHETRI"/>
        <s v="KRISHNA PRADHAN"/>
        <s v="KULDIP SHARMA"/>
        <s v="KUSUM LATA TAMANG"/>
        <s v="LOBSANG TSHERING BHUTIA"/>
        <s v="MANI RAJ GURUNG"/>
        <s v="MANJU THAPA"/>
        <s v="MEENA BHUTIA"/>
        <s v="MEENA CHHETRI"/>
        <s v="MENUKA NIROULA"/>
        <s v="MIKMAR NORBU BHUTIA"/>
        <s v="MILAN GURUNG"/>
        <s v="PREM CHHETRI"/>
        <s v="SANDHYA CHETTRI"/>
        <s v="SANTA MAYA THAPA"/>
        <s v="SARASWATI DAS"/>
        <s v="SHRIJANA PRADHAN"/>
        <s v="SUBASH PRADHAN"/>
        <s v="SUDIPTO ROY"/>
        <s v="TARA DEVI PRADHAN"/>
        <s v="TOPDEN TSHERING BHUTIA"/>
        <s v="YADHU PD MISHRA"/>
        <s v="YOG RAJ POUDYAL"/>
        <s v="ARJUN KUMAR DAS"/>
        <s v="BALA RAM CHHETRI"/>
        <s v="BHARAT PRASAD SHARMA"/>
        <s v="DRAUPADI NIROULA SHARMA"/>
        <s v="INDIRA DEVI UPADYHYA"/>
        <s v="PRATIMA SHARMA"/>
        <s v="REWATI SHARMA"/>
        <s v="TILOTTAMA SHARMA"/>
        <s v="GARJA BIR RAI"/>
        <s v="GOM BAHADUR RAI"/>
        <s v="GOURI MAYA SHARMA"/>
        <s v="GYALSANG LODAY BHUTIA"/>
        <s v="SUZEN GURUNG"/>
        <s v="ANIL LAMA"/>
        <s v="DAWA NEDUP BHUTIA"/>
        <s v="DEEPENDRA KARKI"/>
        <s v="DHAN KUMAR GURUNG"/>
        <s v="EMMANUEL RAI"/>
        <s v="JEETUK BHUTIA"/>
        <s v="KAMAL NEOPANEY"/>
        <s v="KRISHNA SUBBA"/>
        <s v="PARBATI RAI"/>
        <s v="RAJU PARIYAR"/>
        <s v="SARAN DHOJ SUBBA"/>
        <s v="SATU RAI"/>
        <s v="TASHI TSHEWANG BHUTIA"/>
        <s v="UDEN TAMANG"/>
        <s v="VINOD PRADHAN"/>
        <s v="BANDHANA THEENGH"/>
        <s v="BHARAT PRASAD RAWAT"/>
        <s v="BHIM PRASAD CHETTRI"/>
        <s v="BHUMIKA RAI"/>
        <s v="BIRKHA NARAYAN PRADHAN"/>
        <s v="DEEPJAI RAI"/>
        <s v="DIL BAHADUR GIRI"/>
        <s v="GANESH KUMAR CHETTRI"/>
        <s v="JUNU PRADHAN"/>
        <s v="KAMALA RAI"/>
        <s v="KRISHNA KUMARI THAPA"/>
        <s v="NIMA LHAMU BHUTIA"/>
        <s v="PEMA CHUKKI BHUTIA"/>
        <s v="RINZING DORJEE SHERPA"/>
        <s v="RUPA BARAILY"/>
        <s v="SAKUNTALA CHETTRI"/>
        <s v="SUSAN PRADHAN"/>
        <s v="TSHERING KINGMA BHUTIA"/>
        <s v="CHABBI PRADHAN"/>
        <s v="DAL BAHADUR GURUNG"/>
        <s v="DENKA BHUTIA"/>
        <s v="DUDEN CHOPHEL BHUTIA"/>
        <s v="GYALPO BHUTIA"/>
        <s v="ISSACHAR LEPCHA"/>
        <s v="JANUKI MAYA PRADHAN"/>
        <s v="KALPANA PRADHAN"/>
        <s v="KARMA ZIMPA BHUTIA"/>
        <s v="KUL BAHADUR GURUNG"/>
        <s v="LADEN LEPCHA"/>
        <s v="MAHENDRA BDR CHETTRI"/>
        <s v="NIMA TSHERING LEPCHA"/>
        <s v="NIYAMI LEPCHA"/>
        <s v="NORBU TSHERING LEPCHA"/>
        <s v="PABITRA SHARMA"/>
        <s v="PHICHIM BHUTIA"/>
        <s v="PRISCILLA YONZAN"/>
        <s v="SASHI MANI PRADHAN"/>
        <s v="SOMDEN BHUTIA"/>
        <s v="TASHI LHADEN BHUTIA"/>
        <s v="TASHI TSEWANG DENJONGPA"/>
        <s v="BHARAT KUMAR SHARMA"/>
        <s v="BINDU BASNETT"/>
        <s v="DAWADEN BHUTIA"/>
        <s v="DHANSARI RAI"/>
        <s v="DUDH NATH SHARMA"/>
        <s v="NARAD CHETTRI"/>
        <s v="TEJ BAHADUR GURUNG"/>
        <s v="VIJAY KUMAR KARN"/>
        <s v="ADEN LEPCHA"/>
        <s v="AMBIKA GURUNG"/>
        <s v="ASHOK KUMAR BISWAS"/>
        <s v="BHAGWATI DUNGEL"/>
        <s v="BINA CHHETRI"/>
        <s v="DEW KUMARI SHARMA"/>
        <s v="DICHEN DADUL BHUTIA"/>
        <s v="DIKI NORBU BHUTIA"/>
        <s v="GANGA BAHADUR CHHETRI"/>
        <s v="GEETA UPRETY"/>
        <s v="ISHA KARKI"/>
        <s v="JAWAHAR PRASAD"/>
        <s v="KASHI KOIRELA"/>
        <s v="KESANG EDEN BHUTIA"/>
        <s v="KHEM RAJ RAI"/>
        <s v="LAXMI BASNETT"/>
        <s v="MANORATH DAHAL"/>
        <s v="MUKESH DUTT MATHUR"/>
        <s v="MUNNA BISHWAKARMA"/>
        <s v="NARMADA NEPAL"/>
        <s v="NIMA LEPCHA"/>
        <s v="ONGMOO LEPCHA"/>
        <s v="PADENLA BHUTIA"/>
        <s v="PAVITRA SHARMA"/>
        <s v="RAM PRASAD TIMSINA"/>
        <s v="RAM PRIT RAM"/>
        <s v="RANJANA RAI"/>
        <s v="RANJANA SHARMA"/>
        <s v="REBEECA PRADHAN"/>
        <s v="RIPMIT LEPCHA"/>
        <s v="RITA PRADHAN"/>
        <s v="ROSHAN CHANDRA DAHAL"/>
        <s v="SANGEETA KHARGA"/>
        <s v="SANTA THAPA"/>
        <s v="SARASWATI CHHETRI"/>
        <s v="SITA KHAREL"/>
        <s v="TASHI LHAMU BHUTIA"/>
        <s v="TASHI ONGMU BHUTIA"/>
        <s v="TASHI PINTSO BHUTIA"/>
        <s v="TELBU GURUNG"/>
        <s v="TENZING CHODEN BHUTIA"/>
        <s v="DAMBARA RIZAL"/>
        <s v="GEETA PANDEY"/>
        <s v="LAKSHIMI RAI"/>
        <s v="LHENDUP BHUTIA"/>
        <s v="RUPA DEVI SHARMA"/>
        <s v="SAMSHER LEPCHA"/>
        <s v="TEMPO SHERAP LACHUNGPA"/>
        <s v="DEVI PRASAD CHHETRI"/>
        <s v="DHAN BAHADUR GURUNG"/>
        <s v="RATNA BARUAH"/>
        <s v="REBECCA SUNAR"/>
        <s v="SHYAM THAPA"/>
        <s v="VALIRE PRADHAN"/>
        <s v="HARI MAYA SHARMA"/>
        <s v="INDIRA DHAKAL"/>
        <s v="INDRA PRASAD KHANAL"/>
        <s v="MICHAEL LEPCHA"/>
        <s v="MOHAN SINGH GURUNG"/>
        <s v="NETRA PRASAD DAHAL"/>
        <s v="PUSHPA SHARMA"/>
        <s v="RADHA KHATIWARA"/>
        <s v="SHOVA SHARMA"/>
        <s v="SURYA SHARMA"/>
        <s v="THENDUP BHUTIA"/>
        <s v="BHAGIRATH TEWARI"/>
        <s v="DADI TSHERING BHUTIA"/>
        <s v="DEO KUMARI SHARMA"/>
        <s v="DURGA MAYA CHETTRI"/>
        <s v="KUNTA RAI"/>
        <s v="MILAN CHETTRI"/>
        <s v="PADMA DEVI SHARMA"/>
        <s v="PHUR KIT LEPCHA"/>
        <s v="PURNA MAYA GURUNG"/>
        <s v="DILLI RAM BISWAKARMA"/>
        <s v="DUP TSHERING LEPCHA"/>
        <s v="INDU SUBEDI"/>
        <s v="KAMALA SUBEDI"/>
        <s v="KRISHNA KUMARI DEOKOTA"/>
        <s v="MOHAN PRASAD POKHREL"/>
        <s v="DURGA PRASAD PANDEY"/>
        <s v="LEKH NATH SHARMA"/>
        <s v="MAHESH KUMAR DAHAL"/>
        <s v="MEENA KUMARI BHUTIA"/>
        <s v="PREYANKA TAMANG"/>
        <s v="SANJEEV KUMAR SHARMA"/>
        <s v="SHITAL PRADHAN"/>
        <s v="SUSHMA PRADHAN"/>
        <s v="DILLI RAM DHAKAL"/>
        <s v="KHARKA SINGH SUBBA"/>
        <s v="LALL HANG SUBBA"/>
        <s v="LHAKI DOMA BHUTIA"/>
        <s v="MANI KUMAR SHARMA"/>
        <s v="MANISH PRADHAN"/>
        <s v="RATNA KUMAR THAPA"/>
        <s v="SANJA BAHADUR SUBBA"/>
        <s v="SIMON LEPCHA"/>
        <s v="ANITA DAS"/>
        <s v="BEJOY KHAWAS"/>
        <s v="BHAWANI SHANKER BHATTARAI"/>
        <s v="DEO KUMAR RAI"/>
        <s v="DORJEE CHODEN BHUTIA"/>
        <s v="GOLAY TSH BHUTIA"/>
        <s v="KAMAL PRADHAN"/>
        <s v="MENLOM LEPCHA"/>
        <s v="PRISCA RAI"/>
        <s v="SAMDUP LAMA"/>
        <s v="BAL BAHADUR CHETTRI"/>
        <s v="BHIM SHOR SUBBA"/>
        <s v="BHUWAN RAI"/>
        <s v="CHAMBA SHERPA"/>
        <s v="CHUNGKIT BHUTIA"/>
        <s v="DIKI CHODEN BHUTIA"/>
        <s v="DROUPADA BHATTARAI"/>
        <s v="GOPAL BHATTARAI"/>
        <s v="HARI NEPAL"/>
        <s v="JAMUNA SUBEDI"/>
        <s v="JAY NARAYAN BHATTARAI"/>
        <s v="KARMA NAMGYAL BHUTIA"/>
        <s v="KARMA THARCHEN BHUTIA"/>
        <s v="KHINA MAYA CHETTRI"/>
        <s v="LAXUMAN SHARMA ADHIKARI"/>
        <s v="MANORATH BHATTARAI"/>
        <s v="MOHAMMOD MAHEBUL REHEMAN"/>
        <s v="NIM LHAMU LEPCHA"/>
        <s v="PHURDEN LEPCHA"/>
        <s v="RABINDRA PRASAD ROY"/>
        <s v="RAM MOHAN BALMIKI"/>
        <s v="RUPA BHUTIA"/>
        <s v="SAMDUP TSHERING BHUTIA"/>
        <s v="SIDDARTH NEOPANEY"/>
        <s v="SISIR SUBBA"/>
        <s v="THAKUR PRASAD BHATTARAI"/>
        <s v="THUPDEN SANDUP LEPCHA"/>
        <s v="TSHERING WONGCHUK BHUTIA"/>
        <s v="TSHERING ZANGMU BHUTIA"/>
        <s v="TULA RAM DHAKAL"/>
        <s v="UMA DEVI CHETTRI"/>
        <s v="ANJU CHETTRI"/>
        <s v="BEN KUMAR KHAWAS"/>
        <s v="BHAKTA KUMARI BASNET"/>
        <s v="BHIM BAHADUR CHETTRI"/>
        <s v="PEMA SANGMOO BHUTIA"/>
        <s v="DEEKI ONGMU BHUTIA"/>
        <s v="MANOJ KUMAR CHHETRI"/>
        <s v="PEMA CHODEN LEPCHA"/>
        <s v="PRATIBHA MOKTAN"/>
        <s v="PURNA KUMAR CHETTRI"/>
        <s v="RINZING NAMGYAL LEPCHA"/>
        <s v="ROSHAN NEPAL"/>
        <s v="SHISIL KARTHAK"/>
        <s v="TIKA RAM TIMSINA"/>
        <s v="TILAK SINGH RAI"/>
        <s v="BHOLA NATH ACHARYA"/>
        <s v="DEVI PRASAD DAHAL"/>
        <s v="NILAM KUMAR PRADHAN"/>
        <s v="DIK BIR CHETTRI"/>
        <s v="LAKPA DOMA SHERPA"/>
        <s v="NAKCHUNG LEPCHA"/>
        <s v="ONGDUP LEPCHA"/>
        <s v="PAPPU RAI"/>
        <s v="TULSHI SHARMA"/>
        <s v="ANITA CHETTRI"/>
        <s v="ANITA KAPHLEY"/>
        <s v="BISHAL DARNAL"/>
        <s v="CHUM LHAMU BHUTIA"/>
        <s v="CHUNG CHUNG LADEN BHUTIA"/>
        <s v="DHAN BAHADUR RAI"/>
        <s v="DICHEN NAMGYAL BHUTIA"/>
        <s v="DINESH RAI"/>
        <s v="DUPCHEN SHENGA"/>
        <s v="GYALTSEN SHERPA"/>
        <s v="JAS LALL SUBBA"/>
        <s v="KALPANA SILWAL"/>
        <s v="KARMA ZANGMU BHUTIA"/>
        <s v="KHARA NANDA SHARMA"/>
        <s v="KHUNG DORJEE LEPCHA"/>
        <s v="KRASHNA PRASHAD DHAKAL"/>
        <s v="KRISHNA RAJ DULAL"/>
        <s v="KUL BAHADUR TAMANG"/>
        <s v="KUNZANG LHAMU BHUTIA"/>
        <s v="LEENAMITH LEPCHA"/>
        <s v="LHAMU DIKI BHUTIA"/>
        <s v="PHURKIT LEPCHA"/>
        <s v="PURNA BAHADUR CHHETRI"/>
        <s v="RAVI SHANKER GUPTA"/>
        <s v="RISHI KUMAR THAKUR"/>
        <s v="SAGAR GIRI"/>
        <s v="SANCHA MIT LEPCHA"/>
        <s v="SANJOK LAMA"/>
        <s v="SAWAN RAJ DHAKAL"/>
        <s v="SITA DEVI SHARMA"/>
        <s v="SOMA TAMANG"/>
        <s v="SONAM ONGCHEN BHUTIA"/>
        <s v="TIKA DEVI LUITEL"/>
        <s v="TSHERING CHEDAY BHUTIA"/>
        <s v="UGEN DORJEE BHUTIA"/>
        <s v="WANGCHUK NAMGYAL BHUTIA"/>
        <s v="CHANDRA KALA GAJMER"/>
        <s v="DEEKI LEPCHA"/>
        <s v="HEMANT RIZAL"/>
        <s v="JANUKA DEVI GHIMIREY"/>
        <s v="MANI KUMAR DULAL"/>
        <s v="NEERU CHETTRI"/>
        <s v="NEERU CHHETRI"/>
        <s v="RAM PD BHATTARAI"/>
        <s v="ROSHAN CHETTRI"/>
        <s v="ROSHAN SUNDAS"/>
        <s v="SALLU RAI"/>
        <s v="SHOVNA YONZAN"/>
        <s v="SOMI LEPCHA"/>
        <s v="SUJANA TAMANG"/>
        <s v="SUJATA CHETTRI"/>
        <s v="SURAJ KR SHARMA"/>
        <s v="BEENA LAMA"/>
        <s v="BENITA SHARMA"/>
        <s v="DHAN KUMARI TIWARI"/>
        <s v="NIMA DOMA LEPCHA"/>
        <s v="RUPA BASNETT"/>
        <s v="TASHI SHERPA"/>
        <s v="BHISMA KUMARI KHANAL"/>
        <s v="BIMLA LIBANG"/>
        <s v="BUDDHA MAYA SUBBA"/>
        <s v="DEEPAK BISWAKARMA"/>
        <s v="GAYBU TASHO"/>
        <s v="GEETA DEVI UPRETI"/>
        <s v="JHARNA RAI"/>
        <s v="LAKPA CHETTRI"/>
        <s v="MON LACHI RAI"/>
        <s v="MUNNA LHAMU BHUTIA"/>
        <s v="PHUM BHUTIA"/>
        <s v="PUSHPA KUMARI SHARMA"/>
        <s v="SAKUNTA SUBBA"/>
        <s v="TASHI WANGCHUK SAKYA"/>
        <s v="TIKA BAHADUR RAI"/>
        <s v="GANESH PRADHAN"/>
        <s v="NANDU SHARMA"/>
        <s v="PADAM BAHADUR GAUTAM"/>
        <s v="SHARMILA SUNAR"/>
        <s v="TULSHI PRADHAN"/>
        <s v="AMBER RAI"/>
        <s v="ANJALI RAI"/>
        <s v="BHARATI PRADHAN"/>
        <s v="BHIM RAJ RAI"/>
        <s v="BINU CHETTRI"/>
        <s v="BIR BAHADUR TAMANG"/>
        <s v="BISHNU KUMARI POUDYAL"/>
        <s v="BISHNU MATI RAI"/>
        <s v="DEPAK LOHAR"/>
        <s v="DOMA DEVI CHETTRI"/>
        <s v="LATA SHARMA"/>
        <s v="MADAN KUMAR RAI"/>
        <s v="MALA JIGDAL DORJEE"/>
        <s v="NAMGAY UDEN BHUTIA"/>
        <s v="NARI BHUTIA"/>
        <s v="PABITRA PRADHAN"/>
        <s v="PHUL KUMARI SHARMA"/>
        <s v="PHUMKEY LEPCHA"/>
        <s v="ROMA DEVI KOIRALA"/>
        <s v="ROSHANI SUBBA"/>
        <s v="SARASWATI DAHAL"/>
        <s v="SEEMA RAI"/>
        <s v="SHOVA TAMANG"/>
        <s v="SITA GIRI"/>
        <s v="SONA RAI"/>
        <s v="SONAM GYAMPO BHUTIA"/>
        <s v="SUSAN ONGMU LEPCHA"/>
        <s v="SUSHILA SHARMA"/>
        <s v="TAJENDRA PD ADHIKARI"/>
        <s v="TENZING TSHEDAME BHUTIA"/>
        <s v="TSHERING CHOKKI BHUTIA"/>
        <s v="DR. S DATTA"/>
        <s v="Mrs. Sabita Tamang"/>
        <s v="SONAMLA ETHENPA"/>
        <s v="YOGNIDI NIROLA SHARMA"/>
        <s v="AITA BAHADUR RAI"/>
        <s v="ANJU SUBBA"/>
        <s v="ARJUN KUMAR SHARMA"/>
        <s v="ARUN KUMAR THAPA"/>
        <s v="BABINA THAPA"/>
        <s v="BABURAM JAISHI"/>
        <s v="BAL BAHADUR GURUNG"/>
        <s v="BALA RAM PANDEY"/>
        <s v="BASANT KUMAR SUJI"/>
        <s v="BHAKTA KUNWAR"/>
        <s v="BHASKAR CHAKRABORTY"/>
        <s v="BINDITA PRADHAN"/>
        <s v="BIR BAHADUR LIMBOO"/>
        <s v="CHANCHAL DAS"/>
        <s v="CHONGTICK LACHUNGPA"/>
        <s v="DEBABRATA PUROHIT"/>
        <s v="DENLOCK LEPCHA"/>
        <s v="DHAN BAHADUR MANGER"/>
        <s v="DIL BAHADUR ADHIKARI"/>
        <s v="DINESH KUMAR SHARMA"/>
        <s v="DOLMA TEMPO ETHENPA"/>
        <s v="DR IYATTA MAHARANA UPRETY"/>
        <s v="DR RABINDRA CHETTRI"/>
        <s v="DR RUTH MARIE NEE BHUTIA"/>
        <s v="DR SUJATA BASNET"/>
        <s v="GANESH GURUNG"/>
        <s v="GEETA NIROLA"/>
        <s v="HRIDAYESHWAR BASNETT"/>
        <s v="JAGAT THAPA"/>
        <s v="JAYANTI MUKHIA"/>
        <s v="JIBAN UPADHYAYA"/>
        <s v="JIGMIE WANGCHUK BHUTIA"/>
        <s v="KAMAL CHETTRI"/>
        <s v="KARMA RINCHEN TSHERING WANGMO"/>
        <s v="KAUSHILA CHHETRI"/>
        <s v="KHUSEN MOHORA"/>
        <s v="KOWSHILA GURUNG"/>
        <s v="KRISHNA BAHADUR SUBBA"/>
        <s v="KRISHNA CHANDRA SUBBA"/>
        <s v="KUNZANG NAMGYAL LACHUNGPA"/>
        <s v="LAKITA SHARMA"/>
        <s v="LAXMI PRASAD SHARMA"/>
        <s v="LHANJEY PHUTI BHUTIA"/>
        <s v="MADAN CHHETRI"/>
        <s v="MAN MAYA MANGAR"/>
        <s v="MIRAP DORJEE BHUTIA"/>
        <s v="MOHAN KUMAR SUBBA"/>
        <s v="NAMDOL BHUTIA"/>
        <s v="NAMRATA TAMANG"/>
        <s v="NAVIN KUMAR PANDEY"/>
        <s v="PADMA PRADHAN"/>
        <s v="PARAS MANI DANGAL"/>
        <s v="PARBATI PRADHAN"/>
        <s v="PAROO CHETTRI"/>
        <s v="PASSANG CHUMBEY SHERPA"/>
        <s v="PEDENLA BHUTIA"/>
        <s v="PEM CHODEN TENZING"/>
        <s v="PEMA RINZING BHUTIA"/>
        <s v="PHUL KUMARI LEPCHA"/>
        <s v="PRAMILA CHETTRI"/>
        <s v="PRAVA DEVI RAI"/>
        <s v="PRAVA RAI"/>
        <s v="PREM PRAKASH RAI"/>
        <s v="PREM SINGH THAPA"/>
        <s v="PUSHPA CHODEN LEPCHA"/>
        <s v="RABIN KUMAR CHHETRI"/>
        <s v="RAJRNDRA PRASAD BHANDARI"/>
        <s v="RANUKA SHARMA"/>
        <s v="RENUKA THAPA"/>
        <s v="ROSHAN GURUNG"/>
        <s v="ROYAL KARTHAK"/>
        <s v="RUP SINGH PRADHAN"/>
        <s v="SANDHYA THAPA"/>
        <s v="SANJEETA RAI"/>
        <s v="SANJIB MANDAL"/>
        <s v="SARAN KUMAR SHARMA"/>
        <s v="SARITA GHATRAJ"/>
        <s v="SATYADEEP SINGH CHHETRI"/>
        <s v="SAURAV KAFLEY"/>
        <s v="SHANTOSH SUBBA"/>
        <s v="SHOBHA SHARMA BASISTHA"/>
        <s v="SINGI DOMA BHUTIA"/>
        <s v="SUDHAN PRADHAN"/>
        <s v="SUDHANSU SEKHAR MAHAPATRA"/>
        <s v="SUNIL PRADHAN"/>
        <s v="SUNITA BALMIKI"/>
        <s v="SUSHILA SHERPA"/>
        <s v="TEJ KUMAR SIWAKOTI"/>
        <s v="TRIPTI HANGMA SUBBA"/>
        <s v="UDAI CHETTRI"/>
        <s v="VIVEK CHHETRI"/>
        <s v="YADIKA PRADHAN"/>
        <s v="AJAY PRADHAN"/>
        <s v="BENOY SHARMA"/>
        <s v="BINITA PRADHAN"/>
        <s v="BIRDOSH DIYALI"/>
        <s v="BUNTY BALMIKI"/>
        <s v="DASHARATH SHARMA"/>
        <s v="DENKILA BHUTIA"/>
        <s v="DR GANESH JI TIWARI"/>
        <s v="DR. DEEPAN PANDEY"/>
        <s v="DR. DILIP PANDEY"/>
        <s v="DR. RAVINDRA PRASAD UPADHYAY"/>
        <s v="HOM NATH SAPKOTA"/>
        <s v="KARMA DORJEE DENZONGPA"/>
        <s v="KASI VISWESWARA RAO KATARI"/>
        <s v="KIRAN RANI PRADHAN"/>
        <s v="MAN BAHADUR KAMI"/>
        <s v="MEENU THAPA"/>
        <s v="PEMA CHODEN RAI"/>
        <s v="PRERNA MOKTAN"/>
        <s v="RAJANI PRADHAN"/>
        <s v="RAM SUNDER SUBBA"/>
        <s v="SONAM DIKI DOLMA BHUTIA"/>
        <s v="TENZING WANGCHUK BHUTIA"/>
        <s v="TSHEWANG DORJEE LAMA"/>
        <s v="WINKEYLA BHUTIA"/>
        <s v="YANKEE BHUTIA"/>
        <s v="ZIKTOOK BHUTIA"/>
        <s v="ABIR MAN RAI"/>
        <s v="ANJANA CHETTRI"/>
        <s v="ANJU CHHETRI"/>
        <s v="BHANU SUTRADHAR"/>
        <s v="BIDHAN SUBBA"/>
        <s v="BIKASH SHARMA"/>
        <s v="BISHNU DAHAL"/>
        <s v="CHANDI RAM KALITA"/>
        <s v="CHANDRA PRAKSH RAI"/>
        <s v="CHIRAN SHARMA"/>
        <s v="DR. LILY ALLEY"/>
        <s v="ELVIS LEPCHA"/>
        <s v="GOMA PRADHAN"/>
        <s v="GYALMIT LEPCHA"/>
        <s v="HARAJIT GOSWAMI"/>
        <s v="HARI MAYA TAMANG"/>
        <s v="JAGAT BAHADUR BHUJEL"/>
        <s v="JIGME WANGCHUK BHUTIA"/>
        <s v="KARMA EDEN BHUTIA"/>
        <s v="LEKH NATH BHATTARAI"/>
        <s v="PARSURAM SHARMA"/>
        <s v="PRATIVA SUBBA"/>
        <s v="PUNAM CHHETRI"/>
        <s v="PURNA PRASAD BHATTARAI"/>
        <s v="RAN DHOJ RAI"/>
        <s v="RANJEETA RAI"/>
        <s v="ROJAN TAMANG"/>
        <s v="SANJAY RAI"/>
        <s v="SANTOSH BASNETT"/>
        <s v="SARBA DHOJ RAI"/>
        <s v="SHIVA KUMAR NEPAL"/>
        <s v="SUCHAN PRADHAN"/>
        <s v="SUSHMA ADHIKARI"/>
        <s v="TARA BAHADUR BHUJEL"/>
        <s v="TULASHI SHARMA"/>
        <s v="UNISH SUBBA"/>
        <s v="URAJ ADHIKARI"/>
        <s v="YOURAJ BHUJEL"/>
        <s v="ZEEPA SHERPA"/>
        <s v="ASHOK MANGAR"/>
        <s v="BHAKTU TAMANG"/>
        <s v="CHEWANG TOPDEN BHUTIA"/>
        <s v="CHOWANG ACHARYA"/>
        <s v="DUGAY BHUTIA"/>
        <s v="HIMANSHU RANJAN"/>
        <s v="JORDEN THINLAY BHUTIA"/>
        <s v="KARMA TSHERING SHERPA"/>
        <s v="KHENPU LHATSERING BHUTIA"/>
        <s v="KINCHOK TSHERING BHUTIA"/>
        <s v="LAKO NAMGYAL BHUTIA"/>
        <s v="LAL BAHADUR DAS"/>
        <s v="NEYDUP BHUTIA"/>
        <s v="PARAMESHWAR GIRI YOGI"/>
        <s v="PARDIB GAUTAM"/>
        <s v="PEMA GARWANG"/>
        <s v="RAJENDER KUMAR TAK BALMIKI"/>
        <s v="SAM DORJEE BHUTIA"/>
        <s v="SHERAP TSONDUI TAMANG"/>
        <s v="SUNIL LOHAR"/>
        <s v="TENZING WANGCHUK LEPCHA"/>
        <s v="THENYEOD BHUTIA"/>
        <s v="DAWTHI BHUTIA"/>
        <s v="KARMA SANGDEN BHUTIA"/>
        <s v="MITRA LALL DHAKAL"/>
        <s v="NORBU DADUL BHUTIA"/>
        <s v="THENDUP WANGYAL BHUTIA"/>
        <s v="UMESH SUBBA"/>
        <s v="YEEDA TSHERING LEPCHA"/>
        <s v="ARUN KUMAR GHATRAJ"/>
        <s v="ASHOK KUMAR LIMBU"/>
        <s v="BHAGA MAYA CINTURY"/>
        <s v="BIJAYA DHAKAL"/>
        <s v="DECHEN WANGMO BHUTIA"/>
        <s v="DURGA BIR TIRWA"/>
        <s v="NETRA PRASAD BHATTARAI"/>
        <s v="PRAMOD SUBBA"/>
        <s v="RAJEN TAMANG"/>
        <s v="RAMU PORTEL"/>
        <s v="TIKA DAS KOIRALA"/>
        <s v="KHETRAM LAMSAL"/>
        <s v="PRERNA SHRESTHA"/>
        <s v="SARILA TAMANG"/>
        <s v="SURYA PRASAD KHAREL"/>
        <s v="ANU SHARMA"/>
        <s v="ANUSHILA CHETTRI"/>
        <s v="ARNAB BASUNITA"/>
        <s v="BHAVANA PANDEY"/>
        <s v="BIDUT KUMAR DAS"/>
        <s v="DAL BIR SUBBA"/>
        <s v="DAMBER KUMARI SHARMA"/>
        <s v="DEVI TAMANG"/>
        <s v="GANESH BHANDARI"/>
        <s v="HANSHA RAI SUBBA"/>
        <s v="ILLA TIMSINA"/>
        <s v="JAI NARAYAN SAPKOTA"/>
        <s v="KUNTA TAMANG"/>
        <s v="MADAN KUMAR TAMANG"/>
        <s v="MAN BAHADUR LIMBOO"/>
        <s v="MANITA RAI"/>
        <s v="MANOJ KUMAR SINGH"/>
        <s v="MEENA CINTURY"/>
        <s v="NANCY PRADHAN"/>
        <s v="NAR MAYA DANGAL"/>
        <s v="NIRMALA ADHIKARI"/>
        <s v="PAWAN MOKTAN"/>
        <s v="RAM PRASAD POUDYAL"/>
        <s v="RAMILA DIYALI"/>
        <s v="REKHA PRADHAN"/>
        <s v="SABINA SHARMA"/>
        <s v="SAJAN GURUNG"/>
        <s v="SAVITRI THAPA MANGER"/>
        <s v="SHERAP HISHEY BHUTIA"/>
        <s v="SHIO SHANKER SINGH"/>
        <s v="SHOVA SUBBA"/>
        <s v="SUMA PRADHAN"/>
        <s v="SUMAN KUMAR DAHAL"/>
        <s v="SUSHILA THAPA"/>
        <s v="SUSHMA CINTURY"/>
        <s v="SWAPNA YONZON"/>
        <s v="TARA THAPA"/>
        <s v="TASHI PELDEN LEPCHA"/>
        <s v="TSHERING PALDEN BHUTIA"/>
        <s v="TSHUMSANG DOMA GYATSO"/>
        <s v="UMA DHUNGEL"/>
        <s v="UPENDRA SINGH"/>
        <s v="USHA RAI"/>
        <s v="ANNU RAI"/>
        <s v="ARUNABHA DUTTA"/>
        <s v="BAL BDR RAI"/>
        <s v="BASU DEV ADHIKARI"/>
        <s v="BHAGI MAYA SUBBA"/>
        <s v="BINA SHARMA"/>
        <s v="BINDU RAI"/>
        <s v="BINOD POKHREL"/>
        <s v="BISHNU PRASAD THAPA"/>
        <s v="CHUKEY LEPCHA"/>
        <s v="CHUMKI BHUTIA"/>
        <s v="DAWA ADENPUTSO LEPCHA"/>
        <s v="DECHEN ZONGMU BHUTIA"/>
        <s v="DIKI CHODEN LEPCHA"/>
        <s v="DITY RAI"/>
        <s v="DORCAS TARGAIN"/>
        <s v="DORJEE DADUL BHUTIA"/>
        <s v="GAGAN SUBBA"/>
        <s v="GAYATRI RAI"/>
        <s v="GOPAL DAHAL"/>
        <s v="HEMLATTA GURUNG"/>
        <s v="JENNY LEPCHA"/>
        <s v="JULIANA TAMANG"/>
        <s v="JYOTSNA GIRI"/>
        <s v="KAMAL POKHREL"/>
        <s v="KHEM BAHADUR CHETTRI"/>
        <s v="KUSUM SHANKER"/>
        <s v="LEKH RAJ POKHREL"/>
        <s v="LINESH SHERPA"/>
        <s v="LOK RATNA GURUNG"/>
        <s v="MANI DEEP ACHARYA"/>
        <s v="MANIKA SHARMA"/>
        <s v="MINGUR DORJEE BHUTIA"/>
        <s v="NARAYANI KUMARI SUBBA"/>
        <s v="NAVIN LAMA"/>
        <s v="NAZALI RAI"/>
        <s v="NOPU DAMDI BHUTIA"/>
        <s v="PARAS NATH SINGH"/>
        <s v="PASSANG TSHERING SHERPA"/>
        <s v="PEMA HISHEY BHUTIA"/>
        <s v="PEMA RINGZING LEPCHA"/>
        <s v="PRAVEEN GURUNG"/>
        <s v="PREM DAS CHHETRI"/>
        <s v="RAJ KUMAR BALMIKI"/>
        <s v="RAJANI RATNA PANDEY"/>
        <s v="RAMA CHETTRI"/>
        <s v="RAVI RAKESH RAI"/>
        <s v="REKHA CHHETRI"/>
        <s v="RENU HANGMA LIMBOO"/>
        <s v="RINCHEN BHUTIA"/>
        <s v="ROSHNA RAI"/>
        <s v="SAKUN PRADHAN"/>
        <s v="SANTA BAHADUR RAI"/>
        <s v="SARU SUBBA"/>
        <s v="SONAM CHO BHUTIA"/>
        <s v="SUMEER SINGH"/>
        <s v="SUNU HANGMA SUBBA"/>
        <s v="SUSHIL CINTURY"/>
        <s v="SUSHIL TAMANG"/>
        <s v="TARAWATI MOHORA"/>
        <s v="TASHI CHOMULA BHUTIA"/>
        <s v="TASHI THENDUP BHUTIA"/>
        <s v="TSHERING WANGDI BHUTIA"/>
        <s v="UMA UPADHYA"/>
        <s v="YANGCHUK DONKA WANGCHUK"/>
        <s v="YOZNA PRADHAN"/>
        <s v="ZIGDAL LACHUNGPA"/>
        <s v="ANJANI PRADHAN"/>
        <s v="ASHA SINGH"/>
        <s v="BABITA CHETTRI"/>
        <s v="BEDUKI SINGH"/>
        <s v="BHARAT CINTURY"/>
        <s v="DAULAT RANPAL"/>
        <s v="DAWA SHERPA"/>
        <s v="DEVI MAYA SAPKOTA"/>
        <s v="JANET LEPCHA"/>
        <s v="KABITA BHUSHAL"/>
        <s v="MUKTI NATH TRIPATHI"/>
        <s v="NIRMALA DAHAL"/>
        <s v="PANCHA BAHADUR SUBBA"/>
        <s v="PARAS MANI PRADHAN"/>
        <s v="PEMPA KESANG BHUTIA"/>
        <s v="RAMALA TAMANG"/>
        <s v="SANU MAYA SUBBA"/>
        <s v="SHIELA TAMANG"/>
        <s v="BUDHA LALL SHARMA"/>
        <s v="CHANDRA KALA RAI"/>
        <s v="CHHUNU TAMANG"/>
        <s v="DURGA NARAYAN PRADHAN"/>
        <s v="KALPANA TAMANG"/>
        <s v="NAR BAHADUR NIROULA"/>
        <s v="NAVIN CHANDRA DHUNGEL"/>
        <s v="BANKI LHAMU BHUTIA"/>
        <s v="KICHUM BHUTIA"/>
        <s v="PHUDEN DORJEE SHERPA"/>
        <s v="DAMBARI CHHETRI"/>
        <s v="KIRAN KUMAR TAMANG"/>
        <s v="MAN BAHADUR RAI"/>
        <s v="NINGMA DORJEE TAMANG"/>
        <s v="PHUL MAYA PRADHAN"/>
        <s v="RAJAN PRADHAN"/>
        <s v="SHANTI SUBBA"/>
        <s v="SURJA KUMAR RAI"/>
        <s v="TILAK SHARMA"/>
        <s v="KHUSBOO TAMANG"/>
        <s v="KIKILA LASSOPA"/>
        <s v="PADAM LALL SHARMA"/>
        <s v="ABI NARAYAN SHARMA"/>
        <s v="BEENA THAPA"/>
        <s v="CHANDRA BDR PRADHAN"/>
        <s v="CHANDRA RAMAN SHARMA"/>
        <s v="CHUNKI LEPCHA"/>
        <s v="DEVENDRA KUMAR RAI"/>
        <s v="DHIRAJ SHARMA"/>
        <s v="HARI SHANKER SHARMA"/>
        <s v="IGNATIUS LEPCHA"/>
        <s v="JYOTI SHARMA"/>
        <s v="KAMAL BHUJEL"/>
        <s v="LAKMIT LEPCHA"/>
        <s v="PASSANG YANKI BHUTIA"/>
        <s v="RAMAKANT PRASAD"/>
        <s v="SEWAN KUMARI KOIRALA"/>
        <s v="ASHOK KUMAR BHAGAT"/>
        <s v="CHANDRA KALA SUBBA"/>
        <s v="DEO MAYA BASNET"/>
        <s v="DINA MARY RAI"/>
        <s v="KEEMIT SUBBA"/>
        <s v="KINOM LEPCHA"/>
        <s v="LOK BAHADUR CHETTRI"/>
        <s v="NARAYAN UPADHAYA"/>
        <s v="RATNA KUMARI PRADHAN"/>
        <s v="SABITRI CHETTRI"/>
        <s v="SADANAND KUNWAR"/>
        <s v="SASHI GOLAY"/>
        <s v="SASHI KALA GURUNG"/>
        <s v="SHYAM KUMAR GURUNG"/>
        <s v="SUSHMA LAMA"/>
        <s v="CHEWANG RINZING BHUTIA"/>
        <s v="GAYATRI KHATRI"/>
        <s v="MUKTA BAHADUR SUBBA"/>
        <s v="RAN BAHADUR CHETTRI"/>
        <s v="SONAM THONDUP BHUTIA"/>
        <s v="SUBASH KUMAR PRADHAN"/>
        <s v="THAKUR PRASAD DHAMALA"/>
        <s v="THUPDEN LODAY BHUTIA"/>
        <s v="AMOSH RAI"/>
        <s v="BHANU BHAKTA ADHIKARI"/>
        <s v="DILLI RAM GHIMIRAY"/>
        <s v="GANGA RAM ADHIKARI"/>
        <s v="KRISHNA PSD SHARMA"/>
        <s v="NAYAN KUMAR SHARMA"/>
        <s v="TARA NIDHI ADHIKARI"/>
        <s v="BHASKAR CHANDA"/>
        <s v="KARMA ZIGMEE BHUTIA"/>
        <s v="KHEM RAJ POKHREL"/>
        <s v="LEELA DHAR SHARMA"/>
        <s v="MATRIKA PRASAD SUBEDI"/>
        <s v="OM PRAKASH NIROULA"/>
        <s v="PARSHU RAM RAI"/>
        <s v="PENTUK LEPCHA"/>
        <s v="RAVI PRADHAN"/>
        <s v="RENUKA DEVI SHARMA"/>
        <s v="TAPAS ROY"/>
        <s v="TIKA RAM BHANDARI"/>
        <s v="ANJU GAZMER"/>
        <s v="BABA DEVI CHETTRI"/>
        <s v="BANDANA PRADHAN"/>
        <s v="BARSHA LAGUN (THATAL)"/>
        <s v="BARSHA NEOPANEY"/>
        <s v="BHUVAN SAPKOTTA"/>
        <s v="BIJOYA KUMARI RAI"/>
        <s v="BISHNU MAYA MANGER"/>
        <s v="CHODEN DENZONGPA"/>
        <s v="CHUKILA LEPCHA"/>
        <s v="CHUTEN LHAMU BHUTIA"/>
        <s v="DEENA TAMANG"/>
        <s v="DEKI PALZOR"/>
        <s v="DILLI KUMAR SUNWAR"/>
        <s v="DOMA LHAMU ZIMBA"/>
        <s v="GONPU DORJEE BHUTIA"/>
        <s v="HARISH CHANDRA GURUNG"/>
        <s v="HEM RAJ SHARMA"/>
        <s v="INDIRA PAUDYAL"/>
        <s v="INDRANI SHARMA"/>
        <s v="JUREN SINGH RAI"/>
        <s v="KANCHANA RAI"/>
        <s v="KHARKI MAYA GURUNG"/>
        <s v="LAXMI PANDEY"/>
        <s v="MALATI GURUNG"/>
        <s v="MAMTA GURUNG"/>
        <s v="MANO RAI"/>
        <s v="MANU TAMANG"/>
        <s v="MEERA CHETTRI"/>
        <s v="MENUKA RAI"/>
        <s v="MONIKA RAI"/>
        <s v="NIMTHI LEPCHA"/>
        <s v="NORDEN BHUTIA"/>
        <s v="NORZING DOMA BHUTIA"/>
        <s v="PRATIVA PRADHAN"/>
        <s v="PREM KUMARI RAI"/>
        <s v="PRIYA DARSHANI PRADHAN"/>
        <s v="RADHIKA CHETTRI"/>
        <s v="RADHIKA MOHARA"/>
        <s v="RAM LALL SHARMA"/>
        <s v="RAPDEN TSHERING BHUTIA"/>
        <s v="RATNA KUMARI CHETTRI"/>
        <s v="RUPESH PRADHAN"/>
        <s v="SANDEEP LAMA"/>
        <s v="SANDHYA SHARMA"/>
        <s v="SARDA DEVI BALMIKI"/>
        <s v="SHABNAM CHETTRI"/>
        <s v="SHANTI GURUNG"/>
        <s v="SHERAP PEM BHUTIA"/>
        <s v="SOBHA SHARMA"/>
        <s v="SOLOME C RAI"/>
        <s v="SUBHADRA GURUNG"/>
        <s v="SUKMIT TASHO"/>
        <s v="SUSHILA KHAWAS"/>
        <s v="SUSMA CHETTRI"/>
        <s v="TASHI ONGMOO BHUTIA"/>
        <s v="TASHILA BHUTIA"/>
        <s v="TEK BAHADUR CHHETRI"/>
        <s v="TENZING NEDUP BHUTIA"/>
        <s v="TIKA KUMARI CHETTRI"/>
        <s v="TRINITY GRACE NAMCHU"/>
        <s v="TSETEN NEDUP"/>
        <s v="TSHERING YANGDEN LACHUNGPA"/>
        <s v="UDAI CHANDRA YONZON"/>
        <s v="UMA DEVI LUCKSOM"/>
        <s v="USHA PANDEY"/>
        <s v="YANGCHEN BHUTIA"/>
        <s v="YANKIT LEPCHA"/>
        <s v="GANA NATH ADHIKARI"/>
        <s v="GHANA MAYA SHARMA"/>
        <s v="BHIM CHETTRI"/>
        <s v="DILIP ADHIKARI"/>
        <s v="DURGA PRASAD GHIMIREY"/>
        <s v="GANESH SHARMA"/>
        <s v="MANI RANI SHARMA"/>
        <s v="BHIM PRASAD GURUNG"/>
        <s v="CHALI MAYA SHARMA"/>
        <s v="CHENEY ONGMU BHUTIA"/>
        <s v="DHARNI PRASAD SHARMA"/>
        <s v="DURGA POUDYAL"/>
        <s v="HARI NARAYAN SAH"/>
        <s v="KALPANA ADHIKARI"/>
        <s v="PADAM PRASAD SHARMA"/>
        <s v="ARJUN MISHRA"/>
        <s v="ATINA SUBBA"/>
        <s v="BHAWANI SHANKAR GAUTAM"/>
        <s v="BUDDHA BIR SUBBA"/>
        <s v="KIRAN BAHADUR GURUNG"/>
        <s v="KUMAR CHETTRI"/>
        <s v="LEELA DEVI MISHRA"/>
        <s v="LEZA MIT LEPCHA"/>
        <s v="MEENU LOHAR"/>
        <s v="MEERA SINGH"/>
        <s v="NAMRATA UPRETI"/>
        <s v="NIRMALA SUNDAS"/>
        <s v="PRANAYA PRADHAN"/>
        <s v="PUSHPA LATA SEWA"/>
        <s v="REETA DAS"/>
        <s v="ROHIT PRASAD SHARMA"/>
        <s v="SARASWATI CHETTRI"/>
        <s v="SARKI LHAMU SHERPA"/>
        <s v="SHEOJEE PRASAD GUPTA"/>
        <s v="TIKA RAM GURUNG"/>
        <s v="ISHWARI SHARMA"/>
        <s v="JAI NARAYAN ADHIKARI"/>
        <s v="PEMCHUNG BHUTIA"/>
        <s v="SANGEETA DONG"/>
        <s v="SASHI KALA TAMANG"/>
        <s v="SHARDA SHARMA"/>
        <s v="BHADRA SINGH GURUNG"/>
        <s v="GHANA SHYAM REGMI"/>
        <s v="HARI RAM SHARMA"/>
        <s v="KAMAL PRASAD REGMI"/>
        <s v="KUMARI DEVI LAMICHANEY"/>
        <s v="LAXMI DEVI PRADHAN"/>
        <s v="MAINA TAMANG"/>
        <s v="MINGMA DOMA SARKI"/>
        <s v="PAWAN SAPKOTA"/>
        <s v="SANTOSH KUMAR NIROLA"/>
        <s v="BABITA HANGMA SUBBA"/>
        <s v="DEVI SHARA GHIMERAY"/>
        <s v="KUNKI LEPCHA"/>
        <s v="NIR KUMARI GAUTAM"/>
        <s v="SMITA GHIMIRAY"/>
        <s v="SURESH KUMAR CHETTRI"/>
        <s v="TIKA RAM LUITEL"/>
        <s v="DEEPAK KUMAR CHETTRI"/>
        <s v="DIKI SHERPA"/>
        <s v="HEMANT JUNG GURUNG"/>
        <s v="HIRA LALL SHARMA"/>
        <s v="ISHWAR LALL SHARMA"/>
        <s v="ODEN BHUTIA"/>
        <s v="PREM PRASHAD UPADHAYA"/>
        <s v="SONAM YANKEY LEPCHA"/>
        <s v="THINLAY DAWA BHUTIA"/>
        <s v="BIJOY KUMAR PRADHAN"/>
        <s v="GUMAN SINGH RAI"/>
        <s v="KEEPA DOMA BHUTIA"/>
        <s v="BEDHI NEDHI SHARMA"/>
        <s v="BHAKTA BAHADUR GURUNG"/>
        <s v="BINAY KUMAR PRADHAN"/>
        <s v="BISHNU BHAKTA SHARMA"/>
        <s v="THAKUR PRASAD POKHREL"/>
        <s v="AZEY LHAMU LEPCHA"/>
        <s v="GOPAL BISTA"/>
        <s v="RINCHEN DOLMA LEPCHA"/>
        <s v="YESH BDR BISTA"/>
        <s v="DEVI MAYA KHATIWARA"/>
        <s v="NIRMALA KHATIWADA"/>
        <s v="RADHA DEVI DAHAL"/>
        <s v="RAKESH PANDEY"/>
        <s v="RUDRA MANI KHATIWADA"/>
        <s v="SANJIV KUMAR CHHETRI"/>
        <s v="ANGI DOMA BHUTIA"/>
        <s v="DIL KUMARI THAPA"/>
        <s v="LADEN ONGMU BHUTIA"/>
        <s v="LHAKPA TSHERING BHUTIA"/>
        <s v="NANDA LALL POKHREL"/>
        <s v="ONGKIT LEPCHA"/>
        <s v="PREM KUMAR GAUTAM"/>
        <s v="TULSHI GIRI"/>
        <s v="NIM TSHERING SHERPA"/>
        <s v="PUSHPA PRADHAN"/>
        <s v="GAM BAHADUR GURUNG"/>
        <s v="GANESH BDR CHETTRI"/>
        <s v="GOU MAYA CHETTRI"/>
        <s v="MINGMA SHERPA"/>
        <s v="PEMBA BHUTIA"/>
        <s v="RINZING NIMA SHERPA"/>
        <s v="DUP TSHERING BHUTIA"/>
        <s v="ENCHUNG BHUTIA"/>
        <s v="JUMTHI BHUTIA"/>
        <s v="THENDUP NAMGYAL BHUTIA"/>
        <s v="BINDU SUNAR"/>
        <s v="DEWAKI MAYA SHARMA"/>
        <s v="HARI KUMARI GURUNG"/>
        <s v="LAXUMAN ADHIKARI"/>
        <s v="MANORATH ADHIKARI"/>
        <s v="PHUCHUNG KAZI"/>
        <s v="DURGA DEVI PRADHAN"/>
        <s v="MOTI LALL DHAKAL"/>
        <s v="AJIT LAL ADHIKARI"/>
        <s v="BIRKHA BAHADUR NEPAL"/>
        <s v="BISHNU MAYA CHETTRI"/>
        <s v="DAMANTA SHARMA"/>
        <s v="HEMANT KUMAR NEPAL"/>
        <s v="INDRA LALL NEPAL"/>
        <s v="JEEWAN NATH DANGAL"/>
        <s v="JWALA CHETTRI"/>
        <s v="KARMA LENDUP BHUTIA"/>
        <s v="LAKO DEMO LEPCHA"/>
        <s v="LENDUP KAZI"/>
        <s v="MANI KUMAR KAMI"/>
        <s v="NIM CHING LEPCHA"/>
        <s v="NIRMAL CHETTRI"/>
        <s v="PUNAM KUMAR JOGI"/>
        <s v="TSHERING CHOPPEL LEPCHA"/>
        <s v="AGAM DHAR DANGAL"/>
        <s v="ASHOK KUMAR CHAMLAGAI"/>
        <s v="BAL KUMAR CHETTRI"/>
        <s v="DEPEN PRADHAN"/>
        <s v="KAMAL DAHAL"/>
        <s v="KASHI NATH DULAL"/>
        <s v="KESANG DOMA LASSOPA"/>
        <s v="KINZANG YANKI BHUTIA"/>
        <s v="TIKA DEVI DULAL"/>
        <s v="UMA KHAREL"/>
        <s v="ASHOK PRADHAN"/>
        <s v="BHANU DEOKOTA"/>
        <s v="BIJOY DAHAL"/>
        <s v="DHAN JEET RAI"/>
        <s v="KALA RAI"/>
        <s v="LEELA KANTA SUBBA"/>
        <s v="MANITA HANGMA SUBBA"/>
        <s v="NEENA CHETTRI"/>
        <s v="NORKEY LHAMU LEPCHA"/>
        <s v="SUBALA KHAWAS"/>
        <s v="SURYA MAN SUBBA"/>
        <s v="TSHERING WONGDI BHUTIA"/>
        <s v="YAM KR SUBBA"/>
        <s v="YASHODA GURUNG"/>
        <s v="MOHAN PRASAD KAFLEY"/>
        <s v="NALA RAM SHARMA"/>
        <s v="ARCHANA GURUNG"/>
        <s v="NANDA LALL PANDEY"/>
        <s v="ANDREW RAI"/>
        <s v="SABITRA ADHIKARI"/>
        <s v="TSHERING THENDUP BHUTIA"/>
        <s v="BHAGAWATI NEPAL"/>
        <s v="HASTA BAHADUR RAI"/>
        <s v="LEYDA BHUTIA"/>
        <s v="REBECA PEGA"/>
        <s v="AITI SUBBA"/>
        <s v="ANITA SHRESTHA"/>
        <s v="CHANDRA KUMAR SUBBA"/>
        <s v="CHANDRA PAL SUBBA"/>
        <s v="DAWA MIT LEPCHA"/>
        <s v="DEEPA BASNET"/>
        <s v="ESHYOK LEPCHA"/>
        <s v="KARCHUNG LEPCHA"/>
        <s v="KIRAN SUBBA"/>
        <s v="MADAN KUMARI SHARMA"/>
        <s v="MAMTA AWASTHY"/>
        <s v="MANI MAYA RAI"/>
        <s v="MANJUSHA UPRETY"/>
        <s v="SHARDA TAMANG"/>
        <s v="TENZING MINKEY BHUTIA"/>
        <s v="UMA KANTA SHARMA"/>
        <s v="ARATI SUBBA"/>
        <s v="BHAGI SHORE SUBBA"/>
        <s v="BHAWANA GURUNG"/>
        <s v="BRAJ BHUSHAN SHUKLA"/>
        <s v="BUDDHI MAYA RAI"/>
        <s v="CHOMULA DENZONGPA"/>
        <s v="CHUNGCHUNG LHAMU LEPCHA"/>
        <s v="DAWA THENDUP BHUTIA"/>
        <s v="DAYA CHAND BALMIKI"/>
        <s v="DEO RAJ BAGDAS"/>
        <s v="DHAN MAYA KHAWAS"/>
        <s v="DICHEN DOLMA BHUTIA"/>
        <s v="DIKI LHAMU BHUTIA"/>
        <s v="DOMA TSHERING BHUTIA"/>
        <s v="DORJEE BHUTIA"/>
        <s v="DORJEE YANGZOM BHUTIA"/>
        <s v="DORJEELA BHUTIA"/>
        <s v="FLORENCE TAMANG"/>
        <s v="GYANU PRADHAN"/>
        <s v="INDIRA TIWARI"/>
        <s v="JAMUNA SHAKYA"/>
        <s v="JAYANTI KUMARI PRADHAN"/>
        <s v="JIGMEE SANGAY BHUTIA"/>
        <s v="KAMALA SARKI"/>
        <s v="KARMA DOMA LADINGPA"/>
        <s v="KARMA LOBSANG BHUTIA"/>
        <s v="KARMA SONAM LEPCHA"/>
        <s v="KESSANG CHODEN BHUTIA"/>
        <s v="KIRTI RAI"/>
        <s v="KUL BAHADUR MANGRATI"/>
        <s v="KUNZANG WANGHU BHUTIA"/>
        <s v="LEELA KUMARI CHETTRI"/>
        <s v="LEGDEN DORJEE BHUTIA"/>
        <s v="LUKIT LEPCHA"/>
        <s v="MEERA SUBBA"/>
        <s v="MENUKA CINTURY"/>
        <s v="MUNGA LACHI RAI"/>
        <s v="NEELIMA PRADHAN"/>
        <s v="NIRUPA RAI"/>
        <s v="PABI MAYA SUBBA"/>
        <s v="PEMPA KARTHAK"/>
        <s v="RAHEL LEPCHA"/>
        <s v="SABITRI BHANDARI"/>
        <s v="SANGITA RAMUDHAMU"/>
        <s v="SARITA TAMANG"/>
        <s v="SHASHI KALA PRADHAN"/>
        <s v="SITA SUBBA"/>
        <s v="SONAM LEPCHA"/>
        <s v="SONAM PALMU WAJALINGPA"/>
        <s v="SURESH KUMAR PRADHAN"/>
        <s v="SUSHMA CHETTRI"/>
        <s v="TENZING KIPA BHUTIA"/>
        <s v="THINLAY DOMA BHUTIA"/>
        <s v="TSHERING ZANGMO BHUTIA"/>
        <s v="UNA LHAMU BHUTIA"/>
        <s v="YANGTSO BASNETT"/>
        <s v="MIKCHAT TASHO"/>
        <s v="PEYJOR BHUTIA"/>
        <s v="SUSHILA BERNADETTE LEPCHA"/>
        <s v="BHAGIRATH GIRI"/>
        <s v="KARMA DOMA LEPCHA"/>
        <s v="KHUS NARAYAN CHHETRI"/>
        <s v="PABITRA DEVI SHARMA"/>
        <s v="PRAVIN PRADHAN"/>
        <s v="REKHA DEVI CHHETTRI"/>
        <s v="AMRITA MAN BASNETT"/>
        <s v="MON MAYA PRADHAN"/>
        <s v="NIRMALA BISHWAKARMA"/>
        <s v="PRAMILA DEOKOTA"/>
        <s v="RATNA SINGH TAMANG"/>
        <s v="SUDHA DEVI CHETTRI"/>
        <s v="SUMITRA SHARMA"/>
        <s v="BIMAL KUMAR CHETTRI"/>
        <s v="L T BHUTIA"/>
        <s v="GONAM BHUTIA"/>
        <s v="LAXMI GURUNG"/>
        <s v="PEM WANGYAL BHUTIA"/>
        <s v="CHUMSANG LEPCHA"/>
        <s v="PHUPU LHAMU LEPCHA"/>
        <s v="SAWKIT LEPCHA"/>
        <s v="TSEWANG NORBU BHUTIA"/>
        <s v="KESSANG DOMA LACHUNGPA"/>
        <s v="KUNZANG CHOPEL LACHENPA"/>
        <s v="NARAYAN DAS BASNETT"/>
        <s v="PHUCHUNG BHUTIA"/>
        <s v="TASHI NAMGYAL LEPCHA"/>
        <s v="NIKI LEPCHA"/>
        <s v="SONGMITH LEPCHA"/>
        <s v="BAYE LEPCHA"/>
        <s v="PASSANG TINKU LEPCHA"/>
        <s v="REETA SUBBA"/>
        <s v="CHUNG CHUNG LACHENPA"/>
        <s v="GANENDRA KUMAR SHARMA"/>
        <s v="GATUK LACHENPA"/>
        <s v="KARMA NORGAY BHUTIA"/>
        <s v="PALZOR LACHENPA"/>
        <s v="BOUDHA HARI REGMI"/>
        <s v="CHEWANG PALZOR BHUTIA"/>
        <s v="LUCKY LEPCHA"/>
        <s v="PEM SAMTEN LEPCHA"/>
        <s v="SAMKIT LEPCHA"/>
        <s v="AMRIT KUMAR CHHETRI"/>
        <s v="BINUKA DUNGMALI"/>
        <s v="SHANKAR PRADHAN"/>
        <s v="YANGTSO BHUTIA"/>
        <s v="CHOPEL BHUTIA"/>
        <s v="KINDUP BHUTIA"/>
        <s v="KUNZANG WANGCHUK LACHUNGPA"/>
        <s v="MALA GURUNG"/>
        <s v="GONA LEPCHA"/>
        <s v="KINGA LEPCHA"/>
        <s v="KILA TSHERING BHUTIA"/>
        <s v="MAHENDRA POUDYAL"/>
        <s v="NAWANG CHULTEM BHUTIA"/>
        <s v="NETUK LEPCHA"/>
        <s v="RUPA LEPCHA"/>
        <s v="SAMDUP LEPCHA"/>
        <s v="ANGEELA RAI"/>
        <s v="BHIM BAHADUR THAPA"/>
        <s v="DIPEN GURUNG"/>
        <s v="GHO GHO BHUTIA"/>
        <s v="NAKSUK LEPCHA"/>
        <s v="PHIGU LEPCHA"/>
        <s v="PHUCHUNGLA BHUTIA"/>
        <s v="PHUM CHUNG BHUTIA"/>
        <s v="RABJOR LEPCHA"/>
        <s v="YANGDUP LEPCHA"/>
        <s v="ADUP LEPCHA"/>
        <s v="AITA SINGH SUBBA"/>
        <s v="AKIT LEPCHA"/>
        <s v="ARUN KUMAR GUPTA"/>
        <s v="BHANU BHAKTA CHAPAGAI"/>
        <s v="CHUNGZEY LEPCHA"/>
        <s v="DEEPAK KHAREL"/>
        <s v="DIKI YANGDEN LEPCHA"/>
        <s v="GANESH PRASHAD GUPTA"/>
        <s v="GOMA RAI"/>
        <s v="GOPA ROY CHOWDHURY"/>
        <s v="KARMA THUMTEY LEPCHA"/>
        <s v="KARUNIMA PRADHAN"/>
        <s v="MADAN RAWAT"/>
        <s v="MUNNA TAMANG"/>
        <s v="NIMZANG LEPCHA"/>
        <s v="NIRMALA GAHATRAJ"/>
        <s v="NIRU SUBBA"/>
        <s v="ONGTHANG LEPCHA"/>
        <s v="PEMO CHOMO LACHUNGPA"/>
        <s v="PEMTUK TSHERING LEPCHA"/>
        <s v="SNOW LEPCHA"/>
        <s v="TSHERING ONGMOO LEPCHA"/>
        <s v="PREM NARAYAN PRADHAN"/>
        <s v="BAL KRISHNA RAI"/>
        <s v="BINOD SUBBA"/>
        <s v="CHULTIM DONKA BHUTIA"/>
        <s v="DENKA WONGMO WAJALINGPA"/>
        <s v="DHIRAJ PRADHAN"/>
        <s v="JIGDAL HISEY DORJEE BHUTIA"/>
        <s v="KHEM NATH RIZAL"/>
        <s v="NIRMAL SUBBA"/>
        <s v="NORBU SAMPHEL BHUTIA"/>
        <s v="PEMA WANGYAL LEPCHA"/>
        <s v="PREM BAHADUR THATAL"/>
        <s v="SUREN KUMAR RAI"/>
        <s v="TASHI DOMA BHUTIA"/>
        <s v="THUPDEN CHODA BHUTIA"/>
        <s v="TRI BIKRAM SHARMA"/>
        <s v="TSHERING NORBU BHUTIA"/>
        <s v="TSHERING THINLAY SHERPA"/>
        <s v="TSHERING UDEN BHUTIA"/>
        <s v="ULZER LEPCHA"/>
        <s v="WONGCHUK DOMA BHUTIA"/>
        <s v="YANGKEY BHUTIA"/>
        <s v="CHEWANG CHOPEL LACHUNGPA"/>
        <s v="DAWA PINTSO LEPCHA"/>
        <s v="ONGYAL TENZING LEPCHA"/>
        <s v="SONAM THENDUP LEPCHA"/>
        <s v="AKI LACHENPA"/>
        <s v="BHIM KUMARI CHHETRI"/>
        <s v="DONGA TENZING LACHENPA"/>
        <s v="DORJEE LACHENPA"/>
        <s v="KAZI MAN BASNETT"/>
        <s v="KESANG LACHENPA"/>
        <s v="MAHINDRA KUMAR BHANDARI"/>
        <s v="PAUL TSHERING LACHENPA"/>
        <s v="PEMA DECHEN LACHENPA"/>
        <s v="SHOWGYAL LACHUNGPA"/>
        <s v="TAMDING CHEWANG LACHENGPA"/>
        <s v="TSHERING CHODEN LACHENPA"/>
        <s v="TSHERING NAMGYAL LACHENPA"/>
        <s v="CHOYANG BHUTIA"/>
        <s v="DAWA TSHERING LACHUNGPA"/>
        <s v="HEM LATA RAI"/>
        <s v="JAYA PRASAD SHARMA"/>
        <s v="JEWAN KUMAR CHETTRI"/>
        <s v="KARMA RIKZING BHUTIA"/>
        <s v="PEMA DONKA LACHUNGPA"/>
        <s v="PEMA WONGDI BHUTIA"/>
        <s v="PINTSO DORJEE LACHUNGPA"/>
        <s v="PINTUK LACHUNGPA"/>
        <s v="RAM AYODHYA PANDIT"/>
        <s v="SONAM DONKA BHUTIA"/>
        <s v="TILAK ADHIKARI"/>
        <s v="TSETAN ONGMU BHUTIA"/>
        <s v="TSETEN NORBU LACHUNGPA"/>
        <s v="TSHERING KIPA LACHUNGPA"/>
        <s v="BUDDHA HANG SUBBA"/>
        <s v="LAKPA RONG"/>
        <s v="BINDU GURUNG"/>
        <s v="BISHNU PRASHAD OJHA"/>
        <s v="KHANDU LHAMU BHUTIA"/>
        <s v="LHAKDEN BHUTIA"/>
        <s v="NORBU TSHERING SHERPA"/>
        <s v="DENCHYOBU LEPCHA"/>
        <s v="JORDAN LEPCHA"/>
        <s v="NAKAY LEPCHA"/>
        <s v="NAKEE LHAMU LEPCHA"/>
        <s v="NIMA NORKIT LEPCHA"/>
        <s v="PEM DORJEE LEPCHA"/>
        <s v="CHUNGMIT LEPCHA"/>
        <s v="DIKI ONGMU LACHUNGPA"/>
        <s v="MANJU TAMANG"/>
        <s v="TOPDEN LEPCHA"/>
        <s v="BHU JONG LEPCHA"/>
        <s v="PEN CHUNG LEPCHA"/>
        <s v="CHUMZAY NANGPA"/>
        <s v="KALZANG ONGMU LEPCHA"/>
        <s v="KLOCK LEPCHA"/>
        <s v="LOPDEN LEPCHA"/>
        <s v="NIM PINTSO LEPCHA"/>
        <s v="CHET RAJ THAPA"/>
        <s v="EDUK BHUTIA"/>
        <s v="LAZEE DOMA BHUTIA"/>
        <s v="NAMDOL ZONGPO BHUTIA"/>
        <s v="NAREAN BHUTIA"/>
        <s v="DIL MAYA LIMBOO"/>
        <s v="PEM NORBU BHUTIA"/>
        <s v="RABDEN BHUTIA"/>
        <s v="SANJOY RAI"/>
        <s v="LHAGAY LEPCHA"/>
        <s v="LHENDUP TSHERING BHUTIA"/>
        <s v="PALZOR WONGDEN LEPCHA"/>
        <s v="PRAKASH LEPCHA"/>
        <s v="THEODORA NISHA LEPCHA"/>
        <s v="CHIRAN RIZAL"/>
        <s v="UDEN LHAMU BHUTIA"/>
        <s v="ANAND PRADHAN"/>
        <s v="BASANT RAI"/>
        <s v="BHULAN RAWAT"/>
        <s v="CHOCHUNG BHUTIA"/>
        <s v="DEVENDRA LUITAL"/>
        <s v="DOWMU LEPCHA"/>
        <s v="DUG TSHERING BHUTIA"/>
        <s v="DUKMIT LEPCHA"/>
        <s v="DURGA MAYA CHHETRI"/>
        <s v="HARI KRISHNA GURUNG"/>
        <s v="HIRDA LAL MANGER"/>
        <s v="HISSAY DOMA SHERPA"/>
        <s v="INDRA BAHADUR PANDEY"/>
        <s v="JUMGBA LEPCHA"/>
        <s v="KALZANG TASHI BHUTIA"/>
        <s v="KARMA GAYLEY CHHOPHEL"/>
        <s v="LHARPA LEPCHA"/>
        <s v="LHERAP LEPCHA"/>
        <s v="MAHESH GURUNG"/>
        <s v="NANDA LALL PRADHAN"/>
        <s v="NIL KUMAR KHATIWADA"/>
        <s v="PHAKI RAM DULAL"/>
        <s v="PHAUDAR SINGH GURUNG"/>
        <s v="PHENSUM TENZING LACHUNGPA"/>
        <s v="PHUR TSHERING LEPCHA"/>
        <s v="PRASHANT CHETTRI"/>
        <s v="PURNIMA LEPCHA"/>
        <s v="RAM NAGINA SINGH"/>
        <s v="ROBIN DONG"/>
        <s v="RUP MAYA BISHWAKARMA"/>
        <s v="S D BHUTIA"/>
        <s v="S T LACHENPA"/>
        <s v="SAMUEL LEPCHA"/>
        <s v="SANJAYA GURUNG"/>
        <s v="SING BIR TAMANG"/>
        <s v="THINLAY NAMGYAL LEPCHA"/>
        <s v="THUPDEN NYENDA BHUTIA"/>
        <s v="TSERING GYATSO"/>
        <s v="TSHERING CHODEN NANGPA"/>
        <s v="YOGEN SYANGDEN"/>
        <s v="ARUN DEEPRAJ GURUNG"/>
        <s v="ARUN KUMAR SINGH"/>
        <s v="ASRAFUL HOQUE"/>
        <s v="ASSONG LAMA"/>
        <s v="ASTHER LEPCHA"/>
        <s v="BULA MONDAL"/>
        <s v="CHEWANG LHENDUP LEPCHA"/>
        <s v="CHUNGTUK LEPCHA"/>
        <s v="DEEPAK DHAKAL"/>
        <s v="DEVI LAL CHETTRI"/>
        <s v="DOMA KEEZOM BHUTIA"/>
        <s v="DUKZONG LEPCHA"/>
        <s v="ECHHO LEPCHA"/>
        <s v="EVE SAROLIN LEPCHA"/>
        <s v="GANGA KUMARI SHARMA"/>
        <s v="GIKMEE ONGMU BHUTIA"/>
        <s v="GULSHAN ENGTI"/>
        <s v="JAYANTI CHETTRI"/>
        <s v="JOHN TSHERING LEPCHA"/>
        <s v="KARMA PENSY BHUTIA"/>
        <s v="KARZONG BHUTIA"/>
        <s v="KUMARI SUBBA"/>
        <s v="LEDA BHUTIA"/>
        <s v="LUKA LEPCHA"/>
        <s v="MALINA TAMANG"/>
        <s v="NAKCHING BHUTIA"/>
        <s v="NAMGYAL DORJEE BHUTIA"/>
        <s v="PAMMY RAWAT"/>
        <s v="PAPPU RAWAT"/>
        <s v="PEM KIPU LEPCHA"/>
        <s v="PEMA LEDA KAZI"/>
        <s v="PEMA PALDEN BHUTIA"/>
        <s v="PEMA WONGYAL LEPCHA"/>
        <s v="PINTSO TASHI BHUTIA"/>
        <s v="PRAKASH RAWAT"/>
        <s v="RAPDEN PINTSO LEPCHA"/>
        <s v="RINCHEN D RIPONPA"/>
        <s v="SMRITI PRADHAN"/>
        <s v="SOLOMIT LUKSOM"/>
        <s v="SUJAY SINHA"/>
        <s v="TAPAN KUMAR SAHA"/>
        <s v="TSHERING LENDUP LEPCHA"/>
        <s v="TSHERING NOP BHUTIA"/>
        <s v="TSHESSUM LHAMU LEPCHA"/>
        <s v="UPENDRA NARAYAN PODDAR"/>
        <s v="WANG RAJ SUBBA"/>
        <s v="YADAY BHUTIA"/>
        <s v="YANGKIT LEPCHA"/>
        <s v="ANAND SHANKAR PANDEY"/>
        <s v="BISHNU CHETTRI"/>
        <s v="DHAN KUMAR CHETTRI"/>
        <s v="DHAN RAJ LIMBOO"/>
        <s v="GAYTREANA LEPCHA"/>
        <s v="KALU RAM AGARWAL"/>
        <s v="KARMA GYURMED BHUTIA"/>
        <s v="LAI MAN LIMBOO"/>
        <s v="LAKCHING LEPCHA"/>
        <s v="MANA RATH SHARMA"/>
        <s v="MENUKA DEVI PRADHAN"/>
        <s v="NAMKAL BHUTIA"/>
        <s v="NIMDAY BHUTIA"/>
        <s v="RAVI RAJ GURUNG"/>
        <s v="RINCHEN NORBU SHERPA"/>
        <s v="RINZING NEDUP BHUTIA"/>
        <s v="SONAM PEDEN BHUTIA"/>
        <s v="SUSHMA SUBBA"/>
        <s v="TEK BAHADUR GURUNG"/>
        <s v="URMILA LIMBOO"/>
        <s v="PENDUP LEPCHA"/>
        <s v="LHAKMIT LEPCHA"/>
        <s v="NECHYO LEPCHA"/>
        <s v="PEMBA TSHERING LEPCHA"/>
        <s v="RINCHEN ONGMU LEPCHA"/>
        <s v="SONAM RONGKUP LEPCHA"/>
        <s v="BANDANA SUBBA"/>
        <s v="CHIMI ONGMU LEPCHA"/>
        <s v="CHUNGTA LEPCHA"/>
        <s v="DILIP KUMAR PRADHAN"/>
        <s v="GEETA GURUNG"/>
        <s v="GULUNG LEPCHA"/>
        <s v="GYAMTSO LEPCHA"/>
        <s v="LHANZEY LEPCHA"/>
        <s v="MINGMA NORBU SHERPA"/>
        <s v="NINY BHUTIA"/>
        <s v="PEUTOOK KAZI"/>
        <s v="PHURSONG LEPCHA"/>
        <s v="PINTSO TASHI LEPCHA"/>
        <s v="SARJAN KUMAR MALAKER"/>
        <s v="SONAM KUNGA BHUTIA"/>
        <s v="THENDUP TSHERING LEPCHA"/>
        <s v="GNAWANG SHERAB BHUTIA"/>
        <s v="NAMDOL LEPCHA"/>
        <s v="LAKPA LEPCHA"/>
        <s v="PINCHIMOO LEPCHA"/>
        <s v="RINZING LEPCHA"/>
        <s v="KUL PRASAD CHHETRI"/>
        <s v="SHERAB ONGMU LEPCHA"/>
        <s v="YANGDEN LEPCHA"/>
        <s v="CHENGA TSHERING LACHUNGPA"/>
        <s v="GAYDEN LACHENPA"/>
        <s v="LAHANGMA SUBBA"/>
        <s v="LOBSANG TSHERING LACHENPA"/>
        <s v="NOKIK BHUTIA"/>
        <s v="NORBU DADUL LACHUNGPA"/>
        <s v="CHIYA TASHI LEPCHA"/>
        <s v="JUMDEN LEPCHA"/>
        <s v="KESANG NAMGYAL SARING"/>
        <s v="MONNU LEPCHA"/>
        <s v="RINGZING CHOTAR LEPCHA"/>
        <s v="ANDHI LEPCHA"/>
        <s v="DENMIT LEPCHA"/>
        <s v="SONAM ZIGMEE LEPCHA"/>
        <s v="TINGMIT LEPCHA"/>
        <s v="BHAGI NANDA LIMBOO"/>
        <s v="HASTA BAHADUR BASNET"/>
        <s v="KUNZANG DORJEE BHUTIA"/>
        <s v="LHANZING BHUTIA"/>
        <s v="SANU BHUTIA"/>
        <s v="VIJAYA RAJAN NAIR"/>
        <s v="CHUMPI BHUTIA"/>
        <s v="MINGMA GYATSO BHUTIA"/>
        <s v="PASSANG LHENDUP LEPCHA"/>
        <s v="PEDA LEPCHA"/>
        <s v="RAVICA LEPCHA"/>
        <s v="SHARMILA PRADHAN"/>
        <s v="TULSI DAS PRADHAN"/>
        <s v="YAM BAHADUR TAMANG"/>
        <s v="ACHYOK LEPCHA"/>
        <s v="DORJEE UDEN LEPCHA"/>
        <s v="LAYDUP LEPCHA"/>
        <s v="LILA DEVI ADHIKARI"/>
        <s v="PRADEEP KR DAHAL"/>
        <s v="CHONZEY DOMA BHUTIA"/>
        <s v="DRAUPATHA SUBBA"/>
        <s v="DURGA MANGAR"/>
        <s v="INDRA BAHADUR CHHETRI"/>
        <s v="KARMA CHOMU BHUTIA"/>
        <s v="KIPU LEPCHA"/>
        <s v="NORJEE LEPCHA"/>
        <s v="SEEMA LEPCHA"/>
        <s v="SONAM KADEN BHUTIA"/>
        <s v="SONAM LHAMU LACHUNGPA"/>
        <s v="UGENDRA RAJ DONG"/>
        <s v="UMA DEVI AGARWAL"/>
        <s v="ARUN PRADHAN"/>
        <s v="CHEWANG DORJEE LEPCHA"/>
        <s v="CHOMIT LEPCHA"/>
        <s v="CHUKI DOMA LEPCHA"/>
        <s v="DONMIT LEPCHA"/>
        <s v="INDRA KUMAR CHETTRI"/>
        <s v="LHENDUP LEPCHA"/>
        <s v="MAHINDRA CHETTRI"/>
        <s v="MAYALMIT LEPCHA"/>
        <s v="NAMGAY LEPCHA"/>
        <s v="NORDEN SARING LEPCHA"/>
        <s v="NORGAY LEPCHA"/>
        <s v="ONGEL LEPCHA"/>
        <s v="PASSANG ONGMU LEPCHA"/>
        <s v="PRATIMA TAMANG"/>
        <s v="SAILESH PRASAD UPADHYAY"/>
        <s v="SONAM GYATSO LEPCHA"/>
        <s v="SONAM LODEN LEPCHA"/>
        <s v="UGEN TSHERING LEPCHA"/>
        <s v="DIKI ONGMU BHUTIA"/>
        <s v="LHAKIT LEPCHA"/>
        <s v="SONAM DORJEE LEPCHA"/>
        <s v="LHADEN LEPCHA"/>
        <s v="BHANU CHETTRI"/>
        <s v="CHODEN LEPCHA"/>
        <s v="KENTHUP LEPCHA"/>
        <s v="KUBER PRASAD SHARMA"/>
        <s v="ONGCHUK LEPCHA"/>
        <s v="PASSANGMIT LEPCHA"/>
        <s v="PEMA DADUL LEPCHA"/>
        <s v="RINGZING LEPCHA"/>
        <s v="SONAM CHOPHEL BHUTIA"/>
        <s v="TASHI LAZOR LEPCHA"/>
        <s v="THUPDEN LEPCHA"/>
        <s v="KRISHNA KUMAR KHARKA"/>
        <s v="WANGDI LEPCHA"/>
        <s v="ERRONG MIT LEPCHA"/>
        <s v="JIGMEE LEPCHA"/>
        <s v="JOHN PRAKASH TIRWA"/>
        <s v="LHAKO DORJEE BHUTIA"/>
        <s v="MAITA HANG SUBBA"/>
        <s v="NENJI LHAMU BHUTIA"/>
        <s v="PEMA NORBU LEPCHA"/>
        <s v="TSHERING YONGZUM BHUTIA"/>
        <s v="TSHEZER BHUTIA"/>
        <s v="WANGCHUK BHUTIA"/>
        <s v="YUMCHI LEPCHA"/>
        <s v="AMBER DAYAL"/>
        <s v="BINOD GURUNG"/>
        <s v="CHANDRA MANI CHETTRI"/>
        <s v="DEPENDRA SHARMA"/>
        <s v="DHIRAJ RAI"/>
        <s v="DUPCHEN BHUTIA"/>
        <s v="GANESH CHANDRA DAHAL"/>
        <s v="HEM KUMAR SUBBA"/>
        <s v="KARMA MENCHUNG LEPCHA"/>
        <s v="KARUNA SHARMA"/>
        <s v="LAKPA CHOWANG SHERPA"/>
        <s v="LOCHU TSHERING LEPCHA"/>
        <s v="LOZANG TENZING BHUTIA"/>
        <s v="NAKU BHUTIA"/>
        <s v="PENJO LEPCHA"/>
        <s v="SANGAY TENZING BHUTIA"/>
        <s v="NIM TSHERING BHUTIA"/>
        <s v="TASHI YANGZUM BHUTIA"/>
        <s v="BASANT MOKTAN"/>
        <s v="DILLI PRASAD GAUTAM"/>
        <s v="KARMA TOPDEN SHERPA"/>
        <s v="KARMA TSEWANG KHAMPA"/>
        <s v="NAKIK BHUTIA"/>
        <s v="ALBERT SADA LEPCHA"/>
        <s v="BINDHYA SHARMA"/>
        <s v="DICHEN BHUTIA"/>
        <s v="KARI BHUTIA"/>
        <s v="KINCHOK TSETEN BHUTIA"/>
        <s v="MOHAN KUMAR RAI"/>
        <s v="KINGCHUM LEPCHA"/>
        <s v="NANNU THAPA"/>
        <s v="NORGAY TSHERING LEPCHA"/>
        <s v="PASSANG THENDUP BHUTIA"/>
        <s v="PREM LAL REGMI"/>
        <s v="RAJEEV CHETTRI"/>
        <s v="SHYAM BAHADUR THAKUR"/>
        <s v="TILOTAMA THAPA"/>
        <s v="HIRONYA DEVI GIRI"/>
        <s v="LUKEE LEPCHA"/>
        <s v="LYING RIP LEPCHA"/>
        <s v="NAREEM LEPCHA"/>
        <s v="KINGA SHERPA"/>
        <s v="NULEEMIT LEPCHA"/>
        <s v="ONG DOMA LEPCHA"/>
        <s v="PALDEN TSHERING BHUTIA"/>
        <s v="SUKMIT LEPCHA"/>
        <s v="SUSHMA GURUNG"/>
        <s v="THUPDEN WANGCHUK BHUTIA"/>
        <s v="RAMIT LEPCHA"/>
        <s v="RANJU SHARMA"/>
        <s v="RICHUNG LEPCHA"/>
        <s v="SANGKIT LEPCHA"/>
        <s v="BHUSAN SHARMA"/>
        <s v="DORJEE LEPCHA"/>
        <s v="LHAKTHICK LEPCHA"/>
        <s v="LODEY ZANGPO BHUTIA"/>
        <s v="NAKU DOMA BHUTIA"/>
        <s v="PUNAM TAMANG"/>
        <s v="SARAWONG LEPCHA"/>
        <s v="TILAK PRADHAN"/>
        <s v="DORJEE ONGMU LACHUNGPA"/>
        <s v="HARI PRASAD CHHETRI"/>
        <s v="MOSES LEPCHA"/>
        <s v="NORZOM BHUTIA"/>
        <s v="RINZING KHENKAAP BHUTIA"/>
        <s v="SARAN KUMAR CHHETRI"/>
        <s v="SONAM YANGZOM BHUTIA"/>
        <s v="TIKA RAM BISTA"/>
        <s v="YANKEE LACHUNGPA"/>
        <s v="DADUL LEPCHA"/>
        <s v="HOM NATH CHHETRI"/>
        <s v="PEMA TONGDEN LEPCHA"/>
        <s v="GURMIT BHUTIA"/>
        <s v="KHICHUNG LEPCHA"/>
        <s v="PASSANG KIPU LEPCHA"/>
        <s v="ATHOL LEPCHA"/>
        <s v="DAWA LENDUP LEPCHA"/>
        <s v="DAWKIT BHUTIA"/>
        <s v="KESHAB PD KAUSHIK"/>
        <s v="LEEYA SUBBA"/>
        <s v="PHIP RAJ SUBBA"/>
        <s v="PREM CHAND SINGH"/>
        <s v="RAVINDRA KUMAR MISHRA"/>
        <s v="SALUTA KAZI"/>
        <s v="SHANTI DEVI THAPA"/>
        <s v="SHERPAK LEPCHA"/>
        <s v="TSHETEN BHUTIA"/>
        <s v="BIJAY KUMAR PRADHAN"/>
        <s v="BISHAL RAI"/>
        <s v="CHUMKEY LEPCHA"/>
        <s v="DHAN MAYA GURUNG"/>
        <s v="DIL KUMARI SHARMA"/>
        <s v="JORBU TSHERING LEPCHA"/>
        <s v="KENZU DOMA SHERPA"/>
        <s v="RAJIV PHILIP"/>
        <s v="RAJNI TAMANG"/>
        <s v="SANAULLAH"/>
        <s v="SARASWATI THAPA"/>
        <s v="SUMAN KHATI"/>
        <s v="DICHEN ONGMU BHUTIA"/>
        <s v="ERASTUS LEPCHA"/>
        <s v="GANESH KUMAR SUBBA"/>
        <s v="JENNIFER LEPCHA"/>
        <s v="KARMA LEGPAL BHUTIA"/>
        <s v="LAK TSH LEPCHA"/>
        <s v="MAMTA GOLAY TAMANG"/>
        <s v="NAMGYAM BHUTIA"/>
        <s v="PINTSO DOMA BHUTIA"/>
        <s v="SUDARSHAN GOLAY"/>
        <s v="TENZING LEPCHA"/>
        <s v="BIJAY DARJEE"/>
        <s v="DADAY LEPCHA"/>
        <s v="KAMAL KUMAR DULAL"/>
        <s v="PEMA CHUKI BHUTIA"/>
        <s v="TARJEN KATEL"/>
        <s v="BHAI LEPCHA"/>
        <s v="LHENDUP DORJEE BHUTIA"/>
        <s v="NARAYAN KUMAR PRADHAN"/>
        <s v="NINDU LEPCHA"/>
        <s v="ANG PASSANG SHERPA"/>
        <s v="LEDA LEPCHA"/>
        <s v="NIMDEN LEPCHA"/>
        <s v="RAM BDR CHHETRI"/>
        <s v="TSHERING KIPU LEPCHA"/>
        <s v="AMAR KUMAR KUNDU"/>
        <s v="BHIM PRASAD KHANAL"/>
        <s v="DHRUVA PRADHAN"/>
        <s v="DIG BIJAY MISHRA"/>
        <s v="DILLI KUMARI PRADHAN"/>
        <s v="KALNA LEPCHA"/>
        <s v="KINTHUP SANGDERPA"/>
        <s v="KUNTHUP LACHUNGPA"/>
        <s v="LAMA CHEWANG BHUTIA"/>
        <s v="LERAP CHETTEN BHUTIA"/>
        <s v="PASSANGKIT LEPCHA"/>
        <s v="PEMA CHEWANG LACHUNGPA"/>
        <s v="PHUCHUNG LEPCHA"/>
        <s v="SAKUN CHETTRI"/>
        <s v="TSHERING DOMA LACHUNGPA"/>
        <s v="TSHERING YANGZUM LACHENPA"/>
        <s v="YANGCHEN LACHUNGPA"/>
        <s v="BULLUNGMIT LEPCHA"/>
        <s v="DHADEN BHUTIA"/>
        <s v="ELEMAN SUBBA"/>
        <s v="JIT BAHADUR SUBBA"/>
        <s v="NAR MOTI SUBBA"/>
        <s v="SANJEEV KUMAR"/>
        <s v="TSHERING PINSTO LEPCHA"/>
        <s v="VIKRAM SUBBA"/>
        <s v="ANURADHA CHETTRI"/>
        <s v="CHAMPA BHUTIA"/>
        <s v="CHUNG KIPU LEPCHA"/>
        <s v="DAWGYAL BHUTIA"/>
        <s v="GHANA PRASAD CHETTRI"/>
        <s v="KARMA THONYODH BHUTIA"/>
        <s v="RINGZING ONGMU BHUTIA"/>
        <s v="SAMTEN DOMA BHUTIA"/>
        <s v="CHUNKI LHAMU BHUTIA"/>
        <s v="DAKIMA SHERPA"/>
        <s v="DIKKI TSHERING BHUTIA"/>
        <s v="PEMA NAMGYAL BHUTIA"/>
        <s v="RATHAN RAJ PRADHAN"/>
        <s v="SABITRI GURUNG"/>
        <s v="BAICHUNG LEPCHA"/>
        <s v="BIMLA NAND JHA"/>
        <s v="DA TSH LEPCHA"/>
        <s v="LAYDEN LEPCHA"/>
        <s v="SAJAN VALIAKALAM SEBASTIAN"/>
        <s v="SHANTI LEPCHA"/>
        <s v="SONGDEN LEPCHA"/>
        <s v="TOPGAY LEPCHA"/>
        <s v="BHAICHUNG LEPCHA"/>
        <s v="HIMA YOLMO"/>
        <s v="KUSHANG SUBBA"/>
        <s v="MAN SINGH TAMANG"/>
        <s v="PAVITRA RAI"/>
        <s v="PREM NATH THAKUR"/>
        <s v="RIMO BHUTIA"/>
        <s v="RINZING DORJEE BHUTIA"/>
        <s v="SONAM BHUTIA"/>
        <s v="THENDUP NAMGYAL KAZI"/>
        <s v="DHAN BIR SUBBA"/>
        <s v="JASODA SHARMA"/>
        <s v="TIL BAHADUR SUBBA"/>
        <s v="TULA BIR RAI"/>
        <s v="AMAR CHAND PRASAD"/>
        <s v="BLUMIT LEPCHA"/>
        <s v="SANGEETA RAI"/>
        <s v="DURGA PRASAD NIROULA"/>
        <s v="MUNNA GAUTAM"/>
        <s v="KHARKA BAHADUR POUDYAL"/>
        <s v="RAJANI GURUNG"/>
        <s v="ASHIF TAMANG"/>
        <s v="BUDDHA MAYA TAMANG"/>
        <s v="GRACE PRADHAN"/>
        <s v="KAILASH PATI SINGH"/>
        <s v="KRISHNA BAHADUR GURUNG"/>
        <s v="KRISHNA KUMAR TAMANG"/>
        <s v="KUSH MAYA PRADHAN"/>
        <s v="MAN BIR PRADHAN"/>
        <s v="NIMTHING BHUTIA"/>
        <s v="DEVI BHAKTA SHARMA"/>
        <s v="MANI KR RAI"/>
        <s v="SHIVA KUMAR PRADHAN"/>
        <s v="SUJEET KR THAPA"/>
        <s v="TSHERING DORJEE TAMANG"/>
        <s v="ACHYUT PRADHAN"/>
        <s v="CHODEN VENCHUNGPA"/>
        <s v="CHUCHEN SHERPA"/>
        <s v="DEEPAK KR CHETTRI"/>
        <s v="DIKEE DONKA BHUTIA"/>
        <s v="JOSE VA"/>
        <s v="KEPMU LEPCHA"/>
        <s v="MANITA SUBBA"/>
        <s v="MARY SUSHANA RAI"/>
        <s v="NIRMALA PRADHAN"/>
        <s v="REEJAN RAI"/>
        <s v="SAMTEN DORJEE SHENGUA"/>
        <s v="SASHI KALA DEOKOTA"/>
        <s v="SHARMILA RAI"/>
        <s v="TARA RANA"/>
        <s v="CHUDEN LEPCHA"/>
        <s v="INDIRA BHANDARI"/>
        <s v="KESHOB BHATTARAI"/>
        <s v="KUL CHANDRA KOIRALA"/>
        <s v="MADHAV PRASAD LAMICHANEY"/>
        <s v="RENUKA SAPKOTA"/>
        <s v="SUNITA KOIRALA"/>
        <s v="YOGA MAYA ADHIKARI"/>
        <s v="CHHYOSANG LAMA"/>
        <s v="DHAN MAYA THAPA"/>
        <s v="KARMA THENDUP SHERPA"/>
        <s v="LHENDUP DORJEE SHERPA"/>
        <s v="PALZOR DORJEE BHUTIA"/>
        <s v="PEM KIT LEPCHA"/>
        <s v="SUNITA SHERPA"/>
        <s v="ABHI MAYA SHARMA"/>
        <s v="DAL BAHADUR CHHETRI"/>
        <s v="KAZI LALL MUKHIA"/>
        <s v="GYALTSEN LEPCHA"/>
        <s v="PALDEN TSHERING LEPCHA"/>
        <s v="YUDDHA KUMAR DAHAL"/>
        <s v="INDRA LATA CHHETTRI"/>
        <s v="JAS BIR RAI"/>
        <s v="KANCHI PHIGU BHUTIA"/>
        <s v="KUL MAN GURUNG"/>
        <s v="TSHERING YANGDEN BHUTIA"/>
        <s v="BHOJ RAJ RAI"/>
        <s v="KHUSH BAHADUR PRADHAN"/>
        <s v="ANGELA CHIME CHINGAPA"/>
        <s v="BHAGAWATI SHARMA"/>
        <s v="BHANU BHAKTA CHETTRI"/>
        <s v="BIR BAHADUR RASAILY"/>
        <s v="CHRISTINA SHERPA"/>
        <s v="DHAN KUMARI POUDYAL"/>
        <s v="DURGA DEVI CHETTRI"/>
        <s v="GYATUK LEPCHA"/>
        <s v="HEM KUMARI CHETTRI"/>
        <s v="LOK MAYA CHETTRI"/>
        <s v="NETRA KUMARI SHARMA"/>
        <s v="PASSANG NORBO KALEON"/>
        <s v="PHURBA TSHERING SHERPA"/>
        <s v="SANDEEP GURUNG"/>
        <s v="SANTI CHAUHAN"/>
        <s v="SUMITRA GURUNG"/>
        <s v="TSETAN NIMA BHUTIA"/>
        <s v="VIPIN BIHARI PRASAD"/>
        <s v="BISHES RAI"/>
        <s v="GORI MAYA TAMANG"/>
        <s v="LALITA DEVI SAPKOTA"/>
        <s v="MOHAN SINGH SUBBA"/>
        <s v="PEMA RINZIE BHUTIA"/>
        <s v="SABITRI MUKHIA"/>
        <s v="BINA KUMARI KARKI"/>
        <s v="VIJAY BASNETT"/>
        <s v="ANN BAHADUR RAI"/>
        <s v="CHANDRA GURUNG"/>
        <s v="DIK KUMAR RAI"/>
        <s v="LALITA TEWARI"/>
        <s v="PEM NORBU SHERPA"/>
        <s v="BASANT SUBBA LIMBU"/>
        <s v="SUSHIL RAI"/>
        <s v="DIRGA MAYA SHARMA"/>
        <s v="INDRA PRASAD GAUTAM"/>
        <s v="RAM KUMAR SUBBA"/>
        <s v="SANG DOJEE TAMANG"/>
        <s v="SANJHA LHAMU YOLMU"/>
        <s v="SMRITI KUMAR SINGH"/>
        <s v="SUMAN SHARMA"/>
        <s v="BHAILA BHUTIA"/>
        <s v="CHUMKILA BHUTIA"/>
        <s v="LUKKY MAYA TAMANG"/>
        <s v="NIMDEN BHUTIA"/>
        <s v="SUMIRAN LAMA"/>
        <s v="GOMPULA SHERPA"/>
        <s v="KARMA CHINDI BHUTIA"/>
        <s v="KARMA WANGDI BHUTIA"/>
        <s v="KINCHO DOMA BHUTIA"/>
        <s v="MADHU SUDAN THAKUR"/>
        <s v="PHOPO DOMA LEPCHA"/>
        <s v="SANGAY PASSANG BHUTIA"/>
        <s v="TEMPA LAMA"/>
        <s v="TSHERING PHIGU BHUTIA"/>
        <s v="AITA MAN SUBBA"/>
        <s v="AJIT KUMAR PRADHAN"/>
        <s v="ANAND PRASHAD SHARMA"/>
        <s v="BARUN KUMAR SINGH"/>
        <s v="BHANU BHAKT GAUTAM"/>
        <s v="BISHNU LALL CHETTRI"/>
        <s v="BISHNU PRASAD CHETTRI"/>
        <s v="BUDHI MAYA LIMBOO"/>
        <s v="CHABI LAL DARJEE"/>
        <s v="CHATEN SHARMA"/>
        <s v="DAMBER SINGH THAPA"/>
        <s v="DEEPA DAS"/>
        <s v="GOKUL PRASHAD SUBEDI"/>
        <s v="GOPAL DARJEE"/>
        <s v="HEM KUMARI BASNETT"/>
        <s v="KARMA DIKI PALMU BHUTIA"/>
        <s v="KARMA SANDUP BHUTIA"/>
        <s v="KARMA TENZING LEPCHA"/>
        <s v="KARMA TSHERING TAMANG"/>
        <s v="LAXUMAN TAMANG"/>
        <s v="LHADUP LEPCHA"/>
        <s v="LOK BDR DARJEE"/>
        <s v="MANDIP CHETTRI"/>
        <s v="NEBIKA KAFLEY"/>
        <s v="PRAHLAD SHARMA"/>
        <s v="PUSPA KUMAR SHARMA"/>
        <s v="RAJESH DAHAL"/>
        <s v="RUHIDAS GHATAK"/>
        <s v="RUPESH TAMANG"/>
        <s v="SANCHA KUMARI SUBBA"/>
        <s v="SANGAY CHODEN BHUTIA"/>
        <s v="SHEO SHANKER THAKUR"/>
        <s v="SHERKIT LEPCHA"/>
        <s v="SUBAHANGS PRAKASH PEGHA"/>
        <s v="SUK MAYA LIMBOO"/>
        <s v="TAMANNA RAI"/>
        <s v="TARA CHAND BAJGAI"/>
        <s v="TEK BAHADUR TAMANG"/>
        <s v="TITHA SUBBA"/>
        <s v="YAM PRASHAD KHANAL"/>
        <s v="ZOMKEO BHUTIA"/>
        <s v="KESHAR BAHADUR CHHETRI"/>
        <s v="LEELA CHETTRI"/>
        <s v="LOK BAHADUR BASNETT"/>
        <s v="SHYAM BAHADUR RAI"/>
        <s v="DALIA PRADHAN"/>
        <s v="DINA NATH DAHAL"/>
        <s v="GANGA BISHWAKARMA"/>
        <s v="INDIRA DEVI SHARMA"/>
        <s v="REETA PRADHAN"/>
        <s v="ROSHNA KHAREL"/>
        <s v="AMRITA MAYA TAMANG"/>
        <s v="BIDHYA SUBBA"/>
        <s v="CHAMKI MAYA PRADHAN"/>
        <s v="CHANDRA MAYA TAMANG"/>
        <s v="KALYANI SHARMA"/>
        <s v="SURYA MAN PRADHAN"/>
        <s v="SUSMA RAI"/>
        <s v="JUNU BAI SHARMA"/>
        <s v="NAWRAJ SHARMA"/>
        <s v="SISIR SEWA"/>
        <s v="TANKA PRASAD SHARMA"/>
        <s v="USHA LAMA"/>
        <s v="AITI RAI"/>
        <s v="ANU CHETTRI"/>
        <s v="ANURAG RAI"/>
        <s v="AUSTIN KUMAR BANDYOPADHYA"/>
        <s v="BIR BAHADUR SUBBA"/>
        <s v="BIRKHA BAHADUR PRADHAN"/>
        <s v="CHEWANG TENZING BHUTIA"/>
        <s v="DAMBER KUMAR SUBBA"/>
        <s v="JAMES ONGCHUK SIMICK"/>
        <s v="KARNA BAHADUR DURAL"/>
        <s v="MAMTA SUBBA"/>
        <s v="MANI KUMAR RAI"/>
        <s v="MARKIT LEPCHA"/>
        <s v="PEMPA TSHERING LEPCHA"/>
        <s v="PUSHPA PAUDYAL"/>
        <s v="SAMIR SHARMA"/>
        <s v="YODEM SHERPA"/>
        <s v="DIL SWAROOP RAI"/>
        <s v="GANGA DAHAL"/>
        <s v="REKHA SUBBA"/>
        <s v="SANGITA RAI"/>
        <s v="SHERIPHU BHUTIA"/>
        <s v="TEJWATI UPADHAYA"/>
        <s v="DIL KUMARI GURUNG"/>
        <s v="MADAN KUMAR CHETTRI"/>
        <s v="BHAWANA RAI"/>
        <s v="GANESH KUMAR RAI"/>
        <s v="GANGA MAYA GURUNG"/>
        <s v="GARJA MAN GURUNG"/>
        <s v="GOKUL SINGH GURUNG"/>
        <s v="GURJA MAN GURUNG"/>
        <s v="JEEWAN DARNAL"/>
        <s v="LAKI DOMA BHUTIA"/>
        <s v="NANDU KUMARI LIMBOO"/>
        <s v="NAR BDR GURUNG"/>
        <s v="PRADEEP RAI"/>
        <s v="RAM AUTAR YADAV"/>
        <s v="SACHIN GURUNG"/>
        <s v="SAMIR RAI"/>
        <s v="SOM NATH SHARMA"/>
        <s v="SUDIP SHARMA"/>
        <s v="SUMIT CHETTRI"/>
        <s v="YANKIT BHUTIA"/>
        <s v="PANITA GURUNG"/>
        <s v="RUTH RAI"/>
        <s v="THIR PRASAD SHARMA"/>
        <s v="DIPIKA RAI"/>
        <s v="JIWAN KUMARI RAI"/>
        <s v="LEELA PARAJULI"/>
        <s v="RAGHU NATH SHARMA"/>
        <s v="SAR MAN RAI"/>
        <s v="AMBIKA MISHRA"/>
        <s v="BISHNU PRASAD RAI"/>
        <s v="JANGA BAHADUR THAPA"/>
        <s v="KAMAL KUMAR CHETTRI"/>
        <s v="KAUSHILA BHUJEL"/>
        <s v="LAXMI SUBBA"/>
        <s v="NOVIN TAMANG"/>
        <s v="PRAVEEN KUMAR SHARMA"/>
        <s v="SANTOSH KUMAR CHETTRI"/>
        <s v="ABHISHEK SUBBA"/>
        <s v="BHIM BAHADUR DARJEE"/>
        <s v="DEO KUMARI RAI"/>
        <s v="DINESH GURUNG"/>
        <s v="LUCKY BISWAKARMA"/>
        <s v="RINGLEN LEPCHA"/>
        <s v="SEEMA SUBBA"/>
        <s v="SUJANA RAI"/>
        <s v="ABINASH TAMANG"/>
        <s v="ANGILA TSHERING BHUTIA"/>
        <s v="ANUP SHARMA"/>
        <s v="ARVIND LAL"/>
        <s v="BAL KRISHNA CHHETRI"/>
        <s v="BHAWESH SUBBA"/>
        <s v="BIJOY CHHETRI"/>
        <s v="BUDDHA KUMAR RAI"/>
        <s v="CHERRYLA TOBDEN"/>
        <s v="DEEPAK RASAILY"/>
        <s v="DEPENDRA ADHIKARI"/>
        <s v="DHAN LAL RAI"/>
        <s v="DHARMA SHARMA"/>
        <s v="GEETA SUBBA"/>
        <s v="INDRA BAHADUR SUBBA LOMBOO"/>
        <s v="JIGMEE WANGCHUK MACHANGPA"/>
        <s v="JOHA BHATTARAI"/>
        <s v="JOYCE DAYAL RAI"/>
        <s v="JYOTI CHETTRI"/>
        <s v="KABITA NEPAL"/>
        <s v="KARMA GYATSHO BHUTIA"/>
        <s v="KAZI MAN PRADHAN"/>
        <s v="KRISHNA BAHADUR MANGER"/>
        <s v="MUKESH KUMAR SHARMA"/>
        <s v="NIMA DONKA TAMANG"/>
        <s v="ONGEYLA BHUTIA"/>
        <s v="PABITRA CHETRI"/>
        <s v="PRASHIKA TAMANG"/>
        <s v="PRAVEEN KUMAR PRADHAN"/>
        <s v="PRAVEEN PURI"/>
        <s v="PRERNA RAI"/>
        <s v="RAJEEV SHARMA"/>
        <s v="RAJESH BARAILY"/>
        <s v="RANJAN KUMAR MISHRA"/>
        <s v="RITU SYANGDAN"/>
        <s v="SAMEER LAMICHANEY"/>
        <s v="SANKAR PRADHAN"/>
        <s v="SHIRSHAK GURUNG"/>
        <s v="SHRISTHI SHRESTHA"/>
        <s v="SHYAM CHHINAL"/>
        <s v="SINGH BAHADUR LIMBOO"/>
        <s v="SUBODH CHETTRI"/>
        <s v="SUJATA LAMA"/>
        <s v="TASHI RAPDEN WANGCHUK"/>
        <s v="UDAY KUMAR RAI"/>
        <s v="BALA RAM SUBBA"/>
        <s v="HANG PAL LIMBOO"/>
        <s v="JEEWAN CHETTRI"/>
        <s v="JYOTI PRADHAN"/>
        <s v="LAL BAHADUR THAPA"/>
        <s v="LILA DHAR GAUTAM"/>
        <s v="MANGAL SINGH SUBBA"/>
        <s v="PADAM LAL LAKHEY"/>
        <s v="PEMA SUBBA"/>
        <s v="ROBIN SHARMA"/>
        <s v="SUNIL KUMAR SHRIVASTAVA"/>
        <s v="ALBINA RAI"/>
        <s v="ASHA DEVI RAWAT"/>
        <s v="BABITA SHARMA"/>
        <s v="BHAGAT LALL RAI"/>
        <s v="CHABI LALL GURUNG"/>
        <s v="CHUNGDA SHERPA"/>
        <s v="DIK PRASAD RAI"/>
        <s v="LALL BAHADUR RAI"/>
        <s v="LUCY RAI"/>
        <s v="NIM PINTSO BHUTIA"/>
        <s v="PANDU MAN RAI"/>
        <s v="PASSANG DOMA SHERPA"/>
        <s v="RAM DASS RAI"/>
        <s v="SANJALA PRADHAN"/>
        <s v="SANJOY KUMAR HAZRA"/>
        <s v="SONAM WANGYAL BHUTIA"/>
        <s v="SUBASH GIRI"/>
        <s v="TINA GURUNG"/>
        <s v="ASHIS RAI"/>
        <s v="BHAGIRATHI GIRI"/>
        <s v="BIR BAHADUR CHETTRI"/>
        <s v="CHANDRIKA RAI"/>
        <s v="DEVIKA CHETTRI"/>
        <s v="GAJENDRA RAI"/>
        <s v="NEEDUP BHUTIA"/>
        <s v="SUSHMA SHRI SUBBA"/>
        <s v="TULA RAM GURUNG"/>
        <s v="BEEDA RAI"/>
        <s v="CHANDRA LALL SIWAKOTI"/>
        <s v="DHIREN RAI"/>
        <s v="JAG BAHADUR RAI"/>
        <s v="KISHORE KUMAR RAI"/>
        <s v="LAKPA WANGCHUK SHERPA"/>
        <s v="LAXMI KUMARI RAI"/>
        <s v="REBIKA RAI"/>
        <s v="SEDEN SONAM BHUTIA"/>
        <s v="AITA SINGH GURUNG"/>
        <s v="BISHNU MAYA GURUNG"/>
        <s v="DEEPESH SHARMA"/>
        <s v="KESHAR BAHADUR GURUNG"/>
        <s v="BAL KUMAR RAI"/>
        <s v="DEEPAK SUBBA"/>
        <s v="INDRA BAHADUR THAPA"/>
        <s v="KAMAL KUMARI THAPA"/>
        <s v="SARITA LEPCHA"/>
        <s v="TUL MAN RAI"/>
        <s v="BIMALA TAMANG"/>
        <s v="CHANDRA KUMARI BARAILY"/>
        <s v="DAMBER KUMAR GURUNG"/>
        <s v="DAMBER SINGH CHHETRI"/>
        <s v="DILIP SHARMA"/>
        <s v="JYOTI RAI"/>
        <s v="KRISHNA PRASAD MISHRA"/>
        <s v="LAKPA CHOSANG SHERPA"/>
        <s v="PUSPA GURUNG"/>
        <s v="TILAK KUMAR CHETTRI"/>
        <s v="TULSHI PRASAD DHUNGEL"/>
        <s v="ANUJA MUKHIA"/>
        <s v="ASHOK KUMAR MUKHIA"/>
        <s v="BHIM PRASAD BISHWAKARMA"/>
        <s v="BISWAS TAMANG"/>
        <s v="JOEL RAI"/>
        <s v="NIRULA RAI"/>
        <s v="PAWAN KUMAR MISHRA"/>
        <s v="PIPON LEPCHA"/>
        <s v="RENUKA KHATIWADA"/>
        <s v="SUREN KUMAR TAMANG"/>
        <s v="BADAL SUNAR"/>
        <s v="GOPI BIR CHAWHAN"/>
        <s v="JUNA RAI"/>
        <s v="KAMALA CHHETRI"/>
        <s v="KARMA DORJEE BHUTIA"/>
        <s v="PURNIMA DEVI RAI"/>
        <s v="UPENDRA THAKUR"/>
        <s v="AITA RANI SUBBA"/>
        <s v="BENAY PRADHAN"/>
        <s v="BENIDICKS TAMANG"/>
        <s v="BHAGI MAYA RAI"/>
        <s v="BHIM KUMAR CHHETRI"/>
        <s v="BINOD CHAMLING"/>
        <s v="CHYODUP LEPCHA"/>
        <s v="DEVI CHARAN CHETTTRI"/>
        <s v="GANESH PRASAD POKHREL"/>
        <s v="GURU PRASAD SHARMA"/>
        <s v="JIGME ONGCHUCK BHUTIA"/>
        <s v="KRISHNA PRASAD RAI"/>
        <s v="LAKPA TEMBA SHERPA"/>
        <s v="PHURBA DORJEE SHERPA"/>
        <s v="PRAMILA RAI"/>
        <s v="PURNIMA SHERPA"/>
        <s v="RATNA SUNDAS"/>
        <s v="SURESH CHANDRA GIRI"/>
        <s v="SURESH PRADHAN"/>
        <s v="TASHI SAMPHEL BHUTIA"/>
        <s v="DHANA PATI BHATTARAI"/>
        <s v="HARI BHAKTA SHARMA"/>
        <s v="JYOTI DEVI SIGDEL"/>
        <s v="ONGMIT RAI"/>
        <s v="TULSHA PANDAY"/>
        <s v="BINDIYA PRADHAN"/>
        <s v="DACHIMA SHERPA TAMANG"/>
        <s v="PURNIMA TAMANG"/>
        <s v="RAMESH KUMAR CHETTRI"/>
        <s v="SANCHA RAJ SUBBA"/>
        <s v="UDAYA CHANDRA KHANAL"/>
        <s v="MOHAN CHETTRI"/>
        <s v="NARAD RIKHI SHARMA"/>
        <s v="NIMAKITH LEPCHA"/>
        <s v="NIMAMITH LEPCHA"/>
        <s v="SARAN KUMAR TAMANG"/>
        <s v="SHEELA SUBBA"/>
        <s v="SUK BAHADUR RAI"/>
        <s v="TARUN RAI"/>
        <s v="DADEN LEPCHA"/>
        <s v="KARMA CHOLTEM NAMGYAL BHUTIA"/>
        <s v="NARAYAN SHARMA"/>
        <s v="PARSU RAM CHHETRI"/>
        <s v="PURNA MATA CHETTRI"/>
        <s v="SHYAM LALL GIRI"/>
        <s v="TEJ MAYA RAI"/>
        <s v="TIL BAHADUR RAI"/>
        <s v="UDAI MAN RAI"/>
        <s v="ASH BAHADUR THAPA"/>
        <s v="DAL BAHADUR THAPA"/>
        <s v="PREM KUMAR MANGER"/>
        <s v="SABINA RAI"/>
        <s v="SANGMIT LEPCHA"/>
        <s v="BISHNU MAYA DAHAL"/>
        <s v="DASARATH PRADHAN"/>
        <s v="GEETA KUMARI GUPTA"/>
        <s v="RUDRA KHAREL"/>
        <s v="SUMITRA DHAKAL"/>
        <s v="BAL KUMAR TAMANG"/>
        <s v="CHAMPA DEVI DAHAL"/>
        <s v="LAKI DOMA SHERPA"/>
        <s v="PRATISTHA THAPA"/>
        <s v="ROSHLINE RAI"/>
        <s v="SANTOSH PRADHAN"/>
        <s v="BHAKTA BAHADUR BHANDARI"/>
        <s v="KERKIT LEPCHA"/>
        <s v="SONAM DIKI LEPCHA"/>
        <s v="DAMBERI GURUNG"/>
        <s v="DHAN MAYA SUBBA"/>
        <s v="INDRA BAHADUR GURUNG"/>
        <s v="KHARKA BAHADUR THAPA"/>
        <s v="NEELAM LIMBU"/>
        <s v="NIRMAL RAI"/>
        <s v="RINCHEN NAMGYAL BHUTIA"/>
        <s v="TEK BAHADUR SUNDAS"/>
        <s v="TSHERING DAWA BHUTIA"/>
        <s v="YANG LHAMU BHUTIA"/>
        <s v="BIDHYA PRASAD SHARMA"/>
        <s v="NANDA LALL CINTURY"/>
        <s v="TULASHA DEVI DHUNGYAL"/>
        <s v="ARUN KUMAR PRADHAN"/>
        <s v="MARIAM SONA RAI"/>
        <s v="BHAWANI PRASAD GURUNG"/>
        <s v="LAXMI PRASAD GURUNG"/>
        <s v="PADMA RAJ RAI"/>
        <s v="SANTA MAYA GURUNG"/>
        <s v="BUDDHA SINGH TAMANG"/>
        <s v="DAL BIR RAI"/>
        <s v="DUP RAJ THAPA"/>
        <s v="GOURI DAS RAI"/>
        <s v="KRISHNA KUMARI SUBBA"/>
        <s v="MAR SINGH LEPCHA"/>
        <s v="PASHUPATI NATH SINGH"/>
        <s v="SHANTIMAYA RAI"/>
        <s v="AJIT BIKRAM BASNET"/>
        <s v="ANISHA LIMBOO"/>
        <s v="CHATRA BAHADUR MANGER"/>
        <s v="DHARMA RAJ CHHETRI"/>
        <s v="DURGA MAYA LIMBOO"/>
        <s v="KESSANG ZANGPO BHUTIA"/>
        <s v="MADAN MANGER"/>
        <s v="MOHAN KUMAR TAMANG"/>
        <s v="RAM KUMAR MANGER"/>
        <s v="RESHMA RAI"/>
        <s v="RUPA RAI"/>
        <s v="SAPNA GURUNG"/>
        <s v="SUSHAN YONZON"/>
        <s v="WANGCHUK LEPCHA"/>
        <s v="LAXU MAN RAI"/>
        <s v="AMRITA DAHAL"/>
        <s v="ANJULY SHERPA"/>
        <s v="BEENA MOKTAN"/>
        <s v="BINA THAPA"/>
        <s v="DIL KUMARI RAI"/>
        <s v="JAS BDR RAI"/>
        <s v="PHUTY BHUTIA"/>
        <s v="PRABHA RAJALIM"/>
        <s v="BANSI DAS GURUNG"/>
        <s v="DAL BIR CHHETRI"/>
        <s v="DIPEN RAI"/>
        <s v="PHUL CHARAN RAI"/>
        <s v="BEENA CHHETRI"/>
        <s v="CHANDRIKA CHETTRI"/>
        <s v="KAUSHILA SHARMA"/>
        <s v="PARSURAM RAI"/>
        <s v="SUNIL GURUNG"/>
        <s v="BISHNU PRASAD CHHETRI"/>
        <s v="GHAKI BHUTIA"/>
        <s v="PURNA BAHADUR GAZMER"/>
        <s v="ARJUN KUMAR SILWAL"/>
        <s v="BASANT RASAILY"/>
        <s v="DURGA DEVI DHAKAL"/>
        <s v="HARI PRASAD KHAREL"/>
        <s v="KHUS KUMAR BASNET"/>
        <s v="MOHAN PRASAD PRADHAN"/>
        <s v="ONGTHUP TARGAIN"/>
        <s v="PHUL MAYA SUBBA"/>
        <s v="PRIYANKA PORTEL"/>
        <s v="RAGHU NATH SILWAL"/>
        <s v="RAMESH SHIWAKOTY"/>
        <s v="REMAN LEPCHA"/>
        <s v="SANTOSH SUBBA"/>
        <s v="SHIVA KUMARI RANPAL"/>
        <s v="SUBHASH PRASAI"/>
        <s v="SURYA NARAYAN PANDEY"/>
        <s v="TSHETEN DOMA LEPCHA"/>
        <s v="BHAGIMAN GURUNG"/>
        <s v="CHABI LALL OJHA"/>
        <s v="MAN MAYA TAMANG"/>
        <s v="NAR DHOJ SUBBA"/>
        <s v="NIRMALA BAGDAS"/>
        <s v="ANJANA PRADHAN"/>
        <s v="ANTIM BISWAKARMA"/>
        <s v="ARJUN TAMANG"/>
        <s v="AWDHESH KUMAR MISHRA"/>
        <s v="BASUNDHARA GURUNG"/>
        <s v="BENJAMIN TARGAIN"/>
        <s v="BHAKTI KUMARI PRADHAN"/>
        <s v="BIDHAN TAMANG"/>
        <s v="BIMIT LIMBOO"/>
        <s v="CHANDA GURUNG"/>
        <s v="CHANDRA MANI SUBBA"/>
        <s v="CHANDRA MAYA DAHAL"/>
        <s v="DAK BAHADUR CHETTRI"/>
        <s v="DHARMA SAGAR TAMANG"/>
        <s v="DHURGA PRASAD SINGH"/>
        <s v="DIBYA SUBBA"/>
        <s v="DILIP KUMAR TAMANG"/>
        <s v="GRACY SUBBA"/>
        <s v="HARKA DAS LOHAR"/>
        <s v="HIRAN LEPCHA"/>
        <s v="INDIRA SUBBA"/>
        <s v="JANUKI CHETTRI"/>
        <s v="JOY KUMAR SINGH"/>
        <s v="JYOTI BHUTIA"/>
        <s v="KAPIL DORNAL"/>
        <s v="KESHAP SHARMA"/>
        <s v="LATA RAI"/>
        <s v="MALIKA SHARMA"/>
        <s v="MANI KUMAR CHETTRI"/>
        <s v="MANI KUMARI SINGH"/>
        <s v="MATRIKA PRASAD SHARMA"/>
        <s v="NANDA KUMARI PRADHAN"/>
        <s v="NIPENDRA SILWAL"/>
        <s v="PADAM BAHADUR GURUNG"/>
        <s v="PHURBA LAKKU SHERPA"/>
        <s v="PRADEEP KUMAR SHARMA"/>
        <s v="PURNA MAYA CHETTRI"/>
        <s v="SAHAR SINGH SUBBA"/>
        <s v="SAN BIR SUBBA"/>
        <s v="SARASWATI SYANGDEN"/>
        <s v="SEDEM BHUTIA"/>
        <s v="SHEELA DEVI RAWAT"/>
        <s v="SHRADDHA GURUNG"/>
        <s v="SONAM DIKEE BHUTIA"/>
        <s v="SUDEEP CHANDRA RAI"/>
        <s v="SURJA BAHADUR GURUNG"/>
        <s v="TANUJA GURUNG"/>
        <s v="TARJU GURUNG"/>
        <s v="TOWNSEND RAI"/>
        <s v="TSHERING NORKEY LEPCHA"/>
        <s v="UTTAR KUMAR CHETTRI"/>
        <s v="BHAWANA JAIRU"/>
        <s v="BISHWASHORE SUBBA"/>
        <s v="DAL BAHADUR SUNWAR"/>
        <s v="DAMBER BAHADUR PRADHAN"/>
        <s v="DIKI LHAMU TAMANG"/>
        <s v="KRISHNENDU KONAR"/>
        <s v="MOHAN NEMBANG"/>
        <s v="NAR BIR SUBBA"/>
        <s v="POONAM PRADHAN"/>
        <s v="PUSPA KUMARI CHETTRI"/>
        <s v="ROGHOU JEE SINGH"/>
        <s v="RUDRA PRASAD DAHAL"/>
        <s v="SAMTEN DORJI LEPCHA"/>
        <s v="SHIVA LAL SHARMA"/>
        <s v="UPASANA GURUNG"/>
        <s v="CHANDRA PRADHAN"/>
        <s v="CHHABI LALL OJHA"/>
        <s v="DEV MAYA SHARMA"/>
        <s v="LOK BAHADUR PRADHAN"/>
        <s v="ROSHAN THAPA"/>
        <s v="SONAM TSHERING KAZI"/>
        <s v="GANGA SHARMA"/>
        <s v="GOVIND PRASAD ADHIKARI"/>
        <s v="NANDA KUMAR CHETTRI"/>
        <s v="RAJEN PRADHAN"/>
        <s v="TULSHA GAUTAM"/>
        <s v="BIREN PRADHAN"/>
        <s v="GAUTAM GURUNG"/>
        <s v="GYANENDRA TEWARI"/>
        <s v="JUNA GURUNG"/>
        <s v="KAWSHILA RAI"/>
        <s v="POONAM MIT FONING"/>
        <s v="ROSHNI RANA(MANGAR)"/>
        <s v="AITA BIR SUBBA"/>
        <s v="BHAGESHWAR RAI"/>
        <s v="BUTAN THAKUR"/>
        <s v="CHANDRA BDR GURUNG"/>
        <s v="CHOKI PEMA BHUTIA"/>
        <s v="DEOTI RAI"/>
        <s v="DHAN KUMAR THAPA MANGER"/>
        <s v="JEEWAN BARAILY"/>
        <s v="KAMAL PRASAD SAPKOTA"/>
        <s v="KHUS MAYA RAI"/>
        <s v="KHUS NARAYAN MANGER"/>
        <s v="PASSANG LHANMDUP LEPCHA"/>
        <s v="RATNA KAMAL THAPA"/>
        <s v="SADA NAND MANDAL"/>
        <s v="SUDHA TAMANG"/>
        <s v="TEGHA HANGMA SUBBA"/>
        <s v="ARUN MOKTAN"/>
        <s v="GOPAL SINGH BASNET"/>
        <s v="AHIR KUMARI RAI"/>
        <s v="BIKASH KAPIL"/>
        <s v="KANCHANA GURUNG"/>
        <s v="KARMA TAMANG"/>
        <s v="KARNA BAHADUR PRADHAN"/>
        <s v="KAUSHILA RAI"/>
        <s v="KESHARI DEVI RAI"/>
        <s v="PRAVEEN KHARGA"/>
        <s v="RAM SHANKER SINGH"/>
        <s v="SHER BAHADUR PRADHAN"/>
        <s v="SURJA LACHHI RAI"/>
        <s v="YOJANA RAI"/>
        <s v="GOVINDA PRASAD SHARMA"/>
        <s v="HARI PRASAD SAPKOTA"/>
        <s v="MAN BAHADUR GURUNG"/>
        <s v="PHURBA TASHI LEPCHA"/>
        <s v="RAVI DEO RAI"/>
        <s v="SONAM TOP TSHERING LEPCHA"/>
        <s v="TARA CHAND SHARMA"/>
        <s v="TULA RAM SUBBA"/>
        <s v="BRINDA SAPKOTA"/>
        <s v="DAMAYANTA NIROULA"/>
        <s v="ASHOK KUMAR SINGH"/>
        <s v="BISHNU KUMAR PRADHAN"/>
        <s v="DAYA NAND PRASAD"/>
        <s v="DHAN BHADUR GURUNG"/>
        <s v="DURGA BAHADUR CHETTRI"/>
        <s v="ICHHU HANGMA SUBBA"/>
        <s v="NORBU TAMANG"/>
        <s v="KHARGA SINGH CHEETRI"/>
        <s v="MEENA KUMARI TAMANG"/>
        <s v="BHIM LATA KOIRALA"/>
        <s v="DEEPIKA SHARMA"/>
        <s v="GAMBIR SINGH RAI"/>
        <s v="GOPI KRISHNA ADHIKARI"/>
        <s v="YADU NATH ADHIKARI"/>
        <s v="ANURADHA RAI"/>
        <s v="CHIMI BHUTIA"/>
        <s v="CHINGDUP BHUTIA"/>
        <s v="DAWA THINLEY BHUTIA"/>
        <s v="GOVERDHAN RAI"/>
        <s v="GYALMO LEPCHA"/>
        <s v="JIGMEY WONGCHUK BHUTIA"/>
        <s v="JIGMI BHUTIA"/>
        <s v="KEE LHAMU BHUTIA"/>
        <s v="KHEM LALL DAHAL"/>
        <s v="KINCHOK DOMA LEPCHA"/>
        <s v="LACHHUMKI BHUTIA"/>
        <s v="LACHUNG BHUTIA"/>
        <s v="MEDINI PRASAD SHARMA"/>
        <s v="NANDA KUMARI SUBBA"/>
        <s v="NEDUP DENZONGPA"/>
        <s v="NITEN GURUNG"/>
        <s v="PALDEN DORJEE BHUTIA"/>
        <s v="PEM DOMA BHUTIA"/>
        <s v="PEMBA SHERPA"/>
        <s v="PPURNIMA DEVI RAI"/>
        <s v="PPUSHPA KALA SHARMA"/>
        <s v="RAM PRASAD CHETTRI"/>
        <s v="ROSHNI RAI"/>
        <s v="SONAM NORBU BHUTIA"/>
        <s v="SUDHIR RAI"/>
        <s v="CHATUK BHUTIA"/>
        <s v="KAKI LHAMU BHUTIA"/>
        <s v="LOK BAHADUR SUBBA"/>
        <s v="PHURJEEM LEPCHA"/>
        <s v="TENDI WONGYAL SHERPA"/>
        <s v="BHAKTA BAHADUR SUBBA"/>
        <s v="CHANDRA KUMAR LOHAR"/>
        <s v="DAL MAN THAPA"/>
        <s v="DIWAS PRADHAN"/>
        <s v="GOURI SHANKAR CHOUDHARY"/>
        <s v="KAUSHIA RAI"/>
        <s v="KHARI MAYA CHHETRI"/>
        <s v="KUMARI SAPKOTA"/>
        <s v="MANI CHANDRA RAI"/>
        <s v="MENUKA BHUJEL"/>
        <s v="MILAN KUMAR DAS"/>
        <s v="PRAMEELA RAI"/>
        <s v="RANJEET PRADHAN"/>
        <s v="RUDRA MANI DHAMALA"/>
        <s v="SANDHYA TAMANG"/>
        <s v="SANTOSH KUMAR SUNWAR"/>
        <s v="SUREKHA GHALAY"/>
        <s v="SUREKHA MUKHIA"/>
        <s v="SURESH KUMAR SUBBA"/>
        <s v="TIKA CHANDRA MUKHIA"/>
        <s v="YOMIMA BHUTIA"/>
        <s v="YONGZUM TARGAIN"/>
        <s v="AMRIT RAI"/>
        <s v="ASHONG LEPCHA"/>
        <s v="JANUKA DEVI SHARMA"/>
        <s v="LILA KUMARI RAI"/>
        <s v="PUSHPA RASAILY"/>
        <s v="PUSHPA TAMANG"/>
        <s v="RANGDO DOMA BHUTIA"/>
        <s v="BINOD RAI"/>
        <s v="HARKA BAHADUR RAI"/>
        <s v="LEELA GURUNG"/>
        <s v="MADHU KUMARI RAI"/>
        <s v="PUSPA RAI"/>
        <s v="INDRA KUMARI GURUNG"/>
        <s v="MADHU SUMAR"/>
        <s v="TASHI DAWA SHERPA"/>
        <s v="ZIGMEE PINTSO BHUTIA"/>
        <s v="BAGMATI MAGHI"/>
        <s v="BAL KRISHNA CHETTRI"/>
        <s v="BINOD CHHETRI"/>
        <s v="BISHNU KUMARI RAI"/>
        <s v="DANANGAY BHUTIA"/>
        <s v="HEMAN KUMAR CHETTRI"/>
        <s v="KUBER KHATIWARA"/>
        <s v="NENGAY LEPCHA"/>
        <s v="PARESH NATH PAUL"/>
        <s v="RUPAK GURUNG"/>
        <s v="SABITA CHATTERJEE"/>
        <s v="SANCHA MAYA TAMANG"/>
        <s v="SMARALIN LEPCHA"/>
        <s v="SUBHASH SAH"/>
        <s v="SURAJ SUBBA"/>
        <s v="BINDHYA PRADHAN"/>
        <s v="CHANDRA KALA LEPCHA"/>
        <s v="CHURA MANI ACHARYA"/>
        <s v="DEVI NATH SUBBA"/>
        <s v="DHURBA CHAUHAN"/>
        <s v="DIWASH GAUTAM"/>
        <s v="INDRA DEVI SHARMA"/>
        <s v="KHIGU LEPCHA"/>
        <s v="LHAMIT LEPCHA"/>
        <s v="LILA DHAR ADIKARI"/>
        <s v="NAINA SINGH THAPA"/>
        <s v="NARBADA SHARMA"/>
        <s v="NEDUP TSHERING LEPCHA"/>
        <s v="NETRA MAYA SHARMA"/>
        <s v="PEM CHODA LEPCHA"/>
        <s v="PENCHUNG BHUTIA"/>
        <s v="PHALGUN PRASAD ADHIKARI"/>
        <s v="PITAMBER ADHIKARI"/>
        <s v="PRAKASH KOIRALA"/>
        <s v="PURNA MAYA KARKI"/>
        <s v="RAM KUMARI SHARMA"/>
        <s v="SUMAN KOIRALA"/>
        <s v="SUREN KUMAR PRADHAN"/>
        <s v="TENGEY TSHERING LEPCHA"/>
        <s v="BIJAY SUBBA"/>
        <s v="CHENGA LHAMU LEPCHA"/>
        <s v="DINESH GAUTAM"/>
        <s v="GORAY LEPCHA"/>
        <s v="JHAKKA DEVI KHATIWADA"/>
        <s v="KAKIK BHUTIA"/>
        <s v="KULSHILA SHARMA"/>
        <s v="ROSALIA RAI"/>
        <s v="ARJUN KOIRALA"/>
        <s v="CHETA RAM KHATIWARA"/>
        <s v="CHHONAM LEPCHA"/>
        <s v="KAMAL BAHADUR KHARKA"/>
        <s v="LOK NATH KOIRALA"/>
        <s v="MAHENDRA SUBBA"/>
        <s v="PEZANG LEPCHA"/>
        <s v="ROHIT KUMAR ACHARYA"/>
        <s v="SARKEY DARJEE"/>
        <s v="SATYENDRA SINGH"/>
        <s v="TIL BAHADUR CHHETRI"/>
        <s v="BOL KUMAR ADHIKARI"/>
        <s v="DHAN MAYA KOIRALA"/>
        <s v="LAXMI DEVI BASNET"/>
        <s v="PADMA KHATIWARA"/>
        <s v="ASHA BHUTIA"/>
        <s v="BAL KRISHNA SHARMA"/>
        <s v="BHAKTI CHETTRI"/>
        <s v="BHARATI CHHETRI"/>
        <s v="BHIM NARAYAN SHARMA"/>
        <s v="BHUPENDRA CHETTRI"/>
        <s v="BINITA SHARMA"/>
        <s v="CHANDRA KALA DAHAL"/>
        <s v="CHUMJEY BHUTIA"/>
        <s v="DAMBARI KUMARI MUKHIA"/>
        <s v="DEO BAHADUR SUBBA"/>
        <s v="GAYALCHEN NORBU BHUTIA"/>
        <s v="GITA ADHIKARI"/>
        <s v="HARKA BAHADUR CHETTRI"/>
        <s v="HOM BDR KHARKA"/>
        <s v="JIT BAHADUR THAPA"/>
        <s v="LAKMOKIT LEPCHA"/>
        <s v="MANIKA CHETTRI"/>
        <s v="MINGMA LEPCHA"/>
        <s v="MON BAHADUR KHULAL"/>
        <s v="PADAM BAHADUR BARDEWA"/>
        <s v="PAUL LEPCHA"/>
        <s v="PREM LALL KHATIWARA"/>
        <s v="RADHIKAR ACHARYA"/>
        <s v="RAJIV CHETTRI"/>
        <s v="RAKESH TAMANG"/>
        <s v="RITU BERNA CHETTRI"/>
        <s v="SANJEEV DAS RAI"/>
        <s v="SHARKA MAN SUBBA"/>
        <s v="SHIKHA RAI"/>
        <s v="SUBASH MANGER"/>
        <s v="SUKDEB GHOSH"/>
        <s v="SUN MAYA SUBBA"/>
        <s v="TIKA RAM SUBBA"/>
        <s v="YASUKI LIMBOO"/>
        <s v="YOG PRASAD CHETTRI"/>
        <s v="AGAM BAHADUR RAI"/>
        <s v="JIT BIR RAI"/>
        <s v="KANCHAN BHUJEL"/>
        <s v="CHITRA LALL CHETTRI"/>
        <s v="SABIN KUMAR RAI"/>
        <s v="SAVITRA PRADHAN"/>
        <s v="SONAM YONGDA BHUTIA"/>
        <s v="BHUWAN SINGH RAI"/>
        <s v="BIJAY KR RAI"/>
        <s v="DIL BAHADUR THAPA"/>
        <s v="MEENA KUMARI CHHETRI"/>
        <s v="PRANITA MANGER"/>
        <s v="SHOVA SHRESTHA"/>
        <s v="SURAG DUNGMALI"/>
        <s v="UZWAL CHETTRI"/>
        <s v="GAJENDRA SUBBA"/>
        <s v="INDU RANA"/>
        <s v="SHANTA RAI"/>
        <s v="WANGYAL TAMANG"/>
        <s v="PREM SINGH GURUNG"/>
        <s v="BINDA CHHETRI"/>
        <s v="CHANDRA DAS SUBBA"/>
        <s v="MEENU SUNAR"/>
        <s v="NUTAN THAPA"/>
        <s v="DHARMA DAS SHARMA"/>
        <s v="KHARKA BIR SARKI"/>
        <s v="NEELAM PRAKASH SHARMA"/>
        <s v="PRANISHA SHARMA"/>
        <s v="AMBIKA THAPA"/>
        <s v="BIMALA CHETTRI"/>
        <s v="RITA MUKHIA"/>
        <s v="BHAGIRATH CHHETRI"/>
        <s v="BINAYA RAI"/>
        <s v="PURNA BAHADUR GURUNG"/>
        <s v="CHAHAK MANI RAI"/>
        <s v="PASSANG KHANDU SHERPA"/>
        <s v="RAN MAY BHANDARY"/>
        <s v="SULEN RAI"/>
        <s v="YANKEY LEPCHA"/>
        <s v="AMRITA PRADHAN"/>
        <s v="HEMA GURUNG"/>
        <s v="PREM BDR RAI"/>
        <s v="ROBIN SUBBA"/>
        <s v="SABITA BHUJEL"/>
        <s v="BHAGAT DAS RAI"/>
        <s v="BHIM SINGH RAI"/>
        <s v="CHANDRA KUMARI RAI"/>
        <s v="MANI DAS RAI"/>
        <s v="PASSANG EDEN LEPCHA"/>
        <s v="BIR BDR PRADHAN"/>
        <s v="DEENA SUBBA"/>
        <s v="DOMA CHIKI BHUTIA"/>
        <s v="DROUPA NATH SHARMA"/>
        <s v="HEMANTA SHARMA"/>
        <s v="DEOKIPA BHUTIA"/>
        <s v="GOVIND PRAKASH RAI"/>
        <s v="SARAT KUMAR MOKTAN"/>
        <s v="ANANTA PRADHAN"/>
        <s v="CHUNG LAKI BHUTIA"/>
        <s v="DUBO BHUTIA"/>
        <s v="GANGA BAHADUR GURUNG"/>
        <s v="LA CHUNGKI LEPCHA"/>
        <s v="NIM SANGAY SHERPA"/>
        <s v="SUKMATI TAMANG"/>
        <s v="TAPAN KUMAR CHETTRI"/>
        <s v="ADISH KUMAR TAMANG"/>
        <s v="BIJAY RAI"/>
        <s v="DURGA PRASAD RAI"/>
        <s v="KRISHNA KUMARI GURUNG"/>
        <s v="PRAKASH CHANDRA NIROULA"/>
        <s v="SANGAY CHENZOM BHUTIA"/>
        <s v="SANGAY CHOZEN BHUTIA"/>
        <s v="SANTOSH TAMANG"/>
        <s v="AMRIT MAN BASNET"/>
        <s v="CHITRA KALA RAI"/>
        <s v="RAM SHANKAR CHHETRI"/>
        <s v="RATNA CHETTRI"/>
        <s v="RUDRA KUMARI CHETTRI"/>
        <s v="TARMIT LEPCHA"/>
        <s v="BIDHYA MANI RAI"/>
        <s v="BINA KUMARI SHARMA"/>
        <s v="DEEPA DAHAL CHHETRI"/>
        <s v="GURU BHAKTA SHARMA"/>
        <s v="MAHESH NEPAL"/>
        <s v="NAR BAHADUR BASNET"/>
        <s v="NARBADHA KATIWARA"/>
        <s v="NIR LATA SHARMA"/>
        <s v="PREM PRASAD SHARMA"/>
        <s v="SARADA SHARMA"/>
        <s v="SUNITA CHETTRI"/>
        <s v="DAWA DORJEE BHUTIA"/>
        <s v="DEW KUMAR RAI"/>
        <s v="DHRUBA GURUNG"/>
        <s v="LALIT KUMAR CHETTRI"/>
        <s v="MAHABERT SUBBA"/>
        <s v="PREM TSHERING BHUTIA"/>
        <s v="RANJEETA TAMANG"/>
        <s v="ROSHAN KUMAR CHETTRI"/>
        <s v="RUDRA PRASAD RAI"/>
        <s v="SANTA KUMAR GURUNG"/>
        <s v="DEVI PRASHAD PRADHAN"/>
        <s v="GANGA MAYA CHETTRI"/>
        <s v="RAMESH SHARMA CHALISEY"/>
        <s v="REENA THAPA"/>
        <s v="SHANKER LALL PRADHAN"/>
        <s v="BIKASH RAI"/>
        <s v="BUDHI MAYA SUBBA"/>
        <s v="CHHAJJU DAS RAI"/>
        <s v="DEV KUMAR CHHETRI"/>
        <s v="MEERA HANGMA LIMBOO"/>
        <s v="NARBADA RAI"/>
        <s v="SAROJ KUMARI SUBBA"/>
        <s v="SURYA KUMARI SUNAR"/>
        <s v="BIDHYA THATAL"/>
        <s v="BIJAY KUMAR BASNET"/>
        <s v="BINA KUMARI RAI"/>
        <s v="DHAN MAYA CHETTRI"/>
        <s v="KRISHNA BAHADUR TAMANG"/>
        <s v="LADENLA DENZONGPA"/>
        <s v="MANU MAYA RAI"/>
        <s v="NEERU CHEZOME RAI"/>
        <s v="NOEL RAI"/>
        <s v="NORMIT LEPCHA"/>
        <s v="SABITRI DEVI GURUNG"/>
        <s v="AM KUMAR CHETTRI"/>
        <s v="ANITA KHAREL"/>
        <s v="ASHOK KUMAR SIWAKOTY"/>
        <s v="DHARMA PRASAD SHIWAKOTY"/>
        <s v="DURGA SILWAL"/>
        <s v="KAILASH KUMAR SINHA"/>
        <s v="KRISHNA KARKI"/>
        <s v="YOGESH GAUTAM"/>
        <s v="SONAM HISSEY BHUTIA"/>
        <s v="TOPZOR BHUTIA"/>
        <s v="BINAY GAZMER"/>
        <s v="NIMGAY BHUTIA"/>
        <s v="PHURBA DOMA SHERPA"/>
        <s v="TSERING TSOMO BHUTIA"/>
        <s v="ASHA PRASAD"/>
        <s v="BINDYA TAMANG"/>
        <s v="BINOD KUMAR JHA"/>
        <s v="FULL KUMAR RAI"/>
        <s v="HARKA RAJ SUBBA"/>
        <s v="RAJAT BISWAS"/>
        <s v="SHARMILA GURUNG"/>
        <s v="ANITA SEWA"/>
        <s v="ARPAN BAJAUM RAI"/>
        <s v="BHIM MAYA GURUNG"/>
        <s v="BINA CHETTRI"/>
        <s v="DHAN BIR CHETTRI"/>
        <s v="SUDARSHAN KHATIWARA"/>
        <s v="UGYEN LEPCHA"/>
        <s v="ABI CHANDRA DAHAL"/>
        <s v="ARJUN KUMAR CHETTRI"/>
        <s v="JANGA BAHADUR CHETTRI"/>
        <s v="ROSHAN CHHETRI"/>
        <s v="ARATI CHETTRI"/>
        <s v="BARTU RAI"/>
        <s v="BIDYAWATI TAMANG"/>
        <s v="CHANDRA BAHADUR THAPA"/>
        <s v="DEEPA MOTHEY"/>
        <s v="INDRA LAL KHANAL"/>
        <s v="LALIT KUMAR TAMANG"/>
        <s v="LUDO DORJEE SHERPA"/>
        <s v="MARGRET RAI"/>
        <s v="MOTI MAYA TAMANG"/>
        <s v="NAYAN KUMAR RAI"/>
        <s v="NIM TSANGAY SHERPA"/>
        <s v="PEMA CHEDEN BHUTIA"/>
        <s v="PUNAM SUBBA"/>
        <s v="PUSPA THAPA"/>
        <s v="RAMALA CHETTRI"/>
        <s v="SUMITRA RAI"/>
        <s v="SWARUP KUMAR GHOSH"/>
        <s v="TULSHI TAMANG"/>
        <s v="YANGKILA LAMA"/>
        <s v="DURGA DATTA SHARMA"/>
        <s v="DURGA DUTTA SHARMA"/>
        <s v="PEM LHAMU BHUTIA"/>
        <s v="ROMAN GURUNG"/>
        <s v="SHANTI GIRI"/>
        <s v="TSHERING CHOPEL BHUTIA"/>
        <s v="BIKASH BISTA"/>
        <s v="DIL MAYA PRADHAN"/>
        <s v="JHONA RAPGAY BHUTIA"/>
        <s v="MADHUSUDAN CHHETRI"/>
        <s v="MANITA KUMARI GURUNG"/>
        <s v="SADIKCHA CHHETRI"/>
        <s v="SANGITA THAKUR"/>
        <s v="AMRIT PRADHAN"/>
        <s v="BIMAL SHARMA KAFLEY"/>
        <s v="CHANDA RAI"/>
        <s v="CHUNGKEY LEPCHA"/>
        <s v="DAISY DOMA BHUTIA"/>
        <s v="DEO MAYA TAMANG"/>
        <s v="ELISHIBA PRADHAN"/>
        <s v="GEETA PAUDYAL"/>
        <s v="KAMAL GURUNG"/>
        <s v="KISHOR SHARMA"/>
        <s v="KUMARI CHETTRI"/>
        <s v="LEELA DEVI CHETTRI"/>
        <s v="LEELA RAM PRADHAN"/>
        <s v="MALATI RAI"/>
        <s v="MANOJ KUMAR VERMA"/>
        <s v="MANOJ PRADHAN"/>
        <s v="NAMRATA GURUNG"/>
        <s v="NEELAM CHETTRI"/>
        <s v="NORBU SHERPA"/>
        <s v="PEMPA FONING LEPCHA"/>
        <s v="PRAKASH CHANDRA RAI"/>
        <s v="PUNYA GURUNG"/>
        <s v="RAJENDRA PRASAD CHHETRI"/>
        <s v="RAM PRASAD THAPA"/>
        <s v="REETA KHATIWARA"/>
        <s v="RESHMA LAMA"/>
        <s v="SAGAR RAI"/>
        <s v="SANGITA SHARMA(THAKUR)"/>
        <s v="SHIELA RAI"/>
        <s v="SHYAM MAYA RAI"/>
        <s v="SUDHA PRADHAN"/>
        <s v="SUSAN CHHETRI"/>
        <s v="ANIL SHARMA"/>
        <s v="BINOD KUMAR MOKTAN"/>
        <s v="CHANDRA JYOTI PRADHAN"/>
        <s v="CHANDRA KALA YONZON"/>
        <s v="KARNA MAYA PRADHAN"/>
        <s v="KISHORE KUMAR PRADHAN"/>
        <s v="KUMARI PRADHAN"/>
        <s v="LIDIYA LEPCHA"/>
        <s v="NARAD PRASAD UPADHAYA"/>
        <s v="NORBU TSHERING TAMANG"/>
        <s v="PREM BAHADUR PRADHAN"/>
        <s v="PRIYA DARSAMI RAI"/>
        <s v="PURNI MAYA CHETTRI"/>
        <s v="RAJNI PRADHAN"/>
        <s v="SEKHAR CHANDRA CHETTRI"/>
        <s v="SINORA TAMANG"/>
        <s v="AMRITA CHETTRI"/>
        <s v="BHIM BAHADUR CHHETRI"/>
        <s v="KRIPA CHETTRI"/>
        <s v="PRATIMA PRADHAN"/>
        <s v="PURNA MAYA TEWARI"/>
        <s v="SAGAR CHETTRI"/>
        <s v="SUBI MAYA SUNWAR"/>
        <s v="DEEPAK KUMAR SHARMA"/>
        <s v="MANI RAJ TAMANG"/>
        <s v="NAGENDRA KUMAR DAHAL"/>
        <s v="NAR MAYA SHARMA"/>
        <s v="PADAM BAHADUR LAMA"/>
        <s v="PURNA BDR PRADHAN"/>
        <s v="RAJANEE CHETTRI"/>
        <s v="UDAY PRASAD PRADHAN"/>
        <s v="ARPAN CHHETRI"/>
        <s v="BED PRASAD GAUTAM"/>
        <s v="BHANU TAMANG"/>
        <s v="GEETA CHHETRI"/>
        <s v="HEM BAHADUR SUBBA"/>
        <s v="KESHER KUMARI SHARMA"/>
        <s v="MAHANANDA SHARMA"/>
        <s v="RAJ KUMAR LIMBOO"/>
        <s v="RAJANI BASNETT"/>
        <s v="RUBEN GURUNG"/>
        <s v="SANCHA MAN LIMBOO"/>
        <s v="SANGEETA TAMANG"/>
        <s v="SHARMILA SHARMA"/>
        <s v="ANUP KUMAR DURAL"/>
        <s v="CHINLOP TARGAIN"/>
        <s v="DURGI RAI"/>
        <s v="LAKPA CHAKI SHERPA"/>
        <s v="PURAN KUMAR RAI"/>
        <s v="RAMAN DAS RAI"/>
        <s v="SHOBA RAI"/>
        <s v="SUSANTA BHATTACHARJEE"/>
        <s v="DORJEE GYAMPOO BHUTIA"/>
        <s v="KUL PRASAD BASNET"/>
        <s v="AMIT CHANDRA SUNDAS"/>
        <s v="ABEL GAYOM TARGAIN"/>
        <s v="CHAMKIT LEPCHA"/>
        <s v="GAYMIT LEPCHA"/>
        <s v="GOKUL PRADHAN"/>
        <s v="HANUMAN CHOUBEY"/>
        <s v="JAI PRAKASH RAI"/>
        <s v="JOHNA TARGAIN"/>
        <s v="KISHORE PRADHAN"/>
        <s v="KODEN LEPCHA"/>
        <s v="LASOMIT LEPCHA"/>
        <s v="LHAZING LEPCHA"/>
        <s v="NIMPHUTITH LEPCHA"/>
        <s v="PRASANTA PAL"/>
        <s v="RAPGAIN TARGAIN"/>
        <s v="SANJAY KUMAR SANYASI"/>
        <s v="KALPANA DARNAL"/>
        <s v="MEENA KUMARI DHUNGEL"/>
        <s v="PREM SINGH SHAH"/>
        <s v="ABIRAY GURUNG"/>
        <s v="AMON RAI"/>
        <s v="BHELJONG RAI"/>
        <s v="BUDDHA LHAMU BHUTIA"/>
        <s v="CHANDRA LALL CHETTRI"/>
        <s v="CHEWANG PALMU BHUTIA"/>
        <s v="DAMBAR KUMAR PRADHAN"/>
        <s v="DEEPEN RAI"/>
        <s v="DIPNA DAS"/>
        <s v="GAGAN THAPA"/>
        <s v="GARJAMAN GURUNG"/>
        <s v="GOBIND PRASAD SHARMA"/>
        <s v="INDRA RAI"/>
        <s v="JANG BIR BASNETT"/>
        <s v="JHONA LEPCHA"/>
        <s v="KARMA SAMTEN BHUTIA"/>
        <s v="KHARGA BAHADUR CHHETRI"/>
        <s v="KUMAR THATAL"/>
        <s v="LAKPA SHERPA"/>
        <s v="LALL BAHADUR BASNETT"/>
        <s v="LATIKA PRADHAN"/>
        <s v="LHA TSHERING LEPCHA"/>
        <s v="M K RAI"/>
        <s v="MANISHA GURUNG"/>
        <s v="MEEN PRAKASH RAI"/>
        <s v="MEENA RANA"/>
        <s v="MOHAN BDR CHETTRI"/>
        <s v="MOHAN RAI"/>
        <s v="NARAD MANI SHARMA"/>
        <s v="NARESH KUMAR GURUNG"/>
        <s v="NEETU TAMANG"/>
        <s v="ONGDEN BHUTIA"/>
        <s v="PABITRA CHETTRI"/>
        <s v="PASSANG NORDUP LEPCHA"/>
        <s v="PAVITRA MUHKIA"/>
        <s v="PHURBA TSHEDEN BHUTIA"/>
        <s v="PRATIMA RAI"/>
        <s v="PRAVEEN GAUTAM"/>
        <s v="PREM KUMAR DARNAL"/>
        <s v="PURNA KUMAR PRADHAN"/>
        <s v="Ratna Kumar Rai"/>
        <s v="REEPA LEPCHA"/>
        <s v="SANGEY DORJEE BHUTIA"/>
        <s v="SANTA KUMAR PRADHAN"/>
        <s v="SARMAN RAI"/>
        <s v="SHEELA DEVI RAI"/>
        <s v="SOLOMAN RAI"/>
        <s v="SONAM TSHERING SHERPA"/>
        <s v="SUNITA PRADHAN"/>
        <s v="TEK BDR RAI"/>
        <s v="THUP TSHERING LEPCHA"/>
        <s v="TSHERING GYATSO BHUTIA"/>
        <s v="ANU NAIBEDYA RAI"/>
        <s v="BASANTI SHARMA"/>
        <s v="BHARATI SIWAKOTY"/>
        <s v="BHUWANI SHANKER BASTOLA"/>
        <s v="BINDHYA RANI THAPA"/>
        <s v="BINOMMITH LEPCHA"/>
        <s v="CHHIMI LADDEN BHUTIA"/>
        <s v="DEEPTI PRADHAN"/>
        <s v="DEKMIT LEPCHA"/>
        <s v="GIRMI SHERPA"/>
        <s v="GYAMIT LEPCHA"/>
        <s v="HANNAH YONZAN"/>
        <s v="HARKA LACHI SUBBA"/>
        <s v="HASHI RANI BAIDYA"/>
        <s v="JASODA TAMANG"/>
        <s v="KALPANA MANGER"/>
        <s v="KANTA CHHETRI"/>
        <s v="KEREN HAPPUCH BHUTIA"/>
        <s v="KHUSBOO SUBEDI"/>
        <s v="LUCY KAZI"/>
        <s v="MAN MAYA CHETTRI"/>
        <s v="MAYA DEVI SINGH"/>
        <s v="PHURBA LHAKI BHUTIA"/>
        <s v="PRANATA PRADHAN"/>
        <s v="PRERNA LEPCHA"/>
        <s v="RAJESH BHUJEL"/>
        <s v="RINCHEN KHANDU LADINGPA"/>
        <s v="RUMIT LEPCHA"/>
        <s v="SANDHYA GURUNG"/>
        <s v="SARAN PRADHAN"/>
        <s v="SASHI KALA BERDEWA"/>
        <s v="SHANTI CHHETRI"/>
        <s v="SHYAM KUMAR PRADHAN"/>
        <s v="SOBHA GURUNG"/>
        <s v="SONAM RINZING BHUTIA"/>
        <s v="SOUMEN BHATTACHARJEE"/>
        <s v="SUKMOTI YAKHA (RAI)"/>
        <s v="SUNITA CHHETRI"/>
        <s v="SUSHILA KHEWA"/>
        <s v="TIL MOTI SUBBA"/>
        <s v="UMA MUKHIA"/>
        <s v="ZONGREE LEPCHA"/>
        <s v="ARSHI TARANNUM"/>
        <s v="BALARAM RAI"/>
        <s v="BASANT PRADHAN"/>
        <s v="BASANTI RAI"/>
        <s v="BHIM BDR RAI"/>
        <s v="BIJOY BIKRAM RAI"/>
        <s v="BIKASH PRADHAN"/>
        <s v="BOMPU BHUTIA"/>
        <s v="CHANDRA NARAYAN PRADHAN"/>
        <s v="CHANDRA SOVA BASNETT"/>
        <s v="DEV KUMAR NEPAL"/>
        <s v="DEWAN RAI"/>
        <s v="DHRUBA NARAYAN TEWARI"/>
        <s v="DIKENDRA TAMANG"/>
        <s v="DIL KUMARI SUBBA"/>
        <s v="DR.YUGAL PRASAD NEPAL"/>
        <s v="GANGA DEVI RAI"/>
        <s v="HARI PRASAD THAPA"/>
        <s v="JHULA DEWAN"/>
        <s v="JIT BAHADUR BARDEWA"/>
        <s v="JOHN MARY DUNGMALI"/>
        <s v="JYOTI BALA TAMANG"/>
        <s v="JYOTIMIT LEPCHA"/>
        <s v="K INBARAJ"/>
        <s v="KHARKA S RAI"/>
        <s v="KINCHUNG LEPCHA"/>
        <s v="KISHORE KUMAR CHETTRI"/>
        <s v="LALITA KARKIDHOLI"/>
        <s v="LEOM TARA SIMICK"/>
        <s v="MANJU BHATTARAI"/>
        <s v="MOHAN CHHETRI"/>
        <s v="NARAD MUNI SHARMA"/>
        <s v="NILIMA SHARMA"/>
        <s v="ONGDEN TSHERING LEPCHA"/>
        <s v="PARIJIT SUTRADHAR"/>
        <s v="PASSANG ONGMU TARGAIN"/>
        <s v="PAVITRA SUBBA"/>
        <s v="PENJO WANGDI BHUTIA"/>
        <s v="PHUERBA TSHERING LEPCHA"/>
        <s v="RAM PUKAR ROY"/>
        <s v="RAMA JAMADAR"/>
        <s v="RAMA SHANKAR RAI"/>
        <s v="RANJANA LAMA"/>
        <s v="RATNA MAYA RAI"/>
        <s v="REENA RAI"/>
        <s v="ROHIT SUBBA"/>
        <s v="SABITA RAI"/>
        <s v="SANDHYA BANGDEL"/>
        <s v="SARITA DEVI RAI"/>
        <s v="SHANTI DEVI SUBBA"/>
        <s v="SHYAM BAHADUR CHETTRI"/>
        <s v="SHYMLA BHUTIA"/>
        <s v="SUBHENDU NATH"/>
        <s v="SUPRIYA RAI"/>
        <s v="SWATI GHATAK"/>
        <s v="TASHI RINZING BHUTIA"/>
        <s v="TIRMIT LEPCHA"/>
        <s v="UMA DEVI GURUNG"/>
        <s v="UPENDRA RAI"/>
        <s v="USHA PRADHAN"/>
        <s v="VIMLENDRA SHARMA"/>
        <s v="YOG MAYA SUBBA"/>
        <s v="ZIMMIE ROSALINE LEPCHA"/>
        <s v="BABYANA RAI"/>
        <s v="BIPAL RAI"/>
        <s v="BIRBAL SUBBA"/>
        <s v="BISHWA CHANDRA LIMBOO"/>
        <s v="BISHWA KRI DUNGMALI"/>
        <s v="CHANDRA RAI"/>
        <s v="CHITRA KALA PRADHAN"/>
        <s v="DAL BDR PRADHAN"/>
        <s v="DILIP PRADHAN"/>
        <s v="DOMIT LEPCHA"/>
        <s v="GAURI SINGH"/>
        <s v="ISHWAR PRASAD SAPKOTA"/>
        <s v="JAYSHREE GURUNG"/>
        <s v="JIGMI DORJI SHERPA"/>
        <s v="JOHN RAI"/>
        <s v="KESSANG UDEN BHUTIA"/>
        <s v="KHIMOO LEPCHA"/>
        <s v="KHITUM BHUTIA"/>
        <s v="NIRUTA RUMBA"/>
        <s v="NUTAN RAI"/>
        <s v="PARUMITA RAI"/>
        <s v="RAMESH PRADHAN"/>
        <s v="RITU RAI"/>
        <s v="RUKMANI RAI"/>
        <s v="RUPA MANI GURUNG"/>
        <s v="SABITA THATAL"/>
        <s v="TASHI NORZUM LEPCHA"/>
        <s v="TULSI DEVI SUBBA"/>
        <s v="YADEM BHUTIA"/>
        <s v="PASSANG KITH BHUTIA"/>
        <s v="AMRITA BHUJEL"/>
        <s v="ANITA TAMANG"/>
        <s v="BAL BAHADUR SUBBA"/>
        <s v="BHAKTI NANDA SHARMA"/>
        <s v="DHAN KUMAR PRADHAN"/>
        <s v="DURGA PRASHAD DAHAL"/>
        <s v="GITA BARAL"/>
        <s v="MADHU SUDHAN SHARMA"/>
        <s v="NANDA KUMAR SHARMA"/>
        <s v="NARAYAN THAPA"/>
        <s v="NOWMI BHUJEL"/>
        <s v="RUDRA MAYA SHARMA"/>
        <s v="RUPA DEVI GURUNG"/>
        <s v="SRIJANA BARDEWA"/>
        <s v="TIKA RAM DAHAL"/>
        <s v="ANU HANGNA SUBBA"/>
        <s v="ARJUN RASAILY"/>
        <s v="BISHNU KUMAR LIMBOO"/>
        <s v="CHANDRA BHUSAN AZAD"/>
        <s v="CHUNKI DOMA BHUTIA"/>
        <s v="EKU NATH SHARMA"/>
        <s v="GANGA MAYA CINTURY"/>
        <s v="HEM BAHADUR LIMBOO"/>
        <s v="JINITA LOHAGAN"/>
        <s v="LALL PRASAD LIMBOO"/>
        <s v="LEELA POUDYAL"/>
        <s v="PARBATI GAUTAM"/>
        <s v="PREM KUMAR LIMBOO"/>
        <s v="RANJITA LAMICHANEY"/>
        <s v="SANJAY NANDI"/>
        <s v="TEK NATH SHARMA"/>
        <s v="VIDHYA GURUNG"/>
        <s v="GAKILA NAMKA"/>
        <s v="YANGCHING BHUTIA"/>
        <s v="AMITA PRADHAN"/>
        <s v="BANDANA GURUNG"/>
        <s v="BIDHYAPATI DHUNGEL"/>
        <s v="BIJAY NARAYAN PRADHAN"/>
        <s v="CHHEOSOM DORJEE LEPCHA"/>
        <s v="DAKMAN TAMANG"/>
        <s v="DIL SHOVA RAI"/>
        <s v="GOPAL DHUNGEL"/>
        <s v="JAGAT BAHADUR SUBBA"/>
        <s v="JIWAN KR SUBBA"/>
        <s v="KAMAL RAI"/>
        <s v="KARSONGMIT LEPCHA"/>
        <s v="KAUSHILA CHETTRI"/>
        <s v="KRISHNA BDR CHETTRI"/>
        <s v="LAH TSH LEPCHA"/>
        <s v="LAKSHMI PRASAD SINGH"/>
        <s v="LAL BDR PRADHAN"/>
        <s v="MADHU KRI SUBBA"/>
        <s v="MAHINDRA KHAREL"/>
        <s v="MARIUM GURUNG"/>
        <s v="MAYA LEPCHA"/>
        <s v="NAR MAYA SUBBA"/>
        <s v="NIMA DORJI LEPCHA"/>
        <s v="NINA KHAREL"/>
        <s v="PARSU RAM SINGH"/>
        <s v="PHUR TSH LEPCHA"/>
        <s v="PHURBA DORJEE LEPCHA"/>
        <s v="PINGALA SHARMA"/>
        <s v="PURNA KUMAR TAMANG"/>
        <s v="PUSHPA KUMARI BOMZON"/>
        <s v="PUSPA KALA TAMANG"/>
        <s v="ROSHAN DAHAL"/>
        <s v="SAHADEO THAKUR"/>
        <s v="SAKINDAR RAWAT"/>
        <s v="SAKUN GURUNG"/>
        <s v="SIVA KR RAI"/>
        <s v="SUSHAMA SHARMA KHAREL"/>
        <s v="UDSHONI KHATIWARA"/>
        <s v="VISHAL CHETTRI"/>
        <s v="BETILA BHUTIA"/>
        <s v="BHANU RAI"/>
        <s v="DEVI MOKTAN"/>
        <s v="DIANA SUBBA"/>
        <s v="DIBYA TAMANG"/>
        <s v="GANGA BAHADUR RAI"/>
        <s v="NAODEEP RAI"/>
        <s v="NEELA HANGMA SUBBA"/>
        <s v="PHIP RANI SUBBA"/>
        <s v="RITA DEVI UPRETTY"/>
        <s v="SHEELA SINGH"/>
        <s v="SRIMANTA KUMAR GHOSH"/>
        <s v="YOJANA SUBBA"/>
        <s v="BHAGIRATHI CHETTRI"/>
        <s v="CHABI LAL SHARMA"/>
        <s v="EDEN PALJOR LEPCHA"/>
        <s v="ASHOK KUMAR RAI"/>
        <s v="DAWA GYALPO BHUTIA"/>
        <s v="PURNA BAHADUR TAMANG"/>
        <s v="TARA BAHADUR RAI"/>
        <s v="TARA DEVI TAMANG"/>
        <s v="AJIT KUMAR CHHETRI"/>
        <s v="BACHU KAILASH SHARMA"/>
        <s v="BHAWANI SHANKAR DAHAL"/>
        <s v="BHIM BAHADUR PRADHAN"/>
        <s v="CHANDRA DHAKAL"/>
        <s v="CHANDRA KALA CHHETRI"/>
        <s v="HEM KALYANI GURUNG"/>
        <s v="KHAGEM PRADHAN"/>
        <s v="KRISHNA DAS CHHETRI"/>
        <s v="KUNZANG SHERPA"/>
        <s v="LAL BAHADUR CHETTRI"/>
        <s v="LAL BAHADUR CHHETRI"/>
        <s v="LAXMI NARAYAN ADHIKARI"/>
        <s v="MANGAL DAS CHETTRI"/>
        <s v="MAUSAM MANOHAR PRADHAN"/>
        <s v="MINGSO LIMBOO"/>
        <s v="NARAYAN PRASAD SHARMA"/>
        <s v="PARSU RAM SHARMA"/>
        <s v="PARVATI SHARMA"/>
        <s v="PRADHUMAN SUBBA"/>
        <s v="PRAMOD KUMAR GIRI"/>
        <s v="RATNA SINGH BHANDARI"/>
        <s v="SABINA SAPKOTA"/>
        <s v="SUK BIR SUBBA"/>
        <s v="TARA KUMAR MANGER"/>
        <s v="TIKA RAM MANGER"/>
        <s v="YASHODA SANJEL"/>
        <s v="DIWASH GURUNG"/>
        <s v="INDRA BDR PRADHAN"/>
        <s v="LAKPA CHOJANG SHERPA"/>
        <s v="MAHENDRA GURUNG"/>
        <s v="NAR BAHADUR GURUNG"/>
        <s v="USHA TIRUWA"/>
        <s v="BAL KRISHNA TAMANG"/>
        <s v="BINA MANGER THAPA"/>
        <s v="BIRKHA BDR TAMANG"/>
        <s v="DHAN KUMARI POUUDYAL"/>
        <s v="JIKMEY BHUTIA"/>
        <s v="LAPCHEN TAMANG"/>
        <s v="MUG DALI RAI"/>
        <s v="NAVIN KISHOR DAWARI"/>
        <s v="PADAM BDR BARDEWA"/>
        <s v="PURNA BDR CHETTRI"/>
        <s v="ROSHAN PARIYAR"/>
        <s v="SAHIL RAI"/>
        <s v="ATAL SINGH RAI"/>
        <s v="CHANDRA KRI RAI"/>
        <s v="CHENGA SHERPA"/>
        <s v="DAMBER KUMARI LABER"/>
        <s v="DEEPTI RAI"/>
        <s v="DEWAN KAPHLEY"/>
        <s v="DIK MAYA SHARMA"/>
        <s v="GOVIND SHARMA"/>
        <s v="GYAN PRALASH CHETTRI"/>
        <s v="HISSEY DORJEE BHUTIA"/>
        <s v="KYAK TSH BHUTIA"/>
        <s v="MADHU LAL TAMANG"/>
        <s v="MANITA TAMANG"/>
        <s v="NIM PHUTI SHERPA"/>
        <s v="ONG TSH BHUTIA"/>
        <s v="PANDHI ONGMU BHUTIA"/>
        <s v="PHILIP RAI"/>
        <s v="PREM NATH DEWAN"/>
        <s v="RAJU PRADHAN"/>
        <s v="SUDAR SHAN CHETTRI"/>
        <s v="TOP CHING LEPCHA"/>
        <s v="NANDA LAL GURUNG"/>
        <s v="ASHMATI LEPCHA"/>
        <s v="DUKIT RONGMIT"/>
        <s v="KAMAL PRASAD RAI"/>
        <s v="MAYA DEVI SAPKOTA"/>
        <s v="AMBIKA KHAREL"/>
        <s v="CHOPPEL DORJEE BHUTIA"/>
        <s v="GYAN BAHADUR GURUNG"/>
        <s v="HEM BAHADUR TAMANG"/>
        <s v="JYOTI TAMANG"/>
        <s v="LAL BAHADUR KHULAL"/>
        <s v="MAHARMAN GURUNG"/>
        <s v="MAKAR DAS RAI"/>
        <s v="NIRMAL BHARATI"/>
        <s v="SHER BADHUR MANGER"/>
        <s v="SUK RAJ GURUNG"/>
        <s v="YAP TSHERING BHUTIA"/>
        <s v="CHANDRA MAYA THAPA"/>
        <s v="INDU CHETTRI"/>
        <s v="RAMITH LEPCHA"/>
        <s v="C SHUNMUGAM"/>
        <s v="JIWAN GURUNG"/>
        <s v="UDAI CHANDRA RAI"/>
        <s v="DAL SINGH RAI"/>
        <s v="DEVI PRASAD RAI"/>
        <s v="JAGANATH SHARMA"/>
        <s v="NEEMA BHUTIA"/>
        <s v="AUGUSTIN LEPCHA"/>
        <s v="JAI MATI TAMANG"/>
        <s v="PIRTHA SINGH RANA"/>
        <s v="PRAMILA BHUASAL"/>
        <s v="PRASTU TAMANG"/>
        <s v="PREM SING TAMANG"/>
        <s v="PURNI MAYA MANGER"/>
        <s v="RAJEN KUMAR SHARMA"/>
        <s v="RICHARD CHETTRI"/>
        <s v="SUKMATI SHERPA"/>
        <s v="BINDU TAMANG"/>
        <s v="COLIN GYANSAPA"/>
        <s v="DILLI RAM BASNETT"/>
        <s v="HEM KUMARI RAI"/>
        <s v="HISHEY JANGMOO BHUTIA"/>
        <s v="NARAYAN GURUNG"/>
        <s v="NIRMAL KUMAR GURUNG"/>
        <s v="SUMIT CHHETRI"/>
        <s v="ALAM RAI"/>
        <s v="ANUKA GURUNG"/>
        <s v="ARATI RAI"/>
        <s v="ASHWINI KUMAR PRADHAN"/>
        <s v="CHANDRA MAYA MANGER"/>
        <s v="DEO KUMAR CHETTRI"/>
        <s v="DORJEE NEDUP BHUTIA"/>
        <s v="GRACEMIT TARGAIN"/>
        <s v="IVA RAI"/>
        <s v="KANCHAN BANERJEE"/>
        <s v="KESANG BHUTIA"/>
        <s v="LAKPA PHURI SHERPA"/>
        <s v="LATHISH KUMAR VK"/>
        <s v="MAINA KUMAR GURUNG"/>
        <s v="NEETA KARKI"/>
        <s v="PEMA LAMU SHERPA"/>
        <s v="PHURBA PALDEN SHERPA"/>
        <s v="SURAJ LAMA"/>
        <s v="TASHI GYALTSHEN SHERPA"/>
        <s v="UDAI KUMAR SUBBA"/>
        <s v="UGEN TASHI SHERPA"/>
        <s v="LAKPA DIKI TAMANG"/>
        <s v="NIR MAYA GURUNG"/>
        <s v="PHURBA CHODA SHERPA"/>
        <s v="SANGAY SHERPA"/>
        <s v="AMBER SINGH SUBBA"/>
        <s v="ARUMLA BHUTIA"/>
        <s v="BUDDHA LAXMI MOKTAN"/>
        <s v="DICHEN CHOMU BHUTIA"/>
        <s v="KARAM KUMAR CHHETRI"/>
        <s v="LILA RAM PRADHAN"/>
        <s v="MAHENDRA THAPA"/>
        <s v="NEHRU PRADHAN"/>
        <s v="ONGMU TSHERING BHUTIA"/>
        <s v="PEMA KESANG SHERPA"/>
        <s v="PEMBA CHOKI SHERPA"/>
        <s v="PHURBA LHAMU BHUTIA"/>
        <s v="RINCHEN DOMA TAMANG"/>
        <s v="RONALD SUBBA"/>
        <s v="BHIM MAYA RAI"/>
        <s v="DULAL CHANDRA KARMAKAR"/>
        <s v="LUKMIT LEPCHA"/>
        <s v="MOTI LALL GURUNG"/>
        <s v="SARASWATI SUNUWAR"/>
        <s v="SIDARTH GURUNG"/>
        <s v="SISIR KUMAR GOSWAMI"/>
        <s v="SUN MAYA GURUNG"/>
        <s v="BANESH RAI"/>
        <s v="BALA RAM DAHAL"/>
        <s v="BHAR DHOJ GURUNG"/>
        <s v="KAYREEN LEPCHA"/>
        <s v="LAXMI PRASAD THAPA"/>
        <s v="PABI MAYA GURUNG"/>
        <s v="RAMESH KUMAR RAI"/>
        <s v="RANJEETA GURUNG"/>
        <s v="SANJAY KUMAR DAS"/>
        <s v="SUMATY MANGER"/>
        <s v="PREM KUMAR SUBBA"/>
        <s v="SUKMATI RAI"/>
        <s v="AMBER BAHADUR RAI"/>
        <s v="CHODEN TSHERING BHUTIA"/>
        <s v="INDRA PRADHAN"/>
        <s v="TARA MAN RAI"/>
        <s v="CHANDRA MAYA GURUNG"/>
        <s v="KANTI MAYA GURUNG"/>
        <s v="MANDIRA TAMANG"/>
        <s v="SANCHA JIT LEPCHA"/>
        <s v="TAM TSHERING LEPCHA"/>
        <s v="GEETA MANGER"/>
        <s v="LAL BAHADUR RAI"/>
        <s v="LAXMI PRASAD PRADHAN"/>
        <s v="PRAMEELA GURUNG"/>
        <s v="PURAN DHOJ SUBBA"/>
        <s v="BHAWANI SHANKER CHETTRI"/>
        <s v="GOPAL SINGH RAI"/>
        <s v="KRISHNA PRASHAD CHHETRI"/>
        <s v="SUREN KUMAR SHARMA"/>
        <s v="LAKPA TSHERING BHUTIA"/>
        <s v="PEM DORJEE SHERPA"/>
        <s v="BHIM BAHADUR SUBBA"/>
        <s v="DRAUPADA CHETTRI"/>
        <s v="NAR BAHADUR LIMBOO"/>
        <s v="NOVIN SUBBA"/>
        <s v="RATNA KRI RAI"/>
        <s v="RINZING ONGMU LEPCHA"/>
        <s v="SRIJANA SHARMA"/>
        <s v="YADU RAJ CHETTRI"/>
        <s v="YENTEN GYATSO BHUTIA"/>
        <s v="INDRA KUMAR KARKEE"/>
        <s v="LAXUMAN PRADHAN"/>
        <s v="PUSPA KUMARI RAI"/>
        <s v="SARITA THAPA"/>
        <s v="BHAKTA BAHADUR CHHETRI"/>
        <s v="LAKPA DIKI SHERPA"/>
        <s v="RAJA RAM THAKUR"/>
        <s v="SUNIL RAI"/>
        <s v="TIK MAYA GURUNG"/>
        <s v="BUDHI MAN RAI"/>
        <s v="DAWA TAMANG"/>
        <s v="GOKUL prasad khatiwara"/>
        <s v="KISMAT RAI"/>
        <s v="AKSHAY KUMAR THAKUR"/>
        <s v="ANTHONY LEPCHA"/>
        <s v="ARJUN PRADHAN"/>
        <s v="BIKRAM TAMANG"/>
        <s v="BISHNU MAYA SUBBA"/>
        <s v="CHANDRA KUMARI DARJEE"/>
        <s v="HEERA BHUTIA"/>
        <s v="HEMANT SHARMA"/>
        <s v="KETUP TSHERING LEPCHA"/>
        <s v="KHARGA BDR BASNET"/>
        <s v="LOIS SUBBA"/>
        <s v="MAHIMA DEVI TAMANG"/>
        <s v="MANDIRA RAI"/>
        <s v="MATHIAS TAMANG"/>
        <s v="SOM MAYA SUBBA"/>
        <s v="SUBAN CHETTRI"/>
        <s v="SUDEEP PRADHAN"/>
        <s v="SUSHMA BASNETT"/>
        <s v="BIMAL CHANDRA RAI"/>
        <s v="PINTSO NAMGYAL BHUTIA"/>
        <s v="ANITA GAJMER"/>
        <s v="CHUSONG LEPCHA"/>
        <s v="DAMBER SINGH MANGER"/>
        <s v="GUETONG THUP LEPCHA"/>
        <s v="MINGMA TAMANG"/>
        <s v="MITRA LALL CHETTRI"/>
        <s v="PASSANG LHENDUP SHERPA"/>
        <s v="TENZING SONAM BHUTIA"/>
        <s v="TSHERING DAWA BHHUTIA"/>
        <s v="TULSI PRASAD BISTA"/>
        <s v="UGEN DONKA GURUNG"/>
        <s v="CHEWANG TASHI BHUTIA"/>
        <s v="DEO NARAYAN GAUTAM"/>
        <s v="GANGA MAYA SUBBA"/>
        <s v="GANGA KUMARI TAMANG"/>
        <s v="KARNA BAHADUR CHHETRI"/>
        <s v="RAJEEV GURUNG"/>
        <s v="RINCHEN SHERPA"/>
        <s v="RUDRA MANI KHULAL"/>
        <s v="ABNER SUNDAS"/>
        <s v="BHUWAN CHETTRI"/>
        <s v="CHRISTINA LEPCHA"/>
        <s v="DAYA NAND SAH"/>
        <s v="DHAN KUMARI GURUNG"/>
        <s v="KHUS NARAYAN GURUNG"/>
        <s v="KIRAN BAGDAS"/>
        <s v="MANI KAMAL GURUNG"/>
        <s v="MANI KUMARI THAPA"/>
        <s v="PRATIBHA RAI"/>
        <s v="PUNAM RAI"/>
        <s v="PUSHPA LALL SHARMA"/>
        <s v="RADHA NAND THAKUR"/>
        <s v="SANTA BAHADUR PRADHAN"/>
        <s v="SUSHILA PRADHAN"/>
        <s v="BISHNU PRASAD DAHAL"/>
        <s v="DURGA KUMARI PRADHAN"/>
        <s v="JEENA MITH LEPCHA"/>
        <s v="PREM KITH LEPCHA"/>
        <s v="DORJEE NAMGYAL LEPCHA"/>
        <s v="DURGA KUMARI GURUNG"/>
        <s v="HEENA SHARMA"/>
        <s v="KHARKA KUMAR GURUNG"/>
        <s v="PUSHPA CHHETRI"/>
        <s v="SRIJANA TAMANG"/>
        <s v="GANGA PRASAD GURUNG"/>
        <s v="JAS MAN TAMANG"/>
        <s v="SURJA KUMAR CHETTRI"/>
        <s v="SURJA KUMAR CHHETRI"/>
        <s v="AMAR KUMAR"/>
        <s v="AMOS RAI"/>
        <s v="BHAKTI SHARMA"/>
        <s v="BOUDHA MAN CHHETTRI"/>
        <s v="CECILIA RAI"/>
        <s v="DEEPENDRA SHARMA"/>
        <s v="DEVI RAI"/>
        <s v="DHURBA PRASAD SHARMA"/>
        <s v="DOLMA ONGMU BHUTIA"/>
        <s v="DURGA PRASAD CHETTRI"/>
        <s v="GANBIR SINGH MANGER"/>
        <s v="GAYATRI DEVI HARIJAN"/>
        <s v="HEMA CHHETRI"/>
        <s v="HEMENT KUMAR RAI"/>
        <s v="JANAKI PRASAD THAKUR"/>
        <s v="KALEN LEPCHA"/>
        <s v="KAPIL RAM HARIJAN"/>
        <s v="L. RONIBALA DEVI"/>
        <s v="LAL BAHADUR PRADHAN"/>
        <s v="LAXMI PRASAD KARKI"/>
        <s v="LUNGAY LEPCHA"/>
        <s v="MADHU SUDAN SHARMA"/>
        <s v="MANI KUMAR CHHETRI"/>
        <s v="MENUKA LIMBOO"/>
        <s v="MUKESH SINGH"/>
        <s v="NAINA DAS RAI"/>
        <s v="NAR PRASAD MANGER"/>
        <s v="PAMINA CHHETRI"/>
        <s v="PRADEEP CHHETRI"/>
        <s v="RAJIB KUMAR BOSE"/>
        <s v="REGINA LAMA"/>
        <s v="RENU RAI"/>
        <s v="RITA CHETRI"/>
        <s v="SHAKUNTALA BHUTIA"/>
        <s v="SHANKHA BIR GURUNG"/>
        <s v="SHARDA TIWARI"/>
        <s v="SHRA GURUNG"/>
        <s v="SHYAMA THAKUR"/>
        <s v="SUBHA KUMAR RAI"/>
        <s v="SURJA BAHADUR CHETTRI"/>
        <s v="TASHI NIMA LAMA"/>
        <s v="TSETEN LEPCHA"/>
        <s v="ARUP KUMAR BISWAS"/>
        <s v="ATTAR SINGH TAMANG"/>
        <s v="BISHNU KANT SHARMA"/>
        <s v="BISHNU KUMARI CHHETRI"/>
        <s v="BUDHA RAJ RAI"/>
        <s v="CHITTRA KALA CHETTRI"/>
        <s v="DEPENDRA RAI"/>
        <s v="INDRA MAYA SHARMA"/>
        <s v="KAPIL MANI SILWAL"/>
        <s v="LEELA HANGMA SUBBA"/>
        <s v="NAINA SINGH CHETTRI"/>
        <s v="REGENA RAI"/>
        <s v="SALMA GURUNG"/>
        <s v="SUMAN DAHAL"/>
        <s v="TOPZOR TAMANG"/>
        <s v="BEENA KUMARI RAI"/>
        <s v="DURGA MOKTAN"/>
        <s v="JANET SUSAN RAI"/>
        <s v="MINGMA TSHERING LEPCHA"/>
        <s v="NAMKIT LEPCHA"/>
        <s v="NIMA DOMA BHUTIA"/>
        <s v="RAVI CHETTRI"/>
        <s v="SAMBADUP BASSIV BHUTIA"/>
        <s v="SANJAY KUMAR SINGH"/>
        <s v="SARASWATI SHARMA"/>
        <s v="USHA DEVI RAI"/>
        <s v="BHUWAN CHHETRI"/>
        <s v="CHHOPEL GYATSO BHUTIA"/>
        <s v="DHORBA KUMAR SHARMA"/>
        <s v="KALA SHARMA"/>
        <s v="LALIT YONZONE"/>
        <s v="MINGMA GYATSO SHERPA"/>
        <s v="PRAWAN GURUNG"/>
        <s v="RAM CHANDRA RAI"/>
        <s v="RAVI DAS RAI"/>
        <s v="RUP MAYA CHHETRI"/>
        <s v="TSETAN NORBU BHUTIA"/>
        <s v="BAJOY MANI RAI"/>
        <s v="BHAKTA BAHADUR BISWAKARMA"/>
        <s v="BIR BDR RAI"/>
        <s v="KENZANG BHUTIA"/>
        <s v="KESHAR SINGH CHETTRI"/>
        <s v="MUKTI NATH SHARMA"/>
        <s v="RIKZING GYATSO BHUTIA"/>
        <s v="TASHI WANGYAL BHUTIA"/>
        <s v="TSHERING CHOMMO BHUTIA"/>
        <s v="TULSHI DAS THAPA"/>
        <s v="UJESHWAR SINGH"/>
        <s v="ARJUN CHHETRI"/>
        <s v="DEVATA PRASAD SINGH"/>
        <s v="JONA GURUNG"/>
        <s v="MIMGMA BHUTIA"/>
        <s v="MOHAN SINGH RAI"/>
        <s v="NANDA KUMAR RAI"/>
        <s v="NAR MATI RAI"/>
        <s v="PALDEN THENDUP NAMKA"/>
        <s v="DILU MAYA SUBBA"/>
        <s v="JIWAN RAI"/>
        <s v="RUDRAMANI PRADHAN"/>
        <s v="SUREKHA CHHETRI"/>
        <s v="BIKASH KARKI"/>
        <s v="DEEKI DOLMA"/>
        <s v="DOLMA TEMPO ENTHENPA"/>
        <s v="DR. TSEWANG GYATSO BHUTIA"/>
        <s v="SANGAY CHOMPEL BHUTIA"/>
        <s v="SURESH TAMANG"/>
        <s v="DIL BDR SUBBA"/>
        <s v="NANDA LAL SHARMA"/>
        <s v="SANTA RAI"/>
        <s v="CHANDRA MAYA RAI"/>
        <s v="KANTA PRADHAN"/>
        <s v="RAN KISHORE RAI"/>
        <s v="SITA RAI"/>
        <s v="TARA KALA RAI"/>
        <s v="ASHOK KUMAR TAMANG"/>
        <s v="BHIM KUMARI RAI"/>
        <s v="KESANG DOLMA TAMANG"/>
        <s v="RATAN RAI"/>
        <s v="BUDHA RANI LIMBOO"/>
        <s v="DHAN MAYA POUDYAL"/>
        <s v="DILLI RAM SUNWAR"/>
        <s v="HARI MAYA GURUNG"/>
        <s v="JAMES RAI"/>
        <s v="JUMKUNG BHUTIA"/>
        <s v="RAMESH CHANDRA RAI"/>
        <s v="ROMALA BHUTIA"/>
        <s v="SANDEEP JAIRU"/>
        <s v="SHYAM BAHADUR SUNWAR"/>
        <s v="YANG BAHADUR LIMBOO"/>
        <s v="YUVA RAJ BASNETT"/>
        <s v="ANIL MANGER"/>
        <s v="JIT BAHADUR RAI"/>
        <s v="MAJESH RAI"/>
        <s v="MEGH NATH UPRETI"/>
        <s v="PADAM SINGH GURUNG"/>
        <s v="RAM KUMAR PANDEY"/>
        <s v="SURAJ KUMAR SHARMA"/>
        <s v="BHUWAN PRADHAN"/>
        <s v="NAR MAYA RAI"/>
        <s v="PADMA GURUNG"/>
        <s v="RATNA GURUNG"/>
        <s v="SANTOSH KUMAR TAMANG"/>
        <s v="KISHORE LIMBOO"/>
        <s v="PURAN PAL LIMBOO"/>
        <s v="SANDEEP SHARMA"/>
        <s v="SHASHI TAMANG"/>
        <s v="SITA DEVI GURUNG"/>
        <s v="SUKU HANG LIMBOO"/>
        <s v="SUMAN TAMANG"/>
        <s v="TAMDING CHEWANG BHUTIA"/>
        <s v="TARA RAI"/>
        <s v="BHUMI RAM DAHAL"/>
        <s v="SAKILA PRADHAN"/>
        <s v="DHAN KUMARI RAI"/>
        <s v="DUSHAYANT SHARMA"/>
        <s v="NARMAN RAI"/>
        <s v="BINA KUMARI PRADHAN"/>
        <s v="DURGA GURUNG"/>
        <s v="KHARGA BAHADUR KARKEE"/>
        <s v="KHARKA BAHADUR CHHETRI"/>
        <s v="PADMA KUMARI CHHETRI"/>
        <s v="SUMITRA BHUTIA"/>
        <s v="ANMOL RAI"/>
        <s v="BHIM KUMARI CHETTRI"/>
        <s v="DEORAJ SHARMA"/>
        <s v="DUKLAY DENZONGPA"/>
        <s v="GYATSHO TSHERING LEPCHA"/>
        <s v="MAN KUMARI RAI"/>
        <s v="NANDA LALL LOHAR"/>
        <s v="NITA RAM RAI"/>
        <s v="PANCHAMIT LEPCHA"/>
        <s v="SARUNA CHETTRI"/>
        <s v="SHYAMA KRI PRADHAN"/>
        <s v="SIKHA PRADHAN"/>
        <s v="SUKRA DEVI RAI"/>
        <s v="TARAMAN RAI"/>
        <s v="TRIBENI PRASAD BISHWAS"/>
        <s v="CHANDRA LALL ADHIKARI"/>
        <s v="KRISHNA MAYA GURUNG"/>
        <s v="NECHUNG LEPCHA"/>
        <s v="ALINA GURUNG"/>
        <s v="AMATA DEVI CHETTRI"/>
        <s v="ANITA GURUNG"/>
        <s v="BHUWAN PANDEY"/>
        <s v="BINOD KUMAR GURUNG"/>
        <s v="BINOD LALL THAKUR"/>
        <s v="DILLI RAM CHAWAN"/>
        <s v="MAYA DEVI BASNET"/>
        <s v="SARDA CHETTRI"/>
        <s v="BAL BDR TIWARI"/>
        <s v="DAWANGAY BHUTIA"/>
        <s v="GANGA MAN PRADHAN"/>
        <s v="BINAY KUMAR TAMANG"/>
        <s v="DHAN BAHADUR TAMANG"/>
        <s v="TULSHI PRASAD DAHAL"/>
        <s v="BHIM KUMAR RAI"/>
        <s v="KUMAR CHOWAN"/>
        <s v="MINGMA CHOTEN SHERPA"/>
        <s v="MITRA KUMAR RAI"/>
        <s v="CHANDRA DEVI SHARMA"/>
        <s v="DINA NATH BHATTARAI"/>
        <s v="SHIVA SHANKER SHARMA"/>
        <s v="AIM KR CHETTRI"/>
        <s v="BHANU BHAKTA SHARMA"/>
        <s v="DAWA NORBU SHERPA"/>
        <s v="DILLI KUMAR DARJEE"/>
        <s v="GAZAM LEPCHA"/>
        <s v="INDRAWATI GURUNG"/>
        <s v="JAMAN SINGH CHAUHAN"/>
        <s v="JASODA TEWARI"/>
        <s v="KRISHNA BAHADUR PRADHAN"/>
        <s v="KRISHNA CHANDRA RAI"/>
        <s v="LALIT KUMAR SINGH LOHAR"/>
        <s v="LAXAMI PRASAD POUDYAL"/>
        <s v="NARBADA KHATIWARA"/>
        <s v="PADAM BAHADUR LOHAR"/>
        <s v="PADAM MAYA GURUNG"/>
        <s v="PRABIN KUMAR SUBBA"/>
        <s v="PRASHANT POUDYAL"/>
        <s v="RENUKA BHATTRAI"/>
        <s v="SAGAR KR PRADHAN"/>
        <s v="SANGITA BHUTIA"/>
        <s v="SHOVA BISTA"/>
        <s v="SUREN TEWARI"/>
        <s v="TEK NATH DAHAL"/>
        <s v="YOG NATH SHARMA"/>
        <s v="JEEWAN KUMAR CHETTRI"/>
        <s v="LOZANG NAMGYAL BHUTIA"/>
        <s v="BASAN RAI"/>
        <s v="BIMAN SINGH TAMANG"/>
        <s v="INDIRA KUMARI PRADHAN"/>
        <s v="INDRA PRASAD SILWAL"/>
        <s v="MAIYA DEVI ADHIKARI"/>
        <s v="SAKUNTALA SILWAL"/>
        <s v="SANTOSH KUMAR SUBBA"/>
        <s v="SONG MITH LEPCHA"/>
        <s v="AJAY SUBBA"/>
        <s v="BASU DHAKAL"/>
        <s v="BIKASH RANJAN PAUL"/>
        <s v="CHEWANG NORBU BHUTIA"/>
        <s v="DUSHYANT TAMANG"/>
        <s v="GAHAR SINGH POUDYAL"/>
        <s v="GELEK BHUTIA"/>
        <s v="HEM PRASAD SUBEDI"/>
        <s v="INDIRA RAI"/>
        <s v="ISSAC RAI"/>
        <s v="ISWAR CHANDRA SHARMA"/>
        <s v="KALPANA CHETTRI"/>
        <s v="KRIPA CINTURY"/>
        <s v="MAHABIR BALMIKI"/>
        <s v="MANOJ KUMAR PRADHAN"/>
        <s v="MENUKA TAMANG"/>
        <s v="MUHAMMAD SAMIULLAH"/>
        <s v="NIM CHODEN BHUTIA"/>
        <s v="NIRMAL KUMAR PRADHAN"/>
        <s v="PADAM KUMAR RAI"/>
        <s v="PEMBA RINGIEE SHERPA"/>
        <s v="PREMANANDA POTHAL"/>
        <s v="RABINA CHETTRI"/>
        <s v="RUDRA PRASAD GAUTAM"/>
        <s v="SHASHI KALA DAHAL"/>
        <s v="SITA CHAMLING"/>
        <s v="SUBARNA PRADHAN"/>
        <s v="SUPDTEY PRADHAN"/>
        <s v="UGEN PALZOR BHUTIA"/>
        <s v="YUVRAJ BISTA"/>
        <s v="ANIL BISWAKARMA"/>
        <s v="BHARAT KUMAR RAI"/>
        <s v="DIVYA CHHETRI"/>
        <s v="INDRA GIRI"/>
        <s v="KALU SINGH RAI"/>
        <s v="LOPSANG TAMANG"/>
        <s v="MANORATH SHARMA"/>
        <s v="PREM BAHADUR GURUNG"/>
        <s v="SAMSER LAMA"/>
        <s v="KISHOR RAJALIM RAI"/>
        <s v="CHANDRA KUMARI GURUNG"/>
        <s v="GOPAL KHATRI"/>
        <s v="MERRY RAI"/>
        <s v="NIM LAKHI LEPCHA"/>
        <s v="PHHURBA LHAMU SHERPA"/>
        <s v="PRABHAT PRADHAN"/>
        <s v="PURNA KUMARI GURUNG"/>
        <s v="PUSHPA MUKHIA"/>
        <s v="RATAN BAHADUR GURUNG"/>
        <s v="SONAM SHERPA"/>
        <s v="TSHERING WANGCHUK LEPCHA"/>
        <s v="TULARAM GURUNG"/>
        <s v="LOBZANG BHUTIA"/>
        <s v="PRAKASH GURUNG"/>
        <s v="ANANTA RAI"/>
        <s v="ANZOO RAI"/>
        <s v="DENNY TARGAIN"/>
        <s v="DHURBA KUMAR RAI"/>
        <s v="GOMA DEVI GHIMIREY"/>
        <s v="JAG MAN GURUNG"/>
        <s v="KAMALI SUBBA"/>
        <s v="KHEM LAL BHATTARAI"/>
        <s v="PRAMOD KUMAR SINGH"/>
        <s v="RAJU LIMBOO"/>
        <s v="SHYAM SHARMA"/>
        <s v="TASHI YANGCHEN BHUTIA"/>
        <s v="BIRENDRA KISHOR GAUTAM"/>
        <s v="CHANDRA SHEKHAR SHARMA"/>
        <s v="DHAN BAHADUR THAPA"/>
        <s v="GYANEN RAI"/>
        <s v="KAMALA ADHIKARI"/>
        <s v="NIMA SANGAY SHERPA"/>
        <s v="RATNA MAYA MANGER"/>
        <s v="SHARAD SINGH RAI"/>
        <s v="SUBRATA PAL"/>
        <s v="SUSHAN HANG SUBBA"/>
        <s v="TASHI TSHERING LEPCHA"/>
        <s v="CHITRA REKHA RAI"/>
        <s v="DAWA TSHERING SHERPA"/>
        <s v="MAHENDRA CHHETRI"/>
        <s v="SANGAY DOMA LEPCHA"/>
        <s v="SANJIT HANG SUBBA"/>
        <s v="SASHI KALA GADAILY"/>
        <s v="THAKUR PRASAD BASNETT"/>
        <s v="ANAND RAI"/>
        <s v="DEEPAK DHARNAL"/>
        <s v="DEEPAWALI SUBBA"/>
        <s v="NIM PHUTI LEPCHA"/>
        <s v="PRERNA CHHETRI"/>
        <s v="REBIKA TAMANG"/>
        <s v="ROBIN RAI"/>
        <s v="SANTOSH KR. RAI"/>
        <s v="SHANTA KUMARI RAI"/>
        <s v="SHOVA LACHHI RAI"/>
        <s v="SUMITA RAI"/>
        <s v="BUDDHI MAYA CHETTRI"/>
        <s v="KARNA BAHADUR BHATTARAI"/>
        <s v="MAHESH CHOUDHARY"/>
        <s v="MEENA TAMANG"/>
        <s v="NIMA WANGYAL LEPCHA"/>
        <s v="RANDIP LIMBOO"/>
        <s v="SANG LHAMU TAMANG"/>
        <s v="SHEVIKA SHARMA"/>
        <s v="SUN KUMARI LIMBOO"/>
        <s v="SUN TSHERING LEPCHA"/>
        <s v="BINOD TAMANG"/>
        <s v="CHANDRA MAYA SUBBA"/>
        <s v="GYAN BDR. THAPA"/>
        <s v="HASTA KUMAR RAI"/>
        <s v="KABI RAI"/>
        <s v="KHARINA PRADHAN"/>
        <s v="KUBIR RAI"/>
        <s v="REGINA SYANGBO"/>
        <s v="ROBIN PRADHAN"/>
        <s v="SAGAR GURUNG"/>
        <s v="SHRADDHA RAI"/>
        <s v="ANG NIMA SHERPA"/>
        <s v="HEMANTA KUMARI THAPA"/>
        <s v="INDRA SHARMA"/>
        <s v="LAK DHOJ SUBBA"/>
        <s v="LATIKA GAUTAM"/>
        <s v="MOHAN PRAKASH RAI"/>
        <s v="NARENDRA KUMAR OJHA"/>
        <s v="NIMA CHHOSANG SHERPA"/>
        <s v="SHIVA KUMAR TIWARI"/>
        <s v="SUSMA TAMANG"/>
        <s v="BOM BAHADUR CHETTRI"/>
        <s v="HIM LALL SHARMA"/>
        <s v="LHASEY BHUTIA"/>
        <s v="MEENA THAPA"/>
        <s v="NITU CHETTRI"/>
        <s v="NORDEN TSHERING LEPCHA"/>
        <s v="RAMESH THAPA"/>
        <s v="SACHIN PRADHAN"/>
        <s v="SHAKUNTALA CHETTRI"/>
        <s v="SHIVA KUMAR KARKI"/>
        <s v="BUDDHI LALL SUBBA"/>
        <s v="HEMANT KUMAR BASNETT"/>
        <s v="HOM NATH TIMSHINA"/>
        <s v="RUPA DEVI DARJEE"/>
        <s v="TIL BAHADUR BASNETT"/>
        <s v="BALINDRA RAI"/>
        <s v="CHHAJU DAS RAI"/>
        <s v="KENZING ONGMU BHUTIA"/>
        <s v="RODHA GURUNG"/>
        <s v="AMRIT KALA DAHAL"/>
        <s v="DAMODAR SHARMA"/>
        <s v="MAN BDR CHETTRI"/>
        <s v="SHANTI THAPA"/>
        <s v="USHA DEVI DARJEE"/>
        <s v="YAMUNA POUDYAL"/>
        <s v="ANGEL BHUTIA"/>
        <s v="BED PRAKASH SHARMA"/>
        <s v="BEDU KUMAR BASNETT"/>
        <s v="CHERING CHODEN BHUTIA"/>
        <s v="DENZONG BHUTIA"/>
        <s v="DURGA MAYA GURUNG"/>
        <s v="HABIT RAI"/>
        <s v="PHUNTSO TOPGAY BHUTIA"/>
        <s v="RINZING ONGDA BHUTIA"/>
        <s v="SHANTI DEVI BISTA"/>
        <s v="SUDIP RAI"/>
        <s v="YASODA GURUNG"/>
        <s v="AMAR KANTI JANA"/>
        <s v="ANGILA BHUTIA"/>
        <s v="ANUP KUMAR RAI"/>
        <s v="BADRI PRASAD PRADHAN"/>
        <s v="BHOJ RAJ CHETTRI"/>
        <s v="BHUPAL RAI"/>
        <s v="BIKRAM MUKHIA"/>
        <s v="BINA KOIRALA"/>
        <s v="BISHNU PRADHAN"/>
        <s v="CHANCHALA GURUNG"/>
        <s v="CHEDEY BHUTIA"/>
        <s v="DHAN MAYA GAUTAM"/>
        <s v="DR.RANJAY SINHA"/>
        <s v="GANDEN TASHI BHUTIA"/>
        <s v="INDIRA MUKHIA"/>
        <s v="KARUNA RAI"/>
        <s v="KESSANG BHUTIA"/>
        <s v="KESSANG DOMA BHUTIA"/>
        <s v="KHEMU RAI"/>
        <s v="KICHOLA BHUTIA"/>
        <s v="LAKPA GYALPO SHERPA"/>
        <s v="LAKPA LHAMU BHUTIA"/>
        <s v="MEENA BASNETT"/>
        <s v="NAR MAYA RAPHEL"/>
        <s v="NARENDRA KUMAR SHARMA"/>
        <s v="NEEDAY BHUTIA"/>
        <s v="PEM DEM BHUTIA"/>
        <s v="PEMA YOLMO"/>
        <s v="RAJU CHETTRI"/>
        <s v="RAM CHANDRA RAWAT"/>
        <s v="RAM PRASAD PRADHAN"/>
        <s v="RASHMI SHARMA"/>
        <s v="SAGAR THAPA"/>
        <s v="SANTANU GHOSH"/>
        <s v="TIL BHADUR CHETTRI"/>
        <s v="TSHERING PALMU BHUTIA"/>
        <s v="UGEN YANGDA BHHUTIA"/>
        <s v="UPENDRA NATH DUBEY"/>
        <s v="ABI CHANDRA SHARMA"/>
        <s v="AJAY NARAYAN PRADHAN"/>
        <s v="AMBER DAS CHHETRI"/>
        <s v="AMRITA CHHETRI"/>
        <s v="ANNAPURNA TAMANG"/>
        <s v="BEDU MAYA CHETTRI"/>
        <s v="BHIM RAJ KHATTRI"/>
        <s v="BHUPAL PRADHAN"/>
        <s v="CHANDRA PRASAD SHARMA DAHAL"/>
        <s v="CHATRA BAHADUR GURUNG"/>
        <s v="DIL PRASAD RAI"/>
        <s v="DINA SUBBA"/>
        <s v="FAIYAZ AHMAD KHAN"/>
        <s v="KAMAL CHHETRI"/>
        <s v="KARMA CHODEN KALEON"/>
        <s v="KARNA HANG SUBBA"/>
        <s v="LALL BAHADUR GURUNG"/>
        <s v="LALL MAN LIMBOO"/>
        <s v="MAHINDRA THAPA"/>
        <s v="MANDODARI PRADHAN"/>
        <s v="MANGAL PRASAD SINGH"/>
        <s v="PRAMILA GURUNG"/>
        <s v="PURNA MAYA RAI"/>
        <s v="RAM NIWAS YADAV"/>
        <s v="RAM PRASAD SUBBA"/>
        <s v="ROM NATH SHARMA"/>
        <s v="SUJEETA SUBBA"/>
        <s v="TARGEN TSHERING LEPCHA"/>
        <s v="TSHERING PALZOR BHUTIA"/>
        <s v="DECHEN ONGMU BHUTIA"/>
        <s v="AMRITA THAPA"/>
        <s v="DIL BIR SUBBA"/>
        <s v="ASHOK GURUNG"/>
        <s v="NAR DHOJ RAI"/>
        <s v="TANKA NATH CHHETRI"/>
        <s v="TULSI RAM RAI"/>
        <s v="BAL NANDA SHARMA"/>
        <s v="BHUWAN SINGH SUBBA"/>
        <s v="BUDHA HANGMA SUBBA"/>
        <s v="CHU MIT LEPCHA"/>
        <s v="KAPIL MANI SHARMA"/>
        <s v="NEERA BHATTARAI"/>
        <s v="SUK BAHADUR TAMANG"/>
        <s v="TEJ HANGMA SUBBA"/>
        <s v="TUMKIT LEPCHA"/>
        <s v="BAL KRISHNA BASNET"/>
        <s v="INDRA KALA RAI"/>
        <s v="NUM TSHERING LEPCHA"/>
        <s v="PASSANG DORJEE SHERPA"/>
        <s v="PRADEEP SEWA"/>
        <s v="RAPGAY PENZOLA LEPCHA"/>
        <s v="SAMTEN TSHERING SHERPA"/>
        <s v="SUNITA MOKTAN"/>
        <s v="UDAI HANG SUBBA"/>
        <s v="BHUPEN SHARMA"/>
        <s v="PHUL MAYA PANTHA"/>
        <s v="RAM BAHADUR SUBBA"/>
        <s v="TIL KRI SHARMA"/>
        <s v="HIMA KAR SHARMA"/>
        <s v="MAN DEEP SUBBA"/>
        <s v="PHURBA TSHERING TAMANG"/>
        <s v="PRAMILA TAMANG"/>
        <s v="RAM SINGH SUBBA"/>
        <s v="RATNA TAMANG"/>
        <s v="SARDA LAMA BHUTIA"/>
        <s v="SUJATA TAMANG"/>
        <s v="BOM MAYA RAI"/>
        <s v="PIRTHI MAN RAI"/>
        <s v="BIR BAL GURUNG"/>
        <s v="CHANDRANI CHHETRI"/>
        <s v="DAL BAHADUR RAI"/>
        <s v="DORJEE TSHERING SHERPA"/>
        <s v="GANESH SINGH BISHT"/>
        <s v="JAI KUMAR GURUNG"/>
        <s v="KHARKA SINGH CHHETRI"/>
        <s v="KUMARI DUDHA GURUNG"/>
        <s v="MANOJ KUMAR TAMANG"/>
        <s v="NIMA DORJEE SHERPA"/>
        <s v="RENUKA CHHETRI"/>
        <s v="RINZING WANGDAK BHUTIA"/>
        <s v="ROSHAN KUMAR GURUNG"/>
        <s v="SANCHA BIR SUBBA"/>
        <s v="SANGITA GURUNG"/>
        <s v="THAKUR MAN SUBBA"/>
        <s v="THERESA RAI"/>
        <s v="UDAY SHANKAR SINGH"/>
        <s v="AJAY GURUNG"/>
        <s v="BANGSHA RAJ GURUNG"/>
        <s v="BHAKTA BDR GURUNG"/>
        <s v="DHURBA DATTA KHANAL"/>
        <s v="DURGA BIR GURUNG"/>
        <s v="GYANDUP LEPCHA"/>
        <s v="JANGA BIR GURUNG"/>
        <s v="JUS MOTI SUBBA"/>
        <s v="KAPTAN PRADHAN"/>
        <s v="MON KUMAR PRADHAN"/>
        <s v="NITI RAJ GURUNG"/>
        <s v="SMRITI GURUNG"/>
        <s v="BAL BIR LIMBOO"/>
        <s v="GAURI MAYA SUBBA"/>
        <s v="MANI KAMAL SUBBA"/>
        <s v="PUNYA MAYA SHARMA"/>
        <s v="SANDESH SUBBA"/>
        <s v="SAVITRI CHETTRI"/>
        <s v="BHAGI MAYA SHARMA"/>
        <s v="CHATTRA BAHADUR CHETTRI"/>
        <s v="DHAN BDR CHHETRI"/>
        <s v="KAMAL DEVI SHARMA"/>
        <s v="KHARKA DHOJ SUBBA"/>
        <s v="LACHU SUBBA"/>
        <s v="LAHANG SUBBA"/>
        <s v="LALL MAYA SUBBA"/>
        <s v="NAMITA PRADHAN (SHARMA)"/>
        <s v="NANITA CHETTRI"/>
        <s v="PHURDUP LEPCHA"/>
        <s v="PURNA KUMAR SHARMA"/>
        <s v="RATNA BAHADUR SUBBA"/>
        <s v="SANCHA MAN SUBBA"/>
        <s v="SHYAM KUMAR KHATI"/>
        <s v="TARA PRASAD SHARMA"/>
        <s v="TULSHI RAM CHHETRI"/>
        <s v="YAMUNA PRADHAN"/>
        <s v="DHAN BAHADUR SUBBA"/>
        <s v="DIK MAYA SUBBA"/>
        <s v="GITA KUMARI PRADHAN"/>
        <s v="KHAGESWARI SHARMA"/>
        <s v="KUL BAHADUR SUBBA"/>
        <s v="MAN RAJ SUBBA"/>
        <s v="DAMBER SINGH BHUJEL"/>
        <s v="LAI PRASAD BASNETT"/>
        <s v="PUNNIYA KUMARI BISTA"/>
        <s v="KAMAL KUMAR GURUNG"/>
        <s v="SANGITA PRADHAN"/>
        <s v="SANTOSH DONG(TAMANG)"/>
        <s v="PHUR TENZI SHERPA"/>
        <s v="TEN DORJEE SHERPA"/>
        <s v="YOGESH LIMBOO"/>
        <s v="DILLI BAHADUR CHETTRI"/>
        <s v="JUMTHI LEPCHA"/>
        <s v="KANTA LAMA"/>
        <s v="MON MAYA SARKI"/>
        <s v="PEMA CHOKEY BHUTIA"/>
        <s v="TASHI UDEN BHUTIA"/>
        <s v="CHUM JEM BHUTIA"/>
        <s v="CHUWANG PALDEN BHUTIA"/>
        <s v="GYABO BHUTIA"/>
        <s v="JHARINA GURUNG"/>
        <s v="KEEDEN LEPCHA"/>
        <s v="KUNZANG LODAY BHUTIA"/>
        <s v="MEEDAN SUBBA"/>
        <s v="MOHAN KUMAR CHHETRI"/>
        <s v="NANDA KUMAR KARKI"/>
        <s v="NIMA SHERPA"/>
        <s v="ONGDI BHUTIA"/>
        <s v="PEMA DANKA BHUTIA LACHUNGPA"/>
        <s v="SUNITA DEVI BHATTARAI"/>
        <s v="YAGEY CHETTRI"/>
        <s v="ZANGMOO LEPCHA"/>
        <s v="ASHARFI SAH"/>
        <s v="GOPAL KRISHNA BASNET"/>
        <s v="PANKAJ PRADHAN"/>
        <s v="AMBAR BAHADUR SUBBA"/>
        <s v="BIRKHA BAHADUR SUBBA"/>
        <s v="CHAMPA TENZING SHERPA"/>
        <s v="GANESH KUMAR GURUNG"/>
        <s v="KESHANG L BHUTIA"/>
        <s v="PADEN ONGMU BHUTIA"/>
        <s v="PEM PHUTI SHERPA"/>
        <s v="ROBIN RIZAL"/>
        <s v="BIRENDRA CHHETRI"/>
        <s v="LAXI MAYA RAI"/>
        <s v="MEGH NATH RAI"/>
        <s v="PHURZANG LEPCHA"/>
        <s v="BHAI MAN CHETTRI"/>
        <s v="NIR BAHADUR BASNET"/>
        <s v="URMILA TAMANG"/>
        <s v="WANG DORJEE TAMANG"/>
        <s v="ALLINA SUBBA"/>
        <s v="CHHOZANG BHUTIA"/>
        <s v="CHIRISTINA SUBBA"/>
        <s v="DAWMOO LEPCHA"/>
        <s v="DEO KUMARI MISHRA"/>
        <s v="INDRA BAHADUR RAI"/>
        <s v="PARU HANG SUBBA"/>
        <s v="PRABIN KUMAR DHITAL"/>
        <s v="PRANAI PRADHAN"/>
        <s v="PREM BAHADUR LIMBOO (SUBBA)"/>
        <s v="PURNA KALA SUBBA"/>
        <s v="RAJEN KUMAR RAI"/>
        <s v="RAJESH TAMANG"/>
        <s v="RUDRA KESHAR SHARMA"/>
        <s v="SUREKHA RAI"/>
        <s v="TULARAM KARKI"/>
        <s v="YANGCHEN DOMA BHTUIA"/>
        <s v="BHARATI LEPCHA"/>
        <s v="LAKHI MAYA SUBBA"/>
        <s v="LILA MAYA SUBBA"/>
        <s v="PRITHI NATH SAPKOTA"/>
        <s v="SUN BIR SUBBA"/>
        <s v="TOP DEN BHUTIA"/>
        <s v="BHUPENDRA LEPCHA"/>
        <s v="DURPATA GIRI"/>
        <s v="GAJENDRA SHARMA"/>
        <s v="INDRA BAHADUR KHULAL"/>
        <s v="LAXMI DEVI BASNETT"/>
        <s v="MIKMA LEPCHA"/>
        <s v="RAM PRASAD SUZI"/>
        <s v="THIR BAHADUR KHULAL"/>
        <s v="DIBYA LAXMI PRADHAN"/>
        <s v="KUMARI YONZAN"/>
        <s v="PASSANG KIT LEPCHA"/>
        <s v="SAROJA GURUNG"/>
        <s v="BIR BAHADUR BHATTARAI"/>
        <s v="CHUMIE ONGMU BHUTIA"/>
        <s v="HARI LALL SHARMA"/>
        <s v="JAI BAHADUR CHHETRI"/>
        <s v="KARAN KHARKA"/>
        <s v="LAKPA DOMA BHUTIA"/>
        <s v="MEENA THAKURI"/>
        <s v="MIGMA TSHERING LEPCHA"/>
        <s v="RAM PRASAD NIROLA"/>
        <s v="AMBER KUMAR GURUNG"/>
        <s v="ARUN KUMAR GURUNG"/>
        <s v="BAZIL LEPCHA"/>
        <s v="CHULTHIM DORJEE LEPCHA"/>
        <s v="DECHEN DOMA SHERPA"/>
        <s v="DIK BIR MUKHIA"/>
        <s v="GOVER DHAN SUBBA"/>
        <s v="HEERA RAI"/>
        <s v="HEM LATTA CHETTRI"/>
        <s v="JAMINA LEPCHA"/>
        <s v="KRISHNA KUMAR YADAV"/>
        <s v="KRISHNA TAMANG"/>
        <s v="MAHENDRA DONG"/>
        <s v="MAHESHWAR SINGH"/>
        <s v="MAMTA RANI RAI"/>
        <s v="MENUKA GURUNG"/>
        <s v="MOHAN KUMAR CHETTRI"/>
        <s v="MUKESH DAHAL"/>
        <s v="NARENDRA KUMAR CHHETRI"/>
        <s v="NEEMCHO LEPCHA"/>
        <s v="NILIMA GURUNG"/>
        <s v="NIM NAMGYAL BHUTIA"/>
        <s v="PANCHA LALL SUBBA"/>
        <s v="PEM TASHI TAMANG"/>
        <s v="PEMA WANGDA BHUTIA"/>
        <s v="PRADEEP BHUTIA"/>
        <s v="RAM BAHADUR GURUNG"/>
        <s v="RITU VERNA CHETTRI"/>
        <s v="RUPA MUKHIA"/>
        <s v="SARITA WANGCHUK KANGSHARPA"/>
        <s v="SERINA KIRANI RAI"/>
        <s v="SHIVA PRASAD SHARMA"/>
        <s v="SHYAM BAHADUR SUBBA"/>
        <s v="SNEHLATA GURUNG"/>
        <s v="SUMAN SINGH"/>
        <s v="SURESH CHANDRA KHATTRI"/>
        <s v="TENZING NORBU LEPCHA"/>
        <s v="YANGCHO LEPCHA"/>
        <s v="RAM KUMAR SHARMA"/>
        <s v="TIKA MAYA LIMBOO"/>
        <s v="BHIM RAM SUBBA"/>
        <s v="BRIHAS PATI NIROLA"/>
        <s v="INDRA KUMAR RAI"/>
        <s v="JAI PRAKASH KAUSAL"/>
        <s v="PRISCA PHURMIT LEPCHA"/>
        <s v="SACHIN TAMANG"/>
        <s v="SANGITA THAPA"/>
        <s v="SOM BAHADUR RAI"/>
        <s v="YUSEN LEPCHA"/>
        <s v="NORBU DADUL LEPCHA"/>
        <s v="PREM KUMAR TAMANG"/>
        <s v="WANGYAL BHUTIA"/>
        <s v="CHITRA KR LIMBOO"/>
        <s v="DEVI MAYA KAFLAY"/>
        <s v="DURGA PRASAD GURUNG"/>
        <s v="HARI PRASAD SUBEDI"/>
        <s v="SHANKAR MAN LIMBOO"/>
        <s v="TEK BIR LIMBOO"/>
        <s v="AITA HANGMA SUBBA"/>
        <s v="AMBER THAPA"/>
        <s v="ARJUN KUMAR GURUNG"/>
        <s v="HISSAY LHAMU LEPCHA"/>
        <s v="INDRA BAHADUR SUBBA"/>
        <s v="PEMA CHOJANG SHERPA"/>
        <s v="SANJIB GHOSH"/>
        <s v="TILAK PRAKASH GURUNG"/>
        <s v="UMA KANT SHARMA"/>
        <s v="ASH MAN LIMBOO"/>
        <s v="DHAN LALL CHETTRI"/>
        <s v="HAI SINGH SUBBA"/>
        <s v="SAVITRI DEVI CHETTRI (DAHAL)"/>
        <s v="ALBERT BHUTIA"/>
        <s v="ARUNABH SINGH"/>
        <s v="ATIRUPA MUKHIA"/>
        <s v="BASANT KUMAR CHETTRI"/>
        <s v="GAGAN CHANDRA CHETTRI"/>
        <s v="JASH LACHI RAI"/>
        <s v="KAILASH RAI"/>
        <s v="KHEM LALL BHATTARAI"/>
        <s v="KRISHNA BAHADUR RAI"/>
        <s v="MANDIRA KHAREL"/>
        <s v="SANDEEP RAI"/>
        <s v="SHARDA GURUNG"/>
        <s v="SHYAM KUMAR RAI"/>
        <s v="VIDYA KANT MISHRA"/>
        <s v="ANUSHA SHARMA"/>
        <s v="ASH HANG SUBBA"/>
        <s v="LILAMAN SUBBA"/>
        <s v="PANCHA RAJ RAI"/>
        <s v="TEJ MAN SUBBA"/>
        <s v="AJAY POKHREL"/>
        <s v="BABI PRADHAN"/>
        <s v="BHAIRABI RAZAL"/>
        <s v="BHUMIKA GURUNG"/>
        <s v="BUDDHA LALL TAMANG"/>
        <s v="DAMBER BAHADUR GADAILY"/>
        <s v="DAMBER PRADHAN"/>
        <s v="DAWA LHENDUP PALGER"/>
        <s v="DEELON PRADHAN"/>
        <s v="DHAN BAHADUR BHUJEL"/>
        <s v="JAI NARAYAN CHETTRI"/>
        <s v="JIT BAHADUR PRADHAN"/>
        <s v="KAMAL KUMAR SUBBA"/>
        <s v="KESHARI DEVI SHARMA"/>
        <s v="KHARKA BDR SUBBA"/>
        <s v="KRISHNA KUMARI CHHETRI"/>
        <s v="LACHU MAN SHARMA"/>
        <s v="LALL BAHADUR BHUJEL"/>
        <s v="MARYA MIT LEPCHA"/>
        <s v="PUSPA KUMARI SHARMA"/>
        <s v="RATNA KUMAR PRADHAN"/>
        <s v="SUK TSHERING LEPCHA"/>
        <s v="TOP TSHERING LEPCHA"/>
        <s v="TSHERING WONGMO PULGER"/>
        <s v="BIKRAM GURUNG"/>
        <s v="HARKA BAHADUR SUBBA"/>
        <s v="KARUNA THAPA"/>
        <s v="KHUSH BIR RAI"/>
        <s v="PADAM LALL SUBBA"/>
        <s v="PEMA LHANJEY BHUTIA"/>
        <s v="PHUMSEN BHUTIA"/>
        <s v="PHUPU DOMA BHUTIA"/>
        <s v="RAM BAHADUR LIMBOO"/>
        <s v="RECHEAL PEGHA LIMBOO"/>
        <s v="SAMEER CHTTRI"/>
        <s v="TARA DEVI GURUNG"/>
        <s v="BINNIE BHUJEL"/>
        <s v="BIRHA SINGH SUBBA"/>
        <s v="DURGA MAYA KARKI"/>
        <s v="KARNA KRI SUBBA"/>
        <s v="MAHENDRA KUMAR BASNET"/>
        <s v="RAM BAHADUR POUDYAL"/>
        <s v="BHUMIKA PRADHAN"/>
        <s v="CHURA MANI GHIMIREY"/>
        <s v="JAI BAHADUR BASNETT"/>
        <s v="LAXMI KANTA PANDEY"/>
        <s v="NAKIT LEPCHA"/>
        <s v="NAMLAAB OTH LIMBOO"/>
        <s v="NEETA CHETTRI"/>
        <s v="PASSANG PHUTI SHERPA"/>
        <s v="PEMLA BHUTIA"/>
        <s v="PUZAN GURUNG"/>
        <s v="SANJAY PRADHAN"/>
        <s v="SINGH PRASAD LIMBOO"/>
        <s v="TASHI WANGMU BHUTIA"/>
        <s v="BIKASH SUBBA"/>
        <s v="DEVIKA KHAREL"/>
        <s v="DIBYA KUMAR PRADHAN"/>
        <s v="DIKU MAYA GURUNG"/>
        <s v="DORJEE TENZING BHUTIA"/>
        <s v="GANGA RAM PRADHAN"/>
        <s v="GOMA SHARMA"/>
        <s v="GOVER DHAN PRADHAN"/>
        <s v="INDU GYALTSEN GURUNG"/>
        <s v="JANGA BAHADUR GURUNG"/>
        <s v="JIWAN KUMAR SUBBA"/>
        <s v="KIRAN KUMAR PRADHAN"/>
        <s v="LEELA PRADHAN"/>
        <s v="MAHADEV SHARMA"/>
        <s v="MANOJ KARKI"/>
        <s v="MENUKI GURUNG"/>
        <s v="NAR BIR GURUNG"/>
        <s v="PABITRA GURUNG"/>
        <s v="PRABIN PRADHAN"/>
        <s v="PUNYA PRASAD SHARMA"/>
        <s v="PURNA KUMAR SUBBA"/>
        <s v="PUSPA KUMARI GURUNG"/>
        <s v="RAM BABU BALMIKI"/>
        <s v="RINGMA SHERPA"/>
        <s v="SINORA GURUNG"/>
        <s v="SONAM UDEN BHUTIA"/>
        <s v="TUN TUN RAWAT"/>
        <s v="UFALIYA LUCKSOM"/>
        <s v="YAM PRASAD RAI"/>
        <s v="CHANDRA BAHADUR LIMBOO"/>
        <s v="DHAN MAYA BASNETT"/>
        <s v="LAXMI CHETTRI"/>
        <s v="PHUL MAYA LIMBOO"/>
        <s v="BAL KUMARI RAI"/>
        <s v="DEW PRAKASH RAI"/>
        <s v="DURJO DHAN SHARMA"/>
        <s v="LADEN KIPA LACHENPA"/>
        <s v="LAY DEN LEPCHA"/>
        <s v="NARMADA SHARMA"/>
        <s v="NEELAN GURUNG"/>
        <s v="VIVEK RAI"/>
        <s v="SARDA LAMA"/>
        <s v="BASANT KUMAR CHHETRI"/>
        <s v="BINDU MATI SHARMA"/>
        <s v="DAWA RINGZING BHUTIA"/>
        <s v="SARAN KUMAR DAHAL"/>
        <s v="SHIVA SHANKER ADHIKARI"/>
        <s v="BAL KUMAR PRADHAN"/>
        <s v="BIR BDR SUBBA"/>
        <s v="DEVI LALL CHETTRI"/>
        <s v="KHARKI MAYA SUBEDI"/>
        <s v="PADAM LALL GURUNG"/>
        <s v="PURNA CHANDRA DAHAL"/>
        <s v="SANTA KUMAR LEPCHA"/>
        <s v="TEJ KUMAR SHARMA"/>
        <s v="THALI MAYA CHHETRI"/>
        <s v="AITA SING SUBBA"/>
        <s v="ATTA TSHERING LEPCHA"/>
        <s v="BIRKHA BAHADUR GURUNG"/>
        <s v="DEEPA BASNET CHHETRI"/>
        <s v="GAURI MAYA CHETTRI"/>
        <s v="KILAMU BHUTIA"/>
        <s v="MITHILESH KUMAR PANDEY"/>
        <s v="NORGYAL CHEWANG CHAKTHA"/>
        <s v="PADAM SING SUBBA"/>
        <s v="RABI LALL CHHETRI"/>
        <s v="SARASWATI SUBBA"/>
        <s v="HANGSA MAN LIMBOO"/>
        <s v="HARKA SINGH SUBBA"/>
        <s v="KHUSENDRA PRASHAD SHARMA"/>
        <s v="KRITI MAYA SUBBA"/>
        <s v="LALL BAHADUR DARJEE"/>
        <s v="NAREN SHARMA"/>
        <s v="PARVATI MOKTAN"/>
        <s v="RADHA SINGH"/>
        <s v="RAKESH CHHETRI"/>
        <s v="AGNI SHARMA"/>
        <s v="BEENU SUBBA"/>
        <s v="BHADRA DEVI ADHIKARI"/>
        <s v="BIRKHA SINGH SUBBA"/>
        <s v="CHATRA BAHADUR CHETTRI"/>
        <s v="HOME RAJ CHETTRI KATWAL"/>
        <s v="LENDUP TSETEN BHUTIA"/>
        <s v="LOK PRASAD SHARMA"/>
        <s v="NETUK TSHERING LEPCHA"/>
        <s v="PO HANGMA SUBBA"/>
        <s v="SEEMA SILWAL"/>
        <s v="SMRITI RAI"/>
        <s v="SON MAN LEPCHA"/>
        <s v="SUREN KR LAMA"/>
        <s v="YANKEE LHAMU BHUTIA"/>
        <s v="YASODA CHETTRI"/>
        <s v="BHIM LALL NEPAL"/>
        <s v="CHHABI MAYA RAI"/>
        <s v="MEENA DEVI GURUNG"/>
        <s v="NIMA CHHETRI"/>
        <s v="TULA RAM BASTOLA"/>
        <s v="BHUMA LALL SHARMA"/>
        <s v="BOM BAHADUR RAI"/>
        <s v="NEDUP TSHRING LEPCHA"/>
        <s v="PREM LALL BISTA"/>
        <s v="RAJENDRA KUMAR RAI"/>
        <s v="PALZOR WANGDI BHUTIA"/>
        <s v="PEMA DIKI BHUTIA"/>
        <s v="BHUSHAN DAHAL"/>
        <s v="BIJU BHANDARI"/>
        <s v="BIRENDRA KUMARI TAMANG"/>
        <s v="BISHNU PRASAD PRADHAN"/>
        <s v="CHANDRAMIT LEPCHA"/>
        <s v="CHEWANG TASHI SHERPA"/>
        <s v="DAMBER POUDYAL"/>
        <s v="DAULAT PRASAD SHARMA"/>
        <s v="DURGA SINGH CINTURY"/>
        <s v="JIWAN KUMAR BASNETT"/>
        <s v="KARMA CHOPEL GYATSHO"/>
        <s v="KUBIR PRASAD SHARMA"/>
        <s v="LAK TSHERING BHUTIA"/>
        <s v="PRAKASH THATAL"/>
        <s v="RAJU BHANDARI"/>
        <s v="RAN MAYA CHETTRI"/>
        <s v="SONAM TSH. LEPCHA"/>
        <s v="TSHERING PANZO SHERPA"/>
        <s v="TSHETEN LHAMU BHUTIA"/>
        <s v="URMILA BHUTIA"/>
        <s v="BUDDHI RAJ SUBBA"/>
        <s v="RAM MAGAN SUBBA"/>
        <s v="ANIL KUMAR RAI"/>
        <s v="DIL RUPA GURUNG"/>
        <s v="HARKA LALL RAI"/>
        <s v="HEENA RAI"/>
        <s v="KINZANG TSHERING LEPCHA"/>
        <s v="MADHU SHUDHAN GURUNG"/>
        <s v="MANI RAM GURUNG"/>
        <s v="NIMA NORBU LEPCHA"/>
        <s v="ONGCHO LEPCHA"/>
        <s v="PHURBADA SANGMOO SHERPA"/>
        <s v="SEERA TAMANG"/>
        <s v="SONAM DATHUP LEPCHA"/>
        <s v="SONAM YOUNGDA BHUTIA"/>
        <s v="TEN TSHERING LEPCHA"/>
        <s v="THOM PRASAD SHARMA"/>
        <s v="TIKA DEVI CHETTRI"/>
        <s v="YAM TSHRING LEPCHA"/>
        <s v="BIKRAM KUMAR CHETTRI"/>
        <s v="GANGA DEVI CHHETRI"/>
        <s v="LEELA SUBBA"/>
        <s v="MEERA NIROLA"/>
        <s v="MEHAR MAN SUBBA"/>
        <s v="NAR BDR SUBBA"/>
        <s v="SABITRI SUBBA"/>
        <s v="AKHET TSHERING LEPCHA"/>
        <s v="AYE TSHERING LEPCHA"/>
        <s v="BISHNU PRASAD BISTA"/>
        <s v="BUDHA MIT LEPCHA"/>
        <s v="BUDHI LALL SUBBA"/>
        <s v="CHABI LALL CHHETRI"/>
        <s v="CHANDRA BAHADUR SHANKER"/>
        <s v="DAL BIR TAMANG"/>
        <s v="GANGA KUMARI SUBBA"/>
        <s v="GOPAL SINGH GAUTAM CHETTRI"/>
        <s v="INDRA HANG SUBBA"/>
        <s v="INDRA MAYA THATAL"/>
        <s v="JAHAR SINGH SUBBA"/>
        <s v="JAY SHREE TAMLING"/>
        <s v="JIT HANG SUBBA"/>
        <s v="JYOTI SUBBA"/>
        <s v="KHUSH NARAYAN PRADHAN"/>
        <s v="KHUSHANGMA SUBBA"/>
        <s v="KRISHNA BIR LIMBOO"/>
        <s v="LALA BAHADUR GURUNG"/>
        <s v="NAMGYAL THENDUP BHUTIA"/>
        <s v="NARATH DHAN RAI"/>
        <s v="OM PRAKASH SUNAR"/>
        <s v="PHUL MATI SUBBA"/>
        <s v="PRADEEP GURUNG"/>
        <s v="PRASANT MANI KARKI"/>
        <s v="PRATIMA SUBBA"/>
        <s v="PURNA BAHADUR BISTA"/>
        <s v="PURNA KUMAR CHHETRI"/>
        <s v="RAM KUMAR TAMANG"/>
        <s v="RAM PRASAD CHHETRI"/>
        <s v="RENU SUBBA"/>
        <s v="RINGZING DOMA BHUTIA"/>
        <s v="RITA RAI"/>
        <s v="RUDRA MANI SHARMA"/>
        <s v="SANGEETA GURUNG"/>
        <s v="SHIEKH KAMRUDDIN"/>
        <s v="SITA KUMARI CHHETRI"/>
        <s v="SONAM CHOPEL LEPCHA"/>
        <s v="SUDHA DAHAL SHARMA"/>
        <s v="SUJATA MAZHI"/>
        <s v="SUK MAYA SUBBA"/>
        <s v="SUKH MAYA SUBBA"/>
        <s v="SURESH CHANDRA SHUKLA"/>
        <s v="TEJ BAHADUR CHHETRI"/>
        <s v="TULA RAM CHHETRI"/>
        <s v="YASHODA PRADHAN"/>
        <s v="DHAN MAYA CHHETRI"/>
        <s v="JAMUNA CHHETRI"/>
        <s v="KEWAL PRASAD NEPAL"/>
        <s v="KUNZANG BHUTIA"/>
        <s v="NIREN KUMAR TAMANG"/>
        <s v="SAROJA THAPA"/>
        <s v="SHARBA JIT CHHETRI"/>
        <s v="SITA PRADHAN"/>
        <s v="SURENDRA SUBBA"/>
        <s v="TRIBHUWAN CHHETRI"/>
        <s v="YOGESH SHARMA"/>
        <s v="BINITA MANGER"/>
        <s v="GAURI CHETTRI"/>
        <s v="INDRA LAL SHARMA"/>
        <s v="PEMA DOMA LEPCHA"/>
        <s v="RATNA BHUJEL"/>
        <s v="BAL BAHADUR RAI"/>
        <s v="BISHNU KUMAR RAI"/>
        <s v="SANCHA MAYA GURUNG"/>
        <s v="BUDHI LALL NIROULA"/>
        <s v="GOPAL SHARMA DAHAL"/>
        <s v="HEMA DEVI SUBBA"/>
        <s v="MAHANANDA DAHAL"/>
        <s v="PRAJAY GURUNG LAMA"/>
        <s v="PRAMILA DEVI KOIRALA"/>
        <s v="SAMJHANA GURUNG"/>
        <s v="SANJEEV RAMUDAMU"/>
        <s v="YEOJNA RAI"/>
        <s v="AKAL MAN SUBBA"/>
        <s v="CHANDRA LEKHA BHANDARI"/>
        <s v="HARKA BAHADUR THAPA"/>
        <s v="KARNA MAYA GURUNG"/>
        <s v="KUL BAHADUR PEGA"/>
        <s v="UMA KANTA DAHAL"/>
        <s v="BASANTI SUBBA"/>
        <s v="MINSANG DOLMA GURUNG"/>
        <s v="RAN MAYA GURUNG"/>
        <s v="SHYAM BIR LIMBOO (SUBBA)"/>
        <s v="ARUN KUMAR PYAKUREL"/>
        <s v="BAL BAHADUR CHHETRI"/>
        <s v="ANJU SHERPA"/>
        <s v="BINA KUMARI CHETTRI"/>
        <s v="DAMBER KUMARI RAI"/>
        <s v="DEW MAYA RAI"/>
        <s v="HARI MAYA CHHETRI"/>
        <s v="KAJAL GURUNG"/>
        <s v="KALPANA BAHUN"/>
        <s v="KAZI MAN RAI"/>
        <s v="KYAREEN RAI"/>
        <s v="LADUP BHUTIA"/>
        <s v="LAWA HARI NEPAL"/>
        <s v="MANOJ MUKHIA"/>
        <s v="MON KUMARI CHETTRI"/>
        <s v="PROMOTA GURUNG"/>
        <s v="SAHAR MAN RAI"/>
        <s v="SANMATI SUBBA"/>
        <s v="SONAM WONGYAL BHUTIA"/>
        <s v="TRESA RAI"/>
        <s v="ASHMA SUBBA"/>
        <s v="BHAKTA PRADHAN"/>
        <s v="BHANGSA RAJ GURUNG"/>
        <s v="BUDHI RAJ GURUNG"/>
        <s v="GOBER DHAN SUBBA"/>
        <s v="GYURME SANGAY BHUTIA"/>
        <s v="HANGSA RAJ SUBBA"/>
        <s v="HEMANTI SUBBA"/>
        <s v="KAILASH PRADHAN"/>
        <s v="LOK NATH RAI"/>
        <s v="MANU BHUTIA"/>
        <s v="PRITHI MAYA SUBBA"/>
        <s v="RAM KISHORE CHUDHARY"/>
        <s v="REENA SUBBA"/>
        <s v="RINZING WONGYAL BHUTIA"/>
        <s v="RUBEN MARK PEGHA"/>
        <s v="SADIK CHAYO SHARMA"/>
        <s v="SANCHA PHUNG SUBBA"/>
        <s v="SHANTI BHUTIA"/>
        <s v="SHERAB WANGCHUK BHUTIA"/>
        <s v="SHREE MAN LIMBOO"/>
        <s v="SITA KUMAR SUBBA"/>
        <s v="GANESH BDR SUBBA"/>
        <s v="GOVER DHAN TAMANG"/>
        <s v="JIMMY G TSHETSUTHARPA"/>
        <s v="KIPU BHUTIA"/>
        <s v="SUMAN PEGA LIMBOO"/>
        <s v="DAL BAHADUR PRADHAN"/>
        <s v="RAM KUMAR BASNET"/>
        <s v="ASHISH THAPA"/>
        <s v="DADIKI SHERPA"/>
        <s v="DAWA TASHI LEPCHA"/>
        <s v="DEKAR DOMA BHUTIA"/>
        <s v="DO NAMGE LEPCHA"/>
        <s v="GOPAL PRADHAN"/>
        <s v="HEM RAJ GURUNG"/>
        <s v="INDRA LALL CHHETRI"/>
        <s v="JAMYANG NAMGYAL LAMA"/>
        <s v="JAYANTI MALA RAI"/>
        <s v="LAKSHMAN SHARMA"/>
        <s v="LHAKEY DOMA BHUTIA"/>
        <s v="NANDA RAM SUBBA"/>
        <s v="NARAPATI SHARMA"/>
        <s v="PADMA CHETTRI"/>
        <s v="PRABIN GURUNG"/>
        <s v="PREETI GAZMER"/>
        <s v="SAKUNTALA GURUNG"/>
        <s v="SANGAY TAMANG"/>
        <s v="SANITA TAMANG"/>
        <s v="SANTA LALL RAM"/>
        <s v="SOM NATH NEPAL"/>
        <s v="SONAM DADUL LEPCHA"/>
        <s v="SUNDEEP SHILAL"/>
        <s v="TASHI NORBU BHUTIA"/>
        <s v="TSHERING DOMA SHERPA"/>
        <s v="AMITESH CHANDRA ROY"/>
        <s v="ANURADHA THATAL"/>
        <s v="BAL BAHADUR MANGER"/>
        <s v="BASAN TAMANG"/>
        <s v="CHAMAN HANG SUBBA"/>
        <s v="JAMMIT LEPCHA"/>
        <s v="LOK MAYA BARAILY"/>
        <s v="NAR BDR PRADHAN"/>
        <s v="RAJANI PEGA"/>
        <s v="RAMESH KUMAR PRASAD"/>
        <s v="SANTA KUMAR RAI"/>
        <s v="SHAKUN SUBBA"/>
        <s v="SURAJ SHARMA"/>
        <s v="SUREN THAPA"/>
        <s v="AMRITA SUBBA"/>
        <s v="CHULTIM DORJEE LEPCHA"/>
        <s v="DAMBER SINGH RANA"/>
        <s v="KALYAN TAMANG"/>
        <s v="PHIP HANG SUBBA"/>
        <s v="RANTA MAN RANA"/>
        <s v="SANJEET KUMAR ROY"/>
        <s v="THUPDEN RINZING BHUTIA"/>
        <s v="DEEKI TSHERING LEPCHA"/>
        <s v="JEM TSHERING GURUNG"/>
        <s v="PRANITA KUMARI BHUJEL"/>
        <s v="RAM HANG SUBBA"/>
        <s v="SHER BAHADUR GURUNG"/>
        <s v="TIL BDR PRADHAN"/>
        <s v="AITA MAN LIMBOO"/>
        <s v="GAJA MAYA RAI"/>
        <s v="GOKUL PRASAD SHARMA"/>
        <s v="JAMUNA BASNETT"/>
        <s v="JIWAN PRAKASH CHHETRI"/>
        <s v="KARMA TOPCHEN BHUTIA"/>
        <s v="MANDIRA CHHETRI"/>
        <s v="MAYAL TSHERING LEPCHA"/>
        <s v="NAINA SINGH PRADHAN"/>
        <s v="NIMA DORJEE LEPCHA"/>
        <s v="NURA LEPCHA"/>
        <s v="PUNNYA KALA GURUNG"/>
        <s v="PUSHPA KALA SUBBA"/>
        <s v="RANJEETA BARAILY"/>
        <s v="RAVI SHANKAR BALMIKI"/>
        <s v="S K NAJRUL HAQUE"/>
        <s v="SANKEY DOMA BHUTIA"/>
        <s v="SHADENLA BHUTIA"/>
        <s v="YANKEE NORBU BHUTIA"/>
        <s v="BISHNU MOTI TAMANG"/>
        <s v="DURGA MANI PRADHAN"/>
        <s v="INDRA KUMAR SUBBA"/>
        <s v="KABERY SHARMA"/>
        <s v="MADHAB CHANDRA DAS"/>
        <s v="MAN BAHADUR RASAILY"/>
        <s v="MANI KUMAR THAPA"/>
        <s v="MILAN KUMAR SUBBA"/>
        <s v="MON BAHADUR THAPA"/>
        <s v="NEEM KIT LEPCHA"/>
        <s v="NEETU LEPCHA"/>
        <s v="PRAKASH SINGH"/>
        <s v="PRAMOD RAI"/>
        <s v="RAM DARSHAN SINGH"/>
        <s v="AKAL SINGH LAMA TAMANG"/>
        <s v="BHANU BHAKTA PRADHAN"/>
        <s v="BIPRA CHARAN ROY"/>
        <s v="BISWA MANI RAI"/>
        <s v="CHHATRA SINGH SUBBA"/>
        <s v="GEETA THAPA"/>
        <s v="JAMMUNA GURUNG"/>
        <s v="KHUSHI RAM VAISH"/>
        <s v="MAITA SINGH SUBBA"/>
        <s v="MUNNA SHARMA"/>
        <s v="NINDEN LEPCHA"/>
        <s v="RAMESH ACHARYA"/>
        <s v="SAMBER MAN LIMBOO"/>
        <s v="SRIJUNGA SUBBA LIMBOO"/>
        <s v="SUSHMA CHHETRI"/>
        <s v="TOMTUK LEPCHA"/>
        <s v="DAWA GYATSO BHUTIA"/>
        <s v="PHURBA KHANDU GURUNG"/>
        <s v="KAMAL MAYA RAI"/>
        <s v="KUSANG DOLMA TAMANG"/>
        <s v="TILAK RAI"/>
        <s v="DAWA BIR TAMANG"/>
        <s v="MEENA HANG SUBBA"/>
        <s v="PADAM SINGH RAI"/>
        <s v="SIMON LUCKSOM"/>
        <s v="JEENU LEPCHA"/>
        <s v="KARSANG DOMA BHUTIA"/>
        <s v="SURAJ KUMAR LIMBOO"/>
        <s v="AMLAWATI PRADHAN"/>
        <s v="ANJANA TEWARI"/>
        <s v="BHAGYSHORE SUBBA"/>
        <s v="BHIMA DEVI SHARMA"/>
        <s v="CHANDRA LALL GURUNG"/>
        <s v="CHUMBAY GYACHO BHUTIA"/>
        <s v="DAISY TAMANG"/>
        <s v="DEVENDRA PRASAD SHARMA"/>
        <s v="DIK BIR RAI"/>
        <s v="KAMAL KUMAR SHARMA"/>
        <s v="LAXIMI PRASAD GURUNG"/>
        <s v="MAMITA GURUNG"/>
        <s v="MAMTA MERY RAI"/>
        <s v="PADAM LAL KAMI"/>
        <s v="PANKAJ GUPTA"/>
        <s v="PHURBA NAMGYAL BHUTIA"/>
        <s v="PRAVASH KANTI PAL"/>
        <s v="RAM CHANDRA GURUNG"/>
        <s v="RAM SINGH"/>
        <s v="RANJANA KHARGA"/>
        <s v="SANGEETA KARKI"/>
        <s v="SATISH CHANDRA SUBEDI"/>
        <s v="SHER MAN LIMBOO"/>
        <s v="SUBASH SUBBA"/>
        <s v="SYATENDRA KUMAR GUPTA"/>
        <s v="TRIBHUWAN DHAKAL"/>
        <s v="TSHERING PEM BHUTIA"/>
        <s v="TULSHI MAYA LIMBOO"/>
        <s v="ANU SUBBA"/>
        <s v="DAMBER SING GURUNG"/>
        <s v="DAMBER SINGH GURUNG"/>
        <s v="DEO KUMAR GURUNG"/>
        <s v="DIL MAYA GURUNG"/>
        <s v="DURGA PRASAD BASNET"/>
        <s v="PHURBA DOMA BHUTIA"/>
        <s v="SUK BIR LIMBOO"/>
        <s v="TARA MAN GURUNG"/>
        <s v="UDAI PRAKASH MISRA"/>
        <s v="ZANGPO TSHERING BHUTIA"/>
        <s v="ASBINI KUMAR SHARMA"/>
        <s v="KUMARI SHARMA"/>
        <s v="MIMI LHAMU BHUTIA"/>
        <s v="RENUKA RAI"/>
        <s v="SUK LALL SUBBA"/>
        <s v="BHIM DHOJ SUBBA"/>
        <s v="BISHNU THAPA"/>
        <s v="DAWDEN BHUTIA"/>
        <s v="DINESH BASNETT"/>
        <s v="GOVERDHAN PRADHAN"/>
        <s v="JANUKA KUMARI SIGDEL"/>
        <s v="KARNA BAHADUR GURUNG"/>
        <s v="KRISHNA KUMAR CHETTRI"/>
        <s v="LHAKPA DIKI SHERPA"/>
        <s v="MANJU PAKHRIN"/>
        <s v="NAINA KALA SHARMA"/>
        <s v="NIRMAL THAPA"/>
        <s v="POPRIM BHUTIA"/>
        <s v="PRANOD KHATIWARA"/>
        <s v="PRERNA SUBEDI"/>
        <s v="TULSI PRASAD SHARMA"/>
        <s v="ARJUN KUMAR THAPA"/>
        <s v="DOMA SUNWAR"/>
        <s v="GORAY RAJ SUBBA"/>
        <s v="HARI MAYA NIROULA"/>
        <s v="HEMU RAI"/>
        <s v="LENDUP DORJEE BHUTIA"/>
        <s v="MILAN GAUTAM"/>
        <s v="NIRALA MAJHI"/>
        <s v="PANKAJ BISWAS"/>
        <s v="PEMPA BHUTIA"/>
        <s v="RANJAN RAI"/>
        <s v="ROSHAN MOKTAN (TAMANG)"/>
        <s v="TASHI TSHERING SHERPA"/>
        <s v="UMA NIROULA"/>
        <s v="YOGEN GURUNG"/>
        <s v="BISHNU RAI"/>
        <s v="PHUR MIT LEPCHA"/>
        <s v="PRAKASH ACHARYA"/>
        <s v="RUP MAYA RAI"/>
        <s v="DUK MANI GURUNG"/>
        <s v="GANGA RAM GURUNG"/>
        <s v="ANITA RANA"/>
        <s v="BENU GOPAL PRADHAN"/>
        <s v="BIRENDRA KUMAR GUPTA"/>
        <s v="BISHNU KUMAR SUBBA"/>
        <s v="DAL MAN SUNUWAR"/>
        <s v="DAMBAR SINGH CHETTRI"/>
        <s v="DEEPA GURUNG"/>
        <s v="GAYATRY MUKHIA"/>
        <s v="GURU TENZING BHUTIA"/>
        <s v="HEMLATA SUBBA"/>
        <s v="HRIDYA CHANDRA DARNAL"/>
        <s v="KAPILA MUNI SHARMA"/>
        <s v="KUNGA CHOGYAL BHUTIA"/>
        <s v="MOJESH BHUTIA"/>
        <s v="PEDEN SENGA"/>
        <s v="PRAMOD TAMANG"/>
        <s v="RAJESH KUMAR THAPA"/>
        <s v="SIDDHI MAN SUBBA"/>
        <s v="APSARA SHARMA"/>
        <s v="MOHAN LALL SUBBA"/>
        <s v="PRASAD SINGH SUBBA"/>
        <s v="PURNA BAHADUR GAUTAM"/>
        <s v="RATNA SINGH SUBBA"/>
        <s v="SANGEETA GAUTAM"/>
        <s v="SUDHAN RAI"/>
        <s v="KINZANG ONGMU BHUTIA"/>
        <s v="LALITA PARIYAR"/>
        <s v="MANI RAJ SUBBA"/>
        <s v="SHIVA KUMAR KHATIWADA"/>
        <s v="BEG BAHADUR CHETTRI"/>
        <s v="CHOKI LEPCHA"/>
        <s v="DAWA THENDUP LEPCHA"/>
        <s v="HARI PRASAD BASNEET"/>
        <s v="KABITA GURUNG"/>
        <s v="KARTAA BAHADUR CHETTRI"/>
        <s v="KEDAR PRASAD SHARMA"/>
        <s v="ANUKA DAHAL"/>
        <s v="DEOKIT LEPCHA"/>
        <s v="CHANDRA HANG LIMBOO"/>
        <s v="KAMAL MUKHIA"/>
        <s v="SUBASH CHANDRA SUBBA"/>
        <s v="JUG BAHADUR THAPA"/>
        <s v="OM PRAKASH RAI"/>
        <s v="BUDHA KUMAR KHEWA"/>
        <s v="DEEPAK KHEWA"/>
        <s v="NIMA LAKHEE SHERPA"/>
        <s v="SANDUP LEPCHA"/>
        <s v="CHANDRA MAN TAMANG"/>
        <s v="DIK BAHADUR RAI"/>
        <s v="RADIP RAI"/>
        <s v="TSHULTIM BHUTIA"/>
        <s v="BIKASH KUMAR RAI"/>
        <s v="BINA KUMARI SUBBA"/>
        <s v="LAXMI NARAYAN SUBBA"/>
        <s v="MEENA HANGMA SUBBA"/>
        <s v="SURESH KUMAR GURUNG"/>
        <s v="AMRIT KALA SHARMA"/>
        <s v="BUDHI MAN SUBBA"/>
        <s v="CHANDRA BAHADUR PRADHAN"/>
        <s v="JIYONG LEPCHA"/>
        <s v="SUNMIT LEPCHA"/>
        <s v="CHANDRA LALL SUBBA"/>
        <s v="DALA NATH SHARMA"/>
        <s v="GYAN BDR GURUNG"/>
        <s v="LALIT SUBBA"/>
        <s v="JAI BAHADUR THAPA"/>
        <s v="ARUN KUMAR BHATTARAI"/>
        <s v="KARMIT LEPCHA"/>
        <s v="TULSHI PRASAD SHARMA"/>
        <s v="RATNA BAHADUR CHHETRI"/>
        <s v="BIJAY RAMUDAMU"/>
        <s v="BIR MOTI TAMANG"/>
        <s v="LACHHI MAYA TAMANG"/>
        <s v="PEM DORJEE BHUTIA"/>
        <s v="RABI LALL SHARMA"/>
        <s v="DEEPAK KUMAR GURUNG"/>
        <s v="JUNA PRADHAN"/>
        <s v="KARNA BAHADUR SUBBA"/>
        <s v="LAXUMAN CHETTRI"/>
        <s v="MAN MAYA SUBBA"/>
        <s v="MANORATH CHETTRI"/>
        <s v="SUK DEV DAHAL"/>
        <s v="TEJ MAN PRADHAN"/>
        <s v="AASHNA SUBBA"/>
        <s v="AMRIT HANG SUBBA"/>
        <s v="ARJUN MANGER"/>
        <s v="BHAGI RATH SUBBA"/>
        <s v="BIMAL DEOKOTA"/>
        <s v="BIMAL KUMAR KHARKA"/>
        <s v="JAGAN PD SHARMA"/>
        <s v="KARNA KUMAR SUBBA"/>
        <s v="MOTI BAHADUR LIMBOO"/>
        <s v="NIMTIK BHUTIA"/>
        <s v="PUSHPA KUMAR RANA"/>
        <s v="SAMTEN MOKTAN"/>
        <s v="SHANTI RAM CHETTRI"/>
        <s v="SUSHILA CHETTRI"/>
        <s v="BED NIDHI TIWARI"/>
        <s v="GOPAL NEPAL"/>
        <s v="KISHORE KUMAR CHHETRI"/>
        <s v="PHIP RANI SUBBA (LIMBOO)"/>
        <s v="PRAKASH CHANDRA SUBBA"/>
        <s v="TEENA PRADHAN"/>
        <s v="UDAY KUMAR DEOKOTA"/>
        <s v="CHATUR SINGH LIMBOO"/>
        <s v="GAURI MAYA GURUNG"/>
        <s v="HEM LALL SHARMA"/>
        <s v="SANTOSHI SUBBA"/>
        <s v="ATAL SINGH TAMANG"/>
        <s v="BHIMA RAI"/>
        <s v="KARNA BAHADUR RAI"/>
        <s v="NIMA CHODEN LEPCHA"/>
        <s v="RAJENDRA PRADHAN"/>
        <s v="SANCHA HANG SUBBA"/>
        <s v="SOM MAYA TAMANG"/>
        <s v="STEPHEN BISWAKARMA"/>
        <s v="CHANDRA BDR TAMANG"/>
        <s v="DHAN MAYA BHATTARIA"/>
        <s v="ANI MAYA BASNET"/>
        <s v="DHAN BDR CHHETTRI"/>
        <s v="DHARMA CHHETRI"/>
        <s v="DIL KUMAR BHANDARI"/>
        <s v="JAS BAHADUR SUBBA"/>
        <s v="MINGMA LHAMU LEPCHA"/>
        <s v="PADAM MAYA RAI"/>
        <s v="RESHMA SHARMA"/>
        <s v="RUTH TAMANG"/>
        <s v="SABITA GURUNG"/>
        <s v="SHIVA LALL KHULAL"/>
        <s v="SHYAM KUMAR BASNETT"/>
        <s v="BHASKER LIMBOO"/>
        <s v="BHIM MAYA SUBBA"/>
        <s v="DIPEN SHANKER"/>
        <s v="KHEM PRASAD SHARMA"/>
        <s v="LACHI MAYA TAMANG"/>
        <s v="LAKMITH LEPCHA"/>
        <s v="MITHILESH KUMAR SINGH"/>
        <s v="SUSHMA BHANDARI"/>
        <s v="TILAK PRASAD PRADHAN"/>
        <s v="AMRIT SUBBA"/>
        <s v="ASHOK DONG"/>
        <s v="BHIM KUMAR THAPA"/>
        <s v="BIKASH KUMAR PRADHAN"/>
        <s v="BRAJA SUNDAR SAMANTA"/>
        <s v="DEEPA ALLAY"/>
        <s v="DEO RATNA GURUNG"/>
        <s v="DEVI MAYA BASNETT"/>
        <s v="GAURI MAN THAPA"/>
        <s v="GYAN PRASAD SHARMA"/>
        <s v="HANNA TAMANG"/>
        <s v="JIT KUMAR RAI"/>
        <s v="MANAS SAHA"/>
        <s v="MATRIKA THAPA"/>
        <s v="MD SHAFIQUL ISLAM"/>
        <s v="PARVATI RAI"/>
        <s v="PEMPA TSHERING TAMANG"/>
        <s v="PHURBA WANGDI BHUTIA"/>
        <s v="PURNA BAHADUR CHETTRI"/>
        <s v="PUSPA LATA SUBBA"/>
        <s v="SALINEE DHUNGEL"/>
        <s v="SANGITA DONG"/>
        <s v="SHASHIKALA RAI"/>
        <s v="SONAM PADEN BHUTIA"/>
        <s v="SONAM RINZING LAMA"/>
        <s v="SURESH RAWAT"/>
        <s v="SUSHILA KIRAN RAI"/>
        <s v="TARPANA PRADHAN"/>
        <s v="VIPLAVI POONAM PANDEY"/>
        <s v="CHANDRA PRAKASH ADHIKARI"/>
        <s v="DHAN SINGH SUBBA"/>
        <s v="PHIL MAYA CHHHETRI"/>
        <s v="SUDAN LIMBOO"/>
        <s v="BHAGIRATH SHARMA"/>
        <s v="KANTI KUMAR DEY"/>
        <s v="LALIT KR SUBBA"/>
        <s v="PRABHA BASNETT"/>
        <s v="SOM BAHADUR SUBBA"/>
        <s v="TIL BDR CHETTRI"/>
        <s v="UTPAN SUBBA"/>
        <s v="CHEWANG CHOPEL BHUTIA"/>
        <s v="LILA DEVI CHETTRI"/>
        <s v="REKHA GURUNG"/>
        <s v="AITA BAHADUR SUBBA"/>
        <s v="KINZANG DORJEE BHUTIA"/>
        <s v="MANI PRASAD RAI"/>
        <s v="REGEENA KIRAT RAI"/>
        <s v="SANCHA MAN RAI"/>
        <s v="BASHANT SHARMA"/>
        <s v="GYAN BAHADUR CHETTRI"/>
        <s v="PUK LALL RAI"/>
        <s v="RUDRA PRASAD SHARMA"/>
        <s v="TASHI THSERING BHUTIA"/>
        <s v="DUBO TSHERING LEPCHA"/>
        <s v="KHARA NANDA CHETTRI"/>
        <s v="LHAKPA PINTSO BHUTIA"/>
        <s v="NARBU TSHERING LEPCHA"/>
        <s v="PEM LHAMU SHERPA"/>
        <s v="AMRITA GURUNG"/>
        <s v="BHIM RAJ KHARKA"/>
        <s v="KABI RAJ CHHETRI"/>
        <s v="RITU GURUNG"/>
        <s v="UPA MAN CHHETRI"/>
        <s v="ANITA ADHIKARI"/>
        <s v="ANJU SHARMA"/>
        <s v="BHUPENDRA SHARMA"/>
        <s v="HOM MAYA GURUNG"/>
        <s v="KHARGA BAHADUR MANGER"/>
        <s v="LACKU NAMGAY BHUTIA"/>
        <s v="MON BAHADUR GAUTAM"/>
        <s v="PUSPA HANGMA LIMBOO"/>
        <s v="RAM BAHADUR SARKI"/>
        <s v="ROSHNA BOMZON"/>
        <s v="SONAM CHEWANG BHUTIA"/>
        <s v="TULSHI CHAUHAN"/>
        <s v="AKKI DOMA BHUTIA"/>
        <s v="BUDHI RAM SUBBA"/>
        <s v="DILLI RAM CHHETRI"/>
        <s v="KUSH NARAYAN PRADHAN"/>
        <s v="MENUKA CHHETRI"/>
        <s v="MOTI RAM CHETTRI"/>
        <s v="NIMA TENZING TAMANG"/>
        <s v="PAYTOP BHUTIA"/>
        <s v="PRADEEP KUMAR LAMSAL"/>
        <s v="RADHIKA GAUTAM"/>
        <s v="REEZA TAMANG"/>
        <s v="RINCHEN LHAMU BHUTIA"/>
        <s v="SANJAY KUMAR KUNDU"/>
        <s v="SANJU SHILAL"/>
        <s v="SHEELA CHETTRI"/>
        <s v="SWASTI SHARMA"/>
        <s v="JAG BAHADUR THAPA"/>
        <s v="KAMAL KUMAR THAPA"/>
        <s v="ANITA MANGAR"/>
        <s v="BIR BAHADUR GURUNG"/>
        <s v="KUNCHOK NAMGYAL BHUTIA"/>
        <s v="BHANU SHARMA"/>
        <s v="GANESH LALL SUBBA"/>
        <s v="PRABIN MUKHIA"/>
        <s v="PRANITA CHETTRI"/>
        <s v="SAM TSHERING LEPCHA"/>
        <s v="TARA BIR CHHETRI"/>
        <s v="GURU PRASAD REGMI"/>
        <s v="MON BAHADUR SUBBA"/>
        <s v="SANJA TAMANG"/>
        <s v="SONAM ONGMO LEPCHA"/>
        <s v="SUSMA DEVI GURUNG"/>
        <s v="AIM KUMAR CHETTRI"/>
        <s v="ANJANA SUBBA"/>
        <s v="BIJOY PRASAD SUBBA"/>
        <s v="GANGA RAM CHHETRI"/>
        <s v="GARMAN SUBBA"/>
        <s v="JETENDRA CHETTRI"/>
        <s v="MINGMA TSHERING BHUTIA"/>
        <s v="NIM DAWA SHERPA"/>
        <s v="PINKEY CHETTRI"/>
        <s v="RAJYA DEEP RAI"/>
        <s v="TASHI ONGCHU BHUTIA"/>
        <s v="YADU RAM CHETTRI"/>
        <s v="KARMA DOLMA SHENGA"/>
        <s v="PEMUDEN BHUTIA"/>
        <s v="TSHERING TOPZER BHUTIA"/>
        <s v="DESHU SUBBA"/>
        <s v="DORJEE TASHI BHUTIA"/>
        <s v="MENUKA SUBBA"/>
        <s v="BIJAY PRAKASH PRADHAN"/>
        <s v="NEYTEN LEPCHA"/>
        <s v="CHO TSHERING LEPCHA"/>
        <s v="KAPILA MANI SHARMA"/>
        <s v="MATRI KALA CHETTRI"/>
        <s v="NAMGYAL TSHERING CHAKTHA"/>
        <s v="PEMA RINCHEN CHAKTHA BHUTIA"/>
        <s v="TAMDEN LEPCHA"/>
        <s v="TSHERING PADEN BHUTIA"/>
        <s v="ASHOK KUMAR GAUTAM"/>
        <s v="CHAKRA BAHADUR GURUNG"/>
        <s v="MON BAHADUR TAMANG"/>
        <s v="NEERA KHARKA"/>
        <s v="BHUSAN KHANAL"/>
        <s v="DUK MAN GURUNG"/>
        <s v="JANA DEVI SHARMA"/>
        <s v="PURNA SINGH GURUNG"/>
        <s v="BABYLA BHUTIA"/>
        <s v="BISHAL CHETTRI"/>
        <s v="DEKI LHAMU LEPCHA"/>
        <s v="DEVIKA RAI"/>
        <s v="DEWA SHARMA"/>
        <s v="DIKENDRA MANI PRADHAN"/>
        <s v="HIMAN DHOJ SUBBA"/>
        <s v="INDRA KUMAR KHEWA"/>
        <s v="INDRA MAYA RAI"/>
        <s v="ISHWAR CHETTRI"/>
        <s v="JAG BDR CINTURY"/>
        <s v="MATILDA RAI"/>
        <s v="MEENA DONG"/>
        <s v="PUSPA BASNETT"/>
        <s v="RENUKA SHARMA"/>
        <s v="URMILA SHARMA"/>
        <s v="ASHOK KUMAR BASNETT"/>
        <s v="BHARAT MAN SUBBA"/>
        <s v="BHIM KUMAR GAUTAM"/>
        <s v="DHANA PATI SHARMA"/>
        <s v="DIKMAL CHHETRI"/>
        <s v="KUNZANG NANAYAL LEPCHA"/>
        <s v="LKAKIT TSHERING BHUTIA"/>
        <s v="THUTOP GYATSHO BHUTIA"/>
        <s v="TIKA LALL SHARMA"/>
        <s v="BUDDHA BIR LIMBOO"/>
        <s v="KESHAR SINGH BASNET"/>
        <s v="KHARKA BAHADUR (SUBBA) LIMBOO"/>
        <s v="PALMU RADHUPA BHUTIA"/>
        <s v="PHURJAY LEPCHA"/>
        <s v="CHATTRA BAHADUR LIMBOO"/>
        <s v="KRISHNA DAS SHARMA"/>
        <s v="RAJEN RAI"/>
        <s v="AMBIKA KHEWA"/>
        <s v="POONAM DONG GURUNG"/>
        <s v="PUSPA LALL CHHETRI"/>
        <s v="RATNA MANI MUKHIA"/>
        <s v="SUBASH GURUNG"/>
        <s v="ANG PEMA SHERPA"/>
        <s v="CHURA MANI CHETTRI"/>
        <s v="DALAKEE SHERPA"/>
        <s v="LAKPA DORJEE SHERPA"/>
        <s v="PASSANG DIKI SHERPA"/>
        <s v="PEMBA TSHERING SHERPA"/>
        <s v="SANGAY THENDUP BHUTIA"/>
        <s v="SONAM WONGTHA BHUTIA"/>
        <s v="SURJA HANG SUBBA"/>
        <s v="TILU PRASAD SUBBA"/>
        <s v="ZANGMOO SHERPA"/>
        <s v="ABI MAYA SHARMA"/>
        <s v="BHANA DEVI SHARMA"/>
        <s v="BISHAL GURUNG"/>
        <s v="BISHNU MAYA DARNAL"/>
        <s v="GANGA RAM SUBBA"/>
        <s v="KAMAL KUMAR KHANAL"/>
        <s v="PURNI MAYA THAPA"/>
        <s v="SARAN SINGH LIMBOO"/>
        <s v="SONAM GYATSHO SHERPA"/>
        <s v="TIKA DATTA SHARMA"/>
        <s v="BUDHA RAM SUBBA"/>
        <s v="JAGAT BAHADUR GIRI"/>
        <s v="LILLI BAHADUR SUBBA"/>
        <s v="MADHAV PRASAD SHARMA"/>
        <s v="PINKI SHERPA"/>
        <s v="RAM BIHARI SINGH"/>
        <s v="RENUKA SUBBA"/>
        <s v="SANTA SHARMA"/>
        <s v="SANTI SHARMA"/>
        <s v="SARAN SINGH CHHETRI"/>
        <s v="SHIVA KR CHHETRI"/>
        <s v="TALASH SUBBA"/>
        <s v="TARA NATH THAPA"/>
        <s v="DIMPLE CHETTRI"/>
        <s v="HISSAY DORJEE BHUTIA"/>
        <s v="HOM NATH CHETTRI"/>
        <s v="KESHAR SUBBA"/>
        <s v="SANJAY KUMAR RAI"/>
        <s v="TSHERING TASHI SHERPA"/>
        <s v="BHAWANA CHHETRI"/>
        <s v="DAMBER BAHADUR CHHETRI"/>
        <s v="DINESH BAGDAS"/>
        <s v="DINESH KUMAR PRADHAN"/>
        <s v="HARI BAHADUR CHHETRI"/>
        <s v="LOBZANG RINZING BHUTIA"/>
        <s v="NORBU TSHERING BHTUIA"/>
        <s v="PEM PHUTI BHUTIA"/>
        <s v="TSHERING WANGYAL BHUTIA"/>
        <s v="TULSI MAYA BASNETT"/>
        <s v="UPAMAN BASNETT"/>
        <s v="YOG KUMARI CHHETRI"/>
        <s v="AYODHYA RAY"/>
        <s v="BAL HANG SUBBA"/>
        <s v="BAL KUMARI PRADHAN"/>
        <s v="BIJAY RAWAT"/>
        <s v="BISHNU KUMAR BASNET"/>
        <s v="BOBAN THOMAS AUGUSTIN"/>
        <s v="BUDHI RAJ SUBBA"/>
        <s v="CHENZEY PALDEN BHUTIA"/>
        <s v="CHEWANG LHENDUP RADHUPA"/>
        <s v="CHUMSAY PALDEN BHUTIA"/>
        <s v="DENKI PEMPHU LASUNGPA"/>
        <s v="DILLU RAM CHETTRI"/>
        <s v="GARAP DORJEE BHUTIA"/>
        <s v="GAURI PRADHAN"/>
        <s v="GOLAK CHANDRA NAYAK"/>
        <s v="IQUBAL AHMED"/>
        <s v="JAMES LEPCHA"/>
        <s v="JYOTI BALA YONZOAN"/>
        <s v="KARTIK CHANDRA PAL"/>
        <s v="KESHER SINGH SUBBA"/>
        <s v="LALL DAS KOIRALA"/>
        <s v="LHAKCHING BHUTIA"/>
        <s v="LHAKDEN LEPCHA"/>
        <s v="LHAZEY CHODEN BHUTIA"/>
        <s v="MANGAL MOTI LIMBOO"/>
        <s v="MANU SHARMA"/>
        <s v="MINGYUR BHUTIA"/>
        <s v="MON MAYA GURUNG"/>
        <s v="NICKJEY LAMU BHUTIA"/>
        <s v="PHIGUM BHUTIA"/>
        <s v="PREM KUMARI SUBBA"/>
        <s v="RINZING SHERAP LAMA"/>
        <s v="SARDA PRADHAN"/>
        <s v="SHEETAL PRADHAN"/>
        <s v="SUBIR CHANDRA DEB"/>
        <s v="TSHEWANG DORJEE BHUTIA"/>
        <s v="UZER LHAMU BHUTIA"/>
        <s v="YOUA NARAYAN RANA"/>
        <s v="RABIN KUMAR GUPTA"/>
        <s v="RINZING YONGDA BHUTIA"/>
        <s v="HIMALAYA PADEN LEPCHA"/>
        <s v="INDRA MAYA GURUNG"/>
        <s v="KHARKA BAHADUR PRADHAN"/>
        <s v="LALL MAN TAMANG"/>
        <s v="PALZER BHUTIA"/>
        <s v="ANGELINA LEPCHA"/>
        <s v="ANJU MAYA UPRETI"/>
        <s v="BINOD PANTH"/>
        <s v="CHHUNU GIRI"/>
        <s v="DHAN MATI SUBBA"/>
        <s v="DHAN PRASAD RAI"/>
        <s v="ERIC BAGDAS"/>
        <s v="GOPI LALL RAI"/>
        <s v="JASHI RAI"/>
        <s v="JIT BAHADUR CHHETRI"/>
        <s v="KAMALA DEVI RAI"/>
        <s v="KHEL LACHI MANGAR"/>
        <s v="MERINA SUBBA"/>
        <s v="MOUNTA PRADHAN"/>
        <s v="NAREN CHETTRI"/>
        <s v="NEETA GURUNG"/>
        <s v="PRAKASH SHANKER"/>
        <s v="RABI KUMAR GURUNG"/>
        <s v="ROSHAN KHANAL"/>
        <s v="SANCHA KUMAR SUBBA"/>
        <s v="SANJAY KUMAR SINHA"/>
        <s v="SUK PRASHAD RAI"/>
        <s v="SUNU HANG LIMBOO"/>
        <s v="SURAJ CHHETRI"/>
        <s v="TSHERING CHHIKI BHUTIA"/>
        <s v="TULSA GURUNG"/>
        <s v="BHUSHAN KHANAL"/>
        <s v="JOYTI RAI"/>
        <s v="LAL BAHADUR SUBBA"/>
        <s v="NAK SINGH LEPCHA"/>
        <s v="RAJESH RAI"/>
        <s v="SUK HANGMA SUBBA"/>
        <s v="BINOY KISHORE PRADHAN"/>
        <s v="HARI KUMAR BASNET"/>
        <s v="HEMANTA KR CHAUHAN"/>
        <s v="PABITRA ACHARYA"/>
        <s v="PREMKIT LEPCHA"/>
        <s v="SHRISTY HANGMA SUBBA"/>
        <s v="BINDHYA SUBBA"/>
        <s v="DAWA PHUTI BHUTIA"/>
        <s v="MIKMA TSHERING LEPCHA"/>
        <s v="HARKA MAN RAI"/>
        <s v="NABIN KUMAR GURUNG"/>
        <s v="SOMA PRADHAN"/>
        <s v="DHAN RUPA BASNETT"/>
        <s v="KAILASH THATAL"/>
        <s v="SHANTI KHARGA"/>
        <s v="A. LOSA DONG"/>
        <s v="BHIM LALL ADHIKARI"/>
        <s v="BISHNU DONG"/>
        <s v="DAWGEN RINCHEN LEPCHA"/>
        <s v="GANGA PRADHAN"/>
        <s v="GHANA SHYAM PRADHAN"/>
        <s v="KRISHNA KUMAR KHATI"/>
        <s v="MEENAMIT LEPCHA"/>
        <s v="NARENDRA KUMAR"/>
        <s v="PRAKASH SILWAL"/>
        <s v="SEETA GURUNG"/>
        <s v="SION NAMCHYO"/>
        <s v="USHA DHAMALA"/>
        <s v="ANJU KUMARI CHETTRI"/>
        <s v="ANNA GRACE TAMANG"/>
        <s v="BEENA CHETTRI"/>
        <s v="KABITA KUMARI GURUNG"/>
        <s v="KRISHNA BAHADUR THAPA"/>
        <s v="TILA MAYA SUNAR"/>
        <s v="BENJALEENA LEPCHA"/>
        <s v="DAMBER BAHADUR RAI"/>
        <s v="KISHORE RAI"/>
        <s v="MANOJ TAMANG"/>
        <s v="PASSANG TEMBA SHERPA"/>
        <s v="PEMA LHAMU SHERPA"/>
        <s v="PURNA KUMAR RANA"/>
        <s v="SANGAY THENDUP SHERPA"/>
        <s v="SANTOSH KUMAR CHHETRI"/>
        <s v="YOGESH KHANAL"/>
        <s v="BRAJ MOHAN JHA"/>
        <s v="CHANDRA PRASAD SEDAI"/>
        <s v="CHETENLA RADUPA"/>
        <s v="SUK RAJ LIMBOO"/>
        <s v="YAMUNA DEVI RAI"/>
        <s v="CHANDRA POUDYAL"/>
        <s v="DURGA JOGI"/>
        <s v="HANG BIR SUBBA"/>
        <s v="JAMUNA DEVI SHARMA"/>
        <s v="KASHI RAJ RAI"/>
        <s v="LAKHU N BHUTIA"/>
        <s v="MALATI CHHETRI"/>
        <s v="MINGMA THENDUP SHERPA"/>
        <s v="PARSU RAM RAI"/>
        <s v="PASSANG NAMGYAL BHUTIA"/>
        <s v="PEM CHODEN BHUTIA"/>
        <s v="SMITA GURUNG"/>
        <s v="SUNJAM LEPCHA"/>
        <s v="SUNJAN LEPCHA"/>
        <s v="TARBU TSHERING LEPCHA"/>
        <s v="TENZEE SHERPA"/>
        <s v="TUSLSHI CHAUHAN"/>
        <s v="YANKEELA BHUTIA"/>
        <s v="RUP MANI THAPA"/>
        <s v="SAJANA CHHETRI"/>
        <s v="SUMAN SUBBA"/>
        <s v="ANIT TAMANG"/>
        <s v="BHIMA CHETTRI"/>
        <s v="CHRISTOPHER LEPCHA"/>
        <s v="DHANA PATI BAHUN"/>
        <s v="DURGA CHHETTRI"/>
        <s v="HEM KUMARI SHARMA"/>
        <s v="KALPANA SUBBA"/>
        <s v="MAITA SIGH SUBBA"/>
        <s v="OM ESTER LEPCHA"/>
        <s v="PUNAM BASNET"/>
        <s v="RACHANA PRADHAN"/>
        <s v="RAN MAYA SUBBA"/>
        <s v="REENA HANGMA SUBBA"/>
        <s v="KRISHNA PRASAD PANDEY"/>
        <s v="NANDA LALL GAUTAM"/>
        <s v="TIK MAN SUBBA"/>
        <s v="CHITRA GURUNG"/>
        <s v="DIMIN LEPCHA"/>
        <s v="MERINA GOLAY"/>
        <s v="RIWAS PAKHRIN"/>
        <s v="BHUPENDRA GURUNG"/>
        <s v="LAXU MAN CHETTRI"/>
        <s v="PADAM KUMARI RAI"/>
        <s v="BHIM BAHADUR POUDYAL"/>
        <s v="GARJA MAN TAMANG"/>
        <s v="KALPANA KUMARI LIMBOO"/>
        <s v="KARZANG DOMA BHUTIA"/>
        <s v="RAJENDRA PRASAD RAI"/>
        <s v="REENA PARIYAR"/>
        <s v="SAPNA CHETTRI"/>
        <s v="AMRITA DONG"/>
        <s v="BHAKTA MAYA PRADHAN"/>
        <s v="BUDHA SINGH SUBBA"/>
        <s v="DORJEE SINGH TAMANG"/>
        <s v="HEMA KUMARI PRADHAN"/>
        <s v="JAGDISH SINGH"/>
        <s v="KALA DEVI RAI"/>
        <s v="KESANG DOMA BHUTIA"/>
        <s v="LAXMI PRASHAD BASNETT"/>
        <s v="LOK CHAND LIMBOO"/>
        <s v="MAN MAYA KHATIWODA"/>
        <s v="NAWANG GOMPU BHUTIA"/>
        <s v="PRABHU RAM KHATIWADA"/>
        <s v="RABIN GURUNG"/>
        <s v="SANTOSH SHRESTHA"/>
        <s v="SUNITA MUKHIA"/>
        <s v="TASHO BHUTIA"/>
        <s v="ANEY MAYA CINTURY"/>
        <s v="HEM KUMAR BHUJEL"/>
        <s v="MANI RAM CINTURY"/>
        <s v="SASHI DHAR SHARMA"/>
        <s v="SIDHI CHARAN SHARMA"/>
        <s v="KHARGA BDR GURUNG"/>
        <s v="KHINI MAYA GURUNG"/>
        <s v="LAXU MAN GURUNG"/>
        <s v="ROSHNI BASNET"/>
        <s v="ASHOK KUMAR VERMA"/>
        <s v="BALA RAM SHARMA"/>
        <s v="BANU GURUNG"/>
        <s v="DAMBER DHOJ SUBBA"/>
        <s v="HEMANTA GURUNG"/>
        <s v="KHEM RAJ GURUNG"/>
        <s v="PUMPHA DEVI CHHETRI"/>
        <s v="SANJA MAYA SUBBA"/>
        <s v="SANJEEV KUMAR BASNETT"/>
        <s v="SANTA BIR SUBBA"/>
        <s v="SITA KUMARI GURUNG"/>
        <s v="SURENDRA CHETTRI"/>
        <s v="SANGITA LIMBOO"/>
        <s v="SARAN KUMAR CHETTRI"/>
        <s v="THALA RAM DHAKAL"/>
        <s v="DIGAMBER CHOUDHARI"/>
        <s v="KHARGA SINGH CHETTRI"/>
        <s v="KUL BAHADUR LIMBOO"/>
        <s v="AMIT KUMAR SUBBA"/>
        <s v="CHANGCHUP DORJEE SHERPA"/>
        <s v="JANGMU SHERPA"/>
        <s v="PONA SUBBA"/>
        <s v="INDRA LALL BASNET"/>
        <s v="JAI MAN SUBBA"/>
        <s v="ARUNIMA PRADHAN"/>
        <s v="BANDANA SUBEDI"/>
        <s v="BIJOY KUMAR LIMBOO"/>
        <s v="CHANDRA SEN SUBBA (LIMBOO)"/>
        <s v="DAWA ZANGMOO BHUTIA"/>
        <s v="GAJOR MAN GURUNG"/>
        <s v="HARI MAYA LIMBOO"/>
        <s v="KARMA DONKA TOPGAY"/>
        <s v="SUK RANI LIMBOO"/>
        <s v="TEK BAHADUR LIMBOO"/>
        <s v="TILA RUPA DHAKAL"/>
        <s v="CHANDRA PRASAD REGMI"/>
        <s v="JOHN CHETTRI"/>
        <s v="RAM PRASAD RAI"/>
        <s v="SANJEEV MUKHIA"/>
        <s v="TILAK CHANDRA SHARMA"/>
        <s v="UMA NATH SHARMA"/>
        <s v="CHANDRA BDR RAI"/>
        <s v="JIWAN KUMAR GURUNG"/>
        <s v="NAVIN SHARMA"/>
        <s v="RUP NARAYAN GURUNG"/>
        <s v="AITA MAYA SUBBA"/>
        <s v="BADAL GURUNG"/>
        <s v="BENAY KUMAR SUBBA"/>
        <s v="BIJAYATA CHETTRI"/>
        <s v="BIPANA SHARMA"/>
        <s v="DAMBER SINGH TAMANG"/>
        <s v="DEEPCHANA RAI"/>
        <s v="DHIREN SINGH"/>
        <s v="KHUMUKCHAM LABANGO SINGH"/>
        <s v="MANI KUMAR TAMANG"/>
        <s v="NETUP DOMA BHUTIA"/>
        <s v="PREM KALA DAWARI"/>
        <s v="RADHIKA KHAWAS"/>
        <s v="RANJITA GURUNG"/>
        <s v="SABITA SUBBA"/>
        <s v="SAROJA PRADHAN"/>
        <s v="SAYON LAZILA LEPCHA"/>
        <s v="AITA BDR SUBBA"/>
        <s v="BHAGAWATI RANA"/>
        <s v="BHIM KUMAR SUBBA"/>
        <s v="DEW PRAKASH DHITAL"/>
        <s v="GANGA RAM KHARKA"/>
        <s v="INDRA BAHADUR KARKI"/>
        <s v="TARA NATH SHARMA"/>
        <s v="KHARKA BAHADUR RAI"/>
        <s v="KUL BAHADUR RAI"/>
        <s v="NAVIN RAI"/>
        <s v="NIMA TSHERING SHERPA"/>
        <s v="SUBHADRA GAUTAM"/>
        <s v="DHAN BAHADUR MANGAR"/>
        <s v="ROHIT GAUTAM"/>
        <s v="CHET KUMAR RAI"/>
        <s v="HAYAS SUBBA"/>
        <s v="RAJJOR LEPCHA"/>
        <s v="SUBHA DHAN RAI"/>
        <s v="ASH LALL SUBBA"/>
        <s v="CHANDRA DAS RAI"/>
        <s v="KAMAL BAHADUR SUBBA"/>
        <s v="LALL MAN SUBBA"/>
        <s v="MAYA DEVI SUBBA"/>
        <s v="MOTI MAYA RAI"/>
        <s v="KUMAR BASNETT"/>
        <s v="BAL BDR MANGER"/>
        <s v="BIMAN TAMANG"/>
        <s v="DEVI KALA RAI"/>
        <s v="DOLAN HANG SUBBA"/>
        <s v="EM KUMAR PRADHAN"/>
        <s v="KESSANG CHODEN LACHENPA"/>
        <s v="NAINA ALLEY THAPA"/>
        <s v="NIMOO SHERPA"/>
        <s v="PASSANG THENDUP SHERPA"/>
        <s v="PAYZONG LEPCHA"/>
        <s v="SACHIN CHETTRI"/>
        <s v="SINGH BDR SUBBA"/>
        <s v="SRI KRISHNA JHA"/>
        <s v="SUMIT LEPCHA"/>
        <s v="ASHOK KUMAR THAPA"/>
        <s v="CHINTHEO DORJEE LEPCHA"/>
        <s v="GOPAL TAMANG"/>
        <s v="JUNA KUMARI LIMBOO"/>
        <s v="PHIGO TSHERING BHUTIA"/>
        <s v="TEJ MAYA LIMBOO"/>
        <s v="UTTAR KUMARI KHEWA"/>
        <s v="CHANDRA MAN RAI"/>
        <s v="DEEP MALA TAMANG"/>
        <s v="MILAN KUMAR DEWAN (RAI)"/>
        <s v="SAMDUP DORJEE TAMANG"/>
        <s v="BAICHUNG BHUTIA"/>
        <s v="CHUMZEY BHUTIA"/>
        <s v="DUJU MAYA GURUNG"/>
        <s v="NIRMAL CHANDRA CHETTRI"/>
        <s v="PHIGU SHERPA"/>
        <s v="SANKIT LEPCHA"/>
        <s v="AMBER BAHADUR BISWAKARMA"/>
        <s v="GANESH CHANDRA SHARMA"/>
        <s v="GOVIND LOHAGAN"/>
        <s v="PREMA SHARMA"/>
        <s v="RUPESH NEPAL"/>
        <s v="CHANKHA MAN LIMBOO"/>
        <s v="DEO NARAYAN PRADHAN"/>
        <s v="DHAN MOTI SUBBA"/>
        <s v="SAVITRI DEVI RAI"/>
        <s v="ASHA KUMARI PRADHAN"/>
        <s v="BIKRAM BIR SUBBA"/>
        <s v="BISHNU LALL SUBBA"/>
        <s v="BUDHI MAN HINGMANG"/>
        <s v="CHANDRA PRAKASH SUBBA"/>
        <s v="DAWA LAMA"/>
        <s v="JANG BIR SUBBA"/>
        <s v="JENIFER LEPCHA"/>
        <s v="KESSANG ONGMU BHUTIA"/>
        <s v="LAKH HANG SUBBA"/>
        <s v="LOKESH PRADHAN"/>
        <s v="MAHESH KUMAR PRADHAN"/>
        <s v="MIMI DOMA NORBU"/>
        <s v="MRIDUL SARMAH"/>
        <s v="NORBU BHUTIA"/>
        <s v="OMA SUBBA"/>
        <s v="PALZOR TSHERING LEPCHA"/>
        <s v="PURENDRA SUBBA"/>
        <s v="RAMESH KUMAR PANDEY"/>
        <s v="RUP LALL SUBBA"/>
        <s v="SHARMILA CHETTRI"/>
        <s v="SUK RAM SUBBA"/>
        <s v="SUMAN GHIMEREY"/>
        <s v="SUSHILA SUBBA"/>
        <s v="TARA KUMAR GADAILY"/>
        <s v="TILAK PRASAD SHARMA"/>
        <s v="TULSHI NEPAL"/>
        <s v="HEM KUMARI KARKI"/>
        <s v="KHINI MAYA PRADHAN"/>
        <s v="KRISHNA LALL BASNETT"/>
        <s v="MEGH NATH KHANAL"/>
        <s v="PASSANG PURBA SHERPA"/>
        <s v="PUNAM PRADHAN"/>
        <s v="SAJAN THAPA"/>
        <s v="SUN BIR LIMBOO"/>
        <s v="FIROJ MUKHIA"/>
        <s v="HEM SHANKER SUBBA"/>
        <s v="ONAL ROBERT PEGHA"/>
        <s v="RATNA MAN GURUNG"/>
        <s v="SARDA SHARMA"/>
        <s v="BARKHA RAI"/>
        <s v="BINITA BASNET"/>
        <s v="CHANDRA PRAKASH RAWAT"/>
        <s v="CHANGA LALI RAWAT"/>
        <s v="DEVENDRA KUMAR DWIVEDI"/>
        <s v="DIPAK KHAN"/>
        <s v="DIRGA MAN SUBBA"/>
        <s v="JAMPA TAMDIN"/>
        <s v="JAMYANG BASNET"/>
        <s v="JAY PRAKASH MISHRA"/>
        <s v="KAMAL MAYA TAMANG"/>
        <s v="MANGAL SUBBA"/>
        <s v="MANITA LUITEL"/>
        <s v="MOHAN CHANDRA PANT"/>
        <s v="MUNNI PRADHAN"/>
        <s v="NAHKUL GIRI"/>
        <s v="NAR BAHADUR MANGRATI(SINGH )"/>
        <s v="NARAYAN BASNET"/>
        <s v="NILAM DOLMA YONZON"/>
        <s v="PADMA KUMARI LAMA"/>
        <s v="PHIKUCK LEPCHA"/>
        <s v="PINCHO BHUTIA"/>
        <s v="RASIIMO MEGI (GURUNG )"/>
        <s v="RITA SUBBA"/>
        <s v="SANJA BAHADUR LIMBOO"/>
        <s v="SARAD KUMAR RAI"/>
        <s v="SARAN TAMANG"/>
        <s v="SUBRATA NANDI"/>
        <s v="SUDHA MOKTAN"/>
        <s v="SUN MAYA TAMANG"/>
        <s v="SURENDRA TAMLING LIMBOO"/>
        <s v="SUSANTA PAUL"/>
        <s v="TULA RAM KARKI"/>
        <s v="URVASHI PANDEY"/>
        <s v="BHAGI MAYA GURUNG"/>
        <s v="BHIMIT LEPCHA"/>
        <s v="DILIP SINGH LAMA"/>
        <s v="KESHAR MAN GURUNG"/>
        <s v="SMIRITI GURUNG"/>
        <s v="SONAM ONGCHUK BHUTIA"/>
        <s v="SRIJANA GURUNG"/>
        <s v="TIL BAHADUR JOGI"/>
        <s v="BENITA RAI"/>
        <s v="BIR BDR TAMANG"/>
        <s v="BUDHA BIR SUBBA"/>
        <s v="DURGA DEVI SIGDEL"/>
        <s v="KAMALA DEVI BHATTARAI"/>
        <s v="PURNA SINGH LIMBOO"/>
        <s v="SAN MAN LIMBOO"/>
        <s v="NITA SUBBA"/>
        <s v="SAGAR LEPCHA"/>
        <s v="ASARFI RAWAT"/>
        <s v="BALA RAM CHETTRI"/>
        <s v="DEO MAYA POUDYAL"/>
        <s v="DEVA NAND JHA"/>
        <s v="DHAN LALL RAI"/>
        <s v="DILIP KUMAR SUBBA"/>
        <s v="GOS MAN SUBBA"/>
        <s v="GYAN PRAKASH PRADHAN"/>
        <s v="KARMA SHERAF TENDER LEPCHA"/>
        <s v="KHEM KUMARI POUDEL"/>
        <s v="KIRAN KHALING"/>
        <s v="KIRTA BAHADUR CHHETRI"/>
        <s v="KRISHNA NANDAN THAKUR"/>
        <s v="LAHANJIT RAI"/>
        <s v="MIL MAN SUBBA"/>
        <s v="NAINA SINGH CHHETRI"/>
        <s v="NARENDRA BASNET"/>
        <s v="NIRMALA CHHETRI"/>
        <s v="ODILE SADA"/>
        <s v="PREM PRASAD DAWARI"/>
        <s v="RAMESH SHILAL"/>
        <s v="RINZING DORJEE LAMA"/>
        <s v="SAMCHA RAJ SUBBA"/>
        <s v="SONAM CHOMU CHAKTHA"/>
        <s v="SUDIP SUBBA"/>
        <s v="SURJA MAN THAPA"/>
        <s v="TULSHA CHETTRI"/>
        <s v="UGEN TENZING LEPCHA"/>
        <s v="MARY NIRMALA SUBBA"/>
        <s v="PARAS MANI DAHAL"/>
        <s v="CHAMU LALL SHARMA"/>
        <s v="DUSHYANT THAPA"/>
        <s v="LUCHE DOMA BHUTIA"/>
        <s v="ARUN KUMAR SRIVASTAVA"/>
        <s v="BABY TAMANG"/>
        <s v="BAHADUR RAI"/>
        <s v="CHANDRA SHEKHAR SUBBA"/>
        <s v="CHURA MANI PRADHAN"/>
        <s v="DEO NATH SHARMA"/>
        <s v="DHAN MAN SUBBA"/>
        <s v="DHAN ROTI SUBBA"/>
        <s v="KAMAL MAYA SUBBA"/>
        <s v="KAMALA SUBBA"/>
        <s v="KAMALA WATI SUBBA"/>
        <s v="KRISHNA MAYA SUBBA"/>
        <s v="LIOLLY SUBBA"/>
        <s v="MANI KUMAR KHEWA"/>
        <s v="PRABHAT GOLAY"/>
        <s v="ROSHNA PRADHAN"/>
        <s v="SANCHA RANI SUBBA"/>
        <s v="SAVITA RAI"/>
        <s v="TIL BAHADUR KARKI"/>
        <s v="CHETEN LHAMU LEPCHA"/>
        <s v="DEVIKA THAPA"/>
        <s v="MANGAL MAN SUBBA"/>
        <s v="BHAGI MAYA RASAILY"/>
        <s v="DEVI MAYA GURUNG"/>
        <s v="SHAR MAN JOGI"/>
        <s v="BINU RAI"/>
        <s v="DINESH SHARMA"/>
        <s v="KUSU HANGMA SUBBA"/>
        <s v="MAHA DHOJ SUBBA"/>
        <s v="NARGISH SUBBA"/>
        <s v="RAM SINGH RAI"/>
        <s v="BASANTI PRADHAN"/>
        <s v="MEERA GURUNG"/>
        <s v="BHIM PRAKASH SHARMA"/>
        <s v="CHANDRA BAHADUR SAPKOTA"/>
        <s v="MARY GOLD LEPCHA"/>
        <s v="NIRMAL KUMAR SHARMA"/>
        <s v="PARTA MAN SUBBA"/>
        <s v="PREM PRAKASH SUBBA"/>
        <s v="RAJ KIRAN DEOKOTA"/>
        <s v="SAI BAHADUR RAI"/>
        <s v="SHANTA BIR RAI"/>
        <s v="SHUN BAHADUR SUBBA"/>
        <s v="AITA BAHADUR LIMBOO"/>
        <s v="BUDHA BAHADUR SUBBA"/>
        <s v="NORJEEM DOMA LEPCHA"/>
        <s v="AMRITA RAI"/>
        <s v="BAJESH THOMAS"/>
        <s v="BAL BAHADUR KAMI"/>
        <s v="BAL KUMAR SHARMA"/>
        <s v="DIK BIR CHHETRI"/>
        <s v="GANESH CHANDRA DARNAL"/>
        <s v="HARKA MAYA CHHETRI"/>
        <s v="HEMA DEVI ADHIKARI"/>
        <s v="KHARGA HANG SUBBA"/>
        <s v="KHUSENDRA PRASAD DAHAL"/>
        <s v="MANITA RANA"/>
        <s v="MOHAN DAS KAMI"/>
        <s v="MON KUMAR SUBBA"/>
        <s v="MON MAYA SUBBA"/>
        <s v="NANDA HANG SUBBA"/>
        <s v="OM PRAKASH DAHAL"/>
        <s v="RAJESH THOMAS"/>
        <s v="RAJYA SHREE SUBBA"/>
        <s v="SAVITA DAHAL"/>
        <s v="SUMMIT LEPCHA"/>
        <s v="TIKA MANI SHARMA"/>
        <s v="JEEGMI DENZONGPA"/>
        <s v="PEM PHUTI TAMANG"/>
        <s v="PEMA DORJEE LACHUNGPA"/>
        <s v="DAMBER SINGH BASNETT"/>
        <s v="MAN BAHADUR CHHETRI"/>
        <s v="DOMA RING SHERPA"/>
        <s v="INDIRA GAUTAM"/>
        <s v="RAJENDRA RAI"/>
        <s v="TAMDING DORJEE BHUTIA"/>
        <s v="CHHAYA JAIRU"/>
        <s v="GANGA MAYA KARKI"/>
        <s v="URMILA SUBEDI"/>
        <s v="GYAPHEL TSHERING BHUTIA"/>
        <s v="BHIM PRASHAD SUBBA"/>
        <s v="DOMALA SHARMA"/>
        <s v="MINKEE BHUTIA"/>
        <s v="RAJ KUMAR HINGMANG"/>
        <s v="RAJENDRA KUMAR CHHETRI"/>
        <s v="RAVI KHALING"/>
        <s v="SAPNA CHHETRI"/>
        <s v="BHIM MAYA MAGAR"/>
        <s v="BHIM PRAKASH PRADHAN"/>
        <s v="CHANDRA LALL RAI"/>
        <s v="DEWKIT LEPCHA"/>
        <s v="HARISH CHANDRA RANA"/>
        <s v="PEMA ONGDI BHUTIA"/>
        <s v="PEMPO TSHERING BHUTIA"/>
        <s v="PHUL MAYA CHETTRI"/>
        <s v="BAL BAHADUR PRADHAN"/>
        <s v="DEEPAK KIRAN RAI"/>
        <s v="GANESH PRASAD THAPA"/>
        <s v="KHARGA BAHADUR BHANDARI"/>
        <s v="MON MOTI SUBBA"/>
        <s v="NANDA KUMAR LEPCHA"/>
        <s v="PURNA KALA BHANDARI"/>
        <s v="PUSPA DAHAL"/>
        <s v="SONAM TOPDEN LEPCHA"/>
        <s v="UMESH RAI"/>
        <s v="YASHODHA PRADHAN"/>
        <s v="PRABIN KUMAR CHETTRI"/>
        <s v="RUPESH SHARMA"/>
        <s v="SONAM DONG TAMANG"/>
        <s v="ASHA MAYA SUBBA"/>
        <s v="BAL RAM SUBBA"/>
        <s v="SANGAY KHANDU SHERPA"/>
        <s v="LOCHEN KUMAR CHHETRI"/>
        <s v="DEZOM DOHMA BHUTIA"/>
        <s v="DORJEE NAMGYAL SHERPA"/>
        <s v="GYAMU SHANGDARPA"/>
        <s v="HEM LALL CHHETRI"/>
        <s v="KALU SINGH SHERPA"/>
        <s v="LAKPA HISSAY SHERPA"/>
        <s v="INDIRA TIMSINA"/>
        <s v="KANCHAN SUBBA"/>
        <s v="BENU SUBBA"/>
        <s v="CHANDRA MOTI RAI"/>
        <s v="DEWCHAND SUBBA"/>
        <s v="HEMANT SUBBA"/>
        <s v="LEELA HANG SUBBA"/>
        <s v="NEELAM KUMAR RAI"/>
        <s v="NIMAKIT LEPCHA"/>
        <s v="NIMO TSHERING LEPCHA"/>
        <s v="NIRMALA THAPA"/>
        <s v="PRASANT MUKHIA"/>
        <s v="PREM BAHADUR SUBBA"/>
        <s v="RAM BAHADUR RAI"/>
        <s v="SABNAM SUBBA"/>
        <s v="SANTA BAHADUR SUBBA"/>
        <s v="SAUNAK GURUNG"/>
        <s v="SHER BAHADUR SUBBA"/>
        <s v="SHREE MAYA SUBBA"/>
        <s v="SUDIP DATTA BISWAS"/>
        <s v="WANGCHUK SHERPA"/>
        <s v="BIR BAL CHHETRI"/>
        <s v="CHANDI KUMAR GURUNG"/>
        <s v="DHUPDEN BHUTIA"/>
        <s v="LENDUP TSHERING BHUTIA"/>
        <s v="LILEN SUBBA"/>
        <s v="MUNA HANG LIMBOO"/>
        <s v="PHURDEN BHUTIA"/>
        <s v="RUPA SHREE RAI"/>
        <s v="SACHITRA SUBBA"/>
        <s v="SAMITA RAI"/>
        <s v="SIKHA SHARMA"/>
        <s v="SUCHETA GAUTAM"/>
        <s v="TEMPA SANGAY BHUTIA"/>
        <s v="WILLHELMINA LEPCHA"/>
        <s v="CHEWANG THENDUP BHUTIA"/>
        <s v="GYALTSEN DOMA BHUTIA"/>
        <s v="JIT BDR SIKTEL"/>
        <s v="KASSANG LEPCHA"/>
        <s v="BIBEK SHARMA NIROULA"/>
        <s v="DILLI PD ADHIKARI"/>
        <s v="GNAWANG BHUTIA"/>
        <s v="MAITA MAN LIMBOO"/>
        <s v="MIKSU HANG SUBBA"/>
        <s v="NAR LALL LIMBOO"/>
        <s v="NIM LHAMU BHUTIA"/>
        <s v="ONGDEM LEPCHA"/>
        <s v="PRABIR KUMAR SAMANTA"/>
        <s v="RAJITA GURUNG"/>
        <s v="SABINA LIMBOO"/>
        <s v="SAMIR GOLAY (TAMANG)"/>
        <s v="SANGEETA PRADHAN"/>
        <s v="SANJOY ACHARYA"/>
        <s v="TARA GURUNG"/>
        <s v="WEINEE FRED RAI"/>
        <s v="DAWCHEN LEPCHA"/>
        <s v="DEWASH RAI"/>
        <s v="HOM RAJ KATWAL"/>
        <s v="MEGH PRASAD RAI"/>
        <s v="RUPA DEVI CHETTRI"/>
        <s v="SAHADEO RAI"/>
        <s v="YAMIMA GURUNG"/>
        <s v="DABAL SINGH RAI"/>
        <s v="EZRA RAI"/>
        <s v="JAYANTA PRAMANIK"/>
        <s v="KANTI RAI"/>
        <s v="NAMRATA CHETTRI"/>
        <s v="PAULINA RAI"/>
        <s v="PAWAN KUMAR RAI"/>
        <s v="SOBHA MAYA RAI"/>
        <s v="SURJA KUMARI RAI"/>
      </sharedItems>
    </cacheField>
    <cacheField name="Gender" numFmtId="0">
      <sharedItems count="2">
        <s v="Female"/>
        <s v="Male"/>
      </sharedItems>
    </cacheField>
    <cacheField name="BirthDate" numFmtId="14">
      <sharedItems containsSemiMixedTypes="0" containsNonDate="0" containsDate="1" containsString="0" minDate="1939-06-14T00:00:00" maxDate="1999-11-02T00:00:00"/>
    </cacheField>
    <cacheField name="Designation" numFmtId="0">
      <sharedItems count="141">
        <s v="Primary Teacher"/>
        <s v="Graduate Teacher"/>
        <s v="Head Master/Mistress (Teaching)"/>
        <s v="Physical Education Teacher"/>
        <s v="Language Teacher"/>
        <s v="Panchayat Education Assistant"/>
        <s v="Peon"/>
        <s v="Sports Teacher"/>
        <s v="Lecturer"/>
        <s v="Welder"/>
        <s v="Head of Department"/>
        <s v="Lab Instructor"/>
        <s v="Lab Attendent"/>
        <s v="Store Keeper"/>
        <s v="Office Helper"/>
        <s v="Electrician"/>
        <s v="Office Assistant"/>
        <s v="Warden"/>
        <s v="Assistant Manager"/>
        <s v="Maintenance Incharge"/>
        <s v="Driver"/>
        <s v="Librarian"/>
        <s v="System Analyst"/>
        <s v="Administrative Manager"/>
        <s v="Principal Office"/>
        <s v="Vice Principal"/>
        <s v="Gardener"/>
        <s v="Chowkidar"/>
        <s v="Stenographer"/>
        <s v="School Mother"/>
        <s v="Lower Division Clerk"/>
        <s v="Music Teacher"/>
        <s v="Head Master/Mistress (Non-Teaching)"/>
        <s v="Safai Karmachari"/>
        <s v="Head LanguageTeacher"/>
        <s v="Pre-primary Teacher"/>
        <s v="Art Education Teacher"/>
        <s v="Computer Teacher"/>
        <s v="Principal School"/>
        <s v="Post Graduate Teacher"/>
        <s v="Assistant Professor"/>
        <s v="Head Lama"/>
        <s v="Upper Division Clerk"/>
        <s v="Lab Assistant"/>
        <s v="Crc Coordinator"/>
        <s v="Night Guard"/>
        <s v="Mali"/>
        <s v="Teacher"/>
        <s v="Librarian Clerk"/>
        <s v="Cook"/>
        <s v="Assistant Teacher"/>
        <s v="Vocational Teacher"/>
        <s v="Sweeper"/>
        <s v="PRINCIPAL"/>
        <s v="Data Entry Operator"/>
        <s v="Assistant Engg"/>
        <s v="Supervisor"/>
        <s v="Junior Engineer"/>
        <s v="Assistant Director"/>
        <s v="Assistant Edn Officer"/>
        <s v="Draft Men"/>
        <s v="Assistant Project Cordinator"/>
        <s v="Tracer"/>
        <s v="Accountant"/>
        <s v="Deputy Director"/>
        <s v="Office Supretendent"/>
        <s v="Junior Accountant"/>
        <s v="Senior Account Officer"/>
        <s v="Under Secretary"/>
        <s v="Joint Director"/>
        <s v="Head Assistant"/>
        <s v="MIS Coordinator"/>
        <s v="Accounts Clerk"/>
        <s v="Senior Accountant"/>
        <s v="Superintending Engineer"/>
        <s v="Dairing"/>
        <s v="Monastic Teacher"/>
        <s v="Deputy Secretary"/>
        <s v="State Coordinator"/>
        <s v="Assistant Project Officer"/>
        <s v="Director"/>
        <s v="Assistant Script Writer"/>
        <s v="Advocate"/>
        <s v="Faculty"/>
        <s v="Additional Director"/>
        <s v="Personal Secretary"/>
        <s v="Computer Operator"/>
        <s v="Divisional Engineer"/>
        <s v="Senior Vocational EducationAssistant"/>
        <s v="Handi Craft Instructor"/>
        <s v="NOT AVAILABLE"/>
        <s v="Principal Private Secretary"/>
        <s v="Text Book Officer"/>
        <s v="School Incharge"/>
        <s v="Officer On Special Duty"/>
        <s v="Assistant Programmer"/>
        <s v="Addl Chief Engg"/>
        <s v="PRINCIPAL SECRETARY"/>
        <s v="Coordinator(SSA)"/>
        <s v="JUNIOR ARTIST"/>
        <s v="Course Coordinator"/>
        <s v="Chief Accounts Officer"/>
        <s v="Personal Assistant"/>
        <s v="BLUE PRINTER"/>
        <s v="Instructor"/>
        <s v="Assistant Engineer"/>
        <s v="Typist"/>
        <s v="Director/Additional Secretary"/>
        <s v="Chief Engineer"/>
        <s v="Accounts Officer"/>
        <s v="CORDINATOR"/>
        <s v="Hotel Management Faculty"/>
        <s v="SR TECHNICAL OFFICER"/>
        <s v="Security Officer"/>
        <s v="Technical Assistant"/>
        <s v="EPBX OPERATOR"/>
        <s v="Telephone Operator"/>
        <s v="Joint Secretary"/>
        <s v="Travel And Tourism Management Faculty"/>
        <s v="Programmer"/>
        <s v="Foreman"/>
        <s v="Workshop Attendant"/>
        <s v="Security Guard"/>
        <s v="Resource Person"/>
        <s v="Associate Professor"/>
        <s v="Dispatcher"/>
        <s v="Dean"/>
        <s v="Assistant Lecturer"/>
        <s v="Home Guard"/>
        <s v="BRC Coordinator"/>
        <s v="SSA Cordinator"/>
        <s v="Lab Technician"/>
        <s v="Manager"/>
        <s v="Assistant Warden"/>
        <s v="Watchman"/>
        <s v="Ex Officio Coordinator"/>
        <s v="Inclusive Education Volunteer"/>
        <s v="Horticulture Teacher"/>
        <s v="Office Assistant cum Typist"/>
        <s v="Account Assistant"/>
        <s v="Technical Officer"/>
      </sharedItems>
    </cacheField>
    <cacheField name="Post Name" numFmtId="0">
      <sharedItems count="45">
        <s v="General"/>
        <s v="Bio"/>
        <s v="Arts"/>
        <s v="Maths"/>
        <s v="JHS"/>
        <s v="Not Reported"/>
        <s v="Not Applicable"/>
        <s v="NA"/>
        <s v="LIB"/>
        <s v="LPS"/>
        <s v="LDC"/>
        <s v="Limboo"/>
        <s v="SS"/>
        <s v="Bhutia"/>
        <s v="PS"/>
        <s v="COMT"/>
        <s v="Eng"/>
        <s v="His"/>
        <s v="Cordinator"/>
        <s v="Pol. Sc."/>
        <s v="Rai"/>
        <s v="Geo"/>
        <s v="Lepcha"/>
        <s v="Nepali"/>
        <s v="Eco"/>
        <s v="Sherpa"/>
        <s v="Phy"/>
        <s v="Hindi"/>
        <s v="Chem"/>
        <s v="Gurung"/>
        <s v="Commerce"/>
        <s v="Sanskrit"/>
        <s v="RHENOCK BAC"/>
        <s v="GANGTOK BAC"/>
        <s v="Travel and Tourism Management"/>
        <s v="Assistant Programmer"/>
        <s v="Hotel Management"/>
        <s v="Tamang"/>
        <s v="Accounts &amp; Auditing"/>
        <s v="Not Apllicable"/>
        <s v="Financial Marketing Management"/>
        <s v="Sociology"/>
        <s v="Information Technology"/>
        <s v="Food Service Management"/>
        <s v="Health Care Science"/>
      </sharedItems>
    </cacheField>
    <cacheField name="Hierarchy" numFmtId="0">
      <sharedItems containsSemiMixedTypes="0" containsString="0" containsNumber="1" containsInteger="1" minValue="0" maxValue="300"/>
    </cacheField>
    <cacheField name="IsTeaching" numFmtId="0">
      <sharedItems count="2">
        <s v="teaching"/>
        <s v="Non-teaching"/>
      </sharedItems>
    </cacheField>
    <cacheField name="Appointment Status" numFmtId="0">
      <sharedItems/>
    </cacheField>
    <cacheField name="Schedule RetirementDate" numFmtId="14">
      <sharedItems containsSemiMixedTypes="0" containsNonDate="0" containsDate="1" containsString="0" minDate="1949-05-31T23:59:00" maxDate="2059-10-31T23:59:00" count="996">
        <d v="2038-09-30T23:59:00"/>
        <d v="2027-05-31T23:59:59"/>
        <d v="2026-01-31T23:59:00"/>
        <d v="2024-08-31T23:59:59"/>
        <d v="2040-09-30T23:59:00"/>
        <d v="2041-08-31T23:59:00"/>
        <d v="2024-04-30T23:59:59"/>
        <d v="2024-06-30T23:59:59"/>
        <d v="2022-12-31T23:59:59"/>
        <d v="2035-08-31T23:59:59"/>
        <d v="2028-05-31T23:59:00"/>
        <d v="2031-07-31T23:59:00"/>
        <d v="2019-12-31T23:59:59"/>
        <d v="2029-06-30T23:59:00"/>
        <d v="2049-03-31T23:59:00"/>
        <d v="2032-10-31T23:59:00"/>
        <d v="2036-07-31T23:59:00"/>
        <d v="2048-05-31T23:59:00"/>
        <d v="2023-05-31T23:59:59"/>
        <d v="2031-06-30T23:59:00"/>
        <d v="2032-01-31T23:59:00"/>
        <d v="2045-08-31T23:59:00"/>
        <d v="2021-09-30T23:59:59"/>
        <d v="2028-04-30T23:59:59"/>
        <d v="2027-10-31T23:59:59"/>
        <d v="2041-01-31T23:59:00"/>
        <d v="2021-07-31T23:59:59"/>
        <d v="2035-01-31T23:59:59"/>
        <d v="2021-02-28T23:59:00"/>
        <d v="2022-02-28T23:59:59"/>
        <d v="2034-05-31T23:59:59"/>
        <d v="2038-09-30T23:59:59"/>
        <d v="2027-03-31T23:59:59"/>
        <d v="2027-02-28T23:59:59"/>
        <d v="2046-11-30T23:59:59"/>
        <d v="2043-03-31T23:59:00"/>
        <d v="2034-06-30T23:59:59"/>
        <d v="2034-10-31T23:59:59"/>
        <d v="2040-11-30T23:59:59"/>
        <d v="2042-06-30T23:59:59"/>
        <d v="2043-11-30T23:59:59"/>
        <d v="2037-10-31T23:59:59"/>
        <d v="2036-11-30T23:59:59"/>
        <d v="2032-07-31T23:59:59"/>
        <d v="2038-05-31T23:59:59"/>
        <d v="2038-08-31T23:59:59"/>
        <d v="2036-04-30T23:59:59"/>
        <d v="2041-10-31T23:59:59"/>
        <d v="2041-09-30T23:59:59"/>
        <d v="2033-10-31T23:59:59"/>
        <d v="2015-08-31T23:59:59"/>
        <d v="2041-06-30T23:59:59"/>
        <d v="2023-07-31T23:59:59"/>
        <d v="2033-11-30T23:59:59"/>
        <d v="2037-09-30T23:59:59"/>
        <d v="2032-06-30T23:59:59"/>
        <d v="2036-01-31T23:59:59"/>
        <d v="2034-08-31T23:59:59"/>
        <d v="2032-11-30T23:59:59"/>
        <d v="2034-02-28T23:59:59"/>
        <d v="2042-02-28T23:59:59"/>
        <d v="2028-03-31T23:59:59"/>
        <d v="2038-03-31T23:59:59"/>
        <d v="2045-03-31T23:59:59"/>
        <d v="2041-07-31T23:59:59"/>
        <d v="2031-06-30T23:59:59"/>
        <d v="2037-06-30T23:59:59"/>
        <d v="2038-02-28T23:59:59"/>
        <d v="2033-01-31T23:59:59"/>
        <d v="2042-08-31T23:59:59"/>
        <d v="2013-11-30T23:59:59"/>
        <d v="2037-05-31T23:59:59"/>
        <d v="2039-02-28T23:59:59"/>
        <d v="2037-12-31T23:59:59"/>
        <d v="2037-08-31T23:59:59"/>
        <d v="2031-04-30T23:59:59"/>
        <d v="2025-05-31T23:59:59"/>
        <d v="2043-02-28T23:59:59"/>
        <d v="2028-12-31T23:59:59"/>
        <d v="2020-01-31T23:59:59"/>
        <d v="2046-04-30T23:59:59"/>
        <d v="2033-09-30T23:59:59"/>
        <d v="2028-08-31T23:59:59"/>
        <d v="2027-06-30T23:59:00"/>
        <d v="2024-01-31T23:59:59"/>
        <d v="2023-03-31T23:59:00"/>
        <d v="2039-10-31T23:59:59"/>
        <d v="2037-07-31T23:59:59"/>
        <d v="2013-02-28T23:59:00"/>
        <d v="2024-03-31T23:59:59"/>
        <d v="2020-04-30T23:59:59"/>
        <d v="2020-02-29T23:59:59"/>
        <d v="2016-05-31T23:59:59"/>
        <d v="2027-04-30T23:59:59"/>
        <d v="2025-01-31T23:59:59"/>
        <d v="2035-10-31T23:59:59"/>
        <d v="2019-08-31T23:59:59"/>
        <d v="2032-01-31T23:59:59"/>
        <d v="2032-10-31T23:59:59"/>
        <d v="2036-06-30T23:59:00"/>
        <d v="2022-07-31T23:59:59"/>
        <d v="2028-06-30T23:59:59"/>
        <d v="2034-11-30T23:59:00"/>
        <d v="2022-01-31T23:59:59"/>
        <d v="2017-04-30T23:59:59"/>
        <d v="2038-11-30T23:59:59"/>
        <d v="2034-07-31T23:59:59"/>
        <d v="2025-09-30T23:59:59"/>
        <d v="2023-02-28T23:59:59"/>
        <d v="2036-10-31T23:59:00"/>
        <d v="2023-04-30T23:59:00"/>
        <d v="2019-11-30T23:59:59"/>
        <d v="2019-04-30T23:59:59"/>
        <d v="2036-06-30T23:59:59"/>
        <d v="2029-10-31T23:59:00"/>
        <d v="2031-09-30T23:59:59"/>
        <d v="2039-05-31T23:59:59"/>
        <d v="2030-10-31T23:59:59"/>
        <d v="2027-09-30T23:59:59"/>
        <d v="2035-12-31T23:59:59"/>
        <d v="2018-06-30T23:59:00"/>
        <d v="2026-10-31T23:59:59"/>
        <d v="2036-02-29T23:59:59"/>
        <d v="2036-07-31T23:59:59"/>
        <d v="2048-07-31T23:59:59"/>
        <d v="2026-06-30T23:59:59"/>
        <d v="2026-03-31T23:59:59"/>
        <d v="2044-03-31T23:59:59"/>
        <d v="2028-09-30T23:59:00"/>
        <d v="2026-05-31T23:59:00"/>
        <d v="2028-06-30T23:59:00"/>
        <d v="2028-08-31T23:59:00"/>
        <d v="2026-07-31T23:59:59"/>
        <d v="2018-09-30T23:59:59"/>
        <d v="2039-09-30T23:59:00"/>
        <d v="2019-06-30T23:59:59"/>
        <d v="2039-12-31T23:59:00"/>
        <d v="2029-11-30T23:59:00"/>
        <d v="2033-03-31T23:59:00"/>
        <d v="2024-07-31T23:59:59"/>
        <d v="2047-12-31T23:59:00"/>
        <d v="2026-05-31T23:59:59"/>
        <d v="2023-03-31T23:59:59"/>
        <d v="2042-01-31T23:59:00"/>
        <d v="2040-05-31T23:59:00"/>
        <d v="2044-02-29T23:59:59"/>
        <d v="2021-11-30T23:59:00"/>
        <d v="2029-12-31T23:59:59"/>
        <d v="2042-06-30T23:59:00"/>
        <d v="2033-03-31T23:59:59"/>
        <d v="2041-12-31T23:59:59"/>
        <d v="2029-04-30T23:59:59"/>
        <d v="2029-12-31T23:59:00"/>
        <d v="2022-08-31T23:59:59"/>
        <d v="2034-04-30T23:59:00"/>
        <d v="2028-10-31T23:59:00"/>
        <d v="2046-01-31T23:59:00"/>
        <d v="2034-12-31T23:59:59"/>
        <d v="2030-03-31T23:59:00"/>
        <d v="2043-02-28T23:59:00"/>
        <d v="2023-09-30T23:59:00"/>
        <d v="2024-05-31T23:59:59"/>
        <d v="2034-03-31T23:59:00"/>
        <d v="2029-09-30T23:59:00"/>
        <d v="2040-10-31T23:59:00"/>
        <d v="2036-08-31T23:59:59"/>
        <d v="2036-12-31T23:59:00"/>
        <d v="2044-09-30T23:59:00"/>
        <d v="2048-08-31T23:59:00"/>
        <d v="2041-07-31T23:59:00"/>
        <d v="2041-02-28T23:59:00"/>
        <d v="2030-07-31T23:59:59"/>
        <d v="2043-12-31T23:59:00"/>
        <d v="2025-04-30T23:59:59"/>
        <d v="2029-05-31T23:59:00"/>
        <d v="2022-04-30T23:59:59"/>
        <d v="2021-08-31T23:59:59"/>
        <d v="2036-04-30T23:59:00"/>
        <d v="2021-10-31T23:59:59"/>
        <d v="2026-08-31T23:59:59"/>
        <d v="2030-09-30T23:59:59"/>
        <d v="2016-08-31T23:59:00"/>
        <d v="2035-05-31T23:59:59"/>
        <d v="2044-07-31T23:59:59"/>
        <d v="2016-10-31T23:59:00"/>
        <d v="2042-10-31T23:59:00"/>
        <d v="2037-07-31T23:59:00"/>
        <d v="2023-08-31T23:59:00"/>
        <d v="2027-11-30T23:59:00"/>
        <d v="2040-10-31T23:59:59"/>
        <d v="2041-08-31T23:59:59"/>
        <d v="2040-04-30T23:59:00"/>
        <d v="2038-07-31T23:59:00"/>
        <d v="2029-01-31T23:59:59"/>
        <d v="2029-02-28T23:59:59"/>
        <d v="2023-05-31T23:59:00"/>
        <d v="2024-11-30T23:59:59"/>
        <d v="2035-09-30T23:59:59"/>
        <d v="2029-10-31T23:59:59"/>
        <d v="2028-10-31T23:59:59"/>
        <d v="2021-12-31T23:59:59"/>
        <d v="2030-02-28T23:59:59"/>
        <d v="2013-08-31T23:59:59"/>
        <d v="2033-09-30T23:59:00"/>
        <d v="2025-08-31T23:59:59"/>
        <d v="2025-12-31T23:59:00"/>
        <d v="2030-11-30T23:59:59"/>
        <d v="2025-03-31T23:59:59"/>
        <d v="2031-10-31T23:59:59"/>
        <d v="2035-08-31T23:59:00"/>
        <d v="2037-08-31T23:59:00"/>
        <d v="2039-04-30T23:59:59"/>
        <d v="2024-02-29T23:59:00"/>
        <d v="2024-12-31T23:59:59"/>
        <d v="2018-08-31T23:59:00"/>
        <d v="2047-03-31T23:59:59"/>
        <d v="2028-07-31T23:59:59"/>
        <d v="2031-10-31T23:59:00"/>
        <d v="2027-06-30T23:59:59"/>
        <d v="2047-02-28T23:59:59"/>
        <d v="2044-10-31T23:59:59"/>
        <d v="2047-09-30T23:59:59"/>
        <d v="2048-11-30T23:59:00"/>
        <d v="2022-02-28T23:59:00"/>
        <d v="2015-07-31T23:59:00"/>
        <d v="2045-08-31T23:59:59"/>
        <d v="2042-05-31T23:59:59"/>
        <d v="2035-04-30T23:59:59"/>
        <d v="2016-12-31T23:59:59"/>
        <d v="2024-10-31T23:59:59"/>
        <d v="2016-11-30T23:59:59"/>
        <d v="2039-03-31T23:59:59"/>
        <d v="2044-12-31T23:59:59"/>
        <d v="2046-06-30T23:59:59"/>
        <d v="2022-09-30T23:59:59"/>
        <d v="2042-04-30T23:59:59"/>
        <d v="2027-08-31T23:59:59"/>
        <d v="2019-02-28T23:59:00"/>
        <d v="2031-01-31T23:59:59"/>
        <d v="2041-11-30T23:59:59"/>
        <d v="2043-10-31T23:59:59"/>
        <d v="2040-06-30T23:59:00"/>
        <d v="2028-09-30T23:59:59"/>
        <d v="2029-08-31T23:59:59"/>
        <d v="2033-07-31T23:59:59"/>
        <d v="2026-01-31T23:59:59"/>
        <d v="2036-10-31T23:59:59"/>
        <d v="2042-11-30T23:59:59"/>
        <d v="2032-05-31T23:59:59"/>
        <d v="2033-05-31T23:59:59"/>
        <d v="2044-10-31T23:59:00"/>
        <d v="2019-02-28T23:59:59"/>
        <d v="2039-12-31T23:59:59"/>
        <d v="2023-04-30T23:59:59"/>
        <d v="2043-01-31T23:59:00"/>
        <d v="2020-06-30T23:59:59"/>
        <d v="2020-08-31T23:59:59"/>
        <d v="2020-10-31T23:59:59"/>
        <d v="2026-12-31T23:59:59"/>
        <d v="2040-05-31T23:59:59"/>
        <d v="2038-11-30T23:59:00"/>
        <d v="2030-04-30T23:59:59"/>
        <d v="2035-03-31T23:59:00"/>
        <d v="2025-07-31T23:59:00"/>
        <d v="2026-12-31T23:59:00"/>
        <d v="2025-02-28T23:59:59"/>
        <d v="2035-05-31T23:59:00"/>
        <d v="2030-01-31T23:59:59"/>
        <d v="2038-05-31T23:59:00"/>
        <d v="2023-01-31T23:59:00"/>
        <d v="2019-10-31T23:59:59"/>
        <d v="2030-11-30T23:59:00"/>
        <d v="2046-07-31T23:59:00"/>
        <d v="2035-03-31T23:59:59"/>
        <d v="2048-08-31T23:59:59"/>
        <d v="2027-07-31T23:59:00"/>
        <d v="2020-01-31T23:59:00"/>
        <d v="2042-12-31T23:59:59"/>
        <d v="2030-08-31T23:59:59"/>
        <d v="2020-12-31T23:59:00"/>
        <d v="2017-02-28T23:59:00"/>
        <d v="2044-08-31T23:59:00"/>
        <d v="2033-02-28T23:59:59"/>
        <d v="2028-02-29T23:59:00"/>
        <d v="2037-12-31T23:59:00"/>
        <d v="2034-05-31T23:59:00"/>
        <d v="2028-04-30T23:59:00"/>
        <d v="2033-02-28T23:59:00"/>
        <d v="2034-12-31T23:59:00"/>
        <d v="2039-07-31T23:59:00"/>
        <d v="2018-11-30T23:59:59"/>
        <d v="2038-04-30T23:59:59"/>
        <d v="2036-05-31T23:59:00"/>
        <d v="2021-11-30T23:59:59"/>
        <d v="2018-12-31T23:59:59"/>
        <d v="2023-11-30T23:59:59"/>
        <d v="2046-04-30T23:59:00"/>
        <d v="2045-11-30T23:59:00"/>
        <d v="2033-12-31T23:59:00"/>
        <d v="2040-06-30T23:59:59"/>
        <d v="2023-11-30T23:59:00"/>
        <d v="2024-09-30T23:59:59"/>
        <d v="2039-02-28T23:59:00"/>
        <d v="2033-04-30T23:59:00"/>
        <d v="2038-10-31T23:59:59"/>
        <d v="2044-11-30T23:59:59"/>
        <d v="2035-06-30T23:59:59"/>
        <d v="2035-11-30T23:59:59"/>
        <d v="2030-06-30T23:59:59"/>
        <d v="2022-05-31T23:59:59"/>
        <d v="2023-10-31T23:59:59"/>
        <d v="2044-03-31T23:59:00"/>
        <d v="2034-09-30T23:59:59"/>
        <d v="2022-11-30T23:59:59"/>
        <d v="2019-09-30T23:59:59"/>
        <d v="2022-06-30T23:59:59"/>
        <d v="2023-08-31T23:59:59"/>
        <d v="2040-11-30T23:59:00"/>
        <d v="2020-05-31T23:59:00"/>
        <d v="2019-03-31T23:59:59"/>
        <d v="2036-09-30T23:59:00"/>
        <d v="2035-10-31T23:59:00"/>
        <d v="2029-05-31T23:59:59"/>
        <d v="2023-06-30T23:59:59"/>
        <d v="2019-03-31T23:59:00"/>
        <d v="2027-12-31T23:59:59"/>
        <d v="2020-07-31T23:59:59"/>
        <d v="2021-10-31T23:59:00"/>
        <d v="2022-10-31T23:59:59"/>
        <d v="2035-01-31T23:59:00"/>
        <d v="2044-04-30T23:59:59"/>
        <d v="2040-09-30T23:59:59"/>
        <d v="2040-08-31T23:59:59"/>
        <d v="2046-01-31T23:59:59"/>
        <d v="2026-04-30T23:59:59"/>
        <d v="2038-01-31T23:59:00"/>
        <d v="2022-03-31T23:59:59"/>
        <d v="2029-08-31T23:59:00"/>
        <d v="2040-01-31T23:59:59"/>
        <d v="2028-02-29T23:59:59"/>
        <d v="2048-10-31T23:59:00"/>
        <d v="2032-04-30T23:59:00"/>
        <d v="2034-10-31T23:59:00"/>
        <d v="2028-05-31T23:59:59"/>
        <d v="2047-04-30T23:59:59"/>
        <d v="2023-01-31T23:59:59"/>
        <d v="2025-02-28T23:59:00"/>
        <d v="2015-02-28T23:59:59"/>
        <d v="2045-11-30T23:59:59"/>
        <d v="2034-11-30T23:59:59"/>
        <d v="2045-10-31T23:59:59"/>
        <d v="2044-05-31T23:59:00"/>
        <d v="2043-09-30T23:59:00"/>
        <d v="2030-12-31T23:59:59"/>
        <d v="2021-04-30T23:59:00"/>
        <d v="2030-10-31T23:59:00"/>
        <d v="2031-02-28T23:59:00"/>
        <d v="2037-09-30T23:59:00"/>
        <d v="2022-08-31T23:59:00"/>
        <d v="2037-02-28T23:59:59"/>
        <d v="2035-02-28T23:59:00"/>
        <d v="2039-11-30T23:59:00"/>
        <d v="2018-02-28T23:59:59"/>
        <d v="2029-06-30T23:59:59"/>
        <d v="2030-03-31T23:59:59"/>
        <d v="2032-11-30T23:59:00"/>
        <d v="2026-09-30T23:59:59"/>
        <d v="2021-08-31T23:59:00"/>
        <d v="2024-03-31T23:59:00"/>
        <d v="2028-11-30T23:59:59"/>
        <d v="2046-10-31T23:59:00"/>
        <d v="2029-09-30T23:59:59"/>
        <d v="2046-09-30T23:59:00"/>
        <d v="2048-03-31T23:59:59"/>
        <d v="2034-03-31T23:59:59"/>
        <d v="2036-03-31T23:59:00"/>
        <d v="2031-03-31T23:59:59"/>
        <d v="2016-02-29T23:59:59"/>
        <d v="2025-06-30T23:59:59"/>
        <d v="2032-12-31T23:59:00"/>
        <d v="2027-07-31T23:59:59"/>
        <d v="2032-08-31T23:59:59"/>
        <d v="2032-03-31T23:59:59"/>
        <d v="2027-10-31T23:59:00"/>
        <d v="2045-04-30T23:59:00"/>
        <d v="2023-12-31T23:59:59"/>
        <d v="2027-05-31T23:59:00"/>
        <d v="2026-03-31T23:59:00"/>
        <d v="2034-01-31T23:59:00"/>
        <d v="2033-06-30T23:59:59"/>
        <d v="2036-08-31T23:59:00"/>
        <d v="2024-02-29T23:59:59"/>
        <d v="2049-12-31T23:59:00"/>
        <d v="2040-07-31T23:59:59"/>
        <d v="2044-11-30T23:59:00"/>
        <d v="2043-05-31T23:59:00"/>
        <d v="2040-02-29T23:59:59"/>
        <d v="2046-05-31T23:59:59"/>
        <d v="2017-07-31T23:59:59"/>
        <d v="2042-09-30T23:59:59"/>
        <d v="2042-07-31T23:59:00"/>
        <d v="2023-07-31T23:59:00"/>
        <d v="2045-12-31T23:59:59"/>
        <d v="2045-09-30T23:59:59"/>
        <d v="2043-10-31T23:59:00"/>
        <d v="2011-09-30T23:59:59"/>
        <d v="2041-11-30T23:59:00"/>
        <d v="2045-05-31T23:59:00"/>
        <d v="2017-05-31T23:59:59"/>
        <d v="2045-01-31T23:59:00"/>
        <d v="2049-05-31T23:59:00"/>
        <d v="2037-03-31T23:59:59"/>
        <d v="2019-01-31T23:59:59"/>
        <d v="2031-02-28T23:59:59"/>
        <d v="2044-05-31T23:59:59"/>
        <d v="2039-08-31T23:59:59"/>
        <d v="2031-08-31T23:59:00"/>
        <d v="2044-06-30T23:59:00"/>
        <d v="2018-09-30T23:59:00"/>
        <d v="2041-12-31T23:59:00"/>
        <d v="2038-06-30T23:59:00"/>
        <d v="2044-12-31T23:59:00"/>
        <d v="2044-02-29T23:59:00"/>
        <d v="2033-01-31T23:59:00"/>
        <d v="2025-07-31T23:59:59"/>
        <d v="2041-09-30T23:59:00"/>
        <d v="2040-07-31T23:59:00"/>
        <d v="2033-08-31T23:59:59"/>
        <d v="2041-02-28T23:59:59"/>
        <d v="2029-03-31T23:59:59"/>
        <d v="2019-01-31T23:59:00"/>
        <d v="2032-02-29T23:59:59"/>
        <d v="2023-06-30T23:59:00"/>
        <d v="2037-02-28T23:59:00"/>
        <d v="2019-12-31T23:59:00"/>
        <d v="2040-01-31T23:59:00"/>
        <d v="2030-07-31T23:59:00"/>
        <d v="2041-06-30T23:59:00"/>
        <d v="2037-06-30T23:59:00"/>
        <d v="2026-02-28T23:59:59"/>
        <d v="2018-02-28T23:59:00"/>
        <d v="2036-02-29T23:59:00"/>
        <d v="2035-09-30T23:59:00"/>
        <d v="2036-11-30T23:59:00"/>
        <d v="2016-06-30T23:59:00"/>
        <d v="2040-04-30T23:59:59"/>
        <d v="2031-11-30T23:59:00"/>
        <d v="2027-11-30T23:59:59"/>
        <d v="2030-04-30T23:59:00"/>
        <d v="2042-04-30T23:59:00"/>
        <d v="2034-07-31T23:59:00"/>
        <d v="2038-12-31T23:59:59"/>
        <d v="2034-06-30T23:59:00"/>
        <d v="2039-06-30T23:59:00"/>
        <d v="2029-02-28T23:59:00"/>
        <d v="2039-09-30T23:59:59"/>
        <d v="2043-07-31T23:59:00"/>
        <d v="2040-03-31T23:59:59"/>
        <d v="2047-10-31T23:59:00"/>
        <d v="2022-09-30T23:59:00"/>
        <d v="2048-06-30T23:59:59"/>
        <d v="2021-05-31T23:59:59"/>
        <d v="2046-10-31T23:59:59"/>
        <d v="2046-09-30T23:59:59"/>
        <d v="2030-08-31T23:59:00"/>
        <d v="2025-10-31T23:59:00"/>
        <d v="2018-08-31T23:59:59"/>
        <d v="2020-03-31T23:59:59"/>
        <d v="2034-04-30T23:59:59"/>
        <d v="2041-01-31T23:59:59"/>
        <d v="2020-09-30T23:59:59"/>
        <d v="2020-07-31T23:59:00"/>
        <d v="2030-09-30T23:59:00"/>
        <d v="2033-10-31T23:59:00"/>
        <d v="2043-12-31T23:59:59"/>
        <d v="2047-11-30T23:59:59"/>
        <d v="2027-02-28T23:59:00"/>
        <d v="2031-03-31T23:59:00"/>
        <d v="2018-10-31T23:59:59"/>
        <d v="2050-12-31T23:59:59"/>
        <d v="2022-06-30T23:59:00"/>
        <d v="2024-04-30T23:59:00"/>
        <d v="2040-12-31T23:59:59"/>
        <d v="2025-11-30T23:59:00"/>
        <d v="2026-02-28T23:59:00"/>
        <d v="2018-06-30T23:59:59"/>
        <d v="2027-12-31T23:59:00"/>
        <d v="2025-11-30T23:59:59"/>
        <d v="2020-04-30T23:59:00"/>
        <d v="2025-06-30T23:59:00"/>
        <d v="2029-04-30T23:59:00"/>
        <d v="2024-05-31T23:59:00"/>
        <d v="2022-05-31T23:59:00"/>
        <d v="2027-01-31T23:59:59"/>
        <d v="2031-04-30T23:59:00"/>
        <d v="2036-01-31T23:59:00"/>
        <d v="2022-07-31T23:59:00"/>
        <d v="2035-12-31T23:59:00"/>
        <d v="2021-09-30T23:59:00"/>
        <d v="2028-11-30T23:59:00"/>
        <d v="2027-09-30T23:59:00"/>
        <d v="2026-11-30T23:59:00"/>
        <d v="2026-08-31T23:59:00"/>
        <d v="2032-06-30T23:59:00"/>
        <d v="2020-08-31T23:59:00"/>
        <d v="2041-03-31T23:59:00"/>
        <d v="2027-03-31T23:59:00"/>
        <d v="2017-07-31T23:59:00"/>
        <d v="2041-04-30T23:59:00"/>
        <d v="2028-01-31T23:59:00"/>
        <d v="2014-08-31T23:59:00"/>
        <d v="2022-12-31T23:59:00"/>
        <d v="2023-12-31T23:59:00"/>
        <d v="2015-06-30T23:59:00"/>
        <d v="2019-04-30T23:59:00"/>
        <d v="2026-06-30T23:59:00"/>
        <d v="2019-07-31T23:59:00"/>
        <d v="2024-06-30T23:59:00"/>
        <d v="2018-12-31T23:59:00"/>
        <d v="2031-09-30T23:59:00"/>
        <d v="2029-01-31T23:59:00"/>
        <d v="2049-07-31T23:59:00"/>
        <d v="2021-05-31T23:59:00"/>
        <d v="2021-03-31T23:59:00"/>
        <d v="2019-08-31T23:59:00"/>
        <d v="2038-02-28T23:59:00"/>
        <d v="2020-12-31T23:59:59"/>
        <d v="2028-01-31T23:59:59"/>
        <d v="2032-03-31T23:59:00"/>
        <d v="2032-09-30T23:59:59"/>
        <d v="2038-03-31T23:59:00"/>
        <d v="2025-04-30T23:59:00"/>
        <d v="2033-12-31T23:59:59"/>
        <d v="2012-11-30T23:59:59"/>
        <d v="2045-05-31T23:59:59"/>
        <d v="2038-07-31T23:59:59"/>
        <d v="2041-04-30T23:59:59"/>
        <d v="2031-01-31T23:59:00"/>
        <d v="2044-04-30T23:59:00"/>
        <d v="2024-12-31T23:59:00"/>
        <d v="2021-12-31T23:59:00"/>
        <d v="2020-05-31T23:59:59"/>
        <d v="2043-04-30T23:59:59"/>
        <d v="2043-08-31T23:59:00"/>
        <d v="2033-07-31T23:59:00"/>
        <d v="2016-07-31T23:59:00"/>
        <d v="2040-02-29T23:59:00"/>
        <d v="2013-07-31T23:59:00"/>
        <d v="2022-03-31T23:59:00"/>
        <d v="2045-07-31T23:59:00"/>
        <d v="2046-03-31T23:59:00"/>
        <d v="2045-10-31T23:59:00"/>
        <d v="2015-09-30T23:59:00"/>
        <d v="2037-10-31T23:59:00"/>
        <d v="2045-03-31T23:59:00"/>
        <d v="2011-01-31T23:59:00"/>
        <d v="2014-11-30T23:59:00"/>
        <d v="2048-04-30T23:59:00"/>
        <d v="2050-07-31T23:59:00"/>
        <d v="2011-11-30T23:59:00"/>
        <d v="2047-03-31T23:59:00"/>
        <d v="2043-04-30T23:59:00"/>
        <d v="2013-03-31T23:59:00"/>
        <d v="2045-09-30T23:59:00"/>
        <d v="2047-01-31T23:59:00"/>
        <d v="2018-07-31T23:59:00"/>
        <d v="2046-08-31T23:59:00"/>
        <d v="2011-03-31T23:59:00"/>
        <d v="2035-11-30T23:59:00"/>
        <d v="2028-03-31T23:59:00"/>
        <d v="2037-03-31T23:59:00"/>
        <d v="2015-05-31T23:59:00"/>
        <d v="2019-06-30T23:59:00"/>
        <d v="2018-03-31T23:59:00"/>
        <d v="2032-07-31T23:59:00"/>
        <d v="2039-01-31T23:59:00"/>
        <d v="2016-01-31T23:59:00"/>
        <d v="2022-10-31T23:59:00"/>
        <d v="2042-11-30T23:59:00"/>
        <d v="2015-11-30T23:59:00"/>
        <d v="2037-01-31T23:59:00"/>
        <d v="2044-07-31T23:59:00"/>
        <d v="2015-10-31T23:59:00"/>
        <d v="2012-12-31T23:59:00"/>
        <d v="2018-11-30T23:59:00"/>
        <d v="2049-02-28T23:59:00"/>
        <d v="2026-04-30T23:59:00"/>
        <d v="2030-06-30T23:59:00"/>
        <d v="2011-12-31T23:59:00"/>
        <d v="2020-09-30T23:59:00"/>
        <d v="2014-03-31T23:59:00"/>
        <d v="2024-08-31T23:59:00"/>
        <d v="2012-10-31T23:59:00"/>
        <d v="2046-02-28T23:59:00"/>
        <d v="2026-09-30T23:59:00"/>
        <d v="2027-01-31T23:59:00"/>
        <d v="2021-06-30T23:59:00"/>
        <d v="2011-09-30T23:59:00"/>
        <d v="2041-10-31T23:59:00"/>
        <d v="2012-09-30T23:59:00"/>
        <d v="2014-01-31T23:59:00"/>
        <d v="2021-01-31T23:59:00"/>
        <d v="2025-03-31T23:59:00"/>
        <d v="2020-03-31T23:59:00"/>
        <d v="2038-04-30T23:59:00"/>
        <d v="2047-02-28T23:59:00"/>
        <d v="2013-05-31T23:59:00"/>
        <d v="2012-04-30T23:59:00"/>
        <d v="2042-02-28T23:59:00"/>
        <d v="2017-12-31T23:59:00"/>
        <d v="2039-03-31T23:59:00"/>
        <d v="2015-12-31T23:59:00"/>
        <d v="2017-01-31T23:59:00"/>
        <d v="2048-09-30T23:59:00"/>
        <d v="2016-03-31T23:59:00"/>
        <d v="2048-12-31T23:59:00"/>
        <d v="2027-08-31T23:59:00"/>
        <d v="2010-06-30T23:59:00"/>
        <d v="2022-01-31T23:59:00"/>
        <d v="2042-08-31T23:59:00"/>
        <d v="2022-04-30T23:59:00"/>
        <d v="2035-06-30T23:59:00"/>
        <d v="2033-08-31T23:59:00"/>
        <d v="2039-08-31T23:59:00"/>
        <d v="2022-11-30T23:59:00"/>
        <d v="2038-12-31T23:59:00"/>
        <d v="2040-08-31T23:59:00"/>
        <d v="2017-09-30T23:59:00"/>
        <d v="2046-06-30T23:59:00"/>
        <d v="2013-04-30T23:59:00"/>
        <d v="1969-01-31T23:59:00"/>
        <d v="2047-08-31T23:59:00"/>
        <d v="2017-05-31T23:59:00"/>
        <d v="2016-04-30T23:59:00"/>
        <d v="2024-07-31T23:59:00"/>
        <d v="2011-10-31T23:59:00"/>
        <d v="2016-02-29T23:59:00"/>
        <d v="2016-09-30T23:59:00"/>
        <d v="2032-08-31T23:59:00"/>
        <d v="2045-02-28T23:59:00"/>
        <d v="2047-11-30T23:59:00"/>
        <d v="2020-06-30T23:59:00"/>
        <d v="2011-06-30T23:59:00"/>
        <d v="2010-05-31T23:59:00"/>
        <d v="2013-08-31T23:59:00"/>
        <d v="2042-09-30T23:59:00"/>
        <d v="2038-10-31T23:59:00"/>
        <d v="2047-04-30T23:59:00"/>
        <d v="2049-08-31T23:59:00"/>
        <d v="2039-04-30T23:59:00"/>
        <d v="2039-05-31T23:59:00"/>
        <d v="2016-05-31T23:59:00"/>
        <d v="2017-03-31T23:59:00"/>
        <d v="2037-05-31T23:59:00"/>
        <d v="2034-02-28T23:59:00"/>
        <d v="2024-01-31T23:59:00"/>
        <d v="2016-11-30T23:59:00"/>
        <d v="2030-02-28T23:59:00"/>
        <d v="2032-05-31T23:59:00"/>
        <d v="2010-12-31T23:59:00"/>
        <d v="2012-08-31T23:59:00"/>
        <d v="2012-11-30T23:59:00"/>
        <d v="2036-05-31T23:59:59"/>
        <d v="2018-01-31T23:59:00"/>
        <d v="2026-10-31T23:59:00"/>
        <d v="2012-05-31T23:59:00"/>
        <d v="2032-09-30T23:59:00"/>
        <d v="2025-09-30T23:59:00"/>
        <d v="2020-10-31T23:59:00"/>
        <d v="2059-10-31T23:59:00"/>
        <d v="2037-11-30T23:59:00"/>
        <d v="2014-12-31T23:59:00"/>
        <d v="2015-08-31T23:59:00"/>
        <d v="2028-12-31T23:59:00"/>
        <d v="2035-04-30T23:59:00"/>
        <d v="2013-11-30T23:59:00"/>
        <d v="2033-05-31T23:59:00"/>
        <d v="2010-09-30T23:59:00"/>
        <d v="2015-02-28T23:59:00"/>
        <d v="2011-08-31T23:59:00"/>
        <d v="2010-10-31T23:59:00"/>
        <d v="2019-10-31T23:59:00"/>
        <d v="2012-02-29T23:59:00"/>
        <d v="2046-12-31T23:59:00"/>
        <d v="2024-09-30T23:59:00"/>
        <d v="1989-12-31T23:59:00"/>
        <d v="2034-08-31T23:59:00"/>
        <d v="2039-10-31T23:59:00"/>
        <d v="2012-06-30T23:59:00"/>
        <d v="2042-03-31T23:59:00"/>
        <d v="2024-10-31T23:59:00"/>
        <d v="2029-03-31T23:59:00"/>
        <d v="2023-10-31T23:59:00"/>
        <d v="2049-11-30T23:59:00"/>
        <d v="2012-07-31T23:59:00"/>
        <d v="2048-06-30T23:59:00"/>
        <d v="2038-01-31T23:59:59"/>
        <d v="2045-12-31T23:59:00"/>
        <d v="2016-12-31T23:59:00"/>
        <d v="2051-02-28T23:59:00"/>
        <d v="2015-06-30T23:59:59"/>
        <d v="2047-07-31T23:59:00"/>
        <d v="2037-04-30T23:59:00"/>
        <d v="2017-04-30T23:59:00"/>
        <d v="2010-03-31T23:59:00"/>
        <d v="2030-01-31T23:59:00"/>
        <d v="2028-07-31T23:59:00"/>
        <d v="2048-02-29T23:59:00"/>
        <d v="2046-11-30T23:59:00"/>
        <d v="2040-03-31T23:59:00"/>
        <d v="2050-04-30T23:59:00"/>
        <d v="2043-06-30T23:59:00"/>
        <d v="2017-10-31T23:59:00"/>
        <d v="2011-02-28T23:59:00"/>
        <d v="2023-02-28T23:59:00"/>
        <d v="2012-03-31T23:59:00"/>
        <d v="2049-01-31T23:59:00"/>
        <d v="2019-09-30T23:59:00"/>
        <d v="2030-05-31T23:59:00"/>
        <d v="1987-03-31T23:59:00"/>
        <d v="2038-08-31T23:59:00"/>
        <d v="2030-12-31T23:59:00"/>
        <d v="2045-06-30T23:59:00"/>
        <d v="2041-05-31T23:59:00"/>
        <d v="2044-01-31T23:59:00"/>
        <d v="2048-01-31T23:59:00"/>
        <d v="2013-10-31T23:59:00"/>
        <d v="2035-07-31T23:59:00"/>
        <d v="2034-09-30T23:59:00"/>
        <d v="2026-07-31T23:59:00"/>
        <d v="2011-05-31T23:59:00"/>
        <d v="2050-09-30T23:59:00"/>
        <d v="2012-01-31T23:59:00"/>
        <d v="2032-02-29T23:59:00"/>
        <d v="2051-04-30T23:59:00"/>
        <d v="2042-12-31T23:59:00"/>
        <d v="2043-11-30T23:59:00"/>
        <d v="2042-05-31T23:59:00"/>
        <d v="2040-12-31T23:59:00"/>
        <d v="2025-08-31T23:59:00"/>
        <d v="2050-12-31T23:59:00"/>
        <d v="2009-11-30T23:59:00"/>
        <d v="2054-02-28T23:59:00"/>
        <d v="2015-04-30T23:59:00"/>
        <d v="2031-12-31T23:59:00"/>
        <d v="2013-12-31T23:59:00"/>
        <d v="2048-07-31T23:59:00"/>
        <d v="2013-06-30T23:59:00"/>
        <d v="2052-09-30T23:59:00"/>
        <d v="2046-05-31T23:59:00"/>
        <d v="2029-07-31T23:59:00"/>
        <d v="1949-05-31T23:59:00"/>
        <d v="2019-05-31T23:59:00"/>
        <d v="1956-09-30T23:59:00"/>
        <d v="2018-05-31T23:59:00"/>
        <d v="2015-03-31T23:59:00"/>
        <d v="2018-04-30T23:59:00"/>
        <d v="2018-10-31T23:59:00"/>
        <d v="2010-07-31T23:59:00"/>
        <d v="2011-07-31T23:59:00"/>
        <d v="2015-01-31T23:59:00"/>
        <d v="2014-09-30T23:59:00"/>
        <d v="2018-03-31T23:59:59"/>
        <d v="2033-06-30T23:59:00"/>
        <d v="2027-04-30T23:59:00"/>
        <d v="2013-12-31T00:00:00"/>
        <d v="2017-06-30T23:59:00"/>
        <d v="2047-09-30T23:59:00"/>
        <d v="2010-08-31T23:59:00"/>
        <d v="2052-01-31T23:59:00"/>
        <d v="2054-05-31T23:59:00"/>
        <d v="2051-11-30T23:59:00"/>
        <d v="2026-11-30T23:59:59"/>
        <d v="2013-12-31T23:59:59"/>
        <d v="2025-12-31T23:59:59"/>
        <d v="2014-01-31T23:59:59"/>
        <d v="2016-04-30T23:59:59"/>
        <d v="2016-06-30T23:59:59"/>
        <d v="2017-03-31T23:59:59"/>
        <d v="2032-12-31T23:59:59"/>
        <d v="2037-04-30T23:59:59"/>
        <d v="2017-09-30T23:59:59"/>
        <d v="2046-02-28T23:59:59"/>
        <d v="2031-08-31T23:59:59"/>
        <d v="2021-02-28T23:59:59"/>
        <d v="2049-01-31T23:59:59"/>
        <d v="2047-06-30T23:59:00"/>
        <d v="2020-11-30T23:59:59"/>
        <d v="2033-04-30T23:59:59"/>
        <d v="2021-06-30T23:59:59"/>
        <d v="2029-07-31T23:59:59"/>
        <d v="2031-07-31T23:59:59"/>
        <d v="2042-07-31T23:59:59"/>
        <d v="2036-03-31T23:59:59"/>
        <d v="2025-05-31T23:59:00"/>
        <d v="2049-04-30T23:59:00"/>
        <d v="2013-01-31T23:59:59"/>
        <d v="2017-12-31T23:59:59"/>
        <d v="2042-01-31T23:59:59"/>
        <d v="2021-03-31T23:59:59"/>
        <d v="2016-09-30T23:59:59"/>
        <d v="2043-03-31T23:59:59"/>
        <d v="2025-10-31T23:59:59"/>
        <d v="2039-07-31T23:59:59"/>
        <d v="2049-10-31T23:59:00"/>
        <d v="2019-05-31T23:59:59"/>
        <d v="2024-11-30T23:59:00"/>
        <d v="2013-03-31T23:59:59"/>
        <d v="2046-08-31T23:59:59"/>
        <d v="2043-05-31T23:59:59"/>
        <d v="2018-07-31T23:59:59"/>
        <d v="2035-07-31T23:59:59"/>
        <d v="2044-09-30T23:59:59"/>
        <d v="2045-02-28T23:59:59"/>
        <d v="2043-07-31T23:59:59"/>
        <d v="2045-07-31T23:59:59"/>
        <d v="2039-06-30T23:59:59"/>
        <d v="2047-01-31T23:59:59"/>
        <d v="2031-05-31T23:59:59"/>
        <d v="2016-03-31T23:59:59"/>
        <d v="2049-09-30T23:59:59"/>
        <d v="2049-06-30T23:59:00"/>
        <d v="2048-11-30T23:59:59"/>
        <d v="2021-01-31T23:59:59"/>
        <d v="2043-01-31T23:59:59"/>
        <d v="2025-01-31T23:59:00"/>
        <d v="2034-01-31T23:59:59"/>
        <d v="2039-01-31T23:59:59"/>
        <d v="2023-09-30T23:59:59"/>
        <d v="2017-01-31T23:59:59"/>
        <d v="2033-11-30T23:59:00"/>
        <d v="2047-08-31T23:59:59"/>
        <d v="2041-05-31T23:59:59"/>
        <d v="2035-02-28T23:59:59"/>
        <d v="2019-07-31T23:59:59"/>
        <d v="2050-11-30T23:59:59"/>
        <d v="2014-08-31T23:59:59"/>
        <d v="2019-11-30T23:59:00"/>
        <d v="2032-04-30T23:59:59"/>
        <d v="2031-11-30T23:59:59"/>
        <d v="2045-01-31T23:59:59"/>
        <d v="2049-02-28T23:59:59"/>
        <d v="2047-07-31T23:59:59"/>
        <d v="2031-12-31T23:59:59"/>
        <d v="2042-10-31T23:59:59"/>
        <d v="2011-05-31T23:59:59"/>
        <d v="2043-09-30T23:59:59"/>
        <d v="2021-04-30T23:59:59"/>
        <d v="2016-07-31T23:59:59"/>
        <d v="2015-10-31T23:59:59"/>
        <d v="2010-08-31T23:59:59"/>
        <d v="2016-08-31T23:59:59"/>
        <d v="2036-09-30T23:59:59"/>
        <d v="2012-02-29T23:59:59"/>
        <d v="2015-04-30T23:59:59"/>
        <d v="2012-10-31T23:59:59"/>
        <d v="2047-06-30T23:59:59"/>
        <d v="2030-05-31T23:59:59"/>
        <d v="2031-05-31T23:59:00"/>
        <d v="2053-01-31T23:59:59"/>
        <d v="2046-12-31T23:59:59"/>
        <d v="2038-06-30T23:59:59"/>
        <d v="2050-02-28T23:59:59"/>
        <d v="2010-11-30T23:59:59"/>
        <d v="2048-01-31T23:59:59"/>
        <d v="2011-11-30T23:59:59"/>
        <d v="2037-01-31T23:59:59"/>
        <d v="2039-11-30T23:59:59"/>
        <d v="2050-10-31T23:59:00"/>
        <d v="2044-08-31T23:59:59"/>
        <d v="2029-11-30T23:59:59"/>
        <d v="2048-09-30T23:59:59"/>
        <d v="2050-06-30T23:59:00"/>
        <d v="2041-03-31T23:59:59"/>
        <d v="2043-06-30T23:59:59"/>
        <d v="2042-03-31T23:59:59"/>
        <d v="2020-02-29T23:59:00"/>
        <d v="2018-05-31T23:59:59"/>
        <d v="2050-01-31T23:59:00"/>
        <d v="2043-08-31T23:59:59"/>
        <d v="2017-08-31T23:59:59"/>
        <d v="2016-01-31T23:59:59"/>
        <d v="2036-12-31T23:59:59"/>
        <d v="2012-12-31T23:59:59"/>
        <d v="2049-08-31T23:59:59"/>
        <d v="2018-04-30T23:59:59"/>
        <d v="2044-01-31T23:59:59"/>
        <d v="2049-10-31T23:59:59"/>
        <d v="2049-05-31T23:59:59"/>
        <d v="1999-06-30T23:59:00"/>
        <d v="2018-01-31T23:59:59"/>
        <d v="2015-07-31T23:59:59"/>
        <d v="2013-02-28T23:59:59"/>
        <d v="2013-07-31T23:59:59"/>
        <d v="2014-09-30T23:59:59"/>
        <d v="2037-11-30T23:59:59"/>
        <d v="2017-10-31T23:59:59"/>
        <d v="2012-01-31T23:59:59"/>
        <d v="2011-12-31T23:59:59"/>
        <d v="2014-04-30T23:59:00"/>
        <d v="2047-05-31T23:59:00"/>
        <d v="2017-02-28T23:59:59"/>
        <d v="2049-03-31T23:59:59"/>
        <d v="2012-09-30T23:59:59"/>
        <d v="2047-12-31T23:59:59"/>
        <d v="2021-07-31T23:59:00"/>
        <d v="2046-03-31T23:59:59"/>
        <d v="2047-10-31T23:59:59"/>
        <d v="2010-07-31T23:59:59"/>
        <d v="2047-05-31T23:59:59"/>
        <d v="2046-07-31T23:59:59"/>
        <d v="2045-06-30T23:59:59"/>
        <d v="2050-05-31T23:59:00"/>
        <d v="2014-07-31T23:59:00"/>
        <d v="2017-11-30T23:59:00"/>
        <d v="2049-12-31T23:59:59"/>
        <d v="2011-01-31T23:59:59"/>
        <d v="2050-03-31T23:59:00"/>
        <d v="2052-04-30T23:59:00"/>
        <d v="2044-06-30T23:59:59"/>
        <d v="2045-04-30T23:59:59"/>
        <d v="2050-07-31T23:59:59"/>
        <d v="2016-10-31T23:59:59"/>
        <d v="2049-09-30T23:59:00"/>
        <d v="2014-10-31T23:59:59"/>
        <d v="2012-03-31T23:59:59"/>
        <d v="2012-06-30T23:59:59"/>
        <d v="2012-08-31T23:59:59"/>
        <d v="2013-05-31T23:59:59"/>
        <d v="2048-12-31T23:59:59"/>
        <d v="2014-07-31T23:59:59"/>
        <d v="2013-10-31T23:59:59"/>
        <d v="2051-06-30T23:59:00"/>
        <d v="2015-11-30T23:59:59"/>
        <d v="2051-07-31T23:59:00"/>
        <d v="2015-09-30T23:59:59"/>
        <d v="2014-03-31T23:59:59"/>
        <d v="2051-03-31T23:59:00"/>
        <d v="2049-11-30T23:59:59"/>
        <d v="2051-07-31T23:59:59"/>
        <d v="2013-04-30T23:59:59"/>
        <d v="2048-05-31T23:59:59"/>
        <d v="2050-08-31T23:59:00"/>
        <d v="2048-03-31T23:59:00"/>
        <d v="2048-10-31T23:59:59"/>
        <d v="2010-09-30T23:59:59"/>
        <d v="2050-04-30T23:59:59"/>
        <d v="2052-08-31T23:59:00"/>
        <d v="2052-10-31T23:59:00"/>
        <d v="2010-10-31T23:59:59"/>
        <d v="2012-07-31T23:59:59"/>
        <d v="2015-05-31T23:59:59"/>
        <d v="2048-02-29T23:59:59"/>
        <d v="2020-11-30T23:59:00"/>
        <d v="2057-06-30T23:59:59"/>
        <d v="2014-02-28T23:59:00"/>
        <d v="2012-05-31T23:59:59"/>
        <d v="2053-05-31T23:59:59"/>
        <d v="2012-04-30T23:59:59"/>
        <d v="2014-12-31T23:59:59"/>
        <d v="2010-06-30T23:59:59"/>
        <d v="2010-12-31T23:59:59"/>
        <d v="2013-06-30T23:59:59"/>
        <d v="2051-12-31T23:59:00"/>
        <d v="2056-10-31T23:59:00"/>
        <d v="2013-01-31T23:59:00"/>
        <d v="2014-11-30T23:59:59"/>
        <d v="2050-06-30T23:59:59"/>
        <d v="2048-04-30T23:59:59"/>
        <d v="2011-03-31T23:59:59"/>
        <d v="2050-02-28T23:59:00"/>
        <d v="2011-10-31T00:00:00"/>
        <d v="2049-07-31T23:59:59"/>
        <d v="2017-11-30T23:59:59"/>
        <d v="2014-06-30T23:59:59"/>
        <d v="2011-07-31T23:59:59"/>
        <d v="2058-12-31T23:59:00"/>
        <d v="2015-12-31T23:59:59"/>
        <d v="2052-04-30T23:59:59"/>
        <d v="2050-09-30T23:59:59"/>
        <d v="2049-04-30T23:59:59"/>
        <d v="2050-08-31T23:59:59"/>
        <d v="2010-05-31T23:59:59"/>
        <d v="2011-08-31T23:59:59"/>
        <d v="2050-05-31T23:59:59"/>
        <d v="2009-12-31T23:59:59"/>
        <d v="2015-03-31T23:59:59"/>
        <d v="2050-01-31T23:59:59"/>
        <d v="2009-04-30T23:59:59"/>
        <d v="2052-01-31T23:59:59"/>
        <d v="2050-10-31T23:59:59"/>
        <d v="2056-08-31T23:59:59"/>
        <d v="2054-06-30T23:59:00"/>
        <d v="2009-11-30T23:59:59"/>
        <d v="2011-02-28T23:59:59"/>
        <d v="2011-10-31T23:59:59"/>
      </sharedItems>
      <fieldGroup par="20"/>
    </cacheField>
    <cacheField name="BRC Name" numFmtId="0">
      <sharedItems/>
    </cacheField>
    <cacheField name="CRCName" numFmtId="0">
      <sharedItems/>
    </cacheField>
    <cacheField name="BACName" numFmtId="0">
      <sharedItems/>
    </cacheField>
    <cacheField name="SikkimSubjectNo" numFmtId="0">
      <sharedItems containsMixedTypes="1" containsNumber="1" minValue="0" maxValue="25984045"/>
    </cacheField>
    <cacheField name="Caste Name" numFmtId="0">
      <sharedItems count="22">
        <s v="RAI"/>
        <s v="BHUTIA"/>
        <s v="GURUNG"/>
        <s v="MANGER"/>
        <s v="PRADHAN"/>
        <s v="KAMI"/>
        <s v="CHHETRI"/>
        <s v="TAMANG"/>
        <s v="BAHUN"/>
        <s v="LEPCHA"/>
        <s v="NA (Others)"/>
        <s v="SHERPA"/>
        <s v="SUBBA"/>
        <s v="DAMAI"/>
        <s v="BHUJEL"/>
        <s v="SUNWAR"/>
        <s v="SUNAR"/>
        <s v="SANYASI"/>
        <s v="MUKHIA"/>
        <s v="SARKI"/>
        <s v="KHAWAS"/>
        <s v="LOHAR"/>
      </sharedItems>
    </cacheField>
    <cacheField name="Community Name" numFmtId="0">
      <sharedItems count="5">
        <s v="MOST BACKWARD CLASS"/>
        <s v="SCHEDULE TRIBE"/>
        <s v="OTHER BACKWARD CLASS"/>
        <s v="SCHEDULE CASTE"/>
        <s v="GENERAL"/>
      </sharedItems>
    </cacheField>
    <cacheField name="Religion Name" numFmtId="0">
      <sharedItems count="10">
        <s v="HINDU"/>
        <s v="BUDDHIST"/>
        <s v="CHRISTIAN"/>
        <s v="YUMA"/>
        <s v="ISLAM"/>
        <s v="BAHA I"/>
        <s v="MUSLIM"/>
        <s v="KABIR"/>
        <s v="JAIN"/>
        <s v="SANATAN"/>
      </sharedItems>
    </cacheField>
    <cacheField name="MartitalStatus" numFmtId="0">
      <sharedItems/>
    </cacheField>
    <cacheField name="Years (Schedule RetirementDate)" numFmtId="0" databaseField="0">
      <fieldGroup base="11">
        <rangePr groupBy="years" startDate="1949-05-31T23:59:00" endDate="2059-10-31T23:59:00"/>
        <groupItems count="113">
          <s v="&lt;31-05-1949"/>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2025"/>
          <s v="2026"/>
          <s v="2027"/>
          <s v="2028"/>
          <s v="2029"/>
          <s v="2030"/>
          <s v="2031"/>
          <s v="2032"/>
          <s v="2033"/>
          <s v="2034"/>
          <s v="2035"/>
          <s v="2036"/>
          <s v="2037"/>
          <s v="2038"/>
          <s v="2039"/>
          <s v="2040"/>
          <s v="2041"/>
          <s v="2042"/>
          <s v="2043"/>
          <s v="2044"/>
          <s v="2045"/>
          <s v="2046"/>
          <s v="2047"/>
          <s v="2048"/>
          <s v="2049"/>
          <s v="2050"/>
          <s v="2051"/>
          <s v="2052"/>
          <s v="2053"/>
          <s v="2054"/>
          <s v="2055"/>
          <s v="2056"/>
          <s v="2057"/>
          <s v="2058"/>
          <s v="2059"/>
          <s v="&gt;31-10-2059"/>
        </groupItems>
      </fieldGroup>
    </cacheField>
  </cacheFields>
  <extLst>
    <ext xmlns:x14="http://schemas.microsoft.com/office/spreadsheetml/2009/9/main" uri="{725AE2AE-9491-48be-B2B4-4EB974FC3084}">
      <x14:pivotCacheDefinition pivotCacheId="19931951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24">
  <r>
    <x v="0"/>
    <s v="10TH MILE GOVERNMENT PRIMARY SCHOOL"/>
    <x v="0"/>
    <x v="0"/>
    <x v="0"/>
    <d v="1978-09-17T00:00:00"/>
    <x v="0"/>
    <x v="0"/>
    <n v="83"/>
    <x v="0"/>
    <s v="Regular"/>
    <x v="0"/>
    <s v="Gangtok Brc"/>
    <s v="Enchey Government Senior Secondary School"/>
    <s v="Gangtok"/>
    <s v="NA"/>
    <x v="0"/>
    <x v="0"/>
    <x v="0"/>
    <s v="Married"/>
  </r>
  <r>
    <x v="0"/>
    <s v="10TH MILE GOVERNMENT PRIMARY SCHOOL"/>
    <x v="1"/>
    <x v="1"/>
    <x v="1"/>
    <d v="1964-05-26T00:00:00"/>
    <x v="0"/>
    <x v="0"/>
    <n v="83"/>
    <x v="0"/>
    <s v="Regular"/>
    <x v="1"/>
    <s v="Gangtok Brc"/>
    <s v="Enchey Government Senior Secondary School"/>
    <s v="Gangtok"/>
    <s v="NA"/>
    <x v="0"/>
    <x v="0"/>
    <x v="0"/>
    <s v="Married"/>
  </r>
  <r>
    <x v="0"/>
    <s v="10TH MILE GOVERNMENT PRIMARY SCHOOL"/>
    <x v="2"/>
    <x v="2"/>
    <x v="1"/>
    <d v="1966-01-25T00:00:00"/>
    <x v="0"/>
    <x v="0"/>
    <n v="83"/>
    <x v="0"/>
    <s v="Regular"/>
    <x v="2"/>
    <s v="Gangtok Brc"/>
    <s v="Enchey Government Senior Secondary School"/>
    <s v="Gangtok"/>
    <s v="NA"/>
    <x v="1"/>
    <x v="1"/>
    <x v="1"/>
    <s v="Married"/>
  </r>
  <r>
    <x v="0"/>
    <s v="4TH MILE GOVERNMENT JUNIOR HIGH SCHOOL"/>
    <x v="3"/>
    <x v="3"/>
    <x v="0"/>
    <d v="1964-08-02T00:00:00"/>
    <x v="0"/>
    <x v="0"/>
    <n v="83"/>
    <x v="0"/>
    <s v="Regular"/>
    <x v="3"/>
    <s v="Gangtok Brc"/>
    <s v="Enchey Government Senior Secondary School"/>
    <s v="Gangtok"/>
    <s v="720/DCE"/>
    <x v="2"/>
    <x v="0"/>
    <x v="1"/>
    <s v="Married"/>
  </r>
  <r>
    <x v="0"/>
    <s v="4TH MILE GOVERNMENT JUNIOR HIGH SCHOOL"/>
    <x v="4"/>
    <x v="4"/>
    <x v="0"/>
    <d v="1980-09-04T00:00:00"/>
    <x v="1"/>
    <x v="1"/>
    <n v="3"/>
    <x v="0"/>
    <s v="Regular"/>
    <x v="4"/>
    <s v="Gangtok Brc"/>
    <s v="Enchey Government Senior Secondary School"/>
    <s v="Gangtok"/>
    <s v="1514/DCE"/>
    <x v="3"/>
    <x v="0"/>
    <x v="0"/>
    <s v="Married"/>
  </r>
  <r>
    <x v="0"/>
    <s v="4TH MILE GOVERNMENT JUNIOR HIGH SCHOOL"/>
    <x v="5"/>
    <x v="5"/>
    <x v="1"/>
    <d v="1981-08-30T00:00:00"/>
    <x v="1"/>
    <x v="2"/>
    <n v="3"/>
    <x v="0"/>
    <s v="Regular"/>
    <x v="5"/>
    <s v="Gangtok Brc"/>
    <s v="Enchey Government Senior Secondary School"/>
    <s v="Gangtok"/>
    <s v="511-dce"/>
    <x v="1"/>
    <x v="1"/>
    <x v="1"/>
    <s v="Ummarried"/>
  </r>
  <r>
    <x v="0"/>
    <s v="4TH MILE GOVERNMENT JUNIOR HIGH SCHOOL"/>
    <x v="6"/>
    <x v="6"/>
    <x v="1"/>
    <d v="1964-04-24T00:00:00"/>
    <x v="0"/>
    <x v="0"/>
    <n v="83"/>
    <x v="0"/>
    <s v="Regular"/>
    <x v="6"/>
    <s v="Gangtok Brc"/>
    <s v="Enchey Government Senior Secondary School"/>
    <s v="Gangtok"/>
    <s v="27/VOL.NO.III"/>
    <x v="4"/>
    <x v="2"/>
    <x v="0"/>
    <s v="Married"/>
  </r>
  <r>
    <x v="0"/>
    <s v="4TH MILE GOVERNMENT JUNIOR HIGH SCHOOL"/>
    <x v="7"/>
    <x v="7"/>
    <x v="0"/>
    <d v="1964-06-28T00:00:00"/>
    <x v="0"/>
    <x v="0"/>
    <n v="83"/>
    <x v="0"/>
    <s v="Regular"/>
    <x v="7"/>
    <s v="Gangtok Brc"/>
    <s v="Enchey Government Senior Secondary School"/>
    <s v="Gangtok"/>
    <n v="51"/>
    <x v="1"/>
    <x v="1"/>
    <x v="1"/>
    <s v="Married"/>
  </r>
  <r>
    <x v="0"/>
    <s v="4TH MILE GOVERNMENT JUNIOR HIGH SCHOOL"/>
    <x v="8"/>
    <x v="8"/>
    <x v="1"/>
    <d v="1962-12-06T00:00:00"/>
    <x v="0"/>
    <x v="0"/>
    <n v="83"/>
    <x v="0"/>
    <s v="Regular"/>
    <x v="8"/>
    <s v="Gangtok Brc"/>
    <s v="Enchey Government Senior Secondary School"/>
    <s v="Gangtok"/>
    <n v="956"/>
    <x v="1"/>
    <x v="1"/>
    <x v="1"/>
    <s v="Married"/>
  </r>
  <r>
    <x v="0"/>
    <s v="4TH MILE GOVERNMENT JUNIOR HIGH SCHOOL"/>
    <x v="9"/>
    <x v="9"/>
    <x v="0"/>
    <d v="1975-08-15T00:00:00"/>
    <x v="0"/>
    <x v="0"/>
    <n v="83"/>
    <x v="0"/>
    <s v="Regular"/>
    <x v="9"/>
    <s v="Gangtok Brc"/>
    <s v="Enchey Government Senior Secondary School"/>
    <s v="Gangtok"/>
    <n v="342"/>
    <x v="1"/>
    <x v="1"/>
    <x v="1"/>
    <s v="Married"/>
  </r>
  <r>
    <x v="0"/>
    <s v="4TH MILE GOVERNMENT JUNIOR HIGH SCHOOL"/>
    <x v="10"/>
    <x v="10"/>
    <x v="0"/>
    <d v="1968-05-26T00:00:00"/>
    <x v="1"/>
    <x v="2"/>
    <n v="3"/>
    <x v="0"/>
    <s v="Regular"/>
    <x v="10"/>
    <s v="Gangtok Brc"/>
    <s v="Enchey Government Senior Secondary School"/>
    <s v="Gangtok"/>
    <s v="SLNO.673 VNO.XVI"/>
    <x v="1"/>
    <x v="1"/>
    <x v="1"/>
    <s v="Married"/>
  </r>
  <r>
    <x v="0"/>
    <s v="4TH MILE GOVERNMENT JUNIOR HIGH SCHOOL"/>
    <x v="11"/>
    <x v="11"/>
    <x v="0"/>
    <d v="1971-07-21T00:00:00"/>
    <x v="1"/>
    <x v="3"/>
    <n v="3"/>
    <x v="0"/>
    <s v="Regular"/>
    <x v="11"/>
    <s v="Gangtok Brc"/>
    <s v="Enchey Government Senior Secondary School"/>
    <s v="Gangtok"/>
    <s v="944/dce"/>
    <x v="1"/>
    <x v="1"/>
    <x v="1"/>
    <s v="Ummarried"/>
  </r>
  <r>
    <x v="0"/>
    <s v="4TH MILE GOVERNMENT JUNIOR HIGH SCHOOL"/>
    <x v="12"/>
    <x v="12"/>
    <x v="1"/>
    <d v="1959-12-02T00:00:00"/>
    <x v="0"/>
    <x v="0"/>
    <n v="83"/>
    <x v="0"/>
    <s v="Regular"/>
    <x v="12"/>
    <s v="Gangtok Brc"/>
    <s v="Enchey Government Senior Secondary School"/>
    <s v="Gangtok"/>
    <s v="SLNO.660 VOL. NO.XXIII"/>
    <x v="5"/>
    <x v="3"/>
    <x v="0"/>
    <s v="Married"/>
  </r>
  <r>
    <x v="0"/>
    <s v="4TH MILE GOVERNMENT JUNIOR HIGH SCHOOL"/>
    <x v="13"/>
    <x v="13"/>
    <x v="0"/>
    <d v="1969-06-16T00:00:00"/>
    <x v="1"/>
    <x v="2"/>
    <n v="3"/>
    <x v="0"/>
    <s v="Regular"/>
    <x v="13"/>
    <s v="Gangtok Brc"/>
    <s v="Enchey Government Senior Secondary School"/>
    <s v="Gangtok"/>
    <s v="465 VNO.VIII"/>
    <x v="1"/>
    <x v="1"/>
    <x v="1"/>
    <s v="Married"/>
  </r>
  <r>
    <x v="0"/>
    <s v="4TH MILE GOVERNMENT JUNIOR HIGH SCHOOL"/>
    <x v="14"/>
    <x v="14"/>
    <x v="0"/>
    <d v="1989-03-07T00:00:00"/>
    <x v="1"/>
    <x v="3"/>
    <n v="3"/>
    <x v="0"/>
    <s v="ADHOC"/>
    <x v="14"/>
    <s v="Gangtok Brc"/>
    <s v="Enchey Government Senior Secondary School"/>
    <s v="Gangtok"/>
    <s v="231 DC(N)"/>
    <x v="1"/>
    <x v="1"/>
    <x v="1"/>
    <s v="Ummarried"/>
  </r>
  <r>
    <x v="0"/>
    <s v="4TH MILE GOVERNMENT JUNIOR HIGH SCHOOL"/>
    <x v="15"/>
    <x v="15"/>
    <x v="1"/>
    <d v="1972-10-02T00:00:00"/>
    <x v="2"/>
    <x v="4"/>
    <n v="200"/>
    <x v="0"/>
    <s v="Regular"/>
    <x v="15"/>
    <s v="Gangtok Brc"/>
    <s v="Enchey Government Senior Secondary School"/>
    <s v="Gangtok"/>
    <n v="9878"/>
    <x v="4"/>
    <x v="2"/>
    <x v="0"/>
    <s v="Married"/>
  </r>
  <r>
    <x v="0"/>
    <s v="4TH MILE GOVERNMENT JUNIOR HIGH SCHOOL"/>
    <x v="16"/>
    <x v="16"/>
    <x v="1"/>
    <d v="1976-07-10T00:00:00"/>
    <x v="0"/>
    <x v="0"/>
    <n v="83"/>
    <x v="0"/>
    <s v="Regular"/>
    <x v="16"/>
    <s v="Gangtok Brc"/>
    <s v="Enchey Government Senior Secondary School"/>
    <s v="Gangtok"/>
    <s v="2146/DCE(COI)"/>
    <x v="1"/>
    <x v="1"/>
    <x v="1"/>
    <s v="Married"/>
  </r>
  <r>
    <x v="0"/>
    <s v="4TH MILE GOVERNMENT JUNIOR HIGH SCHOOL"/>
    <x v="17"/>
    <x v="17"/>
    <x v="1"/>
    <d v="1990-06-01T00:00:00"/>
    <x v="3"/>
    <x v="2"/>
    <n v="28"/>
    <x v="0"/>
    <s v="ADHOC"/>
    <x v="17"/>
    <s v="Gangtok Brc"/>
    <s v="Enchey Government Senior Secondary School"/>
    <s v="Gangtok"/>
    <s v="216/2501"/>
    <x v="1"/>
    <x v="1"/>
    <x v="1"/>
    <s v="Ummarried"/>
  </r>
  <r>
    <x v="0"/>
    <s v="4TH MILE GOVERNMENT JUNIOR HIGH SCHOOL"/>
    <x v="18"/>
    <x v="18"/>
    <x v="0"/>
    <d v="1963-05-03T00:00:00"/>
    <x v="4"/>
    <x v="5"/>
    <n v="100"/>
    <x v="0"/>
    <s v="Regular"/>
    <x v="18"/>
    <s v="Gangtok Brc"/>
    <s v="Enchey Government Senior Secondary School"/>
    <s v="Gangtok"/>
    <s v="SLNO.531 VOL NO.III"/>
    <x v="1"/>
    <x v="1"/>
    <x v="1"/>
    <s v="Married"/>
  </r>
  <r>
    <x v="0"/>
    <s v="4TH MILE GOVERNMENT JUNIOR HIGH SCHOOL"/>
    <x v="19"/>
    <x v="19"/>
    <x v="0"/>
    <d v="1971-06-05T00:00:00"/>
    <x v="5"/>
    <x v="5"/>
    <n v="100"/>
    <x v="1"/>
    <s v="Regular"/>
    <x v="19"/>
    <s v="Gangtok Brc"/>
    <s v="Enchey Government Senior Secondary School"/>
    <s v="Gangtok"/>
    <s v="12465/DC(S)"/>
    <x v="1"/>
    <x v="1"/>
    <x v="1"/>
    <s v="Married"/>
  </r>
  <r>
    <x v="0"/>
    <s v="ADAMPOOL GOVERNMENT JUNIOR HIGH SCHOOL"/>
    <x v="20"/>
    <x v="20"/>
    <x v="0"/>
    <d v="1972-01-24T00:00:00"/>
    <x v="5"/>
    <x v="5"/>
    <n v="100"/>
    <x v="1"/>
    <s v="Regular"/>
    <x v="20"/>
    <s v="Ranka Brc"/>
    <s v="Rumtek Government Senior Secondary School"/>
    <s v="Ranka"/>
    <s v="1738/DCE"/>
    <x v="6"/>
    <x v="2"/>
    <x v="0"/>
    <s v="Married"/>
  </r>
  <r>
    <x v="0"/>
    <s v="ADAMPOOL GOVERNMENT JUNIOR HIGH SCHOOL"/>
    <x v="21"/>
    <x v="21"/>
    <x v="0"/>
    <d v="1985-08-09T00:00:00"/>
    <x v="1"/>
    <x v="2"/>
    <n v="3"/>
    <x v="0"/>
    <s v="Regular"/>
    <x v="21"/>
    <s v="Ranka Brc"/>
    <s v="Rumtek Government Senior Secondary School"/>
    <s v="Ranka"/>
    <s v="287 VOLNO:VI"/>
    <x v="2"/>
    <x v="0"/>
    <x v="1"/>
    <s v="Ummarried"/>
  </r>
  <r>
    <x v="0"/>
    <s v="ADAMPOOL GOVERNMENT JUNIOR HIGH SCHOOL"/>
    <x v="22"/>
    <x v="22"/>
    <x v="1"/>
    <d v="1961-09-17T00:00:00"/>
    <x v="0"/>
    <x v="0"/>
    <n v="83"/>
    <x v="0"/>
    <s v="Regular"/>
    <x v="22"/>
    <s v="Ranka Brc"/>
    <s v="Rumtek Government Senior Secondary School"/>
    <s v="Ranka"/>
    <s v="V NO276 VOL NO II"/>
    <x v="7"/>
    <x v="1"/>
    <x v="1"/>
    <s v="Married"/>
  </r>
  <r>
    <x v="0"/>
    <s v="ADAMPOOL GOVERNMENT JUNIOR HIGH SCHOOL"/>
    <x v="23"/>
    <x v="23"/>
    <x v="0"/>
    <d v="1968-04-15T00:00:00"/>
    <x v="0"/>
    <x v="0"/>
    <n v="83"/>
    <x v="0"/>
    <s v="Regular"/>
    <x v="23"/>
    <s v="Ranka Brc"/>
    <s v="Rumtek Government Senior Secondary School"/>
    <s v="Ranka"/>
    <s v="316 VOL NO. XXIII"/>
    <x v="8"/>
    <x v="2"/>
    <x v="0"/>
    <s v="Married"/>
  </r>
  <r>
    <x v="0"/>
    <s v="ADAMPOOL GOVERNMENT JUNIOR HIGH SCHOOL"/>
    <x v="24"/>
    <x v="24"/>
    <x v="0"/>
    <d v="1967-08-03T00:00:00"/>
    <x v="1"/>
    <x v="2"/>
    <n v="3"/>
    <x v="0"/>
    <s v="Regular"/>
    <x v="24"/>
    <s v="Ranka Brc"/>
    <s v="Rumtek Government Senior Secondary School"/>
    <s v="Ranka"/>
    <s v="275/DC(W)"/>
    <x v="1"/>
    <x v="1"/>
    <x v="1"/>
    <s v="Married"/>
  </r>
  <r>
    <x v="0"/>
    <s v="ADAMPOOL GOVERNMENT JUNIOR HIGH SCHOOL"/>
    <x v="25"/>
    <x v="25"/>
    <x v="0"/>
    <d v="1981-01-20T00:00:00"/>
    <x v="1"/>
    <x v="1"/>
    <n v="3"/>
    <x v="0"/>
    <s v="Regular"/>
    <x v="25"/>
    <s v="Ranka Brc"/>
    <s v="Rumtek Government Senior Secondary School"/>
    <s v="Ranka"/>
    <s v="1214/DCE"/>
    <x v="9"/>
    <x v="1"/>
    <x v="2"/>
    <s v="Ummarried"/>
  </r>
  <r>
    <x v="0"/>
    <s v="ADAMPOOL GOVERNMENT JUNIOR HIGH SCHOOL"/>
    <x v="26"/>
    <x v="26"/>
    <x v="0"/>
    <d v="1961-07-15T00:00:00"/>
    <x v="0"/>
    <x v="0"/>
    <n v="83"/>
    <x v="0"/>
    <s v="Regular"/>
    <x v="26"/>
    <s v="Ranka Brc"/>
    <s v="Rumtek Government Senior Secondary School"/>
    <s v="Ranka"/>
    <s v="COI-SLNO 1145/DCE"/>
    <x v="8"/>
    <x v="2"/>
    <x v="0"/>
    <s v="Married"/>
  </r>
  <r>
    <x v="0"/>
    <s v="ADAMPOOL GOVERNMENT JUNIOR HIGH SCHOOL"/>
    <x v="27"/>
    <x v="27"/>
    <x v="0"/>
    <d v="1975-01-21T00:00:00"/>
    <x v="0"/>
    <x v="0"/>
    <n v="83"/>
    <x v="0"/>
    <s v="Regular"/>
    <x v="27"/>
    <s v="Ranka Brc"/>
    <s v="Rumtek Government Senior Secondary School"/>
    <s v="Ranka"/>
    <s v="NA"/>
    <x v="1"/>
    <x v="1"/>
    <x v="1"/>
    <s v="Married"/>
  </r>
  <r>
    <x v="0"/>
    <s v="ADAMPOOL GOVERNMENT JUNIOR HIGH SCHOOL"/>
    <x v="28"/>
    <x v="28"/>
    <x v="0"/>
    <d v="1961-03-01T00:00:00"/>
    <x v="0"/>
    <x v="0"/>
    <n v="83"/>
    <x v="0"/>
    <s v="Regular"/>
    <x v="28"/>
    <s v="Ranka Brc"/>
    <s v="Rumtek Government Senior Secondary School"/>
    <s v="Ranka"/>
    <s v="NA"/>
    <x v="3"/>
    <x v="0"/>
    <x v="0"/>
    <s v="Married"/>
  </r>
  <r>
    <x v="0"/>
    <s v="ADAMPOOL GOVERNMENT JUNIOR HIGH SCHOOL"/>
    <x v="29"/>
    <x v="29"/>
    <x v="0"/>
    <d v="1962-02-25T00:00:00"/>
    <x v="0"/>
    <x v="0"/>
    <n v="83"/>
    <x v="0"/>
    <s v="Regular"/>
    <x v="29"/>
    <s v="Ranka Brc"/>
    <s v="Rumtek Government Senior Secondary School"/>
    <s v="Ranka"/>
    <s v="S.NO.276 VOL NO. II"/>
    <x v="7"/>
    <x v="1"/>
    <x v="1"/>
    <s v="Married"/>
  </r>
  <r>
    <x v="0"/>
    <s v="ADAMPOOL GOVERNMENT JUNIOR HIGH SCHOOL"/>
    <x v="30"/>
    <x v="30"/>
    <x v="0"/>
    <d v="1976-05-23T00:00:00"/>
    <x v="6"/>
    <x v="5"/>
    <n v="70"/>
    <x v="1"/>
    <s v="Regular"/>
    <x v="30"/>
    <s v="Ranka Brc"/>
    <s v="Rumtek Government Senior Secondary School"/>
    <s v="Ranka"/>
    <s v="NA"/>
    <x v="8"/>
    <x v="2"/>
    <x v="0"/>
    <s v="Married"/>
  </r>
  <r>
    <x v="0"/>
    <s v="ADAMPOOL GOVERNMENT JUNIOR HIGH SCHOOL"/>
    <x v="31"/>
    <x v="31"/>
    <x v="0"/>
    <d v="1978-09-18T00:00:00"/>
    <x v="1"/>
    <x v="2"/>
    <n v="3"/>
    <x v="0"/>
    <s v="Regular"/>
    <x v="31"/>
    <s v="Ranka Brc"/>
    <s v="Rumtek Government Senior Secondary School"/>
    <s v="Ranka"/>
    <n v="2157"/>
    <x v="4"/>
    <x v="2"/>
    <x v="0"/>
    <s v="Married"/>
  </r>
  <r>
    <x v="0"/>
    <s v="ADAMPOOL GOVERNMENT JUNIOR HIGH SCHOOL"/>
    <x v="32"/>
    <x v="32"/>
    <x v="1"/>
    <d v="1967-03-07T00:00:00"/>
    <x v="1"/>
    <x v="3"/>
    <n v="3"/>
    <x v="0"/>
    <s v="Regular"/>
    <x v="32"/>
    <s v="Ranka Brc"/>
    <s v="Rumtek Government Senior Secondary School"/>
    <s v="Ranka"/>
    <s v="NA"/>
    <x v="10"/>
    <x v="4"/>
    <x v="0"/>
    <s v="Married"/>
  </r>
  <r>
    <x v="0"/>
    <s v="ADAMPOOL GOVERNMENT JUNIOR HIGH SCHOOL"/>
    <x v="33"/>
    <x v="33"/>
    <x v="0"/>
    <d v="1967-02-08T00:00:00"/>
    <x v="0"/>
    <x v="0"/>
    <n v="83"/>
    <x v="0"/>
    <s v="Regular"/>
    <x v="33"/>
    <s v="Ranka Brc"/>
    <s v="Rumtek Government Senior Secondary School"/>
    <s v="Ranka"/>
    <s v="SL NO. 45 VOL NO. XXIII"/>
    <x v="4"/>
    <x v="2"/>
    <x v="0"/>
    <s v="Married"/>
  </r>
  <r>
    <x v="0"/>
    <s v="ADAMPOOL GOVERNMENT JUNIOR HIGH SCHOOL"/>
    <x v="34"/>
    <x v="34"/>
    <x v="0"/>
    <d v="1988-11-05T00:00:00"/>
    <x v="7"/>
    <x v="6"/>
    <n v="100"/>
    <x v="1"/>
    <s v="ADHOC"/>
    <x v="34"/>
    <s v="Ranka Brc"/>
    <s v="Rumtek Government Senior Secondary School"/>
    <s v="Ranka"/>
    <s v="2428/"/>
    <x v="1"/>
    <x v="1"/>
    <x v="1"/>
    <s v="Ummarried"/>
  </r>
  <r>
    <x v="0"/>
    <s v="ADAMPOOL GOVERNMENT JUNIOR HIGH SCHOOL"/>
    <x v="35"/>
    <x v="35"/>
    <x v="0"/>
    <d v="1983-03-04T00:00:00"/>
    <x v="1"/>
    <x v="1"/>
    <n v="3"/>
    <x v="0"/>
    <s v="Regular"/>
    <x v="35"/>
    <s v="Ranka Brc"/>
    <s v="Rumtek Government Senior Secondary School"/>
    <s v="Ranka"/>
    <s v="122/VOL.NO.II"/>
    <x v="1"/>
    <x v="1"/>
    <x v="1"/>
    <s v="Married"/>
  </r>
  <r>
    <x v="0"/>
    <s v="ADAMPOOL GOVERNMENT JUNIOR HIGH SCHOOL"/>
    <x v="36"/>
    <x v="36"/>
    <x v="0"/>
    <d v="1967-03-01T00:00:00"/>
    <x v="0"/>
    <x v="0"/>
    <n v="83"/>
    <x v="0"/>
    <s v="Regular"/>
    <x v="33"/>
    <s v="Ranka Brc"/>
    <s v="Rumtek Government Senior Secondary School"/>
    <s v="Ranka"/>
    <n v="173"/>
    <x v="8"/>
    <x v="2"/>
    <x v="0"/>
    <s v="Married"/>
  </r>
  <r>
    <x v="0"/>
    <s v="ADVANCED TECHNICAL TRAINING CENTRE"/>
    <x v="37"/>
    <x v="37"/>
    <x v="1"/>
    <d v="1976-06-10T00:00:00"/>
    <x v="8"/>
    <x v="7"/>
    <n v="77"/>
    <x v="0"/>
    <s v="Regular"/>
    <x v="36"/>
    <s v="NA"/>
    <s v="NA"/>
    <s v="Duga"/>
    <s v="NA"/>
    <x v="8"/>
    <x v="2"/>
    <x v="0"/>
    <s v="Married"/>
  </r>
  <r>
    <x v="0"/>
    <s v="ADVANCED TECHNICAL TRAINING CENTRE"/>
    <x v="38"/>
    <x v="38"/>
    <x v="1"/>
    <d v="1976-10-10T00:00:00"/>
    <x v="9"/>
    <x v="7"/>
    <n v="300"/>
    <x v="1"/>
    <s v="MR"/>
    <x v="37"/>
    <s v="NA"/>
    <s v="NA"/>
    <s v="Duga"/>
    <n v="1480"/>
    <x v="5"/>
    <x v="3"/>
    <x v="0"/>
    <s v="Married"/>
  </r>
  <r>
    <x v="0"/>
    <s v="ADVANCED TECHNICAL TRAINING CENTRE"/>
    <x v="39"/>
    <x v="39"/>
    <x v="1"/>
    <d v="1977-01-27T00:00:00"/>
    <x v="10"/>
    <x v="7"/>
    <n v="300"/>
    <x v="0"/>
    <s v="Regular"/>
    <x v="27"/>
    <s v="NA"/>
    <s v="NA"/>
    <s v="Duga"/>
    <s v="06/DCE"/>
    <x v="8"/>
    <x v="2"/>
    <x v="0"/>
    <s v="Married"/>
  </r>
  <r>
    <x v="0"/>
    <s v="ADVANCED TECHNICAL TRAINING CENTRE"/>
    <x v="40"/>
    <x v="40"/>
    <x v="1"/>
    <d v="1982-11-30T00:00:00"/>
    <x v="11"/>
    <x v="7"/>
    <n v="300"/>
    <x v="0"/>
    <s v="Regular"/>
    <x v="38"/>
    <s v="NA"/>
    <s v="NA"/>
    <s v="Duga"/>
    <s v="2020/DCE"/>
    <x v="8"/>
    <x v="2"/>
    <x v="0"/>
    <s v="Married"/>
  </r>
  <r>
    <x v="0"/>
    <s v="ADVANCED TECHNICAL TRAINING CENTRE"/>
    <x v="41"/>
    <x v="41"/>
    <x v="1"/>
    <d v="1984-06-27T00:00:00"/>
    <x v="8"/>
    <x v="7"/>
    <n v="77"/>
    <x v="0"/>
    <s v="Regular"/>
    <x v="39"/>
    <s v="NA"/>
    <s v="NA"/>
    <s v="Duga"/>
    <s v="NA"/>
    <x v="8"/>
    <x v="2"/>
    <x v="0"/>
    <s v="Ummarried"/>
  </r>
  <r>
    <x v="0"/>
    <s v="ADVANCED TECHNICAL TRAINING CENTRE"/>
    <x v="42"/>
    <x v="42"/>
    <x v="1"/>
    <d v="1985-11-17T00:00:00"/>
    <x v="12"/>
    <x v="7"/>
    <n v="11"/>
    <x v="1"/>
    <s v="MR"/>
    <x v="40"/>
    <s v="NA"/>
    <s v="NA"/>
    <s v="Duga"/>
    <s v="473 VOL V"/>
    <x v="0"/>
    <x v="0"/>
    <x v="0"/>
    <s v="Married"/>
  </r>
  <r>
    <x v="0"/>
    <s v="ADVANCED TECHNICAL TRAINING CENTRE"/>
    <x v="43"/>
    <x v="43"/>
    <x v="1"/>
    <d v="1979-10-11T00:00:00"/>
    <x v="13"/>
    <x v="7"/>
    <n v="102"/>
    <x v="1"/>
    <s v="Regular"/>
    <x v="41"/>
    <s v="NA"/>
    <s v="NA"/>
    <s v="Duga"/>
    <s v="89/DCE"/>
    <x v="6"/>
    <x v="2"/>
    <x v="0"/>
    <s v="Ummarried"/>
  </r>
  <r>
    <x v="0"/>
    <s v="ADVANCED TECHNICAL TRAINING CENTRE"/>
    <x v="44"/>
    <x v="44"/>
    <x v="0"/>
    <d v="1978-11-15T00:00:00"/>
    <x v="14"/>
    <x v="7"/>
    <n v="100"/>
    <x v="1"/>
    <s v="MR"/>
    <x v="42"/>
    <s v="NA"/>
    <s v="NA"/>
    <s v="Duga"/>
    <s v="5 (925)"/>
    <x v="11"/>
    <x v="1"/>
    <x v="1"/>
    <s v="Ummarried"/>
  </r>
  <r>
    <x v="0"/>
    <s v="ADVANCED TECHNICAL TRAINING CENTRE"/>
    <x v="45"/>
    <x v="45"/>
    <x v="1"/>
    <d v="1974-07-27T00:00:00"/>
    <x v="11"/>
    <x v="7"/>
    <n v="300"/>
    <x v="0"/>
    <s v="Regular"/>
    <x v="43"/>
    <s v="NA"/>
    <s v="NA"/>
    <s v="Duga"/>
    <s v="1467/DCE"/>
    <x v="1"/>
    <x v="1"/>
    <x v="1"/>
    <s v="Married"/>
  </r>
  <r>
    <x v="0"/>
    <s v="ADVANCED TECHNICAL TRAINING CENTRE"/>
    <x v="46"/>
    <x v="46"/>
    <x v="1"/>
    <d v="1980-05-19T00:00:00"/>
    <x v="8"/>
    <x v="7"/>
    <n v="77"/>
    <x v="0"/>
    <s v="Regular"/>
    <x v="44"/>
    <s v="NA"/>
    <s v="NA"/>
    <s v="Duga"/>
    <s v="988/DCE"/>
    <x v="6"/>
    <x v="2"/>
    <x v="0"/>
    <s v="Married"/>
  </r>
  <r>
    <x v="0"/>
    <s v="ADVANCED TECHNICAL TRAINING CENTRE"/>
    <x v="47"/>
    <x v="47"/>
    <x v="1"/>
    <d v="1980-08-16T00:00:00"/>
    <x v="15"/>
    <x v="7"/>
    <n v="300"/>
    <x v="1"/>
    <s v="MR"/>
    <x v="45"/>
    <s v="NA"/>
    <s v="NA"/>
    <s v="Duga"/>
    <n v="6158"/>
    <x v="0"/>
    <x v="0"/>
    <x v="0"/>
    <s v="Married"/>
  </r>
  <r>
    <x v="0"/>
    <s v="ADVANCED TECHNICAL TRAINING CENTRE"/>
    <x v="48"/>
    <x v="48"/>
    <x v="1"/>
    <d v="1978-04-04T00:00:00"/>
    <x v="11"/>
    <x v="7"/>
    <n v="300"/>
    <x v="0"/>
    <s v="Regular"/>
    <x v="46"/>
    <s v="NA"/>
    <s v="NA"/>
    <s v="Duga"/>
    <s v="3264/DCE"/>
    <x v="5"/>
    <x v="3"/>
    <x v="0"/>
    <s v="Married"/>
  </r>
  <r>
    <x v="0"/>
    <s v="ADVANCED TECHNICAL TRAINING CENTRE"/>
    <x v="49"/>
    <x v="49"/>
    <x v="0"/>
    <d v="1983-10-20T00:00:00"/>
    <x v="16"/>
    <x v="7"/>
    <n v="300"/>
    <x v="1"/>
    <s v="Regular"/>
    <x v="47"/>
    <s v="NA"/>
    <s v="NA"/>
    <s v="Duga"/>
    <s v="A NO 11483/DC/S"/>
    <x v="1"/>
    <x v="1"/>
    <x v="1"/>
    <s v="Married"/>
  </r>
  <r>
    <x v="0"/>
    <s v="ADVANCED TECHNICAL TRAINING CENTRE"/>
    <x v="50"/>
    <x v="50"/>
    <x v="1"/>
    <d v="1983-09-09T00:00:00"/>
    <x v="11"/>
    <x v="7"/>
    <n v="300"/>
    <x v="0"/>
    <s v="Regular"/>
    <x v="48"/>
    <s v="NA"/>
    <s v="NA"/>
    <s v="Duga"/>
    <s v="NA"/>
    <x v="7"/>
    <x v="1"/>
    <x v="1"/>
    <s v="Ummarried"/>
  </r>
  <r>
    <x v="0"/>
    <s v="ADVANCED TECHNICAL TRAINING CENTRE"/>
    <x v="51"/>
    <x v="51"/>
    <x v="1"/>
    <d v="1975-10-30T00:00:00"/>
    <x v="8"/>
    <x v="7"/>
    <n v="77"/>
    <x v="0"/>
    <s v="Regular"/>
    <x v="49"/>
    <s v="NA"/>
    <s v="NA"/>
    <s v="Duga"/>
    <s v="NA"/>
    <x v="10"/>
    <x v="4"/>
    <x v="0"/>
    <s v="Married"/>
  </r>
  <r>
    <x v="0"/>
    <s v="ADVANCED TECHNICAL TRAINING CENTRE"/>
    <x v="52"/>
    <x v="52"/>
    <x v="1"/>
    <d v="1957-08-02T00:00:00"/>
    <x v="17"/>
    <x v="7"/>
    <n v="300"/>
    <x v="1"/>
    <s v="Regular"/>
    <x v="50"/>
    <s v="NA"/>
    <s v="NA"/>
    <s v="Duga"/>
    <n v="171"/>
    <x v="6"/>
    <x v="2"/>
    <x v="0"/>
    <s v="Married"/>
  </r>
  <r>
    <x v="0"/>
    <s v="ADVANCED TECHNICAL TRAINING CENTRE"/>
    <x v="53"/>
    <x v="53"/>
    <x v="1"/>
    <d v="1983-06-16T00:00:00"/>
    <x v="11"/>
    <x v="7"/>
    <n v="300"/>
    <x v="0"/>
    <s v="Regular"/>
    <x v="51"/>
    <s v="NA"/>
    <s v="NA"/>
    <s v="Duga"/>
    <s v="2038/DCE"/>
    <x v="8"/>
    <x v="2"/>
    <x v="0"/>
    <s v="Ummarried"/>
  </r>
  <r>
    <x v="0"/>
    <s v="ADVANCED TECHNICAL TRAINING CENTRE"/>
    <x v="54"/>
    <x v="54"/>
    <x v="1"/>
    <d v="1965-07-17T00:00:00"/>
    <x v="18"/>
    <x v="7"/>
    <n v="300"/>
    <x v="1"/>
    <s v="Regular"/>
    <x v="52"/>
    <s v="NA"/>
    <s v="NA"/>
    <s v="Duga"/>
    <s v="183/DC/W"/>
    <x v="8"/>
    <x v="2"/>
    <x v="0"/>
    <s v="Married"/>
  </r>
  <r>
    <x v="0"/>
    <s v="ADVANCED TECHNICAL TRAINING CENTRE"/>
    <x v="55"/>
    <x v="55"/>
    <x v="1"/>
    <d v="1975-11-05T00:00:00"/>
    <x v="19"/>
    <x v="7"/>
    <n v="300"/>
    <x v="1"/>
    <s v="Regular"/>
    <x v="53"/>
    <s v="NA"/>
    <s v="NA"/>
    <s v="Duga"/>
    <s v="1425/OCE"/>
    <x v="0"/>
    <x v="0"/>
    <x v="0"/>
    <s v="Married"/>
  </r>
  <r>
    <x v="0"/>
    <s v="ADVANCED TECHNICAL TRAINING CENTRE"/>
    <x v="56"/>
    <x v="56"/>
    <x v="1"/>
    <d v="1979-09-14T00:00:00"/>
    <x v="8"/>
    <x v="7"/>
    <n v="77"/>
    <x v="0"/>
    <s v="Regular"/>
    <x v="54"/>
    <s v="NA"/>
    <s v="NA"/>
    <s v="Duga"/>
    <s v="1484/DCE"/>
    <x v="1"/>
    <x v="1"/>
    <x v="1"/>
    <s v="Married"/>
  </r>
  <r>
    <x v="0"/>
    <s v="ADVANCED TECHNICAL TRAINING CENTRE"/>
    <x v="57"/>
    <x v="57"/>
    <x v="1"/>
    <d v="1974-06-20T00:00:00"/>
    <x v="20"/>
    <x v="7"/>
    <n v="60"/>
    <x v="1"/>
    <s v="MR"/>
    <x v="55"/>
    <s v="NA"/>
    <s v="NA"/>
    <s v="Duga"/>
    <s v="152 VOL NO. 1V"/>
    <x v="6"/>
    <x v="2"/>
    <x v="0"/>
    <s v="Married"/>
  </r>
  <r>
    <x v="0"/>
    <s v="ADVANCED TECHNICAL TRAINING CENTRE"/>
    <x v="58"/>
    <x v="58"/>
    <x v="1"/>
    <d v="1978-01-18T00:00:00"/>
    <x v="20"/>
    <x v="7"/>
    <n v="60"/>
    <x v="1"/>
    <s v="MR"/>
    <x v="56"/>
    <s v="NA"/>
    <s v="NA"/>
    <s v="Duga"/>
    <s v="2816/DCE"/>
    <x v="0"/>
    <x v="0"/>
    <x v="0"/>
    <s v="Married"/>
  </r>
  <r>
    <x v="0"/>
    <s v="ADVANCED TECHNICAL TRAINING CENTRE"/>
    <x v="59"/>
    <x v="59"/>
    <x v="1"/>
    <d v="1976-08-06T00:00:00"/>
    <x v="10"/>
    <x v="7"/>
    <n v="300"/>
    <x v="0"/>
    <s v="Regular"/>
    <x v="57"/>
    <s v="NA"/>
    <s v="NA"/>
    <s v="Duga"/>
    <s v="NA"/>
    <x v="8"/>
    <x v="2"/>
    <x v="0"/>
    <s v="Married"/>
  </r>
  <r>
    <x v="0"/>
    <s v="ADVANCED TECHNICAL TRAINING CENTRE"/>
    <x v="60"/>
    <x v="60"/>
    <x v="0"/>
    <d v="1974-11-27T00:00:00"/>
    <x v="21"/>
    <x v="8"/>
    <n v="27"/>
    <x v="1"/>
    <s v="Regular"/>
    <x v="58"/>
    <s v="NA"/>
    <s v="NA"/>
    <s v="Duga"/>
    <s v="2747/DCE"/>
    <x v="8"/>
    <x v="2"/>
    <x v="0"/>
    <s v="Married"/>
  </r>
  <r>
    <x v="0"/>
    <s v="ADVANCED TECHNICAL TRAINING CENTRE"/>
    <x v="61"/>
    <x v="61"/>
    <x v="0"/>
    <d v="1976-02-10T00:00:00"/>
    <x v="8"/>
    <x v="7"/>
    <n v="77"/>
    <x v="0"/>
    <s v="Regular"/>
    <x v="59"/>
    <s v="NA"/>
    <s v="NA"/>
    <s v="Duga"/>
    <s v="NA"/>
    <x v="10"/>
    <x v="4"/>
    <x v="0"/>
    <s v="Married"/>
  </r>
  <r>
    <x v="0"/>
    <s v="ADVANCED TECHNICAL TRAINING CENTRE"/>
    <x v="62"/>
    <x v="62"/>
    <x v="1"/>
    <d v="1976-02-19T00:00:00"/>
    <x v="6"/>
    <x v="7"/>
    <n v="70"/>
    <x v="1"/>
    <s v="MR"/>
    <x v="59"/>
    <s v="NA"/>
    <s v="NA"/>
    <s v="Duga"/>
    <n v="1517"/>
    <x v="11"/>
    <x v="1"/>
    <x v="1"/>
    <s v="Married"/>
  </r>
  <r>
    <x v="0"/>
    <s v="ADVANCED TECHNICAL TRAINING CENTRE"/>
    <x v="63"/>
    <x v="63"/>
    <x v="1"/>
    <d v="1984-02-18T00:00:00"/>
    <x v="22"/>
    <x v="7"/>
    <n v="300"/>
    <x v="1"/>
    <s v="Regular"/>
    <x v="60"/>
    <s v="NA"/>
    <s v="NA"/>
    <s v="Duga"/>
    <s v="3422/DCE"/>
    <x v="4"/>
    <x v="2"/>
    <x v="0"/>
    <s v="Ummarried"/>
  </r>
  <r>
    <x v="0"/>
    <s v="ADVANCED TECHNICAL TRAINING CENTRE"/>
    <x v="64"/>
    <x v="64"/>
    <x v="0"/>
    <d v="1970-03-14T00:00:00"/>
    <x v="8"/>
    <x v="7"/>
    <n v="77"/>
    <x v="0"/>
    <s v="Regular"/>
    <x v="61"/>
    <s v="NA"/>
    <s v="NA"/>
    <s v="Duga"/>
    <s v="NA"/>
    <x v="1"/>
    <x v="1"/>
    <x v="1"/>
    <s v="Ummarried"/>
  </r>
  <r>
    <x v="0"/>
    <s v="ADVANCED TECHNICAL TRAINING CENTRE"/>
    <x v="65"/>
    <x v="65"/>
    <x v="0"/>
    <d v="1980-03-18T00:00:00"/>
    <x v="8"/>
    <x v="7"/>
    <n v="77"/>
    <x v="0"/>
    <s v="Regular"/>
    <x v="62"/>
    <s v="NA"/>
    <s v="NA"/>
    <s v="Duga"/>
    <s v="VOL 3 SL NO. 228"/>
    <x v="1"/>
    <x v="1"/>
    <x v="1"/>
    <s v="Ummarried"/>
  </r>
  <r>
    <x v="0"/>
    <s v="ADVANCED TECHNICAL TRAINING CENTRE"/>
    <x v="66"/>
    <x v="66"/>
    <x v="1"/>
    <d v="1987-03-02T00:00:00"/>
    <x v="14"/>
    <x v="7"/>
    <n v="100"/>
    <x v="1"/>
    <s v="MR"/>
    <x v="63"/>
    <s v="NA"/>
    <s v="NA"/>
    <s v="Duga"/>
    <s v="1631/NET"/>
    <x v="9"/>
    <x v="1"/>
    <x v="1"/>
    <s v="Married"/>
  </r>
  <r>
    <x v="0"/>
    <s v="ADVANCED TECHNICAL TRAINING CENTRE"/>
    <x v="67"/>
    <x v="67"/>
    <x v="1"/>
    <d v="1983-07-15T00:00:00"/>
    <x v="8"/>
    <x v="7"/>
    <n v="77"/>
    <x v="0"/>
    <s v="Regular"/>
    <x v="64"/>
    <s v="NA"/>
    <s v="NA"/>
    <s v="Duga"/>
    <n v="12514"/>
    <x v="5"/>
    <x v="3"/>
    <x v="0"/>
    <s v="Ummarried"/>
  </r>
  <r>
    <x v="0"/>
    <s v="ADVANCED TECHNICAL TRAINING CENTRE"/>
    <x v="68"/>
    <x v="68"/>
    <x v="1"/>
    <d v="1973-06-03T00:00:00"/>
    <x v="8"/>
    <x v="7"/>
    <n v="77"/>
    <x v="0"/>
    <s v="Regular"/>
    <x v="65"/>
    <s v="NA"/>
    <s v="NA"/>
    <s v="Duga"/>
    <s v="NA"/>
    <x v="10"/>
    <x v="4"/>
    <x v="0"/>
    <s v="Married"/>
  </r>
  <r>
    <x v="0"/>
    <s v="ADVANCED TECHNICAL TRAINING CENTRE"/>
    <x v="69"/>
    <x v="69"/>
    <x v="0"/>
    <d v="1979-06-21T00:00:00"/>
    <x v="8"/>
    <x v="7"/>
    <n v="77"/>
    <x v="0"/>
    <s v="Regular"/>
    <x v="66"/>
    <s v="NA"/>
    <s v="NA"/>
    <s v="Duga"/>
    <s v="476 VOL NO XVIII"/>
    <x v="1"/>
    <x v="1"/>
    <x v="2"/>
    <s v="Married"/>
  </r>
  <r>
    <x v="0"/>
    <s v="ADVANCED TECHNICAL TRAINING CENTRE"/>
    <x v="70"/>
    <x v="70"/>
    <x v="1"/>
    <d v="1980-02-24T00:00:00"/>
    <x v="11"/>
    <x v="7"/>
    <n v="300"/>
    <x v="0"/>
    <s v="Regular"/>
    <x v="67"/>
    <s v="NA"/>
    <s v="NA"/>
    <s v="Duga"/>
    <s v="NA"/>
    <x v="1"/>
    <x v="1"/>
    <x v="1"/>
    <s v="Married"/>
  </r>
  <r>
    <x v="0"/>
    <s v="ADVANCED TECHNICAL TRAINING CENTRE"/>
    <x v="71"/>
    <x v="71"/>
    <x v="0"/>
    <d v="1975-01-15T00:00:00"/>
    <x v="23"/>
    <x v="7"/>
    <n v="300"/>
    <x v="1"/>
    <s v="Regular"/>
    <x v="68"/>
    <s v="NA"/>
    <s v="NA"/>
    <s v="Duga"/>
    <s v="736/DCE"/>
    <x v="8"/>
    <x v="2"/>
    <x v="0"/>
    <s v="Ummarried"/>
  </r>
  <r>
    <x v="0"/>
    <s v="ADVANCED TECHNICAL TRAINING CENTRE"/>
    <x v="72"/>
    <x v="72"/>
    <x v="1"/>
    <d v="1984-08-02T00:00:00"/>
    <x v="14"/>
    <x v="7"/>
    <n v="100"/>
    <x v="1"/>
    <s v="Regular"/>
    <x v="69"/>
    <s v="NA"/>
    <s v="NA"/>
    <s v="Duga"/>
    <s v="65/HOME/95"/>
    <x v="6"/>
    <x v="2"/>
    <x v="0"/>
    <s v="Married"/>
  </r>
  <r>
    <x v="0"/>
    <s v="ADVANCED TECHNICAL TRAINING CENTRE"/>
    <x v="73"/>
    <x v="73"/>
    <x v="1"/>
    <d v="1955-11-19T00:00:00"/>
    <x v="24"/>
    <x v="6"/>
    <n v="100"/>
    <x v="1"/>
    <s v="Others"/>
    <x v="70"/>
    <s v="NA"/>
    <s v="NA"/>
    <s v="Duga"/>
    <s v="NA"/>
    <x v="10"/>
    <x v="4"/>
    <x v="0"/>
    <s v="Married"/>
  </r>
  <r>
    <x v="0"/>
    <s v="ADVANCED TECHNICAL TRAINING CENTRE"/>
    <x v="74"/>
    <x v="74"/>
    <x v="1"/>
    <d v="1979-05-19T00:00:00"/>
    <x v="11"/>
    <x v="7"/>
    <n v="300"/>
    <x v="0"/>
    <s v="Regular"/>
    <x v="71"/>
    <s v="NA"/>
    <s v="NA"/>
    <s v="Duga"/>
    <s v="NA"/>
    <x v="5"/>
    <x v="3"/>
    <x v="0"/>
    <s v="Married"/>
  </r>
  <r>
    <x v="0"/>
    <s v="ADVANCED TECHNICAL TRAINING CENTRE"/>
    <x v="75"/>
    <x v="75"/>
    <x v="1"/>
    <d v="1981-02-22T00:00:00"/>
    <x v="11"/>
    <x v="7"/>
    <n v="300"/>
    <x v="0"/>
    <s v="Regular"/>
    <x v="72"/>
    <s v="NA"/>
    <s v="NA"/>
    <s v="Duga"/>
    <s v="1085/DC/W"/>
    <x v="1"/>
    <x v="1"/>
    <x v="1"/>
    <s v="Ummarried"/>
  </r>
  <r>
    <x v="0"/>
    <s v="ADVANCED TECHNICAL TRAINING CENTRE"/>
    <x v="76"/>
    <x v="76"/>
    <x v="1"/>
    <d v="1983-10-11T00:00:00"/>
    <x v="8"/>
    <x v="7"/>
    <n v="77"/>
    <x v="0"/>
    <s v="Regular"/>
    <x v="47"/>
    <s v="NA"/>
    <s v="NA"/>
    <s v="Duga"/>
    <s v="276/DCE"/>
    <x v="8"/>
    <x v="2"/>
    <x v="0"/>
    <s v="Ummarried"/>
  </r>
  <r>
    <x v="0"/>
    <s v="ADVANCED TECHNICAL TRAINING CENTRE"/>
    <x v="77"/>
    <x v="77"/>
    <x v="1"/>
    <d v="1979-12-28T00:00:00"/>
    <x v="8"/>
    <x v="7"/>
    <n v="77"/>
    <x v="0"/>
    <s v="Regular"/>
    <x v="73"/>
    <s v="NA"/>
    <s v="NA"/>
    <s v="Duga"/>
    <s v="NA"/>
    <x v="10"/>
    <x v="4"/>
    <x v="0"/>
    <s v="Married"/>
  </r>
  <r>
    <x v="0"/>
    <s v="ADVANCED TECHNICAL TRAINING CENTRE"/>
    <x v="78"/>
    <x v="78"/>
    <x v="1"/>
    <d v="1979-08-21T00:00:00"/>
    <x v="11"/>
    <x v="7"/>
    <n v="300"/>
    <x v="0"/>
    <s v="Regular"/>
    <x v="74"/>
    <s v="NA"/>
    <s v="NA"/>
    <s v="Duga"/>
    <s v="SL NO 2913/DCE"/>
    <x v="9"/>
    <x v="1"/>
    <x v="1"/>
    <s v="Ummarried"/>
  </r>
  <r>
    <x v="0"/>
    <s v="ADVANCED TECHNICAL TRAINING CENTRE"/>
    <x v="79"/>
    <x v="79"/>
    <x v="1"/>
    <d v="1973-04-15T00:00:00"/>
    <x v="25"/>
    <x v="5"/>
    <n v="300"/>
    <x v="0"/>
    <s v="Regular"/>
    <x v="75"/>
    <s v="NA"/>
    <s v="NA"/>
    <s v="Duga"/>
    <s v="SL NO. 447 VOL XV111"/>
    <x v="1"/>
    <x v="1"/>
    <x v="1"/>
    <s v="Married"/>
  </r>
  <r>
    <x v="0"/>
    <s v="ADVANCED TECHNICAL TRAINING CENTRE"/>
    <x v="80"/>
    <x v="80"/>
    <x v="0"/>
    <d v="1982-11-18T00:00:00"/>
    <x v="11"/>
    <x v="7"/>
    <n v="300"/>
    <x v="0"/>
    <s v="Regular"/>
    <x v="38"/>
    <s v="NA"/>
    <s v="NA"/>
    <s v="Duga"/>
    <s v="1237/DCE"/>
    <x v="0"/>
    <x v="0"/>
    <x v="0"/>
    <s v="Married"/>
  </r>
  <r>
    <x v="0"/>
    <s v="ADVANCED TECHNICAL TRAINING CENTRE"/>
    <x v="81"/>
    <x v="81"/>
    <x v="0"/>
    <d v="1967-05-08T00:00:00"/>
    <x v="26"/>
    <x v="5"/>
    <n v="300"/>
    <x v="1"/>
    <s v="MR"/>
    <x v="76"/>
    <s v="NA"/>
    <s v="NA"/>
    <s v="Duga"/>
    <n v="137"/>
    <x v="6"/>
    <x v="2"/>
    <x v="0"/>
    <s v="Ummarried"/>
  </r>
  <r>
    <x v="0"/>
    <s v="ADVANCED TECHNICAL TRAINING CENTRE"/>
    <x v="82"/>
    <x v="82"/>
    <x v="1"/>
    <d v="1985-02-07T00:00:00"/>
    <x v="14"/>
    <x v="7"/>
    <n v="100"/>
    <x v="1"/>
    <s v="MR"/>
    <x v="77"/>
    <s v="NA"/>
    <s v="NA"/>
    <s v="Duga"/>
    <s v="NA"/>
    <x v="0"/>
    <x v="0"/>
    <x v="0"/>
    <s v="Married"/>
  </r>
  <r>
    <x v="0"/>
    <s v="ADVANCED TECHNICAL TRAINING CENTRE"/>
    <x v="83"/>
    <x v="83"/>
    <x v="1"/>
    <d v="1980-03-17T00:00:00"/>
    <x v="8"/>
    <x v="7"/>
    <n v="77"/>
    <x v="0"/>
    <s v="Regular"/>
    <x v="62"/>
    <s v="NA"/>
    <s v="NA"/>
    <s v="Duga"/>
    <s v="1249/DCE"/>
    <x v="4"/>
    <x v="2"/>
    <x v="0"/>
    <s v="Married"/>
  </r>
  <r>
    <x v="0"/>
    <s v="ADVANCED TECHNICAL TRAINING CENTRE"/>
    <x v="84"/>
    <x v="84"/>
    <x v="1"/>
    <d v="1971-01-01T00:00:00"/>
    <x v="14"/>
    <x v="7"/>
    <n v="100"/>
    <x v="1"/>
    <s v="MR"/>
    <x v="78"/>
    <s v="NA"/>
    <s v="NA"/>
    <s v="Duga"/>
    <n v="422"/>
    <x v="6"/>
    <x v="2"/>
    <x v="0"/>
    <s v="Married"/>
  </r>
  <r>
    <x v="0"/>
    <s v="ADVANCED TECHNICAL TRAINING CENTRE"/>
    <x v="85"/>
    <x v="85"/>
    <x v="1"/>
    <d v="1962-01-27T00:00:00"/>
    <x v="27"/>
    <x v="7"/>
    <n v="70"/>
    <x v="1"/>
    <s v="ADHOC"/>
    <x v="79"/>
    <s v="NA"/>
    <s v="NA"/>
    <s v="Duga"/>
    <s v="NA"/>
    <x v="11"/>
    <x v="1"/>
    <x v="1"/>
    <s v="Married"/>
  </r>
  <r>
    <x v="0"/>
    <s v="ADVANCED TECHNICAL TRAINING CENTRE"/>
    <x v="86"/>
    <x v="85"/>
    <x v="1"/>
    <d v="1988-04-10T00:00:00"/>
    <x v="14"/>
    <x v="7"/>
    <n v="100"/>
    <x v="1"/>
    <s v="MR"/>
    <x v="80"/>
    <s v="NA"/>
    <s v="NA"/>
    <s v="Duga"/>
    <n v="137"/>
    <x v="11"/>
    <x v="1"/>
    <x v="2"/>
    <s v="Married"/>
  </r>
  <r>
    <x v="0"/>
    <s v="ADVANCED TECHNICAL TRAINING CENTRE"/>
    <x v="87"/>
    <x v="86"/>
    <x v="1"/>
    <d v="1975-09-20T00:00:00"/>
    <x v="28"/>
    <x v="7"/>
    <n v="25"/>
    <x v="1"/>
    <s v="Regular"/>
    <x v="81"/>
    <s v="NA"/>
    <s v="NA"/>
    <s v="Duga"/>
    <s v="9168/DCE"/>
    <x v="8"/>
    <x v="2"/>
    <x v="0"/>
    <s v="Ummarried"/>
  </r>
  <r>
    <x v="0"/>
    <s v="AGRIGAON GOVERNMENT PRIMARY SCHOOL"/>
    <x v="88"/>
    <x v="87"/>
    <x v="0"/>
    <d v="1967-08-02T00:00:00"/>
    <x v="29"/>
    <x v="5"/>
    <n v="101"/>
    <x v="1"/>
    <s v="Regular"/>
    <x v="82"/>
    <s v="Regu Brc"/>
    <s v="Dalapchen Government Secondary School"/>
    <s v="Regu"/>
    <s v="SL NO 10 V NO VI"/>
    <x v="0"/>
    <x v="0"/>
    <x v="0"/>
    <s v="Married"/>
  </r>
  <r>
    <x v="0"/>
    <s v="AGRIGAON GOVERNMENT PRIMARY SCHOOL"/>
    <x v="89"/>
    <x v="88"/>
    <x v="1"/>
    <d v="1967-06-06T00:00:00"/>
    <x v="2"/>
    <x v="9"/>
    <n v="200"/>
    <x v="0"/>
    <s v="Regular"/>
    <x v="83"/>
    <s v="Regu Brc"/>
    <s v="Dalapchen Government Secondary School"/>
    <s v="Regu"/>
    <s v="NA"/>
    <x v="8"/>
    <x v="2"/>
    <x v="0"/>
    <s v="Married"/>
  </r>
  <r>
    <x v="0"/>
    <s v="AGRIGAON GOVERNMENT PRIMARY SCHOOL"/>
    <x v="90"/>
    <x v="89"/>
    <x v="1"/>
    <d v="1964-01-29T00:00:00"/>
    <x v="0"/>
    <x v="0"/>
    <n v="83"/>
    <x v="0"/>
    <s v="Regular"/>
    <x v="84"/>
    <s v="Regu Brc"/>
    <s v="Dalapchen Government Secondary School"/>
    <s v="Regu"/>
    <s v="384/DCE/36/3/92"/>
    <x v="8"/>
    <x v="2"/>
    <x v="0"/>
    <s v="Married"/>
  </r>
  <r>
    <x v="0"/>
    <s v="AGRIGAON GOVERNMENT PRIMARY SCHOOL"/>
    <x v="91"/>
    <x v="90"/>
    <x v="1"/>
    <d v="1963-03-06T00:00:00"/>
    <x v="0"/>
    <x v="0"/>
    <n v="83"/>
    <x v="0"/>
    <s v="Regular"/>
    <x v="85"/>
    <s v="Regu Brc"/>
    <s v="Dalapchen Government Secondary School"/>
    <s v="Regu"/>
    <s v="6070/DCE"/>
    <x v="8"/>
    <x v="2"/>
    <x v="0"/>
    <s v="Married"/>
  </r>
  <r>
    <x v="0"/>
    <s v="AGRIGAON GOVERNMENT PRIMARY SCHOOL"/>
    <x v="92"/>
    <x v="91"/>
    <x v="1"/>
    <d v="1968-08-07T00:00:00"/>
    <x v="0"/>
    <x v="0"/>
    <n v="83"/>
    <x v="0"/>
    <s v="Regular"/>
    <x v="82"/>
    <s v="Regu Brc"/>
    <s v="Dalapchen Government Secondary School"/>
    <s v="Regu"/>
    <s v="S NO 10 VO NO VI"/>
    <x v="11"/>
    <x v="1"/>
    <x v="1"/>
    <s v="Married"/>
  </r>
  <r>
    <x v="0"/>
    <s v="AHO-KISHAN GOVERNMENT SECONDARY SCHOOL"/>
    <x v="93"/>
    <x v="92"/>
    <x v="1"/>
    <d v="1978-10-17T00:00:00"/>
    <x v="1"/>
    <x v="3"/>
    <n v="3"/>
    <x v="0"/>
    <s v="Regular"/>
    <x v="86"/>
    <s v="Pakyong Brc"/>
    <s v="Aho-Shanti Government Secondary School"/>
    <s v="Pakyong"/>
    <s v="SL NO.499/VNO.IV"/>
    <x v="2"/>
    <x v="0"/>
    <x v="1"/>
    <s v="Married"/>
  </r>
  <r>
    <x v="0"/>
    <s v="AHO-KISHAN GOVERNMENT SECONDARY SCHOOL"/>
    <x v="94"/>
    <x v="93"/>
    <x v="0"/>
    <d v="1977-07-06T00:00:00"/>
    <x v="1"/>
    <x v="2"/>
    <n v="3"/>
    <x v="0"/>
    <s v="Regular"/>
    <x v="87"/>
    <s v="Pakyong Brc"/>
    <s v="Aho-Shanti Government Secondary School"/>
    <s v="Pakyong"/>
    <s v="SL NO.208 VOL NO.V"/>
    <x v="8"/>
    <x v="2"/>
    <x v="0"/>
    <s v="Married"/>
  </r>
  <r>
    <x v="0"/>
    <s v="AHO-KISHAN GOVERNMENT SECONDARY SCHOOL"/>
    <x v="95"/>
    <x v="94"/>
    <x v="1"/>
    <d v="1955-02-09T00:00:00"/>
    <x v="30"/>
    <x v="10"/>
    <n v="50"/>
    <x v="1"/>
    <s v="Regular"/>
    <x v="88"/>
    <s v="Pakyong Brc"/>
    <s v="Aho-Shanti Government Secondary School"/>
    <s v="Pakyong"/>
    <s v="NA"/>
    <x v="8"/>
    <x v="2"/>
    <x v="0"/>
    <s v="Married"/>
  </r>
  <r>
    <x v="0"/>
    <s v="AHO-KISHAN GOVERNMENT SECONDARY SCHOOL"/>
    <x v="96"/>
    <x v="95"/>
    <x v="1"/>
    <d v="1964-03-18T00:00:00"/>
    <x v="1"/>
    <x v="2"/>
    <n v="3"/>
    <x v="0"/>
    <s v="Regular"/>
    <x v="89"/>
    <s v="Pakyong Brc"/>
    <s v="Aho-Shanti Government Secondary School"/>
    <s v="Pakyong"/>
    <s v="SL NO.2139/DCE/VOL NO V"/>
    <x v="8"/>
    <x v="2"/>
    <x v="0"/>
    <s v="Married"/>
  </r>
  <r>
    <x v="0"/>
    <s v="AHO-KISHAN GOVERNMENT SECONDARY SCHOOL"/>
    <x v="97"/>
    <x v="96"/>
    <x v="0"/>
    <d v="1960-04-08T00:00:00"/>
    <x v="5"/>
    <x v="5"/>
    <n v="100"/>
    <x v="1"/>
    <s v="Regular"/>
    <x v="90"/>
    <s v="Pakyong Brc"/>
    <s v="Aho-Shanti Government Secondary School"/>
    <s v="Pakyong"/>
    <s v="1654/DCE"/>
    <x v="6"/>
    <x v="2"/>
    <x v="0"/>
    <s v="Married"/>
  </r>
  <r>
    <x v="0"/>
    <s v="AHO-KISHAN GOVERNMENT SECONDARY SCHOOL"/>
    <x v="98"/>
    <x v="97"/>
    <x v="0"/>
    <d v="1962-02-15T00:00:00"/>
    <x v="6"/>
    <x v="5"/>
    <n v="70"/>
    <x v="1"/>
    <s v="Regular"/>
    <x v="91"/>
    <s v="Pakyong Brc"/>
    <s v="Aho-Shanti Government Secondary School"/>
    <s v="Pakyong"/>
    <s v="13138/DCE"/>
    <x v="11"/>
    <x v="1"/>
    <x v="0"/>
    <s v="Married"/>
  </r>
  <r>
    <x v="0"/>
    <s v="AHO-KISHAN GOVERNMENT SECONDARY SCHOOL"/>
    <x v="99"/>
    <x v="98"/>
    <x v="0"/>
    <d v="1956-06-07T00:00:00"/>
    <x v="0"/>
    <x v="0"/>
    <n v="83"/>
    <x v="0"/>
    <s v="Regular"/>
    <x v="92"/>
    <s v="Pakyong Brc"/>
    <s v="Aho-Shanti Government Secondary School"/>
    <s v="Pakyong"/>
    <s v="VOL NO.VI SL NO.214"/>
    <x v="5"/>
    <x v="3"/>
    <x v="2"/>
    <s v="Married"/>
  </r>
  <r>
    <x v="0"/>
    <s v="AHO-KISHAN GOVERNMENT SECONDARY SCHOOL"/>
    <x v="100"/>
    <x v="99"/>
    <x v="0"/>
    <d v="1964-03-15T00:00:00"/>
    <x v="5"/>
    <x v="5"/>
    <n v="100"/>
    <x v="1"/>
    <s v="Regular"/>
    <x v="89"/>
    <s v="Pakyong Brc"/>
    <s v="Aho-Shanti Government Secondary School"/>
    <s v="Pakyong"/>
    <s v="VOL NO.III SL NO.506"/>
    <x v="6"/>
    <x v="2"/>
    <x v="0"/>
    <s v="Married"/>
  </r>
  <r>
    <x v="0"/>
    <s v="AHO-KISHAN GOVERNMENT SECONDARY SCHOOL"/>
    <x v="101"/>
    <x v="100"/>
    <x v="0"/>
    <d v="1967-04-25T00:00:00"/>
    <x v="0"/>
    <x v="0"/>
    <n v="83"/>
    <x v="0"/>
    <s v="Regular"/>
    <x v="93"/>
    <s v="Pakyong Brc"/>
    <s v="Aho-Shanti Government Secondary School"/>
    <s v="Pakyong"/>
    <s v="326/VOL NO.II"/>
    <x v="12"/>
    <x v="1"/>
    <x v="2"/>
    <s v="Married"/>
  </r>
  <r>
    <x v="0"/>
    <s v="AHO-KISHAN GOVERNMENT SECONDARY SCHOOL"/>
    <x v="102"/>
    <x v="101"/>
    <x v="0"/>
    <d v="1965-01-05T00:00:00"/>
    <x v="4"/>
    <x v="11"/>
    <n v="100"/>
    <x v="0"/>
    <s v="Regular"/>
    <x v="94"/>
    <s v="Pakyong Brc"/>
    <s v="Aho-Shanti Government Secondary School"/>
    <s v="Pakyong"/>
    <s v="1721/DC(E)"/>
    <x v="12"/>
    <x v="1"/>
    <x v="0"/>
    <s v="Married"/>
  </r>
  <r>
    <x v="0"/>
    <s v="AHO-KISHAN GOVERNMENT SECONDARY SCHOOL"/>
    <x v="103"/>
    <x v="102"/>
    <x v="0"/>
    <d v="1988-11-20T00:00:00"/>
    <x v="7"/>
    <x v="6"/>
    <n v="100"/>
    <x v="1"/>
    <s v="ADHOC"/>
    <x v="34"/>
    <s v="Pakyong Brc"/>
    <s v="Aho-Shanti Government Secondary School"/>
    <s v="Pakyong"/>
    <s v="85/ VOL 1V"/>
    <x v="11"/>
    <x v="1"/>
    <x v="1"/>
    <s v="Ummarried"/>
  </r>
  <r>
    <x v="0"/>
    <s v="AHO-KISHAN GOVERNMENT SECONDARY SCHOOL"/>
    <x v="104"/>
    <x v="103"/>
    <x v="1"/>
    <d v="1971-06-04T00:00:00"/>
    <x v="1"/>
    <x v="2"/>
    <n v="3"/>
    <x v="0"/>
    <s v="Regular"/>
    <x v="19"/>
    <s v="Pakyong Brc"/>
    <s v="Aho-Shanti Government Secondary School"/>
    <s v="Pakyong"/>
    <s v="3894/DCE"/>
    <x v="8"/>
    <x v="2"/>
    <x v="0"/>
    <s v="Married"/>
  </r>
  <r>
    <x v="0"/>
    <s v="AHO-KISHAN GOVERNMENT SECONDARY SCHOOL"/>
    <x v="105"/>
    <x v="104"/>
    <x v="0"/>
    <d v="1977-10-10T00:00:00"/>
    <x v="31"/>
    <x v="6"/>
    <n v="100"/>
    <x v="1"/>
    <s v="ADHOC"/>
    <x v="95"/>
    <s v="Pakyong Brc"/>
    <s v="Aho-Shanti Government Secondary School"/>
    <s v="Pakyong"/>
    <s v="164/VOL 1V"/>
    <x v="0"/>
    <x v="0"/>
    <x v="0"/>
    <s v="Married"/>
  </r>
  <r>
    <x v="0"/>
    <s v="AHO-KISHAN GOVERNMENT SECONDARY SCHOOL"/>
    <x v="106"/>
    <x v="105"/>
    <x v="1"/>
    <d v="1959-08-07T00:00:00"/>
    <x v="0"/>
    <x v="0"/>
    <n v="83"/>
    <x v="0"/>
    <s v="Regular"/>
    <x v="96"/>
    <s v="Pakyong Brc"/>
    <s v="Aho-Shanti Government Secondary School"/>
    <s v="Pakyong"/>
    <s v="60/VOL NO.IV"/>
    <x v="0"/>
    <x v="0"/>
    <x v="0"/>
    <s v="Married"/>
  </r>
  <r>
    <x v="0"/>
    <s v="AHO-KISHAN GOVERNMENT SECONDARY SCHOOL"/>
    <x v="107"/>
    <x v="106"/>
    <x v="0"/>
    <d v="1972-01-03T00:00:00"/>
    <x v="1"/>
    <x v="2"/>
    <n v="3"/>
    <x v="0"/>
    <s v="Regular"/>
    <x v="97"/>
    <s v="Pakyong Brc"/>
    <s v="Aho-Shanti Government Secondary School"/>
    <s v="Pakyong"/>
    <s v="SL NO.304 VOL-I"/>
    <x v="8"/>
    <x v="2"/>
    <x v="0"/>
    <s v="Married"/>
  </r>
  <r>
    <x v="0"/>
    <s v="AHO-KISHAN GOVERNMENT SECONDARY SCHOOL"/>
    <x v="108"/>
    <x v="107"/>
    <x v="0"/>
    <d v="1972-10-22T00:00:00"/>
    <x v="1"/>
    <x v="2"/>
    <n v="3"/>
    <x v="0"/>
    <s v="Regular"/>
    <x v="98"/>
    <s v="Pakyong Brc"/>
    <s v="Aho-Shanti Government Secondary School"/>
    <s v="Pakyong"/>
    <s v="392/VOL NO.V"/>
    <x v="8"/>
    <x v="2"/>
    <x v="0"/>
    <s v="Married"/>
  </r>
  <r>
    <x v="0"/>
    <s v="AHO-KISHAN GOVERNMENT SECONDARY SCHOOL"/>
    <x v="109"/>
    <x v="108"/>
    <x v="1"/>
    <d v="1976-06-25T00:00:00"/>
    <x v="0"/>
    <x v="0"/>
    <n v="83"/>
    <x v="0"/>
    <s v="Regular"/>
    <x v="99"/>
    <s v="Pakyong Brc"/>
    <s v="Aho-Shanti Government Secondary School"/>
    <s v="Pakyong"/>
    <s v="2067/DCE/SL .NO. 386/VOL.NO II"/>
    <x v="6"/>
    <x v="2"/>
    <x v="0"/>
    <s v="Married"/>
  </r>
  <r>
    <x v="0"/>
    <s v="AHO-KISHAN GOVERNMENT SECONDARY SCHOOL"/>
    <x v="110"/>
    <x v="109"/>
    <x v="0"/>
    <d v="1964-07-15T00:00:00"/>
    <x v="0"/>
    <x v="0"/>
    <n v="83"/>
    <x v="0"/>
    <s v="Regular"/>
    <x v="100"/>
    <s v="Pakyong Brc"/>
    <s v="Aho-Shanti Government Secondary School"/>
    <s v="Pakyong"/>
    <s v="VOL IV SL NO.201"/>
    <x v="6"/>
    <x v="2"/>
    <x v="0"/>
    <s v="Married"/>
  </r>
  <r>
    <x v="0"/>
    <s v="AHO-SHANTI GOVERNMENT SECONDARY SCHOOL"/>
    <x v="111"/>
    <x v="110"/>
    <x v="1"/>
    <d v="1968-06-01T00:00:00"/>
    <x v="32"/>
    <x v="12"/>
    <n v="100"/>
    <x v="1"/>
    <s v="Regular"/>
    <x v="101"/>
    <s v="Pakyong Brc"/>
    <s v="Aho-Shanti Government Secondary School"/>
    <s v="Pakyong"/>
    <s v="611 VOL. NO. V"/>
    <x v="8"/>
    <x v="2"/>
    <x v="0"/>
    <s v="Ummarried"/>
  </r>
  <r>
    <x v="0"/>
    <s v="AHO-SHANTI GOVERNMENT SECONDARY SCHOOL"/>
    <x v="112"/>
    <x v="111"/>
    <x v="0"/>
    <d v="1976-04-15T00:00:00"/>
    <x v="0"/>
    <x v="11"/>
    <n v="83"/>
    <x v="0"/>
    <s v="Regular"/>
    <x v="46"/>
    <s v="Pakyong Brc"/>
    <s v="Aho-Shanti Government Secondary School"/>
    <s v="Pakyong"/>
    <s v="408/III"/>
    <x v="12"/>
    <x v="1"/>
    <x v="3"/>
    <s v="Married"/>
  </r>
  <r>
    <x v="0"/>
    <s v="AHO-SHANTI GOVERNMENT SECONDARY SCHOOL"/>
    <x v="113"/>
    <x v="112"/>
    <x v="0"/>
    <d v="1976-11-16T00:00:00"/>
    <x v="30"/>
    <x v="10"/>
    <n v="50"/>
    <x v="1"/>
    <s v="Regular"/>
    <x v="102"/>
    <s v="Pakyong Brc"/>
    <s v="Aho-Shanti Government Secondary School"/>
    <s v="Pakyong"/>
    <s v="NA"/>
    <x v="5"/>
    <x v="3"/>
    <x v="0"/>
    <s v="Married"/>
  </r>
  <r>
    <x v="0"/>
    <s v="AHO-SHANTI GOVERNMENT SECONDARY SCHOOL"/>
    <x v="114"/>
    <x v="113"/>
    <x v="1"/>
    <d v="1962-01-03T00:00:00"/>
    <x v="0"/>
    <x v="0"/>
    <n v="83"/>
    <x v="0"/>
    <s v="Regular"/>
    <x v="103"/>
    <s v="Pakyong Brc"/>
    <s v="Aho-Shanti Government Secondary School"/>
    <s v="Pakyong"/>
    <s v="18131/DCE"/>
    <x v="8"/>
    <x v="2"/>
    <x v="0"/>
    <s v="Married"/>
  </r>
  <r>
    <x v="0"/>
    <s v="AHO-SHANTI GOVERNMENT SECONDARY SCHOOL"/>
    <x v="115"/>
    <x v="114"/>
    <x v="0"/>
    <d v="1957-04-18T00:00:00"/>
    <x v="29"/>
    <x v="5"/>
    <n v="101"/>
    <x v="1"/>
    <s v="Regular"/>
    <x v="104"/>
    <s v="Pakyong Brc"/>
    <s v="Aho-Shanti Government Secondary School"/>
    <s v="Pakyong"/>
    <s v="1190/DCE. VL. VI."/>
    <x v="13"/>
    <x v="3"/>
    <x v="0"/>
    <s v="Married"/>
  </r>
  <r>
    <x v="0"/>
    <s v="AHO-SHANTI GOVERNMENT SECONDARY SCHOOL"/>
    <x v="116"/>
    <x v="115"/>
    <x v="1"/>
    <d v="1978-11-17T00:00:00"/>
    <x v="1"/>
    <x v="1"/>
    <n v="3"/>
    <x v="0"/>
    <s v="Regular"/>
    <x v="105"/>
    <s v="Pakyong Brc"/>
    <s v="Aho-Shanti Government Secondary School"/>
    <s v="Pakyong"/>
    <s v="Sl No 189 Vol No Xvii(a)"/>
    <x v="0"/>
    <x v="0"/>
    <x v="0"/>
    <s v="Ummarried"/>
  </r>
  <r>
    <x v="0"/>
    <s v="AHO-SHANTI GOVERNMENT SECONDARY SCHOOL"/>
    <x v="117"/>
    <x v="116"/>
    <x v="1"/>
    <d v="1976-07-18T00:00:00"/>
    <x v="33"/>
    <x v="5"/>
    <n v="70"/>
    <x v="1"/>
    <s v="Regular"/>
    <x v="106"/>
    <s v="Pakyong Brc"/>
    <s v="Aho-Shanti Government Secondary School"/>
    <s v="Pakyong"/>
    <s v="42/DCE"/>
    <x v="1"/>
    <x v="1"/>
    <x v="1"/>
    <s v="Married"/>
  </r>
  <r>
    <x v="0"/>
    <s v="AHO-SHANTI GOVERNMENT SECONDARY SCHOOL"/>
    <x v="118"/>
    <x v="117"/>
    <x v="0"/>
    <d v="1965-09-10T00:00:00"/>
    <x v="29"/>
    <x v="5"/>
    <n v="101"/>
    <x v="1"/>
    <s v="Regular"/>
    <x v="107"/>
    <s v="Pakyong Brc"/>
    <s v="Aho-Shanti Government Secondary School"/>
    <s v="Pakyong"/>
    <n v="22042"/>
    <x v="8"/>
    <x v="2"/>
    <x v="0"/>
    <s v="Married"/>
  </r>
  <r>
    <x v="0"/>
    <s v="AHO-SHANTI GOVERNMENT SECONDARY SCHOOL"/>
    <x v="119"/>
    <x v="118"/>
    <x v="1"/>
    <d v="1959-12-04T00:00:00"/>
    <x v="0"/>
    <x v="0"/>
    <n v="83"/>
    <x v="0"/>
    <s v="Regular"/>
    <x v="12"/>
    <s v="Pakyong Brc"/>
    <s v="Aho-Shanti Government Secondary School"/>
    <s v="Pakyong"/>
    <s v="SL NO 461 V NO XIX"/>
    <x v="8"/>
    <x v="2"/>
    <x v="0"/>
    <s v="Married"/>
  </r>
  <r>
    <x v="0"/>
    <s v="AHO-SHANTI GOVERNMENT SECONDARY SCHOOL"/>
    <x v="120"/>
    <x v="119"/>
    <x v="1"/>
    <d v="1963-02-05T00:00:00"/>
    <x v="0"/>
    <x v="0"/>
    <n v="83"/>
    <x v="0"/>
    <s v="Regular"/>
    <x v="108"/>
    <s v="Pakyong Brc"/>
    <s v="Aho-Shanti Government Secondary School"/>
    <s v="Pakyong"/>
    <s v="S NO 130/DCE V NO V"/>
    <x v="8"/>
    <x v="2"/>
    <x v="0"/>
    <s v="Married"/>
  </r>
  <r>
    <x v="0"/>
    <s v="AHO-SHANTI GOVERNMENT SECONDARY SCHOOL"/>
    <x v="121"/>
    <x v="120"/>
    <x v="1"/>
    <d v="1976-10-28T00:00:00"/>
    <x v="1"/>
    <x v="2"/>
    <n v="3"/>
    <x v="0"/>
    <s v="Regular"/>
    <x v="109"/>
    <s v="Pakyong Brc"/>
    <s v="Aho-Shanti Government Secondary School"/>
    <s v="Pakyong"/>
    <s v="22177/DCE"/>
    <x v="12"/>
    <x v="1"/>
    <x v="0"/>
    <s v="Ummarried"/>
  </r>
  <r>
    <x v="0"/>
    <s v="AHO-SHANTI GOVERNMENT SECONDARY SCHOOL"/>
    <x v="122"/>
    <x v="121"/>
    <x v="0"/>
    <d v="1963-04-30T00:00:00"/>
    <x v="0"/>
    <x v="0"/>
    <n v="83"/>
    <x v="0"/>
    <s v="Regular"/>
    <x v="110"/>
    <s v="Pakyong Brc"/>
    <s v="Aho-Shanti Government Secondary School"/>
    <s v="Pakyong"/>
    <s v="SL NO 244/V NO VI"/>
    <x v="2"/>
    <x v="0"/>
    <x v="1"/>
    <s v="Married"/>
  </r>
  <r>
    <x v="0"/>
    <s v="AHO-SHANTI GOVERNMENT SECONDARY SCHOOL"/>
    <x v="123"/>
    <x v="122"/>
    <x v="1"/>
    <d v="1959-11-12T00:00:00"/>
    <x v="0"/>
    <x v="13"/>
    <n v="83"/>
    <x v="0"/>
    <s v="Regular"/>
    <x v="111"/>
    <s v="Pakyong Brc"/>
    <s v="Aho-Shanti Government Secondary School"/>
    <s v="Pakyong"/>
    <s v="15017/DCE"/>
    <x v="1"/>
    <x v="1"/>
    <x v="1"/>
    <s v="Married"/>
  </r>
  <r>
    <x v="0"/>
    <s v="AHO-SHANTI GOVERNMENT SECONDARY SCHOOL"/>
    <x v="124"/>
    <x v="123"/>
    <x v="1"/>
    <d v="1961-04-12T00:00:00"/>
    <x v="6"/>
    <x v="5"/>
    <n v="70"/>
    <x v="1"/>
    <s v="Regular"/>
    <x v="112"/>
    <s v="Pakyong Brc"/>
    <s v="Aho-Shanti Government Secondary School"/>
    <s v="Pakyong"/>
    <s v="SL.NO.325/VOL.NO.IV"/>
    <x v="1"/>
    <x v="1"/>
    <x v="1"/>
    <s v="Married"/>
  </r>
  <r>
    <x v="0"/>
    <s v="AHO-SHANTI GOVERNMENT SECONDARY SCHOOL"/>
    <x v="125"/>
    <x v="124"/>
    <x v="1"/>
    <d v="1976-06-26T00:00:00"/>
    <x v="34"/>
    <x v="5"/>
    <n v="100"/>
    <x v="0"/>
    <s v="Regular"/>
    <x v="113"/>
    <s v="Pakyong Brc"/>
    <s v="Aho-Shanti Government Secondary School"/>
    <s v="Pakyong"/>
    <s v="669/DCT/ IV"/>
    <x v="1"/>
    <x v="1"/>
    <x v="1"/>
    <s v="Ummarried"/>
  </r>
  <r>
    <x v="0"/>
    <s v="AHO-SHANTI GOVERNMENT SECONDARY SCHOOL"/>
    <x v="126"/>
    <x v="125"/>
    <x v="0"/>
    <d v="1960-04-24T00:00:00"/>
    <x v="0"/>
    <x v="0"/>
    <n v="83"/>
    <x v="0"/>
    <s v="Regular"/>
    <x v="90"/>
    <s v="Pakyong Brc"/>
    <s v="Aho-Shanti Government Secondary School"/>
    <s v="Pakyong"/>
    <n v="105"/>
    <x v="0"/>
    <x v="0"/>
    <x v="2"/>
    <s v="Married"/>
  </r>
  <r>
    <x v="0"/>
    <s v="AHO-SHANTI GOVERNMENT SECONDARY SCHOOL"/>
    <x v="127"/>
    <x v="126"/>
    <x v="0"/>
    <d v="1969-10-12T00:00:00"/>
    <x v="1"/>
    <x v="2"/>
    <n v="3"/>
    <x v="0"/>
    <s v="Regular"/>
    <x v="114"/>
    <s v="Pakyong Brc"/>
    <s v="Aho-Shanti Government Secondary School"/>
    <s v="Pakyong"/>
    <s v="NA"/>
    <x v="7"/>
    <x v="1"/>
    <x v="1"/>
    <s v="Married"/>
  </r>
  <r>
    <x v="0"/>
    <s v="AHO-SHANTI GOVERNMENT SECONDARY SCHOOL"/>
    <x v="128"/>
    <x v="127"/>
    <x v="1"/>
    <d v="1971-09-18T00:00:00"/>
    <x v="1"/>
    <x v="1"/>
    <n v="3"/>
    <x v="0"/>
    <s v="Regular"/>
    <x v="115"/>
    <s v="Pakyong Brc"/>
    <s v="Aho-Shanti Government Secondary School"/>
    <s v="Pakyong"/>
    <s v="5185/DCE"/>
    <x v="12"/>
    <x v="1"/>
    <x v="3"/>
    <s v="Married"/>
  </r>
  <r>
    <x v="0"/>
    <s v="AHO-SHANTI GOVERNMENT SECONDARY SCHOOL"/>
    <x v="129"/>
    <x v="128"/>
    <x v="1"/>
    <d v="1975-08-15T00:00:00"/>
    <x v="1"/>
    <x v="11"/>
    <n v="3"/>
    <x v="0"/>
    <s v="Regular"/>
    <x v="9"/>
    <s v="Pakyong Brc"/>
    <s v="Aho-Shanti Government Secondary School"/>
    <s v="Pakyong"/>
    <n v="383"/>
    <x v="12"/>
    <x v="1"/>
    <x v="3"/>
    <s v="Married"/>
  </r>
  <r>
    <x v="0"/>
    <s v="AHO-SHANTI GOVERNMENT SECONDARY SCHOOL"/>
    <x v="130"/>
    <x v="129"/>
    <x v="1"/>
    <d v="1979-05-25T00:00:00"/>
    <x v="1"/>
    <x v="5"/>
    <n v="3"/>
    <x v="0"/>
    <s v="ADHOC"/>
    <x v="116"/>
    <s v="Pakyong Brc"/>
    <s v="Aho-Shanti Government Secondary School"/>
    <s v="Pakyong"/>
    <s v="SL NO 204 VOL NO IV"/>
    <x v="6"/>
    <x v="2"/>
    <x v="0"/>
    <s v="Ummarried"/>
  </r>
  <r>
    <x v="0"/>
    <s v="AHO-SHANTI GOVERNMENT SECONDARY SCHOOL"/>
    <x v="131"/>
    <x v="130"/>
    <x v="0"/>
    <d v="1970-10-27T00:00:00"/>
    <x v="1"/>
    <x v="2"/>
    <n v="3"/>
    <x v="0"/>
    <s v="Regular"/>
    <x v="117"/>
    <s v="Pakyong Brc"/>
    <s v="Aho-Shanti Government Secondary School"/>
    <s v="Pakyong"/>
    <s v="2480/VOL NO XVII"/>
    <x v="6"/>
    <x v="2"/>
    <x v="0"/>
    <s v="Married"/>
  </r>
  <r>
    <x v="0"/>
    <s v="AHO-SHANTI GOVERNMENT SECONDARY SCHOOL"/>
    <x v="132"/>
    <x v="131"/>
    <x v="1"/>
    <d v="1964-03-22T00:00:00"/>
    <x v="1"/>
    <x v="2"/>
    <n v="3"/>
    <x v="0"/>
    <s v="Regular"/>
    <x v="89"/>
    <s v="Pakyong Brc"/>
    <s v="Aho-Shanti Government Secondary School"/>
    <s v="Pakyong"/>
    <s v="1830/SDM/P"/>
    <x v="1"/>
    <x v="1"/>
    <x v="1"/>
    <s v="Married"/>
  </r>
  <r>
    <x v="0"/>
    <s v="AHO-SHANTI GOVERNMENT SECONDARY SCHOOL"/>
    <x v="133"/>
    <x v="132"/>
    <x v="0"/>
    <d v="1965-05-18T00:00:00"/>
    <x v="0"/>
    <x v="0"/>
    <n v="83"/>
    <x v="0"/>
    <s v="Regular"/>
    <x v="76"/>
    <s v="Pakyong Brc"/>
    <s v="Aho-Shanti Government Secondary School"/>
    <s v="Pakyong"/>
    <s v="5140/DCE"/>
    <x v="14"/>
    <x v="0"/>
    <x v="0"/>
    <s v="Married"/>
  </r>
  <r>
    <x v="0"/>
    <s v="AHO-YANGTAM GOVERNMENT PRIMARY SCHOOL"/>
    <x v="134"/>
    <x v="133"/>
    <x v="0"/>
    <d v="1964-04-25T00:00:00"/>
    <x v="29"/>
    <x v="5"/>
    <n v="101"/>
    <x v="1"/>
    <s v="Regular"/>
    <x v="6"/>
    <s v="Pakyong Brc"/>
    <s v="Aho-Shanti Government Secondary School"/>
    <s v="Pakyong"/>
    <s v="20/V-5"/>
    <x v="8"/>
    <x v="2"/>
    <x v="0"/>
    <s v="Married"/>
  </r>
  <r>
    <x v="0"/>
    <s v="AHO-YANGTAM GOVERNMENT PRIMARY SCHOOL"/>
    <x v="135"/>
    <x v="134"/>
    <x v="0"/>
    <d v="1967-09-21T00:00:00"/>
    <x v="0"/>
    <x v="0"/>
    <n v="83"/>
    <x v="0"/>
    <s v="Regular"/>
    <x v="118"/>
    <s v="Pakyong Brc"/>
    <s v="Aho-Shanti Government Secondary School"/>
    <s v="Pakyong"/>
    <n v="1496"/>
    <x v="8"/>
    <x v="2"/>
    <x v="0"/>
    <s v="Married"/>
  </r>
  <r>
    <x v="0"/>
    <s v="AHO-YANGTAM GOVERNMENT PRIMARY SCHOOL"/>
    <x v="136"/>
    <x v="135"/>
    <x v="1"/>
    <d v="1962-12-19T00:00:00"/>
    <x v="0"/>
    <x v="0"/>
    <n v="83"/>
    <x v="0"/>
    <s v="Regular"/>
    <x v="8"/>
    <s v="Pakyong Brc"/>
    <s v="Aho-Shanti Government Secondary School"/>
    <s v="Pakyong"/>
    <n v="648"/>
    <x v="6"/>
    <x v="2"/>
    <x v="0"/>
    <s v="Married"/>
  </r>
  <r>
    <x v="0"/>
    <s v="AHO-YANGTAM GOVERNMENT PRIMARY SCHOOL"/>
    <x v="137"/>
    <x v="136"/>
    <x v="1"/>
    <d v="1975-12-25T00:00:00"/>
    <x v="4"/>
    <x v="11"/>
    <n v="100"/>
    <x v="0"/>
    <s v="Regular"/>
    <x v="119"/>
    <s v="Pakyong Brc"/>
    <s v="Aho-Shanti Government Secondary School"/>
    <s v="Pakyong"/>
    <s v="438/DCE"/>
    <x v="12"/>
    <x v="1"/>
    <x v="0"/>
    <s v="Married"/>
  </r>
  <r>
    <x v="0"/>
    <s v="AHO-YANGTAM GOVERNMENT PRIMARY SCHOOL"/>
    <x v="138"/>
    <x v="137"/>
    <x v="1"/>
    <d v="1974-06-04T00:00:00"/>
    <x v="0"/>
    <x v="0"/>
    <n v="83"/>
    <x v="0"/>
    <s v="Regular"/>
    <x v="36"/>
    <s v="Pakyong Brc"/>
    <s v="Aho-Shanti Government Secondary School"/>
    <s v="Pakyong"/>
    <s v="21019/DC(E)"/>
    <x v="12"/>
    <x v="1"/>
    <x v="3"/>
    <s v="Married"/>
  </r>
  <r>
    <x v="0"/>
    <s v="AHO-YANGTAM GOVERNMENT PRIMARY SCHOOL"/>
    <x v="139"/>
    <x v="138"/>
    <x v="0"/>
    <d v="1978-08-08T00:00:00"/>
    <x v="35"/>
    <x v="5"/>
    <n v="101"/>
    <x v="0"/>
    <s v="Regular"/>
    <x v="45"/>
    <s v="Pakyong Brc"/>
    <s v="Aho-Shanti Government Secondary School"/>
    <s v="Pakyong"/>
    <s v="5368/2CR"/>
    <x v="6"/>
    <x v="2"/>
    <x v="0"/>
    <s v="Married"/>
  </r>
  <r>
    <x v="0"/>
    <s v="AMBA GOVERNMENT SECONDARY SCHOOL"/>
    <x v="140"/>
    <x v="139"/>
    <x v="1"/>
    <d v="1958-06-23T00:00:00"/>
    <x v="0"/>
    <x v="0"/>
    <n v="83"/>
    <x v="0"/>
    <s v="Regular"/>
    <x v="120"/>
    <s v="Pakyong Brc"/>
    <s v="Mamring Government Senior Secondary School"/>
    <s v="Pakyong"/>
    <s v="354 VOL NO. V"/>
    <x v="8"/>
    <x v="2"/>
    <x v="0"/>
    <s v="Married"/>
  </r>
  <r>
    <x v="0"/>
    <s v="AMBA GOVERNMENT SECONDARY SCHOOL"/>
    <x v="141"/>
    <x v="140"/>
    <x v="0"/>
    <d v="1966-10-18T00:00:00"/>
    <x v="35"/>
    <x v="5"/>
    <n v="101"/>
    <x v="0"/>
    <s v="Regular"/>
    <x v="121"/>
    <s v="Pakyong Brc"/>
    <s v="Mamring Government Senior Secondary School"/>
    <s v="Pakyong"/>
    <s v="918 VOL NO. V"/>
    <x v="4"/>
    <x v="2"/>
    <x v="0"/>
    <s v="Married"/>
  </r>
  <r>
    <x v="0"/>
    <s v="AMBA GOVERNMENT SECONDARY SCHOOL"/>
    <x v="142"/>
    <x v="141"/>
    <x v="0"/>
    <d v="1976-02-26T00:00:00"/>
    <x v="1"/>
    <x v="2"/>
    <n v="3"/>
    <x v="0"/>
    <s v="Regular"/>
    <x v="122"/>
    <s v="Pakyong Brc"/>
    <s v="Mamring Government Senior Secondary School"/>
    <s v="Pakyong"/>
    <n v="5194"/>
    <x v="6"/>
    <x v="2"/>
    <x v="0"/>
    <s v="Married"/>
  </r>
  <r>
    <x v="0"/>
    <s v="AMBA GOVERNMENT SECONDARY SCHOOL"/>
    <x v="143"/>
    <x v="142"/>
    <x v="0"/>
    <d v="1978-07-19T00:00:00"/>
    <x v="36"/>
    <x v="5"/>
    <n v="100"/>
    <x v="0"/>
    <s v="ADHOC"/>
    <x v="123"/>
    <s v="Pakyong Brc"/>
    <s v="Mamring Government Senior Secondary School"/>
    <s v="Pakyong"/>
    <s v="1612/DCE VOL NO. V"/>
    <x v="4"/>
    <x v="2"/>
    <x v="0"/>
    <s v="Married"/>
  </r>
  <r>
    <x v="0"/>
    <s v="AMBA GOVERNMENT SECONDARY SCHOOL"/>
    <x v="144"/>
    <x v="143"/>
    <x v="1"/>
    <d v="1988-07-26T00:00:00"/>
    <x v="1"/>
    <x v="3"/>
    <n v="3"/>
    <x v="0"/>
    <s v="ADHOC"/>
    <x v="124"/>
    <s v="Pakyong Brc"/>
    <s v="Mamring Government Senior Secondary School"/>
    <s v="Pakyong"/>
    <s v="NA"/>
    <x v="7"/>
    <x v="1"/>
    <x v="1"/>
    <s v="Ummarried"/>
  </r>
  <r>
    <x v="0"/>
    <s v="AMBA GOVERNMENT SECONDARY SCHOOL"/>
    <x v="145"/>
    <x v="144"/>
    <x v="1"/>
    <d v="1981-10-07T00:00:00"/>
    <x v="1"/>
    <x v="5"/>
    <n v="3"/>
    <x v="0"/>
    <s v="ADHOC"/>
    <x v="47"/>
    <s v="Pakyong Brc"/>
    <s v="Mamring Government Senior Secondary School"/>
    <s v="Pakyong"/>
    <s v="210/DCI"/>
    <x v="13"/>
    <x v="3"/>
    <x v="0"/>
    <s v="Married"/>
  </r>
  <r>
    <x v="0"/>
    <s v="AMBA GOVERNMENT SECONDARY SCHOOL"/>
    <x v="146"/>
    <x v="145"/>
    <x v="1"/>
    <d v="1963-05-25T00:00:00"/>
    <x v="0"/>
    <x v="0"/>
    <n v="83"/>
    <x v="0"/>
    <s v="Regular"/>
    <x v="18"/>
    <s v="Pakyong Brc"/>
    <s v="Mamring Government Senior Secondary School"/>
    <s v="Pakyong"/>
    <n v="819"/>
    <x v="6"/>
    <x v="2"/>
    <x v="0"/>
    <s v="Married"/>
  </r>
  <r>
    <x v="0"/>
    <s v="AMBA GOVERNMENT SECONDARY SCHOOL"/>
    <x v="147"/>
    <x v="146"/>
    <x v="0"/>
    <d v="1966-07-16T00:00:00"/>
    <x v="0"/>
    <x v="0"/>
    <n v="83"/>
    <x v="0"/>
    <s v="Regular"/>
    <x v="125"/>
    <s v="Pakyong Brc"/>
    <s v="Mamring Government Senior Secondary School"/>
    <s v="Pakyong"/>
    <n v="1988"/>
    <x v="2"/>
    <x v="0"/>
    <x v="1"/>
    <s v="Married"/>
  </r>
  <r>
    <x v="0"/>
    <s v="AMBA GOVERNMENT SECONDARY SCHOOL"/>
    <x v="148"/>
    <x v="147"/>
    <x v="1"/>
    <d v="1966-03-16T00:00:00"/>
    <x v="0"/>
    <x v="0"/>
    <n v="83"/>
    <x v="0"/>
    <s v="Regular"/>
    <x v="126"/>
    <s v="Pakyong Brc"/>
    <s v="Mamring Government Senior Secondary School"/>
    <s v="Pakyong"/>
    <s v="969 VOL IV"/>
    <x v="9"/>
    <x v="1"/>
    <x v="1"/>
    <s v="Ummarried"/>
  </r>
  <r>
    <x v="0"/>
    <s v="AMBA GOVERNMENT SECONDARY SCHOOL"/>
    <x v="149"/>
    <x v="148"/>
    <x v="0"/>
    <d v="1986-03-27T00:00:00"/>
    <x v="31"/>
    <x v="6"/>
    <n v="100"/>
    <x v="1"/>
    <s v="ADHOC"/>
    <x v="127"/>
    <s v="Pakyong Brc"/>
    <s v="Mamring Government Senior Secondary School"/>
    <s v="Pakyong"/>
    <s v="3010/DCT"/>
    <x v="6"/>
    <x v="2"/>
    <x v="0"/>
    <s v="Ummarried"/>
  </r>
  <r>
    <x v="0"/>
    <s v="ANKUCHEN GOVERNMENT PRIMARY SCHOOL"/>
    <x v="150"/>
    <x v="149"/>
    <x v="1"/>
    <d v="1968-03-06T00:00:00"/>
    <x v="2"/>
    <x v="14"/>
    <n v="200"/>
    <x v="0"/>
    <s v="Regular"/>
    <x v="61"/>
    <s v="Pakyong Brc"/>
    <s v="Linkey Government Secondary School"/>
    <s v="Rhenock"/>
    <s v="COI-237/DCE"/>
    <x v="6"/>
    <x v="2"/>
    <x v="0"/>
    <s v="Married"/>
  </r>
  <r>
    <x v="0"/>
    <s v="ANKUCHEN GOVERNMENT PRIMARY SCHOOL"/>
    <x v="151"/>
    <x v="150"/>
    <x v="1"/>
    <d v="1968-09-06T00:00:00"/>
    <x v="0"/>
    <x v="0"/>
    <n v="83"/>
    <x v="0"/>
    <s v="Regular"/>
    <x v="128"/>
    <s v="Pakyong Brc"/>
    <s v="Linkey Government Secondary School"/>
    <s v="Rhenock"/>
    <s v="26587/DCE"/>
    <x v="6"/>
    <x v="2"/>
    <x v="0"/>
    <s v="Married"/>
  </r>
  <r>
    <x v="0"/>
    <s v="ANKUCHEN GOVERNMENT PRIMARY SCHOOL"/>
    <x v="152"/>
    <x v="151"/>
    <x v="1"/>
    <d v="1966-05-16T00:00:00"/>
    <x v="0"/>
    <x v="0"/>
    <n v="83"/>
    <x v="0"/>
    <s v="Regular"/>
    <x v="129"/>
    <s v="Pakyong Brc"/>
    <s v="Linkey Government Secondary School"/>
    <s v="Rhenock"/>
    <s v="5732/DCE(E)"/>
    <x v="8"/>
    <x v="2"/>
    <x v="0"/>
    <s v="Married"/>
  </r>
  <r>
    <x v="0"/>
    <s v="ANKUCHEN GOVERNMENT PRIMARY SCHOOL"/>
    <x v="153"/>
    <x v="152"/>
    <x v="1"/>
    <d v="1968-06-06T00:00:00"/>
    <x v="0"/>
    <x v="0"/>
    <n v="83"/>
    <x v="0"/>
    <s v="Regular"/>
    <x v="130"/>
    <s v="Pakyong Brc"/>
    <s v="Linkey Government Secondary School"/>
    <s v="Rhenock"/>
    <s v="5134/DCE"/>
    <x v="8"/>
    <x v="2"/>
    <x v="0"/>
    <s v="Married"/>
  </r>
  <r>
    <x v="0"/>
    <s v="ANKUCHEN GOVERNMENT PRIMARY SCHOOL"/>
    <x v="154"/>
    <x v="153"/>
    <x v="0"/>
    <d v="1968-08-12T00:00:00"/>
    <x v="35"/>
    <x v="5"/>
    <n v="101"/>
    <x v="0"/>
    <s v="Regular"/>
    <x v="131"/>
    <s v="Pakyong Brc"/>
    <s v="Linkey Government Secondary School"/>
    <s v="Rhenock"/>
    <s v="487/DCW"/>
    <x v="8"/>
    <x v="2"/>
    <x v="0"/>
    <s v="Married"/>
  </r>
  <r>
    <x v="0"/>
    <s v="ARITAR GOVERNMENT SECONDARY SCHOOL"/>
    <x v="155"/>
    <x v="154"/>
    <x v="0"/>
    <d v="1966-07-07T00:00:00"/>
    <x v="29"/>
    <x v="5"/>
    <n v="101"/>
    <x v="1"/>
    <s v="Regular"/>
    <x v="132"/>
    <s v="Regu Brc"/>
    <s v="Dalapchen Government Secondary School"/>
    <s v="Regu"/>
    <s v="Na"/>
    <x v="2"/>
    <x v="0"/>
    <x v="1"/>
    <s v="Married"/>
  </r>
  <r>
    <x v="0"/>
    <s v="ARITAR GOVERNMENT SECONDARY SCHOOL"/>
    <x v="156"/>
    <x v="155"/>
    <x v="0"/>
    <d v="1959-12-22T00:00:00"/>
    <x v="0"/>
    <x v="0"/>
    <n v="83"/>
    <x v="0"/>
    <s v="Regular"/>
    <x v="12"/>
    <s v="Regu Brc"/>
    <s v="Dalapchen Government Secondary School"/>
    <s v="Regu"/>
    <s v="2160/dce 337, Vol No Vi"/>
    <x v="4"/>
    <x v="2"/>
    <x v="2"/>
    <s v="Married"/>
  </r>
  <r>
    <x v="0"/>
    <s v="ARITAR GOVERNMENT SECONDARY SCHOOL"/>
    <x v="157"/>
    <x v="156"/>
    <x v="1"/>
    <d v="1958-09-17T00:00:00"/>
    <x v="0"/>
    <x v="0"/>
    <n v="83"/>
    <x v="0"/>
    <s v="Regular"/>
    <x v="133"/>
    <s v="Regu Brc"/>
    <s v="Dalapchen Government Secondary School"/>
    <s v="Regu"/>
    <s v="Sl No 337, Vol No Vi"/>
    <x v="4"/>
    <x v="2"/>
    <x v="2"/>
    <s v="Married"/>
  </r>
  <r>
    <x v="0"/>
    <s v="ARITAR GOVERNMENT SECONDARY SCHOOL"/>
    <x v="158"/>
    <x v="157"/>
    <x v="0"/>
    <d v="1979-09-12T00:00:00"/>
    <x v="0"/>
    <x v="5"/>
    <n v="83"/>
    <x v="0"/>
    <s v="Regular"/>
    <x v="134"/>
    <s v="Regu Brc"/>
    <s v="Dalapchen Government Secondary School"/>
    <s v="Regu"/>
    <n v="562"/>
    <x v="4"/>
    <x v="2"/>
    <x v="0"/>
    <s v="Married"/>
  </r>
  <r>
    <x v="0"/>
    <s v="ARITAR GOVERNMENT SECONDARY SCHOOL"/>
    <x v="159"/>
    <x v="158"/>
    <x v="0"/>
    <d v="1959-06-12T00:00:00"/>
    <x v="0"/>
    <x v="0"/>
    <n v="83"/>
    <x v="0"/>
    <s v="Regular"/>
    <x v="135"/>
    <s v="Regu Brc"/>
    <s v="Dalapchen Government Secondary School"/>
    <s v="Regu"/>
    <s v="2150/dce"/>
    <x v="1"/>
    <x v="1"/>
    <x v="1"/>
    <s v="Married"/>
  </r>
  <r>
    <x v="0"/>
    <s v="ARITAR GOVERNMENT SECONDARY SCHOOL"/>
    <x v="160"/>
    <x v="159"/>
    <x v="0"/>
    <d v="1979-12-12T00:00:00"/>
    <x v="29"/>
    <x v="5"/>
    <n v="101"/>
    <x v="1"/>
    <s v="Regular"/>
    <x v="136"/>
    <s v="Regu Brc"/>
    <s v="Dalapchen Government Secondary School"/>
    <s v="Regu"/>
    <s v="255/DCE"/>
    <x v="11"/>
    <x v="1"/>
    <x v="1"/>
    <s v="Married"/>
  </r>
  <r>
    <x v="0"/>
    <s v="ARITAR GOVERNMENT SECONDARY SCHOOL"/>
    <x v="161"/>
    <x v="159"/>
    <x v="0"/>
    <d v="1979-12-12T00:00:00"/>
    <x v="29"/>
    <x v="5"/>
    <n v="101"/>
    <x v="1"/>
    <s v="Regular"/>
    <x v="136"/>
    <s v="Regu Brc"/>
    <s v="Dalapchen Government Secondary School"/>
    <s v="Regu"/>
    <s v="571/vol.no.vi"/>
    <x v="1"/>
    <x v="1"/>
    <x v="1"/>
    <s v="Married"/>
  </r>
  <r>
    <x v="0"/>
    <s v="ARITAR GOVERNMENT SECONDARY SCHOOL"/>
    <x v="162"/>
    <x v="160"/>
    <x v="1"/>
    <d v="1969-11-13T00:00:00"/>
    <x v="1"/>
    <x v="2"/>
    <n v="3"/>
    <x v="0"/>
    <s v="Regular"/>
    <x v="137"/>
    <s v="Regu Brc"/>
    <s v="Dalapchen Government Secondary School"/>
    <s v="Regu"/>
    <s v="211/dce"/>
    <x v="4"/>
    <x v="2"/>
    <x v="0"/>
    <s v="Married"/>
  </r>
  <r>
    <x v="0"/>
    <s v="ARITAR GOVERNMENT SECONDARY SCHOOL"/>
    <x v="163"/>
    <x v="161"/>
    <x v="1"/>
    <d v="1976-06-12T00:00:00"/>
    <x v="1"/>
    <x v="2"/>
    <n v="3"/>
    <x v="0"/>
    <s v="Regular"/>
    <x v="113"/>
    <s v="Regu Brc"/>
    <s v="Dalapchen Government Secondary School"/>
    <s v="Regu"/>
    <s v="7/DCE"/>
    <x v="12"/>
    <x v="1"/>
    <x v="3"/>
    <s v="Married"/>
  </r>
  <r>
    <x v="0"/>
    <s v="ARITAR GOVERNMENT SECONDARY SCHOOL"/>
    <x v="164"/>
    <x v="162"/>
    <x v="1"/>
    <d v="1973-03-08T00:00:00"/>
    <x v="34"/>
    <x v="13"/>
    <n v="100"/>
    <x v="0"/>
    <s v="Regular"/>
    <x v="138"/>
    <s v="Regu Brc"/>
    <s v="Dalapchen Government Secondary School"/>
    <s v="Regu"/>
    <s v="2858/dce"/>
    <x v="1"/>
    <x v="1"/>
    <x v="1"/>
    <s v="Ummarried"/>
  </r>
  <r>
    <x v="0"/>
    <s v="ARITAR GOVERNMENT SECONDARY SCHOOL"/>
    <x v="165"/>
    <x v="163"/>
    <x v="1"/>
    <d v="1964-07-09T00:00:00"/>
    <x v="4"/>
    <x v="13"/>
    <n v="100"/>
    <x v="0"/>
    <s v="Regular"/>
    <x v="139"/>
    <s v="Regu Brc"/>
    <s v="Dalapchen Government Secondary School"/>
    <s v="Regu"/>
    <s v="2374/dce"/>
    <x v="1"/>
    <x v="1"/>
    <x v="1"/>
    <s v="Married"/>
  </r>
  <r>
    <x v="0"/>
    <s v="ARITAR GOVERNMENT SECONDARY SCHOOL"/>
    <x v="166"/>
    <x v="164"/>
    <x v="0"/>
    <d v="1990-01-01T00:00:00"/>
    <x v="37"/>
    <x v="15"/>
    <n v="11"/>
    <x v="0"/>
    <s v="ADHOC"/>
    <x v="140"/>
    <s v="Regu Brc"/>
    <s v="Dalapchen Government Secondary School"/>
    <s v="Regu"/>
    <s v="NA"/>
    <x v="1"/>
    <x v="1"/>
    <x v="1"/>
    <s v="Ummarried"/>
  </r>
  <r>
    <x v="0"/>
    <s v="ARITAR GOVERNMENT SECONDARY SCHOOL"/>
    <x v="167"/>
    <x v="165"/>
    <x v="1"/>
    <d v="1966-05-26T00:00:00"/>
    <x v="0"/>
    <x v="0"/>
    <n v="83"/>
    <x v="0"/>
    <s v="Regular"/>
    <x v="141"/>
    <s v="Regu Brc"/>
    <s v="Dalapchen Government Secondary School"/>
    <s v="Regu"/>
    <s v="113/dce"/>
    <x v="2"/>
    <x v="0"/>
    <x v="1"/>
    <s v="Married"/>
  </r>
  <r>
    <x v="0"/>
    <s v="ARITAR GOVERNMENT SECONDARY SCHOOL"/>
    <x v="168"/>
    <x v="166"/>
    <x v="0"/>
    <d v="1972-10-22T00:00:00"/>
    <x v="0"/>
    <x v="0"/>
    <n v="83"/>
    <x v="0"/>
    <s v="Regular"/>
    <x v="15"/>
    <s v="Regu Brc"/>
    <s v="Dalapchen Government Secondary School"/>
    <s v="Regu"/>
    <s v="1026/DCE"/>
    <x v="4"/>
    <x v="2"/>
    <x v="0"/>
    <s v="Ummarried"/>
  </r>
  <r>
    <x v="0"/>
    <s v="ARITAR GOVERNMENT SECONDARY SCHOOL"/>
    <x v="169"/>
    <x v="167"/>
    <x v="0"/>
    <d v="1963-03-15T00:00:00"/>
    <x v="0"/>
    <x v="0"/>
    <n v="83"/>
    <x v="0"/>
    <s v="Regular"/>
    <x v="142"/>
    <s v="Regu Brc"/>
    <s v="Dalapchen Government Secondary School"/>
    <s v="Regu"/>
    <s v="2249/dce"/>
    <x v="8"/>
    <x v="2"/>
    <x v="0"/>
    <s v="Married"/>
  </r>
  <r>
    <x v="0"/>
    <s v="ARITAR GOVERNMENT SECONDARY SCHOOL"/>
    <x v="170"/>
    <x v="168"/>
    <x v="0"/>
    <d v="1982-01-12T00:00:00"/>
    <x v="1"/>
    <x v="3"/>
    <n v="3"/>
    <x v="0"/>
    <s v="Regular"/>
    <x v="143"/>
    <s v="Regu Brc"/>
    <s v="Dalapchen Government Secondary School"/>
    <s v="Regu"/>
    <s v="Sl No 337, Vol No Vi"/>
    <x v="4"/>
    <x v="2"/>
    <x v="2"/>
    <s v="Ummarried"/>
  </r>
  <r>
    <x v="0"/>
    <s v="ARITAR GOVERNMENT SECONDARY SCHOOL"/>
    <x v="171"/>
    <x v="169"/>
    <x v="1"/>
    <d v="1980-05-09T00:00:00"/>
    <x v="1"/>
    <x v="1"/>
    <n v="3"/>
    <x v="0"/>
    <s v="Regular"/>
    <x v="144"/>
    <s v="Regu Brc"/>
    <s v="Dalapchen Government Secondary School"/>
    <s v="Regu"/>
    <s v="469/dce"/>
    <x v="6"/>
    <x v="2"/>
    <x v="0"/>
    <s v="Married"/>
  </r>
  <r>
    <x v="0"/>
    <s v="ARITAR GOVERNMENT SECONDARY SCHOOL"/>
    <x v="172"/>
    <x v="170"/>
    <x v="1"/>
    <d v="1984-02-24T00:00:00"/>
    <x v="1"/>
    <x v="1"/>
    <n v="3"/>
    <x v="0"/>
    <s v="Regular"/>
    <x v="145"/>
    <s v="Regu Brc"/>
    <s v="Dalapchen Government Secondary School"/>
    <s v="Regu"/>
    <s v="2277/DCE"/>
    <x v="0"/>
    <x v="0"/>
    <x v="0"/>
    <s v="Married"/>
  </r>
  <r>
    <x v="0"/>
    <s v="ASSAM LINGZEY GOVERNMENT SENIOR SECONDARY SCHOOL"/>
    <x v="173"/>
    <x v="171"/>
    <x v="0"/>
    <d v="1969-09-13T00:00:00"/>
    <x v="38"/>
    <x v="6"/>
    <n v="100"/>
    <x v="1"/>
    <s v="Regular"/>
    <x v="118"/>
    <s v="Gangtok Brc"/>
    <s v="Assam Lingzey Government Senior Secondary School"/>
    <s v="Gangtok"/>
    <s v="SL.NO.617/VOL.NO.XXIII"/>
    <x v="0"/>
    <x v="0"/>
    <x v="2"/>
    <s v="Married"/>
  </r>
  <r>
    <x v="0"/>
    <s v="ASSAM LINGZEY GOVERNMENT SENIOR SECONDARY SCHOOL"/>
    <x v="174"/>
    <x v="172"/>
    <x v="1"/>
    <d v="1961-11-05T00:00:00"/>
    <x v="1"/>
    <x v="2"/>
    <n v="3"/>
    <x v="0"/>
    <s v="Regular"/>
    <x v="146"/>
    <s v="Gangtok Brc"/>
    <s v="Assam Lingzey Government Senior Secondary School"/>
    <s v="Gangtok"/>
    <s v="Sl No 180, Vol Iv"/>
    <x v="0"/>
    <x v="0"/>
    <x v="0"/>
    <s v="Married"/>
  </r>
  <r>
    <x v="0"/>
    <s v="ASSAM LINGZEY GOVERNMENT SENIOR SECONDARY SCHOOL"/>
    <x v="175"/>
    <x v="173"/>
    <x v="0"/>
    <d v="1969-12-02T00:00:00"/>
    <x v="0"/>
    <x v="0"/>
    <n v="83"/>
    <x v="0"/>
    <s v="Regular"/>
    <x v="147"/>
    <s v="Gangtok Brc"/>
    <s v="Assam Lingzey Government Senior Secondary School"/>
    <s v="Gangtok"/>
    <s v="VOL IV SL NO.511"/>
    <x v="9"/>
    <x v="1"/>
    <x v="1"/>
    <s v="Married"/>
  </r>
  <r>
    <x v="0"/>
    <s v="ASSAM LINGZEY GOVERNMENT SENIOR SECONDARY SCHOOL"/>
    <x v="176"/>
    <x v="174"/>
    <x v="1"/>
    <d v="1963-03-04T00:00:00"/>
    <x v="4"/>
    <x v="13"/>
    <n v="100"/>
    <x v="0"/>
    <s v="Regular"/>
    <x v="142"/>
    <s v="Gangtok Brc"/>
    <s v="Assam Lingzey Government Senior Secondary School"/>
    <s v="Gangtok"/>
    <s v="138/ III"/>
    <x v="1"/>
    <x v="1"/>
    <x v="1"/>
    <s v="Married"/>
  </r>
  <r>
    <x v="0"/>
    <s v="ASSAM LINGZEY GOVERNMENT SENIOR SECONDARY SCHOOL"/>
    <x v="177"/>
    <x v="175"/>
    <x v="1"/>
    <d v="1972-01-18T00:00:00"/>
    <x v="1"/>
    <x v="2"/>
    <n v="3"/>
    <x v="0"/>
    <s v="Regular"/>
    <x v="20"/>
    <s v="Gangtok Brc"/>
    <s v="Assam Lingzey Government Senior Secondary School"/>
    <s v="Gangtok"/>
    <s v="26683/DCE VOL NO.III"/>
    <x v="8"/>
    <x v="2"/>
    <x v="0"/>
    <s v="Married"/>
  </r>
  <r>
    <x v="0"/>
    <s v="ASSAM LINGZEY GOVERNMENT SENIOR SECONDARY SCHOOL"/>
    <x v="178"/>
    <x v="176"/>
    <x v="0"/>
    <d v="1982-06-10T00:00:00"/>
    <x v="4"/>
    <x v="11"/>
    <n v="100"/>
    <x v="0"/>
    <s v="Regular"/>
    <x v="148"/>
    <s v="Gangtok Brc"/>
    <s v="Assam Lingzey Government Senior Secondary School"/>
    <s v="Gangtok"/>
    <s v="576/IX"/>
    <x v="12"/>
    <x v="1"/>
    <x v="0"/>
    <s v="Ummarried"/>
  </r>
  <r>
    <x v="0"/>
    <s v="ASSAM LINGZEY GOVERNMENT SENIOR SECONDARY SCHOOL"/>
    <x v="179"/>
    <x v="177"/>
    <x v="0"/>
    <d v="1973-03-03T00:00:00"/>
    <x v="39"/>
    <x v="16"/>
    <n v="4"/>
    <x v="0"/>
    <s v="Regular"/>
    <x v="149"/>
    <s v="Gangtok Brc"/>
    <s v="Assam Lingzey Government Senior Secondary School"/>
    <s v="Gangtok"/>
    <s v="65/DC(W)"/>
    <x v="12"/>
    <x v="1"/>
    <x v="3"/>
    <s v="Married"/>
  </r>
  <r>
    <x v="0"/>
    <s v="ASSAM LINGZEY GOVERNMENT SENIOR SECONDARY SCHOOL"/>
    <x v="180"/>
    <x v="178"/>
    <x v="0"/>
    <d v="1981-12-13T00:00:00"/>
    <x v="4"/>
    <x v="11"/>
    <n v="100"/>
    <x v="0"/>
    <s v="Regular"/>
    <x v="150"/>
    <s v="Gangtok Brc"/>
    <s v="Assam Lingzey Government Senior Secondary School"/>
    <s v="Gangtok"/>
    <s v="SL NO.13 VOL III"/>
    <x v="12"/>
    <x v="1"/>
    <x v="3"/>
    <s v="Married"/>
  </r>
  <r>
    <x v="0"/>
    <s v="ASSAM LINGZEY GOVERNMENT SENIOR SECONDARY SCHOOL"/>
    <x v="181"/>
    <x v="179"/>
    <x v="1"/>
    <d v="1969-04-15T00:00:00"/>
    <x v="1"/>
    <x v="2"/>
    <n v="3"/>
    <x v="0"/>
    <s v="Regular"/>
    <x v="151"/>
    <s v="Gangtok Brc"/>
    <s v="Assam Lingzey Government Senior Secondary School"/>
    <s v="Gangtok"/>
    <s v="687/DCE"/>
    <x v="1"/>
    <x v="1"/>
    <x v="1"/>
    <s v="Married"/>
  </r>
  <r>
    <x v="0"/>
    <s v="ASSAM LINGZEY GOVERNMENT SENIOR SECONDARY SCHOOL"/>
    <x v="182"/>
    <x v="180"/>
    <x v="0"/>
    <d v="1984-01-05T00:00:00"/>
    <x v="40"/>
    <x v="7"/>
    <n v="300"/>
    <x v="0"/>
    <s v="ADHOC"/>
    <x v="143"/>
    <s v="Gangtok Brc"/>
    <s v="Assam Lingzey Government Senior Secondary School"/>
    <s v="Gangtok"/>
    <s v="1560/DCW"/>
    <x v="8"/>
    <x v="2"/>
    <x v="0"/>
    <s v="Ummarried"/>
  </r>
  <r>
    <x v="0"/>
    <s v="ASSAM LINGZEY GOVERNMENT SENIOR SECONDARY SCHOOL"/>
    <x v="183"/>
    <x v="180"/>
    <x v="0"/>
    <d v="1970-01-01T00:00:00"/>
    <x v="1"/>
    <x v="1"/>
    <n v="3"/>
    <x v="0"/>
    <s v="Regular"/>
    <x v="152"/>
    <s v="Gangtok Brc"/>
    <s v="Assam Lingzey Government Senior Secondary School"/>
    <s v="Gangtok"/>
    <s v="NA"/>
    <x v="8"/>
    <x v="2"/>
    <x v="0"/>
    <s v="Married"/>
  </r>
  <r>
    <x v="0"/>
    <s v="ASSAM LINGZEY GOVERNMENT SENIOR SECONDARY SCHOOL"/>
    <x v="184"/>
    <x v="181"/>
    <x v="1"/>
    <d v="1962-08-10T00:00:00"/>
    <x v="0"/>
    <x v="0"/>
    <n v="83"/>
    <x v="0"/>
    <s v="Regular"/>
    <x v="153"/>
    <s v="Gangtok Brc"/>
    <s v="Assam Lingzey Government Senior Secondary School"/>
    <s v="Gangtok"/>
    <s v="368,VOL -IV"/>
    <x v="0"/>
    <x v="0"/>
    <x v="2"/>
    <s v="Married"/>
  </r>
  <r>
    <x v="0"/>
    <s v="ASSAM LINGZEY GOVERNMENT SENIOR SECONDARY SCHOOL"/>
    <x v="185"/>
    <x v="182"/>
    <x v="0"/>
    <d v="1970-01-01T00:00:00"/>
    <x v="1"/>
    <x v="2"/>
    <n v="3"/>
    <x v="0"/>
    <s v="Regular"/>
    <x v="152"/>
    <s v="Gangtok Brc"/>
    <s v="Assam Lingzey Government Senior Secondary School"/>
    <s v="Gangtok"/>
    <s v="NA"/>
    <x v="7"/>
    <x v="1"/>
    <x v="1"/>
    <s v="Married"/>
  </r>
  <r>
    <x v="0"/>
    <s v="ASSAM LINGZEY GOVERNMENT SENIOR SECONDARY SCHOOL"/>
    <x v="186"/>
    <x v="183"/>
    <x v="0"/>
    <d v="1974-04-22T00:00:00"/>
    <x v="39"/>
    <x v="17"/>
    <n v="4"/>
    <x v="0"/>
    <s v="Regular"/>
    <x v="154"/>
    <s v="Gangtok Brc"/>
    <s v="Assam Lingzey Government Senior Secondary School"/>
    <s v="Gangtok"/>
    <s v="606 XV"/>
    <x v="0"/>
    <x v="0"/>
    <x v="0"/>
    <s v="Married"/>
  </r>
  <r>
    <x v="0"/>
    <s v="ASSAM LINGZEY GOVERNMENT SENIOR SECONDARY SCHOOL"/>
    <x v="187"/>
    <x v="184"/>
    <x v="0"/>
    <d v="1968-10-14T00:00:00"/>
    <x v="0"/>
    <x v="0"/>
    <n v="83"/>
    <x v="0"/>
    <s v="Regular"/>
    <x v="155"/>
    <s v="Gangtok Brc"/>
    <s v="Assam Lingzey Government Senior Secondary School"/>
    <s v="Gangtok"/>
    <s v="SL NO.309/VOL.NO.XI"/>
    <x v="8"/>
    <x v="2"/>
    <x v="0"/>
    <s v="Married"/>
  </r>
  <r>
    <x v="0"/>
    <s v="ASSAM LINGZEY GOVERNMENT SENIOR SECONDARY SCHOOL"/>
    <x v="188"/>
    <x v="185"/>
    <x v="0"/>
    <d v="1986-01-25T00:00:00"/>
    <x v="1"/>
    <x v="1"/>
    <n v="3"/>
    <x v="0"/>
    <s v="ADHOC"/>
    <x v="156"/>
    <s v="Gangtok Brc"/>
    <s v="Assam Lingzey Government Senior Secondary School"/>
    <s v="Gangtok"/>
    <s v="3325/DCE"/>
    <x v="0"/>
    <x v="0"/>
    <x v="2"/>
    <s v="Ummarried"/>
  </r>
  <r>
    <x v="0"/>
    <s v="ASSAM LINGZEY GOVERNMENT SENIOR SECONDARY SCHOOL"/>
    <x v="189"/>
    <x v="186"/>
    <x v="1"/>
    <d v="1968-04-14T00:00:00"/>
    <x v="41"/>
    <x v="5"/>
    <n v="100"/>
    <x v="0"/>
    <s v="Regular"/>
    <x v="23"/>
    <s v="Gangtok Brc"/>
    <s v="Assam Lingzey Government Senior Secondary School"/>
    <s v="Gangtok"/>
    <n v="42"/>
    <x v="1"/>
    <x v="1"/>
    <x v="1"/>
    <s v="Married"/>
  </r>
  <r>
    <x v="0"/>
    <s v="ASSAM LINGZEY GOVERNMENT SENIOR SECONDARY SCHOOL"/>
    <x v="190"/>
    <x v="187"/>
    <x v="1"/>
    <d v="1968-08-12T00:00:00"/>
    <x v="0"/>
    <x v="0"/>
    <n v="83"/>
    <x v="0"/>
    <s v="Regular"/>
    <x v="82"/>
    <s v="Gangtok Brc"/>
    <s v="Assam Lingzey Government Senior Secondary School"/>
    <s v="Gangtok"/>
    <s v="372 VOL IV"/>
    <x v="1"/>
    <x v="1"/>
    <x v="1"/>
    <s v="Married"/>
  </r>
  <r>
    <x v="0"/>
    <s v="ASSAM LINGZEY GOVERNMENT SENIOR SECONDARY SCHOOL"/>
    <x v="191"/>
    <x v="188"/>
    <x v="1"/>
    <d v="1976-12-24T00:00:00"/>
    <x v="33"/>
    <x v="5"/>
    <n v="70"/>
    <x v="1"/>
    <s v="Regular"/>
    <x v="157"/>
    <s v="Gangtok Brc"/>
    <s v="Assam Lingzey Government Senior Secondary School"/>
    <s v="Gangtok"/>
    <s v="2285/DCE"/>
    <x v="6"/>
    <x v="2"/>
    <x v="0"/>
    <s v="Married"/>
  </r>
  <r>
    <x v="0"/>
    <s v="ASSAM LINGZEY GOVERNMENT SENIOR SECONDARY SCHOOL"/>
    <x v="192"/>
    <x v="189"/>
    <x v="1"/>
    <d v="1972-03-24T00:00:00"/>
    <x v="42"/>
    <x v="7"/>
    <n v="35"/>
    <x v="1"/>
    <s v="Regular"/>
    <x v="158"/>
    <s v="Gangtok Brc"/>
    <s v="Assam Lingzey Government Senior Secondary School"/>
    <s v="Gangtok"/>
    <s v="NA"/>
    <x v="11"/>
    <x v="1"/>
    <x v="1"/>
    <s v="Married"/>
  </r>
  <r>
    <x v="0"/>
    <s v="ASSAM LINGZEY GOVERNMENT SENIOR SECONDARY SCHOOL"/>
    <x v="193"/>
    <x v="190"/>
    <x v="0"/>
    <d v="1983-02-24T00:00:00"/>
    <x v="39"/>
    <x v="16"/>
    <n v="4"/>
    <x v="0"/>
    <s v="Regular"/>
    <x v="159"/>
    <s v="Gangtok Brc"/>
    <s v="Assam Lingzey Government Senior Secondary School"/>
    <s v="Gangtok"/>
    <s v="NA"/>
    <x v="0"/>
    <x v="0"/>
    <x v="0"/>
    <s v="Married"/>
  </r>
  <r>
    <x v="0"/>
    <s v="ASSAM LINGZEY GOVERNMENT SENIOR SECONDARY SCHOOL"/>
    <x v="194"/>
    <x v="191"/>
    <x v="1"/>
    <d v="1963-09-06T00:00:00"/>
    <x v="1"/>
    <x v="3"/>
    <n v="3"/>
    <x v="0"/>
    <s v="Regular"/>
    <x v="160"/>
    <s v="Gangtok Brc"/>
    <s v="Assam Lingzey Government Senior Secondary School"/>
    <s v="Gangtok"/>
    <s v="339/DCE"/>
    <x v="13"/>
    <x v="3"/>
    <x v="0"/>
    <s v="Married"/>
  </r>
  <r>
    <x v="0"/>
    <s v="ASSAM LINGZEY GOVERNMENT SENIOR SECONDARY SCHOOL"/>
    <x v="195"/>
    <x v="192"/>
    <x v="0"/>
    <d v="1966-05-04T00:00:00"/>
    <x v="43"/>
    <x v="5"/>
    <n v="10"/>
    <x v="1"/>
    <s v="Regular"/>
    <x v="161"/>
    <s v="Gangtok Brc"/>
    <s v="Assam Lingzey Government Senior Secondary School"/>
    <s v="Gangtok"/>
    <n v="474"/>
    <x v="8"/>
    <x v="2"/>
    <x v="0"/>
    <s v="Married"/>
  </r>
  <r>
    <x v="0"/>
    <s v="ASSAM LINGZEY GOVERNMENT SENIOR SECONDARY SCHOOL"/>
    <x v="196"/>
    <x v="193"/>
    <x v="1"/>
    <d v="1974-03-09T00:00:00"/>
    <x v="0"/>
    <x v="0"/>
    <n v="83"/>
    <x v="0"/>
    <s v="Regular"/>
    <x v="162"/>
    <s v="Gangtok Brc"/>
    <s v="Assam Lingzey Government Senior Secondary School"/>
    <s v="Gangtok"/>
    <n v="355"/>
    <x v="12"/>
    <x v="1"/>
    <x v="0"/>
    <s v="Married"/>
  </r>
  <r>
    <x v="0"/>
    <s v="ASSAM LINGZEY GOVERNMENT SENIOR SECONDARY SCHOOL"/>
    <x v="197"/>
    <x v="194"/>
    <x v="0"/>
    <d v="1969-09-07T00:00:00"/>
    <x v="0"/>
    <x v="0"/>
    <n v="83"/>
    <x v="1"/>
    <s v="Regular"/>
    <x v="163"/>
    <s v="Gangtok Brc"/>
    <s v="Assam Lingzey Government Senior Secondary School"/>
    <s v="Gangtok"/>
    <s v="705/DCE"/>
    <x v="0"/>
    <x v="0"/>
    <x v="0"/>
    <s v="Married"/>
  </r>
  <r>
    <x v="0"/>
    <s v="ASSAM LINGZEY GOVERNMENT SENIOR SECONDARY SCHOOL"/>
    <x v="198"/>
    <x v="195"/>
    <x v="0"/>
    <d v="1980-10-05T00:00:00"/>
    <x v="44"/>
    <x v="18"/>
    <n v="15"/>
    <x v="1"/>
    <s v="Regular"/>
    <x v="164"/>
    <s v="Gangtok Brc"/>
    <s v="Assam Lingzey Government Senior Secondary School"/>
    <s v="Gangtok"/>
    <s v="2933/dc/e"/>
    <x v="8"/>
    <x v="2"/>
    <x v="0"/>
    <s v="Ummarried"/>
  </r>
  <r>
    <x v="0"/>
    <s v="ASSAM LINGZEY GOVERNMENT SENIOR SECONDARY SCHOOL"/>
    <x v="199"/>
    <x v="196"/>
    <x v="0"/>
    <d v="1976-02-22T00:00:00"/>
    <x v="39"/>
    <x v="19"/>
    <n v="4"/>
    <x v="0"/>
    <s v="Regular"/>
    <x v="165"/>
    <s v="Gangtok Brc"/>
    <s v="Assam Lingzey Government Senior Secondary School"/>
    <s v="Gangtok"/>
    <s v="553 VOL NO.III"/>
    <x v="8"/>
    <x v="2"/>
    <x v="0"/>
    <s v="Married"/>
  </r>
  <r>
    <x v="0"/>
    <s v="ASSAM LINGZEY GOVERNMENT SENIOR SECONDARY SCHOOL"/>
    <x v="200"/>
    <x v="197"/>
    <x v="1"/>
    <d v="1978-12-08T00:00:00"/>
    <x v="30"/>
    <x v="10"/>
    <n v="50"/>
    <x v="1"/>
    <s v="Substitute"/>
    <x v="166"/>
    <s v="Gangtok Brc"/>
    <s v="Assam Lingzey Government Senior Secondary School"/>
    <s v="Gangtok"/>
    <s v="NA"/>
    <x v="1"/>
    <x v="1"/>
    <x v="1"/>
    <s v="Married"/>
  </r>
  <r>
    <x v="0"/>
    <s v="ASSAM LINGZEY GOVERNMENT SENIOR SECONDARY SCHOOL"/>
    <x v="201"/>
    <x v="198"/>
    <x v="1"/>
    <d v="1963-03-03T00:00:00"/>
    <x v="4"/>
    <x v="13"/>
    <n v="100"/>
    <x v="0"/>
    <s v="Regular"/>
    <x v="142"/>
    <s v="Gangtok Brc"/>
    <s v="Assam Lingzey Government Senior Secondary School"/>
    <s v="Gangtok"/>
    <s v="140 VOL NO.IV"/>
    <x v="1"/>
    <x v="1"/>
    <x v="1"/>
    <s v="Married"/>
  </r>
  <r>
    <x v="0"/>
    <s v="ASSAM LINGZEY GOVERNMENT SENIOR SECONDARY SCHOOL"/>
    <x v="202"/>
    <x v="199"/>
    <x v="0"/>
    <d v="1984-09-12T00:00:00"/>
    <x v="0"/>
    <x v="0"/>
    <n v="83"/>
    <x v="0"/>
    <s v="Regular"/>
    <x v="167"/>
    <s v="Gangtok Brc"/>
    <s v="Assam Lingzey Government Senior Secondary School"/>
    <s v="Gangtok"/>
    <s v="155/vil.no.1"/>
    <x v="12"/>
    <x v="1"/>
    <x v="0"/>
    <s v="Ummarried"/>
  </r>
  <r>
    <x v="0"/>
    <s v="ASSAM LINGZEY GOVERNMENT SENIOR SECONDARY SCHOOL"/>
    <x v="203"/>
    <x v="200"/>
    <x v="0"/>
    <d v="1988-08-26T00:00:00"/>
    <x v="1"/>
    <x v="2"/>
    <n v="3"/>
    <x v="0"/>
    <s v="Regular"/>
    <x v="168"/>
    <s v="Gangtok Brc"/>
    <s v="Assam Lingzey Government Senior Secondary School"/>
    <s v="Gangtok"/>
    <s v="171/VOL.NO.IV"/>
    <x v="0"/>
    <x v="0"/>
    <x v="2"/>
    <s v="Ummarried"/>
  </r>
  <r>
    <x v="0"/>
    <s v="ASSAM LINGZEY GOVERNMENT SENIOR SECONDARY SCHOOL"/>
    <x v="204"/>
    <x v="201"/>
    <x v="1"/>
    <d v="1983-07-02T00:00:00"/>
    <x v="6"/>
    <x v="7"/>
    <n v="70"/>
    <x v="1"/>
    <s v="Regular"/>
    <x v="169"/>
    <s v="Gangtok Brc"/>
    <s v="Assam Lingzey Government Senior Secondary School"/>
    <s v="Gangtok"/>
    <n v="10659"/>
    <x v="6"/>
    <x v="2"/>
    <x v="0"/>
    <s v="Married"/>
  </r>
  <r>
    <x v="0"/>
    <s v="ASSAM LINGZEY GOVERNMENT SENIOR SECONDARY SCHOOL"/>
    <x v="205"/>
    <x v="202"/>
    <x v="0"/>
    <d v="1981-02-28T00:00:00"/>
    <x v="39"/>
    <x v="16"/>
    <n v="4"/>
    <x v="0"/>
    <s v="ADHOC"/>
    <x v="170"/>
    <s v="Gangtok Brc"/>
    <s v="Assam Lingzey Government Senior Secondary School"/>
    <s v="Gangtok"/>
    <s v="NA"/>
    <x v="6"/>
    <x v="2"/>
    <x v="0"/>
    <s v="Married"/>
  </r>
  <r>
    <x v="0"/>
    <s v="ASSAM LINGZEY GOVERNMENT SENIOR SECONDARY SCHOOL"/>
    <x v="206"/>
    <x v="203"/>
    <x v="1"/>
    <d v="1970-07-13T00:00:00"/>
    <x v="1"/>
    <x v="3"/>
    <n v="3"/>
    <x v="0"/>
    <s v="Regular"/>
    <x v="171"/>
    <s v="Gangtok Brc"/>
    <s v="Assam Lingzey Government Senior Secondary School"/>
    <s v="Gangtok"/>
    <n v="3922"/>
    <x v="6"/>
    <x v="2"/>
    <x v="0"/>
    <s v="Married"/>
  </r>
  <r>
    <x v="0"/>
    <s v="ASSAM LINGZEY GOVERNMENT SENIOR SECONDARY SCHOOL"/>
    <x v="207"/>
    <x v="204"/>
    <x v="0"/>
    <d v="1983-12-06T00:00:00"/>
    <x v="0"/>
    <x v="20"/>
    <n v="83"/>
    <x v="0"/>
    <s v="Regular"/>
    <x v="172"/>
    <s v="Gangtok Brc"/>
    <s v="Assam Lingzey Government Senior Secondary School"/>
    <s v="Gangtok"/>
    <s v="431/DCE"/>
    <x v="0"/>
    <x v="0"/>
    <x v="0"/>
    <s v="Married"/>
  </r>
  <r>
    <x v="0"/>
    <s v="ASSAM LINGZEY GOVERNMENT SENIOR SECONDARY SCHOOL"/>
    <x v="208"/>
    <x v="205"/>
    <x v="1"/>
    <d v="1965-05-01T00:00:00"/>
    <x v="39"/>
    <x v="21"/>
    <n v="4"/>
    <x v="0"/>
    <s v="Regular"/>
    <x v="173"/>
    <s v="Gangtok Brc"/>
    <s v="Assam Lingzey Government Senior Secondary School"/>
    <s v="Gangtok"/>
    <s v="SL NO.718/VOL.NO.XXIII"/>
    <x v="9"/>
    <x v="1"/>
    <x v="2"/>
    <s v="Married"/>
  </r>
  <r>
    <x v="0"/>
    <s v="BADONG THANGSING GOVERNMENT PRIMARY SCHOOL"/>
    <x v="209"/>
    <x v="206"/>
    <x v="0"/>
    <d v="1969-05-10T00:00:00"/>
    <x v="35"/>
    <x v="5"/>
    <n v="101"/>
    <x v="1"/>
    <s v="Regular"/>
    <x v="174"/>
    <s v="Khamdong Brc"/>
    <s v="Khamdong Government Senior Secondary School"/>
    <s v="Khamdong"/>
    <s v="291/DCE"/>
    <x v="8"/>
    <x v="2"/>
    <x v="0"/>
    <s v="Married"/>
  </r>
  <r>
    <x v="0"/>
    <s v="BADONG THANGSING GOVERNMENT PRIMARY SCHOOL"/>
    <x v="210"/>
    <x v="207"/>
    <x v="1"/>
    <d v="1962-04-24T00:00:00"/>
    <x v="2"/>
    <x v="14"/>
    <n v="200"/>
    <x v="0"/>
    <s v="Regular"/>
    <x v="175"/>
    <s v="Khamdong Brc"/>
    <s v="Khamdong Government Senior Secondary School"/>
    <s v="Khamdong"/>
    <s v="SL NO 84 VOL NO II"/>
    <x v="8"/>
    <x v="2"/>
    <x v="0"/>
    <s v="Married"/>
  </r>
  <r>
    <x v="0"/>
    <s v="BADONG THANGSING GOVERNMENT PRIMARY SCHOOL"/>
    <x v="211"/>
    <x v="208"/>
    <x v="1"/>
    <d v="1961-08-22T00:00:00"/>
    <x v="0"/>
    <x v="0"/>
    <n v="83"/>
    <x v="0"/>
    <s v="Regular"/>
    <x v="176"/>
    <s v="Khamdong Brc"/>
    <s v="Khamdong Government Senior Secondary School"/>
    <s v="Khamdong"/>
    <n v="348"/>
    <x v="8"/>
    <x v="2"/>
    <x v="0"/>
    <s v="Married"/>
  </r>
  <r>
    <x v="0"/>
    <s v="BADONG THANGSING GOVERNMENT PRIMARY SCHOOL"/>
    <x v="212"/>
    <x v="209"/>
    <x v="1"/>
    <d v="1964-08-05T00:00:00"/>
    <x v="0"/>
    <x v="0"/>
    <n v="83"/>
    <x v="0"/>
    <s v="Regular"/>
    <x v="3"/>
    <s v="Khamdong Brc"/>
    <s v="Khamdong Government Senior Secondary School"/>
    <s v="Khamdong"/>
    <s v="939/DCE"/>
    <x v="8"/>
    <x v="2"/>
    <x v="0"/>
    <s v="Married"/>
  </r>
  <r>
    <x v="0"/>
    <s v="BADONG THANGSING GOVERNMENT PRIMARY SCHOOL"/>
    <x v="213"/>
    <x v="210"/>
    <x v="1"/>
    <d v="1967-03-07T00:00:00"/>
    <x v="0"/>
    <x v="0"/>
    <n v="83"/>
    <x v="0"/>
    <s v="Regular"/>
    <x v="32"/>
    <s v="Khamdong Brc"/>
    <s v="Khamdong Government Senior Secondary School"/>
    <s v="Khamdong"/>
    <n v="8726"/>
    <x v="1"/>
    <x v="1"/>
    <x v="1"/>
    <s v="Married"/>
  </r>
  <r>
    <x v="0"/>
    <s v="BADONG THANGSING GOVERNMENT PRIMARY SCHOOL"/>
    <x v="214"/>
    <x v="211"/>
    <x v="1"/>
    <d v="1976-04-24T00:00:00"/>
    <x v="0"/>
    <x v="0"/>
    <n v="83"/>
    <x v="0"/>
    <s v="Regular"/>
    <x v="177"/>
    <s v="Khamdong Brc"/>
    <s v="Khamdong Government Senior Secondary School"/>
    <s v="Khamdong"/>
    <n v="2499"/>
    <x v="5"/>
    <x v="3"/>
    <x v="0"/>
    <s v="Married"/>
  </r>
  <r>
    <x v="0"/>
    <s v="BADONG THANGSING GOVERNMENT PRIMARY SCHOOL"/>
    <x v="215"/>
    <x v="212"/>
    <x v="0"/>
    <d v="1961-10-20T00:00:00"/>
    <x v="0"/>
    <x v="0"/>
    <n v="83"/>
    <x v="0"/>
    <s v="Regular"/>
    <x v="178"/>
    <s v="Khamdong Brc"/>
    <s v="Khamdong Government Senior Secondary School"/>
    <s v="Khamdong"/>
    <s v="SL NO 19 VOL NO II"/>
    <x v="5"/>
    <x v="3"/>
    <x v="0"/>
    <s v="Married"/>
  </r>
  <r>
    <x v="0"/>
    <s v="BADONG THANGSING GOVERNMENT PRIMARY SCHOOL"/>
    <x v="216"/>
    <x v="213"/>
    <x v="1"/>
    <d v="1962-08-15T00:00:00"/>
    <x v="0"/>
    <x v="0"/>
    <n v="83"/>
    <x v="0"/>
    <s v="Regular"/>
    <x v="153"/>
    <s v="Khamdong Brc"/>
    <s v="Khamdong Government Senior Secondary School"/>
    <s v="Khamdong"/>
    <s v="SL NO 142 V NO II"/>
    <x v="8"/>
    <x v="2"/>
    <x v="0"/>
    <s v="Married"/>
  </r>
  <r>
    <x v="0"/>
    <s v="BARAPATHING GOVERNMENT JUNIOR HIGH SCHOOL"/>
    <x v="217"/>
    <x v="214"/>
    <x v="1"/>
    <d v="1966-08-08T00:00:00"/>
    <x v="0"/>
    <x v="0"/>
    <n v="83"/>
    <x v="0"/>
    <s v="Regular"/>
    <x v="179"/>
    <s v="Pakyong Brc"/>
    <s v="Machong Governement Senior Secondary School"/>
    <s v="Parakha"/>
    <s v="765/DC COI"/>
    <x v="6"/>
    <x v="2"/>
    <x v="0"/>
    <s v="Married"/>
  </r>
  <r>
    <x v="0"/>
    <s v="BARAPATHING GOVERNMENT JUNIOR HIGH SCHOOL"/>
    <x v="218"/>
    <x v="215"/>
    <x v="1"/>
    <d v="1970-09-15T00:00:00"/>
    <x v="1"/>
    <x v="2"/>
    <n v="3"/>
    <x v="0"/>
    <s v="Regular"/>
    <x v="180"/>
    <s v="Pakyong Brc"/>
    <s v="Machong Governement Senior Secondary School"/>
    <s v="Parakha"/>
    <s v="20060/DCE"/>
    <x v="6"/>
    <x v="2"/>
    <x v="0"/>
    <s v="Married"/>
  </r>
  <r>
    <x v="0"/>
    <s v="BARAPATHING GOVERNMENT JUNIOR HIGH SCHOOL"/>
    <x v="219"/>
    <x v="216"/>
    <x v="1"/>
    <d v="1968-12-19T00:00:00"/>
    <x v="1"/>
    <x v="2"/>
    <n v="3"/>
    <x v="0"/>
    <s v="Regular"/>
    <x v="78"/>
    <s v="Pakyong Brc"/>
    <s v="Machong Governement Senior Secondary School"/>
    <s v="Parakha"/>
    <s v="1683/DCE"/>
    <x v="3"/>
    <x v="0"/>
    <x v="0"/>
    <s v="Married"/>
  </r>
  <r>
    <x v="0"/>
    <s v="BARAPATHING GOVERNMENT JUNIOR HIGH SCHOOL"/>
    <x v="220"/>
    <x v="217"/>
    <x v="0"/>
    <d v="1956-08-20T00:00:00"/>
    <x v="5"/>
    <x v="6"/>
    <n v="100"/>
    <x v="1"/>
    <s v="Regular"/>
    <x v="181"/>
    <s v="Pakyong Brc"/>
    <s v="Machong Governement Senior Secondary School"/>
    <s v="Parakha"/>
    <s v="NA"/>
    <x v="0"/>
    <x v="0"/>
    <x v="0"/>
    <s v="Married"/>
  </r>
  <r>
    <x v="0"/>
    <s v="BARAPATHING GOVERNMENT JUNIOR HIGH SCHOOL"/>
    <x v="221"/>
    <x v="218"/>
    <x v="1"/>
    <d v="1967-04-25T00:00:00"/>
    <x v="4"/>
    <x v="13"/>
    <n v="100"/>
    <x v="0"/>
    <s v="Regular"/>
    <x v="93"/>
    <s v="Pakyong Brc"/>
    <s v="Machong Governement Senior Secondary School"/>
    <s v="Parakha"/>
    <s v="377/DCE"/>
    <x v="1"/>
    <x v="1"/>
    <x v="1"/>
    <s v="Married"/>
  </r>
  <r>
    <x v="0"/>
    <s v="BARAPATHING GOVERNMENT JUNIOR HIGH SCHOOL"/>
    <x v="222"/>
    <x v="219"/>
    <x v="1"/>
    <d v="1974-09-04T00:00:00"/>
    <x v="6"/>
    <x v="5"/>
    <n v="70"/>
    <x v="1"/>
    <s v="Regular"/>
    <x v="182"/>
    <s v="Pakyong Brc"/>
    <s v="Machong Governement Senior Secondary School"/>
    <s v="Parakha"/>
    <s v="2501/DCE"/>
    <x v="6"/>
    <x v="2"/>
    <x v="0"/>
    <s v="Married"/>
  </r>
  <r>
    <x v="0"/>
    <s v="BARAPATHING GOVERNMENT JUNIOR HIGH SCHOOL"/>
    <x v="223"/>
    <x v="220"/>
    <x v="1"/>
    <d v="1984-07-14T00:00:00"/>
    <x v="4"/>
    <x v="13"/>
    <n v="100"/>
    <x v="0"/>
    <s v="Regular"/>
    <x v="183"/>
    <s v="Pakyong Brc"/>
    <s v="Machong Governement Senior Secondary School"/>
    <s v="Parakha"/>
    <s v="860/DCE"/>
    <x v="1"/>
    <x v="1"/>
    <x v="1"/>
    <s v="Married"/>
  </r>
  <r>
    <x v="0"/>
    <s v="BARAPATHING GOVERNMENT JUNIOR HIGH SCHOOL"/>
    <x v="224"/>
    <x v="221"/>
    <x v="1"/>
    <d v="1956-10-10T00:00:00"/>
    <x v="2"/>
    <x v="4"/>
    <n v="200"/>
    <x v="0"/>
    <s v="Regular"/>
    <x v="184"/>
    <s v="Pakyong Brc"/>
    <s v="Machong Governement Senior Secondary School"/>
    <s v="Parakha"/>
    <s v="NA"/>
    <x v="0"/>
    <x v="0"/>
    <x v="0"/>
    <s v="Married"/>
  </r>
  <r>
    <x v="0"/>
    <s v="BARAPATHING GOVERNMENT JUNIOR HIGH SCHOOL"/>
    <x v="225"/>
    <x v="222"/>
    <x v="1"/>
    <d v="1982-10-15T00:00:00"/>
    <x v="1"/>
    <x v="1"/>
    <n v="3"/>
    <x v="0"/>
    <s v="Regular"/>
    <x v="185"/>
    <s v="Pakyong Brc"/>
    <s v="Machong Governement Senior Secondary School"/>
    <s v="Parakha"/>
    <s v="438/dce"/>
    <x v="8"/>
    <x v="2"/>
    <x v="0"/>
    <s v="Ummarried"/>
  </r>
  <r>
    <x v="0"/>
    <s v="BARAPATHING GOVERNMENT JUNIOR HIGH SCHOOL"/>
    <x v="226"/>
    <x v="223"/>
    <x v="0"/>
    <d v="1977-04-23T00:00:00"/>
    <x v="0"/>
    <x v="0"/>
    <n v="83"/>
    <x v="0"/>
    <s v="Regular"/>
    <x v="186"/>
    <s v="Pakyong Brc"/>
    <s v="Machong Governement Senior Secondary School"/>
    <s v="Parakha"/>
    <s v="Coi No.566/sdm/p"/>
    <x v="8"/>
    <x v="2"/>
    <x v="0"/>
    <s v="Married"/>
  </r>
  <r>
    <x v="0"/>
    <s v="BARAPATHING GOVERNMENT JUNIOR HIGH SCHOOL"/>
    <x v="227"/>
    <x v="224"/>
    <x v="0"/>
    <d v="1963-08-25T00:00:00"/>
    <x v="35"/>
    <x v="5"/>
    <n v="101"/>
    <x v="0"/>
    <s v="Regular"/>
    <x v="187"/>
    <s v="Pakyong Brc"/>
    <s v="Machong Governement Senior Secondary School"/>
    <s v="Parakha"/>
    <s v="110/DC/W"/>
    <x v="1"/>
    <x v="1"/>
    <x v="1"/>
    <s v="Married"/>
  </r>
  <r>
    <x v="0"/>
    <s v="BARAPATHING GOVERNMENT JUNIOR HIGH SCHOOL"/>
    <x v="228"/>
    <x v="225"/>
    <x v="1"/>
    <d v="1967-11-03T00:00:00"/>
    <x v="1"/>
    <x v="2"/>
    <n v="3"/>
    <x v="0"/>
    <s v="Regular"/>
    <x v="188"/>
    <s v="Pakyong Brc"/>
    <s v="Machong Governement Senior Secondary School"/>
    <s v="Parakha"/>
    <s v="1392/DC/E"/>
    <x v="11"/>
    <x v="1"/>
    <x v="1"/>
    <s v="Married"/>
  </r>
  <r>
    <x v="0"/>
    <s v="BARAPATHING GOVERNMENT JUNIOR HIGH SCHOOL"/>
    <x v="229"/>
    <x v="226"/>
    <x v="1"/>
    <d v="1980-10-08T00:00:00"/>
    <x v="0"/>
    <x v="0"/>
    <n v="83"/>
    <x v="0"/>
    <s v="Regular"/>
    <x v="189"/>
    <s v="Pakyong Brc"/>
    <s v="Machong Governement Senior Secondary School"/>
    <s v="Parakha"/>
    <s v="51/DCE"/>
    <x v="0"/>
    <x v="0"/>
    <x v="0"/>
    <s v="Married"/>
  </r>
  <r>
    <x v="0"/>
    <s v="BARAPATHING GOVERNMENT JUNIOR HIGH SCHOOL"/>
    <x v="230"/>
    <x v="227"/>
    <x v="1"/>
    <d v="1981-08-15T00:00:00"/>
    <x v="0"/>
    <x v="0"/>
    <n v="83"/>
    <x v="0"/>
    <s v="Regular"/>
    <x v="190"/>
    <s v="Pakyong Brc"/>
    <s v="Machong Governement Senior Secondary School"/>
    <s v="Parakha"/>
    <s v="110/DCE"/>
    <x v="0"/>
    <x v="0"/>
    <x v="0"/>
    <s v="Ummarried"/>
  </r>
  <r>
    <x v="0"/>
    <s v="BARAPATHING GOVERNMENT JUNIOR HIGH SCHOOL"/>
    <x v="231"/>
    <x v="228"/>
    <x v="0"/>
    <d v="1980-04-16T00:00:00"/>
    <x v="0"/>
    <x v="0"/>
    <n v="83"/>
    <x v="0"/>
    <s v="Regular"/>
    <x v="191"/>
    <s v="Pakyong Brc"/>
    <s v="Machong Governement Senior Secondary School"/>
    <s v="Parakha"/>
    <s v="1840/DCE"/>
    <x v="7"/>
    <x v="1"/>
    <x v="1"/>
    <s v="Married"/>
  </r>
  <r>
    <x v="0"/>
    <s v="BARBING GOVERNMENT PRIMARY SCHOOL"/>
    <x v="232"/>
    <x v="229"/>
    <x v="1"/>
    <d v="1978-07-29T00:00:00"/>
    <x v="0"/>
    <x v="0"/>
    <n v="83"/>
    <x v="0"/>
    <s v="Regular"/>
    <x v="192"/>
    <s v="Ranka Brc"/>
    <s v="Ranka Government Senior Secondary School"/>
    <s v="Ranka"/>
    <s v="381/DC/SSC"/>
    <x v="9"/>
    <x v="1"/>
    <x v="2"/>
    <s v="Married"/>
  </r>
  <r>
    <x v="0"/>
    <s v="BARBING GOVERNMENT PRIMARY SCHOOL"/>
    <x v="233"/>
    <x v="230"/>
    <x v="1"/>
    <d v="1969-01-13T00:00:00"/>
    <x v="0"/>
    <x v="0"/>
    <n v="83"/>
    <x v="0"/>
    <s v="Regular"/>
    <x v="193"/>
    <s v="Ranka Brc"/>
    <s v="Ranka Government Senior Secondary School"/>
    <s v="Ranka"/>
    <s v="SLNO.162/VNO.395"/>
    <x v="3"/>
    <x v="0"/>
    <x v="0"/>
    <s v="Married"/>
  </r>
  <r>
    <x v="0"/>
    <s v="BARBING GOVERNMENT PRIMARY SCHOOL"/>
    <x v="234"/>
    <x v="231"/>
    <x v="0"/>
    <d v="1978-09-16T00:00:00"/>
    <x v="4"/>
    <x v="22"/>
    <n v="100"/>
    <x v="0"/>
    <s v="Regular"/>
    <x v="31"/>
    <s v="Ranka Brc"/>
    <s v="Ranka Government Senior Secondary School"/>
    <s v="Ranka"/>
    <s v="SLNO.330/VNO.XX"/>
    <x v="9"/>
    <x v="1"/>
    <x v="2"/>
    <s v="Married"/>
  </r>
  <r>
    <x v="0"/>
    <s v="BARBING GOVERNMENT PRIMARY SCHOOL"/>
    <x v="235"/>
    <x v="232"/>
    <x v="0"/>
    <d v="1969-02-03T00:00:00"/>
    <x v="29"/>
    <x v="5"/>
    <n v="101"/>
    <x v="1"/>
    <s v="Regular"/>
    <x v="194"/>
    <s v="Ranka Brc"/>
    <s v="Ranka Government Senior Secondary School"/>
    <s v="Ranka"/>
    <s v="SLNO.220/VNO.III"/>
    <x v="6"/>
    <x v="2"/>
    <x v="0"/>
    <s v="Married"/>
  </r>
  <r>
    <x v="0"/>
    <s v="BARBING GOVERNMENT PRIMARY SCHOOL"/>
    <x v="236"/>
    <x v="233"/>
    <x v="1"/>
    <d v="1962-05-17T00:00:00"/>
    <x v="0"/>
    <x v="0"/>
    <n v="83"/>
    <x v="0"/>
    <s v="Regular"/>
    <x v="195"/>
    <s v="Ranka Brc"/>
    <s v="Ranka Government Senior Secondary School"/>
    <s v="Ranka"/>
    <s v="SLNO.87/VNO.VI"/>
    <x v="11"/>
    <x v="1"/>
    <x v="1"/>
    <s v="Married"/>
  </r>
  <r>
    <x v="0"/>
    <s v="BARBING GOVERNMENT PRIMARY SCHOOL"/>
    <x v="237"/>
    <x v="234"/>
    <x v="1"/>
    <d v="1964-11-30T00:00:00"/>
    <x v="0"/>
    <x v="0"/>
    <n v="83"/>
    <x v="0"/>
    <s v="Regular"/>
    <x v="196"/>
    <s v="Ranka Brc"/>
    <s v="Ranka Government Senior Secondary School"/>
    <s v="Ranka"/>
    <s v="SLNO.80/VNO.III"/>
    <x v="7"/>
    <x v="1"/>
    <x v="1"/>
    <s v="Married"/>
  </r>
  <r>
    <x v="0"/>
    <s v="BARBING GOVERNMENT PRIMARY SCHOOL"/>
    <x v="238"/>
    <x v="235"/>
    <x v="0"/>
    <d v="1975-09-25T00:00:00"/>
    <x v="0"/>
    <x v="0"/>
    <n v="83"/>
    <x v="0"/>
    <s v="Regular"/>
    <x v="197"/>
    <s v="Ranka Brc"/>
    <s v="Ranka Government Senior Secondary School"/>
    <s v="Ranka"/>
    <s v="76/VNO.III"/>
    <x v="9"/>
    <x v="1"/>
    <x v="1"/>
    <s v="Married"/>
  </r>
  <r>
    <x v="0"/>
    <s v="BARBING GOVERNMENT PRIMARY SCHOOL"/>
    <x v="239"/>
    <x v="236"/>
    <x v="0"/>
    <d v="1969-10-31T00:00:00"/>
    <x v="0"/>
    <x v="0"/>
    <n v="83"/>
    <x v="0"/>
    <s v="Regular"/>
    <x v="198"/>
    <s v="Ranka Brc"/>
    <s v="Ranka Government Senior Secondary School"/>
    <s v="Ranka"/>
    <s v="SLNO.581/VNO.2"/>
    <x v="1"/>
    <x v="1"/>
    <x v="1"/>
    <s v="Married"/>
  </r>
  <r>
    <x v="0"/>
    <s v="BASILAKHA GOVERNMENT PRIMARY SCHOOL"/>
    <x v="240"/>
    <x v="237"/>
    <x v="1"/>
    <d v="1969-11-08T00:00:00"/>
    <x v="0"/>
    <x v="0"/>
    <n v="83"/>
    <x v="0"/>
    <s v="Regular"/>
    <x v="199"/>
    <s v="Pakyong Brc"/>
    <s v="Aho-Shanti Government Secondary School"/>
    <s v="Pakyong"/>
    <s v="530/IV"/>
    <x v="9"/>
    <x v="1"/>
    <x v="2"/>
    <s v="Married"/>
  </r>
  <r>
    <x v="0"/>
    <s v="BASILAKHA GOVERNMENT PRIMARY SCHOOL"/>
    <x v="241"/>
    <x v="238"/>
    <x v="0"/>
    <d v="1962-01-01T00:00:00"/>
    <x v="29"/>
    <x v="5"/>
    <n v="101"/>
    <x v="1"/>
    <s v="Regular"/>
    <x v="200"/>
    <s v="Pakyong Brc"/>
    <s v="Aho-Shanti Government Secondary School"/>
    <s v="Pakyong"/>
    <s v="1558/DCE"/>
    <x v="8"/>
    <x v="2"/>
    <x v="0"/>
    <s v="Married"/>
  </r>
  <r>
    <x v="0"/>
    <s v="BASILAKHA GOVERNMENT PRIMARY SCHOOL"/>
    <x v="242"/>
    <x v="239"/>
    <x v="1"/>
    <d v="1970-02-14T00:00:00"/>
    <x v="0"/>
    <x v="0"/>
    <n v="83"/>
    <x v="0"/>
    <s v="Regular"/>
    <x v="201"/>
    <s v="Pakyong Brc"/>
    <s v="Aho-Shanti Government Secondary School"/>
    <s v="Pakyong"/>
    <s v="SL NO 77, VOL NO IV"/>
    <x v="6"/>
    <x v="2"/>
    <x v="0"/>
    <s v="Married"/>
  </r>
  <r>
    <x v="0"/>
    <s v="BASILAKHA GOVERNMENT PRIMARY SCHOOL"/>
    <x v="243"/>
    <x v="240"/>
    <x v="0"/>
    <d v="1958-06-12T00:00:00"/>
    <x v="0"/>
    <x v="0"/>
    <n v="83"/>
    <x v="0"/>
    <s v="Regular"/>
    <x v="130"/>
    <s v="Pakyong Brc"/>
    <s v="Aho-Shanti Government Secondary School"/>
    <s v="Pakyong"/>
    <s v="1582/SDM/P"/>
    <x v="12"/>
    <x v="1"/>
    <x v="0"/>
    <s v="Married"/>
  </r>
  <r>
    <x v="0"/>
    <s v="BASILAKHA GOVERNMENT PRIMARY SCHOOL"/>
    <x v="244"/>
    <x v="241"/>
    <x v="1"/>
    <d v="1953-08-31T00:00:00"/>
    <x v="2"/>
    <x v="14"/>
    <n v="200"/>
    <x v="0"/>
    <s v="Regular"/>
    <x v="202"/>
    <s v="Pakyong Brc"/>
    <s v="Aho-Shanti Government Secondary School"/>
    <s v="Pakyong"/>
    <s v="NA"/>
    <x v="10"/>
    <x v="4"/>
    <x v="0"/>
    <s v="Married"/>
  </r>
  <r>
    <x v="0"/>
    <s v="BASILAKHA GOVERNMENT PRIMARY SCHOOL"/>
    <x v="245"/>
    <x v="242"/>
    <x v="1"/>
    <d v="1964-08-19T00:00:00"/>
    <x v="0"/>
    <x v="0"/>
    <n v="83"/>
    <x v="0"/>
    <s v="Regular"/>
    <x v="3"/>
    <s v="Pakyong Brc"/>
    <s v="Aho-Shanti Government Secondary School"/>
    <s v="Pakyong"/>
    <s v="SL NO 43, VOL NO IV"/>
    <x v="0"/>
    <x v="0"/>
    <x v="0"/>
    <s v="Married"/>
  </r>
  <r>
    <x v="0"/>
    <s v="BENG GOVERNMENT PRIMARY SCHOOL"/>
    <x v="246"/>
    <x v="243"/>
    <x v="0"/>
    <d v="1973-09-10T00:00:00"/>
    <x v="0"/>
    <x v="22"/>
    <n v="83"/>
    <x v="0"/>
    <s v="Regular"/>
    <x v="203"/>
    <s v="Martam Brc"/>
    <s v="Sang Government Senior Secondary School"/>
    <s v="Martam"/>
    <s v="798/DCE"/>
    <x v="9"/>
    <x v="1"/>
    <x v="1"/>
    <s v="Married"/>
  </r>
  <r>
    <x v="0"/>
    <s v="BENG GOVERNMENT PRIMARY SCHOOL"/>
    <x v="247"/>
    <x v="244"/>
    <x v="1"/>
    <d v="1965-08-12T00:00:00"/>
    <x v="0"/>
    <x v="0"/>
    <n v="83"/>
    <x v="0"/>
    <s v="Regular"/>
    <x v="204"/>
    <s v="Martam Brc"/>
    <s v="Sang Government Senior Secondary School"/>
    <s v="Martam"/>
    <s v="2332 DCE"/>
    <x v="8"/>
    <x v="2"/>
    <x v="0"/>
    <s v="Married"/>
  </r>
  <r>
    <x v="0"/>
    <s v="BENG GOVERNMENT PRIMARY SCHOOL"/>
    <x v="248"/>
    <x v="245"/>
    <x v="1"/>
    <d v="1965-12-06T00:00:00"/>
    <x v="0"/>
    <x v="13"/>
    <n v="83"/>
    <x v="0"/>
    <s v="Regular"/>
    <x v="205"/>
    <s v="Martam Brc"/>
    <s v="Sang Government Senior Secondary School"/>
    <s v="Martam"/>
    <s v="3840/DCE"/>
    <x v="1"/>
    <x v="1"/>
    <x v="1"/>
    <s v="Married"/>
  </r>
  <r>
    <x v="0"/>
    <s v="BENG GOVERNMENT PRIMARY SCHOOL"/>
    <x v="249"/>
    <x v="246"/>
    <x v="0"/>
    <d v="1959-11-11T00:00:00"/>
    <x v="0"/>
    <x v="0"/>
    <n v="83"/>
    <x v="0"/>
    <s v="Regular"/>
    <x v="111"/>
    <s v="Martam Brc"/>
    <s v="Sang Government Senior Secondary School"/>
    <s v="Martam"/>
    <s v="2140/DCE"/>
    <x v="1"/>
    <x v="1"/>
    <x v="1"/>
    <s v="Married"/>
  </r>
  <r>
    <x v="0"/>
    <s v="BENG GOVERNMENT PRIMARY SCHOOL"/>
    <x v="250"/>
    <x v="247"/>
    <x v="1"/>
    <d v="1970-11-29T00:00:00"/>
    <x v="2"/>
    <x v="14"/>
    <n v="200"/>
    <x v="0"/>
    <s v="Regular"/>
    <x v="206"/>
    <s v="Martam Brc"/>
    <s v="Sang Government Senior Secondary School"/>
    <s v="Martam"/>
    <s v="26489/DCE"/>
    <x v="1"/>
    <x v="1"/>
    <x v="1"/>
    <s v="Married"/>
  </r>
  <r>
    <x v="0"/>
    <s v="BENG GOVERNMENT PRIMARY SCHOOL"/>
    <x v="251"/>
    <x v="248"/>
    <x v="0"/>
    <d v="1965-03-07T00:00:00"/>
    <x v="0"/>
    <x v="0"/>
    <n v="83"/>
    <x v="0"/>
    <s v="Regular"/>
    <x v="207"/>
    <s v="Martam Brc"/>
    <s v="Sang Government Senior Secondary School"/>
    <s v="Martam"/>
    <s v="255-VOL-II"/>
    <x v="6"/>
    <x v="2"/>
    <x v="0"/>
    <s v="Married"/>
  </r>
  <r>
    <x v="0"/>
    <s v="BENG GOVERNMENT PRIMARY SCHOOL"/>
    <x v="252"/>
    <x v="249"/>
    <x v="0"/>
    <d v="1971-10-12T00:00:00"/>
    <x v="0"/>
    <x v="0"/>
    <n v="83"/>
    <x v="0"/>
    <s v="Regular"/>
    <x v="208"/>
    <s v="Martam Brc"/>
    <s v="Sang Government Senior Secondary School"/>
    <s v="Martam"/>
    <s v="2768/DCE"/>
    <x v="1"/>
    <x v="1"/>
    <x v="1"/>
    <s v="Married"/>
  </r>
  <r>
    <x v="0"/>
    <s v="BENG GOVERNMENT PRIMARY SCHOOL"/>
    <x v="253"/>
    <x v="250"/>
    <x v="1"/>
    <d v="1975-05-25T00:00:00"/>
    <x v="0"/>
    <x v="0"/>
    <n v="83"/>
    <x v="0"/>
    <s v="Regular"/>
    <x v="182"/>
    <s v="Martam Brc"/>
    <s v="Sang Government Senior Secondary School"/>
    <s v="Martam"/>
    <s v="COI NO 599/DCE"/>
    <x v="1"/>
    <x v="1"/>
    <x v="1"/>
    <s v="Married"/>
  </r>
  <r>
    <x v="0"/>
    <s v="BENGTHANGSING GOVERNMENT PRIMARY SCHOOL"/>
    <x v="254"/>
    <x v="251"/>
    <x v="1"/>
    <d v="1975-08-12T00:00:00"/>
    <x v="2"/>
    <x v="14"/>
    <n v="200"/>
    <x v="0"/>
    <s v="Regular"/>
    <x v="209"/>
    <s v="Khamdong Brc"/>
    <s v="Khamdong Government Senior Secondary School"/>
    <s v="Khamdong"/>
    <s v="2116/DCE"/>
    <x v="8"/>
    <x v="2"/>
    <x v="0"/>
    <s v="Married"/>
  </r>
  <r>
    <x v="0"/>
    <s v="BENGTHANGSING GOVERNMENT PRIMARY SCHOOL"/>
    <x v="255"/>
    <x v="252"/>
    <x v="0"/>
    <d v="1977-08-15T00:00:00"/>
    <x v="35"/>
    <x v="5"/>
    <n v="101"/>
    <x v="1"/>
    <s v="Regular"/>
    <x v="210"/>
    <s v="Khamdong Brc"/>
    <s v="Khamdong Government Senior Secondary School"/>
    <s v="Khamdong"/>
    <s v="18055/DCE"/>
    <x v="4"/>
    <x v="2"/>
    <x v="0"/>
    <s v="Ummarried"/>
  </r>
  <r>
    <x v="0"/>
    <s v="BENGTHANGSING GOVERNMENT PRIMARY SCHOOL"/>
    <x v="256"/>
    <x v="253"/>
    <x v="1"/>
    <d v="1959-06-14T00:00:00"/>
    <x v="0"/>
    <x v="0"/>
    <n v="83"/>
    <x v="0"/>
    <s v="Regular"/>
    <x v="135"/>
    <s v="Khamdong Brc"/>
    <s v="Khamdong Government Senior Secondary School"/>
    <s v="Khamdong"/>
    <s v="NA"/>
    <x v="4"/>
    <x v="2"/>
    <x v="0"/>
    <s v="Married"/>
  </r>
  <r>
    <x v="0"/>
    <s v="BENGTHANGSING GOVERNMENT PRIMARY SCHOOL"/>
    <x v="257"/>
    <x v="254"/>
    <x v="0"/>
    <d v="1979-04-08T00:00:00"/>
    <x v="0"/>
    <x v="0"/>
    <n v="83"/>
    <x v="0"/>
    <s v="ADHOC"/>
    <x v="211"/>
    <s v="Khamdong Brc"/>
    <s v="Khamdong Government Senior Secondary School"/>
    <s v="Khamdong"/>
    <s v="529 VOL 4"/>
    <x v="9"/>
    <x v="1"/>
    <x v="1"/>
    <s v="Ummarried"/>
  </r>
  <r>
    <x v="0"/>
    <s v="BENGTHANGSING GOVERNMENT PRIMARY SCHOOL"/>
    <x v="258"/>
    <x v="255"/>
    <x v="1"/>
    <d v="1964-02-10T00:00:00"/>
    <x v="4"/>
    <x v="13"/>
    <n v="100"/>
    <x v="0"/>
    <s v="Regular"/>
    <x v="212"/>
    <s v="Khamdong Brc"/>
    <s v="Khamdong Government Senior Secondary School"/>
    <s v="Khamdong"/>
    <s v="S.NO.50 /VNO.V"/>
    <x v="1"/>
    <x v="1"/>
    <x v="1"/>
    <s v="Married"/>
  </r>
  <r>
    <x v="0"/>
    <s v="BERING GOVERNMENT JUNIOR HIGH SCHOOL"/>
    <x v="259"/>
    <x v="256"/>
    <x v="0"/>
    <d v="1964-12-08T00:00:00"/>
    <x v="0"/>
    <x v="0"/>
    <n v="83"/>
    <x v="0"/>
    <s v="Regular"/>
    <x v="213"/>
    <s v="Rhenock Brc"/>
    <s v="Sudunglakha Government Secondary School"/>
    <s v="Rhenock"/>
    <s v="137/VIL.NO.VI"/>
    <x v="6"/>
    <x v="2"/>
    <x v="0"/>
    <s v="Married"/>
  </r>
  <r>
    <x v="0"/>
    <s v="BERING GOVERNMENT JUNIOR HIGH SCHOOL"/>
    <x v="260"/>
    <x v="257"/>
    <x v="1"/>
    <d v="1969-01-20T00:00:00"/>
    <x v="0"/>
    <x v="0"/>
    <n v="83"/>
    <x v="0"/>
    <s v="Regular"/>
    <x v="193"/>
    <s v="Rhenock Brc"/>
    <s v="Sudunglakha Government Secondary School"/>
    <s v="Rhenock"/>
    <s v="122/VOL.NO.V"/>
    <x v="8"/>
    <x v="2"/>
    <x v="0"/>
    <s v="Married"/>
  </r>
  <r>
    <x v="0"/>
    <s v="BERING GOVERNMENT JUNIOR HIGH SCHOOL"/>
    <x v="261"/>
    <x v="258"/>
    <x v="1"/>
    <d v="1958-08-10T00:00:00"/>
    <x v="0"/>
    <x v="0"/>
    <n v="83"/>
    <x v="0"/>
    <s v="Regular"/>
    <x v="214"/>
    <s v="Rhenock Brc"/>
    <s v="Sudunglakha Government Secondary School"/>
    <s v="Rhenock"/>
    <s v="86/XII"/>
    <x v="12"/>
    <x v="1"/>
    <x v="0"/>
    <s v="Married"/>
  </r>
  <r>
    <x v="0"/>
    <s v="BERING GOVERNMENT JUNIOR HIGH SCHOOL"/>
    <x v="262"/>
    <x v="259"/>
    <x v="0"/>
    <d v="1987-03-15T00:00:00"/>
    <x v="1"/>
    <x v="2"/>
    <n v="3"/>
    <x v="0"/>
    <s v="ADHOC"/>
    <x v="215"/>
    <s v="Rhenock Brc"/>
    <s v="Sudunglakha Government Secondary School"/>
    <s v="Rhenock"/>
    <s v="196/DCE"/>
    <x v="1"/>
    <x v="1"/>
    <x v="1"/>
    <s v="Ummarried"/>
  </r>
  <r>
    <x v="0"/>
    <s v="BERING GOVERNMENT JUNIOR HIGH SCHOOL"/>
    <x v="263"/>
    <x v="260"/>
    <x v="0"/>
    <d v="1959-11-16T00:00:00"/>
    <x v="29"/>
    <x v="5"/>
    <n v="101"/>
    <x v="1"/>
    <s v="Regular"/>
    <x v="111"/>
    <s v="Rhenock Brc"/>
    <s v="Sudunglakha Government Secondary School"/>
    <s v="Rhenock"/>
    <s v="SL.NO.172/VOL.NO.V"/>
    <x v="8"/>
    <x v="2"/>
    <x v="0"/>
    <s v="Married"/>
  </r>
  <r>
    <x v="0"/>
    <s v="BERING GOVERNMENT JUNIOR HIGH SCHOOL"/>
    <x v="264"/>
    <x v="261"/>
    <x v="1"/>
    <d v="1966-06-09T00:00:00"/>
    <x v="0"/>
    <x v="0"/>
    <n v="83"/>
    <x v="0"/>
    <s v="Regular"/>
    <x v="125"/>
    <s v="Rhenock Brc"/>
    <s v="Sudunglakha Government Secondary School"/>
    <s v="Rhenock"/>
    <s v="27250/DCE"/>
    <x v="8"/>
    <x v="2"/>
    <x v="0"/>
    <s v="Married"/>
  </r>
  <r>
    <x v="0"/>
    <s v="BERING GOVERNMENT JUNIOR HIGH SCHOOL"/>
    <x v="265"/>
    <x v="262"/>
    <x v="0"/>
    <d v="1968-07-06T00:00:00"/>
    <x v="0"/>
    <x v="0"/>
    <n v="83"/>
    <x v="0"/>
    <s v="Regular"/>
    <x v="216"/>
    <s v="Rhenock Brc"/>
    <s v="Sudunglakha Government Secondary School"/>
    <s v="Rhenock"/>
    <s v="21789/DCE"/>
    <x v="8"/>
    <x v="2"/>
    <x v="0"/>
    <s v="Married"/>
  </r>
  <r>
    <x v="0"/>
    <s v="BERING GOVERNMENT JUNIOR HIGH SCHOOL"/>
    <x v="266"/>
    <x v="263"/>
    <x v="1"/>
    <d v="1971-10-14T00:00:00"/>
    <x v="0"/>
    <x v="11"/>
    <n v="83"/>
    <x v="0"/>
    <s v="Regular"/>
    <x v="217"/>
    <s v="Rhenock Brc"/>
    <s v="Sudunglakha Government Secondary School"/>
    <s v="Rhenock"/>
    <s v="15005/DCE"/>
    <x v="12"/>
    <x v="1"/>
    <x v="3"/>
    <s v="Married"/>
  </r>
  <r>
    <x v="0"/>
    <s v="BERING GOVERNMENT JUNIOR HIGH SCHOOL"/>
    <x v="267"/>
    <x v="264"/>
    <x v="1"/>
    <d v="1968-03-16T00:00:00"/>
    <x v="2"/>
    <x v="4"/>
    <n v="200"/>
    <x v="0"/>
    <s v="Regular"/>
    <x v="61"/>
    <s v="Rhenock Brc"/>
    <s v="Sudunglakha Government Secondary School"/>
    <s v="Rhenock"/>
    <s v="1537/XXIII"/>
    <x v="1"/>
    <x v="1"/>
    <x v="1"/>
    <s v="Married"/>
  </r>
  <r>
    <x v="0"/>
    <s v="BERING GOVERNMENT JUNIOR HIGH SCHOOL"/>
    <x v="268"/>
    <x v="265"/>
    <x v="1"/>
    <d v="1969-06-14T00:00:00"/>
    <x v="6"/>
    <x v="5"/>
    <n v="70"/>
    <x v="1"/>
    <s v="Regular"/>
    <x v="218"/>
    <s v="Rhenock Brc"/>
    <s v="Sudunglakha Government Secondary School"/>
    <s v="Rhenock"/>
    <s v="SL.NO.230/VOL.NO.V"/>
    <x v="12"/>
    <x v="1"/>
    <x v="0"/>
    <s v="Married"/>
  </r>
  <r>
    <x v="0"/>
    <s v="BERING GOVERNMENT JUNIOR HIGH SCHOOL"/>
    <x v="269"/>
    <x v="266"/>
    <x v="0"/>
    <d v="1987-02-06T00:00:00"/>
    <x v="1"/>
    <x v="2"/>
    <n v="3"/>
    <x v="0"/>
    <s v="ADHOC"/>
    <x v="219"/>
    <s v="Rhenock Brc"/>
    <s v="Sudunglakha Government Secondary School"/>
    <s v="Rhenock"/>
    <s v="1921/DCE"/>
    <x v="8"/>
    <x v="2"/>
    <x v="0"/>
    <s v="Ummarried"/>
  </r>
  <r>
    <x v="0"/>
    <s v="BERING GOVERNMENT JUNIOR HIGH SCHOOL"/>
    <x v="270"/>
    <x v="267"/>
    <x v="0"/>
    <d v="1965-09-03T00:00:00"/>
    <x v="0"/>
    <x v="0"/>
    <n v="83"/>
    <x v="0"/>
    <s v="Regular"/>
    <x v="107"/>
    <s v="Rhenock Brc"/>
    <s v="Sudunglakha Government Secondary School"/>
    <s v="Rhenock"/>
    <s v="1343/DCE"/>
    <x v="8"/>
    <x v="2"/>
    <x v="0"/>
    <s v="Married"/>
  </r>
  <r>
    <x v="0"/>
    <s v="BERING GOVERNMENT JUNIOR HIGH SCHOOL"/>
    <x v="271"/>
    <x v="268"/>
    <x v="0"/>
    <d v="1986-10-11T00:00:00"/>
    <x v="31"/>
    <x v="6"/>
    <n v="100"/>
    <x v="1"/>
    <s v="ADHOC"/>
    <x v="220"/>
    <s v="Rhenock Brc"/>
    <s v="Sudunglakha Government Secondary School"/>
    <s v="Rhenock"/>
    <s v="3256/DCW"/>
    <x v="2"/>
    <x v="0"/>
    <x v="0"/>
    <s v="Ummarried"/>
  </r>
  <r>
    <x v="0"/>
    <s v="BHASMEY GOVERNMENT JUNIOR HIGH SCHOOL"/>
    <x v="272"/>
    <x v="269"/>
    <x v="1"/>
    <d v="1987-09-14T00:00:00"/>
    <x v="1"/>
    <x v="2"/>
    <n v="3"/>
    <x v="0"/>
    <s v="ADHOC"/>
    <x v="221"/>
    <s v="Pakyong Brc"/>
    <s v="Dikling Government Senior Secondary School"/>
    <s v="Pakyong"/>
    <s v="SL NO.510 VOL NO.VII"/>
    <x v="6"/>
    <x v="2"/>
    <x v="0"/>
    <s v="Ummarried"/>
  </r>
  <r>
    <x v="0"/>
    <s v="BHASMEY GOVERNMENT JUNIOR HIGH SCHOOL"/>
    <x v="273"/>
    <x v="270"/>
    <x v="1"/>
    <d v="1988-11-04T00:00:00"/>
    <x v="3"/>
    <x v="2"/>
    <n v="28"/>
    <x v="0"/>
    <s v="ADHOC"/>
    <x v="34"/>
    <s v="Pakyong Brc"/>
    <s v="Dikling Government Senior Secondary School"/>
    <s v="Pakyong"/>
    <s v="496/DCW"/>
    <x v="0"/>
    <x v="0"/>
    <x v="0"/>
    <s v="Ummarried"/>
  </r>
  <r>
    <x v="0"/>
    <s v="BHASMEY GOVERNMENT JUNIOR HIGH SCHOOL"/>
    <x v="274"/>
    <x v="270"/>
    <x v="1"/>
    <d v="1988-11-04T00:00:00"/>
    <x v="0"/>
    <x v="0"/>
    <n v="83"/>
    <x v="0"/>
    <s v="Regular"/>
    <x v="222"/>
    <s v="Pakyong Brc"/>
    <s v="Dikling Government Senior Secondary School"/>
    <s v="Pakyong"/>
    <s v="496/DCW"/>
    <x v="0"/>
    <x v="0"/>
    <x v="0"/>
    <s v="Ummarried"/>
  </r>
  <r>
    <x v="0"/>
    <s v="BHASMEY GOVERNMENT JUNIOR HIGH SCHOOL"/>
    <x v="275"/>
    <x v="271"/>
    <x v="1"/>
    <d v="1962-02-14T00:00:00"/>
    <x v="1"/>
    <x v="2"/>
    <n v="3"/>
    <x v="0"/>
    <s v="Regular"/>
    <x v="223"/>
    <s v="Pakyong Brc"/>
    <s v="Dikling Government Senior Secondary School"/>
    <s v="Pakyong"/>
    <s v="24989/DCE"/>
    <x v="8"/>
    <x v="2"/>
    <x v="0"/>
    <s v="Married"/>
  </r>
  <r>
    <x v="0"/>
    <s v="BHASMEY GOVERNMENT JUNIOR HIGH SCHOOL"/>
    <x v="276"/>
    <x v="272"/>
    <x v="1"/>
    <d v="1955-07-21T00:00:00"/>
    <x v="2"/>
    <x v="4"/>
    <n v="200"/>
    <x v="0"/>
    <s v="Regular"/>
    <x v="224"/>
    <s v="Pakyong Brc"/>
    <s v="Dikling Government Senior Secondary School"/>
    <s v="Pakyong"/>
    <s v="Na"/>
    <x v="10"/>
    <x v="4"/>
    <x v="0"/>
    <s v="Married"/>
  </r>
  <r>
    <x v="0"/>
    <s v="BHASMEY GOVERNMENT JUNIOR HIGH SCHOOL"/>
    <x v="277"/>
    <x v="273"/>
    <x v="0"/>
    <d v="1985-08-04T00:00:00"/>
    <x v="1"/>
    <x v="2"/>
    <n v="3"/>
    <x v="0"/>
    <s v="ADHOC"/>
    <x v="225"/>
    <s v="Pakyong Brc"/>
    <s v="Dikling Government Senior Secondary School"/>
    <s v="Pakyong"/>
    <s v="234 - 1V"/>
    <x v="9"/>
    <x v="1"/>
    <x v="1"/>
    <s v="Ummarried"/>
  </r>
  <r>
    <x v="0"/>
    <s v="BHASMEY GOVERNMENT JUNIOR HIGH SCHOOL"/>
    <x v="278"/>
    <x v="274"/>
    <x v="0"/>
    <d v="1969-01-20T00:00:00"/>
    <x v="35"/>
    <x v="5"/>
    <n v="101"/>
    <x v="0"/>
    <s v="Regular"/>
    <x v="151"/>
    <s v="Pakyong Brc"/>
    <s v="Dikling Government Senior Secondary School"/>
    <s v="Pakyong"/>
    <s v="322/DCE"/>
    <x v="6"/>
    <x v="2"/>
    <x v="0"/>
    <s v="Married"/>
  </r>
  <r>
    <x v="0"/>
    <s v="BHASMEY GOVERNMENT JUNIOR HIGH SCHOOL"/>
    <x v="279"/>
    <x v="151"/>
    <x v="1"/>
    <d v="1969-04-02T00:00:00"/>
    <x v="2"/>
    <x v="4"/>
    <n v="200"/>
    <x v="0"/>
    <s v="Regular"/>
    <x v="151"/>
    <s v="Pakyong Brc"/>
    <s v="Dikling Government Senior Secondary School"/>
    <s v="Pakyong"/>
    <s v="NA"/>
    <x v="8"/>
    <x v="2"/>
    <x v="0"/>
    <s v="Married"/>
  </r>
  <r>
    <x v="0"/>
    <s v="BHASMEY GOVERNMENT JUNIOR HIGH SCHOOL"/>
    <x v="280"/>
    <x v="275"/>
    <x v="1"/>
    <d v="1982-05-17T00:00:00"/>
    <x v="1"/>
    <x v="3"/>
    <n v="3"/>
    <x v="0"/>
    <s v="ADHOC"/>
    <x v="226"/>
    <s v="Pakyong Brc"/>
    <s v="Dikling Government Senior Secondary School"/>
    <s v="Pakyong"/>
    <s v="762/DCE"/>
    <x v="11"/>
    <x v="1"/>
    <x v="1"/>
    <s v="Ummarried"/>
  </r>
  <r>
    <x v="0"/>
    <s v="BHASMEY GOVERNMENT JUNIOR HIGH SCHOOL"/>
    <x v="281"/>
    <x v="276"/>
    <x v="1"/>
    <d v="1975-05-01T00:00:00"/>
    <x v="0"/>
    <x v="0"/>
    <n v="83"/>
    <x v="0"/>
    <s v="Regular"/>
    <x v="227"/>
    <s v="Pakyong Brc"/>
    <s v="Dikling Government Senior Secondary School"/>
    <s v="Pakyong"/>
    <s v="02159/E"/>
    <x v="5"/>
    <x v="3"/>
    <x v="0"/>
    <s v="Married"/>
  </r>
  <r>
    <x v="0"/>
    <s v="BHASMEY GOVERNMENT JUNIOR HIGH SCHOOL"/>
    <x v="282"/>
    <x v="102"/>
    <x v="1"/>
    <d v="1956-12-13T00:00:00"/>
    <x v="0"/>
    <x v="0"/>
    <n v="83"/>
    <x v="0"/>
    <s v="Regular"/>
    <x v="228"/>
    <s v="Pakyong Brc"/>
    <s v="Dikling Government Senior Secondary School"/>
    <s v="Pakyong"/>
    <s v="2466/DCE"/>
    <x v="11"/>
    <x v="1"/>
    <x v="1"/>
    <s v="Married"/>
  </r>
  <r>
    <x v="0"/>
    <s v="BHASMEY GOVERNMENT JUNIOR HIGH SCHOOL"/>
    <x v="283"/>
    <x v="277"/>
    <x v="0"/>
    <d v="1964-10-10T00:00:00"/>
    <x v="0"/>
    <x v="0"/>
    <n v="83"/>
    <x v="0"/>
    <s v="Regular"/>
    <x v="229"/>
    <s v="Pakyong Brc"/>
    <s v="Dikling Government Senior Secondary School"/>
    <s v="Pakyong"/>
    <s v="425/DCS"/>
    <x v="8"/>
    <x v="2"/>
    <x v="0"/>
    <s v="Married"/>
  </r>
  <r>
    <x v="0"/>
    <s v="BHASMEY GOVERNMENT JUNIOR HIGH SCHOOL"/>
    <x v="284"/>
    <x v="278"/>
    <x v="0"/>
    <d v="1969-12-15T00:00:00"/>
    <x v="0"/>
    <x v="0"/>
    <n v="83"/>
    <x v="0"/>
    <s v="Regular"/>
    <x v="147"/>
    <s v="Pakyong Brc"/>
    <s v="Dikling Government Senior Secondary School"/>
    <s v="Pakyong"/>
    <s v="733/DCE"/>
    <x v="7"/>
    <x v="1"/>
    <x v="1"/>
    <s v="Married"/>
  </r>
  <r>
    <x v="0"/>
    <s v="BHASMEY GOVERNMENT JUNIOR HIGH SCHOOL"/>
    <x v="285"/>
    <x v="279"/>
    <x v="1"/>
    <d v="1956-11-18T00:00:00"/>
    <x v="0"/>
    <x v="0"/>
    <n v="83"/>
    <x v="0"/>
    <s v="Regular"/>
    <x v="230"/>
    <s v="Pakyong Brc"/>
    <s v="Dikling Government Senior Secondary School"/>
    <s v="Pakyong"/>
    <s v="NA"/>
    <x v="7"/>
    <x v="1"/>
    <x v="1"/>
    <s v="Married"/>
  </r>
  <r>
    <x v="0"/>
    <s v="BHIRKUNA GOVERNMENT JUNIOR HIGH SCHOOL"/>
    <x v="286"/>
    <x v="280"/>
    <x v="0"/>
    <d v="1979-03-03T00:00:00"/>
    <x v="0"/>
    <x v="0"/>
    <n v="83"/>
    <x v="0"/>
    <s v="ADHOC"/>
    <x v="231"/>
    <s v="Khamdong Brc"/>
    <s v="Khamdong Government Senior Secondary School"/>
    <s v="Khamdong"/>
    <s v="789/"/>
    <x v="0"/>
    <x v="0"/>
    <x v="2"/>
    <s v="Ummarried"/>
  </r>
  <r>
    <x v="0"/>
    <s v="BHIRKUNA GOVERNMENT JUNIOR HIGH SCHOOL"/>
    <x v="287"/>
    <x v="281"/>
    <x v="1"/>
    <d v="1980-09-06T00:00:00"/>
    <x v="45"/>
    <x v="7"/>
    <n v="70"/>
    <x v="1"/>
    <s v="Others"/>
    <x v="0"/>
    <s v="Khamdong Brc"/>
    <s v="Khamdong Government Senior Secondary School"/>
    <s v="Khamdong"/>
    <n v="0"/>
    <x v="0"/>
    <x v="0"/>
    <x v="0"/>
    <s v="Ummarried"/>
  </r>
  <r>
    <x v="0"/>
    <s v="BHIRKUNA GOVERNMENT JUNIOR HIGH SCHOOL"/>
    <x v="288"/>
    <x v="282"/>
    <x v="0"/>
    <d v="1986-12-22T00:00:00"/>
    <x v="31"/>
    <x v="6"/>
    <n v="100"/>
    <x v="1"/>
    <s v="ADHOC"/>
    <x v="232"/>
    <s v="Khamdong Brc"/>
    <s v="Khamdong Government Senior Secondary School"/>
    <s v="Khamdong"/>
    <s v="7184/DCE"/>
    <x v="1"/>
    <x v="1"/>
    <x v="1"/>
    <s v="Ummarried"/>
  </r>
  <r>
    <x v="0"/>
    <s v="BHIRKUNA GOVERNMENT JUNIOR HIGH SCHOOL"/>
    <x v="289"/>
    <x v="283"/>
    <x v="0"/>
    <d v="1988-06-13T00:00:00"/>
    <x v="36"/>
    <x v="5"/>
    <n v="100"/>
    <x v="0"/>
    <s v="ADHOC"/>
    <x v="233"/>
    <s v="Khamdong Brc"/>
    <s v="Khamdong Government Senior Secondary School"/>
    <s v="Khamdong"/>
    <n v="624"/>
    <x v="9"/>
    <x v="1"/>
    <x v="1"/>
    <s v="Ummarried"/>
  </r>
  <r>
    <x v="0"/>
    <s v="BHIRKUNA GOVERNMENT JUNIOR HIGH SCHOOL"/>
    <x v="290"/>
    <x v="284"/>
    <x v="0"/>
    <d v="1962-09-22T00:00:00"/>
    <x v="0"/>
    <x v="0"/>
    <n v="83"/>
    <x v="0"/>
    <s v="Regular"/>
    <x v="234"/>
    <s v="Khamdong Brc"/>
    <s v="Khamdong Government Senior Secondary School"/>
    <s v="Khamdong"/>
    <s v="472/VIL.NO.I"/>
    <x v="0"/>
    <x v="0"/>
    <x v="0"/>
    <s v="Married"/>
  </r>
  <r>
    <x v="0"/>
    <s v="BHIRKUNA GOVERNMENT JUNIOR HIGH SCHOOL"/>
    <x v="291"/>
    <x v="285"/>
    <x v="0"/>
    <d v="1986-10-11T00:00:00"/>
    <x v="7"/>
    <x v="6"/>
    <n v="100"/>
    <x v="1"/>
    <s v="ADHOC"/>
    <x v="220"/>
    <s v="Khamdong Brc"/>
    <s v="Khamdong Government Senior Secondary School"/>
    <s v="Khamdong"/>
    <s v="283/"/>
    <x v="11"/>
    <x v="1"/>
    <x v="1"/>
    <s v="Ummarried"/>
  </r>
  <r>
    <x v="0"/>
    <s v="BHIRKUNA GOVERNMENT JUNIOR HIGH SCHOOL"/>
    <x v="292"/>
    <x v="286"/>
    <x v="0"/>
    <d v="1980-09-06T00:00:00"/>
    <x v="6"/>
    <x v="7"/>
    <n v="70"/>
    <x v="1"/>
    <s v="Others"/>
    <x v="0"/>
    <s v="Khamdong Brc"/>
    <s v="Khamdong Government Senior Secondary School"/>
    <s v="Khamdong"/>
    <n v="0"/>
    <x v="0"/>
    <x v="0"/>
    <x v="0"/>
    <s v="Married"/>
  </r>
  <r>
    <x v="0"/>
    <s v="BHIRKUNA GOVERNMENT JUNIOR HIGH SCHOOL"/>
    <x v="293"/>
    <x v="287"/>
    <x v="0"/>
    <d v="1982-04-22T00:00:00"/>
    <x v="1"/>
    <x v="2"/>
    <n v="3"/>
    <x v="0"/>
    <s v="Regular"/>
    <x v="235"/>
    <s v="Khamdong Brc"/>
    <s v="Khamdong Government Senior Secondary School"/>
    <s v="Khamdong"/>
    <s v="SL.NO.273/VOL.NO.XXI"/>
    <x v="0"/>
    <x v="0"/>
    <x v="2"/>
    <s v="Ummarried"/>
  </r>
  <r>
    <x v="0"/>
    <s v="BHIRKUNA GOVERNMENT JUNIOR HIGH SCHOOL"/>
    <x v="294"/>
    <x v="288"/>
    <x v="0"/>
    <d v="1976-10-25T00:00:00"/>
    <x v="0"/>
    <x v="0"/>
    <n v="83"/>
    <x v="0"/>
    <s v="Regular"/>
    <x v="109"/>
    <s v="Khamdong Brc"/>
    <s v="Khamdong Government Senior Secondary School"/>
    <s v="Khamdong"/>
    <s v="Sl.no.135.vol.xxi"/>
    <x v="0"/>
    <x v="0"/>
    <x v="0"/>
    <s v="Married"/>
  </r>
  <r>
    <x v="0"/>
    <s v="BHUSUK GOVERNMENT JUNIOR HIGH SCHOOL"/>
    <x v="295"/>
    <x v="289"/>
    <x v="0"/>
    <d v="1967-08-18T00:00:00"/>
    <x v="29"/>
    <x v="5"/>
    <n v="101"/>
    <x v="1"/>
    <s v="Regular"/>
    <x v="236"/>
    <s v="Gangtok Brc"/>
    <s v="Enchey Government Senior Secondary School"/>
    <s v="Gangtok"/>
    <s v="504 III"/>
    <x v="7"/>
    <x v="1"/>
    <x v="1"/>
    <s v="Married"/>
  </r>
  <r>
    <x v="0"/>
    <s v="BHUSUK GOVERNMENT JUNIOR HIGH SCHOOL"/>
    <x v="296"/>
    <x v="290"/>
    <x v="1"/>
    <d v="1959-02-20T00:00:00"/>
    <x v="4"/>
    <x v="13"/>
    <n v="100"/>
    <x v="0"/>
    <s v="Regular"/>
    <x v="237"/>
    <s v="Gangtok Brc"/>
    <s v="Enchey Government Senior Secondary School"/>
    <s v="Gangtok"/>
    <s v="26773/DCE"/>
    <x v="1"/>
    <x v="1"/>
    <x v="1"/>
    <s v="Married"/>
  </r>
  <r>
    <x v="0"/>
    <s v="BHUSUK GOVERNMENT JUNIOR HIGH SCHOOL"/>
    <x v="297"/>
    <x v="291"/>
    <x v="1"/>
    <d v="1971-02-01T00:00:00"/>
    <x v="2"/>
    <x v="4"/>
    <n v="200"/>
    <x v="0"/>
    <s v="Regular"/>
    <x v="238"/>
    <s v="Gangtok Brc"/>
    <s v="Enchey Government Senior Secondary School"/>
    <s v="Gangtok"/>
    <s v="434(VOL. NO. XII)"/>
    <x v="6"/>
    <x v="2"/>
    <x v="0"/>
    <s v="Married"/>
  </r>
  <r>
    <x v="0"/>
    <s v="BHUSUK GOVERNMENT JUNIOR HIGH SCHOOL"/>
    <x v="298"/>
    <x v="292"/>
    <x v="0"/>
    <d v="1981-11-07T00:00:00"/>
    <x v="0"/>
    <x v="0"/>
    <n v="83"/>
    <x v="0"/>
    <s v="Regular"/>
    <x v="239"/>
    <s v="Gangtok Brc"/>
    <s v="Enchey Government Senior Secondary School"/>
    <s v="Gangtok"/>
    <s v="598 VOL 11"/>
    <x v="1"/>
    <x v="1"/>
    <x v="1"/>
    <s v="Married"/>
  </r>
  <r>
    <x v="0"/>
    <s v="BHUSUK GOVERNMENT JUNIOR HIGH SCHOOL"/>
    <x v="299"/>
    <x v="293"/>
    <x v="1"/>
    <d v="1975-01-02T00:00:00"/>
    <x v="0"/>
    <x v="0"/>
    <n v="83"/>
    <x v="0"/>
    <s v="Regular"/>
    <x v="27"/>
    <s v="Gangtok Brc"/>
    <s v="Enchey Government Senior Secondary School"/>
    <s v="Gangtok"/>
    <s v="1346/DCE SL NO.247/III"/>
    <x v="3"/>
    <x v="0"/>
    <x v="0"/>
    <s v="Married"/>
  </r>
  <r>
    <x v="0"/>
    <s v="BHUSUK GOVERNMENT JUNIOR HIGH SCHOOL"/>
    <x v="300"/>
    <x v="294"/>
    <x v="1"/>
    <d v="1985-10-07T00:00:00"/>
    <x v="45"/>
    <x v="7"/>
    <n v="70"/>
    <x v="1"/>
    <s v="Others"/>
    <x v="240"/>
    <s v="Gangtok Brc"/>
    <s v="Enchey Government Senior Secondary School"/>
    <s v="Gangtok"/>
    <s v="428/VOL NO. III"/>
    <x v="2"/>
    <x v="0"/>
    <x v="0"/>
    <s v="Married"/>
  </r>
  <r>
    <x v="0"/>
    <s v="BHUSUK GOVERNMENT JUNIOR HIGH SCHOOL"/>
    <x v="301"/>
    <x v="295"/>
    <x v="1"/>
    <d v="1980-06-10T00:00:00"/>
    <x v="1"/>
    <x v="2"/>
    <n v="3"/>
    <x v="0"/>
    <s v="Regular"/>
    <x v="241"/>
    <s v="Gangtok Brc"/>
    <s v="Enchey Government Senior Secondary School"/>
    <s v="Gangtok"/>
    <n v="968"/>
    <x v="1"/>
    <x v="1"/>
    <x v="1"/>
    <s v="Ummarried"/>
  </r>
  <r>
    <x v="0"/>
    <s v="BHUSUK GOVERNMENT JUNIOR HIGH SCHOOL"/>
    <x v="302"/>
    <x v="296"/>
    <x v="0"/>
    <d v="1975-12-07T00:00:00"/>
    <x v="0"/>
    <x v="0"/>
    <n v="83"/>
    <x v="0"/>
    <s v="Regular"/>
    <x v="119"/>
    <s v="Gangtok Brc"/>
    <s v="Enchey Government Senior Secondary School"/>
    <s v="Gangtok"/>
    <s v="SL.NO.817/VOL.NO.XXIII"/>
    <x v="6"/>
    <x v="2"/>
    <x v="0"/>
    <s v="Married"/>
  </r>
  <r>
    <x v="0"/>
    <s v="BHUSUK GOVERNMENT JUNIOR HIGH SCHOOL"/>
    <x v="303"/>
    <x v="297"/>
    <x v="1"/>
    <d v="1973-10-25T00:00:00"/>
    <x v="0"/>
    <x v="0"/>
    <n v="83"/>
    <x v="0"/>
    <s v="Regular"/>
    <x v="49"/>
    <s v="Gangtok Brc"/>
    <s v="Enchey Government Senior Secondary School"/>
    <s v="Gangtok"/>
    <s v="NA"/>
    <x v="7"/>
    <x v="1"/>
    <x v="1"/>
    <s v="Married"/>
  </r>
  <r>
    <x v="0"/>
    <s v="BHUSUK GOVERNMENT JUNIOR HIGH SCHOOL"/>
    <x v="304"/>
    <x v="298"/>
    <x v="0"/>
    <d v="1968-09-15T00:00:00"/>
    <x v="0"/>
    <x v="0"/>
    <n v="83"/>
    <x v="0"/>
    <s v="Regular"/>
    <x v="242"/>
    <s v="Gangtok Brc"/>
    <s v="Enchey Government Senior Secondary School"/>
    <s v="Gangtok"/>
    <s v="1847/DCE (V.NO VIII)"/>
    <x v="8"/>
    <x v="2"/>
    <x v="0"/>
    <s v="Married"/>
  </r>
  <r>
    <x v="0"/>
    <s v="BHUSUK GOVERNMENT JUNIOR HIGH SCHOOL"/>
    <x v="305"/>
    <x v="299"/>
    <x v="1"/>
    <d v="1969-08-02T00:00:00"/>
    <x v="0"/>
    <x v="0"/>
    <n v="83"/>
    <x v="0"/>
    <s v="Regular"/>
    <x v="243"/>
    <s v="Gangtok Brc"/>
    <s v="Enchey Government Senior Secondary School"/>
    <s v="Gangtok"/>
    <s v="324/DCE"/>
    <x v="1"/>
    <x v="1"/>
    <x v="1"/>
    <s v="Married"/>
  </r>
  <r>
    <x v="0"/>
    <s v="BIRASPATI PARSAI GOVERNMENT SENIOR SECONDARY SCHOOL"/>
    <x v="306"/>
    <x v="300"/>
    <x v="0"/>
    <d v="1975-07-13T00:00:00"/>
    <x v="6"/>
    <x v="5"/>
    <n v="70"/>
    <x v="1"/>
    <s v="Regular"/>
    <x v="244"/>
    <s v="Martam Brc"/>
    <s v="Biraspati Persai Government Senior Secondary School"/>
    <s v="Martam"/>
    <n v="574"/>
    <x v="8"/>
    <x v="2"/>
    <x v="2"/>
    <s v="Married"/>
  </r>
  <r>
    <x v="0"/>
    <s v="BIRASPATI PARSAI GOVERNMENT SENIOR SECONDARY SCHOOL"/>
    <x v="307"/>
    <x v="301"/>
    <x v="0"/>
    <d v="1963-07-14T00:00:00"/>
    <x v="0"/>
    <x v="0"/>
    <n v="83"/>
    <x v="0"/>
    <s v="Regular"/>
    <x v="52"/>
    <s v="Martam Brc"/>
    <s v="Biraspati Persai Government Senior Secondary School"/>
    <s v="Martam"/>
    <s v="77 / XVI"/>
    <x v="12"/>
    <x v="1"/>
    <x v="0"/>
    <s v="Married"/>
  </r>
  <r>
    <x v="0"/>
    <s v="BIRASPATI PARSAI GOVERNMENT SENIOR SECONDARY SCHOOL"/>
    <x v="308"/>
    <x v="302"/>
    <x v="0"/>
    <d v="1977-07-05T00:00:00"/>
    <x v="35"/>
    <x v="5"/>
    <n v="101"/>
    <x v="0"/>
    <s v="Regular"/>
    <x v="186"/>
    <s v="Martam Brc"/>
    <s v="Biraspati Persai Government Senior Secondary School"/>
    <s v="Martam"/>
    <s v="2097/DC/E"/>
    <x v="8"/>
    <x v="2"/>
    <x v="0"/>
    <s v="Married"/>
  </r>
  <r>
    <x v="0"/>
    <s v="BIRASPATI PARSAI GOVERNMENT SENIOR SECONDARY SCHOOL"/>
    <x v="309"/>
    <x v="303"/>
    <x v="1"/>
    <d v="1966-01-10T00:00:00"/>
    <x v="1"/>
    <x v="3"/>
    <n v="3"/>
    <x v="0"/>
    <s v="Regular"/>
    <x v="245"/>
    <s v="Martam Brc"/>
    <s v="Biraspati Persai Government Senior Secondary School"/>
    <s v="Martam"/>
    <s v="NA"/>
    <x v="8"/>
    <x v="2"/>
    <x v="0"/>
    <s v="Married"/>
  </r>
  <r>
    <x v="0"/>
    <s v="BIRASPATI PARSAI GOVERNMENT SENIOR SECONDARY SCHOOL"/>
    <x v="310"/>
    <x v="304"/>
    <x v="0"/>
    <d v="1966-08-01T00:00:00"/>
    <x v="43"/>
    <x v="5"/>
    <n v="10"/>
    <x v="1"/>
    <s v="Regular"/>
    <x v="139"/>
    <s v="Martam Brc"/>
    <s v="Biraspati Persai Government Senior Secondary School"/>
    <s v="Martam"/>
    <n v="552"/>
    <x v="6"/>
    <x v="2"/>
    <x v="0"/>
    <s v="Married"/>
  </r>
  <r>
    <x v="0"/>
    <s v="BIRASPATI PARSAI GOVERNMENT SENIOR SECONDARY SCHOOL"/>
    <x v="311"/>
    <x v="305"/>
    <x v="1"/>
    <d v="1969-10-15T00:00:00"/>
    <x v="39"/>
    <x v="11"/>
    <n v="4"/>
    <x v="0"/>
    <s v="Regular"/>
    <x v="114"/>
    <s v="Martam Brc"/>
    <s v="Biraspati Persai Government Senior Secondary School"/>
    <s v="Martam"/>
    <s v="2836 Dc W"/>
    <x v="12"/>
    <x v="1"/>
    <x v="0"/>
    <s v="Married"/>
  </r>
  <r>
    <x v="0"/>
    <s v="BIRASPATI PARSAI GOVERNMENT SENIOR SECONDARY SCHOOL"/>
    <x v="312"/>
    <x v="306"/>
    <x v="1"/>
    <d v="1960-12-02T00:00:00"/>
    <x v="33"/>
    <x v="5"/>
    <n v="70"/>
    <x v="1"/>
    <s v="Regular"/>
    <x v="213"/>
    <s v="Martam Brc"/>
    <s v="Biraspati Persai Government Senior Secondary School"/>
    <s v="Martam"/>
    <s v="NA"/>
    <x v="10"/>
    <x v="4"/>
    <x v="0"/>
    <s v="Married"/>
  </r>
  <r>
    <x v="0"/>
    <s v="BIRASPATI PARSAI GOVERNMENT SENIOR SECONDARY SCHOOL"/>
    <x v="313"/>
    <x v="307"/>
    <x v="0"/>
    <d v="1966-08-29T00:00:00"/>
    <x v="39"/>
    <x v="23"/>
    <n v="4"/>
    <x v="0"/>
    <s v="Regular"/>
    <x v="243"/>
    <s v="Martam Brc"/>
    <s v="Biraspati Persai Government Senior Secondary School"/>
    <s v="Martam"/>
    <s v="395/XIX"/>
    <x v="8"/>
    <x v="2"/>
    <x v="0"/>
    <s v="Married"/>
  </r>
  <r>
    <x v="0"/>
    <s v="BIRASPATI PARSAI GOVERNMENT SENIOR SECONDARY SCHOOL"/>
    <x v="314"/>
    <x v="308"/>
    <x v="0"/>
    <d v="1978-10-05T00:00:00"/>
    <x v="3"/>
    <x v="2"/>
    <n v="28"/>
    <x v="0"/>
    <s v="Regular"/>
    <x v="246"/>
    <s v="Martam Brc"/>
    <s v="Biraspati Persai Government Senior Secondary School"/>
    <s v="Martam"/>
    <n v="2245"/>
    <x v="6"/>
    <x v="2"/>
    <x v="0"/>
    <s v="Married"/>
  </r>
  <r>
    <x v="0"/>
    <s v="BIRASPATI PARSAI GOVERNMENT SENIOR SECONDARY SCHOOL"/>
    <x v="315"/>
    <x v="309"/>
    <x v="0"/>
    <d v="1984-11-23T00:00:00"/>
    <x v="14"/>
    <x v="7"/>
    <n v="100"/>
    <x v="1"/>
    <s v="ADHOC"/>
    <x v="247"/>
    <s v="Martam Brc"/>
    <s v="Biraspati Persai Government Senior Secondary School"/>
    <s v="Martam"/>
    <s v="3052/44"/>
    <x v="8"/>
    <x v="2"/>
    <x v="0"/>
    <s v="Ummarried"/>
  </r>
  <r>
    <x v="0"/>
    <s v="BIRASPATI PARSAI GOVERNMENT SENIOR SECONDARY SCHOOL"/>
    <x v="316"/>
    <x v="310"/>
    <x v="1"/>
    <d v="1974-05-02T00:00:00"/>
    <x v="43"/>
    <x v="5"/>
    <n v="10"/>
    <x v="1"/>
    <s v="Regular"/>
    <x v="248"/>
    <s v="Martam Brc"/>
    <s v="Biraspati Persai Government Senior Secondary School"/>
    <s v="Martam"/>
    <s v="7/VOL.NO.II"/>
    <x v="9"/>
    <x v="1"/>
    <x v="1"/>
    <s v="Married"/>
  </r>
  <r>
    <x v="0"/>
    <s v="BIRASPATI PARSAI GOVERNMENT SENIOR SECONDARY SCHOOL"/>
    <x v="317"/>
    <x v="311"/>
    <x v="1"/>
    <d v="1975-05-16T00:00:00"/>
    <x v="46"/>
    <x v="5"/>
    <n v="71"/>
    <x v="1"/>
    <s v="Regular"/>
    <x v="249"/>
    <s v="Martam Brc"/>
    <s v="Biraspati Persai Government Senior Secondary School"/>
    <s v="Martam"/>
    <s v="7/II"/>
    <x v="9"/>
    <x v="1"/>
    <x v="2"/>
    <s v="Married"/>
  </r>
  <r>
    <x v="0"/>
    <s v="BIRASPATI PARSAI GOVERNMENT SENIOR SECONDARY SCHOOL"/>
    <x v="318"/>
    <x v="312"/>
    <x v="0"/>
    <d v="1984-10-09T00:00:00"/>
    <x v="47"/>
    <x v="5"/>
    <n v="99"/>
    <x v="0"/>
    <s v="ADHOC"/>
    <x v="250"/>
    <s v="Martam Brc"/>
    <s v="Biraspati Persai Government Senior Secondary School"/>
    <s v="Martam"/>
    <s v="26002/DCE"/>
    <x v="9"/>
    <x v="1"/>
    <x v="2"/>
    <s v="Ummarried"/>
  </r>
  <r>
    <x v="0"/>
    <s v="BIRASPATI PARSAI GOVERNMENT SENIOR SECONDARY SCHOOL"/>
    <x v="319"/>
    <x v="313"/>
    <x v="1"/>
    <d v="1959-02-02T00:00:00"/>
    <x v="0"/>
    <x v="0"/>
    <n v="83"/>
    <x v="0"/>
    <s v="Regular"/>
    <x v="251"/>
    <s v="Martam Brc"/>
    <s v="Biraspati Persai Government Senior Secondary School"/>
    <s v="Martam"/>
    <s v="NA"/>
    <x v="13"/>
    <x v="3"/>
    <x v="0"/>
    <s v="Married"/>
  </r>
  <r>
    <x v="0"/>
    <s v="BIRASPATI PARSAI GOVERNMENT SENIOR SECONDARY SCHOOL"/>
    <x v="320"/>
    <x v="314"/>
    <x v="0"/>
    <d v="1966-07-15T00:00:00"/>
    <x v="29"/>
    <x v="5"/>
    <n v="101"/>
    <x v="1"/>
    <s v="Regular"/>
    <x v="132"/>
    <s v="Martam Brc"/>
    <s v="Biraspati Persai Government Senior Secondary School"/>
    <s v="Martam"/>
    <s v="9074/DCE VOL NO 12"/>
    <x v="6"/>
    <x v="2"/>
    <x v="0"/>
    <s v="Married"/>
  </r>
  <r>
    <x v="0"/>
    <s v="BIRASPATI PARSAI GOVERNMENT SENIOR SECONDARY SCHOOL"/>
    <x v="321"/>
    <x v="315"/>
    <x v="0"/>
    <d v="1979-12-21T00:00:00"/>
    <x v="39"/>
    <x v="5"/>
    <n v="4"/>
    <x v="0"/>
    <s v="Regular"/>
    <x v="252"/>
    <s v="Martam Brc"/>
    <s v="Biraspati Persai Government Senior Secondary School"/>
    <s v="Martam"/>
    <n v="970"/>
    <x v="2"/>
    <x v="0"/>
    <x v="0"/>
    <s v="Married"/>
  </r>
  <r>
    <x v="0"/>
    <s v="BIRASPATI PARSAI GOVERNMENT SENIOR SECONDARY SCHOOL"/>
    <x v="322"/>
    <x v="316"/>
    <x v="0"/>
    <d v="1963-05-01T00:00:00"/>
    <x v="0"/>
    <x v="13"/>
    <n v="83"/>
    <x v="0"/>
    <s v="Regular"/>
    <x v="253"/>
    <s v="Martam Brc"/>
    <s v="Biraspati Persai Government Senior Secondary School"/>
    <s v="Martam"/>
    <n v="6877"/>
    <x v="1"/>
    <x v="1"/>
    <x v="1"/>
    <s v="Married"/>
  </r>
  <r>
    <x v="0"/>
    <s v="BIRASPATI PARSAI GOVERNMENT SENIOR SECONDARY SCHOOL"/>
    <x v="323"/>
    <x v="317"/>
    <x v="0"/>
    <d v="1983-01-14T00:00:00"/>
    <x v="39"/>
    <x v="16"/>
    <n v="4"/>
    <x v="0"/>
    <s v="ADHOC"/>
    <x v="254"/>
    <s v="Martam Brc"/>
    <s v="Biraspati Persai Government Senior Secondary School"/>
    <s v="Martam"/>
    <s v="911/DCE"/>
    <x v="1"/>
    <x v="1"/>
    <x v="1"/>
    <s v="Married"/>
  </r>
  <r>
    <x v="0"/>
    <s v="BIRASPATI PARSAI GOVERNMENT SENIOR SECONDARY SCHOOL"/>
    <x v="324"/>
    <x v="318"/>
    <x v="0"/>
    <d v="1960-06-16T00:00:00"/>
    <x v="4"/>
    <x v="5"/>
    <n v="100"/>
    <x v="0"/>
    <s v="Regular"/>
    <x v="255"/>
    <s v="Martam Brc"/>
    <s v="Biraspati Persai Government Senior Secondary School"/>
    <s v="Martam"/>
    <s v="SL.NO.107/VOL.NO.III"/>
    <x v="9"/>
    <x v="1"/>
    <x v="1"/>
    <s v="Married"/>
  </r>
  <r>
    <x v="0"/>
    <s v="BIRASPATI PARSAI GOVERNMENT SENIOR SECONDARY SCHOOL"/>
    <x v="325"/>
    <x v="319"/>
    <x v="1"/>
    <d v="1964-09-01T00:00:00"/>
    <x v="0"/>
    <x v="0"/>
    <n v="83"/>
    <x v="0"/>
    <s v="Regular"/>
    <x v="3"/>
    <s v="Martam Brc"/>
    <s v="Biraspati Persai Government Senior Secondary School"/>
    <s v="Martam"/>
    <s v="356, VOL NO III"/>
    <x v="9"/>
    <x v="1"/>
    <x v="2"/>
    <s v="Married"/>
  </r>
  <r>
    <x v="0"/>
    <s v="BIRASPATI PARSAI GOVERNMENT SENIOR SECONDARY SCHOOL"/>
    <x v="326"/>
    <x v="320"/>
    <x v="0"/>
    <d v="1962-06-15T00:00:00"/>
    <x v="48"/>
    <x v="5"/>
    <n v="40"/>
    <x v="1"/>
    <s v="Regular"/>
    <x v="256"/>
    <s v="Martam Brc"/>
    <s v="Biraspati Persai Government Senior Secondary School"/>
    <s v="Martam"/>
    <n v="790"/>
    <x v="6"/>
    <x v="2"/>
    <x v="0"/>
    <s v="Married"/>
  </r>
  <r>
    <x v="0"/>
    <s v="BIRASPATI PARSAI GOVERNMENT SENIOR SECONDARY SCHOOL"/>
    <x v="327"/>
    <x v="321"/>
    <x v="0"/>
    <d v="1960-10-30T00:00:00"/>
    <x v="29"/>
    <x v="5"/>
    <n v="101"/>
    <x v="1"/>
    <s v="Regular"/>
    <x v="257"/>
    <s v="Martam Brc"/>
    <s v="Biraspati Persai Government Senior Secondary School"/>
    <s v="Martam"/>
    <n v="541"/>
    <x v="4"/>
    <x v="2"/>
    <x v="0"/>
    <s v="Married"/>
  </r>
  <r>
    <x v="0"/>
    <s v="BIRASPATI PARSAI GOVERNMENT SENIOR SECONDARY SCHOOL"/>
    <x v="328"/>
    <x v="322"/>
    <x v="0"/>
    <d v="1966-12-10T00:00:00"/>
    <x v="0"/>
    <x v="0"/>
    <n v="83"/>
    <x v="0"/>
    <s v="Regular"/>
    <x v="258"/>
    <s v="Martam Brc"/>
    <s v="Biraspati Persai Government Senior Secondary School"/>
    <s v="Martam"/>
    <s v="1927/DCE"/>
    <x v="8"/>
    <x v="2"/>
    <x v="0"/>
    <s v="Married"/>
  </r>
  <r>
    <x v="0"/>
    <s v="BIRASPATI PARSAI GOVERNMENT SENIOR SECONDARY SCHOOL"/>
    <x v="329"/>
    <x v="323"/>
    <x v="1"/>
    <d v="1966-08-02T00:00:00"/>
    <x v="39"/>
    <x v="24"/>
    <n v="4"/>
    <x v="0"/>
    <s v="Regular"/>
    <x v="179"/>
    <s v="Martam Brc"/>
    <s v="Biraspati Persai Government Senior Secondary School"/>
    <s v="Martam"/>
    <s v="NA"/>
    <x v="10"/>
    <x v="4"/>
    <x v="0"/>
    <s v="Married"/>
  </r>
  <r>
    <x v="0"/>
    <s v="BIRASPATI PARSAI GOVERNMENT SENIOR SECONDARY SCHOOL"/>
    <x v="330"/>
    <x v="324"/>
    <x v="1"/>
    <d v="1980-05-27T00:00:00"/>
    <x v="1"/>
    <x v="2"/>
    <n v="3"/>
    <x v="0"/>
    <s v="Regular"/>
    <x v="259"/>
    <s v="Martam Brc"/>
    <s v="Biraspati Persai Government Senior Secondary School"/>
    <s v="Martam"/>
    <s v="NA"/>
    <x v="1"/>
    <x v="1"/>
    <x v="1"/>
    <s v="Married"/>
  </r>
  <r>
    <x v="0"/>
    <s v="BIRASPATI PARSAI GOVERNMENT SENIOR SECONDARY SCHOOL"/>
    <x v="331"/>
    <x v="325"/>
    <x v="1"/>
    <d v="1978-11-07T00:00:00"/>
    <x v="39"/>
    <x v="3"/>
    <n v="4"/>
    <x v="0"/>
    <s v="Regular"/>
    <x v="260"/>
    <s v="Martam Brc"/>
    <s v="Biraspati Persai Government Senior Secondary School"/>
    <s v="Martam"/>
    <s v="SL NO 92 /V/COI 1519"/>
    <x v="12"/>
    <x v="1"/>
    <x v="3"/>
    <s v="Married"/>
  </r>
  <r>
    <x v="0"/>
    <s v="BIRASPATI PARSAI GOVERNMENT SENIOR SECONDARY SCHOOL"/>
    <x v="332"/>
    <x v="326"/>
    <x v="1"/>
    <d v="1970-04-24T00:00:00"/>
    <x v="39"/>
    <x v="13"/>
    <n v="4"/>
    <x v="0"/>
    <s v="Regular"/>
    <x v="261"/>
    <s v="Martam Brc"/>
    <s v="Biraspati Persai Government Senior Secondary School"/>
    <s v="Martam"/>
    <s v="781/VIL.NO.V"/>
    <x v="1"/>
    <x v="1"/>
    <x v="1"/>
    <s v="Married"/>
  </r>
  <r>
    <x v="0"/>
    <s v="BIRASPATI PARSAI GOVERNMENT SENIOR SECONDARY SCHOOL"/>
    <x v="333"/>
    <x v="327"/>
    <x v="1"/>
    <d v="1975-03-20T00:00:00"/>
    <x v="39"/>
    <x v="17"/>
    <n v="4"/>
    <x v="0"/>
    <s v="Regular"/>
    <x v="262"/>
    <s v="Martam Brc"/>
    <s v="Biraspati Persai Government Senior Secondary School"/>
    <s v="Martam"/>
    <s v="1017/DCE"/>
    <x v="8"/>
    <x v="2"/>
    <x v="0"/>
    <s v="Married"/>
  </r>
  <r>
    <x v="0"/>
    <s v="BIRASPATI PARSAI GOVERNMENT SENIOR SECONDARY SCHOOL"/>
    <x v="334"/>
    <x v="328"/>
    <x v="0"/>
    <d v="1971-10-05T00:00:00"/>
    <x v="6"/>
    <x v="5"/>
    <n v="70"/>
    <x v="1"/>
    <s v="Regular"/>
    <x v="249"/>
    <s v="Martam Brc"/>
    <s v="Biraspati Persai Government Senior Secondary School"/>
    <s v="Martam"/>
    <s v="21/VOL.NO.III"/>
    <x v="1"/>
    <x v="1"/>
    <x v="1"/>
    <s v="Married"/>
  </r>
  <r>
    <x v="0"/>
    <s v="BIRASPATI PARSAI GOVERNMENT SENIOR SECONDARY SCHOOL"/>
    <x v="335"/>
    <x v="329"/>
    <x v="0"/>
    <d v="1967-07-07T00:00:00"/>
    <x v="6"/>
    <x v="5"/>
    <n v="70"/>
    <x v="1"/>
    <s v="Regular"/>
    <x v="263"/>
    <s v="Martam Brc"/>
    <s v="Biraspati Persai Government Senior Secondary School"/>
    <s v="Martam"/>
    <s v="8869/DCE"/>
    <x v="8"/>
    <x v="2"/>
    <x v="0"/>
    <s v="Married"/>
  </r>
  <r>
    <x v="0"/>
    <s v="BIRASPATI PARSAI GOVERNMENT SENIOR SECONDARY SCHOOL"/>
    <x v="336"/>
    <x v="330"/>
    <x v="0"/>
    <d v="1969-01-01T00:00:00"/>
    <x v="38"/>
    <x v="6"/>
    <n v="100"/>
    <x v="1"/>
    <s v="Regular"/>
    <x v="264"/>
    <s v="Martam Brc"/>
    <s v="Biraspati Persai Government Senior Secondary School"/>
    <s v="Martam"/>
    <s v="76, VOL NO XVII"/>
    <x v="1"/>
    <x v="1"/>
    <x v="1"/>
    <s v="Married"/>
  </r>
  <r>
    <x v="0"/>
    <s v="BIRASPATI PARSAI GOVERNMENT SENIOR SECONDARY SCHOOL"/>
    <x v="337"/>
    <x v="331"/>
    <x v="0"/>
    <d v="1973-10-25T00:00:00"/>
    <x v="1"/>
    <x v="2"/>
    <n v="3"/>
    <x v="0"/>
    <s v="Regular"/>
    <x v="49"/>
    <s v="Martam Brc"/>
    <s v="Biraspati Persai Government Senior Secondary School"/>
    <s v="Martam"/>
    <s v="303/VOL.NO.I"/>
    <x v="5"/>
    <x v="3"/>
    <x v="0"/>
    <s v="Married"/>
  </r>
  <r>
    <x v="0"/>
    <s v="BIRASPATI PARSAI GOVERNMENT SENIOR SECONDARY SCHOOL"/>
    <x v="338"/>
    <x v="332"/>
    <x v="0"/>
    <d v="1965-03-01T00:00:00"/>
    <x v="0"/>
    <x v="0"/>
    <n v="83"/>
    <x v="0"/>
    <s v="Regular"/>
    <x v="265"/>
    <s v="Martam Brc"/>
    <s v="Biraspati Persai Government Senior Secondary School"/>
    <s v="Martam"/>
    <s v="9934/DCE"/>
    <x v="8"/>
    <x v="2"/>
    <x v="0"/>
    <s v="Married"/>
  </r>
  <r>
    <x v="0"/>
    <s v="BIRASPATI PARSAI GOVERNMENT SENIOR SECONDARY SCHOOL"/>
    <x v="339"/>
    <x v="333"/>
    <x v="1"/>
    <d v="1966-08-12T00:00:00"/>
    <x v="1"/>
    <x v="3"/>
    <n v="3"/>
    <x v="0"/>
    <s v="Regular"/>
    <x v="179"/>
    <s v="Martam Brc"/>
    <s v="Biraspati Persai Government Senior Secondary School"/>
    <s v="Martam"/>
    <s v="NA"/>
    <x v="7"/>
    <x v="1"/>
    <x v="0"/>
    <s v="Married"/>
  </r>
  <r>
    <x v="0"/>
    <s v="BIRASPATI PARSAI GOVERNMENT SENIOR SECONDARY SCHOOL"/>
    <x v="340"/>
    <x v="334"/>
    <x v="1"/>
    <d v="1963-07-27T00:00:00"/>
    <x v="1"/>
    <x v="1"/>
    <n v="3"/>
    <x v="0"/>
    <s v="Regular"/>
    <x v="52"/>
    <s v="Martam Brc"/>
    <s v="Biraspati Persai Government Senior Secondary School"/>
    <s v="Martam"/>
    <s v="NA"/>
    <x v="2"/>
    <x v="0"/>
    <x v="0"/>
    <s v="Married"/>
  </r>
  <r>
    <x v="0"/>
    <s v="BIRASPATI PARSAI GOVERNMENT SENIOR SECONDARY SCHOOL"/>
    <x v="341"/>
    <x v="335"/>
    <x v="0"/>
    <d v="1975-05-05T00:00:00"/>
    <x v="39"/>
    <x v="23"/>
    <n v="4"/>
    <x v="0"/>
    <s v="Regular"/>
    <x v="266"/>
    <s v="Martam Brc"/>
    <s v="Biraspati Persai Government Senior Secondary School"/>
    <s v="Martam"/>
    <s v="2357/DCE"/>
    <x v="8"/>
    <x v="2"/>
    <x v="0"/>
    <s v="Married"/>
  </r>
  <r>
    <x v="0"/>
    <s v="BIRASPATI PARSAI GOVERNMENT SENIOR SECONDARY SCHOOL"/>
    <x v="342"/>
    <x v="336"/>
    <x v="0"/>
    <d v="1970-01-21T00:00:00"/>
    <x v="0"/>
    <x v="0"/>
    <n v="83"/>
    <x v="0"/>
    <s v="Regular"/>
    <x v="267"/>
    <s v="Martam Brc"/>
    <s v="Biraspati Persai Government Senior Secondary School"/>
    <s v="Martam"/>
    <s v="7099/DCE"/>
    <x v="6"/>
    <x v="2"/>
    <x v="0"/>
    <s v="Married"/>
  </r>
  <r>
    <x v="0"/>
    <s v="BIRASPATI PARSAI GOVERNMENT SENIOR SECONDARY SCHOOL"/>
    <x v="343"/>
    <x v="337"/>
    <x v="0"/>
    <d v="1980-05-25T00:00:00"/>
    <x v="12"/>
    <x v="7"/>
    <n v="11"/>
    <x v="1"/>
    <s v="Regular"/>
    <x v="268"/>
    <s v="Martam Brc"/>
    <s v="Biraspati Persai Government Senior Secondary School"/>
    <s v="Martam"/>
    <s v="728/DE"/>
    <x v="6"/>
    <x v="2"/>
    <x v="0"/>
    <s v="Married"/>
  </r>
  <r>
    <x v="0"/>
    <s v="BIRASPATI PARSAI GOVERNMENT SENIOR SECONDARY SCHOOL"/>
    <x v="344"/>
    <x v="338"/>
    <x v="0"/>
    <d v="1963-01-10T00:00:00"/>
    <x v="0"/>
    <x v="0"/>
    <n v="83"/>
    <x v="0"/>
    <s v="Regular"/>
    <x v="269"/>
    <s v="Martam Brc"/>
    <s v="Biraspati Persai Government Senior Secondary School"/>
    <s v="Martam"/>
    <s v="786/XXIII"/>
    <x v="4"/>
    <x v="2"/>
    <x v="0"/>
    <s v="Married"/>
  </r>
  <r>
    <x v="0"/>
    <s v="BIRASPATI PARSAI GOVERNMENT SENIOR SECONDARY SCHOOL"/>
    <x v="345"/>
    <x v="339"/>
    <x v="1"/>
    <d v="1959-10-27T00:00:00"/>
    <x v="0"/>
    <x v="0"/>
    <n v="83"/>
    <x v="0"/>
    <s v="Regular"/>
    <x v="270"/>
    <s v="Martam Brc"/>
    <s v="Biraspati Persai Government Senior Secondary School"/>
    <s v="Martam"/>
    <s v="413/VOL.NO.VIII"/>
    <x v="8"/>
    <x v="2"/>
    <x v="0"/>
    <s v="Married"/>
  </r>
  <r>
    <x v="0"/>
    <s v="BIRASPATI PARSAI GOVERNMENT SENIOR SECONDARY SCHOOL"/>
    <x v="346"/>
    <x v="340"/>
    <x v="1"/>
    <d v="1981-03-03T00:00:00"/>
    <x v="44"/>
    <x v="18"/>
    <n v="15"/>
    <x v="1"/>
    <s v="Regular"/>
    <x v="231"/>
    <s v="Martam Brc"/>
    <s v="Biraspati Persai Government Senior Secondary School"/>
    <s v="Martam"/>
    <s v="555/DCE/98"/>
    <x v="9"/>
    <x v="1"/>
    <x v="2"/>
    <s v="Married"/>
  </r>
  <r>
    <x v="0"/>
    <s v="BIRASPATI PARSAI GOVERNMENT SENIOR SECONDARY SCHOOL"/>
    <x v="347"/>
    <x v="341"/>
    <x v="0"/>
    <d v="1961-04-15T00:00:00"/>
    <x v="42"/>
    <x v="5"/>
    <n v="35"/>
    <x v="1"/>
    <s v="Regular"/>
    <x v="112"/>
    <s v="Martam Brc"/>
    <s v="Biraspati Persai Government Senior Secondary School"/>
    <s v="Martam"/>
    <s v="NA"/>
    <x v="1"/>
    <x v="1"/>
    <x v="1"/>
    <s v="Married"/>
  </r>
  <r>
    <x v="0"/>
    <s v="BIRASPATI PARSAI GOVERNMENT SENIOR SECONDARY SCHOOL"/>
    <x v="348"/>
    <x v="342"/>
    <x v="1"/>
    <d v="1964-01-03T00:00:00"/>
    <x v="34"/>
    <x v="22"/>
    <n v="100"/>
    <x v="0"/>
    <s v="Regular"/>
    <x v="84"/>
    <s v="Martam Brc"/>
    <s v="Biraspati Persai Government Senior Secondary School"/>
    <s v="Martam"/>
    <s v="1100/DCE"/>
    <x v="9"/>
    <x v="1"/>
    <x v="1"/>
    <s v="Married"/>
  </r>
  <r>
    <x v="0"/>
    <s v="BIRASPATI PARSAI GOVERNMENT SENIOR SECONDARY SCHOOL"/>
    <x v="349"/>
    <x v="343"/>
    <x v="1"/>
    <d v="1968-12-18T00:00:00"/>
    <x v="4"/>
    <x v="25"/>
    <n v="100"/>
    <x v="0"/>
    <s v="Regular"/>
    <x v="78"/>
    <s v="Martam Brc"/>
    <s v="Biraspati Persai Government Senior Secondary School"/>
    <s v="Martam"/>
    <s v="191/XX"/>
    <x v="11"/>
    <x v="1"/>
    <x v="1"/>
    <s v="Married"/>
  </r>
  <r>
    <x v="0"/>
    <s v="BIRASPATI PARSAI GOVERNMENT SENIOR SECONDARY SCHOOL"/>
    <x v="350"/>
    <x v="344"/>
    <x v="1"/>
    <d v="1970-11-16T00:00:00"/>
    <x v="1"/>
    <x v="1"/>
    <n v="3"/>
    <x v="0"/>
    <s v="Regular"/>
    <x v="271"/>
    <s v="Martam Brc"/>
    <s v="Biraspati Persai Government Senior Secondary School"/>
    <s v="Martam"/>
    <s v="SL NO 250,VOL II"/>
    <x v="6"/>
    <x v="2"/>
    <x v="0"/>
    <s v="Married"/>
  </r>
  <r>
    <x v="0"/>
    <s v="BIRASPATI PARSAI GOVERNMENT SENIOR SECONDARY SCHOOL"/>
    <x v="351"/>
    <x v="345"/>
    <x v="0"/>
    <d v="1970-09-27T00:00:00"/>
    <x v="0"/>
    <x v="0"/>
    <n v="83"/>
    <x v="0"/>
    <s v="Regular"/>
    <x v="180"/>
    <s v="Martam Brc"/>
    <s v="Biraspati Persai Government Senior Secondary School"/>
    <s v="Martam"/>
    <s v="544 VOL. NO. XXII"/>
    <x v="9"/>
    <x v="1"/>
    <x v="2"/>
    <s v="Married"/>
  </r>
  <r>
    <x v="0"/>
    <s v="BIRASPATI PARSAI GOVERNMENT SENIOR SECONDARY SCHOOL"/>
    <x v="352"/>
    <x v="346"/>
    <x v="0"/>
    <d v="1986-07-23T00:00:00"/>
    <x v="1"/>
    <x v="2"/>
    <n v="3"/>
    <x v="0"/>
    <s v="ADHOC"/>
    <x v="272"/>
    <s v="Martam Brc"/>
    <s v="Biraspati Persai Government Senior Secondary School"/>
    <s v="Martam"/>
    <s v="2853/DC/W"/>
    <x v="2"/>
    <x v="0"/>
    <x v="1"/>
    <s v="Ummarried"/>
  </r>
  <r>
    <x v="0"/>
    <s v="BIRASPATI PARSAI GOVERNMENT SENIOR SECONDARY SCHOOL"/>
    <x v="353"/>
    <x v="347"/>
    <x v="0"/>
    <d v="1966-07-06T00:00:00"/>
    <x v="0"/>
    <x v="0"/>
    <n v="83"/>
    <x v="0"/>
    <s v="Regular"/>
    <x v="132"/>
    <s v="Martam Brc"/>
    <s v="Biraspati Persai Government Senior Secondary School"/>
    <s v="Martam"/>
    <s v="SL NO. 3/VOL XV1"/>
    <x v="8"/>
    <x v="2"/>
    <x v="0"/>
    <s v="Married"/>
  </r>
  <r>
    <x v="0"/>
    <s v="BIRASPATI PARSAI GOVERNMENT SENIOR SECONDARY SCHOOL"/>
    <x v="354"/>
    <x v="348"/>
    <x v="1"/>
    <d v="1983-02-15T00:00:00"/>
    <x v="39"/>
    <x v="17"/>
    <n v="4"/>
    <x v="0"/>
    <s v="ADHOC"/>
    <x v="77"/>
    <s v="Martam Brc"/>
    <s v="Biraspati Persai Government Senior Secondary School"/>
    <s v="Martam"/>
    <s v="6677/DCE"/>
    <x v="8"/>
    <x v="2"/>
    <x v="0"/>
    <s v="Ummarried"/>
  </r>
  <r>
    <x v="0"/>
    <s v="BIRASPATI PARSAI GOVERNMENT SENIOR SECONDARY SCHOOL"/>
    <x v="355"/>
    <x v="349"/>
    <x v="0"/>
    <d v="1975-03-12T00:00:00"/>
    <x v="39"/>
    <x v="16"/>
    <n v="4"/>
    <x v="0"/>
    <s v="Regular"/>
    <x v="273"/>
    <s v="Martam Brc"/>
    <s v="Biraspati Persai Government Senior Secondary School"/>
    <s v="Martam"/>
    <s v="35 VOL NO. XI"/>
    <x v="1"/>
    <x v="1"/>
    <x v="1"/>
    <s v="Ummarried"/>
  </r>
  <r>
    <x v="0"/>
    <s v="BIRASPATI PARSAI GOVERNMENT SENIOR SECONDARY SCHOOL"/>
    <x v="356"/>
    <x v="350"/>
    <x v="1"/>
    <d v="1988-08-10T00:00:00"/>
    <x v="39"/>
    <x v="26"/>
    <n v="4"/>
    <x v="0"/>
    <s v="ADHOC"/>
    <x v="274"/>
    <s v="Martam Brc"/>
    <s v="Biraspati Persai Government Senior Secondary School"/>
    <s v="Martam"/>
    <s v="11228/DCS"/>
    <x v="6"/>
    <x v="2"/>
    <x v="0"/>
    <s v="Ummarried"/>
  </r>
  <r>
    <x v="0"/>
    <s v="BIRASPATI PARSAI GOVERNMENT SENIOR SECONDARY SCHOOL"/>
    <x v="357"/>
    <x v="351"/>
    <x v="0"/>
    <d v="1967-07-28T00:00:00"/>
    <x v="0"/>
    <x v="0"/>
    <n v="83"/>
    <x v="0"/>
    <s v="Regular"/>
    <x v="275"/>
    <s v="Martam Brc"/>
    <s v="Biraspati Persai Government Senior Secondary School"/>
    <s v="Martam"/>
    <s v="IV, SL NO 47"/>
    <x v="8"/>
    <x v="2"/>
    <x v="0"/>
    <s v="Married"/>
  </r>
  <r>
    <x v="0"/>
    <s v="BIRASPATI PARSAI GOVERNMENT SENIOR SECONDARY SCHOOL"/>
    <x v="358"/>
    <x v="352"/>
    <x v="0"/>
    <d v="1961-06-13T00:00:00"/>
    <x v="0"/>
    <x v="0"/>
    <n v="83"/>
    <x v="0"/>
    <s v="Regular"/>
    <x v="26"/>
    <s v="Martam Brc"/>
    <s v="Biraspati Persai Government Senior Secondary School"/>
    <s v="Martam"/>
    <s v="7305/DCE"/>
    <x v="13"/>
    <x v="3"/>
    <x v="0"/>
    <s v="Married"/>
  </r>
  <r>
    <x v="0"/>
    <s v="BIRASPATI PARSAI GOVERNMENT SENIOR SECONDARY SCHOOL"/>
    <x v="359"/>
    <x v="353"/>
    <x v="0"/>
    <d v="1963-04-23T00:00:00"/>
    <x v="0"/>
    <x v="0"/>
    <n v="83"/>
    <x v="0"/>
    <s v="Regular"/>
    <x v="253"/>
    <s v="Martam Brc"/>
    <s v="Biraspati Persai Government Senior Secondary School"/>
    <s v="Martam"/>
    <s v="NA"/>
    <x v="4"/>
    <x v="2"/>
    <x v="0"/>
    <s v="Married"/>
  </r>
  <r>
    <x v="0"/>
    <s v="BIRASPATI PARSAI GOVERNMENT SENIOR SECONDARY SCHOOL"/>
    <x v="360"/>
    <x v="354"/>
    <x v="1"/>
    <d v="1984-02-28T00:00:00"/>
    <x v="39"/>
    <x v="21"/>
    <n v="4"/>
    <x v="0"/>
    <s v="ADHOC"/>
    <x v="145"/>
    <s v="Martam Brc"/>
    <s v="Biraspati Persai Government Senior Secondary School"/>
    <s v="Martam"/>
    <n v="8607"/>
    <x v="13"/>
    <x v="3"/>
    <x v="0"/>
    <s v="Married"/>
  </r>
  <r>
    <x v="0"/>
    <s v="BIRASPATI PARSAI GOVERNMENT SENIOR SECONDARY SCHOOL"/>
    <x v="361"/>
    <x v="355"/>
    <x v="1"/>
    <d v="1974-10-13T00:00:00"/>
    <x v="12"/>
    <x v="5"/>
    <n v="11"/>
    <x v="1"/>
    <s v="Regular"/>
    <x v="15"/>
    <s v="Martam Brc"/>
    <s v="Biraspati Persai Government Senior Secondary School"/>
    <s v="Martam"/>
    <s v="775 VOL NO. V1"/>
    <x v="12"/>
    <x v="1"/>
    <x v="1"/>
    <s v="Married"/>
  </r>
  <r>
    <x v="0"/>
    <s v="BIRASPATI PARSAI GOVERNMENT SENIOR SECONDARY SCHOOL"/>
    <x v="362"/>
    <x v="356"/>
    <x v="0"/>
    <d v="1960-01-15T00:00:00"/>
    <x v="1"/>
    <x v="2"/>
    <n v="3"/>
    <x v="0"/>
    <s v="Regular"/>
    <x v="79"/>
    <s v="Martam Brc"/>
    <s v="Biraspati Persai Government Senior Secondary School"/>
    <s v="Martam"/>
    <n v="309"/>
    <x v="8"/>
    <x v="2"/>
    <x v="0"/>
    <s v="Married"/>
  </r>
  <r>
    <x v="0"/>
    <s v="BIRASPATI PARSAI GOVERNMENT SENIOR SECONDARY SCHOOL"/>
    <x v="363"/>
    <x v="357"/>
    <x v="0"/>
    <d v="1960-01-15T00:00:00"/>
    <x v="0"/>
    <x v="5"/>
    <n v="83"/>
    <x v="0"/>
    <s v="Regular"/>
    <x v="276"/>
    <s v="Martam Brc"/>
    <s v="Biraspati Persai Government Senior Secondary School"/>
    <s v="Martam"/>
    <s v="63/VOL.NO.II"/>
    <x v="8"/>
    <x v="2"/>
    <x v="0"/>
    <s v="Married"/>
  </r>
  <r>
    <x v="0"/>
    <s v="BIRASPATI PARSAI GOVERNMENT SENIOR SECONDARY SCHOOL"/>
    <x v="364"/>
    <x v="358"/>
    <x v="1"/>
    <d v="1966-08-15T00:00:00"/>
    <x v="1"/>
    <x v="1"/>
    <n v="3"/>
    <x v="0"/>
    <s v="Regular"/>
    <x v="179"/>
    <s v="Martam Brc"/>
    <s v="Biraspati Persai Government Senior Secondary School"/>
    <s v="Martam"/>
    <s v="NA"/>
    <x v="7"/>
    <x v="1"/>
    <x v="0"/>
    <s v="Married"/>
  </r>
  <r>
    <x v="0"/>
    <s v="BIRASPATI PARSAI GOVERNMENT SENIOR SECONDARY SCHOOL"/>
    <x v="365"/>
    <x v="359"/>
    <x v="0"/>
    <d v="1983-01-01T00:00:00"/>
    <x v="39"/>
    <x v="27"/>
    <n v="4"/>
    <x v="0"/>
    <s v="ADHOC"/>
    <x v="277"/>
    <s v="Martam Brc"/>
    <s v="Biraspati Persai Government Senior Secondary School"/>
    <s v="Martam"/>
    <n v="11754"/>
    <x v="9"/>
    <x v="1"/>
    <x v="1"/>
    <s v="Married"/>
  </r>
  <r>
    <x v="0"/>
    <s v="BIRASPATI PARSAI GOVERNMENT SENIOR SECONDARY SCHOOL"/>
    <x v="366"/>
    <x v="360"/>
    <x v="0"/>
    <d v="1972-03-20T00:00:00"/>
    <x v="21"/>
    <x v="8"/>
    <n v="27"/>
    <x v="1"/>
    <s v="Regular"/>
    <x v="278"/>
    <s v="Martam Brc"/>
    <s v="Biraspati Persai Government Senior Secondary School"/>
    <s v="Martam"/>
    <s v="01513/EAST"/>
    <x v="8"/>
    <x v="2"/>
    <x v="0"/>
    <s v="Ummarried"/>
  </r>
  <r>
    <x v="0"/>
    <s v="BIRASPATI PARSAI GOVERNMENT SENIOR SECONDARY SCHOOL"/>
    <x v="367"/>
    <x v="361"/>
    <x v="0"/>
    <d v="1960-12-19T00:00:00"/>
    <x v="0"/>
    <x v="0"/>
    <n v="83"/>
    <x v="0"/>
    <s v="Regular"/>
    <x v="279"/>
    <s v="Martam Brc"/>
    <s v="Biraspati Persai Government Senior Secondary School"/>
    <s v="Martam"/>
    <s v="XVIII,319"/>
    <x v="6"/>
    <x v="2"/>
    <x v="0"/>
    <s v="Married"/>
  </r>
  <r>
    <x v="0"/>
    <s v="BIRASPATI PARSAI GOVERNMENT SENIOR SECONDARY SCHOOL"/>
    <x v="368"/>
    <x v="362"/>
    <x v="1"/>
    <d v="1975-12-22T00:00:00"/>
    <x v="21"/>
    <x v="8"/>
    <n v="27"/>
    <x v="1"/>
    <s v="Regular"/>
    <x v="49"/>
    <s v="Martam Brc"/>
    <s v="Biraspati Persai Government Senior Secondary School"/>
    <s v="Martam"/>
    <s v="422/VOL.NO.I"/>
    <x v="0"/>
    <x v="0"/>
    <x v="0"/>
    <s v="Married"/>
  </r>
  <r>
    <x v="0"/>
    <s v="BIRASPATI PARSAI GOVERNMENT SENIOR SECONDARY SCHOOL"/>
    <x v="369"/>
    <x v="363"/>
    <x v="0"/>
    <d v="1964-12-12T00:00:00"/>
    <x v="0"/>
    <x v="0"/>
    <n v="83"/>
    <x v="0"/>
    <s v="Regular"/>
    <x v="213"/>
    <s v="Martam Brc"/>
    <s v="Biraspati Persai Government Senior Secondary School"/>
    <s v="Martam"/>
    <s v="9228/DCS"/>
    <x v="7"/>
    <x v="1"/>
    <x v="2"/>
    <s v="Married"/>
  </r>
  <r>
    <x v="0"/>
    <s v="BIRASPATI PARSAI GOVERNMENT SENIOR SECONDARY SCHOOL"/>
    <x v="370"/>
    <x v="364"/>
    <x v="0"/>
    <d v="1957-03-02T00:00:00"/>
    <x v="39"/>
    <x v="23"/>
    <n v="4"/>
    <x v="0"/>
    <s v="Regular"/>
    <x v="280"/>
    <s v="Martam Brc"/>
    <s v="Biraspati Persai Government Senior Secondary School"/>
    <s v="Martam"/>
    <s v="SL NO 406, VOL NO XX"/>
    <x v="8"/>
    <x v="2"/>
    <x v="0"/>
    <s v="Married"/>
  </r>
  <r>
    <x v="0"/>
    <s v="BIRASPATI PARSAI GOVERNMENT SENIOR SECONDARY SCHOOL"/>
    <x v="371"/>
    <x v="365"/>
    <x v="0"/>
    <d v="1967-03-03T00:00:00"/>
    <x v="1"/>
    <x v="2"/>
    <n v="3"/>
    <x v="0"/>
    <s v="Regular"/>
    <x v="32"/>
    <s v="Martam Brc"/>
    <s v="Biraspati Persai Government Senior Secondary School"/>
    <s v="Martam"/>
    <s v="507/VOL.NO.III"/>
    <x v="1"/>
    <x v="1"/>
    <x v="1"/>
    <s v="Married"/>
  </r>
  <r>
    <x v="0"/>
    <s v="BIRASPATI PARSAI GOVERNMENT SENIOR SECONDARY SCHOOL"/>
    <x v="372"/>
    <x v="366"/>
    <x v="0"/>
    <d v="1984-08-10T00:00:00"/>
    <x v="39"/>
    <x v="28"/>
    <n v="4"/>
    <x v="0"/>
    <s v="Regular"/>
    <x v="281"/>
    <s v="Martam Brc"/>
    <s v="Biraspati Persai Government Senior Secondary School"/>
    <s v="Martam"/>
    <s v="VOL II, 326"/>
    <x v="1"/>
    <x v="1"/>
    <x v="1"/>
    <s v="Ummarried"/>
  </r>
  <r>
    <x v="0"/>
    <s v="BIRASPATI PARSAI GOVERNMENT SENIOR SECONDARY SCHOOL"/>
    <x v="373"/>
    <x v="367"/>
    <x v="1"/>
    <d v="1973-02-11T00:00:00"/>
    <x v="39"/>
    <x v="19"/>
    <n v="4"/>
    <x v="0"/>
    <s v="Regular"/>
    <x v="282"/>
    <s v="Martam Brc"/>
    <s v="Biraspati Persai Government Senior Secondary School"/>
    <s v="Martam"/>
    <n v="297"/>
    <x v="1"/>
    <x v="1"/>
    <x v="1"/>
    <s v="Married"/>
  </r>
  <r>
    <x v="0"/>
    <s v="BIRASPATI PARSAI GOVERNMENT SENIOR SECONDARY SCHOOL"/>
    <x v="374"/>
    <x v="368"/>
    <x v="0"/>
    <d v="1967-02-03T00:00:00"/>
    <x v="1"/>
    <x v="2"/>
    <n v="3"/>
    <x v="0"/>
    <s v="Regular"/>
    <x v="283"/>
    <s v="Martam Brc"/>
    <s v="Biraspati Persai Government Senior Secondary School"/>
    <s v="Martam"/>
    <s v="564/VOL.NO.12"/>
    <x v="8"/>
    <x v="2"/>
    <x v="0"/>
    <s v="Married"/>
  </r>
  <r>
    <x v="0"/>
    <s v="BIRASPATI PARSAI GOVERNMENT SENIOR SECONDARY SCHOOL"/>
    <x v="375"/>
    <x v="369"/>
    <x v="0"/>
    <d v="1959-12-15T00:00:00"/>
    <x v="1"/>
    <x v="2"/>
    <n v="3"/>
    <x v="0"/>
    <s v="Regular"/>
    <x v="12"/>
    <s v="Martam Brc"/>
    <s v="Biraspati Persai Government Senior Secondary School"/>
    <s v="Martam"/>
    <s v="SL.NO.1323/DCE"/>
    <x v="8"/>
    <x v="2"/>
    <x v="0"/>
    <s v="Married"/>
  </r>
  <r>
    <x v="0"/>
    <s v="BIRASPATI PARSAI GOVERNMENT SENIOR SECONDARY SCHOOL"/>
    <x v="376"/>
    <x v="370"/>
    <x v="0"/>
    <d v="1975-05-04T00:00:00"/>
    <x v="30"/>
    <x v="10"/>
    <n v="50"/>
    <x v="1"/>
    <s v="Others"/>
    <x v="249"/>
    <s v="Martam Brc"/>
    <s v="Biraspati Persai Government Senior Secondary School"/>
    <s v="Martam"/>
    <s v="5706/DCE"/>
    <x v="8"/>
    <x v="2"/>
    <x v="0"/>
    <s v="Married"/>
  </r>
  <r>
    <x v="0"/>
    <s v="BOJOGHARI GOVERNMENT SENIOR SECONDARY SCHOOL"/>
    <x v="377"/>
    <x v="371"/>
    <x v="0"/>
    <d v="1977-12-10T00:00:00"/>
    <x v="0"/>
    <x v="0"/>
    <n v="83"/>
    <x v="0"/>
    <s v="Regular"/>
    <x v="284"/>
    <s v="Gangtok Brc"/>
    <s v="Penlong Government Secondary School"/>
    <s v="Gangtok"/>
    <s v="11552/DC/E"/>
    <x v="4"/>
    <x v="2"/>
    <x v="0"/>
    <s v="Married"/>
  </r>
  <r>
    <x v="0"/>
    <s v="BOJOGHARI GOVERNMENT SENIOR SECONDARY SCHOOL"/>
    <x v="378"/>
    <x v="372"/>
    <x v="1"/>
    <d v="1974-05-14T00:00:00"/>
    <x v="39"/>
    <x v="24"/>
    <n v="4"/>
    <x v="0"/>
    <s v="Regular"/>
    <x v="285"/>
    <s v="Gangtok Brc"/>
    <s v="Penlong Government Secondary School"/>
    <s v="Gangtok"/>
    <s v="COI 2702/DCE"/>
    <x v="8"/>
    <x v="2"/>
    <x v="0"/>
    <s v="Married"/>
  </r>
  <r>
    <x v="0"/>
    <s v="BOJOGHARI GOVERNMENT SENIOR SECONDARY SCHOOL"/>
    <x v="379"/>
    <x v="373"/>
    <x v="0"/>
    <d v="1970-04-23T00:00:00"/>
    <x v="38"/>
    <x v="6"/>
    <n v="100"/>
    <x v="1"/>
    <s v="Regular"/>
    <x v="286"/>
    <s v="Gangtok Brc"/>
    <s v="Penlong Government Secondary School"/>
    <s v="Gangtok"/>
    <s v="VOL.NO.XII/SL.NO.558"/>
    <x v="6"/>
    <x v="2"/>
    <x v="0"/>
    <s v="Married"/>
  </r>
  <r>
    <x v="0"/>
    <s v="BOJOGHARI GOVERNMENT SENIOR SECONDARY SCHOOL"/>
    <x v="380"/>
    <x v="374"/>
    <x v="0"/>
    <d v="1973-02-19T00:00:00"/>
    <x v="1"/>
    <x v="2"/>
    <n v="3"/>
    <x v="0"/>
    <s v="Regular"/>
    <x v="287"/>
    <s v="Gangtok Brc"/>
    <s v="Penlong Government Secondary School"/>
    <s v="Gangtok"/>
    <s v="17261 DCE, 138 VOL III"/>
    <x v="7"/>
    <x v="1"/>
    <x v="1"/>
    <s v="Ummarried"/>
  </r>
  <r>
    <x v="0"/>
    <s v="BOJOGHARI GOVERNMENT SENIOR SECONDARY SCHOOL"/>
    <x v="381"/>
    <x v="375"/>
    <x v="0"/>
    <d v="1963-07-05T00:00:00"/>
    <x v="0"/>
    <x v="0"/>
    <n v="83"/>
    <x v="0"/>
    <s v="Regular"/>
    <x v="52"/>
    <s v="Gangtok Brc"/>
    <s v="Penlong Government Secondary School"/>
    <s v="Gangtok"/>
    <s v="SLNO.913 VNO.XXIII"/>
    <x v="1"/>
    <x v="1"/>
    <x v="1"/>
    <s v="Married"/>
  </r>
  <r>
    <x v="0"/>
    <s v="BOJOGHARI GOVERNMENT SENIOR SECONDARY SCHOOL"/>
    <x v="382"/>
    <x v="376"/>
    <x v="0"/>
    <d v="1974-12-15T00:00:00"/>
    <x v="0"/>
    <x v="0"/>
    <n v="83"/>
    <x v="0"/>
    <s v="Regular"/>
    <x v="288"/>
    <s v="Gangtok Brc"/>
    <s v="Penlong Government Secondary School"/>
    <s v="Gangtok"/>
    <s v="382,VIII"/>
    <x v="1"/>
    <x v="1"/>
    <x v="1"/>
    <s v="Married"/>
  </r>
  <r>
    <x v="0"/>
    <s v="BOJOGHARI GOVERNMENT SENIOR SECONDARY SCHOOL"/>
    <x v="383"/>
    <x v="377"/>
    <x v="1"/>
    <d v="1979-07-06T00:00:00"/>
    <x v="1"/>
    <x v="22"/>
    <n v="3"/>
    <x v="0"/>
    <s v="Regular"/>
    <x v="289"/>
    <s v="Gangtok Brc"/>
    <s v="Penlong Government Secondary School"/>
    <s v="Gangtok"/>
    <s v="VOL.NO.VIII/184"/>
    <x v="9"/>
    <x v="1"/>
    <x v="1"/>
    <s v="Ummarried"/>
  </r>
  <r>
    <x v="0"/>
    <s v="BOJOGHARI GOVERNMENT SENIOR SECONDARY SCHOOL"/>
    <x v="384"/>
    <x v="378"/>
    <x v="0"/>
    <d v="1974-12-05T00:00:00"/>
    <x v="1"/>
    <x v="1"/>
    <n v="3"/>
    <x v="0"/>
    <s v="Regular"/>
    <x v="288"/>
    <s v="Gangtok Brc"/>
    <s v="Penlong Government Secondary School"/>
    <s v="Gangtok"/>
    <s v="822/DC(W)"/>
    <x v="1"/>
    <x v="1"/>
    <x v="1"/>
    <s v="Married"/>
  </r>
  <r>
    <x v="0"/>
    <s v="BOJOGHARI GOVERNMENT SENIOR SECONDARY SCHOOL"/>
    <x v="385"/>
    <x v="379"/>
    <x v="0"/>
    <d v="1958-11-24T00:00:00"/>
    <x v="1"/>
    <x v="1"/>
    <n v="3"/>
    <x v="0"/>
    <s v="Regular"/>
    <x v="290"/>
    <s v="Gangtok Brc"/>
    <s v="Penlong Government Secondary School"/>
    <s v="Gangtok"/>
    <s v="COI 26966/DCE"/>
    <x v="3"/>
    <x v="0"/>
    <x v="0"/>
    <s v="Married"/>
  </r>
  <r>
    <x v="0"/>
    <s v="BOJOGHARI GOVERNMENT SENIOR SECONDARY SCHOOL"/>
    <x v="386"/>
    <x v="380"/>
    <x v="0"/>
    <d v="1978-04-21T00:00:00"/>
    <x v="0"/>
    <x v="0"/>
    <n v="83"/>
    <x v="0"/>
    <s v="Regular"/>
    <x v="291"/>
    <s v="Gangtok Brc"/>
    <s v="Penlong Government Secondary School"/>
    <s v="Gangtok"/>
    <n v="1738"/>
    <x v="0"/>
    <x v="0"/>
    <x v="0"/>
    <s v="Married"/>
  </r>
  <r>
    <x v="0"/>
    <s v="BOJOGHARI GOVERNMENT SENIOR SECONDARY SCHOOL"/>
    <x v="387"/>
    <x v="381"/>
    <x v="0"/>
    <d v="1972-10-10T00:00:00"/>
    <x v="0"/>
    <x v="0"/>
    <n v="83"/>
    <x v="0"/>
    <s v="Regular"/>
    <x v="98"/>
    <s v="Gangtok Brc"/>
    <s v="Penlong Government Secondary School"/>
    <s v="Gangtok"/>
    <s v="SLNO.2616/DCW"/>
    <x v="11"/>
    <x v="1"/>
    <x v="1"/>
    <s v="Married"/>
  </r>
  <r>
    <x v="0"/>
    <s v="BOJOGHARI GOVERNMENT SENIOR SECONDARY SCHOOL"/>
    <x v="388"/>
    <x v="382"/>
    <x v="0"/>
    <d v="1976-06-01T00:00:00"/>
    <x v="0"/>
    <x v="22"/>
    <n v="83"/>
    <x v="0"/>
    <s v="Regular"/>
    <x v="292"/>
    <s v="Gangtok Brc"/>
    <s v="Penlong Government Secondary School"/>
    <s v="Gangtok"/>
    <n v="164"/>
    <x v="9"/>
    <x v="1"/>
    <x v="1"/>
    <s v="Married"/>
  </r>
  <r>
    <x v="0"/>
    <s v="BOJOGHARI GOVERNMENT SENIOR SECONDARY SCHOOL"/>
    <x v="389"/>
    <x v="383"/>
    <x v="0"/>
    <d v="1968-06-07T00:00:00"/>
    <x v="0"/>
    <x v="0"/>
    <n v="83"/>
    <x v="0"/>
    <s v="Regular"/>
    <x v="130"/>
    <s v="Gangtok Brc"/>
    <s v="Penlong Government Secondary School"/>
    <s v="Gangtok"/>
    <s v="SL NO. 844 VOL V"/>
    <x v="8"/>
    <x v="2"/>
    <x v="0"/>
    <s v="Married"/>
  </r>
  <r>
    <x v="0"/>
    <s v="BOJOGHARI GOVERNMENT SENIOR SECONDARY SCHOOL"/>
    <x v="390"/>
    <x v="384"/>
    <x v="0"/>
    <d v="1961-11-12T00:00:00"/>
    <x v="0"/>
    <x v="0"/>
    <n v="83"/>
    <x v="0"/>
    <s v="Regular"/>
    <x v="293"/>
    <s v="Gangtok Brc"/>
    <s v="Penlong Government Secondary School"/>
    <s v="Gangtok"/>
    <s v="736/V"/>
    <x v="4"/>
    <x v="2"/>
    <x v="2"/>
    <s v="Married"/>
  </r>
  <r>
    <x v="0"/>
    <s v="BOJOGHARI GOVERNMENT SENIOR SECONDARY SCHOOL"/>
    <x v="391"/>
    <x v="385"/>
    <x v="1"/>
    <d v="1980-06-21T00:00:00"/>
    <x v="1"/>
    <x v="2"/>
    <n v="3"/>
    <x v="0"/>
    <s v="Regular"/>
    <x v="241"/>
    <s v="Gangtok Brc"/>
    <s v="Penlong Government Secondary School"/>
    <s v="Gangtok"/>
    <s v="NA"/>
    <x v="6"/>
    <x v="2"/>
    <x v="0"/>
    <s v="Married"/>
  </r>
  <r>
    <x v="0"/>
    <s v="BOJOGHARI GOVERNMENT SENIOR SECONDARY SCHOOL"/>
    <x v="392"/>
    <x v="386"/>
    <x v="0"/>
    <d v="1959-02-15T00:00:00"/>
    <x v="1"/>
    <x v="2"/>
    <n v="3"/>
    <x v="0"/>
    <s v="Regular"/>
    <x v="237"/>
    <s v="Gangtok Brc"/>
    <s v="Penlong Government Secondary School"/>
    <s v="Gangtok"/>
    <s v="934/DCE/VOL.NO.IV"/>
    <x v="6"/>
    <x v="2"/>
    <x v="0"/>
    <s v="Married"/>
  </r>
  <r>
    <x v="0"/>
    <s v="BOJOGHARI GOVERNMENT SENIOR SECONDARY SCHOOL"/>
    <x v="393"/>
    <x v="387"/>
    <x v="0"/>
    <d v="1979-03-23T00:00:00"/>
    <x v="0"/>
    <x v="0"/>
    <n v="83"/>
    <x v="0"/>
    <s v="Regular"/>
    <x v="231"/>
    <s v="Gangtok Brc"/>
    <s v="Penlong Government Secondary School"/>
    <s v="Gangtok"/>
    <s v="SLNO.736 VOL .NO.X"/>
    <x v="1"/>
    <x v="1"/>
    <x v="1"/>
    <s v="Ummarried"/>
  </r>
  <r>
    <x v="0"/>
    <s v="BOJOGHARI GOVERNMENT SENIOR SECONDARY SCHOOL"/>
    <x v="394"/>
    <x v="388"/>
    <x v="0"/>
    <d v="1979-05-03T00:00:00"/>
    <x v="12"/>
    <x v="5"/>
    <n v="11"/>
    <x v="1"/>
    <s v="Regular"/>
    <x v="71"/>
    <s v="Gangtok Brc"/>
    <s v="Penlong Government Secondary School"/>
    <s v="Gangtok"/>
    <s v="1202/DCE"/>
    <x v="1"/>
    <x v="1"/>
    <x v="1"/>
    <s v="Married"/>
  </r>
  <r>
    <x v="0"/>
    <s v="BOJOGHARI GOVERNMENT SENIOR SECONDARY SCHOOL"/>
    <x v="395"/>
    <x v="389"/>
    <x v="0"/>
    <d v="1984-09-01T00:00:00"/>
    <x v="0"/>
    <x v="0"/>
    <n v="83"/>
    <x v="0"/>
    <s v="Regular"/>
    <x v="281"/>
    <s v="Gangtok Brc"/>
    <s v="Penlong Government Secondary School"/>
    <s v="Gangtok"/>
    <n v="4635"/>
    <x v="12"/>
    <x v="1"/>
    <x v="1"/>
    <s v="Married"/>
  </r>
  <r>
    <x v="0"/>
    <s v="BOJOGHARI GOVERNMENT SENIOR SECONDARY SCHOOL"/>
    <x v="396"/>
    <x v="390"/>
    <x v="1"/>
    <d v="1978-01-19T00:00:00"/>
    <x v="6"/>
    <x v="5"/>
    <n v="70"/>
    <x v="1"/>
    <s v="Regular"/>
    <x v="56"/>
    <s v="Gangtok Brc"/>
    <s v="Penlong Government Secondary School"/>
    <s v="Gangtok"/>
    <s v="7551/DCE"/>
    <x v="11"/>
    <x v="1"/>
    <x v="1"/>
    <s v="Married"/>
  </r>
  <r>
    <x v="0"/>
    <s v="BOJOGHARI GOVERNMENT SENIOR SECONDARY SCHOOL"/>
    <x v="397"/>
    <x v="391"/>
    <x v="0"/>
    <d v="1958-12-28T00:00:00"/>
    <x v="0"/>
    <x v="13"/>
    <n v="83"/>
    <x v="0"/>
    <s v="Regular"/>
    <x v="294"/>
    <s v="Gangtok Brc"/>
    <s v="Penlong Government Secondary School"/>
    <s v="Gangtok"/>
    <s v="SLNO.391 VNO.II"/>
    <x v="1"/>
    <x v="1"/>
    <x v="1"/>
    <s v="Married"/>
  </r>
  <r>
    <x v="0"/>
    <s v="BOJOGHARI GOVERNMENT SENIOR SECONDARY SCHOOL"/>
    <x v="398"/>
    <x v="392"/>
    <x v="0"/>
    <d v="1972-02-01T00:00:00"/>
    <x v="1"/>
    <x v="13"/>
    <n v="3"/>
    <x v="0"/>
    <s v="Regular"/>
    <x v="20"/>
    <s v="Gangtok Brc"/>
    <s v="Penlong Government Secondary School"/>
    <s v="Gangtok"/>
    <s v="17024/DCE"/>
    <x v="1"/>
    <x v="1"/>
    <x v="1"/>
    <s v="Married"/>
  </r>
  <r>
    <x v="0"/>
    <s v="BOJOGHARI GOVERNMENT SENIOR SECONDARY SCHOOL"/>
    <x v="399"/>
    <x v="393"/>
    <x v="0"/>
    <d v="1968-12-15T00:00:00"/>
    <x v="1"/>
    <x v="2"/>
    <n v="3"/>
    <x v="0"/>
    <s v="Regular"/>
    <x v="78"/>
    <s v="Gangtok Brc"/>
    <s v="Penlong Government Secondary School"/>
    <s v="Gangtok"/>
    <s v="SLNO.14/VNO.XXIII"/>
    <x v="1"/>
    <x v="1"/>
    <x v="1"/>
    <s v="Married"/>
  </r>
  <r>
    <x v="0"/>
    <s v="BOJOGHARI GOVERNMENT SENIOR SECONDARY SCHOOL"/>
    <x v="400"/>
    <x v="394"/>
    <x v="0"/>
    <d v="1978-07-25T00:00:00"/>
    <x v="21"/>
    <x v="8"/>
    <n v="27"/>
    <x v="1"/>
    <s v="Regular"/>
    <x v="16"/>
    <s v="Gangtok Brc"/>
    <s v="Penlong Government Secondary School"/>
    <s v="Gangtok"/>
    <s v="75/XX"/>
    <x v="11"/>
    <x v="1"/>
    <x v="1"/>
    <s v="Married"/>
  </r>
  <r>
    <x v="0"/>
    <s v="BOJOGHARI GOVERNMENT SENIOR SECONDARY SCHOOL"/>
    <x v="401"/>
    <x v="395"/>
    <x v="0"/>
    <d v="1963-11-19T00:00:00"/>
    <x v="0"/>
    <x v="0"/>
    <n v="83"/>
    <x v="0"/>
    <s v="Regular"/>
    <x v="295"/>
    <s v="Gangtok Brc"/>
    <s v="Penlong Government Secondary School"/>
    <s v="Gangtok"/>
    <s v="1776/DCE"/>
    <x v="1"/>
    <x v="1"/>
    <x v="1"/>
    <s v="Married"/>
  </r>
  <r>
    <x v="0"/>
    <s v="BOJOGHARI GOVERNMENT SENIOR SECONDARY SCHOOL"/>
    <x v="402"/>
    <x v="396"/>
    <x v="0"/>
    <d v="1971-10-08T00:00:00"/>
    <x v="39"/>
    <x v="19"/>
    <n v="4"/>
    <x v="0"/>
    <s v="Regular"/>
    <x v="217"/>
    <s v="Gangtok Brc"/>
    <s v="Penlong Government Secondary School"/>
    <s v="Gangtok"/>
    <s v="787/XXIII"/>
    <x v="9"/>
    <x v="1"/>
    <x v="1"/>
    <s v="Married"/>
  </r>
  <r>
    <x v="0"/>
    <s v="BOJOGHARI GOVERNMENT SENIOR SECONDARY SCHOOL"/>
    <x v="403"/>
    <x v="397"/>
    <x v="0"/>
    <d v="1986-04-18T00:00:00"/>
    <x v="0"/>
    <x v="0"/>
    <n v="83"/>
    <x v="0"/>
    <s v="Regular"/>
    <x v="296"/>
    <s v="Gangtok Brc"/>
    <s v="Penlong Government Secondary School"/>
    <s v="Gangtok"/>
    <s v="4960/DCE"/>
    <x v="9"/>
    <x v="1"/>
    <x v="1"/>
    <s v="Ummarried"/>
  </r>
  <r>
    <x v="0"/>
    <s v="BOJOGHARI GOVERNMENT SENIOR SECONDARY SCHOOL"/>
    <x v="404"/>
    <x v="398"/>
    <x v="0"/>
    <d v="1984-10-23T00:00:00"/>
    <x v="1"/>
    <x v="1"/>
    <n v="3"/>
    <x v="0"/>
    <s v="Regular"/>
    <x v="250"/>
    <s v="Gangtok Brc"/>
    <s v="Penlong Government Secondary School"/>
    <s v="Gangtok"/>
    <s v="NA"/>
    <x v="1"/>
    <x v="1"/>
    <x v="1"/>
    <s v="Married"/>
  </r>
  <r>
    <x v="0"/>
    <s v="BOJOGHARI GOVERNMENT SENIOR SECONDARY SCHOOL"/>
    <x v="405"/>
    <x v="399"/>
    <x v="0"/>
    <d v="1985-11-28T00:00:00"/>
    <x v="0"/>
    <x v="0"/>
    <n v="83"/>
    <x v="0"/>
    <s v="Regular"/>
    <x v="297"/>
    <s v="Gangtok Brc"/>
    <s v="Penlong Government Secondary School"/>
    <s v="Gangtok"/>
    <s v="334/DCE"/>
    <x v="0"/>
    <x v="0"/>
    <x v="0"/>
    <s v="Married"/>
  </r>
  <r>
    <x v="0"/>
    <s v="BOJOGHARI GOVERNMENT SENIOR SECONDARY SCHOOL"/>
    <x v="406"/>
    <x v="400"/>
    <x v="0"/>
    <d v="1975-12-07T00:00:00"/>
    <x v="3"/>
    <x v="5"/>
    <n v="28"/>
    <x v="0"/>
    <s v="Regular"/>
    <x v="298"/>
    <s v="Gangtok Brc"/>
    <s v="Penlong Government Secondary School"/>
    <s v="Gangtok"/>
    <s v="308/VOL XXII"/>
    <x v="6"/>
    <x v="2"/>
    <x v="0"/>
    <s v="Married"/>
  </r>
  <r>
    <x v="0"/>
    <s v="BOJOGHARI GOVERNMENT SENIOR SECONDARY SCHOOL"/>
    <x v="407"/>
    <x v="401"/>
    <x v="0"/>
    <d v="1980-04-07T00:00:00"/>
    <x v="1"/>
    <x v="2"/>
    <n v="3"/>
    <x v="0"/>
    <s v="Regular"/>
    <x v="191"/>
    <s v="Gangtok Brc"/>
    <s v="Penlong Government Secondary School"/>
    <s v="Gangtok"/>
    <s v="2251/DCE"/>
    <x v="0"/>
    <x v="0"/>
    <x v="0"/>
    <s v="Married"/>
  </r>
  <r>
    <x v="0"/>
    <s v="BOJOGHARI GOVERNMENT SENIOR SECONDARY SCHOOL"/>
    <x v="408"/>
    <x v="402"/>
    <x v="0"/>
    <d v="1980-06-18T00:00:00"/>
    <x v="1"/>
    <x v="2"/>
    <n v="3"/>
    <x v="0"/>
    <s v="Regular"/>
    <x v="299"/>
    <s v="Gangtok Brc"/>
    <s v="Penlong Government Secondary School"/>
    <s v="Gangtok"/>
    <s v="82/DEC"/>
    <x v="1"/>
    <x v="1"/>
    <x v="1"/>
    <s v="Married"/>
  </r>
  <r>
    <x v="0"/>
    <s v="BOJOGHARI GOVERNMENT SENIOR SECONDARY SCHOOL"/>
    <x v="409"/>
    <x v="403"/>
    <x v="1"/>
    <d v="1963-11-05T00:00:00"/>
    <x v="39"/>
    <x v="17"/>
    <n v="4"/>
    <x v="0"/>
    <s v="Regular"/>
    <x v="300"/>
    <s v="Gangtok Brc"/>
    <s v="Penlong Government Secondary School"/>
    <s v="Gangtok"/>
    <s v="621/DCE/89"/>
    <x v="5"/>
    <x v="3"/>
    <x v="0"/>
    <s v="Married"/>
  </r>
  <r>
    <x v="0"/>
    <s v="BOJOGHARI GOVERNMENT SENIOR SECONDARY SCHOOL"/>
    <x v="410"/>
    <x v="353"/>
    <x v="0"/>
    <d v="1963-07-03T00:00:00"/>
    <x v="1"/>
    <x v="2"/>
    <n v="3"/>
    <x v="0"/>
    <s v="Regular"/>
    <x v="301"/>
    <s v="Gangtok Brc"/>
    <s v="Penlong Government Secondary School"/>
    <s v="Gangtok"/>
    <n v="2041"/>
    <x v="4"/>
    <x v="2"/>
    <x v="0"/>
    <s v="Married"/>
  </r>
  <r>
    <x v="0"/>
    <s v="BOJOGHARI GOVERNMENT SENIOR SECONDARY SCHOOL"/>
    <x v="411"/>
    <x v="404"/>
    <x v="0"/>
    <d v="1979-02-22T00:00:00"/>
    <x v="39"/>
    <x v="23"/>
    <n v="4"/>
    <x v="0"/>
    <s v="Regular"/>
    <x v="302"/>
    <s v="Gangtok Brc"/>
    <s v="Penlong Government Secondary School"/>
    <s v="Gangtok"/>
    <s v="948/SDM/P"/>
    <x v="0"/>
    <x v="0"/>
    <x v="0"/>
    <s v="Married"/>
  </r>
  <r>
    <x v="0"/>
    <s v="BOJOGHARI GOVERNMENT SENIOR SECONDARY SCHOOL"/>
    <x v="412"/>
    <x v="405"/>
    <x v="0"/>
    <d v="1985-08-21T00:00:00"/>
    <x v="1"/>
    <x v="2"/>
    <n v="3"/>
    <x v="0"/>
    <s v="ADHOC"/>
    <x v="225"/>
    <s v="Gangtok Brc"/>
    <s v="Penlong Government Secondary School"/>
    <s v="Gangtok"/>
    <n v="4169"/>
    <x v="1"/>
    <x v="1"/>
    <x v="1"/>
    <s v="Ummarried"/>
  </r>
  <r>
    <x v="0"/>
    <s v="BOJOGHARI GOVERNMENT SENIOR SECONDARY SCHOOL"/>
    <x v="413"/>
    <x v="406"/>
    <x v="1"/>
    <d v="1970-04-07T00:00:00"/>
    <x v="4"/>
    <x v="13"/>
    <n v="100"/>
    <x v="0"/>
    <s v="Regular"/>
    <x v="303"/>
    <s v="Gangtok Brc"/>
    <s v="Penlong Government Secondary School"/>
    <s v="Gangtok"/>
    <s v="3427/DCE"/>
    <x v="1"/>
    <x v="1"/>
    <x v="1"/>
    <s v="Married"/>
  </r>
  <r>
    <x v="0"/>
    <s v="BOJOGHARI GOVERNMENT SENIOR SECONDARY SCHOOL"/>
    <x v="414"/>
    <x v="407"/>
    <x v="0"/>
    <d v="1978-09-07T00:00:00"/>
    <x v="0"/>
    <x v="22"/>
    <n v="83"/>
    <x v="0"/>
    <s v="Regular"/>
    <x v="0"/>
    <s v="Gangtok Brc"/>
    <s v="Penlong Government Secondary School"/>
    <s v="Gangtok"/>
    <s v="Vol No Ix, Sl No 2"/>
    <x v="9"/>
    <x v="1"/>
    <x v="1"/>
    <s v="Married"/>
  </r>
  <r>
    <x v="0"/>
    <s v="BOJOGHARI GOVERNMENT SENIOR SECONDARY SCHOOL"/>
    <x v="415"/>
    <x v="408"/>
    <x v="1"/>
    <d v="1980-10-20T00:00:00"/>
    <x v="27"/>
    <x v="5"/>
    <n v="70"/>
    <x v="1"/>
    <s v="Regular"/>
    <x v="304"/>
    <s v="Gangtok Brc"/>
    <s v="Penlong Government Secondary School"/>
    <s v="Gangtok"/>
    <s v="7047/DCE/89"/>
    <x v="7"/>
    <x v="1"/>
    <x v="1"/>
    <s v="Ummarried"/>
  </r>
  <r>
    <x v="0"/>
    <s v="BOJOGHARI GOVERNMENT SENIOR SECONDARY SCHOOL"/>
    <x v="416"/>
    <x v="409"/>
    <x v="0"/>
    <d v="1984-11-16T00:00:00"/>
    <x v="1"/>
    <x v="2"/>
    <n v="3"/>
    <x v="0"/>
    <s v="Regular"/>
    <x v="305"/>
    <s v="Gangtok Brc"/>
    <s v="Penlong Government Secondary School"/>
    <s v="Gangtok"/>
    <s v="446-VNO.VIII"/>
    <x v="1"/>
    <x v="1"/>
    <x v="1"/>
    <s v="Married"/>
  </r>
  <r>
    <x v="0"/>
    <s v="BOJOGHARI GOVERNMENT SENIOR SECONDARY SCHOOL"/>
    <x v="417"/>
    <x v="410"/>
    <x v="0"/>
    <d v="1975-06-12T00:00:00"/>
    <x v="0"/>
    <x v="0"/>
    <n v="83"/>
    <x v="0"/>
    <s v="Regular"/>
    <x v="306"/>
    <s v="Gangtok Brc"/>
    <s v="Penlong Government Secondary School"/>
    <s v="Gangtok"/>
    <s v="12810/DEO(E)"/>
    <x v="9"/>
    <x v="1"/>
    <x v="1"/>
    <s v="Married"/>
  </r>
  <r>
    <x v="0"/>
    <s v="BORDANG GOVERNMENT JUNIOR HIGH SCHOOL"/>
    <x v="418"/>
    <x v="411"/>
    <x v="0"/>
    <d v="1975-10-17T00:00:00"/>
    <x v="0"/>
    <x v="0"/>
    <n v="83"/>
    <x v="0"/>
    <s v="Regular"/>
    <x v="95"/>
    <s v="Duga Brc"/>
    <s v="Rangpo Government Secondary School"/>
    <s v="Duga"/>
    <s v="Sl.No.60/Vol.No.XIX"/>
    <x v="0"/>
    <x v="0"/>
    <x v="2"/>
    <s v="Married"/>
  </r>
  <r>
    <x v="0"/>
    <s v="BORDANG GOVERNMENT JUNIOR HIGH SCHOOL"/>
    <x v="419"/>
    <x v="412"/>
    <x v="0"/>
    <d v="1981-12-02T00:00:00"/>
    <x v="1"/>
    <x v="2"/>
    <n v="3"/>
    <x v="0"/>
    <s v="Regular"/>
    <x v="150"/>
    <s v="Duga Brc"/>
    <s v="Rangpo Government Secondary School"/>
    <s v="Duga"/>
    <s v="3150/DCE"/>
    <x v="7"/>
    <x v="1"/>
    <x v="1"/>
    <s v="Ummarried"/>
  </r>
  <r>
    <x v="0"/>
    <s v="BORDANG GOVERNMENT JUNIOR HIGH SCHOOL"/>
    <x v="420"/>
    <x v="413"/>
    <x v="1"/>
    <d v="1975-12-01T00:00:00"/>
    <x v="1"/>
    <x v="3"/>
    <n v="3"/>
    <x v="0"/>
    <s v="Regular"/>
    <x v="307"/>
    <s v="Duga Brc"/>
    <s v="Rangpo Government Secondary School"/>
    <s v="Duga"/>
    <s v="235 - VOL. NO (V)"/>
    <x v="5"/>
    <x v="3"/>
    <x v="2"/>
    <s v="Ummarried"/>
  </r>
  <r>
    <x v="0"/>
    <s v="BORDANG GOVERNMENT JUNIOR HIGH SCHOOL"/>
    <x v="421"/>
    <x v="414"/>
    <x v="1"/>
    <d v="1959-04-04T00:00:00"/>
    <x v="2"/>
    <x v="4"/>
    <n v="200"/>
    <x v="0"/>
    <s v="Regular"/>
    <x v="112"/>
    <s v="Duga Brc"/>
    <s v="Rangpo Government Secondary School"/>
    <s v="Duga"/>
    <s v="NA"/>
    <x v="6"/>
    <x v="4"/>
    <x v="0"/>
    <s v="Married"/>
  </r>
  <r>
    <x v="0"/>
    <s v="BORDANG GOVERNMENT JUNIOR HIGH SCHOOL"/>
    <x v="422"/>
    <x v="415"/>
    <x v="0"/>
    <d v="1966-06-17T00:00:00"/>
    <x v="1"/>
    <x v="1"/>
    <n v="3"/>
    <x v="0"/>
    <s v="Regular"/>
    <x v="125"/>
    <s v="Duga Brc"/>
    <s v="Rangpo Government Secondary School"/>
    <s v="Duga"/>
    <s v="NA"/>
    <x v="0"/>
    <x v="0"/>
    <x v="0"/>
    <s v="Ummarried"/>
  </r>
  <r>
    <x v="0"/>
    <s v="BORDANG GOVERNMENT JUNIOR HIGH SCHOOL"/>
    <x v="423"/>
    <x v="416"/>
    <x v="0"/>
    <d v="1970-06-05T00:00:00"/>
    <x v="0"/>
    <x v="0"/>
    <n v="83"/>
    <x v="0"/>
    <s v="Regular"/>
    <x v="308"/>
    <s v="Duga Brc"/>
    <s v="Rangpo Government Secondary School"/>
    <s v="Duga"/>
    <s v="286/II"/>
    <x v="1"/>
    <x v="1"/>
    <x v="1"/>
    <s v="Ummarried"/>
  </r>
  <r>
    <x v="0"/>
    <s v="BORDANG GOVERNMENT JUNIOR HIGH SCHOOL"/>
    <x v="424"/>
    <x v="417"/>
    <x v="0"/>
    <d v="1962-06-01T00:00:00"/>
    <x v="29"/>
    <x v="5"/>
    <n v="101"/>
    <x v="1"/>
    <s v="Regular"/>
    <x v="309"/>
    <s v="Duga Brc"/>
    <s v="Rangpo Government Secondary School"/>
    <s v="Duga"/>
    <s v="278/XX/ COI 3484"/>
    <x v="4"/>
    <x v="2"/>
    <x v="2"/>
    <s v="Married"/>
  </r>
  <r>
    <x v="0"/>
    <s v="BORDANG GOVERNMENT JUNIOR HIGH SCHOOL"/>
    <x v="425"/>
    <x v="418"/>
    <x v="1"/>
    <d v="1963-10-10T00:00:00"/>
    <x v="0"/>
    <x v="0"/>
    <n v="83"/>
    <x v="0"/>
    <s v="Regular"/>
    <x v="310"/>
    <s v="Duga Brc"/>
    <s v="Rangpo Government Secondary School"/>
    <s v="Duga"/>
    <s v="486 VOL NO.VI"/>
    <x v="8"/>
    <x v="2"/>
    <x v="0"/>
    <s v="Married"/>
  </r>
  <r>
    <x v="0"/>
    <s v="BORDANG GOVERNMENT JUNIOR HIGH SCHOOL"/>
    <x v="426"/>
    <x v="419"/>
    <x v="1"/>
    <d v="1965-08-28T00:00:00"/>
    <x v="0"/>
    <x v="0"/>
    <n v="83"/>
    <x v="0"/>
    <s v="Regular"/>
    <x v="283"/>
    <s v="Duga Brc"/>
    <s v="Rangpo Government Secondary School"/>
    <s v="Duga"/>
    <s v="1272/DCE"/>
    <x v="10"/>
    <x v="4"/>
    <x v="0"/>
    <s v="Married"/>
  </r>
  <r>
    <x v="0"/>
    <s v="BORDANG GOVERNMENT JUNIOR HIGH SCHOOL"/>
    <x v="427"/>
    <x v="420"/>
    <x v="1"/>
    <d v="1969-02-04T00:00:00"/>
    <x v="0"/>
    <x v="0"/>
    <n v="83"/>
    <x v="0"/>
    <s v="Regular"/>
    <x v="194"/>
    <s v="Duga Brc"/>
    <s v="Rangpo Government Secondary School"/>
    <s v="Duga"/>
    <s v="146/XIX"/>
    <x v="5"/>
    <x v="3"/>
    <x v="0"/>
    <s v="Married"/>
  </r>
  <r>
    <x v="0"/>
    <s v="BORDANG GOVERNMENT JUNIOR HIGH SCHOOL"/>
    <x v="428"/>
    <x v="421"/>
    <x v="1"/>
    <d v="1963-03-09T00:00:00"/>
    <x v="0"/>
    <x v="0"/>
    <n v="83"/>
    <x v="0"/>
    <s v="Regular"/>
    <x v="142"/>
    <s v="Duga Brc"/>
    <s v="Rangpo Government Secondary School"/>
    <s v="Duga"/>
    <s v="435/IV"/>
    <x v="8"/>
    <x v="2"/>
    <x v="0"/>
    <s v="Married"/>
  </r>
  <r>
    <x v="0"/>
    <s v="BORDANG GOVERNMENT JUNIOR HIGH SCHOOL"/>
    <x v="429"/>
    <x v="422"/>
    <x v="1"/>
    <d v="1966-07-05T00:00:00"/>
    <x v="0"/>
    <x v="0"/>
    <n v="83"/>
    <x v="0"/>
    <s v="Regular"/>
    <x v="132"/>
    <s v="Duga Brc"/>
    <s v="Rangpo Government Secondary School"/>
    <s v="Duga"/>
    <s v="555, VOL NO. IV"/>
    <x v="4"/>
    <x v="2"/>
    <x v="0"/>
    <s v="Married"/>
  </r>
  <r>
    <x v="0"/>
    <s v="BORDANG GOVERNMENT JUNIOR HIGH SCHOOL"/>
    <x v="430"/>
    <x v="423"/>
    <x v="0"/>
    <d v="1985-03-28T00:00:00"/>
    <x v="0"/>
    <x v="0"/>
    <n v="83"/>
    <x v="0"/>
    <s v="ADHOC"/>
    <x v="311"/>
    <s v="Duga Brc"/>
    <s v="Rangpo Government Secondary School"/>
    <s v="Duga"/>
    <s v="3791/44 1X"/>
    <x v="3"/>
    <x v="0"/>
    <x v="1"/>
    <s v="Ummarried"/>
  </r>
  <r>
    <x v="0"/>
    <s v="BORDANG GOVERNMENT JUNIOR HIGH SCHOOL"/>
    <x v="431"/>
    <x v="424"/>
    <x v="0"/>
    <d v="1980-04-18T00:00:00"/>
    <x v="6"/>
    <x v="5"/>
    <n v="70"/>
    <x v="1"/>
    <s v="Regular"/>
    <x v="291"/>
    <s v="Duga Brc"/>
    <s v="Rangpo Government Secondary School"/>
    <s v="Duga"/>
    <s v="DCE/2010/7724"/>
    <x v="12"/>
    <x v="1"/>
    <x v="0"/>
    <s v="Married"/>
  </r>
  <r>
    <x v="0"/>
    <s v="BORDANG GOVERNMENT JUNIOR HIGH SCHOOL"/>
    <x v="432"/>
    <x v="425"/>
    <x v="0"/>
    <d v="1974-09-14T00:00:00"/>
    <x v="1"/>
    <x v="2"/>
    <n v="3"/>
    <x v="0"/>
    <s v="Regular"/>
    <x v="312"/>
    <s v="Duga Brc"/>
    <s v="Rangpo Government Secondary School"/>
    <s v="Duga"/>
    <s v="504/IV"/>
    <x v="4"/>
    <x v="2"/>
    <x v="0"/>
    <s v="Married"/>
  </r>
  <r>
    <x v="0"/>
    <s v="BORDANG GOVERNMENT JUNIOR HIGH SCHOOL"/>
    <x v="433"/>
    <x v="85"/>
    <x v="1"/>
    <d v="1962-02-23T00:00:00"/>
    <x v="0"/>
    <x v="0"/>
    <n v="83"/>
    <x v="0"/>
    <s v="Regular"/>
    <x v="29"/>
    <s v="Duga Brc"/>
    <s v="Rangpo Government Secondary School"/>
    <s v="Duga"/>
    <n v="2389"/>
    <x v="11"/>
    <x v="1"/>
    <x v="1"/>
    <s v="Married"/>
  </r>
  <r>
    <x v="0"/>
    <s v="BOUCHEN GOVERNMENT PRIMARY SCHOOL"/>
    <x v="434"/>
    <x v="426"/>
    <x v="1"/>
    <d v="1975-03-19T00:00:00"/>
    <x v="0"/>
    <x v="0"/>
    <n v="83"/>
    <x v="0"/>
    <s v="Regular"/>
    <x v="262"/>
    <s v="Regu Brc"/>
    <s v="Lingtam Government Secondary School"/>
    <s v="Regu"/>
    <s v="953/DCE"/>
    <x v="8"/>
    <x v="2"/>
    <x v="0"/>
    <s v="Married"/>
  </r>
  <r>
    <x v="0"/>
    <s v="BOUCHEN GOVERNMENT PRIMARY SCHOOL"/>
    <x v="435"/>
    <x v="427"/>
    <x v="0"/>
    <d v="1962-11-15T00:00:00"/>
    <x v="4"/>
    <x v="13"/>
    <n v="100"/>
    <x v="0"/>
    <s v="Regular"/>
    <x v="313"/>
    <s v="Regu Brc"/>
    <s v="Lingtam Government Secondary School"/>
    <s v="Regu"/>
    <s v="6333/DCE"/>
    <x v="1"/>
    <x v="1"/>
    <x v="1"/>
    <s v="Married"/>
  </r>
  <r>
    <x v="0"/>
    <s v="BUDANG GOVERNMENT PRIMARY SCHOOL (E)"/>
    <x v="436"/>
    <x v="428"/>
    <x v="1"/>
    <d v="1959-09-07T00:00:00"/>
    <x v="0"/>
    <x v="0"/>
    <n v="83"/>
    <x v="0"/>
    <s v="Regular"/>
    <x v="314"/>
    <s v="Duga Brc"/>
    <s v="Central Pendam Government Senior Secondary School"/>
    <s v="Duga"/>
    <n v="591"/>
    <x v="8"/>
    <x v="2"/>
    <x v="0"/>
    <s v="Married"/>
  </r>
  <r>
    <x v="0"/>
    <s v="BUDANG GOVERNMENT PRIMARY SCHOOL (E)"/>
    <x v="437"/>
    <x v="429"/>
    <x v="0"/>
    <d v="1968-09-15T00:00:00"/>
    <x v="0"/>
    <x v="0"/>
    <n v="83"/>
    <x v="0"/>
    <s v="Regular"/>
    <x v="242"/>
    <s v="Duga Brc"/>
    <s v="Central Pendam Government Senior Secondary School"/>
    <s v="Duga"/>
    <n v="611"/>
    <x v="8"/>
    <x v="2"/>
    <x v="0"/>
    <s v="Married"/>
  </r>
  <r>
    <x v="0"/>
    <s v="BUDANG GOVERNMENT PRIMARY SCHOOL (E)"/>
    <x v="438"/>
    <x v="238"/>
    <x v="0"/>
    <d v="1970-11-14T00:00:00"/>
    <x v="29"/>
    <x v="5"/>
    <n v="101"/>
    <x v="1"/>
    <s v="Regular"/>
    <x v="206"/>
    <s v="Duga Brc"/>
    <s v="Central Pendam Government Senior Secondary School"/>
    <s v="Duga"/>
    <n v="585"/>
    <x v="8"/>
    <x v="2"/>
    <x v="0"/>
    <s v="Ummarried"/>
  </r>
  <r>
    <x v="0"/>
    <s v="BUDANG GOVERNMENT PRIMARY SCHOOL (E)"/>
    <x v="439"/>
    <x v="430"/>
    <x v="1"/>
    <d v="1962-06-07T00:00:00"/>
    <x v="0"/>
    <x v="0"/>
    <n v="83"/>
    <x v="0"/>
    <s v="Regular"/>
    <x v="315"/>
    <s v="Duga Brc"/>
    <s v="Central Pendam Government Senior Secondary School"/>
    <s v="Duga"/>
    <s v="Vol.no.v/611"/>
    <x v="8"/>
    <x v="2"/>
    <x v="0"/>
    <s v="Married"/>
  </r>
  <r>
    <x v="0"/>
    <s v="BUDANG GOVERNMENT PRIMARY SCHOOL (E)"/>
    <x v="440"/>
    <x v="431"/>
    <x v="1"/>
    <d v="1963-11-17T00:00:00"/>
    <x v="2"/>
    <x v="14"/>
    <n v="200"/>
    <x v="0"/>
    <s v="Regular"/>
    <x v="300"/>
    <s v="Duga Brc"/>
    <s v="Central Pendam Government Senior Secondary School"/>
    <s v="Duga"/>
    <s v="1180/DCE"/>
    <x v="4"/>
    <x v="2"/>
    <x v="0"/>
    <s v="Married"/>
  </r>
  <r>
    <x v="0"/>
    <s v="BURTUK GOVERNMENT JUNIOR HIGH SCHOOL"/>
    <x v="441"/>
    <x v="432"/>
    <x v="0"/>
    <d v="1963-08-22T00:00:00"/>
    <x v="0"/>
    <x v="0"/>
    <n v="83"/>
    <x v="0"/>
    <s v="Regular"/>
    <x v="316"/>
    <s v="Gangtok Brc"/>
    <s v="Tashi Namgyal Government Senior Secondary School"/>
    <s v="Gangtok"/>
    <s v="6044/85/III"/>
    <x v="2"/>
    <x v="0"/>
    <x v="0"/>
    <s v="Married"/>
  </r>
  <r>
    <x v="0"/>
    <s v="BURTUK GOVERNMENT JUNIOR HIGH SCHOOL"/>
    <x v="442"/>
    <x v="433"/>
    <x v="1"/>
    <d v="1980-11-04T00:00:00"/>
    <x v="1"/>
    <x v="3"/>
    <n v="3"/>
    <x v="0"/>
    <s v="Regular"/>
    <x v="317"/>
    <s v="Gangtok Brc"/>
    <s v="Tashi Namgyal Government Senior Secondary School"/>
    <s v="Gangtok"/>
    <s v="NA"/>
    <x v="7"/>
    <x v="1"/>
    <x v="1"/>
    <s v="Married"/>
  </r>
  <r>
    <x v="0"/>
    <s v="BURTUK GOVERNMENT JUNIOR HIGH SCHOOL"/>
    <x v="443"/>
    <x v="434"/>
    <x v="0"/>
    <d v="1960-05-12T00:00:00"/>
    <x v="0"/>
    <x v="0"/>
    <n v="83"/>
    <x v="0"/>
    <s v="Regular"/>
    <x v="318"/>
    <s v="Gangtok Brc"/>
    <s v="Tashi Namgyal Government Senior Secondary School"/>
    <s v="Gangtok"/>
    <s v="668/1"/>
    <x v="12"/>
    <x v="1"/>
    <x v="2"/>
    <s v="Married"/>
  </r>
  <r>
    <x v="0"/>
    <s v="BURTUK GOVERNMENT JUNIOR HIGH SCHOOL"/>
    <x v="444"/>
    <x v="435"/>
    <x v="0"/>
    <d v="1959-03-13T00:00:00"/>
    <x v="4"/>
    <x v="22"/>
    <n v="100"/>
    <x v="0"/>
    <s v="Regular"/>
    <x v="319"/>
    <s v="Gangtok Brc"/>
    <s v="Tashi Namgyal Government Senior Secondary School"/>
    <s v="Gangtok"/>
    <s v="94/XIV"/>
    <x v="9"/>
    <x v="1"/>
    <x v="0"/>
    <s v="Married"/>
  </r>
  <r>
    <x v="0"/>
    <s v="BURTUK GOVERNMENT JUNIOR HIGH SCHOOL"/>
    <x v="445"/>
    <x v="436"/>
    <x v="1"/>
    <d v="1976-09-10T00:00:00"/>
    <x v="1"/>
    <x v="1"/>
    <n v="3"/>
    <x v="0"/>
    <s v="Regular"/>
    <x v="320"/>
    <s v="Gangtok Brc"/>
    <s v="Tashi Namgyal Government Senior Secondary School"/>
    <s v="Gangtok"/>
    <s v="837/DC/W/09"/>
    <x v="8"/>
    <x v="2"/>
    <x v="0"/>
    <s v="Married"/>
  </r>
  <r>
    <x v="0"/>
    <s v="BURTUK GOVERNMENT JUNIOR HIGH SCHOOL"/>
    <x v="446"/>
    <x v="437"/>
    <x v="0"/>
    <d v="1960-10-23T00:00:00"/>
    <x v="1"/>
    <x v="1"/>
    <n v="3"/>
    <x v="0"/>
    <s v="Regular"/>
    <x v="257"/>
    <s v="Gangtok Brc"/>
    <s v="Tashi Namgyal Government Senior Secondary School"/>
    <s v="Gangtok"/>
    <s v="103/V"/>
    <x v="4"/>
    <x v="2"/>
    <x v="2"/>
    <s v="Married"/>
  </r>
  <r>
    <x v="0"/>
    <s v="BURTUK GOVERNMENT JUNIOR HIGH SCHOOL"/>
    <x v="447"/>
    <x v="438"/>
    <x v="0"/>
    <d v="1963-01-01T00:00:00"/>
    <x v="1"/>
    <x v="2"/>
    <n v="3"/>
    <x v="0"/>
    <s v="Regular"/>
    <x v="8"/>
    <s v="Gangtok Brc"/>
    <s v="Tashi Namgyal Government Senior Secondary School"/>
    <s v="Gangtok"/>
    <s v="641/DCE"/>
    <x v="6"/>
    <x v="2"/>
    <x v="0"/>
    <s v="Married"/>
  </r>
  <r>
    <x v="0"/>
    <s v="BURTUK GOVERNMENT JUNIOR HIGH SCHOOL"/>
    <x v="448"/>
    <x v="439"/>
    <x v="0"/>
    <d v="1975-10-21T00:00:00"/>
    <x v="1"/>
    <x v="2"/>
    <n v="3"/>
    <x v="0"/>
    <s v="Regular"/>
    <x v="321"/>
    <s v="Gangtok Brc"/>
    <s v="Tashi Namgyal Government Senior Secondary School"/>
    <s v="Gangtok"/>
    <s v="807/xxiii"/>
    <x v="1"/>
    <x v="1"/>
    <x v="1"/>
    <s v="Married"/>
  </r>
  <r>
    <x v="0"/>
    <s v="BURTUK GOVERNMENT JUNIOR HIGH SCHOOL"/>
    <x v="449"/>
    <x v="440"/>
    <x v="0"/>
    <d v="1969-05-26T00:00:00"/>
    <x v="0"/>
    <x v="0"/>
    <n v="83"/>
    <x v="0"/>
    <s v="Regular"/>
    <x v="322"/>
    <s v="Gangtok Brc"/>
    <s v="Tashi Namgyal Government Senior Secondary School"/>
    <s v="Gangtok"/>
    <s v="1, /1V/1257/DCE"/>
    <x v="1"/>
    <x v="1"/>
    <x v="1"/>
    <s v="Married"/>
  </r>
  <r>
    <x v="0"/>
    <s v="BURTUK GOVERNMENT JUNIOR HIGH SCHOOL"/>
    <x v="450"/>
    <x v="441"/>
    <x v="0"/>
    <d v="1963-07-01T00:00:00"/>
    <x v="0"/>
    <x v="0"/>
    <n v="83"/>
    <x v="0"/>
    <s v="Regular"/>
    <x v="323"/>
    <s v="Gangtok Brc"/>
    <s v="Tashi Namgyal Government Senior Secondary School"/>
    <s v="Gangtok"/>
    <s v="VI/265"/>
    <x v="1"/>
    <x v="1"/>
    <x v="1"/>
    <s v="Married"/>
  </r>
  <r>
    <x v="0"/>
    <s v="BURTUK GOVERNMENT JUNIOR HIGH SCHOOL"/>
    <x v="451"/>
    <x v="442"/>
    <x v="0"/>
    <d v="1966-03-09T00:00:00"/>
    <x v="1"/>
    <x v="1"/>
    <n v="3"/>
    <x v="0"/>
    <s v="Regular"/>
    <x v="126"/>
    <s v="Gangtok Brc"/>
    <s v="Tashi Namgyal Government Senior Secondary School"/>
    <s v="Gangtok"/>
    <s v="24843/DCE"/>
    <x v="1"/>
    <x v="1"/>
    <x v="1"/>
    <s v="Married"/>
  </r>
  <r>
    <x v="0"/>
    <s v="BURTUK GOVERNMENT JUNIOR HIGH SCHOOL"/>
    <x v="452"/>
    <x v="443"/>
    <x v="1"/>
    <d v="1974-12-10T00:00:00"/>
    <x v="4"/>
    <x v="22"/>
    <n v="100"/>
    <x v="0"/>
    <s v="Regular"/>
    <x v="157"/>
    <s v="Gangtok Brc"/>
    <s v="Tashi Namgyal Government Senior Secondary School"/>
    <s v="Gangtok"/>
    <s v="III/114"/>
    <x v="9"/>
    <x v="1"/>
    <x v="1"/>
    <s v="Married"/>
  </r>
  <r>
    <x v="0"/>
    <s v="BURTUK GOVERNMENT JUNIOR HIGH SCHOOL"/>
    <x v="453"/>
    <x v="444"/>
    <x v="1"/>
    <d v="1975-03-06T00:00:00"/>
    <x v="1"/>
    <x v="3"/>
    <n v="3"/>
    <x v="0"/>
    <s v="Regular"/>
    <x v="273"/>
    <s v="Gangtok Brc"/>
    <s v="Tashi Namgyal Government Senior Secondary School"/>
    <s v="Gangtok"/>
    <s v="122/VOLUM NO,XIX"/>
    <x v="13"/>
    <x v="3"/>
    <x v="0"/>
    <s v="Married"/>
  </r>
  <r>
    <x v="0"/>
    <s v="BURTUK GOVERNMENT JUNIOR HIGH SCHOOL"/>
    <x v="454"/>
    <x v="445"/>
    <x v="1"/>
    <d v="1977-06-18T00:00:00"/>
    <x v="4"/>
    <x v="29"/>
    <n v="100"/>
    <x v="0"/>
    <s v="Regular"/>
    <x v="66"/>
    <s v="Gangtok Brc"/>
    <s v="Tashi Namgyal Government Senior Secondary School"/>
    <s v="Gangtok"/>
    <s v="2370/E X1X"/>
    <x v="2"/>
    <x v="0"/>
    <x v="1"/>
    <s v="Ummarried"/>
  </r>
  <r>
    <x v="0"/>
    <s v="BURTUK GOVERNMENT JUNIOR HIGH SCHOOL"/>
    <x v="455"/>
    <x v="446"/>
    <x v="0"/>
    <d v="1959-03-20T00:00:00"/>
    <x v="29"/>
    <x v="5"/>
    <n v="101"/>
    <x v="1"/>
    <s v="Regular"/>
    <x v="324"/>
    <s v="Gangtok Brc"/>
    <s v="Tashi Namgyal Government Senior Secondary School"/>
    <s v="Gangtok"/>
    <s v="210/V1"/>
    <x v="1"/>
    <x v="1"/>
    <x v="2"/>
    <s v="Married"/>
  </r>
  <r>
    <x v="0"/>
    <s v="BURTUK GOVERNMENT JUNIOR HIGH SCHOOL"/>
    <x v="456"/>
    <x v="447"/>
    <x v="0"/>
    <d v="1968-06-13T00:00:00"/>
    <x v="29"/>
    <x v="5"/>
    <n v="101"/>
    <x v="1"/>
    <s v="Regular"/>
    <x v="101"/>
    <s v="Gangtok Brc"/>
    <s v="Tashi Namgyal Government Senior Secondary School"/>
    <s v="Gangtok"/>
    <s v="182/II"/>
    <x v="2"/>
    <x v="0"/>
    <x v="1"/>
    <s v="Married"/>
  </r>
  <r>
    <x v="0"/>
    <s v="BURTUK GOVERNMENT JUNIOR HIGH SCHOOL"/>
    <x v="457"/>
    <x v="448"/>
    <x v="0"/>
    <d v="1967-12-27T00:00:00"/>
    <x v="1"/>
    <x v="2"/>
    <n v="3"/>
    <x v="0"/>
    <s v="Regular"/>
    <x v="325"/>
    <s v="Gangtok Brc"/>
    <s v="Tashi Namgyal Government Senior Secondary School"/>
    <s v="Gangtok"/>
    <s v="XXIII/1468"/>
    <x v="9"/>
    <x v="1"/>
    <x v="2"/>
    <s v="Married"/>
  </r>
  <r>
    <x v="0"/>
    <s v="BURTUK GOVERNMENT JUNIOR HIGH SCHOOL"/>
    <x v="458"/>
    <x v="449"/>
    <x v="0"/>
    <d v="1968-09-23T00:00:00"/>
    <x v="0"/>
    <x v="0"/>
    <n v="83"/>
    <x v="0"/>
    <s v="Regular"/>
    <x v="242"/>
    <s v="Gangtok Brc"/>
    <s v="Tashi Namgyal Government Senior Secondary School"/>
    <s v="Gangtok"/>
    <s v="I/1527"/>
    <x v="12"/>
    <x v="1"/>
    <x v="0"/>
    <s v="Married"/>
  </r>
  <r>
    <x v="0"/>
    <s v="BURTUK GOVERNMENT JUNIOR HIGH SCHOOL"/>
    <x v="459"/>
    <x v="450"/>
    <x v="0"/>
    <d v="1960-07-23T00:00:00"/>
    <x v="4"/>
    <x v="13"/>
    <n v="100"/>
    <x v="0"/>
    <s v="Regular"/>
    <x v="326"/>
    <s v="Gangtok Brc"/>
    <s v="Tashi Namgyal Government Senior Secondary School"/>
    <s v="Gangtok"/>
    <s v="1323/XXIII"/>
    <x v="1"/>
    <x v="1"/>
    <x v="1"/>
    <s v="Married"/>
  </r>
  <r>
    <x v="0"/>
    <s v="BURTUK GOVERNMENT JUNIOR HIGH SCHOOL"/>
    <x v="460"/>
    <x v="451"/>
    <x v="1"/>
    <d v="1970-08-16T00:00:00"/>
    <x v="1"/>
    <x v="2"/>
    <n v="3"/>
    <x v="0"/>
    <s v="Regular"/>
    <x v="278"/>
    <s v="Gangtok Brc"/>
    <s v="Tashi Namgyal Government Senior Secondary School"/>
    <s v="Gangtok"/>
    <s v="1559/III"/>
    <x v="1"/>
    <x v="1"/>
    <x v="1"/>
    <s v="Ummarried"/>
  </r>
  <r>
    <x v="0"/>
    <s v="BURTUK GOVERNMENT JUNIOR HIGH SCHOOL"/>
    <x v="461"/>
    <x v="452"/>
    <x v="0"/>
    <d v="1964-03-05T00:00:00"/>
    <x v="1"/>
    <x v="2"/>
    <n v="3"/>
    <x v="0"/>
    <s v="Regular"/>
    <x v="89"/>
    <s v="Gangtok Brc"/>
    <s v="Tashi Namgyal Government Senior Secondary School"/>
    <s v="Gangtok"/>
    <s v="275/XXIII"/>
    <x v="4"/>
    <x v="2"/>
    <x v="1"/>
    <s v="Married"/>
  </r>
  <r>
    <x v="0"/>
    <s v="BURTUK GOVERNMENT JUNIOR HIGH SCHOOL"/>
    <x v="462"/>
    <x v="453"/>
    <x v="1"/>
    <d v="1970-03-10T00:00:00"/>
    <x v="0"/>
    <x v="0"/>
    <n v="83"/>
    <x v="0"/>
    <s v="Regular"/>
    <x v="158"/>
    <s v="Gangtok Brc"/>
    <s v="Tashi Namgyal Government Senior Secondary School"/>
    <s v="Gangtok"/>
    <s v="1501 VO NO VVIII"/>
    <x v="6"/>
    <x v="2"/>
    <x v="0"/>
    <s v="Married"/>
  </r>
  <r>
    <x v="0"/>
    <s v="BURTUK GOVERNMENT JUNIOR HIGH SCHOOL"/>
    <x v="463"/>
    <x v="454"/>
    <x v="0"/>
    <d v="1961-10-04T00:00:00"/>
    <x v="0"/>
    <x v="13"/>
    <n v="83"/>
    <x v="0"/>
    <s v="Regular"/>
    <x v="327"/>
    <s v="Gangtok Brc"/>
    <s v="Tashi Namgyal Government Senior Secondary School"/>
    <s v="Gangtok"/>
    <s v="219/111"/>
    <x v="1"/>
    <x v="1"/>
    <x v="1"/>
    <s v="Ummarried"/>
  </r>
  <r>
    <x v="0"/>
    <s v="BURTUK GOVERNMENT JUNIOR HIGH SCHOOL"/>
    <x v="464"/>
    <x v="455"/>
    <x v="0"/>
    <d v="1967-10-06T00:00:00"/>
    <x v="0"/>
    <x v="0"/>
    <n v="83"/>
    <x v="0"/>
    <s v="Regular"/>
    <x v="24"/>
    <s v="Gangtok Brc"/>
    <s v="Tashi Namgyal Government Senior Secondary School"/>
    <s v="Gangtok"/>
    <s v="169/XIX"/>
    <x v="8"/>
    <x v="2"/>
    <x v="0"/>
    <s v="Married"/>
  </r>
  <r>
    <x v="0"/>
    <s v="BURTUK GOVERNMENT JUNIOR HIGH SCHOOL"/>
    <x v="465"/>
    <x v="456"/>
    <x v="0"/>
    <d v="1962-02-07T00:00:00"/>
    <x v="0"/>
    <x v="0"/>
    <n v="83"/>
    <x v="0"/>
    <s v="Regular"/>
    <x v="328"/>
    <s v="Gangtok Brc"/>
    <s v="Tashi Namgyal Government Senior Secondary School"/>
    <s v="Gangtok"/>
    <s v="III/506"/>
    <x v="6"/>
    <x v="2"/>
    <x v="0"/>
    <s v="Married"/>
  </r>
  <r>
    <x v="0"/>
    <s v="BURTUK GOVERNMENT JUNIOR HIGH SCHOOL"/>
    <x v="466"/>
    <x v="457"/>
    <x v="0"/>
    <d v="1983-02-16T00:00:00"/>
    <x v="35"/>
    <x v="5"/>
    <n v="101"/>
    <x v="0"/>
    <s v="Regular"/>
    <x v="159"/>
    <s v="Gangtok Brc"/>
    <s v="Tashi Namgyal Government Senior Secondary School"/>
    <s v="Gangtok"/>
    <s v="135/VOL.NO.I"/>
    <x v="1"/>
    <x v="1"/>
    <x v="1"/>
    <s v="Ummarried"/>
  </r>
  <r>
    <x v="0"/>
    <s v="BURTUK GOVERNMENT JUNIOR HIGH SCHOOL"/>
    <x v="467"/>
    <x v="458"/>
    <x v="0"/>
    <d v="1975-02-01T00:00:00"/>
    <x v="0"/>
    <x v="0"/>
    <n v="83"/>
    <x v="0"/>
    <s v="Regular"/>
    <x v="329"/>
    <s v="Gangtok Brc"/>
    <s v="Tashi Namgyal Government Senior Secondary School"/>
    <s v="Gangtok"/>
    <s v="VOL NO. XVIII"/>
    <x v="1"/>
    <x v="1"/>
    <x v="1"/>
    <s v="Married"/>
  </r>
  <r>
    <x v="0"/>
    <s v="BURUNG GOVERNMENT JUNIOR HIGH SCHOOL"/>
    <x v="468"/>
    <x v="459"/>
    <x v="0"/>
    <d v="1984-04-10T00:00:00"/>
    <x v="1"/>
    <x v="2"/>
    <n v="3"/>
    <x v="0"/>
    <s v="ADHOC"/>
    <x v="330"/>
    <s v="Martam Brc"/>
    <s v="Sang Government Senior Secondary School"/>
    <s v="Martam"/>
    <n v="1678"/>
    <x v="1"/>
    <x v="1"/>
    <x v="1"/>
    <s v="Ummarried"/>
  </r>
  <r>
    <x v="0"/>
    <s v="BURUNG GOVERNMENT JUNIOR HIGH SCHOOL"/>
    <x v="469"/>
    <x v="460"/>
    <x v="0"/>
    <d v="1959-11-11T00:00:00"/>
    <x v="0"/>
    <x v="0"/>
    <n v="83"/>
    <x v="0"/>
    <s v="Regular"/>
    <x v="111"/>
    <s v="Martam Brc"/>
    <s v="Sang Government Senior Secondary School"/>
    <s v="Martam"/>
    <s v="43 VOL NO XXIII"/>
    <x v="6"/>
    <x v="2"/>
    <x v="0"/>
    <s v="Married"/>
  </r>
  <r>
    <x v="0"/>
    <s v="BURUNG GOVERNMENT JUNIOR HIGH SCHOOL"/>
    <x v="470"/>
    <x v="461"/>
    <x v="0"/>
    <d v="1969-04-09T00:00:00"/>
    <x v="0"/>
    <x v="0"/>
    <n v="83"/>
    <x v="0"/>
    <s v="Regular"/>
    <x v="151"/>
    <s v="Martam Brc"/>
    <s v="Sang Government Senior Secondary School"/>
    <s v="Martam"/>
    <s v="SL NO. 98/ V. NO II"/>
    <x v="6"/>
    <x v="2"/>
    <x v="0"/>
    <s v="Married"/>
  </r>
  <r>
    <x v="0"/>
    <s v="BURUNG GOVERNMENT JUNIOR HIGH SCHOOL"/>
    <x v="471"/>
    <x v="462"/>
    <x v="1"/>
    <d v="1964-04-11T00:00:00"/>
    <x v="0"/>
    <x v="0"/>
    <n v="83"/>
    <x v="0"/>
    <s v="Regular"/>
    <x v="6"/>
    <s v="Martam Brc"/>
    <s v="Sang Government Senior Secondary School"/>
    <s v="Martam"/>
    <s v="170811/DCE"/>
    <x v="8"/>
    <x v="2"/>
    <x v="0"/>
    <s v="Married"/>
  </r>
  <r>
    <x v="0"/>
    <s v="BURUNG GOVERNMENT JUNIOR HIGH SCHOOL"/>
    <x v="472"/>
    <x v="463"/>
    <x v="1"/>
    <d v="1982-09-25T00:00:00"/>
    <x v="31"/>
    <x v="6"/>
    <n v="100"/>
    <x v="1"/>
    <s v="ADHOC"/>
    <x v="331"/>
    <s v="Martam Brc"/>
    <s v="Sang Government Senior Secondary School"/>
    <s v="Martam"/>
    <s v="41 VOL NO V111"/>
    <x v="9"/>
    <x v="1"/>
    <x v="1"/>
    <s v="Ummarried"/>
  </r>
  <r>
    <x v="0"/>
    <s v="BURUNG GOVERNMENT JUNIOR HIGH SCHOOL"/>
    <x v="473"/>
    <x v="464"/>
    <x v="0"/>
    <d v="1980-08-10T00:00:00"/>
    <x v="1"/>
    <x v="1"/>
    <n v="3"/>
    <x v="0"/>
    <s v="ADHOC"/>
    <x v="332"/>
    <s v="Martam Brc"/>
    <s v="Sang Government Senior Secondary School"/>
    <s v="Martam"/>
    <s v="196/1"/>
    <x v="1"/>
    <x v="1"/>
    <x v="1"/>
    <s v="Married"/>
  </r>
  <r>
    <x v="0"/>
    <s v="BURUNG GOVERNMENT JUNIOR HIGH SCHOOL"/>
    <x v="474"/>
    <x v="465"/>
    <x v="1"/>
    <d v="1966-06-15T00:00:00"/>
    <x v="0"/>
    <x v="0"/>
    <n v="83"/>
    <x v="0"/>
    <s v="Regular"/>
    <x v="125"/>
    <s v="Martam Brc"/>
    <s v="Sang Government Senior Secondary School"/>
    <s v="Martam"/>
    <n v="326"/>
    <x v="7"/>
    <x v="1"/>
    <x v="1"/>
    <s v="Married"/>
  </r>
  <r>
    <x v="0"/>
    <s v="BURUNG GOVERNMENT JUNIOR HIGH SCHOOL"/>
    <x v="475"/>
    <x v="466"/>
    <x v="1"/>
    <d v="1986-01-15T00:00:00"/>
    <x v="1"/>
    <x v="3"/>
    <n v="3"/>
    <x v="0"/>
    <s v="ADHOC"/>
    <x v="333"/>
    <s v="Martam Brc"/>
    <s v="Sang Government Senior Secondary School"/>
    <s v="Martam"/>
    <s v="687/1X"/>
    <x v="1"/>
    <x v="1"/>
    <x v="1"/>
    <s v="Ummarried"/>
  </r>
  <r>
    <x v="0"/>
    <s v="BURUNG GOVERNMENT JUNIOR HIGH SCHOOL"/>
    <x v="476"/>
    <x v="467"/>
    <x v="0"/>
    <d v="1968-04-27T00:00:00"/>
    <x v="0"/>
    <x v="0"/>
    <n v="83"/>
    <x v="0"/>
    <s v="Regular"/>
    <x v="286"/>
    <s v="Martam Brc"/>
    <s v="Sang Government Senior Secondary School"/>
    <s v="Martam"/>
    <s v="SL NO-230/ VOL NO XIX"/>
    <x v="6"/>
    <x v="2"/>
    <x v="0"/>
    <s v="Married"/>
  </r>
  <r>
    <x v="0"/>
    <s v="BURUNG GOVERNMENT JUNIOR HIGH SCHOOL"/>
    <x v="477"/>
    <x v="468"/>
    <x v="1"/>
    <d v="1970-11-13T00:00:00"/>
    <x v="1"/>
    <x v="2"/>
    <n v="3"/>
    <x v="0"/>
    <s v="Regular"/>
    <x v="271"/>
    <s v="Martam Brc"/>
    <s v="Sang Government Senior Secondary School"/>
    <s v="Martam"/>
    <s v="NA"/>
    <x v="8"/>
    <x v="2"/>
    <x v="0"/>
    <s v="Married"/>
  </r>
  <r>
    <x v="0"/>
    <s v="BURUNG GOVERNMENT JUNIOR HIGH SCHOOL"/>
    <x v="478"/>
    <x v="469"/>
    <x v="1"/>
    <d v="1966-04-14T00:00:00"/>
    <x v="0"/>
    <x v="0"/>
    <n v="83"/>
    <x v="0"/>
    <s v="Regular"/>
    <x v="334"/>
    <s v="Martam Brc"/>
    <s v="Sang Government Senior Secondary School"/>
    <s v="Martam"/>
    <s v="366 IV"/>
    <x v="8"/>
    <x v="2"/>
    <x v="0"/>
    <s v="Married"/>
  </r>
  <r>
    <x v="0"/>
    <s v="CENTRAL PATUK GOVERNMENT PRIMARY SCHOOL"/>
    <x v="479"/>
    <x v="273"/>
    <x v="0"/>
    <d v="1980-10-03T00:00:00"/>
    <x v="0"/>
    <x v="22"/>
    <n v="83"/>
    <x v="0"/>
    <s v="Regular"/>
    <x v="164"/>
    <s v="Rakdong Brc"/>
    <s v="Makha Government Senior Secondary School"/>
    <s v="Rakdong-tintek"/>
    <s v="276/DCE"/>
    <x v="9"/>
    <x v="1"/>
    <x v="1"/>
    <s v="Married"/>
  </r>
  <r>
    <x v="0"/>
    <s v="CENTRAL PATUK GOVERNMENT PRIMARY SCHOOL"/>
    <x v="480"/>
    <x v="470"/>
    <x v="0"/>
    <d v="1970-11-15T00:00:00"/>
    <x v="0"/>
    <x v="0"/>
    <n v="83"/>
    <x v="0"/>
    <s v="Regular"/>
    <x v="206"/>
    <s v="Rakdong Brc"/>
    <s v="Makha Government Senior Secondary School"/>
    <s v="Rakdong-tintek"/>
    <s v="181/VNO.1"/>
    <x v="9"/>
    <x v="1"/>
    <x v="1"/>
    <s v="Married"/>
  </r>
  <r>
    <x v="0"/>
    <s v="CENTRAL PATUK GOVERNMENT PRIMARY SCHOOL"/>
    <x v="481"/>
    <x v="471"/>
    <x v="0"/>
    <d v="1978-01-20T00:00:00"/>
    <x v="35"/>
    <x v="5"/>
    <n v="101"/>
    <x v="0"/>
    <s v="Regular"/>
    <x v="335"/>
    <s v="Rakdong Brc"/>
    <s v="Makha Government Senior Secondary School"/>
    <s v="Rakdong-tintek"/>
    <s v="521/VNO.2"/>
    <x v="1"/>
    <x v="1"/>
    <x v="1"/>
    <s v="Ummarried"/>
  </r>
  <r>
    <x v="0"/>
    <s v="CENTRAL PATUK GOVERNMENT PRIMARY SCHOOL"/>
    <x v="482"/>
    <x v="472"/>
    <x v="1"/>
    <d v="1973-11-16T00:00:00"/>
    <x v="0"/>
    <x v="0"/>
    <n v="83"/>
    <x v="0"/>
    <s v="Regular"/>
    <x v="53"/>
    <s v="Rakdong Brc"/>
    <s v="Makha Government Senior Secondary School"/>
    <s v="Rakdong-tintek"/>
    <s v="01473/E.VNO.351"/>
    <x v="0"/>
    <x v="0"/>
    <x v="0"/>
    <s v="Married"/>
  </r>
  <r>
    <x v="0"/>
    <s v="CENTRAL PATUK GOVERNMENT PRIMARY SCHOOL"/>
    <x v="483"/>
    <x v="473"/>
    <x v="1"/>
    <d v="1962-11-11T00:00:00"/>
    <x v="2"/>
    <x v="14"/>
    <n v="200"/>
    <x v="0"/>
    <s v="Regular"/>
    <x v="313"/>
    <s v="Rakdong Brc"/>
    <s v="Makha Government Senior Secondary School"/>
    <s v="Rakdong-tintek"/>
    <s v="131VNO.1"/>
    <x v="9"/>
    <x v="1"/>
    <x v="1"/>
    <s v="Married"/>
  </r>
  <r>
    <x v="0"/>
    <s v="CENTRAL PATUK GOVERNMENT PRIMARY SCHOOL"/>
    <x v="484"/>
    <x v="474"/>
    <x v="1"/>
    <d v="1962-03-15T00:00:00"/>
    <x v="0"/>
    <x v="0"/>
    <n v="83"/>
    <x v="0"/>
    <s v="Regular"/>
    <x v="336"/>
    <s v="Rakdong Brc"/>
    <s v="Makha Government Senior Secondary School"/>
    <s v="Rakdong-tintek"/>
    <s v="S.NO.454/VNO.1"/>
    <x v="8"/>
    <x v="2"/>
    <x v="0"/>
    <s v="Married"/>
  </r>
  <r>
    <x v="0"/>
    <s v="CENTRAL PENDAM GOVERNMENT SENIOR SECONDARY SCHOOL"/>
    <x v="485"/>
    <x v="475"/>
    <x v="1"/>
    <d v="1980-06-22T00:00:00"/>
    <x v="1"/>
    <x v="2"/>
    <n v="3"/>
    <x v="0"/>
    <s v="Regular"/>
    <x v="299"/>
    <s v="Duga Brc"/>
    <s v="Central Pendam Government Senior Secondary School"/>
    <s v="Duga"/>
    <s v="NA"/>
    <x v="7"/>
    <x v="1"/>
    <x v="1"/>
    <s v="Married"/>
  </r>
  <r>
    <x v="0"/>
    <s v="CENTRAL PENDAM GOVERNMENT SENIOR SECONDARY SCHOOL"/>
    <x v="486"/>
    <x v="476"/>
    <x v="1"/>
    <d v="1961-09-20T00:00:00"/>
    <x v="0"/>
    <x v="0"/>
    <n v="83"/>
    <x v="0"/>
    <s v="Regular"/>
    <x v="22"/>
    <s v="Duga Brc"/>
    <s v="Central Pendam Government Senior Secondary School"/>
    <s v="Duga"/>
    <s v="1583/dce"/>
    <x v="8"/>
    <x v="2"/>
    <x v="0"/>
    <s v="Married"/>
  </r>
  <r>
    <x v="0"/>
    <s v="CENTRAL PENDAM GOVERNMENT SENIOR SECONDARY SCHOOL"/>
    <x v="487"/>
    <x v="477"/>
    <x v="1"/>
    <d v="1969-08-16T00:00:00"/>
    <x v="39"/>
    <x v="28"/>
    <n v="4"/>
    <x v="0"/>
    <s v="Regular"/>
    <x v="337"/>
    <s v="Duga Brc"/>
    <s v="Central Pendam Government Senior Secondary School"/>
    <s v="Duga"/>
    <s v="Sl.no.11027/dec/1989"/>
    <x v="4"/>
    <x v="2"/>
    <x v="0"/>
    <s v="Married"/>
  </r>
  <r>
    <x v="0"/>
    <s v="CENTRAL PENDAM GOVERNMENT SENIOR SECONDARY SCHOOL"/>
    <x v="488"/>
    <x v="478"/>
    <x v="0"/>
    <d v="1982-02-01T00:00:00"/>
    <x v="49"/>
    <x v="5"/>
    <n v="75"/>
    <x v="1"/>
    <s v="MR"/>
    <x v="338"/>
    <s v="Duga Brc"/>
    <s v="Central Pendam Government Senior Secondary School"/>
    <s v="Duga"/>
    <s v="838/114"/>
    <x v="8"/>
    <x v="2"/>
    <x v="0"/>
    <s v="Married"/>
  </r>
  <r>
    <x v="0"/>
    <s v="CENTRAL PENDAM GOVERNMENT SENIOR SECONDARY SCHOOL"/>
    <x v="489"/>
    <x v="479"/>
    <x v="1"/>
    <d v="1959-12-15T00:00:00"/>
    <x v="1"/>
    <x v="2"/>
    <n v="3"/>
    <x v="0"/>
    <s v="Regular"/>
    <x v="12"/>
    <s v="Duga Brc"/>
    <s v="Central Pendam Government Senior Secondary School"/>
    <s v="Duga"/>
    <s v="700/vol.no.v"/>
    <x v="8"/>
    <x v="2"/>
    <x v="0"/>
    <s v="Married"/>
  </r>
  <r>
    <x v="0"/>
    <s v="CENTRAL PENDAM GOVERNMENT SENIOR SECONDARY SCHOOL"/>
    <x v="490"/>
    <x v="480"/>
    <x v="0"/>
    <d v="1979-05-17T00:00:00"/>
    <x v="1"/>
    <x v="1"/>
    <n v="3"/>
    <x v="0"/>
    <s v="Regular"/>
    <x v="116"/>
    <s v="Duga Brc"/>
    <s v="Central Pendam Government Senior Secondary School"/>
    <s v="Duga"/>
    <s v="1170/DCW"/>
    <x v="8"/>
    <x v="2"/>
    <x v="0"/>
    <s v="Married"/>
  </r>
  <r>
    <x v="0"/>
    <s v="CENTRAL PENDAM GOVERNMENT SENIOR SECONDARY SCHOOL"/>
    <x v="491"/>
    <x v="481"/>
    <x v="1"/>
    <d v="1979-03-15T00:00:00"/>
    <x v="4"/>
    <x v="13"/>
    <n v="100"/>
    <x v="0"/>
    <s v="ADHOC"/>
    <x v="231"/>
    <s v="Duga Brc"/>
    <s v="Central Pendam Government Senior Secondary School"/>
    <s v="Duga"/>
    <s v="1946/DCE"/>
    <x v="1"/>
    <x v="1"/>
    <x v="1"/>
    <s v="Married"/>
  </r>
  <r>
    <x v="0"/>
    <s v="CENTRAL PENDAM GOVERNMENT SENIOR SECONDARY SCHOOL"/>
    <x v="492"/>
    <x v="482"/>
    <x v="0"/>
    <d v="1986-04-08T00:00:00"/>
    <x v="0"/>
    <x v="13"/>
    <n v="83"/>
    <x v="0"/>
    <s v="Regular"/>
    <x v="296"/>
    <s v="Duga Brc"/>
    <s v="Central Pendam Government Senior Secondary School"/>
    <s v="Duga"/>
    <n v="138"/>
    <x v="1"/>
    <x v="1"/>
    <x v="1"/>
    <s v="Ummarried"/>
  </r>
  <r>
    <x v="0"/>
    <s v="CENTRAL PENDAM GOVERNMENT SENIOR SECONDARY SCHOOL"/>
    <x v="493"/>
    <x v="483"/>
    <x v="1"/>
    <d v="1969-02-01T00:00:00"/>
    <x v="33"/>
    <x v="5"/>
    <n v="70"/>
    <x v="1"/>
    <s v="Regular"/>
    <x v="33"/>
    <s v="Duga Brc"/>
    <s v="Central Pendam Government Senior Secondary School"/>
    <s v="Duga"/>
    <n v="135"/>
    <x v="8"/>
    <x v="2"/>
    <x v="0"/>
    <s v="Married"/>
  </r>
  <r>
    <x v="0"/>
    <s v="CENTRAL PENDAM GOVERNMENT SENIOR SECONDARY SCHOOL"/>
    <x v="494"/>
    <x v="484"/>
    <x v="1"/>
    <d v="1962-05-11T00:00:00"/>
    <x v="0"/>
    <x v="0"/>
    <n v="83"/>
    <x v="0"/>
    <s v="Regular"/>
    <x v="309"/>
    <s v="Duga Brc"/>
    <s v="Central Pendam Government Senior Secondary School"/>
    <s v="Duga"/>
    <s v="Sl.no.41/vol.no.v"/>
    <x v="8"/>
    <x v="2"/>
    <x v="0"/>
    <s v="Married"/>
  </r>
  <r>
    <x v="0"/>
    <s v="CENTRAL PENDAM GOVERNMENT SENIOR SECONDARY SCHOOL"/>
    <x v="495"/>
    <x v="485"/>
    <x v="1"/>
    <d v="1968-02-12T00:00:00"/>
    <x v="1"/>
    <x v="2"/>
    <n v="3"/>
    <x v="0"/>
    <s v="Regular"/>
    <x v="339"/>
    <s v="Duga Brc"/>
    <s v="Central Pendam Government Senior Secondary School"/>
    <s v="Duga"/>
    <n v="702"/>
    <x v="8"/>
    <x v="2"/>
    <x v="0"/>
    <s v="Married"/>
  </r>
  <r>
    <x v="0"/>
    <s v="CENTRAL PENDAM GOVERNMENT SENIOR SECONDARY SCHOOL"/>
    <x v="496"/>
    <x v="486"/>
    <x v="1"/>
    <d v="1988-10-15T00:00:00"/>
    <x v="0"/>
    <x v="0"/>
    <n v="83"/>
    <x v="0"/>
    <s v="Regular"/>
    <x v="340"/>
    <s v="Duga Brc"/>
    <s v="Central Pendam Government Senior Secondary School"/>
    <s v="Duga"/>
    <s v="2494/DCE"/>
    <x v="8"/>
    <x v="2"/>
    <x v="0"/>
    <s v="Ummarried"/>
  </r>
  <r>
    <x v="0"/>
    <s v="CENTRAL PENDAM GOVERNMENT SENIOR SECONDARY SCHOOL"/>
    <x v="497"/>
    <x v="487"/>
    <x v="1"/>
    <d v="1972-04-15T00:00:00"/>
    <x v="1"/>
    <x v="2"/>
    <n v="3"/>
    <x v="0"/>
    <s v="Regular"/>
    <x v="341"/>
    <s v="Duga Brc"/>
    <s v="Central Pendam Government Senior Secondary School"/>
    <s v="Duga"/>
    <s v="223/dce"/>
    <x v="8"/>
    <x v="2"/>
    <x v="0"/>
    <s v="Married"/>
  </r>
  <r>
    <x v="0"/>
    <s v="CENTRAL PENDAM GOVERNMENT SENIOR SECONDARY SCHOOL"/>
    <x v="498"/>
    <x v="488"/>
    <x v="1"/>
    <d v="1966-01-10T00:00:00"/>
    <x v="39"/>
    <x v="28"/>
    <n v="4"/>
    <x v="0"/>
    <s v="Regular"/>
    <x v="245"/>
    <s v="Duga Brc"/>
    <s v="Central Pendam Government Senior Secondary School"/>
    <s v="Duga"/>
    <s v="Na"/>
    <x v="10"/>
    <x v="4"/>
    <x v="0"/>
    <s v="Married"/>
  </r>
  <r>
    <x v="0"/>
    <s v="CENTRAL PENDAM GOVERNMENT SENIOR SECONDARY SCHOOL"/>
    <x v="499"/>
    <x v="489"/>
    <x v="0"/>
    <d v="1976-10-07T00:00:00"/>
    <x v="30"/>
    <x v="10"/>
    <n v="50"/>
    <x v="1"/>
    <s v="Regular"/>
    <x v="342"/>
    <s v="Duga Brc"/>
    <s v="Central Pendam Government Senior Secondary School"/>
    <s v="Duga"/>
    <s v="NA"/>
    <x v="7"/>
    <x v="1"/>
    <x v="0"/>
    <s v="Married"/>
  </r>
  <r>
    <x v="0"/>
    <s v="CENTRAL PENDAM GOVERNMENT SENIOR SECONDARY SCHOOL"/>
    <x v="500"/>
    <x v="490"/>
    <x v="1"/>
    <d v="1970-05-14T00:00:00"/>
    <x v="46"/>
    <x v="5"/>
    <n v="71"/>
    <x v="1"/>
    <s v="Regular"/>
    <x v="343"/>
    <s v="Duga Brc"/>
    <s v="Central Pendam Government Senior Secondary School"/>
    <s v="Duga"/>
    <s v="665/DCE"/>
    <x v="8"/>
    <x v="2"/>
    <x v="0"/>
    <s v="Married"/>
  </r>
  <r>
    <x v="0"/>
    <s v="CENTRAL PENDAM GOVERNMENT SENIOR SECONDARY SCHOOL"/>
    <x v="501"/>
    <x v="491"/>
    <x v="0"/>
    <d v="1987-04-18T00:00:00"/>
    <x v="1"/>
    <x v="1"/>
    <n v="3"/>
    <x v="0"/>
    <s v="ADHOC"/>
    <x v="344"/>
    <s v="Duga Brc"/>
    <s v="Central Pendam Government Senior Secondary School"/>
    <s v="Duga"/>
    <s v="NA"/>
    <x v="2"/>
    <x v="0"/>
    <x v="1"/>
    <s v="Ummarried"/>
  </r>
  <r>
    <x v="0"/>
    <s v="CENTRAL PENDAM GOVERNMENT SENIOR SECONDARY SCHOOL"/>
    <x v="502"/>
    <x v="492"/>
    <x v="1"/>
    <d v="1963-02-01T00:00:00"/>
    <x v="39"/>
    <x v="3"/>
    <n v="4"/>
    <x v="0"/>
    <s v="Regular"/>
    <x v="345"/>
    <s v="Duga Brc"/>
    <s v="Central Pendam Government Senior Secondary School"/>
    <s v="Duga"/>
    <s v="Na"/>
    <x v="10"/>
    <x v="4"/>
    <x v="0"/>
    <s v="Married"/>
  </r>
  <r>
    <x v="0"/>
    <s v="CENTRAL PENDAM GOVERNMENT SENIOR SECONDARY SCHOOL"/>
    <x v="503"/>
    <x v="493"/>
    <x v="0"/>
    <d v="1965-02-20T00:00:00"/>
    <x v="0"/>
    <x v="22"/>
    <n v="83"/>
    <x v="0"/>
    <s v="Regular"/>
    <x v="346"/>
    <s v="Duga Brc"/>
    <s v="Central Pendam Government Senior Secondary School"/>
    <s v="Duga"/>
    <s v="61/xvii"/>
    <x v="9"/>
    <x v="1"/>
    <x v="1"/>
    <s v="Married"/>
  </r>
  <r>
    <x v="0"/>
    <s v="CENTRAL PENDAM GOVERNMENT SENIOR SECONDARY SCHOOL"/>
    <x v="504"/>
    <x v="494"/>
    <x v="0"/>
    <d v="1955-02-23T00:00:00"/>
    <x v="0"/>
    <x v="0"/>
    <n v="83"/>
    <x v="0"/>
    <s v="Regular"/>
    <x v="347"/>
    <s v="Duga Brc"/>
    <s v="Central Pendam Government Senior Secondary School"/>
    <s v="Duga"/>
    <n v="577"/>
    <x v="8"/>
    <x v="2"/>
    <x v="0"/>
    <s v="Married"/>
  </r>
  <r>
    <x v="0"/>
    <s v="CENTRAL PENDAM GOVERNMENT SENIOR SECONDARY SCHOOL"/>
    <x v="505"/>
    <x v="495"/>
    <x v="0"/>
    <d v="1966-10-31T00:00:00"/>
    <x v="29"/>
    <x v="5"/>
    <n v="101"/>
    <x v="1"/>
    <s v="Regular"/>
    <x v="121"/>
    <s v="Duga Brc"/>
    <s v="Central Pendam Government Senior Secondary School"/>
    <s v="Duga"/>
    <s v="999/vol.no.iv"/>
    <x v="6"/>
    <x v="2"/>
    <x v="0"/>
    <s v="Married"/>
  </r>
  <r>
    <x v="0"/>
    <s v="CENTRAL PENDAM GOVERNMENT SENIOR SECONDARY SCHOOL"/>
    <x v="506"/>
    <x v="496"/>
    <x v="1"/>
    <d v="1985-11-17T00:00:00"/>
    <x v="39"/>
    <x v="23"/>
    <n v="4"/>
    <x v="0"/>
    <s v="ADHOC"/>
    <x v="348"/>
    <s v="Duga Brc"/>
    <s v="Central Pendam Government Senior Secondary School"/>
    <s v="Duga"/>
    <s v="4050/DCW"/>
    <x v="2"/>
    <x v="0"/>
    <x v="1"/>
    <s v="Ummarried"/>
  </r>
  <r>
    <x v="0"/>
    <s v="CENTRAL PENDAM GOVERNMENT SENIOR SECONDARY SCHOOL"/>
    <x v="507"/>
    <x v="497"/>
    <x v="1"/>
    <d v="1974-11-16T00:00:00"/>
    <x v="39"/>
    <x v="26"/>
    <n v="4"/>
    <x v="0"/>
    <s v="Regular"/>
    <x v="349"/>
    <s v="Duga Brc"/>
    <s v="Central Pendam Government Senior Secondary School"/>
    <s v="Duga"/>
    <s v="Sl.no.5028/vol.no.xix"/>
    <x v="8"/>
    <x v="2"/>
    <x v="0"/>
    <s v="Married"/>
  </r>
  <r>
    <x v="0"/>
    <s v="CENTRAL PENDAM GOVERNMENT SENIOR SECONDARY SCHOOL"/>
    <x v="508"/>
    <x v="498"/>
    <x v="1"/>
    <d v="1987-10-18T00:00:00"/>
    <x v="6"/>
    <x v="5"/>
    <n v="70"/>
    <x v="1"/>
    <s v="Regular"/>
    <x v="350"/>
    <s v="Duga Brc"/>
    <s v="Central Pendam Government Senior Secondary School"/>
    <s v="Duga"/>
    <s v="NA"/>
    <x v="8"/>
    <x v="2"/>
    <x v="0"/>
    <s v="Ummarried"/>
  </r>
  <r>
    <x v="0"/>
    <s v="CENTRAL PENDAM GOVERNMENT SENIOR SECONDARY SCHOOL"/>
    <x v="509"/>
    <x v="499"/>
    <x v="0"/>
    <d v="1984-05-03T00:00:00"/>
    <x v="0"/>
    <x v="0"/>
    <n v="83"/>
    <x v="0"/>
    <s v="Regular"/>
    <x v="351"/>
    <s v="Duga Brc"/>
    <s v="Central Pendam Government Senior Secondary School"/>
    <s v="Duga"/>
    <s v="194/IV"/>
    <x v="6"/>
    <x v="2"/>
    <x v="0"/>
    <s v="Married"/>
  </r>
  <r>
    <x v="0"/>
    <s v="CENTRAL PENDAM GOVERNMENT SENIOR SECONDARY SCHOOL"/>
    <x v="510"/>
    <x v="500"/>
    <x v="0"/>
    <d v="1965-03-21T00:00:00"/>
    <x v="38"/>
    <x v="6"/>
    <n v="100"/>
    <x v="1"/>
    <s v="Regular"/>
    <x v="142"/>
    <s v="Duga Brc"/>
    <s v="Central Pendam Government Senior Secondary School"/>
    <s v="Duga"/>
    <s v="667/xviii"/>
    <x v="12"/>
    <x v="1"/>
    <x v="0"/>
    <s v="Married"/>
  </r>
  <r>
    <x v="0"/>
    <s v="CENTRAL PENDAM GOVERNMENT SENIOR SECONDARY SCHOOL"/>
    <x v="511"/>
    <x v="501"/>
    <x v="1"/>
    <d v="1983-09-05T00:00:00"/>
    <x v="0"/>
    <x v="0"/>
    <n v="83"/>
    <x v="0"/>
    <s v="Regular"/>
    <x v="352"/>
    <s v="Duga Brc"/>
    <s v="Central Pendam Government Senior Secondary School"/>
    <s v="Duga"/>
    <s v="725(V)"/>
    <x v="8"/>
    <x v="2"/>
    <x v="0"/>
    <s v="Married"/>
  </r>
  <r>
    <x v="0"/>
    <s v="CENTRAL PENDAM GOVERNMENT SENIOR SECONDARY SCHOOL"/>
    <x v="512"/>
    <x v="502"/>
    <x v="1"/>
    <d v="1963-12-25T00:00:00"/>
    <x v="43"/>
    <x v="5"/>
    <n v="10"/>
    <x v="1"/>
    <s v="Regular"/>
    <x v="200"/>
    <s v="Duga Brc"/>
    <s v="Central Pendam Government Senior Secondary School"/>
    <s v="Duga"/>
    <n v="363"/>
    <x v="8"/>
    <x v="2"/>
    <x v="0"/>
    <s v="Married"/>
  </r>
  <r>
    <x v="0"/>
    <s v="CENTRAL PENDAM GOVERNMENT SENIOR SECONDARY SCHOOL"/>
    <x v="513"/>
    <x v="503"/>
    <x v="0"/>
    <d v="1972-04-26T00:00:00"/>
    <x v="35"/>
    <x v="5"/>
    <n v="101"/>
    <x v="0"/>
    <s v="Regular"/>
    <x v="341"/>
    <s v="Duga Brc"/>
    <s v="Central Pendam Government Senior Secondary School"/>
    <s v="Duga"/>
    <n v="238"/>
    <x v="8"/>
    <x v="2"/>
    <x v="0"/>
    <s v="Married"/>
  </r>
  <r>
    <x v="0"/>
    <s v="CHANDANEY GOVERNMENT PRIMARY SCHOOL"/>
    <x v="514"/>
    <x v="504"/>
    <x v="1"/>
    <d v="1969-04-04T00:00:00"/>
    <x v="0"/>
    <x v="0"/>
    <n v="83"/>
    <x v="0"/>
    <s v="Regular"/>
    <x v="151"/>
    <s v="Regu Brc"/>
    <s v="Dalapchen Government Secondary School"/>
    <s v="Regu"/>
    <s v="SL NO 301, VOL NO VI"/>
    <x v="8"/>
    <x v="2"/>
    <x v="0"/>
    <s v="Married"/>
  </r>
  <r>
    <x v="0"/>
    <s v="CHANDANEY GOVERNMENT PRIMARY SCHOOL"/>
    <x v="515"/>
    <x v="505"/>
    <x v="1"/>
    <d v="1970-12-04T00:00:00"/>
    <x v="2"/>
    <x v="14"/>
    <n v="200"/>
    <x v="0"/>
    <s v="Regular"/>
    <x v="353"/>
    <s v="Regu Brc"/>
    <s v="Dalapchen Government Secondary School"/>
    <s v="Regu"/>
    <s v="4289/DCE"/>
    <x v="8"/>
    <x v="2"/>
    <x v="0"/>
    <s v="Ummarried"/>
  </r>
  <r>
    <x v="0"/>
    <s v="CHANDANEY GOVERNMENT PRIMARY SCHOOL"/>
    <x v="516"/>
    <x v="506"/>
    <x v="0"/>
    <d v="1961-04-07T00:00:00"/>
    <x v="35"/>
    <x v="5"/>
    <n v="101"/>
    <x v="0"/>
    <s v="Regular"/>
    <x v="354"/>
    <s v="Regu Brc"/>
    <s v="Dalapchen Government Secondary School"/>
    <s v="Regu"/>
    <n v="341"/>
    <x v="8"/>
    <x v="2"/>
    <x v="0"/>
    <s v="Married"/>
  </r>
  <r>
    <x v="0"/>
    <s v="CHANDANEY GOVERNMENT PRIMARY SCHOOL"/>
    <x v="517"/>
    <x v="507"/>
    <x v="1"/>
    <d v="1970-10-15T00:00:00"/>
    <x v="0"/>
    <x v="0"/>
    <n v="83"/>
    <x v="0"/>
    <s v="Regular"/>
    <x v="355"/>
    <s v="Regu Brc"/>
    <s v="Dalapchen Government Secondary School"/>
    <s v="Regu"/>
    <n v="2203"/>
    <x v="1"/>
    <x v="1"/>
    <x v="1"/>
    <s v="Married"/>
  </r>
  <r>
    <x v="0"/>
    <s v="CHANGEYLAKHA GOVERNMENT PRIMARY SCHOOL"/>
    <x v="518"/>
    <x v="508"/>
    <x v="1"/>
    <d v="1971-02-12T00:00:00"/>
    <x v="0"/>
    <x v="0"/>
    <n v="83"/>
    <x v="0"/>
    <s v="Regular"/>
    <x v="356"/>
    <s v="Regu Brc"/>
    <s v="Rongli Government Junior High School"/>
    <s v="Regu"/>
    <s v="NA"/>
    <x v="8"/>
    <x v="2"/>
    <x v="0"/>
    <s v="Married"/>
  </r>
  <r>
    <x v="0"/>
    <s v="CHANGEYLAKHA GOVERNMENT PRIMARY SCHOOL"/>
    <x v="519"/>
    <x v="509"/>
    <x v="1"/>
    <d v="1973-04-23T00:00:00"/>
    <x v="0"/>
    <x v="0"/>
    <n v="83"/>
    <x v="0"/>
    <s v="Regular"/>
    <x v="303"/>
    <s v="Regu Brc"/>
    <s v="Rongli Government Junior High School"/>
    <s v="Regu"/>
    <s v="653/DCE"/>
    <x v="8"/>
    <x v="2"/>
    <x v="0"/>
    <s v="Married"/>
  </r>
  <r>
    <x v="0"/>
    <s v="CHANGEYLAKHA GOVERNMENT PRIMARY SCHOOL"/>
    <x v="520"/>
    <x v="510"/>
    <x v="1"/>
    <d v="1977-09-15T00:00:00"/>
    <x v="2"/>
    <x v="14"/>
    <n v="200"/>
    <x v="0"/>
    <s v="Regular"/>
    <x v="357"/>
    <s v="Regu Brc"/>
    <s v="Rongli Government Junior High School"/>
    <s v="Regu"/>
    <s v="COI 4000/DCE"/>
    <x v="7"/>
    <x v="1"/>
    <x v="1"/>
    <s v="Married"/>
  </r>
  <r>
    <x v="0"/>
    <s v="CHANGEYLAKHA GOVERNMENT PRIMARY SCHOOL"/>
    <x v="521"/>
    <x v="511"/>
    <x v="1"/>
    <d v="1962-08-09T00:00:00"/>
    <x v="0"/>
    <x v="0"/>
    <n v="83"/>
    <x v="0"/>
    <s v="Regular"/>
    <x v="358"/>
    <s v="Regu Brc"/>
    <s v="Rongli Government Junior High School"/>
    <s v="Regu"/>
    <s v="1520/DCE"/>
    <x v="4"/>
    <x v="2"/>
    <x v="0"/>
    <s v="Married"/>
  </r>
  <r>
    <x v="0"/>
    <s v="CHANGEYLAKHA GOVERNMENT PRIMARY SCHOOL"/>
    <x v="522"/>
    <x v="512"/>
    <x v="0"/>
    <d v="1966-03-03T00:00:00"/>
    <x v="29"/>
    <x v="5"/>
    <n v="101"/>
    <x v="1"/>
    <s v="Regular"/>
    <x v="126"/>
    <s v="Regu Brc"/>
    <s v="Rongli Government Junior High School"/>
    <s v="Regu"/>
    <n v="235"/>
    <x v="2"/>
    <x v="0"/>
    <x v="1"/>
    <s v="Married"/>
  </r>
  <r>
    <x v="0"/>
    <s v="CHANGEYLAKHA GOVERNMENT PRIMARY SCHOOL"/>
    <x v="523"/>
    <x v="513"/>
    <x v="0"/>
    <d v="1968-04-01T00:00:00"/>
    <x v="0"/>
    <x v="0"/>
    <n v="83"/>
    <x v="0"/>
    <s v="Regular"/>
    <x v="61"/>
    <s v="Regu Brc"/>
    <s v="Rongli Government Junior High School"/>
    <s v="Regu"/>
    <s v="305DCE"/>
    <x v="6"/>
    <x v="2"/>
    <x v="0"/>
    <s v="Married"/>
  </r>
  <r>
    <x v="0"/>
    <s v="CHANGEYLAKHA GOVERNMENT PRIMARY SCHOOL"/>
    <x v="524"/>
    <x v="514"/>
    <x v="1"/>
    <d v="1960-07-07T00:00:00"/>
    <x v="0"/>
    <x v="0"/>
    <n v="83"/>
    <x v="0"/>
    <s v="Regular"/>
    <x v="326"/>
    <s v="Regu Brc"/>
    <s v="Rongli Government Junior High School"/>
    <s v="Regu"/>
    <s v="SL NO 1898"/>
    <x v="2"/>
    <x v="0"/>
    <x v="2"/>
    <s v="Married"/>
  </r>
  <r>
    <x v="0"/>
    <s v="CHATURSINGH RAI GOVERNMENT JUNIOR HIGH SCHOOL"/>
    <x v="525"/>
    <x v="515"/>
    <x v="0"/>
    <d v="1970-09-25T00:00:00"/>
    <x v="0"/>
    <x v="0"/>
    <n v="83"/>
    <x v="0"/>
    <s v="Regular"/>
    <x v="180"/>
    <s v="Gangtok Brc"/>
    <s v="Tadong Government Senior Secondary School"/>
    <s v="Gangtok"/>
    <s v="640/VNO XII"/>
    <x v="4"/>
    <x v="2"/>
    <x v="0"/>
    <s v="Married"/>
  </r>
  <r>
    <x v="0"/>
    <s v="CHATURSINGH RAI GOVERNMENT JUNIOR HIGH SCHOOL"/>
    <x v="526"/>
    <x v="516"/>
    <x v="0"/>
    <d v="1970-08-30T00:00:00"/>
    <x v="1"/>
    <x v="1"/>
    <n v="3"/>
    <x v="0"/>
    <s v="Regular"/>
    <x v="278"/>
    <s v="Gangtok Brc"/>
    <s v="Tadong Government Senior Secondary School"/>
    <s v="Gangtok"/>
    <s v="1048 VNO.XXII"/>
    <x v="2"/>
    <x v="0"/>
    <x v="0"/>
    <s v="Ummarried"/>
  </r>
  <r>
    <x v="0"/>
    <s v="CHATURSINGH RAI GOVERNMENT JUNIOR HIGH SCHOOL"/>
    <x v="527"/>
    <x v="517"/>
    <x v="1"/>
    <d v="1971-07-05T00:00:00"/>
    <x v="2"/>
    <x v="4"/>
    <n v="200"/>
    <x v="0"/>
    <s v="Regular"/>
    <x v="11"/>
    <s v="Gangtok Brc"/>
    <s v="Tadong Government Senior Secondary School"/>
    <s v="Gangtok"/>
    <s v="24080/DCE"/>
    <x v="6"/>
    <x v="2"/>
    <x v="0"/>
    <s v="Married"/>
  </r>
  <r>
    <x v="0"/>
    <s v="CHATURSINGH RAI GOVERNMENT JUNIOR HIGH SCHOOL"/>
    <x v="528"/>
    <x v="518"/>
    <x v="1"/>
    <d v="1979-02-21T00:00:00"/>
    <x v="3"/>
    <x v="2"/>
    <n v="28"/>
    <x v="0"/>
    <s v="ADHOC"/>
    <x v="359"/>
    <s v="Gangtok Brc"/>
    <s v="Tadong Government Senior Secondary School"/>
    <s v="Gangtok"/>
    <s v="8820/DCE"/>
    <x v="6"/>
    <x v="2"/>
    <x v="0"/>
    <s v="Ummarried"/>
  </r>
  <r>
    <x v="0"/>
    <s v="CHATURSINGH RAI GOVERNMENT JUNIOR HIGH SCHOOL"/>
    <x v="529"/>
    <x v="519"/>
    <x v="0"/>
    <d v="1966-02-01T00:00:00"/>
    <x v="1"/>
    <x v="2"/>
    <n v="3"/>
    <x v="0"/>
    <s v="Regular"/>
    <x v="2"/>
    <s v="Gangtok Brc"/>
    <s v="Tadong Government Senior Secondary School"/>
    <s v="Gangtok"/>
    <s v="SLNO.81054 VNO.III"/>
    <x v="1"/>
    <x v="1"/>
    <x v="1"/>
    <s v="Married"/>
  </r>
  <r>
    <x v="0"/>
    <s v="CHATURSINGH RAI GOVERNMENT JUNIOR HIGH SCHOOL"/>
    <x v="530"/>
    <x v="520"/>
    <x v="0"/>
    <d v="1966-12-21T00:00:00"/>
    <x v="0"/>
    <x v="0"/>
    <n v="83"/>
    <x v="0"/>
    <s v="Regular"/>
    <x v="258"/>
    <s v="Gangtok Brc"/>
    <s v="Tadong Government Senior Secondary School"/>
    <s v="Gangtok"/>
    <s v="SLNO.344 VNO.XXIII"/>
    <x v="1"/>
    <x v="1"/>
    <x v="1"/>
    <s v="Married"/>
  </r>
  <r>
    <x v="0"/>
    <s v="CHATURSINGH RAI GOVERNMENT JUNIOR HIGH SCHOOL"/>
    <x v="531"/>
    <x v="521"/>
    <x v="0"/>
    <d v="1964-03-20T00:00:00"/>
    <x v="50"/>
    <x v="5"/>
    <n v="100"/>
    <x v="0"/>
    <s v="Regular"/>
    <x v="89"/>
    <s v="Gangtok Brc"/>
    <s v="Tadong Government Senior Secondary School"/>
    <s v="Gangtok"/>
    <s v="SLNO.414/VNO.XXIII"/>
    <x v="1"/>
    <x v="1"/>
    <x v="1"/>
    <s v="Married"/>
  </r>
  <r>
    <x v="0"/>
    <s v="CHATURSINGH RAI GOVERNMENT JUNIOR HIGH SCHOOL"/>
    <x v="532"/>
    <x v="522"/>
    <x v="0"/>
    <d v="1970-02-11T00:00:00"/>
    <x v="4"/>
    <x v="22"/>
    <n v="100"/>
    <x v="0"/>
    <s v="Regular"/>
    <x v="201"/>
    <s v="Gangtok Brc"/>
    <s v="Tadong Government Senior Secondary School"/>
    <s v="Gangtok"/>
    <s v="SLNO.99 VNO,XI"/>
    <x v="9"/>
    <x v="1"/>
    <x v="2"/>
    <s v="Married"/>
  </r>
  <r>
    <x v="0"/>
    <s v="CHATURSINGH RAI GOVERNMENT JUNIOR HIGH SCHOOL"/>
    <x v="533"/>
    <x v="318"/>
    <x v="0"/>
    <d v="1959-04-11T00:00:00"/>
    <x v="0"/>
    <x v="0"/>
    <n v="83"/>
    <x v="0"/>
    <s v="Regular"/>
    <x v="112"/>
    <s v="Gangtok Brc"/>
    <s v="Tadong Government Senior Secondary School"/>
    <s v="Gangtok"/>
    <s v="SLNO.1031 VNO.XXIII"/>
    <x v="9"/>
    <x v="1"/>
    <x v="2"/>
    <s v="Married"/>
  </r>
  <r>
    <x v="0"/>
    <s v="CHATURSINGH RAI GOVERNMENT JUNIOR HIGH SCHOOL"/>
    <x v="534"/>
    <x v="523"/>
    <x v="0"/>
    <d v="1966-08-25T00:00:00"/>
    <x v="50"/>
    <x v="5"/>
    <n v="100"/>
    <x v="0"/>
    <s v="Regular"/>
    <x v="179"/>
    <s v="Gangtok Brc"/>
    <s v="Tadong Government Senior Secondary School"/>
    <s v="Gangtok"/>
    <s v="VNO.VI SLNO.300"/>
    <x v="1"/>
    <x v="1"/>
    <x v="1"/>
    <s v="Married"/>
  </r>
  <r>
    <x v="0"/>
    <s v="CHATURSINGH RAI GOVERNMENT JUNIOR HIGH SCHOOL"/>
    <x v="535"/>
    <x v="524"/>
    <x v="1"/>
    <d v="1975-02-27T00:00:00"/>
    <x v="1"/>
    <x v="3"/>
    <n v="3"/>
    <x v="0"/>
    <s v="Regular"/>
    <x v="360"/>
    <s v="Gangtok Brc"/>
    <s v="Tadong Government Senior Secondary School"/>
    <s v="Gangtok"/>
    <s v="219 VNO.XV"/>
    <x v="4"/>
    <x v="2"/>
    <x v="0"/>
    <s v="Married"/>
  </r>
  <r>
    <x v="0"/>
    <s v="CHATURSINGH RAI GOVERNMENT JUNIOR HIGH SCHOOL"/>
    <x v="536"/>
    <x v="525"/>
    <x v="0"/>
    <d v="1974-05-16T00:00:00"/>
    <x v="0"/>
    <x v="0"/>
    <n v="83"/>
    <x v="0"/>
    <s v="Regular"/>
    <x v="30"/>
    <s v="Gangtok Brc"/>
    <s v="Tadong Government Senior Secondary School"/>
    <s v="Gangtok"/>
    <s v="SL NO. 557 VOL X1X"/>
    <x v="9"/>
    <x v="1"/>
    <x v="1"/>
    <s v="Married"/>
  </r>
  <r>
    <x v="0"/>
    <s v="CHATURSINGH RAI GOVERNMENT JUNIOR HIGH SCHOOL"/>
    <x v="537"/>
    <x v="526"/>
    <x v="0"/>
    <d v="1968-07-29T00:00:00"/>
    <x v="1"/>
    <x v="2"/>
    <n v="3"/>
    <x v="0"/>
    <s v="Regular"/>
    <x v="216"/>
    <s v="Gangtok Brc"/>
    <s v="Tadong Government Senior Secondary School"/>
    <s v="Gangtok"/>
    <s v="643/VNO.XIV"/>
    <x v="0"/>
    <x v="0"/>
    <x v="0"/>
    <s v="Married"/>
  </r>
  <r>
    <x v="0"/>
    <s v="CHATURSINGH RAI GOVERNMENT JUNIOR HIGH SCHOOL"/>
    <x v="538"/>
    <x v="527"/>
    <x v="0"/>
    <d v="1979-11-11T00:00:00"/>
    <x v="4"/>
    <x v="11"/>
    <n v="100"/>
    <x v="0"/>
    <s v="Regular"/>
    <x v="361"/>
    <s v="Gangtok Brc"/>
    <s v="Tadong Government Senior Secondary School"/>
    <s v="Gangtok"/>
    <s v="XV"/>
    <x v="12"/>
    <x v="1"/>
    <x v="0"/>
    <s v="Married"/>
  </r>
  <r>
    <x v="0"/>
    <s v="CHATURSINGH RAI GOVERNMENT JUNIOR HIGH SCHOOL"/>
    <x v="539"/>
    <x v="528"/>
    <x v="1"/>
    <d v="1960-09-13T00:00:00"/>
    <x v="6"/>
    <x v="5"/>
    <n v="70"/>
    <x v="1"/>
    <s v="Regular"/>
    <x v="362"/>
    <s v="Gangtok Brc"/>
    <s v="Tadong Government Senior Secondary School"/>
    <s v="Gangtok"/>
    <s v="SL.NO.109/VOL.NO.III"/>
    <x v="15"/>
    <x v="0"/>
    <x v="2"/>
    <s v="Married"/>
  </r>
  <r>
    <x v="0"/>
    <s v="CHATURSINGH RAI GOVERNMENT JUNIOR HIGH SCHOOL"/>
    <x v="540"/>
    <x v="529"/>
    <x v="1"/>
    <d v="1969-06-15T00:00:00"/>
    <x v="0"/>
    <x v="0"/>
    <n v="83"/>
    <x v="0"/>
    <s v="Regular"/>
    <x v="363"/>
    <s v="Gangtok Brc"/>
    <s v="Tadong Government Senior Secondary School"/>
    <s v="Gangtok"/>
    <s v="286/VNO.X"/>
    <x v="8"/>
    <x v="2"/>
    <x v="0"/>
    <s v="Married"/>
  </r>
  <r>
    <x v="0"/>
    <s v="CHATURSINGH RAI GOVERNMENT JUNIOR HIGH SCHOOL"/>
    <x v="541"/>
    <x v="530"/>
    <x v="0"/>
    <d v="1966-04-11T00:00:00"/>
    <x v="0"/>
    <x v="0"/>
    <n v="83"/>
    <x v="0"/>
    <s v="Regular"/>
    <x v="334"/>
    <s v="Gangtok Brc"/>
    <s v="Tadong Government Senior Secondary School"/>
    <s v="Gangtok"/>
    <s v="722 VNO.XXIII"/>
    <x v="0"/>
    <x v="0"/>
    <x v="0"/>
    <s v="Ummarried"/>
  </r>
  <r>
    <x v="0"/>
    <s v="CHATURSINGH RAI GOVERNMENT JUNIOR HIGH SCHOOL"/>
    <x v="542"/>
    <x v="531"/>
    <x v="0"/>
    <d v="1964-11-24T00:00:00"/>
    <x v="1"/>
    <x v="2"/>
    <n v="3"/>
    <x v="0"/>
    <s v="Regular"/>
    <x v="196"/>
    <s v="Gangtok Brc"/>
    <s v="Tadong Government Senior Secondary School"/>
    <s v="Gangtok"/>
    <s v="SLNO.5055/DCW VNO.XII"/>
    <x v="0"/>
    <x v="0"/>
    <x v="0"/>
    <s v="Married"/>
  </r>
  <r>
    <x v="0"/>
    <s v="CHATURSINGH RAI GOVERNMENT JUNIOR HIGH SCHOOL"/>
    <x v="543"/>
    <x v="532"/>
    <x v="0"/>
    <d v="1968-03-08T00:00:00"/>
    <x v="4"/>
    <x v="13"/>
    <n v="100"/>
    <x v="0"/>
    <s v="Regular"/>
    <x v="61"/>
    <s v="Gangtok Brc"/>
    <s v="Tadong Government Senior Secondary School"/>
    <s v="Gangtok"/>
    <s v="550 VOL X"/>
    <x v="1"/>
    <x v="1"/>
    <x v="1"/>
    <s v="Married"/>
  </r>
  <r>
    <x v="0"/>
    <s v="CHATURSINGH RAI GOVERNMENT JUNIOR HIGH SCHOOL"/>
    <x v="544"/>
    <x v="533"/>
    <x v="0"/>
    <d v="1964-05-18T00:00:00"/>
    <x v="4"/>
    <x v="13"/>
    <n v="100"/>
    <x v="0"/>
    <s v="Regular"/>
    <x v="139"/>
    <s v="Gangtok Brc"/>
    <s v="Tadong Government Senior Secondary School"/>
    <s v="Gangtok"/>
    <s v="SLNO.88 VNO.XVIII"/>
    <x v="1"/>
    <x v="1"/>
    <x v="1"/>
    <s v="Married"/>
  </r>
  <r>
    <x v="0"/>
    <s v="CHATURSINGH RAI GOVERNMENT JUNIOR HIGH SCHOOL"/>
    <x v="545"/>
    <x v="534"/>
    <x v="0"/>
    <d v="1967-09-22T00:00:00"/>
    <x v="4"/>
    <x v="13"/>
    <n v="100"/>
    <x v="0"/>
    <s v="Regular"/>
    <x v="118"/>
    <s v="Gangtok Brc"/>
    <s v="Tadong Government Senior Secondary School"/>
    <s v="Gangtok"/>
    <s v="SLNO.469/VNO.XVII"/>
    <x v="1"/>
    <x v="1"/>
    <x v="1"/>
    <s v="Married"/>
  </r>
  <r>
    <x v="0"/>
    <s v="CHATURSINGH RAI GOVERNMENT JUNIOR HIGH SCHOOL"/>
    <x v="546"/>
    <x v="535"/>
    <x v="0"/>
    <d v="1969-02-18T00:00:00"/>
    <x v="0"/>
    <x v="0"/>
    <n v="83"/>
    <x v="0"/>
    <s v="Regular"/>
    <x v="194"/>
    <s v="Gangtok Brc"/>
    <s v="Tadong Government Senior Secondary School"/>
    <s v="Gangtok"/>
    <s v="SLNO.1026 VNO.XXIII"/>
    <x v="9"/>
    <x v="1"/>
    <x v="2"/>
    <s v="Married"/>
  </r>
  <r>
    <x v="0"/>
    <s v="CHATURSINGH RAI GOVERNMENT JUNIOR HIGH SCHOOL"/>
    <x v="547"/>
    <x v="536"/>
    <x v="0"/>
    <d v="1967-03-27T00:00:00"/>
    <x v="1"/>
    <x v="2"/>
    <n v="3"/>
    <x v="0"/>
    <s v="Regular"/>
    <x v="32"/>
    <s v="Gangtok Brc"/>
    <s v="Tadong Government Senior Secondary School"/>
    <s v="Gangtok"/>
    <s v="SLNO.1456 VNO.XXIII"/>
    <x v="0"/>
    <x v="0"/>
    <x v="0"/>
    <s v="Married"/>
  </r>
  <r>
    <x v="0"/>
    <s v="CHATURSINGH RAI GOVERNMENT JUNIOR HIGH SCHOOL"/>
    <x v="548"/>
    <x v="537"/>
    <x v="0"/>
    <d v="1970-03-30T00:00:00"/>
    <x v="1"/>
    <x v="1"/>
    <n v="3"/>
    <x v="0"/>
    <s v="Regular"/>
    <x v="364"/>
    <s v="Gangtok Brc"/>
    <s v="Tadong Government Senior Secondary School"/>
    <s v="Gangtok"/>
    <s v="363 VNO.XXI"/>
    <x v="6"/>
    <x v="2"/>
    <x v="0"/>
    <s v="Married"/>
  </r>
  <r>
    <x v="0"/>
    <s v="CHATURSINGH RAI GOVERNMENT JUNIOR HIGH SCHOOL"/>
    <x v="549"/>
    <x v="538"/>
    <x v="0"/>
    <d v="1972-11-18T00:00:00"/>
    <x v="0"/>
    <x v="0"/>
    <n v="83"/>
    <x v="0"/>
    <s v="Regular"/>
    <x v="365"/>
    <s v="Gangtok Brc"/>
    <s v="Tadong Government Senior Secondary School"/>
    <s v="Gangtok"/>
    <s v="SL NO. 258 VOL NO. XXIII"/>
    <x v="16"/>
    <x v="3"/>
    <x v="0"/>
    <s v="Married"/>
  </r>
  <r>
    <x v="0"/>
    <s v="CHATURSINGH RAI GOVERNMENT JUNIOR HIGH SCHOOL"/>
    <x v="550"/>
    <x v="539"/>
    <x v="0"/>
    <d v="1973-09-24T00:00:00"/>
    <x v="0"/>
    <x v="0"/>
    <n v="83"/>
    <x v="0"/>
    <s v="Regular"/>
    <x v="81"/>
    <s v="Gangtok Brc"/>
    <s v="Tadong Government Senior Secondary School"/>
    <s v="Gangtok"/>
    <s v="SLNO.338 VNO.III"/>
    <x v="1"/>
    <x v="1"/>
    <x v="1"/>
    <s v="Married"/>
  </r>
  <r>
    <x v="0"/>
    <s v="CHATURSINGH RAI GOVERNMENT JUNIOR HIGH SCHOOL"/>
    <x v="551"/>
    <x v="540"/>
    <x v="0"/>
    <d v="1966-09-23T00:00:00"/>
    <x v="0"/>
    <x v="0"/>
    <n v="83"/>
    <x v="0"/>
    <s v="Regular"/>
    <x v="366"/>
    <s v="Gangtok Brc"/>
    <s v="Tadong Government Senior Secondary School"/>
    <s v="Gangtok"/>
    <s v="SLNO.636/VNO.XI"/>
    <x v="1"/>
    <x v="1"/>
    <x v="1"/>
    <s v="Married"/>
  </r>
  <r>
    <x v="0"/>
    <s v="CHATURSINGH RAI GOVERNMENT JUNIOR HIGH SCHOOL"/>
    <x v="552"/>
    <x v="361"/>
    <x v="0"/>
    <d v="1964-04-04T00:00:00"/>
    <x v="0"/>
    <x v="0"/>
    <n v="83"/>
    <x v="0"/>
    <s v="Regular"/>
    <x v="6"/>
    <s v="Gangtok Brc"/>
    <s v="Tadong Government Senior Secondary School"/>
    <s v="Gangtok"/>
    <s v="NA"/>
    <x v="6"/>
    <x v="2"/>
    <x v="0"/>
    <s v="Married"/>
  </r>
  <r>
    <x v="0"/>
    <s v="CHATURSINGH RAI GOVERNMENT JUNIOR HIGH SCHOOL"/>
    <x v="553"/>
    <x v="541"/>
    <x v="0"/>
    <d v="1961-08-19T00:00:00"/>
    <x v="1"/>
    <x v="2"/>
    <n v="3"/>
    <x v="0"/>
    <s v="Regular"/>
    <x v="367"/>
    <s v="Gangtok Brc"/>
    <s v="Tadong Government Senior Secondary School"/>
    <s v="Gangtok"/>
    <s v="418/XXIII"/>
    <x v="6"/>
    <x v="2"/>
    <x v="0"/>
    <s v="Married"/>
  </r>
  <r>
    <x v="0"/>
    <s v="CHATURSINGH RAI GOVERNMENT JUNIOR HIGH SCHOOL"/>
    <x v="554"/>
    <x v="542"/>
    <x v="0"/>
    <d v="1965-02-15T00:00:00"/>
    <x v="1"/>
    <x v="2"/>
    <n v="3"/>
    <x v="0"/>
    <s v="Regular"/>
    <x v="265"/>
    <s v="Gangtok Brc"/>
    <s v="Tadong Government Senior Secondary School"/>
    <s v="Gangtok"/>
    <s v="695/VNO.XX"/>
    <x v="1"/>
    <x v="1"/>
    <x v="1"/>
    <s v="Married"/>
  </r>
  <r>
    <x v="0"/>
    <s v="CHATURSINGH RAI GOVERNMENT JUNIOR HIGH SCHOOL"/>
    <x v="555"/>
    <x v="366"/>
    <x v="0"/>
    <d v="1967-02-12T00:00:00"/>
    <x v="1"/>
    <x v="2"/>
    <n v="3"/>
    <x v="0"/>
    <s v="Regular"/>
    <x v="33"/>
    <s v="Gangtok Brc"/>
    <s v="Tadong Government Senior Secondary School"/>
    <s v="Gangtok"/>
    <s v="SLNO.19 V NO XI"/>
    <x v="1"/>
    <x v="1"/>
    <x v="1"/>
    <s v="Married"/>
  </r>
  <r>
    <x v="0"/>
    <s v="CHATURSINGH RAI GOVERNMENT JUNIOR HIGH SCHOOL"/>
    <x v="556"/>
    <x v="543"/>
    <x v="0"/>
    <d v="1964-04-22T00:00:00"/>
    <x v="4"/>
    <x v="22"/>
    <n v="100"/>
    <x v="0"/>
    <s v="Regular"/>
    <x v="6"/>
    <s v="Gangtok Brc"/>
    <s v="Tadong Government Senior Secondary School"/>
    <s v="Gangtok"/>
    <s v="SLNO.31 VNO.XIX"/>
    <x v="9"/>
    <x v="1"/>
    <x v="1"/>
    <s v="Married"/>
  </r>
  <r>
    <x v="0"/>
    <s v="CHATURSINGH RAI GOVERNMENT JUNIOR HIGH SCHOOL"/>
    <x v="557"/>
    <x v="544"/>
    <x v="0"/>
    <d v="1964-03-02T00:00:00"/>
    <x v="0"/>
    <x v="0"/>
    <n v="83"/>
    <x v="0"/>
    <s v="Regular"/>
    <x v="368"/>
    <s v="Gangtok Brc"/>
    <s v="Tadong Government Senior Secondary School"/>
    <s v="Gangtok"/>
    <s v="Sl.no.219.vol.xi"/>
    <x v="1"/>
    <x v="1"/>
    <x v="1"/>
    <s v="Married"/>
  </r>
  <r>
    <x v="0"/>
    <s v="CHATURSINGH RAI GOVERNMENT JUNIOR HIGH SCHOOL"/>
    <x v="558"/>
    <x v="545"/>
    <x v="0"/>
    <d v="1968-03-17T00:00:00"/>
    <x v="1"/>
    <x v="2"/>
    <n v="3"/>
    <x v="0"/>
    <s v="Regular"/>
    <x v="61"/>
    <s v="Gangtok Brc"/>
    <s v="Tadong Government Senior Secondary School"/>
    <s v="Gangtok"/>
    <s v="SLNO.701 VNO.XXIII"/>
    <x v="2"/>
    <x v="0"/>
    <x v="0"/>
    <s v="Married"/>
  </r>
  <r>
    <x v="0"/>
    <s v="CHATURSINGH RAI GOVERNMENT JUNIOR HIGH SCHOOL"/>
    <x v="559"/>
    <x v="546"/>
    <x v="1"/>
    <d v="1973-02-17T00:00:00"/>
    <x v="0"/>
    <x v="0"/>
    <n v="83"/>
    <x v="0"/>
    <s v="Regular"/>
    <x v="282"/>
    <s v="Gangtok Brc"/>
    <s v="Tadong Government Senior Secondary School"/>
    <s v="Gangtok"/>
    <s v="1026/VNO.XXII"/>
    <x v="9"/>
    <x v="1"/>
    <x v="2"/>
    <s v="Married"/>
  </r>
  <r>
    <x v="0"/>
    <s v="CHEURIBOTEY GOVERNMENT JUNIOR HIGH SCHOOL (E)"/>
    <x v="560"/>
    <x v="547"/>
    <x v="1"/>
    <d v="1968-11-09T00:00:00"/>
    <x v="0"/>
    <x v="0"/>
    <n v="83"/>
    <x v="0"/>
    <s v="Regular"/>
    <x v="369"/>
    <s v="Duga Brc"/>
    <s v="Central Pendam Government Senior Secondary School"/>
    <s v="Duga"/>
    <s v="Sl No 148, Vol No V"/>
    <x v="8"/>
    <x v="2"/>
    <x v="0"/>
    <s v="Married"/>
  </r>
  <r>
    <x v="0"/>
    <s v="CHEURIBOTEY GOVERNMENT JUNIOR HIGH SCHOOL (E)"/>
    <x v="561"/>
    <x v="548"/>
    <x v="1"/>
    <d v="1986-10-20T00:00:00"/>
    <x v="1"/>
    <x v="3"/>
    <n v="3"/>
    <x v="0"/>
    <s v="ADHOC"/>
    <x v="370"/>
    <s v="Duga Brc"/>
    <s v="Central Pendam Government Senior Secondary School"/>
    <s v="Duga"/>
    <s v="NA"/>
    <x v="8"/>
    <x v="2"/>
    <x v="0"/>
    <s v="Ummarried"/>
  </r>
  <r>
    <x v="0"/>
    <s v="CHEURIBOTEY GOVERNMENT JUNIOR HIGH SCHOOL (E)"/>
    <x v="562"/>
    <x v="549"/>
    <x v="1"/>
    <d v="1970-05-22T00:00:00"/>
    <x v="6"/>
    <x v="5"/>
    <n v="70"/>
    <x v="1"/>
    <s v="Regular"/>
    <x v="343"/>
    <s v="Duga Brc"/>
    <s v="Central Pendam Government Senior Secondary School"/>
    <s v="Duga"/>
    <s v="SL NO.49VOLUM NO, II"/>
    <x v="4"/>
    <x v="2"/>
    <x v="0"/>
    <s v="Married"/>
  </r>
  <r>
    <x v="0"/>
    <s v="CHEURIBOTEY GOVERNMENT JUNIOR HIGH SCHOOL (E)"/>
    <x v="563"/>
    <x v="550"/>
    <x v="1"/>
    <d v="1964-06-23T00:00:00"/>
    <x v="0"/>
    <x v="0"/>
    <n v="83"/>
    <x v="0"/>
    <s v="Regular"/>
    <x v="7"/>
    <s v="Duga Brc"/>
    <s v="Central Pendam Government Senior Secondary School"/>
    <s v="Duga"/>
    <s v="193 Vol V"/>
    <x v="8"/>
    <x v="2"/>
    <x v="0"/>
    <s v="Married"/>
  </r>
  <r>
    <x v="0"/>
    <s v="CHEURIBOTEY GOVERNMENT JUNIOR HIGH SCHOOL (E)"/>
    <x v="564"/>
    <x v="551"/>
    <x v="1"/>
    <d v="1969-09-30T00:00:00"/>
    <x v="1"/>
    <x v="2"/>
    <n v="3"/>
    <x v="0"/>
    <s v="Regular"/>
    <x v="371"/>
    <s v="Duga Brc"/>
    <s v="Central Pendam Government Senior Secondary School"/>
    <s v="Duga"/>
    <s v="10370/DCE"/>
    <x v="12"/>
    <x v="1"/>
    <x v="0"/>
    <s v="Married"/>
  </r>
  <r>
    <x v="0"/>
    <s v="CHEURIBOTEY GOVERNMENT JUNIOR HIGH SCHOOL (E)"/>
    <x v="565"/>
    <x v="552"/>
    <x v="0"/>
    <d v="1988-09-05T00:00:00"/>
    <x v="31"/>
    <x v="6"/>
    <n v="100"/>
    <x v="1"/>
    <s v="ADHOC"/>
    <x v="372"/>
    <s v="Duga Brc"/>
    <s v="Central Pendam Government Senior Secondary School"/>
    <s v="Duga"/>
    <s v="COI NO. 2778"/>
    <x v="9"/>
    <x v="1"/>
    <x v="1"/>
    <s v="Ummarried"/>
  </r>
  <r>
    <x v="0"/>
    <s v="CHEURIBOTEY GOVERNMENT JUNIOR HIGH SCHOOL (E)"/>
    <x v="566"/>
    <x v="553"/>
    <x v="0"/>
    <d v="1990-03-07T00:00:00"/>
    <x v="3"/>
    <x v="2"/>
    <n v="28"/>
    <x v="0"/>
    <s v="ADHOC"/>
    <x v="373"/>
    <s v="Duga Brc"/>
    <s v="Central Pendam Government Senior Secondary School"/>
    <s v="Duga"/>
    <s v="8825/DEN"/>
    <x v="1"/>
    <x v="1"/>
    <x v="1"/>
    <s v="Ummarried"/>
  </r>
  <r>
    <x v="0"/>
    <s v="CHEURIBOTEY GOVERNMENT JUNIOR HIGH SCHOOL (E)"/>
    <x v="567"/>
    <x v="554"/>
    <x v="1"/>
    <d v="1969-06-12T00:00:00"/>
    <x v="0"/>
    <x v="0"/>
    <n v="83"/>
    <x v="0"/>
    <s v="Regular"/>
    <x v="363"/>
    <s v="Duga Brc"/>
    <s v="Central Pendam Government Senior Secondary School"/>
    <s v="Duga"/>
    <s v="Sl No 199, Vol No Iv"/>
    <x v="8"/>
    <x v="2"/>
    <x v="0"/>
    <s v="Married"/>
  </r>
  <r>
    <x v="0"/>
    <s v="CHEURIBOTEY GOVERNMENT JUNIOR HIGH SCHOOL (E)"/>
    <x v="568"/>
    <x v="555"/>
    <x v="1"/>
    <d v="1974-04-01T00:00:00"/>
    <x v="1"/>
    <x v="1"/>
    <n v="3"/>
    <x v="0"/>
    <s v="Regular"/>
    <x v="374"/>
    <s v="Duga Brc"/>
    <s v="Central Pendam Government Senior Secondary School"/>
    <s v="Duga"/>
    <s v="Sl No 119, Vol No V"/>
    <x v="8"/>
    <x v="2"/>
    <x v="0"/>
    <s v="Married"/>
  </r>
  <r>
    <x v="0"/>
    <s v="CHEURIBOTEY GOVERNMENT JUNIOR HIGH SCHOOL (E)"/>
    <x v="569"/>
    <x v="556"/>
    <x v="1"/>
    <d v="1971-02-17T00:00:00"/>
    <x v="0"/>
    <x v="0"/>
    <n v="83"/>
    <x v="0"/>
    <s v="Regular"/>
    <x v="356"/>
    <s v="Duga Brc"/>
    <s v="Central Pendam Government Senior Secondary School"/>
    <s v="Duga"/>
    <s v="294 Vol Ii"/>
    <x v="6"/>
    <x v="2"/>
    <x v="0"/>
    <s v="Married"/>
  </r>
  <r>
    <x v="0"/>
    <s v="CHINZEY GOVERNMENT PRIMARY SCHOOL"/>
    <x v="570"/>
    <x v="557"/>
    <x v="1"/>
    <d v="1962-03-12T00:00:00"/>
    <x v="2"/>
    <x v="14"/>
    <n v="200"/>
    <x v="0"/>
    <s v="Regular"/>
    <x v="336"/>
    <s v="Ranka Brc"/>
    <s v="Rumtek Government Senior Secondary School"/>
    <s v="Ranka"/>
    <s v="188/II,1846/DCE"/>
    <x v="6"/>
    <x v="2"/>
    <x v="0"/>
    <s v="Married"/>
  </r>
  <r>
    <x v="0"/>
    <s v="CHINZEY GOVERNMENT PRIMARY SCHOOL"/>
    <x v="571"/>
    <x v="558"/>
    <x v="0"/>
    <d v="1959-06-19T00:00:00"/>
    <x v="0"/>
    <x v="0"/>
    <n v="83"/>
    <x v="0"/>
    <s v="Regular"/>
    <x v="135"/>
    <s v="Ranka Brc"/>
    <s v="Rumtek Government Senior Secondary School"/>
    <s v="Ranka"/>
    <s v="188/II, 1862/DCE"/>
    <x v="6"/>
    <x v="2"/>
    <x v="0"/>
    <s v="Married"/>
  </r>
  <r>
    <x v="0"/>
    <s v="CHINZEY GOVERNMENT PRIMARY SCHOOL"/>
    <x v="572"/>
    <x v="559"/>
    <x v="0"/>
    <d v="1976-03-10T00:00:00"/>
    <x v="0"/>
    <x v="0"/>
    <n v="83"/>
    <x v="0"/>
    <s v="Regular"/>
    <x v="375"/>
    <s v="Ranka Brc"/>
    <s v="Rumtek Government Senior Secondary School"/>
    <s v="Ranka"/>
    <s v="11268/XVI"/>
    <x v="1"/>
    <x v="1"/>
    <x v="1"/>
    <s v="Married"/>
  </r>
  <r>
    <x v="0"/>
    <s v="CHINZEY GOVERNMENT PRIMARY SCHOOL"/>
    <x v="573"/>
    <x v="560"/>
    <x v="0"/>
    <d v="1971-03-04T00:00:00"/>
    <x v="0"/>
    <x v="0"/>
    <n v="83"/>
    <x v="0"/>
    <s v="Regular"/>
    <x v="376"/>
    <s v="Ranka Brc"/>
    <s v="Rumtek Government Senior Secondary School"/>
    <s v="Ranka"/>
    <s v="173/XIX,2146/DCS"/>
    <x v="8"/>
    <x v="2"/>
    <x v="0"/>
    <s v="Ummarried"/>
  </r>
  <r>
    <x v="0"/>
    <s v="CHINZEY GOVERNMENT PRIMARY SCHOOL"/>
    <x v="574"/>
    <x v="561"/>
    <x v="1"/>
    <d v="1965-08-24T00:00:00"/>
    <x v="0"/>
    <x v="0"/>
    <n v="83"/>
    <x v="0"/>
    <s v="Regular"/>
    <x v="204"/>
    <s v="Ranka Brc"/>
    <s v="Rumtek Government Senior Secondary School"/>
    <s v="Ranka"/>
    <s v="5394/DCE"/>
    <x v="0"/>
    <x v="0"/>
    <x v="0"/>
    <s v="Married"/>
  </r>
  <r>
    <x v="0"/>
    <s v="CHINZEY GOVERNMENT PRIMARY SCHOOL"/>
    <x v="575"/>
    <x v="562"/>
    <x v="0"/>
    <d v="1956-03-01T00:00:00"/>
    <x v="5"/>
    <x v="5"/>
    <n v="100"/>
    <x v="1"/>
    <s v="Regular"/>
    <x v="377"/>
    <s v="Ranka Brc"/>
    <s v="Rumtek Government Senior Secondary School"/>
    <s v="Ranka"/>
    <s v="310/X"/>
    <x v="8"/>
    <x v="2"/>
    <x v="0"/>
    <s v="Married"/>
  </r>
  <r>
    <x v="0"/>
    <s v="CHINZEY GOVERNMENT PRIMARY SCHOOL"/>
    <x v="576"/>
    <x v="563"/>
    <x v="0"/>
    <d v="1965-06-15T00:00:00"/>
    <x v="0"/>
    <x v="0"/>
    <n v="83"/>
    <x v="0"/>
    <s v="Regular"/>
    <x v="378"/>
    <s v="Ranka Brc"/>
    <s v="Rumtek Government Senior Secondary School"/>
    <s v="Ranka"/>
    <s v="211/VOL.NO.II"/>
    <x v="8"/>
    <x v="2"/>
    <x v="0"/>
    <s v="Married"/>
  </r>
  <r>
    <x v="0"/>
    <s v="CHINZEY GOVERNMENT PRIMARY SCHOOL"/>
    <x v="577"/>
    <x v="564"/>
    <x v="0"/>
    <d v="1972-12-14T00:00:00"/>
    <x v="29"/>
    <x v="5"/>
    <n v="101"/>
    <x v="1"/>
    <s v="Regular"/>
    <x v="379"/>
    <s v="Ranka Brc"/>
    <s v="Rumtek Government Senior Secondary School"/>
    <s v="Ranka"/>
    <s v="613/DCE/14-2-89"/>
    <x v="8"/>
    <x v="2"/>
    <x v="0"/>
    <s v="Married"/>
  </r>
  <r>
    <x v="0"/>
    <s v="CHONGAYTAR GOVERNMENT PRIMARY SCHOOL"/>
    <x v="578"/>
    <x v="565"/>
    <x v="0"/>
    <d v="1967-07-15T00:00:00"/>
    <x v="0"/>
    <x v="0"/>
    <n v="83"/>
    <x v="0"/>
    <s v="Regular"/>
    <x v="380"/>
    <s v="Gangtok Brc"/>
    <s v="Enchey Government Senior Secondary School"/>
    <s v="Gangtok"/>
    <s v="34 VOL NO III"/>
    <x v="1"/>
    <x v="1"/>
    <x v="1"/>
    <s v="Married"/>
  </r>
  <r>
    <x v="0"/>
    <s v="CHONGAYTAR GOVERNMENT PRIMARY SCHOOL"/>
    <x v="579"/>
    <x v="566"/>
    <x v="0"/>
    <d v="1972-08-02T00:00:00"/>
    <x v="35"/>
    <x v="5"/>
    <n v="101"/>
    <x v="0"/>
    <s v="Regular"/>
    <x v="381"/>
    <s v="Gangtok Brc"/>
    <s v="Enchey Government Senior Secondary School"/>
    <s v="Gangtok"/>
    <s v="2107/DC/E III"/>
    <x v="1"/>
    <x v="1"/>
    <x v="1"/>
    <s v="Married"/>
  </r>
  <r>
    <x v="0"/>
    <s v="CHONGAYTAR GOVERNMENT PRIMARY SCHOOL"/>
    <x v="580"/>
    <x v="567"/>
    <x v="0"/>
    <d v="1978-10-12T00:00:00"/>
    <x v="0"/>
    <x v="0"/>
    <n v="83"/>
    <x v="0"/>
    <s v="Regular"/>
    <x v="304"/>
    <s v="Gangtok Brc"/>
    <s v="Enchey Government Senior Secondary School"/>
    <s v="Gangtok"/>
    <s v="234/DCE"/>
    <x v="2"/>
    <x v="0"/>
    <x v="0"/>
    <s v="Married"/>
  </r>
  <r>
    <x v="0"/>
    <s v="CHONGAYTAR GOVERNMENT PRIMARY SCHOOL"/>
    <x v="581"/>
    <x v="568"/>
    <x v="0"/>
    <d v="1965-08-21T00:00:00"/>
    <x v="2"/>
    <x v="14"/>
    <n v="200"/>
    <x v="0"/>
    <s v="Regular"/>
    <x v="204"/>
    <s v="Gangtok Brc"/>
    <s v="Enchey Government Senior Secondary School"/>
    <s v="Gangtok"/>
    <s v="SL NO 227, VOL XXX"/>
    <x v="1"/>
    <x v="1"/>
    <x v="1"/>
    <s v="Married"/>
  </r>
  <r>
    <x v="0"/>
    <s v="CHONGAYTAR GOVERNMENT PRIMARY SCHOOL"/>
    <x v="582"/>
    <x v="569"/>
    <x v="1"/>
    <d v="1972-03-12T00:00:00"/>
    <x v="0"/>
    <x v="0"/>
    <n v="83"/>
    <x v="0"/>
    <s v="Regular"/>
    <x v="382"/>
    <s v="Gangtok Brc"/>
    <s v="Enchey Government Senior Secondary School"/>
    <s v="Gangtok"/>
    <s v="SL NO 436/VOL IV"/>
    <x v="11"/>
    <x v="1"/>
    <x v="1"/>
    <s v="Married"/>
  </r>
  <r>
    <x v="0"/>
    <s v="CHONGAYTAR GOVERNMENT PRIMARY SCHOOL"/>
    <x v="583"/>
    <x v="570"/>
    <x v="0"/>
    <d v="1967-10-27T00:00:00"/>
    <x v="0"/>
    <x v="13"/>
    <n v="83"/>
    <x v="0"/>
    <s v="Regular"/>
    <x v="383"/>
    <s v="Gangtok Brc"/>
    <s v="Enchey Government Senior Secondary School"/>
    <s v="Gangtok"/>
    <s v="SL NO 2376/DCE"/>
    <x v="1"/>
    <x v="1"/>
    <x v="1"/>
    <s v="Married"/>
  </r>
  <r>
    <x v="0"/>
    <s v="CHONGAYTAR GOVERNMENT PRIMARY SCHOOL"/>
    <x v="584"/>
    <x v="571"/>
    <x v="1"/>
    <d v="1967-12-30T00:00:00"/>
    <x v="0"/>
    <x v="0"/>
    <n v="83"/>
    <x v="0"/>
    <s v="Regular"/>
    <x v="325"/>
    <s v="Gangtok Brc"/>
    <s v="Enchey Government Senior Secondary School"/>
    <s v="Gangtok"/>
    <s v="217, VOL NO III"/>
    <x v="1"/>
    <x v="1"/>
    <x v="1"/>
    <s v="Married"/>
  </r>
  <r>
    <x v="0"/>
    <s v="CHONGAYTAR GOVERNMENT PRIMARY SCHOOL"/>
    <x v="585"/>
    <x v="366"/>
    <x v="0"/>
    <d v="1974-07-03T00:00:00"/>
    <x v="0"/>
    <x v="0"/>
    <n v="83"/>
    <x v="0"/>
    <s v="Regular"/>
    <x v="106"/>
    <s v="Gangtok Brc"/>
    <s v="Enchey Government Senior Secondary School"/>
    <s v="Gangtok"/>
    <n v="227"/>
    <x v="1"/>
    <x v="1"/>
    <x v="1"/>
    <s v="Married"/>
  </r>
  <r>
    <x v="0"/>
    <s v="CHONGAYTAR GOVERNMENT PRIMARY SCHOOL"/>
    <x v="586"/>
    <x v="572"/>
    <x v="0"/>
    <d v="1985-04-26T00:00:00"/>
    <x v="0"/>
    <x v="0"/>
    <n v="83"/>
    <x v="0"/>
    <s v="Regular"/>
    <x v="384"/>
    <s v="Gangtok Brc"/>
    <s v="Enchey Government Senior Secondary School"/>
    <s v="Gangtok"/>
    <s v="NA"/>
    <x v="9"/>
    <x v="1"/>
    <x v="1"/>
    <s v="Married"/>
  </r>
  <r>
    <x v="0"/>
    <s v="CHUBA GOVERNMENT JUNIOR HIGH SCHOOL (E)"/>
    <x v="587"/>
    <x v="573"/>
    <x v="1"/>
    <d v="1978-08-13T00:00:00"/>
    <x v="0"/>
    <x v="0"/>
    <n v="83"/>
    <x v="0"/>
    <s v="Regular"/>
    <x v="45"/>
    <s v="Martam Brc"/>
    <s v="Biraspati Persai Government Senior Secondary School"/>
    <s v="Martam"/>
    <s v="1369/DCE"/>
    <x v="1"/>
    <x v="1"/>
    <x v="1"/>
    <s v="Married"/>
  </r>
  <r>
    <x v="0"/>
    <s v="CHUBA GOVERNMENT JUNIOR HIGH SCHOOL (E)"/>
    <x v="588"/>
    <x v="574"/>
    <x v="0"/>
    <d v="1963-12-10T00:00:00"/>
    <x v="29"/>
    <x v="5"/>
    <n v="101"/>
    <x v="1"/>
    <s v="Regular"/>
    <x v="385"/>
    <s v="Martam Brc"/>
    <s v="Biraspati Persai Government Senior Secondary School"/>
    <s v="Martam"/>
    <s v="SL NO 96, VOL II"/>
    <x v="4"/>
    <x v="2"/>
    <x v="0"/>
    <s v="Married"/>
  </r>
  <r>
    <x v="0"/>
    <s v="CHUBA GOVERNMENT JUNIOR HIGH SCHOOL (E)"/>
    <x v="589"/>
    <x v="575"/>
    <x v="1"/>
    <d v="1967-07-21T00:00:00"/>
    <x v="0"/>
    <x v="0"/>
    <n v="83"/>
    <x v="0"/>
    <s v="Regular"/>
    <x v="380"/>
    <s v="Martam Brc"/>
    <s v="Biraspati Persai Government Senior Secondary School"/>
    <s v="Martam"/>
    <s v="SL NO 2460/DCE"/>
    <x v="8"/>
    <x v="2"/>
    <x v="0"/>
    <s v="Married"/>
  </r>
  <r>
    <x v="0"/>
    <s v="CHUBA GOVERNMENT JUNIOR HIGH SCHOOL (E)"/>
    <x v="590"/>
    <x v="576"/>
    <x v="1"/>
    <d v="1966-02-01T00:00:00"/>
    <x v="0"/>
    <x v="0"/>
    <n v="83"/>
    <x v="0"/>
    <s v="Regular"/>
    <x v="2"/>
    <s v="Martam Brc"/>
    <s v="Biraspati Persai Government Senior Secondary School"/>
    <s v="Martam"/>
    <s v="588, VOL II"/>
    <x v="6"/>
    <x v="2"/>
    <x v="0"/>
    <s v="Married"/>
  </r>
  <r>
    <x v="0"/>
    <s v="CHUBA GOVERNMENT JUNIOR HIGH SCHOOL (E)"/>
    <x v="591"/>
    <x v="577"/>
    <x v="1"/>
    <d v="1959-04-11T00:00:00"/>
    <x v="2"/>
    <x v="14"/>
    <n v="200"/>
    <x v="0"/>
    <s v="Regular"/>
    <x v="112"/>
    <s v="Martam Brc"/>
    <s v="Biraspati Persai Government Senior Secondary School"/>
    <s v="Martam"/>
    <s v="SL 43, VOL XXIII"/>
    <x v="4"/>
    <x v="2"/>
    <x v="0"/>
    <s v="Married"/>
  </r>
  <r>
    <x v="0"/>
    <s v="CHUBA GOVERNMENT JUNIOR HIGH SCHOOL (E)"/>
    <x v="592"/>
    <x v="578"/>
    <x v="1"/>
    <d v="1974-03-13T00:00:00"/>
    <x v="2"/>
    <x v="4"/>
    <n v="200"/>
    <x v="0"/>
    <s v="Regular"/>
    <x v="162"/>
    <s v="Martam Brc"/>
    <s v="Biraspati Persai Government Senior Secondary School"/>
    <s v="Martam"/>
    <s v="3598/DCE"/>
    <x v="8"/>
    <x v="2"/>
    <x v="0"/>
    <s v="Married"/>
  </r>
  <r>
    <x v="0"/>
    <s v="CHUBA GOVERNMENT JUNIOR HIGH SCHOOL (E)"/>
    <x v="593"/>
    <x v="579"/>
    <x v="1"/>
    <d v="1969-07-01T00:00:00"/>
    <x v="0"/>
    <x v="0"/>
    <n v="83"/>
    <x v="0"/>
    <s v="Regular"/>
    <x v="13"/>
    <s v="Martam Brc"/>
    <s v="Biraspati Persai Government Senior Secondary School"/>
    <s v="Martam"/>
    <s v="418 VOL NO III"/>
    <x v="8"/>
    <x v="2"/>
    <x v="0"/>
    <s v="Married"/>
  </r>
  <r>
    <x v="0"/>
    <s v="CHUJA MARTAM GOVERNMENT PRIMARY SCHOOL"/>
    <x v="594"/>
    <x v="580"/>
    <x v="1"/>
    <d v="1967-05-21T00:00:00"/>
    <x v="0"/>
    <x v="0"/>
    <n v="83"/>
    <x v="0"/>
    <s v="Regular"/>
    <x v="386"/>
    <s v="Martam Brc"/>
    <s v="Biraspati Persai Government Senior Secondary School"/>
    <s v="Martam"/>
    <s v="386 VOL II"/>
    <x v="8"/>
    <x v="2"/>
    <x v="0"/>
    <s v="Married"/>
  </r>
  <r>
    <x v="0"/>
    <s v="CHUJA MARTAM GOVERNMENT PRIMARY SCHOOL"/>
    <x v="595"/>
    <x v="581"/>
    <x v="1"/>
    <d v="1966-01-25T00:00:00"/>
    <x v="0"/>
    <x v="0"/>
    <n v="83"/>
    <x v="0"/>
    <s v="Regular"/>
    <x v="245"/>
    <s v="Martam Brc"/>
    <s v="Biraspati Persai Government Senior Secondary School"/>
    <s v="Martam"/>
    <s v="Sl.no.130/Vol.No.viii"/>
    <x v="8"/>
    <x v="2"/>
    <x v="0"/>
    <s v="Married"/>
  </r>
  <r>
    <x v="0"/>
    <s v="CHUJA MARTAM GOVERNMENT PRIMARY SCHOOL"/>
    <x v="596"/>
    <x v="582"/>
    <x v="0"/>
    <d v="1966-03-15T00:00:00"/>
    <x v="29"/>
    <x v="5"/>
    <n v="101"/>
    <x v="1"/>
    <s v="Regular"/>
    <x v="387"/>
    <s v="Martam Brc"/>
    <s v="Biraspati Persai Government Senior Secondary School"/>
    <s v="Martam"/>
    <s v="S. NO.60 VOL.NO. III"/>
    <x v="7"/>
    <x v="1"/>
    <x v="1"/>
    <s v="Married"/>
  </r>
  <r>
    <x v="0"/>
    <s v="CHUJA MARTAM GOVERNMENT PRIMARY SCHOOL"/>
    <x v="597"/>
    <x v="583"/>
    <x v="1"/>
    <d v="1968-10-30T00:00:00"/>
    <x v="0"/>
    <x v="0"/>
    <n v="83"/>
    <x v="0"/>
    <s v="Regular"/>
    <x v="199"/>
    <s v="Martam Brc"/>
    <s v="Biraspati Persai Government Senior Secondary School"/>
    <s v="Martam"/>
    <s v="854/DCE"/>
    <x v="8"/>
    <x v="2"/>
    <x v="0"/>
    <s v="Married"/>
  </r>
  <r>
    <x v="0"/>
    <s v="CHUJA MARTAM GOVERNMENT PRIMARY SCHOOL"/>
    <x v="598"/>
    <x v="584"/>
    <x v="0"/>
    <d v="1974-01-21T00:00:00"/>
    <x v="0"/>
    <x v="0"/>
    <n v="83"/>
    <x v="0"/>
    <s v="Regular"/>
    <x v="388"/>
    <s v="Martam Brc"/>
    <s v="Biraspati Persai Government Senior Secondary School"/>
    <s v="Martam"/>
    <n v="72"/>
    <x v="8"/>
    <x v="2"/>
    <x v="0"/>
    <s v="Married"/>
  </r>
  <r>
    <x v="0"/>
    <s v="CHUJA MARTAM GOVERNMENT PRIMARY SCHOOL"/>
    <x v="599"/>
    <x v="585"/>
    <x v="0"/>
    <d v="1973-06-23T00:00:00"/>
    <x v="0"/>
    <x v="0"/>
    <n v="83"/>
    <x v="0"/>
    <s v="Regular"/>
    <x v="389"/>
    <s v="Martam Brc"/>
    <s v="Biraspati Persai Government Senior Secondary School"/>
    <s v="Martam"/>
    <s v="Sl.NO.77/Vol.No.ii"/>
    <x v="6"/>
    <x v="2"/>
    <x v="0"/>
    <s v="Married"/>
  </r>
  <r>
    <x v="0"/>
    <s v="CHUJACHEN GOVERNMENT SENIOR SECONDARY SCHOOL"/>
    <x v="600"/>
    <x v="586"/>
    <x v="1"/>
    <d v="1985-08-15T00:00:00"/>
    <x v="39"/>
    <x v="30"/>
    <n v="4"/>
    <x v="0"/>
    <s v="ADHOC"/>
    <x v="225"/>
    <s v="Regu Brc"/>
    <s v="Chujachen Government Senior Secondary School"/>
    <s v="Regu"/>
    <s v="3652/DCE"/>
    <x v="0"/>
    <x v="0"/>
    <x v="0"/>
    <s v="Ummarried"/>
  </r>
  <r>
    <x v="0"/>
    <s v="CHUJACHEN GOVERNMENT SENIOR SECONDARY SCHOOL"/>
    <x v="601"/>
    <x v="587"/>
    <x v="0"/>
    <d v="1975-08-14T00:00:00"/>
    <x v="0"/>
    <x v="0"/>
    <n v="83"/>
    <x v="0"/>
    <s v="Regular"/>
    <x v="390"/>
    <s v="Regu Brc"/>
    <s v="Chujachen Government Senior Secondary School"/>
    <s v="Regu"/>
    <s v="1892/354"/>
    <x v="4"/>
    <x v="2"/>
    <x v="0"/>
    <s v="Married"/>
  </r>
  <r>
    <x v="0"/>
    <s v="CHUJACHEN GOVERNMENT SENIOR SECONDARY SCHOOL"/>
    <x v="602"/>
    <x v="588"/>
    <x v="1"/>
    <d v="1963-06-16T00:00:00"/>
    <x v="33"/>
    <x v="5"/>
    <n v="70"/>
    <x v="1"/>
    <s v="Regular"/>
    <x v="26"/>
    <s v="Regu Brc"/>
    <s v="Chujachen Government Senior Secondary School"/>
    <s v="Regu"/>
    <s v="NA"/>
    <x v="10"/>
    <x v="4"/>
    <x v="0"/>
    <s v="Married"/>
  </r>
  <r>
    <x v="0"/>
    <s v="CHUJACHEN GOVERNMENT SENIOR SECONDARY SCHOOL"/>
    <x v="603"/>
    <x v="589"/>
    <x v="1"/>
    <d v="1964-02-27T00:00:00"/>
    <x v="1"/>
    <x v="2"/>
    <n v="3"/>
    <x v="0"/>
    <s v="Regular"/>
    <x v="391"/>
    <s v="Regu Brc"/>
    <s v="Chujachen Government Senior Secondary School"/>
    <s v="Regu"/>
    <s v="VI/850"/>
    <x v="4"/>
    <x v="2"/>
    <x v="0"/>
    <s v="Married"/>
  </r>
  <r>
    <x v="0"/>
    <s v="CHUJACHEN GOVERNMENT SENIOR SECONDARY SCHOOL"/>
    <x v="604"/>
    <x v="590"/>
    <x v="0"/>
    <d v="1970-01-21T00:00:00"/>
    <x v="1"/>
    <x v="2"/>
    <n v="3"/>
    <x v="0"/>
    <s v="Regular"/>
    <x v="267"/>
    <s v="Regu Brc"/>
    <s v="Chujachen Government Senior Secondary School"/>
    <s v="Regu"/>
    <s v="NA"/>
    <x v="10"/>
    <x v="4"/>
    <x v="0"/>
    <s v="Married"/>
  </r>
  <r>
    <x v="0"/>
    <s v="CHUJACHEN GOVERNMENT SENIOR SECONDARY SCHOOL"/>
    <x v="605"/>
    <x v="591"/>
    <x v="1"/>
    <d v="1965-05-10T00:00:00"/>
    <x v="49"/>
    <x v="5"/>
    <n v="75"/>
    <x v="1"/>
    <s v="Regular"/>
    <x v="108"/>
    <s v="Regu Brc"/>
    <s v="Chujachen Government Senior Secondary School"/>
    <s v="Regu"/>
    <n v="109"/>
    <x v="4"/>
    <x v="2"/>
    <x v="0"/>
    <s v="Married"/>
  </r>
  <r>
    <x v="0"/>
    <s v="CHUJACHEN GOVERNMENT SENIOR SECONDARY SCHOOL"/>
    <x v="606"/>
    <x v="592"/>
    <x v="1"/>
    <d v="1971-09-18T00:00:00"/>
    <x v="6"/>
    <x v="5"/>
    <n v="70"/>
    <x v="1"/>
    <s v="Regular"/>
    <x v="371"/>
    <s v="Regu Brc"/>
    <s v="Chujachen Government Senior Secondary School"/>
    <s v="Regu"/>
    <n v="870"/>
    <x v="4"/>
    <x v="2"/>
    <x v="0"/>
    <s v="Married"/>
  </r>
  <r>
    <x v="0"/>
    <s v="CHUJACHEN GOVERNMENT SENIOR SECONDARY SCHOOL"/>
    <x v="607"/>
    <x v="593"/>
    <x v="1"/>
    <d v="1983-09-23T00:00:00"/>
    <x v="1"/>
    <x v="1"/>
    <n v="3"/>
    <x v="0"/>
    <s v="ADHOC"/>
    <x v="352"/>
    <s v="Regu Brc"/>
    <s v="Chujachen Government Senior Secondary School"/>
    <s v="Regu"/>
    <n v="205"/>
    <x v="2"/>
    <x v="0"/>
    <x v="2"/>
    <s v="Married"/>
  </r>
  <r>
    <x v="0"/>
    <s v="CHUJACHEN GOVERNMENT SENIOR SECONDARY SCHOOL"/>
    <x v="608"/>
    <x v="594"/>
    <x v="1"/>
    <d v="1989-12-11T00:00:00"/>
    <x v="47"/>
    <x v="5"/>
    <n v="99"/>
    <x v="0"/>
    <s v="Contract"/>
    <x v="392"/>
    <s v="Regu Brc"/>
    <s v="Chujachen Government Senior Secondary School"/>
    <s v="Regu"/>
    <n v="14997"/>
    <x v="4"/>
    <x v="2"/>
    <x v="0"/>
    <s v="Ummarried"/>
  </r>
  <r>
    <x v="0"/>
    <s v="CHUJACHEN GOVERNMENT SENIOR SECONDARY SCHOOL"/>
    <x v="609"/>
    <x v="595"/>
    <x v="1"/>
    <d v="1961-08-17T00:00:00"/>
    <x v="4"/>
    <x v="11"/>
    <n v="100"/>
    <x v="0"/>
    <s v="Regular"/>
    <x v="367"/>
    <s v="Regu Brc"/>
    <s v="Chujachen Government Senior Secondary School"/>
    <s v="Regu"/>
    <s v="483/DCE"/>
    <x v="12"/>
    <x v="1"/>
    <x v="3"/>
    <s v="Married"/>
  </r>
  <r>
    <x v="0"/>
    <s v="CHUJACHEN GOVERNMENT SENIOR SECONDARY SCHOOL"/>
    <x v="610"/>
    <x v="596"/>
    <x v="1"/>
    <d v="1973-09-22T00:00:00"/>
    <x v="43"/>
    <x v="5"/>
    <n v="10"/>
    <x v="1"/>
    <s v="Regular"/>
    <x v="115"/>
    <s v="Regu Brc"/>
    <s v="Chujachen Government Senior Secondary School"/>
    <s v="Regu"/>
    <s v="47 VOL NO VI"/>
    <x v="2"/>
    <x v="0"/>
    <x v="1"/>
    <s v="Married"/>
  </r>
  <r>
    <x v="0"/>
    <s v="CHUJACHEN GOVERNMENT SENIOR SECONDARY SCHOOL"/>
    <x v="611"/>
    <x v="597"/>
    <x v="1"/>
    <d v="1987-01-11T00:00:00"/>
    <x v="39"/>
    <x v="16"/>
    <n v="4"/>
    <x v="0"/>
    <s v="ADHOC"/>
    <x v="393"/>
    <s v="Regu Brc"/>
    <s v="Chujachen Government Senior Secondary School"/>
    <s v="Regu"/>
    <s v="NA"/>
    <x v="4"/>
    <x v="2"/>
    <x v="0"/>
    <s v="Ummarried"/>
  </r>
  <r>
    <x v="0"/>
    <s v="CHUJACHEN GOVERNMENT SENIOR SECONDARY SCHOOL"/>
    <x v="612"/>
    <x v="597"/>
    <x v="1"/>
    <d v="1984-11-27T00:00:00"/>
    <x v="39"/>
    <x v="19"/>
    <n v="4"/>
    <x v="0"/>
    <s v="ADHOC"/>
    <x v="394"/>
    <s v="Regu Brc"/>
    <s v="Chujachen Government Senior Secondary School"/>
    <s v="Regu"/>
    <n v="526"/>
    <x v="4"/>
    <x v="2"/>
    <x v="0"/>
    <s v="Ummarried"/>
  </r>
  <r>
    <x v="0"/>
    <s v="CHUJACHEN GOVERNMENT SENIOR SECONDARY SCHOOL"/>
    <x v="613"/>
    <x v="598"/>
    <x v="1"/>
    <d v="1969-11-15T00:00:00"/>
    <x v="3"/>
    <x v="2"/>
    <n v="28"/>
    <x v="0"/>
    <s v="Regular"/>
    <x v="188"/>
    <s v="Regu Brc"/>
    <s v="Chujachen Government Senior Secondary School"/>
    <s v="Regu"/>
    <s v="NA"/>
    <x v="6"/>
    <x v="2"/>
    <x v="0"/>
    <s v="Married"/>
  </r>
  <r>
    <x v="0"/>
    <s v="CHUJACHEN GOVERNMENT SENIOR SECONDARY SCHOOL"/>
    <x v="614"/>
    <x v="599"/>
    <x v="1"/>
    <d v="1955-08-16T00:00:00"/>
    <x v="27"/>
    <x v="5"/>
    <n v="70"/>
    <x v="1"/>
    <s v="Regular"/>
    <x v="202"/>
    <s v="Regu Brc"/>
    <s v="Chujachen Government Senior Secondary School"/>
    <s v="Regu"/>
    <n v="571"/>
    <x v="8"/>
    <x v="2"/>
    <x v="0"/>
    <s v="Married"/>
  </r>
  <r>
    <x v="0"/>
    <s v="CHUJACHEN GOVERNMENT SENIOR SECONDARY SCHOOL"/>
    <x v="615"/>
    <x v="600"/>
    <x v="1"/>
    <d v="1983-05-15T00:00:00"/>
    <x v="4"/>
    <x v="22"/>
    <n v="100"/>
    <x v="0"/>
    <s v="ADHOC"/>
    <x v="395"/>
    <s v="Regu Brc"/>
    <s v="Chujachen Government Senior Secondary School"/>
    <s v="Regu"/>
    <n v="6"/>
    <x v="9"/>
    <x v="1"/>
    <x v="1"/>
    <s v="Ummarried"/>
  </r>
  <r>
    <x v="0"/>
    <s v="CHUJACHEN GOVERNMENT SENIOR SECONDARY SCHOOL"/>
    <x v="616"/>
    <x v="601"/>
    <x v="0"/>
    <d v="1960-07-01T00:00:00"/>
    <x v="0"/>
    <x v="0"/>
    <n v="83"/>
    <x v="0"/>
    <s v="Regular"/>
    <x v="255"/>
    <s v="Regu Brc"/>
    <s v="Chujachen Government Senior Secondary School"/>
    <s v="Regu"/>
    <s v="292/DCE"/>
    <x v="8"/>
    <x v="2"/>
    <x v="0"/>
    <s v="Married"/>
  </r>
  <r>
    <x v="0"/>
    <s v="CHUJACHEN GOVERNMENT SENIOR SECONDARY SCHOOL"/>
    <x v="617"/>
    <x v="602"/>
    <x v="1"/>
    <d v="1982-02-05T00:00:00"/>
    <x v="6"/>
    <x v="5"/>
    <n v="70"/>
    <x v="1"/>
    <s v="Contract"/>
    <x v="396"/>
    <s v="Regu Brc"/>
    <s v="Chujachen Government Senior Secondary School"/>
    <s v="Regu"/>
    <s v="620 VOLUM NO, VI"/>
    <x v="8"/>
    <x v="2"/>
    <x v="0"/>
    <s v="Married"/>
  </r>
  <r>
    <x v="0"/>
    <s v="CHUJACHEN GOVERNMENT SENIOR SECONDARY SCHOOL"/>
    <x v="618"/>
    <x v="603"/>
    <x v="0"/>
    <d v="1986-05-12T00:00:00"/>
    <x v="1"/>
    <x v="1"/>
    <n v="3"/>
    <x v="0"/>
    <s v="ADHOC"/>
    <x v="397"/>
    <s v="Regu Brc"/>
    <s v="Chujachen Government Senior Secondary School"/>
    <s v="Regu"/>
    <s v="233/DCE"/>
    <x v="4"/>
    <x v="2"/>
    <x v="0"/>
    <s v="Ummarried"/>
  </r>
  <r>
    <x v="0"/>
    <s v="CHUJACHEN GOVERNMENT SENIOR SECONDARY SCHOOL"/>
    <x v="619"/>
    <x v="604"/>
    <x v="1"/>
    <d v="1977-09-03T00:00:00"/>
    <x v="39"/>
    <x v="26"/>
    <n v="4"/>
    <x v="0"/>
    <s v="ADHOC"/>
    <x v="54"/>
    <s v="Regu Brc"/>
    <s v="Chujachen Government Senior Secondary School"/>
    <s v="Regu"/>
    <s v="NA"/>
    <x v="10"/>
    <x v="4"/>
    <x v="0"/>
    <s v="Married"/>
  </r>
  <r>
    <x v="0"/>
    <s v="CHUJACHEN GOVERNMENT SENIOR SECONDARY SCHOOL"/>
    <x v="620"/>
    <x v="605"/>
    <x v="1"/>
    <d v="1957-07-13T00:00:00"/>
    <x v="1"/>
    <x v="2"/>
    <n v="3"/>
    <x v="0"/>
    <s v="Regular"/>
    <x v="398"/>
    <s v="Regu Brc"/>
    <s v="Chujachen Government Senior Secondary School"/>
    <s v="Regu"/>
    <n v="851"/>
    <x v="4"/>
    <x v="2"/>
    <x v="0"/>
    <s v="Married"/>
  </r>
  <r>
    <x v="0"/>
    <s v="CHUJACHEN GOVERNMENT SENIOR SECONDARY SCHOOL"/>
    <x v="621"/>
    <x v="606"/>
    <x v="0"/>
    <d v="1960-01-20T00:00:00"/>
    <x v="29"/>
    <x v="5"/>
    <n v="101"/>
    <x v="1"/>
    <s v="Regular"/>
    <x v="79"/>
    <s v="Regu Brc"/>
    <s v="Chujachen Government Senior Secondary School"/>
    <s v="Regu"/>
    <s v="NA"/>
    <x v="1"/>
    <x v="1"/>
    <x v="0"/>
    <s v="Married"/>
  </r>
  <r>
    <x v="0"/>
    <s v="CHUJACHEN GOVERNMENT SENIOR SECONDARY SCHOOL"/>
    <x v="622"/>
    <x v="607"/>
    <x v="1"/>
    <d v="1955-08-08T00:00:00"/>
    <x v="6"/>
    <x v="5"/>
    <n v="70"/>
    <x v="1"/>
    <s v="Regular"/>
    <x v="202"/>
    <s v="Regu Brc"/>
    <s v="Chujachen Government Senior Secondary School"/>
    <s v="Regu"/>
    <s v="37 VOLUM NO, VI"/>
    <x v="8"/>
    <x v="2"/>
    <x v="0"/>
    <s v="Married"/>
  </r>
  <r>
    <x v="0"/>
    <s v="CHUJACHEN GOVERNMENT SENIOR SECONDARY SCHOOL"/>
    <x v="623"/>
    <x v="322"/>
    <x v="0"/>
    <d v="1965-03-08T00:00:00"/>
    <x v="0"/>
    <x v="0"/>
    <n v="83"/>
    <x v="0"/>
    <s v="Regular"/>
    <x v="207"/>
    <s v="Regu Brc"/>
    <s v="Chujachen Government Senior Secondary School"/>
    <s v="Regu"/>
    <s v="101/DCE"/>
    <x v="8"/>
    <x v="2"/>
    <x v="0"/>
    <s v="Married"/>
  </r>
  <r>
    <x v="0"/>
    <s v="CHUJACHEN GOVERNMENT SENIOR SECONDARY SCHOOL"/>
    <x v="624"/>
    <x v="608"/>
    <x v="0"/>
    <d v="1982-09-25T00:00:00"/>
    <x v="39"/>
    <x v="23"/>
    <n v="4"/>
    <x v="0"/>
    <s v="ADHOC"/>
    <x v="399"/>
    <s v="Regu Brc"/>
    <s v="Chujachen Government Senior Secondary School"/>
    <s v="Regu"/>
    <s v="08/DCE"/>
    <x v="8"/>
    <x v="2"/>
    <x v="0"/>
    <s v="Married"/>
  </r>
  <r>
    <x v="0"/>
    <s v="CHUJACHEN GOVERNMENT SENIOR SECONDARY SCHOOL"/>
    <x v="625"/>
    <x v="58"/>
    <x v="1"/>
    <d v="1978-01-23T00:00:00"/>
    <x v="1"/>
    <x v="2"/>
    <n v="3"/>
    <x v="0"/>
    <s v="Regular"/>
    <x v="335"/>
    <s v="Regu Brc"/>
    <s v="Chujachen Government Senior Secondary School"/>
    <s v="Regu"/>
    <s v="4162/dce"/>
    <x v="0"/>
    <x v="0"/>
    <x v="0"/>
    <s v="Ummarried"/>
  </r>
  <r>
    <x v="0"/>
    <s v="CHUJACHEN GOVERNMENT SENIOR SECONDARY SCHOOL"/>
    <x v="626"/>
    <x v="609"/>
    <x v="1"/>
    <d v="1982-07-07T00:00:00"/>
    <x v="1"/>
    <x v="1"/>
    <n v="3"/>
    <x v="0"/>
    <s v="Regular"/>
    <x v="400"/>
    <s v="Regu Brc"/>
    <s v="Chujachen Government Senior Secondary School"/>
    <s v="Regu"/>
    <s v="1084/DC"/>
    <x v="4"/>
    <x v="2"/>
    <x v="2"/>
    <s v="Married"/>
  </r>
  <r>
    <x v="0"/>
    <s v="CHUJACHEN GOVERNMENT SENIOR SECONDARY SCHOOL"/>
    <x v="627"/>
    <x v="329"/>
    <x v="1"/>
    <d v="1964-02-16T00:00:00"/>
    <x v="1"/>
    <x v="2"/>
    <n v="3"/>
    <x v="0"/>
    <s v="Regular"/>
    <x v="391"/>
    <s v="Regu Brc"/>
    <s v="Chujachen Government Senior Secondary School"/>
    <s v="Regu"/>
    <s v="4056/DCE"/>
    <x v="8"/>
    <x v="2"/>
    <x v="0"/>
    <s v="Married"/>
  </r>
  <r>
    <x v="0"/>
    <s v="CHUJACHEN GOVERNMENT SENIOR SECONDARY SCHOOL"/>
    <x v="628"/>
    <x v="610"/>
    <x v="1"/>
    <d v="1963-09-17T00:00:00"/>
    <x v="0"/>
    <x v="0"/>
    <n v="83"/>
    <x v="0"/>
    <s v="Regular"/>
    <x v="401"/>
    <s v="Regu Brc"/>
    <s v="Chujachen Government Senior Secondary School"/>
    <s v="Regu"/>
    <s v="49/XI"/>
    <x v="8"/>
    <x v="2"/>
    <x v="0"/>
    <s v="Married"/>
  </r>
  <r>
    <x v="0"/>
    <s v="CHUJACHEN GOVERNMENT SENIOR SECONDARY SCHOOL"/>
    <x v="629"/>
    <x v="611"/>
    <x v="1"/>
    <d v="1966-02-01T00:00:00"/>
    <x v="0"/>
    <x v="0"/>
    <n v="83"/>
    <x v="0"/>
    <s v="Regular"/>
    <x v="2"/>
    <s v="Regu Brc"/>
    <s v="Chujachen Government Senior Secondary School"/>
    <s v="Regu"/>
    <s v="Dce/1288"/>
    <x v="4"/>
    <x v="2"/>
    <x v="0"/>
    <s v="Married"/>
  </r>
  <r>
    <x v="0"/>
    <s v="CHUJACHEN GOVERNMENT SENIOR SECONDARY SCHOOL"/>
    <x v="630"/>
    <x v="612"/>
    <x v="0"/>
    <d v="1988-05-07T00:00:00"/>
    <x v="51"/>
    <x v="5"/>
    <n v="22"/>
    <x v="0"/>
    <s v="ADHOC"/>
    <x v="397"/>
    <s v="Regu Brc"/>
    <s v="Chujachen Government Senior Secondary School"/>
    <s v="Regu"/>
    <s v="NA"/>
    <x v="8"/>
    <x v="2"/>
    <x v="0"/>
    <s v="Ummarried"/>
  </r>
  <r>
    <x v="0"/>
    <s v="CHUJACHEN GOVERNMENT SENIOR SECONDARY SCHOOL"/>
    <x v="631"/>
    <x v="613"/>
    <x v="0"/>
    <d v="1981-07-25T00:00:00"/>
    <x v="1"/>
    <x v="2"/>
    <n v="3"/>
    <x v="0"/>
    <s v="Regular"/>
    <x v="64"/>
    <s v="Regu Brc"/>
    <s v="Chujachen Government Senior Secondary School"/>
    <s v="Regu"/>
    <s v="235/VOL.NO.VI"/>
    <x v="0"/>
    <x v="0"/>
    <x v="0"/>
    <s v="Married"/>
  </r>
  <r>
    <x v="0"/>
    <s v="CHUJACHEN GOVERNMENT SENIOR SECONDARY SCHOOL"/>
    <x v="632"/>
    <x v="614"/>
    <x v="1"/>
    <d v="1970-12-22T00:00:00"/>
    <x v="0"/>
    <x v="0"/>
    <n v="83"/>
    <x v="0"/>
    <s v="Regular"/>
    <x v="353"/>
    <s v="Regu Brc"/>
    <s v="Chujachen Government Senior Secondary School"/>
    <s v="Regu"/>
    <s v="572/VI"/>
    <x v="8"/>
    <x v="2"/>
    <x v="0"/>
    <s v="Married"/>
  </r>
  <r>
    <x v="0"/>
    <s v="CHUJACHEN GOVERNMENT SENIOR SECONDARY SCHOOL"/>
    <x v="633"/>
    <x v="615"/>
    <x v="1"/>
    <d v="1973-09-22T00:00:00"/>
    <x v="1"/>
    <x v="2"/>
    <n v="3"/>
    <x v="0"/>
    <s v="Regular"/>
    <x v="81"/>
    <s v="Regu Brc"/>
    <s v="Chujachen Government Senior Secondary School"/>
    <s v="Regu"/>
    <s v="70/VI"/>
    <x v="6"/>
    <x v="2"/>
    <x v="0"/>
    <s v="Married"/>
  </r>
  <r>
    <x v="0"/>
    <s v="CHUJACHEN GOVERNMENT SENIOR SECONDARY SCHOOL"/>
    <x v="634"/>
    <x v="616"/>
    <x v="0"/>
    <d v="1985-12-19T00:00:00"/>
    <x v="1"/>
    <x v="2"/>
    <n v="3"/>
    <x v="0"/>
    <s v="ADHOC"/>
    <x v="402"/>
    <s v="Regu Brc"/>
    <s v="Chujachen Government Senior Secondary School"/>
    <s v="Regu"/>
    <s v="NA"/>
    <x v="0"/>
    <x v="0"/>
    <x v="0"/>
    <s v="Ummarried"/>
  </r>
  <r>
    <x v="0"/>
    <s v="CHUJACHEN GOVERNMENT SENIOR SECONDARY SCHOOL"/>
    <x v="635"/>
    <x v="617"/>
    <x v="0"/>
    <d v="1985-09-10T00:00:00"/>
    <x v="39"/>
    <x v="16"/>
    <n v="4"/>
    <x v="0"/>
    <s v="ADHOC"/>
    <x v="403"/>
    <s v="Regu Brc"/>
    <s v="Chujachen Government Senior Secondary School"/>
    <s v="Regu"/>
    <s v="1484/DC/W"/>
    <x v="0"/>
    <x v="0"/>
    <x v="0"/>
    <s v="Ummarried"/>
  </r>
  <r>
    <x v="0"/>
    <s v="CHUJACHEN GOVERNMENT SENIOR SECONDARY SCHOOL"/>
    <x v="636"/>
    <x v="618"/>
    <x v="1"/>
    <d v="1972-01-01T00:00:00"/>
    <x v="33"/>
    <x v="5"/>
    <n v="70"/>
    <x v="1"/>
    <s v="Regular"/>
    <x v="147"/>
    <s v="Regu Brc"/>
    <s v="Chujachen Government Senior Secondary School"/>
    <s v="Regu"/>
    <s v="07 DCT"/>
    <x v="11"/>
    <x v="1"/>
    <x v="1"/>
    <s v="Married"/>
  </r>
  <r>
    <x v="0"/>
    <s v="CHUJACHEN GOVERNMENT SENIOR SECONDARY SCHOOL"/>
    <x v="637"/>
    <x v="619"/>
    <x v="0"/>
    <d v="1966-09-23T00:00:00"/>
    <x v="0"/>
    <x v="0"/>
    <n v="83"/>
    <x v="0"/>
    <s v="Regular"/>
    <x v="366"/>
    <s v="Regu Brc"/>
    <s v="Chujachen Government Senior Secondary School"/>
    <s v="Regu"/>
    <s v="933/IV"/>
    <x v="1"/>
    <x v="1"/>
    <x v="1"/>
    <s v="Married"/>
  </r>
  <r>
    <x v="0"/>
    <s v="CHUJACHEN GOVERNMENT SENIOR SECONDARY SCHOOL"/>
    <x v="638"/>
    <x v="620"/>
    <x v="0"/>
    <d v="1983-10-14T00:00:00"/>
    <x v="1"/>
    <x v="2"/>
    <n v="3"/>
    <x v="0"/>
    <s v="ADHOC"/>
    <x v="404"/>
    <s v="Regu Brc"/>
    <s v="Chujachen Government Senior Secondary School"/>
    <s v="Regu"/>
    <s v="NA"/>
    <x v="4"/>
    <x v="2"/>
    <x v="0"/>
    <s v="Ummarried"/>
  </r>
  <r>
    <x v="0"/>
    <s v="CHUJACHEN GOVERNMENT SENIOR SECONDARY SCHOOL"/>
    <x v="639"/>
    <x v="621"/>
    <x v="1"/>
    <d v="1971-10-10T00:00:00"/>
    <x v="39"/>
    <x v="16"/>
    <n v="4"/>
    <x v="0"/>
    <s v="Regular"/>
    <x v="208"/>
    <s v="Regu Brc"/>
    <s v="Chujachen Government Senior Secondary School"/>
    <s v="Regu"/>
    <s v="385/DCE"/>
    <x v="10"/>
    <x v="4"/>
    <x v="0"/>
    <s v="Married"/>
  </r>
  <r>
    <x v="0"/>
    <s v="CHUJACHEN GOVERNMENT SENIOR SECONDARY SCHOOL"/>
    <x v="640"/>
    <x v="622"/>
    <x v="1"/>
    <d v="1951-09-15T00:00:00"/>
    <x v="0"/>
    <x v="0"/>
    <n v="83"/>
    <x v="0"/>
    <s v="Regular"/>
    <x v="405"/>
    <s v="Regu Brc"/>
    <s v="Chujachen Government Senior Secondary School"/>
    <s v="Regu"/>
    <s v="NA"/>
    <x v="10"/>
    <x v="4"/>
    <x v="0"/>
    <s v="Married"/>
  </r>
  <r>
    <x v="0"/>
    <s v="CHUJACHEN GOVERNMENT SENIOR SECONDARY SCHOOL"/>
    <x v="641"/>
    <x v="341"/>
    <x v="1"/>
    <d v="1982-01-14T00:00:00"/>
    <x v="21"/>
    <x v="8"/>
    <n v="27"/>
    <x v="1"/>
    <s v="Regular"/>
    <x v="299"/>
    <s v="Regu Brc"/>
    <s v="Chujachen Government Senior Secondary School"/>
    <s v="Regu"/>
    <n v="146"/>
    <x v="1"/>
    <x v="1"/>
    <x v="1"/>
    <s v="Ummarried"/>
  </r>
  <r>
    <x v="0"/>
    <s v="CHUJACHEN GOVERNMENT SENIOR SECONDARY SCHOOL"/>
    <x v="642"/>
    <x v="623"/>
    <x v="0"/>
    <d v="1980-11-16T00:00:00"/>
    <x v="39"/>
    <x v="30"/>
    <n v="4"/>
    <x v="0"/>
    <s v="ADHOC"/>
    <x v="38"/>
    <s v="Regu Brc"/>
    <s v="Chujachen Government Senior Secondary School"/>
    <s v="Regu"/>
    <s v="NA"/>
    <x v="1"/>
    <x v="1"/>
    <x v="1"/>
    <s v="Married"/>
  </r>
  <r>
    <x v="0"/>
    <s v="CHUJACHEN GOVERNMENT SENIOR SECONDARY SCHOOL"/>
    <x v="643"/>
    <x v="624"/>
    <x v="1"/>
    <d v="1982-02-03T00:00:00"/>
    <x v="33"/>
    <x v="5"/>
    <n v="70"/>
    <x v="1"/>
    <s v="Regular"/>
    <x v="396"/>
    <s v="Regu Brc"/>
    <s v="Chujachen Government Senior Secondary School"/>
    <s v="Regu"/>
    <s v="59 VOLUM NO, XIX"/>
    <x v="9"/>
    <x v="1"/>
    <x v="1"/>
    <s v="Married"/>
  </r>
  <r>
    <x v="0"/>
    <s v="CHUJACHEN GOVERNMENT SENIOR SECONDARY SCHOOL"/>
    <x v="644"/>
    <x v="625"/>
    <x v="0"/>
    <d v="1964-12-10T00:00:00"/>
    <x v="0"/>
    <x v="0"/>
    <n v="83"/>
    <x v="0"/>
    <s v="Regular"/>
    <x v="213"/>
    <s v="Regu Brc"/>
    <s v="Chujachen Government Senior Secondary School"/>
    <s v="Regu"/>
    <n v="18"/>
    <x v="9"/>
    <x v="1"/>
    <x v="0"/>
    <s v="Married"/>
  </r>
  <r>
    <x v="0"/>
    <s v="CHUJACHEN GOVERNMENT SENIOR SECONDARY SCHOOL"/>
    <x v="645"/>
    <x v="626"/>
    <x v="1"/>
    <d v="1977-07-20T00:00:00"/>
    <x v="39"/>
    <x v="31"/>
    <n v="4"/>
    <x v="0"/>
    <s v="Co-terminus"/>
    <x v="186"/>
    <s v="Regu Brc"/>
    <s v="Chujachen Government Senior Secondary School"/>
    <s v="Regu"/>
    <s v="152/DCE"/>
    <x v="8"/>
    <x v="2"/>
    <x v="0"/>
    <s v="Married"/>
  </r>
  <r>
    <x v="0"/>
    <s v="CHUJACHEN GOVERNMENT SENIOR SECONDARY SCHOOL"/>
    <x v="646"/>
    <x v="627"/>
    <x v="1"/>
    <d v="1979-03-14T00:00:00"/>
    <x v="39"/>
    <x v="24"/>
    <n v="4"/>
    <x v="0"/>
    <s v="Regular"/>
    <x v="231"/>
    <s v="Regu Brc"/>
    <s v="Chujachen Government Senior Secondary School"/>
    <s v="Regu"/>
    <s v="1364/DOE"/>
    <x v="4"/>
    <x v="2"/>
    <x v="0"/>
    <s v="Ummarried"/>
  </r>
  <r>
    <x v="0"/>
    <s v="CHUJACHEN GOVERNMENT SENIOR SECONDARY SCHOOL"/>
    <x v="647"/>
    <x v="628"/>
    <x v="1"/>
    <d v="1981-11-17T00:00:00"/>
    <x v="39"/>
    <x v="16"/>
    <n v="4"/>
    <x v="0"/>
    <s v="ADHOC"/>
    <x v="406"/>
    <s v="Regu Brc"/>
    <s v="Chujachen Government Senior Secondary School"/>
    <s v="Regu"/>
    <n v="252"/>
    <x v="6"/>
    <x v="2"/>
    <x v="0"/>
    <s v="Ummarried"/>
  </r>
  <r>
    <x v="0"/>
    <s v="CHUJACHEN GOVERNMENT SENIOR SECONDARY SCHOOL"/>
    <x v="648"/>
    <x v="629"/>
    <x v="1"/>
    <d v="1962-01-30T00:00:00"/>
    <x v="39"/>
    <x v="3"/>
    <n v="4"/>
    <x v="0"/>
    <s v="Regular"/>
    <x v="103"/>
    <s v="Regu Brc"/>
    <s v="Chujachen Government Senior Secondary School"/>
    <s v="Regu"/>
    <s v="NA"/>
    <x v="10"/>
    <x v="4"/>
    <x v="0"/>
    <s v="Married"/>
  </r>
  <r>
    <x v="0"/>
    <s v="CHUJACHEN GOVERNMENT SENIOR SECONDARY SCHOOL"/>
    <x v="649"/>
    <x v="345"/>
    <x v="0"/>
    <d v="1985-05-18T00:00:00"/>
    <x v="4"/>
    <x v="22"/>
    <n v="100"/>
    <x v="0"/>
    <s v="Regular"/>
    <x v="407"/>
    <s v="Regu Brc"/>
    <s v="Chujachen Government Senior Secondary School"/>
    <s v="Regu"/>
    <n v="135"/>
    <x v="9"/>
    <x v="1"/>
    <x v="1"/>
    <s v="Ummarried"/>
  </r>
  <r>
    <x v="0"/>
    <s v="CHUJACHEN GOVERNMENT SENIOR SECONDARY SCHOOL"/>
    <x v="650"/>
    <x v="630"/>
    <x v="0"/>
    <d v="1959-05-30T00:00:00"/>
    <x v="30"/>
    <x v="10"/>
    <n v="50"/>
    <x v="1"/>
    <s v="Regular"/>
    <x v="408"/>
    <s v="Regu Brc"/>
    <s v="Chujachen Government Senior Secondary School"/>
    <s v="Regu"/>
    <s v="472 VOLUM NO, VI"/>
    <x v="4"/>
    <x v="2"/>
    <x v="0"/>
    <s v="Married"/>
  </r>
  <r>
    <x v="0"/>
    <s v="CHUJACHEN GOVERNMENT SENIOR SECONDARY SCHOOL"/>
    <x v="651"/>
    <x v="631"/>
    <x v="0"/>
    <d v="1985-01-12T00:00:00"/>
    <x v="39"/>
    <x v="23"/>
    <n v="4"/>
    <x v="0"/>
    <s v="Regular"/>
    <x v="409"/>
    <s v="Regu Brc"/>
    <s v="Chujachen Government Senior Secondary School"/>
    <s v="Regu"/>
    <s v="322/I/DCE"/>
    <x v="8"/>
    <x v="2"/>
    <x v="0"/>
    <s v="Ummarried"/>
  </r>
  <r>
    <x v="0"/>
    <s v="CHUJACHEN GOVERNMENT SENIOR SECONDARY SCHOOL"/>
    <x v="652"/>
    <x v="632"/>
    <x v="0"/>
    <d v="1979-02-25T00:00:00"/>
    <x v="0"/>
    <x v="0"/>
    <n v="83"/>
    <x v="0"/>
    <s v="Regular"/>
    <x v="302"/>
    <s v="Regu Brc"/>
    <s v="Chujachen Government Senior Secondary School"/>
    <s v="Regu"/>
    <s v="1691/DCW"/>
    <x v="2"/>
    <x v="0"/>
    <x v="0"/>
    <s v="Married"/>
  </r>
  <r>
    <x v="0"/>
    <s v="CHUJACHEN GOVERNMENT SENIOR SECONDARY SCHOOL"/>
    <x v="653"/>
    <x v="633"/>
    <x v="0"/>
    <d v="1989-05-14T00:00:00"/>
    <x v="0"/>
    <x v="0"/>
    <n v="83"/>
    <x v="0"/>
    <s v="ADHOC"/>
    <x v="410"/>
    <s v="Regu Brc"/>
    <s v="Chujachen Government Senior Secondary School"/>
    <s v="Regu"/>
    <n v="3610"/>
    <x v="4"/>
    <x v="2"/>
    <x v="0"/>
    <s v="Married"/>
  </r>
  <r>
    <x v="0"/>
    <s v="CHUJACHEN GOVERNMENT SENIOR SECONDARY SCHOOL"/>
    <x v="654"/>
    <x v="634"/>
    <x v="1"/>
    <d v="1986-02-05T00:00:00"/>
    <x v="37"/>
    <x v="15"/>
    <n v="11"/>
    <x v="0"/>
    <s v="ADHOC"/>
    <x v="145"/>
    <s v="Regu Brc"/>
    <s v="Chujachen Government Senior Secondary School"/>
    <s v="Regu"/>
    <n v="3456"/>
    <x v="8"/>
    <x v="2"/>
    <x v="0"/>
    <s v="Ummarried"/>
  </r>
  <r>
    <x v="0"/>
    <s v="CHUJACHEN GOVERNMENT SENIOR SECONDARY SCHOOL"/>
    <x v="655"/>
    <x v="635"/>
    <x v="0"/>
    <d v="1978-10-10T00:00:00"/>
    <x v="0"/>
    <x v="0"/>
    <n v="83"/>
    <x v="0"/>
    <s v="Regular"/>
    <x v="304"/>
    <s v="Regu Brc"/>
    <s v="Chujachen Government Senior Secondary School"/>
    <s v="Regu"/>
    <s v="5092/DCE/VI"/>
    <x v="14"/>
    <x v="0"/>
    <x v="0"/>
    <s v="Married"/>
  </r>
  <r>
    <x v="0"/>
    <s v="CHUJACHEN GOVERNMENT SENIOR SECONDARY SCHOOL"/>
    <x v="656"/>
    <x v="636"/>
    <x v="0"/>
    <d v="1982-05-05T00:00:00"/>
    <x v="1"/>
    <x v="3"/>
    <n v="3"/>
    <x v="0"/>
    <s v="ADHOC"/>
    <x v="226"/>
    <s v="Regu Brc"/>
    <s v="Chujachen Government Senior Secondary School"/>
    <s v="Regu"/>
    <s v="NA"/>
    <x v="8"/>
    <x v="2"/>
    <x v="0"/>
    <s v="Ummarried"/>
  </r>
  <r>
    <x v="0"/>
    <s v="CHUJACHEN GOVERNMENT SENIOR SECONDARY SCHOOL"/>
    <x v="657"/>
    <x v="637"/>
    <x v="0"/>
    <d v="1963-06-12T00:00:00"/>
    <x v="29"/>
    <x v="5"/>
    <n v="101"/>
    <x v="1"/>
    <s v="Regular"/>
    <x v="323"/>
    <s v="Regu Brc"/>
    <s v="Chujachen Government Senior Secondary School"/>
    <s v="Regu"/>
    <s v="157/VI"/>
    <x v="0"/>
    <x v="0"/>
    <x v="2"/>
    <s v="Married"/>
  </r>
  <r>
    <x v="0"/>
    <s v="CHUJACHEN GOVERNMENT SENIOR SECONDARY SCHOOL"/>
    <x v="658"/>
    <x v="638"/>
    <x v="1"/>
    <d v="1965-01-01T00:00:00"/>
    <x v="46"/>
    <x v="5"/>
    <n v="71"/>
    <x v="1"/>
    <s v="Regular"/>
    <x v="8"/>
    <s v="Regu Brc"/>
    <s v="Chujachen Government Senior Secondary School"/>
    <s v="Regu"/>
    <s v="NA"/>
    <x v="8"/>
    <x v="2"/>
    <x v="0"/>
    <s v="Married"/>
  </r>
  <r>
    <x v="0"/>
    <s v="CHUJACHEN GOVERNMENT SENIOR SECONDARY SCHOOL"/>
    <x v="659"/>
    <x v="639"/>
    <x v="0"/>
    <d v="1979-03-07T00:00:00"/>
    <x v="21"/>
    <x v="8"/>
    <n v="27"/>
    <x v="1"/>
    <s v="Regular"/>
    <x v="411"/>
    <s v="Regu Brc"/>
    <s v="Chujachen Government Senior Secondary School"/>
    <s v="Regu"/>
    <n v="7"/>
    <x v="7"/>
    <x v="1"/>
    <x v="1"/>
    <s v="Married"/>
  </r>
  <r>
    <x v="0"/>
    <s v="CHUJACHEN GOVERNMENT SENIOR SECONDARY SCHOOL"/>
    <x v="660"/>
    <x v="640"/>
    <x v="1"/>
    <d v="1968-06-08T00:00:00"/>
    <x v="34"/>
    <x v="13"/>
    <n v="100"/>
    <x v="0"/>
    <s v="Regular"/>
    <x v="101"/>
    <s v="Regu Brc"/>
    <s v="Chujachen Government Senior Secondary School"/>
    <s v="Regu"/>
    <s v="24519/CE"/>
    <x v="1"/>
    <x v="1"/>
    <x v="1"/>
    <s v="Married"/>
  </r>
  <r>
    <x v="0"/>
    <s v="CHUJACHEN GOVERNMENT SENIOR SECONDARY SCHOOL"/>
    <x v="661"/>
    <x v="641"/>
    <x v="1"/>
    <d v="1961-01-11T00:00:00"/>
    <x v="38"/>
    <x v="6"/>
    <n v="100"/>
    <x v="1"/>
    <s v="Regular"/>
    <x v="412"/>
    <s v="Regu Brc"/>
    <s v="Chujachen Government Senior Secondary School"/>
    <s v="Regu"/>
    <s v="SL NO, 11 VOLUM NO,XXIII"/>
    <x v="1"/>
    <x v="1"/>
    <x v="1"/>
    <s v="Married"/>
  </r>
  <r>
    <x v="0"/>
    <s v="CHUJACHEN GOVERNMENT SENIOR SECONDARY SCHOOL"/>
    <x v="662"/>
    <x v="642"/>
    <x v="1"/>
    <d v="1971-02-04T00:00:00"/>
    <x v="39"/>
    <x v="19"/>
    <n v="4"/>
    <x v="0"/>
    <s v="Regular"/>
    <x v="413"/>
    <s v="Regu Brc"/>
    <s v="Chujachen Government Senior Secondary School"/>
    <s v="Regu"/>
    <s v="NA"/>
    <x v="8"/>
    <x v="2"/>
    <x v="0"/>
    <s v="Married"/>
  </r>
  <r>
    <x v="0"/>
    <s v="CHUJACHEN GOVERNMENT SENIOR SECONDARY SCHOOL"/>
    <x v="663"/>
    <x v="643"/>
    <x v="0"/>
    <d v="1963-08-05T00:00:00"/>
    <x v="4"/>
    <x v="13"/>
    <n v="100"/>
    <x v="0"/>
    <s v="Regular"/>
    <x v="187"/>
    <s v="Regu Brc"/>
    <s v="Chujachen Government Senior Secondary School"/>
    <s v="Regu"/>
    <s v="269/VI"/>
    <x v="1"/>
    <x v="1"/>
    <x v="1"/>
    <s v="Married"/>
  </r>
  <r>
    <x v="0"/>
    <s v="CHUJACHEN GOVERNMENT SENIOR SECONDARY SCHOOL"/>
    <x v="664"/>
    <x v="644"/>
    <x v="0"/>
    <d v="1969-05-26T00:00:00"/>
    <x v="39"/>
    <x v="21"/>
    <n v="4"/>
    <x v="0"/>
    <s v="Regular"/>
    <x v="322"/>
    <s v="Regu Brc"/>
    <s v="Chujachen Government Senior Secondary School"/>
    <s v="Regu"/>
    <s v="63/VI"/>
    <x v="11"/>
    <x v="1"/>
    <x v="1"/>
    <s v="Married"/>
  </r>
  <r>
    <x v="0"/>
    <s v="CHUJACHEN GOVERNMENT SENIOR SECONDARY SCHOOL"/>
    <x v="665"/>
    <x v="366"/>
    <x v="0"/>
    <d v="1984-05-04T00:00:00"/>
    <x v="39"/>
    <x v="16"/>
    <n v="4"/>
    <x v="0"/>
    <s v="ADHOC"/>
    <x v="414"/>
    <s v="Regu Brc"/>
    <s v="Chujachen Government Senior Secondary School"/>
    <s v="Regu"/>
    <s v="1692/DCS"/>
    <x v="1"/>
    <x v="1"/>
    <x v="1"/>
    <s v="Ummarried"/>
  </r>
  <r>
    <x v="0"/>
    <s v="CHUJACHEN GOVERNMENT SENIOR SECONDARY SCHOOL"/>
    <x v="666"/>
    <x v="645"/>
    <x v="1"/>
    <d v="1958-06-28T00:00:00"/>
    <x v="0"/>
    <x v="0"/>
    <n v="83"/>
    <x v="0"/>
    <s v="Regular"/>
    <x v="120"/>
    <s v="Regu Brc"/>
    <s v="Chujachen Government Senior Secondary School"/>
    <s v="Regu"/>
    <s v="785/VI"/>
    <x v="8"/>
    <x v="2"/>
    <x v="0"/>
    <s v="Married"/>
  </r>
  <r>
    <x v="0"/>
    <s v="CHUJACHEN GOVERNMENT SENIOR SECONDARY SCHOOL"/>
    <x v="667"/>
    <x v="646"/>
    <x v="0"/>
    <d v="1966-01-18T00:00:00"/>
    <x v="39"/>
    <x v="27"/>
    <n v="4"/>
    <x v="0"/>
    <s v="Regular"/>
    <x v="245"/>
    <s v="Regu Brc"/>
    <s v="Chujachen Government Senior Secondary School"/>
    <s v="Regu"/>
    <s v="NA"/>
    <x v="10"/>
    <x v="4"/>
    <x v="0"/>
    <s v="Married"/>
  </r>
  <r>
    <x v="0"/>
    <s v="CHUJACHEN LUNGCHOK GOVERNMENT PRIMARY SCHOOL"/>
    <x v="668"/>
    <x v="647"/>
    <x v="0"/>
    <d v="1975-04-23T00:00:00"/>
    <x v="0"/>
    <x v="0"/>
    <n v="83"/>
    <x v="0"/>
    <s v="Regular"/>
    <x v="227"/>
    <s v="Regu Brc"/>
    <s v="Chujachen Government Senior Secondary School"/>
    <s v="Regu"/>
    <s v="1391/DCE"/>
    <x v="8"/>
    <x v="2"/>
    <x v="0"/>
    <s v="Married"/>
  </r>
  <r>
    <x v="0"/>
    <s v="CHUJACHEN LUNGCHOK GOVERNMENT PRIMARY SCHOOL"/>
    <x v="669"/>
    <x v="648"/>
    <x v="1"/>
    <d v="1961-08-18T00:00:00"/>
    <x v="0"/>
    <x v="0"/>
    <n v="83"/>
    <x v="0"/>
    <s v="Regular"/>
    <x v="176"/>
    <s v="Regu Brc"/>
    <s v="Chujachen Government Senior Secondary School"/>
    <s v="Regu"/>
    <s v="407/VI"/>
    <x v="8"/>
    <x v="2"/>
    <x v="0"/>
    <s v="Married"/>
  </r>
  <r>
    <x v="0"/>
    <s v="CHUJACHEN LUNGCHOK GOVERNMENT PRIMARY SCHOOL"/>
    <x v="670"/>
    <x v="649"/>
    <x v="1"/>
    <d v="1964-12-16T00:00:00"/>
    <x v="0"/>
    <x v="0"/>
    <n v="83"/>
    <x v="0"/>
    <s v="Regular"/>
    <x v="213"/>
    <s v="Regu Brc"/>
    <s v="Chujachen Government Senior Secondary School"/>
    <s v="Regu"/>
    <n v="518"/>
    <x v="0"/>
    <x v="0"/>
    <x v="0"/>
    <s v="Married"/>
  </r>
  <r>
    <x v="0"/>
    <s v="CHUJACHEN LUNGCHOK GOVERNMENT PRIMARY SCHOOL"/>
    <x v="671"/>
    <x v="650"/>
    <x v="1"/>
    <d v="1961-08-20T00:00:00"/>
    <x v="2"/>
    <x v="14"/>
    <n v="200"/>
    <x v="0"/>
    <s v="Regular"/>
    <x v="293"/>
    <s v="Regu Brc"/>
    <s v="Chujachen Government Senior Secondary School"/>
    <s v="Regu"/>
    <n v="268"/>
    <x v="6"/>
    <x v="2"/>
    <x v="0"/>
    <s v="Married"/>
  </r>
  <r>
    <x v="0"/>
    <s v="CHUJACHEN LUNGCHOK GOVERNMENT PRIMARY SCHOOL"/>
    <x v="672"/>
    <x v="651"/>
    <x v="1"/>
    <d v="1979-08-11T00:00:00"/>
    <x v="0"/>
    <x v="0"/>
    <n v="83"/>
    <x v="0"/>
    <s v="ADHOC"/>
    <x v="415"/>
    <s v="Regu Brc"/>
    <s v="Chujachen Government Senior Secondary School"/>
    <s v="Regu"/>
    <s v="NA"/>
    <x v="8"/>
    <x v="2"/>
    <x v="0"/>
    <s v="Ummarried"/>
  </r>
  <r>
    <x v="0"/>
    <s v="CHUNBHATTI GOVERNMENT PRIMARY SCHOOL"/>
    <x v="673"/>
    <x v="652"/>
    <x v="1"/>
    <d v="1971-08-06T00:00:00"/>
    <x v="2"/>
    <x v="14"/>
    <n v="200"/>
    <x v="0"/>
    <s v="Regular"/>
    <x v="416"/>
    <s v="Regu Brc"/>
    <s v="Rongli Government Junior High School"/>
    <s v="Regu"/>
    <s v="26478/DCE"/>
    <x v="17"/>
    <x v="2"/>
    <x v="0"/>
    <s v="Married"/>
  </r>
  <r>
    <x v="0"/>
    <s v="CHUNBHATTI GOVERNMENT PRIMARY SCHOOL"/>
    <x v="674"/>
    <x v="653"/>
    <x v="0"/>
    <d v="1984-06-21T00:00:00"/>
    <x v="0"/>
    <x v="0"/>
    <n v="83"/>
    <x v="0"/>
    <s v="ADHOC"/>
    <x v="417"/>
    <s v="Regu Brc"/>
    <s v="Rongli Government Junior High School"/>
    <s v="Regu"/>
    <s v="NA"/>
    <x v="1"/>
    <x v="1"/>
    <x v="1"/>
    <s v="Ummarried"/>
  </r>
  <r>
    <x v="0"/>
    <s v="CHUNBHATTI GOVERNMENT PRIMARY SCHOOL"/>
    <x v="675"/>
    <x v="654"/>
    <x v="1"/>
    <d v="1958-09-10T00:00:00"/>
    <x v="0"/>
    <x v="0"/>
    <n v="83"/>
    <x v="0"/>
    <s v="Regular"/>
    <x v="418"/>
    <s v="Regu Brc"/>
    <s v="Rongli Government Junior High School"/>
    <s v="Regu"/>
    <s v="2666/DCE"/>
    <x v="8"/>
    <x v="2"/>
    <x v="0"/>
    <s v="Married"/>
  </r>
  <r>
    <x v="0"/>
    <s v="CHUNBHATTI GOVERNMENT PRIMARY SCHOOL"/>
    <x v="676"/>
    <x v="655"/>
    <x v="0"/>
    <d v="1967-07-01T00:00:00"/>
    <x v="29"/>
    <x v="5"/>
    <n v="101"/>
    <x v="1"/>
    <s v="Regular"/>
    <x v="83"/>
    <s v="Regu Brc"/>
    <s v="Rongli Government Junior High School"/>
    <s v="Regu"/>
    <s v="2951/DC/E"/>
    <x v="10"/>
    <x v="4"/>
    <x v="0"/>
    <s v="Married"/>
  </r>
  <r>
    <x v="0"/>
    <s v="CHUNBHATTI GOVERNMENT PRIMARY SCHOOL"/>
    <x v="677"/>
    <x v="656"/>
    <x v="0"/>
    <d v="1981-12-05T00:00:00"/>
    <x v="0"/>
    <x v="0"/>
    <n v="83"/>
    <x v="0"/>
    <s v="Regular"/>
    <x v="419"/>
    <s v="Regu Brc"/>
    <s v="Rongli Government Junior High School"/>
    <s v="Regu"/>
    <s v="289/DCE"/>
    <x v="0"/>
    <x v="0"/>
    <x v="0"/>
    <s v="Married"/>
  </r>
  <r>
    <x v="0"/>
    <s v="CHUNBHATTI GOVERNMENT PRIMARY SCHOOL"/>
    <x v="678"/>
    <x v="657"/>
    <x v="0"/>
    <d v="1978-06-18T00:00:00"/>
    <x v="0"/>
    <x v="0"/>
    <n v="83"/>
    <x v="0"/>
    <s v="Regular"/>
    <x v="420"/>
    <s v="Regu Brc"/>
    <s v="Rongli Government Junior High School"/>
    <s v="Regu"/>
    <s v="457/DCE"/>
    <x v="1"/>
    <x v="1"/>
    <x v="1"/>
    <s v="Married"/>
  </r>
  <r>
    <x v="0"/>
    <s v="DALAPCHAND GOVERNMENT SECONDARY SCHOOL"/>
    <x v="679"/>
    <x v="658"/>
    <x v="1"/>
    <d v="1970-08-19T00:00:00"/>
    <x v="0"/>
    <x v="0"/>
    <n v="83"/>
    <x v="0"/>
    <s v="Regular"/>
    <x v="278"/>
    <s v="Regu Brc"/>
    <s v="Dalapchen Government Secondary School"/>
    <s v="Regu"/>
    <s v="793/dce"/>
    <x v="0"/>
    <x v="0"/>
    <x v="0"/>
    <s v="Married"/>
  </r>
  <r>
    <x v="0"/>
    <s v="DALAPCHAND GOVERNMENT SECONDARY SCHOOL"/>
    <x v="680"/>
    <x v="659"/>
    <x v="0"/>
    <d v="1985-01-01T00:00:00"/>
    <x v="1"/>
    <x v="2"/>
    <n v="3"/>
    <x v="0"/>
    <s v="ADHOC"/>
    <x v="421"/>
    <s v="Regu Brc"/>
    <s v="Dalapchen Government Secondary School"/>
    <s v="Regu"/>
    <s v="NA"/>
    <x v="6"/>
    <x v="2"/>
    <x v="0"/>
    <s v="Ummarried"/>
  </r>
  <r>
    <x v="0"/>
    <s v="DALAPCHAND GOVERNMENT SECONDARY SCHOOL"/>
    <x v="681"/>
    <x v="660"/>
    <x v="0"/>
    <d v="1980-01-01T00:00:00"/>
    <x v="0"/>
    <x v="20"/>
    <n v="83"/>
    <x v="0"/>
    <s v="ADHOC"/>
    <x v="136"/>
    <s v="Regu Brc"/>
    <s v="Dalapchen Government Secondary School"/>
    <s v="Regu"/>
    <s v="NA"/>
    <x v="0"/>
    <x v="0"/>
    <x v="0"/>
    <s v="Ummarried"/>
  </r>
  <r>
    <x v="0"/>
    <s v="DALAPCHAND GOVERNMENT SECONDARY SCHOOL"/>
    <x v="682"/>
    <x v="661"/>
    <x v="0"/>
    <d v="1984-02-28T00:00:00"/>
    <x v="0"/>
    <x v="0"/>
    <n v="83"/>
    <x v="0"/>
    <s v="Regular"/>
    <x v="422"/>
    <s v="Regu Brc"/>
    <s v="Dalapchen Government Secondary School"/>
    <s v="Regu"/>
    <s v="541/XII"/>
    <x v="11"/>
    <x v="1"/>
    <x v="1"/>
    <s v="Ummarried"/>
  </r>
  <r>
    <x v="0"/>
    <s v="DALAPCHAND GOVERNMENT SECONDARY SCHOOL"/>
    <x v="683"/>
    <x v="662"/>
    <x v="0"/>
    <d v="1973-02-01T00:00:00"/>
    <x v="0"/>
    <x v="0"/>
    <n v="83"/>
    <x v="0"/>
    <s v="Regular"/>
    <x v="423"/>
    <s v="Regu Brc"/>
    <s v="Dalapchen Government Secondary School"/>
    <s v="Regu"/>
    <s v="655 VOL X1"/>
    <x v="1"/>
    <x v="1"/>
    <x v="1"/>
    <s v="Married"/>
  </r>
  <r>
    <x v="0"/>
    <s v="DALAPCHAND GOVERNMENT SECONDARY SCHOOL"/>
    <x v="684"/>
    <x v="663"/>
    <x v="1"/>
    <d v="1982-11-23T00:00:00"/>
    <x v="44"/>
    <x v="18"/>
    <n v="15"/>
    <x v="1"/>
    <s v="Regular"/>
    <x v="247"/>
    <s v="Regu Brc"/>
    <s v="Dalapchen Government Secondary School"/>
    <s v="Regu"/>
    <s v="Sl No 198, Vol No Vi"/>
    <x v="8"/>
    <x v="2"/>
    <x v="0"/>
    <s v="Ummarried"/>
  </r>
  <r>
    <x v="0"/>
    <s v="DALAPCHAND GOVERNMENT SECONDARY SCHOOL"/>
    <x v="685"/>
    <x v="664"/>
    <x v="1"/>
    <d v="1965-05-02T00:00:00"/>
    <x v="6"/>
    <x v="5"/>
    <n v="70"/>
    <x v="1"/>
    <s v="Regular"/>
    <x v="18"/>
    <s v="Regu Brc"/>
    <s v="Dalapchen Government Secondary School"/>
    <s v="Regu"/>
    <s v="SL NO - 216 VOL NO - VI"/>
    <x v="0"/>
    <x v="0"/>
    <x v="0"/>
    <s v="Married"/>
  </r>
  <r>
    <x v="0"/>
    <s v="DALAPCHAND GOVERNMENT SECONDARY SCHOOL"/>
    <x v="686"/>
    <x v="665"/>
    <x v="0"/>
    <d v="1965-09-06T00:00:00"/>
    <x v="0"/>
    <x v="0"/>
    <n v="83"/>
    <x v="0"/>
    <s v="Regular"/>
    <x v="424"/>
    <s v="Regu Brc"/>
    <s v="Dalapchen Government Secondary School"/>
    <s v="Regu"/>
    <s v="879/DCE"/>
    <x v="0"/>
    <x v="0"/>
    <x v="0"/>
    <s v="Married"/>
  </r>
  <r>
    <x v="0"/>
    <s v="DALAPCHAND GOVERNMENT SECONDARY SCHOOL"/>
    <x v="687"/>
    <x v="666"/>
    <x v="0"/>
    <d v="1981-09-16T00:00:00"/>
    <x v="1"/>
    <x v="2"/>
    <n v="3"/>
    <x v="0"/>
    <s v="ADHOC"/>
    <x v="425"/>
    <s v="Regu Brc"/>
    <s v="Dalapchen Government Secondary School"/>
    <s v="Regu"/>
    <s v="Na"/>
    <x v="2"/>
    <x v="0"/>
    <x v="0"/>
    <s v="Ummarried"/>
  </r>
  <r>
    <x v="0"/>
    <s v="DALAPCHAND GOVERNMENT SECONDARY SCHOOL"/>
    <x v="688"/>
    <x v="667"/>
    <x v="1"/>
    <d v="1982-07-13T00:00:00"/>
    <x v="42"/>
    <x v="7"/>
    <n v="35"/>
    <x v="1"/>
    <s v="Regular"/>
    <x v="426"/>
    <s v="Regu Brc"/>
    <s v="Dalapchen Government Secondary School"/>
    <s v="Regu"/>
    <s v="VOL NO. VI SL.NO - 343"/>
    <x v="9"/>
    <x v="1"/>
    <x v="1"/>
    <s v="Married"/>
  </r>
  <r>
    <x v="0"/>
    <s v="DALAPCHAND GOVERNMENT SECONDARY SCHOOL"/>
    <x v="689"/>
    <x v="668"/>
    <x v="0"/>
    <d v="1975-08-07T00:00:00"/>
    <x v="33"/>
    <x v="5"/>
    <n v="70"/>
    <x v="1"/>
    <s v="Regular"/>
    <x v="427"/>
    <s v="Regu Brc"/>
    <s v="Dalapchen Government Secondary School"/>
    <s v="Regu"/>
    <s v="SL NO - 349, VOL NO - VI"/>
    <x v="0"/>
    <x v="0"/>
    <x v="2"/>
    <s v="Married"/>
  </r>
  <r>
    <x v="0"/>
    <s v="DALAPCHAND GOVERNMENT SECONDARY SCHOOL"/>
    <x v="690"/>
    <x v="669"/>
    <x v="1"/>
    <d v="1981-02-21T00:00:00"/>
    <x v="1"/>
    <x v="1"/>
    <n v="3"/>
    <x v="0"/>
    <s v="Regular"/>
    <x v="428"/>
    <s v="Regu Brc"/>
    <s v="Dalapchen Government Secondary School"/>
    <s v="Regu"/>
    <s v="SL.NO. 54, VOL.NO. VI"/>
    <x v="1"/>
    <x v="1"/>
    <x v="1"/>
    <s v="Married"/>
  </r>
  <r>
    <x v="0"/>
    <s v="DALAPCHAND GOVERNMENT SECONDARY SCHOOL"/>
    <x v="691"/>
    <x v="670"/>
    <x v="1"/>
    <d v="1969-04-01T00:00:00"/>
    <x v="32"/>
    <x v="12"/>
    <n v="100"/>
    <x v="1"/>
    <s v="Regular"/>
    <x v="429"/>
    <s v="Regu Brc"/>
    <s v="Dalapchen Government Secondary School"/>
    <s v="Regu"/>
    <s v="Sl No 9136, Vol No Vi"/>
    <x v="1"/>
    <x v="1"/>
    <x v="1"/>
    <s v="Married"/>
  </r>
  <r>
    <x v="0"/>
    <s v="DALAPCHAND GOVERNMENT SECONDARY SCHOOL"/>
    <x v="692"/>
    <x v="671"/>
    <x v="1"/>
    <d v="1969-09-10T00:00:00"/>
    <x v="1"/>
    <x v="2"/>
    <n v="3"/>
    <x v="0"/>
    <s v="Regular"/>
    <x v="163"/>
    <s v="Regu Brc"/>
    <s v="Dalapchen Government Secondary School"/>
    <s v="Regu"/>
    <s v="Vol No Vi, Sl No 191"/>
    <x v="8"/>
    <x v="2"/>
    <x v="0"/>
    <s v="Married"/>
  </r>
  <r>
    <x v="0"/>
    <s v="DALAPCHAND GOVERNMENT SECONDARY SCHOOL"/>
    <x v="693"/>
    <x v="672"/>
    <x v="1"/>
    <d v="1959-01-03T00:00:00"/>
    <x v="1"/>
    <x v="1"/>
    <n v="3"/>
    <x v="0"/>
    <s v="Regular"/>
    <x v="430"/>
    <s v="Regu Brc"/>
    <s v="Dalapchen Government Secondary School"/>
    <s v="Regu"/>
    <s v="Na"/>
    <x v="10"/>
    <x v="4"/>
    <x v="0"/>
    <s v="Married"/>
  </r>
  <r>
    <x v="0"/>
    <s v="DALAPCHAND GOVERNMENT SECONDARY SCHOOL"/>
    <x v="694"/>
    <x v="673"/>
    <x v="1"/>
    <d v="1964-01-15T00:00:00"/>
    <x v="1"/>
    <x v="3"/>
    <n v="3"/>
    <x v="0"/>
    <s v="Regular"/>
    <x v="84"/>
    <s v="Regu Brc"/>
    <s v="Dalapchen Government Secondary School"/>
    <s v="Regu"/>
    <s v="NA"/>
    <x v="10"/>
    <x v="4"/>
    <x v="0"/>
    <s v="Married"/>
  </r>
  <r>
    <x v="0"/>
    <s v="DAMLAKHA GOVERNMENT JUNIOR HIGH SCHOOL"/>
    <x v="695"/>
    <x v="674"/>
    <x v="0"/>
    <d v="1966-12-25T00:00:00"/>
    <x v="29"/>
    <x v="5"/>
    <n v="101"/>
    <x v="1"/>
    <s v="Regular"/>
    <x v="258"/>
    <s v="Pakyong Brc"/>
    <s v="Dikling Government Senior Secondary School"/>
    <s v="Pakyong"/>
    <s v="Sl No 933 Vol No Iv"/>
    <x v="1"/>
    <x v="1"/>
    <x v="1"/>
    <s v="Married"/>
  </r>
  <r>
    <x v="0"/>
    <s v="DAMLAKHA GOVERNMENT JUNIOR HIGH SCHOOL"/>
    <x v="696"/>
    <x v="675"/>
    <x v="1"/>
    <d v="1982-08-04T00:00:00"/>
    <x v="1"/>
    <x v="2"/>
    <n v="3"/>
    <x v="0"/>
    <s v="ADHOC"/>
    <x v="69"/>
    <s v="Pakyong Brc"/>
    <s v="Dikling Government Senior Secondary School"/>
    <s v="Pakyong"/>
    <s v="NA"/>
    <x v="12"/>
    <x v="1"/>
    <x v="0"/>
    <s v="Ummarried"/>
  </r>
  <r>
    <x v="0"/>
    <s v="DAMLAKHA GOVERNMENT JUNIOR HIGH SCHOOL"/>
    <x v="697"/>
    <x v="158"/>
    <x v="0"/>
    <d v="1972-02-06T00:00:00"/>
    <x v="29"/>
    <x v="5"/>
    <n v="101"/>
    <x v="1"/>
    <s v="Regular"/>
    <x v="431"/>
    <s v="Pakyong Brc"/>
    <s v="Dikling Government Senior Secondary School"/>
    <s v="Pakyong"/>
    <s v="Sl No 15, Vol No Iv"/>
    <x v="1"/>
    <x v="1"/>
    <x v="1"/>
    <s v="Married"/>
  </r>
  <r>
    <x v="0"/>
    <s v="DAMLAKHA GOVERNMENT JUNIOR HIGH SCHOOL"/>
    <x v="698"/>
    <x v="676"/>
    <x v="0"/>
    <d v="1974-09-15T00:00:00"/>
    <x v="0"/>
    <x v="0"/>
    <n v="83"/>
    <x v="0"/>
    <s v="Regular"/>
    <x v="312"/>
    <s v="Pakyong Brc"/>
    <s v="Dikling Government Senior Secondary School"/>
    <s v="Pakyong"/>
    <s v="Sl.no.277 Vol.255"/>
    <x v="1"/>
    <x v="1"/>
    <x v="1"/>
    <s v="Married"/>
  </r>
  <r>
    <x v="0"/>
    <s v="DAMLAKHA GOVERNMENT JUNIOR HIGH SCHOOL"/>
    <x v="699"/>
    <x v="677"/>
    <x v="1"/>
    <d v="1967-02-07T00:00:00"/>
    <x v="0"/>
    <x v="0"/>
    <n v="83"/>
    <x v="0"/>
    <s v="Regular"/>
    <x v="33"/>
    <s v="Pakyong Brc"/>
    <s v="Dikling Government Senior Secondary School"/>
    <s v="Pakyong"/>
    <s v="265/vol.no Ix"/>
    <x v="0"/>
    <x v="0"/>
    <x v="0"/>
    <s v="Married"/>
  </r>
  <r>
    <x v="0"/>
    <s v="DAMLAKHA GOVERNMENT JUNIOR HIGH SCHOOL"/>
    <x v="700"/>
    <x v="678"/>
    <x v="1"/>
    <d v="1983-10-20T00:00:00"/>
    <x v="36"/>
    <x v="5"/>
    <n v="100"/>
    <x v="0"/>
    <s v="ADHOC"/>
    <x v="47"/>
    <s v="Pakyong Brc"/>
    <s v="Dikling Government Senior Secondary School"/>
    <s v="Pakyong"/>
    <s v="SL NO. 199 VOL NO 14"/>
    <x v="2"/>
    <x v="0"/>
    <x v="2"/>
    <s v="Married"/>
  </r>
  <r>
    <x v="0"/>
    <s v="DAMLAKHA GOVERNMENT JUNIOR HIGH SCHOOL"/>
    <x v="701"/>
    <x v="679"/>
    <x v="1"/>
    <d v="1971-06-22T00:00:00"/>
    <x v="0"/>
    <x v="0"/>
    <n v="83"/>
    <x v="0"/>
    <s v="Regular"/>
    <x v="65"/>
    <s v="Pakyong Brc"/>
    <s v="Dikling Government Senior Secondary School"/>
    <s v="Pakyong"/>
    <s v="Sl No.239/volno.iv"/>
    <x v="1"/>
    <x v="1"/>
    <x v="1"/>
    <s v="Married"/>
  </r>
  <r>
    <x v="0"/>
    <s v="DAMLAKHA GOVERNMENT JUNIOR HIGH SCHOOL"/>
    <x v="702"/>
    <x v="680"/>
    <x v="0"/>
    <d v="1963-10-09T00:00:00"/>
    <x v="0"/>
    <x v="0"/>
    <n v="83"/>
    <x v="0"/>
    <s v="Regular"/>
    <x v="310"/>
    <s v="Pakyong Brc"/>
    <s v="Dikling Government Senior Secondary School"/>
    <s v="Pakyong"/>
    <s v="Sl No 382 Vol No V"/>
    <x v="6"/>
    <x v="2"/>
    <x v="0"/>
    <s v="Ummarried"/>
  </r>
  <r>
    <x v="0"/>
    <s v="DAMLAKHA GOVERNMENT JUNIOR HIGH SCHOOL"/>
    <x v="703"/>
    <x v="681"/>
    <x v="1"/>
    <d v="1967-09-29T00:00:00"/>
    <x v="0"/>
    <x v="0"/>
    <n v="83"/>
    <x v="0"/>
    <s v="Regular"/>
    <x v="118"/>
    <s v="Pakyong Brc"/>
    <s v="Dikling Government Senior Secondary School"/>
    <s v="Pakyong"/>
    <s v="Sl.529/vol.iv"/>
    <x v="9"/>
    <x v="1"/>
    <x v="1"/>
    <s v="Married"/>
  </r>
  <r>
    <x v="0"/>
    <s v="DAMLAKHA GOVERNMENT JUNIOR HIGH SCHOOL"/>
    <x v="704"/>
    <x v="682"/>
    <x v="0"/>
    <d v="1982-01-28T00:00:00"/>
    <x v="31"/>
    <x v="6"/>
    <n v="100"/>
    <x v="1"/>
    <s v="ADHOC"/>
    <x v="338"/>
    <s v="Pakyong Brc"/>
    <s v="Dikling Government Senior Secondary School"/>
    <s v="Pakyong"/>
    <s v="385- VOL NO 13"/>
    <x v="2"/>
    <x v="0"/>
    <x v="1"/>
    <s v="Ummarried"/>
  </r>
  <r>
    <x v="0"/>
    <s v="DAMLAKHA GOVERNMENT JUNIOR HIGH SCHOOL"/>
    <x v="705"/>
    <x v="683"/>
    <x v="1"/>
    <d v="1978-10-01T00:00:00"/>
    <x v="1"/>
    <x v="3"/>
    <n v="3"/>
    <x v="0"/>
    <s v="ADHOC"/>
    <x v="31"/>
    <s v="Pakyong Brc"/>
    <s v="Dikling Government Senior Secondary School"/>
    <s v="Pakyong"/>
    <s v="25080/DCE"/>
    <x v="4"/>
    <x v="2"/>
    <x v="0"/>
    <s v="Married"/>
  </r>
  <r>
    <x v="0"/>
    <s v="DAMLAKHA GOVERNMENT JUNIOR HIGH SCHOOL"/>
    <x v="706"/>
    <x v="684"/>
    <x v="1"/>
    <d v="1964-01-21T00:00:00"/>
    <x v="0"/>
    <x v="0"/>
    <n v="83"/>
    <x v="0"/>
    <s v="Regular"/>
    <x v="84"/>
    <s v="Pakyong Brc"/>
    <s v="Dikling Government Senior Secondary School"/>
    <s v="Pakyong"/>
    <s v="Slno.533volno.v"/>
    <x v="17"/>
    <x v="2"/>
    <x v="0"/>
    <s v="Married"/>
  </r>
  <r>
    <x v="0"/>
    <s v="DARING LINGZEY GOVERNMENT PRIMARY SCHOOL"/>
    <x v="707"/>
    <x v="685"/>
    <x v="0"/>
    <d v="1970-10-26T00:00:00"/>
    <x v="29"/>
    <x v="5"/>
    <n v="101"/>
    <x v="1"/>
    <s v="Regular"/>
    <x v="355"/>
    <s v="Gangtok Brc"/>
    <s v="Assam Lingzey Government Senior Secondary School"/>
    <s v="Gangtok"/>
    <s v="NA"/>
    <x v="8"/>
    <x v="2"/>
    <x v="0"/>
    <s v="Married"/>
  </r>
  <r>
    <x v="0"/>
    <s v="DEOLING GOVERNMENT PRIMARY SCHOOL"/>
    <x v="708"/>
    <x v="686"/>
    <x v="1"/>
    <d v="1963-06-27T00:00:00"/>
    <x v="0"/>
    <x v="0"/>
    <n v="83"/>
    <x v="0"/>
    <s v="Regular"/>
    <x v="432"/>
    <s v="Regu Brc"/>
    <s v="Dalapchen Government Secondary School"/>
    <s v="Regu"/>
    <n v="1714"/>
    <x v="4"/>
    <x v="2"/>
    <x v="0"/>
    <s v="Married"/>
  </r>
  <r>
    <x v="0"/>
    <s v="DEOLING GOVERNMENT PRIMARY SCHOOL"/>
    <x v="709"/>
    <x v="687"/>
    <x v="1"/>
    <d v="1958-11-15T00:00:00"/>
    <x v="2"/>
    <x v="9"/>
    <n v="200"/>
    <x v="0"/>
    <s v="Regular"/>
    <x v="290"/>
    <s v="Regu Brc"/>
    <s v="Dalapchen Government Secondary School"/>
    <s v="Regu"/>
    <s v="SL.NO.218/VI"/>
    <x v="0"/>
    <x v="0"/>
    <x v="0"/>
    <s v="Married"/>
  </r>
  <r>
    <x v="0"/>
    <s v="DEORALI GIRLS GOVERNMENT SENIOR SECONDARY SCHOOL"/>
    <x v="710"/>
    <x v="688"/>
    <x v="0"/>
    <d v="1983-10-30T00:00:00"/>
    <x v="39"/>
    <x v="19"/>
    <n v="4"/>
    <x v="0"/>
    <s v="Regular"/>
    <x v="404"/>
    <s v="Gangtok Brc"/>
    <s v="Tadong Government Senior Secondary School"/>
    <s v="Gangtok"/>
    <s v="1588/DC/(W)"/>
    <x v="6"/>
    <x v="2"/>
    <x v="0"/>
    <s v="Married"/>
  </r>
  <r>
    <x v="0"/>
    <s v="DEORALI GIRLS GOVERNMENT SENIOR SECONDARY SCHOOL"/>
    <x v="711"/>
    <x v="689"/>
    <x v="0"/>
    <d v="1979-02-17T00:00:00"/>
    <x v="12"/>
    <x v="5"/>
    <n v="11"/>
    <x v="1"/>
    <s v="Regular"/>
    <x v="433"/>
    <s v="Gangtok Brc"/>
    <s v="Tadong Government Senior Secondary School"/>
    <s v="Gangtok"/>
    <s v="588/DCE"/>
    <x v="8"/>
    <x v="2"/>
    <x v="0"/>
    <s v="Married"/>
  </r>
  <r>
    <x v="0"/>
    <s v="DEORALI GIRLS GOVERNMENT SENIOR SECONDARY SCHOOL"/>
    <x v="712"/>
    <x v="690"/>
    <x v="0"/>
    <d v="1964-09-15T00:00:00"/>
    <x v="1"/>
    <x v="1"/>
    <n v="3"/>
    <x v="0"/>
    <s v="Regular"/>
    <x v="229"/>
    <s v="Gangtok Brc"/>
    <s v="Tadong Government Senior Secondary School"/>
    <s v="Gangtok"/>
    <s v="SL NO 690, VOL NO XIII"/>
    <x v="0"/>
    <x v="0"/>
    <x v="0"/>
    <s v="Married"/>
  </r>
  <r>
    <x v="0"/>
    <s v="DEORALI GIRLS GOVERNMENT SENIOR SECONDARY SCHOOL"/>
    <x v="713"/>
    <x v="691"/>
    <x v="0"/>
    <d v="1966-07-15T00:00:00"/>
    <x v="0"/>
    <x v="0"/>
    <n v="83"/>
    <x v="0"/>
    <s v="Regular"/>
    <x v="132"/>
    <s v="Gangtok Brc"/>
    <s v="Tadong Government Senior Secondary School"/>
    <s v="Gangtok"/>
    <s v="77, VOL NO XVI"/>
    <x v="4"/>
    <x v="2"/>
    <x v="0"/>
    <s v="Married"/>
  </r>
  <r>
    <x v="0"/>
    <s v="DEORALI GIRLS GOVERNMENT SENIOR SECONDARY SCHOOL"/>
    <x v="714"/>
    <x v="692"/>
    <x v="0"/>
    <d v="1975-04-06T00:00:00"/>
    <x v="1"/>
    <x v="1"/>
    <n v="3"/>
    <x v="0"/>
    <s v="Regular"/>
    <x v="227"/>
    <s v="Gangtok Brc"/>
    <s v="Tadong Government Senior Secondary School"/>
    <s v="Gangtok"/>
    <s v="1049/DCE"/>
    <x v="6"/>
    <x v="2"/>
    <x v="0"/>
    <s v="Married"/>
  </r>
  <r>
    <x v="0"/>
    <s v="DEORALI GIRLS GOVERNMENT SENIOR SECONDARY SCHOOL"/>
    <x v="715"/>
    <x v="478"/>
    <x v="0"/>
    <d v="1970-03-06T00:00:00"/>
    <x v="42"/>
    <x v="5"/>
    <n v="35"/>
    <x v="1"/>
    <s v="Regular"/>
    <x v="61"/>
    <s v="Gangtok Brc"/>
    <s v="Tadong Government Senior Secondary School"/>
    <s v="Gangtok"/>
    <s v="680/DCE"/>
    <x v="8"/>
    <x v="2"/>
    <x v="0"/>
    <s v="Married"/>
  </r>
  <r>
    <x v="0"/>
    <s v="DEORALI GIRLS GOVERNMENT SENIOR SECONDARY SCHOOL"/>
    <x v="716"/>
    <x v="693"/>
    <x v="1"/>
    <d v="1973-10-07T00:00:00"/>
    <x v="45"/>
    <x v="5"/>
    <n v="70"/>
    <x v="1"/>
    <s v="MR"/>
    <x v="208"/>
    <s v="Gangtok Brc"/>
    <s v="Tadong Government Senior Secondary School"/>
    <s v="Gangtok"/>
    <s v="NA"/>
    <x v="0"/>
    <x v="0"/>
    <x v="0"/>
    <s v="Married"/>
  </r>
  <r>
    <x v="0"/>
    <s v="DEORALI GIRLS GOVERNMENT SENIOR SECONDARY SCHOOL"/>
    <x v="717"/>
    <x v="694"/>
    <x v="0"/>
    <d v="1959-12-15T00:00:00"/>
    <x v="0"/>
    <x v="0"/>
    <n v="83"/>
    <x v="0"/>
    <s v="Regular"/>
    <x v="434"/>
    <s v="Gangtok Brc"/>
    <s v="Tadong Government Senior Secondary School"/>
    <s v="Gangtok"/>
    <n v="4469"/>
    <x v="13"/>
    <x v="3"/>
    <x v="0"/>
    <s v="Married"/>
  </r>
  <r>
    <x v="0"/>
    <s v="DEORALI GIRLS GOVERNMENT SENIOR SECONDARY SCHOOL"/>
    <x v="718"/>
    <x v="695"/>
    <x v="0"/>
    <d v="1980-01-23T00:00:00"/>
    <x v="39"/>
    <x v="24"/>
    <n v="4"/>
    <x v="0"/>
    <s v="Regular"/>
    <x v="435"/>
    <s v="Gangtok Brc"/>
    <s v="Tadong Government Senior Secondary School"/>
    <s v="Gangtok"/>
    <s v="Sl.no.360.vol.2"/>
    <x v="8"/>
    <x v="2"/>
    <x v="0"/>
    <s v="Ummarried"/>
  </r>
  <r>
    <x v="0"/>
    <s v="DEORALI GIRLS GOVERNMENT SENIOR SECONDARY SCHOOL"/>
    <x v="719"/>
    <x v="696"/>
    <x v="0"/>
    <d v="1970-07-19T00:00:00"/>
    <x v="0"/>
    <x v="0"/>
    <n v="83"/>
    <x v="0"/>
    <s v="Regular"/>
    <x v="436"/>
    <s v="Gangtok Brc"/>
    <s v="Tadong Government Senior Secondary School"/>
    <s v="Gangtok"/>
    <n v="548"/>
    <x v="12"/>
    <x v="1"/>
    <x v="0"/>
    <s v="Married"/>
  </r>
  <r>
    <x v="0"/>
    <s v="DEORALI GIRLS GOVERNMENT SENIOR SECONDARY SCHOOL"/>
    <x v="720"/>
    <x v="697"/>
    <x v="0"/>
    <d v="1981-06-08T00:00:00"/>
    <x v="1"/>
    <x v="1"/>
    <n v="3"/>
    <x v="0"/>
    <s v="Regular"/>
    <x v="437"/>
    <s v="Gangtok Brc"/>
    <s v="Tadong Government Senior Secondary School"/>
    <s v="Gangtok"/>
    <s v="867 VOL II"/>
    <x v="7"/>
    <x v="1"/>
    <x v="1"/>
    <s v="Married"/>
  </r>
  <r>
    <x v="0"/>
    <s v="DEORALI GIRLS GOVERNMENT SENIOR SECONDARY SCHOOL"/>
    <x v="721"/>
    <x v="698"/>
    <x v="0"/>
    <d v="1977-06-14T00:00:00"/>
    <x v="29"/>
    <x v="5"/>
    <n v="101"/>
    <x v="1"/>
    <s v="Regular"/>
    <x v="438"/>
    <s v="Gangtok Brc"/>
    <s v="Tadong Government Senior Secondary School"/>
    <s v="Gangtok"/>
    <n v="314"/>
    <x v="1"/>
    <x v="1"/>
    <x v="1"/>
    <s v="Married"/>
  </r>
  <r>
    <x v="0"/>
    <s v="DEORALI GIRLS GOVERNMENT SENIOR SECONDARY SCHOOL"/>
    <x v="722"/>
    <x v="699"/>
    <x v="0"/>
    <d v="1959-10-17T00:00:00"/>
    <x v="1"/>
    <x v="2"/>
    <n v="3"/>
    <x v="0"/>
    <s v="Regular"/>
    <x v="270"/>
    <s v="Gangtok Brc"/>
    <s v="Tadong Government Senior Secondary School"/>
    <s v="Gangtok"/>
    <s v="NA"/>
    <x v="3"/>
    <x v="0"/>
    <x v="0"/>
    <s v="Married"/>
  </r>
  <r>
    <x v="0"/>
    <s v="DEORALI GIRLS GOVERNMENT SENIOR SECONDARY SCHOOL"/>
    <x v="723"/>
    <x v="700"/>
    <x v="1"/>
    <d v="1970-02-04T00:00:00"/>
    <x v="1"/>
    <x v="3"/>
    <n v="3"/>
    <x v="0"/>
    <s v="Regular"/>
    <x v="201"/>
    <s v="Gangtok Brc"/>
    <s v="Tadong Government Senior Secondary School"/>
    <s v="Gangtok"/>
    <s v="NA"/>
    <x v="10"/>
    <x v="4"/>
    <x v="0"/>
    <s v="Married"/>
  </r>
  <r>
    <x v="0"/>
    <s v="DEORALI GIRLS GOVERNMENT SENIOR SECONDARY SCHOOL"/>
    <x v="724"/>
    <x v="701"/>
    <x v="0"/>
    <d v="1980-06-21T00:00:00"/>
    <x v="1"/>
    <x v="2"/>
    <n v="3"/>
    <x v="0"/>
    <s v="Regular"/>
    <x v="241"/>
    <s v="Gangtok Brc"/>
    <s v="Tadong Government Senior Secondary School"/>
    <s v="Gangtok"/>
    <s v="364/DCT"/>
    <x v="1"/>
    <x v="1"/>
    <x v="1"/>
    <s v="Married"/>
  </r>
  <r>
    <x v="0"/>
    <s v="DEORALI GIRLS GOVERNMENT SENIOR SECONDARY SCHOOL"/>
    <x v="725"/>
    <x v="702"/>
    <x v="0"/>
    <d v="1967-10-28T00:00:00"/>
    <x v="0"/>
    <x v="0"/>
    <n v="83"/>
    <x v="0"/>
    <s v="Regular"/>
    <x v="383"/>
    <s v="Gangtok Brc"/>
    <s v="Tadong Government Senior Secondary School"/>
    <s v="Gangtok"/>
    <s v="155/XIII"/>
    <x v="2"/>
    <x v="0"/>
    <x v="0"/>
    <s v="Married"/>
  </r>
  <r>
    <x v="0"/>
    <s v="DEORALI GIRLS GOVERNMENT SENIOR SECONDARY SCHOOL"/>
    <x v="726"/>
    <x v="703"/>
    <x v="1"/>
    <d v="1973-10-07T00:00:00"/>
    <x v="6"/>
    <x v="5"/>
    <n v="70"/>
    <x v="1"/>
    <s v="Regular"/>
    <x v="208"/>
    <s v="Gangtok Brc"/>
    <s v="Tadong Government Senior Secondary School"/>
    <s v="Gangtok"/>
    <s v="1/XVIII"/>
    <x v="6"/>
    <x v="2"/>
    <x v="0"/>
    <s v="Married"/>
  </r>
  <r>
    <x v="0"/>
    <s v="DEORALI GIRLS GOVERNMENT SENIOR SECONDARY SCHOOL"/>
    <x v="727"/>
    <x v="704"/>
    <x v="0"/>
    <d v="1983-03-16T00:00:00"/>
    <x v="1"/>
    <x v="2"/>
    <n v="3"/>
    <x v="0"/>
    <s v="ADHOC"/>
    <x v="35"/>
    <s v="Gangtok Brc"/>
    <s v="Tadong Government Senior Secondary School"/>
    <s v="Gangtok"/>
    <s v="2597/DCE"/>
    <x v="8"/>
    <x v="2"/>
    <x v="0"/>
    <s v="Ummarried"/>
  </r>
  <r>
    <x v="0"/>
    <s v="DEORALI GIRLS GOVERNMENT SENIOR SECONDARY SCHOOL"/>
    <x v="728"/>
    <x v="705"/>
    <x v="0"/>
    <d v="1964-01-25T00:00:00"/>
    <x v="1"/>
    <x v="2"/>
    <n v="3"/>
    <x v="0"/>
    <s v="Regular"/>
    <x v="84"/>
    <s v="Gangtok Brc"/>
    <s v="Tadong Government Senior Secondary School"/>
    <s v="Gangtok"/>
    <s v="1962/DCE"/>
    <x v="8"/>
    <x v="2"/>
    <x v="0"/>
    <s v="Married"/>
  </r>
  <r>
    <x v="0"/>
    <s v="DEORALI GIRLS GOVERNMENT SENIOR SECONDARY SCHOOL"/>
    <x v="729"/>
    <x v="706"/>
    <x v="0"/>
    <d v="1979-06-01T00:00:00"/>
    <x v="4"/>
    <x v="22"/>
    <n v="100"/>
    <x v="0"/>
    <s v="Regular"/>
    <x v="116"/>
    <s v="Gangtok Brc"/>
    <s v="Tadong Government Senior Secondary School"/>
    <s v="Gangtok"/>
    <s v="116/III"/>
    <x v="9"/>
    <x v="1"/>
    <x v="1"/>
    <s v="Married"/>
  </r>
  <r>
    <x v="0"/>
    <s v="DEORALI GIRLS GOVERNMENT SENIOR SECONDARY SCHOOL"/>
    <x v="730"/>
    <x v="707"/>
    <x v="0"/>
    <d v="1963-03-12T00:00:00"/>
    <x v="1"/>
    <x v="1"/>
    <n v="3"/>
    <x v="0"/>
    <s v="Regular"/>
    <x v="142"/>
    <s v="Gangtok Brc"/>
    <s v="Tadong Government Senior Secondary School"/>
    <s v="Gangtok"/>
    <s v="1555/DCE"/>
    <x v="8"/>
    <x v="2"/>
    <x v="0"/>
    <s v="Married"/>
  </r>
  <r>
    <x v="0"/>
    <s v="DEORALI GIRLS GOVERNMENT SENIOR SECONDARY SCHOOL"/>
    <x v="731"/>
    <x v="707"/>
    <x v="0"/>
    <d v="1966-02-11T00:00:00"/>
    <x v="1"/>
    <x v="2"/>
    <n v="3"/>
    <x v="0"/>
    <s v="Regular"/>
    <x v="439"/>
    <s v="Gangtok Brc"/>
    <s v="Tadong Government Senior Secondary School"/>
    <s v="Gangtok"/>
    <s v="SL NO 373, VOL NO III"/>
    <x v="8"/>
    <x v="2"/>
    <x v="0"/>
    <s v="Married"/>
  </r>
  <r>
    <x v="0"/>
    <s v="DEORALI GIRLS GOVERNMENT SENIOR SECONDARY SCHOOL"/>
    <x v="732"/>
    <x v="708"/>
    <x v="0"/>
    <d v="1968-07-08T00:00:00"/>
    <x v="0"/>
    <x v="0"/>
    <n v="83"/>
    <x v="0"/>
    <s v="Regular"/>
    <x v="82"/>
    <s v="Gangtok Brc"/>
    <s v="Tadong Government Senior Secondary School"/>
    <s v="Gangtok"/>
    <n v="357"/>
    <x v="8"/>
    <x v="2"/>
    <x v="0"/>
    <s v="Married"/>
  </r>
  <r>
    <x v="0"/>
    <s v="DEORALI GIRLS GOVERNMENT SENIOR SECONDARY SCHOOL"/>
    <x v="733"/>
    <x v="709"/>
    <x v="1"/>
    <d v="1974-01-31T00:00:00"/>
    <x v="1"/>
    <x v="3"/>
    <n v="3"/>
    <x v="0"/>
    <s v="Regular"/>
    <x v="388"/>
    <s v="Gangtok Brc"/>
    <s v="Tadong Government Senior Secondary School"/>
    <s v="Gangtok"/>
    <s v="COI-16719/DCE"/>
    <x v="6"/>
    <x v="2"/>
    <x v="0"/>
    <s v="Married"/>
  </r>
  <r>
    <x v="0"/>
    <s v="DEORALI GIRLS GOVERNMENT SENIOR SECONDARY SCHOOL"/>
    <x v="734"/>
    <x v="710"/>
    <x v="0"/>
    <d v="1971-03-06T00:00:00"/>
    <x v="39"/>
    <x v="28"/>
    <n v="4"/>
    <x v="0"/>
    <s v="Regular"/>
    <x v="376"/>
    <s v="Gangtok Brc"/>
    <s v="Tadong Government Senior Secondary School"/>
    <s v="Gangtok"/>
    <s v="5867/DCE"/>
    <x v="8"/>
    <x v="2"/>
    <x v="0"/>
    <s v="Married"/>
  </r>
  <r>
    <x v="0"/>
    <s v="DEORALI GIRLS GOVERNMENT SENIOR SECONDARY SCHOOL"/>
    <x v="735"/>
    <x v="711"/>
    <x v="0"/>
    <d v="1970-12-05T00:00:00"/>
    <x v="0"/>
    <x v="0"/>
    <n v="83"/>
    <x v="0"/>
    <s v="Regular"/>
    <x v="353"/>
    <s v="Gangtok Brc"/>
    <s v="Tadong Government Senior Secondary School"/>
    <s v="Gangtok"/>
    <s v="503, VOL NO IV"/>
    <x v="12"/>
    <x v="1"/>
    <x v="0"/>
    <s v="Married"/>
  </r>
  <r>
    <x v="0"/>
    <s v="DEORALI GIRLS GOVERNMENT SENIOR SECONDARY SCHOOL"/>
    <x v="736"/>
    <x v="712"/>
    <x v="0"/>
    <d v="1960-01-01T00:00:00"/>
    <x v="1"/>
    <x v="2"/>
    <n v="3"/>
    <x v="0"/>
    <s v="Regular"/>
    <x v="12"/>
    <s v="Gangtok Brc"/>
    <s v="Tadong Government Senior Secondary School"/>
    <s v="Gangtok"/>
    <s v="VOL V, SL NO 256"/>
    <x v="2"/>
    <x v="0"/>
    <x v="1"/>
    <s v="Married"/>
  </r>
  <r>
    <x v="0"/>
    <s v="DEORALI GIRLS GOVERNMENT SENIOR SECONDARY SCHOOL"/>
    <x v="737"/>
    <x v="713"/>
    <x v="0"/>
    <d v="1963-07-07T00:00:00"/>
    <x v="39"/>
    <x v="23"/>
    <n v="4"/>
    <x v="0"/>
    <s v="Regular"/>
    <x v="401"/>
    <s v="Gangtok Brc"/>
    <s v="Tadong Government Senior Secondary School"/>
    <s v="Gangtok"/>
    <s v="4395/DCE V.NO III"/>
    <x v="3"/>
    <x v="0"/>
    <x v="0"/>
    <s v="Married"/>
  </r>
  <r>
    <x v="0"/>
    <s v="DEORALI GIRLS GOVERNMENT SENIOR SECONDARY SCHOOL"/>
    <x v="738"/>
    <x v="714"/>
    <x v="0"/>
    <d v="1966-08-21T00:00:00"/>
    <x v="4"/>
    <x v="22"/>
    <n v="100"/>
    <x v="0"/>
    <s v="Regular"/>
    <x v="179"/>
    <s v="Gangtok Brc"/>
    <s v="Tadong Government Senior Secondary School"/>
    <s v="Gangtok"/>
    <n v="117"/>
    <x v="9"/>
    <x v="1"/>
    <x v="1"/>
    <s v="Married"/>
  </r>
  <r>
    <x v="0"/>
    <s v="DEORALI GIRLS GOVERNMENT SENIOR SECONDARY SCHOOL"/>
    <x v="739"/>
    <x v="715"/>
    <x v="0"/>
    <d v="1958-02-08T00:00:00"/>
    <x v="1"/>
    <x v="2"/>
    <n v="3"/>
    <x v="0"/>
    <s v="Regular"/>
    <x v="440"/>
    <s v="Gangtok Brc"/>
    <s v="Tadong Government Senior Secondary School"/>
    <s v="Gangtok"/>
    <s v="NA"/>
    <x v="8"/>
    <x v="2"/>
    <x v="0"/>
    <s v="Married"/>
  </r>
  <r>
    <x v="0"/>
    <s v="DEORALI GIRLS GOVERNMENT SENIOR SECONDARY SCHOOL"/>
    <x v="740"/>
    <x v="238"/>
    <x v="0"/>
    <d v="1961-11-19T00:00:00"/>
    <x v="0"/>
    <x v="0"/>
    <n v="83"/>
    <x v="0"/>
    <s v="Regular"/>
    <x v="293"/>
    <s v="Gangtok Brc"/>
    <s v="Tadong Government Senior Secondary School"/>
    <s v="Gangtok"/>
    <s v="SL 500, VOL VII"/>
    <x v="8"/>
    <x v="2"/>
    <x v="0"/>
    <s v="Married"/>
  </r>
  <r>
    <x v="0"/>
    <s v="DEORALI GIRLS GOVERNMENT SENIOR SECONDARY SCHOOL"/>
    <x v="741"/>
    <x v="716"/>
    <x v="0"/>
    <d v="1959-08-10T00:00:00"/>
    <x v="1"/>
    <x v="2"/>
    <n v="3"/>
    <x v="0"/>
    <s v="Regular"/>
    <x v="96"/>
    <s v="Gangtok Brc"/>
    <s v="Tadong Government Senior Secondary School"/>
    <s v="Gangtok"/>
    <s v="NA"/>
    <x v="2"/>
    <x v="0"/>
    <x v="0"/>
    <s v="Married"/>
  </r>
  <r>
    <x v="0"/>
    <s v="DEORALI GIRLS GOVERNMENT SENIOR SECONDARY SCHOOL"/>
    <x v="742"/>
    <x v="566"/>
    <x v="0"/>
    <d v="1974-03-23T00:00:00"/>
    <x v="39"/>
    <x v="1"/>
    <n v="4"/>
    <x v="0"/>
    <s v="Regular"/>
    <x v="162"/>
    <s v="Gangtok Brc"/>
    <s v="Tadong Government Senior Secondary School"/>
    <s v="Gangtok"/>
    <s v="2263/DCE"/>
    <x v="1"/>
    <x v="1"/>
    <x v="1"/>
    <s v="Married"/>
  </r>
  <r>
    <x v="0"/>
    <s v="DEORALI GIRLS GOVERNMENT SENIOR SECONDARY SCHOOL"/>
    <x v="743"/>
    <x v="717"/>
    <x v="1"/>
    <d v="1969-05-15T00:00:00"/>
    <x v="39"/>
    <x v="13"/>
    <n v="4"/>
    <x v="0"/>
    <s v="Regular"/>
    <x v="322"/>
    <s v="Gangtok Brc"/>
    <s v="Tadong Government Senior Secondary School"/>
    <s v="Gangtok"/>
    <s v="256/VOL NO XIII"/>
    <x v="9"/>
    <x v="1"/>
    <x v="1"/>
    <s v="Married"/>
  </r>
  <r>
    <x v="0"/>
    <s v="DEORALI GIRLS GOVERNMENT SENIOR SECONDARY SCHOOL"/>
    <x v="744"/>
    <x v="718"/>
    <x v="0"/>
    <d v="1990-01-01T00:00:00"/>
    <x v="37"/>
    <x v="15"/>
    <n v="11"/>
    <x v="0"/>
    <s v="ADHOC"/>
    <x v="140"/>
    <s v="Gangtok Brc"/>
    <s v="Tadong Government Senior Secondary School"/>
    <s v="Gangtok"/>
    <s v="NA"/>
    <x v="11"/>
    <x v="1"/>
    <x v="1"/>
    <s v="Ummarried"/>
  </r>
  <r>
    <x v="0"/>
    <s v="DEORALI GIRLS GOVERNMENT SENIOR SECONDARY SCHOOL"/>
    <x v="745"/>
    <x v="719"/>
    <x v="0"/>
    <d v="1976-02-12T00:00:00"/>
    <x v="1"/>
    <x v="2"/>
    <n v="3"/>
    <x v="0"/>
    <s v="Regular"/>
    <x v="441"/>
    <s v="Gangtok Brc"/>
    <s v="Tadong Government Senior Secondary School"/>
    <s v="Gangtok"/>
    <n v="9054"/>
    <x v="0"/>
    <x v="0"/>
    <x v="0"/>
    <s v="Married"/>
  </r>
  <r>
    <x v="0"/>
    <s v="DEORALI GIRLS GOVERNMENT SENIOR SECONDARY SCHOOL"/>
    <x v="746"/>
    <x v="720"/>
    <x v="0"/>
    <d v="1969-05-28T00:00:00"/>
    <x v="39"/>
    <x v="26"/>
    <n v="4"/>
    <x v="0"/>
    <s v="Regular"/>
    <x v="322"/>
    <s v="Gangtok Brc"/>
    <s v="Tadong Government Senior Secondary School"/>
    <s v="Gangtok"/>
    <s v="NA"/>
    <x v="10"/>
    <x v="4"/>
    <x v="2"/>
    <s v="Married"/>
  </r>
  <r>
    <x v="0"/>
    <s v="DEORALI GIRLS GOVERNMENT SENIOR SECONDARY SCHOOL"/>
    <x v="747"/>
    <x v="721"/>
    <x v="0"/>
    <d v="1968-04-19T00:00:00"/>
    <x v="1"/>
    <x v="2"/>
    <n v="3"/>
    <x v="0"/>
    <s v="Regular"/>
    <x v="23"/>
    <s v="Gangtok Brc"/>
    <s v="Tadong Government Senior Secondary School"/>
    <s v="Gangtok"/>
    <s v="2502/DC(E)"/>
    <x v="2"/>
    <x v="0"/>
    <x v="1"/>
    <s v="Married"/>
  </r>
  <r>
    <x v="0"/>
    <s v="DEORALI GIRLS GOVERNMENT SENIOR SECONDARY SCHOOL"/>
    <x v="748"/>
    <x v="722"/>
    <x v="0"/>
    <d v="1959-11-27T00:00:00"/>
    <x v="4"/>
    <x v="22"/>
    <n v="100"/>
    <x v="0"/>
    <s v="Regular"/>
    <x v="111"/>
    <s v="Gangtok Brc"/>
    <s v="Tadong Government Senior Secondary School"/>
    <s v="Gangtok"/>
    <s v="NA"/>
    <x v="9"/>
    <x v="1"/>
    <x v="1"/>
    <s v="Married"/>
  </r>
  <r>
    <x v="0"/>
    <s v="DEORALI GIRLS GOVERNMENT SENIOR SECONDARY SCHOOL"/>
    <x v="749"/>
    <x v="723"/>
    <x v="0"/>
    <d v="1964-05-21T00:00:00"/>
    <x v="1"/>
    <x v="2"/>
    <n v="3"/>
    <x v="0"/>
    <s v="Regular"/>
    <x v="161"/>
    <s v="Gangtok Brc"/>
    <s v="Tadong Government Senior Secondary School"/>
    <s v="Gangtok"/>
    <s v="12711/DCE"/>
    <x v="2"/>
    <x v="0"/>
    <x v="0"/>
    <s v="Married"/>
  </r>
  <r>
    <x v="0"/>
    <s v="DEORALI GIRLS GOVERNMENT SENIOR SECONDARY SCHOOL"/>
    <x v="750"/>
    <x v="195"/>
    <x v="0"/>
    <d v="1959-01-15T00:00:00"/>
    <x v="0"/>
    <x v="0"/>
    <n v="83"/>
    <x v="0"/>
    <s v="Regular"/>
    <x v="412"/>
    <s v="Gangtok Brc"/>
    <s v="Tadong Government Senior Secondary School"/>
    <s v="Gangtok"/>
    <s v="291, VOL NO 5 V"/>
    <x v="8"/>
    <x v="2"/>
    <x v="0"/>
    <s v="Married"/>
  </r>
  <r>
    <x v="0"/>
    <s v="DEORALI GIRLS GOVERNMENT SENIOR SECONDARY SCHOOL"/>
    <x v="751"/>
    <x v="724"/>
    <x v="0"/>
    <d v="1975-09-10T00:00:00"/>
    <x v="0"/>
    <x v="0"/>
    <n v="83"/>
    <x v="0"/>
    <s v="Regular"/>
    <x v="442"/>
    <s v="Gangtok Brc"/>
    <s v="Tadong Government Senior Secondary School"/>
    <s v="Gangtok"/>
    <s v="3242/DCE"/>
    <x v="9"/>
    <x v="1"/>
    <x v="2"/>
    <s v="Married"/>
  </r>
  <r>
    <x v="0"/>
    <s v="DEORALI GIRLS GOVERNMENT SENIOR SECONDARY SCHOOL"/>
    <x v="752"/>
    <x v="725"/>
    <x v="0"/>
    <d v="1967-08-04T00:00:00"/>
    <x v="1"/>
    <x v="2"/>
    <n v="3"/>
    <x v="0"/>
    <s v="Regular"/>
    <x v="236"/>
    <s v="Gangtok Brc"/>
    <s v="Tadong Government Senior Secondary School"/>
    <s v="Gangtok"/>
    <n v="529"/>
    <x v="0"/>
    <x v="0"/>
    <x v="0"/>
    <s v="Married"/>
  </r>
  <r>
    <x v="0"/>
    <s v="DEORALI GIRLS GOVERNMENT SENIOR SECONDARY SCHOOL"/>
    <x v="753"/>
    <x v="726"/>
    <x v="1"/>
    <d v="1969-06-08T00:00:00"/>
    <x v="43"/>
    <x v="5"/>
    <n v="10"/>
    <x v="1"/>
    <s v="Regular"/>
    <x v="218"/>
    <s v="Gangtok Brc"/>
    <s v="Tadong Government Senior Secondary School"/>
    <s v="Gangtok"/>
    <s v="NA"/>
    <x v="4"/>
    <x v="2"/>
    <x v="0"/>
    <s v="Married"/>
  </r>
  <r>
    <x v="0"/>
    <s v="DEORALI GIRLS GOVERNMENT SENIOR SECONDARY SCHOOL"/>
    <x v="754"/>
    <x v="727"/>
    <x v="0"/>
    <d v="1976-11-20T00:00:00"/>
    <x v="39"/>
    <x v="11"/>
    <n v="4"/>
    <x v="0"/>
    <s v="Regular"/>
    <x v="443"/>
    <s v="Gangtok Brc"/>
    <s v="Tadong Government Senior Secondary School"/>
    <s v="Gangtok"/>
    <s v="7000-11500"/>
    <x v="12"/>
    <x v="1"/>
    <x v="3"/>
    <s v="Ummarried"/>
  </r>
  <r>
    <x v="0"/>
    <s v="DEORALI GIRLS GOVERNMENT SENIOR SECONDARY SCHOOL"/>
    <x v="755"/>
    <x v="728"/>
    <x v="1"/>
    <d v="1958-06-30T00:00:00"/>
    <x v="52"/>
    <x v="5"/>
    <n v="13"/>
    <x v="1"/>
    <s v="Regular"/>
    <x v="444"/>
    <s v="Gangtok Brc"/>
    <s v="Tadong Government Senior Secondary School"/>
    <s v="Gangtok"/>
    <s v="NA"/>
    <x v="10"/>
    <x v="4"/>
    <x v="0"/>
    <s v="Married"/>
  </r>
  <r>
    <x v="0"/>
    <s v="DEORALI GIRLS GOVERNMENT SENIOR SECONDARY SCHOOL"/>
    <x v="756"/>
    <x v="729"/>
    <x v="1"/>
    <d v="1963-04-18T00:00:00"/>
    <x v="39"/>
    <x v="3"/>
    <n v="4"/>
    <x v="0"/>
    <s v="Regular"/>
    <x v="110"/>
    <s v="Gangtok Brc"/>
    <s v="Tadong Government Senior Secondary School"/>
    <s v="Gangtok"/>
    <s v="NA"/>
    <x v="10"/>
    <x v="4"/>
    <x v="0"/>
    <s v="Married"/>
  </r>
  <r>
    <x v="0"/>
    <s v="DEORALI GIRLS GOVERNMENT SENIOR SECONDARY SCHOOL"/>
    <x v="757"/>
    <x v="730"/>
    <x v="0"/>
    <d v="1980-04-09T00:00:00"/>
    <x v="1"/>
    <x v="2"/>
    <n v="3"/>
    <x v="0"/>
    <s v="Regular"/>
    <x v="445"/>
    <s v="Gangtok Brc"/>
    <s v="Tadong Government Senior Secondary School"/>
    <s v="Gangtok"/>
    <n v="181712"/>
    <x v="0"/>
    <x v="0"/>
    <x v="0"/>
    <s v="Married"/>
  </r>
  <r>
    <x v="0"/>
    <s v="DEORALI GIRLS GOVERNMENT SENIOR SECONDARY SCHOOL"/>
    <x v="758"/>
    <x v="731"/>
    <x v="0"/>
    <d v="1970-11-11T00:00:00"/>
    <x v="1"/>
    <x v="2"/>
    <n v="3"/>
    <x v="0"/>
    <s v="Regular"/>
    <x v="206"/>
    <s v="Gangtok Brc"/>
    <s v="Tadong Government Senior Secondary School"/>
    <s v="Gangtok"/>
    <s v="S NO 466, VOL NO XX"/>
    <x v="0"/>
    <x v="0"/>
    <x v="0"/>
    <s v="Married"/>
  </r>
  <r>
    <x v="0"/>
    <s v="DEORALI GIRLS GOVERNMENT SENIOR SECONDARY SCHOOL"/>
    <x v="759"/>
    <x v="732"/>
    <x v="0"/>
    <d v="1959-11-29T00:00:00"/>
    <x v="1"/>
    <x v="1"/>
    <n v="3"/>
    <x v="0"/>
    <s v="Regular"/>
    <x v="111"/>
    <s v="Gangtok Brc"/>
    <s v="Tadong Government Senior Secondary School"/>
    <s v="Gangtok"/>
    <s v="501, VOL XII"/>
    <x v="9"/>
    <x v="1"/>
    <x v="1"/>
    <s v="Ummarried"/>
  </r>
  <r>
    <x v="0"/>
    <s v="DEORALI GIRLS GOVERNMENT SENIOR SECONDARY SCHOOL"/>
    <x v="760"/>
    <x v="570"/>
    <x v="0"/>
    <d v="1971-12-01T00:00:00"/>
    <x v="35"/>
    <x v="5"/>
    <n v="101"/>
    <x v="0"/>
    <s v="Regular"/>
    <x v="446"/>
    <s v="Gangtok Brc"/>
    <s v="Tadong Government Senior Secondary School"/>
    <s v="Gangtok"/>
    <s v="190/VOL NO I"/>
    <x v="1"/>
    <x v="1"/>
    <x v="1"/>
    <s v="Married"/>
  </r>
  <r>
    <x v="0"/>
    <s v="DEORALI GIRLS GOVERNMENT SENIOR SECONDARY SCHOOL"/>
    <x v="761"/>
    <x v="733"/>
    <x v="0"/>
    <d v="1964-10-24T00:00:00"/>
    <x v="4"/>
    <x v="13"/>
    <n v="100"/>
    <x v="0"/>
    <s v="Regular"/>
    <x v="229"/>
    <s v="Gangtok Brc"/>
    <s v="Tadong Government Senior Secondary School"/>
    <s v="Gangtok"/>
    <s v="NA"/>
    <x v="1"/>
    <x v="1"/>
    <x v="1"/>
    <s v="Married"/>
  </r>
  <r>
    <x v="0"/>
    <s v="DEORALI GIRLS GOVERNMENT SENIOR SECONDARY SCHOOL"/>
    <x v="762"/>
    <x v="734"/>
    <x v="0"/>
    <d v="1964-08-14T00:00:00"/>
    <x v="0"/>
    <x v="0"/>
    <n v="83"/>
    <x v="0"/>
    <s v="Regular"/>
    <x v="3"/>
    <s v="Gangtok Brc"/>
    <s v="Tadong Government Senior Secondary School"/>
    <s v="Gangtok"/>
    <s v="SL NO 269, VOL XVI"/>
    <x v="8"/>
    <x v="2"/>
    <x v="0"/>
    <s v="Married"/>
  </r>
  <r>
    <x v="0"/>
    <s v="DEORALI GIRLS GOVERNMENT SENIOR SECONDARY SCHOOL"/>
    <x v="763"/>
    <x v="735"/>
    <x v="0"/>
    <d v="1962-09-16T00:00:00"/>
    <x v="39"/>
    <x v="17"/>
    <n v="4"/>
    <x v="0"/>
    <s v="Regular"/>
    <x v="234"/>
    <s v="Gangtok Brc"/>
    <s v="Tadong Government Senior Secondary School"/>
    <s v="Gangtok"/>
    <s v="113, VOL XVI"/>
    <x v="8"/>
    <x v="2"/>
    <x v="0"/>
    <s v="Ummarried"/>
  </r>
  <r>
    <x v="0"/>
    <s v="DEORALI GIRLS GOVERNMENT SENIOR SECONDARY SCHOOL"/>
    <x v="764"/>
    <x v="736"/>
    <x v="0"/>
    <d v="1964-08-20T00:00:00"/>
    <x v="21"/>
    <x v="8"/>
    <n v="27"/>
    <x v="1"/>
    <s v="Regular"/>
    <x v="358"/>
    <s v="Gangtok Brc"/>
    <s v="Tadong Government Senior Secondary School"/>
    <s v="Gangtok"/>
    <s v="SL.NO.21/SL.NO.II"/>
    <x v="4"/>
    <x v="2"/>
    <x v="0"/>
    <s v="Married"/>
  </r>
  <r>
    <x v="0"/>
    <s v="DEORALI GIRLS GOVERNMENT SENIOR SECONDARY SCHOOL"/>
    <x v="765"/>
    <x v="737"/>
    <x v="0"/>
    <d v="1967-11-18T00:00:00"/>
    <x v="39"/>
    <x v="23"/>
    <n v="4"/>
    <x v="0"/>
    <s v="Regular"/>
    <x v="447"/>
    <s v="Gangtok Brc"/>
    <s v="Tadong Government Senior Secondary School"/>
    <s v="Gangtok"/>
    <s v="COI 1915/DCE"/>
    <x v="7"/>
    <x v="1"/>
    <x v="1"/>
    <s v="Married"/>
  </r>
  <r>
    <x v="0"/>
    <s v="DEORALI GIRLS GOVERNMENT SENIOR SECONDARY SCHOOL"/>
    <x v="766"/>
    <x v="738"/>
    <x v="1"/>
    <d v="1966-06-03T00:00:00"/>
    <x v="34"/>
    <x v="13"/>
    <n v="100"/>
    <x v="0"/>
    <s v="Regular"/>
    <x v="125"/>
    <s v="Gangtok Brc"/>
    <s v="Tadong Government Senior Secondary School"/>
    <s v="Gangtok"/>
    <s v="34/VOL NO III"/>
    <x v="1"/>
    <x v="1"/>
    <x v="1"/>
    <s v="Married"/>
  </r>
  <r>
    <x v="0"/>
    <s v="DEORALI GIRLS GOVERNMENT SENIOR SECONDARY SCHOOL"/>
    <x v="767"/>
    <x v="739"/>
    <x v="0"/>
    <d v="1968-06-26T00:00:00"/>
    <x v="1"/>
    <x v="2"/>
    <n v="3"/>
    <x v="0"/>
    <s v="Regular"/>
    <x v="101"/>
    <s v="Gangtok Brc"/>
    <s v="Tadong Government Senior Secondary School"/>
    <s v="Gangtok"/>
    <s v="NA"/>
    <x v="12"/>
    <x v="1"/>
    <x v="0"/>
    <s v="Married"/>
  </r>
  <r>
    <x v="0"/>
    <s v="DEORALI GIRLS GOVERNMENT SENIOR SECONDARY SCHOOL"/>
    <x v="768"/>
    <x v="740"/>
    <x v="0"/>
    <d v="1984-07-12T00:00:00"/>
    <x v="1"/>
    <x v="3"/>
    <n v="3"/>
    <x v="0"/>
    <s v="Regular"/>
    <x v="183"/>
    <s v="Gangtok Brc"/>
    <s v="Tadong Government Senior Secondary School"/>
    <s v="Gangtok"/>
    <s v="NA"/>
    <x v="7"/>
    <x v="1"/>
    <x v="1"/>
    <s v="Ummarried"/>
  </r>
  <r>
    <x v="0"/>
    <s v="DEORALI GIRLS GOVERNMENT SENIOR SECONDARY SCHOOL"/>
    <x v="769"/>
    <x v="741"/>
    <x v="0"/>
    <d v="1964-09-10T00:00:00"/>
    <x v="39"/>
    <x v="16"/>
    <n v="4"/>
    <x v="0"/>
    <s v="Regular"/>
    <x v="301"/>
    <s v="Gangtok Brc"/>
    <s v="Tadong Government Senior Secondary School"/>
    <s v="Gangtok"/>
    <s v="NA"/>
    <x v="4"/>
    <x v="2"/>
    <x v="0"/>
    <s v="Married"/>
  </r>
  <r>
    <x v="0"/>
    <s v="DEORALI GIRLS GOVERNMENT SENIOR SECONDARY SCHOOL"/>
    <x v="770"/>
    <x v="742"/>
    <x v="0"/>
    <d v="1983-02-19T00:00:00"/>
    <x v="1"/>
    <x v="5"/>
    <n v="3"/>
    <x v="0"/>
    <s v="ADHOC"/>
    <x v="159"/>
    <s v="Gangtok Brc"/>
    <s v="Tadong Government Senior Secondary School"/>
    <s v="Gangtok"/>
    <s v="428/DCE"/>
    <x v="7"/>
    <x v="1"/>
    <x v="1"/>
    <s v="Ummarried"/>
  </r>
  <r>
    <x v="0"/>
    <s v="DEORALI GIRLS GOVERNMENT SENIOR SECONDARY SCHOOL"/>
    <x v="771"/>
    <x v="743"/>
    <x v="0"/>
    <d v="1978-04-10T00:00:00"/>
    <x v="43"/>
    <x v="5"/>
    <n v="10"/>
    <x v="1"/>
    <s v="Regular"/>
    <x v="46"/>
    <s v="Gangtok Brc"/>
    <s v="Tadong Government Senior Secondary School"/>
    <s v="Gangtok"/>
    <s v="9938/167"/>
    <x v="1"/>
    <x v="1"/>
    <x v="1"/>
    <s v="Married"/>
  </r>
  <r>
    <x v="0"/>
    <s v="DEORALI GIRLS GOVERNMENT SENIOR SECONDARY SCHOOL"/>
    <x v="772"/>
    <x v="744"/>
    <x v="0"/>
    <d v="1970-04-11T00:00:00"/>
    <x v="0"/>
    <x v="0"/>
    <n v="83"/>
    <x v="0"/>
    <s v="Regular"/>
    <x v="448"/>
    <s v="Gangtok Brc"/>
    <s v="Tadong Government Senior Secondary School"/>
    <s v="Gangtok"/>
    <s v="407/DCE COI"/>
    <x v="0"/>
    <x v="0"/>
    <x v="2"/>
    <s v="Married"/>
  </r>
  <r>
    <x v="0"/>
    <s v="DEORALI GIRLS GOVERNMENT SENIOR SECONDARY SCHOOL"/>
    <x v="773"/>
    <x v="745"/>
    <x v="0"/>
    <d v="1982-04-21T00:00:00"/>
    <x v="1"/>
    <x v="2"/>
    <n v="3"/>
    <x v="0"/>
    <s v="Regular"/>
    <x v="449"/>
    <s v="Gangtok Brc"/>
    <s v="Tadong Government Senior Secondary School"/>
    <s v="Gangtok"/>
    <s v="3078/XO"/>
    <x v="0"/>
    <x v="0"/>
    <x v="2"/>
    <s v="Ummarried"/>
  </r>
  <r>
    <x v="0"/>
    <s v="DEORALI GIRLS GOVERNMENT SENIOR SECONDARY SCHOOL"/>
    <x v="774"/>
    <x v="746"/>
    <x v="0"/>
    <d v="1958-12-11T00:00:00"/>
    <x v="38"/>
    <x v="6"/>
    <n v="100"/>
    <x v="1"/>
    <s v="Regular"/>
    <x v="228"/>
    <s v="Gangtok Brc"/>
    <s v="Tadong Government Senior Secondary School"/>
    <s v="Gangtok"/>
    <s v="103/XXII"/>
    <x v="6"/>
    <x v="2"/>
    <x v="2"/>
    <s v="Married"/>
  </r>
  <r>
    <x v="0"/>
    <s v="DEORALI GIRLS GOVERNMENT SENIOR SECONDARY SCHOOL"/>
    <x v="775"/>
    <x v="747"/>
    <x v="1"/>
    <d v="1974-07-03T00:00:00"/>
    <x v="1"/>
    <x v="2"/>
    <n v="3"/>
    <x v="0"/>
    <s v="Regular"/>
    <x v="450"/>
    <s v="Gangtok Brc"/>
    <s v="Tadong Government Senior Secondary School"/>
    <s v="Gangtok"/>
    <s v="1617/dce Coi"/>
    <x v="1"/>
    <x v="1"/>
    <x v="1"/>
    <s v="Married"/>
  </r>
  <r>
    <x v="0"/>
    <s v="DEORALI GIRLS GOVERNMENT SENIOR SECONDARY SCHOOL"/>
    <x v="776"/>
    <x v="748"/>
    <x v="1"/>
    <d v="1978-12-22T00:00:00"/>
    <x v="39"/>
    <x v="24"/>
    <n v="4"/>
    <x v="0"/>
    <s v="Regular"/>
    <x v="451"/>
    <s v="Gangtok Brc"/>
    <s v="Tadong Government Senior Secondary School"/>
    <s v="Gangtok"/>
    <s v="NA"/>
    <x v="8"/>
    <x v="2"/>
    <x v="0"/>
    <s v="Married"/>
  </r>
  <r>
    <x v="0"/>
    <s v="DEORALI GIRLS GOVERNMENT SENIOR SECONDARY SCHOOL"/>
    <x v="777"/>
    <x v="749"/>
    <x v="0"/>
    <d v="1963-11-24T00:00:00"/>
    <x v="1"/>
    <x v="2"/>
    <n v="3"/>
    <x v="0"/>
    <s v="Regular"/>
    <x v="295"/>
    <s v="Gangtok Brc"/>
    <s v="Tadong Government Senior Secondary School"/>
    <s v="Gangtok"/>
    <s v="491, VOL IV"/>
    <x v="4"/>
    <x v="2"/>
    <x v="0"/>
    <s v="Married"/>
  </r>
  <r>
    <x v="0"/>
    <s v="DEORALI GIRLS GOVERNMENT SENIOR SECONDARY SCHOOL"/>
    <x v="778"/>
    <x v="750"/>
    <x v="0"/>
    <d v="1964-08-04T00:00:00"/>
    <x v="0"/>
    <x v="0"/>
    <n v="83"/>
    <x v="0"/>
    <s v="Regular"/>
    <x v="179"/>
    <s v="Gangtok Brc"/>
    <s v="Tadong Government Senior Secondary School"/>
    <s v="Gangtok"/>
    <s v="121, VOL NO XVIII"/>
    <x v="9"/>
    <x v="1"/>
    <x v="2"/>
    <s v="Married"/>
  </r>
  <r>
    <x v="0"/>
    <s v="DEORALI GIRLS GOVERNMENT SENIOR SECONDARY SCHOOL"/>
    <x v="779"/>
    <x v="751"/>
    <x v="0"/>
    <d v="1969-04-26T00:00:00"/>
    <x v="1"/>
    <x v="2"/>
    <n v="3"/>
    <x v="0"/>
    <s v="Regular"/>
    <x v="151"/>
    <s v="Gangtok Brc"/>
    <s v="Tadong Government Senior Secondary School"/>
    <s v="Gangtok"/>
    <s v="57/VOL IV"/>
    <x v="0"/>
    <x v="0"/>
    <x v="0"/>
    <s v="Married"/>
  </r>
  <r>
    <x v="0"/>
    <s v="DEORALI GIRLS GOVERNMENT SENIOR SECONDARY SCHOOL"/>
    <x v="780"/>
    <x v="752"/>
    <x v="0"/>
    <d v="1974-06-26T00:00:00"/>
    <x v="34"/>
    <x v="5"/>
    <n v="100"/>
    <x v="0"/>
    <s v="Regular"/>
    <x v="36"/>
    <s v="Gangtok Brc"/>
    <s v="Tadong Government Senior Secondary School"/>
    <s v="Gangtok"/>
    <s v="617,VOL NO V"/>
    <x v="12"/>
    <x v="1"/>
    <x v="3"/>
    <s v="Married"/>
  </r>
  <r>
    <x v="0"/>
    <s v="DEORALI GIRLS GOVERNMENT SENIOR SECONDARY SCHOOL"/>
    <x v="781"/>
    <x v="753"/>
    <x v="0"/>
    <d v="1984-09-11T00:00:00"/>
    <x v="0"/>
    <x v="0"/>
    <n v="83"/>
    <x v="0"/>
    <s v="Regular"/>
    <x v="167"/>
    <s v="Gangtok Brc"/>
    <s v="Tadong Government Senior Secondary School"/>
    <s v="Gangtok"/>
    <s v="299 VNO.XV"/>
    <x v="12"/>
    <x v="1"/>
    <x v="0"/>
    <s v="Ummarried"/>
  </r>
  <r>
    <x v="0"/>
    <s v="DEORALI GIRLS GOVERNMENT SENIOR SECONDARY SCHOOL"/>
    <x v="782"/>
    <x v="754"/>
    <x v="0"/>
    <d v="1963-11-20T00:00:00"/>
    <x v="1"/>
    <x v="2"/>
    <n v="3"/>
    <x v="0"/>
    <s v="Regular"/>
    <x v="295"/>
    <s v="Gangtok Brc"/>
    <s v="Tadong Government Senior Secondary School"/>
    <s v="Gangtok"/>
    <s v="114/VOL NO I"/>
    <x v="0"/>
    <x v="0"/>
    <x v="0"/>
    <s v="Married"/>
  </r>
  <r>
    <x v="0"/>
    <s v="DEORALI GIRLS GOVERNMENT SENIOR SECONDARY SCHOOL"/>
    <x v="783"/>
    <x v="755"/>
    <x v="0"/>
    <d v="1968-06-15T00:00:00"/>
    <x v="1"/>
    <x v="1"/>
    <n v="3"/>
    <x v="0"/>
    <s v="Regular"/>
    <x v="101"/>
    <s v="Gangtok Brc"/>
    <s v="Tadong Government Senior Secondary School"/>
    <s v="Gangtok"/>
    <s v="1473, VOL NO XXIII"/>
    <x v="9"/>
    <x v="1"/>
    <x v="1"/>
    <s v="Married"/>
  </r>
  <r>
    <x v="0"/>
    <s v="DEORALI GIRLS GOVERNMENT SENIOR SECONDARY SCHOOL"/>
    <x v="784"/>
    <x v="756"/>
    <x v="0"/>
    <d v="1965-07-12T00:00:00"/>
    <x v="1"/>
    <x v="2"/>
    <n v="3"/>
    <x v="0"/>
    <s v="Regular"/>
    <x v="424"/>
    <s v="Gangtok Brc"/>
    <s v="Tadong Government Senior Secondary School"/>
    <s v="Gangtok"/>
    <s v="1028, VOL NO III"/>
    <x v="1"/>
    <x v="1"/>
    <x v="2"/>
    <s v="Married"/>
  </r>
  <r>
    <x v="0"/>
    <s v="DEORALI GIRLS GOVERNMENT SENIOR SECONDARY SCHOOL"/>
    <x v="785"/>
    <x v="757"/>
    <x v="1"/>
    <d v="1962-01-18T00:00:00"/>
    <x v="1"/>
    <x v="3"/>
    <n v="3"/>
    <x v="0"/>
    <s v="Regular"/>
    <x v="103"/>
    <s v="Gangtok Brc"/>
    <s v="Tadong Government Senior Secondary School"/>
    <s v="Gangtok"/>
    <s v="NA"/>
    <x v="10"/>
    <x v="4"/>
    <x v="0"/>
    <s v="Married"/>
  </r>
  <r>
    <x v="0"/>
    <s v="DEORALI GIRLS GOVERNMENT SENIOR SECONDARY SCHOOL"/>
    <x v="786"/>
    <x v="758"/>
    <x v="0"/>
    <d v="1976-06-22T00:00:00"/>
    <x v="3"/>
    <x v="5"/>
    <n v="28"/>
    <x v="0"/>
    <s v="Regular"/>
    <x v="452"/>
    <s v="Gangtok Brc"/>
    <s v="Tadong Government Senior Secondary School"/>
    <s v="Gangtok"/>
    <s v="971/SDM/P"/>
    <x v="1"/>
    <x v="1"/>
    <x v="1"/>
    <s v="Married"/>
  </r>
  <r>
    <x v="0"/>
    <s v="DEORALI GIRLS GOVERNMENT SENIOR SECONDARY SCHOOL"/>
    <x v="787"/>
    <x v="759"/>
    <x v="0"/>
    <d v="1960-10-24T00:00:00"/>
    <x v="4"/>
    <x v="13"/>
    <n v="100"/>
    <x v="0"/>
    <s v="Regular"/>
    <x v="257"/>
    <s v="Gangtok Brc"/>
    <s v="Tadong Government Senior Secondary School"/>
    <s v="Gangtok"/>
    <s v="I, SL NO 99"/>
    <x v="1"/>
    <x v="1"/>
    <x v="1"/>
    <s v="Married"/>
  </r>
  <r>
    <x v="0"/>
    <s v="DIKCHU GOVERNMENT SENIOR SECONDARY SCHOOL"/>
    <x v="788"/>
    <x v="760"/>
    <x v="1"/>
    <d v="1979-06-08T00:00:00"/>
    <x v="0"/>
    <x v="20"/>
    <n v="83"/>
    <x v="0"/>
    <s v="Regular"/>
    <x v="453"/>
    <s v="Rakdong Brc"/>
    <s v="Makha Government Senior Secondary School"/>
    <s v="Rakdong-tintek"/>
    <s v="SL.NO.549/VOL.NO.I"/>
    <x v="0"/>
    <x v="0"/>
    <x v="0"/>
    <s v="Ummarried"/>
  </r>
  <r>
    <x v="0"/>
    <s v="DIKCHU GOVERNMENT SENIOR SECONDARY SCHOOL"/>
    <x v="789"/>
    <x v="761"/>
    <x v="1"/>
    <d v="1966-06-10T00:00:00"/>
    <x v="27"/>
    <x v="5"/>
    <n v="70"/>
    <x v="1"/>
    <s v="Regular"/>
    <x v="7"/>
    <s v="Rakdong Brc"/>
    <s v="Makha Government Senior Secondary School"/>
    <s v="Rakdong-tintek"/>
    <s v="82/VOL - I/1968"/>
    <x v="6"/>
    <x v="2"/>
    <x v="0"/>
    <s v="Married"/>
  </r>
  <r>
    <x v="0"/>
    <s v="DIKCHU GOVERNMENT SENIOR SECONDARY SCHOOL"/>
    <x v="790"/>
    <x v="762"/>
    <x v="1"/>
    <d v="1969-02-16T00:00:00"/>
    <x v="0"/>
    <x v="11"/>
    <n v="83"/>
    <x v="0"/>
    <s v="Regular"/>
    <x v="454"/>
    <s v="Rakdong Brc"/>
    <s v="Makha Government Senior Secondary School"/>
    <s v="Rakdong-tintek"/>
    <s v="402/DC(W)"/>
    <x v="12"/>
    <x v="1"/>
    <x v="3"/>
    <s v="Married"/>
  </r>
  <r>
    <x v="0"/>
    <s v="DIKCHU GOVERNMENT SENIOR SECONDARY SCHOOL"/>
    <x v="791"/>
    <x v="763"/>
    <x v="1"/>
    <d v="1965-06-13T00:00:00"/>
    <x v="1"/>
    <x v="1"/>
    <n v="3"/>
    <x v="0"/>
    <s v="Regular"/>
    <x v="378"/>
    <s v="Rakdong Brc"/>
    <s v="Makha Government Senior Secondary School"/>
    <s v="Rakdong-tintek"/>
    <s v="NA"/>
    <x v="10"/>
    <x v="4"/>
    <x v="0"/>
    <s v="Married"/>
  </r>
  <r>
    <x v="0"/>
    <s v="DIKCHU GOVERNMENT SENIOR SECONDARY SCHOOL"/>
    <x v="792"/>
    <x v="764"/>
    <x v="1"/>
    <d v="1975-06-13T00:00:00"/>
    <x v="1"/>
    <x v="1"/>
    <n v="3"/>
    <x v="0"/>
    <s v="Regular"/>
    <x v="306"/>
    <s v="Rakdong Brc"/>
    <s v="Makha Government Senior Secondary School"/>
    <s v="Rakdong-tintek"/>
    <s v="11707/DCE"/>
    <x v="8"/>
    <x v="2"/>
    <x v="0"/>
    <s v="Ummarried"/>
  </r>
  <r>
    <x v="0"/>
    <s v="DIKCHU GOVERNMENT SENIOR SECONDARY SCHOOL"/>
    <x v="793"/>
    <x v="765"/>
    <x v="1"/>
    <d v="1978-07-22T00:00:00"/>
    <x v="1"/>
    <x v="2"/>
    <n v="3"/>
    <x v="0"/>
    <s v="Regular"/>
    <x v="192"/>
    <s v="Rakdong Brc"/>
    <s v="Makha Government Senior Secondary School"/>
    <s v="Rakdong-tintek"/>
    <s v="758/DIE"/>
    <x v="0"/>
    <x v="0"/>
    <x v="0"/>
    <s v="Married"/>
  </r>
  <r>
    <x v="0"/>
    <s v="DIKCHU GOVERNMENT SENIOR SECONDARY SCHOOL"/>
    <x v="794"/>
    <x v="766"/>
    <x v="0"/>
    <d v="1970-02-03T00:00:00"/>
    <x v="33"/>
    <x v="5"/>
    <n v="70"/>
    <x v="1"/>
    <s v="Regular"/>
    <x v="339"/>
    <s v="Rakdong Brc"/>
    <s v="Makha Government Senior Secondary School"/>
    <s v="Rakdong-tintek"/>
    <s v="11505/DC/E"/>
    <x v="8"/>
    <x v="2"/>
    <x v="0"/>
    <s v="Married"/>
  </r>
  <r>
    <x v="0"/>
    <s v="DIKCHU GOVERNMENT SENIOR SECONDARY SCHOOL"/>
    <x v="795"/>
    <x v="767"/>
    <x v="0"/>
    <d v="1981-09-09T00:00:00"/>
    <x v="31"/>
    <x v="6"/>
    <n v="100"/>
    <x v="1"/>
    <s v="ADHOC"/>
    <x v="455"/>
    <s v="Rakdong Brc"/>
    <s v="Makha Government Senior Secondary School"/>
    <s v="Rakdong-tintek"/>
    <s v="1458/DCE"/>
    <x v="0"/>
    <x v="0"/>
    <x v="0"/>
    <s v="Ummarried"/>
  </r>
  <r>
    <x v="0"/>
    <s v="DIKCHU GOVERNMENT SENIOR SECONDARY SCHOOL"/>
    <x v="796"/>
    <x v="768"/>
    <x v="1"/>
    <d v="1983-07-15T00:00:00"/>
    <x v="1"/>
    <x v="3"/>
    <n v="3"/>
    <x v="0"/>
    <s v="Regular"/>
    <x v="456"/>
    <s v="Rakdong Brc"/>
    <s v="Makha Government Senior Secondary School"/>
    <s v="Rakdong-tintek"/>
    <s v="2463/dce"/>
    <x v="6"/>
    <x v="2"/>
    <x v="0"/>
    <s v="Ummarried"/>
  </r>
  <r>
    <x v="0"/>
    <s v="DIKCHU GOVERNMENT SENIOR SECONDARY SCHOOL"/>
    <x v="797"/>
    <x v="769"/>
    <x v="0"/>
    <d v="1980-03-04T00:00:00"/>
    <x v="0"/>
    <x v="0"/>
    <n v="83"/>
    <x v="0"/>
    <s v="ADHOC"/>
    <x v="457"/>
    <s v="Rakdong Brc"/>
    <s v="Makha Government Senior Secondary School"/>
    <s v="Rakdong-tintek"/>
    <s v="3319/DCE"/>
    <x v="9"/>
    <x v="1"/>
    <x v="1"/>
    <s v="Ummarried"/>
  </r>
  <r>
    <x v="0"/>
    <s v="DIKCHU GOVERNMENT SENIOR SECONDARY SCHOOL"/>
    <x v="798"/>
    <x v="770"/>
    <x v="1"/>
    <d v="1967-08-10T00:00:00"/>
    <x v="33"/>
    <x v="5"/>
    <n v="70"/>
    <x v="1"/>
    <s v="Regular"/>
    <x v="204"/>
    <s v="Rakdong Brc"/>
    <s v="Makha Government Senior Secondary School"/>
    <s v="Rakdong-tintek"/>
    <n v="2959"/>
    <x v="10"/>
    <x v="4"/>
    <x v="0"/>
    <s v="Married"/>
  </r>
  <r>
    <x v="0"/>
    <s v="DIKCHU GOVERNMENT SENIOR SECONDARY SCHOOL"/>
    <x v="799"/>
    <x v="771"/>
    <x v="1"/>
    <d v="1981-12-15T00:00:00"/>
    <x v="4"/>
    <x v="22"/>
    <n v="100"/>
    <x v="0"/>
    <s v="Regular"/>
    <x v="419"/>
    <s v="Rakdong Brc"/>
    <s v="Makha Government Senior Secondary School"/>
    <s v="Rakdong-tintek"/>
    <s v="10364/DCE"/>
    <x v="9"/>
    <x v="1"/>
    <x v="1"/>
    <s v="Married"/>
  </r>
  <r>
    <x v="0"/>
    <s v="DIKCHU GOVERNMENT SENIOR SECONDARY SCHOOL"/>
    <x v="800"/>
    <x v="772"/>
    <x v="1"/>
    <d v="1964-03-30T00:00:00"/>
    <x v="0"/>
    <x v="0"/>
    <n v="83"/>
    <x v="0"/>
    <s v="Regular"/>
    <x v="89"/>
    <s v="Rakdong Brc"/>
    <s v="Makha Government Senior Secondary School"/>
    <s v="Rakdong-tintek"/>
    <s v="125/DCE"/>
    <x v="9"/>
    <x v="1"/>
    <x v="1"/>
    <s v="Married"/>
  </r>
  <r>
    <x v="0"/>
    <s v="DIKCHU GOVERNMENT SENIOR SECONDARY SCHOOL"/>
    <x v="801"/>
    <x v="773"/>
    <x v="0"/>
    <d v="1990-08-01T00:00:00"/>
    <x v="1"/>
    <x v="3"/>
    <n v="3"/>
    <x v="0"/>
    <s v="ADHOC"/>
    <x v="297"/>
    <s v="Rakdong Brc"/>
    <s v="Makha Government Senior Secondary School"/>
    <s v="Rakdong-tintek"/>
    <s v="NA"/>
    <x v="1"/>
    <x v="1"/>
    <x v="1"/>
    <s v="Ummarried"/>
  </r>
  <r>
    <x v="0"/>
    <s v="DIKCHU GOVERNMENT SENIOR SECONDARY SCHOOL"/>
    <x v="802"/>
    <x v="774"/>
    <x v="0"/>
    <d v="1987-10-27T00:00:00"/>
    <x v="1"/>
    <x v="2"/>
    <n v="3"/>
    <x v="0"/>
    <s v="ADHOC"/>
    <x v="458"/>
    <s v="Rakdong Brc"/>
    <s v="Makha Government Senior Secondary School"/>
    <s v="Rakdong-tintek"/>
    <s v="NA"/>
    <x v="7"/>
    <x v="1"/>
    <x v="0"/>
    <s v="Ummarried"/>
  </r>
  <r>
    <x v="0"/>
    <s v="DIKCHU GOVERNMENT SENIOR SECONDARY SCHOOL"/>
    <x v="803"/>
    <x v="775"/>
    <x v="0"/>
    <d v="1964-09-29T00:00:00"/>
    <x v="53"/>
    <x v="5"/>
    <n v="30"/>
    <x v="1"/>
    <s v="Regular"/>
    <x v="459"/>
    <s v="Rakdong Brc"/>
    <s v="Makha Government Senior Secondary School"/>
    <s v="Rakdong-tintek"/>
    <s v="NA"/>
    <x v="8"/>
    <x v="2"/>
    <x v="0"/>
    <s v="Married"/>
  </r>
  <r>
    <x v="0"/>
    <s v="DIKCHU GOVERNMENT SENIOR SECONDARY SCHOOL"/>
    <x v="804"/>
    <x v="776"/>
    <x v="1"/>
    <d v="1977-09-25T00:00:00"/>
    <x v="44"/>
    <x v="18"/>
    <n v="15"/>
    <x v="1"/>
    <s v="Regular"/>
    <x v="197"/>
    <s v="Rakdong Brc"/>
    <s v="Makha Government Senior Secondary School"/>
    <s v="Rakdong-tintek"/>
    <s v="3060/DCE"/>
    <x v="8"/>
    <x v="2"/>
    <x v="0"/>
    <s v="Married"/>
  </r>
  <r>
    <x v="0"/>
    <s v="DIKCHU GOVERNMENT SENIOR SECONDARY SCHOOL"/>
    <x v="805"/>
    <x v="777"/>
    <x v="1"/>
    <d v="1968-04-13T00:00:00"/>
    <x v="30"/>
    <x v="10"/>
    <n v="50"/>
    <x v="1"/>
    <s v="Regular"/>
    <x v="334"/>
    <s v="Rakdong Brc"/>
    <s v="Makha Government Senior Secondary School"/>
    <s v="Rakdong-tintek"/>
    <s v="489/VOL.NO.I"/>
    <x v="0"/>
    <x v="0"/>
    <x v="0"/>
    <s v="Married"/>
  </r>
  <r>
    <x v="0"/>
    <s v="DIKCHU GOVERNMENT SENIOR SECONDARY SCHOOL"/>
    <x v="806"/>
    <x v="744"/>
    <x v="0"/>
    <d v="1988-06-07T00:00:00"/>
    <x v="1"/>
    <x v="2"/>
    <n v="3"/>
    <x v="0"/>
    <s v="ADHOC"/>
    <x v="460"/>
    <s v="Rakdong Brc"/>
    <s v="Makha Government Senior Secondary School"/>
    <s v="Rakdong-tintek"/>
    <s v="SL NO. 74 VOL XX1"/>
    <x v="0"/>
    <x v="0"/>
    <x v="0"/>
    <s v="Ummarried"/>
  </r>
  <r>
    <x v="0"/>
    <s v="DIKCHU GOVERNMENT SENIOR SECONDARY SCHOOL"/>
    <x v="807"/>
    <x v="778"/>
    <x v="0"/>
    <d v="1961-05-17T00:00:00"/>
    <x v="0"/>
    <x v="0"/>
    <n v="83"/>
    <x v="0"/>
    <s v="Regular"/>
    <x v="461"/>
    <s v="Rakdong Brc"/>
    <s v="Makha Government Senior Secondary School"/>
    <s v="Rakdong-tintek"/>
    <s v="NA"/>
    <x v="7"/>
    <x v="1"/>
    <x v="1"/>
    <s v="Married"/>
  </r>
  <r>
    <x v="0"/>
    <s v="DIKCHU GOVERNMENT SENIOR SECONDARY SCHOOL"/>
    <x v="808"/>
    <x v="779"/>
    <x v="0"/>
    <d v="1986-10-07T00:00:00"/>
    <x v="0"/>
    <x v="0"/>
    <n v="83"/>
    <x v="0"/>
    <s v="ADHOC"/>
    <x v="462"/>
    <s v="Rakdong Brc"/>
    <s v="Makha Government Senior Secondary School"/>
    <s v="Rakdong-tintek"/>
    <s v="378/DCE"/>
    <x v="6"/>
    <x v="2"/>
    <x v="0"/>
    <s v="Ummarried"/>
  </r>
  <r>
    <x v="0"/>
    <s v="DIKCHU GOVERNMENT SENIOR SECONDARY SCHOOL"/>
    <x v="809"/>
    <x v="780"/>
    <x v="1"/>
    <d v="1961-12-30T00:00:00"/>
    <x v="1"/>
    <x v="3"/>
    <n v="3"/>
    <x v="0"/>
    <s v="Regular"/>
    <x v="200"/>
    <s v="Rakdong Brc"/>
    <s v="Makha Government Senior Secondary School"/>
    <s v="Rakdong-tintek"/>
    <s v="NA"/>
    <x v="10"/>
    <x v="4"/>
    <x v="0"/>
    <s v="Married"/>
  </r>
  <r>
    <x v="0"/>
    <s v="DIKCHU GOVERNMENT SENIOR SECONDARY SCHOOL"/>
    <x v="810"/>
    <x v="781"/>
    <x v="0"/>
    <d v="1982-09-03T00:00:00"/>
    <x v="1"/>
    <x v="2"/>
    <n v="3"/>
    <x v="0"/>
    <s v="MR"/>
    <x v="399"/>
    <s v="Rakdong Brc"/>
    <s v="Makha Government Senior Secondary School"/>
    <s v="Rakdong-tintek"/>
    <s v="S.N. 116 VOL XX1"/>
    <x v="4"/>
    <x v="2"/>
    <x v="2"/>
    <s v="Ummarried"/>
  </r>
  <r>
    <x v="0"/>
    <s v="DIKCHU GOVERNMENT SENIOR SECONDARY SCHOOL"/>
    <x v="811"/>
    <x v="782"/>
    <x v="1"/>
    <d v="1986-09-04T00:00:00"/>
    <x v="1"/>
    <x v="3"/>
    <n v="3"/>
    <x v="0"/>
    <s v="ADHOC"/>
    <x v="463"/>
    <s v="Rakdong Brc"/>
    <s v="Makha Government Senior Secondary School"/>
    <s v="Rakdong-tintek"/>
    <s v="S.N. 118 VOL N. 1"/>
    <x v="16"/>
    <x v="3"/>
    <x v="0"/>
    <s v="Ummarried"/>
  </r>
  <r>
    <x v="0"/>
    <s v="DIKCHU GOVERNMENT SENIOR SECONDARY SCHOOL"/>
    <x v="812"/>
    <x v="783"/>
    <x v="1"/>
    <d v="1970-08-15T00:00:00"/>
    <x v="0"/>
    <x v="0"/>
    <n v="83"/>
    <x v="0"/>
    <s v="Regular"/>
    <x v="464"/>
    <s v="Rakdong Brc"/>
    <s v="Makha Government Senior Secondary School"/>
    <s v="Rakdong-tintek"/>
    <n v="277"/>
    <x v="6"/>
    <x v="2"/>
    <x v="0"/>
    <s v="Married"/>
  </r>
  <r>
    <x v="0"/>
    <s v="DIKCHU GOVERNMENT SENIOR SECONDARY SCHOOL"/>
    <x v="813"/>
    <x v="784"/>
    <x v="0"/>
    <d v="1978-12-23T00:00:00"/>
    <x v="1"/>
    <x v="1"/>
    <n v="3"/>
    <x v="0"/>
    <s v="Regular"/>
    <x v="451"/>
    <s v="Rakdong Brc"/>
    <s v="Makha Government Senior Secondary School"/>
    <s v="Rakdong-tintek"/>
    <s v="7309/SL NO.001"/>
    <x v="9"/>
    <x v="1"/>
    <x v="1"/>
    <s v="Married"/>
  </r>
  <r>
    <x v="0"/>
    <s v="DIKCHU GOVERNMENT SENIOR SECONDARY SCHOOL"/>
    <x v="814"/>
    <x v="785"/>
    <x v="1"/>
    <d v="1965-10-03T00:00:00"/>
    <x v="0"/>
    <x v="22"/>
    <n v="83"/>
    <x v="0"/>
    <s v="Regular"/>
    <x v="465"/>
    <s v="Rakdong Brc"/>
    <s v="Makha Government Senior Secondary School"/>
    <s v="Rakdong-tintek"/>
    <s v="647DC/N"/>
    <x v="9"/>
    <x v="1"/>
    <x v="1"/>
    <s v="Married"/>
  </r>
  <r>
    <x v="0"/>
    <s v="DIKCHU GOVERNMENT SENIOR SECONDARY SCHOOL"/>
    <x v="815"/>
    <x v="786"/>
    <x v="1"/>
    <d v="1985-01-19T00:00:00"/>
    <x v="1"/>
    <x v="2"/>
    <n v="3"/>
    <x v="0"/>
    <s v="ADHOC"/>
    <x v="409"/>
    <s v="Rakdong Brc"/>
    <s v="Makha Government Senior Secondary School"/>
    <s v="Rakdong-tintek"/>
    <s v="SL NO. 100/ VOL NO. XVIII"/>
    <x v="1"/>
    <x v="1"/>
    <x v="1"/>
    <s v="Ummarried"/>
  </r>
  <r>
    <x v="0"/>
    <s v="DIKLING GOVERNMENT SENIOR SECONDARY SCHOOL"/>
    <x v="816"/>
    <x v="787"/>
    <x v="0"/>
    <d v="1965-07-27T00:00:00"/>
    <x v="21"/>
    <x v="8"/>
    <n v="27"/>
    <x v="1"/>
    <s v="Regular"/>
    <x v="253"/>
    <s v="Pakyong Brc"/>
    <s v="Dikling Government Senior Secondary School"/>
    <s v="Pakyong"/>
    <s v="SL NO.96"/>
    <x v="4"/>
    <x v="2"/>
    <x v="0"/>
    <s v="Married"/>
  </r>
  <r>
    <x v="0"/>
    <s v="DIKLING GOVERNMENT SENIOR SECONDARY SCHOOL"/>
    <x v="817"/>
    <x v="788"/>
    <x v="1"/>
    <d v="1967-06-25T00:00:00"/>
    <x v="1"/>
    <x v="1"/>
    <n v="3"/>
    <x v="0"/>
    <s v="Regular"/>
    <x v="218"/>
    <s v="Pakyong Brc"/>
    <s v="Dikling Government Senior Secondary School"/>
    <s v="Pakyong"/>
    <s v="SL NO. 474/VOL 1V"/>
    <x v="0"/>
    <x v="0"/>
    <x v="2"/>
    <s v="Married"/>
  </r>
  <r>
    <x v="0"/>
    <s v="DIKLING GOVERNMENT SENIOR SECONDARY SCHOOL"/>
    <x v="818"/>
    <x v="789"/>
    <x v="0"/>
    <d v="1970-12-02T00:00:00"/>
    <x v="0"/>
    <x v="0"/>
    <n v="83"/>
    <x v="0"/>
    <s v="Regular"/>
    <x v="353"/>
    <s v="Pakyong Brc"/>
    <s v="Dikling Government Senior Secondary School"/>
    <s v="Pakyong"/>
    <s v="NA"/>
    <x v="8"/>
    <x v="2"/>
    <x v="0"/>
    <s v="Married"/>
  </r>
  <r>
    <x v="0"/>
    <s v="DIKLING GOVERNMENT SENIOR SECONDARY SCHOOL"/>
    <x v="819"/>
    <x v="790"/>
    <x v="1"/>
    <d v="1972-12-05T00:00:00"/>
    <x v="0"/>
    <x v="0"/>
    <n v="83"/>
    <x v="0"/>
    <s v="Regular"/>
    <x v="379"/>
    <s v="Pakyong Brc"/>
    <s v="Dikling Government Senior Secondary School"/>
    <s v="Pakyong"/>
    <s v="1375/DCE"/>
    <x v="9"/>
    <x v="1"/>
    <x v="2"/>
    <s v="Married"/>
  </r>
  <r>
    <x v="0"/>
    <s v="DIKLING GOVERNMENT SENIOR SECONDARY SCHOOL"/>
    <x v="820"/>
    <x v="791"/>
    <x v="0"/>
    <d v="1962-07-06T00:00:00"/>
    <x v="0"/>
    <x v="0"/>
    <n v="83"/>
    <x v="0"/>
    <s v="Regular"/>
    <x v="100"/>
    <s v="Pakyong Brc"/>
    <s v="Dikling Government Senior Secondary School"/>
    <s v="Pakyong"/>
    <s v="278/SMD SLNO.IV"/>
    <x v="8"/>
    <x v="2"/>
    <x v="0"/>
    <s v="Married"/>
  </r>
  <r>
    <x v="0"/>
    <s v="DIKLING GOVERNMENT SENIOR SECONDARY SCHOOL"/>
    <x v="821"/>
    <x v="792"/>
    <x v="1"/>
    <d v="1958-08-09T00:00:00"/>
    <x v="0"/>
    <x v="0"/>
    <n v="83"/>
    <x v="0"/>
    <s v="Regular"/>
    <x v="466"/>
    <s v="Pakyong Brc"/>
    <s v="Dikling Government Senior Secondary School"/>
    <s v="Pakyong"/>
    <s v="49VNO.V"/>
    <x v="8"/>
    <x v="2"/>
    <x v="0"/>
    <s v="Married"/>
  </r>
  <r>
    <x v="0"/>
    <s v="DIKLING GOVERNMENT SENIOR SECONDARY SCHOOL"/>
    <x v="822"/>
    <x v="793"/>
    <x v="0"/>
    <d v="1969-02-20T00:00:00"/>
    <x v="0"/>
    <x v="0"/>
    <n v="83"/>
    <x v="0"/>
    <s v="Regular"/>
    <x v="454"/>
    <s v="Pakyong Brc"/>
    <s v="Dikling Government Senior Secondary School"/>
    <s v="Pakyong"/>
    <s v="SL.NO.103/VOL.NO.V"/>
    <x v="8"/>
    <x v="2"/>
    <x v="0"/>
    <s v="Married"/>
  </r>
  <r>
    <x v="0"/>
    <s v="DIKLING GOVERNMENT SENIOR SECONDARY SCHOOL"/>
    <x v="823"/>
    <x v="794"/>
    <x v="0"/>
    <d v="1960-03-18T00:00:00"/>
    <x v="0"/>
    <x v="0"/>
    <n v="83"/>
    <x v="0"/>
    <s v="Regular"/>
    <x v="467"/>
    <s v="Pakyong Brc"/>
    <s v="Dikling Government Senior Secondary School"/>
    <s v="Pakyong"/>
    <s v="582/NF"/>
    <x v="2"/>
    <x v="0"/>
    <x v="1"/>
    <s v="Married"/>
  </r>
  <r>
    <x v="0"/>
    <s v="DIKLING GOVERNMENT SENIOR SECONDARY SCHOOL"/>
    <x v="824"/>
    <x v="795"/>
    <x v="1"/>
    <d v="1974-01-21T00:00:00"/>
    <x v="39"/>
    <x v="21"/>
    <n v="4"/>
    <x v="0"/>
    <s v="Regular"/>
    <x v="468"/>
    <s v="Pakyong Brc"/>
    <s v="Dikling Government Senior Secondary School"/>
    <s v="Pakyong"/>
    <s v="7750/DCE"/>
    <x v="8"/>
    <x v="2"/>
    <x v="0"/>
    <s v="Married"/>
  </r>
  <r>
    <x v="0"/>
    <s v="DIKLING GOVERNMENT SENIOR SECONDARY SCHOOL"/>
    <x v="825"/>
    <x v="796"/>
    <x v="0"/>
    <d v="1981-01-13T00:00:00"/>
    <x v="39"/>
    <x v="17"/>
    <n v="4"/>
    <x v="0"/>
    <s v="ADHOC"/>
    <x v="469"/>
    <s v="Pakyong Brc"/>
    <s v="Dikling Government Senior Secondary School"/>
    <s v="Pakyong"/>
    <s v="1703/DCE"/>
    <x v="0"/>
    <x v="0"/>
    <x v="0"/>
    <s v="Married"/>
  </r>
  <r>
    <x v="0"/>
    <s v="DIKLING GOVERNMENT SENIOR SECONDARY SCHOOL"/>
    <x v="826"/>
    <x v="262"/>
    <x v="0"/>
    <d v="1960-09-23T00:00:00"/>
    <x v="0"/>
    <x v="0"/>
    <n v="83"/>
    <x v="0"/>
    <s v="Regular"/>
    <x v="470"/>
    <s v="Pakyong Brc"/>
    <s v="Dikling Government Senior Secondary School"/>
    <s v="Pakyong"/>
    <s v="SLNO.158 VNO.V"/>
    <x v="8"/>
    <x v="2"/>
    <x v="0"/>
    <s v="Married"/>
  </r>
  <r>
    <x v="0"/>
    <s v="DIKLING GOVERNMENT SENIOR SECONDARY SCHOOL"/>
    <x v="827"/>
    <x v="797"/>
    <x v="1"/>
    <d v="1969-03-11T00:00:00"/>
    <x v="0"/>
    <x v="0"/>
    <n v="83"/>
    <x v="0"/>
    <s v="Regular"/>
    <x v="429"/>
    <s v="Pakyong Brc"/>
    <s v="Dikling Government Senior Secondary School"/>
    <s v="Pakyong"/>
    <s v="619 VNO.V"/>
    <x v="1"/>
    <x v="1"/>
    <x v="1"/>
    <s v="Ummarried"/>
  </r>
  <r>
    <x v="0"/>
    <s v="DIKLING GOVERNMENT SENIOR SECONDARY SCHOOL"/>
    <x v="828"/>
    <x v="798"/>
    <x v="0"/>
    <d v="1970-11-22T00:00:00"/>
    <x v="39"/>
    <x v="19"/>
    <n v="4"/>
    <x v="0"/>
    <s v="Regular"/>
    <x v="206"/>
    <s v="Pakyong Brc"/>
    <s v="Dikling Government Senior Secondary School"/>
    <s v="Pakyong"/>
    <s v="1064 VNO.III"/>
    <x v="6"/>
    <x v="2"/>
    <x v="0"/>
    <s v="Ummarried"/>
  </r>
  <r>
    <x v="0"/>
    <s v="DIKLING GOVERNMENT SENIOR SECONDARY SCHOOL"/>
    <x v="829"/>
    <x v="799"/>
    <x v="0"/>
    <d v="1964-03-08T00:00:00"/>
    <x v="29"/>
    <x v="5"/>
    <n v="101"/>
    <x v="1"/>
    <s v="Regular"/>
    <x v="89"/>
    <s v="Pakyong Brc"/>
    <s v="Dikling Government Senior Secondary School"/>
    <s v="Pakyong"/>
    <s v="218/VNO.III"/>
    <x v="12"/>
    <x v="1"/>
    <x v="2"/>
    <s v="Married"/>
  </r>
  <r>
    <x v="0"/>
    <s v="DIKLING GOVERNMENT SENIOR SECONDARY SCHOOL"/>
    <x v="830"/>
    <x v="800"/>
    <x v="0"/>
    <d v="1960-07-16T00:00:00"/>
    <x v="0"/>
    <x v="0"/>
    <n v="83"/>
    <x v="0"/>
    <s v="Regular"/>
    <x v="471"/>
    <s v="Pakyong Brc"/>
    <s v="Dikling Government Senior Secondary School"/>
    <s v="Pakyong"/>
    <s v="SL.NO.41/VOL.NO.XXIII"/>
    <x v="5"/>
    <x v="3"/>
    <x v="0"/>
    <s v="Married"/>
  </r>
  <r>
    <x v="0"/>
    <s v="DIKLING GOVERNMENT SENIOR SECONDARY SCHOOL"/>
    <x v="831"/>
    <x v="801"/>
    <x v="0"/>
    <d v="1981-11-02T00:00:00"/>
    <x v="39"/>
    <x v="5"/>
    <n v="4"/>
    <x v="0"/>
    <s v="ADHOC"/>
    <x v="406"/>
    <s v="Pakyong Brc"/>
    <s v="Dikling Government Senior Secondary School"/>
    <s v="Pakyong"/>
    <s v="199, XXI"/>
    <x v="0"/>
    <x v="0"/>
    <x v="0"/>
    <s v="Ummarried"/>
  </r>
  <r>
    <x v="0"/>
    <s v="DIKLING GOVERNMENT SENIOR SECONDARY SCHOOL"/>
    <x v="832"/>
    <x v="802"/>
    <x v="1"/>
    <d v="1976-06-05T00:00:00"/>
    <x v="39"/>
    <x v="3"/>
    <n v="4"/>
    <x v="0"/>
    <s v="Regular"/>
    <x v="99"/>
    <s v="Pakyong Brc"/>
    <s v="Dikling Government Senior Secondary School"/>
    <s v="Pakyong"/>
    <s v="NA"/>
    <x v="8"/>
    <x v="2"/>
    <x v="0"/>
    <s v="Married"/>
  </r>
  <r>
    <x v="0"/>
    <s v="DIKLING GOVERNMENT SENIOR SECONDARY SCHOOL"/>
    <x v="833"/>
    <x v="803"/>
    <x v="1"/>
    <d v="1963-10-12T00:00:00"/>
    <x v="42"/>
    <x v="5"/>
    <n v="35"/>
    <x v="1"/>
    <s v="Regular"/>
    <x v="178"/>
    <s v="Pakyong Brc"/>
    <s v="Dikling Government Senior Secondary School"/>
    <s v="Pakyong"/>
    <s v="NA"/>
    <x v="6"/>
    <x v="2"/>
    <x v="0"/>
    <s v="Married"/>
  </r>
  <r>
    <x v="0"/>
    <s v="DIKLING GOVERNMENT SENIOR SECONDARY SCHOOL"/>
    <x v="834"/>
    <x v="804"/>
    <x v="0"/>
    <d v="1970-09-08T00:00:00"/>
    <x v="39"/>
    <x v="17"/>
    <n v="4"/>
    <x v="0"/>
    <s v="Regular"/>
    <x v="472"/>
    <s v="Pakyong Brc"/>
    <s v="Dikling Government Senior Secondary School"/>
    <s v="Pakyong"/>
    <s v="NA"/>
    <x v="5"/>
    <x v="3"/>
    <x v="0"/>
    <s v="Married"/>
  </r>
  <r>
    <x v="0"/>
    <s v="DIKLING GOVERNMENT SENIOR SECONDARY SCHOOL"/>
    <x v="835"/>
    <x v="805"/>
    <x v="1"/>
    <d v="1975-10-18T00:00:00"/>
    <x v="3"/>
    <x v="5"/>
    <n v="28"/>
    <x v="0"/>
    <s v="Regular"/>
    <x v="473"/>
    <s v="Pakyong Brc"/>
    <s v="Dikling Government Senior Secondary School"/>
    <s v="Pakyong"/>
    <s v="3131/DCE"/>
    <x v="2"/>
    <x v="0"/>
    <x v="1"/>
    <s v="Married"/>
  </r>
  <r>
    <x v="0"/>
    <s v="DIKLING GOVERNMENT SENIOR SECONDARY SCHOOL"/>
    <x v="836"/>
    <x v="806"/>
    <x v="1"/>
    <d v="1985-12-10T00:00:00"/>
    <x v="30"/>
    <x v="10"/>
    <n v="50"/>
    <x v="1"/>
    <s v="Regular"/>
    <x v="474"/>
    <s v="Pakyong Brc"/>
    <s v="Dikling Government Senior Secondary School"/>
    <s v="Pakyong"/>
    <s v="NA"/>
    <x v="9"/>
    <x v="1"/>
    <x v="1"/>
    <s v="Ummarried"/>
  </r>
  <r>
    <x v="0"/>
    <s v="DIKLING GOVERNMENT SENIOR SECONDARY SCHOOL"/>
    <x v="837"/>
    <x v="807"/>
    <x v="1"/>
    <d v="1977-07-30T00:00:00"/>
    <x v="39"/>
    <x v="26"/>
    <n v="4"/>
    <x v="0"/>
    <s v="Regular"/>
    <x v="87"/>
    <s v="Pakyong Brc"/>
    <s v="Dikling Government Senior Secondary School"/>
    <s v="Pakyong"/>
    <s v="1330/DCE"/>
    <x v="11"/>
    <x v="1"/>
    <x v="1"/>
    <s v="Married"/>
  </r>
  <r>
    <x v="0"/>
    <s v="DIKLING GOVERNMENT SENIOR SECONDARY SCHOOL"/>
    <x v="838"/>
    <x v="808"/>
    <x v="1"/>
    <d v="1967-05-05T00:00:00"/>
    <x v="39"/>
    <x v="24"/>
    <n v="4"/>
    <x v="0"/>
    <s v="Regular"/>
    <x v="1"/>
    <s v="Pakyong Brc"/>
    <s v="Dikling Government Senior Secondary School"/>
    <s v="Pakyong"/>
    <s v="NA"/>
    <x v="10"/>
    <x v="4"/>
    <x v="4"/>
    <s v="Married"/>
  </r>
  <r>
    <x v="0"/>
    <s v="DIKLING GOVERNMENT SENIOR SECONDARY SCHOOL"/>
    <x v="839"/>
    <x v="809"/>
    <x v="1"/>
    <d v="1970-04-21T00:00:00"/>
    <x v="1"/>
    <x v="2"/>
    <n v="3"/>
    <x v="0"/>
    <s v="Regular"/>
    <x v="448"/>
    <s v="Pakyong Brc"/>
    <s v="Dikling Government Senior Secondary School"/>
    <s v="Pakyong"/>
    <s v="4199/DCE"/>
    <x v="8"/>
    <x v="2"/>
    <x v="0"/>
    <s v="Married"/>
  </r>
  <r>
    <x v="0"/>
    <s v="DIKLING GOVERNMENT SENIOR SECONDARY SCHOOL"/>
    <x v="840"/>
    <x v="810"/>
    <x v="0"/>
    <d v="1962-09-15T00:00:00"/>
    <x v="0"/>
    <x v="0"/>
    <n v="83"/>
    <x v="0"/>
    <s v="Regular"/>
    <x v="459"/>
    <s v="Pakyong Brc"/>
    <s v="Dikling Government Senior Secondary School"/>
    <s v="Pakyong"/>
    <s v="150/SDM/VNO.V"/>
    <x v="8"/>
    <x v="2"/>
    <x v="0"/>
    <s v="Married"/>
  </r>
  <r>
    <x v="0"/>
    <s v="DIKLING GOVERNMENT SENIOR SECONDARY SCHOOL"/>
    <x v="841"/>
    <x v="811"/>
    <x v="0"/>
    <d v="1967-02-21T00:00:00"/>
    <x v="4"/>
    <x v="13"/>
    <n v="100"/>
    <x v="0"/>
    <s v="Regular"/>
    <x v="33"/>
    <s v="Pakyong Brc"/>
    <s v="Dikling Government Senior Secondary School"/>
    <s v="Pakyong"/>
    <s v="V.NO.1 LNO.53"/>
    <x v="1"/>
    <x v="1"/>
    <x v="1"/>
    <s v="Married"/>
  </r>
  <r>
    <x v="0"/>
    <s v="DIKLING GOVERNMENT SENIOR SECONDARY SCHOOL"/>
    <x v="842"/>
    <x v="812"/>
    <x v="0"/>
    <d v="1983-05-10T00:00:00"/>
    <x v="1"/>
    <x v="2"/>
    <n v="3"/>
    <x v="0"/>
    <s v="ADHOC"/>
    <x v="395"/>
    <s v="Pakyong Brc"/>
    <s v="Dikling Government Senior Secondary School"/>
    <s v="Pakyong"/>
    <s v="1919/DC"/>
    <x v="0"/>
    <x v="0"/>
    <x v="1"/>
    <s v="Married"/>
  </r>
  <r>
    <x v="0"/>
    <s v="DIKLING GOVERNMENT SENIOR SECONDARY SCHOOL"/>
    <x v="843"/>
    <x v="813"/>
    <x v="0"/>
    <d v="1965-03-24T00:00:00"/>
    <x v="1"/>
    <x v="2"/>
    <n v="3"/>
    <x v="0"/>
    <s v="Regular"/>
    <x v="207"/>
    <s v="Pakyong Brc"/>
    <s v="Dikling Government Senior Secondary School"/>
    <s v="Pakyong"/>
    <s v="COI-SLNO-2002/DC"/>
    <x v="7"/>
    <x v="1"/>
    <x v="0"/>
    <s v="Married"/>
  </r>
  <r>
    <x v="0"/>
    <s v="DIKLING GOVERNMENT SENIOR SECONDARY SCHOOL"/>
    <x v="844"/>
    <x v="814"/>
    <x v="1"/>
    <d v="1976-10-18T00:00:00"/>
    <x v="44"/>
    <x v="18"/>
    <n v="15"/>
    <x v="1"/>
    <s v="Regular"/>
    <x v="37"/>
    <s v="Pakyong Brc"/>
    <s v="Dikling Government Senior Secondary School"/>
    <s v="Pakyong"/>
    <s v="NA"/>
    <x v="9"/>
    <x v="1"/>
    <x v="1"/>
    <s v="Married"/>
  </r>
  <r>
    <x v="0"/>
    <s v="DIKLING GOVERNMENT SENIOR SECONDARY SCHOOL"/>
    <x v="845"/>
    <x v="815"/>
    <x v="1"/>
    <d v="1989-11-16T00:00:00"/>
    <x v="6"/>
    <x v="5"/>
    <n v="70"/>
    <x v="1"/>
    <s v="Regular"/>
    <x v="475"/>
    <s v="Pakyong Brc"/>
    <s v="Dikling Government Senior Secondary School"/>
    <s v="Pakyong"/>
    <s v="NA"/>
    <x v="1"/>
    <x v="1"/>
    <x v="1"/>
    <s v="Ummarried"/>
  </r>
  <r>
    <x v="0"/>
    <s v="DIKLING GOVERNMENT SENIOR SECONDARY SCHOOL"/>
    <x v="846"/>
    <x v="816"/>
    <x v="0"/>
    <d v="1987-10-30T00:00:00"/>
    <x v="0"/>
    <x v="22"/>
    <n v="83"/>
    <x v="0"/>
    <s v="ADHOC"/>
    <x v="458"/>
    <s v="Pakyong Brc"/>
    <s v="Dikling Government Senior Secondary School"/>
    <s v="Pakyong"/>
    <s v="2763/DCE VOL.NO.I"/>
    <x v="9"/>
    <x v="1"/>
    <x v="1"/>
    <s v="Ummarried"/>
  </r>
  <r>
    <x v="0"/>
    <s v="DIKLING GOVERNMENT SENIOR SECONDARY SCHOOL"/>
    <x v="847"/>
    <x v="817"/>
    <x v="1"/>
    <d v="1975-05-12T00:00:00"/>
    <x v="39"/>
    <x v="31"/>
    <n v="4"/>
    <x v="0"/>
    <s v="Co-terminus"/>
    <x v="266"/>
    <s v="Pakyong Brc"/>
    <s v="Dikling Government Senior Secondary School"/>
    <s v="Pakyong"/>
    <s v="1160/DCE"/>
    <x v="8"/>
    <x v="2"/>
    <x v="0"/>
    <s v="Married"/>
  </r>
  <r>
    <x v="0"/>
    <s v="DIKLING GOVERNMENT SENIOR SECONDARY SCHOOL"/>
    <x v="848"/>
    <x v="818"/>
    <x v="1"/>
    <d v="1966-05-04T00:00:00"/>
    <x v="39"/>
    <x v="28"/>
    <n v="4"/>
    <x v="0"/>
    <s v="Regular"/>
    <x v="141"/>
    <s v="Pakyong Brc"/>
    <s v="Dikling Government Senior Secondary School"/>
    <s v="Pakyong"/>
    <s v="NA"/>
    <x v="10"/>
    <x v="4"/>
    <x v="0"/>
    <s v="Married"/>
  </r>
  <r>
    <x v="0"/>
    <s v="DIKLING GOVERNMENT SENIOR SECONDARY SCHOOL"/>
    <x v="849"/>
    <x v="819"/>
    <x v="0"/>
    <d v="1974-06-24T00:00:00"/>
    <x v="4"/>
    <x v="22"/>
    <n v="100"/>
    <x v="0"/>
    <s v="Regular"/>
    <x v="36"/>
    <s v="Pakyong Brc"/>
    <s v="Dikling Government Senior Secondary School"/>
    <s v="Pakyong"/>
    <n v="226"/>
    <x v="9"/>
    <x v="1"/>
    <x v="1"/>
    <s v="Married"/>
  </r>
  <r>
    <x v="0"/>
    <s v="DIKLING GOVERNMENT SENIOR SECONDARY SCHOOL"/>
    <x v="850"/>
    <x v="820"/>
    <x v="0"/>
    <d v="1966-04-15T00:00:00"/>
    <x v="1"/>
    <x v="2"/>
    <n v="3"/>
    <x v="0"/>
    <s v="Regular"/>
    <x v="334"/>
    <s v="Pakyong Brc"/>
    <s v="Dikling Government Senior Secondary School"/>
    <s v="Pakyong"/>
    <n v="1447"/>
    <x v="8"/>
    <x v="2"/>
    <x v="0"/>
    <s v="Married"/>
  </r>
  <r>
    <x v="0"/>
    <s v="DIKLING GOVERNMENT SENIOR SECONDARY SCHOOL"/>
    <x v="851"/>
    <x v="236"/>
    <x v="0"/>
    <d v="1970-11-20T00:00:00"/>
    <x v="38"/>
    <x v="6"/>
    <n v="100"/>
    <x v="1"/>
    <s v="Regular"/>
    <x v="369"/>
    <s v="Pakyong Brc"/>
    <s v="Dikling Government Senior Secondary School"/>
    <s v="Pakyong"/>
    <s v="NA"/>
    <x v="1"/>
    <x v="1"/>
    <x v="1"/>
    <s v="Married"/>
  </r>
  <r>
    <x v="0"/>
    <s v="DIKLING GOVERNMENT SENIOR SECONDARY SCHOOL"/>
    <x v="852"/>
    <x v="821"/>
    <x v="0"/>
    <d v="1979-09-30T00:00:00"/>
    <x v="1"/>
    <x v="1"/>
    <n v="3"/>
    <x v="0"/>
    <s v="Regular"/>
    <x v="455"/>
    <s v="Pakyong Brc"/>
    <s v="Dikling Government Senior Secondary School"/>
    <s v="Pakyong"/>
    <s v="868/DCE SLNO.498 VNO.XXIII"/>
    <x v="9"/>
    <x v="1"/>
    <x v="2"/>
    <s v="Married"/>
  </r>
  <r>
    <x v="0"/>
    <s v="DIKLING GOVERNMENT SENIOR SECONDARY SCHOOL"/>
    <x v="853"/>
    <x v="822"/>
    <x v="0"/>
    <d v="1978-10-19T00:00:00"/>
    <x v="39"/>
    <x v="16"/>
    <n v="4"/>
    <x v="0"/>
    <s v="Regular"/>
    <x v="304"/>
    <s v="Pakyong Brc"/>
    <s v="Dikling Government Senior Secondary School"/>
    <s v="Pakyong"/>
    <s v="30/DC(W)"/>
    <x v="12"/>
    <x v="1"/>
    <x v="0"/>
    <s v="Married"/>
  </r>
  <r>
    <x v="0"/>
    <s v="DIKLING GOVERNMENT SENIOR SECONDARY SCHOOL"/>
    <x v="854"/>
    <x v="823"/>
    <x v="0"/>
    <d v="1969-03-07T00:00:00"/>
    <x v="43"/>
    <x v="5"/>
    <n v="10"/>
    <x v="1"/>
    <s v="Regular"/>
    <x v="32"/>
    <s v="Pakyong Brc"/>
    <s v="Dikling Government Senior Secondary School"/>
    <s v="Pakyong"/>
    <s v="56/VOL.NO.II"/>
    <x v="6"/>
    <x v="2"/>
    <x v="0"/>
    <s v="Married"/>
  </r>
  <r>
    <x v="0"/>
    <s v="DIKLING GOVERNMENT SENIOR SECONDARY SCHOOL"/>
    <x v="855"/>
    <x v="824"/>
    <x v="1"/>
    <d v="1973-03-20T00:00:00"/>
    <x v="4"/>
    <x v="13"/>
    <n v="100"/>
    <x v="0"/>
    <s v="Regular"/>
    <x v="138"/>
    <s v="Pakyong Brc"/>
    <s v="Dikling Government Senior Secondary School"/>
    <s v="Pakyong"/>
    <s v="1070/SDM/P"/>
    <x v="1"/>
    <x v="1"/>
    <x v="1"/>
    <s v="Married"/>
  </r>
  <r>
    <x v="0"/>
    <s v="DIKLING GOVERNMENT SENIOR SECONDARY SCHOOL"/>
    <x v="856"/>
    <x v="825"/>
    <x v="1"/>
    <d v="1972-11-22T00:00:00"/>
    <x v="1"/>
    <x v="2"/>
    <n v="3"/>
    <x v="0"/>
    <s v="Regular"/>
    <x v="365"/>
    <s v="Pakyong Brc"/>
    <s v="Dikling Government Senior Secondary School"/>
    <s v="Pakyong"/>
    <s v="1922/DCE"/>
    <x v="9"/>
    <x v="1"/>
    <x v="2"/>
    <s v="Married"/>
  </r>
  <r>
    <x v="0"/>
    <s v="DIKLING GOVERNMENT SENIOR SECONDARY SCHOOL"/>
    <x v="857"/>
    <x v="826"/>
    <x v="1"/>
    <d v="1969-04-05T00:00:00"/>
    <x v="1"/>
    <x v="3"/>
    <n v="3"/>
    <x v="0"/>
    <s v="Regular"/>
    <x v="151"/>
    <s v="Pakyong Brc"/>
    <s v="Dikling Government Senior Secondary School"/>
    <s v="Pakyong"/>
    <s v="1241/DCE"/>
    <x v="8"/>
    <x v="2"/>
    <x v="0"/>
    <s v="Married"/>
  </r>
  <r>
    <x v="0"/>
    <s v="DIKLING GOVERNMENT SENIOR SECONDARY SCHOOL"/>
    <x v="858"/>
    <x v="827"/>
    <x v="0"/>
    <d v="1967-02-21T00:00:00"/>
    <x v="0"/>
    <x v="0"/>
    <n v="83"/>
    <x v="0"/>
    <s v="Regular"/>
    <x v="476"/>
    <s v="Pakyong Brc"/>
    <s v="Dikling Government Senior Secondary School"/>
    <s v="Pakyong"/>
    <s v="414/VNO.V"/>
    <x v="8"/>
    <x v="2"/>
    <x v="0"/>
    <s v="Married"/>
  </r>
  <r>
    <x v="0"/>
    <s v="DIPUDARA GOVERNMENT PRIMARY SCHOOL"/>
    <x v="859"/>
    <x v="828"/>
    <x v="1"/>
    <d v="1968-12-18T00:00:00"/>
    <x v="2"/>
    <x v="14"/>
    <n v="200"/>
    <x v="0"/>
    <s v="Regular"/>
    <x v="78"/>
    <s v="Khamdong Brc"/>
    <s v="Khamdong Government Senior Secondary School"/>
    <s v="Khamdong"/>
    <s v="COI-511/DCE"/>
    <x v="6"/>
    <x v="2"/>
    <x v="0"/>
    <s v="Married"/>
  </r>
  <r>
    <x v="0"/>
    <s v="DIPUDARA GOVERNMENT PRIMARY SCHOOL"/>
    <x v="860"/>
    <x v="829"/>
    <x v="1"/>
    <d v="1964-12-12T00:00:00"/>
    <x v="0"/>
    <x v="0"/>
    <n v="83"/>
    <x v="0"/>
    <s v="Regular"/>
    <x v="213"/>
    <s v="Khamdong Brc"/>
    <s v="Khamdong Government Senior Secondary School"/>
    <s v="Khamdong"/>
    <n v="65"/>
    <x v="7"/>
    <x v="1"/>
    <x v="1"/>
    <s v="Married"/>
  </r>
  <r>
    <x v="0"/>
    <s v="DIPUDARA GOVERNMENT PRIMARY SCHOOL"/>
    <x v="861"/>
    <x v="830"/>
    <x v="0"/>
    <d v="1971-03-10T00:00:00"/>
    <x v="0"/>
    <x v="0"/>
    <n v="83"/>
    <x v="0"/>
    <s v="Regular"/>
    <x v="477"/>
    <s v="Khamdong Brc"/>
    <s v="Khamdong Government Senior Secondary School"/>
    <s v="Khamdong"/>
    <n v="551"/>
    <x v="8"/>
    <x v="2"/>
    <x v="0"/>
    <s v="Married"/>
  </r>
  <r>
    <x v="0"/>
    <s v="DIPUDARA GOVERNMENT PRIMARY SCHOOL"/>
    <x v="862"/>
    <x v="831"/>
    <x v="0"/>
    <d v="1974-07-20T00:00:00"/>
    <x v="0"/>
    <x v="0"/>
    <n v="83"/>
    <x v="0"/>
    <s v="Regular"/>
    <x v="450"/>
    <s v="Khamdong Brc"/>
    <s v="Khamdong Government Senior Secondary School"/>
    <s v="Khamdong"/>
    <n v="148"/>
    <x v="11"/>
    <x v="1"/>
    <x v="1"/>
    <s v="Ummarried"/>
  </r>
  <r>
    <x v="0"/>
    <s v="DIPUDARA GOVERNMENT PRIMARY SCHOOL"/>
    <x v="863"/>
    <x v="832"/>
    <x v="0"/>
    <d v="1958-10-03T00:00:00"/>
    <x v="0"/>
    <x v="0"/>
    <n v="83"/>
    <x v="0"/>
    <s v="Regular"/>
    <x v="478"/>
    <s v="Khamdong Brc"/>
    <s v="Khamdong Government Senior Secondary School"/>
    <s v="Khamdong"/>
    <s v="1753/DCC"/>
    <x v="9"/>
    <x v="1"/>
    <x v="2"/>
    <s v="Married"/>
  </r>
  <r>
    <x v="0"/>
    <s v="DIPUDARA GOVERNMENT PRIMARY SCHOOL"/>
    <x v="864"/>
    <x v="833"/>
    <x v="0"/>
    <d v="1973-06-07T00:00:00"/>
    <x v="0"/>
    <x v="0"/>
    <n v="83"/>
    <x v="0"/>
    <s v="Regular"/>
    <x v="389"/>
    <s v="Khamdong Brc"/>
    <s v="Khamdong Government Senior Secondary School"/>
    <s v="Khamdong"/>
    <s v="SL NO. 147/VOL NO. IV"/>
    <x v="12"/>
    <x v="1"/>
    <x v="0"/>
    <s v="Married"/>
  </r>
  <r>
    <x v="0"/>
    <s v="DOCHUM GOVERNMENT JUNIOR HIGH SCHOOL"/>
    <x v="865"/>
    <x v="834"/>
    <x v="1"/>
    <d v="1981-01-02T00:00:00"/>
    <x v="0"/>
    <x v="11"/>
    <n v="83"/>
    <x v="0"/>
    <s v="Regular"/>
    <x v="25"/>
    <s v="Khamdong Brc"/>
    <s v="Singtam Government Senior Secondary School"/>
    <s v="Khamdong"/>
    <n v="392"/>
    <x v="12"/>
    <x v="1"/>
    <x v="3"/>
    <s v="Ummarried"/>
  </r>
  <r>
    <x v="0"/>
    <s v="DOCHUM GOVERNMENT JUNIOR HIGH SCHOOL"/>
    <x v="866"/>
    <x v="835"/>
    <x v="0"/>
    <d v="1965-04-11T00:00:00"/>
    <x v="0"/>
    <x v="0"/>
    <n v="83"/>
    <x v="0"/>
    <s v="Regular"/>
    <x v="173"/>
    <s v="Khamdong Brc"/>
    <s v="Singtam Government Senior Secondary School"/>
    <s v="Khamdong"/>
    <s v="6285/DCE"/>
    <x v="5"/>
    <x v="3"/>
    <x v="0"/>
    <s v="Ummarried"/>
  </r>
  <r>
    <x v="0"/>
    <s v="DOCHUM GOVERNMENT JUNIOR HIGH SCHOOL"/>
    <x v="867"/>
    <x v="836"/>
    <x v="1"/>
    <d v="1983-07-07T00:00:00"/>
    <x v="31"/>
    <x v="6"/>
    <n v="100"/>
    <x v="1"/>
    <s v="ADHOC"/>
    <x v="64"/>
    <s v="Khamdong Brc"/>
    <s v="Singtam Government Senior Secondary School"/>
    <s v="Khamdong"/>
    <n v="179"/>
    <x v="15"/>
    <x v="0"/>
    <x v="0"/>
    <s v="Ummarried"/>
  </r>
  <r>
    <x v="0"/>
    <s v="DOCHUM GOVERNMENT JUNIOR HIGH SCHOOL"/>
    <x v="868"/>
    <x v="837"/>
    <x v="1"/>
    <d v="1959-12-17T00:00:00"/>
    <x v="0"/>
    <x v="0"/>
    <n v="83"/>
    <x v="0"/>
    <s v="Regular"/>
    <x v="12"/>
    <s v="Khamdong Brc"/>
    <s v="Singtam Government Senior Secondary School"/>
    <s v="Khamdong"/>
    <s v="VOL NO.V SL NO.955"/>
    <x v="4"/>
    <x v="2"/>
    <x v="0"/>
    <s v="Married"/>
  </r>
  <r>
    <x v="0"/>
    <s v="DOCHUM GOVERNMENT JUNIOR HIGH SCHOOL"/>
    <x v="869"/>
    <x v="838"/>
    <x v="0"/>
    <d v="1985-12-22T00:00:00"/>
    <x v="1"/>
    <x v="2"/>
    <n v="3"/>
    <x v="0"/>
    <s v="ADHOC"/>
    <x v="402"/>
    <s v="Khamdong Brc"/>
    <s v="Singtam Government Senior Secondary School"/>
    <s v="Khamdong"/>
    <s v="NA"/>
    <x v="2"/>
    <x v="0"/>
    <x v="0"/>
    <s v="Married"/>
  </r>
  <r>
    <x v="0"/>
    <s v="DOCHUM GOVERNMENT JUNIOR HIGH SCHOOL"/>
    <x v="870"/>
    <x v="839"/>
    <x v="0"/>
    <d v="1988-06-24T00:00:00"/>
    <x v="1"/>
    <x v="3"/>
    <n v="3"/>
    <x v="0"/>
    <s v="ADHOC"/>
    <x v="460"/>
    <s v="Khamdong Brc"/>
    <s v="Singtam Government Senior Secondary School"/>
    <s v="Khamdong"/>
    <s v="2012/DCE"/>
    <x v="1"/>
    <x v="1"/>
    <x v="1"/>
    <s v="Ummarried"/>
  </r>
  <r>
    <x v="0"/>
    <s v="DOCHUM GOVERNMENT JUNIOR HIGH SCHOOL"/>
    <x v="871"/>
    <x v="840"/>
    <x v="0"/>
    <d v="1992-12-18T00:00:00"/>
    <x v="3"/>
    <x v="2"/>
    <n v="28"/>
    <x v="0"/>
    <s v="ADHOC"/>
    <x v="479"/>
    <s v="Khamdong Brc"/>
    <s v="Singtam Government Senior Secondary School"/>
    <s v="Khamdong"/>
    <s v="SL NO. 431"/>
    <x v="2"/>
    <x v="0"/>
    <x v="1"/>
    <s v="Ummarried"/>
  </r>
  <r>
    <x v="0"/>
    <s v="DOCHUM GOVERNMENT JUNIOR HIGH SCHOOL"/>
    <x v="872"/>
    <x v="841"/>
    <x v="1"/>
    <d v="1962-06-10T00:00:00"/>
    <x v="0"/>
    <x v="0"/>
    <n v="83"/>
    <x v="0"/>
    <s v="Regular"/>
    <x v="480"/>
    <s v="Khamdong Brc"/>
    <s v="Singtam Government Senior Secondary School"/>
    <s v="Khamdong"/>
    <n v="6940"/>
    <x v="5"/>
    <x v="3"/>
    <x v="0"/>
    <s v="Married"/>
  </r>
  <r>
    <x v="0"/>
    <s v="DOCHUM GOVERNMENT JUNIOR HIGH SCHOOL"/>
    <x v="873"/>
    <x v="842"/>
    <x v="1"/>
    <d v="1964-02-12T00:00:00"/>
    <x v="2"/>
    <x v="4"/>
    <n v="200"/>
    <x v="0"/>
    <s v="Regular"/>
    <x v="212"/>
    <s v="Khamdong Brc"/>
    <s v="Singtam Government Senior Secondary School"/>
    <s v="Khamdong"/>
    <s v="890 VOL I"/>
    <x v="8"/>
    <x v="2"/>
    <x v="0"/>
    <s v="Married"/>
  </r>
  <r>
    <x v="0"/>
    <s v="DOCHUM GOVERNMENT JUNIOR HIGH SCHOOL"/>
    <x v="874"/>
    <x v="843"/>
    <x v="1"/>
    <d v="1964-04-05T00:00:00"/>
    <x v="0"/>
    <x v="0"/>
    <n v="83"/>
    <x v="0"/>
    <s v="Regular"/>
    <x v="481"/>
    <s v="Khamdong Brc"/>
    <s v="Singtam Government Senior Secondary School"/>
    <s v="Khamdong"/>
    <n v="241"/>
    <x v="8"/>
    <x v="2"/>
    <x v="0"/>
    <s v="Married"/>
  </r>
  <r>
    <x v="0"/>
    <s v="DOCHUM GOVERNMENT JUNIOR HIGH SCHOOL"/>
    <x v="875"/>
    <x v="844"/>
    <x v="0"/>
    <d v="1985-08-17T00:00:00"/>
    <x v="1"/>
    <x v="1"/>
    <n v="3"/>
    <x v="0"/>
    <s v="ADHOC"/>
    <x v="225"/>
    <s v="Khamdong Brc"/>
    <s v="Singtam Government Senior Secondary School"/>
    <s v="Khamdong"/>
    <s v="477/DCW"/>
    <x v="4"/>
    <x v="2"/>
    <x v="0"/>
    <s v="Ummarried"/>
  </r>
  <r>
    <x v="0"/>
    <s v="DODACHEN GOVERNMENT PRIMARY SCHOOL"/>
    <x v="876"/>
    <x v="845"/>
    <x v="1"/>
    <d v="1980-12-25T00:00:00"/>
    <x v="0"/>
    <x v="0"/>
    <n v="83"/>
    <x v="0"/>
    <s v="Regular"/>
    <x v="482"/>
    <s v="Regu Brc"/>
    <s v="Chujachen Government Senior Secondary School"/>
    <s v="Regu"/>
    <s v="998/DCE/SL.NO.608/VOL.NO.II"/>
    <x v="5"/>
    <x v="3"/>
    <x v="0"/>
    <s v="Ummarried"/>
  </r>
  <r>
    <x v="0"/>
    <s v="DODACHEN GOVERNMENT PRIMARY SCHOOL"/>
    <x v="877"/>
    <x v="846"/>
    <x v="0"/>
    <d v="1965-02-16T00:00:00"/>
    <x v="35"/>
    <x v="5"/>
    <n v="101"/>
    <x v="0"/>
    <s v="Regular"/>
    <x v="265"/>
    <s v="Regu Brc"/>
    <s v="Chujachen Government Senior Secondary School"/>
    <s v="Regu"/>
    <s v="481/VOL.NO.IV"/>
    <x v="6"/>
    <x v="2"/>
    <x v="1"/>
    <s v="Married"/>
  </r>
  <r>
    <x v="0"/>
    <s v="DODACHEN GOVERNMENT PRIMARY SCHOOL"/>
    <x v="878"/>
    <x v="847"/>
    <x v="1"/>
    <d v="1968-06-10T00:00:00"/>
    <x v="0"/>
    <x v="0"/>
    <n v="83"/>
    <x v="0"/>
    <s v="Regular"/>
    <x v="101"/>
    <s v="Regu Brc"/>
    <s v="Chujachen Government Senior Secondary School"/>
    <s v="Regu"/>
    <s v="282/VOL.NO.VI"/>
    <x v="11"/>
    <x v="1"/>
    <x v="1"/>
    <s v="Married"/>
  </r>
  <r>
    <x v="0"/>
    <s v="DODACHEN GOVERNMENT PRIMARY SCHOOL"/>
    <x v="879"/>
    <x v="848"/>
    <x v="1"/>
    <d v="1967-07-10T00:00:00"/>
    <x v="2"/>
    <x v="14"/>
    <n v="200"/>
    <x v="0"/>
    <s v="Regular"/>
    <x v="380"/>
    <s v="Regu Brc"/>
    <s v="Chujachen Government Senior Secondary School"/>
    <s v="Regu"/>
    <s v="1656/DCE"/>
    <x v="11"/>
    <x v="1"/>
    <x v="1"/>
    <s v="Married"/>
  </r>
  <r>
    <x v="0"/>
    <s v="DODACHEN GOVERNMENT PRIMARY SCHOOL"/>
    <x v="880"/>
    <x v="849"/>
    <x v="1"/>
    <d v="1965-11-27T00:00:00"/>
    <x v="0"/>
    <x v="0"/>
    <n v="83"/>
    <x v="0"/>
    <s v="Regular"/>
    <x v="483"/>
    <s v="Regu Brc"/>
    <s v="Chujachen Government Senior Secondary School"/>
    <s v="Regu"/>
    <n v="202"/>
    <x v="8"/>
    <x v="2"/>
    <x v="0"/>
    <s v="Married"/>
  </r>
  <r>
    <x v="0"/>
    <s v="DODACHEN GOVERNMENT PRIMARY SCHOOL"/>
    <x v="881"/>
    <x v="850"/>
    <x v="1"/>
    <d v="1966-02-20T00:00:00"/>
    <x v="0"/>
    <x v="0"/>
    <n v="83"/>
    <x v="0"/>
    <s v="Regular"/>
    <x v="484"/>
    <s v="Regu Brc"/>
    <s v="Chujachen Government Senior Secondary School"/>
    <s v="Regu"/>
    <n v="1507"/>
    <x v="8"/>
    <x v="2"/>
    <x v="2"/>
    <s v="Ummarried"/>
  </r>
  <r>
    <x v="0"/>
    <s v="DOKCHEN GOVERNMENT PRIMARY SCHOOL"/>
    <x v="882"/>
    <x v="851"/>
    <x v="0"/>
    <d v="1969-05-05T00:00:00"/>
    <x v="29"/>
    <x v="5"/>
    <n v="101"/>
    <x v="1"/>
    <s v="Regular"/>
    <x v="322"/>
    <s v="Regu Brc"/>
    <s v="Rongli Government Junior High School"/>
    <s v="Regu"/>
    <s v="142/VI"/>
    <x v="12"/>
    <x v="1"/>
    <x v="1"/>
    <s v="Married"/>
  </r>
  <r>
    <x v="0"/>
    <s v="DOKCHEN GOVERNMENT PRIMARY SCHOOL"/>
    <x v="883"/>
    <x v="852"/>
    <x v="1"/>
    <d v="1966-03-01T00:00:00"/>
    <x v="0"/>
    <x v="0"/>
    <n v="83"/>
    <x v="0"/>
    <s v="Regular"/>
    <x v="484"/>
    <s v="Regu Brc"/>
    <s v="Rongli Government Junior High School"/>
    <s v="Regu"/>
    <s v="70-XIII"/>
    <x v="8"/>
    <x v="2"/>
    <x v="0"/>
    <s v="Married"/>
  </r>
  <r>
    <x v="0"/>
    <s v="DOKCHEN GOVERNMENT PRIMARY SCHOOL"/>
    <x v="884"/>
    <x v="853"/>
    <x v="1"/>
    <d v="1962-02-02T00:00:00"/>
    <x v="0"/>
    <x v="0"/>
    <n v="83"/>
    <x v="0"/>
    <s v="Regular"/>
    <x v="223"/>
    <s v="Regu Brc"/>
    <s v="Rongli Government Junior High School"/>
    <s v="Regu"/>
    <s v="216/VI"/>
    <x v="4"/>
    <x v="2"/>
    <x v="0"/>
    <s v="Married"/>
  </r>
  <r>
    <x v="0"/>
    <s v="DOKSING GOVERNMENT PRIMARY SCHOOL"/>
    <x v="885"/>
    <x v="854"/>
    <x v="0"/>
    <d v="1972-03-19T00:00:00"/>
    <x v="0"/>
    <x v="0"/>
    <n v="83"/>
    <x v="0"/>
    <s v="Regular"/>
    <x v="382"/>
    <s v="Ranka Brc"/>
    <s v="Luing Government Secondary School"/>
    <s v="Ranka"/>
    <s v="SLNO.139/VNO.21"/>
    <x v="4"/>
    <x v="2"/>
    <x v="0"/>
    <s v="Married"/>
  </r>
  <r>
    <x v="0"/>
    <s v="DOKSING GOVERNMENT PRIMARY SCHOOL"/>
    <x v="886"/>
    <x v="855"/>
    <x v="1"/>
    <d v="1963-04-27T00:00:00"/>
    <x v="0"/>
    <x v="0"/>
    <n v="83"/>
    <x v="0"/>
    <s v="Regular"/>
    <x v="253"/>
    <s v="Ranka Brc"/>
    <s v="Luing Government Secondary School"/>
    <s v="Ranka"/>
    <s v="SLNO.15/VNO.XXIII"/>
    <x v="4"/>
    <x v="2"/>
    <x v="0"/>
    <s v="Married"/>
  </r>
  <r>
    <x v="0"/>
    <s v="DOKSING GOVERNMENT PRIMARY SCHOOL"/>
    <x v="887"/>
    <x v="856"/>
    <x v="1"/>
    <d v="1976-10-07T00:00:00"/>
    <x v="0"/>
    <x v="0"/>
    <n v="83"/>
    <x v="0"/>
    <s v="Regular"/>
    <x v="246"/>
    <s v="Ranka Brc"/>
    <s v="Luing Government Secondary School"/>
    <s v="Ranka"/>
    <s v="SLNO.41/DCE/W"/>
    <x v="1"/>
    <x v="1"/>
    <x v="1"/>
    <s v="Married"/>
  </r>
  <r>
    <x v="0"/>
    <s v="DOKSING GOVERNMENT PRIMARY SCHOOL"/>
    <x v="888"/>
    <x v="857"/>
    <x v="0"/>
    <d v="1969-10-20T00:00:00"/>
    <x v="0"/>
    <x v="0"/>
    <n v="83"/>
    <x v="0"/>
    <s v="Regular"/>
    <x v="198"/>
    <s v="Ranka Brc"/>
    <s v="Luing Government Secondary School"/>
    <s v="Ranka"/>
    <s v="241/VI"/>
    <x v="4"/>
    <x v="2"/>
    <x v="2"/>
    <s v="Married"/>
  </r>
  <r>
    <x v="0"/>
    <s v="DOKSING GOVERNMENT PRIMARY SCHOOL"/>
    <x v="889"/>
    <x v="650"/>
    <x v="1"/>
    <d v="1968-03-06T00:00:00"/>
    <x v="0"/>
    <x v="0"/>
    <n v="83"/>
    <x v="0"/>
    <s v="Regular"/>
    <x v="485"/>
    <s v="Ranka Brc"/>
    <s v="Luing Government Secondary School"/>
    <s v="Ranka"/>
    <s v="SLNO.11855/DC/E"/>
    <x v="6"/>
    <x v="2"/>
    <x v="0"/>
    <s v="Married"/>
  </r>
  <r>
    <x v="0"/>
    <s v="DOKSING GOVERNMENT PRIMARY SCHOOL"/>
    <x v="890"/>
    <x v="858"/>
    <x v="1"/>
    <d v="1970-02-18T00:00:00"/>
    <x v="0"/>
    <x v="0"/>
    <n v="83"/>
    <x v="0"/>
    <s v="Regular"/>
    <x v="201"/>
    <s v="Ranka Brc"/>
    <s v="Luing Government Secondary School"/>
    <s v="Ranka"/>
    <s v="204.VNO.III"/>
    <x v="0"/>
    <x v="0"/>
    <x v="0"/>
    <s v="Married"/>
  </r>
  <r>
    <x v="0"/>
    <s v="DONGEYTHANG GOVERNMENT PRIMARY SCHOOL"/>
    <x v="891"/>
    <x v="859"/>
    <x v="1"/>
    <d v="1967-12-12T00:00:00"/>
    <x v="0"/>
    <x v="0"/>
    <n v="83"/>
    <x v="0"/>
    <s v="Regular"/>
    <x v="486"/>
    <s v="Khamdong Brc"/>
    <s v="Khamdong Government Senior Secondary School"/>
    <s v="Khamdong"/>
    <s v="20040/DCE"/>
    <x v="8"/>
    <x v="2"/>
    <x v="0"/>
    <s v="Married"/>
  </r>
  <r>
    <x v="0"/>
    <s v="DONGEYTHANG GOVERNMENT PRIMARY SCHOOL"/>
    <x v="892"/>
    <x v="860"/>
    <x v="1"/>
    <d v="1964-01-12T00:00:00"/>
    <x v="0"/>
    <x v="0"/>
    <n v="83"/>
    <x v="0"/>
    <s v="Regular"/>
    <x v="385"/>
    <s v="Khamdong Brc"/>
    <s v="Khamdong Government Senior Secondary School"/>
    <s v="Khamdong"/>
    <n v="140"/>
    <x v="8"/>
    <x v="2"/>
    <x v="0"/>
    <s v="Married"/>
  </r>
  <r>
    <x v="0"/>
    <s v="DONGEYTHANG GOVERNMENT PRIMARY SCHOOL"/>
    <x v="893"/>
    <x v="861"/>
    <x v="1"/>
    <d v="1965-12-01T00:00:00"/>
    <x v="2"/>
    <x v="14"/>
    <n v="200"/>
    <x v="0"/>
    <s v="Regular"/>
    <x v="487"/>
    <s v="Khamdong Brc"/>
    <s v="Khamdong Government Senior Secondary School"/>
    <s v="Khamdong"/>
    <s v="Sl.no.21/vol.no.ii"/>
    <x v="1"/>
    <x v="1"/>
    <x v="1"/>
    <s v="Married"/>
  </r>
  <r>
    <x v="0"/>
    <s v="DONGEYTHANG GOVERNMENT PRIMARY SCHOOL"/>
    <x v="894"/>
    <x v="862"/>
    <x v="0"/>
    <d v="1963-11-21T00:00:00"/>
    <x v="0"/>
    <x v="0"/>
    <n v="83"/>
    <x v="0"/>
    <s v="Regular"/>
    <x v="295"/>
    <s v="Khamdong Brc"/>
    <s v="Khamdong Government Senior Secondary School"/>
    <s v="Khamdong"/>
    <n v="110"/>
    <x v="8"/>
    <x v="2"/>
    <x v="0"/>
    <s v="Married"/>
  </r>
  <r>
    <x v="0"/>
    <s v="DONGRONG MANPUR GOVERNMENT PRIMARY SCHOOL"/>
    <x v="895"/>
    <x v="863"/>
    <x v="1"/>
    <d v="1960-04-12T00:00:00"/>
    <x v="2"/>
    <x v="9"/>
    <n v="200"/>
    <x v="0"/>
    <s v="Regular"/>
    <x v="488"/>
    <s v="Pakyong Brc"/>
    <s v="Linkey Government Secondary School"/>
    <s v="Rhenock"/>
    <s v="406VNO.VI"/>
    <x v="1"/>
    <x v="1"/>
    <x v="1"/>
    <s v="Married"/>
  </r>
  <r>
    <x v="0"/>
    <s v="DONGRONG MANPUR GOVERNMENT PRIMARY SCHOOL"/>
    <x v="896"/>
    <x v="864"/>
    <x v="1"/>
    <d v="1969-03-11T00:00:00"/>
    <x v="0"/>
    <x v="0"/>
    <n v="83"/>
    <x v="0"/>
    <s v="Regular"/>
    <x v="429"/>
    <s v="Pakyong Brc"/>
    <s v="Linkey Government Secondary School"/>
    <s v="Rhenock"/>
    <s v="NA"/>
    <x v="0"/>
    <x v="0"/>
    <x v="0"/>
    <s v="Married"/>
  </r>
  <r>
    <x v="0"/>
    <s v="DONGRONG MANPUR GOVERNMENT PRIMARY SCHOOL"/>
    <x v="897"/>
    <x v="865"/>
    <x v="1"/>
    <d v="1966-10-03T00:00:00"/>
    <x v="0"/>
    <x v="0"/>
    <n v="83"/>
    <x v="0"/>
    <s v="Regular"/>
    <x v="121"/>
    <s v="Pakyong Brc"/>
    <s v="Linkey Government Secondary School"/>
    <s v="Rhenock"/>
    <s v="273/VNO.VI"/>
    <x v="6"/>
    <x v="2"/>
    <x v="0"/>
    <s v="Married"/>
  </r>
  <r>
    <x v="0"/>
    <s v="DONGRONG MANPUR GOVERNMENT PRIMARY SCHOOL"/>
    <x v="898"/>
    <x v="188"/>
    <x v="1"/>
    <d v="1965-07-01T00:00:00"/>
    <x v="0"/>
    <x v="0"/>
    <n v="83"/>
    <x v="0"/>
    <s v="Regular"/>
    <x v="489"/>
    <s v="Pakyong Brc"/>
    <s v="Linkey Government Secondary School"/>
    <s v="Rhenock"/>
    <s v="2193/DCE/V NO V/SL NO/81"/>
    <x v="6"/>
    <x v="2"/>
    <x v="0"/>
    <s v="Married"/>
  </r>
  <r>
    <x v="0"/>
    <s v="DONGRONG MANPUR GOVERNMENT PRIMARY SCHOOL"/>
    <x v="899"/>
    <x v="641"/>
    <x v="1"/>
    <d v="1975-05-05T00:00:00"/>
    <x v="4"/>
    <x v="13"/>
    <n v="100"/>
    <x v="0"/>
    <s v="Regular"/>
    <x v="266"/>
    <s v="Pakyong Brc"/>
    <s v="Linkey Government Secondary School"/>
    <s v="Rhenock"/>
    <s v="NA"/>
    <x v="1"/>
    <x v="1"/>
    <x v="1"/>
    <s v="Ummarried"/>
  </r>
  <r>
    <x v="0"/>
    <s v="DONGRONG MANPUR GOVERNMENT PRIMARY SCHOOL"/>
    <x v="900"/>
    <x v="866"/>
    <x v="0"/>
    <d v="1965-12-10T00:00:00"/>
    <x v="35"/>
    <x v="5"/>
    <n v="101"/>
    <x v="0"/>
    <s v="Regular"/>
    <x v="205"/>
    <s v="Pakyong Brc"/>
    <s v="Linkey Government Secondary School"/>
    <s v="Rhenock"/>
    <s v="1749/DCE"/>
    <x v="1"/>
    <x v="1"/>
    <x v="1"/>
    <s v="Married"/>
  </r>
  <r>
    <x v="0"/>
    <s v="DUGA BAC"/>
    <x v="901"/>
    <x v="867"/>
    <x v="1"/>
    <d v="1982-07-07T00:00:00"/>
    <x v="54"/>
    <x v="7"/>
    <n v="100"/>
    <x v="1"/>
    <s v="ADHOC"/>
    <x v="426"/>
    <s v="NA"/>
    <s v="NA"/>
    <s v="Duga"/>
    <s v="NA"/>
    <x v="2"/>
    <x v="0"/>
    <x v="0"/>
    <s v="Ummarried"/>
  </r>
  <r>
    <x v="0"/>
    <s v="DUGA GOVERNMENT SECONDARY SCHOOL"/>
    <x v="902"/>
    <x v="868"/>
    <x v="1"/>
    <d v="1973-09-28T00:00:00"/>
    <x v="1"/>
    <x v="2"/>
    <n v="3"/>
    <x v="0"/>
    <s v="ADHOC"/>
    <x v="350"/>
    <s v="Duga Brc"/>
    <s v="Central Pendam Government Senior Secondary School"/>
    <s v="Duga"/>
    <s v="NA"/>
    <x v="0"/>
    <x v="0"/>
    <x v="0"/>
    <s v="Married"/>
  </r>
  <r>
    <x v="0"/>
    <s v="DUGA GOVERNMENT SECONDARY SCHOOL"/>
    <x v="903"/>
    <x v="869"/>
    <x v="1"/>
    <d v="1984-12-22T00:00:00"/>
    <x v="6"/>
    <x v="5"/>
    <n v="70"/>
    <x v="1"/>
    <s v="Regular"/>
    <x v="277"/>
    <s v="Duga Brc"/>
    <s v="Central Pendam Government Senior Secondary School"/>
    <s v="Duga"/>
    <s v="1983/DCE"/>
    <x v="6"/>
    <x v="2"/>
    <x v="0"/>
    <s v="Married"/>
  </r>
  <r>
    <x v="0"/>
    <s v="DUGA GOVERNMENT SECONDARY SCHOOL"/>
    <x v="904"/>
    <x v="870"/>
    <x v="1"/>
    <d v="1965-07-10T00:00:00"/>
    <x v="33"/>
    <x v="5"/>
    <n v="70"/>
    <x v="1"/>
    <s v="MR"/>
    <x v="401"/>
    <s v="Duga Brc"/>
    <s v="Central Pendam Government Senior Secondary School"/>
    <s v="Duga"/>
    <s v="NA"/>
    <x v="7"/>
    <x v="1"/>
    <x v="1"/>
    <s v="Married"/>
  </r>
  <r>
    <x v="0"/>
    <s v="DUGA GOVERNMENT SECONDARY SCHOOL"/>
    <x v="905"/>
    <x v="215"/>
    <x v="1"/>
    <d v="1960-04-04T00:00:00"/>
    <x v="32"/>
    <x v="12"/>
    <n v="100"/>
    <x v="1"/>
    <s v="Regular"/>
    <x v="488"/>
    <s v="Duga Brc"/>
    <s v="Central Pendam Government Senior Secondary School"/>
    <s v="Duga"/>
    <s v="3039/dce"/>
    <x v="6"/>
    <x v="2"/>
    <x v="0"/>
    <s v="Married"/>
  </r>
  <r>
    <x v="0"/>
    <s v="DUGA GOVERNMENT SECONDARY SCHOOL"/>
    <x v="906"/>
    <x v="871"/>
    <x v="1"/>
    <d v="1980-01-21T00:00:00"/>
    <x v="1"/>
    <x v="1"/>
    <n v="3"/>
    <x v="0"/>
    <s v="Regular"/>
    <x v="435"/>
    <s v="Duga Brc"/>
    <s v="Central Pendam Government Senior Secondary School"/>
    <s v="Duga"/>
    <s v="572 DC/W"/>
    <x v="6"/>
    <x v="2"/>
    <x v="0"/>
    <s v="Married"/>
  </r>
  <r>
    <x v="0"/>
    <s v="DUGA GOVERNMENT SECONDARY SCHOOL"/>
    <x v="907"/>
    <x v="872"/>
    <x v="1"/>
    <d v="1970-03-14T00:00:00"/>
    <x v="1"/>
    <x v="2"/>
    <n v="3"/>
    <x v="0"/>
    <s v="Regular"/>
    <x v="158"/>
    <s v="Duga Brc"/>
    <s v="Central Pendam Government Senior Secondary School"/>
    <s v="Duga"/>
    <s v="8900/DCE VNO.27/V"/>
    <x v="8"/>
    <x v="2"/>
    <x v="0"/>
    <s v="Married"/>
  </r>
  <r>
    <x v="0"/>
    <s v="DUGA GOVERNMENT SECONDARY SCHOOL"/>
    <x v="908"/>
    <x v="873"/>
    <x v="1"/>
    <d v="1970-04-06T00:00:00"/>
    <x v="0"/>
    <x v="0"/>
    <n v="83"/>
    <x v="0"/>
    <s v="Regular"/>
    <x v="261"/>
    <s v="Duga Brc"/>
    <s v="Central Pendam Government Senior Secondary School"/>
    <s v="Duga"/>
    <s v="270/dce"/>
    <x v="7"/>
    <x v="1"/>
    <x v="1"/>
    <s v="Married"/>
  </r>
  <r>
    <x v="0"/>
    <s v="DUGA GOVERNMENT SECONDARY SCHOOL"/>
    <x v="909"/>
    <x v="874"/>
    <x v="1"/>
    <d v="1976-08-02T00:00:00"/>
    <x v="43"/>
    <x v="5"/>
    <n v="10"/>
    <x v="1"/>
    <s v="Regular"/>
    <x v="57"/>
    <s v="Duga Brc"/>
    <s v="Central Pendam Government Senior Secondary School"/>
    <s v="Duga"/>
    <s v="806/DCE"/>
    <x v="5"/>
    <x v="3"/>
    <x v="0"/>
    <s v="Married"/>
  </r>
  <r>
    <x v="0"/>
    <s v="DUGA GOVERNMENT SECONDARY SCHOOL"/>
    <x v="910"/>
    <x v="875"/>
    <x v="0"/>
    <d v="1970-09-22T00:00:00"/>
    <x v="30"/>
    <x v="5"/>
    <n v="50"/>
    <x v="1"/>
    <s v="Regular"/>
    <x v="242"/>
    <s v="Duga Brc"/>
    <s v="Central Pendam Government Senior Secondary School"/>
    <s v="Duga"/>
    <s v="3142/DCE"/>
    <x v="4"/>
    <x v="2"/>
    <x v="0"/>
    <s v="Married"/>
  </r>
  <r>
    <x v="0"/>
    <s v="DUGA GOVERNMENT SECONDARY SCHOOL"/>
    <x v="911"/>
    <x v="876"/>
    <x v="1"/>
    <d v="1969-04-16T00:00:00"/>
    <x v="0"/>
    <x v="0"/>
    <n v="83"/>
    <x v="0"/>
    <s v="Regular"/>
    <x v="490"/>
    <s v="Duga Brc"/>
    <s v="Central Pendam Government Senior Secondary School"/>
    <s v="Duga"/>
    <n v="340"/>
    <x v="8"/>
    <x v="2"/>
    <x v="0"/>
    <s v="Married"/>
  </r>
  <r>
    <x v="0"/>
    <s v="DUGA GOVERNMENT SECONDARY SCHOOL"/>
    <x v="912"/>
    <x v="877"/>
    <x v="0"/>
    <d v="1964-05-29T00:00:00"/>
    <x v="0"/>
    <x v="0"/>
    <n v="83"/>
    <x v="0"/>
    <s v="Regular"/>
    <x v="491"/>
    <s v="Duga Brc"/>
    <s v="Central Pendam Government Senior Secondary School"/>
    <s v="Duga"/>
    <s v="Coi 2438/dce"/>
    <x v="8"/>
    <x v="2"/>
    <x v="0"/>
    <s v="Married"/>
  </r>
  <r>
    <x v="0"/>
    <s v="DUGA GOVERNMENT SECONDARY SCHOOL"/>
    <x v="913"/>
    <x v="878"/>
    <x v="0"/>
    <d v="1972-04-03T00:00:00"/>
    <x v="0"/>
    <x v="0"/>
    <n v="83"/>
    <x v="0"/>
    <s v="Regular"/>
    <x v="341"/>
    <s v="Duga Brc"/>
    <s v="Central Pendam Government Senior Secondary School"/>
    <s v="Duga"/>
    <s v="2878/DCE"/>
    <x v="6"/>
    <x v="2"/>
    <x v="0"/>
    <s v="Married"/>
  </r>
  <r>
    <x v="0"/>
    <s v="DUGALAKHA GOVERNMENT JUNIOR HIGH SCHOOL"/>
    <x v="914"/>
    <x v="879"/>
    <x v="0"/>
    <d v="1968-02-02T00:00:00"/>
    <x v="5"/>
    <x v="5"/>
    <n v="100"/>
    <x v="1"/>
    <s v="Regular"/>
    <x v="283"/>
    <s v="Pakyong Brc"/>
    <s v="Linkey Government Secondary School"/>
    <s v="Rhenock"/>
    <s v="164/VNO.1"/>
    <x v="8"/>
    <x v="2"/>
    <x v="0"/>
    <s v="Married"/>
  </r>
  <r>
    <x v="0"/>
    <s v="DUGALAKHA GOVERNMENT JUNIOR HIGH SCHOOL"/>
    <x v="915"/>
    <x v="880"/>
    <x v="0"/>
    <d v="1961-10-15T00:00:00"/>
    <x v="0"/>
    <x v="0"/>
    <n v="83"/>
    <x v="0"/>
    <s v="Regular"/>
    <x v="178"/>
    <s v="Pakyong Brc"/>
    <s v="Linkey Government Secondary School"/>
    <s v="Rhenock"/>
    <s v="NA"/>
    <x v="8"/>
    <x v="2"/>
    <x v="0"/>
    <s v="Married"/>
  </r>
  <r>
    <x v="0"/>
    <s v="DUGALAKHA GOVERNMENT JUNIOR HIGH SCHOOL"/>
    <x v="916"/>
    <x v="881"/>
    <x v="0"/>
    <d v="1968-03-26T00:00:00"/>
    <x v="0"/>
    <x v="0"/>
    <n v="83"/>
    <x v="0"/>
    <s v="Regular"/>
    <x v="61"/>
    <s v="Pakyong Brc"/>
    <s v="Linkey Government Secondary School"/>
    <s v="Rhenock"/>
    <s v="4604/III"/>
    <x v="6"/>
    <x v="2"/>
    <x v="0"/>
    <s v="Married"/>
  </r>
  <r>
    <x v="0"/>
    <s v="DUGALAKHA GOVERNMENT JUNIOR HIGH SCHOOL"/>
    <x v="917"/>
    <x v="118"/>
    <x v="1"/>
    <d v="1968-02-15T00:00:00"/>
    <x v="2"/>
    <x v="4"/>
    <n v="200"/>
    <x v="0"/>
    <s v="Regular"/>
    <x v="283"/>
    <s v="Pakyong Brc"/>
    <s v="Linkey Government Secondary School"/>
    <s v="Rhenock"/>
    <s v="952/EST"/>
    <x v="8"/>
    <x v="2"/>
    <x v="0"/>
    <s v="Married"/>
  </r>
  <r>
    <x v="0"/>
    <s v="DUGALAKHA GOVERNMENT JUNIOR HIGH SCHOOL"/>
    <x v="918"/>
    <x v="882"/>
    <x v="0"/>
    <d v="1964-05-22T00:00:00"/>
    <x v="1"/>
    <x v="2"/>
    <n v="3"/>
    <x v="0"/>
    <s v="Regular"/>
    <x v="491"/>
    <s v="Pakyong Brc"/>
    <s v="Linkey Government Secondary School"/>
    <s v="Rhenock"/>
    <s v="165/DCE"/>
    <x v="8"/>
    <x v="2"/>
    <x v="0"/>
    <s v="Married"/>
  </r>
  <r>
    <x v="0"/>
    <s v="DUGALAKHA GOVERNMENT JUNIOR HIGH SCHOOL"/>
    <x v="919"/>
    <x v="883"/>
    <x v="0"/>
    <d v="1962-05-17T00:00:00"/>
    <x v="0"/>
    <x v="0"/>
    <n v="83"/>
    <x v="0"/>
    <s v="Regular"/>
    <x v="492"/>
    <s v="Pakyong Brc"/>
    <s v="Linkey Government Secondary School"/>
    <s v="Rhenock"/>
    <n v="888"/>
    <x v="11"/>
    <x v="1"/>
    <x v="1"/>
    <s v="Married"/>
  </r>
  <r>
    <x v="0"/>
    <s v="DUGALAKHA GOVERNMENT JUNIOR HIGH SCHOOL"/>
    <x v="920"/>
    <x v="884"/>
    <x v="0"/>
    <d v="1963-06-21T00:00:00"/>
    <x v="0"/>
    <x v="0"/>
    <n v="83"/>
    <x v="0"/>
    <s v="Regular"/>
    <x v="323"/>
    <s v="Pakyong Brc"/>
    <s v="Linkey Government Secondary School"/>
    <s v="Rhenock"/>
    <s v="791/XIV"/>
    <x v="6"/>
    <x v="2"/>
    <x v="0"/>
    <s v="Married"/>
  </r>
  <r>
    <x v="0"/>
    <s v="DUGALAKHA GOVERNMENT JUNIOR HIGH SCHOOL"/>
    <x v="921"/>
    <x v="885"/>
    <x v="0"/>
    <d v="1967-01-19T00:00:00"/>
    <x v="1"/>
    <x v="1"/>
    <n v="3"/>
    <x v="0"/>
    <s v="Regular"/>
    <x v="493"/>
    <s v="Pakyong Brc"/>
    <s v="Linkey Government Secondary School"/>
    <s v="Rhenock"/>
    <s v="1252/DCE"/>
    <x v="4"/>
    <x v="2"/>
    <x v="0"/>
    <s v="Married"/>
  </r>
  <r>
    <x v="0"/>
    <s v="DUGALAKHA GOVERNMENT JUNIOR HIGH SCHOOL"/>
    <x v="922"/>
    <x v="886"/>
    <x v="1"/>
    <d v="1965-11-09T00:00:00"/>
    <x v="0"/>
    <x v="0"/>
    <n v="83"/>
    <x v="0"/>
    <s v="Regular"/>
    <x v="487"/>
    <s v="Pakyong Brc"/>
    <s v="Linkey Government Secondary School"/>
    <s v="Rhenock"/>
    <s v="457/I"/>
    <x v="6"/>
    <x v="2"/>
    <x v="0"/>
    <s v="Married"/>
  </r>
  <r>
    <x v="0"/>
    <s v="DUGALAKHA GOVERNMENT JUNIOR HIGH SCHOOL"/>
    <x v="923"/>
    <x v="887"/>
    <x v="0"/>
    <d v="1961-08-03T00:00:00"/>
    <x v="0"/>
    <x v="0"/>
    <n v="83"/>
    <x v="0"/>
    <s v="Regular"/>
    <x v="253"/>
    <s v="Pakyong Brc"/>
    <s v="Linkey Government Secondary School"/>
    <s v="Rhenock"/>
    <s v="3003/DCE"/>
    <x v="0"/>
    <x v="0"/>
    <x v="0"/>
    <s v="Married"/>
  </r>
  <r>
    <x v="0"/>
    <s v="DUGALAKHA GOVERNMENT JUNIOR HIGH SCHOOL"/>
    <x v="924"/>
    <x v="888"/>
    <x v="1"/>
    <d v="1970-01-07T00:00:00"/>
    <x v="1"/>
    <x v="2"/>
    <n v="3"/>
    <x v="0"/>
    <s v="Regular"/>
    <x v="267"/>
    <s v="Pakyong Brc"/>
    <s v="Linkey Government Secondary School"/>
    <s v="Rhenock"/>
    <s v="444/DCE"/>
    <x v="8"/>
    <x v="2"/>
    <x v="0"/>
    <s v="Married"/>
  </r>
  <r>
    <x v="0"/>
    <s v="DUGALAKHA GOVERNMENT JUNIOR HIGH SCHOOL"/>
    <x v="925"/>
    <x v="889"/>
    <x v="1"/>
    <d v="1982-05-02T00:00:00"/>
    <x v="6"/>
    <x v="5"/>
    <n v="70"/>
    <x v="1"/>
    <s v="Regular"/>
    <x v="259"/>
    <s v="Pakyong Brc"/>
    <s v="Linkey Government Secondary School"/>
    <s v="Rhenock"/>
    <s v="890/XV"/>
    <x v="2"/>
    <x v="0"/>
    <x v="1"/>
    <s v="Married"/>
  </r>
  <r>
    <x v="0"/>
    <s v="DUGALAKHA GOVERNMENT JUNIOR HIGH SCHOOL"/>
    <x v="926"/>
    <x v="890"/>
    <x v="1"/>
    <d v="1963-04-10T00:00:00"/>
    <x v="0"/>
    <x v="0"/>
    <n v="83"/>
    <x v="0"/>
    <s v="Regular"/>
    <x v="110"/>
    <s v="Pakyong Brc"/>
    <s v="Linkey Government Secondary School"/>
    <s v="Rhenock"/>
    <s v="SLNO.158/VNO.XV"/>
    <x v="12"/>
    <x v="1"/>
    <x v="1"/>
    <s v="Married"/>
  </r>
  <r>
    <x v="0"/>
    <s v="DUGALAKHA GOVERNMENT JUNIOR HIGH SCHOOL"/>
    <x v="927"/>
    <x v="891"/>
    <x v="1"/>
    <d v="1981-10-14T00:00:00"/>
    <x v="1"/>
    <x v="3"/>
    <n v="3"/>
    <x v="0"/>
    <s v="Regular"/>
    <x v="47"/>
    <s v="Pakyong Brc"/>
    <s v="Linkey Government Secondary School"/>
    <s v="Rhenock"/>
    <s v="SL.NO.63/VOL.NO.IV"/>
    <x v="8"/>
    <x v="2"/>
    <x v="0"/>
    <s v="Married"/>
  </r>
  <r>
    <x v="0"/>
    <s v="East District Office"/>
    <x v="928"/>
    <x v="892"/>
    <x v="1"/>
    <d v="1970-01-01T00:00:00"/>
    <x v="20"/>
    <x v="7"/>
    <n v="60"/>
    <x v="1"/>
    <s v="Regular"/>
    <x v="486"/>
    <s v="NA"/>
    <s v="NA"/>
    <s v="Gangtok"/>
    <s v="NA"/>
    <x v="6"/>
    <x v="2"/>
    <x v="0"/>
    <s v="Married"/>
  </r>
  <r>
    <x v="0"/>
    <s v="East District Office"/>
    <x v="929"/>
    <x v="893"/>
    <x v="0"/>
    <d v="1980-01-01T00:00:00"/>
    <x v="55"/>
    <x v="7"/>
    <n v="6"/>
    <x v="1"/>
    <s v="Regular"/>
    <x v="284"/>
    <s v="NA"/>
    <s v="NA"/>
    <s v="Gangtok"/>
    <s v="NA"/>
    <x v="6"/>
    <x v="2"/>
    <x v="0"/>
    <s v="Married"/>
  </r>
  <r>
    <x v="0"/>
    <s v="East District Office"/>
    <x v="930"/>
    <x v="894"/>
    <x v="0"/>
    <d v="1978-08-17T00:00:00"/>
    <x v="30"/>
    <x v="5"/>
    <n v="50"/>
    <x v="1"/>
    <s v="Regular"/>
    <x v="390"/>
    <s v="NA"/>
    <s v="NA"/>
    <s v="Gangtok"/>
    <s v="174 VOLUM NO, V"/>
    <x v="6"/>
    <x v="2"/>
    <x v="0"/>
    <s v="Ummarried"/>
  </r>
  <r>
    <x v="0"/>
    <s v="East District Office"/>
    <x v="931"/>
    <x v="111"/>
    <x v="0"/>
    <d v="1973-11-02T00:00:00"/>
    <x v="6"/>
    <x v="5"/>
    <n v="70"/>
    <x v="1"/>
    <s v="Regular"/>
    <x v="446"/>
    <s v="NA"/>
    <s v="NA"/>
    <s v="Gangtok"/>
    <s v="584/SDM/P"/>
    <x v="12"/>
    <x v="1"/>
    <x v="0"/>
    <s v="Married"/>
  </r>
  <r>
    <x v="0"/>
    <s v="East District Office"/>
    <x v="932"/>
    <x v="895"/>
    <x v="0"/>
    <d v="1973-04-15T00:00:00"/>
    <x v="42"/>
    <x v="5"/>
    <n v="35"/>
    <x v="1"/>
    <s v="Regular"/>
    <x v="494"/>
    <s v="NA"/>
    <s v="NA"/>
    <s v="Gangtok"/>
    <s v="8.59/DCE"/>
    <x v="1"/>
    <x v="1"/>
    <x v="1"/>
    <s v="Ummarried"/>
  </r>
  <r>
    <x v="0"/>
    <s v="East District Office"/>
    <x v="933"/>
    <x v="896"/>
    <x v="0"/>
    <d v="1970-01-01T00:00:00"/>
    <x v="56"/>
    <x v="7"/>
    <n v="38"/>
    <x v="1"/>
    <s v="ADHOC"/>
    <x v="486"/>
    <s v="NA"/>
    <s v="NA"/>
    <s v="Gangtok"/>
    <s v="NA"/>
    <x v="2"/>
    <x v="0"/>
    <x v="0"/>
    <s v="Ummarried"/>
  </r>
  <r>
    <x v="0"/>
    <s v="East District Office"/>
    <x v="934"/>
    <x v="897"/>
    <x v="1"/>
    <d v="1970-01-01T00:00:00"/>
    <x v="42"/>
    <x v="7"/>
    <n v="35"/>
    <x v="1"/>
    <s v="Regular"/>
    <x v="486"/>
    <s v="NA"/>
    <s v="NA"/>
    <s v="Gangtok"/>
    <s v="NA"/>
    <x v="8"/>
    <x v="2"/>
    <x v="0"/>
    <s v="Married"/>
  </r>
  <r>
    <x v="0"/>
    <s v="East District Office"/>
    <x v="935"/>
    <x v="415"/>
    <x v="0"/>
    <d v="1984-10-07T00:00:00"/>
    <x v="57"/>
    <x v="7"/>
    <n v="24"/>
    <x v="1"/>
    <s v="Regular"/>
    <x v="185"/>
    <s v="NA"/>
    <s v="NA"/>
    <s v="Gangtok"/>
    <s v="NA"/>
    <x v="0"/>
    <x v="0"/>
    <x v="2"/>
    <s v="Ummarried"/>
  </r>
  <r>
    <x v="0"/>
    <s v="East District Office"/>
    <x v="936"/>
    <x v="898"/>
    <x v="1"/>
    <d v="1970-01-01T00:00:00"/>
    <x v="58"/>
    <x v="5"/>
    <n v="12"/>
    <x v="1"/>
    <s v="Regular"/>
    <x v="486"/>
    <s v="NA"/>
    <s v="NA"/>
    <s v="Gangtok"/>
    <s v="NA"/>
    <x v="8"/>
    <x v="2"/>
    <x v="0"/>
    <s v="Married"/>
  </r>
  <r>
    <x v="0"/>
    <s v="East District Office"/>
    <x v="937"/>
    <x v="899"/>
    <x v="1"/>
    <d v="1978-01-30T00:00:00"/>
    <x v="57"/>
    <x v="7"/>
    <n v="24"/>
    <x v="1"/>
    <s v="Regular"/>
    <x v="495"/>
    <s v="NA"/>
    <s v="NA"/>
    <s v="Gangtok"/>
    <s v="NA"/>
    <x v="6"/>
    <x v="2"/>
    <x v="0"/>
    <s v="Married"/>
  </r>
  <r>
    <x v="0"/>
    <s v="East District Office"/>
    <x v="938"/>
    <x v="900"/>
    <x v="1"/>
    <d v="1970-01-01T00:00:00"/>
    <x v="57"/>
    <x v="7"/>
    <n v="24"/>
    <x v="1"/>
    <s v="ADHOC"/>
    <x v="486"/>
    <s v="NA"/>
    <s v="NA"/>
    <s v="Gangtok"/>
    <s v="974/DEC/2012"/>
    <x v="1"/>
    <x v="1"/>
    <x v="1"/>
    <s v="Married"/>
  </r>
  <r>
    <x v="0"/>
    <s v="East District Office"/>
    <x v="939"/>
    <x v="901"/>
    <x v="1"/>
    <d v="1958-08-14T00:00:00"/>
    <x v="42"/>
    <x v="7"/>
    <n v="35"/>
    <x v="1"/>
    <s v="Regular"/>
    <x v="181"/>
    <s v="NA"/>
    <s v="NA"/>
    <s v="Gangtok"/>
    <s v="SLNO175VOLNOIII"/>
    <x v="2"/>
    <x v="0"/>
    <x v="0"/>
    <s v="Ummarried"/>
  </r>
  <r>
    <x v="0"/>
    <s v="East District Office"/>
    <x v="940"/>
    <x v="902"/>
    <x v="1"/>
    <d v="1967-11-09T00:00:00"/>
    <x v="59"/>
    <x v="7"/>
    <n v="20"/>
    <x v="1"/>
    <s v="Regular"/>
    <x v="483"/>
    <s v="NA"/>
    <s v="NA"/>
    <s v="Gangtok"/>
    <s v="4402/DC(W)"/>
    <x v="12"/>
    <x v="1"/>
    <x v="3"/>
    <s v="Married"/>
  </r>
  <r>
    <x v="0"/>
    <s v="East District Office"/>
    <x v="941"/>
    <x v="903"/>
    <x v="1"/>
    <d v="1970-01-01T00:00:00"/>
    <x v="30"/>
    <x v="10"/>
    <n v="50"/>
    <x v="1"/>
    <s v="Regular"/>
    <x v="486"/>
    <s v="NA"/>
    <s v="NA"/>
    <s v="Gangtok"/>
    <s v="NA"/>
    <x v="18"/>
    <x v="0"/>
    <x v="0"/>
    <s v="Married"/>
  </r>
  <r>
    <x v="0"/>
    <s v="East District Office"/>
    <x v="942"/>
    <x v="904"/>
    <x v="1"/>
    <d v="1964-07-13T00:00:00"/>
    <x v="60"/>
    <x v="5"/>
    <n v="47"/>
    <x v="1"/>
    <s v="Regular"/>
    <x v="496"/>
    <s v="NA"/>
    <s v="NA"/>
    <s v="Gangtok"/>
    <s v="SL NO.182 V.N IV"/>
    <x v="13"/>
    <x v="3"/>
    <x v="0"/>
    <s v="Married"/>
  </r>
  <r>
    <x v="0"/>
    <s v="East District Office"/>
    <x v="943"/>
    <x v="905"/>
    <x v="0"/>
    <d v="1970-01-01T00:00:00"/>
    <x v="58"/>
    <x v="7"/>
    <n v="12"/>
    <x v="1"/>
    <s v="Regular"/>
    <x v="486"/>
    <s v="NA"/>
    <s v="NA"/>
    <s v="Gangtok"/>
    <s v="NA"/>
    <x v="1"/>
    <x v="1"/>
    <x v="1"/>
    <s v="Married"/>
  </r>
  <r>
    <x v="0"/>
    <s v="East District Office"/>
    <x v="944"/>
    <x v="906"/>
    <x v="1"/>
    <d v="1970-01-01T00:00:00"/>
    <x v="6"/>
    <x v="7"/>
    <n v="70"/>
    <x v="1"/>
    <s v="Regular"/>
    <x v="486"/>
    <s v="NA"/>
    <s v="NA"/>
    <s v="Gangtok"/>
    <s v="NA"/>
    <x v="8"/>
    <x v="2"/>
    <x v="0"/>
    <s v="Married"/>
  </r>
  <r>
    <x v="0"/>
    <s v="East District Office"/>
    <x v="945"/>
    <x v="907"/>
    <x v="1"/>
    <d v="1970-01-01T00:00:00"/>
    <x v="30"/>
    <x v="10"/>
    <n v="50"/>
    <x v="1"/>
    <s v="Regular"/>
    <x v="486"/>
    <s v="NA"/>
    <s v="NA"/>
    <s v="Gangtok"/>
    <s v="NA"/>
    <x v="1"/>
    <x v="1"/>
    <x v="1"/>
    <s v="Married"/>
  </r>
  <r>
    <x v="0"/>
    <s v="East District Office"/>
    <x v="946"/>
    <x v="908"/>
    <x v="1"/>
    <d v="1977-12-05T00:00:00"/>
    <x v="61"/>
    <x v="5"/>
    <n v="22"/>
    <x v="1"/>
    <s v="Regular"/>
    <x v="497"/>
    <s v="NA"/>
    <s v="NA"/>
    <s v="Gangtok"/>
    <s v="NA"/>
    <x v="1"/>
    <x v="1"/>
    <x v="1"/>
    <s v="Married"/>
  </r>
  <r>
    <x v="0"/>
    <s v="East District Office"/>
    <x v="947"/>
    <x v="909"/>
    <x v="0"/>
    <d v="1985-07-07T00:00:00"/>
    <x v="6"/>
    <x v="7"/>
    <n v="70"/>
    <x v="1"/>
    <s v="Regular"/>
    <x v="456"/>
    <s v="NA"/>
    <s v="NA"/>
    <s v="Gangtok"/>
    <s v="MRX0073874"/>
    <x v="9"/>
    <x v="1"/>
    <x v="1"/>
    <s v="Ummarried"/>
  </r>
  <r>
    <x v="0"/>
    <s v="East District Office"/>
    <x v="948"/>
    <x v="45"/>
    <x v="1"/>
    <d v="1967-02-03T00:00:00"/>
    <x v="56"/>
    <x v="5"/>
    <n v="38"/>
    <x v="1"/>
    <s v="Regular"/>
    <x v="346"/>
    <s v="NA"/>
    <s v="NA"/>
    <s v="Gangtok"/>
    <s v="COI 26516/DCE"/>
    <x v="1"/>
    <x v="1"/>
    <x v="1"/>
    <s v="Married"/>
  </r>
  <r>
    <x v="0"/>
    <s v="East District Office"/>
    <x v="949"/>
    <x v="910"/>
    <x v="1"/>
    <d v="1963-09-06T00:00:00"/>
    <x v="56"/>
    <x v="5"/>
    <n v="38"/>
    <x v="1"/>
    <s v="Regular"/>
    <x v="498"/>
    <s v="NA"/>
    <s v="NA"/>
    <s v="Gangtok"/>
    <s v="177.VOL NO.II"/>
    <x v="1"/>
    <x v="1"/>
    <x v="1"/>
    <s v="Married"/>
  </r>
  <r>
    <x v="0"/>
    <s v="East District Office"/>
    <x v="950"/>
    <x v="911"/>
    <x v="1"/>
    <d v="1963-11-18T00:00:00"/>
    <x v="62"/>
    <x v="5"/>
    <n v="52"/>
    <x v="1"/>
    <s v="Regular"/>
    <x v="146"/>
    <s v="NA"/>
    <s v="NA"/>
    <s v="Gangtok"/>
    <s v="SL NO.VOL NO.XXIII 1607/DCE"/>
    <x v="1"/>
    <x v="1"/>
    <x v="1"/>
    <s v="Married"/>
  </r>
  <r>
    <x v="0"/>
    <s v="East District Office"/>
    <x v="951"/>
    <x v="912"/>
    <x v="1"/>
    <d v="1973-06-29T00:00:00"/>
    <x v="59"/>
    <x v="5"/>
    <n v="20"/>
    <x v="1"/>
    <s v="Regular"/>
    <x v="19"/>
    <s v="NA"/>
    <s v="NA"/>
    <s v="Gangtok"/>
    <s v="136/V"/>
    <x v="0"/>
    <x v="0"/>
    <x v="0"/>
    <s v="Married"/>
  </r>
  <r>
    <x v="0"/>
    <s v="East District Office"/>
    <x v="952"/>
    <x v="913"/>
    <x v="1"/>
    <d v="1969-02-02T00:00:00"/>
    <x v="30"/>
    <x v="5"/>
    <n v="50"/>
    <x v="1"/>
    <s v="Regular"/>
    <x v="476"/>
    <s v="NA"/>
    <s v="NA"/>
    <s v="Gangtok"/>
    <s v="NA"/>
    <x v="8"/>
    <x v="2"/>
    <x v="0"/>
    <s v="Married"/>
  </r>
  <r>
    <x v="0"/>
    <s v="East District Office"/>
    <x v="953"/>
    <x v="914"/>
    <x v="1"/>
    <d v="1970-01-01T00:00:00"/>
    <x v="57"/>
    <x v="7"/>
    <n v="24"/>
    <x v="1"/>
    <s v="Regular"/>
    <x v="486"/>
    <s v="NA"/>
    <s v="NA"/>
    <s v="Gangtok"/>
    <s v="NA"/>
    <x v="8"/>
    <x v="2"/>
    <x v="0"/>
    <s v="Married"/>
  </r>
  <r>
    <x v="0"/>
    <s v="East District Office"/>
    <x v="954"/>
    <x v="915"/>
    <x v="1"/>
    <d v="1978-02-10T00:00:00"/>
    <x v="57"/>
    <x v="5"/>
    <n v="24"/>
    <x v="1"/>
    <s v="Regular"/>
    <x v="441"/>
    <s v="NA"/>
    <s v="NA"/>
    <s v="Gangtok"/>
    <s v="5779/DCE"/>
    <x v="8"/>
    <x v="2"/>
    <x v="0"/>
    <s v="Married"/>
  </r>
  <r>
    <x v="0"/>
    <s v="East District Office"/>
    <x v="955"/>
    <x v="916"/>
    <x v="1"/>
    <d v="1975-10-13T00:00:00"/>
    <x v="20"/>
    <x v="7"/>
    <n v="60"/>
    <x v="1"/>
    <s v="Regular"/>
    <x v="473"/>
    <s v="NA"/>
    <s v="NA"/>
    <s v="Gangtok"/>
    <n v="226"/>
    <x v="6"/>
    <x v="2"/>
    <x v="0"/>
    <s v="Married"/>
  </r>
  <r>
    <x v="0"/>
    <s v="East District Office"/>
    <x v="956"/>
    <x v="917"/>
    <x v="1"/>
    <d v="1968-02-05T00:00:00"/>
    <x v="30"/>
    <x v="10"/>
    <n v="50"/>
    <x v="1"/>
    <s v="Regular"/>
    <x v="484"/>
    <s v="NA"/>
    <s v="NA"/>
    <s v="Gangtok"/>
    <s v="COI 796/DCE"/>
    <x v="8"/>
    <x v="2"/>
    <x v="0"/>
    <s v="Married"/>
  </r>
  <r>
    <x v="0"/>
    <s v="East District Office"/>
    <x v="957"/>
    <x v="918"/>
    <x v="1"/>
    <d v="1970-01-01T00:00:00"/>
    <x v="56"/>
    <x v="7"/>
    <n v="38"/>
    <x v="1"/>
    <s v="ADHOC"/>
    <x v="486"/>
    <s v="NA"/>
    <s v="NA"/>
    <s v="Gangtok"/>
    <s v="NA"/>
    <x v="0"/>
    <x v="0"/>
    <x v="0"/>
    <s v="Married"/>
  </r>
  <r>
    <x v="0"/>
    <s v="East District Office"/>
    <x v="958"/>
    <x v="919"/>
    <x v="1"/>
    <d v="1970-01-01T00:00:00"/>
    <x v="59"/>
    <x v="7"/>
    <n v="20"/>
    <x v="1"/>
    <s v="Regular"/>
    <x v="486"/>
    <s v="NA"/>
    <s v="NA"/>
    <s v="Gangtok"/>
    <s v="NA"/>
    <x v="12"/>
    <x v="1"/>
    <x v="0"/>
    <s v="Married"/>
  </r>
  <r>
    <x v="0"/>
    <s v="East District Office"/>
    <x v="959"/>
    <x v="920"/>
    <x v="1"/>
    <d v="1970-01-01T00:00:00"/>
    <x v="55"/>
    <x v="7"/>
    <n v="6"/>
    <x v="1"/>
    <s v="Regular"/>
    <x v="486"/>
    <s v="NA"/>
    <s v="NA"/>
    <s v="Gangtok"/>
    <s v="NA"/>
    <x v="4"/>
    <x v="2"/>
    <x v="0"/>
    <s v="Married"/>
  </r>
  <r>
    <x v="0"/>
    <s v="East District Office"/>
    <x v="960"/>
    <x v="921"/>
    <x v="1"/>
    <d v="1970-01-01T00:00:00"/>
    <x v="59"/>
    <x v="7"/>
    <n v="20"/>
    <x v="1"/>
    <s v="Regular"/>
    <x v="486"/>
    <s v="NA"/>
    <s v="NA"/>
    <s v="Gangtok"/>
    <s v="NA"/>
    <x v="8"/>
    <x v="2"/>
    <x v="0"/>
    <s v="Married"/>
  </r>
  <r>
    <x v="0"/>
    <s v="East District Office"/>
    <x v="961"/>
    <x v="922"/>
    <x v="0"/>
    <d v="1970-01-01T00:00:00"/>
    <x v="63"/>
    <x v="7"/>
    <n v="30"/>
    <x v="1"/>
    <s v="Regular"/>
    <x v="486"/>
    <s v="NA"/>
    <s v="NA"/>
    <s v="Gangtok"/>
    <s v="NA"/>
    <x v="1"/>
    <x v="1"/>
    <x v="1"/>
    <s v="Married"/>
  </r>
  <r>
    <x v="0"/>
    <s v="East District Office"/>
    <x v="962"/>
    <x v="923"/>
    <x v="0"/>
    <d v="1970-11-09T00:00:00"/>
    <x v="30"/>
    <x v="5"/>
    <n v="50"/>
    <x v="1"/>
    <s v="Regular"/>
    <x v="499"/>
    <s v="NA"/>
    <s v="NA"/>
    <s v="Gangtok"/>
    <s v="VOL NO.XX"/>
    <x v="9"/>
    <x v="1"/>
    <x v="1"/>
    <s v="Married"/>
  </r>
  <r>
    <x v="0"/>
    <s v="East District Office"/>
    <x v="963"/>
    <x v="924"/>
    <x v="1"/>
    <d v="1970-01-01T00:00:00"/>
    <x v="56"/>
    <x v="7"/>
    <n v="38"/>
    <x v="1"/>
    <s v="ADHOC"/>
    <x v="486"/>
    <s v="NA"/>
    <s v="NA"/>
    <s v="Gangtok"/>
    <s v="NA"/>
    <x v="8"/>
    <x v="2"/>
    <x v="0"/>
    <s v="Married"/>
  </r>
  <r>
    <x v="0"/>
    <s v="East District Office"/>
    <x v="964"/>
    <x v="765"/>
    <x v="0"/>
    <d v="1973-03-10T00:00:00"/>
    <x v="42"/>
    <x v="5"/>
    <n v="35"/>
    <x v="1"/>
    <s v="Regular"/>
    <x v="477"/>
    <s v="NA"/>
    <s v="NA"/>
    <s v="Gangtok"/>
    <s v="754/DCE"/>
    <x v="0"/>
    <x v="0"/>
    <x v="0"/>
    <s v="Married"/>
  </r>
  <r>
    <x v="0"/>
    <s v="East District Office"/>
    <x v="965"/>
    <x v="925"/>
    <x v="0"/>
    <d v="1970-01-01T00:00:00"/>
    <x v="59"/>
    <x v="7"/>
    <n v="20"/>
    <x v="1"/>
    <s v="Regular"/>
    <x v="486"/>
    <s v="NA"/>
    <s v="NA"/>
    <s v="Gangtok"/>
    <s v="NA"/>
    <x v="11"/>
    <x v="1"/>
    <x v="1"/>
    <s v="Married"/>
  </r>
  <r>
    <x v="0"/>
    <s v="East District Office"/>
    <x v="966"/>
    <x v="926"/>
    <x v="1"/>
    <d v="1969-09-13T00:00:00"/>
    <x v="58"/>
    <x v="5"/>
    <n v="12"/>
    <x v="1"/>
    <s v="Regular"/>
    <x v="500"/>
    <s v="NA"/>
    <s v="NA"/>
    <s v="Gangtok"/>
    <s v="NA"/>
    <x v="11"/>
    <x v="1"/>
    <x v="1"/>
    <s v="Married"/>
  </r>
  <r>
    <x v="0"/>
    <s v="East District Office"/>
    <x v="967"/>
    <x v="927"/>
    <x v="1"/>
    <d v="1970-01-01T00:00:00"/>
    <x v="42"/>
    <x v="7"/>
    <n v="35"/>
    <x v="1"/>
    <s v="Regular"/>
    <x v="486"/>
    <s v="NA"/>
    <s v="NA"/>
    <s v="Gangtok"/>
    <s v="NA"/>
    <x v="7"/>
    <x v="1"/>
    <x v="1"/>
    <s v="Married"/>
  </r>
  <r>
    <x v="0"/>
    <s v="East District Office"/>
    <x v="968"/>
    <x v="928"/>
    <x v="0"/>
    <d v="1977-08-06T00:00:00"/>
    <x v="6"/>
    <x v="7"/>
    <n v="70"/>
    <x v="1"/>
    <s v="Regular"/>
    <x v="209"/>
    <s v="NA"/>
    <s v="NA"/>
    <s v="Gangtok"/>
    <s v="/624/DCE"/>
    <x v="8"/>
    <x v="2"/>
    <x v="2"/>
    <s v="Married"/>
  </r>
  <r>
    <x v="0"/>
    <s v="East District Office"/>
    <x v="969"/>
    <x v="929"/>
    <x v="1"/>
    <d v="1968-11-14T00:00:00"/>
    <x v="62"/>
    <x v="5"/>
    <n v="52"/>
    <x v="1"/>
    <s v="Regular"/>
    <x v="501"/>
    <s v="NA"/>
    <s v="NA"/>
    <s v="Gangtok"/>
    <s v="27264/DCE"/>
    <x v="8"/>
    <x v="2"/>
    <x v="0"/>
    <s v="Married"/>
  </r>
  <r>
    <x v="0"/>
    <s v="East District Office"/>
    <x v="970"/>
    <x v="930"/>
    <x v="0"/>
    <d v="1966-08-12T00:00:00"/>
    <x v="64"/>
    <x v="5"/>
    <n v="10"/>
    <x v="1"/>
    <s v="Regular"/>
    <x v="502"/>
    <s v="NA"/>
    <s v="NA"/>
    <s v="Gangtok"/>
    <s v="431 VOL. NO III"/>
    <x v="1"/>
    <x v="1"/>
    <x v="1"/>
    <s v="Married"/>
  </r>
  <r>
    <x v="0"/>
    <s v="East District Office"/>
    <x v="971"/>
    <x v="931"/>
    <x v="1"/>
    <d v="1970-01-01T00:00:00"/>
    <x v="56"/>
    <x v="7"/>
    <n v="38"/>
    <x v="1"/>
    <s v="Regular"/>
    <x v="486"/>
    <s v="NA"/>
    <s v="NA"/>
    <s v="Gangtok"/>
    <s v="NA"/>
    <x v="0"/>
    <x v="0"/>
    <x v="0"/>
    <s v="Married"/>
  </r>
  <r>
    <x v="0"/>
    <s v="East District Office"/>
    <x v="972"/>
    <x v="932"/>
    <x v="1"/>
    <d v="1975-02-06T00:00:00"/>
    <x v="42"/>
    <x v="5"/>
    <n v="35"/>
    <x v="1"/>
    <s v="Regular"/>
    <x v="287"/>
    <s v="NA"/>
    <s v="NA"/>
    <s v="Gangtok"/>
    <s v="601/DCE"/>
    <x v="10"/>
    <x v="4"/>
    <x v="0"/>
    <s v="Married"/>
  </r>
  <r>
    <x v="0"/>
    <s v="East District Office"/>
    <x v="973"/>
    <x v="933"/>
    <x v="0"/>
    <d v="1974-06-09T00:00:00"/>
    <x v="65"/>
    <x v="7"/>
    <n v="20"/>
    <x v="1"/>
    <s v="Regular"/>
    <x v="503"/>
    <s v="NA"/>
    <s v="NA"/>
    <s v="Gangtok"/>
    <s v="1398/DCE"/>
    <x v="7"/>
    <x v="1"/>
    <x v="1"/>
    <s v="Ummarried"/>
  </r>
  <r>
    <x v="0"/>
    <s v="East District Office"/>
    <x v="974"/>
    <x v="934"/>
    <x v="1"/>
    <d v="1962-08-25T00:00:00"/>
    <x v="63"/>
    <x v="7"/>
    <n v="30"/>
    <x v="1"/>
    <s v="Regular"/>
    <x v="504"/>
    <s v="NA"/>
    <s v="NA"/>
    <s v="Gangtok"/>
    <s v="0691/Dc(w)SRG"/>
    <x v="0"/>
    <x v="0"/>
    <x v="0"/>
    <s v="Married"/>
  </r>
  <r>
    <x v="0"/>
    <s v="East District Office"/>
    <x v="975"/>
    <x v="935"/>
    <x v="0"/>
    <d v="1983-03-06T00:00:00"/>
    <x v="6"/>
    <x v="7"/>
    <n v="70"/>
    <x v="1"/>
    <s v="MR"/>
    <x v="505"/>
    <s v="NA"/>
    <s v="NA"/>
    <s v="Gangtok"/>
    <s v="NA"/>
    <x v="6"/>
    <x v="2"/>
    <x v="2"/>
    <s v="Married"/>
  </r>
  <r>
    <x v="0"/>
    <s v="East District Office"/>
    <x v="976"/>
    <x v="936"/>
    <x v="1"/>
    <d v="1970-01-01T00:00:00"/>
    <x v="66"/>
    <x v="7"/>
    <n v="35"/>
    <x v="1"/>
    <s v="Regular"/>
    <x v="486"/>
    <s v="NA"/>
    <s v="NA"/>
    <s v="Gangtok"/>
    <s v="NA"/>
    <x v="0"/>
    <x v="0"/>
    <x v="0"/>
    <s v="Married"/>
  </r>
  <r>
    <x v="0"/>
    <s v="East District Office"/>
    <x v="977"/>
    <x v="937"/>
    <x v="1"/>
    <d v="1970-01-01T00:00:00"/>
    <x v="56"/>
    <x v="7"/>
    <n v="38"/>
    <x v="1"/>
    <s v="ADHOC"/>
    <x v="486"/>
    <s v="NA"/>
    <s v="NA"/>
    <s v="Gangtok"/>
    <s v="NA"/>
    <x v="17"/>
    <x v="2"/>
    <x v="0"/>
    <s v="Married"/>
  </r>
  <r>
    <x v="0"/>
    <s v="East District Office"/>
    <x v="978"/>
    <x v="938"/>
    <x v="1"/>
    <d v="1970-01-01T00:00:00"/>
    <x v="64"/>
    <x v="7"/>
    <n v="10"/>
    <x v="1"/>
    <s v="Regular"/>
    <x v="486"/>
    <s v="NA"/>
    <s v="NA"/>
    <s v="Gangtok"/>
    <s v="NA"/>
    <x v="1"/>
    <x v="1"/>
    <x v="1"/>
    <s v="Married"/>
  </r>
  <r>
    <x v="0"/>
    <s v="East District Office"/>
    <x v="979"/>
    <x v="939"/>
    <x v="0"/>
    <d v="1970-01-01T00:00:00"/>
    <x v="58"/>
    <x v="7"/>
    <n v="12"/>
    <x v="1"/>
    <s v="Regular"/>
    <x v="486"/>
    <s v="NA"/>
    <s v="NA"/>
    <s v="Gangtok"/>
    <s v="NA"/>
    <x v="1"/>
    <x v="1"/>
    <x v="1"/>
    <s v="Married"/>
  </r>
  <r>
    <x v="0"/>
    <s v="East District Office"/>
    <x v="980"/>
    <x v="940"/>
    <x v="1"/>
    <d v="1972-10-20T00:00:00"/>
    <x v="55"/>
    <x v="5"/>
    <n v="6"/>
    <x v="1"/>
    <s v="Regular"/>
    <x v="355"/>
    <s v="NA"/>
    <s v="NA"/>
    <s v="Gangtok"/>
    <s v="NA"/>
    <x v="1"/>
    <x v="1"/>
    <x v="1"/>
    <s v="Married"/>
  </r>
  <r>
    <x v="0"/>
    <s v="East District Office"/>
    <x v="981"/>
    <x v="718"/>
    <x v="0"/>
    <d v="1978-05-11T00:00:00"/>
    <x v="42"/>
    <x v="5"/>
    <n v="35"/>
    <x v="1"/>
    <s v="Regular"/>
    <x v="292"/>
    <s v="NA"/>
    <s v="NA"/>
    <s v="Gangtok"/>
    <n v="41"/>
    <x v="11"/>
    <x v="1"/>
    <x v="1"/>
    <s v="Ummarried"/>
  </r>
  <r>
    <x v="0"/>
    <s v="East District Office"/>
    <x v="982"/>
    <x v="941"/>
    <x v="0"/>
    <d v="1970-01-01T00:00:00"/>
    <x v="6"/>
    <x v="7"/>
    <n v="70"/>
    <x v="1"/>
    <s v="Regular"/>
    <x v="486"/>
    <s v="NA"/>
    <s v="NA"/>
    <s v="Gangtok"/>
    <s v="NA"/>
    <x v="1"/>
    <x v="1"/>
    <x v="1"/>
    <s v="Married"/>
  </r>
  <r>
    <x v="0"/>
    <s v="East District Office"/>
    <x v="983"/>
    <x v="942"/>
    <x v="1"/>
    <d v="1970-01-01T00:00:00"/>
    <x v="30"/>
    <x v="10"/>
    <n v="50"/>
    <x v="1"/>
    <s v="Regular"/>
    <x v="486"/>
    <s v="NA"/>
    <s v="NA"/>
    <s v="Gangtok"/>
    <s v="NA"/>
    <x v="8"/>
    <x v="2"/>
    <x v="0"/>
    <s v="Married"/>
  </r>
  <r>
    <x v="0"/>
    <s v="East District Office"/>
    <x v="984"/>
    <x v="943"/>
    <x v="1"/>
    <d v="1961-12-14T00:00:00"/>
    <x v="55"/>
    <x v="7"/>
    <n v="6"/>
    <x v="1"/>
    <s v="Regular"/>
    <x v="434"/>
    <s v="NA"/>
    <s v="NA"/>
    <s v="Gangtok"/>
    <s v="NA"/>
    <x v="2"/>
    <x v="0"/>
    <x v="0"/>
    <s v="Married"/>
  </r>
  <r>
    <x v="0"/>
    <s v="East District Office"/>
    <x v="985"/>
    <x v="944"/>
    <x v="1"/>
    <d v="1969-04-01T00:00:00"/>
    <x v="58"/>
    <x v="7"/>
    <n v="12"/>
    <x v="1"/>
    <s v="Regular"/>
    <x v="506"/>
    <s v="NA"/>
    <s v="NA"/>
    <s v="Gangtok"/>
    <s v="NA"/>
    <x v="4"/>
    <x v="2"/>
    <x v="0"/>
    <s v="Married"/>
  </r>
  <r>
    <x v="0"/>
    <s v="East District Office"/>
    <x v="986"/>
    <x v="945"/>
    <x v="1"/>
    <d v="1959-07-21T00:00:00"/>
    <x v="64"/>
    <x v="5"/>
    <n v="10"/>
    <x v="1"/>
    <s v="Regular"/>
    <x v="507"/>
    <s v="NA"/>
    <s v="NA"/>
    <s v="Gangtok"/>
    <s v="51/VOL.NO.I"/>
    <x v="1"/>
    <x v="1"/>
    <x v="1"/>
    <s v="Married"/>
  </r>
  <r>
    <x v="0"/>
    <s v="East District Office"/>
    <x v="987"/>
    <x v="946"/>
    <x v="1"/>
    <d v="1983-04-29T00:00:00"/>
    <x v="6"/>
    <x v="5"/>
    <n v="70"/>
    <x v="1"/>
    <s v="Regular"/>
    <x v="508"/>
    <s v="NA"/>
    <s v="NA"/>
    <s v="Gangtok"/>
    <s v="207/VOL.NO.XV"/>
    <x v="6"/>
    <x v="2"/>
    <x v="0"/>
    <s v="Married"/>
  </r>
  <r>
    <x v="0"/>
    <s v="East District Office"/>
    <x v="988"/>
    <x v="947"/>
    <x v="0"/>
    <d v="1983-09-29T00:00:00"/>
    <x v="6"/>
    <x v="7"/>
    <n v="70"/>
    <x v="1"/>
    <s v="Regular"/>
    <x v="425"/>
    <s v="NA"/>
    <s v="NA"/>
    <s v="Gangtok"/>
    <s v="0620 Dc(w) srg"/>
    <x v="6"/>
    <x v="2"/>
    <x v="0"/>
    <s v="Married"/>
  </r>
  <r>
    <x v="0"/>
    <s v="East District Office"/>
    <x v="989"/>
    <x v="948"/>
    <x v="1"/>
    <d v="1973-11-17T00:00:00"/>
    <x v="6"/>
    <x v="5"/>
    <n v="70"/>
    <x v="1"/>
    <s v="Regular"/>
    <x v="446"/>
    <s v="NA"/>
    <s v="NA"/>
    <s v="Gangtok"/>
    <s v="833/DCE"/>
    <x v="9"/>
    <x v="1"/>
    <x v="1"/>
    <s v="Married"/>
  </r>
  <r>
    <x v="0"/>
    <s v="East District Office"/>
    <x v="990"/>
    <x v="949"/>
    <x v="1"/>
    <d v="1970-01-01T00:00:00"/>
    <x v="57"/>
    <x v="7"/>
    <n v="24"/>
    <x v="1"/>
    <s v="Regular"/>
    <x v="486"/>
    <s v="NA"/>
    <s v="NA"/>
    <s v="Gangtok"/>
    <s v="NA"/>
    <x v="1"/>
    <x v="1"/>
    <x v="1"/>
    <s v="Married"/>
  </r>
  <r>
    <x v="0"/>
    <s v="East District Office"/>
    <x v="991"/>
    <x v="950"/>
    <x v="1"/>
    <d v="1970-01-22T00:00:00"/>
    <x v="59"/>
    <x v="32"/>
    <n v="20"/>
    <x v="1"/>
    <s v="Regular"/>
    <x v="509"/>
    <s v="NA"/>
    <s v="NA"/>
    <s v="Gangtok"/>
    <s v="GNYO076133"/>
    <x v="1"/>
    <x v="1"/>
    <x v="1"/>
    <s v="Married"/>
  </r>
  <r>
    <x v="0"/>
    <s v="East District Office"/>
    <x v="992"/>
    <x v="951"/>
    <x v="1"/>
    <d v="1956-08-07T00:00:00"/>
    <x v="67"/>
    <x v="7"/>
    <n v="10"/>
    <x v="1"/>
    <s v="Regular"/>
    <x v="510"/>
    <s v="NA"/>
    <s v="NA"/>
    <s v="Gangtok"/>
    <s v="NA"/>
    <x v="4"/>
    <x v="2"/>
    <x v="0"/>
    <s v="Married"/>
  </r>
  <r>
    <x v="0"/>
    <s v="East District Office"/>
    <x v="993"/>
    <x v="952"/>
    <x v="0"/>
    <d v="1976-05-09T00:00:00"/>
    <x v="30"/>
    <x v="10"/>
    <n v="50"/>
    <x v="1"/>
    <s v="Workcharge"/>
    <x v="285"/>
    <s v="NA"/>
    <s v="NA"/>
    <s v="Gangtok"/>
    <s v="5186/DCE"/>
    <x v="5"/>
    <x v="3"/>
    <x v="0"/>
    <s v="Ummarried"/>
  </r>
  <r>
    <x v="0"/>
    <s v="East District Office"/>
    <x v="994"/>
    <x v="953"/>
    <x v="1"/>
    <d v="1970-01-01T00:00:00"/>
    <x v="55"/>
    <x v="7"/>
    <n v="6"/>
    <x v="1"/>
    <s v="Regular"/>
    <x v="486"/>
    <s v="NA"/>
    <s v="NA"/>
    <s v="Gangtok"/>
    <s v="NA"/>
    <x v="6"/>
    <x v="2"/>
    <x v="0"/>
    <s v="Married"/>
  </r>
  <r>
    <x v="0"/>
    <s v="East District Office"/>
    <x v="995"/>
    <x v="954"/>
    <x v="0"/>
    <d v="1970-01-01T00:00:00"/>
    <x v="56"/>
    <x v="7"/>
    <n v="38"/>
    <x v="1"/>
    <s v="ADHOC"/>
    <x v="486"/>
    <s v="NA"/>
    <s v="NA"/>
    <s v="Gangtok"/>
    <s v="NA"/>
    <x v="3"/>
    <x v="0"/>
    <x v="0"/>
    <s v="Married"/>
  </r>
  <r>
    <x v="0"/>
    <s v="East District Office"/>
    <x v="996"/>
    <x v="955"/>
    <x v="0"/>
    <d v="1970-01-01T00:00:00"/>
    <x v="63"/>
    <x v="7"/>
    <n v="30"/>
    <x v="1"/>
    <s v="Regular"/>
    <x v="486"/>
    <s v="NA"/>
    <s v="NA"/>
    <s v="Gangtok"/>
    <s v="NA"/>
    <x v="1"/>
    <x v="1"/>
    <x v="1"/>
    <s v="Married"/>
  </r>
  <r>
    <x v="0"/>
    <s v="East District Office"/>
    <x v="997"/>
    <x v="956"/>
    <x v="1"/>
    <d v="1970-01-01T00:00:00"/>
    <x v="57"/>
    <x v="7"/>
    <n v="24"/>
    <x v="1"/>
    <s v="Regular"/>
    <x v="486"/>
    <s v="NA"/>
    <s v="NA"/>
    <s v="Gangtok"/>
    <s v="NA"/>
    <x v="11"/>
    <x v="1"/>
    <x v="1"/>
    <s v="Married"/>
  </r>
  <r>
    <x v="0"/>
    <s v="East District Office"/>
    <x v="998"/>
    <x v="957"/>
    <x v="0"/>
    <d v="1970-01-01T00:00:00"/>
    <x v="42"/>
    <x v="7"/>
    <n v="35"/>
    <x v="1"/>
    <s v="Regular"/>
    <x v="486"/>
    <s v="NA"/>
    <s v="NA"/>
    <s v="Gangtok"/>
    <s v="NA"/>
    <x v="9"/>
    <x v="1"/>
    <x v="1"/>
    <s v="Married"/>
  </r>
  <r>
    <x v="0"/>
    <s v="East District Office"/>
    <x v="999"/>
    <x v="958"/>
    <x v="1"/>
    <d v="1970-01-01T00:00:00"/>
    <x v="6"/>
    <x v="7"/>
    <n v="70"/>
    <x v="1"/>
    <s v="Regular"/>
    <x v="486"/>
    <s v="NA"/>
    <s v="NA"/>
    <s v="Gangtok"/>
    <s v="NA"/>
    <x v="0"/>
    <x v="0"/>
    <x v="0"/>
    <s v="Married"/>
  </r>
  <r>
    <x v="0"/>
    <s v="East District Office"/>
    <x v="1000"/>
    <x v="959"/>
    <x v="1"/>
    <d v="1970-01-01T00:00:00"/>
    <x v="56"/>
    <x v="7"/>
    <n v="38"/>
    <x v="1"/>
    <s v="Regular"/>
    <x v="486"/>
    <s v="NA"/>
    <s v="NA"/>
    <s v="Gangtok"/>
    <s v="NA"/>
    <x v="0"/>
    <x v="0"/>
    <x v="0"/>
    <s v="Married"/>
  </r>
  <r>
    <x v="0"/>
    <s v="East District Office"/>
    <x v="1001"/>
    <x v="960"/>
    <x v="1"/>
    <d v="1970-01-01T00:00:00"/>
    <x v="55"/>
    <x v="7"/>
    <n v="6"/>
    <x v="1"/>
    <s v="Regular"/>
    <x v="486"/>
    <s v="NA"/>
    <s v="NA"/>
    <s v="Gangtok"/>
    <s v="NA"/>
    <x v="2"/>
    <x v="0"/>
    <x v="1"/>
    <s v="Married"/>
  </r>
  <r>
    <x v="0"/>
    <s v="East District Office"/>
    <x v="1002"/>
    <x v="961"/>
    <x v="1"/>
    <d v="1970-01-01T00:00:00"/>
    <x v="20"/>
    <x v="7"/>
    <n v="60"/>
    <x v="1"/>
    <s v="Regular"/>
    <x v="486"/>
    <s v="NA"/>
    <s v="NA"/>
    <s v="Gangtok"/>
    <s v="NA"/>
    <x v="9"/>
    <x v="1"/>
    <x v="1"/>
    <s v="Married"/>
  </r>
  <r>
    <x v="0"/>
    <s v="East District Office"/>
    <x v="1003"/>
    <x v="962"/>
    <x v="0"/>
    <d v="1972-07-03T00:00:00"/>
    <x v="30"/>
    <x v="5"/>
    <n v="50"/>
    <x v="1"/>
    <s v="Regular"/>
    <x v="436"/>
    <s v="NA"/>
    <s v="NA"/>
    <s v="Gangtok"/>
    <s v="10 VOL NO.VI"/>
    <x v="11"/>
    <x v="1"/>
    <x v="1"/>
    <s v="Married"/>
  </r>
  <r>
    <x v="0"/>
    <s v="East District Office"/>
    <x v="1004"/>
    <x v="963"/>
    <x v="1"/>
    <d v="1965-01-01T00:00:00"/>
    <x v="59"/>
    <x v="33"/>
    <n v="20"/>
    <x v="1"/>
    <s v="Regular"/>
    <x v="511"/>
    <s v="NA"/>
    <s v="NA"/>
    <s v="Gangtok"/>
    <s v="NA"/>
    <x v="12"/>
    <x v="1"/>
    <x v="3"/>
    <s v="Married"/>
  </r>
  <r>
    <x v="0"/>
    <s v="East District Office"/>
    <x v="1005"/>
    <x v="964"/>
    <x v="1"/>
    <d v="1970-01-01T00:00:00"/>
    <x v="20"/>
    <x v="7"/>
    <n v="60"/>
    <x v="1"/>
    <s v="Regular"/>
    <x v="486"/>
    <s v="NA"/>
    <s v="NA"/>
    <s v="Gangtok"/>
    <s v="NA"/>
    <x v="4"/>
    <x v="2"/>
    <x v="0"/>
    <s v="Married"/>
  </r>
  <r>
    <x v="0"/>
    <s v="East District Office"/>
    <x v="1006"/>
    <x v="965"/>
    <x v="0"/>
    <d v="1970-01-01T00:00:00"/>
    <x v="5"/>
    <x v="6"/>
    <n v="100"/>
    <x v="1"/>
    <s v="Regular"/>
    <x v="152"/>
    <s v="NA"/>
    <s v="NA"/>
    <s v="Gangtok"/>
    <s v="NA"/>
    <x v="1"/>
    <x v="1"/>
    <x v="1"/>
    <s v="Married"/>
  </r>
  <r>
    <x v="0"/>
    <s v="East District Office"/>
    <x v="1007"/>
    <x v="966"/>
    <x v="0"/>
    <d v="1966-01-01T00:00:00"/>
    <x v="30"/>
    <x v="10"/>
    <n v="50"/>
    <x v="1"/>
    <s v="Regular"/>
    <x v="512"/>
    <s v="NA"/>
    <s v="NA"/>
    <s v="Gangtok"/>
    <s v="NA"/>
    <x v="1"/>
    <x v="1"/>
    <x v="1"/>
    <s v="Married"/>
  </r>
  <r>
    <x v="0"/>
    <s v="East District Office"/>
    <x v="1008"/>
    <x v="967"/>
    <x v="0"/>
    <d v="1970-01-01T00:00:00"/>
    <x v="68"/>
    <x v="7"/>
    <n v="12"/>
    <x v="1"/>
    <s v="Regular"/>
    <x v="486"/>
    <s v="NA"/>
    <s v="NA"/>
    <s v="Gangtok"/>
    <s v="NA"/>
    <x v="1"/>
    <x v="1"/>
    <x v="1"/>
    <s v="Married"/>
  </r>
  <r>
    <x v="0"/>
    <s v="East District Office"/>
    <x v="1009"/>
    <x v="968"/>
    <x v="1"/>
    <d v="1962-04-25T00:00:00"/>
    <x v="13"/>
    <x v="7"/>
    <n v="102"/>
    <x v="1"/>
    <s v="Regular"/>
    <x v="488"/>
    <s v="NA"/>
    <s v="NA"/>
    <s v="Gangtok"/>
    <s v="NA"/>
    <x v="8"/>
    <x v="2"/>
    <x v="0"/>
    <s v="Ummarried"/>
  </r>
  <r>
    <x v="0"/>
    <s v="East District Office"/>
    <x v="1010"/>
    <x v="969"/>
    <x v="1"/>
    <d v="1957-06-13T00:00:00"/>
    <x v="69"/>
    <x v="7"/>
    <n v="8"/>
    <x v="1"/>
    <s v="Regular"/>
    <x v="513"/>
    <s v="NA"/>
    <s v="NA"/>
    <s v="Gangtok"/>
    <s v="395 VOL NO. IV"/>
    <x v="4"/>
    <x v="2"/>
    <x v="0"/>
    <s v="Married"/>
  </r>
  <r>
    <x v="0"/>
    <s v="East District Office"/>
    <x v="1011"/>
    <x v="970"/>
    <x v="1"/>
    <d v="1990-01-01T00:00:00"/>
    <x v="69"/>
    <x v="5"/>
    <n v="8"/>
    <x v="1"/>
    <s v="Regular"/>
    <x v="140"/>
    <s v="NA"/>
    <s v="NA"/>
    <s v="Gangtok"/>
    <s v="NA"/>
    <x v="4"/>
    <x v="2"/>
    <x v="0"/>
    <s v="Ummarried"/>
  </r>
  <r>
    <x v="0"/>
    <s v="East District Office"/>
    <x v="1012"/>
    <x v="971"/>
    <x v="1"/>
    <d v="1961-04-02T00:00:00"/>
    <x v="42"/>
    <x v="5"/>
    <n v="35"/>
    <x v="1"/>
    <s v="Regular"/>
    <x v="514"/>
    <s v="NA"/>
    <s v="NA"/>
    <s v="Gangtok"/>
    <s v="3538/DC(E)"/>
    <x v="5"/>
    <x v="3"/>
    <x v="0"/>
    <s v="Married"/>
  </r>
  <r>
    <x v="0"/>
    <s v="East District Office"/>
    <x v="1013"/>
    <x v="972"/>
    <x v="1"/>
    <d v="1969-11-15T00:00:00"/>
    <x v="30"/>
    <x v="5"/>
    <n v="50"/>
    <x v="1"/>
    <s v="Regular"/>
    <x v="188"/>
    <s v="NA"/>
    <s v="NA"/>
    <s v="Gangtok"/>
    <s v="SL.NO.33/VOL.NO.II"/>
    <x v="8"/>
    <x v="2"/>
    <x v="0"/>
    <s v="Married"/>
  </r>
  <r>
    <x v="0"/>
    <s v="East District Office"/>
    <x v="1014"/>
    <x v="973"/>
    <x v="1"/>
    <d v="1968-06-06T00:00:00"/>
    <x v="6"/>
    <x v="5"/>
    <n v="70"/>
    <x v="1"/>
    <s v="Regular"/>
    <x v="515"/>
    <s v="NA"/>
    <s v="NA"/>
    <s v="Gangtok"/>
    <s v="SL NO.311 VOL NO.1"/>
    <x v="6"/>
    <x v="2"/>
    <x v="0"/>
    <s v="Married"/>
  </r>
  <r>
    <x v="0"/>
    <s v="East District Office"/>
    <x v="1015"/>
    <x v="974"/>
    <x v="0"/>
    <d v="1975-04-04T00:00:00"/>
    <x v="59"/>
    <x v="5"/>
    <n v="20"/>
    <x v="1"/>
    <s v="Regular"/>
    <x v="303"/>
    <s v="NA"/>
    <s v="NA"/>
    <s v="Gangtok"/>
    <s v="NA"/>
    <x v="0"/>
    <x v="0"/>
    <x v="0"/>
    <s v="Married"/>
  </r>
  <r>
    <x v="0"/>
    <s v="East District Office"/>
    <x v="1016"/>
    <x v="975"/>
    <x v="1"/>
    <d v="1970-01-01T00:00:00"/>
    <x v="6"/>
    <x v="7"/>
    <n v="70"/>
    <x v="1"/>
    <s v="Regular"/>
    <x v="486"/>
    <s v="NA"/>
    <s v="NA"/>
    <s v="Gangtok"/>
    <s v="NA"/>
    <x v="1"/>
    <x v="1"/>
    <x v="1"/>
    <s v="Married"/>
  </r>
  <r>
    <x v="0"/>
    <s v="East District Office"/>
    <x v="1017"/>
    <x v="976"/>
    <x v="0"/>
    <d v="1961-07-22T00:00:00"/>
    <x v="59"/>
    <x v="5"/>
    <n v="20"/>
    <x v="1"/>
    <s v="Regular"/>
    <x v="516"/>
    <s v="NA"/>
    <s v="NA"/>
    <s v="Gangtok"/>
    <n v="711"/>
    <x v="0"/>
    <x v="0"/>
    <x v="0"/>
    <s v="Married"/>
  </r>
  <r>
    <x v="0"/>
    <s v="East District Office"/>
    <x v="1018"/>
    <x v="977"/>
    <x v="0"/>
    <d v="1976-01-10T00:00:00"/>
    <x v="42"/>
    <x v="5"/>
    <n v="35"/>
    <x v="1"/>
    <s v="Regular"/>
    <x v="388"/>
    <s v="NA"/>
    <s v="NA"/>
    <s v="Gangtok"/>
    <s v="SL NO.84/VOL.XIX"/>
    <x v="8"/>
    <x v="2"/>
    <x v="0"/>
    <s v="Married"/>
  </r>
  <r>
    <x v="0"/>
    <s v="East District Office"/>
    <x v="1019"/>
    <x v="978"/>
    <x v="1"/>
    <d v="1970-01-01T00:00:00"/>
    <x v="57"/>
    <x v="7"/>
    <n v="24"/>
    <x v="1"/>
    <s v="Regular"/>
    <x v="486"/>
    <s v="NA"/>
    <s v="NA"/>
    <s v="Gangtok"/>
    <s v="NA"/>
    <x v="1"/>
    <x v="1"/>
    <x v="1"/>
    <s v="Married"/>
  </r>
  <r>
    <x v="0"/>
    <s v="East District Office"/>
    <x v="1020"/>
    <x v="979"/>
    <x v="1"/>
    <d v="1968-02-01T00:00:00"/>
    <x v="20"/>
    <x v="7"/>
    <n v="60"/>
    <x v="1"/>
    <s v="Regular"/>
    <x v="2"/>
    <s v="NA"/>
    <s v="NA"/>
    <s v="Gangtok"/>
    <s v="NA"/>
    <x v="6"/>
    <x v="2"/>
    <x v="0"/>
    <s v="Married"/>
  </r>
  <r>
    <x v="0"/>
    <s v="East District Office"/>
    <x v="1021"/>
    <x v="980"/>
    <x v="0"/>
    <d v="1970-01-01T00:00:00"/>
    <x v="70"/>
    <x v="7"/>
    <n v="30"/>
    <x v="1"/>
    <s v="Regular"/>
    <x v="486"/>
    <s v="NA"/>
    <s v="NA"/>
    <s v="Gangtok"/>
    <s v="NA"/>
    <x v="9"/>
    <x v="1"/>
    <x v="2"/>
    <s v="Married"/>
  </r>
  <r>
    <x v="0"/>
    <s v="East District Office"/>
    <x v="1022"/>
    <x v="981"/>
    <x v="1"/>
    <d v="1965-03-03T00:00:00"/>
    <x v="56"/>
    <x v="5"/>
    <n v="38"/>
    <x v="1"/>
    <s v="Regular"/>
    <x v="85"/>
    <s v="NA"/>
    <s v="NA"/>
    <s v="Gangtok"/>
    <s v="VOL NO.V/SL NO.997"/>
    <x v="8"/>
    <x v="2"/>
    <x v="0"/>
    <s v="Married"/>
  </r>
  <r>
    <x v="0"/>
    <s v="East District Office"/>
    <x v="1023"/>
    <x v="982"/>
    <x v="0"/>
    <d v="1970-01-01T00:00:00"/>
    <x v="63"/>
    <x v="7"/>
    <n v="30"/>
    <x v="1"/>
    <s v="Regular"/>
    <x v="486"/>
    <s v="NA"/>
    <s v="NA"/>
    <s v="Gangtok"/>
    <s v="NA"/>
    <x v="9"/>
    <x v="1"/>
    <x v="1"/>
    <s v="Married"/>
  </r>
  <r>
    <x v="0"/>
    <s v="East District Office"/>
    <x v="1024"/>
    <x v="983"/>
    <x v="0"/>
    <d v="1966-06-08T00:00:00"/>
    <x v="30"/>
    <x v="5"/>
    <n v="50"/>
    <x v="1"/>
    <s v="Regular"/>
    <x v="517"/>
    <s v="NA"/>
    <s v="NA"/>
    <s v="Gangtok"/>
    <s v="5154/DCE"/>
    <x v="7"/>
    <x v="1"/>
    <x v="1"/>
    <s v="Married"/>
  </r>
  <r>
    <x v="0"/>
    <s v="East District Office"/>
    <x v="1025"/>
    <x v="984"/>
    <x v="0"/>
    <d v="1983-03-10T00:00:00"/>
    <x v="35"/>
    <x v="5"/>
    <n v="101"/>
    <x v="1"/>
    <s v="Temporary"/>
    <x v="35"/>
    <s v="NA"/>
    <s v="NA"/>
    <s v="Gangtok"/>
    <s v="389/DCN"/>
    <x v="1"/>
    <x v="1"/>
    <x v="1"/>
    <s v="Ummarried"/>
  </r>
  <r>
    <x v="0"/>
    <s v="East District Office"/>
    <x v="1026"/>
    <x v="985"/>
    <x v="1"/>
    <d v="1968-08-29T00:00:00"/>
    <x v="59"/>
    <x v="7"/>
    <n v="20"/>
    <x v="1"/>
    <s v="Regular"/>
    <x v="131"/>
    <s v="NA"/>
    <s v="NA"/>
    <s v="Gangtok"/>
    <s v="COI 3188/DCE"/>
    <x v="0"/>
    <x v="0"/>
    <x v="0"/>
    <s v="Married"/>
  </r>
  <r>
    <x v="0"/>
    <s v="East District Office"/>
    <x v="1027"/>
    <x v="986"/>
    <x v="0"/>
    <d v="1970-01-01T00:00:00"/>
    <x v="57"/>
    <x v="7"/>
    <n v="24"/>
    <x v="1"/>
    <s v="Regular"/>
    <x v="486"/>
    <s v="NA"/>
    <s v="NA"/>
    <s v="Gangtok"/>
    <s v="NA"/>
    <x v="4"/>
    <x v="2"/>
    <x v="0"/>
    <s v="Married"/>
  </r>
  <r>
    <x v="0"/>
    <s v="East District Office"/>
    <x v="1028"/>
    <x v="987"/>
    <x v="1"/>
    <d v="1970-01-01T00:00:00"/>
    <x v="65"/>
    <x v="7"/>
    <n v="20"/>
    <x v="1"/>
    <s v="Regular"/>
    <x v="486"/>
    <s v="NA"/>
    <s v="NA"/>
    <s v="Gangtok"/>
    <s v="NA"/>
    <x v="7"/>
    <x v="1"/>
    <x v="1"/>
    <s v="Married"/>
  </r>
  <r>
    <x v="0"/>
    <s v="East District Office"/>
    <x v="1029"/>
    <x v="236"/>
    <x v="0"/>
    <d v="1960-12-15T00:00:00"/>
    <x v="59"/>
    <x v="5"/>
    <n v="20"/>
    <x v="1"/>
    <s v="Regular"/>
    <x v="518"/>
    <s v="NA"/>
    <s v="NA"/>
    <s v="Gangtok"/>
    <n v="206"/>
    <x v="1"/>
    <x v="1"/>
    <x v="1"/>
    <s v="Married"/>
  </r>
  <r>
    <x v="0"/>
    <s v="East District Office"/>
    <x v="1030"/>
    <x v="988"/>
    <x v="1"/>
    <d v="1970-01-01T00:00:00"/>
    <x v="57"/>
    <x v="7"/>
    <n v="24"/>
    <x v="1"/>
    <s v="Regular"/>
    <x v="486"/>
    <s v="NA"/>
    <s v="NA"/>
    <s v="Gangtok"/>
    <s v="NA"/>
    <x v="6"/>
    <x v="2"/>
    <x v="0"/>
    <s v="Married"/>
  </r>
  <r>
    <x v="0"/>
    <s v="East District Office"/>
    <x v="1031"/>
    <x v="989"/>
    <x v="1"/>
    <d v="1971-09-27T00:00:00"/>
    <x v="59"/>
    <x v="5"/>
    <n v="20"/>
    <x v="1"/>
    <s v="Regular"/>
    <x v="519"/>
    <s v="NA"/>
    <s v="NA"/>
    <s v="Gangtok"/>
    <s v="364/DC(W)"/>
    <x v="8"/>
    <x v="2"/>
    <x v="0"/>
    <s v="Married"/>
  </r>
  <r>
    <x v="0"/>
    <s v="East District Office"/>
    <x v="1032"/>
    <x v="990"/>
    <x v="1"/>
    <d v="1971-01-07T00:00:00"/>
    <x v="6"/>
    <x v="5"/>
    <n v="70"/>
    <x v="1"/>
    <s v="Regular"/>
    <x v="520"/>
    <s v="NA"/>
    <s v="NA"/>
    <s v="Gangtok"/>
    <n v="48"/>
    <x v="2"/>
    <x v="0"/>
    <x v="1"/>
    <s v="Married"/>
  </r>
  <r>
    <x v="0"/>
    <s v="East District Office"/>
    <x v="1033"/>
    <x v="991"/>
    <x v="1"/>
    <d v="1974-06-29T00:00:00"/>
    <x v="42"/>
    <x v="5"/>
    <n v="35"/>
    <x v="1"/>
    <s v="Regular"/>
    <x v="503"/>
    <s v="NA"/>
    <s v="NA"/>
    <s v="Gangtok"/>
    <s v="162.VOL NO.I"/>
    <x v="8"/>
    <x v="2"/>
    <x v="0"/>
    <s v="Married"/>
  </r>
  <r>
    <x v="0"/>
    <s v="East District Office"/>
    <x v="1034"/>
    <x v="992"/>
    <x v="1"/>
    <d v="1970-01-01T00:00:00"/>
    <x v="20"/>
    <x v="7"/>
    <n v="60"/>
    <x v="1"/>
    <s v="Regular"/>
    <x v="486"/>
    <s v="NA"/>
    <s v="NA"/>
    <s v="Gangtok"/>
    <s v="NA"/>
    <x v="9"/>
    <x v="1"/>
    <x v="1"/>
    <s v="Married"/>
  </r>
  <r>
    <x v="0"/>
    <s v="East District Office"/>
    <x v="1035"/>
    <x v="993"/>
    <x v="0"/>
    <d v="1969-07-03T00:00:00"/>
    <x v="30"/>
    <x v="5"/>
    <n v="50"/>
    <x v="1"/>
    <s v="Regular"/>
    <x v="275"/>
    <s v="NA"/>
    <s v="NA"/>
    <s v="Gangtok"/>
    <s v="458/DCE"/>
    <x v="9"/>
    <x v="1"/>
    <x v="1"/>
    <s v="Ummarried"/>
  </r>
  <r>
    <x v="0"/>
    <s v="East District Office"/>
    <x v="1036"/>
    <x v="994"/>
    <x v="1"/>
    <d v="1991-07-06T00:00:00"/>
    <x v="57"/>
    <x v="7"/>
    <n v="24"/>
    <x v="1"/>
    <s v="ADHOC"/>
    <x v="521"/>
    <s v="NA"/>
    <s v="NA"/>
    <s v="Gangtok"/>
    <s v="NA"/>
    <x v="1"/>
    <x v="1"/>
    <x v="1"/>
    <s v="Ummarried"/>
  </r>
  <r>
    <x v="0"/>
    <s v="East District Office"/>
    <x v="1037"/>
    <x v="995"/>
    <x v="0"/>
    <d v="1984-05-31T00:00:00"/>
    <x v="35"/>
    <x v="5"/>
    <n v="101"/>
    <x v="1"/>
    <s v="Regular"/>
    <x v="351"/>
    <s v="NA"/>
    <s v="NA"/>
    <s v="Gangtok"/>
    <s v="1150/DCE"/>
    <x v="1"/>
    <x v="1"/>
    <x v="1"/>
    <s v="Ummarried"/>
  </r>
  <r>
    <x v="0"/>
    <s v="East District Office"/>
    <x v="1038"/>
    <x v="996"/>
    <x v="1"/>
    <d v="1970-01-01T00:00:00"/>
    <x v="58"/>
    <x v="7"/>
    <n v="12"/>
    <x v="1"/>
    <s v="Regular"/>
    <x v="486"/>
    <s v="NA"/>
    <s v="NA"/>
    <s v="Gangtok"/>
    <s v="NA"/>
    <x v="1"/>
    <x v="1"/>
    <x v="1"/>
    <s v="Married"/>
  </r>
  <r>
    <x v="0"/>
    <s v="East District Office"/>
    <x v="1039"/>
    <x v="997"/>
    <x v="1"/>
    <d v="1979-09-12T00:00:00"/>
    <x v="57"/>
    <x v="7"/>
    <n v="24"/>
    <x v="1"/>
    <s v="Regular"/>
    <x v="357"/>
    <s v="NA"/>
    <s v="NA"/>
    <s v="Gangtok"/>
    <s v="NA"/>
    <x v="1"/>
    <x v="1"/>
    <x v="1"/>
    <s v="Married"/>
  </r>
  <r>
    <x v="0"/>
    <s v="East District Office"/>
    <x v="1040"/>
    <x v="998"/>
    <x v="0"/>
    <d v="1963-05-06T00:00:00"/>
    <x v="70"/>
    <x v="5"/>
    <n v="30"/>
    <x v="1"/>
    <s v="Regular"/>
    <x v="522"/>
    <s v="NA"/>
    <s v="NA"/>
    <s v="Gangtok"/>
    <s v="SL NO.94 VOL NO.III"/>
    <x v="1"/>
    <x v="1"/>
    <x v="1"/>
    <s v="Ummarried"/>
  </r>
  <r>
    <x v="0"/>
    <s v="East District Office"/>
    <x v="1041"/>
    <x v="999"/>
    <x v="1"/>
    <d v="1963-03-03T00:00:00"/>
    <x v="56"/>
    <x v="5"/>
    <n v="38"/>
    <x v="1"/>
    <s v="Regular"/>
    <x v="523"/>
    <s v="NA"/>
    <s v="NA"/>
    <s v="Gangtok"/>
    <s v="SL NO.374 VOL NO/III"/>
    <x v="9"/>
    <x v="1"/>
    <x v="1"/>
    <s v="Married"/>
  </r>
  <r>
    <x v="0"/>
    <s v="East District Office"/>
    <x v="1042"/>
    <x v="85"/>
    <x v="0"/>
    <d v="1961-02-05T00:00:00"/>
    <x v="59"/>
    <x v="7"/>
    <n v="20"/>
    <x v="1"/>
    <s v="Regular"/>
    <x v="237"/>
    <s v="NA"/>
    <s v="NA"/>
    <s v="Gangtok"/>
    <s v="NA"/>
    <x v="11"/>
    <x v="1"/>
    <x v="1"/>
    <s v="Married"/>
  </r>
  <r>
    <x v="0"/>
    <s v="East District Office"/>
    <x v="1043"/>
    <x v="1000"/>
    <x v="0"/>
    <d v="1961-08-27T00:00:00"/>
    <x v="30"/>
    <x v="5"/>
    <n v="50"/>
    <x v="1"/>
    <s v="Regular"/>
    <x v="524"/>
    <s v="NA"/>
    <s v="NA"/>
    <s v="Gangtok"/>
    <s v="NA"/>
    <x v="1"/>
    <x v="1"/>
    <x v="1"/>
    <s v="Ummarried"/>
  </r>
  <r>
    <x v="0"/>
    <s v="East District Office"/>
    <x v="1044"/>
    <x v="1001"/>
    <x v="1"/>
    <d v="1970-01-01T00:00:00"/>
    <x v="45"/>
    <x v="7"/>
    <n v="70"/>
    <x v="1"/>
    <s v="Regular"/>
    <x v="486"/>
    <s v="NA"/>
    <s v="NA"/>
    <s v="Gangtok"/>
    <s v="NA"/>
    <x v="8"/>
    <x v="2"/>
    <x v="0"/>
    <s v="Married"/>
  </r>
  <r>
    <x v="0"/>
    <s v="East District Office"/>
    <x v="1045"/>
    <x v="1002"/>
    <x v="0"/>
    <d v="1990-05-10T00:00:00"/>
    <x v="57"/>
    <x v="7"/>
    <n v="24"/>
    <x v="1"/>
    <s v="ADHOC"/>
    <x v="17"/>
    <s v="NA"/>
    <s v="NA"/>
    <s v="Gangtok"/>
    <n v="0"/>
    <x v="1"/>
    <x v="1"/>
    <x v="1"/>
    <s v="Ummarried"/>
  </r>
  <r>
    <x v="0"/>
    <s v="East District Office"/>
    <x v="1046"/>
    <x v="1003"/>
    <x v="0"/>
    <d v="1980-02-27T00:00:00"/>
    <x v="57"/>
    <x v="5"/>
    <n v="24"/>
    <x v="1"/>
    <s v="Regular"/>
    <x v="525"/>
    <s v="NA"/>
    <s v="NA"/>
    <s v="Gangtok"/>
    <s v="9233/DCE"/>
    <x v="1"/>
    <x v="1"/>
    <x v="1"/>
    <s v="Married"/>
  </r>
  <r>
    <x v="0"/>
    <s v="ENCHEY GOVERNMENT SENIOR SECONDARY SCHOOL"/>
    <x v="1047"/>
    <x v="1004"/>
    <x v="0"/>
    <d v="1964-11-27T00:00:00"/>
    <x v="1"/>
    <x v="2"/>
    <n v="3"/>
    <x v="0"/>
    <s v="Regular"/>
    <x v="196"/>
    <s v="Gangtok Brc"/>
    <s v="Enchey Government Senior Secondary School"/>
    <s v="Gangtok"/>
    <s v="337/DCE"/>
    <x v="9"/>
    <x v="1"/>
    <x v="1"/>
    <s v="Married"/>
  </r>
  <r>
    <x v="0"/>
    <s v="ENCHEY GOVERNMENT SENIOR SECONDARY SCHOOL"/>
    <x v="1048"/>
    <x v="1005"/>
    <x v="0"/>
    <d v="1967-04-14T00:00:00"/>
    <x v="1"/>
    <x v="2"/>
    <n v="3"/>
    <x v="0"/>
    <s v="Regular"/>
    <x v="93"/>
    <s v="Gangtok Brc"/>
    <s v="Enchey Government Senior Secondary School"/>
    <s v="Gangtok"/>
    <s v="11185/DCE"/>
    <x v="1"/>
    <x v="1"/>
    <x v="1"/>
    <s v="Married"/>
  </r>
  <r>
    <x v="0"/>
    <s v="ENCHEY GOVERNMENT SENIOR SECONDARY SCHOOL"/>
    <x v="1049"/>
    <x v="1006"/>
    <x v="1"/>
    <d v="1982-12-26T00:00:00"/>
    <x v="33"/>
    <x v="5"/>
    <n v="70"/>
    <x v="1"/>
    <s v="Regular"/>
    <x v="482"/>
    <s v="Gangtok Brc"/>
    <s v="Enchey Government Senior Secondary School"/>
    <s v="Gangtok"/>
    <s v="534/VOL.NO.VI"/>
    <x v="0"/>
    <x v="0"/>
    <x v="0"/>
    <s v="Married"/>
  </r>
  <r>
    <x v="0"/>
    <s v="ENCHEY GOVERNMENT SENIOR SECONDARY SCHOOL"/>
    <x v="1050"/>
    <x v="573"/>
    <x v="1"/>
    <d v="1971-11-10T00:00:00"/>
    <x v="1"/>
    <x v="2"/>
    <n v="3"/>
    <x v="0"/>
    <s v="Regular"/>
    <x v="446"/>
    <s v="Gangtok Brc"/>
    <s v="Enchey Government Senior Secondary School"/>
    <s v="Gangtok"/>
    <s v="5911/DCE VOL NO. VI"/>
    <x v="1"/>
    <x v="1"/>
    <x v="1"/>
    <s v="Married"/>
  </r>
  <r>
    <x v="0"/>
    <s v="ENCHEY GOVERNMENT SENIOR SECONDARY SCHOOL"/>
    <x v="1051"/>
    <x v="1007"/>
    <x v="0"/>
    <d v="1984-08-08T00:00:00"/>
    <x v="29"/>
    <x v="5"/>
    <n v="101"/>
    <x v="1"/>
    <s v="Regular"/>
    <x v="281"/>
    <s v="Gangtok Brc"/>
    <s v="Enchey Government Senior Secondary School"/>
    <s v="Gangtok"/>
    <n v="414"/>
    <x v="8"/>
    <x v="2"/>
    <x v="0"/>
    <s v="Married"/>
  </r>
  <r>
    <x v="0"/>
    <s v="ENCHEY GOVERNMENT SENIOR SECONDARY SCHOOL"/>
    <x v="1052"/>
    <x v="1008"/>
    <x v="1"/>
    <d v="1983-01-11T00:00:00"/>
    <x v="1"/>
    <x v="22"/>
    <n v="3"/>
    <x v="0"/>
    <s v="Regular"/>
    <x v="254"/>
    <s v="Gangtok Brc"/>
    <s v="Enchey Government Senior Secondary School"/>
    <s v="Gangtok"/>
    <s v="Vol No.i 3075/dce"/>
    <x v="9"/>
    <x v="1"/>
    <x v="1"/>
    <s v="Ummarried"/>
  </r>
  <r>
    <x v="0"/>
    <s v="ENCHEY GOVERNMENT SENIOR SECONDARY SCHOOL"/>
    <x v="1053"/>
    <x v="1009"/>
    <x v="1"/>
    <d v="1975-06-06T00:00:00"/>
    <x v="1"/>
    <x v="2"/>
    <n v="3"/>
    <x v="0"/>
    <s v="Regular"/>
    <x v="306"/>
    <s v="Gangtok Brc"/>
    <s v="Enchey Government Senior Secondary School"/>
    <s v="Gangtok"/>
    <s v="CIO.3713/DCE"/>
    <x v="1"/>
    <x v="1"/>
    <x v="1"/>
    <s v="Ummarried"/>
  </r>
  <r>
    <x v="0"/>
    <s v="ENCHEY GOVERNMENT SENIOR SECONDARY SCHOOL"/>
    <x v="1054"/>
    <x v="1010"/>
    <x v="0"/>
    <d v="1961-01-01T00:00:00"/>
    <x v="0"/>
    <x v="22"/>
    <n v="83"/>
    <x v="0"/>
    <s v="Regular"/>
    <x v="526"/>
    <s v="Gangtok Brc"/>
    <s v="Enchey Government Senior Secondary School"/>
    <s v="Gangtok"/>
    <s v="SLNO.185/VNO.II"/>
    <x v="9"/>
    <x v="1"/>
    <x v="1"/>
    <s v="Married"/>
  </r>
  <r>
    <x v="0"/>
    <s v="ENCHEY GOVERNMENT SENIOR SECONDARY SCHOOL"/>
    <x v="1055"/>
    <x v="1011"/>
    <x v="0"/>
    <d v="1962-04-15T00:00:00"/>
    <x v="1"/>
    <x v="1"/>
    <n v="3"/>
    <x v="0"/>
    <s v="Regular"/>
    <x v="175"/>
    <s v="Gangtok Brc"/>
    <s v="Enchey Government Senior Secondary School"/>
    <s v="Gangtok"/>
    <s v="164 VNO.II"/>
    <x v="9"/>
    <x v="1"/>
    <x v="1"/>
    <s v="Married"/>
  </r>
  <r>
    <x v="0"/>
    <s v="ENCHEY GOVERNMENT SENIOR SECONDARY SCHOOL"/>
    <x v="1056"/>
    <x v="1012"/>
    <x v="1"/>
    <d v="1967-02-13T00:00:00"/>
    <x v="1"/>
    <x v="2"/>
    <n v="3"/>
    <x v="0"/>
    <s v="Regular"/>
    <x v="476"/>
    <s v="Gangtok Brc"/>
    <s v="Enchey Government Senior Secondary School"/>
    <s v="Gangtok"/>
    <s v="NA"/>
    <x v="10"/>
    <x v="4"/>
    <x v="2"/>
    <s v="Married"/>
  </r>
  <r>
    <x v="0"/>
    <s v="ENCHEY GOVERNMENT SENIOR SECONDARY SCHOOL"/>
    <x v="1057"/>
    <x v="1013"/>
    <x v="0"/>
    <d v="1981-08-01T00:00:00"/>
    <x v="39"/>
    <x v="21"/>
    <n v="4"/>
    <x v="0"/>
    <s v="Regular"/>
    <x v="169"/>
    <s v="Gangtok Brc"/>
    <s v="Enchey Government Senior Secondary School"/>
    <s v="Gangtok"/>
    <s v="SL NO 35/VOL NO II"/>
    <x v="1"/>
    <x v="1"/>
    <x v="1"/>
    <s v="Ummarried"/>
  </r>
  <r>
    <x v="0"/>
    <s v="ENCHEY GOVERNMENT SENIOR SECONDARY SCHOOL"/>
    <x v="1058"/>
    <x v="1014"/>
    <x v="1"/>
    <d v="1985-05-08T00:00:00"/>
    <x v="1"/>
    <x v="3"/>
    <n v="3"/>
    <x v="0"/>
    <s v="Regular"/>
    <x v="407"/>
    <s v="Gangtok Brc"/>
    <s v="Enchey Government Senior Secondary School"/>
    <s v="Gangtok"/>
    <s v="26680/DCE"/>
    <x v="8"/>
    <x v="2"/>
    <x v="0"/>
    <s v="Ummarried"/>
  </r>
  <r>
    <x v="0"/>
    <s v="ENCHEY GOVERNMENT SENIOR SECONDARY SCHOOL"/>
    <x v="1059"/>
    <x v="1015"/>
    <x v="0"/>
    <d v="1960-07-12T00:00:00"/>
    <x v="29"/>
    <x v="5"/>
    <n v="101"/>
    <x v="0"/>
    <s v="Regular"/>
    <x v="326"/>
    <s v="Gangtok Brc"/>
    <s v="Enchey Government Senior Secondary School"/>
    <s v="Gangtok"/>
    <s v="135/VNO.III"/>
    <x v="12"/>
    <x v="1"/>
    <x v="0"/>
    <s v="Married"/>
  </r>
  <r>
    <x v="0"/>
    <s v="ENCHEY GOVERNMENT SENIOR SECONDARY SCHOOL"/>
    <x v="1060"/>
    <x v="1016"/>
    <x v="0"/>
    <d v="1968-11-26T00:00:00"/>
    <x v="1"/>
    <x v="2"/>
    <n v="3"/>
    <x v="0"/>
    <s v="Regular"/>
    <x v="527"/>
    <s v="Gangtok Brc"/>
    <s v="Enchey Government Senior Secondary School"/>
    <s v="Gangtok"/>
    <s v="NA"/>
    <x v="1"/>
    <x v="1"/>
    <x v="1"/>
    <s v="Married"/>
  </r>
  <r>
    <x v="0"/>
    <s v="ENCHEY GOVERNMENT SENIOR SECONDARY SCHOOL"/>
    <x v="1061"/>
    <x v="1017"/>
    <x v="1"/>
    <d v="1974-03-03T00:00:00"/>
    <x v="6"/>
    <x v="7"/>
    <n v="70"/>
    <x v="1"/>
    <s v="Regular"/>
    <x v="528"/>
    <s v="Gangtok Brc"/>
    <s v="Enchey Government Senior Secondary School"/>
    <s v="Gangtok"/>
    <n v="123"/>
    <x v="12"/>
    <x v="1"/>
    <x v="1"/>
    <s v="Married"/>
  </r>
  <r>
    <x v="0"/>
    <s v="ENCHEY GOVERNMENT SENIOR SECONDARY SCHOOL"/>
    <x v="1062"/>
    <x v="1018"/>
    <x v="1"/>
    <d v="1977-03-05T00:00:00"/>
    <x v="39"/>
    <x v="24"/>
    <n v="4"/>
    <x v="0"/>
    <s v="Regular"/>
    <x v="411"/>
    <s v="Gangtok Brc"/>
    <s v="Enchey Government Senior Secondary School"/>
    <s v="Gangtok"/>
    <s v="SLNO.1325/DCE"/>
    <x v="8"/>
    <x v="2"/>
    <x v="0"/>
    <s v="Married"/>
  </r>
  <r>
    <x v="0"/>
    <s v="ENCHEY GOVERNMENT SENIOR SECONDARY SCHOOL"/>
    <x v="1063"/>
    <x v="1019"/>
    <x v="0"/>
    <d v="1975-09-24T00:00:00"/>
    <x v="1"/>
    <x v="1"/>
    <n v="3"/>
    <x v="0"/>
    <s v="Regular"/>
    <x v="197"/>
    <s v="Gangtok Brc"/>
    <s v="Enchey Government Senior Secondary School"/>
    <s v="Gangtok"/>
    <s v="SLNO.405VNO.V"/>
    <x v="8"/>
    <x v="2"/>
    <x v="2"/>
    <s v="Married"/>
  </r>
  <r>
    <x v="0"/>
    <s v="ENCHEY GOVERNMENT SENIOR SECONDARY SCHOOL"/>
    <x v="1064"/>
    <x v="1020"/>
    <x v="0"/>
    <d v="1962-07-11T00:00:00"/>
    <x v="4"/>
    <x v="22"/>
    <n v="100"/>
    <x v="0"/>
    <s v="Regular"/>
    <x v="496"/>
    <s v="Gangtok Brc"/>
    <s v="Enchey Government Senior Secondary School"/>
    <s v="Gangtok"/>
    <s v="180-VNO.III/2030/DCE"/>
    <x v="9"/>
    <x v="1"/>
    <x v="1"/>
    <s v="Married"/>
  </r>
  <r>
    <x v="0"/>
    <s v="ENCHEY GOVERNMENT SENIOR SECONDARY SCHOOL"/>
    <x v="1065"/>
    <x v="1021"/>
    <x v="0"/>
    <d v="1962-07-22T00:00:00"/>
    <x v="1"/>
    <x v="2"/>
    <n v="3"/>
    <x v="0"/>
    <s v="Regular"/>
    <x v="100"/>
    <s v="Gangtok Brc"/>
    <s v="Enchey Government Senior Secondary School"/>
    <s v="Gangtok"/>
    <s v="1125VNO.XXIII"/>
    <x v="1"/>
    <x v="1"/>
    <x v="1"/>
    <s v="Married"/>
  </r>
  <r>
    <x v="0"/>
    <s v="ENCHEY GOVERNMENT SENIOR SECONDARY SCHOOL"/>
    <x v="1066"/>
    <x v="566"/>
    <x v="0"/>
    <d v="1966-04-07T00:00:00"/>
    <x v="0"/>
    <x v="0"/>
    <n v="83"/>
    <x v="0"/>
    <s v="Regular"/>
    <x v="334"/>
    <s v="Gangtok Brc"/>
    <s v="Enchey Government Senior Secondary School"/>
    <s v="Gangtok"/>
    <s v="567/VNO,III"/>
    <x v="1"/>
    <x v="1"/>
    <x v="1"/>
    <s v="Married"/>
  </r>
  <r>
    <x v="0"/>
    <s v="ENCHEY GOVERNMENT SENIOR SECONDARY SCHOOL"/>
    <x v="1067"/>
    <x v="1022"/>
    <x v="1"/>
    <d v="1979-12-13T00:00:00"/>
    <x v="39"/>
    <x v="16"/>
    <n v="4"/>
    <x v="0"/>
    <s v="Regular"/>
    <x v="252"/>
    <s v="Gangtok Brc"/>
    <s v="Enchey Government Senior Secondary School"/>
    <s v="Gangtok"/>
    <s v="140/VNO.XVIII"/>
    <x v="1"/>
    <x v="1"/>
    <x v="1"/>
    <s v="Married"/>
  </r>
  <r>
    <x v="0"/>
    <s v="ENCHEY GOVERNMENT SENIOR SECONDARY SCHOOL"/>
    <x v="1068"/>
    <x v="1023"/>
    <x v="1"/>
    <d v="1974-07-05T00:00:00"/>
    <x v="0"/>
    <x v="0"/>
    <n v="83"/>
    <x v="0"/>
    <s v="Regular"/>
    <x v="106"/>
    <s v="Gangtok Brc"/>
    <s v="Enchey Government Senior Secondary School"/>
    <s v="Gangtok"/>
    <s v="XXIII"/>
    <x v="9"/>
    <x v="1"/>
    <x v="1"/>
    <s v="Married"/>
  </r>
  <r>
    <x v="0"/>
    <s v="ENCHEY GOVERNMENT SENIOR SECONDARY SCHOOL"/>
    <x v="1069"/>
    <x v="1024"/>
    <x v="0"/>
    <d v="1984-12-25T00:00:00"/>
    <x v="1"/>
    <x v="2"/>
    <n v="3"/>
    <x v="0"/>
    <s v="Regular"/>
    <x v="421"/>
    <s v="Gangtok Brc"/>
    <s v="Enchey Government Senior Secondary School"/>
    <s v="Gangtok"/>
    <s v="VOL 3, SL NO 181"/>
    <x v="9"/>
    <x v="1"/>
    <x v="1"/>
    <s v="Ummarried"/>
  </r>
  <r>
    <x v="0"/>
    <s v="ENCHEY GOVERNMENT SENIOR SECONDARY SCHOOL"/>
    <x v="1070"/>
    <x v="1025"/>
    <x v="0"/>
    <d v="1970-08-08T00:00:00"/>
    <x v="39"/>
    <x v="26"/>
    <n v="4"/>
    <x v="0"/>
    <s v="Regular"/>
    <x v="278"/>
    <s v="Gangtok Brc"/>
    <s v="Enchey Government Senior Secondary School"/>
    <s v="Gangtok"/>
    <s v="346/VNO.III"/>
    <x v="8"/>
    <x v="2"/>
    <x v="0"/>
    <s v="Married"/>
  </r>
  <r>
    <x v="0"/>
    <s v="ENCHEY GOVERNMENT SENIOR SECONDARY SCHOOL"/>
    <x v="1071"/>
    <x v="1026"/>
    <x v="0"/>
    <d v="1980-04-10T00:00:00"/>
    <x v="39"/>
    <x v="23"/>
    <n v="4"/>
    <x v="0"/>
    <s v="Regular"/>
    <x v="191"/>
    <s v="Gangtok Brc"/>
    <s v="Enchey Government Senior Secondary School"/>
    <s v="Gangtok"/>
    <s v="5299/DCE"/>
    <x v="8"/>
    <x v="2"/>
    <x v="0"/>
    <s v="Married"/>
  </r>
  <r>
    <x v="0"/>
    <s v="ENCHEY GOVERNMENT SENIOR SECONDARY SCHOOL"/>
    <x v="1072"/>
    <x v="1027"/>
    <x v="1"/>
    <d v="1963-01-02T00:00:00"/>
    <x v="1"/>
    <x v="2"/>
    <n v="3"/>
    <x v="0"/>
    <s v="Regular"/>
    <x v="345"/>
    <s v="Gangtok Brc"/>
    <s v="Enchey Government Senior Secondary School"/>
    <s v="Gangtok"/>
    <s v="2376/DCE 89"/>
    <x v="1"/>
    <x v="1"/>
    <x v="1"/>
    <s v="Married"/>
  </r>
  <r>
    <x v="0"/>
    <s v="ENCHEY GOVERNMENT SENIOR SECONDARY SCHOOL"/>
    <x v="1073"/>
    <x v="1028"/>
    <x v="1"/>
    <d v="1959-03-13T00:00:00"/>
    <x v="41"/>
    <x v="5"/>
    <n v="100"/>
    <x v="0"/>
    <s v="Regular"/>
    <x v="319"/>
    <s v="Gangtok Brc"/>
    <s v="Enchey Government Senior Secondary School"/>
    <s v="Gangtok"/>
    <s v="NA"/>
    <x v="1"/>
    <x v="1"/>
    <x v="1"/>
    <s v="Married"/>
  </r>
  <r>
    <x v="0"/>
    <s v="ENCHEY GOVERNMENT SENIOR SECONDARY SCHOOL"/>
    <x v="1074"/>
    <x v="1029"/>
    <x v="0"/>
    <d v="1978-02-08T00:00:00"/>
    <x v="27"/>
    <x v="5"/>
    <n v="70"/>
    <x v="1"/>
    <s v="Regular"/>
    <x v="122"/>
    <s v="Gangtok Brc"/>
    <s v="Enchey Government Senior Secondary School"/>
    <s v="Gangtok"/>
    <s v="8843/VOL.NO.III"/>
    <x v="1"/>
    <x v="1"/>
    <x v="1"/>
    <s v="Married"/>
  </r>
  <r>
    <x v="0"/>
    <s v="ENCHEY GOVERNMENT SENIOR SECONDARY SCHOOL"/>
    <x v="1075"/>
    <x v="441"/>
    <x v="0"/>
    <d v="1970-11-12T00:00:00"/>
    <x v="1"/>
    <x v="2"/>
    <n v="3"/>
    <x v="0"/>
    <s v="Regular"/>
    <x v="206"/>
    <s v="Gangtok Brc"/>
    <s v="Enchey Government Senior Secondary School"/>
    <s v="Gangtok"/>
    <s v="25/DCE VNO.XXIII"/>
    <x v="1"/>
    <x v="1"/>
    <x v="1"/>
    <s v="Married"/>
  </r>
  <r>
    <x v="0"/>
    <s v="ENCHEY GOVERNMENT SENIOR SECONDARY SCHOOL"/>
    <x v="1076"/>
    <x v="731"/>
    <x v="0"/>
    <d v="1984-04-09T00:00:00"/>
    <x v="39"/>
    <x v="28"/>
    <n v="4"/>
    <x v="0"/>
    <s v="Regular"/>
    <x v="330"/>
    <s v="Gangtok Brc"/>
    <s v="Enchey Government Senior Secondary School"/>
    <s v="Gangtok"/>
    <s v="SLNO.2823/HCL"/>
    <x v="0"/>
    <x v="0"/>
    <x v="0"/>
    <s v="Ummarried"/>
  </r>
  <r>
    <x v="0"/>
    <s v="ENCHEY GOVERNMENT SENIOR SECONDARY SCHOOL"/>
    <x v="1077"/>
    <x v="1030"/>
    <x v="1"/>
    <d v="1972-09-05T00:00:00"/>
    <x v="1"/>
    <x v="1"/>
    <n v="3"/>
    <x v="0"/>
    <s v="Regular"/>
    <x v="529"/>
    <s v="Gangtok Brc"/>
    <s v="Enchey Government Senior Secondary School"/>
    <s v="Gangtok"/>
    <s v="4283/DCE"/>
    <x v="7"/>
    <x v="1"/>
    <x v="1"/>
    <s v="Married"/>
  </r>
  <r>
    <x v="0"/>
    <s v="ENCHEY GOVERNMENT SENIOR SECONDARY SCHOOL"/>
    <x v="1078"/>
    <x v="1031"/>
    <x v="0"/>
    <d v="1978-03-02T00:00:00"/>
    <x v="39"/>
    <x v="17"/>
    <n v="4"/>
    <x v="0"/>
    <s v="Regular"/>
    <x v="530"/>
    <s v="Gangtok Brc"/>
    <s v="Enchey Government Senior Secondary School"/>
    <s v="Gangtok"/>
    <s v="1577/DCE"/>
    <x v="2"/>
    <x v="0"/>
    <x v="0"/>
    <s v="Married"/>
  </r>
  <r>
    <x v="0"/>
    <s v="ENCHEY GOVERNMENT SENIOR SECONDARY SCHOOL"/>
    <x v="1079"/>
    <x v="491"/>
    <x v="0"/>
    <d v="1967-08-16T00:00:00"/>
    <x v="1"/>
    <x v="2"/>
    <n v="3"/>
    <x v="0"/>
    <s v="Regular"/>
    <x v="1"/>
    <s v="Gangtok Brc"/>
    <s v="Enchey Government Senior Secondary School"/>
    <s v="Gangtok"/>
    <s v="25085/DCE"/>
    <x v="2"/>
    <x v="0"/>
    <x v="0"/>
    <s v="Married"/>
  </r>
  <r>
    <x v="0"/>
    <s v="ENCHEY GOVERNMENT SENIOR SECONDARY SCHOOL"/>
    <x v="1080"/>
    <x v="1032"/>
    <x v="0"/>
    <d v="1966-01-15T00:00:00"/>
    <x v="42"/>
    <x v="5"/>
    <n v="35"/>
    <x v="1"/>
    <s v="Regular"/>
    <x v="84"/>
    <s v="Gangtok Brc"/>
    <s v="Enchey Government Senior Secondary School"/>
    <s v="Gangtok"/>
    <s v="VOL.NO.I/SL.NO.126"/>
    <x v="9"/>
    <x v="1"/>
    <x v="1"/>
    <s v="Ummarried"/>
  </r>
  <r>
    <x v="0"/>
    <s v="ENCHEY GOVERNMENT SENIOR SECONDARY SCHOOL"/>
    <x v="1081"/>
    <x v="1033"/>
    <x v="0"/>
    <d v="1961-12-29T00:00:00"/>
    <x v="1"/>
    <x v="2"/>
    <n v="3"/>
    <x v="0"/>
    <s v="Regular"/>
    <x v="200"/>
    <s v="Gangtok Brc"/>
    <s v="Enchey Government Senior Secondary School"/>
    <s v="Gangtok"/>
    <s v="5258/DC/N"/>
    <x v="1"/>
    <x v="1"/>
    <x v="1"/>
    <s v="Married"/>
  </r>
  <r>
    <x v="0"/>
    <s v="ENCHEY GOVERNMENT SENIOR SECONDARY SCHOOL"/>
    <x v="1082"/>
    <x v="570"/>
    <x v="0"/>
    <d v="1968-11-10T00:00:00"/>
    <x v="0"/>
    <x v="0"/>
    <n v="83"/>
    <x v="0"/>
    <s v="Regular"/>
    <x v="147"/>
    <s v="Gangtok Brc"/>
    <s v="Enchey Government Senior Secondary School"/>
    <s v="Gangtok"/>
    <s v="VI"/>
    <x v="1"/>
    <x v="1"/>
    <x v="1"/>
    <s v="Married"/>
  </r>
  <r>
    <x v="0"/>
    <s v="ENCHEY GOVERNMENT SENIOR SECONDARY SCHOOL"/>
    <x v="1083"/>
    <x v="1034"/>
    <x v="0"/>
    <d v="1965-12-02T00:00:00"/>
    <x v="0"/>
    <x v="0"/>
    <n v="83"/>
    <x v="0"/>
    <s v="Regular"/>
    <x v="205"/>
    <s v="Gangtok Brc"/>
    <s v="Enchey Government Senior Secondary School"/>
    <s v="Gangtok"/>
    <s v="185/VNO,II"/>
    <x v="1"/>
    <x v="1"/>
    <x v="1"/>
    <s v="Married"/>
  </r>
  <r>
    <x v="0"/>
    <s v="ENCHEY GOVERNMENT SENIOR SECONDARY SCHOOL"/>
    <x v="1084"/>
    <x v="1035"/>
    <x v="1"/>
    <d v="1966-12-21T00:00:00"/>
    <x v="70"/>
    <x v="5"/>
    <n v="30"/>
    <x v="1"/>
    <s v="Regular"/>
    <x v="213"/>
    <s v="Gangtok Brc"/>
    <s v="Enchey Government Senior Secondary School"/>
    <s v="Gangtok"/>
    <s v="646/VOL.NO.IX"/>
    <x v="1"/>
    <x v="1"/>
    <x v="1"/>
    <s v="Ummarried"/>
  </r>
  <r>
    <x v="0"/>
    <s v="ENCHEY GOVERNMENT SENIOR SECONDARY SCHOOL"/>
    <x v="1085"/>
    <x v="1036"/>
    <x v="0"/>
    <d v="1975-07-02T00:00:00"/>
    <x v="6"/>
    <x v="5"/>
    <n v="70"/>
    <x v="1"/>
    <s v="Regular"/>
    <x v="244"/>
    <s v="Gangtok Brc"/>
    <s v="Enchey Government Senior Secondary School"/>
    <s v="Gangtok"/>
    <s v="380/I"/>
    <x v="1"/>
    <x v="1"/>
    <x v="1"/>
    <s v="Married"/>
  </r>
  <r>
    <x v="0"/>
    <s v="ENCHEY GOVERNMENT SENIOR SECONDARY SCHOOL"/>
    <x v="1086"/>
    <x v="1037"/>
    <x v="1"/>
    <d v="1965-04-02T00:00:00"/>
    <x v="39"/>
    <x v="3"/>
    <n v="4"/>
    <x v="0"/>
    <s v="Regular"/>
    <x v="531"/>
    <s v="Gangtok Brc"/>
    <s v="Enchey Government Senior Secondary School"/>
    <s v="Gangtok"/>
    <s v="NA"/>
    <x v="7"/>
    <x v="1"/>
    <x v="1"/>
    <s v="Married"/>
  </r>
  <r>
    <x v="0"/>
    <s v="ENCHEY GOVERNMENT SENIOR SECONDARY SCHOOL"/>
    <x v="1087"/>
    <x v="840"/>
    <x v="0"/>
    <d v="1971-06-26T00:00:00"/>
    <x v="0"/>
    <x v="0"/>
    <n v="83"/>
    <x v="0"/>
    <s v="Regular"/>
    <x v="503"/>
    <s v="Gangtok Brc"/>
    <s v="Enchey Government Senior Secondary School"/>
    <s v="Gangtok"/>
    <s v="SL.NO.883"/>
    <x v="2"/>
    <x v="0"/>
    <x v="1"/>
    <s v="Married"/>
  </r>
  <r>
    <x v="0"/>
    <s v="ENCHEY GOVERNMENT SENIOR SECONDARY SCHOOL"/>
    <x v="1088"/>
    <x v="1038"/>
    <x v="1"/>
    <d v="1990-01-01T00:00:00"/>
    <x v="37"/>
    <x v="15"/>
    <n v="11"/>
    <x v="0"/>
    <s v="ADHOC"/>
    <x v="140"/>
    <s v="Gangtok Brc"/>
    <s v="Enchey Government Senior Secondary School"/>
    <s v="Gangtok"/>
    <s v="NA"/>
    <x v="6"/>
    <x v="2"/>
    <x v="0"/>
    <s v="Ummarried"/>
  </r>
  <r>
    <x v="0"/>
    <s v="ENCHEY GOVERNMENT SENIOR SECONDARY SCHOOL"/>
    <x v="1089"/>
    <x v="1039"/>
    <x v="0"/>
    <d v="1978-06-25T00:00:00"/>
    <x v="39"/>
    <x v="1"/>
    <n v="4"/>
    <x v="0"/>
    <s v="Regular"/>
    <x v="420"/>
    <s v="Gangtok Brc"/>
    <s v="Enchey Government Senior Secondary School"/>
    <s v="Gangtok"/>
    <s v="NA"/>
    <x v="6"/>
    <x v="2"/>
    <x v="0"/>
    <s v="Married"/>
  </r>
  <r>
    <x v="0"/>
    <s v="ENCHEY GOVERNMENT SENIOR SECONDARY SCHOOL"/>
    <x v="1090"/>
    <x v="1040"/>
    <x v="1"/>
    <d v="1968-08-16T00:00:00"/>
    <x v="1"/>
    <x v="3"/>
    <n v="3"/>
    <x v="0"/>
    <s v="Regular"/>
    <x v="82"/>
    <s v="Gangtok Brc"/>
    <s v="Enchey Government Senior Secondary School"/>
    <s v="Gangtok"/>
    <s v="NA"/>
    <x v="10"/>
    <x v="4"/>
    <x v="0"/>
    <s v="Married"/>
  </r>
  <r>
    <x v="0"/>
    <s v="ENCHEY GOVERNMENT SENIOR SECONDARY SCHOOL"/>
    <x v="1091"/>
    <x v="1041"/>
    <x v="0"/>
    <d v="1969-10-03T00:00:00"/>
    <x v="0"/>
    <x v="0"/>
    <n v="83"/>
    <x v="0"/>
    <s v="Regular"/>
    <x v="114"/>
    <s v="Gangtok Brc"/>
    <s v="Enchey Government Senior Secondary School"/>
    <s v="Gangtok"/>
    <s v="2067/DCE"/>
    <x v="0"/>
    <x v="0"/>
    <x v="0"/>
    <s v="Married"/>
  </r>
  <r>
    <x v="0"/>
    <s v="ENCHEY GOVERNMENT SENIOR SECONDARY SCHOOL"/>
    <x v="1092"/>
    <x v="1042"/>
    <x v="0"/>
    <d v="1972-03-03T00:00:00"/>
    <x v="0"/>
    <x v="0"/>
    <n v="83"/>
    <x v="0"/>
    <s v="Regular"/>
    <x v="382"/>
    <s v="Gangtok Brc"/>
    <s v="Enchey Government Senior Secondary School"/>
    <s v="Gangtok"/>
    <s v="1813/DCE"/>
    <x v="1"/>
    <x v="1"/>
    <x v="1"/>
    <s v="Married"/>
  </r>
  <r>
    <x v="0"/>
    <s v="ENCHEY GOVERNMENT SENIOR SECONDARY SCHOOL"/>
    <x v="1093"/>
    <x v="1043"/>
    <x v="0"/>
    <d v="1968-12-17T00:00:00"/>
    <x v="0"/>
    <x v="0"/>
    <n v="83"/>
    <x v="0"/>
    <s v="Regular"/>
    <x v="78"/>
    <s v="Gangtok Brc"/>
    <s v="Enchey Government Senior Secondary School"/>
    <s v="Gangtok"/>
    <s v="258/VNO.VI"/>
    <x v="0"/>
    <x v="0"/>
    <x v="2"/>
    <s v="Married"/>
  </r>
  <r>
    <x v="0"/>
    <s v="ENCHEY GOVERNMENT SENIOR SECONDARY SCHOOL"/>
    <x v="1094"/>
    <x v="236"/>
    <x v="0"/>
    <d v="1967-04-22T00:00:00"/>
    <x v="21"/>
    <x v="8"/>
    <n v="27"/>
    <x v="1"/>
    <s v="Regular"/>
    <x v="173"/>
    <s v="Gangtok Brc"/>
    <s v="Enchey Government Senior Secondary School"/>
    <s v="Gangtok"/>
    <s v="686/VOL.NO.XVIII"/>
    <x v="1"/>
    <x v="1"/>
    <x v="1"/>
    <s v="Married"/>
  </r>
  <r>
    <x v="0"/>
    <s v="ENCHEY GOVERNMENT SENIOR SECONDARY SCHOOL"/>
    <x v="1095"/>
    <x v="1044"/>
    <x v="0"/>
    <d v="1973-12-12T00:00:00"/>
    <x v="0"/>
    <x v="0"/>
    <n v="83"/>
    <x v="0"/>
    <s v="Regular"/>
    <x v="532"/>
    <s v="Gangtok Brc"/>
    <s v="Enchey Government Senior Secondary School"/>
    <s v="Gangtok"/>
    <s v="216/VNO.III"/>
    <x v="1"/>
    <x v="1"/>
    <x v="1"/>
    <s v="Married"/>
  </r>
  <r>
    <x v="0"/>
    <s v="ENCHEY GOVERNMENT SENIOR SECONDARY SCHOOL"/>
    <x v="1096"/>
    <x v="670"/>
    <x v="1"/>
    <d v="1954-11-15T00:00:00"/>
    <x v="42"/>
    <x v="5"/>
    <n v="35"/>
    <x v="1"/>
    <s v="Regular"/>
    <x v="533"/>
    <s v="Gangtok Brc"/>
    <s v="Enchey Government Senior Secondary School"/>
    <s v="Gangtok"/>
    <s v="NA"/>
    <x v="1"/>
    <x v="1"/>
    <x v="1"/>
    <s v="Married"/>
  </r>
  <r>
    <x v="0"/>
    <s v="ENCHEY GOVERNMENT SENIOR SECONDARY SCHOOL"/>
    <x v="1097"/>
    <x v="1045"/>
    <x v="0"/>
    <d v="1985-05-24T00:00:00"/>
    <x v="39"/>
    <x v="19"/>
    <n v="4"/>
    <x v="0"/>
    <s v="Regular"/>
    <x v="534"/>
    <s v="Gangtok Brc"/>
    <s v="Enchey Government Senior Secondary School"/>
    <s v="Gangtok"/>
    <s v="SLNO.940/DCE"/>
    <x v="6"/>
    <x v="2"/>
    <x v="0"/>
    <s v="Married"/>
  </r>
  <r>
    <x v="0"/>
    <s v="ENCHEY GOVERNMENT SENIOR SECONDARY SCHOOL"/>
    <x v="1098"/>
    <x v="1046"/>
    <x v="0"/>
    <d v="1978-07-19T00:00:00"/>
    <x v="1"/>
    <x v="1"/>
    <n v="3"/>
    <x v="0"/>
    <s v="Regular"/>
    <x v="535"/>
    <s v="Gangtok Brc"/>
    <s v="Enchey Government Senior Secondary School"/>
    <s v="Gangtok"/>
    <s v="718 VNO.III"/>
    <x v="7"/>
    <x v="1"/>
    <x v="1"/>
    <s v="Married"/>
  </r>
  <r>
    <x v="0"/>
    <s v="ENCHEY GOVERNMENT SENIOR SECONDARY SCHOOL"/>
    <x v="1099"/>
    <x v="1047"/>
    <x v="0"/>
    <d v="1980-10-03T00:00:00"/>
    <x v="39"/>
    <x v="30"/>
    <n v="4"/>
    <x v="0"/>
    <s v="Regular"/>
    <x v="189"/>
    <s v="Gangtok Brc"/>
    <s v="Enchey Government Senior Secondary School"/>
    <s v="Gangtok"/>
    <s v="762/DCW"/>
    <x v="8"/>
    <x v="2"/>
    <x v="0"/>
    <s v="Married"/>
  </r>
  <r>
    <x v="0"/>
    <s v="ENCHEY GOVERNMENT SENIOR SECONDARY SCHOOL"/>
    <x v="1100"/>
    <x v="1048"/>
    <x v="1"/>
    <d v="1968-04-07T00:00:00"/>
    <x v="0"/>
    <x v="13"/>
    <n v="83"/>
    <x v="0"/>
    <s v="Regular"/>
    <x v="23"/>
    <s v="Gangtok Brc"/>
    <s v="Enchey Government Senior Secondary School"/>
    <s v="Gangtok"/>
    <n v="663"/>
    <x v="1"/>
    <x v="1"/>
    <x v="1"/>
    <s v="Married"/>
  </r>
  <r>
    <x v="0"/>
    <s v="ENCHEY GOVERNMENT SENIOR SECONDARY SCHOOL"/>
    <x v="1101"/>
    <x v="1049"/>
    <x v="1"/>
    <d v="1983-04-12T00:00:00"/>
    <x v="27"/>
    <x v="5"/>
    <n v="70"/>
    <x v="1"/>
    <s v="MR"/>
    <x v="536"/>
    <s v="Gangtok Brc"/>
    <s v="Enchey Government Senior Secondary School"/>
    <s v="Gangtok"/>
    <s v="NA"/>
    <x v="6"/>
    <x v="2"/>
    <x v="0"/>
    <s v="Ummarried"/>
  </r>
  <r>
    <x v="0"/>
    <s v="ENCHEY GOVERNMENT SENIOR SECONDARY SCHOOL"/>
    <x v="1102"/>
    <x v="1050"/>
    <x v="1"/>
    <d v="1973-01-13T00:00:00"/>
    <x v="39"/>
    <x v="28"/>
    <n v="4"/>
    <x v="0"/>
    <s v="Regular"/>
    <x v="68"/>
    <s v="Gangtok Brc"/>
    <s v="Enchey Government Senior Secondary School"/>
    <s v="Gangtok"/>
    <s v="289/ VNO.1/721/DCE"/>
    <x v="8"/>
    <x v="2"/>
    <x v="0"/>
    <s v="Married"/>
  </r>
  <r>
    <x v="0"/>
    <s v="ENCHEY GOVERNMENT SENIOR SECONDARY SCHOOL"/>
    <x v="1103"/>
    <x v="1051"/>
    <x v="0"/>
    <d v="1973-01-27T00:00:00"/>
    <x v="38"/>
    <x v="6"/>
    <n v="100"/>
    <x v="1"/>
    <s v="Regular"/>
    <x v="537"/>
    <s v="Gangtok Brc"/>
    <s v="Enchey Government Senior Secondary School"/>
    <s v="Gangtok"/>
    <s v="2329/DCE"/>
    <x v="1"/>
    <x v="1"/>
    <x v="1"/>
    <s v="Married"/>
  </r>
  <r>
    <x v="0"/>
    <s v="ENCHEY GOVERNMENT SENIOR SECONDARY SCHOOL"/>
    <x v="1104"/>
    <x v="1052"/>
    <x v="0"/>
    <d v="1975-05-02T00:00:00"/>
    <x v="44"/>
    <x v="18"/>
    <n v="15"/>
    <x v="1"/>
    <s v="Regular"/>
    <x v="249"/>
    <s v="Gangtok Brc"/>
    <s v="Enchey Government Senior Secondary School"/>
    <s v="Gangtok"/>
    <s v="NA"/>
    <x v="1"/>
    <x v="1"/>
    <x v="1"/>
    <s v="Married"/>
  </r>
  <r>
    <x v="0"/>
    <s v="ENCHEY GOVERNMENT SENIOR SECONDARY SCHOOL"/>
    <x v="1105"/>
    <x v="1053"/>
    <x v="1"/>
    <d v="1964-12-01T00:00:00"/>
    <x v="43"/>
    <x v="5"/>
    <n v="10"/>
    <x v="1"/>
    <s v="Regular"/>
    <x v="313"/>
    <s v="Gangtok Brc"/>
    <s v="Enchey Government Senior Secondary School"/>
    <s v="Gangtok"/>
    <s v="236/VOL.NO.VI"/>
    <x v="1"/>
    <x v="1"/>
    <x v="1"/>
    <s v="Married"/>
  </r>
  <r>
    <x v="0"/>
    <s v="ENCHEY GOVERNMENT SENIOR SECONDARY SCHOOL"/>
    <x v="1106"/>
    <x v="1053"/>
    <x v="1"/>
    <d v="1982-05-19T00:00:00"/>
    <x v="30"/>
    <x v="10"/>
    <n v="50"/>
    <x v="1"/>
    <s v="Regular"/>
    <x v="259"/>
    <s v="Gangtok Brc"/>
    <s v="Enchey Government Senior Secondary School"/>
    <s v="Gangtok"/>
    <s v="2001/DCE"/>
    <x v="1"/>
    <x v="1"/>
    <x v="1"/>
    <s v="Married"/>
  </r>
  <r>
    <x v="0"/>
    <s v="ENCHEY GOVERNMENT SENIOR SECONDARY SCHOOL"/>
    <x v="1107"/>
    <x v="1054"/>
    <x v="0"/>
    <d v="1971-06-15T00:00:00"/>
    <x v="39"/>
    <x v="27"/>
    <n v="4"/>
    <x v="0"/>
    <s v="Regular"/>
    <x v="19"/>
    <s v="Gangtok Brc"/>
    <s v="Enchey Government Senior Secondary School"/>
    <s v="Gangtok"/>
    <s v="219/DCE"/>
    <x v="1"/>
    <x v="1"/>
    <x v="1"/>
    <s v="Married"/>
  </r>
  <r>
    <x v="0"/>
    <s v="ENCHEY GOVERNMENT SENIOR SECONDARY SCHOOL"/>
    <x v="1108"/>
    <x v="1055"/>
    <x v="1"/>
    <d v="1966-02-01T00:00:00"/>
    <x v="6"/>
    <x v="5"/>
    <n v="70"/>
    <x v="1"/>
    <s v="Regular"/>
    <x v="84"/>
    <s v="Gangtok Brc"/>
    <s v="Enchey Government Senior Secondary School"/>
    <s v="Gangtok"/>
    <n v="212"/>
    <x v="1"/>
    <x v="1"/>
    <x v="1"/>
    <s v="Married"/>
  </r>
  <r>
    <x v="0"/>
    <s v="ENCHEY GOVERNMENT SENIOR SECONDARY SCHOOL"/>
    <x v="1109"/>
    <x v="1056"/>
    <x v="0"/>
    <d v="1967-11-27T00:00:00"/>
    <x v="39"/>
    <x v="16"/>
    <n v="4"/>
    <x v="0"/>
    <s v="Regular"/>
    <x v="447"/>
    <s v="Gangtok Brc"/>
    <s v="Enchey Government Senior Secondary School"/>
    <s v="Gangtok"/>
    <s v="SLNO.1096/DCE"/>
    <x v="1"/>
    <x v="1"/>
    <x v="1"/>
    <s v="Ummarried"/>
  </r>
  <r>
    <x v="0"/>
    <s v="ENCHEY GOVERNMENT SENIOR SECONDARY SCHOOL"/>
    <x v="1110"/>
    <x v="1057"/>
    <x v="1"/>
    <d v="1965-08-16T00:00:00"/>
    <x v="34"/>
    <x v="5"/>
    <n v="100"/>
    <x v="0"/>
    <s v="Regular"/>
    <x v="204"/>
    <s v="Gangtok Brc"/>
    <s v="Enchey Government Senior Secondary School"/>
    <s v="Gangtok"/>
    <s v="385 VNO.III"/>
    <x v="1"/>
    <x v="1"/>
    <x v="1"/>
    <s v="Married"/>
  </r>
  <r>
    <x v="0"/>
    <s v="GANCHUNG GOVERNMENT JUNIOR HIGH SCHOOL"/>
    <x v="1111"/>
    <x v="1058"/>
    <x v="0"/>
    <d v="1982-11-10T00:00:00"/>
    <x v="36"/>
    <x v="5"/>
    <n v="100"/>
    <x v="0"/>
    <s v="ADHOC"/>
    <x v="317"/>
    <s v="Pakyong Brc"/>
    <s v="Linkey Government Secondary School"/>
    <s v="Rhenock"/>
    <s v="8549/DCE"/>
    <x v="6"/>
    <x v="2"/>
    <x v="0"/>
    <s v="Ummarried"/>
  </r>
  <r>
    <x v="0"/>
    <s v="GANCHUNG GOVERNMENT JUNIOR HIGH SCHOOL"/>
    <x v="1112"/>
    <x v="1059"/>
    <x v="0"/>
    <d v="1964-02-02T00:00:00"/>
    <x v="0"/>
    <x v="0"/>
    <n v="83"/>
    <x v="0"/>
    <s v="Regular"/>
    <x v="391"/>
    <s v="Pakyong Brc"/>
    <s v="Linkey Government Secondary School"/>
    <s v="Rhenock"/>
    <s v="VOL NO XXXIII SL NO 24"/>
    <x v="13"/>
    <x v="3"/>
    <x v="0"/>
    <s v="Married"/>
  </r>
  <r>
    <x v="0"/>
    <s v="GANCHUNG GOVERNMENT JUNIOR HIGH SCHOOL"/>
    <x v="1113"/>
    <x v="1060"/>
    <x v="0"/>
    <d v="1967-03-10T00:00:00"/>
    <x v="0"/>
    <x v="0"/>
    <n v="83"/>
    <x v="0"/>
    <s v="Regular"/>
    <x v="32"/>
    <s v="Pakyong Brc"/>
    <s v="Linkey Government Secondary School"/>
    <s v="Rhenock"/>
    <s v="127/IV"/>
    <x v="2"/>
    <x v="0"/>
    <x v="0"/>
    <s v="Married"/>
  </r>
  <r>
    <x v="0"/>
    <s v="GANCHUNG GOVERNMENT JUNIOR HIGH SCHOOL"/>
    <x v="1114"/>
    <x v="1061"/>
    <x v="0"/>
    <d v="1965-03-07T00:00:00"/>
    <x v="0"/>
    <x v="0"/>
    <n v="83"/>
    <x v="0"/>
    <s v="Regular"/>
    <x v="207"/>
    <s v="Pakyong Brc"/>
    <s v="Linkey Government Secondary School"/>
    <s v="Rhenock"/>
    <s v="1197/DCE"/>
    <x v="8"/>
    <x v="2"/>
    <x v="0"/>
    <s v="Married"/>
  </r>
  <r>
    <x v="0"/>
    <s v="GANCHUNG GOVERNMENT JUNIOR HIGH SCHOOL"/>
    <x v="1115"/>
    <x v="1062"/>
    <x v="0"/>
    <d v="1977-09-17T00:00:00"/>
    <x v="6"/>
    <x v="5"/>
    <n v="70"/>
    <x v="1"/>
    <s v="Regular"/>
    <x v="197"/>
    <s v="Pakyong Brc"/>
    <s v="Linkey Government Secondary School"/>
    <s v="Rhenock"/>
    <s v="1869/DCE"/>
    <x v="8"/>
    <x v="2"/>
    <x v="0"/>
    <s v="Married"/>
  </r>
  <r>
    <x v="0"/>
    <s v="GANCHUNG GOVERNMENT JUNIOR HIGH SCHOOL"/>
    <x v="1116"/>
    <x v="1063"/>
    <x v="0"/>
    <d v="1984-04-07T00:00:00"/>
    <x v="0"/>
    <x v="13"/>
    <n v="83"/>
    <x v="0"/>
    <s v="ADHOC"/>
    <x v="538"/>
    <s v="Pakyong Brc"/>
    <s v="Linkey Government Secondary School"/>
    <s v="Rhenock"/>
    <s v="NA"/>
    <x v="1"/>
    <x v="1"/>
    <x v="1"/>
    <s v="Married"/>
  </r>
  <r>
    <x v="0"/>
    <s v="GANCHUNG GOVERNMENT JUNIOR HIGH SCHOOL"/>
    <x v="1117"/>
    <x v="1064"/>
    <x v="1"/>
    <d v="1965-01-01T00:00:00"/>
    <x v="0"/>
    <x v="0"/>
    <n v="83"/>
    <x v="0"/>
    <s v="Regular"/>
    <x v="539"/>
    <s v="Pakyong Brc"/>
    <s v="Linkey Government Secondary School"/>
    <s v="Rhenock"/>
    <s v="NA"/>
    <x v="7"/>
    <x v="1"/>
    <x v="1"/>
    <s v="Married"/>
  </r>
  <r>
    <x v="0"/>
    <s v="GANCHUNG GOVERNMENT JUNIOR HIGH SCHOOL"/>
    <x v="1118"/>
    <x v="1065"/>
    <x v="0"/>
    <d v="1960-07-23T00:00:00"/>
    <x v="29"/>
    <x v="5"/>
    <n v="101"/>
    <x v="1"/>
    <s v="Regular"/>
    <x v="326"/>
    <s v="Pakyong Brc"/>
    <s v="Linkey Government Secondary School"/>
    <s v="Rhenock"/>
    <s v="407/VOL NO VI"/>
    <x v="8"/>
    <x v="2"/>
    <x v="0"/>
    <s v="Married"/>
  </r>
  <r>
    <x v="0"/>
    <s v="GANCHUNG GOVERNMENT JUNIOR HIGH SCHOOL"/>
    <x v="1119"/>
    <x v="1066"/>
    <x v="0"/>
    <d v="1972-11-29T00:00:00"/>
    <x v="35"/>
    <x v="5"/>
    <n v="101"/>
    <x v="0"/>
    <s v="Regular"/>
    <x v="365"/>
    <s v="Pakyong Brc"/>
    <s v="Linkey Government Secondary School"/>
    <s v="Rhenock"/>
    <s v="NA"/>
    <x v="4"/>
    <x v="2"/>
    <x v="0"/>
    <s v="Married"/>
  </r>
  <r>
    <x v="0"/>
    <s v="GANCHUNG GOVERNMENT JUNIOR HIGH SCHOOL"/>
    <x v="1120"/>
    <x v="722"/>
    <x v="0"/>
    <d v="1961-12-20T00:00:00"/>
    <x v="29"/>
    <x v="5"/>
    <n v="101"/>
    <x v="1"/>
    <s v="Regular"/>
    <x v="540"/>
    <s v="Pakyong Brc"/>
    <s v="Linkey Government Secondary School"/>
    <s v="Rhenock"/>
    <s v="186 VOL NO V"/>
    <x v="9"/>
    <x v="1"/>
    <x v="1"/>
    <s v="Married"/>
  </r>
  <r>
    <x v="0"/>
    <s v="GANCHUNG GOVERNMENT JUNIOR HIGH SCHOOL"/>
    <x v="1121"/>
    <x v="1067"/>
    <x v="0"/>
    <d v="1968-10-27T00:00:00"/>
    <x v="0"/>
    <x v="0"/>
    <n v="83"/>
    <x v="0"/>
    <s v="Regular"/>
    <x v="199"/>
    <s v="Pakyong Brc"/>
    <s v="Linkey Government Secondary School"/>
    <s v="Rhenock"/>
    <s v="217 VOL NO IV"/>
    <x v="8"/>
    <x v="2"/>
    <x v="2"/>
    <s v="Married"/>
  </r>
  <r>
    <x v="0"/>
    <s v="GANCHUNG GOVERNMENT JUNIOR HIGH SCHOOL"/>
    <x v="1122"/>
    <x v="1068"/>
    <x v="1"/>
    <d v="1969-07-01T00:00:00"/>
    <x v="0"/>
    <x v="0"/>
    <n v="83"/>
    <x v="0"/>
    <s v="Regular"/>
    <x v="13"/>
    <s v="Pakyong Brc"/>
    <s v="Linkey Government Secondary School"/>
    <s v="Rhenock"/>
    <s v="461/DCW"/>
    <x v="7"/>
    <x v="1"/>
    <x v="1"/>
    <s v="Married"/>
  </r>
  <r>
    <x v="0"/>
    <s v="GANCHUNG GOVERNMENT JUNIOR HIGH SCHOOL"/>
    <x v="1123"/>
    <x v="1069"/>
    <x v="1"/>
    <d v="1960-05-04T00:00:00"/>
    <x v="1"/>
    <x v="2"/>
    <n v="3"/>
    <x v="0"/>
    <s v="Regular"/>
    <x v="541"/>
    <s v="Pakyong Brc"/>
    <s v="Linkey Government Secondary School"/>
    <s v="Rhenock"/>
    <s v="5 VOL NO III"/>
    <x v="6"/>
    <x v="2"/>
    <x v="0"/>
    <s v="Married"/>
  </r>
  <r>
    <x v="0"/>
    <s v="GANCHUNG GOVERNMENT JUNIOR HIGH SCHOOL"/>
    <x v="1124"/>
    <x v="1070"/>
    <x v="0"/>
    <d v="1964-03-13T00:00:00"/>
    <x v="0"/>
    <x v="0"/>
    <n v="83"/>
    <x v="0"/>
    <s v="Regular"/>
    <x v="89"/>
    <s v="Pakyong Brc"/>
    <s v="Linkey Government Secondary School"/>
    <s v="Rhenock"/>
    <s v="2354/DCE"/>
    <x v="9"/>
    <x v="1"/>
    <x v="2"/>
    <s v="Married"/>
  </r>
  <r>
    <x v="0"/>
    <s v="GANCHUNG GOVERNMENT JUNIOR HIGH SCHOOL"/>
    <x v="1125"/>
    <x v="1071"/>
    <x v="1"/>
    <d v="1965-06-20T00:00:00"/>
    <x v="0"/>
    <x v="0"/>
    <n v="83"/>
    <x v="0"/>
    <s v="Regular"/>
    <x v="378"/>
    <s v="Pakyong Brc"/>
    <s v="Linkey Government Secondary School"/>
    <s v="Rhenock"/>
    <s v="8984/DCE"/>
    <x v="0"/>
    <x v="0"/>
    <x v="2"/>
    <s v="Married"/>
  </r>
  <r>
    <x v="0"/>
    <s v="GANCHUNG GOVERNMENT JUNIOR HIGH SCHOOL"/>
    <x v="1126"/>
    <x v="1072"/>
    <x v="0"/>
    <d v="1969-03-01T00:00:00"/>
    <x v="4"/>
    <x v="13"/>
    <n v="100"/>
    <x v="0"/>
    <s v="Regular"/>
    <x v="454"/>
    <s v="Pakyong Brc"/>
    <s v="Linkey Government Secondary School"/>
    <s v="Rhenock"/>
    <s v="1240/DCE"/>
    <x v="1"/>
    <x v="1"/>
    <x v="1"/>
    <s v="Married"/>
  </r>
  <r>
    <x v="0"/>
    <s v="GANCHUNG GOVERNMENT JUNIOR HIGH SCHOOL"/>
    <x v="1127"/>
    <x v="1073"/>
    <x v="0"/>
    <d v="1983-04-09T00:00:00"/>
    <x v="1"/>
    <x v="2"/>
    <n v="3"/>
    <x v="0"/>
    <s v="Regular"/>
    <x v="542"/>
    <s v="Pakyong Brc"/>
    <s v="Linkey Government Secondary School"/>
    <s v="Rhenock"/>
    <s v="27340/DCE"/>
    <x v="1"/>
    <x v="1"/>
    <x v="1"/>
    <s v="Married"/>
  </r>
  <r>
    <x v="0"/>
    <s v="GANCHUNG GOVERNMENT JUNIOR HIGH SCHOOL"/>
    <x v="1128"/>
    <x v="366"/>
    <x v="0"/>
    <d v="1978-03-16T00:00:00"/>
    <x v="31"/>
    <x v="6"/>
    <n v="100"/>
    <x v="1"/>
    <s v="ADHOC"/>
    <x v="375"/>
    <s v="Pakyong Brc"/>
    <s v="Linkey Government Secondary School"/>
    <s v="Rhenock"/>
    <s v="2292/ACT"/>
    <x v="1"/>
    <x v="1"/>
    <x v="1"/>
    <s v="Ummarried"/>
  </r>
  <r>
    <x v="0"/>
    <s v="Gangtok BAC"/>
    <x v="1129"/>
    <x v="1074"/>
    <x v="0"/>
    <d v="1985-08-24T00:00:00"/>
    <x v="71"/>
    <x v="5"/>
    <n v="100"/>
    <x v="1"/>
    <s v="ADHOC"/>
    <x v="543"/>
    <s v="NA"/>
    <s v="NA"/>
    <s v="Gangtok"/>
    <s v="NA"/>
    <x v="1"/>
    <x v="1"/>
    <x v="1"/>
    <s v="Ummarried"/>
  </r>
  <r>
    <x v="0"/>
    <s v="Gangtok BAC"/>
    <x v="1130"/>
    <x v="1075"/>
    <x v="0"/>
    <d v="1975-07-03T00:00:00"/>
    <x v="70"/>
    <x v="7"/>
    <n v="30"/>
    <x v="1"/>
    <s v="Regular"/>
    <x v="544"/>
    <s v="NA"/>
    <s v="NA"/>
    <s v="Gangtok"/>
    <s v="1405/DCE"/>
    <x v="9"/>
    <x v="1"/>
    <x v="0"/>
    <s v="Married"/>
  </r>
  <r>
    <x v="0"/>
    <s v="Gangtok BAC"/>
    <x v="1131"/>
    <x v="1076"/>
    <x v="0"/>
    <d v="1988-01-05T00:00:00"/>
    <x v="72"/>
    <x v="7"/>
    <n v="50"/>
    <x v="1"/>
    <s v="Regular"/>
    <x v="156"/>
    <s v="NA"/>
    <s v="NA"/>
    <s v="Gangtok"/>
    <s v="SL.NO 205 VOL NO.II"/>
    <x v="6"/>
    <x v="2"/>
    <x v="2"/>
    <s v="Married"/>
  </r>
  <r>
    <x v="0"/>
    <s v="GANGTOK HEADQUARTER"/>
    <x v="1132"/>
    <x v="1077"/>
    <x v="0"/>
    <d v="1984-03-09T00:00:00"/>
    <x v="39"/>
    <x v="1"/>
    <n v="4"/>
    <x v="0"/>
    <s v="ADHOC"/>
    <x v="311"/>
    <s v="NA"/>
    <s v="NA"/>
    <s v="Gangtok"/>
    <s v="NA"/>
    <x v="4"/>
    <x v="2"/>
    <x v="0"/>
    <s v="Ummarried"/>
  </r>
  <r>
    <x v="0"/>
    <s v="GANGTOK HEADQUARTER"/>
    <x v="1133"/>
    <x v="1078"/>
    <x v="1"/>
    <d v="1956-07-13T00:00:00"/>
    <x v="0"/>
    <x v="0"/>
    <n v="83"/>
    <x v="0"/>
    <s v="Regular"/>
    <x v="545"/>
    <s v="NA"/>
    <s v="NA"/>
    <s v="Gangtok"/>
    <s v="Sl.no./12/vol.no.vi"/>
    <x v="2"/>
    <x v="0"/>
    <x v="1"/>
    <s v="Married"/>
  </r>
  <r>
    <x v="0"/>
    <s v="GANGTOK HEADQUARTER"/>
    <x v="1134"/>
    <x v="1079"/>
    <x v="1"/>
    <d v="1982-02-02T00:00:00"/>
    <x v="6"/>
    <x v="7"/>
    <n v="70"/>
    <x v="1"/>
    <s v="Regular"/>
    <x v="546"/>
    <s v="NA"/>
    <s v="NA"/>
    <s v="Gangtok"/>
    <s v="NA"/>
    <x v="0"/>
    <x v="0"/>
    <x v="0"/>
    <s v="Ummarried"/>
  </r>
  <r>
    <x v="0"/>
    <s v="GANGTOK HEADQUARTER"/>
    <x v="1135"/>
    <x v="1080"/>
    <x v="1"/>
    <d v="1953-08-01T00:00:00"/>
    <x v="1"/>
    <x v="3"/>
    <n v="3"/>
    <x v="0"/>
    <s v="Regular"/>
    <x v="547"/>
    <s v="NA"/>
    <s v="NA"/>
    <s v="Gangtok"/>
    <s v="NA"/>
    <x v="8"/>
    <x v="2"/>
    <x v="0"/>
    <s v="Married"/>
  </r>
  <r>
    <x v="0"/>
    <s v="GANGTOK HEADQUARTER"/>
    <x v="1136"/>
    <x v="1081"/>
    <x v="0"/>
    <d v="1962-03-13T00:00:00"/>
    <x v="0"/>
    <x v="22"/>
    <n v="83"/>
    <x v="0"/>
    <s v="Regular"/>
    <x v="548"/>
    <s v="NA"/>
    <s v="NA"/>
    <s v="Gangtok"/>
    <n v="3647"/>
    <x v="9"/>
    <x v="1"/>
    <x v="1"/>
    <s v="Married"/>
  </r>
  <r>
    <x v="0"/>
    <s v="GANGTOK HEADQUARTER"/>
    <x v="1137"/>
    <x v="1082"/>
    <x v="1"/>
    <d v="1982-11-18T00:00:00"/>
    <x v="3"/>
    <x v="5"/>
    <n v="28"/>
    <x v="0"/>
    <s v="ADHOC"/>
    <x v="317"/>
    <s v="NA"/>
    <s v="NA"/>
    <s v="Gangtok"/>
    <s v="NA"/>
    <x v="1"/>
    <x v="1"/>
    <x v="1"/>
    <s v="Ummarried"/>
  </r>
  <r>
    <x v="0"/>
    <s v="GANGTOK HEADQUARTER"/>
    <x v="1138"/>
    <x v="1083"/>
    <x v="0"/>
    <d v="1981-09-22T00:00:00"/>
    <x v="0"/>
    <x v="0"/>
    <n v="83"/>
    <x v="0"/>
    <s v="Regular"/>
    <x v="425"/>
    <s v="NA"/>
    <s v="NA"/>
    <s v="Gangtok"/>
    <s v="SL NO 120, VOL NO IV"/>
    <x v="12"/>
    <x v="1"/>
    <x v="0"/>
    <s v="Married"/>
  </r>
  <r>
    <x v="0"/>
    <s v="GANGTOK HEADQUARTER"/>
    <x v="1139"/>
    <x v="1084"/>
    <x v="1"/>
    <d v="1987-07-06T00:00:00"/>
    <x v="44"/>
    <x v="5"/>
    <n v="15"/>
    <x v="1"/>
    <s v="ADHOC"/>
    <x v="549"/>
    <s v="NA"/>
    <s v="NA"/>
    <s v="Gangtok"/>
    <s v="1391 (D.C.WEST)"/>
    <x v="8"/>
    <x v="2"/>
    <x v="0"/>
    <s v="Ummarried"/>
  </r>
  <r>
    <x v="0"/>
    <s v="GANGTOK HEADQUARTER"/>
    <x v="1140"/>
    <x v="1085"/>
    <x v="1"/>
    <d v="1990-01-01T00:00:00"/>
    <x v="27"/>
    <x v="5"/>
    <n v="70"/>
    <x v="1"/>
    <s v="Regular"/>
    <x v="140"/>
    <s v="NA"/>
    <s v="NA"/>
    <s v="Gangtok"/>
    <s v="NA"/>
    <x v="9"/>
    <x v="1"/>
    <x v="1"/>
    <s v="Married"/>
  </r>
  <r>
    <x v="0"/>
    <s v="GANGTOK HEADQUARTER"/>
    <x v="1141"/>
    <x v="1086"/>
    <x v="0"/>
    <d v="1959-04-19T00:00:00"/>
    <x v="0"/>
    <x v="13"/>
    <n v="83"/>
    <x v="0"/>
    <s v="Regular"/>
    <x v="430"/>
    <s v="NA"/>
    <s v="NA"/>
    <s v="Gangtok"/>
    <n v="13"/>
    <x v="1"/>
    <x v="1"/>
    <x v="1"/>
    <s v="Married"/>
  </r>
  <r>
    <x v="0"/>
    <s v="GANGTOK HEADQUARTER"/>
    <x v="1142"/>
    <x v="1087"/>
    <x v="1"/>
    <d v="1956-10-26T00:00:00"/>
    <x v="2"/>
    <x v="14"/>
    <n v="200"/>
    <x v="0"/>
    <s v="Regular"/>
    <x v="184"/>
    <s v="NA"/>
    <s v="NA"/>
    <s v="Gangtok"/>
    <n v="182"/>
    <x v="6"/>
    <x v="2"/>
    <x v="0"/>
    <s v="Married"/>
  </r>
  <r>
    <x v="0"/>
    <s v="GANGTOK HEADQUARTER"/>
    <x v="1143"/>
    <x v="1088"/>
    <x v="1"/>
    <d v="1975-09-12T00:00:00"/>
    <x v="6"/>
    <x v="7"/>
    <n v="70"/>
    <x v="1"/>
    <s v="MR"/>
    <x v="203"/>
    <s v="NA"/>
    <s v="NA"/>
    <s v="Gangtok"/>
    <s v="NA"/>
    <x v="0"/>
    <x v="0"/>
    <x v="0"/>
    <s v="Married"/>
  </r>
  <r>
    <x v="0"/>
    <s v="GANGTOK HEADQUARTER"/>
    <x v="1144"/>
    <x v="1089"/>
    <x v="1"/>
    <d v="1988-03-20T00:00:00"/>
    <x v="28"/>
    <x v="7"/>
    <n v="25"/>
    <x v="1"/>
    <s v="Regular"/>
    <x v="550"/>
    <s v="NA"/>
    <s v="NA"/>
    <s v="Gangtok"/>
    <s v="21603/DC(W)"/>
    <x v="12"/>
    <x v="1"/>
    <x v="0"/>
    <s v="Ummarried"/>
  </r>
  <r>
    <x v="0"/>
    <s v="GANGTOK HEADQUARTER"/>
    <x v="1145"/>
    <x v="1090"/>
    <x v="1"/>
    <d v="1969-09-03T00:00:00"/>
    <x v="70"/>
    <x v="7"/>
    <n v="30"/>
    <x v="1"/>
    <s v="Regular"/>
    <x v="500"/>
    <s v="NA"/>
    <s v="NA"/>
    <s v="Gangtok"/>
    <s v="NA"/>
    <x v="0"/>
    <x v="0"/>
    <x v="2"/>
    <s v="Married"/>
  </r>
  <r>
    <x v="0"/>
    <s v="GANGTOK HEADQUARTER"/>
    <x v="1146"/>
    <x v="1091"/>
    <x v="1"/>
    <d v="1990-01-01T00:00:00"/>
    <x v="57"/>
    <x v="7"/>
    <n v="24"/>
    <x v="1"/>
    <s v="Regular"/>
    <x v="140"/>
    <s v="NA"/>
    <s v="NA"/>
    <s v="Gangtok"/>
    <s v="NA"/>
    <x v="9"/>
    <x v="1"/>
    <x v="1"/>
    <s v="Ummarried"/>
  </r>
  <r>
    <x v="0"/>
    <s v="GANGTOK HEADQUARTER"/>
    <x v="1147"/>
    <x v="1092"/>
    <x v="0"/>
    <d v="1962-06-21T00:00:00"/>
    <x v="4"/>
    <x v="22"/>
    <n v="100"/>
    <x v="0"/>
    <s v="Regular"/>
    <x v="480"/>
    <s v="NA"/>
    <s v="NA"/>
    <s v="Gangtok"/>
    <s v="873/dc(n)"/>
    <x v="9"/>
    <x v="1"/>
    <x v="1"/>
    <s v="Married"/>
  </r>
  <r>
    <x v="0"/>
    <s v="GANGTOK HEADQUARTER"/>
    <x v="1148"/>
    <x v="1093"/>
    <x v="1"/>
    <d v="1987-10-05T00:00:00"/>
    <x v="3"/>
    <x v="2"/>
    <n v="28"/>
    <x v="0"/>
    <s v="ADHOC"/>
    <x v="551"/>
    <s v="NA"/>
    <s v="NA"/>
    <s v="Gangtok"/>
    <s v="DCE/2010/7851"/>
    <x v="0"/>
    <x v="0"/>
    <x v="0"/>
    <s v="Married"/>
  </r>
  <r>
    <x v="0"/>
    <s v="GANGTOK HEADQUARTER"/>
    <x v="1149"/>
    <x v="1094"/>
    <x v="1"/>
    <d v="1955-09-20T00:00:00"/>
    <x v="2"/>
    <x v="14"/>
    <n v="200"/>
    <x v="0"/>
    <s v="Regular"/>
    <x v="552"/>
    <s v="NA"/>
    <s v="NA"/>
    <s v="Gangtok"/>
    <n v="132"/>
    <x v="6"/>
    <x v="2"/>
    <x v="0"/>
    <s v="Married"/>
  </r>
  <r>
    <x v="0"/>
    <s v="GANGTOK HEADQUARTER"/>
    <x v="1150"/>
    <x v="1095"/>
    <x v="1"/>
    <d v="1977-10-25T00:00:00"/>
    <x v="39"/>
    <x v="19"/>
    <n v="4"/>
    <x v="0"/>
    <s v="Regular"/>
    <x v="553"/>
    <s v="NA"/>
    <s v="NA"/>
    <s v="Gangtok"/>
    <s v="2391/DCW"/>
    <x v="12"/>
    <x v="1"/>
    <x v="3"/>
    <s v="Married"/>
  </r>
  <r>
    <x v="0"/>
    <s v="GANGTOK HEADQUARTER"/>
    <x v="1151"/>
    <x v="1058"/>
    <x v="0"/>
    <d v="1975-03-01T00:00:00"/>
    <x v="0"/>
    <x v="0"/>
    <n v="83"/>
    <x v="0"/>
    <s v="Regular"/>
    <x v="360"/>
    <s v="NA"/>
    <s v="NA"/>
    <s v="Gangtok"/>
    <s v="NA"/>
    <x v="6"/>
    <x v="2"/>
    <x v="0"/>
    <s v="Married"/>
  </r>
  <r>
    <x v="0"/>
    <s v="GANGTOK HEADQUARTER"/>
    <x v="1152"/>
    <x v="1096"/>
    <x v="0"/>
    <d v="1987-03-12T00:00:00"/>
    <x v="3"/>
    <x v="5"/>
    <n v="28"/>
    <x v="0"/>
    <s v="ADHOC"/>
    <x v="554"/>
    <s v="NA"/>
    <s v="NA"/>
    <s v="Gangtok"/>
    <s v="1278/DCE"/>
    <x v="8"/>
    <x v="2"/>
    <x v="0"/>
    <s v="Ummarried"/>
  </r>
  <r>
    <x v="0"/>
    <s v="GANGTOK HEADQUARTER"/>
    <x v="1153"/>
    <x v="893"/>
    <x v="0"/>
    <d v="1980-06-27T00:00:00"/>
    <x v="55"/>
    <x v="7"/>
    <n v="6"/>
    <x v="1"/>
    <s v="Regular"/>
    <x v="420"/>
    <s v="NA"/>
    <s v="NA"/>
    <s v="Gangtok"/>
    <s v="NA"/>
    <x v="10"/>
    <x v="4"/>
    <x v="2"/>
    <s v="Married"/>
  </r>
  <r>
    <x v="0"/>
    <s v="GANGTOK HEADQUARTER"/>
    <x v="1154"/>
    <x v="1097"/>
    <x v="1"/>
    <d v="1953-01-29T00:00:00"/>
    <x v="6"/>
    <x v="5"/>
    <n v="70"/>
    <x v="1"/>
    <s v="Regular"/>
    <x v="555"/>
    <s v="NA"/>
    <s v="NA"/>
    <s v="Gangtok"/>
    <s v="3573/DCE"/>
    <x v="12"/>
    <x v="1"/>
    <x v="0"/>
    <s v="Married"/>
  </r>
  <r>
    <x v="0"/>
    <s v="GANGTOK HEADQUARTER"/>
    <x v="1155"/>
    <x v="1098"/>
    <x v="1"/>
    <d v="1954-11-10T00:00:00"/>
    <x v="39"/>
    <x v="13"/>
    <n v="4"/>
    <x v="0"/>
    <s v="Regular"/>
    <x v="556"/>
    <s v="NA"/>
    <s v="NA"/>
    <s v="Gangtok"/>
    <s v="VNO.II SLNO.226"/>
    <x v="1"/>
    <x v="1"/>
    <x v="1"/>
    <s v="Married"/>
  </r>
  <r>
    <x v="0"/>
    <s v="GANGTOK HEADQUARTER"/>
    <x v="1156"/>
    <x v="1099"/>
    <x v="1"/>
    <d v="1971-09-30T00:00:00"/>
    <x v="1"/>
    <x v="2"/>
    <n v="3"/>
    <x v="0"/>
    <s v="Regular"/>
    <x v="519"/>
    <s v="NA"/>
    <s v="NA"/>
    <s v="Gangtok"/>
    <s v="SL NO. 1645/DCE"/>
    <x v="1"/>
    <x v="1"/>
    <x v="1"/>
    <s v="Married"/>
  </r>
  <r>
    <x v="0"/>
    <s v="GANGTOK HEADQUARTER"/>
    <x v="1157"/>
    <x v="1100"/>
    <x v="1"/>
    <d v="1988-04-07T00:00:00"/>
    <x v="0"/>
    <x v="0"/>
    <n v="83"/>
    <x v="0"/>
    <s v="ADHOC"/>
    <x v="557"/>
    <s v="NA"/>
    <s v="NA"/>
    <s v="Gangtok"/>
    <s v="792/DC/N"/>
    <x v="8"/>
    <x v="2"/>
    <x v="0"/>
    <s v="Ummarried"/>
  </r>
  <r>
    <x v="0"/>
    <s v="GANGTOK HEADQUARTER"/>
    <x v="1158"/>
    <x v="1101"/>
    <x v="0"/>
    <d v="1990-01-01T00:00:00"/>
    <x v="63"/>
    <x v="5"/>
    <n v="30"/>
    <x v="1"/>
    <s v="Regular"/>
    <x v="140"/>
    <s v="NA"/>
    <s v="NA"/>
    <s v="Gangtok"/>
    <s v="NA"/>
    <x v="8"/>
    <x v="2"/>
    <x v="0"/>
    <s v="Ummarried"/>
  </r>
  <r>
    <x v="0"/>
    <s v="GANGTOK HEADQUARTER"/>
    <x v="1159"/>
    <x v="1102"/>
    <x v="0"/>
    <d v="1980-06-01T00:00:00"/>
    <x v="30"/>
    <x v="5"/>
    <n v="50"/>
    <x v="1"/>
    <s v="Regular"/>
    <x v="268"/>
    <s v="NA"/>
    <s v="NA"/>
    <s v="Gangtok"/>
    <s v="NA"/>
    <x v="0"/>
    <x v="0"/>
    <x v="0"/>
    <s v="Married"/>
  </r>
  <r>
    <x v="0"/>
    <s v="GANGTOK HEADQUARTER"/>
    <x v="1160"/>
    <x v="301"/>
    <x v="0"/>
    <d v="1984-11-13T00:00:00"/>
    <x v="1"/>
    <x v="2"/>
    <n v="3"/>
    <x v="0"/>
    <s v="ADHOC"/>
    <x v="394"/>
    <s v="NA"/>
    <s v="NA"/>
    <s v="Gangtok"/>
    <s v="NA"/>
    <x v="0"/>
    <x v="0"/>
    <x v="0"/>
    <s v="Ummarried"/>
  </r>
  <r>
    <x v="0"/>
    <s v="GANGTOK HEADQUARTER"/>
    <x v="1161"/>
    <x v="1103"/>
    <x v="0"/>
    <d v="1992-07-25T00:00:00"/>
    <x v="6"/>
    <x v="7"/>
    <n v="70"/>
    <x v="1"/>
    <s v="ADHOC"/>
    <x v="558"/>
    <s v="NA"/>
    <s v="NA"/>
    <s v="Gangtok"/>
    <s v="NA"/>
    <x v="0"/>
    <x v="0"/>
    <x v="2"/>
    <s v="Ummarried"/>
  </r>
  <r>
    <x v="0"/>
    <s v="GANGTOK HEADQUARTER"/>
    <x v="1162"/>
    <x v="1104"/>
    <x v="0"/>
    <d v="1951-11-20T00:00:00"/>
    <x v="1"/>
    <x v="3"/>
    <n v="3"/>
    <x v="0"/>
    <s v="Regular"/>
    <x v="559"/>
    <s v="NA"/>
    <s v="NA"/>
    <s v="Gangtok"/>
    <s v="NA"/>
    <x v="10"/>
    <x v="4"/>
    <x v="2"/>
    <s v="Married"/>
  </r>
  <r>
    <x v="0"/>
    <s v="GANGTOK HEADQUARTER"/>
    <x v="1163"/>
    <x v="1105"/>
    <x v="0"/>
    <d v="1976-10-31T00:00:00"/>
    <x v="12"/>
    <x v="7"/>
    <n v="11"/>
    <x v="1"/>
    <s v="Regular"/>
    <x v="342"/>
    <s v="NA"/>
    <s v="NA"/>
    <s v="Gangtok"/>
    <s v="1643/DCE"/>
    <x v="6"/>
    <x v="2"/>
    <x v="0"/>
    <s v="Ummarried"/>
  </r>
  <r>
    <x v="0"/>
    <s v="GANGTOK HEADQUARTER"/>
    <x v="1164"/>
    <x v="1106"/>
    <x v="0"/>
    <d v="1989-03-09T00:00:00"/>
    <x v="37"/>
    <x v="15"/>
    <n v="11"/>
    <x v="0"/>
    <s v="ADHOC"/>
    <x v="560"/>
    <s v="NA"/>
    <s v="NA"/>
    <s v="Gangtok"/>
    <s v="NA"/>
    <x v="14"/>
    <x v="0"/>
    <x v="0"/>
    <s v="Ummarried"/>
  </r>
  <r>
    <x v="0"/>
    <s v="GANGTOK HEADQUARTER"/>
    <x v="1165"/>
    <x v="1107"/>
    <x v="0"/>
    <d v="1983-04-21T00:00:00"/>
    <x v="35"/>
    <x v="5"/>
    <n v="101"/>
    <x v="0"/>
    <s v="ADHOC"/>
    <x v="561"/>
    <s v="NA"/>
    <s v="NA"/>
    <s v="Gangtok"/>
    <s v="1631/DCE"/>
    <x v="2"/>
    <x v="0"/>
    <x v="1"/>
    <s v="Ummarried"/>
  </r>
  <r>
    <x v="0"/>
    <s v="GANGTOK HEADQUARTER"/>
    <x v="1166"/>
    <x v="1108"/>
    <x v="0"/>
    <d v="1985-10-14T00:00:00"/>
    <x v="0"/>
    <x v="11"/>
    <n v="83"/>
    <x v="0"/>
    <s v="ADHOC"/>
    <x v="551"/>
    <s v="NA"/>
    <s v="NA"/>
    <s v="Gangtok"/>
    <s v="1348/DCW"/>
    <x v="12"/>
    <x v="1"/>
    <x v="2"/>
    <s v="Ummarried"/>
  </r>
  <r>
    <x v="0"/>
    <s v="GANGTOK HEADQUARTER"/>
    <x v="1167"/>
    <x v="1109"/>
    <x v="0"/>
    <d v="1953-03-15T00:00:00"/>
    <x v="2"/>
    <x v="4"/>
    <n v="200"/>
    <x v="0"/>
    <s v="Regular"/>
    <x v="562"/>
    <s v="NA"/>
    <s v="NA"/>
    <s v="Gangtok"/>
    <s v="359/VNO.XVIII"/>
    <x v="6"/>
    <x v="2"/>
    <x v="0"/>
    <s v="Married"/>
  </r>
  <r>
    <x v="0"/>
    <s v="GANGTOK HEADQUARTER"/>
    <x v="1168"/>
    <x v="1110"/>
    <x v="0"/>
    <d v="1975-05-09T00:00:00"/>
    <x v="0"/>
    <x v="0"/>
    <n v="83"/>
    <x v="0"/>
    <s v="Regular"/>
    <x v="360"/>
    <s v="NA"/>
    <s v="NA"/>
    <s v="Gangtok"/>
    <s v="1022 VOL NO V"/>
    <x v="4"/>
    <x v="2"/>
    <x v="0"/>
    <s v="Married"/>
  </r>
  <r>
    <x v="0"/>
    <s v="GANGTOK HEADQUARTER"/>
    <x v="1169"/>
    <x v="302"/>
    <x v="0"/>
    <d v="1977-07-05T00:00:00"/>
    <x v="1"/>
    <x v="2"/>
    <n v="3"/>
    <x v="0"/>
    <s v="Regular"/>
    <x v="186"/>
    <s v="NA"/>
    <s v="NA"/>
    <s v="Gangtok"/>
    <s v="394/VI"/>
    <x v="8"/>
    <x v="2"/>
    <x v="0"/>
    <s v="Married"/>
  </r>
  <r>
    <x v="0"/>
    <s v="GANGTOK HEADQUARTER"/>
    <x v="1170"/>
    <x v="1111"/>
    <x v="0"/>
    <d v="1985-09-09T00:00:00"/>
    <x v="39"/>
    <x v="19"/>
    <n v="4"/>
    <x v="0"/>
    <s v="ADHOC"/>
    <x v="563"/>
    <s v="NA"/>
    <s v="NA"/>
    <s v="Gangtok"/>
    <s v="6067/DC(W)"/>
    <x v="4"/>
    <x v="2"/>
    <x v="0"/>
    <s v="Ummarried"/>
  </r>
  <r>
    <x v="0"/>
    <s v="GANGTOK HEADQUARTER"/>
    <x v="1171"/>
    <x v="1112"/>
    <x v="0"/>
    <d v="1989-02-01T00:00:00"/>
    <x v="3"/>
    <x v="5"/>
    <n v="28"/>
    <x v="0"/>
    <s v="ADHOC"/>
    <x v="564"/>
    <s v="NA"/>
    <s v="NA"/>
    <s v="Gangtok"/>
    <s v="NA"/>
    <x v="9"/>
    <x v="1"/>
    <x v="1"/>
    <s v="Ummarried"/>
  </r>
  <r>
    <x v="0"/>
    <s v="GANGTOK HEADQUARTER"/>
    <x v="1172"/>
    <x v="1113"/>
    <x v="1"/>
    <d v="1958-07-14T00:00:00"/>
    <x v="4"/>
    <x v="22"/>
    <n v="100"/>
    <x v="0"/>
    <s v="Regular"/>
    <x v="565"/>
    <s v="NA"/>
    <s v="NA"/>
    <s v="Gangtok"/>
    <s v="18 Vol No 8"/>
    <x v="9"/>
    <x v="1"/>
    <x v="1"/>
    <s v="Married"/>
  </r>
  <r>
    <x v="0"/>
    <s v="GANGTOK HEADQUARTER"/>
    <x v="1173"/>
    <x v="1114"/>
    <x v="0"/>
    <d v="1988-08-05T00:00:00"/>
    <x v="3"/>
    <x v="5"/>
    <n v="28"/>
    <x v="0"/>
    <s v="ADHOC"/>
    <x v="566"/>
    <s v="NA"/>
    <s v="NA"/>
    <s v="Gangtok"/>
    <s v="Na"/>
    <x v="4"/>
    <x v="2"/>
    <x v="0"/>
    <s v="Ummarried"/>
  </r>
  <r>
    <x v="0"/>
    <s v="GANGTOK HEADQUARTER"/>
    <x v="1174"/>
    <x v="1115"/>
    <x v="1"/>
    <d v="1988-01-01T00:00:00"/>
    <x v="1"/>
    <x v="3"/>
    <n v="3"/>
    <x v="0"/>
    <s v="ADHOC"/>
    <x v="140"/>
    <s v="NA"/>
    <s v="NA"/>
    <s v="Gangtok"/>
    <s v="NA"/>
    <x v="16"/>
    <x v="3"/>
    <x v="0"/>
    <s v="Ummarried"/>
  </r>
  <r>
    <x v="0"/>
    <s v="GANGTOK HEADQUARTER"/>
    <x v="1175"/>
    <x v="1116"/>
    <x v="1"/>
    <d v="1964-03-18T00:00:00"/>
    <x v="0"/>
    <x v="0"/>
    <n v="83"/>
    <x v="0"/>
    <s v="Regular"/>
    <x v="368"/>
    <s v="NA"/>
    <s v="NA"/>
    <s v="Gangtok"/>
    <s v="NA"/>
    <x v="4"/>
    <x v="2"/>
    <x v="0"/>
    <s v="Married"/>
  </r>
  <r>
    <x v="0"/>
    <s v="GANGTOK HEADQUARTER"/>
    <x v="1176"/>
    <x v="1117"/>
    <x v="1"/>
    <d v="1981-03-31T00:00:00"/>
    <x v="39"/>
    <x v="5"/>
    <n v="4"/>
    <x v="0"/>
    <s v="ADHOC"/>
    <x v="505"/>
    <s v="NA"/>
    <s v="NA"/>
    <s v="Gangtok"/>
    <s v="SL.NO.41/VOL.NO.IV"/>
    <x v="4"/>
    <x v="2"/>
    <x v="0"/>
    <s v="Married"/>
  </r>
  <r>
    <x v="0"/>
    <s v="GANGTOK HEADQUARTER"/>
    <x v="1177"/>
    <x v="1118"/>
    <x v="1"/>
    <d v="1987-10-01T00:00:00"/>
    <x v="6"/>
    <x v="7"/>
    <n v="70"/>
    <x v="1"/>
    <s v="MR"/>
    <x v="563"/>
    <s v="NA"/>
    <s v="NA"/>
    <s v="Gangtok"/>
    <s v="NA"/>
    <x v="6"/>
    <x v="2"/>
    <x v="0"/>
    <s v="Married"/>
  </r>
  <r>
    <x v="0"/>
    <s v="GANGTOK HEADQUARTER"/>
    <x v="1178"/>
    <x v="1119"/>
    <x v="0"/>
    <d v="1986-11-22T00:00:00"/>
    <x v="3"/>
    <x v="5"/>
    <n v="28"/>
    <x v="0"/>
    <s v="ADHOC"/>
    <x v="394"/>
    <s v="NA"/>
    <s v="NA"/>
    <s v="Gangtok"/>
    <s v="1736/DC/E"/>
    <x v="6"/>
    <x v="2"/>
    <x v="0"/>
    <s v="Ummarried"/>
  </r>
  <r>
    <x v="0"/>
    <s v="GANGTOK HEADQUARTER"/>
    <x v="1179"/>
    <x v="1120"/>
    <x v="0"/>
    <d v="1980-10-28T00:00:00"/>
    <x v="0"/>
    <x v="0"/>
    <n v="83"/>
    <x v="0"/>
    <s v="Regular"/>
    <x v="164"/>
    <s v="NA"/>
    <s v="NA"/>
    <s v="Gangtok"/>
    <s v="1868/DCE"/>
    <x v="8"/>
    <x v="2"/>
    <x v="0"/>
    <s v="Ummarried"/>
  </r>
  <r>
    <x v="0"/>
    <s v="GANGTOK HEADQUARTER"/>
    <x v="1180"/>
    <x v="1121"/>
    <x v="1"/>
    <d v="1974-03-04T00:00:00"/>
    <x v="73"/>
    <x v="7"/>
    <n v="20"/>
    <x v="1"/>
    <s v="Regular"/>
    <x v="528"/>
    <s v="NA"/>
    <s v="NA"/>
    <s v="Gangtok"/>
    <n v="123"/>
    <x v="7"/>
    <x v="1"/>
    <x v="1"/>
    <s v="Married"/>
  </r>
  <r>
    <x v="0"/>
    <s v="GANGTOK HEADQUARTER"/>
    <x v="1181"/>
    <x v="1122"/>
    <x v="0"/>
    <d v="1951-03-03T00:00:00"/>
    <x v="0"/>
    <x v="5"/>
    <n v="83"/>
    <x v="0"/>
    <s v="Regular"/>
    <x v="567"/>
    <s v="NA"/>
    <s v="NA"/>
    <s v="Gangtok"/>
    <s v="NA"/>
    <x v="10"/>
    <x v="4"/>
    <x v="0"/>
    <s v="Married"/>
  </r>
  <r>
    <x v="0"/>
    <s v="GANGTOK HEADQUARTER"/>
    <x v="1182"/>
    <x v="1123"/>
    <x v="1"/>
    <d v="1975-02-03T00:00:00"/>
    <x v="1"/>
    <x v="1"/>
    <n v="3"/>
    <x v="0"/>
    <s v="Regular"/>
    <x v="360"/>
    <s v="NA"/>
    <s v="NA"/>
    <s v="Gangtok"/>
    <s v="COI8962/DCE"/>
    <x v="8"/>
    <x v="2"/>
    <x v="0"/>
    <s v="Married"/>
  </r>
  <r>
    <x v="0"/>
    <s v="GANGTOK HEADQUARTER"/>
    <x v="1183"/>
    <x v="1124"/>
    <x v="0"/>
    <d v="1972-03-26T00:00:00"/>
    <x v="0"/>
    <x v="0"/>
    <n v="83"/>
    <x v="0"/>
    <s v="Regular"/>
    <x v="528"/>
    <s v="NA"/>
    <s v="NA"/>
    <s v="Gangtok"/>
    <s v="106, IV"/>
    <x v="0"/>
    <x v="0"/>
    <x v="2"/>
    <s v="Married"/>
  </r>
  <r>
    <x v="0"/>
    <s v="GANGTOK HEADQUARTER"/>
    <x v="1184"/>
    <x v="1125"/>
    <x v="0"/>
    <d v="1975-01-01T00:00:00"/>
    <x v="6"/>
    <x v="7"/>
    <n v="70"/>
    <x v="1"/>
    <s v="Contract"/>
    <x v="379"/>
    <s v="NA"/>
    <s v="NA"/>
    <s v="Gangtok"/>
    <s v="NA"/>
    <x v="0"/>
    <x v="0"/>
    <x v="0"/>
    <s v="Married"/>
  </r>
  <r>
    <x v="0"/>
    <s v="GANGTOK HEADQUARTER"/>
    <x v="1185"/>
    <x v="1125"/>
    <x v="0"/>
    <d v="1975-11-14T00:00:00"/>
    <x v="0"/>
    <x v="0"/>
    <n v="83"/>
    <x v="0"/>
    <s v="Regular"/>
    <x v="568"/>
    <s v="NA"/>
    <s v="NA"/>
    <s v="Gangtok"/>
    <s v="2716/dce"/>
    <x v="0"/>
    <x v="0"/>
    <x v="2"/>
    <s v="Married"/>
  </r>
  <r>
    <x v="0"/>
    <s v="GANGTOK HEADQUARTER"/>
    <x v="1186"/>
    <x v="1126"/>
    <x v="0"/>
    <d v="1985-11-01T00:00:00"/>
    <x v="31"/>
    <x v="5"/>
    <n v="100"/>
    <x v="0"/>
    <s v="ADHOC"/>
    <x v="404"/>
    <s v="NA"/>
    <s v="NA"/>
    <s v="Gangtok"/>
    <s v="DCE/2010/8829"/>
    <x v="8"/>
    <x v="2"/>
    <x v="0"/>
    <s v="Married"/>
  </r>
  <r>
    <x v="0"/>
    <s v="GANGTOK HEADQUARTER"/>
    <x v="1187"/>
    <x v="1127"/>
    <x v="1"/>
    <d v="1958-06-06T00:00:00"/>
    <x v="0"/>
    <x v="0"/>
    <n v="83"/>
    <x v="0"/>
    <s v="Regular"/>
    <x v="120"/>
    <s v="NA"/>
    <s v="NA"/>
    <s v="Gangtok"/>
    <s v="Na"/>
    <x v="12"/>
    <x v="1"/>
    <x v="0"/>
    <s v="Married"/>
  </r>
  <r>
    <x v="0"/>
    <s v="GANGTOK HEADQUARTER"/>
    <x v="1188"/>
    <x v="1128"/>
    <x v="0"/>
    <d v="1970-02-01T00:00:00"/>
    <x v="33"/>
    <x v="5"/>
    <n v="70"/>
    <x v="1"/>
    <s v="Regular"/>
    <x v="509"/>
    <s v="NA"/>
    <s v="NA"/>
    <s v="Gangtok"/>
    <n v="2507"/>
    <x v="10"/>
    <x v="4"/>
    <x v="0"/>
    <s v="Married"/>
  </r>
  <r>
    <x v="0"/>
    <s v="GANGTOK HEADQUARTER"/>
    <x v="1189"/>
    <x v="1128"/>
    <x v="0"/>
    <d v="1970-03-14T00:00:00"/>
    <x v="33"/>
    <x v="5"/>
    <n v="70"/>
    <x v="1"/>
    <s v="Regular"/>
    <x v="569"/>
    <s v="NA"/>
    <s v="NA"/>
    <s v="Gangtok"/>
    <s v="2507DCE"/>
    <x v="10"/>
    <x v="4"/>
    <x v="0"/>
    <s v="Married"/>
  </r>
  <r>
    <x v="0"/>
    <s v="GANGTOK HEADQUARTER"/>
    <x v="1190"/>
    <x v="154"/>
    <x v="0"/>
    <d v="1968-03-11T00:00:00"/>
    <x v="74"/>
    <x v="5"/>
    <n v="8"/>
    <x v="1"/>
    <s v="Regular"/>
    <x v="387"/>
    <s v="NA"/>
    <s v="NA"/>
    <s v="Gangtok"/>
    <s v="NA"/>
    <x v="2"/>
    <x v="0"/>
    <x v="0"/>
    <s v="Married"/>
  </r>
  <r>
    <x v="0"/>
    <s v="GANGTOK HEADQUARTER"/>
    <x v="1191"/>
    <x v="1129"/>
    <x v="0"/>
    <d v="1987-03-03T00:00:00"/>
    <x v="72"/>
    <x v="7"/>
    <n v="50"/>
    <x v="1"/>
    <s v="Regular"/>
    <x v="554"/>
    <s v="NA"/>
    <s v="NA"/>
    <s v="Gangtok"/>
    <s v="NA"/>
    <x v="4"/>
    <x v="2"/>
    <x v="0"/>
    <s v="Married"/>
  </r>
  <r>
    <x v="0"/>
    <s v="GANGTOK HEADQUARTER"/>
    <x v="1192"/>
    <x v="1130"/>
    <x v="0"/>
    <d v="1951-02-01T00:00:00"/>
    <x v="0"/>
    <x v="0"/>
    <n v="83"/>
    <x v="0"/>
    <s v="Regular"/>
    <x v="555"/>
    <s v="NA"/>
    <s v="NA"/>
    <s v="Gangtok"/>
    <s v="SL NO.524 VI NO.XII"/>
    <x v="12"/>
    <x v="1"/>
    <x v="3"/>
    <s v="Married"/>
  </r>
  <r>
    <x v="0"/>
    <s v="GANGTOK HEADQUARTER"/>
    <x v="1193"/>
    <x v="1131"/>
    <x v="1"/>
    <d v="1985-07-12T00:00:00"/>
    <x v="1"/>
    <x v="1"/>
    <n v="3"/>
    <x v="0"/>
    <s v="ADHOC"/>
    <x v="549"/>
    <s v="NA"/>
    <s v="NA"/>
    <s v="Gangtok"/>
    <s v="SL NO. 374 VOL XV11"/>
    <x v="2"/>
    <x v="0"/>
    <x v="0"/>
    <s v="Ummarried"/>
  </r>
  <r>
    <x v="0"/>
    <s v="GANGTOK HEADQUARTER"/>
    <x v="1194"/>
    <x v="1132"/>
    <x v="1"/>
    <d v="1990-01-01T00:00:00"/>
    <x v="1"/>
    <x v="2"/>
    <n v="3"/>
    <x v="0"/>
    <s v="ADHOC"/>
    <x v="392"/>
    <s v="NA"/>
    <s v="NA"/>
    <s v="Gangtok"/>
    <s v="NA"/>
    <x v="9"/>
    <x v="1"/>
    <x v="2"/>
    <s v="Ummarried"/>
  </r>
  <r>
    <x v="0"/>
    <s v="GANGTOK HEADQUARTER"/>
    <x v="1195"/>
    <x v="1133"/>
    <x v="1"/>
    <d v="1979-03-02T00:00:00"/>
    <x v="57"/>
    <x v="7"/>
    <n v="24"/>
    <x v="1"/>
    <s v="Regular"/>
    <x v="570"/>
    <s v="NA"/>
    <s v="NA"/>
    <s v="Gangtok"/>
    <n v="123"/>
    <x v="0"/>
    <x v="0"/>
    <x v="0"/>
    <s v="Married"/>
  </r>
  <r>
    <x v="0"/>
    <s v="GANGTOK HEADQUARTER"/>
    <x v="1196"/>
    <x v="1134"/>
    <x v="1"/>
    <d v="1970-03-15T00:00:00"/>
    <x v="75"/>
    <x v="5"/>
    <n v="200"/>
    <x v="0"/>
    <s v="Contract"/>
    <x v="569"/>
    <s v="NA"/>
    <s v="NA"/>
    <s v="Gangtok"/>
    <s v="NA"/>
    <x v="10"/>
    <x v="4"/>
    <x v="0"/>
    <s v="Married"/>
  </r>
  <r>
    <x v="0"/>
    <s v="GANGTOK HEADQUARTER"/>
    <x v="1197"/>
    <x v="1135"/>
    <x v="1"/>
    <d v="1968-03-10T00:00:00"/>
    <x v="0"/>
    <x v="0"/>
    <n v="83"/>
    <x v="0"/>
    <s v="Regular"/>
    <x v="569"/>
    <s v="NA"/>
    <s v="NA"/>
    <s v="Gangtok"/>
    <s v="299/xxii"/>
    <x v="2"/>
    <x v="0"/>
    <x v="1"/>
    <s v="Married"/>
  </r>
  <r>
    <x v="0"/>
    <s v="GANGTOK HEADQUARTER"/>
    <x v="1198"/>
    <x v="1136"/>
    <x v="1"/>
    <d v="1955-06-30T00:00:00"/>
    <x v="39"/>
    <x v="24"/>
    <n v="4"/>
    <x v="0"/>
    <s v="Regular"/>
    <x v="513"/>
    <s v="NA"/>
    <s v="NA"/>
    <s v="Gangtok"/>
    <s v="NA"/>
    <x v="10"/>
    <x v="4"/>
    <x v="0"/>
    <s v="Married"/>
  </r>
  <r>
    <x v="0"/>
    <s v="GANGTOK HEADQUARTER"/>
    <x v="1199"/>
    <x v="1137"/>
    <x v="1"/>
    <d v="1956-10-13T00:00:00"/>
    <x v="2"/>
    <x v="14"/>
    <n v="200"/>
    <x v="0"/>
    <s v="Regular"/>
    <x v="184"/>
    <s v="NA"/>
    <s v="NA"/>
    <s v="Gangtok"/>
    <s v="Vol Ix, Sl No 213"/>
    <x v="9"/>
    <x v="1"/>
    <x v="1"/>
    <s v="Married"/>
  </r>
  <r>
    <x v="0"/>
    <s v="GANGTOK HEADQUARTER"/>
    <x v="1200"/>
    <x v="1138"/>
    <x v="1"/>
    <d v="1955-05-24T00:00:00"/>
    <x v="1"/>
    <x v="13"/>
    <n v="3"/>
    <x v="0"/>
    <s v="Regular"/>
    <x v="571"/>
    <s v="NA"/>
    <s v="NA"/>
    <s v="Gangtok"/>
    <s v="Sl.no.410.voll.viii"/>
    <x v="1"/>
    <x v="1"/>
    <x v="1"/>
    <s v="Married"/>
  </r>
  <r>
    <x v="0"/>
    <s v="GANGTOK HEADQUARTER"/>
    <x v="1201"/>
    <x v="1139"/>
    <x v="0"/>
    <d v="1959-06-07T00:00:00"/>
    <x v="35"/>
    <x v="5"/>
    <n v="101"/>
    <x v="0"/>
    <s v="Regular"/>
    <x v="572"/>
    <s v="NA"/>
    <s v="NA"/>
    <s v="Gangtok"/>
    <n v="631"/>
    <x v="9"/>
    <x v="1"/>
    <x v="1"/>
    <s v="Married"/>
  </r>
  <r>
    <x v="0"/>
    <s v="GANGTOK HEADQUARTER"/>
    <x v="1202"/>
    <x v="1140"/>
    <x v="1"/>
    <d v="1976-06-19T00:00:00"/>
    <x v="76"/>
    <x v="5"/>
    <n v="90"/>
    <x v="0"/>
    <s v="ADHOC"/>
    <x v="99"/>
    <s v="NA"/>
    <s v="NA"/>
    <s v="Gangtok"/>
    <s v="COI NO. 1580/E/D"/>
    <x v="9"/>
    <x v="1"/>
    <x v="1"/>
    <s v="Married"/>
  </r>
  <r>
    <x v="0"/>
    <s v="GANGTOK HEADQUARTER"/>
    <x v="1203"/>
    <x v="1141"/>
    <x v="1"/>
    <d v="1959-02-17T00:00:00"/>
    <x v="64"/>
    <x v="5"/>
    <n v="10"/>
    <x v="1"/>
    <s v="Regular"/>
    <x v="280"/>
    <s v="NA"/>
    <s v="NA"/>
    <s v="Gangtok"/>
    <s v="NA"/>
    <x v="2"/>
    <x v="0"/>
    <x v="0"/>
    <s v="Married"/>
  </r>
  <r>
    <x v="0"/>
    <s v="GANGTOK HEADQUARTER"/>
    <x v="1204"/>
    <x v="1142"/>
    <x v="1"/>
    <d v="1990-01-01T00:00:00"/>
    <x v="64"/>
    <x v="5"/>
    <n v="10"/>
    <x v="1"/>
    <s v="Regular"/>
    <x v="140"/>
    <s v="NA"/>
    <s v="NA"/>
    <s v="Gangtok"/>
    <s v="NA"/>
    <x v="1"/>
    <x v="1"/>
    <x v="1"/>
    <s v="Ummarried"/>
  </r>
  <r>
    <x v="0"/>
    <s v="GANGTOK HEADQUARTER"/>
    <x v="1205"/>
    <x v="1143"/>
    <x v="1"/>
    <d v="1959-04-04T00:00:00"/>
    <x v="0"/>
    <x v="0"/>
    <n v="83"/>
    <x v="0"/>
    <s v="Regular"/>
    <x v="514"/>
    <s v="NA"/>
    <s v="NA"/>
    <s v="Gangtok"/>
    <n v="281"/>
    <x v="8"/>
    <x v="2"/>
    <x v="0"/>
    <s v="Married"/>
  </r>
  <r>
    <x v="0"/>
    <s v="GANGTOK HEADQUARTER"/>
    <x v="1206"/>
    <x v="1144"/>
    <x v="1"/>
    <d v="1958-03-31T00:00:00"/>
    <x v="0"/>
    <x v="0"/>
    <n v="83"/>
    <x v="0"/>
    <s v="Regular"/>
    <x v="573"/>
    <s v="NA"/>
    <s v="NA"/>
    <s v="Gangtok"/>
    <s v="1924/dce"/>
    <x v="4"/>
    <x v="2"/>
    <x v="0"/>
    <s v="Married"/>
  </r>
  <r>
    <x v="0"/>
    <s v="GANGTOK HEADQUARTER"/>
    <x v="1207"/>
    <x v="896"/>
    <x v="0"/>
    <d v="1976-01-01T00:00:00"/>
    <x v="56"/>
    <x v="7"/>
    <n v="38"/>
    <x v="1"/>
    <s v="ADHOC"/>
    <x v="298"/>
    <s v="NA"/>
    <s v="NA"/>
    <s v="Gangtok"/>
    <s v="NA"/>
    <x v="6"/>
    <x v="2"/>
    <x v="0"/>
    <s v="Married"/>
  </r>
  <r>
    <x v="0"/>
    <s v="GANGTOK HEADQUARTER"/>
    <x v="1208"/>
    <x v="1145"/>
    <x v="1"/>
    <d v="1974-07-20T00:00:00"/>
    <x v="3"/>
    <x v="5"/>
    <n v="28"/>
    <x v="0"/>
    <s v="ADHOC"/>
    <x v="574"/>
    <s v="NA"/>
    <s v="NA"/>
    <s v="Gangtok"/>
    <s v="SL NO. 16 VOL NO XX11"/>
    <x v="4"/>
    <x v="2"/>
    <x v="0"/>
    <s v="Married"/>
  </r>
  <r>
    <x v="0"/>
    <s v="GANGTOK HEADQUARTER"/>
    <x v="1209"/>
    <x v="1146"/>
    <x v="0"/>
    <d v="1981-01-16T00:00:00"/>
    <x v="77"/>
    <x v="7"/>
    <n v="10"/>
    <x v="1"/>
    <s v="Regular"/>
    <x v="575"/>
    <s v="NA"/>
    <s v="NA"/>
    <s v="Gangtok"/>
    <s v="NA"/>
    <x v="6"/>
    <x v="2"/>
    <x v="0"/>
    <s v="Married"/>
  </r>
  <r>
    <x v="0"/>
    <s v="GANGTOK HEADQUARTER"/>
    <x v="1210"/>
    <x v="415"/>
    <x v="0"/>
    <d v="1969-07-15T00:00:00"/>
    <x v="66"/>
    <x v="5"/>
    <n v="35"/>
    <x v="1"/>
    <s v="Regular"/>
    <x v="275"/>
    <s v="NA"/>
    <s v="NA"/>
    <s v="Gangtok"/>
    <s v="NA"/>
    <x v="0"/>
    <x v="0"/>
    <x v="0"/>
    <s v="Married"/>
  </r>
  <r>
    <x v="0"/>
    <s v="GANGTOK HEADQUARTER"/>
    <x v="1211"/>
    <x v="1147"/>
    <x v="0"/>
    <d v="1990-01-01T00:00:00"/>
    <x v="70"/>
    <x v="5"/>
    <n v="30"/>
    <x v="1"/>
    <s v="Regular"/>
    <x v="140"/>
    <s v="NA"/>
    <s v="NA"/>
    <s v="Gangtok"/>
    <s v="NA"/>
    <x v="6"/>
    <x v="2"/>
    <x v="0"/>
    <s v="Married"/>
  </r>
  <r>
    <x v="0"/>
    <s v="GANGTOK HEADQUARTER"/>
    <x v="1212"/>
    <x v="1148"/>
    <x v="1"/>
    <d v="1956-01-16T00:00:00"/>
    <x v="0"/>
    <x v="0"/>
    <n v="83"/>
    <x v="0"/>
    <s v="Regular"/>
    <x v="576"/>
    <s v="NA"/>
    <s v="NA"/>
    <s v="Gangtok"/>
    <s v="VOL NO V SL NO 320"/>
    <x v="8"/>
    <x v="2"/>
    <x v="0"/>
    <s v="Married"/>
  </r>
  <r>
    <x v="0"/>
    <s v="GANGTOK HEADQUARTER"/>
    <x v="1213"/>
    <x v="1149"/>
    <x v="0"/>
    <d v="1962-10-18T00:00:00"/>
    <x v="35"/>
    <x v="5"/>
    <n v="101"/>
    <x v="0"/>
    <s v="Regular"/>
    <x v="577"/>
    <s v="NA"/>
    <s v="NA"/>
    <s v="Gangtok"/>
    <n v="95"/>
    <x v="8"/>
    <x v="2"/>
    <x v="0"/>
    <s v="Married"/>
  </r>
  <r>
    <x v="0"/>
    <s v="GANGTOK HEADQUARTER"/>
    <x v="1214"/>
    <x v="1150"/>
    <x v="1"/>
    <d v="1959-02-24T00:00:00"/>
    <x v="0"/>
    <x v="31"/>
    <n v="83"/>
    <x v="0"/>
    <s v="Regular"/>
    <x v="237"/>
    <s v="NA"/>
    <s v="NA"/>
    <s v="Gangtok"/>
    <s v="VOL VI, SL NO 40"/>
    <x v="8"/>
    <x v="2"/>
    <x v="0"/>
    <s v="Married"/>
  </r>
  <r>
    <x v="0"/>
    <s v="GANGTOK HEADQUARTER"/>
    <x v="1215"/>
    <x v="1151"/>
    <x v="1"/>
    <d v="1989-05-12T00:00:00"/>
    <x v="0"/>
    <x v="0"/>
    <n v="83"/>
    <x v="0"/>
    <s v="Substitute"/>
    <x v="410"/>
    <s v="NA"/>
    <s v="NA"/>
    <s v="Gangtok"/>
    <s v="NA"/>
    <x v="6"/>
    <x v="2"/>
    <x v="0"/>
    <s v="Ummarried"/>
  </r>
  <r>
    <x v="0"/>
    <s v="GANGTOK HEADQUARTER"/>
    <x v="1216"/>
    <x v="1152"/>
    <x v="1"/>
    <d v="1964-01-01T00:00:00"/>
    <x v="0"/>
    <x v="0"/>
    <n v="83"/>
    <x v="0"/>
    <s v="Regular"/>
    <x v="512"/>
    <s v="NA"/>
    <s v="NA"/>
    <s v="Gangtok"/>
    <n v="6487"/>
    <x v="2"/>
    <x v="0"/>
    <x v="0"/>
    <s v="Married"/>
  </r>
  <r>
    <x v="0"/>
    <s v="GANGTOK HEADQUARTER"/>
    <x v="1217"/>
    <x v="1153"/>
    <x v="0"/>
    <d v="1982-11-09T00:00:00"/>
    <x v="76"/>
    <x v="5"/>
    <n v="90"/>
    <x v="0"/>
    <s v="ADHOC"/>
    <x v="578"/>
    <s v="NA"/>
    <s v="NA"/>
    <s v="Gangtok"/>
    <s v="NA"/>
    <x v="8"/>
    <x v="2"/>
    <x v="0"/>
    <s v="Married"/>
  </r>
  <r>
    <x v="0"/>
    <s v="GANGTOK HEADQUARTER"/>
    <x v="1218"/>
    <x v="1154"/>
    <x v="1"/>
    <d v="1960-04-04T00:00:00"/>
    <x v="0"/>
    <x v="0"/>
    <n v="83"/>
    <x v="0"/>
    <s v="Regular"/>
    <x v="488"/>
    <s v="NA"/>
    <s v="NA"/>
    <s v="Gangtok"/>
    <s v="1947/DCS"/>
    <x v="0"/>
    <x v="0"/>
    <x v="0"/>
    <s v="Married"/>
  </r>
  <r>
    <x v="0"/>
    <s v="GANGTOK HEADQUARTER"/>
    <x v="1219"/>
    <x v="1155"/>
    <x v="1"/>
    <d v="1955-11-03T00:00:00"/>
    <x v="0"/>
    <x v="13"/>
    <n v="83"/>
    <x v="0"/>
    <s v="Regular"/>
    <x v="579"/>
    <s v="NA"/>
    <s v="NA"/>
    <s v="Gangtok"/>
    <s v="Na"/>
    <x v="1"/>
    <x v="1"/>
    <x v="1"/>
    <s v="Ummarried"/>
  </r>
  <r>
    <x v="0"/>
    <s v="GANGTOK HEADQUARTER"/>
    <x v="1220"/>
    <x v="1156"/>
    <x v="0"/>
    <d v="1968-10-17T00:00:00"/>
    <x v="35"/>
    <x v="5"/>
    <n v="101"/>
    <x v="0"/>
    <s v="Regular"/>
    <x v="155"/>
    <s v="NA"/>
    <s v="NA"/>
    <s v="Gangtok"/>
    <s v="Sl No 40, Vol No Ix"/>
    <x v="1"/>
    <x v="1"/>
    <x v="1"/>
    <s v="Married"/>
  </r>
  <r>
    <x v="0"/>
    <s v="GANGTOK HEADQUARTER"/>
    <x v="1221"/>
    <x v="1157"/>
    <x v="1"/>
    <d v="1979-01-09T00:00:00"/>
    <x v="78"/>
    <x v="5"/>
    <n v="8"/>
    <x v="1"/>
    <s v="Contract"/>
    <x v="580"/>
    <s v="NA"/>
    <s v="NA"/>
    <s v="Gangtok"/>
    <s v="SL.NO.108/VOL.NO.I"/>
    <x v="8"/>
    <x v="2"/>
    <x v="0"/>
    <s v="Ummarried"/>
  </r>
  <r>
    <x v="0"/>
    <s v="GANGTOK HEADQUARTER"/>
    <x v="1222"/>
    <x v="1158"/>
    <x v="1"/>
    <d v="1968-04-01T00:00:00"/>
    <x v="1"/>
    <x v="2"/>
    <n v="3"/>
    <x v="0"/>
    <s v="Regular"/>
    <x v="569"/>
    <s v="NA"/>
    <s v="NA"/>
    <s v="Gangtok"/>
    <s v="VOL.NO V"/>
    <x v="8"/>
    <x v="2"/>
    <x v="0"/>
    <s v="Married"/>
  </r>
  <r>
    <x v="0"/>
    <s v="GANGTOK HEADQUARTER"/>
    <x v="1223"/>
    <x v="1159"/>
    <x v="1"/>
    <d v="1979-05-20T00:00:00"/>
    <x v="1"/>
    <x v="2"/>
    <n v="3"/>
    <x v="0"/>
    <s v="ADHOC"/>
    <x v="581"/>
    <s v="NA"/>
    <s v="NA"/>
    <s v="Gangtok"/>
    <s v="SL NO. 9/DCE"/>
    <x v="8"/>
    <x v="2"/>
    <x v="0"/>
    <s v="Married"/>
  </r>
  <r>
    <x v="0"/>
    <s v="GANGTOK HEADQUARTER"/>
    <x v="1224"/>
    <x v="1160"/>
    <x v="0"/>
    <d v="1955-10-10T00:00:00"/>
    <x v="0"/>
    <x v="0"/>
    <n v="83"/>
    <x v="0"/>
    <s v="Regular"/>
    <x v="582"/>
    <s v="NA"/>
    <s v="NA"/>
    <s v="Gangtok"/>
    <s v="NA"/>
    <x v="14"/>
    <x v="0"/>
    <x v="0"/>
    <s v="Married"/>
  </r>
  <r>
    <x v="0"/>
    <s v="GANGTOK HEADQUARTER"/>
    <x v="1225"/>
    <x v="1161"/>
    <x v="1"/>
    <d v="1970-01-28T00:00:00"/>
    <x v="79"/>
    <x v="5"/>
    <n v="22"/>
    <x v="1"/>
    <s v="Regular"/>
    <x v="509"/>
    <s v="NA"/>
    <s v="NA"/>
    <s v="Gangtok"/>
    <s v="VOL.NO.XVI"/>
    <x v="8"/>
    <x v="2"/>
    <x v="0"/>
    <s v="Married"/>
  </r>
  <r>
    <x v="0"/>
    <s v="GANGTOK HEADQUARTER"/>
    <x v="1226"/>
    <x v="1162"/>
    <x v="0"/>
    <d v="1952-12-17T00:00:00"/>
    <x v="0"/>
    <x v="0"/>
    <n v="83"/>
    <x v="0"/>
    <s v="Regular"/>
    <x v="583"/>
    <s v="NA"/>
    <s v="NA"/>
    <s v="Gangtok"/>
    <s v="Sl.no.215/vol.no.vi"/>
    <x v="2"/>
    <x v="0"/>
    <x v="0"/>
    <s v="Married"/>
  </r>
  <r>
    <x v="0"/>
    <s v="GANGTOK HEADQUARTER"/>
    <x v="1227"/>
    <x v="1163"/>
    <x v="1"/>
    <d v="1966-06-05T00:00:00"/>
    <x v="42"/>
    <x v="7"/>
    <n v="35"/>
    <x v="1"/>
    <s v="Regular"/>
    <x v="517"/>
    <s v="NA"/>
    <s v="NA"/>
    <s v="Gangtok"/>
    <s v="NA"/>
    <x v="0"/>
    <x v="0"/>
    <x v="0"/>
    <s v="Married"/>
  </r>
  <r>
    <x v="0"/>
    <s v="GANGTOK HEADQUARTER"/>
    <x v="1228"/>
    <x v="1164"/>
    <x v="0"/>
    <d v="1958-11-28T00:00:00"/>
    <x v="1"/>
    <x v="2"/>
    <n v="3"/>
    <x v="0"/>
    <s v="ADHOC"/>
    <x v="584"/>
    <s v="NA"/>
    <s v="NA"/>
    <s v="Gangtok"/>
    <s v="1541/74"/>
    <x v="6"/>
    <x v="2"/>
    <x v="0"/>
    <s v="Ummarried"/>
  </r>
  <r>
    <x v="0"/>
    <s v="GANGTOK HEADQUARTER"/>
    <x v="1229"/>
    <x v="1165"/>
    <x v="1"/>
    <d v="1956-08-08T00:00:00"/>
    <x v="2"/>
    <x v="14"/>
    <n v="200"/>
    <x v="0"/>
    <s v="Regular"/>
    <x v="181"/>
    <s v="NA"/>
    <s v="NA"/>
    <s v="Gangtok"/>
    <s v="SL NO 144 VOL NO VI"/>
    <x v="2"/>
    <x v="0"/>
    <x v="1"/>
    <s v="Married"/>
  </r>
  <r>
    <x v="0"/>
    <s v="GANGTOK HEADQUARTER"/>
    <x v="1230"/>
    <x v="1166"/>
    <x v="1"/>
    <d v="1970-11-21T00:00:00"/>
    <x v="0"/>
    <x v="0"/>
    <n v="83"/>
    <x v="0"/>
    <s v="Regular"/>
    <x v="271"/>
    <s v="NA"/>
    <s v="NA"/>
    <s v="Gangtok"/>
    <s v="283/VOL NO IV"/>
    <x v="0"/>
    <x v="0"/>
    <x v="0"/>
    <s v="Married"/>
  </r>
  <r>
    <x v="0"/>
    <s v="GANGTOK HEADQUARTER"/>
    <x v="1231"/>
    <x v="1167"/>
    <x v="1"/>
    <d v="1991-02-08T00:00:00"/>
    <x v="3"/>
    <x v="5"/>
    <n v="28"/>
    <x v="0"/>
    <s v="ADHOC"/>
    <x v="585"/>
    <s v="NA"/>
    <s v="NA"/>
    <s v="Gangtok"/>
    <n v="9810"/>
    <x v="7"/>
    <x v="1"/>
    <x v="1"/>
    <s v="Ummarried"/>
  </r>
  <r>
    <x v="0"/>
    <s v="GANGTOK HEADQUARTER"/>
    <x v="1232"/>
    <x v="1168"/>
    <x v="1"/>
    <d v="1971-08-07T00:00:00"/>
    <x v="80"/>
    <x v="7"/>
    <n v="4"/>
    <x v="1"/>
    <s v="Regular"/>
    <x v="337"/>
    <s v="NA"/>
    <s v="NA"/>
    <s v="Gangtok"/>
    <s v="NA"/>
    <x v="13"/>
    <x v="3"/>
    <x v="0"/>
    <s v="Married"/>
  </r>
  <r>
    <x v="0"/>
    <s v="GANGTOK HEADQUARTER"/>
    <x v="1233"/>
    <x v="1169"/>
    <x v="1"/>
    <d v="1990-01-01T00:00:00"/>
    <x v="66"/>
    <x v="5"/>
    <n v="35"/>
    <x v="1"/>
    <s v="Regular"/>
    <x v="140"/>
    <s v="NA"/>
    <s v="NA"/>
    <s v="Gangtok"/>
    <s v="NA"/>
    <x v="12"/>
    <x v="1"/>
    <x v="0"/>
    <s v="Married"/>
  </r>
  <r>
    <x v="0"/>
    <s v="GANGTOK HEADQUARTER"/>
    <x v="1234"/>
    <x v="1170"/>
    <x v="1"/>
    <d v="1966-04-05T00:00:00"/>
    <x v="81"/>
    <x v="7"/>
    <n v="21"/>
    <x v="1"/>
    <s v="Regular"/>
    <x v="586"/>
    <s v="NA"/>
    <s v="NA"/>
    <s v="Gangtok"/>
    <s v="3366/DC(S)"/>
    <x v="12"/>
    <x v="1"/>
    <x v="3"/>
    <s v="Married"/>
  </r>
  <r>
    <x v="0"/>
    <s v="GANGTOK HEADQUARTER"/>
    <x v="1235"/>
    <x v="1171"/>
    <x v="0"/>
    <d v="1970-06-14T00:00:00"/>
    <x v="1"/>
    <x v="1"/>
    <n v="3"/>
    <x v="0"/>
    <s v="Regular"/>
    <x v="587"/>
    <s v="NA"/>
    <s v="NA"/>
    <s v="Gangtok"/>
    <s v="NA"/>
    <x v="8"/>
    <x v="2"/>
    <x v="0"/>
    <s v="Married"/>
  </r>
  <r>
    <x v="0"/>
    <s v="GANGTOK HEADQUARTER"/>
    <x v="1236"/>
    <x v="1172"/>
    <x v="0"/>
    <d v="1951-12-22T00:00:00"/>
    <x v="1"/>
    <x v="2"/>
    <n v="3"/>
    <x v="0"/>
    <s v="Regular"/>
    <x v="588"/>
    <s v="NA"/>
    <s v="NA"/>
    <s v="Gangtok"/>
    <s v="6072/DCW, SL NO 1098, VOL NO X"/>
    <x v="4"/>
    <x v="2"/>
    <x v="0"/>
    <s v="Married"/>
  </r>
  <r>
    <x v="0"/>
    <s v="GANGTOK HEADQUARTER"/>
    <x v="1237"/>
    <x v="1173"/>
    <x v="0"/>
    <d v="1983-01-20T00:00:00"/>
    <x v="78"/>
    <x v="5"/>
    <n v="8"/>
    <x v="1"/>
    <s v="Contract"/>
    <x v="25"/>
    <s v="NA"/>
    <s v="NA"/>
    <s v="Gangtok"/>
    <s v="NA"/>
    <x v="12"/>
    <x v="1"/>
    <x v="0"/>
    <s v="Married"/>
  </r>
  <r>
    <x v="0"/>
    <s v="GANGTOK HEADQUARTER"/>
    <x v="1238"/>
    <x v="1174"/>
    <x v="1"/>
    <d v="1960-09-25T00:00:00"/>
    <x v="0"/>
    <x v="0"/>
    <n v="83"/>
    <x v="0"/>
    <s v="Regular"/>
    <x v="589"/>
    <s v="NA"/>
    <s v="NA"/>
    <s v="Gangtok"/>
    <s v="SL.NO 37 VOL NO 1"/>
    <x v="6"/>
    <x v="2"/>
    <x v="0"/>
    <s v="Married"/>
  </r>
  <r>
    <x v="0"/>
    <s v="GANGTOK HEADQUARTER"/>
    <x v="1239"/>
    <x v="1175"/>
    <x v="0"/>
    <d v="1960-01-01T00:00:00"/>
    <x v="1"/>
    <x v="2"/>
    <n v="3"/>
    <x v="0"/>
    <s v="Regular"/>
    <x v="434"/>
    <s v="NA"/>
    <s v="NA"/>
    <s v="Gangtok"/>
    <n v="2555"/>
    <x v="6"/>
    <x v="2"/>
    <x v="0"/>
    <s v="Married"/>
  </r>
  <r>
    <x v="0"/>
    <s v="GANGTOK HEADQUARTER"/>
    <x v="1240"/>
    <x v="1176"/>
    <x v="1"/>
    <d v="1956-03-18T00:00:00"/>
    <x v="64"/>
    <x v="7"/>
    <n v="10"/>
    <x v="1"/>
    <s v="Regular"/>
    <x v="590"/>
    <s v="NA"/>
    <s v="NA"/>
    <s v="Gangtok"/>
    <s v="297 VNO.XVIII"/>
    <x v="6"/>
    <x v="2"/>
    <x v="0"/>
    <s v="Married"/>
  </r>
  <r>
    <x v="0"/>
    <s v="GANGTOK HEADQUARTER"/>
    <x v="1241"/>
    <x v="1177"/>
    <x v="1"/>
    <d v="1957-02-03T00:00:00"/>
    <x v="1"/>
    <x v="2"/>
    <n v="3"/>
    <x v="0"/>
    <s v="Regular"/>
    <x v="280"/>
    <s v="NA"/>
    <s v="NA"/>
    <s v="Gangtok"/>
    <s v="NA"/>
    <x v="8"/>
    <x v="2"/>
    <x v="0"/>
    <s v="Married"/>
  </r>
  <r>
    <x v="0"/>
    <s v="GANGTOK HEADQUARTER"/>
    <x v="1242"/>
    <x v="1178"/>
    <x v="1"/>
    <d v="1964-08-25T00:00:00"/>
    <x v="32"/>
    <x v="12"/>
    <n v="100"/>
    <x v="1"/>
    <s v="Regular"/>
    <x v="591"/>
    <s v="NA"/>
    <s v="NA"/>
    <s v="Gangtok"/>
    <s v="8392/DCE"/>
    <x v="4"/>
    <x v="2"/>
    <x v="1"/>
    <s v="Married"/>
  </r>
  <r>
    <x v="0"/>
    <s v="GANGTOK HEADQUARTER"/>
    <x v="1243"/>
    <x v="504"/>
    <x v="1"/>
    <d v="1951-12-25T00:00:00"/>
    <x v="0"/>
    <x v="0"/>
    <n v="83"/>
    <x v="0"/>
    <s v="Regular"/>
    <x v="588"/>
    <s v="NA"/>
    <s v="NA"/>
    <s v="Gangtok"/>
    <n v="240"/>
    <x v="8"/>
    <x v="2"/>
    <x v="0"/>
    <s v="Married"/>
  </r>
  <r>
    <x v="0"/>
    <s v="GANGTOK HEADQUARTER"/>
    <x v="1244"/>
    <x v="1179"/>
    <x v="1"/>
    <d v="1952-10-14T00:00:00"/>
    <x v="2"/>
    <x v="14"/>
    <n v="200"/>
    <x v="0"/>
    <s v="Regular"/>
    <x v="592"/>
    <s v="NA"/>
    <s v="NA"/>
    <s v="Gangtok"/>
    <s v="312/vol.no.i"/>
    <x v="9"/>
    <x v="1"/>
    <x v="1"/>
    <s v="Married"/>
  </r>
  <r>
    <x v="0"/>
    <s v="GANGTOK HEADQUARTER"/>
    <x v="1245"/>
    <x v="1180"/>
    <x v="1"/>
    <d v="1972-01-01T00:00:00"/>
    <x v="82"/>
    <x v="5"/>
    <n v="20"/>
    <x v="1"/>
    <s v="ADHOC"/>
    <x v="152"/>
    <s v="NA"/>
    <s v="NA"/>
    <s v="Gangtok"/>
    <s v="NA"/>
    <x v="8"/>
    <x v="2"/>
    <x v="0"/>
    <s v="Ummarried"/>
  </r>
  <r>
    <x v="0"/>
    <s v="GANGTOK HEADQUARTER"/>
    <x v="1246"/>
    <x v="1181"/>
    <x v="1"/>
    <d v="1982-01-13T00:00:00"/>
    <x v="63"/>
    <x v="7"/>
    <n v="30"/>
    <x v="1"/>
    <s v="Regular"/>
    <x v="435"/>
    <s v="NA"/>
    <s v="NA"/>
    <s v="Gangtok"/>
    <s v="1887/DCF"/>
    <x v="8"/>
    <x v="2"/>
    <x v="0"/>
    <s v="Married"/>
  </r>
  <r>
    <x v="0"/>
    <s v="GANGTOK HEADQUARTER"/>
    <x v="1247"/>
    <x v="1182"/>
    <x v="1"/>
    <d v="1981-01-27T00:00:00"/>
    <x v="37"/>
    <x v="5"/>
    <n v="11"/>
    <x v="0"/>
    <s v="Contract"/>
    <x v="575"/>
    <s v="NA"/>
    <s v="NA"/>
    <s v="Gangtok"/>
    <s v="A.NO.8854"/>
    <x v="8"/>
    <x v="2"/>
    <x v="0"/>
    <s v="Ummarried"/>
  </r>
  <r>
    <x v="0"/>
    <s v="GANGTOK HEADQUARTER"/>
    <x v="1248"/>
    <x v="652"/>
    <x v="1"/>
    <d v="1971-08-06T00:00:00"/>
    <x v="2"/>
    <x v="14"/>
    <n v="200"/>
    <x v="0"/>
    <s v="Regular"/>
    <x v="416"/>
    <s v="NA"/>
    <s v="NA"/>
    <s v="Gangtok"/>
    <s v="197/VL.NO.VI/264/78/DCE"/>
    <x v="8"/>
    <x v="2"/>
    <x v="0"/>
    <s v="Married"/>
  </r>
  <r>
    <x v="0"/>
    <s v="GANGTOK HEADQUARTER"/>
    <x v="1249"/>
    <x v="1183"/>
    <x v="1"/>
    <d v="1977-06-10T00:00:00"/>
    <x v="1"/>
    <x v="1"/>
    <n v="3"/>
    <x v="0"/>
    <s v="ADHOC"/>
    <x v="438"/>
    <s v="NA"/>
    <s v="NA"/>
    <s v="Gangtok"/>
    <s v="Na"/>
    <x v="7"/>
    <x v="1"/>
    <x v="1"/>
    <s v="Married"/>
  </r>
  <r>
    <x v="0"/>
    <s v="GANGTOK HEADQUARTER"/>
    <x v="1250"/>
    <x v="1184"/>
    <x v="1"/>
    <d v="1990-01-01T00:00:00"/>
    <x v="42"/>
    <x v="5"/>
    <n v="35"/>
    <x v="1"/>
    <s v="Regular"/>
    <x v="140"/>
    <s v="NA"/>
    <s v="NA"/>
    <s v="Gangtok"/>
    <s v="NA"/>
    <x v="0"/>
    <x v="0"/>
    <x v="0"/>
    <s v="Ummarried"/>
  </r>
  <r>
    <x v="0"/>
    <s v="GANGTOK HEADQUARTER"/>
    <x v="1251"/>
    <x v="1185"/>
    <x v="1"/>
    <d v="1986-04-14T00:00:00"/>
    <x v="33"/>
    <x v="5"/>
    <n v="70"/>
    <x v="1"/>
    <s v="Regular"/>
    <x v="538"/>
    <s v="NA"/>
    <s v="NA"/>
    <s v="Gangtok"/>
    <s v="NA"/>
    <x v="5"/>
    <x v="3"/>
    <x v="0"/>
    <s v="Ummarried"/>
  </r>
  <r>
    <x v="0"/>
    <s v="GANGTOK HEADQUARTER"/>
    <x v="1252"/>
    <x v="1186"/>
    <x v="1"/>
    <d v="1986-07-03T00:00:00"/>
    <x v="83"/>
    <x v="34"/>
    <n v="34"/>
    <x v="0"/>
    <s v="Co-terminus"/>
    <x v="272"/>
    <s v="NA"/>
    <s v="NA"/>
    <s v="Gangtok"/>
    <s v="NA"/>
    <x v="6"/>
    <x v="2"/>
    <x v="0"/>
    <s v="Ummarried"/>
  </r>
  <r>
    <x v="0"/>
    <s v="GANGTOK HEADQUARTER"/>
    <x v="1253"/>
    <x v="1186"/>
    <x v="1"/>
    <d v="1986-02-22T00:00:00"/>
    <x v="1"/>
    <x v="2"/>
    <n v="3"/>
    <x v="0"/>
    <s v="ADHOC"/>
    <x v="593"/>
    <s v="NA"/>
    <s v="NA"/>
    <s v="Gangtok"/>
    <s v="2629/DCE"/>
    <x v="6"/>
    <x v="2"/>
    <x v="0"/>
    <s v="Ummarried"/>
  </r>
  <r>
    <x v="0"/>
    <s v="GANGTOK HEADQUARTER"/>
    <x v="1254"/>
    <x v="1187"/>
    <x v="1"/>
    <d v="1984-08-23T00:00:00"/>
    <x v="1"/>
    <x v="2"/>
    <n v="3"/>
    <x v="0"/>
    <s v="ADHOC"/>
    <x v="281"/>
    <s v="NA"/>
    <s v="NA"/>
    <s v="Gangtok"/>
    <s v="XIX"/>
    <x v="6"/>
    <x v="2"/>
    <x v="0"/>
    <s v="Married"/>
  </r>
  <r>
    <x v="0"/>
    <s v="GANGTOK HEADQUARTER"/>
    <x v="1255"/>
    <x v="593"/>
    <x v="1"/>
    <d v="1984-06-04T00:00:00"/>
    <x v="20"/>
    <x v="7"/>
    <n v="60"/>
    <x v="1"/>
    <s v="MR"/>
    <x v="148"/>
    <s v="NA"/>
    <s v="NA"/>
    <s v="Gangtok"/>
    <s v="NA"/>
    <x v="2"/>
    <x v="0"/>
    <x v="0"/>
    <s v="Married"/>
  </r>
  <r>
    <x v="0"/>
    <s v="GANGTOK HEADQUARTER"/>
    <x v="1256"/>
    <x v="1188"/>
    <x v="1"/>
    <d v="1985-10-01T00:00:00"/>
    <x v="31"/>
    <x v="5"/>
    <n v="100"/>
    <x v="0"/>
    <s v="ADHOC"/>
    <x v="352"/>
    <s v="NA"/>
    <s v="NA"/>
    <s v="Gangtok"/>
    <s v="1821/DC/E/2004"/>
    <x v="3"/>
    <x v="0"/>
    <x v="0"/>
    <s v="Ummarried"/>
  </r>
  <r>
    <x v="0"/>
    <s v="GANGTOK HEADQUARTER"/>
    <x v="1257"/>
    <x v="1189"/>
    <x v="1"/>
    <d v="1984-04-26T00:00:00"/>
    <x v="1"/>
    <x v="2"/>
    <n v="3"/>
    <x v="0"/>
    <s v="ADHOC"/>
    <x v="538"/>
    <s v="NA"/>
    <s v="NA"/>
    <s v="Gangtok"/>
    <s v="1804/DCE"/>
    <x v="8"/>
    <x v="2"/>
    <x v="0"/>
    <s v="Ummarried"/>
  </r>
  <r>
    <x v="0"/>
    <s v="GANGTOK HEADQUARTER"/>
    <x v="1258"/>
    <x v="1190"/>
    <x v="1"/>
    <d v="1980-01-01T00:00:00"/>
    <x v="6"/>
    <x v="7"/>
    <n v="70"/>
    <x v="1"/>
    <s v="ADHOC"/>
    <x v="284"/>
    <s v="NA"/>
    <s v="NA"/>
    <s v="Gangtok"/>
    <s v="NA"/>
    <x v="7"/>
    <x v="1"/>
    <x v="1"/>
    <s v="Ummarried"/>
  </r>
  <r>
    <x v="0"/>
    <s v="GANGTOK HEADQUARTER"/>
    <x v="1259"/>
    <x v="1191"/>
    <x v="1"/>
    <d v="1966-09-14T00:00:00"/>
    <x v="4"/>
    <x v="11"/>
    <n v="100"/>
    <x v="0"/>
    <s v="Regular"/>
    <x v="594"/>
    <s v="NA"/>
    <s v="NA"/>
    <s v="Gangtok"/>
    <s v="NA"/>
    <x v="12"/>
    <x v="1"/>
    <x v="0"/>
    <s v="Married"/>
  </r>
  <r>
    <x v="0"/>
    <s v="GANGTOK HEADQUARTER"/>
    <x v="1260"/>
    <x v="1192"/>
    <x v="1"/>
    <d v="1969-01-09T00:00:00"/>
    <x v="58"/>
    <x v="5"/>
    <n v="12"/>
    <x v="1"/>
    <s v="Regular"/>
    <x v="595"/>
    <s v="NA"/>
    <s v="NA"/>
    <s v="Gangtok"/>
    <s v="NA"/>
    <x v="10"/>
    <x v="4"/>
    <x v="0"/>
    <s v="Married"/>
  </r>
  <r>
    <x v="0"/>
    <s v="GANGTOK HEADQUARTER"/>
    <x v="1261"/>
    <x v="1193"/>
    <x v="1"/>
    <d v="1977-11-20T00:00:00"/>
    <x v="63"/>
    <x v="7"/>
    <n v="30"/>
    <x v="1"/>
    <s v="Regular"/>
    <x v="568"/>
    <s v="NA"/>
    <s v="NA"/>
    <s v="Gangtok"/>
    <s v="152/DCE"/>
    <x v="5"/>
    <x v="3"/>
    <x v="0"/>
    <s v="Married"/>
  </r>
  <r>
    <x v="0"/>
    <s v="GANGTOK HEADQUARTER"/>
    <x v="1262"/>
    <x v="1194"/>
    <x v="0"/>
    <d v="1961-06-02T00:00:00"/>
    <x v="0"/>
    <x v="0"/>
    <n v="83"/>
    <x v="0"/>
    <s v="Regular"/>
    <x v="596"/>
    <s v="NA"/>
    <s v="NA"/>
    <s v="Gangtok"/>
    <s v="58/III"/>
    <x v="0"/>
    <x v="0"/>
    <x v="0"/>
    <s v="Married"/>
  </r>
  <r>
    <x v="0"/>
    <s v="GANGTOK HEADQUARTER"/>
    <x v="1263"/>
    <x v="1195"/>
    <x v="0"/>
    <d v="1974-07-05T00:00:00"/>
    <x v="30"/>
    <x v="10"/>
    <n v="50"/>
    <x v="1"/>
    <s v="Regular"/>
    <x v="574"/>
    <s v="NA"/>
    <s v="NA"/>
    <s v="Gangtok"/>
    <s v="1743/DCE"/>
    <x v="2"/>
    <x v="0"/>
    <x v="1"/>
    <s v="Married"/>
  </r>
  <r>
    <x v="0"/>
    <s v="GANGTOK HEADQUARTER"/>
    <x v="1264"/>
    <x v="1196"/>
    <x v="0"/>
    <d v="1980-01-01T00:00:00"/>
    <x v="39"/>
    <x v="23"/>
    <n v="4"/>
    <x v="0"/>
    <s v="Regular"/>
    <x v="136"/>
    <s v="NA"/>
    <s v="NA"/>
    <s v="Gangtok"/>
    <s v="NA"/>
    <x v="8"/>
    <x v="2"/>
    <x v="0"/>
    <s v="Married"/>
  </r>
  <r>
    <x v="0"/>
    <s v="GANGTOK HEADQUARTER"/>
    <x v="1265"/>
    <x v="1197"/>
    <x v="0"/>
    <d v="1969-01-01T00:00:00"/>
    <x v="42"/>
    <x v="5"/>
    <n v="35"/>
    <x v="1"/>
    <s v="Regular"/>
    <x v="264"/>
    <s v="NA"/>
    <s v="NA"/>
    <s v="Gangtok"/>
    <s v="1105/DCE"/>
    <x v="4"/>
    <x v="2"/>
    <x v="0"/>
    <s v="Married"/>
  </r>
  <r>
    <x v="0"/>
    <s v="GANGTOK HEADQUARTER"/>
    <x v="1266"/>
    <x v="1198"/>
    <x v="0"/>
    <d v="1986-03-13T00:00:00"/>
    <x v="37"/>
    <x v="15"/>
    <n v="11"/>
    <x v="0"/>
    <s v="ADHOC"/>
    <x v="311"/>
    <s v="NA"/>
    <s v="NA"/>
    <s v="Gangtok"/>
    <s v="Na"/>
    <x v="0"/>
    <x v="0"/>
    <x v="0"/>
    <s v="Ummarried"/>
  </r>
  <r>
    <x v="0"/>
    <s v="GANGTOK HEADQUARTER"/>
    <x v="1267"/>
    <x v="1198"/>
    <x v="0"/>
    <d v="1958-06-08T00:00:00"/>
    <x v="69"/>
    <x v="5"/>
    <n v="8"/>
    <x v="1"/>
    <s v="Regular"/>
    <x v="444"/>
    <s v="NA"/>
    <s v="NA"/>
    <s v="Gangtok"/>
    <s v="NA"/>
    <x v="0"/>
    <x v="0"/>
    <x v="0"/>
    <s v="Married"/>
  </r>
  <r>
    <x v="0"/>
    <s v="GANGTOK HEADQUARTER"/>
    <x v="1268"/>
    <x v="1199"/>
    <x v="0"/>
    <d v="1978-05-21T00:00:00"/>
    <x v="1"/>
    <x v="1"/>
    <n v="3"/>
    <x v="0"/>
    <s v="ADHOC"/>
    <x v="268"/>
    <s v="NA"/>
    <s v="NA"/>
    <s v="Gangtok"/>
    <s v="3391/94"/>
    <x v="7"/>
    <x v="1"/>
    <x v="1"/>
    <s v="Ummarried"/>
  </r>
  <r>
    <x v="0"/>
    <s v="GANGTOK HEADQUARTER"/>
    <x v="1269"/>
    <x v="1200"/>
    <x v="0"/>
    <d v="1951-09-09T00:00:00"/>
    <x v="0"/>
    <x v="0"/>
    <n v="83"/>
    <x v="0"/>
    <s v="Regular"/>
    <x v="597"/>
    <s v="NA"/>
    <s v="NA"/>
    <s v="Gangtok"/>
    <n v="365"/>
    <x v="0"/>
    <x v="0"/>
    <x v="0"/>
    <s v="Married"/>
  </r>
  <r>
    <x v="0"/>
    <s v="GANGTOK HEADQUARTER"/>
    <x v="1270"/>
    <x v="1201"/>
    <x v="0"/>
    <d v="1956-10-12T00:00:00"/>
    <x v="0"/>
    <x v="0"/>
    <n v="83"/>
    <x v="0"/>
    <s v="Regular"/>
    <x v="184"/>
    <s v="NA"/>
    <s v="NA"/>
    <s v="Gangtok"/>
    <s v="1823/DCE VNO.IV"/>
    <x v="6"/>
    <x v="2"/>
    <x v="0"/>
    <s v="Married"/>
  </r>
  <r>
    <x v="0"/>
    <s v="GANGTOK HEADQUARTER"/>
    <x v="1271"/>
    <x v="1202"/>
    <x v="0"/>
    <d v="1974-11-11T00:00:00"/>
    <x v="0"/>
    <x v="0"/>
    <n v="83"/>
    <x v="0"/>
    <s v="Regular"/>
    <x v="102"/>
    <s v="NA"/>
    <s v="NA"/>
    <s v="Gangtok"/>
    <s v="9408/DC(W)"/>
    <x v="8"/>
    <x v="2"/>
    <x v="0"/>
    <s v="Married"/>
  </r>
  <r>
    <x v="0"/>
    <s v="GANGTOK HEADQUARTER"/>
    <x v="1272"/>
    <x v="1203"/>
    <x v="0"/>
    <d v="1981-02-19T00:00:00"/>
    <x v="0"/>
    <x v="0"/>
    <n v="83"/>
    <x v="0"/>
    <s v="Regular"/>
    <x v="170"/>
    <s v="NA"/>
    <s v="NA"/>
    <s v="Gangtok"/>
    <s v="Sl No 103 Vol No Vi"/>
    <x v="0"/>
    <x v="0"/>
    <x v="0"/>
    <s v="Ummarried"/>
  </r>
  <r>
    <x v="0"/>
    <s v="GANGTOK HEADQUARTER"/>
    <x v="1273"/>
    <x v="1204"/>
    <x v="0"/>
    <d v="1981-10-29T00:00:00"/>
    <x v="83"/>
    <x v="5"/>
    <n v="34"/>
    <x v="0"/>
    <s v="Co-terminus"/>
    <x v="598"/>
    <s v="NA"/>
    <s v="NA"/>
    <s v="Gangtok"/>
    <s v="11905DC(S)"/>
    <x v="8"/>
    <x v="2"/>
    <x v="0"/>
    <s v="Married"/>
  </r>
  <r>
    <x v="0"/>
    <s v="GANGTOK HEADQUARTER"/>
    <x v="1274"/>
    <x v="1205"/>
    <x v="0"/>
    <d v="1985-10-02T00:00:00"/>
    <x v="1"/>
    <x v="2"/>
    <n v="3"/>
    <x v="0"/>
    <s v="ADHOC"/>
    <x v="551"/>
    <s v="NA"/>
    <s v="NA"/>
    <s v="Gangtok"/>
    <s v="NA"/>
    <x v="0"/>
    <x v="0"/>
    <x v="0"/>
    <s v="Ummarried"/>
  </r>
  <r>
    <x v="0"/>
    <s v="GANGTOK HEADQUARTER"/>
    <x v="1275"/>
    <x v="1205"/>
    <x v="0"/>
    <d v="1985-08-12T00:00:00"/>
    <x v="30"/>
    <x v="10"/>
    <n v="50"/>
    <x v="1"/>
    <s v="ADHOC"/>
    <x v="543"/>
    <s v="NA"/>
    <s v="NA"/>
    <s v="Gangtok"/>
    <s v="1640/DQ"/>
    <x v="0"/>
    <x v="0"/>
    <x v="0"/>
    <s v="Ummarried"/>
  </r>
  <r>
    <x v="0"/>
    <s v="GANGTOK HEADQUARTER"/>
    <x v="1276"/>
    <x v="1206"/>
    <x v="0"/>
    <d v="1985-06-01T00:00:00"/>
    <x v="37"/>
    <x v="15"/>
    <n v="11"/>
    <x v="0"/>
    <s v="ADHOC"/>
    <x v="395"/>
    <s v="NA"/>
    <s v="NA"/>
    <s v="Gangtok"/>
    <s v="166 VOL NO XX"/>
    <x v="7"/>
    <x v="1"/>
    <x v="1"/>
    <s v="Ummarried"/>
  </r>
  <r>
    <x v="0"/>
    <s v="GANGTOK HEADQUARTER"/>
    <x v="1277"/>
    <x v="1207"/>
    <x v="0"/>
    <d v="1990-01-01T00:00:00"/>
    <x v="64"/>
    <x v="5"/>
    <n v="10"/>
    <x v="1"/>
    <s v="Regular"/>
    <x v="140"/>
    <s v="NA"/>
    <s v="NA"/>
    <s v="Gangtok"/>
    <s v="NA"/>
    <x v="3"/>
    <x v="0"/>
    <x v="0"/>
    <s v="Ummarried"/>
  </r>
  <r>
    <x v="0"/>
    <s v="GANGTOK HEADQUARTER"/>
    <x v="1278"/>
    <x v="1208"/>
    <x v="1"/>
    <d v="1969-02-03T00:00:00"/>
    <x v="30"/>
    <x v="5"/>
    <n v="50"/>
    <x v="1"/>
    <s v="Regular"/>
    <x v="486"/>
    <s v="NA"/>
    <s v="NA"/>
    <s v="Gangtok"/>
    <s v="NA"/>
    <x v="6"/>
    <x v="2"/>
    <x v="0"/>
    <s v="Married"/>
  </r>
  <r>
    <x v="0"/>
    <s v="GANGTOK HEADQUARTER"/>
    <x v="1279"/>
    <x v="1209"/>
    <x v="1"/>
    <d v="1952-09-05T00:00:00"/>
    <x v="0"/>
    <x v="0"/>
    <n v="83"/>
    <x v="0"/>
    <s v="Regular"/>
    <x v="599"/>
    <s v="NA"/>
    <s v="NA"/>
    <s v="Gangtok"/>
    <s v="NA"/>
    <x v="7"/>
    <x v="1"/>
    <x v="1"/>
    <s v="Married"/>
  </r>
  <r>
    <x v="0"/>
    <s v="GANGTOK HEADQUARTER"/>
    <x v="1280"/>
    <x v="1210"/>
    <x v="1"/>
    <d v="1961-06-13T00:00:00"/>
    <x v="84"/>
    <x v="7"/>
    <n v="6"/>
    <x v="1"/>
    <s v="Regular"/>
    <x v="572"/>
    <s v="NA"/>
    <s v="NA"/>
    <s v="Gangtok"/>
    <s v="359/DCE"/>
    <x v="5"/>
    <x v="3"/>
    <x v="0"/>
    <s v="Married"/>
  </r>
  <r>
    <x v="0"/>
    <s v="GANGTOK HEADQUARTER"/>
    <x v="1281"/>
    <x v="1211"/>
    <x v="1"/>
    <d v="1975-05-23T00:00:00"/>
    <x v="1"/>
    <x v="3"/>
    <n v="3"/>
    <x v="0"/>
    <s v="ADHOC"/>
    <x v="266"/>
    <s v="NA"/>
    <s v="NA"/>
    <s v="Gangtok"/>
    <s v="20131DC(S)"/>
    <x v="6"/>
    <x v="2"/>
    <x v="0"/>
    <s v="Ummarried"/>
  </r>
  <r>
    <x v="0"/>
    <s v="GANGTOK HEADQUARTER"/>
    <x v="1282"/>
    <x v="1212"/>
    <x v="0"/>
    <d v="1954-01-15T00:00:00"/>
    <x v="35"/>
    <x v="5"/>
    <n v="101"/>
    <x v="0"/>
    <s v="Regular"/>
    <x v="600"/>
    <s v="NA"/>
    <s v="NA"/>
    <s v="Gangtok"/>
    <s v="XXIII, SL NO 1714"/>
    <x v="2"/>
    <x v="0"/>
    <x v="0"/>
    <s v="Married"/>
  </r>
  <r>
    <x v="0"/>
    <s v="GANGTOK HEADQUARTER"/>
    <x v="1283"/>
    <x v="1213"/>
    <x v="1"/>
    <d v="1963-01-28T00:00:00"/>
    <x v="64"/>
    <x v="7"/>
    <n v="10"/>
    <x v="1"/>
    <s v="Regular"/>
    <x v="601"/>
    <s v="NA"/>
    <s v="NA"/>
    <s v="Gangtok"/>
    <n v="3105"/>
    <x v="0"/>
    <x v="0"/>
    <x v="0"/>
    <s v="Married"/>
  </r>
  <r>
    <x v="0"/>
    <s v="GANGTOK HEADQUARTER"/>
    <x v="1284"/>
    <x v="1214"/>
    <x v="1"/>
    <d v="1953-03-01T00:00:00"/>
    <x v="39"/>
    <x v="17"/>
    <n v="4"/>
    <x v="0"/>
    <s v="Regular"/>
    <x v="88"/>
    <s v="NA"/>
    <s v="NA"/>
    <s v="Gangtok"/>
    <s v="Na"/>
    <x v="10"/>
    <x v="4"/>
    <x v="0"/>
    <s v="Married"/>
  </r>
  <r>
    <x v="0"/>
    <s v="GANGTOK HEADQUARTER"/>
    <x v="1285"/>
    <x v="1215"/>
    <x v="1"/>
    <d v="1990-01-01T00:00:00"/>
    <x v="20"/>
    <x v="5"/>
    <n v="60"/>
    <x v="1"/>
    <s v="Regular"/>
    <x v="140"/>
    <s v="NA"/>
    <s v="NA"/>
    <s v="Gangtok"/>
    <s v="NA"/>
    <x v="0"/>
    <x v="0"/>
    <x v="0"/>
    <s v="Married"/>
  </r>
  <r>
    <x v="0"/>
    <s v="GANGTOK HEADQUARTER"/>
    <x v="1286"/>
    <x v="1215"/>
    <x v="1"/>
    <d v="1967-11-10T00:00:00"/>
    <x v="33"/>
    <x v="5"/>
    <n v="70"/>
    <x v="1"/>
    <s v="Regular"/>
    <x v="483"/>
    <s v="NA"/>
    <s v="NA"/>
    <s v="Gangtok"/>
    <s v="25933/DCE"/>
    <x v="0"/>
    <x v="0"/>
    <x v="0"/>
    <s v="Married"/>
  </r>
  <r>
    <x v="0"/>
    <s v="GANGTOK HEADQUARTER"/>
    <x v="1287"/>
    <x v="1216"/>
    <x v="1"/>
    <d v="1965-03-23T00:00:00"/>
    <x v="0"/>
    <x v="0"/>
    <n v="83"/>
    <x v="0"/>
    <s v="Regular"/>
    <x v="602"/>
    <s v="NA"/>
    <s v="NA"/>
    <s v="Gangtok"/>
    <s v="539/VOL.NO.IV"/>
    <x v="6"/>
    <x v="2"/>
    <x v="0"/>
    <s v="Married"/>
  </r>
  <r>
    <x v="0"/>
    <s v="GANGTOK HEADQUARTER"/>
    <x v="1288"/>
    <x v="1217"/>
    <x v="1"/>
    <d v="1990-01-01T00:00:00"/>
    <x v="33"/>
    <x v="5"/>
    <n v="70"/>
    <x v="1"/>
    <s v="Regular"/>
    <x v="140"/>
    <s v="NA"/>
    <s v="NA"/>
    <s v="Gangtok"/>
    <s v="NA"/>
    <x v="10"/>
    <x v="4"/>
    <x v="0"/>
    <s v="Married"/>
  </r>
  <r>
    <x v="0"/>
    <s v="GANGTOK HEADQUARTER"/>
    <x v="1289"/>
    <x v="1218"/>
    <x v="1"/>
    <d v="1960-02-01T00:00:00"/>
    <x v="1"/>
    <x v="1"/>
    <n v="3"/>
    <x v="0"/>
    <s v="Regular"/>
    <x v="276"/>
    <s v="NA"/>
    <s v="NA"/>
    <s v="Gangtok"/>
    <s v="Na"/>
    <x v="10"/>
    <x v="4"/>
    <x v="0"/>
    <s v="Married"/>
  </r>
  <r>
    <x v="0"/>
    <s v="GANGTOK HEADQUARTER"/>
    <x v="1290"/>
    <x v="1219"/>
    <x v="1"/>
    <d v="1969-01-15T00:00:00"/>
    <x v="39"/>
    <x v="11"/>
    <n v="4"/>
    <x v="0"/>
    <s v="Regular"/>
    <x v="520"/>
    <s v="NA"/>
    <s v="NA"/>
    <s v="Gangtok"/>
    <s v="1123/DC(W) 108 VOL NO.X"/>
    <x v="12"/>
    <x v="1"/>
    <x v="1"/>
    <s v="Married"/>
  </r>
  <r>
    <x v="0"/>
    <s v="GANGTOK HEADQUARTER"/>
    <x v="1291"/>
    <x v="1220"/>
    <x v="0"/>
    <d v="1951-03-19T00:00:00"/>
    <x v="1"/>
    <x v="5"/>
    <n v="3"/>
    <x v="0"/>
    <s v="Regular"/>
    <x v="567"/>
    <s v="NA"/>
    <s v="NA"/>
    <s v="Gangtok"/>
    <s v="2555/DCE SNO.535 VNO.IV"/>
    <x v="9"/>
    <x v="1"/>
    <x v="2"/>
    <s v="Ummarried"/>
  </r>
  <r>
    <x v="0"/>
    <s v="GANGTOK HEADQUARTER"/>
    <x v="1292"/>
    <x v="1221"/>
    <x v="0"/>
    <d v="1951-12-15T00:00:00"/>
    <x v="0"/>
    <x v="0"/>
    <n v="83"/>
    <x v="0"/>
    <s v="Regular"/>
    <x v="588"/>
    <s v="NA"/>
    <s v="NA"/>
    <s v="Gangtok"/>
    <s v="2473/DCE/14.3.89"/>
    <x v="4"/>
    <x v="2"/>
    <x v="0"/>
    <s v="Married"/>
  </r>
  <r>
    <x v="0"/>
    <s v="GANGTOK HEADQUARTER"/>
    <x v="1293"/>
    <x v="1222"/>
    <x v="0"/>
    <d v="1962-03-05T00:00:00"/>
    <x v="42"/>
    <x v="5"/>
    <n v="35"/>
    <x v="1"/>
    <s v="Regular"/>
    <x v="603"/>
    <s v="NA"/>
    <s v="NA"/>
    <s v="Gangtok"/>
    <s v="3152/DC(W)"/>
    <x v="12"/>
    <x v="1"/>
    <x v="3"/>
    <s v="Married"/>
  </r>
  <r>
    <x v="0"/>
    <s v="GANGTOK HEADQUARTER"/>
    <x v="1294"/>
    <x v="1223"/>
    <x v="1"/>
    <d v="1980-04-08T00:00:00"/>
    <x v="85"/>
    <x v="14"/>
    <n v="16"/>
    <x v="1"/>
    <s v="ADHOC"/>
    <x v="604"/>
    <s v="NA"/>
    <s v="NA"/>
    <s v="Gangtok"/>
    <s v="NA"/>
    <x v="8"/>
    <x v="2"/>
    <x v="0"/>
    <s v="Married"/>
  </r>
  <r>
    <x v="0"/>
    <s v="GANGTOK HEADQUARTER"/>
    <x v="1295"/>
    <x v="1224"/>
    <x v="1"/>
    <d v="1966-03-01T00:00:00"/>
    <x v="0"/>
    <x v="0"/>
    <n v="83"/>
    <x v="0"/>
    <s v="Regular"/>
    <x v="484"/>
    <s v="NA"/>
    <s v="NA"/>
    <s v="Gangtok"/>
    <s v="10563/DCE"/>
    <x v="8"/>
    <x v="2"/>
    <x v="0"/>
    <s v="Married"/>
  </r>
  <r>
    <x v="0"/>
    <s v="GANGTOK HEADQUARTER"/>
    <x v="1296"/>
    <x v="1225"/>
    <x v="0"/>
    <d v="1987-02-03T00:00:00"/>
    <x v="1"/>
    <x v="2"/>
    <n v="3"/>
    <x v="0"/>
    <s v="Regular"/>
    <x v="605"/>
    <s v="NA"/>
    <s v="NA"/>
    <s v="Gangtok"/>
    <s v="8808/9CC"/>
    <x v="6"/>
    <x v="2"/>
    <x v="0"/>
    <s v="Married"/>
  </r>
  <r>
    <x v="0"/>
    <s v="GANGTOK HEADQUARTER"/>
    <x v="1297"/>
    <x v="1226"/>
    <x v="0"/>
    <d v="1953-03-13T00:00:00"/>
    <x v="0"/>
    <x v="0"/>
    <n v="83"/>
    <x v="0"/>
    <s v="Regular"/>
    <x v="606"/>
    <s v="NA"/>
    <s v="NA"/>
    <s v="Gangtok"/>
    <s v="Na"/>
    <x v="16"/>
    <x v="3"/>
    <x v="0"/>
    <s v="Ummarried"/>
  </r>
  <r>
    <x v="0"/>
    <s v="GANGTOK HEADQUARTER"/>
    <x v="1298"/>
    <x v="1227"/>
    <x v="1"/>
    <d v="1960-07-15T00:00:00"/>
    <x v="0"/>
    <x v="0"/>
    <n v="83"/>
    <x v="0"/>
    <s v="Regular"/>
    <x v="471"/>
    <s v="NA"/>
    <s v="NA"/>
    <s v="Gangtok"/>
    <n v="411"/>
    <x v="0"/>
    <x v="0"/>
    <x v="0"/>
    <s v="Married"/>
  </r>
  <r>
    <x v="0"/>
    <s v="GANGTOK HEADQUARTER"/>
    <x v="1299"/>
    <x v="1228"/>
    <x v="1"/>
    <d v="1952-05-01T00:00:00"/>
    <x v="0"/>
    <x v="0"/>
    <n v="83"/>
    <x v="0"/>
    <s v="Regular"/>
    <x v="607"/>
    <s v="NA"/>
    <s v="NA"/>
    <s v="Gangtok"/>
    <s v="NA"/>
    <x v="10"/>
    <x v="4"/>
    <x v="0"/>
    <s v="Married"/>
  </r>
  <r>
    <x v="0"/>
    <s v="GANGTOK HEADQUARTER"/>
    <x v="1300"/>
    <x v="1229"/>
    <x v="0"/>
    <d v="1982-02-18T00:00:00"/>
    <x v="1"/>
    <x v="1"/>
    <n v="3"/>
    <x v="0"/>
    <s v="ADHOC"/>
    <x v="608"/>
    <s v="NA"/>
    <s v="NA"/>
    <s v="Gangtok"/>
    <s v="NA"/>
    <x v="7"/>
    <x v="1"/>
    <x v="1"/>
    <s v="Ummarried"/>
  </r>
  <r>
    <x v="0"/>
    <s v="GANGTOK HEADQUARTER"/>
    <x v="1301"/>
    <x v="1230"/>
    <x v="0"/>
    <d v="1980-07-04T00:00:00"/>
    <x v="0"/>
    <x v="0"/>
    <n v="83"/>
    <x v="0"/>
    <s v="Contract"/>
    <x v="426"/>
    <s v="NA"/>
    <s v="NA"/>
    <s v="Gangtok"/>
    <s v="XVIII"/>
    <x v="0"/>
    <x v="0"/>
    <x v="0"/>
    <s v="Married"/>
  </r>
  <r>
    <x v="0"/>
    <s v="GANGTOK HEADQUARTER"/>
    <x v="1302"/>
    <x v="1231"/>
    <x v="1"/>
    <d v="1966-11-02T00:00:00"/>
    <x v="0"/>
    <x v="0"/>
    <n v="83"/>
    <x v="0"/>
    <s v="Regular"/>
    <x v="501"/>
    <s v="NA"/>
    <s v="NA"/>
    <s v="Gangtok"/>
    <s v="733/XVII"/>
    <x v="12"/>
    <x v="1"/>
    <x v="0"/>
    <s v="Married"/>
  </r>
  <r>
    <x v="0"/>
    <s v="GANGTOK HEADQUARTER"/>
    <x v="1303"/>
    <x v="1232"/>
    <x v="1"/>
    <d v="1960-01-01T00:00:00"/>
    <x v="56"/>
    <x v="7"/>
    <n v="38"/>
    <x v="1"/>
    <s v="Regular"/>
    <x v="609"/>
    <s v="NA"/>
    <s v="NA"/>
    <s v="Gangtok"/>
    <s v="NA"/>
    <x v="0"/>
    <x v="0"/>
    <x v="0"/>
    <s v="Married"/>
  </r>
  <r>
    <x v="0"/>
    <s v="GANGTOK HEADQUARTER"/>
    <x v="1304"/>
    <x v="1233"/>
    <x v="1"/>
    <d v="1965-04-20T00:00:00"/>
    <x v="2"/>
    <x v="4"/>
    <n v="200"/>
    <x v="0"/>
    <s v="Regular"/>
    <x v="531"/>
    <s v="NA"/>
    <s v="NA"/>
    <s v="Gangtok"/>
    <s v="Xviii-175"/>
    <x v="6"/>
    <x v="2"/>
    <x v="0"/>
    <s v="Married"/>
  </r>
  <r>
    <x v="0"/>
    <s v="GANGTOK HEADQUARTER"/>
    <x v="1305"/>
    <x v="1234"/>
    <x v="0"/>
    <d v="1982-06-10T00:00:00"/>
    <x v="4"/>
    <x v="11"/>
    <n v="100"/>
    <x v="0"/>
    <s v="Regular"/>
    <x v="148"/>
    <s v="NA"/>
    <s v="NA"/>
    <s v="Gangtok"/>
    <n v="570"/>
    <x v="12"/>
    <x v="1"/>
    <x v="0"/>
    <s v="Married"/>
  </r>
  <r>
    <x v="0"/>
    <s v="GANGTOK HEADQUARTER"/>
    <x v="1306"/>
    <x v="1235"/>
    <x v="1"/>
    <d v="1970-01-01T00:00:00"/>
    <x v="59"/>
    <x v="7"/>
    <n v="20"/>
    <x v="1"/>
    <s v="Regular"/>
    <x v="486"/>
    <s v="NA"/>
    <s v="NA"/>
    <s v="Gangtok"/>
    <s v="NA"/>
    <x v="8"/>
    <x v="2"/>
    <x v="0"/>
    <s v="Married"/>
  </r>
  <r>
    <x v="0"/>
    <s v="GANGTOK HEADQUARTER"/>
    <x v="1307"/>
    <x v="1236"/>
    <x v="1"/>
    <d v="1965-08-10T00:00:00"/>
    <x v="74"/>
    <x v="7"/>
    <n v="8"/>
    <x v="1"/>
    <s v="Regular"/>
    <x v="187"/>
    <s v="NA"/>
    <s v="NA"/>
    <s v="Gangtok"/>
    <s v="NA"/>
    <x v="5"/>
    <x v="3"/>
    <x v="0"/>
    <s v="Married"/>
  </r>
  <r>
    <x v="0"/>
    <s v="GANGTOK HEADQUARTER"/>
    <x v="1308"/>
    <x v="1237"/>
    <x v="1"/>
    <d v="1986-07-16T00:00:00"/>
    <x v="45"/>
    <x v="7"/>
    <n v="70"/>
    <x v="1"/>
    <s v="Others"/>
    <x v="581"/>
    <s v="NA"/>
    <s v="NA"/>
    <s v="Gangtok"/>
    <s v="22/ DCE"/>
    <x v="8"/>
    <x v="2"/>
    <x v="0"/>
    <s v="Ummarried"/>
  </r>
  <r>
    <x v="0"/>
    <s v="GANGTOK HEADQUARTER"/>
    <x v="1309"/>
    <x v="1238"/>
    <x v="1"/>
    <d v="1981-04-01T00:00:00"/>
    <x v="6"/>
    <x v="5"/>
    <n v="70"/>
    <x v="1"/>
    <s v="Co-terminus"/>
    <x v="610"/>
    <s v="NA"/>
    <s v="NA"/>
    <s v="Gangtok"/>
    <n v="427"/>
    <x v="8"/>
    <x v="2"/>
    <x v="0"/>
    <s v="Married"/>
  </r>
  <r>
    <x v="0"/>
    <s v="GANGTOK HEADQUARTER"/>
    <x v="1310"/>
    <x v="581"/>
    <x v="1"/>
    <d v="1969-10-07T00:00:00"/>
    <x v="2"/>
    <x v="14"/>
    <n v="200"/>
    <x v="0"/>
    <s v="Regular"/>
    <x v="114"/>
    <s v="NA"/>
    <s v="NA"/>
    <s v="Gangtok"/>
    <s v="COI-691/DCE"/>
    <x v="8"/>
    <x v="2"/>
    <x v="0"/>
    <s v="Married"/>
  </r>
  <r>
    <x v="0"/>
    <s v="GANGTOK HEADQUARTER"/>
    <x v="1311"/>
    <x v="1239"/>
    <x v="1"/>
    <d v="1962-03-10T00:00:00"/>
    <x v="39"/>
    <x v="17"/>
    <n v="4"/>
    <x v="0"/>
    <s v="Regular"/>
    <x v="548"/>
    <s v="NA"/>
    <s v="NA"/>
    <s v="Gangtok"/>
    <s v="Na"/>
    <x v="10"/>
    <x v="4"/>
    <x v="2"/>
    <s v="Married"/>
  </r>
  <r>
    <x v="0"/>
    <s v="GANGTOK HEADQUARTER"/>
    <x v="1312"/>
    <x v="1240"/>
    <x v="1"/>
    <d v="1960-12-04T00:00:00"/>
    <x v="58"/>
    <x v="7"/>
    <n v="12"/>
    <x v="1"/>
    <s v="Regular"/>
    <x v="518"/>
    <s v="NA"/>
    <s v="NA"/>
    <s v="Gangtok"/>
    <s v="1096/1437/DCE"/>
    <x v="1"/>
    <x v="1"/>
    <x v="1"/>
    <s v="Married"/>
  </r>
  <r>
    <x v="0"/>
    <s v="GANGTOK HEADQUARTER"/>
    <x v="1313"/>
    <x v="1241"/>
    <x v="1"/>
    <d v="1965-11-11T00:00:00"/>
    <x v="2"/>
    <x v="4"/>
    <n v="200"/>
    <x v="0"/>
    <s v="Regular"/>
    <x v="483"/>
    <s v="NA"/>
    <s v="NA"/>
    <s v="Gangtok"/>
    <s v="Sl No 258 Vol No Xxi"/>
    <x v="6"/>
    <x v="2"/>
    <x v="0"/>
    <s v="Ummarried"/>
  </r>
  <r>
    <x v="0"/>
    <s v="GANGTOK HEADQUARTER"/>
    <x v="1314"/>
    <x v="281"/>
    <x v="1"/>
    <d v="1956-01-20T00:00:00"/>
    <x v="0"/>
    <x v="0"/>
    <n v="83"/>
    <x v="0"/>
    <s v="Regular"/>
    <x v="576"/>
    <s v="NA"/>
    <s v="NA"/>
    <s v="Gangtok"/>
    <s v="NA"/>
    <x v="0"/>
    <x v="0"/>
    <x v="0"/>
    <s v="Married"/>
  </r>
  <r>
    <x v="0"/>
    <s v="GANGTOK HEADQUARTER"/>
    <x v="1315"/>
    <x v="1242"/>
    <x v="1"/>
    <d v="1968-04-02T00:00:00"/>
    <x v="0"/>
    <x v="0"/>
    <n v="83"/>
    <x v="0"/>
    <s v="Regular"/>
    <x v="286"/>
    <s v="NA"/>
    <s v="NA"/>
    <s v="Gangtok"/>
    <s v="1032/DCE"/>
    <x v="6"/>
    <x v="2"/>
    <x v="0"/>
    <s v="Married"/>
  </r>
  <r>
    <x v="0"/>
    <s v="GANGTOK HEADQUARTER"/>
    <x v="1316"/>
    <x v="1243"/>
    <x v="0"/>
    <d v="1952-12-25T00:00:00"/>
    <x v="0"/>
    <x v="0"/>
    <n v="83"/>
    <x v="0"/>
    <s v="Regular"/>
    <x v="583"/>
    <s v="NA"/>
    <s v="NA"/>
    <s v="Gangtok"/>
    <s v="SL.NO.374/VOL.NO.XVIII"/>
    <x v="6"/>
    <x v="2"/>
    <x v="0"/>
    <s v="Married"/>
  </r>
  <r>
    <x v="0"/>
    <s v="GANGTOK HEADQUARTER"/>
    <x v="1317"/>
    <x v="1244"/>
    <x v="1"/>
    <d v="1955-12-11T00:00:00"/>
    <x v="0"/>
    <x v="0"/>
    <n v="83"/>
    <x v="0"/>
    <s v="Regular"/>
    <x v="611"/>
    <s v="NA"/>
    <s v="NA"/>
    <s v="Gangtok"/>
    <n v="207"/>
    <x v="4"/>
    <x v="2"/>
    <x v="2"/>
    <s v="Married"/>
  </r>
  <r>
    <x v="0"/>
    <s v="GANGTOK HEADQUARTER"/>
    <x v="1318"/>
    <x v="1245"/>
    <x v="1"/>
    <d v="1966-11-08T00:00:00"/>
    <x v="0"/>
    <x v="0"/>
    <n v="83"/>
    <x v="0"/>
    <s v="Regular"/>
    <x v="501"/>
    <s v="NA"/>
    <s v="NA"/>
    <s v="Gangtok"/>
    <s v="215//VIL.NO.XVIII"/>
    <x v="0"/>
    <x v="0"/>
    <x v="0"/>
    <s v="Married"/>
  </r>
  <r>
    <x v="0"/>
    <s v="GANGTOK HEADQUARTER"/>
    <x v="1319"/>
    <x v="1246"/>
    <x v="0"/>
    <d v="1957-01-15T00:00:00"/>
    <x v="0"/>
    <x v="0"/>
    <n v="83"/>
    <x v="0"/>
    <s v="Regular"/>
    <x v="612"/>
    <s v="NA"/>
    <s v="NA"/>
    <s v="Gangtok"/>
    <s v="SL.NO. 134 VOL.NO XVII"/>
    <x v="8"/>
    <x v="2"/>
    <x v="0"/>
    <s v="Married"/>
  </r>
  <r>
    <x v="0"/>
    <s v="GANGTOK HEADQUARTER"/>
    <x v="1320"/>
    <x v="1247"/>
    <x v="0"/>
    <d v="1976-06-15T00:00:00"/>
    <x v="30"/>
    <x v="5"/>
    <n v="50"/>
    <x v="1"/>
    <s v="Regular"/>
    <x v="452"/>
    <s v="NA"/>
    <s v="NA"/>
    <s v="Gangtok"/>
    <n v="193"/>
    <x v="7"/>
    <x v="1"/>
    <x v="1"/>
    <s v="Married"/>
  </r>
  <r>
    <x v="0"/>
    <s v="GANGTOK HEADQUARTER"/>
    <x v="1321"/>
    <x v="1248"/>
    <x v="0"/>
    <d v="1952-05-20T00:00:00"/>
    <x v="29"/>
    <x v="5"/>
    <n v="101"/>
    <x v="1"/>
    <s v="Regular"/>
    <x v="513"/>
    <s v="NA"/>
    <s v="NA"/>
    <s v="Gangtok"/>
    <s v="850/DCE 375/III"/>
    <x v="8"/>
    <x v="2"/>
    <x v="2"/>
    <s v="Married"/>
  </r>
  <r>
    <x v="0"/>
    <s v="GANGTOK HEADQUARTER"/>
    <x v="1322"/>
    <x v="1249"/>
    <x v="1"/>
    <d v="1954-01-15T00:00:00"/>
    <x v="2"/>
    <x v="14"/>
    <n v="200"/>
    <x v="0"/>
    <s v="Regular"/>
    <x v="600"/>
    <s v="NA"/>
    <s v="NA"/>
    <s v="Gangtok"/>
    <s v="Na"/>
    <x v="10"/>
    <x v="4"/>
    <x v="0"/>
    <s v="Married"/>
  </r>
  <r>
    <x v="0"/>
    <s v="GANGTOK HEADQUARTER"/>
    <x v="1323"/>
    <x v="1250"/>
    <x v="1"/>
    <d v="1952-12-01T00:00:00"/>
    <x v="1"/>
    <x v="2"/>
    <n v="3"/>
    <x v="0"/>
    <s v="Regular"/>
    <x v="583"/>
    <s v="NA"/>
    <s v="NA"/>
    <s v="Gangtok"/>
    <s v="VNO.XXIII-296"/>
    <x v="4"/>
    <x v="2"/>
    <x v="0"/>
    <s v="Married"/>
  </r>
  <r>
    <x v="0"/>
    <s v="GANGTOK HEADQUARTER"/>
    <x v="1324"/>
    <x v="1251"/>
    <x v="1"/>
    <d v="1975-02-04T00:00:00"/>
    <x v="86"/>
    <x v="7"/>
    <n v="38"/>
    <x v="1"/>
    <s v="ADHOC"/>
    <x v="287"/>
    <s v="NA"/>
    <s v="NA"/>
    <s v="Gangtok"/>
    <n v="123"/>
    <x v="6"/>
    <x v="2"/>
    <x v="0"/>
    <s v="Ummarried"/>
  </r>
  <r>
    <x v="0"/>
    <s v="GANGTOK HEADQUARTER"/>
    <x v="1325"/>
    <x v="1252"/>
    <x v="1"/>
    <d v="1966-04-03T00:00:00"/>
    <x v="66"/>
    <x v="5"/>
    <n v="35"/>
    <x v="1"/>
    <s v="Regular"/>
    <x v="481"/>
    <s v="NA"/>
    <s v="NA"/>
    <s v="Gangtok"/>
    <s v="COI - 17181 SL NO. 174 VOL NO."/>
    <x v="8"/>
    <x v="2"/>
    <x v="0"/>
    <s v="Married"/>
  </r>
  <r>
    <x v="0"/>
    <s v="GANGTOK HEADQUARTER"/>
    <x v="1326"/>
    <x v="1253"/>
    <x v="1"/>
    <d v="1960-12-25T00:00:00"/>
    <x v="2"/>
    <x v="9"/>
    <n v="200"/>
    <x v="0"/>
    <s v="Regular"/>
    <x v="279"/>
    <s v="NA"/>
    <s v="NA"/>
    <s v="Gangtok"/>
    <s v="SL NO. 3728/DCE/ VOL .NO III"/>
    <x v="9"/>
    <x v="1"/>
    <x v="1"/>
    <s v="Married"/>
  </r>
  <r>
    <x v="0"/>
    <s v="GANGTOK HEADQUARTER"/>
    <x v="1327"/>
    <x v="1254"/>
    <x v="1"/>
    <d v="1965-07-15T00:00:00"/>
    <x v="6"/>
    <x v="5"/>
    <n v="70"/>
    <x v="1"/>
    <s v="Regular"/>
    <x v="401"/>
    <s v="NA"/>
    <s v="NA"/>
    <s v="Gangtok"/>
    <s v="XVI/562"/>
    <x v="12"/>
    <x v="1"/>
    <x v="3"/>
    <s v="Married"/>
  </r>
  <r>
    <x v="0"/>
    <s v="GANGTOK HEADQUARTER"/>
    <x v="1328"/>
    <x v="1255"/>
    <x v="0"/>
    <d v="1988-09-22T00:00:00"/>
    <x v="1"/>
    <x v="2"/>
    <n v="3"/>
    <x v="0"/>
    <s v="ADHOC"/>
    <x v="613"/>
    <s v="NA"/>
    <s v="NA"/>
    <s v="Gangtok"/>
    <s v="3470/DCE"/>
    <x v="1"/>
    <x v="1"/>
    <x v="1"/>
    <s v="Ummarried"/>
  </r>
  <r>
    <x v="0"/>
    <s v="GANGTOK HEADQUARTER"/>
    <x v="1329"/>
    <x v="1256"/>
    <x v="0"/>
    <d v="1953-03-10T00:00:00"/>
    <x v="0"/>
    <x v="5"/>
    <n v="83"/>
    <x v="0"/>
    <s v="Regular"/>
    <x v="562"/>
    <s v="NA"/>
    <s v="NA"/>
    <s v="Gangtok"/>
    <n v="171"/>
    <x v="1"/>
    <x v="1"/>
    <x v="1"/>
    <s v="Married"/>
  </r>
  <r>
    <x v="0"/>
    <s v="GANGTOK HEADQUARTER"/>
    <x v="1330"/>
    <x v="1257"/>
    <x v="0"/>
    <d v="1978-04-14T00:00:00"/>
    <x v="28"/>
    <x v="5"/>
    <n v="25"/>
    <x v="1"/>
    <s v="Regular"/>
    <x v="177"/>
    <s v="NA"/>
    <s v="NA"/>
    <s v="Gangtok"/>
    <s v="2869/DCE"/>
    <x v="9"/>
    <x v="1"/>
    <x v="1"/>
    <s v="Married"/>
  </r>
  <r>
    <x v="0"/>
    <s v="GANGTOK HEADQUARTER"/>
    <x v="1331"/>
    <x v="1258"/>
    <x v="1"/>
    <d v="1969-03-10T00:00:00"/>
    <x v="87"/>
    <x v="7"/>
    <n v="10"/>
    <x v="1"/>
    <s v="Regular"/>
    <x v="506"/>
    <s v="NA"/>
    <s v="NA"/>
    <s v="Gangtok"/>
    <s v="897/29/07/97"/>
    <x v="10"/>
    <x v="4"/>
    <x v="0"/>
    <s v="Married"/>
  </r>
  <r>
    <x v="0"/>
    <s v="GANGTOK HEADQUARTER"/>
    <x v="1332"/>
    <x v="1259"/>
    <x v="1"/>
    <d v="1978-12-21T00:00:00"/>
    <x v="57"/>
    <x v="5"/>
    <n v="24"/>
    <x v="1"/>
    <s v="Regular"/>
    <x v="140"/>
    <s v="NA"/>
    <s v="NA"/>
    <s v="Gangtok"/>
    <s v="NA"/>
    <x v="8"/>
    <x v="2"/>
    <x v="0"/>
    <s v="Ummarried"/>
  </r>
  <r>
    <x v="0"/>
    <s v="GANGTOK HEADQUARTER"/>
    <x v="1333"/>
    <x v="1260"/>
    <x v="1"/>
    <d v="1958-03-15T00:00:00"/>
    <x v="74"/>
    <x v="5"/>
    <n v="8"/>
    <x v="1"/>
    <s v="Regular"/>
    <x v="614"/>
    <s v="NA"/>
    <s v="NA"/>
    <s v="Gangtok"/>
    <s v="NA"/>
    <x v="8"/>
    <x v="2"/>
    <x v="0"/>
    <s v="Married"/>
  </r>
  <r>
    <x v="0"/>
    <s v="GANGTOK HEADQUARTER"/>
    <x v="1334"/>
    <x v="1261"/>
    <x v="1"/>
    <d v="1959-04-21T00:00:00"/>
    <x v="4"/>
    <x v="13"/>
    <n v="100"/>
    <x v="0"/>
    <s v="Regular"/>
    <x v="514"/>
    <s v="NA"/>
    <s v="NA"/>
    <s v="Gangtok"/>
    <s v="513/dc/n"/>
    <x v="1"/>
    <x v="1"/>
    <x v="1"/>
    <s v="Married"/>
  </r>
  <r>
    <x v="0"/>
    <s v="GANGTOK HEADQUARTER"/>
    <x v="1335"/>
    <x v="158"/>
    <x v="1"/>
    <d v="1985-03-02T00:00:00"/>
    <x v="1"/>
    <x v="5"/>
    <n v="3"/>
    <x v="0"/>
    <s v="ADHOC"/>
    <x v="554"/>
    <s v="NA"/>
    <s v="NA"/>
    <s v="Gangtok"/>
    <s v="14/G/NCT"/>
    <x v="1"/>
    <x v="1"/>
    <x v="1"/>
    <s v="Ummarried"/>
  </r>
  <r>
    <x v="0"/>
    <s v="GANGTOK HEADQUARTER"/>
    <x v="1336"/>
    <x v="1262"/>
    <x v="0"/>
    <d v="1979-06-06T00:00:00"/>
    <x v="30"/>
    <x v="5"/>
    <n v="50"/>
    <x v="1"/>
    <s v="Regular"/>
    <x v="438"/>
    <s v="NA"/>
    <s v="NA"/>
    <s v="Gangtok"/>
    <s v="2500/DCE"/>
    <x v="7"/>
    <x v="1"/>
    <x v="1"/>
    <s v="Married"/>
  </r>
  <r>
    <x v="0"/>
    <s v="GANGTOK HEADQUARTER"/>
    <x v="1337"/>
    <x v="1263"/>
    <x v="1"/>
    <d v="1988-12-07T00:00:00"/>
    <x v="0"/>
    <x v="0"/>
    <n v="83"/>
    <x v="0"/>
    <s v="ADHOC"/>
    <x v="615"/>
    <s v="NA"/>
    <s v="NA"/>
    <s v="Gangtok"/>
    <s v="SL NO 379 VOL NO IX"/>
    <x v="9"/>
    <x v="1"/>
    <x v="1"/>
    <s v="Ummarried"/>
  </r>
  <r>
    <x v="0"/>
    <s v="GANGTOK HEADQUARTER"/>
    <x v="1338"/>
    <x v="1264"/>
    <x v="0"/>
    <d v="1960-01-04T00:00:00"/>
    <x v="0"/>
    <x v="13"/>
    <n v="83"/>
    <x v="0"/>
    <s v="Regular"/>
    <x v="276"/>
    <s v="NA"/>
    <s v="NA"/>
    <s v="Gangtok"/>
    <s v="29/DC/N/VOL.NO.IX"/>
    <x v="1"/>
    <x v="1"/>
    <x v="1"/>
    <s v="Married"/>
  </r>
  <r>
    <x v="0"/>
    <s v="GANGTOK HEADQUARTER"/>
    <x v="1339"/>
    <x v="1265"/>
    <x v="0"/>
    <d v="1955-09-03T00:00:00"/>
    <x v="0"/>
    <x v="0"/>
    <n v="83"/>
    <x v="0"/>
    <s v="Regular"/>
    <x v="552"/>
    <s v="NA"/>
    <s v="NA"/>
    <s v="Gangtok"/>
    <s v="13/ VOL NO.1"/>
    <x v="1"/>
    <x v="1"/>
    <x v="1"/>
    <s v="Married"/>
  </r>
  <r>
    <x v="0"/>
    <s v="GANGTOK HEADQUARTER"/>
    <x v="1340"/>
    <x v="1266"/>
    <x v="1"/>
    <d v="1963-02-15T00:00:00"/>
    <x v="57"/>
    <x v="7"/>
    <n v="24"/>
    <x v="1"/>
    <s v="Regular"/>
    <x v="28"/>
    <s v="NA"/>
    <s v="NA"/>
    <s v="Gangtok"/>
    <n v="1061"/>
    <x v="6"/>
    <x v="2"/>
    <x v="0"/>
    <s v="Married"/>
  </r>
  <r>
    <x v="0"/>
    <s v="GANGTOK HEADQUARTER"/>
    <x v="1341"/>
    <x v="1267"/>
    <x v="1"/>
    <d v="1960-03-02T00:00:00"/>
    <x v="6"/>
    <x v="5"/>
    <n v="70"/>
    <x v="1"/>
    <s v="Regular"/>
    <x v="573"/>
    <s v="NA"/>
    <s v="NA"/>
    <s v="Gangtok"/>
    <n v="551"/>
    <x v="6"/>
    <x v="2"/>
    <x v="0"/>
    <s v="Married"/>
  </r>
  <r>
    <x v="0"/>
    <s v="GANGTOK HEADQUARTER"/>
    <x v="1342"/>
    <x v="1268"/>
    <x v="1"/>
    <d v="1968-01-19T00:00:00"/>
    <x v="30"/>
    <x v="5"/>
    <n v="50"/>
    <x v="1"/>
    <s v="Regular"/>
    <x v="2"/>
    <s v="NA"/>
    <s v="NA"/>
    <s v="Gangtok"/>
    <s v="10763/DCE"/>
    <x v="9"/>
    <x v="1"/>
    <x v="1"/>
    <s v="Married"/>
  </r>
  <r>
    <x v="0"/>
    <s v="GANGTOK HEADQUARTER"/>
    <x v="1343"/>
    <x v="1269"/>
    <x v="1"/>
    <d v="1967-08-18T00:00:00"/>
    <x v="0"/>
    <x v="0"/>
    <n v="83"/>
    <x v="0"/>
    <s v="Regular"/>
    <x v="616"/>
    <s v="NA"/>
    <s v="NA"/>
    <s v="Gangtok"/>
    <s v="229/dc(w)"/>
    <x v="1"/>
    <x v="1"/>
    <x v="1"/>
    <s v="Married"/>
  </r>
  <r>
    <x v="0"/>
    <s v="GANGTOK HEADQUARTER"/>
    <x v="1344"/>
    <x v="1270"/>
    <x v="1"/>
    <d v="1974-04-16T00:00:00"/>
    <x v="33"/>
    <x v="5"/>
    <n v="70"/>
    <x v="1"/>
    <s v="Regular"/>
    <x v="610"/>
    <s v="NA"/>
    <s v="NA"/>
    <s v="Gangtok"/>
    <s v="NA"/>
    <x v="6"/>
    <x v="2"/>
    <x v="0"/>
    <s v="Married"/>
  </r>
  <r>
    <x v="0"/>
    <s v="GANGTOK HEADQUARTER"/>
    <x v="1345"/>
    <x v="1271"/>
    <x v="0"/>
    <d v="1990-01-01T00:00:00"/>
    <x v="58"/>
    <x v="5"/>
    <n v="12"/>
    <x v="1"/>
    <s v="Regular"/>
    <x v="140"/>
    <s v="NA"/>
    <s v="NA"/>
    <s v="Gangtok"/>
    <s v="NA"/>
    <x v="2"/>
    <x v="0"/>
    <x v="1"/>
    <s v="Ummarried"/>
  </r>
  <r>
    <x v="0"/>
    <s v="GANGTOK HEADQUARTER"/>
    <x v="1346"/>
    <x v="1272"/>
    <x v="1"/>
    <d v="1966-04-01T00:00:00"/>
    <x v="0"/>
    <x v="13"/>
    <n v="83"/>
    <x v="0"/>
    <s v="Regular"/>
    <x v="387"/>
    <s v="NA"/>
    <s v="NA"/>
    <s v="Gangtok"/>
    <s v="1264/DCE"/>
    <x v="1"/>
    <x v="1"/>
    <x v="1"/>
    <s v="Married"/>
  </r>
  <r>
    <x v="0"/>
    <s v="GANGTOK HEADQUARTER"/>
    <x v="1347"/>
    <x v="1273"/>
    <x v="1"/>
    <d v="1962-12-06T00:00:00"/>
    <x v="4"/>
    <x v="22"/>
    <n v="100"/>
    <x v="0"/>
    <s v="Regular"/>
    <x v="511"/>
    <s v="NA"/>
    <s v="NA"/>
    <s v="Gangtok"/>
    <s v="179/DC(N)"/>
    <x v="9"/>
    <x v="1"/>
    <x v="1"/>
    <s v="Married"/>
  </r>
  <r>
    <x v="0"/>
    <s v="GANGTOK HEADQUARTER"/>
    <x v="1348"/>
    <x v="1274"/>
    <x v="1"/>
    <d v="1950-06-05T00:00:00"/>
    <x v="0"/>
    <x v="5"/>
    <n v="83"/>
    <x v="0"/>
    <s v="Regular"/>
    <x v="617"/>
    <s v="NA"/>
    <s v="NA"/>
    <s v="Gangtok"/>
    <n v="126"/>
    <x v="9"/>
    <x v="1"/>
    <x v="1"/>
    <s v="Married"/>
  </r>
  <r>
    <x v="0"/>
    <s v="GANGTOK HEADQUARTER"/>
    <x v="1349"/>
    <x v="653"/>
    <x v="0"/>
    <d v="1962-01-02T00:00:00"/>
    <x v="29"/>
    <x v="5"/>
    <n v="101"/>
    <x v="1"/>
    <s v="Regular"/>
    <x v="618"/>
    <s v="NA"/>
    <s v="NA"/>
    <s v="Gangtok"/>
    <s v="66 VOL NO VI"/>
    <x v="1"/>
    <x v="1"/>
    <x v="1"/>
    <s v="Married"/>
  </r>
  <r>
    <x v="0"/>
    <s v="GANGTOK HEADQUARTER"/>
    <x v="1350"/>
    <x v="1275"/>
    <x v="1"/>
    <d v="1990-01-01T00:00:00"/>
    <x v="20"/>
    <x v="5"/>
    <n v="60"/>
    <x v="1"/>
    <s v="Regular"/>
    <x v="140"/>
    <s v="NA"/>
    <s v="NA"/>
    <s v="Gangtok"/>
    <s v="NA"/>
    <x v="1"/>
    <x v="1"/>
    <x v="1"/>
    <s v="Married"/>
  </r>
  <r>
    <x v="0"/>
    <s v="GANGTOK HEADQUARTER"/>
    <x v="1351"/>
    <x v="1276"/>
    <x v="1"/>
    <d v="1980-07-29T00:00:00"/>
    <x v="86"/>
    <x v="7"/>
    <n v="38"/>
    <x v="1"/>
    <s v="ADHOC"/>
    <x v="192"/>
    <s v="NA"/>
    <s v="NA"/>
    <s v="Gangtok"/>
    <s v="DCE/2011/3424"/>
    <x v="1"/>
    <x v="1"/>
    <x v="2"/>
    <s v="Ummarried"/>
  </r>
  <r>
    <x v="0"/>
    <s v="GANGTOK HEADQUARTER"/>
    <x v="1352"/>
    <x v="1277"/>
    <x v="0"/>
    <d v="1986-02-15T00:00:00"/>
    <x v="3"/>
    <x v="2"/>
    <n v="28"/>
    <x v="0"/>
    <s v="ADHOC"/>
    <x v="422"/>
    <s v="NA"/>
    <s v="NA"/>
    <s v="Gangtok"/>
    <s v="NA"/>
    <x v="9"/>
    <x v="1"/>
    <x v="1"/>
    <s v="Ummarried"/>
  </r>
  <r>
    <x v="0"/>
    <s v="GANGTOK HEADQUARTER"/>
    <x v="1353"/>
    <x v="1278"/>
    <x v="0"/>
    <d v="1982-08-25T00:00:00"/>
    <x v="0"/>
    <x v="0"/>
    <n v="83"/>
    <x v="0"/>
    <s v="Regular"/>
    <x v="619"/>
    <s v="NA"/>
    <s v="NA"/>
    <s v="Gangtok"/>
    <s v="Sl No 126, Vol No Ix"/>
    <x v="9"/>
    <x v="1"/>
    <x v="1"/>
    <s v="Married"/>
  </r>
  <r>
    <x v="0"/>
    <s v="GANGTOK HEADQUARTER"/>
    <x v="1354"/>
    <x v="1279"/>
    <x v="1"/>
    <d v="1956-06-12T00:00:00"/>
    <x v="0"/>
    <x v="13"/>
    <n v="83"/>
    <x v="0"/>
    <s v="Regular"/>
    <x v="444"/>
    <s v="NA"/>
    <s v="NA"/>
    <s v="Gangtok"/>
    <s v="SL NO-9/V. NO-II"/>
    <x v="1"/>
    <x v="1"/>
    <x v="1"/>
    <s v="Married"/>
  </r>
  <r>
    <x v="0"/>
    <s v="GANGTOK HEADQUARTER"/>
    <x v="1355"/>
    <x v="654"/>
    <x v="1"/>
    <d v="1958-09-10T00:00:00"/>
    <x v="0"/>
    <x v="0"/>
    <n v="83"/>
    <x v="0"/>
    <s v="Regular"/>
    <x v="418"/>
    <s v="NA"/>
    <s v="NA"/>
    <s v="Gangtok"/>
    <s v="2666/DCE"/>
    <x v="8"/>
    <x v="2"/>
    <x v="0"/>
    <s v="Married"/>
  </r>
  <r>
    <x v="0"/>
    <s v="GANGTOK HEADQUARTER"/>
    <x v="1356"/>
    <x v="1280"/>
    <x v="0"/>
    <d v="1986-12-27T00:00:00"/>
    <x v="3"/>
    <x v="2"/>
    <n v="28"/>
    <x v="0"/>
    <s v="ADHOC"/>
    <x v="421"/>
    <s v="NA"/>
    <s v="NA"/>
    <s v="Gangtok"/>
    <s v="NA"/>
    <x v="9"/>
    <x v="1"/>
    <x v="1"/>
    <s v="Ummarried"/>
  </r>
  <r>
    <x v="0"/>
    <s v="GANGTOK HEADQUARTER"/>
    <x v="1357"/>
    <x v="1281"/>
    <x v="0"/>
    <d v="1980-11-01T00:00:00"/>
    <x v="39"/>
    <x v="27"/>
    <n v="4"/>
    <x v="0"/>
    <s v="Regular"/>
    <x v="164"/>
    <s v="NA"/>
    <s v="NA"/>
    <s v="Gangtok"/>
    <s v="NA"/>
    <x v="0"/>
    <x v="0"/>
    <x v="0"/>
    <s v="Married"/>
  </r>
  <r>
    <x v="0"/>
    <s v="GANGTOK HEADQUARTER"/>
    <x v="1358"/>
    <x v="1282"/>
    <x v="0"/>
    <d v="1980-01-01T00:00:00"/>
    <x v="6"/>
    <x v="5"/>
    <n v="70"/>
    <x v="1"/>
    <s v="Contract"/>
    <x v="284"/>
    <s v="NA"/>
    <s v="NA"/>
    <s v="Gangtok"/>
    <n v="0"/>
    <x v="9"/>
    <x v="1"/>
    <x v="1"/>
    <s v="Ummarried"/>
  </r>
  <r>
    <x v="0"/>
    <s v="GANGTOK HEADQUARTER"/>
    <x v="1359"/>
    <x v="1282"/>
    <x v="0"/>
    <d v="1973-01-05T00:00:00"/>
    <x v="56"/>
    <x v="5"/>
    <n v="38"/>
    <x v="1"/>
    <s v="MR"/>
    <x v="11"/>
    <s v="NA"/>
    <s v="NA"/>
    <s v="Gangtok"/>
    <s v="578/DCE"/>
    <x v="6"/>
    <x v="2"/>
    <x v="0"/>
    <s v="Married"/>
  </r>
  <r>
    <x v="0"/>
    <s v="GANGTOK HEADQUARTER"/>
    <x v="1360"/>
    <x v="1283"/>
    <x v="1"/>
    <d v="1972-03-04T00:00:00"/>
    <x v="63"/>
    <x v="7"/>
    <n v="30"/>
    <x v="1"/>
    <s v="Regular"/>
    <x v="158"/>
    <s v="NA"/>
    <s v="NA"/>
    <s v="Gangtok"/>
    <n v="123"/>
    <x v="1"/>
    <x v="1"/>
    <x v="1"/>
    <s v="Married"/>
  </r>
  <r>
    <x v="0"/>
    <s v="GANGTOK HEADQUARTER"/>
    <x v="1361"/>
    <x v="1284"/>
    <x v="0"/>
    <d v="1962-04-11T00:00:00"/>
    <x v="0"/>
    <x v="13"/>
    <n v="83"/>
    <x v="0"/>
    <s v="Regular"/>
    <x v="620"/>
    <s v="NA"/>
    <s v="NA"/>
    <s v="Gangtok"/>
    <s v="90 VOL NO. XVIII"/>
    <x v="1"/>
    <x v="1"/>
    <x v="1"/>
    <s v="Married"/>
  </r>
  <r>
    <x v="0"/>
    <s v="GANGTOK HEADQUARTER"/>
    <x v="1362"/>
    <x v="1285"/>
    <x v="0"/>
    <d v="1990-01-01T00:00:00"/>
    <x v="30"/>
    <x v="5"/>
    <n v="50"/>
    <x v="1"/>
    <s v="Regular"/>
    <x v="140"/>
    <s v="NA"/>
    <s v="NA"/>
    <s v="Gangtok"/>
    <s v="NA"/>
    <x v="1"/>
    <x v="1"/>
    <x v="1"/>
    <s v="Ummarried"/>
  </r>
  <r>
    <x v="0"/>
    <s v="GANGTOK HEADQUARTER"/>
    <x v="1363"/>
    <x v="1286"/>
    <x v="0"/>
    <d v="1966-03-26T00:00:00"/>
    <x v="30"/>
    <x v="10"/>
    <n v="50"/>
    <x v="1"/>
    <s v="Regular"/>
    <x v="368"/>
    <s v="NA"/>
    <s v="NA"/>
    <s v="Gangtok"/>
    <s v="XIII"/>
    <x v="1"/>
    <x v="1"/>
    <x v="1"/>
    <s v="Ummarried"/>
  </r>
  <r>
    <x v="0"/>
    <s v="GANGTOK HEADQUARTER"/>
    <x v="1364"/>
    <x v="1287"/>
    <x v="0"/>
    <d v="1980-10-06T00:00:00"/>
    <x v="1"/>
    <x v="2"/>
    <n v="3"/>
    <x v="0"/>
    <s v="Regular"/>
    <x v="164"/>
    <s v="NA"/>
    <s v="NA"/>
    <s v="Gangtok"/>
    <n v="423"/>
    <x v="1"/>
    <x v="1"/>
    <x v="1"/>
    <s v="Ummarried"/>
  </r>
  <r>
    <x v="0"/>
    <s v="GANGTOK HEADQUARTER"/>
    <x v="1365"/>
    <x v="1288"/>
    <x v="0"/>
    <d v="1953-03-18T00:00:00"/>
    <x v="0"/>
    <x v="0"/>
    <n v="83"/>
    <x v="0"/>
    <s v="Regular"/>
    <x v="562"/>
    <s v="NA"/>
    <s v="NA"/>
    <s v="Gangtok"/>
    <s v="393/II"/>
    <x v="1"/>
    <x v="1"/>
    <x v="1"/>
    <s v="Married"/>
  </r>
  <r>
    <x v="0"/>
    <s v="GANGTOK HEADQUARTER"/>
    <x v="1366"/>
    <x v="1288"/>
    <x v="0"/>
    <d v="1990-01-01T00:00:00"/>
    <x v="42"/>
    <x v="5"/>
    <n v="35"/>
    <x v="1"/>
    <s v="Regular"/>
    <x v="140"/>
    <s v="NA"/>
    <s v="NA"/>
    <s v="Gangtok"/>
    <s v="NA"/>
    <x v="1"/>
    <x v="1"/>
    <x v="1"/>
    <s v="Ummarried"/>
  </r>
  <r>
    <x v="0"/>
    <s v="GANGTOK HEADQUARTER"/>
    <x v="1367"/>
    <x v="1289"/>
    <x v="1"/>
    <d v="1973-07-13T00:00:00"/>
    <x v="3"/>
    <x v="5"/>
    <n v="28"/>
    <x v="0"/>
    <s v="Regular"/>
    <x v="11"/>
    <s v="NA"/>
    <s v="NA"/>
    <s v="Gangtok"/>
    <s v="491/4C/ 100 VOL XXIII"/>
    <x v="9"/>
    <x v="1"/>
    <x v="1"/>
    <s v="Married"/>
  </r>
  <r>
    <x v="0"/>
    <s v="GANGTOK HEADQUARTER"/>
    <x v="1368"/>
    <x v="909"/>
    <x v="0"/>
    <d v="1984-08-04T00:00:00"/>
    <x v="78"/>
    <x v="5"/>
    <n v="8"/>
    <x v="1"/>
    <s v="MR"/>
    <x v="619"/>
    <s v="NA"/>
    <s v="NA"/>
    <s v="Gangtok"/>
    <s v="NA"/>
    <x v="9"/>
    <x v="1"/>
    <x v="1"/>
    <s v="Ummarried"/>
  </r>
  <r>
    <x v="0"/>
    <s v="GANGTOK HEADQUARTER"/>
    <x v="1369"/>
    <x v="1290"/>
    <x v="0"/>
    <d v="1980-06-19T00:00:00"/>
    <x v="0"/>
    <x v="0"/>
    <n v="83"/>
    <x v="0"/>
    <s v="Regular"/>
    <x v="241"/>
    <s v="NA"/>
    <s v="NA"/>
    <s v="Gangtok"/>
    <n v="9631"/>
    <x v="9"/>
    <x v="1"/>
    <x v="1"/>
    <s v="Married"/>
  </r>
  <r>
    <x v="0"/>
    <s v="GANGTOK HEADQUARTER"/>
    <x v="1370"/>
    <x v="1291"/>
    <x v="1"/>
    <d v="1975-06-17T00:00:00"/>
    <x v="1"/>
    <x v="2"/>
    <n v="3"/>
    <x v="0"/>
    <s v="Regular"/>
    <x v="621"/>
    <s v="NA"/>
    <s v="NA"/>
    <s v="Gangtok"/>
    <s v="323/VIII/885/D(N)"/>
    <x v="9"/>
    <x v="1"/>
    <x v="1"/>
    <s v="Married"/>
  </r>
  <r>
    <x v="0"/>
    <s v="GANGTOK HEADQUARTER"/>
    <x v="1371"/>
    <x v="1292"/>
    <x v="1"/>
    <d v="1990-01-01T00:00:00"/>
    <x v="8"/>
    <x v="5"/>
    <n v="77"/>
    <x v="0"/>
    <s v="Regular"/>
    <x v="140"/>
    <s v="NA"/>
    <s v="NA"/>
    <s v="Gangtok"/>
    <s v="NA"/>
    <x v="12"/>
    <x v="1"/>
    <x v="0"/>
    <s v="Ummarried"/>
  </r>
  <r>
    <x v="0"/>
    <s v="GANGTOK HEADQUARTER"/>
    <x v="1372"/>
    <x v="1293"/>
    <x v="1"/>
    <d v="1970-01-01T00:00:00"/>
    <x v="80"/>
    <x v="7"/>
    <n v="4"/>
    <x v="1"/>
    <s v="Regular"/>
    <x v="486"/>
    <s v="NA"/>
    <s v="NA"/>
    <s v="Gangtok"/>
    <s v="NA"/>
    <x v="4"/>
    <x v="2"/>
    <x v="0"/>
    <s v="Married"/>
  </r>
  <r>
    <x v="0"/>
    <s v="GANGTOK HEADQUARTER"/>
    <x v="1373"/>
    <x v="1294"/>
    <x v="1"/>
    <d v="1990-01-01T00:00:00"/>
    <x v="88"/>
    <x v="7"/>
    <n v="31"/>
    <x v="1"/>
    <s v="Regular"/>
    <x v="140"/>
    <s v="NA"/>
    <s v="NA"/>
    <s v="Gangtok"/>
    <s v="NA"/>
    <x v="6"/>
    <x v="2"/>
    <x v="0"/>
    <s v="Ummarried"/>
  </r>
  <r>
    <x v="0"/>
    <s v="GANGTOK HEADQUARTER"/>
    <x v="1374"/>
    <x v="1295"/>
    <x v="1"/>
    <d v="1963-06-05T00:00:00"/>
    <x v="0"/>
    <x v="0"/>
    <n v="83"/>
    <x v="0"/>
    <s v="Regular"/>
    <x v="432"/>
    <s v="NA"/>
    <s v="NA"/>
    <s v="Gangtok"/>
    <s v="COI 1974 DC E"/>
    <x v="8"/>
    <x v="2"/>
    <x v="0"/>
    <s v="Married"/>
  </r>
  <r>
    <x v="0"/>
    <s v="GANGTOK HEADQUARTER"/>
    <x v="1375"/>
    <x v="1296"/>
    <x v="1"/>
    <d v="1973-08-02T00:00:00"/>
    <x v="39"/>
    <x v="19"/>
    <n v="4"/>
    <x v="0"/>
    <s v="Regular"/>
    <x v="622"/>
    <s v="NA"/>
    <s v="NA"/>
    <s v="Gangtok"/>
    <n v="10"/>
    <x v="6"/>
    <x v="2"/>
    <x v="0"/>
    <s v="Married"/>
  </r>
  <r>
    <x v="0"/>
    <s v="GANGTOK HEADQUARTER"/>
    <x v="1376"/>
    <x v="1297"/>
    <x v="1"/>
    <d v="1979-08-15T00:00:00"/>
    <x v="1"/>
    <x v="11"/>
    <n v="3"/>
    <x v="0"/>
    <s v="ADHOC"/>
    <x v="623"/>
    <s v="NA"/>
    <s v="NA"/>
    <s v="Gangtok"/>
    <s v="340 VOL NO IX"/>
    <x v="12"/>
    <x v="1"/>
    <x v="0"/>
    <s v="Married"/>
  </r>
  <r>
    <x v="0"/>
    <s v="GANGTOK HEADQUARTER"/>
    <x v="1377"/>
    <x v="1298"/>
    <x v="1"/>
    <d v="1976-07-02T00:00:00"/>
    <x v="6"/>
    <x v="5"/>
    <n v="70"/>
    <x v="1"/>
    <s v="Regular"/>
    <x v="450"/>
    <s v="NA"/>
    <s v="NA"/>
    <s v="Gangtok"/>
    <n v="0"/>
    <x v="9"/>
    <x v="1"/>
    <x v="1"/>
    <s v="Married"/>
  </r>
  <r>
    <x v="0"/>
    <s v="GANGTOK HEADQUARTER"/>
    <x v="1378"/>
    <x v="1299"/>
    <x v="1"/>
    <d v="1962-11-15T00:00:00"/>
    <x v="0"/>
    <x v="0"/>
    <n v="83"/>
    <x v="0"/>
    <s v="Regular"/>
    <x v="624"/>
    <s v="NA"/>
    <s v="NA"/>
    <s v="Gangtok"/>
    <n v="1092"/>
    <x v="2"/>
    <x v="0"/>
    <x v="1"/>
    <s v="Married"/>
  </r>
  <r>
    <x v="0"/>
    <s v="GANGTOK HEADQUARTER"/>
    <x v="1379"/>
    <x v="1300"/>
    <x v="1"/>
    <d v="1974-01-17T00:00:00"/>
    <x v="42"/>
    <x v="5"/>
    <n v="35"/>
    <x v="1"/>
    <s v="Regular"/>
    <x v="20"/>
    <s v="NA"/>
    <s v="NA"/>
    <s v="Gangtok"/>
    <s v="NA"/>
    <x v="12"/>
    <x v="1"/>
    <x v="0"/>
    <s v="Married"/>
  </r>
  <r>
    <x v="0"/>
    <s v="GANGTOK HEADQUARTER"/>
    <x v="1380"/>
    <x v="1301"/>
    <x v="1"/>
    <d v="1978-12-13T00:00:00"/>
    <x v="0"/>
    <x v="0"/>
    <n v="83"/>
    <x v="0"/>
    <s v="Regular"/>
    <x v="625"/>
    <s v="NA"/>
    <s v="NA"/>
    <s v="Gangtok"/>
    <s v="Sl.no.280 Vol.iv"/>
    <x v="9"/>
    <x v="1"/>
    <x v="2"/>
    <s v="Married"/>
  </r>
  <r>
    <x v="0"/>
    <s v="GANGTOK HEADQUARTER"/>
    <x v="1381"/>
    <x v="1302"/>
    <x v="1"/>
    <d v="1972-04-20T00:00:00"/>
    <x v="0"/>
    <x v="0"/>
    <n v="83"/>
    <x v="0"/>
    <s v="Regular"/>
    <x v="341"/>
    <s v="NA"/>
    <s v="NA"/>
    <s v="Gangtok"/>
    <s v="3262/DCE"/>
    <x v="5"/>
    <x v="3"/>
    <x v="0"/>
    <s v="Married"/>
  </r>
  <r>
    <x v="0"/>
    <s v="GANGTOK HEADQUARTER"/>
    <x v="1382"/>
    <x v="1303"/>
    <x v="1"/>
    <d v="1980-01-01T00:00:00"/>
    <x v="56"/>
    <x v="7"/>
    <n v="38"/>
    <x v="1"/>
    <s v="Regular"/>
    <x v="284"/>
    <s v="NA"/>
    <s v="NA"/>
    <s v="Gangtok"/>
    <s v="NA"/>
    <x v="7"/>
    <x v="1"/>
    <x v="1"/>
    <s v="Married"/>
  </r>
  <r>
    <x v="0"/>
    <s v="GANGTOK HEADQUARTER"/>
    <x v="1383"/>
    <x v="1304"/>
    <x v="1"/>
    <d v="1973-01-09T00:00:00"/>
    <x v="3"/>
    <x v="5"/>
    <n v="28"/>
    <x v="0"/>
    <s v="Regular"/>
    <x v="537"/>
    <s v="NA"/>
    <s v="NA"/>
    <s v="Gangtok"/>
    <n v="1226"/>
    <x v="9"/>
    <x v="1"/>
    <x v="1"/>
    <s v="Married"/>
  </r>
  <r>
    <x v="0"/>
    <s v="GANGTOK HEADQUARTER"/>
    <x v="1384"/>
    <x v="1305"/>
    <x v="1"/>
    <d v="1967-07-05T00:00:00"/>
    <x v="1"/>
    <x v="2"/>
    <n v="3"/>
    <x v="0"/>
    <s v="Regular"/>
    <x v="275"/>
    <s v="NA"/>
    <s v="NA"/>
    <s v="Gangtok"/>
    <s v="NA"/>
    <x v="8"/>
    <x v="2"/>
    <x v="0"/>
    <s v="Married"/>
  </r>
  <r>
    <x v="0"/>
    <s v="GANGTOK HEADQUARTER"/>
    <x v="1385"/>
    <x v="1306"/>
    <x v="1"/>
    <d v="1967-02-21T00:00:00"/>
    <x v="64"/>
    <x v="7"/>
    <n v="10"/>
    <x v="1"/>
    <s v="Regular"/>
    <x v="346"/>
    <s v="NA"/>
    <s v="NA"/>
    <s v="Gangtok"/>
    <s v="NA"/>
    <x v="1"/>
    <x v="1"/>
    <x v="1"/>
    <s v="Married"/>
  </r>
  <r>
    <x v="0"/>
    <s v="GANGTOK HEADQUARTER"/>
    <x v="1386"/>
    <x v="1307"/>
    <x v="1"/>
    <d v="1985-11-04T00:00:00"/>
    <x v="1"/>
    <x v="3"/>
    <n v="3"/>
    <x v="0"/>
    <s v="ADHOC"/>
    <x v="297"/>
    <s v="NA"/>
    <s v="NA"/>
    <s v="Gangtok"/>
    <s v="NA"/>
    <x v="9"/>
    <x v="1"/>
    <x v="1"/>
    <s v="Ummarried"/>
  </r>
  <r>
    <x v="0"/>
    <s v="GANGTOK HEADQUARTER"/>
    <x v="1387"/>
    <x v="482"/>
    <x v="0"/>
    <d v="1971-08-08T00:00:00"/>
    <x v="0"/>
    <x v="0"/>
    <n v="83"/>
    <x v="0"/>
    <s v="Regular"/>
    <x v="416"/>
    <s v="NA"/>
    <s v="NA"/>
    <s v="Gangtok"/>
    <n v="233"/>
    <x v="1"/>
    <x v="1"/>
    <x v="1"/>
    <s v="Married"/>
  </r>
  <r>
    <x v="0"/>
    <s v="GANGTOK HEADQUARTER"/>
    <x v="1388"/>
    <x v="1308"/>
    <x v="0"/>
    <d v="1968-04-02T00:00:00"/>
    <x v="5"/>
    <x v="5"/>
    <n v="100"/>
    <x v="1"/>
    <s v="Regular"/>
    <x v="286"/>
    <s v="NA"/>
    <s v="NA"/>
    <s v="Gangtok"/>
    <s v="574/DEC"/>
    <x v="11"/>
    <x v="1"/>
    <x v="1"/>
    <s v="Married"/>
  </r>
  <r>
    <x v="0"/>
    <s v="GANGTOK HEADQUARTER"/>
    <x v="1389"/>
    <x v="1309"/>
    <x v="0"/>
    <d v="1970-04-14T00:00:00"/>
    <x v="3"/>
    <x v="5"/>
    <n v="28"/>
    <x v="0"/>
    <s v="Regular"/>
    <x v="286"/>
    <s v="NA"/>
    <s v="NA"/>
    <s v="Gangtok"/>
    <s v="NA"/>
    <x v="9"/>
    <x v="1"/>
    <x v="1"/>
    <s v="Married"/>
  </r>
  <r>
    <x v="0"/>
    <s v="GANGTOK HEADQUARTER"/>
    <x v="1390"/>
    <x v="1310"/>
    <x v="1"/>
    <d v="1977-03-15T00:00:00"/>
    <x v="6"/>
    <x v="5"/>
    <n v="70"/>
    <x v="1"/>
    <s v="Regular"/>
    <x v="262"/>
    <s v="NA"/>
    <s v="NA"/>
    <s v="Gangtok"/>
    <n v="3851"/>
    <x v="11"/>
    <x v="1"/>
    <x v="1"/>
    <s v="Married"/>
  </r>
  <r>
    <x v="0"/>
    <s v="GANGTOK HEADQUARTER"/>
    <x v="1391"/>
    <x v="1311"/>
    <x v="1"/>
    <d v="1990-01-01T00:00:00"/>
    <x v="42"/>
    <x v="5"/>
    <n v="35"/>
    <x v="1"/>
    <s v="Regular"/>
    <x v="140"/>
    <s v="NA"/>
    <s v="NA"/>
    <s v="Gangtok"/>
    <s v="NA"/>
    <x v="1"/>
    <x v="1"/>
    <x v="1"/>
    <s v="Ummarried"/>
  </r>
  <r>
    <x v="0"/>
    <s v="GANGTOK HEADQUARTER"/>
    <x v="1392"/>
    <x v="1312"/>
    <x v="1"/>
    <d v="1983-10-06T00:00:00"/>
    <x v="1"/>
    <x v="1"/>
    <n v="3"/>
    <x v="0"/>
    <s v="ADHOC"/>
    <x v="404"/>
    <s v="NA"/>
    <s v="NA"/>
    <s v="Gangtok"/>
    <s v="83 VOL NO 6"/>
    <x v="1"/>
    <x v="1"/>
    <x v="1"/>
    <s v="Married"/>
  </r>
  <r>
    <x v="0"/>
    <s v="GANGTOK HEADQUARTER"/>
    <x v="1393"/>
    <x v="1313"/>
    <x v="1"/>
    <d v="1968-03-18T00:00:00"/>
    <x v="4"/>
    <x v="13"/>
    <n v="100"/>
    <x v="0"/>
    <s v="Regular"/>
    <x v="569"/>
    <s v="NA"/>
    <s v="NA"/>
    <s v="Gangtok"/>
    <s v="442/DCE"/>
    <x v="9"/>
    <x v="1"/>
    <x v="1"/>
    <s v="Married"/>
  </r>
  <r>
    <x v="0"/>
    <s v="GANGTOK HEADQUARTER"/>
    <x v="1394"/>
    <x v="1313"/>
    <x v="1"/>
    <d v="1980-08-18T00:00:00"/>
    <x v="0"/>
    <x v="0"/>
    <n v="83"/>
    <x v="0"/>
    <s v="Regular"/>
    <x v="626"/>
    <s v="NA"/>
    <s v="NA"/>
    <s v="Gangtok"/>
    <s v="Na"/>
    <x v="9"/>
    <x v="1"/>
    <x v="1"/>
    <s v="Married"/>
  </r>
  <r>
    <x v="0"/>
    <s v="GANGTOK HEADQUARTER"/>
    <x v="1395"/>
    <x v="1313"/>
    <x v="1"/>
    <d v="1988-11-07T00:00:00"/>
    <x v="0"/>
    <x v="0"/>
    <n v="83"/>
    <x v="0"/>
    <s v="ADHOC"/>
    <x v="222"/>
    <s v="NA"/>
    <s v="NA"/>
    <s v="Gangtok"/>
    <s v="7271DC(W)"/>
    <x v="9"/>
    <x v="1"/>
    <x v="1"/>
    <s v="Ummarried"/>
  </r>
  <r>
    <x v="0"/>
    <s v="GANGTOK HEADQUARTER"/>
    <x v="1396"/>
    <x v="1314"/>
    <x v="1"/>
    <d v="1963-05-06T00:00:00"/>
    <x v="89"/>
    <x v="5"/>
    <n v="43"/>
    <x v="0"/>
    <s v="Regular"/>
    <x v="195"/>
    <s v="NA"/>
    <s v="NA"/>
    <s v="Gangtok"/>
    <s v="48/dc/e"/>
    <x v="1"/>
    <x v="1"/>
    <x v="1"/>
    <s v="Married"/>
  </r>
  <r>
    <x v="0"/>
    <s v="GANGTOK HEADQUARTER"/>
    <x v="1397"/>
    <x v="1315"/>
    <x v="0"/>
    <d v="1985-02-20T00:00:00"/>
    <x v="54"/>
    <x v="7"/>
    <n v="100"/>
    <x v="1"/>
    <s v="Contract"/>
    <x v="159"/>
    <s v="NA"/>
    <s v="NA"/>
    <s v="Gangtok"/>
    <n v="0"/>
    <x v="1"/>
    <x v="1"/>
    <x v="1"/>
    <s v="Ummarried"/>
  </r>
  <r>
    <x v="0"/>
    <s v="GANGTOK HEADQUARTER"/>
    <x v="1398"/>
    <x v="1316"/>
    <x v="0"/>
    <d v="1977-07-05T00:00:00"/>
    <x v="0"/>
    <x v="0"/>
    <n v="83"/>
    <x v="0"/>
    <s v="Regular"/>
    <x v="186"/>
    <s v="NA"/>
    <s v="NA"/>
    <s v="Gangtok"/>
    <s v="2503/dce"/>
    <x v="9"/>
    <x v="1"/>
    <x v="2"/>
    <s v="Married"/>
  </r>
  <r>
    <x v="0"/>
    <s v="GANGTOK HEADQUARTER"/>
    <x v="1399"/>
    <x v="1317"/>
    <x v="0"/>
    <d v="1980-04-07T00:00:00"/>
    <x v="0"/>
    <x v="22"/>
    <n v="83"/>
    <x v="0"/>
    <s v="Regular"/>
    <x v="191"/>
    <s v="NA"/>
    <s v="NA"/>
    <s v="Gangtok"/>
    <s v="SL.NO.642/VOL.NO.VIII"/>
    <x v="9"/>
    <x v="1"/>
    <x v="1"/>
    <s v="Married"/>
  </r>
  <r>
    <x v="0"/>
    <s v="GANGTOK HEADQUARTER"/>
    <x v="1400"/>
    <x v="1318"/>
    <x v="1"/>
    <d v="1967-06-10T00:00:00"/>
    <x v="0"/>
    <x v="0"/>
    <n v="83"/>
    <x v="0"/>
    <s v="Regular"/>
    <x v="83"/>
    <s v="NA"/>
    <s v="NA"/>
    <s v="Gangtok"/>
    <s v="120/v.noxi"/>
    <x v="8"/>
    <x v="2"/>
    <x v="0"/>
    <s v="Married"/>
  </r>
  <r>
    <x v="0"/>
    <s v="GANGTOK HEADQUARTER"/>
    <x v="1401"/>
    <x v="1319"/>
    <x v="0"/>
    <d v="1957-09-02T00:00:00"/>
    <x v="32"/>
    <x v="12"/>
    <n v="100"/>
    <x v="1"/>
    <s v="Regular"/>
    <x v="627"/>
    <s v="NA"/>
    <s v="NA"/>
    <s v="Gangtok"/>
    <s v="1663/DCE"/>
    <x v="9"/>
    <x v="1"/>
    <x v="2"/>
    <s v="Married"/>
  </r>
  <r>
    <x v="0"/>
    <s v="GANGTOK HEADQUARTER"/>
    <x v="1402"/>
    <x v="1320"/>
    <x v="0"/>
    <d v="1988-04-23T00:00:00"/>
    <x v="1"/>
    <x v="2"/>
    <n v="3"/>
    <x v="0"/>
    <s v="ADHOC"/>
    <x v="557"/>
    <s v="NA"/>
    <s v="NA"/>
    <s v="Gangtok"/>
    <n v="274"/>
    <x v="1"/>
    <x v="1"/>
    <x v="1"/>
    <s v="Ummarried"/>
  </r>
  <r>
    <x v="0"/>
    <s v="GANGTOK HEADQUARTER"/>
    <x v="1403"/>
    <x v="1321"/>
    <x v="0"/>
    <d v="1984-10-02T00:00:00"/>
    <x v="31"/>
    <x v="6"/>
    <n v="100"/>
    <x v="0"/>
    <s v="ADHOC"/>
    <x v="185"/>
    <s v="NA"/>
    <s v="NA"/>
    <s v="Gangtok"/>
    <s v="NA"/>
    <x v="9"/>
    <x v="1"/>
    <x v="2"/>
    <s v="Married"/>
  </r>
  <r>
    <x v="0"/>
    <s v="GANGTOK HEADQUARTER"/>
    <x v="1404"/>
    <x v="1322"/>
    <x v="0"/>
    <d v="1965-02-20T00:00:00"/>
    <x v="64"/>
    <x v="5"/>
    <n v="10"/>
    <x v="1"/>
    <s v="Regular"/>
    <x v="346"/>
    <s v="NA"/>
    <s v="NA"/>
    <s v="Gangtok"/>
    <s v="NA"/>
    <x v="4"/>
    <x v="2"/>
    <x v="2"/>
    <s v="Married"/>
  </r>
  <r>
    <x v="0"/>
    <s v="GANGTOK HEADQUARTER"/>
    <x v="1405"/>
    <x v="1323"/>
    <x v="0"/>
    <d v="1960-03-28T00:00:00"/>
    <x v="0"/>
    <x v="0"/>
    <n v="83"/>
    <x v="0"/>
    <s v="Regular"/>
    <x v="603"/>
    <s v="NA"/>
    <s v="NA"/>
    <s v="Gangtok"/>
    <s v="COI NO. 1315/DE"/>
    <x v="6"/>
    <x v="2"/>
    <x v="0"/>
    <s v="Married"/>
  </r>
  <r>
    <x v="0"/>
    <s v="GANGTOK HEADQUARTER"/>
    <x v="1406"/>
    <x v="912"/>
    <x v="1"/>
    <d v="1966-08-15T00:00:00"/>
    <x v="1"/>
    <x v="2"/>
    <n v="3"/>
    <x v="0"/>
    <s v="Regular"/>
    <x v="502"/>
    <s v="NA"/>
    <s v="NA"/>
    <s v="Gangtok"/>
    <n v="6078"/>
    <x v="0"/>
    <x v="0"/>
    <x v="0"/>
    <s v="Married"/>
  </r>
  <r>
    <x v="0"/>
    <s v="GANGTOK HEADQUARTER"/>
    <x v="1407"/>
    <x v="1324"/>
    <x v="1"/>
    <d v="1988-06-18T00:00:00"/>
    <x v="6"/>
    <x v="7"/>
    <n v="70"/>
    <x v="1"/>
    <s v="ADHOC"/>
    <x v="628"/>
    <s v="NA"/>
    <s v="NA"/>
    <s v="Gangtok"/>
    <n v="882"/>
    <x v="2"/>
    <x v="0"/>
    <x v="0"/>
    <s v="Ummarried"/>
  </r>
  <r>
    <x v="0"/>
    <s v="GANGTOK HEADQUARTER"/>
    <x v="1408"/>
    <x v="1325"/>
    <x v="0"/>
    <d v="1988-07-01T00:00:00"/>
    <x v="30"/>
    <x v="10"/>
    <n v="50"/>
    <x v="1"/>
    <s v="Others"/>
    <x v="628"/>
    <s v="NA"/>
    <s v="NA"/>
    <s v="Gangtok"/>
    <s v="NA"/>
    <x v="7"/>
    <x v="1"/>
    <x v="1"/>
    <s v="Ummarried"/>
  </r>
  <r>
    <x v="0"/>
    <s v="GANGTOK HEADQUARTER"/>
    <x v="1409"/>
    <x v="1326"/>
    <x v="0"/>
    <d v="1985-10-03T00:00:00"/>
    <x v="39"/>
    <x v="17"/>
    <n v="4"/>
    <x v="0"/>
    <s v="Regular"/>
    <x v="551"/>
    <s v="NA"/>
    <s v="NA"/>
    <s v="Gangtok"/>
    <s v="NA"/>
    <x v="2"/>
    <x v="0"/>
    <x v="0"/>
    <s v="Ummarried"/>
  </r>
  <r>
    <x v="0"/>
    <s v="GANGTOK HEADQUARTER"/>
    <x v="1410"/>
    <x v="1327"/>
    <x v="1"/>
    <d v="1970-02-04T00:00:00"/>
    <x v="3"/>
    <x v="5"/>
    <n v="28"/>
    <x v="0"/>
    <s v="Regular"/>
    <x v="283"/>
    <s v="NA"/>
    <s v="NA"/>
    <s v="Gangtok"/>
    <n v="701"/>
    <x v="12"/>
    <x v="1"/>
    <x v="3"/>
    <s v="Married"/>
  </r>
  <r>
    <x v="0"/>
    <s v="GANGTOK HEADQUARTER"/>
    <x v="1411"/>
    <x v="1328"/>
    <x v="1"/>
    <d v="1986-08-18T00:00:00"/>
    <x v="3"/>
    <x v="2"/>
    <n v="28"/>
    <x v="0"/>
    <s v="ADHOC"/>
    <x v="281"/>
    <s v="NA"/>
    <s v="NA"/>
    <s v="Gangtok"/>
    <s v="401/DC/N"/>
    <x v="9"/>
    <x v="1"/>
    <x v="1"/>
    <s v="Ummarried"/>
  </r>
  <r>
    <x v="0"/>
    <s v="GANGTOK HEADQUARTER"/>
    <x v="1412"/>
    <x v="1329"/>
    <x v="0"/>
    <d v="1956-10-19T00:00:00"/>
    <x v="2"/>
    <x v="4"/>
    <n v="200"/>
    <x v="0"/>
    <s v="Regular"/>
    <x v="184"/>
    <s v="NA"/>
    <s v="NA"/>
    <s v="Gangtok"/>
    <s v="1305/D.C.E"/>
    <x v="1"/>
    <x v="1"/>
    <x v="1"/>
    <s v="Married"/>
  </r>
  <r>
    <x v="0"/>
    <s v="GANGTOK HEADQUARTER"/>
    <x v="1413"/>
    <x v="1330"/>
    <x v="1"/>
    <d v="1968-06-25T00:00:00"/>
    <x v="4"/>
    <x v="22"/>
    <n v="100"/>
    <x v="0"/>
    <s v="Regular"/>
    <x v="130"/>
    <s v="NA"/>
    <s v="NA"/>
    <s v="Gangtok"/>
    <s v="81 Vol.no.viii"/>
    <x v="9"/>
    <x v="1"/>
    <x v="1"/>
    <s v="Married"/>
  </r>
  <r>
    <x v="0"/>
    <s v="GANGTOK HEADQUARTER"/>
    <x v="1414"/>
    <x v="1331"/>
    <x v="1"/>
    <d v="1978-08-02T00:00:00"/>
    <x v="6"/>
    <x v="5"/>
    <n v="70"/>
    <x v="1"/>
    <s v="Contract"/>
    <x v="390"/>
    <s v="NA"/>
    <s v="NA"/>
    <s v="Gangtok"/>
    <s v="3330/DCE"/>
    <x v="3"/>
    <x v="0"/>
    <x v="0"/>
    <s v="Married"/>
  </r>
  <r>
    <x v="0"/>
    <s v="GANGTOK HEADQUARTER"/>
    <x v="1415"/>
    <x v="1332"/>
    <x v="1"/>
    <d v="1989-10-26T00:00:00"/>
    <x v="72"/>
    <x v="7"/>
    <n v="50"/>
    <x v="1"/>
    <s v="Regular"/>
    <x v="458"/>
    <s v="NA"/>
    <s v="NA"/>
    <s v="Gangtok"/>
    <s v="n/a"/>
    <x v="6"/>
    <x v="2"/>
    <x v="0"/>
    <s v="Ummarried"/>
  </r>
  <r>
    <x v="0"/>
    <s v="GANGTOK HEADQUARTER"/>
    <x v="1416"/>
    <x v="1333"/>
    <x v="1"/>
    <d v="1980-04-16T00:00:00"/>
    <x v="0"/>
    <x v="0"/>
    <n v="83"/>
    <x v="0"/>
    <s v="Regular"/>
    <x v="191"/>
    <s v="NA"/>
    <s v="NA"/>
    <s v="Gangtok"/>
    <s v="NA"/>
    <x v="2"/>
    <x v="0"/>
    <x v="1"/>
    <s v="Married"/>
  </r>
  <r>
    <x v="0"/>
    <s v="GANGTOK HEADQUARTER"/>
    <x v="1417"/>
    <x v="1334"/>
    <x v="1"/>
    <d v="1959-04-14T00:00:00"/>
    <x v="0"/>
    <x v="5"/>
    <n v="83"/>
    <x v="0"/>
    <s v="Regular"/>
    <x v="514"/>
    <s v="NA"/>
    <s v="NA"/>
    <s v="Gangtok"/>
    <s v="SLNO.420.VOL NO.XII"/>
    <x v="8"/>
    <x v="2"/>
    <x v="0"/>
    <s v="Married"/>
  </r>
  <r>
    <x v="0"/>
    <s v="GANGTOK HEADQUARTER"/>
    <x v="1418"/>
    <x v="1335"/>
    <x v="0"/>
    <d v="1979-12-14T00:00:00"/>
    <x v="56"/>
    <x v="5"/>
    <n v="38"/>
    <x v="1"/>
    <s v="MR"/>
    <x v="284"/>
    <s v="NA"/>
    <s v="NA"/>
    <s v="Gangtok"/>
    <s v="SL NO.13949"/>
    <x v="9"/>
    <x v="1"/>
    <x v="1"/>
    <s v="Married"/>
  </r>
  <r>
    <x v="0"/>
    <s v="GANGTOK HEADQUARTER"/>
    <x v="1419"/>
    <x v="1336"/>
    <x v="1"/>
    <d v="1964-06-15T00:00:00"/>
    <x v="2"/>
    <x v="14"/>
    <n v="200"/>
    <x v="0"/>
    <s v="Regular"/>
    <x v="517"/>
    <s v="NA"/>
    <s v="NA"/>
    <s v="Gangtok"/>
    <s v="SL.NO. 57 VOL NO. III"/>
    <x v="8"/>
    <x v="2"/>
    <x v="0"/>
    <s v="Married"/>
  </r>
  <r>
    <x v="0"/>
    <s v="GANGTOK HEADQUARTER"/>
    <x v="1420"/>
    <x v="94"/>
    <x v="1"/>
    <d v="1955-10-16T00:00:00"/>
    <x v="1"/>
    <x v="2"/>
    <n v="3"/>
    <x v="0"/>
    <s v="Regular"/>
    <x v="582"/>
    <s v="NA"/>
    <s v="NA"/>
    <s v="Gangtok"/>
    <s v="79/vi"/>
    <x v="8"/>
    <x v="2"/>
    <x v="0"/>
    <s v="Married"/>
  </r>
  <r>
    <x v="0"/>
    <s v="GANGTOK HEADQUARTER"/>
    <x v="1421"/>
    <x v="94"/>
    <x v="1"/>
    <d v="1953-03-27T00:00:00"/>
    <x v="2"/>
    <x v="14"/>
    <n v="200"/>
    <x v="0"/>
    <s v="Regular"/>
    <x v="562"/>
    <s v="NA"/>
    <s v="NA"/>
    <s v="Gangtok"/>
    <s v="Na"/>
    <x v="4"/>
    <x v="2"/>
    <x v="2"/>
    <s v="Married"/>
  </r>
  <r>
    <x v="0"/>
    <s v="GANGTOK HEADQUARTER"/>
    <x v="1422"/>
    <x v="1337"/>
    <x v="0"/>
    <d v="1985-07-08T00:00:00"/>
    <x v="1"/>
    <x v="3"/>
    <n v="3"/>
    <x v="0"/>
    <s v="ADHOC"/>
    <x v="549"/>
    <s v="NA"/>
    <s v="NA"/>
    <s v="Gangtok"/>
    <s v="1650/NU/2006"/>
    <x v="8"/>
    <x v="2"/>
    <x v="0"/>
    <s v="Ummarried"/>
  </r>
  <r>
    <x v="0"/>
    <s v="GANGTOK HEADQUARTER"/>
    <x v="1423"/>
    <x v="1338"/>
    <x v="0"/>
    <d v="1953-05-01T00:00:00"/>
    <x v="1"/>
    <x v="2"/>
    <n v="3"/>
    <x v="0"/>
    <s v="Regular"/>
    <x v="629"/>
    <s v="NA"/>
    <s v="NA"/>
    <s v="Gangtok"/>
    <s v="2922/DCE"/>
    <x v="8"/>
    <x v="2"/>
    <x v="0"/>
    <s v="Married"/>
  </r>
  <r>
    <x v="0"/>
    <s v="GANGTOK HEADQUARTER"/>
    <x v="1424"/>
    <x v="1339"/>
    <x v="0"/>
    <d v="1969-01-23T00:00:00"/>
    <x v="90"/>
    <x v="5"/>
    <n v="0"/>
    <x v="1"/>
    <s v="Regular"/>
    <x v="630"/>
    <s v="NA"/>
    <s v="NA"/>
    <s v="Gangtok"/>
    <s v="NA"/>
    <x v="6"/>
    <x v="2"/>
    <x v="0"/>
    <s v="Married"/>
  </r>
  <r>
    <x v="0"/>
    <s v="GANGTOK HEADQUARTER"/>
    <x v="1425"/>
    <x v="1340"/>
    <x v="1"/>
    <d v="1962-04-26T00:00:00"/>
    <x v="0"/>
    <x v="0"/>
    <n v="83"/>
    <x v="0"/>
    <s v="Regular"/>
    <x v="620"/>
    <s v="NA"/>
    <s v="NA"/>
    <s v="Gangtok"/>
    <s v="Sl.no.2633/dce"/>
    <x v="13"/>
    <x v="3"/>
    <x v="0"/>
    <s v="Married"/>
  </r>
  <r>
    <x v="0"/>
    <s v="GANGTOK HEADQUARTER"/>
    <x v="1426"/>
    <x v="1341"/>
    <x v="0"/>
    <d v="1965-06-12T00:00:00"/>
    <x v="35"/>
    <x v="5"/>
    <n v="101"/>
    <x v="0"/>
    <s v="Regular"/>
    <x v="513"/>
    <s v="NA"/>
    <s v="NA"/>
    <s v="Gangtok"/>
    <s v="SL NO 479, VOL IV"/>
    <x v="8"/>
    <x v="2"/>
    <x v="0"/>
    <s v="Married"/>
  </r>
  <r>
    <x v="0"/>
    <s v="GANGTOK HEADQUARTER"/>
    <x v="1427"/>
    <x v="1342"/>
    <x v="1"/>
    <d v="1962-12-25T00:00:00"/>
    <x v="1"/>
    <x v="2"/>
    <n v="3"/>
    <x v="0"/>
    <s v="Regular"/>
    <x v="511"/>
    <s v="NA"/>
    <s v="NA"/>
    <s v="Gangtok"/>
    <s v="ID NO 2027/DC(E)"/>
    <x v="5"/>
    <x v="3"/>
    <x v="0"/>
    <s v="Married"/>
  </r>
  <r>
    <x v="0"/>
    <s v="GANGTOK HEADQUARTER"/>
    <x v="1428"/>
    <x v="1343"/>
    <x v="1"/>
    <d v="1982-02-13T00:00:00"/>
    <x v="6"/>
    <x v="5"/>
    <n v="70"/>
    <x v="1"/>
    <s v="Regular"/>
    <x v="546"/>
    <s v="NA"/>
    <s v="NA"/>
    <s v="Gangtok"/>
    <n v="10438"/>
    <x v="12"/>
    <x v="1"/>
    <x v="2"/>
    <s v="Married"/>
  </r>
  <r>
    <x v="0"/>
    <s v="GANGTOK HEADQUARTER"/>
    <x v="1429"/>
    <x v="1344"/>
    <x v="1"/>
    <d v="1974-04-21T00:00:00"/>
    <x v="52"/>
    <x v="5"/>
    <n v="13"/>
    <x v="1"/>
    <s v="Regular"/>
    <x v="341"/>
    <s v="NA"/>
    <s v="NA"/>
    <s v="Gangtok"/>
    <s v="VOL.NO.IV/SL.NO.310"/>
    <x v="0"/>
    <x v="0"/>
    <x v="0"/>
    <s v="Married"/>
  </r>
  <r>
    <x v="0"/>
    <s v="GANGTOK HEADQUARTER"/>
    <x v="1430"/>
    <x v="1345"/>
    <x v="1"/>
    <d v="1987-08-06T00:00:00"/>
    <x v="1"/>
    <x v="2"/>
    <n v="3"/>
    <x v="0"/>
    <s v="ADHOC"/>
    <x v="631"/>
    <s v="NA"/>
    <s v="NA"/>
    <s v="Gangtok"/>
    <s v="NA"/>
    <x v="0"/>
    <x v="0"/>
    <x v="0"/>
    <s v="Ummarried"/>
  </r>
  <r>
    <x v="0"/>
    <s v="GANGTOK HEADQUARTER"/>
    <x v="1431"/>
    <x v="1346"/>
    <x v="0"/>
    <d v="1957-05-21T00:00:00"/>
    <x v="1"/>
    <x v="1"/>
    <n v="3"/>
    <x v="0"/>
    <s v="Regular"/>
    <x v="632"/>
    <s v="NA"/>
    <s v="NA"/>
    <s v="Gangtok"/>
    <s v="NA"/>
    <x v="10"/>
    <x v="4"/>
    <x v="0"/>
    <s v="Married"/>
  </r>
  <r>
    <x v="0"/>
    <s v="GANGTOK HEADQUARTER"/>
    <x v="1432"/>
    <x v="1347"/>
    <x v="1"/>
    <d v="1967-07-03T00:00:00"/>
    <x v="91"/>
    <x v="5"/>
    <n v="100"/>
    <x v="1"/>
    <s v="Regular"/>
    <x v="263"/>
    <s v="NA"/>
    <s v="NA"/>
    <s v="Gangtok"/>
    <s v="1949/DCE"/>
    <x v="0"/>
    <x v="0"/>
    <x v="0"/>
    <s v="Married"/>
  </r>
  <r>
    <x v="0"/>
    <s v="GANGTOK HEADQUARTER"/>
    <x v="1433"/>
    <x v="1348"/>
    <x v="1"/>
    <d v="1956-04-20T00:00:00"/>
    <x v="1"/>
    <x v="2"/>
    <n v="3"/>
    <x v="0"/>
    <s v="Regular"/>
    <x v="633"/>
    <s v="NA"/>
    <s v="NA"/>
    <s v="Gangtok"/>
    <s v="Sl.no.28/vol.no.vi"/>
    <x v="8"/>
    <x v="2"/>
    <x v="0"/>
    <s v="Married"/>
  </r>
  <r>
    <x v="0"/>
    <s v="GANGTOK HEADQUARTER"/>
    <x v="1434"/>
    <x v="1349"/>
    <x v="0"/>
    <d v="1976-08-21T00:00:00"/>
    <x v="39"/>
    <x v="27"/>
    <n v="4"/>
    <x v="0"/>
    <s v="Regular"/>
    <x v="390"/>
    <s v="NA"/>
    <s v="NA"/>
    <s v="Gangtok"/>
    <s v="SL NO 1634/DCE, 53 VOL I"/>
    <x v="1"/>
    <x v="1"/>
    <x v="1"/>
    <s v="Married"/>
  </r>
  <r>
    <x v="0"/>
    <s v="GANGTOK HEADQUARTER"/>
    <x v="1435"/>
    <x v="1350"/>
    <x v="1"/>
    <d v="1959-02-12T00:00:00"/>
    <x v="6"/>
    <x v="5"/>
    <n v="70"/>
    <x v="1"/>
    <s v="Regular"/>
    <x v="280"/>
    <s v="NA"/>
    <s v="NA"/>
    <s v="Gangtok"/>
    <s v="0126/DC/W"/>
    <x v="13"/>
    <x v="3"/>
    <x v="0"/>
    <s v="Married"/>
  </r>
  <r>
    <x v="0"/>
    <s v="GANGTOK HEADQUARTER"/>
    <x v="1436"/>
    <x v="1351"/>
    <x v="1"/>
    <d v="1966-07-27T00:00:00"/>
    <x v="38"/>
    <x v="6"/>
    <n v="100"/>
    <x v="1"/>
    <s v="Regular"/>
    <x v="634"/>
    <s v="NA"/>
    <s v="NA"/>
    <s v="Gangtok"/>
    <s v="NA"/>
    <x v="4"/>
    <x v="2"/>
    <x v="0"/>
    <s v="Married"/>
  </r>
  <r>
    <x v="0"/>
    <s v="GANGTOK HEADQUARTER"/>
    <x v="1437"/>
    <x v="1352"/>
    <x v="0"/>
    <d v="1951-10-16T00:00:00"/>
    <x v="0"/>
    <x v="0"/>
    <n v="83"/>
    <x v="0"/>
    <s v="Regular"/>
    <x v="635"/>
    <s v="NA"/>
    <s v="NA"/>
    <s v="Gangtok"/>
    <s v="SL NO.62 VOL NO.III"/>
    <x v="6"/>
    <x v="2"/>
    <x v="0"/>
    <s v="Married"/>
  </r>
  <r>
    <x v="0"/>
    <s v="GANGTOK HEADQUARTER"/>
    <x v="1438"/>
    <x v="676"/>
    <x v="0"/>
    <d v="1986-06-28T00:00:00"/>
    <x v="1"/>
    <x v="2"/>
    <n v="3"/>
    <x v="0"/>
    <s v="ADHOC"/>
    <x v="593"/>
    <s v="NA"/>
    <s v="NA"/>
    <s v="Gangtok"/>
    <s v="4088/DCE"/>
    <x v="1"/>
    <x v="1"/>
    <x v="1"/>
    <s v="Ummarried"/>
  </r>
  <r>
    <x v="0"/>
    <s v="GANGTOK HEADQUARTER"/>
    <x v="1439"/>
    <x v="1353"/>
    <x v="0"/>
    <d v="1986-09-21T00:00:00"/>
    <x v="78"/>
    <x v="5"/>
    <n v="8"/>
    <x v="1"/>
    <s v="Contract"/>
    <x v="167"/>
    <s v="NA"/>
    <s v="NA"/>
    <s v="Gangtok"/>
    <s v="NA"/>
    <x v="9"/>
    <x v="1"/>
    <x v="5"/>
    <s v="Ummarried"/>
  </r>
  <r>
    <x v="0"/>
    <s v="GANGTOK HEADQUARTER"/>
    <x v="1440"/>
    <x v="1354"/>
    <x v="1"/>
    <d v="1959-12-20T00:00:00"/>
    <x v="92"/>
    <x v="7"/>
    <n v="12"/>
    <x v="1"/>
    <s v="Regular"/>
    <x v="609"/>
    <s v="NA"/>
    <s v="NA"/>
    <s v="Gangtok"/>
    <s v="1977/DCE"/>
    <x v="9"/>
    <x v="1"/>
    <x v="1"/>
    <s v="Married"/>
  </r>
  <r>
    <x v="0"/>
    <s v="GANGTOK HEADQUARTER"/>
    <x v="1441"/>
    <x v="1355"/>
    <x v="1"/>
    <d v="1956-02-09T00:00:00"/>
    <x v="0"/>
    <x v="0"/>
    <n v="83"/>
    <x v="0"/>
    <s v="Regular"/>
    <x v="636"/>
    <s v="NA"/>
    <s v="NA"/>
    <s v="Gangtok"/>
    <s v="SL.NO.190/VOL.NO.V"/>
    <x v="12"/>
    <x v="1"/>
    <x v="0"/>
    <s v="Married"/>
  </r>
  <r>
    <x v="0"/>
    <s v="GANGTOK HEADQUARTER"/>
    <x v="1442"/>
    <x v="1356"/>
    <x v="0"/>
    <d v="1976-12-13T00:00:00"/>
    <x v="6"/>
    <x v="7"/>
    <n v="70"/>
    <x v="1"/>
    <s v="Regular"/>
    <x v="288"/>
    <s v="NA"/>
    <s v="NA"/>
    <s v="Gangtok"/>
    <s v="NA"/>
    <x v="1"/>
    <x v="1"/>
    <x v="1"/>
    <s v="Married"/>
  </r>
  <r>
    <x v="0"/>
    <s v="GANGTOK HEADQUARTER"/>
    <x v="1443"/>
    <x v="1357"/>
    <x v="0"/>
    <d v="1982-04-27T00:00:00"/>
    <x v="1"/>
    <x v="1"/>
    <n v="3"/>
    <x v="0"/>
    <s v="Regular"/>
    <x v="449"/>
    <s v="NA"/>
    <s v="NA"/>
    <s v="Gangtok"/>
    <s v="1220/dce"/>
    <x v="1"/>
    <x v="1"/>
    <x v="1"/>
    <s v="Ummarried"/>
  </r>
  <r>
    <x v="0"/>
    <s v="GANGTOK HEADQUARTER"/>
    <x v="1444"/>
    <x v="316"/>
    <x v="0"/>
    <d v="1990-01-01T00:00:00"/>
    <x v="6"/>
    <x v="5"/>
    <n v="70"/>
    <x v="1"/>
    <s v="Regular"/>
    <x v="140"/>
    <s v="NA"/>
    <s v="NA"/>
    <s v="Gangtok"/>
    <s v="NA"/>
    <x v="1"/>
    <x v="1"/>
    <x v="1"/>
    <s v="Ummarried"/>
  </r>
  <r>
    <x v="0"/>
    <s v="GANGTOK HEADQUARTER"/>
    <x v="1445"/>
    <x v="1358"/>
    <x v="0"/>
    <d v="1956-10-01T00:00:00"/>
    <x v="1"/>
    <x v="13"/>
    <n v="3"/>
    <x v="0"/>
    <s v="Regular"/>
    <x v="637"/>
    <s v="NA"/>
    <s v="NA"/>
    <s v="Gangtok"/>
    <n v="487"/>
    <x v="1"/>
    <x v="1"/>
    <x v="1"/>
    <s v="Married"/>
  </r>
  <r>
    <x v="0"/>
    <s v="GANGTOK HEADQUARTER"/>
    <x v="1446"/>
    <x v="470"/>
    <x v="0"/>
    <d v="1972-08-20T00:00:00"/>
    <x v="47"/>
    <x v="5"/>
    <n v="99"/>
    <x v="0"/>
    <s v="Regular"/>
    <x v="638"/>
    <s v="NA"/>
    <s v="NA"/>
    <s v="Gangtok"/>
    <s v="NA"/>
    <x v="9"/>
    <x v="1"/>
    <x v="1"/>
    <s v="Ummarried"/>
  </r>
  <r>
    <x v="0"/>
    <s v="GANGTOK HEADQUARTER"/>
    <x v="1447"/>
    <x v="1359"/>
    <x v="0"/>
    <d v="1985-01-30T00:00:00"/>
    <x v="1"/>
    <x v="1"/>
    <n v="3"/>
    <x v="0"/>
    <s v="ADHOC"/>
    <x v="409"/>
    <s v="NA"/>
    <s v="NA"/>
    <s v="Gangtok"/>
    <s v="NA"/>
    <x v="9"/>
    <x v="1"/>
    <x v="1"/>
    <s v="Married"/>
  </r>
  <r>
    <x v="0"/>
    <s v="GANGTOK HEADQUARTER"/>
    <x v="1448"/>
    <x v="1360"/>
    <x v="0"/>
    <d v="1985-02-07T00:00:00"/>
    <x v="1"/>
    <x v="1"/>
    <n v="3"/>
    <x v="0"/>
    <s v="ADHOC"/>
    <x v="639"/>
    <s v="NA"/>
    <s v="NA"/>
    <s v="Gangtok"/>
    <s v="293 DC W"/>
    <x v="9"/>
    <x v="1"/>
    <x v="1"/>
    <s v="Married"/>
  </r>
  <r>
    <x v="0"/>
    <s v="GANGTOK HEADQUARTER"/>
    <x v="1449"/>
    <x v="706"/>
    <x v="0"/>
    <d v="1987-11-30T00:00:00"/>
    <x v="1"/>
    <x v="2"/>
    <n v="3"/>
    <x v="0"/>
    <s v="ADHOC"/>
    <x v="640"/>
    <s v="NA"/>
    <s v="NA"/>
    <s v="Gangtok"/>
    <s v="SLO LNO 194, VOL NO I"/>
    <x v="9"/>
    <x v="1"/>
    <x v="1"/>
    <s v="Ummarried"/>
  </r>
  <r>
    <x v="0"/>
    <s v="GANGTOK HEADQUARTER"/>
    <x v="1450"/>
    <x v="1361"/>
    <x v="0"/>
    <d v="1979-05-13T00:00:00"/>
    <x v="8"/>
    <x v="5"/>
    <n v="77"/>
    <x v="1"/>
    <s v="Regular"/>
    <x v="71"/>
    <s v="NA"/>
    <s v="NA"/>
    <s v="Gangtok"/>
    <s v="SL NO.26 VOL NO.IX"/>
    <x v="9"/>
    <x v="1"/>
    <x v="1"/>
    <s v="Married"/>
  </r>
  <r>
    <x v="0"/>
    <s v="GANGTOK HEADQUARTER"/>
    <x v="1451"/>
    <x v="1362"/>
    <x v="1"/>
    <d v="1975-10-05T00:00:00"/>
    <x v="6"/>
    <x v="7"/>
    <n v="70"/>
    <x v="1"/>
    <s v="MR"/>
    <x v="473"/>
    <s v="NA"/>
    <s v="NA"/>
    <s v="Gangtok"/>
    <s v="357VOLNOXIX"/>
    <x v="15"/>
    <x v="0"/>
    <x v="0"/>
    <s v="Married"/>
  </r>
  <r>
    <x v="0"/>
    <s v="GANGTOK HEADQUARTER"/>
    <x v="1452"/>
    <x v="1363"/>
    <x v="1"/>
    <d v="1981-08-06T00:00:00"/>
    <x v="20"/>
    <x v="7"/>
    <n v="60"/>
    <x v="1"/>
    <s v="MR"/>
    <x v="623"/>
    <s v="NA"/>
    <s v="NA"/>
    <s v="Gangtok"/>
    <s v="NA"/>
    <x v="7"/>
    <x v="1"/>
    <x v="1"/>
    <s v="Ummarried"/>
  </r>
  <r>
    <x v="0"/>
    <s v="GANGTOK HEADQUARTER"/>
    <x v="1453"/>
    <x v="1364"/>
    <x v="0"/>
    <d v="1960-06-12T00:00:00"/>
    <x v="29"/>
    <x v="5"/>
    <n v="101"/>
    <x v="1"/>
    <s v="Regular"/>
    <x v="641"/>
    <s v="NA"/>
    <s v="NA"/>
    <s v="Gangtok"/>
    <s v="NA"/>
    <x v="13"/>
    <x v="3"/>
    <x v="0"/>
    <s v="Married"/>
  </r>
  <r>
    <x v="0"/>
    <s v="GANGTOK HEADQUARTER"/>
    <x v="1454"/>
    <x v="1365"/>
    <x v="0"/>
    <d v="1980-03-12T00:00:00"/>
    <x v="30"/>
    <x v="5"/>
    <n v="50"/>
    <x v="1"/>
    <s v="Regular"/>
    <x v="530"/>
    <s v="NA"/>
    <s v="NA"/>
    <s v="Gangtok"/>
    <s v="218/V.NO.XIX"/>
    <x v="6"/>
    <x v="2"/>
    <x v="0"/>
    <s v="Ummarried"/>
  </r>
  <r>
    <x v="0"/>
    <s v="GANGTOK HEADQUARTER"/>
    <x v="1455"/>
    <x v="1366"/>
    <x v="0"/>
    <d v="1976-11-10T00:00:00"/>
    <x v="30"/>
    <x v="10"/>
    <n v="50"/>
    <x v="1"/>
    <s v="Regular"/>
    <x v="102"/>
    <s v="NA"/>
    <s v="NA"/>
    <s v="Gangtok"/>
    <s v="3031/DCE"/>
    <x v="0"/>
    <x v="0"/>
    <x v="1"/>
    <s v="Married"/>
  </r>
  <r>
    <x v="0"/>
    <s v="GANGTOK HEADQUARTER"/>
    <x v="1456"/>
    <x v="1367"/>
    <x v="0"/>
    <d v="1953-06-16T00:00:00"/>
    <x v="66"/>
    <x v="5"/>
    <n v="35"/>
    <x v="1"/>
    <s v="Regular"/>
    <x v="642"/>
    <s v="NA"/>
    <s v="NA"/>
    <s v="Gangtok"/>
    <s v="S.N 149 V.NO.XXI"/>
    <x v="7"/>
    <x v="1"/>
    <x v="1"/>
    <s v="Married"/>
  </r>
  <r>
    <x v="0"/>
    <s v="GANGTOK HEADQUARTER"/>
    <x v="1457"/>
    <x v="1368"/>
    <x v="1"/>
    <d v="1969-04-16T00:00:00"/>
    <x v="0"/>
    <x v="0"/>
    <n v="83"/>
    <x v="0"/>
    <s v="Regular"/>
    <x v="490"/>
    <s v="NA"/>
    <s v="NA"/>
    <s v="Gangtok"/>
    <s v="S.no.70.vno.vi"/>
    <x v="5"/>
    <x v="3"/>
    <x v="0"/>
    <s v="Married"/>
  </r>
  <r>
    <x v="0"/>
    <s v="GANGTOK HEADQUARTER"/>
    <x v="1458"/>
    <x v="115"/>
    <x v="1"/>
    <d v="1960-05-15T00:00:00"/>
    <x v="2"/>
    <x v="14"/>
    <n v="200"/>
    <x v="0"/>
    <s v="Regular"/>
    <x v="318"/>
    <s v="NA"/>
    <s v="NA"/>
    <s v="Gangtok"/>
    <s v="Sl.no.05/vol No.viii"/>
    <x v="0"/>
    <x v="0"/>
    <x v="0"/>
    <s v="Married"/>
  </r>
  <r>
    <x v="0"/>
    <s v="GANGTOK HEADQUARTER"/>
    <x v="1459"/>
    <x v="1369"/>
    <x v="1"/>
    <d v="1971-08-09T00:00:00"/>
    <x v="1"/>
    <x v="2"/>
    <n v="3"/>
    <x v="0"/>
    <s v="Regular"/>
    <x v="416"/>
    <s v="NA"/>
    <s v="NA"/>
    <s v="Gangtok"/>
    <s v="NA"/>
    <x v="0"/>
    <x v="0"/>
    <x v="0"/>
    <s v="Married"/>
  </r>
  <r>
    <x v="0"/>
    <s v="GANGTOK HEADQUARTER"/>
    <x v="1460"/>
    <x v="1370"/>
    <x v="1"/>
    <d v="1977-07-16T00:00:00"/>
    <x v="1"/>
    <x v="2"/>
    <n v="3"/>
    <x v="0"/>
    <s v="Regular"/>
    <x v="186"/>
    <s v="NA"/>
    <s v="NA"/>
    <s v="Gangtok"/>
    <s v="1789/DCE/02-06-97"/>
    <x v="8"/>
    <x v="2"/>
    <x v="0"/>
    <s v="Married"/>
  </r>
  <r>
    <x v="0"/>
    <s v="GANGTOK HEADQUARTER"/>
    <x v="1461"/>
    <x v="1371"/>
    <x v="1"/>
    <d v="1950-05-21T00:00:00"/>
    <x v="2"/>
    <x v="14"/>
    <n v="200"/>
    <x v="0"/>
    <s v="Regular"/>
    <x v="643"/>
    <s v="NA"/>
    <s v="NA"/>
    <s v="Gangtok"/>
    <s v="206/VOL.NO.IV"/>
    <x v="8"/>
    <x v="2"/>
    <x v="0"/>
    <s v="Married"/>
  </r>
  <r>
    <x v="0"/>
    <s v="GANGTOK HEADQUARTER"/>
    <x v="1462"/>
    <x v="1372"/>
    <x v="1"/>
    <d v="1955-08-03T00:00:00"/>
    <x v="6"/>
    <x v="5"/>
    <n v="70"/>
    <x v="1"/>
    <s v="Regular"/>
    <x v="644"/>
    <s v="NA"/>
    <s v="NA"/>
    <s v="Gangtok"/>
    <s v="NA"/>
    <x v="8"/>
    <x v="2"/>
    <x v="0"/>
    <s v="Married"/>
  </r>
  <r>
    <x v="0"/>
    <s v="GANGTOK HEADQUARTER"/>
    <x v="1463"/>
    <x v="1373"/>
    <x v="1"/>
    <d v="1981-11-22T00:00:00"/>
    <x v="0"/>
    <x v="0"/>
    <n v="83"/>
    <x v="0"/>
    <s v="Regular"/>
    <x v="406"/>
    <s v="NA"/>
    <s v="NA"/>
    <s v="Gangtok"/>
    <s v="NA"/>
    <x v="0"/>
    <x v="0"/>
    <x v="0"/>
    <s v="Ummarried"/>
  </r>
  <r>
    <x v="0"/>
    <s v="GANGTOK HEADQUARTER"/>
    <x v="1464"/>
    <x v="1374"/>
    <x v="1"/>
    <d v="1984-09-05T00:00:00"/>
    <x v="31"/>
    <x v="5"/>
    <n v="100"/>
    <x v="0"/>
    <s v="ADHOC"/>
    <x v="645"/>
    <s v="NA"/>
    <s v="NA"/>
    <s v="Gangtok"/>
    <s v="2322/DCE"/>
    <x v="6"/>
    <x v="2"/>
    <x v="0"/>
    <s v="Married"/>
  </r>
  <r>
    <x v="0"/>
    <s v="GANGTOK HEADQUARTER"/>
    <x v="1465"/>
    <x v="1375"/>
    <x v="1"/>
    <d v="1982-01-04T00:00:00"/>
    <x v="39"/>
    <x v="5"/>
    <n v="4"/>
    <x v="0"/>
    <s v="ADHOC"/>
    <x v="143"/>
    <s v="NA"/>
    <s v="NA"/>
    <s v="Gangtok"/>
    <s v="1690/DC(W)"/>
    <x v="12"/>
    <x v="1"/>
    <x v="0"/>
    <s v="Married"/>
  </r>
  <r>
    <x v="0"/>
    <s v="GANGTOK HEADQUARTER"/>
    <x v="1466"/>
    <x v="1376"/>
    <x v="0"/>
    <d v="1983-08-07T00:00:00"/>
    <x v="0"/>
    <x v="0"/>
    <n v="83"/>
    <x v="0"/>
    <s v="Regular"/>
    <x v="543"/>
    <s v="NA"/>
    <s v="NA"/>
    <s v="Gangtok"/>
    <s v="SL.NO 3393/DCE"/>
    <x v="9"/>
    <x v="1"/>
    <x v="1"/>
    <s v="Married"/>
  </r>
  <r>
    <x v="0"/>
    <s v="GANGTOK HEADQUARTER"/>
    <x v="1467"/>
    <x v="1377"/>
    <x v="0"/>
    <d v="1978-10-20T00:00:00"/>
    <x v="35"/>
    <x v="5"/>
    <n v="101"/>
    <x v="0"/>
    <s v="Regular"/>
    <x v="646"/>
    <s v="NA"/>
    <s v="NA"/>
    <s v="Gangtok"/>
    <s v="Vol-ix"/>
    <x v="1"/>
    <x v="1"/>
    <x v="1"/>
    <s v="Married"/>
  </r>
  <r>
    <x v="0"/>
    <s v="GANGTOK HEADQUARTER"/>
    <x v="1468"/>
    <x v="1378"/>
    <x v="0"/>
    <d v="1953-07-18T00:00:00"/>
    <x v="4"/>
    <x v="13"/>
    <n v="100"/>
    <x v="0"/>
    <s v="Regular"/>
    <x v="547"/>
    <s v="NA"/>
    <s v="NA"/>
    <s v="Gangtok"/>
    <s v="NA"/>
    <x v="1"/>
    <x v="1"/>
    <x v="1"/>
    <s v="Married"/>
  </r>
  <r>
    <x v="0"/>
    <s v="GANGTOK HEADQUARTER"/>
    <x v="1469"/>
    <x v="1379"/>
    <x v="0"/>
    <d v="1964-05-05T00:00:00"/>
    <x v="42"/>
    <x v="5"/>
    <n v="35"/>
    <x v="1"/>
    <s v="Regular"/>
    <x v="492"/>
    <s v="NA"/>
    <s v="NA"/>
    <s v="Gangtok"/>
    <n v="693"/>
    <x v="1"/>
    <x v="1"/>
    <x v="1"/>
    <s v="Married"/>
  </r>
  <r>
    <x v="0"/>
    <s v="GANGTOK HEADQUARTER"/>
    <x v="1470"/>
    <x v="1380"/>
    <x v="1"/>
    <d v="1987-04-13T00:00:00"/>
    <x v="1"/>
    <x v="1"/>
    <n v="3"/>
    <x v="0"/>
    <s v="ADHOC"/>
    <x v="647"/>
    <s v="NA"/>
    <s v="NA"/>
    <s v="Gangtok"/>
    <s v="9830/DC/S"/>
    <x v="1"/>
    <x v="1"/>
    <x v="1"/>
    <s v="Ummarried"/>
  </r>
  <r>
    <x v="0"/>
    <s v="GANGTOK HEADQUARTER"/>
    <x v="1471"/>
    <x v="1381"/>
    <x v="1"/>
    <d v="1990-08-13T00:00:00"/>
    <x v="93"/>
    <x v="5"/>
    <n v="22"/>
    <x v="0"/>
    <s v="ADHOC"/>
    <x v="648"/>
    <s v="NA"/>
    <s v="NA"/>
    <s v="Gangtok"/>
    <n v="920"/>
    <x v="9"/>
    <x v="1"/>
    <x v="1"/>
    <s v="Ummarried"/>
  </r>
  <r>
    <x v="0"/>
    <s v="GANGTOK HEADQUARTER"/>
    <x v="1472"/>
    <x v="1382"/>
    <x v="1"/>
    <d v="1958-07-17T00:00:00"/>
    <x v="67"/>
    <x v="7"/>
    <n v="10"/>
    <x v="1"/>
    <s v="Regular"/>
    <x v="545"/>
    <s v="NA"/>
    <s v="NA"/>
    <s v="Gangtok"/>
    <s v="173 VOL/NO XX"/>
    <x v="11"/>
    <x v="1"/>
    <x v="1"/>
    <s v="Married"/>
  </r>
  <r>
    <x v="0"/>
    <s v="GANGTOK HEADQUARTER"/>
    <x v="1473"/>
    <x v="1383"/>
    <x v="1"/>
    <d v="1962-09-05T00:00:00"/>
    <x v="64"/>
    <x v="7"/>
    <n v="10"/>
    <x v="1"/>
    <s v="Regular"/>
    <x v="589"/>
    <s v="NA"/>
    <s v="NA"/>
    <s v="Gangtok"/>
    <s v="2651/DCE"/>
    <x v="11"/>
    <x v="1"/>
    <x v="1"/>
    <s v="Married"/>
  </r>
  <r>
    <x v="0"/>
    <s v="GANGTOK HEADQUARTER"/>
    <x v="1474"/>
    <x v="1383"/>
    <x v="1"/>
    <d v="1981-04-02T00:00:00"/>
    <x v="33"/>
    <x v="5"/>
    <n v="70"/>
    <x v="1"/>
    <s v="Regular"/>
    <x v="649"/>
    <s v="NA"/>
    <s v="NA"/>
    <s v="Gangtok"/>
    <s v="(VI) 189"/>
    <x v="11"/>
    <x v="1"/>
    <x v="1"/>
    <s v="Married"/>
  </r>
  <r>
    <x v="0"/>
    <s v="GANGTOK HEADQUARTER"/>
    <x v="1475"/>
    <x v="1384"/>
    <x v="1"/>
    <d v="1979-05-05T00:00:00"/>
    <x v="1"/>
    <x v="2"/>
    <n v="3"/>
    <x v="0"/>
    <s v="Regular"/>
    <x v="650"/>
    <s v="NA"/>
    <s v="NA"/>
    <s v="Gangtok"/>
    <s v="26/2 dce"/>
    <x v="7"/>
    <x v="1"/>
    <x v="1"/>
    <s v="Married"/>
  </r>
  <r>
    <x v="0"/>
    <s v="GANGTOK HEADQUARTER"/>
    <x v="1476"/>
    <x v="1385"/>
    <x v="1"/>
    <d v="1986-11-03T00:00:00"/>
    <x v="3"/>
    <x v="5"/>
    <n v="28"/>
    <x v="0"/>
    <s v="ADHOC"/>
    <x v="394"/>
    <s v="NA"/>
    <s v="NA"/>
    <s v="Gangtok"/>
    <s v="NA"/>
    <x v="9"/>
    <x v="1"/>
    <x v="1"/>
    <s v="Ummarried"/>
  </r>
  <r>
    <x v="0"/>
    <s v="GANGTOK HEADQUARTER"/>
    <x v="1477"/>
    <x v="1386"/>
    <x v="1"/>
    <d v="1956-09-19T00:00:00"/>
    <x v="1"/>
    <x v="2"/>
    <n v="3"/>
    <x v="0"/>
    <s v="Regular"/>
    <x v="651"/>
    <s v="NA"/>
    <s v="NA"/>
    <s v="Gangtok"/>
    <s v="371/DCE"/>
    <x v="1"/>
    <x v="1"/>
    <x v="1"/>
    <s v="Married"/>
  </r>
  <r>
    <x v="0"/>
    <s v="GANGTOK HEADQUARTER"/>
    <x v="1478"/>
    <x v="1387"/>
    <x v="1"/>
    <d v="1951-01-10T00:00:00"/>
    <x v="2"/>
    <x v="14"/>
    <n v="200"/>
    <x v="0"/>
    <s v="Regular"/>
    <x v="555"/>
    <s v="NA"/>
    <s v="NA"/>
    <s v="Gangtok"/>
    <s v="19VNO.II"/>
    <x v="1"/>
    <x v="1"/>
    <x v="1"/>
    <s v="Married"/>
  </r>
  <r>
    <x v="0"/>
    <s v="GANGTOK HEADQUARTER"/>
    <x v="1479"/>
    <x v="1388"/>
    <x v="1"/>
    <d v="1959-03-06T00:00:00"/>
    <x v="94"/>
    <x v="7"/>
    <n v="58"/>
    <x v="1"/>
    <s v="Regular"/>
    <x v="652"/>
    <s v="NA"/>
    <s v="NA"/>
    <s v="Gangtok"/>
    <s v="177,VOL NO XIX"/>
    <x v="8"/>
    <x v="2"/>
    <x v="0"/>
    <s v="Married"/>
  </r>
  <r>
    <x v="0"/>
    <s v="GANGTOK HEADQUARTER"/>
    <x v="1480"/>
    <x v="1389"/>
    <x v="1"/>
    <d v="1977-05-16T00:00:00"/>
    <x v="39"/>
    <x v="26"/>
    <n v="4"/>
    <x v="0"/>
    <s v="Regular"/>
    <x v="653"/>
    <s v="NA"/>
    <s v="NA"/>
    <s v="Gangtok"/>
    <s v="NA"/>
    <x v="0"/>
    <x v="0"/>
    <x v="0"/>
    <s v="Married"/>
  </r>
  <r>
    <x v="0"/>
    <s v="GANGTOK HEADQUARTER"/>
    <x v="1481"/>
    <x v="1390"/>
    <x v="0"/>
    <d v="1955-06-27T00:00:00"/>
    <x v="0"/>
    <x v="0"/>
    <n v="83"/>
    <x v="0"/>
    <s v="Regular"/>
    <x v="224"/>
    <s v="NA"/>
    <s v="NA"/>
    <s v="Gangtok"/>
    <s v="SL.NO.201/VOL.NO.XI"/>
    <x v="8"/>
    <x v="2"/>
    <x v="0"/>
    <s v="Married"/>
  </r>
  <r>
    <x v="0"/>
    <s v="GANGTOK HEADQUARTER"/>
    <x v="1482"/>
    <x v="1391"/>
    <x v="0"/>
    <d v="1990-01-01T00:00:00"/>
    <x v="42"/>
    <x v="5"/>
    <n v="35"/>
    <x v="1"/>
    <s v="Regular"/>
    <x v="140"/>
    <s v="NA"/>
    <s v="NA"/>
    <s v="Gangtok"/>
    <s v="NA"/>
    <x v="8"/>
    <x v="2"/>
    <x v="0"/>
    <s v="Married"/>
  </r>
  <r>
    <x v="0"/>
    <s v="GANGTOK HEADQUARTER"/>
    <x v="1483"/>
    <x v="1392"/>
    <x v="1"/>
    <d v="1977-02-10T00:00:00"/>
    <x v="1"/>
    <x v="1"/>
    <n v="3"/>
    <x v="0"/>
    <s v="Regular"/>
    <x v="433"/>
    <s v="NA"/>
    <s v="NA"/>
    <s v="Gangtok"/>
    <s v="6233/dce"/>
    <x v="5"/>
    <x v="3"/>
    <x v="0"/>
    <s v="Ummarried"/>
  </r>
  <r>
    <x v="0"/>
    <s v="GANGTOK HEADQUARTER"/>
    <x v="1484"/>
    <x v="1393"/>
    <x v="0"/>
    <d v="1958-06-26T00:00:00"/>
    <x v="63"/>
    <x v="7"/>
    <n v="30"/>
    <x v="1"/>
    <s v="Regular"/>
    <x v="444"/>
    <s v="NA"/>
    <s v="NA"/>
    <s v="Gangtok"/>
    <s v="NA"/>
    <x v="1"/>
    <x v="1"/>
    <x v="1"/>
    <s v="Married"/>
  </r>
  <r>
    <x v="0"/>
    <s v="GANGTOK HEADQUARTER"/>
    <x v="1485"/>
    <x v="1393"/>
    <x v="0"/>
    <d v="1976-02-16T00:00:00"/>
    <x v="95"/>
    <x v="35"/>
    <n v="58"/>
    <x v="1"/>
    <s v="Regular"/>
    <x v="654"/>
    <s v="NA"/>
    <s v="NA"/>
    <s v="Gangtok"/>
    <s v="932/DCE"/>
    <x v="4"/>
    <x v="2"/>
    <x v="2"/>
    <s v="Married"/>
  </r>
  <r>
    <x v="0"/>
    <s v="GANGTOK HEADQUARTER"/>
    <x v="1486"/>
    <x v="1393"/>
    <x v="0"/>
    <d v="1963-01-27T00:00:00"/>
    <x v="0"/>
    <x v="0"/>
    <n v="83"/>
    <x v="0"/>
    <s v="Regular"/>
    <x v="655"/>
    <s v="NA"/>
    <s v="NA"/>
    <s v="Gangtok"/>
    <s v="XXIII"/>
    <x v="4"/>
    <x v="2"/>
    <x v="0"/>
    <s v="Married"/>
  </r>
  <r>
    <x v="0"/>
    <s v="GANGTOK HEADQUARTER"/>
    <x v="1487"/>
    <x v="1394"/>
    <x v="1"/>
    <d v="1974-03-02T00:00:00"/>
    <x v="56"/>
    <x v="7"/>
    <n v="38"/>
    <x v="1"/>
    <s v="Regular"/>
    <x v="528"/>
    <s v="NA"/>
    <s v="NA"/>
    <s v="Gangtok"/>
    <s v="562VOLVI"/>
    <x v="10"/>
    <x v="4"/>
    <x v="0"/>
    <s v="Married"/>
  </r>
  <r>
    <x v="0"/>
    <s v="GANGTOK HEADQUARTER"/>
    <x v="1488"/>
    <x v="1395"/>
    <x v="1"/>
    <d v="1956-11-17T00:00:00"/>
    <x v="2"/>
    <x v="14"/>
    <n v="200"/>
    <x v="0"/>
    <s v="Regular"/>
    <x v="656"/>
    <s v="NA"/>
    <s v="NA"/>
    <s v="Gangtok"/>
    <n v="669"/>
    <x v="9"/>
    <x v="1"/>
    <x v="2"/>
    <s v="Married"/>
  </r>
  <r>
    <x v="0"/>
    <s v="GANGTOK HEADQUARTER"/>
    <x v="1489"/>
    <x v="1396"/>
    <x v="1"/>
    <d v="1968-11-14T00:00:00"/>
    <x v="0"/>
    <x v="0"/>
    <n v="83"/>
    <x v="0"/>
    <s v="Regular"/>
    <x v="657"/>
    <s v="NA"/>
    <s v="NA"/>
    <s v="Gangtok"/>
    <s v="NA"/>
    <x v="4"/>
    <x v="2"/>
    <x v="0"/>
    <s v="Married"/>
  </r>
  <r>
    <x v="0"/>
    <s v="GANGTOK HEADQUARTER"/>
    <x v="1490"/>
    <x v="1397"/>
    <x v="1"/>
    <d v="1990-01-01T00:00:00"/>
    <x v="96"/>
    <x v="5"/>
    <n v="6"/>
    <x v="1"/>
    <s v="Regular"/>
    <x v="140"/>
    <s v="NA"/>
    <s v="NA"/>
    <s v="Gangtok"/>
    <s v="NA"/>
    <x v="1"/>
    <x v="1"/>
    <x v="1"/>
    <s v="Ummarried"/>
  </r>
  <r>
    <x v="0"/>
    <s v="GANGTOK HEADQUARTER"/>
    <x v="1491"/>
    <x v="1398"/>
    <x v="1"/>
    <d v="1982-10-02T00:00:00"/>
    <x v="4"/>
    <x v="11"/>
    <n v="100"/>
    <x v="0"/>
    <s v="Regular"/>
    <x v="185"/>
    <s v="NA"/>
    <s v="NA"/>
    <s v="Gangtok"/>
    <n v="6715"/>
    <x v="12"/>
    <x v="1"/>
    <x v="3"/>
    <s v="Ummarried"/>
  </r>
  <r>
    <x v="0"/>
    <s v="GANGTOK HEADQUARTER"/>
    <x v="1492"/>
    <x v="1399"/>
    <x v="1"/>
    <d v="1981-04-07T00:00:00"/>
    <x v="20"/>
    <x v="7"/>
    <n v="60"/>
    <x v="1"/>
    <s v="Regular"/>
    <x v="649"/>
    <s v="NA"/>
    <s v="NA"/>
    <s v="Gangtok"/>
    <s v="NA"/>
    <x v="6"/>
    <x v="2"/>
    <x v="0"/>
    <s v="Married"/>
  </r>
  <r>
    <x v="0"/>
    <s v="GANGTOK HEADQUARTER"/>
    <x v="1493"/>
    <x v="1399"/>
    <x v="1"/>
    <d v="1968-10-16T00:00:00"/>
    <x v="0"/>
    <x v="0"/>
    <n v="83"/>
    <x v="0"/>
    <s v="Regular"/>
    <x v="155"/>
    <s v="NA"/>
    <s v="NA"/>
    <s v="Gangtok"/>
    <n v="266"/>
    <x v="6"/>
    <x v="2"/>
    <x v="0"/>
    <s v="Married"/>
  </r>
  <r>
    <x v="0"/>
    <s v="GANGTOK HEADQUARTER"/>
    <x v="1494"/>
    <x v="1400"/>
    <x v="1"/>
    <d v="1990-01-01T00:00:00"/>
    <x v="30"/>
    <x v="5"/>
    <n v="50"/>
    <x v="1"/>
    <s v="Regular"/>
    <x v="140"/>
    <s v="NA"/>
    <s v="NA"/>
    <s v="Gangtok"/>
    <s v="NA"/>
    <x v="0"/>
    <x v="0"/>
    <x v="0"/>
    <s v="Ummarried"/>
  </r>
  <r>
    <x v="0"/>
    <s v="GANGTOK HEADQUARTER"/>
    <x v="1495"/>
    <x v="1401"/>
    <x v="0"/>
    <d v="1974-06-01T00:00:00"/>
    <x v="6"/>
    <x v="5"/>
    <n v="70"/>
    <x v="1"/>
    <s v="Regular"/>
    <x v="658"/>
    <s v="NA"/>
    <s v="NA"/>
    <s v="Gangtok"/>
    <s v="NA"/>
    <x v="2"/>
    <x v="0"/>
    <x v="0"/>
    <s v="Married"/>
  </r>
  <r>
    <x v="0"/>
    <s v="GANGTOK HEADQUARTER"/>
    <x v="1496"/>
    <x v="1402"/>
    <x v="0"/>
    <d v="1957-01-15T00:00:00"/>
    <x v="0"/>
    <x v="0"/>
    <n v="83"/>
    <x v="0"/>
    <s v="Regular"/>
    <x v="612"/>
    <s v="NA"/>
    <s v="NA"/>
    <s v="Gangtok"/>
    <s v="NA"/>
    <x v="8"/>
    <x v="2"/>
    <x v="0"/>
    <s v="Married"/>
  </r>
  <r>
    <x v="0"/>
    <s v="GANGTOK HEADQUARTER"/>
    <x v="1497"/>
    <x v="1403"/>
    <x v="0"/>
    <d v="1955-07-02T00:00:00"/>
    <x v="0"/>
    <x v="0"/>
    <n v="83"/>
    <x v="0"/>
    <s v="Regular"/>
    <x v="565"/>
    <s v="NA"/>
    <s v="NA"/>
    <s v="Gangtok"/>
    <s v="27/DCE"/>
    <x v="0"/>
    <x v="0"/>
    <x v="0"/>
    <s v="Married"/>
  </r>
  <r>
    <x v="0"/>
    <s v="GANGTOK HEADQUARTER"/>
    <x v="1498"/>
    <x v="183"/>
    <x v="0"/>
    <d v="1976-06-01T00:00:00"/>
    <x v="30"/>
    <x v="5"/>
    <n v="50"/>
    <x v="1"/>
    <s v="Regular"/>
    <x v="285"/>
    <s v="NA"/>
    <s v="NA"/>
    <s v="Gangtok"/>
    <s v="NA"/>
    <x v="0"/>
    <x v="0"/>
    <x v="0"/>
    <s v="Married"/>
  </r>
  <r>
    <x v="0"/>
    <s v="GANGTOK HEADQUARTER"/>
    <x v="1499"/>
    <x v="1404"/>
    <x v="1"/>
    <d v="1982-11-22T00:00:00"/>
    <x v="30"/>
    <x v="10"/>
    <n v="50"/>
    <x v="1"/>
    <s v="ADHOC"/>
    <x v="317"/>
    <s v="NA"/>
    <s v="NA"/>
    <s v="Gangtok"/>
    <s v="NA"/>
    <x v="6"/>
    <x v="2"/>
    <x v="0"/>
    <s v="Ummarried"/>
  </r>
  <r>
    <x v="0"/>
    <s v="GANGTOK HEADQUARTER"/>
    <x v="1500"/>
    <x v="1405"/>
    <x v="0"/>
    <d v="1950-12-28T00:00:00"/>
    <x v="0"/>
    <x v="5"/>
    <n v="83"/>
    <x v="0"/>
    <s v="Regular"/>
    <x v="659"/>
    <s v="NA"/>
    <s v="NA"/>
    <s v="Gangtok"/>
    <s v="SL NO 243, VOL XVI"/>
    <x v="12"/>
    <x v="1"/>
    <x v="0"/>
    <s v="Married"/>
  </r>
  <r>
    <x v="0"/>
    <s v="GANGTOK HEADQUARTER"/>
    <x v="1501"/>
    <x v="1406"/>
    <x v="1"/>
    <d v="1962-09-29T00:00:00"/>
    <x v="0"/>
    <x v="0"/>
    <n v="83"/>
    <x v="0"/>
    <s v="Regular"/>
    <x v="459"/>
    <s v="NA"/>
    <s v="NA"/>
    <s v="Gangtok"/>
    <s v="VOL V SL NO. 83"/>
    <x v="8"/>
    <x v="2"/>
    <x v="1"/>
    <s v="Married"/>
  </r>
  <r>
    <x v="0"/>
    <s v="GANGTOK HEADQUARTER"/>
    <x v="1502"/>
    <x v="1407"/>
    <x v="1"/>
    <d v="1964-03-03T00:00:00"/>
    <x v="4"/>
    <x v="13"/>
    <n v="100"/>
    <x v="0"/>
    <s v="Regular"/>
    <x v="212"/>
    <s v="NA"/>
    <s v="NA"/>
    <s v="Gangtok"/>
    <s v="12238 DEC"/>
    <x v="1"/>
    <x v="1"/>
    <x v="1"/>
    <s v="Married"/>
  </r>
  <r>
    <x v="0"/>
    <s v="GANGTOK HEADQUARTER"/>
    <x v="1503"/>
    <x v="1408"/>
    <x v="0"/>
    <d v="1953-02-06T00:00:00"/>
    <x v="0"/>
    <x v="0"/>
    <n v="83"/>
    <x v="0"/>
    <s v="Regular"/>
    <x v="88"/>
    <s v="NA"/>
    <s v="NA"/>
    <s v="Gangtok"/>
    <n v="984"/>
    <x v="8"/>
    <x v="2"/>
    <x v="0"/>
    <s v="Married"/>
  </r>
  <r>
    <x v="0"/>
    <s v="GANGTOK HEADQUARTER"/>
    <x v="1504"/>
    <x v="1409"/>
    <x v="0"/>
    <d v="1952-08-16T00:00:00"/>
    <x v="0"/>
    <x v="0"/>
    <n v="83"/>
    <x v="0"/>
    <s v="Regular"/>
    <x v="660"/>
    <s v="NA"/>
    <s v="NA"/>
    <s v="Gangtok"/>
    <s v="428/VI"/>
    <x v="8"/>
    <x v="2"/>
    <x v="0"/>
    <s v="Married"/>
  </r>
  <r>
    <x v="0"/>
    <s v="GANGTOK HEADQUARTER"/>
    <x v="1505"/>
    <x v="1410"/>
    <x v="0"/>
    <d v="1986-08-30T00:00:00"/>
    <x v="30"/>
    <x v="10"/>
    <n v="50"/>
    <x v="1"/>
    <s v="Substitute"/>
    <x v="281"/>
    <s v="NA"/>
    <s v="NA"/>
    <s v="Gangtok"/>
    <s v="10114DC(S)"/>
    <x v="8"/>
    <x v="2"/>
    <x v="0"/>
    <s v="Married"/>
  </r>
  <r>
    <x v="0"/>
    <s v="GANGTOK HEADQUARTER"/>
    <x v="1506"/>
    <x v="1411"/>
    <x v="1"/>
    <d v="1952-11-23T00:00:00"/>
    <x v="39"/>
    <x v="1"/>
    <n v="4"/>
    <x v="0"/>
    <s v="Regular"/>
    <x v="661"/>
    <s v="NA"/>
    <s v="NA"/>
    <s v="Gangtok"/>
    <s v="NA"/>
    <x v="9"/>
    <x v="1"/>
    <x v="2"/>
    <s v="Married"/>
  </r>
  <r>
    <x v="0"/>
    <s v="GANGTOK HEADQUARTER"/>
    <x v="1507"/>
    <x v="1412"/>
    <x v="0"/>
    <d v="1983-09-01T00:00:00"/>
    <x v="1"/>
    <x v="5"/>
    <n v="3"/>
    <x v="0"/>
    <s v="ADHOC"/>
    <x v="543"/>
    <s v="NA"/>
    <s v="NA"/>
    <s v="Gangtok"/>
    <s v="154dc(n)"/>
    <x v="1"/>
    <x v="1"/>
    <x v="1"/>
    <s v="Ummarried"/>
  </r>
  <r>
    <x v="0"/>
    <s v="GANGTOK HEADQUARTER"/>
    <x v="1508"/>
    <x v="1413"/>
    <x v="1"/>
    <d v="1987-09-09T00:00:00"/>
    <x v="37"/>
    <x v="15"/>
    <n v="11"/>
    <x v="0"/>
    <s v="Contract"/>
    <x v="563"/>
    <s v="NA"/>
    <s v="NA"/>
    <s v="Gangtok"/>
    <s v="2234/DCE"/>
    <x v="8"/>
    <x v="2"/>
    <x v="0"/>
    <s v="Ummarried"/>
  </r>
  <r>
    <x v="0"/>
    <s v="GANGTOK HEADQUARTER"/>
    <x v="1509"/>
    <x v="1413"/>
    <x v="1"/>
    <d v="1968-09-15T00:00:00"/>
    <x v="2"/>
    <x v="14"/>
    <n v="200"/>
    <x v="0"/>
    <s v="Regular"/>
    <x v="128"/>
    <s v="NA"/>
    <s v="NA"/>
    <s v="Gangtok"/>
    <s v="Sl.No.551/Vol.No.iii"/>
    <x v="8"/>
    <x v="2"/>
    <x v="0"/>
    <s v="Married"/>
  </r>
  <r>
    <x v="0"/>
    <s v="GANGTOK HEADQUARTER"/>
    <x v="1510"/>
    <x v="1414"/>
    <x v="0"/>
    <d v="1978-05-04T00:00:00"/>
    <x v="8"/>
    <x v="5"/>
    <n v="77"/>
    <x v="1"/>
    <s v="Regular"/>
    <x v="662"/>
    <s v="NA"/>
    <s v="NA"/>
    <s v="Gangtok"/>
    <s v="86 (VOL NO.VI)"/>
    <x v="8"/>
    <x v="2"/>
    <x v="0"/>
    <s v="Married"/>
  </r>
  <r>
    <x v="0"/>
    <s v="GANGTOK HEADQUARTER"/>
    <x v="1511"/>
    <x v="1415"/>
    <x v="1"/>
    <d v="1958-01-07T00:00:00"/>
    <x v="2"/>
    <x v="14"/>
    <n v="200"/>
    <x v="0"/>
    <s v="Regular"/>
    <x v="663"/>
    <s v="NA"/>
    <s v="NA"/>
    <s v="Gangtok"/>
    <s v="Vol:viii Sl.no-98"/>
    <x v="9"/>
    <x v="1"/>
    <x v="1"/>
    <s v="Married"/>
  </r>
  <r>
    <x v="0"/>
    <s v="GANGTOK HEADQUARTER"/>
    <x v="1512"/>
    <x v="1416"/>
    <x v="1"/>
    <d v="1961-04-18T00:00:00"/>
    <x v="20"/>
    <x v="5"/>
    <n v="60"/>
    <x v="1"/>
    <s v="Regular"/>
    <x v="514"/>
    <s v="NA"/>
    <s v="NA"/>
    <s v="Gangtok"/>
    <s v="19014/DCE"/>
    <x v="11"/>
    <x v="1"/>
    <x v="1"/>
    <s v="Married"/>
  </r>
  <r>
    <x v="0"/>
    <s v="GANGTOK HEADQUARTER"/>
    <x v="1513"/>
    <x v="1417"/>
    <x v="0"/>
    <d v="1990-01-01T00:00:00"/>
    <x v="6"/>
    <x v="7"/>
    <n v="70"/>
    <x v="1"/>
    <s v="Regular"/>
    <x v="140"/>
    <s v="NA"/>
    <s v="NA"/>
    <s v="Gangtok"/>
    <s v="NA"/>
    <x v="4"/>
    <x v="2"/>
    <x v="0"/>
    <s v="Married"/>
  </r>
  <r>
    <x v="0"/>
    <s v="GANGTOK HEADQUARTER"/>
    <x v="1514"/>
    <x v="1418"/>
    <x v="1"/>
    <d v="1966-10-15T00:00:00"/>
    <x v="2"/>
    <x v="14"/>
    <n v="200"/>
    <x v="0"/>
    <s v="Regular"/>
    <x v="664"/>
    <s v="NA"/>
    <s v="NA"/>
    <s v="Gangtok"/>
    <s v="794 VOL V"/>
    <x v="5"/>
    <x v="3"/>
    <x v="0"/>
    <s v="Married"/>
  </r>
  <r>
    <x v="0"/>
    <s v="GANGTOK HEADQUARTER"/>
    <x v="1515"/>
    <x v="1419"/>
    <x v="1"/>
    <d v="1952-05-25T00:00:00"/>
    <x v="2"/>
    <x v="4"/>
    <n v="200"/>
    <x v="0"/>
    <s v="Regular"/>
    <x v="665"/>
    <s v="NA"/>
    <s v="NA"/>
    <s v="Gangtok"/>
    <s v="NA"/>
    <x v="5"/>
    <x v="3"/>
    <x v="0"/>
    <s v="Married"/>
  </r>
  <r>
    <x v="0"/>
    <s v="GANGTOK HEADQUARTER"/>
    <x v="1516"/>
    <x v="1420"/>
    <x v="1"/>
    <d v="1979-01-15T00:00:00"/>
    <x v="1"/>
    <x v="2"/>
    <n v="3"/>
    <x v="0"/>
    <s v="Regular"/>
    <x v="575"/>
    <s v="NA"/>
    <s v="NA"/>
    <s v="Gangtok"/>
    <s v="936/DC(W)"/>
    <x v="6"/>
    <x v="2"/>
    <x v="0"/>
    <s v="Married"/>
  </r>
  <r>
    <x v="0"/>
    <s v="GANGTOK HEADQUARTER"/>
    <x v="1517"/>
    <x v="88"/>
    <x v="1"/>
    <d v="1970-03-15T00:00:00"/>
    <x v="70"/>
    <x v="5"/>
    <n v="30"/>
    <x v="1"/>
    <s v="Regular"/>
    <x v="569"/>
    <s v="NA"/>
    <s v="NA"/>
    <s v="Gangtok"/>
    <n v="638"/>
    <x v="8"/>
    <x v="2"/>
    <x v="0"/>
    <s v="Married"/>
  </r>
  <r>
    <x v="0"/>
    <s v="GANGTOK HEADQUARTER"/>
    <x v="1518"/>
    <x v="1421"/>
    <x v="1"/>
    <d v="1986-03-15T00:00:00"/>
    <x v="0"/>
    <x v="0"/>
    <n v="83"/>
    <x v="0"/>
    <s v="ADHOC"/>
    <x v="550"/>
    <s v="NA"/>
    <s v="NA"/>
    <s v="Gangtok"/>
    <s v="DCE/8622"/>
    <x v="8"/>
    <x v="2"/>
    <x v="0"/>
    <s v="Ummarried"/>
  </r>
  <r>
    <x v="0"/>
    <s v="GANGTOK HEADQUARTER"/>
    <x v="1519"/>
    <x v="1422"/>
    <x v="1"/>
    <d v="1952-08-14T00:00:00"/>
    <x v="0"/>
    <x v="0"/>
    <n v="83"/>
    <x v="0"/>
    <s v="Regular"/>
    <x v="660"/>
    <s v="NA"/>
    <s v="NA"/>
    <s v="Gangtok"/>
    <s v="81/DCE, VOL V"/>
    <x v="6"/>
    <x v="2"/>
    <x v="0"/>
    <s v="Married"/>
  </r>
  <r>
    <x v="0"/>
    <s v="GANGTOK HEADQUARTER"/>
    <x v="1520"/>
    <x v="1423"/>
    <x v="0"/>
    <d v="1972-09-15T00:00:00"/>
    <x v="0"/>
    <x v="0"/>
    <n v="83"/>
    <x v="0"/>
    <s v="Regular"/>
    <x v="666"/>
    <s v="NA"/>
    <s v="NA"/>
    <s v="Gangtok"/>
    <s v="Na"/>
    <x v="4"/>
    <x v="2"/>
    <x v="0"/>
    <s v="Married"/>
  </r>
  <r>
    <x v="0"/>
    <s v="GANGTOK HEADQUARTER"/>
    <x v="1521"/>
    <x v="1424"/>
    <x v="1"/>
    <d v="1956-07-16T00:00:00"/>
    <x v="1"/>
    <x v="2"/>
    <n v="3"/>
    <x v="0"/>
    <s v="Regular"/>
    <x v="545"/>
    <s v="NA"/>
    <s v="NA"/>
    <s v="Gangtok"/>
    <s v="492/VOL.NO.VI"/>
    <x v="2"/>
    <x v="0"/>
    <x v="1"/>
    <s v="Married"/>
  </r>
  <r>
    <x v="0"/>
    <s v="GANGTOK HEADQUARTER"/>
    <x v="1522"/>
    <x v="1425"/>
    <x v="1"/>
    <d v="1982-10-20T00:00:00"/>
    <x v="44"/>
    <x v="5"/>
    <n v="15"/>
    <x v="1"/>
    <s v="Regular"/>
    <x v="164"/>
    <s v="NA"/>
    <s v="NA"/>
    <s v="Gangtok"/>
    <s v="SL.NO.118"/>
    <x v="8"/>
    <x v="2"/>
    <x v="0"/>
    <s v="Married"/>
  </r>
  <r>
    <x v="0"/>
    <s v="GANGTOK HEADQUARTER"/>
    <x v="1523"/>
    <x v="1426"/>
    <x v="1"/>
    <d v="1961-04-02T00:00:00"/>
    <x v="1"/>
    <x v="2"/>
    <n v="3"/>
    <x v="0"/>
    <s v="Regular"/>
    <x v="354"/>
    <s v="NA"/>
    <s v="NA"/>
    <s v="Gangtok"/>
    <s v="V NO III S NO 142"/>
    <x v="8"/>
    <x v="2"/>
    <x v="0"/>
    <s v="Married"/>
  </r>
  <r>
    <x v="0"/>
    <s v="GANGTOK HEADQUARTER"/>
    <x v="1524"/>
    <x v="1427"/>
    <x v="1"/>
    <d v="1964-05-20T00:00:00"/>
    <x v="2"/>
    <x v="4"/>
    <n v="200"/>
    <x v="0"/>
    <s v="Regular"/>
    <x v="491"/>
    <s v="NA"/>
    <s v="NA"/>
    <s v="Gangtok"/>
    <n v="186"/>
    <x v="11"/>
    <x v="1"/>
    <x v="1"/>
    <s v="Married"/>
  </r>
  <r>
    <x v="0"/>
    <s v="GANGTOK HEADQUARTER"/>
    <x v="1525"/>
    <x v="1428"/>
    <x v="1"/>
    <d v="1967-09-13T00:00:00"/>
    <x v="56"/>
    <x v="7"/>
    <n v="38"/>
    <x v="1"/>
    <s v="Regular"/>
    <x v="667"/>
    <s v="NA"/>
    <s v="NA"/>
    <s v="Gangtok"/>
    <s v="867/DCE"/>
    <x v="7"/>
    <x v="1"/>
    <x v="1"/>
    <s v="Married"/>
  </r>
  <r>
    <x v="0"/>
    <s v="GANGTOK HEADQUARTER"/>
    <x v="1526"/>
    <x v="1429"/>
    <x v="1"/>
    <d v="1974-03-05T00:00:00"/>
    <x v="33"/>
    <x v="7"/>
    <n v="70"/>
    <x v="1"/>
    <s v="Regular"/>
    <x v="528"/>
    <s v="NA"/>
    <s v="NA"/>
    <s v="Gangtok"/>
    <s v="NA"/>
    <x v="12"/>
    <x v="1"/>
    <x v="0"/>
    <s v="Married"/>
  </r>
  <r>
    <x v="0"/>
    <s v="GANGTOK HEADQUARTER"/>
    <x v="1527"/>
    <x v="1430"/>
    <x v="1"/>
    <d v="1964-10-29T00:00:00"/>
    <x v="97"/>
    <x v="5"/>
    <n v="1"/>
    <x v="1"/>
    <s v="Regular"/>
    <x v="577"/>
    <s v="NA"/>
    <s v="NA"/>
    <s v="Gangtok"/>
    <s v="NA"/>
    <x v="8"/>
    <x v="2"/>
    <x v="0"/>
    <s v="Married"/>
  </r>
  <r>
    <x v="0"/>
    <s v="GANGTOK HEADQUARTER"/>
    <x v="1528"/>
    <x v="1431"/>
    <x v="1"/>
    <d v="1962-10-20T00:00:00"/>
    <x v="58"/>
    <x v="7"/>
    <n v="12"/>
    <x v="1"/>
    <s v="Regular"/>
    <x v="668"/>
    <s v="NA"/>
    <s v="NA"/>
    <s v="Gangtok"/>
    <s v="COI NO.789/DC/(W) SRG"/>
    <x v="12"/>
    <x v="1"/>
    <x v="3"/>
    <s v="Married"/>
  </r>
  <r>
    <x v="0"/>
    <s v="GANGTOK HEADQUARTER"/>
    <x v="1529"/>
    <x v="1432"/>
    <x v="1"/>
    <d v="1990-01-01T00:00:00"/>
    <x v="69"/>
    <x v="7"/>
    <n v="8"/>
    <x v="1"/>
    <s v="Regular"/>
    <x v="140"/>
    <s v="NA"/>
    <s v="NA"/>
    <s v="Gangtok"/>
    <s v="NA"/>
    <x v="8"/>
    <x v="2"/>
    <x v="0"/>
    <s v="Ummarried"/>
  </r>
  <r>
    <x v="0"/>
    <s v="GANGTOK HEADQUARTER"/>
    <x v="1530"/>
    <x v="1433"/>
    <x v="1"/>
    <d v="1952-05-13T00:00:00"/>
    <x v="2"/>
    <x v="9"/>
    <n v="200"/>
    <x v="0"/>
    <s v="Regular"/>
    <x v="665"/>
    <s v="NA"/>
    <s v="NA"/>
    <s v="Gangtok"/>
    <s v="Na"/>
    <x v="10"/>
    <x v="4"/>
    <x v="0"/>
    <s v="Married"/>
  </r>
  <r>
    <x v="0"/>
    <s v="GANGTOK HEADQUARTER"/>
    <x v="1531"/>
    <x v="1434"/>
    <x v="1"/>
    <d v="1966-07-07T00:00:00"/>
    <x v="59"/>
    <x v="5"/>
    <n v="20"/>
    <x v="1"/>
    <s v="Regular"/>
    <x v="634"/>
    <s v="NA"/>
    <s v="NA"/>
    <s v="Gangtok"/>
    <s v="1259 DC(W)"/>
    <x v="12"/>
    <x v="1"/>
    <x v="3"/>
    <s v="Married"/>
  </r>
  <r>
    <x v="0"/>
    <s v="GANGTOK HEADQUARTER"/>
    <x v="1532"/>
    <x v="1435"/>
    <x v="1"/>
    <d v="1990-01-01T00:00:00"/>
    <x v="21"/>
    <x v="5"/>
    <n v="27"/>
    <x v="1"/>
    <s v="Regular"/>
    <x v="140"/>
    <s v="NA"/>
    <s v="NA"/>
    <s v="Gangtok"/>
    <s v="NA"/>
    <x v="7"/>
    <x v="1"/>
    <x v="1"/>
    <s v="Ummarried"/>
  </r>
  <r>
    <x v="0"/>
    <s v="GANGTOK HEADQUARTER"/>
    <x v="1533"/>
    <x v="1436"/>
    <x v="0"/>
    <d v="1969-02-04T00:00:00"/>
    <x v="35"/>
    <x v="5"/>
    <n v="101"/>
    <x v="0"/>
    <s v="Regular"/>
    <x v="454"/>
    <s v="NA"/>
    <s v="NA"/>
    <s v="Gangtok"/>
    <s v="773/dce"/>
    <x v="3"/>
    <x v="0"/>
    <x v="0"/>
    <s v="Married"/>
  </r>
  <r>
    <x v="0"/>
    <s v="GANGTOK HEADQUARTER"/>
    <x v="1534"/>
    <x v="1437"/>
    <x v="1"/>
    <d v="1999-11-01T00:00:00"/>
    <x v="2"/>
    <x v="14"/>
    <n v="200"/>
    <x v="0"/>
    <s v="Regular"/>
    <x v="669"/>
    <s v="NA"/>
    <s v="NA"/>
    <s v="Gangtok"/>
    <s v="NA"/>
    <x v="10"/>
    <x v="4"/>
    <x v="0"/>
    <s v="Married"/>
  </r>
  <r>
    <x v="0"/>
    <s v="GANGTOK HEADQUARTER"/>
    <x v="1535"/>
    <x v="1438"/>
    <x v="1"/>
    <d v="1979-11-07T00:00:00"/>
    <x v="33"/>
    <x v="5"/>
    <n v="70"/>
    <x v="1"/>
    <s v="Regular"/>
    <x v="670"/>
    <s v="NA"/>
    <s v="NA"/>
    <s v="Gangtok"/>
    <s v="2092/DCE"/>
    <x v="4"/>
    <x v="2"/>
    <x v="0"/>
    <s v="Married"/>
  </r>
  <r>
    <x v="0"/>
    <s v="GANGTOK HEADQUARTER"/>
    <x v="1536"/>
    <x v="1439"/>
    <x v="1"/>
    <d v="1977-07-28T00:00:00"/>
    <x v="1"/>
    <x v="11"/>
    <n v="3"/>
    <x v="0"/>
    <s v="Regular"/>
    <x v="186"/>
    <s v="NA"/>
    <s v="NA"/>
    <s v="Gangtok"/>
    <s v="553 VOL NO.XVI"/>
    <x v="12"/>
    <x v="1"/>
    <x v="3"/>
    <s v="Married"/>
  </r>
  <r>
    <x v="0"/>
    <s v="GANGTOK HEADQUARTER"/>
    <x v="1537"/>
    <x v="1440"/>
    <x v="1"/>
    <d v="1980-01-01T00:00:00"/>
    <x v="6"/>
    <x v="7"/>
    <n v="70"/>
    <x v="1"/>
    <s v="Substitute"/>
    <x v="284"/>
    <s v="NA"/>
    <s v="NA"/>
    <s v="Gangtok"/>
    <s v="NA"/>
    <x v="8"/>
    <x v="2"/>
    <x v="0"/>
    <s v="Married"/>
  </r>
  <r>
    <x v="0"/>
    <s v="GANGTOK HEADQUARTER"/>
    <x v="1538"/>
    <x v="1441"/>
    <x v="0"/>
    <d v="1960-12-26T00:00:00"/>
    <x v="35"/>
    <x v="5"/>
    <n v="101"/>
    <x v="0"/>
    <s v="Regular"/>
    <x v="279"/>
    <s v="NA"/>
    <s v="NA"/>
    <s v="Gangtok"/>
    <s v="686/XXIII"/>
    <x v="6"/>
    <x v="2"/>
    <x v="0"/>
    <s v="Married"/>
  </r>
  <r>
    <x v="0"/>
    <s v="GANGTOK HEADQUARTER"/>
    <x v="1539"/>
    <x v="1442"/>
    <x v="1"/>
    <d v="1956-07-01T00:00:00"/>
    <x v="2"/>
    <x v="9"/>
    <n v="200"/>
    <x v="0"/>
    <s v="Regular"/>
    <x v="444"/>
    <s v="NA"/>
    <s v="NA"/>
    <s v="Gangtok"/>
    <s v="Na"/>
    <x v="10"/>
    <x v="4"/>
    <x v="0"/>
    <s v="Married"/>
  </r>
  <r>
    <x v="0"/>
    <s v="GANGTOK HEADQUARTER"/>
    <x v="1540"/>
    <x v="1443"/>
    <x v="1"/>
    <d v="1968-10-20T00:00:00"/>
    <x v="0"/>
    <x v="0"/>
    <n v="83"/>
    <x v="0"/>
    <s v="Regular"/>
    <x v="155"/>
    <s v="NA"/>
    <s v="NA"/>
    <s v="Gangtok"/>
    <s v="SL NO:814: VOL NO- I"/>
    <x v="6"/>
    <x v="2"/>
    <x v="0"/>
    <s v="Married"/>
  </r>
  <r>
    <x v="0"/>
    <s v="GANGTOK HEADQUARTER"/>
    <x v="1541"/>
    <x v="1444"/>
    <x v="1"/>
    <d v="1979-05-30T00:00:00"/>
    <x v="98"/>
    <x v="5"/>
    <n v="15"/>
    <x v="1"/>
    <s v="Regular"/>
    <x v="653"/>
    <s v="NA"/>
    <s v="NA"/>
    <s v="Gangtok"/>
    <n v="4068"/>
    <x v="8"/>
    <x v="2"/>
    <x v="0"/>
    <s v="Married"/>
  </r>
  <r>
    <x v="0"/>
    <s v="GANGTOK HEADQUARTER"/>
    <x v="1542"/>
    <x v="1445"/>
    <x v="1"/>
    <d v="1954-12-25T00:00:00"/>
    <x v="0"/>
    <x v="0"/>
    <n v="83"/>
    <x v="0"/>
    <s v="Regular"/>
    <x v="671"/>
    <s v="NA"/>
    <s v="NA"/>
    <s v="Gangtok"/>
    <s v="NA"/>
    <x v="12"/>
    <x v="1"/>
    <x v="0"/>
    <s v="Married"/>
  </r>
  <r>
    <x v="0"/>
    <s v="GANGTOK HEADQUARTER"/>
    <x v="1543"/>
    <x v="1446"/>
    <x v="0"/>
    <d v="1955-08-15T00:00:00"/>
    <x v="0"/>
    <x v="0"/>
    <n v="83"/>
    <x v="0"/>
    <s v="Regular"/>
    <x v="672"/>
    <s v="NA"/>
    <s v="NA"/>
    <s v="Gangtok"/>
    <s v="1172/DCE"/>
    <x v="0"/>
    <x v="0"/>
    <x v="0"/>
    <s v="Married"/>
  </r>
  <r>
    <x v="0"/>
    <s v="GANGTOK HEADQUARTER"/>
    <x v="1544"/>
    <x v="1447"/>
    <x v="0"/>
    <d v="1977-03-23T00:00:00"/>
    <x v="66"/>
    <x v="7"/>
    <n v="35"/>
    <x v="1"/>
    <s v="Regular"/>
    <x v="262"/>
    <s v="NA"/>
    <s v="NA"/>
    <s v="Gangtok"/>
    <s v="NA"/>
    <x v="9"/>
    <x v="1"/>
    <x v="1"/>
    <s v="Married"/>
  </r>
  <r>
    <x v="0"/>
    <s v="GANGTOK HEADQUARTER"/>
    <x v="1545"/>
    <x v="1448"/>
    <x v="0"/>
    <d v="1969-01-01T00:00:00"/>
    <x v="4"/>
    <x v="13"/>
    <n v="100"/>
    <x v="0"/>
    <s v="Regular"/>
    <x v="673"/>
    <s v="NA"/>
    <s v="NA"/>
    <s v="Gangtok"/>
    <s v="Si.no.1850/dc/n"/>
    <x v="1"/>
    <x v="1"/>
    <x v="1"/>
    <s v="Married"/>
  </r>
  <r>
    <x v="0"/>
    <s v="GANGTOK HEADQUARTER"/>
    <x v="1546"/>
    <x v="1449"/>
    <x v="0"/>
    <d v="1978-03-10T00:00:00"/>
    <x v="30"/>
    <x v="10"/>
    <n v="50"/>
    <x v="1"/>
    <s v="Regular"/>
    <x v="375"/>
    <s v="NA"/>
    <s v="NA"/>
    <s v="Gangtok"/>
    <s v="272/VOL.NO.III"/>
    <x v="9"/>
    <x v="1"/>
    <x v="1"/>
    <s v="Married"/>
  </r>
  <r>
    <x v="0"/>
    <s v="GANGTOK HEADQUARTER"/>
    <x v="1547"/>
    <x v="1450"/>
    <x v="0"/>
    <d v="1953-02-19T00:00:00"/>
    <x v="29"/>
    <x v="5"/>
    <n v="101"/>
    <x v="1"/>
    <s v="Regular"/>
    <x v="88"/>
    <s v="NA"/>
    <s v="NA"/>
    <s v="Gangtok"/>
    <s v="84, VOL NO VI"/>
    <x v="1"/>
    <x v="1"/>
    <x v="1"/>
    <s v="Married"/>
  </r>
  <r>
    <x v="0"/>
    <s v="GANGTOK HEADQUARTER"/>
    <x v="1548"/>
    <x v="1451"/>
    <x v="0"/>
    <d v="1977-04-03T00:00:00"/>
    <x v="6"/>
    <x v="7"/>
    <n v="70"/>
    <x v="1"/>
    <s v="Regular"/>
    <x v="674"/>
    <s v="NA"/>
    <s v="NA"/>
    <s v="Gangtok"/>
    <s v="76/VOL.NO.III"/>
    <x v="9"/>
    <x v="1"/>
    <x v="1"/>
    <s v="Married"/>
  </r>
  <r>
    <x v="0"/>
    <s v="GANGTOK HEADQUARTER"/>
    <x v="1549"/>
    <x v="1452"/>
    <x v="0"/>
    <d v="1953-12-01T00:00:00"/>
    <x v="0"/>
    <x v="0"/>
    <n v="83"/>
    <x v="0"/>
    <s v="Regular"/>
    <x v="675"/>
    <s v="NA"/>
    <s v="NA"/>
    <s v="Gangtok"/>
    <s v="NO.70 VNO.XXI"/>
    <x v="1"/>
    <x v="1"/>
    <x v="1"/>
    <s v="Married"/>
  </r>
  <r>
    <x v="0"/>
    <s v="GANGTOK HEADQUARTER"/>
    <x v="1550"/>
    <x v="1453"/>
    <x v="0"/>
    <d v="1967-01-31T00:00:00"/>
    <x v="0"/>
    <x v="0"/>
    <n v="83"/>
    <x v="0"/>
    <s v="Regular"/>
    <x v="595"/>
    <s v="NA"/>
    <s v="NA"/>
    <s v="Gangtok"/>
    <s v="SLNO.505 VNO.XVIII"/>
    <x v="1"/>
    <x v="1"/>
    <x v="1"/>
    <s v="Married"/>
  </r>
  <r>
    <x v="0"/>
    <s v="GANGTOK HEADQUARTER"/>
    <x v="1551"/>
    <x v="1454"/>
    <x v="1"/>
    <d v="1973-06-29T00:00:00"/>
    <x v="6"/>
    <x v="5"/>
    <n v="70"/>
    <x v="1"/>
    <s v="Regular"/>
    <x v="19"/>
    <s v="NA"/>
    <s v="NA"/>
    <s v="Gangtok"/>
    <s v="79/DCE/11/3/93"/>
    <x v="4"/>
    <x v="2"/>
    <x v="0"/>
    <s v="Ummarried"/>
  </r>
  <r>
    <x v="0"/>
    <s v="GANGTOK HEADQUARTER"/>
    <x v="1552"/>
    <x v="1455"/>
    <x v="1"/>
    <d v="1973-05-06T00:00:00"/>
    <x v="32"/>
    <x v="12"/>
    <n v="100"/>
    <x v="1"/>
    <s v="Regular"/>
    <x v="676"/>
    <s v="NA"/>
    <s v="NA"/>
    <s v="Gangtok"/>
    <s v="334/II"/>
    <x v="1"/>
    <x v="1"/>
    <x v="1"/>
    <s v="Married"/>
  </r>
  <r>
    <x v="0"/>
    <s v="GANGTOK HEADQUARTER"/>
    <x v="1553"/>
    <x v="322"/>
    <x v="0"/>
    <d v="1959-04-07T00:00:00"/>
    <x v="0"/>
    <x v="0"/>
    <n v="83"/>
    <x v="0"/>
    <s v="Regular"/>
    <x v="514"/>
    <s v="NA"/>
    <s v="NA"/>
    <s v="Gangtok"/>
    <s v="COI 11660/DCE"/>
    <x v="8"/>
    <x v="2"/>
    <x v="0"/>
    <s v="Married"/>
  </r>
  <r>
    <x v="0"/>
    <s v="GANGTOK HEADQUARTER"/>
    <x v="1554"/>
    <x v="322"/>
    <x v="0"/>
    <d v="1956-07-13T00:00:00"/>
    <x v="29"/>
    <x v="5"/>
    <n v="101"/>
    <x v="1"/>
    <s v="Regular"/>
    <x v="545"/>
    <s v="NA"/>
    <s v="NA"/>
    <s v="Gangtok"/>
    <s v="249, VOL NO II"/>
    <x v="8"/>
    <x v="2"/>
    <x v="0"/>
    <s v="Married"/>
  </r>
  <r>
    <x v="0"/>
    <s v="GANGTOK HEADQUARTER"/>
    <x v="1555"/>
    <x v="1456"/>
    <x v="0"/>
    <d v="1955-11-24T00:00:00"/>
    <x v="1"/>
    <x v="2"/>
    <n v="3"/>
    <x v="0"/>
    <s v="Regular"/>
    <x v="579"/>
    <s v="NA"/>
    <s v="NA"/>
    <s v="Gangtok"/>
    <s v="679/dc/n"/>
    <x v="10"/>
    <x v="4"/>
    <x v="0"/>
    <s v="Married"/>
  </r>
  <r>
    <x v="0"/>
    <s v="GANGTOK HEADQUARTER"/>
    <x v="1556"/>
    <x v="1457"/>
    <x v="1"/>
    <d v="1967-07-22T00:00:00"/>
    <x v="0"/>
    <x v="0"/>
    <n v="83"/>
    <x v="0"/>
    <s v="Regular"/>
    <x v="616"/>
    <s v="NA"/>
    <s v="NA"/>
    <s v="Gangtok"/>
    <s v="1040/DCE"/>
    <x v="6"/>
    <x v="2"/>
    <x v="0"/>
    <s v="Married"/>
  </r>
  <r>
    <x v="0"/>
    <s v="GANGTOK HEADQUARTER"/>
    <x v="1557"/>
    <x v="1458"/>
    <x v="1"/>
    <d v="1983-04-16T00:00:00"/>
    <x v="30"/>
    <x v="10"/>
    <n v="50"/>
    <x v="1"/>
    <s v="Regular"/>
    <x v="508"/>
    <s v="NA"/>
    <s v="NA"/>
    <s v="Gangtok"/>
    <s v="NA"/>
    <x v="6"/>
    <x v="2"/>
    <x v="0"/>
    <s v="Married"/>
  </r>
  <r>
    <x v="0"/>
    <s v="GANGTOK HEADQUARTER"/>
    <x v="1558"/>
    <x v="1459"/>
    <x v="0"/>
    <d v="1969-12-15T00:00:00"/>
    <x v="0"/>
    <x v="0"/>
    <n v="83"/>
    <x v="0"/>
    <s v="Regular"/>
    <x v="152"/>
    <s v="NA"/>
    <s v="NA"/>
    <s v="Gangtok"/>
    <s v="Slno.3459/dc(w)"/>
    <x v="2"/>
    <x v="0"/>
    <x v="0"/>
    <s v="Married"/>
  </r>
  <r>
    <x v="0"/>
    <s v="GANGTOK HEADQUARTER"/>
    <x v="1559"/>
    <x v="1459"/>
    <x v="0"/>
    <d v="1962-08-05T00:00:00"/>
    <x v="42"/>
    <x v="5"/>
    <n v="35"/>
    <x v="1"/>
    <s v="Regular"/>
    <x v="256"/>
    <s v="NA"/>
    <s v="NA"/>
    <s v="Gangtok"/>
    <s v="NA"/>
    <x v="2"/>
    <x v="0"/>
    <x v="0"/>
    <s v="Ummarried"/>
  </r>
  <r>
    <x v="0"/>
    <s v="GANGTOK HEADQUARTER"/>
    <x v="1560"/>
    <x v="1460"/>
    <x v="1"/>
    <d v="1979-08-16T00:00:00"/>
    <x v="4"/>
    <x v="11"/>
    <n v="100"/>
    <x v="0"/>
    <s v="ADHOC"/>
    <x v="623"/>
    <s v="NA"/>
    <s v="NA"/>
    <s v="Gangtok"/>
    <s v="XXVI SL 61"/>
    <x v="12"/>
    <x v="1"/>
    <x v="0"/>
    <s v="Married"/>
  </r>
  <r>
    <x v="0"/>
    <s v="GANGTOK HEADQUARTER"/>
    <x v="1561"/>
    <x v="1461"/>
    <x v="1"/>
    <d v="1957-07-02T00:00:00"/>
    <x v="84"/>
    <x v="7"/>
    <n v="6"/>
    <x v="1"/>
    <s v="Regular"/>
    <x v="224"/>
    <s v="NA"/>
    <s v="NA"/>
    <s v="Gangtok"/>
    <s v="NA"/>
    <x v="6"/>
    <x v="2"/>
    <x v="0"/>
    <s v="Married"/>
  </r>
  <r>
    <x v="0"/>
    <s v="GANGTOK HEADQUARTER"/>
    <x v="1562"/>
    <x v="1462"/>
    <x v="0"/>
    <d v="1959-04-23T00:00:00"/>
    <x v="29"/>
    <x v="5"/>
    <n v="101"/>
    <x v="1"/>
    <s v="Regular"/>
    <x v="514"/>
    <s v="NA"/>
    <s v="NA"/>
    <s v="Gangtok"/>
    <s v="23/XXIII"/>
    <x v="4"/>
    <x v="2"/>
    <x v="0"/>
    <s v="Married"/>
  </r>
  <r>
    <x v="0"/>
    <s v="GANGTOK HEADQUARTER"/>
    <x v="1563"/>
    <x v="1463"/>
    <x v="0"/>
    <d v="1953-03-01T00:00:00"/>
    <x v="0"/>
    <x v="0"/>
    <n v="83"/>
    <x v="0"/>
    <s v="Regular"/>
    <x v="88"/>
    <s v="NA"/>
    <s v="NA"/>
    <s v="Gangtok"/>
    <s v="NA"/>
    <x v="6"/>
    <x v="2"/>
    <x v="0"/>
    <s v="Married"/>
  </r>
  <r>
    <x v="0"/>
    <s v="GANGTOK HEADQUARTER"/>
    <x v="1564"/>
    <x v="1464"/>
    <x v="0"/>
    <d v="1952-10-17T00:00:00"/>
    <x v="0"/>
    <x v="0"/>
    <n v="83"/>
    <x v="0"/>
    <s v="Regular"/>
    <x v="592"/>
    <s v="NA"/>
    <s v="NA"/>
    <s v="Gangtok"/>
    <s v="NA"/>
    <x v="6"/>
    <x v="2"/>
    <x v="0"/>
    <s v="Married"/>
  </r>
  <r>
    <x v="0"/>
    <s v="GANGTOK HEADQUARTER"/>
    <x v="1565"/>
    <x v="1465"/>
    <x v="0"/>
    <d v="1950-10-01T00:00:00"/>
    <x v="0"/>
    <x v="0"/>
    <n v="83"/>
    <x v="0"/>
    <s v="Regular"/>
    <x v="677"/>
    <s v="NA"/>
    <s v="NA"/>
    <s v="Gangtok"/>
    <n v="254"/>
    <x v="7"/>
    <x v="1"/>
    <x v="1"/>
    <s v="Married"/>
  </r>
  <r>
    <x v="0"/>
    <s v="GANGTOK HEADQUARTER"/>
    <x v="1566"/>
    <x v="1466"/>
    <x v="1"/>
    <d v="1956-01-31T00:00:00"/>
    <x v="0"/>
    <x v="0"/>
    <n v="83"/>
    <x v="0"/>
    <s v="Regular"/>
    <x v="576"/>
    <s v="NA"/>
    <s v="NA"/>
    <s v="Gangtok"/>
    <n v="376"/>
    <x v="8"/>
    <x v="2"/>
    <x v="0"/>
    <s v="Married"/>
  </r>
  <r>
    <x v="0"/>
    <s v="GANGTOK HEADQUARTER"/>
    <x v="1567"/>
    <x v="1467"/>
    <x v="1"/>
    <d v="1955-02-05T00:00:00"/>
    <x v="0"/>
    <x v="0"/>
    <n v="83"/>
    <x v="0"/>
    <s v="Regular"/>
    <x v="678"/>
    <s v="NA"/>
    <s v="NA"/>
    <s v="Gangtok"/>
    <s v="Na"/>
    <x v="6"/>
    <x v="2"/>
    <x v="0"/>
    <s v="Married"/>
  </r>
  <r>
    <x v="0"/>
    <s v="GANGTOK HEADQUARTER"/>
    <x v="1568"/>
    <x v="1468"/>
    <x v="1"/>
    <d v="1965-08-01T00:00:00"/>
    <x v="39"/>
    <x v="19"/>
    <n v="4"/>
    <x v="0"/>
    <s v="Regular"/>
    <x v="263"/>
    <s v="NA"/>
    <s v="NA"/>
    <s v="Gangtok"/>
    <s v="132/DCE"/>
    <x v="8"/>
    <x v="2"/>
    <x v="0"/>
    <s v="Married"/>
  </r>
  <r>
    <x v="0"/>
    <s v="GANGTOK HEADQUARTER"/>
    <x v="1569"/>
    <x v="1469"/>
    <x v="1"/>
    <d v="1969-08-10T00:00:00"/>
    <x v="58"/>
    <x v="7"/>
    <n v="12"/>
    <x v="1"/>
    <s v="Regular"/>
    <x v="337"/>
    <s v="NA"/>
    <s v="NA"/>
    <s v="Gangtok"/>
    <s v="SL.NO.50/VOL.NO.VI"/>
    <x v="8"/>
    <x v="2"/>
    <x v="0"/>
    <s v="Married"/>
  </r>
  <r>
    <x v="0"/>
    <s v="GANGTOK HEADQUARTER"/>
    <x v="1570"/>
    <x v="1470"/>
    <x v="1"/>
    <d v="1951-08-03T00:00:00"/>
    <x v="1"/>
    <x v="2"/>
    <n v="3"/>
    <x v="0"/>
    <s v="Regular"/>
    <x v="679"/>
    <s v="NA"/>
    <s v="NA"/>
    <s v="Gangtok"/>
    <s v="NA"/>
    <x v="10"/>
    <x v="4"/>
    <x v="0"/>
    <s v="Married"/>
  </r>
  <r>
    <x v="0"/>
    <s v="GANGTOK HEADQUARTER"/>
    <x v="1571"/>
    <x v="1471"/>
    <x v="0"/>
    <d v="1956-06-28T00:00:00"/>
    <x v="0"/>
    <x v="0"/>
    <n v="83"/>
    <x v="0"/>
    <s v="Regular"/>
    <x v="444"/>
    <s v="NA"/>
    <s v="NA"/>
    <s v="Gangtok"/>
    <s v="S.NO.159 V NO.V"/>
    <x v="8"/>
    <x v="2"/>
    <x v="0"/>
    <s v="Married"/>
  </r>
  <r>
    <x v="0"/>
    <s v="GANGTOK HEADQUARTER"/>
    <x v="1572"/>
    <x v="930"/>
    <x v="0"/>
    <d v="1966-08-12T00:00:00"/>
    <x v="64"/>
    <x v="7"/>
    <n v="10"/>
    <x v="1"/>
    <s v="Regular"/>
    <x v="591"/>
    <s v="NA"/>
    <s v="NA"/>
    <s v="Gangtok"/>
    <s v="NA"/>
    <x v="1"/>
    <x v="1"/>
    <x v="1"/>
    <s v="Married"/>
  </r>
  <r>
    <x v="0"/>
    <s v="GANGTOK HEADQUARTER"/>
    <x v="1573"/>
    <x v="1472"/>
    <x v="1"/>
    <d v="1984-04-26T00:00:00"/>
    <x v="56"/>
    <x v="7"/>
    <n v="38"/>
    <x v="1"/>
    <s v="Workcharge"/>
    <x v="449"/>
    <s v="NA"/>
    <s v="NA"/>
    <s v="Gangtok"/>
    <s v="VOL NO.XXII"/>
    <x v="6"/>
    <x v="2"/>
    <x v="0"/>
    <s v="Married"/>
  </r>
  <r>
    <x v="0"/>
    <s v="GANGTOK HEADQUARTER"/>
    <x v="1574"/>
    <x v="1473"/>
    <x v="1"/>
    <d v="1962-01-01T00:00:00"/>
    <x v="1"/>
    <x v="2"/>
    <n v="3"/>
    <x v="0"/>
    <s v="Regular"/>
    <x v="540"/>
    <s v="NA"/>
    <s v="NA"/>
    <s v="Gangtok"/>
    <s v="315,vol.no. V"/>
    <x v="8"/>
    <x v="2"/>
    <x v="0"/>
    <s v="Married"/>
  </r>
  <r>
    <x v="0"/>
    <s v="GANGTOK HEADQUARTER"/>
    <x v="1575"/>
    <x v="1474"/>
    <x v="1"/>
    <d v="1984-04-26T00:00:00"/>
    <x v="6"/>
    <x v="7"/>
    <n v="70"/>
    <x v="1"/>
    <s v="Regular"/>
    <x v="449"/>
    <s v="NA"/>
    <s v="NA"/>
    <s v="Gangtok"/>
    <s v="NA"/>
    <x v="12"/>
    <x v="1"/>
    <x v="0"/>
    <s v="Married"/>
  </r>
  <r>
    <x v="0"/>
    <s v="GANGTOK HEADQUARTER"/>
    <x v="1576"/>
    <x v="1475"/>
    <x v="0"/>
    <d v="1950-10-15T00:00:00"/>
    <x v="0"/>
    <x v="0"/>
    <n v="83"/>
    <x v="0"/>
    <s v="Regular"/>
    <x v="680"/>
    <s v="NA"/>
    <s v="NA"/>
    <s v="Gangtok"/>
    <n v="521"/>
    <x v="0"/>
    <x v="0"/>
    <x v="2"/>
    <s v="Married"/>
  </r>
  <r>
    <x v="0"/>
    <s v="GANGTOK HEADQUARTER"/>
    <x v="1577"/>
    <x v="1476"/>
    <x v="1"/>
    <d v="1955-09-21T00:00:00"/>
    <x v="0"/>
    <x v="0"/>
    <n v="83"/>
    <x v="0"/>
    <s v="Regular"/>
    <x v="552"/>
    <s v="NA"/>
    <s v="NA"/>
    <s v="Gangtok"/>
    <n v="378"/>
    <x v="8"/>
    <x v="2"/>
    <x v="0"/>
    <s v="Married"/>
  </r>
  <r>
    <x v="0"/>
    <s v="GANGTOK HEADQUARTER"/>
    <x v="1578"/>
    <x v="1477"/>
    <x v="1"/>
    <d v="1956-05-18T00:00:00"/>
    <x v="1"/>
    <x v="3"/>
    <n v="3"/>
    <x v="0"/>
    <s v="Regular"/>
    <x v="651"/>
    <s v="NA"/>
    <s v="NA"/>
    <s v="Gangtok"/>
    <s v="NA"/>
    <x v="10"/>
    <x v="4"/>
    <x v="0"/>
    <s v="Married"/>
  </r>
  <r>
    <x v="0"/>
    <s v="GANGTOK HEADQUARTER"/>
    <x v="1579"/>
    <x v="1478"/>
    <x v="1"/>
    <d v="1957-03-21T00:00:00"/>
    <x v="0"/>
    <x v="5"/>
    <n v="83"/>
    <x v="0"/>
    <s v="Regular"/>
    <x v="652"/>
    <s v="NA"/>
    <s v="NA"/>
    <s v="Gangtok"/>
    <s v="NA"/>
    <x v="10"/>
    <x v="4"/>
    <x v="0"/>
    <s v="Married"/>
  </r>
  <r>
    <x v="0"/>
    <s v="GANGTOK HEADQUARTER"/>
    <x v="1580"/>
    <x v="1479"/>
    <x v="1"/>
    <d v="1968-12-28T00:00:00"/>
    <x v="1"/>
    <x v="3"/>
    <n v="3"/>
    <x v="0"/>
    <s v="ADHOC"/>
    <x v="673"/>
    <s v="NA"/>
    <s v="NA"/>
    <s v="Gangtok"/>
    <s v="NA"/>
    <x v="10"/>
    <x v="4"/>
    <x v="0"/>
    <s v="Married"/>
  </r>
  <r>
    <x v="0"/>
    <s v="GANGTOK HEADQUARTER"/>
    <x v="1581"/>
    <x v="1480"/>
    <x v="0"/>
    <d v="1961-10-07T00:00:00"/>
    <x v="70"/>
    <x v="5"/>
    <n v="30"/>
    <x v="1"/>
    <s v="Regular"/>
    <x v="681"/>
    <s v="NA"/>
    <s v="NA"/>
    <s v="Gangtok"/>
    <s v="SK NO.79 VOL NO.III"/>
    <x v="2"/>
    <x v="0"/>
    <x v="1"/>
    <s v="Married"/>
  </r>
  <r>
    <x v="0"/>
    <s v="GANGTOK HEADQUARTER"/>
    <x v="1582"/>
    <x v="1481"/>
    <x v="0"/>
    <d v="1968-02-12T00:00:00"/>
    <x v="29"/>
    <x v="5"/>
    <n v="101"/>
    <x v="1"/>
    <s v="Regular"/>
    <x v="283"/>
    <s v="NA"/>
    <s v="NA"/>
    <s v="Gangtok"/>
    <s v="1696/dce"/>
    <x v="8"/>
    <x v="2"/>
    <x v="0"/>
    <s v="Married"/>
  </r>
  <r>
    <x v="0"/>
    <s v="GANGTOK HEADQUARTER"/>
    <x v="1583"/>
    <x v="1482"/>
    <x v="0"/>
    <d v="1973-01-12T00:00:00"/>
    <x v="30"/>
    <x v="5"/>
    <n v="50"/>
    <x v="1"/>
    <s v="Regular"/>
    <x v="537"/>
    <s v="NA"/>
    <s v="NA"/>
    <s v="Gangtok"/>
    <s v="NA"/>
    <x v="8"/>
    <x v="2"/>
    <x v="0"/>
    <s v="Married"/>
  </r>
  <r>
    <x v="0"/>
    <s v="GANGTOK HEADQUARTER"/>
    <x v="1584"/>
    <x v="1483"/>
    <x v="1"/>
    <d v="1980-04-08T00:00:00"/>
    <x v="20"/>
    <x v="5"/>
    <n v="60"/>
    <x v="1"/>
    <s v="Regular"/>
    <x v="604"/>
    <s v="NA"/>
    <s v="NA"/>
    <s v="Gangtok"/>
    <s v="NA"/>
    <x v="6"/>
    <x v="2"/>
    <x v="0"/>
    <s v="Ummarried"/>
  </r>
  <r>
    <x v="0"/>
    <s v="GANGTOK HEADQUARTER"/>
    <x v="1585"/>
    <x v="1484"/>
    <x v="1"/>
    <d v="1966-08-14T00:00:00"/>
    <x v="30"/>
    <x v="10"/>
    <n v="50"/>
    <x v="1"/>
    <s v="Regular"/>
    <x v="591"/>
    <s v="NA"/>
    <s v="NA"/>
    <s v="Gangtok"/>
    <s v="NA"/>
    <x v="6"/>
    <x v="2"/>
    <x v="0"/>
    <s v="Married"/>
  </r>
  <r>
    <x v="0"/>
    <s v="GANGTOK HEADQUARTER"/>
    <x v="1586"/>
    <x v="1485"/>
    <x v="1"/>
    <d v="1963-10-17T00:00:00"/>
    <x v="42"/>
    <x v="5"/>
    <n v="35"/>
    <x v="1"/>
    <s v="Regular"/>
    <x v="327"/>
    <s v="NA"/>
    <s v="NA"/>
    <s v="Gangtok"/>
    <s v="0397 DC(W)SRG"/>
    <x v="5"/>
    <x v="3"/>
    <x v="0"/>
    <s v="Married"/>
  </r>
  <r>
    <x v="0"/>
    <s v="GANGTOK HEADQUARTER"/>
    <x v="1587"/>
    <x v="1486"/>
    <x v="0"/>
    <d v="1968-04-04T00:00:00"/>
    <x v="42"/>
    <x v="5"/>
    <n v="35"/>
    <x v="1"/>
    <s v="Regular"/>
    <x v="586"/>
    <s v="NA"/>
    <s v="NA"/>
    <s v="Gangtok"/>
    <s v="295/DCE"/>
    <x v="8"/>
    <x v="2"/>
    <x v="0"/>
    <s v="Married"/>
  </r>
  <r>
    <x v="0"/>
    <s v="GANGTOK HEADQUARTER"/>
    <x v="1588"/>
    <x v="1487"/>
    <x v="0"/>
    <d v="1952-02-09T00:00:00"/>
    <x v="0"/>
    <x v="0"/>
    <n v="83"/>
    <x v="0"/>
    <s v="Regular"/>
    <x v="682"/>
    <s v="NA"/>
    <s v="NA"/>
    <s v="Gangtok"/>
    <s v="Na"/>
    <x v="12"/>
    <x v="1"/>
    <x v="3"/>
    <s v="Married"/>
  </r>
  <r>
    <x v="0"/>
    <s v="GANGTOK HEADQUARTER"/>
    <x v="1589"/>
    <x v="1488"/>
    <x v="0"/>
    <d v="1963-05-03T00:00:00"/>
    <x v="35"/>
    <x v="5"/>
    <n v="101"/>
    <x v="0"/>
    <s v="Regular"/>
    <x v="515"/>
    <s v="NA"/>
    <s v="NA"/>
    <s v="Gangtok"/>
    <s v="Na"/>
    <x v="0"/>
    <x v="0"/>
    <x v="0"/>
    <s v="Married"/>
  </r>
  <r>
    <x v="0"/>
    <s v="GANGTOK HEADQUARTER"/>
    <x v="1590"/>
    <x v="1489"/>
    <x v="0"/>
    <d v="1968-10-12T00:00:00"/>
    <x v="0"/>
    <x v="0"/>
    <n v="83"/>
    <x v="0"/>
    <s v="Regular"/>
    <x v="155"/>
    <s v="NA"/>
    <s v="NA"/>
    <s v="Gangtok"/>
    <s v="248 DC(N)"/>
    <x v="9"/>
    <x v="1"/>
    <x v="1"/>
    <s v="Ummarried"/>
  </r>
  <r>
    <x v="0"/>
    <s v="GANGTOK HEADQUARTER"/>
    <x v="1591"/>
    <x v="1490"/>
    <x v="0"/>
    <d v="1953-07-17T00:00:00"/>
    <x v="1"/>
    <x v="1"/>
    <n v="3"/>
    <x v="0"/>
    <s v="Regular"/>
    <x v="547"/>
    <s v="NA"/>
    <s v="NA"/>
    <s v="Gangtok"/>
    <s v="531/DCE"/>
    <x v="6"/>
    <x v="2"/>
    <x v="0"/>
    <s v="Married"/>
  </r>
  <r>
    <x v="0"/>
    <s v="GANGTOK HEADQUARTER"/>
    <x v="1592"/>
    <x v="656"/>
    <x v="0"/>
    <d v="1981-12-05T00:00:00"/>
    <x v="0"/>
    <x v="0"/>
    <n v="83"/>
    <x v="0"/>
    <s v="Regular"/>
    <x v="419"/>
    <s v="NA"/>
    <s v="NA"/>
    <s v="Gangtok"/>
    <s v="289/dce"/>
    <x v="0"/>
    <x v="0"/>
    <x v="0"/>
    <s v="Ummarried"/>
  </r>
  <r>
    <x v="0"/>
    <s v="GANGTOK HEADQUARTER"/>
    <x v="1593"/>
    <x v="1491"/>
    <x v="0"/>
    <d v="1986-12-25T00:00:00"/>
    <x v="1"/>
    <x v="1"/>
    <n v="3"/>
    <x v="0"/>
    <s v="ADHOC"/>
    <x v="683"/>
    <s v="NA"/>
    <s v="NA"/>
    <s v="Gangtok"/>
    <s v="1987 DC/W"/>
    <x v="8"/>
    <x v="2"/>
    <x v="0"/>
    <s v="Ummarried"/>
  </r>
  <r>
    <x v="0"/>
    <s v="GANGTOK HEADQUARTER"/>
    <x v="1594"/>
    <x v="1492"/>
    <x v="0"/>
    <d v="1978-06-13T00:00:00"/>
    <x v="1"/>
    <x v="3"/>
    <n v="3"/>
    <x v="0"/>
    <s v="Regular"/>
    <x v="420"/>
    <s v="NA"/>
    <s v="NA"/>
    <s v="Gangtok"/>
    <s v="8782/0236/DC(S)"/>
    <x v="7"/>
    <x v="1"/>
    <x v="1"/>
    <s v="Married"/>
  </r>
  <r>
    <x v="0"/>
    <s v="GANGTOK HEADQUARTER"/>
    <x v="1595"/>
    <x v="1493"/>
    <x v="1"/>
    <d v="1964-09-24T00:00:00"/>
    <x v="2"/>
    <x v="14"/>
    <n v="200"/>
    <x v="0"/>
    <s v="Regular"/>
    <x v="684"/>
    <s v="NA"/>
    <s v="NA"/>
    <s v="Gangtok"/>
    <s v="150/VI"/>
    <x v="0"/>
    <x v="0"/>
    <x v="0"/>
    <s v="Married"/>
  </r>
  <r>
    <x v="0"/>
    <s v="GANGTOK HEADQUARTER"/>
    <x v="1596"/>
    <x v="1494"/>
    <x v="1"/>
    <d v="1972-07-02T00:00:00"/>
    <x v="42"/>
    <x v="5"/>
    <n v="35"/>
    <x v="1"/>
    <s v="Regular"/>
    <x v="140"/>
    <s v="NA"/>
    <s v="NA"/>
    <s v="Gangtok"/>
    <s v="NA"/>
    <x v="4"/>
    <x v="2"/>
    <x v="0"/>
    <s v="Ummarried"/>
  </r>
  <r>
    <x v="0"/>
    <s v="GANGTOK HEADQUARTER"/>
    <x v="1597"/>
    <x v="1495"/>
    <x v="1"/>
    <d v="1989-12-24T00:00:00"/>
    <x v="99"/>
    <x v="5"/>
    <n v="18"/>
    <x v="1"/>
    <s v="ADHOC"/>
    <x v="685"/>
    <s v="NA"/>
    <s v="NA"/>
    <s v="Gangtok"/>
    <s v="1755/33/XVIII"/>
    <x v="1"/>
    <x v="1"/>
    <x v="1"/>
    <s v="Ummarried"/>
  </r>
  <r>
    <x v="0"/>
    <s v="GANGTOK HEADQUARTER"/>
    <x v="1598"/>
    <x v="1495"/>
    <x v="1"/>
    <d v="1990-01-01T00:00:00"/>
    <x v="99"/>
    <x v="5"/>
    <n v="18"/>
    <x v="1"/>
    <s v="ADHOC"/>
    <x v="140"/>
    <s v="NA"/>
    <s v="NA"/>
    <s v="Gangtok"/>
    <s v="NA"/>
    <x v="1"/>
    <x v="1"/>
    <x v="1"/>
    <s v="Ummarried"/>
  </r>
  <r>
    <x v="0"/>
    <s v="GANGTOK HEADQUARTER"/>
    <x v="1599"/>
    <x v="1496"/>
    <x v="1"/>
    <d v="1980-01-01T00:00:00"/>
    <x v="100"/>
    <x v="5"/>
    <n v="15"/>
    <x v="1"/>
    <s v="Regular"/>
    <x v="136"/>
    <s v="NA"/>
    <s v="NA"/>
    <s v="Gangtok"/>
    <s v="NA"/>
    <x v="1"/>
    <x v="1"/>
    <x v="1"/>
    <s v="Married"/>
  </r>
  <r>
    <x v="0"/>
    <s v="GANGTOK HEADQUARTER"/>
    <x v="1600"/>
    <x v="1497"/>
    <x v="1"/>
    <d v="1984-12-28T00:00:00"/>
    <x v="1"/>
    <x v="3"/>
    <n v="3"/>
    <x v="0"/>
    <s v="ADHOC"/>
    <x v="421"/>
    <s v="NA"/>
    <s v="NA"/>
    <s v="Gangtok"/>
    <s v="NA"/>
    <x v="1"/>
    <x v="1"/>
    <x v="1"/>
    <s v="Married"/>
  </r>
  <r>
    <x v="0"/>
    <s v="GANGTOK HEADQUARTER"/>
    <x v="1601"/>
    <x v="1498"/>
    <x v="0"/>
    <d v="1990-01-01T00:00:00"/>
    <x v="42"/>
    <x v="5"/>
    <n v="35"/>
    <x v="1"/>
    <s v="Regular"/>
    <x v="140"/>
    <s v="NA"/>
    <s v="NA"/>
    <s v="Gangtok"/>
    <s v="NA"/>
    <x v="2"/>
    <x v="0"/>
    <x v="1"/>
    <s v="Ummarried"/>
  </r>
  <r>
    <x v="0"/>
    <s v="GANGTOK HEADQUARTER"/>
    <x v="1602"/>
    <x v="1499"/>
    <x v="1"/>
    <d v="1978-10-20T00:00:00"/>
    <x v="51"/>
    <x v="5"/>
    <n v="22"/>
    <x v="0"/>
    <s v="Contract"/>
    <x v="109"/>
    <s v="NA"/>
    <s v="NA"/>
    <s v="Gangtok"/>
    <s v="NA"/>
    <x v="10"/>
    <x v="4"/>
    <x v="0"/>
    <s v="Ummarried"/>
  </r>
  <r>
    <x v="0"/>
    <s v="GANGTOK HEADQUARTER"/>
    <x v="1603"/>
    <x v="1500"/>
    <x v="1"/>
    <d v="1980-03-08T00:00:00"/>
    <x v="80"/>
    <x v="7"/>
    <n v="4"/>
    <x v="1"/>
    <s v="Regular"/>
    <x v="530"/>
    <s v="NA"/>
    <s v="NA"/>
    <s v="Gangtok"/>
    <s v="NA"/>
    <x v="10"/>
    <x v="4"/>
    <x v="0"/>
    <s v="Married"/>
  </r>
  <r>
    <x v="0"/>
    <s v="GANGTOK HEADQUARTER"/>
    <x v="1604"/>
    <x v="1501"/>
    <x v="1"/>
    <d v="1955-09-22T00:00:00"/>
    <x v="0"/>
    <x v="0"/>
    <n v="83"/>
    <x v="0"/>
    <s v="Regular"/>
    <x v="552"/>
    <s v="NA"/>
    <s v="NA"/>
    <s v="Gangtok"/>
    <s v="Vol V, Sl 810"/>
    <x v="8"/>
    <x v="2"/>
    <x v="0"/>
    <s v="Married"/>
  </r>
  <r>
    <x v="0"/>
    <s v="GANGTOK HEADQUARTER"/>
    <x v="1605"/>
    <x v="1502"/>
    <x v="1"/>
    <d v="1956-10-22T00:00:00"/>
    <x v="0"/>
    <x v="0"/>
    <n v="83"/>
    <x v="0"/>
    <s v="Regular"/>
    <x v="184"/>
    <s v="NA"/>
    <s v="NA"/>
    <s v="Gangtok"/>
    <s v="517/VOL 1"/>
    <x v="8"/>
    <x v="2"/>
    <x v="0"/>
    <s v="Married"/>
  </r>
  <r>
    <x v="0"/>
    <s v="GANGTOK HEADQUARTER"/>
    <x v="1606"/>
    <x v="1503"/>
    <x v="1"/>
    <d v="1974-03-13T00:00:00"/>
    <x v="1"/>
    <x v="1"/>
    <n v="3"/>
    <x v="0"/>
    <s v="Regular"/>
    <x v="162"/>
    <s v="NA"/>
    <s v="NA"/>
    <s v="Gangtok"/>
    <s v="244/VOL.NO.XII"/>
    <x v="0"/>
    <x v="0"/>
    <x v="0"/>
    <s v="Married"/>
  </r>
  <r>
    <x v="0"/>
    <s v="GANGTOK HEADQUARTER"/>
    <x v="1607"/>
    <x v="1504"/>
    <x v="1"/>
    <d v="1980-11-13T00:00:00"/>
    <x v="28"/>
    <x v="5"/>
    <n v="25"/>
    <x v="1"/>
    <s v="Regular"/>
    <x v="260"/>
    <s v="NA"/>
    <s v="NA"/>
    <s v="Gangtok"/>
    <s v="150/DCE"/>
    <x v="8"/>
    <x v="2"/>
    <x v="2"/>
    <s v="Married"/>
  </r>
  <r>
    <x v="0"/>
    <s v="GANGTOK HEADQUARTER"/>
    <x v="1608"/>
    <x v="1505"/>
    <x v="1"/>
    <d v="1983-05-12T00:00:00"/>
    <x v="83"/>
    <x v="5"/>
    <n v="34"/>
    <x v="0"/>
    <s v="Contract"/>
    <x v="395"/>
    <s v="NA"/>
    <s v="NA"/>
    <s v="Gangtok"/>
    <s v="Na"/>
    <x v="10"/>
    <x v="4"/>
    <x v="0"/>
    <s v="Married"/>
  </r>
  <r>
    <x v="0"/>
    <s v="GANGTOK HEADQUARTER"/>
    <x v="1609"/>
    <x v="1506"/>
    <x v="0"/>
    <d v="1974-08-27T00:00:00"/>
    <x v="35"/>
    <x v="5"/>
    <n v="101"/>
    <x v="0"/>
    <s v="Regular"/>
    <x v="686"/>
    <s v="NA"/>
    <s v="NA"/>
    <s v="Gangtok"/>
    <s v="Sl.no.1278"/>
    <x v="9"/>
    <x v="1"/>
    <x v="1"/>
    <s v="Married"/>
  </r>
  <r>
    <x v="0"/>
    <s v="GANGTOK HEADQUARTER"/>
    <x v="1610"/>
    <x v="1507"/>
    <x v="0"/>
    <d v="1978-03-16T00:00:00"/>
    <x v="86"/>
    <x v="7"/>
    <n v="38"/>
    <x v="1"/>
    <s v="Regular"/>
    <x v="375"/>
    <s v="NA"/>
    <s v="NA"/>
    <s v="Gangtok"/>
    <s v="548 /VOL X"/>
    <x v="1"/>
    <x v="1"/>
    <x v="1"/>
    <s v="Married"/>
  </r>
  <r>
    <x v="0"/>
    <s v="GANGTOK HEADQUARTER"/>
    <x v="1611"/>
    <x v="1508"/>
    <x v="0"/>
    <d v="1961-05-21T00:00:00"/>
    <x v="0"/>
    <x v="0"/>
    <n v="83"/>
    <x v="0"/>
    <s v="Regular"/>
    <x v="522"/>
    <s v="NA"/>
    <s v="NA"/>
    <s v="Gangtok"/>
    <s v="5148/DCE"/>
    <x v="6"/>
    <x v="2"/>
    <x v="0"/>
    <s v="Married"/>
  </r>
  <r>
    <x v="0"/>
    <s v="GANGTOK HEADQUARTER"/>
    <x v="1612"/>
    <x v="1509"/>
    <x v="0"/>
    <d v="1979-10-28T00:00:00"/>
    <x v="39"/>
    <x v="16"/>
    <n v="4"/>
    <x v="0"/>
    <s v="Regular"/>
    <x v="687"/>
    <s v="NA"/>
    <s v="NA"/>
    <s v="Gangtok"/>
    <s v="218 VOL 3"/>
    <x v="1"/>
    <x v="1"/>
    <x v="1"/>
    <s v="Married"/>
  </r>
  <r>
    <x v="0"/>
    <s v="GANGTOK HEADQUARTER"/>
    <x v="1613"/>
    <x v="1510"/>
    <x v="0"/>
    <d v="1965-12-20T00:00:00"/>
    <x v="2"/>
    <x v="4"/>
    <n v="200"/>
    <x v="0"/>
    <s v="Regular"/>
    <x v="205"/>
    <s v="NA"/>
    <s v="NA"/>
    <s v="Gangtok"/>
    <s v="73/DCE"/>
    <x v="7"/>
    <x v="1"/>
    <x v="1"/>
    <s v="Married"/>
  </r>
  <r>
    <x v="0"/>
    <s v="GANGTOK HEADQUARTER"/>
    <x v="1614"/>
    <x v="1511"/>
    <x v="0"/>
    <d v="1969-06-14T00:00:00"/>
    <x v="42"/>
    <x v="5"/>
    <n v="35"/>
    <x v="1"/>
    <s v="Regular"/>
    <x v="83"/>
    <s v="NA"/>
    <s v="NA"/>
    <s v="Gangtok"/>
    <n v="1071"/>
    <x v="9"/>
    <x v="1"/>
    <x v="1"/>
    <s v="Married"/>
  </r>
  <r>
    <x v="0"/>
    <s v="GANGTOK HEADQUARTER"/>
    <x v="1615"/>
    <x v="713"/>
    <x v="0"/>
    <d v="1952-06-16T00:00:00"/>
    <x v="0"/>
    <x v="0"/>
    <n v="83"/>
    <x v="0"/>
    <s v="Regular"/>
    <x v="688"/>
    <s v="NA"/>
    <s v="NA"/>
    <s v="Gangtok"/>
    <s v="NA"/>
    <x v="0"/>
    <x v="0"/>
    <x v="2"/>
    <s v="Married"/>
  </r>
  <r>
    <x v="0"/>
    <s v="GANGTOK HEADQUARTER"/>
    <x v="1616"/>
    <x v="1512"/>
    <x v="0"/>
    <d v="1975-02-15T00:00:00"/>
    <x v="44"/>
    <x v="18"/>
    <n v="15"/>
    <x v="1"/>
    <s v="Regular"/>
    <x v="287"/>
    <s v="NA"/>
    <s v="NA"/>
    <s v="Gangtok"/>
    <s v="5355/dce/iii"/>
    <x v="6"/>
    <x v="2"/>
    <x v="0"/>
    <s v="Married"/>
  </r>
  <r>
    <x v="0"/>
    <s v="GANGTOK HEADQUARTER"/>
    <x v="1617"/>
    <x v="1513"/>
    <x v="0"/>
    <d v="1966-06-30T00:00:00"/>
    <x v="58"/>
    <x v="5"/>
    <n v="12"/>
    <x v="1"/>
    <s v="Regular"/>
    <x v="517"/>
    <s v="NA"/>
    <s v="NA"/>
    <s v="Gangtok"/>
    <s v="222 XVIII"/>
    <x v="7"/>
    <x v="1"/>
    <x v="0"/>
    <s v="Married"/>
  </r>
  <r>
    <x v="0"/>
    <s v="GANGTOK HEADQUARTER"/>
    <x v="1618"/>
    <x v="1514"/>
    <x v="0"/>
    <d v="1979-06-24T00:00:00"/>
    <x v="0"/>
    <x v="0"/>
    <n v="83"/>
    <x v="0"/>
    <s v="ADHOC"/>
    <x v="453"/>
    <s v="NA"/>
    <s v="NA"/>
    <s v="Gangtok"/>
    <s v="NA"/>
    <x v="8"/>
    <x v="2"/>
    <x v="0"/>
    <s v="Married"/>
  </r>
  <r>
    <x v="0"/>
    <s v="GANGTOK HEADQUARTER"/>
    <x v="1619"/>
    <x v="1515"/>
    <x v="0"/>
    <d v="1973-11-24T00:00:00"/>
    <x v="70"/>
    <x v="5"/>
    <n v="30"/>
    <x v="1"/>
    <s v="Regular"/>
    <x v="446"/>
    <s v="NA"/>
    <s v="NA"/>
    <s v="Gangtok"/>
    <s v="2450/DCE"/>
    <x v="0"/>
    <x v="0"/>
    <x v="0"/>
    <s v="Married"/>
  </r>
  <r>
    <x v="0"/>
    <s v="GANGTOK HEADQUARTER"/>
    <x v="1620"/>
    <x v="1515"/>
    <x v="0"/>
    <d v="1972-06-07T00:00:00"/>
    <x v="65"/>
    <x v="7"/>
    <n v="20"/>
    <x v="1"/>
    <s v="Regular"/>
    <x v="587"/>
    <s v="NA"/>
    <s v="NA"/>
    <s v="Gangtok"/>
    <s v="6900/19.11.98"/>
    <x v="0"/>
    <x v="0"/>
    <x v="0"/>
    <s v="Married"/>
  </r>
  <r>
    <x v="0"/>
    <s v="GANGTOK HEADQUARTER"/>
    <x v="1621"/>
    <x v="1516"/>
    <x v="0"/>
    <d v="1988-04-21T00:00:00"/>
    <x v="39"/>
    <x v="21"/>
    <n v="4"/>
    <x v="0"/>
    <s v="Regular"/>
    <x v="557"/>
    <s v="NA"/>
    <s v="NA"/>
    <s v="Gangtok"/>
    <s v="107/DCE"/>
    <x v="12"/>
    <x v="1"/>
    <x v="0"/>
    <s v="Ummarried"/>
  </r>
  <r>
    <x v="0"/>
    <s v="GANGTOK HEADQUARTER"/>
    <x v="1622"/>
    <x v="1517"/>
    <x v="1"/>
    <d v="1957-07-10T00:00:00"/>
    <x v="4"/>
    <x v="22"/>
    <n v="100"/>
    <x v="0"/>
    <s v="Regular"/>
    <x v="507"/>
    <s v="NA"/>
    <s v="NA"/>
    <s v="Gangtok"/>
    <s v="07 Vol No Ix"/>
    <x v="9"/>
    <x v="1"/>
    <x v="1"/>
    <s v="Married"/>
  </r>
  <r>
    <x v="0"/>
    <s v="GANGTOK HEADQUARTER"/>
    <x v="1623"/>
    <x v="1518"/>
    <x v="0"/>
    <d v="1970-01-01T00:00:00"/>
    <x v="6"/>
    <x v="7"/>
    <n v="70"/>
    <x v="1"/>
    <s v="Regular"/>
    <x v="486"/>
    <s v="NA"/>
    <s v="NA"/>
    <s v="Gangtok"/>
    <s v="NA"/>
    <x v="1"/>
    <x v="1"/>
    <x v="1"/>
    <s v="Married"/>
  </r>
  <r>
    <x v="0"/>
    <s v="GANGTOK HEADQUARTER"/>
    <x v="1624"/>
    <x v="714"/>
    <x v="0"/>
    <d v="1971-11-28T00:00:00"/>
    <x v="35"/>
    <x v="5"/>
    <n v="101"/>
    <x v="0"/>
    <s v="Regular"/>
    <x v="446"/>
    <s v="NA"/>
    <s v="NA"/>
    <s v="Gangtok"/>
    <s v="195 Dc/e"/>
    <x v="9"/>
    <x v="1"/>
    <x v="1"/>
    <s v="Married"/>
  </r>
  <r>
    <x v="0"/>
    <s v="GANGTOK HEADQUARTER"/>
    <x v="1625"/>
    <x v="1519"/>
    <x v="1"/>
    <d v="1982-03-31T00:00:00"/>
    <x v="1"/>
    <x v="2"/>
    <n v="3"/>
    <x v="0"/>
    <s v="ADHOC"/>
    <x v="689"/>
    <s v="NA"/>
    <s v="NA"/>
    <s v="Gangtok"/>
    <s v="NA"/>
    <x v="2"/>
    <x v="0"/>
    <x v="1"/>
    <s v="Married"/>
  </r>
  <r>
    <x v="0"/>
    <s v="GANGTOK HEADQUARTER"/>
    <x v="1626"/>
    <x v="1520"/>
    <x v="1"/>
    <d v="1981-03-15T00:00:00"/>
    <x v="1"/>
    <x v="1"/>
    <n v="3"/>
    <x v="0"/>
    <s v="Regular"/>
    <x v="505"/>
    <s v="NA"/>
    <s v="NA"/>
    <s v="Gangtok"/>
    <s v="1048/dce"/>
    <x v="8"/>
    <x v="2"/>
    <x v="0"/>
    <s v="Married"/>
  </r>
  <r>
    <x v="0"/>
    <s v="GANGTOK HEADQUARTER"/>
    <x v="1627"/>
    <x v="1521"/>
    <x v="0"/>
    <d v="1990-01-01T00:00:00"/>
    <x v="30"/>
    <x v="5"/>
    <n v="50"/>
    <x v="1"/>
    <s v="Regular"/>
    <x v="140"/>
    <s v="NA"/>
    <s v="NA"/>
    <s v="Gangtok"/>
    <s v="NA"/>
    <x v="2"/>
    <x v="0"/>
    <x v="1"/>
    <s v="Ummarried"/>
  </r>
  <r>
    <x v="0"/>
    <s v="GANGTOK HEADQUARTER"/>
    <x v="1628"/>
    <x v="1522"/>
    <x v="1"/>
    <d v="1952-03-01T00:00:00"/>
    <x v="0"/>
    <x v="0"/>
    <n v="83"/>
    <x v="0"/>
    <s v="Regular"/>
    <x v="682"/>
    <s v="NA"/>
    <s v="NA"/>
    <s v="Gangtok"/>
    <s v="380,VOL NO III"/>
    <x v="7"/>
    <x v="1"/>
    <x v="1"/>
    <s v="Married"/>
  </r>
  <r>
    <x v="0"/>
    <s v="GANGTOK HEADQUARTER"/>
    <x v="1629"/>
    <x v="1523"/>
    <x v="0"/>
    <d v="1983-11-05T00:00:00"/>
    <x v="66"/>
    <x v="7"/>
    <n v="35"/>
    <x v="1"/>
    <s v="Regular"/>
    <x v="406"/>
    <s v="NA"/>
    <s v="NA"/>
    <s v="Gangtok"/>
    <s v="2397/3/8/1988"/>
    <x v="2"/>
    <x v="0"/>
    <x v="1"/>
    <s v="Married"/>
  </r>
  <r>
    <x v="0"/>
    <s v="GANGTOK HEADQUARTER"/>
    <x v="1630"/>
    <x v="1524"/>
    <x v="1"/>
    <d v="1962-08-08T00:00:00"/>
    <x v="6"/>
    <x v="5"/>
    <n v="70"/>
    <x v="1"/>
    <s v="Regular"/>
    <x v="140"/>
    <s v="NA"/>
    <s v="NA"/>
    <s v="Gangtok"/>
    <s v="NA"/>
    <x v="7"/>
    <x v="1"/>
    <x v="1"/>
    <s v="Ummarried"/>
  </r>
  <r>
    <x v="0"/>
    <s v="GANGTOK HEADQUARTER"/>
    <x v="1631"/>
    <x v="1525"/>
    <x v="1"/>
    <d v="1968-03-29T00:00:00"/>
    <x v="101"/>
    <x v="7"/>
    <n v="8"/>
    <x v="1"/>
    <s v="Regular"/>
    <x v="387"/>
    <s v="NA"/>
    <s v="NA"/>
    <s v="Gangtok"/>
    <s v="O"/>
    <x v="0"/>
    <x v="0"/>
    <x v="0"/>
    <s v="Married"/>
  </r>
  <r>
    <x v="0"/>
    <s v="GANGTOK HEADQUARTER"/>
    <x v="1632"/>
    <x v="1526"/>
    <x v="0"/>
    <d v="1974-11-16T00:00:00"/>
    <x v="29"/>
    <x v="5"/>
    <n v="101"/>
    <x v="1"/>
    <s v="Regular"/>
    <x v="102"/>
    <s v="NA"/>
    <s v="NA"/>
    <s v="Gangtok"/>
    <s v="NA"/>
    <x v="1"/>
    <x v="1"/>
    <x v="0"/>
    <s v="Married"/>
  </r>
  <r>
    <x v="0"/>
    <s v="GANGTOK HEADQUARTER"/>
    <x v="1633"/>
    <x v="1527"/>
    <x v="1"/>
    <d v="1963-03-05T00:00:00"/>
    <x v="58"/>
    <x v="5"/>
    <n v="12"/>
    <x v="1"/>
    <s v="Regular"/>
    <x v="85"/>
    <s v="NA"/>
    <s v="NA"/>
    <s v="Gangtok"/>
    <s v="NA"/>
    <x v="1"/>
    <x v="1"/>
    <x v="1"/>
    <s v="Married"/>
  </r>
  <r>
    <x v="0"/>
    <s v="GANGTOK HEADQUARTER"/>
    <x v="1634"/>
    <x v="1528"/>
    <x v="1"/>
    <d v="1980-03-01T00:00:00"/>
    <x v="0"/>
    <x v="0"/>
    <n v="83"/>
    <x v="0"/>
    <s v="Regular"/>
    <x v="546"/>
    <s v="NA"/>
    <s v="NA"/>
    <s v="Gangtok"/>
    <s v="NA"/>
    <x v="11"/>
    <x v="1"/>
    <x v="1"/>
    <s v="Married"/>
  </r>
  <r>
    <x v="0"/>
    <s v="GANGTOK HEADQUARTER"/>
    <x v="1635"/>
    <x v="1529"/>
    <x v="1"/>
    <d v="1960-03-02T00:00:00"/>
    <x v="87"/>
    <x v="7"/>
    <n v="10"/>
    <x v="1"/>
    <s v="Regular"/>
    <x v="573"/>
    <s v="NA"/>
    <s v="NA"/>
    <s v="Gangtok"/>
    <s v="NA"/>
    <x v="4"/>
    <x v="2"/>
    <x v="0"/>
    <s v="Married"/>
  </r>
  <r>
    <x v="0"/>
    <s v="GANGTOK HEADQUARTER"/>
    <x v="1636"/>
    <x v="1530"/>
    <x v="1"/>
    <d v="1951-11-20T00:00:00"/>
    <x v="2"/>
    <x v="14"/>
    <n v="200"/>
    <x v="0"/>
    <s v="Regular"/>
    <x v="559"/>
    <s v="NA"/>
    <s v="NA"/>
    <s v="Gangtok"/>
    <s v="SL NO.116, VOL NO I"/>
    <x v="8"/>
    <x v="2"/>
    <x v="0"/>
    <s v="Married"/>
  </r>
  <r>
    <x v="0"/>
    <s v="GANGTOK HEADQUARTER"/>
    <x v="1637"/>
    <x v="1531"/>
    <x v="1"/>
    <d v="1964-10-10T00:00:00"/>
    <x v="0"/>
    <x v="0"/>
    <n v="83"/>
    <x v="0"/>
    <s v="Regular"/>
    <x v="690"/>
    <s v="NA"/>
    <s v="NA"/>
    <s v="Gangtok"/>
    <s v="NA"/>
    <x v="8"/>
    <x v="2"/>
    <x v="0"/>
    <s v="Married"/>
  </r>
  <r>
    <x v="0"/>
    <s v="GANGTOK HEADQUARTER"/>
    <x v="1638"/>
    <x v="1532"/>
    <x v="0"/>
    <d v="1978-11-22T00:00:00"/>
    <x v="1"/>
    <x v="2"/>
    <n v="3"/>
    <x v="0"/>
    <s v="ADHOC"/>
    <x v="260"/>
    <s v="NA"/>
    <s v="NA"/>
    <s v="Gangtok"/>
    <s v="NA"/>
    <x v="8"/>
    <x v="2"/>
    <x v="0"/>
    <s v="Married"/>
  </r>
  <r>
    <x v="0"/>
    <s v="GANGTOK HEADQUARTER"/>
    <x v="1639"/>
    <x v="1533"/>
    <x v="0"/>
    <d v="1953-03-24T00:00:00"/>
    <x v="0"/>
    <x v="0"/>
    <n v="83"/>
    <x v="0"/>
    <s v="Regular"/>
    <x v="562"/>
    <s v="NA"/>
    <s v="NA"/>
    <s v="Gangtok"/>
    <s v="26018/DCE, 344"/>
    <x v="4"/>
    <x v="2"/>
    <x v="0"/>
    <s v="Married"/>
  </r>
  <r>
    <x v="0"/>
    <s v="GANGTOK HEADQUARTER"/>
    <x v="1640"/>
    <x v="238"/>
    <x v="0"/>
    <d v="1961-10-22T00:00:00"/>
    <x v="30"/>
    <x v="5"/>
    <n v="50"/>
    <x v="1"/>
    <s v="Regular"/>
    <x v="681"/>
    <s v="NA"/>
    <s v="NA"/>
    <s v="Gangtok"/>
    <s v="584/DC(W)"/>
    <x v="8"/>
    <x v="2"/>
    <x v="0"/>
    <s v="Married"/>
  </r>
  <r>
    <x v="0"/>
    <s v="GANGTOK HEADQUARTER"/>
    <x v="1641"/>
    <x v="1534"/>
    <x v="1"/>
    <d v="1959-07-18T00:00:00"/>
    <x v="39"/>
    <x v="3"/>
    <n v="4"/>
    <x v="0"/>
    <s v="Regular"/>
    <x v="516"/>
    <s v="NA"/>
    <s v="NA"/>
    <s v="Gangtok"/>
    <s v="NA"/>
    <x v="10"/>
    <x v="4"/>
    <x v="0"/>
    <s v="Married"/>
  </r>
  <r>
    <x v="0"/>
    <s v="GANGTOK HEADQUARTER"/>
    <x v="1642"/>
    <x v="1535"/>
    <x v="0"/>
    <d v="1963-12-08T00:00:00"/>
    <x v="58"/>
    <x v="7"/>
    <n v="12"/>
    <x v="1"/>
    <s v="Regular"/>
    <x v="540"/>
    <s v="NA"/>
    <s v="NA"/>
    <s v="Gangtok"/>
    <s v="615/DCE"/>
    <x v="5"/>
    <x v="3"/>
    <x v="0"/>
    <s v="Married"/>
  </r>
  <r>
    <x v="0"/>
    <s v="GANGTOK HEADQUARTER"/>
    <x v="1643"/>
    <x v="1536"/>
    <x v="0"/>
    <d v="1990-01-01T00:00:00"/>
    <x v="30"/>
    <x v="10"/>
    <n v="50"/>
    <x v="1"/>
    <s v="Regular"/>
    <x v="140"/>
    <s v="NA"/>
    <s v="NA"/>
    <s v="Gangtok"/>
    <s v="NA"/>
    <x v="6"/>
    <x v="2"/>
    <x v="0"/>
    <s v="Ummarried"/>
  </r>
  <r>
    <x v="0"/>
    <s v="GANGTOK HEADQUARTER"/>
    <x v="1644"/>
    <x v="1537"/>
    <x v="0"/>
    <d v="1977-11-04T00:00:00"/>
    <x v="72"/>
    <x v="5"/>
    <n v="50"/>
    <x v="1"/>
    <s v="Regular"/>
    <x v="568"/>
    <s v="NA"/>
    <s v="NA"/>
    <s v="Gangtok"/>
    <s v="0739/DC (W)SRG"/>
    <x v="12"/>
    <x v="1"/>
    <x v="3"/>
    <s v="Ummarried"/>
  </r>
  <r>
    <x v="0"/>
    <s v="GANGTOK HEADQUARTER"/>
    <x v="1645"/>
    <x v="1538"/>
    <x v="0"/>
    <d v="1969-03-12T00:00:00"/>
    <x v="29"/>
    <x v="5"/>
    <n v="101"/>
    <x v="1"/>
    <s v="Regular"/>
    <x v="691"/>
    <s v="NA"/>
    <s v="NA"/>
    <s v="Gangtok"/>
    <s v="SL NO 1401/DCE"/>
    <x v="1"/>
    <x v="1"/>
    <x v="1"/>
    <s v="Married"/>
  </r>
  <r>
    <x v="0"/>
    <s v="GANGTOK HEADQUARTER"/>
    <x v="1646"/>
    <x v="1539"/>
    <x v="0"/>
    <d v="1988-10-08T00:00:00"/>
    <x v="72"/>
    <x v="7"/>
    <n v="50"/>
    <x v="1"/>
    <s v="Regular"/>
    <x v="370"/>
    <s v="NA"/>
    <s v="NA"/>
    <s v="Gangtok"/>
    <s v="SL.NO.76DC(N)"/>
    <x v="1"/>
    <x v="1"/>
    <x v="1"/>
    <s v="Ummarried"/>
  </r>
  <r>
    <x v="0"/>
    <s v="GANGTOK HEADQUARTER"/>
    <x v="1647"/>
    <x v="1021"/>
    <x v="1"/>
    <d v="1970-03-24T00:00:00"/>
    <x v="0"/>
    <x v="13"/>
    <n v="83"/>
    <x v="0"/>
    <s v="Regular"/>
    <x v="158"/>
    <s v="NA"/>
    <s v="NA"/>
    <s v="Gangtok"/>
    <s v="3872/DCE"/>
    <x v="1"/>
    <x v="1"/>
    <x v="1"/>
    <s v="Ummarried"/>
  </r>
  <r>
    <x v="0"/>
    <s v="GANGTOK HEADQUARTER"/>
    <x v="1648"/>
    <x v="1540"/>
    <x v="0"/>
    <d v="1956-12-15T00:00:00"/>
    <x v="58"/>
    <x v="7"/>
    <n v="12"/>
    <x v="1"/>
    <s v="Regular"/>
    <x v="671"/>
    <s v="NA"/>
    <s v="NA"/>
    <s v="Gangtok"/>
    <s v="162/VOL IX"/>
    <x v="1"/>
    <x v="1"/>
    <x v="1"/>
    <s v="Married"/>
  </r>
  <r>
    <x v="0"/>
    <s v="GANGTOK HEADQUARTER"/>
    <x v="1649"/>
    <x v="1540"/>
    <x v="0"/>
    <d v="1965-10-11T00:00:00"/>
    <x v="6"/>
    <x v="5"/>
    <n v="70"/>
    <x v="1"/>
    <s v="Regular"/>
    <x v="692"/>
    <s v="NA"/>
    <s v="NA"/>
    <s v="Gangtok"/>
    <n v="2"/>
    <x v="1"/>
    <x v="1"/>
    <x v="1"/>
    <s v="Married"/>
  </r>
  <r>
    <x v="0"/>
    <s v="GANGTOK HEADQUARTER"/>
    <x v="1650"/>
    <x v="1540"/>
    <x v="0"/>
    <d v="1989-11-22T00:00:00"/>
    <x v="0"/>
    <x v="0"/>
    <n v="83"/>
    <x v="0"/>
    <s v="ADHOC"/>
    <x v="693"/>
    <s v="NA"/>
    <s v="NA"/>
    <s v="Gangtok"/>
    <s v="DCE/2011/781"/>
    <x v="1"/>
    <x v="1"/>
    <x v="1"/>
    <s v="Ummarried"/>
  </r>
  <r>
    <x v="0"/>
    <s v="GANGTOK HEADQUARTER"/>
    <x v="1651"/>
    <x v="1541"/>
    <x v="0"/>
    <d v="1969-02-02T00:00:00"/>
    <x v="102"/>
    <x v="5"/>
    <n v="23"/>
    <x v="1"/>
    <s v="Regular"/>
    <x v="476"/>
    <s v="NA"/>
    <s v="NA"/>
    <s v="Gangtok"/>
    <n v="0"/>
    <x v="1"/>
    <x v="1"/>
    <x v="1"/>
    <s v="Married"/>
  </r>
  <r>
    <x v="0"/>
    <s v="GANGTOK HEADQUARTER"/>
    <x v="1652"/>
    <x v="1542"/>
    <x v="0"/>
    <d v="1952-07-11T00:00:00"/>
    <x v="0"/>
    <x v="0"/>
    <n v="83"/>
    <x v="0"/>
    <s v="Regular"/>
    <x v="694"/>
    <s v="NA"/>
    <s v="NA"/>
    <s v="Gangtok"/>
    <s v="4951/DCE"/>
    <x v="1"/>
    <x v="1"/>
    <x v="1"/>
    <s v="Married"/>
  </r>
  <r>
    <x v="0"/>
    <s v="GANGTOK HEADQUARTER"/>
    <x v="1653"/>
    <x v="566"/>
    <x v="0"/>
    <d v="1988-06-14T00:00:00"/>
    <x v="0"/>
    <x v="0"/>
    <n v="83"/>
    <x v="0"/>
    <s v="ADHOC"/>
    <x v="695"/>
    <s v="NA"/>
    <s v="NA"/>
    <s v="Gangtok"/>
    <s v="II"/>
    <x v="1"/>
    <x v="1"/>
    <x v="1"/>
    <s v="Ummarried"/>
  </r>
  <r>
    <x v="0"/>
    <s v="GANGTOK HEADQUARTER"/>
    <x v="1654"/>
    <x v="566"/>
    <x v="0"/>
    <d v="1970-11-29T00:00:00"/>
    <x v="29"/>
    <x v="5"/>
    <n v="101"/>
    <x v="1"/>
    <s v="Regular"/>
    <x v="271"/>
    <s v="NA"/>
    <s v="NA"/>
    <s v="Gangtok"/>
    <s v="7982/DCE"/>
    <x v="1"/>
    <x v="1"/>
    <x v="1"/>
    <s v="Married"/>
  </r>
  <r>
    <x v="0"/>
    <s v="GANGTOK HEADQUARTER"/>
    <x v="1655"/>
    <x v="1543"/>
    <x v="0"/>
    <d v="1980-01-30T00:00:00"/>
    <x v="8"/>
    <x v="5"/>
    <n v="77"/>
    <x v="1"/>
    <s v="Regular"/>
    <x v="696"/>
    <s v="NA"/>
    <s v="NA"/>
    <s v="Gangtok"/>
    <s v="836/DCE"/>
    <x v="1"/>
    <x v="1"/>
    <x v="1"/>
    <s v="Married"/>
  </r>
  <r>
    <x v="0"/>
    <s v="GANGTOK HEADQUARTER"/>
    <x v="1656"/>
    <x v="1544"/>
    <x v="0"/>
    <d v="1972-08-16T00:00:00"/>
    <x v="35"/>
    <x v="5"/>
    <n v="101"/>
    <x v="0"/>
    <s v="Regular"/>
    <x v="638"/>
    <s v="NA"/>
    <s v="NA"/>
    <s v="Gangtok"/>
    <s v="318 Vol 8"/>
    <x v="1"/>
    <x v="1"/>
    <x v="1"/>
    <s v="Married"/>
  </r>
  <r>
    <x v="0"/>
    <s v="GANGTOK HEADQUARTER"/>
    <x v="1657"/>
    <x v="1545"/>
    <x v="0"/>
    <d v="1960-03-17T00:00:00"/>
    <x v="58"/>
    <x v="5"/>
    <n v="12"/>
    <x v="1"/>
    <s v="Regular"/>
    <x v="573"/>
    <s v="NA"/>
    <s v="NA"/>
    <s v="Gangtok"/>
    <s v="NA"/>
    <x v="1"/>
    <x v="1"/>
    <x v="1"/>
    <s v="Married"/>
  </r>
  <r>
    <x v="0"/>
    <s v="GANGTOK HEADQUARTER"/>
    <x v="1658"/>
    <x v="1545"/>
    <x v="0"/>
    <d v="1960-03-17T00:00:00"/>
    <x v="64"/>
    <x v="7"/>
    <n v="10"/>
    <x v="1"/>
    <s v="Regular"/>
    <x v="573"/>
    <s v="NA"/>
    <s v="NA"/>
    <s v="Gangtok"/>
    <s v="NA"/>
    <x v="1"/>
    <x v="1"/>
    <x v="1"/>
    <s v="Married"/>
  </r>
  <r>
    <x v="0"/>
    <s v="GANGTOK HEADQUARTER"/>
    <x v="1659"/>
    <x v="1546"/>
    <x v="0"/>
    <d v="1976-03-13T00:00:00"/>
    <x v="30"/>
    <x v="10"/>
    <n v="50"/>
    <x v="1"/>
    <s v="Regular"/>
    <x v="162"/>
    <s v="NA"/>
    <s v="NA"/>
    <s v="Gangtok"/>
    <s v="9231/DCE"/>
    <x v="1"/>
    <x v="1"/>
    <x v="1"/>
    <s v="Ummarried"/>
  </r>
  <r>
    <x v="0"/>
    <s v="GANGTOK HEADQUARTER"/>
    <x v="1660"/>
    <x v="1547"/>
    <x v="1"/>
    <d v="1976-04-05T00:00:00"/>
    <x v="3"/>
    <x v="5"/>
    <n v="28"/>
    <x v="0"/>
    <s v="Regular"/>
    <x v="154"/>
    <s v="NA"/>
    <s v="NA"/>
    <s v="Gangtok"/>
    <s v="SL.NO.80/VOL.NO.II"/>
    <x v="9"/>
    <x v="1"/>
    <x v="1"/>
    <s v="Married"/>
  </r>
  <r>
    <x v="0"/>
    <s v="GANGTOK HEADQUARTER"/>
    <x v="1661"/>
    <x v="1548"/>
    <x v="1"/>
    <d v="1990-01-01T00:00:00"/>
    <x v="101"/>
    <x v="5"/>
    <n v="8"/>
    <x v="1"/>
    <s v="Regular"/>
    <x v="140"/>
    <s v="NA"/>
    <s v="NA"/>
    <s v="Gangtok"/>
    <s v="NA"/>
    <x v="1"/>
    <x v="1"/>
    <x v="1"/>
    <s v="Ummarried"/>
  </r>
  <r>
    <x v="0"/>
    <s v="GANGTOK HEADQUARTER"/>
    <x v="1662"/>
    <x v="1549"/>
    <x v="0"/>
    <d v="1965-10-10T00:00:00"/>
    <x v="58"/>
    <x v="5"/>
    <n v="12"/>
    <x v="1"/>
    <s v="Regular"/>
    <x v="692"/>
    <s v="NA"/>
    <s v="NA"/>
    <s v="Gangtok"/>
    <s v="220/DCE"/>
    <x v="1"/>
    <x v="1"/>
    <x v="1"/>
    <s v="Married"/>
  </r>
  <r>
    <x v="0"/>
    <s v="GANGTOK HEADQUARTER"/>
    <x v="1663"/>
    <x v="1550"/>
    <x v="1"/>
    <d v="1990-01-01T00:00:00"/>
    <x v="30"/>
    <x v="5"/>
    <n v="50"/>
    <x v="1"/>
    <s v="Regular"/>
    <x v="140"/>
    <s v="NA"/>
    <s v="NA"/>
    <s v="Gangtok"/>
    <s v="NA"/>
    <x v="1"/>
    <x v="1"/>
    <x v="1"/>
    <s v="Ummarried"/>
  </r>
  <r>
    <x v="0"/>
    <s v="GANGTOK HEADQUARTER"/>
    <x v="1664"/>
    <x v="1551"/>
    <x v="1"/>
    <d v="1968-02-15T00:00:00"/>
    <x v="0"/>
    <x v="0"/>
    <n v="83"/>
    <x v="0"/>
    <s v="Regular"/>
    <x v="283"/>
    <s v="NA"/>
    <s v="NA"/>
    <s v="Gangtok"/>
    <s v="121/DCE/"/>
    <x v="1"/>
    <x v="1"/>
    <x v="1"/>
    <s v="Married"/>
  </r>
  <r>
    <x v="0"/>
    <s v="GANGTOK HEADQUARTER"/>
    <x v="1665"/>
    <x v="122"/>
    <x v="1"/>
    <d v="1987-12-29T00:00:00"/>
    <x v="3"/>
    <x v="2"/>
    <n v="28"/>
    <x v="0"/>
    <s v="ADHOC"/>
    <x v="697"/>
    <s v="NA"/>
    <s v="NA"/>
    <s v="Gangtok"/>
    <s v="30/XV11"/>
    <x v="1"/>
    <x v="1"/>
    <x v="1"/>
    <s v="Ummarried"/>
  </r>
  <r>
    <x v="0"/>
    <s v="GANGTOK HEADQUARTER"/>
    <x v="1666"/>
    <x v="1552"/>
    <x v="1"/>
    <d v="1980-02-22T00:00:00"/>
    <x v="0"/>
    <x v="0"/>
    <n v="83"/>
    <x v="0"/>
    <s v="Regular"/>
    <x v="546"/>
    <s v="NA"/>
    <s v="NA"/>
    <s v="Gangtok"/>
    <s v="NA"/>
    <x v="1"/>
    <x v="1"/>
    <x v="1"/>
    <s v="Married"/>
  </r>
  <r>
    <x v="0"/>
    <s v="GANGTOK HEADQUARTER"/>
    <x v="1667"/>
    <x v="1553"/>
    <x v="1"/>
    <d v="1969-04-21T00:00:00"/>
    <x v="0"/>
    <x v="0"/>
    <n v="83"/>
    <x v="0"/>
    <s v="Regular"/>
    <x v="490"/>
    <s v="NA"/>
    <s v="NA"/>
    <s v="Gangtok"/>
    <s v="Na"/>
    <x v="1"/>
    <x v="1"/>
    <x v="1"/>
    <s v="Married"/>
  </r>
  <r>
    <x v="0"/>
    <s v="GANGTOK HEADQUARTER"/>
    <x v="1668"/>
    <x v="679"/>
    <x v="1"/>
    <d v="1952-12-28T00:00:00"/>
    <x v="2"/>
    <x v="9"/>
    <n v="200"/>
    <x v="0"/>
    <s v="Regular"/>
    <x v="583"/>
    <s v="NA"/>
    <s v="NA"/>
    <s v="Gangtok"/>
    <n v="17"/>
    <x v="1"/>
    <x v="1"/>
    <x v="1"/>
    <s v="Married"/>
  </r>
  <r>
    <x v="0"/>
    <s v="GANGTOK HEADQUARTER"/>
    <x v="1669"/>
    <x v="679"/>
    <x v="1"/>
    <d v="1956-07-07T00:00:00"/>
    <x v="0"/>
    <x v="13"/>
    <n v="83"/>
    <x v="0"/>
    <s v="Regular"/>
    <x v="698"/>
    <s v="NA"/>
    <s v="NA"/>
    <s v="Gangtok"/>
    <s v="SL.NO.69/VOL.NO.II"/>
    <x v="1"/>
    <x v="1"/>
    <x v="1"/>
    <s v="Married"/>
  </r>
  <r>
    <x v="0"/>
    <s v="GANGTOK HEADQUARTER"/>
    <x v="1670"/>
    <x v="1023"/>
    <x v="1"/>
    <d v="1966-09-02T00:00:00"/>
    <x v="0"/>
    <x v="22"/>
    <n v="83"/>
    <x v="0"/>
    <s v="Regular"/>
    <x v="594"/>
    <s v="NA"/>
    <s v="NA"/>
    <s v="Gangtok"/>
    <n v="629"/>
    <x v="9"/>
    <x v="1"/>
    <x v="1"/>
    <s v="Married"/>
  </r>
  <r>
    <x v="0"/>
    <s v="GANGTOK HEADQUARTER"/>
    <x v="1671"/>
    <x v="1554"/>
    <x v="0"/>
    <d v="1982-06-20T00:00:00"/>
    <x v="6"/>
    <x v="7"/>
    <n v="70"/>
    <x v="1"/>
    <s v="ADHOC"/>
    <x v="241"/>
    <s v="NA"/>
    <s v="NA"/>
    <s v="Gangtok"/>
    <s v="26633/DCE"/>
    <x v="1"/>
    <x v="1"/>
    <x v="1"/>
    <s v="Married"/>
  </r>
  <r>
    <x v="0"/>
    <s v="GANGTOK HEADQUARTER"/>
    <x v="1672"/>
    <x v="1555"/>
    <x v="1"/>
    <d v="1964-05-07T00:00:00"/>
    <x v="0"/>
    <x v="0"/>
    <n v="83"/>
    <x v="0"/>
    <s v="Regular"/>
    <x v="491"/>
    <s v="NA"/>
    <s v="NA"/>
    <s v="Gangtok"/>
    <s v="Sl.no.59vol.no.ix"/>
    <x v="1"/>
    <x v="1"/>
    <x v="1"/>
    <s v="Married"/>
  </r>
  <r>
    <x v="0"/>
    <s v="GANGTOK HEADQUARTER"/>
    <x v="1673"/>
    <x v="1556"/>
    <x v="1"/>
    <d v="1988-01-28T00:00:00"/>
    <x v="3"/>
    <x v="5"/>
    <n v="28"/>
    <x v="0"/>
    <s v="ADHOC"/>
    <x v="156"/>
    <s v="NA"/>
    <s v="NA"/>
    <s v="Gangtok"/>
    <n v="3902"/>
    <x v="1"/>
    <x v="1"/>
    <x v="1"/>
    <s v="Ummarried"/>
  </r>
  <r>
    <x v="0"/>
    <s v="GANGTOK HEADQUARTER"/>
    <x v="1674"/>
    <x v="1557"/>
    <x v="1"/>
    <d v="1991-02-19T00:00:00"/>
    <x v="0"/>
    <x v="0"/>
    <n v="83"/>
    <x v="0"/>
    <s v="ADHOC"/>
    <x v="699"/>
    <s v="NA"/>
    <s v="NA"/>
    <s v="Gangtok"/>
    <s v="NA"/>
    <x v="1"/>
    <x v="1"/>
    <x v="1"/>
    <s v="Ummarried"/>
  </r>
  <r>
    <x v="0"/>
    <s v="GANGTOK HEADQUARTER"/>
    <x v="1675"/>
    <x v="1558"/>
    <x v="1"/>
    <d v="1983-04-19T00:00:00"/>
    <x v="1"/>
    <x v="2"/>
    <n v="3"/>
    <x v="0"/>
    <s v="ADHOC"/>
    <x v="561"/>
    <s v="NA"/>
    <s v="NA"/>
    <s v="Gangtok"/>
    <s v="833 DC(N)"/>
    <x v="1"/>
    <x v="1"/>
    <x v="1"/>
    <s v="Ummarried"/>
  </r>
  <r>
    <x v="0"/>
    <s v="GANGTOK HEADQUARTER"/>
    <x v="1676"/>
    <x v="1559"/>
    <x v="0"/>
    <d v="1979-12-21T00:00:00"/>
    <x v="1"/>
    <x v="1"/>
    <n v="3"/>
    <x v="0"/>
    <s v="Regular"/>
    <x v="136"/>
    <s v="NA"/>
    <s v="NA"/>
    <s v="Gangtok"/>
    <s v="SL NO. 235,VOL NO-I"/>
    <x v="6"/>
    <x v="2"/>
    <x v="0"/>
    <s v="Married"/>
  </r>
  <r>
    <x v="0"/>
    <s v="GANGTOK HEADQUARTER"/>
    <x v="1677"/>
    <x v="1560"/>
    <x v="1"/>
    <d v="1951-02-25T00:00:00"/>
    <x v="0"/>
    <x v="22"/>
    <n v="83"/>
    <x v="0"/>
    <s v="Regular"/>
    <x v="682"/>
    <s v="NA"/>
    <s v="NA"/>
    <s v="Gangtok"/>
    <s v="32/XII"/>
    <x v="9"/>
    <x v="1"/>
    <x v="1"/>
    <s v="Married"/>
  </r>
  <r>
    <x v="0"/>
    <s v="GANGTOK HEADQUARTER"/>
    <x v="1678"/>
    <x v="1561"/>
    <x v="0"/>
    <d v="1970-07-22T00:00:00"/>
    <x v="1"/>
    <x v="2"/>
    <n v="3"/>
    <x v="0"/>
    <s v="Regular"/>
    <x v="436"/>
    <s v="NA"/>
    <s v="NA"/>
    <s v="Gangtok"/>
    <s v="1168/DCE"/>
    <x v="2"/>
    <x v="0"/>
    <x v="1"/>
    <s v="Married"/>
  </r>
  <r>
    <x v="0"/>
    <s v="GANGTOK HEADQUARTER"/>
    <x v="1679"/>
    <x v="1562"/>
    <x v="0"/>
    <d v="1955-12-21T00:00:00"/>
    <x v="1"/>
    <x v="2"/>
    <n v="3"/>
    <x v="0"/>
    <s v="Regular"/>
    <x v="611"/>
    <s v="NA"/>
    <s v="NA"/>
    <s v="Gangtok"/>
    <s v="VOL XXIII SL NO 543"/>
    <x v="9"/>
    <x v="1"/>
    <x v="2"/>
    <s v="Married"/>
  </r>
  <r>
    <x v="0"/>
    <s v="GANGTOK HEADQUARTER"/>
    <x v="1680"/>
    <x v="1563"/>
    <x v="1"/>
    <d v="1957-06-15T00:00:00"/>
    <x v="49"/>
    <x v="5"/>
    <n v="75"/>
    <x v="1"/>
    <s v="Regular"/>
    <x v="700"/>
    <s v="NA"/>
    <s v="NA"/>
    <s v="Gangtok"/>
    <s v="496/VOL NO.XXIII"/>
    <x v="8"/>
    <x v="2"/>
    <x v="0"/>
    <s v="Married"/>
  </r>
  <r>
    <x v="0"/>
    <s v="GANGTOK HEADQUARTER"/>
    <x v="1681"/>
    <x v="1564"/>
    <x v="1"/>
    <d v="1980-04-07T00:00:00"/>
    <x v="20"/>
    <x v="5"/>
    <n v="60"/>
    <x v="1"/>
    <s v="Regular"/>
    <x v="604"/>
    <s v="NA"/>
    <s v="NA"/>
    <s v="Gangtok"/>
    <s v="NA"/>
    <x v="1"/>
    <x v="1"/>
    <x v="1"/>
    <s v="Married"/>
  </r>
  <r>
    <x v="0"/>
    <s v="GANGTOK HEADQUARTER"/>
    <x v="1682"/>
    <x v="1565"/>
    <x v="0"/>
    <d v="1970-04-07T00:00:00"/>
    <x v="0"/>
    <x v="0"/>
    <n v="83"/>
    <x v="0"/>
    <s v="Regular"/>
    <x v="448"/>
    <s v="NA"/>
    <s v="NA"/>
    <s v="Gangtok"/>
    <s v="26164/bce/1989"/>
    <x v="1"/>
    <x v="1"/>
    <x v="1"/>
    <s v="Married"/>
  </r>
  <r>
    <x v="0"/>
    <s v="GANGTOK HEADQUARTER"/>
    <x v="1683"/>
    <x v="1566"/>
    <x v="0"/>
    <d v="1989-07-09T00:00:00"/>
    <x v="31"/>
    <x v="5"/>
    <n v="100"/>
    <x v="0"/>
    <s v="ADHOC"/>
    <x v="701"/>
    <s v="NA"/>
    <s v="NA"/>
    <s v="Gangtok"/>
    <s v="NA"/>
    <x v="1"/>
    <x v="1"/>
    <x v="1"/>
    <s v="Ummarried"/>
  </r>
  <r>
    <x v="0"/>
    <s v="GANGTOK HEADQUARTER"/>
    <x v="1684"/>
    <x v="1567"/>
    <x v="0"/>
    <d v="1977-04-03T00:00:00"/>
    <x v="39"/>
    <x v="27"/>
    <n v="4"/>
    <x v="0"/>
    <s v="ADHOC"/>
    <x v="702"/>
    <s v="NA"/>
    <s v="NA"/>
    <s v="Gangtok"/>
    <s v="Na"/>
    <x v="1"/>
    <x v="1"/>
    <x v="1"/>
    <s v="Married"/>
  </r>
  <r>
    <x v="0"/>
    <s v="GANGTOK HEADQUARTER"/>
    <x v="1685"/>
    <x v="1568"/>
    <x v="1"/>
    <d v="1964-01-02T00:00:00"/>
    <x v="0"/>
    <x v="0"/>
    <n v="83"/>
    <x v="0"/>
    <s v="Regular"/>
    <x v="655"/>
    <s v="NA"/>
    <s v="NA"/>
    <s v="Gangtok"/>
    <s v="SL NO. 98 VOL NO. II"/>
    <x v="6"/>
    <x v="2"/>
    <x v="0"/>
    <s v="Married"/>
  </r>
  <r>
    <x v="0"/>
    <s v="GANGTOK HEADQUARTER"/>
    <x v="1686"/>
    <x v="1569"/>
    <x v="1"/>
    <d v="1959-04-11T00:00:00"/>
    <x v="103"/>
    <x v="5"/>
    <n v="100"/>
    <x v="1"/>
    <s v="Workcharge"/>
    <x v="703"/>
    <s v="NA"/>
    <s v="NA"/>
    <s v="Gangtok"/>
    <s v="NA"/>
    <x v="6"/>
    <x v="2"/>
    <x v="0"/>
    <s v="Married"/>
  </r>
  <r>
    <x v="0"/>
    <s v="GANGTOK HEADQUARTER"/>
    <x v="1687"/>
    <x v="1570"/>
    <x v="1"/>
    <d v="1973-09-02T00:00:00"/>
    <x v="30"/>
    <x v="10"/>
    <n v="50"/>
    <x v="1"/>
    <s v="Regular"/>
    <x v="519"/>
    <s v="NA"/>
    <s v="NA"/>
    <s v="Gangtok"/>
    <s v="NA"/>
    <x v="2"/>
    <x v="0"/>
    <x v="1"/>
    <s v="Married"/>
  </r>
  <r>
    <x v="0"/>
    <s v="GANGTOK HEADQUARTER"/>
    <x v="1688"/>
    <x v="1571"/>
    <x v="1"/>
    <d v="1960-01-01T00:00:00"/>
    <x v="30"/>
    <x v="10"/>
    <n v="50"/>
    <x v="1"/>
    <s v="Regular"/>
    <x v="609"/>
    <s v="NA"/>
    <s v="NA"/>
    <s v="Gangtok"/>
    <s v="NA"/>
    <x v="6"/>
    <x v="2"/>
    <x v="0"/>
    <s v="Married"/>
  </r>
  <r>
    <x v="0"/>
    <s v="GANGTOK HEADQUARTER"/>
    <x v="1689"/>
    <x v="1572"/>
    <x v="0"/>
    <d v="1986-02-02T00:00:00"/>
    <x v="1"/>
    <x v="2"/>
    <n v="3"/>
    <x v="0"/>
    <s v="ADHOC"/>
    <x v="639"/>
    <s v="NA"/>
    <s v="NA"/>
    <s v="Gangtok"/>
    <n v="5525"/>
    <x v="4"/>
    <x v="2"/>
    <x v="0"/>
    <s v="Married"/>
  </r>
  <r>
    <x v="0"/>
    <s v="GANGTOK HEADQUARTER"/>
    <x v="1690"/>
    <x v="1573"/>
    <x v="0"/>
    <d v="1950-03-12T00:00:00"/>
    <x v="0"/>
    <x v="5"/>
    <n v="83"/>
    <x v="0"/>
    <s v="Regular"/>
    <x v="704"/>
    <s v="NA"/>
    <s v="NA"/>
    <s v="Gangtok"/>
    <s v="NA"/>
    <x v="1"/>
    <x v="1"/>
    <x v="1"/>
    <s v="Married"/>
  </r>
  <r>
    <x v="0"/>
    <s v="GANGTOK HEADQUARTER"/>
    <x v="1691"/>
    <x v="1574"/>
    <x v="1"/>
    <d v="1970-01-02T00:00:00"/>
    <x v="2"/>
    <x v="14"/>
    <n v="200"/>
    <x v="0"/>
    <s v="Regular"/>
    <x v="705"/>
    <s v="NA"/>
    <s v="NA"/>
    <s v="Gangtok"/>
    <s v="127 VOL 1"/>
    <x v="6"/>
    <x v="2"/>
    <x v="0"/>
    <s v="Married"/>
  </r>
  <r>
    <x v="0"/>
    <s v="GANGTOK HEADQUARTER"/>
    <x v="1692"/>
    <x v="1575"/>
    <x v="0"/>
    <d v="1982-04-29T00:00:00"/>
    <x v="30"/>
    <x v="10"/>
    <n v="50"/>
    <x v="1"/>
    <s v="Regular"/>
    <x v="191"/>
    <s v="NA"/>
    <s v="NA"/>
    <s v="Gangtok"/>
    <n v="138"/>
    <x v="12"/>
    <x v="1"/>
    <x v="1"/>
    <s v="Married"/>
  </r>
  <r>
    <x v="0"/>
    <s v="GANGTOK HEADQUARTER"/>
    <x v="1693"/>
    <x v="1576"/>
    <x v="1"/>
    <d v="1974-03-10T00:00:00"/>
    <x v="1"/>
    <x v="2"/>
    <n v="3"/>
    <x v="0"/>
    <s v="Regular"/>
    <x v="162"/>
    <s v="NA"/>
    <s v="NA"/>
    <s v="Gangtok"/>
    <s v="NA"/>
    <x v="8"/>
    <x v="2"/>
    <x v="0"/>
    <s v="Married"/>
  </r>
  <r>
    <x v="0"/>
    <s v="GANGTOK HEADQUARTER"/>
    <x v="1694"/>
    <x v="1577"/>
    <x v="1"/>
    <d v="1968-07-19T00:00:00"/>
    <x v="0"/>
    <x v="0"/>
    <n v="83"/>
    <x v="0"/>
    <s v="Regular"/>
    <x v="706"/>
    <s v="NA"/>
    <s v="NA"/>
    <s v="Gangtok"/>
    <s v="SL. NO. 456/ VOL NO.5"/>
    <x v="8"/>
    <x v="2"/>
    <x v="0"/>
    <s v="Married"/>
  </r>
  <r>
    <x v="0"/>
    <s v="GANGTOK HEADQUARTER"/>
    <x v="1695"/>
    <x v="1578"/>
    <x v="1"/>
    <d v="1981-05-07T00:00:00"/>
    <x v="6"/>
    <x v="5"/>
    <n v="70"/>
    <x v="1"/>
    <s v="MR"/>
    <x v="650"/>
    <s v="NA"/>
    <s v="NA"/>
    <s v="Gangtok"/>
    <s v="415 DC(N)"/>
    <x v="1"/>
    <x v="1"/>
    <x v="1"/>
    <s v="Married"/>
  </r>
  <r>
    <x v="0"/>
    <s v="GANGTOK HEADQUARTER"/>
    <x v="1696"/>
    <x v="1578"/>
    <x v="0"/>
    <d v="1983-02-03T00:00:00"/>
    <x v="0"/>
    <x v="5"/>
    <n v="83"/>
    <x v="0"/>
    <s v="ADHOC"/>
    <x v="159"/>
    <s v="NA"/>
    <s v="NA"/>
    <s v="Gangtok"/>
    <s v="Sl No 159 Vol No Ix"/>
    <x v="1"/>
    <x v="1"/>
    <x v="1"/>
    <s v="Married"/>
  </r>
  <r>
    <x v="0"/>
    <s v="GANGTOK HEADQUARTER"/>
    <x v="1697"/>
    <x v="1579"/>
    <x v="1"/>
    <d v="1968-08-12T00:00:00"/>
    <x v="0"/>
    <x v="0"/>
    <n v="83"/>
    <x v="0"/>
    <s v="Regular"/>
    <x v="131"/>
    <s v="NA"/>
    <s v="NA"/>
    <s v="Gangtok"/>
    <s v="186/1"/>
    <x v="8"/>
    <x v="2"/>
    <x v="0"/>
    <s v="Married"/>
  </r>
  <r>
    <x v="0"/>
    <s v="GANGTOK HEADQUARTER"/>
    <x v="1698"/>
    <x v="1580"/>
    <x v="1"/>
    <d v="1990-03-01T00:00:00"/>
    <x v="6"/>
    <x v="7"/>
    <n v="70"/>
    <x v="1"/>
    <s v="Regular"/>
    <x v="707"/>
    <s v="NA"/>
    <s v="NA"/>
    <s v="Gangtok"/>
    <s v="2952/DCE"/>
    <x v="1"/>
    <x v="1"/>
    <x v="1"/>
    <s v="Ummarried"/>
  </r>
  <r>
    <x v="0"/>
    <s v="GANGTOK HEADQUARTER"/>
    <x v="1699"/>
    <x v="1581"/>
    <x v="0"/>
    <d v="1985-12-24T00:00:00"/>
    <x v="30"/>
    <x v="10"/>
    <n v="50"/>
    <x v="1"/>
    <s v="ADHOC"/>
    <x v="172"/>
    <s v="NA"/>
    <s v="NA"/>
    <s v="Gangtok"/>
    <s v="27122/DCE/184(III)"/>
    <x v="1"/>
    <x v="1"/>
    <x v="1"/>
    <s v="Married"/>
  </r>
  <r>
    <x v="0"/>
    <s v="GANGTOK HEADQUARTER"/>
    <x v="1700"/>
    <x v="1582"/>
    <x v="0"/>
    <d v="1956-07-11T00:00:00"/>
    <x v="0"/>
    <x v="13"/>
    <n v="83"/>
    <x v="0"/>
    <s v="Regular"/>
    <x v="545"/>
    <s v="NA"/>
    <s v="NA"/>
    <s v="Gangtok"/>
    <n v="63"/>
    <x v="1"/>
    <x v="1"/>
    <x v="1"/>
    <s v="Married"/>
  </r>
  <r>
    <x v="0"/>
    <s v="GANGTOK HEADQUARTER"/>
    <x v="1701"/>
    <x v="1583"/>
    <x v="0"/>
    <d v="1955-07-21T00:00:00"/>
    <x v="0"/>
    <x v="0"/>
    <n v="83"/>
    <x v="0"/>
    <s v="Regular"/>
    <x v="224"/>
    <s v="NA"/>
    <s v="NA"/>
    <s v="Gangtok"/>
    <s v="2454/DCE"/>
    <x v="1"/>
    <x v="1"/>
    <x v="1"/>
    <s v="Married"/>
  </r>
  <r>
    <x v="0"/>
    <s v="GANGTOK HEADQUARTER"/>
    <x v="1702"/>
    <x v="1584"/>
    <x v="1"/>
    <d v="1956-01-05T00:00:00"/>
    <x v="0"/>
    <x v="13"/>
    <n v="83"/>
    <x v="0"/>
    <s v="Regular"/>
    <x v="651"/>
    <s v="NA"/>
    <s v="NA"/>
    <s v="Gangtok"/>
    <s v="392 VOL II"/>
    <x v="1"/>
    <x v="1"/>
    <x v="1"/>
    <s v="Married"/>
  </r>
  <r>
    <x v="0"/>
    <s v="GANGTOK HEADQUARTER"/>
    <x v="1703"/>
    <x v="1585"/>
    <x v="0"/>
    <d v="1956-07-06T00:00:00"/>
    <x v="0"/>
    <x v="0"/>
    <n v="83"/>
    <x v="0"/>
    <s v="Co-terminus"/>
    <x v="545"/>
    <s v="NA"/>
    <s v="NA"/>
    <s v="Gangtok"/>
    <s v="Vol N Ix, S No 96"/>
    <x v="1"/>
    <x v="1"/>
    <x v="1"/>
    <s v="Married"/>
  </r>
  <r>
    <x v="0"/>
    <s v="GANGTOK HEADQUARTER"/>
    <x v="1704"/>
    <x v="1586"/>
    <x v="1"/>
    <d v="1988-06-15T00:00:00"/>
    <x v="37"/>
    <x v="15"/>
    <n v="11"/>
    <x v="0"/>
    <s v="ADHOC"/>
    <x v="628"/>
    <s v="NA"/>
    <s v="NA"/>
    <s v="Gangtok"/>
    <s v="NA"/>
    <x v="6"/>
    <x v="2"/>
    <x v="0"/>
    <s v="Ummarried"/>
  </r>
  <r>
    <x v="0"/>
    <s v="GANGTOK HEADQUARTER"/>
    <x v="1705"/>
    <x v="1587"/>
    <x v="1"/>
    <d v="1977-01-14T00:00:00"/>
    <x v="1"/>
    <x v="3"/>
    <n v="3"/>
    <x v="0"/>
    <s v="Regular"/>
    <x v="580"/>
    <s v="NA"/>
    <s v="NA"/>
    <s v="Gangtok"/>
    <s v="326/dc(w)"/>
    <x v="6"/>
    <x v="2"/>
    <x v="0"/>
    <s v="Married"/>
  </r>
  <r>
    <x v="0"/>
    <s v="GANGTOK HEADQUARTER"/>
    <x v="1706"/>
    <x v="1588"/>
    <x v="1"/>
    <d v="1982-12-01T00:00:00"/>
    <x v="39"/>
    <x v="30"/>
    <n v="4"/>
    <x v="0"/>
    <s v="Regular"/>
    <x v="578"/>
    <s v="NA"/>
    <s v="NA"/>
    <s v="Gangtok"/>
    <s v="SOS/DC(W)/525 VOL XII"/>
    <x v="13"/>
    <x v="3"/>
    <x v="0"/>
    <s v="Ummarried"/>
  </r>
  <r>
    <x v="0"/>
    <s v="GANGTOK HEADQUARTER"/>
    <x v="1707"/>
    <x v="58"/>
    <x v="1"/>
    <d v="1976-02-14T00:00:00"/>
    <x v="20"/>
    <x v="7"/>
    <n v="60"/>
    <x v="1"/>
    <s v="Regular"/>
    <x v="654"/>
    <s v="NA"/>
    <s v="NA"/>
    <s v="Gangtok"/>
    <s v="NA"/>
    <x v="0"/>
    <x v="0"/>
    <x v="0"/>
    <s v="Married"/>
  </r>
  <r>
    <x v="0"/>
    <s v="GANGTOK HEADQUARTER"/>
    <x v="1708"/>
    <x v="1589"/>
    <x v="1"/>
    <d v="1971-06-16T00:00:00"/>
    <x v="33"/>
    <x v="5"/>
    <n v="70"/>
    <x v="1"/>
    <s v="Workcharge"/>
    <x v="195"/>
    <s v="NA"/>
    <s v="NA"/>
    <s v="Gangtok"/>
    <s v="NA"/>
    <x v="10"/>
    <x v="4"/>
    <x v="0"/>
    <s v="Married"/>
  </r>
  <r>
    <x v="0"/>
    <s v="GANGTOK HEADQUARTER"/>
    <x v="1709"/>
    <x v="1590"/>
    <x v="1"/>
    <d v="1964-12-10T00:00:00"/>
    <x v="104"/>
    <x v="5"/>
    <n v="80"/>
    <x v="1"/>
    <s v="Regular"/>
    <x v="8"/>
    <s v="NA"/>
    <s v="NA"/>
    <s v="Gangtok"/>
    <s v="VOL IV SL NO.27"/>
    <x v="0"/>
    <x v="0"/>
    <x v="0"/>
    <s v="Married"/>
  </r>
  <r>
    <x v="0"/>
    <s v="GANGTOK HEADQUARTER"/>
    <x v="1710"/>
    <x v="1591"/>
    <x v="0"/>
    <d v="1990-01-01T00:00:00"/>
    <x v="8"/>
    <x v="5"/>
    <n v="77"/>
    <x v="0"/>
    <s v="Regular"/>
    <x v="140"/>
    <s v="NA"/>
    <s v="NA"/>
    <s v="Gangtok"/>
    <s v="NA"/>
    <x v="0"/>
    <x v="0"/>
    <x v="0"/>
    <s v="Ummarried"/>
  </r>
  <r>
    <x v="0"/>
    <s v="GANGTOK HEADQUARTER"/>
    <x v="1711"/>
    <x v="1592"/>
    <x v="0"/>
    <d v="1982-11-01T00:00:00"/>
    <x v="1"/>
    <x v="2"/>
    <n v="3"/>
    <x v="0"/>
    <s v="Regular"/>
    <x v="185"/>
    <s v="NA"/>
    <s v="NA"/>
    <s v="Gangtok"/>
    <s v="1301/DCW"/>
    <x v="12"/>
    <x v="1"/>
    <x v="2"/>
    <s v="Married"/>
  </r>
  <r>
    <x v="0"/>
    <s v="GANGTOK HEADQUARTER"/>
    <x v="1712"/>
    <x v="1593"/>
    <x v="0"/>
    <d v="1981-04-11T00:00:00"/>
    <x v="77"/>
    <x v="7"/>
    <n v="10"/>
    <x v="1"/>
    <s v="Regular"/>
    <x v="649"/>
    <s v="NA"/>
    <s v="NA"/>
    <s v="Gangtok"/>
    <s v="NA"/>
    <x v="10"/>
    <x v="4"/>
    <x v="0"/>
    <s v="Married"/>
  </r>
  <r>
    <x v="0"/>
    <s v="GANGTOK HEADQUARTER"/>
    <x v="1713"/>
    <x v="1594"/>
    <x v="1"/>
    <d v="1965-08-17T00:00:00"/>
    <x v="20"/>
    <x v="5"/>
    <n v="60"/>
    <x v="1"/>
    <s v="Regular"/>
    <x v="187"/>
    <s v="NA"/>
    <s v="NA"/>
    <s v="Gangtok"/>
    <s v="NA"/>
    <x v="4"/>
    <x v="2"/>
    <x v="0"/>
    <s v="Ummarried"/>
  </r>
  <r>
    <x v="0"/>
    <s v="GANGTOK HEADQUARTER"/>
    <x v="1714"/>
    <x v="1595"/>
    <x v="1"/>
    <d v="1964-04-27T00:00:00"/>
    <x v="0"/>
    <x v="0"/>
    <n v="83"/>
    <x v="0"/>
    <s v="Regular"/>
    <x v="481"/>
    <s v="NA"/>
    <s v="NA"/>
    <s v="Gangtok"/>
    <s v="82/XII"/>
    <x v="6"/>
    <x v="2"/>
    <x v="0"/>
    <s v="Married"/>
  </r>
  <r>
    <x v="0"/>
    <s v="GANGTOK HEADQUARTER"/>
    <x v="1715"/>
    <x v="1596"/>
    <x v="1"/>
    <d v="1990-01-01T00:00:00"/>
    <x v="63"/>
    <x v="5"/>
    <n v="30"/>
    <x v="1"/>
    <s v="Regular"/>
    <x v="140"/>
    <s v="NA"/>
    <s v="NA"/>
    <s v="Gangtok"/>
    <s v="NA"/>
    <x v="0"/>
    <x v="0"/>
    <x v="0"/>
    <s v="Ummarried"/>
  </r>
  <r>
    <x v="0"/>
    <s v="GANGTOK HEADQUARTER"/>
    <x v="1716"/>
    <x v="1597"/>
    <x v="0"/>
    <d v="1986-11-06T00:00:00"/>
    <x v="1"/>
    <x v="5"/>
    <n v="3"/>
    <x v="0"/>
    <s v="ADHOC"/>
    <x v="708"/>
    <s v="NA"/>
    <s v="NA"/>
    <s v="Gangtok"/>
    <n v="471"/>
    <x v="6"/>
    <x v="2"/>
    <x v="0"/>
    <s v="Ummarried"/>
  </r>
  <r>
    <x v="0"/>
    <s v="GANGTOK HEADQUARTER"/>
    <x v="1717"/>
    <x v="1598"/>
    <x v="0"/>
    <d v="1984-04-07T00:00:00"/>
    <x v="39"/>
    <x v="23"/>
    <n v="4"/>
    <x v="0"/>
    <s v="ADHOC"/>
    <x v="538"/>
    <s v="NA"/>
    <s v="NA"/>
    <s v="Gangtok"/>
    <s v="5328/DC/S"/>
    <x v="3"/>
    <x v="0"/>
    <x v="0"/>
    <s v="Married"/>
  </r>
  <r>
    <x v="0"/>
    <s v="GANGTOK HEADQUARTER"/>
    <x v="1718"/>
    <x v="1599"/>
    <x v="1"/>
    <d v="1978-09-02T00:00:00"/>
    <x v="44"/>
    <x v="18"/>
    <n v="15"/>
    <x v="1"/>
    <s v="Regular"/>
    <x v="320"/>
    <s v="NA"/>
    <s v="NA"/>
    <s v="Gangtok"/>
    <s v="Coi 175/dce"/>
    <x v="8"/>
    <x v="2"/>
    <x v="0"/>
    <s v="Married"/>
  </r>
  <r>
    <x v="0"/>
    <s v="GANGTOK HEADQUARTER"/>
    <x v="1719"/>
    <x v="1600"/>
    <x v="1"/>
    <d v="1973-03-03T00:00:00"/>
    <x v="72"/>
    <x v="5"/>
    <n v="50"/>
    <x v="1"/>
    <s v="Regular"/>
    <x v="477"/>
    <s v="NA"/>
    <s v="NA"/>
    <s v="Gangtok"/>
    <s v="1397/DCE"/>
    <x v="8"/>
    <x v="2"/>
    <x v="0"/>
    <s v="Married"/>
  </r>
  <r>
    <x v="0"/>
    <s v="GANGTOK HEADQUARTER"/>
    <x v="1720"/>
    <x v="1601"/>
    <x v="1"/>
    <d v="1974-10-21T00:00:00"/>
    <x v="39"/>
    <x v="31"/>
    <n v="4"/>
    <x v="0"/>
    <s v="Co-terminus"/>
    <x v="342"/>
    <s v="NA"/>
    <s v="NA"/>
    <s v="Gangtok"/>
    <s v="12036/dce"/>
    <x v="8"/>
    <x v="2"/>
    <x v="0"/>
    <s v="Married"/>
  </r>
  <r>
    <x v="0"/>
    <s v="GANGTOK HEADQUARTER"/>
    <x v="1721"/>
    <x v="1602"/>
    <x v="1"/>
    <d v="1973-03-03T00:00:00"/>
    <x v="0"/>
    <x v="0"/>
    <n v="83"/>
    <x v="0"/>
    <s v="Regular"/>
    <x v="138"/>
    <s v="NA"/>
    <s v="NA"/>
    <s v="Gangtok"/>
    <s v="680/DCE"/>
    <x v="8"/>
    <x v="2"/>
    <x v="0"/>
    <s v="Married"/>
  </r>
  <r>
    <x v="0"/>
    <s v="GANGTOK HEADQUARTER"/>
    <x v="1722"/>
    <x v="1603"/>
    <x v="1"/>
    <d v="1970-02-01T00:00:00"/>
    <x v="80"/>
    <x v="7"/>
    <n v="4"/>
    <x v="1"/>
    <s v="Regular"/>
    <x v="509"/>
    <s v="NA"/>
    <s v="NA"/>
    <s v="Gangtok"/>
    <n v="123"/>
    <x v="8"/>
    <x v="2"/>
    <x v="0"/>
    <s v="Married"/>
  </r>
  <r>
    <x v="0"/>
    <s v="GANGTOK HEADQUARTER"/>
    <x v="1723"/>
    <x v="1604"/>
    <x v="1"/>
    <d v="1971-03-12T00:00:00"/>
    <x v="0"/>
    <x v="0"/>
    <n v="83"/>
    <x v="0"/>
    <s v="Regular"/>
    <x v="477"/>
    <s v="NA"/>
    <s v="NA"/>
    <s v="Gangtok"/>
    <s v="976 DC W 2010"/>
    <x v="6"/>
    <x v="2"/>
    <x v="0"/>
    <s v="Married"/>
  </r>
  <r>
    <x v="0"/>
    <s v="GANGTOK HEADQUARTER"/>
    <x v="1724"/>
    <x v="1605"/>
    <x v="1"/>
    <d v="1990-01-01T00:00:00"/>
    <x v="105"/>
    <x v="5"/>
    <n v="17"/>
    <x v="1"/>
    <s v="Regular"/>
    <x v="140"/>
    <s v="NA"/>
    <s v="NA"/>
    <s v="Gangtok"/>
    <s v="NA"/>
    <x v="7"/>
    <x v="1"/>
    <x v="1"/>
    <s v="Ummarried"/>
  </r>
  <r>
    <x v="0"/>
    <s v="GANGTOK HEADQUARTER"/>
    <x v="1725"/>
    <x v="1606"/>
    <x v="1"/>
    <d v="1980-01-01T00:00:00"/>
    <x v="20"/>
    <x v="7"/>
    <n v="60"/>
    <x v="1"/>
    <s v="ADHOC"/>
    <x v="284"/>
    <s v="NA"/>
    <s v="NA"/>
    <s v="Gangtok"/>
    <s v="NA"/>
    <x v="0"/>
    <x v="0"/>
    <x v="0"/>
    <s v="Ummarried"/>
  </r>
  <r>
    <x v="0"/>
    <s v="GANGTOK HEADQUARTER"/>
    <x v="1726"/>
    <x v="1607"/>
    <x v="1"/>
    <d v="1974-12-19T00:00:00"/>
    <x v="39"/>
    <x v="11"/>
    <n v="4"/>
    <x v="0"/>
    <s v="Regular"/>
    <x v="288"/>
    <s v="NA"/>
    <s v="NA"/>
    <s v="Gangtok"/>
    <s v="NA"/>
    <x v="12"/>
    <x v="1"/>
    <x v="1"/>
    <s v="Married"/>
  </r>
  <r>
    <x v="0"/>
    <s v="GANGTOK HEADQUARTER"/>
    <x v="1727"/>
    <x v="1607"/>
    <x v="1"/>
    <d v="1970-01-01T00:00:00"/>
    <x v="92"/>
    <x v="7"/>
    <n v="12"/>
    <x v="1"/>
    <s v="Regular"/>
    <x v="486"/>
    <s v="NA"/>
    <s v="NA"/>
    <s v="Gangtok"/>
    <s v="NA"/>
    <x v="12"/>
    <x v="1"/>
    <x v="0"/>
    <s v="Married"/>
  </r>
  <r>
    <x v="0"/>
    <s v="GANGTOK HEADQUARTER"/>
    <x v="1728"/>
    <x v="1608"/>
    <x v="0"/>
    <d v="1990-01-01T00:00:00"/>
    <x v="0"/>
    <x v="0"/>
    <n v="83"/>
    <x v="0"/>
    <s v="ADHOC"/>
    <x v="392"/>
    <s v="NA"/>
    <s v="NA"/>
    <s v="Gangtok"/>
    <s v="NA"/>
    <x v="6"/>
    <x v="2"/>
    <x v="0"/>
    <s v="Ummarried"/>
  </r>
  <r>
    <x v="0"/>
    <s v="GANGTOK HEADQUARTER"/>
    <x v="1729"/>
    <x v="1609"/>
    <x v="0"/>
    <d v="1980-03-10T00:00:00"/>
    <x v="0"/>
    <x v="0"/>
    <n v="83"/>
    <x v="0"/>
    <s v="ADHOC"/>
    <x v="709"/>
    <s v="NA"/>
    <s v="NA"/>
    <s v="Gangtok"/>
    <s v="71660/DC/E"/>
    <x v="2"/>
    <x v="0"/>
    <x v="0"/>
    <s v="Ummarried"/>
  </r>
  <r>
    <x v="0"/>
    <s v="GANGTOK HEADQUARTER"/>
    <x v="1730"/>
    <x v="1610"/>
    <x v="0"/>
    <d v="1952-09-01T00:00:00"/>
    <x v="0"/>
    <x v="0"/>
    <n v="83"/>
    <x v="0"/>
    <s v="Regular"/>
    <x v="660"/>
    <s v="NA"/>
    <s v="NA"/>
    <s v="Gangtok"/>
    <s v="SL NO 413 V NO II"/>
    <x v="8"/>
    <x v="2"/>
    <x v="0"/>
    <s v="Married"/>
  </r>
  <r>
    <x v="0"/>
    <s v="GANGTOK HEADQUARTER"/>
    <x v="1731"/>
    <x v="1611"/>
    <x v="1"/>
    <d v="1982-01-09T00:00:00"/>
    <x v="78"/>
    <x v="5"/>
    <n v="8"/>
    <x v="1"/>
    <s v="ADHOC"/>
    <x v="435"/>
    <s v="NA"/>
    <s v="NA"/>
    <s v="Gangtok"/>
    <s v="1209/DCE/1573/XXIII"/>
    <x v="4"/>
    <x v="2"/>
    <x v="0"/>
    <s v="Married"/>
  </r>
  <r>
    <x v="0"/>
    <s v="GANGTOK HEADQUARTER"/>
    <x v="1732"/>
    <x v="1612"/>
    <x v="0"/>
    <d v="1971-04-07T00:00:00"/>
    <x v="1"/>
    <x v="2"/>
    <n v="3"/>
    <x v="0"/>
    <s v="Regular"/>
    <x v="494"/>
    <s v="NA"/>
    <s v="NA"/>
    <s v="Gangtok"/>
    <s v="NA"/>
    <x v="1"/>
    <x v="1"/>
    <x v="1"/>
    <s v="Married"/>
  </r>
  <r>
    <x v="0"/>
    <s v="GANGTOK HEADQUARTER"/>
    <x v="1733"/>
    <x v="1613"/>
    <x v="0"/>
    <d v="1986-05-01T00:00:00"/>
    <x v="3"/>
    <x v="5"/>
    <n v="28"/>
    <x v="0"/>
    <s v="ADHOC"/>
    <x v="538"/>
    <s v="NA"/>
    <s v="NA"/>
    <s v="Gangtok"/>
    <s v="3089/DCE"/>
    <x v="1"/>
    <x v="1"/>
    <x v="1"/>
    <s v="Ummarried"/>
  </r>
  <r>
    <x v="0"/>
    <s v="GANGTOK HEADQUARTER"/>
    <x v="1734"/>
    <x v="1614"/>
    <x v="0"/>
    <d v="1987-09-25T00:00:00"/>
    <x v="31"/>
    <x v="6"/>
    <n v="100"/>
    <x v="0"/>
    <s v="ADHOC"/>
    <x v="563"/>
    <s v="NA"/>
    <s v="NA"/>
    <s v="Gangtok"/>
    <s v="2145/DCE"/>
    <x v="1"/>
    <x v="1"/>
    <x v="1"/>
    <s v="Ummarried"/>
  </r>
  <r>
    <x v="0"/>
    <s v="GANGTOK HEADQUARTER"/>
    <x v="1735"/>
    <x v="1615"/>
    <x v="0"/>
    <d v="1984-04-04T00:00:00"/>
    <x v="1"/>
    <x v="2"/>
    <n v="3"/>
    <x v="0"/>
    <s v="ADHOC"/>
    <x v="538"/>
    <s v="NA"/>
    <s v="NA"/>
    <s v="Gangtok"/>
    <s v="NA"/>
    <x v="6"/>
    <x v="2"/>
    <x v="0"/>
    <s v="Ummarried"/>
  </r>
  <r>
    <x v="0"/>
    <s v="GANGTOK HEADQUARTER"/>
    <x v="1736"/>
    <x v="1616"/>
    <x v="0"/>
    <d v="1952-06-24T00:00:00"/>
    <x v="0"/>
    <x v="0"/>
    <n v="83"/>
    <x v="0"/>
    <s v="Regular"/>
    <x v="694"/>
    <s v="NA"/>
    <s v="NA"/>
    <s v="Gangtok"/>
    <s v="590/VNO.IV"/>
    <x v="8"/>
    <x v="2"/>
    <x v="0"/>
    <s v="Married"/>
  </r>
  <r>
    <x v="0"/>
    <s v="GANGTOK HEADQUARTER"/>
    <x v="1737"/>
    <x v="1617"/>
    <x v="0"/>
    <d v="1988-02-18T00:00:00"/>
    <x v="1"/>
    <x v="2"/>
    <n v="3"/>
    <x v="0"/>
    <s v="ADHOC"/>
    <x v="707"/>
    <s v="NA"/>
    <s v="NA"/>
    <s v="Gangtok"/>
    <s v="834/NCL"/>
    <x v="1"/>
    <x v="1"/>
    <x v="1"/>
    <s v="Ummarried"/>
  </r>
  <r>
    <x v="0"/>
    <s v="GANGTOK HEADQUARTER"/>
    <x v="1738"/>
    <x v="1618"/>
    <x v="0"/>
    <d v="1983-03-05T00:00:00"/>
    <x v="1"/>
    <x v="1"/>
    <n v="3"/>
    <x v="0"/>
    <s v="ADHOC"/>
    <x v="35"/>
    <s v="NA"/>
    <s v="NA"/>
    <s v="Gangtok"/>
    <s v="273/DC/N"/>
    <x v="9"/>
    <x v="1"/>
    <x v="1"/>
    <s v="Married"/>
  </r>
  <r>
    <x v="0"/>
    <s v="GANGTOK HEADQUARTER"/>
    <x v="1739"/>
    <x v="1619"/>
    <x v="0"/>
    <d v="1959-02-20T00:00:00"/>
    <x v="0"/>
    <x v="0"/>
    <n v="83"/>
    <x v="0"/>
    <s v="Regular"/>
    <x v="237"/>
    <s v="NA"/>
    <s v="NA"/>
    <s v="Gangtok"/>
    <s v="NA"/>
    <x v="5"/>
    <x v="3"/>
    <x v="0"/>
    <s v="Married"/>
  </r>
  <r>
    <x v="0"/>
    <s v="GANGTOK HEADQUARTER"/>
    <x v="1740"/>
    <x v="1620"/>
    <x v="1"/>
    <d v="1970-06-04T00:00:00"/>
    <x v="33"/>
    <x v="7"/>
    <n v="70"/>
    <x v="1"/>
    <s v="Regular"/>
    <x v="130"/>
    <s v="NA"/>
    <s v="NA"/>
    <s v="Gangtok"/>
    <n v="429"/>
    <x v="9"/>
    <x v="1"/>
    <x v="1"/>
    <s v="Married"/>
  </r>
  <r>
    <x v="0"/>
    <s v="GANGTOK HEADQUARTER"/>
    <x v="1741"/>
    <x v="1621"/>
    <x v="0"/>
    <d v="1975-07-02T00:00:00"/>
    <x v="42"/>
    <x v="5"/>
    <n v="35"/>
    <x v="1"/>
    <s v="Regular"/>
    <x v="140"/>
    <s v="NA"/>
    <s v="NA"/>
    <s v="Gangtok"/>
    <s v="NA"/>
    <x v="1"/>
    <x v="1"/>
    <x v="1"/>
    <s v="Ummarried"/>
  </r>
  <r>
    <x v="0"/>
    <s v="GANGTOK HEADQUARTER"/>
    <x v="1742"/>
    <x v="1622"/>
    <x v="1"/>
    <d v="1963-05-04T00:00:00"/>
    <x v="77"/>
    <x v="7"/>
    <n v="10"/>
    <x v="1"/>
    <s v="Regular"/>
    <x v="522"/>
    <s v="NA"/>
    <s v="NA"/>
    <s v="Gangtok"/>
    <n v="0"/>
    <x v="7"/>
    <x v="1"/>
    <x v="1"/>
    <s v="Married"/>
  </r>
  <r>
    <x v="0"/>
    <s v="GANGTOK HEADQUARTER"/>
    <x v="1743"/>
    <x v="1623"/>
    <x v="1"/>
    <d v="1958-12-04T00:00:00"/>
    <x v="30"/>
    <x v="10"/>
    <n v="50"/>
    <x v="1"/>
    <s v="Regular"/>
    <x v="698"/>
    <s v="NA"/>
    <s v="NA"/>
    <s v="Gangtok"/>
    <s v="COI 1955/DCE"/>
    <x v="9"/>
    <x v="1"/>
    <x v="1"/>
    <s v="Married"/>
  </r>
  <r>
    <x v="0"/>
    <s v="GANGTOK HEADQUARTER"/>
    <x v="1744"/>
    <x v="1624"/>
    <x v="0"/>
    <d v="1956-05-05T00:00:00"/>
    <x v="0"/>
    <x v="0"/>
    <n v="83"/>
    <x v="0"/>
    <s v="Regular"/>
    <x v="651"/>
    <s v="NA"/>
    <s v="NA"/>
    <s v="Gangtok"/>
    <s v="VI SLNO.202"/>
    <x v="2"/>
    <x v="0"/>
    <x v="1"/>
    <s v="Married"/>
  </r>
  <r>
    <x v="0"/>
    <s v="GANGTOK HEADQUARTER"/>
    <x v="1745"/>
    <x v="1625"/>
    <x v="0"/>
    <d v="1989-05-06T00:00:00"/>
    <x v="1"/>
    <x v="1"/>
    <n v="3"/>
    <x v="0"/>
    <s v="ADHOC"/>
    <x v="410"/>
    <s v="NA"/>
    <s v="NA"/>
    <s v="Gangtok"/>
    <s v="15796 DC S"/>
    <x v="4"/>
    <x v="2"/>
    <x v="0"/>
    <s v="Ummarried"/>
  </r>
  <r>
    <x v="0"/>
    <s v="GANGTOK HEADQUARTER"/>
    <x v="1746"/>
    <x v="1625"/>
    <x v="1"/>
    <d v="1965-11-24T00:00:00"/>
    <x v="30"/>
    <x v="10"/>
    <n v="50"/>
    <x v="1"/>
    <s v="Regular"/>
    <x v="300"/>
    <s v="NA"/>
    <s v="NA"/>
    <s v="Gangtok"/>
    <s v="NA"/>
    <x v="4"/>
    <x v="2"/>
    <x v="0"/>
    <s v="Married"/>
  </r>
  <r>
    <x v="0"/>
    <s v="GANGTOK HEADQUARTER"/>
    <x v="1747"/>
    <x v="1626"/>
    <x v="0"/>
    <d v="1964-01-13T00:00:00"/>
    <x v="29"/>
    <x v="5"/>
    <n v="101"/>
    <x v="1"/>
    <s v="Regular"/>
    <x v="655"/>
    <s v="NA"/>
    <s v="NA"/>
    <s v="Gangtok"/>
    <n v="397"/>
    <x v="8"/>
    <x v="2"/>
    <x v="0"/>
    <s v="Married"/>
  </r>
  <r>
    <x v="0"/>
    <s v="GANGTOK HEADQUARTER"/>
    <x v="1748"/>
    <x v="1627"/>
    <x v="1"/>
    <d v="1952-12-25T00:00:00"/>
    <x v="0"/>
    <x v="0"/>
    <n v="83"/>
    <x v="0"/>
    <s v="Regular"/>
    <x v="583"/>
    <s v="NA"/>
    <s v="NA"/>
    <s v="Gangtok"/>
    <s v="145,VNO.XII"/>
    <x v="12"/>
    <x v="1"/>
    <x v="3"/>
    <s v="Married"/>
  </r>
  <r>
    <x v="0"/>
    <s v="GANGTOK HEADQUARTER"/>
    <x v="1749"/>
    <x v="1628"/>
    <x v="1"/>
    <d v="1966-02-17T00:00:00"/>
    <x v="2"/>
    <x v="9"/>
    <n v="200"/>
    <x v="0"/>
    <s v="Regular"/>
    <x v="484"/>
    <s v="NA"/>
    <s v="NA"/>
    <s v="Gangtok"/>
    <s v="443/VOL IV"/>
    <x v="6"/>
    <x v="2"/>
    <x v="0"/>
    <s v="Married"/>
  </r>
  <r>
    <x v="0"/>
    <s v="GANGTOK HEADQUARTER"/>
    <x v="1750"/>
    <x v="1629"/>
    <x v="0"/>
    <d v="1972-04-20T00:00:00"/>
    <x v="39"/>
    <x v="16"/>
    <n v="4"/>
    <x v="0"/>
    <s v="Regular"/>
    <x v="341"/>
    <s v="NA"/>
    <s v="NA"/>
    <s v="Gangtok"/>
    <s v="Na"/>
    <x v="9"/>
    <x v="1"/>
    <x v="1"/>
    <s v="Married"/>
  </r>
  <r>
    <x v="0"/>
    <s v="GANGTOK HEADQUARTER"/>
    <x v="1751"/>
    <x v="1630"/>
    <x v="0"/>
    <d v="1955-09-24T00:00:00"/>
    <x v="0"/>
    <x v="0"/>
    <n v="83"/>
    <x v="0"/>
    <s v="Regular"/>
    <x v="552"/>
    <s v="NA"/>
    <s v="NA"/>
    <s v="Gangtok"/>
    <s v="XVII SLNO.676"/>
    <x v="1"/>
    <x v="1"/>
    <x v="1"/>
    <s v="Married"/>
  </r>
  <r>
    <x v="0"/>
    <s v="GANGTOK HEADQUARTER"/>
    <x v="1752"/>
    <x v="1631"/>
    <x v="1"/>
    <d v="1955-03-03T00:00:00"/>
    <x v="6"/>
    <x v="7"/>
    <n v="70"/>
    <x v="1"/>
    <s v="Regular"/>
    <x v="562"/>
    <s v="NA"/>
    <s v="NA"/>
    <s v="Gangtok"/>
    <s v="SL.NO.232/VOL.NO.IV"/>
    <x v="4"/>
    <x v="2"/>
    <x v="0"/>
    <s v="Married"/>
  </r>
  <r>
    <x v="0"/>
    <s v="GANGTOK HEADQUARTER"/>
    <x v="1753"/>
    <x v="1632"/>
    <x v="0"/>
    <d v="1950-10-12T00:00:00"/>
    <x v="0"/>
    <x v="0"/>
    <n v="83"/>
    <x v="0"/>
    <s v="Regular"/>
    <x v="680"/>
    <s v="NA"/>
    <s v="NA"/>
    <s v="Gangtok"/>
    <s v="SL.NO.503/VOL.NO.VII"/>
    <x v="6"/>
    <x v="2"/>
    <x v="0"/>
    <s v="Married"/>
  </r>
  <r>
    <x v="0"/>
    <s v="GANGTOK HEADQUARTER"/>
    <x v="1754"/>
    <x v="1633"/>
    <x v="0"/>
    <d v="1973-09-30T00:00:00"/>
    <x v="33"/>
    <x v="7"/>
    <n v="70"/>
    <x v="1"/>
    <s v="MR"/>
    <x v="519"/>
    <s v="NA"/>
    <s v="NA"/>
    <s v="Gangtok"/>
    <s v="NA"/>
    <x v="10"/>
    <x v="4"/>
    <x v="0"/>
    <s v="Married"/>
  </r>
  <r>
    <x v="0"/>
    <s v="GANGTOK HEADQUARTER"/>
    <x v="1755"/>
    <x v="1634"/>
    <x v="0"/>
    <d v="1966-03-05T00:00:00"/>
    <x v="0"/>
    <x v="0"/>
    <n v="83"/>
    <x v="0"/>
    <s v="Regular"/>
    <x v="387"/>
    <s v="NA"/>
    <s v="NA"/>
    <s v="Gangtok"/>
    <s v="927/DCE"/>
    <x v="4"/>
    <x v="2"/>
    <x v="0"/>
    <s v="Married"/>
  </r>
  <r>
    <x v="0"/>
    <s v="GANGTOK HEADQUARTER"/>
    <x v="1756"/>
    <x v="1635"/>
    <x v="1"/>
    <d v="1958-08-17T00:00:00"/>
    <x v="80"/>
    <x v="7"/>
    <n v="4"/>
    <x v="1"/>
    <s v="Regular"/>
    <x v="181"/>
    <s v="NA"/>
    <s v="NA"/>
    <s v="Gangtok"/>
    <s v="NA"/>
    <x v="6"/>
    <x v="2"/>
    <x v="0"/>
    <s v="Married"/>
  </r>
  <r>
    <x v="0"/>
    <s v="GANGTOK HEADQUARTER"/>
    <x v="1757"/>
    <x v="1636"/>
    <x v="1"/>
    <d v="1970-03-15T00:00:00"/>
    <x v="0"/>
    <x v="0"/>
    <n v="83"/>
    <x v="0"/>
    <s v="Regular"/>
    <x v="158"/>
    <s v="NA"/>
    <s v="NA"/>
    <s v="Gangtok"/>
    <s v="1217/DEE/VOL IV"/>
    <x v="0"/>
    <x v="0"/>
    <x v="0"/>
    <s v="Married"/>
  </r>
  <r>
    <x v="0"/>
    <s v="GANGTOK HEADQUARTER"/>
    <x v="1758"/>
    <x v="1637"/>
    <x v="0"/>
    <d v="1952-04-02T00:00:00"/>
    <x v="0"/>
    <x v="0"/>
    <n v="83"/>
    <x v="0"/>
    <s v="Regular"/>
    <x v="665"/>
    <s v="NA"/>
    <s v="NA"/>
    <s v="Gangtok"/>
    <s v="NA"/>
    <x v="8"/>
    <x v="2"/>
    <x v="0"/>
    <s v="Married"/>
  </r>
  <r>
    <x v="0"/>
    <s v="GANGTOK HEADQUARTER"/>
    <x v="1759"/>
    <x v="1638"/>
    <x v="0"/>
    <d v="1969-11-24T00:00:00"/>
    <x v="0"/>
    <x v="0"/>
    <n v="83"/>
    <x v="0"/>
    <s v="Regular"/>
    <x v="137"/>
    <s v="NA"/>
    <s v="NA"/>
    <s v="Gangtok"/>
    <s v="553/DC/W/17/1982"/>
    <x v="7"/>
    <x v="1"/>
    <x v="1"/>
    <s v="Married"/>
  </r>
  <r>
    <x v="0"/>
    <s v="GANGTOK HEADQUARTER"/>
    <x v="1760"/>
    <x v="1638"/>
    <x v="0"/>
    <d v="1963-12-30T00:00:00"/>
    <x v="73"/>
    <x v="5"/>
    <n v="20"/>
    <x v="1"/>
    <s v="Regular"/>
    <x v="698"/>
    <s v="NA"/>
    <s v="NA"/>
    <s v="Gangtok"/>
    <s v="NA"/>
    <x v="7"/>
    <x v="1"/>
    <x v="1"/>
    <s v="Married"/>
  </r>
  <r>
    <x v="0"/>
    <s v="GANGTOK HEADQUARTER"/>
    <x v="1761"/>
    <x v="1639"/>
    <x v="1"/>
    <d v="1984-05-02T00:00:00"/>
    <x v="89"/>
    <x v="5"/>
    <n v="43"/>
    <x v="0"/>
    <s v="Contract"/>
    <x v="351"/>
    <s v="NA"/>
    <s v="NA"/>
    <s v="Gangtok"/>
    <s v="90/DC(N)"/>
    <x v="9"/>
    <x v="1"/>
    <x v="1"/>
    <s v="Ummarried"/>
  </r>
  <r>
    <x v="0"/>
    <s v="GANGTOK HEADQUARTER"/>
    <x v="1762"/>
    <x v="1640"/>
    <x v="1"/>
    <d v="1964-08-05T00:00:00"/>
    <x v="4"/>
    <x v="13"/>
    <n v="100"/>
    <x v="0"/>
    <s v="Regular"/>
    <x v="684"/>
    <s v="NA"/>
    <s v="NA"/>
    <s v="Gangtok"/>
    <n v="133"/>
    <x v="1"/>
    <x v="1"/>
    <x v="1"/>
    <s v="Married"/>
  </r>
  <r>
    <x v="0"/>
    <s v="GANGTOK HEADQUARTER"/>
    <x v="1763"/>
    <x v="1641"/>
    <x v="0"/>
    <d v="1966-01-06T00:00:00"/>
    <x v="29"/>
    <x v="5"/>
    <n v="101"/>
    <x v="1"/>
    <s v="Regular"/>
    <x v="2"/>
    <s v="NA"/>
    <s v="NA"/>
    <s v="Gangtok"/>
    <s v="S No 39,vol No Ii"/>
    <x v="8"/>
    <x v="2"/>
    <x v="0"/>
    <s v="Ummarried"/>
  </r>
  <r>
    <x v="0"/>
    <s v="GANGTOK HEADQUARTER"/>
    <x v="1764"/>
    <x v="1642"/>
    <x v="0"/>
    <d v="1965-04-12T00:00:00"/>
    <x v="35"/>
    <x v="5"/>
    <n v="101"/>
    <x v="0"/>
    <s v="Regular"/>
    <x v="531"/>
    <s v="NA"/>
    <s v="NA"/>
    <s v="Gangtok"/>
    <n v="103"/>
    <x v="14"/>
    <x v="0"/>
    <x v="0"/>
    <s v="Married"/>
  </r>
  <r>
    <x v="0"/>
    <s v="GANGTOK HEADQUARTER"/>
    <x v="1765"/>
    <x v="1643"/>
    <x v="0"/>
    <d v="1986-04-05T00:00:00"/>
    <x v="4"/>
    <x v="20"/>
    <n v="100"/>
    <x v="0"/>
    <s v="Contract"/>
    <x v="296"/>
    <s v="NA"/>
    <s v="NA"/>
    <s v="Gangtok"/>
    <s v="NA"/>
    <x v="0"/>
    <x v="0"/>
    <x v="0"/>
    <s v="Ummarried"/>
  </r>
  <r>
    <x v="0"/>
    <s v="GANGTOK HEADQUARTER"/>
    <x v="1766"/>
    <x v="1644"/>
    <x v="1"/>
    <d v="1982-03-13T00:00:00"/>
    <x v="3"/>
    <x v="2"/>
    <n v="28"/>
    <x v="0"/>
    <s v="MR"/>
    <x v="709"/>
    <s v="NA"/>
    <s v="NA"/>
    <s v="Gangtok"/>
    <s v="250 VOL NO. 111"/>
    <x v="9"/>
    <x v="1"/>
    <x v="1"/>
    <s v="Married"/>
  </r>
  <r>
    <x v="0"/>
    <s v="GANGTOK HEADQUARTER"/>
    <x v="1767"/>
    <x v="1645"/>
    <x v="1"/>
    <d v="1960-01-21T00:00:00"/>
    <x v="0"/>
    <x v="0"/>
    <n v="83"/>
    <x v="0"/>
    <s v="Regular"/>
    <x v="276"/>
    <s v="NA"/>
    <s v="NA"/>
    <s v="Gangtok"/>
    <s v="SL.NO.95/VOL.NO.V"/>
    <x v="8"/>
    <x v="2"/>
    <x v="0"/>
    <s v="Married"/>
  </r>
  <r>
    <x v="0"/>
    <s v="GANGTOK HEADQUARTER"/>
    <x v="1768"/>
    <x v="1646"/>
    <x v="0"/>
    <d v="1956-05-05T00:00:00"/>
    <x v="0"/>
    <x v="0"/>
    <n v="83"/>
    <x v="0"/>
    <s v="Regular"/>
    <x v="651"/>
    <s v="NA"/>
    <s v="NA"/>
    <s v="Gangtok"/>
    <s v="SL NO 500 VOL NO XVI"/>
    <x v="1"/>
    <x v="1"/>
    <x v="1"/>
    <s v="Married"/>
  </r>
  <r>
    <x v="0"/>
    <s v="GANGTOK HEADQUARTER"/>
    <x v="1769"/>
    <x v="1647"/>
    <x v="0"/>
    <d v="1979-06-10T00:00:00"/>
    <x v="30"/>
    <x v="10"/>
    <n v="50"/>
    <x v="1"/>
    <s v="Regular"/>
    <x v="438"/>
    <s v="NA"/>
    <s v="NA"/>
    <s v="Gangtok"/>
    <s v="SL.NO.1174/DCE"/>
    <x v="7"/>
    <x v="1"/>
    <x v="1"/>
    <s v="Married"/>
  </r>
  <r>
    <x v="0"/>
    <s v="GANGTOK HEADQUARTER"/>
    <x v="1770"/>
    <x v="1648"/>
    <x v="1"/>
    <d v="1953-04-01T00:00:00"/>
    <x v="3"/>
    <x v="5"/>
    <n v="28"/>
    <x v="0"/>
    <s v="Regular"/>
    <x v="567"/>
    <s v="NA"/>
    <s v="NA"/>
    <s v="Gangtok"/>
    <s v="SLNO.31 VNOL.VI"/>
    <x v="1"/>
    <x v="1"/>
    <x v="1"/>
    <s v="Married"/>
  </r>
  <r>
    <x v="0"/>
    <s v="GANGTOK HEADQUARTER"/>
    <x v="1771"/>
    <x v="1649"/>
    <x v="1"/>
    <d v="1985-08-10T00:00:00"/>
    <x v="7"/>
    <x v="5"/>
    <n v="100"/>
    <x v="1"/>
    <s v="ADHOC"/>
    <x v="543"/>
    <s v="NA"/>
    <s v="NA"/>
    <s v="Gangtok"/>
    <s v="DEC/2011/3493"/>
    <x v="11"/>
    <x v="1"/>
    <x v="1"/>
    <s v="Ummarried"/>
  </r>
  <r>
    <x v="0"/>
    <s v="GANGTOK HEADQUARTER"/>
    <x v="1772"/>
    <x v="1650"/>
    <x v="1"/>
    <d v="1992-04-10T00:00:00"/>
    <x v="3"/>
    <x v="5"/>
    <n v="28"/>
    <x v="0"/>
    <s v="ADHOC"/>
    <x v="710"/>
    <s v="NA"/>
    <s v="NA"/>
    <s v="Gangtok"/>
    <s v="NA"/>
    <x v="1"/>
    <x v="1"/>
    <x v="1"/>
    <s v="Ummarried"/>
  </r>
  <r>
    <x v="0"/>
    <s v="GANGTOK HEADQUARTER"/>
    <x v="1773"/>
    <x v="1651"/>
    <x v="0"/>
    <d v="1955-09-24T00:00:00"/>
    <x v="1"/>
    <x v="1"/>
    <n v="3"/>
    <x v="0"/>
    <s v="Regular"/>
    <x v="552"/>
    <s v="NA"/>
    <s v="NA"/>
    <s v="Gangtok"/>
    <s v="443/DCE/825/III"/>
    <x v="9"/>
    <x v="1"/>
    <x v="2"/>
    <s v="Married"/>
  </r>
  <r>
    <x v="0"/>
    <s v="GANGTOK HEADQUARTER"/>
    <x v="1774"/>
    <x v="1652"/>
    <x v="0"/>
    <d v="1988-10-03T00:00:00"/>
    <x v="1"/>
    <x v="1"/>
    <n v="3"/>
    <x v="0"/>
    <s v="ADHOC"/>
    <x v="340"/>
    <s v="NA"/>
    <s v="NA"/>
    <s v="Gangtok"/>
    <s v="NA"/>
    <x v="6"/>
    <x v="2"/>
    <x v="0"/>
    <s v="Ummarried"/>
  </r>
  <r>
    <x v="0"/>
    <s v="GANGTOK HEADQUARTER"/>
    <x v="1775"/>
    <x v="1653"/>
    <x v="1"/>
    <d v="1967-08-01T00:00:00"/>
    <x v="64"/>
    <x v="5"/>
    <n v="10"/>
    <x v="1"/>
    <s v="Regular"/>
    <x v="263"/>
    <s v="NA"/>
    <s v="NA"/>
    <s v="Gangtok"/>
    <s v="697/DC/W"/>
    <x v="8"/>
    <x v="2"/>
    <x v="0"/>
    <s v="Married"/>
  </r>
  <r>
    <x v="0"/>
    <s v="GANGTOK HEADQUARTER"/>
    <x v="1776"/>
    <x v="1654"/>
    <x v="1"/>
    <d v="1983-06-21T00:00:00"/>
    <x v="39"/>
    <x v="17"/>
    <n v="4"/>
    <x v="0"/>
    <s v="ADHOC"/>
    <x v="711"/>
    <s v="NA"/>
    <s v="NA"/>
    <s v="Gangtok"/>
    <s v="NA"/>
    <x v="9"/>
    <x v="1"/>
    <x v="1"/>
    <s v="Married"/>
  </r>
  <r>
    <x v="0"/>
    <s v="GANGTOK HEADQUARTER"/>
    <x v="1777"/>
    <x v="1655"/>
    <x v="1"/>
    <d v="1990-01-01T00:00:00"/>
    <x v="6"/>
    <x v="5"/>
    <n v="70"/>
    <x v="1"/>
    <s v="Regular"/>
    <x v="140"/>
    <s v="NA"/>
    <s v="NA"/>
    <s v="Gangtok"/>
    <s v="NA"/>
    <x v="7"/>
    <x v="1"/>
    <x v="1"/>
    <s v="Ummarried"/>
  </r>
  <r>
    <x v="0"/>
    <s v="GANGTOK HEADQUARTER"/>
    <x v="1778"/>
    <x v="1656"/>
    <x v="1"/>
    <d v="1984-01-01T00:00:00"/>
    <x v="1"/>
    <x v="2"/>
    <n v="3"/>
    <x v="0"/>
    <s v="ADHOC"/>
    <x v="172"/>
    <s v="NA"/>
    <s v="NA"/>
    <s v="Gangtok"/>
    <s v="Na"/>
    <x v="1"/>
    <x v="1"/>
    <x v="1"/>
    <s v="Ummarried"/>
  </r>
  <r>
    <x v="0"/>
    <s v="GANGTOK HEADQUARTER"/>
    <x v="1779"/>
    <x v="1657"/>
    <x v="1"/>
    <d v="1965-12-10T00:00:00"/>
    <x v="87"/>
    <x v="5"/>
    <n v="10"/>
    <x v="1"/>
    <s v="Regular"/>
    <x v="512"/>
    <s v="NA"/>
    <s v="NA"/>
    <s v="Gangtok"/>
    <s v="NA"/>
    <x v="4"/>
    <x v="2"/>
    <x v="0"/>
    <s v="Married"/>
  </r>
  <r>
    <x v="0"/>
    <s v="GANGTOK HEADQUARTER"/>
    <x v="1780"/>
    <x v="1658"/>
    <x v="1"/>
    <d v="1961-02-03T00:00:00"/>
    <x v="56"/>
    <x v="5"/>
    <n v="38"/>
    <x v="1"/>
    <s v="Regular"/>
    <x v="237"/>
    <s v="NA"/>
    <s v="NA"/>
    <s v="Gangtok"/>
    <n v="298"/>
    <x v="8"/>
    <x v="2"/>
    <x v="0"/>
    <s v="Married"/>
  </r>
  <r>
    <x v="0"/>
    <s v="GANGTOK HEADQUARTER"/>
    <x v="1781"/>
    <x v="949"/>
    <x v="1"/>
    <d v="1979-09-05T00:00:00"/>
    <x v="57"/>
    <x v="7"/>
    <n v="24"/>
    <x v="1"/>
    <s v="Regular"/>
    <x v="357"/>
    <s v="NA"/>
    <s v="NA"/>
    <s v="Gangtok"/>
    <s v="NA"/>
    <x v="1"/>
    <x v="1"/>
    <x v="1"/>
    <s v="Married"/>
  </r>
  <r>
    <x v="0"/>
    <s v="GANGTOK HEADQUARTER"/>
    <x v="1782"/>
    <x v="1659"/>
    <x v="0"/>
    <d v="1980-03-02T00:00:00"/>
    <x v="72"/>
    <x v="7"/>
    <n v="50"/>
    <x v="1"/>
    <s v="Regular"/>
    <x v="530"/>
    <s v="NA"/>
    <s v="NA"/>
    <s v="Gangtok"/>
    <n v="123"/>
    <x v="7"/>
    <x v="1"/>
    <x v="1"/>
    <s v="Ummarried"/>
  </r>
  <r>
    <x v="0"/>
    <s v="GANGTOK HEADQUARTER"/>
    <x v="1783"/>
    <x v="1660"/>
    <x v="0"/>
    <d v="1985-03-21T00:00:00"/>
    <x v="1"/>
    <x v="3"/>
    <n v="3"/>
    <x v="0"/>
    <s v="ADHOC"/>
    <x v="554"/>
    <s v="NA"/>
    <s v="NA"/>
    <s v="Gangtok"/>
    <s v="NA"/>
    <x v="9"/>
    <x v="1"/>
    <x v="1"/>
    <s v="Ummarried"/>
  </r>
  <r>
    <x v="0"/>
    <s v="GANGTOK HEADQUARTER"/>
    <x v="1784"/>
    <x v="1661"/>
    <x v="1"/>
    <d v="1990-01-01T00:00:00"/>
    <x v="8"/>
    <x v="5"/>
    <n v="77"/>
    <x v="0"/>
    <s v="Regular"/>
    <x v="140"/>
    <s v="NA"/>
    <s v="NA"/>
    <s v="Gangtok"/>
    <s v="NA"/>
    <x v="8"/>
    <x v="2"/>
    <x v="0"/>
    <s v="Ummarried"/>
  </r>
  <r>
    <x v="0"/>
    <s v="GANGTOK HEADQUARTER"/>
    <x v="1785"/>
    <x v="1662"/>
    <x v="1"/>
    <d v="1975-04-07T00:00:00"/>
    <x v="87"/>
    <x v="7"/>
    <n v="10"/>
    <x v="1"/>
    <s v="Regular"/>
    <x v="303"/>
    <s v="NA"/>
    <s v="NA"/>
    <s v="Gangtok"/>
    <s v="NA"/>
    <x v="12"/>
    <x v="1"/>
    <x v="0"/>
    <s v="Married"/>
  </r>
  <r>
    <x v="0"/>
    <s v="GANGTOK HEADQUARTER"/>
    <x v="1786"/>
    <x v="1663"/>
    <x v="1"/>
    <d v="1955-11-05T00:00:00"/>
    <x v="64"/>
    <x v="7"/>
    <n v="10"/>
    <x v="1"/>
    <s v="Regular"/>
    <x v="675"/>
    <s v="NA"/>
    <s v="NA"/>
    <s v="Gangtok"/>
    <s v="NA"/>
    <x v="4"/>
    <x v="2"/>
    <x v="0"/>
    <s v="Married"/>
  </r>
  <r>
    <x v="0"/>
    <s v="GANGTOK HEADQUARTER"/>
    <x v="1787"/>
    <x v="1664"/>
    <x v="1"/>
    <d v="1986-12-15T00:00:00"/>
    <x v="63"/>
    <x v="5"/>
    <n v="30"/>
    <x v="1"/>
    <s v="Co-terminus"/>
    <x v="421"/>
    <s v="NA"/>
    <s v="NA"/>
    <s v="Gangtok"/>
    <s v="NA"/>
    <x v="8"/>
    <x v="2"/>
    <x v="0"/>
    <s v="Ummarried"/>
  </r>
  <r>
    <x v="0"/>
    <s v="GANGTOK HEADQUARTER"/>
    <x v="1788"/>
    <x v="1665"/>
    <x v="0"/>
    <d v="1969-05-02T00:00:00"/>
    <x v="0"/>
    <x v="0"/>
    <n v="83"/>
    <x v="0"/>
    <s v="Regular"/>
    <x v="492"/>
    <s v="NA"/>
    <s v="NA"/>
    <s v="Gangtok"/>
    <s v="S.NO.50 V.NO.VI"/>
    <x v="8"/>
    <x v="2"/>
    <x v="0"/>
    <s v="Married"/>
  </r>
  <r>
    <x v="0"/>
    <s v="GANGTOK HEADQUARTER"/>
    <x v="1789"/>
    <x v="1666"/>
    <x v="0"/>
    <d v="1971-09-02T00:00:00"/>
    <x v="6"/>
    <x v="7"/>
    <n v="70"/>
    <x v="1"/>
    <s v="Regular"/>
    <x v="163"/>
    <s v="NA"/>
    <s v="NA"/>
    <s v="Gangtok"/>
    <s v="2214/DCE"/>
    <x v="4"/>
    <x v="2"/>
    <x v="0"/>
    <s v="Married"/>
  </r>
  <r>
    <x v="0"/>
    <s v="GANGTOK HEADQUARTER"/>
    <x v="1790"/>
    <x v="1667"/>
    <x v="1"/>
    <d v="1957-10-09T00:00:00"/>
    <x v="39"/>
    <x v="23"/>
    <n v="4"/>
    <x v="0"/>
    <s v="Regular"/>
    <x v="712"/>
    <s v="NA"/>
    <s v="NA"/>
    <s v="Gangtok"/>
    <s v="NA"/>
    <x v="7"/>
    <x v="1"/>
    <x v="1"/>
    <s v="Married"/>
  </r>
  <r>
    <x v="0"/>
    <s v="GANGTOK HEADQUARTER"/>
    <x v="1791"/>
    <x v="1668"/>
    <x v="1"/>
    <d v="1968-02-02T00:00:00"/>
    <x v="1"/>
    <x v="2"/>
    <n v="3"/>
    <x v="0"/>
    <s v="Regular"/>
    <x v="283"/>
    <s v="NA"/>
    <s v="NA"/>
    <s v="Gangtok"/>
    <s v="Sl.No.8899/DCE"/>
    <x v="8"/>
    <x v="2"/>
    <x v="0"/>
    <s v="Married"/>
  </r>
  <r>
    <x v="0"/>
    <s v="GANGTOK HEADQUARTER"/>
    <x v="1792"/>
    <x v="1669"/>
    <x v="1"/>
    <d v="1986-02-11T00:00:00"/>
    <x v="1"/>
    <x v="3"/>
    <n v="3"/>
    <x v="0"/>
    <s v="ADHOC"/>
    <x v="593"/>
    <s v="NA"/>
    <s v="NA"/>
    <s v="Gangtok"/>
    <s v="2064/DC/E"/>
    <x v="6"/>
    <x v="2"/>
    <x v="0"/>
    <s v="Ummarried"/>
  </r>
  <r>
    <x v="0"/>
    <s v="GANGTOK HEADQUARTER"/>
    <x v="1793"/>
    <x v="1670"/>
    <x v="1"/>
    <d v="1985-02-26T00:00:00"/>
    <x v="0"/>
    <x v="0"/>
    <n v="83"/>
    <x v="0"/>
    <s v="Regular"/>
    <x v="639"/>
    <s v="NA"/>
    <s v="NA"/>
    <s v="Gangtok"/>
    <s v="NA"/>
    <x v="8"/>
    <x v="2"/>
    <x v="0"/>
    <s v="Ummarried"/>
  </r>
  <r>
    <x v="0"/>
    <s v="GANGTOK HEADQUARTER"/>
    <x v="1794"/>
    <x v="1671"/>
    <x v="1"/>
    <d v="1965-04-14T00:00:00"/>
    <x v="87"/>
    <x v="7"/>
    <n v="10"/>
    <x v="1"/>
    <s v="Regular"/>
    <x v="110"/>
    <s v="NA"/>
    <s v="NA"/>
    <s v="Gangtok"/>
    <s v="NA"/>
    <x v="6"/>
    <x v="2"/>
    <x v="0"/>
    <s v="Married"/>
  </r>
  <r>
    <x v="0"/>
    <s v="GANGTOK HEADQUARTER"/>
    <x v="1795"/>
    <x v="1672"/>
    <x v="1"/>
    <d v="1951-03-01T00:00:00"/>
    <x v="1"/>
    <x v="5"/>
    <n v="3"/>
    <x v="0"/>
    <s v="Regular"/>
    <x v="713"/>
    <s v="NA"/>
    <s v="NA"/>
    <s v="Gangtok"/>
    <s v="NA"/>
    <x v="10"/>
    <x v="4"/>
    <x v="0"/>
    <s v="Married"/>
  </r>
  <r>
    <x v="0"/>
    <s v="GANGTOK HEADQUARTER"/>
    <x v="1796"/>
    <x v="1673"/>
    <x v="0"/>
    <d v="1962-08-31T00:00:00"/>
    <x v="0"/>
    <x v="0"/>
    <n v="83"/>
    <x v="0"/>
    <s v="Regular"/>
    <x v="358"/>
    <s v="NA"/>
    <s v="NA"/>
    <s v="Gangtok"/>
    <s v="953/SDM/P"/>
    <x v="8"/>
    <x v="2"/>
    <x v="0"/>
    <s v="Married"/>
  </r>
  <r>
    <x v="0"/>
    <s v="GANGTOK HEADQUARTER"/>
    <x v="1797"/>
    <x v="1674"/>
    <x v="0"/>
    <d v="1983-02-23T00:00:00"/>
    <x v="6"/>
    <x v="7"/>
    <n v="70"/>
    <x v="1"/>
    <s v="ADHOC"/>
    <x v="170"/>
    <s v="NA"/>
    <s v="NA"/>
    <s v="Gangtok"/>
    <s v="NA"/>
    <x v="6"/>
    <x v="2"/>
    <x v="0"/>
    <s v="Ummarried"/>
  </r>
  <r>
    <x v="0"/>
    <s v="GANGTOK HEADQUARTER"/>
    <x v="1798"/>
    <x v="1674"/>
    <x v="0"/>
    <d v="1981-10-15T00:00:00"/>
    <x v="29"/>
    <x v="5"/>
    <n v="101"/>
    <x v="1"/>
    <s v="Regular"/>
    <x v="598"/>
    <s v="NA"/>
    <s v="NA"/>
    <s v="Gangtok"/>
    <s v="246/XX"/>
    <x v="6"/>
    <x v="2"/>
    <x v="0"/>
    <s v="Married"/>
  </r>
  <r>
    <x v="0"/>
    <s v="GANGTOK HEADQUARTER"/>
    <x v="1799"/>
    <x v="1675"/>
    <x v="0"/>
    <d v="1965-02-06T00:00:00"/>
    <x v="68"/>
    <x v="5"/>
    <n v="12"/>
    <x v="1"/>
    <s v="Regular"/>
    <x v="714"/>
    <s v="NA"/>
    <s v="NA"/>
    <s v="Gangtok"/>
    <s v="1731/DCE"/>
    <x v="15"/>
    <x v="0"/>
    <x v="0"/>
    <s v="Ummarried"/>
  </r>
  <r>
    <x v="0"/>
    <s v="GANGTOK HEADQUARTER"/>
    <x v="1800"/>
    <x v="1676"/>
    <x v="0"/>
    <d v="1965-05-21T00:00:00"/>
    <x v="0"/>
    <x v="0"/>
    <n v="83"/>
    <x v="0"/>
    <s v="Regular"/>
    <x v="346"/>
    <s v="NA"/>
    <s v="NA"/>
    <s v="Gangtok"/>
    <s v="271/VOL.NO.XVIII"/>
    <x v="9"/>
    <x v="1"/>
    <x v="2"/>
    <s v="Married"/>
  </r>
  <r>
    <x v="0"/>
    <s v="GANGTOK HEADQUARTER"/>
    <x v="1801"/>
    <x v="1677"/>
    <x v="0"/>
    <d v="1960-01-12T00:00:00"/>
    <x v="80"/>
    <x v="7"/>
    <n v="4"/>
    <x v="1"/>
    <s v="Regular"/>
    <x v="663"/>
    <s v="NA"/>
    <s v="NA"/>
    <s v="Gangtok"/>
    <s v="1313/DCE"/>
    <x v="3"/>
    <x v="0"/>
    <x v="0"/>
    <s v="Married"/>
  </r>
  <r>
    <x v="0"/>
    <s v="GANGTOK HEADQUARTER"/>
    <x v="1802"/>
    <x v="1678"/>
    <x v="1"/>
    <d v="1979-05-20T00:00:00"/>
    <x v="0"/>
    <x v="0"/>
    <n v="83"/>
    <x v="0"/>
    <s v="Contract"/>
    <x v="650"/>
    <s v="NA"/>
    <s v="NA"/>
    <s v="Gangtok"/>
    <s v="X"/>
    <x v="6"/>
    <x v="2"/>
    <x v="0"/>
    <s v="Married"/>
  </r>
  <r>
    <x v="0"/>
    <s v="GANGTOK HEADQUARTER"/>
    <x v="1803"/>
    <x v="1679"/>
    <x v="1"/>
    <d v="1957-03-03T00:00:00"/>
    <x v="0"/>
    <x v="0"/>
    <n v="83"/>
    <x v="0"/>
    <s v="Regular"/>
    <x v="652"/>
    <s v="NA"/>
    <s v="NA"/>
    <s v="Gangtok"/>
    <s v="S. NO.133 VOL NO-II"/>
    <x v="5"/>
    <x v="3"/>
    <x v="0"/>
    <s v="Married"/>
  </r>
  <r>
    <x v="0"/>
    <s v="GANGTOK HEADQUARTER"/>
    <x v="1804"/>
    <x v="1680"/>
    <x v="0"/>
    <d v="1956-07-05T00:00:00"/>
    <x v="0"/>
    <x v="0"/>
    <n v="83"/>
    <x v="0"/>
    <s v="Regular"/>
    <x v="545"/>
    <s v="NA"/>
    <s v="NA"/>
    <s v="Gangtok"/>
    <s v="222 V.NO-IV"/>
    <x v="8"/>
    <x v="2"/>
    <x v="0"/>
    <s v="Married"/>
  </r>
  <r>
    <x v="0"/>
    <s v="GANGTOK HEADQUARTER"/>
    <x v="1805"/>
    <x v="1681"/>
    <x v="1"/>
    <d v="1984-01-01T00:00:00"/>
    <x v="76"/>
    <x v="5"/>
    <n v="90"/>
    <x v="0"/>
    <s v="Substitute"/>
    <x v="172"/>
    <s v="NA"/>
    <s v="NA"/>
    <s v="Gangtok"/>
    <s v="NA"/>
    <x v="12"/>
    <x v="1"/>
    <x v="3"/>
    <s v="Ummarried"/>
  </r>
  <r>
    <x v="0"/>
    <s v="GANGTOK HEADQUARTER"/>
    <x v="1806"/>
    <x v="1682"/>
    <x v="0"/>
    <d v="1962-12-22T00:00:00"/>
    <x v="0"/>
    <x v="0"/>
    <n v="83"/>
    <x v="0"/>
    <s v="Regular"/>
    <x v="511"/>
    <s v="NA"/>
    <s v="NA"/>
    <s v="Gangtok"/>
    <s v="18/VI"/>
    <x v="0"/>
    <x v="0"/>
    <x v="2"/>
    <s v="Married"/>
  </r>
  <r>
    <x v="0"/>
    <s v="GANGTOK HEADQUARTER"/>
    <x v="1807"/>
    <x v="1683"/>
    <x v="1"/>
    <d v="1983-08-01T00:00:00"/>
    <x v="86"/>
    <x v="7"/>
    <n v="38"/>
    <x v="1"/>
    <s v="ADHOC"/>
    <x v="169"/>
    <s v="NA"/>
    <s v="NA"/>
    <s v="Gangtok"/>
    <s v="1166/DCE"/>
    <x v="2"/>
    <x v="0"/>
    <x v="0"/>
    <s v="Married"/>
  </r>
  <r>
    <x v="0"/>
    <s v="GANGTOK HEADQUARTER"/>
    <x v="1808"/>
    <x v="1683"/>
    <x v="1"/>
    <d v="1966-03-12T00:00:00"/>
    <x v="6"/>
    <x v="5"/>
    <n v="70"/>
    <x v="1"/>
    <s v="Regular"/>
    <x v="368"/>
    <s v="NA"/>
    <s v="NA"/>
    <s v="Gangtok"/>
    <s v="3070/DCE"/>
    <x v="2"/>
    <x v="0"/>
    <x v="0"/>
    <s v="Married"/>
  </r>
  <r>
    <x v="0"/>
    <s v="GANGTOK HEADQUARTER"/>
    <x v="1809"/>
    <x v="1684"/>
    <x v="1"/>
    <d v="1980-01-01T00:00:00"/>
    <x v="86"/>
    <x v="5"/>
    <n v="38"/>
    <x v="1"/>
    <s v="Regular"/>
    <x v="284"/>
    <s v="NA"/>
    <s v="NA"/>
    <s v="Gangtok"/>
    <s v="NA"/>
    <x v="6"/>
    <x v="2"/>
    <x v="0"/>
    <s v="Married"/>
  </r>
  <r>
    <x v="0"/>
    <s v="GANGTOK HEADQUARTER"/>
    <x v="1810"/>
    <x v="1685"/>
    <x v="1"/>
    <d v="1966-08-23T00:00:00"/>
    <x v="1"/>
    <x v="5"/>
    <n v="3"/>
    <x v="0"/>
    <s v="Regular"/>
    <x v="502"/>
    <s v="NA"/>
    <s v="NA"/>
    <s v="Gangtok"/>
    <s v="367/DCW`"/>
    <x v="4"/>
    <x v="2"/>
    <x v="0"/>
    <s v="Married"/>
  </r>
  <r>
    <x v="0"/>
    <s v="GANGTOK HEADQUARTER"/>
    <x v="1811"/>
    <x v="1686"/>
    <x v="1"/>
    <d v="1965-05-15T00:00:00"/>
    <x v="6"/>
    <x v="5"/>
    <n v="70"/>
    <x v="1"/>
    <s v="Regular"/>
    <x v="195"/>
    <s v="NA"/>
    <s v="NA"/>
    <s v="Gangtok"/>
    <s v="569/E"/>
    <x v="12"/>
    <x v="1"/>
    <x v="0"/>
    <s v="Married"/>
  </r>
  <r>
    <x v="0"/>
    <s v="GANGTOK HEADQUARTER"/>
    <x v="1812"/>
    <x v="1687"/>
    <x v="1"/>
    <d v="1956-01-15T00:00:00"/>
    <x v="0"/>
    <x v="0"/>
    <n v="83"/>
    <x v="0"/>
    <s v="Regular"/>
    <x v="576"/>
    <s v="NA"/>
    <s v="NA"/>
    <s v="Gangtok"/>
    <s v="NA"/>
    <x v="8"/>
    <x v="2"/>
    <x v="0"/>
    <s v="Married"/>
  </r>
  <r>
    <x v="0"/>
    <s v="GANGTOK HEADQUARTER"/>
    <x v="1813"/>
    <x v="1688"/>
    <x v="0"/>
    <d v="1951-11-03T00:00:00"/>
    <x v="0"/>
    <x v="0"/>
    <n v="83"/>
    <x v="0"/>
    <s v="Regular"/>
    <x v="559"/>
    <s v="NA"/>
    <s v="NA"/>
    <s v="Gangtok"/>
    <s v="NA"/>
    <x v="1"/>
    <x v="1"/>
    <x v="1"/>
    <s v="Married"/>
  </r>
  <r>
    <x v="0"/>
    <s v="GANGTOK HEADQUARTER"/>
    <x v="1814"/>
    <x v="1689"/>
    <x v="0"/>
    <d v="1988-05-05T00:00:00"/>
    <x v="39"/>
    <x v="36"/>
    <n v="4"/>
    <x v="0"/>
    <s v="Contract"/>
    <x v="17"/>
    <s v="NA"/>
    <s v="NA"/>
    <s v="Gangtok"/>
    <s v="NA"/>
    <x v="2"/>
    <x v="0"/>
    <x v="0"/>
    <s v="Married"/>
  </r>
  <r>
    <x v="0"/>
    <s v="GANGTOK HEADQUARTER"/>
    <x v="1815"/>
    <x v="1690"/>
    <x v="0"/>
    <d v="1966-03-15T00:00:00"/>
    <x v="6"/>
    <x v="7"/>
    <n v="70"/>
    <x v="1"/>
    <s v="Others"/>
    <x v="368"/>
    <s v="NA"/>
    <s v="NA"/>
    <s v="Gangtok"/>
    <s v="NA"/>
    <x v="5"/>
    <x v="3"/>
    <x v="0"/>
    <s v="Married"/>
  </r>
  <r>
    <x v="0"/>
    <s v="GANGTOK HEADQUARTER"/>
    <x v="1816"/>
    <x v="1691"/>
    <x v="0"/>
    <d v="1974-08-28T00:00:00"/>
    <x v="31"/>
    <x v="6"/>
    <n v="100"/>
    <x v="0"/>
    <s v="ADHOC"/>
    <x v="638"/>
    <s v="NA"/>
    <s v="NA"/>
    <s v="Gangtok"/>
    <s v="NA"/>
    <x v="15"/>
    <x v="0"/>
    <x v="0"/>
    <s v="Married"/>
  </r>
  <r>
    <x v="0"/>
    <s v="GANGTOK HEADQUARTER"/>
    <x v="1817"/>
    <x v="1692"/>
    <x v="0"/>
    <d v="1952-06-13T00:00:00"/>
    <x v="0"/>
    <x v="0"/>
    <n v="83"/>
    <x v="0"/>
    <s v="Regular"/>
    <x v="688"/>
    <s v="NA"/>
    <s v="NA"/>
    <s v="Gangtok"/>
    <s v="410, VOL XV"/>
    <x v="4"/>
    <x v="2"/>
    <x v="0"/>
    <s v="Married"/>
  </r>
  <r>
    <x v="0"/>
    <s v="GANGTOK HEADQUARTER"/>
    <x v="1818"/>
    <x v="1693"/>
    <x v="0"/>
    <d v="1958-08-23T00:00:00"/>
    <x v="69"/>
    <x v="7"/>
    <n v="8"/>
    <x v="1"/>
    <s v="Regular"/>
    <x v="181"/>
    <s v="NA"/>
    <s v="NA"/>
    <s v="Gangtok"/>
    <s v="NA"/>
    <x v="12"/>
    <x v="1"/>
    <x v="0"/>
    <s v="Married"/>
  </r>
  <r>
    <x v="0"/>
    <s v="GANGTOK HEADQUARTER"/>
    <x v="1819"/>
    <x v="1694"/>
    <x v="0"/>
    <d v="1980-07-08T00:00:00"/>
    <x v="1"/>
    <x v="2"/>
    <n v="3"/>
    <x v="0"/>
    <s v="ADHOC"/>
    <x v="426"/>
    <s v="NA"/>
    <s v="NA"/>
    <s v="Gangtok"/>
    <s v="1245/DCE"/>
    <x v="0"/>
    <x v="0"/>
    <x v="0"/>
    <s v="Married"/>
  </r>
  <r>
    <x v="0"/>
    <s v="GANGTOK HEADQUARTER"/>
    <x v="1820"/>
    <x v="1695"/>
    <x v="1"/>
    <d v="1960-01-01T00:00:00"/>
    <x v="56"/>
    <x v="7"/>
    <n v="38"/>
    <x v="1"/>
    <s v="Regular"/>
    <x v="609"/>
    <s v="NA"/>
    <s v="NA"/>
    <s v="Gangtok"/>
    <s v="NA"/>
    <x v="6"/>
    <x v="2"/>
    <x v="0"/>
    <s v="Married"/>
  </r>
  <r>
    <x v="0"/>
    <s v="GANGTOK HEADQUARTER"/>
    <x v="1821"/>
    <x v="1696"/>
    <x v="1"/>
    <d v="1971-08-03T00:00:00"/>
    <x v="1"/>
    <x v="1"/>
    <n v="3"/>
    <x v="0"/>
    <s v="Regular"/>
    <x v="416"/>
    <s v="NA"/>
    <s v="NA"/>
    <s v="Gangtok"/>
    <s v="NA"/>
    <x v="10"/>
    <x v="4"/>
    <x v="0"/>
    <s v="Married"/>
  </r>
  <r>
    <x v="0"/>
    <s v="GANGTOK HEADQUARTER"/>
    <x v="1822"/>
    <x v="1697"/>
    <x v="1"/>
    <d v="1971-07-07T00:00:00"/>
    <x v="0"/>
    <x v="0"/>
    <n v="83"/>
    <x v="0"/>
    <s v="Regular"/>
    <x v="11"/>
    <s v="NA"/>
    <s v="NA"/>
    <s v="Gangtok"/>
    <s v="2540/DCE"/>
    <x v="0"/>
    <x v="0"/>
    <x v="2"/>
    <s v="Married"/>
  </r>
  <r>
    <x v="0"/>
    <s v="GANGTOK HEADQUARTER"/>
    <x v="1823"/>
    <x v="1698"/>
    <x v="1"/>
    <d v="1964-07-16T00:00:00"/>
    <x v="59"/>
    <x v="5"/>
    <n v="20"/>
    <x v="1"/>
    <s v="Regular"/>
    <x v="496"/>
    <s v="NA"/>
    <s v="NA"/>
    <s v="Gangtok"/>
    <s v="NA"/>
    <x v="5"/>
    <x v="3"/>
    <x v="0"/>
    <s v="Married"/>
  </r>
  <r>
    <x v="0"/>
    <s v="GANGTOK HEADQUARTER"/>
    <x v="1824"/>
    <x v="1699"/>
    <x v="1"/>
    <d v="1983-01-02T00:00:00"/>
    <x v="1"/>
    <x v="3"/>
    <n v="3"/>
    <x v="0"/>
    <s v="ADHOC"/>
    <x v="254"/>
    <s v="NA"/>
    <s v="NA"/>
    <s v="Gangtok"/>
    <s v="NA"/>
    <x v="10"/>
    <x v="4"/>
    <x v="0"/>
    <s v="Married"/>
  </r>
  <r>
    <x v="0"/>
    <s v="GANGTOK HEADQUARTER"/>
    <x v="1825"/>
    <x v="1700"/>
    <x v="0"/>
    <d v="1968-03-02T00:00:00"/>
    <x v="0"/>
    <x v="0"/>
    <n v="83"/>
    <x v="0"/>
    <s v="Regular"/>
    <x v="569"/>
    <s v="NA"/>
    <s v="NA"/>
    <s v="Gangtok"/>
    <s v="IV/DCE"/>
    <x v="9"/>
    <x v="1"/>
    <x v="2"/>
    <s v="Married"/>
  </r>
  <r>
    <x v="0"/>
    <s v="GANGTOK HEADQUARTER"/>
    <x v="1826"/>
    <x v="1701"/>
    <x v="0"/>
    <d v="1979-08-01T00:00:00"/>
    <x v="1"/>
    <x v="1"/>
    <n v="3"/>
    <x v="0"/>
    <s v="Regular"/>
    <x v="289"/>
    <s v="NA"/>
    <s v="NA"/>
    <s v="Gangtok"/>
    <n v="49"/>
    <x v="0"/>
    <x v="0"/>
    <x v="2"/>
    <s v="Married"/>
  </r>
  <r>
    <x v="0"/>
    <s v="GANGTOK HEADQUARTER"/>
    <x v="1827"/>
    <x v="1702"/>
    <x v="0"/>
    <d v="1971-04-11T00:00:00"/>
    <x v="35"/>
    <x v="5"/>
    <n v="101"/>
    <x v="0"/>
    <s v="Regular"/>
    <x v="494"/>
    <s v="NA"/>
    <s v="NA"/>
    <s v="Gangtok"/>
    <s v="5005/DCS"/>
    <x v="8"/>
    <x v="2"/>
    <x v="0"/>
    <s v="Married"/>
  </r>
  <r>
    <x v="0"/>
    <s v="GANGTOK HEADQUARTER"/>
    <x v="1828"/>
    <x v="1703"/>
    <x v="0"/>
    <d v="1969-03-07T00:00:00"/>
    <x v="0"/>
    <x v="0"/>
    <n v="83"/>
    <x v="0"/>
    <s v="Regular"/>
    <x v="691"/>
    <s v="NA"/>
    <s v="NA"/>
    <s v="Gangtok"/>
    <s v="Viii"/>
    <x v="9"/>
    <x v="1"/>
    <x v="1"/>
    <s v="Married"/>
  </r>
  <r>
    <x v="0"/>
    <s v="GANGTOK HEADQUARTER"/>
    <x v="1829"/>
    <x v="1704"/>
    <x v="0"/>
    <d v="1960-04-14T00:00:00"/>
    <x v="2"/>
    <x v="4"/>
    <n v="200"/>
    <x v="0"/>
    <s v="Regular"/>
    <x v="488"/>
    <s v="NA"/>
    <s v="NA"/>
    <s v="Gangtok"/>
    <s v="179 VOL NO VIII"/>
    <x v="1"/>
    <x v="1"/>
    <x v="2"/>
    <s v="Married"/>
  </r>
  <r>
    <x v="0"/>
    <s v="GANGTOK HEADQUARTER"/>
    <x v="1830"/>
    <x v="336"/>
    <x v="0"/>
    <d v="1966-09-29T00:00:00"/>
    <x v="59"/>
    <x v="7"/>
    <n v="20"/>
    <x v="1"/>
    <s v="Regular"/>
    <x v="684"/>
    <s v="NA"/>
    <s v="NA"/>
    <s v="Gangtok"/>
    <s v="289 VOL NO.III"/>
    <x v="6"/>
    <x v="2"/>
    <x v="2"/>
    <s v="Married"/>
  </r>
  <r>
    <x v="0"/>
    <s v="GANGTOK HEADQUARTER"/>
    <x v="1831"/>
    <x v="1705"/>
    <x v="0"/>
    <d v="1952-08-16T00:00:00"/>
    <x v="0"/>
    <x v="0"/>
    <n v="83"/>
    <x v="0"/>
    <s v="Regular"/>
    <x v="660"/>
    <s v="NA"/>
    <s v="NA"/>
    <s v="Gangtok"/>
    <n v="143"/>
    <x v="4"/>
    <x v="2"/>
    <x v="0"/>
    <s v="Married"/>
  </r>
  <r>
    <x v="0"/>
    <s v="GANGTOK HEADQUARTER"/>
    <x v="1832"/>
    <x v="1706"/>
    <x v="0"/>
    <d v="1952-03-05T00:00:00"/>
    <x v="0"/>
    <x v="0"/>
    <n v="83"/>
    <x v="0"/>
    <s v="Regular"/>
    <x v="715"/>
    <s v="NA"/>
    <s v="NA"/>
    <s v="Gangtok"/>
    <s v="NA"/>
    <x v="8"/>
    <x v="2"/>
    <x v="0"/>
    <s v="Married"/>
  </r>
  <r>
    <x v="0"/>
    <s v="GANGTOK HEADQUARTER"/>
    <x v="1833"/>
    <x v="723"/>
    <x v="0"/>
    <d v="1956-09-05T00:00:00"/>
    <x v="0"/>
    <x v="0"/>
    <n v="83"/>
    <x v="0"/>
    <s v="Regular"/>
    <x v="637"/>
    <s v="NA"/>
    <s v="NA"/>
    <s v="Gangtok"/>
    <s v="Na"/>
    <x v="2"/>
    <x v="0"/>
    <x v="1"/>
    <s v="Married"/>
  </r>
  <r>
    <x v="0"/>
    <s v="GANGTOK HEADQUARTER"/>
    <x v="1834"/>
    <x v="1707"/>
    <x v="0"/>
    <d v="1956-03-23T00:00:00"/>
    <x v="0"/>
    <x v="0"/>
    <n v="83"/>
    <x v="0"/>
    <s v="Regular"/>
    <x v="614"/>
    <s v="NA"/>
    <s v="NA"/>
    <s v="Gangtok"/>
    <s v="NA"/>
    <x v="0"/>
    <x v="0"/>
    <x v="0"/>
    <s v="Married"/>
  </r>
  <r>
    <x v="0"/>
    <s v="GANGTOK HEADQUARTER"/>
    <x v="1835"/>
    <x v="1708"/>
    <x v="0"/>
    <d v="1979-09-12T00:00:00"/>
    <x v="6"/>
    <x v="7"/>
    <n v="70"/>
    <x v="1"/>
    <s v="Contract"/>
    <x v="357"/>
    <s v="NA"/>
    <s v="NA"/>
    <s v="Gangtok"/>
    <s v="NA"/>
    <x v="6"/>
    <x v="2"/>
    <x v="0"/>
    <s v="Ummarried"/>
  </r>
  <r>
    <x v="0"/>
    <s v="GANGTOK HEADQUARTER"/>
    <x v="1836"/>
    <x v="1709"/>
    <x v="0"/>
    <d v="1956-03-23T00:00:00"/>
    <x v="0"/>
    <x v="0"/>
    <n v="83"/>
    <x v="1"/>
    <s v="Regular"/>
    <x v="614"/>
    <s v="NA"/>
    <s v="NA"/>
    <s v="Gangtok"/>
    <s v="NA"/>
    <x v="0"/>
    <x v="0"/>
    <x v="0"/>
    <s v="Married"/>
  </r>
  <r>
    <x v="0"/>
    <s v="GANGTOK HEADQUARTER"/>
    <x v="1837"/>
    <x v="1710"/>
    <x v="0"/>
    <d v="1952-12-08T00:00:00"/>
    <x v="4"/>
    <x v="22"/>
    <n v="100"/>
    <x v="0"/>
    <s v="Regular"/>
    <x v="583"/>
    <s v="NA"/>
    <s v="NA"/>
    <s v="Gangtok"/>
    <n v="320"/>
    <x v="9"/>
    <x v="1"/>
    <x v="1"/>
    <s v="Married"/>
  </r>
  <r>
    <x v="0"/>
    <s v="GANGTOK HEADQUARTER"/>
    <x v="1838"/>
    <x v="1711"/>
    <x v="1"/>
    <d v="1966-01-13T00:00:00"/>
    <x v="0"/>
    <x v="11"/>
    <n v="83"/>
    <x v="0"/>
    <s v="Regular"/>
    <x v="2"/>
    <s v="NA"/>
    <s v="NA"/>
    <s v="Gangtok"/>
    <s v="XV SLVO.671"/>
    <x v="12"/>
    <x v="1"/>
    <x v="3"/>
    <s v="Married"/>
  </r>
  <r>
    <x v="0"/>
    <s v="GANGTOK HEADQUARTER"/>
    <x v="1839"/>
    <x v="1712"/>
    <x v="0"/>
    <d v="1984-05-06T00:00:00"/>
    <x v="1"/>
    <x v="2"/>
    <n v="3"/>
    <x v="0"/>
    <s v="ADHOC"/>
    <x v="351"/>
    <s v="NA"/>
    <s v="NA"/>
    <s v="Gangtok"/>
    <s v="NA"/>
    <x v="8"/>
    <x v="2"/>
    <x v="0"/>
    <s v="Ummarried"/>
  </r>
  <r>
    <x v="0"/>
    <s v="GANGTOK HEADQUARTER"/>
    <x v="1840"/>
    <x v="1713"/>
    <x v="0"/>
    <d v="1985-03-22T00:00:00"/>
    <x v="36"/>
    <x v="5"/>
    <n v="100"/>
    <x v="0"/>
    <s v="ADHOC"/>
    <x v="35"/>
    <s v="NA"/>
    <s v="NA"/>
    <s v="Gangtok"/>
    <s v="VOL.XXIII SI.NO.1169"/>
    <x v="5"/>
    <x v="3"/>
    <x v="0"/>
    <s v="Ummarried"/>
  </r>
  <r>
    <x v="0"/>
    <s v="GANGTOK HEADQUARTER"/>
    <x v="1841"/>
    <x v="1714"/>
    <x v="1"/>
    <d v="1972-07-07T00:00:00"/>
    <x v="1"/>
    <x v="2"/>
    <n v="3"/>
    <x v="0"/>
    <s v="Regular"/>
    <x v="574"/>
    <s v="NA"/>
    <s v="NA"/>
    <s v="Gangtok"/>
    <n v="703"/>
    <x v="8"/>
    <x v="2"/>
    <x v="0"/>
    <s v="Married"/>
  </r>
  <r>
    <x v="0"/>
    <s v="GANGTOK HEADQUARTER"/>
    <x v="1842"/>
    <x v="1714"/>
    <x v="1"/>
    <d v="1955-12-17T00:00:00"/>
    <x v="1"/>
    <x v="2"/>
    <n v="3"/>
    <x v="0"/>
    <s v="Regular"/>
    <x v="611"/>
    <s v="NA"/>
    <s v="NA"/>
    <s v="Gangtok"/>
    <s v="Sl No V , Vol No 6"/>
    <x v="8"/>
    <x v="2"/>
    <x v="0"/>
    <s v="Married"/>
  </r>
  <r>
    <x v="0"/>
    <s v="GANGTOK HEADQUARTER"/>
    <x v="1843"/>
    <x v="1715"/>
    <x v="1"/>
    <d v="1984-08-26T00:00:00"/>
    <x v="36"/>
    <x v="5"/>
    <n v="100"/>
    <x v="0"/>
    <s v="ADHOC"/>
    <x v="619"/>
    <s v="NA"/>
    <s v="NA"/>
    <s v="Gangtok"/>
    <s v="4806/DEC"/>
    <x v="8"/>
    <x v="2"/>
    <x v="0"/>
    <s v="Ummarried"/>
  </r>
  <r>
    <x v="0"/>
    <s v="GANGTOK HEADQUARTER"/>
    <x v="1844"/>
    <x v="1716"/>
    <x v="0"/>
    <d v="1957-04-16T00:00:00"/>
    <x v="1"/>
    <x v="1"/>
    <n v="3"/>
    <x v="0"/>
    <s v="Regular"/>
    <x v="703"/>
    <s v="NA"/>
    <s v="NA"/>
    <s v="Gangtok"/>
    <n v="3545"/>
    <x v="1"/>
    <x v="1"/>
    <x v="1"/>
    <s v="Married"/>
  </r>
  <r>
    <x v="0"/>
    <s v="GANGTOK HEADQUARTER"/>
    <x v="1845"/>
    <x v="1717"/>
    <x v="0"/>
    <d v="1985-05-20T00:00:00"/>
    <x v="1"/>
    <x v="1"/>
    <n v="3"/>
    <x v="0"/>
    <s v="ADHOC"/>
    <x v="407"/>
    <s v="NA"/>
    <s v="NA"/>
    <s v="Gangtok"/>
    <s v="NA"/>
    <x v="9"/>
    <x v="1"/>
    <x v="1"/>
    <s v="Ummarried"/>
  </r>
  <r>
    <x v="0"/>
    <s v="GANGTOK HEADQUARTER"/>
    <x v="1846"/>
    <x v="1718"/>
    <x v="0"/>
    <d v="1989-01-03T00:00:00"/>
    <x v="0"/>
    <x v="0"/>
    <n v="83"/>
    <x v="0"/>
    <s v="ADHOC"/>
    <x v="716"/>
    <s v="NA"/>
    <s v="NA"/>
    <s v="Gangtok"/>
    <s v="2796/DEC"/>
    <x v="9"/>
    <x v="1"/>
    <x v="1"/>
    <s v="Married"/>
  </r>
  <r>
    <x v="0"/>
    <s v="GANGTOK HEADQUARTER"/>
    <x v="1847"/>
    <x v="1719"/>
    <x v="1"/>
    <d v="1980-01-01T00:00:00"/>
    <x v="66"/>
    <x v="7"/>
    <n v="35"/>
    <x v="1"/>
    <s v="Regular"/>
    <x v="284"/>
    <s v="NA"/>
    <s v="NA"/>
    <s v="Gangtok"/>
    <s v="NA"/>
    <x v="10"/>
    <x v="4"/>
    <x v="0"/>
    <s v="Married"/>
  </r>
  <r>
    <x v="0"/>
    <s v="GANGTOK HEADQUARTER"/>
    <x v="1848"/>
    <x v="1720"/>
    <x v="1"/>
    <d v="1970-01-01T00:00:00"/>
    <x v="20"/>
    <x v="7"/>
    <n v="60"/>
    <x v="1"/>
    <s v="Regular"/>
    <x v="486"/>
    <s v="NA"/>
    <s v="NA"/>
    <s v="Gangtok"/>
    <s v="NA"/>
    <x v="2"/>
    <x v="0"/>
    <x v="1"/>
    <s v="Married"/>
  </r>
  <r>
    <x v="0"/>
    <s v="GANGTOK HEADQUARTER"/>
    <x v="1849"/>
    <x v="1721"/>
    <x v="0"/>
    <d v="1969-07-27T00:00:00"/>
    <x v="74"/>
    <x v="7"/>
    <n v="8"/>
    <x v="1"/>
    <s v="Regular"/>
    <x v="275"/>
    <s v="NA"/>
    <s v="NA"/>
    <s v="Gangtok"/>
    <s v="NA"/>
    <x v="10"/>
    <x v="4"/>
    <x v="0"/>
    <s v="Married"/>
  </r>
  <r>
    <x v="0"/>
    <s v="GANGTOK HEADQUARTER"/>
    <x v="1850"/>
    <x v="1722"/>
    <x v="1"/>
    <d v="1986-10-21T00:00:00"/>
    <x v="1"/>
    <x v="5"/>
    <n v="3"/>
    <x v="0"/>
    <s v="ADHOC"/>
    <x v="370"/>
    <s v="NA"/>
    <s v="NA"/>
    <s v="Gangtok"/>
    <s v="1069/94"/>
    <x v="8"/>
    <x v="2"/>
    <x v="0"/>
    <s v="Married"/>
  </r>
  <r>
    <x v="0"/>
    <s v="GANGTOK HEADQUARTER"/>
    <x v="1851"/>
    <x v="1723"/>
    <x v="0"/>
    <d v="1964-08-10T00:00:00"/>
    <x v="0"/>
    <x v="0"/>
    <n v="83"/>
    <x v="0"/>
    <s v="Regular"/>
    <x v="591"/>
    <s v="NA"/>
    <s v="NA"/>
    <s v="Gangtok"/>
    <s v="219/VOL.NO.III"/>
    <x v="7"/>
    <x v="1"/>
    <x v="1"/>
    <s v="Married"/>
  </r>
  <r>
    <x v="0"/>
    <s v="GANGTOK HEADQUARTER"/>
    <x v="1852"/>
    <x v="1724"/>
    <x v="0"/>
    <d v="1984-10-30T00:00:00"/>
    <x v="0"/>
    <x v="0"/>
    <n v="83"/>
    <x v="0"/>
    <s v="ADHOC"/>
    <x v="250"/>
    <s v="NA"/>
    <s v="NA"/>
    <s v="Gangtok"/>
    <s v="XVII/SL.NO.10"/>
    <x v="11"/>
    <x v="1"/>
    <x v="1"/>
    <s v="Ummarried"/>
  </r>
  <r>
    <x v="0"/>
    <s v="GANGTOK HEADQUARTER"/>
    <x v="1853"/>
    <x v="1725"/>
    <x v="1"/>
    <d v="1970-02-04T00:00:00"/>
    <x v="106"/>
    <x v="7"/>
    <n v="46"/>
    <x v="1"/>
    <s v="ADHOC"/>
    <x v="283"/>
    <s v="NA"/>
    <s v="NA"/>
    <s v="Gangtok"/>
    <n v="123"/>
    <x v="11"/>
    <x v="1"/>
    <x v="1"/>
    <s v="Married"/>
  </r>
  <r>
    <x v="0"/>
    <s v="GANGTOK HEADQUARTER"/>
    <x v="1854"/>
    <x v="1726"/>
    <x v="1"/>
    <d v="1967-07-02T00:00:00"/>
    <x v="107"/>
    <x v="7"/>
    <n v="3"/>
    <x v="1"/>
    <s v="Regular"/>
    <x v="263"/>
    <s v="NA"/>
    <s v="NA"/>
    <s v="Gangtok"/>
    <s v="NA"/>
    <x v="11"/>
    <x v="1"/>
    <x v="2"/>
    <s v="Married"/>
  </r>
  <r>
    <x v="0"/>
    <s v="GANGTOK HEADQUARTER"/>
    <x v="1855"/>
    <x v="1727"/>
    <x v="0"/>
    <d v="1977-03-01T00:00:00"/>
    <x v="39"/>
    <x v="23"/>
    <n v="4"/>
    <x v="0"/>
    <s v="Regular"/>
    <x v="433"/>
    <s v="NA"/>
    <s v="NA"/>
    <s v="Gangtok"/>
    <s v="NA"/>
    <x v="8"/>
    <x v="2"/>
    <x v="0"/>
    <s v="Married"/>
  </r>
  <r>
    <x v="0"/>
    <s v="GANGTOK HEADQUARTER"/>
    <x v="1856"/>
    <x v="1728"/>
    <x v="0"/>
    <d v="1959-12-06T00:00:00"/>
    <x v="70"/>
    <x v="5"/>
    <n v="30"/>
    <x v="1"/>
    <s v="Regular"/>
    <x v="609"/>
    <s v="NA"/>
    <s v="NA"/>
    <s v="Gangtok"/>
    <s v="NA"/>
    <x v="5"/>
    <x v="3"/>
    <x v="0"/>
    <s v="Married"/>
  </r>
  <r>
    <x v="0"/>
    <s v="GANGTOK HEADQUARTER"/>
    <x v="1857"/>
    <x v="1729"/>
    <x v="1"/>
    <d v="1961-06-15T00:00:00"/>
    <x v="108"/>
    <x v="7"/>
    <n v="5"/>
    <x v="1"/>
    <s v="Regular"/>
    <x v="572"/>
    <s v="NA"/>
    <s v="NA"/>
    <s v="Gangtok"/>
    <s v="339/XXIII"/>
    <x v="1"/>
    <x v="1"/>
    <x v="4"/>
    <s v="Married"/>
  </r>
  <r>
    <x v="0"/>
    <s v="GANGTOK HEADQUARTER"/>
    <x v="1858"/>
    <x v="1730"/>
    <x v="1"/>
    <d v="1966-10-16T00:00:00"/>
    <x v="20"/>
    <x v="5"/>
    <n v="60"/>
    <x v="1"/>
    <s v="Regular"/>
    <x v="690"/>
    <s v="NA"/>
    <s v="NA"/>
    <s v="Gangtok"/>
    <s v="1584/DC/E"/>
    <x v="2"/>
    <x v="0"/>
    <x v="0"/>
    <s v="Married"/>
  </r>
  <r>
    <x v="0"/>
    <s v="GANGTOK HEADQUARTER"/>
    <x v="1859"/>
    <x v="1731"/>
    <x v="1"/>
    <d v="1956-11-07T00:00:00"/>
    <x v="0"/>
    <x v="0"/>
    <n v="83"/>
    <x v="0"/>
    <s v="Regular"/>
    <x v="656"/>
    <s v="NA"/>
    <s v="NA"/>
    <s v="Gangtok"/>
    <s v="956 XII V"/>
    <x v="4"/>
    <x v="2"/>
    <x v="0"/>
    <s v="Ummarried"/>
  </r>
  <r>
    <x v="0"/>
    <s v="GANGTOK HEADQUARTER"/>
    <x v="1860"/>
    <x v="1732"/>
    <x v="1"/>
    <d v="1958-10-22T00:00:00"/>
    <x v="80"/>
    <x v="7"/>
    <n v="4"/>
    <x v="1"/>
    <s v="Regular"/>
    <x v="184"/>
    <s v="NA"/>
    <s v="NA"/>
    <s v="Gangtok"/>
    <s v="1723/DC/W"/>
    <x v="12"/>
    <x v="1"/>
    <x v="3"/>
    <s v="Married"/>
  </r>
  <r>
    <x v="0"/>
    <s v="GANGTOK HEADQUARTER"/>
    <x v="1861"/>
    <x v="1733"/>
    <x v="1"/>
    <d v="1979-05-20T00:00:00"/>
    <x v="0"/>
    <x v="0"/>
    <n v="83"/>
    <x v="0"/>
    <s v="Contract"/>
    <x v="650"/>
    <s v="NA"/>
    <s v="NA"/>
    <s v="Gangtok"/>
    <s v="NA"/>
    <x v="6"/>
    <x v="2"/>
    <x v="0"/>
    <s v="Married"/>
  </r>
  <r>
    <x v="0"/>
    <s v="GANGTOK HEADQUARTER"/>
    <x v="1862"/>
    <x v="1734"/>
    <x v="1"/>
    <d v="1962-06-26T00:00:00"/>
    <x v="0"/>
    <x v="0"/>
    <n v="83"/>
    <x v="0"/>
    <s v="Regular"/>
    <x v="480"/>
    <s v="NA"/>
    <s v="NA"/>
    <s v="Gangtok"/>
    <s v="9592/DC/S"/>
    <x v="8"/>
    <x v="2"/>
    <x v="0"/>
    <s v="Married"/>
  </r>
  <r>
    <x v="0"/>
    <s v="GANGTOK HEADQUARTER"/>
    <x v="1863"/>
    <x v="1735"/>
    <x v="0"/>
    <d v="1967-08-01T00:00:00"/>
    <x v="29"/>
    <x v="5"/>
    <n v="101"/>
    <x v="1"/>
    <s v="Regular"/>
    <x v="275"/>
    <s v="NA"/>
    <s v="NA"/>
    <s v="Gangtok"/>
    <n v="166"/>
    <x v="0"/>
    <x v="0"/>
    <x v="0"/>
    <s v="Married"/>
  </r>
  <r>
    <x v="0"/>
    <s v="GANGTOK HEADQUARTER"/>
    <x v="1864"/>
    <x v="1736"/>
    <x v="1"/>
    <d v="1971-06-05T00:00:00"/>
    <x v="0"/>
    <x v="0"/>
    <n v="83"/>
    <x v="0"/>
    <s v="Regular"/>
    <x v="19"/>
    <s v="NA"/>
    <s v="NA"/>
    <s v="Gangtok"/>
    <n v="147"/>
    <x v="4"/>
    <x v="2"/>
    <x v="0"/>
    <s v="Married"/>
  </r>
  <r>
    <x v="0"/>
    <s v="GANGTOK HEADQUARTER"/>
    <x v="1865"/>
    <x v="1737"/>
    <x v="1"/>
    <d v="1959-09-23T00:00:00"/>
    <x v="1"/>
    <x v="1"/>
    <n v="3"/>
    <x v="0"/>
    <s v="Regular"/>
    <x v="717"/>
    <s v="NA"/>
    <s v="NA"/>
    <s v="Gangtok"/>
    <s v="NA"/>
    <x v="10"/>
    <x v="4"/>
    <x v="6"/>
    <s v="Married"/>
  </r>
  <r>
    <x v="0"/>
    <s v="GANGTOK HEADQUARTER"/>
    <x v="1866"/>
    <x v="1738"/>
    <x v="0"/>
    <d v="1961-01-20T00:00:00"/>
    <x v="109"/>
    <x v="7"/>
    <n v="12"/>
    <x v="1"/>
    <s v="Regular"/>
    <x v="430"/>
    <s v="NA"/>
    <s v="NA"/>
    <s v="Gangtok"/>
    <s v="SL NO. VOL.II"/>
    <x v="12"/>
    <x v="1"/>
    <x v="2"/>
    <s v="Married"/>
  </r>
  <r>
    <x v="0"/>
    <s v="GANGTOK HEADQUARTER"/>
    <x v="1867"/>
    <x v="1739"/>
    <x v="1"/>
    <d v="1956-03-31T00:00:00"/>
    <x v="0"/>
    <x v="0"/>
    <n v="83"/>
    <x v="0"/>
    <s v="Regular"/>
    <x v="614"/>
    <s v="NA"/>
    <s v="NA"/>
    <s v="Gangtok"/>
    <s v="NA"/>
    <x v="5"/>
    <x v="3"/>
    <x v="0"/>
    <s v="Married"/>
  </r>
  <r>
    <x v="0"/>
    <s v="GANGTOK HEADQUARTER"/>
    <x v="1868"/>
    <x v="1740"/>
    <x v="0"/>
    <d v="1983-01-28T00:00:00"/>
    <x v="1"/>
    <x v="1"/>
    <n v="3"/>
    <x v="0"/>
    <s v="ADHOC"/>
    <x v="254"/>
    <s v="NA"/>
    <s v="NA"/>
    <s v="Gangtok"/>
    <s v="NA"/>
    <x v="1"/>
    <x v="1"/>
    <x v="1"/>
    <s v="Married"/>
  </r>
  <r>
    <x v="0"/>
    <s v="GANGTOK HEADQUARTER"/>
    <x v="1869"/>
    <x v="1741"/>
    <x v="1"/>
    <d v="1953-04-01T00:00:00"/>
    <x v="2"/>
    <x v="4"/>
    <n v="200"/>
    <x v="0"/>
    <s v="Regular"/>
    <x v="562"/>
    <s v="NA"/>
    <s v="NA"/>
    <s v="Gangtok"/>
    <s v="NA"/>
    <x v="10"/>
    <x v="4"/>
    <x v="0"/>
    <s v="Married"/>
  </r>
  <r>
    <x v="0"/>
    <s v="GANGTOK HEADQUARTER"/>
    <x v="1870"/>
    <x v="1742"/>
    <x v="1"/>
    <d v="1969-02-25T00:00:00"/>
    <x v="4"/>
    <x v="13"/>
    <n v="100"/>
    <x v="0"/>
    <s v="Regular"/>
    <x v="454"/>
    <s v="NA"/>
    <s v="NA"/>
    <s v="Gangtok"/>
    <s v="585 VOL 1"/>
    <x v="1"/>
    <x v="1"/>
    <x v="1"/>
    <s v="Married"/>
  </r>
  <r>
    <x v="0"/>
    <s v="GANGTOK HEADQUARTER"/>
    <x v="1871"/>
    <x v="1743"/>
    <x v="1"/>
    <d v="1960-02-01T00:00:00"/>
    <x v="67"/>
    <x v="7"/>
    <n v="10"/>
    <x v="1"/>
    <s v="Regular"/>
    <x v="663"/>
    <s v="NA"/>
    <s v="NA"/>
    <s v="Gangtok"/>
    <s v="NA"/>
    <x v="2"/>
    <x v="0"/>
    <x v="0"/>
    <s v="Married"/>
  </r>
  <r>
    <x v="0"/>
    <s v="GANGTOK HEADQUARTER"/>
    <x v="1872"/>
    <x v="1744"/>
    <x v="0"/>
    <d v="1972-06-01T00:00:00"/>
    <x v="63"/>
    <x v="7"/>
    <n v="30"/>
    <x v="1"/>
    <s v="Regular"/>
    <x v="718"/>
    <s v="NA"/>
    <s v="NA"/>
    <s v="Gangtok"/>
    <s v="NA"/>
    <x v="3"/>
    <x v="0"/>
    <x v="0"/>
    <s v="Married"/>
  </r>
  <r>
    <x v="0"/>
    <s v="GANGTOK HEADQUARTER"/>
    <x v="1873"/>
    <x v="1745"/>
    <x v="1"/>
    <d v="1962-01-01T00:00:00"/>
    <x v="20"/>
    <x v="7"/>
    <n v="60"/>
    <x v="1"/>
    <s v="Regular"/>
    <x v="434"/>
    <s v="NA"/>
    <s v="NA"/>
    <s v="Gangtok"/>
    <s v="NA"/>
    <x v="1"/>
    <x v="1"/>
    <x v="1"/>
    <s v="Married"/>
  </r>
  <r>
    <x v="0"/>
    <s v="GANGTOK HEADQUARTER"/>
    <x v="1874"/>
    <x v="1746"/>
    <x v="0"/>
    <d v="1987-04-01T00:00:00"/>
    <x v="90"/>
    <x v="5"/>
    <n v="0"/>
    <x v="1"/>
    <s v="Regular"/>
    <x v="719"/>
    <s v="NA"/>
    <s v="NA"/>
    <s v="Gangtok"/>
    <s v="NA"/>
    <x v="0"/>
    <x v="0"/>
    <x v="0"/>
    <s v="Married"/>
  </r>
  <r>
    <x v="0"/>
    <s v="GANGTOK HEADQUARTER"/>
    <x v="1875"/>
    <x v="1747"/>
    <x v="1"/>
    <d v="1956-03-29T00:00:00"/>
    <x v="0"/>
    <x v="0"/>
    <n v="83"/>
    <x v="0"/>
    <s v="Regular"/>
    <x v="614"/>
    <s v="NA"/>
    <s v="NA"/>
    <s v="Gangtok"/>
    <s v="Sl.no.312/vol.no.v"/>
    <x v="8"/>
    <x v="2"/>
    <x v="0"/>
    <s v="Married"/>
  </r>
  <r>
    <x v="0"/>
    <s v="GANGTOK HEADQUARTER"/>
    <x v="1876"/>
    <x v="1748"/>
    <x v="0"/>
    <d v="1973-07-05T00:00:00"/>
    <x v="1"/>
    <x v="2"/>
    <n v="3"/>
    <x v="0"/>
    <s v="Regular"/>
    <x v="544"/>
    <s v="NA"/>
    <s v="NA"/>
    <s v="Gangtok"/>
    <s v="1265/xxiii"/>
    <x v="13"/>
    <x v="3"/>
    <x v="0"/>
    <s v="Ummarried"/>
  </r>
  <r>
    <x v="0"/>
    <s v="GANGTOK HEADQUARTER"/>
    <x v="1877"/>
    <x v="1749"/>
    <x v="0"/>
    <d v="1990-01-01T00:00:00"/>
    <x v="37"/>
    <x v="15"/>
    <n v="11"/>
    <x v="0"/>
    <s v="ADHOC"/>
    <x v="140"/>
    <s v="NA"/>
    <s v="NA"/>
    <s v="Gangtok"/>
    <s v="NA"/>
    <x v="6"/>
    <x v="2"/>
    <x v="0"/>
    <s v="Ummarried"/>
  </r>
  <r>
    <x v="0"/>
    <s v="GANGTOK HEADQUARTER"/>
    <x v="1878"/>
    <x v="1750"/>
    <x v="0"/>
    <d v="1952-04-22T00:00:00"/>
    <x v="1"/>
    <x v="2"/>
    <n v="3"/>
    <x v="0"/>
    <s v="Regular"/>
    <x v="607"/>
    <s v="NA"/>
    <s v="NA"/>
    <s v="Gangtok"/>
    <s v="237/XV"/>
    <x v="6"/>
    <x v="2"/>
    <x v="0"/>
    <s v="Married"/>
  </r>
  <r>
    <x v="0"/>
    <s v="GANGTOK HEADQUARTER"/>
    <x v="1879"/>
    <x v="1751"/>
    <x v="1"/>
    <d v="1976-11-02T00:00:00"/>
    <x v="1"/>
    <x v="3"/>
    <n v="3"/>
    <x v="0"/>
    <s v="Regular"/>
    <x v="443"/>
    <s v="NA"/>
    <s v="NA"/>
    <s v="Gangtok"/>
    <s v="SL NO.948/DCE"/>
    <x v="6"/>
    <x v="2"/>
    <x v="0"/>
    <s v="Ummarried"/>
  </r>
  <r>
    <x v="0"/>
    <s v="GANGTOK HEADQUARTER"/>
    <x v="1880"/>
    <x v="1752"/>
    <x v="0"/>
    <d v="1980-07-07T00:00:00"/>
    <x v="6"/>
    <x v="7"/>
    <n v="70"/>
    <x v="1"/>
    <s v="ADHOC"/>
    <x v="192"/>
    <s v="NA"/>
    <s v="NA"/>
    <s v="Gangtok"/>
    <s v="NA"/>
    <x v="2"/>
    <x v="0"/>
    <x v="1"/>
    <s v="Ummarried"/>
  </r>
  <r>
    <x v="0"/>
    <s v="GANGTOK HEADQUARTER"/>
    <x v="1881"/>
    <x v="1753"/>
    <x v="1"/>
    <d v="1974-07-28T00:00:00"/>
    <x v="6"/>
    <x v="5"/>
    <n v="70"/>
    <x v="1"/>
    <s v="MR"/>
    <x v="574"/>
    <s v="NA"/>
    <s v="NA"/>
    <s v="Gangtok"/>
    <s v="(91)VOL NO.XI"/>
    <x v="8"/>
    <x v="2"/>
    <x v="0"/>
    <s v="Married"/>
  </r>
  <r>
    <x v="0"/>
    <s v="GANGTOK HEADQUARTER"/>
    <x v="1882"/>
    <x v="1754"/>
    <x v="1"/>
    <d v="1955-11-11T00:00:00"/>
    <x v="0"/>
    <x v="0"/>
    <n v="83"/>
    <x v="0"/>
    <s v="Regular"/>
    <x v="579"/>
    <s v="NA"/>
    <s v="NA"/>
    <s v="Gangtok"/>
    <s v="575 VOL NO I"/>
    <x v="8"/>
    <x v="2"/>
    <x v="0"/>
    <s v="Married"/>
  </r>
  <r>
    <x v="0"/>
    <s v="GANGTOK HEADQUARTER"/>
    <x v="1883"/>
    <x v="1755"/>
    <x v="1"/>
    <d v="1955-06-08T00:00:00"/>
    <x v="0"/>
    <x v="0"/>
    <n v="83"/>
    <x v="0"/>
    <s v="Regular"/>
    <x v="513"/>
    <s v="NA"/>
    <s v="NA"/>
    <s v="Gangtok"/>
    <s v="194/VI.NO.I"/>
    <x v="8"/>
    <x v="2"/>
    <x v="0"/>
    <s v="Married"/>
  </r>
  <r>
    <x v="0"/>
    <s v="GANGTOK HEADQUARTER"/>
    <x v="1884"/>
    <x v="1756"/>
    <x v="1"/>
    <d v="1981-07-10T00:00:00"/>
    <x v="6"/>
    <x v="5"/>
    <n v="70"/>
    <x v="1"/>
    <s v="Regular"/>
    <x v="575"/>
    <s v="NA"/>
    <s v="NA"/>
    <s v="Gangtok"/>
    <s v="277/VOL.NO.IV"/>
    <x v="6"/>
    <x v="2"/>
    <x v="0"/>
    <s v="Married"/>
  </r>
  <r>
    <x v="0"/>
    <s v="GANGTOK HEADQUARTER"/>
    <x v="1885"/>
    <x v="1757"/>
    <x v="1"/>
    <d v="1951-09-10T00:00:00"/>
    <x v="0"/>
    <x v="0"/>
    <n v="83"/>
    <x v="0"/>
    <s v="Regular"/>
    <x v="597"/>
    <s v="NA"/>
    <s v="NA"/>
    <s v="Gangtok"/>
    <s v="825/dc/n"/>
    <x v="10"/>
    <x v="4"/>
    <x v="0"/>
    <s v="Married"/>
  </r>
  <r>
    <x v="0"/>
    <s v="GANGTOK HEADQUARTER"/>
    <x v="1886"/>
    <x v="1758"/>
    <x v="1"/>
    <d v="1973-11-25T00:00:00"/>
    <x v="110"/>
    <x v="7"/>
    <n v="13"/>
    <x v="1"/>
    <s v="Regular"/>
    <x v="446"/>
    <s v="NA"/>
    <s v="NA"/>
    <s v="Gangtok"/>
    <s v="653/DC(W)"/>
    <x v="12"/>
    <x v="1"/>
    <x v="0"/>
    <s v="Married"/>
  </r>
  <r>
    <x v="0"/>
    <s v="GANGTOK HEADQUARTER"/>
    <x v="1887"/>
    <x v="1759"/>
    <x v="1"/>
    <d v="1962-08-05T00:00:00"/>
    <x v="4"/>
    <x v="22"/>
    <n v="100"/>
    <x v="0"/>
    <s v="Regular"/>
    <x v="358"/>
    <s v="NA"/>
    <s v="NA"/>
    <s v="Gangtok"/>
    <s v="250/viii"/>
    <x v="9"/>
    <x v="1"/>
    <x v="1"/>
    <s v="Married"/>
  </r>
  <r>
    <x v="0"/>
    <s v="GANGTOK HEADQUARTER"/>
    <x v="1888"/>
    <x v="1760"/>
    <x v="0"/>
    <d v="1951-01-21T00:00:00"/>
    <x v="1"/>
    <x v="5"/>
    <n v="3"/>
    <x v="0"/>
    <s v="Regular"/>
    <x v="555"/>
    <s v="NA"/>
    <s v="NA"/>
    <s v="Gangtok"/>
    <s v="NA"/>
    <x v="10"/>
    <x v="4"/>
    <x v="0"/>
    <s v="Married"/>
  </r>
  <r>
    <x v="0"/>
    <s v="GANGTOK HEADQUARTER"/>
    <x v="1889"/>
    <x v="1761"/>
    <x v="0"/>
    <d v="1980-08-18T00:00:00"/>
    <x v="21"/>
    <x v="8"/>
    <n v="27"/>
    <x v="1"/>
    <s v="Regular"/>
    <x v="720"/>
    <s v="NA"/>
    <s v="NA"/>
    <s v="Gangtok"/>
    <s v="A6430 VOLUM NO XXII SL NO238"/>
    <x v="4"/>
    <x v="2"/>
    <x v="0"/>
    <s v="Married"/>
  </r>
  <r>
    <x v="0"/>
    <s v="GANGTOK HEADQUARTER"/>
    <x v="1890"/>
    <x v="731"/>
    <x v="0"/>
    <d v="1971-10-28T00:00:00"/>
    <x v="87"/>
    <x v="5"/>
    <n v="10"/>
    <x v="1"/>
    <s v="Regular"/>
    <x v="114"/>
    <s v="NA"/>
    <s v="NA"/>
    <s v="Gangtok"/>
    <s v="NA"/>
    <x v="0"/>
    <x v="0"/>
    <x v="0"/>
    <s v="Married"/>
  </r>
  <r>
    <x v="0"/>
    <s v="GANGTOK HEADQUARTER"/>
    <x v="1891"/>
    <x v="1762"/>
    <x v="0"/>
    <d v="1970-12-10T00:00:00"/>
    <x v="39"/>
    <x v="17"/>
    <n v="4"/>
    <x v="0"/>
    <s v="Regular"/>
    <x v="721"/>
    <s v="NA"/>
    <s v="NA"/>
    <s v="Gangtok"/>
    <s v="NA"/>
    <x v="5"/>
    <x v="3"/>
    <x v="0"/>
    <s v="Ummarried"/>
  </r>
  <r>
    <x v="0"/>
    <s v="GANGTOK HEADQUARTER"/>
    <x v="1892"/>
    <x v="1763"/>
    <x v="1"/>
    <d v="1985-06-06T00:00:00"/>
    <x v="1"/>
    <x v="3"/>
    <n v="3"/>
    <x v="0"/>
    <s v="ADHOC"/>
    <x v="722"/>
    <s v="NA"/>
    <s v="NA"/>
    <s v="Gangtok"/>
    <n v="1303"/>
    <x v="9"/>
    <x v="1"/>
    <x v="1"/>
    <s v="Ummarried"/>
  </r>
  <r>
    <x v="0"/>
    <s v="GANGTOK HEADQUARTER"/>
    <x v="1893"/>
    <x v="1764"/>
    <x v="0"/>
    <d v="1981-06-01T00:00:00"/>
    <x v="111"/>
    <x v="5"/>
    <n v="64"/>
    <x v="0"/>
    <s v="Contract"/>
    <x v="723"/>
    <s v="NA"/>
    <s v="NA"/>
    <s v="Gangtok"/>
    <n v="343"/>
    <x v="7"/>
    <x v="1"/>
    <x v="1"/>
    <s v="Ummarried"/>
  </r>
  <r>
    <x v="0"/>
    <s v="GANGTOK HEADQUARTER"/>
    <x v="1894"/>
    <x v="1765"/>
    <x v="0"/>
    <d v="1967-06-22T00:00:00"/>
    <x v="5"/>
    <x v="5"/>
    <n v="100"/>
    <x v="1"/>
    <s v="Regular"/>
    <x v="83"/>
    <s v="NA"/>
    <s v="NA"/>
    <s v="Gangtok"/>
    <s v="NA"/>
    <x v="0"/>
    <x v="0"/>
    <x v="0"/>
    <s v="Married"/>
  </r>
  <r>
    <x v="0"/>
    <s v="GANGTOK HEADQUARTER"/>
    <x v="1895"/>
    <x v="1766"/>
    <x v="0"/>
    <d v="1978-08-13T00:00:00"/>
    <x v="70"/>
    <x v="5"/>
    <n v="30"/>
    <x v="1"/>
    <s v="Regular"/>
    <x v="162"/>
    <s v="NA"/>
    <s v="NA"/>
    <s v="Gangtok"/>
    <s v="NA"/>
    <x v="5"/>
    <x v="3"/>
    <x v="1"/>
    <s v="Married"/>
  </r>
  <r>
    <x v="0"/>
    <s v="GANGTOK HEADQUARTER"/>
    <x v="1896"/>
    <x v="1767"/>
    <x v="0"/>
    <d v="1990-01-01T00:00:00"/>
    <x v="6"/>
    <x v="5"/>
    <n v="70"/>
    <x v="1"/>
    <s v="Regular"/>
    <x v="140"/>
    <s v="NA"/>
    <s v="NA"/>
    <s v="Gangtok"/>
    <s v="NA"/>
    <x v="0"/>
    <x v="0"/>
    <x v="0"/>
    <s v="Ummarried"/>
  </r>
  <r>
    <x v="0"/>
    <s v="GANGTOK HEADQUARTER"/>
    <x v="1897"/>
    <x v="1768"/>
    <x v="1"/>
    <d v="1963-08-05T00:00:00"/>
    <x v="0"/>
    <x v="0"/>
    <n v="83"/>
    <x v="0"/>
    <s v="Regular"/>
    <x v="187"/>
    <s v="NA"/>
    <s v="NA"/>
    <s v="Gangtok"/>
    <s v="415/DCE"/>
    <x v="9"/>
    <x v="1"/>
    <x v="1"/>
    <s v="Married"/>
  </r>
  <r>
    <x v="0"/>
    <s v="GANGTOK HEADQUARTER"/>
    <x v="1898"/>
    <x v="1769"/>
    <x v="0"/>
    <d v="1984-06-02T00:00:00"/>
    <x v="31"/>
    <x v="6"/>
    <n v="100"/>
    <x v="0"/>
    <s v="ADHOC"/>
    <x v="148"/>
    <s v="NA"/>
    <s v="NA"/>
    <s v="Gangtok"/>
    <s v="NA"/>
    <x v="9"/>
    <x v="1"/>
    <x v="1"/>
    <s v="Ummarried"/>
  </r>
  <r>
    <x v="0"/>
    <s v="GANGTOK HEADQUARTER"/>
    <x v="1899"/>
    <x v="1770"/>
    <x v="0"/>
    <d v="1956-12-02T00:00:00"/>
    <x v="29"/>
    <x v="5"/>
    <n v="101"/>
    <x v="1"/>
    <s v="Regular"/>
    <x v="698"/>
    <s v="NA"/>
    <s v="NA"/>
    <s v="Gangtok"/>
    <s v="340/XIX"/>
    <x v="4"/>
    <x v="2"/>
    <x v="0"/>
    <s v="Married"/>
  </r>
  <r>
    <x v="0"/>
    <s v="GANGTOK HEADQUARTER"/>
    <x v="1900"/>
    <x v="1771"/>
    <x v="0"/>
    <d v="1984-06-05T00:00:00"/>
    <x v="0"/>
    <x v="22"/>
    <n v="83"/>
    <x v="0"/>
    <s v="Regular"/>
    <x v="417"/>
    <s v="NA"/>
    <s v="NA"/>
    <s v="Gangtok"/>
    <s v="SL NO 61, V NO II"/>
    <x v="9"/>
    <x v="1"/>
    <x v="1"/>
    <s v="Ummarried"/>
  </r>
  <r>
    <x v="0"/>
    <s v="GANGTOK HEADQUARTER"/>
    <x v="1901"/>
    <x v="1772"/>
    <x v="0"/>
    <d v="1988-08-28T00:00:00"/>
    <x v="36"/>
    <x v="5"/>
    <n v="100"/>
    <x v="0"/>
    <s v="ADHOC"/>
    <x v="566"/>
    <s v="NA"/>
    <s v="NA"/>
    <s v="Gangtok"/>
    <s v="133VOLVI"/>
    <x v="11"/>
    <x v="1"/>
    <x v="1"/>
    <s v="Ummarried"/>
  </r>
  <r>
    <x v="0"/>
    <s v="GANGTOK HEADQUARTER"/>
    <x v="1902"/>
    <x v="1773"/>
    <x v="1"/>
    <d v="1987-07-26T00:00:00"/>
    <x v="3"/>
    <x v="5"/>
    <n v="28"/>
    <x v="0"/>
    <s v="ADHOC"/>
    <x v="549"/>
    <s v="NA"/>
    <s v="NA"/>
    <s v="Gangtok"/>
    <s v="NA"/>
    <x v="9"/>
    <x v="1"/>
    <x v="1"/>
    <s v="Ummarried"/>
  </r>
  <r>
    <x v="0"/>
    <s v="GANGTOK HEADQUARTER"/>
    <x v="1903"/>
    <x v="1774"/>
    <x v="0"/>
    <d v="1984-01-29T00:00:00"/>
    <x v="0"/>
    <x v="0"/>
    <n v="83"/>
    <x v="0"/>
    <s v="Regular"/>
    <x v="724"/>
    <s v="NA"/>
    <s v="NA"/>
    <s v="Gangtok"/>
    <s v="Sl No 44/vol No. I"/>
    <x v="9"/>
    <x v="1"/>
    <x v="1"/>
    <s v="Married"/>
  </r>
  <r>
    <x v="0"/>
    <s v="GANGTOK HEADQUARTER"/>
    <x v="1904"/>
    <x v="1774"/>
    <x v="0"/>
    <d v="1984-01-29T00:00:00"/>
    <x v="0"/>
    <x v="0"/>
    <n v="83"/>
    <x v="0"/>
    <s v="Regular"/>
    <x v="724"/>
    <s v="NA"/>
    <s v="NA"/>
    <s v="Gangtok"/>
    <s v="NA"/>
    <x v="9"/>
    <x v="1"/>
    <x v="1"/>
    <s v="Married"/>
  </r>
  <r>
    <x v="0"/>
    <s v="GANGTOK HEADQUARTER"/>
    <x v="1905"/>
    <x v="1775"/>
    <x v="0"/>
    <d v="1980-07-14T00:00:00"/>
    <x v="29"/>
    <x v="5"/>
    <n v="101"/>
    <x v="1"/>
    <s v="Regular"/>
    <x v="426"/>
    <s v="NA"/>
    <s v="NA"/>
    <s v="Gangtok"/>
    <n v="4316"/>
    <x v="11"/>
    <x v="1"/>
    <x v="1"/>
    <s v="Married"/>
  </r>
  <r>
    <x v="0"/>
    <s v="GANGTOK HEADQUARTER"/>
    <x v="1906"/>
    <x v="1776"/>
    <x v="1"/>
    <d v="1951-06-22T00:00:00"/>
    <x v="2"/>
    <x v="14"/>
    <n v="200"/>
    <x v="0"/>
    <s v="Regular"/>
    <x v="642"/>
    <s v="NA"/>
    <s v="NA"/>
    <s v="Gangtok"/>
    <s v="NA"/>
    <x v="1"/>
    <x v="1"/>
    <x v="1"/>
    <s v="Married"/>
  </r>
  <r>
    <x v="0"/>
    <s v="GANGTOK HEADQUARTER"/>
    <x v="1907"/>
    <x v="1777"/>
    <x v="1"/>
    <d v="1955-05-13T00:00:00"/>
    <x v="2"/>
    <x v="14"/>
    <n v="200"/>
    <x v="0"/>
    <s v="Regular"/>
    <x v="571"/>
    <s v="NA"/>
    <s v="NA"/>
    <s v="Gangtok"/>
    <s v="COI NO 748 XVI"/>
    <x v="11"/>
    <x v="1"/>
    <x v="1"/>
    <s v="Married"/>
  </r>
  <r>
    <x v="0"/>
    <s v="GANGTOK HEADQUARTER"/>
    <x v="1908"/>
    <x v="1778"/>
    <x v="1"/>
    <d v="1979-12-17T00:00:00"/>
    <x v="0"/>
    <x v="0"/>
    <n v="83"/>
    <x v="0"/>
    <s v="Regular"/>
    <x v="136"/>
    <s v="NA"/>
    <s v="NA"/>
    <s v="Gangtok"/>
    <s v="646 Vol.no.iv"/>
    <x v="7"/>
    <x v="1"/>
    <x v="1"/>
    <s v="Married"/>
  </r>
  <r>
    <x v="0"/>
    <s v="GANGTOK HEADQUARTER"/>
    <x v="1909"/>
    <x v="1779"/>
    <x v="0"/>
    <d v="1990-01-01T00:00:00"/>
    <x v="42"/>
    <x v="5"/>
    <n v="35"/>
    <x v="1"/>
    <s v="Regular"/>
    <x v="140"/>
    <s v="NA"/>
    <s v="NA"/>
    <s v="Gangtok"/>
    <s v="NA"/>
    <x v="9"/>
    <x v="1"/>
    <x v="1"/>
    <s v="Ummarried"/>
  </r>
  <r>
    <x v="0"/>
    <s v="GANGTOK HEADQUARTER"/>
    <x v="1910"/>
    <x v="1780"/>
    <x v="1"/>
    <d v="1990-01-01T00:00:00"/>
    <x v="30"/>
    <x v="5"/>
    <n v="50"/>
    <x v="1"/>
    <s v="Regular"/>
    <x v="140"/>
    <s v="NA"/>
    <s v="NA"/>
    <s v="Gangtok"/>
    <s v="NA"/>
    <x v="1"/>
    <x v="1"/>
    <x v="1"/>
    <s v="Ummarried"/>
  </r>
  <r>
    <x v="0"/>
    <s v="GANGTOK HEADQUARTER"/>
    <x v="1911"/>
    <x v="1781"/>
    <x v="1"/>
    <d v="1975-08-10T00:00:00"/>
    <x v="0"/>
    <x v="0"/>
    <n v="83"/>
    <x v="0"/>
    <s v="Regular"/>
    <x v="209"/>
    <s v="NA"/>
    <s v="NA"/>
    <s v="Gangtok"/>
    <s v="SL. NO. 175 VOL. NO. II"/>
    <x v="1"/>
    <x v="1"/>
    <x v="1"/>
    <s v="Married"/>
  </r>
  <r>
    <x v="0"/>
    <s v="GANGTOK HEADQUARTER"/>
    <x v="1912"/>
    <x v="1782"/>
    <x v="0"/>
    <d v="1979-07-26T00:00:00"/>
    <x v="0"/>
    <x v="0"/>
    <n v="83"/>
    <x v="0"/>
    <s v="Regular"/>
    <x v="289"/>
    <s v="NA"/>
    <s v="NA"/>
    <s v="Gangtok"/>
    <s v="Coi-862 Dc(n)"/>
    <x v="9"/>
    <x v="1"/>
    <x v="1"/>
    <s v="Married"/>
  </r>
  <r>
    <x v="0"/>
    <s v="GANGTOK HEADQUARTER"/>
    <x v="1913"/>
    <x v="1783"/>
    <x v="0"/>
    <d v="1963-04-10T00:00:00"/>
    <x v="42"/>
    <x v="5"/>
    <n v="35"/>
    <x v="1"/>
    <s v="Regular"/>
    <x v="354"/>
    <s v="NA"/>
    <s v="NA"/>
    <s v="Gangtok"/>
    <s v="189/DCE"/>
    <x v="9"/>
    <x v="1"/>
    <x v="1"/>
    <s v="Married"/>
  </r>
  <r>
    <x v="0"/>
    <s v="GANGTOK HEADQUARTER"/>
    <x v="1914"/>
    <x v="1784"/>
    <x v="0"/>
    <d v="1984-07-29T00:00:00"/>
    <x v="0"/>
    <x v="0"/>
    <n v="83"/>
    <x v="0"/>
    <s v="ADHOC"/>
    <x v="581"/>
    <s v="NA"/>
    <s v="NA"/>
    <s v="Gangtok"/>
    <s v="37 VOL 3"/>
    <x v="9"/>
    <x v="1"/>
    <x v="1"/>
    <s v="Married"/>
  </r>
  <r>
    <x v="0"/>
    <s v="GANGTOK HEADQUARTER"/>
    <x v="1915"/>
    <x v="1785"/>
    <x v="1"/>
    <d v="1990-01-01T00:00:00"/>
    <x v="42"/>
    <x v="5"/>
    <n v="35"/>
    <x v="1"/>
    <s v="Regular"/>
    <x v="140"/>
    <s v="NA"/>
    <s v="NA"/>
    <s v="Gangtok"/>
    <s v="NA"/>
    <x v="1"/>
    <x v="1"/>
    <x v="1"/>
    <s v="Ummarried"/>
  </r>
  <r>
    <x v="0"/>
    <s v="GANGTOK HEADQUARTER"/>
    <x v="1916"/>
    <x v="1786"/>
    <x v="1"/>
    <d v="1953-03-07T00:00:00"/>
    <x v="2"/>
    <x v="14"/>
    <n v="200"/>
    <x v="0"/>
    <s v="Regular"/>
    <x v="562"/>
    <s v="NA"/>
    <s v="NA"/>
    <s v="Gangtok"/>
    <s v="VI/423"/>
    <x v="1"/>
    <x v="1"/>
    <x v="1"/>
    <s v="Married"/>
  </r>
  <r>
    <x v="0"/>
    <s v="GANGTOK HEADQUARTER"/>
    <x v="1917"/>
    <x v="1787"/>
    <x v="0"/>
    <d v="1975-05-03T00:00:00"/>
    <x v="5"/>
    <x v="5"/>
    <n v="100"/>
    <x v="1"/>
    <s v="Regular"/>
    <x v="266"/>
    <s v="NA"/>
    <s v="NA"/>
    <s v="Gangtok"/>
    <s v="SL NO 157 VOL NO I"/>
    <x v="1"/>
    <x v="1"/>
    <x v="1"/>
    <s v="Married"/>
  </r>
  <r>
    <x v="0"/>
    <s v="GANGTOK HEADQUARTER"/>
    <x v="1918"/>
    <x v="1788"/>
    <x v="0"/>
    <d v="1983-02-21T00:00:00"/>
    <x v="1"/>
    <x v="2"/>
    <n v="3"/>
    <x v="0"/>
    <s v="ADHOC"/>
    <x v="159"/>
    <s v="NA"/>
    <s v="NA"/>
    <s v="Gangtok"/>
    <s v="3341/dc(n)"/>
    <x v="9"/>
    <x v="1"/>
    <x v="1"/>
    <s v="Ummarried"/>
  </r>
  <r>
    <x v="0"/>
    <s v="GANGTOK HEADQUARTER"/>
    <x v="1919"/>
    <x v="1789"/>
    <x v="1"/>
    <d v="1988-02-28T00:00:00"/>
    <x v="39"/>
    <x v="26"/>
    <n v="4"/>
    <x v="0"/>
    <s v="ADHOC"/>
    <x v="707"/>
    <s v="NA"/>
    <s v="NA"/>
    <s v="Gangtok"/>
    <s v="NA"/>
    <x v="6"/>
    <x v="2"/>
    <x v="0"/>
    <s v="Ummarried"/>
  </r>
  <r>
    <x v="0"/>
    <s v="GANGTOK HEADQUARTER"/>
    <x v="1920"/>
    <x v="1790"/>
    <x v="1"/>
    <d v="1955-12-24T00:00:00"/>
    <x v="2"/>
    <x v="14"/>
    <n v="200"/>
    <x v="0"/>
    <s v="Regular"/>
    <x v="611"/>
    <s v="NA"/>
    <s v="NA"/>
    <s v="Gangtok"/>
    <s v="NA"/>
    <x v="7"/>
    <x v="1"/>
    <x v="1"/>
    <s v="Married"/>
  </r>
  <r>
    <x v="0"/>
    <s v="GANGTOK HEADQUARTER"/>
    <x v="1921"/>
    <x v="284"/>
    <x v="0"/>
    <d v="1950-05-31T00:00:00"/>
    <x v="0"/>
    <x v="0"/>
    <n v="83"/>
    <x v="0"/>
    <s v="Regular"/>
    <x v="643"/>
    <s v="NA"/>
    <s v="NA"/>
    <s v="Gangtok"/>
    <s v="SL.NO.528/VOL.NO.XIV"/>
    <x v="0"/>
    <x v="0"/>
    <x v="0"/>
    <s v="Married"/>
  </r>
  <r>
    <x v="0"/>
    <s v="GANGTOK HEADQUARTER"/>
    <x v="1922"/>
    <x v="284"/>
    <x v="0"/>
    <d v="1964-12-10T00:00:00"/>
    <x v="0"/>
    <x v="0"/>
    <n v="83"/>
    <x v="0"/>
    <s v="Regular"/>
    <x v="539"/>
    <s v="NA"/>
    <s v="NA"/>
    <s v="Gangtok"/>
    <s v="SL NO 22 VOLUME NO VI"/>
    <x v="0"/>
    <x v="0"/>
    <x v="2"/>
    <s v="Married"/>
  </r>
  <r>
    <x v="0"/>
    <s v="GANGTOK HEADQUARTER"/>
    <x v="1923"/>
    <x v="284"/>
    <x v="0"/>
    <d v="1953-08-04T00:00:00"/>
    <x v="0"/>
    <x v="0"/>
    <n v="83"/>
    <x v="0"/>
    <s v="Regular"/>
    <x v="644"/>
    <s v="NA"/>
    <s v="NA"/>
    <s v="Gangtok"/>
    <s v="NA"/>
    <x v="0"/>
    <x v="0"/>
    <x v="0"/>
    <s v="Married"/>
  </r>
  <r>
    <x v="0"/>
    <s v="GANGTOK HEADQUARTER"/>
    <x v="1924"/>
    <x v="562"/>
    <x v="0"/>
    <d v="1959-06-23T00:00:00"/>
    <x v="29"/>
    <x v="5"/>
    <n v="101"/>
    <x v="1"/>
    <s v="Regular"/>
    <x v="572"/>
    <s v="NA"/>
    <s v="NA"/>
    <s v="Gangtok"/>
    <s v="243/vol.no.v"/>
    <x v="8"/>
    <x v="2"/>
    <x v="0"/>
    <s v="Married"/>
  </r>
  <r>
    <x v="0"/>
    <s v="GANGTOK HEADQUARTER"/>
    <x v="1925"/>
    <x v="1791"/>
    <x v="0"/>
    <d v="1986-10-22T00:00:00"/>
    <x v="0"/>
    <x v="0"/>
    <n v="83"/>
    <x v="0"/>
    <s v="ADHOC"/>
    <x v="370"/>
    <s v="NA"/>
    <s v="NA"/>
    <s v="Gangtok"/>
    <s v="82341/DCS"/>
    <x v="6"/>
    <x v="2"/>
    <x v="0"/>
    <s v="Ummarried"/>
  </r>
  <r>
    <x v="0"/>
    <s v="GANGTOK HEADQUARTER"/>
    <x v="1926"/>
    <x v="1792"/>
    <x v="1"/>
    <d v="1988-02-01T00:00:00"/>
    <x v="1"/>
    <x v="3"/>
    <n v="3"/>
    <x v="0"/>
    <s v="ADHOC"/>
    <x v="725"/>
    <s v="NA"/>
    <s v="NA"/>
    <s v="Gangtok"/>
    <s v="NA"/>
    <x v="7"/>
    <x v="1"/>
    <x v="1"/>
    <s v="Ummarried"/>
  </r>
  <r>
    <x v="0"/>
    <s v="GANGTOK HEADQUARTER"/>
    <x v="1927"/>
    <x v="1793"/>
    <x v="1"/>
    <d v="1978-08-06T00:00:00"/>
    <x v="6"/>
    <x v="7"/>
    <n v="70"/>
    <x v="1"/>
    <s v="MR"/>
    <x v="390"/>
    <s v="NA"/>
    <s v="NA"/>
    <s v="Gangtok"/>
    <s v="NA"/>
    <x v="9"/>
    <x v="1"/>
    <x v="1"/>
    <s v="Married"/>
  </r>
  <r>
    <x v="0"/>
    <s v="GANGTOK HEADQUARTER"/>
    <x v="1928"/>
    <x v="1794"/>
    <x v="0"/>
    <d v="1957-01-02T00:00:00"/>
    <x v="0"/>
    <x v="0"/>
    <n v="83"/>
    <x v="0"/>
    <s v="Regular"/>
    <x v="612"/>
    <s v="NA"/>
    <s v="NA"/>
    <s v="Gangtok"/>
    <n v="174"/>
    <x v="1"/>
    <x v="1"/>
    <x v="1"/>
    <s v="Married"/>
  </r>
  <r>
    <x v="0"/>
    <s v="GANGTOK HEADQUARTER"/>
    <x v="1929"/>
    <x v="1795"/>
    <x v="1"/>
    <d v="1956-03-15T00:00:00"/>
    <x v="2"/>
    <x v="14"/>
    <n v="200"/>
    <x v="0"/>
    <s v="Regular"/>
    <x v="614"/>
    <s v="NA"/>
    <s v="NA"/>
    <s v="Gangtok"/>
    <s v="Na"/>
    <x v="1"/>
    <x v="1"/>
    <x v="1"/>
    <s v="Married"/>
  </r>
  <r>
    <x v="0"/>
    <s v="GANGTOK HEADQUARTER"/>
    <x v="1930"/>
    <x v="1796"/>
    <x v="1"/>
    <d v="1986-05-14T00:00:00"/>
    <x v="3"/>
    <x v="2"/>
    <n v="28"/>
    <x v="0"/>
    <s v="ADHOC"/>
    <x v="538"/>
    <s v="NA"/>
    <s v="NA"/>
    <s v="Gangtok"/>
    <s v="1806/DC/N"/>
    <x v="9"/>
    <x v="1"/>
    <x v="1"/>
    <s v="Ummarried"/>
  </r>
  <r>
    <x v="0"/>
    <s v="GANGTOK HEADQUARTER"/>
    <x v="1931"/>
    <x v="1797"/>
    <x v="0"/>
    <d v="1960-07-04T00:00:00"/>
    <x v="0"/>
    <x v="0"/>
    <n v="83"/>
    <x v="0"/>
    <s v="Regular"/>
    <x v="471"/>
    <s v="NA"/>
    <s v="NA"/>
    <s v="Gangtok"/>
    <n v="2013"/>
    <x v="7"/>
    <x v="1"/>
    <x v="1"/>
    <s v="Married"/>
  </r>
  <r>
    <x v="0"/>
    <s v="GANGTOK HEADQUARTER"/>
    <x v="1932"/>
    <x v="1798"/>
    <x v="1"/>
    <d v="1966-12-05T00:00:00"/>
    <x v="1"/>
    <x v="22"/>
    <n v="3"/>
    <x v="0"/>
    <s v="Regular"/>
    <x v="264"/>
    <s v="NA"/>
    <s v="NA"/>
    <s v="Gangtok"/>
    <s v="410-VNO.XII"/>
    <x v="9"/>
    <x v="1"/>
    <x v="1"/>
    <s v="Married"/>
  </r>
  <r>
    <x v="0"/>
    <s v="GANGTOK HEADQUARTER"/>
    <x v="1933"/>
    <x v="1798"/>
    <x v="1"/>
    <d v="1966-12-05T00:00:00"/>
    <x v="1"/>
    <x v="22"/>
    <n v="3"/>
    <x v="0"/>
    <s v="Regular"/>
    <x v="360"/>
    <s v="NA"/>
    <s v="NA"/>
    <s v="Gangtok"/>
    <s v="46/DCW"/>
    <x v="9"/>
    <x v="1"/>
    <x v="1"/>
    <s v="Married"/>
  </r>
  <r>
    <x v="0"/>
    <s v="GANGTOK HEADQUARTER"/>
    <x v="1934"/>
    <x v="1799"/>
    <x v="0"/>
    <d v="1982-10-13T00:00:00"/>
    <x v="1"/>
    <x v="2"/>
    <n v="3"/>
    <x v="0"/>
    <s v="ADHOC"/>
    <x v="185"/>
    <s v="NA"/>
    <s v="NA"/>
    <s v="Gangtok"/>
    <s v="SL.NO.553/VOL.NO.VIII"/>
    <x v="1"/>
    <x v="1"/>
    <x v="1"/>
    <s v="Ummarried"/>
  </r>
  <r>
    <x v="0"/>
    <s v="GANGTOK HEADQUARTER"/>
    <x v="1935"/>
    <x v="1800"/>
    <x v="1"/>
    <d v="1990-01-01T00:00:00"/>
    <x v="42"/>
    <x v="5"/>
    <n v="35"/>
    <x v="1"/>
    <s v="Regular"/>
    <x v="140"/>
    <s v="NA"/>
    <s v="NA"/>
    <s v="Gangtok"/>
    <s v="NA"/>
    <x v="1"/>
    <x v="1"/>
    <x v="1"/>
    <s v="Ummarried"/>
  </r>
  <r>
    <x v="0"/>
    <s v="GANGTOK HEADQUARTER"/>
    <x v="1936"/>
    <x v="1801"/>
    <x v="1"/>
    <d v="1990-01-01T00:00:00"/>
    <x v="80"/>
    <x v="7"/>
    <n v="4"/>
    <x v="1"/>
    <s v="Regular"/>
    <x v="140"/>
    <s v="NA"/>
    <s v="NA"/>
    <s v="Gangtok"/>
    <s v="NA"/>
    <x v="6"/>
    <x v="2"/>
    <x v="0"/>
    <s v="Ummarried"/>
  </r>
  <r>
    <x v="0"/>
    <s v="GANGTOK HEADQUARTER"/>
    <x v="1937"/>
    <x v="1802"/>
    <x v="1"/>
    <d v="1966-09-24T00:00:00"/>
    <x v="84"/>
    <x v="7"/>
    <n v="6"/>
    <x v="1"/>
    <s v="Regular"/>
    <x v="684"/>
    <s v="NA"/>
    <s v="NA"/>
    <s v="Gangtok"/>
    <s v="NA"/>
    <x v="8"/>
    <x v="2"/>
    <x v="0"/>
    <s v="Married"/>
  </r>
  <r>
    <x v="0"/>
    <s v="GANGTOK HEADQUARTER"/>
    <x v="1938"/>
    <x v="1803"/>
    <x v="1"/>
    <d v="1955-09-11T00:00:00"/>
    <x v="39"/>
    <x v="22"/>
    <n v="4"/>
    <x v="0"/>
    <s v="Regular"/>
    <x v="552"/>
    <s v="NA"/>
    <s v="NA"/>
    <s v="Gangtok"/>
    <s v="Na"/>
    <x v="9"/>
    <x v="1"/>
    <x v="1"/>
    <s v="Married"/>
  </r>
  <r>
    <x v="0"/>
    <s v="GANGTOK HEADQUARTER"/>
    <x v="1939"/>
    <x v="1804"/>
    <x v="1"/>
    <d v="1977-01-01T00:00:00"/>
    <x v="6"/>
    <x v="5"/>
    <n v="70"/>
    <x v="1"/>
    <s v="Regular"/>
    <x v="288"/>
    <s v="NA"/>
    <s v="NA"/>
    <s v="Gangtok"/>
    <s v="NA"/>
    <x v="1"/>
    <x v="1"/>
    <x v="1"/>
    <s v="Married"/>
  </r>
  <r>
    <x v="0"/>
    <s v="GANGTOK HEADQUARTER"/>
    <x v="1940"/>
    <x v="1805"/>
    <x v="0"/>
    <d v="1955-07-01T00:00:00"/>
    <x v="0"/>
    <x v="0"/>
    <n v="83"/>
    <x v="0"/>
    <s v="Regular"/>
    <x v="224"/>
    <s v="NA"/>
    <s v="NA"/>
    <s v="Gangtok"/>
    <s v="VOL NO XIX SL NO 211"/>
    <x v="9"/>
    <x v="1"/>
    <x v="1"/>
    <s v="Married"/>
  </r>
  <r>
    <x v="0"/>
    <s v="GANGTOK HEADQUARTER"/>
    <x v="1941"/>
    <x v="1806"/>
    <x v="0"/>
    <d v="1982-09-05T00:00:00"/>
    <x v="0"/>
    <x v="0"/>
    <n v="83"/>
    <x v="0"/>
    <s v="Regular"/>
    <x v="645"/>
    <s v="NA"/>
    <s v="NA"/>
    <s v="Gangtok"/>
    <n v="489"/>
    <x v="9"/>
    <x v="1"/>
    <x v="1"/>
    <s v="Married"/>
  </r>
  <r>
    <x v="0"/>
    <s v="GANGTOK HEADQUARTER"/>
    <x v="1942"/>
    <x v="1807"/>
    <x v="1"/>
    <d v="1959-10-12T00:00:00"/>
    <x v="112"/>
    <x v="5"/>
    <n v="10"/>
    <x v="1"/>
    <s v="Regular"/>
    <x v="712"/>
    <s v="NA"/>
    <s v="NA"/>
    <s v="Gangtok"/>
    <s v="NA"/>
    <x v="10"/>
    <x v="4"/>
    <x v="0"/>
    <s v="Married"/>
  </r>
  <r>
    <x v="0"/>
    <s v="GANGTOK HEADQUARTER"/>
    <x v="1943"/>
    <x v="1808"/>
    <x v="1"/>
    <d v="1990-01-01T00:00:00"/>
    <x v="66"/>
    <x v="5"/>
    <n v="35"/>
    <x v="1"/>
    <s v="Regular"/>
    <x v="140"/>
    <s v="NA"/>
    <s v="NA"/>
    <s v="Gangtok"/>
    <s v="NA"/>
    <x v="1"/>
    <x v="1"/>
    <x v="1"/>
    <s v="Ummarried"/>
  </r>
  <r>
    <x v="0"/>
    <s v="GANGTOK HEADQUARTER"/>
    <x v="1944"/>
    <x v="1809"/>
    <x v="1"/>
    <d v="1990-01-01T00:00:00"/>
    <x v="42"/>
    <x v="5"/>
    <n v="35"/>
    <x v="1"/>
    <s v="Regular"/>
    <x v="140"/>
    <s v="NA"/>
    <s v="NA"/>
    <s v="Gangtok"/>
    <s v="NA"/>
    <x v="9"/>
    <x v="1"/>
    <x v="1"/>
    <s v="Ummarried"/>
  </r>
  <r>
    <x v="0"/>
    <s v="GANGTOK HEADQUARTER"/>
    <x v="1945"/>
    <x v="1810"/>
    <x v="0"/>
    <d v="1980-10-10T00:00:00"/>
    <x v="30"/>
    <x v="5"/>
    <n v="50"/>
    <x v="1"/>
    <s v="Regular"/>
    <x v="646"/>
    <s v="NA"/>
    <s v="NA"/>
    <s v="Gangtok"/>
    <s v="SL.NO.5/VOL.NO.83"/>
    <x v="8"/>
    <x v="2"/>
    <x v="0"/>
    <s v="Married"/>
  </r>
  <r>
    <x v="0"/>
    <s v="GANGTOK HEADQUARTER"/>
    <x v="1946"/>
    <x v="1811"/>
    <x v="1"/>
    <d v="1968-08-24T00:00:00"/>
    <x v="6"/>
    <x v="5"/>
    <n v="70"/>
    <x v="1"/>
    <s v="Regular"/>
    <x v="502"/>
    <s v="NA"/>
    <s v="NA"/>
    <s v="Gangtok"/>
    <s v="SL NO.242 VOL NO.XVIII"/>
    <x v="6"/>
    <x v="2"/>
    <x v="0"/>
    <s v="Married"/>
  </r>
  <r>
    <x v="0"/>
    <s v="GANGTOK HEADQUARTER"/>
    <x v="1947"/>
    <x v="1812"/>
    <x v="1"/>
    <d v="1976-01-27T00:00:00"/>
    <x v="30"/>
    <x v="5"/>
    <n v="50"/>
    <x v="1"/>
    <s v="Regular"/>
    <x v="388"/>
    <s v="NA"/>
    <s v="NA"/>
    <s v="Gangtok"/>
    <s v="173/DCE"/>
    <x v="17"/>
    <x v="2"/>
    <x v="0"/>
    <s v="Married"/>
  </r>
  <r>
    <x v="0"/>
    <s v="GANGTOK HEADQUARTER"/>
    <x v="1948"/>
    <x v="1813"/>
    <x v="1"/>
    <d v="1973-09-07T00:00:00"/>
    <x v="30"/>
    <x v="5"/>
    <n v="50"/>
    <x v="1"/>
    <s v="Regular"/>
    <x v="519"/>
    <s v="NA"/>
    <s v="NA"/>
    <s v="Gangtok"/>
    <s v="VIL.NO.XII/SL.NO.426"/>
    <x v="0"/>
    <x v="0"/>
    <x v="0"/>
    <s v="Married"/>
  </r>
  <r>
    <x v="0"/>
    <s v="GANGTOK HEADQUARTER"/>
    <x v="1949"/>
    <x v="1814"/>
    <x v="1"/>
    <d v="1990-01-01T00:00:00"/>
    <x v="20"/>
    <x v="5"/>
    <n v="60"/>
    <x v="1"/>
    <s v="Regular"/>
    <x v="140"/>
    <s v="NA"/>
    <s v="NA"/>
    <s v="Gangtok"/>
    <s v="NA"/>
    <x v="19"/>
    <x v="3"/>
    <x v="0"/>
    <s v="Ummarried"/>
  </r>
  <r>
    <x v="0"/>
    <s v="GANGTOK HEADQUARTER"/>
    <x v="1950"/>
    <x v="1815"/>
    <x v="0"/>
    <d v="1952-12-02T00:00:00"/>
    <x v="0"/>
    <x v="0"/>
    <n v="83"/>
    <x v="0"/>
    <s v="Regular"/>
    <x v="583"/>
    <s v="NA"/>
    <s v="NA"/>
    <s v="Gangtok"/>
    <s v="359/VNO.XVIII"/>
    <x v="4"/>
    <x v="2"/>
    <x v="0"/>
    <s v="Married"/>
  </r>
  <r>
    <x v="0"/>
    <s v="GANGTOK HEADQUARTER"/>
    <x v="1951"/>
    <x v="1816"/>
    <x v="1"/>
    <d v="1955-10-13T00:00:00"/>
    <x v="4"/>
    <x v="5"/>
    <n v="100"/>
    <x v="0"/>
    <s v="Regular"/>
    <x v="582"/>
    <s v="NA"/>
    <s v="NA"/>
    <s v="Gangtok"/>
    <s v="S. NO 141 V NO II"/>
    <x v="9"/>
    <x v="1"/>
    <x v="1"/>
    <s v="Married"/>
  </r>
  <r>
    <x v="0"/>
    <s v="GANGTOK HEADQUARTER"/>
    <x v="1952"/>
    <x v="1817"/>
    <x v="1"/>
    <d v="1984-11-11T00:00:00"/>
    <x v="0"/>
    <x v="0"/>
    <n v="83"/>
    <x v="0"/>
    <s v="ADHOC"/>
    <x v="394"/>
    <s v="NA"/>
    <s v="NA"/>
    <s v="Gangtok"/>
    <s v="SL. 655 VOL 2"/>
    <x v="1"/>
    <x v="1"/>
    <x v="1"/>
    <s v="Ummarried"/>
  </r>
  <r>
    <x v="0"/>
    <s v="GANGTOK HEADQUARTER"/>
    <x v="1953"/>
    <x v="1818"/>
    <x v="1"/>
    <d v="1990-01-01T00:00:00"/>
    <x v="30"/>
    <x v="5"/>
    <n v="50"/>
    <x v="1"/>
    <s v="Regular"/>
    <x v="140"/>
    <s v="NA"/>
    <s v="NA"/>
    <s v="Gangtok"/>
    <s v="NA"/>
    <x v="9"/>
    <x v="1"/>
    <x v="1"/>
    <s v="Ummarried"/>
  </r>
  <r>
    <x v="0"/>
    <s v="GANGTOK HEADQUARTER"/>
    <x v="1954"/>
    <x v="1819"/>
    <x v="1"/>
    <d v="1976-06-05T00:00:00"/>
    <x v="39"/>
    <x v="21"/>
    <n v="4"/>
    <x v="0"/>
    <s v="Regular"/>
    <x v="99"/>
    <s v="NA"/>
    <s v="NA"/>
    <s v="Gangtok"/>
    <s v="NA"/>
    <x v="11"/>
    <x v="1"/>
    <x v="1"/>
    <s v="Married"/>
  </r>
  <r>
    <x v="0"/>
    <s v="GANGTOK HEADQUARTER"/>
    <x v="1955"/>
    <x v="1820"/>
    <x v="1"/>
    <d v="1960-11-28T00:00:00"/>
    <x v="69"/>
    <x v="7"/>
    <n v="8"/>
    <x v="1"/>
    <s v="Regular"/>
    <x v="584"/>
    <s v="NA"/>
    <s v="NA"/>
    <s v="Gangtok"/>
    <s v="19430DC(S)"/>
    <x v="1"/>
    <x v="1"/>
    <x v="1"/>
    <s v="Married"/>
  </r>
  <r>
    <x v="0"/>
    <s v="GANGTOK HEADQUARTER"/>
    <x v="1956"/>
    <x v="1821"/>
    <x v="1"/>
    <d v="1961-08-19T00:00:00"/>
    <x v="64"/>
    <x v="7"/>
    <n v="10"/>
    <x v="1"/>
    <s v="Regular"/>
    <x v="524"/>
    <s v="NA"/>
    <s v="NA"/>
    <s v="Gangtok"/>
    <s v="SL NO.17 VOL NO.V"/>
    <x v="8"/>
    <x v="2"/>
    <x v="0"/>
    <s v="Married"/>
  </r>
  <r>
    <x v="0"/>
    <s v="GANGTOK HEADQUARTER"/>
    <x v="1957"/>
    <x v="1822"/>
    <x v="0"/>
    <d v="1990-01-01T00:00:00"/>
    <x v="64"/>
    <x v="5"/>
    <n v="10"/>
    <x v="1"/>
    <s v="Regular"/>
    <x v="140"/>
    <s v="NA"/>
    <s v="NA"/>
    <s v="Gangtok"/>
    <s v="NA"/>
    <x v="7"/>
    <x v="1"/>
    <x v="1"/>
    <s v="Ummarried"/>
  </r>
  <r>
    <x v="0"/>
    <s v="GANGTOK HEADQUARTER"/>
    <x v="1958"/>
    <x v="1823"/>
    <x v="1"/>
    <d v="1953-10-03T00:00:00"/>
    <x v="2"/>
    <x v="14"/>
    <n v="200"/>
    <x v="0"/>
    <s v="Regular"/>
    <x v="726"/>
    <s v="NA"/>
    <s v="NA"/>
    <s v="Gangtok"/>
    <s v="Na"/>
    <x v="10"/>
    <x v="4"/>
    <x v="0"/>
    <s v="Married"/>
  </r>
  <r>
    <x v="0"/>
    <s v="GANGTOK HEADQUARTER"/>
    <x v="1959"/>
    <x v="1824"/>
    <x v="0"/>
    <d v="1956-08-19T00:00:00"/>
    <x v="2"/>
    <x v="14"/>
    <n v="200"/>
    <x v="0"/>
    <s v="Regular"/>
    <x v="637"/>
    <s v="NA"/>
    <s v="NA"/>
    <s v="Gangtok"/>
    <s v="SL NO. 209 VOL NO. IV"/>
    <x v="1"/>
    <x v="1"/>
    <x v="1"/>
    <s v="Married"/>
  </r>
  <r>
    <x v="0"/>
    <s v="GANGTOK HEADQUARTER"/>
    <x v="1960"/>
    <x v="1825"/>
    <x v="1"/>
    <d v="1970-10-20T00:00:00"/>
    <x v="6"/>
    <x v="5"/>
    <n v="70"/>
    <x v="1"/>
    <s v="Regular"/>
    <x v="155"/>
    <s v="NA"/>
    <s v="NA"/>
    <s v="Gangtok"/>
    <s v="2790 VOI NO.III"/>
    <x v="1"/>
    <x v="1"/>
    <x v="1"/>
    <s v="Married"/>
  </r>
  <r>
    <x v="0"/>
    <s v="GANGTOK HEADQUARTER"/>
    <x v="1961"/>
    <x v="1826"/>
    <x v="1"/>
    <d v="1990-09-06T00:00:00"/>
    <x v="6"/>
    <x v="5"/>
    <n v="70"/>
    <x v="1"/>
    <s v="Regular"/>
    <x v="140"/>
    <s v="NA"/>
    <s v="NA"/>
    <s v="Gangtok"/>
    <s v="NA"/>
    <x v="1"/>
    <x v="1"/>
    <x v="1"/>
    <s v="Ummarried"/>
  </r>
  <r>
    <x v="0"/>
    <s v="GANGTOK HEADQUARTER"/>
    <x v="1962"/>
    <x v="1827"/>
    <x v="1"/>
    <d v="1990-01-01T00:00:00"/>
    <x v="30"/>
    <x v="5"/>
    <n v="50"/>
    <x v="1"/>
    <s v="Regular"/>
    <x v="140"/>
    <s v="NA"/>
    <s v="NA"/>
    <s v="Gangtok"/>
    <s v="NA"/>
    <x v="9"/>
    <x v="1"/>
    <x v="1"/>
    <s v="Ummarried"/>
  </r>
  <r>
    <x v="0"/>
    <s v="GANGTOK HEADQUARTER"/>
    <x v="1963"/>
    <x v="1828"/>
    <x v="1"/>
    <d v="1990-01-01T00:00:00"/>
    <x v="20"/>
    <x v="5"/>
    <n v="60"/>
    <x v="1"/>
    <s v="Regular"/>
    <x v="140"/>
    <s v="NA"/>
    <s v="NA"/>
    <s v="Gangtok"/>
    <s v="NA"/>
    <x v="11"/>
    <x v="1"/>
    <x v="1"/>
    <s v="Ummarried"/>
  </r>
  <r>
    <x v="0"/>
    <s v="GANGTOK HEADQUARTER"/>
    <x v="1964"/>
    <x v="1829"/>
    <x v="1"/>
    <d v="1990-01-01T00:00:00"/>
    <x v="20"/>
    <x v="5"/>
    <n v="60"/>
    <x v="1"/>
    <s v="Regular"/>
    <x v="140"/>
    <s v="NA"/>
    <s v="NA"/>
    <s v="Gangtok"/>
    <s v="NA"/>
    <x v="11"/>
    <x v="1"/>
    <x v="1"/>
    <s v="Ummarried"/>
  </r>
  <r>
    <x v="0"/>
    <s v="GANGTOK HEADQUARTER"/>
    <x v="1965"/>
    <x v="1830"/>
    <x v="0"/>
    <d v="1978-05-12T00:00:00"/>
    <x v="0"/>
    <x v="22"/>
    <n v="83"/>
    <x v="0"/>
    <s v="Regular"/>
    <x v="268"/>
    <s v="NA"/>
    <s v="NA"/>
    <s v="Gangtok"/>
    <s v="104/VNO.XIX"/>
    <x v="9"/>
    <x v="1"/>
    <x v="1"/>
    <s v="Married"/>
  </r>
  <r>
    <x v="0"/>
    <s v="GANGTOK HEADQUARTER"/>
    <x v="1966"/>
    <x v="341"/>
    <x v="0"/>
    <d v="1980-04-15T00:00:00"/>
    <x v="1"/>
    <x v="5"/>
    <n v="3"/>
    <x v="0"/>
    <s v="ADHOC"/>
    <x v="191"/>
    <s v="NA"/>
    <s v="NA"/>
    <s v="Gangtok"/>
    <s v="360 VOL NO. XIII"/>
    <x v="1"/>
    <x v="1"/>
    <x v="1"/>
    <s v="Ummarried"/>
  </r>
  <r>
    <x v="0"/>
    <s v="GANGTOK HEADQUARTER"/>
    <x v="1967"/>
    <x v="1831"/>
    <x v="1"/>
    <d v="1977-07-17T00:00:00"/>
    <x v="6"/>
    <x v="5"/>
    <n v="70"/>
    <x v="1"/>
    <s v="MR"/>
    <x v="727"/>
    <s v="NA"/>
    <s v="NA"/>
    <s v="Gangtok"/>
    <s v="NA"/>
    <x v="9"/>
    <x v="1"/>
    <x v="1"/>
    <s v="Married"/>
  </r>
  <r>
    <x v="0"/>
    <s v="GANGTOK HEADQUARTER"/>
    <x v="1968"/>
    <x v="1832"/>
    <x v="1"/>
    <d v="1975-04-11T00:00:00"/>
    <x v="0"/>
    <x v="0"/>
    <n v="83"/>
    <x v="0"/>
    <s v="Regular"/>
    <x v="674"/>
    <s v="NA"/>
    <s v="NA"/>
    <s v="Gangtok"/>
    <s v="98/VI"/>
    <x v="11"/>
    <x v="1"/>
    <x v="1"/>
    <s v="Married"/>
  </r>
  <r>
    <x v="0"/>
    <s v="GANGTOK HEADQUARTER"/>
    <x v="1969"/>
    <x v="1833"/>
    <x v="0"/>
    <d v="1980-05-10T00:00:00"/>
    <x v="86"/>
    <x v="7"/>
    <n v="38"/>
    <x v="1"/>
    <s v="ADHOC"/>
    <x v="268"/>
    <s v="NA"/>
    <s v="NA"/>
    <s v="Gangtok"/>
    <s v="NA"/>
    <x v="7"/>
    <x v="1"/>
    <x v="0"/>
    <s v="Ummarried"/>
  </r>
  <r>
    <x v="0"/>
    <s v="GANGTOK HEADQUARTER"/>
    <x v="1970"/>
    <x v="1834"/>
    <x v="1"/>
    <d v="1961-01-21T00:00:00"/>
    <x v="0"/>
    <x v="0"/>
    <n v="83"/>
    <x v="0"/>
    <s v="Regular"/>
    <x v="601"/>
    <s v="NA"/>
    <s v="NA"/>
    <s v="Gangtok"/>
    <n v="13"/>
    <x v="7"/>
    <x v="1"/>
    <x v="1"/>
    <s v="Married"/>
  </r>
  <r>
    <x v="0"/>
    <s v="GANGTOK HEADQUARTER"/>
    <x v="1971"/>
    <x v="1835"/>
    <x v="1"/>
    <d v="1969-03-07T00:00:00"/>
    <x v="0"/>
    <x v="22"/>
    <n v="83"/>
    <x v="0"/>
    <s v="Regular"/>
    <x v="691"/>
    <s v="NA"/>
    <s v="NA"/>
    <s v="Gangtok"/>
    <s v="VO.NO.I/SL.NO.347"/>
    <x v="9"/>
    <x v="1"/>
    <x v="1"/>
    <s v="Married"/>
  </r>
  <r>
    <x v="0"/>
    <s v="GANGTOK HEADQUARTER"/>
    <x v="1972"/>
    <x v="1836"/>
    <x v="1"/>
    <d v="1955-08-30T00:00:00"/>
    <x v="0"/>
    <x v="0"/>
    <n v="83"/>
    <x v="0"/>
    <s v="Regular"/>
    <x v="672"/>
    <s v="NA"/>
    <s v="NA"/>
    <s v="Gangtok"/>
    <s v="NA"/>
    <x v="9"/>
    <x v="1"/>
    <x v="2"/>
    <s v="Married"/>
  </r>
  <r>
    <x v="0"/>
    <s v="GANGTOK HEADQUARTER"/>
    <x v="1973"/>
    <x v="1837"/>
    <x v="1"/>
    <d v="1982-09-13T00:00:00"/>
    <x v="1"/>
    <x v="3"/>
    <n v="3"/>
    <x v="0"/>
    <s v="Regular"/>
    <x v="645"/>
    <s v="NA"/>
    <s v="NA"/>
    <s v="Gangtok"/>
    <s v="NA"/>
    <x v="0"/>
    <x v="0"/>
    <x v="0"/>
    <s v="Ummarried"/>
  </r>
  <r>
    <x v="0"/>
    <s v="GANGTOK HEADQUARTER"/>
    <x v="1974"/>
    <x v="1838"/>
    <x v="1"/>
    <d v="1974-12-11T00:00:00"/>
    <x v="2"/>
    <x v="14"/>
    <n v="200"/>
    <x v="0"/>
    <s v="Regular"/>
    <x v="288"/>
    <s v="NA"/>
    <s v="NA"/>
    <s v="Gangtok"/>
    <s v="1183/DCE"/>
    <x v="8"/>
    <x v="2"/>
    <x v="0"/>
    <s v="Married"/>
  </r>
  <r>
    <x v="0"/>
    <s v="GANGTOK HEADQUARTER"/>
    <x v="1975"/>
    <x v="1839"/>
    <x v="0"/>
    <d v="1956-03-15T00:00:00"/>
    <x v="29"/>
    <x v="5"/>
    <n v="101"/>
    <x v="1"/>
    <s v="Regular"/>
    <x v="614"/>
    <s v="NA"/>
    <s v="NA"/>
    <s v="Gangtok"/>
    <s v="Sl.no.64.vol.vi"/>
    <x v="1"/>
    <x v="1"/>
    <x v="1"/>
    <s v="Married"/>
  </r>
  <r>
    <x v="0"/>
    <s v="GANGTOK HEADQUARTER"/>
    <x v="1976"/>
    <x v="1840"/>
    <x v="0"/>
    <d v="1984-07-14T00:00:00"/>
    <x v="0"/>
    <x v="0"/>
    <n v="83"/>
    <x v="0"/>
    <s v="ADHOC"/>
    <x v="581"/>
    <s v="NA"/>
    <s v="NA"/>
    <s v="Gangtok"/>
    <s v="NA"/>
    <x v="1"/>
    <x v="1"/>
    <x v="1"/>
    <s v="Ummarried"/>
  </r>
  <r>
    <x v="0"/>
    <s v="GANGTOK HEADQUARTER"/>
    <x v="1977"/>
    <x v="1841"/>
    <x v="1"/>
    <d v="1974-09-20T00:00:00"/>
    <x v="0"/>
    <x v="0"/>
    <n v="83"/>
    <x v="0"/>
    <s v="Regular"/>
    <x v="728"/>
    <s v="NA"/>
    <s v="NA"/>
    <s v="Gangtok"/>
    <s v="NA"/>
    <x v="1"/>
    <x v="1"/>
    <x v="1"/>
    <s v="Married"/>
  </r>
  <r>
    <x v="0"/>
    <s v="GANGTOK HEADQUARTER"/>
    <x v="1978"/>
    <x v="1842"/>
    <x v="1"/>
    <d v="1990-01-01T00:00:00"/>
    <x v="46"/>
    <x v="5"/>
    <n v="71"/>
    <x v="1"/>
    <s v="Regular"/>
    <x v="140"/>
    <s v="NA"/>
    <s v="NA"/>
    <s v="Gangtok"/>
    <s v="NA"/>
    <x v="1"/>
    <x v="1"/>
    <x v="1"/>
    <s v="Ummarried"/>
  </r>
  <r>
    <x v="0"/>
    <s v="GANGTOK HEADQUARTER"/>
    <x v="1979"/>
    <x v="1843"/>
    <x v="1"/>
    <d v="1960-01-21T00:00:00"/>
    <x v="6"/>
    <x v="5"/>
    <n v="70"/>
    <x v="1"/>
    <s v="Regular"/>
    <x v="663"/>
    <s v="NA"/>
    <s v="NA"/>
    <s v="Gangtok"/>
    <n v="2768"/>
    <x v="1"/>
    <x v="1"/>
    <x v="1"/>
    <s v="Married"/>
  </r>
  <r>
    <x v="0"/>
    <s v="GANGTOK HEADQUARTER"/>
    <x v="1980"/>
    <x v="1844"/>
    <x v="1"/>
    <d v="1983-03-01T00:00:00"/>
    <x v="6"/>
    <x v="5"/>
    <n v="70"/>
    <x v="1"/>
    <s v="Regular"/>
    <x v="170"/>
    <s v="NA"/>
    <s v="NA"/>
    <s v="Gangtok"/>
    <s v="365/DCE"/>
    <x v="1"/>
    <x v="1"/>
    <x v="1"/>
    <s v="Married"/>
  </r>
  <r>
    <x v="0"/>
    <s v="GANGTOK HEADQUARTER"/>
    <x v="1981"/>
    <x v="966"/>
    <x v="0"/>
    <d v="1990-01-01T00:00:00"/>
    <x v="42"/>
    <x v="7"/>
    <n v="35"/>
    <x v="1"/>
    <s v="Regular"/>
    <x v="140"/>
    <s v="NA"/>
    <s v="NA"/>
    <s v="Gangtok"/>
    <s v="NA"/>
    <x v="1"/>
    <x v="1"/>
    <x v="1"/>
    <s v="Married"/>
  </r>
  <r>
    <x v="0"/>
    <s v="GANGTOK HEADQUARTER"/>
    <x v="1982"/>
    <x v="1845"/>
    <x v="0"/>
    <d v="1990-01-01T00:00:00"/>
    <x v="66"/>
    <x v="5"/>
    <n v="35"/>
    <x v="1"/>
    <s v="Regular"/>
    <x v="140"/>
    <s v="NA"/>
    <s v="NA"/>
    <s v="Gangtok"/>
    <s v="NA"/>
    <x v="1"/>
    <x v="1"/>
    <x v="1"/>
    <s v="Ummarried"/>
  </r>
  <r>
    <x v="0"/>
    <s v="GANGTOK HEADQUARTER"/>
    <x v="1983"/>
    <x v="1846"/>
    <x v="0"/>
    <d v="1987-03-24T00:00:00"/>
    <x v="1"/>
    <x v="2"/>
    <n v="3"/>
    <x v="0"/>
    <s v="Regular"/>
    <x v="560"/>
    <s v="NA"/>
    <s v="NA"/>
    <s v="Gangtok"/>
    <n v="136"/>
    <x v="1"/>
    <x v="1"/>
    <x v="1"/>
    <s v="Ummarried"/>
  </r>
  <r>
    <x v="0"/>
    <s v="GANGTOK HEADQUARTER"/>
    <x v="1984"/>
    <x v="1847"/>
    <x v="1"/>
    <d v="1987-08-29T00:00:00"/>
    <x v="6"/>
    <x v="7"/>
    <n v="70"/>
    <x v="1"/>
    <s v="ADHOC"/>
    <x v="21"/>
    <s v="NA"/>
    <s v="NA"/>
    <s v="Gangtok"/>
    <n v="774"/>
    <x v="0"/>
    <x v="0"/>
    <x v="0"/>
    <s v="Ummarried"/>
  </r>
  <r>
    <x v="0"/>
    <s v="GANGTOK HEADQUARTER"/>
    <x v="1985"/>
    <x v="1848"/>
    <x v="0"/>
    <d v="1981-11-30T00:00:00"/>
    <x v="0"/>
    <x v="0"/>
    <n v="83"/>
    <x v="0"/>
    <s v="Regular"/>
    <x v="406"/>
    <s v="NA"/>
    <s v="NA"/>
    <s v="Gangtok"/>
    <s v="NA"/>
    <x v="1"/>
    <x v="1"/>
    <x v="1"/>
    <s v="Married"/>
  </r>
  <r>
    <x v="0"/>
    <s v="GANGTOK HEADQUARTER"/>
    <x v="1986"/>
    <x v="1849"/>
    <x v="0"/>
    <d v="1979-01-09T00:00:00"/>
    <x v="76"/>
    <x v="5"/>
    <n v="90"/>
    <x v="0"/>
    <s v="Regular"/>
    <x v="575"/>
    <s v="NA"/>
    <s v="NA"/>
    <s v="Gangtok"/>
    <n v="160"/>
    <x v="9"/>
    <x v="1"/>
    <x v="1"/>
    <s v="Married"/>
  </r>
  <r>
    <x v="0"/>
    <s v="GANGTOK HEADQUARTER"/>
    <x v="1987"/>
    <x v="1850"/>
    <x v="1"/>
    <d v="1968-07-04T00:00:00"/>
    <x v="58"/>
    <x v="5"/>
    <n v="12"/>
    <x v="1"/>
    <s v="Regular"/>
    <x v="729"/>
    <s v="NA"/>
    <s v="NA"/>
    <s v="Gangtok"/>
    <s v="COI SL NO. 921/DC/W"/>
    <x v="1"/>
    <x v="1"/>
    <x v="1"/>
    <s v="Ummarried"/>
  </r>
  <r>
    <x v="0"/>
    <s v="GANGTOK HEADQUARTER"/>
    <x v="1988"/>
    <x v="396"/>
    <x v="0"/>
    <d v="1961-07-04T00:00:00"/>
    <x v="70"/>
    <x v="5"/>
    <n v="30"/>
    <x v="1"/>
    <s v="Regular"/>
    <x v="516"/>
    <s v="NA"/>
    <s v="NA"/>
    <s v="Gangtok"/>
    <s v="NA"/>
    <x v="9"/>
    <x v="1"/>
    <x v="1"/>
    <s v="Married"/>
  </r>
  <r>
    <x v="0"/>
    <s v="GANGTOK HEADQUARTER"/>
    <x v="1989"/>
    <x v="1851"/>
    <x v="0"/>
    <d v="1961-06-17T00:00:00"/>
    <x v="0"/>
    <x v="0"/>
    <n v="83"/>
    <x v="0"/>
    <s v="Regular"/>
    <x v="596"/>
    <s v="NA"/>
    <s v="NA"/>
    <s v="Gangtok"/>
    <s v="2435/DCE"/>
    <x v="1"/>
    <x v="1"/>
    <x v="1"/>
    <s v="Married"/>
  </r>
  <r>
    <x v="0"/>
    <s v="GANGTOK HEADQUARTER"/>
    <x v="1990"/>
    <x v="1852"/>
    <x v="0"/>
    <d v="1968-05-03T00:00:00"/>
    <x v="5"/>
    <x v="5"/>
    <n v="100"/>
    <x v="1"/>
    <s v="Regular"/>
    <x v="10"/>
    <s v="NA"/>
    <s v="NA"/>
    <s v="Gangtok"/>
    <s v="2549/DCE"/>
    <x v="11"/>
    <x v="1"/>
    <x v="1"/>
    <s v="Married"/>
  </r>
  <r>
    <x v="0"/>
    <s v="GANGTOK HEADQUARTER"/>
    <x v="1991"/>
    <x v="1853"/>
    <x v="1"/>
    <d v="1969-03-07T00:00:00"/>
    <x v="4"/>
    <x v="22"/>
    <n v="100"/>
    <x v="0"/>
    <s v="Regular"/>
    <x v="691"/>
    <s v="NA"/>
    <s v="NA"/>
    <s v="Gangtok"/>
    <s v="Sl.no.167 Vol No.x"/>
    <x v="9"/>
    <x v="1"/>
    <x v="1"/>
    <s v="Married"/>
  </r>
  <r>
    <x v="0"/>
    <s v="GANGTOK HEADQUARTER"/>
    <x v="1992"/>
    <x v="1854"/>
    <x v="1"/>
    <d v="1965-04-16T00:00:00"/>
    <x v="61"/>
    <x v="5"/>
    <n v="22"/>
    <x v="1"/>
    <s v="Regular"/>
    <x v="531"/>
    <s v="NA"/>
    <s v="NA"/>
    <s v="Gangtok"/>
    <s v="43/DCE"/>
    <x v="1"/>
    <x v="1"/>
    <x v="1"/>
    <s v="Married"/>
  </r>
  <r>
    <x v="0"/>
    <s v="GANGTOK HEADQUARTER"/>
    <x v="1993"/>
    <x v="1855"/>
    <x v="1"/>
    <d v="1951-01-10T00:00:00"/>
    <x v="0"/>
    <x v="0"/>
    <n v="83"/>
    <x v="0"/>
    <s v="Regular"/>
    <x v="555"/>
    <s v="NA"/>
    <s v="NA"/>
    <s v="Gangtok"/>
    <s v="Vol Ix, S No 48"/>
    <x v="1"/>
    <x v="1"/>
    <x v="1"/>
    <s v="Married"/>
  </r>
  <r>
    <x v="0"/>
    <s v="GANGTOK HEADQUARTER"/>
    <x v="1994"/>
    <x v="815"/>
    <x v="1"/>
    <d v="1989-11-16T00:00:00"/>
    <x v="6"/>
    <x v="7"/>
    <n v="70"/>
    <x v="1"/>
    <s v="ADHOC"/>
    <x v="640"/>
    <s v="NA"/>
    <s v="NA"/>
    <s v="Gangtok"/>
    <s v="NA"/>
    <x v="1"/>
    <x v="1"/>
    <x v="1"/>
    <s v="Married"/>
  </r>
  <r>
    <x v="0"/>
    <s v="GANGTOK HEADQUARTER"/>
    <x v="1995"/>
    <x v="1856"/>
    <x v="1"/>
    <d v="1968-12-13T00:00:00"/>
    <x v="0"/>
    <x v="0"/>
    <n v="83"/>
    <x v="0"/>
    <s v="Regular"/>
    <x v="673"/>
    <s v="NA"/>
    <s v="NA"/>
    <s v="Gangtok"/>
    <n v="498"/>
    <x v="1"/>
    <x v="1"/>
    <x v="1"/>
    <s v="Married"/>
  </r>
  <r>
    <x v="0"/>
    <s v="GANGTOK HEADQUARTER"/>
    <x v="1996"/>
    <x v="1857"/>
    <x v="0"/>
    <d v="1973-10-21T00:00:00"/>
    <x v="38"/>
    <x v="6"/>
    <n v="100"/>
    <x v="1"/>
    <s v="Regular"/>
    <x v="217"/>
    <s v="NA"/>
    <s v="NA"/>
    <s v="Gangtok"/>
    <s v="Sl.no.5546/edn"/>
    <x v="1"/>
    <x v="1"/>
    <x v="2"/>
    <s v="Married"/>
  </r>
  <r>
    <x v="0"/>
    <s v="GANGTOK HEADQUARTER"/>
    <x v="1997"/>
    <x v="1858"/>
    <x v="0"/>
    <d v="1951-05-27T00:00:00"/>
    <x v="1"/>
    <x v="2"/>
    <n v="3"/>
    <x v="0"/>
    <s v="Regular"/>
    <x v="730"/>
    <s v="NA"/>
    <s v="NA"/>
    <s v="Gangtok"/>
    <s v="394/DCE"/>
    <x v="1"/>
    <x v="1"/>
    <x v="1"/>
    <s v="Married"/>
  </r>
  <r>
    <x v="0"/>
    <s v="GANGTOK HEADQUARTER"/>
    <x v="1998"/>
    <x v="1859"/>
    <x v="1"/>
    <d v="1990-09-29T00:00:00"/>
    <x v="0"/>
    <x v="5"/>
    <n v="83"/>
    <x v="0"/>
    <s v="Others"/>
    <x v="731"/>
    <s v="NA"/>
    <s v="NA"/>
    <s v="Gangtok"/>
    <s v="NA"/>
    <x v="9"/>
    <x v="1"/>
    <x v="1"/>
    <s v="Ummarried"/>
  </r>
  <r>
    <x v="0"/>
    <s v="GANGTOK HEADQUARTER"/>
    <x v="1999"/>
    <x v="1860"/>
    <x v="0"/>
    <d v="1969-08-15T00:00:00"/>
    <x v="29"/>
    <x v="5"/>
    <n v="101"/>
    <x v="1"/>
    <s v="Regular"/>
    <x v="337"/>
    <s v="NA"/>
    <s v="NA"/>
    <s v="Gangtok"/>
    <s v="SL 10, VOL IX"/>
    <x v="9"/>
    <x v="1"/>
    <x v="1"/>
    <s v="Married"/>
  </r>
  <r>
    <x v="0"/>
    <s v="GANGTOK HEADQUARTER"/>
    <x v="2000"/>
    <x v="1861"/>
    <x v="0"/>
    <d v="1981-01-31T00:00:00"/>
    <x v="30"/>
    <x v="10"/>
    <n v="50"/>
    <x v="1"/>
    <s v="ADHOC"/>
    <x v="575"/>
    <s v="NA"/>
    <s v="NA"/>
    <s v="Gangtok"/>
    <s v="471/DEC"/>
    <x v="11"/>
    <x v="1"/>
    <x v="1"/>
    <s v="Married"/>
  </r>
  <r>
    <x v="0"/>
    <s v="GANGTOK HEADQUARTER"/>
    <x v="2001"/>
    <x v="233"/>
    <x v="1"/>
    <d v="1966-01-12T00:00:00"/>
    <x v="0"/>
    <x v="0"/>
    <n v="83"/>
    <x v="0"/>
    <s v="Regular"/>
    <x v="264"/>
    <s v="NA"/>
    <s v="NA"/>
    <s v="Gangtok"/>
    <s v="S.NO.576/DCE"/>
    <x v="11"/>
    <x v="1"/>
    <x v="1"/>
    <s v="Married"/>
  </r>
  <r>
    <x v="0"/>
    <s v="GANGTOK HEADQUARTER"/>
    <x v="2002"/>
    <x v="1862"/>
    <x v="1"/>
    <d v="1952-01-05T00:00:00"/>
    <x v="0"/>
    <x v="0"/>
    <n v="83"/>
    <x v="0"/>
    <s v="Regular"/>
    <x v="732"/>
    <s v="NA"/>
    <s v="NA"/>
    <s v="Gangtok"/>
    <s v="73/VOL NO. I"/>
    <x v="1"/>
    <x v="1"/>
    <x v="1"/>
    <s v="Married"/>
  </r>
  <r>
    <x v="0"/>
    <s v="GANGTOK HEADQUARTER"/>
    <x v="2003"/>
    <x v="1863"/>
    <x v="0"/>
    <d v="1990-07-05T00:00:00"/>
    <x v="1"/>
    <x v="2"/>
    <n v="3"/>
    <x v="0"/>
    <s v="ADHOC"/>
    <x v="558"/>
    <s v="NA"/>
    <s v="NA"/>
    <s v="Gangtok"/>
    <s v="NA"/>
    <x v="9"/>
    <x v="1"/>
    <x v="0"/>
    <s v="Ummarried"/>
  </r>
  <r>
    <x v="0"/>
    <s v="GANGTOK HEADQUARTER"/>
    <x v="2004"/>
    <x v="1864"/>
    <x v="0"/>
    <d v="1989-10-05T00:00:00"/>
    <x v="31"/>
    <x v="5"/>
    <n v="100"/>
    <x v="0"/>
    <s v="ADHOC"/>
    <x v="458"/>
    <s v="NA"/>
    <s v="NA"/>
    <s v="Gangtok"/>
    <s v="NA"/>
    <x v="1"/>
    <x v="1"/>
    <x v="1"/>
    <s v="Ummarried"/>
  </r>
  <r>
    <x v="0"/>
    <s v="GANGTOK HEADQUARTER"/>
    <x v="2005"/>
    <x v="1865"/>
    <x v="0"/>
    <d v="1988-03-12T00:00:00"/>
    <x v="86"/>
    <x v="7"/>
    <n v="38"/>
    <x v="1"/>
    <s v="ADHOC"/>
    <x v="550"/>
    <s v="NA"/>
    <s v="NA"/>
    <s v="Gangtok"/>
    <s v="3136/DCE"/>
    <x v="1"/>
    <x v="1"/>
    <x v="1"/>
    <s v="Married"/>
  </r>
  <r>
    <x v="0"/>
    <s v="GANGTOK HEADQUARTER"/>
    <x v="2006"/>
    <x v="1866"/>
    <x v="1"/>
    <d v="1981-02-15T00:00:00"/>
    <x v="20"/>
    <x v="7"/>
    <n v="60"/>
    <x v="1"/>
    <s v="Workcharge"/>
    <x v="302"/>
    <s v="NA"/>
    <s v="NA"/>
    <s v="Gangtok"/>
    <s v="SL NO 569 /VOL NO Xlll"/>
    <x v="9"/>
    <x v="1"/>
    <x v="2"/>
    <s v="Married"/>
  </r>
  <r>
    <x v="0"/>
    <s v="GANGTOK HEADQUARTER"/>
    <x v="2007"/>
    <x v="1867"/>
    <x v="1"/>
    <d v="1985-10-10T00:00:00"/>
    <x v="31"/>
    <x v="6"/>
    <n v="100"/>
    <x v="0"/>
    <s v="ADHOC"/>
    <x v="404"/>
    <s v="NA"/>
    <s v="NA"/>
    <s v="Gangtok"/>
    <s v="25705/DCE"/>
    <x v="7"/>
    <x v="1"/>
    <x v="1"/>
    <s v="Ummarried"/>
  </r>
  <r>
    <x v="0"/>
    <s v="GANGTOK HEADQUARTER"/>
    <x v="2008"/>
    <x v="1868"/>
    <x v="0"/>
    <d v="1955-05-02T00:00:00"/>
    <x v="1"/>
    <x v="2"/>
    <n v="3"/>
    <x v="0"/>
    <s v="Regular"/>
    <x v="571"/>
    <s v="NA"/>
    <s v="NA"/>
    <s v="Gangtok"/>
    <s v="NA"/>
    <x v="9"/>
    <x v="1"/>
    <x v="1"/>
    <s v="Married"/>
  </r>
  <r>
    <x v="0"/>
    <s v="GANGTOK HEADQUARTER"/>
    <x v="2009"/>
    <x v="1869"/>
    <x v="0"/>
    <d v="1983-01-03T00:00:00"/>
    <x v="0"/>
    <x v="0"/>
    <n v="83"/>
    <x v="0"/>
    <s v="ADHOC"/>
    <x v="254"/>
    <s v="NA"/>
    <s v="NA"/>
    <s v="Gangtok"/>
    <s v="NA"/>
    <x v="1"/>
    <x v="1"/>
    <x v="1"/>
    <s v="Married"/>
  </r>
  <r>
    <x v="0"/>
    <s v="GANGTOK HEADQUARTER"/>
    <x v="2010"/>
    <x v="1870"/>
    <x v="1"/>
    <d v="1987-08-15T00:00:00"/>
    <x v="12"/>
    <x v="5"/>
    <n v="11"/>
    <x v="1"/>
    <s v="Regular"/>
    <x v="21"/>
    <s v="NA"/>
    <s v="NA"/>
    <s v="Gangtok"/>
    <s v="131/EST/DC"/>
    <x v="1"/>
    <x v="1"/>
    <x v="1"/>
    <s v="Ummarried"/>
  </r>
  <r>
    <x v="0"/>
    <s v="GANGTOK HEADQUARTER"/>
    <x v="2011"/>
    <x v="1871"/>
    <x v="0"/>
    <d v="1981-07-15T00:00:00"/>
    <x v="14"/>
    <x v="7"/>
    <n v="100"/>
    <x v="1"/>
    <s v="ADHOC"/>
    <x v="289"/>
    <s v="NA"/>
    <s v="NA"/>
    <s v="Gangtok"/>
    <s v="NA"/>
    <x v="11"/>
    <x v="1"/>
    <x v="1"/>
    <s v="Ummarried"/>
  </r>
  <r>
    <x v="0"/>
    <s v="GANGTOK HEADQUARTER"/>
    <x v="2012"/>
    <x v="1872"/>
    <x v="1"/>
    <d v="1972-02-18T00:00:00"/>
    <x v="0"/>
    <x v="0"/>
    <n v="83"/>
    <x v="0"/>
    <s v="Regular"/>
    <x v="733"/>
    <s v="NA"/>
    <s v="NA"/>
    <s v="Gangtok"/>
    <s v="SL NO 76 VOL NO III 25397/DCE"/>
    <x v="9"/>
    <x v="1"/>
    <x v="1"/>
    <s v="Married"/>
  </r>
  <r>
    <x v="0"/>
    <s v="GANGTOK HEADQUARTER"/>
    <x v="2013"/>
    <x v="1873"/>
    <x v="1"/>
    <d v="1984-10-15T00:00:00"/>
    <x v="4"/>
    <x v="37"/>
    <n v="100"/>
    <x v="0"/>
    <s v="ADHOC"/>
    <x v="250"/>
    <s v="NA"/>
    <s v="NA"/>
    <s v="Gangtok"/>
    <s v="67VOL II"/>
    <x v="7"/>
    <x v="1"/>
    <x v="1"/>
    <s v="Married"/>
  </r>
  <r>
    <x v="0"/>
    <s v="GANGTOK HEADQUARTER"/>
    <x v="2014"/>
    <x v="1874"/>
    <x v="1"/>
    <d v="1993-04-15T00:00:00"/>
    <x v="28"/>
    <x v="7"/>
    <n v="25"/>
    <x v="1"/>
    <s v="ADHOC"/>
    <x v="734"/>
    <s v="NA"/>
    <s v="NA"/>
    <s v="Gangtok"/>
    <s v="2726/DIR/IV"/>
    <x v="11"/>
    <x v="1"/>
    <x v="1"/>
    <s v="Ummarried"/>
  </r>
  <r>
    <x v="0"/>
    <s v="GANGTOK HEADQUARTER"/>
    <x v="2015"/>
    <x v="1875"/>
    <x v="1"/>
    <d v="1956-12-19T00:00:00"/>
    <x v="0"/>
    <x v="0"/>
    <n v="83"/>
    <x v="0"/>
    <s v="Regular"/>
    <x v="698"/>
    <s v="NA"/>
    <s v="NA"/>
    <s v="Gangtok"/>
    <s v="48/DCW"/>
    <x v="11"/>
    <x v="1"/>
    <x v="1"/>
    <s v="Married"/>
  </r>
  <r>
    <x v="0"/>
    <s v="GANGTOK HEADQUARTER"/>
    <x v="2016"/>
    <x v="1876"/>
    <x v="0"/>
    <d v="1987-07-11T00:00:00"/>
    <x v="0"/>
    <x v="0"/>
    <n v="83"/>
    <x v="0"/>
    <s v="Regular"/>
    <x v="701"/>
    <s v="NA"/>
    <s v="NA"/>
    <s v="Gangtok"/>
    <s v="25/X"/>
    <x v="9"/>
    <x v="1"/>
    <x v="1"/>
    <s v="Ummarried"/>
  </r>
  <r>
    <x v="0"/>
    <s v="GANGTOK HEADQUARTER"/>
    <x v="2017"/>
    <x v="816"/>
    <x v="0"/>
    <d v="1981-10-20T00:00:00"/>
    <x v="35"/>
    <x v="5"/>
    <n v="101"/>
    <x v="0"/>
    <s v="Regular"/>
    <x v="598"/>
    <s v="NA"/>
    <s v="NA"/>
    <s v="Gangtok"/>
    <s v="2080dc(n)"/>
    <x v="9"/>
    <x v="1"/>
    <x v="2"/>
    <s v="Married"/>
  </r>
  <r>
    <x v="0"/>
    <s v="GANGTOK HEADQUARTER"/>
    <x v="2018"/>
    <x v="1877"/>
    <x v="0"/>
    <d v="1982-12-06T00:00:00"/>
    <x v="1"/>
    <x v="3"/>
    <n v="3"/>
    <x v="0"/>
    <s v="Regular"/>
    <x v="735"/>
    <s v="NA"/>
    <s v="NA"/>
    <s v="Gangtok"/>
    <s v="Sl.no.26,vol.no.ix"/>
    <x v="9"/>
    <x v="1"/>
    <x v="1"/>
    <s v="Ummarried"/>
  </r>
  <r>
    <x v="0"/>
    <s v="GANGTOK HEADQUARTER"/>
    <x v="2019"/>
    <x v="1878"/>
    <x v="0"/>
    <d v="1975-09-20T00:00:00"/>
    <x v="42"/>
    <x v="5"/>
    <n v="35"/>
    <x v="1"/>
    <s v="Regular"/>
    <x v="203"/>
    <s v="NA"/>
    <s v="NA"/>
    <s v="Gangtok"/>
    <s v="28/DCS"/>
    <x v="3"/>
    <x v="0"/>
    <x v="0"/>
    <s v="Married"/>
  </r>
  <r>
    <x v="0"/>
    <s v="GANGTOK HEADQUARTER"/>
    <x v="2020"/>
    <x v="1879"/>
    <x v="0"/>
    <d v="1956-05-17T00:00:00"/>
    <x v="29"/>
    <x v="5"/>
    <n v="101"/>
    <x v="1"/>
    <s v="Regular"/>
    <x v="651"/>
    <s v="NA"/>
    <s v="NA"/>
    <s v="Gangtok"/>
    <s v="NA"/>
    <x v="9"/>
    <x v="1"/>
    <x v="2"/>
    <s v="Married"/>
  </r>
  <r>
    <x v="0"/>
    <s v="GANGTOK HEADQUARTER"/>
    <x v="2021"/>
    <x v="1880"/>
    <x v="0"/>
    <d v="1983-03-12T00:00:00"/>
    <x v="0"/>
    <x v="0"/>
    <n v="83"/>
    <x v="0"/>
    <s v="ADHOC"/>
    <x v="35"/>
    <s v="NA"/>
    <s v="NA"/>
    <s v="Gangtok"/>
    <s v="SL NO. 02/V. NO. V"/>
    <x v="8"/>
    <x v="2"/>
    <x v="0"/>
    <s v="Married"/>
  </r>
  <r>
    <x v="0"/>
    <s v="GANGTOK HEADQUARTER"/>
    <x v="2022"/>
    <x v="1881"/>
    <x v="0"/>
    <d v="1983-12-01T00:00:00"/>
    <x v="1"/>
    <x v="2"/>
    <n v="3"/>
    <x v="0"/>
    <s v="ADHOC"/>
    <x v="736"/>
    <s v="NA"/>
    <s v="NA"/>
    <s v="Gangtok"/>
    <s v="NA"/>
    <x v="8"/>
    <x v="2"/>
    <x v="0"/>
    <s v="Ummarried"/>
  </r>
  <r>
    <x v="0"/>
    <s v="GANGTOK HEADQUARTER"/>
    <x v="2023"/>
    <x v="296"/>
    <x v="0"/>
    <d v="1980-07-30T00:00:00"/>
    <x v="0"/>
    <x v="0"/>
    <n v="83"/>
    <x v="0"/>
    <s v="Contract"/>
    <x v="426"/>
    <s v="NA"/>
    <s v="NA"/>
    <s v="Gangtok"/>
    <s v="A/F"/>
    <x v="6"/>
    <x v="2"/>
    <x v="0"/>
    <s v="Married"/>
  </r>
  <r>
    <x v="0"/>
    <s v="GANGTOK HEADQUARTER"/>
    <x v="2024"/>
    <x v="1882"/>
    <x v="0"/>
    <d v="1958-08-09T00:00:00"/>
    <x v="0"/>
    <x v="0"/>
    <n v="83"/>
    <x v="0"/>
    <s v="Regular"/>
    <x v="214"/>
    <s v="NA"/>
    <s v="NA"/>
    <s v="Gangtok"/>
    <s v="SLNO.271/DCW"/>
    <x v="12"/>
    <x v="1"/>
    <x v="0"/>
    <s v="Married"/>
  </r>
  <r>
    <x v="0"/>
    <s v="GANGTOK HEADQUARTER"/>
    <x v="2025"/>
    <x v="1883"/>
    <x v="1"/>
    <d v="1977-09-10T00:00:00"/>
    <x v="0"/>
    <x v="22"/>
    <n v="83"/>
    <x v="0"/>
    <s v="Regular"/>
    <x v="357"/>
    <s v="NA"/>
    <s v="NA"/>
    <s v="Gangtok"/>
    <s v="3215/440/DC(N)"/>
    <x v="9"/>
    <x v="1"/>
    <x v="1"/>
    <s v="Married"/>
  </r>
  <r>
    <x v="0"/>
    <s v="GANGTOK HEADQUARTER"/>
    <x v="2026"/>
    <x v="1884"/>
    <x v="0"/>
    <d v="1985-04-15T00:00:00"/>
    <x v="1"/>
    <x v="1"/>
    <n v="3"/>
    <x v="0"/>
    <s v="ADHOC"/>
    <x v="384"/>
    <s v="NA"/>
    <s v="NA"/>
    <s v="Gangtok"/>
    <s v="NA"/>
    <x v="0"/>
    <x v="0"/>
    <x v="0"/>
    <s v="Ummarried"/>
  </r>
  <r>
    <x v="0"/>
    <s v="GANGTOK HEADQUARTER"/>
    <x v="2027"/>
    <x v="1885"/>
    <x v="1"/>
    <d v="1990-01-01T00:00:00"/>
    <x v="6"/>
    <x v="5"/>
    <n v="70"/>
    <x v="1"/>
    <s v="Regular"/>
    <x v="140"/>
    <s v="NA"/>
    <s v="NA"/>
    <s v="Gangtok"/>
    <s v="NA"/>
    <x v="6"/>
    <x v="2"/>
    <x v="0"/>
    <s v="Ummarried"/>
  </r>
  <r>
    <x v="0"/>
    <s v="GANGTOK HEADQUARTER"/>
    <x v="2028"/>
    <x v="1886"/>
    <x v="1"/>
    <d v="1966-04-12T00:00:00"/>
    <x v="0"/>
    <x v="0"/>
    <n v="83"/>
    <x v="0"/>
    <s v="Regular"/>
    <x v="586"/>
    <s v="NA"/>
    <s v="NA"/>
    <s v="Gangtok"/>
    <s v="11069/dce/e"/>
    <x v="4"/>
    <x v="2"/>
    <x v="0"/>
    <s v="Married"/>
  </r>
  <r>
    <x v="0"/>
    <s v="GANGTOK HEADQUARTER"/>
    <x v="2029"/>
    <x v="1887"/>
    <x v="1"/>
    <d v="1990-01-01T00:00:00"/>
    <x v="66"/>
    <x v="5"/>
    <n v="35"/>
    <x v="1"/>
    <s v="Regular"/>
    <x v="140"/>
    <s v="NA"/>
    <s v="NA"/>
    <s v="Gangtok"/>
    <s v="NA"/>
    <x v="2"/>
    <x v="0"/>
    <x v="1"/>
    <s v="Ummarried"/>
  </r>
  <r>
    <x v="0"/>
    <s v="GANGTOK HEADQUARTER"/>
    <x v="2030"/>
    <x v="1888"/>
    <x v="1"/>
    <d v="1977-08-25T00:00:00"/>
    <x v="0"/>
    <x v="0"/>
    <n v="83"/>
    <x v="0"/>
    <s v="ADHOC"/>
    <x v="210"/>
    <s v="NA"/>
    <s v="NA"/>
    <s v="Gangtok"/>
    <s v="NA"/>
    <x v="7"/>
    <x v="1"/>
    <x v="0"/>
    <s v="Married"/>
  </r>
  <r>
    <x v="0"/>
    <s v="GANGTOK HEADQUARTER"/>
    <x v="2031"/>
    <x v="1889"/>
    <x v="1"/>
    <d v="1964-12-01T00:00:00"/>
    <x v="6"/>
    <x v="5"/>
    <n v="70"/>
    <x v="1"/>
    <s v="Regular"/>
    <x v="624"/>
    <s v="NA"/>
    <s v="NA"/>
    <s v="Gangtok"/>
    <s v="433/DC/W"/>
    <x v="0"/>
    <x v="0"/>
    <x v="0"/>
    <s v="Married"/>
  </r>
  <r>
    <x v="0"/>
    <s v="GANGTOK HEADQUARTER"/>
    <x v="2032"/>
    <x v="1889"/>
    <x v="1"/>
    <d v="1968-12-20T00:00:00"/>
    <x v="0"/>
    <x v="0"/>
    <n v="83"/>
    <x v="0"/>
    <s v="Regular"/>
    <x v="673"/>
    <s v="NA"/>
    <s v="NA"/>
    <s v="Gangtok"/>
    <s v="388VOL NO II"/>
    <x v="0"/>
    <x v="0"/>
    <x v="0"/>
    <s v="Married"/>
  </r>
  <r>
    <x v="0"/>
    <s v="GANGTOK HEADQUARTER"/>
    <x v="2033"/>
    <x v="663"/>
    <x v="1"/>
    <d v="1982-05-25T00:00:00"/>
    <x v="1"/>
    <x v="1"/>
    <n v="3"/>
    <x v="0"/>
    <s v="ADHOC"/>
    <x v="737"/>
    <s v="NA"/>
    <s v="NA"/>
    <s v="Gangtok"/>
    <s v="299/DC/E"/>
    <x v="8"/>
    <x v="2"/>
    <x v="0"/>
    <s v="Married"/>
  </r>
  <r>
    <x v="0"/>
    <s v="GANGTOK HEADQUARTER"/>
    <x v="2034"/>
    <x v="265"/>
    <x v="1"/>
    <d v="1956-12-16T00:00:00"/>
    <x v="78"/>
    <x v="5"/>
    <n v="8"/>
    <x v="1"/>
    <s v="Regular"/>
    <x v="671"/>
    <s v="NA"/>
    <s v="NA"/>
    <s v="Gangtok"/>
    <s v="NA"/>
    <x v="12"/>
    <x v="1"/>
    <x v="0"/>
    <s v="Married"/>
  </r>
  <r>
    <x v="0"/>
    <s v="GANGTOK HEADQUARTER"/>
    <x v="2035"/>
    <x v="627"/>
    <x v="1"/>
    <d v="1982-12-16T00:00:00"/>
    <x v="6"/>
    <x v="7"/>
    <n v="70"/>
    <x v="1"/>
    <s v="ADHOC"/>
    <x v="738"/>
    <s v="NA"/>
    <s v="NA"/>
    <s v="Gangtok"/>
    <s v="5477/DCE"/>
    <x v="4"/>
    <x v="2"/>
    <x v="0"/>
    <s v="Ummarried"/>
  </r>
  <r>
    <x v="0"/>
    <s v="GANGTOK HEADQUARTER"/>
    <x v="2036"/>
    <x v="1890"/>
    <x v="1"/>
    <d v="1981-06-30T00:00:00"/>
    <x v="1"/>
    <x v="2"/>
    <n v="3"/>
    <x v="0"/>
    <s v="ADHOC"/>
    <x v="437"/>
    <s v="NA"/>
    <s v="NA"/>
    <s v="Gangtok"/>
    <s v="NA"/>
    <x v="12"/>
    <x v="1"/>
    <x v="0"/>
    <s v="Married"/>
  </r>
  <r>
    <x v="0"/>
    <s v="GANGTOK HEADQUARTER"/>
    <x v="2037"/>
    <x v="1891"/>
    <x v="0"/>
    <d v="1964-10-07T00:00:00"/>
    <x v="0"/>
    <x v="0"/>
    <n v="83"/>
    <x v="0"/>
    <s v="Regular"/>
    <x v="690"/>
    <s v="NA"/>
    <s v="NA"/>
    <s v="Gangtok"/>
    <s v="637/XI"/>
    <x v="2"/>
    <x v="0"/>
    <x v="0"/>
    <s v="Married"/>
  </r>
  <r>
    <x v="0"/>
    <s v="GANGTOK HEADQUARTER"/>
    <x v="2038"/>
    <x v="1892"/>
    <x v="0"/>
    <d v="1985-12-07T00:00:00"/>
    <x v="0"/>
    <x v="0"/>
    <n v="83"/>
    <x v="0"/>
    <s v="Substitute"/>
    <x v="697"/>
    <s v="NA"/>
    <s v="NA"/>
    <s v="Gangtok"/>
    <n v="530"/>
    <x v="3"/>
    <x v="0"/>
    <x v="0"/>
    <s v="Married"/>
  </r>
  <r>
    <x v="0"/>
    <s v="GANGTOK HEADQUARTER"/>
    <x v="2039"/>
    <x v="1893"/>
    <x v="0"/>
    <d v="1967-09-15T00:00:00"/>
    <x v="0"/>
    <x v="0"/>
    <n v="83"/>
    <x v="1"/>
    <s v="Regular"/>
    <x v="500"/>
    <s v="NA"/>
    <s v="NA"/>
    <s v="Gangtok"/>
    <s v="NA"/>
    <x v="4"/>
    <x v="2"/>
    <x v="0"/>
    <s v="Married"/>
  </r>
  <r>
    <x v="0"/>
    <s v="GANGTOK HEADQUARTER"/>
    <x v="2040"/>
    <x v="1893"/>
    <x v="0"/>
    <d v="1967-09-15T00:00:00"/>
    <x v="0"/>
    <x v="0"/>
    <n v="83"/>
    <x v="0"/>
    <s v="Regular"/>
    <x v="500"/>
    <s v="NA"/>
    <s v="NA"/>
    <s v="Gangtok"/>
    <s v="NA"/>
    <x v="4"/>
    <x v="2"/>
    <x v="0"/>
    <s v="Married"/>
  </r>
  <r>
    <x v="0"/>
    <s v="GANGTOK HEADQUARTER"/>
    <x v="2041"/>
    <x v="1894"/>
    <x v="0"/>
    <d v="1984-06-15T00:00:00"/>
    <x v="86"/>
    <x v="7"/>
    <n v="38"/>
    <x v="1"/>
    <s v="ADHOC"/>
    <x v="148"/>
    <s v="NA"/>
    <s v="NA"/>
    <s v="Gangtok"/>
    <s v="NA"/>
    <x v="0"/>
    <x v="0"/>
    <x v="0"/>
    <s v="Ummarried"/>
  </r>
  <r>
    <x v="0"/>
    <s v="GANGTOK HEADQUARTER"/>
    <x v="2042"/>
    <x v="1895"/>
    <x v="1"/>
    <d v="1985-11-03T00:00:00"/>
    <x v="37"/>
    <x v="5"/>
    <n v="11"/>
    <x v="0"/>
    <s v="Contract"/>
    <x v="736"/>
    <s v="NA"/>
    <s v="NA"/>
    <s v="Gangtok"/>
    <s v="693 VOL NO III"/>
    <x v="0"/>
    <x v="0"/>
    <x v="0"/>
    <s v="Ummarried"/>
  </r>
  <r>
    <x v="0"/>
    <s v="GANGTOK HEADQUARTER"/>
    <x v="2043"/>
    <x v="1896"/>
    <x v="0"/>
    <d v="1951-11-22T00:00:00"/>
    <x v="0"/>
    <x v="0"/>
    <n v="83"/>
    <x v="0"/>
    <s v="Regular"/>
    <x v="559"/>
    <s v="NA"/>
    <s v="NA"/>
    <s v="Gangtok"/>
    <s v="SL.NO.15/VOL.NO.III"/>
    <x v="2"/>
    <x v="0"/>
    <x v="0"/>
    <s v="Married"/>
  </r>
  <r>
    <x v="0"/>
    <s v="GANGTOK HEADQUARTER"/>
    <x v="2044"/>
    <x v="1897"/>
    <x v="0"/>
    <d v="1978-05-24T00:00:00"/>
    <x v="29"/>
    <x v="5"/>
    <n v="101"/>
    <x v="1"/>
    <s v="Regular"/>
    <x v="268"/>
    <s v="NA"/>
    <s v="NA"/>
    <s v="Gangtok"/>
    <s v="283/VI"/>
    <x v="7"/>
    <x v="1"/>
    <x v="1"/>
    <s v="Married"/>
  </r>
  <r>
    <x v="0"/>
    <s v="GANGTOK HEADQUARTER"/>
    <x v="2045"/>
    <x v="1898"/>
    <x v="1"/>
    <d v="1985-02-05T00:00:00"/>
    <x v="86"/>
    <x v="7"/>
    <n v="38"/>
    <x v="1"/>
    <s v="ADHOC"/>
    <x v="159"/>
    <s v="NA"/>
    <s v="NA"/>
    <s v="Gangtok"/>
    <n v="123"/>
    <x v="0"/>
    <x v="0"/>
    <x v="0"/>
    <s v="Ummarried"/>
  </r>
  <r>
    <x v="0"/>
    <s v="GANGTOK HEADQUARTER"/>
    <x v="2046"/>
    <x v="1899"/>
    <x v="0"/>
    <d v="1985-11-24T00:00:00"/>
    <x v="30"/>
    <x v="10"/>
    <n v="50"/>
    <x v="1"/>
    <s v="Regular"/>
    <x v="736"/>
    <s v="NA"/>
    <s v="NA"/>
    <s v="Gangtok"/>
    <s v="734/VOL.NO.XXIII"/>
    <x v="9"/>
    <x v="1"/>
    <x v="2"/>
    <s v="Ummarried"/>
  </r>
  <r>
    <x v="0"/>
    <s v="GANGTOK HEADQUARTER"/>
    <x v="2047"/>
    <x v="1900"/>
    <x v="0"/>
    <d v="1950-06-15T00:00:00"/>
    <x v="1"/>
    <x v="1"/>
    <n v="3"/>
    <x v="0"/>
    <s v="Regular"/>
    <x v="617"/>
    <s v="NA"/>
    <s v="NA"/>
    <s v="Gangtok"/>
    <s v="SL NO 394, VOLUME NO III"/>
    <x v="7"/>
    <x v="1"/>
    <x v="1"/>
    <s v="Married"/>
  </r>
  <r>
    <x v="0"/>
    <s v="GANGTOK HEADQUARTER"/>
    <x v="2048"/>
    <x v="1901"/>
    <x v="1"/>
    <d v="1982-05-21T00:00:00"/>
    <x v="3"/>
    <x v="5"/>
    <n v="28"/>
    <x v="0"/>
    <s v="ADHOC"/>
    <x v="144"/>
    <s v="NA"/>
    <s v="NA"/>
    <s v="Gangtok"/>
    <s v="2003/DCE"/>
    <x v="2"/>
    <x v="0"/>
    <x v="1"/>
    <s v="Married"/>
  </r>
  <r>
    <x v="0"/>
    <s v="GANGTOK HEADQUARTER"/>
    <x v="2049"/>
    <x v="1901"/>
    <x v="1"/>
    <d v="1985-11-07T00:00:00"/>
    <x v="33"/>
    <x v="5"/>
    <n v="70"/>
    <x v="1"/>
    <s v="Regular"/>
    <x v="736"/>
    <s v="NA"/>
    <s v="NA"/>
    <s v="Gangtok"/>
    <s v="1651/DCE"/>
    <x v="2"/>
    <x v="0"/>
    <x v="1"/>
    <s v="Ummarried"/>
  </r>
  <r>
    <x v="0"/>
    <s v="GANGTOK HEADQUARTER"/>
    <x v="2050"/>
    <x v="431"/>
    <x v="1"/>
    <d v="1962-02-15T00:00:00"/>
    <x v="1"/>
    <x v="2"/>
    <n v="3"/>
    <x v="0"/>
    <s v="Regular"/>
    <x v="223"/>
    <s v="NA"/>
    <s v="NA"/>
    <s v="Gangtok"/>
    <s v="Sl.no/.296/vol.no.vii"/>
    <x v="4"/>
    <x v="2"/>
    <x v="0"/>
    <s v="Married"/>
  </r>
  <r>
    <x v="0"/>
    <s v="GANGTOK HEADQUARTER"/>
    <x v="2051"/>
    <x v="1902"/>
    <x v="1"/>
    <d v="1966-03-14T00:00:00"/>
    <x v="46"/>
    <x v="5"/>
    <n v="71"/>
    <x v="1"/>
    <s v="Regular"/>
    <x v="368"/>
    <s v="NA"/>
    <s v="NA"/>
    <s v="Gangtok"/>
    <s v="2081/DC/E"/>
    <x v="0"/>
    <x v="0"/>
    <x v="2"/>
    <s v="Married"/>
  </r>
  <r>
    <x v="0"/>
    <s v="GANGTOK HEADQUARTER"/>
    <x v="2052"/>
    <x v="1903"/>
    <x v="1"/>
    <d v="1967-11-13T00:00:00"/>
    <x v="0"/>
    <x v="0"/>
    <n v="83"/>
    <x v="0"/>
    <s v="Regular"/>
    <x v="188"/>
    <s v="NA"/>
    <s v="NA"/>
    <s v="Gangtok"/>
    <s v="Na"/>
    <x v="8"/>
    <x v="2"/>
    <x v="0"/>
    <s v="Married"/>
  </r>
  <r>
    <x v="0"/>
    <s v="GANGTOK HEADQUARTER"/>
    <x v="2053"/>
    <x v="1904"/>
    <x v="1"/>
    <d v="1955-03-23T00:00:00"/>
    <x v="6"/>
    <x v="5"/>
    <n v="70"/>
    <x v="1"/>
    <s v="Regular"/>
    <x v="562"/>
    <s v="NA"/>
    <s v="NA"/>
    <s v="Gangtok"/>
    <n v="69"/>
    <x v="8"/>
    <x v="2"/>
    <x v="0"/>
    <s v="Married"/>
  </r>
  <r>
    <x v="0"/>
    <s v="GANGTOK HEADQUARTER"/>
    <x v="2054"/>
    <x v="1905"/>
    <x v="0"/>
    <d v="1965-08-15T00:00:00"/>
    <x v="29"/>
    <x v="5"/>
    <n v="101"/>
    <x v="1"/>
    <s v="Regular"/>
    <x v="739"/>
    <s v="NA"/>
    <s v="NA"/>
    <s v="Gangtok"/>
    <s v="64 VOL. NO-XVII"/>
    <x v="6"/>
    <x v="2"/>
    <x v="0"/>
    <s v="Married"/>
  </r>
  <r>
    <x v="0"/>
    <s v="GANGTOK HEADQUARTER"/>
    <x v="2055"/>
    <x v="1906"/>
    <x v="0"/>
    <d v="1981-08-10T00:00:00"/>
    <x v="1"/>
    <x v="2"/>
    <n v="3"/>
    <x v="0"/>
    <s v="Regular"/>
    <x v="5"/>
    <s v="NA"/>
    <s v="NA"/>
    <s v="Gangtok"/>
    <s v="1905/DCE"/>
    <x v="13"/>
    <x v="3"/>
    <x v="0"/>
    <s v="Married"/>
  </r>
  <r>
    <x v="0"/>
    <s v="GANGTOK HEADQUARTER"/>
    <x v="2056"/>
    <x v="1907"/>
    <x v="1"/>
    <d v="1990-12-30T00:00:00"/>
    <x v="0"/>
    <x v="0"/>
    <n v="83"/>
    <x v="0"/>
    <s v="ADHOC"/>
    <x v="740"/>
    <s v="NA"/>
    <s v="NA"/>
    <s v="Gangtok"/>
    <s v="1670/DCE"/>
    <x v="16"/>
    <x v="3"/>
    <x v="0"/>
    <s v="Ummarried"/>
  </r>
  <r>
    <x v="0"/>
    <s v="GANGTOK HEADQUARTER"/>
    <x v="2057"/>
    <x v="1908"/>
    <x v="1"/>
    <d v="1951-11-29T00:00:00"/>
    <x v="58"/>
    <x v="5"/>
    <n v="12"/>
    <x v="1"/>
    <s v="Regular"/>
    <x v="741"/>
    <s v="NA"/>
    <s v="NA"/>
    <s v="Gangtok"/>
    <s v="121/VOL XVIII"/>
    <x v="0"/>
    <x v="0"/>
    <x v="7"/>
    <s v="Married"/>
  </r>
  <r>
    <x v="0"/>
    <s v="GANGTOK HEADQUARTER"/>
    <x v="2058"/>
    <x v="1909"/>
    <x v="1"/>
    <d v="1969-06-10T00:00:00"/>
    <x v="103"/>
    <x v="5"/>
    <n v="100"/>
    <x v="1"/>
    <s v="Workcharge"/>
    <x v="83"/>
    <s v="NA"/>
    <s v="NA"/>
    <s v="Gangtok"/>
    <s v="221.III"/>
    <x v="2"/>
    <x v="0"/>
    <x v="1"/>
    <s v="Married"/>
  </r>
  <r>
    <x v="0"/>
    <s v="GANGTOK HEADQUARTER"/>
    <x v="2059"/>
    <x v="1910"/>
    <x v="0"/>
    <d v="1967-06-16T00:00:00"/>
    <x v="1"/>
    <x v="2"/>
    <n v="3"/>
    <x v="0"/>
    <s v="Regular"/>
    <x v="83"/>
    <s v="NA"/>
    <s v="NA"/>
    <s v="Gangtok"/>
    <s v="1450/DCE"/>
    <x v="12"/>
    <x v="1"/>
    <x v="1"/>
    <s v="Married"/>
  </r>
  <r>
    <x v="0"/>
    <s v="GANGTOK HEADQUARTER"/>
    <x v="2060"/>
    <x v="1911"/>
    <x v="1"/>
    <d v="1966-01-30T00:00:00"/>
    <x v="1"/>
    <x v="3"/>
    <n v="3"/>
    <x v="0"/>
    <s v="Regular"/>
    <x v="2"/>
    <s v="NA"/>
    <s v="NA"/>
    <s v="Gangtok"/>
    <s v="NA"/>
    <x v="10"/>
    <x v="4"/>
    <x v="0"/>
    <s v="Married"/>
  </r>
  <r>
    <x v="0"/>
    <s v="GANGTOK HEADQUARTER"/>
    <x v="2061"/>
    <x v="1912"/>
    <x v="1"/>
    <d v="1996-02-12T00:00:00"/>
    <x v="6"/>
    <x v="7"/>
    <n v="70"/>
    <x v="1"/>
    <s v="Regular"/>
    <x v="742"/>
    <s v="NA"/>
    <s v="NA"/>
    <s v="Gangtok"/>
    <s v="VOL NO:II,SL NO:388"/>
    <x v="0"/>
    <x v="0"/>
    <x v="0"/>
    <s v="Married"/>
  </r>
  <r>
    <x v="0"/>
    <s v="GANGTOK HEADQUARTER"/>
    <x v="2062"/>
    <x v="1913"/>
    <x v="0"/>
    <d v="1981-08-05T00:00:00"/>
    <x v="83"/>
    <x v="34"/>
    <n v="34"/>
    <x v="0"/>
    <s v="ADHOC"/>
    <x v="5"/>
    <s v="NA"/>
    <s v="NA"/>
    <s v="Gangtok"/>
    <s v="NA"/>
    <x v="6"/>
    <x v="2"/>
    <x v="0"/>
    <s v="Married"/>
  </r>
  <r>
    <x v="0"/>
    <s v="GANGTOK HEADQUARTER"/>
    <x v="2063"/>
    <x v="1914"/>
    <x v="0"/>
    <d v="1984-11-18T00:00:00"/>
    <x v="0"/>
    <x v="0"/>
    <n v="83"/>
    <x v="0"/>
    <s v="ADHOC"/>
    <x v="394"/>
    <s v="NA"/>
    <s v="NA"/>
    <s v="Gangtok"/>
    <s v="NA"/>
    <x v="8"/>
    <x v="2"/>
    <x v="0"/>
    <s v="Married"/>
  </r>
  <r>
    <x v="0"/>
    <s v="GANGTOK HEADQUARTER"/>
    <x v="2064"/>
    <x v="1915"/>
    <x v="0"/>
    <d v="1983-06-22T00:00:00"/>
    <x v="1"/>
    <x v="2"/>
    <n v="3"/>
    <x v="0"/>
    <s v="ADHOC"/>
    <x v="136"/>
    <s v="NA"/>
    <s v="NA"/>
    <s v="Gangtok"/>
    <s v="SL.NO. 923/DCE/2004"/>
    <x v="8"/>
    <x v="2"/>
    <x v="0"/>
    <s v="Married"/>
  </r>
  <r>
    <x v="0"/>
    <s v="GANGTOK HEADQUARTER"/>
    <x v="2065"/>
    <x v="1916"/>
    <x v="1"/>
    <d v="1982-09-19T00:00:00"/>
    <x v="4"/>
    <x v="11"/>
    <n v="100"/>
    <x v="0"/>
    <s v="ADHOC"/>
    <x v="645"/>
    <s v="NA"/>
    <s v="NA"/>
    <s v="Gangtok"/>
    <s v="NA"/>
    <x v="12"/>
    <x v="1"/>
    <x v="0"/>
    <s v="Married"/>
  </r>
  <r>
    <x v="0"/>
    <s v="GANGTOK HEADQUARTER"/>
    <x v="2066"/>
    <x v="1917"/>
    <x v="1"/>
    <d v="1972-09-07T00:00:00"/>
    <x v="6"/>
    <x v="5"/>
    <n v="70"/>
    <x v="1"/>
    <s v="Regular"/>
    <x v="472"/>
    <s v="NA"/>
    <s v="NA"/>
    <s v="Gangtok"/>
    <s v="26720/DCE"/>
    <x v="6"/>
    <x v="2"/>
    <x v="0"/>
    <s v="Married"/>
  </r>
  <r>
    <x v="0"/>
    <s v="GANGTOK HEADQUARTER"/>
    <x v="2067"/>
    <x v="1918"/>
    <x v="1"/>
    <d v="1963-08-01T00:00:00"/>
    <x v="0"/>
    <x v="11"/>
    <n v="83"/>
    <x v="0"/>
    <s v="Regular"/>
    <x v="401"/>
    <s v="NA"/>
    <s v="NA"/>
    <s v="Gangtok"/>
    <n v="304"/>
    <x v="12"/>
    <x v="1"/>
    <x v="1"/>
    <s v="Married"/>
  </r>
  <r>
    <x v="0"/>
    <s v="GANGTOK HEADQUARTER"/>
    <x v="2068"/>
    <x v="1919"/>
    <x v="1"/>
    <d v="1973-01-25T00:00:00"/>
    <x v="39"/>
    <x v="19"/>
    <n v="4"/>
    <x v="0"/>
    <s v="ADHOC"/>
    <x v="423"/>
    <s v="NA"/>
    <s v="NA"/>
    <s v="Gangtok"/>
    <s v="NA"/>
    <x v="7"/>
    <x v="1"/>
    <x v="1"/>
    <s v="Married"/>
  </r>
  <r>
    <x v="0"/>
    <s v="GANGTOK HEADQUARTER"/>
    <x v="2069"/>
    <x v="1920"/>
    <x v="1"/>
    <d v="1978-12-11T00:00:00"/>
    <x v="113"/>
    <x v="7"/>
    <n v="102"/>
    <x v="1"/>
    <s v="Regular"/>
    <x v="166"/>
    <s v="NA"/>
    <s v="NA"/>
    <s v="Gangtok"/>
    <n v="213"/>
    <x v="8"/>
    <x v="2"/>
    <x v="0"/>
    <s v="Married"/>
  </r>
  <r>
    <x v="0"/>
    <s v="GANGTOK HEADQUARTER"/>
    <x v="2070"/>
    <x v="1921"/>
    <x v="1"/>
    <d v="1963-03-11T00:00:00"/>
    <x v="64"/>
    <x v="5"/>
    <n v="10"/>
    <x v="1"/>
    <s v="Regular"/>
    <x v="523"/>
    <s v="NA"/>
    <s v="NA"/>
    <s v="Gangtok"/>
    <s v="COI-1920"/>
    <x v="12"/>
    <x v="1"/>
    <x v="3"/>
    <s v="Married"/>
  </r>
  <r>
    <x v="0"/>
    <s v="GANGTOK HEADQUARTER"/>
    <x v="2071"/>
    <x v="1922"/>
    <x v="1"/>
    <d v="1953-10-15T00:00:00"/>
    <x v="1"/>
    <x v="1"/>
    <n v="3"/>
    <x v="0"/>
    <s v="Regular"/>
    <x v="726"/>
    <s v="NA"/>
    <s v="NA"/>
    <s v="Gangtok"/>
    <s v="NA"/>
    <x v="10"/>
    <x v="4"/>
    <x v="0"/>
    <s v="Married"/>
  </r>
  <r>
    <x v="0"/>
    <s v="GANGTOK HEADQUARTER"/>
    <x v="2072"/>
    <x v="735"/>
    <x v="0"/>
    <d v="1960-06-02T00:00:00"/>
    <x v="0"/>
    <x v="0"/>
    <n v="83"/>
    <x v="0"/>
    <s v="Regular"/>
    <x v="641"/>
    <s v="NA"/>
    <s v="NA"/>
    <s v="Gangtok"/>
    <s v="26896/DCE"/>
    <x v="8"/>
    <x v="2"/>
    <x v="0"/>
    <s v="Married"/>
  </r>
  <r>
    <x v="0"/>
    <s v="GANGTOK HEADQUARTER"/>
    <x v="2073"/>
    <x v="1923"/>
    <x v="1"/>
    <d v="1962-07-17T00:00:00"/>
    <x v="1"/>
    <x v="2"/>
    <n v="3"/>
    <x v="0"/>
    <s v="Regular"/>
    <x v="496"/>
    <s v="NA"/>
    <s v="NA"/>
    <s v="Gangtok"/>
    <s v="621/DCE"/>
    <x v="8"/>
    <x v="2"/>
    <x v="0"/>
    <s v="Married"/>
  </r>
  <r>
    <x v="0"/>
    <s v="GANGTOK HEADQUARTER"/>
    <x v="2074"/>
    <x v="1924"/>
    <x v="0"/>
    <d v="1951-08-12T00:00:00"/>
    <x v="1"/>
    <x v="2"/>
    <n v="3"/>
    <x v="0"/>
    <s v="Regular"/>
    <x v="679"/>
    <s v="NA"/>
    <s v="NA"/>
    <s v="Gangtok"/>
    <s v="NA"/>
    <x v="10"/>
    <x v="4"/>
    <x v="0"/>
    <s v="Married"/>
  </r>
  <r>
    <x v="0"/>
    <s v="GANGTOK HEADQUARTER"/>
    <x v="2075"/>
    <x v="1925"/>
    <x v="0"/>
    <d v="1955-04-24T00:00:00"/>
    <x v="0"/>
    <x v="0"/>
    <n v="83"/>
    <x v="0"/>
    <s v="Regular"/>
    <x v="743"/>
    <s v="NA"/>
    <s v="NA"/>
    <s v="Gangtok"/>
    <s v="139, VOL NO II"/>
    <x v="6"/>
    <x v="2"/>
    <x v="0"/>
    <s v="Married"/>
  </r>
  <r>
    <x v="0"/>
    <s v="GANGTOK HEADQUARTER"/>
    <x v="2076"/>
    <x v="1925"/>
    <x v="0"/>
    <d v="1955-06-25T00:00:00"/>
    <x v="29"/>
    <x v="5"/>
    <n v="101"/>
    <x v="1"/>
    <s v="Regular"/>
    <x v="513"/>
    <s v="NA"/>
    <s v="NA"/>
    <s v="Gangtok"/>
    <s v="V NO.XV SL NO.89"/>
    <x v="6"/>
    <x v="2"/>
    <x v="2"/>
    <s v="Married"/>
  </r>
  <r>
    <x v="0"/>
    <s v="GANGTOK HEADQUARTER"/>
    <x v="2077"/>
    <x v="1926"/>
    <x v="0"/>
    <d v="1952-05-09T00:00:00"/>
    <x v="0"/>
    <x v="0"/>
    <n v="83"/>
    <x v="0"/>
    <s v="Regular"/>
    <x v="665"/>
    <s v="NA"/>
    <s v="NA"/>
    <s v="Gangtok"/>
    <s v="4133/DC(W)"/>
    <x v="8"/>
    <x v="2"/>
    <x v="0"/>
    <s v="Married"/>
  </r>
  <r>
    <x v="0"/>
    <s v="GANGTOK HEADQUARTER"/>
    <x v="2078"/>
    <x v="1927"/>
    <x v="0"/>
    <d v="1955-10-17T00:00:00"/>
    <x v="1"/>
    <x v="2"/>
    <n v="3"/>
    <x v="0"/>
    <s v="Regular"/>
    <x v="582"/>
    <s v="NA"/>
    <s v="NA"/>
    <s v="Gangtok"/>
    <s v="144/XII"/>
    <x v="4"/>
    <x v="2"/>
    <x v="0"/>
    <s v="Married"/>
  </r>
  <r>
    <x v="0"/>
    <s v="GANGTOK HEADQUARTER"/>
    <x v="2079"/>
    <x v="1928"/>
    <x v="1"/>
    <d v="1975-10-05T00:00:00"/>
    <x v="32"/>
    <x v="12"/>
    <n v="100"/>
    <x v="1"/>
    <s v="Regular"/>
    <x v="321"/>
    <s v="NA"/>
    <s v="NA"/>
    <s v="Gangtok"/>
    <s v="Slno.19096/dc (s)"/>
    <x v="8"/>
    <x v="2"/>
    <x v="0"/>
    <s v="Married"/>
  </r>
  <r>
    <x v="0"/>
    <s v="GANGTOK HEADQUARTER"/>
    <x v="2080"/>
    <x v="1929"/>
    <x v="0"/>
    <d v="1953-07-10T00:00:00"/>
    <x v="0"/>
    <x v="0"/>
    <n v="83"/>
    <x v="0"/>
    <s v="Regular"/>
    <x v="547"/>
    <s v="NA"/>
    <s v="NA"/>
    <s v="Gangtok"/>
    <s v="25725/DCE"/>
    <x v="5"/>
    <x v="3"/>
    <x v="0"/>
    <s v="Married"/>
  </r>
  <r>
    <x v="0"/>
    <s v="GANGTOK HEADQUARTER"/>
    <x v="2081"/>
    <x v="1930"/>
    <x v="1"/>
    <d v="1977-09-09T00:00:00"/>
    <x v="1"/>
    <x v="2"/>
    <n v="3"/>
    <x v="0"/>
    <s v="Regular"/>
    <x v="210"/>
    <s v="NA"/>
    <s v="NA"/>
    <s v="Gangtok"/>
    <s v="Sl.no.346/vol.no.v"/>
    <x v="8"/>
    <x v="2"/>
    <x v="0"/>
    <s v="Married"/>
  </r>
  <r>
    <x v="0"/>
    <s v="GANGTOK HEADQUARTER"/>
    <x v="2082"/>
    <x v="1931"/>
    <x v="1"/>
    <d v="1973-12-17T00:00:00"/>
    <x v="20"/>
    <x v="7"/>
    <n v="60"/>
    <x v="1"/>
    <s v="Regular"/>
    <x v="744"/>
    <s v="NA"/>
    <s v="NA"/>
    <s v="Gangtok"/>
    <n v="128"/>
    <x v="10"/>
    <x v="4"/>
    <x v="0"/>
    <s v="Married"/>
  </r>
  <r>
    <x v="0"/>
    <s v="GANGTOK HEADQUARTER"/>
    <x v="2083"/>
    <x v="1932"/>
    <x v="0"/>
    <d v="1977-07-16T00:00:00"/>
    <x v="0"/>
    <x v="5"/>
    <n v="83"/>
    <x v="0"/>
    <s v="Regular"/>
    <x v="186"/>
    <s v="NA"/>
    <s v="NA"/>
    <s v="Gangtok"/>
    <s v="25376/DC(E)"/>
    <x v="14"/>
    <x v="0"/>
    <x v="0"/>
    <s v="Ummarried"/>
  </r>
  <r>
    <x v="0"/>
    <s v="GANGTOK HEADQUARTER"/>
    <x v="2084"/>
    <x v="1933"/>
    <x v="1"/>
    <d v="1983-12-02T00:00:00"/>
    <x v="1"/>
    <x v="3"/>
    <n v="3"/>
    <x v="0"/>
    <s v="ADHOC"/>
    <x v="172"/>
    <s v="NA"/>
    <s v="NA"/>
    <s v="Gangtok"/>
    <s v="NA"/>
    <x v="8"/>
    <x v="2"/>
    <x v="0"/>
    <s v="Married"/>
  </r>
  <r>
    <x v="0"/>
    <s v="GANGTOK HEADQUARTER"/>
    <x v="2085"/>
    <x v="1933"/>
    <x v="1"/>
    <d v="1983-12-02T00:00:00"/>
    <x v="1"/>
    <x v="5"/>
    <n v="3"/>
    <x v="0"/>
    <s v="ADHOC"/>
    <x v="172"/>
    <s v="NA"/>
    <s v="NA"/>
    <s v="Gangtok"/>
    <n v="46"/>
    <x v="8"/>
    <x v="2"/>
    <x v="0"/>
    <s v="Ummarried"/>
  </r>
  <r>
    <x v="0"/>
    <s v="GANGTOK HEADQUARTER"/>
    <x v="2086"/>
    <x v="1934"/>
    <x v="0"/>
    <d v="1952-07-05T00:00:00"/>
    <x v="0"/>
    <x v="0"/>
    <n v="83"/>
    <x v="0"/>
    <s v="Regular"/>
    <x v="694"/>
    <s v="NA"/>
    <s v="NA"/>
    <s v="Gangtok"/>
    <s v="178 VOL NO IV"/>
    <x v="13"/>
    <x v="3"/>
    <x v="0"/>
    <s v="Married"/>
  </r>
  <r>
    <x v="0"/>
    <s v="GANGTOK HEADQUARTER"/>
    <x v="2087"/>
    <x v="1935"/>
    <x v="0"/>
    <d v="1953-12-22T00:00:00"/>
    <x v="0"/>
    <x v="0"/>
    <n v="83"/>
    <x v="0"/>
    <s v="Regular"/>
    <x v="745"/>
    <s v="NA"/>
    <s v="NA"/>
    <s v="Gangtok"/>
    <s v="Na"/>
    <x v="9"/>
    <x v="1"/>
    <x v="2"/>
    <s v="Ummarried"/>
  </r>
  <r>
    <x v="0"/>
    <s v="GANGTOK HEADQUARTER"/>
    <x v="2088"/>
    <x v="631"/>
    <x v="0"/>
    <d v="1960-01-20T00:00:00"/>
    <x v="0"/>
    <x v="0"/>
    <n v="83"/>
    <x v="0"/>
    <s v="Regular"/>
    <x v="276"/>
    <s v="NA"/>
    <s v="NA"/>
    <s v="Gangtok"/>
    <s v="NA"/>
    <x v="8"/>
    <x v="2"/>
    <x v="0"/>
    <s v="Married"/>
  </r>
  <r>
    <x v="0"/>
    <s v="GANGTOK HEADQUARTER"/>
    <x v="2089"/>
    <x v="1936"/>
    <x v="1"/>
    <d v="1985-11-18T00:00:00"/>
    <x v="0"/>
    <x v="0"/>
    <n v="83"/>
    <x v="0"/>
    <s v="Regular"/>
    <x v="297"/>
    <s v="NA"/>
    <s v="NA"/>
    <s v="Gangtok"/>
    <s v="NA"/>
    <x v="0"/>
    <x v="0"/>
    <x v="0"/>
    <s v="Ummarried"/>
  </r>
  <r>
    <x v="0"/>
    <s v="GANGTOK HEADQUARTER"/>
    <x v="2090"/>
    <x v="1937"/>
    <x v="1"/>
    <d v="1956-06-06T00:00:00"/>
    <x v="2"/>
    <x v="14"/>
    <n v="200"/>
    <x v="0"/>
    <s v="Regular"/>
    <x v="444"/>
    <s v="NA"/>
    <s v="NA"/>
    <s v="Gangtok"/>
    <n v="268"/>
    <x v="8"/>
    <x v="2"/>
    <x v="0"/>
    <s v="Married"/>
  </r>
  <r>
    <x v="0"/>
    <s v="GANGTOK HEADQUARTER"/>
    <x v="2091"/>
    <x v="1938"/>
    <x v="1"/>
    <d v="1956-12-03T00:00:00"/>
    <x v="0"/>
    <x v="0"/>
    <n v="83"/>
    <x v="0"/>
    <s v="Regular"/>
    <x v="698"/>
    <s v="NA"/>
    <s v="NA"/>
    <s v="Gangtok"/>
    <s v="S.NO.66 VNO.VI"/>
    <x v="6"/>
    <x v="2"/>
    <x v="0"/>
    <s v="Married"/>
  </r>
  <r>
    <x v="0"/>
    <s v="GANGTOK HEADQUARTER"/>
    <x v="2092"/>
    <x v="1939"/>
    <x v="0"/>
    <d v="1973-06-05T00:00:00"/>
    <x v="30"/>
    <x v="5"/>
    <n v="50"/>
    <x v="1"/>
    <s v="Regular"/>
    <x v="19"/>
    <s v="NA"/>
    <s v="NA"/>
    <s v="Gangtok"/>
    <s v="NA"/>
    <x v="0"/>
    <x v="0"/>
    <x v="0"/>
    <s v="Married"/>
  </r>
  <r>
    <x v="0"/>
    <s v="GANGTOK HEADQUARTER"/>
    <x v="2093"/>
    <x v="1940"/>
    <x v="1"/>
    <d v="1980-01-01T00:00:00"/>
    <x v="0"/>
    <x v="0"/>
    <n v="83"/>
    <x v="0"/>
    <s v="Regular"/>
    <x v="136"/>
    <s v="NA"/>
    <s v="NA"/>
    <s v="Gangtok"/>
    <s v="NA"/>
    <x v="2"/>
    <x v="0"/>
    <x v="1"/>
    <s v="Married"/>
  </r>
  <r>
    <x v="0"/>
    <s v="GANGTOK HEADQUARTER"/>
    <x v="2094"/>
    <x v="1941"/>
    <x v="1"/>
    <d v="1968-03-09T00:00:00"/>
    <x v="69"/>
    <x v="5"/>
    <n v="8"/>
    <x v="1"/>
    <s v="Regular"/>
    <x v="573"/>
    <s v="NA"/>
    <s v="NA"/>
    <s v="Gangtok"/>
    <s v="NA"/>
    <x v="6"/>
    <x v="2"/>
    <x v="0"/>
    <s v="Married"/>
  </r>
  <r>
    <x v="0"/>
    <s v="GANGTOK HEADQUARTER"/>
    <x v="2095"/>
    <x v="1942"/>
    <x v="1"/>
    <d v="1969-06-06T00:00:00"/>
    <x v="55"/>
    <x v="7"/>
    <n v="6"/>
    <x v="1"/>
    <s v="Regular"/>
    <x v="83"/>
    <s v="NA"/>
    <s v="NA"/>
    <s v="Gangtok"/>
    <s v="3241/DCE"/>
    <x v="10"/>
    <x v="4"/>
    <x v="0"/>
    <s v="Married"/>
  </r>
  <r>
    <x v="0"/>
    <s v="GANGTOK HEADQUARTER"/>
    <x v="2096"/>
    <x v="1943"/>
    <x v="1"/>
    <d v="1954-02-01T00:00:00"/>
    <x v="48"/>
    <x v="5"/>
    <n v="40"/>
    <x v="1"/>
    <s v="Regular"/>
    <x v="732"/>
    <s v="NA"/>
    <s v="NA"/>
    <s v="Gangtok"/>
    <s v="NA"/>
    <x v="10"/>
    <x v="4"/>
    <x v="0"/>
    <s v="Married"/>
  </r>
  <r>
    <x v="0"/>
    <s v="GANGTOK HEADQUARTER"/>
    <x v="2097"/>
    <x v="1944"/>
    <x v="1"/>
    <d v="1952-07-31T00:00:00"/>
    <x v="1"/>
    <x v="3"/>
    <n v="3"/>
    <x v="0"/>
    <s v="Regular"/>
    <x v="694"/>
    <s v="NA"/>
    <s v="NA"/>
    <s v="Gangtok"/>
    <s v="Na"/>
    <x v="10"/>
    <x v="4"/>
    <x v="0"/>
    <s v="Married"/>
  </r>
  <r>
    <x v="0"/>
    <s v="GANGTOK HEADQUARTER"/>
    <x v="2098"/>
    <x v="1945"/>
    <x v="1"/>
    <d v="1953-11-16T00:00:00"/>
    <x v="93"/>
    <x v="5"/>
    <n v="22"/>
    <x v="0"/>
    <s v="Regular"/>
    <x v="675"/>
    <s v="NA"/>
    <s v="NA"/>
    <s v="Gangtok"/>
    <s v="Na"/>
    <x v="10"/>
    <x v="4"/>
    <x v="0"/>
    <s v="Married"/>
  </r>
  <r>
    <x v="0"/>
    <s v="GANGTOK HEADQUARTER"/>
    <x v="2099"/>
    <x v="1946"/>
    <x v="1"/>
    <d v="1958-10-04T00:00:00"/>
    <x v="30"/>
    <x v="10"/>
    <n v="50"/>
    <x v="1"/>
    <s v="Regular"/>
    <x v="184"/>
    <s v="NA"/>
    <s v="NA"/>
    <s v="Gangtok"/>
    <s v="NA"/>
    <x v="10"/>
    <x v="4"/>
    <x v="0"/>
    <s v="Married"/>
  </r>
  <r>
    <x v="0"/>
    <s v="GANGTOK HEADQUARTER"/>
    <x v="2100"/>
    <x v="1947"/>
    <x v="1"/>
    <d v="1990-01-01T00:00:00"/>
    <x v="69"/>
    <x v="7"/>
    <n v="8"/>
    <x v="1"/>
    <s v="Regular"/>
    <x v="140"/>
    <s v="NA"/>
    <s v="NA"/>
    <s v="Gangtok"/>
    <s v="NA"/>
    <x v="6"/>
    <x v="2"/>
    <x v="0"/>
    <s v="Ummarried"/>
  </r>
  <r>
    <x v="0"/>
    <s v="GANGTOK HEADQUARTER"/>
    <x v="2101"/>
    <x v="1948"/>
    <x v="1"/>
    <d v="1971-10-01T00:00:00"/>
    <x v="74"/>
    <x v="7"/>
    <n v="8"/>
    <x v="1"/>
    <s v="Regular"/>
    <x v="163"/>
    <s v="NA"/>
    <s v="NA"/>
    <s v="Gangtok"/>
    <s v="2127/DEC"/>
    <x v="12"/>
    <x v="1"/>
    <x v="0"/>
    <s v="Married"/>
  </r>
  <r>
    <x v="0"/>
    <s v="GANGTOK HEADQUARTER"/>
    <x v="2102"/>
    <x v="1949"/>
    <x v="0"/>
    <d v="1976-12-29T00:00:00"/>
    <x v="6"/>
    <x v="5"/>
    <n v="70"/>
    <x v="1"/>
    <s v="Regular"/>
    <x v="288"/>
    <s v="NA"/>
    <s v="NA"/>
    <s v="Gangtok"/>
    <s v="7411/DCE"/>
    <x v="11"/>
    <x v="1"/>
    <x v="1"/>
    <s v="Married"/>
  </r>
  <r>
    <x v="0"/>
    <s v="GANGTOK HEADQUARTER"/>
    <x v="2103"/>
    <x v="776"/>
    <x v="1"/>
    <d v="1977-09-25T00:00:00"/>
    <x v="44"/>
    <x v="5"/>
    <n v="15"/>
    <x v="1"/>
    <s v="Regular"/>
    <x v="442"/>
    <s v="NA"/>
    <s v="NA"/>
    <s v="Gangtok"/>
    <s v="984/IV"/>
    <x v="8"/>
    <x v="2"/>
    <x v="0"/>
    <s v="Married"/>
  </r>
  <r>
    <x v="0"/>
    <s v="GANGTOK HEADQUARTER"/>
    <x v="2104"/>
    <x v="1950"/>
    <x v="1"/>
    <d v="1982-10-12T00:00:00"/>
    <x v="20"/>
    <x v="7"/>
    <n v="60"/>
    <x v="1"/>
    <s v="MR"/>
    <x v="164"/>
    <s v="NA"/>
    <s v="NA"/>
    <s v="Gangtok"/>
    <n v="2111"/>
    <x v="2"/>
    <x v="0"/>
    <x v="0"/>
    <s v="Married"/>
  </r>
  <r>
    <x v="0"/>
    <s v="GANGTOK HEADQUARTER"/>
    <x v="2105"/>
    <x v="1951"/>
    <x v="1"/>
    <d v="1983-10-09T00:00:00"/>
    <x v="39"/>
    <x v="30"/>
    <n v="4"/>
    <x v="0"/>
    <s v="Regular"/>
    <x v="404"/>
    <s v="NA"/>
    <s v="NA"/>
    <s v="Gangtok"/>
    <s v="11951/DC(S)"/>
    <x v="6"/>
    <x v="2"/>
    <x v="0"/>
    <s v="Ummarried"/>
  </r>
  <r>
    <x v="0"/>
    <s v="GANGTOK HEADQUARTER"/>
    <x v="2106"/>
    <x v="1952"/>
    <x v="1"/>
    <d v="1984-02-25T00:00:00"/>
    <x v="39"/>
    <x v="16"/>
    <n v="4"/>
    <x v="0"/>
    <s v="ADHOC"/>
    <x v="422"/>
    <s v="NA"/>
    <s v="NA"/>
    <s v="Gangtok"/>
    <s v="NA"/>
    <x v="6"/>
    <x v="2"/>
    <x v="0"/>
    <s v="Married"/>
  </r>
  <r>
    <x v="0"/>
    <s v="GANGTOK HEADQUARTER"/>
    <x v="2107"/>
    <x v="1953"/>
    <x v="0"/>
    <d v="1971-07-15T00:00:00"/>
    <x v="0"/>
    <x v="0"/>
    <n v="83"/>
    <x v="0"/>
    <s v="Regular"/>
    <x v="11"/>
    <s v="NA"/>
    <s v="NA"/>
    <s v="Gangtok"/>
    <s v="1592/DCE"/>
    <x v="0"/>
    <x v="0"/>
    <x v="2"/>
    <s v="Married"/>
  </r>
  <r>
    <x v="0"/>
    <s v="GANGTOK HEADQUARTER"/>
    <x v="2108"/>
    <x v="1954"/>
    <x v="1"/>
    <d v="1956-10-07T00:00:00"/>
    <x v="39"/>
    <x v="23"/>
    <n v="4"/>
    <x v="0"/>
    <s v="Regular"/>
    <x v="184"/>
    <s v="NA"/>
    <s v="NA"/>
    <s v="Gangtok"/>
    <s v="NA"/>
    <x v="4"/>
    <x v="2"/>
    <x v="0"/>
    <s v="Married"/>
  </r>
  <r>
    <x v="0"/>
    <s v="GANGTOK HEADQUARTER"/>
    <x v="2109"/>
    <x v="1955"/>
    <x v="1"/>
    <d v="1956-11-17T00:00:00"/>
    <x v="0"/>
    <x v="5"/>
    <n v="83"/>
    <x v="0"/>
    <s v="Regular"/>
    <x v="656"/>
    <s v="NA"/>
    <s v="NA"/>
    <s v="Gangtok"/>
    <s v="407 VOL NO V"/>
    <x v="8"/>
    <x v="2"/>
    <x v="0"/>
    <s v="Married"/>
  </r>
  <r>
    <x v="0"/>
    <s v="GANGTOK HEADQUARTER"/>
    <x v="2110"/>
    <x v="1956"/>
    <x v="1"/>
    <d v="1972-01-01T00:00:00"/>
    <x v="55"/>
    <x v="7"/>
    <n v="6"/>
    <x v="1"/>
    <s v="Regular"/>
    <x v="152"/>
    <s v="NA"/>
    <s v="NA"/>
    <s v="Gangtok"/>
    <s v="NA"/>
    <x v="6"/>
    <x v="2"/>
    <x v="0"/>
    <s v="Married"/>
  </r>
  <r>
    <x v="0"/>
    <s v="GANGTOK HEADQUARTER"/>
    <x v="2111"/>
    <x v="1957"/>
    <x v="1"/>
    <d v="1972-02-10T00:00:00"/>
    <x v="0"/>
    <x v="0"/>
    <n v="83"/>
    <x v="0"/>
    <s v="Regular"/>
    <x v="733"/>
    <s v="NA"/>
    <s v="NA"/>
    <s v="Gangtok"/>
    <s v="812 - I"/>
    <x v="6"/>
    <x v="2"/>
    <x v="0"/>
    <s v="Married"/>
  </r>
  <r>
    <x v="0"/>
    <s v="GANGTOK HEADQUARTER"/>
    <x v="2112"/>
    <x v="1958"/>
    <x v="1"/>
    <d v="1969-06-03T00:00:00"/>
    <x v="66"/>
    <x v="5"/>
    <n v="35"/>
    <x v="1"/>
    <s v="Regular"/>
    <x v="83"/>
    <s v="NA"/>
    <s v="NA"/>
    <s v="Gangtok"/>
    <s v="7081/DC/W"/>
    <x v="0"/>
    <x v="0"/>
    <x v="0"/>
    <s v="Married"/>
  </r>
  <r>
    <x v="0"/>
    <s v="GANGTOK HEADQUARTER"/>
    <x v="2113"/>
    <x v="1959"/>
    <x v="1"/>
    <d v="1957-05-15T00:00:00"/>
    <x v="0"/>
    <x v="0"/>
    <n v="83"/>
    <x v="0"/>
    <s v="Regular"/>
    <x v="632"/>
    <s v="NA"/>
    <s v="NA"/>
    <s v="Gangtok"/>
    <s v="NA"/>
    <x v="8"/>
    <x v="2"/>
    <x v="0"/>
    <s v="Married"/>
  </r>
  <r>
    <x v="0"/>
    <s v="GANGTOK HEADQUARTER"/>
    <x v="2114"/>
    <x v="1960"/>
    <x v="1"/>
    <d v="1959-01-02T00:00:00"/>
    <x v="0"/>
    <x v="0"/>
    <n v="83"/>
    <x v="0"/>
    <s v="Regular"/>
    <x v="430"/>
    <s v="NA"/>
    <s v="NA"/>
    <s v="Gangtok"/>
    <s v="NA"/>
    <x v="7"/>
    <x v="1"/>
    <x v="1"/>
    <s v="Married"/>
  </r>
  <r>
    <x v="0"/>
    <s v="GANGTOK HEADQUARTER"/>
    <x v="2115"/>
    <x v="1961"/>
    <x v="1"/>
    <d v="1972-10-28T00:00:00"/>
    <x v="2"/>
    <x v="4"/>
    <n v="200"/>
    <x v="0"/>
    <s v="Regular"/>
    <x v="15"/>
    <s v="NA"/>
    <s v="NA"/>
    <s v="Gangtok"/>
    <s v="COI-4032/DCE"/>
    <x v="8"/>
    <x v="2"/>
    <x v="0"/>
    <s v="Married"/>
  </r>
  <r>
    <x v="0"/>
    <s v="GANGTOK HEADQUARTER"/>
    <x v="2116"/>
    <x v="1962"/>
    <x v="1"/>
    <d v="1980-07-15T00:00:00"/>
    <x v="1"/>
    <x v="3"/>
    <n v="3"/>
    <x v="0"/>
    <s v="ADHOC"/>
    <x v="426"/>
    <s v="NA"/>
    <s v="NA"/>
    <s v="Gangtok"/>
    <s v="NA"/>
    <x v="10"/>
    <x v="4"/>
    <x v="0"/>
    <s v="Married"/>
  </r>
  <r>
    <x v="0"/>
    <s v="GANGTOK HEADQUARTER"/>
    <x v="2117"/>
    <x v="1963"/>
    <x v="1"/>
    <d v="1957-09-04T00:00:00"/>
    <x v="0"/>
    <x v="0"/>
    <n v="83"/>
    <x v="0"/>
    <s v="Regular"/>
    <x v="627"/>
    <s v="NA"/>
    <s v="NA"/>
    <s v="Gangtok"/>
    <s v="NA"/>
    <x v="10"/>
    <x v="4"/>
    <x v="0"/>
    <s v="Married"/>
  </r>
  <r>
    <x v="0"/>
    <s v="GANGTOK HEADQUARTER"/>
    <x v="2118"/>
    <x v="1964"/>
    <x v="1"/>
    <d v="1969-10-16T00:00:00"/>
    <x v="0"/>
    <x v="0"/>
    <n v="83"/>
    <x v="0"/>
    <s v="Regular"/>
    <x v="114"/>
    <s v="NA"/>
    <s v="NA"/>
    <s v="Gangtok"/>
    <s v="Sl No 275/dc/e"/>
    <x v="0"/>
    <x v="0"/>
    <x v="0"/>
    <s v="Married"/>
  </r>
  <r>
    <x v="0"/>
    <s v="GANGTOK HEADQUARTER"/>
    <x v="2119"/>
    <x v="777"/>
    <x v="1"/>
    <d v="1966-10-15T00:00:00"/>
    <x v="0"/>
    <x v="0"/>
    <n v="83"/>
    <x v="0"/>
    <s v="Regular"/>
    <x v="664"/>
    <s v="NA"/>
    <s v="NA"/>
    <s v="Gangtok"/>
    <s v="1361/sdm/p"/>
    <x v="0"/>
    <x v="0"/>
    <x v="0"/>
    <s v="Married"/>
  </r>
  <r>
    <x v="0"/>
    <s v="GANGTOK HEADQUARTER"/>
    <x v="2120"/>
    <x v="1965"/>
    <x v="0"/>
    <d v="1955-06-24T00:00:00"/>
    <x v="0"/>
    <x v="0"/>
    <n v="83"/>
    <x v="0"/>
    <s v="Regular"/>
    <x v="513"/>
    <s v="NA"/>
    <s v="NA"/>
    <s v="Gangtok"/>
    <n v="596"/>
    <x v="0"/>
    <x v="0"/>
    <x v="0"/>
    <s v="Married"/>
  </r>
  <r>
    <x v="0"/>
    <s v="GANGTOK HEADQUARTER"/>
    <x v="2121"/>
    <x v="1966"/>
    <x v="1"/>
    <d v="1977-01-01T00:00:00"/>
    <x v="20"/>
    <x v="5"/>
    <n v="60"/>
    <x v="1"/>
    <s v="Regular"/>
    <x v="288"/>
    <s v="NA"/>
    <s v="NA"/>
    <s v="Gangtok"/>
    <s v="NA"/>
    <x v="0"/>
    <x v="0"/>
    <x v="0"/>
    <s v="Married"/>
  </r>
  <r>
    <x v="0"/>
    <s v="GANGTOK HEADQUARTER"/>
    <x v="2122"/>
    <x v="1967"/>
    <x v="0"/>
    <d v="1952-06-25T00:00:00"/>
    <x v="1"/>
    <x v="2"/>
    <n v="3"/>
    <x v="0"/>
    <s v="Regular"/>
    <x v="688"/>
    <s v="NA"/>
    <s v="NA"/>
    <s v="Gangtok"/>
    <s v="NA"/>
    <x v="4"/>
    <x v="2"/>
    <x v="0"/>
    <s v="Married"/>
  </r>
  <r>
    <x v="0"/>
    <s v="GANGTOK HEADQUARTER"/>
    <x v="2123"/>
    <x v="1968"/>
    <x v="1"/>
    <d v="1978-06-01T00:00:00"/>
    <x v="6"/>
    <x v="5"/>
    <n v="70"/>
    <x v="1"/>
    <s v="Regular"/>
    <x v="292"/>
    <s v="NA"/>
    <s v="NA"/>
    <s v="Gangtok"/>
    <s v="NA"/>
    <x v="12"/>
    <x v="1"/>
    <x v="0"/>
    <s v="Married"/>
  </r>
  <r>
    <x v="0"/>
    <s v="GANGTOK HEADQUARTER"/>
    <x v="2124"/>
    <x v="1969"/>
    <x v="1"/>
    <d v="1990-01-01T00:00:00"/>
    <x v="20"/>
    <x v="5"/>
    <n v="60"/>
    <x v="1"/>
    <s v="Regular"/>
    <x v="140"/>
    <s v="NA"/>
    <s v="NA"/>
    <s v="Gangtok"/>
    <s v="NA"/>
    <x v="12"/>
    <x v="1"/>
    <x v="0"/>
    <s v="Ummarried"/>
  </r>
  <r>
    <x v="0"/>
    <s v="GANGTOK HEADQUARTER"/>
    <x v="2125"/>
    <x v="1970"/>
    <x v="1"/>
    <d v="1979-03-02T00:00:00"/>
    <x v="57"/>
    <x v="7"/>
    <n v="24"/>
    <x v="1"/>
    <s v="Regular"/>
    <x v="570"/>
    <s v="NA"/>
    <s v="NA"/>
    <s v="Gangtok"/>
    <n v="123"/>
    <x v="9"/>
    <x v="1"/>
    <x v="1"/>
    <s v="Married"/>
  </r>
  <r>
    <x v="0"/>
    <s v="GANGTOK HEADQUARTER"/>
    <x v="2126"/>
    <x v="1971"/>
    <x v="0"/>
    <d v="1975-10-10T00:00:00"/>
    <x v="39"/>
    <x v="16"/>
    <n v="4"/>
    <x v="0"/>
    <s v="Regular"/>
    <x v="321"/>
    <s v="NA"/>
    <s v="NA"/>
    <s v="Gangtok"/>
    <s v="3295/DCN"/>
    <x v="4"/>
    <x v="2"/>
    <x v="1"/>
    <s v="Married"/>
  </r>
  <r>
    <x v="0"/>
    <s v="GANGTOK HEADQUARTER"/>
    <x v="2127"/>
    <x v="1972"/>
    <x v="0"/>
    <d v="1970-01-29T00:00:00"/>
    <x v="29"/>
    <x v="5"/>
    <n v="101"/>
    <x v="1"/>
    <s v="Regular"/>
    <x v="705"/>
    <s v="NA"/>
    <s v="NA"/>
    <s v="Gangtok"/>
    <s v="Na"/>
    <x v="4"/>
    <x v="2"/>
    <x v="0"/>
    <s v="Married"/>
  </r>
  <r>
    <x v="0"/>
    <s v="GANGTOK HEADQUARTER"/>
    <x v="2128"/>
    <x v="1973"/>
    <x v="0"/>
    <d v="1976-05-12T00:00:00"/>
    <x v="70"/>
    <x v="5"/>
    <n v="30"/>
    <x v="1"/>
    <s v="Regular"/>
    <x v="285"/>
    <s v="NA"/>
    <s v="NA"/>
    <s v="Gangtok"/>
    <s v="NA"/>
    <x v="17"/>
    <x v="2"/>
    <x v="0"/>
    <s v="Married"/>
  </r>
  <r>
    <x v="0"/>
    <s v="GANGTOK HEADQUARTER"/>
    <x v="2129"/>
    <x v="1974"/>
    <x v="1"/>
    <d v="1956-02-11T00:00:00"/>
    <x v="0"/>
    <x v="0"/>
    <n v="83"/>
    <x v="0"/>
    <s v="Regular"/>
    <x v="636"/>
    <s v="NA"/>
    <s v="NA"/>
    <s v="Gangtok"/>
    <s v="SL NO-233 VOL NO. III"/>
    <x v="2"/>
    <x v="0"/>
    <x v="1"/>
    <s v="Married"/>
  </r>
  <r>
    <x v="0"/>
    <s v="GANGTOK HEADQUARTER"/>
    <x v="2130"/>
    <x v="1975"/>
    <x v="1"/>
    <d v="1962-04-28T00:00:00"/>
    <x v="0"/>
    <x v="0"/>
    <n v="83"/>
    <x v="0"/>
    <s v="Regular"/>
    <x v="620"/>
    <s v="NA"/>
    <s v="NA"/>
    <s v="Gangtok"/>
    <s v="VNO.XII SLNO.49"/>
    <x v="8"/>
    <x v="2"/>
    <x v="0"/>
    <s v="Married"/>
  </r>
  <r>
    <x v="0"/>
    <s v="GANGTOK HEADQUARTER"/>
    <x v="2131"/>
    <x v="1976"/>
    <x v="1"/>
    <d v="1956-09-07T00:00:00"/>
    <x v="0"/>
    <x v="0"/>
    <n v="83"/>
    <x v="0"/>
    <s v="Regular"/>
    <x v="498"/>
    <s v="NA"/>
    <s v="NA"/>
    <s v="Gangtok"/>
    <s v="40/v"/>
    <x v="8"/>
    <x v="2"/>
    <x v="0"/>
    <s v="Married"/>
  </r>
  <r>
    <x v="0"/>
    <s v="GANGTOK HEADQUARTER"/>
    <x v="2132"/>
    <x v="1977"/>
    <x v="0"/>
    <d v="1982-05-13T00:00:00"/>
    <x v="12"/>
    <x v="5"/>
    <n v="11"/>
    <x v="1"/>
    <s v="Regular"/>
    <x v="144"/>
    <s v="NA"/>
    <s v="NA"/>
    <s v="Gangtok"/>
    <s v="NA"/>
    <x v="6"/>
    <x v="2"/>
    <x v="0"/>
    <s v="Married"/>
  </r>
  <r>
    <x v="0"/>
    <s v="GANGTOK HEADQUARTER"/>
    <x v="2133"/>
    <x v="1977"/>
    <x v="0"/>
    <d v="1985-12-24T00:00:00"/>
    <x v="47"/>
    <x v="5"/>
    <n v="99"/>
    <x v="0"/>
    <s v="ADHOC"/>
    <x v="697"/>
    <s v="NA"/>
    <s v="NA"/>
    <s v="Gangtok"/>
    <s v="NA"/>
    <x v="6"/>
    <x v="2"/>
    <x v="0"/>
    <s v="Married"/>
  </r>
  <r>
    <x v="0"/>
    <s v="GANGTOK HEADQUARTER"/>
    <x v="2134"/>
    <x v="1978"/>
    <x v="0"/>
    <d v="1963-10-08T00:00:00"/>
    <x v="39"/>
    <x v="19"/>
    <n v="4"/>
    <x v="0"/>
    <s v="Regular"/>
    <x v="692"/>
    <s v="NA"/>
    <s v="NA"/>
    <s v="Gangtok"/>
    <s v="1063, VOL XXII"/>
    <x v="3"/>
    <x v="0"/>
    <x v="2"/>
    <s v="Married"/>
  </r>
  <r>
    <x v="0"/>
    <s v="GANGTOK HEADQUARTER"/>
    <x v="2135"/>
    <x v="1979"/>
    <x v="0"/>
    <d v="1953-05-14T00:00:00"/>
    <x v="0"/>
    <x v="0"/>
    <n v="83"/>
    <x v="0"/>
    <s v="Regular"/>
    <x v="606"/>
    <s v="NA"/>
    <s v="NA"/>
    <s v="Gangtok"/>
    <s v="NA"/>
    <x v="0"/>
    <x v="0"/>
    <x v="0"/>
    <s v="Married"/>
  </r>
  <r>
    <x v="0"/>
    <s v="GANGTOK HEADQUARTER"/>
    <x v="2136"/>
    <x v="1980"/>
    <x v="1"/>
    <d v="1962-03-24T00:00:00"/>
    <x v="108"/>
    <x v="7"/>
    <n v="5"/>
    <x v="1"/>
    <s v="Regular"/>
    <x v="603"/>
    <s v="NA"/>
    <s v="NA"/>
    <s v="Gangtok"/>
    <s v="NA"/>
    <x v="6"/>
    <x v="2"/>
    <x v="0"/>
    <s v="Married"/>
  </r>
  <r>
    <x v="0"/>
    <s v="GANGTOK HEADQUARTER"/>
    <x v="2137"/>
    <x v="1981"/>
    <x v="0"/>
    <d v="1967-09-23T00:00:00"/>
    <x v="30"/>
    <x v="5"/>
    <n v="50"/>
    <x v="1"/>
    <s v="Regular"/>
    <x v="667"/>
    <s v="NA"/>
    <s v="NA"/>
    <s v="Gangtok"/>
    <n v="1066"/>
    <x v="12"/>
    <x v="1"/>
    <x v="2"/>
    <s v="Married"/>
  </r>
  <r>
    <x v="0"/>
    <s v="GANGTOK HEADQUARTER"/>
    <x v="2138"/>
    <x v="1982"/>
    <x v="0"/>
    <d v="1956-02-07T00:00:00"/>
    <x v="1"/>
    <x v="2"/>
    <n v="3"/>
    <x v="0"/>
    <s v="Regular"/>
    <x v="636"/>
    <s v="NA"/>
    <s v="NA"/>
    <s v="Gangtok"/>
    <s v="775/DCE"/>
    <x v="4"/>
    <x v="2"/>
    <x v="2"/>
    <s v="Married"/>
  </r>
  <r>
    <x v="0"/>
    <s v="GANGTOK HEADQUARTER"/>
    <x v="2139"/>
    <x v="1983"/>
    <x v="0"/>
    <d v="1988-07-23T00:00:00"/>
    <x v="0"/>
    <x v="0"/>
    <n v="83"/>
    <x v="0"/>
    <s v="ADHOC"/>
    <x v="746"/>
    <s v="NA"/>
    <s v="NA"/>
    <s v="Gangtok"/>
    <s v="2166/DCE"/>
    <x v="2"/>
    <x v="0"/>
    <x v="1"/>
    <s v="Ummarried"/>
  </r>
  <r>
    <x v="0"/>
    <s v="GANGTOK HEADQUARTER"/>
    <x v="2140"/>
    <x v="1984"/>
    <x v="0"/>
    <d v="1982-10-17T00:00:00"/>
    <x v="0"/>
    <x v="0"/>
    <n v="83"/>
    <x v="0"/>
    <s v="Regular"/>
    <x v="185"/>
    <s v="NA"/>
    <s v="NA"/>
    <s v="Gangtok"/>
    <s v="364/dc(n)"/>
    <x v="1"/>
    <x v="1"/>
    <x v="1"/>
    <s v="Married"/>
  </r>
  <r>
    <x v="0"/>
    <s v="GANGTOK HEADQUARTER"/>
    <x v="2141"/>
    <x v="1985"/>
    <x v="1"/>
    <d v="1970-03-20T00:00:00"/>
    <x v="56"/>
    <x v="7"/>
    <n v="38"/>
    <x v="1"/>
    <s v="Regular"/>
    <x v="569"/>
    <s v="NA"/>
    <s v="NA"/>
    <s v="Gangtok"/>
    <s v="3697DCE"/>
    <x v="6"/>
    <x v="2"/>
    <x v="0"/>
    <s v="Married"/>
  </r>
  <r>
    <x v="0"/>
    <s v="GANGTOK HEADQUARTER"/>
    <x v="2142"/>
    <x v="1986"/>
    <x v="0"/>
    <d v="1955-02-08T00:00:00"/>
    <x v="0"/>
    <x v="0"/>
    <n v="83"/>
    <x v="0"/>
    <s v="Regular"/>
    <x v="678"/>
    <s v="NA"/>
    <s v="NA"/>
    <s v="Gangtok"/>
    <s v="Vol No 335 Sl No 135"/>
    <x v="9"/>
    <x v="1"/>
    <x v="1"/>
    <s v="Married"/>
  </r>
  <r>
    <x v="0"/>
    <s v="GANGTOK HEADQUARTER"/>
    <x v="2143"/>
    <x v="1987"/>
    <x v="0"/>
    <d v="1974-05-23T00:00:00"/>
    <x v="77"/>
    <x v="7"/>
    <n v="10"/>
    <x v="1"/>
    <s v="Regular"/>
    <x v="658"/>
    <s v="NA"/>
    <s v="NA"/>
    <s v="Gangtok"/>
    <s v="1409/DCE"/>
    <x v="1"/>
    <x v="1"/>
    <x v="1"/>
    <s v="Married"/>
  </r>
  <r>
    <x v="0"/>
    <s v="GANGTOK HEADQUARTER"/>
    <x v="2144"/>
    <x v="1987"/>
    <x v="0"/>
    <d v="1957-01-03T00:00:00"/>
    <x v="1"/>
    <x v="2"/>
    <n v="3"/>
    <x v="0"/>
    <s v="Regular"/>
    <x v="612"/>
    <s v="NA"/>
    <s v="NA"/>
    <s v="Gangtok"/>
    <s v="995/DCEVNO.XXIII"/>
    <x v="1"/>
    <x v="1"/>
    <x v="1"/>
    <s v="Ummarried"/>
  </r>
  <r>
    <x v="0"/>
    <s v="GANGTOK HEADQUARTER"/>
    <x v="2145"/>
    <x v="1987"/>
    <x v="0"/>
    <d v="1976-06-22T00:00:00"/>
    <x v="3"/>
    <x v="5"/>
    <n v="28"/>
    <x v="0"/>
    <s v="Regular"/>
    <x v="192"/>
    <s v="NA"/>
    <s v="NA"/>
    <s v="Gangtok"/>
    <s v="65/IX"/>
    <x v="1"/>
    <x v="1"/>
    <x v="1"/>
    <s v="Married"/>
  </r>
  <r>
    <x v="0"/>
    <s v="GANGTOK HEADQUARTER"/>
    <x v="2146"/>
    <x v="1988"/>
    <x v="0"/>
    <d v="1984-05-04T00:00:00"/>
    <x v="37"/>
    <x v="5"/>
    <n v="11"/>
    <x v="0"/>
    <s v="Contract"/>
    <x v="737"/>
    <s v="NA"/>
    <s v="NA"/>
    <s v="Gangtok"/>
    <s v="483 / XX"/>
    <x v="9"/>
    <x v="1"/>
    <x v="1"/>
    <s v="Ummarried"/>
  </r>
  <r>
    <x v="0"/>
    <s v="GANGTOK HEADQUARTER"/>
    <x v="2147"/>
    <x v="1989"/>
    <x v="0"/>
    <d v="1953-06-23T00:00:00"/>
    <x v="0"/>
    <x v="22"/>
    <n v="83"/>
    <x v="0"/>
    <s v="Regular"/>
    <x v="747"/>
    <s v="NA"/>
    <s v="NA"/>
    <s v="Gangtok"/>
    <s v="341/III"/>
    <x v="8"/>
    <x v="2"/>
    <x v="0"/>
    <s v="Married"/>
  </r>
  <r>
    <x v="0"/>
    <s v="GANGTOK HEADQUARTER"/>
    <x v="2148"/>
    <x v="1990"/>
    <x v="1"/>
    <d v="1956-04-02T00:00:00"/>
    <x v="1"/>
    <x v="13"/>
    <n v="3"/>
    <x v="0"/>
    <s v="Regular"/>
    <x v="633"/>
    <s v="NA"/>
    <s v="NA"/>
    <s v="Gangtok"/>
    <s v="86/VOL.NO.III"/>
    <x v="1"/>
    <x v="1"/>
    <x v="1"/>
    <s v="Married"/>
  </r>
  <r>
    <x v="0"/>
    <s v="GANGTOK HEADQUARTER"/>
    <x v="2149"/>
    <x v="1991"/>
    <x v="1"/>
    <d v="1973-03-12T00:00:00"/>
    <x v="4"/>
    <x v="13"/>
    <n v="100"/>
    <x v="0"/>
    <s v="Regular"/>
    <x v="138"/>
    <s v="NA"/>
    <s v="NA"/>
    <s v="Gangtok"/>
    <s v="1031/dc(n)"/>
    <x v="1"/>
    <x v="1"/>
    <x v="1"/>
    <s v="Ummarried"/>
  </r>
  <r>
    <x v="0"/>
    <s v="GANGTOK HEADQUARTER"/>
    <x v="2150"/>
    <x v="1992"/>
    <x v="0"/>
    <d v="1967-02-01T00:00:00"/>
    <x v="63"/>
    <x v="5"/>
    <n v="30"/>
    <x v="1"/>
    <s v="Regular"/>
    <x v="140"/>
    <s v="NA"/>
    <s v="NA"/>
    <s v="Gangtok"/>
    <s v="NA"/>
    <x v="1"/>
    <x v="1"/>
    <x v="1"/>
    <s v="Ummarried"/>
  </r>
  <r>
    <x v="0"/>
    <s v="GANGTOK HEADQUARTER"/>
    <x v="2151"/>
    <x v="1993"/>
    <x v="0"/>
    <d v="1985-05-28T00:00:00"/>
    <x v="104"/>
    <x v="7"/>
    <n v="80"/>
    <x v="0"/>
    <s v="ADHOC"/>
    <x v="395"/>
    <s v="NA"/>
    <s v="NA"/>
    <s v="Gangtok"/>
    <s v="VI/2781/DCE"/>
    <x v="4"/>
    <x v="2"/>
    <x v="0"/>
    <s v="Ummarried"/>
  </r>
  <r>
    <x v="0"/>
    <s v="GANGTOK HEADQUARTER"/>
    <x v="2152"/>
    <x v="1994"/>
    <x v="0"/>
    <d v="1963-03-25T00:00:00"/>
    <x v="70"/>
    <x v="5"/>
    <n v="30"/>
    <x v="1"/>
    <s v="Regular"/>
    <x v="523"/>
    <s v="NA"/>
    <s v="NA"/>
    <s v="Gangtok"/>
    <s v="495 VOL NO.III"/>
    <x v="1"/>
    <x v="1"/>
    <x v="1"/>
    <s v="Married"/>
  </r>
  <r>
    <x v="0"/>
    <s v="GANGTOK HEADQUARTER"/>
    <x v="2153"/>
    <x v="1995"/>
    <x v="1"/>
    <d v="1983-12-21T00:00:00"/>
    <x v="36"/>
    <x v="5"/>
    <n v="100"/>
    <x v="0"/>
    <s v="ADHOC"/>
    <x v="419"/>
    <s v="NA"/>
    <s v="NA"/>
    <s v="Gangtok"/>
    <s v="NA"/>
    <x v="1"/>
    <x v="1"/>
    <x v="1"/>
    <s v="Ummarried"/>
  </r>
  <r>
    <x v="0"/>
    <s v="GANGTOK HEADQUARTER"/>
    <x v="2154"/>
    <x v="11"/>
    <x v="0"/>
    <d v="1962-08-10T00:00:00"/>
    <x v="42"/>
    <x v="7"/>
    <n v="35"/>
    <x v="1"/>
    <s v="Regular"/>
    <x v="504"/>
    <s v="NA"/>
    <s v="NA"/>
    <s v="Gangtok"/>
    <s v="NA"/>
    <x v="1"/>
    <x v="1"/>
    <x v="1"/>
    <s v="Married"/>
  </r>
  <r>
    <x v="0"/>
    <s v="GANGTOK HEADQUARTER"/>
    <x v="2155"/>
    <x v="1996"/>
    <x v="1"/>
    <d v="1975-11-01T00:00:00"/>
    <x v="2"/>
    <x v="4"/>
    <n v="200"/>
    <x v="0"/>
    <s v="Regular"/>
    <x v="321"/>
    <s v="NA"/>
    <s v="NA"/>
    <s v="Gangtok"/>
    <s v="7046/DCE/89"/>
    <x v="7"/>
    <x v="1"/>
    <x v="1"/>
    <s v="Married"/>
  </r>
  <r>
    <x v="0"/>
    <s v="GANGTOK HEADQUARTER"/>
    <x v="2156"/>
    <x v="1997"/>
    <x v="0"/>
    <d v="1980-10-05T00:00:00"/>
    <x v="82"/>
    <x v="7"/>
    <n v="20"/>
    <x v="1"/>
    <s v="Contract"/>
    <x v="646"/>
    <s v="NA"/>
    <s v="NA"/>
    <s v="Gangtok"/>
    <s v="NA"/>
    <x v="6"/>
    <x v="2"/>
    <x v="1"/>
    <s v="Ummarried"/>
  </r>
  <r>
    <x v="0"/>
    <s v="GANGTOK HEADQUARTER"/>
    <x v="2157"/>
    <x v="1998"/>
    <x v="1"/>
    <d v="1982-07-02T00:00:00"/>
    <x v="0"/>
    <x v="13"/>
    <n v="83"/>
    <x v="0"/>
    <s v="Regular"/>
    <x v="400"/>
    <s v="NA"/>
    <s v="NA"/>
    <s v="Gangtok"/>
    <s v="357/DCE"/>
    <x v="1"/>
    <x v="1"/>
    <x v="1"/>
    <s v="Married"/>
  </r>
  <r>
    <x v="0"/>
    <s v="GANGTOK HEADQUARTER"/>
    <x v="2158"/>
    <x v="1999"/>
    <x v="1"/>
    <d v="1975-02-02T00:00:00"/>
    <x v="0"/>
    <x v="0"/>
    <n v="83"/>
    <x v="0"/>
    <s v="Regular"/>
    <x v="360"/>
    <s v="NA"/>
    <s v="NA"/>
    <s v="Gangtok"/>
    <s v="4002/DCE"/>
    <x v="6"/>
    <x v="2"/>
    <x v="0"/>
    <s v="Married"/>
  </r>
  <r>
    <x v="0"/>
    <s v="GANGTOK HEADQUARTER"/>
    <x v="2159"/>
    <x v="2000"/>
    <x v="0"/>
    <d v="1964-01-27T00:00:00"/>
    <x v="0"/>
    <x v="0"/>
    <n v="83"/>
    <x v="0"/>
    <s v="Regular"/>
    <x v="2"/>
    <s v="NA"/>
    <s v="NA"/>
    <s v="Gangtok"/>
    <s v="VOL NO. XIX"/>
    <x v="8"/>
    <x v="2"/>
    <x v="0"/>
    <s v="Married"/>
  </r>
  <r>
    <x v="0"/>
    <s v="GANGTOK HEADQUARTER"/>
    <x v="2160"/>
    <x v="2001"/>
    <x v="1"/>
    <d v="1978-03-05T00:00:00"/>
    <x v="30"/>
    <x v="5"/>
    <n v="50"/>
    <x v="1"/>
    <s v="Regular"/>
    <x v="375"/>
    <s v="NA"/>
    <s v="NA"/>
    <s v="Gangtok"/>
    <s v="144/VOL.NO.XVII"/>
    <x v="9"/>
    <x v="1"/>
    <x v="1"/>
    <s v="Ummarried"/>
  </r>
  <r>
    <x v="0"/>
    <s v="GANGTOK HEADQUARTER"/>
    <x v="2161"/>
    <x v="2002"/>
    <x v="1"/>
    <d v="1983-10-17T00:00:00"/>
    <x v="1"/>
    <x v="3"/>
    <n v="3"/>
    <x v="0"/>
    <s v="ADHOC"/>
    <x v="404"/>
    <s v="NA"/>
    <s v="NA"/>
    <s v="Gangtok"/>
    <s v="NA"/>
    <x v="8"/>
    <x v="2"/>
    <x v="0"/>
    <s v="Ummarried"/>
  </r>
  <r>
    <x v="0"/>
    <s v="GANGTOK HEADQUARTER"/>
    <x v="2162"/>
    <x v="2003"/>
    <x v="0"/>
    <d v="1956-01-28T00:00:00"/>
    <x v="29"/>
    <x v="5"/>
    <n v="101"/>
    <x v="1"/>
    <s v="Regular"/>
    <x v="576"/>
    <s v="NA"/>
    <s v="NA"/>
    <s v="Gangtok"/>
    <n v="428"/>
    <x v="8"/>
    <x v="2"/>
    <x v="0"/>
    <s v="Married"/>
  </r>
  <r>
    <x v="0"/>
    <s v="GANGTOK HEADQUARTER"/>
    <x v="2163"/>
    <x v="2004"/>
    <x v="1"/>
    <d v="1968-05-24T00:00:00"/>
    <x v="0"/>
    <x v="0"/>
    <n v="83"/>
    <x v="0"/>
    <s v="Regular"/>
    <x v="10"/>
    <s v="NA"/>
    <s v="NA"/>
    <s v="Gangtok"/>
    <s v="NA"/>
    <x v="4"/>
    <x v="2"/>
    <x v="0"/>
    <s v="Married"/>
  </r>
  <r>
    <x v="0"/>
    <s v="GANGTOK HEADQUARTER"/>
    <x v="2164"/>
    <x v="2005"/>
    <x v="1"/>
    <d v="1979-09-16T00:00:00"/>
    <x v="1"/>
    <x v="2"/>
    <n v="3"/>
    <x v="0"/>
    <s v="Regular"/>
    <x v="134"/>
    <s v="NA"/>
    <s v="NA"/>
    <s v="Gangtok"/>
    <s v="687dc(w)"/>
    <x v="6"/>
    <x v="2"/>
    <x v="0"/>
    <s v="Ummarried"/>
  </r>
  <r>
    <x v="0"/>
    <s v="GANGTOK HEADQUARTER"/>
    <x v="2165"/>
    <x v="2006"/>
    <x v="0"/>
    <d v="1967-12-10T00:00:00"/>
    <x v="1"/>
    <x v="2"/>
    <n v="3"/>
    <x v="0"/>
    <s v="Regular"/>
    <x v="486"/>
    <s v="NA"/>
    <s v="NA"/>
    <s v="Gangtok"/>
    <s v="294/vol.no.v"/>
    <x v="8"/>
    <x v="2"/>
    <x v="0"/>
    <s v="Married"/>
  </r>
  <r>
    <x v="0"/>
    <s v="GANGTOK HEADQUARTER"/>
    <x v="2166"/>
    <x v="2007"/>
    <x v="1"/>
    <d v="1985-01-15T00:00:00"/>
    <x v="1"/>
    <x v="2"/>
    <n v="3"/>
    <x v="0"/>
    <s v="ADHOC"/>
    <x v="409"/>
    <s v="NA"/>
    <s v="NA"/>
    <s v="Gangtok"/>
    <s v="NA"/>
    <x v="6"/>
    <x v="2"/>
    <x v="0"/>
    <s v="Ummarried"/>
  </r>
  <r>
    <x v="0"/>
    <s v="GANGTOK HEADQUARTER"/>
    <x v="2167"/>
    <x v="2008"/>
    <x v="0"/>
    <d v="1982-10-28T00:00:00"/>
    <x v="8"/>
    <x v="5"/>
    <n v="77"/>
    <x v="1"/>
    <s v="Regular"/>
    <x v="189"/>
    <s v="NA"/>
    <s v="NA"/>
    <s v="Gangtok"/>
    <n v="1218"/>
    <x v="8"/>
    <x v="2"/>
    <x v="0"/>
    <s v="Married"/>
  </r>
  <r>
    <x v="0"/>
    <s v="GANGTOK HEADQUARTER"/>
    <x v="2168"/>
    <x v="2009"/>
    <x v="1"/>
    <d v="1992-01-05T00:00:00"/>
    <x v="1"/>
    <x v="1"/>
    <n v="3"/>
    <x v="0"/>
    <s v="ADHOC"/>
    <x v="748"/>
    <s v="NA"/>
    <s v="NA"/>
    <s v="Gangtok"/>
    <s v="SL NO. 47/VOL 11"/>
    <x v="6"/>
    <x v="2"/>
    <x v="0"/>
    <s v="Ummarried"/>
  </r>
  <r>
    <x v="0"/>
    <s v="GANGTOK HEADQUARTER"/>
    <x v="2169"/>
    <x v="2010"/>
    <x v="1"/>
    <d v="1990-01-01T00:00:00"/>
    <x v="6"/>
    <x v="5"/>
    <n v="70"/>
    <x v="1"/>
    <s v="Regular"/>
    <x v="140"/>
    <s v="NA"/>
    <s v="NA"/>
    <s v="Gangtok"/>
    <s v="NA"/>
    <x v="2"/>
    <x v="0"/>
    <x v="1"/>
    <s v="Ummarried"/>
  </r>
  <r>
    <x v="0"/>
    <s v="GANGTOK HEADQUARTER"/>
    <x v="2170"/>
    <x v="2011"/>
    <x v="1"/>
    <d v="1965-06-11T00:00:00"/>
    <x v="0"/>
    <x v="0"/>
    <n v="83"/>
    <x v="0"/>
    <s v="Regular"/>
    <x v="489"/>
    <s v="NA"/>
    <s v="NA"/>
    <s v="Gangtok"/>
    <s v="21998/DCE 202/VII"/>
    <x v="8"/>
    <x v="2"/>
    <x v="0"/>
    <s v="Married"/>
  </r>
  <r>
    <x v="0"/>
    <s v="GANGTOK HEADQUARTER"/>
    <x v="2171"/>
    <x v="2012"/>
    <x v="1"/>
    <d v="1988-05-09T00:00:00"/>
    <x v="20"/>
    <x v="7"/>
    <n v="60"/>
    <x v="1"/>
    <s v="ADHOC"/>
    <x v="749"/>
    <s v="NA"/>
    <s v="NA"/>
    <s v="Gangtok"/>
    <s v="2587/DC(W)2014"/>
    <x v="6"/>
    <x v="2"/>
    <x v="0"/>
    <s v="Ummarried"/>
  </r>
  <r>
    <x v="0"/>
    <s v="GANGTOK HEADQUARTER"/>
    <x v="2172"/>
    <x v="2013"/>
    <x v="1"/>
    <d v="1984-05-13T00:00:00"/>
    <x v="1"/>
    <x v="5"/>
    <n v="3"/>
    <x v="0"/>
    <s v="ADHOC"/>
    <x v="351"/>
    <s v="NA"/>
    <s v="NA"/>
    <s v="Gangtok"/>
    <s v="84/DCE"/>
    <x v="6"/>
    <x v="2"/>
    <x v="0"/>
    <s v="Married"/>
  </r>
  <r>
    <x v="0"/>
    <s v="GANGTOK HEADQUARTER"/>
    <x v="2173"/>
    <x v="2014"/>
    <x v="0"/>
    <d v="1952-07-26T00:00:00"/>
    <x v="0"/>
    <x v="0"/>
    <n v="83"/>
    <x v="0"/>
    <s v="Regular"/>
    <x v="694"/>
    <s v="NA"/>
    <s v="NA"/>
    <s v="Gangtok"/>
    <s v="NA"/>
    <x v="0"/>
    <x v="0"/>
    <x v="0"/>
    <s v="Married"/>
  </r>
  <r>
    <x v="0"/>
    <s v="GANGTOK HEADQUARTER"/>
    <x v="2174"/>
    <x v="2015"/>
    <x v="1"/>
    <d v="1966-10-01T00:00:00"/>
    <x v="80"/>
    <x v="7"/>
    <n v="4"/>
    <x v="1"/>
    <s v="Regular"/>
    <x v="684"/>
    <s v="NA"/>
    <s v="NA"/>
    <s v="Gangtok"/>
    <s v="NA"/>
    <x v="12"/>
    <x v="1"/>
    <x v="0"/>
    <s v="Married"/>
  </r>
  <r>
    <x v="0"/>
    <s v="GANGTOK HEADQUARTER"/>
    <x v="2175"/>
    <x v="2016"/>
    <x v="1"/>
    <d v="1990-01-01T00:00:00"/>
    <x v="8"/>
    <x v="5"/>
    <n v="77"/>
    <x v="0"/>
    <s v="Regular"/>
    <x v="140"/>
    <s v="NA"/>
    <s v="NA"/>
    <s v="Gangtok"/>
    <s v="NA"/>
    <x v="9"/>
    <x v="1"/>
    <x v="1"/>
    <s v="Ummarried"/>
  </r>
  <r>
    <x v="0"/>
    <s v="GANGTOK HEADQUARTER"/>
    <x v="2176"/>
    <x v="2017"/>
    <x v="0"/>
    <d v="1983-03-13T00:00:00"/>
    <x v="83"/>
    <x v="38"/>
    <n v="34"/>
    <x v="0"/>
    <s v="ADHOC"/>
    <x v="35"/>
    <s v="NA"/>
    <s v="NA"/>
    <s v="Gangtok"/>
    <s v="NA"/>
    <x v="16"/>
    <x v="3"/>
    <x v="0"/>
    <s v="Married"/>
  </r>
  <r>
    <x v="0"/>
    <s v="GANGTOK HEADQUARTER"/>
    <x v="2177"/>
    <x v="2018"/>
    <x v="0"/>
    <d v="1968-02-12T00:00:00"/>
    <x v="6"/>
    <x v="5"/>
    <n v="70"/>
    <x v="1"/>
    <s v="Regular"/>
    <x v="484"/>
    <s v="NA"/>
    <s v="NA"/>
    <s v="Gangtok"/>
    <s v="1272/DCE"/>
    <x v="8"/>
    <x v="2"/>
    <x v="0"/>
    <s v="Married"/>
  </r>
  <r>
    <x v="0"/>
    <s v="GANGTOK HEADQUARTER"/>
    <x v="2178"/>
    <x v="2019"/>
    <x v="0"/>
    <d v="1978-06-04T00:00:00"/>
    <x v="1"/>
    <x v="2"/>
    <n v="3"/>
    <x v="0"/>
    <s v="Regular"/>
    <x v="420"/>
    <s v="NA"/>
    <s v="NA"/>
    <s v="Gangtok"/>
    <n v="1290"/>
    <x v="8"/>
    <x v="2"/>
    <x v="0"/>
    <s v="Married"/>
  </r>
  <r>
    <x v="0"/>
    <s v="GANGTOK HEADQUARTER"/>
    <x v="2179"/>
    <x v="2020"/>
    <x v="0"/>
    <d v="1981-09-04T00:00:00"/>
    <x v="0"/>
    <x v="0"/>
    <n v="83"/>
    <x v="0"/>
    <s v="Regular"/>
    <x v="425"/>
    <s v="NA"/>
    <s v="NA"/>
    <s v="Gangtok"/>
    <s v="210/VI"/>
    <x v="0"/>
    <x v="0"/>
    <x v="0"/>
    <s v="Ummarried"/>
  </r>
  <r>
    <x v="0"/>
    <s v="GANGTOK HEADQUARTER"/>
    <x v="2180"/>
    <x v="2021"/>
    <x v="1"/>
    <d v="1979-12-06T00:00:00"/>
    <x v="37"/>
    <x v="15"/>
    <n v="11"/>
    <x v="0"/>
    <s v="ADHOC"/>
    <x v="284"/>
    <s v="NA"/>
    <s v="NA"/>
    <s v="Gangtok"/>
    <s v="NA"/>
    <x v="8"/>
    <x v="2"/>
    <x v="0"/>
    <s v="Married"/>
  </r>
  <r>
    <x v="0"/>
    <s v="GANGTOK HEADQUARTER"/>
    <x v="2181"/>
    <x v="2022"/>
    <x v="1"/>
    <d v="1965-02-01T00:00:00"/>
    <x v="64"/>
    <x v="7"/>
    <n v="10"/>
    <x v="1"/>
    <s v="Regular"/>
    <x v="269"/>
    <s v="NA"/>
    <s v="NA"/>
    <s v="Gangtok"/>
    <s v="NA"/>
    <x v="7"/>
    <x v="1"/>
    <x v="1"/>
    <s v="Married"/>
  </r>
  <r>
    <x v="0"/>
    <s v="GANGTOK HEADQUARTER"/>
    <x v="2182"/>
    <x v="2023"/>
    <x v="1"/>
    <d v="1980-08-23T00:00:00"/>
    <x v="36"/>
    <x v="5"/>
    <n v="100"/>
    <x v="0"/>
    <s v="ADHOC"/>
    <x v="720"/>
    <s v="NA"/>
    <s v="NA"/>
    <s v="Gangtok"/>
    <s v="7703/DCW"/>
    <x v="12"/>
    <x v="1"/>
    <x v="0"/>
    <s v="Ummarried"/>
  </r>
  <r>
    <x v="0"/>
    <s v="GANGTOK HEADQUARTER"/>
    <x v="2183"/>
    <x v="2024"/>
    <x v="1"/>
    <d v="1987-06-10T00:00:00"/>
    <x v="114"/>
    <x v="7"/>
    <n v="100"/>
    <x v="1"/>
    <s v="ADHOC"/>
    <x v="722"/>
    <s v="NA"/>
    <s v="NA"/>
    <s v="Gangtok"/>
    <s v="123/VOOL NO.XII"/>
    <x v="6"/>
    <x v="2"/>
    <x v="0"/>
    <s v="Ummarried"/>
  </r>
  <r>
    <x v="0"/>
    <s v="GANGTOK HEADQUARTER"/>
    <x v="2184"/>
    <x v="2025"/>
    <x v="1"/>
    <d v="1983-10-07T00:00:00"/>
    <x v="44"/>
    <x v="18"/>
    <n v="15"/>
    <x v="1"/>
    <s v="ADHOC"/>
    <x v="598"/>
    <s v="NA"/>
    <s v="NA"/>
    <s v="Gangtok"/>
    <s v="2121/DC/W"/>
    <x v="8"/>
    <x v="2"/>
    <x v="0"/>
    <s v="Ummarried"/>
  </r>
  <r>
    <x v="0"/>
    <s v="GANGTOK HEADQUARTER"/>
    <x v="2185"/>
    <x v="2026"/>
    <x v="1"/>
    <d v="1980-01-08T00:00:00"/>
    <x v="66"/>
    <x v="7"/>
    <n v="35"/>
    <x v="1"/>
    <s v="Regular"/>
    <x v="335"/>
    <s v="NA"/>
    <s v="NA"/>
    <s v="Gangtok"/>
    <s v="NA"/>
    <x v="6"/>
    <x v="2"/>
    <x v="0"/>
    <s v="Married"/>
  </r>
  <r>
    <x v="0"/>
    <s v="GANGTOK HEADQUARTER"/>
    <x v="2186"/>
    <x v="2027"/>
    <x v="1"/>
    <d v="1965-03-12T00:00:00"/>
    <x v="81"/>
    <x v="5"/>
    <n v="21"/>
    <x v="1"/>
    <s v="Regular"/>
    <x v="602"/>
    <s v="NA"/>
    <s v="NA"/>
    <s v="Gangtok"/>
    <s v="139 VOL NO.IX"/>
    <x v="9"/>
    <x v="1"/>
    <x v="1"/>
    <s v="Married"/>
  </r>
  <r>
    <x v="0"/>
    <s v="GANGTOK HEADQUARTER"/>
    <x v="2187"/>
    <x v="2028"/>
    <x v="0"/>
    <d v="1968-12-24T00:00:00"/>
    <x v="39"/>
    <x v="17"/>
    <n v="4"/>
    <x v="0"/>
    <s v="Regular"/>
    <x v="673"/>
    <s v="NA"/>
    <s v="NA"/>
    <s v="Gangtok"/>
    <s v="5536/dce"/>
    <x v="0"/>
    <x v="0"/>
    <x v="2"/>
    <s v="Married"/>
  </r>
  <r>
    <x v="0"/>
    <s v="GANGTOK HEADQUARTER"/>
    <x v="2188"/>
    <x v="2029"/>
    <x v="1"/>
    <d v="1990-01-01T00:00:00"/>
    <x v="30"/>
    <x v="5"/>
    <n v="50"/>
    <x v="1"/>
    <s v="Regular"/>
    <x v="140"/>
    <s v="NA"/>
    <s v="NA"/>
    <s v="Gangtok"/>
    <s v="NA"/>
    <x v="1"/>
    <x v="1"/>
    <x v="1"/>
    <s v="Ummarried"/>
  </r>
  <r>
    <x v="0"/>
    <s v="GANGTOK HEADQUARTER"/>
    <x v="2189"/>
    <x v="2030"/>
    <x v="0"/>
    <d v="1969-07-22T00:00:00"/>
    <x v="0"/>
    <x v="0"/>
    <n v="83"/>
    <x v="0"/>
    <s v="Regular"/>
    <x v="750"/>
    <s v="NA"/>
    <s v="NA"/>
    <s v="Gangtok"/>
    <s v="2127/DCE"/>
    <x v="1"/>
    <x v="1"/>
    <x v="1"/>
    <s v="Married"/>
  </r>
  <r>
    <x v="0"/>
    <s v="GANGTOK HEADQUARTER"/>
    <x v="2190"/>
    <x v="2031"/>
    <x v="0"/>
    <d v="1970-02-08T00:00:00"/>
    <x v="0"/>
    <x v="0"/>
    <n v="83"/>
    <x v="0"/>
    <s v="Regular"/>
    <x v="657"/>
    <s v="NA"/>
    <s v="NA"/>
    <s v="Gangtok"/>
    <s v="Viii Sl No.1073"/>
    <x v="9"/>
    <x v="1"/>
    <x v="1"/>
    <s v="Married"/>
  </r>
  <r>
    <x v="0"/>
    <s v="GANGTOK HEADQUARTER"/>
    <x v="2191"/>
    <x v="2032"/>
    <x v="0"/>
    <d v="1970-02-08T00:00:00"/>
    <x v="0"/>
    <x v="5"/>
    <n v="83"/>
    <x v="0"/>
    <s v="Regular"/>
    <x v="657"/>
    <s v="NA"/>
    <s v="NA"/>
    <s v="Gangtok"/>
    <s v="Viii/sl.on.1073"/>
    <x v="9"/>
    <x v="1"/>
    <x v="1"/>
    <s v="Married"/>
  </r>
  <r>
    <x v="0"/>
    <s v="GANGTOK HEADQUARTER"/>
    <x v="2192"/>
    <x v="2033"/>
    <x v="1"/>
    <d v="1979-01-01T00:00:00"/>
    <x v="20"/>
    <x v="7"/>
    <n v="60"/>
    <x v="1"/>
    <s v="Regular"/>
    <x v="166"/>
    <s v="NA"/>
    <s v="NA"/>
    <s v="Gangtok"/>
    <s v="170/X1X"/>
    <x v="12"/>
    <x v="1"/>
    <x v="2"/>
    <s v="Married"/>
  </r>
  <r>
    <x v="0"/>
    <s v="GANGTOK HEADQUARTER"/>
    <x v="2193"/>
    <x v="2034"/>
    <x v="0"/>
    <d v="1977-06-20T00:00:00"/>
    <x v="6"/>
    <x v="5"/>
    <n v="70"/>
    <x v="1"/>
    <s v="Regular"/>
    <x v="621"/>
    <s v="NA"/>
    <s v="NA"/>
    <s v="Gangtok"/>
    <s v="478/DC/W"/>
    <x v="12"/>
    <x v="1"/>
    <x v="0"/>
    <s v="Married"/>
  </r>
  <r>
    <x v="0"/>
    <s v="GANGTOK HEADQUARTER"/>
    <x v="2194"/>
    <x v="2035"/>
    <x v="0"/>
    <d v="1987-04-10T00:00:00"/>
    <x v="1"/>
    <x v="2"/>
    <n v="3"/>
    <x v="0"/>
    <s v="ADHOC"/>
    <x v="647"/>
    <s v="NA"/>
    <s v="NA"/>
    <s v="Gangtok"/>
    <s v="2099/DCE V1"/>
    <x v="9"/>
    <x v="1"/>
    <x v="1"/>
    <s v="Ummarried"/>
  </r>
  <r>
    <x v="0"/>
    <s v="GANGTOK HEADQUARTER"/>
    <x v="2195"/>
    <x v="2036"/>
    <x v="1"/>
    <d v="1980-02-05T00:00:00"/>
    <x v="86"/>
    <x v="7"/>
    <n v="38"/>
    <x v="1"/>
    <s v="ADHOC"/>
    <x v="525"/>
    <s v="NA"/>
    <s v="NA"/>
    <s v="Gangtok"/>
    <n v="123"/>
    <x v="7"/>
    <x v="1"/>
    <x v="1"/>
    <s v="Ummarried"/>
  </r>
  <r>
    <x v="0"/>
    <s v="GANGTOK HEADQUARTER"/>
    <x v="2196"/>
    <x v="2037"/>
    <x v="0"/>
    <d v="1976-03-08T00:00:00"/>
    <x v="3"/>
    <x v="5"/>
    <n v="28"/>
    <x v="0"/>
    <s v="Regular"/>
    <x v="162"/>
    <s v="NA"/>
    <s v="NA"/>
    <s v="Gangtok"/>
    <n v="171"/>
    <x v="6"/>
    <x v="2"/>
    <x v="0"/>
    <s v="Married"/>
  </r>
  <r>
    <x v="0"/>
    <s v="GANGTOK HEADQUARTER"/>
    <x v="2197"/>
    <x v="2038"/>
    <x v="0"/>
    <d v="1978-11-07T00:00:00"/>
    <x v="39"/>
    <x v="21"/>
    <n v="4"/>
    <x v="0"/>
    <s v="Regular"/>
    <x v="260"/>
    <s v="NA"/>
    <s v="NA"/>
    <s v="Gangtok"/>
    <s v="1009/DCE"/>
    <x v="3"/>
    <x v="0"/>
    <x v="0"/>
    <s v="Married"/>
  </r>
  <r>
    <x v="0"/>
    <s v="GANGTOK HEADQUARTER"/>
    <x v="2198"/>
    <x v="2039"/>
    <x v="0"/>
    <d v="1980-10-12T00:00:00"/>
    <x v="30"/>
    <x v="5"/>
    <n v="50"/>
    <x v="1"/>
    <s v="Regular"/>
    <x v="646"/>
    <s v="NA"/>
    <s v="NA"/>
    <s v="Gangtok"/>
    <s v="96/DCE"/>
    <x v="0"/>
    <x v="0"/>
    <x v="0"/>
    <s v="Married"/>
  </r>
  <r>
    <x v="0"/>
    <s v="GANGTOK HEADQUARTER"/>
    <x v="2199"/>
    <x v="2040"/>
    <x v="0"/>
    <d v="1989-11-21T00:00:00"/>
    <x v="3"/>
    <x v="2"/>
    <n v="28"/>
    <x v="0"/>
    <s v="ADHOC"/>
    <x v="640"/>
    <s v="NA"/>
    <s v="NA"/>
    <s v="Gangtok"/>
    <n v="160"/>
    <x v="9"/>
    <x v="1"/>
    <x v="0"/>
    <s v="Ummarried"/>
  </r>
  <r>
    <x v="0"/>
    <s v="GANGTOK HEADQUARTER"/>
    <x v="2200"/>
    <x v="2041"/>
    <x v="1"/>
    <d v="1967-08-06T00:00:00"/>
    <x v="38"/>
    <x v="6"/>
    <n v="100"/>
    <x v="1"/>
    <s v="Regular"/>
    <x v="739"/>
    <s v="NA"/>
    <s v="NA"/>
    <s v="Gangtok"/>
    <s v="9 VOL NO. XV1"/>
    <x v="8"/>
    <x v="2"/>
    <x v="0"/>
    <s v="Married"/>
  </r>
  <r>
    <x v="0"/>
    <s v="GANGTOK HEADQUARTER"/>
    <x v="2201"/>
    <x v="2042"/>
    <x v="0"/>
    <d v="1984-06-01T00:00:00"/>
    <x v="0"/>
    <x v="0"/>
    <n v="83"/>
    <x v="0"/>
    <s v="ADHOC"/>
    <x v="417"/>
    <s v="NA"/>
    <s v="NA"/>
    <s v="Gangtok"/>
    <s v="NA"/>
    <x v="1"/>
    <x v="1"/>
    <x v="1"/>
    <s v="Ummarried"/>
  </r>
  <r>
    <x v="0"/>
    <s v="GANGTOK HEADQUARTER"/>
    <x v="2202"/>
    <x v="2043"/>
    <x v="0"/>
    <d v="1955-08-21T00:00:00"/>
    <x v="0"/>
    <x v="0"/>
    <n v="83"/>
    <x v="0"/>
    <s v="Regular"/>
    <x v="672"/>
    <s v="NA"/>
    <s v="NA"/>
    <s v="Gangtok"/>
    <s v="SL NO 299 VOL NO III"/>
    <x v="7"/>
    <x v="1"/>
    <x v="1"/>
    <s v="Married"/>
  </r>
  <r>
    <x v="0"/>
    <s v="GANGTOK HEADQUARTER"/>
    <x v="2203"/>
    <x v="2044"/>
    <x v="1"/>
    <d v="1969-05-19T00:00:00"/>
    <x v="6"/>
    <x v="7"/>
    <n v="70"/>
    <x v="1"/>
    <s v="Regular"/>
    <x v="386"/>
    <s v="NA"/>
    <s v="NA"/>
    <s v="Gangtok"/>
    <s v="SL. NO. 536 VOL NO. III"/>
    <x v="9"/>
    <x v="1"/>
    <x v="2"/>
    <s v="Married"/>
  </r>
  <r>
    <x v="0"/>
    <s v="GANGTOK HEADQUARTER"/>
    <x v="2204"/>
    <x v="131"/>
    <x v="1"/>
    <d v="1985-04-26T00:00:00"/>
    <x v="4"/>
    <x v="13"/>
    <n v="100"/>
    <x v="0"/>
    <s v="ADHOC"/>
    <x v="384"/>
    <s v="NA"/>
    <s v="NA"/>
    <s v="Gangtok"/>
    <s v="Na"/>
    <x v="1"/>
    <x v="1"/>
    <x v="1"/>
    <s v="Ummarried"/>
  </r>
  <r>
    <x v="0"/>
    <s v="GANGTOK HEADQUARTER"/>
    <x v="2205"/>
    <x v="131"/>
    <x v="1"/>
    <d v="1964-02-03T00:00:00"/>
    <x v="0"/>
    <x v="0"/>
    <n v="83"/>
    <x v="0"/>
    <s v="Regular"/>
    <x v="212"/>
    <s v="NA"/>
    <s v="NA"/>
    <s v="Gangtok"/>
    <s v="Na"/>
    <x v="1"/>
    <x v="1"/>
    <x v="1"/>
    <s v="Married"/>
  </r>
  <r>
    <x v="0"/>
    <s v="GANGTOK HEADQUARTER"/>
    <x v="2206"/>
    <x v="147"/>
    <x v="1"/>
    <d v="1954-06-17T00:00:00"/>
    <x v="70"/>
    <x v="5"/>
    <n v="30"/>
    <x v="1"/>
    <s v="Regular"/>
    <x v="688"/>
    <s v="NA"/>
    <s v="NA"/>
    <s v="Gangtok"/>
    <s v="1651/DCE"/>
    <x v="9"/>
    <x v="1"/>
    <x v="1"/>
    <s v="Married"/>
  </r>
  <r>
    <x v="0"/>
    <s v="GANGTOK HEADQUARTER"/>
    <x v="2207"/>
    <x v="2045"/>
    <x v="0"/>
    <d v="1974-05-10T00:00:00"/>
    <x v="16"/>
    <x v="7"/>
    <n v="300"/>
    <x v="1"/>
    <s v="MR"/>
    <x v="658"/>
    <s v="NA"/>
    <s v="NA"/>
    <s v="Gangtok"/>
    <s v="NA"/>
    <x v="1"/>
    <x v="1"/>
    <x v="1"/>
    <s v="Married"/>
  </r>
  <r>
    <x v="0"/>
    <s v="GANGTOK HEADQUARTER"/>
    <x v="2208"/>
    <x v="2046"/>
    <x v="1"/>
    <d v="1964-01-06T00:00:00"/>
    <x v="1"/>
    <x v="3"/>
    <n v="3"/>
    <x v="0"/>
    <s v="Regular"/>
    <x v="655"/>
    <s v="NA"/>
    <s v="NA"/>
    <s v="Gangtok"/>
    <s v="Na"/>
    <x v="10"/>
    <x v="4"/>
    <x v="0"/>
    <s v="Married"/>
  </r>
  <r>
    <x v="0"/>
    <s v="GANGTOK HEADQUARTER"/>
    <x v="2209"/>
    <x v="2047"/>
    <x v="1"/>
    <d v="1986-02-05T00:00:00"/>
    <x v="1"/>
    <x v="3"/>
    <n v="3"/>
    <x v="0"/>
    <s v="ADHOC"/>
    <x v="593"/>
    <s v="NA"/>
    <s v="NA"/>
    <s v="Gangtok"/>
    <s v="NA"/>
    <x v="10"/>
    <x v="4"/>
    <x v="0"/>
    <s v="Ummarried"/>
  </r>
  <r>
    <x v="0"/>
    <s v="GANGTOK HEADQUARTER"/>
    <x v="2210"/>
    <x v="2048"/>
    <x v="0"/>
    <d v="1983-11-04T00:00:00"/>
    <x v="3"/>
    <x v="2"/>
    <n v="28"/>
    <x v="0"/>
    <s v="ADHOC"/>
    <x v="406"/>
    <s v="NA"/>
    <s v="NA"/>
    <s v="Gangtok"/>
    <s v="2589/DCE"/>
    <x v="6"/>
    <x v="2"/>
    <x v="0"/>
    <s v="Ummarried"/>
  </r>
  <r>
    <x v="0"/>
    <s v="GANGTOK HEADQUARTER"/>
    <x v="2211"/>
    <x v="2049"/>
    <x v="0"/>
    <d v="1980-08-24T00:00:00"/>
    <x v="68"/>
    <x v="7"/>
    <n v="12"/>
    <x v="1"/>
    <s v="Regular"/>
    <x v="720"/>
    <s v="NA"/>
    <s v="NA"/>
    <s v="Gangtok"/>
    <s v="SLNO31VOLNOVI"/>
    <x v="3"/>
    <x v="0"/>
    <x v="0"/>
    <s v="Married"/>
  </r>
  <r>
    <x v="0"/>
    <s v="GANGTOK HEADQUARTER"/>
    <x v="2212"/>
    <x v="2050"/>
    <x v="1"/>
    <d v="1977-02-05T00:00:00"/>
    <x v="30"/>
    <x v="5"/>
    <n v="50"/>
    <x v="1"/>
    <s v="Regular"/>
    <x v="360"/>
    <s v="NA"/>
    <s v="NA"/>
    <s v="Gangtok"/>
    <s v="COI-662/DC(S)"/>
    <x v="12"/>
    <x v="1"/>
    <x v="0"/>
    <s v="Married"/>
  </r>
  <r>
    <x v="0"/>
    <s v="GANGTOK HEADQUARTER"/>
    <x v="2213"/>
    <x v="2051"/>
    <x v="0"/>
    <d v="1990-01-01T00:00:00"/>
    <x v="70"/>
    <x v="5"/>
    <n v="30"/>
    <x v="1"/>
    <s v="Regular"/>
    <x v="140"/>
    <s v="NA"/>
    <s v="NA"/>
    <s v="Gangtok"/>
    <s v="NA"/>
    <x v="9"/>
    <x v="1"/>
    <x v="1"/>
    <s v="Ummarried"/>
  </r>
  <r>
    <x v="0"/>
    <s v="GANGTOK HEADQUARTER"/>
    <x v="2214"/>
    <x v="2052"/>
    <x v="0"/>
    <d v="1960-06-16T00:00:00"/>
    <x v="0"/>
    <x v="0"/>
    <n v="83"/>
    <x v="0"/>
    <s v="Regular"/>
    <x v="641"/>
    <s v="NA"/>
    <s v="NA"/>
    <s v="Gangtok"/>
    <s v="2574/DCE VOL. NO. XII"/>
    <x v="12"/>
    <x v="1"/>
    <x v="1"/>
    <s v="Married"/>
  </r>
  <r>
    <x v="0"/>
    <s v="GANGTOK HEADQUARTER"/>
    <x v="2215"/>
    <x v="2053"/>
    <x v="0"/>
    <d v="1977-09-08T00:00:00"/>
    <x v="39"/>
    <x v="5"/>
    <n v="4"/>
    <x v="0"/>
    <s v="ADHOC"/>
    <x v="357"/>
    <s v="NA"/>
    <s v="NA"/>
    <s v="Gangtok"/>
    <s v="879/dc(n)"/>
    <x v="7"/>
    <x v="1"/>
    <x v="1"/>
    <s v="Married"/>
  </r>
  <r>
    <x v="0"/>
    <s v="GANGTOK HEADQUARTER"/>
    <x v="2216"/>
    <x v="2054"/>
    <x v="1"/>
    <d v="1949-05-19T00:00:00"/>
    <x v="90"/>
    <x v="5"/>
    <n v="0"/>
    <x v="1"/>
    <s v="Regular"/>
    <x v="751"/>
    <s v="NA"/>
    <s v="NA"/>
    <s v="Gangtok"/>
    <s v="SL.NO 300.VL .NO.XV"/>
    <x v="2"/>
    <x v="0"/>
    <x v="0"/>
    <s v="Married"/>
  </r>
  <r>
    <x v="0"/>
    <s v="GANGTOK HEADQUARTER"/>
    <x v="2217"/>
    <x v="2055"/>
    <x v="0"/>
    <d v="1990-01-01T00:00:00"/>
    <x v="73"/>
    <x v="5"/>
    <n v="20"/>
    <x v="1"/>
    <s v="Regular"/>
    <x v="140"/>
    <s v="NA"/>
    <s v="NA"/>
    <s v="Gangtok"/>
    <s v="NA"/>
    <x v="15"/>
    <x v="0"/>
    <x v="0"/>
    <s v="Ummarried"/>
  </r>
  <r>
    <x v="0"/>
    <s v="GANGTOK HEADQUARTER"/>
    <x v="2218"/>
    <x v="2056"/>
    <x v="0"/>
    <d v="1959-05-31T00:00:00"/>
    <x v="29"/>
    <x v="5"/>
    <n v="101"/>
    <x v="1"/>
    <s v="Regular"/>
    <x v="752"/>
    <s v="NA"/>
    <s v="NA"/>
    <s v="Gangtok"/>
    <s v="Slno.439 Volno.vi"/>
    <x v="0"/>
    <x v="0"/>
    <x v="2"/>
    <s v="Married"/>
  </r>
  <r>
    <x v="0"/>
    <s v="GANGTOK HEADQUARTER"/>
    <x v="2219"/>
    <x v="2057"/>
    <x v="0"/>
    <d v="1983-11-10T00:00:00"/>
    <x v="12"/>
    <x v="5"/>
    <n v="11"/>
    <x v="1"/>
    <s v="Regular"/>
    <x v="736"/>
    <s v="NA"/>
    <s v="NA"/>
    <s v="Gangtok"/>
    <s v="NA"/>
    <x v="6"/>
    <x v="2"/>
    <x v="0"/>
    <s v="Married"/>
  </r>
  <r>
    <x v="0"/>
    <s v="GANGTOK HEADQUARTER"/>
    <x v="2220"/>
    <x v="2058"/>
    <x v="0"/>
    <d v="1984-04-28T00:00:00"/>
    <x v="39"/>
    <x v="21"/>
    <n v="4"/>
    <x v="0"/>
    <s v="ADHOC"/>
    <x v="538"/>
    <s v="NA"/>
    <s v="NA"/>
    <s v="Gangtok"/>
    <s v="NA"/>
    <x v="17"/>
    <x v="2"/>
    <x v="0"/>
    <s v="Ummarried"/>
  </r>
  <r>
    <x v="0"/>
    <s v="GANGTOK HEADQUARTER"/>
    <x v="2221"/>
    <x v="2059"/>
    <x v="0"/>
    <d v="1966-06-19T00:00:00"/>
    <x v="6"/>
    <x v="5"/>
    <n v="70"/>
    <x v="1"/>
    <s v="Regular"/>
    <x v="517"/>
    <s v="NA"/>
    <s v="NA"/>
    <s v="Gangtok"/>
    <s v="531 VOL NO.III"/>
    <x v="15"/>
    <x v="0"/>
    <x v="0"/>
    <s v="Married"/>
  </r>
  <r>
    <x v="0"/>
    <s v="GANGTOK HEADQUARTER"/>
    <x v="2222"/>
    <x v="2059"/>
    <x v="0"/>
    <d v="1951-03-07T00:00:00"/>
    <x v="0"/>
    <x v="0"/>
    <n v="83"/>
    <x v="0"/>
    <s v="Regular"/>
    <x v="567"/>
    <s v="NA"/>
    <s v="NA"/>
    <s v="Gangtok"/>
    <s v="1164/DCE"/>
    <x v="15"/>
    <x v="0"/>
    <x v="0"/>
    <s v="Ummarried"/>
  </r>
  <r>
    <x v="0"/>
    <s v="GANGTOK HEADQUARTER"/>
    <x v="2223"/>
    <x v="353"/>
    <x v="0"/>
    <d v="1973-06-07T00:00:00"/>
    <x v="30"/>
    <x v="10"/>
    <n v="50"/>
    <x v="1"/>
    <s v="Others"/>
    <x v="19"/>
    <s v="NA"/>
    <s v="NA"/>
    <s v="Gangtok"/>
    <s v="NA"/>
    <x v="4"/>
    <x v="2"/>
    <x v="1"/>
    <s v="Married"/>
  </r>
  <r>
    <x v="0"/>
    <s v="GANGTOK HEADQUARTER"/>
    <x v="2224"/>
    <x v="353"/>
    <x v="0"/>
    <d v="1960-07-26T00:00:00"/>
    <x v="0"/>
    <x v="0"/>
    <n v="83"/>
    <x v="0"/>
    <s v="Regular"/>
    <x v="668"/>
    <s v="NA"/>
    <s v="NA"/>
    <s v="Gangtok"/>
    <s v="32 VOL NO XXIII"/>
    <x v="4"/>
    <x v="2"/>
    <x v="0"/>
    <s v="Married"/>
  </r>
  <r>
    <x v="0"/>
    <s v="GANGTOK HEADQUARTER"/>
    <x v="2225"/>
    <x v="2060"/>
    <x v="0"/>
    <d v="1969-10-05T00:00:00"/>
    <x v="29"/>
    <x v="5"/>
    <n v="101"/>
    <x v="1"/>
    <s v="Regular"/>
    <x v="114"/>
    <s v="NA"/>
    <s v="NA"/>
    <s v="Gangtok"/>
    <n v="217"/>
    <x v="8"/>
    <x v="2"/>
    <x v="0"/>
    <s v="Married"/>
  </r>
  <r>
    <x v="0"/>
    <s v="GANGTOK HEADQUARTER"/>
    <x v="2226"/>
    <x v="2061"/>
    <x v="0"/>
    <d v="1982-08-28T00:00:00"/>
    <x v="37"/>
    <x v="5"/>
    <n v="11"/>
    <x v="0"/>
    <s v="Contract"/>
    <x v="626"/>
    <s v="NA"/>
    <s v="NA"/>
    <s v="Gangtok"/>
    <s v="137/VOL.NO.VI"/>
    <x v="12"/>
    <x v="1"/>
    <x v="0"/>
    <s v="Ummarried"/>
  </r>
  <r>
    <x v="0"/>
    <s v="GANGTOK HEADQUARTER"/>
    <x v="2227"/>
    <x v="2062"/>
    <x v="0"/>
    <d v="1955-08-13T00:00:00"/>
    <x v="0"/>
    <x v="0"/>
    <n v="83"/>
    <x v="0"/>
    <s v="Regular"/>
    <x v="672"/>
    <s v="NA"/>
    <s v="NA"/>
    <s v="Gangtok"/>
    <s v="NA"/>
    <x v="10"/>
    <x v="4"/>
    <x v="8"/>
    <s v="Married"/>
  </r>
  <r>
    <x v="0"/>
    <s v="GANGTOK HEADQUARTER"/>
    <x v="2228"/>
    <x v="2063"/>
    <x v="0"/>
    <d v="1955-10-03T00:00:00"/>
    <x v="1"/>
    <x v="2"/>
    <n v="3"/>
    <x v="0"/>
    <s v="Regular"/>
    <x v="582"/>
    <s v="NA"/>
    <s v="NA"/>
    <s v="Gangtok"/>
    <s v="NA"/>
    <x v="12"/>
    <x v="1"/>
    <x v="0"/>
    <s v="Married"/>
  </r>
  <r>
    <x v="0"/>
    <s v="GANGTOK HEADQUARTER"/>
    <x v="2229"/>
    <x v="2064"/>
    <x v="0"/>
    <d v="1956-02-16T00:00:00"/>
    <x v="0"/>
    <x v="0"/>
    <n v="83"/>
    <x v="0"/>
    <s v="Regular"/>
    <x v="636"/>
    <s v="NA"/>
    <s v="NA"/>
    <s v="Gangtok"/>
    <s v="SL NO 235, VOL NO VII"/>
    <x v="8"/>
    <x v="2"/>
    <x v="0"/>
    <s v="Married"/>
  </r>
  <r>
    <x v="0"/>
    <s v="GANGTOK HEADQUARTER"/>
    <x v="2230"/>
    <x v="2065"/>
    <x v="1"/>
    <d v="1975-03-15T00:00:00"/>
    <x v="1"/>
    <x v="2"/>
    <n v="3"/>
    <x v="0"/>
    <s v="Regular"/>
    <x v="262"/>
    <s v="NA"/>
    <s v="NA"/>
    <s v="Gangtok"/>
    <s v="7375/DCE SL NO. 407 VOL NO. I"/>
    <x v="4"/>
    <x v="2"/>
    <x v="0"/>
    <s v="Married"/>
  </r>
  <r>
    <x v="0"/>
    <s v="GANGTOK HEADQUARTER"/>
    <x v="2231"/>
    <x v="448"/>
    <x v="0"/>
    <d v="1956-09-27T00:00:00"/>
    <x v="90"/>
    <x v="5"/>
    <n v="0"/>
    <x v="1"/>
    <s v="Regular"/>
    <x v="753"/>
    <s v="NA"/>
    <s v="NA"/>
    <s v="Gangtok"/>
    <s v="136 VOL.XIV"/>
    <x v="9"/>
    <x v="1"/>
    <x v="2"/>
    <s v="Married"/>
  </r>
  <r>
    <x v="0"/>
    <s v="GANGTOK HEADQUARTER"/>
    <x v="2232"/>
    <x v="2066"/>
    <x v="0"/>
    <d v="1986-05-05T00:00:00"/>
    <x v="37"/>
    <x v="5"/>
    <n v="11"/>
    <x v="0"/>
    <s v="ADHOC"/>
    <x v="351"/>
    <s v="NA"/>
    <s v="NA"/>
    <s v="Gangtok"/>
    <s v="Na"/>
    <x v="10"/>
    <x v="4"/>
    <x v="0"/>
    <s v="Ummarried"/>
  </r>
  <r>
    <x v="0"/>
    <s v="GANGTOK HEADQUARTER"/>
    <x v="2233"/>
    <x v="2067"/>
    <x v="1"/>
    <d v="1956-01-08T00:00:00"/>
    <x v="0"/>
    <x v="0"/>
    <n v="83"/>
    <x v="0"/>
    <s v="Regular"/>
    <x v="576"/>
    <s v="NA"/>
    <s v="NA"/>
    <s v="Gangtok"/>
    <s v="Na"/>
    <x v="10"/>
    <x v="4"/>
    <x v="0"/>
    <s v="Married"/>
  </r>
  <r>
    <x v="0"/>
    <s v="GANGTOK HEADQUARTER"/>
    <x v="2234"/>
    <x v="2068"/>
    <x v="1"/>
    <d v="1967-06-28T00:00:00"/>
    <x v="66"/>
    <x v="5"/>
    <n v="35"/>
    <x v="1"/>
    <s v="Regular"/>
    <x v="489"/>
    <s v="NA"/>
    <s v="NA"/>
    <s v="Gangtok"/>
    <s v="70/VOL NO.XXI"/>
    <x v="7"/>
    <x v="1"/>
    <x v="1"/>
    <s v="Married"/>
  </r>
  <r>
    <x v="0"/>
    <s v="GANGTOK HEADQUARTER"/>
    <x v="2235"/>
    <x v="2069"/>
    <x v="0"/>
    <d v="1956-05-29T00:00:00"/>
    <x v="1"/>
    <x v="2"/>
    <n v="3"/>
    <x v="0"/>
    <s v="Regular"/>
    <x v="754"/>
    <s v="NA"/>
    <s v="NA"/>
    <s v="Gangtok"/>
    <s v="5(925)"/>
    <x v="8"/>
    <x v="2"/>
    <x v="0"/>
    <s v="Married"/>
  </r>
  <r>
    <x v="0"/>
    <s v="GANGTOK HEADQUARTER"/>
    <x v="2236"/>
    <x v="2070"/>
    <x v="0"/>
    <d v="1955-08-05T00:00:00"/>
    <x v="0"/>
    <x v="0"/>
    <n v="83"/>
    <x v="0"/>
    <s v="Regular"/>
    <x v="672"/>
    <s v="NA"/>
    <s v="NA"/>
    <s v="Gangtok"/>
    <s v="731/vol No I"/>
    <x v="1"/>
    <x v="1"/>
    <x v="2"/>
    <s v="Married"/>
  </r>
  <r>
    <x v="0"/>
    <s v="GANGTOK HEADQUARTER"/>
    <x v="2237"/>
    <x v="2071"/>
    <x v="1"/>
    <d v="1962-08-21T00:00:00"/>
    <x v="32"/>
    <x v="12"/>
    <n v="100"/>
    <x v="1"/>
    <s v="Regular"/>
    <x v="358"/>
    <s v="NA"/>
    <s v="NA"/>
    <s v="Gangtok"/>
    <s v="443/vol. I"/>
    <x v="8"/>
    <x v="2"/>
    <x v="0"/>
    <s v="Married"/>
  </r>
  <r>
    <x v="0"/>
    <s v="GANGTOK HEADQUARTER"/>
    <x v="2238"/>
    <x v="2072"/>
    <x v="0"/>
    <d v="1955-05-15T00:00:00"/>
    <x v="0"/>
    <x v="0"/>
    <n v="83"/>
    <x v="0"/>
    <s v="Regular"/>
    <x v="571"/>
    <s v="NA"/>
    <s v="NA"/>
    <s v="Gangtok"/>
    <s v="NA"/>
    <x v="0"/>
    <x v="0"/>
    <x v="0"/>
    <s v="Married"/>
  </r>
  <r>
    <x v="0"/>
    <s v="GANGTOK HEADQUARTER"/>
    <x v="2239"/>
    <x v="2073"/>
    <x v="0"/>
    <d v="1961-12-23T00:00:00"/>
    <x v="0"/>
    <x v="5"/>
    <n v="83"/>
    <x v="0"/>
    <s v="Regular"/>
    <x v="540"/>
    <s v="NA"/>
    <s v="NA"/>
    <s v="Gangtok"/>
    <s v="SL.NO. 66 VOL NO. III"/>
    <x v="7"/>
    <x v="1"/>
    <x v="2"/>
    <s v="Married"/>
  </r>
  <r>
    <x v="0"/>
    <s v="GANGTOK HEADQUARTER"/>
    <x v="2240"/>
    <x v="2074"/>
    <x v="0"/>
    <d v="1972-01-01T00:00:00"/>
    <x v="63"/>
    <x v="7"/>
    <n v="30"/>
    <x v="1"/>
    <s v="Regular"/>
    <x v="152"/>
    <s v="NA"/>
    <s v="NA"/>
    <s v="Gangtok"/>
    <n v="123"/>
    <x v="4"/>
    <x v="2"/>
    <x v="0"/>
    <s v="Married"/>
  </r>
  <r>
    <x v="0"/>
    <s v="GANGTOK HEADQUARTER"/>
    <x v="2241"/>
    <x v="2075"/>
    <x v="0"/>
    <d v="1987-08-01T00:00:00"/>
    <x v="1"/>
    <x v="2"/>
    <n v="3"/>
    <x v="0"/>
    <s v="ADHOC"/>
    <x v="701"/>
    <s v="NA"/>
    <s v="NA"/>
    <s v="Gangtok"/>
    <s v="NA"/>
    <x v="2"/>
    <x v="0"/>
    <x v="0"/>
    <s v="Married"/>
  </r>
  <r>
    <x v="0"/>
    <s v="GANGTOK HEADQUARTER"/>
    <x v="2242"/>
    <x v="2075"/>
    <x v="0"/>
    <d v="1955-03-07T00:00:00"/>
    <x v="0"/>
    <x v="0"/>
    <n v="83"/>
    <x v="0"/>
    <s v="Regular"/>
    <x v="755"/>
    <s v="NA"/>
    <s v="NA"/>
    <s v="Gangtok"/>
    <n v="3820"/>
    <x v="0"/>
    <x v="0"/>
    <x v="0"/>
    <s v="Married"/>
  </r>
  <r>
    <x v="0"/>
    <s v="GANGTOK HEADQUARTER"/>
    <x v="2243"/>
    <x v="2075"/>
    <x v="0"/>
    <d v="1962-12-25T00:00:00"/>
    <x v="29"/>
    <x v="5"/>
    <n v="101"/>
    <x v="1"/>
    <s v="Regular"/>
    <x v="511"/>
    <s v="NA"/>
    <s v="NA"/>
    <s v="Gangtok"/>
    <s v="670 VOL NO II"/>
    <x v="0"/>
    <x v="0"/>
    <x v="0"/>
    <s v="Married"/>
  </r>
  <r>
    <x v="0"/>
    <s v="GANGTOK HEADQUARTER"/>
    <x v="2244"/>
    <x v="2076"/>
    <x v="1"/>
    <d v="1982-03-12T00:00:00"/>
    <x v="37"/>
    <x v="15"/>
    <n v="11"/>
    <x v="0"/>
    <s v="ADHOC"/>
    <x v="709"/>
    <s v="NA"/>
    <s v="NA"/>
    <s v="Gangtok"/>
    <s v="NA"/>
    <x v="8"/>
    <x v="2"/>
    <x v="0"/>
    <s v="Ummarried"/>
  </r>
  <r>
    <x v="0"/>
    <s v="GANGTOK HEADQUARTER"/>
    <x v="2245"/>
    <x v="2077"/>
    <x v="0"/>
    <d v="1960-04-12T00:00:00"/>
    <x v="87"/>
    <x v="5"/>
    <n v="10"/>
    <x v="1"/>
    <s v="Regular"/>
    <x v="756"/>
    <s v="NA"/>
    <s v="NA"/>
    <s v="Gangtok"/>
    <s v="NA"/>
    <x v="7"/>
    <x v="1"/>
    <x v="1"/>
    <s v="Married"/>
  </r>
  <r>
    <x v="0"/>
    <s v="GANGTOK HEADQUARTER"/>
    <x v="2246"/>
    <x v="2077"/>
    <x v="0"/>
    <d v="1955-07-06T00:00:00"/>
    <x v="0"/>
    <x v="0"/>
    <n v="83"/>
    <x v="0"/>
    <s v="Regular"/>
    <x v="224"/>
    <s v="NA"/>
    <s v="NA"/>
    <s v="Gangtok"/>
    <n v="706"/>
    <x v="7"/>
    <x v="1"/>
    <x v="1"/>
    <s v="Married"/>
  </r>
  <r>
    <x v="0"/>
    <s v="GANGTOK HEADQUARTER"/>
    <x v="2247"/>
    <x v="2078"/>
    <x v="0"/>
    <d v="1959-08-20T00:00:00"/>
    <x v="0"/>
    <x v="0"/>
    <n v="83"/>
    <x v="0"/>
    <s v="Regular"/>
    <x v="524"/>
    <s v="NA"/>
    <s v="NA"/>
    <s v="Gangtok"/>
    <n v="3245"/>
    <x v="9"/>
    <x v="1"/>
    <x v="1"/>
    <s v="Married"/>
  </r>
  <r>
    <x v="0"/>
    <s v="GANGTOK HEADQUARTER"/>
    <x v="2248"/>
    <x v="2079"/>
    <x v="1"/>
    <d v="1986-08-05T00:00:00"/>
    <x v="1"/>
    <x v="3"/>
    <n v="3"/>
    <x v="0"/>
    <s v="ADHOC"/>
    <x v="566"/>
    <s v="NA"/>
    <s v="NA"/>
    <s v="Gangtok"/>
    <s v="439 VOL 4"/>
    <x v="8"/>
    <x v="2"/>
    <x v="0"/>
    <s v="Ummarried"/>
  </r>
  <r>
    <x v="0"/>
    <s v="GANGTOK HEADQUARTER"/>
    <x v="2249"/>
    <x v="2080"/>
    <x v="0"/>
    <d v="1967-07-06T00:00:00"/>
    <x v="0"/>
    <x v="0"/>
    <n v="83"/>
    <x v="0"/>
    <s v="Regular"/>
    <x v="275"/>
    <s v="NA"/>
    <s v="NA"/>
    <s v="Gangtok"/>
    <s v="NA"/>
    <x v="0"/>
    <x v="0"/>
    <x v="0"/>
    <s v="Married"/>
  </r>
  <r>
    <x v="0"/>
    <s v="GANGTOK HEADQUARTER"/>
    <x v="2250"/>
    <x v="2081"/>
    <x v="0"/>
    <d v="1961-08-25T00:00:00"/>
    <x v="0"/>
    <x v="0"/>
    <n v="83"/>
    <x v="0"/>
    <s v="Regular"/>
    <x v="367"/>
    <s v="NA"/>
    <s v="NA"/>
    <s v="Gangtok"/>
    <n v="351"/>
    <x v="6"/>
    <x v="2"/>
    <x v="0"/>
    <s v="Married"/>
  </r>
  <r>
    <x v="0"/>
    <s v="GANGTOK HEADQUARTER"/>
    <x v="2251"/>
    <x v="2082"/>
    <x v="0"/>
    <d v="1990-01-01T00:00:00"/>
    <x v="64"/>
    <x v="7"/>
    <n v="10"/>
    <x v="1"/>
    <s v="Regular"/>
    <x v="140"/>
    <s v="NA"/>
    <s v="NA"/>
    <s v="Gangtok"/>
    <s v="NA"/>
    <x v="0"/>
    <x v="0"/>
    <x v="0"/>
    <s v="Ummarried"/>
  </r>
  <r>
    <x v="0"/>
    <s v="GANGTOK HEADQUARTER"/>
    <x v="2252"/>
    <x v="2083"/>
    <x v="0"/>
    <d v="1960-01-04T00:00:00"/>
    <x v="70"/>
    <x v="5"/>
    <n v="30"/>
    <x v="1"/>
    <s v="Regular"/>
    <x v="663"/>
    <s v="NA"/>
    <s v="NA"/>
    <s v="Gangtok"/>
    <s v="R.NO.20 VIL NO.III"/>
    <x v="0"/>
    <x v="0"/>
    <x v="0"/>
    <s v="Married"/>
  </r>
  <r>
    <x v="0"/>
    <s v="GANGTOK HEADQUARTER"/>
    <x v="2253"/>
    <x v="2084"/>
    <x v="0"/>
    <d v="1964-02-21T00:00:00"/>
    <x v="115"/>
    <x v="5"/>
    <n v="30"/>
    <x v="1"/>
    <s v="Regular"/>
    <x v="223"/>
    <s v="NA"/>
    <s v="NA"/>
    <s v="Gangtok"/>
    <s v="SL.NO.179 VOL.II"/>
    <x v="9"/>
    <x v="1"/>
    <x v="1"/>
    <s v="Married"/>
  </r>
  <r>
    <x v="0"/>
    <s v="GANGTOK HEADQUARTER"/>
    <x v="2254"/>
    <x v="2085"/>
    <x v="0"/>
    <d v="1964-02-21T00:00:00"/>
    <x v="116"/>
    <x v="7"/>
    <n v="82"/>
    <x v="1"/>
    <s v="Regular"/>
    <x v="223"/>
    <s v="NA"/>
    <s v="NA"/>
    <s v="Gangtok"/>
    <n v="0"/>
    <x v="9"/>
    <x v="1"/>
    <x v="1"/>
    <s v="Married"/>
  </r>
  <r>
    <x v="0"/>
    <s v="GANGTOK HEADQUARTER"/>
    <x v="2255"/>
    <x v="2086"/>
    <x v="1"/>
    <d v="1982-02-18T00:00:00"/>
    <x v="57"/>
    <x v="7"/>
    <n v="24"/>
    <x v="1"/>
    <s v="Regular"/>
    <x v="546"/>
    <s v="NA"/>
    <s v="NA"/>
    <s v="Gangtok"/>
    <s v="NA"/>
    <x v="1"/>
    <x v="1"/>
    <x v="1"/>
    <s v="Married"/>
  </r>
  <r>
    <x v="0"/>
    <s v="GANGTOK HEADQUARTER"/>
    <x v="2256"/>
    <x v="2087"/>
    <x v="1"/>
    <d v="1965-03-05T00:00:00"/>
    <x v="4"/>
    <x v="13"/>
    <n v="100"/>
    <x v="0"/>
    <s v="Regular"/>
    <x v="602"/>
    <s v="NA"/>
    <s v="NA"/>
    <s v="Gangtok"/>
    <s v="1930 C.O.I"/>
    <x v="9"/>
    <x v="1"/>
    <x v="1"/>
    <s v="Married"/>
  </r>
  <r>
    <x v="0"/>
    <s v="GANGTOK HEADQUARTER"/>
    <x v="2257"/>
    <x v="2088"/>
    <x v="1"/>
    <d v="1981-12-28T00:00:00"/>
    <x v="1"/>
    <x v="2"/>
    <n v="3"/>
    <x v="0"/>
    <s v="ADHOC"/>
    <x v="419"/>
    <s v="NA"/>
    <s v="NA"/>
    <s v="Gangtok"/>
    <s v="345/DC/N"/>
    <x v="9"/>
    <x v="1"/>
    <x v="1"/>
    <s v="Married"/>
  </r>
  <r>
    <x v="0"/>
    <s v="GANGTOK HEADQUARTER"/>
    <x v="2258"/>
    <x v="2089"/>
    <x v="0"/>
    <d v="1988-11-10T00:00:00"/>
    <x v="1"/>
    <x v="2"/>
    <n v="3"/>
    <x v="0"/>
    <s v="ADHOC"/>
    <x v="222"/>
    <s v="NA"/>
    <s v="NA"/>
    <s v="Gangtok"/>
    <n v="0"/>
    <x v="11"/>
    <x v="1"/>
    <x v="1"/>
    <s v="Ummarried"/>
  </r>
  <r>
    <x v="0"/>
    <s v="GANGTOK HEADQUARTER"/>
    <x v="2259"/>
    <x v="2090"/>
    <x v="1"/>
    <d v="1974-09-10T00:00:00"/>
    <x v="4"/>
    <x v="13"/>
    <n v="100"/>
    <x v="0"/>
    <s v="Regular"/>
    <x v="728"/>
    <s v="NA"/>
    <s v="NA"/>
    <s v="Gangtok"/>
    <s v="Xx"/>
    <x v="1"/>
    <x v="1"/>
    <x v="1"/>
    <s v="Married"/>
  </r>
  <r>
    <x v="0"/>
    <s v="GANGTOK HEADQUARTER"/>
    <x v="2260"/>
    <x v="2091"/>
    <x v="1"/>
    <d v="1974-06-11T00:00:00"/>
    <x v="1"/>
    <x v="3"/>
    <n v="3"/>
    <x v="0"/>
    <s v="Regular"/>
    <x v="452"/>
    <s v="NA"/>
    <s v="NA"/>
    <s v="Gangtok"/>
    <s v="2682/DCE"/>
    <x v="8"/>
    <x v="2"/>
    <x v="0"/>
    <s v="Married"/>
  </r>
  <r>
    <x v="0"/>
    <s v="GANGTOK HEADQUARTER"/>
    <x v="2261"/>
    <x v="2092"/>
    <x v="1"/>
    <d v="1951-12-31T00:00:00"/>
    <x v="0"/>
    <x v="0"/>
    <n v="83"/>
    <x v="0"/>
    <s v="Regular"/>
    <x v="588"/>
    <s v="NA"/>
    <s v="NA"/>
    <s v="Gangtok"/>
    <s v="VOL II SL 140"/>
    <x v="8"/>
    <x v="2"/>
    <x v="0"/>
    <s v="Married"/>
  </r>
  <r>
    <x v="0"/>
    <s v="GANGTOK HEADQUARTER"/>
    <x v="2262"/>
    <x v="2093"/>
    <x v="0"/>
    <d v="1974-02-02T00:00:00"/>
    <x v="30"/>
    <x v="10"/>
    <n v="50"/>
    <x v="1"/>
    <s v="Regular"/>
    <x v="733"/>
    <s v="NA"/>
    <s v="NA"/>
    <s v="Gangtok"/>
    <s v="NA"/>
    <x v="7"/>
    <x v="1"/>
    <x v="1"/>
    <s v="Married"/>
  </r>
  <r>
    <x v="0"/>
    <s v="GANGTOK HEADQUARTER"/>
    <x v="2263"/>
    <x v="2094"/>
    <x v="1"/>
    <d v="1962-06-13T00:00:00"/>
    <x v="29"/>
    <x v="5"/>
    <n v="101"/>
    <x v="1"/>
    <s v="Regular"/>
    <x v="480"/>
    <s v="NA"/>
    <s v="NA"/>
    <s v="Gangtok"/>
    <n v="1075"/>
    <x v="9"/>
    <x v="1"/>
    <x v="2"/>
    <s v="Married"/>
  </r>
  <r>
    <x v="0"/>
    <s v="GANGTOK HEADQUARTER"/>
    <x v="2264"/>
    <x v="2095"/>
    <x v="0"/>
    <d v="1982-06-22T00:00:00"/>
    <x v="6"/>
    <x v="5"/>
    <n v="70"/>
    <x v="1"/>
    <s v="Regular"/>
    <x v="241"/>
    <s v="NA"/>
    <s v="NA"/>
    <s v="Gangtok"/>
    <s v="1307/DCE/ 465/111"/>
    <x v="2"/>
    <x v="0"/>
    <x v="0"/>
    <s v="Married"/>
  </r>
  <r>
    <x v="0"/>
    <s v="GANGTOK HEADQUARTER"/>
    <x v="2265"/>
    <x v="2096"/>
    <x v="0"/>
    <d v="1956-02-06T00:00:00"/>
    <x v="0"/>
    <x v="0"/>
    <n v="83"/>
    <x v="0"/>
    <s v="Regular"/>
    <x v="636"/>
    <s v="NA"/>
    <s v="NA"/>
    <s v="Gangtok"/>
    <s v="3639/dce"/>
    <x v="8"/>
    <x v="2"/>
    <x v="0"/>
    <s v="Married"/>
  </r>
  <r>
    <x v="0"/>
    <s v="GANGTOK HEADQUARTER"/>
    <x v="2266"/>
    <x v="2097"/>
    <x v="1"/>
    <d v="1970-01-01T00:00:00"/>
    <x v="20"/>
    <x v="5"/>
    <n v="60"/>
    <x v="1"/>
    <s v="Regular"/>
    <x v="486"/>
    <s v="NA"/>
    <s v="NA"/>
    <s v="Gangtok"/>
    <s v="NA"/>
    <x v="4"/>
    <x v="2"/>
    <x v="0"/>
    <s v="Married"/>
  </r>
  <r>
    <x v="0"/>
    <s v="GANGTOK HEADQUARTER"/>
    <x v="2267"/>
    <x v="2098"/>
    <x v="0"/>
    <d v="1968-03-16T00:00:00"/>
    <x v="35"/>
    <x v="5"/>
    <n v="101"/>
    <x v="0"/>
    <s v="Regular"/>
    <x v="569"/>
    <s v="NA"/>
    <s v="NA"/>
    <s v="Gangtok"/>
    <n v="102"/>
    <x v="7"/>
    <x v="1"/>
    <x v="1"/>
    <s v="Married"/>
  </r>
  <r>
    <x v="0"/>
    <s v="GANGTOK HEADQUARTER"/>
    <x v="2268"/>
    <x v="2099"/>
    <x v="1"/>
    <d v="1970-01-01T00:00:00"/>
    <x v="91"/>
    <x v="7"/>
    <n v="100"/>
    <x v="1"/>
    <s v="Others"/>
    <x v="486"/>
    <s v="NA"/>
    <s v="NA"/>
    <s v="Gangtok"/>
    <n v="123"/>
    <x v="4"/>
    <x v="2"/>
    <x v="0"/>
    <s v="Married"/>
  </r>
  <r>
    <x v="0"/>
    <s v="GANGTOK HEADQUARTER"/>
    <x v="2269"/>
    <x v="2100"/>
    <x v="1"/>
    <d v="1957-07-16T00:00:00"/>
    <x v="2"/>
    <x v="9"/>
    <n v="200"/>
    <x v="0"/>
    <s v="Regular"/>
    <x v="507"/>
    <s v="NA"/>
    <s v="NA"/>
    <s v="Gangtok"/>
    <s v="Na"/>
    <x v="10"/>
    <x v="4"/>
    <x v="0"/>
    <s v="Married"/>
  </r>
  <r>
    <x v="0"/>
    <s v="GANGTOK HEADQUARTER"/>
    <x v="2270"/>
    <x v="2101"/>
    <x v="1"/>
    <d v="1951-03-31T00:00:00"/>
    <x v="2"/>
    <x v="4"/>
    <n v="200"/>
    <x v="0"/>
    <s v="Regular"/>
    <x v="567"/>
    <s v="NA"/>
    <s v="NA"/>
    <s v="Gangtok"/>
    <s v="Na"/>
    <x v="10"/>
    <x v="4"/>
    <x v="0"/>
    <s v="Married"/>
  </r>
  <r>
    <x v="0"/>
    <s v="GANGTOK HEADQUARTER"/>
    <x v="2271"/>
    <x v="2102"/>
    <x v="1"/>
    <d v="1959-03-29T00:00:00"/>
    <x v="0"/>
    <x v="0"/>
    <n v="83"/>
    <x v="0"/>
    <s v="Regular"/>
    <x v="324"/>
    <s v="NA"/>
    <s v="NA"/>
    <s v="Gangtok"/>
    <s v="85 VOL NO. VI"/>
    <x v="8"/>
    <x v="2"/>
    <x v="0"/>
    <s v="Married"/>
  </r>
  <r>
    <x v="0"/>
    <s v="GANGTOK HEADQUARTER"/>
    <x v="2272"/>
    <x v="2103"/>
    <x v="1"/>
    <d v="1978-01-05T00:00:00"/>
    <x v="51"/>
    <x v="5"/>
    <n v="22"/>
    <x v="0"/>
    <s v="Contract"/>
    <x v="495"/>
    <s v="NA"/>
    <s v="NA"/>
    <s v="Gangtok"/>
    <s v="NA"/>
    <x v="10"/>
    <x v="4"/>
    <x v="0"/>
    <s v="Married"/>
  </r>
  <r>
    <x v="0"/>
    <s v="GANGTOK HEADQUARTER"/>
    <x v="2273"/>
    <x v="2104"/>
    <x v="1"/>
    <d v="1962-03-28T00:00:00"/>
    <x v="0"/>
    <x v="0"/>
    <n v="83"/>
    <x v="0"/>
    <s v="Regular"/>
    <x v="548"/>
    <s v="NA"/>
    <s v="NA"/>
    <s v="Gangtok"/>
    <n v="281"/>
    <x v="8"/>
    <x v="2"/>
    <x v="0"/>
    <s v="Married"/>
  </r>
  <r>
    <x v="0"/>
    <s v="GANGTOK HEADQUARTER"/>
    <x v="2274"/>
    <x v="2105"/>
    <x v="0"/>
    <d v="1980-10-22T00:00:00"/>
    <x v="1"/>
    <x v="2"/>
    <n v="3"/>
    <x v="0"/>
    <s v="ADHOC"/>
    <x v="164"/>
    <s v="NA"/>
    <s v="NA"/>
    <s v="Gangtok"/>
    <s v="NA"/>
    <x v="1"/>
    <x v="1"/>
    <x v="1"/>
    <s v="Ummarried"/>
  </r>
  <r>
    <x v="0"/>
    <s v="GANGTOK HEADQUARTER"/>
    <x v="2275"/>
    <x v="2106"/>
    <x v="0"/>
    <d v="1979-12-02T00:00:00"/>
    <x v="65"/>
    <x v="7"/>
    <n v="20"/>
    <x v="1"/>
    <s v="Regular"/>
    <x v="284"/>
    <s v="NA"/>
    <s v="NA"/>
    <s v="Gangtok"/>
    <s v="5132/DCE"/>
    <x v="7"/>
    <x v="1"/>
    <x v="1"/>
    <s v="Ummarried"/>
  </r>
  <r>
    <x v="0"/>
    <s v="GANGTOK HEADQUARTER"/>
    <x v="2276"/>
    <x v="2107"/>
    <x v="0"/>
    <d v="1976-06-10T00:00:00"/>
    <x v="42"/>
    <x v="5"/>
    <n v="35"/>
    <x v="1"/>
    <s v="Regular"/>
    <x v="452"/>
    <s v="NA"/>
    <s v="NA"/>
    <s v="Gangtok"/>
    <s v="NA"/>
    <x v="6"/>
    <x v="2"/>
    <x v="0"/>
    <s v="Married"/>
  </r>
  <r>
    <x v="0"/>
    <s v="GANGTOK HEADQUARTER"/>
    <x v="2277"/>
    <x v="14"/>
    <x v="0"/>
    <d v="1983-06-02T00:00:00"/>
    <x v="1"/>
    <x v="2"/>
    <n v="3"/>
    <x v="0"/>
    <s v="Regular"/>
    <x v="711"/>
    <s v="NA"/>
    <s v="NA"/>
    <s v="Gangtok"/>
    <s v="1809/DCE"/>
    <x v="9"/>
    <x v="1"/>
    <x v="1"/>
    <s v="Married"/>
  </r>
  <r>
    <x v="0"/>
    <s v="GANGTOK HEADQUARTER"/>
    <x v="2278"/>
    <x v="14"/>
    <x v="0"/>
    <d v="1990-01-01T00:00:00"/>
    <x v="0"/>
    <x v="0"/>
    <n v="83"/>
    <x v="0"/>
    <s v="ADHOC"/>
    <x v="392"/>
    <s v="NA"/>
    <s v="NA"/>
    <s v="Gangtok"/>
    <s v="NA"/>
    <x v="1"/>
    <x v="1"/>
    <x v="1"/>
    <s v="Married"/>
  </r>
  <r>
    <x v="0"/>
    <s v="GANGTOK HEADQUARTER"/>
    <x v="2279"/>
    <x v="2108"/>
    <x v="1"/>
    <d v="1990-01-01T00:00:00"/>
    <x v="64"/>
    <x v="5"/>
    <n v="10"/>
    <x v="1"/>
    <s v="Regular"/>
    <x v="140"/>
    <s v="NA"/>
    <s v="NA"/>
    <s v="Gangtok"/>
    <s v="NA"/>
    <x v="1"/>
    <x v="1"/>
    <x v="1"/>
    <s v="Ummarried"/>
  </r>
  <r>
    <x v="0"/>
    <s v="GANGTOK HEADQUARTER"/>
    <x v="2280"/>
    <x v="2109"/>
    <x v="1"/>
    <d v="1967-12-06T00:00:00"/>
    <x v="69"/>
    <x v="5"/>
    <n v="8"/>
    <x v="1"/>
    <s v="Regular"/>
    <x v="205"/>
    <s v="NA"/>
    <s v="NA"/>
    <s v="Gangtok"/>
    <s v="SL.NO.373/VOL.NO.XVII"/>
    <x v="1"/>
    <x v="1"/>
    <x v="1"/>
    <s v="Married"/>
  </r>
  <r>
    <x v="0"/>
    <s v="GANGTOK HEADQUARTER"/>
    <x v="2281"/>
    <x v="539"/>
    <x v="0"/>
    <d v="1956-03-10T00:00:00"/>
    <x v="69"/>
    <x v="5"/>
    <n v="8"/>
    <x v="1"/>
    <s v="Regular"/>
    <x v="590"/>
    <s v="NA"/>
    <s v="NA"/>
    <s v="Gangtok"/>
    <s v="135 VOL NO IX"/>
    <x v="1"/>
    <x v="1"/>
    <x v="1"/>
    <s v="Married"/>
  </r>
  <r>
    <x v="0"/>
    <s v="GANGTOK HEADQUARTER"/>
    <x v="2282"/>
    <x v="2110"/>
    <x v="0"/>
    <d v="1981-12-09T00:00:00"/>
    <x v="72"/>
    <x v="5"/>
    <n v="50"/>
    <x v="1"/>
    <s v="Regular"/>
    <x v="136"/>
    <s v="NA"/>
    <s v="NA"/>
    <s v="Gangtok"/>
    <s v="1167/DCE"/>
    <x v="1"/>
    <x v="1"/>
    <x v="1"/>
    <s v="Married"/>
  </r>
  <r>
    <x v="0"/>
    <s v="GANGTOK HEADQUARTER"/>
    <x v="2283"/>
    <x v="236"/>
    <x v="0"/>
    <d v="1980-01-01T00:00:00"/>
    <x v="1"/>
    <x v="2"/>
    <n v="3"/>
    <x v="0"/>
    <s v="ADHOC"/>
    <x v="136"/>
    <s v="NA"/>
    <s v="NA"/>
    <s v="Gangtok"/>
    <s v="NA"/>
    <x v="1"/>
    <x v="1"/>
    <x v="1"/>
    <s v="Ummarried"/>
  </r>
  <r>
    <x v="0"/>
    <s v="GANGTOK HEADQUARTER"/>
    <x v="2284"/>
    <x v="669"/>
    <x v="1"/>
    <d v="1980-02-22T00:00:00"/>
    <x v="0"/>
    <x v="13"/>
    <n v="83"/>
    <x v="0"/>
    <s v="ADHOC"/>
    <x v="546"/>
    <s v="NA"/>
    <s v="NA"/>
    <s v="Gangtok"/>
    <s v="919/VOL XXIII"/>
    <x v="1"/>
    <x v="1"/>
    <x v="1"/>
    <s v="Ummarried"/>
  </r>
  <r>
    <x v="0"/>
    <s v="GANGTOK HEADQUARTER"/>
    <x v="2285"/>
    <x v="2111"/>
    <x v="1"/>
    <d v="1986-04-17T00:00:00"/>
    <x v="1"/>
    <x v="2"/>
    <n v="3"/>
    <x v="0"/>
    <s v="ADHOC"/>
    <x v="296"/>
    <s v="NA"/>
    <s v="NA"/>
    <s v="Gangtok"/>
    <s v="NA"/>
    <x v="1"/>
    <x v="1"/>
    <x v="1"/>
    <s v="Ummarried"/>
  </r>
  <r>
    <x v="0"/>
    <s v="GANGTOK HEADQUARTER"/>
    <x v="2286"/>
    <x v="2112"/>
    <x v="1"/>
    <d v="1959-01-13T00:00:00"/>
    <x v="0"/>
    <x v="0"/>
    <n v="83"/>
    <x v="0"/>
    <s v="Regular"/>
    <x v="430"/>
    <s v="NA"/>
    <s v="NA"/>
    <s v="Gangtok"/>
    <s v="407/Vol.No.xxii"/>
    <x v="2"/>
    <x v="0"/>
    <x v="0"/>
    <s v="Married"/>
  </r>
  <r>
    <x v="0"/>
    <s v="GANGTOK HEADQUARTER"/>
    <x v="2287"/>
    <x v="2113"/>
    <x v="0"/>
    <d v="1984-10-06T00:00:00"/>
    <x v="39"/>
    <x v="26"/>
    <n v="4"/>
    <x v="0"/>
    <s v="ADHOC"/>
    <x v="250"/>
    <s v="NA"/>
    <s v="NA"/>
    <s v="Gangtok"/>
    <s v="Sl.no. 4101.vol2"/>
    <x v="1"/>
    <x v="1"/>
    <x v="1"/>
    <s v="Ummarried"/>
  </r>
  <r>
    <x v="0"/>
    <s v="GANGTOK HEADQUARTER"/>
    <x v="2288"/>
    <x v="2114"/>
    <x v="1"/>
    <d v="1983-03-08T00:00:00"/>
    <x v="6"/>
    <x v="7"/>
    <n v="70"/>
    <x v="1"/>
    <s v="MR"/>
    <x v="505"/>
    <s v="NA"/>
    <s v="NA"/>
    <s v="Gangtok"/>
    <s v="968/DC/W"/>
    <x v="7"/>
    <x v="1"/>
    <x v="1"/>
    <s v="Ummarried"/>
  </r>
  <r>
    <x v="0"/>
    <s v="GANGTOK HEADQUARTER"/>
    <x v="2289"/>
    <x v="2115"/>
    <x v="0"/>
    <d v="1989-07-02T00:00:00"/>
    <x v="36"/>
    <x v="5"/>
    <n v="100"/>
    <x v="0"/>
    <s v="ADHOC"/>
    <x v="701"/>
    <s v="NA"/>
    <s v="NA"/>
    <s v="Gangtok"/>
    <s v="2101/DCE"/>
    <x v="9"/>
    <x v="1"/>
    <x v="1"/>
    <s v="Ummarried"/>
  </r>
  <r>
    <x v="0"/>
    <s v="GANGTOK HEADQUARTER"/>
    <x v="2290"/>
    <x v="2116"/>
    <x v="1"/>
    <d v="1990-01-01T00:00:00"/>
    <x v="21"/>
    <x v="5"/>
    <n v="27"/>
    <x v="1"/>
    <s v="Regular"/>
    <x v="140"/>
    <s v="NA"/>
    <s v="NA"/>
    <s v="Gangtok"/>
    <s v="NA"/>
    <x v="1"/>
    <x v="1"/>
    <x v="1"/>
    <s v="Ummarried"/>
  </r>
  <r>
    <x v="0"/>
    <s v="GANGTOK HEADQUARTER"/>
    <x v="2291"/>
    <x v="2117"/>
    <x v="1"/>
    <d v="1973-10-11T00:00:00"/>
    <x v="3"/>
    <x v="5"/>
    <n v="28"/>
    <x v="0"/>
    <s v="Regular"/>
    <x v="217"/>
    <s v="NA"/>
    <s v="NA"/>
    <s v="Gangtok"/>
    <s v="NA"/>
    <x v="1"/>
    <x v="1"/>
    <x v="1"/>
    <s v="Married"/>
  </r>
  <r>
    <x v="0"/>
    <s v="GANGTOK HEADQUARTER"/>
    <x v="2292"/>
    <x v="2118"/>
    <x v="1"/>
    <d v="1986-02-23T00:00:00"/>
    <x v="110"/>
    <x v="7"/>
    <n v="13"/>
    <x v="1"/>
    <s v="MR"/>
    <x v="422"/>
    <s v="NA"/>
    <s v="NA"/>
    <s v="Gangtok"/>
    <s v="NA"/>
    <x v="1"/>
    <x v="1"/>
    <x v="1"/>
    <s v="Ummarried"/>
  </r>
  <r>
    <x v="0"/>
    <s v="GANGTOK HEADQUARTER"/>
    <x v="2293"/>
    <x v="2119"/>
    <x v="1"/>
    <d v="1969-06-05T00:00:00"/>
    <x v="3"/>
    <x v="5"/>
    <n v="28"/>
    <x v="0"/>
    <s v="Regular"/>
    <x v="83"/>
    <s v="NA"/>
    <s v="NA"/>
    <s v="Gangtok"/>
    <s v="Sl.no.1953/25.11.1995"/>
    <x v="9"/>
    <x v="1"/>
    <x v="1"/>
    <s v="Married"/>
  </r>
  <r>
    <x v="0"/>
    <s v="GANGTOK HEADQUARTER"/>
    <x v="2294"/>
    <x v="2120"/>
    <x v="0"/>
    <d v="1981-04-15T00:00:00"/>
    <x v="1"/>
    <x v="1"/>
    <n v="3"/>
    <x v="0"/>
    <s v="ADHOC"/>
    <x v="508"/>
    <s v="NA"/>
    <s v="NA"/>
    <s v="Gangtok"/>
    <s v="NA"/>
    <x v="11"/>
    <x v="1"/>
    <x v="2"/>
    <s v="Married"/>
  </r>
  <r>
    <x v="0"/>
    <s v="GANGTOK HEADQUARTER"/>
    <x v="2295"/>
    <x v="2121"/>
    <x v="1"/>
    <d v="1964-03-23T00:00:00"/>
    <x v="55"/>
    <x v="5"/>
    <n v="6"/>
    <x v="1"/>
    <s v="Regular"/>
    <x v="548"/>
    <s v="NA"/>
    <s v="NA"/>
    <s v="Gangtok"/>
    <n v="131"/>
    <x v="1"/>
    <x v="1"/>
    <x v="1"/>
    <s v="Married"/>
  </r>
  <r>
    <x v="0"/>
    <s v="GANGTOK HEADQUARTER"/>
    <x v="2296"/>
    <x v="2122"/>
    <x v="1"/>
    <d v="1957-03-15T00:00:00"/>
    <x v="0"/>
    <x v="5"/>
    <n v="83"/>
    <x v="0"/>
    <s v="Regular"/>
    <x v="652"/>
    <s v="NA"/>
    <s v="NA"/>
    <s v="Gangtok"/>
    <n v="456"/>
    <x v="9"/>
    <x v="1"/>
    <x v="1"/>
    <s v="Married"/>
  </r>
  <r>
    <x v="0"/>
    <s v="GANGTOK HEADQUARTER"/>
    <x v="2297"/>
    <x v="2123"/>
    <x v="1"/>
    <d v="1972-12-20T00:00:00"/>
    <x v="0"/>
    <x v="0"/>
    <n v="83"/>
    <x v="0"/>
    <s v="Regular"/>
    <x v="379"/>
    <s v="NA"/>
    <s v="NA"/>
    <s v="Gangtok"/>
    <s v="SL NO.11094"/>
    <x v="7"/>
    <x v="1"/>
    <x v="1"/>
    <s v="Married"/>
  </r>
  <r>
    <x v="0"/>
    <s v="GANGTOK HEADQUARTER"/>
    <x v="2298"/>
    <x v="2123"/>
    <x v="1"/>
    <d v="1987-01-17T00:00:00"/>
    <x v="0"/>
    <x v="0"/>
    <n v="83"/>
    <x v="0"/>
    <s v="Regular"/>
    <x v="564"/>
    <s v="NA"/>
    <s v="NA"/>
    <s v="Gangtok"/>
    <s v="Sl.no.4830"/>
    <x v="7"/>
    <x v="1"/>
    <x v="2"/>
    <s v="Ummarried"/>
  </r>
  <r>
    <x v="0"/>
    <s v="GANGTOK HEADQUARTER"/>
    <x v="2299"/>
    <x v="2124"/>
    <x v="1"/>
    <d v="1980-01-01T00:00:00"/>
    <x v="1"/>
    <x v="3"/>
    <n v="3"/>
    <x v="0"/>
    <s v="ADHOC"/>
    <x v="136"/>
    <s v="NA"/>
    <s v="NA"/>
    <s v="Gangtok"/>
    <s v="NA"/>
    <x v="1"/>
    <x v="1"/>
    <x v="1"/>
    <s v="Ummarried"/>
  </r>
  <r>
    <x v="0"/>
    <s v="GANGTOK HEADQUARTER"/>
    <x v="2300"/>
    <x v="2124"/>
    <x v="1"/>
    <d v="1987-11-06T00:00:00"/>
    <x v="1"/>
    <x v="3"/>
    <n v="3"/>
    <x v="0"/>
    <s v="ADHOC"/>
    <x v="640"/>
    <s v="NA"/>
    <s v="NA"/>
    <s v="Gangtok"/>
    <n v="1851"/>
    <x v="1"/>
    <x v="1"/>
    <x v="1"/>
    <s v="Ummarried"/>
  </r>
  <r>
    <x v="0"/>
    <s v="GANGTOK HEADQUARTER"/>
    <x v="2301"/>
    <x v="2125"/>
    <x v="1"/>
    <d v="1956-12-13T00:00:00"/>
    <x v="0"/>
    <x v="0"/>
    <n v="83"/>
    <x v="0"/>
    <s v="Regular"/>
    <x v="698"/>
    <s v="NA"/>
    <s v="NA"/>
    <s v="Gangtok"/>
    <s v="279/V-VIII"/>
    <x v="9"/>
    <x v="1"/>
    <x v="1"/>
    <s v="Married"/>
  </r>
  <r>
    <x v="0"/>
    <s v="GANGTOK HEADQUARTER"/>
    <x v="2302"/>
    <x v="2126"/>
    <x v="1"/>
    <d v="1985-01-01T00:00:00"/>
    <x v="1"/>
    <x v="3"/>
    <n v="3"/>
    <x v="0"/>
    <s v="ADHOC"/>
    <x v="421"/>
    <s v="NA"/>
    <s v="NA"/>
    <s v="Gangtok"/>
    <s v="NA"/>
    <x v="1"/>
    <x v="1"/>
    <x v="1"/>
    <s v="Ummarried"/>
  </r>
  <r>
    <x v="0"/>
    <s v="GANGTOK HEADQUARTER"/>
    <x v="2303"/>
    <x v="2127"/>
    <x v="1"/>
    <d v="1971-01-10T00:00:00"/>
    <x v="3"/>
    <x v="5"/>
    <n v="28"/>
    <x v="0"/>
    <s v="Regular"/>
    <x v="520"/>
    <s v="NA"/>
    <s v="NA"/>
    <s v="Gangtok"/>
    <s v="8129/DCE"/>
    <x v="1"/>
    <x v="1"/>
    <x v="1"/>
    <s v="Married"/>
  </r>
  <r>
    <x v="0"/>
    <s v="GANGTOK HEADQUARTER"/>
    <x v="2304"/>
    <x v="2128"/>
    <x v="1"/>
    <d v="1964-02-13T00:00:00"/>
    <x v="0"/>
    <x v="0"/>
    <n v="83"/>
    <x v="0"/>
    <s v="Regular"/>
    <x v="212"/>
    <s v="NA"/>
    <s v="NA"/>
    <s v="Gangtok"/>
    <s v="191/vl.no.ix"/>
    <x v="9"/>
    <x v="1"/>
    <x v="1"/>
    <s v="Married"/>
  </r>
  <r>
    <x v="0"/>
    <s v="GANGTOK HEADQUARTER"/>
    <x v="2305"/>
    <x v="2129"/>
    <x v="1"/>
    <d v="1956-12-12T00:00:00"/>
    <x v="2"/>
    <x v="14"/>
    <n v="200"/>
    <x v="0"/>
    <s v="Regular"/>
    <x v="698"/>
    <s v="NA"/>
    <s v="NA"/>
    <s v="Gangtok"/>
    <s v="Na"/>
    <x v="9"/>
    <x v="1"/>
    <x v="1"/>
    <s v="Married"/>
  </r>
  <r>
    <x v="0"/>
    <s v="GANGTOK HEADQUARTER"/>
    <x v="2306"/>
    <x v="2130"/>
    <x v="1"/>
    <d v="1989-04-02T00:00:00"/>
    <x v="3"/>
    <x v="5"/>
    <n v="28"/>
    <x v="0"/>
    <s v="ADHOC"/>
    <x v="647"/>
    <s v="NA"/>
    <s v="NA"/>
    <s v="Gangtok"/>
    <s v="NA"/>
    <x v="1"/>
    <x v="1"/>
    <x v="1"/>
    <s v="Ummarried"/>
  </r>
  <r>
    <x v="0"/>
    <s v="GANGTOK HEADQUARTER"/>
    <x v="2307"/>
    <x v="2131"/>
    <x v="1"/>
    <d v="1960-01-01T00:00:00"/>
    <x v="6"/>
    <x v="7"/>
    <n v="70"/>
    <x v="1"/>
    <s v="ADHOC"/>
    <x v="609"/>
    <s v="NA"/>
    <s v="NA"/>
    <s v="Gangtok"/>
    <s v="NA"/>
    <x v="9"/>
    <x v="1"/>
    <x v="1"/>
    <s v="Ummarried"/>
  </r>
  <r>
    <x v="0"/>
    <s v="GANGTOK HEADQUARTER"/>
    <x v="2308"/>
    <x v="2132"/>
    <x v="0"/>
    <d v="1980-03-17T00:00:00"/>
    <x v="1"/>
    <x v="1"/>
    <n v="3"/>
    <x v="0"/>
    <s v="Regular"/>
    <x v="709"/>
    <s v="NA"/>
    <s v="NA"/>
    <s v="Gangtok"/>
    <n v="320"/>
    <x v="11"/>
    <x v="1"/>
    <x v="1"/>
    <s v="Married"/>
  </r>
  <r>
    <x v="0"/>
    <s v="GANGTOK HEADQUARTER"/>
    <x v="2309"/>
    <x v="2133"/>
    <x v="1"/>
    <d v="1977-02-04T00:00:00"/>
    <x v="39"/>
    <x v="17"/>
    <n v="4"/>
    <x v="0"/>
    <s v="Regular"/>
    <x v="433"/>
    <s v="NA"/>
    <s v="NA"/>
    <s v="Gangtok"/>
    <s v="2242/dce"/>
    <x v="1"/>
    <x v="1"/>
    <x v="1"/>
    <s v="Married"/>
  </r>
  <r>
    <x v="0"/>
    <s v="GANGTOK HEADQUARTER"/>
    <x v="2310"/>
    <x v="2134"/>
    <x v="0"/>
    <d v="1985-02-01T00:00:00"/>
    <x v="4"/>
    <x v="22"/>
    <n v="100"/>
    <x v="0"/>
    <s v="ADHOC"/>
    <x v="409"/>
    <s v="NA"/>
    <s v="NA"/>
    <s v="Gangtok"/>
    <s v="2426/DC/E"/>
    <x v="9"/>
    <x v="1"/>
    <x v="1"/>
    <s v="Ummarried"/>
  </r>
  <r>
    <x v="0"/>
    <s v="GANGTOK HEADQUARTER"/>
    <x v="2311"/>
    <x v="2134"/>
    <x v="0"/>
    <d v="1979-02-09T00:00:00"/>
    <x v="0"/>
    <x v="0"/>
    <n v="83"/>
    <x v="0"/>
    <s v="Regular"/>
    <x v="302"/>
    <s v="NA"/>
    <s v="NA"/>
    <s v="Gangtok"/>
    <s v="Sl.no.469 Dc(n)"/>
    <x v="9"/>
    <x v="1"/>
    <x v="1"/>
    <s v="Married"/>
  </r>
  <r>
    <x v="0"/>
    <s v="GANGTOK HEADQUARTER"/>
    <x v="2312"/>
    <x v="2135"/>
    <x v="0"/>
    <d v="1958-10-10T00:00:00"/>
    <x v="29"/>
    <x v="5"/>
    <n v="101"/>
    <x v="1"/>
    <s v="Regular"/>
    <x v="757"/>
    <s v="NA"/>
    <s v="NA"/>
    <s v="Gangtok"/>
    <n v="673"/>
    <x v="4"/>
    <x v="2"/>
    <x v="0"/>
    <s v="Married"/>
  </r>
  <r>
    <x v="0"/>
    <s v="GANGTOK HEADQUARTER"/>
    <x v="2313"/>
    <x v="2136"/>
    <x v="0"/>
    <d v="1985-01-15T00:00:00"/>
    <x v="30"/>
    <x v="5"/>
    <n v="50"/>
    <x v="1"/>
    <s v="Regular"/>
    <x v="254"/>
    <s v="NA"/>
    <s v="NA"/>
    <s v="Gangtok"/>
    <s v="1443 VOL NO.XXIII"/>
    <x v="9"/>
    <x v="1"/>
    <x v="2"/>
    <s v="Ummarried"/>
  </r>
  <r>
    <x v="0"/>
    <s v="GANGTOK HEADQUARTER"/>
    <x v="2314"/>
    <x v="452"/>
    <x v="0"/>
    <d v="1985-09-19T00:00:00"/>
    <x v="1"/>
    <x v="2"/>
    <n v="3"/>
    <x v="0"/>
    <s v="ADHOC"/>
    <x v="563"/>
    <s v="NA"/>
    <s v="NA"/>
    <s v="Gangtok"/>
    <n v="1232"/>
    <x v="4"/>
    <x v="2"/>
    <x v="0"/>
    <s v="Ummarried"/>
  </r>
  <r>
    <x v="0"/>
    <s v="GANGTOK HEADQUARTER"/>
    <x v="2315"/>
    <x v="452"/>
    <x v="0"/>
    <d v="1985-09-19T00:00:00"/>
    <x v="0"/>
    <x v="5"/>
    <n v="83"/>
    <x v="0"/>
    <s v="ADHOC"/>
    <x v="563"/>
    <s v="NA"/>
    <s v="NA"/>
    <s v="Gangtok"/>
    <s v="SL.NO.1232/VI"/>
    <x v="4"/>
    <x v="2"/>
    <x v="0"/>
    <s v="Ummarried"/>
  </r>
  <r>
    <x v="0"/>
    <s v="GANGTOK HEADQUARTER"/>
    <x v="2316"/>
    <x v="2137"/>
    <x v="0"/>
    <d v="1976-12-26T00:00:00"/>
    <x v="42"/>
    <x v="7"/>
    <n v="35"/>
    <x v="1"/>
    <s v="Regular"/>
    <x v="288"/>
    <s v="NA"/>
    <s v="NA"/>
    <s v="Gangtok"/>
    <s v="NA"/>
    <x v="12"/>
    <x v="1"/>
    <x v="3"/>
    <s v="Married"/>
  </r>
  <r>
    <x v="0"/>
    <s v="GANGTOK HEADQUARTER"/>
    <x v="2317"/>
    <x v="2138"/>
    <x v="1"/>
    <d v="1979-08-01T00:00:00"/>
    <x v="39"/>
    <x v="21"/>
    <n v="4"/>
    <x v="0"/>
    <s v="Regular"/>
    <x v="289"/>
    <s v="NA"/>
    <s v="NA"/>
    <s v="Gangtok"/>
    <s v="168/vol.no.iv"/>
    <x v="8"/>
    <x v="2"/>
    <x v="0"/>
    <s v="Ummarried"/>
  </r>
  <r>
    <x v="0"/>
    <s v="GANGTOK HEADQUARTER"/>
    <x v="2318"/>
    <x v="2139"/>
    <x v="0"/>
    <d v="1975-01-04T00:00:00"/>
    <x v="1"/>
    <x v="2"/>
    <n v="3"/>
    <x v="0"/>
    <s v="Regular"/>
    <x v="329"/>
    <s v="NA"/>
    <s v="NA"/>
    <s v="Gangtok"/>
    <s v="20728/dc(w)"/>
    <x v="0"/>
    <x v="0"/>
    <x v="0"/>
    <s v="Ummarried"/>
  </r>
  <r>
    <x v="0"/>
    <s v="GANGTOK HEADQUARTER"/>
    <x v="2319"/>
    <x v="2140"/>
    <x v="0"/>
    <d v="1956-05-05T00:00:00"/>
    <x v="39"/>
    <x v="23"/>
    <n v="4"/>
    <x v="0"/>
    <s v="Regular"/>
    <x v="651"/>
    <s v="NA"/>
    <s v="NA"/>
    <s v="Gangtok"/>
    <s v="Sl.no.168/vol.no.xvi"/>
    <x v="4"/>
    <x v="2"/>
    <x v="0"/>
    <s v="Married"/>
  </r>
  <r>
    <x v="0"/>
    <s v="GANGTOK HEADQUARTER"/>
    <x v="2320"/>
    <x v="2141"/>
    <x v="1"/>
    <d v="1955-07-23T00:00:00"/>
    <x v="1"/>
    <x v="3"/>
    <n v="3"/>
    <x v="0"/>
    <s v="Regular"/>
    <x v="224"/>
    <s v="NA"/>
    <s v="NA"/>
    <s v="Gangtok"/>
    <s v="Na"/>
    <x v="10"/>
    <x v="4"/>
    <x v="0"/>
    <s v="Married"/>
  </r>
  <r>
    <x v="0"/>
    <s v="GANGTOK HEADQUARTER"/>
    <x v="2321"/>
    <x v="2142"/>
    <x v="1"/>
    <d v="1950-07-09T00:00:00"/>
    <x v="1"/>
    <x v="2"/>
    <n v="3"/>
    <x v="0"/>
    <s v="Regular"/>
    <x v="758"/>
    <s v="NA"/>
    <s v="NA"/>
    <s v="Gangtok"/>
    <s v="NA"/>
    <x v="10"/>
    <x v="4"/>
    <x v="0"/>
    <s v="Married"/>
  </r>
  <r>
    <x v="0"/>
    <s v="GANGTOK HEADQUARTER"/>
    <x v="2322"/>
    <x v="2143"/>
    <x v="1"/>
    <d v="1979-05-15T00:00:00"/>
    <x v="1"/>
    <x v="2"/>
    <n v="3"/>
    <x v="0"/>
    <s v="Regular"/>
    <x v="650"/>
    <s v="NA"/>
    <s v="NA"/>
    <s v="Gangtok"/>
    <n v="3833"/>
    <x v="6"/>
    <x v="2"/>
    <x v="0"/>
    <s v="Married"/>
  </r>
  <r>
    <x v="0"/>
    <s v="GANGTOK HEADQUARTER"/>
    <x v="2323"/>
    <x v="2144"/>
    <x v="1"/>
    <d v="1957-01-02T00:00:00"/>
    <x v="0"/>
    <x v="0"/>
    <n v="83"/>
    <x v="0"/>
    <s v="Regular"/>
    <x v="612"/>
    <s v="NA"/>
    <s v="NA"/>
    <s v="Gangtok"/>
    <s v="Na"/>
    <x v="7"/>
    <x v="1"/>
    <x v="1"/>
    <s v="Married"/>
  </r>
  <r>
    <x v="0"/>
    <s v="GANGTOK HEADQUARTER"/>
    <x v="2324"/>
    <x v="2145"/>
    <x v="0"/>
    <d v="1968-03-30T00:00:00"/>
    <x v="39"/>
    <x v="16"/>
    <n v="4"/>
    <x v="0"/>
    <s v="Regular"/>
    <x v="569"/>
    <s v="NA"/>
    <s v="NA"/>
    <s v="Gangtok"/>
    <s v="NA"/>
    <x v="10"/>
    <x v="4"/>
    <x v="0"/>
    <s v="Married"/>
  </r>
  <r>
    <x v="0"/>
    <s v="GANGTOK HEADQUARTER"/>
    <x v="2325"/>
    <x v="2146"/>
    <x v="0"/>
    <d v="1973-02-02T00:00:00"/>
    <x v="28"/>
    <x v="7"/>
    <n v="25"/>
    <x v="1"/>
    <s v="Regular"/>
    <x v="356"/>
    <s v="NA"/>
    <s v="NA"/>
    <s v="Gangtok"/>
    <s v="1981 VOL-II"/>
    <x v="2"/>
    <x v="0"/>
    <x v="2"/>
    <s v="Ummarried"/>
  </r>
  <r>
    <x v="0"/>
    <s v="GANGTOK HEADQUARTER"/>
    <x v="2326"/>
    <x v="2147"/>
    <x v="0"/>
    <d v="1990-01-01T00:00:00"/>
    <x v="59"/>
    <x v="7"/>
    <n v="20"/>
    <x v="1"/>
    <s v="Regular"/>
    <x v="140"/>
    <s v="NA"/>
    <s v="NA"/>
    <s v="Gangtok"/>
    <s v="NA"/>
    <x v="0"/>
    <x v="0"/>
    <x v="0"/>
    <s v="Ummarried"/>
  </r>
  <r>
    <x v="0"/>
    <s v="GANGTOK HEADQUARTER"/>
    <x v="2327"/>
    <x v="2148"/>
    <x v="1"/>
    <d v="1959-10-11T00:00:00"/>
    <x v="64"/>
    <x v="5"/>
    <n v="10"/>
    <x v="1"/>
    <s v="Regular"/>
    <x v="712"/>
    <s v="NA"/>
    <s v="NA"/>
    <s v="Gangtok"/>
    <s v="SL NO.2130/DC(W)"/>
    <x v="12"/>
    <x v="1"/>
    <x v="3"/>
    <s v="Married"/>
  </r>
  <r>
    <x v="0"/>
    <s v="GANGTOK HEADQUARTER"/>
    <x v="2328"/>
    <x v="2149"/>
    <x v="0"/>
    <d v="1951-03-12T00:00:00"/>
    <x v="0"/>
    <x v="0"/>
    <n v="83"/>
    <x v="0"/>
    <s v="Regular"/>
    <x v="567"/>
    <s v="NA"/>
    <s v="NA"/>
    <s v="Gangtok"/>
    <s v="1466/DC/W"/>
    <x v="12"/>
    <x v="1"/>
    <x v="3"/>
    <s v="Married"/>
  </r>
  <r>
    <x v="0"/>
    <s v="GANGTOK HEADQUARTER"/>
    <x v="2329"/>
    <x v="2150"/>
    <x v="1"/>
    <d v="1966-08-29T00:00:00"/>
    <x v="0"/>
    <x v="0"/>
    <n v="83"/>
    <x v="0"/>
    <s v="Regular"/>
    <x v="502"/>
    <s v="NA"/>
    <s v="NA"/>
    <s v="Gangtok"/>
    <s v="Sl.no.332/Vol.No.iii"/>
    <x v="12"/>
    <x v="1"/>
    <x v="3"/>
    <s v="Married"/>
  </r>
  <r>
    <x v="0"/>
    <s v="GANGTOK HEADQUARTER"/>
    <x v="2330"/>
    <x v="2151"/>
    <x v="1"/>
    <d v="1955-10-14T00:00:00"/>
    <x v="0"/>
    <x v="0"/>
    <n v="83"/>
    <x v="0"/>
    <s v="Regular"/>
    <x v="582"/>
    <s v="NA"/>
    <s v="NA"/>
    <s v="Gangtok"/>
    <s v="NA"/>
    <x v="10"/>
    <x v="4"/>
    <x v="2"/>
    <s v="Married"/>
  </r>
  <r>
    <x v="0"/>
    <s v="GANGTOK HEADQUARTER"/>
    <x v="2331"/>
    <x v="2152"/>
    <x v="1"/>
    <d v="1982-11-20T00:00:00"/>
    <x v="30"/>
    <x v="10"/>
    <n v="50"/>
    <x v="1"/>
    <s v="ADHOC"/>
    <x v="317"/>
    <s v="NA"/>
    <s v="NA"/>
    <s v="Gangtok"/>
    <n v="347"/>
    <x v="0"/>
    <x v="0"/>
    <x v="0"/>
    <s v="Ummarried"/>
  </r>
  <r>
    <x v="0"/>
    <s v="GANGTOK HEADQUARTER"/>
    <x v="2332"/>
    <x v="2153"/>
    <x v="0"/>
    <d v="1990-01-01T00:00:00"/>
    <x v="86"/>
    <x v="7"/>
    <n v="38"/>
    <x v="1"/>
    <s v="MR"/>
    <x v="140"/>
    <s v="NA"/>
    <s v="NA"/>
    <s v="Gangtok"/>
    <s v="NA"/>
    <x v="0"/>
    <x v="0"/>
    <x v="0"/>
    <s v="Ummarried"/>
  </r>
  <r>
    <x v="0"/>
    <s v="GANGTOK HEADQUARTER"/>
    <x v="2333"/>
    <x v="2154"/>
    <x v="1"/>
    <d v="1980-09-01T00:00:00"/>
    <x v="35"/>
    <x v="5"/>
    <n v="101"/>
    <x v="0"/>
    <s v="ADHOC"/>
    <x v="626"/>
    <s v="NA"/>
    <s v="NA"/>
    <s v="Gangtok"/>
    <s v="NA"/>
    <x v="18"/>
    <x v="0"/>
    <x v="0"/>
    <s v="Ummarried"/>
  </r>
  <r>
    <x v="0"/>
    <s v="GANGTOK HEADQUARTER"/>
    <x v="2334"/>
    <x v="2155"/>
    <x v="1"/>
    <d v="1975-03-05T00:00:00"/>
    <x v="3"/>
    <x v="5"/>
    <n v="28"/>
    <x v="0"/>
    <s v="ADHOC"/>
    <x v="138"/>
    <s v="NA"/>
    <s v="NA"/>
    <s v="Gangtok"/>
    <s v="12936 VOL X1X"/>
    <x v="7"/>
    <x v="1"/>
    <x v="1"/>
    <s v="Married"/>
  </r>
  <r>
    <x v="0"/>
    <s v="GANGTOK HEADQUARTER"/>
    <x v="2335"/>
    <x v="2156"/>
    <x v="0"/>
    <d v="1968-02-22T00:00:00"/>
    <x v="29"/>
    <x v="5"/>
    <n v="101"/>
    <x v="1"/>
    <s v="Regular"/>
    <x v="283"/>
    <s v="NA"/>
    <s v="NA"/>
    <s v="Gangtok"/>
    <s v="Sl No 27,vol No V"/>
    <x v="7"/>
    <x v="1"/>
    <x v="1"/>
    <s v="Married"/>
  </r>
  <r>
    <x v="0"/>
    <s v="GANGTOK HEADQUARTER"/>
    <x v="2336"/>
    <x v="2157"/>
    <x v="0"/>
    <d v="1982-06-30T00:00:00"/>
    <x v="1"/>
    <x v="2"/>
    <n v="3"/>
    <x v="0"/>
    <s v="Regular"/>
    <x v="449"/>
    <s v="NA"/>
    <s v="NA"/>
    <s v="Gangtok"/>
    <s v="307/VNO.VI"/>
    <x v="0"/>
    <x v="0"/>
    <x v="0"/>
    <s v="Ummarried"/>
  </r>
  <r>
    <x v="0"/>
    <s v="GANGTOK HEADQUARTER"/>
    <x v="2337"/>
    <x v="2158"/>
    <x v="1"/>
    <d v="1971-10-10T00:00:00"/>
    <x v="43"/>
    <x v="5"/>
    <n v="10"/>
    <x v="1"/>
    <s v="Regular"/>
    <x v="198"/>
    <s v="NA"/>
    <s v="NA"/>
    <s v="Gangtok"/>
    <s v="01512/EAST"/>
    <x v="8"/>
    <x v="2"/>
    <x v="0"/>
    <s v="Married"/>
  </r>
  <r>
    <x v="0"/>
    <s v="GANGTOK HEADQUARTER"/>
    <x v="2338"/>
    <x v="169"/>
    <x v="1"/>
    <d v="1980-02-05T00:00:00"/>
    <x v="86"/>
    <x v="7"/>
    <n v="38"/>
    <x v="1"/>
    <s v="ADHOC"/>
    <x v="525"/>
    <s v="NA"/>
    <s v="NA"/>
    <s v="Gangtok"/>
    <n v="123"/>
    <x v="6"/>
    <x v="2"/>
    <x v="0"/>
    <s v="Ummarried"/>
  </r>
  <r>
    <x v="0"/>
    <s v="GANGTOK HEADQUARTER"/>
    <x v="2339"/>
    <x v="2159"/>
    <x v="1"/>
    <d v="1972-03-23T00:00:00"/>
    <x v="117"/>
    <x v="7"/>
    <n v="8"/>
    <x v="1"/>
    <s v="Regular"/>
    <x v="158"/>
    <s v="NA"/>
    <s v="NA"/>
    <s v="Gangtok"/>
    <s v="2008/DCE"/>
    <x v="2"/>
    <x v="0"/>
    <x v="1"/>
    <s v="Married"/>
  </r>
  <r>
    <x v="0"/>
    <s v="GANGTOK HEADQUARTER"/>
    <x v="2340"/>
    <x v="2160"/>
    <x v="0"/>
    <d v="1989-11-17T00:00:00"/>
    <x v="118"/>
    <x v="5"/>
    <n v="105"/>
    <x v="0"/>
    <s v="ADHOC"/>
    <x v="564"/>
    <s v="NA"/>
    <s v="NA"/>
    <s v="Gangtok"/>
    <s v="NA"/>
    <x v="10"/>
    <x v="4"/>
    <x v="0"/>
    <s v="Ummarried"/>
  </r>
  <r>
    <x v="0"/>
    <s v="GANGTOK HEADQUARTER"/>
    <x v="2341"/>
    <x v="2161"/>
    <x v="0"/>
    <d v="1978-07-23T00:00:00"/>
    <x v="0"/>
    <x v="0"/>
    <n v="83"/>
    <x v="0"/>
    <s v="Regular"/>
    <x v="192"/>
    <s v="NA"/>
    <s v="NA"/>
    <s v="Gangtok"/>
    <s v="Ix"/>
    <x v="6"/>
    <x v="2"/>
    <x v="0"/>
    <s v="Married"/>
  </r>
  <r>
    <x v="0"/>
    <s v="GANGTOK HEADQUARTER"/>
    <x v="2342"/>
    <x v="2162"/>
    <x v="0"/>
    <d v="1981-02-23T00:00:00"/>
    <x v="30"/>
    <x v="5"/>
    <n v="50"/>
    <x v="1"/>
    <s v="Regular"/>
    <x v="302"/>
    <s v="NA"/>
    <s v="NA"/>
    <s v="Gangtok"/>
    <n v="252"/>
    <x v="9"/>
    <x v="1"/>
    <x v="1"/>
    <s v="Married"/>
  </r>
  <r>
    <x v="0"/>
    <s v="GANGTOK HEADQUARTER"/>
    <x v="2343"/>
    <x v="33"/>
    <x v="0"/>
    <d v="1952-10-10T00:00:00"/>
    <x v="0"/>
    <x v="0"/>
    <n v="83"/>
    <x v="0"/>
    <s v="Regular"/>
    <x v="592"/>
    <s v="NA"/>
    <s v="NA"/>
    <s v="Gangtok"/>
    <s v="Slno.115"/>
    <x v="4"/>
    <x v="2"/>
    <x v="0"/>
    <s v="Married"/>
  </r>
  <r>
    <x v="0"/>
    <s v="GANGTOK HEADQUARTER"/>
    <x v="2344"/>
    <x v="2163"/>
    <x v="0"/>
    <d v="1986-10-15T00:00:00"/>
    <x v="0"/>
    <x v="0"/>
    <n v="83"/>
    <x v="0"/>
    <s v="Regular"/>
    <x v="370"/>
    <s v="NA"/>
    <s v="NA"/>
    <s v="Gangtok"/>
    <s v="11298/89"/>
    <x v="6"/>
    <x v="2"/>
    <x v="2"/>
    <s v="Ummarried"/>
  </r>
  <r>
    <x v="0"/>
    <s v="GANGTOK HEADQUARTER"/>
    <x v="2345"/>
    <x v="2164"/>
    <x v="0"/>
    <d v="1951-07-17T00:00:00"/>
    <x v="2"/>
    <x v="4"/>
    <n v="200"/>
    <x v="0"/>
    <s v="Regular"/>
    <x v="759"/>
    <s v="NA"/>
    <s v="NA"/>
    <s v="Gangtok"/>
    <s v="116 VOL NO XXII"/>
    <x v="4"/>
    <x v="2"/>
    <x v="0"/>
    <s v="Married"/>
  </r>
  <r>
    <x v="0"/>
    <s v="GANGTOK HEADQUARTER"/>
    <x v="2346"/>
    <x v="2165"/>
    <x v="0"/>
    <d v="1976-07-19T00:00:00"/>
    <x v="2"/>
    <x v="4"/>
    <n v="200"/>
    <x v="0"/>
    <s v="Regular"/>
    <x v="16"/>
    <s v="NA"/>
    <s v="NA"/>
    <s v="Gangtok"/>
    <s v="346/VOL III COI SL NO 5760/DCE"/>
    <x v="6"/>
    <x v="2"/>
    <x v="0"/>
    <s v="Married"/>
  </r>
  <r>
    <x v="0"/>
    <s v="GANGTOK HEADQUARTER"/>
    <x v="2347"/>
    <x v="2166"/>
    <x v="1"/>
    <d v="1976-02-24T00:00:00"/>
    <x v="119"/>
    <x v="5"/>
    <n v="36"/>
    <x v="1"/>
    <s v="Regular"/>
    <x v="435"/>
    <s v="NA"/>
    <s v="NA"/>
    <s v="Gangtok"/>
    <s v="NA"/>
    <x v="10"/>
    <x v="4"/>
    <x v="0"/>
    <s v="Ummarried"/>
  </r>
  <r>
    <x v="0"/>
    <s v="GANGTOK HEADQUARTER"/>
    <x v="2348"/>
    <x v="2167"/>
    <x v="0"/>
    <d v="1985-12-18T00:00:00"/>
    <x v="1"/>
    <x v="2"/>
    <n v="3"/>
    <x v="0"/>
    <s v="ADHOC"/>
    <x v="697"/>
    <s v="NA"/>
    <s v="NA"/>
    <s v="Gangtok"/>
    <s v="496/DCE V1"/>
    <x v="2"/>
    <x v="0"/>
    <x v="1"/>
    <s v="Ummarried"/>
  </r>
  <r>
    <x v="0"/>
    <s v="GANGTOK HEADQUARTER"/>
    <x v="2349"/>
    <x v="2168"/>
    <x v="0"/>
    <d v="1966-04-12T00:00:00"/>
    <x v="58"/>
    <x v="7"/>
    <n v="12"/>
    <x v="1"/>
    <s v="Regular"/>
    <x v="481"/>
    <s v="NA"/>
    <s v="NA"/>
    <s v="Gangtok"/>
    <s v="2241/DCE"/>
    <x v="7"/>
    <x v="1"/>
    <x v="1"/>
    <s v="Married"/>
  </r>
  <r>
    <x v="0"/>
    <s v="GANGTOK HEADQUARTER"/>
    <x v="2350"/>
    <x v="404"/>
    <x v="0"/>
    <d v="1981-06-05T00:00:00"/>
    <x v="0"/>
    <x v="0"/>
    <n v="83"/>
    <x v="0"/>
    <s v="ADHOC"/>
    <x v="437"/>
    <s v="NA"/>
    <s v="NA"/>
    <s v="Gangtok"/>
    <n v="1016"/>
    <x v="0"/>
    <x v="0"/>
    <x v="0"/>
    <s v="Ummarried"/>
  </r>
  <r>
    <x v="0"/>
    <s v="GANGTOK HEADQUARTER"/>
    <x v="2351"/>
    <x v="2169"/>
    <x v="0"/>
    <d v="1985-02-20T00:00:00"/>
    <x v="0"/>
    <x v="0"/>
    <n v="83"/>
    <x v="0"/>
    <s v="Regular"/>
    <x v="639"/>
    <s v="NA"/>
    <s v="NA"/>
    <s v="Gangtok"/>
    <n v="934"/>
    <x v="7"/>
    <x v="1"/>
    <x v="2"/>
    <s v="Ummarried"/>
  </r>
  <r>
    <x v="0"/>
    <s v="GANGTOK HEADQUARTER"/>
    <x v="2352"/>
    <x v="2170"/>
    <x v="0"/>
    <d v="1983-10-02T00:00:00"/>
    <x v="1"/>
    <x v="1"/>
    <n v="3"/>
    <x v="0"/>
    <s v="ADHOC"/>
    <x v="404"/>
    <s v="NA"/>
    <s v="NA"/>
    <s v="Gangtok"/>
    <s v="1393/74"/>
    <x v="6"/>
    <x v="2"/>
    <x v="0"/>
    <s v="Ummarried"/>
  </r>
  <r>
    <x v="0"/>
    <s v="GANGTOK HEADQUARTER"/>
    <x v="2353"/>
    <x v="2171"/>
    <x v="1"/>
    <d v="1965-12-05T00:00:00"/>
    <x v="100"/>
    <x v="5"/>
    <n v="15"/>
    <x v="1"/>
    <s v="Regular"/>
    <x v="512"/>
    <s v="NA"/>
    <s v="NA"/>
    <s v="Gangtok"/>
    <s v="NA"/>
    <x v="10"/>
    <x v="4"/>
    <x v="0"/>
    <s v="Married"/>
  </r>
  <r>
    <x v="0"/>
    <s v="GANGTOK HEADQUARTER"/>
    <x v="2354"/>
    <x v="990"/>
    <x v="1"/>
    <d v="1980-01-01T00:00:00"/>
    <x v="1"/>
    <x v="1"/>
    <n v="3"/>
    <x v="0"/>
    <s v="ADHOC"/>
    <x v="136"/>
    <s v="NA"/>
    <s v="NA"/>
    <s v="Gangtok"/>
    <s v="NA"/>
    <x v="2"/>
    <x v="0"/>
    <x v="1"/>
    <s v="Ummarried"/>
  </r>
  <r>
    <x v="0"/>
    <s v="GANGTOK HEADQUARTER"/>
    <x v="2355"/>
    <x v="2172"/>
    <x v="1"/>
    <d v="1964-07-23T00:00:00"/>
    <x v="81"/>
    <x v="5"/>
    <n v="21"/>
    <x v="1"/>
    <s v="Regular"/>
    <x v="423"/>
    <s v="NA"/>
    <s v="NA"/>
    <s v="Gangtok"/>
    <s v="NA"/>
    <x v="0"/>
    <x v="0"/>
    <x v="0"/>
    <s v="Married"/>
  </r>
  <r>
    <x v="0"/>
    <s v="GANGTOK HEADQUARTER"/>
    <x v="2356"/>
    <x v="2173"/>
    <x v="1"/>
    <d v="1968-02-12T00:00:00"/>
    <x v="0"/>
    <x v="0"/>
    <n v="83"/>
    <x v="0"/>
    <s v="Regular"/>
    <x v="283"/>
    <s v="NA"/>
    <s v="NA"/>
    <s v="Gangtok"/>
    <s v="656, VOL NO II"/>
    <x v="0"/>
    <x v="0"/>
    <x v="0"/>
    <s v="Married"/>
  </r>
  <r>
    <x v="0"/>
    <s v="GANGTOK HEADQUARTER"/>
    <x v="2357"/>
    <x v="2174"/>
    <x v="0"/>
    <d v="1990-01-01T00:00:00"/>
    <x v="110"/>
    <x v="7"/>
    <n v="13"/>
    <x v="1"/>
    <s v="Regular"/>
    <x v="140"/>
    <s v="NA"/>
    <s v="NA"/>
    <s v="Gangtok"/>
    <s v="NA"/>
    <x v="8"/>
    <x v="2"/>
    <x v="0"/>
    <s v="Ummarried"/>
  </r>
  <r>
    <x v="0"/>
    <s v="GANGTOK HEADQUARTER"/>
    <x v="2358"/>
    <x v="2175"/>
    <x v="1"/>
    <d v="1965-04-05T00:00:00"/>
    <x v="109"/>
    <x v="7"/>
    <n v="12"/>
    <x v="1"/>
    <s v="Regular"/>
    <x v="110"/>
    <s v="NA"/>
    <s v="NA"/>
    <s v="Gangtok"/>
    <s v="NA"/>
    <x v="0"/>
    <x v="0"/>
    <x v="0"/>
    <s v="Married"/>
  </r>
  <r>
    <x v="0"/>
    <s v="GANGTOK HEADQUARTER"/>
    <x v="2359"/>
    <x v="2176"/>
    <x v="1"/>
    <d v="1952-06-01T00:00:00"/>
    <x v="1"/>
    <x v="3"/>
    <n v="3"/>
    <x v="0"/>
    <s v="Regular"/>
    <x v="665"/>
    <s v="NA"/>
    <s v="NA"/>
    <s v="Gangtok"/>
    <s v="Na"/>
    <x v="10"/>
    <x v="4"/>
    <x v="0"/>
    <s v="Married"/>
  </r>
  <r>
    <x v="0"/>
    <s v="GANGTOK HEADQUARTER"/>
    <x v="2360"/>
    <x v="2177"/>
    <x v="0"/>
    <d v="1961-07-10T00:00:00"/>
    <x v="24"/>
    <x v="6"/>
    <n v="100"/>
    <x v="1"/>
    <s v="Regular"/>
    <x v="516"/>
    <s v="NA"/>
    <s v="NA"/>
    <s v="Gangtok"/>
    <s v="SL NO.36/VOL NO.I"/>
    <x v="1"/>
    <x v="1"/>
    <x v="0"/>
    <s v="Ummarried"/>
  </r>
  <r>
    <x v="0"/>
    <s v="GANGTOK HEADQUARTER"/>
    <x v="2361"/>
    <x v="2178"/>
    <x v="1"/>
    <d v="1953-11-05T00:00:00"/>
    <x v="1"/>
    <x v="2"/>
    <n v="3"/>
    <x v="0"/>
    <s v="Regular"/>
    <x v="675"/>
    <s v="NA"/>
    <s v="NA"/>
    <s v="Gangtok"/>
    <s v="11950/DCE"/>
    <x v="6"/>
    <x v="2"/>
    <x v="0"/>
    <s v="Married"/>
  </r>
  <r>
    <x v="0"/>
    <s v="GANGTOK HEADQUARTER"/>
    <x v="2362"/>
    <x v="2179"/>
    <x v="1"/>
    <d v="1952-05-13T00:00:00"/>
    <x v="2"/>
    <x v="14"/>
    <n v="200"/>
    <x v="0"/>
    <s v="Regular"/>
    <x v="665"/>
    <s v="NA"/>
    <s v="NA"/>
    <s v="Gangtok"/>
    <s v="NA"/>
    <x v="6"/>
    <x v="2"/>
    <x v="0"/>
    <s v="Married"/>
  </r>
  <r>
    <x v="0"/>
    <s v="GANGTOK HEADQUARTER"/>
    <x v="2363"/>
    <x v="2180"/>
    <x v="1"/>
    <d v="1959-06-26T00:00:00"/>
    <x v="0"/>
    <x v="0"/>
    <n v="83"/>
    <x v="0"/>
    <s v="Regular"/>
    <x v="572"/>
    <s v="NA"/>
    <s v="NA"/>
    <s v="Gangtok"/>
    <s v="477/DCE"/>
    <x v="12"/>
    <x v="1"/>
    <x v="3"/>
    <s v="Married"/>
  </r>
  <r>
    <x v="0"/>
    <s v="GANGTOK HEADQUARTER"/>
    <x v="2364"/>
    <x v="2181"/>
    <x v="1"/>
    <d v="1966-10-10T00:00:00"/>
    <x v="0"/>
    <x v="0"/>
    <n v="83"/>
    <x v="0"/>
    <s v="Regular"/>
    <x v="690"/>
    <s v="NA"/>
    <s v="NA"/>
    <s v="Gangtok"/>
    <s v="56 Vol Iv"/>
    <x v="0"/>
    <x v="0"/>
    <x v="0"/>
    <s v="Married"/>
  </r>
  <r>
    <x v="0"/>
    <s v="GANGTOK HEADQUARTER"/>
    <x v="2365"/>
    <x v="2182"/>
    <x v="0"/>
    <d v="1955-07-29T00:00:00"/>
    <x v="0"/>
    <x v="0"/>
    <n v="83"/>
    <x v="0"/>
    <s v="Regular"/>
    <x v="224"/>
    <s v="NA"/>
    <s v="NA"/>
    <s v="Gangtok"/>
    <s v="Na"/>
    <x v="0"/>
    <x v="0"/>
    <x v="2"/>
    <s v="Married"/>
  </r>
  <r>
    <x v="0"/>
    <s v="GANGTOK HEADQUARTER"/>
    <x v="2366"/>
    <x v="2183"/>
    <x v="0"/>
    <d v="1953-08-15T00:00:00"/>
    <x v="0"/>
    <x v="0"/>
    <n v="83"/>
    <x v="0"/>
    <s v="Regular"/>
    <x v="644"/>
    <s v="NA"/>
    <s v="NA"/>
    <s v="Gangtok"/>
    <s v="159/II"/>
    <x v="6"/>
    <x v="2"/>
    <x v="0"/>
    <s v="Married"/>
  </r>
  <r>
    <x v="0"/>
    <s v="GANGTOK HEADQUARTER"/>
    <x v="2367"/>
    <x v="2184"/>
    <x v="0"/>
    <d v="1976-04-29T00:00:00"/>
    <x v="1"/>
    <x v="2"/>
    <n v="3"/>
    <x v="0"/>
    <s v="Regular"/>
    <x v="177"/>
    <s v="NA"/>
    <s v="NA"/>
    <s v="Gangtok"/>
    <s v="SL NO.114,VOL NO. II"/>
    <x v="13"/>
    <x v="3"/>
    <x v="0"/>
    <s v="Ummarried"/>
  </r>
  <r>
    <x v="0"/>
    <s v="GANGTOK HEADQUARTER"/>
    <x v="2368"/>
    <x v="2185"/>
    <x v="0"/>
    <d v="1972-10-10T00:00:00"/>
    <x v="0"/>
    <x v="0"/>
    <n v="83"/>
    <x v="0"/>
    <s v="Regular"/>
    <x v="15"/>
    <s v="NA"/>
    <s v="NA"/>
    <s v="Gangtok"/>
    <s v="2403/DC/W"/>
    <x v="0"/>
    <x v="0"/>
    <x v="0"/>
    <s v="Married"/>
  </r>
  <r>
    <x v="0"/>
    <s v="GANGTOK HEADQUARTER"/>
    <x v="2369"/>
    <x v="2186"/>
    <x v="0"/>
    <d v="1963-02-19T00:00:00"/>
    <x v="100"/>
    <x v="5"/>
    <n v="15"/>
    <x v="1"/>
    <s v="Regular"/>
    <x v="28"/>
    <s v="NA"/>
    <s v="NA"/>
    <s v="Gangtok"/>
    <s v="NA"/>
    <x v="13"/>
    <x v="3"/>
    <x v="0"/>
    <s v="Married"/>
  </r>
  <r>
    <x v="0"/>
    <s v="GANGTOK HEADQUARTER"/>
    <x v="2370"/>
    <x v="2187"/>
    <x v="0"/>
    <d v="1964-08-01T00:00:00"/>
    <x v="0"/>
    <x v="0"/>
    <n v="83"/>
    <x v="0"/>
    <s v="Regular"/>
    <x v="634"/>
    <s v="NA"/>
    <s v="NA"/>
    <s v="Gangtok"/>
    <s v="Na"/>
    <x v="8"/>
    <x v="2"/>
    <x v="0"/>
    <s v="Married"/>
  </r>
  <r>
    <x v="0"/>
    <s v="GANGTOK HEADQUARTER"/>
    <x v="2371"/>
    <x v="2188"/>
    <x v="0"/>
    <d v="1986-07-13T00:00:00"/>
    <x v="1"/>
    <x v="1"/>
    <n v="3"/>
    <x v="0"/>
    <s v="ADHOC"/>
    <x v="272"/>
    <s v="NA"/>
    <s v="NA"/>
    <s v="Gangtok"/>
    <s v="NA"/>
    <x v="4"/>
    <x v="2"/>
    <x v="0"/>
    <s v="Ummarried"/>
  </r>
  <r>
    <x v="0"/>
    <s v="GANGTOK HEADQUARTER"/>
    <x v="2372"/>
    <x v="2189"/>
    <x v="0"/>
    <d v="1990-01-01T00:00:00"/>
    <x v="114"/>
    <x v="5"/>
    <n v="100"/>
    <x v="1"/>
    <s v="Regular"/>
    <x v="140"/>
    <s v="NA"/>
    <s v="NA"/>
    <s v="Gangtok"/>
    <s v="NA"/>
    <x v="6"/>
    <x v="2"/>
    <x v="0"/>
    <s v="Ummarried"/>
  </r>
  <r>
    <x v="0"/>
    <s v="GANGTOK HEADQUARTER"/>
    <x v="2373"/>
    <x v="2190"/>
    <x v="0"/>
    <d v="1969-02-04T00:00:00"/>
    <x v="35"/>
    <x v="5"/>
    <n v="101"/>
    <x v="0"/>
    <s v="Regular"/>
    <x v="454"/>
    <s v="NA"/>
    <s v="NA"/>
    <s v="Gangtok"/>
    <s v="NA"/>
    <x v="1"/>
    <x v="1"/>
    <x v="1"/>
    <s v="Married"/>
  </r>
  <r>
    <x v="0"/>
    <s v="GANGTOK HEADQUARTER"/>
    <x v="2374"/>
    <x v="2191"/>
    <x v="0"/>
    <d v="1956-10-10T00:00:00"/>
    <x v="0"/>
    <x v="0"/>
    <n v="83"/>
    <x v="0"/>
    <s v="Regular"/>
    <x v="184"/>
    <s v="NA"/>
    <s v="NA"/>
    <s v="Gangtok"/>
    <s v="436/VNO.XVI"/>
    <x v="8"/>
    <x v="2"/>
    <x v="0"/>
    <s v="Married"/>
  </r>
  <r>
    <x v="0"/>
    <s v="GANGTOK HEADQUARTER"/>
    <x v="2375"/>
    <x v="2192"/>
    <x v="1"/>
    <d v="1990-01-01T00:00:00"/>
    <x v="65"/>
    <x v="5"/>
    <n v="20"/>
    <x v="1"/>
    <s v="Regular"/>
    <x v="140"/>
    <s v="NA"/>
    <s v="NA"/>
    <s v="Gangtok"/>
    <s v="NA"/>
    <x v="1"/>
    <x v="1"/>
    <x v="1"/>
    <s v="Ummarried"/>
  </r>
  <r>
    <x v="0"/>
    <s v="GANGTOK HEADQUARTER"/>
    <x v="2376"/>
    <x v="2193"/>
    <x v="1"/>
    <d v="1986-11-01T00:00:00"/>
    <x v="1"/>
    <x v="3"/>
    <n v="3"/>
    <x v="0"/>
    <s v="Regular"/>
    <x v="370"/>
    <s v="NA"/>
    <s v="NA"/>
    <s v="Gangtok"/>
    <s v="NA"/>
    <x v="9"/>
    <x v="1"/>
    <x v="1"/>
    <s v="Ummarried"/>
  </r>
  <r>
    <x v="0"/>
    <s v="GANGTOK HEADQUARTER"/>
    <x v="2377"/>
    <x v="2194"/>
    <x v="1"/>
    <d v="1979-08-01T00:00:00"/>
    <x v="6"/>
    <x v="7"/>
    <n v="70"/>
    <x v="1"/>
    <s v="Regular"/>
    <x v="186"/>
    <s v="NA"/>
    <s v="NA"/>
    <s v="Gangtok"/>
    <s v="NA"/>
    <x v="6"/>
    <x v="2"/>
    <x v="0"/>
    <s v="Ummarried"/>
  </r>
  <r>
    <x v="0"/>
    <s v="GANGTOK HEADQUARTER"/>
    <x v="2378"/>
    <x v="2195"/>
    <x v="1"/>
    <d v="1969-01-19T00:00:00"/>
    <x v="1"/>
    <x v="2"/>
    <n v="3"/>
    <x v="0"/>
    <s v="Regular"/>
    <x v="520"/>
    <s v="NA"/>
    <s v="NA"/>
    <s v="Gangtok"/>
    <s v="Sl No 297/vol No Iv"/>
    <x v="8"/>
    <x v="2"/>
    <x v="0"/>
    <s v="Married"/>
  </r>
  <r>
    <x v="0"/>
    <s v="GANGTOK HEADQUARTER"/>
    <x v="2379"/>
    <x v="2196"/>
    <x v="1"/>
    <d v="1953-04-11T00:00:00"/>
    <x v="1"/>
    <x v="3"/>
    <n v="3"/>
    <x v="0"/>
    <s v="Regular"/>
    <x v="629"/>
    <s v="NA"/>
    <s v="NA"/>
    <s v="Gangtok"/>
    <s v="Na"/>
    <x v="10"/>
    <x v="4"/>
    <x v="0"/>
    <s v="Married"/>
  </r>
  <r>
    <x v="0"/>
    <s v="GANGTOK HEADQUARTER"/>
    <x v="2380"/>
    <x v="2197"/>
    <x v="0"/>
    <d v="1957-01-22T00:00:00"/>
    <x v="64"/>
    <x v="5"/>
    <n v="10"/>
    <x v="1"/>
    <s v="Regular"/>
    <x v="760"/>
    <s v="NA"/>
    <s v="NA"/>
    <s v="Gangtok"/>
    <s v="264/XX"/>
    <x v="7"/>
    <x v="1"/>
    <x v="1"/>
    <s v="Ummarried"/>
  </r>
  <r>
    <x v="0"/>
    <s v="GANGTOK HEADQUARTER"/>
    <x v="2381"/>
    <x v="2198"/>
    <x v="1"/>
    <d v="1972-04-01T00:00:00"/>
    <x v="39"/>
    <x v="23"/>
    <n v="4"/>
    <x v="0"/>
    <s v="Regular"/>
    <x v="528"/>
    <s v="NA"/>
    <s v="NA"/>
    <s v="Gangtok"/>
    <s v="VOL NO X, SL NO 105"/>
    <x v="8"/>
    <x v="2"/>
    <x v="0"/>
    <s v="Married"/>
  </r>
  <r>
    <x v="0"/>
    <s v="GANGTOK HEADQUARTER"/>
    <x v="2382"/>
    <x v="2198"/>
    <x v="1"/>
    <d v="1972-04-01T00:00:00"/>
    <x v="39"/>
    <x v="23"/>
    <n v="4"/>
    <x v="0"/>
    <s v="Regular"/>
    <x v="528"/>
    <s v="NA"/>
    <s v="NA"/>
    <s v="Gangtok"/>
    <s v="SL NO. 105 VOL.NO. X"/>
    <x v="8"/>
    <x v="2"/>
    <x v="0"/>
    <s v="Married"/>
  </r>
  <r>
    <x v="0"/>
    <s v="GANGTOK HEADQUARTER"/>
    <x v="2383"/>
    <x v="2199"/>
    <x v="1"/>
    <d v="1963-02-09T00:00:00"/>
    <x v="39"/>
    <x v="27"/>
    <n v="4"/>
    <x v="0"/>
    <s v="Regular"/>
    <x v="714"/>
    <s v="NA"/>
    <s v="NA"/>
    <s v="Gangtok"/>
    <s v="NA"/>
    <x v="6"/>
    <x v="2"/>
    <x v="0"/>
    <s v="Married"/>
  </r>
  <r>
    <x v="0"/>
    <s v="GANGTOK HEADQUARTER"/>
    <x v="2384"/>
    <x v="2200"/>
    <x v="0"/>
    <d v="1982-01-26T00:00:00"/>
    <x v="77"/>
    <x v="7"/>
    <n v="10"/>
    <x v="1"/>
    <s v="Regular"/>
    <x v="435"/>
    <s v="NA"/>
    <s v="NA"/>
    <s v="Gangtok"/>
    <s v="NA"/>
    <x v="1"/>
    <x v="1"/>
    <x v="1"/>
    <s v="Married"/>
  </r>
  <r>
    <x v="0"/>
    <s v="GANGTOK HEADQUARTER"/>
    <x v="2385"/>
    <x v="2200"/>
    <x v="0"/>
    <d v="1955-05-23T00:00:00"/>
    <x v="2"/>
    <x v="9"/>
    <n v="200"/>
    <x v="0"/>
    <s v="Regular"/>
    <x v="571"/>
    <s v="NA"/>
    <s v="NA"/>
    <s v="Gangtok"/>
    <n v="1039"/>
    <x v="1"/>
    <x v="1"/>
    <x v="1"/>
    <s v="Married"/>
  </r>
  <r>
    <x v="0"/>
    <s v="GANGTOK HEADQUARTER"/>
    <x v="2386"/>
    <x v="2201"/>
    <x v="0"/>
    <d v="1977-10-04T00:00:00"/>
    <x v="8"/>
    <x v="5"/>
    <n v="77"/>
    <x v="1"/>
    <s v="Regular"/>
    <x v="95"/>
    <s v="NA"/>
    <s v="NA"/>
    <s v="Gangtok"/>
    <s v="3021/DCE"/>
    <x v="1"/>
    <x v="1"/>
    <x v="1"/>
    <s v="Married"/>
  </r>
  <r>
    <x v="0"/>
    <s v="GANGTOK HEADQUARTER"/>
    <x v="2387"/>
    <x v="2202"/>
    <x v="1"/>
    <d v="1969-05-22T00:00:00"/>
    <x v="0"/>
    <x v="0"/>
    <n v="83"/>
    <x v="0"/>
    <s v="Regular"/>
    <x v="174"/>
    <s v="NA"/>
    <s v="NA"/>
    <s v="Gangtok"/>
    <s v="776/DCE"/>
    <x v="1"/>
    <x v="1"/>
    <x v="1"/>
    <s v="Married"/>
  </r>
  <r>
    <x v="0"/>
    <s v="GANGTOK HEADQUARTER"/>
    <x v="2388"/>
    <x v="2203"/>
    <x v="1"/>
    <d v="1986-03-04T00:00:00"/>
    <x v="1"/>
    <x v="2"/>
    <n v="3"/>
    <x v="0"/>
    <s v="ADHOC"/>
    <x v="550"/>
    <s v="NA"/>
    <s v="NA"/>
    <s v="Gangtok"/>
    <n v="2515"/>
    <x v="9"/>
    <x v="1"/>
    <x v="1"/>
    <s v="Ummarried"/>
  </r>
  <r>
    <x v="0"/>
    <s v="GANGTOK HEADQUARTER"/>
    <x v="2389"/>
    <x v="2204"/>
    <x v="0"/>
    <d v="1978-06-06T00:00:00"/>
    <x v="28"/>
    <x v="5"/>
    <n v="25"/>
    <x v="1"/>
    <s v="Regular"/>
    <x v="99"/>
    <s v="NA"/>
    <s v="NA"/>
    <s v="Gangtok"/>
    <s v="1400/DCE"/>
    <x v="1"/>
    <x v="1"/>
    <x v="1"/>
    <s v="Ummarried"/>
  </r>
  <r>
    <x v="0"/>
    <s v="GANGTOK HEADQUARTER"/>
    <x v="2390"/>
    <x v="2205"/>
    <x v="1"/>
    <d v="1985-06-05T00:00:00"/>
    <x v="6"/>
    <x v="7"/>
    <n v="70"/>
    <x v="1"/>
    <s v="Regular"/>
    <x v="711"/>
    <s v="NA"/>
    <s v="NA"/>
    <s v="Gangtok"/>
    <s v="25849/DCE"/>
    <x v="1"/>
    <x v="1"/>
    <x v="1"/>
    <s v="Ummarried"/>
  </r>
  <r>
    <x v="0"/>
    <s v="GANGTOK HEADQUARTER"/>
    <x v="2391"/>
    <x v="2206"/>
    <x v="0"/>
    <d v="1974-03-04T00:00:00"/>
    <x v="42"/>
    <x v="7"/>
    <n v="35"/>
    <x v="1"/>
    <s v="Regular"/>
    <x v="528"/>
    <s v="NA"/>
    <s v="NA"/>
    <s v="Gangtok"/>
    <n v="239"/>
    <x v="1"/>
    <x v="1"/>
    <x v="1"/>
    <s v="Married"/>
  </r>
  <r>
    <x v="0"/>
    <s v="GANGTOK HEADQUARTER"/>
    <x v="2392"/>
    <x v="2207"/>
    <x v="1"/>
    <d v="1981-04-12T00:00:00"/>
    <x v="114"/>
    <x v="7"/>
    <n v="100"/>
    <x v="1"/>
    <s v="Regular"/>
    <x v="649"/>
    <s v="NA"/>
    <s v="NA"/>
    <s v="Gangtok"/>
    <s v="NA"/>
    <x v="1"/>
    <x v="1"/>
    <x v="1"/>
    <s v="Ummarried"/>
  </r>
  <r>
    <x v="0"/>
    <s v="GANGTOK HEADQUARTER"/>
    <x v="2393"/>
    <x v="2208"/>
    <x v="1"/>
    <d v="1983-11-24T00:00:00"/>
    <x v="36"/>
    <x v="5"/>
    <n v="100"/>
    <x v="0"/>
    <s v="ADHOC"/>
    <x v="406"/>
    <s v="NA"/>
    <s v="NA"/>
    <s v="Gangtok"/>
    <s v="3434/DCE"/>
    <x v="9"/>
    <x v="1"/>
    <x v="1"/>
    <s v="Ummarried"/>
  </r>
  <r>
    <x v="0"/>
    <s v="GANGTOK HEADQUARTER"/>
    <x v="2394"/>
    <x v="641"/>
    <x v="1"/>
    <d v="1963-06-10T00:00:00"/>
    <x v="49"/>
    <x v="7"/>
    <n v="75"/>
    <x v="1"/>
    <s v="Regular"/>
    <x v="596"/>
    <s v="NA"/>
    <s v="NA"/>
    <s v="Gangtok"/>
    <s v="SL.NO. 105, VOL.NO. XVIII"/>
    <x v="1"/>
    <x v="1"/>
    <x v="1"/>
    <s v="Married"/>
  </r>
  <r>
    <x v="0"/>
    <s v="GANGTOK HEADQUARTER"/>
    <x v="2395"/>
    <x v="2209"/>
    <x v="0"/>
    <d v="1979-12-24T00:00:00"/>
    <x v="1"/>
    <x v="1"/>
    <n v="3"/>
    <x v="0"/>
    <s v="Regular"/>
    <x v="136"/>
    <s v="NA"/>
    <s v="NA"/>
    <s v="Gangtok"/>
    <s v="1497/dc(n)sl No.19"/>
    <x v="1"/>
    <x v="1"/>
    <x v="1"/>
    <s v="Married"/>
  </r>
  <r>
    <x v="0"/>
    <s v="GANGTOK HEADQUARTER"/>
    <x v="2396"/>
    <x v="2210"/>
    <x v="1"/>
    <d v="1969-07-01T00:00:00"/>
    <x v="2"/>
    <x v="14"/>
    <n v="200"/>
    <x v="0"/>
    <s v="Regular"/>
    <x v="13"/>
    <s v="NA"/>
    <s v="NA"/>
    <s v="Gangtok"/>
    <s v="Na"/>
    <x v="1"/>
    <x v="1"/>
    <x v="1"/>
    <s v="Married"/>
  </r>
  <r>
    <x v="0"/>
    <s v="GANGTOK HEADQUARTER"/>
    <x v="2397"/>
    <x v="2211"/>
    <x v="0"/>
    <d v="1954-09-05T00:00:00"/>
    <x v="32"/>
    <x v="12"/>
    <n v="100"/>
    <x v="1"/>
    <s v="Regular"/>
    <x v="761"/>
    <s v="NA"/>
    <s v="NA"/>
    <s v="Gangtok"/>
    <n v="6064"/>
    <x v="1"/>
    <x v="1"/>
    <x v="1"/>
    <s v="Married"/>
  </r>
  <r>
    <x v="0"/>
    <s v="GANGTOK HEADQUARTER"/>
    <x v="2398"/>
    <x v="2212"/>
    <x v="1"/>
    <d v="1953-03-26T00:00:00"/>
    <x v="0"/>
    <x v="0"/>
    <n v="83"/>
    <x v="0"/>
    <s v="Regular"/>
    <x v="562"/>
    <s v="NA"/>
    <s v="NA"/>
    <s v="Gangtok"/>
    <s v="VNO.V SLNO.400"/>
    <x v="8"/>
    <x v="2"/>
    <x v="0"/>
    <s v="Married"/>
  </r>
  <r>
    <x v="0"/>
    <s v="GANGTOK HEADQUARTER"/>
    <x v="2399"/>
    <x v="2212"/>
    <x v="1"/>
    <d v="1956-04-04T00:00:00"/>
    <x v="0"/>
    <x v="0"/>
    <n v="83"/>
    <x v="0"/>
    <s v="Regular"/>
    <x v="703"/>
    <s v="NA"/>
    <s v="NA"/>
    <s v="Gangtok"/>
    <s v="NA"/>
    <x v="8"/>
    <x v="2"/>
    <x v="0"/>
    <s v="Married"/>
  </r>
  <r>
    <x v="0"/>
    <s v="GANGTOK HEADQUARTER"/>
    <x v="2400"/>
    <x v="2213"/>
    <x v="1"/>
    <d v="1980-06-18T00:00:00"/>
    <x v="30"/>
    <x v="10"/>
    <n v="50"/>
    <x v="1"/>
    <s v="Regular"/>
    <x v="420"/>
    <s v="NA"/>
    <s v="NA"/>
    <s v="Gangtok"/>
    <n v="202"/>
    <x v="6"/>
    <x v="2"/>
    <x v="0"/>
    <s v="Married"/>
  </r>
  <r>
    <x v="0"/>
    <s v="GANGTOK HEADQUARTER"/>
    <x v="2401"/>
    <x v="2214"/>
    <x v="1"/>
    <d v="1970-12-10T00:00:00"/>
    <x v="30"/>
    <x v="10"/>
    <n v="50"/>
    <x v="1"/>
    <s v="Regular"/>
    <x v="673"/>
    <s v="NA"/>
    <s v="NA"/>
    <s v="Gangtok"/>
    <s v="NA"/>
    <x v="15"/>
    <x v="0"/>
    <x v="0"/>
    <s v="Married"/>
  </r>
  <r>
    <x v="0"/>
    <s v="GANGTOK HEADQUARTER"/>
    <x v="2402"/>
    <x v="2215"/>
    <x v="0"/>
    <d v="1952-05-05T00:00:00"/>
    <x v="0"/>
    <x v="0"/>
    <n v="83"/>
    <x v="0"/>
    <s v="Regular"/>
    <x v="665"/>
    <s v="NA"/>
    <s v="NA"/>
    <s v="Gangtok"/>
    <s v="SL.NO. 335 VOL.NO IV"/>
    <x v="1"/>
    <x v="1"/>
    <x v="1"/>
    <s v="Married"/>
  </r>
  <r>
    <x v="0"/>
    <s v="GANGTOK HEADQUARTER"/>
    <x v="2403"/>
    <x v="2216"/>
    <x v="1"/>
    <d v="1964-08-15T00:00:00"/>
    <x v="34"/>
    <x v="22"/>
    <n v="100"/>
    <x v="0"/>
    <s v="Regular"/>
    <x v="591"/>
    <s v="NA"/>
    <s v="NA"/>
    <s v="Gangtok"/>
    <s v="Sl.no.3 Vol No.viii"/>
    <x v="9"/>
    <x v="1"/>
    <x v="1"/>
    <s v="Married"/>
  </r>
  <r>
    <x v="0"/>
    <s v="GANGTOK HEADQUARTER"/>
    <x v="2404"/>
    <x v="2217"/>
    <x v="1"/>
    <d v="1970-04-05T00:00:00"/>
    <x v="2"/>
    <x v="4"/>
    <n v="200"/>
    <x v="0"/>
    <s v="Regular"/>
    <x v="448"/>
    <s v="NA"/>
    <s v="NA"/>
    <s v="Gangtok"/>
    <s v="539/dc/e"/>
    <x v="1"/>
    <x v="1"/>
    <x v="1"/>
    <s v="Married"/>
  </r>
  <r>
    <x v="0"/>
    <s v="GANGTOK HEADQUARTER"/>
    <x v="2405"/>
    <x v="2218"/>
    <x v="0"/>
    <d v="1960-03-20T00:00:00"/>
    <x v="49"/>
    <x v="5"/>
    <n v="75"/>
    <x v="1"/>
    <s v="Regular"/>
    <x v="762"/>
    <s v="NA"/>
    <s v="NA"/>
    <s v="Gangtok"/>
    <s v="VOL NO.VIII"/>
    <x v="9"/>
    <x v="1"/>
    <x v="1"/>
    <s v="Married"/>
  </r>
  <r>
    <x v="0"/>
    <s v="GANGTOK HEADQUARTER"/>
    <x v="2406"/>
    <x v="2219"/>
    <x v="1"/>
    <d v="1960-01-20T00:00:00"/>
    <x v="69"/>
    <x v="7"/>
    <n v="8"/>
    <x v="1"/>
    <s v="Regular"/>
    <x v="663"/>
    <s v="NA"/>
    <s v="NA"/>
    <s v="Gangtok"/>
    <s v="COI.1917/DCE"/>
    <x v="1"/>
    <x v="1"/>
    <x v="1"/>
    <s v="Married"/>
  </r>
  <r>
    <x v="0"/>
    <s v="GANGTOK HEADQUARTER"/>
    <x v="2407"/>
    <x v="406"/>
    <x v="1"/>
    <d v="1970-01-01T00:00:00"/>
    <x v="20"/>
    <x v="5"/>
    <n v="60"/>
    <x v="1"/>
    <s v="Regular"/>
    <x v="486"/>
    <s v="NA"/>
    <s v="NA"/>
    <s v="Gangtok"/>
    <s v="NA"/>
    <x v="1"/>
    <x v="1"/>
    <x v="1"/>
    <s v="Married"/>
  </r>
  <r>
    <x v="0"/>
    <s v="GANGTOK HEADQUARTER"/>
    <x v="2408"/>
    <x v="406"/>
    <x v="1"/>
    <d v="1984-01-01T00:00:00"/>
    <x v="56"/>
    <x v="5"/>
    <n v="38"/>
    <x v="1"/>
    <s v="MR"/>
    <x v="172"/>
    <s v="NA"/>
    <s v="NA"/>
    <s v="Gangtok"/>
    <s v="10710/DCE"/>
    <x v="1"/>
    <x v="1"/>
    <x v="1"/>
    <s v="Ummarried"/>
  </r>
  <r>
    <x v="0"/>
    <s v="GANGTOK HEADQUARTER"/>
    <x v="2409"/>
    <x v="2220"/>
    <x v="0"/>
    <d v="1988-02-25T00:00:00"/>
    <x v="1"/>
    <x v="2"/>
    <n v="3"/>
    <x v="0"/>
    <s v="ADHOC"/>
    <x v="707"/>
    <s v="NA"/>
    <s v="NA"/>
    <s v="Gangtok"/>
    <n v="269"/>
    <x v="1"/>
    <x v="1"/>
    <x v="1"/>
    <s v="Ummarried"/>
  </r>
  <r>
    <x v="0"/>
    <s v="GANGTOK HEADQUARTER"/>
    <x v="2410"/>
    <x v="2221"/>
    <x v="1"/>
    <d v="1962-03-12T00:00:00"/>
    <x v="4"/>
    <x v="13"/>
    <n v="100"/>
    <x v="0"/>
    <s v="Regular"/>
    <x v="548"/>
    <s v="NA"/>
    <s v="NA"/>
    <s v="Gangtok"/>
    <s v="Sl.no.401"/>
    <x v="1"/>
    <x v="1"/>
    <x v="1"/>
    <s v="Married"/>
  </r>
  <r>
    <x v="0"/>
    <s v="GANGTOK HEADQUARTER"/>
    <x v="2411"/>
    <x v="2221"/>
    <x v="1"/>
    <d v="1988-01-26T00:00:00"/>
    <x v="3"/>
    <x v="2"/>
    <n v="28"/>
    <x v="0"/>
    <s v="ADHOC"/>
    <x v="156"/>
    <s v="NA"/>
    <s v="NA"/>
    <s v="Gangtok"/>
    <s v="1385/44"/>
    <x v="1"/>
    <x v="1"/>
    <x v="1"/>
    <s v="Ummarried"/>
  </r>
  <r>
    <x v="0"/>
    <s v="GANGTOK HEADQUARTER"/>
    <x v="2412"/>
    <x v="2222"/>
    <x v="1"/>
    <d v="1966-10-14T00:00:00"/>
    <x v="6"/>
    <x v="5"/>
    <n v="70"/>
    <x v="1"/>
    <s v="Regular"/>
    <x v="690"/>
    <s v="NA"/>
    <s v="NA"/>
    <s v="Gangtok"/>
    <s v="121/DCE VOL.NO. III"/>
    <x v="1"/>
    <x v="1"/>
    <x v="1"/>
    <s v="Married"/>
  </r>
  <r>
    <x v="0"/>
    <s v="GANGTOK HEADQUARTER"/>
    <x v="2413"/>
    <x v="994"/>
    <x v="1"/>
    <d v="1981-08-18T00:00:00"/>
    <x v="6"/>
    <x v="7"/>
    <n v="70"/>
    <x v="1"/>
    <s v="ADHOC"/>
    <x v="623"/>
    <s v="NA"/>
    <s v="NA"/>
    <s v="Gangtok"/>
    <s v="18-vol-xxiii"/>
    <x v="1"/>
    <x v="1"/>
    <x v="1"/>
    <s v="Married"/>
  </r>
  <r>
    <x v="0"/>
    <s v="GANGTOK HEADQUARTER"/>
    <x v="2414"/>
    <x v="18"/>
    <x v="0"/>
    <d v="1952-12-10T00:00:00"/>
    <x v="4"/>
    <x v="13"/>
    <n v="100"/>
    <x v="0"/>
    <s v="Regular"/>
    <x v="583"/>
    <s v="NA"/>
    <s v="NA"/>
    <s v="Gangtok"/>
    <n v="529"/>
    <x v="1"/>
    <x v="1"/>
    <x v="1"/>
    <s v="Married"/>
  </r>
  <r>
    <x v="0"/>
    <s v="GANGTOK HEADQUARTER"/>
    <x v="2415"/>
    <x v="2223"/>
    <x v="1"/>
    <d v="1987-06-14T00:00:00"/>
    <x v="72"/>
    <x v="7"/>
    <n v="50"/>
    <x v="1"/>
    <s v="Regular"/>
    <x v="722"/>
    <s v="NA"/>
    <s v="NA"/>
    <s v="Gangtok"/>
    <s v="NA"/>
    <x v="1"/>
    <x v="1"/>
    <x v="1"/>
    <s v="Ummarried"/>
  </r>
  <r>
    <x v="0"/>
    <s v="GANGTOK HEADQUARTER"/>
    <x v="2416"/>
    <x v="2224"/>
    <x v="0"/>
    <d v="1984-12-21T00:00:00"/>
    <x v="1"/>
    <x v="2"/>
    <n v="3"/>
    <x v="0"/>
    <s v="ADHOC"/>
    <x v="421"/>
    <s v="NA"/>
    <s v="NA"/>
    <s v="Gangtok"/>
    <s v="Na"/>
    <x v="1"/>
    <x v="1"/>
    <x v="1"/>
    <s v="Ummarried"/>
  </r>
  <r>
    <x v="0"/>
    <s v="GANGTOK HEADQUARTER"/>
    <x v="2417"/>
    <x v="2225"/>
    <x v="1"/>
    <d v="1962-02-16T00:00:00"/>
    <x v="0"/>
    <x v="0"/>
    <n v="83"/>
    <x v="0"/>
    <s v="Regular"/>
    <x v="223"/>
    <s v="NA"/>
    <s v="NA"/>
    <s v="Gangtok"/>
    <s v="VOL NO-IV/SL.NO.51"/>
    <x v="8"/>
    <x v="2"/>
    <x v="0"/>
    <s v="Married"/>
  </r>
  <r>
    <x v="0"/>
    <s v="GANGTOK HEADQUARTER"/>
    <x v="2418"/>
    <x v="2226"/>
    <x v="1"/>
    <d v="1974-03-15T00:00:00"/>
    <x v="33"/>
    <x v="5"/>
    <n v="70"/>
    <x v="1"/>
    <s v="Regular"/>
    <x v="763"/>
    <s v="NA"/>
    <s v="NA"/>
    <s v="Gangtok"/>
    <s v="83/I"/>
    <x v="6"/>
    <x v="2"/>
    <x v="0"/>
    <s v="Married"/>
  </r>
  <r>
    <x v="0"/>
    <s v="GANGTOK HEADQUARTER"/>
    <x v="2419"/>
    <x v="2227"/>
    <x v="1"/>
    <d v="1985-03-12T00:00:00"/>
    <x v="57"/>
    <x v="7"/>
    <n v="24"/>
    <x v="1"/>
    <s v="Regular"/>
    <x v="35"/>
    <s v="NA"/>
    <s v="NA"/>
    <s v="Gangtok"/>
    <s v="NA"/>
    <x v="3"/>
    <x v="0"/>
    <x v="0"/>
    <s v="Ummarried"/>
  </r>
  <r>
    <x v="0"/>
    <s v="GANGTOK HEADQUARTER"/>
    <x v="2420"/>
    <x v="2228"/>
    <x v="1"/>
    <d v="1967-03-01T00:00:00"/>
    <x v="0"/>
    <x v="0"/>
    <n v="83"/>
    <x v="0"/>
    <s v="Regular"/>
    <x v="476"/>
    <s v="NA"/>
    <s v="NA"/>
    <s v="Gangtok"/>
    <s v="6439/dc(n)"/>
    <x v="9"/>
    <x v="1"/>
    <x v="1"/>
    <s v="Married"/>
  </r>
  <r>
    <x v="0"/>
    <s v="GANGTOK HEADQUARTER"/>
    <x v="2421"/>
    <x v="2229"/>
    <x v="1"/>
    <d v="1976-02-25T00:00:00"/>
    <x v="1"/>
    <x v="2"/>
    <n v="3"/>
    <x v="0"/>
    <s v="Regular"/>
    <x v="441"/>
    <s v="NA"/>
    <s v="NA"/>
    <s v="Gangtok"/>
    <s v="NA"/>
    <x v="1"/>
    <x v="1"/>
    <x v="1"/>
    <s v="Married"/>
  </r>
  <r>
    <x v="0"/>
    <s v="GANGTOK HEADQUARTER"/>
    <x v="2422"/>
    <x v="2230"/>
    <x v="1"/>
    <d v="1957-07-11T00:00:00"/>
    <x v="59"/>
    <x v="7"/>
    <n v="20"/>
    <x v="1"/>
    <s v="Regular"/>
    <x v="224"/>
    <s v="NA"/>
    <s v="NA"/>
    <s v="Gangtok"/>
    <s v="1313/XXIII"/>
    <x v="9"/>
    <x v="1"/>
    <x v="2"/>
    <s v="Married"/>
  </r>
  <r>
    <x v="0"/>
    <s v="GANGTOK HEADQUARTER"/>
    <x v="2423"/>
    <x v="2231"/>
    <x v="0"/>
    <d v="1981-06-14T00:00:00"/>
    <x v="1"/>
    <x v="2"/>
    <n v="3"/>
    <x v="0"/>
    <s v="Regular"/>
    <x v="437"/>
    <s v="NA"/>
    <s v="NA"/>
    <s v="Gangtok"/>
    <s v="Slno.129/vol.no.iii"/>
    <x v="1"/>
    <x v="1"/>
    <x v="1"/>
    <s v="Married"/>
  </r>
  <r>
    <x v="0"/>
    <s v="GANGTOK HEADQUARTER"/>
    <x v="2424"/>
    <x v="2232"/>
    <x v="1"/>
    <d v="1990-01-01T00:00:00"/>
    <x v="6"/>
    <x v="5"/>
    <n v="70"/>
    <x v="1"/>
    <s v="Regular"/>
    <x v="140"/>
    <s v="NA"/>
    <s v="NA"/>
    <s v="Gangtok"/>
    <s v="NA"/>
    <x v="1"/>
    <x v="1"/>
    <x v="1"/>
    <s v="Ummarried"/>
  </r>
  <r>
    <x v="0"/>
    <s v="GANGTOK HEADQUARTER"/>
    <x v="2425"/>
    <x v="2233"/>
    <x v="0"/>
    <d v="1990-01-01T00:00:00"/>
    <x v="6"/>
    <x v="7"/>
    <n v="70"/>
    <x v="1"/>
    <s v="Regular"/>
    <x v="140"/>
    <s v="NA"/>
    <s v="NA"/>
    <s v="Gangtok"/>
    <s v="NA"/>
    <x v="1"/>
    <x v="1"/>
    <x v="1"/>
    <s v="Married"/>
  </r>
  <r>
    <x v="0"/>
    <s v="GANGTOK HEADQUARTER"/>
    <x v="2426"/>
    <x v="2234"/>
    <x v="1"/>
    <d v="1990-01-01T00:00:00"/>
    <x v="6"/>
    <x v="5"/>
    <n v="70"/>
    <x v="1"/>
    <s v="Regular"/>
    <x v="140"/>
    <s v="NA"/>
    <s v="NA"/>
    <s v="Gangtok"/>
    <s v="NA"/>
    <x v="1"/>
    <x v="1"/>
    <x v="1"/>
    <s v="Ummarried"/>
  </r>
  <r>
    <x v="0"/>
    <s v="GANGTOK HEADQUARTER"/>
    <x v="2427"/>
    <x v="2235"/>
    <x v="1"/>
    <d v="1967-03-21T00:00:00"/>
    <x v="4"/>
    <x v="13"/>
    <n v="100"/>
    <x v="0"/>
    <s v="Regular"/>
    <x v="506"/>
    <s v="NA"/>
    <s v="NA"/>
    <s v="Gangtok"/>
    <s v="VOL. NO. 1/866"/>
    <x v="1"/>
    <x v="1"/>
    <x v="1"/>
    <s v="Married"/>
  </r>
  <r>
    <x v="0"/>
    <s v="GANGTOK HEADQUARTER"/>
    <x v="2428"/>
    <x v="996"/>
    <x v="1"/>
    <d v="1965-07-03T00:00:00"/>
    <x v="6"/>
    <x v="5"/>
    <n v="70"/>
    <x v="1"/>
    <s v="Regular"/>
    <x v="401"/>
    <s v="NA"/>
    <s v="NA"/>
    <s v="Gangtok"/>
    <n v="262"/>
    <x v="1"/>
    <x v="1"/>
    <x v="1"/>
    <s v="Married"/>
  </r>
  <r>
    <x v="0"/>
    <s v="GANGTOK HEADQUARTER"/>
    <x v="2429"/>
    <x v="2236"/>
    <x v="1"/>
    <d v="1969-02-17T00:00:00"/>
    <x v="0"/>
    <x v="0"/>
    <n v="83"/>
    <x v="0"/>
    <s v="Regular"/>
    <x v="454"/>
    <s v="NA"/>
    <s v="NA"/>
    <s v="Gangtok"/>
    <n v="1063"/>
    <x v="8"/>
    <x v="2"/>
    <x v="0"/>
    <s v="Married"/>
  </r>
  <r>
    <x v="0"/>
    <s v="GANGTOK HEADQUARTER"/>
    <x v="2430"/>
    <x v="2237"/>
    <x v="1"/>
    <d v="1965-03-05T00:00:00"/>
    <x v="6"/>
    <x v="5"/>
    <n v="70"/>
    <x v="1"/>
    <s v="Regular"/>
    <x v="85"/>
    <s v="NA"/>
    <s v="NA"/>
    <s v="Gangtok"/>
    <s v="1100/VOL.NO.V"/>
    <x v="8"/>
    <x v="2"/>
    <x v="0"/>
    <s v="Married"/>
  </r>
  <r>
    <x v="0"/>
    <s v="GANGTOK HEADQUARTER"/>
    <x v="2431"/>
    <x v="2238"/>
    <x v="1"/>
    <d v="1969-07-12T00:00:00"/>
    <x v="0"/>
    <x v="0"/>
    <n v="83"/>
    <x v="0"/>
    <s v="Regular"/>
    <x v="750"/>
    <s v="NA"/>
    <s v="NA"/>
    <s v="Gangtok"/>
    <s v="SL NO 45 , VOL NO III, 1156/DC"/>
    <x v="8"/>
    <x v="2"/>
    <x v="0"/>
    <s v="Married"/>
  </r>
  <r>
    <x v="0"/>
    <s v="GANGTOK HEADQUARTER"/>
    <x v="2432"/>
    <x v="2239"/>
    <x v="1"/>
    <d v="1969-12-21T00:00:00"/>
    <x v="0"/>
    <x v="0"/>
    <n v="83"/>
    <x v="0"/>
    <s v="Regular"/>
    <x v="152"/>
    <s v="NA"/>
    <s v="NA"/>
    <s v="Gangtok"/>
    <s v="2988//DCE"/>
    <x v="8"/>
    <x v="2"/>
    <x v="0"/>
    <s v="Married"/>
  </r>
  <r>
    <x v="0"/>
    <s v="GANGTOK HEADQUARTER"/>
    <x v="2433"/>
    <x v="2240"/>
    <x v="1"/>
    <d v="1953-07-15T00:00:00"/>
    <x v="0"/>
    <x v="0"/>
    <n v="83"/>
    <x v="0"/>
    <s v="Regular"/>
    <x v="547"/>
    <s v="NA"/>
    <s v="NA"/>
    <s v="Gangtok"/>
    <s v="Sl No 325 Vol No V"/>
    <x v="8"/>
    <x v="2"/>
    <x v="0"/>
    <s v="Married"/>
  </r>
  <r>
    <x v="0"/>
    <s v="GANGTOK HEADQUARTER"/>
    <x v="2434"/>
    <x v="2240"/>
    <x v="1"/>
    <d v="1967-04-09T00:00:00"/>
    <x v="0"/>
    <x v="0"/>
    <n v="83"/>
    <x v="0"/>
    <s v="Regular"/>
    <x v="764"/>
    <s v="NA"/>
    <s v="NA"/>
    <s v="Gangtok"/>
    <s v="200(XVI)"/>
    <x v="8"/>
    <x v="2"/>
    <x v="0"/>
    <s v="Married"/>
  </r>
  <r>
    <x v="0"/>
    <s v="GANGTOK HEADQUARTER"/>
    <x v="2435"/>
    <x v="783"/>
    <x v="1"/>
    <d v="1950-06-20T00:00:00"/>
    <x v="0"/>
    <x v="5"/>
    <n v="83"/>
    <x v="0"/>
    <s v="Regular"/>
    <x v="617"/>
    <s v="NA"/>
    <s v="NA"/>
    <s v="Gangtok"/>
    <s v="NA"/>
    <x v="6"/>
    <x v="2"/>
    <x v="0"/>
    <s v="Married"/>
  </r>
  <r>
    <x v="0"/>
    <s v="GANGTOK HEADQUARTER"/>
    <x v="2436"/>
    <x v="2241"/>
    <x v="1"/>
    <d v="1990-01-01T00:00:00"/>
    <x v="20"/>
    <x v="5"/>
    <n v="60"/>
    <x v="1"/>
    <s v="Regular"/>
    <x v="140"/>
    <s v="NA"/>
    <s v="NA"/>
    <s v="Gangtok"/>
    <s v="NA"/>
    <x v="13"/>
    <x v="3"/>
    <x v="0"/>
    <s v="Ummarried"/>
  </r>
  <r>
    <x v="0"/>
    <s v="GANGTOK HEADQUARTER"/>
    <x v="2437"/>
    <x v="2242"/>
    <x v="1"/>
    <d v="1952-08-05T00:00:00"/>
    <x v="0"/>
    <x v="0"/>
    <n v="83"/>
    <x v="0"/>
    <s v="Regular"/>
    <x v="660"/>
    <s v="NA"/>
    <s v="NA"/>
    <s v="Gangtok"/>
    <s v="49, VOL NO II"/>
    <x v="9"/>
    <x v="1"/>
    <x v="1"/>
    <s v="Married"/>
  </r>
  <r>
    <x v="0"/>
    <s v="GANGTOK HEADQUARTER"/>
    <x v="2438"/>
    <x v="2243"/>
    <x v="1"/>
    <d v="1960-12-16T00:00:00"/>
    <x v="2"/>
    <x v="4"/>
    <n v="200"/>
    <x v="0"/>
    <s v="Regular"/>
    <x v="279"/>
    <s v="NA"/>
    <s v="NA"/>
    <s v="Gangtok"/>
    <s v="180 VOL1"/>
    <x v="8"/>
    <x v="2"/>
    <x v="0"/>
    <s v="Married"/>
  </r>
  <r>
    <x v="0"/>
    <s v="GANGTOK HEADQUARTER"/>
    <x v="2439"/>
    <x v="2244"/>
    <x v="1"/>
    <d v="1960-06-01T00:00:00"/>
    <x v="101"/>
    <x v="5"/>
    <n v="8"/>
    <x v="1"/>
    <s v="Regular"/>
    <x v="754"/>
    <s v="NA"/>
    <s v="NA"/>
    <s v="Gangtok"/>
    <s v="NA"/>
    <x v="1"/>
    <x v="1"/>
    <x v="1"/>
    <s v="Married"/>
  </r>
  <r>
    <x v="0"/>
    <s v="GANGTOK HEADQUARTER"/>
    <x v="2440"/>
    <x v="2245"/>
    <x v="1"/>
    <d v="1985-07-14T00:00:00"/>
    <x v="0"/>
    <x v="0"/>
    <n v="83"/>
    <x v="0"/>
    <s v="Regular"/>
    <x v="549"/>
    <s v="NA"/>
    <s v="NA"/>
    <s v="Gangtok"/>
    <s v="SL NO. 237 VOL NO. 23"/>
    <x v="1"/>
    <x v="1"/>
    <x v="1"/>
    <s v="Ummarried"/>
  </r>
  <r>
    <x v="0"/>
    <s v="GANGTOK HEADQUARTER"/>
    <x v="2441"/>
    <x v="2246"/>
    <x v="0"/>
    <d v="1959-04-13T00:00:00"/>
    <x v="1"/>
    <x v="2"/>
    <n v="3"/>
    <x v="0"/>
    <s v="Regular"/>
    <x v="514"/>
    <s v="NA"/>
    <s v="NA"/>
    <s v="Gangtok"/>
    <n v="5522"/>
    <x v="1"/>
    <x v="1"/>
    <x v="1"/>
    <s v="Married"/>
  </r>
  <r>
    <x v="0"/>
    <s v="GANGTOK HEADQUARTER"/>
    <x v="2442"/>
    <x v="2247"/>
    <x v="0"/>
    <d v="1977-05-09T00:00:00"/>
    <x v="39"/>
    <x v="23"/>
    <n v="4"/>
    <x v="0"/>
    <s v="Regular"/>
    <x v="653"/>
    <s v="NA"/>
    <s v="NA"/>
    <s v="Gangtok"/>
    <s v="NA"/>
    <x v="1"/>
    <x v="1"/>
    <x v="0"/>
    <s v="Married"/>
  </r>
  <r>
    <x v="0"/>
    <s v="GANGTOK HEADQUARTER"/>
    <x v="2443"/>
    <x v="998"/>
    <x v="0"/>
    <d v="1986-10-17T00:00:00"/>
    <x v="1"/>
    <x v="3"/>
    <n v="3"/>
    <x v="0"/>
    <s v="ADHOC"/>
    <x v="370"/>
    <s v="NA"/>
    <s v="NA"/>
    <s v="Gangtok"/>
    <s v="VOL NO. 2 S.N. 241"/>
    <x v="1"/>
    <x v="1"/>
    <x v="1"/>
    <s v="Ummarried"/>
  </r>
  <r>
    <x v="0"/>
    <s v="GANGTOK HEADQUARTER"/>
    <x v="2444"/>
    <x v="2248"/>
    <x v="0"/>
    <d v="1969-10-17T00:00:00"/>
    <x v="33"/>
    <x v="5"/>
    <n v="70"/>
    <x v="1"/>
    <s v="Regular"/>
    <x v="383"/>
    <s v="NA"/>
    <s v="NA"/>
    <s v="Gangtok"/>
    <s v="SL.NO.79/VOL.NO.1"/>
    <x v="9"/>
    <x v="1"/>
    <x v="1"/>
    <s v="Married"/>
  </r>
  <r>
    <x v="0"/>
    <s v="GANGTOK HEADQUARTER"/>
    <x v="2445"/>
    <x v="2249"/>
    <x v="0"/>
    <d v="1955-06-20T00:00:00"/>
    <x v="1"/>
    <x v="2"/>
    <n v="3"/>
    <x v="0"/>
    <s v="Regular"/>
    <x v="513"/>
    <s v="NA"/>
    <s v="NA"/>
    <s v="Gangtok"/>
    <n v="796"/>
    <x v="9"/>
    <x v="1"/>
    <x v="1"/>
    <s v="Ummarried"/>
  </r>
  <r>
    <x v="0"/>
    <s v="GANGTOK HEADQUARTER"/>
    <x v="2446"/>
    <x v="366"/>
    <x v="0"/>
    <d v="1990-01-01T00:00:00"/>
    <x v="37"/>
    <x v="15"/>
    <n v="11"/>
    <x v="0"/>
    <s v="ADHOC"/>
    <x v="140"/>
    <s v="NA"/>
    <s v="NA"/>
    <s v="Gangtok"/>
    <s v="NA"/>
    <x v="1"/>
    <x v="1"/>
    <x v="1"/>
    <s v="Ummarried"/>
  </r>
  <r>
    <x v="0"/>
    <s v="GANGTOK HEADQUARTER"/>
    <x v="2447"/>
    <x v="366"/>
    <x v="0"/>
    <d v="1952-11-24T00:00:00"/>
    <x v="2"/>
    <x v="14"/>
    <n v="200"/>
    <x v="0"/>
    <s v="Regular"/>
    <x v="765"/>
    <s v="NA"/>
    <s v="NA"/>
    <s v="Gangtok"/>
    <s v="NA"/>
    <x v="1"/>
    <x v="1"/>
    <x v="1"/>
    <s v="Married"/>
  </r>
  <r>
    <x v="0"/>
    <s v="GANGTOK HEADQUARTER"/>
    <x v="2448"/>
    <x v="366"/>
    <x v="0"/>
    <d v="1963-12-12T00:00:00"/>
    <x v="48"/>
    <x v="5"/>
    <n v="40"/>
    <x v="1"/>
    <s v="Regular"/>
    <x v="540"/>
    <s v="NA"/>
    <s v="NA"/>
    <s v="Gangtok"/>
    <s v="NA"/>
    <x v="1"/>
    <x v="1"/>
    <x v="1"/>
    <s v="Married"/>
  </r>
  <r>
    <x v="0"/>
    <s v="GANGTOK HEADQUARTER"/>
    <x v="2449"/>
    <x v="366"/>
    <x v="0"/>
    <d v="1979-12-12T00:00:00"/>
    <x v="30"/>
    <x v="10"/>
    <n v="50"/>
    <x v="1"/>
    <s v="Regular"/>
    <x v="284"/>
    <s v="NA"/>
    <s v="NA"/>
    <s v="Gangtok"/>
    <s v="2001/DC(S)"/>
    <x v="1"/>
    <x v="1"/>
    <x v="1"/>
    <s v="Married"/>
  </r>
  <r>
    <x v="0"/>
    <s v="GANGTOK HEADQUARTER"/>
    <x v="2450"/>
    <x v="366"/>
    <x v="0"/>
    <d v="1979-12-12T00:00:00"/>
    <x v="30"/>
    <x v="5"/>
    <n v="50"/>
    <x v="1"/>
    <s v="Regular"/>
    <x v="284"/>
    <s v="NA"/>
    <s v="NA"/>
    <s v="Gangtok"/>
    <s v="5/925/GEN/EST"/>
    <x v="1"/>
    <x v="1"/>
    <x v="1"/>
    <s v="Married"/>
  </r>
  <r>
    <x v="0"/>
    <s v="GANGTOK HEADQUARTER"/>
    <x v="2451"/>
    <x v="366"/>
    <x v="0"/>
    <d v="1981-06-26T00:00:00"/>
    <x v="31"/>
    <x v="6"/>
    <n v="100"/>
    <x v="0"/>
    <s v="ADHOC"/>
    <x v="453"/>
    <s v="NA"/>
    <s v="NA"/>
    <s v="Gangtok"/>
    <s v="NA"/>
    <x v="1"/>
    <x v="1"/>
    <x v="1"/>
    <s v="Married"/>
  </r>
  <r>
    <x v="0"/>
    <s v="GANGTOK HEADQUARTER"/>
    <x v="2452"/>
    <x v="407"/>
    <x v="0"/>
    <d v="1990-01-01T00:00:00"/>
    <x v="30"/>
    <x v="10"/>
    <n v="50"/>
    <x v="1"/>
    <s v="Regular"/>
    <x v="140"/>
    <s v="NA"/>
    <s v="NA"/>
    <s v="Gangtok"/>
    <s v="NA"/>
    <x v="9"/>
    <x v="1"/>
    <x v="1"/>
    <s v="Ummarried"/>
  </r>
  <r>
    <x v="0"/>
    <s v="GANGTOK HEADQUARTER"/>
    <x v="2453"/>
    <x v="407"/>
    <x v="0"/>
    <d v="1981-03-15T00:00:00"/>
    <x v="3"/>
    <x v="2"/>
    <n v="28"/>
    <x v="0"/>
    <s v="ADHOC"/>
    <x v="610"/>
    <s v="NA"/>
    <s v="NA"/>
    <s v="Gangtok"/>
    <s v="NA"/>
    <x v="9"/>
    <x v="1"/>
    <x v="1"/>
    <s v="Ummarried"/>
  </r>
  <r>
    <x v="0"/>
    <s v="GANGTOK HEADQUARTER"/>
    <x v="2454"/>
    <x v="2250"/>
    <x v="0"/>
    <d v="1982-10-18T00:00:00"/>
    <x v="1"/>
    <x v="2"/>
    <n v="3"/>
    <x v="0"/>
    <s v="ADHOC"/>
    <x v="185"/>
    <s v="NA"/>
    <s v="NA"/>
    <s v="Gangtok"/>
    <s v="NA"/>
    <x v="1"/>
    <x v="1"/>
    <x v="1"/>
    <s v="Married"/>
  </r>
  <r>
    <x v="0"/>
    <s v="GANGTOK HEADQUARTER"/>
    <x v="2455"/>
    <x v="2251"/>
    <x v="0"/>
    <d v="1955-06-14T00:00:00"/>
    <x v="0"/>
    <x v="13"/>
    <n v="83"/>
    <x v="0"/>
    <s v="Regular"/>
    <x v="766"/>
    <s v="NA"/>
    <s v="NA"/>
    <s v="Gangtok"/>
    <s v="391/VOL.NO.IX"/>
    <x v="1"/>
    <x v="1"/>
    <x v="1"/>
    <s v="Married"/>
  </r>
  <r>
    <x v="0"/>
    <s v="GANGTOK HEADQUARTER"/>
    <x v="2456"/>
    <x v="2252"/>
    <x v="1"/>
    <d v="1990-01-01T00:00:00"/>
    <x v="63"/>
    <x v="5"/>
    <n v="30"/>
    <x v="1"/>
    <s v="Regular"/>
    <x v="140"/>
    <s v="NA"/>
    <s v="NA"/>
    <s v="Gangtok"/>
    <s v="NA"/>
    <x v="1"/>
    <x v="1"/>
    <x v="1"/>
    <s v="Ummarried"/>
  </r>
  <r>
    <x v="0"/>
    <s v="GANGTOK HEADQUARTER"/>
    <x v="2457"/>
    <x v="2253"/>
    <x v="0"/>
    <d v="1980-09-22T00:00:00"/>
    <x v="4"/>
    <x v="13"/>
    <n v="100"/>
    <x v="0"/>
    <s v="Others"/>
    <x v="4"/>
    <s v="NA"/>
    <s v="NA"/>
    <s v="Gangtok"/>
    <n v="7066"/>
    <x v="1"/>
    <x v="1"/>
    <x v="1"/>
    <s v="Married"/>
  </r>
  <r>
    <x v="0"/>
    <s v="GANGTOK HEADQUARTER"/>
    <x v="2458"/>
    <x v="2254"/>
    <x v="0"/>
    <d v="1952-11-11T00:00:00"/>
    <x v="2"/>
    <x v="14"/>
    <n v="200"/>
    <x v="0"/>
    <s v="Regular"/>
    <x v="661"/>
    <s v="NA"/>
    <s v="NA"/>
    <s v="Gangtok"/>
    <s v="1770/DCE"/>
    <x v="9"/>
    <x v="1"/>
    <x v="1"/>
    <s v="Married"/>
  </r>
  <r>
    <x v="0"/>
    <s v="GANGTOK HEADQUARTER"/>
    <x v="2459"/>
    <x v="2255"/>
    <x v="0"/>
    <d v="1952-07-16T00:00:00"/>
    <x v="0"/>
    <x v="0"/>
    <n v="83"/>
    <x v="0"/>
    <s v="Regular"/>
    <x v="694"/>
    <s v="NA"/>
    <s v="NA"/>
    <s v="Gangtok"/>
    <n v="3116"/>
    <x v="9"/>
    <x v="1"/>
    <x v="1"/>
    <s v="Married"/>
  </r>
  <r>
    <x v="0"/>
    <s v="GANGTOK HEADQUARTER"/>
    <x v="2460"/>
    <x v="2256"/>
    <x v="1"/>
    <d v="1960-10-28T00:00:00"/>
    <x v="2"/>
    <x v="4"/>
    <n v="200"/>
    <x v="0"/>
    <s v="Regular"/>
    <x v="668"/>
    <s v="NA"/>
    <s v="NA"/>
    <s v="Gangtok"/>
    <s v="NA"/>
    <x v="1"/>
    <x v="1"/>
    <x v="1"/>
    <s v="Married"/>
  </r>
  <r>
    <x v="0"/>
    <s v="GANGTOK HEADQUARTER"/>
    <x v="2461"/>
    <x v="2257"/>
    <x v="0"/>
    <d v="1979-12-14T00:00:00"/>
    <x v="35"/>
    <x v="5"/>
    <n v="101"/>
    <x v="0"/>
    <s v="Regular"/>
    <x v="136"/>
    <s v="NA"/>
    <s v="NA"/>
    <s v="Gangtok"/>
    <s v="088/n"/>
    <x v="1"/>
    <x v="1"/>
    <x v="1"/>
    <s v="Ummarried"/>
  </r>
  <r>
    <x v="0"/>
    <s v="GANGTOK HEADQUARTER"/>
    <x v="2462"/>
    <x v="2258"/>
    <x v="0"/>
    <d v="1956-01-21T00:00:00"/>
    <x v="1"/>
    <x v="2"/>
    <n v="3"/>
    <x v="0"/>
    <s v="Regular"/>
    <x v="576"/>
    <s v="NA"/>
    <s v="NA"/>
    <s v="Gangtok"/>
    <n v="293"/>
    <x v="1"/>
    <x v="1"/>
    <x v="1"/>
    <s v="Married"/>
  </r>
  <r>
    <x v="0"/>
    <s v="GANGTOK HEADQUARTER"/>
    <x v="2463"/>
    <x v="2259"/>
    <x v="0"/>
    <d v="1984-08-01T00:00:00"/>
    <x v="1"/>
    <x v="2"/>
    <n v="3"/>
    <x v="0"/>
    <s v="ADHOC"/>
    <x v="581"/>
    <s v="NA"/>
    <s v="NA"/>
    <s v="Gangtok"/>
    <s v="DCE/2011/382"/>
    <x v="7"/>
    <x v="1"/>
    <x v="1"/>
    <s v="Ummarried"/>
  </r>
  <r>
    <x v="0"/>
    <s v="GANGTOK HEADQUARTER"/>
    <x v="2464"/>
    <x v="2260"/>
    <x v="1"/>
    <d v="1985-11-11T00:00:00"/>
    <x v="1"/>
    <x v="2"/>
    <n v="3"/>
    <x v="0"/>
    <s v="ADHOC"/>
    <x v="297"/>
    <s v="NA"/>
    <s v="NA"/>
    <s v="Gangtok"/>
    <s v="98 DN (COI)"/>
    <x v="9"/>
    <x v="1"/>
    <x v="1"/>
    <s v="Ummarried"/>
  </r>
  <r>
    <x v="0"/>
    <s v="GANGTOK HEADQUARTER"/>
    <x v="2465"/>
    <x v="2261"/>
    <x v="1"/>
    <d v="1952-03-02T00:00:00"/>
    <x v="2"/>
    <x v="14"/>
    <n v="200"/>
    <x v="0"/>
    <s v="Regular"/>
    <x v="715"/>
    <s v="NA"/>
    <s v="NA"/>
    <s v="Gangtok"/>
    <s v="568/DCE"/>
    <x v="1"/>
    <x v="1"/>
    <x v="1"/>
    <s v="Married"/>
  </r>
  <r>
    <x v="0"/>
    <s v="GANGTOK HEADQUARTER"/>
    <x v="2466"/>
    <x v="2262"/>
    <x v="1"/>
    <d v="1970-06-07T00:00:00"/>
    <x v="0"/>
    <x v="0"/>
    <n v="83"/>
    <x v="0"/>
    <s v="Regular"/>
    <x v="436"/>
    <s v="NA"/>
    <s v="NA"/>
    <s v="Gangtok"/>
    <s v="88161/DEC/149/II"/>
    <x v="1"/>
    <x v="1"/>
    <x v="1"/>
    <s v="Married"/>
  </r>
  <r>
    <x v="0"/>
    <s v="GANGTOK HEADQUARTER"/>
    <x v="2467"/>
    <x v="2263"/>
    <x v="0"/>
    <d v="1982-10-30T00:00:00"/>
    <x v="1"/>
    <x v="2"/>
    <n v="3"/>
    <x v="0"/>
    <s v="ADHOC"/>
    <x v="185"/>
    <s v="NA"/>
    <s v="NA"/>
    <s v="Gangtok"/>
    <s v="NA"/>
    <x v="1"/>
    <x v="1"/>
    <x v="1"/>
    <s v="Married"/>
  </r>
  <r>
    <x v="0"/>
    <s v="GANGTOK HEADQUARTER"/>
    <x v="2468"/>
    <x v="2264"/>
    <x v="0"/>
    <d v="1984-01-11T00:00:00"/>
    <x v="1"/>
    <x v="2"/>
    <n v="3"/>
    <x v="0"/>
    <s v="ADHOC"/>
    <x v="724"/>
    <s v="NA"/>
    <s v="NA"/>
    <s v="Gangtok"/>
    <s v="493/DCE"/>
    <x v="1"/>
    <x v="1"/>
    <x v="1"/>
    <s v="Ummarried"/>
  </r>
  <r>
    <x v="0"/>
    <s v="GANGTOK HEADQUARTER"/>
    <x v="2469"/>
    <x v="2265"/>
    <x v="0"/>
    <d v="1987-09-12T00:00:00"/>
    <x v="1"/>
    <x v="1"/>
    <n v="3"/>
    <x v="0"/>
    <s v="ADHOC"/>
    <x v="767"/>
    <s v="NA"/>
    <s v="NA"/>
    <s v="Gangtok"/>
    <s v="NA"/>
    <x v="1"/>
    <x v="1"/>
    <x v="1"/>
    <s v="Ummarried"/>
  </r>
  <r>
    <x v="0"/>
    <s v="GANGTOK HEADQUARTER"/>
    <x v="2470"/>
    <x v="2265"/>
    <x v="0"/>
    <d v="1982-11-20T00:00:00"/>
    <x v="119"/>
    <x v="5"/>
    <n v="36"/>
    <x v="1"/>
    <s v="Regular"/>
    <x v="578"/>
    <s v="NA"/>
    <s v="NA"/>
    <s v="Gangtok"/>
    <s v="71/DCE"/>
    <x v="1"/>
    <x v="1"/>
    <x v="1"/>
    <s v="Ummarried"/>
  </r>
  <r>
    <x v="0"/>
    <s v="GANGTOK HEADQUARTER"/>
    <x v="2471"/>
    <x v="2266"/>
    <x v="0"/>
    <d v="1955-09-18T00:00:00"/>
    <x v="0"/>
    <x v="0"/>
    <n v="83"/>
    <x v="0"/>
    <s v="Regular"/>
    <x v="579"/>
    <s v="NA"/>
    <s v="NA"/>
    <s v="Gangtok"/>
    <s v="SR.NO. 22/VOL VI"/>
    <x v="1"/>
    <x v="1"/>
    <x v="1"/>
    <s v="Married"/>
  </r>
  <r>
    <x v="0"/>
    <s v="GANGTOK HEADQUARTER"/>
    <x v="2472"/>
    <x v="2267"/>
    <x v="0"/>
    <d v="1950-08-15T00:00:00"/>
    <x v="1"/>
    <x v="5"/>
    <n v="3"/>
    <x v="0"/>
    <s v="Regular"/>
    <x v="768"/>
    <s v="NA"/>
    <s v="NA"/>
    <s v="Gangtok"/>
    <s v="XXIII"/>
    <x v="1"/>
    <x v="1"/>
    <x v="1"/>
    <s v="Married"/>
  </r>
  <r>
    <x v="0"/>
    <s v="GANGTOK HEADQUARTER"/>
    <x v="2473"/>
    <x v="2268"/>
    <x v="0"/>
    <d v="1984-06-07T00:00:00"/>
    <x v="1"/>
    <x v="2"/>
    <n v="3"/>
    <x v="0"/>
    <s v="Regular"/>
    <x v="417"/>
    <s v="NA"/>
    <s v="NA"/>
    <s v="Gangtok"/>
    <s v="3552/DCE"/>
    <x v="9"/>
    <x v="1"/>
    <x v="1"/>
    <s v="Married"/>
  </r>
  <r>
    <x v="0"/>
    <s v="GANGTOK HEADQUARTER"/>
    <x v="2474"/>
    <x v="2269"/>
    <x v="1"/>
    <d v="1970-01-01T00:00:00"/>
    <x v="80"/>
    <x v="7"/>
    <n v="4"/>
    <x v="1"/>
    <s v="Regular"/>
    <x v="486"/>
    <s v="NA"/>
    <s v="NA"/>
    <s v="Gangtok"/>
    <s v="NA"/>
    <x v="1"/>
    <x v="1"/>
    <x v="1"/>
    <s v="Married"/>
  </r>
  <r>
    <x v="0"/>
    <s v="GANGTOK HEADQUARTER"/>
    <x v="2475"/>
    <x v="2270"/>
    <x v="1"/>
    <d v="1974-07-10T00:00:00"/>
    <x v="4"/>
    <x v="13"/>
    <n v="100"/>
    <x v="0"/>
    <s v="Regular"/>
    <x v="450"/>
    <s v="NA"/>
    <s v="NA"/>
    <s v="Gangtok"/>
    <s v="684/DC(N)"/>
    <x v="1"/>
    <x v="1"/>
    <x v="1"/>
    <s v="Married"/>
  </r>
  <r>
    <x v="0"/>
    <s v="GANGTOK HEADQUARTER"/>
    <x v="2476"/>
    <x v="2271"/>
    <x v="1"/>
    <d v="1964-04-04T00:00:00"/>
    <x v="0"/>
    <x v="0"/>
    <n v="83"/>
    <x v="0"/>
    <s v="Regular"/>
    <x v="481"/>
    <s v="NA"/>
    <s v="NA"/>
    <s v="Gangtok"/>
    <n v="716"/>
    <x v="2"/>
    <x v="0"/>
    <x v="0"/>
    <s v="Married"/>
  </r>
  <r>
    <x v="0"/>
    <s v="GANGTOK HEADQUARTER"/>
    <x v="2477"/>
    <x v="2272"/>
    <x v="0"/>
    <d v="1953-02-12T00:00:00"/>
    <x v="0"/>
    <x v="0"/>
    <n v="83"/>
    <x v="0"/>
    <s v="Regular"/>
    <x v="651"/>
    <s v="NA"/>
    <s v="NA"/>
    <s v="Gangtok"/>
    <s v="II/459"/>
    <x v="6"/>
    <x v="2"/>
    <x v="0"/>
    <s v="Married"/>
  </r>
  <r>
    <x v="0"/>
    <s v="GANGTOK HEADQUARTER"/>
    <x v="2478"/>
    <x v="2273"/>
    <x v="1"/>
    <d v="1961-03-02T00:00:00"/>
    <x v="0"/>
    <x v="0"/>
    <n v="83"/>
    <x v="0"/>
    <s v="Regular"/>
    <x v="523"/>
    <s v="NA"/>
    <s v="NA"/>
    <s v="Gangtok"/>
    <s v="NA"/>
    <x v="8"/>
    <x v="2"/>
    <x v="0"/>
    <s v="Married"/>
  </r>
  <r>
    <x v="0"/>
    <s v="GANGTOK HEADQUARTER"/>
    <x v="2479"/>
    <x v="2274"/>
    <x v="0"/>
    <d v="1990-01-01T00:00:00"/>
    <x v="37"/>
    <x v="15"/>
    <n v="11"/>
    <x v="0"/>
    <s v="ADHOC"/>
    <x v="140"/>
    <s v="NA"/>
    <s v="NA"/>
    <s v="Gangtok"/>
    <s v="NA"/>
    <x v="7"/>
    <x v="1"/>
    <x v="1"/>
    <s v="Ummarried"/>
  </r>
  <r>
    <x v="0"/>
    <s v="GANGTOK HEADQUARTER"/>
    <x v="2480"/>
    <x v="2275"/>
    <x v="0"/>
    <d v="1981-06-14T00:00:00"/>
    <x v="30"/>
    <x v="5"/>
    <n v="50"/>
    <x v="1"/>
    <s v="Regular"/>
    <x v="453"/>
    <s v="NA"/>
    <s v="NA"/>
    <s v="Gangtok"/>
    <s v="226 VOL NO.XVIII"/>
    <x v="1"/>
    <x v="1"/>
    <x v="1"/>
    <s v="Ummarried"/>
  </r>
  <r>
    <x v="0"/>
    <s v="GANGTOK HEADQUARTER"/>
    <x v="2481"/>
    <x v="2276"/>
    <x v="0"/>
    <d v="1980-06-27T00:00:00"/>
    <x v="42"/>
    <x v="5"/>
    <n v="35"/>
    <x v="1"/>
    <s v="Regular"/>
    <x v="420"/>
    <s v="NA"/>
    <s v="NA"/>
    <s v="Gangtok"/>
    <s v="1465/DCE"/>
    <x v="1"/>
    <x v="1"/>
    <x v="1"/>
    <s v="Married"/>
  </r>
  <r>
    <x v="0"/>
    <s v="GANGTOK HEADQUARTER"/>
    <x v="2482"/>
    <x v="785"/>
    <x v="1"/>
    <d v="1964-01-02T00:00:00"/>
    <x v="84"/>
    <x v="7"/>
    <n v="6"/>
    <x v="1"/>
    <s v="Regular"/>
    <x v="618"/>
    <s v="NA"/>
    <s v="NA"/>
    <s v="Gangtok"/>
    <s v="1616DCE"/>
    <x v="9"/>
    <x v="1"/>
    <x v="1"/>
    <s v="Married"/>
  </r>
  <r>
    <x v="0"/>
    <s v="GANGTOK HEADQUARTER"/>
    <x v="2483"/>
    <x v="2277"/>
    <x v="1"/>
    <d v="1984-09-02T00:00:00"/>
    <x v="51"/>
    <x v="5"/>
    <n v="22"/>
    <x v="0"/>
    <s v="Contract"/>
    <x v="645"/>
    <s v="NA"/>
    <s v="NA"/>
    <s v="Gangtok"/>
    <s v="2406/dce"/>
    <x v="0"/>
    <x v="0"/>
    <x v="0"/>
    <s v="Ummarried"/>
  </r>
  <r>
    <x v="0"/>
    <s v="GANGTOK HEADQUARTER"/>
    <x v="2484"/>
    <x v="2278"/>
    <x v="1"/>
    <d v="1980-09-09T00:00:00"/>
    <x v="81"/>
    <x v="7"/>
    <n v="21"/>
    <x v="1"/>
    <s v="Regular"/>
    <x v="4"/>
    <s v="NA"/>
    <s v="NA"/>
    <s v="Gangtok"/>
    <s v="2000/DCE"/>
    <x v="1"/>
    <x v="1"/>
    <x v="1"/>
    <s v="Ummarried"/>
  </r>
  <r>
    <x v="0"/>
    <s v="GANGTOK HEADQUARTER"/>
    <x v="2485"/>
    <x v="368"/>
    <x v="0"/>
    <d v="1952-04-06T00:00:00"/>
    <x v="0"/>
    <x v="0"/>
    <n v="83"/>
    <x v="0"/>
    <s v="Regular"/>
    <x v="607"/>
    <s v="NA"/>
    <s v="NA"/>
    <s v="Gangtok"/>
    <s v="206/IV"/>
    <x v="8"/>
    <x v="2"/>
    <x v="0"/>
    <s v="Married"/>
  </r>
  <r>
    <x v="0"/>
    <s v="GANGTOK HEADQUARTER"/>
    <x v="2486"/>
    <x v="545"/>
    <x v="0"/>
    <d v="1983-02-04T00:00:00"/>
    <x v="4"/>
    <x v="29"/>
    <n v="100"/>
    <x v="0"/>
    <s v="ADHOC"/>
    <x v="159"/>
    <s v="NA"/>
    <s v="NA"/>
    <s v="Gangtok"/>
    <s v="NA"/>
    <x v="2"/>
    <x v="0"/>
    <x v="1"/>
    <s v="Ummarried"/>
  </r>
  <r>
    <x v="0"/>
    <s v="GANGTOK HEADQUARTER"/>
    <x v="2487"/>
    <x v="2279"/>
    <x v="1"/>
    <d v="1951-10-26T00:00:00"/>
    <x v="0"/>
    <x v="0"/>
    <n v="83"/>
    <x v="0"/>
    <s v="Regular"/>
    <x v="635"/>
    <s v="NA"/>
    <s v="NA"/>
    <s v="Gangtok"/>
    <s v="Na"/>
    <x v="10"/>
    <x v="4"/>
    <x v="0"/>
    <s v="Married"/>
  </r>
  <r>
    <x v="0"/>
    <s v="GANGTOK HEADQUARTER"/>
    <x v="2488"/>
    <x v="2280"/>
    <x v="0"/>
    <d v="1990-01-01T00:00:00"/>
    <x v="30"/>
    <x v="5"/>
    <n v="50"/>
    <x v="1"/>
    <s v="Regular"/>
    <x v="140"/>
    <s v="NA"/>
    <s v="NA"/>
    <s v="Gangtok"/>
    <s v="NA"/>
    <x v="5"/>
    <x v="3"/>
    <x v="0"/>
    <s v="Ummarried"/>
  </r>
  <r>
    <x v="0"/>
    <s v="GANGTOK HEADQUARTER"/>
    <x v="2489"/>
    <x v="2281"/>
    <x v="1"/>
    <d v="1956-08-16T00:00:00"/>
    <x v="0"/>
    <x v="0"/>
    <n v="83"/>
    <x v="0"/>
    <s v="Regular"/>
    <x v="633"/>
    <s v="NA"/>
    <s v="NA"/>
    <s v="Gangtok"/>
    <s v="60 Vol No Vi"/>
    <x v="11"/>
    <x v="1"/>
    <x v="1"/>
    <s v="Married"/>
  </r>
  <r>
    <x v="0"/>
    <s v="GANGTOK HEADQUARTER"/>
    <x v="2490"/>
    <x v="2282"/>
    <x v="1"/>
    <d v="1966-06-22T00:00:00"/>
    <x v="120"/>
    <x v="5"/>
    <n v="30"/>
    <x v="1"/>
    <s v="Regular"/>
    <x v="517"/>
    <s v="NA"/>
    <s v="NA"/>
    <s v="Gangtok"/>
    <s v="NA"/>
    <x v="7"/>
    <x v="1"/>
    <x v="2"/>
    <s v="Married"/>
  </r>
  <r>
    <x v="0"/>
    <s v="GANGTOK HEADQUARTER"/>
    <x v="2491"/>
    <x v="2283"/>
    <x v="0"/>
    <d v="1982-07-14T00:00:00"/>
    <x v="86"/>
    <x v="7"/>
    <n v="38"/>
    <x v="1"/>
    <s v="ADHOC"/>
    <x v="426"/>
    <s v="NA"/>
    <s v="NA"/>
    <s v="Gangtok"/>
    <s v="NA"/>
    <x v="6"/>
    <x v="2"/>
    <x v="2"/>
    <s v="Ummarried"/>
  </r>
  <r>
    <x v="0"/>
    <s v="GANGTOK HEADQUARTER"/>
    <x v="2492"/>
    <x v="2283"/>
    <x v="0"/>
    <d v="1952-03-22T00:00:00"/>
    <x v="0"/>
    <x v="0"/>
    <n v="83"/>
    <x v="0"/>
    <s v="Regular"/>
    <x v="715"/>
    <s v="NA"/>
    <s v="NA"/>
    <s v="Gangtok"/>
    <s v="S.NO 602/VOL NO-II"/>
    <x v="6"/>
    <x v="2"/>
    <x v="0"/>
    <s v="Married"/>
  </r>
  <r>
    <x v="0"/>
    <s v="GANGTOK HEADQUARTER"/>
    <x v="2493"/>
    <x v="2284"/>
    <x v="0"/>
    <d v="1969-09-02T00:00:00"/>
    <x v="6"/>
    <x v="5"/>
    <n v="70"/>
    <x v="1"/>
    <s v="Regular"/>
    <x v="667"/>
    <s v="NA"/>
    <s v="NA"/>
    <s v="Gangtok"/>
    <s v="836/DCE"/>
    <x v="8"/>
    <x v="2"/>
    <x v="0"/>
    <s v="Married"/>
  </r>
  <r>
    <x v="0"/>
    <s v="GANGTOK HEADQUARTER"/>
    <x v="2494"/>
    <x v="2285"/>
    <x v="0"/>
    <d v="1992-01-18T00:00:00"/>
    <x v="0"/>
    <x v="0"/>
    <n v="83"/>
    <x v="0"/>
    <s v="Regular"/>
    <x v="769"/>
    <s v="NA"/>
    <s v="NA"/>
    <s v="Gangtok"/>
    <s v="743DC(W)"/>
    <x v="8"/>
    <x v="2"/>
    <x v="0"/>
    <s v="Ummarried"/>
  </r>
  <r>
    <x v="0"/>
    <s v="GANGTOK HEADQUARTER"/>
    <x v="2495"/>
    <x v="2286"/>
    <x v="0"/>
    <d v="1977-12-10T00:00:00"/>
    <x v="28"/>
    <x v="5"/>
    <n v="25"/>
    <x v="1"/>
    <s v="Regular"/>
    <x v="140"/>
    <s v="NA"/>
    <s v="NA"/>
    <s v="Gangtok"/>
    <s v="NA"/>
    <x v="0"/>
    <x v="0"/>
    <x v="0"/>
    <s v="Ummarried"/>
  </r>
  <r>
    <x v="0"/>
    <s v="GANGTOK HEADQUARTER"/>
    <x v="2496"/>
    <x v="2287"/>
    <x v="1"/>
    <d v="1956-10-06T00:00:00"/>
    <x v="1"/>
    <x v="2"/>
    <n v="3"/>
    <x v="0"/>
    <s v="Regular"/>
    <x v="184"/>
    <s v="NA"/>
    <s v="NA"/>
    <s v="Gangtok"/>
    <s v="NA"/>
    <x v="10"/>
    <x v="4"/>
    <x v="0"/>
    <s v="Married"/>
  </r>
  <r>
    <x v="0"/>
    <s v="GANGTOK HEADQUARTER"/>
    <x v="2497"/>
    <x v="2288"/>
    <x v="1"/>
    <d v="1961-10-12T00:00:00"/>
    <x v="74"/>
    <x v="7"/>
    <n v="8"/>
    <x v="1"/>
    <s v="Regular"/>
    <x v="270"/>
    <s v="NA"/>
    <s v="NA"/>
    <s v="Gangtok"/>
    <s v="NA"/>
    <x v="1"/>
    <x v="1"/>
    <x v="1"/>
    <s v="Married"/>
  </r>
  <r>
    <x v="0"/>
    <s v="GANGTOK HEADQUARTER"/>
    <x v="2498"/>
    <x v="2289"/>
    <x v="0"/>
    <d v="1986-03-05T00:00:00"/>
    <x v="31"/>
    <x v="6"/>
    <n v="100"/>
    <x v="0"/>
    <s v="ADHOC"/>
    <x v="311"/>
    <s v="NA"/>
    <s v="NA"/>
    <s v="Gangtok"/>
    <s v="NA"/>
    <x v="9"/>
    <x v="1"/>
    <x v="1"/>
    <s v="Ummarried"/>
  </r>
  <r>
    <x v="0"/>
    <s v="GANGTOK HEADQUARTER"/>
    <x v="2499"/>
    <x v="2290"/>
    <x v="1"/>
    <d v="1969-12-11T00:00:00"/>
    <x v="3"/>
    <x v="5"/>
    <n v="28"/>
    <x v="0"/>
    <s v="Regular"/>
    <x v="486"/>
    <s v="NA"/>
    <s v="NA"/>
    <s v="Gangtok"/>
    <s v="3760/DCE"/>
    <x v="8"/>
    <x v="2"/>
    <x v="0"/>
    <s v="Ummarried"/>
  </r>
  <r>
    <x v="0"/>
    <s v="GANGTOK HEADQUARTER"/>
    <x v="2500"/>
    <x v="572"/>
    <x v="0"/>
    <d v="1985-04-26T00:00:00"/>
    <x v="0"/>
    <x v="0"/>
    <n v="83"/>
    <x v="0"/>
    <s v="Regular"/>
    <x v="384"/>
    <s v="NA"/>
    <s v="NA"/>
    <s v="Gangtok"/>
    <s v="Sl.no.532"/>
    <x v="9"/>
    <x v="1"/>
    <x v="2"/>
    <s v="Married"/>
  </r>
  <r>
    <x v="0"/>
    <s v="GANGTOK HEADQUARTER"/>
    <x v="2501"/>
    <x v="2291"/>
    <x v="0"/>
    <d v="1982-02-18T00:00:00"/>
    <x v="1"/>
    <x v="1"/>
    <n v="3"/>
    <x v="0"/>
    <s v="Regular"/>
    <x v="608"/>
    <s v="NA"/>
    <s v="NA"/>
    <s v="Gangtok"/>
    <n v="11311"/>
    <x v="1"/>
    <x v="1"/>
    <x v="1"/>
    <s v="Ummarried"/>
  </r>
  <r>
    <x v="0"/>
    <s v="GANGTOK HEADQUARTER"/>
    <x v="2502"/>
    <x v="2292"/>
    <x v="0"/>
    <d v="1963-09-12T00:00:00"/>
    <x v="0"/>
    <x v="0"/>
    <n v="83"/>
    <x v="0"/>
    <s v="Regular"/>
    <x v="160"/>
    <s v="NA"/>
    <s v="NA"/>
    <s v="Gangtok"/>
    <s v="773/VOL. NO. XXIII"/>
    <x v="1"/>
    <x v="1"/>
    <x v="1"/>
    <s v="Married"/>
  </r>
  <r>
    <x v="0"/>
    <s v="GANGTOK HEADQUARTER"/>
    <x v="2503"/>
    <x v="759"/>
    <x v="0"/>
    <d v="1968-03-02T00:00:00"/>
    <x v="0"/>
    <x v="0"/>
    <n v="83"/>
    <x v="0"/>
    <s v="Regular"/>
    <x v="569"/>
    <s v="NA"/>
    <s v="NA"/>
    <s v="Gangtok"/>
    <s v="8203/DCE"/>
    <x v="1"/>
    <x v="1"/>
    <x v="1"/>
    <s v="Ummarried"/>
  </r>
  <r>
    <x v="0"/>
    <s v="GANGTOK HEADQUARTER"/>
    <x v="2504"/>
    <x v="2293"/>
    <x v="1"/>
    <d v="1980-08-24T00:00:00"/>
    <x v="39"/>
    <x v="16"/>
    <n v="4"/>
    <x v="0"/>
    <s v="Regular"/>
    <x v="626"/>
    <s v="NA"/>
    <s v="NA"/>
    <s v="Gangtok"/>
    <s v="1243/DCE"/>
    <x v="9"/>
    <x v="1"/>
    <x v="1"/>
    <s v="Ummarried"/>
  </r>
  <r>
    <x v="0"/>
    <s v="GANGTOK HEADQUARTER"/>
    <x v="2505"/>
    <x v="2294"/>
    <x v="0"/>
    <d v="1990-08-09T00:00:00"/>
    <x v="6"/>
    <x v="5"/>
    <n v="70"/>
    <x v="1"/>
    <s v="Regular"/>
    <x v="302"/>
    <s v="NA"/>
    <s v="NA"/>
    <s v="Gangtok"/>
    <s v="NA"/>
    <x v="1"/>
    <x v="1"/>
    <x v="1"/>
    <s v="Ummarried"/>
  </r>
  <r>
    <x v="0"/>
    <s v="GANGTOK HEADQUARTER"/>
    <x v="2506"/>
    <x v="2295"/>
    <x v="0"/>
    <d v="1985-09-01T00:00:00"/>
    <x v="1"/>
    <x v="5"/>
    <n v="3"/>
    <x v="0"/>
    <s v="ADHOC"/>
    <x v="21"/>
    <s v="NA"/>
    <s v="NA"/>
    <s v="Gangtok"/>
    <s v="58 Viii"/>
    <x v="9"/>
    <x v="1"/>
    <x v="1"/>
    <s v="Ummarried"/>
  </r>
  <r>
    <x v="0"/>
    <s v="GANGTOK HEADQUARTER"/>
    <x v="2507"/>
    <x v="2296"/>
    <x v="1"/>
    <d v="1953-07-10T00:00:00"/>
    <x v="2"/>
    <x v="14"/>
    <n v="200"/>
    <x v="0"/>
    <s v="Regular"/>
    <x v="547"/>
    <s v="NA"/>
    <s v="NA"/>
    <s v="Gangtok"/>
    <s v="110/viii"/>
    <x v="9"/>
    <x v="1"/>
    <x v="1"/>
    <s v="Married"/>
  </r>
  <r>
    <x v="0"/>
    <s v="GANGTOK HEADQUARTER"/>
    <x v="2508"/>
    <x v="2297"/>
    <x v="0"/>
    <d v="1994-05-04T00:00:00"/>
    <x v="0"/>
    <x v="13"/>
    <n v="83"/>
    <x v="0"/>
    <s v="ADHOC"/>
    <x v="770"/>
    <s v="NA"/>
    <s v="NA"/>
    <s v="Gangtok"/>
    <s v="NA"/>
    <x v="9"/>
    <x v="1"/>
    <x v="1"/>
    <s v="Ummarried"/>
  </r>
  <r>
    <x v="0"/>
    <s v="GANGTOK HEADQUARTER"/>
    <x v="2509"/>
    <x v="2298"/>
    <x v="0"/>
    <d v="1983-01-31T00:00:00"/>
    <x v="39"/>
    <x v="16"/>
    <n v="4"/>
    <x v="0"/>
    <s v="ADHOC"/>
    <x v="254"/>
    <s v="NA"/>
    <s v="NA"/>
    <s v="Gangtok"/>
    <s v="1164/DC/E"/>
    <x v="1"/>
    <x v="1"/>
    <x v="1"/>
    <s v="Married"/>
  </r>
  <r>
    <x v="0"/>
    <s v="GANGTOK HEADQUARTER"/>
    <x v="2510"/>
    <x v="2299"/>
    <x v="0"/>
    <d v="1989-02-15T00:00:00"/>
    <x v="57"/>
    <x v="7"/>
    <n v="24"/>
    <x v="1"/>
    <s v="ADHOC"/>
    <x v="605"/>
    <s v="NA"/>
    <s v="NA"/>
    <s v="Gangtok"/>
    <s v="NA"/>
    <x v="2"/>
    <x v="0"/>
    <x v="0"/>
    <s v="Ummarried"/>
  </r>
  <r>
    <x v="0"/>
    <s v="GANGTOK HEADQUARTER"/>
    <x v="2511"/>
    <x v="2300"/>
    <x v="0"/>
    <d v="1968-01-11T00:00:00"/>
    <x v="0"/>
    <x v="0"/>
    <n v="83"/>
    <x v="0"/>
    <s v="Regular"/>
    <x v="509"/>
    <s v="NA"/>
    <s v="NA"/>
    <s v="Gangtok"/>
    <s v="NA"/>
    <x v="6"/>
    <x v="2"/>
    <x v="0"/>
    <s v="Married"/>
  </r>
  <r>
    <x v="0"/>
    <s v="GANGTOK HEADQUARTER"/>
    <x v="2512"/>
    <x v="2301"/>
    <x v="0"/>
    <d v="1985-12-06T00:00:00"/>
    <x v="1"/>
    <x v="2"/>
    <n v="3"/>
    <x v="0"/>
    <s v="ADHOC"/>
    <x v="697"/>
    <s v="NA"/>
    <s v="NA"/>
    <s v="Gangtok"/>
    <s v="NA"/>
    <x v="1"/>
    <x v="1"/>
    <x v="1"/>
    <s v="Married"/>
  </r>
  <r>
    <x v="0"/>
    <s v="GANGTOK HEADQUARTER"/>
    <x v="2513"/>
    <x v="2302"/>
    <x v="1"/>
    <d v="1972-01-16T00:00:00"/>
    <x v="4"/>
    <x v="13"/>
    <n v="100"/>
    <x v="0"/>
    <s v="Regular"/>
    <x v="20"/>
    <s v="NA"/>
    <s v="NA"/>
    <s v="Gangtok"/>
    <s v="105(xvii)"/>
    <x v="1"/>
    <x v="1"/>
    <x v="1"/>
    <s v="Married"/>
  </r>
  <r>
    <x v="0"/>
    <s v="GANGTOK HEADQUARTER"/>
    <x v="2514"/>
    <x v="2303"/>
    <x v="1"/>
    <d v="1970-01-01T00:00:00"/>
    <x v="92"/>
    <x v="7"/>
    <n v="12"/>
    <x v="1"/>
    <s v="Regular"/>
    <x v="486"/>
    <s v="NA"/>
    <s v="NA"/>
    <s v="Gangtok"/>
    <s v="NA"/>
    <x v="1"/>
    <x v="1"/>
    <x v="1"/>
    <s v="Married"/>
  </r>
  <r>
    <x v="0"/>
    <s v="GANGTOK HEADQUARTER"/>
    <x v="2515"/>
    <x v="2304"/>
    <x v="1"/>
    <d v="1982-10-24T00:00:00"/>
    <x v="39"/>
    <x v="24"/>
    <n v="4"/>
    <x v="0"/>
    <s v="ADHOC"/>
    <x v="185"/>
    <s v="NA"/>
    <s v="NA"/>
    <s v="Gangtok"/>
    <s v="NA"/>
    <x v="8"/>
    <x v="2"/>
    <x v="0"/>
    <s v="Married"/>
  </r>
  <r>
    <x v="0"/>
    <s v="GANGTOK HEADQUARTER"/>
    <x v="2516"/>
    <x v="2305"/>
    <x v="1"/>
    <d v="1989-01-10T00:00:00"/>
    <x v="6"/>
    <x v="7"/>
    <n v="70"/>
    <x v="1"/>
    <s v="ADHOC"/>
    <x v="564"/>
    <s v="NA"/>
    <s v="NA"/>
    <s v="Gangtok"/>
    <s v="3753/DCE"/>
    <x v="2"/>
    <x v="0"/>
    <x v="1"/>
    <s v="Married"/>
  </r>
  <r>
    <x v="0"/>
    <s v="GANGTOK HEADQUARTER"/>
    <x v="2517"/>
    <x v="867"/>
    <x v="1"/>
    <d v="1982-07-07T00:00:00"/>
    <x v="37"/>
    <x v="15"/>
    <n v="11"/>
    <x v="0"/>
    <s v="ADHOC"/>
    <x v="426"/>
    <s v="NA"/>
    <s v="NA"/>
    <s v="Gangtok"/>
    <s v="NA"/>
    <x v="2"/>
    <x v="0"/>
    <x v="0"/>
    <s v="Ummarried"/>
  </r>
  <r>
    <x v="0"/>
    <s v="GANGTOK HEADQUARTER"/>
    <x v="2518"/>
    <x v="867"/>
    <x v="1"/>
    <d v="1987-04-08T00:00:00"/>
    <x v="106"/>
    <x v="5"/>
    <n v="46"/>
    <x v="1"/>
    <s v="ADHOC"/>
    <x v="384"/>
    <s v="NA"/>
    <s v="NA"/>
    <s v="Gangtok"/>
    <s v="NA"/>
    <x v="2"/>
    <x v="0"/>
    <x v="0"/>
    <s v="Ummarried"/>
  </r>
  <r>
    <x v="0"/>
    <s v="GANGTOK HEADQUARTER"/>
    <x v="2519"/>
    <x v="2306"/>
    <x v="1"/>
    <d v="1990-01-01T00:00:00"/>
    <x v="71"/>
    <x v="5"/>
    <n v="100"/>
    <x v="1"/>
    <s v="ADHOC"/>
    <x v="140"/>
    <s v="NA"/>
    <s v="NA"/>
    <s v="Gangtok"/>
    <s v="NA"/>
    <x v="12"/>
    <x v="1"/>
    <x v="0"/>
    <s v="Ummarried"/>
  </r>
  <r>
    <x v="0"/>
    <s v="GANGTOK HEADQUARTER"/>
    <x v="2520"/>
    <x v="2307"/>
    <x v="1"/>
    <d v="1964-08-10T00:00:00"/>
    <x v="0"/>
    <x v="22"/>
    <n v="83"/>
    <x v="0"/>
    <s v="Regular"/>
    <x v="591"/>
    <s v="NA"/>
    <s v="NA"/>
    <s v="Gangtok"/>
    <s v="2658/DCE"/>
    <x v="9"/>
    <x v="1"/>
    <x v="1"/>
    <s v="Married"/>
  </r>
  <r>
    <x v="0"/>
    <s v="GANGTOK HEADQUARTER"/>
    <x v="2521"/>
    <x v="2308"/>
    <x v="0"/>
    <d v="1991-11-24T00:00:00"/>
    <x v="1"/>
    <x v="2"/>
    <n v="3"/>
    <x v="0"/>
    <s v="ADHOC"/>
    <x v="771"/>
    <s v="NA"/>
    <s v="NA"/>
    <s v="Gangtok"/>
    <s v="NA"/>
    <x v="9"/>
    <x v="1"/>
    <x v="1"/>
    <s v="Ummarried"/>
  </r>
  <r>
    <x v="0"/>
    <s v="GANGTOK HEADQUARTER"/>
    <x v="2522"/>
    <x v="2309"/>
    <x v="0"/>
    <d v="1979-06-30T00:00:00"/>
    <x v="65"/>
    <x v="7"/>
    <n v="20"/>
    <x v="1"/>
    <s v="Regular"/>
    <x v="438"/>
    <s v="NA"/>
    <s v="NA"/>
    <s v="Gangtok"/>
    <s v="917/DCS"/>
    <x v="0"/>
    <x v="0"/>
    <x v="0"/>
    <s v="Married"/>
  </r>
  <r>
    <x v="0"/>
    <s v="GANGTOK HEADQUARTER"/>
    <x v="2523"/>
    <x v="2310"/>
    <x v="1"/>
    <d v="1980-02-03T00:00:00"/>
    <x v="76"/>
    <x v="5"/>
    <n v="90"/>
    <x v="0"/>
    <s v="Regular"/>
    <x v="546"/>
    <s v="NA"/>
    <s v="NA"/>
    <s v="Gangtok"/>
    <s v="24862/DCE"/>
    <x v="6"/>
    <x v="2"/>
    <x v="0"/>
    <s v="Ummarried"/>
  </r>
  <r>
    <x v="0"/>
    <s v="GANGTOK HEADQUARTER"/>
    <x v="2524"/>
    <x v="2311"/>
    <x v="1"/>
    <d v="1963-10-23T00:00:00"/>
    <x v="69"/>
    <x v="5"/>
    <n v="8"/>
    <x v="1"/>
    <s v="Regular"/>
    <x v="327"/>
    <s v="NA"/>
    <s v="NA"/>
    <s v="Gangtok"/>
    <s v="NA"/>
    <x v="8"/>
    <x v="2"/>
    <x v="0"/>
    <s v="Married"/>
  </r>
  <r>
    <x v="0"/>
    <s v="GANGTOK HEADQUARTER"/>
    <x v="2525"/>
    <x v="2312"/>
    <x v="1"/>
    <d v="1950-10-10T00:00:00"/>
    <x v="4"/>
    <x v="22"/>
    <n v="100"/>
    <x v="0"/>
    <s v="Regular"/>
    <x v="680"/>
    <s v="NA"/>
    <s v="NA"/>
    <s v="Gangtok"/>
    <s v="S.no.128/v.no.viii"/>
    <x v="9"/>
    <x v="1"/>
    <x v="1"/>
    <s v="Married"/>
  </r>
  <r>
    <x v="0"/>
    <s v="GANGTOK HEADQUARTER"/>
    <x v="2526"/>
    <x v="2313"/>
    <x v="1"/>
    <d v="1983-09-03T00:00:00"/>
    <x v="6"/>
    <x v="7"/>
    <n v="70"/>
    <x v="1"/>
    <s v="ADHOC"/>
    <x v="425"/>
    <s v="NA"/>
    <s v="NA"/>
    <s v="Gangtok"/>
    <s v="490/DC/W"/>
    <x v="1"/>
    <x v="1"/>
    <x v="1"/>
    <s v="Married"/>
  </r>
  <r>
    <x v="0"/>
    <s v="GANGTOK HEADQUARTER"/>
    <x v="2527"/>
    <x v="2314"/>
    <x v="1"/>
    <d v="1955-06-10T00:00:00"/>
    <x v="1"/>
    <x v="13"/>
    <n v="3"/>
    <x v="0"/>
    <s v="Regular"/>
    <x v="513"/>
    <s v="NA"/>
    <s v="NA"/>
    <s v="Gangtok"/>
    <n v="232"/>
    <x v="1"/>
    <x v="1"/>
    <x v="1"/>
    <s v="Married"/>
  </r>
  <r>
    <x v="0"/>
    <s v="GANGYAP GOVERNMENT PRIMARY SCHOOL (E)"/>
    <x v="2528"/>
    <x v="1493"/>
    <x v="1"/>
    <d v="1963-09-24T00:00:00"/>
    <x v="2"/>
    <x v="14"/>
    <n v="200"/>
    <x v="0"/>
    <s v="Regular"/>
    <x v="160"/>
    <s v="Regu Brc"/>
    <s v="Chujachen Government Senior Secondary School"/>
    <s v="Regu"/>
    <s v="NA"/>
    <x v="0"/>
    <x v="0"/>
    <x v="0"/>
    <s v="Married"/>
  </r>
  <r>
    <x v="0"/>
    <s v="GANGYAP GOVERNMENT PRIMARY SCHOOL (E)"/>
    <x v="2529"/>
    <x v="2315"/>
    <x v="1"/>
    <d v="1969-05-15T00:00:00"/>
    <x v="0"/>
    <x v="0"/>
    <n v="83"/>
    <x v="0"/>
    <s v="Regular"/>
    <x v="174"/>
    <s v="Regu Brc"/>
    <s v="Chujachen Government Senior Secondary School"/>
    <s v="Regu"/>
    <s v="1498/DCE"/>
    <x v="8"/>
    <x v="2"/>
    <x v="0"/>
    <s v="Married"/>
  </r>
  <r>
    <x v="0"/>
    <s v="GANGYAP GOVERNMENT PRIMARY SCHOOL (E)"/>
    <x v="2530"/>
    <x v="2316"/>
    <x v="1"/>
    <d v="1978-11-21T00:00:00"/>
    <x v="0"/>
    <x v="0"/>
    <n v="83"/>
    <x v="0"/>
    <s v="Regular"/>
    <x v="105"/>
    <s v="Regu Brc"/>
    <s v="Chujachen Government Senior Secondary School"/>
    <s v="Regu"/>
    <s v="5618/DCE"/>
    <x v="0"/>
    <x v="0"/>
    <x v="0"/>
    <s v="Married"/>
  </r>
  <r>
    <x v="0"/>
    <s v="GANGYAP GOVERNMENT PRIMARY SCHOOL (E)"/>
    <x v="2531"/>
    <x v="2317"/>
    <x v="0"/>
    <d v="1968-08-10T00:00:00"/>
    <x v="29"/>
    <x v="5"/>
    <n v="101"/>
    <x v="1"/>
    <s v="Regular"/>
    <x v="131"/>
    <s v="Regu Brc"/>
    <s v="Chujachen Government Senior Secondary School"/>
    <s v="Regu"/>
    <s v="NA"/>
    <x v="5"/>
    <x v="3"/>
    <x v="0"/>
    <s v="Married"/>
  </r>
  <r>
    <x v="0"/>
    <s v="GAUCHARAN GOVERNMENT JUNIOR HIGH SCHOOL"/>
    <x v="2532"/>
    <x v="2318"/>
    <x v="1"/>
    <d v="1959-05-01T00:00:00"/>
    <x v="0"/>
    <x v="0"/>
    <n v="83"/>
    <x v="0"/>
    <s v="Regular"/>
    <x v="112"/>
    <s v="Gangtok Brc"/>
    <s v="Assam Lingzey Government Senior Secondary School"/>
    <s v="Gangtok"/>
    <s v="SL NO 330, VOL NO IV"/>
    <x v="0"/>
    <x v="0"/>
    <x v="2"/>
    <s v="Married"/>
  </r>
  <r>
    <x v="0"/>
    <s v="GAUCHARAN GOVERNMENT JUNIOR HIGH SCHOOL"/>
    <x v="2533"/>
    <x v="2319"/>
    <x v="1"/>
    <d v="1980-09-12T00:00:00"/>
    <x v="0"/>
    <x v="0"/>
    <n v="83"/>
    <x v="0"/>
    <s v="Regular"/>
    <x v="4"/>
    <s v="Gangtok Brc"/>
    <s v="Assam Lingzey Government Senior Secondary School"/>
    <s v="Gangtok"/>
    <s v="1860/sdm/p"/>
    <x v="0"/>
    <x v="0"/>
    <x v="0"/>
    <s v="Married"/>
  </r>
  <r>
    <x v="0"/>
    <s v="GAUCHARAN GOVERNMENT JUNIOR HIGH SCHOOL"/>
    <x v="2534"/>
    <x v="2320"/>
    <x v="1"/>
    <d v="1963-12-25T00:00:00"/>
    <x v="0"/>
    <x v="0"/>
    <n v="83"/>
    <x v="0"/>
    <s v="Regular"/>
    <x v="385"/>
    <s v="Gangtok Brc"/>
    <s v="Assam Lingzey Government Senior Secondary School"/>
    <s v="Gangtok"/>
    <n v="256"/>
    <x v="0"/>
    <x v="0"/>
    <x v="0"/>
    <s v="Married"/>
  </r>
  <r>
    <x v="0"/>
    <s v="GAUCHARAN GOVERNMENT JUNIOR HIGH SCHOOL"/>
    <x v="2535"/>
    <x v="2321"/>
    <x v="1"/>
    <d v="1968-01-17T00:00:00"/>
    <x v="1"/>
    <x v="2"/>
    <n v="3"/>
    <x v="0"/>
    <s v="Regular"/>
    <x v="527"/>
    <s v="Gangtok Brc"/>
    <s v="Assam Lingzey Government Senior Secondary School"/>
    <s v="Gangtok"/>
    <s v="SL NO 532/VOL NO IV"/>
    <x v="0"/>
    <x v="0"/>
    <x v="2"/>
    <s v="Married"/>
  </r>
  <r>
    <x v="0"/>
    <s v="GAUCHARAN GOVERNMENT JUNIOR HIGH SCHOOL"/>
    <x v="2536"/>
    <x v="2322"/>
    <x v="1"/>
    <d v="1977-01-01T00:00:00"/>
    <x v="2"/>
    <x v="4"/>
    <n v="200"/>
    <x v="0"/>
    <s v="Regular"/>
    <x v="166"/>
    <s v="Gangtok Brc"/>
    <s v="Assam Lingzey Government Senior Secondary School"/>
    <s v="Gangtok"/>
    <s v="801/DCE"/>
    <x v="11"/>
    <x v="1"/>
    <x v="1"/>
    <s v="Married"/>
  </r>
  <r>
    <x v="0"/>
    <s v="GAUCHARAN GOVERNMENT JUNIOR HIGH SCHOOL"/>
    <x v="2537"/>
    <x v="2323"/>
    <x v="1"/>
    <d v="1959-04-04T00:00:00"/>
    <x v="6"/>
    <x v="5"/>
    <n v="70"/>
    <x v="1"/>
    <s v="Regular"/>
    <x v="104"/>
    <s v="Gangtok Brc"/>
    <s v="Assam Lingzey Government Senior Secondary School"/>
    <s v="Gangtok"/>
    <s v="142/IV"/>
    <x v="8"/>
    <x v="2"/>
    <x v="0"/>
    <s v="Married"/>
  </r>
  <r>
    <x v="0"/>
    <s v="GAUCHARAN GOVERNMENT JUNIOR HIGH SCHOOL"/>
    <x v="2538"/>
    <x v="2324"/>
    <x v="0"/>
    <d v="1973-07-31T00:00:00"/>
    <x v="29"/>
    <x v="5"/>
    <n v="101"/>
    <x v="1"/>
    <s v="Regular"/>
    <x v="544"/>
    <s v="Gangtok Brc"/>
    <s v="Assam Lingzey Government Senior Secondary School"/>
    <s v="Gangtok"/>
    <s v="XVI"/>
    <x v="12"/>
    <x v="1"/>
    <x v="0"/>
    <s v="Married"/>
  </r>
  <r>
    <x v="0"/>
    <s v="GAUCHARAN GOVERNMENT JUNIOR HIGH SCHOOL"/>
    <x v="2539"/>
    <x v="707"/>
    <x v="0"/>
    <d v="1964-02-03T00:00:00"/>
    <x v="0"/>
    <x v="0"/>
    <n v="83"/>
    <x v="0"/>
    <s v="Regular"/>
    <x v="391"/>
    <s v="Gangtok Brc"/>
    <s v="Assam Lingzey Government Senior Secondary School"/>
    <s v="Gangtok"/>
    <s v="456/II"/>
    <x v="8"/>
    <x v="2"/>
    <x v="2"/>
    <s v="Married"/>
  </r>
  <r>
    <x v="0"/>
    <s v="GAUCHARAN GOVERNMENT JUNIOR HIGH SCHOOL"/>
    <x v="2540"/>
    <x v="2325"/>
    <x v="0"/>
    <d v="1974-03-03T00:00:00"/>
    <x v="0"/>
    <x v="0"/>
    <n v="83"/>
    <x v="0"/>
    <s v="Regular"/>
    <x v="374"/>
    <s v="Gangtok Brc"/>
    <s v="Assam Lingzey Government Senior Secondary School"/>
    <s v="Gangtok"/>
    <s v="65/HOME/95"/>
    <x v="6"/>
    <x v="2"/>
    <x v="0"/>
    <s v="Married"/>
  </r>
  <r>
    <x v="0"/>
    <s v="GAUCHARAN GOVERNMENT JUNIOR HIGH SCHOOL"/>
    <x v="2541"/>
    <x v="2326"/>
    <x v="0"/>
    <d v="1966-11-10T00:00:00"/>
    <x v="5"/>
    <x v="5"/>
    <n v="100"/>
    <x v="1"/>
    <s v="Regular"/>
    <x v="772"/>
    <s v="Gangtok Brc"/>
    <s v="Assam Lingzey Government Senior Secondary School"/>
    <s v="Gangtok"/>
    <s v="SL NO 502/DCE, VOL NO IV"/>
    <x v="0"/>
    <x v="0"/>
    <x v="0"/>
    <s v="Married"/>
  </r>
  <r>
    <x v="0"/>
    <s v="GAUCHARAN GOVERNMENT JUNIOR HIGH SCHOOL"/>
    <x v="2542"/>
    <x v="2327"/>
    <x v="1"/>
    <d v="1966-10-10T00:00:00"/>
    <x v="0"/>
    <x v="13"/>
    <n v="83"/>
    <x v="0"/>
    <s v="Regular"/>
    <x v="577"/>
    <s v="Gangtok Brc"/>
    <s v="Assam Lingzey Government Senior Secondary School"/>
    <s v="Gangtok"/>
    <s v="59/DCE"/>
    <x v="1"/>
    <x v="1"/>
    <x v="1"/>
    <s v="Married"/>
  </r>
  <r>
    <x v="0"/>
    <s v="GAUCHARAN GOVERNMENT JUNIOR HIGH SCHOOL"/>
    <x v="2543"/>
    <x v="2328"/>
    <x v="1"/>
    <d v="1969-08-17T00:00:00"/>
    <x v="1"/>
    <x v="2"/>
    <n v="3"/>
    <x v="0"/>
    <s v="Regular"/>
    <x v="243"/>
    <s v="Gangtok Brc"/>
    <s v="Assam Lingzey Government Senior Secondary School"/>
    <s v="Gangtok"/>
    <s v="25574/DCE"/>
    <x v="0"/>
    <x v="0"/>
    <x v="0"/>
    <s v="Married"/>
  </r>
  <r>
    <x v="0"/>
    <s v="GAUCHARAN GOVERNMENT JUNIOR HIGH SCHOOL"/>
    <x v="2544"/>
    <x v="2329"/>
    <x v="0"/>
    <d v="1971-07-09T00:00:00"/>
    <x v="1"/>
    <x v="2"/>
    <n v="3"/>
    <x v="0"/>
    <s v="Regular"/>
    <x v="11"/>
    <s v="Gangtok Brc"/>
    <s v="Assam Lingzey Government Senior Secondary School"/>
    <s v="Gangtok"/>
    <s v="223/XXI"/>
    <x v="0"/>
    <x v="0"/>
    <x v="0"/>
    <s v="Married"/>
  </r>
  <r>
    <x v="0"/>
    <s v="GOVERNMENT INDUSTRIAL TRAINING INSTITUTE, RANGPO"/>
    <x v="2545"/>
    <x v="2330"/>
    <x v="1"/>
    <d v="1982-12-25T00:00:00"/>
    <x v="104"/>
    <x v="7"/>
    <n v="80"/>
    <x v="0"/>
    <s v="ADHOC"/>
    <x v="482"/>
    <s v="NA"/>
    <s v="NA"/>
    <s v="Duga"/>
    <s v="1070/DCE"/>
    <x v="7"/>
    <x v="1"/>
    <x v="2"/>
    <s v="Married"/>
  </r>
  <r>
    <x v="0"/>
    <s v="GOVERNMENT INDUSTRIAL TRAINING INSTITUTE, RANGPO"/>
    <x v="2546"/>
    <x v="2331"/>
    <x v="1"/>
    <d v="1970-03-05T00:00:00"/>
    <x v="6"/>
    <x v="7"/>
    <n v="70"/>
    <x v="1"/>
    <s v="Regular"/>
    <x v="61"/>
    <s v="NA"/>
    <s v="NA"/>
    <s v="Duga"/>
    <s v="1487/DCE"/>
    <x v="3"/>
    <x v="0"/>
    <x v="2"/>
    <s v="Married"/>
  </r>
  <r>
    <x v="0"/>
    <s v="GOVERNMENT INDUSTRIAL TRAINING INSTITUTE, RANGPO"/>
    <x v="2547"/>
    <x v="2332"/>
    <x v="1"/>
    <d v="1956-01-01T00:00:00"/>
    <x v="33"/>
    <x v="7"/>
    <n v="70"/>
    <x v="1"/>
    <s v="Regular"/>
    <x v="773"/>
    <s v="NA"/>
    <s v="NA"/>
    <s v="Duga"/>
    <n v="0"/>
    <x v="19"/>
    <x v="3"/>
    <x v="0"/>
    <s v="Married"/>
  </r>
  <r>
    <x v="0"/>
    <s v="GOVERNMENT INDUSTRIAL TRAINING INSTITUTE, RANGPO"/>
    <x v="2548"/>
    <x v="2333"/>
    <x v="1"/>
    <d v="1964-08-18T00:00:00"/>
    <x v="24"/>
    <x v="6"/>
    <n v="100"/>
    <x v="1"/>
    <s v="Regular"/>
    <x v="153"/>
    <s v="NA"/>
    <s v="NA"/>
    <s v="Duga"/>
    <s v="SL. NO. 749 VOL. NO. III"/>
    <x v="5"/>
    <x v="3"/>
    <x v="2"/>
    <s v="Married"/>
  </r>
  <r>
    <x v="0"/>
    <s v="GOVERNMENT INDUSTRIAL TRAINING INSTITUTE, RANGPO"/>
    <x v="2549"/>
    <x v="2334"/>
    <x v="1"/>
    <d v="1967-12-15T00:00:00"/>
    <x v="46"/>
    <x v="7"/>
    <n v="71"/>
    <x v="1"/>
    <s v="MR"/>
    <x v="774"/>
    <s v="NA"/>
    <s v="NA"/>
    <s v="Duga"/>
    <s v="2996/DCE"/>
    <x v="5"/>
    <x v="3"/>
    <x v="0"/>
    <s v="Married"/>
  </r>
  <r>
    <x v="0"/>
    <s v="GOVERNMENT INDUSTRIAL TRAINING INSTITUTE, RANGPO"/>
    <x v="2550"/>
    <x v="2335"/>
    <x v="1"/>
    <d v="1968-12-25T00:00:00"/>
    <x v="6"/>
    <x v="7"/>
    <n v="70"/>
    <x v="1"/>
    <s v="Regular"/>
    <x v="258"/>
    <s v="NA"/>
    <s v="NA"/>
    <s v="Duga"/>
    <s v="4975/DCE"/>
    <x v="8"/>
    <x v="2"/>
    <x v="0"/>
    <s v="Married"/>
  </r>
  <r>
    <x v="0"/>
    <s v="GOVERNMENT INDUSTRIAL TRAINING INSTITUTE, RANGPO"/>
    <x v="2551"/>
    <x v="2336"/>
    <x v="1"/>
    <d v="1981-09-16T00:00:00"/>
    <x v="104"/>
    <x v="7"/>
    <n v="80"/>
    <x v="0"/>
    <s v="ADHOC"/>
    <x v="455"/>
    <s v="NA"/>
    <s v="NA"/>
    <s v="Duga"/>
    <s v="46 VOL NO.II"/>
    <x v="12"/>
    <x v="1"/>
    <x v="0"/>
    <s v="Married"/>
  </r>
  <r>
    <x v="0"/>
    <s v="GOVERNMENT INDUSTRIAL TRAINING INSTITUTE, RANGPO"/>
    <x v="2552"/>
    <x v="2337"/>
    <x v="0"/>
    <d v="1975-10-25T00:00:00"/>
    <x v="30"/>
    <x v="10"/>
    <n v="50"/>
    <x v="1"/>
    <s v="MR"/>
    <x v="49"/>
    <s v="NA"/>
    <s v="NA"/>
    <s v="Duga"/>
    <n v="2011"/>
    <x v="6"/>
    <x v="2"/>
    <x v="0"/>
    <s v="Married"/>
  </r>
  <r>
    <x v="0"/>
    <s v="GOVERNMENT INDUSTRIAL TRAINING INSTITUTE, RANGPO"/>
    <x v="2553"/>
    <x v="2338"/>
    <x v="1"/>
    <d v="1962-03-17T00:00:00"/>
    <x v="104"/>
    <x v="7"/>
    <n v="80"/>
    <x v="0"/>
    <s v="Regular"/>
    <x v="467"/>
    <s v="NA"/>
    <s v="NA"/>
    <s v="Duga"/>
    <s v="SL-4444 VOL-IV"/>
    <x v="4"/>
    <x v="2"/>
    <x v="0"/>
    <s v="Married"/>
  </r>
  <r>
    <x v="0"/>
    <s v="GOVERNMENT INDUSTRIAL TRAINING INSTITUTE, RANGPO"/>
    <x v="2554"/>
    <x v="2339"/>
    <x v="0"/>
    <d v="1965-04-02T00:00:00"/>
    <x v="121"/>
    <x v="7"/>
    <n v="300"/>
    <x v="1"/>
    <s v="Regular"/>
    <x v="253"/>
    <s v="NA"/>
    <s v="NA"/>
    <s v="Duga"/>
    <s v="XIX"/>
    <x v="7"/>
    <x v="1"/>
    <x v="1"/>
    <s v="Married"/>
  </r>
  <r>
    <x v="0"/>
    <s v="GOVERNMENT INDUSTRIAL TRAINING INSTITUTE, RANGPO"/>
    <x v="2555"/>
    <x v="2340"/>
    <x v="1"/>
    <d v="1978-04-02T00:00:00"/>
    <x v="104"/>
    <x v="7"/>
    <n v="80"/>
    <x v="0"/>
    <s v="ADHOC"/>
    <x v="46"/>
    <s v="NA"/>
    <s v="NA"/>
    <s v="Duga"/>
    <n v="119"/>
    <x v="8"/>
    <x v="2"/>
    <x v="0"/>
    <s v="Ummarried"/>
  </r>
  <r>
    <x v="0"/>
    <s v="GOVERNMENT INDUSTRIAL TRAINING INSTITUTE, RANGPO"/>
    <x v="2556"/>
    <x v="2341"/>
    <x v="1"/>
    <d v="1979-06-18T00:00:00"/>
    <x v="104"/>
    <x v="7"/>
    <n v="80"/>
    <x v="0"/>
    <s v="ADHOC"/>
    <x v="66"/>
    <s v="NA"/>
    <s v="NA"/>
    <s v="Duga"/>
    <s v="NA"/>
    <x v="5"/>
    <x v="3"/>
    <x v="0"/>
    <s v="Married"/>
  </r>
  <r>
    <x v="0"/>
    <s v="GOVERNMENT INDUSTRIAL TRAINING INSTITUTE, RANGPO"/>
    <x v="2557"/>
    <x v="2342"/>
    <x v="1"/>
    <d v="1971-12-21T00:00:00"/>
    <x v="104"/>
    <x v="7"/>
    <n v="80"/>
    <x v="0"/>
    <s v="Regular"/>
    <x v="147"/>
    <s v="NA"/>
    <s v="NA"/>
    <s v="Duga"/>
    <s v="NA"/>
    <x v="10"/>
    <x v="4"/>
    <x v="0"/>
    <s v="Married"/>
  </r>
  <r>
    <x v="0"/>
    <s v="GOVERNMENT INDUSTRIAL TRAINING INSTITUTE, RANGPO"/>
    <x v="2558"/>
    <x v="2343"/>
    <x v="1"/>
    <d v="1969-08-10T00:00:00"/>
    <x v="104"/>
    <x v="7"/>
    <n v="80"/>
    <x v="0"/>
    <s v="Regular"/>
    <x v="236"/>
    <s v="NA"/>
    <s v="NA"/>
    <s v="Duga"/>
    <s v="374/DCW"/>
    <x v="4"/>
    <x v="2"/>
    <x v="0"/>
    <s v="Married"/>
  </r>
  <r>
    <x v="0"/>
    <s v="GOVERNMENT INDUSTRIAL TRAINING INSTITUTE, RANGPO"/>
    <x v="2559"/>
    <x v="2344"/>
    <x v="1"/>
    <d v="1956-01-15T00:00:00"/>
    <x v="104"/>
    <x v="7"/>
    <n v="80"/>
    <x v="0"/>
    <s v="Regular"/>
    <x v="775"/>
    <s v="NA"/>
    <s v="NA"/>
    <s v="Duga"/>
    <s v="NA"/>
    <x v="10"/>
    <x v="4"/>
    <x v="0"/>
    <s v="Married"/>
  </r>
  <r>
    <x v="0"/>
    <s v="GOVERNMENT INDUSTRIAL TRAINING INSTITUTE, RANGPO"/>
    <x v="2560"/>
    <x v="2345"/>
    <x v="0"/>
    <d v="1970-11-30T00:00:00"/>
    <x v="30"/>
    <x v="10"/>
    <n v="50"/>
    <x v="1"/>
    <s v="Regular"/>
    <x v="369"/>
    <s v="NA"/>
    <s v="NA"/>
    <s v="Duga"/>
    <s v="1112/DCE"/>
    <x v="5"/>
    <x v="3"/>
    <x v="0"/>
    <s v="Married"/>
  </r>
  <r>
    <x v="0"/>
    <s v="GOVERNMENT INDUSTRIAL TRAINING INSTITUTE, RANGPO"/>
    <x v="2561"/>
    <x v="2346"/>
    <x v="1"/>
    <d v="1955-12-15T00:00:00"/>
    <x v="104"/>
    <x v="7"/>
    <n v="80"/>
    <x v="0"/>
    <s v="Regular"/>
    <x v="773"/>
    <s v="NA"/>
    <s v="NA"/>
    <s v="Duga"/>
    <s v="NA"/>
    <x v="10"/>
    <x v="4"/>
    <x v="4"/>
    <s v="Married"/>
  </r>
  <r>
    <x v="0"/>
    <s v="GOVERNMENT INDUSTRIAL TRAINING INSTITUTE, RANGPO"/>
    <x v="2562"/>
    <x v="2347"/>
    <x v="1"/>
    <d v="1958-04-14T00:00:00"/>
    <x v="49"/>
    <x v="39"/>
    <n v="75"/>
    <x v="1"/>
    <s v="Regular"/>
    <x v="776"/>
    <s v="NA"/>
    <s v="NA"/>
    <s v="Duga"/>
    <s v="SL. NO. 145"/>
    <x v="6"/>
    <x v="2"/>
    <x v="0"/>
    <s v="Married"/>
  </r>
  <r>
    <x v="0"/>
    <s v="GOVERNMENT INDUSTRIAL TRAINING INSTITUTE, RANGPO"/>
    <x v="2563"/>
    <x v="1761"/>
    <x v="1"/>
    <d v="1977-07-01T00:00:00"/>
    <x v="104"/>
    <x v="7"/>
    <n v="80"/>
    <x v="0"/>
    <s v="ADHOC"/>
    <x v="306"/>
    <s v="NA"/>
    <s v="NA"/>
    <s v="Duga"/>
    <s v="281/DCE"/>
    <x v="4"/>
    <x v="2"/>
    <x v="0"/>
    <s v="Ummarried"/>
  </r>
  <r>
    <x v="0"/>
    <s v="GOVERNMENT INDUSTRIAL TRAINING INSTITUTE, RANGPO"/>
    <x v="2564"/>
    <x v="2348"/>
    <x v="1"/>
    <d v="1958-06-04T00:00:00"/>
    <x v="104"/>
    <x v="7"/>
    <n v="80"/>
    <x v="0"/>
    <s v="Regular"/>
    <x v="777"/>
    <s v="NA"/>
    <s v="NA"/>
    <s v="Duga"/>
    <s v="SL.NO. 565 VOL.IV"/>
    <x v="4"/>
    <x v="2"/>
    <x v="0"/>
    <s v="Married"/>
  </r>
  <r>
    <x v="0"/>
    <s v="GOVERNMENT INDUSTRIAL TRAINING INSTITUTE, RANGPO"/>
    <x v="2565"/>
    <x v="2349"/>
    <x v="1"/>
    <d v="1983-10-11T00:00:00"/>
    <x v="104"/>
    <x v="7"/>
    <n v="80"/>
    <x v="0"/>
    <s v="ADHOC"/>
    <x v="47"/>
    <s v="NA"/>
    <s v="NA"/>
    <s v="Duga"/>
    <n v="118"/>
    <x v="0"/>
    <x v="0"/>
    <x v="2"/>
    <s v="Ummarried"/>
  </r>
  <r>
    <x v="0"/>
    <s v="GOVERNMENT INDUSTRIAL TRAINING INSTITUTE, RANGPO"/>
    <x v="2566"/>
    <x v="2350"/>
    <x v="1"/>
    <d v="1959-03-02T00:00:00"/>
    <x v="104"/>
    <x v="7"/>
    <n v="80"/>
    <x v="0"/>
    <s v="Regular"/>
    <x v="778"/>
    <s v="NA"/>
    <s v="NA"/>
    <s v="Duga"/>
    <s v="346/IV"/>
    <x v="8"/>
    <x v="2"/>
    <x v="0"/>
    <s v="Married"/>
  </r>
  <r>
    <x v="0"/>
    <s v="GOVERNMENT INDUSTRIAL TRAINING INSTITUTE, RANGPO"/>
    <x v="2567"/>
    <x v="2351"/>
    <x v="0"/>
    <d v="1984-12-04T00:00:00"/>
    <x v="104"/>
    <x v="7"/>
    <n v="80"/>
    <x v="0"/>
    <s v="MR"/>
    <x v="277"/>
    <s v="NA"/>
    <s v="NA"/>
    <s v="Duga"/>
    <n v="1432"/>
    <x v="1"/>
    <x v="1"/>
    <x v="1"/>
    <s v="Married"/>
  </r>
  <r>
    <x v="0"/>
    <s v="GOVERNMENT INDUSTRIAL TRAINING INSTITUTE, RANGPO"/>
    <x v="2568"/>
    <x v="2352"/>
    <x v="1"/>
    <d v="1975-01-01T00:00:00"/>
    <x v="104"/>
    <x v="7"/>
    <n v="80"/>
    <x v="0"/>
    <s v="Regular"/>
    <x v="779"/>
    <s v="NA"/>
    <s v="NA"/>
    <s v="Duga"/>
    <s v="5004/DCE"/>
    <x v="11"/>
    <x v="1"/>
    <x v="1"/>
    <s v="Married"/>
  </r>
  <r>
    <x v="0"/>
    <s v="GOVERNMENT INDUSTRIAL TRAINING INSTITUTE, RANGPO"/>
    <x v="2569"/>
    <x v="2353"/>
    <x v="1"/>
    <d v="1984-06-10T00:00:00"/>
    <x v="121"/>
    <x v="7"/>
    <n v="300"/>
    <x v="1"/>
    <s v="MR"/>
    <x v="39"/>
    <s v="NA"/>
    <s v="NA"/>
    <s v="Duga"/>
    <n v="594"/>
    <x v="9"/>
    <x v="1"/>
    <x v="2"/>
    <s v="Married"/>
  </r>
  <r>
    <x v="0"/>
    <s v="GOVERNMENT INDUSTRIAL TRAINING INSTITUTE, RANGPO"/>
    <x v="2570"/>
    <x v="2354"/>
    <x v="0"/>
    <d v="1985-04-02T00:00:00"/>
    <x v="104"/>
    <x v="7"/>
    <n v="80"/>
    <x v="0"/>
    <s v="ADHOC"/>
    <x v="542"/>
    <s v="NA"/>
    <s v="NA"/>
    <s v="Duga"/>
    <s v="1556/DCE"/>
    <x v="7"/>
    <x v="1"/>
    <x v="1"/>
    <s v="Married"/>
  </r>
  <r>
    <x v="0"/>
    <s v="GOVERNMENT INDUSTRIAL TRAINING INSTITUTE, RANGPO"/>
    <x v="2571"/>
    <x v="2355"/>
    <x v="1"/>
    <d v="1970-02-05T00:00:00"/>
    <x v="104"/>
    <x v="7"/>
    <n v="80"/>
    <x v="0"/>
    <s v="Regular"/>
    <x v="339"/>
    <s v="NA"/>
    <s v="NA"/>
    <s v="Duga"/>
    <s v="5094/DCE"/>
    <x v="10"/>
    <x v="4"/>
    <x v="0"/>
    <s v="Married"/>
  </r>
  <r>
    <x v="0"/>
    <s v="GOVERNMENT INDUSTRIAL TRAINING INSTITUTE, RANGPO"/>
    <x v="2572"/>
    <x v="2356"/>
    <x v="1"/>
    <d v="1975-07-15T00:00:00"/>
    <x v="122"/>
    <x v="7"/>
    <n v="300"/>
    <x v="1"/>
    <s v="MR"/>
    <x v="244"/>
    <s v="NA"/>
    <s v="NA"/>
    <s v="Duga"/>
    <s v="3329/DCE"/>
    <x v="8"/>
    <x v="2"/>
    <x v="0"/>
    <s v="Married"/>
  </r>
  <r>
    <x v="0"/>
    <s v="GOVERNMENT INDUSTRIAL TRAINING INSTITUTE, RANGPO"/>
    <x v="2573"/>
    <x v="2357"/>
    <x v="1"/>
    <d v="1977-05-10T00:00:00"/>
    <x v="104"/>
    <x v="7"/>
    <n v="80"/>
    <x v="0"/>
    <s v="ADHOC"/>
    <x v="182"/>
    <s v="NA"/>
    <s v="NA"/>
    <s v="Duga"/>
    <s v="A6149"/>
    <x v="6"/>
    <x v="2"/>
    <x v="0"/>
    <s v="Married"/>
  </r>
  <r>
    <x v="0"/>
    <s v="GOVERNMENT INDUSTRIAL TRAINING INSTITUTE, RANGPO"/>
    <x v="2574"/>
    <x v="2358"/>
    <x v="1"/>
    <d v="1979-02-25T00:00:00"/>
    <x v="104"/>
    <x v="7"/>
    <n v="80"/>
    <x v="0"/>
    <s v="ADHOC"/>
    <x v="359"/>
    <s v="NA"/>
    <s v="NA"/>
    <s v="Duga"/>
    <n v="532"/>
    <x v="1"/>
    <x v="1"/>
    <x v="1"/>
    <s v="Ummarried"/>
  </r>
  <r>
    <x v="0"/>
    <s v="GOVERNMENT INDUSTRIAL TRAINING INSTITUTE, RANGPO"/>
    <x v="2575"/>
    <x v="2359"/>
    <x v="0"/>
    <d v="1982-05-05T00:00:00"/>
    <x v="104"/>
    <x v="7"/>
    <n v="80"/>
    <x v="0"/>
    <s v="ADHOC"/>
    <x v="259"/>
    <s v="NA"/>
    <s v="NA"/>
    <s v="Duga"/>
    <s v="285 VOL V"/>
    <x v="8"/>
    <x v="2"/>
    <x v="0"/>
    <s v="Ummarried"/>
  </r>
  <r>
    <x v="0"/>
    <s v="GOVERNMENT INDUSTRIAL TRAINING INSTITUTE, RANGPO"/>
    <x v="2576"/>
    <x v="2360"/>
    <x v="1"/>
    <d v="1978-04-24T00:00:00"/>
    <x v="33"/>
    <x v="7"/>
    <n v="70"/>
    <x v="1"/>
    <s v="MR"/>
    <x v="46"/>
    <s v="NA"/>
    <s v="NA"/>
    <s v="Duga"/>
    <s v="1813/DCE"/>
    <x v="19"/>
    <x v="3"/>
    <x v="0"/>
    <s v="Married"/>
  </r>
  <r>
    <x v="0"/>
    <s v="GOVERNMENT INDUSTRIAL TRAINING INSTITUTE, RANGPO"/>
    <x v="2577"/>
    <x v="2361"/>
    <x v="1"/>
    <d v="1970-06-14T00:00:00"/>
    <x v="20"/>
    <x v="7"/>
    <n v="60"/>
    <x v="1"/>
    <s v="Regular"/>
    <x v="101"/>
    <s v="NA"/>
    <s v="NA"/>
    <s v="Duga"/>
    <s v="1786/DCE"/>
    <x v="5"/>
    <x v="3"/>
    <x v="0"/>
    <s v="Married"/>
  </r>
  <r>
    <x v="0"/>
    <s v="GOVERNMENT INDUSTRIAL TRAINING INSTITUTE, RANGPO"/>
    <x v="2578"/>
    <x v="2362"/>
    <x v="0"/>
    <d v="1977-10-15T00:00:00"/>
    <x v="104"/>
    <x v="7"/>
    <n v="80"/>
    <x v="0"/>
    <s v="Regular"/>
    <x v="95"/>
    <s v="NA"/>
    <s v="NA"/>
    <s v="Duga"/>
    <s v="2778/DCE"/>
    <x v="20"/>
    <x v="0"/>
    <x v="0"/>
    <s v="Married"/>
  </r>
  <r>
    <x v="0"/>
    <s v="GOVERNMENT INDUSTRIAL TRAINING INSTITUTE, RANGPO"/>
    <x v="2579"/>
    <x v="2363"/>
    <x v="1"/>
    <d v="1976-02-13T00:00:00"/>
    <x v="121"/>
    <x v="7"/>
    <n v="300"/>
    <x v="1"/>
    <s v="MR"/>
    <x v="59"/>
    <s v="NA"/>
    <s v="NA"/>
    <s v="Duga"/>
    <n v="744"/>
    <x v="6"/>
    <x v="2"/>
    <x v="0"/>
    <s v="Married"/>
  </r>
  <r>
    <x v="0"/>
    <s v="GOVERNMENT INDUSTRIAL TRAINING INSTITUTE, RANGPO"/>
    <x v="2580"/>
    <x v="2364"/>
    <x v="1"/>
    <d v="1979-04-09T00:00:00"/>
    <x v="30"/>
    <x v="10"/>
    <n v="50"/>
    <x v="1"/>
    <s v="Others"/>
    <x v="780"/>
    <s v="NA"/>
    <s v="NA"/>
    <s v="Duga"/>
    <s v="SL. NO. III"/>
    <x v="0"/>
    <x v="0"/>
    <x v="0"/>
    <s v="Ummarried"/>
  </r>
  <r>
    <x v="0"/>
    <s v="GOVERNMENT INDUSTRIAL TRAINING INSTITUTE, RANGPO"/>
    <x v="2581"/>
    <x v="2365"/>
    <x v="0"/>
    <d v="1968-01-12T00:00:00"/>
    <x v="27"/>
    <x v="7"/>
    <n v="70"/>
    <x v="1"/>
    <s v="Regular"/>
    <x v="245"/>
    <s v="NA"/>
    <s v="NA"/>
    <s v="Duga"/>
    <n v="13633"/>
    <x v="7"/>
    <x v="1"/>
    <x v="1"/>
    <s v="Married"/>
  </r>
  <r>
    <x v="0"/>
    <s v="GOVERNMENT INDUSTRIAL TRAINING INSTITUTE, RANGPO"/>
    <x v="2582"/>
    <x v="2213"/>
    <x v="1"/>
    <d v="1972-07-14T00:00:00"/>
    <x v="46"/>
    <x v="7"/>
    <n v="71"/>
    <x v="1"/>
    <s v="Regular"/>
    <x v="171"/>
    <s v="NA"/>
    <s v="NA"/>
    <s v="Duga"/>
    <s v="4468/DCE"/>
    <x v="6"/>
    <x v="2"/>
    <x v="0"/>
    <s v="Married"/>
  </r>
  <r>
    <x v="0"/>
    <s v="GOVERNMENT INDUSTRIAL TRAINING INSTITUTE, RANGPO"/>
    <x v="2583"/>
    <x v="2366"/>
    <x v="0"/>
    <d v="1965-08-18T00:00:00"/>
    <x v="13"/>
    <x v="7"/>
    <n v="102"/>
    <x v="1"/>
    <s v="Regular"/>
    <x v="316"/>
    <s v="NA"/>
    <s v="NA"/>
    <s v="Duga"/>
    <s v="SL. NO. 19443"/>
    <x v="6"/>
    <x v="2"/>
    <x v="0"/>
    <s v="Married"/>
  </r>
  <r>
    <x v="0"/>
    <s v="GOVERNMENT INDUSTRIAL TRAINING INSTITUTE, RANGPO"/>
    <x v="2584"/>
    <x v="2367"/>
    <x v="1"/>
    <d v="1959-09-12T00:00:00"/>
    <x v="20"/>
    <x v="7"/>
    <n v="60"/>
    <x v="1"/>
    <s v="Regular"/>
    <x v="781"/>
    <s v="NA"/>
    <s v="NA"/>
    <s v="Duga"/>
    <s v="SL. NO. 282"/>
    <x v="1"/>
    <x v="1"/>
    <x v="1"/>
    <s v="Married"/>
  </r>
  <r>
    <x v="0"/>
    <s v="GOVERNMENT INDUSTRIAL TRAINING INSTITUTE, RANGPO"/>
    <x v="2585"/>
    <x v="2368"/>
    <x v="0"/>
    <d v="1978-04-04T00:00:00"/>
    <x v="104"/>
    <x v="7"/>
    <n v="80"/>
    <x v="0"/>
    <s v="ADHOC"/>
    <x v="46"/>
    <s v="NA"/>
    <s v="NA"/>
    <s v="Duga"/>
    <s v="454/DCN"/>
    <x v="1"/>
    <x v="1"/>
    <x v="1"/>
    <s v="Married"/>
  </r>
  <r>
    <x v="0"/>
    <s v="GOVERNMENT INDUSTRIAL TRAINING INSTITUTE, RANGPO"/>
    <x v="2586"/>
    <x v="2369"/>
    <x v="0"/>
    <d v="1988-02-05T00:00:00"/>
    <x v="121"/>
    <x v="7"/>
    <n v="300"/>
    <x v="1"/>
    <s v="Regular"/>
    <x v="782"/>
    <s v="NA"/>
    <s v="NA"/>
    <s v="Duga"/>
    <s v="1018/DCE"/>
    <x v="8"/>
    <x v="2"/>
    <x v="0"/>
    <s v="Ummarried"/>
  </r>
  <r>
    <x v="0"/>
    <s v="GOVERNMENT INDUSTRIAL TRAINING INSTITUTE, RANGPO"/>
    <x v="2587"/>
    <x v="2370"/>
    <x v="1"/>
    <d v="1973-03-01T00:00:00"/>
    <x v="63"/>
    <x v="7"/>
    <n v="30"/>
    <x v="1"/>
    <s v="Regular"/>
    <x v="413"/>
    <s v="NA"/>
    <s v="NA"/>
    <s v="Duga"/>
    <n v="5596"/>
    <x v="10"/>
    <x v="4"/>
    <x v="4"/>
    <s v="Married"/>
  </r>
  <r>
    <x v="0"/>
    <s v="KAIYONG GOVERNMENT PRIMARY SCHOOL"/>
    <x v="2588"/>
    <x v="300"/>
    <x v="0"/>
    <d v="1967-03-10T00:00:00"/>
    <x v="0"/>
    <x v="0"/>
    <n v="83"/>
    <x v="0"/>
    <s v="Regular"/>
    <x v="32"/>
    <s v="Pakyong Brc"/>
    <s v="Dikling Government Senior Secondary School"/>
    <s v="Pakyong"/>
    <s v="121/DCE /1991"/>
    <x v="8"/>
    <x v="2"/>
    <x v="0"/>
    <s v="Married"/>
  </r>
  <r>
    <x v="0"/>
    <s v="KAIYONG GOVERNMENT PRIMARY SCHOOL"/>
    <x v="2589"/>
    <x v="2371"/>
    <x v="0"/>
    <d v="1969-04-04T00:00:00"/>
    <x v="35"/>
    <x v="5"/>
    <n v="101"/>
    <x v="0"/>
    <s v="Regular"/>
    <x v="151"/>
    <s v="Pakyong Brc"/>
    <s v="Dikling Government Senior Secondary School"/>
    <s v="Pakyong"/>
    <s v="Coi No.255/dce"/>
    <x v="6"/>
    <x v="2"/>
    <x v="0"/>
    <s v="Married"/>
  </r>
  <r>
    <x v="0"/>
    <s v="KAIYONG GOVERNMENT PRIMARY SCHOOL"/>
    <x v="2590"/>
    <x v="2372"/>
    <x v="1"/>
    <d v="1975-03-15T00:00:00"/>
    <x v="2"/>
    <x v="14"/>
    <n v="200"/>
    <x v="0"/>
    <s v="Regular"/>
    <x v="273"/>
    <s v="Pakyong Brc"/>
    <s v="Dikling Government Senior Secondary School"/>
    <s v="Pakyong"/>
    <s v="1062/dce"/>
    <x v="5"/>
    <x v="3"/>
    <x v="0"/>
    <s v="Married"/>
  </r>
  <r>
    <x v="0"/>
    <s v="KAIYONG GOVERNMENT PRIMARY SCHOOL"/>
    <x v="2591"/>
    <x v="830"/>
    <x v="0"/>
    <d v="1959-03-06T00:00:00"/>
    <x v="35"/>
    <x v="5"/>
    <n v="101"/>
    <x v="0"/>
    <s v="Regular"/>
    <x v="319"/>
    <s v="Pakyong Brc"/>
    <s v="Dikling Government Senior Secondary School"/>
    <s v="Pakyong"/>
    <s v="375/DCE DT. 10/05/1995"/>
    <x v="8"/>
    <x v="2"/>
    <x v="0"/>
    <s v="Married"/>
  </r>
  <r>
    <x v="0"/>
    <s v="KAIYONG GOVERNMENT PRIMARY SCHOOL"/>
    <x v="2592"/>
    <x v="1577"/>
    <x v="1"/>
    <d v="1965-07-17T00:00:00"/>
    <x v="0"/>
    <x v="0"/>
    <n v="83"/>
    <x v="0"/>
    <s v="Regular"/>
    <x v="424"/>
    <s v="Pakyong Brc"/>
    <s v="Dikling Government Senior Secondary School"/>
    <s v="Pakyong"/>
    <s v="Coi No.444/dc(e)"/>
    <x v="8"/>
    <x v="2"/>
    <x v="0"/>
    <s v="Married"/>
  </r>
  <r>
    <x v="0"/>
    <s v="KAIYONG GOVERNMENT PRIMARY SCHOOL"/>
    <x v="2593"/>
    <x v="2373"/>
    <x v="1"/>
    <d v="1960-03-12T00:00:00"/>
    <x v="0"/>
    <x v="0"/>
    <n v="83"/>
    <x v="0"/>
    <s v="Regular"/>
    <x v="467"/>
    <s v="Pakyong Brc"/>
    <s v="Dikling Government Senior Secondary School"/>
    <s v="Pakyong"/>
    <s v="Coi.no.166/sdm/p"/>
    <x v="8"/>
    <x v="2"/>
    <x v="0"/>
    <s v="Married"/>
  </r>
  <r>
    <x v="0"/>
    <s v="KAIYONG GOVERNMENT PRIMARY SCHOOL"/>
    <x v="2594"/>
    <x v="2374"/>
    <x v="0"/>
    <d v="1968-03-15T00:00:00"/>
    <x v="0"/>
    <x v="0"/>
    <n v="83"/>
    <x v="0"/>
    <s v="Regular"/>
    <x v="61"/>
    <s v="Pakyong Brc"/>
    <s v="Dikling Government Senior Secondary School"/>
    <s v="Pakyong"/>
    <s v="Coi02495/dce"/>
    <x v="8"/>
    <x v="2"/>
    <x v="0"/>
    <s v="Married"/>
  </r>
  <r>
    <x v="0"/>
    <s v="KAMBAL GOVERNMENT JUNIOR HIGH SCHOOL"/>
    <x v="2595"/>
    <x v="2375"/>
    <x v="0"/>
    <d v="1972-07-02T00:00:00"/>
    <x v="0"/>
    <x v="0"/>
    <n v="83"/>
    <x v="0"/>
    <s v="Regular"/>
    <x v="43"/>
    <s v="Rakdong Brc"/>
    <s v="Samdong Government Senior Secondary School"/>
    <s v="Rakdong-tintek"/>
    <s v="990/DCE"/>
    <x v="8"/>
    <x v="2"/>
    <x v="0"/>
    <s v="Married"/>
  </r>
  <r>
    <x v="0"/>
    <s v="KAMBAL GOVERNMENT JUNIOR HIGH SCHOOL"/>
    <x v="2596"/>
    <x v="2376"/>
    <x v="1"/>
    <d v="1964-04-18T00:00:00"/>
    <x v="0"/>
    <x v="0"/>
    <n v="83"/>
    <x v="0"/>
    <s v="Regular"/>
    <x v="6"/>
    <s v="Rakdong Brc"/>
    <s v="Samdong Government Senior Secondary School"/>
    <s v="Rakdong-tintek"/>
    <s v="1169/DCE"/>
    <x v="6"/>
    <x v="2"/>
    <x v="0"/>
    <s v="Married"/>
  </r>
  <r>
    <x v="0"/>
    <s v="KAMBAL GOVERNMENT JUNIOR HIGH SCHOOL"/>
    <x v="2597"/>
    <x v="2377"/>
    <x v="1"/>
    <d v="1959-02-22T00:00:00"/>
    <x v="2"/>
    <x v="14"/>
    <n v="200"/>
    <x v="0"/>
    <s v="Regular"/>
    <x v="251"/>
    <s v="Rakdong Brc"/>
    <s v="Samdong Government Senior Secondary School"/>
    <s v="Rakdong-tintek"/>
    <s v="2314/DCE/96"/>
    <x v="8"/>
    <x v="2"/>
    <x v="0"/>
    <s v="Married"/>
  </r>
  <r>
    <x v="0"/>
    <s v="KAMBAL GOVERNMENT JUNIOR HIGH SCHOOL"/>
    <x v="2598"/>
    <x v="2378"/>
    <x v="1"/>
    <d v="1968-04-16T00:00:00"/>
    <x v="0"/>
    <x v="0"/>
    <n v="83"/>
    <x v="0"/>
    <s v="Regular"/>
    <x v="23"/>
    <s v="Rakdong Brc"/>
    <s v="Samdong Government Senior Secondary School"/>
    <s v="Rakdong-tintek"/>
    <s v="2306/DCE"/>
    <x v="8"/>
    <x v="2"/>
    <x v="0"/>
    <s v="Married"/>
  </r>
  <r>
    <x v="0"/>
    <s v="KAMBAL GOVERNMENT JUNIOR HIGH SCHOOL"/>
    <x v="2599"/>
    <x v="2379"/>
    <x v="0"/>
    <d v="1982-02-22T00:00:00"/>
    <x v="5"/>
    <x v="6"/>
    <n v="100"/>
    <x v="1"/>
    <s v="Regular"/>
    <x v="60"/>
    <s v="Rakdong Brc"/>
    <s v="Samdong Government Senior Secondary School"/>
    <s v="Rakdong-tintek"/>
    <s v="1127/DCE"/>
    <x v="8"/>
    <x v="2"/>
    <x v="0"/>
    <s v="Married"/>
  </r>
  <r>
    <x v="0"/>
    <s v="KAMBAL GOVERNMENT JUNIOR HIGH SCHOOL"/>
    <x v="2600"/>
    <x v="2380"/>
    <x v="0"/>
    <d v="1978-01-03T00:00:00"/>
    <x v="4"/>
    <x v="22"/>
    <n v="100"/>
    <x v="0"/>
    <s v="Regular"/>
    <x v="335"/>
    <s v="Rakdong Brc"/>
    <s v="Samdong Government Senior Secondary School"/>
    <s v="Rakdong-tintek"/>
    <s v="494/DCE"/>
    <x v="9"/>
    <x v="1"/>
    <x v="1"/>
    <s v="Ummarried"/>
  </r>
  <r>
    <x v="0"/>
    <s v="KAMBAL GOVERNMENT JUNIOR HIGH SCHOOL"/>
    <x v="2601"/>
    <x v="2225"/>
    <x v="1"/>
    <d v="1964-06-14T00:00:00"/>
    <x v="0"/>
    <x v="0"/>
    <n v="83"/>
    <x v="0"/>
    <s v="Regular"/>
    <x v="7"/>
    <s v="Rakdong Brc"/>
    <s v="Samdong Government Senior Secondary School"/>
    <s v="Rakdong-tintek"/>
    <n v="1471"/>
    <x v="8"/>
    <x v="2"/>
    <x v="0"/>
    <s v="Married"/>
  </r>
  <r>
    <x v="0"/>
    <s v="KAMBAL GOVERNMENT JUNIOR HIGH SCHOOL"/>
    <x v="2602"/>
    <x v="2381"/>
    <x v="1"/>
    <d v="1967-01-19T00:00:00"/>
    <x v="0"/>
    <x v="0"/>
    <n v="83"/>
    <x v="0"/>
    <s v="Regular"/>
    <x v="493"/>
    <s v="Rakdong Brc"/>
    <s v="Samdong Government Senior Secondary School"/>
    <s v="Rakdong-tintek"/>
    <s v="COI 2803/DCE"/>
    <x v="8"/>
    <x v="2"/>
    <x v="0"/>
    <s v="Married"/>
  </r>
  <r>
    <x v="0"/>
    <s v="KAMBAL GOVERNMENT JUNIOR HIGH SCHOOL"/>
    <x v="2603"/>
    <x v="2382"/>
    <x v="1"/>
    <d v="1964-09-03T00:00:00"/>
    <x v="0"/>
    <x v="0"/>
    <n v="83"/>
    <x v="0"/>
    <s v="Regular"/>
    <x v="301"/>
    <s v="Rakdong Brc"/>
    <s v="Samdong Government Senior Secondary School"/>
    <s v="Rakdong-tintek"/>
    <s v="2412/DCE"/>
    <x v="8"/>
    <x v="2"/>
    <x v="0"/>
    <s v="Married"/>
  </r>
  <r>
    <x v="0"/>
    <s v="KAMERAY GOVERNMENT PRIMARY SCHOOL (E)"/>
    <x v="2604"/>
    <x v="1177"/>
    <x v="1"/>
    <d v="1961-10-28T00:00:00"/>
    <x v="0"/>
    <x v="0"/>
    <n v="83"/>
    <x v="0"/>
    <s v="Regular"/>
    <x v="327"/>
    <s v="Duga Brc"/>
    <s v="Rangpo Government Secondary School"/>
    <s v="Duga"/>
    <s v="Slno.1508/dec"/>
    <x v="8"/>
    <x v="2"/>
    <x v="0"/>
    <s v="Married"/>
  </r>
  <r>
    <x v="0"/>
    <s v="KAMERAY GOVERNMENT PRIMARY SCHOOL (E)"/>
    <x v="2605"/>
    <x v="2383"/>
    <x v="1"/>
    <d v="1961-11-21T00:00:00"/>
    <x v="2"/>
    <x v="14"/>
    <n v="200"/>
    <x v="0"/>
    <s v="Regular"/>
    <x v="146"/>
    <s v="Duga Brc"/>
    <s v="Rangpo Government Secondary School"/>
    <s v="Duga"/>
    <s v="5763/dce"/>
    <x v="5"/>
    <x v="3"/>
    <x v="0"/>
    <s v="Married"/>
  </r>
  <r>
    <x v="0"/>
    <s v="KAMERAY GOVERNMENT PRIMARY SCHOOL (E)"/>
    <x v="2606"/>
    <x v="2384"/>
    <x v="1"/>
    <d v="1963-03-15T00:00:00"/>
    <x v="0"/>
    <x v="0"/>
    <n v="83"/>
    <x v="0"/>
    <s v="Regular"/>
    <x v="85"/>
    <s v="Duga Brc"/>
    <s v="Rangpo Government Secondary School"/>
    <s v="Duga"/>
    <s v="2103/dce"/>
    <x v="8"/>
    <x v="2"/>
    <x v="0"/>
    <s v="Married"/>
  </r>
  <r>
    <x v="0"/>
    <s v="KAMERAY GOVERNMENT PRIMARY SCHOOL (E)"/>
    <x v="2607"/>
    <x v="2385"/>
    <x v="0"/>
    <d v="1970-04-03T00:00:00"/>
    <x v="0"/>
    <x v="0"/>
    <n v="83"/>
    <x v="0"/>
    <s v="Regular"/>
    <x v="158"/>
    <s v="Duga Brc"/>
    <s v="Rangpo Government Secondary School"/>
    <s v="Duga"/>
    <s v="435 V.N III"/>
    <x v="4"/>
    <x v="2"/>
    <x v="0"/>
    <s v="Married"/>
  </r>
  <r>
    <x v="0"/>
    <s v="KAPUTHANG GOVERNMENT PRIMARY SCHOOL"/>
    <x v="2608"/>
    <x v="273"/>
    <x v="0"/>
    <d v="1982-04-14T00:00:00"/>
    <x v="0"/>
    <x v="0"/>
    <n v="83"/>
    <x v="0"/>
    <s v="Regular"/>
    <x v="449"/>
    <s v="Pakyong Brc"/>
    <s v="Linkey Government Secondary School"/>
    <s v="Rhenock"/>
    <s v="554/dc(n)"/>
    <x v="1"/>
    <x v="1"/>
    <x v="1"/>
    <s v="Married"/>
  </r>
  <r>
    <x v="0"/>
    <s v="KAPUTHANG GOVERNMENT PRIMARY SCHOOL"/>
    <x v="2609"/>
    <x v="2386"/>
    <x v="1"/>
    <d v="1978-03-20T00:00:00"/>
    <x v="0"/>
    <x v="0"/>
    <n v="83"/>
    <x v="0"/>
    <s v="Regular"/>
    <x v="530"/>
    <s v="Pakyong Brc"/>
    <s v="Linkey Government Secondary School"/>
    <s v="Rhenock"/>
    <s v="430/DCE"/>
    <x v="8"/>
    <x v="2"/>
    <x v="0"/>
    <s v="Married"/>
  </r>
  <r>
    <x v="0"/>
    <s v="KAPUTHANG GOVERNMENT PRIMARY SCHOOL"/>
    <x v="2610"/>
    <x v="2387"/>
    <x v="0"/>
    <d v="1960-02-02T00:00:00"/>
    <x v="5"/>
    <x v="5"/>
    <n v="100"/>
    <x v="1"/>
    <s v="Regular"/>
    <x v="91"/>
    <s v="Pakyong Brc"/>
    <s v="Linkey Government Secondary School"/>
    <s v="Rhenock"/>
    <s v="72/XIX"/>
    <x v="8"/>
    <x v="2"/>
    <x v="0"/>
    <s v="Married"/>
  </r>
  <r>
    <x v="0"/>
    <s v="KAPUTHANG GOVERNMENT PRIMARY SCHOOL"/>
    <x v="2611"/>
    <x v="2388"/>
    <x v="0"/>
    <d v="1973-05-16T00:00:00"/>
    <x v="0"/>
    <x v="0"/>
    <n v="83"/>
    <x v="0"/>
    <s v="Regular"/>
    <x v="249"/>
    <s v="Pakyong Brc"/>
    <s v="Linkey Government Secondary School"/>
    <s v="Rhenock"/>
    <s v="530/VOL.NO.IV"/>
    <x v="9"/>
    <x v="1"/>
    <x v="2"/>
    <s v="Ummarried"/>
  </r>
  <r>
    <x v="0"/>
    <s v="KAPUTHANG GOVERNMENT PRIMARY SCHOOL"/>
    <x v="2612"/>
    <x v="2389"/>
    <x v="0"/>
    <d v="1963-07-04T00:00:00"/>
    <x v="0"/>
    <x v="0"/>
    <n v="83"/>
    <x v="0"/>
    <s v="Regular"/>
    <x v="139"/>
    <s v="Pakyong Brc"/>
    <s v="Linkey Government Secondary School"/>
    <s v="Rhenock"/>
    <s v="425/VOL.NO.V"/>
    <x v="8"/>
    <x v="2"/>
    <x v="0"/>
    <s v="Married"/>
  </r>
  <r>
    <x v="0"/>
    <s v="KAPUTHANG GOVERNMENT PRIMARY SCHOOL"/>
    <x v="2613"/>
    <x v="2390"/>
    <x v="1"/>
    <d v="1958-10-21T00:00:00"/>
    <x v="2"/>
    <x v="14"/>
    <n v="200"/>
    <x v="0"/>
    <s v="Regular"/>
    <x v="478"/>
    <s v="Pakyong Brc"/>
    <s v="Linkey Government Secondary School"/>
    <s v="Rhenock"/>
    <n v="165"/>
    <x v="1"/>
    <x v="1"/>
    <x v="1"/>
    <s v="Married"/>
  </r>
  <r>
    <x v="0"/>
    <s v="KAPUTHANG GOVERNMENT PRIMARY SCHOOL"/>
    <x v="2614"/>
    <x v="2391"/>
    <x v="0"/>
    <d v="1981-02-12T00:00:00"/>
    <x v="0"/>
    <x v="0"/>
    <n v="83"/>
    <x v="0"/>
    <s v="Regular"/>
    <x v="170"/>
    <s v="Pakyong Brc"/>
    <s v="Linkey Government Secondary School"/>
    <s v="Rhenock"/>
    <s v="204/dce"/>
    <x v="1"/>
    <x v="1"/>
    <x v="1"/>
    <s v="Ummarried"/>
  </r>
  <r>
    <x v="0"/>
    <s v="KARTOK GOVERNMENT PRIMARY SCHOOL"/>
    <x v="2615"/>
    <x v="2392"/>
    <x v="0"/>
    <d v="1971-08-18T00:00:00"/>
    <x v="4"/>
    <x v="11"/>
    <n v="100"/>
    <x v="0"/>
    <s v="Regular"/>
    <x v="783"/>
    <s v="Pakyong Brc"/>
    <s v="Dikling Government Senior Secondary School"/>
    <s v="Pakyong"/>
    <s v="1304/DCN"/>
    <x v="12"/>
    <x v="1"/>
    <x v="1"/>
    <s v="Married"/>
  </r>
  <r>
    <x v="0"/>
    <s v="KARTOK GOVERNMENT PRIMARY SCHOOL"/>
    <x v="2616"/>
    <x v="2393"/>
    <x v="1"/>
    <d v="1960-10-02T00:00:00"/>
    <x v="0"/>
    <x v="0"/>
    <n v="83"/>
    <x v="0"/>
    <s v="Regular"/>
    <x v="257"/>
    <s v="Pakyong Brc"/>
    <s v="Dikling Government Senior Secondary School"/>
    <s v="Pakyong"/>
    <s v="SL.NO.936/VOL.NO.IV"/>
    <x v="1"/>
    <x v="1"/>
    <x v="1"/>
    <s v="Married"/>
  </r>
  <r>
    <x v="0"/>
    <s v="KARTOK GOVERNMENT PRIMARY SCHOOL"/>
    <x v="2617"/>
    <x v="2394"/>
    <x v="0"/>
    <d v="1967-08-16T00:00:00"/>
    <x v="35"/>
    <x v="5"/>
    <n v="101"/>
    <x v="0"/>
    <s v="Regular"/>
    <x v="236"/>
    <s v="Pakyong Brc"/>
    <s v="Dikling Government Senior Secondary School"/>
    <s v="Pakyong"/>
    <s v="SL.NO.29/VOL.NO.263"/>
    <x v="2"/>
    <x v="0"/>
    <x v="1"/>
    <s v="Married"/>
  </r>
  <r>
    <x v="0"/>
    <s v="KARTOK GOVERNMENT PRIMARY SCHOOL"/>
    <x v="2618"/>
    <x v="2395"/>
    <x v="0"/>
    <d v="1970-01-29T00:00:00"/>
    <x v="0"/>
    <x v="0"/>
    <n v="83"/>
    <x v="0"/>
    <s v="Regular"/>
    <x v="267"/>
    <s v="Pakyong Brc"/>
    <s v="Dikling Government Senior Secondary School"/>
    <s v="Pakyong"/>
    <s v="4425/DCE"/>
    <x v="1"/>
    <x v="1"/>
    <x v="1"/>
    <s v="Married"/>
  </r>
  <r>
    <x v="0"/>
    <s v="KARTOK GOVERNMENT PRIMARY SCHOOL"/>
    <x v="2619"/>
    <x v="2396"/>
    <x v="0"/>
    <d v="1968-10-18T00:00:00"/>
    <x v="35"/>
    <x v="5"/>
    <n v="101"/>
    <x v="0"/>
    <s v="Others"/>
    <x v="199"/>
    <s v="Pakyong Brc"/>
    <s v="Dikling Government Senior Secondary School"/>
    <s v="Pakyong"/>
    <s v="2008/DCE"/>
    <x v="8"/>
    <x v="2"/>
    <x v="0"/>
    <s v="Married"/>
  </r>
  <r>
    <x v="0"/>
    <s v="KARTOK GOVERNMENT PRIMARY SCHOOL"/>
    <x v="2620"/>
    <x v="2397"/>
    <x v="1"/>
    <d v="1959-07-17T00:00:00"/>
    <x v="0"/>
    <x v="0"/>
    <n v="83"/>
    <x v="0"/>
    <s v="Regular"/>
    <x v="541"/>
    <s v="Pakyong Brc"/>
    <s v="Dikling Government Senior Secondary School"/>
    <s v="Pakyong"/>
    <n v="416"/>
    <x v="1"/>
    <x v="1"/>
    <x v="1"/>
    <s v="Married"/>
  </r>
  <r>
    <x v="0"/>
    <s v="KARTOK GOVERNMENT PRIMARY SCHOOL"/>
    <x v="2621"/>
    <x v="2398"/>
    <x v="1"/>
    <d v="1968-05-07T00:00:00"/>
    <x v="2"/>
    <x v="14"/>
    <n v="200"/>
    <x v="0"/>
    <s v="Regular"/>
    <x v="343"/>
    <s v="Pakyong Brc"/>
    <s v="Dikling Government Senior Secondary School"/>
    <s v="Pakyong"/>
    <s v="3743/DCE"/>
    <x v="1"/>
    <x v="1"/>
    <x v="1"/>
    <s v="Married"/>
  </r>
  <r>
    <x v="0"/>
    <s v="KARTOK GOVERNMENT PRIMARY SCHOOL"/>
    <x v="2622"/>
    <x v="2399"/>
    <x v="0"/>
    <d v="1972-05-22T00:00:00"/>
    <x v="0"/>
    <x v="0"/>
    <n v="83"/>
    <x v="0"/>
    <s v="Regular"/>
    <x v="248"/>
    <s v="Pakyong Brc"/>
    <s v="Dikling Government Senior Secondary School"/>
    <s v="Pakyong"/>
    <n v="303"/>
    <x v="1"/>
    <x v="1"/>
    <x v="1"/>
    <s v="Married"/>
  </r>
  <r>
    <x v="0"/>
    <s v="KARTOK GOVERNMENT PRIMARY SCHOOL"/>
    <x v="2623"/>
    <x v="2400"/>
    <x v="0"/>
    <d v="1956-04-23T00:00:00"/>
    <x v="0"/>
    <x v="13"/>
    <n v="83"/>
    <x v="0"/>
    <s v="Regular"/>
    <x v="776"/>
    <s v="Pakyong Brc"/>
    <s v="Dikling Government Senior Secondary School"/>
    <s v="Pakyong"/>
    <s v="SL.NO.239/VOL.NO.IV"/>
    <x v="1"/>
    <x v="1"/>
    <x v="1"/>
    <s v="Married"/>
  </r>
  <r>
    <x v="0"/>
    <s v="KATARBOTEY GOVERNMENT PRIMARY SCHOOL"/>
    <x v="2624"/>
    <x v="2401"/>
    <x v="1"/>
    <d v="1971-03-20T00:00:00"/>
    <x v="0"/>
    <x v="0"/>
    <n v="83"/>
    <x v="0"/>
    <s v="Regular"/>
    <x v="477"/>
    <s v="Regu Brc"/>
    <s v="Dalapchen Government Secondary School"/>
    <s v="Regu"/>
    <s v="4434/DCE"/>
    <x v="8"/>
    <x v="2"/>
    <x v="0"/>
    <s v="Married"/>
  </r>
  <r>
    <x v="0"/>
    <s v="KATARBOTEY GOVERNMENT PRIMARY SCHOOL"/>
    <x v="2625"/>
    <x v="2402"/>
    <x v="0"/>
    <d v="1962-01-10T00:00:00"/>
    <x v="0"/>
    <x v="0"/>
    <n v="83"/>
    <x v="0"/>
    <s v="Regular"/>
    <x v="103"/>
    <s v="Regu Brc"/>
    <s v="Dalapchen Government Secondary School"/>
    <s v="Regu"/>
    <s v="SL NO 123, VOL VI"/>
    <x v="0"/>
    <x v="0"/>
    <x v="0"/>
    <s v="Married"/>
  </r>
  <r>
    <x v="0"/>
    <s v="KATARBOTEY GOVERNMENT PRIMARY SCHOOL"/>
    <x v="2626"/>
    <x v="2403"/>
    <x v="1"/>
    <d v="1961-02-27T00:00:00"/>
    <x v="0"/>
    <x v="0"/>
    <n v="83"/>
    <x v="0"/>
    <s v="Regular"/>
    <x v="784"/>
    <s v="Regu Brc"/>
    <s v="Dalapchen Government Secondary School"/>
    <s v="Regu"/>
    <s v="SL NO 208/VI"/>
    <x v="5"/>
    <x v="3"/>
    <x v="0"/>
    <s v="Married"/>
  </r>
  <r>
    <x v="0"/>
    <s v="KATARBOTEY GOVERNMENT PRIMARY SCHOOL"/>
    <x v="2627"/>
    <x v="2404"/>
    <x v="1"/>
    <d v="1986-08-06T00:00:00"/>
    <x v="0"/>
    <x v="0"/>
    <n v="83"/>
    <x v="0"/>
    <s v="Regular"/>
    <x v="566"/>
    <s v="Regu Brc"/>
    <s v="Dalapchen Government Secondary School"/>
    <s v="Regu"/>
    <s v="789/DCE/SL NO. 246"/>
    <x v="0"/>
    <x v="0"/>
    <x v="0"/>
    <s v="Ummarried"/>
  </r>
  <r>
    <x v="0"/>
    <s v="KATARBOTEY GOVERNMENT PRIMARY SCHOOL"/>
    <x v="2628"/>
    <x v="2405"/>
    <x v="1"/>
    <d v="1967-08-05T00:00:00"/>
    <x v="2"/>
    <x v="14"/>
    <n v="200"/>
    <x v="0"/>
    <s v="Regular"/>
    <x v="616"/>
    <s v="Regu Brc"/>
    <s v="Dalapchen Government Secondary School"/>
    <s v="Regu"/>
    <s v="S.NO.272 VNO.VI"/>
    <x v="2"/>
    <x v="0"/>
    <x v="1"/>
    <s v="Married"/>
  </r>
  <r>
    <x v="0"/>
    <s v="KATUK VIDHYA SAGAR GOVERNMENT PRIMARY SCHOOL"/>
    <x v="2629"/>
    <x v="880"/>
    <x v="0"/>
    <d v="1962-09-10T00:00:00"/>
    <x v="0"/>
    <x v="0"/>
    <n v="83"/>
    <x v="0"/>
    <s v="Regular"/>
    <x v="234"/>
    <s v="Ranka Brc"/>
    <s v="Ranka Government Senior Secondary School"/>
    <s v="Ranka"/>
    <s v="1067/DCE/17-4-97"/>
    <x v="8"/>
    <x v="2"/>
    <x v="0"/>
    <s v="Married"/>
  </r>
  <r>
    <x v="0"/>
    <s v="KATUK VIDHYA SAGAR GOVERNMENT PRIMARY SCHOOL"/>
    <x v="2630"/>
    <x v="262"/>
    <x v="0"/>
    <d v="1972-03-25T00:00:00"/>
    <x v="0"/>
    <x v="0"/>
    <n v="83"/>
    <x v="0"/>
    <s v="Regular"/>
    <x v="382"/>
    <s v="Ranka Brc"/>
    <s v="Ranka Government Senior Secondary School"/>
    <s v="Ranka"/>
    <s v="3331/DCS/9-6-88"/>
    <x v="8"/>
    <x v="2"/>
    <x v="0"/>
    <s v="Married"/>
  </r>
  <r>
    <x v="0"/>
    <s v="KATUK VIDHYA SAGAR GOVERNMENT PRIMARY SCHOOL"/>
    <x v="2631"/>
    <x v="2406"/>
    <x v="1"/>
    <d v="1966-04-28T00:00:00"/>
    <x v="0"/>
    <x v="0"/>
    <n v="83"/>
    <x v="0"/>
    <s v="Regular"/>
    <x v="334"/>
    <s v="Ranka Brc"/>
    <s v="Ranka Government Senior Secondary School"/>
    <s v="Ranka"/>
    <s v="COI-96/DDE"/>
    <x v="8"/>
    <x v="2"/>
    <x v="0"/>
    <s v="Married"/>
  </r>
  <r>
    <x v="0"/>
    <s v="KATUK VIDHYA SAGAR GOVERNMENT PRIMARY SCHOOL"/>
    <x v="2632"/>
    <x v="2407"/>
    <x v="1"/>
    <d v="1964-03-15T00:00:00"/>
    <x v="0"/>
    <x v="0"/>
    <n v="83"/>
    <x v="0"/>
    <s v="Regular"/>
    <x v="89"/>
    <s v="Ranka Brc"/>
    <s v="Ranka Government Senior Secondary School"/>
    <s v="Ranka"/>
    <s v="SL NO 399 VOL NO I"/>
    <x v="8"/>
    <x v="2"/>
    <x v="0"/>
    <s v="Married"/>
  </r>
  <r>
    <x v="0"/>
    <s v="KATUK VIDHYA SAGAR GOVERNMENT PRIMARY SCHOOL"/>
    <x v="2633"/>
    <x v="1827"/>
    <x v="1"/>
    <d v="1962-03-17T00:00:00"/>
    <x v="4"/>
    <x v="22"/>
    <n v="100"/>
    <x v="0"/>
    <s v="Regular"/>
    <x v="336"/>
    <s v="Ranka Brc"/>
    <s v="Ranka Government Senior Secondary School"/>
    <s v="Ranka"/>
    <s v="11101/DCE"/>
    <x v="9"/>
    <x v="1"/>
    <x v="1"/>
    <s v="Married"/>
  </r>
  <r>
    <x v="0"/>
    <s v="KATUK VIDHYA SAGAR GOVERNMENT PRIMARY SCHOOL"/>
    <x v="2634"/>
    <x v="399"/>
    <x v="0"/>
    <d v="1963-01-23T00:00:00"/>
    <x v="29"/>
    <x v="5"/>
    <n v="101"/>
    <x v="0"/>
    <s v="Regular"/>
    <x v="345"/>
    <s v="Ranka Brc"/>
    <s v="Ranka Government Senior Secondary School"/>
    <s v="Ranka"/>
    <s v="7419/DCE"/>
    <x v="0"/>
    <x v="0"/>
    <x v="0"/>
    <s v="Married"/>
  </r>
  <r>
    <x v="0"/>
    <s v="KATUK VIDHYA SAGAR GOVERNMENT PRIMARY SCHOOL"/>
    <x v="2635"/>
    <x v="2408"/>
    <x v="0"/>
    <d v="1970-08-20T00:00:00"/>
    <x v="0"/>
    <x v="0"/>
    <n v="83"/>
    <x v="0"/>
    <s v="Regular"/>
    <x v="278"/>
    <s v="Ranka Brc"/>
    <s v="Ranka Government Senior Secondary School"/>
    <s v="Ranka"/>
    <s v="3355/DCE/19-5-10"/>
    <x v="8"/>
    <x v="2"/>
    <x v="0"/>
    <s v="Married"/>
  </r>
  <r>
    <x v="0"/>
    <s v="KATUK VIDHYA SAGAR GOVERNMENT PRIMARY SCHOOL"/>
    <x v="2636"/>
    <x v="2409"/>
    <x v="0"/>
    <d v="1982-11-13T00:00:00"/>
    <x v="0"/>
    <x v="0"/>
    <n v="83"/>
    <x v="0"/>
    <s v="Regular"/>
    <x v="578"/>
    <s v="Ranka Brc"/>
    <s v="Ranka Government Senior Secondary School"/>
    <s v="Ranka"/>
    <s v="205/dce"/>
    <x v="0"/>
    <x v="0"/>
    <x v="0"/>
    <s v="Ummarried"/>
  </r>
  <r>
    <x v="0"/>
    <s v="KHAMDONG SONAMATI MEMORIAL GOVERNMENT SENIOR SECONDARY SCHOOL"/>
    <x v="2637"/>
    <x v="2410"/>
    <x v="1"/>
    <d v="1989-01-15T00:00:00"/>
    <x v="0"/>
    <x v="0"/>
    <n v="83"/>
    <x v="0"/>
    <s v="Regular"/>
    <x v="785"/>
    <s v="Khamdong Brc"/>
    <s v="Khamdong Government Senior Secondary School"/>
    <s v="Khamdong"/>
    <s v="SL. NO. 273"/>
    <x v="8"/>
    <x v="2"/>
    <x v="0"/>
    <s v="Married"/>
  </r>
  <r>
    <x v="0"/>
    <s v="KHAMDONG SONAMATI MEMORIAL GOVERNMENT SENIOR SECONDARY SCHOOL"/>
    <x v="2638"/>
    <x v="2411"/>
    <x v="1"/>
    <d v="1964-02-15T00:00:00"/>
    <x v="6"/>
    <x v="5"/>
    <n v="70"/>
    <x v="1"/>
    <s v="Regular"/>
    <x v="336"/>
    <s v="Khamdong Brc"/>
    <s v="Khamdong Government Senior Secondary School"/>
    <s v="Khamdong"/>
    <s v="5112/DCE 135 VOLUM NO II"/>
    <x v="5"/>
    <x v="3"/>
    <x v="0"/>
    <s v="Married"/>
  </r>
  <r>
    <x v="0"/>
    <s v="KHAMDONG SONAMATI MEMORIAL GOVERNMENT SENIOR SECONDARY SCHOOL"/>
    <x v="2639"/>
    <x v="2412"/>
    <x v="1"/>
    <d v="1986-01-01T00:00:00"/>
    <x v="39"/>
    <x v="23"/>
    <n v="4"/>
    <x v="0"/>
    <s v="Regular"/>
    <x v="697"/>
    <s v="Khamdong Brc"/>
    <s v="Khamdong Government Senior Secondary School"/>
    <s v="Khamdong"/>
    <n v="0"/>
    <x v="8"/>
    <x v="2"/>
    <x v="0"/>
    <s v="Married"/>
  </r>
  <r>
    <x v="0"/>
    <s v="KHAMDONG SONAMATI MEMORIAL GOVERNMENT SENIOR SECONDARY SCHOOL"/>
    <x v="2640"/>
    <x v="2413"/>
    <x v="1"/>
    <d v="1979-06-16T00:00:00"/>
    <x v="44"/>
    <x v="18"/>
    <n v="15"/>
    <x v="1"/>
    <s v="Regular"/>
    <x v="66"/>
    <s v="Khamdong Brc"/>
    <s v="Khamdong Government Senior Secondary School"/>
    <s v="Khamdong"/>
    <s v="NA"/>
    <x v="8"/>
    <x v="2"/>
    <x v="0"/>
    <s v="Married"/>
  </r>
  <r>
    <x v="0"/>
    <s v="KHAMDONG SONAMATI MEMORIAL GOVERNMENT SENIOR SECONDARY SCHOOL"/>
    <x v="2641"/>
    <x v="653"/>
    <x v="0"/>
    <d v="1983-06-12T00:00:00"/>
    <x v="1"/>
    <x v="2"/>
    <n v="3"/>
    <x v="0"/>
    <s v="Regular"/>
    <x v="711"/>
    <s v="Khamdong Brc"/>
    <s v="Khamdong Government Senior Secondary School"/>
    <s v="Khamdong"/>
    <s v="5477/VOL.NO.II"/>
    <x v="1"/>
    <x v="1"/>
    <x v="1"/>
    <s v="Ummarried"/>
  </r>
  <r>
    <x v="0"/>
    <s v="KHAMDONG SONAMATI MEMORIAL GOVERNMENT SENIOR SECONDARY SCHOOL"/>
    <x v="2642"/>
    <x v="2414"/>
    <x v="0"/>
    <d v="1976-05-03T00:00:00"/>
    <x v="39"/>
    <x v="16"/>
    <n v="4"/>
    <x v="0"/>
    <s v="Regular"/>
    <x v="662"/>
    <s v="Khamdong Brc"/>
    <s v="Khamdong Government Senior Secondary School"/>
    <s v="Khamdong"/>
    <s v="5036/DCE"/>
    <x v="1"/>
    <x v="1"/>
    <x v="1"/>
    <s v="Married"/>
  </r>
  <r>
    <x v="0"/>
    <s v="KHAMDONG SONAMATI MEMORIAL GOVERNMENT SENIOR SECONDARY SCHOOL"/>
    <x v="2643"/>
    <x v="2415"/>
    <x v="1"/>
    <d v="1965-06-07T00:00:00"/>
    <x v="34"/>
    <x v="13"/>
    <n v="100"/>
    <x v="0"/>
    <s v="Regular"/>
    <x v="378"/>
    <s v="Khamdong Brc"/>
    <s v="Khamdong Government Senior Secondary School"/>
    <s v="Khamdong"/>
    <s v="NA"/>
    <x v="1"/>
    <x v="1"/>
    <x v="1"/>
    <s v="Married"/>
  </r>
  <r>
    <x v="0"/>
    <s v="KHAMDONG SONAMATI MEMORIAL GOVERNMENT SENIOR SECONDARY SCHOOL"/>
    <x v="2644"/>
    <x v="912"/>
    <x v="1"/>
    <d v="1986-02-06T00:00:00"/>
    <x v="27"/>
    <x v="5"/>
    <n v="70"/>
    <x v="1"/>
    <s v="Regular"/>
    <x v="145"/>
    <s v="Khamdong Brc"/>
    <s v="Khamdong Government Senior Secondary School"/>
    <s v="Khamdong"/>
    <s v="102 VOLUM NO IV"/>
    <x v="0"/>
    <x v="0"/>
    <x v="0"/>
    <s v="Married"/>
  </r>
  <r>
    <x v="0"/>
    <s v="KHAMDONG SONAMATI MEMORIAL GOVERNMENT SENIOR SECONDARY SCHOOL"/>
    <x v="2645"/>
    <x v="2416"/>
    <x v="0"/>
    <d v="1984-02-01T00:00:00"/>
    <x v="1"/>
    <x v="2"/>
    <n v="3"/>
    <x v="0"/>
    <s v="Regular"/>
    <x v="724"/>
    <s v="Khamdong Brc"/>
    <s v="Khamdong Government Senior Secondary School"/>
    <s v="Khamdong"/>
    <s v="684/DC 17/3/03"/>
    <x v="8"/>
    <x v="2"/>
    <x v="0"/>
    <s v="Ummarried"/>
  </r>
  <r>
    <x v="0"/>
    <s v="KHAMDONG SONAMATI MEMORIAL GOVERNMENT SENIOR SECONDARY SCHOOL"/>
    <x v="2646"/>
    <x v="2417"/>
    <x v="1"/>
    <d v="1975-05-11T00:00:00"/>
    <x v="39"/>
    <x v="19"/>
    <n v="4"/>
    <x v="0"/>
    <s v="Regular"/>
    <x v="266"/>
    <s v="Khamdong Brc"/>
    <s v="Khamdong Government Senior Secondary School"/>
    <s v="Khamdong"/>
    <s v="2246/DCE"/>
    <x v="6"/>
    <x v="2"/>
    <x v="0"/>
    <s v="Ummarried"/>
  </r>
  <r>
    <x v="0"/>
    <s v="KHAMDONG SONAMATI MEMORIAL GOVERNMENT SENIOR SECONDARY SCHOOL"/>
    <x v="2647"/>
    <x v="2418"/>
    <x v="1"/>
    <d v="1983-12-04T00:00:00"/>
    <x v="30"/>
    <x v="10"/>
    <n v="50"/>
    <x v="1"/>
    <s v="Substitute"/>
    <x v="150"/>
    <s v="Khamdong Brc"/>
    <s v="Khamdong Government Senior Secondary School"/>
    <s v="Khamdong"/>
    <s v="NA"/>
    <x v="6"/>
    <x v="2"/>
    <x v="0"/>
    <s v="Ummarried"/>
  </r>
  <r>
    <x v="0"/>
    <s v="KHAMDONG SONAMATI MEMORIAL GOVERNMENT SENIOR SECONDARY SCHOOL"/>
    <x v="2648"/>
    <x v="2419"/>
    <x v="1"/>
    <d v="1987-06-16T00:00:00"/>
    <x v="39"/>
    <x v="26"/>
    <n v="4"/>
    <x v="0"/>
    <s v="ADHOC"/>
    <x v="786"/>
    <s v="Khamdong Brc"/>
    <s v="Khamdong Government Senior Secondary School"/>
    <s v="Khamdong"/>
    <s v="12066/DCE"/>
    <x v="8"/>
    <x v="2"/>
    <x v="0"/>
    <s v="Ummarried"/>
  </r>
  <r>
    <x v="0"/>
    <s v="KHAMDONG SONAMATI MEMORIAL GOVERNMENT SENIOR SECONDARY SCHOOL"/>
    <x v="2649"/>
    <x v="2420"/>
    <x v="1"/>
    <d v="1966-08-11T00:00:00"/>
    <x v="0"/>
    <x v="0"/>
    <n v="83"/>
    <x v="0"/>
    <s v="Regular"/>
    <x v="125"/>
    <s v="Khamdong Brc"/>
    <s v="Khamdong Government Senior Secondary School"/>
    <s v="Khamdong"/>
    <s v="VOL NO.II SL NO. 274"/>
    <x v="8"/>
    <x v="2"/>
    <x v="0"/>
    <s v="Married"/>
  </r>
  <r>
    <x v="0"/>
    <s v="KHAMDONG SONAMATI MEMORIAL GOVERNMENT SENIOR SECONDARY SCHOOL"/>
    <x v="2650"/>
    <x v="2421"/>
    <x v="1"/>
    <d v="1964-01-09T00:00:00"/>
    <x v="0"/>
    <x v="0"/>
    <n v="83"/>
    <x v="0"/>
    <s v="Regular"/>
    <x v="84"/>
    <s v="Khamdong Brc"/>
    <s v="Khamdong Government Senior Secondary School"/>
    <s v="Khamdong"/>
    <s v="4010/183/VOL NO-I"/>
    <x v="8"/>
    <x v="2"/>
    <x v="0"/>
    <s v="Married"/>
  </r>
  <r>
    <x v="0"/>
    <s v="KHAMDONG SONAMATI MEMORIAL GOVERNMENT SENIOR SECONDARY SCHOOL"/>
    <x v="2651"/>
    <x v="1540"/>
    <x v="0"/>
    <d v="1965-10-11T00:00:00"/>
    <x v="6"/>
    <x v="5"/>
    <n v="70"/>
    <x v="1"/>
    <s v="Regular"/>
    <x v="310"/>
    <s v="Khamdong Brc"/>
    <s v="Khamdong Government Senior Secondary School"/>
    <s v="Khamdong"/>
    <s v="SL NO 305 VOLUM NO II"/>
    <x v="1"/>
    <x v="1"/>
    <x v="1"/>
    <s v="Married"/>
  </r>
  <r>
    <x v="0"/>
    <s v="KHAMDONG SONAMATI MEMORIAL GOVERNMENT SENIOR SECONDARY SCHOOL"/>
    <x v="2652"/>
    <x v="566"/>
    <x v="0"/>
    <d v="1964-05-09T00:00:00"/>
    <x v="0"/>
    <x v="0"/>
    <n v="83"/>
    <x v="0"/>
    <s v="Regular"/>
    <x v="491"/>
    <s v="Khamdong Brc"/>
    <s v="Khamdong Government Senior Secondary School"/>
    <s v="Khamdong"/>
    <s v="3097/DCE"/>
    <x v="1"/>
    <x v="1"/>
    <x v="1"/>
    <s v="Married"/>
  </r>
  <r>
    <x v="0"/>
    <s v="KHAMDONG SONAMATI MEMORIAL GOVERNMENT SENIOR SECONDARY SCHOOL"/>
    <x v="2653"/>
    <x v="2422"/>
    <x v="1"/>
    <d v="1962-11-20T00:00:00"/>
    <x v="49"/>
    <x v="5"/>
    <n v="75"/>
    <x v="1"/>
    <s v="Regular"/>
    <x v="787"/>
    <s v="Khamdong Brc"/>
    <s v="Khamdong Government Senior Secondary School"/>
    <s v="Khamdong"/>
    <s v="439 VOLUM NO XXIII"/>
    <x v="6"/>
    <x v="2"/>
    <x v="0"/>
    <s v="Married"/>
  </r>
  <r>
    <x v="0"/>
    <s v="KHAMDONG SONAMATI MEMORIAL GOVERNMENT SENIOR SECONDARY SCHOOL"/>
    <x v="2654"/>
    <x v="2423"/>
    <x v="1"/>
    <d v="1964-10-06T00:00:00"/>
    <x v="1"/>
    <x v="2"/>
    <n v="3"/>
    <x v="0"/>
    <s v="Regular"/>
    <x v="690"/>
    <s v="Khamdong Brc"/>
    <s v="Khamdong Government Senior Secondary School"/>
    <s v="Khamdong"/>
    <s v="81-VNO.1"/>
    <x v="8"/>
    <x v="2"/>
    <x v="0"/>
    <s v="Married"/>
  </r>
  <r>
    <x v="0"/>
    <s v="KHAMDONG SONAMATI MEMORIAL GOVERNMENT SENIOR SECONDARY SCHOOL"/>
    <x v="2655"/>
    <x v="2424"/>
    <x v="0"/>
    <d v="1982-02-02T00:00:00"/>
    <x v="4"/>
    <x v="5"/>
    <n v="100"/>
    <x v="0"/>
    <s v="Regular"/>
    <x v="60"/>
    <s v="Khamdong Brc"/>
    <s v="Khamdong Government Senior Secondary School"/>
    <s v="Khamdong"/>
    <s v="90/VOL NO.II"/>
    <x v="9"/>
    <x v="1"/>
    <x v="1"/>
    <s v="Married"/>
  </r>
  <r>
    <x v="0"/>
    <s v="KHAMDONG SONAMATI MEMORIAL GOVERNMENT SENIOR SECONDARY SCHOOL"/>
    <x v="2656"/>
    <x v="2425"/>
    <x v="1"/>
    <d v="1973-08-03T00:00:00"/>
    <x v="33"/>
    <x v="5"/>
    <n v="70"/>
    <x v="1"/>
    <s v="Regular"/>
    <x v="783"/>
    <s v="Khamdong Brc"/>
    <s v="Khamdong Government Senior Secondary School"/>
    <s v="Khamdong"/>
    <s v="412 VOLUM NO XI"/>
    <x v="2"/>
    <x v="0"/>
    <x v="1"/>
    <s v="Married"/>
  </r>
  <r>
    <x v="0"/>
    <s v="KHAMDONG SONAMATI MEMORIAL GOVERNMENT SENIOR SECONDARY SCHOOL"/>
    <x v="2657"/>
    <x v="2426"/>
    <x v="1"/>
    <d v="1970-08-02T00:00:00"/>
    <x v="33"/>
    <x v="5"/>
    <n v="70"/>
    <x v="1"/>
    <s v="Regular"/>
    <x v="101"/>
    <s v="Khamdong Brc"/>
    <s v="Khamdong Government Senior Secondary School"/>
    <s v="Khamdong"/>
    <s v="72 VOLUM NO II"/>
    <x v="5"/>
    <x v="3"/>
    <x v="0"/>
    <s v="Married"/>
  </r>
  <r>
    <x v="0"/>
    <s v="KHAMDONG SONAMATI MEMORIAL GOVERNMENT SENIOR SECONDARY SCHOOL"/>
    <x v="2658"/>
    <x v="2427"/>
    <x v="1"/>
    <d v="1957-03-08T00:00:00"/>
    <x v="38"/>
    <x v="6"/>
    <n v="100"/>
    <x v="1"/>
    <s v="Regular"/>
    <x v="755"/>
    <s v="Khamdong Brc"/>
    <s v="Khamdong Government Senior Secondary School"/>
    <s v="Khamdong"/>
    <s v="437 VOLUM NO XVIII"/>
    <x v="9"/>
    <x v="1"/>
    <x v="1"/>
    <s v="Married"/>
  </r>
  <r>
    <x v="0"/>
    <s v="KHAMDONG SONAMATI MEMORIAL GOVERNMENT SENIOR SECONDARY SCHOOL"/>
    <x v="2659"/>
    <x v="2428"/>
    <x v="0"/>
    <d v="1980-06-15T00:00:00"/>
    <x v="0"/>
    <x v="0"/>
    <n v="83"/>
    <x v="0"/>
    <s v="Regular"/>
    <x v="299"/>
    <s v="Khamdong Brc"/>
    <s v="Khamdong Government Senior Secondary School"/>
    <s v="Khamdong"/>
    <s v="NA"/>
    <x v="1"/>
    <x v="1"/>
    <x v="1"/>
    <s v="Married"/>
  </r>
  <r>
    <x v="0"/>
    <s v="KHAMDONG SONAMATI MEMORIAL GOVERNMENT SENIOR SECONDARY SCHOOL"/>
    <x v="2660"/>
    <x v="2429"/>
    <x v="1"/>
    <d v="1969-05-03T00:00:00"/>
    <x v="1"/>
    <x v="22"/>
    <n v="3"/>
    <x v="0"/>
    <s v="Regular"/>
    <x v="174"/>
    <s v="Khamdong Brc"/>
    <s v="Khamdong Government Senior Secondary School"/>
    <s v="Khamdong"/>
    <s v="57/VOL-NO II"/>
    <x v="9"/>
    <x v="1"/>
    <x v="1"/>
    <s v="Married"/>
  </r>
  <r>
    <x v="0"/>
    <s v="KHAMDONG SONAMATI MEMORIAL GOVERNMENT SENIOR SECONDARY SCHOOL"/>
    <x v="2661"/>
    <x v="27"/>
    <x v="0"/>
    <d v="1964-12-14T00:00:00"/>
    <x v="42"/>
    <x v="5"/>
    <n v="35"/>
    <x v="1"/>
    <s v="Regular"/>
    <x v="8"/>
    <s v="Khamdong Brc"/>
    <s v="Khamdong Government Senior Secondary School"/>
    <s v="Khamdong"/>
    <s v="24211/DCE"/>
    <x v="1"/>
    <x v="1"/>
    <x v="1"/>
    <s v="Married"/>
  </r>
  <r>
    <x v="0"/>
    <s v="KHAMDONG SONAMATI MEMORIAL GOVERNMENT SENIOR SECONDARY SCHOOL"/>
    <x v="2662"/>
    <x v="2430"/>
    <x v="1"/>
    <d v="1973-04-25T00:00:00"/>
    <x v="39"/>
    <x v="24"/>
    <n v="4"/>
    <x v="0"/>
    <s v="Regular"/>
    <x v="788"/>
    <s v="Khamdong Brc"/>
    <s v="Khamdong Government Senior Secondary School"/>
    <s v="Khamdong"/>
    <s v="957/DCE/460"/>
    <x v="8"/>
    <x v="2"/>
    <x v="0"/>
    <s v="Married"/>
  </r>
  <r>
    <x v="0"/>
    <s v="KHAMDONG SONAMATI MEMORIAL GOVERNMENT SENIOR SECONDARY SCHOOL"/>
    <x v="2663"/>
    <x v="2431"/>
    <x v="1"/>
    <d v="1968-07-03T00:00:00"/>
    <x v="1"/>
    <x v="2"/>
    <n v="3"/>
    <x v="0"/>
    <s v="Regular"/>
    <x v="216"/>
    <s v="Khamdong Brc"/>
    <s v="Khamdong Government Senior Secondary School"/>
    <s v="Khamdong"/>
    <s v="SL NO-56 VOL NO-II"/>
    <x v="8"/>
    <x v="2"/>
    <x v="0"/>
    <s v="Married"/>
  </r>
  <r>
    <x v="0"/>
    <s v="KHAMDONG SONAMATI MEMORIAL GOVERNMENT SENIOR SECONDARY SCHOOL"/>
    <x v="2664"/>
    <x v="1959"/>
    <x v="1"/>
    <d v="1967-11-02T00:00:00"/>
    <x v="0"/>
    <x v="0"/>
    <n v="83"/>
    <x v="0"/>
    <s v="Regular"/>
    <x v="447"/>
    <s v="Khamdong Brc"/>
    <s v="Khamdong Government Senior Secondary School"/>
    <s v="Khamdong"/>
    <s v="NA"/>
    <x v="8"/>
    <x v="2"/>
    <x v="0"/>
    <s v="Married"/>
  </r>
  <r>
    <x v="0"/>
    <s v="KHAMDONG SONAMATI MEMORIAL GOVERNMENT SENIOR SECONDARY SCHOOL"/>
    <x v="2665"/>
    <x v="2432"/>
    <x v="1"/>
    <d v="1981-10-09T00:00:00"/>
    <x v="0"/>
    <x v="0"/>
    <n v="83"/>
    <x v="0"/>
    <s v="Regular"/>
    <x v="598"/>
    <s v="Khamdong Brc"/>
    <s v="Khamdong Government Senior Secondary School"/>
    <s v="Khamdong"/>
    <s v="7840/DCE"/>
    <x v="8"/>
    <x v="2"/>
    <x v="0"/>
    <s v="Ummarried"/>
  </r>
  <r>
    <x v="0"/>
    <s v="KHAMDONG SONAMATI MEMORIAL GOVERNMENT SENIOR SECONDARY SCHOOL"/>
    <x v="2666"/>
    <x v="2433"/>
    <x v="1"/>
    <d v="1973-03-13T00:00:00"/>
    <x v="39"/>
    <x v="21"/>
    <n v="4"/>
    <x v="0"/>
    <s v="Regular"/>
    <x v="138"/>
    <s v="Khamdong Brc"/>
    <s v="Khamdong Government Senior Secondary School"/>
    <s v="Khamdong"/>
    <s v="NA"/>
    <x v="8"/>
    <x v="2"/>
    <x v="0"/>
    <s v="Married"/>
  </r>
  <r>
    <x v="0"/>
    <s v="KHAMDONG SONAMATI MEMORIAL GOVERNMENT SENIOR SECONDARY SCHOOL"/>
    <x v="2667"/>
    <x v="2434"/>
    <x v="1"/>
    <d v="1970-09-07T00:00:00"/>
    <x v="32"/>
    <x v="12"/>
    <n v="100"/>
    <x v="1"/>
    <s v="Regular"/>
    <x v="472"/>
    <s v="Khamdong Brc"/>
    <s v="Khamdong Government Senior Secondary School"/>
    <s v="Khamdong"/>
    <s v="1517/DCE"/>
    <x v="1"/>
    <x v="1"/>
    <x v="1"/>
    <s v="Married"/>
  </r>
  <r>
    <x v="0"/>
    <s v="KHAMDONG SONAMATI MEMORIAL GOVERNMENT SENIOR SECONDARY SCHOOL"/>
    <x v="2668"/>
    <x v="2435"/>
    <x v="1"/>
    <d v="1963-06-23T00:00:00"/>
    <x v="6"/>
    <x v="5"/>
    <n v="70"/>
    <x v="1"/>
    <s v="Regular"/>
    <x v="789"/>
    <s v="Khamdong Brc"/>
    <s v="Khamdong Government Senior Secondary School"/>
    <s v="Khamdong"/>
    <s v="4978/DEC"/>
    <x v="9"/>
    <x v="1"/>
    <x v="1"/>
    <s v="Married"/>
  </r>
  <r>
    <x v="0"/>
    <s v="KHAMDONG SONAMATI MEMORIAL GOVERNMENT SENIOR SECONDARY SCHOOL"/>
    <x v="2669"/>
    <x v="2436"/>
    <x v="1"/>
    <d v="1968-07-23T00:00:00"/>
    <x v="43"/>
    <x v="5"/>
    <n v="10"/>
    <x v="1"/>
    <s v="Regular"/>
    <x v="132"/>
    <s v="Khamdong Brc"/>
    <s v="Khamdong Government Senior Secondary School"/>
    <s v="Khamdong"/>
    <s v="72 VOLUM NOII"/>
    <x v="8"/>
    <x v="2"/>
    <x v="0"/>
    <s v="Married"/>
  </r>
  <r>
    <x v="0"/>
    <s v="KHAMDONG SONAMATI MEMORIAL GOVERNMENT SENIOR SECONDARY SCHOOL"/>
    <x v="2670"/>
    <x v="996"/>
    <x v="1"/>
    <d v="1969-07-29T00:00:00"/>
    <x v="1"/>
    <x v="2"/>
    <n v="3"/>
    <x v="0"/>
    <s v="Regular"/>
    <x v="790"/>
    <s v="Khamdong Brc"/>
    <s v="Khamdong Government Senior Secondary School"/>
    <s v="Khamdong"/>
    <s v="SL NO 6/VOL NO II"/>
    <x v="1"/>
    <x v="1"/>
    <x v="1"/>
    <s v="Ummarried"/>
  </r>
  <r>
    <x v="0"/>
    <s v="KHAMDONG SONAMATI MEMORIAL GOVERNMENT SENIOR SECONDARY SCHOOL"/>
    <x v="2671"/>
    <x v="2437"/>
    <x v="1"/>
    <d v="1982-11-01T00:00:00"/>
    <x v="6"/>
    <x v="5"/>
    <n v="70"/>
    <x v="1"/>
    <s v="MR"/>
    <x v="189"/>
    <s v="Khamdong Brc"/>
    <s v="Khamdong Government Senior Secondary School"/>
    <s v="Khamdong"/>
    <s v="NA"/>
    <x v="1"/>
    <x v="1"/>
    <x v="1"/>
    <s v="Married"/>
  </r>
  <r>
    <x v="0"/>
    <s v="KHAMDONG SONAMATI MEMORIAL GOVERNMENT SENIOR SECONDARY SCHOOL"/>
    <x v="2672"/>
    <x v="2438"/>
    <x v="1"/>
    <d v="1973-03-10T00:00:00"/>
    <x v="4"/>
    <x v="13"/>
    <n v="100"/>
    <x v="0"/>
    <s v="Regular"/>
    <x v="138"/>
    <s v="Khamdong Brc"/>
    <s v="Khamdong Government Senior Secondary School"/>
    <s v="Khamdong"/>
    <n v="94"/>
    <x v="1"/>
    <x v="1"/>
    <x v="1"/>
    <s v="Married"/>
  </r>
  <r>
    <x v="0"/>
    <s v="KHANI GOAN GOVERNMENT PRIMARY SCHOOL"/>
    <x v="2673"/>
    <x v="2439"/>
    <x v="1"/>
    <d v="1963-12-22T00:00:00"/>
    <x v="0"/>
    <x v="0"/>
    <n v="83"/>
    <x v="0"/>
    <s v="Regular"/>
    <x v="385"/>
    <s v="Duga Brc"/>
    <s v="Central Pendam Government Senior Secondary School"/>
    <s v="Duga"/>
    <s v="1157/dce"/>
    <x v="6"/>
    <x v="2"/>
    <x v="0"/>
    <s v="Married"/>
  </r>
  <r>
    <x v="0"/>
    <s v="KHANI GOAN GOVERNMENT PRIMARY SCHOOL"/>
    <x v="2674"/>
    <x v="2440"/>
    <x v="1"/>
    <d v="1968-02-05T00:00:00"/>
    <x v="2"/>
    <x v="9"/>
    <n v="200"/>
    <x v="0"/>
    <s v="Regular"/>
    <x v="283"/>
    <s v="Duga Brc"/>
    <s v="Central Pendam Government Senior Secondary School"/>
    <s v="Duga"/>
    <s v="1029 VOL V"/>
    <x v="8"/>
    <x v="2"/>
    <x v="0"/>
    <s v="Married"/>
  </r>
  <r>
    <x v="0"/>
    <s v="KHANI GOAN GOVERNMENT PRIMARY SCHOOL"/>
    <x v="2675"/>
    <x v="2441"/>
    <x v="0"/>
    <d v="1967-04-12T00:00:00"/>
    <x v="35"/>
    <x v="5"/>
    <n v="101"/>
    <x v="0"/>
    <s v="Regular"/>
    <x v="93"/>
    <s v="Duga Brc"/>
    <s v="Central Pendam Government Senior Secondary School"/>
    <s v="Duga"/>
    <n v="856"/>
    <x v="8"/>
    <x v="2"/>
    <x v="0"/>
    <s v="Married"/>
  </r>
  <r>
    <x v="0"/>
    <s v="KHANI GOAN GOVERNMENT PRIMARY SCHOOL"/>
    <x v="2676"/>
    <x v="2442"/>
    <x v="1"/>
    <d v="1984-05-07T00:00:00"/>
    <x v="0"/>
    <x v="0"/>
    <n v="83"/>
    <x v="0"/>
    <s v="Regular"/>
    <x v="414"/>
    <s v="Duga Brc"/>
    <s v="Central Pendam Government Senior Secondary School"/>
    <s v="Duga"/>
    <s v="3206/dce"/>
    <x v="8"/>
    <x v="2"/>
    <x v="0"/>
    <s v="Ummarried"/>
  </r>
  <r>
    <x v="0"/>
    <s v="KUMREK GOVERNMENT PRIMARY SCHOOL"/>
    <x v="2677"/>
    <x v="2443"/>
    <x v="0"/>
    <d v="1978-09-04T00:00:00"/>
    <x v="0"/>
    <x v="0"/>
    <n v="83"/>
    <x v="0"/>
    <s v="Regular"/>
    <x v="31"/>
    <s v="Duga Brc"/>
    <s v="Rangpo Government Secondary School"/>
    <s v="Duga"/>
    <s v="116/dc/w"/>
    <x v="9"/>
    <x v="1"/>
    <x v="1"/>
    <s v="Ummarried"/>
  </r>
  <r>
    <x v="0"/>
    <s v="KUMREK GOVERNMENT PRIMARY SCHOOL"/>
    <x v="2678"/>
    <x v="2444"/>
    <x v="0"/>
    <d v="1966-01-01T00:00:00"/>
    <x v="0"/>
    <x v="0"/>
    <n v="83"/>
    <x v="0"/>
    <s v="Regular"/>
    <x v="774"/>
    <s v="Duga Brc"/>
    <s v="Rangpo Government Secondary School"/>
    <s v="Duga"/>
    <s v="634.dc/w"/>
    <x v="4"/>
    <x v="2"/>
    <x v="0"/>
    <s v="Married"/>
  </r>
  <r>
    <x v="0"/>
    <s v="KUMREK GOVERNMENT PRIMARY SCHOOL"/>
    <x v="2679"/>
    <x v="2445"/>
    <x v="1"/>
    <d v="1965-12-02T00:00:00"/>
    <x v="2"/>
    <x v="14"/>
    <n v="200"/>
    <x v="0"/>
    <s v="Regular"/>
    <x v="205"/>
    <s v="Duga Brc"/>
    <s v="Rangpo Government Secondary School"/>
    <s v="Duga"/>
    <s v="158/dce"/>
    <x v="2"/>
    <x v="0"/>
    <x v="0"/>
    <s v="Married"/>
  </r>
  <r>
    <x v="0"/>
    <s v="KUMREK GOVERNMENT PRIMARY SCHOOL"/>
    <x v="2680"/>
    <x v="2446"/>
    <x v="0"/>
    <d v="1965-03-03T00:00:00"/>
    <x v="0"/>
    <x v="0"/>
    <n v="83"/>
    <x v="0"/>
    <s v="Regular"/>
    <x v="207"/>
    <s v="Duga Brc"/>
    <s v="Rangpo Government Secondary School"/>
    <s v="Duga"/>
    <s v="Na"/>
    <x v="13"/>
    <x v="3"/>
    <x v="2"/>
    <s v="Married"/>
  </r>
  <r>
    <x v="0"/>
    <s v="KUMREK GOVERNMENT PRIMARY SCHOOL"/>
    <x v="2681"/>
    <x v="2447"/>
    <x v="0"/>
    <d v="1976-06-25T00:00:00"/>
    <x v="0"/>
    <x v="0"/>
    <n v="83"/>
    <x v="0"/>
    <s v="Regular"/>
    <x v="113"/>
    <s v="Duga Brc"/>
    <s v="Rangpo Government Secondary School"/>
    <s v="Duga"/>
    <s v="Na"/>
    <x v="6"/>
    <x v="2"/>
    <x v="0"/>
    <s v="Married"/>
  </r>
  <r>
    <x v="0"/>
    <s v="KUMREK GOVERNMENT PRIMARY SCHOOL"/>
    <x v="2682"/>
    <x v="2448"/>
    <x v="0"/>
    <d v="1961-07-10T00:00:00"/>
    <x v="29"/>
    <x v="5"/>
    <n v="101"/>
    <x v="1"/>
    <s v="Regular"/>
    <x v="26"/>
    <s v="Duga Brc"/>
    <s v="Rangpo Government Secondary School"/>
    <s v="Duga"/>
    <s v="Slno.3204/dce"/>
    <x v="6"/>
    <x v="2"/>
    <x v="0"/>
    <s v="Married"/>
  </r>
  <r>
    <x v="0"/>
    <s v="KUMREK GOVERNMENT PRIMARY SCHOOL"/>
    <x v="2683"/>
    <x v="2449"/>
    <x v="0"/>
    <d v="1971-08-01T00:00:00"/>
    <x v="0"/>
    <x v="0"/>
    <n v="83"/>
    <x v="0"/>
    <s v="Regular"/>
    <x v="791"/>
    <s v="Duga Brc"/>
    <s v="Rangpo Government Secondary School"/>
    <s v="Duga"/>
    <s v="1867/dcw"/>
    <x v="8"/>
    <x v="2"/>
    <x v="0"/>
    <s v="Married"/>
  </r>
  <r>
    <x v="0"/>
    <s v="LAMATEN GOVERNMENT PRIMARY SCHOOL (E)"/>
    <x v="2684"/>
    <x v="2450"/>
    <x v="1"/>
    <d v="1960-07-24T00:00:00"/>
    <x v="2"/>
    <x v="14"/>
    <n v="200"/>
    <x v="0"/>
    <s v="Regular"/>
    <x v="326"/>
    <s v="Regu Brc"/>
    <s v="Chujachen Government Senior Secondary School"/>
    <s v="Regu"/>
    <s v="S.NO.193 VNO.VI"/>
    <x v="2"/>
    <x v="0"/>
    <x v="1"/>
    <s v="Married"/>
  </r>
  <r>
    <x v="0"/>
    <s v="LAMATEN GOVERNMENT PRIMARY SCHOOL (E)"/>
    <x v="2685"/>
    <x v="257"/>
    <x v="1"/>
    <d v="1960-10-09T00:00:00"/>
    <x v="0"/>
    <x v="0"/>
    <n v="83"/>
    <x v="0"/>
    <s v="Regular"/>
    <x v="668"/>
    <s v="Regu Brc"/>
    <s v="Chujachen Government Senior Secondary School"/>
    <s v="Regu"/>
    <s v="2275/DC/W 1210-V NO.XV"/>
    <x v="8"/>
    <x v="2"/>
    <x v="0"/>
    <s v="Married"/>
  </r>
  <r>
    <x v="0"/>
    <s v="LAMATEN GOVERNMENT PRIMARY SCHOOL (E)"/>
    <x v="2686"/>
    <x v="2451"/>
    <x v="1"/>
    <d v="1964-05-07T00:00:00"/>
    <x v="0"/>
    <x v="0"/>
    <n v="83"/>
    <x v="0"/>
    <s v="Regular"/>
    <x v="161"/>
    <s v="Regu Brc"/>
    <s v="Chujachen Government Senior Secondary School"/>
    <s v="Regu"/>
    <s v="S.NO.146VNO.VI"/>
    <x v="1"/>
    <x v="1"/>
    <x v="1"/>
    <s v="Married"/>
  </r>
  <r>
    <x v="0"/>
    <s v="LAMATEN GOVERNMENT PRIMARY SCHOOL (E)"/>
    <x v="2687"/>
    <x v="2452"/>
    <x v="1"/>
    <d v="1980-03-04T00:00:00"/>
    <x v="4"/>
    <x v="13"/>
    <n v="100"/>
    <x v="0"/>
    <s v="Regular"/>
    <x v="709"/>
    <s v="Regu Brc"/>
    <s v="Chujachen Government Senior Secondary School"/>
    <s v="Regu"/>
    <s v="SL.NO.103/VOL.NO.6"/>
    <x v="1"/>
    <x v="1"/>
    <x v="1"/>
    <s v="Ummarried"/>
  </r>
  <r>
    <x v="0"/>
    <s v="LAMATEN GOVERNMENT PRIMARY SCHOOL (E)"/>
    <x v="2688"/>
    <x v="568"/>
    <x v="0"/>
    <d v="1972-02-03T00:00:00"/>
    <x v="0"/>
    <x v="0"/>
    <n v="83"/>
    <x v="0"/>
    <s v="Regular"/>
    <x v="733"/>
    <s v="Regu Brc"/>
    <s v="Chujachen Government Senior Secondary School"/>
    <s v="Regu"/>
    <s v="S.NO.87 VNO.VI"/>
    <x v="1"/>
    <x v="1"/>
    <x v="1"/>
    <s v="Married"/>
  </r>
  <r>
    <x v="0"/>
    <s v="LAMATEN GOVERNMENT PRIMARY SCHOOL (E)"/>
    <x v="2689"/>
    <x v="2453"/>
    <x v="0"/>
    <d v="1962-02-20T00:00:00"/>
    <x v="0"/>
    <x v="0"/>
    <n v="83"/>
    <x v="0"/>
    <s v="Regular"/>
    <x v="29"/>
    <s v="Regu Brc"/>
    <s v="Chujachen Government Senior Secondary School"/>
    <s v="Regu"/>
    <s v="S.NO193 VNO.VI(1069/DCE)"/>
    <x v="2"/>
    <x v="0"/>
    <x v="1"/>
    <s v="Married"/>
  </r>
  <r>
    <x v="0"/>
    <s v="LAMATEN GOVERNMENT PRIMARY SCHOOL (E)"/>
    <x v="2690"/>
    <x v="366"/>
    <x v="0"/>
    <d v="1978-09-05T00:00:00"/>
    <x v="35"/>
    <x v="5"/>
    <n v="101"/>
    <x v="0"/>
    <s v="Regular"/>
    <x v="0"/>
    <s v="Regu Brc"/>
    <s v="Chujachen Government Senior Secondary School"/>
    <s v="Regu"/>
    <s v="8531/DCE"/>
    <x v="1"/>
    <x v="1"/>
    <x v="1"/>
    <s v="Ummarried"/>
  </r>
  <r>
    <x v="0"/>
    <s v="LATUK GOVERNMENT PRIMARY SCHOOL"/>
    <x v="2691"/>
    <x v="2454"/>
    <x v="1"/>
    <d v="1973-12-08T00:00:00"/>
    <x v="0"/>
    <x v="0"/>
    <n v="83"/>
    <x v="0"/>
    <s v="Regular"/>
    <x v="298"/>
    <s v="Pakyong Brc"/>
    <s v="Machong Governement Senior Secondary School"/>
    <s v="Parakha"/>
    <s v="4112/DCE"/>
    <x v="8"/>
    <x v="2"/>
    <x v="0"/>
    <s v="Married"/>
  </r>
  <r>
    <x v="0"/>
    <s v="LATUK GOVERNMENT PRIMARY SCHOOL"/>
    <x v="2692"/>
    <x v="2455"/>
    <x v="1"/>
    <d v="1952-08-05T00:00:00"/>
    <x v="0"/>
    <x v="0"/>
    <n v="83"/>
    <x v="0"/>
    <s v="Regular"/>
    <x v="660"/>
    <s v="Pakyong Brc"/>
    <s v="Machong Governement Senior Secondary School"/>
    <s v="Parakha"/>
    <s v="NA"/>
    <x v="10"/>
    <x v="4"/>
    <x v="0"/>
    <s v="Married"/>
  </r>
  <r>
    <x v="0"/>
    <s v="LATUK GOVERNMENT PRIMARY SCHOOL"/>
    <x v="2693"/>
    <x v="2456"/>
    <x v="0"/>
    <d v="1983-03-21T00:00:00"/>
    <x v="29"/>
    <x v="5"/>
    <n v="101"/>
    <x v="0"/>
    <s v="Regular"/>
    <x v="35"/>
    <s v="Pakyong Brc"/>
    <s v="Machong Governement Senior Secondary School"/>
    <s v="Parakha"/>
    <s v="NA"/>
    <x v="6"/>
    <x v="2"/>
    <x v="0"/>
    <s v="Married"/>
  </r>
  <r>
    <x v="0"/>
    <s v="LAXMINIKETAN VIDHYA MANDIR GOVERNMENT PRIMARY SCHOOL"/>
    <x v="2694"/>
    <x v="2457"/>
    <x v="1"/>
    <d v="1970-02-04T00:00:00"/>
    <x v="2"/>
    <x v="9"/>
    <n v="200"/>
    <x v="0"/>
    <s v="Regular"/>
    <x v="201"/>
    <s v="Rakdong Brc"/>
    <s v="Samdong Government Senior Secondary School"/>
    <s v="Rakdong-tintek"/>
    <s v="477/DCE V.I"/>
    <x v="6"/>
    <x v="2"/>
    <x v="0"/>
    <s v="Married"/>
  </r>
  <r>
    <x v="0"/>
    <s v="LAXMINIKETAN VIDHYA MANDIR GOVERNMENT PRIMARY SCHOOL"/>
    <x v="2695"/>
    <x v="2458"/>
    <x v="1"/>
    <d v="1986-10-23T00:00:00"/>
    <x v="4"/>
    <x v="22"/>
    <n v="100"/>
    <x v="0"/>
    <s v="ADHOC"/>
    <x v="370"/>
    <s v="Rakdong Brc"/>
    <s v="Samdong Government Senior Secondary School"/>
    <s v="Rakdong-tintek"/>
    <s v="107 VOL NO. 1"/>
    <x v="9"/>
    <x v="1"/>
    <x v="1"/>
    <s v="Ummarried"/>
  </r>
  <r>
    <x v="0"/>
    <s v="LAXMINIKETAN VIDHYA MANDIR GOVERNMENT PRIMARY SCHOOL"/>
    <x v="2696"/>
    <x v="2459"/>
    <x v="0"/>
    <d v="1962-03-24T00:00:00"/>
    <x v="0"/>
    <x v="0"/>
    <n v="83"/>
    <x v="0"/>
    <s v="Regular"/>
    <x v="336"/>
    <s v="Rakdong Brc"/>
    <s v="Samdong Government Senior Secondary School"/>
    <s v="Rakdong-tintek"/>
    <s v="2163/DCE"/>
    <x v="8"/>
    <x v="2"/>
    <x v="0"/>
    <s v="Married"/>
  </r>
  <r>
    <x v="0"/>
    <s v="LAXMINIKETAN VIDHYA MANDIR GOVERNMENT PRIMARY SCHOOL"/>
    <x v="2697"/>
    <x v="2460"/>
    <x v="1"/>
    <d v="1971-03-08T00:00:00"/>
    <x v="0"/>
    <x v="0"/>
    <n v="83"/>
    <x v="0"/>
    <s v="Regular"/>
    <x v="376"/>
    <s v="Rakdong Brc"/>
    <s v="Samdong Government Senior Secondary School"/>
    <s v="Rakdong-tintek"/>
    <s v="14066/VIL.NO.I"/>
    <x v="6"/>
    <x v="2"/>
    <x v="0"/>
    <s v="Married"/>
  </r>
  <r>
    <x v="0"/>
    <s v="LINGDING GOVERNMENT JUNIOR HIGH SCHOOL"/>
    <x v="2698"/>
    <x v="2461"/>
    <x v="1"/>
    <d v="1980-03-25T00:00:00"/>
    <x v="1"/>
    <x v="3"/>
    <n v="3"/>
    <x v="0"/>
    <s v="Regular"/>
    <x v="709"/>
    <s v="Gangtok Brc"/>
    <s v="Tadong Government Senior Secondary School"/>
    <s v="Gangtok"/>
    <s v="3059/DCE"/>
    <x v="2"/>
    <x v="0"/>
    <x v="1"/>
    <s v="Married"/>
  </r>
  <r>
    <x v="0"/>
    <s v="LINGDING GOVERNMENT JUNIOR HIGH SCHOOL"/>
    <x v="2699"/>
    <x v="2462"/>
    <x v="1"/>
    <d v="1977-12-14T00:00:00"/>
    <x v="1"/>
    <x v="1"/>
    <n v="3"/>
    <x v="0"/>
    <s v="Regular"/>
    <x v="73"/>
    <s v="Gangtok Brc"/>
    <s v="Tadong Government Senior Secondary School"/>
    <s v="Gangtok"/>
    <n v="8683"/>
    <x v="5"/>
    <x v="3"/>
    <x v="0"/>
    <s v="Married"/>
  </r>
  <r>
    <x v="0"/>
    <s v="LINGDING GOVERNMENT JUNIOR HIGH SCHOOL"/>
    <x v="2700"/>
    <x v="2463"/>
    <x v="1"/>
    <d v="1966-02-19T00:00:00"/>
    <x v="2"/>
    <x v="4"/>
    <n v="200"/>
    <x v="0"/>
    <s v="Regular"/>
    <x v="484"/>
    <s v="Gangtok Brc"/>
    <s v="Tadong Government Senior Secondary School"/>
    <s v="Gangtok"/>
    <s v="0462/XV"/>
    <x v="6"/>
    <x v="2"/>
    <x v="0"/>
    <s v="Married"/>
  </r>
  <r>
    <x v="0"/>
    <s v="LINGDING GOVERNMENT JUNIOR HIGH SCHOOL"/>
    <x v="2701"/>
    <x v="1205"/>
    <x v="0"/>
    <d v="1984-10-21T00:00:00"/>
    <x v="1"/>
    <x v="2"/>
    <n v="3"/>
    <x v="0"/>
    <s v="ADHOC"/>
    <x v="250"/>
    <s v="Gangtok Brc"/>
    <s v="Tadong Government Senior Secondary School"/>
    <s v="Gangtok"/>
    <s v="NA"/>
    <x v="0"/>
    <x v="0"/>
    <x v="0"/>
    <s v="Married"/>
  </r>
  <r>
    <x v="0"/>
    <s v="LINGDING GOVERNMENT JUNIOR HIGH SCHOOL"/>
    <x v="2702"/>
    <x v="880"/>
    <x v="0"/>
    <d v="1968-11-26T00:00:00"/>
    <x v="0"/>
    <x v="0"/>
    <n v="83"/>
    <x v="0"/>
    <s v="Regular"/>
    <x v="369"/>
    <s v="Gangtok Brc"/>
    <s v="Tadong Government Senior Secondary School"/>
    <s v="Gangtok"/>
    <s v="SL.NO.104 VOL. NO. XX"/>
    <x v="8"/>
    <x v="2"/>
    <x v="0"/>
    <s v="Married"/>
  </r>
  <r>
    <x v="0"/>
    <s v="LINGDING GOVERNMENT JUNIOR HIGH SCHOOL"/>
    <x v="2703"/>
    <x v="1391"/>
    <x v="0"/>
    <d v="1962-04-05T00:00:00"/>
    <x v="0"/>
    <x v="0"/>
    <n v="83"/>
    <x v="0"/>
    <s v="Regular"/>
    <x v="6"/>
    <s v="Gangtok Brc"/>
    <s v="Tadong Government Senior Secondary School"/>
    <s v="Gangtok"/>
    <s v="244(VOL NO V)"/>
    <x v="8"/>
    <x v="2"/>
    <x v="0"/>
    <s v="Married"/>
  </r>
  <r>
    <x v="0"/>
    <s v="LINGDING GOVERNMENT JUNIOR HIGH SCHOOL"/>
    <x v="2704"/>
    <x v="2464"/>
    <x v="0"/>
    <d v="1968-05-15T00:00:00"/>
    <x v="0"/>
    <x v="0"/>
    <n v="83"/>
    <x v="0"/>
    <s v="Regular"/>
    <x v="343"/>
    <s v="Gangtok Brc"/>
    <s v="Tadong Government Senior Secondary School"/>
    <s v="Gangtok"/>
    <s v="VOL X SL.NO 297"/>
    <x v="8"/>
    <x v="2"/>
    <x v="0"/>
    <s v="Ummarried"/>
  </r>
  <r>
    <x v="0"/>
    <s v="LINGDING GOVERNMENT JUNIOR HIGH SCHOOL"/>
    <x v="2705"/>
    <x v="2465"/>
    <x v="1"/>
    <d v="1965-06-24T00:00:00"/>
    <x v="1"/>
    <x v="2"/>
    <n v="3"/>
    <x v="0"/>
    <s v="Regular"/>
    <x v="489"/>
    <s v="Gangtok Brc"/>
    <s v="Tadong Government Senior Secondary School"/>
    <s v="Gangtok"/>
    <s v="SL NO 215 VOL II"/>
    <x v="0"/>
    <x v="0"/>
    <x v="0"/>
    <s v="Married"/>
  </r>
  <r>
    <x v="0"/>
    <s v="LINGDING GOVERNMENT JUNIOR HIGH SCHOOL"/>
    <x v="2706"/>
    <x v="2466"/>
    <x v="0"/>
    <d v="1958-08-04T00:00:00"/>
    <x v="0"/>
    <x v="0"/>
    <n v="83"/>
    <x v="0"/>
    <s v="Regular"/>
    <x v="214"/>
    <s v="Gangtok Brc"/>
    <s v="Tadong Government Senior Secondary School"/>
    <s v="Gangtok"/>
    <s v="SL NO. 23 VOL NO. XXIII"/>
    <x v="6"/>
    <x v="2"/>
    <x v="0"/>
    <s v="Married"/>
  </r>
  <r>
    <x v="0"/>
    <s v="LINGDING GOVERNMENT JUNIOR HIGH SCHOOL"/>
    <x v="2707"/>
    <x v="656"/>
    <x v="0"/>
    <d v="1968-11-19T00:00:00"/>
    <x v="0"/>
    <x v="0"/>
    <n v="83"/>
    <x v="0"/>
    <s v="Regular"/>
    <x v="486"/>
    <s v="Gangtok Brc"/>
    <s v="Tadong Government Senior Secondary School"/>
    <s v="Gangtok"/>
    <s v="4263/DCE"/>
    <x v="0"/>
    <x v="0"/>
    <x v="0"/>
    <s v="Married"/>
  </r>
  <r>
    <x v="0"/>
    <s v="LINGDING GOVERNMENT JUNIOR HIGH SCHOOL"/>
    <x v="2708"/>
    <x v="2467"/>
    <x v="0"/>
    <d v="1966-09-24T00:00:00"/>
    <x v="0"/>
    <x v="0"/>
    <n v="83"/>
    <x v="0"/>
    <s v="Regular"/>
    <x v="366"/>
    <s v="Gangtok Brc"/>
    <s v="Tadong Government Senior Secondary School"/>
    <s v="Gangtok"/>
    <s v="SL.NO 238 VOL NO .1"/>
    <x v="6"/>
    <x v="2"/>
    <x v="0"/>
    <s v="Married"/>
  </r>
  <r>
    <x v="0"/>
    <s v="LINGDING GOVERNMENT JUNIOR HIGH SCHOOL"/>
    <x v="2709"/>
    <x v="2468"/>
    <x v="1"/>
    <d v="1982-07-19T00:00:00"/>
    <x v="1"/>
    <x v="2"/>
    <n v="3"/>
    <x v="0"/>
    <s v="Regular"/>
    <x v="792"/>
    <s v="Gangtok Brc"/>
    <s v="Tadong Government Senior Secondary School"/>
    <s v="Gangtok"/>
    <n v="1069"/>
    <x v="7"/>
    <x v="1"/>
    <x v="1"/>
    <s v="Married"/>
  </r>
  <r>
    <x v="0"/>
    <s v="LINGDING GOVERNMENT JUNIOR HIGH SCHOOL"/>
    <x v="2710"/>
    <x v="2469"/>
    <x v="0"/>
    <d v="1969-03-11T00:00:00"/>
    <x v="0"/>
    <x v="0"/>
    <n v="83"/>
    <x v="0"/>
    <s v="Regular"/>
    <x v="429"/>
    <s v="Gangtok Brc"/>
    <s v="Tadong Government Senior Secondary School"/>
    <s v="Gangtok"/>
    <s v="SL.NO.213 VOL NO XXIII"/>
    <x v="7"/>
    <x v="1"/>
    <x v="2"/>
    <s v="Married"/>
  </r>
  <r>
    <x v="0"/>
    <s v="LINGDING GOVERNMENT JUNIOR HIGH SCHOOL"/>
    <x v="2711"/>
    <x v="2470"/>
    <x v="0"/>
    <d v="1962-10-16T00:00:00"/>
    <x v="0"/>
    <x v="0"/>
    <n v="83"/>
    <x v="0"/>
    <s v="Regular"/>
    <x v="328"/>
    <s v="Gangtok Brc"/>
    <s v="Tadong Government Senior Secondary School"/>
    <s v="Gangtok"/>
    <s v="SL.NO.877 VOL NO III"/>
    <x v="6"/>
    <x v="2"/>
    <x v="0"/>
    <s v="Married"/>
  </r>
  <r>
    <x v="0"/>
    <s v="LINGDING GOVERNMENT JUNIOR HIGH SCHOOL"/>
    <x v="2712"/>
    <x v="2471"/>
    <x v="0"/>
    <d v="1964-06-09T00:00:00"/>
    <x v="0"/>
    <x v="0"/>
    <n v="83"/>
    <x v="0"/>
    <s v="Regular"/>
    <x v="378"/>
    <s v="Gangtok Brc"/>
    <s v="Tadong Government Senior Secondary School"/>
    <s v="Gangtok"/>
    <s v="SL.NO.371 VOL NO III"/>
    <x v="8"/>
    <x v="2"/>
    <x v="0"/>
    <s v="Married"/>
  </r>
  <r>
    <x v="0"/>
    <s v="LINGDING GOVERNMENT JUNIOR HIGH SCHOOL"/>
    <x v="2713"/>
    <x v="2472"/>
    <x v="0"/>
    <d v="1981-03-19T00:00:00"/>
    <x v="1"/>
    <x v="2"/>
    <n v="3"/>
    <x v="0"/>
    <s v="Regular"/>
    <x v="505"/>
    <s v="Gangtok Brc"/>
    <s v="Tadong Government Senior Secondary School"/>
    <s v="Gangtok"/>
    <s v="Sl.no.241.vol Ii"/>
    <x v="1"/>
    <x v="1"/>
    <x v="1"/>
    <s v="Ummarried"/>
  </r>
  <r>
    <x v="0"/>
    <s v="LINGDOK GOVERNMENT SENIOR SECONDARY SCHOOL"/>
    <x v="2714"/>
    <x v="2473"/>
    <x v="0"/>
    <d v="1964-06-06T00:00:00"/>
    <x v="1"/>
    <x v="2"/>
    <n v="3"/>
    <x v="0"/>
    <s v="Regular"/>
    <x v="7"/>
    <s v="Gangtok Brc"/>
    <s v="Penlong Government Secondary School"/>
    <s v="Gangtok"/>
    <s v="6306/DCE"/>
    <x v="9"/>
    <x v="1"/>
    <x v="1"/>
    <s v="Married"/>
  </r>
  <r>
    <x v="0"/>
    <s v="LINGDOK GOVERNMENT SENIOR SECONDARY SCHOOL"/>
    <x v="2715"/>
    <x v="2474"/>
    <x v="1"/>
    <d v="1971-01-15T00:00:00"/>
    <x v="1"/>
    <x v="2"/>
    <n v="3"/>
    <x v="0"/>
    <s v="Regular"/>
    <x v="238"/>
    <s v="Gangtok Brc"/>
    <s v="Penlong Government Secondary School"/>
    <s v="Gangtok"/>
    <s v="6279/DCE"/>
    <x v="8"/>
    <x v="2"/>
    <x v="0"/>
    <s v="Married"/>
  </r>
  <r>
    <x v="0"/>
    <s v="LINGDOK GOVERNMENT SENIOR SECONDARY SCHOOL"/>
    <x v="2716"/>
    <x v="2475"/>
    <x v="0"/>
    <d v="1982-02-26T00:00:00"/>
    <x v="39"/>
    <x v="23"/>
    <n v="4"/>
    <x v="0"/>
    <s v="Regular"/>
    <x v="608"/>
    <s v="Gangtok Brc"/>
    <s v="Penlong Government Secondary School"/>
    <s v="Gangtok"/>
    <s v="1774/DCE"/>
    <x v="8"/>
    <x v="2"/>
    <x v="0"/>
    <s v="Married"/>
  </r>
  <r>
    <x v="0"/>
    <s v="LINGDOK GOVERNMENT SENIOR SECONDARY SCHOOL"/>
    <x v="2717"/>
    <x v="2476"/>
    <x v="0"/>
    <d v="1963-04-23T00:00:00"/>
    <x v="4"/>
    <x v="22"/>
    <n v="100"/>
    <x v="0"/>
    <s v="Regular"/>
    <x v="110"/>
    <s v="Gangtok Brc"/>
    <s v="Penlong Government Secondary School"/>
    <s v="Gangtok"/>
    <s v="339/DCE"/>
    <x v="9"/>
    <x v="1"/>
    <x v="1"/>
    <s v="Married"/>
  </r>
  <r>
    <x v="0"/>
    <s v="LINGDOK GOVERNMENT SENIOR SECONDARY SCHOOL"/>
    <x v="2718"/>
    <x v="2477"/>
    <x v="0"/>
    <d v="1967-04-14T00:00:00"/>
    <x v="4"/>
    <x v="22"/>
    <n v="100"/>
    <x v="0"/>
    <s v="Regular"/>
    <x v="647"/>
    <s v="Gangtok Brc"/>
    <s v="Penlong Government Secondary School"/>
    <s v="Gangtok"/>
    <s v="3644dc/n"/>
    <x v="9"/>
    <x v="1"/>
    <x v="1"/>
    <s v="Married"/>
  </r>
  <r>
    <x v="0"/>
    <s v="LINGDOK GOVERNMENT SENIOR SECONDARY SCHOOL"/>
    <x v="2719"/>
    <x v="2478"/>
    <x v="1"/>
    <d v="1985-11-28T00:00:00"/>
    <x v="39"/>
    <x v="22"/>
    <n v="4"/>
    <x v="0"/>
    <s v="ADHOC"/>
    <x v="348"/>
    <s v="Gangtok Brc"/>
    <s v="Penlong Government Secondary School"/>
    <s v="Gangtok"/>
    <s v="609/DC"/>
    <x v="9"/>
    <x v="1"/>
    <x v="1"/>
    <s v="Married"/>
  </r>
  <r>
    <x v="0"/>
    <s v="LINGDOK GOVERNMENT SENIOR SECONDARY SCHOOL"/>
    <x v="2720"/>
    <x v="2479"/>
    <x v="1"/>
    <d v="1960-05-09T00:00:00"/>
    <x v="39"/>
    <x v="19"/>
    <n v="4"/>
    <x v="0"/>
    <s v="Regular"/>
    <x v="541"/>
    <s v="Gangtok Brc"/>
    <s v="Penlong Government Secondary School"/>
    <s v="Gangtok"/>
    <s v="2122/DCE"/>
    <x v="8"/>
    <x v="2"/>
    <x v="0"/>
    <s v="Married"/>
  </r>
  <r>
    <x v="0"/>
    <s v="LINGDOK GOVERNMENT SENIOR SECONDARY SCHOOL"/>
    <x v="2721"/>
    <x v="2480"/>
    <x v="1"/>
    <d v="1980-11-01T00:00:00"/>
    <x v="21"/>
    <x v="5"/>
    <n v="27"/>
    <x v="1"/>
    <s v="Regular"/>
    <x v="646"/>
    <s v="Gangtok Brc"/>
    <s v="Penlong Government Secondary School"/>
    <s v="Gangtok"/>
    <s v="NA"/>
    <x v="12"/>
    <x v="1"/>
    <x v="0"/>
    <s v="Ummarried"/>
  </r>
  <r>
    <x v="0"/>
    <s v="LINGDOK GOVERNMENT SENIOR SECONDARY SCHOOL"/>
    <x v="2722"/>
    <x v="2481"/>
    <x v="0"/>
    <d v="1986-12-25T00:00:00"/>
    <x v="39"/>
    <x v="24"/>
    <n v="4"/>
    <x v="0"/>
    <s v="ADHOC"/>
    <x v="683"/>
    <s v="Gangtok Brc"/>
    <s v="Penlong Government Secondary School"/>
    <s v="Gangtok"/>
    <n v="283"/>
    <x v="8"/>
    <x v="2"/>
    <x v="0"/>
    <s v="Ummarried"/>
  </r>
  <r>
    <x v="0"/>
    <s v="LINGDOK GOVERNMENT SENIOR SECONDARY SCHOOL"/>
    <x v="2723"/>
    <x v="2482"/>
    <x v="1"/>
    <d v="1968-07-15T00:00:00"/>
    <x v="0"/>
    <x v="0"/>
    <n v="83"/>
    <x v="0"/>
    <s v="Regular"/>
    <x v="198"/>
    <s v="Gangtok Brc"/>
    <s v="Penlong Government Secondary School"/>
    <s v="Gangtok"/>
    <s v="5063/DCE"/>
    <x v="6"/>
    <x v="2"/>
    <x v="0"/>
    <s v="Married"/>
  </r>
  <r>
    <x v="0"/>
    <s v="LINGDOK GOVERNMENT SENIOR SECONDARY SCHOOL"/>
    <x v="2724"/>
    <x v="2483"/>
    <x v="1"/>
    <d v="1978-08-03T00:00:00"/>
    <x v="3"/>
    <x v="5"/>
    <n v="28"/>
    <x v="0"/>
    <s v="Regular"/>
    <x v="793"/>
    <s v="Gangtok Brc"/>
    <s v="Penlong Government Secondary School"/>
    <s v="Gangtok"/>
    <s v="457 VOL II"/>
    <x v="6"/>
    <x v="2"/>
    <x v="0"/>
    <s v="Married"/>
  </r>
  <r>
    <x v="0"/>
    <s v="LINGDOK GOVERNMENT SENIOR SECONDARY SCHOOL"/>
    <x v="2725"/>
    <x v="2484"/>
    <x v="1"/>
    <d v="1965-05-25T00:00:00"/>
    <x v="0"/>
    <x v="13"/>
    <n v="83"/>
    <x v="0"/>
    <s v="Regular"/>
    <x v="794"/>
    <s v="Gangtok Brc"/>
    <s v="Penlong Government Secondary School"/>
    <s v="Gangtok"/>
    <s v="3239/DCE"/>
    <x v="1"/>
    <x v="1"/>
    <x v="1"/>
    <s v="Married"/>
  </r>
  <r>
    <x v="0"/>
    <s v="LINGDOK GOVERNMENT SENIOR SECONDARY SCHOOL"/>
    <x v="2726"/>
    <x v="188"/>
    <x v="1"/>
    <d v="1965-02-03T00:00:00"/>
    <x v="0"/>
    <x v="0"/>
    <n v="83"/>
    <x v="0"/>
    <s v="Regular"/>
    <x v="346"/>
    <s v="Gangtok Brc"/>
    <s v="Penlong Government Secondary School"/>
    <s v="Gangtok"/>
    <s v="SL NO 285, VOL NO I"/>
    <x v="6"/>
    <x v="2"/>
    <x v="0"/>
    <s v="Married"/>
  </r>
  <r>
    <x v="0"/>
    <s v="LINGDOK GOVERNMENT SENIOR SECONDARY SCHOOL"/>
    <x v="2727"/>
    <x v="1607"/>
    <x v="1"/>
    <d v="1988-06-17T00:00:00"/>
    <x v="39"/>
    <x v="26"/>
    <n v="4"/>
    <x v="0"/>
    <s v="ADHOC"/>
    <x v="695"/>
    <s v="Gangtok Brc"/>
    <s v="Penlong Government Secondary School"/>
    <s v="Gangtok"/>
    <s v="SL-89/65"/>
    <x v="12"/>
    <x v="1"/>
    <x v="0"/>
    <s v="Ummarried"/>
  </r>
  <r>
    <x v="0"/>
    <s v="LINGDOK GOVERNMENT SENIOR SECONDARY SCHOOL"/>
    <x v="2728"/>
    <x v="2485"/>
    <x v="0"/>
    <d v="1980-11-04T00:00:00"/>
    <x v="39"/>
    <x v="24"/>
    <n v="4"/>
    <x v="0"/>
    <s v="ADHOC"/>
    <x v="317"/>
    <s v="Gangtok Brc"/>
    <s v="Penlong Government Secondary School"/>
    <s v="Gangtok"/>
    <s v="5093/DCE"/>
    <x v="14"/>
    <x v="0"/>
    <x v="0"/>
    <s v="Married"/>
  </r>
  <r>
    <x v="0"/>
    <s v="LINGDOK GOVERNMENT SENIOR SECONDARY SCHOOL"/>
    <x v="2729"/>
    <x v="2486"/>
    <x v="0"/>
    <d v="1984-10-23T00:00:00"/>
    <x v="39"/>
    <x v="16"/>
    <n v="4"/>
    <x v="0"/>
    <s v="Regular"/>
    <x v="250"/>
    <s v="Gangtok Brc"/>
    <s v="Penlong Government Secondary School"/>
    <s v="Gangtok"/>
    <s v="194 VOL 1"/>
    <x v="9"/>
    <x v="1"/>
    <x v="1"/>
    <s v="Ummarried"/>
  </r>
  <r>
    <x v="0"/>
    <s v="LINGDOK GOVERNMENT SENIOR SECONDARY SCHOOL"/>
    <x v="2730"/>
    <x v="2487"/>
    <x v="0"/>
    <d v="1982-09-10T00:00:00"/>
    <x v="39"/>
    <x v="21"/>
    <n v="4"/>
    <x v="0"/>
    <s v="Regular"/>
    <x v="399"/>
    <s v="Gangtok Brc"/>
    <s v="Penlong Government Secondary School"/>
    <s v="Gangtok"/>
    <n v="2956"/>
    <x v="9"/>
    <x v="1"/>
    <x v="1"/>
    <s v="Ummarried"/>
  </r>
  <r>
    <x v="0"/>
    <s v="LINGDOK GOVERNMENT SENIOR SECONDARY SCHOOL"/>
    <x v="2731"/>
    <x v="2488"/>
    <x v="0"/>
    <d v="1983-12-21T00:00:00"/>
    <x v="1"/>
    <x v="1"/>
    <n v="3"/>
    <x v="0"/>
    <s v="Regular"/>
    <x v="172"/>
    <s v="Gangtok Brc"/>
    <s v="Penlong Government Secondary School"/>
    <s v="Gangtok"/>
    <s v="1123/dc(w)"/>
    <x v="1"/>
    <x v="1"/>
    <x v="1"/>
    <s v="Ummarried"/>
  </r>
  <r>
    <x v="0"/>
    <s v="LINGDOK GOVERNMENT SENIOR SECONDARY SCHOOL"/>
    <x v="2732"/>
    <x v="2489"/>
    <x v="1"/>
    <d v="1971-08-29T00:00:00"/>
    <x v="0"/>
    <x v="0"/>
    <n v="83"/>
    <x v="0"/>
    <s v="Regular"/>
    <x v="783"/>
    <s v="Gangtok Brc"/>
    <s v="Penlong Government Secondary School"/>
    <s v="Gangtok"/>
    <s v="1431/DCE"/>
    <x v="9"/>
    <x v="1"/>
    <x v="1"/>
    <s v="Married"/>
  </r>
  <r>
    <x v="0"/>
    <s v="LINGDOK GOVERNMENT SENIOR SECONDARY SCHOOL"/>
    <x v="2733"/>
    <x v="2490"/>
    <x v="0"/>
    <d v="1990-01-01T00:00:00"/>
    <x v="37"/>
    <x v="15"/>
    <n v="11"/>
    <x v="0"/>
    <s v="ADHOC"/>
    <x v="140"/>
    <s v="Gangtok Brc"/>
    <s v="Penlong Government Secondary School"/>
    <s v="Gangtok"/>
    <s v="NA"/>
    <x v="1"/>
    <x v="1"/>
    <x v="1"/>
    <s v="Ummarried"/>
  </r>
  <r>
    <x v="0"/>
    <s v="LINGDOK GOVERNMENT SENIOR SECONDARY SCHOOL"/>
    <x v="2734"/>
    <x v="2491"/>
    <x v="0"/>
    <d v="1970-04-11T00:00:00"/>
    <x v="5"/>
    <x v="5"/>
    <n v="100"/>
    <x v="1"/>
    <s v="Regular"/>
    <x v="261"/>
    <s v="Gangtok Brc"/>
    <s v="Penlong Government Secondary School"/>
    <s v="Gangtok"/>
    <s v="SL NO 121, VOL NO I"/>
    <x v="6"/>
    <x v="2"/>
    <x v="0"/>
    <s v="Married"/>
  </r>
  <r>
    <x v="0"/>
    <s v="LINGDOK GOVERNMENT SENIOR SECONDARY SCHOOL"/>
    <x v="2735"/>
    <x v="2492"/>
    <x v="1"/>
    <d v="1968-03-04T00:00:00"/>
    <x v="1"/>
    <x v="13"/>
    <n v="3"/>
    <x v="0"/>
    <s v="Regular"/>
    <x v="569"/>
    <s v="Gangtok Brc"/>
    <s v="Penlong Government Secondary School"/>
    <s v="Gangtok"/>
    <n v="508"/>
    <x v="1"/>
    <x v="1"/>
    <x v="1"/>
    <s v="Married"/>
  </r>
  <r>
    <x v="0"/>
    <s v="LINGDOK GOVERNMENT SENIOR SECONDARY SCHOOL"/>
    <x v="2736"/>
    <x v="570"/>
    <x v="0"/>
    <d v="1977-03-16T00:00:00"/>
    <x v="1"/>
    <x v="2"/>
    <n v="3"/>
    <x v="0"/>
    <s v="Regular"/>
    <x v="411"/>
    <s v="Gangtok Brc"/>
    <s v="Penlong Government Secondary School"/>
    <s v="Gangtok"/>
    <s v="SL NO 7, VOL NO XXIII"/>
    <x v="1"/>
    <x v="1"/>
    <x v="1"/>
    <s v="Married"/>
  </r>
  <r>
    <x v="0"/>
    <s v="LINGDOK GOVERNMENT SENIOR SECONDARY SCHOOL"/>
    <x v="2737"/>
    <x v="2493"/>
    <x v="0"/>
    <d v="1986-03-26T00:00:00"/>
    <x v="1"/>
    <x v="3"/>
    <n v="3"/>
    <x v="0"/>
    <s v="Regular"/>
    <x v="550"/>
    <s v="Gangtok Brc"/>
    <s v="Penlong Government Secondary School"/>
    <s v="Gangtok"/>
    <n v="350"/>
    <x v="8"/>
    <x v="2"/>
    <x v="0"/>
    <s v="Married"/>
  </r>
  <r>
    <x v="0"/>
    <s v="LINGDOK GOVERNMENT SENIOR SECONDARY SCHOOL"/>
    <x v="2738"/>
    <x v="2494"/>
    <x v="1"/>
    <d v="1984-05-02T00:00:00"/>
    <x v="0"/>
    <x v="0"/>
    <n v="83"/>
    <x v="0"/>
    <s v="ADHOC"/>
    <x v="414"/>
    <s v="Gangtok Brc"/>
    <s v="Penlong Government Secondary School"/>
    <s v="Gangtok"/>
    <s v="2335/DCE"/>
    <x v="1"/>
    <x v="1"/>
    <x v="1"/>
    <s v="Ummarried"/>
  </r>
  <r>
    <x v="0"/>
    <s v="LINGDOK GOVERNMENT SENIOR SECONDARY SCHOOL"/>
    <x v="2739"/>
    <x v="2137"/>
    <x v="0"/>
    <d v="1983-10-19T00:00:00"/>
    <x v="1"/>
    <x v="1"/>
    <n v="3"/>
    <x v="0"/>
    <s v="Regular"/>
    <x v="404"/>
    <s v="Gangtok Brc"/>
    <s v="Penlong Government Secondary School"/>
    <s v="Gangtok"/>
    <s v="544 VOL NO XII"/>
    <x v="12"/>
    <x v="1"/>
    <x v="1"/>
    <s v="Ummarried"/>
  </r>
  <r>
    <x v="0"/>
    <s v="LINGDOK GOVERNMENT SENIOR SECONDARY SCHOOL"/>
    <x v="2740"/>
    <x v="999"/>
    <x v="1"/>
    <d v="1981-01-19T00:00:00"/>
    <x v="0"/>
    <x v="0"/>
    <n v="83"/>
    <x v="0"/>
    <s v="Regular"/>
    <x v="469"/>
    <s v="Gangtok Brc"/>
    <s v="Penlong Government Secondary School"/>
    <s v="Gangtok"/>
    <s v="NA"/>
    <x v="9"/>
    <x v="1"/>
    <x v="1"/>
    <s v="Married"/>
  </r>
  <r>
    <x v="0"/>
    <s v="LINGDOK GOVERNMENT SENIOR SECONDARY SCHOOL"/>
    <x v="2741"/>
    <x v="2495"/>
    <x v="1"/>
    <d v="1979-07-05T00:00:00"/>
    <x v="1"/>
    <x v="31"/>
    <n v="3"/>
    <x v="0"/>
    <s v="Co-terminus"/>
    <x v="289"/>
    <s v="Gangtok Brc"/>
    <s v="Penlong Government Secondary School"/>
    <s v="Gangtok"/>
    <s v="597/DCE"/>
    <x v="8"/>
    <x v="2"/>
    <x v="0"/>
    <s v="Married"/>
  </r>
  <r>
    <x v="0"/>
    <s v="LINGDOK GOVERNMENT SENIOR SECONDARY SCHOOL"/>
    <x v="2742"/>
    <x v="2496"/>
    <x v="1"/>
    <d v="1975-05-16T00:00:00"/>
    <x v="1"/>
    <x v="3"/>
    <n v="3"/>
    <x v="0"/>
    <s v="Regular"/>
    <x v="182"/>
    <s v="Gangtok Brc"/>
    <s v="Penlong Government Secondary School"/>
    <s v="Gangtok"/>
    <s v="83/I"/>
    <x v="1"/>
    <x v="1"/>
    <x v="1"/>
    <s v="Ummarried"/>
  </r>
  <r>
    <x v="0"/>
    <s v="LINGDONG GOVERNMENT PRIMARY SCHOOL"/>
    <x v="2743"/>
    <x v="2497"/>
    <x v="1"/>
    <d v="1959-10-22T00:00:00"/>
    <x v="0"/>
    <x v="0"/>
    <n v="83"/>
    <x v="0"/>
    <s v="Regular"/>
    <x v="270"/>
    <s v="Khamdong Brc"/>
    <s v="Khamdong Government Senior Secondary School"/>
    <s v="Khamdong"/>
    <s v="270/VOL.NO.I"/>
    <x v="8"/>
    <x v="2"/>
    <x v="0"/>
    <s v="Married"/>
  </r>
  <r>
    <x v="0"/>
    <s v="LINGDONG GOVERNMENT PRIMARY SCHOOL"/>
    <x v="2744"/>
    <x v="2498"/>
    <x v="0"/>
    <d v="1979-03-21T00:00:00"/>
    <x v="35"/>
    <x v="5"/>
    <n v="101"/>
    <x v="1"/>
    <s v="Regular"/>
    <x v="610"/>
    <s v="Khamdong Brc"/>
    <s v="Khamdong Government Senior Secondary School"/>
    <s v="Khamdong"/>
    <s v="SL.NO.57/VOL.NO.II"/>
    <x v="9"/>
    <x v="1"/>
    <x v="0"/>
    <s v="Ummarried"/>
  </r>
  <r>
    <x v="0"/>
    <s v="LINGDONG GOVERNMENT PRIMARY SCHOOL"/>
    <x v="2745"/>
    <x v="2499"/>
    <x v="0"/>
    <d v="1983-07-18T00:00:00"/>
    <x v="0"/>
    <x v="0"/>
    <n v="83"/>
    <x v="0"/>
    <s v="Regular"/>
    <x v="456"/>
    <s v="Khamdong Brc"/>
    <s v="Khamdong Government Senior Secondary School"/>
    <s v="Khamdong"/>
    <s v="SL.NO.6/VOL.NO.XVII"/>
    <x v="9"/>
    <x v="1"/>
    <x v="1"/>
    <s v="Ummarried"/>
  </r>
  <r>
    <x v="0"/>
    <s v="LINGTAM GOVERNMENT SECONDARY SCHOOL"/>
    <x v="2746"/>
    <x v="2500"/>
    <x v="0"/>
    <d v="1990-07-20T00:00:00"/>
    <x v="1"/>
    <x v="3"/>
    <n v="3"/>
    <x v="0"/>
    <s v="ADHOC"/>
    <x v="558"/>
    <s v="Regu Brc"/>
    <s v="Lingtam Government Secondary School"/>
    <s v="Regu"/>
    <s v="2263/DCE"/>
    <x v="3"/>
    <x v="0"/>
    <x v="0"/>
    <s v="Ummarried"/>
  </r>
  <r>
    <x v="0"/>
    <s v="LINGTAM GOVERNMENT SECONDARY SCHOOL"/>
    <x v="2747"/>
    <x v="1167"/>
    <x v="1"/>
    <d v="1983-03-11T00:00:00"/>
    <x v="4"/>
    <x v="37"/>
    <n v="100"/>
    <x v="0"/>
    <s v="Regular"/>
    <x v="561"/>
    <s v="Regu Brc"/>
    <s v="Lingtam Government Secondary School"/>
    <s v="Regu"/>
    <s v="NA"/>
    <x v="7"/>
    <x v="1"/>
    <x v="1"/>
    <s v="Ummarried"/>
  </r>
  <r>
    <x v="0"/>
    <s v="LINGTAM GOVERNMENT SECONDARY SCHOOL"/>
    <x v="2748"/>
    <x v="2501"/>
    <x v="0"/>
    <d v="1964-06-12T00:00:00"/>
    <x v="4"/>
    <x v="13"/>
    <n v="100"/>
    <x v="0"/>
    <s v="Regular"/>
    <x v="7"/>
    <s v="Regu Brc"/>
    <s v="Lingtam Government Secondary School"/>
    <s v="Regu"/>
    <s v="4040/dce"/>
    <x v="1"/>
    <x v="1"/>
    <x v="1"/>
    <s v="Married"/>
  </r>
  <r>
    <x v="0"/>
    <s v="LINGTAM GOVERNMENT SECONDARY SCHOOL"/>
    <x v="2749"/>
    <x v="1286"/>
    <x v="0"/>
    <d v="1980-12-10T00:00:00"/>
    <x v="12"/>
    <x v="5"/>
    <n v="11"/>
    <x v="1"/>
    <s v="Others"/>
    <x v="62"/>
    <s v="Regu Brc"/>
    <s v="Lingtam Government Secondary School"/>
    <s v="Regu"/>
    <s v="2775/DCE"/>
    <x v="1"/>
    <x v="1"/>
    <x v="1"/>
    <s v="Ummarried"/>
  </r>
  <r>
    <x v="0"/>
    <s v="LINGTAM GOVERNMENT SECONDARY SCHOOL"/>
    <x v="2750"/>
    <x v="2502"/>
    <x v="0"/>
    <d v="1978-01-13T00:00:00"/>
    <x v="49"/>
    <x v="5"/>
    <n v="75"/>
    <x v="1"/>
    <s v="Regular"/>
    <x v="495"/>
    <s v="Regu Brc"/>
    <s v="Lingtam Government Secondary School"/>
    <s v="Regu"/>
    <s v="614 VOL. II"/>
    <x v="0"/>
    <x v="0"/>
    <x v="0"/>
    <s v="Married"/>
  </r>
  <r>
    <x v="0"/>
    <s v="LINGTAM GOVERNMENT SECONDARY SCHOOL"/>
    <x v="2751"/>
    <x v="2503"/>
    <x v="1"/>
    <d v="1970-01-17T00:00:00"/>
    <x v="0"/>
    <x v="0"/>
    <n v="83"/>
    <x v="0"/>
    <s v="Regular"/>
    <x v="267"/>
    <s v="Regu Brc"/>
    <s v="Lingtam Government Secondary School"/>
    <s v="Regu"/>
    <s v="2632dce S No 259, Vol No Vi"/>
    <x v="4"/>
    <x v="2"/>
    <x v="0"/>
    <s v="Married"/>
  </r>
  <r>
    <x v="0"/>
    <s v="LINGTAM GOVERNMENT SECONDARY SCHOOL"/>
    <x v="2752"/>
    <x v="2504"/>
    <x v="0"/>
    <d v="1983-12-25T00:00:00"/>
    <x v="1"/>
    <x v="2"/>
    <n v="3"/>
    <x v="0"/>
    <s v="ADHOC"/>
    <x v="172"/>
    <s v="Regu Brc"/>
    <s v="Lingtam Government Secondary School"/>
    <s v="Regu"/>
    <s v="2206/DCE"/>
    <x v="8"/>
    <x v="2"/>
    <x v="0"/>
    <s v="Ummarried"/>
  </r>
  <r>
    <x v="0"/>
    <s v="LINGTAM GOVERNMENT SECONDARY SCHOOL"/>
    <x v="2753"/>
    <x v="2505"/>
    <x v="1"/>
    <d v="1976-08-11T00:00:00"/>
    <x v="30"/>
    <x v="10"/>
    <n v="50"/>
    <x v="1"/>
    <s v="Regular"/>
    <x v="9"/>
    <s v="Regu Brc"/>
    <s v="Lingtam Government Secondary School"/>
    <s v="Regu"/>
    <s v="132/DCE/E"/>
    <x v="3"/>
    <x v="0"/>
    <x v="0"/>
    <s v="Married"/>
  </r>
  <r>
    <x v="0"/>
    <s v="LINGTAM GOVERNMENT SECONDARY SCHOOL"/>
    <x v="2754"/>
    <x v="2506"/>
    <x v="0"/>
    <d v="1967-03-07T00:00:00"/>
    <x v="0"/>
    <x v="13"/>
    <n v="83"/>
    <x v="0"/>
    <s v="Regular"/>
    <x v="32"/>
    <s v="Regu Brc"/>
    <s v="Lingtam Government Secondary School"/>
    <s v="Regu"/>
    <s v="9138/dce"/>
    <x v="1"/>
    <x v="1"/>
    <x v="1"/>
    <s v="Married"/>
  </r>
  <r>
    <x v="0"/>
    <s v="LINGTAM GOVERNMENT SECONDARY SCHOOL"/>
    <x v="2755"/>
    <x v="2507"/>
    <x v="0"/>
    <d v="1978-03-16T00:00:00"/>
    <x v="6"/>
    <x v="5"/>
    <n v="70"/>
    <x v="1"/>
    <s v="Regular"/>
    <x v="793"/>
    <s v="Regu Brc"/>
    <s v="Lingtam Government Secondary School"/>
    <s v="Regu"/>
    <s v="1209/DEG"/>
    <x v="0"/>
    <x v="0"/>
    <x v="0"/>
    <s v="Ummarried"/>
  </r>
  <r>
    <x v="0"/>
    <s v="LINGTAM GOVERNMENT SECONDARY SCHOOL"/>
    <x v="2756"/>
    <x v="2428"/>
    <x v="0"/>
    <d v="1965-04-02T00:00:00"/>
    <x v="0"/>
    <x v="0"/>
    <n v="83"/>
    <x v="0"/>
    <s v="Regular"/>
    <x v="173"/>
    <s v="Regu Brc"/>
    <s v="Lingtam Government Secondary School"/>
    <s v="Regu"/>
    <s v="02348/east"/>
    <x v="1"/>
    <x v="1"/>
    <x v="1"/>
    <s v="Married"/>
  </r>
  <r>
    <x v="0"/>
    <s v="LINGTAM GOVERNMENT SECONDARY SCHOOL"/>
    <x v="2757"/>
    <x v="2508"/>
    <x v="0"/>
    <d v="1960-01-14T00:00:00"/>
    <x v="1"/>
    <x v="2"/>
    <n v="3"/>
    <x v="0"/>
    <s v="Regular"/>
    <x v="79"/>
    <s v="Regu Brc"/>
    <s v="Lingtam Government Secondary School"/>
    <s v="Regu"/>
    <s v="2652/dle"/>
    <x v="11"/>
    <x v="1"/>
    <x v="1"/>
    <s v="Married"/>
  </r>
  <r>
    <x v="0"/>
    <s v="LINGTAM GOVERNMENT SECONDARY SCHOOL"/>
    <x v="2758"/>
    <x v="2509"/>
    <x v="1"/>
    <d v="1968-01-04T00:00:00"/>
    <x v="0"/>
    <x v="0"/>
    <n v="83"/>
    <x v="0"/>
    <s v="Regular"/>
    <x v="61"/>
    <s v="Regu Brc"/>
    <s v="Lingtam Government Secondary School"/>
    <s v="Regu"/>
    <s v="154 Vol Vi"/>
    <x v="4"/>
    <x v="2"/>
    <x v="0"/>
    <s v="Married"/>
  </r>
  <r>
    <x v="0"/>
    <s v="LINGTAM GOVERNMENT SECONDARY SCHOOL"/>
    <x v="2759"/>
    <x v="2510"/>
    <x v="1"/>
    <d v="1968-03-10T00:00:00"/>
    <x v="1"/>
    <x v="1"/>
    <n v="3"/>
    <x v="0"/>
    <s v="Regular"/>
    <x v="61"/>
    <s v="Regu Brc"/>
    <s v="Lingtam Government Secondary School"/>
    <s v="Regu"/>
    <s v="Na"/>
    <x v="10"/>
    <x v="4"/>
    <x v="0"/>
    <s v="Married"/>
  </r>
  <r>
    <x v="0"/>
    <s v="LINGTAM GOVERNMENT SECONDARY SCHOOL"/>
    <x v="2760"/>
    <x v="2170"/>
    <x v="0"/>
    <d v="1983-10-02T00:00:00"/>
    <x v="1"/>
    <x v="1"/>
    <n v="3"/>
    <x v="0"/>
    <s v="ADHOC"/>
    <x v="404"/>
    <s v="Regu Brc"/>
    <s v="Lingtam Government Secondary School"/>
    <s v="Regu"/>
    <s v="1393/74"/>
    <x v="6"/>
    <x v="2"/>
    <x v="0"/>
    <s v="Married"/>
  </r>
  <r>
    <x v="0"/>
    <s v="LINGTAM GOVERNMENT SECONDARY SCHOOL"/>
    <x v="2761"/>
    <x v="2471"/>
    <x v="0"/>
    <d v="1967-08-18T00:00:00"/>
    <x v="29"/>
    <x v="5"/>
    <n v="101"/>
    <x v="1"/>
    <s v="Regular"/>
    <x v="616"/>
    <s v="Regu Brc"/>
    <s v="Lingtam Government Secondary School"/>
    <s v="Regu"/>
    <s v="292/VOL.NO.I, 1984/DCE"/>
    <x v="8"/>
    <x v="2"/>
    <x v="0"/>
    <s v="Married"/>
  </r>
  <r>
    <x v="0"/>
    <s v="LINGTAM GOVERNMENT SECONDARY SCHOOL"/>
    <x v="2762"/>
    <x v="85"/>
    <x v="1"/>
    <d v="1967-07-05T00:00:00"/>
    <x v="0"/>
    <x v="0"/>
    <n v="83"/>
    <x v="0"/>
    <s v="Regular"/>
    <x v="275"/>
    <s v="Regu Brc"/>
    <s v="Lingtam Government Secondary School"/>
    <s v="Regu"/>
    <s v="748 VOL.NO XV"/>
    <x v="11"/>
    <x v="1"/>
    <x v="2"/>
    <s v="Married"/>
  </r>
  <r>
    <x v="0"/>
    <s v="LINGTAM GOVERNMENT SECONDARY SCHOOL"/>
    <x v="2763"/>
    <x v="2511"/>
    <x v="0"/>
    <d v="1986-10-06T00:00:00"/>
    <x v="0"/>
    <x v="0"/>
    <n v="83"/>
    <x v="0"/>
    <s v="Regular"/>
    <x v="462"/>
    <s v="Regu Brc"/>
    <s v="Lingtam Government Secondary School"/>
    <s v="Regu"/>
    <s v="408/DCE"/>
    <x v="1"/>
    <x v="1"/>
    <x v="1"/>
    <s v="Ummarried"/>
  </r>
  <r>
    <x v="0"/>
    <s v="LINKEY GOVERNMENT SECONDARY SCHOOL"/>
    <x v="2764"/>
    <x v="2512"/>
    <x v="0"/>
    <d v="1975-11-02T00:00:00"/>
    <x v="1"/>
    <x v="31"/>
    <n v="3"/>
    <x v="0"/>
    <s v="Co-terminus"/>
    <x v="568"/>
    <s v="Pakyong Brc"/>
    <s v="Linkey Government Secondary School"/>
    <s v="Rhenock"/>
    <n v="224"/>
    <x v="8"/>
    <x v="2"/>
    <x v="0"/>
    <s v="Married"/>
  </r>
  <r>
    <x v="0"/>
    <s v="LINKEY GOVERNMENT SECONDARY SCHOOL"/>
    <x v="2765"/>
    <x v="2513"/>
    <x v="1"/>
    <d v="1964-02-06T00:00:00"/>
    <x v="1"/>
    <x v="2"/>
    <n v="3"/>
    <x v="0"/>
    <s v="Regular"/>
    <x v="391"/>
    <s v="Pakyong Brc"/>
    <s v="Linkey Government Secondary School"/>
    <s v="Rhenock"/>
    <s v="NA"/>
    <x v="2"/>
    <x v="0"/>
    <x v="0"/>
    <s v="Married"/>
  </r>
  <r>
    <x v="0"/>
    <s v="LINKEY GOVERNMENT SECONDARY SCHOOL"/>
    <x v="2766"/>
    <x v="2514"/>
    <x v="1"/>
    <d v="1964-02-26T00:00:00"/>
    <x v="1"/>
    <x v="2"/>
    <n v="3"/>
    <x v="0"/>
    <s v="Regular"/>
    <x v="212"/>
    <s v="Pakyong Brc"/>
    <s v="Linkey Government Secondary School"/>
    <s v="Rhenock"/>
    <n v="1205"/>
    <x v="2"/>
    <x v="0"/>
    <x v="0"/>
    <s v="Married"/>
  </r>
  <r>
    <x v="0"/>
    <s v="LINKEY GOVERNMENT SECONDARY SCHOOL"/>
    <x v="2767"/>
    <x v="2515"/>
    <x v="1"/>
    <d v="1968-11-24T00:00:00"/>
    <x v="5"/>
    <x v="5"/>
    <n v="100"/>
    <x v="1"/>
    <s v="Regular"/>
    <x v="369"/>
    <s v="Pakyong Brc"/>
    <s v="Linkey Government Secondary School"/>
    <s v="Rhenock"/>
    <s v="940/DCE"/>
    <x v="8"/>
    <x v="2"/>
    <x v="0"/>
    <s v="Married"/>
  </r>
  <r>
    <x v="0"/>
    <s v="LINKEY GOVERNMENT SECONDARY SCHOOL"/>
    <x v="2768"/>
    <x v="2516"/>
    <x v="1"/>
    <d v="1962-02-02T00:00:00"/>
    <x v="0"/>
    <x v="0"/>
    <n v="83"/>
    <x v="0"/>
    <s v="Regular"/>
    <x v="223"/>
    <s v="Pakyong Brc"/>
    <s v="Linkey Government Secondary School"/>
    <s v="Rhenock"/>
    <s v="NA"/>
    <x v="11"/>
    <x v="1"/>
    <x v="1"/>
    <s v="Married"/>
  </r>
  <r>
    <x v="0"/>
    <s v="LINKEY GOVERNMENT SECONDARY SCHOOL"/>
    <x v="2769"/>
    <x v="2517"/>
    <x v="1"/>
    <d v="1960-04-20T00:00:00"/>
    <x v="0"/>
    <x v="13"/>
    <n v="83"/>
    <x v="0"/>
    <s v="Regular"/>
    <x v="488"/>
    <s v="Pakyong Brc"/>
    <s v="Linkey Government Secondary School"/>
    <s v="Rhenock"/>
    <s v="NA"/>
    <x v="1"/>
    <x v="1"/>
    <x v="1"/>
    <s v="Married"/>
  </r>
  <r>
    <x v="0"/>
    <s v="LINKEY GOVERNMENT SECONDARY SCHOOL"/>
    <x v="2770"/>
    <x v="2518"/>
    <x v="1"/>
    <d v="1968-06-16T00:00:00"/>
    <x v="1"/>
    <x v="2"/>
    <n v="3"/>
    <x v="0"/>
    <s v="Regular"/>
    <x v="489"/>
    <s v="Pakyong Brc"/>
    <s v="Linkey Government Secondary School"/>
    <s v="Rhenock"/>
    <s v="NA"/>
    <x v="8"/>
    <x v="2"/>
    <x v="0"/>
    <s v="Married"/>
  </r>
  <r>
    <x v="0"/>
    <s v="LINKEY GOVERNMENT SECONDARY SCHOOL"/>
    <x v="2771"/>
    <x v="1312"/>
    <x v="1"/>
    <d v="1979-02-10T00:00:00"/>
    <x v="1"/>
    <x v="2"/>
    <n v="3"/>
    <x v="0"/>
    <s v="Regular"/>
    <x v="72"/>
    <s v="Pakyong Brc"/>
    <s v="Linkey Government Secondary School"/>
    <s v="Rhenock"/>
    <s v="NA"/>
    <x v="1"/>
    <x v="1"/>
    <x v="1"/>
    <s v="Married"/>
  </r>
  <r>
    <x v="0"/>
    <s v="LINKEY GOVERNMENT SECONDARY SCHOOL"/>
    <x v="2772"/>
    <x v="2519"/>
    <x v="0"/>
    <d v="1981-04-11T00:00:00"/>
    <x v="1"/>
    <x v="2"/>
    <n v="3"/>
    <x v="0"/>
    <s v="ADHOC"/>
    <x v="508"/>
    <s v="Pakyong Brc"/>
    <s v="Linkey Government Secondary School"/>
    <s v="Rhenock"/>
    <n v="6948"/>
    <x v="7"/>
    <x v="1"/>
    <x v="1"/>
    <s v="Married"/>
  </r>
  <r>
    <x v="0"/>
    <s v="LINKEY GOVERNMENT SECONDARY SCHOOL"/>
    <x v="2773"/>
    <x v="2520"/>
    <x v="1"/>
    <d v="1968-08-08T00:00:00"/>
    <x v="1"/>
    <x v="2"/>
    <n v="3"/>
    <x v="0"/>
    <s v="Regular"/>
    <x v="131"/>
    <s v="Pakyong Brc"/>
    <s v="Linkey Government Secondary School"/>
    <s v="Rhenock"/>
    <s v="NA"/>
    <x v="6"/>
    <x v="2"/>
    <x v="0"/>
    <s v="Married"/>
  </r>
  <r>
    <x v="0"/>
    <s v="LINKEY GOVERNMENT SECONDARY SCHOOL"/>
    <x v="2774"/>
    <x v="2521"/>
    <x v="0"/>
    <d v="1981-08-21T00:00:00"/>
    <x v="37"/>
    <x v="15"/>
    <n v="11"/>
    <x v="0"/>
    <s v="ADHOC"/>
    <x v="623"/>
    <s v="Pakyong Brc"/>
    <s v="Linkey Government Secondary School"/>
    <s v="Rhenock"/>
    <s v="NA"/>
    <x v="1"/>
    <x v="1"/>
    <x v="1"/>
    <s v="Married"/>
  </r>
  <r>
    <x v="0"/>
    <s v="LINKEY GOVERNMENT SECONDARY SCHOOL"/>
    <x v="2775"/>
    <x v="2522"/>
    <x v="1"/>
    <d v="1973-02-17T00:00:00"/>
    <x v="1"/>
    <x v="31"/>
    <n v="3"/>
    <x v="0"/>
    <s v="Co-terminus"/>
    <x v="287"/>
    <s v="Pakyong Brc"/>
    <s v="Linkey Government Secondary School"/>
    <s v="Rhenock"/>
    <s v="NA"/>
    <x v="8"/>
    <x v="2"/>
    <x v="0"/>
    <s v="Married"/>
  </r>
  <r>
    <x v="0"/>
    <s v="LINKEY GOVERNMENT SECONDARY SCHOOL"/>
    <x v="2776"/>
    <x v="2523"/>
    <x v="0"/>
    <d v="1962-06-10T00:00:00"/>
    <x v="0"/>
    <x v="0"/>
    <n v="83"/>
    <x v="0"/>
    <s v="Regular"/>
    <x v="315"/>
    <s v="Pakyong Brc"/>
    <s v="Linkey Government Secondary School"/>
    <s v="Rhenock"/>
    <s v="375VOL NO-V"/>
    <x v="8"/>
    <x v="2"/>
    <x v="0"/>
    <s v="Married"/>
  </r>
  <r>
    <x v="0"/>
    <s v="LINKEY GOVERNMENT SECONDARY SCHOOL"/>
    <x v="2777"/>
    <x v="2524"/>
    <x v="1"/>
    <d v="1973-10-06T00:00:00"/>
    <x v="1"/>
    <x v="1"/>
    <n v="3"/>
    <x v="0"/>
    <s v="Regular"/>
    <x v="49"/>
    <s v="Pakyong Brc"/>
    <s v="Linkey Government Secondary School"/>
    <s v="Rhenock"/>
    <s v="NA"/>
    <x v="9"/>
    <x v="1"/>
    <x v="2"/>
    <s v="Married"/>
  </r>
  <r>
    <x v="0"/>
    <s v="LINKEY GOVERNMENT SECONDARY SCHOOL"/>
    <x v="2778"/>
    <x v="2525"/>
    <x v="1"/>
    <d v="1979-07-15T00:00:00"/>
    <x v="1"/>
    <x v="3"/>
    <n v="3"/>
    <x v="0"/>
    <s v="Regular"/>
    <x v="289"/>
    <s v="Pakyong Brc"/>
    <s v="Linkey Government Secondary School"/>
    <s v="Rhenock"/>
    <s v="113/SDM/P"/>
    <x v="8"/>
    <x v="2"/>
    <x v="0"/>
    <s v="Ummarried"/>
  </r>
  <r>
    <x v="0"/>
    <s v="LINKEY GOVERNMENT SECONDARY SCHOOL"/>
    <x v="2779"/>
    <x v="2526"/>
    <x v="0"/>
    <d v="1968-07-14T00:00:00"/>
    <x v="1"/>
    <x v="1"/>
    <n v="3"/>
    <x v="0"/>
    <s v="Regular"/>
    <x v="706"/>
    <s v="Pakyong Brc"/>
    <s v="Linkey Government Secondary School"/>
    <s v="Rhenock"/>
    <s v="32Z/XVII"/>
    <x v="6"/>
    <x v="2"/>
    <x v="0"/>
    <s v="Married"/>
  </r>
  <r>
    <x v="0"/>
    <s v="LINKEY GOVERNMENT SECONDARY SCHOOL"/>
    <x v="2780"/>
    <x v="121"/>
    <x v="0"/>
    <d v="1961-05-05T00:00:00"/>
    <x v="0"/>
    <x v="0"/>
    <n v="83"/>
    <x v="0"/>
    <s v="Regular"/>
    <x v="522"/>
    <s v="Pakyong Brc"/>
    <s v="Linkey Government Secondary School"/>
    <s v="Rhenock"/>
    <s v="2141/DCE"/>
    <x v="2"/>
    <x v="0"/>
    <x v="2"/>
    <s v="Married"/>
  </r>
  <r>
    <x v="0"/>
    <s v="LINKEY GOVERNMENT SECONDARY SCHOOL"/>
    <x v="2781"/>
    <x v="1021"/>
    <x v="1"/>
    <d v="1977-06-05T00:00:00"/>
    <x v="6"/>
    <x v="5"/>
    <n v="70"/>
    <x v="1"/>
    <s v="Regular"/>
    <x v="306"/>
    <s v="Pakyong Brc"/>
    <s v="Linkey Government Secondary School"/>
    <s v="Rhenock"/>
    <s v="SL.NO.1366"/>
    <x v="1"/>
    <x v="1"/>
    <x v="1"/>
    <s v="Married"/>
  </r>
  <r>
    <x v="0"/>
    <s v="LINKEY GOVERNMENT SECONDARY SCHOOL"/>
    <x v="2782"/>
    <x v="2527"/>
    <x v="1"/>
    <d v="1985-10-13T00:00:00"/>
    <x v="4"/>
    <x v="13"/>
    <n v="100"/>
    <x v="0"/>
    <s v="ADHOC"/>
    <x v="350"/>
    <s v="Pakyong Brc"/>
    <s v="Linkey Government Secondary School"/>
    <s v="Rhenock"/>
    <s v="26/79/DCE"/>
    <x v="1"/>
    <x v="1"/>
    <x v="1"/>
    <s v="Ummarried"/>
  </r>
  <r>
    <x v="0"/>
    <s v="LINKEY GOVERNMENT SECONDARY SCHOOL"/>
    <x v="2783"/>
    <x v="2528"/>
    <x v="1"/>
    <d v="1965-07-20T00:00:00"/>
    <x v="0"/>
    <x v="0"/>
    <n v="83"/>
    <x v="0"/>
    <s v="Regular"/>
    <x v="263"/>
    <s v="Pakyong Brc"/>
    <s v="Linkey Government Secondary School"/>
    <s v="Rhenock"/>
    <s v="191/XV"/>
    <x v="8"/>
    <x v="2"/>
    <x v="0"/>
    <s v="Married"/>
  </r>
  <r>
    <x v="0"/>
    <s v="LINKEY GOVERNMENT SECONDARY SCHOOL"/>
    <x v="2784"/>
    <x v="337"/>
    <x v="0"/>
    <d v="1968-03-08T00:00:00"/>
    <x v="0"/>
    <x v="0"/>
    <n v="83"/>
    <x v="0"/>
    <s v="Regular"/>
    <x v="569"/>
    <s v="Pakyong Brc"/>
    <s v="Linkey Government Secondary School"/>
    <s v="Rhenock"/>
    <s v="1379/W"/>
    <x v="6"/>
    <x v="2"/>
    <x v="0"/>
    <s v="Married"/>
  </r>
  <r>
    <x v="0"/>
    <s v="LINKEY GOVERNMENT SECONDARY SCHOOL"/>
    <x v="2785"/>
    <x v="725"/>
    <x v="1"/>
    <d v="1978-04-06T00:00:00"/>
    <x v="1"/>
    <x v="2"/>
    <n v="3"/>
    <x v="0"/>
    <s v="Regular"/>
    <x v="291"/>
    <s v="Pakyong Brc"/>
    <s v="Linkey Government Secondary School"/>
    <s v="Rhenock"/>
    <s v="442/DCE"/>
    <x v="0"/>
    <x v="0"/>
    <x v="0"/>
    <s v="Ummarried"/>
  </r>
  <r>
    <x v="0"/>
    <s v="LINKEY GOVERNMENT SECONDARY SCHOOL"/>
    <x v="2786"/>
    <x v="2529"/>
    <x v="0"/>
    <d v="1981-09-07T00:00:00"/>
    <x v="0"/>
    <x v="13"/>
    <n v="83"/>
    <x v="0"/>
    <s v="Regular"/>
    <x v="425"/>
    <s v="Pakyong Brc"/>
    <s v="Linkey Government Secondary School"/>
    <s v="Rhenock"/>
    <s v="8005/DCE"/>
    <x v="1"/>
    <x v="1"/>
    <x v="1"/>
    <s v="Married"/>
  </r>
  <r>
    <x v="0"/>
    <s v="LINKEY GOVERNMENT SECONDARY SCHOOL"/>
    <x v="2787"/>
    <x v="2530"/>
    <x v="1"/>
    <d v="1972-09-07T00:00:00"/>
    <x v="32"/>
    <x v="12"/>
    <n v="100"/>
    <x v="1"/>
    <s v="Regular"/>
    <x v="529"/>
    <s v="Pakyong Brc"/>
    <s v="Linkey Government Secondary School"/>
    <s v="Rhenock"/>
    <s v="32119/DCE"/>
    <x v="6"/>
    <x v="2"/>
    <x v="0"/>
    <s v="Married"/>
  </r>
  <r>
    <x v="0"/>
    <s v="LINKEY GOVERNMENT SECONDARY SCHOOL"/>
    <x v="2788"/>
    <x v="2531"/>
    <x v="1"/>
    <d v="1970-03-22T00:00:00"/>
    <x v="33"/>
    <x v="5"/>
    <n v="70"/>
    <x v="1"/>
    <s v="Regular"/>
    <x v="61"/>
    <s v="Pakyong Brc"/>
    <s v="Linkey Government Secondary School"/>
    <s v="Rhenock"/>
    <s v="26788/DCE"/>
    <x v="8"/>
    <x v="2"/>
    <x v="0"/>
    <s v="Married"/>
  </r>
  <r>
    <x v="0"/>
    <s v="LINKEY GOVERNMENT SECONDARY SCHOOL"/>
    <x v="2789"/>
    <x v="1915"/>
    <x v="0"/>
    <d v="1989-04-05T00:00:00"/>
    <x v="1"/>
    <x v="3"/>
    <n v="3"/>
    <x v="0"/>
    <s v="ADHOC"/>
    <x v="795"/>
    <s v="Pakyong Brc"/>
    <s v="Linkey Government Secondary School"/>
    <s v="Rhenock"/>
    <s v="517/NET"/>
    <x v="8"/>
    <x v="2"/>
    <x v="0"/>
    <s v="Ummarried"/>
  </r>
  <r>
    <x v="0"/>
    <s v="LINKEY GOVERNMENT SECONDARY SCHOOL"/>
    <x v="2790"/>
    <x v="2532"/>
    <x v="1"/>
    <d v="1969-07-18T00:00:00"/>
    <x v="0"/>
    <x v="0"/>
    <n v="83"/>
    <x v="0"/>
    <s v="Regular"/>
    <x v="790"/>
    <s v="Pakyong Brc"/>
    <s v="Linkey Government Secondary School"/>
    <s v="Rhenock"/>
    <s v="NA"/>
    <x v="12"/>
    <x v="1"/>
    <x v="2"/>
    <s v="Married"/>
  </r>
  <r>
    <x v="0"/>
    <s v="LINKEY GOVERNMENT SECONDARY SCHOOL"/>
    <x v="2791"/>
    <x v="2533"/>
    <x v="0"/>
    <d v="1963-04-05T00:00:00"/>
    <x v="29"/>
    <x v="5"/>
    <n v="101"/>
    <x v="1"/>
    <s v="Regular"/>
    <x v="110"/>
    <s v="Pakyong Brc"/>
    <s v="Linkey Government Secondary School"/>
    <s v="Rhenock"/>
    <s v="89 V. NO. V"/>
    <x v="6"/>
    <x v="2"/>
    <x v="0"/>
    <s v="Married"/>
  </r>
  <r>
    <x v="0"/>
    <s v="LINKEY GOVERNMENT SECONDARY SCHOOL"/>
    <x v="2792"/>
    <x v="2534"/>
    <x v="1"/>
    <d v="1973-08-15T00:00:00"/>
    <x v="1"/>
    <x v="2"/>
    <n v="3"/>
    <x v="0"/>
    <s v="Regular"/>
    <x v="427"/>
    <s v="Pakyong Brc"/>
    <s v="Linkey Government Secondary School"/>
    <s v="Rhenock"/>
    <n v="25"/>
    <x v="13"/>
    <x v="3"/>
    <x v="0"/>
    <s v="Married"/>
  </r>
  <r>
    <x v="0"/>
    <s v="LINKEY GOVERNMENT SECONDARY SCHOOL"/>
    <x v="2793"/>
    <x v="2535"/>
    <x v="0"/>
    <d v="1969-07-08T00:00:00"/>
    <x v="0"/>
    <x v="0"/>
    <n v="83"/>
    <x v="0"/>
    <s v="Regular"/>
    <x v="750"/>
    <s v="Pakyong Brc"/>
    <s v="Linkey Government Secondary School"/>
    <s v="Rhenock"/>
    <s v="51/DCE"/>
    <x v="8"/>
    <x v="2"/>
    <x v="0"/>
    <s v="Married"/>
  </r>
  <r>
    <x v="0"/>
    <s v="LINKEY GOVERNMENT SECONDARY SCHOOL"/>
    <x v="2794"/>
    <x v="2408"/>
    <x v="0"/>
    <d v="1958-08-09T00:00:00"/>
    <x v="5"/>
    <x v="5"/>
    <n v="100"/>
    <x v="1"/>
    <s v="Regular"/>
    <x v="466"/>
    <s v="Pakyong Brc"/>
    <s v="Linkey Government Secondary School"/>
    <s v="Rhenock"/>
    <s v="449/04"/>
    <x v="8"/>
    <x v="2"/>
    <x v="0"/>
    <s v="Married"/>
  </r>
  <r>
    <x v="0"/>
    <s v="LINKEY GOVERNMENT SECONDARY SCHOOL"/>
    <x v="2795"/>
    <x v="1048"/>
    <x v="1"/>
    <d v="1955-02-01T00:00:00"/>
    <x v="42"/>
    <x v="5"/>
    <n v="35"/>
    <x v="1"/>
    <s v="Regular"/>
    <x v="796"/>
    <s v="Pakyong Brc"/>
    <s v="Linkey Government Secondary School"/>
    <s v="Rhenock"/>
    <s v="NA"/>
    <x v="1"/>
    <x v="1"/>
    <x v="1"/>
    <s v="Married"/>
  </r>
  <r>
    <x v="0"/>
    <s v="LINKEY GOVERNMENT SECONDARY SCHOOL"/>
    <x v="2796"/>
    <x v="2536"/>
    <x v="1"/>
    <d v="1951-05-15T00:00:00"/>
    <x v="1"/>
    <x v="13"/>
    <n v="3"/>
    <x v="0"/>
    <s v="Regular"/>
    <x v="730"/>
    <s v="Pakyong Brc"/>
    <s v="Linkey Government Secondary School"/>
    <s v="Rhenock"/>
    <s v="NA"/>
    <x v="1"/>
    <x v="1"/>
    <x v="1"/>
    <s v="Married"/>
  </r>
  <r>
    <x v="0"/>
    <s v="LINKEY GOVERNMENT SECONDARY SCHOOL"/>
    <x v="2797"/>
    <x v="2537"/>
    <x v="1"/>
    <d v="1959-12-12T00:00:00"/>
    <x v="43"/>
    <x v="5"/>
    <n v="10"/>
    <x v="1"/>
    <s v="Regular"/>
    <x v="797"/>
    <s v="Pakyong Brc"/>
    <s v="Linkey Government Secondary School"/>
    <s v="Rhenock"/>
    <s v="VOL NO. 63"/>
    <x v="1"/>
    <x v="1"/>
    <x v="1"/>
    <s v="Married"/>
  </r>
  <r>
    <x v="0"/>
    <s v="LINKEY GOVERNMENT SECONDARY SCHOOL"/>
    <x v="2798"/>
    <x v="2538"/>
    <x v="1"/>
    <d v="1983-08-04T00:00:00"/>
    <x v="30"/>
    <x v="10"/>
    <n v="50"/>
    <x v="1"/>
    <s v="Substitute"/>
    <x v="5"/>
    <s v="Pakyong Brc"/>
    <s v="Linkey Government Secondary School"/>
    <s v="Rhenock"/>
    <n v="2517"/>
    <x v="0"/>
    <x v="0"/>
    <x v="0"/>
    <s v="Ummarried"/>
  </r>
  <r>
    <x v="0"/>
    <s v="LINKEY GOVERNMENT SECONDARY SCHOOL"/>
    <x v="2799"/>
    <x v="2539"/>
    <x v="1"/>
    <d v="1969-05-24T00:00:00"/>
    <x v="0"/>
    <x v="0"/>
    <n v="83"/>
    <x v="0"/>
    <s v="Regular"/>
    <x v="174"/>
    <s v="Pakyong Brc"/>
    <s v="Linkey Government Secondary School"/>
    <s v="Rhenock"/>
    <s v="1646/dc(e)"/>
    <x v="1"/>
    <x v="1"/>
    <x v="1"/>
    <s v="Married"/>
  </r>
  <r>
    <x v="0"/>
    <s v="LOK DARA GOVERNMENT PRIMARY SCHOOL"/>
    <x v="2800"/>
    <x v="2540"/>
    <x v="1"/>
    <d v="1959-10-17T00:00:00"/>
    <x v="2"/>
    <x v="14"/>
    <n v="200"/>
    <x v="0"/>
    <s v="Regular"/>
    <x v="681"/>
    <s v="Regu Brc"/>
    <s v="Chujachen Government Senior Secondary School"/>
    <s v="Regu"/>
    <s v="S.NO.588.V.NO.VI"/>
    <x v="4"/>
    <x v="2"/>
    <x v="2"/>
    <s v="Married"/>
  </r>
  <r>
    <x v="0"/>
    <s v="LOK DARA GOVERNMENT PRIMARY SCHOOL"/>
    <x v="2801"/>
    <x v="1832"/>
    <x v="1"/>
    <d v="1970-08-16T00:00:00"/>
    <x v="0"/>
    <x v="0"/>
    <n v="83"/>
    <x v="0"/>
    <s v="Regular"/>
    <x v="278"/>
    <s v="Regu Brc"/>
    <s v="Chujachen Government Senior Secondary School"/>
    <s v="Regu"/>
    <s v="24119/DCE"/>
    <x v="11"/>
    <x v="1"/>
    <x v="1"/>
    <s v="Married"/>
  </r>
  <r>
    <x v="0"/>
    <s v="LOK DARA GOVERNMENT PRIMARY SCHOOL"/>
    <x v="2802"/>
    <x v="2541"/>
    <x v="0"/>
    <d v="1974-12-13T00:00:00"/>
    <x v="0"/>
    <x v="0"/>
    <n v="83"/>
    <x v="0"/>
    <s v="Regular"/>
    <x v="157"/>
    <s v="Regu Brc"/>
    <s v="Chujachen Government Senior Secondary School"/>
    <s v="Regu"/>
    <s v="1287/DCE"/>
    <x v="11"/>
    <x v="1"/>
    <x v="1"/>
    <s v="Married"/>
  </r>
  <r>
    <x v="0"/>
    <s v="LOK DARA GOVERNMENT PRIMARY SCHOOL"/>
    <x v="2803"/>
    <x v="2542"/>
    <x v="1"/>
    <d v="1958-11-14T00:00:00"/>
    <x v="0"/>
    <x v="0"/>
    <n v="83"/>
    <x v="0"/>
    <s v="Regular"/>
    <x v="290"/>
    <s v="Regu Brc"/>
    <s v="Chujachen Government Senior Secondary School"/>
    <s v="Regu"/>
    <s v="NA"/>
    <x v="5"/>
    <x v="3"/>
    <x v="0"/>
    <s v="Married"/>
  </r>
  <r>
    <x v="0"/>
    <s v="LOSSING GOVERNMENT PRIMARY SCHOOL"/>
    <x v="2804"/>
    <x v="2543"/>
    <x v="1"/>
    <d v="1980-05-20T00:00:00"/>
    <x v="0"/>
    <x v="0"/>
    <n v="83"/>
    <x v="0"/>
    <s v="Regular"/>
    <x v="144"/>
    <s v="Pakyong Brc"/>
    <s v="Machong Governement Senior Secondary School"/>
    <s v="Parakha"/>
    <s v="2077DC EAST"/>
    <x v="0"/>
    <x v="0"/>
    <x v="0"/>
    <s v="Married"/>
  </r>
  <r>
    <x v="0"/>
    <s v="LOSSING GOVERNMENT PRIMARY SCHOOL"/>
    <x v="2805"/>
    <x v="2544"/>
    <x v="1"/>
    <d v="1967-04-27T00:00:00"/>
    <x v="0"/>
    <x v="0"/>
    <n v="83"/>
    <x v="0"/>
    <s v="Regular"/>
    <x v="764"/>
    <s v="Pakyong Brc"/>
    <s v="Machong Governement Senior Secondary School"/>
    <s v="Parakha"/>
    <s v="404/DCE"/>
    <x v="8"/>
    <x v="2"/>
    <x v="0"/>
    <s v="Married"/>
  </r>
  <r>
    <x v="0"/>
    <s v="LOSSING GOVERNMENT PRIMARY SCHOOL"/>
    <x v="2806"/>
    <x v="2545"/>
    <x v="1"/>
    <d v="1966-11-18T00:00:00"/>
    <x v="0"/>
    <x v="0"/>
    <n v="83"/>
    <x v="0"/>
    <s v="Regular"/>
    <x v="501"/>
    <s v="Pakyong Brc"/>
    <s v="Machong Governement Senior Secondary School"/>
    <s v="Parakha"/>
    <s v="SL NO.77 VOL NO.IV"/>
    <x v="8"/>
    <x v="2"/>
    <x v="0"/>
    <s v="Married"/>
  </r>
  <r>
    <x v="0"/>
    <s v="LOSSING GOVERNMENT PRIMARY SCHOOL"/>
    <x v="2807"/>
    <x v="2546"/>
    <x v="1"/>
    <d v="1959-01-02T00:00:00"/>
    <x v="0"/>
    <x v="0"/>
    <n v="83"/>
    <x v="0"/>
    <s v="Regular"/>
    <x v="430"/>
    <s v="Pakyong Brc"/>
    <s v="Machong Governement Senior Secondary School"/>
    <s v="Parakha"/>
    <s v="267/II"/>
    <x v="8"/>
    <x v="2"/>
    <x v="0"/>
    <s v="Married"/>
  </r>
  <r>
    <x v="0"/>
    <s v="LOSSING GOVERNMENT PRIMARY SCHOOL"/>
    <x v="2808"/>
    <x v="2547"/>
    <x v="1"/>
    <d v="1972-06-15T00:00:00"/>
    <x v="0"/>
    <x v="0"/>
    <n v="83"/>
    <x v="0"/>
    <s v="Regular"/>
    <x v="503"/>
    <s v="Pakyong Brc"/>
    <s v="Machong Governement Senior Secondary School"/>
    <s v="Parakha"/>
    <s v="847/SDM/E"/>
    <x v="0"/>
    <x v="0"/>
    <x v="0"/>
    <s v="Married"/>
  </r>
  <r>
    <x v="0"/>
    <s v="LOSSING GOVERNMENT PRIMARY SCHOOL"/>
    <x v="2809"/>
    <x v="2548"/>
    <x v="1"/>
    <d v="1973-08-14T00:00:00"/>
    <x v="4"/>
    <x v="11"/>
    <n v="100"/>
    <x v="0"/>
    <s v="Regular"/>
    <x v="427"/>
    <s v="Pakyong Brc"/>
    <s v="Machong Governement Senior Secondary School"/>
    <s v="Parakha"/>
    <s v="SL NO 149, VOL NO V"/>
    <x v="12"/>
    <x v="1"/>
    <x v="3"/>
    <s v="Married"/>
  </r>
  <r>
    <x v="0"/>
    <s v="LOSSING GOVERNMENT PRIMARY SCHOOL"/>
    <x v="2810"/>
    <x v="2549"/>
    <x v="0"/>
    <d v="1969-12-03T00:00:00"/>
    <x v="0"/>
    <x v="0"/>
    <n v="83"/>
    <x v="0"/>
    <s v="Regular"/>
    <x v="152"/>
    <s v="Pakyong Brc"/>
    <s v="Machong Governement Senior Secondary School"/>
    <s v="Parakha"/>
    <s v="329/III"/>
    <x v="8"/>
    <x v="2"/>
    <x v="0"/>
    <s v="Married"/>
  </r>
  <r>
    <x v="0"/>
    <s v="LOSSING GOVERNMENT PRIMARY SCHOOL"/>
    <x v="2811"/>
    <x v="2550"/>
    <x v="1"/>
    <d v="1961-01-01T00:00:00"/>
    <x v="2"/>
    <x v="14"/>
    <n v="200"/>
    <x v="0"/>
    <s v="Regular"/>
    <x v="526"/>
    <s v="Pakyong Brc"/>
    <s v="Machong Governement Senior Secondary School"/>
    <s v="Parakha"/>
    <n v="656"/>
    <x v="8"/>
    <x v="2"/>
    <x v="0"/>
    <s v="Married"/>
  </r>
  <r>
    <x v="0"/>
    <s v="LOWER BERING GOVERNMENT PRIMARY SCHOOL"/>
    <x v="2812"/>
    <x v="2551"/>
    <x v="0"/>
    <d v="1970-02-20T00:00:00"/>
    <x v="0"/>
    <x v="0"/>
    <n v="83"/>
    <x v="0"/>
    <s v="Regular"/>
    <x v="201"/>
    <s v="Rhenock Brc"/>
    <s v="Sudunglakha Government Secondary School"/>
    <s v="Rhenock"/>
    <s v="COI/NO.7073/DCE"/>
    <x v="12"/>
    <x v="1"/>
    <x v="0"/>
    <s v="Married"/>
  </r>
  <r>
    <x v="0"/>
    <s v="LOWER BERING GOVERNMENT PRIMARY SCHOOL"/>
    <x v="2813"/>
    <x v="2552"/>
    <x v="1"/>
    <d v="1967-12-01T00:00:00"/>
    <x v="0"/>
    <x v="0"/>
    <n v="83"/>
    <x v="0"/>
    <s v="Regular"/>
    <x v="447"/>
    <s v="Rhenock Brc"/>
    <s v="Sudunglakha Government Secondary School"/>
    <s v="Rhenock"/>
    <s v="SLNO.2193/DCE"/>
    <x v="8"/>
    <x v="2"/>
    <x v="0"/>
    <s v="Married"/>
  </r>
  <r>
    <x v="0"/>
    <s v="LOWER BERING GOVERNMENT PRIMARY SCHOOL"/>
    <x v="2814"/>
    <x v="1843"/>
    <x v="1"/>
    <d v="1982-01-03T00:00:00"/>
    <x v="0"/>
    <x v="0"/>
    <n v="83"/>
    <x v="0"/>
    <s v="ADHOC"/>
    <x v="798"/>
    <s v="Rhenock Brc"/>
    <s v="Sudunglakha Government Secondary School"/>
    <s v="Rhenock"/>
    <n v="283"/>
    <x v="1"/>
    <x v="1"/>
    <x v="1"/>
    <s v="Ummarried"/>
  </r>
  <r>
    <x v="0"/>
    <s v="LOWER BERING GOVERNMENT PRIMARY SCHOOL"/>
    <x v="2815"/>
    <x v="2553"/>
    <x v="1"/>
    <d v="1961-03-23T00:00:00"/>
    <x v="0"/>
    <x v="0"/>
    <n v="83"/>
    <x v="0"/>
    <s v="Regular"/>
    <x v="799"/>
    <s v="Rhenock Brc"/>
    <s v="Sudunglakha Government Secondary School"/>
    <s v="Rhenock"/>
    <s v="SNO.58 VNO.V"/>
    <x v="8"/>
    <x v="2"/>
    <x v="0"/>
    <s v="Married"/>
  </r>
  <r>
    <x v="0"/>
    <s v="LOWER BURTUK GOVERNMENT PRIMARY SCHOOL"/>
    <x v="2816"/>
    <x v="2554"/>
    <x v="0"/>
    <d v="1979-12-04T00:00:00"/>
    <x v="0"/>
    <x v="0"/>
    <n v="83"/>
    <x v="0"/>
    <s v="Regular"/>
    <x v="136"/>
    <s v="Gangtok Brc"/>
    <s v="Tashi Namgyal Government Senior Secondary School"/>
    <s v="Gangtok"/>
    <s v="401/II"/>
    <x v="3"/>
    <x v="0"/>
    <x v="0"/>
    <s v="Married"/>
  </r>
  <r>
    <x v="0"/>
    <s v="LOWER BURTUK GOVERNMENT PRIMARY SCHOOL"/>
    <x v="2817"/>
    <x v="2555"/>
    <x v="0"/>
    <d v="1962-10-24T00:00:00"/>
    <x v="0"/>
    <x v="0"/>
    <n v="83"/>
    <x v="0"/>
    <s v="Regular"/>
    <x v="229"/>
    <s v="Gangtok Brc"/>
    <s v="Tashi Namgyal Government Senior Secondary School"/>
    <s v="Gangtok"/>
    <n v="1052"/>
    <x v="20"/>
    <x v="0"/>
    <x v="0"/>
    <s v="Married"/>
  </r>
  <r>
    <x v="0"/>
    <s v="LOWER BURTUK GOVERNMENT PRIMARY SCHOOL"/>
    <x v="2818"/>
    <x v="2556"/>
    <x v="0"/>
    <d v="1962-04-23T00:00:00"/>
    <x v="0"/>
    <x v="0"/>
    <n v="83"/>
    <x v="0"/>
    <s v="Regular"/>
    <x v="175"/>
    <s v="Gangtok Brc"/>
    <s v="Tashi Namgyal Government Senior Secondary School"/>
    <s v="Gangtok"/>
    <s v="7 VOL XXII"/>
    <x v="4"/>
    <x v="2"/>
    <x v="0"/>
    <s v="Married"/>
  </r>
  <r>
    <x v="0"/>
    <s v="LOWER BURTUK GOVERNMENT PRIMARY SCHOOL"/>
    <x v="2819"/>
    <x v="2557"/>
    <x v="1"/>
    <d v="1963-12-20T00:00:00"/>
    <x v="4"/>
    <x v="22"/>
    <n v="100"/>
    <x v="0"/>
    <s v="Regular"/>
    <x v="385"/>
    <s v="Gangtok Brc"/>
    <s v="Tashi Namgyal Government Senior Secondary School"/>
    <s v="Gangtok"/>
    <s v="51 VOL-IX"/>
    <x v="9"/>
    <x v="1"/>
    <x v="1"/>
    <s v="Married"/>
  </r>
  <r>
    <x v="0"/>
    <s v="LOWER BURTUK GOVERNMENT PRIMARY SCHOOL"/>
    <x v="2820"/>
    <x v="2558"/>
    <x v="0"/>
    <d v="1968-03-09T00:00:00"/>
    <x v="0"/>
    <x v="0"/>
    <n v="83"/>
    <x v="0"/>
    <s v="Regular"/>
    <x v="569"/>
    <s v="Gangtok Brc"/>
    <s v="Tashi Namgyal Government Senior Secondary School"/>
    <s v="Gangtok"/>
    <s v="1522/II"/>
    <x v="8"/>
    <x v="2"/>
    <x v="0"/>
    <s v="Married"/>
  </r>
  <r>
    <x v="0"/>
    <s v="LOWER BURTUK GOVERNMENT PRIMARY SCHOOL"/>
    <x v="2821"/>
    <x v="2485"/>
    <x v="0"/>
    <d v="1981-07-22T00:00:00"/>
    <x v="0"/>
    <x v="0"/>
    <n v="83"/>
    <x v="0"/>
    <s v="Regular"/>
    <x v="169"/>
    <s v="Gangtok Brc"/>
    <s v="Tashi Namgyal Government Senior Secondary School"/>
    <s v="Gangtok"/>
    <s v="92/XIX"/>
    <x v="14"/>
    <x v="0"/>
    <x v="0"/>
    <s v="Ummarried"/>
  </r>
  <r>
    <x v="0"/>
    <s v="LOWER BURTUK GOVERNMENT PRIMARY SCHOOL"/>
    <x v="2822"/>
    <x v="2559"/>
    <x v="0"/>
    <d v="1972-05-29T00:00:00"/>
    <x v="0"/>
    <x v="0"/>
    <n v="83"/>
    <x v="0"/>
    <s v="Regular"/>
    <x v="658"/>
    <s v="Gangtok Brc"/>
    <s v="Tashi Namgyal Government Senior Secondary School"/>
    <s v="Gangtok"/>
    <s v="24195/DCE"/>
    <x v="1"/>
    <x v="1"/>
    <x v="1"/>
    <s v="Married"/>
  </r>
  <r>
    <x v="0"/>
    <s v="LOWER BURTUK GOVERNMENT PRIMARY SCHOOL"/>
    <x v="2823"/>
    <x v="2560"/>
    <x v="0"/>
    <d v="1962-02-20T00:00:00"/>
    <x v="0"/>
    <x v="0"/>
    <n v="83"/>
    <x v="0"/>
    <s v="Regular"/>
    <x v="223"/>
    <s v="Gangtok Brc"/>
    <s v="Tashi Namgyal Government Senior Secondary School"/>
    <s v="Gangtok"/>
    <s v="NA"/>
    <x v="1"/>
    <x v="1"/>
    <x v="1"/>
    <s v="Married"/>
  </r>
  <r>
    <x v="0"/>
    <s v="LOWER BURTUK GOVERNMENT PRIMARY SCHOOL"/>
    <x v="2824"/>
    <x v="2561"/>
    <x v="0"/>
    <d v="1966-01-25T00:00:00"/>
    <x v="0"/>
    <x v="0"/>
    <n v="83"/>
    <x v="0"/>
    <s v="Regular"/>
    <x v="2"/>
    <s v="Gangtok Brc"/>
    <s v="Tashi Namgyal Government Senior Secondary School"/>
    <s v="Gangtok"/>
    <s v="SL NO. 2104/DC/(W)"/>
    <x v="12"/>
    <x v="1"/>
    <x v="0"/>
    <s v="Married"/>
  </r>
  <r>
    <x v="0"/>
    <s v="LOWER BURTUK GOVERNMENT PRIMARY SCHOOL"/>
    <x v="2825"/>
    <x v="2562"/>
    <x v="0"/>
    <d v="1968-03-23T00:00:00"/>
    <x v="35"/>
    <x v="5"/>
    <n v="101"/>
    <x v="0"/>
    <s v="Regular"/>
    <x v="569"/>
    <s v="Gangtok Brc"/>
    <s v="Tashi Namgyal Government Senior Secondary School"/>
    <s v="Gangtok"/>
    <s v="3893/DCE"/>
    <x v="11"/>
    <x v="1"/>
    <x v="1"/>
    <s v="Married"/>
  </r>
  <r>
    <x v="0"/>
    <s v="LOWER BURTUK GOVERNMENT PRIMARY SCHOOL"/>
    <x v="2826"/>
    <x v="2563"/>
    <x v="1"/>
    <d v="1960-01-19T00:00:00"/>
    <x v="0"/>
    <x v="0"/>
    <n v="83"/>
    <x v="0"/>
    <s v="Regular"/>
    <x v="79"/>
    <s v="Gangtok Brc"/>
    <s v="Tashi Namgyal Government Senior Secondary School"/>
    <s v="Gangtok"/>
    <s v="884 VOL III"/>
    <x v="11"/>
    <x v="1"/>
    <x v="1"/>
    <s v="Married"/>
  </r>
  <r>
    <x v="0"/>
    <s v="LOWER BURTUK GOVERNMENT PRIMARY SCHOOL"/>
    <x v="2827"/>
    <x v="2564"/>
    <x v="0"/>
    <d v="1969-03-02T00:00:00"/>
    <x v="0"/>
    <x v="0"/>
    <n v="83"/>
    <x v="0"/>
    <s v="Regular"/>
    <x v="429"/>
    <s v="Gangtok Brc"/>
    <s v="Tashi Namgyal Government Senior Secondary School"/>
    <s v="Gangtok"/>
    <s v="281 VOL VI"/>
    <x v="1"/>
    <x v="1"/>
    <x v="1"/>
    <s v="Married"/>
  </r>
  <r>
    <x v="0"/>
    <s v="LOWER BURTUK GOVERNMENT PRIMARY SCHOOL"/>
    <x v="2828"/>
    <x v="2565"/>
    <x v="0"/>
    <d v="1982-07-10T00:00:00"/>
    <x v="0"/>
    <x v="13"/>
    <n v="83"/>
    <x v="0"/>
    <s v="Regular"/>
    <x v="143"/>
    <s v="Gangtok Brc"/>
    <s v="Tashi Namgyal Government Senior Secondary School"/>
    <s v="Gangtok"/>
    <s v="295/DCE"/>
    <x v="2"/>
    <x v="0"/>
    <x v="1"/>
    <s v="Ummarried"/>
  </r>
  <r>
    <x v="0"/>
    <s v="LOWER BURTUK GOVERNMENT PRIMARY SCHOOL"/>
    <x v="2829"/>
    <x v="2566"/>
    <x v="0"/>
    <d v="1962-08-09T00:00:00"/>
    <x v="0"/>
    <x v="0"/>
    <n v="83"/>
    <x v="0"/>
    <s v="Regular"/>
    <x v="153"/>
    <s v="Gangtok Brc"/>
    <s v="Tashi Namgyal Government Senior Secondary School"/>
    <s v="Gangtok"/>
    <s v="25 VOL XIX"/>
    <x v="1"/>
    <x v="1"/>
    <x v="1"/>
    <s v="Married"/>
  </r>
  <r>
    <x v="0"/>
    <s v="LOWER DALAPCHAND GOVERNMENT PRIMARY SCHOOL"/>
    <x v="2830"/>
    <x v="1198"/>
    <x v="0"/>
    <d v="1971-08-16T00:00:00"/>
    <x v="0"/>
    <x v="0"/>
    <n v="83"/>
    <x v="0"/>
    <s v="Regular"/>
    <x v="783"/>
    <s v="Regu Brc"/>
    <s v="Rongli Government Junior High School"/>
    <s v="Regu"/>
    <s v="428/IV"/>
    <x v="0"/>
    <x v="0"/>
    <x v="0"/>
    <s v="Ummarried"/>
  </r>
  <r>
    <x v="0"/>
    <s v="LOWER DALAPCHAND GOVERNMENT PRIMARY SCHOOL"/>
    <x v="2831"/>
    <x v="2567"/>
    <x v="1"/>
    <d v="1967-10-26T00:00:00"/>
    <x v="0"/>
    <x v="0"/>
    <n v="83"/>
    <x v="0"/>
    <s v="Regular"/>
    <x v="24"/>
    <s v="Regu Brc"/>
    <s v="Rongli Government Junior High School"/>
    <s v="Regu"/>
    <s v="24037/DCE"/>
    <x v="2"/>
    <x v="0"/>
    <x v="1"/>
    <s v="Married"/>
  </r>
  <r>
    <x v="0"/>
    <s v="LOWER DALAPCHAND GOVERNMENT PRIMARY SCHOOL"/>
    <x v="2832"/>
    <x v="1369"/>
    <x v="1"/>
    <d v="1971-02-12T00:00:00"/>
    <x v="0"/>
    <x v="0"/>
    <n v="83"/>
    <x v="0"/>
    <s v="Regular"/>
    <x v="356"/>
    <s v="Regu Brc"/>
    <s v="Rongli Government Junior High School"/>
    <s v="Regu"/>
    <s v="S.NO.4163/DCE"/>
    <x v="0"/>
    <x v="0"/>
    <x v="0"/>
    <s v="Married"/>
  </r>
  <r>
    <x v="0"/>
    <s v="LOWER DALAPCHAND GOVERNMENT PRIMARY SCHOOL"/>
    <x v="2833"/>
    <x v="2467"/>
    <x v="0"/>
    <d v="1963-04-17T00:00:00"/>
    <x v="35"/>
    <x v="5"/>
    <n v="101"/>
    <x v="0"/>
    <s v="Regular"/>
    <x v="110"/>
    <s v="Regu Brc"/>
    <s v="Rongli Government Junior High School"/>
    <s v="Regu"/>
    <s v="53/VI"/>
    <x v="6"/>
    <x v="2"/>
    <x v="0"/>
    <s v="Married"/>
  </r>
  <r>
    <x v="0"/>
    <s v="LOWER DALAPCHAND GOVERNMENT PRIMARY SCHOOL"/>
    <x v="2834"/>
    <x v="2568"/>
    <x v="1"/>
    <d v="1973-08-24T00:00:00"/>
    <x v="2"/>
    <x v="14"/>
    <n v="200"/>
    <x v="0"/>
    <s v="Regular"/>
    <x v="622"/>
    <s v="Regu Brc"/>
    <s v="Rongli Government Junior High School"/>
    <s v="Regu"/>
    <s v="S.NO.1550/DEC"/>
    <x v="7"/>
    <x v="1"/>
    <x v="1"/>
    <s v="Married"/>
  </r>
  <r>
    <x v="0"/>
    <s v="LOWER DALAPCHAND GOVERNMENT PRIMARY SCHOOL"/>
    <x v="2835"/>
    <x v="366"/>
    <x v="0"/>
    <d v="1958-11-08T00:00:00"/>
    <x v="0"/>
    <x v="0"/>
    <n v="83"/>
    <x v="0"/>
    <s v="Regular"/>
    <x v="290"/>
    <s v="Regu Brc"/>
    <s v="Rongli Government Junior High School"/>
    <s v="Regu"/>
    <s v="225/VOL.NO.VI"/>
    <x v="1"/>
    <x v="1"/>
    <x v="1"/>
    <s v="Married"/>
  </r>
  <r>
    <x v="0"/>
    <s v="LOWER KADAMTAM GOVERNMENT PRIMARY SCHOOL"/>
    <x v="2836"/>
    <x v="2319"/>
    <x v="1"/>
    <d v="1972-02-08T00:00:00"/>
    <x v="0"/>
    <x v="0"/>
    <n v="83"/>
    <x v="0"/>
    <s v="Regular"/>
    <x v="431"/>
    <s v="Pakyong Brc"/>
    <s v="Aho-Shanti Government Secondary School"/>
    <s v="Pakyong"/>
    <s v="2005/DCE,"/>
    <x v="0"/>
    <x v="0"/>
    <x v="0"/>
    <s v="Married"/>
  </r>
  <r>
    <x v="0"/>
    <s v="LOWER KADAMTAM GOVERNMENT PRIMARY SCHOOL"/>
    <x v="2837"/>
    <x v="2569"/>
    <x v="1"/>
    <d v="1971-04-02T00:00:00"/>
    <x v="2"/>
    <x v="14"/>
    <n v="200"/>
    <x v="0"/>
    <s v="Regular"/>
    <x v="75"/>
    <s v="Pakyong Brc"/>
    <s v="Aho-Shanti Government Secondary School"/>
    <s v="Pakyong"/>
    <s v="5997/DC(E)"/>
    <x v="8"/>
    <x v="2"/>
    <x v="0"/>
    <s v="Married"/>
  </r>
  <r>
    <x v="0"/>
    <s v="LOWER KADAMTAM GOVERNMENT PRIMARY SCHOOL"/>
    <x v="2838"/>
    <x v="2570"/>
    <x v="1"/>
    <d v="1963-02-13T00:00:00"/>
    <x v="0"/>
    <x v="0"/>
    <n v="83"/>
    <x v="0"/>
    <s v="Regular"/>
    <x v="108"/>
    <s v="Pakyong Brc"/>
    <s v="Aho-Shanti Government Secondary School"/>
    <s v="Pakyong"/>
    <s v="SL NO 10716/DCE"/>
    <x v="1"/>
    <x v="1"/>
    <x v="1"/>
    <s v="Married"/>
  </r>
  <r>
    <x v="0"/>
    <s v="LOWER KADAMTAM GOVERNMENT PRIMARY SCHOOL"/>
    <x v="2839"/>
    <x v="2571"/>
    <x v="1"/>
    <d v="1956-10-01T00:00:00"/>
    <x v="0"/>
    <x v="0"/>
    <n v="83"/>
    <x v="0"/>
    <s v="Regular"/>
    <x v="800"/>
    <s v="Pakyong Brc"/>
    <s v="Aho-Shanti Government Secondary School"/>
    <s v="Pakyong"/>
    <s v="SL NO 525/DCE"/>
    <x v="8"/>
    <x v="2"/>
    <x v="0"/>
    <s v="Married"/>
  </r>
  <r>
    <x v="0"/>
    <s v="LOWER KADAMTAM GOVERNMENT PRIMARY SCHOOL"/>
    <x v="2840"/>
    <x v="337"/>
    <x v="0"/>
    <d v="1964-06-12T00:00:00"/>
    <x v="5"/>
    <x v="5"/>
    <n v="100"/>
    <x v="1"/>
    <s v="Regular"/>
    <x v="787"/>
    <s v="Pakyong Brc"/>
    <s v="Aho-Shanti Government Secondary School"/>
    <s v="Pakyong"/>
    <s v="115, VOL NO II"/>
    <x v="6"/>
    <x v="2"/>
    <x v="0"/>
    <s v="Married"/>
  </r>
  <r>
    <x v="0"/>
    <s v="LOWER KADAMTAM GOVERNMENT PRIMARY SCHOOL"/>
    <x v="2841"/>
    <x v="2572"/>
    <x v="0"/>
    <d v="1964-10-28T00:00:00"/>
    <x v="29"/>
    <x v="5"/>
    <n v="101"/>
    <x v="1"/>
    <s v="Regular"/>
    <x v="229"/>
    <s v="Pakyong Brc"/>
    <s v="Aho-Shanti Government Secondary School"/>
    <s v="Pakyong"/>
    <s v="294/DCE/1990"/>
    <x v="8"/>
    <x v="2"/>
    <x v="0"/>
    <s v="Married"/>
  </r>
  <r>
    <x v="0"/>
    <s v="LOWER KADAMTAM GOVERNMENT PRIMARY SCHOOL"/>
    <x v="2842"/>
    <x v="2573"/>
    <x v="1"/>
    <d v="1983-03-08T00:00:00"/>
    <x v="0"/>
    <x v="0"/>
    <n v="83"/>
    <x v="0"/>
    <s v="Regular"/>
    <x v="801"/>
    <s v="Pakyong Brc"/>
    <s v="Aho-Shanti Government Secondary School"/>
    <s v="Pakyong"/>
    <s v="6826/DCE"/>
    <x v="3"/>
    <x v="0"/>
    <x v="0"/>
    <s v="Ummarried"/>
  </r>
  <r>
    <x v="0"/>
    <s v="LOWER KADAMTAM GOVERNMENT PRIMARY SCHOOL"/>
    <x v="2843"/>
    <x v="2574"/>
    <x v="1"/>
    <d v="1965-01-02T00:00:00"/>
    <x v="0"/>
    <x v="0"/>
    <n v="83"/>
    <x v="0"/>
    <s v="Regular"/>
    <x v="94"/>
    <s v="Pakyong Brc"/>
    <s v="Aho-Shanti Government Secondary School"/>
    <s v="Pakyong"/>
    <s v="NA"/>
    <x v="0"/>
    <x v="0"/>
    <x v="0"/>
    <s v="Married"/>
  </r>
  <r>
    <x v="0"/>
    <s v="LOWER KAMBAL GOVERNMENT PRIMARY SCHOOL"/>
    <x v="2844"/>
    <x v="300"/>
    <x v="0"/>
    <d v="1965-10-22T00:00:00"/>
    <x v="0"/>
    <x v="0"/>
    <n v="83"/>
    <x v="0"/>
    <s v="Regular"/>
    <x v="802"/>
    <s v="Rakdong Brc"/>
    <s v="Makha Government Senior Secondary School"/>
    <s v="Rakdong-tintek"/>
    <n v="2809"/>
    <x v="8"/>
    <x v="2"/>
    <x v="0"/>
    <s v="Married"/>
  </r>
  <r>
    <x v="0"/>
    <s v="LOWER KAMBAL GOVERNMENT PRIMARY SCHOOL"/>
    <x v="2845"/>
    <x v="2575"/>
    <x v="0"/>
    <d v="1965-08-20T00:00:00"/>
    <x v="0"/>
    <x v="0"/>
    <n v="83"/>
    <x v="0"/>
    <s v="Regular"/>
    <x v="204"/>
    <s v="Rakdong Brc"/>
    <s v="Makha Government Senior Secondary School"/>
    <s v="Rakdong-tintek"/>
    <n v="836"/>
    <x v="8"/>
    <x v="2"/>
    <x v="0"/>
    <s v="Married"/>
  </r>
  <r>
    <x v="0"/>
    <s v="LOWER KAMBAL GOVERNMENT PRIMARY SCHOOL"/>
    <x v="2846"/>
    <x v="2576"/>
    <x v="1"/>
    <d v="1961-03-05T00:00:00"/>
    <x v="2"/>
    <x v="9"/>
    <n v="200"/>
    <x v="0"/>
    <s v="Regular"/>
    <x v="799"/>
    <s v="Rakdong Brc"/>
    <s v="Makha Government Senior Secondary School"/>
    <s v="Rakdong-tintek"/>
    <n v="254"/>
    <x v="8"/>
    <x v="2"/>
    <x v="0"/>
    <s v="Married"/>
  </r>
  <r>
    <x v="0"/>
    <s v="LOWER LUING GOVERNMENT PRIMARY SCHOOL"/>
    <x v="2847"/>
    <x v="322"/>
    <x v="0"/>
    <d v="1967-07-04T00:00:00"/>
    <x v="29"/>
    <x v="5"/>
    <n v="101"/>
    <x v="1"/>
    <s v="Regular"/>
    <x v="380"/>
    <s v="Ranka Brc"/>
    <s v="Luing Government Secondary School"/>
    <s v="Ranka"/>
    <s v="654/VOL.NO.I"/>
    <x v="8"/>
    <x v="2"/>
    <x v="0"/>
    <s v="Married"/>
  </r>
  <r>
    <x v="0"/>
    <s v="LOWER LUING GOVERNMENT PRIMARY SCHOOL"/>
    <x v="2848"/>
    <x v="2577"/>
    <x v="0"/>
    <d v="1979-07-29T00:00:00"/>
    <x v="0"/>
    <x v="0"/>
    <n v="83"/>
    <x v="0"/>
    <s v="Regular"/>
    <x v="803"/>
    <s v="Ranka Brc"/>
    <s v="Luing Government Secondary School"/>
    <s v="Ranka"/>
    <s v="2564/DCE"/>
    <x v="1"/>
    <x v="1"/>
    <x v="1"/>
    <s v="Married"/>
  </r>
  <r>
    <x v="0"/>
    <s v="LOWER LUING GOVERNMENT PRIMARY SCHOOL"/>
    <x v="2849"/>
    <x v="2578"/>
    <x v="1"/>
    <d v="1962-05-14T00:00:00"/>
    <x v="0"/>
    <x v="0"/>
    <n v="83"/>
    <x v="0"/>
    <s v="Regular"/>
    <x v="309"/>
    <s v="Ranka Brc"/>
    <s v="Luing Government Secondary School"/>
    <s v="Ranka"/>
    <s v="1206/DCE"/>
    <x v="8"/>
    <x v="2"/>
    <x v="0"/>
    <s v="Married"/>
  </r>
  <r>
    <x v="0"/>
    <s v="LOWER LUING GOVERNMENT PRIMARY SCHOOL"/>
    <x v="2850"/>
    <x v="2579"/>
    <x v="1"/>
    <d v="1961-06-29T00:00:00"/>
    <x v="2"/>
    <x v="14"/>
    <n v="200"/>
    <x v="0"/>
    <s v="Regular"/>
    <x v="789"/>
    <s v="Ranka Brc"/>
    <s v="Luing Government Secondary School"/>
    <s v="Ranka"/>
    <s v="645/III"/>
    <x v="6"/>
    <x v="2"/>
    <x v="0"/>
    <s v="Married"/>
  </r>
  <r>
    <x v="0"/>
    <s v="LOWER LUING GOVERNMENT PRIMARY SCHOOL"/>
    <x v="2851"/>
    <x v="2580"/>
    <x v="1"/>
    <d v="1965-07-31T00:00:00"/>
    <x v="0"/>
    <x v="0"/>
    <n v="83"/>
    <x v="0"/>
    <s v="Regular"/>
    <x v="424"/>
    <s v="Ranka Brc"/>
    <s v="Luing Government Secondary School"/>
    <s v="Ranka"/>
    <s v="1653/DCE"/>
    <x v="8"/>
    <x v="2"/>
    <x v="0"/>
    <s v="Married"/>
  </r>
  <r>
    <x v="0"/>
    <s v="LOWER LUING GOVERNMENT PRIMARY SCHOOL"/>
    <x v="2852"/>
    <x v="2581"/>
    <x v="0"/>
    <d v="1971-07-17T00:00:00"/>
    <x v="0"/>
    <x v="0"/>
    <n v="83"/>
    <x v="0"/>
    <s v="Regular"/>
    <x v="11"/>
    <s v="Ranka Brc"/>
    <s v="Luing Government Secondary School"/>
    <s v="Ranka"/>
    <n v="656"/>
    <x v="8"/>
    <x v="2"/>
    <x v="0"/>
    <s v="Married"/>
  </r>
  <r>
    <x v="0"/>
    <s v="LOWER LUING GOVERNMENT PRIMARY SCHOOL"/>
    <x v="2853"/>
    <x v="2582"/>
    <x v="1"/>
    <d v="1972-03-13T00:00:00"/>
    <x v="0"/>
    <x v="0"/>
    <n v="83"/>
    <x v="0"/>
    <s v="Regular"/>
    <x v="382"/>
    <s v="Ranka Brc"/>
    <s v="Luing Government Secondary School"/>
    <s v="Ranka"/>
    <s v="864/DCE"/>
    <x v="0"/>
    <x v="0"/>
    <x v="0"/>
    <s v="Married"/>
  </r>
  <r>
    <x v="0"/>
    <s v="LOWER LUING GOVERNMENT PRIMARY SCHOOL"/>
    <x v="2854"/>
    <x v="2583"/>
    <x v="1"/>
    <d v="1966-08-11T00:00:00"/>
    <x v="0"/>
    <x v="0"/>
    <n v="83"/>
    <x v="0"/>
    <s v="Regular"/>
    <x v="179"/>
    <s v="Ranka Brc"/>
    <s v="Luing Government Secondary School"/>
    <s v="Ranka"/>
    <s v="1213/VOL.NO.XXIII"/>
    <x v="1"/>
    <x v="1"/>
    <x v="1"/>
    <s v="Married"/>
  </r>
  <r>
    <x v="0"/>
    <s v="LOWER NANDOK GOVERNMENT JUNIOR HIGH SCHOOL"/>
    <x v="2855"/>
    <x v="2584"/>
    <x v="1"/>
    <d v="1989-10-10T00:00:00"/>
    <x v="1"/>
    <x v="2"/>
    <n v="3"/>
    <x v="0"/>
    <s v="ADHOC"/>
    <x v="804"/>
    <s v="Gangtok Brc"/>
    <s v="Assam Lingzey Government Senior Secondary School"/>
    <s v="Gangtok"/>
    <s v="NA"/>
    <x v="6"/>
    <x v="2"/>
    <x v="0"/>
    <s v="Ummarried"/>
  </r>
  <r>
    <x v="0"/>
    <s v="LOWER NANDOK GOVERNMENT JUNIOR HIGH SCHOOL"/>
    <x v="2856"/>
    <x v="2585"/>
    <x v="0"/>
    <d v="1969-05-02T00:00:00"/>
    <x v="5"/>
    <x v="5"/>
    <n v="100"/>
    <x v="1"/>
    <s v="Regular"/>
    <x v="198"/>
    <s v="Gangtok Brc"/>
    <s v="Assam Lingzey Government Senior Secondary School"/>
    <s v="Gangtok"/>
    <s v="4263/DCE"/>
    <x v="2"/>
    <x v="0"/>
    <x v="0"/>
    <s v="Married"/>
  </r>
  <r>
    <x v="0"/>
    <s v="LOWER NANDOK GOVERNMENT JUNIOR HIGH SCHOOL"/>
    <x v="2857"/>
    <x v="2586"/>
    <x v="1"/>
    <d v="1967-01-18T00:00:00"/>
    <x v="2"/>
    <x v="4"/>
    <n v="200"/>
    <x v="0"/>
    <s v="Regular"/>
    <x v="595"/>
    <s v="Gangtok Brc"/>
    <s v="Assam Lingzey Government Senior Secondary School"/>
    <s v="Gangtok"/>
    <s v="842/dc(e)"/>
    <x v="6"/>
    <x v="2"/>
    <x v="0"/>
    <s v="Married"/>
  </r>
  <r>
    <x v="0"/>
    <s v="LOWER NANDOK GOVERNMENT JUNIOR HIGH SCHOOL"/>
    <x v="2858"/>
    <x v="2587"/>
    <x v="0"/>
    <d v="1959-05-10T00:00:00"/>
    <x v="5"/>
    <x v="5"/>
    <n v="100"/>
    <x v="1"/>
    <s v="Regular"/>
    <x v="805"/>
    <s v="Gangtok Brc"/>
    <s v="Assam Lingzey Government Senior Secondary School"/>
    <s v="Gangtok"/>
    <s v="1552/DCE,571 V.NO-II"/>
    <x v="8"/>
    <x v="2"/>
    <x v="2"/>
    <s v="Married"/>
  </r>
  <r>
    <x v="0"/>
    <s v="LOWER NANDOK GOVERNMENT JUNIOR HIGH SCHOOL"/>
    <x v="2859"/>
    <x v="2588"/>
    <x v="1"/>
    <d v="1962-01-02T00:00:00"/>
    <x v="1"/>
    <x v="2"/>
    <n v="3"/>
    <x v="0"/>
    <s v="Regular"/>
    <x v="618"/>
    <s v="Gangtok Brc"/>
    <s v="Assam Lingzey Government Senior Secondary School"/>
    <s v="Gangtok"/>
    <s v="303/VOL.NO.VI"/>
    <x v="4"/>
    <x v="2"/>
    <x v="0"/>
    <s v="Married"/>
  </r>
  <r>
    <x v="0"/>
    <s v="LOWER NANDOK GOVERNMENT JUNIOR HIGH SCHOOL"/>
    <x v="2860"/>
    <x v="2589"/>
    <x v="0"/>
    <d v="1973-10-05T00:00:00"/>
    <x v="1"/>
    <x v="2"/>
    <n v="3"/>
    <x v="0"/>
    <s v="Regular"/>
    <x v="473"/>
    <s v="Gangtok Brc"/>
    <s v="Assam Lingzey Government Senior Secondary School"/>
    <s v="Gangtok"/>
    <s v="SL NO-240/ V.NO-III"/>
    <x v="8"/>
    <x v="2"/>
    <x v="0"/>
    <s v="Married"/>
  </r>
  <r>
    <x v="0"/>
    <s v="LOWER NANDOK GOVERNMENT JUNIOR HIGH SCHOOL"/>
    <x v="2861"/>
    <x v="2590"/>
    <x v="0"/>
    <d v="1963-08-04T00:00:00"/>
    <x v="0"/>
    <x v="0"/>
    <n v="83"/>
    <x v="0"/>
    <s v="Regular"/>
    <x v="316"/>
    <s v="Gangtok Brc"/>
    <s v="Assam Lingzey Government Senior Secondary School"/>
    <s v="Gangtok"/>
    <s v="S. 210 V. NO. IV"/>
    <x v="6"/>
    <x v="2"/>
    <x v="0"/>
    <s v="Married"/>
  </r>
  <r>
    <x v="0"/>
    <s v="LOWER NANDOK GOVERNMENT JUNIOR HIGH SCHOOL"/>
    <x v="2862"/>
    <x v="2591"/>
    <x v="0"/>
    <d v="1965-03-15T00:00:00"/>
    <x v="0"/>
    <x v="0"/>
    <n v="83"/>
    <x v="0"/>
    <s v="Regular"/>
    <x v="207"/>
    <s v="Gangtok Brc"/>
    <s v="Assam Lingzey Government Senior Secondary School"/>
    <s v="Gangtok"/>
    <s v="S.NO 335/VOL NO. XIX"/>
    <x v="9"/>
    <x v="1"/>
    <x v="1"/>
    <s v="Married"/>
  </r>
  <r>
    <x v="0"/>
    <s v="LOWER NANDOK GOVERNMENT JUNIOR HIGH SCHOOL"/>
    <x v="2863"/>
    <x v="2592"/>
    <x v="1"/>
    <d v="1965-10-05T00:00:00"/>
    <x v="1"/>
    <x v="3"/>
    <n v="3"/>
    <x v="0"/>
    <s v="Regular"/>
    <x v="802"/>
    <s v="Gangtok Brc"/>
    <s v="Assam Lingzey Government Senior Secondary School"/>
    <s v="Gangtok"/>
    <s v="NA"/>
    <x v="10"/>
    <x v="4"/>
    <x v="0"/>
    <s v="Married"/>
  </r>
  <r>
    <x v="0"/>
    <s v="LOWER NANDOK GOVERNMENT JUNIOR HIGH SCHOOL"/>
    <x v="2864"/>
    <x v="2593"/>
    <x v="0"/>
    <d v="1972-07-11T00:00:00"/>
    <x v="0"/>
    <x v="0"/>
    <n v="83"/>
    <x v="0"/>
    <s v="Regular"/>
    <x v="574"/>
    <s v="Gangtok Brc"/>
    <s v="Assam Lingzey Government Senior Secondary School"/>
    <s v="Gangtok"/>
    <n v="3332"/>
    <x v="8"/>
    <x v="2"/>
    <x v="0"/>
    <s v="Married"/>
  </r>
  <r>
    <x v="0"/>
    <s v="LOWER NANDOK GOVERNMENT JUNIOR HIGH SCHOOL"/>
    <x v="2865"/>
    <x v="2594"/>
    <x v="0"/>
    <d v="1962-04-25T00:00:00"/>
    <x v="0"/>
    <x v="0"/>
    <n v="83"/>
    <x v="0"/>
    <s v="Regular"/>
    <x v="253"/>
    <s v="Gangtok Brc"/>
    <s v="Assam Lingzey Government Senior Secondary School"/>
    <s v="Gangtok"/>
    <s v="SL NO.230 VOL II"/>
    <x v="1"/>
    <x v="1"/>
    <x v="1"/>
    <s v="Married"/>
  </r>
  <r>
    <x v="0"/>
    <s v="LOWER NANDOK GOVERNMENT JUNIOR HIGH SCHOOL"/>
    <x v="2866"/>
    <x v="2595"/>
    <x v="0"/>
    <d v="1971-09-23T00:00:00"/>
    <x v="0"/>
    <x v="0"/>
    <n v="83"/>
    <x v="0"/>
    <s v="Regular"/>
    <x v="519"/>
    <s v="Gangtok Brc"/>
    <s v="Assam Lingzey Government Senior Secondary School"/>
    <s v="Gangtok"/>
    <s v="602 VOL 111"/>
    <x v="5"/>
    <x v="3"/>
    <x v="0"/>
    <s v="Married"/>
  </r>
  <r>
    <x v="0"/>
    <s v="LOWER NANDOK GOVERNMENT JUNIOR HIGH SCHOOL"/>
    <x v="2867"/>
    <x v="2596"/>
    <x v="0"/>
    <d v="1969-08-24T00:00:00"/>
    <x v="1"/>
    <x v="2"/>
    <n v="3"/>
    <x v="0"/>
    <s v="Regular"/>
    <x v="243"/>
    <s v="Gangtok Brc"/>
    <s v="Assam Lingzey Government Senior Secondary School"/>
    <s v="Gangtok"/>
    <s v="1836/DCE"/>
    <x v="7"/>
    <x v="1"/>
    <x v="1"/>
    <s v="Married"/>
  </r>
  <r>
    <x v="0"/>
    <s v="LOWER NANDOK GOVERNMENT JUNIOR HIGH SCHOOL"/>
    <x v="2868"/>
    <x v="2179"/>
    <x v="1"/>
    <d v="1965-03-13T00:00:00"/>
    <x v="0"/>
    <x v="0"/>
    <n v="83"/>
    <x v="0"/>
    <s v="Regular"/>
    <x v="602"/>
    <s v="Gangtok Brc"/>
    <s v="Assam Lingzey Government Senior Secondary School"/>
    <s v="Gangtok"/>
    <s v="843/DC(W)"/>
    <x v="6"/>
    <x v="2"/>
    <x v="0"/>
    <s v="Married"/>
  </r>
  <r>
    <x v="0"/>
    <s v="LOWER NANDOK GOVERNMENT JUNIOR HIGH SCHOOL"/>
    <x v="2869"/>
    <x v="2597"/>
    <x v="1"/>
    <d v="1960-03-23T00:00:00"/>
    <x v="0"/>
    <x v="0"/>
    <n v="83"/>
    <x v="0"/>
    <s v="Regular"/>
    <x v="467"/>
    <s v="Gangtok Brc"/>
    <s v="Assam Lingzey Government Senior Secondary School"/>
    <s v="Gangtok"/>
    <s v="289. VOL XIX TEMI"/>
    <x v="6"/>
    <x v="2"/>
    <x v="0"/>
    <s v="Married"/>
  </r>
  <r>
    <x v="0"/>
    <s v="LOWER NANDOK GOVERNMENT JUNIOR HIGH SCHOOL"/>
    <x v="2870"/>
    <x v="2598"/>
    <x v="0"/>
    <d v="1970-02-12T00:00:00"/>
    <x v="0"/>
    <x v="0"/>
    <n v="83"/>
    <x v="0"/>
    <s v="Regular"/>
    <x v="201"/>
    <s v="Gangtok Brc"/>
    <s v="Assam Lingzey Government Senior Secondary School"/>
    <s v="Gangtok"/>
    <s v="405 VOL NO. II NAZITAM"/>
    <x v="1"/>
    <x v="1"/>
    <x v="1"/>
    <s v="Married"/>
  </r>
  <r>
    <x v="0"/>
    <s v="LOWER SAMDONG GOVERNMENT SECONDARY SCHOOL (EAST)"/>
    <x v="2871"/>
    <x v="2599"/>
    <x v="1"/>
    <d v="1965-09-18T00:00:00"/>
    <x v="0"/>
    <x v="0"/>
    <n v="83"/>
    <x v="0"/>
    <s v="Regular"/>
    <x v="107"/>
    <s v="Rakdong Brc"/>
    <s v="Makha Government Senior Secondary School"/>
    <s v="Rakdong-tintek"/>
    <s v="836, VOL NO I"/>
    <x v="8"/>
    <x v="2"/>
    <x v="0"/>
    <s v="Married"/>
  </r>
  <r>
    <x v="0"/>
    <s v="LOWER SAMDONG GOVERNMENT SECONDARY SCHOOL (EAST)"/>
    <x v="2872"/>
    <x v="2600"/>
    <x v="1"/>
    <d v="1981-10-14T00:00:00"/>
    <x v="1"/>
    <x v="1"/>
    <n v="3"/>
    <x v="0"/>
    <s v="ADHOC"/>
    <x v="598"/>
    <s v="Rakdong Brc"/>
    <s v="Makha Government Senior Secondary School"/>
    <s v="Rakdong-tintek"/>
    <s v="1389/DC/E"/>
    <x v="6"/>
    <x v="2"/>
    <x v="0"/>
    <s v="Married"/>
  </r>
  <r>
    <x v="0"/>
    <s v="LOWER SAMDONG GOVERNMENT SECONDARY SCHOOL (EAST)"/>
    <x v="2873"/>
    <x v="2601"/>
    <x v="1"/>
    <d v="1962-06-15T00:00:00"/>
    <x v="0"/>
    <x v="0"/>
    <n v="83"/>
    <x v="0"/>
    <s v="Regular"/>
    <x v="480"/>
    <s v="Rakdong Brc"/>
    <s v="Makha Government Senior Secondary School"/>
    <s v="Rakdong-tintek"/>
    <s v="DC/E 385"/>
    <x v="8"/>
    <x v="2"/>
    <x v="0"/>
    <s v="Married"/>
  </r>
  <r>
    <x v="0"/>
    <s v="LOWER SAMDONG GOVERNMENT SECONDARY SCHOOL (EAST)"/>
    <x v="2874"/>
    <x v="2602"/>
    <x v="0"/>
    <d v="1976-04-16T00:00:00"/>
    <x v="30"/>
    <x v="10"/>
    <n v="50"/>
    <x v="1"/>
    <s v="Substitute"/>
    <x v="468"/>
    <s v="Rakdong Brc"/>
    <s v="Makha Government Senior Secondary School"/>
    <s v="Rakdong-tintek"/>
    <s v="426/DCE"/>
    <x v="8"/>
    <x v="2"/>
    <x v="0"/>
    <s v="Married"/>
  </r>
  <r>
    <x v="0"/>
    <s v="LOWER SAMDONG GOVERNMENT SECONDARY SCHOOL (EAST)"/>
    <x v="2875"/>
    <x v="2603"/>
    <x v="1"/>
    <d v="1964-11-16T00:00:00"/>
    <x v="1"/>
    <x v="3"/>
    <n v="3"/>
    <x v="0"/>
    <s v="Regular"/>
    <x v="806"/>
    <s v="Rakdong Brc"/>
    <s v="Makha Government Senior Secondary School"/>
    <s v="Rakdong-tintek"/>
    <n v="400"/>
    <x v="8"/>
    <x v="2"/>
    <x v="0"/>
    <s v="Married"/>
  </r>
  <r>
    <x v="0"/>
    <s v="LOWER SAMDONG GOVERNMENT SECONDARY SCHOOL (EAST)"/>
    <x v="2876"/>
    <x v="2604"/>
    <x v="0"/>
    <d v="1965-02-16T00:00:00"/>
    <x v="35"/>
    <x v="5"/>
    <n v="101"/>
    <x v="0"/>
    <s v="Regular"/>
    <x v="346"/>
    <s v="Rakdong Brc"/>
    <s v="Makha Government Senior Secondary School"/>
    <s v="Rakdong-tintek"/>
    <s v="308/VOL.NO.XI"/>
    <x v="8"/>
    <x v="2"/>
    <x v="0"/>
    <s v="Married"/>
  </r>
  <r>
    <x v="0"/>
    <s v="LOWER SAMDONG GOVERNMENT SECONDARY SCHOOL (EAST)"/>
    <x v="2877"/>
    <x v="2605"/>
    <x v="1"/>
    <d v="1970-03-11T00:00:00"/>
    <x v="6"/>
    <x v="5"/>
    <n v="70"/>
    <x v="1"/>
    <s v="Regular"/>
    <x v="253"/>
    <s v="Rakdong Brc"/>
    <s v="Makha Government Senior Secondary School"/>
    <s v="Rakdong-tintek"/>
    <s v="3828/DCE"/>
    <x v="8"/>
    <x v="2"/>
    <x v="0"/>
    <s v="Married"/>
  </r>
  <r>
    <x v="0"/>
    <s v="LOWER SAMDONG GOVERNMENT SECONDARY SCHOOL (EAST)"/>
    <x v="2878"/>
    <x v="1674"/>
    <x v="0"/>
    <d v="1986-01-03T00:00:00"/>
    <x v="1"/>
    <x v="2"/>
    <n v="3"/>
    <x v="0"/>
    <s v="ADHOC"/>
    <x v="333"/>
    <s v="Rakdong Brc"/>
    <s v="Makha Government Senior Secondary School"/>
    <s v="Rakdong-tintek"/>
    <s v="7580/DC/S"/>
    <x v="8"/>
    <x v="2"/>
    <x v="0"/>
    <s v="Married"/>
  </r>
  <r>
    <x v="0"/>
    <s v="LOWER SAMDONG GOVERNMENT SECONDARY SCHOOL (EAST)"/>
    <x v="2879"/>
    <x v="2606"/>
    <x v="1"/>
    <d v="1967-08-08T00:00:00"/>
    <x v="0"/>
    <x v="0"/>
    <n v="83"/>
    <x v="0"/>
    <s v="Regular"/>
    <x v="236"/>
    <s v="Rakdong Brc"/>
    <s v="Makha Government Senior Secondary School"/>
    <s v="Rakdong-tintek"/>
    <s v="24281/DCE"/>
    <x v="12"/>
    <x v="1"/>
    <x v="0"/>
    <s v="Married"/>
  </r>
  <r>
    <x v="0"/>
    <s v="LOWER SAMDONG GOVERNMENT SECONDARY SCHOOL (EAST)"/>
    <x v="2880"/>
    <x v="2607"/>
    <x v="1"/>
    <d v="1965-11-13T00:00:00"/>
    <x v="32"/>
    <x v="12"/>
    <n v="100"/>
    <x v="1"/>
    <s v="Regular"/>
    <x v="487"/>
    <s v="Rakdong Brc"/>
    <s v="Makha Government Senior Secondary School"/>
    <s v="Rakdong-tintek"/>
    <s v="VOL.NO. I, 373"/>
    <x v="6"/>
    <x v="2"/>
    <x v="0"/>
    <s v="Married"/>
  </r>
  <r>
    <x v="0"/>
    <s v="LOWER SAMDONG GOVERNMENT SECONDARY SCHOOL (EAST)"/>
    <x v="2881"/>
    <x v="2608"/>
    <x v="0"/>
    <d v="1984-05-20T00:00:00"/>
    <x v="1"/>
    <x v="2"/>
    <n v="3"/>
    <x v="0"/>
    <s v="ADHOC"/>
    <x v="414"/>
    <s v="Rakdong Brc"/>
    <s v="Makha Government Senior Secondary School"/>
    <s v="Rakdong-tintek"/>
    <s v="87111/DCE"/>
    <x v="1"/>
    <x v="1"/>
    <x v="1"/>
    <s v="Ummarried"/>
  </r>
  <r>
    <x v="0"/>
    <s v="LOWER SAMDONG GOVERNMENT SECONDARY SCHOOL (EAST)"/>
    <x v="2882"/>
    <x v="2609"/>
    <x v="1"/>
    <d v="1962-02-10T00:00:00"/>
    <x v="1"/>
    <x v="2"/>
    <n v="3"/>
    <x v="0"/>
    <s v="Regular"/>
    <x v="29"/>
    <s v="Rakdong Brc"/>
    <s v="Makha Government Senior Secondary School"/>
    <s v="Rakdong-tintek"/>
    <n v="310"/>
    <x v="8"/>
    <x v="2"/>
    <x v="0"/>
    <s v="Married"/>
  </r>
  <r>
    <x v="0"/>
    <s v="LOWER SAMDONG GOVERNMENT SECONDARY SCHOOL (EAST)"/>
    <x v="2883"/>
    <x v="2125"/>
    <x v="1"/>
    <d v="1972-04-02T00:00:00"/>
    <x v="4"/>
    <x v="22"/>
    <n v="100"/>
    <x v="0"/>
    <s v="Regular"/>
    <x v="341"/>
    <s v="Rakdong Brc"/>
    <s v="Makha Government Senior Secondary School"/>
    <s v="Rakdong-tintek"/>
    <s v="175DC(N)"/>
    <x v="9"/>
    <x v="1"/>
    <x v="2"/>
    <s v="Married"/>
  </r>
  <r>
    <x v="0"/>
    <s v="LOWER SAMDONG GOVERNMENT SECONDARY SCHOOL (EAST)"/>
    <x v="2884"/>
    <x v="2610"/>
    <x v="1"/>
    <d v="1965-10-29T00:00:00"/>
    <x v="0"/>
    <x v="0"/>
    <n v="83"/>
    <x v="0"/>
    <s v="Regular"/>
    <x v="802"/>
    <s v="Rakdong Brc"/>
    <s v="Makha Government Senior Secondary School"/>
    <s v="Rakdong-tintek"/>
    <s v="3216/DCE"/>
    <x v="8"/>
    <x v="2"/>
    <x v="0"/>
    <s v="Married"/>
  </r>
  <r>
    <x v="0"/>
    <s v="LOWER SUDUNGLAKHA GOVERNMENT PRIMARY SCHOOL"/>
    <x v="2885"/>
    <x v="2611"/>
    <x v="0"/>
    <d v="1965-01-03T00:00:00"/>
    <x v="29"/>
    <x v="5"/>
    <n v="101"/>
    <x v="0"/>
    <s v="Regular"/>
    <x v="94"/>
    <s v="Rhenock Brc"/>
    <s v="Sudunglakha Government Secondary School"/>
    <s v="Rhenock"/>
    <s v="2183/DCE"/>
    <x v="0"/>
    <x v="0"/>
    <x v="0"/>
    <s v="Married"/>
  </r>
  <r>
    <x v="0"/>
    <s v="LOWER SUDUNGLAKHA GOVERNMENT PRIMARY SCHOOL"/>
    <x v="2886"/>
    <x v="2612"/>
    <x v="1"/>
    <d v="1966-01-01T00:00:00"/>
    <x v="0"/>
    <x v="0"/>
    <n v="83"/>
    <x v="0"/>
    <s v="Regular"/>
    <x v="205"/>
    <s v="Rhenock Brc"/>
    <s v="Sudunglakha Government Secondary School"/>
    <s v="Rhenock"/>
    <s v="22035/dce"/>
    <x v="2"/>
    <x v="0"/>
    <x v="0"/>
    <s v="Married"/>
  </r>
  <r>
    <x v="0"/>
    <s v="LOWER SUDUNGLAKHA GOVERNMENT PRIMARY SCHOOL"/>
    <x v="2887"/>
    <x v="2613"/>
    <x v="1"/>
    <d v="1970-04-06T00:00:00"/>
    <x v="0"/>
    <x v="0"/>
    <n v="83"/>
    <x v="0"/>
    <s v="Regular"/>
    <x v="261"/>
    <s v="Rhenock Brc"/>
    <s v="Sudunglakha Government Secondary School"/>
    <s v="Rhenock"/>
    <s v="27327/DCE"/>
    <x v="4"/>
    <x v="2"/>
    <x v="0"/>
    <s v="Married"/>
  </r>
  <r>
    <x v="0"/>
    <s v="LOWER SUDUNGLAKHA GOVERNMENT PRIMARY SCHOOL"/>
    <x v="2888"/>
    <x v="2614"/>
    <x v="1"/>
    <d v="1967-01-22T00:00:00"/>
    <x v="2"/>
    <x v="14"/>
    <n v="200"/>
    <x v="0"/>
    <s v="Regular"/>
    <x v="493"/>
    <s v="Rhenock Brc"/>
    <s v="Sudunglakha Government Secondary School"/>
    <s v="Rhenock"/>
    <s v="291/DCE"/>
    <x v="8"/>
    <x v="2"/>
    <x v="0"/>
    <s v="Married"/>
  </r>
  <r>
    <x v="0"/>
    <s v="LOWER SUMIN GOVERNMENT SECONDARY SCHOOL"/>
    <x v="2889"/>
    <x v="2615"/>
    <x v="1"/>
    <d v="1959-12-08T00:00:00"/>
    <x v="1"/>
    <x v="3"/>
    <n v="3"/>
    <x v="0"/>
    <s v="Regular"/>
    <x v="12"/>
    <s v="Duga Brc"/>
    <s v="Sumin Lingzey Government Secondary School"/>
    <s v="Duga"/>
    <s v="Na"/>
    <x v="10"/>
    <x v="4"/>
    <x v="0"/>
    <s v="Married"/>
  </r>
  <r>
    <x v="0"/>
    <s v="LOWER SUMIN GOVERNMENT SECONDARY SCHOOL"/>
    <x v="2890"/>
    <x v="259"/>
    <x v="0"/>
    <d v="1970-08-06T00:00:00"/>
    <x v="29"/>
    <x v="5"/>
    <n v="101"/>
    <x v="1"/>
    <s v="Regular"/>
    <x v="278"/>
    <s v="Duga Brc"/>
    <s v="Sumin Lingzey Government Secondary School"/>
    <s v="Duga"/>
    <s v="1037/dce"/>
    <x v="1"/>
    <x v="1"/>
    <x v="1"/>
    <s v="Married"/>
  </r>
  <r>
    <x v="0"/>
    <s v="LOWER SUMIN GOVERNMENT SECONDARY SCHOOL"/>
    <x v="2891"/>
    <x v="2616"/>
    <x v="0"/>
    <d v="1986-10-16T00:00:00"/>
    <x v="1"/>
    <x v="2"/>
    <n v="3"/>
    <x v="0"/>
    <s v="ADHOC"/>
    <x v="370"/>
    <s v="Duga Brc"/>
    <s v="Sumin Lingzey Government Secondary School"/>
    <s v="Duga"/>
    <s v="236 - V1"/>
    <x v="1"/>
    <x v="1"/>
    <x v="1"/>
    <s v="Ummarried"/>
  </r>
  <r>
    <x v="0"/>
    <s v="LOWER SUMIN GOVERNMENT SECONDARY SCHOOL"/>
    <x v="2892"/>
    <x v="2617"/>
    <x v="0"/>
    <d v="1990-01-01T00:00:00"/>
    <x v="0"/>
    <x v="0"/>
    <n v="83"/>
    <x v="0"/>
    <s v="Regular"/>
    <x v="807"/>
    <s v="Duga Brc"/>
    <s v="Sumin Lingzey Government Secondary School"/>
    <s v="Duga"/>
    <s v="NA"/>
    <x v="6"/>
    <x v="2"/>
    <x v="0"/>
    <s v="Married"/>
  </r>
  <r>
    <x v="0"/>
    <s v="LOWER SUMIN GOVERNMENT SECONDARY SCHOOL"/>
    <x v="2893"/>
    <x v="2618"/>
    <x v="1"/>
    <d v="1970-12-02T00:00:00"/>
    <x v="0"/>
    <x v="0"/>
    <n v="83"/>
    <x v="0"/>
    <s v="Regular"/>
    <x v="353"/>
    <s v="Duga Brc"/>
    <s v="Sumin Lingzey Government Secondary School"/>
    <s v="Duga"/>
    <s v="Coi Sl.no.2382/dce"/>
    <x v="6"/>
    <x v="2"/>
    <x v="0"/>
    <s v="Married"/>
  </r>
  <r>
    <x v="0"/>
    <s v="LOWER SUMIN GOVERNMENT SECONDARY SCHOOL"/>
    <x v="2894"/>
    <x v="2619"/>
    <x v="0"/>
    <d v="1982-02-16T00:00:00"/>
    <x v="35"/>
    <x v="5"/>
    <n v="101"/>
    <x v="0"/>
    <s v="Regular"/>
    <x v="608"/>
    <s v="Duga Brc"/>
    <s v="Sumin Lingzey Government Secondary School"/>
    <s v="Duga"/>
    <s v="1583/dce"/>
    <x v="1"/>
    <x v="1"/>
    <x v="1"/>
    <s v="Married"/>
  </r>
  <r>
    <x v="0"/>
    <s v="LOWER SUMIN GOVERNMENT SECONDARY SCHOOL"/>
    <x v="2895"/>
    <x v="2620"/>
    <x v="1"/>
    <d v="1964-02-12T00:00:00"/>
    <x v="1"/>
    <x v="2"/>
    <n v="3"/>
    <x v="0"/>
    <s v="Regular"/>
    <x v="212"/>
    <s v="Duga Brc"/>
    <s v="Sumin Lingzey Government Secondary School"/>
    <s v="Duga"/>
    <s v="8665/DCE"/>
    <x v="8"/>
    <x v="2"/>
    <x v="0"/>
    <s v="Married"/>
  </r>
  <r>
    <x v="0"/>
    <s v="LOWER SUMIN GOVERNMENT SECONDARY SCHOOL"/>
    <x v="2896"/>
    <x v="2621"/>
    <x v="1"/>
    <d v="1967-04-28T00:00:00"/>
    <x v="0"/>
    <x v="0"/>
    <n v="83"/>
    <x v="0"/>
    <s v="Regular"/>
    <x v="764"/>
    <s v="Duga Brc"/>
    <s v="Sumin Lingzey Government Secondary School"/>
    <s v="Duga"/>
    <s v="638/DCE/1/3/2005"/>
    <x v="0"/>
    <x v="0"/>
    <x v="0"/>
    <s v="Married"/>
  </r>
  <r>
    <x v="0"/>
    <s v="LOWER SUMIN GOVERNMENT SECONDARY SCHOOL"/>
    <x v="2897"/>
    <x v="2622"/>
    <x v="0"/>
    <d v="1986-08-22T00:00:00"/>
    <x v="1"/>
    <x v="1"/>
    <n v="3"/>
    <x v="0"/>
    <s v="ADHOC"/>
    <x v="808"/>
    <s v="Duga Brc"/>
    <s v="Sumin Lingzey Government Secondary School"/>
    <s v="Duga"/>
    <s v="966 V"/>
    <x v="4"/>
    <x v="2"/>
    <x v="0"/>
    <s v="Ummarried"/>
  </r>
  <r>
    <x v="0"/>
    <s v="LOWER SUMIN GOVERNMENT SECONDARY SCHOOL"/>
    <x v="2898"/>
    <x v="2623"/>
    <x v="0"/>
    <d v="1971-10-20T00:00:00"/>
    <x v="1"/>
    <x v="1"/>
    <n v="3"/>
    <x v="0"/>
    <s v="Regular"/>
    <x v="217"/>
    <s v="Duga Brc"/>
    <s v="Sumin Lingzey Government Secondary School"/>
    <s v="Duga"/>
    <s v="568/vol.no.vi"/>
    <x v="15"/>
    <x v="0"/>
    <x v="0"/>
    <s v="Married"/>
  </r>
  <r>
    <x v="0"/>
    <s v="LOWER SUMIN GOVERNMENT SECONDARY SCHOOL"/>
    <x v="2899"/>
    <x v="2121"/>
    <x v="1"/>
    <d v="1973-07-10T00:00:00"/>
    <x v="41"/>
    <x v="13"/>
    <n v="100"/>
    <x v="0"/>
    <s v="Regular"/>
    <x v="244"/>
    <s v="Duga Brc"/>
    <s v="Sumin Lingzey Government Secondary School"/>
    <s v="Duga"/>
    <n v="244"/>
    <x v="1"/>
    <x v="1"/>
    <x v="1"/>
    <s v="Married"/>
  </r>
  <r>
    <x v="0"/>
    <s v="LOWER SUMIN GOVERNMENT SECONDARY SCHOOL"/>
    <x v="2900"/>
    <x v="2624"/>
    <x v="0"/>
    <d v="1974-06-03T00:00:00"/>
    <x v="0"/>
    <x v="0"/>
    <n v="83"/>
    <x v="0"/>
    <s v="Regular"/>
    <x v="452"/>
    <s v="Duga Brc"/>
    <s v="Sumin Lingzey Government Secondary School"/>
    <s v="Duga"/>
    <s v="VOL NO. V SL NO. 174"/>
    <x v="12"/>
    <x v="1"/>
    <x v="2"/>
    <s v="Married"/>
  </r>
  <r>
    <x v="0"/>
    <s v="LOWER SUMIN GOVERNMENT SECONDARY SCHOOL"/>
    <x v="2901"/>
    <x v="2625"/>
    <x v="1"/>
    <d v="1970-03-07T00:00:00"/>
    <x v="1"/>
    <x v="2"/>
    <n v="3"/>
    <x v="0"/>
    <s v="Regular"/>
    <x v="364"/>
    <s v="Duga Brc"/>
    <s v="Sumin Lingzey Government Secondary School"/>
    <s v="Duga"/>
    <s v="Sl.no.125 Vol.no.iii"/>
    <x v="6"/>
    <x v="2"/>
    <x v="0"/>
    <s v="Married"/>
  </r>
  <r>
    <x v="0"/>
    <s v="LOWER SUMIN GOVERNMENT SECONDARY SCHOOL"/>
    <x v="2902"/>
    <x v="2285"/>
    <x v="0"/>
    <d v="1978-08-07T00:00:00"/>
    <x v="1"/>
    <x v="1"/>
    <n v="3"/>
    <x v="0"/>
    <s v="Regular"/>
    <x v="720"/>
    <s v="Duga Brc"/>
    <s v="Sumin Lingzey Government Secondary School"/>
    <s v="Duga"/>
    <s v="22958/DCE"/>
    <x v="8"/>
    <x v="2"/>
    <x v="0"/>
    <s v="Married"/>
  </r>
  <r>
    <x v="0"/>
    <s v="LOWER SYARI GOVERNMENT SECONDARY SCHOOL"/>
    <x v="2903"/>
    <x v="2626"/>
    <x v="0"/>
    <d v="1975-05-02T00:00:00"/>
    <x v="1"/>
    <x v="2"/>
    <n v="3"/>
    <x v="0"/>
    <s v="Regular"/>
    <x v="182"/>
    <s v="Gangtok Brc"/>
    <s v="Tadong Government Senior Secondary School"/>
    <s v="Gangtok"/>
    <s v="237/IX"/>
    <x v="12"/>
    <x v="1"/>
    <x v="3"/>
    <s v="Married"/>
  </r>
  <r>
    <x v="0"/>
    <s v="LOWER SYARI GOVERNMENT SECONDARY SCHOOL"/>
    <x v="2904"/>
    <x v="2627"/>
    <x v="0"/>
    <d v="1962-03-15T00:00:00"/>
    <x v="1"/>
    <x v="2"/>
    <n v="3"/>
    <x v="0"/>
    <s v="Regular"/>
    <x v="336"/>
    <s v="Gangtok Brc"/>
    <s v="Tadong Government Senior Secondary School"/>
    <s v="Gangtok"/>
    <s v="S.N.204 VOL NO XI B"/>
    <x v="8"/>
    <x v="2"/>
    <x v="0"/>
    <s v="Married"/>
  </r>
  <r>
    <x v="0"/>
    <s v="LOWER SYARI GOVERNMENT SECONDARY SCHOOL"/>
    <x v="2905"/>
    <x v="2628"/>
    <x v="1"/>
    <d v="1977-08-05T00:00:00"/>
    <x v="0"/>
    <x v="0"/>
    <n v="83"/>
    <x v="0"/>
    <s v="Regular"/>
    <x v="210"/>
    <s v="Gangtok Brc"/>
    <s v="Tadong Government Senior Secondary School"/>
    <s v="Gangtok"/>
    <s v="XII/403"/>
    <x v="8"/>
    <x v="2"/>
    <x v="0"/>
    <s v="Married"/>
  </r>
  <r>
    <x v="0"/>
    <s v="LOWER SYARI GOVERNMENT SECONDARY SCHOOL"/>
    <x v="2906"/>
    <x v="2629"/>
    <x v="1"/>
    <d v="1987-07-03T00:00:00"/>
    <x v="0"/>
    <x v="0"/>
    <n v="83"/>
    <x v="0"/>
    <s v="Regular"/>
    <x v="701"/>
    <s v="Gangtok Brc"/>
    <s v="Tadong Government Senior Secondary School"/>
    <s v="Gangtok"/>
    <n v="139"/>
    <x v="7"/>
    <x v="1"/>
    <x v="1"/>
    <s v="Married"/>
  </r>
  <r>
    <x v="0"/>
    <s v="LOWER SYARI GOVERNMENT SECONDARY SCHOOL"/>
    <x v="2907"/>
    <x v="2630"/>
    <x v="1"/>
    <d v="1967-11-15T00:00:00"/>
    <x v="0"/>
    <x v="0"/>
    <n v="83"/>
    <x v="0"/>
    <s v="Regular"/>
    <x v="772"/>
    <s v="Gangtok Brc"/>
    <s v="Tadong Government Senior Secondary School"/>
    <s v="Gangtok"/>
    <s v="2642/DCE/24-4-90"/>
    <x v="4"/>
    <x v="2"/>
    <x v="2"/>
    <s v="Married"/>
  </r>
  <r>
    <x v="0"/>
    <s v="LOWER SYARI GOVERNMENT SECONDARY SCHOOL"/>
    <x v="2908"/>
    <x v="2631"/>
    <x v="0"/>
    <d v="1973-10-10T00:00:00"/>
    <x v="12"/>
    <x v="5"/>
    <n v="11"/>
    <x v="1"/>
    <s v="Regular"/>
    <x v="208"/>
    <s v="Gangtok Brc"/>
    <s v="Tadong Government Senior Secondary School"/>
    <s v="Gangtok"/>
    <s v="34/DCE"/>
    <x v="1"/>
    <x v="1"/>
    <x v="1"/>
    <s v="Married"/>
  </r>
  <r>
    <x v="0"/>
    <s v="LOWER SYARI GOVERNMENT SECONDARY SCHOOL"/>
    <x v="2909"/>
    <x v="2632"/>
    <x v="0"/>
    <d v="1962-06-14T00:00:00"/>
    <x v="1"/>
    <x v="2"/>
    <n v="3"/>
    <x v="0"/>
    <s v="Regular"/>
    <x v="315"/>
    <s v="Gangtok Brc"/>
    <s v="Tadong Government Senior Secondary School"/>
    <s v="Gangtok"/>
    <s v="31VOL NO XVIII"/>
    <x v="9"/>
    <x v="1"/>
    <x v="1"/>
    <s v="Married"/>
  </r>
  <r>
    <x v="0"/>
    <s v="LOWER SYARI GOVERNMENT SECONDARY SCHOOL"/>
    <x v="2910"/>
    <x v="2633"/>
    <x v="0"/>
    <d v="1960-04-20T00:00:00"/>
    <x v="0"/>
    <x v="0"/>
    <n v="83"/>
    <x v="0"/>
    <s v="Regular"/>
    <x v="90"/>
    <s v="Gangtok Brc"/>
    <s v="Tadong Government Senior Secondary School"/>
    <s v="Gangtok"/>
    <s v="SL NO 105 VOL NO IV"/>
    <x v="7"/>
    <x v="1"/>
    <x v="1"/>
    <s v="Married"/>
  </r>
  <r>
    <x v="0"/>
    <s v="LOWER SYARI GOVERNMENT SECONDARY SCHOOL"/>
    <x v="2911"/>
    <x v="2634"/>
    <x v="1"/>
    <d v="1969-02-15T00:00:00"/>
    <x v="1"/>
    <x v="1"/>
    <n v="3"/>
    <x v="0"/>
    <s v="Regular"/>
    <x v="194"/>
    <s v="Gangtok Brc"/>
    <s v="Tadong Government Senior Secondary School"/>
    <s v="Gangtok"/>
    <s v="26662/DCE"/>
    <x v="1"/>
    <x v="1"/>
    <x v="1"/>
    <s v="Married"/>
  </r>
  <r>
    <x v="0"/>
    <s v="LOWER SYARI GOVERNMENT SECONDARY SCHOOL"/>
    <x v="2912"/>
    <x v="2635"/>
    <x v="0"/>
    <d v="1964-02-01T00:00:00"/>
    <x v="6"/>
    <x v="5"/>
    <n v="70"/>
    <x v="1"/>
    <s v="Regular"/>
    <x v="103"/>
    <s v="Gangtok Brc"/>
    <s v="Tadong Government Senior Secondary School"/>
    <s v="Gangtok"/>
    <s v="337/DCE"/>
    <x v="7"/>
    <x v="1"/>
    <x v="1"/>
    <s v="Married"/>
  </r>
  <r>
    <x v="0"/>
    <s v="LOWER SYARI GOVERNMENT SECONDARY SCHOOL"/>
    <x v="2913"/>
    <x v="2636"/>
    <x v="0"/>
    <d v="1974-01-24T00:00:00"/>
    <x v="4"/>
    <x v="25"/>
    <n v="100"/>
    <x v="0"/>
    <s v="Regular"/>
    <x v="388"/>
    <s v="Gangtok Brc"/>
    <s v="Tadong Government Senior Secondary School"/>
    <s v="Gangtok"/>
    <s v="282 VOL 3"/>
    <x v="11"/>
    <x v="1"/>
    <x v="1"/>
    <s v="Married"/>
  </r>
  <r>
    <x v="0"/>
    <s v="LOWER SYARI GOVERNMENT SECONDARY SCHOOL"/>
    <x v="2914"/>
    <x v="2637"/>
    <x v="0"/>
    <d v="1961-05-04T00:00:00"/>
    <x v="0"/>
    <x v="0"/>
    <n v="83"/>
    <x v="0"/>
    <s v="Regular"/>
    <x v="461"/>
    <s v="Gangtok Brc"/>
    <s v="Tadong Government Senior Secondary School"/>
    <s v="Gangtok"/>
    <n v="192"/>
    <x v="6"/>
    <x v="2"/>
    <x v="0"/>
    <s v="Married"/>
  </r>
  <r>
    <x v="0"/>
    <s v="LOWER SYARI GOVERNMENT SECONDARY SCHOOL"/>
    <x v="2915"/>
    <x v="2638"/>
    <x v="0"/>
    <d v="1958-11-29T00:00:00"/>
    <x v="0"/>
    <x v="0"/>
    <n v="83"/>
    <x v="0"/>
    <s v="Regular"/>
    <x v="290"/>
    <s v="Gangtok Brc"/>
    <s v="Tadong Government Senior Secondary School"/>
    <s v="Gangtok"/>
    <s v="SL NO 926/ VOl. NO V"/>
    <x v="8"/>
    <x v="2"/>
    <x v="0"/>
    <s v="Married"/>
  </r>
  <r>
    <x v="0"/>
    <s v="LOWER SYARI GOVERNMENT SECONDARY SCHOOL"/>
    <x v="2916"/>
    <x v="2639"/>
    <x v="1"/>
    <d v="1970-02-05T00:00:00"/>
    <x v="1"/>
    <x v="2"/>
    <n v="3"/>
    <x v="0"/>
    <s v="Regular"/>
    <x v="201"/>
    <s v="Gangtok Brc"/>
    <s v="Tadong Government Senior Secondary School"/>
    <s v="Gangtok"/>
    <n v="3638"/>
    <x v="3"/>
    <x v="0"/>
    <x v="0"/>
    <s v="Married"/>
  </r>
  <r>
    <x v="0"/>
    <s v="LOWER SYARI GOVERNMENT SECONDARY SCHOOL"/>
    <x v="2917"/>
    <x v="2640"/>
    <x v="1"/>
    <d v="1981-04-27T00:00:00"/>
    <x v="1"/>
    <x v="3"/>
    <n v="3"/>
    <x v="0"/>
    <s v="Regular"/>
    <x v="508"/>
    <s v="Gangtok Brc"/>
    <s v="Tadong Government Senior Secondary School"/>
    <s v="Gangtok"/>
    <s v="2105/DC-E"/>
    <x v="8"/>
    <x v="2"/>
    <x v="0"/>
    <s v="Married"/>
  </r>
  <r>
    <x v="0"/>
    <s v="LOWER SYARI GOVERNMENT SECONDARY SCHOOL"/>
    <x v="2918"/>
    <x v="2641"/>
    <x v="0"/>
    <d v="1961-08-05T00:00:00"/>
    <x v="1"/>
    <x v="2"/>
    <n v="3"/>
    <x v="0"/>
    <s v="Regular"/>
    <x v="367"/>
    <s v="Gangtok Brc"/>
    <s v="Tadong Government Senior Secondary School"/>
    <s v="Gangtok"/>
    <n v="26832"/>
    <x v="6"/>
    <x v="2"/>
    <x v="0"/>
    <s v="Married"/>
  </r>
  <r>
    <x v="0"/>
    <s v="LOWER SYARI GOVERNMENT SECONDARY SCHOOL"/>
    <x v="2919"/>
    <x v="2642"/>
    <x v="0"/>
    <d v="1971-01-31T00:00:00"/>
    <x v="1"/>
    <x v="2"/>
    <n v="3"/>
    <x v="0"/>
    <s v="Regular"/>
    <x v="238"/>
    <s v="Gangtok Brc"/>
    <s v="Tadong Government Senior Secondary School"/>
    <s v="Gangtok"/>
    <s v="SL NO 866/DCE/VOL NO II/419"/>
    <x v="8"/>
    <x v="2"/>
    <x v="0"/>
    <s v="Married"/>
  </r>
  <r>
    <x v="0"/>
    <s v="LOWER SYARI GOVERNMENT SECONDARY SCHOOL"/>
    <x v="2920"/>
    <x v="2643"/>
    <x v="1"/>
    <d v="1985-05-10T00:00:00"/>
    <x v="33"/>
    <x v="5"/>
    <n v="70"/>
    <x v="1"/>
    <s v="Regular"/>
    <x v="809"/>
    <s v="Gangtok Brc"/>
    <s v="Tadong Government Senior Secondary School"/>
    <s v="Gangtok"/>
    <n v="219"/>
    <x v="7"/>
    <x v="1"/>
    <x v="1"/>
    <s v="Married"/>
  </r>
  <r>
    <x v="0"/>
    <s v="LOWER SYARI GOVERNMENT SECONDARY SCHOOL"/>
    <x v="2921"/>
    <x v="2037"/>
    <x v="0"/>
    <d v="1967-08-04T00:00:00"/>
    <x v="1"/>
    <x v="2"/>
    <n v="3"/>
    <x v="0"/>
    <s v="Regular"/>
    <x v="616"/>
    <s v="Gangtok Brc"/>
    <s v="Tadong Government Senior Secondary School"/>
    <s v="Gangtok"/>
    <s v="1218/DCE"/>
    <x v="6"/>
    <x v="2"/>
    <x v="0"/>
    <s v="Married"/>
  </r>
  <r>
    <x v="0"/>
    <s v="LOWER SYARI GOVERNMENT SECONDARY SCHOOL"/>
    <x v="2922"/>
    <x v="2644"/>
    <x v="0"/>
    <d v="1981-10-04T00:00:00"/>
    <x v="12"/>
    <x v="7"/>
    <n v="11"/>
    <x v="1"/>
    <s v="Regular"/>
    <x v="687"/>
    <s v="Gangtok Brc"/>
    <s v="Tadong Government Senior Secondary School"/>
    <s v="Gangtok"/>
    <s v="2547/DCE"/>
    <x v="13"/>
    <x v="3"/>
    <x v="0"/>
    <s v="Ummarried"/>
  </r>
  <r>
    <x v="0"/>
    <s v="LOWER SYARI GOVERNMENT SECONDARY SCHOOL"/>
    <x v="2923"/>
    <x v="2645"/>
    <x v="0"/>
    <d v="1958-08-07T00:00:00"/>
    <x v="0"/>
    <x v="0"/>
    <n v="83"/>
    <x v="0"/>
    <s v="Regular"/>
    <x v="214"/>
    <s v="Gangtok Brc"/>
    <s v="Tadong Government Senior Secondary School"/>
    <s v="Gangtok"/>
    <s v="3231/DC(W)25-4-89"/>
    <x v="12"/>
    <x v="1"/>
    <x v="2"/>
    <s v="Married"/>
  </r>
  <r>
    <x v="0"/>
    <s v="LOWER SYARI GOVERNMENT SECONDARY SCHOOL"/>
    <x v="2924"/>
    <x v="2646"/>
    <x v="0"/>
    <d v="1961-06-10T00:00:00"/>
    <x v="0"/>
    <x v="0"/>
    <n v="83"/>
    <x v="0"/>
    <s v="Regular"/>
    <x v="596"/>
    <s v="Gangtok Brc"/>
    <s v="Tadong Government Senior Secondary School"/>
    <s v="Gangtok"/>
    <s v="NA"/>
    <x v="6"/>
    <x v="2"/>
    <x v="0"/>
    <s v="Married"/>
  </r>
  <r>
    <x v="0"/>
    <s v="LOWER SYARI GOVERNMENT SECONDARY SCHOOL"/>
    <x v="2925"/>
    <x v="2647"/>
    <x v="0"/>
    <d v="1964-05-14T00:00:00"/>
    <x v="29"/>
    <x v="5"/>
    <n v="101"/>
    <x v="1"/>
    <s v="Regular"/>
    <x v="491"/>
    <s v="Gangtok Brc"/>
    <s v="Tadong Government Senior Secondary School"/>
    <s v="Gangtok"/>
    <s v="76 VOL XVI"/>
    <x v="1"/>
    <x v="1"/>
    <x v="1"/>
    <s v="Married"/>
  </r>
  <r>
    <x v="0"/>
    <s v="LOWER SYARI GOVERNMENT SECONDARY SCHOOL"/>
    <x v="2926"/>
    <x v="2121"/>
    <x v="1"/>
    <d v="1966-08-12T00:00:00"/>
    <x v="1"/>
    <x v="1"/>
    <n v="3"/>
    <x v="0"/>
    <s v="Regular"/>
    <x v="179"/>
    <s v="Gangtok Brc"/>
    <s v="Tadong Government Senior Secondary School"/>
    <s v="Gangtok"/>
    <s v="11806/DC(E)"/>
    <x v="1"/>
    <x v="1"/>
    <x v="5"/>
    <s v="Married"/>
  </r>
  <r>
    <x v="0"/>
    <s v="LOWER SYARI GOVERNMENT SECONDARY SCHOOL"/>
    <x v="2927"/>
    <x v="2648"/>
    <x v="1"/>
    <d v="1968-01-04T00:00:00"/>
    <x v="1"/>
    <x v="2"/>
    <n v="3"/>
    <x v="0"/>
    <s v="Regular"/>
    <x v="527"/>
    <s v="Gangtok Brc"/>
    <s v="Tadong Government Senior Secondary School"/>
    <s v="Gangtok"/>
    <s v="1093/DCE/98"/>
    <x v="1"/>
    <x v="1"/>
    <x v="1"/>
    <s v="Married"/>
  </r>
  <r>
    <x v="0"/>
    <s v="LOWER SYARI GOVERNMENT SECONDARY SCHOOL"/>
    <x v="2928"/>
    <x v="2649"/>
    <x v="0"/>
    <d v="1975-09-14T00:00:00"/>
    <x v="1"/>
    <x v="2"/>
    <n v="3"/>
    <x v="0"/>
    <s v="Regular"/>
    <x v="197"/>
    <s v="Gangtok Brc"/>
    <s v="Tadong Government Senior Secondary School"/>
    <s v="Gangtok"/>
    <s v="XXIII"/>
    <x v="1"/>
    <x v="1"/>
    <x v="1"/>
    <s v="Ummarried"/>
  </r>
  <r>
    <x v="0"/>
    <s v="LOWER SYARI GOVERNMENT SECONDARY SCHOOL"/>
    <x v="2929"/>
    <x v="2650"/>
    <x v="0"/>
    <d v="1984-01-08T00:00:00"/>
    <x v="6"/>
    <x v="5"/>
    <n v="70"/>
    <x v="1"/>
    <s v="Regular"/>
    <x v="798"/>
    <s v="Gangtok Brc"/>
    <s v="Tadong Government Senior Secondary School"/>
    <s v="Gangtok"/>
    <n v="98"/>
    <x v="7"/>
    <x v="1"/>
    <x v="1"/>
    <s v="Ummarried"/>
  </r>
  <r>
    <x v="0"/>
    <s v="LOWER SYARI GOVERNMENT SECONDARY SCHOOL"/>
    <x v="2930"/>
    <x v="2651"/>
    <x v="1"/>
    <d v="1970-05-14T00:00:00"/>
    <x v="0"/>
    <x v="0"/>
    <n v="83"/>
    <x v="0"/>
    <s v="Regular"/>
    <x v="718"/>
    <s v="Gangtok Brc"/>
    <s v="Tadong Government Senior Secondary School"/>
    <s v="Gangtok"/>
    <s v="2272/DCW/XV"/>
    <x v="3"/>
    <x v="0"/>
    <x v="0"/>
    <s v="Married"/>
  </r>
  <r>
    <x v="0"/>
    <s v="LOWER SYARI GOVERNMENT SECONDARY SCHOOL"/>
    <x v="2931"/>
    <x v="2652"/>
    <x v="1"/>
    <d v="1966-01-30T00:00:00"/>
    <x v="1"/>
    <x v="2"/>
    <n v="3"/>
    <x v="0"/>
    <s v="Regular"/>
    <x v="245"/>
    <s v="Gangtok Brc"/>
    <s v="Tadong Government Senior Secondary School"/>
    <s v="Gangtok"/>
    <s v="297 VOL XXIII"/>
    <x v="13"/>
    <x v="3"/>
    <x v="2"/>
    <s v="Married"/>
  </r>
  <r>
    <x v="0"/>
    <s v="LUING GOVERNMENT SECONDARY SCHOOL"/>
    <x v="2932"/>
    <x v="2653"/>
    <x v="0"/>
    <d v="1982-03-04T00:00:00"/>
    <x v="44"/>
    <x v="18"/>
    <n v="15"/>
    <x v="1"/>
    <s v="Regular"/>
    <x v="709"/>
    <s v="Ranka Brc"/>
    <s v="Luing Government Secondary School"/>
    <s v="Ranka"/>
    <s v="NA"/>
    <x v="0"/>
    <x v="0"/>
    <x v="0"/>
    <s v="Married"/>
  </r>
  <r>
    <x v="0"/>
    <s v="LUING GOVERNMENT SECONDARY SCHOOL"/>
    <x v="2933"/>
    <x v="2654"/>
    <x v="1"/>
    <d v="1958-07-06T00:00:00"/>
    <x v="1"/>
    <x v="2"/>
    <n v="3"/>
    <x v="0"/>
    <s v="Regular"/>
    <x v="810"/>
    <s v="Ranka Brc"/>
    <s v="Luing Government Secondary School"/>
    <s v="Ranka"/>
    <s v="SL.NO. III VOL NO.. 1"/>
    <x v="6"/>
    <x v="2"/>
    <x v="0"/>
    <s v="Married"/>
  </r>
  <r>
    <x v="0"/>
    <s v="LUING GOVERNMENT SECONDARY SCHOOL"/>
    <x v="2934"/>
    <x v="2655"/>
    <x v="1"/>
    <d v="1975-07-12T00:00:00"/>
    <x v="0"/>
    <x v="0"/>
    <n v="83"/>
    <x v="0"/>
    <s v="Regular"/>
    <x v="811"/>
    <s v="Ranka Brc"/>
    <s v="Luing Government Secondary School"/>
    <s v="Ranka"/>
    <n v="1740"/>
    <x v="4"/>
    <x v="2"/>
    <x v="0"/>
    <s v="Married"/>
  </r>
  <r>
    <x v="0"/>
    <s v="LUING GOVERNMENT SECONDARY SCHOOL"/>
    <x v="2935"/>
    <x v="2656"/>
    <x v="1"/>
    <d v="1980-05-07T00:00:00"/>
    <x v="33"/>
    <x v="5"/>
    <n v="70"/>
    <x v="1"/>
    <s v="Regular"/>
    <x v="268"/>
    <s v="Ranka Brc"/>
    <s v="Luing Government Secondary School"/>
    <s v="Ranka"/>
    <s v="NA"/>
    <x v="5"/>
    <x v="3"/>
    <x v="0"/>
    <s v="Married"/>
  </r>
  <r>
    <x v="0"/>
    <s v="LUING GOVERNMENT SECONDARY SCHOOL"/>
    <x v="2936"/>
    <x v="2657"/>
    <x v="1"/>
    <d v="1971-10-20T00:00:00"/>
    <x v="0"/>
    <x v="0"/>
    <n v="83"/>
    <x v="0"/>
    <s v="Regular"/>
    <x v="208"/>
    <s v="Ranka Brc"/>
    <s v="Luing Government Secondary School"/>
    <s v="Ranka"/>
    <s v="5884/DCE"/>
    <x v="8"/>
    <x v="2"/>
    <x v="0"/>
    <s v="Married"/>
  </r>
  <r>
    <x v="0"/>
    <s v="LUING GOVERNMENT SECONDARY SCHOOL"/>
    <x v="2937"/>
    <x v="2658"/>
    <x v="1"/>
    <d v="1967-06-25T00:00:00"/>
    <x v="0"/>
    <x v="0"/>
    <n v="83"/>
    <x v="0"/>
    <s v="Regular"/>
    <x v="218"/>
    <s v="Ranka Brc"/>
    <s v="Luing Government Secondary School"/>
    <s v="Ranka"/>
    <s v="1103/DCE"/>
    <x v="8"/>
    <x v="2"/>
    <x v="0"/>
    <s v="Married"/>
  </r>
  <r>
    <x v="0"/>
    <s v="LUING GOVERNMENT SECONDARY SCHOOL"/>
    <x v="2938"/>
    <x v="2659"/>
    <x v="1"/>
    <d v="1972-02-08T00:00:00"/>
    <x v="1"/>
    <x v="22"/>
    <n v="3"/>
    <x v="0"/>
    <s v="Regular"/>
    <x v="733"/>
    <s v="Ranka Brc"/>
    <s v="Luing Government Secondary School"/>
    <s v="Ranka"/>
    <s v="751/VOL I"/>
    <x v="9"/>
    <x v="1"/>
    <x v="1"/>
    <s v="Married"/>
  </r>
  <r>
    <x v="0"/>
    <s v="LUING GOVERNMENT SECONDARY SCHOOL"/>
    <x v="2939"/>
    <x v="2660"/>
    <x v="0"/>
    <d v="1969-01-21T00:00:00"/>
    <x v="29"/>
    <x v="5"/>
    <n v="101"/>
    <x v="1"/>
    <s v="Regular"/>
    <x v="520"/>
    <s v="Ranka Brc"/>
    <s v="Luing Government Secondary School"/>
    <s v="Ranka"/>
    <s v="SL.NO.211 VOL NO. III"/>
    <x v="6"/>
    <x v="2"/>
    <x v="0"/>
    <s v="Married"/>
  </r>
  <r>
    <x v="0"/>
    <s v="LUING GOVERNMENT SECONDARY SCHOOL"/>
    <x v="2940"/>
    <x v="2661"/>
    <x v="0"/>
    <d v="1979-02-18T00:00:00"/>
    <x v="1"/>
    <x v="2"/>
    <n v="3"/>
    <x v="0"/>
    <s v="Regular"/>
    <x v="72"/>
    <s v="Ranka Brc"/>
    <s v="Luing Government Secondary School"/>
    <s v="Ranka"/>
    <s v="XXIII"/>
    <x v="1"/>
    <x v="1"/>
    <x v="1"/>
    <s v="Married"/>
  </r>
  <r>
    <x v="0"/>
    <s v="LUING GOVERNMENT SECONDARY SCHOOL"/>
    <x v="2941"/>
    <x v="324"/>
    <x v="1"/>
    <d v="1963-10-19T00:00:00"/>
    <x v="4"/>
    <x v="13"/>
    <n v="100"/>
    <x v="0"/>
    <s v="Regular"/>
    <x v="310"/>
    <s v="Ranka Brc"/>
    <s v="Luing Government Secondary School"/>
    <s v="Ranka"/>
    <s v="1657/DCE"/>
    <x v="1"/>
    <x v="1"/>
    <x v="1"/>
    <s v="Married"/>
  </r>
  <r>
    <x v="0"/>
    <s v="LUING GOVERNMENT SECONDARY SCHOOL"/>
    <x v="2942"/>
    <x v="2662"/>
    <x v="1"/>
    <d v="1964-10-05T00:00:00"/>
    <x v="0"/>
    <x v="13"/>
    <n v="83"/>
    <x v="0"/>
    <s v="Regular"/>
    <x v="690"/>
    <s v="Ranka Brc"/>
    <s v="Luing Government Secondary School"/>
    <s v="Ranka"/>
    <s v="SLNO.7/VNO.III"/>
    <x v="1"/>
    <x v="1"/>
    <x v="1"/>
    <s v="Married"/>
  </r>
  <r>
    <x v="0"/>
    <s v="LUING GOVERNMENT SECONDARY SCHOOL"/>
    <x v="2943"/>
    <x v="2663"/>
    <x v="0"/>
    <d v="1967-11-25T00:00:00"/>
    <x v="0"/>
    <x v="0"/>
    <n v="83"/>
    <x v="0"/>
    <s v="Regular"/>
    <x v="325"/>
    <s v="Ranka Brc"/>
    <s v="Luing Government Secondary School"/>
    <s v="Ranka"/>
    <s v="1658DCE/89"/>
    <x v="9"/>
    <x v="1"/>
    <x v="1"/>
    <s v="Married"/>
  </r>
  <r>
    <x v="0"/>
    <s v="LUING GOVERNMENT SECONDARY SCHOOL"/>
    <x v="2944"/>
    <x v="2664"/>
    <x v="1"/>
    <d v="1960-12-08T00:00:00"/>
    <x v="1"/>
    <x v="2"/>
    <n v="3"/>
    <x v="0"/>
    <s v="Regular"/>
    <x v="526"/>
    <s v="Ranka Brc"/>
    <s v="Luing Government Secondary School"/>
    <s v="Ranka"/>
    <s v="SL.NO.275 VOL NO. XIII"/>
    <x v="1"/>
    <x v="1"/>
    <x v="1"/>
    <s v="Married"/>
  </r>
  <r>
    <x v="0"/>
    <s v="LUING GOVERNMENT SECONDARY SCHOOL"/>
    <x v="2945"/>
    <x v="2665"/>
    <x v="0"/>
    <d v="1973-03-02T00:00:00"/>
    <x v="29"/>
    <x v="5"/>
    <n v="101"/>
    <x v="1"/>
    <s v="Regular"/>
    <x v="149"/>
    <s v="Ranka Brc"/>
    <s v="Luing Government Secondary School"/>
    <s v="Ranka"/>
    <s v="26819/DCE"/>
    <x v="6"/>
    <x v="2"/>
    <x v="0"/>
    <s v="Married"/>
  </r>
  <r>
    <x v="0"/>
    <s v="LUING GOVERNMENT SECONDARY SCHOOL"/>
    <x v="2946"/>
    <x v="2666"/>
    <x v="1"/>
    <d v="1979-04-04T00:00:00"/>
    <x v="1"/>
    <x v="3"/>
    <n v="3"/>
    <x v="0"/>
    <s v="Regular"/>
    <x v="211"/>
    <s v="Ranka Brc"/>
    <s v="Luing Government Secondary School"/>
    <s v="Ranka"/>
    <s v="215/DCE"/>
    <x v="8"/>
    <x v="2"/>
    <x v="0"/>
    <s v="Married"/>
  </r>
  <r>
    <x v="0"/>
    <s v="LUING GOVERNMENT SECONDARY SCHOOL"/>
    <x v="2947"/>
    <x v="2667"/>
    <x v="0"/>
    <d v="1972-12-31T00:00:00"/>
    <x v="6"/>
    <x v="7"/>
    <n v="70"/>
    <x v="1"/>
    <s v="Others"/>
    <x v="721"/>
    <s v="Ranka Brc"/>
    <s v="Luing Government Secondary School"/>
    <s v="Ranka"/>
    <n v="5109"/>
    <x v="6"/>
    <x v="2"/>
    <x v="0"/>
    <s v="Married"/>
  </r>
  <r>
    <x v="0"/>
    <s v="LUING GOVERNMENT SECONDARY SCHOOL"/>
    <x v="2948"/>
    <x v="2668"/>
    <x v="0"/>
    <d v="1974-01-10T00:00:00"/>
    <x v="12"/>
    <x v="5"/>
    <n v="11"/>
    <x v="1"/>
    <s v="Regular"/>
    <x v="97"/>
    <s v="Ranka Brc"/>
    <s v="Luing Government Secondary School"/>
    <s v="Ranka"/>
    <s v="NA"/>
    <x v="1"/>
    <x v="1"/>
    <x v="1"/>
    <s v="Married"/>
  </r>
  <r>
    <x v="0"/>
    <s v="LUING GOVERNMENT SECONDARY SCHOOL"/>
    <x v="2949"/>
    <x v="2669"/>
    <x v="0"/>
    <d v="1960-01-01T00:00:00"/>
    <x v="33"/>
    <x v="5"/>
    <n v="70"/>
    <x v="1"/>
    <s v="Regular"/>
    <x v="268"/>
    <s v="Ranka Brc"/>
    <s v="Luing Government Secondary School"/>
    <s v="Ranka"/>
    <s v="NA"/>
    <x v="13"/>
    <x v="3"/>
    <x v="0"/>
    <s v="Married"/>
  </r>
  <r>
    <x v="0"/>
    <s v="LUING GOVERNMENT SECONDARY SCHOOL"/>
    <x v="2950"/>
    <x v="2670"/>
    <x v="1"/>
    <d v="1979-12-06T00:00:00"/>
    <x v="30"/>
    <x v="10"/>
    <n v="50"/>
    <x v="1"/>
    <s v="Regular"/>
    <x v="284"/>
    <s v="Ranka Brc"/>
    <s v="Luing Government Secondary School"/>
    <s v="Ranka"/>
    <s v="25360/DCE"/>
    <x v="8"/>
    <x v="2"/>
    <x v="0"/>
    <s v="Married"/>
  </r>
  <r>
    <x v="0"/>
    <s v="LUING GOVERNMENT SECONDARY SCHOOL"/>
    <x v="2951"/>
    <x v="2671"/>
    <x v="0"/>
    <d v="1972-08-18T00:00:00"/>
    <x v="1"/>
    <x v="1"/>
    <n v="3"/>
    <x v="0"/>
    <s v="Regular"/>
    <x v="381"/>
    <s v="Ranka Brc"/>
    <s v="Luing Government Secondary School"/>
    <s v="Ranka"/>
    <s v="5276/DCE"/>
    <x v="13"/>
    <x v="3"/>
    <x v="0"/>
    <s v="Married"/>
  </r>
  <r>
    <x v="0"/>
    <s v="LUING GOVERNMENT SECONDARY SCHOOL"/>
    <x v="2952"/>
    <x v="1959"/>
    <x v="1"/>
    <d v="1960-01-22T00:00:00"/>
    <x v="1"/>
    <x v="1"/>
    <n v="3"/>
    <x v="0"/>
    <s v="Regular"/>
    <x v="79"/>
    <s v="Ranka Brc"/>
    <s v="Luing Government Secondary School"/>
    <s v="Ranka"/>
    <s v="NA"/>
    <x v="8"/>
    <x v="2"/>
    <x v="0"/>
    <s v="Married"/>
  </r>
  <r>
    <x v="0"/>
    <s v="LUING GOVERNMENT SECONDARY SCHOOL"/>
    <x v="2953"/>
    <x v="2672"/>
    <x v="0"/>
    <d v="1979-02-16T00:00:00"/>
    <x v="4"/>
    <x v="22"/>
    <n v="100"/>
    <x v="0"/>
    <s v="Regular"/>
    <x v="72"/>
    <s v="Ranka Brc"/>
    <s v="Luing Government Secondary School"/>
    <s v="Ranka"/>
    <s v="130/VOL NO. I"/>
    <x v="9"/>
    <x v="1"/>
    <x v="1"/>
    <s v="Married"/>
  </r>
  <r>
    <x v="0"/>
    <s v="LUING GOVERNMENT SECONDARY SCHOOL"/>
    <x v="2954"/>
    <x v="2673"/>
    <x v="1"/>
    <d v="1962-12-31T00:00:00"/>
    <x v="32"/>
    <x v="12"/>
    <n v="100"/>
    <x v="1"/>
    <s v="Regular"/>
    <x v="8"/>
    <s v="Ranka Brc"/>
    <s v="Luing Government Secondary School"/>
    <s v="Ranka"/>
    <s v="3989/DCE"/>
    <x v="8"/>
    <x v="2"/>
    <x v="0"/>
    <s v="Married"/>
  </r>
  <r>
    <x v="0"/>
    <s v="LUING GOVERNMENT SECONDARY SCHOOL"/>
    <x v="2955"/>
    <x v="1044"/>
    <x v="0"/>
    <d v="1966-01-17T00:00:00"/>
    <x v="1"/>
    <x v="2"/>
    <n v="3"/>
    <x v="0"/>
    <s v="Regular"/>
    <x v="245"/>
    <s v="Ranka Brc"/>
    <s v="Luing Government Secondary School"/>
    <s v="Ranka"/>
    <s v="22 VOL NO VI"/>
    <x v="1"/>
    <x v="1"/>
    <x v="1"/>
    <s v="Married"/>
  </r>
  <r>
    <x v="0"/>
    <s v="LUING GOVERNMENT SECONDARY SCHOOL"/>
    <x v="2956"/>
    <x v="2161"/>
    <x v="0"/>
    <d v="1971-04-24T00:00:00"/>
    <x v="1"/>
    <x v="2"/>
    <n v="3"/>
    <x v="0"/>
    <s v="Regular"/>
    <x v="75"/>
    <s v="Ranka Brc"/>
    <s v="Luing Government Secondary School"/>
    <s v="Ranka"/>
    <s v="363(364) XXI"/>
    <x v="6"/>
    <x v="2"/>
    <x v="0"/>
    <s v="Married"/>
  </r>
  <r>
    <x v="0"/>
    <s v="LUING GOVERNMENT SECONDARY SCHOOL"/>
    <x v="2957"/>
    <x v="2674"/>
    <x v="1"/>
    <d v="1978-03-12T00:00:00"/>
    <x v="45"/>
    <x v="7"/>
    <n v="70"/>
    <x v="1"/>
    <s v="Regular"/>
    <x v="375"/>
    <s v="Ranka Brc"/>
    <s v="Luing Government Secondary School"/>
    <s v="Ranka"/>
    <s v="1253/DCE"/>
    <x v="1"/>
    <x v="1"/>
    <x v="1"/>
    <s v="Married"/>
  </r>
  <r>
    <x v="0"/>
    <s v="LUING GOVERNMENT SECONDARY SCHOOL"/>
    <x v="2958"/>
    <x v="2675"/>
    <x v="1"/>
    <d v="1971-05-25T00:00:00"/>
    <x v="33"/>
    <x v="5"/>
    <n v="70"/>
    <x v="1"/>
    <s v="Regular"/>
    <x v="174"/>
    <s v="Ranka Brc"/>
    <s v="Luing Government Secondary School"/>
    <s v="Ranka"/>
    <s v="9823/DCE"/>
    <x v="8"/>
    <x v="2"/>
    <x v="0"/>
    <s v="Married"/>
  </r>
  <r>
    <x v="0"/>
    <s v="LUING GOVERNMENT SECONDARY SCHOOL"/>
    <x v="2959"/>
    <x v="2676"/>
    <x v="0"/>
    <d v="1972-06-10T00:00:00"/>
    <x v="0"/>
    <x v="0"/>
    <n v="83"/>
    <x v="0"/>
    <s v="Regular"/>
    <x v="55"/>
    <s v="Ranka Brc"/>
    <s v="Luing Government Secondary School"/>
    <s v="Ranka"/>
    <s v="121/VOL NO XVIII"/>
    <x v="9"/>
    <x v="1"/>
    <x v="2"/>
    <s v="Married"/>
  </r>
  <r>
    <x v="0"/>
    <s v="LUING GOVERNMENT SECONDARY SCHOOL"/>
    <x v="2960"/>
    <x v="2677"/>
    <x v="0"/>
    <d v="1979-07-30T00:00:00"/>
    <x v="1"/>
    <x v="2"/>
    <n v="3"/>
    <x v="0"/>
    <s v="Regular"/>
    <x v="289"/>
    <s v="Ranka Brc"/>
    <s v="Luing Government Secondary School"/>
    <s v="Ranka"/>
    <n v="5023"/>
    <x v="1"/>
    <x v="1"/>
    <x v="1"/>
    <s v="Married"/>
  </r>
  <r>
    <x v="0"/>
    <s v="LUMSEY GOVERNMENT JUNIOR HIGH SCHOOL"/>
    <x v="2961"/>
    <x v="2678"/>
    <x v="0"/>
    <d v="1960-01-28T00:00:00"/>
    <x v="0"/>
    <x v="0"/>
    <n v="83"/>
    <x v="0"/>
    <s v="Regular"/>
    <x v="79"/>
    <s v="Gangtok Brc"/>
    <s v="Tadong Government Senior Secondary School"/>
    <s v="Gangtok"/>
    <s v="209/XIX"/>
    <x v="9"/>
    <x v="1"/>
    <x v="1"/>
    <s v="Married"/>
  </r>
  <r>
    <x v="0"/>
    <s v="LUMSEY GOVERNMENT JUNIOR HIGH SCHOOL"/>
    <x v="2962"/>
    <x v="2679"/>
    <x v="0"/>
    <d v="1963-08-03T00:00:00"/>
    <x v="1"/>
    <x v="2"/>
    <n v="3"/>
    <x v="0"/>
    <s v="Regular"/>
    <x v="187"/>
    <s v="Gangtok Brc"/>
    <s v="Tadong Government Senior Secondary School"/>
    <s v="Gangtok"/>
    <s v="251/XV"/>
    <x v="8"/>
    <x v="2"/>
    <x v="0"/>
    <s v="Married"/>
  </r>
  <r>
    <x v="0"/>
    <s v="LUMSEY GOVERNMENT JUNIOR HIGH SCHOOL"/>
    <x v="2963"/>
    <x v="2680"/>
    <x v="0"/>
    <d v="1982-01-19T00:00:00"/>
    <x v="0"/>
    <x v="0"/>
    <n v="83"/>
    <x v="0"/>
    <s v="Regular"/>
    <x v="143"/>
    <s v="Gangtok Brc"/>
    <s v="Tadong Government Senior Secondary School"/>
    <s v="Gangtok"/>
    <s v="639/DCE"/>
    <x v="7"/>
    <x v="1"/>
    <x v="1"/>
    <s v="Ummarried"/>
  </r>
  <r>
    <x v="0"/>
    <s v="LUMSEY GOVERNMENT JUNIOR HIGH SCHOOL"/>
    <x v="2964"/>
    <x v="2681"/>
    <x v="0"/>
    <d v="1969-08-12T00:00:00"/>
    <x v="0"/>
    <x v="0"/>
    <n v="83"/>
    <x v="0"/>
    <s v="Regular"/>
    <x v="337"/>
    <s v="Gangtok Brc"/>
    <s v="Tadong Government Senior Secondary School"/>
    <s v="Gangtok"/>
    <s v="SLNO.282 VNO.IX"/>
    <x v="13"/>
    <x v="3"/>
    <x v="0"/>
    <s v="Married"/>
  </r>
  <r>
    <x v="0"/>
    <s v="LUMSEY GOVERNMENT JUNIOR HIGH SCHOOL"/>
    <x v="2965"/>
    <x v="2682"/>
    <x v="1"/>
    <d v="1980-02-06T00:00:00"/>
    <x v="0"/>
    <x v="0"/>
    <n v="83"/>
    <x v="0"/>
    <s v="Regular"/>
    <x v="396"/>
    <s v="Gangtok Brc"/>
    <s v="Tadong Government Senior Secondary School"/>
    <s v="Gangtok"/>
    <n v="85"/>
    <x v="8"/>
    <x v="2"/>
    <x v="0"/>
    <s v="Married"/>
  </r>
  <r>
    <x v="0"/>
    <s v="LUMSEY GOVERNMENT JUNIOR HIGH SCHOOL"/>
    <x v="2966"/>
    <x v="2683"/>
    <x v="0"/>
    <d v="1983-02-08T00:00:00"/>
    <x v="1"/>
    <x v="2"/>
    <n v="3"/>
    <x v="0"/>
    <s v="Regular"/>
    <x v="159"/>
    <s v="Gangtok Brc"/>
    <s v="Tadong Government Senior Secondary School"/>
    <s v="Gangtok"/>
    <s v="NA"/>
    <x v="1"/>
    <x v="1"/>
    <x v="1"/>
    <s v="Ummarried"/>
  </r>
  <r>
    <x v="0"/>
    <s v="LUMSEY GOVERNMENT JUNIOR HIGH SCHOOL"/>
    <x v="2967"/>
    <x v="2684"/>
    <x v="0"/>
    <d v="1966-06-02T00:00:00"/>
    <x v="4"/>
    <x v="13"/>
    <n v="100"/>
    <x v="0"/>
    <s v="Regular"/>
    <x v="515"/>
    <s v="Gangtok Brc"/>
    <s v="Tadong Government Senior Secondary School"/>
    <s v="Gangtok"/>
    <s v="NA"/>
    <x v="1"/>
    <x v="1"/>
    <x v="1"/>
    <s v="Married"/>
  </r>
  <r>
    <x v="0"/>
    <s v="LUMSEY GOVERNMENT JUNIOR HIGH SCHOOL"/>
    <x v="2968"/>
    <x v="2685"/>
    <x v="0"/>
    <d v="1973-04-04T00:00:00"/>
    <x v="0"/>
    <x v="0"/>
    <n v="83"/>
    <x v="0"/>
    <s v="Regular"/>
    <x v="303"/>
    <s v="Gangtok Brc"/>
    <s v="Tadong Government Senior Secondary School"/>
    <s v="Gangtok"/>
    <s v="8911/DCE"/>
    <x v="0"/>
    <x v="0"/>
    <x v="2"/>
    <s v="Married"/>
  </r>
  <r>
    <x v="0"/>
    <s v="LUMSEY GOVERNMENT JUNIOR HIGH SCHOOL"/>
    <x v="2969"/>
    <x v="2686"/>
    <x v="1"/>
    <d v="1982-07-19T00:00:00"/>
    <x v="1"/>
    <x v="2"/>
    <n v="3"/>
    <x v="0"/>
    <s v="Regular"/>
    <x v="400"/>
    <s v="Gangtok Brc"/>
    <s v="Tadong Government Senior Secondary School"/>
    <s v="Gangtok"/>
    <s v="COI SNO 235"/>
    <x v="13"/>
    <x v="3"/>
    <x v="0"/>
    <s v="Married"/>
  </r>
  <r>
    <x v="0"/>
    <s v="LUMSEY GOVERNMENT JUNIOR HIGH SCHOOL"/>
    <x v="2970"/>
    <x v="2687"/>
    <x v="0"/>
    <d v="1974-03-11T00:00:00"/>
    <x v="0"/>
    <x v="0"/>
    <n v="83"/>
    <x v="0"/>
    <s v="Regular"/>
    <x v="162"/>
    <s v="Gangtok Brc"/>
    <s v="Tadong Government Senior Secondary School"/>
    <s v="Gangtok"/>
    <n v="2650"/>
    <x v="0"/>
    <x v="0"/>
    <x v="0"/>
    <s v="Married"/>
  </r>
  <r>
    <x v="0"/>
    <s v="LUMSEY GOVERNMENT JUNIOR HIGH SCHOOL"/>
    <x v="2971"/>
    <x v="2688"/>
    <x v="0"/>
    <d v="1984-09-02T00:00:00"/>
    <x v="1"/>
    <x v="1"/>
    <n v="3"/>
    <x v="0"/>
    <s v="Regular"/>
    <x v="812"/>
    <s v="Gangtok Brc"/>
    <s v="Tadong Government Senior Secondary School"/>
    <s v="Gangtok"/>
    <s v="NA"/>
    <x v="1"/>
    <x v="1"/>
    <x v="1"/>
    <s v="Ummarried"/>
  </r>
  <r>
    <x v="0"/>
    <s v="LUMSEY GOVERNMENT JUNIOR HIGH SCHOOL"/>
    <x v="2972"/>
    <x v="2689"/>
    <x v="0"/>
    <d v="1987-02-24T00:00:00"/>
    <x v="36"/>
    <x v="5"/>
    <n v="100"/>
    <x v="0"/>
    <s v="ADHOC"/>
    <x v="813"/>
    <s v="Gangtok Brc"/>
    <s v="Tadong Government Senior Secondary School"/>
    <s v="Gangtok"/>
    <s v="1573 XX111"/>
    <x v="0"/>
    <x v="0"/>
    <x v="0"/>
    <s v="Married"/>
  </r>
  <r>
    <x v="0"/>
    <s v="LUMSEY GOVERNMENT JUNIOR HIGH SCHOOL"/>
    <x v="2973"/>
    <x v="2690"/>
    <x v="0"/>
    <d v="1981-07-11T00:00:00"/>
    <x v="0"/>
    <x v="0"/>
    <n v="83"/>
    <x v="0"/>
    <s v="Regular"/>
    <x v="169"/>
    <s v="Gangtok Brc"/>
    <s v="Tadong Government Senior Secondary School"/>
    <s v="Gangtok"/>
    <s v="2345/dce"/>
    <x v="6"/>
    <x v="2"/>
    <x v="0"/>
    <s v="Married"/>
  </r>
  <r>
    <x v="0"/>
    <s v="LUMSEY GOVERNMENT JUNIOR HIGH SCHOOL"/>
    <x v="2974"/>
    <x v="2691"/>
    <x v="1"/>
    <d v="1979-08-20T00:00:00"/>
    <x v="1"/>
    <x v="3"/>
    <n v="3"/>
    <x v="0"/>
    <s v="Regular"/>
    <x v="623"/>
    <s v="Gangtok Brc"/>
    <s v="Tadong Government Senior Secondary School"/>
    <s v="Gangtok"/>
    <s v="SL NO 190,VOL NO V"/>
    <x v="0"/>
    <x v="0"/>
    <x v="2"/>
    <s v="Married"/>
  </r>
  <r>
    <x v="0"/>
    <s v="LUMSEY GOVERNMENT JUNIOR HIGH SCHOOL"/>
    <x v="2975"/>
    <x v="2692"/>
    <x v="0"/>
    <d v="1975-02-10T00:00:00"/>
    <x v="35"/>
    <x v="5"/>
    <n v="101"/>
    <x v="0"/>
    <s v="Regular"/>
    <x v="360"/>
    <s v="Gangtok Brc"/>
    <s v="Tadong Government Senior Secondary School"/>
    <s v="Gangtok"/>
    <s v="SR335/ VOL NO XVII"/>
    <x v="6"/>
    <x v="2"/>
    <x v="0"/>
    <s v="Married"/>
  </r>
  <r>
    <x v="0"/>
    <s v="LUMSEY GOVERNMENT JUNIOR HIGH SCHOOL"/>
    <x v="2976"/>
    <x v="2693"/>
    <x v="0"/>
    <d v="1964-02-25T00:00:00"/>
    <x v="0"/>
    <x v="0"/>
    <n v="83"/>
    <x v="0"/>
    <s v="Regular"/>
    <x v="212"/>
    <s v="Gangtok Brc"/>
    <s v="Tadong Government Senior Secondary School"/>
    <s v="Gangtok"/>
    <s v="192/IV"/>
    <x v="6"/>
    <x v="2"/>
    <x v="0"/>
    <s v="Married"/>
  </r>
  <r>
    <x v="0"/>
    <s v="LUMSEY GOVERNMENT JUNIOR HIGH SCHOOL"/>
    <x v="2977"/>
    <x v="2694"/>
    <x v="0"/>
    <d v="1965-05-04T00:00:00"/>
    <x v="0"/>
    <x v="0"/>
    <n v="83"/>
    <x v="0"/>
    <s v="Regular"/>
    <x v="76"/>
    <s v="Gangtok Brc"/>
    <s v="Tadong Government Senior Secondary School"/>
    <s v="Gangtok"/>
    <n v="191"/>
    <x v="6"/>
    <x v="2"/>
    <x v="0"/>
    <s v="Married"/>
  </r>
  <r>
    <x v="0"/>
    <s v="LUMSEY GOVERNMENT JUNIOR HIGH SCHOOL"/>
    <x v="2978"/>
    <x v="2695"/>
    <x v="0"/>
    <d v="1976-02-23T00:00:00"/>
    <x v="0"/>
    <x v="0"/>
    <n v="83"/>
    <x v="0"/>
    <s v="Regular"/>
    <x v="122"/>
    <s v="Gangtok Brc"/>
    <s v="Tadong Government Senior Secondary School"/>
    <s v="Gangtok"/>
    <s v="1027/VOL NO. III"/>
    <x v="0"/>
    <x v="0"/>
    <x v="0"/>
    <s v="Married"/>
  </r>
  <r>
    <x v="0"/>
    <s v="LUMSEY GOVERNMENT JUNIOR HIGH SCHOOL"/>
    <x v="2979"/>
    <x v="2696"/>
    <x v="0"/>
    <d v="1966-01-06T00:00:00"/>
    <x v="1"/>
    <x v="2"/>
    <n v="3"/>
    <x v="0"/>
    <s v="Regular"/>
    <x v="2"/>
    <s v="Gangtok Brc"/>
    <s v="Tadong Government Senior Secondary School"/>
    <s v="Gangtok"/>
    <s v="1144, COL NO XXIII"/>
    <x v="6"/>
    <x v="2"/>
    <x v="0"/>
    <s v="Married"/>
  </r>
  <r>
    <x v="0"/>
    <s v="LUMSEY GOVERNMENT JUNIOR HIGH SCHOOL"/>
    <x v="2980"/>
    <x v="2697"/>
    <x v="0"/>
    <d v="1976-05-05T00:00:00"/>
    <x v="29"/>
    <x v="5"/>
    <n v="101"/>
    <x v="1"/>
    <s v="Regular"/>
    <x v="662"/>
    <s v="Gangtok Brc"/>
    <s v="Tadong Government Senior Secondary School"/>
    <s v="Gangtok"/>
    <n v="213"/>
    <x v="9"/>
    <x v="1"/>
    <x v="1"/>
    <s v="Ummarried"/>
  </r>
  <r>
    <x v="0"/>
    <s v="LUMSEY GOVERNMENT JUNIOR HIGH SCHOOL"/>
    <x v="2981"/>
    <x v="2169"/>
    <x v="0"/>
    <d v="1970-12-22T00:00:00"/>
    <x v="0"/>
    <x v="0"/>
    <n v="83"/>
    <x v="0"/>
    <s v="Regular"/>
    <x v="464"/>
    <s v="Gangtok Brc"/>
    <s v="Tadong Government Senior Secondary School"/>
    <s v="Gangtok"/>
    <s v="116 VOL. NO. III"/>
    <x v="7"/>
    <x v="1"/>
    <x v="1"/>
    <s v="Married"/>
  </r>
  <r>
    <x v="0"/>
    <s v="LUMSEY GOVERNMENT JUNIOR HIGH SCHOOL"/>
    <x v="2982"/>
    <x v="2698"/>
    <x v="1"/>
    <d v="1973-03-17T00:00:00"/>
    <x v="2"/>
    <x v="4"/>
    <n v="200"/>
    <x v="0"/>
    <s v="Regular"/>
    <x v="138"/>
    <s v="Gangtok Brc"/>
    <s v="Tadong Government Senior Secondary School"/>
    <s v="Gangtok"/>
    <s v="13019/dce"/>
    <x v="1"/>
    <x v="1"/>
    <x v="1"/>
    <s v="Married"/>
  </r>
  <r>
    <x v="0"/>
    <s v="MACHELAKHA GOVERNMENT PRIMARY SCHOOL"/>
    <x v="2983"/>
    <x v="2699"/>
    <x v="0"/>
    <d v="1967-10-17T00:00:00"/>
    <x v="2"/>
    <x v="9"/>
    <n v="200"/>
    <x v="0"/>
    <s v="Regular"/>
    <x v="24"/>
    <s v="Rakdong Brc"/>
    <s v="Tumin Government Secondary School"/>
    <s v="Rakdong-tintek"/>
    <s v="2557/DCE"/>
    <x v="1"/>
    <x v="1"/>
    <x v="1"/>
    <s v="Married"/>
  </r>
  <r>
    <x v="0"/>
    <s v="MACHELAKHA GOVERNMENT PRIMARY SCHOOL"/>
    <x v="2984"/>
    <x v="2700"/>
    <x v="1"/>
    <d v="1969-07-07T00:00:00"/>
    <x v="0"/>
    <x v="0"/>
    <n v="83"/>
    <x v="0"/>
    <s v="Regular"/>
    <x v="790"/>
    <s v="Rakdong Brc"/>
    <s v="Tumin Government Secondary School"/>
    <s v="Rakdong-tintek"/>
    <s v="7504/DCE/89"/>
    <x v="14"/>
    <x v="0"/>
    <x v="0"/>
    <s v="Married"/>
  </r>
  <r>
    <x v="0"/>
    <s v="MACHONG GOVERNMENT SENIOR SECONDARY SCHOOL"/>
    <x v="2985"/>
    <x v="2701"/>
    <x v="1"/>
    <d v="1980-05-21T00:00:00"/>
    <x v="6"/>
    <x v="7"/>
    <n v="70"/>
    <x v="1"/>
    <s v="MR"/>
    <x v="268"/>
    <s v="Pakyong Brc"/>
    <s v="Machong Governement Senior Secondary School"/>
    <s v="Parakha"/>
    <s v="NA"/>
    <x v="6"/>
    <x v="2"/>
    <x v="0"/>
    <s v="Married"/>
  </r>
  <r>
    <x v="0"/>
    <s v="MACHONG GOVERNMENT SENIOR SECONDARY SCHOOL"/>
    <x v="2986"/>
    <x v="2702"/>
    <x v="1"/>
    <d v="1978-10-20T00:00:00"/>
    <x v="0"/>
    <x v="0"/>
    <n v="83"/>
    <x v="0"/>
    <s v="Regular"/>
    <x v="646"/>
    <s v="Pakyong Brc"/>
    <s v="Machong Governement Senior Secondary School"/>
    <s v="Parakha"/>
    <s v="1785/SDM/P"/>
    <x v="8"/>
    <x v="2"/>
    <x v="0"/>
    <s v="Married"/>
  </r>
  <r>
    <x v="0"/>
    <s v="MACHONG GOVERNMENT SENIOR SECONDARY SCHOOL"/>
    <x v="2987"/>
    <x v="2703"/>
    <x v="1"/>
    <d v="1965-08-03T00:00:00"/>
    <x v="0"/>
    <x v="0"/>
    <n v="83"/>
    <x v="0"/>
    <s v="Regular"/>
    <x v="204"/>
    <s v="Pakyong Brc"/>
    <s v="Machong Governement Senior Secondary School"/>
    <s v="Parakha"/>
    <s v="SL NO 189/VOL V"/>
    <x v="0"/>
    <x v="0"/>
    <x v="2"/>
    <s v="Married"/>
  </r>
  <r>
    <x v="0"/>
    <s v="MACHONG GOVERNMENT SENIOR SECONDARY SCHOOL"/>
    <x v="2988"/>
    <x v="2704"/>
    <x v="1"/>
    <d v="1964-08-25T00:00:00"/>
    <x v="39"/>
    <x v="16"/>
    <n v="4"/>
    <x v="0"/>
    <s v="Regular"/>
    <x v="591"/>
    <s v="Pakyong Brc"/>
    <s v="Machong Governement Senior Secondary School"/>
    <s v="Parakha"/>
    <s v="NA"/>
    <x v="10"/>
    <x v="4"/>
    <x v="0"/>
    <s v="Married"/>
  </r>
  <r>
    <x v="0"/>
    <s v="MACHONG GOVERNMENT SENIOR SECONDARY SCHOOL"/>
    <x v="2989"/>
    <x v="2705"/>
    <x v="0"/>
    <d v="1960-05-08T00:00:00"/>
    <x v="0"/>
    <x v="0"/>
    <n v="83"/>
    <x v="0"/>
    <s v="Regular"/>
    <x v="541"/>
    <s v="Pakyong Brc"/>
    <s v="Machong Governement Senior Secondary School"/>
    <s v="Parakha"/>
    <s v="1802/SDM/P"/>
    <x v="0"/>
    <x v="0"/>
    <x v="0"/>
    <s v="Married"/>
  </r>
  <r>
    <x v="0"/>
    <s v="MACHONG GOVERNMENT SENIOR SECONDARY SCHOOL"/>
    <x v="2990"/>
    <x v="2706"/>
    <x v="1"/>
    <d v="1964-06-19T00:00:00"/>
    <x v="42"/>
    <x v="5"/>
    <n v="35"/>
    <x v="1"/>
    <s v="Regular"/>
    <x v="620"/>
    <s v="Pakyong Brc"/>
    <s v="Machong Governement Senior Secondary School"/>
    <s v="Parakha"/>
    <s v="3779/DCE"/>
    <x v="2"/>
    <x v="0"/>
    <x v="1"/>
    <s v="Married"/>
  </r>
  <r>
    <x v="0"/>
    <s v="MACHONG GOVERNMENT SENIOR SECONDARY SCHOOL"/>
    <x v="2991"/>
    <x v="1357"/>
    <x v="0"/>
    <d v="1972-03-20T00:00:00"/>
    <x v="1"/>
    <x v="2"/>
    <n v="3"/>
    <x v="0"/>
    <s v="Regular"/>
    <x v="382"/>
    <s v="Pakyong Brc"/>
    <s v="Machong Governement Senior Secondary School"/>
    <s v="Parakha"/>
    <s v="1205/DCE"/>
    <x v="1"/>
    <x v="1"/>
    <x v="1"/>
    <s v="Married"/>
  </r>
  <r>
    <x v="0"/>
    <s v="MACHONG GOVERNMENT SENIOR SECONDARY SCHOOL"/>
    <x v="2992"/>
    <x v="2707"/>
    <x v="0"/>
    <d v="1968-03-13T00:00:00"/>
    <x v="0"/>
    <x v="0"/>
    <n v="83"/>
    <x v="0"/>
    <s v="Regular"/>
    <x v="61"/>
    <s v="Pakyong Brc"/>
    <s v="Machong Governement Senior Secondary School"/>
    <s v="Parakha"/>
    <s v="2017/DCE"/>
    <x v="9"/>
    <x v="1"/>
    <x v="2"/>
    <s v="Married"/>
  </r>
  <r>
    <x v="0"/>
    <s v="MACHONG GOVERNMENT SENIOR SECONDARY SCHOOL"/>
    <x v="2993"/>
    <x v="118"/>
    <x v="1"/>
    <d v="1965-03-01T00:00:00"/>
    <x v="1"/>
    <x v="2"/>
    <n v="3"/>
    <x v="0"/>
    <s v="Regular"/>
    <x v="265"/>
    <s v="Pakyong Brc"/>
    <s v="Machong Governement Senior Secondary School"/>
    <s v="Parakha"/>
    <s v="24307/DCE"/>
    <x v="8"/>
    <x v="2"/>
    <x v="0"/>
    <s v="Married"/>
  </r>
  <r>
    <x v="0"/>
    <s v="MACHONG GOVERNMENT SENIOR SECONDARY SCHOOL"/>
    <x v="2994"/>
    <x v="2708"/>
    <x v="1"/>
    <d v="1967-03-06T00:00:00"/>
    <x v="39"/>
    <x v="28"/>
    <n v="4"/>
    <x v="0"/>
    <s v="Regular"/>
    <x v="506"/>
    <s v="Pakyong Brc"/>
    <s v="Machong Governement Senior Secondary School"/>
    <s v="Parakha"/>
    <s v="402/DCE"/>
    <x v="8"/>
    <x v="2"/>
    <x v="0"/>
    <s v="Married"/>
  </r>
  <r>
    <x v="0"/>
    <s v="MACHONG GOVERNMENT SENIOR SECONDARY SCHOOL"/>
    <x v="2994"/>
    <x v="2708"/>
    <x v="1"/>
    <d v="1967-03-06T00:00:00"/>
    <x v="39"/>
    <x v="28"/>
    <n v="4"/>
    <x v="0"/>
    <s v="Regular"/>
    <x v="506"/>
    <s v="Pakyong Brc"/>
    <s v="Machong Governement Senior Secondary School"/>
    <s v="Parakha"/>
    <s v="402/DCE"/>
    <x v="8"/>
    <x v="2"/>
    <x v="0"/>
    <s v="Married"/>
  </r>
  <r>
    <x v="0"/>
    <s v="MACHONG GOVERNMENT SENIOR SECONDARY SCHOOL"/>
    <x v="2995"/>
    <x v="2709"/>
    <x v="1"/>
    <d v="1965-03-05T00:00:00"/>
    <x v="1"/>
    <x v="2"/>
    <n v="3"/>
    <x v="0"/>
    <s v="Regular"/>
    <x v="602"/>
    <s v="Pakyong Brc"/>
    <s v="Machong Governement Senior Secondary School"/>
    <s v="Parakha"/>
    <s v="1566/DCE"/>
    <x v="8"/>
    <x v="2"/>
    <x v="0"/>
    <s v="Married"/>
  </r>
  <r>
    <x v="0"/>
    <s v="MACHONG GOVERNMENT SENIOR SECONDARY SCHOOL"/>
    <x v="2996"/>
    <x v="2710"/>
    <x v="1"/>
    <d v="1985-09-12T00:00:00"/>
    <x v="39"/>
    <x v="28"/>
    <n v="4"/>
    <x v="0"/>
    <s v="ADHOC"/>
    <x v="563"/>
    <s v="Pakyong Brc"/>
    <s v="Machong Governement Senior Secondary School"/>
    <s v="Parakha"/>
    <s v="3054/DCE"/>
    <x v="8"/>
    <x v="2"/>
    <x v="0"/>
    <s v="Ummarried"/>
  </r>
  <r>
    <x v="0"/>
    <s v="MACHONG GOVERNMENT SENIOR SECONDARY SCHOOL"/>
    <x v="2997"/>
    <x v="2711"/>
    <x v="1"/>
    <d v="1968-05-24T00:00:00"/>
    <x v="4"/>
    <x v="13"/>
    <n v="100"/>
    <x v="0"/>
    <s v="Regular"/>
    <x v="10"/>
    <s v="Pakyong Brc"/>
    <s v="Machong Governement Senior Secondary School"/>
    <s v="Parakha"/>
    <s v="6748/DCE"/>
    <x v="1"/>
    <x v="1"/>
    <x v="1"/>
    <s v="Married"/>
  </r>
  <r>
    <x v="0"/>
    <s v="MACHONG GOVERNMENT SENIOR SECONDARY SCHOOL"/>
    <x v="2998"/>
    <x v="797"/>
    <x v="1"/>
    <d v="1975-05-12T00:00:00"/>
    <x v="27"/>
    <x v="5"/>
    <n v="70"/>
    <x v="1"/>
    <s v="Regular"/>
    <x v="249"/>
    <s v="Pakyong Brc"/>
    <s v="Machong Governement Senior Secondary School"/>
    <s v="Parakha"/>
    <s v="26836/DCE"/>
    <x v="1"/>
    <x v="1"/>
    <x v="1"/>
    <s v="Married"/>
  </r>
  <r>
    <x v="0"/>
    <s v="MACHONG GOVERNMENT SENIOR SECONDARY SCHOOL"/>
    <x v="2999"/>
    <x v="2712"/>
    <x v="1"/>
    <d v="1977-11-12T00:00:00"/>
    <x v="39"/>
    <x v="21"/>
    <n v="4"/>
    <x v="0"/>
    <s v="Regular"/>
    <x v="670"/>
    <s v="Pakyong Brc"/>
    <s v="Machong Governement Senior Secondary School"/>
    <s v="Parakha"/>
    <s v="COI 4057"/>
    <x v="8"/>
    <x v="2"/>
    <x v="0"/>
    <s v="Married"/>
  </r>
  <r>
    <x v="0"/>
    <s v="MACHONG GOVERNMENT SENIOR SECONDARY SCHOOL"/>
    <x v="2999"/>
    <x v="2712"/>
    <x v="1"/>
    <d v="1977-11-12T00:00:00"/>
    <x v="39"/>
    <x v="21"/>
    <n v="4"/>
    <x v="0"/>
    <s v="Regular"/>
    <x v="670"/>
    <s v="Pakyong Brc"/>
    <s v="Machong Governement Senior Secondary School"/>
    <s v="Parakha"/>
    <s v="COI 4057"/>
    <x v="8"/>
    <x v="2"/>
    <x v="0"/>
    <s v="Married"/>
  </r>
  <r>
    <x v="0"/>
    <s v="MACHONG GOVERNMENT SENIOR SECONDARY SCHOOL"/>
    <x v="3000"/>
    <x v="2713"/>
    <x v="0"/>
    <d v="1965-02-16T00:00:00"/>
    <x v="35"/>
    <x v="5"/>
    <n v="101"/>
    <x v="1"/>
    <s v="Regular"/>
    <x v="346"/>
    <s v="Pakyong Brc"/>
    <s v="Machong Governement Senior Secondary School"/>
    <s v="Parakha"/>
    <s v="24834/DCE"/>
    <x v="8"/>
    <x v="2"/>
    <x v="0"/>
    <s v="Married"/>
  </r>
  <r>
    <x v="0"/>
    <s v="MACHONG GOVERNMENT SENIOR SECONDARY SCHOOL"/>
    <x v="3001"/>
    <x v="2714"/>
    <x v="0"/>
    <d v="1987-07-18T00:00:00"/>
    <x v="39"/>
    <x v="1"/>
    <n v="4"/>
    <x v="0"/>
    <s v="ADHOC"/>
    <x v="701"/>
    <s v="Pakyong Brc"/>
    <s v="Machong Governement Senior Secondary School"/>
    <s v="Parakha"/>
    <s v="2443/NET"/>
    <x v="2"/>
    <x v="0"/>
    <x v="1"/>
    <s v="Ummarried"/>
  </r>
  <r>
    <x v="0"/>
    <s v="MACHONG GOVERNMENT SENIOR SECONDARY SCHOOL"/>
    <x v="3002"/>
    <x v="2715"/>
    <x v="0"/>
    <d v="1980-09-02T00:00:00"/>
    <x v="27"/>
    <x v="5"/>
    <n v="70"/>
    <x v="1"/>
    <s v="Regular"/>
    <x v="31"/>
    <s v="Pakyong Brc"/>
    <s v="Machong Governement Senior Secondary School"/>
    <s v="Parakha"/>
    <s v="1614/DCE"/>
    <x v="8"/>
    <x v="2"/>
    <x v="0"/>
    <s v="Married"/>
  </r>
  <r>
    <x v="0"/>
    <s v="MACHONG GOVERNMENT SENIOR SECONDARY SCHOOL"/>
    <x v="3003"/>
    <x v="2716"/>
    <x v="1"/>
    <d v="1987-03-16T00:00:00"/>
    <x v="39"/>
    <x v="26"/>
    <n v="4"/>
    <x v="0"/>
    <s v="ADHOC"/>
    <x v="560"/>
    <s v="Pakyong Brc"/>
    <s v="Machong Governement Senior Secondary School"/>
    <s v="Parakha"/>
    <s v="1568/"/>
    <x v="0"/>
    <x v="0"/>
    <x v="0"/>
    <s v="Ummarried"/>
  </r>
  <r>
    <x v="0"/>
    <s v="MACHONG GOVERNMENT SENIOR SECONDARY SCHOOL"/>
    <x v="3004"/>
    <x v="2717"/>
    <x v="1"/>
    <d v="1960-08-13T00:00:00"/>
    <x v="0"/>
    <x v="0"/>
    <n v="83"/>
    <x v="0"/>
    <s v="Regular"/>
    <x v="504"/>
    <s v="Pakyong Brc"/>
    <s v="Machong Governement Senior Secondary School"/>
    <s v="Parakha"/>
    <s v="SL NO 90 /VOL- V"/>
    <x v="6"/>
    <x v="2"/>
    <x v="0"/>
    <s v="Married"/>
  </r>
  <r>
    <x v="0"/>
    <s v="MACHONG GOVERNMENT SENIOR SECONDARY SCHOOL"/>
    <x v="3005"/>
    <x v="2718"/>
    <x v="0"/>
    <d v="1984-10-03T00:00:00"/>
    <x v="37"/>
    <x v="15"/>
    <n v="11"/>
    <x v="0"/>
    <s v="Regular"/>
    <x v="185"/>
    <s v="Pakyong Brc"/>
    <s v="Machong Governement Senior Secondary School"/>
    <s v="Parakha"/>
    <s v="NA"/>
    <x v="6"/>
    <x v="2"/>
    <x v="0"/>
    <s v="Married"/>
  </r>
  <r>
    <x v="0"/>
    <s v="MACHONG GOVERNMENT SENIOR SECONDARY SCHOOL"/>
    <x v="1855"/>
    <x v="1727"/>
    <x v="0"/>
    <d v="1977-03-01T00:00:00"/>
    <x v="39"/>
    <x v="23"/>
    <n v="4"/>
    <x v="0"/>
    <s v="Regular"/>
    <x v="433"/>
    <s v="Pakyong Brc"/>
    <s v="Machong Governement Senior Secondary School"/>
    <s v="Parakha"/>
    <s v="NA"/>
    <x v="8"/>
    <x v="2"/>
    <x v="0"/>
    <s v="Married"/>
  </r>
  <r>
    <x v="0"/>
    <s v="MACHONG GOVERNMENT SENIOR SECONDARY SCHOOL"/>
    <x v="3006"/>
    <x v="2719"/>
    <x v="1"/>
    <d v="1987-01-06T00:00:00"/>
    <x v="1"/>
    <x v="3"/>
    <n v="3"/>
    <x v="0"/>
    <s v="ADHOC"/>
    <x v="564"/>
    <s v="Pakyong Brc"/>
    <s v="Machong Governement Senior Secondary School"/>
    <s v="Parakha"/>
    <s v="5542/DE(F)"/>
    <x v="1"/>
    <x v="1"/>
    <x v="1"/>
    <s v="Ummarried"/>
  </r>
  <r>
    <x v="0"/>
    <s v="MACHONG GOVERNMENT SENIOR SECONDARY SCHOOL"/>
    <x v="3007"/>
    <x v="2720"/>
    <x v="1"/>
    <d v="1986-05-10T00:00:00"/>
    <x v="83"/>
    <x v="40"/>
    <n v="34"/>
    <x v="0"/>
    <s v="Co-terminus"/>
    <x v="749"/>
    <s v="Pakyong Brc"/>
    <s v="Machong Governement Senior Secondary School"/>
    <s v="Parakha"/>
    <n v="2979"/>
    <x v="1"/>
    <x v="1"/>
    <x v="1"/>
    <s v="Ummarried"/>
  </r>
  <r>
    <x v="0"/>
    <s v="MACHONG GOVERNMENT SENIOR SECONDARY SCHOOL"/>
    <x v="3008"/>
    <x v="562"/>
    <x v="0"/>
    <d v="1975-12-22T00:00:00"/>
    <x v="6"/>
    <x v="5"/>
    <n v="70"/>
    <x v="1"/>
    <s v="ADHOC"/>
    <x v="532"/>
    <s v="Pakyong Brc"/>
    <s v="Machong Governement Senior Secondary School"/>
    <s v="Parakha"/>
    <s v="22/DCE"/>
    <x v="8"/>
    <x v="2"/>
    <x v="0"/>
    <s v="Married"/>
  </r>
  <r>
    <x v="0"/>
    <s v="MACHONG GOVERNMENT SENIOR SECONDARY SCHOOL"/>
    <x v="3009"/>
    <x v="2721"/>
    <x v="0"/>
    <d v="1964-11-16T00:00:00"/>
    <x v="0"/>
    <x v="0"/>
    <n v="83"/>
    <x v="0"/>
    <s v="Regular"/>
    <x v="196"/>
    <s v="Pakyong Brc"/>
    <s v="Machong Governement Senior Secondary School"/>
    <s v="Parakha"/>
    <s v="228/DCE"/>
    <x v="2"/>
    <x v="0"/>
    <x v="1"/>
    <s v="Married"/>
  </r>
  <r>
    <x v="0"/>
    <s v="MACHONG GOVERNMENT SENIOR SECONDARY SCHOOL"/>
    <x v="3010"/>
    <x v="2722"/>
    <x v="0"/>
    <d v="1976-02-10T00:00:00"/>
    <x v="0"/>
    <x v="0"/>
    <n v="83"/>
    <x v="0"/>
    <s v="Regular"/>
    <x v="122"/>
    <s v="Pakyong Brc"/>
    <s v="Machong Governement Senior Secondary School"/>
    <s v="Parakha"/>
    <s v="178 Vol No Ii"/>
    <x v="1"/>
    <x v="1"/>
    <x v="1"/>
    <s v="Married"/>
  </r>
  <r>
    <x v="0"/>
    <s v="MACHONG GOVERNMENT SENIOR SECONDARY SCHOOL"/>
    <x v="3011"/>
    <x v="2723"/>
    <x v="1"/>
    <d v="1974-06-06T00:00:00"/>
    <x v="6"/>
    <x v="5"/>
    <n v="70"/>
    <x v="1"/>
    <s v="Regular"/>
    <x v="55"/>
    <s v="Pakyong Brc"/>
    <s v="Machong Governement Senior Secondary School"/>
    <s v="Parakha"/>
    <s v="1489/SDM/P"/>
    <x v="1"/>
    <x v="1"/>
    <x v="1"/>
    <s v="Married"/>
  </r>
  <r>
    <x v="0"/>
    <s v="MACHONG GOVERNMENT SENIOR SECONDARY SCHOOL"/>
    <x v="3012"/>
    <x v="2724"/>
    <x v="1"/>
    <d v="1968-07-14T00:00:00"/>
    <x v="4"/>
    <x v="13"/>
    <n v="100"/>
    <x v="0"/>
    <s v="Regular"/>
    <x v="706"/>
    <s v="Pakyong Brc"/>
    <s v="Machong Governement Senior Secondary School"/>
    <s v="Parakha"/>
    <s v="286 VOL NO V"/>
    <x v="1"/>
    <x v="1"/>
    <x v="1"/>
    <s v="Married"/>
  </r>
  <r>
    <x v="0"/>
    <s v="MACHONG GOVERNMENT SENIOR SECONDARY SCHOOL"/>
    <x v="3013"/>
    <x v="775"/>
    <x v="0"/>
    <d v="1965-10-02T00:00:00"/>
    <x v="38"/>
    <x v="6"/>
    <n v="100"/>
    <x v="1"/>
    <s v="Regular"/>
    <x v="692"/>
    <s v="Pakyong Brc"/>
    <s v="Machong Governement Senior Secondary School"/>
    <s v="Parakha"/>
    <s v="123/VOL.NO.V"/>
    <x v="8"/>
    <x v="2"/>
    <x v="0"/>
    <s v="Married"/>
  </r>
  <r>
    <x v="0"/>
    <s v="MACHONG GOVERNMENT SENIOR SECONDARY SCHOOL"/>
    <x v="3014"/>
    <x v="1935"/>
    <x v="0"/>
    <d v="1976-01-24T00:00:00"/>
    <x v="39"/>
    <x v="30"/>
    <n v="4"/>
    <x v="0"/>
    <s v="Regular"/>
    <x v="495"/>
    <s v="Pakyong Brc"/>
    <s v="Machong Governement Senior Secondary School"/>
    <s v="Parakha"/>
    <s v="1148/DCE"/>
    <x v="8"/>
    <x v="2"/>
    <x v="0"/>
    <s v="Married"/>
  </r>
  <r>
    <x v="0"/>
    <s v="MACHONG GOVERNMENT SENIOR SECONDARY SCHOOL"/>
    <x v="3014"/>
    <x v="1935"/>
    <x v="0"/>
    <d v="1976-01-24T00:00:00"/>
    <x v="39"/>
    <x v="30"/>
    <n v="4"/>
    <x v="0"/>
    <s v="Regular"/>
    <x v="495"/>
    <s v="Pakyong Brc"/>
    <s v="Machong Governement Senior Secondary School"/>
    <s v="Parakha"/>
    <s v="1148/DCE"/>
    <x v="8"/>
    <x v="2"/>
    <x v="0"/>
    <s v="Married"/>
  </r>
  <r>
    <x v="0"/>
    <s v="MACHONG GOVERNMENT SENIOR SECONDARY SCHOOL"/>
    <x v="3015"/>
    <x v="2546"/>
    <x v="1"/>
    <d v="1975-06-15T00:00:00"/>
    <x v="44"/>
    <x v="18"/>
    <n v="15"/>
    <x v="1"/>
    <s v="Regular"/>
    <x v="389"/>
    <s v="Pakyong Brc"/>
    <s v="Machong Governement Senior Secondary School"/>
    <s v="Parakha"/>
    <s v="1715/DCE"/>
    <x v="8"/>
    <x v="2"/>
    <x v="0"/>
    <s v="Married"/>
  </r>
  <r>
    <x v="0"/>
    <s v="MACHONG GOVERNMENT SENIOR SECONDARY SCHOOL"/>
    <x v="3016"/>
    <x v="2725"/>
    <x v="1"/>
    <d v="1970-03-16T00:00:00"/>
    <x v="30"/>
    <x v="10"/>
    <n v="50"/>
    <x v="1"/>
    <s v="Regular"/>
    <x v="61"/>
    <s v="Pakyong Brc"/>
    <s v="Machong Governement Senior Secondary School"/>
    <s v="Parakha"/>
    <s v="SL.NO.523"/>
    <x v="7"/>
    <x v="1"/>
    <x v="1"/>
    <s v="Married"/>
  </r>
  <r>
    <x v="0"/>
    <s v="MACHONG GOVERNMENT SENIOR SECONDARY SCHOOL"/>
    <x v="3017"/>
    <x v="666"/>
    <x v="0"/>
    <d v="1977-12-10T00:00:00"/>
    <x v="33"/>
    <x v="5"/>
    <n v="70"/>
    <x v="1"/>
    <s v="Regular"/>
    <x v="119"/>
    <s v="Pakyong Brc"/>
    <s v="Machong Governement Senior Secondary School"/>
    <s v="Parakha"/>
    <s v="1469/DCE"/>
    <x v="2"/>
    <x v="0"/>
    <x v="1"/>
    <s v="Married"/>
  </r>
  <r>
    <x v="0"/>
    <s v="MACHONG GOVERNMENT SENIOR SECONDARY SCHOOL"/>
    <x v="3018"/>
    <x v="2726"/>
    <x v="0"/>
    <d v="1969-03-07T00:00:00"/>
    <x v="5"/>
    <x v="5"/>
    <n v="100"/>
    <x v="1"/>
    <s v="Regular"/>
    <x v="429"/>
    <s v="Pakyong Brc"/>
    <s v="Machong Governement Senior Secondary School"/>
    <s v="Parakha"/>
    <s v="2695/DCE"/>
    <x v="9"/>
    <x v="1"/>
    <x v="1"/>
    <s v="Married"/>
  </r>
  <r>
    <x v="0"/>
    <s v="MACHONG GOVERNMENT SENIOR SECONDARY SCHOOL"/>
    <x v="3019"/>
    <x v="2150"/>
    <x v="1"/>
    <d v="1984-11-18T00:00:00"/>
    <x v="4"/>
    <x v="11"/>
    <n v="100"/>
    <x v="0"/>
    <s v="MR"/>
    <x v="394"/>
    <s v="Pakyong Brc"/>
    <s v="Machong Governement Senior Secondary School"/>
    <s v="Parakha"/>
    <s v="230/DCE"/>
    <x v="12"/>
    <x v="1"/>
    <x v="0"/>
    <s v="Ummarried"/>
  </r>
  <r>
    <x v="0"/>
    <s v="MACHONG GOVERNMENT SENIOR SECONDARY SCHOOL"/>
    <x v="3020"/>
    <x v="170"/>
    <x v="1"/>
    <d v="1985-03-06T00:00:00"/>
    <x v="39"/>
    <x v="3"/>
    <n v="4"/>
    <x v="0"/>
    <s v="Regular"/>
    <x v="554"/>
    <s v="Pakyong Brc"/>
    <s v="Machong Governement Senior Secondary School"/>
    <s v="Parakha"/>
    <s v="NA"/>
    <x v="0"/>
    <x v="0"/>
    <x v="0"/>
    <s v="Ummarried"/>
  </r>
  <r>
    <x v="0"/>
    <s v="MACHONG GOVERNMENT SENIOR SECONDARY SCHOOL"/>
    <x v="3021"/>
    <x v="2727"/>
    <x v="0"/>
    <d v="1975-04-08T00:00:00"/>
    <x v="39"/>
    <x v="19"/>
    <n v="4"/>
    <x v="0"/>
    <s v="Regular"/>
    <x v="227"/>
    <s v="Pakyong Brc"/>
    <s v="Machong Governement Senior Secondary School"/>
    <s v="Parakha"/>
    <s v="989/DCE"/>
    <x v="6"/>
    <x v="2"/>
    <x v="0"/>
    <s v="Ummarried"/>
  </r>
  <r>
    <x v="0"/>
    <s v="MACHONG GOVERNMENT SENIOR SECONDARY SCHOOL"/>
    <x v="3022"/>
    <x v="2728"/>
    <x v="0"/>
    <d v="1988-08-20T00:00:00"/>
    <x v="3"/>
    <x v="2"/>
    <n v="28"/>
    <x v="0"/>
    <s v="ADHOC"/>
    <x v="566"/>
    <s v="Pakyong Brc"/>
    <s v="Machong Governement Senior Secondary School"/>
    <s v="Parakha"/>
    <s v="14233/DC(S)"/>
    <x v="2"/>
    <x v="0"/>
    <x v="1"/>
    <s v="Ummarried"/>
  </r>
  <r>
    <x v="0"/>
    <s v="MACHONG GOVERNMENT SENIOR SECONDARY SCHOOL"/>
    <x v="3023"/>
    <x v="2285"/>
    <x v="0"/>
    <d v="1979-08-08T00:00:00"/>
    <x v="39"/>
    <x v="17"/>
    <n v="4"/>
    <x v="0"/>
    <s v="Regular"/>
    <x v="623"/>
    <s v="Pakyong Brc"/>
    <s v="Machong Governement Senior Secondary School"/>
    <s v="Parakha"/>
    <s v="738/DCE"/>
    <x v="8"/>
    <x v="2"/>
    <x v="0"/>
    <s v="Married"/>
  </r>
  <r>
    <x v="0"/>
    <s v="MACHONG GOVERNMENT SENIOR SECONDARY SCHOOL"/>
    <x v="3023"/>
    <x v="2285"/>
    <x v="0"/>
    <d v="1979-08-08T00:00:00"/>
    <x v="39"/>
    <x v="17"/>
    <n v="4"/>
    <x v="0"/>
    <s v="Regular"/>
    <x v="623"/>
    <s v="Pakyong Brc"/>
    <s v="Machong Governement Senior Secondary School"/>
    <s v="Parakha"/>
    <s v="738/DCE"/>
    <x v="8"/>
    <x v="2"/>
    <x v="0"/>
    <s v="Married"/>
  </r>
  <r>
    <x v="0"/>
    <s v="MAHABIR GOVERNMENT PRIMARY SCHOOL"/>
    <x v="3024"/>
    <x v="2729"/>
    <x v="1"/>
    <d v="1968-03-19T00:00:00"/>
    <x v="0"/>
    <x v="0"/>
    <n v="83"/>
    <x v="0"/>
    <s v="Regular"/>
    <x v="61"/>
    <s v="Ranka Brc"/>
    <s v="Rumtek Government Senior Secondary School"/>
    <s v="Ranka"/>
    <s v="1046/DCE(COI)"/>
    <x v="8"/>
    <x v="2"/>
    <x v="0"/>
    <s v="Married"/>
  </r>
  <r>
    <x v="0"/>
    <s v="MAHABIR GOVERNMENT PRIMARY SCHOOL"/>
    <x v="3025"/>
    <x v="2730"/>
    <x v="1"/>
    <d v="1971-02-20T00:00:00"/>
    <x v="0"/>
    <x v="0"/>
    <n v="83"/>
    <x v="0"/>
    <s v="Regular"/>
    <x v="413"/>
    <s v="Ranka Brc"/>
    <s v="Rumtek Government Senior Secondary School"/>
    <s v="Ranka"/>
    <s v="COI NO11640DCE"/>
    <x v="8"/>
    <x v="2"/>
    <x v="0"/>
    <s v="Married"/>
  </r>
  <r>
    <x v="0"/>
    <s v="MAHABIR GOVERNMENT PRIMARY SCHOOL"/>
    <x v="3026"/>
    <x v="2731"/>
    <x v="0"/>
    <d v="1976-02-01T00:00:00"/>
    <x v="0"/>
    <x v="0"/>
    <n v="83"/>
    <x v="0"/>
    <s v="Regular"/>
    <x v="56"/>
    <s v="Ranka Brc"/>
    <s v="Rumtek Government Senior Secondary School"/>
    <s v="Ranka"/>
    <s v="4546/DCE"/>
    <x v="1"/>
    <x v="1"/>
    <x v="1"/>
    <s v="Married"/>
  </r>
  <r>
    <x v="0"/>
    <s v="MAHABIR GOVERNMENT PRIMARY SCHOOL"/>
    <x v="3027"/>
    <x v="2732"/>
    <x v="1"/>
    <d v="1966-05-09T00:00:00"/>
    <x v="0"/>
    <x v="0"/>
    <n v="83"/>
    <x v="0"/>
    <s v="Regular"/>
    <x v="141"/>
    <s v="Ranka Brc"/>
    <s v="Rumtek Government Senior Secondary School"/>
    <s v="Ranka"/>
    <s v="COI SM 8369"/>
    <x v="8"/>
    <x v="2"/>
    <x v="0"/>
    <s v="Married"/>
  </r>
  <r>
    <x v="0"/>
    <s v="MAHABIR GOVERNMENT PRIMARY SCHOOL"/>
    <x v="3028"/>
    <x v="2733"/>
    <x v="0"/>
    <d v="1969-02-07T00:00:00"/>
    <x v="29"/>
    <x v="5"/>
    <n v="101"/>
    <x v="1"/>
    <s v="Regular"/>
    <x v="454"/>
    <s v="Ranka Brc"/>
    <s v="Rumtek Government Senior Secondary School"/>
    <s v="Ranka"/>
    <n v="89"/>
    <x v="8"/>
    <x v="2"/>
    <x v="0"/>
    <s v="Married"/>
  </r>
  <r>
    <x v="0"/>
    <s v="MAHABIR GOVERNMENT PRIMARY SCHOOL"/>
    <x v="3029"/>
    <x v="2734"/>
    <x v="1"/>
    <d v="1959-01-04T00:00:00"/>
    <x v="2"/>
    <x v="9"/>
    <n v="200"/>
    <x v="0"/>
    <s v="Regular"/>
    <x v="430"/>
    <s v="Ranka Brc"/>
    <s v="Rumtek Government Senior Secondary School"/>
    <s v="Ranka"/>
    <s v="COI 11793/DC/E"/>
    <x v="8"/>
    <x v="2"/>
    <x v="0"/>
    <s v="Married"/>
  </r>
  <r>
    <x v="0"/>
    <s v="MAJHITAR GOVERNMENT SECONDARY SCHOOL"/>
    <x v="3030"/>
    <x v="2735"/>
    <x v="1"/>
    <d v="1960-09-14T00:00:00"/>
    <x v="0"/>
    <x v="0"/>
    <n v="83"/>
    <x v="0"/>
    <s v="Regular"/>
    <x v="257"/>
    <s v="Duga Brc"/>
    <s v="Rangpo Government Secondary School"/>
    <s v="Duga"/>
    <s v="Na"/>
    <x v="0"/>
    <x v="0"/>
    <x v="0"/>
    <s v="Married"/>
  </r>
  <r>
    <x v="0"/>
    <s v="MAJHITAR GOVERNMENT SECONDARY SCHOOL"/>
    <x v="3031"/>
    <x v="2736"/>
    <x v="1"/>
    <d v="1962-06-18T00:00:00"/>
    <x v="32"/>
    <x v="12"/>
    <n v="100"/>
    <x v="1"/>
    <s v="Regular"/>
    <x v="480"/>
    <s v="Duga Brc"/>
    <s v="Rangpo Government Secondary School"/>
    <s v="Duga"/>
    <s v="2102/dc(e)"/>
    <x v="5"/>
    <x v="3"/>
    <x v="2"/>
    <s v="Married"/>
  </r>
  <r>
    <x v="0"/>
    <s v="MAJHITAR GOVERNMENT SECONDARY SCHOOL"/>
    <x v="3032"/>
    <x v="2737"/>
    <x v="0"/>
    <d v="1961-03-03T00:00:00"/>
    <x v="0"/>
    <x v="0"/>
    <n v="83"/>
    <x v="0"/>
    <s v="Regular"/>
    <x v="799"/>
    <s v="Duga Brc"/>
    <s v="Rangpo Government Secondary School"/>
    <s v="Duga"/>
    <s v="1185/dce"/>
    <x v="5"/>
    <x v="3"/>
    <x v="2"/>
    <s v="Married"/>
  </r>
  <r>
    <x v="0"/>
    <s v="MAJHITAR GOVERNMENT SECONDARY SCHOOL"/>
    <x v="3033"/>
    <x v="2738"/>
    <x v="0"/>
    <d v="1964-11-20T00:00:00"/>
    <x v="0"/>
    <x v="0"/>
    <n v="83"/>
    <x v="0"/>
    <s v="Regular"/>
    <x v="196"/>
    <s v="Duga Brc"/>
    <s v="Rangpo Government Secondary School"/>
    <s v="Duga"/>
    <s v="V"/>
    <x v="8"/>
    <x v="2"/>
    <x v="0"/>
    <s v="Married"/>
  </r>
  <r>
    <x v="0"/>
    <s v="MAJHITAR GOVERNMENT SECONDARY SCHOOL"/>
    <x v="3034"/>
    <x v="2739"/>
    <x v="0"/>
    <d v="1980-04-13T00:00:00"/>
    <x v="0"/>
    <x v="0"/>
    <n v="83"/>
    <x v="0"/>
    <s v="Regular"/>
    <x v="445"/>
    <s v="Duga Brc"/>
    <s v="Rangpo Government Secondary School"/>
    <s v="Duga"/>
    <s v="Sl.no.2391/dce"/>
    <x v="6"/>
    <x v="2"/>
    <x v="0"/>
    <s v="Married"/>
  </r>
  <r>
    <x v="0"/>
    <s v="MAJHITAR GOVERNMENT SECONDARY SCHOOL"/>
    <x v="3035"/>
    <x v="2740"/>
    <x v="0"/>
    <d v="1981-12-31T00:00:00"/>
    <x v="1"/>
    <x v="2"/>
    <n v="3"/>
    <x v="0"/>
    <s v="Regular"/>
    <x v="419"/>
    <s v="Duga Brc"/>
    <s v="Rangpo Government Secondary School"/>
    <s v="Duga"/>
    <s v="553/XXIII"/>
    <x v="4"/>
    <x v="2"/>
    <x v="0"/>
    <s v="Ummarried"/>
  </r>
  <r>
    <x v="0"/>
    <s v="MAJHITAR GOVERNMENT SECONDARY SCHOOL"/>
    <x v="3036"/>
    <x v="2741"/>
    <x v="0"/>
    <d v="1969-06-27T00:00:00"/>
    <x v="1"/>
    <x v="2"/>
    <n v="3"/>
    <x v="0"/>
    <s v="Regular"/>
    <x v="363"/>
    <s v="Duga Brc"/>
    <s v="Rangpo Government Secondary School"/>
    <s v="Duga"/>
    <s v="471/dc(w)"/>
    <x v="12"/>
    <x v="1"/>
    <x v="0"/>
    <s v="Married"/>
  </r>
  <r>
    <x v="0"/>
    <s v="MAJHITAR GOVERNMENT SECONDARY SCHOOL"/>
    <x v="3037"/>
    <x v="2742"/>
    <x v="0"/>
    <d v="1967-02-13T00:00:00"/>
    <x v="0"/>
    <x v="0"/>
    <n v="83"/>
    <x v="0"/>
    <s v="Regular"/>
    <x v="33"/>
    <s v="Duga Brc"/>
    <s v="Rangpo Government Secondary School"/>
    <s v="Duga"/>
    <s v="24645/dce"/>
    <x v="0"/>
    <x v="0"/>
    <x v="0"/>
    <s v="Married"/>
  </r>
  <r>
    <x v="0"/>
    <s v="MAJHITAR GOVERNMENT SECONDARY SCHOOL"/>
    <x v="3038"/>
    <x v="2743"/>
    <x v="0"/>
    <d v="1969-05-25T00:00:00"/>
    <x v="0"/>
    <x v="0"/>
    <n v="83"/>
    <x v="0"/>
    <s v="Regular"/>
    <x v="322"/>
    <s v="Duga Brc"/>
    <s v="Rangpo Government Secondary School"/>
    <s v="Duga"/>
    <s v="567/dcs"/>
    <x v="8"/>
    <x v="2"/>
    <x v="0"/>
    <s v="Married"/>
  </r>
  <r>
    <x v="0"/>
    <s v="MAJHITAR GOVERNMENT SECONDARY SCHOOL"/>
    <x v="3039"/>
    <x v="2744"/>
    <x v="0"/>
    <d v="1972-02-10T00:00:00"/>
    <x v="0"/>
    <x v="0"/>
    <n v="83"/>
    <x v="0"/>
    <s v="Regular"/>
    <x v="431"/>
    <s v="Duga Brc"/>
    <s v="Rangpo Government Secondary School"/>
    <s v="Duga"/>
    <n v="355"/>
    <x v="8"/>
    <x v="2"/>
    <x v="0"/>
    <s v="Married"/>
  </r>
  <r>
    <x v="0"/>
    <s v="MAJHITAR GOVERNMENT SECONDARY SCHOOL"/>
    <x v="3040"/>
    <x v="2745"/>
    <x v="0"/>
    <d v="1972-02-02T00:00:00"/>
    <x v="35"/>
    <x v="5"/>
    <n v="101"/>
    <x v="0"/>
    <s v="Regular"/>
    <x v="431"/>
    <s v="Duga Brc"/>
    <s v="Rangpo Government Secondary School"/>
    <s v="Duga"/>
    <n v="760"/>
    <x v="0"/>
    <x v="0"/>
    <x v="0"/>
    <s v="Married"/>
  </r>
  <r>
    <x v="0"/>
    <s v="MAJHITAR GOVERNMENT SECONDARY SCHOOL"/>
    <x v="3041"/>
    <x v="2746"/>
    <x v="1"/>
    <d v="1963-08-06T00:00:00"/>
    <x v="0"/>
    <x v="0"/>
    <n v="83"/>
    <x v="0"/>
    <s v="Regular"/>
    <x v="187"/>
    <s v="Duga Brc"/>
    <s v="Rangpo Government Secondary School"/>
    <s v="Duga"/>
    <s v="3148/DCE"/>
    <x v="8"/>
    <x v="2"/>
    <x v="0"/>
    <s v="Married"/>
  </r>
  <r>
    <x v="0"/>
    <s v="MAJHITAR GOVERNMENT SECONDARY SCHOOL"/>
    <x v="3042"/>
    <x v="2747"/>
    <x v="0"/>
    <d v="1958-06-05T00:00:00"/>
    <x v="29"/>
    <x v="5"/>
    <n v="101"/>
    <x v="0"/>
    <s v="Regular"/>
    <x v="120"/>
    <s v="Duga Brc"/>
    <s v="Rangpo Government Secondary School"/>
    <s v="Duga"/>
    <s v="244/vol.no.xix"/>
    <x v="8"/>
    <x v="2"/>
    <x v="0"/>
    <s v="Married"/>
  </r>
  <r>
    <x v="0"/>
    <s v="MAJHITAR GOVERNMENT SECONDARY SCHOOL"/>
    <x v="3043"/>
    <x v="1889"/>
    <x v="1"/>
    <d v="1969-10-21T00:00:00"/>
    <x v="1"/>
    <x v="1"/>
    <n v="3"/>
    <x v="0"/>
    <s v="Regular"/>
    <x v="198"/>
    <s v="Duga Brc"/>
    <s v="Rangpo Government Secondary School"/>
    <s v="Duga"/>
    <s v="16026/dce"/>
    <x v="0"/>
    <x v="0"/>
    <x v="0"/>
    <s v="Married"/>
  </r>
  <r>
    <x v="0"/>
    <s v="MAJHITAR GOVERNMENT SECONDARY SCHOOL"/>
    <x v="3044"/>
    <x v="2748"/>
    <x v="0"/>
    <d v="1983-07-27T00:00:00"/>
    <x v="0"/>
    <x v="0"/>
    <n v="83"/>
    <x v="0"/>
    <s v="Regular"/>
    <x v="814"/>
    <s v="Duga Brc"/>
    <s v="Rangpo Government Secondary School"/>
    <s v="Duga"/>
    <s v="118/94"/>
    <x v="15"/>
    <x v="0"/>
    <x v="0"/>
    <s v="Ummarried"/>
  </r>
  <r>
    <x v="0"/>
    <s v="MAJHITAR GOVERNMENT SECONDARY SCHOOL"/>
    <x v="3045"/>
    <x v="2749"/>
    <x v="0"/>
    <d v="1963-02-13T00:00:00"/>
    <x v="0"/>
    <x v="0"/>
    <n v="83"/>
    <x v="0"/>
    <s v="Regular"/>
    <x v="108"/>
    <s v="Duga Brc"/>
    <s v="Rangpo Government Secondary School"/>
    <s v="Duga"/>
    <n v="543"/>
    <x v="12"/>
    <x v="1"/>
    <x v="0"/>
    <s v="Married"/>
  </r>
  <r>
    <x v="0"/>
    <s v="MAJHITAR GOVERNMENT SECONDARY SCHOOL"/>
    <x v="3046"/>
    <x v="2750"/>
    <x v="0"/>
    <d v="1983-02-22T00:00:00"/>
    <x v="1"/>
    <x v="3"/>
    <n v="3"/>
    <x v="0"/>
    <s v="Regular"/>
    <x v="77"/>
    <s v="Duga Brc"/>
    <s v="Rangpo Government Secondary School"/>
    <s v="Duga"/>
    <s v="234/vol.no.ii"/>
    <x v="8"/>
    <x v="2"/>
    <x v="0"/>
    <s v="Married"/>
  </r>
  <r>
    <x v="0"/>
    <s v="MAJHITAR GOVERNMENT SECONDARY SCHOOL"/>
    <x v="3047"/>
    <x v="2285"/>
    <x v="0"/>
    <d v="1964-02-10T00:00:00"/>
    <x v="0"/>
    <x v="0"/>
    <n v="83"/>
    <x v="0"/>
    <s v="Regular"/>
    <x v="139"/>
    <s v="Duga Brc"/>
    <s v="Rangpo Government Secondary School"/>
    <s v="Duga"/>
    <s v="224/vol.no.ii"/>
    <x v="8"/>
    <x v="2"/>
    <x v="0"/>
    <s v="Married"/>
  </r>
  <r>
    <x v="0"/>
    <s v="MAKHA GOVERNMENT SENIOR SECONDARY SCHOOL"/>
    <x v="3048"/>
    <x v="2751"/>
    <x v="0"/>
    <d v="1974-12-11T00:00:00"/>
    <x v="0"/>
    <x v="0"/>
    <n v="83"/>
    <x v="0"/>
    <s v="Regular"/>
    <x v="288"/>
    <s v="Rakdong Brc"/>
    <s v="Makha Government Senior Secondary School"/>
    <s v="Rakdong-tintek"/>
    <s v="202 VOLUM NO, IX"/>
    <x v="12"/>
    <x v="1"/>
    <x v="0"/>
    <s v="Married"/>
  </r>
  <r>
    <x v="0"/>
    <s v="MAKHA GOVERNMENT SENIOR SECONDARY SCHOOL"/>
    <x v="3049"/>
    <x v="1166"/>
    <x v="1"/>
    <d v="1974-02-12T00:00:00"/>
    <x v="33"/>
    <x v="5"/>
    <n v="70"/>
    <x v="1"/>
    <s v="Regular"/>
    <x v="431"/>
    <s v="Rakdong Brc"/>
    <s v="Makha Government Senior Secondary School"/>
    <s v="Rakdong-tintek"/>
    <s v="9117/DCE"/>
    <x v="0"/>
    <x v="0"/>
    <x v="0"/>
    <s v="Married"/>
  </r>
  <r>
    <x v="0"/>
    <s v="MAKHA GOVERNMENT SENIOR SECONDARY SCHOOL"/>
    <x v="3050"/>
    <x v="2752"/>
    <x v="1"/>
    <d v="1982-06-10T00:00:00"/>
    <x v="0"/>
    <x v="0"/>
    <n v="83"/>
    <x v="0"/>
    <s v="Regular"/>
    <x v="711"/>
    <s v="Rakdong Brc"/>
    <s v="Makha Government Senior Secondary School"/>
    <s v="Rakdong-tintek"/>
    <s v="1227 DC(E)"/>
    <x v="8"/>
    <x v="2"/>
    <x v="0"/>
    <s v="Ummarried"/>
  </r>
  <r>
    <x v="0"/>
    <s v="MAKHA GOVERNMENT SENIOR SECONDARY SCHOOL"/>
    <x v="3051"/>
    <x v="2753"/>
    <x v="0"/>
    <d v="1985-02-15T00:00:00"/>
    <x v="0"/>
    <x v="22"/>
    <n v="83"/>
    <x v="0"/>
    <s v="Regular"/>
    <x v="813"/>
    <s v="Rakdong Brc"/>
    <s v="Makha Government Senior Secondary School"/>
    <s v="Rakdong-tintek"/>
    <s v="SL.NO.751/VOL.NO.I"/>
    <x v="9"/>
    <x v="1"/>
    <x v="1"/>
    <s v="Ummarried"/>
  </r>
  <r>
    <x v="0"/>
    <s v="MAKHA GOVERNMENT SENIOR SECONDARY SCHOOL"/>
    <x v="3052"/>
    <x v="2754"/>
    <x v="1"/>
    <d v="1970-03-02T00:00:00"/>
    <x v="12"/>
    <x v="5"/>
    <n v="11"/>
    <x v="1"/>
    <s v="Regular"/>
    <x v="61"/>
    <s v="Rakdong Brc"/>
    <s v="Makha Government Senior Secondary School"/>
    <s v="Rakdong-tintek"/>
    <s v="SL NO 4142"/>
    <x v="0"/>
    <x v="0"/>
    <x v="0"/>
    <s v="Married"/>
  </r>
  <r>
    <x v="0"/>
    <s v="MAKHA GOVERNMENT SENIOR SECONDARY SCHOOL"/>
    <x v="3053"/>
    <x v="830"/>
    <x v="0"/>
    <d v="1968-11-26T00:00:00"/>
    <x v="29"/>
    <x v="5"/>
    <n v="101"/>
    <x v="0"/>
    <s v="Regular"/>
    <x v="369"/>
    <s v="Rakdong Brc"/>
    <s v="Makha Government Senior Secondary School"/>
    <s v="Rakdong-tintek"/>
    <s v="2632/DCE"/>
    <x v="8"/>
    <x v="2"/>
    <x v="0"/>
    <s v="Married"/>
  </r>
  <r>
    <x v="0"/>
    <s v="MAKHA GOVERNMENT SENIOR SECONDARY SCHOOL"/>
    <x v="3054"/>
    <x v="2755"/>
    <x v="0"/>
    <d v="1985-07-06T00:00:00"/>
    <x v="0"/>
    <x v="22"/>
    <n v="83"/>
    <x v="0"/>
    <s v="ADHOC"/>
    <x v="815"/>
    <s v="Rakdong Brc"/>
    <s v="Makha Government Senior Secondary School"/>
    <s v="Rakdong-tintek"/>
    <s v="5523/DCE"/>
    <x v="9"/>
    <x v="1"/>
    <x v="1"/>
    <s v="Ummarried"/>
  </r>
  <r>
    <x v="0"/>
    <s v="MAKHA GOVERNMENT SENIOR SECONDARY SCHOOL"/>
    <x v="3055"/>
    <x v="2756"/>
    <x v="1"/>
    <d v="1963-10-15T00:00:00"/>
    <x v="0"/>
    <x v="13"/>
    <n v="83"/>
    <x v="0"/>
    <s v="Regular"/>
    <x v="692"/>
    <s v="Rakdong Brc"/>
    <s v="Makha Government Senior Secondary School"/>
    <s v="Rakdong-tintek"/>
    <s v="1750/DCE"/>
    <x v="1"/>
    <x v="1"/>
    <x v="1"/>
    <s v="Married"/>
  </r>
  <r>
    <x v="0"/>
    <s v="MAKHA GOVERNMENT SENIOR SECONDARY SCHOOL"/>
    <x v="3056"/>
    <x v="2757"/>
    <x v="1"/>
    <d v="1965-05-02T00:00:00"/>
    <x v="1"/>
    <x v="22"/>
    <n v="3"/>
    <x v="0"/>
    <s v="Regular"/>
    <x v="794"/>
    <s v="Rakdong Brc"/>
    <s v="Makha Government Senior Secondary School"/>
    <s v="Rakdong-tintek"/>
    <n v="903"/>
    <x v="9"/>
    <x v="1"/>
    <x v="1"/>
    <s v="Married"/>
  </r>
  <r>
    <x v="0"/>
    <s v="MAKHA GOVERNMENT SENIOR SECONDARY SCHOOL"/>
    <x v="3057"/>
    <x v="2422"/>
    <x v="1"/>
    <d v="1962-11-20T00:00:00"/>
    <x v="49"/>
    <x v="39"/>
    <n v="75"/>
    <x v="1"/>
    <s v="Regular"/>
    <x v="787"/>
    <s v="Rakdong Brc"/>
    <s v="Makha Government Senior Secondary School"/>
    <s v="Rakdong-tintek"/>
    <s v="5523/DCE"/>
    <x v="6"/>
    <x v="2"/>
    <x v="0"/>
    <s v="Married"/>
  </r>
  <r>
    <x v="0"/>
    <s v="MAKHA GOVERNMENT SENIOR SECONDARY SCHOOL"/>
    <x v="3058"/>
    <x v="2758"/>
    <x v="1"/>
    <d v="1967-09-03T00:00:00"/>
    <x v="1"/>
    <x v="2"/>
    <n v="3"/>
    <x v="0"/>
    <s v="Regular"/>
    <x v="118"/>
    <s v="Rakdong Brc"/>
    <s v="Makha Government Senior Secondary School"/>
    <s v="Rakdong-tintek"/>
    <s v="COI-1054/DCE"/>
    <x v="6"/>
    <x v="2"/>
    <x v="0"/>
    <s v="Married"/>
  </r>
  <r>
    <x v="0"/>
    <s v="MAKHA GOVERNMENT SENIOR SECONDARY SCHOOL"/>
    <x v="3059"/>
    <x v="2715"/>
    <x v="0"/>
    <d v="1961-06-25T00:00:00"/>
    <x v="0"/>
    <x v="0"/>
    <n v="83"/>
    <x v="0"/>
    <s v="Regular"/>
    <x v="789"/>
    <s v="Rakdong Brc"/>
    <s v="Makha Government Senior Secondary School"/>
    <s v="Rakdong-tintek"/>
    <s v="8/XVII"/>
    <x v="8"/>
    <x v="2"/>
    <x v="0"/>
    <s v="Married"/>
  </r>
  <r>
    <x v="0"/>
    <s v="MAKHA GOVERNMENT SENIOR SECONDARY SCHOOL"/>
    <x v="3060"/>
    <x v="2759"/>
    <x v="1"/>
    <d v="1962-03-15T00:00:00"/>
    <x v="0"/>
    <x v="0"/>
    <n v="83"/>
    <x v="0"/>
    <s v="Regular"/>
    <x v="336"/>
    <s v="Rakdong Brc"/>
    <s v="Makha Government Senior Secondary School"/>
    <s v="Rakdong-tintek"/>
    <s v="425/V"/>
    <x v="5"/>
    <x v="3"/>
    <x v="0"/>
    <s v="Married"/>
  </r>
  <r>
    <x v="0"/>
    <s v="MAKHA GOVERNMENT SENIOR SECONDARY SCHOOL"/>
    <x v="3061"/>
    <x v="2760"/>
    <x v="0"/>
    <d v="1964-03-16T00:00:00"/>
    <x v="0"/>
    <x v="0"/>
    <n v="83"/>
    <x v="0"/>
    <s v="Regular"/>
    <x v="89"/>
    <s v="Rakdong Brc"/>
    <s v="Makha Government Senior Secondary School"/>
    <s v="Rakdong-tintek"/>
    <s v="425/V"/>
    <x v="5"/>
    <x v="3"/>
    <x v="0"/>
    <s v="Married"/>
  </r>
  <r>
    <x v="0"/>
    <s v="MAKHA GOVERNMENT SENIOR SECONDARY SCHOOL"/>
    <x v="3062"/>
    <x v="2761"/>
    <x v="1"/>
    <d v="1965-07-08T00:00:00"/>
    <x v="1"/>
    <x v="2"/>
    <n v="3"/>
    <x v="0"/>
    <s v="Regular"/>
    <x v="380"/>
    <s v="Rakdong Brc"/>
    <s v="Makha Government Senior Secondary School"/>
    <s v="Rakdong-tintek"/>
    <s v="0909/92"/>
    <x v="0"/>
    <x v="0"/>
    <x v="0"/>
    <s v="Married"/>
  </r>
  <r>
    <x v="0"/>
    <s v="MAKHA GOVERNMENT SENIOR SECONDARY SCHOOL"/>
    <x v="3063"/>
    <x v="2762"/>
    <x v="1"/>
    <d v="1960-08-12T00:00:00"/>
    <x v="0"/>
    <x v="0"/>
    <n v="83"/>
    <x v="0"/>
    <s v="Regular"/>
    <x v="256"/>
    <s v="Rakdong Brc"/>
    <s v="Makha Government Senior Secondary School"/>
    <s v="Rakdong-tintek"/>
    <s v="NA"/>
    <x v="8"/>
    <x v="2"/>
    <x v="0"/>
    <s v="Married"/>
  </r>
  <r>
    <x v="0"/>
    <s v="MAKHA GOVERNMENT SENIOR SECONDARY SCHOOL"/>
    <x v="3064"/>
    <x v="2763"/>
    <x v="1"/>
    <d v="1971-04-02T00:00:00"/>
    <x v="45"/>
    <x v="5"/>
    <n v="70"/>
    <x v="1"/>
    <s v="Regular"/>
    <x v="431"/>
    <s v="Rakdong Brc"/>
    <s v="Makha Government Senior Secondary School"/>
    <s v="Rakdong-tintek"/>
    <s v="COI 593/DCE"/>
    <x v="5"/>
    <x v="3"/>
    <x v="0"/>
    <s v="Married"/>
  </r>
  <r>
    <x v="0"/>
    <s v="MAKHA GOVERNMENT SENIOR SECONDARY SCHOOL"/>
    <x v="3065"/>
    <x v="2764"/>
    <x v="1"/>
    <d v="1959-05-14T00:00:00"/>
    <x v="6"/>
    <x v="5"/>
    <n v="70"/>
    <x v="1"/>
    <s v="Regular"/>
    <x v="408"/>
    <s v="Rakdong Brc"/>
    <s v="Makha Government Senior Secondary School"/>
    <s v="Rakdong-tintek"/>
    <n v="524"/>
    <x v="8"/>
    <x v="2"/>
    <x v="0"/>
    <s v="Married"/>
  </r>
  <r>
    <x v="0"/>
    <s v="MAKHA GOVERNMENT SENIOR SECONDARY SCHOOL"/>
    <x v="3066"/>
    <x v="2765"/>
    <x v="0"/>
    <d v="1986-07-17T00:00:00"/>
    <x v="37"/>
    <x v="15"/>
    <n v="11"/>
    <x v="0"/>
    <s v="ADHOC"/>
    <x v="183"/>
    <s v="Rakdong Brc"/>
    <s v="Makha Government Senior Secondary School"/>
    <s v="Rakdong-tintek"/>
    <s v="24397/DCE"/>
    <x v="6"/>
    <x v="2"/>
    <x v="0"/>
    <s v="Ummarried"/>
  </r>
  <r>
    <x v="0"/>
    <s v="MAKHA GOVERNMENT SENIOR SECONDARY SCHOOL"/>
    <x v="3067"/>
    <x v="2766"/>
    <x v="1"/>
    <d v="1975-03-28T00:00:00"/>
    <x v="39"/>
    <x v="17"/>
    <n v="4"/>
    <x v="0"/>
    <s v="Regular"/>
    <x v="262"/>
    <s v="Rakdong Brc"/>
    <s v="Makha Government Senior Secondary School"/>
    <s v="Rakdong-tintek"/>
    <s v="NA"/>
    <x v="3"/>
    <x v="0"/>
    <x v="0"/>
    <s v="Married"/>
  </r>
  <r>
    <x v="0"/>
    <s v="MAKHA GOVERNMENT SENIOR SECONDARY SCHOOL"/>
    <x v="3068"/>
    <x v="2767"/>
    <x v="0"/>
    <d v="1974-04-19T00:00:00"/>
    <x v="1"/>
    <x v="1"/>
    <n v="3"/>
    <x v="0"/>
    <s v="Regular"/>
    <x v="154"/>
    <s v="Rakdong Brc"/>
    <s v="Makha Government Senior Secondary School"/>
    <s v="Rakdong-tintek"/>
    <s v="351/II"/>
    <x v="5"/>
    <x v="3"/>
    <x v="0"/>
    <s v="Married"/>
  </r>
  <r>
    <x v="0"/>
    <s v="MAKHA GOVERNMENT SENIOR SECONDARY SCHOOL"/>
    <x v="3069"/>
    <x v="2768"/>
    <x v="1"/>
    <d v="1980-09-13T00:00:00"/>
    <x v="1"/>
    <x v="3"/>
    <n v="3"/>
    <x v="0"/>
    <s v="ADHOC"/>
    <x v="331"/>
    <s v="Rakdong Brc"/>
    <s v="Makha Government Senior Secondary School"/>
    <s v="Rakdong-tintek"/>
    <s v="NA"/>
    <x v="0"/>
    <x v="0"/>
    <x v="0"/>
    <s v="Ummarried"/>
  </r>
  <r>
    <x v="0"/>
    <s v="MAKHA GOVERNMENT SENIOR SECONDARY SCHOOL"/>
    <x v="3070"/>
    <x v="2769"/>
    <x v="0"/>
    <d v="1965-08-09T00:00:00"/>
    <x v="1"/>
    <x v="2"/>
    <n v="3"/>
    <x v="0"/>
    <s v="Regular"/>
    <x v="204"/>
    <s v="Rakdong Brc"/>
    <s v="Makha Government Senior Secondary School"/>
    <s v="Rakdong-tintek"/>
    <s v="326/DCE"/>
    <x v="1"/>
    <x v="1"/>
    <x v="1"/>
    <s v="Married"/>
  </r>
  <r>
    <x v="0"/>
    <s v="MAKHA GOVERNMENT SENIOR SECONDARY SCHOOL"/>
    <x v="3071"/>
    <x v="404"/>
    <x v="0"/>
    <d v="1981-06-05T00:00:00"/>
    <x v="44"/>
    <x v="5"/>
    <n v="15"/>
    <x v="1"/>
    <s v="ADHOC"/>
    <x v="816"/>
    <s v="Rakdong Brc"/>
    <s v="Makha Government Senior Secondary School"/>
    <s v="Rakdong-tintek"/>
    <n v="162"/>
    <x v="0"/>
    <x v="0"/>
    <x v="0"/>
    <s v="Ummarried"/>
  </r>
  <r>
    <x v="0"/>
    <s v="MAKHA GOVERNMENT SENIOR SECONDARY SCHOOL"/>
    <x v="3072"/>
    <x v="2770"/>
    <x v="1"/>
    <d v="1986-02-05T00:00:00"/>
    <x v="1"/>
    <x v="2"/>
    <n v="3"/>
    <x v="0"/>
    <s v="ADHOC"/>
    <x v="782"/>
    <s v="Rakdong Brc"/>
    <s v="Makha Government Senior Secondary School"/>
    <s v="Rakdong-tintek"/>
    <s v="145/DCN"/>
    <x v="1"/>
    <x v="1"/>
    <x v="1"/>
    <s v="Ummarried"/>
  </r>
  <r>
    <x v="0"/>
    <s v="MAMRING GOVERNMENT SENIOR SECONDARY SCHOOL"/>
    <x v="3073"/>
    <x v="2771"/>
    <x v="0"/>
    <d v="1980-01-15T00:00:00"/>
    <x v="39"/>
    <x v="24"/>
    <n v="4"/>
    <x v="0"/>
    <s v="Regular"/>
    <x v="338"/>
    <s v="Pakyong Brc"/>
    <s v="Mamring Government Senior Secondary School"/>
    <s v="Pakyong"/>
    <s v="315/DC EAST"/>
    <x v="8"/>
    <x v="2"/>
    <x v="0"/>
    <s v="Ummarried"/>
  </r>
  <r>
    <x v="0"/>
    <s v="MAMRING GOVERNMENT SENIOR SECONDARY SCHOOL"/>
    <x v="3074"/>
    <x v="2772"/>
    <x v="1"/>
    <d v="1955-08-03T00:00:00"/>
    <x v="6"/>
    <x v="5"/>
    <n v="70"/>
    <x v="1"/>
    <s v="Regular"/>
    <x v="214"/>
    <s v="Pakyong Brc"/>
    <s v="Mamring Government Senior Secondary School"/>
    <s v="Pakyong"/>
    <s v="414/E"/>
    <x v="5"/>
    <x v="3"/>
    <x v="0"/>
    <s v="Married"/>
  </r>
  <r>
    <x v="0"/>
    <s v="MAMRING GOVERNMENT SENIOR SECONDARY SCHOOL"/>
    <x v="3075"/>
    <x v="2773"/>
    <x v="1"/>
    <d v="1965-09-10T00:00:00"/>
    <x v="0"/>
    <x v="0"/>
    <n v="83"/>
    <x v="0"/>
    <s v="Regular"/>
    <x v="667"/>
    <s v="Pakyong Brc"/>
    <s v="Mamring Government Senior Secondary School"/>
    <s v="Pakyong"/>
    <n v="364"/>
    <x v="8"/>
    <x v="2"/>
    <x v="0"/>
    <s v="Married"/>
  </r>
  <r>
    <x v="0"/>
    <s v="MAMRING GOVERNMENT SENIOR SECONDARY SCHOOL"/>
    <x v="3076"/>
    <x v="2774"/>
    <x v="0"/>
    <d v="1974-05-10T00:00:00"/>
    <x v="21"/>
    <x v="8"/>
    <n v="27"/>
    <x v="1"/>
    <s v="Regular"/>
    <x v="248"/>
    <s v="Pakyong Brc"/>
    <s v="Mamring Government Senior Secondary School"/>
    <s v="Pakyong"/>
    <s v="13060/DCE"/>
    <x v="8"/>
    <x v="2"/>
    <x v="0"/>
    <s v="Married"/>
  </r>
  <r>
    <x v="0"/>
    <s v="MAMRING GOVERNMENT SENIOR SECONDARY SCHOOL"/>
    <x v="3077"/>
    <x v="2775"/>
    <x v="1"/>
    <d v="1966-07-16T00:00:00"/>
    <x v="43"/>
    <x v="5"/>
    <n v="10"/>
    <x v="1"/>
    <s v="Regular"/>
    <x v="132"/>
    <s v="Pakyong Brc"/>
    <s v="Mamring Government Senior Secondary School"/>
    <s v="Pakyong"/>
    <s v="134/DCE"/>
    <x v="8"/>
    <x v="2"/>
    <x v="0"/>
    <s v="Married"/>
  </r>
  <r>
    <x v="0"/>
    <s v="MAMRING GOVERNMENT SENIOR SECONDARY SCHOOL"/>
    <x v="3078"/>
    <x v="2776"/>
    <x v="1"/>
    <d v="1968-09-09T00:00:00"/>
    <x v="0"/>
    <x v="0"/>
    <n v="83"/>
    <x v="0"/>
    <s v="Regular"/>
    <x v="128"/>
    <s v="Pakyong Brc"/>
    <s v="Mamring Government Senior Secondary School"/>
    <s v="Pakyong"/>
    <n v="1348"/>
    <x v="8"/>
    <x v="2"/>
    <x v="0"/>
    <s v="Married"/>
  </r>
  <r>
    <x v="0"/>
    <s v="MAMRING GOVERNMENT SENIOR SECONDARY SCHOOL"/>
    <x v="3079"/>
    <x v="2777"/>
    <x v="1"/>
    <d v="1975-12-01T00:00:00"/>
    <x v="1"/>
    <x v="1"/>
    <n v="3"/>
    <x v="0"/>
    <s v="Regular"/>
    <x v="307"/>
    <s v="Pakyong Brc"/>
    <s v="Mamring Government Senior Secondary School"/>
    <s v="Pakyong"/>
    <s v="1076/DCE"/>
    <x v="8"/>
    <x v="2"/>
    <x v="0"/>
    <s v="Married"/>
  </r>
  <r>
    <x v="0"/>
    <s v="MAMRING GOVERNMENT SENIOR SECONDARY SCHOOL"/>
    <x v="3080"/>
    <x v="2778"/>
    <x v="1"/>
    <d v="1975-10-19T00:00:00"/>
    <x v="39"/>
    <x v="23"/>
    <n v="4"/>
    <x v="0"/>
    <s v="Regular"/>
    <x v="95"/>
    <s v="Pakyong Brc"/>
    <s v="Mamring Government Senior Secondary School"/>
    <s v="Pakyong"/>
    <n v="12302"/>
    <x v="8"/>
    <x v="2"/>
    <x v="0"/>
    <s v="Married"/>
  </r>
  <r>
    <x v="0"/>
    <s v="MAMRING GOVERNMENT SENIOR SECONDARY SCHOOL"/>
    <x v="3081"/>
    <x v="2779"/>
    <x v="1"/>
    <d v="1960-07-15T00:00:00"/>
    <x v="0"/>
    <x v="0"/>
    <n v="83"/>
    <x v="0"/>
    <s v="Regular"/>
    <x v="326"/>
    <s v="Pakyong Brc"/>
    <s v="Mamring Government Senior Secondary School"/>
    <s v="Pakyong"/>
    <s v="2720/DCE/E"/>
    <x v="12"/>
    <x v="1"/>
    <x v="3"/>
    <s v="Married"/>
  </r>
  <r>
    <x v="0"/>
    <s v="MAMRING GOVERNMENT SENIOR SECONDARY SCHOOL"/>
    <x v="3082"/>
    <x v="94"/>
    <x v="1"/>
    <d v="1986-12-21T00:00:00"/>
    <x v="12"/>
    <x v="5"/>
    <n v="11"/>
    <x v="1"/>
    <s v="Regular"/>
    <x v="232"/>
    <s v="Pakyong Brc"/>
    <s v="Mamring Government Senior Secondary School"/>
    <s v="Pakyong"/>
    <s v="104/DCE"/>
    <x v="8"/>
    <x v="2"/>
    <x v="0"/>
    <s v="Ummarried"/>
  </r>
  <r>
    <x v="0"/>
    <s v="MAMRING GOVERNMENT SENIOR SECONDARY SCHOOL"/>
    <x v="3083"/>
    <x v="2780"/>
    <x v="0"/>
    <d v="1989-01-23T00:00:00"/>
    <x v="6"/>
    <x v="5"/>
    <n v="70"/>
    <x v="1"/>
    <s v="ADHOC"/>
    <x v="817"/>
    <s v="Pakyong Brc"/>
    <s v="Mamring Government Senior Secondary School"/>
    <s v="Pakyong"/>
    <s v="141/DCE"/>
    <x v="9"/>
    <x v="1"/>
    <x v="1"/>
    <s v="Ummarried"/>
  </r>
  <r>
    <x v="0"/>
    <s v="MAMRING GOVERNMENT SENIOR SECONDARY SCHOOL"/>
    <x v="3084"/>
    <x v="2781"/>
    <x v="1"/>
    <d v="1955-03-01T00:00:00"/>
    <x v="0"/>
    <x v="0"/>
    <n v="83"/>
    <x v="0"/>
    <s v="Regular"/>
    <x v="678"/>
    <s v="Pakyong Brc"/>
    <s v="Mamring Government Senior Secondary School"/>
    <s v="Pakyong"/>
    <s v="418 VOL. V"/>
    <x v="8"/>
    <x v="2"/>
    <x v="0"/>
    <s v="Married"/>
  </r>
  <r>
    <x v="0"/>
    <s v="MAMRING GOVERNMENT SENIOR SECONDARY SCHOOL"/>
    <x v="3085"/>
    <x v="2782"/>
    <x v="0"/>
    <d v="1961-08-18T00:00:00"/>
    <x v="29"/>
    <x v="5"/>
    <n v="101"/>
    <x v="1"/>
    <s v="Regular"/>
    <x v="176"/>
    <s v="Pakyong Brc"/>
    <s v="Mamring Government Senior Secondary School"/>
    <s v="Pakyong"/>
    <n v="737"/>
    <x v="4"/>
    <x v="2"/>
    <x v="0"/>
    <s v="Married"/>
  </r>
  <r>
    <x v="0"/>
    <s v="MAMRING GOVERNMENT SENIOR SECONDARY SCHOOL"/>
    <x v="3086"/>
    <x v="2783"/>
    <x v="1"/>
    <d v="1962-12-05T00:00:00"/>
    <x v="33"/>
    <x v="5"/>
    <n v="70"/>
    <x v="1"/>
    <s v="Regular"/>
    <x v="526"/>
    <s v="Pakyong Brc"/>
    <s v="Mamring Government Senior Secondary School"/>
    <s v="Pakyong"/>
    <s v="NA"/>
    <x v="10"/>
    <x v="4"/>
    <x v="0"/>
    <s v="Married"/>
  </r>
  <r>
    <x v="0"/>
    <s v="MAMRING GOVERNMENT SENIOR SECONDARY SCHOOL"/>
    <x v="3087"/>
    <x v="2784"/>
    <x v="1"/>
    <d v="1976-04-20T00:00:00"/>
    <x v="44"/>
    <x v="18"/>
    <n v="15"/>
    <x v="1"/>
    <s v="Regular"/>
    <x v="177"/>
    <s v="Pakyong Brc"/>
    <s v="Mamring Government Senior Secondary School"/>
    <s v="Pakyong"/>
    <s v="164/DCE"/>
    <x v="8"/>
    <x v="2"/>
    <x v="0"/>
    <s v="Ummarried"/>
  </r>
  <r>
    <x v="0"/>
    <s v="MAMRING GOVERNMENT SENIOR SECONDARY SCHOOL"/>
    <x v="3088"/>
    <x v="1021"/>
    <x v="1"/>
    <d v="1967-03-26T00:00:00"/>
    <x v="4"/>
    <x v="13"/>
    <n v="100"/>
    <x v="0"/>
    <s v="Regular"/>
    <x v="32"/>
    <s v="Pakyong Brc"/>
    <s v="Mamring Government Senior Secondary School"/>
    <s v="Pakyong"/>
    <s v="263/DCE"/>
    <x v="1"/>
    <x v="1"/>
    <x v="1"/>
    <s v="Married"/>
  </r>
  <r>
    <x v="0"/>
    <s v="MAMRING GOVERNMENT SENIOR SECONDARY SCHOOL"/>
    <x v="3089"/>
    <x v="2785"/>
    <x v="1"/>
    <d v="1983-06-20T00:00:00"/>
    <x v="45"/>
    <x v="7"/>
    <n v="70"/>
    <x v="1"/>
    <s v="Regular"/>
    <x v="437"/>
    <s v="Pakyong Brc"/>
    <s v="Mamring Government Senior Secondary School"/>
    <s v="Pakyong"/>
    <s v="2069/DCN"/>
    <x v="1"/>
    <x v="1"/>
    <x v="1"/>
    <s v="Married"/>
  </r>
  <r>
    <x v="0"/>
    <s v="MAMRING GOVERNMENT SENIOR SECONDARY SCHOOL"/>
    <x v="3090"/>
    <x v="2786"/>
    <x v="1"/>
    <d v="1967-10-15T00:00:00"/>
    <x v="0"/>
    <x v="0"/>
    <n v="83"/>
    <x v="0"/>
    <s v="Regular"/>
    <x v="24"/>
    <s v="Pakyong Brc"/>
    <s v="Mamring Government Senior Secondary School"/>
    <s v="Pakyong"/>
    <s v="2721/DCE"/>
    <x v="2"/>
    <x v="0"/>
    <x v="1"/>
    <s v="Married"/>
  </r>
  <r>
    <x v="0"/>
    <s v="MAMRING GOVERNMENT SENIOR SECONDARY SCHOOL"/>
    <x v="3091"/>
    <x v="2787"/>
    <x v="1"/>
    <d v="1967-12-28T00:00:00"/>
    <x v="0"/>
    <x v="0"/>
    <n v="83"/>
    <x v="0"/>
    <s v="Regular"/>
    <x v="486"/>
    <s v="Pakyong Brc"/>
    <s v="Mamring Government Senior Secondary School"/>
    <s v="Pakyong"/>
    <s v="5953/DC/S"/>
    <x v="8"/>
    <x v="2"/>
    <x v="0"/>
    <s v="Married"/>
  </r>
  <r>
    <x v="0"/>
    <s v="MAMRING GOVERNMENT SENIOR SECONDARY SCHOOL"/>
    <x v="3092"/>
    <x v="189"/>
    <x v="1"/>
    <d v="1981-07-25T00:00:00"/>
    <x v="6"/>
    <x v="5"/>
    <n v="70"/>
    <x v="1"/>
    <s v="Regular"/>
    <x v="803"/>
    <s v="Pakyong Brc"/>
    <s v="Mamring Government Senior Secondary School"/>
    <s v="Pakyong"/>
    <n v="10423"/>
    <x v="1"/>
    <x v="1"/>
    <x v="1"/>
    <s v="Married"/>
  </r>
  <r>
    <x v="0"/>
    <s v="MAMRING GOVERNMENT SENIOR SECONDARY SCHOOL"/>
    <x v="3093"/>
    <x v="1623"/>
    <x v="0"/>
    <d v="1982-05-08T00:00:00"/>
    <x v="33"/>
    <x v="5"/>
    <n v="70"/>
    <x v="1"/>
    <s v="Regular"/>
    <x v="144"/>
    <s v="Pakyong Brc"/>
    <s v="Mamring Government Senior Secondary School"/>
    <s v="Pakyong"/>
    <s v="647/DCE"/>
    <x v="9"/>
    <x v="1"/>
    <x v="1"/>
    <s v="Married"/>
  </r>
  <r>
    <x v="0"/>
    <s v="MAMRING GOVERNMENT SENIOR SECONDARY SCHOOL"/>
    <x v="3094"/>
    <x v="2788"/>
    <x v="0"/>
    <d v="1951-12-08T00:00:00"/>
    <x v="1"/>
    <x v="22"/>
    <n v="3"/>
    <x v="0"/>
    <s v="Regular"/>
    <x v="440"/>
    <s v="Pakyong Brc"/>
    <s v="Mamring Government Senior Secondary School"/>
    <s v="Pakyong"/>
    <s v="SL NO 199, VOL NO XIX"/>
    <x v="9"/>
    <x v="1"/>
    <x v="1"/>
    <s v="Married"/>
  </r>
  <r>
    <x v="0"/>
    <s v="MAMRING GOVERNMENT SENIOR SECONDARY SCHOOL"/>
    <x v="3095"/>
    <x v="1670"/>
    <x v="1"/>
    <d v="1971-05-29T00:00:00"/>
    <x v="1"/>
    <x v="2"/>
    <n v="3"/>
    <x v="0"/>
    <s v="Regular"/>
    <x v="818"/>
    <s v="Pakyong Brc"/>
    <s v="Mamring Government Senior Secondary School"/>
    <s v="Pakyong"/>
    <s v="6445/DCE"/>
    <x v="8"/>
    <x v="2"/>
    <x v="5"/>
    <s v="Married"/>
  </r>
  <r>
    <x v="0"/>
    <s v="MAMRING GOVERNMENT SENIOR SECONDARY SCHOOL"/>
    <x v="3096"/>
    <x v="1734"/>
    <x v="1"/>
    <d v="1964-04-11T00:00:00"/>
    <x v="1"/>
    <x v="2"/>
    <n v="3"/>
    <x v="0"/>
    <s v="Regular"/>
    <x v="6"/>
    <s v="Pakyong Brc"/>
    <s v="Mamring Government Senior Secondary School"/>
    <s v="Pakyong"/>
    <s v="131/DCE"/>
    <x v="8"/>
    <x v="2"/>
    <x v="0"/>
    <s v="Married"/>
  </r>
  <r>
    <x v="0"/>
    <s v="MAMRING GOVERNMENT SENIOR SECONDARY SCHOOL"/>
    <x v="3097"/>
    <x v="2789"/>
    <x v="1"/>
    <d v="1976-03-01T00:00:00"/>
    <x v="1"/>
    <x v="3"/>
    <n v="3"/>
    <x v="0"/>
    <s v="Regular"/>
    <x v="122"/>
    <s v="Pakyong Brc"/>
    <s v="Mamring Government Senior Secondary School"/>
    <s v="Pakyong"/>
    <s v="16090/DCE"/>
    <x v="8"/>
    <x v="2"/>
    <x v="0"/>
    <s v="Married"/>
  </r>
  <r>
    <x v="0"/>
    <s v="MAMRING GOVERNMENT SENIOR SECONDARY SCHOOL"/>
    <x v="3098"/>
    <x v="1773"/>
    <x v="1"/>
    <d v="1972-02-03T00:00:00"/>
    <x v="0"/>
    <x v="0"/>
    <n v="83"/>
    <x v="0"/>
    <s v="Regular"/>
    <x v="733"/>
    <s v="Pakyong Brc"/>
    <s v="Mamring Government Senior Secondary School"/>
    <s v="Pakyong"/>
    <s v="869/vol.no.v"/>
    <x v="9"/>
    <x v="1"/>
    <x v="1"/>
    <s v="Married"/>
  </r>
  <r>
    <x v="0"/>
    <s v="MAMRING GOVERNMENT SENIOR SECONDARY SCHOOL"/>
    <x v="3099"/>
    <x v="2790"/>
    <x v="1"/>
    <d v="1973-06-03T00:00:00"/>
    <x v="4"/>
    <x v="13"/>
    <n v="100"/>
    <x v="0"/>
    <s v="Regular"/>
    <x v="389"/>
    <s v="Pakyong Brc"/>
    <s v="Mamring Government Senior Secondary School"/>
    <s v="Pakyong"/>
    <n v="79"/>
    <x v="1"/>
    <x v="1"/>
    <x v="1"/>
    <s v="Married"/>
  </r>
  <r>
    <x v="0"/>
    <s v="MAMRING GOVERNMENT SENIOR SECONDARY SCHOOL"/>
    <x v="3100"/>
    <x v="2791"/>
    <x v="1"/>
    <d v="1971-10-29T00:00:00"/>
    <x v="1"/>
    <x v="2"/>
    <n v="3"/>
    <x v="0"/>
    <s v="Regular"/>
    <x v="208"/>
    <s v="Pakyong Brc"/>
    <s v="Mamring Government Senior Secondary School"/>
    <s v="Pakyong"/>
    <s v="4076/DCE"/>
    <x v="4"/>
    <x v="2"/>
    <x v="0"/>
    <s v="Married"/>
  </r>
  <r>
    <x v="0"/>
    <s v="MAMRING GOVERNMENT SENIOR SECONDARY SCHOOL"/>
    <x v="3101"/>
    <x v="2792"/>
    <x v="1"/>
    <d v="1976-08-28T00:00:00"/>
    <x v="30"/>
    <x v="10"/>
    <n v="50"/>
    <x v="1"/>
    <s v="Others"/>
    <x v="686"/>
    <s v="Pakyong Brc"/>
    <s v="Mamring Government Senior Secondary School"/>
    <s v="Pakyong"/>
    <s v="NA"/>
    <x v="6"/>
    <x v="2"/>
    <x v="0"/>
    <s v="Married"/>
  </r>
  <r>
    <x v="0"/>
    <s v="MAMRING GOVERNMENT SENIOR SECONDARY SCHOOL"/>
    <x v="3102"/>
    <x v="2793"/>
    <x v="1"/>
    <d v="1961-05-10T00:00:00"/>
    <x v="1"/>
    <x v="3"/>
    <n v="3"/>
    <x v="0"/>
    <s v="Regular"/>
    <x v="461"/>
    <s v="Pakyong Brc"/>
    <s v="Mamring Government Senior Secondary School"/>
    <s v="Pakyong"/>
    <s v="NA"/>
    <x v="10"/>
    <x v="4"/>
    <x v="0"/>
    <s v="Married"/>
  </r>
  <r>
    <x v="0"/>
    <s v="MAMRING GOVERNMENT SENIOR SECONDARY SCHOOL"/>
    <x v="3103"/>
    <x v="2794"/>
    <x v="1"/>
    <d v="1978-09-27T00:00:00"/>
    <x v="3"/>
    <x v="5"/>
    <n v="28"/>
    <x v="0"/>
    <s v="Regular"/>
    <x v="320"/>
    <s v="Pakyong Brc"/>
    <s v="Mamring Government Senior Secondary School"/>
    <s v="Pakyong"/>
    <s v="NA"/>
    <x v="9"/>
    <x v="1"/>
    <x v="1"/>
    <s v="Married"/>
  </r>
  <r>
    <x v="0"/>
    <s v="MAMRING GOVERNMENT SENIOR SECONDARY SCHOOL"/>
    <x v="3104"/>
    <x v="2795"/>
    <x v="0"/>
    <d v="1983-04-17T00:00:00"/>
    <x v="39"/>
    <x v="30"/>
    <n v="4"/>
    <x v="0"/>
    <s v="ADHOC"/>
    <x v="561"/>
    <s v="Pakyong Brc"/>
    <s v="Mamring Government Senior Secondary School"/>
    <s v="Pakyong"/>
    <s v="NA"/>
    <x v="8"/>
    <x v="2"/>
    <x v="0"/>
    <s v="Ummarried"/>
  </r>
  <r>
    <x v="0"/>
    <s v="MAMRING GOVERNMENT SENIOR SECONDARY SCHOOL"/>
    <x v="3105"/>
    <x v="2796"/>
    <x v="0"/>
    <d v="1982-09-30T00:00:00"/>
    <x v="29"/>
    <x v="5"/>
    <n v="101"/>
    <x v="1"/>
    <s v="Regular"/>
    <x v="645"/>
    <s v="Pakyong Brc"/>
    <s v="Mamring Government Senior Secondary School"/>
    <s v="Pakyong"/>
    <s v="205 (VOL NO.XVII)"/>
    <x v="1"/>
    <x v="1"/>
    <x v="1"/>
    <s v="Married"/>
  </r>
  <r>
    <x v="0"/>
    <s v="MAMRING GOVERNMENT SENIOR SECONDARY SCHOOL"/>
    <x v="3106"/>
    <x v="2797"/>
    <x v="1"/>
    <d v="1956-03-17T00:00:00"/>
    <x v="0"/>
    <x v="22"/>
    <n v="83"/>
    <x v="0"/>
    <s v="Regular"/>
    <x v="819"/>
    <s v="Pakyong Brc"/>
    <s v="Mamring Government Senior Secondary School"/>
    <s v="Pakyong"/>
    <s v="NA"/>
    <x v="9"/>
    <x v="1"/>
    <x v="2"/>
    <s v="Married"/>
  </r>
  <r>
    <x v="0"/>
    <s v="MAMRING GOVERNMENT SENIOR SECONDARY SCHOOL"/>
    <x v="3107"/>
    <x v="2798"/>
    <x v="0"/>
    <d v="1965-09-05T00:00:00"/>
    <x v="29"/>
    <x v="5"/>
    <n v="101"/>
    <x v="1"/>
    <s v="Regular"/>
    <x v="667"/>
    <s v="Pakyong Brc"/>
    <s v="Mamring Government Senior Secondary School"/>
    <s v="Pakyong"/>
    <s v="SL.NO.6081/DCE/89"/>
    <x v="8"/>
    <x v="2"/>
    <x v="0"/>
    <s v="Married"/>
  </r>
  <r>
    <x v="0"/>
    <s v="MAMRING GOVERNMENT SENIOR SECONDARY SCHOOL"/>
    <x v="3108"/>
    <x v="2799"/>
    <x v="1"/>
    <d v="1975-03-13T00:00:00"/>
    <x v="0"/>
    <x v="0"/>
    <n v="83"/>
    <x v="0"/>
    <s v="Regular"/>
    <x v="273"/>
    <s v="Pakyong Brc"/>
    <s v="Mamring Government Senior Secondary School"/>
    <s v="Pakyong"/>
    <s v="12166/DC/E"/>
    <x v="8"/>
    <x v="2"/>
    <x v="0"/>
    <s v="Married"/>
  </r>
  <r>
    <x v="0"/>
    <s v="MARCHAK CHUTEN GOVERNMENT PRIMARY SCHOOL"/>
    <x v="3109"/>
    <x v="1413"/>
    <x v="1"/>
    <d v="1958-07-24T00:00:00"/>
    <x v="0"/>
    <x v="0"/>
    <n v="83"/>
    <x v="0"/>
    <s v="Regular"/>
    <x v="810"/>
    <s v="Martam Brc"/>
    <s v="Biraspati Persai Government Senior Secondary School"/>
    <s v="Martam"/>
    <s v="VOL NO II, SL NO 61"/>
    <x v="8"/>
    <x v="2"/>
    <x v="0"/>
    <s v="Married"/>
  </r>
  <r>
    <x v="0"/>
    <s v="MARCHAK CHUTEN GOVERNMENT PRIMARY SCHOOL"/>
    <x v="3110"/>
    <x v="1515"/>
    <x v="0"/>
    <d v="1970-01-10T00:00:00"/>
    <x v="0"/>
    <x v="0"/>
    <n v="83"/>
    <x v="0"/>
    <s v="Regular"/>
    <x v="705"/>
    <s v="Martam Brc"/>
    <s v="Biraspati Persai Government Senior Secondary School"/>
    <s v="Martam"/>
    <s v="SL NO.322 VOL IV"/>
    <x v="0"/>
    <x v="0"/>
    <x v="0"/>
    <s v="Married"/>
  </r>
  <r>
    <x v="0"/>
    <s v="MARCHAK CHUTEN GOVERNMENT PRIMARY SCHOOL"/>
    <x v="3111"/>
    <x v="2800"/>
    <x v="0"/>
    <d v="1960-07-10T00:00:00"/>
    <x v="0"/>
    <x v="0"/>
    <n v="83"/>
    <x v="0"/>
    <s v="Regular"/>
    <x v="255"/>
    <s v="Martam Brc"/>
    <s v="Biraspati Persai Government Senior Secondary School"/>
    <s v="Martam"/>
    <s v="494, VOL NO IV"/>
    <x v="12"/>
    <x v="1"/>
    <x v="0"/>
    <s v="Married"/>
  </r>
  <r>
    <x v="0"/>
    <s v="MARCHAK CHUTEN GOVERNMENT PRIMARY SCHOOL"/>
    <x v="3112"/>
    <x v="2801"/>
    <x v="0"/>
    <d v="1960-02-18T00:00:00"/>
    <x v="0"/>
    <x v="0"/>
    <n v="83"/>
    <x v="0"/>
    <s v="Regular"/>
    <x v="91"/>
    <s v="Martam Brc"/>
    <s v="Biraspati Persai Government Senior Secondary School"/>
    <s v="Martam"/>
    <s v="SL NO 305, VOL II"/>
    <x v="9"/>
    <x v="1"/>
    <x v="2"/>
    <s v="Married"/>
  </r>
  <r>
    <x v="0"/>
    <s v="MARCHAK CHUTEN GOVERNMENT PRIMARY SCHOOL"/>
    <x v="3113"/>
    <x v="2802"/>
    <x v="0"/>
    <d v="1970-08-16T00:00:00"/>
    <x v="0"/>
    <x v="0"/>
    <n v="83"/>
    <x v="0"/>
    <s v="Regular"/>
    <x v="278"/>
    <s v="Martam Brc"/>
    <s v="Biraspati Persai Government Senior Secondary School"/>
    <s v="Martam"/>
    <s v="40/II"/>
    <x v="9"/>
    <x v="1"/>
    <x v="1"/>
    <s v="Ummarried"/>
  </r>
  <r>
    <x v="0"/>
    <s v="MARCHAK CHUTEN GOVERNMENT PRIMARY SCHOOL"/>
    <x v="3114"/>
    <x v="2803"/>
    <x v="1"/>
    <d v="1968-09-30T00:00:00"/>
    <x v="2"/>
    <x v="14"/>
    <n v="200"/>
    <x v="0"/>
    <s v="Regular"/>
    <x v="128"/>
    <s v="Martam Brc"/>
    <s v="Biraspati Persai Government Senior Secondary School"/>
    <s v="Martam"/>
    <s v="SL NO 169, VOL XIX"/>
    <x v="1"/>
    <x v="1"/>
    <x v="1"/>
    <s v="Married"/>
  </r>
  <r>
    <x v="0"/>
    <s v="MARCHAK CHUTEN GOVERNMENT PRIMARY SCHOOL"/>
    <x v="3115"/>
    <x v="631"/>
    <x v="0"/>
    <d v="1969-06-10T00:00:00"/>
    <x v="0"/>
    <x v="0"/>
    <n v="83"/>
    <x v="0"/>
    <s v="Regular"/>
    <x v="13"/>
    <s v="Martam Brc"/>
    <s v="Biraspati Persai Government Senior Secondary School"/>
    <s v="Martam"/>
    <s v="194, VOL.NO-I"/>
    <x v="8"/>
    <x v="2"/>
    <x v="0"/>
    <s v="Married"/>
  </r>
  <r>
    <x v="0"/>
    <s v="MARCHAK CHUTEN GOVERNMENT PRIMARY SCHOOL"/>
    <x v="3116"/>
    <x v="572"/>
    <x v="0"/>
    <d v="1981-05-13T00:00:00"/>
    <x v="29"/>
    <x v="5"/>
    <n v="101"/>
    <x v="1"/>
    <s v="Regular"/>
    <x v="723"/>
    <s v="Martam Brc"/>
    <s v="Biraspati Persai Government Senior Secondary School"/>
    <s v="Martam"/>
    <s v="27196/DCE"/>
    <x v="9"/>
    <x v="1"/>
    <x v="5"/>
    <s v="Married"/>
  </r>
  <r>
    <x v="0"/>
    <s v="MARTAM BAC"/>
    <x v="3117"/>
    <x v="415"/>
    <x v="0"/>
    <d v="1988-10-29T00:00:00"/>
    <x v="71"/>
    <x v="5"/>
    <n v="100"/>
    <x v="1"/>
    <s v="ADHOC"/>
    <x v="370"/>
    <s v="NA"/>
    <s v="NA"/>
    <s v="Martam"/>
    <n v="13198"/>
    <x v="0"/>
    <x v="0"/>
    <x v="2"/>
    <s v="Ummarried"/>
  </r>
  <r>
    <x v="0"/>
    <s v="MARTAM BAC"/>
    <x v="3118"/>
    <x v="2804"/>
    <x v="0"/>
    <d v="1985-08-28T00:00:00"/>
    <x v="37"/>
    <x v="15"/>
    <n v="11"/>
    <x v="0"/>
    <s v="ADHOC"/>
    <x v="543"/>
    <s v="NA"/>
    <s v="NA"/>
    <s v="Martam"/>
    <s v="NA"/>
    <x v="6"/>
    <x v="2"/>
    <x v="0"/>
    <s v="Ummarried"/>
  </r>
  <r>
    <x v="0"/>
    <s v="MARTAM GOVERNMENT SECONDARY SCHOOL"/>
    <x v="3119"/>
    <x v="2805"/>
    <x v="0"/>
    <d v="1972-08-27T00:00:00"/>
    <x v="42"/>
    <x v="5"/>
    <n v="35"/>
    <x v="1"/>
    <s v="Regular"/>
    <x v="278"/>
    <s v="Martam Brc"/>
    <s v="Sang Government Senior Secondary School"/>
    <s v="Martam"/>
    <s v="350/DCE"/>
    <x v="0"/>
    <x v="0"/>
    <x v="0"/>
    <s v="Married"/>
  </r>
  <r>
    <x v="0"/>
    <s v="MARTAM GOVERNMENT SECONDARY SCHOOL"/>
    <x v="3120"/>
    <x v="2806"/>
    <x v="1"/>
    <d v="1977-03-12T00:00:00"/>
    <x v="0"/>
    <x v="0"/>
    <n v="83"/>
    <x v="0"/>
    <s v="Regular"/>
    <x v="570"/>
    <s v="Martam Brc"/>
    <s v="Sang Government Senior Secondary School"/>
    <s v="Martam"/>
    <s v="5473/DCE"/>
    <x v="1"/>
    <x v="1"/>
    <x v="1"/>
    <s v="Ummarried"/>
  </r>
  <r>
    <x v="0"/>
    <s v="MARTAM GOVERNMENT SECONDARY SCHOOL"/>
    <x v="3121"/>
    <x v="909"/>
    <x v="0"/>
    <d v="1963-01-20T00:00:00"/>
    <x v="0"/>
    <x v="0"/>
    <n v="83"/>
    <x v="0"/>
    <s v="Regular"/>
    <x v="345"/>
    <s v="Martam Brc"/>
    <s v="Sang Government Senior Secondary School"/>
    <s v="Martam"/>
    <s v="605 VOL NO II"/>
    <x v="9"/>
    <x v="1"/>
    <x v="1"/>
    <s v="Married"/>
  </r>
  <r>
    <x v="0"/>
    <s v="MARTAM GOVERNMENT SECONDARY SCHOOL"/>
    <x v="3122"/>
    <x v="599"/>
    <x v="1"/>
    <d v="1964-12-03T00:00:00"/>
    <x v="0"/>
    <x v="0"/>
    <n v="83"/>
    <x v="0"/>
    <s v="Regular"/>
    <x v="539"/>
    <s v="Martam Brc"/>
    <s v="Sang Government Senior Secondary School"/>
    <s v="Martam"/>
    <s v="27 (V.NO XVI)"/>
    <x v="8"/>
    <x v="2"/>
    <x v="0"/>
    <s v="Married"/>
  </r>
  <r>
    <x v="0"/>
    <s v="MARTAM GOVERNMENT SECONDARY SCHOOL"/>
    <x v="3123"/>
    <x v="2807"/>
    <x v="0"/>
    <d v="1989-09-15T00:00:00"/>
    <x v="1"/>
    <x v="1"/>
    <n v="3"/>
    <x v="0"/>
    <s v="ADHOC"/>
    <x v="820"/>
    <s v="Martam Brc"/>
    <s v="Sang Government Senior Secondary School"/>
    <s v="Martam"/>
    <s v="620/DCW"/>
    <x v="3"/>
    <x v="0"/>
    <x v="0"/>
    <s v="Ummarried"/>
  </r>
  <r>
    <x v="0"/>
    <s v="MARTAM GOVERNMENT SECONDARY SCHOOL"/>
    <x v="3124"/>
    <x v="2808"/>
    <x v="0"/>
    <d v="1960-08-16T00:00:00"/>
    <x v="0"/>
    <x v="0"/>
    <n v="83"/>
    <x v="0"/>
    <s v="Regular"/>
    <x v="91"/>
    <s v="Martam Brc"/>
    <s v="Sang Government Senior Secondary School"/>
    <s v="Martam"/>
    <s v="987 VOL NO XXIII"/>
    <x v="4"/>
    <x v="2"/>
    <x v="0"/>
    <s v="Married"/>
  </r>
  <r>
    <x v="0"/>
    <s v="MARTAM GOVERNMENT SECONDARY SCHOOL"/>
    <x v="3125"/>
    <x v="2809"/>
    <x v="1"/>
    <d v="1975-02-16T00:00:00"/>
    <x v="1"/>
    <x v="13"/>
    <n v="3"/>
    <x v="0"/>
    <s v="Regular"/>
    <x v="360"/>
    <s v="Martam Brc"/>
    <s v="Sang Government Senior Secondary School"/>
    <s v="Martam"/>
    <s v="1300/DCE"/>
    <x v="1"/>
    <x v="1"/>
    <x v="1"/>
    <s v="Married"/>
  </r>
  <r>
    <x v="0"/>
    <s v="MARTAM GOVERNMENT SECONDARY SCHOOL"/>
    <x v="3126"/>
    <x v="566"/>
    <x v="0"/>
    <d v="1977-12-25T00:00:00"/>
    <x v="35"/>
    <x v="5"/>
    <n v="101"/>
    <x v="0"/>
    <s v="Regular"/>
    <x v="73"/>
    <s v="Martam Brc"/>
    <s v="Sang Government Senior Secondary School"/>
    <s v="Martam"/>
    <s v="7024/DCE/89"/>
    <x v="1"/>
    <x v="1"/>
    <x v="1"/>
    <s v="Ummarried"/>
  </r>
  <r>
    <x v="0"/>
    <s v="MARTAM GOVERNMENT SECONDARY SCHOOL"/>
    <x v="3127"/>
    <x v="2507"/>
    <x v="0"/>
    <d v="1977-05-08T00:00:00"/>
    <x v="0"/>
    <x v="0"/>
    <n v="83"/>
    <x v="0"/>
    <s v="Regular"/>
    <x v="71"/>
    <s v="Martam Brc"/>
    <s v="Sang Government Senior Secondary School"/>
    <s v="Martam"/>
    <n v="2335"/>
    <x v="0"/>
    <x v="0"/>
    <x v="0"/>
    <s v="Married"/>
  </r>
  <r>
    <x v="0"/>
    <s v="MARTAM GOVERNMENT SECONDARY SCHOOL"/>
    <x v="3128"/>
    <x v="2810"/>
    <x v="0"/>
    <d v="1980-07-01T00:00:00"/>
    <x v="1"/>
    <x v="2"/>
    <n v="3"/>
    <x v="0"/>
    <s v="ADHOC"/>
    <x v="241"/>
    <s v="Martam Brc"/>
    <s v="Sang Government Senior Secondary School"/>
    <s v="Martam"/>
    <s v="869/DCE"/>
    <x v="4"/>
    <x v="2"/>
    <x v="0"/>
    <s v="Ummarried"/>
  </r>
  <r>
    <x v="0"/>
    <s v="MARTAM GOVERNMENT SECONDARY SCHOOL"/>
    <x v="3129"/>
    <x v="2811"/>
    <x v="0"/>
    <d v="1989-05-13T00:00:00"/>
    <x v="1"/>
    <x v="1"/>
    <n v="3"/>
    <x v="0"/>
    <s v="ADHOC"/>
    <x v="410"/>
    <s v="Martam Brc"/>
    <s v="Sang Government Senior Secondary School"/>
    <s v="Martam"/>
    <s v="4177/DCE"/>
    <x v="6"/>
    <x v="2"/>
    <x v="0"/>
    <s v="Ummarried"/>
  </r>
  <r>
    <x v="0"/>
    <s v="MARTAM GOVERNMENT SECONDARY SCHOOL"/>
    <x v="3130"/>
    <x v="2812"/>
    <x v="1"/>
    <d v="1962-09-14T00:00:00"/>
    <x v="6"/>
    <x v="5"/>
    <n v="70"/>
    <x v="1"/>
    <s v="Regular"/>
    <x v="470"/>
    <s v="Martam Brc"/>
    <s v="Sang Government Senior Secondary School"/>
    <s v="Martam"/>
    <n v="10704"/>
    <x v="6"/>
    <x v="2"/>
    <x v="0"/>
    <s v="Married"/>
  </r>
  <r>
    <x v="0"/>
    <s v="MARTAM GOVERNMENT SECONDARY SCHOOL"/>
    <x v="3131"/>
    <x v="2813"/>
    <x v="1"/>
    <d v="1984-03-02T00:00:00"/>
    <x v="1"/>
    <x v="3"/>
    <n v="3"/>
    <x v="0"/>
    <s v="ADHOC"/>
    <x v="127"/>
    <s v="Martam Brc"/>
    <s v="Sang Government Senior Secondary School"/>
    <s v="Martam"/>
    <s v="1797/DCE"/>
    <x v="8"/>
    <x v="2"/>
    <x v="0"/>
    <s v="Married"/>
  </r>
  <r>
    <x v="0"/>
    <s v="MARTAM GOVERNMENT SECONDARY SCHOOL"/>
    <x v="3132"/>
    <x v="619"/>
    <x v="1"/>
    <d v="1975-05-20T00:00:00"/>
    <x v="6"/>
    <x v="5"/>
    <n v="70"/>
    <x v="1"/>
    <s v="Regular"/>
    <x v="249"/>
    <s v="Martam Brc"/>
    <s v="Sang Government Senior Secondary School"/>
    <s v="Martam"/>
    <s v="NA"/>
    <x v="1"/>
    <x v="1"/>
    <x v="1"/>
    <s v="Married"/>
  </r>
  <r>
    <x v="0"/>
    <s v="MARTAM GOVERNMENT SECONDARY SCHOOL"/>
    <x v="3133"/>
    <x v="2814"/>
    <x v="0"/>
    <d v="1965-06-13T00:00:00"/>
    <x v="1"/>
    <x v="2"/>
    <n v="3"/>
    <x v="0"/>
    <s v="Regular"/>
    <x v="378"/>
    <s v="Martam Brc"/>
    <s v="Sang Government Senior Secondary School"/>
    <s v="Martam"/>
    <s v="1330/DCE/4/5/94"/>
    <x v="1"/>
    <x v="1"/>
    <x v="1"/>
    <s v="Married"/>
  </r>
  <r>
    <x v="0"/>
    <s v="MARTAM GOVERNMENT SECONDARY SCHOOL"/>
    <x v="3134"/>
    <x v="2815"/>
    <x v="1"/>
    <d v="1973-01-27T00:00:00"/>
    <x v="33"/>
    <x v="5"/>
    <n v="70"/>
    <x v="1"/>
    <s v="Regular"/>
    <x v="238"/>
    <s v="Martam Brc"/>
    <s v="Sang Government Senior Secondary School"/>
    <s v="Martam"/>
    <s v="360 VOLUM NO II"/>
    <x v="13"/>
    <x v="3"/>
    <x v="0"/>
    <s v="Married"/>
  </r>
  <r>
    <x v="0"/>
    <s v="MARTAM GOVERNMENT SECONDARY SCHOOL"/>
    <x v="3135"/>
    <x v="2816"/>
    <x v="1"/>
    <d v="1989-06-14T00:00:00"/>
    <x v="1"/>
    <x v="3"/>
    <n v="3"/>
    <x v="0"/>
    <s v="ADHOC"/>
    <x v="821"/>
    <s v="Martam Brc"/>
    <s v="Sang Government Senior Secondary School"/>
    <s v="Martam"/>
    <s v="16513 DC (S)"/>
    <x v="1"/>
    <x v="1"/>
    <x v="1"/>
    <s v="Ummarried"/>
  </r>
  <r>
    <x v="0"/>
    <s v="MARTAM GOVERNMENT SECONDARY SCHOOL"/>
    <x v="3136"/>
    <x v="2817"/>
    <x v="0"/>
    <d v="1966-09-12T00:00:00"/>
    <x v="0"/>
    <x v="13"/>
    <n v="83"/>
    <x v="0"/>
    <s v="Regular"/>
    <x v="594"/>
    <s v="Martam Brc"/>
    <s v="Sang Government Senior Secondary School"/>
    <s v="Martam"/>
    <s v="XIX"/>
    <x v="1"/>
    <x v="1"/>
    <x v="1"/>
    <s v="Married"/>
  </r>
  <r>
    <x v="0"/>
    <s v="MARTAM GOVERNMENT SECONDARY SCHOOL"/>
    <x v="3137"/>
    <x v="2818"/>
    <x v="0"/>
    <d v="1978-05-03T00:00:00"/>
    <x v="30"/>
    <x v="10"/>
    <n v="50"/>
    <x v="1"/>
    <s v="Regular"/>
    <x v="662"/>
    <s v="Martam Brc"/>
    <s v="Sang Government Senior Secondary School"/>
    <s v="Martam"/>
    <s v="122 VOL NO. II"/>
    <x v="1"/>
    <x v="1"/>
    <x v="1"/>
    <s v="Married"/>
  </r>
  <r>
    <x v="0"/>
    <s v="MARTAM GOVERNMENT SECONDARY SCHOOL"/>
    <x v="3138"/>
    <x v="255"/>
    <x v="1"/>
    <d v="1958-02-14T00:00:00"/>
    <x v="32"/>
    <x v="12"/>
    <n v="100"/>
    <x v="1"/>
    <s v="Regular"/>
    <x v="362"/>
    <s v="Martam Brc"/>
    <s v="Sang Government Senior Secondary School"/>
    <s v="Martam"/>
    <s v="VOL NO II SI NO 122"/>
    <x v="1"/>
    <x v="1"/>
    <x v="1"/>
    <s v="Married"/>
  </r>
  <r>
    <x v="0"/>
    <s v="MARTAM GOVERNMENT SECONDARY SCHOOL"/>
    <x v="3139"/>
    <x v="995"/>
    <x v="0"/>
    <d v="1984-12-01T00:00:00"/>
    <x v="1"/>
    <x v="2"/>
    <n v="3"/>
    <x v="0"/>
    <s v="Regular"/>
    <x v="394"/>
    <s v="Martam Brc"/>
    <s v="Sang Government Senior Secondary School"/>
    <s v="Martam"/>
    <s v="1150/DCE"/>
    <x v="1"/>
    <x v="1"/>
    <x v="1"/>
    <s v="Ummarried"/>
  </r>
  <r>
    <x v="0"/>
    <s v="MARTAM GOVERNMENT SECONDARY SCHOOL"/>
    <x v="3140"/>
    <x v="2819"/>
    <x v="0"/>
    <d v="1983-09-16T00:00:00"/>
    <x v="0"/>
    <x v="0"/>
    <n v="83"/>
    <x v="0"/>
    <s v="Regular"/>
    <x v="404"/>
    <s v="Martam Brc"/>
    <s v="Sang Government Senior Secondary School"/>
    <s v="Martam"/>
    <s v="590/VOL NO III"/>
    <x v="1"/>
    <x v="1"/>
    <x v="1"/>
    <s v="Married"/>
  </r>
  <r>
    <x v="0"/>
    <s v="MARTAM LINGTAM GOVERNMENT PRIMARY SCHOOL"/>
    <x v="3141"/>
    <x v="2820"/>
    <x v="1"/>
    <d v="1978-08-31T00:00:00"/>
    <x v="0"/>
    <x v="0"/>
    <n v="83"/>
    <x v="0"/>
    <s v="Regular"/>
    <x v="45"/>
    <s v="Martam Brc"/>
    <s v="Sang Government Senior Secondary School"/>
    <s v="Martam"/>
    <s v="SLNO.125/VNO.395"/>
    <x v="4"/>
    <x v="2"/>
    <x v="0"/>
    <s v="Ummarried"/>
  </r>
  <r>
    <x v="0"/>
    <s v="MARTAM LINGTAM GOVERNMENT PRIMARY SCHOOL"/>
    <x v="3142"/>
    <x v="2821"/>
    <x v="1"/>
    <d v="1971-01-26T00:00:00"/>
    <x v="2"/>
    <x v="9"/>
    <n v="200"/>
    <x v="0"/>
    <s v="Regular"/>
    <x v="537"/>
    <s v="Martam Brc"/>
    <s v="Sang Government Senior Secondary School"/>
    <s v="Martam"/>
    <s v="SLNO.224 VNO.II"/>
    <x v="1"/>
    <x v="1"/>
    <x v="1"/>
    <s v="Married"/>
  </r>
  <r>
    <x v="0"/>
    <s v="MARTAM LINGTAM GOVERNMENT PRIMARY SCHOOL"/>
    <x v="3143"/>
    <x v="2822"/>
    <x v="1"/>
    <d v="1975-03-02T00:00:00"/>
    <x v="4"/>
    <x v="13"/>
    <n v="100"/>
    <x v="0"/>
    <s v="Regular"/>
    <x v="262"/>
    <s v="Martam Brc"/>
    <s v="Sang Government Senior Secondary School"/>
    <s v="Martam"/>
    <s v="27960/DCE/21-12-89"/>
    <x v="1"/>
    <x v="1"/>
    <x v="1"/>
    <s v="Ummarried"/>
  </r>
  <r>
    <x v="0"/>
    <s v="MARTAM LINGTAM GOVERNMENT PRIMARY SCHOOL"/>
    <x v="3144"/>
    <x v="2823"/>
    <x v="1"/>
    <d v="1970-08-15T00:00:00"/>
    <x v="0"/>
    <x v="0"/>
    <n v="83"/>
    <x v="0"/>
    <s v="Regular"/>
    <x v="464"/>
    <s v="Martam Brc"/>
    <s v="Sang Government Senior Secondary School"/>
    <s v="Martam"/>
    <s v="131/VNO.II"/>
    <x v="1"/>
    <x v="1"/>
    <x v="1"/>
    <s v="Married"/>
  </r>
  <r>
    <x v="0"/>
    <s v="MARTAM LINGTAM GOVERNMENT PRIMARY SCHOOL"/>
    <x v="3145"/>
    <x v="2824"/>
    <x v="0"/>
    <d v="1982-09-19T00:00:00"/>
    <x v="0"/>
    <x v="0"/>
    <n v="83"/>
    <x v="0"/>
    <s v="Regular"/>
    <x v="645"/>
    <s v="Martam Brc"/>
    <s v="Sang Government Senior Secondary School"/>
    <s v="Martam"/>
    <s v="SLNO.148/VNO.VIII"/>
    <x v="1"/>
    <x v="1"/>
    <x v="2"/>
    <s v="Ummarried"/>
  </r>
  <r>
    <x v="0"/>
    <s v="MARTAM LINGTAM GOVERNMENT PRIMARY SCHOOL"/>
    <x v="3146"/>
    <x v="2825"/>
    <x v="0"/>
    <d v="1977-03-05T00:00:00"/>
    <x v="29"/>
    <x v="5"/>
    <n v="101"/>
    <x v="0"/>
    <s v="Regular"/>
    <x v="411"/>
    <s v="Martam Brc"/>
    <s v="Sang Government Senior Secondary School"/>
    <s v="Martam"/>
    <s v="300 VNO.II"/>
    <x v="1"/>
    <x v="1"/>
    <x v="1"/>
    <s v="Married"/>
  </r>
  <r>
    <x v="0"/>
    <s v="MARTAM YANGTHANG GOVERNMENT JUNIOR HIGH SCHOOL"/>
    <x v="3147"/>
    <x v="2826"/>
    <x v="1"/>
    <d v="1966-02-12T00:00:00"/>
    <x v="2"/>
    <x v="4"/>
    <n v="200"/>
    <x v="0"/>
    <s v="Regular"/>
    <x v="439"/>
    <s v="Martam Brc"/>
    <s v="Sang Government Senior Secondary School"/>
    <s v="Martam"/>
    <s v="SL NO.1958, VOL NO.III"/>
    <x v="5"/>
    <x v="3"/>
    <x v="0"/>
    <s v="Ummarried"/>
  </r>
  <r>
    <x v="0"/>
    <s v="MARTAM YANGTHANG GOVERNMENT JUNIOR HIGH SCHOOL"/>
    <x v="3148"/>
    <x v="115"/>
    <x v="1"/>
    <d v="1973-02-26T00:00:00"/>
    <x v="1"/>
    <x v="2"/>
    <n v="3"/>
    <x v="0"/>
    <s v="Regular"/>
    <x v="282"/>
    <s v="Martam Brc"/>
    <s v="Sang Government Senior Secondary School"/>
    <s v="Martam"/>
    <s v="1089/DCE"/>
    <x v="0"/>
    <x v="0"/>
    <x v="0"/>
    <s v="Married"/>
  </r>
  <r>
    <x v="0"/>
    <s v="MARTAM YANGTHANG GOVERNMENT JUNIOR HIGH SCHOOL"/>
    <x v="3149"/>
    <x v="1016"/>
    <x v="0"/>
    <d v="1982-05-04T00:00:00"/>
    <x v="35"/>
    <x v="5"/>
    <n v="101"/>
    <x v="0"/>
    <s v="Regular"/>
    <x v="737"/>
    <s v="Martam Brc"/>
    <s v="Sang Government Senior Secondary School"/>
    <s v="Martam"/>
    <n v="306"/>
    <x v="1"/>
    <x v="1"/>
    <x v="1"/>
    <s v="Married"/>
  </r>
  <r>
    <x v="0"/>
    <s v="MARTAM YANGTHANG GOVERNMENT JUNIOR HIGH SCHOOL"/>
    <x v="3150"/>
    <x v="1016"/>
    <x v="0"/>
    <d v="1982-05-04T00:00:00"/>
    <x v="29"/>
    <x v="5"/>
    <n v="101"/>
    <x v="1"/>
    <s v="Regular"/>
    <x v="737"/>
    <s v="Martam Brc"/>
    <s v="Sang Government Senior Secondary School"/>
    <s v="Martam"/>
    <s v="306/VOL NO II"/>
    <x v="1"/>
    <x v="1"/>
    <x v="1"/>
    <s v="Married"/>
  </r>
  <r>
    <x v="0"/>
    <s v="MARTAM YANGTHANG GOVERNMENT JUNIOR HIGH SCHOOL"/>
    <x v="3151"/>
    <x v="2827"/>
    <x v="0"/>
    <d v="1986-06-15T00:00:00"/>
    <x v="1"/>
    <x v="3"/>
    <n v="3"/>
    <x v="0"/>
    <s v="ADHOC"/>
    <x v="233"/>
    <s v="Martam Brc"/>
    <s v="Sang Government Senior Secondary School"/>
    <s v="Martam"/>
    <s v="623/DCE"/>
    <x v="8"/>
    <x v="2"/>
    <x v="0"/>
    <s v="Married"/>
  </r>
  <r>
    <x v="0"/>
    <s v="MARTAM YANGTHANG GOVERNMENT JUNIOR HIGH SCHOOL"/>
    <x v="3152"/>
    <x v="2828"/>
    <x v="1"/>
    <d v="1979-08-25T00:00:00"/>
    <x v="3"/>
    <x v="2"/>
    <n v="28"/>
    <x v="0"/>
    <s v="ADHOC"/>
    <x v="74"/>
    <s v="Martam Brc"/>
    <s v="Sang Government Senior Secondary School"/>
    <s v="Martam"/>
    <s v="SL NO. 1533/DCE"/>
    <x v="9"/>
    <x v="1"/>
    <x v="1"/>
    <s v="Ummarried"/>
  </r>
  <r>
    <x v="0"/>
    <s v="MARTAM YANGTHANG GOVERNMENT JUNIOR HIGH SCHOOL"/>
    <x v="3153"/>
    <x v="2829"/>
    <x v="1"/>
    <d v="1987-09-15T00:00:00"/>
    <x v="36"/>
    <x v="5"/>
    <n v="100"/>
    <x v="0"/>
    <s v="ADHOC"/>
    <x v="403"/>
    <s v="Martam Brc"/>
    <s v="Sang Government Senior Secondary School"/>
    <s v="Martam"/>
    <s v="2732/29"/>
    <x v="8"/>
    <x v="2"/>
    <x v="0"/>
    <s v="Married"/>
  </r>
  <r>
    <x v="0"/>
    <s v="MARTAM YANGTHANG GOVERNMENT JUNIOR HIGH SCHOOL"/>
    <x v="3154"/>
    <x v="2830"/>
    <x v="1"/>
    <d v="1974-07-12T00:00:00"/>
    <x v="6"/>
    <x v="7"/>
    <n v="70"/>
    <x v="1"/>
    <s v="Regular"/>
    <x v="574"/>
    <s v="Martam Brc"/>
    <s v="Sang Government Senior Secondary School"/>
    <s v="Martam"/>
    <s v="2834/DCC/24/4/1989"/>
    <x v="8"/>
    <x v="2"/>
    <x v="0"/>
    <s v="Married"/>
  </r>
  <r>
    <x v="0"/>
    <s v="MARTAM YANGTHANG GOVERNMENT JUNIOR HIGH SCHOOL"/>
    <x v="3155"/>
    <x v="2831"/>
    <x v="1"/>
    <d v="1966-09-18T00:00:00"/>
    <x v="0"/>
    <x v="13"/>
    <n v="83"/>
    <x v="0"/>
    <s v="Regular"/>
    <x v="594"/>
    <s v="Martam Brc"/>
    <s v="Sang Government Senior Secondary School"/>
    <s v="Martam"/>
    <s v="62/DCE; 8.1.1997"/>
    <x v="1"/>
    <x v="1"/>
    <x v="1"/>
    <s v="Married"/>
  </r>
  <r>
    <x v="0"/>
    <s v="MARTAM YANGTHANG GOVERNMENT JUNIOR HIGH SCHOOL"/>
    <x v="3156"/>
    <x v="2832"/>
    <x v="0"/>
    <d v="1969-06-15T00:00:00"/>
    <x v="0"/>
    <x v="0"/>
    <n v="83"/>
    <x v="0"/>
    <s v="Regular"/>
    <x v="363"/>
    <s v="Martam Brc"/>
    <s v="Sang Government Senior Secondary School"/>
    <s v="Martam"/>
    <s v="498 DC (W)"/>
    <x v="1"/>
    <x v="1"/>
    <x v="1"/>
    <s v="Married"/>
  </r>
  <r>
    <x v="0"/>
    <s v="MARTAM YANGTHANG GOVERNMENT JUNIOR HIGH SCHOOL"/>
    <x v="3157"/>
    <x v="1597"/>
    <x v="0"/>
    <d v="1988-11-06T00:00:00"/>
    <x v="1"/>
    <x v="1"/>
    <n v="3"/>
    <x v="0"/>
    <s v="ADHOC"/>
    <x v="822"/>
    <s v="Martam Brc"/>
    <s v="Sang Government Senior Secondary School"/>
    <s v="Martam"/>
    <n v="471"/>
    <x v="6"/>
    <x v="2"/>
    <x v="0"/>
    <s v="Ummarried"/>
  </r>
  <r>
    <x v="0"/>
    <s v="MARTAM YANGTHANG GOVERNMENT JUNIOR HIGH SCHOOL"/>
    <x v="3158"/>
    <x v="2833"/>
    <x v="0"/>
    <d v="1971-03-17T00:00:00"/>
    <x v="4"/>
    <x v="13"/>
    <n v="100"/>
    <x v="0"/>
    <s v="Regular"/>
    <x v="477"/>
    <s v="Martam Brc"/>
    <s v="Sang Government Senior Secondary School"/>
    <s v="Martam"/>
    <s v="3040/DCE"/>
    <x v="1"/>
    <x v="1"/>
    <x v="1"/>
    <s v="Married"/>
  </r>
  <r>
    <x v="0"/>
    <s v="MARTAM YANGTHANG GOVERNMENT JUNIOR HIGH SCHOOL"/>
    <x v="3159"/>
    <x v="2428"/>
    <x v="0"/>
    <d v="1975-11-14T00:00:00"/>
    <x v="0"/>
    <x v="0"/>
    <n v="83"/>
    <x v="0"/>
    <s v="Regular"/>
    <x v="307"/>
    <s v="Martam Brc"/>
    <s v="Sang Government Senior Secondary School"/>
    <s v="Martam"/>
    <s v="VOL NO. 336/ASI NO 52"/>
    <x v="1"/>
    <x v="1"/>
    <x v="1"/>
    <s v="Married"/>
  </r>
  <r>
    <x v="0"/>
    <s v="MARTAM YANGTHANG GOVERNMENT JUNIOR HIGH SCHOOL"/>
    <x v="3160"/>
    <x v="27"/>
    <x v="0"/>
    <d v="1968-05-17T00:00:00"/>
    <x v="1"/>
    <x v="2"/>
    <n v="3"/>
    <x v="0"/>
    <s v="Regular"/>
    <x v="343"/>
    <s v="Martam Brc"/>
    <s v="Sang Government Senior Secondary School"/>
    <s v="Martam"/>
    <s v="4352/DCE/13/11/90"/>
    <x v="1"/>
    <x v="1"/>
    <x v="1"/>
    <s v="Ummarried"/>
  </r>
  <r>
    <x v="0"/>
    <s v="MARTAM YANGTHANG GOVERNMENT JUNIOR HIGH SCHOOL"/>
    <x v="3161"/>
    <x v="2834"/>
    <x v="0"/>
    <d v="1977-03-10T00:00:00"/>
    <x v="29"/>
    <x v="5"/>
    <n v="101"/>
    <x v="1"/>
    <s v="Regular"/>
    <x v="273"/>
    <s v="Martam Brc"/>
    <s v="Sang Government Senior Secondary School"/>
    <s v="Martam"/>
    <s v="SL NO. 127 VOL NO. 12 (XII)"/>
    <x v="4"/>
    <x v="2"/>
    <x v="0"/>
    <s v="Married"/>
  </r>
  <r>
    <x v="0"/>
    <s v="MARTAM YANGTHANG GOVERNMENT JUNIOR HIGH SCHOOL"/>
    <x v="3162"/>
    <x v="2835"/>
    <x v="0"/>
    <d v="1962-03-04T00:00:00"/>
    <x v="0"/>
    <x v="0"/>
    <n v="83"/>
    <x v="0"/>
    <s v="Regular"/>
    <x v="336"/>
    <s v="Martam Brc"/>
    <s v="Sang Government Senior Secondary School"/>
    <s v="Martam"/>
    <s v="7088/DCE 10.5.89"/>
    <x v="4"/>
    <x v="2"/>
    <x v="0"/>
    <s v="Married"/>
  </r>
  <r>
    <x v="0"/>
    <s v="MARTAM YANGTHANG GOVERNMENT JUNIOR HIGH SCHOOL"/>
    <x v="3163"/>
    <x v="2836"/>
    <x v="1"/>
    <d v="1972-09-12T00:00:00"/>
    <x v="1"/>
    <x v="2"/>
    <n v="3"/>
    <x v="0"/>
    <s v="Regular"/>
    <x v="529"/>
    <s v="Martam Brc"/>
    <s v="Sang Government Senior Secondary School"/>
    <s v="Martam"/>
    <s v="2620/DCE/24/04/89"/>
    <x v="1"/>
    <x v="1"/>
    <x v="1"/>
    <s v="Married"/>
  </r>
  <r>
    <x v="0"/>
    <s v="MARTAM YANGTHANG GOVERNMENT JUNIOR HIGH SCHOOL"/>
    <x v="3164"/>
    <x v="1000"/>
    <x v="0"/>
    <d v="1982-01-13T00:00:00"/>
    <x v="0"/>
    <x v="0"/>
    <n v="83"/>
    <x v="0"/>
    <s v="Regular"/>
    <x v="798"/>
    <s v="Martam Brc"/>
    <s v="Sang Government Senior Secondary School"/>
    <s v="Martam"/>
    <s v="3773DC(N)"/>
    <x v="1"/>
    <x v="1"/>
    <x v="1"/>
    <s v="Married"/>
  </r>
  <r>
    <x v="0"/>
    <s v="MARTAM YANGTHANG GOVERNMENT JUNIOR HIGH SCHOOL"/>
    <x v="3165"/>
    <x v="2837"/>
    <x v="0"/>
    <d v="1984-08-14T00:00:00"/>
    <x v="0"/>
    <x v="0"/>
    <n v="83"/>
    <x v="0"/>
    <s v="Regular"/>
    <x v="281"/>
    <s v="Martam Brc"/>
    <s v="Sang Government Senior Secondary School"/>
    <s v="Martam"/>
    <s v="NA"/>
    <x v="4"/>
    <x v="2"/>
    <x v="0"/>
    <s v="Ummarried"/>
  </r>
  <r>
    <x v="0"/>
    <s v="MERUNG GOVERNMENT PRIMARY SCHOOL"/>
    <x v="3166"/>
    <x v="2838"/>
    <x v="0"/>
    <d v="1971-09-06T00:00:00"/>
    <x v="5"/>
    <x v="5"/>
    <n v="100"/>
    <x v="1"/>
    <s v="Regular"/>
    <x v="519"/>
    <s v="Gangtok Brc"/>
    <s v="Enchey Government Senior Secondary School"/>
    <s v="Gangtok"/>
    <s v="90/VIII"/>
    <x v="9"/>
    <x v="1"/>
    <x v="1"/>
    <s v="Married"/>
  </r>
  <r>
    <x v="0"/>
    <s v="MERUNG GOVERNMENT PRIMARY SCHOOL"/>
    <x v="3167"/>
    <x v="2755"/>
    <x v="0"/>
    <d v="1969-10-14T00:00:00"/>
    <x v="0"/>
    <x v="0"/>
    <n v="83"/>
    <x v="0"/>
    <s v="Regular"/>
    <x v="198"/>
    <s v="Gangtok Brc"/>
    <s v="Enchey Government Senior Secondary School"/>
    <s v="Gangtok"/>
    <s v="171/DCE"/>
    <x v="9"/>
    <x v="1"/>
    <x v="2"/>
    <s v="Married"/>
  </r>
  <r>
    <x v="0"/>
    <s v="MERUNG GOVERNMENT PRIMARY SCHOOL"/>
    <x v="3168"/>
    <x v="2839"/>
    <x v="1"/>
    <d v="1972-02-06T00:00:00"/>
    <x v="0"/>
    <x v="0"/>
    <n v="83"/>
    <x v="0"/>
    <s v="Regular"/>
    <x v="431"/>
    <s v="Gangtok Brc"/>
    <s v="Enchey Government Senior Secondary School"/>
    <s v="Gangtok"/>
    <s v="1279/DCE"/>
    <x v="1"/>
    <x v="1"/>
    <x v="1"/>
    <s v="Married"/>
  </r>
  <r>
    <x v="0"/>
    <s v="MERUNG GOVERNMENT PRIMARY SCHOOL"/>
    <x v="3169"/>
    <x v="1549"/>
    <x v="1"/>
    <d v="1970-08-15T00:00:00"/>
    <x v="0"/>
    <x v="0"/>
    <n v="83"/>
    <x v="0"/>
    <s v="Regular"/>
    <x v="278"/>
    <s v="Gangtok Brc"/>
    <s v="Enchey Government Senior Secondary School"/>
    <s v="Gangtok"/>
    <s v="2771/DCE"/>
    <x v="1"/>
    <x v="1"/>
    <x v="1"/>
    <s v="Married"/>
  </r>
  <r>
    <x v="0"/>
    <s v="MERUNG GOVERNMENT PRIMARY SCHOOL"/>
    <x v="3170"/>
    <x v="2840"/>
    <x v="1"/>
    <d v="1981-02-26T00:00:00"/>
    <x v="0"/>
    <x v="0"/>
    <n v="83"/>
    <x v="0"/>
    <s v="Regular"/>
    <x v="170"/>
    <s v="Gangtok Brc"/>
    <s v="Enchey Government Senior Secondary School"/>
    <s v="Gangtok"/>
    <s v="3109/DC/W"/>
    <x v="8"/>
    <x v="2"/>
    <x v="0"/>
    <s v="Married"/>
  </r>
  <r>
    <x v="0"/>
    <s v="MERUNG GOVERNMENT PRIMARY SCHOOL"/>
    <x v="3171"/>
    <x v="1761"/>
    <x v="0"/>
    <d v="1980-10-12T00:00:00"/>
    <x v="0"/>
    <x v="0"/>
    <n v="83"/>
    <x v="0"/>
    <s v="Regular"/>
    <x v="164"/>
    <s v="Gangtok Brc"/>
    <s v="Enchey Government Senior Secondary School"/>
    <s v="Gangtok"/>
    <s v="21xxiii"/>
    <x v="4"/>
    <x v="2"/>
    <x v="0"/>
    <s v="Married"/>
  </r>
  <r>
    <x v="0"/>
    <s v="MERUNG GOVERNMENT PRIMARY SCHOOL"/>
    <x v="3172"/>
    <x v="2841"/>
    <x v="0"/>
    <d v="1957-06-05T00:00:00"/>
    <x v="29"/>
    <x v="5"/>
    <n v="101"/>
    <x v="1"/>
    <s v="Regular"/>
    <x v="766"/>
    <s v="Gangtok Brc"/>
    <s v="Enchey Government Senior Secondary School"/>
    <s v="Gangtok"/>
    <s v="SLNO.73"/>
    <x v="1"/>
    <x v="1"/>
    <x v="1"/>
    <s v="Married"/>
  </r>
  <r>
    <x v="0"/>
    <s v="MERUNG GOVERNMENT PRIMARY SCHOOL"/>
    <x v="3173"/>
    <x v="366"/>
    <x v="0"/>
    <d v="1971-10-28T00:00:00"/>
    <x v="2"/>
    <x v="14"/>
    <n v="200"/>
    <x v="0"/>
    <s v="Regular"/>
    <x v="217"/>
    <s v="Gangtok Brc"/>
    <s v="Enchey Government Senior Secondary School"/>
    <s v="Gangtok"/>
    <n v="948"/>
    <x v="1"/>
    <x v="1"/>
    <x v="1"/>
    <s v="Married"/>
  </r>
  <r>
    <x v="0"/>
    <s v="MERUNG GOVERNMENT PRIMARY SCHOOL"/>
    <x v="3174"/>
    <x v="366"/>
    <x v="0"/>
    <d v="1966-03-18T00:00:00"/>
    <x v="4"/>
    <x v="13"/>
    <n v="100"/>
    <x v="0"/>
    <s v="Regular"/>
    <x v="126"/>
    <s v="Gangtok Brc"/>
    <s v="Enchey Government Senior Secondary School"/>
    <s v="Gangtok"/>
    <s v="8737/DCE"/>
    <x v="1"/>
    <x v="1"/>
    <x v="1"/>
    <s v="Married"/>
  </r>
  <r>
    <x v="0"/>
    <s v="MERUNG GOVERNMENT PRIMARY SCHOOL"/>
    <x v="3175"/>
    <x v="2842"/>
    <x v="0"/>
    <d v="1968-05-05T00:00:00"/>
    <x v="0"/>
    <x v="0"/>
    <n v="83"/>
    <x v="0"/>
    <s v="Regular"/>
    <x v="343"/>
    <s v="Gangtok Brc"/>
    <s v="Enchey Government Senior Secondary School"/>
    <s v="Gangtok"/>
    <n v="12770"/>
    <x v="1"/>
    <x v="1"/>
    <x v="1"/>
    <s v="Married"/>
  </r>
  <r>
    <x v="0"/>
    <s v="MIDDLE ARITAR GOVERNMENT PRIMARY SCHOOL"/>
    <x v="3176"/>
    <x v="2843"/>
    <x v="1"/>
    <d v="1966-08-07T00:00:00"/>
    <x v="0"/>
    <x v="0"/>
    <n v="83"/>
    <x v="0"/>
    <s v="Regular"/>
    <x v="502"/>
    <s v="Regu Brc"/>
    <s v="Dalapchen Government Secondary School"/>
    <s v="Regu"/>
    <s v="S.NO.723 V.NO.VI"/>
    <x v="10"/>
    <x v="4"/>
    <x v="0"/>
    <s v="Married"/>
  </r>
  <r>
    <x v="0"/>
    <s v="MIDDLE ARITAR GOVERNMENT PRIMARY SCHOOL"/>
    <x v="3177"/>
    <x v="2844"/>
    <x v="1"/>
    <d v="1961-08-09T00:00:00"/>
    <x v="2"/>
    <x v="14"/>
    <n v="200"/>
    <x v="0"/>
    <s v="Regular"/>
    <x v="176"/>
    <s v="Regu Brc"/>
    <s v="Dalapchen Government Secondary School"/>
    <s v="Regu"/>
    <s v="S.no.2/v.no.vi"/>
    <x v="6"/>
    <x v="2"/>
    <x v="0"/>
    <s v="Married"/>
  </r>
  <r>
    <x v="0"/>
    <s v="MIDDLE ARITAR GOVERNMENT PRIMARY SCHOOL"/>
    <x v="3178"/>
    <x v="2845"/>
    <x v="0"/>
    <d v="1970-11-05T00:00:00"/>
    <x v="0"/>
    <x v="0"/>
    <n v="83"/>
    <x v="0"/>
    <s v="Regular"/>
    <x v="206"/>
    <s v="Regu Brc"/>
    <s v="Dalapchen Government Secondary School"/>
    <s v="Regu"/>
    <s v="S.no.269 V.no.vi"/>
    <x v="1"/>
    <x v="1"/>
    <x v="2"/>
    <s v="Married"/>
  </r>
  <r>
    <x v="0"/>
    <s v="MIDDLE ARITAR GOVERNMENT PRIMARY SCHOOL"/>
    <x v="3179"/>
    <x v="2846"/>
    <x v="1"/>
    <d v="1960-11-01T00:00:00"/>
    <x v="0"/>
    <x v="0"/>
    <n v="83"/>
    <x v="0"/>
    <s v="Regular"/>
    <x v="257"/>
    <s v="Regu Brc"/>
    <s v="Dalapchen Government Secondary School"/>
    <s v="Regu"/>
    <s v="Na"/>
    <x v="8"/>
    <x v="2"/>
    <x v="0"/>
    <s v="Married"/>
  </r>
  <r>
    <x v="0"/>
    <s v="MIDDLE ARITAR GOVERNMENT PRIMARY SCHOOL"/>
    <x v="3180"/>
    <x v="2847"/>
    <x v="0"/>
    <d v="1960-02-28T00:00:00"/>
    <x v="0"/>
    <x v="0"/>
    <n v="83"/>
    <x v="0"/>
    <s v="Regular"/>
    <x v="91"/>
    <s v="Regu Brc"/>
    <s v="Dalapchen Government Secondary School"/>
    <s v="Regu"/>
    <s v="Na"/>
    <x v="4"/>
    <x v="2"/>
    <x v="0"/>
    <s v="Married"/>
  </r>
  <r>
    <x v="0"/>
    <s v="MIDDLE ARITAR GOVERNMENT PRIMARY SCHOOL"/>
    <x v="3181"/>
    <x v="2848"/>
    <x v="0"/>
    <d v="1961-01-04T00:00:00"/>
    <x v="0"/>
    <x v="0"/>
    <n v="83"/>
    <x v="0"/>
    <s v="Regular"/>
    <x v="823"/>
    <s v="Regu Brc"/>
    <s v="Dalapchen Government Secondary School"/>
    <s v="Regu"/>
    <s v="S.no.2vno.vi"/>
    <x v="4"/>
    <x v="2"/>
    <x v="0"/>
    <s v="Married"/>
  </r>
  <r>
    <x v="0"/>
    <s v="MIDDLE ARITAR GOVERNMENT PRIMARY SCHOOL"/>
    <x v="3182"/>
    <x v="2265"/>
    <x v="0"/>
    <d v="1976-09-29T00:00:00"/>
    <x v="0"/>
    <x v="0"/>
    <n v="83"/>
    <x v="0"/>
    <s v="Regular"/>
    <x v="320"/>
    <s v="Regu Brc"/>
    <s v="Dalapchen Government Secondary School"/>
    <s v="Regu"/>
    <n v="395"/>
    <x v="1"/>
    <x v="1"/>
    <x v="1"/>
    <s v="Married"/>
  </r>
  <r>
    <x v="0"/>
    <s v="MIDDLE CAMP GOVERNMENT SECONDARY SCHOOL"/>
    <x v="3183"/>
    <x v="2849"/>
    <x v="1"/>
    <d v="1967-03-10T00:00:00"/>
    <x v="1"/>
    <x v="1"/>
    <n v="3"/>
    <x v="0"/>
    <s v="Regular"/>
    <x v="32"/>
    <s v="Martam Brc"/>
    <s v="Biraspati Persai Government Senior Secondary School"/>
    <s v="Martam"/>
    <s v="193/DCE"/>
    <x v="0"/>
    <x v="0"/>
    <x v="0"/>
    <s v="Married"/>
  </r>
  <r>
    <x v="0"/>
    <s v="MIDDLE CAMP GOVERNMENT SECONDARY SCHOOL"/>
    <x v="3184"/>
    <x v="2850"/>
    <x v="1"/>
    <d v="1965-04-03T00:00:00"/>
    <x v="1"/>
    <x v="2"/>
    <n v="3"/>
    <x v="0"/>
    <s v="Regular"/>
    <x v="173"/>
    <s v="Martam Brc"/>
    <s v="Biraspati Persai Government Senior Secondary School"/>
    <s v="Martam"/>
    <s v="1821/DCE"/>
    <x v="13"/>
    <x v="3"/>
    <x v="0"/>
    <s v="Married"/>
  </r>
  <r>
    <x v="0"/>
    <s v="MIDDLE CAMP GOVERNMENT SECONDARY SCHOOL"/>
    <x v="3185"/>
    <x v="2851"/>
    <x v="1"/>
    <d v="1972-03-16T00:00:00"/>
    <x v="33"/>
    <x v="5"/>
    <n v="70"/>
    <x v="1"/>
    <s v="Regular"/>
    <x v="308"/>
    <s v="Martam Brc"/>
    <s v="Biraspati Persai Government Senior Secondary School"/>
    <s v="Martam"/>
    <s v="1300/2CE"/>
    <x v="12"/>
    <x v="1"/>
    <x v="2"/>
    <s v="Married"/>
  </r>
  <r>
    <x v="0"/>
    <s v="MIDDLE CAMP GOVERNMENT SECONDARY SCHOOL"/>
    <x v="3186"/>
    <x v="2852"/>
    <x v="1"/>
    <d v="1970-02-02T00:00:00"/>
    <x v="1"/>
    <x v="2"/>
    <n v="3"/>
    <x v="0"/>
    <s v="Regular"/>
    <x v="201"/>
    <s v="Martam Brc"/>
    <s v="Biraspati Persai Government Senior Secondary School"/>
    <s v="Martam"/>
    <s v="933/DCE(COI)"/>
    <x v="8"/>
    <x v="2"/>
    <x v="0"/>
    <s v="Married"/>
  </r>
  <r>
    <x v="0"/>
    <s v="MIDDLE CAMP GOVERNMENT SECONDARY SCHOOL"/>
    <x v="3187"/>
    <x v="2853"/>
    <x v="0"/>
    <d v="1958-10-25T00:00:00"/>
    <x v="1"/>
    <x v="2"/>
    <n v="3"/>
    <x v="0"/>
    <s v="Regular"/>
    <x v="478"/>
    <s v="Martam Brc"/>
    <s v="Biraspati Persai Government Senior Secondary School"/>
    <s v="Martam"/>
    <s v="SL NO. 140 VOL 12"/>
    <x v="4"/>
    <x v="2"/>
    <x v="0"/>
    <s v="Married"/>
  </r>
  <r>
    <x v="0"/>
    <s v="MIDDLE CAMP GOVERNMENT SECONDARY SCHOOL"/>
    <x v="3188"/>
    <x v="2854"/>
    <x v="0"/>
    <d v="1970-08-21T00:00:00"/>
    <x v="29"/>
    <x v="5"/>
    <n v="101"/>
    <x v="1"/>
    <s v="Regular"/>
    <x v="82"/>
    <s v="Martam Brc"/>
    <s v="Biraspati Persai Government Senior Secondary School"/>
    <s v="Martam"/>
    <s v="3915/DCE"/>
    <x v="0"/>
    <x v="0"/>
    <x v="0"/>
    <s v="Married"/>
  </r>
  <r>
    <x v="0"/>
    <s v="MIDDLE CAMP GOVERNMENT SECONDARY SCHOOL"/>
    <x v="3189"/>
    <x v="320"/>
    <x v="0"/>
    <d v="1966-01-01T00:00:00"/>
    <x v="1"/>
    <x v="2"/>
    <n v="3"/>
    <x v="0"/>
    <s v="Regular"/>
    <x v="774"/>
    <s v="Martam Brc"/>
    <s v="Biraspati Persai Government Senior Secondary School"/>
    <s v="Martam"/>
    <s v="5758/DCE"/>
    <x v="6"/>
    <x v="2"/>
    <x v="0"/>
    <s v="Married"/>
  </r>
  <r>
    <x v="0"/>
    <s v="MIDDLE CAMP GOVERNMENT SECONDARY SCHOOL"/>
    <x v="3190"/>
    <x v="2855"/>
    <x v="0"/>
    <d v="1983-01-16T00:00:00"/>
    <x v="1"/>
    <x v="1"/>
    <n v="3"/>
    <x v="0"/>
    <s v="ADHOC"/>
    <x v="824"/>
    <s v="Martam Brc"/>
    <s v="Biraspati Persai Government Senior Secondary School"/>
    <s v="Martam"/>
    <s v="1324/DCE"/>
    <x v="8"/>
    <x v="2"/>
    <x v="0"/>
    <s v="Ummarried"/>
  </r>
  <r>
    <x v="0"/>
    <s v="MIDDLE CAMP GOVERNMENT SECONDARY SCHOOL"/>
    <x v="3191"/>
    <x v="2856"/>
    <x v="1"/>
    <d v="1962-04-20T00:00:00"/>
    <x v="1"/>
    <x v="2"/>
    <n v="3"/>
    <x v="0"/>
    <s v="Regular"/>
    <x v="175"/>
    <s v="Martam Brc"/>
    <s v="Biraspati Persai Government Senior Secondary School"/>
    <s v="Martam"/>
    <s v="380/DCE"/>
    <x v="12"/>
    <x v="1"/>
    <x v="0"/>
    <s v="Married"/>
  </r>
  <r>
    <x v="0"/>
    <s v="MIDDLE CAMP GOVERNMENT SECONDARY SCHOOL"/>
    <x v="3192"/>
    <x v="1021"/>
    <x v="1"/>
    <d v="1978-11-18T00:00:00"/>
    <x v="0"/>
    <x v="13"/>
    <n v="83"/>
    <x v="0"/>
    <s v="Regular"/>
    <x v="105"/>
    <s v="Martam Brc"/>
    <s v="Biraspati Persai Government Senior Secondary School"/>
    <s v="Martam"/>
    <s v="1669/SDM/P"/>
    <x v="1"/>
    <x v="1"/>
    <x v="1"/>
    <s v="Married"/>
  </r>
  <r>
    <x v="0"/>
    <s v="MIDDLE CAMP GOVERNMENT SECONDARY SCHOOL"/>
    <x v="3193"/>
    <x v="566"/>
    <x v="0"/>
    <d v="1973-08-10T00:00:00"/>
    <x v="0"/>
    <x v="0"/>
    <n v="83"/>
    <x v="0"/>
    <s v="Regular"/>
    <x v="427"/>
    <s v="Martam Brc"/>
    <s v="Biraspati Persai Government Senior Secondary School"/>
    <s v="Martam"/>
    <s v="218 VOL NO II"/>
    <x v="1"/>
    <x v="1"/>
    <x v="1"/>
    <s v="Ummarried"/>
  </r>
  <r>
    <x v="0"/>
    <s v="MIDDLE CAMP GOVERNMENT SECONDARY SCHOOL"/>
    <x v="3194"/>
    <x v="2857"/>
    <x v="0"/>
    <d v="1970-08-11T00:00:00"/>
    <x v="1"/>
    <x v="1"/>
    <n v="3"/>
    <x v="0"/>
    <s v="Regular"/>
    <x v="278"/>
    <s v="Martam Brc"/>
    <s v="Biraspati Persai Government Senior Secondary School"/>
    <s v="Martam"/>
    <s v="2279/DC(E)"/>
    <x v="4"/>
    <x v="2"/>
    <x v="0"/>
    <s v="Married"/>
  </r>
  <r>
    <x v="0"/>
    <s v="MIDDLE CAMP GOVERNMENT SECONDARY SCHOOL"/>
    <x v="3195"/>
    <x v="2858"/>
    <x v="1"/>
    <d v="1982-02-28T00:00:00"/>
    <x v="6"/>
    <x v="5"/>
    <n v="70"/>
    <x v="1"/>
    <s v="Regular"/>
    <x v="332"/>
    <s v="Martam Brc"/>
    <s v="Biraspati Persai Government Senior Secondary School"/>
    <s v="Martam"/>
    <s v="18072/DCE"/>
    <x v="6"/>
    <x v="2"/>
    <x v="0"/>
    <s v="Married"/>
  </r>
  <r>
    <x v="0"/>
    <s v="MIDDLE CAMP GOVERNMENT SECONDARY SCHOOL"/>
    <x v="3196"/>
    <x v="2859"/>
    <x v="0"/>
    <d v="1968-07-24T00:00:00"/>
    <x v="42"/>
    <x v="5"/>
    <n v="35"/>
    <x v="1"/>
    <s v="Regular"/>
    <x v="132"/>
    <s v="Martam Brc"/>
    <s v="Biraspati Persai Government Senior Secondary School"/>
    <s v="Martam"/>
    <s v="995/DCE"/>
    <x v="5"/>
    <x v="3"/>
    <x v="0"/>
    <s v="Married"/>
  </r>
  <r>
    <x v="0"/>
    <s v="MIDDLE CAMP GOVERNMENT SECONDARY SCHOOL"/>
    <x v="3197"/>
    <x v="2860"/>
    <x v="0"/>
    <d v="1984-04-04T00:00:00"/>
    <x v="30"/>
    <x v="10"/>
    <n v="50"/>
    <x v="1"/>
    <s v="ADHOC"/>
    <x v="235"/>
    <s v="Martam Brc"/>
    <s v="Biraspati Persai Government Senior Secondary School"/>
    <s v="Martam"/>
    <n v="3540"/>
    <x v="5"/>
    <x v="3"/>
    <x v="0"/>
    <s v="Ummarried"/>
  </r>
  <r>
    <x v="0"/>
    <s v="MIDDLE CAMP GOVERNMENT SECONDARY SCHOOL"/>
    <x v="3198"/>
    <x v="2861"/>
    <x v="0"/>
    <d v="1970-01-09T00:00:00"/>
    <x v="43"/>
    <x v="5"/>
    <n v="10"/>
    <x v="1"/>
    <s v="Regular"/>
    <x v="325"/>
    <s v="Martam Brc"/>
    <s v="Biraspati Persai Government Senior Secondary School"/>
    <s v="Martam"/>
    <s v="1957/DCE"/>
    <x v="6"/>
    <x v="2"/>
    <x v="0"/>
    <s v="Married"/>
  </r>
  <r>
    <x v="0"/>
    <s v="MIDDLE CAMP GOVERNMENT SECONDARY SCHOOL"/>
    <x v="3199"/>
    <x v="810"/>
    <x v="0"/>
    <d v="1961-01-01T00:00:00"/>
    <x v="0"/>
    <x v="0"/>
    <n v="83"/>
    <x v="0"/>
    <s v="Regular"/>
    <x v="526"/>
    <s v="Martam Brc"/>
    <s v="Biraspati Persai Government Senior Secondary School"/>
    <s v="Martam"/>
    <s v="869 VOL NO XXIII"/>
    <x v="8"/>
    <x v="2"/>
    <x v="0"/>
    <s v="Married"/>
  </r>
  <r>
    <x v="0"/>
    <s v="MIDDLE CAMP GOVERNMENT SECONDARY SCHOOL"/>
    <x v="3200"/>
    <x v="2862"/>
    <x v="0"/>
    <d v="1965-01-02T00:00:00"/>
    <x v="0"/>
    <x v="0"/>
    <n v="83"/>
    <x v="0"/>
    <s v="Regular"/>
    <x v="825"/>
    <s v="Martam Brc"/>
    <s v="Biraspati Persai Government Senior Secondary School"/>
    <s v="Martam"/>
    <s v="SL NO 98 VOL NO II"/>
    <x v="6"/>
    <x v="2"/>
    <x v="0"/>
    <s v="Married"/>
  </r>
  <r>
    <x v="0"/>
    <s v="MIDDLE CAMP GOVERNMENT SECONDARY SCHOOL"/>
    <x v="3201"/>
    <x v="2863"/>
    <x v="0"/>
    <d v="1974-01-06T00:00:00"/>
    <x v="1"/>
    <x v="2"/>
    <n v="3"/>
    <x v="0"/>
    <s v="Regular"/>
    <x v="826"/>
    <s v="Martam Brc"/>
    <s v="Biraspati Persai Government Senior Secondary School"/>
    <s v="Martam"/>
    <s v="24802/DCE"/>
    <x v="7"/>
    <x v="1"/>
    <x v="1"/>
    <s v="Married"/>
  </r>
  <r>
    <x v="0"/>
    <s v="MIDDLE CAMP GOVERNMENT SECONDARY SCHOOL"/>
    <x v="3202"/>
    <x v="1806"/>
    <x v="0"/>
    <d v="1985-12-15T00:00:00"/>
    <x v="1"/>
    <x v="2"/>
    <n v="3"/>
    <x v="0"/>
    <s v="Regular"/>
    <x v="697"/>
    <s v="Martam Brc"/>
    <s v="Biraspati Persai Government Senior Secondary School"/>
    <s v="Martam"/>
    <s v="2027/xt"/>
    <x v="9"/>
    <x v="1"/>
    <x v="1"/>
    <s v="Ummarried"/>
  </r>
  <r>
    <x v="0"/>
    <s v="MIDDLE CAMP GOVERNMENT SECONDARY SCHOOL"/>
    <x v="3203"/>
    <x v="1839"/>
    <x v="0"/>
    <d v="1981-01-19T00:00:00"/>
    <x v="1"/>
    <x v="2"/>
    <n v="3"/>
    <x v="0"/>
    <s v="Regular"/>
    <x v="469"/>
    <s v="Martam Brc"/>
    <s v="Biraspati Persai Government Senior Secondary School"/>
    <s v="Martam"/>
    <s v="83/VOL NO-XIX"/>
    <x v="1"/>
    <x v="1"/>
    <x v="1"/>
    <s v="Ummarried"/>
  </r>
  <r>
    <x v="0"/>
    <s v="MIDDLE CAMP GOVERNMENT SECONDARY SCHOOL"/>
    <x v="3204"/>
    <x v="2864"/>
    <x v="0"/>
    <d v="1966-06-25T00:00:00"/>
    <x v="0"/>
    <x v="13"/>
    <n v="83"/>
    <x v="0"/>
    <s v="Regular"/>
    <x v="515"/>
    <s v="Martam Brc"/>
    <s v="Biraspati Persai Government Senior Secondary School"/>
    <s v="Martam"/>
    <s v="2568/DCE"/>
    <x v="1"/>
    <x v="1"/>
    <x v="1"/>
    <s v="Married"/>
  </r>
  <r>
    <x v="0"/>
    <s v="MIDDLE CAMP GOVERNMENT SECONDARY SCHOOL"/>
    <x v="3205"/>
    <x v="2865"/>
    <x v="0"/>
    <d v="1960-04-15T00:00:00"/>
    <x v="0"/>
    <x v="0"/>
    <n v="83"/>
    <x v="0"/>
    <s v="Regular"/>
    <x v="90"/>
    <s v="Martam Brc"/>
    <s v="Biraspati Persai Government Senior Secondary School"/>
    <s v="Martam"/>
    <s v="S.L NO 274/V.N XX"/>
    <x v="0"/>
    <x v="0"/>
    <x v="0"/>
    <s v="Married"/>
  </r>
  <r>
    <x v="0"/>
    <s v="MIDDLE CAMP GOVERNMENT SECONDARY SCHOOL"/>
    <x v="3206"/>
    <x v="2866"/>
    <x v="0"/>
    <d v="1986-08-12T00:00:00"/>
    <x v="1"/>
    <x v="3"/>
    <n v="3"/>
    <x v="0"/>
    <s v="ADHOC"/>
    <x v="808"/>
    <s v="Martam Brc"/>
    <s v="Biraspati Persai Government Senior Secondary School"/>
    <s v="Martam"/>
    <n v="9026"/>
    <x v="6"/>
    <x v="2"/>
    <x v="0"/>
    <s v="Ummarried"/>
  </r>
  <r>
    <x v="0"/>
    <s v="MIDDLE CAMP GOVERNMENT SECONDARY SCHOOL"/>
    <x v="3207"/>
    <x v="2765"/>
    <x v="0"/>
    <d v="1979-01-23T00:00:00"/>
    <x v="1"/>
    <x v="2"/>
    <n v="3"/>
    <x v="0"/>
    <s v="Regular"/>
    <x v="827"/>
    <s v="Martam Brc"/>
    <s v="Biraspati Persai Government Senior Secondary School"/>
    <s v="Martam"/>
    <s v="1444 DCW"/>
    <x v="6"/>
    <x v="2"/>
    <x v="0"/>
    <s v="Married"/>
  </r>
  <r>
    <x v="0"/>
    <s v="MIDDLE CAMP GOVERNMENT SECONDARY SCHOOL"/>
    <x v="3208"/>
    <x v="2867"/>
    <x v="1"/>
    <d v="1968-12-05T00:00:00"/>
    <x v="0"/>
    <x v="11"/>
    <n v="83"/>
    <x v="0"/>
    <s v="Regular"/>
    <x v="673"/>
    <s v="Martam Brc"/>
    <s v="Biraspati Persai Government Senior Secondary School"/>
    <s v="Martam"/>
    <s v="176/DCW"/>
    <x v="12"/>
    <x v="1"/>
    <x v="3"/>
    <s v="Married"/>
  </r>
  <r>
    <x v="0"/>
    <s v="MIDDLE CAMP GOVERNMENT SECONDARY SCHOOL"/>
    <x v="3209"/>
    <x v="2868"/>
    <x v="0"/>
    <d v="1981-04-03T00:00:00"/>
    <x v="0"/>
    <x v="0"/>
    <n v="83"/>
    <x v="0"/>
    <s v="Regular"/>
    <x v="508"/>
    <s v="Martam Brc"/>
    <s v="Biraspati Persai Government Senior Secondary School"/>
    <s v="Martam"/>
    <s v="367/dce"/>
    <x v="6"/>
    <x v="2"/>
    <x v="0"/>
    <s v="Married"/>
  </r>
  <r>
    <x v="0"/>
    <s v="MIDDLE CAMP GOVERNMENT SECONDARY SCHOOL"/>
    <x v="3210"/>
    <x v="2869"/>
    <x v="1"/>
    <d v="1961-12-18T00:00:00"/>
    <x v="1"/>
    <x v="3"/>
    <n v="3"/>
    <x v="0"/>
    <s v="Regular"/>
    <x v="200"/>
    <s v="Martam Brc"/>
    <s v="Biraspati Persai Government Senior Secondary School"/>
    <s v="Martam"/>
    <s v="NA"/>
    <x v="10"/>
    <x v="4"/>
    <x v="0"/>
    <s v="Married"/>
  </r>
  <r>
    <x v="0"/>
    <s v="MIDDLE CAMP GOVERNMENT SECONDARY SCHOOL"/>
    <x v="3211"/>
    <x v="2870"/>
    <x v="1"/>
    <d v="1978-10-04T00:00:00"/>
    <x v="0"/>
    <x v="0"/>
    <n v="83"/>
    <x v="0"/>
    <s v="Regular"/>
    <x v="646"/>
    <s v="Martam Brc"/>
    <s v="Biraspati Persai Government Senior Secondary School"/>
    <s v="Martam"/>
    <s v="1475/DCE"/>
    <x v="4"/>
    <x v="2"/>
    <x v="0"/>
    <s v="Married"/>
  </r>
  <r>
    <x v="0"/>
    <s v="MIDDLE CAMP GOVERNMENT SECONDARY SCHOOL"/>
    <x v="3212"/>
    <x v="2871"/>
    <x v="0"/>
    <d v="1960-02-28T00:00:00"/>
    <x v="32"/>
    <x v="12"/>
    <n v="100"/>
    <x v="1"/>
    <s v="Regular"/>
    <x v="91"/>
    <s v="Martam Brc"/>
    <s v="Biraspati Persai Government Senior Secondary School"/>
    <s v="Martam"/>
    <s v="1693/05 COI"/>
    <x v="8"/>
    <x v="2"/>
    <x v="0"/>
    <s v="Married"/>
  </r>
  <r>
    <x v="0"/>
    <s v="MIDDLE CAMP GOVERNMENT SECONDARY SCHOOL"/>
    <x v="3213"/>
    <x v="2872"/>
    <x v="1"/>
    <d v="1963-02-15T00:00:00"/>
    <x v="1"/>
    <x v="3"/>
    <n v="3"/>
    <x v="0"/>
    <s v="Regular"/>
    <x v="108"/>
    <s v="Martam Brc"/>
    <s v="Biraspati Persai Government Senior Secondary School"/>
    <s v="Martam"/>
    <s v="NA"/>
    <x v="10"/>
    <x v="4"/>
    <x v="0"/>
    <s v="Married"/>
  </r>
  <r>
    <x v="0"/>
    <s v="MIDDLE CAMP GOVERNMENT SECONDARY SCHOOL"/>
    <x v="3214"/>
    <x v="2873"/>
    <x v="0"/>
    <d v="1980-08-21T00:00:00"/>
    <x v="1"/>
    <x v="2"/>
    <n v="3"/>
    <x v="0"/>
    <s v="Regular"/>
    <x v="332"/>
    <s v="Martam Brc"/>
    <s v="Biraspati Persai Government Senior Secondary School"/>
    <s v="Martam"/>
    <s v="587 VOL#XXIII"/>
    <x v="1"/>
    <x v="1"/>
    <x v="1"/>
    <s v="Married"/>
  </r>
  <r>
    <x v="0"/>
    <s v="MINTOKGANG GOVERNMENT PRIMARY SCHOOL"/>
    <x v="3215"/>
    <x v="2874"/>
    <x v="0"/>
    <d v="1977-12-13T00:00:00"/>
    <x v="4"/>
    <x v="13"/>
    <n v="100"/>
    <x v="0"/>
    <s v="Regular"/>
    <x v="284"/>
    <s v="Rakdong Brc"/>
    <s v="Tumin Government Secondary School"/>
    <s v="Rakdong-tintek"/>
    <s v="33.VNO.1"/>
    <x v="1"/>
    <x v="1"/>
    <x v="1"/>
    <s v="Married"/>
  </r>
  <r>
    <x v="0"/>
    <s v="MINTOKGANG GOVERNMENT PRIMARY SCHOOL"/>
    <x v="3216"/>
    <x v="2875"/>
    <x v="1"/>
    <d v="1972-01-26T00:00:00"/>
    <x v="0"/>
    <x v="0"/>
    <n v="83"/>
    <x v="0"/>
    <s v="Regular"/>
    <x v="97"/>
    <s v="Rakdong Brc"/>
    <s v="Tumin Government Secondary School"/>
    <s v="Rakdong-tintek"/>
    <s v="SLNO.83/DE.15.1.1991"/>
    <x v="10"/>
    <x v="4"/>
    <x v="2"/>
    <s v="Ummarried"/>
  </r>
  <r>
    <x v="0"/>
    <s v="MINTOKGANG GOVERNMENT PRIMARY SCHOOL"/>
    <x v="3217"/>
    <x v="2876"/>
    <x v="1"/>
    <d v="1970-08-15T00:00:00"/>
    <x v="0"/>
    <x v="0"/>
    <n v="83"/>
    <x v="0"/>
    <s v="Regular"/>
    <x v="278"/>
    <s v="Rakdong Brc"/>
    <s v="Tumin Government Secondary School"/>
    <s v="Rakdong-tintek"/>
    <s v="389 VNO.1"/>
    <x v="9"/>
    <x v="1"/>
    <x v="1"/>
    <s v="Married"/>
  </r>
  <r>
    <x v="0"/>
    <s v="MODERN GOVERNMENT SENIOR SECONDARY SCHOOL"/>
    <x v="3218"/>
    <x v="2877"/>
    <x v="0"/>
    <d v="1978-11-07T00:00:00"/>
    <x v="0"/>
    <x v="0"/>
    <n v="83"/>
    <x v="0"/>
    <s v="Regular"/>
    <x v="260"/>
    <s v="Gangtok Brc"/>
    <s v="Tashi Namgyal Government Senior Secondary School"/>
    <s v="Gangtok"/>
    <s v="1759/DCE"/>
    <x v="0"/>
    <x v="0"/>
    <x v="0"/>
    <s v="Married"/>
  </r>
  <r>
    <x v="0"/>
    <s v="MODERN GOVERNMENT SENIOR SECONDARY SCHOOL"/>
    <x v="3219"/>
    <x v="2878"/>
    <x v="0"/>
    <d v="1963-09-13T00:00:00"/>
    <x v="0"/>
    <x v="0"/>
    <n v="83"/>
    <x v="0"/>
    <s v="Regular"/>
    <x v="828"/>
    <s v="Gangtok Brc"/>
    <s v="Tashi Namgyal Government Senior Secondary School"/>
    <s v="Gangtok"/>
    <n v="265"/>
    <x v="6"/>
    <x v="2"/>
    <x v="0"/>
    <s v="Married"/>
  </r>
  <r>
    <x v="0"/>
    <s v="MODERN GOVERNMENT SENIOR SECONDARY SCHOOL"/>
    <x v="3220"/>
    <x v="2879"/>
    <x v="0"/>
    <d v="1963-02-05T00:00:00"/>
    <x v="0"/>
    <x v="0"/>
    <n v="83"/>
    <x v="0"/>
    <s v="Regular"/>
    <x v="391"/>
    <s v="Gangtok Brc"/>
    <s v="Tashi Namgyal Government Senior Secondary School"/>
    <s v="Gangtok"/>
    <s v="SL.NO.38/VOL.NO.III"/>
    <x v="7"/>
    <x v="1"/>
    <x v="1"/>
    <s v="Married"/>
  </r>
  <r>
    <x v="0"/>
    <s v="MODERN GOVERNMENT SENIOR SECONDARY SCHOOL"/>
    <x v="3221"/>
    <x v="415"/>
    <x v="0"/>
    <d v="1963-03-11T00:00:00"/>
    <x v="0"/>
    <x v="0"/>
    <n v="83"/>
    <x v="0"/>
    <s v="Regular"/>
    <x v="142"/>
    <s v="Gangtok Brc"/>
    <s v="Tashi Namgyal Government Senior Secondary School"/>
    <s v="Gangtok"/>
    <s v="278/VOL.NO.III"/>
    <x v="0"/>
    <x v="0"/>
    <x v="2"/>
    <s v="Married"/>
  </r>
  <r>
    <x v="0"/>
    <s v="MODERN GOVERNMENT SENIOR SECONDARY SCHOOL"/>
    <x v="3222"/>
    <x v="2880"/>
    <x v="1"/>
    <d v="1977-03-15T00:00:00"/>
    <x v="33"/>
    <x v="5"/>
    <n v="70"/>
    <x v="1"/>
    <s v="Regular"/>
    <x v="273"/>
    <s v="Gangtok Brc"/>
    <s v="Tashi Namgyal Government Senior Secondary School"/>
    <s v="Gangtok"/>
    <s v="127/XX"/>
    <x v="0"/>
    <x v="0"/>
    <x v="0"/>
    <s v="Married"/>
  </r>
  <r>
    <x v="0"/>
    <s v="MODERN GOVERNMENT SENIOR SECONDARY SCHOOL"/>
    <x v="3223"/>
    <x v="2881"/>
    <x v="0"/>
    <d v="1957-07-27T00:00:00"/>
    <x v="0"/>
    <x v="0"/>
    <n v="83"/>
    <x v="0"/>
    <s v="Regular"/>
    <x v="398"/>
    <s v="Gangtok Brc"/>
    <s v="Tashi Namgyal Government Senior Secondary School"/>
    <s v="Gangtok"/>
    <s v="XXIII/15"/>
    <x v="13"/>
    <x v="3"/>
    <x v="0"/>
    <s v="Married"/>
  </r>
  <r>
    <x v="0"/>
    <s v="MODERN GOVERNMENT SENIOR SECONDARY SCHOOL"/>
    <x v="3224"/>
    <x v="2882"/>
    <x v="0"/>
    <d v="1971-07-04T00:00:00"/>
    <x v="0"/>
    <x v="11"/>
    <n v="83"/>
    <x v="0"/>
    <s v="Regular"/>
    <x v="494"/>
    <s v="Gangtok Brc"/>
    <s v="Tashi Namgyal Government Senior Secondary School"/>
    <s v="Gangtok"/>
    <s v="392/XV"/>
    <x v="12"/>
    <x v="1"/>
    <x v="3"/>
    <s v="Married"/>
  </r>
  <r>
    <x v="0"/>
    <s v="MODERN GOVERNMENT SENIOR SECONDARY SCHOOL"/>
    <x v="3225"/>
    <x v="2883"/>
    <x v="1"/>
    <d v="1960-04-14T00:00:00"/>
    <x v="41"/>
    <x v="13"/>
    <n v="100"/>
    <x v="0"/>
    <s v="Regular"/>
    <x v="90"/>
    <s v="Gangtok Brc"/>
    <s v="Tashi Namgyal Government Senior Secondary School"/>
    <s v="Gangtok"/>
    <s v="14/VOL.NO.IV"/>
    <x v="1"/>
    <x v="1"/>
    <x v="1"/>
    <s v="Married"/>
  </r>
  <r>
    <x v="0"/>
    <s v="MODERN GOVERNMENT SENIOR SECONDARY SCHOOL"/>
    <x v="3226"/>
    <x v="2884"/>
    <x v="0"/>
    <d v="1968-02-27T00:00:00"/>
    <x v="1"/>
    <x v="2"/>
    <n v="3"/>
    <x v="0"/>
    <s v="Regular"/>
    <x v="339"/>
    <s v="Gangtok Brc"/>
    <s v="Tashi Namgyal Government Senior Secondary School"/>
    <s v="Gangtok"/>
    <s v="1035/DCE"/>
    <x v="8"/>
    <x v="2"/>
    <x v="0"/>
    <s v="Married"/>
  </r>
  <r>
    <x v="0"/>
    <s v="MODERN GOVERNMENT SENIOR SECONDARY SCHOOL"/>
    <x v="3227"/>
    <x v="2885"/>
    <x v="0"/>
    <d v="1971-01-20T00:00:00"/>
    <x v="0"/>
    <x v="0"/>
    <n v="83"/>
    <x v="0"/>
    <s v="Regular"/>
    <x v="238"/>
    <s v="Gangtok Brc"/>
    <s v="Tashi Namgyal Government Senior Secondary School"/>
    <s v="Gangtok"/>
    <s v="190/VOL.NO.I"/>
    <x v="1"/>
    <x v="1"/>
    <x v="1"/>
    <s v="Married"/>
  </r>
  <r>
    <x v="0"/>
    <s v="MODERN GOVERNMENT SENIOR SECONDARY SCHOOL"/>
    <x v="3228"/>
    <x v="2886"/>
    <x v="0"/>
    <d v="1962-11-29T00:00:00"/>
    <x v="0"/>
    <x v="0"/>
    <n v="83"/>
    <x v="0"/>
    <s v="Regular"/>
    <x v="313"/>
    <s v="Gangtok Brc"/>
    <s v="Tashi Namgyal Government Senior Secondary School"/>
    <s v="Gangtok"/>
    <s v="24/VOL.NO.III"/>
    <x v="1"/>
    <x v="1"/>
    <x v="1"/>
    <s v="Ummarried"/>
  </r>
  <r>
    <x v="0"/>
    <s v="MODERN GOVERNMENT SENIOR SECONDARY SCHOOL"/>
    <x v="3229"/>
    <x v="1286"/>
    <x v="0"/>
    <d v="1961-08-15T00:00:00"/>
    <x v="46"/>
    <x v="5"/>
    <n v="71"/>
    <x v="1"/>
    <s v="Regular"/>
    <x v="96"/>
    <s v="Gangtok Brc"/>
    <s v="Tashi Namgyal Government Senior Secondary School"/>
    <s v="Gangtok"/>
    <s v="NA"/>
    <x v="1"/>
    <x v="1"/>
    <x v="1"/>
    <s v="Married"/>
  </r>
  <r>
    <x v="0"/>
    <s v="MODERN GOVERNMENT SENIOR SECONDARY SCHOOL"/>
    <x v="3230"/>
    <x v="1286"/>
    <x v="0"/>
    <d v="1961-02-12T00:00:00"/>
    <x v="0"/>
    <x v="0"/>
    <n v="83"/>
    <x v="0"/>
    <s v="Regular"/>
    <x v="784"/>
    <s v="Gangtok Brc"/>
    <s v="Tashi Namgyal Government Senior Secondary School"/>
    <s v="Gangtok"/>
    <s v="368/VOL.NO.XXIII"/>
    <x v="1"/>
    <x v="1"/>
    <x v="1"/>
    <s v="Married"/>
  </r>
  <r>
    <x v="0"/>
    <s v="MODERN GOVERNMENT SENIOR SECONDARY SCHOOL"/>
    <x v="3231"/>
    <x v="2887"/>
    <x v="0"/>
    <d v="1970-12-25T00:00:00"/>
    <x v="30"/>
    <x v="10"/>
    <n v="50"/>
    <x v="1"/>
    <s v="Regular"/>
    <x v="78"/>
    <s v="Gangtok Brc"/>
    <s v="Tashi Namgyal Government Senior Secondary School"/>
    <s v="Gangtok"/>
    <s v="88/III"/>
    <x v="1"/>
    <x v="1"/>
    <x v="1"/>
    <s v="Married"/>
  </r>
  <r>
    <x v="0"/>
    <s v="MODERN GOVERNMENT SENIOR SECONDARY SCHOOL"/>
    <x v="3232"/>
    <x v="2888"/>
    <x v="0"/>
    <d v="1969-09-12T00:00:00"/>
    <x v="0"/>
    <x v="22"/>
    <n v="83"/>
    <x v="0"/>
    <s v="Regular"/>
    <x v="371"/>
    <s v="Gangtok Brc"/>
    <s v="Tashi Namgyal Government Senior Secondary School"/>
    <s v="Gangtok"/>
    <s v="352/VOL.NO.VIII"/>
    <x v="9"/>
    <x v="1"/>
    <x v="0"/>
    <s v="Married"/>
  </r>
  <r>
    <x v="0"/>
    <s v="MODERN GOVERNMENT SENIOR SECONDARY SCHOOL"/>
    <x v="3233"/>
    <x v="2889"/>
    <x v="0"/>
    <d v="1961-11-26T00:00:00"/>
    <x v="0"/>
    <x v="0"/>
    <n v="83"/>
    <x v="0"/>
    <s v="Regular"/>
    <x v="26"/>
    <s v="Gangtok Brc"/>
    <s v="Tashi Namgyal Government Senior Secondary School"/>
    <s v="Gangtok"/>
    <s v="427/VOL.NO.I"/>
    <x v="1"/>
    <x v="1"/>
    <x v="1"/>
    <s v="Ummarried"/>
  </r>
  <r>
    <x v="0"/>
    <s v="MODERN GOVERNMENT SENIOR SECONDARY SCHOOL"/>
    <x v="3234"/>
    <x v="2890"/>
    <x v="1"/>
    <d v="1970-01-03T00:00:00"/>
    <x v="45"/>
    <x v="5"/>
    <n v="70"/>
    <x v="1"/>
    <s v="Regular"/>
    <x v="527"/>
    <s v="Gangtok Brc"/>
    <s v="Tashi Namgyal Government Senior Secondary School"/>
    <s v="Gangtok"/>
    <s v="414/XVIII"/>
    <x v="1"/>
    <x v="1"/>
    <x v="1"/>
    <s v="Married"/>
  </r>
  <r>
    <x v="0"/>
    <s v="MODERN GOVERNMENT SENIOR SECONDARY SCHOOL"/>
    <x v="3235"/>
    <x v="2891"/>
    <x v="0"/>
    <d v="1974-03-19T00:00:00"/>
    <x v="34"/>
    <x v="5"/>
    <n v="100"/>
    <x v="0"/>
    <s v="Regular"/>
    <x v="374"/>
    <s v="Gangtok Brc"/>
    <s v="Tashi Namgyal Government Senior Secondary School"/>
    <s v="Gangtok"/>
    <s v="1486/DCE"/>
    <x v="9"/>
    <x v="1"/>
    <x v="1"/>
    <s v="Married"/>
  </r>
  <r>
    <x v="0"/>
    <s v="MODERN GOVERNMENT SENIOR SECONDARY SCHOOL"/>
    <x v="3236"/>
    <x v="2892"/>
    <x v="0"/>
    <d v="1980-04-11T00:00:00"/>
    <x v="1"/>
    <x v="2"/>
    <n v="3"/>
    <x v="0"/>
    <s v="Regular"/>
    <x v="191"/>
    <s v="Gangtok Brc"/>
    <s v="Tashi Namgyal Government Senior Secondary School"/>
    <s v="Gangtok"/>
    <n v="334"/>
    <x v="0"/>
    <x v="0"/>
    <x v="0"/>
    <s v="Married"/>
  </r>
  <r>
    <x v="0"/>
    <s v="MODERN GOVERNMENT SENIOR SECONDARY SCHOOL"/>
    <x v="3237"/>
    <x v="316"/>
    <x v="0"/>
    <d v="1967-03-07T00:00:00"/>
    <x v="1"/>
    <x v="2"/>
    <n v="3"/>
    <x v="0"/>
    <s v="Regular"/>
    <x v="32"/>
    <s v="Gangtok Brc"/>
    <s v="Tashi Namgyal Government Senior Secondary School"/>
    <s v="Gangtok"/>
    <s v="97/VOL.NO.VI"/>
    <x v="1"/>
    <x v="1"/>
    <x v="1"/>
    <s v="Married"/>
  </r>
  <r>
    <x v="0"/>
    <s v="MODERN GOVERNMENT SENIOR SECONDARY SCHOOL"/>
    <x v="3238"/>
    <x v="2893"/>
    <x v="0"/>
    <d v="1958-07-02T00:00:00"/>
    <x v="32"/>
    <x v="12"/>
    <n v="100"/>
    <x v="1"/>
    <s v="Regular"/>
    <x v="565"/>
    <s v="Gangtok Brc"/>
    <s v="Tashi Namgyal Government Senior Secondary School"/>
    <s v="Gangtok"/>
    <s v="SL.NO.175/VOL.NO.XVI"/>
    <x v="4"/>
    <x v="2"/>
    <x v="2"/>
    <s v="Married"/>
  </r>
  <r>
    <x v="0"/>
    <s v="MODERN GOVERNMENT SENIOR SECONDARY SCHOOL"/>
    <x v="3239"/>
    <x v="2894"/>
    <x v="0"/>
    <d v="1975-11-25T00:00:00"/>
    <x v="0"/>
    <x v="0"/>
    <n v="83"/>
    <x v="0"/>
    <s v="Regular"/>
    <x v="307"/>
    <s v="Gangtok Brc"/>
    <s v="Tashi Namgyal Government Senior Secondary School"/>
    <s v="Gangtok"/>
    <s v="SL.NO.7/VOL.NO.XIII"/>
    <x v="0"/>
    <x v="0"/>
    <x v="0"/>
    <s v="Married"/>
  </r>
  <r>
    <x v="0"/>
    <s v="MODERN GOVERNMENT SENIOR SECONDARY SCHOOL"/>
    <x v="3240"/>
    <x v="2895"/>
    <x v="0"/>
    <d v="1963-12-10T00:00:00"/>
    <x v="0"/>
    <x v="0"/>
    <n v="83"/>
    <x v="0"/>
    <s v="Regular"/>
    <x v="385"/>
    <s v="Gangtok Brc"/>
    <s v="Tashi Namgyal Government Senior Secondary School"/>
    <s v="Gangtok"/>
    <s v="368/VOL.NO.6"/>
    <x v="2"/>
    <x v="0"/>
    <x v="2"/>
    <s v="Married"/>
  </r>
  <r>
    <x v="0"/>
    <s v="MODERN GOVERNMENT SENIOR SECONDARY SCHOOL"/>
    <x v="3241"/>
    <x v="1487"/>
    <x v="0"/>
    <d v="1971-08-11T00:00:00"/>
    <x v="0"/>
    <x v="11"/>
    <n v="83"/>
    <x v="0"/>
    <s v="Regular"/>
    <x v="416"/>
    <s v="Gangtok Brc"/>
    <s v="Tashi Namgyal Government Senior Secondary School"/>
    <s v="Gangtok"/>
    <s v="452/XV"/>
    <x v="12"/>
    <x v="1"/>
    <x v="1"/>
    <s v="Ummarried"/>
  </r>
  <r>
    <x v="0"/>
    <s v="MODERN GOVERNMENT SENIOR SECONDARY SCHOOL"/>
    <x v="3242"/>
    <x v="2896"/>
    <x v="0"/>
    <d v="1960-06-26T00:00:00"/>
    <x v="1"/>
    <x v="2"/>
    <n v="3"/>
    <x v="0"/>
    <s v="Regular"/>
    <x v="255"/>
    <s v="Gangtok Brc"/>
    <s v="Tashi Namgyal Government Senior Secondary School"/>
    <s v="Gangtok"/>
    <s v="SLNO.163/VOL.NO.XV"/>
    <x v="12"/>
    <x v="1"/>
    <x v="2"/>
    <s v="Married"/>
  </r>
  <r>
    <x v="0"/>
    <s v="MODERN GOVERNMENT SENIOR SECONDARY SCHOOL"/>
    <x v="3243"/>
    <x v="2897"/>
    <x v="0"/>
    <d v="1966-12-09T00:00:00"/>
    <x v="1"/>
    <x v="2"/>
    <n v="3"/>
    <x v="0"/>
    <s v="Regular"/>
    <x v="258"/>
    <s v="Gangtok Brc"/>
    <s v="Tashi Namgyal Government Senior Secondary School"/>
    <s v="Gangtok"/>
    <s v="309/XIX"/>
    <x v="4"/>
    <x v="2"/>
    <x v="0"/>
    <s v="Married"/>
  </r>
  <r>
    <x v="0"/>
    <s v="MODERN GOVERNMENT SENIOR SECONDARY SCHOOL"/>
    <x v="3244"/>
    <x v="2898"/>
    <x v="0"/>
    <d v="1964-03-24T00:00:00"/>
    <x v="1"/>
    <x v="2"/>
    <n v="3"/>
    <x v="0"/>
    <s v="Regular"/>
    <x v="89"/>
    <s v="Gangtok Brc"/>
    <s v="Tashi Namgyal Government Senior Secondary School"/>
    <s v="Gangtok"/>
    <n v="569"/>
    <x v="4"/>
    <x v="2"/>
    <x v="0"/>
    <s v="Married"/>
  </r>
  <r>
    <x v="0"/>
    <s v="MODERN GOVERNMENT SENIOR SECONDARY SCHOOL"/>
    <x v="3245"/>
    <x v="2899"/>
    <x v="1"/>
    <d v="1975-01-01T00:00:00"/>
    <x v="1"/>
    <x v="2"/>
    <n v="3"/>
    <x v="0"/>
    <s v="ADHOC"/>
    <x v="288"/>
    <s v="Gangtok Brc"/>
    <s v="Tashi Namgyal Government Senior Secondary School"/>
    <s v="Gangtok"/>
    <s v="NA"/>
    <x v="8"/>
    <x v="2"/>
    <x v="0"/>
    <s v="Married"/>
  </r>
  <r>
    <x v="0"/>
    <s v="MODERN GOVERNMENT SENIOR SECONDARY SCHOOL"/>
    <x v="3246"/>
    <x v="2900"/>
    <x v="0"/>
    <d v="1959-01-15T00:00:00"/>
    <x v="33"/>
    <x v="5"/>
    <n v="70"/>
    <x v="1"/>
    <s v="Regular"/>
    <x v="829"/>
    <s v="Gangtok Brc"/>
    <s v="Tashi Namgyal Government Senior Secondary School"/>
    <s v="Gangtok"/>
    <s v="NA"/>
    <x v="5"/>
    <x v="3"/>
    <x v="0"/>
    <s v="Married"/>
  </r>
  <r>
    <x v="0"/>
    <s v="MODERN GOVERNMENT SENIOR SECONDARY SCHOOL"/>
    <x v="3247"/>
    <x v="2901"/>
    <x v="0"/>
    <d v="1973-07-07T00:00:00"/>
    <x v="1"/>
    <x v="1"/>
    <n v="3"/>
    <x v="0"/>
    <s v="Regular"/>
    <x v="244"/>
    <s v="Gangtok Brc"/>
    <s v="Tashi Namgyal Government Senior Secondary School"/>
    <s v="Gangtok"/>
    <s v="22/III"/>
    <x v="6"/>
    <x v="2"/>
    <x v="0"/>
    <s v="Married"/>
  </r>
  <r>
    <x v="0"/>
    <s v="MODERN GOVERNMENT SENIOR SECONDARY SCHOOL"/>
    <x v="3248"/>
    <x v="2902"/>
    <x v="0"/>
    <d v="1973-02-20T00:00:00"/>
    <x v="1"/>
    <x v="2"/>
    <n v="3"/>
    <x v="0"/>
    <s v="Regular"/>
    <x v="287"/>
    <s v="Gangtok Brc"/>
    <s v="Tashi Namgyal Government Senior Secondary School"/>
    <s v="Gangtok"/>
    <s v="Sl.no.35/vol.no.v"/>
    <x v="8"/>
    <x v="2"/>
    <x v="0"/>
    <s v="Married"/>
  </r>
  <r>
    <x v="0"/>
    <s v="MODERN GOVERNMENT SENIOR SECONDARY SCHOOL"/>
    <x v="3249"/>
    <x v="2903"/>
    <x v="0"/>
    <d v="1978-12-15T00:00:00"/>
    <x v="0"/>
    <x v="0"/>
    <n v="83"/>
    <x v="0"/>
    <s v="Regular"/>
    <x v="625"/>
    <s v="Gangtok Brc"/>
    <s v="Tashi Namgyal Government Senior Secondary School"/>
    <s v="Gangtok"/>
    <s v="XIX"/>
    <x v="1"/>
    <x v="1"/>
    <x v="1"/>
    <s v="Ummarried"/>
  </r>
  <r>
    <x v="0"/>
    <s v="MODERN GOVERNMENT SENIOR SECONDARY SCHOOL"/>
    <x v="3250"/>
    <x v="2904"/>
    <x v="1"/>
    <d v="1964-07-04T00:00:00"/>
    <x v="0"/>
    <x v="0"/>
    <n v="83"/>
    <x v="0"/>
    <s v="Regular"/>
    <x v="139"/>
    <s v="Gangtok Brc"/>
    <s v="Tashi Namgyal Government Senior Secondary School"/>
    <s v="Gangtok"/>
    <s v="445/VOL.NO.III"/>
    <x v="0"/>
    <x v="0"/>
    <x v="0"/>
    <s v="Married"/>
  </r>
  <r>
    <x v="0"/>
    <s v="MODERN GOVERNMENT SENIOR SECONDARY SCHOOL"/>
    <x v="3251"/>
    <x v="2905"/>
    <x v="0"/>
    <d v="1974-11-02T00:00:00"/>
    <x v="5"/>
    <x v="5"/>
    <n v="100"/>
    <x v="1"/>
    <s v="Regular"/>
    <x v="102"/>
    <s v="Gangtok Brc"/>
    <s v="Tashi Namgyal Government Senior Secondary School"/>
    <s v="Gangtok"/>
    <n v="347"/>
    <x v="1"/>
    <x v="1"/>
    <x v="1"/>
    <s v="Married"/>
  </r>
  <r>
    <x v="0"/>
    <s v="MODERN GOVERNMENT SENIOR SECONDARY SCHOOL"/>
    <x v="3252"/>
    <x v="2906"/>
    <x v="0"/>
    <d v="1978-10-26T00:00:00"/>
    <x v="4"/>
    <x v="13"/>
    <n v="100"/>
    <x v="0"/>
    <s v="Regular"/>
    <x v="646"/>
    <s v="Gangtok Brc"/>
    <s v="Tashi Namgyal Government Senior Secondary School"/>
    <s v="Gangtok"/>
    <n v="148"/>
    <x v="1"/>
    <x v="1"/>
    <x v="1"/>
    <s v="Married"/>
  </r>
  <r>
    <x v="0"/>
    <s v="MODERN GOVERNMENT SENIOR SECONDARY SCHOOL"/>
    <x v="3253"/>
    <x v="2907"/>
    <x v="0"/>
    <d v="1979-05-05T00:00:00"/>
    <x v="6"/>
    <x v="5"/>
    <n v="70"/>
    <x v="1"/>
    <s v="MR"/>
    <x v="71"/>
    <s v="Gangtok Brc"/>
    <s v="Tashi Namgyal Government Senior Secondary School"/>
    <s v="Gangtok"/>
    <s v="02/III"/>
    <x v="7"/>
    <x v="1"/>
    <x v="1"/>
    <s v="Married"/>
  </r>
  <r>
    <x v="0"/>
    <s v="MODERN GOVERNMENT SENIOR SECONDARY SCHOOL"/>
    <x v="3254"/>
    <x v="2908"/>
    <x v="0"/>
    <d v="1969-08-11T00:00:00"/>
    <x v="1"/>
    <x v="2"/>
    <n v="3"/>
    <x v="0"/>
    <s v="Regular"/>
    <x v="337"/>
    <s v="Gangtok Brc"/>
    <s v="Tashi Namgyal Government Senior Secondary School"/>
    <s v="Gangtok"/>
    <s v="225/ VOL III"/>
    <x v="1"/>
    <x v="1"/>
    <x v="1"/>
    <s v="Married"/>
  </r>
  <r>
    <x v="0"/>
    <s v="MODERN GOVERNMENT SENIOR SECONDARY SCHOOL"/>
    <x v="3255"/>
    <x v="2909"/>
    <x v="0"/>
    <d v="1974-03-01T00:00:00"/>
    <x v="29"/>
    <x v="5"/>
    <n v="101"/>
    <x v="0"/>
    <s v="Regular"/>
    <x v="59"/>
    <s v="Gangtok Brc"/>
    <s v="Tashi Namgyal Government Senior Secondary School"/>
    <s v="Gangtok"/>
    <s v="134/IV"/>
    <x v="9"/>
    <x v="1"/>
    <x v="1"/>
    <s v="Married"/>
  </r>
  <r>
    <x v="0"/>
    <s v="MODERN GOVERNMENT SENIOR SECONDARY SCHOOL"/>
    <x v="3256"/>
    <x v="2910"/>
    <x v="0"/>
    <d v="1968-06-18T00:00:00"/>
    <x v="4"/>
    <x v="22"/>
    <n v="100"/>
    <x v="0"/>
    <s v="Regular"/>
    <x v="101"/>
    <s v="Gangtok Brc"/>
    <s v="Tashi Namgyal Government Senior Secondary School"/>
    <s v="Gangtok"/>
    <n v="309"/>
    <x v="9"/>
    <x v="1"/>
    <x v="1"/>
    <s v="Married"/>
  </r>
  <r>
    <x v="0"/>
    <s v="MODERN GOVERNMENT SENIOR SECONDARY SCHOOL"/>
    <x v="3257"/>
    <x v="773"/>
    <x v="0"/>
    <d v="1965-06-22T00:00:00"/>
    <x v="1"/>
    <x v="2"/>
    <n v="3"/>
    <x v="0"/>
    <s v="Regular"/>
    <x v="378"/>
    <s v="Gangtok Brc"/>
    <s v="Tashi Namgyal Government Senior Secondary School"/>
    <s v="Gangtok"/>
    <s v="1158/DCE"/>
    <x v="9"/>
    <x v="1"/>
    <x v="1"/>
    <s v="Married"/>
  </r>
  <r>
    <x v="0"/>
    <s v="MODERN GOVERNMENT SENIOR SECONDARY SCHOOL"/>
    <x v="3258"/>
    <x v="2911"/>
    <x v="0"/>
    <d v="1973-11-05T00:00:00"/>
    <x v="0"/>
    <x v="0"/>
    <n v="83"/>
    <x v="0"/>
    <s v="Regular"/>
    <x v="830"/>
    <s v="Gangtok Brc"/>
    <s v="Tashi Namgyal Government Senior Secondary School"/>
    <s v="Gangtok"/>
    <s v="160/dce"/>
    <x v="5"/>
    <x v="3"/>
    <x v="0"/>
    <s v="Married"/>
  </r>
  <r>
    <x v="0"/>
    <s v="MODERN GOVERNMENT SENIOR SECONDARY SCHOOL"/>
    <x v="3259"/>
    <x v="1846"/>
    <x v="0"/>
    <d v="1987-03-24T00:00:00"/>
    <x v="1"/>
    <x v="2"/>
    <n v="3"/>
    <x v="0"/>
    <s v="Regular"/>
    <x v="215"/>
    <s v="Gangtok Brc"/>
    <s v="Tashi Namgyal Government Senior Secondary School"/>
    <s v="Gangtok"/>
    <s v="136 VOL. NO. I"/>
    <x v="1"/>
    <x v="1"/>
    <x v="1"/>
    <s v="Ummarried"/>
  </r>
  <r>
    <x v="0"/>
    <s v="MODERN GOVERNMENT SENIOR SECONDARY SCHOOL"/>
    <x v="3260"/>
    <x v="2912"/>
    <x v="0"/>
    <d v="1982-07-23T00:00:00"/>
    <x v="1"/>
    <x v="2"/>
    <n v="3"/>
    <x v="0"/>
    <s v="Regular"/>
    <x v="400"/>
    <s v="Gangtok Brc"/>
    <s v="Tashi Namgyal Government Senior Secondary School"/>
    <s v="Gangtok"/>
    <s v="1192/DCE, VOL NO III"/>
    <x v="1"/>
    <x v="1"/>
    <x v="1"/>
    <s v="Ummarried"/>
  </r>
  <r>
    <x v="0"/>
    <s v="MODERN GOVERNMENT SENIOR SECONDARY SCHOOL"/>
    <x v="3261"/>
    <x v="2913"/>
    <x v="0"/>
    <d v="1970-01-12T00:00:00"/>
    <x v="1"/>
    <x v="2"/>
    <n v="3"/>
    <x v="0"/>
    <s v="Regular"/>
    <x v="267"/>
    <s v="Gangtok Brc"/>
    <s v="Tashi Namgyal Government Senior Secondary School"/>
    <s v="Gangtok"/>
    <s v="1965/III"/>
    <x v="6"/>
    <x v="2"/>
    <x v="0"/>
    <s v="Married"/>
  </r>
  <r>
    <x v="0"/>
    <s v="MODERN GOVERNMENT SENIOR SECONDARY SCHOOL"/>
    <x v="3262"/>
    <x v="2914"/>
    <x v="0"/>
    <d v="1973-07-18T00:00:00"/>
    <x v="0"/>
    <x v="0"/>
    <n v="83"/>
    <x v="0"/>
    <s v="Regular"/>
    <x v="544"/>
    <s v="Gangtok Brc"/>
    <s v="Tashi Namgyal Government Senior Secondary School"/>
    <s v="Gangtok"/>
    <s v="14103/DCS"/>
    <x v="6"/>
    <x v="2"/>
    <x v="0"/>
    <s v="Married"/>
  </r>
  <r>
    <x v="0"/>
    <s v="MODERN GOVERNMENT SENIOR SECONDARY SCHOOL"/>
    <x v="3263"/>
    <x v="2915"/>
    <x v="0"/>
    <d v="1983-02-10T00:00:00"/>
    <x v="1"/>
    <x v="3"/>
    <n v="3"/>
    <x v="0"/>
    <s v="Regular"/>
    <x v="77"/>
    <s v="Gangtok Brc"/>
    <s v="Tashi Namgyal Government Senior Secondary School"/>
    <s v="Gangtok"/>
    <s v="La.no.1504/vol.no.xxiii"/>
    <x v="7"/>
    <x v="1"/>
    <x v="2"/>
    <s v="Ummarried"/>
  </r>
  <r>
    <x v="0"/>
    <s v="MODERN GOVERNMENT SENIOR SECONDARY SCHOOL"/>
    <x v="3264"/>
    <x v="2916"/>
    <x v="0"/>
    <d v="1983-02-25T00:00:00"/>
    <x v="1"/>
    <x v="1"/>
    <n v="3"/>
    <x v="0"/>
    <s v="Regular"/>
    <x v="159"/>
    <s v="Gangtok Brc"/>
    <s v="Tashi Namgyal Government Senior Secondary School"/>
    <s v="Gangtok"/>
    <s v="3821/DCS"/>
    <x v="6"/>
    <x v="2"/>
    <x v="0"/>
    <s v="Ummarried"/>
  </r>
  <r>
    <x v="0"/>
    <s v="MODERN GOVERNMENT SENIOR SECONDARY SCHOOL"/>
    <x v="3265"/>
    <x v="2917"/>
    <x v="0"/>
    <d v="1983-04-28T00:00:00"/>
    <x v="0"/>
    <x v="0"/>
    <n v="83"/>
    <x v="0"/>
    <s v="Regular"/>
    <x v="561"/>
    <s v="Gangtok Brc"/>
    <s v="Tashi Namgyal Government Senior Secondary School"/>
    <s v="Gangtok"/>
    <s v="3155/DU"/>
    <x v="1"/>
    <x v="1"/>
    <x v="1"/>
    <s v="Married"/>
  </r>
  <r>
    <x v="0"/>
    <s v="MODERN GOVERNMENT SENIOR SECONDARY SCHOOL"/>
    <x v="3266"/>
    <x v="2918"/>
    <x v="1"/>
    <d v="1978-09-14T00:00:00"/>
    <x v="21"/>
    <x v="8"/>
    <n v="27"/>
    <x v="1"/>
    <s v="Regular"/>
    <x v="320"/>
    <s v="Gangtok Brc"/>
    <s v="Tashi Namgyal Government Senior Secondary School"/>
    <s v="Gangtok"/>
    <s v="1590/DCE"/>
    <x v="5"/>
    <x v="3"/>
    <x v="0"/>
    <s v="Married"/>
  </r>
  <r>
    <x v="0"/>
    <s v="MODERN GOVERNMENT SENIOR SECONDARY SCHOOL"/>
    <x v="3267"/>
    <x v="2919"/>
    <x v="0"/>
    <d v="1959-02-07T00:00:00"/>
    <x v="1"/>
    <x v="1"/>
    <n v="3"/>
    <x v="0"/>
    <s v="Regular"/>
    <x v="251"/>
    <s v="Gangtok Brc"/>
    <s v="Tashi Namgyal Government Senior Secondary School"/>
    <s v="Gangtok"/>
    <s v="120/VOL.NO..XX"/>
    <x v="0"/>
    <x v="0"/>
    <x v="0"/>
    <s v="Married"/>
  </r>
  <r>
    <x v="0"/>
    <s v="MODERN GOVERNMENT SENIOR SECONDARY SCHOOL"/>
    <x v="3268"/>
    <x v="2920"/>
    <x v="0"/>
    <d v="1962-02-02T00:00:00"/>
    <x v="1"/>
    <x v="1"/>
    <n v="3"/>
    <x v="0"/>
    <s v="Regular"/>
    <x v="29"/>
    <s v="Gangtok Brc"/>
    <s v="Tashi Namgyal Government Senior Secondary School"/>
    <s v="Gangtok"/>
    <s v="1019/DCE"/>
    <x v="5"/>
    <x v="3"/>
    <x v="0"/>
    <s v="Married"/>
  </r>
  <r>
    <x v="0"/>
    <s v="MODERN GOVERNMENT SENIOR SECONDARY SCHOOL"/>
    <x v="3269"/>
    <x v="2921"/>
    <x v="0"/>
    <d v="1964-02-18T00:00:00"/>
    <x v="1"/>
    <x v="2"/>
    <n v="3"/>
    <x v="0"/>
    <s v="Regular"/>
    <x v="590"/>
    <s v="Gangtok Brc"/>
    <s v="Tashi Namgyal Government Senior Secondary School"/>
    <s v="Gangtok"/>
    <s v="779/XXIII"/>
    <x v="0"/>
    <x v="0"/>
    <x v="0"/>
    <s v="Married"/>
  </r>
  <r>
    <x v="0"/>
    <s v="MODERN GOVERNMENT SENIOR SECONDARY SCHOOL"/>
    <x v="3270"/>
    <x v="2922"/>
    <x v="1"/>
    <d v="1974-01-31T00:00:00"/>
    <x v="1"/>
    <x v="3"/>
    <n v="3"/>
    <x v="0"/>
    <s v="Regular"/>
    <x v="388"/>
    <s v="Gangtok Brc"/>
    <s v="Tashi Namgyal Government Senior Secondary School"/>
    <s v="Gangtok"/>
    <s v="1270/DC/W-20/01/07"/>
    <x v="12"/>
    <x v="1"/>
    <x v="0"/>
    <s v="Married"/>
  </r>
  <r>
    <x v="0"/>
    <s v="MODERN GOVERNMENT SENIOR SECONDARY SCHOOL"/>
    <x v="3271"/>
    <x v="2923"/>
    <x v="0"/>
    <d v="1960-01-01T00:00:00"/>
    <x v="0"/>
    <x v="0"/>
    <n v="83"/>
    <x v="0"/>
    <s v="Regular"/>
    <x v="91"/>
    <s v="Gangtok Brc"/>
    <s v="Tashi Namgyal Government Senior Secondary School"/>
    <s v="Gangtok"/>
    <s v="NA"/>
    <x v="2"/>
    <x v="0"/>
    <x v="0"/>
    <s v="Married"/>
  </r>
  <r>
    <x v="0"/>
    <s v="MODERN GOVERNMENT SENIOR SECONDARY SCHOOL"/>
    <x v="3272"/>
    <x v="2924"/>
    <x v="0"/>
    <d v="1977-04-01T00:00:00"/>
    <x v="0"/>
    <x v="0"/>
    <n v="83"/>
    <x v="0"/>
    <s v="Regular"/>
    <x v="411"/>
    <s v="Gangtok Brc"/>
    <s v="Tashi Namgyal Government Senior Secondary School"/>
    <s v="Gangtok"/>
    <s v="SL.NO.357/VOL.NO.III"/>
    <x v="5"/>
    <x v="3"/>
    <x v="0"/>
    <s v="Married"/>
  </r>
  <r>
    <x v="0"/>
    <s v="MODERN GOVERNMENT SENIOR SECONDARY SCHOOL"/>
    <x v="3273"/>
    <x v="2060"/>
    <x v="0"/>
    <d v="1981-01-15T00:00:00"/>
    <x v="1"/>
    <x v="1"/>
    <n v="3"/>
    <x v="0"/>
    <s v="Regular"/>
    <x v="25"/>
    <s v="Gangtok Brc"/>
    <s v="Tashi Namgyal Government Senior Secondary School"/>
    <s v="Gangtok"/>
    <s v="833/DCE"/>
    <x v="8"/>
    <x v="2"/>
    <x v="0"/>
    <s v="Married"/>
  </r>
  <r>
    <x v="0"/>
    <s v="MODERN GOVERNMENT SENIOR SECONDARY SCHOOL"/>
    <x v="3274"/>
    <x v="2925"/>
    <x v="0"/>
    <d v="1965-02-02T00:00:00"/>
    <x v="1"/>
    <x v="1"/>
    <n v="3"/>
    <x v="0"/>
    <s v="Regular"/>
    <x v="346"/>
    <s v="Gangtok Brc"/>
    <s v="Tashi Namgyal Government Senior Secondary School"/>
    <s v="Gangtok"/>
    <s v="SL NO. 423 VOL NO. XXIII"/>
    <x v="7"/>
    <x v="1"/>
    <x v="1"/>
    <s v="Married"/>
  </r>
  <r>
    <x v="0"/>
    <s v="MODERN GOVERNMENT SENIOR SECONDARY SCHOOL"/>
    <x v="3275"/>
    <x v="2926"/>
    <x v="0"/>
    <d v="1975-02-19T00:00:00"/>
    <x v="0"/>
    <x v="13"/>
    <n v="83"/>
    <x v="0"/>
    <s v="Regular"/>
    <x v="360"/>
    <s v="Gangtok Brc"/>
    <s v="Tashi Namgyal Government Senior Secondary School"/>
    <s v="Gangtok"/>
    <s v="118/II"/>
    <x v="1"/>
    <x v="1"/>
    <x v="1"/>
    <s v="Ummarried"/>
  </r>
  <r>
    <x v="0"/>
    <s v="MODERN GOVERNMENT SENIOR SECONDARY SCHOOL"/>
    <x v="3276"/>
    <x v="2927"/>
    <x v="1"/>
    <d v="1970-03-03T00:00:00"/>
    <x v="1"/>
    <x v="13"/>
    <n v="3"/>
    <x v="0"/>
    <s v="Regular"/>
    <x v="158"/>
    <s v="Gangtok Brc"/>
    <s v="Tashi Namgyal Government Senior Secondary School"/>
    <s v="Gangtok"/>
    <n v="258"/>
    <x v="1"/>
    <x v="1"/>
    <x v="1"/>
    <s v="Married"/>
  </r>
  <r>
    <x v="0"/>
    <s v="MODERN GOVERNMENT SENIOR SECONDARY SCHOOL"/>
    <x v="3277"/>
    <x v="2928"/>
    <x v="0"/>
    <d v="1968-10-23T00:00:00"/>
    <x v="1"/>
    <x v="2"/>
    <n v="3"/>
    <x v="0"/>
    <s v="Regular"/>
    <x v="199"/>
    <s v="Gangtok Brc"/>
    <s v="Tashi Namgyal Government Senior Secondary School"/>
    <s v="Gangtok"/>
    <s v="660/VOL.NO.XXIII"/>
    <x v="5"/>
    <x v="3"/>
    <x v="0"/>
    <s v="Ummarried"/>
  </r>
  <r>
    <x v="0"/>
    <s v="MODERN GOVERNMENT SENIOR SECONDARY SCHOOL"/>
    <x v="3278"/>
    <x v="2929"/>
    <x v="0"/>
    <d v="1962-04-11T00:00:00"/>
    <x v="0"/>
    <x v="0"/>
    <n v="83"/>
    <x v="0"/>
    <s v="Regular"/>
    <x v="175"/>
    <s v="Gangtok Brc"/>
    <s v="Tashi Namgyal Government Senior Secondary School"/>
    <s v="Gangtok"/>
    <s v="91/VOL.NO.III"/>
    <x v="7"/>
    <x v="1"/>
    <x v="1"/>
    <s v="Married"/>
  </r>
  <r>
    <x v="0"/>
    <s v="MODERN GOVERNMENT SENIOR SECONDARY SCHOOL"/>
    <x v="3279"/>
    <x v="2930"/>
    <x v="0"/>
    <d v="1967-01-10T00:00:00"/>
    <x v="0"/>
    <x v="0"/>
    <n v="83"/>
    <x v="0"/>
    <s v="Regular"/>
    <x v="493"/>
    <s v="Gangtok Brc"/>
    <s v="Tashi Namgyal Government Senior Secondary School"/>
    <s v="Gangtok"/>
    <s v="100/VOL.NO.III"/>
    <x v="6"/>
    <x v="2"/>
    <x v="0"/>
    <s v="Married"/>
  </r>
  <r>
    <x v="0"/>
    <s v="MODERN GOVERNMENT SENIOR SECONDARY SCHOOL"/>
    <x v="3280"/>
    <x v="2247"/>
    <x v="1"/>
    <d v="1980-06-22T00:00:00"/>
    <x v="0"/>
    <x v="0"/>
    <n v="83"/>
    <x v="0"/>
    <s v="Regular"/>
    <x v="241"/>
    <s v="Gangtok Brc"/>
    <s v="Tashi Namgyal Government Senior Secondary School"/>
    <s v="Gangtok"/>
    <s v="359/DCE"/>
    <x v="1"/>
    <x v="1"/>
    <x v="1"/>
    <s v="Married"/>
  </r>
  <r>
    <x v="0"/>
    <s v="MODERN GOVERNMENT SENIOR SECONDARY SCHOOL"/>
    <x v="3281"/>
    <x v="2931"/>
    <x v="0"/>
    <d v="1981-08-14T00:00:00"/>
    <x v="12"/>
    <x v="7"/>
    <n v="11"/>
    <x v="1"/>
    <s v="Regular"/>
    <x v="623"/>
    <s v="Gangtok Brc"/>
    <s v="Tashi Namgyal Government Senior Secondary School"/>
    <s v="Gangtok"/>
    <n v="359"/>
    <x v="1"/>
    <x v="1"/>
    <x v="1"/>
    <s v="Married"/>
  </r>
  <r>
    <x v="0"/>
    <s v="MODERN GOVERNMENT SENIOR SECONDARY SCHOOL"/>
    <x v="3282"/>
    <x v="2932"/>
    <x v="1"/>
    <d v="1965-05-26T00:00:00"/>
    <x v="1"/>
    <x v="11"/>
    <n v="3"/>
    <x v="0"/>
    <s v="Regular"/>
    <x v="794"/>
    <s v="Gangtok Brc"/>
    <s v="Tashi Namgyal Government Senior Secondary School"/>
    <s v="Gangtok"/>
    <n v="9757"/>
    <x v="12"/>
    <x v="1"/>
    <x v="3"/>
    <s v="Married"/>
  </r>
  <r>
    <x v="0"/>
    <s v="MULUKEY GOVERNMENT JUNIOR HIGH SCHOOL"/>
    <x v="3283"/>
    <x v="2933"/>
    <x v="1"/>
    <d v="1960-12-27T00:00:00"/>
    <x v="1"/>
    <x v="3"/>
    <n v="3"/>
    <x v="0"/>
    <s v="Regular"/>
    <x v="279"/>
    <s v="Rhenock Brc"/>
    <s v="Sudunglakha Government Secondary School"/>
    <s v="Rhenock"/>
    <s v="NA"/>
    <x v="10"/>
    <x v="4"/>
    <x v="0"/>
    <s v="Married"/>
  </r>
  <r>
    <x v="0"/>
    <s v="MULUKEY GOVERNMENT JUNIOR HIGH SCHOOL"/>
    <x v="3284"/>
    <x v="2934"/>
    <x v="0"/>
    <d v="1985-10-08T00:00:00"/>
    <x v="31"/>
    <x v="6"/>
    <n v="100"/>
    <x v="1"/>
    <s v="ADHOC"/>
    <x v="240"/>
    <s v="Rhenock Brc"/>
    <s v="Sudunglakha Government Secondary School"/>
    <s v="Rhenock"/>
    <s v="1195/DCE"/>
    <x v="6"/>
    <x v="2"/>
    <x v="0"/>
    <s v="Ummarried"/>
  </r>
  <r>
    <x v="0"/>
    <s v="MULUKEY GOVERNMENT JUNIOR HIGH SCHOOL"/>
    <x v="3285"/>
    <x v="2935"/>
    <x v="1"/>
    <d v="1968-11-05T00:00:00"/>
    <x v="0"/>
    <x v="0"/>
    <n v="83"/>
    <x v="0"/>
    <s v="Regular"/>
    <x v="369"/>
    <s v="Rhenock Brc"/>
    <s v="Sudunglakha Government Secondary School"/>
    <s v="Rhenock"/>
    <s v="181/DCE"/>
    <x v="6"/>
    <x v="2"/>
    <x v="0"/>
    <s v="Married"/>
  </r>
  <r>
    <x v="0"/>
    <s v="MULUKEY GOVERNMENT JUNIOR HIGH SCHOOL"/>
    <x v="3286"/>
    <x v="2936"/>
    <x v="0"/>
    <d v="1971-03-18T00:00:00"/>
    <x v="0"/>
    <x v="0"/>
    <n v="83"/>
    <x v="0"/>
    <s v="Regular"/>
    <x v="376"/>
    <s v="Rhenock Brc"/>
    <s v="Sudunglakha Government Secondary School"/>
    <s v="Rhenock"/>
    <s v="1433/DCE"/>
    <x v="6"/>
    <x v="2"/>
    <x v="0"/>
    <s v="Married"/>
  </r>
  <r>
    <x v="0"/>
    <s v="MULUKEY GOVERNMENT JUNIOR HIGH SCHOOL"/>
    <x v="3287"/>
    <x v="2937"/>
    <x v="0"/>
    <d v="1977-05-29T00:00:00"/>
    <x v="1"/>
    <x v="2"/>
    <n v="3"/>
    <x v="0"/>
    <s v="ADHOC"/>
    <x v="71"/>
    <s v="Rhenock Brc"/>
    <s v="Sudunglakha Government Secondary School"/>
    <s v="Rhenock"/>
    <s v="161/DCE"/>
    <x v="4"/>
    <x v="2"/>
    <x v="0"/>
    <s v="Married"/>
  </r>
  <r>
    <x v="0"/>
    <s v="MULUKEY GOVERNMENT JUNIOR HIGH SCHOOL"/>
    <x v="3288"/>
    <x v="2938"/>
    <x v="1"/>
    <d v="1982-03-19T00:00:00"/>
    <x v="1"/>
    <x v="1"/>
    <n v="3"/>
    <x v="0"/>
    <s v="Regular"/>
    <x v="689"/>
    <s v="Rhenock Brc"/>
    <s v="Sudunglakha Government Secondary School"/>
    <s v="Rhenock"/>
    <s v="NA"/>
    <x v="4"/>
    <x v="2"/>
    <x v="0"/>
    <s v="Married"/>
  </r>
  <r>
    <x v="0"/>
    <s v="MULUKEY GOVERNMENT JUNIOR HIGH SCHOOL"/>
    <x v="3289"/>
    <x v="2939"/>
    <x v="0"/>
    <d v="1984-12-17T00:00:00"/>
    <x v="1"/>
    <x v="1"/>
    <n v="3"/>
    <x v="0"/>
    <s v="Regular"/>
    <x v="421"/>
    <s v="Rhenock Brc"/>
    <s v="Sudunglakha Government Secondary School"/>
    <s v="Rhenock"/>
    <s v="3048/DC (S)"/>
    <x v="4"/>
    <x v="2"/>
    <x v="0"/>
    <s v="Ummarried"/>
  </r>
  <r>
    <x v="0"/>
    <s v="MULUKEY GOVERNMENT JUNIOR HIGH SCHOOL"/>
    <x v="3290"/>
    <x v="2940"/>
    <x v="1"/>
    <d v="1982-10-04T00:00:00"/>
    <x v="7"/>
    <x v="6"/>
    <n v="100"/>
    <x v="1"/>
    <s v="ADHOC"/>
    <x v="189"/>
    <s v="Rhenock Brc"/>
    <s v="Sudunglakha Government Secondary School"/>
    <s v="Rhenock"/>
    <s v="182/DCE"/>
    <x v="8"/>
    <x v="2"/>
    <x v="0"/>
    <s v="Married"/>
  </r>
  <r>
    <x v="0"/>
    <s v="MULUKEY GOVERNMENT JUNIOR HIGH SCHOOL"/>
    <x v="3291"/>
    <x v="638"/>
    <x v="1"/>
    <d v="1965-12-23T00:00:00"/>
    <x v="0"/>
    <x v="0"/>
    <n v="83"/>
    <x v="0"/>
    <s v="Regular"/>
    <x v="774"/>
    <s v="Rhenock Brc"/>
    <s v="Sudunglakha Government Secondary School"/>
    <s v="Rhenock"/>
    <s v="2037/DCE"/>
    <x v="8"/>
    <x v="2"/>
    <x v="0"/>
    <s v="Married"/>
  </r>
  <r>
    <x v="0"/>
    <s v="MULUKEY GOVERNMENT JUNIOR HIGH SCHOOL"/>
    <x v="3292"/>
    <x v="2941"/>
    <x v="0"/>
    <d v="1987-08-03T00:00:00"/>
    <x v="4"/>
    <x v="11"/>
    <n v="100"/>
    <x v="0"/>
    <s v="ADHOC"/>
    <x v="831"/>
    <s v="Rhenock Brc"/>
    <s v="Sudunglakha Government Secondary School"/>
    <s v="Rhenock"/>
    <n v="8469"/>
    <x v="12"/>
    <x v="1"/>
    <x v="0"/>
    <s v="Ummarried"/>
  </r>
  <r>
    <x v="0"/>
    <s v="MULUKEY GOVERNMENT JUNIOR HIGH SCHOOL"/>
    <x v="3293"/>
    <x v="2942"/>
    <x v="0"/>
    <d v="1983-05-16T00:00:00"/>
    <x v="36"/>
    <x v="5"/>
    <n v="100"/>
    <x v="0"/>
    <s v="ADHOC"/>
    <x v="832"/>
    <s v="Rhenock Brc"/>
    <s v="Sudunglakha Government Secondary School"/>
    <s v="Rhenock"/>
    <s v="8 VOL NO. XV11"/>
    <x v="11"/>
    <x v="1"/>
    <x v="1"/>
    <s v="Ummarried"/>
  </r>
  <r>
    <x v="0"/>
    <s v="MULUKEY GOVERNMENT JUNIOR HIGH SCHOOL"/>
    <x v="3294"/>
    <x v="2265"/>
    <x v="0"/>
    <d v="1968-09-14T00:00:00"/>
    <x v="0"/>
    <x v="0"/>
    <n v="83"/>
    <x v="0"/>
    <s v="Regular"/>
    <x v="242"/>
    <s v="Rhenock Brc"/>
    <s v="Sudunglakha Government Secondary School"/>
    <s v="Rhenock"/>
    <s v="6004/DCS"/>
    <x v="1"/>
    <x v="1"/>
    <x v="1"/>
    <s v="Married"/>
  </r>
  <r>
    <x v="0"/>
    <s v="NAMCHEYBONG GOVERNMENT SECONDARY SCHOOL"/>
    <x v="3295"/>
    <x v="2943"/>
    <x v="1"/>
    <d v="1968-10-27T00:00:00"/>
    <x v="0"/>
    <x v="0"/>
    <n v="83"/>
    <x v="0"/>
    <s v="Regular"/>
    <x v="199"/>
    <s v="Pakyong Brc"/>
    <s v="Aho-Shanti Government Secondary School"/>
    <s v="Pakyong"/>
    <s v="1090 VOL NO IV"/>
    <x v="2"/>
    <x v="0"/>
    <x v="1"/>
    <s v="Married"/>
  </r>
  <r>
    <x v="0"/>
    <s v="NAMCHEYBONG GOVERNMENT SECONDARY SCHOOL"/>
    <x v="3296"/>
    <x v="2944"/>
    <x v="0"/>
    <d v="1970-07-06T00:00:00"/>
    <x v="0"/>
    <x v="0"/>
    <n v="83"/>
    <x v="0"/>
    <s v="Regular"/>
    <x v="171"/>
    <s v="Pakyong Brc"/>
    <s v="Aho-Shanti Government Secondary School"/>
    <s v="Pakyong"/>
    <s v="SL NO 18, VOL NO II"/>
    <x v="1"/>
    <x v="1"/>
    <x v="1"/>
    <s v="Married"/>
  </r>
  <r>
    <x v="0"/>
    <s v="NAMCHEYBONG GOVERNMENT SECONDARY SCHOOL"/>
    <x v="3297"/>
    <x v="2945"/>
    <x v="1"/>
    <d v="1962-10-15T00:00:00"/>
    <x v="0"/>
    <x v="0"/>
    <n v="83"/>
    <x v="0"/>
    <s v="Regular"/>
    <x v="328"/>
    <s v="Pakyong Brc"/>
    <s v="Aho-Shanti Government Secondary School"/>
    <s v="Pakyong"/>
    <s v="SL NO 102 VOL IV"/>
    <x v="4"/>
    <x v="2"/>
    <x v="0"/>
    <s v="Married"/>
  </r>
  <r>
    <x v="0"/>
    <s v="NAMCHEYBONG GOVERNMENT SECONDARY SCHOOL"/>
    <x v="3298"/>
    <x v="2946"/>
    <x v="0"/>
    <d v="1968-09-01T00:00:00"/>
    <x v="30"/>
    <x v="10"/>
    <n v="50"/>
    <x v="1"/>
    <s v="Regular"/>
    <x v="179"/>
    <s v="Pakyong Brc"/>
    <s v="Aho-Shanti Government Secondary School"/>
    <s v="Pakyong"/>
    <s v="603/xvii"/>
    <x v="8"/>
    <x v="2"/>
    <x v="0"/>
    <s v="Married"/>
  </r>
  <r>
    <x v="0"/>
    <s v="NAMCHEYBONG GOVERNMENT SECONDARY SCHOOL"/>
    <x v="3299"/>
    <x v="2947"/>
    <x v="0"/>
    <d v="1974-01-02T00:00:00"/>
    <x v="12"/>
    <x v="5"/>
    <n v="11"/>
    <x v="1"/>
    <s v="Regular"/>
    <x v="97"/>
    <s v="Pakyong Brc"/>
    <s v="Aho-Shanti Government Secondary School"/>
    <s v="Pakyong"/>
    <s v="VOL.NO.VI/SL.NO.1193"/>
    <x v="0"/>
    <x v="0"/>
    <x v="0"/>
    <s v="Married"/>
  </r>
  <r>
    <x v="0"/>
    <s v="NAMCHEYBONG GOVERNMENT SECONDARY SCHOOL"/>
    <x v="3300"/>
    <x v="2948"/>
    <x v="1"/>
    <d v="1958-07-01T00:00:00"/>
    <x v="1"/>
    <x v="3"/>
    <n v="3"/>
    <x v="0"/>
    <s v="Regular"/>
    <x v="120"/>
    <s v="Pakyong Brc"/>
    <s v="Aho-Shanti Government Secondary School"/>
    <s v="Pakyong"/>
    <s v="NA"/>
    <x v="10"/>
    <x v="4"/>
    <x v="0"/>
    <s v="Married"/>
  </r>
  <r>
    <x v="0"/>
    <s v="NAMCHEYBONG GOVERNMENT SECONDARY SCHOOL"/>
    <x v="3301"/>
    <x v="2949"/>
    <x v="1"/>
    <d v="1977-02-14T00:00:00"/>
    <x v="12"/>
    <x v="5"/>
    <n v="11"/>
    <x v="1"/>
    <s v="Regular"/>
    <x v="833"/>
    <s v="Pakyong Brc"/>
    <s v="Aho-Shanti Government Secondary School"/>
    <s v="Pakyong"/>
    <n v="500"/>
    <x v="9"/>
    <x v="1"/>
    <x v="1"/>
    <s v="Married"/>
  </r>
  <r>
    <x v="0"/>
    <s v="NAMCHEYBONG GOVERNMENT SECONDARY SCHOOL"/>
    <x v="3302"/>
    <x v="2950"/>
    <x v="1"/>
    <d v="1973-05-09T00:00:00"/>
    <x v="0"/>
    <x v="11"/>
    <n v="83"/>
    <x v="0"/>
    <s v="Regular"/>
    <x v="249"/>
    <s v="Pakyong Brc"/>
    <s v="Aho-Shanti Government Secondary School"/>
    <s v="Pakyong"/>
    <s v="539/VOLUME 5"/>
    <x v="12"/>
    <x v="1"/>
    <x v="3"/>
    <s v="Married"/>
  </r>
  <r>
    <x v="0"/>
    <s v="NAMCHEYBONG GOVERNMENT SECONDARY SCHOOL"/>
    <x v="3303"/>
    <x v="2951"/>
    <x v="1"/>
    <d v="1974-01-01T00:00:00"/>
    <x v="1"/>
    <x v="22"/>
    <n v="3"/>
    <x v="0"/>
    <s v="Regular"/>
    <x v="298"/>
    <s v="Pakyong Brc"/>
    <s v="Aho-Shanti Government Secondary School"/>
    <s v="Pakyong"/>
    <s v="III/VOL NO V"/>
    <x v="9"/>
    <x v="1"/>
    <x v="1"/>
    <s v="Married"/>
  </r>
  <r>
    <x v="0"/>
    <s v="NAMCHEYBONG GOVERNMENT SECONDARY SCHOOL"/>
    <x v="3304"/>
    <x v="2952"/>
    <x v="0"/>
    <d v="1966-04-15T00:00:00"/>
    <x v="0"/>
    <x v="22"/>
    <n v="83"/>
    <x v="0"/>
    <s v="Regular"/>
    <x v="334"/>
    <s v="Pakyong Brc"/>
    <s v="Aho-Shanti Government Secondary School"/>
    <s v="Pakyong"/>
    <n v="357"/>
    <x v="9"/>
    <x v="1"/>
    <x v="1"/>
    <s v="Married"/>
  </r>
  <r>
    <x v="0"/>
    <s v="NAMCHEYBONG GOVERNMENT SECONDARY SCHOOL"/>
    <x v="3305"/>
    <x v="2953"/>
    <x v="0"/>
    <d v="1976-10-23T00:00:00"/>
    <x v="1"/>
    <x v="1"/>
    <n v="3"/>
    <x v="0"/>
    <s v="Regular"/>
    <x v="246"/>
    <s v="Pakyong Brc"/>
    <s v="Aho-Shanti Government Secondary School"/>
    <s v="Pakyong"/>
    <s v="0067/16.6.1993"/>
    <x v="2"/>
    <x v="0"/>
    <x v="0"/>
    <s v="Married"/>
  </r>
  <r>
    <x v="0"/>
    <s v="NAMCHEYBONG GOVERNMENT SECONDARY SCHOOL"/>
    <x v="3306"/>
    <x v="2954"/>
    <x v="1"/>
    <d v="1955-01-11T00:00:00"/>
    <x v="6"/>
    <x v="5"/>
    <n v="70"/>
    <x v="1"/>
    <s v="Regular"/>
    <x v="796"/>
    <s v="Pakyong Brc"/>
    <s v="Aho-Shanti Government Secondary School"/>
    <s v="Pakyong"/>
    <s v="SL.NO.77/VOL.NO.IV"/>
    <x v="6"/>
    <x v="2"/>
    <x v="0"/>
    <s v="Married"/>
  </r>
  <r>
    <x v="0"/>
    <s v="NAMCHEYBONG GOVERNMENT SECONDARY SCHOOL"/>
    <x v="3307"/>
    <x v="2955"/>
    <x v="0"/>
    <d v="1961-08-22T00:00:00"/>
    <x v="0"/>
    <x v="0"/>
    <n v="83"/>
    <x v="0"/>
    <s v="Regular"/>
    <x v="176"/>
    <s v="Pakyong Brc"/>
    <s v="Aho-Shanti Government Secondary School"/>
    <s v="Pakyong"/>
    <n v="282"/>
    <x v="7"/>
    <x v="1"/>
    <x v="1"/>
    <s v="Married"/>
  </r>
  <r>
    <x v="0"/>
    <s v="NAMCHEYBONG GOVERNMENT SECONDARY SCHOOL"/>
    <x v="3308"/>
    <x v="2956"/>
    <x v="0"/>
    <d v="1961-03-03T00:00:00"/>
    <x v="5"/>
    <x v="5"/>
    <n v="100"/>
    <x v="1"/>
    <s v="Regular"/>
    <x v="799"/>
    <s v="Pakyong Brc"/>
    <s v="Aho-Shanti Government Secondary School"/>
    <s v="Pakyong"/>
    <s v="109, VOL NO I"/>
    <x v="8"/>
    <x v="2"/>
    <x v="0"/>
    <s v="Married"/>
  </r>
  <r>
    <x v="0"/>
    <s v="NAMCHEYBONG GOVERNMENT SECONDARY SCHOOL"/>
    <x v="3309"/>
    <x v="2957"/>
    <x v="0"/>
    <d v="1986-01-31T00:00:00"/>
    <x v="1"/>
    <x v="2"/>
    <n v="3"/>
    <x v="0"/>
    <s v="Regular"/>
    <x v="156"/>
    <s v="Pakyong Brc"/>
    <s v="Aho-Shanti Government Secondary School"/>
    <s v="Pakyong"/>
    <s v="16092/dce"/>
    <x v="8"/>
    <x v="2"/>
    <x v="0"/>
    <s v="Ummarried"/>
  </r>
  <r>
    <x v="0"/>
    <s v="NAMCHEYBONG GOVERNMENT SECONDARY SCHOOL"/>
    <x v="3310"/>
    <x v="2958"/>
    <x v="1"/>
    <d v="1965-02-28T00:00:00"/>
    <x v="30"/>
    <x v="10"/>
    <n v="50"/>
    <x v="1"/>
    <s v="Regular"/>
    <x v="714"/>
    <s v="Pakyong Brc"/>
    <s v="Aho-Shanti Government Secondary School"/>
    <s v="Pakyong"/>
    <s v="SL.NO.989/VOL.NO.IV"/>
    <x v="3"/>
    <x v="0"/>
    <x v="0"/>
    <s v="Married"/>
  </r>
  <r>
    <x v="0"/>
    <s v="NAMCHEYBONG GOVERNMENT SECONDARY SCHOOL"/>
    <x v="3311"/>
    <x v="2959"/>
    <x v="0"/>
    <d v="1959-12-06T00:00:00"/>
    <x v="0"/>
    <x v="0"/>
    <n v="83"/>
    <x v="0"/>
    <s v="Regular"/>
    <x v="12"/>
    <s v="Pakyong Brc"/>
    <s v="Aho-Shanti Government Secondary School"/>
    <s v="Pakyong"/>
    <s v="NA"/>
    <x v="0"/>
    <x v="0"/>
    <x v="0"/>
    <s v="Married"/>
  </r>
  <r>
    <x v="0"/>
    <s v="NAMCHEYBONG GOVERNMENT SECONDARY SCHOOL"/>
    <x v="3312"/>
    <x v="2960"/>
    <x v="0"/>
    <d v="1969-02-02T00:00:00"/>
    <x v="1"/>
    <x v="2"/>
    <n v="3"/>
    <x v="0"/>
    <s v="Regular"/>
    <x v="429"/>
    <s v="Pakyong Brc"/>
    <s v="Aho-Shanti Government Secondary School"/>
    <s v="Pakyong"/>
    <n v="67"/>
    <x v="11"/>
    <x v="1"/>
    <x v="1"/>
    <s v="Married"/>
  </r>
  <r>
    <x v="0"/>
    <s v="NAMCHEYBONG GOVERNMENT SECONDARY SCHOOL"/>
    <x v="3313"/>
    <x v="2961"/>
    <x v="1"/>
    <d v="1973-03-13T00:00:00"/>
    <x v="34"/>
    <x v="5"/>
    <n v="100"/>
    <x v="0"/>
    <s v="Regular"/>
    <x v="149"/>
    <s v="Pakyong Brc"/>
    <s v="Aho-Shanti Government Secondary School"/>
    <s v="Pakyong"/>
    <s v="186/VOL NO V"/>
    <x v="12"/>
    <x v="1"/>
    <x v="3"/>
    <s v="Ummarried"/>
  </r>
  <r>
    <x v="0"/>
    <s v="NAMCHEYBONG GOVERNMENT SECONDARY SCHOOL"/>
    <x v="3314"/>
    <x v="731"/>
    <x v="0"/>
    <d v="1976-11-01T00:00:00"/>
    <x v="0"/>
    <x v="0"/>
    <n v="83"/>
    <x v="0"/>
    <s v="Regular"/>
    <x v="246"/>
    <s v="Pakyong Brc"/>
    <s v="Aho-Shanti Government Secondary School"/>
    <s v="Pakyong"/>
    <s v="NA"/>
    <x v="0"/>
    <x v="0"/>
    <x v="0"/>
    <s v="Ummarried"/>
  </r>
  <r>
    <x v="0"/>
    <s v="NAMCHEYBONG GOVERNMENT SECONDARY SCHOOL"/>
    <x v="3315"/>
    <x v="773"/>
    <x v="0"/>
    <d v="1959-07-23T00:00:00"/>
    <x v="0"/>
    <x v="0"/>
    <n v="83"/>
    <x v="0"/>
    <s v="Regular"/>
    <x v="834"/>
    <s v="Pakyong Brc"/>
    <s v="Aho-Shanti Government Secondary School"/>
    <s v="Pakyong"/>
    <n v="335"/>
    <x v="9"/>
    <x v="1"/>
    <x v="2"/>
    <s v="Married"/>
  </r>
  <r>
    <x v="0"/>
    <s v="NAMCHEYBONG GOVERNMENT SECONDARY SCHOOL"/>
    <x v="3316"/>
    <x v="2962"/>
    <x v="1"/>
    <d v="1977-01-03T00:00:00"/>
    <x v="33"/>
    <x v="5"/>
    <n v="70"/>
    <x v="1"/>
    <s v="Regular"/>
    <x v="27"/>
    <s v="Pakyong Brc"/>
    <s v="Aho-Shanti Government Secondary School"/>
    <s v="Pakyong"/>
    <n v="88"/>
    <x v="6"/>
    <x v="2"/>
    <x v="0"/>
    <s v="Married"/>
  </r>
  <r>
    <x v="0"/>
    <s v="NAMCHEYBONG GOVERNMENT SECONDARY SCHOOL"/>
    <x v="3317"/>
    <x v="2963"/>
    <x v="0"/>
    <d v="1966-08-11T00:00:00"/>
    <x v="0"/>
    <x v="0"/>
    <n v="83"/>
    <x v="0"/>
    <s v="Regular"/>
    <x v="179"/>
    <s v="Pakyong Brc"/>
    <s v="Aho-Shanti Government Secondary School"/>
    <s v="Pakyong"/>
    <s v="558.VOL XI"/>
    <x v="6"/>
    <x v="2"/>
    <x v="0"/>
    <s v="Married"/>
  </r>
  <r>
    <x v="0"/>
    <s v="NAMCHEYBONG GOVERNMENT SECONDARY SCHOOL"/>
    <x v="3318"/>
    <x v="2964"/>
    <x v="0"/>
    <d v="1967-01-04T00:00:00"/>
    <x v="1"/>
    <x v="2"/>
    <n v="3"/>
    <x v="0"/>
    <s v="Regular"/>
    <x v="493"/>
    <s v="Pakyong Brc"/>
    <s v="Aho-Shanti Government Secondary School"/>
    <s v="Pakyong"/>
    <s v="1089/VOL NO III"/>
    <x v="6"/>
    <x v="2"/>
    <x v="0"/>
    <s v="Married"/>
  </r>
  <r>
    <x v="0"/>
    <s v="NAMCHEYBONG GOVERNMENT SECONDARY SCHOOL"/>
    <x v="3319"/>
    <x v="2965"/>
    <x v="0"/>
    <d v="1969-01-26T00:00:00"/>
    <x v="12"/>
    <x v="5"/>
    <n v="11"/>
    <x v="1"/>
    <s v="Regular"/>
    <x v="493"/>
    <s v="Pakyong Brc"/>
    <s v="Aho-Shanti Government Secondary School"/>
    <s v="Pakyong"/>
    <s v="SL.NO.1078/VOL.NO.III"/>
    <x v="6"/>
    <x v="2"/>
    <x v="0"/>
    <s v="Married"/>
  </r>
  <r>
    <x v="0"/>
    <s v="NAMCHEYBONG GOVERNMENT SECONDARY SCHOOL"/>
    <x v="3320"/>
    <x v="2966"/>
    <x v="1"/>
    <d v="1963-08-12T00:00:00"/>
    <x v="0"/>
    <x v="0"/>
    <n v="83"/>
    <x v="0"/>
    <s v="Regular"/>
    <x v="316"/>
    <s v="Pakyong Brc"/>
    <s v="Aho-Shanti Government Secondary School"/>
    <s v="Pakyong"/>
    <s v="329, VOL IV"/>
    <x v="9"/>
    <x v="1"/>
    <x v="2"/>
    <s v="Married"/>
  </r>
  <r>
    <x v="0"/>
    <s v="NAMCHEYBONG GOVERNMENT SECONDARY SCHOOL"/>
    <x v="3321"/>
    <x v="2967"/>
    <x v="0"/>
    <d v="1964-09-01T00:00:00"/>
    <x v="5"/>
    <x v="6"/>
    <n v="100"/>
    <x v="1"/>
    <s v="Regular"/>
    <x v="3"/>
    <s v="Pakyong Brc"/>
    <s v="Aho-Shanti Government Secondary School"/>
    <s v="Pakyong"/>
    <s v="12,VL.NO VI"/>
    <x v="1"/>
    <x v="1"/>
    <x v="1"/>
    <s v="Married"/>
  </r>
  <r>
    <x v="0"/>
    <s v="NAMCHEYBONG GOVERNMENT SECONDARY SCHOOL"/>
    <x v="3322"/>
    <x v="366"/>
    <x v="0"/>
    <d v="1984-12-13T00:00:00"/>
    <x v="37"/>
    <x v="15"/>
    <n v="11"/>
    <x v="0"/>
    <s v="Regular"/>
    <x v="277"/>
    <s v="Pakyong Brc"/>
    <s v="Aho-Shanti Government Secondary School"/>
    <s v="Pakyong"/>
    <s v="DCE/2010/6654(VI)"/>
    <x v="6"/>
    <x v="2"/>
    <x v="0"/>
    <s v="Married"/>
  </r>
  <r>
    <x v="0"/>
    <s v="NAMCHEYBONG GOVERNMENT SECONDARY SCHOOL"/>
    <x v="3323"/>
    <x v="2968"/>
    <x v="0"/>
    <d v="1975-05-10T00:00:00"/>
    <x v="1"/>
    <x v="3"/>
    <n v="3"/>
    <x v="0"/>
    <s v="Regular"/>
    <x v="182"/>
    <s v="Pakyong Brc"/>
    <s v="Aho-Shanti Government Secondary School"/>
    <s v="Pakyong"/>
    <s v="NA"/>
    <x v="6"/>
    <x v="2"/>
    <x v="0"/>
    <s v="Married"/>
  </r>
  <r>
    <x v="0"/>
    <s v="NAMCHEYBONG GOVERNMENT SECONDARY SCHOOL"/>
    <x v="3324"/>
    <x v="2969"/>
    <x v="0"/>
    <d v="1983-02-12T00:00:00"/>
    <x v="1"/>
    <x v="2"/>
    <n v="3"/>
    <x v="0"/>
    <s v="ADHOC"/>
    <x v="77"/>
    <s v="Pakyong Brc"/>
    <s v="Aho-Shanti Government Secondary School"/>
    <s v="Pakyong"/>
    <s v="V (LOWER LINKEY)"/>
    <x v="12"/>
    <x v="1"/>
    <x v="0"/>
    <s v="Married"/>
  </r>
  <r>
    <x v="0"/>
    <s v="NAMCHEYBONG GOVERNMENT SECONDARY SCHOOL"/>
    <x v="3325"/>
    <x v="2970"/>
    <x v="1"/>
    <d v="1980-05-10T00:00:00"/>
    <x v="30"/>
    <x v="10"/>
    <n v="50"/>
    <x v="1"/>
    <s v="Regular"/>
    <x v="44"/>
    <s v="Pakyong Brc"/>
    <s v="Aho-Shanti Government Secondary School"/>
    <s v="Pakyong"/>
    <s v="NA"/>
    <x v="1"/>
    <x v="1"/>
    <x v="1"/>
    <s v="Married"/>
  </r>
  <r>
    <x v="0"/>
    <s v="NAMIN DHURBA GOVERNMENT PRIMARY SCHOOL"/>
    <x v="3326"/>
    <x v="2971"/>
    <x v="0"/>
    <d v="1966-03-07T00:00:00"/>
    <x v="29"/>
    <x v="5"/>
    <n v="101"/>
    <x v="0"/>
    <s v="Regular"/>
    <x v="387"/>
    <s v="Martam Brc"/>
    <s v="Biraspati Persai Government Senior Secondary School"/>
    <s v="Martam"/>
    <s v="4057/DCE 3.7.96"/>
    <x v="8"/>
    <x v="2"/>
    <x v="0"/>
    <s v="Married"/>
  </r>
  <r>
    <x v="0"/>
    <s v="NAMIN DHURBA GOVERNMENT PRIMARY SCHOOL"/>
    <x v="3327"/>
    <x v="2972"/>
    <x v="1"/>
    <d v="1964-11-11T00:00:00"/>
    <x v="0"/>
    <x v="0"/>
    <n v="83"/>
    <x v="0"/>
    <s v="Regular"/>
    <x v="196"/>
    <s v="Martam Brc"/>
    <s v="Biraspati Persai Government Senior Secondary School"/>
    <s v="Martam"/>
    <s v="1240/DCS 340/VOL.NO.XVIII"/>
    <x v="8"/>
    <x v="2"/>
    <x v="0"/>
    <s v="Married"/>
  </r>
  <r>
    <x v="0"/>
    <s v="NAMIN DHURBA GOVERNMENT PRIMARY SCHOOL"/>
    <x v="3328"/>
    <x v="2973"/>
    <x v="0"/>
    <d v="1973-03-02T00:00:00"/>
    <x v="0"/>
    <x v="0"/>
    <n v="83"/>
    <x v="0"/>
    <s v="Regular"/>
    <x v="149"/>
    <s v="Martam Brc"/>
    <s v="Biraspati Persai Government Senior Secondary School"/>
    <s v="Martam"/>
    <s v="SL NO-112/V. NO II"/>
    <x v="9"/>
    <x v="1"/>
    <x v="1"/>
    <s v="Married"/>
  </r>
  <r>
    <x v="0"/>
    <s v="NAMIN DHURBA GOVERNMENT PRIMARY SCHOOL"/>
    <x v="3329"/>
    <x v="2974"/>
    <x v="0"/>
    <d v="1975-08-20T00:00:00"/>
    <x v="0"/>
    <x v="0"/>
    <n v="83"/>
    <x v="0"/>
    <s v="Regular"/>
    <x v="209"/>
    <s v="Martam Brc"/>
    <s v="Biraspati Persai Government Senior Secondary School"/>
    <s v="Martam"/>
    <s v="15057/DCE"/>
    <x v="1"/>
    <x v="1"/>
    <x v="1"/>
    <s v="Married"/>
  </r>
  <r>
    <x v="0"/>
    <s v="NAMIN DHURBA GOVERNMENT PRIMARY SCHOOL"/>
    <x v="3330"/>
    <x v="2975"/>
    <x v="0"/>
    <d v="1986-12-02T00:00:00"/>
    <x v="0"/>
    <x v="0"/>
    <n v="83"/>
    <x v="0"/>
    <s v="Regular"/>
    <x v="683"/>
    <s v="Martam Brc"/>
    <s v="Biraspati Persai Government Senior Secondary School"/>
    <s v="Martam"/>
    <s v="S.NO.937 V NO.3"/>
    <x v="6"/>
    <x v="2"/>
    <x v="0"/>
    <s v="Married"/>
  </r>
  <r>
    <x v="0"/>
    <s v="NAMIN DHURBA GOVERNMENT PRIMARY SCHOOL"/>
    <x v="3331"/>
    <x v="2976"/>
    <x v="1"/>
    <d v="1970-11-17T00:00:00"/>
    <x v="2"/>
    <x v="9"/>
    <n v="200"/>
    <x v="0"/>
    <s v="Regular"/>
    <x v="206"/>
    <s v="Martam Brc"/>
    <s v="Biraspati Persai Government Senior Secondary School"/>
    <s v="Martam"/>
    <s v="3910/DCE"/>
    <x v="8"/>
    <x v="2"/>
    <x v="0"/>
    <s v="Married"/>
  </r>
  <r>
    <x v="0"/>
    <s v="NAMONG ARITHANG GOVERNMENT JUNIOR HIGH SCHOOL"/>
    <x v="3332"/>
    <x v="2977"/>
    <x v="0"/>
    <d v="1970-10-28T00:00:00"/>
    <x v="29"/>
    <x v="5"/>
    <n v="101"/>
    <x v="1"/>
    <s v="ADHOC"/>
    <x v="355"/>
    <s v="Gangtok Brc"/>
    <s v="Enchey Government Senior Secondary School"/>
    <s v="Gangtok"/>
    <s v="NA"/>
    <x v="12"/>
    <x v="1"/>
    <x v="0"/>
    <s v="Married"/>
  </r>
  <r>
    <x v="0"/>
    <s v="NAMONG ARITHANG GOVERNMENT JUNIOR HIGH SCHOOL"/>
    <x v="3333"/>
    <x v="677"/>
    <x v="1"/>
    <d v="1962-03-06T00:00:00"/>
    <x v="0"/>
    <x v="0"/>
    <n v="83"/>
    <x v="0"/>
    <s v="Regular"/>
    <x v="336"/>
    <s v="Gangtok Brc"/>
    <s v="Enchey Government Senior Secondary School"/>
    <s v="Gangtok"/>
    <n v="446"/>
    <x v="0"/>
    <x v="0"/>
    <x v="0"/>
    <s v="Married"/>
  </r>
  <r>
    <x v="0"/>
    <s v="NAMONG ARITHANG GOVERNMENT JUNIOR HIGH SCHOOL"/>
    <x v="3334"/>
    <x v="2978"/>
    <x v="1"/>
    <d v="1966-10-10T00:00:00"/>
    <x v="4"/>
    <x v="13"/>
    <n v="100"/>
    <x v="0"/>
    <s v="Regular"/>
    <x v="121"/>
    <s v="Gangtok Brc"/>
    <s v="Enchey Government Senior Secondary School"/>
    <s v="Gangtok"/>
    <s v="SL.NO. 5 VOL.NO. III"/>
    <x v="1"/>
    <x v="1"/>
    <x v="1"/>
    <s v="Married"/>
  </r>
  <r>
    <x v="0"/>
    <s v="NAMONG ARITHANG GOVERNMENT JUNIOR HIGH SCHOOL"/>
    <x v="3335"/>
    <x v="2979"/>
    <x v="1"/>
    <d v="1980-09-07T00:00:00"/>
    <x v="1"/>
    <x v="2"/>
    <n v="3"/>
    <x v="0"/>
    <s v="Regular"/>
    <x v="331"/>
    <s v="Gangtok Brc"/>
    <s v="Enchey Government Senior Secondary School"/>
    <s v="Gangtok"/>
    <s v="NA"/>
    <x v="7"/>
    <x v="1"/>
    <x v="1"/>
    <s v="Ummarried"/>
  </r>
  <r>
    <x v="0"/>
    <s v="NAMONG ARITHANG GOVERNMENT JUNIOR HIGH SCHOOL"/>
    <x v="3336"/>
    <x v="2980"/>
    <x v="1"/>
    <d v="1992-11-10T00:00:00"/>
    <x v="45"/>
    <x v="5"/>
    <n v="70"/>
    <x v="1"/>
    <s v="Regular"/>
    <x v="835"/>
    <s v="Gangtok Brc"/>
    <s v="Enchey Government Senior Secondary School"/>
    <s v="Gangtok"/>
    <s v="370/VOL 111"/>
    <x v="1"/>
    <x v="1"/>
    <x v="1"/>
    <s v="Ummarried"/>
  </r>
  <r>
    <x v="0"/>
    <s v="NAMONG ARITHANG GOVERNMENT JUNIOR HIGH SCHOOL"/>
    <x v="3337"/>
    <x v="2981"/>
    <x v="1"/>
    <d v="1965-09-04T00:00:00"/>
    <x v="0"/>
    <x v="0"/>
    <n v="83"/>
    <x v="0"/>
    <s v="Regular"/>
    <x v="107"/>
    <s v="Gangtok Brc"/>
    <s v="Enchey Government Senior Secondary School"/>
    <s v="Gangtok"/>
    <s v="732/DCE"/>
    <x v="0"/>
    <x v="0"/>
    <x v="0"/>
    <s v="Married"/>
  </r>
  <r>
    <x v="0"/>
    <s v="NAMONG ARITHANG GOVERNMENT JUNIOR HIGH SCHOOL"/>
    <x v="3338"/>
    <x v="2982"/>
    <x v="0"/>
    <d v="1969-07-09T00:00:00"/>
    <x v="0"/>
    <x v="0"/>
    <n v="83"/>
    <x v="0"/>
    <s v="Regular"/>
    <x v="13"/>
    <s v="Gangtok Brc"/>
    <s v="Enchey Government Senior Secondary School"/>
    <s v="Gangtok"/>
    <s v="SLNO.363 VNO.XVI"/>
    <x v="8"/>
    <x v="2"/>
    <x v="0"/>
    <s v="Married"/>
  </r>
  <r>
    <x v="0"/>
    <s v="NAMONG ARITHANG GOVERNMENT JUNIOR HIGH SCHOOL"/>
    <x v="3339"/>
    <x v="17"/>
    <x v="1"/>
    <d v="1972-05-25T00:00:00"/>
    <x v="0"/>
    <x v="0"/>
    <n v="83"/>
    <x v="0"/>
    <s v="Regular"/>
    <x v="43"/>
    <s v="Gangtok Brc"/>
    <s v="Enchey Government Senior Secondary School"/>
    <s v="Gangtok"/>
    <s v="NA"/>
    <x v="1"/>
    <x v="1"/>
    <x v="1"/>
    <s v="Married"/>
  </r>
  <r>
    <x v="0"/>
    <s v="NAMONG ARITHANG GOVERNMENT JUNIOR HIGH SCHOOL"/>
    <x v="3340"/>
    <x v="2983"/>
    <x v="1"/>
    <d v="1980-06-22T00:00:00"/>
    <x v="0"/>
    <x v="0"/>
    <n v="83"/>
    <x v="0"/>
    <s v="Regular"/>
    <x v="299"/>
    <s v="Gangtok Brc"/>
    <s v="Enchey Government Senior Secondary School"/>
    <s v="Gangtok"/>
    <s v="0417 VOL. NO. XII"/>
    <x v="1"/>
    <x v="1"/>
    <x v="1"/>
    <s v="Ummarried"/>
  </r>
  <r>
    <x v="0"/>
    <s v="NAMONG ARITHANG GOVERNMENT JUNIOR HIGH SCHOOL"/>
    <x v="3341"/>
    <x v="2984"/>
    <x v="1"/>
    <d v="1972-12-24T00:00:00"/>
    <x v="0"/>
    <x v="0"/>
    <n v="83"/>
    <x v="0"/>
    <s v="Regular"/>
    <x v="779"/>
    <s v="Gangtok Brc"/>
    <s v="Enchey Government Senior Secondary School"/>
    <s v="Gangtok"/>
    <s v="NA"/>
    <x v="12"/>
    <x v="1"/>
    <x v="0"/>
    <s v="Married"/>
  </r>
  <r>
    <x v="0"/>
    <s v="NAMONG ARITHANG GOVERNMENT JUNIOR HIGH SCHOOL"/>
    <x v="3342"/>
    <x v="2985"/>
    <x v="1"/>
    <d v="1970-06-07T00:00:00"/>
    <x v="1"/>
    <x v="1"/>
    <n v="3"/>
    <x v="0"/>
    <s v="Regular"/>
    <x v="587"/>
    <s v="Gangtok Brc"/>
    <s v="Enchey Government Senior Secondary School"/>
    <s v="Gangtok"/>
    <s v="289, VOL NO VI"/>
    <x v="1"/>
    <x v="1"/>
    <x v="1"/>
    <s v="Married"/>
  </r>
  <r>
    <x v="0"/>
    <s v="NAMPONG GOVERNMENT JUNIOR HIGH SCHOOL"/>
    <x v="3343"/>
    <x v="2986"/>
    <x v="1"/>
    <d v="1965-12-10T00:00:00"/>
    <x v="0"/>
    <x v="0"/>
    <n v="83"/>
    <x v="0"/>
    <s v="Regular"/>
    <x v="774"/>
    <s v="Gangtok Brc"/>
    <s v="Penlong Government Secondary School"/>
    <s v="Gangtok"/>
    <s v="2285/DCE"/>
    <x v="12"/>
    <x v="1"/>
    <x v="0"/>
    <s v="Married"/>
  </r>
  <r>
    <x v="0"/>
    <s v="NAMPONG GOVERNMENT JUNIOR HIGH SCHOOL"/>
    <x v="3344"/>
    <x v="1286"/>
    <x v="0"/>
    <d v="1954-08-02T00:00:00"/>
    <x v="5"/>
    <x v="5"/>
    <n v="100"/>
    <x v="1"/>
    <s v="Regular"/>
    <x v="836"/>
    <s v="Gangtok Brc"/>
    <s v="Penlong Government Secondary School"/>
    <s v="Gangtok"/>
    <s v="412/DCE"/>
    <x v="1"/>
    <x v="1"/>
    <x v="1"/>
    <s v="Married"/>
  </r>
  <r>
    <x v="0"/>
    <s v="NAMPONG GOVERNMENT JUNIOR HIGH SCHOOL"/>
    <x v="3345"/>
    <x v="2987"/>
    <x v="1"/>
    <d v="1987-03-23T00:00:00"/>
    <x v="3"/>
    <x v="2"/>
    <n v="28"/>
    <x v="0"/>
    <s v="ADHOC"/>
    <x v="63"/>
    <s v="Gangtok Brc"/>
    <s v="Penlong Government Secondary School"/>
    <s v="Gangtok"/>
    <s v="3661/NET"/>
    <x v="9"/>
    <x v="1"/>
    <x v="1"/>
    <s v="Ummarried"/>
  </r>
  <r>
    <x v="0"/>
    <s v="NAMPONG GOVERNMENT JUNIOR HIGH SCHOOL"/>
    <x v="3346"/>
    <x v="1312"/>
    <x v="1"/>
    <d v="1987-04-11T00:00:00"/>
    <x v="0"/>
    <x v="13"/>
    <n v="83"/>
    <x v="0"/>
    <s v="Regular"/>
    <x v="647"/>
    <s v="Gangtok Brc"/>
    <s v="Penlong Government Secondary School"/>
    <s v="Gangtok"/>
    <n v="444"/>
    <x v="1"/>
    <x v="1"/>
    <x v="1"/>
    <s v="Ummarried"/>
  </r>
  <r>
    <x v="0"/>
    <s v="NAMPONG GOVERNMENT JUNIOR HIGH SCHOOL"/>
    <x v="3347"/>
    <x v="2988"/>
    <x v="1"/>
    <d v="1959-04-03T00:00:00"/>
    <x v="0"/>
    <x v="0"/>
    <n v="83"/>
    <x v="0"/>
    <s v="Regular"/>
    <x v="112"/>
    <s v="Gangtok Brc"/>
    <s v="Penlong Government Secondary School"/>
    <s v="Gangtok"/>
    <s v="SSR S.NO.816"/>
    <x v="6"/>
    <x v="2"/>
    <x v="0"/>
    <s v="Married"/>
  </r>
  <r>
    <x v="0"/>
    <s v="NAMPONG GOVERNMENT JUNIOR HIGH SCHOOL"/>
    <x v="3348"/>
    <x v="2755"/>
    <x v="0"/>
    <d v="1972-03-17T00:00:00"/>
    <x v="0"/>
    <x v="22"/>
    <n v="83"/>
    <x v="0"/>
    <s v="Regular"/>
    <x v="528"/>
    <s v="Gangtok Brc"/>
    <s v="Penlong Government Secondary School"/>
    <s v="Gangtok"/>
    <s v="SLNO.750.VNO.I"/>
    <x v="1"/>
    <x v="1"/>
    <x v="1"/>
    <s v="Married"/>
  </r>
  <r>
    <x v="0"/>
    <s v="NAMPONG GOVERNMENT JUNIOR HIGH SCHOOL"/>
    <x v="3349"/>
    <x v="2989"/>
    <x v="1"/>
    <d v="1988-08-20T00:00:00"/>
    <x v="1"/>
    <x v="3"/>
    <n v="3"/>
    <x v="0"/>
    <s v="ADHOC"/>
    <x v="274"/>
    <s v="Gangtok Brc"/>
    <s v="Penlong Government Secondary School"/>
    <s v="Gangtok"/>
    <s v="2853/NET"/>
    <x v="1"/>
    <x v="1"/>
    <x v="1"/>
    <s v="Ummarried"/>
  </r>
  <r>
    <x v="0"/>
    <s v="NAMPONG GOVERNMENT JUNIOR HIGH SCHOOL"/>
    <x v="3350"/>
    <x v="2990"/>
    <x v="1"/>
    <d v="1968-03-02T00:00:00"/>
    <x v="0"/>
    <x v="0"/>
    <n v="83"/>
    <x v="0"/>
    <s v="Regular"/>
    <x v="61"/>
    <s v="Gangtok Brc"/>
    <s v="Penlong Government Secondary School"/>
    <s v="Gangtok"/>
    <s v="1587/DCE"/>
    <x v="8"/>
    <x v="2"/>
    <x v="0"/>
    <s v="Married"/>
  </r>
  <r>
    <x v="0"/>
    <s v="NAMPONG GOVERNMENT JUNIOR HIGH SCHOOL"/>
    <x v="3351"/>
    <x v="2991"/>
    <x v="0"/>
    <d v="1985-11-04T00:00:00"/>
    <x v="1"/>
    <x v="1"/>
    <n v="3"/>
    <x v="0"/>
    <s v="ADHOC"/>
    <x v="348"/>
    <s v="Gangtok Brc"/>
    <s v="Penlong Government Secondary School"/>
    <s v="Gangtok"/>
    <s v="NA"/>
    <x v="11"/>
    <x v="1"/>
    <x v="0"/>
    <s v="Married"/>
  </r>
  <r>
    <x v="0"/>
    <s v="NAMPONG GOVERNMENT JUNIOR HIGH SCHOOL"/>
    <x v="3352"/>
    <x v="2992"/>
    <x v="1"/>
    <d v="1966-04-08T00:00:00"/>
    <x v="0"/>
    <x v="0"/>
    <n v="83"/>
    <x v="0"/>
    <s v="Regular"/>
    <x v="334"/>
    <s v="Gangtok Brc"/>
    <s v="Penlong Government Secondary School"/>
    <s v="Gangtok"/>
    <s v="2016/DCE"/>
    <x v="8"/>
    <x v="2"/>
    <x v="2"/>
    <s v="Married"/>
  </r>
  <r>
    <x v="0"/>
    <s v="NAMPONG GOVERNMENT JUNIOR HIGH SCHOOL"/>
    <x v="3353"/>
    <x v="1846"/>
    <x v="0"/>
    <d v="1984-11-21T00:00:00"/>
    <x v="1"/>
    <x v="1"/>
    <n v="3"/>
    <x v="0"/>
    <s v="Regular"/>
    <x v="394"/>
    <s v="Gangtok Brc"/>
    <s v="Penlong Government Secondary School"/>
    <s v="Gangtok"/>
    <s v="389/dce"/>
    <x v="1"/>
    <x v="1"/>
    <x v="1"/>
    <s v="Ummarried"/>
  </r>
  <r>
    <x v="0"/>
    <s v="NAMPONG GOVERNMENT JUNIOR HIGH SCHOOL"/>
    <x v="3354"/>
    <x v="2993"/>
    <x v="0"/>
    <d v="1989-06-02T00:00:00"/>
    <x v="1"/>
    <x v="2"/>
    <n v="3"/>
    <x v="0"/>
    <s v="ADHOC"/>
    <x v="821"/>
    <s v="Gangtok Brc"/>
    <s v="Penlong Government Secondary School"/>
    <s v="Gangtok"/>
    <s v="1481/DCW"/>
    <x v="12"/>
    <x v="1"/>
    <x v="0"/>
    <s v="Ummarried"/>
  </r>
  <r>
    <x v="0"/>
    <s v="NAMPONG GOVERNMENT JUNIOR HIGH SCHOOL"/>
    <x v="3355"/>
    <x v="2994"/>
    <x v="1"/>
    <d v="1987-09-06T00:00:00"/>
    <x v="93"/>
    <x v="5"/>
    <n v="22"/>
    <x v="0"/>
    <s v="Regular"/>
    <x v="767"/>
    <s v="Gangtok Brc"/>
    <s v="Penlong Government Secondary School"/>
    <s v="Gangtok"/>
    <s v="1168/DC WEST"/>
    <x v="1"/>
    <x v="1"/>
    <x v="1"/>
    <s v="Ummarried"/>
  </r>
  <r>
    <x v="0"/>
    <s v="NAMPONG GOVERNMENT JUNIOR HIGH SCHOOL"/>
    <x v="3356"/>
    <x v="2995"/>
    <x v="0"/>
    <d v="1979-09-15T00:00:00"/>
    <x v="0"/>
    <x v="0"/>
    <n v="83"/>
    <x v="0"/>
    <s v="Regular"/>
    <x v="575"/>
    <s v="Gangtok Brc"/>
    <s v="Penlong Government Secondary School"/>
    <s v="Gangtok"/>
    <s v="153/DC/E"/>
    <x v="0"/>
    <x v="0"/>
    <x v="2"/>
    <s v="Married"/>
  </r>
  <r>
    <x v="0"/>
    <s v="NAMPONG GOVERNMENT JUNIOR HIGH SCHOOL"/>
    <x v="3357"/>
    <x v="2996"/>
    <x v="1"/>
    <d v="1985-01-05T00:00:00"/>
    <x v="31"/>
    <x v="6"/>
    <n v="100"/>
    <x v="1"/>
    <s v="ADHOC"/>
    <x v="824"/>
    <s v="Gangtok Brc"/>
    <s v="Penlong Government Secondary School"/>
    <s v="Gangtok"/>
    <s v="NA"/>
    <x v="9"/>
    <x v="1"/>
    <x v="1"/>
    <s v="Ummarried"/>
  </r>
  <r>
    <x v="0"/>
    <s v="NAMPONG GOVERNMENT JUNIOR HIGH SCHOOL"/>
    <x v="3358"/>
    <x v="2997"/>
    <x v="1"/>
    <d v="1974-06-25T00:00:00"/>
    <x v="4"/>
    <x v="22"/>
    <n v="100"/>
    <x v="0"/>
    <s v="Regular"/>
    <x v="452"/>
    <s v="Gangtok Brc"/>
    <s v="Penlong Government Secondary School"/>
    <s v="Gangtok"/>
    <s v="1023/DCE"/>
    <x v="9"/>
    <x v="1"/>
    <x v="1"/>
    <s v="Married"/>
  </r>
  <r>
    <x v="0"/>
    <s v="NANDOK GOVERNMENT SECONDARY SCHOOL"/>
    <x v="3359"/>
    <x v="2998"/>
    <x v="1"/>
    <d v="1975-09-15T00:00:00"/>
    <x v="4"/>
    <x v="5"/>
    <n v="100"/>
    <x v="0"/>
    <s v="Regular"/>
    <x v="197"/>
    <s v="Gangtok Brc"/>
    <s v="Assam Lingzey Government Senior Secondary School"/>
    <s v="Gangtok"/>
    <s v="SL.NO.1369/DCE"/>
    <x v="12"/>
    <x v="1"/>
    <x v="3"/>
    <s v="Married"/>
  </r>
  <r>
    <x v="0"/>
    <s v="NANDOK GOVERNMENT SECONDARY SCHOOL"/>
    <x v="3360"/>
    <x v="1116"/>
    <x v="1"/>
    <d v="1977-10-30T00:00:00"/>
    <x v="1"/>
    <x v="1"/>
    <n v="3"/>
    <x v="0"/>
    <s v="Regular"/>
    <x v="553"/>
    <s v="Gangtok Brc"/>
    <s v="Assam Lingzey Government Senior Secondary School"/>
    <s v="Gangtok"/>
    <s v="555/DCE"/>
    <x v="4"/>
    <x v="2"/>
    <x v="0"/>
    <s v="Married"/>
  </r>
  <r>
    <x v="0"/>
    <s v="NANDOK GOVERNMENT SECONDARY SCHOOL"/>
    <x v="3361"/>
    <x v="2999"/>
    <x v="0"/>
    <d v="1982-12-21T00:00:00"/>
    <x v="29"/>
    <x v="5"/>
    <n v="101"/>
    <x v="1"/>
    <s v="Regular"/>
    <x v="735"/>
    <s v="Gangtok Brc"/>
    <s v="Assam Lingzey Government Senior Secondary School"/>
    <s v="Gangtok"/>
    <s v="3317/dc/n"/>
    <x v="9"/>
    <x v="1"/>
    <x v="1"/>
    <s v="Ummarried"/>
  </r>
  <r>
    <x v="0"/>
    <s v="NANDOK GOVERNMENT SECONDARY SCHOOL"/>
    <x v="3362"/>
    <x v="3000"/>
    <x v="1"/>
    <d v="1967-07-05T00:00:00"/>
    <x v="1"/>
    <x v="2"/>
    <n v="3"/>
    <x v="0"/>
    <s v="Regular"/>
    <x v="275"/>
    <s v="Gangtok Brc"/>
    <s v="Assam Lingzey Government Senior Secondary School"/>
    <s v="Gangtok"/>
    <s v="4002/DCE"/>
    <x v="8"/>
    <x v="2"/>
    <x v="0"/>
    <s v="Married"/>
  </r>
  <r>
    <x v="0"/>
    <s v="NANDOK GOVERNMENT SECONDARY SCHOOL"/>
    <x v="3363"/>
    <x v="1312"/>
    <x v="1"/>
    <d v="1973-07-10T00:00:00"/>
    <x v="30"/>
    <x v="10"/>
    <n v="50"/>
    <x v="1"/>
    <s v="Regular"/>
    <x v="791"/>
    <s v="Gangtok Brc"/>
    <s v="Assam Lingzey Government Senior Secondary School"/>
    <s v="Gangtok"/>
    <s v="5119/DCE"/>
    <x v="1"/>
    <x v="1"/>
    <x v="1"/>
    <s v="Married"/>
  </r>
  <r>
    <x v="0"/>
    <s v="NANDOK GOVERNMENT SECONDARY SCHOOL"/>
    <x v="3364"/>
    <x v="3001"/>
    <x v="0"/>
    <d v="1961-11-01T00:00:00"/>
    <x v="0"/>
    <x v="0"/>
    <n v="83"/>
    <x v="0"/>
    <s v="Regular"/>
    <x v="178"/>
    <s v="Gangtok Brc"/>
    <s v="Assam Lingzey Government Senior Secondary School"/>
    <s v="Gangtok"/>
    <n v="411"/>
    <x v="0"/>
    <x v="0"/>
    <x v="0"/>
    <s v="Married"/>
  </r>
  <r>
    <x v="0"/>
    <s v="NANDOK GOVERNMENT SECONDARY SCHOOL"/>
    <x v="3365"/>
    <x v="382"/>
    <x v="0"/>
    <d v="1973-06-12T00:00:00"/>
    <x v="6"/>
    <x v="5"/>
    <n v="70"/>
    <x v="1"/>
    <s v="Regular"/>
    <x v="19"/>
    <s v="Gangtok Brc"/>
    <s v="Assam Lingzey Government Senior Secondary School"/>
    <s v="Gangtok"/>
    <s v="177 - II"/>
    <x v="9"/>
    <x v="1"/>
    <x v="1"/>
    <s v="Married"/>
  </r>
  <r>
    <x v="0"/>
    <s v="NANDOK GOVERNMENT SECONDARY SCHOOL"/>
    <x v="3366"/>
    <x v="3002"/>
    <x v="0"/>
    <d v="1964-09-09T00:00:00"/>
    <x v="1"/>
    <x v="1"/>
    <n v="3"/>
    <x v="0"/>
    <s v="Regular"/>
    <x v="684"/>
    <s v="Gangtok Brc"/>
    <s v="Assam Lingzey Government Senior Secondary School"/>
    <s v="Gangtok"/>
    <s v="NA"/>
    <x v="4"/>
    <x v="2"/>
    <x v="0"/>
    <s v="Married"/>
  </r>
  <r>
    <x v="0"/>
    <s v="NANDOK GOVERNMENT SECONDARY SCHOOL"/>
    <x v="3367"/>
    <x v="526"/>
    <x v="0"/>
    <d v="1964-03-17T00:00:00"/>
    <x v="0"/>
    <x v="0"/>
    <n v="83"/>
    <x v="0"/>
    <s v="Regular"/>
    <x v="368"/>
    <s v="Gangtok Brc"/>
    <s v="Assam Lingzey Government Senior Secondary School"/>
    <s v="Gangtok"/>
    <n v="663"/>
    <x v="0"/>
    <x v="0"/>
    <x v="0"/>
    <s v="Married"/>
  </r>
  <r>
    <x v="0"/>
    <s v="NANDOK GOVERNMENT SECONDARY SCHOOL"/>
    <x v="3368"/>
    <x v="1026"/>
    <x v="0"/>
    <d v="1970-02-15T00:00:00"/>
    <x v="29"/>
    <x v="5"/>
    <n v="101"/>
    <x v="1"/>
    <s v="Regular"/>
    <x v="657"/>
    <s v="Gangtok Brc"/>
    <s v="Assam Lingzey Government Senior Secondary School"/>
    <s v="Gangtok"/>
    <s v="152/V"/>
    <x v="8"/>
    <x v="2"/>
    <x v="0"/>
    <s v="Married"/>
  </r>
  <r>
    <x v="0"/>
    <s v="NANDOK GOVERNMENT SECONDARY SCHOOL"/>
    <x v="3369"/>
    <x v="3003"/>
    <x v="1"/>
    <d v="1967-03-02T00:00:00"/>
    <x v="4"/>
    <x v="13"/>
    <n v="100"/>
    <x v="0"/>
    <s v="Regular"/>
    <x v="506"/>
    <s v="Gangtok Brc"/>
    <s v="Assam Lingzey Government Senior Secondary School"/>
    <s v="Gangtok"/>
    <s v="COI NO.8844"/>
    <x v="1"/>
    <x v="1"/>
    <x v="1"/>
    <s v="Married"/>
  </r>
  <r>
    <x v="0"/>
    <s v="NANDOK GOVERNMENT SECONDARY SCHOOL"/>
    <x v="3370"/>
    <x v="3004"/>
    <x v="1"/>
    <d v="1964-07-27T00:00:00"/>
    <x v="1"/>
    <x v="2"/>
    <n v="3"/>
    <x v="0"/>
    <s v="Regular"/>
    <x v="139"/>
    <s v="Gangtok Brc"/>
    <s v="Assam Lingzey Government Senior Secondary School"/>
    <s v="Gangtok"/>
    <n v="1081"/>
    <x v="6"/>
    <x v="2"/>
    <x v="0"/>
    <s v="Married"/>
  </r>
  <r>
    <x v="0"/>
    <s v="NANDOK GOVERNMENT SECONDARY SCHOOL"/>
    <x v="3371"/>
    <x v="3005"/>
    <x v="0"/>
    <d v="1976-02-16T00:00:00"/>
    <x v="0"/>
    <x v="22"/>
    <n v="83"/>
    <x v="0"/>
    <s v="Regular"/>
    <x v="122"/>
    <s v="Gangtok Brc"/>
    <s v="Assam Lingzey Government Senior Secondary School"/>
    <s v="Gangtok"/>
    <s v="986/DCE"/>
    <x v="9"/>
    <x v="1"/>
    <x v="1"/>
    <s v="Married"/>
  </r>
  <r>
    <x v="0"/>
    <s v="NANDOK GOVERNMENT SECONDARY SCHOOL"/>
    <x v="3372"/>
    <x v="3006"/>
    <x v="1"/>
    <d v="1966-02-14T00:00:00"/>
    <x v="1"/>
    <x v="2"/>
    <n v="3"/>
    <x v="0"/>
    <s v="Regular"/>
    <x v="439"/>
    <s v="Gangtok Brc"/>
    <s v="Assam Lingzey Government Senior Secondary School"/>
    <s v="Gangtok"/>
    <s v="231/VOL.NO.II"/>
    <x v="1"/>
    <x v="1"/>
    <x v="0"/>
    <s v="Married"/>
  </r>
  <r>
    <x v="0"/>
    <s v="NANDOK GOVERNMENT SECONDARY SCHOOL"/>
    <x v="3373"/>
    <x v="443"/>
    <x v="1"/>
    <d v="1972-06-16T00:00:00"/>
    <x v="34"/>
    <x v="5"/>
    <n v="100"/>
    <x v="0"/>
    <s v="Regular"/>
    <x v="55"/>
    <s v="Gangtok Brc"/>
    <s v="Assam Lingzey Government Senior Secondary School"/>
    <s v="Gangtok"/>
    <s v="4269/DCE"/>
    <x v="9"/>
    <x v="1"/>
    <x v="1"/>
    <s v="Married"/>
  </r>
  <r>
    <x v="0"/>
    <s v="NANDOK GOVERNMENT SECONDARY SCHOOL"/>
    <x v="3374"/>
    <x v="3007"/>
    <x v="0"/>
    <d v="1976-01-17T00:00:00"/>
    <x v="0"/>
    <x v="0"/>
    <n v="83"/>
    <x v="0"/>
    <s v="Regular"/>
    <x v="56"/>
    <s v="Gangtok Brc"/>
    <s v="Assam Lingzey Government Senior Secondary School"/>
    <s v="Gangtok"/>
    <s v="NA"/>
    <x v="9"/>
    <x v="1"/>
    <x v="1"/>
    <s v="Married"/>
  </r>
  <r>
    <x v="0"/>
    <s v="NANDOK GOVERNMENT SECONDARY SCHOOL"/>
    <x v="3375"/>
    <x v="3008"/>
    <x v="0"/>
    <d v="1969-02-19T00:00:00"/>
    <x v="1"/>
    <x v="2"/>
    <n v="3"/>
    <x v="0"/>
    <s v="Regular"/>
    <x v="194"/>
    <s v="Gangtok Brc"/>
    <s v="Assam Lingzey Government Senior Secondary School"/>
    <s v="Gangtok"/>
    <s v="3276/DCE"/>
    <x v="6"/>
    <x v="2"/>
    <x v="0"/>
    <s v="Married"/>
  </r>
  <r>
    <x v="0"/>
    <s v="NANDOK GOVERNMENT SECONDARY SCHOOL"/>
    <x v="3376"/>
    <x v="3009"/>
    <x v="0"/>
    <d v="1984-12-15T00:00:00"/>
    <x v="1"/>
    <x v="3"/>
    <n v="3"/>
    <x v="0"/>
    <s v="Regular"/>
    <x v="421"/>
    <s v="Gangtok Brc"/>
    <s v="Assam Lingzey Government Senior Secondary School"/>
    <s v="Gangtok"/>
    <s v="1827/DCE"/>
    <x v="4"/>
    <x v="2"/>
    <x v="0"/>
    <s v="Married"/>
  </r>
  <r>
    <x v="0"/>
    <s v="NANDOK GOVERNMENT SECONDARY SCHOOL"/>
    <x v="3377"/>
    <x v="3010"/>
    <x v="0"/>
    <d v="1968-03-26T00:00:00"/>
    <x v="0"/>
    <x v="0"/>
    <n v="83"/>
    <x v="0"/>
    <s v="Regular"/>
    <x v="569"/>
    <s v="Gangtok Brc"/>
    <s v="Assam Lingzey Government Senior Secondary School"/>
    <s v="Gangtok"/>
    <s v="438-XIX"/>
    <x v="7"/>
    <x v="1"/>
    <x v="2"/>
    <s v="Married"/>
  </r>
  <r>
    <x v="0"/>
    <s v="NANDOK GOVERNMENT SECONDARY SCHOOL"/>
    <x v="3378"/>
    <x v="3011"/>
    <x v="1"/>
    <d v="1977-07-31T00:00:00"/>
    <x v="0"/>
    <x v="11"/>
    <n v="83"/>
    <x v="0"/>
    <s v="Regular"/>
    <x v="186"/>
    <s v="Gangtok Brc"/>
    <s v="Assam Lingzey Government Senior Secondary School"/>
    <s v="Gangtok"/>
    <s v="2886dc(w)"/>
    <x v="1"/>
    <x v="1"/>
    <x v="0"/>
    <s v="Married"/>
  </r>
  <r>
    <x v="0"/>
    <s v="NANDOK GOVERNMENT SECONDARY SCHOOL"/>
    <x v="3379"/>
    <x v="3012"/>
    <x v="0"/>
    <d v="1965-02-28T00:00:00"/>
    <x v="0"/>
    <x v="0"/>
    <n v="83"/>
    <x v="0"/>
    <s v="Regular"/>
    <x v="346"/>
    <s v="Gangtok Brc"/>
    <s v="Assam Lingzey Government Senior Secondary School"/>
    <s v="Gangtok"/>
    <s v="NA"/>
    <x v="5"/>
    <x v="3"/>
    <x v="0"/>
    <s v="Married"/>
  </r>
  <r>
    <x v="0"/>
    <s v="NANDOK GOVERNMENT SECONDARY SCHOOL"/>
    <x v="3380"/>
    <x v="170"/>
    <x v="1"/>
    <d v="1967-07-29T00:00:00"/>
    <x v="1"/>
    <x v="2"/>
    <n v="3"/>
    <x v="0"/>
    <s v="Regular"/>
    <x v="380"/>
    <s v="Gangtok Brc"/>
    <s v="Assam Lingzey Government Senior Secondary School"/>
    <s v="Gangtok"/>
    <s v="SL.NO.900/VOL.NO.III"/>
    <x v="0"/>
    <x v="0"/>
    <x v="0"/>
    <s v="Married"/>
  </r>
  <r>
    <x v="0"/>
    <s v="NANDOK GOVERNMENT SECONDARY SCHOOL"/>
    <x v="3381"/>
    <x v="2221"/>
    <x v="1"/>
    <d v="1969-07-29T00:00:00"/>
    <x v="32"/>
    <x v="12"/>
    <n v="100"/>
    <x v="1"/>
    <s v="Regular"/>
    <x v="790"/>
    <s v="Gangtok Brc"/>
    <s v="Assam Lingzey Government Senior Secondary School"/>
    <s v="Gangtok"/>
    <s v="320/DCE"/>
    <x v="1"/>
    <x v="1"/>
    <x v="1"/>
    <s v="Married"/>
  </r>
  <r>
    <x v="0"/>
    <s v="NANDOK GOVERNMENT SECONDARY SCHOOL"/>
    <x v="3382"/>
    <x v="3013"/>
    <x v="1"/>
    <d v="1959-10-10T00:00:00"/>
    <x v="0"/>
    <x v="0"/>
    <n v="83"/>
    <x v="0"/>
    <s v="Regular"/>
    <x v="270"/>
    <s v="Gangtok Brc"/>
    <s v="Assam Lingzey Government Senior Secondary School"/>
    <s v="Gangtok"/>
    <s v="47/III"/>
    <x v="8"/>
    <x v="2"/>
    <x v="0"/>
    <s v="Married"/>
  </r>
  <r>
    <x v="0"/>
    <s v="NANDOK GOVERNMENT SECONDARY SCHOOL"/>
    <x v="3383"/>
    <x v="3014"/>
    <x v="1"/>
    <d v="1976-01-10T00:00:00"/>
    <x v="1"/>
    <x v="31"/>
    <n v="3"/>
    <x v="0"/>
    <s v="Co-terminus"/>
    <x v="495"/>
    <s v="Gangtok Brc"/>
    <s v="Assam Lingzey Government Senior Secondary School"/>
    <s v="Gangtok"/>
    <s v="5923/DCE"/>
    <x v="5"/>
    <x v="3"/>
    <x v="0"/>
    <s v="Married"/>
  </r>
  <r>
    <x v="0"/>
    <s v="NAVEY GOVERNMENT PRIMARY SCHOOL"/>
    <x v="3384"/>
    <x v="3015"/>
    <x v="0"/>
    <d v="1981-03-02T00:00:00"/>
    <x v="0"/>
    <x v="22"/>
    <n v="83"/>
    <x v="0"/>
    <s v="Regular"/>
    <x v="505"/>
    <s v="Gangtok Brc"/>
    <s v="Penlong Government Secondary School"/>
    <s v="Gangtok"/>
    <s v="SL.NO.09696 2005/DC/NORTH"/>
    <x v="9"/>
    <x v="1"/>
    <x v="1"/>
    <s v="Married"/>
  </r>
  <r>
    <x v="0"/>
    <s v="NAVEY GOVERNMENT PRIMARY SCHOOL"/>
    <x v="3385"/>
    <x v="3016"/>
    <x v="1"/>
    <d v="1968-09-11T00:00:00"/>
    <x v="2"/>
    <x v="14"/>
    <n v="200"/>
    <x v="0"/>
    <s v="Regular"/>
    <x v="242"/>
    <s v="Gangtok Brc"/>
    <s v="Penlong Government Secondary School"/>
    <s v="Gangtok"/>
    <s v="27962/DCE/89"/>
    <x v="1"/>
    <x v="1"/>
    <x v="1"/>
    <s v="Married"/>
  </r>
  <r>
    <x v="0"/>
    <s v="NAVEY GOVERNMENT PRIMARY SCHOOL"/>
    <x v="3386"/>
    <x v="1357"/>
    <x v="0"/>
    <d v="1961-06-06T00:00:00"/>
    <x v="0"/>
    <x v="0"/>
    <n v="83"/>
    <x v="0"/>
    <s v="Regular"/>
    <x v="789"/>
    <s v="Gangtok Brc"/>
    <s v="Penlong Government Secondary School"/>
    <s v="Gangtok"/>
    <s v="SL NO.28/VOL.NO.I"/>
    <x v="1"/>
    <x v="1"/>
    <x v="1"/>
    <s v="Married"/>
  </r>
  <r>
    <x v="0"/>
    <s v="NAVEY GOVERNMENT PRIMARY SCHOOL"/>
    <x v="3387"/>
    <x v="3017"/>
    <x v="0"/>
    <d v="1959-11-03T00:00:00"/>
    <x v="0"/>
    <x v="0"/>
    <n v="83"/>
    <x v="0"/>
    <s v="Regular"/>
    <x v="837"/>
    <s v="Gangtok Brc"/>
    <s v="Penlong Government Secondary School"/>
    <s v="Gangtok"/>
    <s v="194/VNO.I"/>
    <x v="9"/>
    <x v="1"/>
    <x v="1"/>
    <s v="Married"/>
  </r>
  <r>
    <x v="0"/>
    <s v="NAVEY GOVERNMENT PRIMARY SCHOOL"/>
    <x v="3388"/>
    <x v="3018"/>
    <x v="0"/>
    <d v="1965-03-04T00:00:00"/>
    <x v="5"/>
    <x v="5"/>
    <n v="100"/>
    <x v="1"/>
    <s v="Regular"/>
    <x v="207"/>
    <s v="Gangtok Brc"/>
    <s v="Penlong Government Secondary School"/>
    <s v="Gangtok"/>
    <s v="A NO.8564/1999"/>
    <x v="11"/>
    <x v="1"/>
    <x v="1"/>
    <s v="Married"/>
  </r>
  <r>
    <x v="0"/>
    <s v="NAVEY GOVERNMENT PRIMARY SCHOOL"/>
    <x v="3389"/>
    <x v="512"/>
    <x v="0"/>
    <d v="1962-10-25T00:00:00"/>
    <x v="0"/>
    <x v="0"/>
    <n v="83"/>
    <x v="0"/>
    <s v="Regular"/>
    <x v="577"/>
    <s v="Gangtok Brc"/>
    <s v="Penlong Government Secondary School"/>
    <s v="Gangtok"/>
    <s v="781/VOL.NO.III"/>
    <x v="2"/>
    <x v="0"/>
    <x v="1"/>
    <s v="Married"/>
  </r>
  <r>
    <x v="0"/>
    <s v="NAVEY GOVERNMENT PRIMARY SCHOOL"/>
    <x v="3390"/>
    <x v="3019"/>
    <x v="0"/>
    <d v="1969-04-24T00:00:00"/>
    <x v="4"/>
    <x v="13"/>
    <n v="100"/>
    <x v="0"/>
    <s v="Regular"/>
    <x v="490"/>
    <s v="Gangtok Brc"/>
    <s v="Penlong Government Secondary School"/>
    <s v="Gangtok"/>
    <s v="2381/DCE/2007"/>
    <x v="9"/>
    <x v="1"/>
    <x v="1"/>
    <s v="Married"/>
  </r>
  <r>
    <x v="0"/>
    <s v="NAZITAM GOVERNMENT PRIMARY SCHOOL"/>
    <x v="3391"/>
    <x v="316"/>
    <x v="0"/>
    <d v="1972-04-09T00:00:00"/>
    <x v="4"/>
    <x v="13"/>
    <n v="100"/>
    <x v="0"/>
    <s v="Regular"/>
    <x v="838"/>
    <s v="Martam Brc"/>
    <s v="Sang Government Senior Secondary School"/>
    <s v="Martam"/>
    <s v="139-VOL-NO. I"/>
    <x v="1"/>
    <x v="1"/>
    <x v="1"/>
    <s v="Married"/>
  </r>
  <r>
    <x v="0"/>
    <s v="NAZITAM GOVERNMENT PRIMARY SCHOOL"/>
    <x v="3392"/>
    <x v="3020"/>
    <x v="0"/>
    <d v="1973-09-04T00:00:00"/>
    <x v="0"/>
    <x v="0"/>
    <n v="83"/>
    <x v="0"/>
    <s v="Regular"/>
    <x v="203"/>
    <s v="Martam Brc"/>
    <s v="Sang Government Senior Secondary School"/>
    <s v="Martam"/>
    <s v="86 VOL NO IX"/>
    <x v="1"/>
    <x v="1"/>
    <x v="1"/>
    <s v="Married"/>
  </r>
  <r>
    <x v="0"/>
    <s v="NAZITAM GOVERNMENT PRIMARY SCHOOL"/>
    <x v="3393"/>
    <x v="3021"/>
    <x v="0"/>
    <d v="1967-01-04T00:00:00"/>
    <x v="0"/>
    <x v="0"/>
    <n v="83"/>
    <x v="0"/>
    <s v="Regular"/>
    <x v="595"/>
    <s v="Martam Brc"/>
    <s v="Sang Government Senior Secondary School"/>
    <s v="Martam"/>
    <s v="2466/DCE"/>
    <x v="6"/>
    <x v="2"/>
    <x v="0"/>
    <s v="Married"/>
  </r>
  <r>
    <x v="0"/>
    <s v="NAZITAM GOVERNMENT PRIMARY SCHOOL"/>
    <x v="3394"/>
    <x v="3022"/>
    <x v="1"/>
    <d v="1983-10-10T00:00:00"/>
    <x v="29"/>
    <x v="5"/>
    <n v="101"/>
    <x v="1"/>
    <s v="Regular"/>
    <x v="404"/>
    <s v="Martam Brc"/>
    <s v="Sang Government Senior Secondary School"/>
    <s v="Martam"/>
    <s v="211(VOL NO II)"/>
    <x v="1"/>
    <x v="1"/>
    <x v="1"/>
    <s v="Married"/>
  </r>
  <r>
    <x v="0"/>
    <s v="NIMACHEN GOVERNMENT PRIMARY SCHOOL"/>
    <x v="3395"/>
    <x v="3023"/>
    <x v="1"/>
    <d v="1964-01-01T00:00:00"/>
    <x v="0"/>
    <x v="0"/>
    <n v="83"/>
    <x v="0"/>
    <s v="Regular"/>
    <x v="385"/>
    <s v="Regu Brc"/>
    <s v="Lingtam Government Secondary School"/>
    <s v="Regu"/>
    <s v="1424/IV"/>
    <x v="0"/>
    <x v="0"/>
    <x v="0"/>
    <s v="Married"/>
  </r>
  <r>
    <x v="0"/>
    <s v="NIMACHEN GOVERNMENT PRIMARY SCHOOL"/>
    <x v="3396"/>
    <x v="3024"/>
    <x v="1"/>
    <d v="1983-04-01T00:00:00"/>
    <x v="0"/>
    <x v="0"/>
    <n v="83"/>
    <x v="0"/>
    <s v="Regular"/>
    <x v="35"/>
    <s v="Regu Brc"/>
    <s v="Lingtam Government Secondary School"/>
    <s v="Regu"/>
    <s v="26998/DCE"/>
    <x v="11"/>
    <x v="1"/>
    <x v="1"/>
    <s v="Married"/>
  </r>
  <r>
    <x v="0"/>
    <s v="NIMACHEN GOVERNMENT PRIMARY SCHOOL"/>
    <x v="3397"/>
    <x v="3025"/>
    <x v="1"/>
    <d v="1972-02-26T00:00:00"/>
    <x v="0"/>
    <x v="0"/>
    <n v="83"/>
    <x v="0"/>
    <s v="Regular"/>
    <x v="733"/>
    <s v="Regu Brc"/>
    <s v="Lingtam Government Secondary School"/>
    <s v="Regu"/>
    <s v="3562 DC(N)"/>
    <x v="1"/>
    <x v="1"/>
    <x v="1"/>
    <s v="Married"/>
  </r>
  <r>
    <x v="0"/>
    <s v="NIMACHEN GOVERNMENT PRIMARY SCHOOL"/>
    <x v="3398"/>
    <x v="3026"/>
    <x v="0"/>
    <d v="1971-11-17T00:00:00"/>
    <x v="0"/>
    <x v="0"/>
    <n v="83"/>
    <x v="0"/>
    <s v="Regular"/>
    <x v="839"/>
    <s v="Regu Brc"/>
    <s v="Lingtam Government Secondary School"/>
    <s v="Regu"/>
    <n v="191"/>
    <x v="13"/>
    <x v="3"/>
    <x v="0"/>
    <s v="Married"/>
  </r>
  <r>
    <x v="0"/>
    <s v="NIMACHEN GOVERNMENT PRIMARY SCHOOL"/>
    <x v="3399"/>
    <x v="3027"/>
    <x v="1"/>
    <d v="1985-01-07T00:00:00"/>
    <x v="0"/>
    <x v="0"/>
    <n v="83"/>
    <x v="0"/>
    <s v="Regular"/>
    <x v="840"/>
    <s v="Regu Brc"/>
    <s v="Lingtam Government Secondary School"/>
    <s v="Regu"/>
    <n v="1329"/>
    <x v="1"/>
    <x v="1"/>
    <x v="1"/>
    <s v="Ummarried"/>
  </r>
  <r>
    <x v="0"/>
    <s v="NIMACHEN GOVERNMENT PRIMARY SCHOOL"/>
    <x v="3400"/>
    <x v="3028"/>
    <x v="0"/>
    <d v="1971-02-15T00:00:00"/>
    <x v="35"/>
    <x v="5"/>
    <n v="101"/>
    <x v="0"/>
    <s v="Regular"/>
    <x v="413"/>
    <s v="Regu Brc"/>
    <s v="Lingtam Government Secondary School"/>
    <s v="Regu"/>
    <s v="11170/DCE"/>
    <x v="0"/>
    <x v="0"/>
    <x v="0"/>
    <s v="Married"/>
  </r>
  <r>
    <x v="0"/>
    <s v="NIMTAR GOVERNMENT JUNIOR HIGH SCHOOL"/>
    <x v="3401"/>
    <x v="1102"/>
    <x v="0"/>
    <d v="1991-02-11T00:00:00"/>
    <x v="7"/>
    <x v="6"/>
    <n v="100"/>
    <x v="1"/>
    <s v="ADHOC"/>
    <x v="841"/>
    <s v="Pakyong Brc"/>
    <s v="Aho-Shanti Government Secondary School"/>
    <s v="Pakyong"/>
    <s v="DCE/2010/7855"/>
    <x v="0"/>
    <x v="0"/>
    <x v="2"/>
    <s v="Ummarried"/>
  </r>
  <r>
    <x v="0"/>
    <s v="NIMTAR GOVERNMENT JUNIOR HIGH SCHOOL"/>
    <x v="3402"/>
    <x v="3029"/>
    <x v="1"/>
    <d v="1968-09-01T00:00:00"/>
    <x v="2"/>
    <x v="14"/>
    <n v="200"/>
    <x v="0"/>
    <s v="Regular"/>
    <x v="82"/>
    <s v="Pakyong Brc"/>
    <s v="Aho-Shanti Government Secondary School"/>
    <s v="Pakyong"/>
    <s v="1972/DC/E"/>
    <x v="0"/>
    <x v="0"/>
    <x v="0"/>
    <s v="Married"/>
  </r>
  <r>
    <x v="0"/>
    <s v="NIMTAR GOVERNMENT JUNIOR HIGH SCHOOL"/>
    <x v="3403"/>
    <x v="3030"/>
    <x v="0"/>
    <d v="1962-10-25T00:00:00"/>
    <x v="0"/>
    <x v="0"/>
    <n v="83"/>
    <x v="0"/>
    <s v="Regular"/>
    <x v="328"/>
    <s v="Pakyong Brc"/>
    <s v="Aho-Shanti Government Secondary School"/>
    <s v="Pakyong"/>
    <s v="2275/DCE(COI)"/>
    <x v="0"/>
    <x v="0"/>
    <x v="0"/>
    <s v="Married"/>
  </r>
  <r>
    <x v="0"/>
    <s v="NIMTAR GOVERNMENT JUNIOR HIGH SCHOOL"/>
    <x v="3404"/>
    <x v="3031"/>
    <x v="0"/>
    <d v="1982-12-24T00:00:00"/>
    <x v="1"/>
    <x v="1"/>
    <n v="3"/>
    <x v="0"/>
    <s v="Regular"/>
    <x v="277"/>
    <s v="Pakyong Brc"/>
    <s v="Aho-Shanti Government Secondary School"/>
    <s v="Pakyong"/>
    <n v="4226"/>
    <x v="6"/>
    <x v="2"/>
    <x v="0"/>
    <s v="Married"/>
  </r>
  <r>
    <x v="0"/>
    <s v="NIMTAR GOVERNMENT JUNIOR HIGH SCHOOL"/>
    <x v="3405"/>
    <x v="1844"/>
    <x v="1"/>
    <d v="1979-12-25T00:00:00"/>
    <x v="0"/>
    <x v="0"/>
    <n v="83"/>
    <x v="0"/>
    <s v="ADHOC"/>
    <x v="252"/>
    <s v="Pakyong Brc"/>
    <s v="Aho-Shanti Government Secondary School"/>
    <s v="Pakyong"/>
    <s v="413 V.N. XV111"/>
    <x v="11"/>
    <x v="1"/>
    <x v="1"/>
    <s v="Ummarried"/>
  </r>
  <r>
    <x v="0"/>
    <s v="NIMTAR GOVERNMENT JUNIOR HIGH SCHOOL"/>
    <x v="3406"/>
    <x v="553"/>
    <x v="0"/>
    <d v="1985-03-02T00:00:00"/>
    <x v="0"/>
    <x v="0"/>
    <n v="83"/>
    <x v="0"/>
    <s v="Regular"/>
    <x v="63"/>
    <s v="Pakyong Brc"/>
    <s v="Aho-Shanti Government Secondary School"/>
    <s v="Pakyong"/>
    <s v="216 VOL I"/>
    <x v="1"/>
    <x v="1"/>
    <x v="1"/>
    <s v="Ummarried"/>
  </r>
  <r>
    <x v="0"/>
    <s v="NIMTAR GOVERNMENT JUNIOR HIGH SCHOOL"/>
    <x v="3407"/>
    <x v="3032"/>
    <x v="0"/>
    <d v="1986-04-12T00:00:00"/>
    <x v="36"/>
    <x v="5"/>
    <n v="100"/>
    <x v="0"/>
    <s v="ADHOC"/>
    <x v="330"/>
    <s v="Pakyong Brc"/>
    <s v="Aho-Shanti Government Secondary School"/>
    <s v="Pakyong"/>
    <s v="199 VOL X"/>
    <x v="8"/>
    <x v="2"/>
    <x v="0"/>
    <s v="Ummarried"/>
  </r>
  <r>
    <x v="0"/>
    <s v="NIMTAR GOVERNMENT JUNIOR HIGH SCHOOL"/>
    <x v="3408"/>
    <x v="3033"/>
    <x v="1"/>
    <d v="1985-01-01T00:00:00"/>
    <x v="31"/>
    <x v="6"/>
    <n v="100"/>
    <x v="1"/>
    <s v="ADHOC"/>
    <x v="277"/>
    <s v="Pakyong Brc"/>
    <s v="Aho-Shanti Government Secondary School"/>
    <s v="Pakyong"/>
    <s v="574/VOL NO. XX"/>
    <x v="4"/>
    <x v="2"/>
    <x v="0"/>
    <s v="Ummarried"/>
  </r>
  <r>
    <x v="0"/>
    <s v="NIMTAR GOVERNMENT JUNIOR HIGH SCHOOL"/>
    <x v="3409"/>
    <x v="3034"/>
    <x v="0"/>
    <d v="1972-01-27T00:00:00"/>
    <x v="0"/>
    <x v="0"/>
    <n v="83"/>
    <x v="0"/>
    <s v="Regular"/>
    <x v="97"/>
    <s v="Pakyong Brc"/>
    <s v="Aho-Shanti Government Secondary School"/>
    <s v="Pakyong"/>
    <s v="3049/DCE VOL 3"/>
    <x v="6"/>
    <x v="2"/>
    <x v="0"/>
    <s v="Married"/>
  </r>
  <r>
    <x v="0"/>
    <s v="NIMTAR GOVERNMENT JUNIOR HIGH SCHOOL"/>
    <x v="3410"/>
    <x v="236"/>
    <x v="0"/>
    <d v="1972-04-20T00:00:00"/>
    <x v="0"/>
    <x v="0"/>
    <n v="83"/>
    <x v="0"/>
    <s v="Regular"/>
    <x v="838"/>
    <s v="Pakyong Brc"/>
    <s v="Aho-Shanti Government Secondary School"/>
    <s v="Pakyong"/>
    <s v="3397/DC/E"/>
    <x v="1"/>
    <x v="1"/>
    <x v="1"/>
    <s v="Married"/>
  </r>
  <r>
    <x v="0"/>
    <s v="NIMTAR GOVERNMENT JUNIOR HIGH SCHOOL"/>
    <x v="3411"/>
    <x v="3035"/>
    <x v="0"/>
    <d v="1987-07-14T00:00:00"/>
    <x v="1"/>
    <x v="2"/>
    <n v="3"/>
    <x v="0"/>
    <s v="ADHOC"/>
    <x v="842"/>
    <s v="Pakyong Brc"/>
    <s v="Aho-Shanti Government Secondary School"/>
    <s v="Pakyong"/>
    <n v="2917"/>
    <x v="6"/>
    <x v="2"/>
    <x v="0"/>
    <s v="Married"/>
  </r>
  <r>
    <x v="0"/>
    <s v="NIMTAR GOVERNMENT JUNIOR HIGH SCHOOL"/>
    <x v="3412"/>
    <x v="3036"/>
    <x v="0"/>
    <d v="1958-11-11T00:00:00"/>
    <x v="0"/>
    <x v="0"/>
    <n v="83"/>
    <x v="0"/>
    <s v="Regular"/>
    <x v="290"/>
    <s v="Pakyong Brc"/>
    <s v="Aho-Shanti Government Secondary School"/>
    <s v="Pakyong"/>
    <s v="SL NO 377/ VOL 111"/>
    <x v="0"/>
    <x v="0"/>
    <x v="2"/>
    <s v="Married"/>
  </r>
  <r>
    <x v="0"/>
    <s v="NIMTAR GOVERNMENT JUNIOR HIGH SCHOOL"/>
    <x v="3413"/>
    <x v="545"/>
    <x v="0"/>
    <d v="1977-10-12T00:00:00"/>
    <x v="35"/>
    <x v="5"/>
    <n v="101"/>
    <x v="0"/>
    <s v="Regular"/>
    <x v="41"/>
    <s v="Pakyong Brc"/>
    <s v="Aho-Shanti Government Secondary School"/>
    <s v="Pakyong"/>
    <s v="NA"/>
    <x v="2"/>
    <x v="0"/>
    <x v="0"/>
    <s v="Married"/>
  </r>
  <r>
    <x v="0"/>
    <s v="NIMTHANG GOVERNMENT PRIMARY SCHOOL"/>
    <x v="3414"/>
    <x v="3037"/>
    <x v="0"/>
    <d v="1978-10-24T00:00:00"/>
    <x v="35"/>
    <x v="5"/>
    <n v="101"/>
    <x v="0"/>
    <s v="Regular"/>
    <x v="646"/>
    <s v="Gangtok Brc"/>
    <s v="Assam Lingzey Government Senior Secondary School"/>
    <s v="Gangtok"/>
    <n v="2264"/>
    <x v="6"/>
    <x v="2"/>
    <x v="0"/>
    <s v="Married"/>
  </r>
  <r>
    <x v="0"/>
    <s v="NIMTHANG GOVERNMENT PRIMARY SCHOOL"/>
    <x v="3415"/>
    <x v="3038"/>
    <x v="0"/>
    <d v="1984-06-12T00:00:00"/>
    <x v="0"/>
    <x v="0"/>
    <n v="83"/>
    <x v="0"/>
    <s v="Regular"/>
    <x v="417"/>
    <s v="Gangtok Brc"/>
    <s v="Assam Lingzey Government Senior Secondary School"/>
    <s v="Gangtok"/>
    <s v="1161/DC-E"/>
    <x v="11"/>
    <x v="1"/>
    <x v="1"/>
    <s v="Ummarried"/>
  </r>
  <r>
    <x v="0"/>
    <s v="NIMTHANG GOVERNMENT PRIMARY SCHOOL"/>
    <x v="3416"/>
    <x v="3039"/>
    <x v="1"/>
    <d v="1973-05-16T00:00:00"/>
    <x v="0"/>
    <x v="0"/>
    <n v="83"/>
    <x v="0"/>
    <s v="Regular"/>
    <x v="676"/>
    <s v="Gangtok Brc"/>
    <s v="Assam Lingzey Government Senior Secondary School"/>
    <s v="Gangtok"/>
    <s v="25557/D/E"/>
    <x v="1"/>
    <x v="1"/>
    <x v="1"/>
    <s v="Married"/>
  </r>
  <r>
    <x v="0"/>
    <s v="NIMTHANG GOVERNMENT PRIMARY SCHOOL"/>
    <x v="3417"/>
    <x v="3040"/>
    <x v="1"/>
    <d v="1971-12-21T00:00:00"/>
    <x v="2"/>
    <x v="14"/>
    <n v="200"/>
    <x v="0"/>
    <s v="Regular"/>
    <x v="843"/>
    <s v="Gangtok Brc"/>
    <s v="Assam Lingzey Government Senior Secondary School"/>
    <s v="Gangtok"/>
    <s v="172 DC/N"/>
    <x v="9"/>
    <x v="1"/>
    <x v="1"/>
    <s v="Married"/>
  </r>
  <r>
    <x v="0"/>
    <s v="NORTH REGU GOVERNMENT JUNIOR HIGH SCHOOL"/>
    <x v="3418"/>
    <x v="3041"/>
    <x v="1"/>
    <d v="1980-03-06T00:00:00"/>
    <x v="1"/>
    <x v="2"/>
    <n v="3"/>
    <x v="0"/>
    <s v="Regular"/>
    <x v="457"/>
    <s v="Regu Brc"/>
    <s v="Rongli Government Junior High School"/>
    <s v="Regu"/>
    <s v="3205/DCE"/>
    <x v="4"/>
    <x v="2"/>
    <x v="0"/>
    <s v="Married"/>
  </r>
  <r>
    <x v="0"/>
    <s v="NORTH REGU GOVERNMENT JUNIOR HIGH SCHOOL"/>
    <x v="3419"/>
    <x v="3042"/>
    <x v="1"/>
    <d v="1971-03-18T00:00:00"/>
    <x v="1"/>
    <x v="2"/>
    <n v="3"/>
    <x v="0"/>
    <s v="Regular"/>
    <x v="477"/>
    <s v="Regu Brc"/>
    <s v="Rongli Government Junior High School"/>
    <s v="Regu"/>
    <s v="542-IV"/>
    <x v="2"/>
    <x v="0"/>
    <x v="0"/>
    <s v="Married"/>
  </r>
  <r>
    <x v="0"/>
    <s v="NORTH REGU GOVERNMENT JUNIOR HIGH SCHOOL"/>
    <x v="3420"/>
    <x v="3043"/>
    <x v="1"/>
    <d v="1960-10-15T00:00:00"/>
    <x v="6"/>
    <x v="5"/>
    <n v="70"/>
    <x v="1"/>
    <s v="Regular"/>
    <x v="478"/>
    <s v="Regu Brc"/>
    <s v="Rongli Government Junior High School"/>
    <s v="Regu"/>
    <s v="287(VI)"/>
    <x v="4"/>
    <x v="2"/>
    <x v="0"/>
    <s v="Married"/>
  </r>
  <r>
    <x v="0"/>
    <s v="NORTH REGU GOVERNMENT JUNIOR HIGH SCHOOL"/>
    <x v="3421"/>
    <x v="3044"/>
    <x v="1"/>
    <d v="1961-12-23T00:00:00"/>
    <x v="2"/>
    <x v="4"/>
    <n v="200"/>
    <x v="0"/>
    <s v="Regular"/>
    <x v="540"/>
    <s v="Regu Brc"/>
    <s v="Rongli Government Junior High School"/>
    <s v="Regu"/>
    <s v="536/DCE/80"/>
    <x v="4"/>
    <x v="2"/>
    <x v="0"/>
    <s v="Married"/>
  </r>
  <r>
    <x v="0"/>
    <s v="NORTH REGU GOVERNMENT JUNIOR HIGH SCHOOL"/>
    <x v="3422"/>
    <x v="3045"/>
    <x v="1"/>
    <d v="1959-02-03T00:00:00"/>
    <x v="1"/>
    <x v="3"/>
    <n v="3"/>
    <x v="0"/>
    <s v="Regular"/>
    <x v="237"/>
    <s v="Regu Brc"/>
    <s v="Rongli Government Junior High School"/>
    <s v="Regu"/>
    <s v="NA"/>
    <x v="10"/>
    <x v="4"/>
    <x v="0"/>
    <s v="Married"/>
  </r>
  <r>
    <x v="0"/>
    <s v="OKHARBOTEY GOVERNMENT PRIMARY SCHOOL"/>
    <x v="3423"/>
    <x v="3046"/>
    <x v="1"/>
    <d v="1971-03-15T00:00:00"/>
    <x v="0"/>
    <x v="0"/>
    <n v="83"/>
    <x v="0"/>
    <s v="Regular"/>
    <x v="376"/>
    <s v="Duga Brc"/>
    <s v="Central Pendam Government Senior Secondary School"/>
    <s v="Duga"/>
    <s v="22017/dc/e"/>
    <x v="8"/>
    <x v="2"/>
    <x v="0"/>
    <s v="Married"/>
  </r>
  <r>
    <x v="0"/>
    <s v="OKHARBOTEY GOVERNMENT PRIMARY SCHOOL"/>
    <x v="3424"/>
    <x v="3047"/>
    <x v="1"/>
    <d v="1970-03-10T00:00:00"/>
    <x v="0"/>
    <x v="0"/>
    <n v="83"/>
    <x v="0"/>
    <s v="Regular"/>
    <x v="158"/>
    <s v="Duga Brc"/>
    <s v="Central Pendam Government Senior Secondary School"/>
    <s v="Duga"/>
    <s v="9036/DCE"/>
    <x v="8"/>
    <x v="2"/>
    <x v="0"/>
    <s v="Married"/>
  </r>
  <r>
    <x v="0"/>
    <s v="OKHARBOTEY GOVERNMENT PRIMARY SCHOOL"/>
    <x v="3425"/>
    <x v="3048"/>
    <x v="1"/>
    <d v="1966-03-23T00:00:00"/>
    <x v="0"/>
    <x v="0"/>
    <n v="83"/>
    <x v="0"/>
    <s v="Regular"/>
    <x v="126"/>
    <s v="Duga Brc"/>
    <s v="Central Pendam Government Senior Secondary School"/>
    <s v="Duga"/>
    <s v="1067/vil.no.v"/>
    <x v="8"/>
    <x v="2"/>
    <x v="0"/>
    <s v="Married"/>
  </r>
  <r>
    <x v="0"/>
    <s v="OKHARBOTEY GOVERNMENT PRIMARY SCHOOL"/>
    <x v="3426"/>
    <x v="3049"/>
    <x v="1"/>
    <d v="1962-03-18T00:00:00"/>
    <x v="0"/>
    <x v="0"/>
    <n v="83"/>
    <x v="0"/>
    <s v="Regular"/>
    <x v="336"/>
    <s v="Duga Brc"/>
    <s v="Central Pendam Government Senior Secondary School"/>
    <s v="Duga"/>
    <s v="Vol.no.v/sl.no.406"/>
    <x v="8"/>
    <x v="2"/>
    <x v="0"/>
    <s v="Married"/>
  </r>
  <r>
    <x v="0"/>
    <s v="OKHARBOTEY GOVERNMENT PRIMARY SCHOOL"/>
    <x v="3427"/>
    <x v="3050"/>
    <x v="0"/>
    <d v="1970-04-20T00:00:00"/>
    <x v="5"/>
    <x v="6"/>
    <n v="100"/>
    <x v="1"/>
    <s v="Regular"/>
    <x v="261"/>
    <s v="Duga Brc"/>
    <s v="Central Pendam Government Senior Secondary School"/>
    <s v="Duga"/>
    <s v="1847/dce/134"/>
    <x v="8"/>
    <x v="2"/>
    <x v="0"/>
    <s v="Married"/>
  </r>
  <r>
    <x v="0"/>
    <s v="PABYUIK GOVERNMENT SECONDARY SCHOOL"/>
    <x v="3428"/>
    <x v="3051"/>
    <x v="0"/>
    <d v="1981-12-15T00:00:00"/>
    <x v="30"/>
    <x v="10"/>
    <n v="50"/>
    <x v="1"/>
    <s v="Regular"/>
    <x v="252"/>
    <s v="Gangtok Brc"/>
    <s v="Assam Lingzey Government Senior Secondary School"/>
    <s v="Gangtok"/>
    <s v="806/DCE"/>
    <x v="0"/>
    <x v="0"/>
    <x v="0"/>
    <s v="Married"/>
  </r>
  <r>
    <x v="0"/>
    <s v="PABYUIK GOVERNMENT SECONDARY SCHOOL"/>
    <x v="3429"/>
    <x v="1186"/>
    <x v="1"/>
    <d v="1979-02-02T00:00:00"/>
    <x v="1"/>
    <x v="2"/>
    <n v="3"/>
    <x v="0"/>
    <s v="Regular"/>
    <x v="302"/>
    <s v="Gangtok Brc"/>
    <s v="Assam Lingzey Government Senior Secondary School"/>
    <s v="Gangtok"/>
    <n v="737"/>
    <x v="6"/>
    <x v="2"/>
    <x v="0"/>
    <s v="Married"/>
  </r>
  <r>
    <x v="0"/>
    <s v="PABYUIK GOVERNMENT SECONDARY SCHOOL"/>
    <x v="3430"/>
    <x v="3052"/>
    <x v="1"/>
    <d v="1972-08-18T00:00:00"/>
    <x v="4"/>
    <x v="22"/>
    <n v="100"/>
    <x v="0"/>
    <s v="Regular"/>
    <x v="381"/>
    <s v="Gangtok Brc"/>
    <s v="Assam Lingzey Government Senior Secondary School"/>
    <s v="Gangtok"/>
    <s v="09666/2005/DCN"/>
    <x v="9"/>
    <x v="1"/>
    <x v="1"/>
    <s v="Ummarried"/>
  </r>
  <r>
    <x v="0"/>
    <s v="PABYUIK GOVERNMENT SECONDARY SCHOOL"/>
    <x v="3431"/>
    <x v="470"/>
    <x v="0"/>
    <d v="1983-07-11T00:00:00"/>
    <x v="34"/>
    <x v="5"/>
    <n v="100"/>
    <x v="0"/>
    <s v="Regular"/>
    <x v="814"/>
    <s v="Gangtok Brc"/>
    <s v="Assam Lingzey Government Senior Secondary School"/>
    <s v="Gangtok"/>
    <s v="31. VOL III"/>
    <x v="9"/>
    <x v="1"/>
    <x v="1"/>
    <s v="Married"/>
  </r>
  <r>
    <x v="0"/>
    <s v="PABYUIK GOVERNMENT SECONDARY SCHOOL"/>
    <x v="3432"/>
    <x v="3053"/>
    <x v="1"/>
    <d v="1975-08-12T00:00:00"/>
    <x v="4"/>
    <x v="13"/>
    <n v="100"/>
    <x v="0"/>
    <s v="Regular"/>
    <x v="9"/>
    <s v="Gangtok Brc"/>
    <s v="Assam Lingzey Government Senior Secondary School"/>
    <s v="Gangtok"/>
    <s v="NA"/>
    <x v="1"/>
    <x v="1"/>
    <x v="1"/>
    <s v="Married"/>
  </r>
  <r>
    <x v="0"/>
    <s v="PABYUIK GOVERNMENT SECONDARY SCHOOL"/>
    <x v="3433"/>
    <x v="3054"/>
    <x v="1"/>
    <d v="1977-05-05T00:00:00"/>
    <x v="30"/>
    <x v="10"/>
    <n v="50"/>
    <x v="1"/>
    <s v="Regular"/>
    <x v="182"/>
    <s v="Gangtok Brc"/>
    <s v="Assam Lingzey Government Senior Secondary School"/>
    <s v="Gangtok"/>
    <s v="104/VOL.NO.III"/>
    <x v="9"/>
    <x v="1"/>
    <x v="1"/>
    <s v="Ummarried"/>
  </r>
  <r>
    <x v="0"/>
    <s v="PABYUIK GOVERNMENT SECONDARY SCHOOL"/>
    <x v="3434"/>
    <x v="3055"/>
    <x v="0"/>
    <d v="1977-04-11T00:00:00"/>
    <x v="0"/>
    <x v="0"/>
    <n v="83"/>
    <x v="0"/>
    <s v="Regular"/>
    <x v="780"/>
    <s v="Gangtok Brc"/>
    <s v="Assam Lingzey Government Senior Secondary School"/>
    <s v="Gangtok"/>
    <s v="265/VIII/N SKM"/>
    <x v="9"/>
    <x v="1"/>
    <x v="1"/>
    <s v="Married"/>
  </r>
  <r>
    <x v="0"/>
    <s v="PABYUIK GOVERNMENT SECONDARY SCHOOL"/>
    <x v="3435"/>
    <x v="3056"/>
    <x v="1"/>
    <d v="1963-10-02T00:00:00"/>
    <x v="1"/>
    <x v="2"/>
    <n v="3"/>
    <x v="0"/>
    <s v="Regular"/>
    <x v="692"/>
    <s v="Gangtok Brc"/>
    <s v="Assam Lingzey Government Senior Secondary School"/>
    <s v="Gangtok"/>
    <s v="Vol.no.xxiii/sl.no.242"/>
    <x v="4"/>
    <x v="2"/>
    <x v="1"/>
    <s v="Married"/>
  </r>
  <r>
    <x v="0"/>
    <s v="PABYUIK GOVERNMENT SECONDARY SCHOOL"/>
    <x v="3436"/>
    <x v="3057"/>
    <x v="1"/>
    <d v="1976-01-01T00:00:00"/>
    <x v="0"/>
    <x v="0"/>
    <n v="83"/>
    <x v="0"/>
    <s v="Regular"/>
    <x v="119"/>
    <s v="Gangtok Brc"/>
    <s v="Assam Lingzey Government Senior Secondary School"/>
    <s v="Gangtok"/>
    <s v="104/III NAITAM"/>
    <x v="9"/>
    <x v="1"/>
    <x v="1"/>
    <s v="Married"/>
  </r>
  <r>
    <x v="0"/>
    <s v="PABYUIK GOVERNMENT SECONDARY SCHOOL"/>
    <x v="3437"/>
    <x v="3058"/>
    <x v="1"/>
    <d v="1967-06-21T00:00:00"/>
    <x v="0"/>
    <x v="0"/>
    <n v="83"/>
    <x v="0"/>
    <s v="Regular"/>
    <x v="218"/>
    <s v="Gangtok Brc"/>
    <s v="Assam Lingzey Government Senior Secondary School"/>
    <s v="Gangtok"/>
    <s v="560/N/ASSAM"/>
    <x v="0"/>
    <x v="0"/>
    <x v="0"/>
    <s v="Married"/>
  </r>
  <r>
    <x v="0"/>
    <s v="PABYUIK GOVERNMENT SECONDARY SCHOOL"/>
    <x v="3438"/>
    <x v="1998"/>
    <x v="1"/>
    <d v="1982-07-02T00:00:00"/>
    <x v="1"/>
    <x v="3"/>
    <n v="3"/>
    <x v="0"/>
    <s v="Regular"/>
    <x v="400"/>
    <s v="Gangtok Brc"/>
    <s v="Assam Lingzey Government Senior Secondary School"/>
    <s v="Gangtok"/>
    <s v="357/DCE"/>
    <x v="4"/>
    <x v="2"/>
    <x v="0"/>
    <s v="Ummarried"/>
  </r>
  <r>
    <x v="0"/>
    <s v="PABYUIK GOVERNMENT SECONDARY SCHOOL"/>
    <x v="3439"/>
    <x v="3059"/>
    <x v="1"/>
    <d v="1973-07-04T00:00:00"/>
    <x v="6"/>
    <x v="5"/>
    <n v="70"/>
    <x v="1"/>
    <s v="Regular"/>
    <x v="65"/>
    <s v="Gangtok Brc"/>
    <s v="Assam Lingzey Government Senior Secondary School"/>
    <s v="Gangtok"/>
    <s v="2423/DCE"/>
    <x v="12"/>
    <x v="1"/>
    <x v="0"/>
    <s v="Married"/>
  </r>
  <r>
    <x v="0"/>
    <s v="PABYUIK GOVERNMENT SECONDARY SCHOOL"/>
    <x v="3440"/>
    <x v="3060"/>
    <x v="0"/>
    <d v="1978-02-26T00:00:00"/>
    <x v="1"/>
    <x v="2"/>
    <n v="3"/>
    <x v="0"/>
    <s v="Regular"/>
    <x v="525"/>
    <s v="Gangtok Brc"/>
    <s v="Assam Lingzey Government Senior Secondary School"/>
    <s v="Gangtok"/>
    <s v="289/DCE"/>
    <x v="0"/>
    <x v="0"/>
    <x v="0"/>
    <s v="Married"/>
  </r>
  <r>
    <x v="0"/>
    <s v="PABYUIK GOVERNMENT SECONDARY SCHOOL"/>
    <x v="3441"/>
    <x v="3061"/>
    <x v="0"/>
    <d v="1984-10-19T00:00:00"/>
    <x v="12"/>
    <x v="5"/>
    <n v="11"/>
    <x v="1"/>
    <s v="Regular"/>
    <x v="844"/>
    <s v="Gangtok Brc"/>
    <s v="Assam Lingzey Government Senior Secondary School"/>
    <s v="Gangtok"/>
    <n v="255"/>
    <x v="7"/>
    <x v="1"/>
    <x v="1"/>
    <s v="Ummarried"/>
  </r>
  <r>
    <x v="0"/>
    <s v="PACHA SARASWATI GOVERNMENT PRIMARY SCHOOL"/>
    <x v="3442"/>
    <x v="3062"/>
    <x v="0"/>
    <d v="1960-06-12T00:00:00"/>
    <x v="29"/>
    <x v="5"/>
    <n v="101"/>
    <x v="1"/>
    <s v="Regular"/>
    <x v="641"/>
    <s v="Regu Brc"/>
    <s v="Rongli Government Junior High School"/>
    <s v="Regu"/>
    <s v="NA"/>
    <x v="13"/>
    <x v="3"/>
    <x v="0"/>
    <s v="Married"/>
  </r>
  <r>
    <x v="0"/>
    <s v="PACHAK GOVERNMENT SECONDARY SCHOOL"/>
    <x v="3443"/>
    <x v="3063"/>
    <x v="1"/>
    <d v="1982-06-05T00:00:00"/>
    <x v="0"/>
    <x v="0"/>
    <n v="83"/>
    <x v="0"/>
    <s v="Regular"/>
    <x v="148"/>
    <s v="Duga Brc"/>
    <s v="Central Pendam Government Senior Secondary School"/>
    <s v="Duga"/>
    <s v="SL.NO.78/VOL.NO.III"/>
    <x v="6"/>
    <x v="2"/>
    <x v="0"/>
    <s v="Ummarried"/>
  </r>
  <r>
    <x v="0"/>
    <s v="PACHAK GOVERNMENT SECONDARY SCHOOL"/>
    <x v="3444"/>
    <x v="3064"/>
    <x v="0"/>
    <d v="1972-12-25T00:00:00"/>
    <x v="29"/>
    <x v="5"/>
    <n v="101"/>
    <x v="1"/>
    <s v="Regular"/>
    <x v="379"/>
    <s v="Duga Brc"/>
    <s v="Central Pendam Government Senior Secondary School"/>
    <s v="Duga"/>
    <s v="Vol No 4, Sl No 226"/>
    <x v="0"/>
    <x v="0"/>
    <x v="0"/>
    <s v="Ummarried"/>
  </r>
  <r>
    <x v="0"/>
    <s v="PACHAK GOVERNMENT SECONDARY SCHOOL"/>
    <x v="3445"/>
    <x v="578"/>
    <x v="1"/>
    <d v="1973-07-14T00:00:00"/>
    <x v="1"/>
    <x v="2"/>
    <n v="3"/>
    <x v="0"/>
    <s v="Regular"/>
    <x v="244"/>
    <s v="Duga Brc"/>
    <s v="Central Pendam Government Senior Secondary School"/>
    <s v="Duga"/>
    <s v="Sl No 4 Vl No Iv"/>
    <x v="8"/>
    <x v="2"/>
    <x v="0"/>
    <s v="Married"/>
  </r>
  <r>
    <x v="0"/>
    <s v="PACHAK GOVERNMENT SECONDARY SCHOOL"/>
    <x v="3446"/>
    <x v="619"/>
    <x v="1"/>
    <d v="1980-02-02T00:00:00"/>
    <x v="1"/>
    <x v="2"/>
    <n v="3"/>
    <x v="0"/>
    <s v="Regular"/>
    <x v="546"/>
    <s v="Duga Brc"/>
    <s v="Central Pendam Government Senior Secondary School"/>
    <s v="Duga"/>
    <s v="NA"/>
    <x v="1"/>
    <x v="1"/>
    <x v="1"/>
    <s v="Married"/>
  </r>
  <r>
    <x v="0"/>
    <s v="PACHAK GOVERNMENT SECONDARY SCHOOL"/>
    <x v="3447"/>
    <x v="3065"/>
    <x v="1"/>
    <d v="1964-08-10T00:00:00"/>
    <x v="0"/>
    <x v="0"/>
    <n v="83"/>
    <x v="0"/>
    <s v="Regular"/>
    <x v="3"/>
    <s v="Duga Brc"/>
    <s v="Central Pendam Government Senior Secondary School"/>
    <s v="Duga"/>
    <s v="Sl No 6 Vol No .v"/>
    <x v="8"/>
    <x v="2"/>
    <x v="0"/>
    <s v="Married"/>
  </r>
  <r>
    <x v="0"/>
    <s v="PACHAK GOVERNMENT SECONDARY SCHOOL"/>
    <x v="3448"/>
    <x v="3066"/>
    <x v="1"/>
    <d v="1966-11-13T00:00:00"/>
    <x v="0"/>
    <x v="0"/>
    <n v="83"/>
    <x v="0"/>
    <s v="Regular"/>
    <x v="501"/>
    <s v="Duga Brc"/>
    <s v="Central Pendam Government Senior Secondary School"/>
    <s v="Duga"/>
    <s v="Sl No 116 Vol No .v"/>
    <x v="8"/>
    <x v="2"/>
    <x v="0"/>
    <s v="Married"/>
  </r>
  <r>
    <x v="0"/>
    <s v="PACHEY GOVERNMENT SECONDARY SCHOOL"/>
    <x v="3449"/>
    <x v="3067"/>
    <x v="0"/>
    <d v="1965-06-17T00:00:00"/>
    <x v="0"/>
    <x v="0"/>
    <n v="83"/>
    <x v="0"/>
    <s v="Regular"/>
    <x v="378"/>
    <s v="Pakyong Brc"/>
    <s v="Dikling Government Senior Secondary School"/>
    <s v="Pakyong"/>
    <s v="566/XV"/>
    <x v="9"/>
    <x v="1"/>
    <x v="2"/>
    <s v="Married"/>
  </r>
  <r>
    <x v="0"/>
    <s v="PACHEY GOVERNMENT SECONDARY SCHOOL"/>
    <x v="3450"/>
    <x v="3068"/>
    <x v="0"/>
    <d v="1980-06-20T00:00:00"/>
    <x v="1"/>
    <x v="1"/>
    <n v="3"/>
    <x v="0"/>
    <s v="ADHOC"/>
    <x v="241"/>
    <s v="Pakyong Brc"/>
    <s v="Dikling Government Senior Secondary School"/>
    <s v="Pakyong"/>
    <s v="NA"/>
    <x v="9"/>
    <x v="1"/>
    <x v="1"/>
    <s v="Married"/>
  </r>
  <r>
    <x v="0"/>
    <s v="PACHEY GOVERNMENT SECONDARY SCHOOL"/>
    <x v="3451"/>
    <x v="3069"/>
    <x v="0"/>
    <d v="1974-04-04T00:00:00"/>
    <x v="0"/>
    <x v="0"/>
    <n v="83"/>
    <x v="0"/>
    <s v="Regular"/>
    <x v="154"/>
    <s v="Pakyong Brc"/>
    <s v="Dikling Government Senior Secondary School"/>
    <s v="Pakyong"/>
    <s v="2325/CE"/>
    <x v="1"/>
    <x v="1"/>
    <x v="1"/>
    <s v="Married"/>
  </r>
  <r>
    <x v="0"/>
    <s v="PACHEY GOVERNMENT SECONDARY SCHOOL"/>
    <x v="3452"/>
    <x v="3070"/>
    <x v="0"/>
    <d v="1978-02-15T00:00:00"/>
    <x v="1"/>
    <x v="2"/>
    <n v="3"/>
    <x v="0"/>
    <s v="Regular"/>
    <x v="67"/>
    <s v="Pakyong Brc"/>
    <s v="Dikling Government Senior Secondary School"/>
    <s v="Pakyong"/>
    <s v="520 VOL XV"/>
    <x v="2"/>
    <x v="0"/>
    <x v="1"/>
    <s v="Married"/>
  </r>
  <r>
    <x v="0"/>
    <s v="PACHEY GOVERNMENT SECONDARY SCHOOL"/>
    <x v="3453"/>
    <x v="3071"/>
    <x v="0"/>
    <d v="1959-03-09T00:00:00"/>
    <x v="0"/>
    <x v="0"/>
    <n v="83"/>
    <x v="0"/>
    <s v="Regular"/>
    <x v="319"/>
    <s v="Pakyong Brc"/>
    <s v="Dikling Government Senior Secondary School"/>
    <s v="Pakyong"/>
    <s v="VOL.NO.V/100"/>
    <x v="8"/>
    <x v="2"/>
    <x v="0"/>
    <s v="Married"/>
  </r>
  <r>
    <x v="0"/>
    <s v="PACHEY GOVERNMENT SECONDARY SCHOOL"/>
    <x v="3454"/>
    <x v="3072"/>
    <x v="1"/>
    <d v="1968-08-24T00:00:00"/>
    <x v="4"/>
    <x v="13"/>
    <n v="100"/>
    <x v="0"/>
    <s v="Regular"/>
    <x v="82"/>
    <s v="Pakyong Brc"/>
    <s v="Dikling Government Senior Secondary School"/>
    <s v="Pakyong"/>
    <s v="2290/DCE"/>
    <x v="1"/>
    <x v="1"/>
    <x v="1"/>
    <s v="Married"/>
  </r>
  <r>
    <x v="0"/>
    <s v="PACHEY GOVERNMENT SECONDARY SCHOOL"/>
    <x v="3455"/>
    <x v="3073"/>
    <x v="0"/>
    <d v="1963-01-20T00:00:00"/>
    <x v="0"/>
    <x v="0"/>
    <n v="83"/>
    <x v="0"/>
    <s v="Regular"/>
    <x v="345"/>
    <s v="Pakyong Brc"/>
    <s v="Dikling Government Senior Secondary School"/>
    <s v="Pakyong"/>
    <n v="347"/>
    <x v="5"/>
    <x v="3"/>
    <x v="2"/>
    <s v="Ummarried"/>
  </r>
  <r>
    <x v="0"/>
    <s v="PACHEY GOVERNMENT SECONDARY SCHOOL"/>
    <x v="3456"/>
    <x v="3074"/>
    <x v="0"/>
    <d v="1965-07-15T00:00:00"/>
    <x v="35"/>
    <x v="5"/>
    <n v="101"/>
    <x v="0"/>
    <s v="Regular"/>
    <x v="424"/>
    <s v="Pakyong Brc"/>
    <s v="Dikling Government Senior Secondary School"/>
    <s v="Pakyong"/>
    <s v="SL.NO.1510/DCE"/>
    <x v="6"/>
    <x v="2"/>
    <x v="0"/>
    <s v="Married"/>
  </r>
  <r>
    <x v="0"/>
    <s v="PACHEY GOVERNMENT SECONDARY SCHOOL"/>
    <x v="3457"/>
    <x v="3075"/>
    <x v="1"/>
    <d v="1951-05-15T00:00:00"/>
    <x v="0"/>
    <x v="0"/>
    <n v="83"/>
    <x v="0"/>
    <s v="Regular"/>
    <x v="845"/>
    <s v="Pakyong Brc"/>
    <s v="Dikling Government Senior Secondary School"/>
    <s v="Pakyong"/>
    <s v="515/VOL.NO.IV"/>
    <x v="7"/>
    <x v="1"/>
    <x v="1"/>
    <s v="Married"/>
  </r>
  <r>
    <x v="0"/>
    <s v="PACHEY GOVERNMENT SECONDARY SCHOOL"/>
    <x v="3458"/>
    <x v="3076"/>
    <x v="0"/>
    <d v="1972-02-14T00:00:00"/>
    <x v="1"/>
    <x v="2"/>
    <n v="3"/>
    <x v="0"/>
    <s v="Regular"/>
    <x v="431"/>
    <s v="Pakyong Brc"/>
    <s v="Dikling Government Senior Secondary School"/>
    <s v="Pakyong"/>
    <s v="991/DCE"/>
    <x v="6"/>
    <x v="2"/>
    <x v="0"/>
    <s v="Married"/>
  </r>
  <r>
    <x v="0"/>
    <s v="PACHEY GOVERNMENT SECONDARY SCHOOL"/>
    <x v="3459"/>
    <x v="3077"/>
    <x v="0"/>
    <d v="1962-07-10T00:00:00"/>
    <x v="0"/>
    <x v="0"/>
    <n v="83"/>
    <x v="0"/>
    <s v="Regular"/>
    <x v="100"/>
    <s v="Pakyong Brc"/>
    <s v="Dikling Government Senior Secondary School"/>
    <s v="Pakyong"/>
    <s v="476/IV"/>
    <x v="8"/>
    <x v="2"/>
    <x v="0"/>
    <s v="Married"/>
  </r>
  <r>
    <x v="0"/>
    <s v="PACHEY GOVERNMENT SECONDARY SCHOOL"/>
    <x v="3460"/>
    <x v="3078"/>
    <x v="0"/>
    <d v="1985-09-13T00:00:00"/>
    <x v="3"/>
    <x v="2"/>
    <n v="28"/>
    <x v="0"/>
    <s v="ADHOC"/>
    <x v="846"/>
    <s v="Pakyong Brc"/>
    <s v="Dikling Government Senior Secondary School"/>
    <s v="Pakyong"/>
    <s v="1V"/>
    <x v="8"/>
    <x v="2"/>
    <x v="0"/>
    <s v="Ummarried"/>
  </r>
  <r>
    <x v="0"/>
    <s v="PACHEY GOVERNMENT SECONDARY SCHOOL"/>
    <x v="3461"/>
    <x v="3079"/>
    <x v="0"/>
    <d v="1988-06-26T00:00:00"/>
    <x v="1"/>
    <x v="3"/>
    <n v="3"/>
    <x v="0"/>
    <s v="ADHOC"/>
    <x v="695"/>
    <s v="Pakyong Brc"/>
    <s v="Dikling Government Senior Secondary School"/>
    <s v="Pakyong"/>
    <s v="2179/DCE"/>
    <x v="9"/>
    <x v="1"/>
    <x v="0"/>
    <s v="Ummarried"/>
  </r>
  <r>
    <x v="0"/>
    <s v="PACHEY GOVERNMENT SECONDARY SCHOOL"/>
    <x v="3462"/>
    <x v="3080"/>
    <x v="0"/>
    <d v="1974-03-05T00:00:00"/>
    <x v="29"/>
    <x v="5"/>
    <n v="101"/>
    <x v="1"/>
    <s v="Regular"/>
    <x v="285"/>
    <s v="Pakyong Brc"/>
    <s v="Dikling Government Senior Secondary School"/>
    <s v="Pakyong"/>
    <s v="175/DCE"/>
    <x v="8"/>
    <x v="2"/>
    <x v="0"/>
    <s v="Married"/>
  </r>
  <r>
    <x v="0"/>
    <s v="PACHEY GOVERNMENT SECONDARY SCHOOL"/>
    <x v="3463"/>
    <x v="3081"/>
    <x v="0"/>
    <d v="1968-10-01T00:00:00"/>
    <x v="0"/>
    <x v="0"/>
    <n v="83"/>
    <x v="0"/>
    <s v="Regular"/>
    <x v="242"/>
    <s v="Pakyong Brc"/>
    <s v="Dikling Government Senior Secondary School"/>
    <s v="Pakyong"/>
    <s v="SL.NO.276/DCE"/>
    <x v="8"/>
    <x v="2"/>
    <x v="0"/>
    <s v="Married"/>
  </r>
  <r>
    <x v="0"/>
    <s v="PACHEY GOVERNMENT SECONDARY SCHOOL"/>
    <x v="3464"/>
    <x v="3082"/>
    <x v="0"/>
    <d v="1966-09-02T00:00:00"/>
    <x v="0"/>
    <x v="0"/>
    <n v="83"/>
    <x v="0"/>
    <s v="Regular"/>
    <x v="33"/>
    <s v="Pakyong Brc"/>
    <s v="Dikling Government Senior Secondary School"/>
    <s v="Pakyong"/>
    <n v="157"/>
    <x v="1"/>
    <x v="1"/>
    <x v="1"/>
    <s v="Married"/>
  </r>
  <r>
    <x v="0"/>
    <s v="PACHEY GOVERNMENT SECONDARY SCHOOL"/>
    <x v="3465"/>
    <x v="645"/>
    <x v="1"/>
    <d v="1968-02-20T00:00:00"/>
    <x v="1"/>
    <x v="2"/>
    <n v="3"/>
    <x v="0"/>
    <s v="Regular"/>
    <x v="339"/>
    <s v="Pakyong Brc"/>
    <s v="Dikling Government Senior Secondary School"/>
    <s v="Pakyong"/>
    <s v="545/DCE"/>
    <x v="8"/>
    <x v="2"/>
    <x v="0"/>
    <s v="Married"/>
  </r>
  <r>
    <x v="0"/>
    <s v="PACHEY GOVERNMENT SECONDARY SCHOOL"/>
    <x v="3466"/>
    <x v="1057"/>
    <x v="1"/>
    <d v="1967-10-05T00:00:00"/>
    <x v="4"/>
    <x v="13"/>
    <n v="100"/>
    <x v="0"/>
    <s v="Regular"/>
    <x v="24"/>
    <s v="Pakyong Brc"/>
    <s v="Dikling Government Senior Secondary School"/>
    <s v="Pakyong"/>
    <n v="1588"/>
    <x v="1"/>
    <x v="1"/>
    <x v="1"/>
    <s v="Married"/>
  </r>
  <r>
    <x v="0"/>
    <s v="PACHEYKHANI GOVERNMENT SECONDARY SCHOOL"/>
    <x v="3467"/>
    <x v="3083"/>
    <x v="0"/>
    <d v="1961-04-25T00:00:00"/>
    <x v="1"/>
    <x v="2"/>
    <n v="3"/>
    <x v="0"/>
    <s v="Regular"/>
    <x v="847"/>
    <s v="Pakyong Brc"/>
    <s v="Mamring Government Senior Secondary School"/>
    <s v="Pakyong"/>
    <s v="NA"/>
    <x v="8"/>
    <x v="2"/>
    <x v="0"/>
    <s v="Married"/>
  </r>
  <r>
    <x v="0"/>
    <s v="PACHEYKHANI GOVERNMENT SECONDARY SCHOOL"/>
    <x v="3468"/>
    <x v="3084"/>
    <x v="1"/>
    <d v="1981-02-02T00:00:00"/>
    <x v="12"/>
    <x v="5"/>
    <n v="11"/>
    <x v="1"/>
    <s v="Substitute"/>
    <x v="72"/>
    <s v="Pakyong Brc"/>
    <s v="Mamring Government Senior Secondary School"/>
    <s v="Pakyong"/>
    <s v="8983/DCE"/>
    <x v="2"/>
    <x v="0"/>
    <x v="1"/>
    <s v="Married"/>
  </r>
  <r>
    <x v="0"/>
    <s v="PACHEYKHANI GOVERNMENT SECONDARY SCHOOL"/>
    <x v="3469"/>
    <x v="3085"/>
    <x v="1"/>
    <d v="1979-02-06T00:00:00"/>
    <x v="6"/>
    <x v="5"/>
    <n v="70"/>
    <x v="1"/>
    <s v="Regular"/>
    <x v="359"/>
    <s v="Pakyong Brc"/>
    <s v="Mamring Government Senior Secondary School"/>
    <s v="Pakyong"/>
    <s v="2022/DCE/VOL.NO.IV"/>
    <x v="3"/>
    <x v="0"/>
    <x v="0"/>
    <s v="Married"/>
  </r>
  <r>
    <x v="0"/>
    <s v="PACHEYKHANI GOVERNMENT SECONDARY SCHOOL"/>
    <x v="3470"/>
    <x v="257"/>
    <x v="1"/>
    <d v="1966-08-28T00:00:00"/>
    <x v="0"/>
    <x v="0"/>
    <n v="83"/>
    <x v="0"/>
    <s v="Regular"/>
    <x v="179"/>
    <s v="Pakyong Brc"/>
    <s v="Mamring Government Senior Secondary School"/>
    <s v="Pakyong"/>
    <s v="11631/DCE"/>
    <x v="8"/>
    <x v="2"/>
    <x v="0"/>
    <s v="Married"/>
  </r>
  <r>
    <x v="0"/>
    <s v="PACHEYKHANI GOVERNMENT SECONDARY SCHOOL"/>
    <x v="3471"/>
    <x v="880"/>
    <x v="0"/>
    <d v="1972-03-07T00:00:00"/>
    <x v="0"/>
    <x v="0"/>
    <n v="83"/>
    <x v="0"/>
    <s v="Regular"/>
    <x v="382"/>
    <s v="Pakyong Brc"/>
    <s v="Mamring Government Senior Secondary School"/>
    <s v="Pakyong"/>
    <s v="SL.NO.21/VOL.NO.VI"/>
    <x v="8"/>
    <x v="2"/>
    <x v="0"/>
    <s v="Married"/>
  </r>
  <r>
    <x v="0"/>
    <s v="PACHEYKHANI GOVERNMENT SECONDARY SCHOOL"/>
    <x v="3472"/>
    <x v="3086"/>
    <x v="0"/>
    <d v="1976-06-05T00:00:00"/>
    <x v="30"/>
    <x v="10"/>
    <n v="50"/>
    <x v="1"/>
    <s v="Regular"/>
    <x v="36"/>
    <s v="Pakyong Brc"/>
    <s v="Mamring Government Senior Secondary School"/>
    <s v="Pakyong"/>
    <s v="NA"/>
    <x v="8"/>
    <x v="2"/>
    <x v="0"/>
    <s v="Married"/>
  </r>
  <r>
    <x v="0"/>
    <s v="PACHEYKHANI GOVERNMENT SECONDARY SCHOOL"/>
    <x v="3473"/>
    <x v="3087"/>
    <x v="1"/>
    <d v="1961-02-15T00:00:00"/>
    <x v="1"/>
    <x v="2"/>
    <n v="3"/>
    <x v="0"/>
    <s v="Regular"/>
    <x v="784"/>
    <s v="Pakyong Brc"/>
    <s v="Mamring Government Senior Secondary School"/>
    <s v="Pakyong"/>
    <n v="248"/>
    <x v="2"/>
    <x v="0"/>
    <x v="1"/>
    <s v="Married"/>
  </r>
  <r>
    <x v="0"/>
    <s v="PACHEYKHANI GOVERNMENT SECONDARY SCHOOL"/>
    <x v="3474"/>
    <x v="599"/>
    <x v="1"/>
    <d v="1958-06-19T00:00:00"/>
    <x v="1"/>
    <x v="2"/>
    <n v="3"/>
    <x v="0"/>
    <s v="Regular"/>
    <x v="120"/>
    <s v="Pakyong Brc"/>
    <s v="Mamring Government Senior Secondary School"/>
    <s v="Pakyong"/>
    <s v="8/DCE"/>
    <x v="8"/>
    <x v="2"/>
    <x v="0"/>
    <s v="Married"/>
  </r>
  <r>
    <x v="0"/>
    <s v="PACHEYKHANI GOVERNMENT SECONDARY SCHOOL"/>
    <x v="3475"/>
    <x v="3088"/>
    <x v="1"/>
    <d v="1980-01-04T00:00:00"/>
    <x v="6"/>
    <x v="5"/>
    <n v="70"/>
    <x v="1"/>
    <s v="Regular"/>
    <x v="827"/>
    <s v="Pakyong Brc"/>
    <s v="Mamring Government Senior Secondary School"/>
    <s v="Pakyong"/>
    <s v="303/DCE"/>
    <x v="8"/>
    <x v="2"/>
    <x v="0"/>
    <s v="Married"/>
  </r>
  <r>
    <x v="0"/>
    <s v="PACHEYKHANI GOVERNMENT SECONDARY SCHOOL"/>
    <x v="3476"/>
    <x v="3089"/>
    <x v="1"/>
    <d v="1967-05-25T00:00:00"/>
    <x v="32"/>
    <x v="12"/>
    <n v="100"/>
    <x v="1"/>
    <s v="Regular"/>
    <x v="1"/>
    <s v="Pakyong Brc"/>
    <s v="Mamring Government Senior Secondary School"/>
    <s v="Pakyong"/>
    <s v="68 (VOL NO. 5(V))"/>
    <x v="8"/>
    <x v="2"/>
    <x v="0"/>
    <s v="Married"/>
  </r>
  <r>
    <x v="0"/>
    <s v="PACHEYKHANI GOVERNMENT SECONDARY SCHOOL"/>
    <x v="3477"/>
    <x v="3090"/>
    <x v="0"/>
    <d v="1979-03-08T00:00:00"/>
    <x v="1"/>
    <x v="1"/>
    <n v="3"/>
    <x v="0"/>
    <s v="Regular"/>
    <x v="231"/>
    <s v="Pakyong Brc"/>
    <s v="Mamring Government Senior Secondary School"/>
    <s v="Pakyong"/>
    <s v="4660/DCE"/>
    <x v="8"/>
    <x v="2"/>
    <x v="0"/>
    <s v="Married"/>
  </r>
  <r>
    <x v="0"/>
    <s v="PACHEYKHANI GOVERNMENT SECONDARY SCHOOL"/>
    <x v="3478"/>
    <x v="3091"/>
    <x v="0"/>
    <d v="1973-05-08T00:00:00"/>
    <x v="0"/>
    <x v="0"/>
    <n v="83"/>
    <x v="0"/>
    <s v="Regular"/>
    <x v="249"/>
    <s v="Pakyong Brc"/>
    <s v="Mamring Government Senior Secondary School"/>
    <s v="Pakyong"/>
    <s v="732/32"/>
    <x v="1"/>
    <x v="1"/>
    <x v="1"/>
    <s v="Married"/>
  </r>
  <r>
    <x v="0"/>
    <s v="PACHEYKHANI GOVERNMENT SECONDARY SCHOOL"/>
    <x v="3479"/>
    <x v="3092"/>
    <x v="1"/>
    <d v="1962-04-01T00:00:00"/>
    <x v="0"/>
    <x v="0"/>
    <n v="83"/>
    <x v="0"/>
    <s v="Regular"/>
    <x v="336"/>
    <s v="Pakyong Brc"/>
    <s v="Mamring Government Senior Secondary School"/>
    <s v="Pakyong"/>
    <s v="NA"/>
    <x v="8"/>
    <x v="2"/>
    <x v="0"/>
    <s v="Married"/>
  </r>
  <r>
    <x v="0"/>
    <s v="PACHEYKHANI GOVERNMENT SECONDARY SCHOOL"/>
    <x v="3480"/>
    <x v="3093"/>
    <x v="1"/>
    <d v="1956-12-31T00:00:00"/>
    <x v="0"/>
    <x v="0"/>
    <n v="83"/>
    <x v="0"/>
    <s v="Regular"/>
    <x v="228"/>
    <s v="Pakyong Brc"/>
    <s v="Mamring Government Senior Secondary School"/>
    <s v="Pakyong"/>
    <s v="420/V"/>
    <x v="8"/>
    <x v="2"/>
    <x v="0"/>
    <s v="Married"/>
  </r>
  <r>
    <x v="0"/>
    <s v="PACHEYKHANI GOVERNMENT SECONDARY SCHOOL"/>
    <x v="3481"/>
    <x v="3094"/>
    <x v="1"/>
    <d v="1974-12-28T00:00:00"/>
    <x v="33"/>
    <x v="5"/>
    <n v="70"/>
    <x v="1"/>
    <s v="Regular"/>
    <x v="379"/>
    <s v="Pakyong Brc"/>
    <s v="Mamring Government Senior Secondary School"/>
    <s v="Pakyong"/>
    <s v="324/VOL.NO.IV"/>
    <x v="13"/>
    <x v="3"/>
    <x v="0"/>
    <s v="Married"/>
  </r>
  <r>
    <x v="0"/>
    <s v="PACHEYKHANI GOVERNMENT SECONDARY SCHOOL"/>
    <x v="3482"/>
    <x v="3095"/>
    <x v="0"/>
    <d v="1956-07-23T00:00:00"/>
    <x v="0"/>
    <x v="0"/>
    <n v="83"/>
    <x v="0"/>
    <s v="Regular"/>
    <x v="848"/>
    <s v="Pakyong Brc"/>
    <s v="Mamring Government Senior Secondary School"/>
    <s v="Pakyong"/>
    <s v="2558/DCE"/>
    <x v="11"/>
    <x v="1"/>
    <x v="1"/>
    <s v="Married"/>
  </r>
  <r>
    <x v="0"/>
    <s v="PACHEYKHANI GOVERNMENT SECONDARY SCHOOL"/>
    <x v="3483"/>
    <x v="3096"/>
    <x v="1"/>
    <d v="1962-12-12T00:00:00"/>
    <x v="0"/>
    <x v="0"/>
    <n v="83"/>
    <x v="0"/>
    <s v="Regular"/>
    <x v="8"/>
    <s v="Pakyong Brc"/>
    <s v="Mamring Government Senior Secondary School"/>
    <s v="Pakyong"/>
    <s v="2056/VOL.NO.IV"/>
    <x v="8"/>
    <x v="2"/>
    <x v="0"/>
    <s v="Married"/>
  </r>
  <r>
    <x v="0"/>
    <s v="PACHEYKHANI GOVERNMENT SECONDARY SCHOOL"/>
    <x v="3484"/>
    <x v="3097"/>
    <x v="0"/>
    <d v="1976-07-05T00:00:00"/>
    <x v="1"/>
    <x v="2"/>
    <n v="3"/>
    <x v="0"/>
    <s v="Regular"/>
    <x v="123"/>
    <s v="Pakyong Brc"/>
    <s v="Mamring Government Senior Secondary School"/>
    <s v="Pakyong"/>
    <s v="6542/DCE"/>
    <x v="2"/>
    <x v="0"/>
    <x v="1"/>
    <s v="Married"/>
  </r>
  <r>
    <x v="0"/>
    <s v="PACHEYKHANI GOVERNMENT SECONDARY SCHOOL"/>
    <x v="3485"/>
    <x v="3098"/>
    <x v="0"/>
    <d v="1968-05-10T00:00:00"/>
    <x v="29"/>
    <x v="5"/>
    <n v="101"/>
    <x v="1"/>
    <s v="Regular"/>
    <x v="343"/>
    <s v="Pakyong Brc"/>
    <s v="Mamring Government Senior Secondary School"/>
    <s v="Pakyong"/>
    <s v="2591/DCE"/>
    <x v="4"/>
    <x v="2"/>
    <x v="0"/>
    <s v="Married"/>
  </r>
  <r>
    <x v="0"/>
    <s v="PACHEYKHANI GOVERNMENT SECONDARY SCHOOL"/>
    <x v="3486"/>
    <x v="2923"/>
    <x v="0"/>
    <d v="1956-12-16T00:00:00"/>
    <x v="0"/>
    <x v="0"/>
    <n v="83"/>
    <x v="0"/>
    <s v="Regular"/>
    <x v="228"/>
    <s v="Pakyong Brc"/>
    <s v="Mamring Government Senior Secondary School"/>
    <s v="Pakyong"/>
    <s v="730/DCE"/>
    <x v="2"/>
    <x v="0"/>
    <x v="0"/>
    <s v="Married"/>
  </r>
  <r>
    <x v="0"/>
    <s v="PACHEYKHANI GOVERNMENT SECONDARY SCHOOL"/>
    <x v="3487"/>
    <x v="3099"/>
    <x v="0"/>
    <d v="1966-10-06T00:00:00"/>
    <x v="29"/>
    <x v="5"/>
    <n v="101"/>
    <x v="1"/>
    <s v="Regular"/>
    <x v="121"/>
    <s v="Pakyong Brc"/>
    <s v="Mamring Government Senior Secondary School"/>
    <s v="Pakyong"/>
    <s v="COI-453/DCE"/>
    <x v="4"/>
    <x v="2"/>
    <x v="0"/>
    <s v="Married"/>
  </r>
  <r>
    <x v="0"/>
    <s v="PACHEYKHANI GOVERNMENT SECONDARY SCHOOL"/>
    <x v="3488"/>
    <x v="3100"/>
    <x v="0"/>
    <d v="1983-02-13T00:00:00"/>
    <x v="0"/>
    <x v="0"/>
    <n v="83"/>
    <x v="0"/>
    <s v="Regular"/>
    <x v="77"/>
    <s v="Pakyong Brc"/>
    <s v="Mamring Government Senior Secondary School"/>
    <s v="Pakyong"/>
    <s v="3733/DCT"/>
    <x v="7"/>
    <x v="1"/>
    <x v="1"/>
    <s v="Married"/>
  </r>
  <r>
    <x v="0"/>
    <s v="PACHEYKHANI GOVERNMENT SECONDARY SCHOOL"/>
    <x v="3489"/>
    <x v="3101"/>
    <x v="1"/>
    <d v="1979-09-27T00:00:00"/>
    <x v="52"/>
    <x v="5"/>
    <n v="13"/>
    <x v="1"/>
    <s v="Regular"/>
    <x v="54"/>
    <s v="Pakyong Brc"/>
    <s v="Mamring Government Senior Secondary School"/>
    <s v="Pakyong"/>
    <s v="487/VOL.NO.XIII"/>
    <x v="6"/>
    <x v="2"/>
    <x v="0"/>
    <s v="Married"/>
  </r>
  <r>
    <x v="0"/>
    <s v="PACHEYKHANI GOVERNMENT SECONDARY SCHOOL"/>
    <x v="3490"/>
    <x v="3102"/>
    <x v="0"/>
    <d v="1979-03-04T00:00:00"/>
    <x v="1"/>
    <x v="3"/>
    <n v="3"/>
    <x v="0"/>
    <s v="Regular"/>
    <x v="231"/>
    <s v="Pakyong Brc"/>
    <s v="Mamring Government Senior Secondary School"/>
    <s v="Pakyong"/>
    <s v="1262/DEO"/>
    <x v="4"/>
    <x v="2"/>
    <x v="0"/>
    <s v="Married"/>
  </r>
  <r>
    <x v="0"/>
    <s v="PACHEYKHANI GOVERNMENT SECONDARY SCHOOL"/>
    <x v="3491"/>
    <x v="862"/>
    <x v="0"/>
    <d v="1962-07-16T00:00:00"/>
    <x v="0"/>
    <x v="0"/>
    <n v="83"/>
    <x v="0"/>
    <s v="Regular"/>
    <x v="100"/>
    <s v="Pakyong Brc"/>
    <s v="Mamring Government Senior Secondary School"/>
    <s v="Pakyong"/>
    <s v="COI-46/IV"/>
    <x v="8"/>
    <x v="2"/>
    <x v="0"/>
    <s v="Married"/>
  </r>
  <r>
    <x v="0"/>
    <s v="PACHEY-SAMSING GOVERNMENT PRIMARY SCHOOL"/>
    <x v="3492"/>
    <x v="3103"/>
    <x v="0"/>
    <d v="1969-09-08T00:00:00"/>
    <x v="0"/>
    <x v="0"/>
    <n v="83"/>
    <x v="0"/>
    <s v="Regular"/>
    <x v="371"/>
    <s v="Pakyong Brc"/>
    <s v="Dikling Government Senior Secondary School"/>
    <s v="Pakyong"/>
    <s v="781 VOL NO. IV"/>
    <x v="9"/>
    <x v="1"/>
    <x v="2"/>
    <s v="Married"/>
  </r>
  <r>
    <x v="0"/>
    <s v="PACHEY-SAMSING GOVERNMENT PRIMARY SCHOOL"/>
    <x v="3493"/>
    <x v="3104"/>
    <x v="0"/>
    <d v="1969-03-15T00:00:00"/>
    <x v="0"/>
    <x v="0"/>
    <n v="83"/>
    <x v="0"/>
    <s v="Regular"/>
    <x v="429"/>
    <s v="Pakyong Brc"/>
    <s v="Dikling Government Senior Secondary School"/>
    <s v="Pakyong"/>
    <s v="199 VOL-NO XI"/>
    <x v="6"/>
    <x v="2"/>
    <x v="0"/>
    <s v="Married"/>
  </r>
  <r>
    <x v="0"/>
    <s v="PACHEY-SAMSING GOVERNMENT PRIMARY SCHOOL"/>
    <x v="3494"/>
    <x v="3105"/>
    <x v="0"/>
    <d v="1956-11-21T00:00:00"/>
    <x v="0"/>
    <x v="0"/>
    <n v="83"/>
    <x v="0"/>
    <s v="Regular"/>
    <x v="230"/>
    <s v="Pakyong Brc"/>
    <s v="Dikling Government Senior Secondary School"/>
    <s v="Pakyong"/>
    <s v="SL NO. 99 VOL NO. IV"/>
    <x v="4"/>
    <x v="2"/>
    <x v="0"/>
    <s v="Ummarried"/>
  </r>
  <r>
    <x v="0"/>
    <s v="PACHEY-SAMSING GOVERNMENT PRIMARY SCHOOL"/>
    <x v="3495"/>
    <x v="3106"/>
    <x v="1"/>
    <d v="1966-07-14T00:00:00"/>
    <x v="0"/>
    <x v="5"/>
    <n v="83"/>
    <x v="0"/>
    <s v="Regular"/>
    <x v="132"/>
    <s v="Pakyong Brc"/>
    <s v="Dikling Government Senior Secondary School"/>
    <s v="Pakyong"/>
    <s v="537/ VOL NO. V"/>
    <x v="7"/>
    <x v="1"/>
    <x v="1"/>
    <s v="Married"/>
  </r>
  <r>
    <x v="0"/>
    <s v="PACHEY-SAMSING GOVERNMENT PRIMARY SCHOOL"/>
    <x v="3496"/>
    <x v="3107"/>
    <x v="1"/>
    <d v="1964-02-10T00:00:00"/>
    <x v="2"/>
    <x v="14"/>
    <n v="200"/>
    <x v="0"/>
    <s v="Regular"/>
    <x v="391"/>
    <s v="Pakyong Brc"/>
    <s v="Dikling Government Senior Secondary School"/>
    <s v="Pakyong"/>
    <s v="SL NO. 19 VOL NO. I"/>
    <x v="8"/>
    <x v="2"/>
    <x v="0"/>
    <s v="Married"/>
  </r>
  <r>
    <x v="0"/>
    <s v="PACHEY-SAMSING GOVERNMENT PRIMARY SCHOOL"/>
    <x v="3497"/>
    <x v="3108"/>
    <x v="0"/>
    <d v="1955-10-31T00:00:00"/>
    <x v="29"/>
    <x v="5"/>
    <n v="101"/>
    <x v="1"/>
    <s v="Regular"/>
    <x v="849"/>
    <s v="Pakyong Brc"/>
    <s v="Dikling Government Senior Secondary School"/>
    <s v="Pakyong"/>
    <s v="S. NO-48 VOL NO. VI"/>
    <x v="0"/>
    <x v="0"/>
    <x v="0"/>
    <s v="Married"/>
  </r>
  <r>
    <x v="0"/>
    <s v="PACHEY-SAMSING GOVERNMENT PRIMARY SCHOOL"/>
    <x v="3498"/>
    <x v="3109"/>
    <x v="0"/>
    <d v="1969-01-21T00:00:00"/>
    <x v="4"/>
    <x v="22"/>
    <n v="100"/>
    <x v="0"/>
    <s v="Regular"/>
    <x v="193"/>
    <s v="Pakyong Brc"/>
    <s v="Dikling Government Senior Secondary School"/>
    <s v="Pakyong"/>
    <s v="121/VOL NO. VIII"/>
    <x v="9"/>
    <x v="1"/>
    <x v="1"/>
    <s v="Married"/>
  </r>
  <r>
    <x v="0"/>
    <s v="PACHEY-SAMSING GOVERNMENT PRIMARY SCHOOL"/>
    <x v="3499"/>
    <x v="3110"/>
    <x v="1"/>
    <d v="1963-11-18T00:00:00"/>
    <x v="0"/>
    <x v="0"/>
    <n v="83"/>
    <x v="0"/>
    <s v="Regular"/>
    <x v="295"/>
    <s v="Pakyong Brc"/>
    <s v="Dikling Government Senior Secondary School"/>
    <s v="Pakyong"/>
    <s v="SL NO.24 VOL NO. IV"/>
    <x v="0"/>
    <x v="0"/>
    <x v="0"/>
    <s v="Married"/>
  </r>
  <r>
    <x v="0"/>
    <s v="PACHEY-SAMSING GOVERNMENT PRIMARY SCHOOL"/>
    <x v="3500"/>
    <x v="3111"/>
    <x v="1"/>
    <d v="1965-07-19T00:00:00"/>
    <x v="0"/>
    <x v="0"/>
    <n v="83"/>
    <x v="0"/>
    <s v="Regular"/>
    <x v="424"/>
    <s v="Pakyong Brc"/>
    <s v="Dikling Government Senior Secondary School"/>
    <s v="Pakyong"/>
    <s v="467/VNO.VI"/>
    <x v="1"/>
    <x v="1"/>
    <x v="1"/>
    <s v="Married"/>
  </r>
  <r>
    <x v="0"/>
    <s v="PACHEY-SAMSING GOVERNMENT PRIMARY SCHOOL"/>
    <x v="3501"/>
    <x v="3112"/>
    <x v="0"/>
    <d v="1979-01-15T00:00:00"/>
    <x v="5"/>
    <x v="5"/>
    <n v="100"/>
    <x v="1"/>
    <s v="Regular"/>
    <x v="575"/>
    <s v="Pakyong Brc"/>
    <s v="Dikling Government Senior Secondary School"/>
    <s v="Pakyong"/>
    <s v="472/DC/W"/>
    <x v="12"/>
    <x v="1"/>
    <x v="0"/>
    <s v="Married"/>
  </r>
  <r>
    <x v="0"/>
    <s v="PACHEY-SAMSING GOVERNMENT PRIMARY SCHOOL"/>
    <x v="3502"/>
    <x v="3113"/>
    <x v="0"/>
    <d v="1985-11-28T00:00:00"/>
    <x v="76"/>
    <x v="5"/>
    <n v="90"/>
    <x v="0"/>
    <s v="Regular"/>
    <x v="348"/>
    <s v="Pakyong Brc"/>
    <s v="Dikling Government Senior Secondary School"/>
    <s v="Pakyong"/>
    <s v="NA"/>
    <x v="0"/>
    <x v="0"/>
    <x v="0"/>
    <s v="Ummarried"/>
  </r>
  <r>
    <x v="0"/>
    <s v="PACHEY-SAMSING GOVERNMENT PRIMARY SCHOOL"/>
    <x v="3503"/>
    <x v="3114"/>
    <x v="0"/>
    <d v="1950-08-15T00:00:00"/>
    <x v="0"/>
    <x v="5"/>
    <n v="83"/>
    <x v="0"/>
    <s v="Regular"/>
    <x v="850"/>
    <s v="Pakyong Brc"/>
    <s v="Dikling Government Senior Secondary School"/>
    <s v="Pakyong"/>
    <s v="NA"/>
    <x v="7"/>
    <x v="1"/>
    <x v="2"/>
    <s v="Married"/>
  </r>
  <r>
    <x v="0"/>
    <s v="PADAMCHEY GOVERNMENT SECONDARY SCHOOL"/>
    <x v="3504"/>
    <x v="1102"/>
    <x v="0"/>
    <d v="1987-03-15T00:00:00"/>
    <x v="30"/>
    <x v="10"/>
    <n v="50"/>
    <x v="1"/>
    <s v="ADHOC"/>
    <x v="63"/>
    <s v="Pakyong Brc"/>
    <s v="Dikling Government Senior Secondary School"/>
    <s v="Pakyong"/>
    <s v="NA"/>
    <x v="0"/>
    <x v="0"/>
    <x v="0"/>
    <s v="Ummarried"/>
  </r>
  <r>
    <x v="0"/>
    <s v="PADAMCHEY GOVERNMENT SECONDARY SCHOOL"/>
    <x v="3505"/>
    <x v="3115"/>
    <x v="1"/>
    <d v="1958-08-04T00:00:00"/>
    <x v="6"/>
    <x v="5"/>
    <n v="70"/>
    <x v="1"/>
    <s v="Regular"/>
    <x v="181"/>
    <s v="Pakyong Brc"/>
    <s v="Dikling Government Senior Secondary School"/>
    <s v="Pakyong"/>
    <s v="SL.NO.30/VOL.NO.IV"/>
    <x v="13"/>
    <x v="3"/>
    <x v="0"/>
    <s v="Married"/>
  </r>
  <r>
    <x v="0"/>
    <s v="PADAMCHEY GOVERNMENT SECONDARY SCHOOL"/>
    <x v="3506"/>
    <x v="3116"/>
    <x v="1"/>
    <d v="1978-03-26T00:00:00"/>
    <x v="1"/>
    <x v="1"/>
    <n v="3"/>
    <x v="0"/>
    <s v="Regular"/>
    <x v="530"/>
    <s v="Pakyong Brc"/>
    <s v="Dikling Government Senior Secondary School"/>
    <s v="Pakyong"/>
    <s v="Slno.80.vol.iv"/>
    <x v="6"/>
    <x v="2"/>
    <x v="0"/>
    <s v="Married"/>
  </r>
  <r>
    <x v="0"/>
    <s v="PADAMCHEY GOVERNMENT SECONDARY SCHOOL"/>
    <x v="3507"/>
    <x v="3117"/>
    <x v="0"/>
    <d v="1985-11-28T00:00:00"/>
    <x v="1"/>
    <x v="3"/>
    <n v="3"/>
    <x v="0"/>
    <s v="ADHOC"/>
    <x v="348"/>
    <s v="Pakyong Brc"/>
    <s v="Dikling Government Senior Secondary School"/>
    <s v="Pakyong"/>
    <s v="NA"/>
    <x v="6"/>
    <x v="2"/>
    <x v="0"/>
    <s v="Ummarried"/>
  </r>
  <r>
    <x v="0"/>
    <s v="PADAMCHEY GOVERNMENT SECONDARY SCHOOL"/>
    <x v="3508"/>
    <x v="3118"/>
    <x v="1"/>
    <d v="1966-11-09T00:00:00"/>
    <x v="1"/>
    <x v="2"/>
    <n v="3"/>
    <x v="0"/>
    <s v="Regular"/>
    <x v="772"/>
    <s v="Pakyong Brc"/>
    <s v="Dikling Government Senior Secondary School"/>
    <s v="Pakyong"/>
    <s v="Slno.3224/dec Volno.iv"/>
    <x v="13"/>
    <x v="3"/>
    <x v="0"/>
    <s v="Married"/>
  </r>
  <r>
    <x v="0"/>
    <s v="PADAMCHEY GOVERNMENT SECONDARY SCHOOL"/>
    <x v="3509"/>
    <x v="880"/>
    <x v="0"/>
    <d v="1960-12-26T00:00:00"/>
    <x v="0"/>
    <x v="0"/>
    <n v="83"/>
    <x v="0"/>
    <s v="Regular"/>
    <x v="526"/>
    <s v="Pakyong Brc"/>
    <s v="Dikling Government Senior Secondary School"/>
    <s v="Pakyong"/>
    <s v="Volno.v"/>
    <x v="8"/>
    <x v="2"/>
    <x v="0"/>
    <s v="Married"/>
  </r>
  <r>
    <x v="0"/>
    <s v="PADAMCHEY GOVERNMENT SECONDARY SCHOOL"/>
    <x v="3510"/>
    <x v="3119"/>
    <x v="1"/>
    <d v="1952-12-25T00:00:00"/>
    <x v="0"/>
    <x v="0"/>
    <n v="83"/>
    <x v="0"/>
    <s v="Regular"/>
    <x v="583"/>
    <s v="Pakyong Brc"/>
    <s v="Dikling Government Senior Secondary School"/>
    <s v="Pakyong"/>
    <s v="Slno.93,volno.iv"/>
    <x v="4"/>
    <x v="2"/>
    <x v="0"/>
    <s v="Married"/>
  </r>
  <r>
    <x v="0"/>
    <s v="PADAMCHEY GOVERNMENT SECONDARY SCHOOL"/>
    <x v="3511"/>
    <x v="1421"/>
    <x v="1"/>
    <d v="1967-05-26T00:00:00"/>
    <x v="0"/>
    <x v="0"/>
    <n v="83"/>
    <x v="0"/>
    <s v="Regular"/>
    <x v="1"/>
    <s v="Pakyong Brc"/>
    <s v="Dikling Government Senior Secondary School"/>
    <s v="Pakyong"/>
    <s v="Slno.1824/dce"/>
    <x v="8"/>
    <x v="2"/>
    <x v="0"/>
    <s v="Married"/>
  </r>
  <r>
    <x v="0"/>
    <s v="PADAMCHEY GOVERNMENT SECONDARY SCHOOL"/>
    <x v="3512"/>
    <x v="607"/>
    <x v="1"/>
    <d v="1968-05-05T00:00:00"/>
    <x v="1"/>
    <x v="2"/>
    <n v="3"/>
    <x v="0"/>
    <s v="Regular"/>
    <x v="343"/>
    <s v="Pakyong Brc"/>
    <s v="Dikling Government Senior Secondary School"/>
    <s v="Pakyong"/>
    <s v="Sslno.12/080/dce"/>
    <x v="6"/>
    <x v="2"/>
    <x v="0"/>
    <s v="Married"/>
  </r>
  <r>
    <x v="0"/>
    <s v="PADAMCHEY GOVERNMENT SECONDARY SCHOOL"/>
    <x v="3513"/>
    <x v="3120"/>
    <x v="0"/>
    <d v="1984-07-01T00:00:00"/>
    <x v="37"/>
    <x v="15"/>
    <n v="11"/>
    <x v="0"/>
    <s v="ADHOC"/>
    <x v="39"/>
    <s v="Pakyong Brc"/>
    <s v="Dikling Government Senior Secondary School"/>
    <s v="Pakyong"/>
    <s v="NA"/>
    <x v="8"/>
    <x v="2"/>
    <x v="0"/>
    <s v="Married"/>
  </r>
  <r>
    <x v="0"/>
    <s v="PADAMCHEY GOVERNMENT SECONDARY SCHOOL"/>
    <x v="3514"/>
    <x v="3121"/>
    <x v="1"/>
    <d v="1960-01-20T00:00:00"/>
    <x v="1"/>
    <x v="3"/>
    <n v="3"/>
    <x v="0"/>
    <s v="Regular"/>
    <x v="79"/>
    <s v="Pakyong Brc"/>
    <s v="Dikling Government Senior Secondary School"/>
    <s v="Pakyong"/>
    <s v="Na"/>
    <x v="10"/>
    <x v="4"/>
    <x v="4"/>
    <s v="Married"/>
  </r>
  <r>
    <x v="0"/>
    <s v="PADAMCHEY GOVERNMENT SECONDARY SCHOOL"/>
    <x v="3515"/>
    <x v="3122"/>
    <x v="1"/>
    <d v="1973-04-07T00:00:00"/>
    <x v="1"/>
    <x v="2"/>
    <n v="3"/>
    <x v="0"/>
    <s v="Regular"/>
    <x v="788"/>
    <s v="Pakyong Brc"/>
    <s v="Dikling Government Senior Secondary School"/>
    <s v="Pakyong"/>
    <s v="Slno.360/dce"/>
    <x v="17"/>
    <x v="2"/>
    <x v="0"/>
    <s v="Married"/>
  </r>
  <r>
    <x v="0"/>
    <s v="PADAMCHEY GOVERNMENT SECONDARY SCHOOL"/>
    <x v="3516"/>
    <x v="3123"/>
    <x v="0"/>
    <d v="1963-08-28T00:00:00"/>
    <x v="0"/>
    <x v="0"/>
    <n v="83"/>
    <x v="0"/>
    <s v="Regular"/>
    <x v="187"/>
    <s v="Pakyong Brc"/>
    <s v="Dikling Government Senior Secondary School"/>
    <s v="Pakyong"/>
    <s v="Slno.439-volno.iv"/>
    <x v="4"/>
    <x v="2"/>
    <x v="0"/>
    <s v="Married"/>
  </r>
  <r>
    <x v="0"/>
    <s v="PADAMCHEY GOVERNMENT SECONDARY SCHOOL"/>
    <x v="3517"/>
    <x v="3124"/>
    <x v="0"/>
    <d v="1970-02-21T00:00:00"/>
    <x v="0"/>
    <x v="0"/>
    <n v="83"/>
    <x v="0"/>
    <s v="Regular"/>
    <x v="657"/>
    <s v="Pakyong Brc"/>
    <s v="Dikling Government Senior Secondary School"/>
    <s v="Pakyong"/>
    <s v="S.NO 311 VO.NO XXI"/>
    <x v="1"/>
    <x v="1"/>
    <x v="1"/>
    <s v="Married"/>
  </r>
  <r>
    <x v="0"/>
    <s v="PADAMCHEY GOVERNMENT SECONDARY SCHOOL"/>
    <x v="3518"/>
    <x v="3125"/>
    <x v="1"/>
    <d v="1975-12-27T00:00:00"/>
    <x v="33"/>
    <x v="5"/>
    <n v="70"/>
    <x v="1"/>
    <s v="Regular"/>
    <x v="532"/>
    <s v="Pakyong Brc"/>
    <s v="Dikling Government Senior Secondary School"/>
    <s v="Pakyong"/>
    <s v="SL.NO.156/VOL.NO.V"/>
    <x v="8"/>
    <x v="2"/>
    <x v="0"/>
    <s v="Married"/>
  </r>
  <r>
    <x v="0"/>
    <s v="PADAMCHEY GOVERNMENT SECONDARY SCHOOL"/>
    <x v="3519"/>
    <x v="3126"/>
    <x v="1"/>
    <d v="1967-03-14T00:00:00"/>
    <x v="32"/>
    <x v="12"/>
    <n v="100"/>
    <x v="1"/>
    <s v="Regular"/>
    <x v="506"/>
    <s v="Pakyong Brc"/>
    <s v="Dikling Government Senior Secondary School"/>
    <s v="Pakyong"/>
    <s v="4637/DCE"/>
    <x v="8"/>
    <x v="2"/>
    <x v="0"/>
    <s v="Married"/>
  </r>
  <r>
    <x v="0"/>
    <s v="PADAMCHEY GOVERNMENT SECONDARY SCHOOL"/>
    <x v="3520"/>
    <x v="3127"/>
    <x v="0"/>
    <d v="1975-07-06T00:00:00"/>
    <x v="27"/>
    <x v="5"/>
    <n v="70"/>
    <x v="1"/>
    <s v="MR"/>
    <x v="244"/>
    <s v="Pakyong Brc"/>
    <s v="Dikling Government Senior Secondary School"/>
    <s v="Pakyong"/>
    <s v="SL.NO.330/DCE"/>
    <x v="7"/>
    <x v="1"/>
    <x v="1"/>
    <s v="Married"/>
  </r>
  <r>
    <x v="0"/>
    <s v="PADAMCHEY GOVERNMENT SECONDARY SCHOOL"/>
    <x v="3521"/>
    <x v="3128"/>
    <x v="1"/>
    <d v="1959-04-04T00:00:00"/>
    <x v="0"/>
    <x v="0"/>
    <n v="83"/>
    <x v="0"/>
    <s v="Regular"/>
    <x v="112"/>
    <s v="Pakyong Brc"/>
    <s v="Dikling Government Senior Secondary School"/>
    <s v="Pakyong"/>
    <s v="Volno.iv"/>
    <x v="1"/>
    <x v="1"/>
    <x v="1"/>
    <s v="Married"/>
  </r>
  <r>
    <x v="0"/>
    <s v="PADAMCHEY GOVERNMENT SECONDARY SCHOOL"/>
    <x v="3522"/>
    <x v="3129"/>
    <x v="1"/>
    <d v="1958-11-25T00:00:00"/>
    <x v="0"/>
    <x v="0"/>
    <n v="83"/>
    <x v="0"/>
    <s v="Regular"/>
    <x v="290"/>
    <s v="Pakyong Brc"/>
    <s v="Dikling Government Senior Secondary School"/>
    <s v="Pakyong"/>
    <s v="Slno.395"/>
    <x v="7"/>
    <x v="1"/>
    <x v="1"/>
    <s v="Married"/>
  </r>
  <r>
    <x v="0"/>
    <s v="PADAMCHEY GOVERNMENT SECONDARY SCHOOL"/>
    <x v="3523"/>
    <x v="3130"/>
    <x v="1"/>
    <d v="1965-06-02T00:00:00"/>
    <x v="30"/>
    <x v="10"/>
    <n v="50"/>
    <x v="1"/>
    <s v="Regular"/>
    <x v="432"/>
    <s v="Pakyong Brc"/>
    <s v="Dikling Government Senior Secondary School"/>
    <s v="Pakyong"/>
    <s v="NA"/>
    <x v="7"/>
    <x v="1"/>
    <x v="1"/>
    <s v="Married"/>
  </r>
  <r>
    <x v="0"/>
    <s v="PADAMCHEY GOVERNMENT SECONDARY SCHOOL"/>
    <x v="3524"/>
    <x v="3131"/>
    <x v="1"/>
    <d v="1983-06-14T00:00:00"/>
    <x v="12"/>
    <x v="5"/>
    <n v="11"/>
    <x v="1"/>
    <s v="Regular"/>
    <x v="51"/>
    <s v="Pakyong Brc"/>
    <s v="Dikling Government Senior Secondary School"/>
    <s v="Pakyong"/>
    <s v="24787/DCE"/>
    <x v="2"/>
    <x v="0"/>
    <x v="1"/>
    <s v="Ummarried"/>
  </r>
  <r>
    <x v="0"/>
    <s v="PADAMCHEY GOVERNMENT SECONDARY SCHOOL"/>
    <x v="3525"/>
    <x v="3132"/>
    <x v="0"/>
    <d v="1980-05-05T00:00:00"/>
    <x v="1"/>
    <x v="2"/>
    <n v="3"/>
    <x v="0"/>
    <s v="Regular"/>
    <x v="259"/>
    <s v="Pakyong Brc"/>
    <s v="Dikling Government Senior Secondary School"/>
    <s v="Pakyong"/>
    <s v="NA"/>
    <x v="1"/>
    <x v="1"/>
    <x v="1"/>
    <s v="Married"/>
  </r>
  <r>
    <x v="0"/>
    <s v="PAKYONG GOVERNMENT JUNIOR HIGH SCHOOL"/>
    <x v="3526"/>
    <x v="3133"/>
    <x v="1"/>
    <d v="1966-05-12T00:00:00"/>
    <x v="1"/>
    <x v="3"/>
    <n v="3"/>
    <x v="0"/>
    <s v="Regular"/>
    <x v="141"/>
    <s v="Pakyong Brc"/>
    <s v="Dikling Government Senior Secondary School"/>
    <s v="Pakyong"/>
    <s v="SL.NO.276/VOL.NO.V"/>
    <x v="8"/>
    <x v="2"/>
    <x v="0"/>
    <s v="Married"/>
  </r>
  <r>
    <x v="0"/>
    <s v="PAKYONG GOVERNMENT JUNIOR HIGH SCHOOL"/>
    <x v="3527"/>
    <x v="3134"/>
    <x v="0"/>
    <d v="1956-08-02T00:00:00"/>
    <x v="0"/>
    <x v="0"/>
    <n v="83"/>
    <x v="0"/>
    <s v="Regular"/>
    <x v="851"/>
    <s v="Pakyong Brc"/>
    <s v="Dikling Government Senior Secondary School"/>
    <s v="Pakyong"/>
    <s v="1802/DCE"/>
    <x v="1"/>
    <x v="1"/>
    <x v="1"/>
    <s v="Married"/>
  </r>
  <r>
    <x v="0"/>
    <s v="PAKYONG GOVERNMENT JUNIOR HIGH SCHOOL"/>
    <x v="3528"/>
    <x v="273"/>
    <x v="0"/>
    <d v="1988-04-12T00:00:00"/>
    <x v="3"/>
    <x v="5"/>
    <n v="28"/>
    <x v="0"/>
    <s v="ADHOC"/>
    <x v="296"/>
    <s v="Pakyong Brc"/>
    <s v="Dikling Government Senior Secondary School"/>
    <s v="Pakyong"/>
    <n v="351"/>
    <x v="9"/>
    <x v="1"/>
    <x v="1"/>
    <s v="Ummarried"/>
  </r>
  <r>
    <x v="0"/>
    <s v="PAKYONG GOVERNMENT JUNIOR HIGH SCHOOL"/>
    <x v="3529"/>
    <x v="3135"/>
    <x v="0"/>
    <d v="1976-09-07T00:00:00"/>
    <x v="1"/>
    <x v="1"/>
    <n v="3"/>
    <x v="0"/>
    <s v="Regular"/>
    <x v="852"/>
    <s v="Pakyong Brc"/>
    <s v="Dikling Government Senior Secondary School"/>
    <s v="Pakyong"/>
    <s v="3856/DCE"/>
    <x v="9"/>
    <x v="1"/>
    <x v="2"/>
    <s v="Married"/>
  </r>
  <r>
    <x v="0"/>
    <s v="PAKYONG GOVERNMENT JUNIOR HIGH SCHOOL"/>
    <x v="3530"/>
    <x v="3136"/>
    <x v="1"/>
    <d v="1960-10-08T00:00:00"/>
    <x v="6"/>
    <x v="5"/>
    <n v="70"/>
    <x v="1"/>
    <s v="Regular"/>
    <x v="478"/>
    <s v="Pakyong Brc"/>
    <s v="Dikling Government Senior Secondary School"/>
    <s v="Pakyong"/>
    <s v="SL.NO.336/VOL.NO.V"/>
    <x v="8"/>
    <x v="2"/>
    <x v="0"/>
    <s v="Married"/>
  </r>
  <r>
    <x v="0"/>
    <s v="PAKYONG GOVERNMENT JUNIOR HIGH SCHOOL"/>
    <x v="3531"/>
    <x v="3137"/>
    <x v="1"/>
    <d v="1968-05-10T00:00:00"/>
    <x v="4"/>
    <x v="22"/>
    <n v="100"/>
    <x v="0"/>
    <s v="Regular"/>
    <x v="343"/>
    <s v="Pakyong Brc"/>
    <s v="Dikling Government Senior Secondary School"/>
    <s v="Pakyong"/>
    <s v="237/DCE"/>
    <x v="9"/>
    <x v="1"/>
    <x v="1"/>
    <s v="Married"/>
  </r>
  <r>
    <x v="0"/>
    <s v="PAKYONG GOVERNMENT JUNIOR HIGH SCHOOL"/>
    <x v="3532"/>
    <x v="3138"/>
    <x v="0"/>
    <d v="1958-12-16T00:00:00"/>
    <x v="29"/>
    <x v="5"/>
    <n v="101"/>
    <x v="1"/>
    <s v="Regular"/>
    <x v="294"/>
    <s v="Pakyong Brc"/>
    <s v="Dikling Government Senior Secondary School"/>
    <s v="Pakyong"/>
    <s v="2650/DCE"/>
    <x v="0"/>
    <x v="0"/>
    <x v="0"/>
    <s v="Married"/>
  </r>
  <r>
    <x v="0"/>
    <s v="PAKYONG GOVERNMENT JUNIOR HIGH SCHOOL"/>
    <x v="3533"/>
    <x v="3139"/>
    <x v="0"/>
    <d v="1971-09-15T00:00:00"/>
    <x v="1"/>
    <x v="2"/>
    <n v="3"/>
    <x v="0"/>
    <s v="Regular"/>
    <x v="115"/>
    <s v="Pakyong Brc"/>
    <s v="Dikling Government Senior Secondary School"/>
    <s v="Pakyong"/>
    <s v="403/SDM/P"/>
    <x v="8"/>
    <x v="2"/>
    <x v="0"/>
    <s v="Married"/>
  </r>
  <r>
    <x v="0"/>
    <s v="PAKYONG GOVERNMENT JUNIOR HIGH SCHOOL"/>
    <x v="3534"/>
    <x v="238"/>
    <x v="0"/>
    <d v="1963-09-25T00:00:00"/>
    <x v="1"/>
    <x v="2"/>
    <n v="3"/>
    <x v="0"/>
    <s v="Regular"/>
    <x v="828"/>
    <s v="Pakyong Brc"/>
    <s v="Dikling Government Senior Secondary School"/>
    <s v="Pakyong"/>
    <s v="SL.NO.1320/DCE(W)"/>
    <x v="8"/>
    <x v="2"/>
    <x v="0"/>
    <s v="Married"/>
  </r>
  <r>
    <x v="0"/>
    <s v="PAKYONG GOVERNMENT JUNIOR HIGH SCHOOL"/>
    <x v="3535"/>
    <x v="3140"/>
    <x v="0"/>
    <d v="1952-02-22T00:00:00"/>
    <x v="0"/>
    <x v="0"/>
    <n v="83"/>
    <x v="0"/>
    <s v="Regular"/>
    <x v="853"/>
    <s v="Pakyong Brc"/>
    <s v="Dikling Government Senior Secondary School"/>
    <s v="Pakyong"/>
    <n v="691"/>
    <x v="6"/>
    <x v="2"/>
    <x v="0"/>
    <s v="Married"/>
  </r>
  <r>
    <x v="0"/>
    <s v="PAKYONG GOVERNMENT JUNIOR HIGH SCHOOL"/>
    <x v="3536"/>
    <x v="3141"/>
    <x v="0"/>
    <d v="1959-06-03T00:00:00"/>
    <x v="0"/>
    <x v="0"/>
    <n v="83"/>
    <x v="0"/>
    <s v="Regular"/>
    <x v="255"/>
    <s v="Pakyong Brc"/>
    <s v="Dikling Government Senior Secondary School"/>
    <s v="Pakyong"/>
    <n v="182"/>
    <x v="6"/>
    <x v="2"/>
    <x v="0"/>
    <s v="Married"/>
  </r>
  <r>
    <x v="0"/>
    <s v="PAKYONG GOVERNMENT JUNIOR HIGH SCHOOL"/>
    <x v="3537"/>
    <x v="3142"/>
    <x v="1"/>
    <d v="1955-04-05T00:00:00"/>
    <x v="2"/>
    <x v="4"/>
    <n v="200"/>
    <x v="0"/>
    <s v="Regular"/>
    <x v="854"/>
    <s v="Pakyong Brc"/>
    <s v="Dikling Government Senior Secondary School"/>
    <s v="Pakyong"/>
    <s v="VOL.NO.I SL.NO.508"/>
    <x v="8"/>
    <x v="2"/>
    <x v="0"/>
    <s v="Married"/>
  </r>
  <r>
    <x v="0"/>
    <s v="PAKYONG GOVERNMENT JUNIOR HIGH SCHOOL"/>
    <x v="3538"/>
    <x v="3143"/>
    <x v="0"/>
    <d v="1967-01-05T00:00:00"/>
    <x v="6"/>
    <x v="5"/>
    <n v="70"/>
    <x v="1"/>
    <s v="Others"/>
    <x v="825"/>
    <s v="Pakyong Brc"/>
    <s v="Dikling Government Senior Secondary School"/>
    <s v="Pakyong"/>
    <s v="1413/DCE"/>
    <x v="12"/>
    <x v="1"/>
    <x v="3"/>
    <s v="Married"/>
  </r>
  <r>
    <x v="0"/>
    <s v="PAKYONG GOVERNMENT JUNIOR HIGH SCHOOL"/>
    <x v="3539"/>
    <x v="3144"/>
    <x v="0"/>
    <d v="1963-02-22T00:00:00"/>
    <x v="0"/>
    <x v="0"/>
    <n v="83"/>
    <x v="0"/>
    <s v="Regular"/>
    <x v="108"/>
    <s v="Pakyong Brc"/>
    <s v="Dikling Government Senior Secondary School"/>
    <s v="Pakyong"/>
    <s v="LS.NO.30/VIL.NO.XXIII"/>
    <x v="2"/>
    <x v="0"/>
    <x v="0"/>
    <s v="Married"/>
  </r>
  <r>
    <x v="0"/>
    <s v="PAKYONG GOVERNMENT JUNIOR HIGH SCHOOL"/>
    <x v="3540"/>
    <x v="3145"/>
    <x v="0"/>
    <d v="1959-06-10T00:00:00"/>
    <x v="0"/>
    <x v="0"/>
    <n v="83"/>
    <x v="0"/>
    <s v="Regular"/>
    <x v="135"/>
    <s v="Pakyong Brc"/>
    <s v="Dikling Government Senior Secondary School"/>
    <s v="Pakyong"/>
    <s v="SL.NO.1520/VOL.NO.IV"/>
    <x v="8"/>
    <x v="2"/>
    <x v="0"/>
    <s v="Married"/>
  </r>
  <r>
    <x v="0"/>
    <s v="PAKYONG GOVERNMENT JUNIOR HIGH SCHOOL"/>
    <x v="3541"/>
    <x v="619"/>
    <x v="1"/>
    <d v="1959-03-16T00:00:00"/>
    <x v="0"/>
    <x v="0"/>
    <n v="83"/>
    <x v="0"/>
    <s v="Regular"/>
    <x v="319"/>
    <s v="Pakyong Brc"/>
    <s v="Dikling Government Senior Secondary School"/>
    <s v="Pakyong"/>
    <s v="SL.NO.245/VOL.NO.IV"/>
    <x v="1"/>
    <x v="1"/>
    <x v="1"/>
    <s v="Married"/>
  </r>
  <r>
    <x v="0"/>
    <s v="PAKYONG GOVERNMENT JUNIOR HIGH SCHOOL"/>
    <x v="3542"/>
    <x v="3146"/>
    <x v="0"/>
    <d v="1964-08-10T00:00:00"/>
    <x v="4"/>
    <x v="22"/>
    <n v="100"/>
    <x v="0"/>
    <s v="Regular"/>
    <x v="3"/>
    <s v="Pakyong Brc"/>
    <s v="Dikling Government Senior Secondary School"/>
    <s v="Pakyong"/>
    <s v="936/IV"/>
    <x v="1"/>
    <x v="1"/>
    <x v="5"/>
    <s v="Married"/>
  </r>
  <r>
    <x v="0"/>
    <s v="PAKYONG GOVERNMENT JUNIOR HIGH SCHOOL"/>
    <x v="3543"/>
    <x v="3147"/>
    <x v="0"/>
    <d v="1953-03-15T00:00:00"/>
    <x v="0"/>
    <x v="0"/>
    <n v="83"/>
    <x v="0"/>
    <s v="Regular"/>
    <x v="807"/>
    <s v="Pakyong Brc"/>
    <s v="Dikling Government Senior Secondary School"/>
    <s v="Pakyong"/>
    <s v="243/IV"/>
    <x v="1"/>
    <x v="1"/>
    <x v="1"/>
    <s v="Married"/>
  </r>
  <r>
    <x v="0"/>
    <s v="PAKYONG GOVERNMENT JUNIOR HIGH SCHOOL"/>
    <x v="3544"/>
    <x v="3148"/>
    <x v="0"/>
    <d v="1952-10-28T00:00:00"/>
    <x v="0"/>
    <x v="0"/>
    <n v="83"/>
    <x v="0"/>
    <s v="Regular"/>
    <x v="855"/>
    <s v="Pakyong Brc"/>
    <s v="Dikling Government Senior Secondary School"/>
    <s v="Pakyong"/>
    <s v="SL.NO.43/VOL.NO.II"/>
    <x v="7"/>
    <x v="1"/>
    <x v="1"/>
    <s v="Married"/>
  </r>
  <r>
    <x v="0"/>
    <s v="PAKYONG GOVERNMENT JUNIOR HIGH SCHOOL"/>
    <x v="3545"/>
    <x v="3149"/>
    <x v="0"/>
    <d v="1970-03-20T00:00:00"/>
    <x v="0"/>
    <x v="0"/>
    <n v="83"/>
    <x v="0"/>
    <s v="Regular"/>
    <x v="158"/>
    <s v="Pakyong Brc"/>
    <s v="Dikling Government Senior Secondary School"/>
    <s v="Pakyong"/>
    <s v="NA"/>
    <x v="13"/>
    <x v="3"/>
    <x v="0"/>
    <s v="Married"/>
  </r>
  <r>
    <x v="0"/>
    <s v="PAKYONG GOVERNMENT JUNIOR HIGH SCHOOL"/>
    <x v="3546"/>
    <x v="3150"/>
    <x v="0"/>
    <d v="1987-11-05T00:00:00"/>
    <x v="3"/>
    <x v="2"/>
    <n v="28"/>
    <x v="0"/>
    <s v="ADHOC"/>
    <x v="348"/>
    <s v="Pakyong Brc"/>
    <s v="Dikling Government Senior Secondary School"/>
    <s v="Pakyong"/>
    <n v="270"/>
    <x v="12"/>
    <x v="1"/>
    <x v="0"/>
    <s v="Ummarried"/>
  </r>
  <r>
    <x v="0"/>
    <s v="PAKYONG GOVERNMENT JUNIOR HIGH SCHOOL"/>
    <x v="3547"/>
    <x v="3151"/>
    <x v="0"/>
    <d v="1967-08-15T00:00:00"/>
    <x v="0"/>
    <x v="0"/>
    <n v="83"/>
    <x v="0"/>
    <s v="Regular"/>
    <x v="616"/>
    <s v="Pakyong Brc"/>
    <s v="Dikling Government Senior Secondary School"/>
    <s v="Pakyong"/>
    <s v="1907/DCE"/>
    <x v="2"/>
    <x v="0"/>
    <x v="0"/>
    <s v="Married"/>
  </r>
  <r>
    <x v="0"/>
    <s v="PAKYONG GOVERNMENT JUNIOR HIGH SCHOOL"/>
    <x v="3548"/>
    <x v="3152"/>
    <x v="0"/>
    <d v="1966-10-20T00:00:00"/>
    <x v="0"/>
    <x v="0"/>
    <n v="83"/>
    <x v="0"/>
    <s v="Regular"/>
    <x v="121"/>
    <s v="Pakyong Brc"/>
    <s v="Dikling Government Senior Secondary School"/>
    <s v="Pakyong"/>
    <s v="COI-422/SDM"/>
    <x v="0"/>
    <x v="0"/>
    <x v="0"/>
    <s v="Married"/>
  </r>
  <r>
    <x v="0"/>
    <s v="PAKYONG GOVERNMENT JUNIOR HIGH SCHOOL"/>
    <x v="3549"/>
    <x v="365"/>
    <x v="0"/>
    <d v="1961-03-02T00:00:00"/>
    <x v="4"/>
    <x v="13"/>
    <n v="100"/>
    <x v="0"/>
    <s v="Regular"/>
    <x v="799"/>
    <s v="Pakyong Brc"/>
    <s v="Dikling Government Senior Secondary School"/>
    <s v="Pakyong"/>
    <s v="433/VIL.NO.IV"/>
    <x v="1"/>
    <x v="1"/>
    <x v="1"/>
    <s v="Married"/>
  </r>
  <r>
    <x v="0"/>
    <s v="PANGTHANG GOVERNMENT JUNIOR HIGH SCHOOL"/>
    <x v="3550"/>
    <x v="3153"/>
    <x v="0"/>
    <d v="1967-06-09T00:00:00"/>
    <x v="0"/>
    <x v="0"/>
    <n v="83"/>
    <x v="0"/>
    <s v="Regular"/>
    <x v="218"/>
    <s v="Gangtok Brc"/>
    <s v="Penlong Government Secondary School"/>
    <s v="Gangtok"/>
    <s v="SL NO 191, VOL NO XII"/>
    <x v="6"/>
    <x v="2"/>
    <x v="0"/>
    <s v="Married"/>
  </r>
  <r>
    <x v="0"/>
    <s v="PANGTHANG GOVERNMENT JUNIOR HIGH SCHOOL"/>
    <x v="3551"/>
    <x v="3154"/>
    <x v="1"/>
    <d v="1973-08-05T00:00:00"/>
    <x v="45"/>
    <x v="5"/>
    <n v="70"/>
    <x v="1"/>
    <s v="ADHOC"/>
    <x v="416"/>
    <s v="Gangtok Brc"/>
    <s v="Penlong Government Secondary School"/>
    <s v="Gangtok"/>
    <s v="3531/DCE"/>
    <x v="0"/>
    <x v="0"/>
    <x v="0"/>
    <s v="Married"/>
  </r>
  <r>
    <x v="0"/>
    <s v="PANGTHANG GOVERNMENT JUNIOR HIGH SCHOOL"/>
    <x v="3552"/>
    <x v="1452"/>
    <x v="0"/>
    <d v="1973-06-24T00:00:00"/>
    <x v="1"/>
    <x v="2"/>
    <n v="3"/>
    <x v="0"/>
    <s v="Regular"/>
    <x v="763"/>
    <s v="Gangtok Brc"/>
    <s v="Penlong Government Secondary School"/>
    <s v="Gangtok"/>
    <s v="8257/DCE"/>
    <x v="1"/>
    <x v="1"/>
    <x v="1"/>
    <s v="Married"/>
  </r>
  <r>
    <x v="0"/>
    <s v="PANGTHANG GOVERNMENT JUNIOR HIGH SCHOOL"/>
    <x v="3553"/>
    <x v="56"/>
    <x v="1"/>
    <d v="1987-06-18T00:00:00"/>
    <x v="1"/>
    <x v="3"/>
    <n v="3"/>
    <x v="0"/>
    <s v="ADHOC"/>
    <x v="856"/>
    <s v="Gangtok Brc"/>
    <s v="Penlong Government Secondary School"/>
    <s v="Gangtok"/>
    <s v="288/DCE"/>
    <x v="1"/>
    <x v="1"/>
    <x v="1"/>
    <s v="Ummarried"/>
  </r>
  <r>
    <x v="0"/>
    <s v="PANGTHANG GOVERNMENT JUNIOR HIGH SCHOOL"/>
    <x v="3554"/>
    <x v="3155"/>
    <x v="0"/>
    <d v="1978-04-03T00:00:00"/>
    <x v="1"/>
    <x v="1"/>
    <n v="3"/>
    <x v="0"/>
    <s v="Regular"/>
    <x v="291"/>
    <s v="Gangtok Brc"/>
    <s v="Penlong Government Secondary School"/>
    <s v="Gangtok"/>
    <s v="SL NO 23/VOL NO XXIII"/>
    <x v="1"/>
    <x v="1"/>
    <x v="1"/>
    <s v="Married"/>
  </r>
  <r>
    <x v="0"/>
    <s v="PANGTHANG GOVERNMENT JUNIOR HIGH SCHOOL"/>
    <x v="3555"/>
    <x v="3156"/>
    <x v="0"/>
    <d v="1976-06-11T00:00:00"/>
    <x v="4"/>
    <x v="13"/>
    <n v="100"/>
    <x v="0"/>
    <s v="Regular"/>
    <x v="99"/>
    <s v="Gangtok Brc"/>
    <s v="Penlong Government Secondary School"/>
    <s v="Gangtok"/>
    <s v="1835/DC/N"/>
    <x v="1"/>
    <x v="1"/>
    <x v="1"/>
    <s v="Married"/>
  </r>
  <r>
    <x v="0"/>
    <s v="PANGTHANG GOVERNMENT JUNIOR HIGH SCHOOL"/>
    <x v="3556"/>
    <x v="3157"/>
    <x v="1"/>
    <d v="1966-12-05T00:00:00"/>
    <x v="4"/>
    <x v="13"/>
    <n v="100"/>
    <x v="0"/>
    <s v="Regular"/>
    <x v="264"/>
    <s v="Gangtok Brc"/>
    <s v="Penlong Government Secondary School"/>
    <s v="Gangtok"/>
    <s v="1004/XXIII"/>
    <x v="1"/>
    <x v="1"/>
    <x v="1"/>
    <s v="Married"/>
  </r>
  <r>
    <x v="0"/>
    <s v="PANGTHANG GOVERNMENT JUNIOR HIGH SCHOOL"/>
    <x v="3557"/>
    <x v="3158"/>
    <x v="1"/>
    <d v="1985-08-10T00:00:00"/>
    <x v="1"/>
    <x v="2"/>
    <n v="3"/>
    <x v="0"/>
    <s v="Regular"/>
    <x v="21"/>
    <s v="Gangtok Brc"/>
    <s v="Penlong Government Secondary School"/>
    <s v="Gangtok"/>
    <s v="SL NO 310, VOL III"/>
    <x v="1"/>
    <x v="1"/>
    <x v="1"/>
    <s v="Ummarried"/>
  </r>
  <r>
    <x v="0"/>
    <s v="PANGTHANG GOVERNMENT JUNIOR HIGH SCHOOL"/>
    <x v="3558"/>
    <x v="723"/>
    <x v="0"/>
    <d v="1972-10-16T00:00:00"/>
    <x v="0"/>
    <x v="0"/>
    <n v="83"/>
    <x v="0"/>
    <s v="Regular"/>
    <x v="98"/>
    <s v="Gangtok Brc"/>
    <s v="Penlong Government Secondary School"/>
    <s v="Gangtok"/>
    <s v="142, VOL VI"/>
    <x v="2"/>
    <x v="0"/>
    <x v="0"/>
    <s v="Married"/>
  </r>
  <r>
    <x v="0"/>
    <s v="PANGTHANG GOVERNMENT JUNIOR HIGH SCHOOL"/>
    <x v="3559"/>
    <x v="2638"/>
    <x v="0"/>
    <d v="1972-09-09T00:00:00"/>
    <x v="1"/>
    <x v="2"/>
    <n v="3"/>
    <x v="0"/>
    <s v="Regular"/>
    <x v="529"/>
    <s v="Gangtok Brc"/>
    <s v="Penlong Government Secondary School"/>
    <s v="Gangtok"/>
    <s v="23012/DCE"/>
    <x v="8"/>
    <x v="2"/>
    <x v="0"/>
    <s v="Married"/>
  </r>
  <r>
    <x v="0"/>
    <s v="PANGTHANG GOVERNMENT JUNIOR HIGH SCHOOL"/>
    <x v="3560"/>
    <x v="3159"/>
    <x v="0"/>
    <d v="1969-04-27T00:00:00"/>
    <x v="5"/>
    <x v="5"/>
    <n v="100"/>
    <x v="1"/>
    <s v="Regular"/>
    <x v="151"/>
    <s v="Gangtok Brc"/>
    <s v="Penlong Government Secondary School"/>
    <s v="Gangtok"/>
    <s v="1222/DCW"/>
    <x v="11"/>
    <x v="1"/>
    <x v="1"/>
    <s v="Married"/>
  </r>
  <r>
    <x v="0"/>
    <s v="PANGTHANG GOVERNMENT JUNIOR HIGH SCHOOL"/>
    <x v="3561"/>
    <x v="3160"/>
    <x v="0"/>
    <d v="1973-06-17T00:00:00"/>
    <x v="6"/>
    <x v="5"/>
    <n v="70"/>
    <x v="1"/>
    <s v="Regular"/>
    <x v="19"/>
    <s v="Gangtok Brc"/>
    <s v="Penlong Government Secondary School"/>
    <s v="Gangtok"/>
    <s v="384/DCE"/>
    <x v="1"/>
    <x v="1"/>
    <x v="1"/>
    <s v="Married"/>
  </r>
  <r>
    <x v="0"/>
    <s v="PANGTHANG GOVERNMENT JUNIOR HIGH SCHOOL"/>
    <x v="3562"/>
    <x v="3161"/>
    <x v="0"/>
    <d v="1978-11-09T00:00:00"/>
    <x v="1"/>
    <x v="2"/>
    <n v="3"/>
    <x v="0"/>
    <s v="Regular"/>
    <x v="260"/>
    <s v="Gangtok Brc"/>
    <s v="Penlong Government Secondary School"/>
    <s v="Gangtok"/>
    <s v="1900/dce"/>
    <x v="1"/>
    <x v="1"/>
    <x v="1"/>
    <s v="Married"/>
  </r>
  <r>
    <x v="0"/>
    <s v="PANGTHANG GOVERNMENT JUNIOR HIGH SCHOOL"/>
    <x v="3563"/>
    <x v="733"/>
    <x v="0"/>
    <d v="1968-01-01T00:00:00"/>
    <x v="0"/>
    <x v="0"/>
    <n v="83"/>
    <x v="0"/>
    <s v="Regular"/>
    <x v="325"/>
    <s v="Gangtok Brc"/>
    <s v="Penlong Government Secondary School"/>
    <s v="Gangtok"/>
    <s v="344/VOL NO XXIII"/>
    <x v="1"/>
    <x v="1"/>
    <x v="1"/>
    <s v="Married"/>
  </r>
  <r>
    <x v="0"/>
    <s v="PANGTHANG GOVERNMENT JUNIOR HIGH SCHOOL"/>
    <x v="3564"/>
    <x v="3162"/>
    <x v="1"/>
    <d v="1984-01-02T00:00:00"/>
    <x v="1"/>
    <x v="2"/>
    <n v="3"/>
    <x v="0"/>
    <s v="Regular"/>
    <x v="724"/>
    <s v="Gangtok Brc"/>
    <s v="Penlong Government Secondary School"/>
    <s v="Gangtok"/>
    <s v="2435/dc/east"/>
    <x v="1"/>
    <x v="1"/>
    <x v="1"/>
    <s v="Married"/>
  </r>
  <r>
    <x v="0"/>
    <s v="PANGTHANG GOVERNMENT JUNIOR HIGH SCHOOL"/>
    <x v="3565"/>
    <x v="3163"/>
    <x v="0"/>
    <d v="1970-02-15T00:00:00"/>
    <x v="0"/>
    <x v="0"/>
    <n v="83"/>
    <x v="0"/>
    <s v="Regular"/>
    <x v="201"/>
    <s v="Gangtok Brc"/>
    <s v="Penlong Government Secondary School"/>
    <s v="Gangtok"/>
    <s v="SL NO 19, VOL XI"/>
    <x v="1"/>
    <x v="1"/>
    <x v="1"/>
    <s v="Ummarried"/>
  </r>
  <r>
    <x v="0"/>
    <s v="PANGTHANG GOVERNMENT JUNIOR HIGH SCHOOL"/>
    <x v="3566"/>
    <x v="3164"/>
    <x v="1"/>
    <d v="1980-10-07T00:00:00"/>
    <x v="33"/>
    <x v="5"/>
    <n v="70"/>
    <x v="1"/>
    <s v="Regular"/>
    <x v="646"/>
    <s v="Gangtok Brc"/>
    <s v="Penlong Government Secondary School"/>
    <s v="Gangtok"/>
    <s v="SL NO, 582 VOL V"/>
    <x v="0"/>
    <x v="0"/>
    <x v="0"/>
    <s v="Ummarried"/>
  </r>
  <r>
    <x v="0"/>
    <s v="PANGTHANG GOVERNMENT JUNIOR HIGH SCHOOL"/>
    <x v="3567"/>
    <x v="3165"/>
    <x v="0"/>
    <d v="1965-12-16T00:00:00"/>
    <x v="0"/>
    <x v="0"/>
    <n v="83"/>
    <x v="0"/>
    <s v="Regular"/>
    <x v="774"/>
    <s v="Gangtok Brc"/>
    <s v="Penlong Government Secondary School"/>
    <s v="Gangtok"/>
    <s v="SL NO 696, VOL NO XXII"/>
    <x v="4"/>
    <x v="2"/>
    <x v="2"/>
    <s v="Married"/>
  </r>
  <r>
    <x v="0"/>
    <s v="PANGTHANG GOVERNMENT JUNIOR HIGH SCHOOL"/>
    <x v="3568"/>
    <x v="3166"/>
    <x v="1"/>
    <d v="1965-12-01T00:00:00"/>
    <x v="2"/>
    <x v="4"/>
    <n v="200"/>
    <x v="0"/>
    <s v="Regular"/>
    <x v="483"/>
    <s v="Gangtok Brc"/>
    <s v="Penlong Government Secondary School"/>
    <s v="Gangtok"/>
    <s v="SL 458, VOL NO VIII"/>
    <x v="9"/>
    <x v="1"/>
    <x v="2"/>
    <s v="Married"/>
  </r>
  <r>
    <x v="0"/>
    <s v="PANGTHANG SAP GOVERNMENT PRIMARY SCHOOL"/>
    <x v="3569"/>
    <x v="3167"/>
    <x v="0"/>
    <d v="1967-07-05T00:00:00"/>
    <x v="0"/>
    <x v="0"/>
    <n v="83"/>
    <x v="0"/>
    <s v="Regular"/>
    <x v="380"/>
    <s v="Gangtok Brc"/>
    <s v="Penlong Government Secondary School"/>
    <s v="Gangtok"/>
    <s v="NA"/>
    <x v="1"/>
    <x v="1"/>
    <x v="0"/>
    <s v="Married"/>
  </r>
  <r>
    <x v="0"/>
    <s v="PANGTHANG SAP GOVERNMENT PRIMARY SCHOOL"/>
    <x v="3570"/>
    <x v="3168"/>
    <x v="1"/>
    <d v="1964-03-24T00:00:00"/>
    <x v="0"/>
    <x v="0"/>
    <n v="83"/>
    <x v="0"/>
    <s v="Regular"/>
    <x v="89"/>
    <s v="Gangtok Brc"/>
    <s v="Penlong Government Secondary School"/>
    <s v="Gangtok"/>
    <s v="685 VOL VI"/>
    <x v="13"/>
    <x v="3"/>
    <x v="0"/>
    <s v="Married"/>
  </r>
  <r>
    <x v="0"/>
    <s v="PANGTHANG SAP GOVERNMENT PRIMARY SCHOOL"/>
    <x v="3571"/>
    <x v="3169"/>
    <x v="0"/>
    <d v="1969-03-21T00:00:00"/>
    <x v="0"/>
    <x v="11"/>
    <n v="83"/>
    <x v="0"/>
    <s v="Regular"/>
    <x v="691"/>
    <s v="Gangtok Brc"/>
    <s v="Penlong Government Secondary School"/>
    <s v="Gangtok"/>
    <s v="SL NO 313 VOL NO V"/>
    <x v="1"/>
    <x v="1"/>
    <x v="1"/>
    <s v="Married"/>
  </r>
  <r>
    <x v="0"/>
    <s v="PANGTHANG SAP GOVERNMENT PRIMARY SCHOOL"/>
    <x v="3572"/>
    <x v="3170"/>
    <x v="0"/>
    <d v="1965-05-08T00:00:00"/>
    <x v="0"/>
    <x v="0"/>
    <n v="83"/>
    <x v="0"/>
    <s v="Regular"/>
    <x v="76"/>
    <s v="Gangtok Brc"/>
    <s v="Penlong Government Secondary School"/>
    <s v="Gangtok"/>
    <s v="VOL NO XVIII"/>
    <x v="1"/>
    <x v="1"/>
    <x v="1"/>
    <s v="Married"/>
  </r>
  <r>
    <x v="0"/>
    <s v="PANGTHANG SAP GOVERNMENT PRIMARY SCHOOL"/>
    <x v="3573"/>
    <x v="723"/>
    <x v="0"/>
    <d v="1968-03-13T00:00:00"/>
    <x v="0"/>
    <x v="0"/>
    <n v="83"/>
    <x v="0"/>
    <s v="Regular"/>
    <x v="339"/>
    <s v="Gangtok Brc"/>
    <s v="Penlong Government Secondary School"/>
    <s v="Gangtok"/>
    <s v="SL NO 5 /III"/>
    <x v="2"/>
    <x v="0"/>
    <x v="2"/>
    <s v="Married"/>
  </r>
  <r>
    <x v="0"/>
    <s v="PANGTHANG SAP GOVERNMENT PRIMARY SCHOOL"/>
    <x v="3574"/>
    <x v="3171"/>
    <x v="0"/>
    <d v="1978-02-07T00:00:00"/>
    <x v="5"/>
    <x v="5"/>
    <n v="100"/>
    <x v="1"/>
    <s v="Regular"/>
    <x v="67"/>
    <s v="Gangtok Brc"/>
    <s v="Penlong Government Secondary School"/>
    <s v="Gangtok"/>
    <s v="99/VOL NO 1"/>
    <x v="1"/>
    <x v="1"/>
    <x v="1"/>
    <s v="Married"/>
  </r>
  <r>
    <x v="0"/>
    <s v="PANGTHANG SAP GOVERNMENT PRIMARY SCHOOL"/>
    <x v="3575"/>
    <x v="3172"/>
    <x v="1"/>
    <d v="1961-07-07T00:00:00"/>
    <x v="0"/>
    <x v="0"/>
    <n v="83"/>
    <x v="0"/>
    <s v="Regular"/>
    <x v="26"/>
    <s v="Gangtok Brc"/>
    <s v="Penlong Government Secondary School"/>
    <s v="Gangtok"/>
    <s v="S/NO 129 V. NO III"/>
    <x v="1"/>
    <x v="1"/>
    <x v="1"/>
    <s v="Married"/>
  </r>
  <r>
    <x v="0"/>
    <s v="PANGTHANG SAP GOVERNMENT PRIMARY SCHOOL"/>
    <x v="3576"/>
    <x v="2247"/>
    <x v="0"/>
    <d v="1963-10-26T00:00:00"/>
    <x v="0"/>
    <x v="0"/>
    <n v="83"/>
    <x v="0"/>
    <s v="Regular"/>
    <x v="310"/>
    <s v="Gangtok Brc"/>
    <s v="Penlong Government Secondary School"/>
    <s v="Gangtok"/>
    <s v="NA"/>
    <x v="1"/>
    <x v="1"/>
    <x v="1"/>
    <s v="Ummarried"/>
  </r>
  <r>
    <x v="0"/>
    <s v="PANGTHANG SAP GOVERNMENT PRIMARY SCHOOL"/>
    <x v="3577"/>
    <x v="3173"/>
    <x v="0"/>
    <d v="1970-05-04T00:00:00"/>
    <x v="0"/>
    <x v="0"/>
    <n v="83"/>
    <x v="0"/>
    <s v="Regular"/>
    <x v="857"/>
    <s v="Gangtok Brc"/>
    <s v="Penlong Government Secondary School"/>
    <s v="Gangtok"/>
    <s v="326 VOLUME NO XXIII"/>
    <x v="1"/>
    <x v="1"/>
    <x v="1"/>
    <s v="Married"/>
  </r>
  <r>
    <x v="0"/>
    <s v="PANGTHANG SAP GOVERNMENT PRIMARY SCHOOL"/>
    <x v="3578"/>
    <x v="3174"/>
    <x v="1"/>
    <d v="1969-09-15T00:00:00"/>
    <x v="2"/>
    <x v="14"/>
    <n v="200"/>
    <x v="0"/>
    <s v="Regular"/>
    <x v="371"/>
    <s v="Gangtok Brc"/>
    <s v="Penlong Government Secondary School"/>
    <s v="Gangtok"/>
    <s v="1325/DCE"/>
    <x v="1"/>
    <x v="1"/>
    <x v="1"/>
    <s v="Married"/>
  </r>
  <r>
    <x v="0"/>
    <s v="PARAKHA GOVERNMENT JUNIOR HIGH SCHOOL"/>
    <x v="3579"/>
    <x v="3175"/>
    <x v="1"/>
    <d v="1974-09-05T00:00:00"/>
    <x v="6"/>
    <x v="5"/>
    <n v="70"/>
    <x v="1"/>
    <s v="Regular"/>
    <x v="666"/>
    <s v="Pakyong Brc"/>
    <s v="Parakha Government Junior High School"/>
    <s v="Parakha"/>
    <s v="NA"/>
    <x v="12"/>
    <x v="1"/>
    <x v="0"/>
    <s v="Married"/>
  </r>
  <r>
    <x v="0"/>
    <s v="PARAKHA GOVERNMENT JUNIOR HIGH SCHOOL"/>
    <x v="3580"/>
    <x v="3176"/>
    <x v="1"/>
    <d v="1966-03-17T00:00:00"/>
    <x v="0"/>
    <x v="0"/>
    <n v="83"/>
    <x v="0"/>
    <s v="Regular"/>
    <x v="126"/>
    <s v="Pakyong Brc"/>
    <s v="Parakha Government Junior High School"/>
    <s v="Parakha"/>
    <s v="NA"/>
    <x v="0"/>
    <x v="0"/>
    <x v="0"/>
    <s v="Married"/>
  </r>
  <r>
    <x v="0"/>
    <s v="PARAKHA GOVERNMENT JUNIOR HIGH SCHOOL"/>
    <x v="3581"/>
    <x v="3177"/>
    <x v="1"/>
    <d v="1962-05-17T00:00:00"/>
    <x v="0"/>
    <x v="0"/>
    <n v="83"/>
    <x v="0"/>
    <s v="Regular"/>
    <x v="309"/>
    <s v="Pakyong Brc"/>
    <s v="Parakha Government Junior High School"/>
    <s v="Parakha"/>
    <s v="SL NO 46, VOL NO V"/>
    <x v="2"/>
    <x v="0"/>
    <x v="0"/>
    <s v="Married"/>
  </r>
  <r>
    <x v="0"/>
    <s v="PARAKHA GOVERNMENT JUNIOR HIGH SCHOOL"/>
    <x v="3582"/>
    <x v="2972"/>
    <x v="1"/>
    <d v="1969-11-10T00:00:00"/>
    <x v="2"/>
    <x v="4"/>
    <n v="200"/>
    <x v="0"/>
    <s v="Regular"/>
    <x v="137"/>
    <s v="Pakyong Brc"/>
    <s v="Parakha Government Junior High School"/>
    <s v="Parakha"/>
    <s v="SL.NO. 789/DC/W VOL.NO. XIV"/>
    <x v="8"/>
    <x v="2"/>
    <x v="0"/>
    <s v="Married"/>
  </r>
  <r>
    <x v="0"/>
    <s v="PARAKHA GOVERNMENT JUNIOR HIGH SCHOOL"/>
    <x v="3583"/>
    <x v="3178"/>
    <x v="1"/>
    <d v="1962-10-08T00:00:00"/>
    <x v="2"/>
    <x v="4"/>
    <n v="200"/>
    <x v="0"/>
    <s v="Regular"/>
    <x v="328"/>
    <s v="Pakyong Brc"/>
    <s v="Parakha Government Junior High School"/>
    <s v="Parakha"/>
    <s v="854, VOL NO V1"/>
    <x v="8"/>
    <x v="2"/>
    <x v="0"/>
    <s v="Married"/>
  </r>
  <r>
    <x v="0"/>
    <s v="PARAKHA GOVERNMENT JUNIOR HIGH SCHOOL"/>
    <x v="3584"/>
    <x v="3179"/>
    <x v="1"/>
    <d v="1981-01-28T00:00:00"/>
    <x v="1"/>
    <x v="1"/>
    <n v="3"/>
    <x v="0"/>
    <s v="Regular"/>
    <x v="25"/>
    <s v="Pakyong Brc"/>
    <s v="Parakha Government Junior High School"/>
    <s v="Parakha"/>
    <s v="318/DCE"/>
    <x v="8"/>
    <x v="2"/>
    <x v="0"/>
    <s v="Married"/>
  </r>
  <r>
    <x v="0"/>
    <s v="PARAKHA GOVERNMENT JUNIOR HIGH SCHOOL"/>
    <x v="3585"/>
    <x v="3180"/>
    <x v="1"/>
    <d v="1953-01-01T00:00:00"/>
    <x v="1"/>
    <x v="3"/>
    <n v="3"/>
    <x v="0"/>
    <s v="Regular"/>
    <x v="583"/>
    <s v="Pakyong Brc"/>
    <s v="Parakha Government Junior High School"/>
    <s v="Parakha"/>
    <s v="NA"/>
    <x v="10"/>
    <x v="4"/>
    <x v="0"/>
    <s v="Married"/>
  </r>
  <r>
    <x v="0"/>
    <s v="PARAKHA GOVERNMENT JUNIOR HIGH SCHOOL"/>
    <x v="3586"/>
    <x v="3181"/>
    <x v="0"/>
    <d v="1984-09-02T00:00:00"/>
    <x v="36"/>
    <x v="5"/>
    <n v="100"/>
    <x v="0"/>
    <s v="ADHOC"/>
    <x v="399"/>
    <s v="Pakyong Brc"/>
    <s v="Parakha Government Junior High School"/>
    <s v="Parakha"/>
    <n v="872"/>
    <x v="6"/>
    <x v="2"/>
    <x v="0"/>
    <s v="Ummarried"/>
  </r>
  <r>
    <x v="0"/>
    <s v="PARAKHA GOVERNMENT JUNIOR HIGH SCHOOL"/>
    <x v="3587"/>
    <x v="3182"/>
    <x v="1"/>
    <d v="1974-12-18T00:00:00"/>
    <x v="44"/>
    <x v="18"/>
    <n v="15"/>
    <x v="1"/>
    <s v="Regular"/>
    <x v="379"/>
    <s v="Pakyong Brc"/>
    <s v="Parakha Government Junior High School"/>
    <s v="Parakha"/>
    <s v="851/DCE"/>
    <x v="8"/>
    <x v="2"/>
    <x v="0"/>
    <s v="Ummarried"/>
  </r>
  <r>
    <x v="0"/>
    <s v="PARAKHA GOVERNMENT JUNIOR HIGH SCHOOL"/>
    <x v="3588"/>
    <x v="3054"/>
    <x v="1"/>
    <d v="1981-08-03T00:00:00"/>
    <x v="0"/>
    <x v="0"/>
    <n v="83"/>
    <x v="0"/>
    <s v="Regular"/>
    <x v="190"/>
    <s v="Pakyong Brc"/>
    <s v="Parakha Government Junior High School"/>
    <s v="Parakha"/>
    <s v="SL NO 105, VOL VIII"/>
    <x v="9"/>
    <x v="1"/>
    <x v="1"/>
    <s v="Ummarried"/>
  </r>
  <r>
    <x v="0"/>
    <s v="PARAKHA GOVERNMENT JUNIOR HIGH SCHOOL"/>
    <x v="3589"/>
    <x v="3183"/>
    <x v="0"/>
    <d v="1962-03-19T00:00:00"/>
    <x v="29"/>
    <x v="5"/>
    <n v="101"/>
    <x v="1"/>
    <s v="Regular"/>
    <x v="336"/>
    <s v="Pakyong Brc"/>
    <s v="Parakha Government Junior High School"/>
    <s v="Parakha"/>
    <s v="334/V"/>
    <x v="2"/>
    <x v="0"/>
    <x v="1"/>
    <s v="Married"/>
  </r>
  <r>
    <x v="0"/>
    <s v="PARAKHA GOVERNMENT JUNIOR HIGH SCHOOL"/>
    <x v="3590"/>
    <x v="3184"/>
    <x v="1"/>
    <d v="1967-02-19T00:00:00"/>
    <x v="0"/>
    <x v="0"/>
    <n v="83"/>
    <x v="0"/>
    <s v="Regular"/>
    <x v="33"/>
    <s v="Pakyong Brc"/>
    <s v="Parakha Government Junior High School"/>
    <s v="Parakha"/>
    <s v="2141/DCE"/>
    <x v="8"/>
    <x v="2"/>
    <x v="0"/>
    <s v="Married"/>
  </r>
  <r>
    <x v="0"/>
    <s v="PARAKHA GOVERNMENT JUNIOR HIGH SCHOOL"/>
    <x v="3591"/>
    <x v="2822"/>
    <x v="1"/>
    <d v="1967-08-11T00:00:00"/>
    <x v="0"/>
    <x v="13"/>
    <n v="83"/>
    <x v="0"/>
    <s v="Regular"/>
    <x v="616"/>
    <s v="Pakyong Brc"/>
    <s v="Parakha Government Junior High School"/>
    <s v="Parakha"/>
    <s v="245/VOL NO V"/>
    <x v="1"/>
    <x v="1"/>
    <x v="1"/>
    <s v="Married"/>
  </r>
  <r>
    <x v="0"/>
    <s v="PARAKHA GOVERNMENT JUNIOR HIGH SCHOOL"/>
    <x v="3592"/>
    <x v="3185"/>
    <x v="1"/>
    <d v="1964-06-01T00:00:00"/>
    <x v="0"/>
    <x v="0"/>
    <n v="83"/>
    <x v="0"/>
    <s v="Regular"/>
    <x v="161"/>
    <s v="Pakyong Brc"/>
    <s v="Parakha Government Junior High School"/>
    <s v="Parakha"/>
    <s v="118/DCE"/>
    <x v="8"/>
    <x v="2"/>
    <x v="0"/>
    <s v="Married"/>
  </r>
  <r>
    <x v="0"/>
    <s v="PARAKHA GOVERNMENT JUNIOR HIGH SCHOOL"/>
    <x v="3593"/>
    <x v="3186"/>
    <x v="0"/>
    <d v="1970-09-05T00:00:00"/>
    <x v="0"/>
    <x v="0"/>
    <n v="83"/>
    <x v="0"/>
    <s v="Regular"/>
    <x v="472"/>
    <s v="Pakyong Brc"/>
    <s v="Parakha Government Junior High School"/>
    <s v="Parakha"/>
    <s v="259 VOL NO. I"/>
    <x v="8"/>
    <x v="2"/>
    <x v="0"/>
    <s v="Married"/>
  </r>
  <r>
    <x v="0"/>
    <s v="PARAKHA GOVERNMENT JUNIOR HIGH SCHOOL"/>
    <x v="3594"/>
    <x v="1843"/>
    <x v="1"/>
    <d v="1960-04-01T00:00:00"/>
    <x v="0"/>
    <x v="13"/>
    <n v="83"/>
    <x v="0"/>
    <s v="Regular"/>
    <x v="603"/>
    <s v="Pakyong Brc"/>
    <s v="Parakha Government Junior High School"/>
    <s v="Parakha"/>
    <n v="297"/>
    <x v="1"/>
    <x v="1"/>
    <x v="1"/>
    <s v="Married"/>
  </r>
  <r>
    <x v="0"/>
    <s v="PARAKHA GOVERNMENT JUNIOR HIGH SCHOOL"/>
    <x v="3595"/>
    <x v="3187"/>
    <x v="1"/>
    <d v="1969-06-15T00:00:00"/>
    <x v="0"/>
    <x v="0"/>
    <n v="83"/>
    <x v="0"/>
    <s v="Regular"/>
    <x v="13"/>
    <s v="Pakyong Brc"/>
    <s v="Parakha Government Junior High School"/>
    <s v="Parakha"/>
    <s v="Sl.no.144/vol.no.viii"/>
    <x v="1"/>
    <x v="1"/>
    <x v="1"/>
    <s v="Married"/>
  </r>
  <r>
    <x v="0"/>
    <s v="PARAKHA GOVERNMENT JUNIOR HIGH SCHOOL"/>
    <x v="3596"/>
    <x v="3188"/>
    <x v="1"/>
    <d v="1964-06-16T00:00:00"/>
    <x v="0"/>
    <x v="0"/>
    <n v="83"/>
    <x v="0"/>
    <s v="Regular"/>
    <x v="7"/>
    <s v="Pakyong Brc"/>
    <s v="Parakha Government Junior High School"/>
    <s v="Parakha"/>
    <s v="SL NO 159, VOL NO V"/>
    <x v="8"/>
    <x v="2"/>
    <x v="0"/>
    <s v="Married"/>
  </r>
  <r>
    <x v="0"/>
    <s v="PARAKHA GOVERNMENT JUNIOR HIGH SCHOOL"/>
    <x v="3597"/>
    <x v="80"/>
    <x v="0"/>
    <d v="1984-05-23T00:00:00"/>
    <x v="1"/>
    <x v="2"/>
    <n v="3"/>
    <x v="0"/>
    <s v="ADHOC"/>
    <x v="351"/>
    <s v="Pakyong Brc"/>
    <s v="Parakha Government Junior High School"/>
    <s v="Parakha"/>
    <s v="2492/DCE"/>
    <x v="0"/>
    <x v="0"/>
    <x v="0"/>
    <s v="Ummarried"/>
  </r>
  <r>
    <x v="0"/>
    <s v="PARAKHA GOVERNMENT JUNIOR HIGH SCHOOL"/>
    <x v="3598"/>
    <x v="3189"/>
    <x v="0"/>
    <d v="1974-03-11T00:00:00"/>
    <x v="1"/>
    <x v="2"/>
    <n v="3"/>
    <x v="0"/>
    <s v="Regular"/>
    <x v="374"/>
    <s v="Pakyong Brc"/>
    <s v="Parakha Government Junior High School"/>
    <s v="Parakha"/>
    <s v="438/SDM/P"/>
    <x v="8"/>
    <x v="2"/>
    <x v="0"/>
    <s v="Married"/>
  </r>
  <r>
    <x v="0"/>
    <s v="PARAKHA GOVERNMENT JUNIOR HIGH SCHOOL"/>
    <x v="3599"/>
    <x v="3190"/>
    <x v="0"/>
    <d v="1978-05-02T00:00:00"/>
    <x v="4"/>
    <x v="29"/>
    <n v="100"/>
    <x v="0"/>
    <s v="Regular"/>
    <x v="268"/>
    <s v="Pakyong Brc"/>
    <s v="Parakha Government Junior High School"/>
    <s v="Parakha"/>
    <s v="1/XXII"/>
    <x v="2"/>
    <x v="0"/>
    <x v="1"/>
    <s v="Ummarried"/>
  </r>
  <r>
    <x v="0"/>
    <s v="PASTING GOVERNMENT PRIMARY SCHOOL"/>
    <x v="3600"/>
    <x v="3191"/>
    <x v="1"/>
    <d v="1967-02-01T00:00:00"/>
    <x v="2"/>
    <x v="14"/>
    <n v="200"/>
    <x v="0"/>
    <s v="Regular"/>
    <x v="595"/>
    <s v="Regu Brc"/>
    <s v="Lingtam Government Secondary School"/>
    <s v="Regu"/>
    <s v="1660/DCE/95"/>
    <x v="10"/>
    <x v="4"/>
    <x v="0"/>
    <s v="Married"/>
  </r>
  <r>
    <x v="0"/>
    <s v="PASTING GOVERNMENT PRIMARY SCHOOL"/>
    <x v="3601"/>
    <x v="3192"/>
    <x v="1"/>
    <d v="1966-12-01T00:00:00"/>
    <x v="0"/>
    <x v="0"/>
    <n v="83"/>
    <x v="0"/>
    <s v="Regular"/>
    <x v="501"/>
    <s v="Regu Brc"/>
    <s v="Lingtam Government Secondary School"/>
    <s v="Regu"/>
    <s v="NA"/>
    <x v="3"/>
    <x v="0"/>
    <x v="0"/>
    <s v="Married"/>
  </r>
  <r>
    <x v="0"/>
    <s v="PASTING GOVERNMENT PRIMARY SCHOOL"/>
    <x v="3602"/>
    <x v="3193"/>
    <x v="0"/>
    <d v="1972-08-15T00:00:00"/>
    <x v="35"/>
    <x v="5"/>
    <n v="101"/>
    <x v="0"/>
    <s v="Regular"/>
    <x v="381"/>
    <s v="Regu Brc"/>
    <s v="Lingtam Government Secondary School"/>
    <s v="Regu"/>
    <s v="S.NO.1VOLNO.VI"/>
    <x v="11"/>
    <x v="1"/>
    <x v="0"/>
    <s v="Married"/>
  </r>
  <r>
    <x v="0"/>
    <s v="PASTING GOVERNMENT PRIMARY SCHOOL"/>
    <x v="3603"/>
    <x v="2373"/>
    <x v="1"/>
    <d v="1962-02-28T00:00:00"/>
    <x v="0"/>
    <x v="0"/>
    <n v="83"/>
    <x v="0"/>
    <s v="Regular"/>
    <x v="29"/>
    <s v="Regu Brc"/>
    <s v="Lingtam Government Secondary School"/>
    <s v="Regu"/>
    <s v="S.NO341"/>
    <x v="6"/>
    <x v="2"/>
    <x v="0"/>
    <s v="Married"/>
  </r>
  <r>
    <x v="0"/>
    <s v="PATUK CHANDEY GOVERNMENT JUNIOR HIGH SCHOOL"/>
    <x v="3604"/>
    <x v="3194"/>
    <x v="1"/>
    <d v="1961-03-12T00:00:00"/>
    <x v="0"/>
    <x v="0"/>
    <n v="83"/>
    <x v="0"/>
    <s v="Regular"/>
    <x v="799"/>
    <s v="Rakdong Brc"/>
    <s v="Makha Government Senior Secondary School"/>
    <s v="Rakdong-tintek"/>
    <n v="274"/>
    <x v="8"/>
    <x v="2"/>
    <x v="0"/>
    <s v="Married"/>
  </r>
  <r>
    <x v="0"/>
    <s v="PATUK CHANDEY GOVERNMENT JUNIOR HIGH SCHOOL"/>
    <x v="3605"/>
    <x v="3195"/>
    <x v="1"/>
    <d v="1964-09-01T00:00:00"/>
    <x v="0"/>
    <x v="0"/>
    <n v="83"/>
    <x v="0"/>
    <s v="Regular"/>
    <x v="3"/>
    <s v="Rakdong Brc"/>
    <s v="Makha Government Senior Secondary School"/>
    <s v="Rakdong-tintek"/>
    <s v="694 VOL 1"/>
    <x v="6"/>
    <x v="2"/>
    <x v="0"/>
    <s v="Married"/>
  </r>
  <r>
    <x v="0"/>
    <s v="PATUK CHANDEY GOVERNMENT JUNIOR HIGH SCHOOL"/>
    <x v="3606"/>
    <x v="3196"/>
    <x v="0"/>
    <d v="1975-02-15T00:00:00"/>
    <x v="29"/>
    <x v="5"/>
    <n v="101"/>
    <x v="1"/>
    <s v="Regular"/>
    <x v="833"/>
    <s v="Rakdong Brc"/>
    <s v="Makha Government Senior Secondary School"/>
    <s v="Rakdong-tintek"/>
    <s v="2061/DC/E"/>
    <x v="9"/>
    <x v="1"/>
    <x v="1"/>
    <s v="Married"/>
  </r>
  <r>
    <x v="0"/>
    <s v="PATUK CHANDEY GOVERNMENT JUNIOR HIGH SCHOOL"/>
    <x v="3607"/>
    <x v="3197"/>
    <x v="0"/>
    <d v="1981-02-22T00:00:00"/>
    <x v="1"/>
    <x v="1"/>
    <n v="3"/>
    <x v="0"/>
    <s v="Regular"/>
    <x v="428"/>
    <s v="Rakdong Brc"/>
    <s v="Makha Government Senior Secondary School"/>
    <s v="Rakdong-tintek"/>
    <s v="SL NO.165 VOL XX111"/>
    <x v="4"/>
    <x v="2"/>
    <x v="0"/>
    <s v="Ummarried"/>
  </r>
  <r>
    <x v="0"/>
    <s v="PATUK CHANDEY GOVERNMENT JUNIOR HIGH SCHOOL"/>
    <x v="3608"/>
    <x v="2429"/>
    <x v="1"/>
    <d v="1969-08-03T00:00:00"/>
    <x v="0"/>
    <x v="0"/>
    <n v="83"/>
    <x v="0"/>
    <s v="Regular"/>
    <x v="243"/>
    <s v="Rakdong Brc"/>
    <s v="Makha Government Senior Secondary School"/>
    <s v="Rakdong-tintek"/>
    <s v="731/DC/E"/>
    <x v="9"/>
    <x v="1"/>
    <x v="1"/>
    <s v="Married"/>
  </r>
  <r>
    <x v="0"/>
    <s v="PATUK CHANDEY GOVERNMENT JUNIOR HIGH SCHOOL"/>
    <x v="3609"/>
    <x v="353"/>
    <x v="0"/>
    <d v="1987-01-28T00:00:00"/>
    <x v="1"/>
    <x v="2"/>
    <n v="3"/>
    <x v="0"/>
    <s v="ADHOC"/>
    <x v="817"/>
    <s v="Rakdong Brc"/>
    <s v="Makha Government Senior Secondary School"/>
    <s v="Rakdong-tintek"/>
    <n v="131"/>
    <x v="4"/>
    <x v="2"/>
    <x v="0"/>
    <s v="Ummarried"/>
  </r>
  <r>
    <x v="0"/>
    <s v="PATUK CHANDEY GOVERNMENT JUNIOR HIGH SCHOOL"/>
    <x v="3610"/>
    <x v="3198"/>
    <x v="1"/>
    <d v="1964-05-02T00:00:00"/>
    <x v="2"/>
    <x v="4"/>
    <n v="200"/>
    <x v="0"/>
    <s v="Regular"/>
    <x v="491"/>
    <s v="Rakdong Brc"/>
    <s v="Makha Government Senior Secondary School"/>
    <s v="Rakdong-tintek"/>
    <s v="NA"/>
    <x v="10"/>
    <x v="4"/>
    <x v="2"/>
    <s v="Married"/>
  </r>
  <r>
    <x v="0"/>
    <s v="PATUK CHANDEY GOVERNMENT JUNIOR HIGH SCHOOL"/>
    <x v="3611"/>
    <x v="3199"/>
    <x v="1"/>
    <d v="1960-11-22T00:00:00"/>
    <x v="0"/>
    <x v="0"/>
    <n v="83"/>
    <x v="0"/>
    <s v="Regular"/>
    <x v="787"/>
    <s v="Rakdong Brc"/>
    <s v="Makha Government Senior Secondary School"/>
    <s v="Rakdong-tintek"/>
    <s v="SL NO.472 VOL 1"/>
    <x v="8"/>
    <x v="2"/>
    <x v="0"/>
    <s v="Married"/>
  </r>
  <r>
    <x v="0"/>
    <s v="PATUK KOKALEY GOVERNMENT PRIMARY SCHOOL"/>
    <x v="3612"/>
    <x v="3200"/>
    <x v="1"/>
    <d v="1963-11-27T00:00:00"/>
    <x v="0"/>
    <x v="0"/>
    <n v="83"/>
    <x v="0"/>
    <s v="Regular"/>
    <x v="295"/>
    <s v="Rakdong Brc"/>
    <s v="Makha Government Senior Secondary School"/>
    <s v="Rakdong-tintek"/>
    <s v="113 VOL NO.I"/>
    <x v="8"/>
    <x v="2"/>
    <x v="0"/>
    <s v="Married"/>
  </r>
  <r>
    <x v="0"/>
    <s v="PATUK KOKALEY GOVERNMENT PRIMARY SCHOOL"/>
    <x v="3613"/>
    <x v="3201"/>
    <x v="1"/>
    <d v="1961-12-07T00:00:00"/>
    <x v="2"/>
    <x v="14"/>
    <n v="200"/>
    <x v="0"/>
    <s v="Regular"/>
    <x v="200"/>
    <s v="Rakdong Brc"/>
    <s v="Makha Government Senior Secondary School"/>
    <s v="Rakdong-tintek"/>
    <s v="834 VNO.1"/>
    <x v="8"/>
    <x v="2"/>
    <x v="0"/>
    <s v="Married"/>
  </r>
  <r>
    <x v="0"/>
    <s v="PATUK KOKALEY GOVERNMENT PRIMARY SCHOOL"/>
    <x v="3614"/>
    <x v="3202"/>
    <x v="0"/>
    <d v="1969-03-24T00:00:00"/>
    <x v="0"/>
    <x v="0"/>
    <n v="83"/>
    <x v="0"/>
    <s v="Regular"/>
    <x v="429"/>
    <s v="Rakdong Brc"/>
    <s v="Makha Government Senior Secondary School"/>
    <s v="Rakdong-tintek"/>
    <s v="235E/DCE"/>
    <x v="1"/>
    <x v="1"/>
    <x v="1"/>
    <s v="Married"/>
  </r>
  <r>
    <x v="0"/>
    <s v="PATUK KOKALEY GOVERNMENT PRIMARY SCHOOL"/>
    <x v="3615"/>
    <x v="3203"/>
    <x v="0"/>
    <d v="1964-02-28T00:00:00"/>
    <x v="29"/>
    <x v="5"/>
    <n v="101"/>
    <x v="1"/>
    <s v="Regular"/>
    <x v="391"/>
    <s v="Rakdong Brc"/>
    <s v="Makha Government Senior Secondary School"/>
    <s v="Rakdong-tintek"/>
    <s v="5170/DCE VOL NO.I"/>
    <x v="8"/>
    <x v="2"/>
    <x v="0"/>
    <s v="Married"/>
  </r>
  <r>
    <x v="0"/>
    <s v="PATUK KOKALEY GOVERNMENT PRIMARY SCHOOL"/>
    <x v="3616"/>
    <x v="188"/>
    <x v="1"/>
    <d v="1968-05-06T00:00:00"/>
    <x v="0"/>
    <x v="0"/>
    <n v="83"/>
    <x v="0"/>
    <s v="Regular"/>
    <x v="10"/>
    <s v="Rakdong Brc"/>
    <s v="Makha Government Senior Secondary School"/>
    <s v="Rakdong-tintek"/>
    <s v="938/DCE"/>
    <x v="6"/>
    <x v="2"/>
    <x v="0"/>
    <s v="Married"/>
  </r>
  <r>
    <x v="0"/>
    <s v="PATUK KOKALEY GOVERNMENT PRIMARY SCHOOL"/>
    <x v="3617"/>
    <x v="3204"/>
    <x v="1"/>
    <d v="1964-11-11T00:00:00"/>
    <x v="0"/>
    <x v="0"/>
    <n v="83"/>
    <x v="0"/>
    <s v="Regular"/>
    <x v="806"/>
    <s v="Rakdong Brc"/>
    <s v="Makha Government Senior Secondary School"/>
    <s v="Rakdong-tintek"/>
    <s v="398 V NO I"/>
    <x v="8"/>
    <x v="2"/>
    <x v="0"/>
    <s v="Married"/>
  </r>
  <r>
    <x v="0"/>
    <s v="PENLONG GOVERNMENT SECONDARY SCHOOL"/>
    <x v="3618"/>
    <x v="787"/>
    <x v="0"/>
    <d v="1972-06-13T00:00:00"/>
    <x v="1"/>
    <x v="2"/>
    <n v="3"/>
    <x v="0"/>
    <s v="Regular"/>
    <x v="55"/>
    <s v="Gangtok Brc"/>
    <s v="Penlong Government Secondary School"/>
    <s v="Gangtok"/>
    <s v="396 VOL NO XXIII"/>
    <x v="4"/>
    <x v="2"/>
    <x v="0"/>
    <s v="Married"/>
  </r>
  <r>
    <x v="0"/>
    <s v="PENLONG GOVERNMENT SECONDARY SCHOOL"/>
    <x v="3619"/>
    <x v="3205"/>
    <x v="0"/>
    <d v="1979-08-22T00:00:00"/>
    <x v="37"/>
    <x v="15"/>
    <n v="11"/>
    <x v="0"/>
    <s v="ADHOC"/>
    <x v="74"/>
    <s v="Gangtok Brc"/>
    <s v="Penlong Government Secondary School"/>
    <s v="Gangtok"/>
    <s v="402/DCE"/>
    <x v="2"/>
    <x v="0"/>
    <x v="1"/>
    <s v="Ummarried"/>
  </r>
  <r>
    <x v="0"/>
    <s v="PENLONG GOVERNMENT SECONDARY SCHOOL"/>
    <x v="3620"/>
    <x v="3206"/>
    <x v="0"/>
    <d v="1964-03-03T00:00:00"/>
    <x v="0"/>
    <x v="0"/>
    <n v="83"/>
    <x v="0"/>
    <s v="Regular"/>
    <x v="89"/>
    <s v="Gangtok Brc"/>
    <s v="Penlong Government Secondary School"/>
    <s v="Gangtok"/>
    <s v="SL NO. 155 VOL NO. XXIII"/>
    <x v="1"/>
    <x v="1"/>
    <x v="1"/>
    <s v="Married"/>
  </r>
  <r>
    <x v="0"/>
    <s v="PENLONG GOVERNMENT SECONDARY SCHOOL"/>
    <x v="3621"/>
    <x v="3207"/>
    <x v="0"/>
    <d v="1969-09-07T00:00:00"/>
    <x v="1"/>
    <x v="22"/>
    <n v="3"/>
    <x v="0"/>
    <s v="Regular"/>
    <x v="163"/>
    <s v="Gangtok Brc"/>
    <s v="Penlong Government Secondary School"/>
    <s v="Gangtok"/>
    <s v="SL NO. 69 VOL NO. XVII"/>
    <x v="9"/>
    <x v="1"/>
    <x v="1"/>
    <s v="Married"/>
  </r>
  <r>
    <x v="0"/>
    <s v="PENLONG GOVERNMENT SECONDARY SCHOOL"/>
    <x v="3622"/>
    <x v="3208"/>
    <x v="1"/>
    <d v="1960-12-12T00:00:00"/>
    <x v="1"/>
    <x v="2"/>
    <n v="3"/>
    <x v="0"/>
    <s v="Regular"/>
    <x v="526"/>
    <s v="Gangtok Brc"/>
    <s v="Penlong Government Secondary School"/>
    <s v="Gangtok"/>
    <s v="SL.NO.193 VOL NO.III COI-16014"/>
    <x v="12"/>
    <x v="1"/>
    <x v="0"/>
    <s v="Married"/>
  </r>
  <r>
    <x v="0"/>
    <s v="PENLONG GOVERNMENT SECONDARY SCHOOL"/>
    <x v="3623"/>
    <x v="3209"/>
    <x v="1"/>
    <d v="1980-11-17T00:00:00"/>
    <x v="1"/>
    <x v="1"/>
    <n v="3"/>
    <x v="0"/>
    <s v="Regular"/>
    <x v="317"/>
    <s v="Gangtok Brc"/>
    <s v="Penlong Government Secondary School"/>
    <s v="Gangtok"/>
    <n v="7130"/>
    <x v="6"/>
    <x v="2"/>
    <x v="0"/>
    <s v="Married"/>
  </r>
  <r>
    <x v="0"/>
    <s v="PENLONG GOVERNMENT SECONDARY SCHOOL"/>
    <x v="3624"/>
    <x v="3210"/>
    <x v="1"/>
    <d v="1968-10-20T00:00:00"/>
    <x v="0"/>
    <x v="0"/>
    <n v="83"/>
    <x v="0"/>
    <s v="Regular"/>
    <x v="155"/>
    <s v="Gangtok Brc"/>
    <s v="Penlong Government Secondary School"/>
    <s v="Gangtok"/>
    <s v="VOL 1 SL NO. 814"/>
    <x v="6"/>
    <x v="2"/>
    <x v="0"/>
    <s v="Married"/>
  </r>
  <r>
    <x v="0"/>
    <s v="PENLONG GOVERNMENT SECONDARY SCHOOL"/>
    <x v="3625"/>
    <x v="3211"/>
    <x v="1"/>
    <d v="1964-09-19T00:00:00"/>
    <x v="0"/>
    <x v="0"/>
    <n v="83"/>
    <x v="0"/>
    <s v="Regular"/>
    <x v="301"/>
    <s v="Gangtok Brc"/>
    <s v="Penlong Government Secondary School"/>
    <s v="Gangtok"/>
    <s v="COI SL NO. 13105"/>
    <x v="10"/>
    <x v="4"/>
    <x v="2"/>
    <s v="Married"/>
  </r>
  <r>
    <x v="0"/>
    <s v="PENLONG GOVERNMENT SECONDARY SCHOOL"/>
    <x v="3626"/>
    <x v="1552"/>
    <x v="1"/>
    <d v="1968-05-07T00:00:00"/>
    <x v="1"/>
    <x v="2"/>
    <n v="3"/>
    <x v="0"/>
    <s v="Regular"/>
    <x v="343"/>
    <s v="Gangtok Brc"/>
    <s v="Penlong Government Secondary School"/>
    <s v="Gangtok"/>
    <s v="NA"/>
    <x v="1"/>
    <x v="1"/>
    <x v="1"/>
    <s v="Married"/>
  </r>
  <r>
    <x v="0"/>
    <s v="PENLONG GOVERNMENT SECONDARY SCHOOL"/>
    <x v="3627"/>
    <x v="3212"/>
    <x v="1"/>
    <d v="1966-01-01T00:00:00"/>
    <x v="32"/>
    <x v="12"/>
    <n v="100"/>
    <x v="1"/>
    <s v="Regular"/>
    <x v="205"/>
    <s v="Gangtok Brc"/>
    <s v="Penlong Government Secondary School"/>
    <s v="Gangtok"/>
    <s v="NA"/>
    <x v="3"/>
    <x v="0"/>
    <x v="0"/>
    <s v="Married"/>
  </r>
  <r>
    <x v="0"/>
    <s v="PENLONG GOVERNMENT SECONDARY SCHOOL"/>
    <x v="3628"/>
    <x v="3213"/>
    <x v="0"/>
    <d v="1967-01-13T00:00:00"/>
    <x v="12"/>
    <x v="5"/>
    <n v="11"/>
    <x v="1"/>
    <s v="Regular"/>
    <x v="94"/>
    <s v="Gangtok Brc"/>
    <s v="Penlong Government Secondary School"/>
    <s v="Gangtok"/>
    <s v="VOL.NO.III/SL.NO.269"/>
    <x v="4"/>
    <x v="2"/>
    <x v="0"/>
    <s v="Married"/>
  </r>
  <r>
    <x v="0"/>
    <s v="PENLONG GOVERNMENT SECONDARY SCHOOL"/>
    <x v="3629"/>
    <x v="3214"/>
    <x v="0"/>
    <d v="1965-11-04T00:00:00"/>
    <x v="1"/>
    <x v="2"/>
    <n v="3"/>
    <x v="0"/>
    <s v="Regular"/>
    <x v="487"/>
    <s v="Gangtok Brc"/>
    <s v="Penlong Government Secondary School"/>
    <s v="Gangtok"/>
    <s v="SL NO. 95 VOL NO. XXIII"/>
    <x v="1"/>
    <x v="1"/>
    <x v="1"/>
    <s v="Married"/>
  </r>
  <r>
    <x v="0"/>
    <s v="PENLONG GOVERNMENT SECONDARY SCHOOL"/>
    <x v="3630"/>
    <x v="3215"/>
    <x v="0"/>
    <d v="1965-05-29T00:00:00"/>
    <x v="1"/>
    <x v="3"/>
    <n v="3"/>
    <x v="0"/>
    <s v="Regular"/>
    <x v="76"/>
    <s v="Gangtok Brc"/>
    <s v="Penlong Government Secondary School"/>
    <s v="Gangtok"/>
    <s v="3010/DCE"/>
    <x v="10"/>
    <x v="4"/>
    <x v="2"/>
    <s v="Married"/>
  </r>
  <r>
    <x v="0"/>
    <s v="PENLONG GOVERNMENT SECONDARY SCHOOL"/>
    <x v="3631"/>
    <x v="811"/>
    <x v="0"/>
    <d v="1971-05-07T00:00:00"/>
    <x v="0"/>
    <x v="0"/>
    <n v="83"/>
    <x v="0"/>
    <s v="Regular"/>
    <x v="858"/>
    <s v="Gangtok Brc"/>
    <s v="Penlong Government Secondary School"/>
    <s v="Gangtok"/>
    <s v="265/VOL.NO.I"/>
    <x v="1"/>
    <x v="1"/>
    <x v="1"/>
    <s v="Married"/>
  </r>
  <r>
    <x v="0"/>
    <s v="PENLONG GOVERNMENT SECONDARY SCHOOL"/>
    <x v="3632"/>
    <x v="3216"/>
    <x v="0"/>
    <d v="1978-09-05T00:00:00"/>
    <x v="0"/>
    <x v="22"/>
    <n v="83"/>
    <x v="0"/>
    <s v="Regular"/>
    <x v="0"/>
    <s v="Gangtok Brc"/>
    <s v="Penlong Government Secondary School"/>
    <s v="Gangtok"/>
    <s v="SL NO. 357 VOL NO XVIII"/>
    <x v="1"/>
    <x v="1"/>
    <x v="1"/>
    <s v="Ummarried"/>
  </r>
  <r>
    <x v="0"/>
    <s v="PENLONG GOVERNMENT SECONDARY SCHOOL"/>
    <x v="3633"/>
    <x v="3217"/>
    <x v="0"/>
    <d v="1972-04-25T00:00:00"/>
    <x v="5"/>
    <x v="5"/>
    <n v="100"/>
    <x v="1"/>
    <s v="Regular"/>
    <x v="838"/>
    <s v="Gangtok Brc"/>
    <s v="Penlong Government Secondary School"/>
    <s v="Gangtok"/>
    <s v="VIII(5081)"/>
    <x v="8"/>
    <x v="2"/>
    <x v="0"/>
    <s v="Married"/>
  </r>
  <r>
    <x v="0"/>
    <s v="PENLONG GOVERNMENT SECONDARY SCHOOL"/>
    <x v="3634"/>
    <x v="3218"/>
    <x v="1"/>
    <d v="1962-01-03T00:00:00"/>
    <x v="1"/>
    <x v="3"/>
    <n v="3"/>
    <x v="0"/>
    <s v="Regular"/>
    <x v="103"/>
    <s v="Gangtok Brc"/>
    <s v="Penlong Government Secondary School"/>
    <s v="Gangtok"/>
    <s v="NA"/>
    <x v="10"/>
    <x v="4"/>
    <x v="0"/>
    <s v="Married"/>
  </r>
  <r>
    <x v="0"/>
    <s v="PENLONG GOVERNMENT SECONDARY SCHOOL"/>
    <x v="3635"/>
    <x v="3219"/>
    <x v="0"/>
    <d v="1972-07-13T00:00:00"/>
    <x v="1"/>
    <x v="2"/>
    <n v="3"/>
    <x v="0"/>
    <s v="Regular"/>
    <x v="43"/>
    <s v="Gangtok Brc"/>
    <s v="Penlong Government Secondary School"/>
    <s v="Gangtok"/>
    <s v="SL NO. 1702/DCE"/>
    <x v="2"/>
    <x v="0"/>
    <x v="1"/>
    <s v="Married"/>
  </r>
  <r>
    <x v="0"/>
    <s v="PENLONG GOVERNMENT SECONDARY SCHOOL"/>
    <x v="3636"/>
    <x v="3220"/>
    <x v="0"/>
    <d v="1972-10-31T00:00:00"/>
    <x v="1"/>
    <x v="1"/>
    <n v="3"/>
    <x v="0"/>
    <s v="Regular"/>
    <x v="98"/>
    <s v="Gangtok Brc"/>
    <s v="Penlong Government Secondary School"/>
    <s v="Gangtok"/>
    <s v="S.NO-300,VOL NO-XVIII"/>
    <x v="9"/>
    <x v="1"/>
    <x v="2"/>
    <s v="Married"/>
  </r>
  <r>
    <x v="0"/>
    <s v="PENLONG GOVERNMENT SECONDARY SCHOOL"/>
    <x v="3637"/>
    <x v="1993"/>
    <x v="0"/>
    <d v="1976-02-12T00:00:00"/>
    <x v="1"/>
    <x v="1"/>
    <n v="3"/>
    <x v="0"/>
    <s v="Regular"/>
    <x v="201"/>
    <s v="Gangtok Brc"/>
    <s v="Penlong Government Secondary School"/>
    <s v="Gangtok"/>
    <s v="1510/ XXIII"/>
    <x v="1"/>
    <x v="1"/>
    <x v="1"/>
    <s v="Married"/>
  </r>
  <r>
    <x v="0"/>
    <s v="PENLONG GOVERNMENT SECONDARY SCHOOL"/>
    <x v="3638"/>
    <x v="3221"/>
    <x v="0"/>
    <d v="1965-06-14T00:00:00"/>
    <x v="0"/>
    <x v="13"/>
    <n v="83"/>
    <x v="0"/>
    <s v="Regular"/>
    <x v="489"/>
    <s v="Gangtok Brc"/>
    <s v="Penlong Government Secondary School"/>
    <s v="Gangtok"/>
    <s v="1480/DCE"/>
    <x v="1"/>
    <x v="1"/>
    <x v="1"/>
    <s v="Married"/>
  </r>
  <r>
    <x v="0"/>
    <s v="PENLONG GOVERNMENT SECONDARY SCHOOL"/>
    <x v="3639"/>
    <x v="236"/>
    <x v="0"/>
    <d v="1969-01-18T00:00:00"/>
    <x v="1"/>
    <x v="2"/>
    <n v="3"/>
    <x v="0"/>
    <s v="Regular"/>
    <x v="193"/>
    <s v="Gangtok Brc"/>
    <s v="Penlong Government Secondary School"/>
    <s v="Gangtok"/>
    <s v="SL NO. 1051 VOL NO. III"/>
    <x v="1"/>
    <x v="1"/>
    <x v="1"/>
    <s v="Married"/>
  </r>
  <r>
    <x v="0"/>
    <s v="PENLONG GOVERNMENT SECONDARY SCHOOL"/>
    <x v="3640"/>
    <x v="2697"/>
    <x v="0"/>
    <d v="1979-05-05T00:00:00"/>
    <x v="0"/>
    <x v="0"/>
    <n v="83"/>
    <x v="0"/>
    <s v="Regular"/>
    <x v="116"/>
    <s v="Gangtok Brc"/>
    <s v="Penlong Government Secondary School"/>
    <s v="Gangtok"/>
    <s v="SL NO. 407 VOL NO II"/>
    <x v="9"/>
    <x v="1"/>
    <x v="1"/>
    <s v="Ummarried"/>
  </r>
  <r>
    <x v="0"/>
    <s v="PENLONG GOVERNMENT SECONDARY SCHOOL"/>
    <x v="3641"/>
    <x v="404"/>
    <x v="0"/>
    <d v="1968-02-23T00:00:00"/>
    <x v="43"/>
    <x v="5"/>
    <n v="10"/>
    <x v="1"/>
    <s v="Regular"/>
    <x v="439"/>
    <s v="Gangtok Brc"/>
    <s v="Penlong Government Secondary School"/>
    <s v="Gangtok"/>
    <n v="44"/>
    <x v="0"/>
    <x v="0"/>
    <x v="0"/>
    <s v="Married"/>
  </r>
  <r>
    <x v="0"/>
    <s v="PENLONG GOVERNMENT SECONDARY SCHOOL"/>
    <x v="3642"/>
    <x v="2674"/>
    <x v="1"/>
    <d v="1965-09-04T00:00:00"/>
    <x v="1"/>
    <x v="13"/>
    <n v="3"/>
    <x v="0"/>
    <s v="Regular"/>
    <x v="667"/>
    <s v="Gangtok Brc"/>
    <s v="Penlong Government Secondary School"/>
    <s v="Gangtok"/>
    <s v="SL NO:-173 VOL NO. III"/>
    <x v="1"/>
    <x v="1"/>
    <x v="1"/>
    <s v="Married"/>
  </r>
  <r>
    <x v="0"/>
    <s v="PENLONG GOVERNMENT SECONDARY SCHOOL"/>
    <x v="3643"/>
    <x v="3222"/>
    <x v="1"/>
    <d v="1966-12-02T00:00:00"/>
    <x v="0"/>
    <x v="0"/>
    <n v="83"/>
    <x v="0"/>
    <s v="Regular"/>
    <x v="258"/>
    <s v="Gangtok Brc"/>
    <s v="Penlong Government Secondary School"/>
    <s v="Gangtok"/>
    <s v="2541/21.4.89"/>
    <x v="1"/>
    <x v="1"/>
    <x v="1"/>
    <s v="Married"/>
  </r>
  <r>
    <x v="0"/>
    <s v="PENLONG GOVERNMENT SECONDARY SCHOOL"/>
    <x v="3644"/>
    <x v="3223"/>
    <x v="1"/>
    <d v="1967-06-06T00:00:00"/>
    <x v="0"/>
    <x v="13"/>
    <n v="83"/>
    <x v="0"/>
    <s v="Regular"/>
    <x v="83"/>
    <s v="Gangtok Brc"/>
    <s v="Penlong Government Secondary School"/>
    <s v="Gangtok"/>
    <s v="599 VOL NO-II"/>
    <x v="1"/>
    <x v="1"/>
    <x v="1"/>
    <s v="Married"/>
  </r>
  <r>
    <x v="0"/>
    <s v="PERBING GOVERNMENT JUNIOR HIGH SCHOOL"/>
    <x v="3645"/>
    <x v="3224"/>
    <x v="0"/>
    <d v="1973-11-27T00:00:00"/>
    <x v="1"/>
    <x v="2"/>
    <n v="3"/>
    <x v="0"/>
    <s v="Regular"/>
    <x v="830"/>
    <s v="Ranka Brc"/>
    <s v="Ranka Government Senior Secondary School"/>
    <s v="Ranka"/>
    <s v="170/XIX"/>
    <x v="0"/>
    <x v="0"/>
    <x v="0"/>
    <s v="Married"/>
  </r>
  <r>
    <x v="0"/>
    <s v="PERBING GOVERNMENT JUNIOR HIGH SCHOOL"/>
    <x v="3646"/>
    <x v="3225"/>
    <x v="0"/>
    <d v="1982-12-04T00:00:00"/>
    <x v="1"/>
    <x v="1"/>
    <n v="3"/>
    <x v="0"/>
    <s v="Regular"/>
    <x v="735"/>
    <s v="Ranka Brc"/>
    <s v="Ranka Government Senior Secondary School"/>
    <s v="Ranka"/>
    <s v="Sl.no.2518/he"/>
    <x v="0"/>
    <x v="0"/>
    <x v="0"/>
    <s v="Ummarried"/>
  </r>
  <r>
    <x v="0"/>
    <s v="PERBING GOVERNMENT JUNIOR HIGH SCHOOL"/>
    <x v="3647"/>
    <x v="3226"/>
    <x v="1"/>
    <d v="1984-10-24T00:00:00"/>
    <x v="31"/>
    <x v="6"/>
    <n v="100"/>
    <x v="1"/>
    <s v="ADHOC"/>
    <x v="844"/>
    <s v="Ranka Brc"/>
    <s v="Ranka Government Senior Secondary School"/>
    <s v="Ranka"/>
    <n v="143"/>
    <x v="7"/>
    <x v="1"/>
    <x v="1"/>
    <s v="Married"/>
  </r>
  <r>
    <x v="0"/>
    <s v="PERBING GOVERNMENT JUNIOR HIGH SCHOOL"/>
    <x v="3648"/>
    <x v="3227"/>
    <x v="1"/>
    <d v="1981-10-22T00:00:00"/>
    <x v="1"/>
    <x v="2"/>
    <n v="3"/>
    <x v="0"/>
    <s v="Regular"/>
    <x v="598"/>
    <s v="Ranka Brc"/>
    <s v="Ranka Government Senior Secondary School"/>
    <s v="Ranka"/>
    <s v="1068/DCE"/>
    <x v="5"/>
    <x v="3"/>
    <x v="2"/>
    <s v="Married"/>
  </r>
  <r>
    <x v="0"/>
    <s v="PERBING GOVERNMENT JUNIOR HIGH SCHOOL"/>
    <x v="3649"/>
    <x v="3228"/>
    <x v="1"/>
    <d v="1968-07-26T00:00:00"/>
    <x v="0"/>
    <x v="0"/>
    <n v="83"/>
    <x v="0"/>
    <s v="Regular"/>
    <x v="706"/>
    <s v="Ranka Brc"/>
    <s v="Ranka Government Senior Secondary School"/>
    <s v="Ranka"/>
    <s v="725/DCE"/>
    <x v="2"/>
    <x v="0"/>
    <x v="1"/>
    <s v="Married"/>
  </r>
  <r>
    <x v="0"/>
    <s v="PERBING GOVERNMENT JUNIOR HIGH SCHOOL"/>
    <x v="3650"/>
    <x v="3181"/>
    <x v="0"/>
    <d v="1982-07-16T00:00:00"/>
    <x v="1"/>
    <x v="3"/>
    <n v="3"/>
    <x v="0"/>
    <s v="ADHOC"/>
    <x v="792"/>
    <s v="Ranka Brc"/>
    <s v="Ranka Government Senior Secondary School"/>
    <s v="Ranka"/>
    <s v="136/DCE"/>
    <x v="6"/>
    <x v="2"/>
    <x v="0"/>
    <s v="Ummarried"/>
  </r>
  <r>
    <x v="0"/>
    <s v="PERBING GOVERNMENT JUNIOR HIGH SCHOOL"/>
    <x v="3651"/>
    <x v="3229"/>
    <x v="0"/>
    <d v="1979-12-15T00:00:00"/>
    <x v="1"/>
    <x v="2"/>
    <n v="3"/>
    <x v="0"/>
    <s v="Regular"/>
    <x v="136"/>
    <s v="Ranka Brc"/>
    <s v="Ranka Government Senior Secondary School"/>
    <s v="Ranka"/>
    <s v="SL NO 10, VOL NO VIII"/>
    <x v="8"/>
    <x v="2"/>
    <x v="0"/>
    <s v="Married"/>
  </r>
  <r>
    <x v="0"/>
    <s v="PERBING GOVERNMENT JUNIOR HIGH SCHOOL"/>
    <x v="3652"/>
    <x v="3230"/>
    <x v="1"/>
    <d v="1975-02-10T00:00:00"/>
    <x v="2"/>
    <x v="4"/>
    <n v="200"/>
    <x v="0"/>
    <s v="Regular"/>
    <x v="360"/>
    <s v="Ranka Brc"/>
    <s v="Ranka Government Senior Secondary School"/>
    <s v="Ranka"/>
    <s v="1209/DCE"/>
    <x v="9"/>
    <x v="1"/>
    <x v="2"/>
    <s v="Married"/>
  </r>
  <r>
    <x v="0"/>
    <s v="PERBING GOVERNMENT JUNIOR HIGH SCHOOL"/>
    <x v="3653"/>
    <x v="3231"/>
    <x v="0"/>
    <d v="1977-03-24T00:00:00"/>
    <x v="4"/>
    <x v="22"/>
    <n v="100"/>
    <x v="0"/>
    <s v="Regular"/>
    <x v="411"/>
    <s v="Ranka Brc"/>
    <s v="Ranka Government Senior Secondary School"/>
    <s v="Ranka"/>
    <s v="902/DCW"/>
    <x v="9"/>
    <x v="1"/>
    <x v="2"/>
    <s v="Married"/>
  </r>
  <r>
    <x v="0"/>
    <s v="PERBING GOVERNMENT JUNIOR HIGH SCHOOL"/>
    <x v="3654"/>
    <x v="3232"/>
    <x v="1"/>
    <d v="1974-11-30T00:00:00"/>
    <x v="0"/>
    <x v="0"/>
    <n v="83"/>
    <x v="0"/>
    <s v="Regular"/>
    <x v="349"/>
    <s v="Ranka Brc"/>
    <s v="Ranka Government Senior Secondary School"/>
    <s v="Ranka"/>
    <s v="SL NO 391/VO NO V"/>
    <x v="8"/>
    <x v="2"/>
    <x v="0"/>
    <s v="Married"/>
  </r>
  <r>
    <x v="0"/>
    <s v="PERBING GOVERNMENT JUNIOR HIGH SCHOOL"/>
    <x v="3655"/>
    <x v="3233"/>
    <x v="0"/>
    <d v="1973-04-21T00:00:00"/>
    <x v="0"/>
    <x v="0"/>
    <n v="83"/>
    <x v="0"/>
    <s v="Regular"/>
    <x v="468"/>
    <s v="Ranka Brc"/>
    <s v="Ranka Government Senior Secondary School"/>
    <s v="Ranka"/>
    <s v="SL NO 341, VOL NO III"/>
    <x v="6"/>
    <x v="2"/>
    <x v="0"/>
    <s v="Married"/>
  </r>
  <r>
    <x v="0"/>
    <s v="PERBING GOVERNMENT JUNIOR HIGH SCHOOL"/>
    <x v="3656"/>
    <x v="3234"/>
    <x v="0"/>
    <d v="1982-01-14T00:00:00"/>
    <x v="5"/>
    <x v="5"/>
    <n v="100"/>
    <x v="1"/>
    <s v="Regular"/>
    <x v="143"/>
    <s v="Ranka Brc"/>
    <s v="Ranka Government Senior Secondary School"/>
    <s v="Ranka"/>
    <s v="289/XIII"/>
    <x v="1"/>
    <x v="1"/>
    <x v="2"/>
    <s v="Married"/>
  </r>
  <r>
    <x v="0"/>
    <s v="PERBING GOVERNMENT JUNIOR HIGH SCHOOL"/>
    <x v="3657"/>
    <x v="3235"/>
    <x v="1"/>
    <d v="1979-04-06T00:00:00"/>
    <x v="1"/>
    <x v="2"/>
    <n v="3"/>
    <x v="0"/>
    <s v="Regular"/>
    <x v="211"/>
    <s v="Ranka Brc"/>
    <s v="Ranka Government Senior Secondary School"/>
    <s v="Ranka"/>
    <s v="Sl.no.241.vol.2"/>
    <x v="1"/>
    <x v="1"/>
    <x v="1"/>
    <s v="Ummarried"/>
  </r>
  <r>
    <x v="0"/>
    <s v="PERBING GOVERNMENT JUNIOR HIGH SCHOOL"/>
    <x v="3658"/>
    <x v="3236"/>
    <x v="0"/>
    <d v="1963-06-16T00:00:00"/>
    <x v="0"/>
    <x v="0"/>
    <n v="83"/>
    <x v="0"/>
    <s v="Regular"/>
    <x v="323"/>
    <s v="Ranka Brc"/>
    <s v="Ranka Government Senior Secondary School"/>
    <s v="Ranka"/>
    <s v="78, VOL NO II"/>
    <x v="3"/>
    <x v="0"/>
    <x v="0"/>
    <s v="Married"/>
  </r>
  <r>
    <x v="0"/>
    <s v="PERBING GOVERNMENT JUNIOR HIGH SCHOOL"/>
    <x v="3659"/>
    <x v="3237"/>
    <x v="1"/>
    <d v="1967-02-18T00:00:00"/>
    <x v="1"/>
    <x v="2"/>
    <n v="3"/>
    <x v="0"/>
    <s v="Regular"/>
    <x v="476"/>
    <s v="Ranka Brc"/>
    <s v="Ranka Government Senior Secondary School"/>
    <s v="Ranka"/>
    <s v="SL NO 593 VOL III"/>
    <x v="8"/>
    <x v="2"/>
    <x v="0"/>
    <s v="Married"/>
  </r>
  <r>
    <x v="0"/>
    <s v="PERBING GOVERNMENT JUNIOR HIGH SCHOOL"/>
    <x v="3660"/>
    <x v="2725"/>
    <x v="1"/>
    <d v="1968-01-14T00:00:00"/>
    <x v="0"/>
    <x v="0"/>
    <n v="83"/>
    <x v="0"/>
    <s v="Regular"/>
    <x v="527"/>
    <s v="Ranka Brc"/>
    <s v="Ranka Government Senior Secondary School"/>
    <s v="Ranka"/>
    <s v="NA"/>
    <x v="7"/>
    <x v="1"/>
    <x v="1"/>
    <s v="Married"/>
  </r>
  <r>
    <x v="0"/>
    <s v="PERBING GOVERNMENT JUNIOR HIGH SCHOOL"/>
    <x v="3661"/>
    <x v="236"/>
    <x v="0"/>
    <d v="1979-07-18T00:00:00"/>
    <x v="1"/>
    <x v="2"/>
    <n v="3"/>
    <x v="0"/>
    <s v="Regular"/>
    <x v="289"/>
    <s v="Ranka Brc"/>
    <s v="Ranka Government Senior Secondary School"/>
    <s v="Ranka"/>
    <s v="2799DC/E"/>
    <x v="1"/>
    <x v="1"/>
    <x v="1"/>
    <s v="Ummarried"/>
  </r>
  <r>
    <x v="0"/>
    <s v="PERBING GOVERNMENT JUNIOR HIGH SCHOOL"/>
    <x v="3662"/>
    <x v="3238"/>
    <x v="1"/>
    <d v="1962-01-27T00:00:00"/>
    <x v="6"/>
    <x v="5"/>
    <n v="70"/>
    <x v="1"/>
    <s v="Regular"/>
    <x v="276"/>
    <s v="Ranka Brc"/>
    <s v="Ranka Government Senior Secondary School"/>
    <s v="Ranka"/>
    <s v="56/VOL.NO.III"/>
    <x v="1"/>
    <x v="1"/>
    <x v="1"/>
    <s v="Married"/>
  </r>
  <r>
    <x v="0"/>
    <s v="PERBING GOVERNMENT JUNIOR HIGH SCHOOL"/>
    <x v="3663"/>
    <x v="3239"/>
    <x v="0"/>
    <d v="1968-01-06T00:00:00"/>
    <x v="1"/>
    <x v="2"/>
    <n v="3"/>
    <x v="0"/>
    <s v="Regular"/>
    <x v="509"/>
    <s v="Ranka Brc"/>
    <s v="Ranka Government Senior Secondary School"/>
    <s v="Ranka"/>
    <s v="782 V No Xii"/>
    <x v="9"/>
    <x v="1"/>
    <x v="2"/>
    <s v="Married"/>
  </r>
  <r>
    <x v="0"/>
    <s v="PHADAMCHEN GOVERNMENT SECONDARY SCHOOL"/>
    <x v="3664"/>
    <x v="3240"/>
    <x v="1"/>
    <d v="1960-10-02T00:00:00"/>
    <x v="1"/>
    <x v="3"/>
    <n v="3"/>
    <x v="0"/>
    <s v="Regular"/>
    <x v="257"/>
    <s v="Regu Brc"/>
    <s v="Lingtam Government Secondary School"/>
    <s v="Regu"/>
    <s v="Na"/>
    <x v="10"/>
    <x v="4"/>
    <x v="0"/>
    <s v="Married"/>
  </r>
  <r>
    <x v="0"/>
    <s v="PHADAMCHEN GOVERNMENT SECONDARY SCHOOL"/>
    <x v="3665"/>
    <x v="3241"/>
    <x v="1"/>
    <d v="1965-11-19T00:00:00"/>
    <x v="0"/>
    <x v="0"/>
    <n v="83"/>
    <x v="0"/>
    <s v="Regular"/>
    <x v="483"/>
    <s v="Regu Brc"/>
    <s v="Lingtam Government Secondary School"/>
    <s v="Regu"/>
    <s v="333/dce"/>
    <x v="11"/>
    <x v="1"/>
    <x v="1"/>
    <s v="Married"/>
  </r>
  <r>
    <x v="0"/>
    <s v="PHADAMCHEN GOVERNMENT SECONDARY SCHOOL"/>
    <x v="3666"/>
    <x v="3242"/>
    <x v="1"/>
    <d v="1966-08-14T00:00:00"/>
    <x v="1"/>
    <x v="1"/>
    <n v="3"/>
    <x v="0"/>
    <s v="Regular"/>
    <x v="502"/>
    <s v="Regu Brc"/>
    <s v="Lingtam Government Secondary School"/>
    <s v="Regu"/>
    <s v="Na"/>
    <x v="4"/>
    <x v="2"/>
    <x v="0"/>
    <s v="Married"/>
  </r>
  <r>
    <x v="0"/>
    <s v="PHADAMCHEN GOVERNMENT SECONDARY SCHOOL"/>
    <x v="3667"/>
    <x v="3243"/>
    <x v="0"/>
    <d v="1979-02-22T00:00:00"/>
    <x v="6"/>
    <x v="5"/>
    <n v="70"/>
    <x v="1"/>
    <s v="MR"/>
    <x v="359"/>
    <s v="Regu Brc"/>
    <s v="Lingtam Government Secondary School"/>
    <s v="Regu"/>
    <s v="NA"/>
    <x v="2"/>
    <x v="0"/>
    <x v="0"/>
    <s v="Married"/>
  </r>
  <r>
    <x v="0"/>
    <s v="PHADAMCHEN GOVERNMENT SECONDARY SCHOOL"/>
    <x v="3668"/>
    <x v="3244"/>
    <x v="1"/>
    <d v="1972-01-15T00:00:00"/>
    <x v="0"/>
    <x v="0"/>
    <n v="83"/>
    <x v="0"/>
    <s v="Regular"/>
    <x v="97"/>
    <s v="Regu Brc"/>
    <s v="Lingtam Government Secondary School"/>
    <s v="Regu"/>
    <s v="26/84/DCE"/>
    <x v="1"/>
    <x v="1"/>
    <x v="1"/>
    <s v="Married"/>
  </r>
  <r>
    <x v="0"/>
    <s v="PHADAMCHEN GOVERNMENT SECONDARY SCHOOL"/>
    <x v="3669"/>
    <x v="3245"/>
    <x v="1"/>
    <d v="1976-05-28T00:00:00"/>
    <x v="33"/>
    <x v="5"/>
    <n v="70"/>
    <x v="1"/>
    <s v="MR"/>
    <x v="30"/>
    <s v="Regu Brc"/>
    <s v="Lingtam Government Secondary School"/>
    <s v="Regu"/>
    <s v="308/DCE"/>
    <x v="5"/>
    <x v="3"/>
    <x v="0"/>
    <s v="Married"/>
  </r>
  <r>
    <x v="0"/>
    <s v="PHADAMCHEN GOVERNMENT SECONDARY SCHOOL"/>
    <x v="3670"/>
    <x v="3246"/>
    <x v="0"/>
    <d v="1965-09-10T00:00:00"/>
    <x v="29"/>
    <x v="5"/>
    <n v="101"/>
    <x v="1"/>
    <s v="Regular"/>
    <x v="107"/>
    <s v="Regu Brc"/>
    <s v="Lingtam Government Secondary School"/>
    <s v="Regu"/>
    <s v="S No 58/74 Vol Vi"/>
    <x v="11"/>
    <x v="1"/>
    <x v="1"/>
    <s v="Married"/>
  </r>
  <r>
    <x v="0"/>
    <s v="PHADAMCHEN GOVERNMENT SECONDARY SCHOOL"/>
    <x v="3671"/>
    <x v="1833"/>
    <x v="1"/>
    <d v="1975-02-10T00:00:00"/>
    <x v="6"/>
    <x v="5"/>
    <n v="70"/>
    <x v="1"/>
    <s v="Regular"/>
    <x v="282"/>
    <s v="Regu Brc"/>
    <s v="Lingtam Government Secondary School"/>
    <s v="Regu"/>
    <s v="3517/DCW"/>
    <x v="7"/>
    <x v="1"/>
    <x v="1"/>
    <s v="Married"/>
  </r>
  <r>
    <x v="0"/>
    <s v="PHADAMCHEN GOVERNMENT SECONDARY SCHOOL"/>
    <x v="3672"/>
    <x v="3006"/>
    <x v="1"/>
    <d v="1962-09-19T00:00:00"/>
    <x v="0"/>
    <x v="0"/>
    <n v="83"/>
    <x v="0"/>
    <s v="Regular"/>
    <x v="234"/>
    <s v="Regu Brc"/>
    <s v="Lingtam Government Secondary School"/>
    <s v="Regu"/>
    <s v="337 Vol No Vi"/>
    <x v="1"/>
    <x v="1"/>
    <x v="1"/>
    <s v="Married"/>
  </r>
  <r>
    <x v="0"/>
    <s v="PHADAMCHEN GOVERNMENT SECONDARY SCHOOL"/>
    <x v="3673"/>
    <x v="1839"/>
    <x v="0"/>
    <d v="1965-12-12T00:00:00"/>
    <x v="4"/>
    <x v="13"/>
    <n v="100"/>
    <x v="0"/>
    <s v="Regular"/>
    <x v="774"/>
    <s v="Regu Brc"/>
    <s v="Lingtam Government Secondary School"/>
    <s v="Regu"/>
    <s v="609/dce"/>
    <x v="1"/>
    <x v="1"/>
    <x v="1"/>
    <s v="Ummarried"/>
  </r>
  <r>
    <x v="0"/>
    <s v="PHADAMCHEN GOVERNMENT SECONDARY SCHOOL"/>
    <x v="3674"/>
    <x v="1844"/>
    <x v="1"/>
    <d v="1964-08-08T00:00:00"/>
    <x v="0"/>
    <x v="0"/>
    <n v="83"/>
    <x v="0"/>
    <s v="Regular"/>
    <x v="3"/>
    <s v="Regu Brc"/>
    <s v="Lingtam Government Secondary School"/>
    <s v="Regu"/>
    <s v="81 Vol Vi"/>
    <x v="1"/>
    <x v="1"/>
    <x v="1"/>
    <s v="Married"/>
  </r>
  <r>
    <x v="0"/>
    <s v="PHADAMCHEN GOVERNMENT SECONDARY SCHOOL"/>
    <x v="3675"/>
    <x v="102"/>
    <x v="1"/>
    <d v="1966-01-23T00:00:00"/>
    <x v="0"/>
    <x v="0"/>
    <n v="83"/>
    <x v="0"/>
    <s v="Regular"/>
    <x v="245"/>
    <s v="Regu Brc"/>
    <s v="Lingtam Government Secondary School"/>
    <s v="Regu"/>
    <s v="1656/dce"/>
    <x v="11"/>
    <x v="1"/>
    <x v="1"/>
    <s v="Married"/>
  </r>
  <r>
    <x v="0"/>
    <s v="PHADAMCHEN GOVERNMENT SECONDARY SCHOOL"/>
    <x v="3676"/>
    <x v="3247"/>
    <x v="1"/>
    <d v="1964-05-29T00:00:00"/>
    <x v="1"/>
    <x v="2"/>
    <n v="3"/>
    <x v="0"/>
    <s v="Regular"/>
    <x v="161"/>
    <s v="Regu Brc"/>
    <s v="Lingtam Government Secondary School"/>
    <s v="Regu"/>
    <s v="Sl No 43 Vol No Vi"/>
    <x v="11"/>
    <x v="1"/>
    <x v="1"/>
    <s v="Married"/>
  </r>
  <r>
    <x v="0"/>
    <s v="PHADAMCHEN GOVERNMENT SECONDARY SCHOOL"/>
    <x v="3677"/>
    <x v="3248"/>
    <x v="1"/>
    <d v="1964-06-04T00:00:00"/>
    <x v="1"/>
    <x v="2"/>
    <n v="3"/>
    <x v="0"/>
    <s v="Regular"/>
    <x v="7"/>
    <s v="Regu Brc"/>
    <s v="Lingtam Government Secondary School"/>
    <s v="Regu"/>
    <s v="Coi 2463/dce"/>
    <x v="0"/>
    <x v="0"/>
    <x v="0"/>
    <s v="Married"/>
  </r>
  <r>
    <x v="0"/>
    <s v="PHADAMCHEN GOVERNMENT SECONDARY SCHOOL"/>
    <x v="3678"/>
    <x v="3249"/>
    <x v="1"/>
    <d v="1985-09-13T00:00:00"/>
    <x v="1"/>
    <x v="3"/>
    <n v="3"/>
    <x v="0"/>
    <s v="Regular"/>
    <x v="563"/>
    <s v="Regu Brc"/>
    <s v="Lingtam Government Secondary School"/>
    <s v="Regu"/>
    <s v="1160/BCE"/>
    <x v="11"/>
    <x v="1"/>
    <x v="1"/>
    <s v="Ummarried"/>
  </r>
  <r>
    <x v="0"/>
    <s v="PHALAICHADARA GOVERNMENT JUNIOR HIGH SCHOOL"/>
    <x v="3679"/>
    <x v="3250"/>
    <x v="1"/>
    <d v="1969-06-10T00:00:00"/>
    <x v="0"/>
    <x v="0"/>
    <n v="83"/>
    <x v="0"/>
    <s v="Regular"/>
    <x v="363"/>
    <s v="Rakdong Brc"/>
    <s v="Samdong Government Senior Secondary School"/>
    <s v="Rakdong-tintek"/>
    <s v="129/I"/>
    <x v="8"/>
    <x v="2"/>
    <x v="0"/>
    <s v="Married"/>
  </r>
  <r>
    <x v="0"/>
    <s v="PHALAICHADARA GOVERNMENT JUNIOR HIGH SCHOOL"/>
    <x v="3680"/>
    <x v="3251"/>
    <x v="1"/>
    <d v="1988-06-05T00:00:00"/>
    <x v="31"/>
    <x v="6"/>
    <n v="100"/>
    <x v="1"/>
    <s v="ADHOC"/>
    <x v="474"/>
    <s v="Rakdong Brc"/>
    <s v="Samdong Government Senior Secondary School"/>
    <s v="Rakdong-tintek"/>
    <s v="NA"/>
    <x v="8"/>
    <x v="2"/>
    <x v="0"/>
    <s v="Married"/>
  </r>
  <r>
    <x v="0"/>
    <s v="PHALAICHADARA GOVERNMENT JUNIOR HIGH SCHOOL"/>
    <x v="3680"/>
    <x v="3251"/>
    <x v="1"/>
    <d v="1988-06-05T00:00:00"/>
    <x v="45"/>
    <x v="7"/>
    <n v="70"/>
    <x v="1"/>
    <s v="Others"/>
    <x v="628"/>
    <s v="Rakdong Brc"/>
    <s v="Samdong Government Senior Secondary School"/>
    <s v="Rakdong-tintek"/>
    <s v="NA"/>
    <x v="8"/>
    <x v="2"/>
    <x v="0"/>
    <s v="Married"/>
  </r>
  <r>
    <x v="0"/>
    <s v="PHALAICHADARA GOVERNMENT JUNIOR HIGH SCHOOL"/>
    <x v="3681"/>
    <x v="3252"/>
    <x v="0"/>
    <d v="1993-01-18T00:00:00"/>
    <x v="7"/>
    <x v="6"/>
    <n v="100"/>
    <x v="1"/>
    <s v="ADHOC"/>
    <x v="859"/>
    <s v="Rakdong Brc"/>
    <s v="Samdong Government Senior Secondary School"/>
    <s v="Rakdong-tintek"/>
    <s v="NA"/>
    <x v="9"/>
    <x v="1"/>
    <x v="1"/>
    <s v="Ummarried"/>
  </r>
  <r>
    <x v="0"/>
    <s v="PHALAICHADARA GOVERNMENT JUNIOR HIGH SCHOOL"/>
    <x v="3682"/>
    <x v="240"/>
    <x v="0"/>
    <d v="1978-12-05T00:00:00"/>
    <x v="35"/>
    <x v="5"/>
    <n v="101"/>
    <x v="0"/>
    <s v="Regular"/>
    <x v="625"/>
    <s v="Rakdong Brc"/>
    <s v="Samdong Government Senior Secondary School"/>
    <s v="Rakdong-tintek"/>
    <s v="1222/DCE"/>
    <x v="12"/>
    <x v="1"/>
    <x v="0"/>
    <s v="Married"/>
  </r>
  <r>
    <x v="0"/>
    <s v="PHALAICHADARA GOVERNMENT JUNIOR HIGH SCHOOL"/>
    <x v="3683"/>
    <x v="3253"/>
    <x v="0"/>
    <d v="1975-06-12T00:00:00"/>
    <x v="4"/>
    <x v="22"/>
    <n v="100"/>
    <x v="0"/>
    <s v="Regular"/>
    <x v="621"/>
    <s v="Rakdong Brc"/>
    <s v="Samdong Government Senior Secondary School"/>
    <s v="Rakdong-tintek"/>
    <s v="254.VOL. NO. V"/>
    <x v="1"/>
    <x v="1"/>
    <x v="1"/>
    <s v="Married"/>
  </r>
  <r>
    <x v="0"/>
    <s v="PHALAICHADARA GOVERNMENT JUNIOR HIGH SCHOOL"/>
    <x v="3684"/>
    <x v="3254"/>
    <x v="1"/>
    <d v="1971-03-11T00:00:00"/>
    <x v="0"/>
    <x v="0"/>
    <n v="83"/>
    <x v="0"/>
    <s v="Regular"/>
    <x v="376"/>
    <s v="Rakdong Brc"/>
    <s v="Samdong Government Senior Secondary School"/>
    <s v="Rakdong-tintek"/>
    <s v="487 VOL NO- I"/>
    <x v="6"/>
    <x v="2"/>
    <x v="0"/>
    <s v="Married"/>
  </r>
  <r>
    <x v="0"/>
    <s v="PHALAICHADARA GOVERNMENT JUNIOR HIGH SCHOOL"/>
    <x v="3685"/>
    <x v="3255"/>
    <x v="0"/>
    <d v="1986-12-14T00:00:00"/>
    <x v="1"/>
    <x v="1"/>
    <n v="3"/>
    <x v="0"/>
    <s v="ADHOC"/>
    <x v="860"/>
    <s v="Rakdong Brc"/>
    <s v="Samdong Government Senior Secondary School"/>
    <s v="Rakdong-tintek"/>
    <s v="3114/DC/E"/>
    <x v="0"/>
    <x v="0"/>
    <x v="0"/>
    <s v="Ummarried"/>
  </r>
  <r>
    <x v="0"/>
    <s v="PHALAICHADARA GOVERNMENT JUNIOR HIGH SCHOOL"/>
    <x v="3686"/>
    <x v="3256"/>
    <x v="1"/>
    <d v="1970-10-22T00:00:00"/>
    <x v="1"/>
    <x v="2"/>
    <n v="3"/>
    <x v="0"/>
    <s v="Regular"/>
    <x v="117"/>
    <s v="Rakdong Brc"/>
    <s v="Samdong Government Senior Secondary School"/>
    <s v="Rakdong-tintek"/>
    <s v="2146/DCE"/>
    <x v="8"/>
    <x v="2"/>
    <x v="0"/>
    <s v="Married"/>
  </r>
  <r>
    <x v="0"/>
    <s v="PHENZONG GOVERNMENT PRIMARY SCHOOL"/>
    <x v="3687"/>
    <x v="3257"/>
    <x v="0"/>
    <d v="1978-04-03T00:00:00"/>
    <x v="0"/>
    <x v="0"/>
    <n v="83"/>
    <x v="0"/>
    <s v="Regular"/>
    <x v="291"/>
    <s v="Ranka Brc"/>
    <s v="Ranka Government Senior Secondary School"/>
    <s v="Ranka"/>
    <s v="1153/DCE"/>
    <x v="7"/>
    <x v="1"/>
    <x v="1"/>
    <s v="Married"/>
  </r>
  <r>
    <x v="0"/>
    <s v="PHENZONG GOVERNMENT PRIMARY SCHOOL"/>
    <x v="3688"/>
    <x v="3258"/>
    <x v="1"/>
    <d v="1968-12-27T00:00:00"/>
    <x v="0"/>
    <x v="0"/>
    <n v="83"/>
    <x v="0"/>
    <s v="Regular"/>
    <x v="205"/>
    <s v="Ranka Brc"/>
    <s v="Ranka Government Senior Secondary School"/>
    <s v="Ranka"/>
    <s v="376/VNO.3"/>
    <x v="8"/>
    <x v="2"/>
    <x v="0"/>
    <s v="Married"/>
  </r>
  <r>
    <x v="0"/>
    <s v="PHENZONG GOVERNMENT PRIMARY SCHOOL"/>
    <x v="3689"/>
    <x v="2584"/>
    <x v="1"/>
    <d v="1965-03-06T00:00:00"/>
    <x v="0"/>
    <x v="0"/>
    <n v="83"/>
    <x v="0"/>
    <s v="Regular"/>
    <x v="602"/>
    <s v="Ranka Brc"/>
    <s v="Ranka Government Senior Secondary School"/>
    <s v="Ranka"/>
    <s v="212/DCE"/>
    <x v="6"/>
    <x v="2"/>
    <x v="0"/>
    <s v="Married"/>
  </r>
  <r>
    <x v="0"/>
    <s v="PHENZONG GOVERNMENT PRIMARY SCHOOL"/>
    <x v="3690"/>
    <x v="3259"/>
    <x v="0"/>
    <d v="1980-05-10T00:00:00"/>
    <x v="0"/>
    <x v="0"/>
    <n v="83"/>
    <x v="0"/>
    <s v="Regular"/>
    <x v="144"/>
    <s v="Ranka Brc"/>
    <s v="Ranka Government Senior Secondary School"/>
    <s v="Ranka"/>
    <n v="5797"/>
    <x v="1"/>
    <x v="1"/>
    <x v="1"/>
    <s v="Married"/>
  </r>
  <r>
    <x v="0"/>
    <s v="PHENZONG GOVERNMENT PRIMARY SCHOOL"/>
    <x v="3691"/>
    <x v="9"/>
    <x v="0"/>
    <d v="1977-03-06T00:00:00"/>
    <x v="0"/>
    <x v="0"/>
    <n v="83"/>
    <x v="0"/>
    <s v="Regular"/>
    <x v="411"/>
    <s v="Ranka Brc"/>
    <s v="Ranka Government Senior Secondary School"/>
    <s v="Ranka"/>
    <s v="2067/DCE"/>
    <x v="1"/>
    <x v="1"/>
    <x v="2"/>
    <s v="Married"/>
  </r>
  <r>
    <x v="0"/>
    <s v="PHENZONG GOVERNMENT PRIMARY SCHOOL"/>
    <x v="3692"/>
    <x v="816"/>
    <x v="0"/>
    <d v="1980-06-02T00:00:00"/>
    <x v="36"/>
    <x v="5"/>
    <n v="100"/>
    <x v="0"/>
    <s v="ADHOC"/>
    <x v="861"/>
    <s v="Ranka Brc"/>
    <s v="Ranka Government Senior Secondary School"/>
    <s v="Ranka"/>
    <s v="92 VOL NO. V111"/>
    <x v="9"/>
    <x v="1"/>
    <x v="1"/>
    <s v="Ummarried"/>
  </r>
  <r>
    <x v="0"/>
    <s v="PHENZONG GOVERNMENT PRIMARY SCHOOL"/>
    <x v="3693"/>
    <x v="816"/>
    <x v="0"/>
    <d v="1984-08-02T00:00:00"/>
    <x v="0"/>
    <x v="22"/>
    <n v="83"/>
    <x v="0"/>
    <s v="Regular"/>
    <x v="281"/>
    <s v="Ranka Brc"/>
    <s v="Ranka Government Senior Secondary School"/>
    <s v="Ranka"/>
    <s v="Vol.no ii,Sl No 257"/>
    <x v="9"/>
    <x v="1"/>
    <x v="1"/>
    <s v="Ummarried"/>
  </r>
  <r>
    <x v="0"/>
    <s v="PHENZONG GOVERNMENT PRIMARY SCHOOL"/>
    <x v="3694"/>
    <x v="3260"/>
    <x v="0"/>
    <d v="1990-02-03T00:00:00"/>
    <x v="0"/>
    <x v="0"/>
    <n v="83"/>
    <x v="0"/>
    <s v="ADHOC"/>
    <x v="862"/>
    <s v="Ranka Brc"/>
    <s v="Ranka Government Senior Secondary School"/>
    <s v="Ranka"/>
    <s v="165 VOL 111"/>
    <x v="0"/>
    <x v="0"/>
    <x v="0"/>
    <s v="Married"/>
  </r>
  <r>
    <x v="0"/>
    <s v="PHENZONG GOVERNMENT PRIMARY SCHOOL"/>
    <x v="3695"/>
    <x v="3261"/>
    <x v="0"/>
    <d v="1984-03-19T00:00:00"/>
    <x v="0"/>
    <x v="0"/>
    <n v="83"/>
    <x v="0"/>
    <s v="Regular"/>
    <x v="311"/>
    <s v="Ranka Brc"/>
    <s v="Ranka Government Senior Secondary School"/>
    <s v="Ranka"/>
    <s v="Sk 94, Vol No 03"/>
    <x v="9"/>
    <x v="1"/>
    <x v="2"/>
    <s v="Ummarried"/>
  </r>
  <r>
    <x v="0"/>
    <s v="PHENZONG GOVERNMENT PRIMARY SCHOOL"/>
    <x v="3696"/>
    <x v="3262"/>
    <x v="0"/>
    <d v="1983-10-03T00:00:00"/>
    <x v="29"/>
    <x v="5"/>
    <n v="101"/>
    <x v="1"/>
    <s v="Regular"/>
    <x v="404"/>
    <s v="Ranka Brc"/>
    <s v="Ranka Government Senior Secondary School"/>
    <s v="Ranka"/>
    <s v="411 Dc(n)"/>
    <x v="9"/>
    <x v="1"/>
    <x v="1"/>
    <s v="Ummarried"/>
  </r>
  <r>
    <x v="0"/>
    <s v="PHERI GOVERNMENT PRIMARY SCHOOL"/>
    <x v="3697"/>
    <x v="3263"/>
    <x v="0"/>
    <d v="1982-08-04T00:00:00"/>
    <x v="0"/>
    <x v="0"/>
    <n v="83"/>
    <x v="0"/>
    <s v="Regular"/>
    <x v="69"/>
    <s v="Pakyong Brc"/>
    <s v="Machong Governement Senior Secondary School"/>
    <s v="Parakha"/>
    <n v="933"/>
    <x v="0"/>
    <x v="0"/>
    <x v="0"/>
    <s v="Married"/>
  </r>
  <r>
    <x v="0"/>
    <s v="PHERI GOVERNMENT PRIMARY SCHOOL"/>
    <x v="3698"/>
    <x v="3264"/>
    <x v="0"/>
    <d v="1964-11-25T00:00:00"/>
    <x v="2"/>
    <x v="14"/>
    <n v="200"/>
    <x v="0"/>
    <s v="Regular"/>
    <x v="196"/>
    <s v="Pakyong Brc"/>
    <s v="Machong Governement Senior Secondary School"/>
    <s v="Parakha"/>
    <s v="SL 4. VOL II/4089"/>
    <x v="3"/>
    <x v="0"/>
    <x v="0"/>
    <s v="Married"/>
  </r>
  <r>
    <x v="0"/>
    <s v="PHERI GOVERNMENT PRIMARY SCHOOL"/>
    <x v="3699"/>
    <x v="1102"/>
    <x v="0"/>
    <d v="1968-11-03T00:00:00"/>
    <x v="0"/>
    <x v="0"/>
    <n v="83"/>
    <x v="0"/>
    <s v="Regular"/>
    <x v="499"/>
    <s v="Pakyong Brc"/>
    <s v="Machong Governement Senior Secondary School"/>
    <s v="Parakha"/>
    <n v="441"/>
    <x v="0"/>
    <x v="0"/>
    <x v="0"/>
    <s v="Married"/>
  </r>
  <r>
    <x v="0"/>
    <s v="PHERI GOVERNMENT PRIMARY SCHOOL"/>
    <x v="3700"/>
    <x v="3265"/>
    <x v="1"/>
    <d v="1986-07-27T00:00:00"/>
    <x v="0"/>
    <x v="0"/>
    <n v="83"/>
    <x v="0"/>
    <s v="Regular"/>
    <x v="272"/>
    <s v="Pakyong Brc"/>
    <s v="Machong Governement Senior Secondary School"/>
    <s v="Parakha"/>
    <s v="NA"/>
    <x v="8"/>
    <x v="2"/>
    <x v="0"/>
    <s v="Ummarried"/>
  </r>
  <r>
    <x v="0"/>
    <s v="PHERI GOVERNMENT PRIMARY SCHOOL"/>
    <x v="3701"/>
    <x v="3266"/>
    <x v="1"/>
    <d v="1950-11-15T00:00:00"/>
    <x v="4"/>
    <x v="5"/>
    <n v="100"/>
    <x v="0"/>
    <s v="Regular"/>
    <x v="863"/>
    <s v="Pakyong Brc"/>
    <s v="Machong Governement Senior Secondary School"/>
    <s v="Parakha"/>
    <s v="1301/DCE"/>
    <x v="1"/>
    <x v="1"/>
    <x v="1"/>
    <s v="Married"/>
  </r>
  <r>
    <x v="0"/>
    <s v="PHERI GOVERNMENT PRIMARY SCHOOL"/>
    <x v="3702"/>
    <x v="3267"/>
    <x v="0"/>
    <d v="1969-11-13T00:00:00"/>
    <x v="5"/>
    <x v="5"/>
    <n v="100"/>
    <x v="1"/>
    <s v="Regular"/>
    <x v="137"/>
    <s v="Pakyong Brc"/>
    <s v="Machong Governement Senior Secondary School"/>
    <s v="Parakha"/>
    <s v="1059/DCE"/>
    <x v="0"/>
    <x v="0"/>
    <x v="2"/>
    <s v="Married"/>
  </r>
  <r>
    <x v="0"/>
    <s v="PHERI GOVERNMENT PRIMARY SCHOOL"/>
    <x v="3703"/>
    <x v="3003"/>
    <x v="1"/>
    <d v="1968-02-28T00:00:00"/>
    <x v="4"/>
    <x v="13"/>
    <n v="100"/>
    <x v="0"/>
    <s v="Regular"/>
    <x v="339"/>
    <s v="Pakyong Brc"/>
    <s v="Machong Governement Senior Secondary School"/>
    <s v="Parakha"/>
    <s v="2750/DCE"/>
    <x v="1"/>
    <x v="1"/>
    <x v="1"/>
    <s v="Married"/>
  </r>
  <r>
    <x v="0"/>
    <s v="PHERI GOVERNMENT PRIMARY SCHOOL"/>
    <x v="3704"/>
    <x v="876"/>
    <x v="1"/>
    <d v="1969-09-07T00:00:00"/>
    <x v="0"/>
    <x v="0"/>
    <n v="83"/>
    <x v="0"/>
    <s v="Regular"/>
    <x v="371"/>
    <s v="Pakyong Brc"/>
    <s v="Machong Governement Senior Secondary School"/>
    <s v="Parakha"/>
    <s v="1598/DCR"/>
    <x v="8"/>
    <x v="2"/>
    <x v="0"/>
    <s v="Married"/>
  </r>
  <r>
    <x v="0"/>
    <s v="PHERI GOVERNMENT PRIMARY SCHOOL"/>
    <x v="3705"/>
    <x v="3268"/>
    <x v="0"/>
    <d v="1968-03-04T00:00:00"/>
    <x v="4"/>
    <x v="13"/>
    <n v="100"/>
    <x v="0"/>
    <s v="Regular"/>
    <x v="61"/>
    <s v="Pakyong Brc"/>
    <s v="Machong Governement Senior Secondary School"/>
    <s v="Parakha"/>
    <s v="255/DCE"/>
    <x v="1"/>
    <x v="1"/>
    <x v="1"/>
    <s v="Married"/>
  </r>
  <r>
    <x v="0"/>
    <s v="POSAKEY GOVERNMENT PRIMARY SCHOOL"/>
    <x v="3706"/>
    <x v="3269"/>
    <x v="1"/>
    <d v="1964-12-04T00:00:00"/>
    <x v="2"/>
    <x v="14"/>
    <n v="200"/>
    <x v="0"/>
    <s v="Regular"/>
    <x v="213"/>
    <s v="Regu Brc"/>
    <s v="Chujachen Government Senior Secondary School"/>
    <s v="Regu"/>
    <s v="50/VI"/>
    <x v="6"/>
    <x v="2"/>
    <x v="0"/>
    <s v="Married"/>
  </r>
  <r>
    <x v="0"/>
    <s v="POSAKEY GOVERNMENT PRIMARY SCHOOL"/>
    <x v="3707"/>
    <x v="3270"/>
    <x v="0"/>
    <d v="1966-01-01T00:00:00"/>
    <x v="0"/>
    <x v="0"/>
    <n v="83"/>
    <x v="0"/>
    <s v="Regular"/>
    <x v="466"/>
    <s v="Regu Brc"/>
    <s v="Chujachen Government Senior Secondary School"/>
    <s v="Regu"/>
    <s v="963/DCE"/>
    <x v="8"/>
    <x v="2"/>
    <x v="0"/>
    <s v="Married"/>
  </r>
  <r>
    <x v="0"/>
    <s v="POSAKEY GOVERNMENT PRIMARY SCHOOL"/>
    <x v="3708"/>
    <x v="3271"/>
    <x v="0"/>
    <d v="1967-07-14T00:00:00"/>
    <x v="0"/>
    <x v="0"/>
    <n v="83"/>
    <x v="0"/>
    <s v="Regular"/>
    <x v="275"/>
    <s v="Regu Brc"/>
    <s v="Chujachen Government Senior Secondary School"/>
    <s v="Regu"/>
    <s v="NA"/>
    <x v="6"/>
    <x v="2"/>
    <x v="0"/>
    <s v="Married"/>
  </r>
  <r>
    <x v="0"/>
    <s v="POSAKEY GOVERNMENT PRIMARY SCHOOL"/>
    <x v="3709"/>
    <x v="3272"/>
    <x v="1"/>
    <d v="1962-12-15T00:00:00"/>
    <x v="0"/>
    <x v="0"/>
    <n v="83"/>
    <x v="0"/>
    <s v="Regular"/>
    <x v="512"/>
    <s v="Regu Brc"/>
    <s v="Chujachen Government Senior Secondary School"/>
    <s v="Regu"/>
    <s v="NA"/>
    <x v="6"/>
    <x v="2"/>
    <x v="0"/>
    <s v="Married"/>
  </r>
  <r>
    <x v="0"/>
    <s v="POSAKEY GOVERNMENT PRIMARY SCHOOL"/>
    <x v="3710"/>
    <x v="3273"/>
    <x v="0"/>
    <d v="1980-12-04T00:00:00"/>
    <x v="0"/>
    <x v="0"/>
    <n v="83"/>
    <x v="0"/>
    <s v="Regular"/>
    <x v="482"/>
    <s v="Regu Brc"/>
    <s v="Chujachen Government Senior Secondary School"/>
    <s v="Regu"/>
    <s v="10/VI"/>
    <x v="11"/>
    <x v="1"/>
    <x v="1"/>
    <s v="Married"/>
  </r>
  <r>
    <x v="0"/>
    <s v="RABDANG CHOTANG GOVERNMENT PRIMARY SCHOOL"/>
    <x v="3711"/>
    <x v="3274"/>
    <x v="1"/>
    <d v="1960-01-24T00:00:00"/>
    <x v="0"/>
    <x v="0"/>
    <n v="83"/>
    <x v="0"/>
    <s v="Regular"/>
    <x v="79"/>
    <s v="Khamdong Brc"/>
    <s v="Singtam Government Senior Secondary School"/>
    <s v="Khamdong"/>
    <s v="SL.NO.95/VOL.NO.II"/>
    <x v="5"/>
    <x v="3"/>
    <x v="2"/>
    <s v="Married"/>
  </r>
  <r>
    <x v="0"/>
    <s v="RABDANG CHOTANG GOVERNMENT PRIMARY SCHOOL"/>
    <x v="3712"/>
    <x v="1248"/>
    <x v="0"/>
    <d v="1966-01-15T00:00:00"/>
    <x v="29"/>
    <x v="5"/>
    <n v="101"/>
    <x v="0"/>
    <s v="Regular"/>
    <x v="2"/>
    <s v="Khamdong Brc"/>
    <s v="Singtam Government Senior Secondary School"/>
    <s v="Khamdong"/>
    <s v="125/XVII"/>
    <x v="8"/>
    <x v="2"/>
    <x v="0"/>
    <s v="Married"/>
  </r>
  <r>
    <x v="0"/>
    <s v="RABDANG CHOTANG GOVERNMENT PRIMARY SCHOOL"/>
    <x v="3713"/>
    <x v="3275"/>
    <x v="1"/>
    <d v="1961-05-03T00:00:00"/>
    <x v="0"/>
    <x v="0"/>
    <n v="83"/>
    <x v="0"/>
    <s v="Regular"/>
    <x v="461"/>
    <s v="Khamdong Brc"/>
    <s v="Singtam Government Senior Secondary School"/>
    <s v="Khamdong"/>
    <s v="SL NO. 378, II"/>
    <x v="8"/>
    <x v="2"/>
    <x v="0"/>
    <s v="Married"/>
  </r>
  <r>
    <x v="0"/>
    <s v="RABDANG CHOTANG GOVERNMENT PRIMARY SCHOOL"/>
    <x v="3714"/>
    <x v="3276"/>
    <x v="1"/>
    <d v="1970-03-19T00:00:00"/>
    <x v="0"/>
    <x v="0"/>
    <n v="83"/>
    <x v="0"/>
    <s v="Regular"/>
    <x v="364"/>
    <s v="Khamdong Brc"/>
    <s v="Singtam Government Senior Secondary School"/>
    <s v="Khamdong"/>
    <s v="407/VOL.NO.II"/>
    <x v="1"/>
    <x v="1"/>
    <x v="2"/>
    <s v="Married"/>
  </r>
  <r>
    <x v="0"/>
    <s v="RABDANG CHOTANG GOVERNMENT PRIMARY SCHOOL"/>
    <x v="3715"/>
    <x v="570"/>
    <x v="0"/>
    <d v="1968-02-06T00:00:00"/>
    <x v="4"/>
    <x v="13"/>
    <n v="100"/>
    <x v="0"/>
    <s v="Regular"/>
    <x v="283"/>
    <s v="Khamdong Brc"/>
    <s v="Singtam Government Senior Secondary School"/>
    <s v="Khamdong"/>
    <s v="VOL.NO.II/323"/>
    <x v="1"/>
    <x v="1"/>
    <x v="1"/>
    <s v="Married"/>
  </r>
  <r>
    <x v="0"/>
    <s v="RABDANG CHOTANG GOVERNMENT PRIMARY SCHOOL"/>
    <x v="3716"/>
    <x v="1959"/>
    <x v="1"/>
    <d v="1969-02-02T00:00:00"/>
    <x v="2"/>
    <x v="14"/>
    <n v="200"/>
    <x v="0"/>
    <s v="Regular"/>
    <x v="194"/>
    <s v="Khamdong Brc"/>
    <s v="Singtam Government Senior Secondary School"/>
    <s v="Khamdong"/>
    <s v="VOL.NO.II/461"/>
    <x v="8"/>
    <x v="2"/>
    <x v="0"/>
    <s v="Married"/>
  </r>
  <r>
    <x v="0"/>
    <s v="RABDANG CHOTANG GOVERNMENT PRIMARY SCHOOL"/>
    <x v="3717"/>
    <x v="3277"/>
    <x v="0"/>
    <d v="1966-04-03T00:00:00"/>
    <x v="0"/>
    <x v="0"/>
    <n v="83"/>
    <x v="0"/>
    <s v="Regular"/>
    <x v="334"/>
    <s v="Khamdong Brc"/>
    <s v="Singtam Government Senior Secondary School"/>
    <s v="Khamdong"/>
    <s v="SL NO. 378, VOL.II"/>
    <x v="8"/>
    <x v="2"/>
    <x v="0"/>
    <s v="Married"/>
  </r>
  <r>
    <x v="0"/>
    <s v="RABDANG CHOTANG GOVERNMENT PRIMARY SCHOOL"/>
    <x v="3718"/>
    <x v="14"/>
    <x v="0"/>
    <d v="1974-10-01T00:00:00"/>
    <x v="0"/>
    <x v="0"/>
    <n v="83"/>
    <x v="0"/>
    <s v="Regular"/>
    <x v="312"/>
    <s v="Khamdong Brc"/>
    <s v="Singtam Government Senior Secondary School"/>
    <s v="Khamdong"/>
    <s v="SL.NO.490/VOL.NO.XXIII"/>
    <x v="1"/>
    <x v="1"/>
    <x v="1"/>
    <s v="Married"/>
  </r>
  <r>
    <x v="0"/>
    <s v="RAIGOAN GOVERNMENT JUNIOR HIGH SCHOOL"/>
    <x v="3719"/>
    <x v="3278"/>
    <x v="1"/>
    <d v="1963-09-29T00:00:00"/>
    <x v="2"/>
    <x v="14"/>
    <n v="200"/>
    <x v="0"/>
    <s v="Regular"/>
    <x v="366"/>
    <s v="Pakyong Brc"/>
    <s v="Dikling Government Senior Secondary School"/>
    <s v="Pakyong"/>
    <s v="450/DCE"/>
    <x v="12"/>
    <x v="1"/>
    <x v="2"/>
    <s v="Married"/>
  </r>
  <r>
    <x v="0"/>
    <s v="RAIGOAN GOVERNMENT JUNIOR HIGH SCHOOL"/>
    <x v="3720"/>
    <x v="3279"/>
    <x v="0"/>
    <d v="1963-12-09T00:00:00"/>
    <x v="0"/>
    <x v="0"/>
    <n v="83"/>
    <x v="0"/>
    <s v="Regular"/>
    <x v="828"/>
    <s v="Pakyong Brc"/>
    <s v="Dikling Government Senior Secondary School"/>
    <s v="Pakyong"/>
    <s v="5138/DCE"/>
    <x v="12"/>
    <x v="1"/>
    <x v="0"/>
    <s v="Married"/>
  </r>
  <r>
    <x v="0"/>
    <s v="RAIGOAN GOVERNMENT JUNIOR HIGH SCHOOL"/>
    <x v="3721"/>
    <x v="3280"/>
    <x v="1"/>
    <d v="1962-04-02T00:00:00"/>
    <x v="0"/>
    <x v="0"/>
    <n v="83"/>
    <x v="0"/>
    <s v="Regular"/>
    <x v="253"/>
    <s v="Pakyong Brc"/>
    <s v="Dikling Government Senior Secondary School"/>
    <s v="Pakyong"/>
    <s v="533/VNO.IV"/>
    <x v="9"/>
    <x v="1"/>
    <x v="2"/>
    <s v="Married"/>
  </r>
  <r>
    <x v="0"/>
    <s v="RAIGOAN GOVERNMENT JUNIOR HIGH SCHOOL"/>
    <x v="3722"/>
    <x v="3281"/>
    <x v="0"/>
    <d v="1957-07-20T00:00:00"/>
    <x v="0"/>
    <x v="0"/>
    <n v="83"/>
    <x v="0"/>
    <s v="Regular"/>
    <x v="800"/>
    <s v="Pakyong Brc"/>
    <s v="Dikling Government Senior Secondary School"/>
    <s v="Pakyong"/>
    <s v="NA"/>
    <x v="9"/>
    <x v="1"/>
    <x v="2"/>
    <s v="Married"/>
  </r>
  <r>
    <x v="0"/>
    <s v="RAIGOAN GOVERNMENT JUNIOR HIGH SCHOOL"/>
    <x v="3723"/>
    <x v="1540"/>
    <x v="0"/>
    <d v="1990-01-11T00:00:00"/>
    <x v="7"/>
    <x v="6"/>
    <n v="100"/>
    <x v="1"/>
    <s v="ADHOC"/>
    <x v="864"/>
    <s v="Pakyong Brc"/>
    <s v="Dikling Government Senior Secondary School"/>
    <s v="Pakyong"/>
    <s v="1151/DCE VOL NO. 11"/>
    <x v="1"/>
    <x v="1"/>
    <x v="1"/>
    <s v="Ummarried"/>
  </r>
  <r>
    <x v="0"/>
    <s v="RAIGOAN GOVERNMENT JUNIOR HIGH SCHOOL"/>
    <x v="3724"/>
    <x v="3071"/>
    <x v="0"/>
    <d v="1963-08-15T00:00:00"/>
    <x v="0"/>
    <x v="0"/>
    <n v="83"/>
    <x v="0"/>
    <s v="Regular"/>
    <x v="316"/>
    <s v="Pakyong Brc"/>
    <s v="Dikling Government Senior Secondary School"/>
    <s v="Pakyong"/>
    <s v="25846/DCE"/>
    <x v="8"/>
    <x v="2"/>
    <x v="0"/>
    <s v="Married"/>
  </r>
  <r>
    <x v="0"/>
    <s v="RAIGOAN GOVERNMENT JUNIOR HIGH SCHOOL"/>
    <x v="3725"/>
    <x v="3282"/>
    <x v="0"/>
    <d v="1982-07-22T00:00:00"/>
    <x v="0"/>
    <x v="0"/>
    <n v="83"/>
    <x v="0"/>
    <s v="Regular"/>
    <x v="400"/>
    <s v="Pakyong Brc"/>
    <s v="Dikling Government Senior Secondary School"/>
    <s v="Pakyong"/>
    <s v="12092/DC/S"/>
    <x v="6"/>
    <x v="2"/>
    <x v="0"/>
    <s v="Married"/>
  </r>
  <r>
    <x v="0"/>
    <s v="RAIGOAN GOVERNMENT JUNIOR HIGH SCHOOL"/>
    <x v="3726"/>
    <x v="3283"/>
    <x v="0"/>
    <d v="1965-12-26T00:00:00"/>
    <x v="0"/>
    <x v="0"/>
    <n v="83"/>
    <x v="0"/>
    <s v="Regular"/>
    <x v="774"/>
    <s v="Pakyong Brc"/>
    <s v="Dikling Government Senior Secondary School"/>
    <s v="Pakyong"/>
    <s v="965/SDM/P"/>
    <x v="8"/>
    <x v="2"/>
    <x v="0"/>
    <s v="Married"/>
  </r>
  <r>
    <x v="0"/>
    <s v="RAIGOAN GOVERNMENT JUNIOR HIGH SCHOOL"/>
    <x v="3727"/>
    <x v="1782"/>
    <x v="1"/>
    <d v="1951-11-28T00:00:00"/>
    <x v="0"/>
    <x v="0"/>
    <n v="83"/>
    <x v="0"/>
    <s v="Regular"/>
    <x v="865"/>
    <s v="Pakyong Brc"/>
    <s v="Dikling Government Senior Secondary School"/>
    <s v="Pakyong"/>
    <n v="328"/>
    <x v="9"/>
    <x v="1"/>
    <x v="2"/>
    <s v="Married"/>
  </r>
  <r>
    <x v="0"/>
    <s v="RAIGOAN GOVERNMENT JUNIOR HIGH SCHOOL"/>
    <x v="3728"/>
    <x v="2075"/>
    <x v="0"/>
    <d v="1965-04-04T00:00:00"/>
    <x v="0"/>
    <x v="0"/>
    <n v="83"/>
    <x v="0"/>
    <s v="Regular"/>
    <x v="173"/>
    <s v="Pakyong Brc"/>
    <s v="Dikling Government Senior Secondary School"/>
    <s v="Pakyong"/>
    <s v="241/VNO.IV"/>
    <x v="0"/>
    <x v="0"/>
    <x v="0"/>
    <s v="Married"/>
  </r>
  <r>
    <x v="0"/>
    <s v="RAIGOAN GOVERNMENT JUNIOR HIGH SCHOOL"/>
    <x v="3729"/>
    <x v="3284"/>
    <x v="0"/>
    <d v="1984-04-26T00:00:00"/>
    <x v="1"/>
    <x v="2"/>
    <n v="3"/>
    <x v="0"/>
    <s v="Regular"/>
    <x v="330"/>
    <s v="Pakyong Brc"/>
    <s v="Dikling Government Senior Secondary School"/>
    <s v="Pakyong"/>
    <s v="398/VOL.NO.II"/>
    <x v="0"/>
    <x v="0"/>
    <x v="0"/>
    <s v="Ummarried"/>
  </r>
  <r>
    <x v="0"/>
    <s v="RAIGOAN GOVERNMENT JUNIOR HIGH SCHOOL"/>
    <x v="3730"/>
    <x v="3285"/>
    <x v="1"/>
    <d v="1986-02-08T00:00:00"/>
    <x v="36"/>
    <x v="5"/>
    <n v="100"/>
    <x v="0"/>
    <s v="ADHOC"/>
    <x v="145"/>
    <s v="Pakyong Brc"/>
    <s v="Dikling Government Senior Secondary School"/>
    <s v="Pakyong"/>
    <s v="223 VOL X111"/>
    <x v="1"/>
    <x v="1"/>
    <x v="1"/>
    <s v="Ummarried"/>
  </r>
  <r>
    <x v="0"/>
    <s v="RAIGOAN GOVERNMENT JUNIOR HIGH SCHOOL"/>
    <x v="3731"/>
    <x v="3286"/>
    <x v="0"/>
    <d v="1959-08-20T00:00:00"/>
    <x v="29"/>
    <x v="5"/>
    <n v="101"/>
    <x v="1"/>
    <s v="Regular"/>
    <x v="96"/>
    <s v="Pakyong Brc"/>
    <s v="Dikling Government Senior Secondary School"/>
    <s v="Pakyong"/>
    <s v="532VNO.IV"/>
    <x v="9"/>
    <x v="1"/>
    <x v="1"/>
    <s v="Married"/>
  </r>
  <r>
    <x v="0"/>
    <s v="RAIGOAN GOVERNMENT JUNIOR HIGH SCHOOL"/>
    <x v="3732"/>
    <x v="3287"/>
    <x v="0"/>
    <d v="1959-12-25T00:00:00"/>
    <x v="0"/>
    <x v="0"/>
    <n v="83"/>
    <x v="0"/>
    <s v="Regular"/>
    <x v="12"/>
    <s v="Pakyong Brc"/>
    <s v="Dikling Government Senior Secondary School"/>
    <s v="Pakyong"/>
    <s v="186/DCE"/>
    <x v="9"/>
    <x v="1"/>
    <x v="2"/>
    <s v="Married"/>
  </r>
  <r>
    <x v="0"/>
    <s v="RAIGOAN GOVERNMENT JUNIOR HIGH SCHOOL"/>
    <x v="3733"/>
    <x v="2265"/>
    <x v="0"/>
    <d v="1984-01-11T00:00:00"/>
    <x v="31"/>
    <x v="6"/>
    <n v="100"/>
    <x v="1"/>
    <s v="ADHOC"/>
    <x v="798"/>
    <s v="Pakyong Brc"/>
    <s v="Dikling Government Senior Secondary School"/>
    <s v="Pakyong"/>
    <s v="236 VOL 1V"/>
    <x v="1"/>
    <x v="1"/>
    <x v="1"/>
    <s v="Ummarried"/>
  </r>
  <r>
    <x v="0"/>
    <s v="RAIGOAN GOVERNMENT JUNIOR HIGH SCHOOL"/>
    <x v="3734"/>
    <x v="3288"/>
    <x v="0"/>
    <d v="1977-02-01T00:00:00"/>
    <x v="1"/>
    <x v="1"/>
    <n v="3"/>
    <x v="0"/>
    <s v="ADHOC"/>
    <x v="866"/>
    <s v="Pakyong Brc"/>
    <s v="Dikling Government Senior Secondary School"/>
    <s v="Pakyong"/>
    <s v="SL NO. 64 VOL XV1"/>
    <x v="11"/>
    <x v="1"/>
    <x v="1"/>
    <s v="Ummarried"/>
  </r>
  <r>
    <x v="0"/>
    <s v="RAKDONG SOKPAY GOVERNMENT PRIMARY SCHOOL"/>
    <x v="3735"/>
    <x v="3289"/>
    <x v="1"/>
    <d v="1965-12-01T00:00:00"/>
    <x v="2"/>
    <x v="14"/>
    <n v="200"/>
    <x v="0"/>
    <s v="Regular"/>
    <x v="487"/>
    <s v="Rakdong Brc"/>
    <s v="Makha Government Senior Secondary School"/>
    <s v="Rakdong-tintek"/>
    <s v="NA"/>
    <x v="8"/>
    <x v="2"/>
    <x v="0"/>
    <s v="Married"/>
  </r>
  <r>
    <x v="0"/>
    <s v="RAKDONG SOKPAY GOVERNMENT PRIMARY SCHOOL"/>
    <x v="3736"/>
    <x v="3290"/>
    <x v="1"/>
    <d v="1962-06-10T00:00:00"/>
    <x v="0"/>
    <x v="0"/>
    <n v="83"/>
    <x v="0"/>
    <s v="Regular"/>
    <x v="315"/>
    <s v="Rakdong Brc"/>
    <s v="Makha Government Senior Secondary School"/>
    <s v="Rakdong-tintek"/>
    <s v="28 VNO.1"/>
    <x v="0"/>
    <x v="0"/>
    <x v="0"/>
    <s v="Married"/>
  </r>
  <r>
    <x v="0"/>
    <s v="RAKDONG SOKPAY GOVERNMENT PRIMARY SCHOOL"/>
    <x v="3737"/>
    <x v="3291"/>
    <x v="0"/>
    <d v="1979-11-12T00:00:00"/>
    <x v="0"/>
    <x v="0"/>
    <n v="83"/>
    <x v="0"/>
    <s v="Regular"/>
    <x v="867"/>
    <s v="Rakdong Brc"/>
    <s v="Makha Government Senior Secondary School"/>
    <s v="Rakdong-tintek"/>
    <s v="40/VNO.2"/>
    <x v="9"/>
    <x v="1"/>
    <x v="1"/>
    <s v="Married"/>
  </r>
  <r>
    <x v="0"/>
    <s v="RAKDONG SOKPAY GOVERNMENT PRIMARY SCHOOL"/>
    <x v="3738"/>
    <x v="3292"/>
    <x v="1"/>
    <d v="1974-01-24T00:00:00"/>
    <x v="0"/>
    <x v="0"/>
    <n v="83"/>
    <x v="0"/>
    <s v="Regular"/>
    <x v="826"/>
    <s v="Rakdong Brc"/>
    <s v="Makha Government Senior Secondary School"/>
    <s v="Rakdong-tintek"/>
    <s v="1170VNO.X"/>
    <x v="9"/>
    <x v="1"/>
    <x v="1"/>
    <s v="Married"/>
  </r>
  <r>
    <x v="0"/>
    <s v="RAKDONG SOKPAY GOVERNMENT PRIMARY SCHOOL"/>
    <x v="3739"/>
    <x v="3293"/>
    <x v="0"/>
    <d v="1968-05-04T00:00:00"/>
    <x v="47"/>
    <x v="5"/>
    <n v="99"/>
    <x v="0"/>
    <s v="Regular"/>
    <x v="10"/>
    <s v="Rakdong Brc"/>
    <s v="Makha Government Senior Secondary School"/>
    <s v="Rakdong-tintek"/>
    <s v="7098 VNO.1"/>
    <x v="0"/>
    <x v="0"/>
    <x v="0"/>
    <s v="Married"/>
  </r>
  <r>
    <x v="0"/>
    <s v="RAKDONG TINTEK GOVERNMENT JUNIOR HIGH SCHOOL"/>
    <x v="3740"/>
    <x v="3294"/>
    <x v="1"/>
    <d v="1968-08-05T00:00:00"/>
    <x v="0"/>
    <x v="0"/>
    <n v="83"/>
    <x v="0"/>
    <s v="Regular"/>
    <x v="82"/>
    <s v="Rakdong Brc"/>
    <s v="Samdong Government Senior Secondary School"/>
    <s v="Rakdong-tintek"/>
    <s v="SL.NO.190/VOL.NOL.XIX"/>
    <x v="7"/>
    <x v="1"/>
    <x v="1"/>
    <s v="Married"/>
  </r>
  <r>
    <x v="0"/>
    <s v="RAKDONG TINTEK GOVERNMENT JUNIOR HIGH SCHOOL"/>
    <x v="3741"/>
    <x v="3295"/>
    <x v="0"/>
    <d v="1974-07-25T00:00:00"/>
    <x v="1"/>
    <x v="2"/>
    <n v="3"/>
    <x v="0"/>
    <s v="Regular"/>
    <x v="106"/>
    <s v="Rakdong Brc"/>
    <s v="Samdong Government Senior Secondary School"/>
    <s v="Rakdong-tintek"/>
    <s v="1976/DCE"/>
    <x v="7"/>
    <x v="1"/>
    <x v="1"/>
    <s v="Married"/>
  </r>
  <r>
    <x v="0"/>
    <s v="RAKDONG TINTEK GOVERNMENT JUNIOR HIGH SCHOOL"/>
    <x v="3742"/>
    <x v="3296"/>
    <x v="1"/>
    <d v="1977-07-07T00:00:00"/>
    <x v="1"/>
    <x v="1"/>
    <n v="3"/>
    <x v="0"/>
    <s v="Regular"/>
    <x v="186"/>
    <s v="Rakdong Brc"/>
    <s v="Samdong Government Senior Secondary School"/>
    <s v="Rakdong-tintek"/>
    <s v="SL. NO.191 VOL-XVI"/>
    <x v="8"/>
    <x v="2"/>
    <x v="0"/>
    <s v="Married"/>
  </r>
  <r>
    <x v="0"/>
    <s v="RAKDONG TINTEK GOVERNMENT JUNIOR HIGH SCHOOL"/>
    <x v="3743"/>
    <x v="3297"/>
    <x v="0"/>
    <d v="1958-09-01T00:00:00"/>
    <x v="0"/>
    <x v="0"/>
    <n v="83"/>
    <x v="0"/>
    <s v="Regular"/>
    <x v="466"/>
    <s v="Rakdong Brc"/>
    <s v="Samdong Government Senior Secondary School"/>
    <s v="Rakdong-tintek"/>
    <s v="SL.NO.547/VOL.NO.I"/>
    <x v="6"/>
    <x v="2"/>
    <x v="0"/>
    <s v="Married"/>
  </r>
  <r>
    <x v="0"/>
    <s v="RAKDONG TINTEK GOVERNMENT JUNIOR HIGH SCHOOL"/>
    <x v="3744"/>
    <x v="3298"/>
    <x v="1"/>
    <d v="1963-03-06T00:00:00"/>
    <x v="1"/>
    <x v="2"/>
    <n v="3"/>
    <x v="0"/>
    <s v="Regular"/>
    <x v="142"/>
    <s v="Rakdong Brc"/>
    <s v="Samdong Government Senior Secondary School"/>
    <s v="Rakdong-tintek"/>
    <s v="488/DCE"/>
    <x v="1"/>
    <x v="1"/>
    <x v="1"/>
    <s v="Married"/>
  </r>
  <r>
    <x v="0"/>
    <s v="RAKDONG TINTEK GOVERNMENT JUNIOR HIGH SCHOOL"/>
    <x v="3745"/>
    <x v="3299"/>
    <x v="1"/>
    <d v="1962-03-03T00:00:00"/>
    <x v="6"/>
    <x v="5"/>
    <n v="70"/>
    <x v="1"/>
    <s v="Regular"/>
    <x v="467"/>
    <s v="Rakdong Brc"/>
    <s v="Samdong Government Senior Secondary School"/>
    <s v="Rakdong-tintek"/>
    <s v="SL NO.268 V.NO.I"/>
    <x v="0"/>
    <x v="0"/>
    <x v="0"/>
    <s v="Married"/>
  </r>
  <r>
    <x v="0"/>
    <s v="RAKDONG TINTEK GOVERNMENT JUNIOR HIGH SCHOOL"/>
    <x v="3746"/>
    <x v="3300"/>
    <x v="1"/>
    <d v="1965-03-24T00:00:00"/>
    <x v="1"/>
    <x v="1"/>
    <n v="3"/>
    <x v="0"/>
    <s v="Regular"/>
    <x v="207"/>
    <s v="Rakdong Brc"/>
    <s v="Samdong Government Senior Secondary School"/>
    <s v="Rakdong-tintek"/>
    <s v="2698/DCE"/>
    <x v="0"/>
    <x v="0"/>
    <x v="0"/>
    <s v="Married"/>
  </r>
  <r>
    <x v="0"/>
    <s v="RAKDONG TINTEK GOVERNMENT JUNIOR HIGH SCHOOL"/>
    <x v="3747"/>
    <x v="3301"/>
    <x v="1"/>
    <d v="1969-02-24T00:00:00"/>
    <x v="0"/>
    <x v="22"/>
    <n v="83"/>
    <x v="0"/>
    <s v="Regular"/>
    <x v="454"/>
    <s v="Rakdong Brc"/>
    <s v="Samdong Government Senior Secondary School"/>
    <s v="Rakdong-tintek"/>
    <s v="SL.NO.123/DCE"/>
    <x v="9"/>
    <x v="1"/>
    <x v="1"/>
    <s v="Married"/>
  </r>
  <r>
    <x v="0"/>
    <s v="RAKDONG TINTEK GOVERNMENT JUNIOR HIGH SCHOOL"/>
    <x v="3748"/>
    <x v="3302"/>
    <x v="1"/>
    <d v="1976-08-27T00:00:00"/>
    <x v="31"/>
    <x v="6"/>
    <n v="100"/>
    <x v="1"/>
    <s v="ADHOC"/>
    <x v="57"/>
    <s v="Rakdong Brc"/>
    <s v="Samdong Government Senior Secondary School"/>
    <s v="Rakdong-tintek"/>
    <s v="116/DCE"/>
    <x v="11"/>
    <x v="1"/>
    <x v="1"/>
    <s v="Married"/>
  </r>
  <r>
    <x v="0"/>
    <s v="RAKDONG TINTEK GOVERNMENT JUNIOR HIGH SCHOOL"/>
    <x v="3749"/>
    <x v="2353"/>
    <x v="1"/>
    <d v="1980-05-28T00:00:00"/>
    <x v="0"/>
    <x v="22"/>
    <n v="83"/>
    <x v="0"/>
    <s v="Regular"/>
    <x v="259"/>
    <s v="Rakdong Brc"/>
    <s v="Samdong Government Senior Secondary School"/>
    <s v="Rakdong-tintek"/>
    <s v="1437/DCE"/>
    <x v="9"/>
    <x v="1"/>
    <x v="1"/>
    <s v="Married"/>
  </r>
  <r>
    <x v="0"/>
    <s v="RAKDONG TINTEK GOVERNMENT JUNIOR HIGH SCHOOL"/>
    <x v="3750"/>
    <x v="3303"/>
    <x v="1"/>
    <d v="1967-09-15T00:00:00"/>
    <x v="0"/>
    <x v="0"/>
    <n v="83"/>
    <x v="0"/>
    <s v="Regular"/>
    <x v="118"/>
    <s v="Rakdong Brc"/>
    <s v="Samdong Government Senior Secondary School"/>
    <s v="Rakdong-tintek"/>
    <s v="SL.NO.19/VOL.NO.I"/>
    <x v="8"/>
    <x v="2"/>
    <x v="0"/>
    <s v="Married"/>
  </r>
  <r>
    <x v="0"/>
    <s v="RAKDONG TINTEK GOVERNMENT JUNIOR HIGH SCHOOL"/>
    <x v="3751"/>
    <x v="3304"/>
    <x v="1"/>
    <d v="1980-02-16T00:00:00"/>
    <x v="0"/>
    <x v="0"/>
    <n v="83"/>
    <x v="0"/>
    <s v="Regular"/>
    <x v="546"/>
    <s v="Rakdong Brc"/>
    <s v="Samdong Government Senior Secondary School"/>
    <s v="Rakdong-tintek"/>
    <s v="24275/DCE"/>
    <x v="6"/>
    <x v="2"/>
    <x v="0"/>
    <s v="Ummarried"/>
  </r>
  <r>
    <x v="0"/>
    <s v="RAKDONG TINTEK GOVERNMENT JUNIOR HIGH SCHOOL"/>
    <x v="3752"/>
    <x v="3305"/>
    <x v="0"/>
    <d v="1968-11-11T00:00:00"/>
    <x v="29"/>
    <x v="5"/>
    <n v="101"/>
    <x v="1"/>
    <s v="Regular"/>
    <x v="369"/>
    <s v="Rakdong Brc"/>
    <s v="Samdong Government Senior Secondary School"/>
    <s v="Rakdong-tintek"/>
    <s v="54/DCE"/>
    <x v="0"/>
    <x v="0"/>
    <x v="0"/>
    <s v="Married"/>
  </r>
  <r>
    <x v="0"/>
    <s v="RAKDONG TINTEK GOVERNMENT JUNIOR HIGH SCHOOL"/>
    <x v="3753"/>
    <x v="3306"/>
    <x v="1"/>
    <d v="1986-04-20T00:00:00"/>
    <x v="0"/>
    <x v="0"/>
    <n v="83"/>
    <x v="0"/>
    <s v="Regular"/>
    <x v="296"/>
    <s v="Rakdong Brc"/>
    <s v="Samdong Government Senior Secondary School"/>
    <s v="Rakdong-tintek"/>
    <s v="2593/dce"/>
    <x v="0"/>
    <x v="0"/>
    <x v="0"/>
    <s v="Ummarried"/>
  </r>
  <r>
    <x v="0"/>
    <s v="RAKDONG TINTEK GOVERNMENT JUNIOR HIGH SCHOOL"/>
    <x v="3754"/>
    <x v="992"/>
    <x v="1"/>
    <d v="1960-08-16T00:00:00"/>
    <x v="0"/>
    <x v="0"/>
    <n v="83"/>
    <x v="0"/>
    <s v="Regular"/>
    <x v="256"/>
    <s v="Rakdong Brc"/>
    <s v="Samdong Government Senior Secondary School"/>
    <s v="Rakdong-tintek"/>
    <s v="SL.NO.169/VOL.NO.I"/>
    <x v="9"/>
    <x v="1"/>
    <x v="1"/>
    <s v="Married"/>
  </r>
  <r>
    <x v="0"/>
    <s v="RAKDONG TINTEK GOVERNMENT JUNIOR HIGH SCHOOL"/>
    <x v="3755"/>
    <x v="3307"/>
    <x v="0"/>
    <d v="1986-12-03T00:00:00"/>
    <x v="1"/>
    <x v="2"/>
    <n v="3"/>
    <x v="0"/>
    <s v="Regular"/>
    <x v="860"/>
    <s v="Rakdong Brc"/>
    <s v="Samdong Government Senior Secondary School"/>
    <s v="Rakdong-tintek"/>
    <s v="1767/DCE"/>
    <x v="1"/>
    <x v="1"/>
    <x v="1"/>
    <s v="Ummarried"/>
  </r>
  <r>
    <x v="0"/>
    <s v="RALAP GOVERNMENT SECONDARY SCHOOL"/>
    <x v="3756"/>
    <x v="3308"/>
    <x v="1"/>
    <d v="1966-11-19T00:00:00"/>
    <x v="0"/>
    <x v="0"/>
    <n v="83"/>
    <x v="0"/>
    <s v="Regular"/>
    <x v="772"/>
    <s v="Khamdong Brc"/>
    <s v="Khamdong Government Senior Secondary School"/>
    <s v="Khamdong"/>
    <n v="412"/>
    <x v="12"/>
    <x v="1"/>
    <x v="3"/>
    <s v="Married"/>
  </r>
  <r>
    <x v="0"/>
    <s v="RALAP GOVERNMENT SECONDARY SCHOOL"/>
    <x v="3757"/>
    <x v="1383"/>
    <x v="1"/>
    <d v="1971-03-08T00:00:00"/>
    <x v="32"/>
    <x v="12"/>
    <n v="100"/>
    <x v="1"/>
    <s v="Regular"/>
    <x v="477"/>
    <s v="Khamdong Brc"/>
    <s v="Khamdong Government Senior Secondary School"/>
    <s v="Khamdong"/>
    <s v="23031/DCE"/>
    <x v="11"/>
    <x v="1"/>
    <x v="1"/>
    <s v="Married"/>
  </r>
  <r>
    <x v="0"/>
    <s v="RALAP GOVERNMENT SECONDARY SCHOOL"/>
    <x v="3758"/>
    <x v="3309"/>
    <x v="1"/>
    <d v="1966-03-09T00:00:00"/>
    <x v="0"/>
    <x v="0"/>
    <n v="83"/>
    <x v="0"/>
    <s v="Regular"/>
    <x v="126"/>
    <s v="Khamdong Brc"/>
    <s v="Khamdong Government Senior Secondary School"/>
    <s v="Khamdong"/>
    <s v="4925/DCE"/>
    <x v="8"/>
    <x v="2"/>
    <x v="0"/>
    <s v="Married"/>
  </r>
  <r>
    <x v="0"/>
    <s v="RALAP GOVERNMENT SECONDARY SCHOOL"/>
    <x v="3759"/>
    <x v="3310"/>
    <x v="1"/>
    <d v="1965-08-10T00:00:00"/>
    <x v="0"/>
    <x v="0"/>
    <n v="83"/>
    <x v="0"/>
    <s v="Regular"/>
    <x v="204"/>
    <s v="Khamdong Brc"/>
    <s v="Khamdong Government Senior Secondary School"/>
    <s v="Khamdong"/>
    <s v="VOL.I SL.NO. 529"/>
    <x v="8"/>
    <x v="2"/>
    <x v="0"/>
    <s v="Married"/>
  </r>
  <r>
    <x v="0"/>
    <s v="RALAP GOVERNMENT SECONDARY SCHOOL"/>
    <x v="3760"/>
    <x v="3311"/>
    <x v="0"/>
    <d v="1969-12-12T00:00:00"/>
    <x v="35"/>
    <x v="5"/>
    <n v="101"/>
    <x v="1"/>
    <s v="Regular"/>
    <x v="152"/>
    <s v="Khamdong Brc"/>
    <s v="Khamdong Government Senior Secondary School"/>
    <s v="Khamdong"/>
    <s v="SL NO.529 VOL NO. I"/>
    <x v="8"/>
    <x v="2"/>
    <x v="0"/>
    <s v="Married"/>
  </r>
  <r>
    <x v="0"/>
    <s v="RALAP GOVERNMENT SECONDARY SCHOOL"/>
    <x v="3761"/>
    <x v="3312"/>
    <x v="0"/>
    <d v="1981-11-05T00:00:00"/>
    <x v="1"/>
    <x v="2"/>
    <n v="3"/>
    <x v="0"/>
    <s v="ADHOC"/>
    <x v="406"/>
    <s v="Khamdong Brc"/>
    <s v="Khamdong Government Senior Secondary School"/>
    <s v="Khamdong"/>
    <s v="3673/DCE"/>
    <x v="4"/>
    <x v="2"/>
    <x v="0"/>
    <s v="Ummarried"/>
  </r>
  <r>
    <x v="0"/>
    <s v="RALAP GOVERNMENT SECONDARY SCHOOL"/>
    <x v="3762"/>
    <x v="3313"/>
    <x v="1"/>
    <d v="1987-09-04T00:00:00"/>
    <x v="7"/>
    <x v="6"/>
    <n v="100"/>
    <x v="1"/>
    <s v="ADHOC"/>
    <x v="403"/>
    <s v="Khamdong Brc"/>
    <s v="Khamdong Government Senior Secondary School"/>
    <s v="Khamdong"/>
    <s v="204/ XX111"/>
    <x v="5"/>
    <x v="3"/>
    <x v="0"/>
    <s v="Ummarried"/>
  </r>
  <r>
    <x v="0"/>
    <s v="RALAP GOVERNMENT SECONDARY SCHOOL"/>
    <x v="3763"/>
    <x v="1046"/>
    <x v="0"/>
    <d v="1980-10-10T00:00:00"/>
    <x v="1"/>
    <x v="3"/>
    <n v="3"/>
    <x v="0"/>
    <s v="Regular"/>
    <x v="868"/>
    <s v="Khamdong Brc"/>
    <s v="Khamdong Government Senior Secondary School"/>
    <s v="Khamdong"/>
    <s v="534/DCW"/>
    <x v="7"/>
    <x v="1"/>
    <x v="1"/>
    <s v="Married"/>
  </r>
  <r>
    <x v="0"/>
    <s v="RALAP GOVERNMENT SECONDARY SCHOOL"/>
    <x v="3764"/>
    <x v="3314"/>
    <x v="1"/>
    <d v="1969-06-29T00:00:00"/>
    <x v="0"/>
    <x v="0"/>
    <n v="83"/>
    <x v="0"/>
    <s v="Regular"/>
    <x v="363"/>
    <s v="Khamdong Brc"/>
    <s v="Khamdong Government Senior Secondary School"/>
    <s v="Khamdong"/>
    <s v="1521/DCE"/>
    <x v="6"/>
    <x v="2"/>
    <x v="0"/>
    <s v="Married"/>
  </r>
  <r>
    <x v="0"/>
    <s v="RALAP GOVERNMENT SECONDARY SCHOOL"/>
    <x v="3765"/>
    <x v="3315"/>
    <x v="0"/>
    <d v="1985-04-01T00:00:00"/>
    <x v="31"/>
    <x v="6"/>
    <n v="100"/>
    <x v="1"/>
    <s v="ADHOC"/>
    <x v="801"/>
    <s v="Khamdong Brc"/>
    <s v="Khamdong Government Senior Secondary School"/>
    <s v="Khamdong"/>
    <s v="346 VOL 3"/>
    <x v="1"/>
    <x v="1"/>
    <x v="1"/>
    <s v="Ummarried"/>
  </r>
  <r>
    <x v="0"/>
    <s v="RALAP GOVERNMENT SECONDARY SCHOOL"/>
    <x v="3766"/>
    <x v="3316"/>
    <x v="1"/>
    <d v="1978-07-10T00:00:00"/>
    <x v="1"/>
    <x v="2"/>
    <n v="3"/>
    <x v="0"/>
    <s v="Regular"/>
    <x v="535"/>
    <s v="Khamdong Brc"/>
    <s v="Khamdong Government Senior Secondary School"/>
    <s v="Khamdong"/>
    <s v="DCE/189"/>
    <x v="8"/>
    <x v="2"/>
    <x v="0"/>
    <s v="Married"/>
  </r>
  <r>
    <x v="0"/>
    <s v="RALEY GOVERNMENT JUNIOR HIGH SCHOOL"/>
    <x v="3680"/>
    <x v="3251"/>
    <x v="1"/>
    <d v="1988-06-05T00:00:00"/>
    <x v="31"/>
    <x v="6"/>
    <n v="100"/>
    <x v="1"/>
    <s v="ADHOC"/>
    <x v="474"/>
    <s v="Rakdong Brc"/>
    <s v="Samdong Government Senior Secondary School"/>
    <s v="Rakdong-tintek"/>
    <s v="NA"/>
    <x v="1"/>
    <x v="1"/>
    <x v="1"/>
    <s v="Ummarried"/>
  </r>
  <r>
    <x v="0"/>
    <s v="RALEY GOVERNMENT JUNIOR HIGH SCHOOL"/>
    <x v="3680"/>
    <x v="3251"/>
    <x v="1"/>
    <d v="1988-06-05T00:00:00"/>
    <x v="45"/>
    <x v="7"/>
    <n v="70"/>
    <x v="1"/>
    <s v="Others"/>
    <x v="628"/>
    <s v="Rakdong Brc"/>
    <s v="Samdong Government Senior Secondary School"/>
    <s v="Rakdong-tintek"/>
    <s v="NA"/>
    <x v="1"/>
    <x v="1"/>
    <x v="1"/>
    <s v="Ummarried"/>
  </r>
  <r>
    <x v="0"/>
    <s v="RALEY GOVERNMENT JUNIOR HIGH SCHOOL"/>
    <x v="3767"/>
    <x v="1246"/>
    <x v="0"/>
    <d v="1966-01-06T00:00:00"/>
    <x v="0"/>
    <x v="0"/>
    <n v="83"/>
    <x v="0"/>
    <s v="Regular"/>
    <x v="2"/>
    <s v="Rakdong Brc"/>
    <s v="Samdong Government Senior Secondary School"/>
    <s v="Rakdong-tintek"/>
    <s v="726/DCE"/>
    <x v="8"/>
    <x v="2"/>
    <x v="0"/>
    <s v="Married"/>
  </r>
  <r>
    <x v="0"/>
    <s v="RALEY GOVERNMENT JUNIOR HIGH SCHOOL"/>
    <x v="3768"/>
    <x v="3317"/>
    <x v="0"/>
    <d v="1959-06-24T00:00:00"/>
    <x v="2"/>
    <x v="4"/>
    <n v="200"/>
    <x v="0"/>
    <s v="Regular"/>
    <x v="135"/>
    <s v="Rakdong Brc"/>
    <s v="Samdong Government Senior Secondary School"/>
    <s v="Rakdong-tintek"/>
    <s v="17016DC/(S)"/>
    <x v="7"/>
    <x v="1"/>
    <x v="1"/>
    <s v="Married"/>
  </r>
  <r>
    <x v="0"/>
    <s v="RALEY GOVERNMENT JUNIOR HIGH SCHOOL"/>
    <x v="3769"/>
    <x v="3318"/>
    <x v="1"/>
    <d v="1964-11-11T00:00:00"/>
    <x v="1"/>
    <x v="2"/>
    <n v="3"/>
    <x v="0"/>
    <s v="Regular"/>
    <x v="196"/>
    <s v="Rakdong Brc"/>
    <s v="Samdong Government Senior Secondary School"/>
    <s v="Rakdong-tintek"/>
    <s v="3854/DCE"/>
    <x v="8"/>
    <x v="2"/>
    <x v="0"/>
    <s v="Married"/>
  </r>
  <r>
    <x v="0"/>
    <s v="RALEY GOVERNMENT JUNIOR HIGH SCHOOL"/>
    <x v="3770"/>
    <x v="707"/>
    <x v="0"/>
    <d v="1968-11-13T00:00:00"/>
    <x v="1"/>
    <x v="1"/>
    <n v="3"/>
    <x v="0"/>
    <s v="Regular"/>
    <x v="369"/>
    <s v="Rakdong Brc"/>
    <s v="Samdong Government Senior Secondary School"/>
    <s v="Rakdong-tintek"/>
    <s v="1390/DCE"/>
    <x v="8"/>
    <x v="2"/>
    <x v="0"/>
    <s v="Married"/>
  </r>
  <r>
    <x v="0"/>
    <s v="RALEY GOVERNMENT JUNIOR HIGH SCHOOL"/>
    <x v="3771"/>
    <x v="3319"/>
    <x v="1"/>
    <d v="1960-01-02T00:00:00"/>
    <x v="0"/>
    <x v="0"/>
    <n v="83"/>
    <x v="0"/>
    <s v="Regular"/>
    <x v="79"/>
    <s v="Rakdong Brc"/>
    <s v="Samdong Government Senior Secondary School"/>
    <s v="Rakdong-tintek"/>
    <n v="692"/>
    <x v="6"/>
    <x v="2"/>
    <x v="0"/>
    <s v="Married"/>
  </r>
  <r>
    <x v="0"/>
    <s v="RALEY GOVERNMENT JUNIOR HIGH SCHOOL"/>
    <x v="3772"/>
    <x v="3320"/>
    <x v="0"/>
    <d v="1968-03-19T00:00:00"/>
    <x v="0"/>
    <x v="22"/>
    <n v="83"/>
    <x v="0"/>
    <s v="Regular"/>
    <x v="569"/>
    <s v="Rakdong Brc"/>
    <s v="Samdong Government Senior Secondary School"/>
    <s v="Rakdong-tintek"/>
    <s v="25; XVIII"/>
    <x v="9"/>
    <x v="1"/>
    <x v="1"/>
    <s v="Married"/>
  </r>
  <r>
    <x v="0"/>
    <s v="RALEY GOVERNMENT JUNIOR HIGH SCHOOL"/>
    <x v="3773"/>
    <x v="3321"/>
    <x v="0"/>
    <d v="1969-03-02T00:00:00"/>
    <x v="29"/>
    <x v="5"/>
    <n v="101"/>
    <x v="1"/>
    <s v="Regular"/>
    <x v="429"/>
    <s v="Rakdong Brc"/>
    <s v="Samdong Government Senior Secondary School"/>
    <s v="Rakdong-tintek"/>
    <n v="139"/>
    <x v="8"/>
    <x v="2"/>
    <x v="0"/>
    <s v="Married"/>
  </r>
  <r>
    <x v="0"/>
    <s v="RALEY GOVERNMENT JUNIOR HIGH SCHOOL"/>
    <x v="3774"/>
    <x v="3322"/>
    <x v="1"/>
    <d v="1969-03-10T00:00:00"/>
    <x v="0"/>
    <x v="0"/>
    <n v="83"/>
    <x v="0"/>
    <s v="Regular"/>
    <x v="691"/>
    <s v="Rakdong Brc"/>
    <s v="Samdong Government Senior Secondary School"/>
    <s v="Rakdong-tintek"/>
    <s v="564/II"/>
    <x v="0"/>
    <x v="0"/>
    <x v="0"/>
    <s v="Married"/>
  </r>
  <r>
    <x v="0"/>
    <s v="RALEY GOVERNMENT JUNIOR HIGH SCHOOL"/>
    <x v="3775"/>
    <x v="3323"/>
    <x v="0"/>
    <d v="1985-07-27T00:00:00"/>
    <x v="0"/>
    <x v="0"/>
    <n v="83"/>
    <x v="0"/>
    <s v="ADHOC"/>
    <x v="815"/>
    <s v="Rakdong Brc"/>
    <s v="Samdong Government Senior Secondary School"/>
    <s v="Rakdong-tintek"/>
    <s v="3097/DCE"/>
    <x v="7"/>
    <x v="1"/>
    <x v="1"/>
    <s v="Ummarried"/>
  </r>
  <r>
    <x v="0"/>
    <s v="RALEY GOVERNMENT JUNIOR HIGH SCHOOL"/>
    <x v="3776"/>
    <x v="3324"/>
    <x v="1"/>
    <d v="1963-10-13T00:00:00"/>
    <x v="0"/>
    <x v="0"/>
    <n v="83"/>
    <x v="0"/>
    <s v="Regular"/>
    <x v="310"/>
    <s v="Rakdong Brc"/>
    <s v="Samdong Government Senior Secondary School"/>
    <s v="Rakdong-tintek"/>
    <s v="51/VOL-I"/>
    <x v="8"/>
    <x v="2"/>
    <x v="0"/>
    <s v="Married"/>
  </r>
  <r>
    <x v="0"/>
    <s v="RALEY GOVERNMENT JUNIOR HIGH SCHOOL"/>
    <x v="3777"/>
    <x v="3325"/>
    <x v="1"/>
    <d v="1973-08-16T00:00:00"/>
    <x v="6"/>
    <x v="5"/>
    <n v="70"/>
    <x v="1"/>
    <s v="Regular"/>
    <x v="427"/>
    <s v="Rakdong Brc"/>
    <s v="Samdong Government Senior Secondary School"/>
    <s v="Rakdong-tintek"/>
    <s v="2232/DCE"/>
    <x v="8"/>
    <x v="2"/>
    <x v="0"/>
    <s v="Married"/>
  </r>
  <r>
    <x v="0"/>
    <s v="RALEY GOVERNMENT JUNIOR HIGH SCHOOL"/>
    <x v="3778"/>
    <x v="3326"/>
    <x v="0"/>
    <d v="1974-02-15T00:00:00"/>
    <x v="0"/>
    <x v="0"/>
    <n v="83"/>
    <x v="0"/>
    <s v="Regular"/>
    <x v="59"/>
    <s v="Rakdong Brc"/>
    <s v="Samdong Government Senior Secondary School"/>
    <s v="Rakdong-tintek"/>
    <s v="6884/DCE"/>
    <x v="8"/>
    <x v="2"/>
    <x v="0"/>
    <s v="Married"/>
  </r>
  <r>
    <x v="0"/>
    <s v="RALEY GOVERNMENT JUNIOR HIGH SCHOOL"/>
    <x v="3779"/>
    <x v="3327"/>
    <x v="1"/>
    <d v="1985-04-03T00:00:00"/>
    <x v="36"/>
    <x v="5"/>
    <n v="100"/>
    <x v="0"/>
    <s v="ADHOC"/>
    <x v="542"/>
    <s v="Rakdong Brc"/>
    <s v="Samdong Government Senior Secondary School"/>
    <s v="Rakdong-tintek"/>
    <n v="349"/>
    <x v="9"/>
    <x v="1"/>
    <x v="1"/>
    <s v="Ummarried"/>
  </r>
  <r>
    <x v="0"/>
    <s v="RALEY GOVERNMENT JUNIOR HIGH SCHOOL"/>
    <x v="3780"/>
    <x v="2471"/>
    <x v="0"/>
    <d v="1965-08-16T00:00:00"/>
    <x v="0"/>
    <x v="0"/>
    <n v="83"/>
    <x v="0"/>
    <s v="Regular"/>
    <x v="739"/>
    <s v="Rakdong Brc"/>
    <s v="Samdong Government Senior Secondary School"/>
    <s v="Rakdong-tintek"/>
    <s v="271 VOL I"/>
    <x v="8"/>
    <x v="2"/>
    <x v="0"/>
    <s v="Married"/>
  </r>
  <r>
    <x v="0"/>
    <s v="RANGPO BAZAR GOVERNMENT JUNIOR HIGH SCHOOL"/>
    <x v="3781"/>
    <x v="3328"/>
    <x v="1"/>
    <d v="1968-12-19T00:00:00"/>
    <x v="0"/>
    <x v="0"/>
    <n v="83"/>
    <x v="0"/>
    <s v="Regular"/>
    <x v="78"/>
    <s v="Duga Brc"/>
    <s v="Rangpo Government Secondary School"/>
    <s v="Duga"/>
    <s v="Coi No 236/dce"/>
    <x v="8"/>
    <x v="2"/>
    <x v="0"/>
    <s v="Married"/>
  </r>
  <r>
    <x v="0"/>
    <s v="RANGPO BAZAR GOVERNMENT JUNIOR HIGH SCHOOL"/>
    <x v="3782"/>
    <x v="3329"/>
    <x v="0"/>
    <d v="1974-04-17T00:00:00"/>
    <x v="0"/>
    <x v="0"/>
    <n v="83"/>
    <x v="0"/>
    <s v="Regular"/>
    <x v="154"/>
    <s v="Duga Brc"/>
    <s v="Rangpo Government Secondary School"/>
    <s v="Duga"/>
    <s v="3010 Dc(e)"/>
    <x v="4"/>
    <x v="2"/>
    <x v="2"/>
    <s v="Married"/>
  </r>
  <r>
    <x v="0"/>
    <s v="RANGPO BAZAR GOVERNMENT JUNIOR HIGH SCHOOL"/>
    <x v="3783"/>
    <x v="3330"/>
    <x v="0"/>
    <d v="1968-12-03T00:00:00"/>
    <x v="35"/>
    <x v="5"/>
    <n v="101"/>
    <x v="0"/>
    <s v="Regular"/>
    <x v="78"/>
    <s v="Duga Brc"/>
    <s v="Rangpo Government Secondary School"/>
    <s v="Duga"/>
    <s v="Coi 11579"/>
    <x v="8"/>
    <x v="2"/>
    <x v="0"/>
    <s v="Married"/>
  </r>
  <r>
    <x v="0"/>
    <s v="RANGPO BAZAR GOVERNMENT JUNIOR HIGH SCHOOL"/>
    <x v="3784"/>
    <x v="321"/>
    <x v="0"/>
    <d v="1964-10-08T00:00:00"/>
    <x v="0"/>
    <x v="0"/>
    <n v="83"/>
    <x v="0"/>
    <s v="Regular"/>
    <x v="229"/>
    <s v="Duga Brc"/>
    <s v="Rangpo Government Secondary School"/>
    <s v="Duga"/>
    <s v="143 Vol No V"/>
    <x v="4"/>
    <x v="2"/>
    <x v="2"/>
    <s v="Married"/>
  </r>
  <r>
    <x v="0"/>
    <s v="RANGPO BAZAR GOVERNMENT JUNIOR HIGH SCHOOL"/>
    <x v="3785"/>
    <x v="3331"/>
    <x v="1"/>
    <d v="1968-01-15T00:00:00"/>
    <x v="1"/>
    <x v="1"/>
    <n v="3"/>
    <x v="0"/>
    <s v="Regular"/>
    <x v="509"/>
    <s v="Duga Brc"/>
    <s v="Rangpo Government Secondary School"/>
    <s v="Duga"/>
    <s v="Na"/>
    <x v="4"/>
    <x v="2"/>
    <x v="0"/>
    <s v="Married"/>
  </r>
  <r>
    <x v="0"/>
    <s v="RANGPO BAZAR GOVERNMENT JUNIOR HIGH SCHOOL"/>
    <x v="3786"/>
    <x v="1637"/>
    <x v="0"/>
    <d v="1962-11-11T00:00:00"/>
    <x v="0"/>
    <x v="0"/>
    <n v="83"/>
    <x v="0"/>
    <s v="Regular"/>
    <x v="313"/>
    <s v="Duga Brc"/>
    <s v="Rangpo Government Secondary School"/>
    <s v="Duga"/>
    <s v="686(xv)"/>
    <x v="8"/>
    <x v="2"/>
    <x v="0"/>
    <s v="Married"/>
  </r>
  <r>
    <x v="0"/>
    <s v="RANGPO BAZAR GOVERNMENT JUNIOR HIGH SCHOOL"/>
    <x v="3787"/>
    <x v="3332"/>
    <x v="0"/>
    <d v="1968-03-03T00:00:00"/>
    <x v="0"/>
    <x v="0"/>
    <n v="83"/>
    <x v="0"/>
    <s v="Regular"/>
    <x v="61"/>
    <s v="Duga Brc"/>
    <s v="Rangpo Government Secondary School"/>
    <s v="Duga"/>
    <s v="SL NO. 1013 VOL V"/>
    <x v="4"/>
    <x v="2"/>
    <x v="2"/>
    <s v="Married"/>
  </r>
  <r>
    <x v="0"/>
    <s v="RANGPO BAZAR GOVERNMENT JUNIOR HIGH SCHOOL"/>
    <x v="3788"/>
    <x v="3333"/>
    <x v="0"/>
    <d v="1959-12-27T00:00:00"/>
    <x v="0"/>
    <x v="0"/>
    <n v="83"/>
    <x v="0"/>
    <s v="Regular"/>
    <x v="12"/>
    <s v="Duga Brc"/>
    <s v="Rangpo Government Secondary School"/>
    <s v="Duga"/>
    <s v="S No 206, Vol No Xix"/>
    <x v="1"/>
    <x v="1"/>
    <x v="1"/>
    <s v="Married"/>
  </r>
  <r>
    <x v="0"/>
    <s v="RANGPO BAZAR GOVERNMENT JUNIOR HIGH SCHOOL"/>
    <x v="3789"/>
    <x v="3334"/>
    <x v="1"/>
    <d v="1976-07-05T00:00:00"/>
    <x v="1"/>
    <x v="3"/>
    <n v="3"/>
    <x v="0"/>
    <s v="Regular"/>
    <x v="123"/>
    <s v="Duga Brc"/>
    <s v="Rangpo Government Secondary School"/>
    <s v="Duga"/>
    <s v="179/dce"/>
    <x v="8"/>
    <x v="2"/>
    <x v="0"/>
    <s v="Married"/>
  </r>
  <r>
    <x v="0"/>
    <s v="RANGPO BAZAR GOVERNMENT JUNIOR HIGH SCHOOL"/>
    <x v="3790"/>
    <x v="3335"/>
    <x v="0"/>
    <d v="1968-08-20T00:00:00"/>
    <x v="29"/>
    <x v="5"/>
    <n v="101"/>
    <x v="1"/>
    <s v="Regular"/>
    <x v="82"/>
    <s v="Duga Brc"/>
    <s v="Rangpo Government Secondary School"/>
    <s v="Duga"/>
    <s v="Iv, 430"/>
    <x v="4"/>
    <x v="2"/>
    <x v="0"/>
    <s v="Married"/>
  </r>
  <r>
    <x v="0"/>
    <s v="RANGPO BAZAR GOVERNMENT JUNIOR HIGH SCHOOL"/>
    <x v="3791"/>
    <x v="3336"/>
    <x v="1"/>
    <d v="1965-05-13T00:00:00"/>
    <x v="0"/>
    <x v="0"/>
    <n v="83"/>
    <x v="0"/>
    <s v="Regular"/>
    <x v="76"/>
    <s v="Duga Brc"/>
    <s v="Rangpo Government Secondary School"/>
    <s v="Duga"/>
    <s v="599/dce/ Sl No 100/ Vol No V"/>
    <x v="8"/>
    <x v="2"/>
    <x v="0"/>
    <s v="Married"/>
  </r>
  <r>
    <x v="0"/>
    <s v="RANGPO BAZAR GOVERNMENT JUNIOR HIGH SCHOOL"/>
    <x v="3792"/>
    <x v="3337"/>
    <x v="0"/>
    <d v="1975-02-23T00:00:00"/>
    <x v="1"/>
    <x v="2"/>
    <n v="3"/>
    <x v="0"/>
    <s v="Regular"/>
    <x v="360"/>
    <s v="Duga Brc"/>
    <s v="Rangpo Government Secondary School"/>
    <s v="Duga"/>
    <s v="2156/DC(W)"/>
    <x v="4"/>
    <x v="2"/>
    <x v="0"/>
    <s v="Married"/>
  </r>
  <r>
    <x v="0"/>
    <s v="RANGPO BAZAR GOVERNMENT JUNIOR HIGH SCHOOL"/>
    <x v="3793"/>
    <x v="3338"/>
    <x v="0"/>
    <d v="1959-10-15T00:00:00"/>
    <x v="0"/>
    <x v="0"/>
    <n v="83"/>
    <x v="0"/>
    <s v="Regular"/>
    <x v="270"/>
    <s v="Duga Brc"/>
    <s v="Rangpo Government Secondary School"/>
    <s v="Duga"/>
    <s v="Na"/>
    <x v="6"/>
    <x v="2"/>
    <x v="0"/>
    <s v="Married"/>
  </r>
  <r>
    <x v="0"/>
    <s v="RANGPO GOVERNMENT SENIOR SECONDARY SCHOOL"/>
    <x v="3794"/>
    <x v="3339"/>
    <x v="0"/>
    <d v="1961-05-28T00:00:00"/>
    <x v="0"/>
    <x v="0"/>
    <n v="83"/>
    <x v="0"/>
    <s v="Regular"/>
    <x v="461"/>
    <s v="Duga Brc"/>
    <s v="Rangpo Government Secondary School"/>
    <s v="Duga"/>
    <s v="Na"/>
    <x v="7"/>
    <x v="1"/>
    <x v="2"/>
    <s v="Married"/>
  </r>
  <r>
    <x v="0"/>
    <s v="RANGPO GOVERNMENT SENIOR SECONDARY SCHOOL"/>
    <x v="3795"/>
    <x v="3340"/>
    <x v="1"/>
    <d v="1983-01-28T00:00:00"/>
    <x v="39"/>
    <x v="24"/>
    <n v="4"/>
    <x v="0"/>
    <s v="Regular"/>
    <x v="254"/>
    <s v="Duga Brc"/>
    <s v="Rangpo Government Secondary School"/>
    <s v="Duga"/>
    <s v="414/XIX"/>
    <x v="6"/>
    <x v="2"/>
    <x v="0"/>
    <s v="Married"/>
  </r>
  <r>
    <x v="0"/>
    <s v="RANGPO GOVERNMENT SENIOR SECONDARY SCHOOL"/>
    <x v="3796"/>
    <x v="3341"/>
    <x v="1"/>
    <d v="1973-02-12T00:00:00"/>
    <x v="39"/>
    <x v="21"/>
    <n v="4"/>
    <x v="0"/>
    <s v="Regular"/>
    <x v="287"/>
    <s v="Duga Brc"/>
    <s v="Rangpo Government Secondary School"/>
    <s v="Duga"/>
    <s v="414 VNO XIX"/>
    <x v="8"/>
    <x v="2"/>
    <x v="0"/>
    <s v="Married"/>
  </r>
  <r>
    <x v="0"/>
    <s v="RANGPO GOVERNMENT SENIOR SECONDARY SCHOOL"/>
    <x v="3797"/>
    <x v="3342"/>
    <x v="0"/>
    <d v="1978-08-23T00:00:00"/>
    <x v="0"/>
    <x v="0"/>
    <n v="83"/>
    <x v="0"/>
    <s v="Regular"/>
    <x v="720"/>
    <s v="Duga Brc"/>
    <s v="Rangpo Government Secondary School"/>
    <s v="Duga"/>
    <s v="263/dcs"/>
    <x v="4"/>
    <x v="2"/>
    <x v="0"/>
    <s v="Married"/>
  </r>
  <r>
    <x v="0"/>
    <s v="RANGPO GOVERNMENT SENIOR SECONDARY SCHOOL"/>
    <x v="3798"/>
    <x v="3343"/>
    <x v="1"/>
    <d v="1985-05-06T00:00:00"/>
    <x v="1"/>
    <x v="2"/>
    <n v="3"/>
    <x v="0"/>
    <s v="MR"/>
    <x v="534"/>
    <s v="Duga Brc"/>
    <s v="Rangpo Government Secondary School"/>
    <s v="Duga"/>
    <s v="898/DCE"/>
    <x v="6"/>
    <x v="2"/>
    <x v="0"/>
    <s v="Ummarried"/>
  </r>
  <r>
    <x v="0"/>
    <s v="RANGPO GOVERNMENT SENIOR SECONDARY SCHOOL"/>
    <x v="3799"/>
    <x v="3344"/>
    <x v="1"/>
    <d v="1970-10-02T00:00:00"/>
    <x v="0"/>
    <x v="0"/>
    <n v="83"/>
    <x v="0"/>
    <s v="Regular"/>
    <x v="117"/>
    <s v="Duga Brc"/>
    <s v="Rangpo Government Secondary School"/>
    <s v="Duga"/>
    <s v="1051/dcw"/>
    <x v="8"/>
    <x v="2"/>
    <x v="0"/>
    <s v="Married"/>
  </r>
  <r>
    <x v="0"/>
    <s v="RANGPO GOVERNMENT SENIOR SECONDARY SCHOOL"/>
    <x v="3800"/>
    <x v="3345"/>
    <x v="1"/>
    <d v="1966-02-02T00:00:00"/>
    <x v="6"/>
    <x v="5"/>
    <n v="70"/>
    <x v="1"/>
    <s v="Regular"/>
    <x v="391"/>
    <s v="Duga Brc"/>
    <s v="Rangpo Government Secondary School"/>
    <s v="Duga"/>
    <n v="740"/>
    <x v="5"/>
    <x v="3"/>
    <x v="2"/>
    <s v="Married"/>
  </r>
  <r>
    <x v="0"/>
    <s v="RANGPO GOVERNMENT SENIOR SECONDARY SCHOOL"/>
    <x v="3801"/>
    <x v="3346"/>
    <x v="1"/>
    <d v="1969-04-04T00:00:00"/>
    <x v="1"/>
    <x v="2"/>
    <n v="3"/>
    <x v="0"/>
    <s v="Regular"/>
    <x v="151"/>
    <s v="Duga Brc"/>
    <s v="Rangpo Government Secondary School"/>
    <s v="Duga"/>
    <n v="457"/>
    <x v="11"/>
    <x v="1"/>
    <x v="1"/>
    <s v="Married"/>
  </r>
  <r>
    <x v="0"/>
    <s v="RANGPO GOVERNMENT SENIOR SECONDARY SCHOOL"/>
    <x v="3802"/>
    <x v="3347"/>
    <x v="1"/>
    <d v="1962-07-11T00:00:00"/>
    <x v="0"/>
    <x v="0"/>
    <n v="83"/>
    <x v="0"/>
    <s v="Regular"/>
    <x v="100"/>
    <s v="Duga Brc"/>
    <s v="Rangpo Government Secondary School"/>
    <s v="Duga"/>
    <s v="386/vol.no.v"/>
    <x v="4"/>
    <x v="2"/>
    <x v="0"/>
    <s v="Married"/>
  </r>
  <r>
    <x v="0"/>
    <s v="RANGPO GOVERNMENT SENIOR SECONDARY SCHOOL"/>
    <x v="3803"/>
    <x v="3348"/>
    <x v="0"/>
    <d v="1961-04-22T00:00:00"/>
    <x v="0"/>
    <x v="0"/>
    <n v="83"/>
    <x v="0"/>
    <s v="Regular"/>
    <x v="847"/>
    <s v="Duga Brc"/>
    <s v="Rangpo Government Secondary School"/>
    <s v="Duga"/>
    <s v="Sl.no.950/vol.no.5"/>
    <x v="4"/>
    <x v="2"/>
    <x v="2"/>
    <s v="Ummarried"/>
  </r>
  <r>
    <x v="0"/>
    <s v="RANGPO GOVERNMENT SENIOR SECONDARY SCHOOL"/>
    <x v="3804"/>
    <x v="3349"/>
    <x v="0"/>
    <d v="1959-11-23T00:00:00"/>
    <x v="1"/>
    <x v="2"/>
    <n v="3"/>
    <x v="0"/>
    <s v="Regular"/>
    <x v="837"/>
    <s v="Duga Brc"/>
    <s v="Rangpo Government Secondary School"/>
    <s v="Duga"/>
    <s v="24/vol.no.iii"/>
    <x v="4"/>
    <x v="2"/>
    <x v="0"/>
    <s v="Married"/>
  </r>
  <r>
    <x v="0"/>
    <s v="RANGPO GOVERNMENT SENIOR SECONDARY SCHOOL"/>
    <x v="3805"/>
    <x v="3350"/>
    <x v="0"/>
    <d v="1959-12-31T00:00:00"/>
    <x v="39"/>
    <x v="23"/>
    <n v="4"/>
    <x v="0"/>
    <s v="Regular"/>
    <x v="434"/>
    <s v="Duga Brc"/>
    <s v="Rangpo Government Secondary School"/>
    <s v="Duga"/>
    <s v="1102/DCS"/>
    <x v="4"/>
    <x v="2"/>
    <x v="2"/>
    <s v="Married"/>
  </r>
  <r>
    <x v="0"/>
    <s v="RANGPO GOVERNMENT SENIOR SECONDARY SCHOOL"/>
    <x v="3806"/>
    <x v="2715"/>
    <x v="0"/>
    <d v="1973-02-03T00:00:00"/>
    <x v="43"/>
    <x v="5"/>
    <n v="10"/>
    <x v="1"/>
    <s v="Regular"/>
    <x v="413"/>
    <s v="Duga Brc"/>
    <s v="Rangpo Government Secondary School"/>
    <s v="Duga"/>
    <s v="NA"/>
    <x v="8"/>
    <x v="2"/>
    <x v="0"/>
    <s v="Married"/>
  </r>
  <r>
    <x v="0"/>
    <s v="RANGPO GOVERNMENT SENIOR SECONDARY SCHOOL"/>
    <x v="3807"/>
    <x v="3351"/>
    <x v="1"/>
    <d v="1965-01-25T00:00:00"/>
    <x v="39"/>
    <x v="24"/>
    <n v="4"/>
    <x v="0"/>
    <s v="Regular"/>
    <x v="825"/>
    <s v="Duga Brc"/>
    <s v="Rangpo Government Secondary School"/>
    <s v="Duga"/>
    <s v="Sl.no.57/vol.no.vi"/>
    <x v="8"/>
    <x v="2"/>
    <x v="0"/>
    <s v="Married"/>
  </r>
  <r>
    <x v="0"/>
    <s v="RANGPO GOVERNMENT SENIOR SECONDARY SCHOOL"/>
    <x v="3808"/>
    <x v="3352"/>
    <x v="0"/>
    <d v="1965-01-02T00:00:00"/>
    <x v="1"/>
    <x v="3"/>
    <n v="3"/>
    <x v="0"/>
    <s v="Regular"/>
    <x v="94"/>
    <s v="Duga Brc"/>
    <s v="Rangpo Government Secondary School"/>
    <s v="Duga"/>
    <s v="Vol.no.v/sl.no.1018"/>
    <x v="4"/>
    <x v="2"/>
    <x v="2"/>
    <s v="Married"/>
  </r>
  <r>
    <x v="0"/>
    <s v="RANGPO GOVERNMENT SENIOR SECONDARY SCHOOL"/>
    <x v="3809"/>
    <x v="3353"/>
    <x v="0"/>
    <d v="1958-07-04T00:00:00"/>
    <x v="1"/>
    <x v="2"/>
    <n v="3"/>
    <x v="0"/>
    <s v="Regular"/>
    <x v="565"/>
    <s v="Duga Brc"/>
    <s v="Rangpo Government Secondary School"/>
    <s v="Duga"/>
    <s v="285/vol.no.i"/>
    <x v="6"/>
    <x v="2"/>
    <x v="2"/>
    <s v="Married"/>
  </r>
  <r>
    <x v="0"/>
    <s v="RANGPO GOVERNMENT SENIOR SECONDARY SCHOOL"/>
    <x v="3810"/>
    <x v="196"/>
    <x v="0"/>
    <d v="1977-06-27T00:00:00"/>
    <x v="44"/>
    <x v="18"/>
    <n v="15"/>
    <x v="1"/>
    <s v="Regular"/>
    <x v="621"/>
    <s v="Duga Brc"/>
    <s v="Rangpo Government Secondary School"/>
    <s v="Duga"/>
    <s v="NA"/>
    <x v="8"/>
    <x v="2"/>
    <x v="0"/>
    <s v="Married"/>
  </r>
  <r>
    <x v="0"/>
    <s v="RANGPO GOVERNMENT SENIOR SECONDARY SCHOOL"/>
    <x v="3811"/>
    <x v="3354"/>
    <x v="0"/>
    <d v="1973-03-26T00:00:00"/>
    <x v="1"/>
    <x v="2"/>
    <n v="3"/>
    <x v="0"/>
    <s v="Regular"/>
    <x v="149"/>
    <s v="Duga Brc"/>
    <s v="Rangpo Government Secondary School"/>
    <s v="Duga"/>
    <s v="2092/dcw"/>
    <x v="0"/>
    <x v="0"/>
    <x v="0"/>
    <s v="Married"/>
  </r>
  <r>
    <x v="0"/>
    <s v="RANGPO GOVERNMENT SENIOR SECONDARY SCHOOL"/>
    <x v="3812"/>
    <x v="3355"/>
    <x v="0"/>
    <d v="1982-01-16T00:00:00"/>
    <x v="39"/>
    <x v="19"/>
    <n v="4"/>
    <x v="0"/>
    <s v="Regular"/>
    <x v="143"/>
    <s v="Duga Brc"/>
    <s v="Rangpo Government Secondary School"/>
    <s v="Duga"/>
    <s v="1551/DCE"/>
    <x v="7"/>
    <x v="1"/>
    <x v="1"/>
    <s v="Ummarried"/>
  </r>
  <r>
    <x v="0"/>
    <s v="RANGPO GOVERNMENT SENIOR SECONDARY SCHOOL"/>
    <x v="3813"/>
    <x v="3356"/>
    <x v="0"/>
    <d v="1967-02-08T00:00:00"/>
    <x v="0"/>
    <x v="5"/>
    <n v="83"/>
    <x v="0"/>
    <s v="Regular"/>
    <x v="476"/>
    <s v="Duga Brc"/>
    <s v="Rangpo Government Secondary School"/>
    <s v="Duga"/>
    <s v="3550/dce"/>
    <x v="8"/>
    <x v="2"/>
    <x v="0"/>
    <s v="Married"/>
  </r>
  <r>
    <x v="0"/>
    <s v="RANGPO GOVERNMENT SENIOR SECONDARY SCHOOL"/>
    <x v="3814"/>
    <x v="3357"/>
    <x v="0"/>
    <d v="1961-04-26T00:00:00"/>
    <x v="0"/>
    <x v="0"/>
    <n v="83"/>
    <x v="0"/>
    <s v="Regular"/>
    <x v="847"/>
    <s v="Duga Brc"/>
    <s v="Rangpo Government Secondary School"/>
    <s v="Duga"/>
    <s v="Sl.no.8/vol.no.vii"/>
    <x v="2"/>
    <x v="0"/>
    <x v="2"/>
    <s v="Married"/>
  </r>
  <r>
    <x v="0"/>
    <s v="RANGPO GOVERNMENT SENIOR SECONDARY SCHOOL"/>
    <x v="3815"/>
    <x v="3358"/>
    <x v="1"/>
    <d v="1962-08-25T00:00:00"/>
    <x v="1"/>
    <x v="3"/>
    <n v="3"/>
    <x v="0"/>
    <s v="Regular"/>
    <x v="234"/>
    <s v="Duga Brc"/>
    <s v="Rangpo Government Secondary School"/>
    <s v="Duga"/>
    <s v="Na"/>
    <x v="10"/>
    <x v="4"/>
    <x v="0"/>
    <s v="Married"/>
  </r>
  <r>
    <x v="0"/>
    <s v="RANGPO GOVERNMENT SENIOR SECONDARY SCHOOL"/>
    <x v="3816"/>
    <x v="3359"/>
    <x v="1"/>
    <d v="1978-03-04T00:00:00"/>
    <x v="39"/>
    <x v="5"/>
    <n v="4"/>
    <x v="0"/>
    <s v="Regular"/>
    <x v="530"/>
    <s v="Duga Brc"/>
    <s v="Rangpo Government Secondary School"/>
    <s v="Duga"/>
    <s v="544/SL NO 478/DCW"/>
    <x v="8"/>
    <x v="2"/>
    <x v="0"/>
    <s v="Married"/>
  </r>
  <r>
    <x v="0"/>
    <s v="RANGPO GOVERNMENT SENIOR SECONDARY SCHOOL"/>
    <x v="3817"/>
    <x v="3360"/>
    <x v="1"/>
    <d v="1972-06-22T00:00:00"/>
    <x v="1"/>
    <x v="2"/>
    <n v="3"/>
    <x v="0"/>
    <s v="Regular"/>
    <x v="55"/>
    <s v="Duga Brc"/>
    <s v="Rangpo Government Secondary School"/>
    <s v="Duga"/>
    <n v="5023"/>
    <x v="8"/>
    <x v="2"/>
    <x v="0"/>
    <s v="Married"/>
  </r>
  <r>
    <x v="0"/>
    <s v="RANGPO GOVERNMENT SENIOR SECONDARY SCHOOL"/>
    <x v="3818"/>
    <x v="3361"/>
    <x v="0"/>
    <d v="1962-02-15T00:00:00"/>
    <x v="1"/>
    <x v="3"/>
    <n v="3"/>
    <x v="0"/>
    <s v="Regular"/>
    <x v="29"/>
    <s v="Duga Brc"/>
    <s v="Rangpo Government Secondary School"/>
    <s v="Duga"/>
    <s v="Sl.no.211/vol.no.iv"/>
    <x v="4"/>
    <x v="2"/>
    <x v="0"/>
    <s v="Married"/>
  </r>
  <r>
    <x v="0"/>
    <s v="RANGPO GOVERNMENT SENIOR SECONDARY SCHOOL"/>
    <x v="3819"/>
    <x v="3362"/>
    <x v="0"/>
    <d v="1980-07-10T00:00:00"/>
    <x v="1"/>
    <x v="1"/>
    <n v="3"/>
    <x v="0"/>
    <s v="Regular"/>
    <x v="393"/>
    <s v="Duga Brc"/>
    <s v="Rangpo Government Secondary School"/>
    <s v="Duga"/>
    <s v="NA"/>
    <x v="5"/>
    <x v="3"/>
    <x v="0"/>
    <s v="Married"/>
  </r>
  <r>
    <x v="0"/>
    <s v="RANGPO GOVERNMENT SENIOR SECONDARY SCHOOL"/>
    <x v="3820"/>
    <x v="3363"/>
    <x v="1"/>
    <d v="1977-12-10T00:00:00"/>
    <x v="39"/>
    <x v="17"/>
    <n v="4"/>
    <x v="0"/>
    <s v="Regular"/>
    <x v="284"/>
    <s v="Duga Brc"/>
    <s v="Rangpo Government Secondary School"/>
    <s v="Duga"/>
    <s v="201 VNO IV"/>
    <x v="8"/>
    <x v="2"/>
    <x v="0"/>
    <s v="Married"/>
  </r>
  <r>
    <x v="0"/>
    <s v="RANGPO GOVERNMENT SENIOR SECONDARY SCHOOL"/>
    <x v="3821"/>
    <x v="3364"/>
    <x v="1"/>
    <d v="1963-12-22T00:00:00"/>
    <x v="1"/>
    <x v="1"/>
    <n v="3"/>
    <x v="0"/>
    <s v="Regular"/>
    <x v="385"/>
    <s v="Duga Brc"/>
    <s v="Rangpo Government Secondary School"/>
    <s v="Duga"/>
    <s v="Na"/>
    <x v="10"/>
    <x v="4"/>
    <x v="0"/>
    <s v="Married"/>
  </r>
  <r>
    <x v="0"/>
    <s v="RANGPO GOVERNMENT SENIOR SECONDARY SCHOOL"/>
    <x v="3822"/>
    <x v="3365"/>
    <x v="1"/>
    <d v="1968-03-25T00:00:00"/>
    <x v="38"/>
    <x v="6"/>
    <n v="100"/>
    <x v="1"/>
    <s v="Regular"/>
    <x v="387"/>
    <s v="Duga Brc"/>
    <s v="Rangpo Government Secondary School"/>
    <s v="Duga"/>
    <s v="NA"/>
    <x v="10"/>
    <x v="4"/>
    <x v="2"/>
    <s v="Married"/>
  </r>
  <r>
    <x v="0"/>
    <s v="RANGPO GOVERNMENT SENIOR SECONDARY SCHOOL"/>
    <x v="3823"/>
    <x v="3366"/>
    <x v="0"/>
    <d v="1979-01-12T00:00:00"/>
    <x v="1"/>
    <x v="1"/>
    <n v="3"/>
    <x v="0"/>
    <s v="Regular"/>
    <x v="827"/>
    <s v="Duga Brc"/>
    <s v="Rangpo Government Secondary School"/>
    <s v="Duga"/>
    <s v="SL.NO 359 V.NO V"/>
    <x v="6"/>
    <x v="2"/>
    <x v="2"/>
    <s v="Married"/>
  </r>
  <r>
    <x v="0"/>
    <s v="RANGPO GOVERNMENT SENIOR SECONDARY SCHOOL"/>
    <x v="3824"/>
    <x v="3367"/>
    <x v="0"/>
    <d v="1984-08-14T00:00:00"/>
    <x v="1"/>
    <x v="3"/>
    <n v="3"/>
    <x v="0"/>
    <s v="ADHOC"/>
    <x v="869"/>
    <s v="Duga Brc"/>
    <s v="Rangpo Government Secondary School"/>
    <s v="Duga"/>
    <s v="4008/DCE/1072/V"/>
    <x v="0"/>
    <x v="0"/>
    <x v="0"/>
    <s v="Married"/>
  </r>
  <r>
    <x v="0"/>
    <s v="RANGPO GOVERNMENT SENIOR SECONDARY SCHOOL"/>
    <x v="3825"/>
    <x v="3368"/>
    <x v="0"/>
    <d v="1959-10-03T00:00:00"/>
    <x v="0"/>
    <x v="0"/>
    <n v="83"/>
    <x v="0"/>
    <s v="Regular"/>
    <x v="270"/>
    <s v="Duga Brc"/>
    <s v="Rangpo Government Secondary School"/>
    <s v="Duga"/>
    <s v="341/ii"/>
    <x v="5"/>
    <x v="3"/>
    <x v="2"/>
    <s v="Married"/>
  </r>
  <r>
    <x v="0"/>
    <s v="RANGPO GOVERNMENT SENIOR SECONDARY SCHOOL"/>
    <x v="3826"/>
    <x v="3369"/>
    <x v="1"/>
    <d v="1979-09-06T00:00:00"/>
    <x v="1"/>
    <x v="31"/>
    <n v="3"/>
    <x v="0"/>
    <s v="Regular"/>
    <x v="134"/>
    <s v="Duga Brc"/>
    <s v="Rangpo Government Secondary School"/>
    <s v="Duga"/>
    <n v="577"/>
    <x v="8"/>
    <x v="2"/>
    <x v="0"/>
    <s v="Married"/>
  </r>
  <r>
    <x v="0"/>
    <s v="Ranka BAC"/>
    <x v="3827"/>
    <x v="27"/>
    <x v="0"/>
    <d v="1981-02-09T00:00:00"/>
    <x v="98"/>
    <x v="5"/>
    <n v="15"/>
    <x v="1"/>
    <s v="Regular"/>
    <x v="72"/>
    <s v="NA"/>
    <s v="NA"/>
    <s v="Ranka"/>
    <s v="245/DEC"/>
    <x v="1"/>
    <x v="1"/>
    <x v="1"/>
    <s v="Married"/>
  </r>
  <r>
    <x v="0"/>
    <s v="RANKA GOVERNMENT SENIOR SECONDARY SCHOOL"/>
    <x v="3828"/>
    <x v="1102"/>
    <x v="0"/>
    <d v="1976-03-13T00:00:00"/>
    <x v="12"/>
    <x v="7"/>
    <n v="11"/>
    <x v="1"/>
    <s v="MR"/>
    <x v="162"/>
    <s v="Ranka Brc"/>
    <s v="Ranka Government Senior Secondary School"/>
    <s v="Ranka"/>
    <s v="C.O.I2728/DCE"/>
    <x v="0"/>
    <x v="0"/>
    <x v="0"/>
    <s v="Married"/>
  </r>
  <r>
    <x v="0"/>
    <s v="RANKA GOVERNMENT SENIOR SECONDARY SCHOOL"/>
    <x v="3829"/>
    <x v="1119"/>
    <x v="0"/>
    <d v="1984-12-12T00:00:00"/>
    <x v="1"/>
    <x v="2"/>
    <n v="3"/>
    <x v="0"/>
    <s v="ADHOC"/>
    <x v="232"/>
    <s v="Ranka Brc"/>
    <s v="Ranka Government Senior Secondary School"/>
    <s v="Ranka"/>
    <n v="282"/>
    <x v="6"/>
    <x v="2"/>
    <x v="0"/>
    <s v="Married"/>
  </r>
  <r>
    <x v="0"/>
    <s v="RANKA GOVERNMENT SENIOR SECONDARY SCHOOL"/>
    <x v="3830"/>
    <x v="3370"/>
    <x v="1"/>
    <d v="1961-06-03T00:00:00"/>
    <x v="1"/>
    <x v="2"/>
    <n v="3"/>
    <x v="0"/>
    <s v="Regular"/>
    <x v="789"/>
    <s v="Ranka Brc"/>
    <s v="Ranka Government Senior Secondary School"/>
    <s v="Ranka"/>
    <s v="SL NO 371 VOL NO 111"/>
    <x v="8"/>
    <x v="2"/>
    <x v="0"/>
    <s v="Married"/>
  </r>
  <r>
    <x v="0"/>
    <s v="RANKA GOVERNMENT SENIOR SECONDARY SCHOOL"/>
    <x v="3831"/>
    <x v="3371"/>
    <x v="1"/>
    <d v="1967-11-21T00:00:00"/>
    <x v="39"/>
    <x v="17"/>
    <n v="4"/>
    <x v="0"/>
    <s v="Regular"/>
    <x v="447"/>
    <s v="Ranka Brc"/>
    <s v="Ranka Government Senior Secondary School"/>
    <s v="Ranka"/>
    <s v="1909/DCE VOL XX"/>
    <x v="8"/>
    <x v="2"/>
    <x v="0"/>
    <s v="Married"/>
  </r>
  <r>
    <x v="0"/>
    <s v="RANKA GOVERNMENT SENIOR SECONDARY SCHOOL"/>
    <x v="3832"/>
    <x v="1195"/>
    <x v="0"/>
    <d v="1976-03-03T00:00:00"/>
    <x v="39"/>
    <x v="24"/>
    <n v="4"/>
    <x v="0"/>
    <s v="Regular"/>
    <x v="793"/>
    <s v="Ranka Brc"/>
    <s v="Ranka Government Senior Secondary School"/>
    <s v="Ranka"/>
    <s v="1506/DCE"/>
    <x v="2"/>
    <x v="0"/>
    <x v="2"/>
    <s v="Married"/>
  </r>
  <r>
    <x v="0"/>
    <s v="RANKA GOVERNMENT SENIOR SECONDARY SCHOOL"/>
    <x v="3833"/>
    <x v="3372"/>
    <x v="1"/>
    <d v="1978-01-16T00:00:00"/>
    <x v="1"/>
    <x v="1"/>
    <n v="3"/>
    <x v="0"/>
    <s v="Regular"/>
    <x v="696"/>
    <s v="Ranka Brc"/>
    <s v="Ranka Government Senior Secondary School"/>
    <s v="Ranka"/>
    <s v="1292/DCE"/>
    <x v="1"/>
    <x v="1"/>
    <x v="1"/>
    <s v="Married"/>
  </r>
  <r>
    <x v="0"/>
    <s v="RANKA GOVERNMENT SENIOR SECONDARY SCHOOL"/>
    <x v="3834"/>
    <x v="3373"/>
    <x v="0"/>
    <d v="1971-08-19T00:00:00"/>
    <x v="0"/>
    <x v="0"/>
    <n v="83"/>
    <x v="0"/>
    <s v="Regular"/>
    <x v="783"/>
    <s v="Ranka Brc"/>
    <s v="Ranka Government Senior Secondary School"/>
    <s v="Ranka"/>
    <s v="SL NO VOL NO 191 /V 23136/DCE"/>
    <x v="8"/>
    <x v="2"/>
    <x v="0"/>
    <s v="Married"/>
  </r>
  <r>
    <x v="0"/>
    <s v="RANKA GOVERNMENT SENIOR SECONDARY SCHOOL"/>
    <x v="3835"/>
    <x v="3374"/>
    <x v="1"/>
    <d v="1975-08-27T00:00:00"/>
    <x v="33"/>
    <x v="5"/>
    <n v="70"/>
    <x v="1"/>
    <s v="MR"/>
    <x v="57"/>
    <s v="Ranka Brc"/>
    <s v="Ranka Government Senior Secondary School"/>
    <s v="Ranka"/>
    <s v="3034/DCE"/>
    <x v="0"/>
    <x v="0"/>
    <x v="0"/>
    <s v="Married"/>
  </r>
  <r>
    <x v="0"/>
    <s v="RANKA GOVERNMENT SENIOR SECONDARY SCHOOL"/>
    <x v="3836"/>
    <x v="316"/>
    <x v="0"/>
    <d v="1970-01-20T00:00:00"/>
    <x v="29"/>
    <x v="5"/>
    <n v="101"/>
    <x v="0"/>
    <s v="Regular"/>
    <x v="705"/>
    <s v="Ranka Brc"/>
    <s v="Ranka Government Senior Secondary School"/>
    <s v="Ranka"/>
    <s v="205/V NO XV11"/>
    <x v="1"/>
    <x v="1"/>
    <x v="1"/>
    <s v="Married"/>
  </r>
  <r>
    <x v="0"/>
    <s v="RANKA GOVERNMENT SENIOR SECONDARY SCHOOL"/>
    <x v="3837"/>
    <x v="3375"/>
    <x v="0"/>
    <d v="1984-04-08T00:00:00"/>
    <x v="1"/>
    <x v="2"/>
    <n v="3"/>
    <x v="0"/>
    <s v="Regular"/>
    <x v="538"/>
    <s v="Ranka Brc"/>
    <s v="Ranka Government Senior Secondary School"/>
    <s v="Ranka"/>
    <s v="328/dc/e"/>
    <x v="1"/>
    <x v="1"/>
    <x v="1"/>
    <s v="Ummarried"/>
  </r>
  <r>
    <x v="0"/>
    <s v="RANKA GOVERNMENT SENIOR SECONDARY SCHOOL"/>
    <x v="3838"/>
    <x v="3376"/>
    <x v="1"/>
    <d v="1977-01-06T00:00:00"/>
    <x v="6"/>
    <x v="5"/>
    <n v="70"/>
    <x v="1"/>
    <s v="Regular"/>
    <x v="182"/>
    <s v="Ranka Brc"/>
    <s v="Ranka Government Senior Secondary School"/>
    <s v="Ranka"/>
    <s v="4237/DCE"/>
    <x v="8"/>
    <x v="2"/>
    <x v="0"/>
    <s v="Married"/>
  </r>
  <r>
    <x v="0"/>
    <s v="RANKA GOVERNMENT SENIOR SECONDARY SCHOOL"/>
    <x v="3839"/>
    <x v="3377"/>
    <x v="1"/>
    <d v="1984-03-21T00:00:00"/>
    <x v="1"/>
    <x v="13"/>
    <n v="3"/>
    <x v="0"/>
    <s v="Regular"/>
    <x v="311"/>
    <s v="Ranka Brc"/>
    <s v="Ranka Government Senior Secondary School"/>
    <s v="Ranka"/>
    <s v="5319(SL.NO.04,VOL.NO.XI)"/>
    <x v="1"/>
    <x v="1"/>
    <x v="1"/>
    <s v="Married"/>
  </r>
  <r>
    <x v="0"/>
    <s v="RANKA GOVERNMENT SENIOR SECONDARY SCHOOL"/>
    <x v="3840"/>
    <x v="3378"/>
    <x v="1"/>
    <d v="1978-09-17T00:00:00"/>
    <x v="21"/>
    <x v="8"/>
    <n v="27"/>
    <x v="1"/>
    <s v="Regular"/>
    <x v="852"/>
    <s v="Ranka Brc"/>
    <s v="Ranka Government Senior Secondary School"/>
    <s v="Ranka"/>
    <s v="12099/DCS"/>
    <x v="0"/>
    <x v="0"/>
    <x v="2"/>
    <s v="Married"/>
  </r>
  <r>
    <x v="0"/>
    <s v="RANKA GOVERNMENT SENIOR SECONDARY SCHOOL"/>
    <x v="3841"/>
    <x v="56"/>
    <x v="1"/>
    <d v="1984-09-30T00:00:00"/>
    <x v="1"/>
    <x v="1"/>
    <n v="3"/>
    <x v="0"/>
    <s v="Regular"/>
    <x v="167"/>
    <s v="Ranka Brc"/>
    <s v="Ranka Government Senior Secondary School"/>
    <s v="Ranka"/>
    <s v="2605/DCE"/>
    <x v="1"/>
    <x v="1"/>
    <x v="1"/>
    <s v="Ummarried"/>
  </r>
  <r>
    <x v="0"/>
    <s v="RANKA GOVERNMENT SENIOR SECONDARY SCHOOL"/>
    <x v="3842"/>
    <x v="3379"/>
    <x v="0"/>
    <d v="1967-03-12T00:00:00"/>
    <x v="45"/>
    <x v="5"/>
    <n v="70"/>
    <x v="1"/>
    <s v="Regular"/>
    <x v="207"/>
    <s v="Ranka Brc"/>
    <s v="Ranka Government Senior Secondary School"/>
    <s v="Ranka"/>
    <s v="5508/DCE"/>
    <x v="1"/>
    <x v="1"/>
    <x v="1"/>
    <s v="Married"/>
  </r>
  <r>
    <x v="0"/>
    <s v="RANKA GOVERNMENT SENIOR SECONDARY SCHOOL"/>
    <x v="3843"/>
    <x v="767"/>
    <x v="0"/>
    <d v="1984-04-07T00:00:00"/>
    <x v="0"/>
    <x v="0"/>
    <n v="83"/>
    <x v="0"/>
    <s v="Regular"/>
    <x v="330"/>
    <s v="Ranka Brc"/>
    <s v="Ranka Government Senior Secondary School"/>
    <s v="Ranka"/>
    <s v="316/DCE"/>
    <x v="0"/>
    <x v="0"/>
    <x v="0"/>
    <s v="Married"/>
  </r>
  <r>
    <x v="0"/>
    <s v="RANKA GOVERNMENT SENIOR SECONDARY SCHOOL"/>
    <x v="3844"/>
    <x v="3380"/>
    <x v="0"/>
    <d v="1976-07-15T00:00:00"/>
    <x v="1"/>
    <x v="2"/>
    <n v="3"/>
    <x v="0"/>
    <s v="Regular"/>
    <x v="123"/>
    <s v="Ranka Brc"/>
    <s v="Ranka Government Senior Secondary School"/>
    <s v="Ranka"/>
    <s v="570 VOL NO XXIII"/>
    <x v="9"/>
    <x v="1"/>
    <x v="2"/>
    <s v="Ummarried"/>
  </r>
  <r>
    <x v="0"/>
    <s v="RANKA GOVERNMENT SENIOR SECONDARY SCHOOL"/>
    <x v="3845"/>
    <x v="3381"/>
    <x v="0"/>
    <d v="1959-04-15T00:00:00"/>
    <x v="1"/>
    <x v="2"/>
    <n v="3"/>
    <x v="0"/>
    <s v="Regular"/>
    <x v="514"/>
    <s v="Ranka Brc"/>
    <s v="Ranka Government Senior Secondary School"/>
    <s v="Ranka"/>
    <s v="237/VOL III"/>
    <x v="4"/>
    <x v="2"/>
    <x v="0"/>
    <s v="Married"/>
  </r>
  <r>
    <x v="0"/>
    <s v="RANKA GOVERNMENT SENIOR SECONDARY SCHOOL"/>
    <x v="3846"/>
    <x v="3276"/>
    <x v="1"/>
    <d v="1979-10-11T00:00:00"/>
    <x v="3"/>
    <x v="2"/>
    <n v="28"/>
    <x v="0"/>
    <s v="Regular"/>
    <x v="41"/>
    <s v="Ranka Brc"/>
    <s v="Ranka Government Senior Secondary School"/>
    <s v="Ranka"/>
    <s v="1486/DC/N"/>
    <x v="1"/>
    <x v="1"/>
    <x v="1"/>
    <s v="Married"/>
  </r>
  <r>
    <x v="0"/>
    <s v="RANKA GOVERNMENT SENIOR SECONDARY SCHOOL"/>
    <x v="3847"/>
    <x v="3382"/>
    <x v="1"/>
    <d v="1969-11-07T00:00:00"/>
    <x v="1"/>
    <x v="2"/>
    <n v="3"/>
    <x v="0"/>
    <s v="Regular"/>
    <x v="870"/>
    <s v="Ranka Brc"/>
    <s v="Ranka Government Senior Secondary School"/>
    <s v="Ranka"/>
    <s v="1641/DCE"/>
    <x v="9"/>
    <x v="1"/>
    <x v="2"/>
    <s v="Married"/>
  </r>
  <r>
    <x v="0"/>
    <s v="RANKA GOVERNMENT SENIOR SECONDARY SCHOOL"/>
    <x v="3848"/>
    <x v="3146"/>
    <x v="0"/>
    <d v="1975-04-06T00:00:00"/>
    <x v="0"/>
    <x v="22"/>
    <n v="83"/>
    <x v="0"/>
    <s v="Regular"/>
    <x v="227"/>
    <s v="Ranka Brc"/>
    <s v="Ranka Government Senior Secondary School"/>
    <s v="Ranka"/>
    <s v="894/DCE"/>
    <x v="9"/>
    <x v="1"/>
    <x v="1"/>
    <s v="Married"/>
  </r>
  <r>
    <x v="0"/>
    <s v="RANKA GOVERNMENT SENIOR SECONDARY SCHOOL"/>
    <x v="3849"/>
    <x v="254"/>
    <x v="0"/>
    <d v="1974-06-10T00:00:00"/>
    <x v="39"/>
    <x v="22"/>
    <n v="4"/>
    <x v="0"/>
    <s v="Regular"/>
    <x v="36"/>
    <s v="Ranka Brc"/>
    <s v="Ranka Government Senior Secondary School"/>
    <s v="Ranka"/>
    <s v="SL NO 308 VOL NO II"/>
    <x v="9"/>
    <x v="1"/>
    <x v="1"/>
    <s v="Married"/>
  </r>
  <r>
    <x v="0"/>
    <s v="RANKA GOVERNMENT SENIOR SECONDARY SCHOOL"/>
    <x v="3850"/>
    <x v="3383"/>
    <x v="1"/>
    <d v="1962-02-10T00:00:00"/>
    <x v="1"/>
    <x v="2"/>
    <n v="3"/>
    <x v="0"/>
    <s v="Regular"/>
    <x v="29"/>
    <s v="Ranka Brc"/>
    <s v="Ranka Government Senior Secondary School"/>
    <s v="Ranka"/>
    <s v="481/VOL NO II"/>
    <x v="1"/>
    <x v="1"/>
    <x v="1"/>
    <s v="Married"/>
  </r>
  <r>
    <x v="0"/>
    <s v="RANKA GOVERNMENT SENIOR SECONDARY SCHOOL"/>
    <x v="3851"/>
    <x v="3384"/>
    <x v="0"/>
    <d v="1965-01-05T00:00:00"/>
    <x v="1"/>
    <x v="2"/>
    <n v="3"/>
    <x v="0"/>
    <s v="Regular"/>
    <x v="94"/>
    <s v="Ranka Brc"/>
    <s v="Ranka Government Senior Secondary School"/>
    <s v="Ranka"/>
    <s v="NO 93 VOL NO III"/>
    <x v="1"/>
    <x v="1"/>
    <x v="1"/>
    <s v="Married"/>
  </r>
  <r>
    <x v="0"/>
    <s v="RANKA GOVERNMENT SENIOR SECONDARY SCHOOL"/>
    <x v="3852"/>
    <x v="2353"/>
    <x v="1"/>
    <d v="1970-02-20T00:00:00"/>
    <x v="0"/>
    <x v="0"/>
    <n v="83"/>
    <x v="0"/>
    <s v="Regular"/>
    <x v="201"/>
    <s v="Ranka Brc"/>
    <s v="Ranka Government Senior Secondary School"/>
    <s v="Ranka"/>
    <s v="SL NO 76 VOL NO III 25396/DCE"/>
    <x v="9"/>
    <x v="1"/>
    <x v="2"/>
    <s v="Married"/>
  </r>
  <r>
    <x v="0"/>
    <s v="RANKA GOVERNMENT SENIOR SECONDARY SCHOOL"/>
    <x v="3853"/>
    <x v="3385"/>
    <x v="0"/>
    <d v="1987-04-13T00:00:00"/>
    <x v="1"/>
    <x v="2"/>
    <n v="3"/>
    <x v="0"/>
    <s v="Regular"/>
    <x v="647"/>
    <s v="Ranka Brc"/>
    <s v="Ranka Government Senior Secondary School"/>
    <s v="Ranka"/>
    <s v="Sl No 47, Vol No 3"/>
    <x v="6"/>
    <x v="2"/>
    <x v="0"/>
    <s v="Ummarried"/>
  </r>
  <r>
    <x v="0"/>
    <s v="RANKA GOVERNMENT SENIOR SECONDARY SCHOOL"/>
    <x v="3854"/>
    <x v="3386"/>
    <x v="1"/>
    <d v="1968-01-15T00:00:00"/>
    <x v="0"/>
    <x v="0"/>
    <n v="83"/>
    <x v="0"/>
    <s v="Regular"/>
    <x v="82"/>
    <s v="Ranka Brc"/>
    <s v="Ranka Government Senior Secondary School"/>
    <s v="Ranka"/>
    <s v="AL NO 267, VOL III, 1728/DCE"/>
    <x v="0"/>
    <x v="0"/>
    <x v="0"/>
    <s v="Married"/>
  </r>
  <r>
    <x v="0"/>
    <s v="RANKA GOVERNMENT SENIOR SECONDARY SCHOOL"/>
    <x v="3855"/>
    <x v="2823"/>
    <x v="1"/>
    <d v="1975-08-16T00:00:00"/>
    <x v="30"/>
    <x v="10"/>
    <n v="50"/>
    <x v="1"/>
    <s v="Regular"/>
    <x v="427"/>
    <s v="Ranka Brc"/>
    <s v="Ranka Government Senior Secondary School"/>
    <s v="Ranka"/>
    <s v="478/VOL.NO.II"/>
    <x v="1"/>
    <x v="1"/>
    <x v="1"/>
    <s v="Married"/>
  </r>
  <r>
    <x v="0"/>
    <s v="RANKA GOVERNMENT SENIOR SECONDARY SCHOOL"/>
    <x v="3856"/>
    <x v="3387"/>
    <x v="0"/>
    <d v="1964-02-25T00:00:00"/>
    <x v="38"/>
    <x v="6"/>
    <n v="100"/>
    <x v="1"/>
    <s v="Regular"/>
    <x v="29"/>
    <s v="Ranka Brc"/>
    <s v="Ranka Government Senior Secondary School"/>
    <s v="Ranka"/>
    <s v="SL.NO.148/VOL.NO.II"/>
    <x v="4"/>
    <x v="2"/>
    <x v="0"/>
    <s v="Married"/>
  </r>
  <r>
    <x v="0"/>
    <s v="RANKA GOVERNMENT SENIOR SECONDARY SCHOOL"/>
    <x v="3857"/>
    <x v="3388"/>
    <x v="0"/>
    <d v="1963-08-19T00:00:00"/>
    <x v="0"/>
    <x v="0"/>
    <n v="83"/>
    <x v="0"/>
    <s v="Regular"/>
    <x v="316"/>
    <s v="Ranka Brc"/>
    <s v="Ranka Government Senior Secondary School"/>
    <s v="Ranka"/>
    <s v="341/VNO.111"/>
    <x v="8"/>
    <x v="2"/>
    <x v="0"/>
    <s v="Married"/>
  </r>
  <r>
    <x v="0"/>
    <s v="RANKA GOVERNMENT SENIOR SECONDARY SCHOOL"/>
    <x v="3858"/>
    <x v="3389"/>
    <x v="1"/>
    <d v="1980-02-02T00:00:00"/>
    <x v="39"/>
    <x v="19"/>
    <n v="4"/>
    <x v="0"/>
    <s v="Regular"/>
    <x v="546"/>
    <s v="Ranka Brc"/>
    <s v="Ranka Government Senior Secondary School"/>
    <s v="Ranka"/>
    <s v="3468/dce"/>
    <x v="2"/>
    <x v="0"/>
    <x v="1"/>
    <s v="Ummarried"/>
  </r>
  <r>
    <x v="0"/>
    <s v="RANKA GOVERNMENT SENIOR SECONDARY SCHOOL"/>
    <x v="3859"/>
    <x v="2940"/>
    <x v="1"/>
    <d v="1987-08-30T00:00:00"/>
    <x v="39"/>
    <x v="30"/>
    <n v="4"/>
    <x v="0"/>
    <s v="ADHOC"/>
    <x v="831"/>
    <s v="Ranka Brc"/>
    <s v="Ranka Government Senior Secondary School"/>
    <s v="Ranka"/>
    <s v="1341/DCE"/>
    <x v="8"/>
    <x v="2"/>
    <x v="0"/>
    <s v="Ummarried"/>
  </r>
  <r>
    <x v="0"/>
    <s v="RANKA GOVERNMENT SENIOR SECONDARY SCHOOL"/>
    <x v="3860"/>
    <x v="3390"/>
    <x v="1"/>
    <d v="1976-06-03T00:00:00"/>
    <x v="6"/>
    <x v="5"/>
    <n v="70"/>
    <x v="1"/>
    <s v="Contract"/>
    <x v="36"/>
    <s v="Ranka Brc"/>
    <s v="Ranka Government Senior Secondary School"/>
    <s v="Ranka"/>
    <s v="SL.NO.322/VOL.NO.III"/>
    <x v="8"/>
    <x v="2"/>
    <x v="0"/>
    <s v="Married"/>
  </r>
  <r>
    <x v="0"/>
    <s v="RANKA GOVERNMENT SENIOR SECONDARY SCHOOL"/>
    <x v="3861"/>
    <x v="3391"/>
    <x v="0"/>
    <d v="1969-03-05T00:00:00"/>
    <x v="1"/>
    <x v="2"/>
    <n v="3"/>
    <x v="0"/>
    <s v="Regular"/>
    <x v="429"/>
    <s v="Ranka Brc"/>
    <s v="Ranka Government Senior Secondary School"/>
    <s v="Ranka"/>
    <s v="2 VOLUME VIII"/>
    <x v="8"/>
    <x v="2"/>
    <x v="0"/>
    <s v="Married"/>
  </r>
  <r>
    <x v="0"/>
    <s v="RANKA GOVERNMENT SENIOR SECONDARY SCHOOL"/>
    <x v="3862"/>
    <x v="3392"/>
    <x v="1"/>
    <d v="1974-01-07T00:00:00"/>
    <x v="39"/>
    <x v="23"/>
    <n v="4"/>
    <x v="0"/>
    <s v="Regular"/>
    <x v="388"/>
    <s v="Ranka Brc"/>
    <s v="Ranka Government Senior Secondary School"/>
    <s v="Ranka"/>
    <s v="324 VOL NO III"/>
    <x v="8"/>
    <x v="2"/>
    <x v="0"/>
    <s v="Married"/>
  </r>
  <r>
    <x v="0"/>
    <s v="RANKA GOVERNMENT SENIOR SECONDARY SCHOOL"/>
    <x v="3863"/>
    <x v="236"/>
    <x v="0"/>
    <d v="1974-11-07T00:00:00"/>
    <x v="0"/>
    <x v="0"/>
    <n v="83"/>
    <x v="0"/>
    <s v="Regular"/>
    <x v="349"/>
    <s v="Ranka Brc"/>
    <s v="Ranka Government Senior Secondary School"/>
    <s v="Ranka"/>
    <s v="44/III"/>
    <x v="1"/>
    <x v="1"/>
    <x v="1"/>
    <s v="Ummarried"/>
  </r>
  <r>
    <x v="0"/>
    <s v="RANKA GOVERNMENT SENIOR SECONDARY SCHOOL"/>
    <x v="3864"/>
    <x v="3393"/>
    <x v="1"/>
    <d v="1964-05-17T00:00:00"/>
    <x v="6"/>
    <x v="5"/>
    <n v="70"/>
    <x v="1"/>
    <s v="Regular"/>
    <x v="309"/>
    <s v="Ranka Brc"/>
    <s v="Ranka Government Senior Secondary School"/>
    <s v="Ranka"/>
    <n v="42"/>
    <x v="1"/>
    <x v="1"/>
    <x v="1"/>
    <s v="Married"/>
  </r>
  <r>
    <x v="0"/>
    <s v="RANKA GOVERNMENT SENIOR SECONDARY SCHOOL"/>
    <x v="3865"/>
    <x v="1072"/>
    <x v="1"/>
    <d v="1964-06-06T00:00:00"/>
    <x v="0"/>
    <x v="0"/>
    <n v="83"/>
    <x v="0"/>
    <s v="Regular"/>
    <x v="7"/>
    <s v="Ranka Brc"/>
    <s v="Ranka Government Senior Secondary School"/>
    <s v="Ranka"/>
    <s v="5510/DCE"/>
    <x v="1"/>
    <x v="1"/>
    <x v="1"/>
    <s v="Married"/>
  </r>
  <r>
    <x v="0"/>
    <s v="RANKA GOVERNMENT SENIOR SECONDARY SCHOOL"/>
    <x v="3866"/>
    <x v="2134"/>
    <x v="0"/>
    <d v="1990-01-01T00:00:00"/>
    <x v="6"/>
    <x v="5"/>
    <n v="70"/>
    <x v="1"/>
    <s v="Regular"/>
    <x v="140"/>
    <s v="Ranka Brc"/>
    <s v="Ranka Government Senior Secondary School"/>
    <s v="Ranka"/>
    <s v="NA"/>
    <x v="9"/>
    <x v="1"/>
    <x v="1"/>
    <s v="Ummarried"/>
  </r>
  <r>
    <x v="0"/>
    <s v="RANKA GOVERNMENT SENIOR SECONDARY SCHOOL"/>
    <x v="3867"/>
    <x v="3394"/>
    <x v="0"/>
    <d v="1967-01-01T00:00:00"/>
    <x v="39"/>
    <x v="16"/>
    <n v="4"/>
    <x v="0"/>
    <s v="Regular"/>
    <x v="264"/>
    <s v="Ranka Brc"/>
    <s v="Ranka Government Senior Secondary School"/>
    <s v="Ranka"/>
    <s v="6192/DCE"/>
    <x v="5"/>
    <x v="3"/>
    <x v="2"/>
    <s v="Married"/>
  </r>
  <r>
    <x v="0"/>
    <s v="RANKA GOVERNMENT SENIOR SECONDARY SCHOOL"/>
    <x v="3868"/>
    <x v="2931"/>
    <x v="0"/>
    <d v="1988-09-09T00:00:00"/>
    <x v="1"/>
    <x v="3"/>
    <n v="3"/>
    <x v="0"/>
    <s v="ADHOC"/>
    <x v="871"/>
    <s v="Ranka Brc"/>
    <s v="Ranka Government Senior Secondary School"/>
    <s v="Ranka"/>
    <s v="S NO. 105 VOL X1X"/>
    <x v="1"/>
    <x v="1"/>
    <x v="1"/>
    <s v="Ummarried"/>
  </r>
  <r>
    <x v="0"/>
    <s v="RANKA GOVERNMENT SENIOR SECONDARY SCHOOL"/>
    <x v="3869"/>
    <x v="2931"/>
    <x v="0"/>
    <d v="1967-04-03T00:00:00"/>
    <x v="0"/>
    <x v="13"/>
    <n v="83"/>
    <x v="0"/>
    <s v="Regular"/>
    <x v="764"/>
    <s v="Ranka Brc"/>
    <s v="Ranka Government Senior Secondary School"/>
    <s v="Ranka"/>
    <s v="810/DCE"/>
    <x v="1"/>
    <x v="1"/>
    <x v="1"/>
    <s v="Married"/>
  </r>
  <r>
    <x v="0"/>
    <s v="RANKA GOVERNMENT SENIOR SECONDARY SCHOOL"/>
    <x v="3870"/>
    <x v="3395"/>
    <x v="1"/>
    <d v="1979-05-27T00:00:00"/>
    <x v="39"/>
    <x v="16"/>
    <n v="4"/>
    <x v="0"/>
    <s v="Regular"/>
    <x v="650"/>
    <s v="Ranka Brc"/>
    <s v="Ranka Government Senior Secondary School"/>
    <s v="Ranka"/>
    <s v="2947/DCE"/>
    <x v="2"/>
    <x v="0"/>
    <x v="1"/>
    <s v="Married"/>
  </r>
  <r>
    <x v="0"/>
    <s v="RANKA RAI GAON GOVERNMENT PRIMARY SCHOOL"/>
    <x v="3871"/>
    <x v="1288"/>
    <x v="0"/>
    <d v="1974-09-12T00:00:00"/>
    <x v="0"/>
    <x v="0"/>
    <n v="83"/>
    <x v="0"/>
    <s v="Regular"/>
    <x v="728"/>
    <s v="Ranka Brc"/>
    <s v="Ranka Government Senior Secondary School"/>
    <s v="Ranka"/>
    <s v="COI 27847/19-12-89 SL NO 86 VO"/>
    <x v="1"/>
    <x v="1"/>
    <x v="1"/>
    <s v="Married"/>
  </r>
  <r>
    <x v="0"/>
    <s v="RANKA RAI GAON GOVERNMENT PRIMARY SCHOOL"/>
    <x v="3872"/>
    <x v="3396"/>
    <x v="1"/>
    <d v="1980-12-26T00:00:00"/>
    <x v="4"/>
    <x v="20"/>
    <n v="100"/>
    <x v="0"/>
    <s v="Regular"/>
    <x v="738"/>
    <s v="Ranka Brc"/>
    <s v="Ranka Government Senior Secondary School"/>
    <s v="Ranka"/>
    <s v="SL.NO.787/DC/VOL.NO.XIV"/>
    <x v="0"/>
    <x v="0"/>
    <x v="0"/>
    <s v="Married"/>
  </r>
  <r>
    <x v="0"/>
    <s v="RANKA RAI GAON GOVERNMENT PRIMARY SCHOOL"/>
    <x v="3873"/>
    <x v="3397"/>
    <x v="1"/>
    <d v="1964-11-10T00:00:00"/>
    <x v="0"/>
    <x v="0"/>
    <n v="83"/>
    <x v="0"/>
    <s v="Regular"/>
    <x v="229"/>
    <s v="Ranka Brc"/>
    <s v="Ranka Government Senior Secondary School"/>
    <s v="Ranka"/>
    <n v="84"/>
    <x v="0"/>
    <x v="0"/>
    <x v="0"/>
    <s v="Married"/>
  </r>
  <r>
    <x v="0"/>
    <s v="RANKA RAI GAON GOVERNMENT PRIMARY SCHOOL"/>
    <x v="3874"/>
    <x v="2713"/>
    <x v="0"/>
    <d v="1973-08-09T00:00:00"/>
    <x v="29"/>
    <x v="5"/>
    <n v="101"/>
    <x v="1"/>
    <s v="Regular"/>
    <x v="622"/>
    <s v="Ranka Brc"/>
    <s v="Ranka Government Senior Secondary School"/>
    <s v="Ranka"/>
    <s v="1784/DCE"/>
    <x v="8"/>
    <x v="2"/>
    <x v="0"/>
    <s v="Married"/>
  </r>
  <r>
    <x v="0"/>
    <s v="RANKA RAI GAON GOVERNMENT PRIMARY SCHOOL"/>
    <x v="3875"/>
    <x v="3398"/>
    <x v="0"/>
    <d v="1979-02-07T00:00:00"/>
    <x v="0"/>
    <x v="0"/>
    <n v="83"/>
    <x v="0"/>
    <s v="Regular"/>
    <x v="302"/>
    <s v="Ranka Brc"/>
    <s v="Ranka Government Senior Secondary School"/>
    <s v="Ranka"/>
    <s v="1650/DCE"/>
    <x v="0"/>
    <x v="0"/>
    <x v="0"/>
    <s v="Married"/>
  </r>
  <r>
    <x v="0"/>
    <s v="RANKA RAI GAON GOVERNMENT PRIMARY SCHOOL"/>
    <x v="3876"/>
    <x v="3399"/>
    <x v="0"/>
    <d v="1968-09-12T00:00:00"/>
    <x v="0"/>
    <x v="0"/>
    <n v="83"/>
    <x v="0"/>
    <s v="Regular"/>
    <x v="128"/>
    <s v="Ranka Brc"/>
    <s v="Ranka Government Senior Secondary School"/>
    <s v="Ranka"/>
    <s v="SL 150 VOL III, 1292/DCR"/>
    <x v="0"/>
    <x v="0"/>
    <x v="0"/>
    <s v="Married"/>
  </r>
  <r>
    <x v="0"/>
    <s v="RANKA RAI GAON GOVERNMENT PRIMARY SCHOOL"/>
    <x v="3877"/>
    <x v="773"/>
    <x v="0"/>
    <d v="1969-12-06T00:00:00"/>
    <x v="0"/>
    <x v="0"/>
    <n v="83"/>
    <x v="0"/>
    <s v="Regular"/>
    <x v="147"/>
    <s v="Ranka Brc"/>
    <s v="Ranka Government Senior Secondary School"/>
    <s v="Ranka"/>
    <s v="627/DCS"/>
    <x v="9"/>
    <x v="1"/>
    <x v="1"/>
    <s v="Married"/>
  </r>
  <r>
    <x v="0"/>
    <s v="RANKA RAI GAON GOVERNMENT PRIMARY SCHOOL"/>
    <x v="3878"/>
    <x v="3400"/>
    <x v="0"/>
    <d v="1966-11-21T00:00:00"/>
    <x v="0"/>
    <x v="0"/>
    <n v="83"/>
    <x v="0"/>
    <s v="Regular"/>
    <x v="772"/>
    <s v="Ranka Brc"/>
    <s v="Ranka Government Senior Secondary School"/>
    <s v="Ranka"/>
    <s v="236V NO V SL NO 1338/DCE"/>
    <x v="8"/>
    <x v="2"/>
    <x v="0"/>
    <s v="Married"/>
  </r>
  <r>
    <x v="0"/>
    <s v="RESHI GOVERNMENT PRIMARY SCHOOL"/>
    <x v="3879"/>
    <x v="3401"/>
    <x v="0"/>
    <d v="1967-08-02T00:00:00"/>
    <x v="0"/>
    <x v="0"/>
    <n v="83"/>
    <x v="0"/>
    <s v="Regular"/>
    <x v="236"/>
    <s v="Rhenock Brc"/>
    <s v="Tarpin Government Secondary School"/>
    <s v="Rhenock"/>
    <s v="108/AV-VI"/>
    <x v="5"/>
    <x v="3"/>
    <x v="0"/>
    <s v="Married"/>
  </r>
  <r>
    <x v="0"/>
    <s v="RESHI GOVERNMENT PRIMARY SCHOOL"/>
    <x v="3880"/>
    <x v="3402"/>
    <x v="1"/>
    <d v="1963-02-01T00:00:00"/>
    <x v="2"/>
    <x v="14"/>
    <n v="200"/>
    <x v="0"/>
    <s v="Regular"/>
    <x v="345"/>
    <s v="Rhenock Brc"/>
    <s v="Tarpin Government Secondary School"/>
    <s v="Rhenock"/>
    <s v="415/DCE"/>
    <x v="8"/>
    <x v="2"/>
    <x v="0"/>
    <s v="Married"/>
  </r>
  <r>
    <x v="0"/>
    <s v="RESHI GOVERNMENT PRIMARY SCHOOL"/>
    <x v="3881"/>
    <x v="2961"/>
    <x v="1"/>
    <d v="1975-05-02T00:00:00"/>
    <x v="0"/>
    <x v="0"/>
    <n v="83"/>
    <x v="0"/>
    <s v="Regular"/>
    <x v="182"/>
    <s v="Rhenock Brc"/>
    <s v="Tarpin Government Secondary School"/>
    <s v="Rhenock"/>
    <s v="698/DC/W"/>
    <x v="12"/>
    <x v="1"/>
    <x v="0"/>
    <s v="Married"/>
  </r>
  <r>
    <x v="0"/>
    <s v="RESHI GOVERNMENT PRIMARY SCHOOL"/>
    <x v="3882"/>
    <x v="3403"/>
    <x v="0"/>
    <d v="1964-07-06T00:00:00"/>
    <x v="0"/>
    <x v="0"/>
    <n v="83"/>
    <x v="0"/>
    <s v="Regular"/>
    <x v="139"/>
    <s v="Rhenock Brc"/>
    <s v="Tarpin Government Secondary School"/>
    <s v="Rhenock"/>
    <s v="SL.NO.35/VOL.NO.VI"/>
    <x v="4"/>
    <x v="2"/>
    <x v="0"/>
    <s v="Married"/>
  </r>
  <r>
    <x v="0"/>
    <s v="RESHI GOVERNMENT PRIMARY SCHOOL"/>
    <x v="3883"/>
    <x v="2864"/>
    <x v="0"/>
    <d v="1959-12-31T00:00:00"/>
    <x v="47"/>
    <x v="5"/>
    <n v="99"/>
    <x v="0"/>
    <s v="Regular"/>
    <x v="434"/>
    <s v="Rhenock Brc"/>
    <s v="Tarpin Government Secondary School"/>
    <s v="Rhenock"/>
    <s v="425/VI"/>
    <x v="1"/>
    <x v="1"/>
    <x v="1"/>
    <s v="Married"/>
  </r>
  <r>
    <x v="0"/>
    <s v="RESHI GOVERNMENT PRIMARY SCHOOL"/>
    <x v="3884"/>
    <x v="3404"/>
    <x v="0"/>
    <d v="1970-03-05T00:00:00"/>
    <x v="0"/>
    <x v="0"/>
    <n v="83"/>
    <x v="0"/>
    <s v="Regular"/>
    <x v="364"/>
    <s v="Rhenock Brc"/>
    <s v="Tarpin Government Secondary School"/>
    <s v="Rhenock"/>
    <s v="1928/DCE"/>
    <x v="6"/>
    <x v="2"/>
    <x v="0"/>
    <s v="Married"/>
  </r>
  <r>
    <x v="0"/>
    <s v="RESHI GOVERNMENT PRIMARY SCHOOL"/>
    <x v="3885"/>
    <x v="288"/>
    <x v="0"/>
    <d v="1965-07-15T00:00:00"/>
    <x v="0"/>
    <x v="0"/>
    <n v="83"/>
    <x v="0"/>
    <s v="Regular"/>
    <x v="424"/>
    <s v="Rhenock Brc"/>
    <s v="Tarpin Government Secondary School"/>
    <s v="Rhenock"/>
    <s v="519/VOL.NO.XVIII"/>
    <x v="0"/>
    <x v="0"/>
    <x v="0"/>
    <s v="Married"/>
  </r>
  <r>
    <x v="0"/>
    <s v="RESHI GOVERNMENT PRIMARY SCHOOL"/>
    <x v="3886"/>
    <x v="3405"/>
    <x v="0"/>
    <d v="1962-11-03T00:00:00"/>
    <x v="47"/>
    <x v="5"/>
    <n v="99"/>
    <x v="0"/>
    <s v="Regular"/>
    <x v="624"/>
    <s v="Rhenock Brc"/>
    <s v="Tarpin Government Secondary School"/>
    <s v="Rhenock"/>
    <s v="726/SDM/P"/>
    <x v="8"/>
    <x v="2"/>
    <x v="0"/>
    <s v="Married"/>
  </r>
  <r>
    <x v="0"/>
    <s v="REY MINDU GOVERNMENT JUNIOR HIGH SCHOOL"/>
    <x v="3887"/>
    <x v="3406"/>
    <x v="1"/>
    <d v="1960-02-25T00:00:00"/>
    <x v="1"/>
    <x v="3"/>
    <n v="3"/>
    <x v="0"/>
    <s v="Regular"/>
    <x v="91"/>
    <s v="Ranka Brc"/>
    <s v="Rumtek Government Senior Secondary School"/>
    <s v="Ranka"/>
    <s v="NA"/>
    <x v="10"/>
    <x v="4"/>
    <x v="0"/>
    <s v="Married"/>
  </r>
  <r>
    <x v="0"/>
    <s v="REY MINDU GOVERNMENT JUNIOR HIGH SCHOOL"/>
    <x v="3888"/>
    <x v="3407"/>
    <x v="1"/>
    <d v="1967-05-06T00:00:00"/>
    <x v="1"/>
    <x v="2"/>
    <n v="3"/>
    <x v="0"/>
    <s v="Regular"/>
    <x v="1"/>
    <s v="Ranka Brc"/>
    <s v="Rumtek Government Senior Secondary School"/>
    <s v="Ranka"/>
    <s v="SLNO.75/VNO XIX"/>
    <x v="8"/>
    <x v="2"/>
    <x v="0"/>
    <s v="Married"/>
  </r>
  <r>
    <x v="0"/>
    <s v="REY MINDU GOVERNMENT JUNIOR HIGH SCHOOL"/>
    <x v="3889"/>
    <x v="3207"/>
    <x v="0"/>
    <d v="1992-06-21T00:00:00"/>
    <x v="6"/>
    <x v="7"/>
    <n v="70"/>
    <x v="1"/>
    <s v="ADHOC"/>
    <x v="872"/>
    <s v="Ranka Brc"/>
    <s v="Rumtek Government Senior Secondary School"/>
    <s v="Ranka"/>
    <s v="NA"/>
    <x v="9"/>
    <x v="1"/>
    <x v="1"/>
    <s v="Ummarried"/>
  </r>
  <r>
    <x v="0"/>
    <s v="REY MINDU GOVERNMENT JUNIOR HIGH SCHOOL"/>
    <x v="3890"/>
    <x v="3408"/>
    <x v="1"/>
    <d v="1960-10-10T00:00:00"/>
    <x v="0"/>
    <x v="0"/>
    <n v="83"/>
    <x v="0"/>
    <s v="Regular"/>
    <x v="257"/>
    <s v="Ranka Brc"/>
    <s v="Rumtek Government Senior Secondary School"/>
    <s v="Ranka"/>
    <s v="SLNO.118/VNO.II"/>
    <x v="8"/>
    <x v="2"/>
    <x v="0"/>
    <s v="Married"/>
  </r>
  <r>
    <x v="0"/>
    <s v="REY MINDU GOVERNMENT JUNIOR HIGH SCHOOL"/>
    <x v="3891"/>
    <x v="3409"/>
    <x v="1"/>
    <d v="1972-01-26T00:00:00"/>
    <x v="1"/>
    <x v="2"/>
    <n v="3"/>
    <x v="0"/>
    <s v="Regular"/>
    <x v="97"/>
    <s v="Ranka Brc"/>
    <s v="Rumtek Government Senior Secondary School"/>
    <s v="Ranka"/>
    <s v="25117/DCE"/>
    <x v="8"/>
    <x v="2"/>
    <x v="0"/>
    <s v="Married"/>
  </r>
  <r>
    <x v="0"/>
    <s v="REY MINDU GOVERNMENT JUNIOR HIGH SCHOOL"/>
    <x v="3892"/>
    <x v="3410"/>
    <x v="0"/>
    <d v="1962-05-10T00:00:00"/>
    <x v="4"/>
    <x v="13"/>
    <n v="100"/>
    <x v="0"/>
    <s v="Regular"/>
    <x v="309"/>
    <s v="Ranka Brc"/>
    <s v="Rumtek Government Senior Secondary School"/>
    <s v="Ranka"/>
    <n v="1481"/>
    <x v="9"/>
    <x v="1"/>
    <x v="1"/>
    <s v="Married"/>
  </r>
  <r>
    <x v="0"/>
    <s v="REY MINDU GOVERNMENT JUNIOR HIGH SCHOOL"/>
    <x v="3893"/>
    <x v="3411"/>
    <x v="1"/>
    <d v="1984-05-02T00:00:00"/>
    <x v="0"/>
    <x v="0"/>
    <n v="83"/>
    <x v="0"/>
    <s v="Regular"/>
    <x v="351"/>
    <s v="Ranka Brc"/>
    <s v="Rumtek Government Senior Secondary School"/>
    <s v="Ranka"/>
    <s v="VNO.XII SLNO.503"/>
    <x v="8"/>
    <x v="2"/>
    <x v="0"/>
    <s v="Ummarried"/>
  </r>
  <r>
    <x v="0"/>
    <s v="REY MINDU GOVERNMENT JUNIOR HIGH SCHOOL"/>
    <x v="3894"/>
    <x v="3412"/>
    <x v="0"/>
    <d v="1968-12-13T00:00:00"/>
    <x v="5"/>
    <x v="5"/>
    <n v="100"/>
    <x v="1"/>
    <s v="Regular"/>
    <x v="78"/>
    <s v="Ranka Brc"/>
    <s v="Rumtek Government Senior Secondary School"/>
    <s v="Ranka"/>
    <s v="7850/DCS"/>
    <x v="6"/>
    <x v="2"/>
    <x v="2"/>
    <s v="Married"/>
  </r>
  <r>
    <x v="0"/>
    <s v="REY MINDU GOVERNMENT JUNIOR HIGH SCHOOL"/>
    <x v="3895"/>
    <x v="3413"/>
    <x v="1"/>
    <d v="1954-01-01T00:00:00"/>
    <x v="6"/>
    <x v="7"/>
    <n v="70"/>
    <x v="1"/>
    <s v="Regular"/>
    <x v="588"/>
    <s v="Ranka Brc"/>
    <s v="Rumtek Government Senior Secondary School"/>
    <s v="Ranka"/>
    <s v="345/VOL.NO.II"/>
    <x v="13"/>
    <x v="3"/>
    <x v="0"/>
    <s v="Married"/>
  </r>
  <r>
    <x v="0"/>
    <s v="REY MINDU GOVERNMENT JUNIOR HIGH SCHOOL"/>
    <x v="3896"/>
    <x v="3414"/>
    <x v="0"/>
    <d v="1966-11-25T00:00:00"/>
    <x v="1"/>
    <x v="1"/>
    <n v="3"/>
    <x v="0"/>
    <s v="Regular"/>
    <x v="772"/>
    <s v="Ranka Brc"/>
    <s v="Rumtek Government Senior Secondary School"/>
    <s v="Ranka"/>
    <s v="449/DCE"/>
    <x v="7"/>
    <x v="1"/>
    <x v="1"/>
    <s v="Married"/>
  </r>
  <r>
    <x v="0"/>
    <s v="REY MINDU GOVERNMENT JUNIOR HIGH SCHOOL"/>
    <x v="3897"/>
    <x v="3414"/>
    <x v="0"/>
    <d v="1979-10-16T00:00:00"/>
    <x v="0"/>
    <x v="0"/>
    <n v="83"/>
    <x v="0"/>
    <s v="Regular"/>
    <x v="86"/>
    <s v="Ranka Brc"/>
    <s v="Rumtek Government Senior Secondary School"/>
    <s v="Ranka"/>
    <s v="COI 3869/DCE"/>
    <x v="7"/>
    <x v="1"/>
    <x v="1"/>
    <s v="Married"/>
  </r>
  <r>
    <x v="0"/>
    <s v="REY MINDU GOVERNMENT JUNIOR HIGH SCHOOL"/>
    <x v="3898"/>
    <x v="3415"/>
    <x v="0"/>
    <d v="1977-08-15T00:00:00"/>
    <x v="1"/>
    <x v="2"/>
    <n v="3"/>
    <x v="0"/>
    <s v="Regular"/>
    <x v="210"/>
    <s v="Ranka Brc"/>
    <s v="Rumtek Government Senior Secondary School"/>
    <s v="Ranka"/>
    <s v="1162,XXIII"/>
    <x v="1"/>
    <x v="1"/>
    <x v="1"/>
    <s v="Ummarried"/>
  </r>
  <r>
    <x v="0"/>
    <s v="REY MINDU GOVERNMENT JUNIOR HIGH SCHOOL"/>
    <x v="3899"/>
    <x v="1026"/>
    <x v="0"/>
    <d v="1963-08-18T00:00:00"/>
    <x v="0"/>
    <x v="0"/>
    <n v="83"/>
    <x v="0"/>
    <s v="Regular"/>
    <x v="316"/>
    <s v="Ranka Brc"/>
    <s v="Rumtek Government Senior Secondary School"/>
    <s v="Ranka"/>
    <s v="SLNO.118/VNO.II"/>
    <x v="8"/>
    <x v="2"/>
    <x v="0"/>
    <s v="Married"/>
  </r>
  <r>
    <x v="0"/>
    <s v="REY MINDU GOVERNMENT JUNIOR HIGH SCHOOL"/>
    <x v="3900"/>
    <x v="616"/>
    <x v="0"/>
    <d v="1969-06-22T00:00:00"/>
    <x v="0"/>
    <x v="0"/>
    <n v="83"/>
    <x v="0"/>
    <s v="Regular"/>
    <x v="363"/>
    <s v="Ranka Brc"/>
    <s v="Rumtek Government Senior Secondary School"/>
    <s v="Ranka"/>
    <s v="2658/DCT"/>
    <x v="0"/>
    <x v="0"/>
    <x v="2"/>
    <s v="Married"/>
  </r>
  <r>
    <x v="0"/>
    <s v="REY MINDU GOVERNMENT JUNIOR HIGH SCHOOL"/>
    <x v="3901"/>
    <x v="3416"/>
    <x v="1"/>
    <d v="1983-07-06T00:00:00"/>
    <x v="3"/>
    <x v="2"/>
    <n v="28"/>
    <x v="0"/>
    <s v="ADHOC"/>
    <x v="64"/>
    <s v="Ranka Brc"/>
    <s v="Rumtek Government Senior Secondary School"/>
    <s v="Ranka"/>
    <n v="4454"/>
    <x v="7"/>
    <x v="1"/>
    <x v="1"/>
    <s v="Ummarried"/>
  </r>
  <r>
    <x v="0"/>
    <s v="REY MINDU GOVERNMENT JUNIOR HIGH SCHOOL"/>
    <x v="3902"/>
    <x v="3417"/>
    <x v="1"/>
    <d v="1965-01-07T00:00:00"/>
    <x v="4"/>
    <x v="22"/>
    <n v="100"/>
    <x v="0"/>
    <s v="Regular"/>
    <x v="94"/>
    <s v="Ranka Brc"/>
    <s v="Rumtek Government Senior Secondary School"/>
    <s v="Ranka"/>
    <s v="1099/DCE"/>
    <x v="9"/>
    <x v="1"/>
    <x v="1"/>
    <s v="Married"/>
  </r>
  <r>
    <x v="0"/>
    <s v="REY MINDU GOVERNMENT JUNIOR HIGH SCHOOL"/>
    <x v="3903"/>
    <x v="443"/>
    <x v="1"/>
    <d v="1968-11-18T00:00:00"/>
    <x v="0"/>
    <x v="22"/>
    <n v="83"/>
    <x v="0"/>
    <s v="Regular"/>
    <x v="499"/>
    <s v="Ranka Brc"/>
    <s v="Rumtek Government Senior Secondary School"/>
    <s v="Ranka"/>
    <s v="SLNO.1525/DCE"/>
    <x v="9"/>
    <x v="1"/>
    <x v="1"/>
    <s v="Married"/>
  </r>
  <r>
    <x v="0"/>
    <s v="REY MINDU GOVERNMENT JUNIOR HIGH SCHOOL"/>
    <x v="3904"/>
    <x v="3418"/>
    <x v="0"/>
    <d v="1977-06-26T00:00:00"/>
    <x v="1"/>
    <x v="2"/>
    <n v="3"/>
    <x v="0"/>
    <s v="Regular"/>
    <x v="438"/>
    <s v="Ranka Brc"/>
    <s v="Rumtek Government Senior Secondary School"/>
    <s v="Ranka"/>
    <s v="2688/DCE"/>
    <x v="7"/>
    <x v="1"/>
    <x v="1"/>
    <s v="Married"/>
  </r>
  <r>
    <x v="0"/>
    <s v="REY MINDU GOVERNMENT JUNIOR HIGH SCHOOL"/>
    <x v="3905"/>
    <x v="3419"/>
    <x v="1"/>
    <d v="1966-06-10T00:00:00"/>
    <x v="0"/>
    <x v="13"/>
    <n v="83"/>
    <x v="0"/>
    <s v="Regular"/>
    <x v="515"/>
    <s v="Ranka Brc"/>
    <s v="Rumtek Government Senior Secondary School"/>
    <s v="Ranka"/>
    <s v="5296/DCE"/>
    <x v="1"/>
    <x v="1"/>
    <x v="1"/>
    <s v="Married"/>
  </r>
  <r>
    <x v="0"/>
    <s v="RHENOCK BAZAR GOVERNMENT JUNIOR HIGH SCHOOL"/>
    <x v="3906"/>
    <x v="3420"/>
    <x v="0"/>
    <d v="1986-09-19T00:00:00"/>
    <x v="1"/>
    <x v="2"/>
    <n v="3"/>
    <x v="0"/>
    <s v="ADHOC"/>
    <x v="463"/>
    <s v="Rhenock Brc"/>
    <s v="Tarpin Government Secondary School"/>
    <s v="Rhenock"/>
    <s v="XX11"/>
    <x v="1"/>
    <x v="1"/>
    <x v="1"/>
    <s v="Ummarried"/>
  </r>
  <r>
    <x v="0"/>
    <s v="RHENOCK BAZAR GOVERNMENT JUNIOR HIGH SCHOOL"/>
    <x v="3907"/>
    <x v="3421"/>
    <x v="0"/>
    <d v="1958-10-10T00:00:00"/>
    <x v="47"/>
    <x v="5"/>
    <n v="99"/>
    <x v="0"/>
    <s v="Regular"/>
    <x v="757"/>
    <s v="Rhenock Brc"/>
    <s v="Tarpin Government Secondary School"/>
    <s v="Rhenock"/>
    <s v="9/XXIII"/>
    <x v="13"/>
    <x v="3"/>
    <x v="0"/>
    <s v="Married"/>
  </r>
  <r>
    <x v="0"/>
    <s v="RHENOCK BAZAR GOVERNMENT JUNIOR HIGH SCHOOL"/>
    <x v="3908"/>
    <x v="3422"/>
    <x v="1"/>
    <d v="1983-03-23T00:00:00"/>
    <x v="7"/>
    <x v="6"/>
    <n v="100"/>
    <x v="1"/>
    <s v="ADHOC"/>
    <x v="873"/>
    <s v="Rhenock Brc"/>
    <s v="Tarpin Government Secondary School"/>
    <s v="Rhenock"/>
    <s v="2513/DCE"/>
    <x v="0"/>
    <x v="0"/>
    <x v="0"/>
    <s v="Ummarried"/>
  </r>
  <r>
    <x v="0"/>
    <s v="RHENOCK BAZAR GOVERNMENT JUNIOR HIGH SCHOOL"/>
    <x v="3909"/>
    <x v="3423"/>
    <x v="0"/>
    <d v="1977-02-15T00:00:00"/>
    <x v="1"/>
    <x v="2"/>
    <n v="3"/>
    <x v="0"/>
    <s v="Regular"/>
    <x v="359"/>
    <s v="Rhenock Brc"/>
    <s v="Tarpin Government Secondary School"/>
    <s v="Rhenock"/>
    <s v="207/XXI"/>
    <x v="0"/>
    <x v="0"/>
    <x v="0"/>
    <s v="Married"/>
  </r>
  <r>
    <x v="0"/>
    <s v="RHENOCK BAZAR GOVERNMENT JUNIOR HIGH SCHOOL"/>
    <x v="3910"/>
    <x v="3424"/>
    <x v="0"/>
    <d v="1985-03-15T00:00:00"/>
    <x v="0"/>
    <x v="0"/>
    <n v="83"/>
    <x v="0"/>
    <s v="Regular"/>
    <x v="554"/>
    <s v="Rhenock Brc"/>
    <s v="Tarpin Government Secondary School"/>
    <s v="Rhenock"/>
    <s v="25514/dce"/>
    <x v="4"/>
    <x v="2"/>
    <x v="0"/>
    <s v="Ummarried"/>
  </r>
  <r>
    <x v="0"/>
    <s v="RHENOCK BAZAR GOVERNMENT JUNIOR HIGH SCHOOL"/>
    <x v="3911"/>
    <x v="3425"/>
    <x v="1"/>
    <d v="1972-02-18T00:00:00"/>
    <x v="0"/>
    <x v="0"/>
    <n v="83"/>
    <x v="0"/>
    <s v="Regular"/>
    <x v="431"/>
    <s v="Rhenock Brc"/>
    <s v="Tarpin Government Secondary School"/>
    <s v="Rhenock"/>
    <s v="108 VOL NO VI"/>
    <x v="13"/>
    <x v="3"/>
    <x v="0"/>
    <s v="Married"/>
  </r>
  <r>
    <x v="0"/>
    <s v="RHENOCK BAZAR GOVERNMENT JUNIOR HIGH SCHOOL"/>
    <x v="3912"/>
    <x v="3203"/>
    <x v="0"/>
    <d v="1972-06-26T00:00:00"/>
    <x v="0"/>
    <x v="0"/>
    <n v="83"/>
    <x v="0"/>
    <s v="Regular"/>
    <x v="503"/>
    <s v="Rhenock Brc"/>
    <s v="Tarpin Government Secondary School"/>
    <s v="Rhenock"/>
    <s v="3632/DCE"/>
    <x v="8"/>
    <x v="2"/>
    <x v="0"/>
    <s v="Married"/>
  </r>
  <r>
    <x v="0"/>
    <s v="RHENOCK BAZAR GOVERNMENT JUNIOR HIGH SCHOOL"/>
    <x v="3913"/>
    <x v="3426"/>
    <x v="1"/>
    <d v="1975-04-15T00:00:00"/>
    <x v="1"/>
    <x v="3"/>
    <n v="3"/>
    <x v="0"/>
    <s v="Regular"/>
    <x v="674"/>
    <s v="Rhenock Brc"/>
    <s v="Tarpin Government Secondary School"/>
    <s v="Rhenock"/>
    <s v="6263/dce"/>
    <x v="8"/>
    <x v="2"/>
    <x v="0"/>
    <s v="Married"/>
  </r>
  <r>
    <x v="0"/>
    <s v="RHENOCK BAZAR GOVERNMENT JUNIOR HIGH SCHOOL"/>
    <x v="3914"/>
    <x v="1637"/>
    <x v="0"/>
    <d v="1968-02-24T00:00:00"/>
    <x v="0"/>
    <x v="0"/>
    <n v="83"/>
    <x v="0"/>
    <s v="Regular"/>
    <x v="283"/>
    <s v="Rhenock Brc"/>
    <s v="Tarpin Government Secondary School"/>
    <s v="Rhenock"/>
    <s v="0709/DCW"/>
    <x v="8"/>
    <x v="2"/>
    <x v="0"/>
    <s v="Married"/>
  </r>
  <r>
    <x v="0"/>
    <s v="RHENOCK BAZAR GOVERNMENT JUNIOR HIGH SCHOOL"/>
    <x v="3915"/>
    <x v="3427"/>
    <x v="0"/>
    <d v="1961-03-20T00:00:00"/>
    <x v="0"/>
    <x v="0"/>
    <n v="83"/>
    <x v="0"/>
    <s v="Regular"/>
    <x v="799"/>
    <s v="Rhenock Brc"/>
    <s v="Tarpin Government Secondary School"/>
    <s v="Rhenock"/>
    <s v="256/VII"/>
    <x v="6"/>
    <x v="2"/>
    <x v="0"/>
    <s v="Married"/>
  </r>
  <r>
    <x v="0"/>
    <s v="RHENOCK BAZAR GOVERNMENT JUNIOR HIGH SCHOOL"/>
    <x v="3916"/>
    <x v="3428"/>
    <x v="1"/>
    <d v="1983-06-02T00:00:00"/>
    <x v="1"/>
    <x v="2"/>
    <n v="3"/>
    <x v="0"/>
    <s v="ADHOC"/>
    <x v="874"/>
    <s v="Rhenock Brc"/>
    <s v="Tarpin Government Secondary School"/>
    <s v="Rhenock"/>
    <s v="1341/DCE"/>
    <x v="4"/>
    <x v="2"/>
    <x v="2"/>
    <s v="Ummarried"/>
  </r>
  <r>
    <x v="0"/>
    <s v="RHENOCK BAZAR GOVERNMENT JUNIOR HIGH SCHOOL"/>
    <x v="3917"/>
    <x v="3429"/>
    <x v="0"/>
    <d v="1984-12-25T00:00:00"/>
    <x v="36"/>
    <x v="5"/>
    <n v="100"/>
    <x v="0"/>
    <s v="ADHOC"/>
    <x v="277"/>
    <s v="Rhenock Brc"/>
    <s v="Tarpin Government Secondary School"/>
    <s v="Rhenock"/>
    <s v="2466/DCE"/>
    <x v="4"/>
    <x v="2"/>
    <x v="0"/>
    <s v="Ummarried"/>
  </r>
  <r>
    <x v="0"/>
    <s v="RHENOCK BAZAR GOVERNMENT JUNIOR HIGH SCHOOL"/>
    <x v="3918"/>
    <x v="3430"/>
    <x v="0"/>
    <d v="1963-12-20T00:00:00"/>
    <x v="0"/>
    <x v="0"/>
    <n v="83"/>
    <x v="0"/>
    <s v="Regular"/>
    <x v="213"/>
    <s v="Rhenock Brc"/>
    <s v="Tarpin Government Secondary School"/>
    <s v="Rhenock"/>
    <s v="SL NO 114/VOL VI"/>
    <x v="13"/>
    <x v="3"/>
    <x v="0"/>
    <s v="Married"/>
  </r>
  <r>
    <x v="0"/>
    <s v="RHENOCK BAZAR GOVERNMENT JUNIOR HIGH SCHOOL"/>
    <x v="3919"/>
    <x v="3431"/>
    <x v="0"/>
    <d v="1972-10-16T00:00:00"/>
    <x v="2"/>
    <x v="4"/>
    <n v="200"/>
    <x v="0"/>
    <s v="Regular"/>
    <x v="98"/>
    <s v="Rhenock Brc"/>
    <s v="Tarpin Government Secondary School"/>
    <s v="Rhenock"/>
    <s v="SL NO 14/VOL NO VI"/>
    <x v="7"/>
    <x v="1"/>
    <x v="1"/>
    <s v="Married"/>
  </r>
  <r>
    <x v="0"/>
    <s v="RHENOCK BAZAR GOVERNMENT JUNIOR HIGH SCHOOL"/>
    <x v="3920"/>
    <x v="3432"/>
    <x v="1"/>
    <d v="1982-03-23T00:00:00"/>
    <x v="1"/>
    <x v="1"/>
    <n v="3"/>
    <x v="0"/>
    <s v="Regular"/>
    <x v="875"/>
    <s v="Rhenock Brc"/>
    <s v="Tarpin Government Secondary School"/>
    <s v="Rhenock"/>
    <s v="436, VOL NO VI"/>
    <x v="3"/>
    <x v="0"/>
    <x v="2"/>
    <s v="Ummarried"/>
  </r>
  <r>
    <x v="0"/>
    <s v="RHENOCK BAZAR GOVERNMENT JUNIOR HIGH SCHOOL"/>
    <x v="3921"/>
    <x v="3433"/>
    <x v="1"/>
    <d v="1988-08-25T00:00:00"/>
    <x v="1"/>
    <x v="2"/>
    <n v="3"/>
    <x v="0"/>
    <s v="ADHOC"/>
    <x v="274"/>
    <s v="Rhenock Brc"/>
    <s v="Tarpin Government Secondary School"/>
    <s v="Rhenock"/>
    <s v="129/DCN"/>
    <x v="1"/>
    <x v="1"/>
    <x v="1"/>
    <s v="Ummarried"/>
  </r>
  <r>
    <x v="0"/>
    <s v="RHENOCK GOVERNMENT SENIOR SECONDARY SCHOOL"/>
    <x v="3922"/>
    <x v="1095"/>
    <x v="1"/>
    <d v="1971-07-27T00:00:00"/>
    <x v="1"/>
    <x v="11"/>
    <n v="3"/>
    <x v="0"/>
    <s v="Regular"/>
    <x v="791"/>
    <s v="Regu Brc"/>
    <s v="Dalapchen Government Secondary School"/>
    <s v="Regu"/>
    <s v="Sl.no.256/vol.no.xv"/>
    <x v="12"/>
    <x v="1"/>
    <x v="3"/>
    <s v="Married"/>
  </r>
  <r>
    <x v="0"/>
    <s v="RHENOCK GOVERNMENT SENIOR SECONDARY SCHOOL"/>
    <x v="3923"/>
    <x v="3434"/>
    <x v="0"/>
    <d v="1969-10-08T00:00:00"/>
    <x v="1"/>
    <x v="2"/>
    <n v="3"/>
    <x v="0"/>
    <s v="Regular"/>
    <x v="114"/>
    <s v="Regu Brc"/>
    <s v="Dalapchen Government Secondary School"/>
    <s v="Regu"/>
    <s v="935/DCE"/>
    <x v="0"/>
    <x v="0"/>
    <x v="0"/>
    <s v="Married"/>
  </r>
  <r>
    <x v="0"/>
    <s v="RHENOCK GOVERNMENT SENIOR SECONDARY SCHOOL"/>
    <x v="3924"/>
    <x v="3435"/>
    <x v="1"/>
    <d v="1969-04-06T00:00:00"/>
    <x v="38"/>
    <x v="6"/>
    <n v="100"/>
    <x v="1"/>
    <s v="Regular"/>
    <x v="764"/>
    <s v="Regu Brc"/>
    <s v="Dalapchen Government Secondary School"/>
    <s v="Regu"/>
    <s v="SL.NO.10/VOL.NO.XXIII"/>
    <x v="4"/>
    <x v="2"/>
    <x v="2"/>
    <s v="Ummarried"/>
  </r>
  <r>
    <x v="0"/>
    <s v="RHENOCK GOVERNMENT SENIOR SECONDARY SCHOOL"/>
    <x v="3925"/>
    <x v="1221"/>
    <x v="0"/>
    <d v="1958-02-25T00:00:00"/>
    <x v="35"/>
    <x v="5"/>
    <n v="101"/>
    <x v="0"/>
    <s v="Regular"/>
    <x v="440"/>
    <s v="Regu Brc"/>
    <s v="Dalapchen Government Secondary School"/>
    <s v="Regu"/>
    <s v="754/VI"/>
    <x v="4"/>
    <x v="2"/>
    <x v="0"/>
    <s v="Married"/>
  </r>
  <r>
    <x v="0"/>
    <s v="RHENOCK GOVERNMENT SENIOR SECONDARY SCHOOL"/>
    <x v="3926"/>
    <x v="3436"/>
    <x v="0"/>
    <d v="1971-01-15T00:00:00"/>
    <x v="1"/>
    <x v="2"/>
    <n v="3"/>
    <x v="0"/>
    <s v="Regular"/>
    <x v="537"/>
    <s v="Regu Brc"/>
    <s v="Dalapchen Government Secondary School"/>
    <s v="Regu"/>
    <s v="Sl.no.3139/dce"/>
    <x v="8"/>
    <x v="2"/>
    <x v="0"/>
    <s v="Married"/>
  </r>
  <r>
    <x v="0"/>
    <s v="RHENOCK GOVERNMENT SENIOR SECONDARY SCHOOL"/>
    <x v="3927"/>
    <x v="3437"/>
    <x v="1"/>
    <d v="1984-07-02T00:00:00"/>
    <x v="39"/>
    <x v="3"/>
    <n v="4"/>
    <x v="0"/>
    <s v="Regular"/>
    <x v="183"/>
    <s v="Regu Brc"/>
    <s v="Dalapchen Government Secondary School"/>
    <s v="Regu"/>
    <s v="Na"/>
    <x v="8"/>
    <x v="2"/>
    <x v="0"/>
    <s v="Ummarried"/>
  </r>
  <r>
    <x v="0"/>
    <s v="RHENOCK GOVERNMENT SENIOR SECONDARY SCHOOL"/>
    <x v="3928"/>
    <x v="601"/>
    <x v="0"/>
    <d v="1959-10-01T00:00:00"/>
    <x v="1"/>
    <x v="2"/>
    <n v="3"/>
    <x v="0"/>
    <s v="Regular"/>
    <x v="314"/>
    <s v="Regu Brc"/>
    <s v="Dalapchen Government Secondary School"/>
    <s v="Regu"/>
    <s v="Sl.no.51/vol.no.vi"/>
    <x v="8"/>
    <x v="2"/>
    <x v="0"/>
    <s v="Married"/>
  </r>
  <r>
    <x v="0"/>
    <s v="RHENOCK GOVERNMENT SENIOR SECONDARY SCHOOL"/>
    <x v="3929"/>
    <x v="3438"/>
    <x v="0"/>
    <d v="1959-07-24T00:00:00"/>
    <x v="1"/>
    <x v="2"/>
    <n v="3"/>
    <x v="0"/>
    <s v="Regular"/>
    <x v="834"/>
    <s v="Regu Brc"/>
    <s v="Dalapchen Government Secondary School"/>
    <s v="Regu"/>
    <s v="SL.NO.27/VOL.NO.XXIII"/>
    <x v="4"/>
    <x v="2"/>
    <x v="0"/>
    <s v="Married"/>
  </r>
  <r>
    <x v="0"/>
    <s v="RHENOCK GOVERNMENT SENIOR SECONDARY SCHOOL"/>
    <x v="3930"/>
    <x v="3439"/>
    <x v="1"/>
    <d v="1964-04-10T00:00:00"/>
    <x v="6"/>
    <x v="5"/>
    <n v="70"/>
    <x v="1"/>
    <s v="Regular"/>
    <x v="175"/>
    <s v="Regu Brc"/>
    <s v="Dalapchen Government Secondary School"/>
    <s v="Regu"/>
    <s v="92.V.NO V"/>
    <x v="6"/>
    <x v="2"/>
    <x v="0"/>
    <s v="Married"/>
  </r>
  <r>
    <x v="0"/>
    <s v="RHENOCK GOVERNMENT SENIOR SECONDARY SCHOOL"/>
    <x v="3931"/>
    <x v="3440"/>
    <x v="1"/>
    <d v="1965-12-05T00:00:00"/>
    <x v="0"/>
    <x v="0"/>
    <n v="83"/>
    <x v="0"/>
    <s v="Regular"/>
    <x v="205"/>
    <s v="Regu Brc"/>
    <s v="Dalapchen Government Secondary School"/>
    <s v="Regu"/>
    <s v="537/DCE"/>
    <x v="6"/>
    <x v="2"/>
    <x v="0"/>
    <s v="Married"/>
  </r>
  <r>
    <x v="0"/>
    <s v="RHENOCK GOVERNMENT SENIOR SECONDARY SCHOOL"/>
    <x v="3932"/>
    <x v="3441"/>
    <x v="1"/>
    <d v="1965-07-15T00:00:00"/>
    <x v="39"/>
    <x v="17"/>
    <n v="4"/>
    <x v="0"/>
    <s v="Regular"/>
    <x v="263"/>
    <s v="Regu Brc"/>
    <s v="Dalapchen Government Secondary School"/>
    <s v="Regu"/>
    <s v="228/VI COI 2548/DCE"/>
    <x v="0"/>
    <x v="0"/>
    <x v="0"/>
    <s v="Married"/>
  </r>
  <r>
    <x v="0"/>
    <s v="RHENOCK GOVERNMENT SENIOR SECONDARY SCHOOL"/>
    <x v="3933"/>
    <x v="3442"/>
    <x v="1"/>
    <d v="1974-03-07T00:00:00"/>
    <x v="39"/>
    <x v="26"/>
    <n v="4"/>
    <x v="0"/>
    <s v="Regular"/>
    <x v="162"/>
    <s v="Regu Brc"/>
    <s v="Dalapchen Government Secondary School"/>
    <s v="Regu"/>
    <s v="5903/DCE"/>
    <x v="8"/>
    <x v="2"/>
    <x v="0"/>
    <s v="Married"/>
  </r>
  <r>
    <x v="0"/>
    <s v="RHENOCK GOVERNMENT SENIOR SECONDARY SCHOOL"/>
    <x v="3934"/>
    <x v="3443"/>
    <x v="1"/>
    <d v="1983-02-07T00:00:00"/>
    <x v="30"/>
    <x v="10"/>
    <n v="50"/>
    <x v="1"/>
    <s v="Regular"/>
    <x v="428"/>
    <s v="Regu Brc"/>
    <s v="Dalapchen Government Secondary School"/>
    <s v="Regu"/>
    <s v="256/VOL NO.XV"/>
    <x v="12"/>
    <x v="1"/>
    <x v="0"/>
    <s v="Married"/>
  </r>
  <r>
    <x v="0"/>
    <s v="RHENOCK GOVERNMENT SENIOR SECONDARY SCHOOL"/>
    <x v="3935"/>
    <x v="679"/>
    <x v="1"/>
    <d v="1969-12-16T00:00:00"/>
    <x v="1"/>
    <x v="2"/>
    <n v="3"/>
    <x v="0"/>
    <s v="Regular"/>
    <x v="152"/>
    <s v="Regu Brc"/>
    <s v="Dalapchen Government Secondary School"/>
    <s v="Regu"/>
    <s v="286 Col No Vi"/>
    <x v="1"/>
    <x v="1"/>
    <x v="1"/>
    <s v="Married"/>
  </r>
  <r>
    <x v="0"/>
    <s v="RHENOCK GOVERNMENT SENIOR SECONDARY SCHOOL"/>
    <x v="3936"/>
    <x v="3444"/>
    <x v="1"/>
    <d v="1968-03-05T00:00:00"/>
    <x v="21"/>
    <x v="8"/>
    <n v="27"/>
    <x v="1"/>
    <s v="Regular"/>
    <x v="126"/>
    <s v="Regu Brc"/>
    <s v="Dalapchen Government Secondary School"/>
    <s v="Regu"/>
    <s v="NA"/>
    <x v="6"/>
    <x v="2"/>
    <x v="0"/>
    <s v="Married"/>
  </r>
  <r>
    <x v="0"/>
    <s v="RHENOCK GOVERNMENT SENIOR SECONDARY SCHOOL"/>
    <x v="3937"/>
    <x v="3445"/>
    <x v="0"/>
    <d v="1964-02-14T00:00:00"/>
    <x v="0"/>
    <x v="0"/>
    <n v="83"/>
    <x v="0"/>
    <s v="Regular"/>
    <x v="391"/>
    <s v="Regu Brc"/>
    <s v="Dalapchen Government Secondary School"/>
    <s v="Regu"/>
    <s v="7087/dce"/>
    <x v="4"/>
    <x v="2"/>
    <x v="0"/>
    <s v="Married"/>
  </r>
  <r>
    <x v="0"/>
    <s v="RHENOCK GOVERNMENT SENIOR SECONDARY SCHOOL"/>
    <x v="3938"/>
    <x v="3446"/>
    <x v="1"/>
    <d v="1984-12-16T00:00:00"/>
    <x v="39"/>
    <x v="3"/>
    <n v="4"/>
    <x v="0"/>
    <s v="Regular"/>
    <x v="421"/>
    <s v="Regu Brc"/>
    <s v="Dalapchen Government Secondary School"/>
    <s v="Regu"/>
    <s v="SL.NO.312/VOL.NO.V"/>
    <x v="8"/>
    <x v="2"/>
    <x v="0"/>
    <s v="Married"/>
  </r>
  <r>
    <x v="0"/>
    <s v="RHENOCK GOVERNMENT SENIOR SECONDARY SCHOOL"/>
    <x v="3939"/>
    <x v="944"/>
    <x v="1"/>
    <d v="1969-06-09T00:00:00"/>
    <x v="45"/>
    <x v="5"/>
    <n v="70"/>
    <x v="1"/>
    <s v="Regular"/>
    <x v="218"/>
    <s v="Regu Brc"/>
    <s v="Dalapchen Government Secondary School"/>
    <s v="Regu"/>
    <s v="410 V.NO.VI"/>
    <x v="4"/>
    <x v="2"/>
    <x v="0"/>
    <s v="Married"/>
  </r>
  <r>
    <x v="0"/>
    <s v="RHENOCK GOVERNMENT SENIOR SECONDARY SCHOOL"/>
    <x v="3940"/>
    <x v="3447"/>
    <x v="0"/>
    <d v="1968-02-10T00:00:00"/>
    <x v="43"/>
    <x v="5"/>
    <n v="10"/>
    <x v="1"/>
    <s v="Regular"/>
    <x v="439"/>
    <s v="Regu Brc"/>
    <s v="Dalapchen Government Secondary School"/>
    <s v="Regu"/>
    <s v="SL NO. 326 VOL NO.II"/>
    <x v="7"/>
    <x v="1"/>
    <x v="1"/>
    <s v="Married"/>
  </r>
  <r>
    <x v="0"/>
    <s v="RHENOCK GOVERNMENT SENIOR SECONDARY SCHOOL"/>
    <x v="3941"/>
    <x v="1626"/>
    <x v="0"/>
    <d v="1965-04-08T00:00:00"/>
    <x v="0"/>
    <x v="0"/>
    <n v="83"/>
    <x v="0"/>
    <s v="Regular"/>
    <x v="531"/>
    <s v="Regu Brc"/>
    <s v="Dalapchen Government Secondary School"/>
    <s v="Regu"/>
    <n v="300"/>
    <x v="8"/>
    <x v="2"/>
    <x v="0"/>
    <s v="Married"/>
  </r>
  <r>
    <x v="0"/>
    <s v="RHENOCK GOVERNMENT SENIOR SECONDARY SCHOOL"/>
    <x v="3942"/>
    <x v="3448"/>
    <x v="1"/>
    <d v="1965-08-14T00:00:00"/>
    <x v="1"/>
    <x v="13"/>
    <n v="3"/>
    <x v="0"/>
    <s v="Regular"/>
    <x v="204"/>
    <s v="Regu Brc"/>
    <s v="Dalapchen Government Secondary School"/>
    <s v="Regu"/>
    <s v="Na"/>
    <x v="1"/>
    <x v="1"/>
    <x v="1"/>
    <s v="Married"/>
  </r>
  <r>
    <x v="0"/>
    <s v="RHENOCK GOVERNMENT SENIOR SECONDARY SCHOOL"/>
    <x v="3943"/>
    <x v="3126"/>
    <x v="1"/>
    <d v="1966-12-04T00:00:00"/>
    <x v="1"/>
    <x v="2"/>
    <n v="3"/>
    <x v="0"/>
    <s v="Regular"/>
    <x v="264"/>
    <s v="Regu Brc"/>
    <s v="Dalapchen Government Secondary School"/>
    <s v="Regu"/>
    <s v="6834/DCE"/>
    <x v="8"/>
    <x v="2"/>
    <x v="0"/>
    <s v="Married"/>
  </r>
  <r>
    <x v="0"/>
    <s v="RHENOCK GOVERNMENT SENIOR SECONDARY SCHOOL"/>
    <x v="3944"/>
    <x v="3449"/>
    <x v="1"/>
    <d v="1967-07-26T00:00:00"/>
    <x v="1"/>
    <x v="2"/>
    <n v="3"/>
    <x v="0"/>
    <s v="Regular"/>
    <x v="275"/>
    <s v="Regu Brc"/>
    <s v="Dalapchen Government Secondary School"/>
    <s v="Regu"/>
    <s v="Sl.no.248/vol.no.vi"/>
    <x v="2"/>
    <x v="0"/>
    <x v="1"/>
    <s v="Married"/>
  </r>
  <r>
    <x v="0"/>
    <s v="RHENOCK GOVERNMENT SENIOR SECONDARY SCHOOL"/>
    <x v="3945"/>
    <x v="3450"/>
    <x v="0"/>
    <d v="1963-01-20T00:00:00"/>
    <x v="1"/>
    <x v="2"/>
    <n v="3"/>
    <x v="0"/>
    <s v="Regular"/>
    <x v="269"/>
    <s v="Regu Brc"/>
    <s v="Dalapchen Government Secondary School"/>
    <s v="Regu"/>
    <s v="373/DCN"/>
    <x v="3"/>
    <x v="0"/>
    <x v="0"/>
    <s v="Married"/>
  </r>
  <r>
    <x v="0"/>
    <s v="RHENOCK GOVERNMENT SENIOR SECONDARY SCHOOL"/>
    <x v="3946"/>
    <x v="3451"/>
    <x v="0"/>
    <d v="1960-02-15T00:00:00"/>
    <x v="0"/>
    <x v="0"/>
    <n v="83"/>
    <x v="0"/>
    <s v="Regular"/>
    <x v="876"/>
    <s v="Regu Brc"/>
    <s v="Dalapchen Government Secondary School"/>
    <s v="Regu"/>
    <s v="3070/DCE"/>
    <x v="1"/>
    <x v="1"/>
    <x v="1"/>
    <s v="Married"/>
  </r>
  <r>
    <x v="0"/>
    <s v="RHENOCK GOVERNMENT SENIOR SECONDARY SCHOOL"/>
    <x v="3947"/>
    <x v="3452"/>
    <x v="0"/>
    <d v="1961-06-15T00:00:00"/>
    <x v="48"/>
    <x v="5"/>
    <n v="40"/>
    <x v="1"/>
    <s v="Regular"/>
    <x v="135"/>
    <s v="Regu Brc"/>
    <s v="Dalapchen Government Secondary School"/>
    <s v="Regu"/>
    <s v="2802/DCE"/>
    <x v="6"/>
    <x v="2"/>
    <x v="0"/>
    <s v="Married"/>
  </r>
  <r>
    <x v="0"/>
    <s v="RHENOCK GOVERNMENT SENIOR SECONDARY SCHOOL"/>
    <x v="3948"/>
    <x v="3453"/>
    <x v="0"/>
    <d v="1972-02-10T00:00:00"/>
    <x v="49"/>
    <x v="5"/>
    <n v="75"/>
    <x v="1"/>
    <s v="Regular"/>
    <x v="201"/>
    <s v="Regu Brc"/>
    <s v="Dalapchen Government Secondary School"/>
    <s v="Regu"/>
    <s v="377/HDM/P"/>
    <x v="8"/>
    <x v="2"/>
    <x v="0"/>
    <s v="Married"/>
  </r>
  <r>
    <x v="0"/>
    <s v="RHENOCK GOVERNMENT SENIOR SECONDARY SCHOOL"/>
    <x v="3949"/>
    <x v="3454"/>
    <x v="1"/>
    <d v="1977-12-31T00:00:00"/>
    <x v="39"/>
    <x v="13"/>
    <n v="4"/>
    <x v="0"/>
    <s v="Regular"/>
    <x v="73"/>
    <s v="Regu Brc"/>
    <s v="Dalapchen Government Secondary School"/>
    <s v="Regu"/>
    <s v="Na"/>
    <x v="1"/>
    <x v="1"/>
    <x v="1"/>
    <s v="Married"/>
  </r>
  <r>
    <x v="0"/>
    <s v="RHENOCK GOVERNMENT SENIOR SECONDARY SCHOOL"/>
    <x v="3950"/>
    <x v="3455"/>
    <x v="1"/>
    <d v="1969-10-15T00:00:00"/>
    <x v="1"/>
    <x v="1"/>
    <n v="3"/>
    <x v="0"/>
    <s v="Regular"/>
    <x v="114"/>
    <s v="Regu Brc"/>
    <s v="Dalapchen Government Secondary School"/>
    <s v="Regu"/>
    <s v="Sl.no.218/vol.no.vii"/>
    <x v="2"/>
    <x v="0"/>
    <x v="1"/>
    <s v="Married"/>
  </r>
  <r>
    <x v="0"/>
    <s v="RHENOCK GOVERNMENT SENIOR SECONDARY SCHOOL"/>
    <x v="3951"/>
    <x v="3456"/>
    <x v="1"/>
    <d v="1964-10-16T00:00:00"/>
    <x v="0"/>
    <x v="0"/>
    <n v="83"/>
    <x v="0"/>
    <s v="Regular"/>
    <x v="690"/>
    <s v="Regu Brc"/>
    <s v="Dalapchen Government Secondary School"/>
    <s v="Regu"/>
    <s v="2734/DCE"/>
    <x v="6"/>
    <x v="2"/>
    <x v="0"/>
    <s v="Married"/>
  </r>
  <r>
    <x v="0"/>
    <s v="RHENOCK GOVERNMENT SENIOR SECONDARY SCHOOL"/>
    <x v="3952"/>
    <x v="31"/>
    <x v="0"/>
    <d v="1960-08-13T00:00:00"/>
    <x v="0"/>
    <x v="0"/>
    <n v="83"/>
    <x v="0"/>
    <s v="Regular"/>
    <x v="504"/>
    <s v="Regu Brc"/>
    <s v="Dalapchen Government Secondary School"/>
    <s v="Regu"/>
    <n v="338"/>
    <x v="4"/>
    <x v="2"/>
    <x v="2"/>
    <s v="Married"/>
  </r>
  <r>
    <x v="0"/>
    <s v="RHENOCK GOVERNMENT SENIOR SECONDARY SCHOOL"/>
    <x v="3953"/>
    <x v="3457"/>
    <x v="0"/>
    <d v="1979-03-21T00:00:00"/>
    <x v="1"/>
    <x v="3"/>
    <n v="3"/>
    <x v="0"/>
    <s v="Regular"/>
    <x v="610"/>
    <s v="Regu Brc"/>
    <s v="Dalapchen Government Secondary School"/>
    <s v="Regu"/>
    <s v="1748/dce"/>
    <x v="6"/>
    <x v="2"/>
    <x v="0"/>
    <s v="Married"/>
  </r>
  <r>
    <x v="0"/>
    <s v="RHENOCK GOVERNMENT SENIOR SECONDARY SCHOOL"/>
    <x v="3954"/>
    <x v="3458"/>
    <x v="0"/>
    <d v="1967-04-14T00:00:00"/>
    <x v="6"/>
    <x v="5"/>
    <n v="70"/>
    <x v="1"/>
    <s v="Regular"/>
    <x v="173"/>
    <s v="Regu Brc"/>
    <s v="Dalapchen Government Secondary School"/>
    <s v="Regu"/>
    <s v="91 VOL NO. 246"/>
    <x v="3"/>
    <x v="0"/>
    <x v="0"/>
    <s v="Married"/>
  </r>
  <r>
    <x v="0"/>
    <s v="RHENOCK GOVERNMENT SENIOR SECONDARY SCHOOL"/>
    <x v="3955"/>
    <x v="3459"/>
    <x v="0"/>
    <d v="1969-11-05T00:00:00"/>
    <x v="35"/>
    <x v="5"/>
    <n v="101"/>
    <x v="0"/>
    <s v="Regular"/>
    <x v="137"/>
    <s v="Regu Brc"/>
    <s v="Dalapchen Government Secondary School"/>
    <s v="Regu"/>
    <s v="1003/dce"/>
    <x v="5"/>
    <x v="3"/>
    <x v="0"/>
    <s v="Married"/>
  </r>
  <r>
    <x v="0"/>
    <s v="RHENOCK GOVERNMENT SENIOR SECONDARY SCHOOL"/>
    <x v="3956"/>
    <x v="3460"/>
    <x v="0"/>
    <d v="1986-09-09T00:00:00"/>
    <x v="1"/>
    <x v="1"/>
    <n v="3"/>
    <x v="0"/>
    <s v="ADHOC"/>
    <x v="372"/>
    <s v="Regu Brc"/>
    <s v="Dalapchen Government Secondary School"/>
    <s v="Regu"/>
    <s v="Na"/>
    <x v="4"/>
    <x v="2"/>
    <x v="0"/>
    <s v="Ummarried"/>
  </r>
  <r>
    <x v="0"/>
    <s v="RHENOCK GOVERNMENT SENIOR SECONDARY SCHOOL"/>
    <x v="3957"/>
    <x v="3461"/>
    <x v="1"/>
    <d v="1982-12-05T00:00:00"/>
    <x v="1"/>
    <x v="3"/>
    <n v="3"/>
    <x v="0"/>
    <s v="Regular"/>
    <x v="735"/>
    <s v="Regu Brc"/>
    <s v="Dalapchen Government Secondary School"/>
    <s v="Regu"/>
    <s v="NA"/>
    <x v="4"/>
    <x v="2"/>
    <x v="0"/>
    <s v="Married"/>
  </r>
  <r>
    <x v="0"/>
    <s v="RHENOCK GOVERNMENT SENIOR SECONDARY SCHOOL"/>
    <x v="3958"/>
    <x v="3462"/>
    <x v="1"/>
    <d v="1967-07-14T00:00:00"/>
    <x v="39"/>
    <x v="19"/>
    <n v="4"/>
    <x v="0"/>
    <s v="Regular"/>
    <x v="380"/>
    <s v="Regu Brc"/>
    <s v="Dalapchen Government Secondary School"/>
    <s v="Regu"/>
    <s v="NA"/>
    <x v="10"/>
    <x v="4"/>
    <x v="0"/>
    <s v="Married"/>
  </r>
  <r>
    <x v="0"/>
    <s v="RHENOCK GOVERNMENT SENIOR SECONDARY SCHOOL"/>
    <x v="3959"/>
    <x v="3463"/>
    <x v="0"/>
    <d v="1977-02-25T00:00:00"/>
    <x v="0"/>
    <x v="0"/>
    <n v="83"/>
    <x v="0"/>
    <s v="Regular"/>
    <x v="359"/>
    <s v="Regu Brc"/>
    <s v="Dalapchen Government Secondary School"/>
    <s v="Regu"/>
    <s v="Na"/>
    <x v="4"/>
    <x v="2"/>
    <x v="0"/>
    <s v="Married"/>
  </r>
  <r>
    <x v="0"/>
    <s v="RHENOCK GOVERNMENT SENIOR SECONDARY SCHOOL"/>
    <x v="3960"/>
    <x v="3464"/>
    <x v="1"/>
    <d v="1969-12-02T00:00:00"/>
    <x v="43"/>
    <x v="5"/>
    <n v="10"/>
    <x v="1"/>
    <s v="Regular"/>
    <x v="325"/>
    <s v="Regu Brc"/>
    <s v="Dalapchen Government Secondary School"/>
    <s v="Regu"/>
    <s v="NA"/>
    <x v="1"/>
    <x v="1"/>
    <x v="1"/>
    <s v="Married"/>
  </r>
  <r>
    <x v="0"/>
    <s v="RHENOCK GOVERNMENT SENIOR SECONDARY SCHOOL"/>
    <x v="3961"/>
    <x v="3465"/>
    <x v="0"/>
    <d v="1968-05-10T00:00:00"/>
    <x v="39"/>
    <x v="28"/>
    <n v="4"/>
    <x v="0"/>
    <s v="Regular"/>
    <x v="10"/>
    <s v="Regu Brc"/>
    <s v="Dalapchen Government Secondary School"/>
    <s v="Regu"/>
    <s v="1138/dc.vi"/>
    <x v="8"/>
    <x v="2"/>
    <x v="0"/>
    <s v="Married"/>
  </r>
  <r>
    <x v="0"/>
    <s v="RHENOCK GOVERNMENT SENIOR SECONDARY SCHOOL"/>
    <x v="3962"/>
    <x v="3466"/>
    <x v="1"/>
    <d v="1984-04-11T00:00:00"/>
    <x v="39"/>
    <x v="27"/>
    <n v="4"/>
    <x v="0"/>
    <s v="ADHOC"/>
    <x v="538"/>
    <s v="Regu Brc"/>
    <s v="Dalapchen Government Secondary School"/>
    <s v="Regu"/>
    <n v="25864"/>
    <x v="8"/>
    <x v="2"/>
    <x v="0"/>
    <s v="Ummarried"/>
  </r>
  <r>
    <x v="0"/>
    <s v="RHENOCK KHAMDONG GOVERNMENT JUNIOR HIGH SCHOOL"/>
    <x v="3963"/>
    <x v="3467"/>
    <x v="1"/>
    <d v="1963-01-12T00:00:00"/>
    <x v="1"/>
    <x v="2"/>
    <n v="3"/>
    <x v="0"/>
    <s v="Regular"/>
    <x v="345"/>
    <s v="Regu Brc"/>
    <s v="Dalapchen Government Secondary School"/>
    <s v="Regu"/>
    <s v="112, VOL NO VI"/>
    <x v="5"/>
    <x v="3"/>
    <x v="0"/>
    <s v="Married"/>
  </r>
  <r>
    <x v="0"/>
    <s v="RHENOCK KHAMDONG GOVERNMENT JUNIOR HIGH SCHOOL"/>
    <x v="3964"/>
    <x v="3468"/>
    <x v="1"/>
    <d v="1970-05-02T00:00:00"/>
    <x v="1"/>
    <x v="2"/>
    <n v="3"/>
    <x v="0"/>
    <s v="Regular"/>
    <x v="857"/>
    <s v="Regu Brc"/>
    <s v="Dalapchen Government Secondary School"/>
    <s v="Regu"/>
    <s v="1558/DCE"/>
    <x v="6"/>
    <x v="2"/>
    <x v="0"/>
    <s v="Married"/>
  </r>
  <r>
    <x v="0"/>
    <s v="RHENOCK KHAMDONG GOVERNMENT JUNIOR HIGH SCHOOL"/>
    <x v="3965"/>
    <x v="3469"/>
    <x v="1"/>
    <d v="1964-03-09T00:00:00"/>
    <x v="0"/>
    <x v="0"/>
    <n v="83"/>
    <x v="0"/>
    <s v="Regular"/>
    <x v="89"/>
    <s v="Regu Brc"/>
    <s v="Dalapchen Government Secondary School"/>
    <s v="Regu"/>
    <s v="302/VOL NO VI"/>
    <x v="8"/>
    <x v="2"/>
    <x v="0"/>
    <s v="Married"/>
  </r>
  <r>
    <x v="0"/>
    <s v="RHENOCK KHAMDONG GOVERNMENT JUNIOR HIGH SCHOOL"/>
    <x v="3966"/>
    <x v="1248"/>
    <x v="0"/>
    <d v="1970-08-17T00:00:00"/>
    <x v="29"/>
    <x v="5"/>
    <n v="101"/>
    <x v="1"/>
    <s v="Regular"/>
    <x v="464"/>
    <s v="Regu Brc"/>
    <s v="Dalapchen Government Secondary School"/>
    <s v="Regu"/>
    <n v="139"/>
    <x v="8"/>
    <x v="2"/>
    <x v="0"/>
    <s v="Married"/>
  </r>
  <r>
    <x v="0"/>
    <s v="RHENOCK KHAMDONG GOVERNMENT JUNIOR HIGH SCHOOL"/>
    <x v="3967"/>
    <x v="3470"/>
    <x v="0"/>
    <d v="1960-11-05T00:00:00"/>
    <x v="0"/>
    <x v="0"/>
    <n v="83"/>
    <x v="0"/>
    <s v="Regular"/>
    <x v="787"/>
    <s v="Regu Brc"/>
    <s v="Dalapchen Government Secondary School"/>
    <s v="Regu"/>
    <s v="194/DCE"/>
    <x v="8"/>
    <x v="2"/>
    <x v="0"/>
    <s v="Married"/>
  </r>
  <r>
    <x v="0"/>
    <s v="RHENOCK KHAMDONG GOVERNMENT JUNIOR HIGH SCHOOL"/>
    <x v="3968"/>
    <x v="3471"/>
    <x v="0"/>
    <d v="1960-03-25T00:00:00"/>
    <x v="0"/>
    <x v="0"/>
    <n v="83"/>
    <x v="0"/>
    <s v="Regular"/>
    <x v="467"/>
    <s v="Regu Brc"/>
    <s v="Dalapchen Government Secondary School"/>
    <s v="Regu"/>
    <s v="SL NO 1215/DCE"/>
    <x v="8"/>
    <x v="2"/>
    <x v="0"/>
    <s v="Married"/>
  </r>
  <r>
    <x v="0"/>
    <s v="RHENOCK KHAMDONG GOVERNMENT JUNIOR HIGH SCHOOL"/>
    <x v="3969"/>
    <x v="3351"/>
    <x v="1"/>
    <d v="1971-12-02T00:00:00"/>
    <x v="1"/>
    <x v="1"/>
    <n v="3"/>
    <x v="0"/>
    <s v="Regular"/>
    <x v="843"/>
    <s v="Regu Brc"/>
    <s v="Dalapchen Government Secondary School"/>
    <s v="Regu"/>
    <s v="NA"/>
    <x v="8"/>
    <x v="2"/>
    <x v="0"/>
    <s v="Ummarried"/>
  </r>
  <r>
    <x v="0"/>
    <s v="RHENOCK KHAMDONG GOVERNMENT JUNIOR HIGH SCHOOL"/>
    <x v="3970"/>
    <x v="2348"/>
    <x v="1"/>
    <d v="1981-03-03T00:00:00"/>
    <x v="1"/>
    <x v="3"/>
    <n v="3"/>
    <x v="0"/>
    <s v="Regular"/>
    <x v="873"/>
    <s v="Regu Brc"/>
    <s v="Dalapchen Government Secondary School"/>
    <s v="Regu"/>
    <s v="1432/dce"/>
    <x v="8"/>
    <x v="2"/>
    <x v="0"/>
    <s v="Married"/>
  </r>
  <r>
    <x v="0"/>
    <s v="RHENOCK KHAMDONG GOVERNMENT JUNIOR HIGH SCHOOL"/>
    <x v="3971"/>
    <x v="3472"/>
    <x v="0"/>
    <d v="1967-08-15T00:00:00"/>
    <x v="0"/>
    <x v="0"/>
    <n v="83"/>
    <x v="0"/>
    <s v="Regular"/>
    <x v="236"/>
    <s v="Regu Brc"/>
    <s v="Dalapchen Government Secondary School"/>
    <s v="Regu"/>
    <s v="562, VOL NO VI"/>
    <x v="8"/>
    <x v="2"/>
    <x v="0"/>
    <s v="Married"/>
  </r>
  <r>
    <x v="0"/>
    <s v="RHENOCK KHAMDONG GOVERNMENT JUNIOR HIGH SCHOOL"/>
    <x v="3972"/>
    <x v="3473"/>
    <x v="0"/>
    <d v="1966-08-12T00:00:00"/>
    <x v="29"/>
    <x v="5"/>
    <n v="101"/>
    <x v="1"/>
    <s v="Regular"/>
    <x v="502"/>
    <s v="Regu Brc"/>
    <s v="Dalapchen Government Secondary School"/>
    <s v="Regu"/>
    <n v="179"/>
    <x v="8"/>
    <x v="2"/>
    <x v="0"/>
    <s v="Married"/>
  </r>
  <r>
    <x v="0"/>
    <s v="RHENOCK KHAMDONG GOVERNMENT JUNIOR HIGH SCHOOL"/>
    <x v="3973"/>
    <x v="2408"/>
    <x v="0"/>
    <d v="1968-10-03T00:00:00"/>
    <x v="0"/>
    <x v="0"/>
    <n v="83"/>
    <x v="0"/>
    <s v="Regular"/>
    <x v="199"/>
    <s v="Regu Brc"/>
    <s v="Dalapchen Government Secondary School"/>
    <s v="Regu"/>
    <n v="22754"/>
    <x v="8"/>
    <x v="2"/>
    <x v="0"/>
    <s v="Married"/>
  </r>
  <r>
    <x v="0"/>
    <s v="RHENOCK KHAMDONG GOVERNMENT JUNIOR HIGH SCHOOL"/>
    <x v="3974"/>
    <x v="3474"/>
    <x v="0"/>
    <d v="1964-02-02T00:00:00"/>
    <x v="0"/>
    <x v="0"/>
    <n v="83"/>
    <x v="0"/>
    <s v="Regular"/>
    <x v="391"/>
    <s v="Regu Brc"/>
    <s v="Dalapchen Government Secondary School"/>
    <s v="Regu"/>
    <s v="281, VOL NO V"/>
    <x v="8"/>
    <x v="2"/>
    <x v="0"/>
    <s v="Married"/>
  </r>
  <r>
    <x v="0"/>
    <s v="RIKYAP GOVERNMENT PRIMARY SCHOOL"/>
    <x v="3975"/>
    <x v="2518"/>
    <x v="1"/>
    <d v="1968-01-03T00:00:00"/>
    <x v="0"/>
    <x v="0"/>
    <n v="83"/>
    <x v="0"/>
    <s v="Regular"/>
    <x v="509"/>
    <s v="Pakyong Brc"/>
    <s v="Machong Governement Senior Secondary School"/>
    <s v="Parakha"/>
    <s v="54/VNO.V"/>
    <x v="8"/>
    <x v="2"/>
    <x v="0"/>
    <s v="Married"/>
  </r>
  <r>
    <x v="0"/>
    <s v="RIKYAP GOVERNMENT PRIMARY SCHOOL"/>
    <x v="3976"/>
    <x v="1377"/>
    <x v="0"/>
    <d v="1956-06-10T00:00:00"/>
    <x v="35"/>
    <x v="5"/>
    <n v="101"/>
    <x v="0"/>
    <s v="Regular"/>
    <x v="444"/>
    <s v="Pakyong Brc"/>
    <s v="Machong Governement Senior Secondary School"/>
    <s v="Parakha"/>
    <s v="2277/DCE"/>
    <x v="1"/>
    <x v="1"/>
    <x v="1"/>
    <s v="Married"/>
  </r>
  <r>
    <x v="0"/>
    <s v="RIKYAP GOVERNMENT PRIMARY SCHOOL"/>
    <x v="3977"/>
    <x v="3475"/>
    <x v="1"/>
    <d v="1958-05-13T00:00:00"/>
    <x v="0"/>
    <x v="0"/>
    <n v="83"/>
    <x v="0"/>
    <s v="Regular"/>
    <x v="877"/>
    <s v="Pakyong Brc"/>
    <s v="Machong Governement Senior Secondary School"/>
    <s v="Parakha"/>
    <n v="69"/>
    <x v="0"/>
    <x v="0"/>
    <x v="0"/>
    <s v="Married"/>
  </r>
  <r>
    <x v="0"/>
    <s v="RIKYAP GOVERNMENT PRIMARY SCHOOL"/>
    <x v="3978"/>
    <x v="3476"/>
    <x v="1"/>
    <d v="1959-03-12T00:00:00"/>
    <x v="2"/>
    <x v="14"/>
    <n v="200"/>
    <x v="0"/>
    <s v="Regular"/>
    <x v="319"/>
    <s v="Pakyong Brc"/>
    <s v="Machong Governement Senior Secondary School"/>
    <s v="Parakha"/>
    <s v="154/V"/>
    <x v="0"/>
    <x v="0"/>
    <x v="0"/>
    <s v="Married"/>
  </r>
  <r>
    <x v="0"/>
    <s v="RIKYAP GOVERNMENT PRIMARY SCHOOL"/>
    <x v="3979"/>
    <x v="3477"/>
    <x v="0"/>
    <d v="1966-07-13T00:00:00"/>
    <x v="0"/>
    <x v="0"/>
    <n v="83"/>
    <x v="0"/>
    <s v="Regular"/>
    <x v="132"/>
    <s v="Pakyong Brc"/>
    <s v="Machong Governement Senior Secondary School"/>
    <s v="Parakha"/>
    <s v="96/SMD/P"/>
    <x v="8"/>
    <x v="2"/>
    <x v="0"/>
    <s v="Married"/>
  </r>
  <r>
    <x v="0"/>
    <s v="RIKYAP GOVERNMENT PRIMARY SCHOOL"/>
    <x v="3980"/>
    <x v="3478"/>
    <x v="1"/>
    <d v="1963-12-19T00:00:00"/>
    <x v="0"/>
    <x v="0"/>
    <n v="83"/>
    <x v="0"/>
    <s v="Regular"/>
    <x v="385"/>
    <s v="Pakyong Brc"/>
    <s v="Machong Governement Senior Secondary School"/>
    <s v="Parakha"/>
    <s v="189/dce"/>
    <x v="1"/>
    <x v="1"/>
    <x v="1"/>
    <s v="Married"/>
  </r>
  <r>
    <x v="0"/>
    <s v="RIKYAP GOVERNMENT PRIMARY SCHOOL"/>
    <x v="3981"/>
    <x v="638"/>
    <x v="1"/>
    <d v="1965-04-06T00:00:00"/>
    <x v="0"/>
    <x v="0"/>
    <n v="83"/>
    <x v="0"/>
    <s v="Regular"/>
    <x v="173"/>
    <s v="Pakyong Brc"/>
    <s v="Machong Governement Senior Secondary School"/>
    <s v="Parakha"/>
    <n v="459"/>
    <x v="8"/>
    <x v="2"/>
    <x v="0"/>
    <s v="Married"/>
  </r>
  <r>
    <x v="0"/>
    <s v="RIKYAP GOVERNMENT PRIMARY SCHOOL"/>
    <x v="3982"/>
    <x v="3479"/>
    <x v="1"/>
    <d v="1987-01-10T00:00:00"/>
    <x v="0"/>
    <x v="0"/>
    <n v="83"/>
    <x v="0"/>
    <s v="Regular"/>
    <x v="817"/>
    <s v="Pakyong Brc"/>
    <s v="Machong Governement Senior Secondary School"/>
    <s v="Parakha"/>
    <s v="NA"/>
    <x v="2"/>
    <x v="0"/>
    <x v="1"/>
    <s v="Married"/>
  </r>
  <r>
    <x v="0"/>
    <s v="ROLEP GOVERNMENT SECONDARY SCHOOL"/>
    <x v="3983"/>
    <x v="3480"/>
    <x v="1"/>
    <d v="1983-03-27T00:00:00"/>
    <x v="0"/>
    <x v="0"/>
    <n v="83"/>
    <x v="0"/>
    <s v="Regular"/>
    <x v="801"/>
    <s v="Regu Brc"/>
    <s v="Chujachen Government Senior Secondary School"/>
    <s v="Regu"/>
    <s v="646/vol No Iv, 3022/dc/e"/>
    <x v="7"/>
    <x v="1"/>
    <x v="1"/>
    <s v="Ummarried"/>
  </r>
  <r>
    <x v="0"/>
    <s v="ROLEP GOVERNMENT SECONDARY SCHOOL"/>
    <x v="3984"/>
    <x v="1198"/>
    <x v="0"/>
    <d v="1983-02-03T00:00:00"/>
    <x v="4"/>
    <x v="20"/>
    <n v="100"/>
    <x v="0"/>
    <s v="ADHOC"/>
    <x v="159"/>
    <s v="Regu Brc"/>
    <s v="Chujachen Government Senior Secondary School"/>
    <s v="Regu"/>
    <s v="NA"/>
    <x v="0"/>
    <x v="0"/>
    <x v="0"/>
    <s v="Married"/>
  </r>
  <r>
    <x v="0"/>
    <s v="ROLEP GOVERNMENT SECONDARY SCHOOL"/>
    <x v="3985"/>
    <x v="3481"/>
    <x v="1"/>
    <d v="1974-02-17T00:00:00"/>
    <x v="0"/>
    <x v="0"/>
    <n v="83"/>
    <x v="0"/>
    <s v="Regular"/>
    <x v="654"/>
    <s v="Regu Brc"/>
    <s v="Chujachen Government Senior Secondary School"/>
    <s v="Regu"/>
    <s v="VOL VI SL 54"/>
    <x v="1"/>
    <x v="1"/>
    <x v="1"/>
    <s v="Ummarried"/>
  </r>
  <r>
    <x v="0"/>
    <s v="ROLEP GOVERNMENT SECONDARY SCHOOL"/>
    <x v="3986"/>
    <x v="3482"/>
    <x v="1"/>
    <d v="1990-01-03T00:00:00"/>
    <x v="0"/>
    <x v="0"/>
    <n v="83"/>
    <x v="0"/>
    <s v="ADHOC"/>
    <x v="878"/>
    <s v="Regu Brc"/>
    <s v="Chujachen Government Senior Secondary School"/>
    <s v="Regu"/>
    <s v="1565/DCE"/>
    <x v="6"/>
    <x v="2"/>
    <x v="0"/>
    <s v="Ummarried"/>
  </r>
  <r>
    <x v="0"/>
    <s v="ROLEP GOVERNMENT SECONDARY SCHOOL"/>
    <x v="3987"/>
    <x v="3483"/>
    <x v="1"/>
    <d v="1965-06-03T00:00:00"/>
    <x v="0"/>
    <x v="0"/>
    <n v="83"/>
    <x v="0"/>
    <s v="Regular"/>
    <x v="531"/>
    <s v="Regu Brc"/>
    <s v="Chujachen Government Senior Secondary School"/>
    <s v="Regu"/>
    <s v="S.NO.232 VNO.VI(661/DCE)"/>
    <x v="2"/>
    <x v="0"/>
    <x v="1"/>
    <s v="Married"/>
  </r>
  <r>
    <x v="0"/>
    <s v="ROLEP GOVERNMENT SECONDARY SCHOOL"/>
    <x v="3988"/>
    <x v="3484"/>
    <x v="1"/>
    <d v="1981-03-22T00:00:00"/>
    <x v="1"/>
    <x v="2"/>
    <n v="3"/>
    <x v="0"/>
    <s v="ADHOC"/>
    <x v="873"/>
    <s v="Regu Brc"/>
    <s v="Chujachen Government Senior Secondary School"/>
    <s v="Regu"/>
    <s v="20 V1"/>
    <x v="0"/>
    <x v="0"/>
    <x v="2"/>
    <s v="Ummarried"/>
  </r>
  <r>
    <x v="0"/>
    <s v="ROLEP GOVERNMENT SECONDARY SCHOOL"/>
    <x v="3989"/>
    <x v="3485"/>
    <x v="1"/>
    <d v="1971-02-23T00:00:00"/>
    <x v="0"/>
    <x v="0"/>
    <n v="83"/>
    <x v="0"/>
    <s v="Regular"/>
    <x v="413"/>
    <s v="Regu Brc"/>
    <s v="Chujachen Government Senior Secondary School"/>
    <s v="Regu"/>
    <s v="23/dce(s No 653)vol No 5"/>
    <x v="1"/>
    <x v="1"/>
    <x v="1"/>
    <s v="Married"/>
  </r>
  <r>
    <x v="0"/>
    <s v="ROLEP GOVERNMENT SECONDARY SCHOOL"/>
    <x v="3990"/>
    <x v="3486"/>
    <x v="1"/>
    <d v="1983-12-14T00:00:00"/>
    <x v="1"/>
    <x v="3"/>
    <n v="3"/>
    <x v="0"/>
    <s v="ADHOC"/>
    <x v="474"/>
    <s v="Regu Brc"/>
    <s v="Chujachen Government Senior Secondary School"/>
    <s v="Regu"/>
    <s v="476/DCE"/>
    <x v="8"/>
    <x v="2"/>
    <x v="0"/>
    <s v="Ummarried"/>
  </r>
  <r>
    <x v="0"/>
    <s v="ROLEP GOVERNMENT SECONDARY SCHOOL"/>
    <x v="3991"/>
    <x v="1597"/>
    <x v="0"/>
    <d v="1988-11-06T00:00:00"/>
    <x v="1"/>
    <x v="1"/>
    <n v="3"/>
    <x v="0"/>
    <s v="ADHOC"/>
    <x v="222"/>
    <s v="Regu Brc"/>
    <s v="Chujachen Government Senior Secondary School"/>
    <s v="Regu"/>
    <s v="NA"/>
    <x v="6"/>
    <x v="2"/>
    <x v="0"/>
    <s v="Ummarried"/>
  </r>
  <r>
    <x v="0"/>
    <s v="ROLEP GOVERNMENT SECONDARY SCHOOL"/>
    <x v="3992"/>
    <x v="2743"/>
    <x v="0"/>
    <d v="1983-08-15T00:00:00"/>
    <x v="1"/>
    <x v="2"/>
    <n v="3"/>
    <x v="0"/>
    <s v="ADHOC"/>
    <x v="879"/>
    <s v="Regu Brc"/>
    <s v="Chujachen Government Senior Secondary School"/>
    <s v="Regu"/>
    <s v="SL. NO. 19/ VOL N. 1"/>
    <x v="8"/>
    <x v="2"/>
    <x v="0"/>
    <s v="Married"/>
  </r>
  <r>
    <x v="0"/>
    <s v="ROLEP GOVERNMENT SECONDARY SCHOOL"/>
    <x v="3993"/>
    <x v="3487"/>
    <x v="1"/>
    <d v="1985-07-12T00:00:00"/>
    <x v="1"/>
    <x v="2"/>
    <n v="3"/>
    <x v="0"/>
    <s v="ADHOC"/>
    <x v="815"/>
    <s v="Regu Brc"/>
    <s v="Chujachen Government Senior Secondary School"/>
    <s v="Regu"/>
    <n v="189"/>
    <x v="12"/>
    <x v="1"/>
    <x v="0"/>
    <s v="Ummarried"/>
  </r>
  <r>
    <x v="0"/>
    <s v="ROLEP GOVERNMENT SECONDARY SCHOOL"/>
    <x v="3994"/>
    <x v="3488"/>
    <x v="0"/>
    <d v="1967-06-16T00:00:00"/>
    <x v="5"/>
    <x v="6"/>
    <n v="100"/>
    <x v="1"/>
    <s v="Regular"/>
    <x v="218"/>
    <s v="Regu Brc"/>
    <s v="Chujachen Government Senior Secondary School"/>
    <s v="Regu"/>
    <s v="2085/dce"/>
    <x v="0"/>
    <x v="0"/>
    <x v="0"/>
    <s v="Married"/>
  </r>
  <r>
    <x v="0"/>
    <s v="ROLEP GOVERNMENT SECONDARY SCHOOL"/>
    <x v="3995"/>
    <x v="3489"/>
    <x v="1"/>
    <d v="1969-08-14T00:00:00"/>
    <x v="1"/>
    <x v="3"/>
    <n v="3"/>
    <x v="0"/>
    <s v="Regular"/>
    <x v="243"/>
    <s v="Regu Brc"/>
    <s v="Chujachen Government Senior Secondary School"/>
    <s v="Regu"/>
    <s v="2389/dce"/>
    <x v="13"/>
    <x v="3"/>
    <x v="0"/>
    <s v="Married"/>
  </r>
  <r>
    <x v="0"/>
    <s v="ROLEP GOVERNMENT SECONDARY SCHOOL"/>
    <x v="3996"/>
    <x v="632"/>
    <x v="0"/>
    <d v="1986-05-21T00:00:00"/>
    <x v="1"/>
    <x v="2"/>
    <n v="3"/>
    <x v="0"/>
    <s v="ADHOC"/>
    <x v="397"/>
    <s v="Regu Brc"/>
    <s v="Chujachen Government Senior Secondary School"/>
    <s v="Regu"/>
    <s v="19 V1"/>
    <x v="2"/>
    <x v="0"/>
    <x v="0"/>
    <s v="Ummarried"/>
  </r>
  <r>
    <x v="0"/>
    <s v="ROLEP GOVERNMENT SECONDARY SCHOOL"/>
    <x v="3997"/>
    <x v="3490"/>
    <x v="1"/>
    <d v="1978-09-22T00:00:00"/>
    <x v="6"/>
    <x v="5"/>
    <n v="70"/>
    <x v="1"/>
    <s v="Regular"/>
    <x v="312"/>
    <s v="Regu Brc"/>
    <s v="Chujachen Government Senior Secondary School"/>
    <s v="Regu"/>
    <s v="567/DC/W 254/VOL NO. (XV)"/>
    <x v="12"/>
    <x v="1"/>
    <x v="0"/>
    <s v="Ummarried"/>
  </r>
  <r>
    <x v="0"/>
    <s v="ROLEP GOVERNMENT SECONDARY SCHOOL"/>
    <x v="3998"/>
    <x v="3491"/>
    <x v="1"/>
    <d v="1986-06-03T00:00:00"/>
    <x v="6"/>
    <x v="7"/>
    <n v="70"/>
    <x v="1"/>
    <s v="ADHOC"/>
    <x v="417"/>
    <s v="Regu Brc"/>
    <s v="Chujachen Government Senior Secondary School"/>
    <s v="Regu"/>
    <s v="NA"/>
    <x v="0"/>
    <x v="0"/>
    <x v="0"/>
    <s v="Married"/>
  </r>
  <r>
    <x v="0"/>
    <s v="ROLEP GOVERNMENT SECONDARY SCHOOL"/>
    <x v="3999"/>
    <x v="3492"/>
    <x v="1"/>
    <d v="1971-08-13T00:00:00"/>
    <x v="0"/>
    <x v="0"/>
    <n v="83"/>
    <x v="0"/>
    <s v="Regular"/>
    <x v="783"/>
    <s v="Regu Brc"/>
    <s v="Chujachen Government Senior Secondary School"/>
    <s v="Regu"/>
    <s v="1903/dce"/>
    <x v="1"/>
    <x v="1"/>
    <x v="1"/>
    <s v="Married"/>
  </r>
  <r>
    <x v="0"/>
    <s v="ROLEP GOVERNMENT SECONDARY SCHOOL"/>
    <x v="4000"/>
    <x v="2213"/>
    <x v="1"/>
    <d v="1990-06-10T00:00:00"/>
    <x v="1"/>
    <x v="1"/>
    <n v="3"/>
    <x v="0"/>
    <s v="ADHOC"/>
    <x v="872"/>
    <s v="Regu Brc"/>
    <s v="Chujachen Government Senior Secondary School"/>
    <s v="Regu"/>
    <s v="NA"/>
    <x v="6"/>
    <x v="2"/>
    <x v="0"/>
    <s v="Ummarried"/>
  </r>
  <r>
    <x v="0"/>
    <s v="ROLEP GOVERNMENT SECONDARY SCHOOL"/>
    <x v="4001"/>
    <x v="3493"/>
    <x v="0"/>
    <d v="1984-12-17T00:00:00"/>
    <x v="31"/>
    <x v="6"/>
    <n v="100"/>
    <x v="1"/>
    <s v="ADHOC"/>
    <x v="277"/>
    <s v="Regu Brc"/>
    <s v="Chujachen Government Senior Secondary School"/>
    <s v="Regu"/>
    <n v="1623"/>
    <x v="7"/>
    <x v="1"/>
    <x v="1"/>
    <s v="Ummarried"/>
  </r>
  <r>
    <x v="0"/>
    <s v="ROLEP GOVERNMENT SECONDARY SCHOOL"/>
    <x v="4002"/>
    <x v="3494"/>
    <x v="1"/>
    <d v="1979-06-01T00:00:00"/>
    <x v="0"/>
    <x v="0"/>
    <n v="83"/>
    <x v="0"/>
    <s v="Regular"/>
    <x v="650"/>
    <s v="Regu Brc"/>
    <s v="Chujachen Government Senior Secondary School"/>
    <s v="Regu"/>
    <s v="2261/DCE"/>
    <x v="4"/>
    <x v="2"/>
    <x v="0"/>
    <s v="Married"/>
  </r>
  <r>
    <x v="0"/>
    <s v="RONGLI GOVERNMENT JUNIOR HIGH SCHOOL"/>
    <x v="4003"/>
    <x v="3495"/>
    <x v="0"/>
    <d v="1972-03-13T00:00:00"/>
    <x v="0"/>
    <x v="0"/>
    <n v="83"/>
    <x v="0"/>
    <s v="Regular"/>
    <x v="382"/>
    <s v="Regu Brc"/>
    <s v="Rongli Government Junior High School"/>
    <s v="Regu"/>
    <s v="Slno.9890/dce"/>
    <x v="7"/>
    <x v="1"/>
    <x v="1"/>
    <s v="Married"/>
  </r>
  <r>
    <x v="0"/>
    <s v="RONGLI GOVERNMENT JUNIOR HIGH SCHOOL"/>
    <x v="4004"/>
    <x v="3496"/>
    <x v="1"/>
    <d v="1957-09-18T00:00:00"/>
    <x v="0"/>
    <x v="0"/>
    <n v="83"/>
    <x v="0"/>
    <s v="Regular"/>
    <x v="781"/>
    <s v="Regu Brc"/>
    <s v="Rongli Government Junior High School"/>
    <s v="Regu"/>
    <s v="3218/dce"/>
    <x v="5"/>
    <x v="3"/>
    <x v="0"/>
    <s v="Married"/>
  </r>
  <r>
    <x v="0"/>
    <s v="RONGLI GOVERNMENT JUNIOR HIGH SCHOOL"/>
    <x v="4005"/>
    <x v="3497"/>
    <x v="1"/>
    <d v="1959-04-25T00:00:00"/>
    <x v="0"/>
    <x v="0"/>
    <n v="83"/>
    <x v="0"/>
    <s v="Regular"/>
    <x v="112"/>
    <s v="Regu Brc"/>
    <s v="Rongli Government Junior High School"/>
    <s v="Regu"/>
    <s v="Slno.76 V.no.vi"/>
    <x v="6"/>
    <x v="2"/>
    <x v="0"/>
    <s v="Married"/>
  </r>
  <r>
    <x v="0"/>
    <s v="RONGLI GOVERNMENT JUNIOR HIGH SCHOOL"/>
    <x v="4006"/>
    <x v="3498"/>
    <x v="0"/>
    <d v="1967-08-15T00:00:00"/>
    <x v="1"/>
    <x v="2"/>
    <n v="3"/>
    <x v="0"/>
    <s v="Regular"/>
    <x v="236"/>
    <s v="Regu Brc"/>
    <s v="Rongli Government Junior High School"/>
    <s v="Regu"/>
    <s v="222v.no.VI"/>
    <x v="0"/>
    <x v="0"/>
    <x v="0"/>
    <s v="Married"/>
  </r>
  <r>
    <x v="0"/>
    <s v="RONGLI GOVERNMENT JUNIOR HIGH SCHOOL"/>
    <x v="4007"/>
    <x v="3499"/>
    <x v="1"/>
    <d v="1957-08-16T00:00:00"/>
    <x v="0"/>
    <x v="0"/>
    <n v="83"/>
    <x v="0"/>
    <s v="Regular"/>
    <x v="880"/>
    <s v="Regu Brc"/>
    <s v="Rongli Government Junior High School"/>
    <s v="Regu"/>
    <s v="Slno.290 Vno.vi"/>
    <x v="4"/>
    <x v="2"/>
    <x v="0"/>
    <s v="Married"/>
  </r>
  <r>
    <x v="0"/>
    <s v="RONGLI GOVERNMENT JUNIOR HIGH SCHOOL"/>
    <x v="4008"/>
    <x v="3500"/>
    <x v="1"/>
    <d v="1986-04-02T00:00:00"/>
    <x v="1"/>
    <x v="2"/>
    <n v="3"/>
    <x v="0"/>
    <s v="ADHOC"/>
    <x v="80"/>
    <s v="Regu Brc"/>
    <s v="Rongli Government Junior High School"/>
    <s v="Regu"/>
    <s v="1654/DC/E"/>
    <x v="0"/>
    <x v="0"/>
    <x v="0"/>
    <s v="Ummarried"/>
  </r>
  <r>
    <x v="0"/>
    <s v="RONGLI GOVERNMENT JUNIOR HIGH SCHOOL"/>
    <x v="4009"/>
    <x v="3501"/>
    <x v="1"/>
    <d v="1975-02-15T00:00:00"/>
    <x v="0"/>
    <x v="0"/>
    <n v="83"/>
    <x v="0"/>
    <s v="Regular"/>
    <x v="833"/>
    <s v="Regu Brc"/>
    <s v="Rongli Government Junior High School"/>
    <s v="Regu"/>
    <s v="1732/dec 665"/>
    <x v="6"/>
    <x v="2"/>
    <x v="0"/>
    <s v="Married"/>
  </r>
  <r>
    <x v="0"/>
    <s v="RONGLI GOVERNMENT JUNIOR HIGH SCHOOL"/>
    <x v="4010"/>
    <x v="3502"/>
    <x v="1"/>
    <d v="1968-10-15T00:00:00"/>
    <x v="2"/>
    <x v="4"/>
    <n v="200"/>
    <x v="0"/>
    <s v="Regular"/>
    <x v="199"/>
    <s v="Regu Brc"/>
    <s v="Rongli Government Junior High School"/>
    <s v="Regu"/>
    <s v="2202/dc/(s)"/>
    <x v="6"/>
    <x v="2"/>
    <x v="0"/>
    <s v="Married"/>
  </r>
  <r>
    <x v="0"/>
    <s v="RONGLI GOVERNMENT JUNIOR HIGH SCHOOL"/>
    <x v="4011"/>
    <x v="3503"/>
    <x v="0"/>
    <d v="1960-01-23T00:00:00"/>
    <x v="0"/>
    <x v="0"/>
    <n v="83"/>
    <x v="0"/>
    <s v="Regular"/>
    <x v="79"/>
    <s v="Regu Brc"/>
    <s v="Rongli Government Junior High School"/>
    <s v="Regu"/>
    <s v="Slno.784/dce"/>
    <x v="4"/>
    <x v="2"/>
    <x v="0"/>
    <s v="Married"/>
  </r>
  <r>
    <x v="0"/>
    <s v="RONGLI GOVERNMENT JUNIOR HIGH SCHOOL"/>
    <x v="4012"/>
    <x v="3504"/>
    <x v="1"/>
    <d v="1967-05-13T00:00:00"/>
    <x v="0"/>
    <x v="0"/>
    <n v="83"/>
    <x v="0"/>
    <s v="Regular"/>
    <x v="1"/>
    <s v="Regu Brc"/>
    <s v="Rongli Government Junior High School"/>
    <s v="Regu"/>
    <s v="2293/dc(E0"/>
    <x v="0"/>
    <x v="0"/>
    <x v="0"/>
    <s v="Married"/>
  </r>
  <r>
    <x v="0"/>
    <s v="RONGLI GOVERNMENT JUNIOR HIGH SCHOOL"/>
    <x v="4013"/>
    <x v="3505"/>
    <x v="0"/>
    <d v="1960-10-20T00:00:00"/>
    <x v="35"/>
    <x v="5"/>
    <n v="101"/>
    <x v="0"/>
    <s v="Regular"/>
    <x v="471"/>
    <s v="Regu Brc"/>
    <s v="Rongli Government Junior High School"/>
    <s v="Regu"/>
    <s v="8674/dec"/>
    <x v="3"/>
    <x v="0"/>
    <x v="0"/>
    <s v="Married"/>
  </r>
  <r>
    <x v="0"/>
    <s v="RONGLI GOVERNMENT JUNIOR HIGH SCHOOL"/>
    <x v="4014"/>
    <x v="767"/>
    <x v="0"/>
    <d v="1975-10-03T00:00:00"/>
    <x v="0"/>
    <x v="0"/>
    <n v="83"/>
    <x v="0"/>
    <s v="Regular"/>
    <x v="95"/>
    <s v="Regu Brc"/>
    <s v="Rongli Government Junior High School"/>
    <s v="Regu"/>
    <s v="98/dc/w"/>
    <x v="0"/>
    <x v="0"/>
    <x v="0"/>
    <s v="Married"/>
  </r>
  <r>
    <x v="0"/>
    <s v="RONGLI GOVERNMENT JUNIOR HIGH SCHOOL"/>
    <x v="4015"/>
    <x v="3506"/>
    <x v="0"/>
    <d v="1966-08-03T00:00:00"/>
    <x v="50"/>
    <x v="5"/>
    <n v="100"/>
    <x v="0"/>
    <s v="Regular"/>
    <x v="502"/>
    <s v="Regu Brc"/>
    <s v="Rongli Government Junior High School"/>
    <s v="Regu"/>
    <n v="219"/>
    <x v="1"/>
    <x v="1"/>
    <x v="1"/>
    <s v="Married"/>
  </r>
  <r>
    <x v="0"/>
    <s v="RONGLI GOVERNMENT JUNIOR HIGH SCHOOL"/>
    <x v="4016"/>
    <x v="3507"/>
    <x v="0"/>
    <d v="1979-07-04T00:00:00"/>
    <x v="1"/>
    <x v="2"/>
    <n v="3"/>
    <x v="0"/>
    <s v="ADHOC"/>
    <x v="803"/>
    <s v="Regu Brc"/>
    <s v="Rongli Government Junior High School"/>
    <s v="Regu"/>
    <s v="6184/DCE"/>
    <x v="1"/>
    <x v="1"/>
    <x v="1"/>
    <s v="Ummarried"/>
  </r>
  <r>
    <x v="0"/>
    <s v="RONGLI GOVERNMENT JUNIOR HIGH SCHOOL"/>
    <x v="4017"/>
    <x v="1993"/>
    <x v="0"/>
    <d v="1985-05-28T00:00:00"/>
    <x v="31"/>
    <x v="6"/>
    <n v="100"/>
    <x v="1"/>
    <s v="ADHOC"/>
    <x v="809"/>
    <s v="Regu Brc"/>
    <s v="Rongli Government Junior High School"/>
    <s v="Regu"/>
    <s v="2731/DCE"/>
    <x v="1"/>
    <x v="1"/>
    <x v="1"/>
    <s v="Ummarried"/>
  </r>
  <r>
    <x v="0"/>
    <s v="RONGLI GOVERNMENT JUNIOR HIGH SCHOOL"/>
    <x v="4018"/>
    <x v="3508"/>
    <x v="1"/>
    <d v="1983-11-18T00:00:00"/>
    <x v="7"/>
    <x v="6"/>
    <n v="100"/>
    <x v="1"/>
    <s v="MR"/>
    <x v="239"/>
    <s v="Regu Brc"/>
    <s v="Rongli Government Junior High School"/>
    <s v="Regu"/>
    <n v="87"/>
    <x v="11"/>
    <x v="1"/>
    <x v="1"/>
    <s v="Ummarried"/>
  </r>
  <r>
    <x v="0"/>
    <s v="RONGLI GOVERNMENT JUNIOR HIGH SCHOOL"/>
    <x v="4019"/>
    <x v="3509"/>
    <x v="0"/>
    <d v="1967-02-05T00:00:00"/>
    <x v="0"/>
    <x v="0"/>
    <n v="83"/>
    <x v="0"/>
    <s v="Regular"/>
    <x v="476"/>
    <s v="Regu Brc"/>
    <s v="Rongli Government Junior High School"/>
    <s v="Regu"/>
    <s v="574 VOL NO VI"/>
    <x v="5"/>
    <x v="3"/>
    <x v="0"/>
    <s v="Ummarried"/>
  </r>
  <r>
    <x v="0"/>
    <s v="RONGLI GOVERNMENT JUNIOR HIGH SCHOOL"/>
    <x v="4020"/>
    <x v="3510"/>
    <x v="0"/>
    <d v="1963-06-02T00:00:00"/>
    <x v="1"/>
    <x v="1"/>
    <n v="3"/>
    <x v="0"/>
    <s v="Regular"/>
    <x v="323"/>
    <s v="Regu Brc"/>
    <s v="Rongli Government Junior High School"/>
    <s v="Regu"/>
    <s v="194/dce"/>
    <x v="6"/>
    <x v="2"/>
    <x v="0"/>
    <s v="Married"/>
  </r>
  <r>
    <x v="0"/>
    <s v="RONGLI GOVERNMENT JUNIOR HIGH SCHOOL"/>
    <x v="4021"/>
    <x v="298"/>
    <x v="0"/>
    <d v="1981-01-21T00:00:00"/>
    <x v="44"/>
    <x v="18"/>
    <n v="15"/>
    <x v="1"/>
    <s v="Regular"/>
    <x v="575"/>
    <s v="Regu Brc"/>
    <s v="Rongli Government Junior High School"/>
    <s v="Regu"/>
    <s v="Coi 2461/dc/e"/>
    <x v="8"/>
    <x v="2"/>
    <x v="0"/>
    <s v="Married"/>
  </r>
  <r>
    <x v="0"/>
    <s v="RONGLI GOVERNMENT JUNIOR HIGH SCHOOL"/>
    <x v="4022"/>
    <x v="298"/>
    <x v="0"/>
    <d v="1981-01-21T00:00:00"/>
    <x v="1"/>
    <x v="2"/>
    <n v="3"/>
    <x v="0"/>
    <s v="Regular"/>
    <x v="25"/>
    <s v="Regu Brc"/>
    <s v="Rongli Government Junior High School"/>
    <s v="Regu"/>
    <s v="NA"/>
    <x v="8"/>
    <x v="2"/>
    <x v="0"/>
    <s v="Married"/>
  </r>
  <r>
    <x v="0"/>
    <s v="RONGLI GOVERNMENT JUNIOR HIGH SCHOOL"/>
    <x v="4023"/>
    <x v="3511"/>
    <x v="1"/>
    <d v="1986-02-28T00:00:00"/>
    <x v="1"/>
    <x v="2"/>
    <n v="3"/>
    <x v="0"/>
    <s v="ADHOC"/>
    <x v="593"/>
    <s v="Regu Brc"/>
    <s v="Rongli Government Junior High School"/>
    <s v="Regu"/>
    <s v="347 VOL NO VI"/>
    <x v="4"/>
    <x v="2"/>
    <x v="0"/>
    <s v="Ummarried"/>
  </r>
  <r>
    <x v="0"/>
    <s v="RONGLI GOVERNMENT JUNIOR HIGH SCHOOL"/>
    <x v="4024"/>
    <x v="3512"/>
    <x v="0"/>
    <d v="1958-10-08T00:00:00"/>
    <x v="4"/>
    <x v="13"/>
    <n v="100"/>
    <x v="0"/>
    <s v="Regular"/>
    <x v="478"/>
    <s v="Regu Brc"/>
    <s v="Rongli Government Junior High School"/>
    <s v="Regu"/>
    <s v="S.no.2991/dce/27/4/4189"/>
    <x v="1"/>
    <x v="1"/>
    <x v="1"/>
    <s v="Married"/>
  </r>
  <r>
    <x v="0"/>
    <s v="RONGNECK GOVERNMENT JUNIOR HIGH SCHOOL"/>
    <x v="4025"/>
    <x v="3513"/>
    <x v="0"/>
    <d v="1975-05-15T00:00:00"/>
    <x v="1"/>
    <x v="2"/>
    <n v="3"/>
    <x v="0"/>
    <s v="Regular"/>
    <x v="266"/>
    <s v="Gangtok Brc"/>
    <s v="Enchey Government Senior Secondary School"/>
    <s v="Gangtok"/>
    <s v="223/XXIII"/>
    <x v="4"/>
    <x v="2"/>
    <x v="0"/>
    <s v="Ummarried"/>
  </r>
  <r>
    <x v="0"/>
    <s v="RONGNECK GOVERNMENT JUNIOR HIGH SCHOOL"/>
    <x v="4026"/>
    <x v="3514"/>
    <x v="1"/>
    <d v="1960-07-15T00:00:00"/>
    <x v="1"/>
    <x v="2"/>
    <n v="3"/>
    <x v="0"/>
    <s v="Regular"/>
    <x v="326"/>
    <s v="Gangtok Brc"/>
    <s v="Enchey Government Senior Secondary School"/>
    <s v="Gangtok"/>
    <s v="432/III"/>
    <x v="2"/>
    <x v="0"/>
    <x v="0"/>
    <s v="Married"/>
  </r>
  <r>
    <x v="0"/>
    <s v="RONGNECK GOVERNMENT JUNIOR HIGH SCHOOL"/>
    <x v="4027"/>
    <x v="2951"/>
    <x v="1"/>
    <d v="1964-08-04T00:00:00"/>
    <x v="6"/>
    <x v="5"/>
    <n v="70"/>
    <x v="1"/>
    <s v="Regular"/>
    <x v="32"/>
    <s v="Gangtok Brc"/>
    <s v="Enchey Government Senior Secondary School"/>
    <s v="Gangtok"/>
    <s v="VOL.NO.III/SL.NO.150"/>
    <x v="9"/>
    <x v="1"/>
    <x v="1"/>
    <s v="Married"/>
  </r>
  <r>
    <x v="0"/>
    <s v="RONGNECK GOVERNMENT JUNIOR HIGH SCHOOL"/>
    <x v="4028"/>
    <x v="3515"/>
    <x v="0"/>
    <d v="1969-03-05T00:00:00"/>
    <x v="0"/>
    <x v="0"/>
    <n v="83"/>
    <x v="0"/>
    <s v="Regular"/>
    <x v="429"/>
    <s v="Gangtok Brc"/>
    <s v="Enchey Government Senior Secondary School"/>
    <s v="Gangtok"/>
    <s v="833/VOL. VOL NO III"/>
    <x v="1"/>
    <x v="1"/>
    <x v="1"/>
    <s v="Married"/>
  </r>
  <r>
    <x v="0"/>
    <s v="RONGNECK GOVERNMENT JUNIOR HIGH SCHOOL"/>
    <x v="4029"/>
    <x v="3516"/>
    <x v="0"/>
    <d v="1965-07-26T00:00:00"/>
    <x v="1"/>
    <x v="2"/>
    <n v="3"/>
    <x v="0"/>
    <s v="Regular"/>
    <x v="424"/>
    <s v="Gangtok Brc"/>
    <s v="Enchey Government Senior Secondary School"/>
    <s v="Gangtok"/>
    <s v="XXII"/>
    <x v="1"/>
    <x v="1"/>
    <x v="0"/>
    <s v="Married"/>
  </r>
  <r>
    <x v="0"/>
    <s v="RONGNECK GOVERNMENT JUNIOR HIGH SCHOOL"/>
    <x v="4030"/>
    <x v="3517"/>
    <x v="1"/>
    <d v="1969-06-10T00:00:00"/>
    <x v="0"/>
    <x v="0"/>
    <n v="83"/>
    <x v="0"/>
    <s v="Regular"/>
    <x v="13"/>
    <s v="Gangtok Brc"/>
    <s v="Enchey Government Senior Secondary School"/>
    <s v="Gangtok"/>
    <s v="96/VNO.III"/>
    <x v="1"/>
    <x v="1"/>
    <x v="1"/>
    <s v="Married"/>
  </r>
  <r>
    <x v="0"/>
    <s v="RONGNECK GOVERNMENT JUNIOR HIGH SCHOOL"/>
    <x v="4031"/>
    <x v="3518"/>
    <x v="1"/>
    <d v="1983-01-07T00:00:00"/>
    <x v="0"/>
    <x v="0"/>
    <n v="83"/>
    <x v="0"/>
    <s v="Regular"/>
    <x v="254"/>
    <s v="Gangtok Brc"/>
    <s v="Enchey Government Senior Secondary School"/>
    <s v="Gangtok"/>
    <s v="SL NO 34, VOL XXI"/>
    <x v="9"/>
    <x v="1"/>
    <x v="2"/>
    <s v="Ummarried"/>
  </r>
  <r>
    <x v="0"/>
    <s v="RONGNECK GOVERNMENT JUNIOR HIGH SCHOOL"/>
    <x v="4032"/>
    <x v="3519"/>
    <x v="0"/>
    <d v="1966-06-12T00:00:00"/>
    <x v="0"/>
    <x v="0"/>
    <n v="83"/>
    <x v="0"/>
    <s v="Regular"/>
    <x v="515"/>
    <s v="Gangtok Brc"/>
    <s v="Enchey Government Senior Secondary School"/>
    <s v="Gangtok"/>
    <s v="53/VOL.NO.XXIII"/>
    <x v="4"/>
    <x v="2"/>
    <x v="0"/>
    <s v="Married"/>
  </r>
  <r>
    <x v="0"/>
    <s v="RONGNECK GOVERNMENT JUNIOR HIGH SCHOOL"/>
    <x v="4033"/>
    <x v="3520"/>
    <x v="0"/>
    <d v="1980-08-01T00:00:00"/>
    <x v="1"/>
    <x v="3"/>
    <n v="3"/>
    <x v="0"/>
    <s v="Regular"/>
    <x v="426"/>
    <s v="Gangtok Brc"/>
    <s v="Enchey Government Senior Secondary School"/>
    <s v="Gangtok"/>
    <n v="25813"/>
    <x v="4"/>
    <x v="2"/>
    <x v="0"/>
    <s v="Ummarried"/>
  </r>
  <r>
    <x v="0"/>
    <s v="RONGNECK GOVERNMENT JUNIOR HIGH SCHOOL"/>
    <x v="4034"/>
    <x v="3521"/>
    <x v="1"/>
    <d v="1968-12-05T00:00:00"/>
    <x v="0"/>
    <x v="13"/>
    <n v="83"/>
    <x v="0"/>
    <s v="Regular"/>
    <x v="78"/>
    <s v="Gangtok Brc"/>
    <s v="Enchey Government Senior Secondary School"/>
    <s v="Gangtok"/>
    <s v="III 225"/>
    <x v="1"/>
    <x v="1"/>
    <x v="1"/>
    <s v="Married"/>
  </r>
  <r>
    <x v="0"/>
    <s v="RONGNECK GOVERNMENT JUNIOR HIGH SCHOOL"/>
    <x v="4035"/>
    <x v="3522"/>
    <x v="1"/>
    <d v="1964-05-08T00:00:00"/>
    <x v="0"/>
    <x v="0"/>
    <n v="83"/>
    <x v="0"/>
    <s v="Regular"/>
    <x v="161"/>
    <s v="Gangtok Brc"/>
    <s v="Enchey Government Senior Secondary School"/>
    <s v="Gangtok"/>
    <s v="513/DCE/22/5/94"/>
    <x v="2"/>
    <x v="0"/>
    <x v="1"/>
    <s v="Married"/>
  </r>
  <r>
    <x v="0"/>
    <s v="RONGNECK GOVERNMENT JUNIOR HIGH SCHOOL"/>
    <x v="4036"/>
    <x v="3523"/>
    <x v="0"/>
    <d v="1968-11-24T00:00:00"/>
    <x v="4"/>
    <x v="13"/>
    <n v="100"/>
    <x v="0"/>
    <s v="Regular"/>
    <x v="294"/>
    <s v="Gangtok Brc"/>
    <s v="Enchey Government Senior Secondary School"/>
    <s v="Gangtok"/>
    <s v="IK NO 32"/>
    <x v="9"/>
    <x v="1"/>
    <x v="1"/>
    <s v="Married"/>
  </r>
  <r>
    <x v="0"/>
    <s v="RONGNECK GOVERNMENT JUNIOR HIGH SCHOOL"/>
    <x v="4037"/>
    <x v="3398"/>
    <x v="0"/>
    <d v="1962-03-19T00:00:00"/>
    <x v="0"/>
    <x v="0"/>
    <n v="83"/>
    <x v="0"/>
    <s v="Regular"/>
    <x v="548"/>
    <s v="Gangtok Brc"/>
    <s v="Enchey Government Senior Secondary School"/>
    <s v="Gangtok"/>
    <s v="NA"/>
    <x v="0"/>
    <x v="0"/>
    <x v="0"/>
    <s v="Married"/>
  </r>
  <r>
    <x v="0"/>
    <s v="RONGNECK GOVERNMENT JUNIOR HIGH SCHOOL"/>
    <x v="4038"/>
    <x v="3524"/>
    <x v="1"/>
    <d v="1964-01-02T00:00:00"/>
    <x v="0"/>
    <x v="0"/>
    <n v="83"/>
    <x v="0"/>
    <s v="Regular"/>
    <x v="84"/>
    <s v="Gangtok Brc"/>
    <s v="Enchey Government Senior Secondary School"/>
    <s v="Gangtok"/>
    <s v="SL.NO.,114 VOL NO. 1"/>
    <x v="6"/>
    <x v="2"/>
    <x v="0"/>
    <s v="Married"/>
  </r>
  <r>
    <x v="0"/>
    <s v="RONGNECK GOVERNMENT JUNIOR HIGH SCHOOL"/>
    <x v="4039"/>
    <x v="1723"/>
    <x v="0"/>
    <d v="1962-03-03T00:00:00"/>
    <x v="1"/>
    <x v="1"/>
    <n v="3"/>
    <x v="0"/>
    <s v="Regular"/>
    <x v="29"/>
    <s v="Gangtok Brc"/>
    <s v="Enchey Government Senior Secondary School"/>
    <s v="Gangtok"/>
    <s v="1846/DCE/VOL. NO XXIII"/>
    <x v="7"/>
    <x v="1"/>
    <x v="1"/>
    <s v="Married"/>
  </r>
  <r>
    <x v="0"/>
    <s v="RONGNECK GOVERNMENT JUNIOR HIGH SCHOOL"/>
    <x v="4040"/>
    <x v="1029"/>
    <x v="0"/>
    <d v="1965-01-15T00:00:00"/>
    <x v="1"/>
    <x v="2"/>
    <n v="3"/>
    <x v="0"/>
    <s v="Regular"/>
    <x v="207"/>
    <s v="Gangtok Brc"/>
    <s v="Enchey Government Senior Secondary School"/>
    <s v="Gangtok"/>
    <s v="SL.NO 247 VOL.NO XIX"/>
    <x v="1"/>
    <x v="1"/>
    <x v="1"/>
    <s v="Married"/>
  </r>
  <r>
    <x v="0"/>
    <s v="RONGNECK GOVERNMENT JUNIOR HIGH SCHOOL"/>
    <x v="4041"/>
    <x v="3525"/>
    <x v="1"/>
    <d v="1963-03-03T00:00:00"/>
    <x v="4"/>
    <x v="22"/>
    <n v="100"/>
    <x v="0"/>
    <s v="Regular"/>
    <x v="142"/>
    <s v="Gangtok Brc"/>
    <s v="Enchey Government Senior Secondary School"/>
    <s v="Gangtok"/>
    <s v="12179/DC(E)"/>
    <x v="9"/>
    <x v="1"/>
    <x v="1"/>
    <s v="Married"/>
  </r>
  <r>
    <x v="0"/>
    <s v="RONGNECK GOVERNMENT JUNIOR HIGH SCHOOL"/>
    <x v="4042"/>
    <x v="3526"/>
    <x v="0"/>
    <d v="1964-08-30T00:00:00"/>
    <x v="1"/>
    <x v="1"/>
    <n v="3"/>
    <x v="0"/>
    <s v="Regular"/>
    <x v="3"/>
    <s v="Gangtok Brc"/>
    <s v="Enchey Government Senior Secondary School"/>
    <s v="Gangtok"/>
    <s v="SL.NO. 2960/DCE"/>
    <x v="9"/>
    <x v="1"/>
    <x v="1"/>
    <s v="Married"/>
  </r>
  <r>
    <x v="0"/>
    <s v="RONGNECK GOVERNMENT JUNIOR HIGH SCHOOL"/>
    <x v="4043"/>
    <x v="3527"/>
    <x v="1"/>
    <d v="1973-01-20T00:00:00"/>
    <x v="0"/>
    <x v="0"/>
    <n v="83"/>
    <x v="0"/>
    <s v="Regular"/>
    <x v="423"/>
    <s v="Gangtok Brc"/>
    <s v="Enchey Government Senior Secondary School"/>
    <s v="Gangtok"/>
    <s v="373/DCE"/>
    <x v="9"/>
    <x v="1"/>
    <x v="1"/>
    <s v="Ummarried"/>
  </r>
  <r>
    <x v="0"/>
    <s v="RONGNECK GOVERNMENT JUNIOR HIGH SCHOOL"/>
    <x v="4044"/>
    <x v="3528"/>
    <x v="0"/>
    <d v="1972-05-14T00:00:00"/>
    <x v="0"/>
    <x v="0"/>
    <n v="83"/>
    <x v="0"/>
    <s v="Regular"/>
    <x v="248"/>
    <s v="Gangtok Brc"/>
    <s v="Enchey Government Senior Secondary School"/>
    <s v="Gangtok"/>
    <s v="304 VOL. NO. XX"/>
    <x v="8"/>
    <x v="2"/>
    <x v="0"/>
    <s v="Married"/>
  </r>
  <r>
    <x v="0"/>
    <s v="RONGNECK GOVERNMENT JUNIOR HIGH SCHOOL"/>
    <x v="4045"/>
    <x v="3529"/>
    <x v="0"/>
    <d v="1960-03-31T00:00:00"/>
    <x v="1"/>
    <x v="2"/>
    <n v="3"/>
    <x v="0"/>
    <s v="Regular"/>
    <x v="467"/>
    <s v="Gangtok Brc"/>
    <s v="Enchey Government Senior Secondary School"/>
    <s v="Gangtok"/>
    <s v="35, VOL NO I"/>
    <x v="1"/>
    <x v="1"/>
    <x v="1"/>
    <s v="Married"/>
  </r>
  <r>
    <x v="0"/>
    <s v="RONGNECK GOVERNMENT JUNIOR HIGH SCHOOL"/>
    <x v="4046"/>
    <x v="3530"/>
    <x v="0"/>
    <d v="1969-11-28T00:00:00"/>
    <x v="0"/>
    <x v="0"/>
    <n v="83"/>
    <x v="0"/>
    <s v="Regular"/>
    <x v="870"/>
    <s v="Gangtok Brc"/>
    <s v="Enchey Government Senior Secondary School"/>
    <s v="Gangtok"/>
    <s v="5123/DCE"/>
    <x v="7"/>
    <x v="1"/>
    <x v="2"/>
    <s v="Married"/>
  </r>
  <r>
    <x v="0"/>
    <s v="RONGNECK GOVERNMENT JUNIOR HIGH SCHOOL"/>
    <x v="4047"/>
    <x v="3531"/>
    <x v="0"/>
    <d v="1960-06-21T00:00:00"/>
    <x v="5"/>
    <x v="5"/>
    <n v="100"/>
    <x v="1"/>
    <s v="Regular"/>
    <x v="641"/>
    <s v="Gangtok Brc"/>
    <s v="Enchey Government Senior Secondary School"/>
    <s v="Gangtok"/>
    <s v="286/COI"/>
    <x v="4"/>
    <x v="2"/>
    <x v="0"/>
    <s v="Married"/>
  </r>
  <r>
    <x v="0"/>
    <s v="RONGNECK GOVERNMENT JUNIOR HIGH SCHOOL"/>
    <x v="4048"/>
    <x v="3532"/>
    <x v="0"/>
    <d v="1963-03-04T00:00:00"/>
    <x v="0"/>
    <x v="0"/>
    <n v="83"/>
    <x v="0"/>
    <s v="Regular"/>
    <x v="85"/>
    <s v="Gangtok Brc"/>
    <s v="Enchey Government Senior Secondary School"/>
    <s v="Gangtok"/>
    <s v="VNO.II"/>
    <x v="1"/>
    <x v="1"/>
    <x v="1"/>
    <s v="Married"/>
  </r>
  <r>
    <x v="0"/>
    <s v="RONGNECK GOVERNMENT JUNIOR HIGH SCHOOL"/>
    <x v="4049"/>
    <x v="3533"/>
    <x v="0"/>
    <d v="1959-02-08T00:00:00"/>
    <x v="0"/>
    <x v="0"/>
    <n v="83"/>
    <x v="0"/>
    <s v="Regular"/>
    <x v="324"/>
    <s v="Gangtok Brc"/>
    <s v="Enchey Government Senior Secondary School"/>
    <s v="Gangtok"/>
    <s v="1250/SL NO 16/VOL XIX"/>
    <x v="1"/>
    <x v="1"/>
    <x v="1"/>
    <s v="Married"/>
  </r>
  <r>
    <x v="0"/>
    <s v="RONGNECK GOVERNMENT JUNIOR HIGH SCHOOL"/>
    <x v="4050"/>
    <x v="3534"/>
    <x v="1"/>
    <d v="1970-11-14T00:00:00"/>
    <x v="1"/>
    <x v="2"/>
    <n v="3"/>
    <x v="0"/>
    <s v="Regular"/>
    <x v="206"/>
    <s v="Gangtok Brc"/>
    <s v="Enchey Government Senior Secondary School"/>
    <s v="Gangtok"/>
    <s v="25555/DCE"/>
    <x v="1"/>
    <x v="1"/>
    <x v="1"/>
    <s v="Married"/>
  </r>
  <r>
    <x v="0"/>
    <s v="RONGNECK GOVERNMENT JUNIOR HIGH SCHOOL"/>
    <x v="4051"/>
    <x v="756"/>
    <x v="0"/>
    <d v="1961-12-02T00:00:00"/>
    <x v="1"/>
    <x v="2"/>
    <n v="3"/>
    <x v="0"/>
    <s v="Regular"/>
    <x v="200"/>
    <s v="Gangtok Brc"/>
    <s v="Enchey Government Senior Secondary School"/>
    <s v="Gangtok"/>
    <s v="SL NO 319, VOL NO XXIII"/>
    <x v="1"/>
    <x v="1"/>
    <x v="1"/>
    <s v="Married"/>
  </r>
  <r>
    <x v="0"/>
    <s v="RORATHANG GOVERNMENT SECONDARY SCHOOL"/>
    <x v="4052"/>
    <x v="3535"/>
    <x v="1"/>
    <d v="1968-04-07T00:00:00"/>
    <x v="1"/>
    <x v="2"/>
    <n v="3"/>
    <x v="0"/>
    <s v="Regular"/>
    <x v="23"/>
    <s v="Pakyong Brc"/>
    <s v="Mamring Government Senior Secondary School"/>
    <s v="Pakyong"/>
    <s v="347-VNO.IV/ COI NO - 26952/DCE"/>
    <x v="8"/>
    <x v="2"/>
    <x v="0"/>
    <s v="Married"/>
  </r>
  <r>
    <x v="0"/>
    <s v="RORATHANG GOVERNMENT SECONDARY SCHOOL"/>
    <x v="4053"/>
    <x v="504"/>
    <x v="1"/>
    <d v="1964-06-03T00:00:00"/>
    <x v="0"/>
    <x v="0"/>
    <n v="83"/>
    <x v="0"/>
    <s v="Regular"/>
    <x v="7"/>
    <s v="Pakyong Brc"/>
    <s v="Mamring Government Senior Secondary School"/>
    <s v="Pakyong"/>
    <s v="88 VNO.IV/1372/DCE"/>
    <x v="8"/>
    <x v="2"/>
    <x v="0"/>
    <s v="Married"/>
  </r>
  <r>
    <x v="0"/>
    <s v="RORATHANG GOVERNMENT SECONDARY SCHOOL"/>
    <x v="4054"/>
    <x v="3536"/>
    <x v="0"/>
    <d v="1966-08-10T00:00:00"/>
    <x v="1"/>
    <x v="2"/>
    <n v="3"/>
    <x v="0"/>
    <s v="Regular"/>
    <x v="179"/>
    <s v="Pakyong Brc"/>
    <s v="Mamring Government Senior Secondary School"/>
    <s v="Pakyong"/>
    <s v="1303/DCE/SLNO.209/IV"/>
    <x v="6"/>
    <x v="2"/>
    <x v="0"/>
    <s v="Married"/>
  </r>
  <r>
    <x v="0"/>
    <s v="RORATHANG GOVERNMENT SECONDARY SCHOOL"/>
    <x v="4055"/>
    <x v="3537"/>
    <x v="0"/>
    <d v="1955-02-05T00:00:00"/>
    <x v="29"/>
    <x v="5"/>
    <n v="101"/>
    <x v="1"/>
    <s v="Regular"/>
    <x v="347"/>
    <s v="Pakyong Brc"/>
    <s v="Mamring Government Senior Secondary School"/>
    <s v="Pakyong"/>
    <s v="233/VNO.IV"/>
    <x v="1"/>
    <x v="1"/>
    <x v="1"/>
    <s v="Married"/>
  </r>
  <r>
    <x v="0"/>
    <s v="RORATHANG GOVERNMENT SECONDARY SCHOOL"/>
    <x v="4056"/>
    <x v="3538"/>
    <x v="0"/>
    <d v="1964-07-07T00:00:00"/>
    <x v="0"/>
    <x v="0"/>
    <n v="83"/>
    <x v="0"/>
    <s v="Regular"/>
    <x v="139"/>
    <s v="Pakyong Brc"/>
    <s v="Mamring Government Senior Secondary School"/>
    <s v="Pakyong"/>
    <n v="1392"/>
    <x v="0"/>
    <x v="0"/>
    <x v="2"/>
    <s v="Married"/>
  </r>
  <r>
    <x v="0"/>
    <s v="RORATHANG GOVERNMENT SECONDARY SCHOOL"/>
    <x v="4057"/>
    <x v="3539"/>
    <x v="1"/>
    <d v="1959-01-03T00:00:00"/>
    <x v="1"/>
    <x v="3"/>
    <n v="3"/>
    <x v="0"/>
    <s v="Regular"/>
    <x v="412"/>
    <s v="Pakyong Brc"/>
    <s v="Mamring Government Senior Secondary School"/>
    <s v="Pakyong"/>
    <s v="NA"/>
    <x v="10"/>
    <x v="4"/>
    <x v="0"/>
    <s v="Married"/>
  </r>
  <r>
    <x v="0"/>
    <s v="RORATHANG GOVERNMENT SECONDARY SCHOOL"/>
    <x v="4058"/>
    <x v="1457"/>
    <x v="1"/>
    <d v="1968-07-21T00:00:00"/>
    <x v="0"/>
    <x v="0"/>
    <n v="83"/>
    <x v="0"/>
    <s v="Regular"/>
    <x v="706"/>
    <s v="Pakyong Brc"/>
    <s v="Mamring Government Senior Secondary School"/>
    <s v="Pakyong"/>
    <s v="2369/DCE"/>
    <x v="6"/>
    <x v="2"/>
    <x v="0"/>
    <s v="Married"/>
  </r>
  <r>
    <x v="0"/>
    <s v="RORATHANG GOVERNMENT SECONDARY SCHOOL"/>
    <x v="4059"/>
    <x v="3540"/>
    <x v="1"/>
    <d v="1964-06-05T00:00:00"/>
    <x v="2"/>
    <x v="4"/>
    <n v="200"/>
    <x v="0"/>
    <s v="Regular"/>
    <x v="7"/>
    <s v="Pakyong Brc"/>
    <s v="Mamring Government Senior Secondary School"/>
    <s v="Pakyong"/>
    <s v="S.NO.141 VNO.VI"/>
    <x v="6"/>
    <x v="2"/>
    <x v="0"/>
    <s v="Married"/>
  </r>
  <r>
    <x v="0"/>
    <s v="RORATHANG GOVERNMENT SECONDARY SCHOOL"/>
    <x v="4060"/>
    <x v="1781"/>
    <x v="1"/>
    <d v="1950-11-29T00:00:00"/>
    <x v="0"/>
    <x v="5"/>
    <n v="83"/>
    <x v="0"/>
    <s v="Regular"/>
    <x v="863"/>
    <s v="Pakyong Brc"/>
    <s v="Mamring Government Senior Secondary School"/>
    <s v="Pakyong"/>
    <s v="117/VNO.VI"/>
    <x v="1"/>
    <x v="1"/>
    <x v="1"/>
    <s v="Married"/>
  </r>
  <r>
    <x v="0"/>
    <s v="RORATHANG GOVERNMENT SECONDARY SCHOOL"/>
    <x v="4061"/>
    <x v="353"/>
    <x v="0"/>
    <d v="1981-09-20T00:00:00"/>
    <x v="6"/>
    <x v="5"/>
    <n v="70"/>
    <x v="1"/>
    <s v="Regular"/>
    <x v="455"/>
    <s v="Pakyong Brc"/>
    <s v="Mamring Government Senior Secondary School"/>
    <s v="Pakyong"/>
    <s v="NA"/>
    <x v="4"/>
    <x v="2"/>
    <x v="0"/>
    <s v="Married"/>
  </r>
  <r>
    <x v="0"/>
    <s v="RORATHANG GOVERNMENT SECONDARY SCHOOL"/>
    <x v="4062"/>
    <x v="3541"/>
    <x v="1"/>
    <d v="1977-09-06T00:00:00"/>
    <x v="31"/>
    <x v="6"/>
    <n v="100"/>
    <x v="1"/>
    <s v="ADHOC"/>
    <x v="197"/>
    <s v="Pakyong Brc"/>
    <s v="Mamring Government Senior Secondary School"/>
    <s v="Pakyong"/>
    <s v="259/DC (W)"/>
    <x v="2"/>
    <x v="0"/>
    <x v="1"/>
    <s v="Ummarried"/>
  </r>
  <r>
    <x v="0"/>
    <s v="RORATHANG GOVERNMENT SECONDARY SCHOOL"/>
    <x v="4063"/>
    <x v="3542"/>
    <x v="1"/>
    <d v="1956-01-31T00:00:00"/>
    <x v="1"/>
    <x v="1"/>
    <n v="3"/>
    <x v="0"/>
    <s v="Regular"/>
    <x v="881"/>
    <s v="Pakyong Brc"/>
    <s v="Mamring Government Senior Secondary School"/>
    <s v="Pakyong"/>
    <s v="NA"/>
    <x v="10"/>
    <x v="4"/>
    <x v="0"/>
    <s v="Married"/>
  </r>
  <r>
    <x v="0"/>
    <s v="RORATHANG GOVERNMENT SECONDARY SCHOOL"/>
    <x v="4064"/>
    <x v="3132"/>
    <x v="1"/>
    <d v="1969-11-11T00:00:00"/>
    <x v="6"/>
    <x v="5"/>
    <n v="70"/>
    <x v="1"/>
    <s v="Regular"/>
    <x v="447"/>
    <s v="Pakyong Brc"/>
    <s v="Mamring Government Senior Secondary School"/>
    <s v="Pakyong"/>
    <s v="162/DCE"/>
    <x v="1"/>
    <x v="1"/>
    <x v="1"/>
    <s v="Married"/>
  </r>
  <r>
    <x v="0"/>
    <s v="RUMTEK GOVERNMENT SENIOR SECONDARY SCHOOL"/>
    <x v="4065"/>
    <x v="3543"/>
    <x v="1"/>
    <d v="1971-07-05T00:00:00"/>
    <x v="39"/>
    <x v="22"/>
    <n v="4"/>
    <x v="0"/>
    <s v="Regular"/>
    <x v="11"/>
    <s v="Ranka Brc"/>
    <s v="Rumtek Government Senior Secondary School"/>
    <s v="Ranka"/>
    <s v="SL NO.245 VOL NO. VIII"/>
    <x v="9"/>
    <x v="1"/>
    <x v="1"/>
    <s v="Married"/>
  </r>
  <r>
    <x v="0"/>
    <s v="RUMTEK GOVERNMENT SENIOR SECONDARY SCHOOL"/>
    <x v="4066"/>
    <x v="3544"/>
    <x v="0"/>
    <d v="1981-07-20T00:00:00"/>
    <x v="1"/>
    <x v="1"/>
    <n v="3"/>
    <x v="0"/>
    <s v="Regular"/>
    <x v="64"/>
    <s v="Ranka Brc"/>
    <s v="Rumtek Government Senior Secondary School"/>
    <s v="Ranka"/>
    <s v="12071(DCE)"/>
    <x v="2"/>
    <x v="0"/>
    <x v="0"/>
    <s v="Married"/>
  </r>
  <r>
    <x v="0"/>
    <s v="RUMTEK GOVERNMENT SENIOR SECONDARY SCHOOL"/>
    <x v="4067"/>
    <x v="3545"/>
    <x v="1"/>
    <d v="1962-05-15T00:00:00"/>
    <x v="1"/>
    <x v="3"/>
    <n v="3"/>
    <x v="0"/>
    <s v="Regular"/>
    <x v="309"/>
    <s v="Ranka Brc"/>
    <s v="Rumtek Government Senior Secondary School"/>
    <s v="Ranka"/>
    <s v="NA"/>
    <x v="10"/>
    <x v="4"/>
    <x v="0"/>
    <s v="Married"/>
  </r>
  <r>
    <x v="0"/>
    <s v="RUMTEK GOVERNMENT SENIOR SECONDARY SCHOOL"/>
    <x v="4068"/>
    <x v="3546"/>
    <x v="0"/>
    <d v="1973-11-11T00:00:00"/>
    <x v="39"/>
    <x v="24"/>
    <n v="4"/>
    <x v="0"/>
    <s v="Regular"/>
    <x v="53"/>
    <s v="Ranka Brc"/>
    <s v="Rumtek Government Senior Secondary School"/>
    <s v="Ranka"/>
    <s v="173(XXII)"/>
    <x v="8"/>
    <x v="2"/>
    <x v="0"/>
    <s v="Married"/>
  </r>
  <r>
    <x v="0"/>
    <s v="RUMTEK GOVERNMENT SENIOR SECONDARY SCHOOL"/>
    <x v="4069"/>
    <x v="3547"/>
    <x v="0"/>
    <d v="1966-11-24T00:00:00"/>
    <x v="43"/>
    <x v="5"/>
    <n v="10"/>
    <x v="1"/>
    <s v="Regular"/>
    <x v="196"/>
    <s v="Ranka Brc"/>
    <s v="Rumtek Government Senior Secondary School"/>
    <s v="Ranka"/>
    <s v="NA"/>
    <x v="6"/>
    <x v="2"/>
    <x v="0"/>
    <s v="Married"/>
  </r>
  <r>
    <x v="0"/>
    <s v="RUMTEK GOVERNMENT SENIOR SECONDARY SCHOOL"/>
    <x v="4070"/>
    <x v="880"/>
    <x v="0"/>
    <d v="1964-12-16T00:00:00"/>
    <x v="0"/>
    <x v="0"/>
    <n v="83"/>
    <x v="0"/>
    <s v="Regular"/>
    <x v="213"/>
    <s v="Ranka Brc"/>
    <s v="Rumtek Government Senior Secondary School"/>
    <s v="Ranka"/>
    <s v="5010/DCE SL NO 230, VOL NO II"/>
    <x v="8"/>
    <x v="2"/>
    <x v="0"/>
    <s v="Married"/>
  </r>
  <r>
    <x v="0"/>
    <s v="RUMTEK GOVERNMENT SENIOR SECONDARY SCHOOL"/>
    <x v="4071"/>
    <x v="3548"/>
    <x v="0"/>
    <d v="1964-08-15T00:00:00"/>
    <x v="39"/>
    <x v="28"/>
    <n v="4"/>
    <x v="0"/>
    <s v="Regular"/>
    <x v="591"/>
    <s v="Ranka Brc"/>
    <s v="Rumtek Government Senior Secondary School"/>
    <s v="Ranka"/>
    <s v="685/XV"/>
    <x v="8"/>
    <x v="2"/>
    <x v="0"/>
    <s v="Married"/>
  </r>
  <r>
    <x v="0"/>
    <s v="RUMTEK GOVERNMENT SENIOR SECONDARY SCHOOL"/>
    <x v="4072"/>
    <x v="3549"/>
    <x v="0"/>
    <d v="1983-08-22T00:00:00"/>
    <x v="44"/>
    <x v="5"/>
    <n v="15"/>
    <x v="1"/>
    <s v="Regular"/>
    <x v="190"/>
    <s v="Ranka Brc"/>
    <s v="Rumtek Government Senior Secondary School"/>
    <s v="Ranka"/>
    <s v="1700/DCE"/>
    <x v="1"/>
    <x v="1"/>
    <x v="1"/>
    <s v="Ummarried"/>
  </r>
  <r>
    <x v="0"/>
    <s v="RUMTEK GOVERNMENT SENIOR SECONDARY SCHOOL"/>
    <x v="4073"/>
    <x v="3550"/>
    <x v="0"/>
    <d v="1966-01-16T00:00:00"/>
    <x v="1"/>
    <x v="2"/>
    <n v="3"/>
    <x v="0"/>
    <s v="Regular"/>
    <x v="245"/>
    <s v="Ranka Brc"/>
    <s v="Rumtek Government Senior Secondary School"/>
    <s v="Ranka"/>
    <n v="291"/>
    <x v="1"/>
    <x v="1"/>
    <x v="1"/>
    <s v="Married"/>
  </r>
  <r>
    <x v="0"/>
    <s v="RUMTEK GOVERNMENT SENIOR SECONDARY SCHOOL"/>
    <x v="4074"/>
    <x v="3551"/>
    <x v="1"/>
    <d v="1983-03-17T00:00:00"/>
    <x v="6"/>
    <x v="7"/>
    <n v="70"/>
    <x v="1"/>
    <s v="Contract"/>
    <x v="505"/>
    <s v="Ranka Brc"/>
    <s v="Rumtek Government Senior Secondary School"/>
    <s v="Ranka"/>
    <n v="144"/>
    <x v="6"/>
    <x v="2"/>
    <x v="0"/>
    <s v="Married"/>
  </r>
  <r>
    <x v="0"/>
    <s v="RUMTEK GOVERNMENT SENIOR SECONDARY SCHOOL"/>
    <x v="4075"/>
    <x v="3552"/>
    <x v="0"/>
    <d v="1968-01-15T00:00:00"/>
    <x v="1"/>
    <x v="2"/>
    <n v="3"/>
    <x v="0"/>
    <s v="Regular"/>
    <x v="527"/>
    <s v="Ranka Brc"/>
    <s v="Rumtek Government Senior Secondary School"/>
    <s v="Ranka"/>
    <s v="354/II"/>
    <x v="8"/>
    <x v="2"/>
    <x v="0"/>
    <s v="Married"/>
  </r>
  <r>
    <x v="0"/>
    <s v="RUMTEK GOVERNMENT SENIOR SECONDARY SCHOOL"/>
    <x v="4076"/>
    <x v="3553"/>
    <x v="0"/>
    <d v="1987-02-06T00:00:00"/>
    <x v="39"/>
    <x v="16"/>
    <n v="4"/>
    <x v="0"/>
    <s v="ADHOC"/>
    <x v="219"/>
    <s v="Ranka Brc"/>
    <s v="Rumtek Government Senior Secondary School"/>
    <s v="Ranka"/>
    <s v="NA"/>
    <x v="6"/>
    <x v="2"/>
    <x v="0"/>
    <s v="Ummarried"/>
  </r>
  <r>
    <x v="0"/>
    <s v="RUMTEK GOVERNMENT SENIOR SECONDARY SCHOOL"/>
    <x v="4077"/>
    <x v="3554"/>
    <x v="1"/>
    <d v="1963-07-20T00:00:00"/>
    <x v="1"/>
    <x v="3"/>
    <n v="3"/>
    <x v="0"/>
    <s v="Regular"/>
    <x v="52"/>
    <s v="Ranka Brc"/>
    <s v="Rumtek Government Senior Secondary School"/>
    <s v="Ranka"/>
    <s v="NA"/>
    <x v="10"/>
    <x v="4"/>
    <x v="0"/>
    <s v="Married"/>
  </r>
  <r>
    <x v="0"/>
    <s v="RUMTEK GOVERNMENT SENIOR SECONDARY SCHOOL"/>
    <x v="4078"/>
    <x v="324"/>
    <x v="1"/>
    <d v="1968-07-09T00:00:00"/>
    <x v="41"/>
    <x v="5"/>
    <n v="100"/>
    <x v="0"/>
    <s v="Regular"/>
    <x v="216"/>
    <s v="Ranka Brc"/>
    <s v="Rumtek Government Senior Secondary School"/>
    <s v="Ranka"/>
    <s v="4364 193 XVIII"/>
    <x v="1"/>
    <x v="1"/>
    <x v="1"/>
    <s v="Married"/>
  </r>
  <r>
    <x v="0"/>
    <s v="RUMTEK GOVERNMENT SENIOR SECONDARY SCHOOL"/>
    <x v="4079"/>
    <x v="3555"/>
    <x v="1"/>
    <d v="1974-06-17T00:00:00"/>
    <x v="39"/>
    <x v="31"/>
    <n v="4"/>
    <x v="0"/>
    <s v="Co-terminus"/>
    <x v="36"/>
    <s v="Ranka Brc"/>
    <s v="Rumtek Government Senior Secondary School"/>
    <s v="Ranka"/>
    <s v="`375"/>
    <x v="8"/>
    <x v="2"/>
    <x v="0"/>
    <s v="Married"/>
  </r>
  <r>
    <x v="0"/>
    <s v="RUMTEK GOVERNMENT SENIOR SECONDARY SCHOOL"/>
    <x v="4080"/>
    <x v="3556"/>
    <x v="0"/>
    <d v="1975-10-16T00:00:00"/>
    <x v="4"/>
    <x v="13"/>
    <n v="100"/>
    <x v="0"/>
    <s v="Regular"/>
    <x v="321"/>
    <s v="Ranka Brc"/>
    <s v="Rumtek Government Senior Secondary School"/>
    <s v="Ranka"/>
    <s v="382/I"/>
    <x v="1"/>
    <x v="1"/>
    <x v="1"/>
    <s v="Married"/>
  </r>
  <r>
    <x v="0"/>
    <s v="RUMTEK GOVERNMENT SENIOR SECONDARY SCHOOL"/>
    <x v="4081"/>
    <x v="3557"/>
    <x v="1"/>
    <d v="1965-11-10T00:00:00"/>
    <x v="1"/>
    <x v="1"/>
    <n v="3"/>
    <x v="0"/>
    <s v="Regular"/>
    <x v="487"/>
    <s v="Ranka Brc"/>
    <s v="Rumtek Government Senior Secondary School"/>
    <s v="Ranka"/>
    <s v="NA"/>
    <x v="0"/>
    <x v="0"/>
    <x v="0"/>
    <s v="Married"/>
  </r>
  <r>
    <x v="0"/>
    <s v="RUMTEK GOVERNMENT SENIOR SECONDARY SCHOOL"/>
    <x v="4082"/>
    <x v="3558"/>
    <x v="0"/>
    <d v="1985-04-01T00:00:00"/>
    <x v="39"/>
    <x v="24"/>
    <n v="4"/>
    <x v="0"/>
    <s v="ADHOC"/>
    <x v="63"/>
    <s v="Ranka Brc"/>
    <s v="Rumtek Government Senior Secondary School"/>
    <s v="Ranka"/>
    <s v="NA"/>
    <x v="6"/>
    <x v="2"/>
    <x v="0"/>
    <s v="Ummarried"/>
  </r>
  <r>
    <x v="0"/>
    <s v="RUMTEK GOVERNMENT SENIOR SECONDARY SCHOOL"/>
    <x v="4083"/>
    <x v="3559"/>
    <x v="1"/>
    <d v="1966-01-24T00:00:00"/>
    <x v="8"/>
    <x v="7"/>
    <n v="77"/>
    <x v="0"/>
    <s v="Regular"/>
    <x v="655"/>
    <s v="Ranka Brc"/>
    <s v="Rumtek Government Senior Secondary School"/>
    <s v="Ranka"/>
    <s v="182 VOL NO.III"/>
    <x v="8"/>
    <x v="2"/>
    <x v="0"/>
    <s v="Married"/>
  </r>
  <r>
    <x v="0"/>
    <s v="RUMTEK GOVERNMENT SENIOR SECONDARY SCHOOL"/>
    <x v="4084"/>
    <x v="3560"/>
    <x v="1"/>
    <d v="1966-03-29T00:00:00"/>
    <x v="39"/>
    <x v="3"/>
    <n v="4"/>
    <x v="0"/>
    <s v="Regular"/>
    <x v="126"/>
    <s v="Ranka Brc"/>
    <s v="Rumtek Government Senior Secondary School"/>
    <s v="Ranka"/>
    <s v="NA"/>
    <x v="10"/>
    <x v="4"/>
    <x v="0"/>
    <s v="Married"/>
  </r>
  <r>
    <x v="0"/>
    <s v="RUMTEK GOVERNMENT SENIOR SECONDARY SCHOOL"/>
    <x v="4085"/>
    <x v="3561"/>
    <x v="0"/>
    <d v="1981-09-15T00:00:00"/>
    <x v="45"/>
    <x v="5"/>
    <n v="70"/>
    <x v="1"/>
    <s v="Regular"/>
    <x v="455"/>
    <s v="Ranka Brc"/>
    <s v="Rumtek Government Senior Secondary School"/>
    <s v="Ranka"/>
    <s v="2325/DCE"/>
    <x v="5"/>
    <x v="3"/>
    <x v="0"/>
    <s v="Ummarried"/>
  </r>
  <r>
    <x v="0"/>
    <s v="RUMTEK GOVERNMENT SENIOR SECONDARY SCHOOL"/>
    <x v="4086"/>
    <x v="3562"/>
    <x v="0"/>
    <d v="1964-10-02T00:00:00"/>
    <x v="5"/>
    <x v="6"/>
    <n v="100"/>
    <x v="1"/>
    <s v="Regular"/>
    <x v="229"/>
    <s v="Ranka Brc"/>
    <s v="Rumtek Government Senior Secondary School"/>
    <s v="Ranka"/>
    <s v="1554/DCE46/II"/>
    <x v="8"/>
    <x v="2"/>
    <x v="0"/>
    <s v="Married"/>
  </r>
  <r>
    <x v="0"/>
    <s v="RUMTEK GOVERNMENT SENIOR SECONDARY SCHOOL"/>
    <x v="4087"/>
    <x v="3563"/>
    <x v="1"/>
    <d v="1958-05-25T00:00:00"/>
    <x v="34"/>
    <x v="5"/>
    <n v="100"/>
    <x v="0"/>
    <s v="Regular"/>
    <x v="877"/>
    <s v="Ranka Brc"/>
    <s v="Rumtek Government Senior Secondary School"/>
    <s v="Ranka"/>
    <s v="138 VOL.NO.II"/>
    <x v="9"/>
    <x v="1"/>
    <x v="1"/>
    <s v="Married"/>
  </r>
  <r>
    <x v="0"/>
    <s v="RUMTEK GOVERNMENT SENIOR SECONDARY SCHOOL"/>
    <x v="4088"/>
    <x v="3564"/>
    <x v="0"/>
    <d v="1979-12-29T00:00:00"/>
    <x v="1"/>
    <x v="2"/>
    <n v="3"/>
    <x v="0"/>
    <s v="Regular"/>
    <x v="136"/>
    <s v="Ranka Brc"/>
    <s v="Rumtek Government Senior Secondary School"/>
    <s v="Ranka"/>
    <s v="553/dc"/>
    <x v="9"/>
    <x v="1"/>
    <x v="1"/>
    <s v="Married"/>
  </r>
  <r>
    <x v="0"/>
    <s v="RUMTEK GOVERNMENT SENIOR SECONDARY SCHOOL"/>
    <x v="4089"/>
    <x v="3565"/>
    <x v="0"/>
    <d v="1974-04-04T00:00:00"/>
    <x v="3"/>
    <x v="5"/>
    <n v="28"/>
    <x v="0"/>
    <s v="Regular"/>
    <x v="838"/>
    <s v="Ranka Brc"/>
    <s v="Rumtek Government Senior Secondary School"/>
    <s v="Ranka"/>
    <s v="NA"/>
    <x v="1"/>
    <x v="1"/>
    <x v="0"/>
    <s v="Married"/>
  </r>
  <r>
    <x v="0"/>
    <s v="RUMTEK GOVERNMENT SENIOR SECONDARY SCHOOL"/>
    <x v="4090"/>
    <x v="3566"/>
    <x v="0"/>
    <d v="1978-03-08T00:00:00"/>
    <x v="39"/>
    <x v="23"/>
    <n v="4"/>
    <x v="0"/>
    <s v="Regular"/>
    <x v="62"/>
    <s v="Ranka Brc"/>
    <s v="Rumtek Government Senior Secondary School"/>
    <s v="Ranka"/>
    <s v="1101/VOL NO V"/>
    <x v="8"/>
    <x v="2"/>
    <x v="0"/>
    <s v="Married"/>
  </r>
  <r>
    <x v="0"/>
    <s v="RUMTEK GOVERNMENT SENIOR SECONDARY SCHOOL"/>
    <x v="4091"/>
    <x v="27"/>
    <x v="0"/>
    <d v="1981-02-09T00:00:00"/>
    <x v="44"/>
    <x v="18"/>
    <n v="15"/>
    <x v="1"/>
    <s v="Regular"/>
    <x v="72"/>
    <s v="Ranka Brc"/>
    <s v="Rumtek Government Senior Secondary School"/>
    <s v="Ranka"/>
    <s v="NA"/>
    <x v="1"/>
    <x v="1"/>
    <x v="1"/>
    <s v="Married"/>
  </r>
  <r>
    <x v="0"/>
    <s v="RUMTEK GOVERNMENT SENIOR SECONDARY SCHOOL"/>
    <x v="4092"/>
    <x v="3567"/>
    <x v="1"/>
    <d v="1967-08-09T00:00:00"/>
    <x v="1"/>
    <x v="2"/>
    <n v="3"/>
    <x v="0"/>
    <s v="Regular"/>
    <x v="236"/>
    <s v="Ranka Brc"/>
    <s v="Rumtek Government Senior Secondary School"/>
    <s v="Ranka"/>
    <s v="127, VOL NO. I"/>
    <x v="8"/>
    <x v="2"/>
    <x v="0"/>
    <s v="Married"/>
  </r>
  <r>
    <x v="0"/>
    <s v="RUMTEK GOVERNMENT SENIOR SECONDARY SCHOOL"/>
    <x v="4093"/>
    <x v="3568"/>
    <x v="1"/>
    <d v="1969-01-02T00:00:00"/>
    <x v="33"/>
    <x v="5"/>
    <n v="70"/>
    <x v="1"/>
    <s v="MR"/>
    <x v="493"/>
    <s v="Ranka Brc"/>
    <s v="Rumtek Government Senior Secondary School"/>
    <s v="Ranka"/>
    <s v="NA"/>
    <x v="10"/>
    <x v="4"/>
    <x v="0"/>
    <s v="Married"/>
  </r>
  <r>
    <x v="0"/>
    <s v="RUMTEK GOVERNMENT SENIOR SECONDARY SCHOOL"/>
    <x v="4094"/>
    <x v="3569"/>
    <x v="0"/>
    <d v="1966-02-28T00:00:00"/>
    <x v="1"/>
    <x v="2"/>
    <n v="3"/>
    <x v="0"/>
    <s v="Regular"/>
    <x v="439"/>
    <s v="Ranka Brc"/>
    <s v="Rumtek Government Senior Secondary School"/>
    <s v="Ranka"/>
    <s v="94 VOL NO.II"/>
    <x v="0"/>
    <x v="0"/>
    <x v="0"/>
    <s v="Married"/>
  </r>
  <r>
    <x v="0"/>
    <s v="RUMTEK GOVERNMENT SENIOR SECONDARY SCHOOL"/>
    <x v="4095"/>
    <x v="3570"/>
    <x v="0"/>
    <d v="1965-03-24T00:00:00"/>
    <x v="1"/>
    <x v="2"/>
    <n v="3"/>
    <x v="0"/>
    <s v="Regular"/>
    <x v="207"/>
    <s v="Ranka Brc"/>
    <s v="Rumtek Government Senior Secondary School"/>
    <s v="Ranka"/>
    <s v="3664/DCE"/>
    <x v="8"/>
    <x v="2"/>
    <x v="0"/>
    <s v="Married"/>
  </r>
  <r>
    <x v="0"/>
    <s v="RUMTEK GOVERNMENT SENIOR SECONDARY SCHOOL"/>
    <x v="4096"/>
    <x v="3571"/>
    <x v="0"/>
    <d v="1969-04-19T00:00:00"/>
    <x v="21"/>
    <x v="8"/>
    <n v="27"/>
    <x v="1"/>
    <s v="Regular"/>
    <x v="93"/>
    <s v="Ranka Brc"/>
    <s v="Rumtek Government Senior Secondary School"/>
    <s v="Ranka"/>
    <n v="290"/>
    <x v="4"/>
    <x v="2"/>
    <x v="0"/>
    <s v="Married"/>
  </r>
  <r>
    <x v="0"/>
    <s v="RUMTEK GOVERNMENT SENIOR SECONDARY SCHOOL"/>
    <x v="4097"/>
    <x v="3572"/>
    <x v="0"/>
    <d v="1974-12-28T00:00:00"/>
    <x v="39"/>
    <x v="21"/>
    <n v="4"/>
    <x v="0"/>
    <s v="Regular"/>
    <x v="288"/>
    <s v="Ranka Brc"/>
    <s v="Rumtek Government Senior Secondary School"/>
    <s v="Ranka"/>
    <s v="9933/DCE"/>
    <x v="9"/>
    <x v="1"/>
    <x v="2"/>
    <s v="Married"/>
  </r>
  <r>
    <x v="0"/>
    <s v="RUMTEK GOVERNMENT SENIOR SECONDARY SCHOOL"/>
    <x v="4098"/>
    <x v="3573"/>
    <x v="0"/>
    <d v="1963-09-09T00:00:00"/>
    <x v="0"/>
    <x v="0"/>
    <n v="83"/>
    <x v="0"/>
    <s v="Regular"/>
    <x v="301"/>
    <s v="Ranka Brc"/>
    <s v="Rumtek Government Senior Secondary School"/>
    <s v="Ranka"/>
    <s v="XXIII"/>
    <x v="1"/>
    <x v="1"/>
    <x v="1"/>
    <s v="Married"/>
  </r>
  <r>
    <x v="0"/>
    <s v="RUMTEK GOVERNMENT SENIOR SECONDARY SCHOOL"/>
    <x v="4099"/>
    <x v="3574"/>
    <x v="1"/>
    <d v="1984-07-27T00:00:00"/>
    <x v="39"/>
    <x v="41"/>
    <n v="4"/>
    <x v="0"/>
    <s v="Regular"/>
    <x v="183"/>
    <s v="Ranka Brc"/>
    <s v="Rumtek Government Senior Secondary School"/>
    <s v="Ranka"/>
    <s v="408/DCE"/>
    <x v="8"/>
    <x v="2"/>
    <x v="0"/>
    <s v="Ummarried"/>
  </r>
  <r>
    <x v="0"/>
    <s v="RUMTEK GOVERNMENT SENIOR SECONDARY SCHOOL"/>
    <x v="4100"/>
    <x v="3575"/>
    <x v="0"/>
    <d v="1974-09-06T00:00:00"/>
    <x v="39"/>
    <x v="16"/>
    <n v="4"/>
    <x v="0"/>
    <s v="Regular"/>
    <x v="312"/>
    <s v="Ranka Brc"/>
    <s v="Rumtek Government Senior Secondary School"/>
    <s v="Ranka"/>
    <s v="SL NO. 274 VOL-II"/>
    <x v="6"/>
    <x v="2"/>
    <x v="0"/>
    <s v="Married"/>
  </r>
  <r>
    <x v="0"/>
    <s v="RUMTEK GOVERNMENT SENIOR SECONDARY SCHOOL"/>
    <x v="4101"/>
    <x v="3576"/>
    <x v="0"/>
    <d v="1960-10-14T00:00:00"/>
    <x v="1"/>
    <x v="2"/>
    <n v="3"/>
    <x v="0"/>
    <s v="Regular"/>
    <x v="257"/>
    <s v="Ranka Brc"/>
    <s v="Rumtek Government Senior Secondary School"/>
    <s v="Ranka"/>
    <s v="6119/DCE(COI)"/>
    <x v="8"/>
    <x v="2"/>
    <x v="0"/>
    <s v="Married"/>
  </r>
  <r>
    <x v="0"/>
    <s v="RUMTEK GOVERNMENT SENIOR SECONDARY SCHOOL"/>
    <x v="4102"/>
    <x v="3577"/>
    <x v="0"/>
    <d v="1966-10-27T00:00:00"/>
    <x v="30"/>
    <x v="10"/>
    <n v="50"/>
    <x v="1"/>
    <s v="Regular"/>
    <x v="118"/>
    <s v="Ranka Brc"/>
    <s v="Rumtek Government Senior Secondary School"/>
    <s v="Ranka"/>
    <s v="128/VOL.NO.II"/>
    <x v="6"/>
    <x v="2"/>
    <x v="0"/>
    <s v="Married"/>
  </r>
  <r>
    <x v="0"/>
    <s v="RUMTEK GOVERNMENT SENIOR SECONDARY SCHOOL"/>
    <x v="4103"/>
    <x v="3578"/>
    <x v="0"/>
    <d v="1961-01-15T00:00:00"/>
    <x v="0"/>
    <x v="0"/>
    <n v="83"/>
    <x v="0"/>
    <s v="Regular"/>
    <x v="823"/>
    <s v="Ranka Brc"/>
    <s v="Rumtek Government Senior Secondary School"/>
    <s v="Ranka"/>
    <s v="63 VOL II"/>
    <x v="8"/>
    <x v="2"/>
    <x v="0"/>
    <s v="Married"/>
  </r>
  <r>
    <x v="0"/>
    <s v="RUMTEK GOVERNMENT SENIOR SECONDARY SCHOOL"/>
    <x v="4104"/>
    <x v="669"/>
    <x v="1"/>
    <d v="1971-04-08T00:00:00"/>
    <x v="1"/>
    <x v="13"/>
    <n v="3"/>
    <x v="0"/>
    <s v="Regular"/>
    <x v="75"/>
    <s v="Ranka Brc"/>
    <s v="Rumtek Government Senior Secondary School"/>
    <s v="Ranka"/>
    <s v="471/VIII"/>
    <x v="1"/>
    <x v="1"/>
    <x v="1"/>
    <s v="Married"/>
  </r>
  <r>
    <x v="0"/>
    <s v="RUMTEK GOVERNMENT SENIOR SECONDARY SCHOOL"/>
    <x v="4105"/>
    <x v="3579"/>
    <x v="0"/>
    <d v="1980-03-22T00:00:00"/>
    <x v="42"/>
    <x v="5"/>
    <n v="35"/>
    <x v="1"/>
    <s v="Regular"/>
    <x v="62"/>
    <s v="Ranka Brc"/>
    <s v="Rumtek Government Senior Secondary School"/>
    <s v="Ranka"/>
    <s v="647/DCW"/>
    <x v="1"/>
    <x v="1"/>
    <x v="1"/>
    <s v="Married"/>
  </r>
  <r>
    <x v="0"/>
    <s v="RUMTEK GOVERNMENT SENIOR SECONDARY SCHOOL"/>
    <x v="4106"/>
    <x v="3580"/>
    <x v="0"/>
    <d v="1982-05-12T00:00:00"/>
    <x v="6"/>
    <x v="5"/>
    <n v="70"/>
    <x v="1"/>
    <s v="Regular"/>
    <x v="259"/>
    <s v="Ranka Brc"/>
    <s v="Rumtek Government Senior Secondary School"/>
    <s v="Ranka"/>
    <s v="NA"/>
    <x v="1"/>
    <x v="1"/>
    <x v="0"/>
    <s v="Married"/>
  </r>
  <r>
    <x v="0"/>
    <s v="RUMTEK GOVERNMENT SENIOR SECONDARY SCHOOL"/>
    <x v="4107"/>
    <x v="3581"/>
    <x v="1"/>
    <d v="1969-12-15T00:00:00"/>
    <x v="1"/>
    <x v="2"/>
    <n v="3"/>
    <x v="0"/>
    <s v="Regular"/>
    <x v="147"/>
    <s v="Ranka Brc"/>
    <s v="Rumtek Government Senior Secondary School"/>
    <s v="Ranka"/>
    <s v="5383/DCE/1989"/>
    <x v="1"/>
    <x v="1"/>
    <x v="1"/>
    <s v="Married"/>
  </r>
  <r>
    <x v="0"/>
    <s v="RUMTEK GOVERNMENT SENIOR SECONDARY SCHOOL"/>
    <x v="4108"/>
    <x v="3582"/>
    <x v="1"/>
    <d v="1964-10-12T00:00:00"/>
    <x v="38"/>
    <x v="6"/>
    <n v="100"/>
    <x v="1"/>
    <s v="Regular"/>
    <x v="577"/>
    <s v="Ranka Brc"/>
    <s v="Rumtek Government Senior Secondary School"/>
    <s v="Ranka"/>
    <s v="NA"/>
    <x v="9"/>
    <x v="1"/>
    <x v="1"/>
    <s v="Married"/>
  </r>
  <r>
    <x v="0"/>
    <s v="RUMTEK GOVERNMENT SENIOR SECONDARY SCHOOL"/>
    <x v="4109"/>
    <x v="3583"/>
    <x v="0"/>
    <d v="1984-04-27T00:00:00"/>
    <x v="39"/>
    <x v="17"/>
    <n v="4"/>
    <x v="0"/>
    <s v="Regular"/>
    <x v="330"/>
    <s v="Ranka Brc"/>
    <s v="Rumtek Government Senior Secondary School"/>
    <s v="Ranka"/>
    <s v="2299/DCE"/>
    <x v="1"/>
    <x v="1"/>
    <x v="1"/>
    <s v="Married"/>
  </r>
  <r>
    <x v="0"/>
    <s v="RUMTEK GOVERNMENT SENIOR SECONDARY SCHOOL"/>
    <x v="4110"/>
    <x v="998"/>
    <x v="0"/>
    <d v="1967-11-16T00:00:00"/>
    <x v="0"/>
    <x v="0"/>
    <n v="83"/>
    <x v="0"/>
    <s v="Regular"/>
    <x v="447"/>
    <s v="Ranka Brc"/>
    <s v="Rumtek Government Senior Secondary School"/>
    <s v="Ranka"/>
    <s v="07/DC/E"/>
    <x v="1"/>
    <x v="1"/>
    <x v="1"/>
    <s v="Married"/>
  </r>
  <r>
    <x v="0"/>
    <s v="RUMTEK GOVERNMENT SENIOR SECONDARY SCHOOL"/>
    <x v="4111"/>
    <x v="2267"/>
    <x v="0"/>
    <d v="1976-12-25T00:00:00"/>
    <x v="39"/>
    <x v="19"/>
    <n v="4"/>
    <x v="0"/>
    <s v="Regular"/>
    <x v="882"/>
    <s v="Ranka Brc"/>
    <s v="Rumtek Government Senior Secondary School"/>
    <s v="Ranka"/>
    <s v="SL NO.145 VOL. NO XVIII"/>
    <x v="1"/>
    <x v="1"/>
    <x v="1"/>
    <s v="Married"/>
  </r>
  <r>
    <x v="0"/>
    <s v="RUMTEK KAIYATHANG GOVERNMENT PRIMARY SCHOOL"/>
    <x v="4112"/>
    <x v="1248"/>
    <x v="0"/>
    <d v="1964-02-01T00:00:00"/>
    <x v="0"/>
    <x v="0"/>
    <n v="83"/>
    <x v="0"/>
    <s v="Regular"/>
    <x v="655"/>
    <s v="Ranka Brc"/>
    <s v="Rumtek Government Senior Secondary School"/>
    <s v="Ranka"/>
    <s v="SL NO 992, DC(W)"/>
    <x v="8"/>
    <x v="2"/>
    <x v="0"/>
    <s v="Married"/>
  </r>
  <r>
    <x v="0"/>
    <s v="RUMTEK KAIYATHANG GOVERNMENT PRIMARY SCHOOL"/>
    <x v="4113"/>
    <x v="3584"/>
    <x v="0"/>
    <d v="1971-06-07T00:00:00"/>
    <x v="0"/>
    <x v="5"/>
    <n v="83"/>
    <x v="0"/>
    <s v="Regular"/>
    <x v="19"/>
    <s v="Ranka Brc"/>
    <s v="Rumtek Government Senior Secondary School"/>
    <s v="Ranka"/>
    <s v="645/DCE"/>
    <x v="6"/>
    <x v="2"/>
    <x v="0"/>
    <s v="Married"/>
  </r>
  <r>
    <x v="0"/>
    <s v="RUMTEK KAIYATHANG GOVERNMENT PRIMARY SCHOOL"/>
    <x v="4114"/>
    <x v="3585"/>
    <x v="0"/>
    <d v="1969-03-04T00:00:00"/>
    <x v="0"/>
    <x v="0"/>
    <n v="83"/>
    <x v="0"/>
    <s v="Regular"/>
    <x v="429"/>
    <s v="Ranka Brc"/>
    <s v="Rumtek Government Senior Secondary School"/>
    <s v="Ranka"/>
    <s v="2161/DCE"/>
    <x v="8"/>
    <x v="2"/>
    <x v="0"/>
    <s v="Married"/>
  </r>
  <r>
    <x v="0"/>
    <s v="RUMTEK KAIYATHANG GOVERNMENT PRIMARY SCHOOL"/>
    <x v="4115"/>
    <x v="2528"/>
    <x v="1"/>
    <d v="1961-11-20T00:00:00"/>
    <x v="2"/>
    <x v="14"/>
    <n v="200"/>
    <x v="0"/>
    <s v="Regular"/>
    <x v="293"/>
    <s v="Ranka Brc"/>
    <s v="Rumtek Government Senior Secondary School"/>
    <s v="Ranka"/>
    <s v="1131/DCE"/>
    <x v="8"/>
    <x v="2"/>
    <x v="0"/>
    <s v="Married"/>
  </r>
  <r>
    <x v="0"/>
    <s v="RUMTEK KAIYATHANG GOVERNMENT PRIMARY SCHOOL"/>
    <x v="4116"/>
    <x v="3586"/>
    <x v="0"/>
    <d v="1965-03-24T00:00:00"/>
    <x v="0"/>
    <x v="0"/>
    <n v="83"/>
    <x v="0"/>
    <s v="Regular"/>
    <x v="207"/>
    <s v="Ranka Brc"/>
    <s v="Rumtek Government Senior Secondary School"/>
    <s v="Ranka"/>
    <s v="2739/DCE"/>
    <x v="0"/>
    <x v="0"/>
    <x v="0"/>
    <s v="Married"/>
  </r>
  <r>
    <x v="0"/>
    <s v="RUMTEK KAIYATHANG GOVERNMENT PRIMARY SCHOOL"/>
    <x v="4117"/>
    <x v="3587"/>
    <x v="1"/>
    <d v="1966-03-04T00:00:00"/>
    <x v="4"/>
    <x v="13"/>
    <n v="100"/>
    <x v="0"/>
    <s v="Regular"/>
    <x v="126"/>
    <s v="Ranka Brc"/>
    <s v="Rumtek Government Senior Secondary School"/>
    <s v="Ranka"/>
    <s v="11213/DCE"/>
    <x v="1"/>
    <x v="1"/>
    <x v="1"/>
    <s v="Married"/>
  </r>
  <r>
    <x v="0"/>
    <s v="RUMTEK KAIYATHANG GOVERNMENT PRIMARY SCHOOL"/>
    <x v="4118"/>
    <x v="3588"/>
    <x v="0"/>
    <d v="1965-04-14T00:00:00"/>
    <x v="5"/>
    <x v="5"/>
    <n v="100"/>
    <x v="1"/>
    <s v="Regular"/>
    <x v="173"/>
    <s v="Ranka Brc"/>
    <s v="Rumtek Government Senior Secondary School"/>
    <s v="Ranka"/>
    <s v="8138/DCE"/>
    <x v="8"/>
    <x v="2"/>
    <x v="0"/>
    <s v="Married"/>
  </r>
  <r>
    <x v="0"/>
    <s v="RUMTEK KAIYATHANG GOVERNMENT PRIMARY SCHOOL"/>
    <x v="4119"/>
    <x v="3589"/>
    <x v="1"/>
    <d v="1968-04-01T00:00:00"/>
    <x v="0"/>
    <x v="0"/>
    <n v="83"/>
    <x v="0"/>
    <s v="Regular"/>
    <x v="343"/>
    <s v="Ranka Brc"/>
    <s v="Rumtek Government Senior Secondary School"/>
    <s v="Ranka"/>
    <s v="25961/DCE"/>
    <x v="9"/>
    <x v="1"/>
    <x v="1"/>
    <s v="Married"/>
  </r>
  <r>
    <x v="0"/>
    <s v="RUMTEK KAIYATHANG GOVERNMENT PRIMARY SCHOOL"/>
    <x v="4120"/>
    <x v="3590"/>
    <x v="1"/>
    <d v="1965-04-05T00:00:00"/>
    <x v="0"/>
    <x v="0"/>
    <n v="83"/>
    <x v="0"/>
    <s v="Regular"/>
    <x v="173"/>
    <s v="Ranka Brc"/>
    <s v="Rumtek Government Senior Secondary School"/>
    <s v="Ranka"/>
    <s v="3337/DCE"/>
    <x v="1"/>
    <x v="1"/>
    <x v="1"/>
    <s v="Married"/>
  </r>
  <r>
    <x v="0"/>
    <s v="RUNGDUNG GOVERNMENT PRIMARY SCHOOL"/>
    <x v="4121"/>
    <x v="3591"/>
    <x v="1"/>
    <d v="1966-03-19T00:00:00"/>
    <x v="0"/>
    <x v="0"/>
    <n v="83"/>
    <x v="0"/>
    <s v="Regular"/>
    <x v="126"/>
    <s v="Rhenock Brc"/>
    <s v="Sudunglakha Government Secondary School"/>
    <s v="Rhenock"/>
    <s v="604/SDM /P"/>
    <x v="6"/>
    <x v="2"/>
    <x v="0"/>
    <s v="Married"/>
  </r>
  <r>
    <x v="0"/>
    <s v="RUNGDUNG GOVERNMENT PRIMARY SCHOOL"/>
    <x v="4122"/>
    <x v="3592"/>
    <x v="1"/>
    <d v="1959-07-11T00:00:00"/>
    <x v="2"/>
    <x v="14"/>
    <n v="200"/>
    <x v="0"/>
    <s v="Regular"/>
    <x v="834"/>
    <s v="Rhenock Brc"/>
    <s v="Sudunglakha Government Secondary School"/>
    <s v="Rhenock"/>
    <s v="SL.NO.8/VOL.NO.XII"/>
    <x v="2"/>
    <x v="0"/>
    <x v="1"/>
    <s v="Married"/>
  </r>
  <r>
    <x v="0"/>
    <s v="RUNGDUNG GOVERNMENT PRIMARY SCHOOL"/>
    <x v="4123"/>
    <x v="3593"/>
    <x v="0"/>
    <d v="1953-01-01T00:00:00"/>
    <x v="29"/>
    <x v="5"/>
    <n v="101"/>
    <x v="1"/>
    <s v="Regular"/>
    <x v="883"/>
    <s v="Rhenock Brc"/>
    <s v="Sudunglakha Government Secondary School"/>
    <s v="Rhenock"/>
    <s v="SL.NO.12/VOL.NO.XXIII"/>
    <x v="6"/>
    <x v="2"/>
    <x v="0"/>
    <s v="Married"/>
  </r>
  <r>
    <x v="0"/>
    <s v="RUNGDUNG GOVERNMENT PRIMARY SCHOOL"/>
    <x v="4124"/>
    <x v="3594"/>
    <x v="0"/>
    <d v="1960-09-11T00:00:00"/>
    <x v="29"/>
    <x v="5"/>
    <n v="101"/>
    <x v="1"/>
    <s v="Regular"/>
    <x v="470"/>
    <s v="Rhenock Brc"/>
    <s v="Sudunglakha Government Secondary School"/>
    <s v="Rhenock"/>
    <s v="839/DCE"/>
    <x v="16"/>
    <x v="3"/>
    <x v="2"/>
    <s v="Married"/>
  </r>
  <r>
    <x v="0"/>
    <s v="RUNGDUNG GOVERNMENT PRIMARY SCHOOL"/>
    <x v="4125"/>
    <x v="3595"/>
    <x v="1"/>
    <d v="1972-09-02T00:00:00"/>
    <x v="0"/>
    <x v="0"/>
    <n v="83"/>
    <x v="0"/>
    <s v="Regular"/>
    <x v="529"/>
    <s v="Rhenock Brc"/>
    <s v="Sudunglakha Government Secondary School"/>
    <s v="Rhenock"/>
    <s v="414/VOL.NO.VI"/>
    <x v="6"/>
    <x v="2"/>
    <x v="0"/>
    <s v="Married"/>
  </r>
  <r>
    <x v="0"/>
    <s v="RUNGDUNG GOVERNMENT PRIMARY SCHOOL"/>
    <x v="4126"/>
    <x v="2535"/>
    <x v="0"/>
    <d v="1970-06-26T00:00:00"/>
    <x v="0"/>
    <x v="0"/>
    <n v="83"/>
    <x v="0"/>
    <s v="Regular"/>
    <x v="308"/>
    <s v="Rhenock Brc"/>
    <s v="Sudunglakha Government Secondary School"/>
    <s v="Rhenock"/>
    <s v="552/VOL.NO.I"/>
    <x v="8"/>
    <x v="2"/>
    <x v="0"/>
    <s v="Married"/>
  </r>
  <r>
    <x v="0"/>
    <s v="RUNGDUNG GOVERNMENT PRIMARY SCHOOL"/>
    <x v="4127"/>
    <x v="3596"/>
    <x v="0"/>
    <d v="1968-02-15T00:00:00"/>
    <x v="0"/>
    <x v="0"/>
    <n v="83"/>
    <x v="0"/>
    <s v="Regular"/>
    <x v="339"/>
    <s v="Rhenock Brc"/>
    <s v="Sudunglakha Government Secondary School"/>
    <s v="Rhenock"/>
    <n v="11286"/>
    <x v="4"/>
    <x v="2"/>
    <x v="0"/>
    <s v="Married"/>
  </r>
  <r>
    <x v="0"/>
    <s v="SAJONG GOVERNMENT JUNIOR HIGH SCHOOL"/>
    <x v="4128"/>
    <x v="3597"/>
    <x v="0"/>
    <d v="1958-08-09T00:00:00"/>
    <x v="0"/>
    <x v="0"/>
    <n v="83"/>
    <x v="0"/>
    <s v="Regular"/>
    <x v="214"/>
    <s v="Duga Brc"/>
    <s v="Central Pendam Government Senior Secondary School"/>
    <s v="Duga"/>
    <s v="222/xvi"/>
    <x v="8"/>
    <x v="2"/>
    <x v="0"/>
    <s v="Married"/>
  </r>
  <r>
    <x v="0"/>
    <s v="SAJONG GOVERNMENT JUNIOR HIGH SCHOOL"/>
    <x v="4129"/>
    <x v="3598"/>
    <x v="0"/>
    <d v="1965-06-28T00:00:00"/>
    <x v="0"/>
    <x v="0"/>
    <n v="83"/>
    <x v="0"/>
    <s v="Regular"/>
    <x v="378"/>
    <s v="Duga Brc"/>
    <s v="Central Pendam Government Senior Secondary School"/>
    <s v="Duga"/>
    <s v="331 Vl No V"/>
    <x v="8"/>
    <x v="2"/>
    <x v="0"/>
    <s v="Married"/>
  </r>
  <r>
    <x v="0"/>
    <s v="SAJONG GOVERNMENT JUNIOR HIGH SCHOOL"/>
    <x v="4130"/>
    <x v="3599"/>
    <x v="1"/>
    <d v="1965-05-15T00:00:00"/>
    <x v="0"/>
    <x v="0"/>
    <n v="83"/>
    <x v="0"/>
    <s v="Regular"/>
    <x v="76"/>
    <s v="Duga Brc"/>
    <s v="Central Pendam Government Senior Secondary School"/>
    <s v="Duga"/>
    <s v="1587/dce"/>
    <x v="8"/>
    <x v="2"/>
    <x v="0"/>
    <s v="Married"/>
  </r>
  <r>
    <x v="0"/>
    <s v="SAJONG GOVERNMENT JUNIOR HIGH SCHOOL"/>
    <x v="4131"/>
    <x v="293"/>
    <x v="1"/>
    <d v="1972-12-21T00:00:00"/>
    <x v="2"/>
    <x v="4"/>
    <n v="200"/>
    <x v="0"/>
    <s v="Regular"/>
    <x v="379"/>
    <s v="Duga Brc"/>
    <s v="Central Pendam Government Senior Secondary School"/>
    <s v="Duga"/>
    <s v="Sl No 1048/ Vol No Xxiii"/>
    <x v="3"/>
    <x v="0"/>
    <x v="0"/>
    <s v="Married"/>
  </r>
  <r>
    <x v="0"/>
    <s v="SAJONG GOVERNMENT JUNIOR HIGH SCHOOL"/>
    <x v="4132"/>
    <x v="3600"/>
    <x v="1"/>
    <d v="1985-12-10T00:00:00"/>
    <x v="3"/>
    <x v="2"/>
    <n v="28"/>
    <x v="0"/>
    <s v="ADHOC"/>
    <x v="474"/>
    <s v="Duga Brc"/>
    <s v="Central Pendam Government Senior Secondary School"/>
    <s v="Duga"/>
    <s v="308 REG/S/ 465"/>
    <x v="9"/>
    <x v="1"/>
    <x v="2"/>
    <s v="Ummarried"/>
  </r>
  <r>
    <x v="0"/>
    <s v="SAJONG GOVERNMENT JUNIOR HIGH SCHOOL"/>
    <x v="4133"/>
    <x v="3601"/>
    <x v="1"/>
    <d v="1987-01-18T00:00:00"/>
    <x v="1"/>
    <x v="1"/>
    <n v="3"/>
    <x v="0"/>
    <s v="ADHOC"/>
    <x v="817"/>
    <s v="Duga Brc"/>
    <s v="Central Pendam Government Senior Secondary School"/>
    <s v="Duga"/>
    <s v="SL NO. 316, VOL NO 17"/>
    <x v="2"/>
    <x v="0"/>
    <x v="1"/>
    <s v="Ummarried"/>
  </r>
  <r>
    <x v="0"/>
    <s v="SAJONG GOVERNMENT JUNIOR HIGH SCHOOL"/>
    <x v="4134"/>
    <x v="3602"/>
    <x v="1"/>
    <d v="1960-03-21T00:00:00"/>
    <x v="0"/>
    <x v="0"/>
    <n v="83"/>
    <x v="0"/>
    <s v="Regular"/>
    <x v="603"/>
    <s v="Duga Brc"/>
    <s v="Central Pendam Government Senior Secondary School"/>
    <s v="Duga"/>
    <s v="Sl No 4 Vol No V"/>
    <x v="8"/>
    <x v="2"/>
    <x v="0"/>
    <s v="Married"/>
  </r>
  <r>
    <x v="0"/>
    <s v="SAJONG GOVERNMENT JUNIOR HIGH SCHOOL"/>
    <x v="4135"/>
    <x v="3603"/>
    <x v="0"/>
    <d v="1960-05-11T00:00:00"/>
    <x v="0"/>
    <x v="0"/>
    <n v="83"/>
    <x v="0"/>
    <s v="Regular"/>
    <x v="541"/>
    <s v="Duga Brc"/>
    <s v="Central Pendam Government Senior Secondary School"/>
    <s v="Duga"/>
    <s v="Coi No 416/dce"/>
    <x v="8"/>
    <x v="2"/>
    <x v="0"/>
    <s v="Married"/>
  </r>
  <r>
    <x v="0"/>
    <s v="SAJONG GOVERNMENT JUNIOR HIGH SCHOOL"/>
    <x v="4136"/>
    <x v="3604"/>
    <x v="0"/>
    <d v="1961-10-07T00:00:00"/>
    <x v="0"/>
    <x v="0"/>
    <n v="83"/>
    <x v="0"/>
    <s v="Regular"/>
    <x v="178"/>
    <s v="Duga Brc"/>
    <s v="Central Pendam Government Senior Secondary School"/>
    <s v="Duga"/>
    <n v="594"/>
    <x v="8"/>
    <x v="2"/>
    <x v="0"/>
    <s v="Married"/>
  </r>
  <r>
    <x v="0"/>
    <s v="SAJONG GOVERNMENT JUNIOR HIGH SCHOOL"/>
    <x v="4137"/>
    <x v="3605"/>
    <x v="0"/>
    <d v="1989-08-14T00:00:00"/>
    <x v="1"/>
    <x v="3"/>
    <n v="3"/>
    <x v="0"/>
    <s v="ADHOC"/>
    <x v="884"/>
    <s v="Duga Brc"/>
    <s v="Central Pendam Government Senior Secondary School"/>
    <s v="Duga"/>
    <n v="262"/>
    <x v="9"/>
    <x v="1"/>
    <x v="2"/>
    <s v="Ummarried"/>
  </r>
  <r>
    <x v="0"/>
    <s v="SAJONG GOVERNMENT JUNIOR HIGH SCHOOL"/>
    <x v="4138"/>
    <x v="3606"/>
    <x v="0"/>
    <d v="1966-04-15T00:00:00"/>
    <x v="29"/>
    <x v="5"/>
    <n v="101"/>
    <x v="1"/>
    <s v="Regular"/>
    <x v="334"/>
    <s v="Duga Brc"/>
    <s v="Central Pendam Government Senior Secondary School"/>
    <s v="Duga"/>
    <s v="3207/dce"/>
    <x v="8"/>
    <x v="2"/>
    <x v="0"/>
    <s v="Married"/>
  </r>
  <r>
    <x v="0"/>
    <s v="SAJONG GOVERNMENT JUNIOR HIGH SCHOOL"/>
    <x v="4139"/>
    <x v="3607"/>
    <x v="1"/>
    <d v="1966-04-11T00:00:00"/>
    <x v="0"/>
    <x v="0"/>
    <n v="83"/>
    <x v="0"/>
    <s v="Regular"/>
    <x v="586"/>
    <s v="Duga Brc"/>
    <s v="Central Pendam Government Senior Secondary School"/>
    <s v="Duga"/>
    <s v="Na"/>
    <x v="1"/>
    <x v="1"/>
    <x v="1"/>
    <s v="Ummarried"/>
  </r>
  <r>
    <x v="0"/>
    <s v="SAJONG TIMPEM GOVERNMENT PRIMARY SCHOOL"/>
    <x v="4140"/>
    <x v="3608"/>
    <x v="1"/>
    <d v="1966-11-04T00:00:00"/>
    <x v="0"/>
    <x v="0"/>
    <n v="83"/>
    <x v="0"/>
    <s v="Regular"/>
    <x v="772"/>
    <s v="Ranka Brc"/>
    <s v="Rumtek Government Senior Secondary School"/>
    <s v="Ranka"/>
    <s v="746/DC WEST"/>
    <x v="8"/>
    <x v="2"/>
    <x v="2"/>
    <s v="Married"/>
  </r>
  <r>
    <x v="0"/>
    <s v="SAJONG TIMPEM GOVERNMENT PRIMARY SCHOOL"/>
    <x v="4141"/>
    <x v="3609"/>
    <x v="1"/>
    <d v="1966-05-02T00:00:00"/>
    <x v="4"/>
    <x v="13"/>
    <n v="100"/>
    <x v="0"/>
    <s v="Regular"/>
    <x v="141"/>
    <s v="Ranka Brc"/>
    <s v="Rumtek Government Senior Secondary School"/>
    <s v="Ranka"/>
    <s v="400 VOL II, COI 2018/DCE"/>
    <x v="1"/>
    <x v="1"/>
    <x v="1"/>
    <s v="Married"/>
  </r>
  <r>
    <x v="0"/>
    <s v="SAJONG TIMPEM GOVERNMENT PRIMARY SCHOOL"/>
    <x v="4142"/>
    <x v="3610"/>
    <x v="0"/>
    <d v="1960-03-22T00:00:00"/>
    <x v="0"/>
    <x v="0"/>
    <n v="83"/>
    <x v="0"/>
    <s v="Regular"/>
    <x v="467"/>
    <s v="Ranka Brc"/>
    <s v="Rumtek Government Senior Secondary School"/>
    <s v="Ranka"/>
    <n v="2151104"/>
    <x v="8"/>
    <x v="2"/>
    <x v="0"/>
    <s v="Married"/>
  </r>
  <r>
    <x v="0"/>
    <s v="SAJONG TIMPEM GOVERNMENT PRIMARY SCHOOL"/>
    <x v="4143"/>
    <x v="3611"/>
    <x v="0"/>
    <d v="1964-09-15T00:00:00"/>
    <x v="0"/>
    <x v="0"/>
    <n v="83"/>
    <x v="0"/>
    <s v="Regular"/>
    <x v="301"/>
    <s v="Ranka Brc"/>
    <s v="Rumtek Government Senior Secondary School"/>
    <s v="Ranka"/>
    <s v="3535/DCE"/>
    <x v="6"/>
    <x v="2"/>
    <x v="0"/>
    <s v="Married"/>
  </r>
  <r>
    <x v="0"/>
    <s v="SAJONG TIMPEM GOVERNMENT PRIMARY SCHOOL"/>
    <x v="4144"/>
    <x v="3612"/>
    <x v="0"/>
    <d v="1965-07-13T00:00:00"/>
    <x v="0"/>
    <x v="0"/>
    <n v="83"/>
    <x v="0"/>
    <s v="Regular"/>
    <x v="424"/>
    <s v="Ranka Brc"/>
    <s v="Rumtek Government Senior Secondary School"/>
    <s v="Ranka"/>
    <n v="586"/>
    <x v="0"/>
    <x v="0"/>
    <x v="1"/>
    <s v="Married"/>
  </r>
  <r>
    <x v="0"/>
    <s v="SAJONG TIMPEM GOVERNMENT PRIMARY SCHOOL"/>
    <x v="4145"/>
    <x v="3613"/>
    <x v="1"/>
    <d v="1973-02-05T00:00:00"/>
    <x v="0"/>
    <x v="0"/>
    <n v="83"/>
    <x v="0"/>
    <s v="Regular"/>
    <x v="282"/>
    <s v="Ranka Brc"/>
    <s v="Rumtek Government Senior Secondary School"/>
    <s v="Ranka"/>
    <s v="97/VOL NO II"/>
    <x v="6"/>
    <x v="2"/>
    <x v="0"/>
    <s v="Married"/>
  </r>
  <r>
    <x v="0"/>
    <s v="SAJONG TIMPEM GOVERNMENT PRIMARY SCHOOL"/>
    <x v="4146"/>
    <x v="3614"/>
    <x v="0"/>
    <d v="1965-08-19T00:00:00"/>
    <x v="5"/>
    <x v="5"/>
    <n v="100"/>
    <x v="1"/>
    <s v="Regular"/>
    <x v="739"/>
    <s v="Ranka Brc"/>
    <s v="Rumtek Government Senior Secondary School"/>
    <s v="Ranka"/>
    <s v="1084/DCE 349,II"/>
    <x v="8"/>
    <x v="2"/>
    <x v="0"/>
    <s v="Married"/>
  </r>
  <r>
    <x v="0"/>
    <s v="SAJONG TIMPEM GOVERNMENT PRIMARY SCHOOL"/>
    <x v="4147"/>
    <x v="3615"/>
    <x v="0"/>
    <d v="1966-11-16T00:00:00"/>
    <x v="0"/>
    <x v="22"/>
    <n v="83"/>
    <x v="0"/>
    <s v="Regular"/>
    <x v="501"/>
    <s v="Ranka Brc"/>
    <s v="Rumtek Government Senior Secondary School"/>
    <s v="Ranka"/>
    <n v="186"/>
    <x v="1"/>
    <x v="1"/>
    <x v="1"/>
    <s v="Married"/>
  </r>
  <r>
    <x v="0"/>
    <s v="SAJONG TIMPEM GOVERNMENT PRIMARY SCHOOL"/>
    <x v="4148"/>
    <x v="3616"/>
    <x v="0"/>
    <d v="1974-06-25T00:00:00"/>
    <x v="0"/>
    <x v="0"/>
    <n v="83"/>
    <x v="0"/>
    <s v="Regular"/>
    <x v="36"/>
    <s v="Ranka Brc"/>
    <s v="Rumtek Government Senior Secondary School"/>
    <s v="Ranka"/>
    <s v="33/VIII"/>
    <x v="2"/>
    <x v="0"/>
    <x v="1"/>
    <s v="Married"/>
  </r>
  <r>
    <x v="0"/>
    <s v="SAJONG TIMPEM GOVERNMENT PRIMARY SCHOOL"/>
    <x v="4149"/>
    <x v="366"/>
    <x v="0"/>
    <d v="1962-03-15T00:00:00"/>
    <x v="5"/>
    <x v="5"/>
    <n v="100"/>
    <x v="1"/>
    <s v="Regular"/>
    <x v="336"/>
    <s v="Ranka Brc"/>
    <s v="Rumtek Government Senior Secondary School"/>
    <s v="Ranka"/>
    <s v="294/VOL II"/>
    <x v="1"/>
    <x v="1"/>
    <x v="1"/>
    <s v="Married"/>
  </r>
  <r>
    <x v="0"/>
    <s v="SAKHU KHANI GOVERNMENT PRIMARY SCHOOL"/>
    <x v="4150"/>
    <x v="3617"/>
    <x v="1"/>
    <d v="1962-05-03T00:00:00"/>
    <x v="0"/>
    <x v="0"/>
    <n v="83"/>
    <x v="0"/>
    <s v="Regular"/>
    <x v="309"/>
    <s v="Duga Brc"/>
    <s v="Central Pendam Government Senior Secondary School"/>
    <s v="Duga"/>
    <s v="Sl No 342 Vol No Iv"/>
    <x v="5"/>
    <x v="3"/>
    <x v="0"/>
    <s v="Married"/>
  </r>
  <r>
    <x v="0"/>
    <s v="SAKHU KHANI GOVERNMENT PRIMARY SCHOOL"/>
    <x v="4151"/>
    <x v="3618"/>
    <x v="1"/>
    <d v="1969-03-29T00:00:00"/>
    <x v="2"/>
    <x v="14"/>
    <n v="200"/>
    <x v="0"/>
    <s v="Regular"/>
    <x v="691"/>
    <s v="Duga Brc"/>
    <s v="Central Pendam Government Senior Secondary School"/>
    <s v="Duga"/>
    <s v="2312/230/iv"/>
    <x v="9"/>
    <x v="1"/>
    <x v="1"/>
    <s v="Married"/>
  </r>
  <r>
    <x v="0"/>
    <s v="SAKHU KHANI GOVERNMENT PRIMARY SCHOOL"/>
    <x v="4152"/>
    <x v="3619"/>
    <x v="0"/>
    <d v="1958-06-30T00:00:00"/>
    <x v="0"/>
    <x v="0"/>
    <n v="83"/>
    <x v="0"/>
    <s v="Regular"/>
    <x v="120"/>
    <s v="Duga Brc"/>
    <s v="Central Pendam Government Senior Secondary School"/>
    <s v="Duga"/>
    <s v="318/dce"/>
    <x v="8"/>
    <x v="2"/>
    <x v="0"/>
    <s v="Married"/>
  </r>
  <r>
    <x v="0"/>
    <s v="SAKHU KHANI GOVERNMENT PRIMARY SCHOOL"/>
    <x v="4153"/>
    <x v="3620"/>
    <x v="0"/>
    <d v="1958-04-14T00:00:00"/>
    <x v="0"/>
    <x v="0"/>
    <n v="83"/>
    <x v="0"/>
    <s v="Regular"/>
    <x v="885"/>
    <s v="Duga Brc"/>
    <s v="Central Pendam Government Senior Secondary School"/>
    <s v="Duga"/>
    <s v="19 Vol 4"/>
    <x v="8"/>
    <x v="2"/>
    <x v="0"/>
    <s v="Married"/>
  </r>
  <r>
    <x v="0"/>
    <s v="SAKHU KHANI GOVERNMENT PRIMARY SCHOOL"/>
    <x v="4154"/>
    <x v="3621"/>
    <x v="0"/>
    <d v="1967-07-14T00:00:00"/>
    <x v="0"/>
    <x v="0"/>
    <n v="83"/>
    <x v="0"/>
    <s v="Regular"/>
    <x v="380"/>
    <s v="Duga Brc"/>
    <s v="Central Pendam Government Senior Secondary School"/>
    <s v="Duga"/>
    <s v="Sl 167, Vol Xvi"/>
    <x v="8"/>
    <x v="2"/>
    <x v="0"/>
    <s v="Married"/>
  </r>
  <r>
    <x v="0"/>
    <s v="SAKHU KHANI GOVERNMENT PRIMARY SCHOOL"/>
    <x v="4155"/>
    <x v="3622"/>
    <x v="1"/>
    <d v="1965-01-31T00:00:00"/>
    <x v="0"/>
    <x v="0"/>
    <n v="83"/>
    <x v="0"/>
    <s v="Regular"/>
    <x v="94"/>
    <s v="Duga Brc"/>
    <s v="Central Pendam Government Senior Secondary School"/>
    <s v="Duga"/>
    <s v="Sl No 82, Vol No Iv"/>
    <x v="8"/>
    <x v="2"/>
    <x v="0"/>
    <s v="Married"/>
  </r>
  <r>
    <x v="0"/>
    <s v="SAKHU KHANI GOVERNMENT PRIMARY SCHOOL"/>
    <x v="4156"/>
    <x v="3385"/>
    <x v="0"/>
    <d v="1963-01-10T00:00:00"/>
    <x v="0"/>
    <x v="0"/>
    <n v="83"/>
    <x v="0"/>
    <s v="Regular"/>
    <x v="269"/>
    <s v="Duga Brc"/>
    <s v="Central Pendam Government Senior Secondary School"/>
    <s v="Duga"/>
    <s v="203 Vol 4"/>
    <x v="6"/>
    <x v="2"/>
    <x v="0"/>
    <s v="Ummarried"/>
  </r>
  <r>
    <x v="0"/>
    <s v="SAKYONG CHISOPANI GOVERNMENT JUNIOR HIGH SCHOOL"/>
    <x v="4157"/>
    <x v="3623"/>
    <x v="1"/>
    <d v="1965-07-01T00:00:00"/>
    <x v="0"/>
    <x v="0"/>
    <n v="83"/>
    <x v="0"/>
    <s v="Regular"/>
    <x v="378"/>
    <s v="Khamdong Brc"/>
    <s v="Singtam Government Senior Secondary School"/>
    <s v="Khamdong"/>
    <n v="176"/>
    <x v="8"/>
    <x v="2"/>
    <x v="0"/>
    <s v="Married"/>
  </r>
  <r>
    <x v="0"/>
    <s v="SAKYONG CHISOPANI GOVERNMENT JUNIOR HIGH SCHOOL"/>
    <x v="4158"/>
    <x v="2740"/>
    <x v="0"/>
    <d v="1963-05-24T00:00:00"/>
    <x v="1"/>
    <x v="2"/>
    <n v="3"/>
    <x v="0"/>
    <s v="Regular"/>
    <x v="195"/>
    <s v="Khamdong Brc"/>
    <s v="Singtam Government Senior Secondary School"/>
    <s v="Khamdong"/>
    <s v="COI NO. 16/DCE SL NO. 284 VO"/>
    <x v="4"/>
    <x v="2"/>
    <x v="0"/>
    <s v="Married"/>
  </r>
  <r>
    <x v="0"/>
    <s v="SAKYONG CHISOPANI GOVERNMENT JUNIOR HIGH SCHOOL"/>
    <x v="4159"/>
    <x v="3624"/>
    <x v="1"/>
    <d v="1964-01-22T00:00:00"/>
    <x v="0"/>
    <x v="0"/>
    <n v="83"/>
    <x v="0"/>
    <s v="Regular"/>
    <x v="84"/>
    <s v="Khamdong Brc"/>
    <s v="Singtam Government Senior Secondary School"/>
    <s v="Khamdong"/>
    <s v="265/VOL II"/>
    <x v="8"/>
    <x v="2"/>
    <x v="0"/>
    <s v="Married"/>
  </r>
  <r>
    <x v="0"/>
    <s v="SAKYONG CHISOPANI GOVERNMENT JUNIOR HIGH SCHOOL"/>
    <x v="4160"/>
    <x v="3625"/>
    <x v="1"/>
    <d v="1969-03-12T00:00:00"/>
    <x v="2"/>
    <x v="14"/>
    <n v="200"/>
    <x v="0"/>
    <s v="Regular"/>
    <x v="429"/>
    <s v="Khamdong Brc"/>
    <s v="Singtam Government Senior Secondary School"/>
    <s v="Khamdong"/>
    <s v="7160/DC/E"/>
    <x v="8"/>
    <x v="2"/>
    <x v="0"/>
    <s v="Married"/>
  </r>
  <r>
    <x v="0"/>
    <s v="SAKYONG CHISOPANI GOVERNMENT JUNIOR HIGH SCHOOL"/>
    <x v="4161"/>
    <x v="3626"/>
    <x v="0"/>
    <d v="1969-04-12T00:00:00"/>
    <x v="0"/>
    <x v="0"/>
    <n v="83"/>
    <x v="0"/>
    <s v="Regular"/>
    <x v="151"/>
    <s v="Khamdong Brc"/>
    <s v="Singtam Government Senior Secondary School"/>
    <s v="Khamdong"/>
    <s v="07/VOL NO IV"/>
    <x v="1"/>
    <x v="1"/>
    <x v="1"/>
    <s v="Married"/>
  </r>
  <r>
    <x v="0"/>
    <s v="SAKYONG CHISOPANI GOVERNMENT JUNIOR HIGH SCHOOL"/>
    <x v="4162"/>
    <x v="3627"/>
    <x v="0"/>
    <d v="1989-10-20T00:00:00"/>
    <x v="3"/>
    <x v="2"/>
    <n v="28"/>
    <x v="0"/>
    <s v="ADHOC"/>
    <x v="458"/>
    <s v="Khamdong Brc"/>
    <s v="Singtam Government Senior Secondary School"/>
    <s v="Khamdong"/>
    <s v="628/DCE"/>
    <x v="7"/>
    <x v="1"/>
    <x v="1"/>
    <s v="Ummarried"/>
  </r>
  <r>
    <x v="0"/>
    <s v="SAKYONG CHISOPANI GOVERNMENT JUNIOR HIGH SCHOOL"/>
    <x v="4163"/>
    <x v="3628"/>
    <x v="1"/>
    <d v="1976-02-11T00:00:00"/>
    <x v="12"/>
    <x v="5"/>
    <n v="11"/>
    <x v="1"/>
    <s v="Regular"/>
    <x v="654"/>
    <s v="Khamdong Brc"/>
    <s v="Singtam Government Senior Secondary School"/>
    <s v="Khamdong"/>
    <s v="SL NO 277 VOLUM NO VI"/>
    <x v="8"/>
    <x v="2"/>
    <x v="0"/>
    <s v="Married"/>
  </r>
  <r>
    <x v="0"/>
    <s v="SAKYONG CHISOPANI GOVERNMENT JUNIOR HIGH SCHOOL"/>
    <x v="4164"/>
    <x v="3629"/>
    <x v="1"/>
    <d v="1978-07-18T00:00:00"/>
    <x v="0"/>
    <x v="0"/>
    <n v="83"/>
    <x v="0"/>
    <s v="Regular"/>
    <x v="192"/>
    <s v="Khamdong Brc"/>
    <s v="Singtam Government Senior Secondary School"/>
    <s v="Khamdong"/>
    <s v="NA"/>
    <x v="4"/>
    <x v="2"/>
    <x v="0"/>
    <s v="Married"/>
  </r>
  <r>
    <x v="0"/>
    <s v="SAKYONG CHISOPANI GOVERNMENT JUNIOR HIGH SCHOOL"/>
    <x v="4165"/>
    <x v="3630"/>
    <x v="0"/>
    <d v="1982-09-29T00:00:00"/>
    <x v="35"/>
    <x v="5"/>
    <n v="101"/>
    <x v="0"/>
    <s v="Regular"/>
    <x v="645"/>
    <s v="Khamdong Brc"/>
    <s v="Singtam Government Senior Secondary School"/>
    <s v="Khamdong"/>
    <s v="113 VNO.VI"/>
    <x v="4"/>
    <x v="2"/>
    <x v="0"/>
    <s v="Married"/>
  </r>
  <r>
    <x v="0"/>
    <s v="SAKYONG NAMGAYTHANG JUNIOR HIGH SCHOOL"/>
    <x v="4166"/>
    <x v="3631"/>
    <x v="1"/>
    <d v="1967-11-26T00:00:00"/>
    <x v="1"/>
    <x v="2"/>
    <n v="3"/>
    <x v="0"/>
    <s v="Regular"/>
    <x v="447"/>
    <s v="Khamdong Brc"/>
    <s v="Singtam Government Senior Secondary School"/>
    <s v="Khamdong"/>
    <s v="NA"/>
    <x v="8"/>
    <x v="2"/>
    <x v="0"/>
    <s v="Married"/>
  </r>
  <r>
    <x v="0"/>
    <s v="SAKYONG NAMGAYTHANG JUNIOR HIGH SCHOOL"/>
    <x v="4167"/>
    <x v="2585"/>
    <x v="0"/>
    <d v="1967-03-27T00:00:00"/>
    <x v="35"/>
    <x v="5"/>
    <n v="101"/>
    <x v="0"/>
    <s v="Regular"/>
    <x v="32"/>
    <s v="Khamdong Brc"/>
    <s v="Singtam Government Senior Secondary School"/>
    <s v="Khamdong"/>
    <s v="382 VOL NO. V"/>
    <x v="2"/>
    <x v="0"/>
    <x v="0"/>
    <s v="Married"/>
  </r>
  <r>
    <x v="0"/>
    <s v="SAKYONG NAMGAYTHANG JUNIOR HIGH SCHOOL"/>
    <x v="4168"/>
    <x v="324"/>
    <x v="1"/>
    <d v="1986-11-16T00:00:00"/>
    <x v="1"/>
    <x v="3"/>
    <n v="3"/>
    <x v="0"/>
    <s v="ADHOC"/>
    <x v="34"/>
    <s v="Khamdong Brc"/>
    <s v="Singtam Government Senior Secondary School"/>
    <s v="Khamdong"/>
    <s v="254 VOL NO. 2"/>
    <x v="1"/>
    <x v="1"/>
    <x v="1"/>
    <s v="Ummarried"/>
  </r>
  <r>
    <x v="0"/>
    <s v="SAKYONG NAMGAYTHANG JUNIOR HIGH SCHOOL"/>
    <x v="4169"/>
    <x v="679"/>
    <x v="1"/>
    <d v="1982-04-19T00:00:00"/>
    <x v="36"/>
    <x v="5"/>
    <n v="100"/>
    <x v="0"/>
    <s v="ADHOC"/>
    <x v="445"/>
    <s v="Khamdong Brc"/>
    <s v="Singtam Government Senior Secondary School"/>
    <s v="Khamdong"/>
    <s v="835/DCE"/>
    <x v="1"/>
    <x v="1"/>
    <x v="1"/>
    <s v="Ummarried"/>
  </r>
  <r>
    <x v="0"/>
    <s v="SAKYONG NAMGAYTHANG JUNIOR HIGH SCHOOL"/>
    <x v="4170"/>
    <x v="3632"/>
    <x v="1"/>
    <d v="1966-07-19T00:00:00"/>
    <x v="4"/>
    <x v="5"/>
    <n v="100"/>
    <x v="0"/>
    <s v="Regular"/>
    <x v="132"/>
    <s v="Khamdong Brc"/>
    <s v="Singtam Government Senior Secondary School"/>
    <s v="Khamdong"/>
    <s v="318 V.N XV"/>
    <x v="12"/>
    <x v="1"/>
    <x v="3"/>
    <s v="Married"/>
  </r>
  <r>
    <x v="0"/>
    <s v="SAKYONG NAMGAYTHANG JUNIOR HIGH SCHOOL"/>
    <x v="4171"/>
    <x v="3633"/>
    <x v="1"/>
    <d v="1966-12-12T00:00:00"/>
    <x v="0"/>
    <x v="0"/>
    <n v="83"/>
    <x v="0"/>
    <s v="Regular"/>
    <x v="258"/>
    <s v="Khamdong Brc"/>
    <s v="Singtam Government Senior Secondary School"/>
    <s v="Khamdong"/>
    <s v="197 VOL NO. II"/>
    <x v="12"/>
    <x v="1"/>
    <x v="0"/>
    <s v="Married"/>
  </r>
  <r>
    <x v="0"/>
    <s v="SAKYONG NAMGAYTHANG JUNIOR HIGH SCHOOL"/>
    <x v="4172"/>
    <x v="3634"/>
    <x v="0"/>
    <d v="1977-04-15T00:00:00"/>
    <x v="2"/>
    <x v="4"/>
    <n v="200"/>
    <x v="0"/>
    <s v="Regular"/>
    <x v="702"/>
    <s v="Khamdong Brc"/>
    <s v="Singtam Government Senior Secondary School"/>
    <s v="Khamdong"/>
    <s v="241, VOL NO II"/>
    <x v="1"/>
    <x v="1"/>
    <x v="1"/>
    <s v="Ummarried"/>
  </r>
  <r>
    <x v="0"/>
    <s v="SAKYONG NAMGAYTHANG JUNIOR HIGH SCHOOL"/>
    <x v="4173"/>
    <x v="2344"/>
    <x v="1"/>
    <d v="1987-09-21T00:00:00"/>
    <x v="0"/>
    <x v="0"/>
    <n v="83"/>
    <x v="0"/>
    <s v="Regular"/>
    <x v="221"/>
    <s v="Khamdong Brc"/>
    <s v="Singtam Government Senior Secondary School"/>
    <s v="Khamdong"/>
    <s v="582/44"/>
    <x v="8"/>
    <x v="2"/>
    <x v="0"/>
    <s v="Married"/>
  </r>
  <r>
    <x v="0"/>
    <s v="SAKYONG NAMGAYTHANG JUNIOR HIGH SCHOOL"/>
    <x v="4174"/>
    <x v="3635"/>
    <x v="1"/>
    <d v="1967-03-12T00:00:00"/>
    <x v="1"/>
    <x v="2"/>
    <n v="3"/>
    <x v="0"/>
    <s v="Regular"/>
    <x v="506"/>
    <s v="Khamdong Brc"/>
    <s v="Singtam Government Senior Secondary School"/>
    <s v="Khamdong"/>
    <s v="1338/DC/EAST"/>
    <x v="8"/>
    <x v="2"/>
    <x v="0"/>
    <s v="Married"/>
  </r>
  <r>
    <x v="0"/>
    <s v="SAKYONG NAMGAYTHANG JUNIOR HIGH SCHOOL"/>
    <x v="4175"/>
    <x v="3636"/>
    <x v="1"/>
    <d v="1986-11-11T00:00:00"/>
    <x v="31"/>
    <x v="6"/>
    <n v="100"/>
    <x v="1"/>
    <s v="ADHOC"/>
    <x v="305"/>
    <s v="Khamdong Brc"/>
    <s v="Singtam Government Senior Secondary School"/>
    <s v="Khamdong"/>
    <s v="NA"/>
    <x v="4"/>
    <x v="2"/>
    <x v="0"/>
    <s v="Married"/>
  </r>
  <r>
    <x v="0"/>
    <s v="SAKYONG NAMGAYTHANG JUNIOR HIGH SCHOOL"/>
    <x v="4176"/>
    <x v="3637"/>
    <x v="1"/>
    <d v="1967-04-29T00:00:00"/>
    <x v="0"/>
    <x v="0"/>
    <n v="83"/>
    <x v="0"/>
    <s v="Regular"/>
    <x v="93"/>
    <s v="Khamdong Brc"/>
    <s v="Singtam Government Senior Secondary School"/>
    <s v="Khamdong"/>
    <s v="132 VOL NO. IV"/>
    <x v="3"/>
    <x v="0"/>
    <x v="0"/>
    <s v="Married"/>
  </r>
  <r>
    <x v="0"/>
    <s v="SAKYONG NAMGAYTHANG JUNIOR HIGH SCHOOL"/>
    <x v="4177"/>
    <x v="3638"/>
    <x v="1"/>
    <d v="1963-04-04T00:00:00"/>
    <x v="0"/>
    <x v="0"/>
    <n v="83"/>
    <x v="0"/>
    <s v="Regular"/>
    <x v="253"/>
    <s v="Khamdong Brc"/>
    <s v="Singtam Government Senior Secondary School"/>
    <s v="Khamdong"/>
    <s v="205 VOL II"/>
    <x v="12"/>
    <x v="1"/>
    <x v="0"/>
    <s v="Married"/>
  </r>
  <r>
    <x v="0"/>
    <s v="SAKYONG NAMGAYTHANG JUNIOR HIGH SCHOOL"/>
    <x v="4178"/>
    <x v="3639"/>
    <x v="1"/>
    <d v="1986-09-11T00:00:00"/>
    <x v="1"/>
    <x v="1"/>
    <n v="3"/>
    <x v="0"/>
    <s v="ADHOC"/>
    <x v="463"/>
    <s v="Khamdong Brc"/>
    <s v="Singtam Government Senior Secondary School"/>
    <s v="Khamdong"/>
    <s v="1642DCW"/>
    <x v="9"/>
    <x v="1"/>
    <x v="2"/>
    <s v="Ummarried"/>
  </r>
  <r>
    <x v="0"/>
    <s v="SAKYONG NAMGAYTHANG JUNIOR HIGH SCHOOL"/>
    <x v="4179"/>
    <x v="2205"/>
    <x v="1"/>
    <d v="1968-06-11T00:00:00"/>
    <x v="0"/>
    <x v="13"/>
    <n v="83"/>
    <x v="0"/>
    <s v="Regular"/>
    <x v="101"/>
    <s v="Khamdong Brc"/>
    <s v="Singtam Government Senior Secondary School"/>
    <s v="Khamdong"/>
    <s v="313 VOL NO II 7804/DCE"/>
    <x v="1"/>
    <x v="1"/>
    <x v="1"/>
    <s v="Married"/>
  </r>
  <r>
    <x v="0"/>
    <s v="SAMALINGDUM GOVERNMENT JUNIOR HIGH SCHOOL"/>
    <x v="4180"/>
    <x v="3640"/>
    <x v="0"/>
    <d v="1965-03-09T00:00:00"/>
    <x v="1"/>
    <x v="1"/>
    <n v="3"/>
    <x v="0"/>
    <s v="Regular"/>
    <x v="602"/>
    <s v="Ranka Brc"/>
    <s v="Ranka Government Senior Secondary School"/>
    <s v="Ranka"/>
    <s v="NA"/>
    <x v="10"/>
    <x v="4"/>
    <x v="0"/>
    <s v="Married"/>
  </r>
  <r>
    <x v="0"/>
    <s v="SAMALINGDUM GOVERNMENT JUNIOR HIGH SCHOOL"/>
    <x v="4181"/>
    <x v="3641"/>
    <x v="1"/>
    <d v="1971-08-13T00:00:00"/>
    <x v="1"/>
    <x v="2"/>
    <n v="3"/>
    <x v="0"/>
    <s v="Regular"/>
    <x v="783"/>
    <s v="Ranka Brc"/>
    <s v="Ranka Government Senior Secondary School"/>
    <s v="Ranka"/>
    <s v="1096, VOL NO III"/>
    <x v="20"/>
    <x v="0"/>
    <x v="0"/>
    <s v="Married"/>
  </r>
  <r>
    <x v="0"/>
    <s v="SAMALINGDUM GOVERNMENT JUNIOR HIGH SCHOOL"/>
    <x v="4182"/>
    <x v="3642"/>
    <x v="1"/>
    <d v="1965-10-14T00:00:00"/>
    <x v="1"/>
    <x v="2"/>
    <n v="3"/>
    <x v="0"/>
    <s v="Regular"/>
    <x v="465"/>
    <s v="Ranka Brc"/>
    <s v="Ranka Government Senior Secondary School"/>
    <s v="Ranka"/>
    <s v="204/DCE"/>
    <x v="8"/>
    <x v="2"/>
    <x v="0"/>
    <s v="Married"/>
  </r>
  <r>
    <x v="0"/>
    <s v="SAMALINGDUM GOVERNMENT JUNIOR HIGH SCHOOL"/>
    <x v="4183"/>
    <x v="1284"/>
    <x v="0"/>
    <d v="1980-03-18T00:00:00"/>
    <x v="29"/>
    <x v="5"/>
    <n v="101"/>
    <x v="1"/>
    <s v="Regular"/>
    <x v="457"/>
    <s v="Ranka Brc"/>
    <s v="Ranka Government Senior Secondary School"/>
    <s v="Ranka"/>
    <s v="2488/OCT"/>
    <x v="1"/>
    <x v="1"/>
    <x v="1"/>
    <s v="Ummarried"/>
  </r>
  <r>
    <x v="0"/>
    <s v="SAMALINGDUM GOVERNMENT JUNIOR HIGH SCHOOL"/>
    <x v="4184"/>
    <x v="3643"/>
    <x v="1"/>
    <d v="1964-06-29T00:00:00"/>
    <x v="0"/>
    <x v="0"/>
    <n v="83"/>
    <x v="0"/>
    <s v="Regular"/>
    <x v="7"/>
    <s v="Ranka Brc"/>
    <s v="Ranka Government Senior Secondary School"/>
    <s v="Ranka"/>
    <s v="340/VOL II"/>
    <x v="0"/>
    <x v="0"/>
    <x v="2"/>
    <s v="Married"/>
  </r>
  <r>
    <x v="0"/>
    <s v="SAMALINGDUM GOVERNMENT JUNIOR HIGH SCHOOL"/>
    <x v="4185"/>
    <x v="3644"/>
    <x v="0"/>
    <d v="1969-12-15T00:00:00"/>
    <x v="0"/>
    <x v="0"/>
    <n v="83"/>
    <x v="0"/>
    <s v="Regular"/>
    <x v="147"/>
    <s v="Ranka Brc"/>
    <s v="Ranka Government Senior Secondary School"/>
    <s v="Ranka"/>
    <s v="943/DC(W)"/>
    <x v="1"/>
    <x v="1"/>
    <x v="1"/>
    <s v="Married"/>
  </r>
  <r>
    <x v="0"/>
    <s v="SAMALINGDUM GOVERNMENT JUNIOR HIGH SCHOOL"/>
    <x v="4186"/>
    <x v="3645"/>
    <x v="1"/>
    <d v="1968-11-19T00:00:00"/>
    <x v="0"/>
    <x v="5"/>
    <n v="83"/>
    <x v="0"/>
    <s v="Regular"/>
    <x v="369"/>
    <s v="Ranka Brc"/>
    <s v="Ranka Government Senior Secondary School"/>
    <s v="Ranka"/>
    <s v="SL NO 69/VIIII"/>
    <x v="1"/>
    <x v="1"/>
    <x v="1"/>
    <s v="Married"/>
  </r>
  <r>
    <x v="0"/>
    <s v="SAMALINGDUM GOVERNMENT JUNIOR HIGH SCHOOL"/>
    <x v="4187"/>
    <x v="3646"/>
    <x v="1"/>
    <d v="1975-01-01T00:00:00"/>
    <x v="0"/>
    <x v="0"/>
    <n v="83"/>
    <x v="0"/>
    <s v="Regular"/>
    <x v="157"/>
    <s v="Ranka Brc"/>
    <s v="Ranka Government Senior Secondary School"/>
    <s v="Ranka"/>
    <s v="5031/DC/S"/>
    <x v="4"/>
    <x v="2"/>
    <x v="2"/>
    <s v="Married"/>
  </r>
  <r>
    <x v="0"/>
    <s v="SAMALINGDUM GOVERNMENT JUNIOR HIGH SCHOOL"/>
    <x v="4188"/>
    <x v="1021"/>
    <x v="0"/>
    <d v="1965-05-15T00:00:00"/>
    <x v="6"/>
    <x v="5"/>
    <n v="70"/>
    <x v="1"/>
    <s v="Regular"/>
    <x v="18"/>
    <s v="Ranka Brc"/>
    <s v="Ranka Government Senior Secondary School"/>
    <s v="Ranka"/>
    <s v="NA"/>
    <x v="1"/>
    <x v="1"/>
    <x v="0"/>
    <s v="Married"/>
  </r>
  <r>
    <x v="0"/>
    <s v="SAMALINGDUM GOVERNMENT JUNIOR HIGH SCHOOL"/>
    <x v="4189"/>
    <x v="616"/>
    <x v="0"/>
    <d v="1968-05-24T00:00:00"/>
    <x v="1"/>
    <x v="2"/>
    <n v="3"/>
    <x v="0"/>
    <s v="Regular"/>
    <x v="343"/>
    <s v="Ranka Brc"/>
    <s v="Ranka Government Senior Secondary School"/>
    <s v="Ranka"/>
    <s v="1924/DCE"/>
    <x v="0"/>
    <x v="0"/>
    <x v="0"/>
    <s v="Married"/>
  </r>
  <r>
    <x v="0"/>
    <s v="SAMALINGDUM GOVERNMENT JUNIOR HIGH SCHOOL"/>
    <x v="4190"/>
    <x v="3647"/>
    <x v="1"/>
    <d v="1963-09-13T00:00:00"/>
    <x v="0"/>
    <x v="0"/>
    <n v="83"/>
    <x v="0"/>
    <s v="Regular"/>
    <x v="301"/>
    <s v="Ranka Brc"/>
    <s v="Ranka Government Senior Secondary School"/>
    <s v="Ranka"/>
    <s v="218 XIV"/>
    <x v="9"/>
    <x v="1"/>
    <x v="2"/>
    <s v="Married"/>
  </r>
  <r>
    <x v="0"/>
    <s v="SAMALINGDUM GOVERNMENT JUNIOR HIGH SCHOOL"/>
    <x v="4191"/>
    <x v="1889"/>
    <x v="1"/>
    <d v="1968-12-26T00:00:00"/>
    <x v="0"/>
    <x v="0"/>
    <n v="83"/>
    <x v="0"/>
    <s v="Regular"/>
    <x v="78"/>
    <s v="Ranka Brc"/>
    <s v="Ranka Government Senior Secondary School"/>
    <s v="Ranka"/>
    <s v="1938/DCE"/>
    <x v="0"/>
    <x v="0"/>
    <x v="0"/>
    <s v="Married"/>
  </r>
  <r>
    <x v="0"/>
    <s v="SAMALINGDUM GOVERNMENT JUNIOR HIGH SCHOOL"/>
    <x v="4192"/>
    <x v="3648"/>
    <x v="0"/>
    <d v="1966-10-16T00:00:00"/>
    <x v="1"/>
    <x v="2"/>
    <n v="3"/>
    <x v="0"/>
    <s v="Regular"/>
    <x v="121"/>
    <s v="Ranka Brc"/>
    <s v="Ranka Government Senior Secondary School"/>
    <s v="Ranka"/>
    <s v="SL NO 53, IV"/>
    <x v="0"/>
    <x v="0"/>
    <x v="2"/>
    <s v="Married"/>
  </r>
  <r>
    <x v="0"/>
    <s v="SAMALINGDUM GOVERNMENT JUNIOR HIGH SCHOOL"/>
    <x v="4193"/>
    <x v="3649"/>
    <x v="1"/>
    <d v="1973-03-29T00:00:00"/>
    <x v="0"/>
    <x v="13"/>
    <n v="83"/>
    <x v="0"/>
    <s v="Regular"/>
    <x v="149"/>
    <s v="Ranka Brc"/>
    <s v="Ranka Government Senior Secondary School"/>
    <s v="Ranka"/>
    <s v="SL NO 111/DCS"/>
    <x v="7"/>
    <x v="1"/>
    <x v="1"/>
    <s v="Married"/>
  </r>
  <r>
    <x v="0"/>
    <s v="SAMALINGDUM GOVERNMENT JUNIOR HIGH SCHOOL"/>
    <x v="4194"/>
    <x v="2539"/>
    <x v="1"/>
    <d v="1972-05-19T00:00:00"/>
    <x v="2"/>
    <x v="4"/>
    <n v="200"/>
    <x v="0"/>
    <s v="Regular"/>
    <x v="658"/>
    <s v="Ranka Brc"/>
    <s v="Ranka Government Senior Secondary School"/>
    <s v="Ranka"/>
    <s v="SL.NO.44/VOL.NO.III"/>
    <x v="1"/>
    <x v="1"/>
    <x v="1"/>
    <s v="Married"/>
  </r>
  <r>
    <x v="0"/>
    <s v="SAMDONG GOVERNMENT SENIOR SECONDARY SCHOOL"/>
    <x v="4195"/>
    <x v="3650"/>
    <x v="1"/>
    <d v="1980-01-10T00:00:00"/>
    <x v="6"/>
    <x v="5"/>
    <n v="70"/>
    <x v="1"/>
    <s v="ADHOC"/>
    <x v="696"/>
    <s v="Rakdong Brc"/>
    <s v="Samdong Government Senior Secondary School"/>
    <s v="Rakdong-tintek"/>
    <s v="VOL.NO.1"/>
    <x v="6"/>
    <x v="2"/>
    <x v="0"/>
    <s v="Married"/>
  </r>
  <r>
    <x v="0"/>
    <s v="SAMDONG GOVERNMENT SENIOR SECONDARY SCHOOL"/>
    <x v="4196"/>
    <x v="3651"/>
    <x v="1"/>
    <d v="1987-03-30T00:00:00"/>
    <x v="83"/>
    <x v="42"/>
    <n v="34"/>
    <x v="0"/>
    <s v="ADHOC"/>
    <x v="215"/>
    <s v="Rakdong Brc"/>
    <s v="Samdong Government Senior Secondary School"/>
    <s v="Rakdong-tintek"/>
    <s v="NA"/>
    <x v="12"/>
    <x v="1"/>
    <x v="0"/>
    <s v="Ummarried"/>
  </r>
  <r>
    <x v="0"/>
    <s v="SAMDONG GOVERNMENT SENIOR SECONDARY SCHOOL"/>
    <x v="4197"/>
    <x v="3652"/>
    <x v="1"/>
    <d v="1979-01-01T00:00:00"/>
    <x v="27"/>
    <x v="5"/>
    <n v="70"/>
    <x v="1"/>
    <s v="Regular"/>
    <x v="882"/>
    <s v="Rakdong Brc"/>
    <s v="Samdong Government Senior Secondary School"/>
    <s v="Rakdong-tintek"/>
    <s v="NA"/>
    <x v="0"/>
    <x v="0"/>
    <x v="0"/>
    <s v="Married"/>
  </r>
  <r>
    <x v="0"/>
    <s v="SAMDONG GOVERNMENT SENIOR SECONDARY SCHOOL"/>
    <x v="4198"/>
    <x v="3653"/>
    <x v="1"/>
    <d v="1978-10-05T00:00:00"/>
    <x v="1"/>
    <x v="3"/>
    <n v="3"/>
    <x v="0"/>
    <s v="Regular"/>
    <x v="646"/>
    <s v="Rakdong Brc"/>
    <s v="Samdong Government Senior Secondary School"/>
    <s v="Rakdong-tintek"/>
    <s v="2429/DCE"/>
    <x v="11"/>
    <x v="1"/>
    <x v="1"/>
    <s v="Ummarried"/>
  </r>
  <r>
    <x v="0"/>
    <s v="SAMDONG GOVERNMENT SENIOR SECONDARY SCHOOL"/>
    <x v="4199"/>
    <x v="3654"/>
    <x v="0"/>
    <d v="1986-09-03T00:00:00"/>
    <x v="1"/>
    <x v="2"/>
    <n v="3"/>
    <x v="0"/>
    <s v="ADHOC"/>
    <x v="463"/>
    <s v="Rakdong Brc"/>
    <s v="Samdong Government Senior Secondary School"/>
    <s v="Rakdong-tintek"/>
    <s v="3023/DCE"/>
    <x v="1"/>
    <x v="1"/>
    <x v="1"/>
    <s v="Ummarried"/>
  </r>
  <r>
    <x v="0"/>
    <s v="SAMDONG GOVERNMENT SENIOR SECONDARY SCHOOL"/>
    <x v="4200"/>
    <x v="909"/>
    <x v="0"/>
    <d v="1985-07-07T00:00:00"/>
    <x v="6"/>
    <x v="5"/>
    <n v="70"/>
    <x v="1"/>
    <s v="Regular"/>
    <x v="456"/>
    <s v="Rakdong Brc"/>
    <s v="Samdong Government Senior Secondary School"/>
    <s v="Rakdong-tintek"/>
    <s v="NA"/>
    <x v="9"/>
    <x v="1"/>
    <x v="1"/>
    <s v="Ummarried"/>
  </r>
  <r>
    <x v="0"/>
    <s v="SAMDONG GOVERNMENT SENIOR SECONDARY SCHOOL"/>
    <x v="4201"/>
    <x v="3655"/>
    <x v="0"/>
    <d v="1980-04-08T00:00:00"/>
    <x v="39"/>
    <x v="19"/>
    <n v="4"/>
    <x v="0"/>
    <s v="Regular"/>
    <x v="445"/>
    <s v="Rakdong Brc"/>
    <s v="Samdong Government Senior Secondary School"/>
    <s v="Rakdong-tintek"/>
    <s v="NA"/>
    <x v="1"/>
    <x v="1"/>
    <x v="1"/>
    <s v="Ummarried"/>
  </r>
  <r>
    <x v="0"/>
    <s v="SAMDONG GOVERNMENT SENIOR SECONDARY SCHOOL"/>
    <x v="4202"/>
    <x v="3656"/>
    <x v="0"/>
    <d v="1986-06-02T00:00:00"/>
    <x v="39"/>
    <x v="30"/>
    <n v="4"/>
    <x v="0"/>
    <s v="ADHOC"/>
    <x v="233"/>
    <s v="Rakdong Brc"/>
    <s v="Samdong Government Senior Secondary School"/>
    <s v="Rakdong-tintek"/>
    <s v="NA"/>
    <x v="8"/>
    <x v="2"/>
    <x v="0"/>
    <s v="Ummarried"/>
  </r>
  <r>
    <x v="0"/>
    <s v="SAMDONG GOVERNMENT SENIOR SECONDARY SCHOOL"/>
    <x v="4203"/>
    <x v="3657"/>
    <x v="1"/>
    <d v="1980-11-12T00:00:00"/>
    <x v="39"/>
    <x v="31"/>
    <n v="4"/>
    <x v="0"/>
    <s v="Co-terminus"/>
    <x v="317"/>
    <s v="Rakdong Brc"/>
    <s v="Samdong Government Senior Secondary School"/>
    <s v="Rakdong-tintek"/>
    <s v="197/VOL.NO.I"/>
    <x v="6"/>
    <x v="2"/>
    <x v="0"/>
    <s v="Married"/>
  </r>
  <r>
    <x v="0"/>
    <s v="SAMDONG GOVERNMENT SENIOR SECONDARY SCHOOL"/>
    <x v="4204"/>
    <x v="3658"/>
    <x v="1"/>
    <d v="1985-03-21T00:00:00"/>
    <x v="30"/>
    <x v="10"/>
    <n v="50"/>
    <x v="1"/>
    <s v="Regular"/>
    <x v="801"/>
    <s v="Rakdong Brc"/>
    <s v="Samdong Government Senior Secondary School"/>
    <s v="Rakdong-tintek"/>
    <s v="337/DCE"/>
    <x v="8"/>
    <x v="2"/>
    <x v="0"/>
    <s v="Ummarried"/>
  </r>
  <r>
    <x v="0"/>
    <s v="SAMDONG GOVERNMENT SENIOR SECONDARY SCHOOL"/>
    <x v="4205"/>
    <x v="3659"/>
    <x v="0"/>
    <d v="1965-03-05T00:00:00"/>
    <x v="1"/>
    <x v="2"/>
    <n v="3"/>
    <x v="0"/>
    <s v="Regular"/>
    <x v="207"/>
    <s v="Rakdong Brc"/>
    <s v="Samdong Government Senior Secondary School"/>
    <s v="Rakdong-tintek"/>
    <s v="291/VOL.NO.I"/>
    <x v="8"/>
    <x v="2"/>
    <x v="0"/>
    <s v="Married"/>
  </r>
  <r>
    <x v="0"/>
    <s v="SAMDONG GOVERNMENT SENIOR SECONDARY SCHOOL"/>
    <x v="4206"/>
    <x v="3660"/>
    <x v="1"/>
    <d v="1977-03-15T00:00:00"/>
    <x v="39"/>
    <x v="24"/>
    <n v="4"/>
    <x v="0"/>
    <s v="Regular"/>
    <x v="411"/>
    <s v="Rakdong Brc"/>
    <s v="Samdong Government Senior Secondary School"/>
    <s v="Rakdong-tintek"/>
    <s v="NA"/>
    <x v="8"/>
    <x v="2"/>
    <x v="0"/>
    <s v="Married"/>
  </r>
  <r>
    <x v="0"/>
    <s v="SAMDONG GOVERNMENT SENIOR SECONDARY SCHOOL"/>
    <x v="4207"/>
    <x v="3661"/>
    <x v="1"/>
    <d v="1975-02-10T00:00:00"/>
    <x v="1"/>
    <x v="1"/>
    <n v="3"/>
    <x v="0"/>
    <s v="Regular"/>
    <x v="833"/>
    <s v="Rakdong Brc"/>
    <s v="Samdong Government Senior Secondary School"/>
    <s v="Rakdong-tintek"/>
    <s v="5124/DCE"/>
    <x v="1"/>
    <x v="1"/>
    <x v="1"/>
    <s v="Ummarried"/>
  </r>
  <r>
    <x v="0"/>
    <s v="SAMDONG GOVERNMENT SENIOR SECONDARY SCHOOL"/>
    <x v="4208"/>
    <x v="3662"/>
    <x v="1"/>
    <d v="1975-09-05T00:00:00"/>
    <x v="1"/>
    <x v="3"/>
    <n v="3"/>
    <x v="0"/>
    <s v="Regular"/>
    <x v="197"/>
    <s v="Rakdong Brc"/>
    <s v="Samdong Government Senior Secondary School"/>
    <s v="Rakdong-tintek"/>
    <s v="SL.NO.1359/DCE"/>
    <x v="1"/>
    <x v="1"/>
    <x v="1"/>
    <s v="Married"/>
  </r>
  <r>
    <x v="0"/>
    <s v="SAMDONG GOVERNMENT SENIOR SECONDARY SCHOOL"/>
    <x v="4209"/>
    <x v="3663"/>
    <x v="0"/>
    <d v="1969-01-10T00:00:00"/>
    <x v="0"/>
    <x v="0"/>
    <n v="83"/>
    <x v="0"/>
    <s v="Regular"/>
    <x v="520"/>
    <s v="Rakdong Brc"/>
    <s v="Samdong Government Senior Secondary School"/>
    <s v="Rakdong-tintek"/>
    <n v="812"/>
    <x v="6"/>
    <x v="2"/>
    <x v="0"/>
    <s v="Married"/>
  </r>
  <r>
    <x v="0"/>
    <s v="SAMDONG GOVERNMENT SENIOR SECONDARY SCHOOL"/>
    <x v="4210"/>
    <x v="3664"/>
    <x v="1"/>
    <d v="1979-02-02T00:00:00"/>
    <x v="1"/>
    <x v="2"/>
    <n v="3"/>
    <x v="0"/>
    <s v="Regular"/>
    <x v="302"/>
    <s v="Rakdong Brc"/>
    <s v="Samdong Government Senior Secondary School"/>
    <s v="Rakdong-tintek"/>
    <n v="1052"/>
    <x v="8"/>
    <x v="2"/>
    <x v="0"/>
    <s v="Married"/>
  </r>
  <r>
    <x v="0"/>
    <s v="SAMDONG GOVERNMENT SENIOR SECONDARY SCHOOL"/>
    <x v="4211"/>
    <x v="3665"/>
    <x v="1"/>
    <d v="1967-02-03T00:00:00"/>
    <x v="0"/>
    <x v="0"/>
    <n v="83"/>
    <x v="0"/>
    <s v="Regular"/>
    <x v="476"/>
    <s v="Rakdong Brc"/>
    <s v="Samdong Government Senior Secondary School"/>
    <s v="Rakdong-tintek"/>
    <s v="515/VIL.NO.I"/>
    <x v="6"/>
    <x v="2"/>
    <x v="0"/>
    <s v="Married"/>
  </r>
  <r>
    <x v="0"/>
    <s v="SAMDONG GOVERNMENT SENIOR SECONDARY SCHOOL"/>
    <x v="4212"/>
    <x v="3666"/>
    <x v="1"/>
    <d v="1988-08-14T00:00:00"/>
    <x v="83"/>
    <x v="42"/>
    <n v="34"/>
    <x v="0"/>
    <s v="ADHOC"/>
    <x v="274"/>
    <s v="Rakdong Brc"/>
    <s v="Samdong Government Senior Secondary School"/>
    <s v="Rakdong-tintek"/>
    <s v="NA"/>
    <x v="10"/>
    <x v="4"/>
    <x v="6"/>
    <s v="Ummarried"/>
  </r>
  <r>
    <x v="0"/>
    <s v="SAMDONG GOVERNMENT SENIOR SECONDARY SCHOOL"/>
    <x v="4213"/>
    <x v="3667"/>
    <x v="0"/>
    <d v="1967-11-08T00:00:00"/>
    <x v="1"/>
    <x v="22"/>
    <n v="3"/>
    <x v="0"/>
    <s v="Regular"/>
    <x v="188"/>
    <s v="Rakdong Brc"/>
    <s v="Samdong Government Senior Secondary School"/>
    <s v="Rakdong-tintek"/>
    <s v="83/DCN"/>
    <x v="9"/>
    <x v="1"/>
    <x v="1"/>
    <s v="Married"/>
  </r>
  <r>
    <x v="0"/>
    <s v="SAMDONG GOVERNMENT SENIOR SECONDARY SCHOOL"/>
    <x v="4214"/>
    <x v="3171"/>
    <x v="0"/>
    <d v="1966-06-25T00:00:00"/>
    <x v="0"/>
    <x v="0"/>
    <n v="83"/>
    <x v="0"/>
    <s v="Regular"/>
    <x v="515"/>
    <s v="Rakdong Brc"/>
    <s v="Samdong Government Senior Secondary School"/>
    <s v="Rakdong-tintek"/>
    <s v="VOL NO I SL NO. 1346"/>
    <x v="1"/>
    <x v="1"/>
    <x v="1"/>
    <s v="Married"/>
  </r>
  <r>
    <x v="0"/>
    <s v="SAMDONG GOVERNMENT SENIOR SECONDARY SCHOOL"/>
    <x v="4215"/>
    <x v="9"/>
    <x v="0"/>
    <d v="1971-12-25T00:00:00"/>
    <x v="0"/>
    <x v="0"/>
    <n v="83"/>
    <x v="0"/>
    <s v="Regular"/>
    <x v="843"/>
    <s v="Rakdong Brc"/>
    <s v="Samdong Government Senior Secondary School"/>
    <s v="Rakdong-tintek"/>
    <n v="1349"/>
    <x v="1"/>
    <x v="1"/>
    <x v="1"/>
    <s v="Married"/>
  </r>
  <r>
    <x v="0"/>
    <s v="SAMDONG GOVERNMENT SENIOR SECONDARY SCHOOL"/>
    <x v="4216"/>
    <x v="3668"/>
    <x v="1"/>
    <d v="1975-07-05T00:00:00"/>
    <x v="1"/>
    <x v="2"/>
    <n v="3"/>
    <x v="0"/>
    <s v="Regular"/>
    <x v="811"/>
    <s v="Rakdong Brc"/>
    <s v="Samdong Government Senior Secondary School"/>
    <s v="Rakdong-tintek"/>
    <s v="SL.NO.212/VOL.NO.I"/>
    <x v="9"/>
    <x v="1"/>
    <x v="1"/>
    <s v="Married"/>
  </r>
  <r>
    <x v="0"/>
    <s v="SAMDONG GOVERNMENT SENIOR SECONDARY SCHOOL"/>
    <x v="4217"/>
    <x v="2430"/>
    <x v="1"/>
    <d v="1981-07-28T00:00:00"/>
    <x v="39"/>
    <x v="28"/>
    <n v="4"/>
    <x v="0"/>
    <s v="Regular"/>
    <x v="64"/>
    <s v="Rakdong Brc"/>
    <s v="Samdong Government Senior Secondary School"/>
    <s v="Rakdong-tintek"/>
    <s v="1537/DCE"/>
    <x v="8"/>
    <x v="2"/>
    <x v="0"/>
    <s v="Ummarried"/>
  </r>
  <r>
    <x v="0"/>
    <s v="SAMDONG GOVERNMENT SENIOR SECONDARY SCHOOL"/>
    <x v="4218"/>
    <x v="3669"/>
    <x v="1"/>
    <d v="1959-01-17T00:00:00"/>
    <x v="1"/>
    <x v="1"/>
    <n v="3"/>
    <x v="0"/>
    <s v="Regular"/>
    <x v="412"/>
    <s v="Rakdong Brc"/>
    <s v="Samdong Government Senior Secondary School"/>
    <s v="Rakdong-tintek"/>
    <s v="NA"/>
    <x v="10"/>
    <x v="4"/>
    <x v="0"/>
    <s v="Married"/>
  </r>
  <r>
    <x v="0"/>
    <s v="SAMDONG GOVERNMENT SENIOR SECONDARY SCHOOL"/>
    <x v="4219"/>
    <x v="3670"/>
    <x v="1"/>
    <d v="1969-07-01T00:00:00"/>
    <x v="33"/>
    <x v="5"/>
    <n v="70"/>
    <x v="1"/>
    <s v="Regular"/>
    <x v="218"/>
    <s v="Rakdong Brc"/>
    <s v="Samdong Government Senior Secondary School"/>
    <s v="Rakdong-tintek"/>
    <s v="NA"/>
    <x v="10"/>
    <x v="4"/>
    <x v="0"/>
    <s v="Married"/>
  </r>
  <r>
    <x v="0"/>
    <s v="SAMDONG GOVERNMENT SENIOR SECONDARY SCHOOL"/>
    <x v="4220"/>
    <x v="3671"/>
    <x v="0"/>
    <d v="1958-11-12T00:00:00"/>
    <x v="0"/>
    <x v="0"/>
    <n v="83"/>
    <x v="0"/>
    <s v="Regular"/>
    <x v="584"/>
    <s v="Rakdong Brc"/>
    <s v="Samdong Government Senior Secondary School"/>
    <s v="Rakdong-tintek"/>
    <s v="5318/DC/E VOL NO I SL NO 12"/>
    <x v="1"/>
    <x v="1"/>
    <x v="1"/>
    <s v="Married"/>
  </r>
  <r>
    <x v="0"/>
    <s v="SAMDONG GOVERNMENT SENIOR SECONDARY SCHOOL"/>
    <x v="4221"/>
    <x v="3672"/>
    <x v="1"/>
    <d v="1960-10-15T00:00:00"/>
    <x v="0"/>
    <x v="0"/>
    <n v="83"/>
    <x v="0"/>
    <s v="Regular"/>
    <x v="257"/>
    <s v="Rakdong Brc"/>
    <s v="Samdong Government Senior Secondary School"/>
    <s v="Rakdong-tintek"/>
    <n v="1386"/>
    <x v="1"/>
    <x v="1"/>
    <x v="1"/>
    <s v="Married"/>
  </r>
  <r>
    <x v="0"/>
    <s v="SAMDONG GOVERNMENT SENIOR SECONDARY SCHOOL"/>
    <x v="4222"/>
    <x v="3673"/>
    <x v="1"/>
    <d v="1987-02-24T00:00:00"/>
    <x v="1"/>
    <x v="3"/>
    <n v="3"/>
    <x v="0"/>
    <s v="ADHOC"/>
    <x v="605"/>
    <s v="Rakdong Brc"/>
    <s v="Samdong Government Senior Secondary School"/>
    <s v="Rakdong-tintek"/>
    <s v="NA"/>
    <x v="8"/>
    <x v="2"/>
    <x v="0"/>
    <s v="Ummarried"/>
  </r>
  <r>
    <x v="0"/>
    <s v="SAMDONG GOVERNMENT SENIOR SECONDARY SCHOOL"/>
    <x v="4223"/>
    <x v="3674"/>
    <x v="1"/>
    <d v="1986-10-19T00:00:00"/>
    <x v="1"/>
    <x v="3"/>
    <n v="3"/>
    <x v="0"/>
    <s v="ADHOC"/>
    <x v="462"/>
    <s v="Rakdong Brc"/>
    <s v="Samdong Government Senior Secondary School"/>
    <s v="Rakdong-tintek"/>
    <s v="331/DC/W"/>
    <x v="12"/>
    <x v="1"/>
    <x v="0"/>
    <s v="Ummarried"/>
  </r>
  <r>
    <x v="0"/>
    <s v="SAMDONG GOVERNMENT SENIOR SECONDARY SCHOOL"/>
    <x v="4224"/>
    <x v="3675"/>
    <x v="1"/>
    <d v="1976-10-12T00:00:00"/>
    <x v="6"/>
    <x v="5"/>
    <n v="70"/>
    <x v="1"/>
    <s v="Regular"/>
    <x v="37"/>
    <s v="Rakdong Brc"/>
    <s v="Samdong Government Senior Secondary School"/>
    <s v="Rakdong-tintek"/>
    <s v="NA"/>
    <x v="8"/>
    <x v="2"/>
    <x v="0"/>
    <s v="Married"/>
  </r>
  <r>
    <x v="0"/>
    <s v="SAMDONG GOVERNMENT SENIOR SECONDARY SCHOOL"/>
    <x v="4225"/>
    <x v="3676"/>
    <x v="1"/>
    <d v="1970-04-03T00:00:00"/>
    <x v="39"/>
    <x v="13"/>
    <n v="4"/>
    <x v="0"/>
    <s v="Regular"/>
    <x v="448"/>
    <s v="Rakdong Brc"/>
    <s v="Samdong Government Senior Secondary School"/>
    <s v="Rakdong-tintek"/>
    <s v="26420/DCE"/>
    <x v="9"/>
    <x v="1"/>
    <x v="1"/>
    <s v="Married"/>
  </r>
  <r>
    <x v="0"/>
    <s v="SAMDONG GOVERNMENT SENIOR SECONDARY SCHOOL"/>
    <x v="4226"/>
    <x v="3677"/>
    <x v="1"/>
    <d v="1973-01-18T00:00:00"/>
    <x v="30"/>
    <x v="10"/>
    <n v="50"/>
    <x v="1"/>
    <s v="Regular"/>
    <x v="238"/>
    <s v="Rakdong Brc"/>
    <s v="Samdong Government Senior Secondary School"/>
    <s v="Rakdong-tintek"/>
    <s v="NA"/>
    <x v="1"/>
    <x v="1"/>
    <x v="1"/>
    <s v="Married"/>
  </r>
  <r>
    <x v="0"/>
    <s v="SAMDONG GOVERNMENT SENIOR SECONDARY SCHOOL"/>
    <x v="4227"/>
    <x v="3678"/>
    <x v="0"/>
    <d v="1981-04-15T00:00:00"/>
    <x v="44"/>
    <x v="5"/>
    <n v="15"/>
    <x v="1"/>
    <s v="Regular"/>
    <x v="211"/>
    <s v="Rakdong Brc"/>
    <s v="Samdong Government Senior Secondary School"/>
    <s v="Rakdong-tintek"/>
    <s v="5/425"/>
    <x v="1"/>
    <x v="1"/>
    <x v="1"/>
    <s v="Married"/>
  </r>
  <r>
    <x v="0"/>
    <s v="SAMDONG GOVERNMENT SENIOR SECONDARY SCHOOL"/>
    <x v="4228"/>
    <x v="3679"/>
    <x v="1"/>
    <d v="1978-08-10T00:00:00"/>
    <x v="44"/>
    <x v="18"/>
    <n v="15"/>
    <x v="1"/>
    <s v="Regular"/>
    <x v="165"/>
    <s v="Rakdong Brc"/>
    <s v="Samdong Government Senior Secondary School"/>
    <s v="Rakdong-tintek"/>
    <s v="1237/DCE"/>
    <x v="8"/>
    <x v="2"/>
    <x v="0"/>
    <s v="Married"/>
  </r>
  <r>
    <x v="0"/>
    <s v="SAMDONG GOVERNMENT SENIOR SECONDARY SCHOOL"/>
    <x v="4229"/>
    <x v="3680"/>
    <x v="0"/>
    <d v="1981-03-03T00:00:00"/>
    <x v="39"/>
    <x v="23"/>
    <n v="4"/>
    <x v="0"/>
    <s v="ADHOC"/>
    <x v="505"/>
    <s v="Rakdong Brc"/>
    <s v="Samdong Government Senior Secondary School"/>
    <s v="Rakdong-tintek"/>
    <s v="5000/DCE"/>
    <x v="6"/>
    <x v="2"/>
    <x v="0"/>
    <s v="Married"/>
  </r>
  <r>
    <x v="0"/>
    <s v="SAMDUR GOVERNMENT PRIMARY SCHOOL"/>
    <x v="4230"/>
    <x v="3681"/>
    <x v="0"/>
    <d v="1964-06-24T00:00:00"/>
    <x v="0"/>
    <x v="0"/>
    <n v="83"/>
    <x v="0"/>
    <s v="Regular"/>
    <x v="517"/>
    <s v="Gangtok Brc"/>
    <s v="Tadong Government Senior Secondary School"/>
    <s v="Gangtok"/>
    <s v="355/DCE"/>
    <x v="6"/>
    <x v="2"/>
    <x v="0"/>
    <s v="Married"/>
  </r>
  <r>
    <x v="0"/>
    <s v="SAMDUR GOVERNMENT PRIMARY SCHOOL"/>
    <x v="4231"/>
    <x v="3682"/>
    <x v="1"/>
    <d v="1973-02-01T00:00:00"/>
    <x v="0"/>
    <x v="0"/>
    <n v="83"/>
    <x v="0"/>
    <s v="Regular"/>
    <x v="68"/>
    <s v="Gangtok Brc"/>
    <s v="Tadong Government Senior Secondary School"/>
    <s v="Gangtok"/>
    <s v="1029/DCE"/>
    <x v="20"/>
    <x v="0"/>
    <x v="2"/>
    <s v="Married"/>
  </r>
  <r>
    <x v="0"/>
    <s v="SAMDUR GOVERNMENT PRIMARY SCHOOL"/>
    <x v="4232"/>
    <x v="3683"/>
    <x v="0"/>
    <d v="1972-08-12T00:00:00"/>
    <x v="0"/>
    <x v="0"/>
    <n v="83"/>
    <x v="0"/>
    <s v="Regular"/>
    <x v="381"/>
    <s v="Gangtok Brc"/>
    <s v="Tadong Government Senior Secondary School"/>
    <s v="Gangtok"/>
    <s v="NA"/>
    <x v="6"/>
    <x v="2"/>
    <x v="0"/>
    <s v="Married"/>
  </r>
  <r>
    <x v="0"/>
    <s v="SAMDUR GOVERNMENT PRIMARY SCHOOL"/>
    <x v="4233"/>
    <x v="3684"/>
    <x v="1"/>
    <d v="1969-08-29T00:00:00"/>
    <x v="0"/>
    <x v="0"/>
    <n v="83"/>
    <x v="0"/>
    <s v="Regular"/>
    <x v="337"/>
    <s v="Gangtok Brc"/>
    <s v="Tadong Government Senior Secondary School"/>
    <s v="Gangtok"/>
    <s v="3017/DCE"/>
    <x v="6"/>
    <x v="2"/>
    <x v="0"/>
    <s v="Married"/>
  </r>
  <r>
    <x v="0"/>
    <s v="SAMDUR GOVERNMENT PRIMARY SCHOOL"/>
    <x v="4234"/>
    <x v="566"/>
    <x v="0"/>
    <d v="1972-01-15T00:00:00"/>
    <x v="4"/>
    <x v="13"/>
    <n v="100"/>
    <x v="0"/>
    <s v="Regular"/>
    <x v="97"/>
    <s v="Gangtok Brc"/>
    <s v="Tadong Government Senior Secondary School"/>
    <s v="Gangtok"/>
    <s v="1851/DCE"/>
    <x v="1"/>
    <x v="1"/>
    <x v="1"/>
    <s v="Married"/>
  </r>
  <r>
    <x v="0"/>
    <s v="SAMDUR GOVERNMENT PRIMARY SCHOOL"/>
    <x v="4235"/>
    <x v="3685"/>
    <x v="0"/>
    <d v="1962-04-04T00:00:00"/>
    <x v="2"/>
    <x v="14"/>
    <n v="200"/>
    <x v="0"/>
    <s v="Regular"/>
    <x v="620"/>
    <s v="Gangtok Brc"/>
    <s v="Tadong Government Senior Secondary School"/>
    <s v="Gangtok"/>
    <n v="223"/>
    <x v="1"/>
    <x v="1"/>
    <x v="1"/>
    <s v="Married"/>
  </r>
  <r>
    <x v="0"/>
    <s v="SAMDUR GOVERNMENT PRIMARY SCHOOL"/>
    <x v="4236"/>
    <x v="1967"/>
    <x v="0"/>
    <d v="1968-12-28T00:00:00"/>
    <x v="0"/>
    <x v="0"/>
    <n v="83"/>
    <x v="0"/>
    <s v="Regular"/>
    <x v="673"/>
    <s v="Gangtok Brc"/>
    <s v="Tadong Government Senior Secondary School"/>
    <s v="Gangtok"/>
    <n v="5867"/>
    <x v="4"/>
    <x v="2"/>
    <x v="0"/>
    <s v="Married"/>
  </r>
  <r>
    <x v="0"/>
    <s v="SAMDUR GOVERNMENT PRIMARY SCHOOL"/>
    <x v="4237"/>
    <x v="1993"/>
    <x v="0"/>
    <d v="1968-07-27T00:00:00"/>
    <x v="0"/>
    <x v="0"/>
    <n v="83"/>
    <x v="0"/>
    <s v="Regular"/>
    <x v="216"/>
    <s v="Gangtok Brc"/>
    <s v="Tadong Government Senior Secondary School"/>
    <s v="Gangtok"/>
    <s v="SLNO.2475/"/>
    <x v="1"/>
    <x v="1"/>
    <x v="1"/>
    <s v="Married"/>
  </r>
  <r>
    <x v="0"/>
    <s v="SAMLIK MARCHAK GOVERNMENT JUNIOR HIGH SCHOOL"/>
    <x v="4238"/>
    <x v="174"/>
    <x v="1"/>
    <d v="1970-06-11T00:00:00"/>
    <x v="0"/>
    <x v="0"/>
    <n v="83"/>
    <x v="0"/>
    <s v="Regular"/>
    <x v="308"/>
    <s v="Martam Brc"/>
    <s v="Biraspati Persai Government Senior Secondary School"/>
    <s v="Martam"/>
    <s v="7984/DCE"/>
    <x v="1"/>
    <x v="1"/>
    <x v="1"/>
    <s v="Married"/>
  </r>
  <r>
    <x v="0"/>
    <s v="SAMLIK MARCHAK GOVERNMENT JUNIOR HIGH SCHOOL"/>
    <x v="4239"/>
    <x v="1286"/>
    <x v="0"/>
    <d v="1976-02-04T00:00:00"/>
    <x v="0"/>
    <x v="0"/>
    <n v="83"/>
    <x v="0"/>
    <s v="Regular"/>
    <x v="122"/>
    <s v="Martam Brc"/>
    <s v="Biraspati Persai Government Senior Secondary School"/>
    <s v="Martam"/>
    <s v="5776/DCE"/>
    <x v="1"/>
    <x v="1"/>
    <x v="1"/>
    <s v="Married"/>
  </r>
  <r>
    <x v="0"/>
    <s v="SAMLIK MARCHAK GOVERNMENT JUNIOR HIGH SCHOOL"/>
    <x v="4240"/>
    <x v="3686"/>
    <x v="0"/>
    <d v="1968-08-14T00:00:00"/>
    <x v="29"/>
    <x v="5"/>
    <n v="101"/>
    <x v="1"/>
    <s v="Regular"/>
    <x v="82"/>
    <s v="Martam Brc"/>
    <s v="Biraspati Persai Government Senior Secondary School"/>
    <s v="Martam"/>
    <s v="2453/01.12.88"/>
    <x v="1"/>
    <x v="1"/>
    <x v="1"/>
    <s v="Married"/>
  </r>
  <r>
    <x v="0"/>
    <s v="SAMLIK MARCHAK GOVERNMENT JUNIOR HIGH SCHOOL"/>
    <x v="4241"/>
    <x v="3687"/>
    <x v="1"/>
    <d v="1983-04-14T00:00:00"/>
    <x v="6"/>
    <x v="5"/>
    <n v="70"/>
    <x v="1"/>
    <s v="Regular"/>
    <x v="536"/>
    <s v="Martam Brc"/>
    <s v="Biraspati Persai Government Senior Secondary School"/>
    <s v="Martam"/>
    <s v="1250/DCE"/>
    <x v="6"/>
    <x v="2"/>
    <x v="0"/>
    <s v="Married"/>
  </r>
  <r>
    <x v="0"/>
    <s v="SAMLIK MARCHAK GOVERNMENT JUNIOR HIGH SCHOOL"/>
    <x v="4242"/>
    <x v="3688"/>
    <x v="0"/>
    <d v="1984-06-26T00:00:00"/>
    <x v="3"/>
    <x v="2"/>
    <n v="28"/>
    <x v="0"/>
    <s v="MR"/>
    <x v="39"/>
    <s v="Martam Brc"/>
    <s v="Biraspati Persai Government Senior Secondary School"/>
    <s v="Martam"/>
    <s v="2178/DC/E"/>
    <x v="9"/>
    <x v="1"/>
    <x v="1"/>
    <s v="Ummarried"/>
  </r>
  <r>
    <x v="0"/>
    <s v="SAMLIK MARCHAK GOVERNMENT JUNIOR HIGH SCHOOL"/>
    <x v="4243"/>
    <x v="3689"/>
    <x v="0"/>
    <d v="1977-02-09T00:00:00"/>
    <x v="1"/>
    <x v="2"/>
    <n v="3"/>
    <x v="0"/>
    <s v="Regular"/>
    <x v="359"/>
    <s v="Martam Brc"/>
    <s v="Biraspati Persai Government Senior Secondary School"/>
    <s v="Martam"/>
    <s v="480/DCE"/>
    <x v="7"/>
    <x v="1"/>
    <x v="1"/>
    <s v="Married"/>
  </r>
  <r>
    <x v="0"/>
    <s v="SAMLIK MARCHAK GOVERNMENT JUNIOR HIGH SCHOOL"/>
    <x v="4244"/>
    <x v="3690"/>
    <x v="1"/>
    <d v="1968-01-31T00:00:00"/>
    <x v="0"/>
    <x v="0"/>
    <n v="83"/>
    <x v="0"/>
    <s v="Regular"/>
    <x v="527"/>
    <s v="Martam Brc"/>
    <s v="Biraspati Persai Government Senior Secondary School"/>
    <s v="Martam"/>
    <s v="317/DCE"/>
    <x v="6"/>
    <x v="2"/>
    <x v="0"/>
    <s v="Married"/>
  </r>
  <r>
    <x v="0"/>
    <s v="SAMLIK MARCHAK GOVERNMENT JUNIOR HIGH SCHOOL"/>
    <x v="4245"/>
    <x v="3691"/>
    <x v="1"/>
    <d v="1984-01-14T00:00:00"/>
    <x v="1"/>
    <x v="1"/>
    <n v="3"/>
    <x v="0"/>
    <s v="ADHOC"/>
    <x v="886"/>
    <s v="Martam Brc"/>
    <s v="Biraspati Persai Government Senior Secondary School"/>
    <s v="Martam"/>
    <s v="1202 DC/S"/>
    <x v="9"/>
    <x v="1"/>
    <x v="1"/>
    <s v="Ummarried"/>
  </r>
  <r>
    <x v="0"/>
    <s v="SAMLIK MARCHAK GOVERNMENT JUNIOR HIGH SCHOOL"/>
    <x v="4246"/>
    <x v="3692"/>
    <x v="1"/>
    <d v="1988-07-15T00:00:00"/>
    <x v="1"/>
    <x v="3"/>
    <n v="3"/>
    <x v="0"/>
    <s v="Regular"/>
    <x v="746"/>
    <s v="Martam Brc"/>
    <s v="Biraspati Persai Government Senior Secondary School"/>
    <s v="Martam"/>
    <s v="22149/dce"/>
    <x v="8"/>
    <x v="2"/>
    <x v="0"/>
    <s v="Ummarried"/>
  </r>
  <r>
    <x v="0"/>
    <s v="SAMLIK MARCHAK GOVERNMENT JUNIOR HIGH SCHOOL"/>
    <x v="4247"/>
    <x v="3693"/>
    <x v="1"/>
    <d v="1979-07-31T00:00:00"/>
    <x v="3"/>
    <x v="2"/>
    <n v="28"/>
    <x v="0"/>
    <s v="ADHOC"/>
    <x v="87"/>
    <s v="Martam Brc"/>
    <s v="Biraspati Persai Government Senior Secondary School"/>
    <s v="Martam"/>
    <s v="1399/D4"/>
    <x v="9"/>
    <x v="1"/>
    <x v="1"/>
    <s v="Ummarried"/>
  </r>
  <r>
    <x v="0"/>
    <s v="SAMLIK MARCHAK GOVERNMENT JUNIOR HIGH SCHOOL"/>
    <x v="4248"/>
    <x v="236"/>
    <x v="0"/>
    <d v="1978-04-15T00:00:00"/>
    <x v="0"/>
    <x v="13"/>
    <n v="83"/>
    <x v="0"/>
    <s v="Regular"/>
    <x v="604"/>
    <s v="Martam Brc"/>
    <s v="Biraspati Persai Government Senior Secondary School"/>
    <s v="Martam"/>
    <s v="223/VOL.NO.I"/>
    <x v="1"/>
    <x v="1"/>
    <x v="1"/>
    <s v="Ummarried"/>
  </r>
  <r>
    <x v="0"/>
    <s v="SAMLIK MARCHAK GOVERNMENT JUNIOR HIGH SCHOOL"/>
    <x v="4249"/>
    <x v="3694"/>
    <x v="1"/>
    <d v="1963-08-04T00:00:00"/>
    <x v="0"/>
    <x v="0"/>
    <n v="83"/>
    <x v="0"/>
    <s v="Regular"/>
    <x v="316"/>
    <s v="Martam Brc"/>
    <s v="Biraspati Persai Government Senior Secondary School"/>
    <s v="Martam"/>
    <s v="1096/DC(E)"/>
    <x v="8"/>
    <x v="2"/>
    <x v="0"/>
    <s v="Married"/>
  </r>
  <r>
    <x v="0"/>
    <s v="SAMLIK MARCHAK GOVERNMENT JUNIOR HIGH SCHOOL"/>
    <x v="4250"/>
    <x v="3695"/>
    <x v="1"/>
    <d v="1970-02-22T00:00:00"/>
    <x v="2"/>
    <x v="4"/>
    <n v="200"/>
    <x v="0"/>
    <s v="Regular"/>
    <x v="657"/>
    <s v="Martam Brc"/>
    <s v="Biraspati Persai Government Senior Secondary School"/>
    <s v="Martam"/>
    <s v="1088/DCE"/>
    <x v="0"/>
    <x v="0"/>
    <x v="0"/>
    <s v="Married"/>
  </r>
  <r>
    <x v="0"/>
    <s v="SAMSING SUNTALEY GOVERNMENT PRIMARY SCHOOL"/>
    <x v="4251"/>
    <x v="3696"/>
    <x v="1"/>
    <d v="1970-11-24T00:00:00"/>
    <x v="0"/>
    <x v="0"/>
    <n v="83"/>
    <x v="0"/>
    <s v="Regular"/>
    <x v="271"/>
    <s v="Duga Brc"/>
    <s v="Central Pendam Government Senior Secondary School"/>
    <s v="Duga"/>
    <s v="S.NO. 1049 VOL NO. V"/>
    <x v="8"/>
    <x v="2"/>
    <x v="0"/>
    <s v="Married"/>
  </r>
  <r>
    <x v="0"/>
    <s v="SAMSING SUNTALEY GOVERNMENT PRIMARY SCHOOL"/>
    <x v="4252"/>
    <x v="3697"/>
    <x v="1"/>
    <d v="1962-02-19T00:00:00"/>
    <x v="93"/>
    <x v="5"/>
    <n v="22"/>
    <x v="0"/>
    <s v="Regular"/>
    <x v="223"/>
    <s v="Duga Brc"/>
    <s v="Central Pendam Government Senior Secondary School"/>
    <s v="Duga"/>
    <s v="Slno.179 Vol.v"/>
    <x v="8"/>
    <x v="2"/>
    <x v="0"/>
    <s v="Married"/>
  </r>
  <r>
    <x v="0"/>
    <s v="SAMSING SUNTALEY GOVERNMENT PRIMARY SCHOOL"/>
    <x v="4253"/>
    <x v="3698"/>
    <x v="1"/>
    <d v="1967-06-01T00:00:00"/>
    <x v="0"/>
    <x v="0"/>
    <n v="83"/>
    <x v="0"/>
    <s v="Regular"/>
    <x v="386"/>
    <s v="Duga Brc"/>
    <s v="Central Pendam Government Senior Secondary School"/>
    <s v="Duga"/>
    <s v="NA"/>
    <x v="4"/>
    <x v="2"/>
    <x v="0"/>
    <s v="Married"/>
  </r>
  <r>
    <x v="0"/>
    <s v="SAMTAR GOVERNMENT PRIMARY SCHOOL"/>
    <x v="4254"/>
    <x v="3699"/>
    <x v="1"/>
    <d v="1962-03-03T00:00:00"/>
    <x v="0"/>
    <x v="0"/>
    <n v="83"/>
    <x v="0"/>
    <s v="Regular"/>
    <x v="336"/>
    <s v="Rakdong Brc"/>
    <s v="Samdong Government Senior Secondary School"/>
    <s v="Rakdong-tintek"/>
    <n v="144"/>
    <x v="6"/>
    <x v="2"/>
    <x v="0"/>
    <s v="Married"/>
  </r>
  <r>
    <x v="0"/>
    <s v="SAMTAR GOVERNMENT PRIMARY SCHOOL"/>
    <x v="4255"/>
    <x v="3700"/>
    <x v="0"/>
    <d v="1973-07-07T00:00:00"/>
    <x v="0"/>
    <x v="0"/>
    <n v="83"/>
    <x v="0"/>
    <s v="Regular"/>
    <x v="544"/>
    <s v="Rakdong Brc"/>
    <s v="Samdong Government Senior Secondary School"/>
    <s v="Rakdong-tintek"/>
    <n v="214"/>
    <x v="11"/>
    <x v="1"/>
    <x v="1"/>
    <s v="Ummarried"/>
  </r>
  <r>
    <x v="0"/>
    <s v="SAMTAR GOVERNMENT PRIMARY SCHOOL"/>
    <x v="4256"/>
    <x v="3701"/>
    <x v="1"/>
    <d v="1970-05-02T00:00:00"/>
    <x v="2"/>
    <x v="9"/>
    <n v="200"/>
    <x v="0"/>
    <s v="Regular"/>
    <x v="857"/>
    <s v="Rakdong Brc"/>
    <s v="Samdong Government Senior Secondary School"/>
    <s v="Rakdong-tintek"/>
    <s v="12431/DCE"/>
    <x v="9"/>
    <x v="1"/>
    <x v="1"/>
    <s v="Married"/>
  </r>
  <r>
    <x v="0"/>
    <s v="SAMTAR GOVERNMENT PRIMARY SCHOOL"/>
    <x v="4257"/>
    <x v="3702"/>
    <x v="1"/>
    <d v="1963-09-10T00:00:00"/>
    <x v="0"/>
    <x v="22"/>
    <n v="83"/>
    <x v="0"/>
    <s v="Regular"/>
    <x v="828"/>
    <s v="Rakdong Brc"/>
    <s v="Samdong Government Senior Secondary School"/>
    <s v="Rakdong-tintek"/>
    <n v="22"/>
    <x v="9"/>
    <x v="1"/>
    <x v="1"/>
    <s v="Married"/>
  </r>
  <r>
    <x v="0"/>
    <s v="SAMTAR GOVERNMENT PRIMARY SCHOOL"/>
    <x v="4258"/>
    <x v="3703"/>
    <x v="0"/>
    <d v="1970-08-25T00:00:00"/>
    <x v="29"/>
    <x v="5"/>
    <n v="101"/>
    <x v="1"/>
    <s v="Regular"/>
    <x v="82"/>
    <s v="Rakdong Brc"/>
    <s v="Samdong Government Senior Secondary School"/>
    <s v="Rakdong-tintek"/>
    <s v="1011/DCE"/>
    <x v="0"/>
    <x v="0"/>
    <x v="0"/>
    <s v="Married"/>
  </r>
  <r>
    <x v="0"/>
    <s v="SAMTAR GOVERNMENT PRIMARY SCHOOL"/>
    <x v="4259"/>
    <x v="2353"/>
    <x v="0"/>
    <d v="1969-05-15T00:00:00"/>
    <x v="0"/>
    <x v="0"/>
    <n v="83"/>
    <x v="0"/>
    <s v="Regular"/>
    <x v="322"/>
    <s v="Rakdong Brc"/>
    <s v="Samdong Government Senior Secondary School"/>
    <s v="Rakdong-tintek"/>
    <n v="336"/>
    <x v="9"/>
    <x v="1"/>
    <x v="1"/>
    <s v="Married"/>
  </r>
  <r>
    <x v="0"/>
    <s v="SAMTAR GOVERNMENT PRIMARY SCHOOL"/>
    <x v="4260"/>
    <x v="3704"/>
    <x v="1"/>
    <d v="1965-07-01T00:00:00"/>
    <x v="0"/>
    <x v="0"/>
    <n v="83"/>
    <x v="0"/>
    <s v="Regular"/>
    <x v="489"/>
    <s v="Rakdong Brc"/>
    <s v="Samdong Government Senior Secondary School"/>
    <s v="Rakdong-tintek"/>
    <n v="362"/>
    <x v="8"/>
    <x v="2"/>
    <x v="0"/>
    <s v="Married"/>
  </r>
  <r>
    <x v="0"/>
    <s v="SANG GOVERNMENT SENIOR SECONDARY SCHOOL"/>
    <x v="4261"/>
    <x v="300"/>
    <x v="0"/>
    <d v="1991-02-18T00:00:00"/>
    <x v="6"/>
    <x v="7"/>
    <n v="70"/>
    <x v="1"/>
    <s v="ADHOC"/>
    <x v="585"/>
    <s v="Martam Brc"/>
    <s v="Sang Government Senior Secondary School"/>
    <s v="Martam"/>
    <s v="DCE/7743"/>
    <x v="8"/>
    <x v="2"/>
    <x v="0"/>
    <s v="Ummarried"/>
  </r>
  <r>
    <x v="0"/>
    <s v="SANG GOVERNMENT SENIOR SECONDARY SCHOOL"/>
    <x v="4262"/>
    <x v="3705"/>
    <x v="0"/>
    <d v="1964-10-23T00:00:00"/>
    <x v="1"/>
    <x v="2"/>
    <n v="3"/>
    <x v="0"/>
    <s v="Regular"/>
    <x v="229"/>
    <s v="Martam Brc"/>
    <s v="Sang Government Senior Secondary School"/>
    <s v="Martam"/>
    <s v="1250/DCE"/>
    <x v="6"/>
    <x v="2"/>
    <x v="0"/>
    <s v="Married"/>
  </r>
  <r>
    <x v="0"/>
    <s v="SANG GOVERNMENT SENIOR SECONDARY SCHOOL"/>
    <x v="4263"/>
    <x v="3706"/>
    <x v="0"/>
    <d v="1979-01-14T00:00:00"/>
    <x v="39"/>
    <x v="16"/>
    <n v="4"/>
    <x v="0"/>
    <s v="Regular"/>
    <x v="575"/>
    <s v="Martam Brc"/>
    <s v="Sang Government Senior Secondary School"/>
    <s v="Martam"/>
    <s v="SL NO 266, VOL NO 5"/>
    <x v="8"/>
    <x v="2"/>
    <x v="0"/>
    <s v="Married"/>
  </r>
  <r>
    <x v="0"/>
    <s v="SANG GOVERNMENT SENIOR SECONDARY SCHOOL"/>
    <x v="4264"/>
    <x v="690"/>
    <x v="0"/>
    <d v="1981-01-09T00:00:00"/>
    <x v="12"/>
    <x v="7"/>
    <n v="11"/>
    <x v="1"/>
    <s v="ADHOC"/>
    <x v="575"/>
    <s v="Martam Brc"/>
    <s v="Sang Government Senior Secondary School"/>
    <s v="Martam"/>
    <s v="149 VOL-VI"/>
    <x v="0"/>
    <x v="0"/>
    <x v="0"/>
    <s v="Married"/>
  </r>
  <r>
    <x v="0"/>
    <s v="SANG GOVERNMENT SENIOR SECONDARY SCHOOL"/>
    <x v="4265"/>
    <x v="3707"/>
    <x v="1"/>
    <d v="1983-01-24T00:00:00"/>
    <x v="1"/>
    <x v="2"/>
    <n v="3"/>
    <x v="0"/>
    <s v="Regular"/>
    <x v="254"/>
    <s v="Martam Brc"/>
    <s v="Sang Government Senior Secondary School"/>
    <s v="Martam"/>
    <n v="197"/>
    <x v="13"/>
    <x v="3"/>
    <x v="0"/>
    <s v="Ummarried"/>
  </r>
  <r>
    <x v="0"/>
    <s v="SANG GOVERNMENT SENIOR SECONDARY SCHOOL"/>
    <x v="4266"/>
    <x v="3708"/>
    <x v="0"/>
    <d v="1978-03-16T00:00:00"/>
    <x v="0"/>
    <x v="13"/>
    <n v="83"/>
    <x v="0"/>
    <s v="Regular"/>
    <x v="530"/>
    <s v="Martam Brc"/>
    <s v="Sang Government Senior Secondary School"/>
    <s v="Martam"/>
    <s v="348/XVIII"/>
    <x v="1"/>
    <x v="1"/>
    <x v="1"/>
    <s v="Married"/>
  </r>
  <r>
    <x v="0"/>
    <s v="SANG GOVERNMENT SENIOR SECONDARY SCHOOL"/>
    <x v="4267"/>
    <x v="3709"/>
    <x v="0"/>
    <d v="1966-01-26T00:00:00"/>
    <x v="1"/>
    <x v="2"/>
    <n v="3"/>
    <x v="0"/>
    <s v="Regular"/>
    <x v="245"/>
    <s v="Martam Brc"/>
    <s v="Sang Government Senior Secondary School"/>
    <s v="Martam"/>
    <s v="COI-2020/DCE"/>
    <x v="1"/>
    <x v="1"/>
    <x v="2"/>
    <s v="Married"/>
  </r>
  <r>
    <x v="0"/>
    <s v="SANG GOVERNMENT SENIOR SECONDARY SCHOOL"/>
    <x v="4268"/>
    <x v="3710"/>
    <x v="1"/>
    <d v="1965-03-22T00:00:00"/>
    <x v="52"/>
    <x v="5"/>
    <n v="13"/>
    <x v="1"/>
    <s v="Regular"/>
    <x v="142"/>
    <s v="Martam Brc"/>
    <s v="Sang Government Senior Secondary School"/>
    <s v="Martam"/>
    <n v="792"/>
    <x v="0"/>
    <x v="0"/>
    <x v="0"/>
    <s v="Married"/>
  </r>
  <r>
    <x v="0"/>
    <s v="SANG GOVERNMENT SENIOR SECONDARY SCHOOL"/>
    <x v="4269"/>
    <x v="3711"/>
    <x v="1"/>
    <d v="1974-03-04T00:00:00"/>
    <x v="6"/>
    <x v="5"/>
    <n v="70"/>
    <x v="1"/>
    <s v="Regular"/>
    <x v="382"/>
    <s v="Martam Brc"/>
    <s v="Sang Government Senior Secondary School"/>
    <s v="Martam"/>
    <s v="1041/DCE"/>
    <x v="1"/>
    <x v="1"/>
    <x v="1"/>
    <s v="Married"/>
  </r>
  <r>
    <x v="0"/>
    <s v="SANG GOVERNMENT SENIOR SECONDARY SCHOOL"/>
    <x v="4270"/>
    <x v="3712"/>
    <x v="1"/>
    <d v="1975-12-29T00:00:00"/>
    <x v="83"/>
    <x v="34"/>
    <n v="34"/>
    <x v="0"/>
    <s v="ADHOC"/>
    <x v="379"/>
    <s v="Martam Brc"/>
    <s v="Sang Government Senior Secondary School"/>
    <s v="Martam"/>
    <s v="NA"/>
    <x v="0"/>
    <x v="0"/>
    <x v="0"/>
    <s v="Married"/>
  </r>
  <r>
    <x v="0"/>
    <s v="SANG GOVERNMENT SENIOR SECONDARY SCHOOL"/>
    <x v="4271"/>
    <x v="3713"/>
    <x v="1"/>
    <d v="1970-03-22T00:00:00"/>
    <x v="0"/>
    <x v="0"/>
    <n v="83"/>
    <x v="0"/>
    <s v="Regular"/>
    <x v="364"/>
    <s v="Martam Brc"/>
    <s v="Sang Government Senior Secondary School"/>
    <s v="Martam"/>
    <s v="2427/DCE EAST"/>
    <x v="1"/>
    <x v="1"/>
    <x v="1"/>
    <s v="Ummarried"/>
  </r>
  <r>
    <x v="0"/>
    <s v="SANG GOVERNMENT SENIOR SECONDARY SCHOOL"/>
    <x v="4272"/>
    <x v="3714"/>
    <x v="1"/>
    <d v="1974-03-19T00:00:00"/>
    <x v="39"/>
    <x v="24"/>
    <n v="4"/>
    <x v="0"/>
    <s v="Regular"/>
    <x v="162"/>
    <s v="Martam Brc"/>
    <s v="Sang Government Senior Secondary School"/>
    <s v="Martam"/>
    <s v="NA"/>
    <x v="1"/>
    <x v="1"/>
    <x v="1"/>
    <s v="Married"/>
  </r>
  <r>
    <x v="0"/>
    <s v="SANG GOVERNMENT SENIOR SECONDARY SCHOOL"/>
    <x v="4273"/>
    <x v="3715"/>
    <x v="1"/>
    <d v="1965-04-09T00:00:00"/>
    <x v="1"/>
    <x v="11"/>
    <n v="3"/>
    <x v="0"/>
    <s v="Regular"/>
    <x v="531"/>
    <s v="Martam Brc"/>
    <s v="Sang Government Senior Secondary School"/>
    <s v="Martam"/>
    <n v="878"/>
    <x v="12"/>
    <x v="1"/>
    <x v="3"/>
    <s v="Married"/>
  </r>
  <r>
    <x v="0"/>
    <s v="SANG GOVERNMENT SENIOR SECONDARY SCHOOL"/>
    <x v="4274"/>
    <x v="3716"/>
    <x v="0"/>
    <d v="1986-11-28T00:00:00"/>
    <x v="39"/>
    <x v="1"/>
    <n v="4"/>
    <x v="0"/>
    <s v="ADHOC"/>
    <x v="34"/>
    <s v="Martam Brc"/>
    <s v="Sang Government Senior Secondary School"/>
    <s v="Martam"/>
    <n v="10106"/>
    <x v="8"/>
    <x v="2"/>
    <x v="0"/>
    <s v="Ummarried"/>
  </r>
  <r>
    <x v="0"/>
    <s v="SANG GOVERNMENT SENIOR SECONDARY SCHOOL"/>
    <x v="4275"/>
    <x v="3717"/>
    <x v="0"/>
    <d v="1968-12-06T00:00:00"/>
    <x v="5"/>
    <x v="6"/>
    <n v="100"/>
    <x v="1"/>
    <s v="Regular"/>
    <x v="673"/>
    <s v="Martam Brc"/>
    <s v="Sang Government Senior Secondary School"/>
    <s v="Martam"/>
    <n v="404"/>
    <x v="1"/>
    <x v="1"/>
    <x v="1"/>
    <s v="Married"/>
  </r>
  <r>
    <x v="0"/>
    <s v="SANG GOVERNMENT SENIOR SECONDARY SCHOOL"/>
    <x v="4276"/>
    <x v="3718"/>
    <x v="1"/>
    <d v="1963-09-13T00:00:00"/>
    <x v="30"/>
    <x v="10"/>
    <n v="50"/>
    <x v="1"/>
    <s v="Regular"/>
    <x v="22"/>
    <s v="Martam Brc"/>
    <s v="Sang Government Senior Secondary School"/>
    <s v="Martam"/>
    <s v="428/DCE"/>
    <x v="8"/>
    <x v="2"/>
    <x v="0"/>
    <s v="Married"/>
  </r>
  <r>
    <x v="0"/>
    <s v="SANG GOVERNMENT SENIOR SECONDARY SCHOOL"/>
    <x v="4277"/>
    <x v="3719"/>
    <x v="1"/>
    <d v="1980-01-01T00:00:00"/>
    <x v="12"/>
    <x v="5"/>
    <n v="11"/>
    <x v="1"/>
    <s v="Regular"/>
    <x v="73"/>
    <s v="Martam Brc"/>
    <s v="Sang Government Senior Secondary School"/>
    <s v="Martam"/>
    <s v="483/DCE"/>
    <x v="9"/>
    <x v="1"/>
    <x v="1"/>
    <s v="Married"/>
  </r>
  <r>
    <x v="0"/>
    <s v="SANG GOVERNMENT SENIOR SECONDARY SCHOOL"/>
    <x v="4278"/>
    <x v="3720"/>
    <x v="1"/>
    <d v="1977-01-04T00:00:00"/>
    <x v="6"/>
    <x v="5"/>
    <n v="70"/>
    <x v="1"/>
    <s v="Regular"/>
    <x v="27"/>
    <s v="Martam Brc"/>
    <s v="Sang Government Senior Secondary School"/>
    <s v="Martam"/>
    <s v="108 VOLUM NO I"/>
    <x v="6"/>
    <x v="2"/>
    <x v="0"/>
    <s v="Married"/>
  </r>
  <r>
    <x v="0"/>
    <s v="SANG GOVERNMENT SENIOR SECONDARY SCHOOL"/>
    <x v="4279"/>
    <x v="3721"/>
    <x v="1"/>
    <d v="1975-03-10T00:00:00"/>
    <x v="3"/>
    <x v="5"/>
    <n v="28"/>
    <x v="0"/>
    <s v="Regular"/>
    <x v="149"/>
    <s v="Martam Brc"/>
    <s v="Sang Government Senior Secondary School"/>
    <s v="Martam"/>
    <s v="Sl.No.887/Vol.No.v"/>
    <x v="8"/>
    <x v="2"/>
    <x v="0"/>
    <s v="Married"/>
  </r>
  <r>
    <x v="0"/>
    <s v="SANG GOVERNMENT SENIOR SECONDARY SCHOOL"/>
    <x v="4280"/>
    <x v="3722"/>
    <x v="1"/>
    <d v="1964-08-16T00:00:00"/>
    <x v="0"/>
    <x v="0"/>
    <n v="83"/>
    <x v="0"/>
    <s v="Regular"/>
    <x v="3"/>
    <s v="Martam Brc"/>
    <s v="Sang Government Senior Secondary School"/>
    <s v="Martam"/>
    <s v="54/II"/>
    <x v="7"/>
    <x v="1"/>
    <x v="2"/>
    <s v="Married"/>
  </r>
  <r>
    <x v="0"/>
    <s v="SANG GOVERNMENT SENIOR SECONDARY SCHOOL"/>
    <x v="4281"/>
    <x v="3723"/>
    <x v="0"/>
    <d v="1989-10-10T00:00:00"/>
    <x v="1"/>
    <x v="3"/>
    <n v="3"/>
    <x v="0"/>
    <s v="ADHOC"/>
    <x v="887"/>
    <s v="Martam Brc"/>
    <s v="Sang Government Senior Secondary School"/>
    <s v="Martam"/>
    <s v="24301/DCE"/>
    <x v="1"/>
    <x v="1"/>
    <x v="1"/>
    <s v="Ummarried"/>
  </r>
  <r>
    <x v="0"/>
    <s v="SANG GOVERNMENT SENIOR SECONDARY SCHOOL"/>
    <x v="4282"/>
    <x v="1026"/>
    <x v="0"/>
    <d v="1986-06-22T00:00:00"/>
    <x v="39"/>
    <x v="23"/>
    <n v="4"/>
    <x v="0"/>
    <s v="ADHOC"/>
    <x v="233"/>
    <s v="Martam Brc"/>
    <s v="Sang Government Senior Secondary School"/>
    <s v="Martam"/>
    <s v="10065/DCS"/>
    <x v="8"/>
    <x v="2"/>
    <x v="0"/>
    <s v="Ummarried"/>
  </r>
  <r>
    <x v="0"/>
    <s v="SANG GOVERNMENT SENIOR SECONDARY SCHOOL"/>
    <x v="4283"/>
    <x v="3724"/>
    <x v="0"/>
    <d v="1977-09-14T00:00:00"/>
    <x v="39"/>
    <x v="22"/>
    <n v="4"/>
    <x v="0"/>
    <s v="Regular"/>
    <x v="357"/>
    <s v="Martam Brc"/>
    <s v="Sang Government Senior Secondary School"/>
    <s v="Martam"/>
    <n v="174"/>
    <x v="9"/>
    <x v="1"/>
    <x v="1"/>
    <s v="Married"/>
  </r>
  <r>
    <x v="0"/>
    <s v="SANG GOVERNMENT SENIOR SECONDARY SCHOOL"/>
    <x v="4284"/>
    <x v="3725"/>
    <x v="0"/>
    <d v="1974-10-16T00:00:00"/>
    <x v="0"/>
    <x v="0"/>
    <n v="83"/>
    <x v="0"/>
    <s v="Regular"/>
    <x v="37"/>
    <s v="Martam Brc"/>
    <s v="Sang Government Senior Secondary School"/>
    <s v="Martam"/>
    <s v="608/DCW"/>
    <x v="1"/>
    <x v="1"/>
    <x v="1"/>
    <s v="Married"/>
  </r>
  <r>
    <x v="0"/>
    <s v="SANG GOVERNMENT SENIOR SECONDARY SCHOOL"/>
    <x v="4285"/>
    <x v="1746"/>
    <x v="0"/>
    <d v="1989-05-19T00:00:00"/>
    <x v="39"/>
    <x v="26"/>
    <n v="4"/>
    <x v="0"/>
    <s v="ADHOC"/>
    <x v="888"/>
    <s v="Martam Brc"/>
    <s v="Sang Government Senior Secondary School"/>
    <s v="Martam"/>
    <s v="NA"/>
    <x v="0"/>
    <x v="0"/>
    <x v="0"/>
    <s v="Ummarried"/>
  </r>
  <r>
    <x v="0"/>
    <s v="SANG GOVERNMENT SENIOR SECONDARY SCHOOL"/>
    <x v="4286"/>
    <x v="3726"/>
    <x v="0"/>
    <d v="1960-05-02T00:00:00"/>
    <x v="4"/>
    <x v="5"/>
    <n v="100"/>
    <x v="0"/>
    <s v="Regular"/>
    <x v="541"/>
    <s v="Martam Brc"/>
    <s v="Sang Government Senior Secondary School"/>
    <s v="Martam"/>
    <s v="VOL.NO.II"/>
    <x v="9"/>
    <x v="1"/>
    <x v="1"/>
    <s v="Married"/>
  </r>
  <r>
    <x v="0"/>
    <s v="SANG GOVERNMENT SENIOR SECONDARY SCHOOL"/>
    <x v="4287"/>
    <x v="3727"/>
    <x v="1"/>
    <d v="1978-08-17T00:00:00"/>
    <x v="39"/>
    <x v="17"/>
    <n v="4"/>
    <x v="0"/>
    <s v="Regular"/>
    <x v="45"/>
    <s v="Martam Brc"/>
    <s v="Sang Government Senior Secondary School"/>
    <s v="Martam"/>
    <n v="1968"/>
    <x v="6"/>
    <x v="2"/>
    <x v="0"/>
    <s v="Married"/>
  </r>
  <r>
    <x v="0"/>
    <s v="SANG GOVERNMENT SENIOR SECONDARY SCHOOL"/>
    <x v="4288"/>
    <x v="975"/>
    <x v="1"/>
    <d v="1966-06-12T00:00:00"/>
    <x v="38"/>
    <x v="6"/>
    <n v="100"/>
    <x v="1"/>
    <s v="Regular"/>
    <x v="517"/>
    <s v="Martam Brc"/>
    <s v="Sang Government Senior Secondary School"/>
    <s v="Martam"/>
    <s v="COI - 1443/DCE"/>
    <x v="1"/>
    <x v="1"/>
    <x v="1"/>
    <s v="Married"/>
  </r>
  <r>
    <x v="0"/>
    <s v="SANG GOVERNMENT SENIOR SECONDARY SCHOOL"/>
    <x v="4289"/>
    <x v="3728"/>
    <x v="1"/>
    <d v="1968-06-04T00:00:00"/>
    <x v="1"/>
    <x v="3"/>
    <n v="3"/>
    <x v="0"/>
    <s v="Regular"/>
    <x v="101"/>
    <s v="Martam Brc"/>
    <s v="Sang Government Senior Secondary School"/>
    <s v="Martam"/>
    <s v="NA"/>
    <x v="10"/>
    <x v="4"/>
    <x v="0"/>
    <s v="Married"/>
  </r>
  <r>
    <x v="0"/>
    <s v="SANG GOVERNMENT SENIOR SECONDARY SCHOOL"/>
    <x v="4290"/>
    <x v="3729"/>
    <x v="1"/>
    <d v="1967-07-08T00:00:00"/>
    <x v="39"/>
    <x v="21"/>
    <n v="4"/>
    <x v="0"/>
    <s v="Regular"/>
    <x v="380"/>
    <s v="Martam Brc"/>
    <s v="Sang Government Senior Secondary School"/>
    <s v="Martam"/>
    <s v="NA"/>
    <x v="10"/>
    <x v="4"/>
    <x v="0"/>
    <s v="Married"/>
  </r>
  <r>
    <x v="0"/>
    <s v="SANG GOVERNMENT SENIOR SECONDARY SCHOOL"/>
    <x v="4291"/>
    <x v="3730"/>
    <x v="1"/>
    <d v="1986-12-03T00:00:00"/>
    <x v="39"/>
    <x v="28"/>
    <n v="4"/>
    <x v="0"/>
    <s v="ADHOC"/>
    <x v="860"/>
    <s v="Martam Brc"/>
    <s v="Sang Government Senior Secondary School"/>
    <s v="Martam"/>
    <s v="708/DCE"/>
    <x v="6"/>
    <x v="2"/>
    <x v="0"/>
    <s v="Ummarried"/>
  </r>
  <r>
    <x v="0"/>
    <s v="SANG GOVERNMENT SENIOR SECONDARY SCHOOL"/>
    <x v="4292"/>
    <x v="3731"/>
    <x v="0"/>
    <d v="1962-12-03T00:00:00"/>
    <x v="0"/>
    <x v="0"/>
    <n v="83"/>
    <x v="0"/>
    <s v="Regular"/>
    <x v="8"/>
    <s v="Martam Brc"/>
    <s v="Sang Government Senior Secondary School"/>
    <s v="Martam"/>
    <s v="10/4/DC/N"/>
    <x v="9"/>
    <x v="1"/>
    <x v="1"/>
    <s v="Married"/>
  </r>
  <r>
    <x v="0"/>
    <s v="SANG GOVERNMENT SENIOR SECONDARY SCHOOL"/>
    <x v="4293"/>
    <x v="3732"/>
    <x v="1"/>
    <d v="1985-03-24T00:00:00"/>
    <x v="39"/>
    <x v="3"/>
    <n v="4"/>
    <x v="0"/>
    <s v="ADHOC"/>
    <x v="554"/>
    <s v="Martam Brc"/>
    <s v="Sang Government Senior Secondary School"/>
    <s v="Martam"/>
    <s v="NA"/>
    <x v="7"/>
    <x v="1"/>
    <x v="1"/>
    <s v="Ummarried"/>
  </r>
  <r>
    <x v="0"/>
    <s v="SANG GOVERNMENT SENIOR SECONDARY SCHOOL"/>
    <x v="4294"/>
    <x v="3733"/>
    <x v="1"/>
    <d v="1986-10-10T00:00:00"/>
    <x v="39"/>
    <x v="27"/>
    <n v="4"/>
    <x v="0"/>
    <s v="ADHOC"/>
    <x v="370"/>
    <s v="Martam Brc"/>
    <s v="Sang Government Senior Secondary School"/>
    <s v="Martam"/>
    <s v="NA"/>
    <x v="8"/>
    <x v="2"/>
    <x v="0"/>
    <s v="Ummarried"/>
  </r>
  <r>
    <x v="0"/>
    <s v="SANG GOVERNMENT SENIOR SECONDARY SCHOOL"/>
    <x v="4295"/>
    <x v="3099"/>
    <x v="1"/>
    <d v="1939-06-14T00:00:00"/>
    <x v="0"/>
    <x v="0"/>
    <n v="83"/>
    <x v="0"/>
    <s v="Regular"/>
    <x v="889"/>
    <s v="Martam Brc"/>
    <s v="Sang Government Senior Secondary School"/>
    <s v="Martam"/>
    <s v="66/HOME/95"/>
    <x v="4"/>
    <x v="2"/>
    <x v="0"/>
    <s v="Married"/>
  </r>
  <r>
    <x v="0"/>
    <s v="SANG GOVERNMENT SENIOR SECONDARY SCHOOL"/>
    <x v="4296"/>
    <x v="3734"/>
    <x v="0"/>
    <d v="1967-10-22T00:00:00"/>
    <x v="0"/>
    <x v="0"/>
    <n v="83"/>
    <x v="0"/>
    <s v="Regular"/>
    <x v="24"/>
    <s v="Martam Brc"/>
    <s v="Sang Government Senior Secondary School"/>
    <s v="Martam"/>
    <s v="592/VOL.NO.XVI"/>
    <x v="8"/>
    <x v="2"/>
    <x v="0"/>
    <s v="Married"/>
  </r>
  <r>
    <x v="0"/>
    <s v="SANG GOVERNMENT SENIOR SECONDARY SCHOOL"/>
    <x v="4297"/>
    <x v="3735"/>
    <x v="0"/>
    <d v="1980-12-02T00:00:00"/>
    <x v="49"/>
    <x v="5"/>
    <n v="75"/>
    <x v="1"/>
    <s v="Regular"/>
    <x v="451"/>
    <s v="Martam Brc"/>
    <s v="Sang Government Senior Secondary School"/>
    <s v="Martam"/>
    <s v="327 VOLUM NO II"/>
    <x v="7"/>
    <x v="1"/>
    <x v="1"/>
    <s v="Married"/>
  </r>
  <r>
    <x v="0"/>
    <s v="SANG GOVERNMENT SENIOR SECONDARY SCHOOL"/>
    <x v="4298"/>
    <x v="14"/>
    <x v="0"/>
    <d v="1965-02-02T00:00:00"/>
    <x v="0"/>
    <x v="0"/>
    <n v="83"/>
    <x v="0"/>
    <s v="Regular"/>
    <x v="265"/>
    <s v="Martam Brc"/>
    <s v="Sang Government Senior Secondary School"/>
    <s v="Martam"/>
    <s v="64/X"/>
    <x v="1"/>
    <x v="1"/>
    <x v="1"/>
    <s v="Married"/>
  </r>
  <r>
    <x v="0"/>
    <s v="SANG GOVERNMENT SENIOR SECONDARY SCHOOL"/>
    <x v="4299"/>
    <x v="236"/>
    <x v="0"/>
    <d v="1987-10-12T00:00:00"/>
    <x v="30"/>
    <x v="10"/>
    <n v="50"/>
    <x v="1"/>
    <s v="Regular"/>
    <x v="551"/>
    <s v="Martam Brc"/>
    <s v="Sang Government Senior Secondary School"/>
    <s v="Martam"/>
    <n v="1548"/>
    <x v="1"/>
    <x v="1"/>
    <x v="1"/>
    <s v="Ummarried"/>
  </r>
  <r>
    <x v="0"/>
    <s v="SANG GOVERNMENT SENIOR SECONDARY SCHOOL"/>
    <x v="4300"/>
    <x v="3736"/>
    <x v="1"/>
    <d v="1978-05-10T00:00:00"/>
    <x v="39"/>
    <x v="13"/>
    <n v="4"/>
    <x v="0"/>
    <s v="Regular"/>
    <x v="268"/>
    <s v="Martam Brc"/>
    <s v="Sang Government Senior Secondary School"/>
    <s v="Martam"/>
    <n v="912"/>
    <x v="1"/>
    <x v="1"/>
    <x v="1"/>
    <s v="Married"/>
  </r>
  <r>
    <x v="0"/>
    <s v="SANG GOVERNMENT SENIOR SECONDARY SCHOOL"/>
    <x v="4301"/>
    <x v="3172"/>
    <x v="1"/>
    <d v="1967-08-17T00:00:00"/>
    <x v="34"/>
    <x v="13"/>
    <n v="100"/>
    <x v="0"/>
    <s v="Regular"/>
    <x v="616"/>
    <s v="Martam Brc"/>
    <s v="Sang Government Senior Secondary School"/>
    <s v="Martam"/>
    <s v="83/VOL.NO.II"/>
    <x v="1"/>
    <x v="1"/>
    <x v="1"/>
    <s v="Married"/>
  </r>
  <r>
    <x v="0"/>
    <s v="SANG GOVERNMENT SENIOR SECONDARY SCHOOL"/>
    <x v="4302"/>
    <x v="2130"/>
    <x v="1"/>
    <d v="1974-05-14T00:00:00"/>
    <x v="27"/>
    <x v="5"/>
    <n v="70"/>
    <x v="1"/>
    <s v="Regular"/>
    <x v="248"/>
    <s v="Martam Brc"/>
    <s v="Sang Government Senior Secondary School"/>
    <s v="Martam"/>
    <s v="446 VOLUM NO II"/>
    <x v="1"/>
    <x v="1"/>
    <x v="1"/>
    <s v="Married"/>
  </r>
  <r>
    <x v="0"/>
    <s v="SANG GOVERNMENT SENIOR SECONDARY SCHOOL"/>
    <x v="4303"/>
    <x v="3737"/>
    <x v="0"/>
    <d v="1978-07-01T00:00:00"/>
    <x v="37"/>
    <x v="15"/>
    <n v="11"/>
    <x v="0"/>
    <s v="ADHOC"/>
    <x v="99"/>
    <s v="Martam Brc"/>
    <s v="Sang Government Senior Secondary School"/>
    <s v="Martam"/>
    <s v="2684/DCE"/>
    <x v="8"/>
    <x v="2"/>
    <x v="0"/>
    <s v="Married"/>
  </r>
  <r>
    <x v="0"/>
    <s v="SANG GOVERNMENT SENIOR SECONDARY SCHOOL"/>
    <x v="4304"/>
    <x v="3738"/>
    <x v="0"/>
    <d v="1978-12-24T00:00:00"/>
    <x v="6"/>
    <x v="5"/>
    <n v="70"/>
    <x v="1"/>
    <s v="Regular"/>
    <x v="166"/>
    <s v="Martam Brc"/>
    <s v="Sang Government Senior Secondary School"/>
    <s v="Martam"/>
    <s v="254 VOLUM NO II"/>
    <x v="1"/>
    <x v="1"/>
    <x v="1"/>
    <s v="Ummarried"/>
  </r>
  <r>
    <x v="0"/>
    <s v="SANG GOVERNMENT SENIOR SECONDARY SCHOOL"/>
    <x v="4305"/>
    <x v="3739"/>
    <x v="1"/>
    <d v="1978-12-10T00:00:00"/>
    <x v="43"/>
    <x v="5"/>
    <n v="10"/>
    <x v="1"/>
    <s v="Regular"/>
    <x v="882"/>
    <s v="Martam Brc"/>
    <s v="Sang Government Senior Secondary School"/>
    <s v="Martam"/>
    <s v="310 VOLUM NO II"/>
    <x v="1"/>
    <x v="1"/>
    <x v="1"/>
    <s v="Married"/>
  </r>
  <r>
    <x v="0"/>
    <s v="SANG GOVERNMENT SENIOR SECONDARY SCHOOL"/>
    <x v="4306"/>
    <x v="3740"/>
    <x v="1"/>
    <d v="1981-02-10T00:00:00"/>
    <x v="44"/>
    <x v="18"/>
    <n v="15"/>
    <x v="1"/>
    <s v="Regular"/>
    <x v="428"/>
    <s v="Martam Brc"/>
    <s v="Sang Government Senior Secondary School"/>
    <s v="Martam"/>
    <s v="2159/DCE/EAST"/>
    <x v="1"/>
    <x v="1"/>
    <x v="1"/>
    <s v="Ummarried"/>
  </r>
  <r>
    <x v="0"/>
    <s v="SANG GOVERNMENT SENIOR SECONDARY SCHOOL"/>
    <x v="4307"/>
    <x v="1003"/>
    <x v="0"/>
    <d v="1974-03-01T00:00:00"/>
    <x v="1"/>
    <x v="1"/>
    <n v="3"/>
    <x v="0"/>
    <s v="Regular"/>
    <x v="654"/>
    <s v="Martam Brc"/>
    <s v="Sang Government Senior Secondary School"/>
    <s v="Martam"/>
    <s v="2199, Vol Xi"/>
    <x v="1"/>
    <x v="1"/>
    <x v="1"/>
    <s v="Married"/>
  </r>
  <r>
    <x v="0"/>
    <s v="SANG TSHALUMTHANG GOVERNMENT SECONDARY SCHOOL"/>
    <x v="4308"/>
    <x v="3741"/>
    <x v="0"/>
    <d v="1969-07-11T00:00:00"/>
    <x v="0"/>
    <x v="0"/>
    <n v="83"/>
    <x v="0"/>
    <s v="Regular"/>
    <x v="750"/>
    <s v="Martam Brc"/>
    <s v="Sang Government Senior Secondary School"/>
    <s v="Martam"/>
    <s v="NA"/>
    <x v="5"/>
    <x v="3"/>
    <x v="0"/>
    <s v="Married"/>
  </r>
  <r>
    <x v="0"/>
    <s v="SANG TSHALUMTHANG GOVERNMENT SECONDARY SCHOOL"/>
    <x v="4309"/>
    <x v="880"/>
    <x v="0"/>
    <d v="1970-01-01T00:00:00"/>
    <x v="12"/>
    <x v="7"/>
    <n v="11"/>
    <x v="1"/>
    <s v="ADHOC"/>
    <x v="486"/>
    <s v="Martam Brc"/>
    <s v="Sang Government Senior Secondary School"/>
    <s v="Martam"/>
    <n v="0"/>
    <x v="8"/>
    <x v="2"/>
    <x v="0"/>
    <s v="Ummarried"/>
  </r>
  <r>
    <x v="0"/>
    <s v="SANG TSHALUMTHANG GOVERNMENT SECONDARY SCHOOL"/>
    <x v="4310"/>
    <x v="3742"/>
    <x v="0"/>
    <d v="1990-01-01T00:00:00"/>
    <x v="1"/>
    <x v="2"/>
    <n v="3"/>
    <x v="0"/>
    <s v="ADHOC"/>
    <x v="392"/>
    <s v="Martam Brc"/>
    <s v="Sang Government Senior Secondary School"/>
    <s v="Martam"/>
    <s v="NA"/>
    <x v="9"/>
    <x v="1"/>
    <x v="1"/>
    <s v="Ummarried"/>
  </r>
  <r>
    <x v="0"/>
    <s v="SANG TSHALUMTHANG GOVERNMENT SECONDARY SCHOOL"/>
    <x v="4311"/>
    <x v="3329"/>
    <x v="0"/>
    <d v="1981-06-10T00:00:00"/>
    <x v="1"/>
    <x v="2"/>
    <n v="3"/>
    <x v="0"/>
    <s v="ADHOC"/>
    <x v="392"/>
    <s v="Martam Brc"/>
    <s v="Sang Government Senior Secondary School"/>
    <s v="Martam"/>
    <s v="NA"/>
    <x v="4"/>
    <x v="2"/>
    <x v="0"/>
    <s v="Ummarried"/>
  </r>
  <r>
    <x v="0"/>
    <s v="SANG TSHALUMTHANG GOVERNMENT SECONDARY SCHOOL"/>
    <x v="4312"/>
    <x v="3743"/>
    <x v="1"/>
    <d v="1968-06-28T00:00:00"/>
    <x v="1"/>
    <x v="1"/>
    <n v="3"/>
    <x v="0"/>
    <s v="Regular"/>
    <x v="101"/>
    <s v="Martam Brc"/>
    <s v="Sang Government Senior Secondary School"/>
    <s v="Martam"/>
    <s v="2161/EST"/>
    <x v="6"/>
    <x v="2"/>
    <x v="0"/>
    <s v="Married"/>
  </r>
  <r>
    <x v="0"/>
    <s v="SANG TSHALUMTHANG GOVERNMENT SECONDARY SCHOOL"/>
    <x v="4313"/>
    <x v="3744"/>
    <x v="0"/>
    <d v="1971-09-09T00:00:00"/>
    <x v="1"/>
    <x v="2"/>
    <n v="3"/>
    <x v="0"/>
    <s v="Regular"/>
    <x v="115"/>
    <s v="Martam Brc"/>
    <s v="Sang Government Senior Secondary School"/>
    <s v="Martam"/>
    <s v="87094/DCE"/>
    <x v="8"/>
    <x v="2"/>
    <x v="0"/>
    <s v="Married"/>
  </r>
  <r>
    <x v="0"/>
    <s v="SANG TSHALUMTHANG GOVERNMENT SECONDARY SCHOOL"/>
    <x v="4314"/>
    <x v="3745"/>
    <x v="1"/>
    <d v="1969-03-15T00:00:00"/>
    <x v="0"/>
    <x v="0"/>
    <n v="83"/>
    <x v="0"/>
    <s v="Regular"/>
    <x v="429"/>
    <s v="Martam Brc"/>
    <s v="Sang Government Senior Secondary School"/>
    <s v="Martam"/>
    <s v="592/DCE/14-3-91"/>
    <x v="8"/>
    <x v="2"/>
    <x v="0"/>
    <s v="Married"/>
  </r>
  <r>
    <x v="0"/>
    <s v="SANG TSHALUMTHANG GOVERNMENT SECONDARY SCHOOL"/>
    <x v="4315"/>
    <x v="2961"/>
    <x v="1"/>
    <d v="1969-10-12T00:00:00"/>
    <x v="32"/>
    <x v="12"/>
    <n v="100"/>
    <x v="1"/>
    <s v="Regular"/>
    <x v="114"/>
    <s v="Martam Brc"/>
    <s v="Sang Government Senior Secondary School"/>
    <s v="Martam"/>
    <s v="561/DCE"/>
    <x v="12"/>
    <x v="1"/>
    <x v="1"/>
    <s v="Married"/>
  </r>
  <r>
    <x v="0"/>
    <s v="SANG TSHALUMTHANG GOVERNMENT SECONDARY SCHOOL"/>
    <x v="4316"/>
    <x v="3746"/>
    <x v="0"/>
    <d v="1990-01-01T00:00:00"/>
    <x v="1"/>
    <x v="2"/>
    <n v="3"/>
    <x v="0"/>
    <s v="ADHOC"/>
    <x v="392"/>
    <s v="Martam Brc"/>
    <s v="Sang Government Senior Secondary School"/>
    <s v="Martam"/>
    <s v="NA"/>
    <x v="6"/>
    <x v="2"/>
    <x v="0"/>
    <s v="Ummarried"/>
  </r>
  <r>
    <x v="0"/>
    <s v="SANG TSHALUMTHANG GOVERNMENT SECONDARY SCHOOL"/>
    <x v="4317"/>
    <x v="3747"/>
    <x v="0"/>
    <d v="1982-12-25T00:00:00"/>
    <x v="1"/>
    <x v="2"/>
    <n v="3"/>
    <x v="0"/>
    <s v="ADHOC"/>
    <x v="735"/>
    <s v="Martam Brc"/>
    <s v="Sang Government Senior Secondary School"/>
    <s v="Martam"/>
    <s v="NA"/>
    <x v="6"/>
    <x v="2"/>
    <x v="0"/>
    <s v="Ummarried"/>
  </r>
  <r>
    <x v="0"/>
    <s v="SANG TSHALUMTHANG GOVERNMENT SECONDARY SCHOOL"/>
    <x v="4318"/>
    <x v="1818"/>
    <x v="1"/>
    <d v="1980-03-21T00:00:00"/>
    <x v="6"/>
    <x v="7"/>
    <n v="70"/>
    <x v="1"/>
    <s v="Regular"/>
    <x v="530"/>
    <s v="Martam Brc"/>
    <s v="Sang Government Senior Secondary School"/>
    <s v="Martam"/>
    <s v="26177/DCE"/>
    <x v="9"/>
    <x v="1"/>
    <x v="2"/>
    <s v="Married"/>
  </r>
  <r>
    <x v="0"/>
    <s v="SANG TSHALUMTHANG GOVERNMENT SECONDARY SCHOOL"/>
    <x v="4319"/>
    <x v="3748"/>
    <x v="1"/>
    <d v="1960-07-10T00:00:00"/>
    <x v="0"/>
    <x v="0"/>
    <n v="83"/>
    <x v="0"/>
    <s v="Regular"/>
    <x v="326"/>
    <s v="Martam Brc"/>
    <s v="Sang Government Senior Secondary School"/>
    <s v="Martam"/>
    <s v="2408/44/DCE"/>
    <x v="6"/>
    <x v="2"/>
    <x v="0"/>
    <s v="Married"/>
  </r>
  <r>
    <x v="0"/>
    <s v="SANG TSHALUMTHANG GOVERNMENT SECONDARY SCHOOL"/>
    <x v="4320"/>
    <x v="3749"/>
    <x v="1"/>
    <d v="1981-04-15T00:00:00"/>
    <x v="1"/>
    <x v="2"/>
    <n v="3"/>
    <x v="0"/>
    <s v="ADHOC"/>
    <x v="392"/>
    <s v="Martam Brc"/>
    <s v="Sang Government Senior Secondary School"/>
    <s v="Martam"/>
    <s v="NA"/>
    <x v="6"/>
    <x v="2"/>
    <x v="0"/>
    <s v="Ummarried"/>
  </r>
  <r>
    <x v="0"/>
    <s v="SANG TSHALUMTHANG GOVERNMENT SECONDARY SCHOOL"/>
    <x v="4321"/>
    <x v="3750"/>
    <x v="1"/>
    <d v="1975-07-03T00:00:00"/>
    <x v="0"/>
    <x v="0"/>
    <n v="83"/>
    <x v="0"/>
    <s v="Regular"/>
    <x v="811"/>
    <s v="Martam Brc"/>
    <s v="Sang Government Senior Secondary School"/>
    <s v="Martam"/>
    <s v="27157/DCE"/>
    <x v="13"/>
    <x v="3"/>
    <x v="0"/>
    <s v="Married"/>
  </r>
  <r>
    <x v="0"/>
    <s v="SANG TSHALUMTHANG GOVERNMENT SECONDARY SCHOOL"/>
    <x v="4322"/>
    <x v="3751"/>
    <x v="0"/>
    <d v="1981-02-02T00:00:00"/>
    <x v="1"/>
    <x v="2"/>
    <n v="3"/>
    <x v="0"/>
    <s v="Regular"/>
    <x v="170"/>
    <s v="Martam Brc"/>
    <s v="Sang Government Senior Secondary School"/>
    <s v="Martam"/>
    <s v="1668/49"/>
    <x v="0"/>
    <x v="0"/>
    <x v="0"/>
    <s v="Married"/>
  </r>
  <r>
    <x v="0"/>
    <s v="SANG TSHALUMTHANG GOVERNMENT SECONDARY SCHOOL"/>
    <x v="4323"/>
    <x v="3752"/>
    <x v="0"/>
    <d v="1982-12-10T00:00:00"/>
    <x v="1"/>
    <x v="1"/>
    <n v="3"/>
    <x v="0"/>
    <s v="ADHOC"/>
    <x v="392"/>
    <s v="Martam Brc"/>
    <s v="Sang Government Senior Secondary School"/>
    <s v="Martam"/>
    <s v="NA"/>
    <x v="7"/>
    <x v="1"/>
    <x v="1"/>
    <s v="Ummarried"/>
  </r>
  <r>
    <x v="0"/>
    <s v="SANG TSHALUMTHANG GOVERNMENT SECONDARY SCHOOL"/>
    <x v="4324"/>
    <x v="3753"/>
    <x v="0"/>
    <d v="1985-09-08T00:00:00"/>
    <x v="0"/>
    <x v="22"/>
    <n v="83"/>
    <x v="0"/>
    <s v="Regular"/>
    <x v="563"/>
    <s v="Martam Brc"/>
    <s v="Sang Government Senior Secondary School"/>
    <s v="Martam"/>
    <s v="11214/DCE (S)"/>
    <x v="9"/>
    <x v="1"/>
    <x v="2"/>
    <s v="Married"/>
  </r>
  <r>
    <x v="0"/>
    <s v="SANG TSHALUMTHANG GOVERNMENT SECONDARY SCHOOL"/>
    <x v="4325"/>
    <x v="670"/>
    <x v="1"/>
    <d v="1968-07-16T00:00:00"/>
    <x v="1"/>
    <x v="2"/>
    <n v="3"/>
    <x v="0"/>
    <s v="Regular"/>
    <x v="216"/>
    <s v="Martam Brc"/>
    <s v="Sang Government Senior Secondary School"/>
    <s v="Martam"/>
    <s v="312/VOL.NO. XXIII"/>
    <x v="1"/>
    <x v="1"/>
    <x v="1"/>
    <s v="Married"/>
  </r>
  <r>
    <x v="0"/>
    <s v="SANG TSHALUMTHANG GOVERNMENT SECONDARY SCHOOL"/>
    <x v="4326"/>
    <x v="3754"/>
    <x v="0"/>
    <d v="1977-03-05T00:00:00"/>
    <x v="0"/>
    <x v="0"/>
    <n v="83"/>
    <x v="0"/>
    <s v="Regular"/>
    <x v="411"/>
    <s v="Martam Brc"/>
    <s v="Sang Government Senior Secondary School"/>
    <s v="Martam"/>
    <s v="2991/DCE"/>
    <x v="7"/>
    <x v="1"/>
    <x v="2"/>
    <s v="Married"/>
  </r>
  <r>
    <x v="0"/>
    <s v="SANG TSHALUMTHANG GOVERNMENT SECONDARY SCHOOL"/>
    <x v="4327"/>
    <x v="3755"/>
    <x v="0"/>
    <d v="1985-05-03T00:00:00"/>
    <x v="29"/>
    <x v="5"/>
    <n v="101"/>
    <x v="1"/>
    <s v="Regular"/>
    <x v="534"/>
    <s v="Martam Brc"/>
    <s v="Sang Government Senior Secondary School"/>
    <s v="Martam"/>
    <s v="65/HOME/95"/>
    <x v="6"/>
    <x v="2"/>
    <x v="0"/>
    <s v="Ummarried"/>
  </r>
  <r>
    <x v="0"/>
    <s v="SANG TSHALUMTHANG GOVERNMENT SECONDARY SCHOOL"/>
    <x v="4328"/>
    <x v="3756"/>
    <x v="1"/>
    <d v="1983-12-15T00:00:00"/>
    <x v="1"/>
    <x v="3"/>
    <n v="3"/>
    <x v="0"/>
    <s v="Regular"/>
    <x v="474"/>
    <s v="Martam Brc"/>
    <s v="Sang Government Senior Secondary School"/>
    <s v="Martam"/>
    <s v="1322/DCE"/>
    <x v="8"/>
    <x v="2"/>
    <x v="0"/>
    <s v="Married"/>
  </r>
  <r>
    <x v="0"/>
    <s v="SANGKHOLA GOVERNMENT PRIMARY SCHOOL"/>
    <x v="4329"/>
    <x v="3757"/>
    <x v="0"/>
    <d v="1958-07-29T00:00:00"/>
    <x v="0"/>
    <x v="0"/>
    <n v="83"/>
    <x v="0"/>
    <s v="Regular"/>
    <x v="214"/>
    <s v="Martam Brc"/>
    <s v="Biraspati Persai Government Senior Secondary School"/>
    <s v="Martam"/>
    <s v="4702 VOL NO 372-B"/>
    <x v="7"/>
    <x v="1"/>
    <x v="1"/>
    <s v="Married"/>
  </r>
  <r>
    <x v="0"/>
    <s v="SANGKHOLA GOVERNMENT PRIMARY SCHOOL"/>
    <x v="4330"/>
    <x v="3758"/>
    <x v="0"/>
    <d v="1968-02-01T00:00:00"/>
    <x v="29"/>
    <x v="5"/>
    <n v="101"/>
    <x v="0"/>
    <s v="Regular"/>
    <x v="509"/>
    <s v="Martam Brc"/>
    <s v="Biraspati Persai Government Senior Secondary School"/>
    <s v="Martam"/>
    <s v="S. NO.95 VOL NO. II"/>
    <x v="8"/>
    <x v="2"/>
    <x v="0"/>
    <s v="Married"/>
  </r>
  <r>
    <x v="0"/>
    <s v="SANGKHOLA GOVERNMENT PRIMARY SCHOOL"/>
    <x v="4331"/>
    <x v="3759"/>
    <x v="0"/>
    <d v="1962-04-10T00:00:00"/>
    <x v="0"/>
    <x v="0"/>
    <n v="83"/>
    <x v="0"/>
    <s v="Regular"/>
    <x v="620"/>
    <s v="Martam Brc"/>
    <s v="Biraspati Persai Government Senior Secondary School"/>
    <s v="Martam"/>
    <s v="8401/DCS"/>
    <x v="6"/>
    <x v="2"/>
    <x v="0"/>
    <s v="Married"/>
  </r>
  <r>
    <x v="0"/>
    <s v="SANGKHOLA GOVERNMENT PRIMARY SCHOOL"/>
    <x v="4332"/>
    <x v="3760"/>
    <x v="0"/>
    <d v="1972-02-25T00:00:00"/>
    <x v="0"/>
    <x v="0"/>
    <n v="83"/>
    <x v="0"/>
    <s v="Regular"/>
    <x v="431"/>
    <s v="Martam Brc"/>
    <s v="Biraspati Persai Government Senior Secondary School"/>
    <s v="Martam"/>
    <s v="323 VOL. NO VIII"/>
    <x v="9"/>
    <x v="1"/>
    <x v="2"/>
    <s v="Married"/>
  </r>
  <r>
    <x v="0"/>
    <s v="SANGKHOLA GOVERNMENT PRIMARY SCHOOL"/>
    <x v="4333"/>
    <x v="3761"/>
    <x v="0"/>
    <d v="1962-11-15T00:00:00"/>
    <x v="0"/>
    <x v="0"/>
    <n v="83"/>
    <x v="0"/>
    <s v="Regular"/>
    <x v="310"/>
    <s v="Martam Brc"/>
    <s v="Biraspati Persai Government Senior Secondary School"/>
    <s v="Martam"/>
    <s v="336/VOL NO.III"/>
    <x v="6"/>
    <x v="2"/>
    <x v="0"/>
    <s v="Married"/>
  </r>
  <r>
    <x v="0"/>
    <s v="SANGKHOLA GOVERNMENT PRIMARY SCHOOL"/>
    <x v="4334"/>
    <x v="3762"/>
    <x v="1"/>
    <d v="1969-11-12T00:00:00"/>
    <x v="2"/>
    <x v="14"/>
    <n v="200"/>
    <x v="0"/>
    <s v="Regular"/>
    <x v="870"/>
    <s v="Martam Brc"/>
    <s v="Biraspati Persai Government Senior Secondary School"/>
    <s v="Martam"/>
    <s v="39/vol.no.iii"/>
    <x v="11"/>
    <x v="1"/>
    <x v="1"/>
    <s v="Married"/>
  </r>
  <r>
    <x v="0"/>
    <s v="SAURANEY GOVERNMENT JUNIOR HIGH SCHOOL"/>
    <x v="4335"/>
    <x v="3763"/>
    <x v="0"/>
    <d v="1975-04-09T00:00:00"/>
    <x v="1"/>
    <x v="2"/>
    <n v="3"/>
    <x v="0"/>
    <s v="Regular"/>
    <x v="674"/>
    <s v="Gangtok Brc"/>
    <s v="Assam Lingzey Government Senior Secondary School"/>
    <s v="Gangtok"/>
    <s v="1237/DCE SL NO 503, VOL I"/>
    <x v="8"/>
    <x v="2"/>
    <x v="0"/>
    <s v="Married"/>
  </r>
  <r>
    <x v="0"/>
    <s v="SAURANEY GOVERNMENT JUNIOR HIGH SCHOOL"/>
    <x v="4336"/>
    <x v="3764"/>
    <x v="0"/>
    <d v="1969-03-14T00:00:00"/>
    <x v="0"/>
    <x v="0"/>
    <n v="83"/>
    <x v="0"/>
    <s v="Regular"/>
    <x v="429"/>
    <s v="Gangtok Brc"/>
    <s v="Assam Lingzey Government Senior Secondary School"/>
    <s v="Gangtok"/>
    <n v="212"/>
    <x v="12"/>
    <x v="1"/>
    <x v="3"/>
    <s v="Married"/>
  </r>
  <r>
    <x v="0"/>
    <s v="SAURANEY GOVERNMENT JUNIOR HIGH SCHOOL"/>
    <x v="4337"/>
    <x v="3765"/>
    <x v="0"/>
    <d v="1981-03-14T00:00:00"/>
    <x v="0"/>
    <x v="0"/>
    <n v="83"/>
    <x v="0"/>
    <s v="Regular"/>
    <x v="505"/>
    <s v="Gangtok Brc"/>
    <s v="Assam Lingzey Government Senior Secondary School"/>
    <s v="Gangtok"/>
    <s v="Sl.no.1253/dec"/>
    <x v="12"/>
    <x v="1"/>
    <x v="3"/>
    <s v="Ummarried"/>
  </r>
  <r>
    <x v="0"/>
    <s v="SAURANEY GOVERNMENT JUNIOR HIGH SCHOOL"/>
    <x v="4338"/>
    <x v="3766"/>
    <x v="1"/>
    <d v="1977-02-03T00:00:00"/>
    <x v="1"/>
    <x v="1"/>
    <n v="3"/>
    <x v="0"/>
    <s v="Regular"/>
    <x v="359"/>
    <s v="Gangtok Brc"/>
    <s v="Assam Lingzey Government Senior Secondary School"/>
    <s v="Gangtok"/>
    <s v="139/dce"/>
    <x v="5"/>
    <x v="3"/>
    <x v="0"/>
    <s v="Ummarried"/>
  </r>
  <r>
    <x v="0"/>
    <s v="SAURANEY GOVERNMENT JUNIOR HIGH SCHOOL"/>
    <x v="4339"/>
    <x v="1335"/>
    <x v="0"/>
    <d v="1973-07-20T00:00:00"/>
    <x v="6"/>
    <x v="5"/>
    <n v="70"/>
    <x v="1"/>
    <s v="Regular"/>
    <x v="11"/>
    <s v="Gangtok Brc"/>
    <s v="Assam Lingzey Government Senior Secondary School"/>
    <s v="Gangtok"/>
    <s v="NA"/>
    <x v="12"/>
    <x v="1"/>
    <x v="0"/>
    <s v="Married"/>
  </r>
  <r>
    <x v="0"/>
    <s v="SAURANEY GOVERNMENT JUNIOR HIGH SCHOOL"/>
    <x v="4340"/>
    <x v="3767"/>
    <x v="1"/>
    <d v="1971-01-01T00:00:00"/>
    <x v="1"/>
    <x v="2"/>
    <n v="3"/>
    <x v="0"/>
    <s v="Regular"/>
    <x v="721"/>
    <s v="Gangtok Brc"/>
    <s v="Assam Lingzey Government Senior Secondary School"/>
    <s v="Gangtok"/>
    <s v="8699/DCE"/>
    <x v="9"/>
    <x v="1"/>
    <x v="2"/>
    <s v="Married"/>
  </r>
  <r>
    <x v="0"/>
    <s v="SAURANEY GOVERNMENT JUNIOR HIGH SCHOOL"/>
    <x v="4341"/>
    <x v="3768"/>
    <x v="0"/>
    <d v="1962-03-10T00:00:00"/>
    <x v="0"/>
    <x v="0"/>
    <n v="83"/>
    <x v="0"/>
    <s v="Regular"/>
    <x v="548"/>
    <s v="Gangtok Brc"/>
    <s v="Assam Lingzey Government Senior Secondary School"/>
    <s v="Gangtok"/>
    <s v="VOL NO XI SL NO.214"/>
    <x v="8"/>
    <x v="2"/>
    <x v="0"/>
    <s v="Married"/>
  </r>
  <r>
    <x v="0"/>
    <s v="SAURANEY GOVERNMENT JUNIOR HIGH SCHOOL"/>
    <x v="4342"/>
    <x v="3769"/>
    <x v="0"/>
    <d v="1970-04-20T00:00:00"/>
    <x v="0"/>
    <x v="0"/>
    <n v="83"/>
    <x v="0"/>
    <s v="Regular"/>
    <x v="261"/>
    <s v="Gangtok Brc"/>
    <s v="Assam Lingzey Government Senior Secondary School"/>
    <s v="Gangtok"/>
    <n v="247"/>
    <x v="0"/>
    <x v="0"/>
    <x v="0"/>
    <s v="Married"/>
  </r>
  <r>
    <x v="0"/>
    <s v="SAURANEY GOVERNMENT JUNIOR HIGH SCHOOL"/>
    <x v="4343"/>
    <x v="3770"/>
    <x v="1"/>
    <d v="1975-01-04T00:00:00"/>
    <x v="3"/>
    <x v="2"/>
    <n v="28"/>
    <x v="0"/>
    <s v="ADHOC"/>
    <x v="68"/>
    <s v="Gangtok Brc"/>
    <s v="Assam Lingzey Government Senior Secondary School"/>
    <s v="Gangtok"/>
    <n v="82"/>
    <x v="6"/>
    <x v="2"/>
    <x v="0"/>
    <s v="Married"/>
  </r>
  <r>
    <x v="0"/>
    <s v="SAURANEY GOVERNMENT JUNIOR HIGH SCHOOL"/>
    <x v="4344"/>
    <x v="3771"/>
    <x v="0"/>
    <d v="1976-07-02T00:00:00"/>
    <x v="0"/>
    <x v="0"/>
    <n v="83"/>
    <x v="0"/>
    <s v="Regular"/>
    <x v="123"/>
    <s v="Gangtok Brc"/>
    <s v="Assam Lingzey Government Senior Secondary School"/>
    <s v="Gangtok"/>
    <s v="XVII"/>
    <x v="0"/>
    <x v="0"/>
    <x v="0"/>
    <s v="Married"/>
  </r>
  <r>
    <x v="0"/>
    <s v="SAURANEY GOVERNMENT JUNIOR HIGH SCHOOL"/>
    <x v="4345"/>
    <x v="3772"/>
    <x v="0"/>
    <d v="1965-12-20T00:00:00"/>
    <x v="0"/>
    <x v="0"/>
    <n v="83"/>
    <x v="0"/>
    <s v="Regular"/>
    <x v="205"/>
    <s v="Gangtok Brc"/>
    <s v="Assam Lingzey Government Senior Secondary School"/>
    <s v="Gangtok"/>
    <n v="4291"/>
    <x v="1"/>
    <x v="1"/>
    <x v="1"/>
    <s v="Married"/>
  </r>
  <r>
    <x v="0"/>
    <s v="SAURANEY GOVERNMENT JUNIOR HIGH SCHOOL"/>
    <x v="4346"/>
    <x v="1818"/>
    <x v="1"/>
    <d v="1968-04-03T00:00:00"/>
    <x v="0"/>
    <x v="0"/>
    <n v="83"/>
    <x v="0"/>
    <s v="Regular"/>
    <x v="23"/>
    <s v="Gangtok Brc"/>
    <s v="Assam Lingzey Government Senior Secondary School"/>
    <s v="Gangtok"/>
    <s v="596/DCE"/>
    <x v="9"/>
    <x v="1"/>
    <x v="0"/>
    <s v="Married"/>
  </r>
  <r>
    <x v="0"/>
    <s v="SAURANEY GOVERNMENT JUNIOR HIGH SCHOOL"/>
    <x v="4347"/>
    <x v="3773"/>
    <x v="0"/>
    <d v="1963-08-11T00:00:00"/>
    <x v="5"/>
    <x v="6"/>
    <n v="100"/>
    <x v="1"/>
    <s v="Regular"/>
    <x v="316"/>
    <s v="Gangtok Brc"/>
    <s v="Assam Lingzey Government Senior Secondary School"/>
    <s v="Gangtok"/>
    <n v="364"/>
    <x v="1"/>
    <x v="1"/>
    <x v="1"/>
    <s v="Married"/>
  </r>
  <r>
    <x v="0"/>
    <s v="SAURANEY GOVERNMENT JUNIOR HIGH SCHOOL"/>
    <x v="4348"/>
    <x v="3774"/>
    <x v="0"/>
    <d v="1971-06-19T00:00:00"/>
    <x v="1"/>
    <x v="2"/>
    <n v="3"/>
    <x v="0"/>
    <s v="Regular"/>
    <x v="19"/>
    <s v="Gangtok Brc"/>
    <s v="Assam Lingzey Government Senior Secondary School"/>
    <s v="Gangtok"/>
    <s v="4162/DCE"/>
    <x v="8"/>
    <x v="2"/>
    <x v="0"/>
    <s v="Married"/>
  </r>
  <r>
    <x v="0"/>
    <s v="SAURANEY GOVERNMENT JUNIOR HIGH SCHOOL"/>
    <x v="4349"/>
    <x v="3775"/>
    <x v="0"/>
    <d v="1977-05-13T00:00:00"/>
    <x v="4"/>
    <x v="11"/>
    <n v="100"/>
    <x v="0"/>
    <s v="Regular"/>
    <x v="71"/>
    <s v="Gangtok Brc"/>
    <s v="Assam Lingzey Government Senior Secondary School"/>
    <s v="Gangtok"/>
    <s v="XV"/>
    <x v="12"/>
    <x v="1"/>
    <x v="3"/>
    <s v="Married"/>
  </r>
  <r>
    <x v="0"/>
    <s v="SAURANEY GOVERNMENT JUNIOR HIGH SCHOOL"/>
    <x v="4350"/>
    <x v="3776"/>
    <x v="1"/>
    <d v="1984-11-24T00:00:00"/>
    <x v="1"/>
    <x v="3"/>
    <n v="3"/>
    <x v="0"/>
    <s v="ADHOC"/>
    <x v="305"/>
    <s v="Gangtok Brc"/>
    <s v="Assam Lingzey Government Senior Secondary School"/>
    <s v="Gangtok"/>
    <s v="NA"/>
    <x v="7"/>
    <x v="1"/>
    <x v="0"/>
    <s v="Ummarried"/>
  </r>
  <r>
    <x v="0"/>
    <s v="SAURANEY GOVERNMENT JUNIOR HIGH SCHOOL"/>
    <x v="4351"/>
    <x v="3777"/>
    <x v="1"/>
    <d v="1969-10-16T00:00:00"/>
    <x v="2"/>
    <x v="4"/>
    <n v="200"/>
    <x v="0"/>
    <s v="Regular"/>
    <x v="114"/>
    <s v="Gangtok Brc"/>
    <s v="Assam Lingzey Government Senior Secondary School"/>
    <s v="Gangtok"/>
    <s v="5220/DCE"/>
    <x v="0"/>
    <x v="0"/>
    <x v="0"/>
    <s v="Married"/>
  </r>
  <r>
    <x v="0"/>
    <s v="SAWNEY GOVERNMENT PRIMARY SCHOOL"/>
    <x v="4352"/>
    <x v="3195"/>
    <x v="1"/>
    <d v="1961-11-11T00:00:00"/>
    <x v="0"/>
    <x v="0"/>
    <n v="83"/>
    <x v="0"/>
    <s v="Regular"/>
    <x v="293"/>
    <s v="Duga Brc"/>
    <s v="Central Pendam Government Senior Secondary School"/>
    <s v="Duga"/>
    <s v="1417/DCE"/>
    <x v="6"/>
    <x v="2"/>
    <x v="0"/>
    <s v="Married"/>
  </r>
  <r>
    <x v="0"/>
    <s v="SAWNEY GOVERNMENT PRIMARY SCHOOL"/>
    <x v="4353"/>
    <x v="3778"/>
    <x v="1"/>
    <d v="1972-10-15T00:00:00"/>
    <x v="0"/>
    <x v="0"/>
    <n v="83"/>
    <x v="0"/>
    <s v="Regular"/>
    <x v="98"/>
    <s v="Duga Brc"/>
    <s v="Central Pendam Government Senior Secondary School"/>
    <s v="Duga"/>
    <s v="419/I"/>
    <x v="4"/>
    <x v="2"/>
    <x v="0"/>
    <s v="Married"/>
  </r>
  <r>
    <x v="0"/>
    <s v="SAWNEY GOVERNMENT PRIMARY SCHOOL"/>
    <x v="4354"/>
    <x v="726"/>
    <x v="1"/>
    <d v="1959-05-22T00:00:00"/>
    <x v="2"/>
    <x v="14"/>
    <n v="200"/>
    <x v="0"/>
    <s v="Regular"/>
    <x v="805"/>
    <s v="Duga Brc"/>
    <s v="Central Pendam Government Senior Secondary School"/>
    <s v="Duga"/>
    <s v="526/XVI"/>
    <x v="4"/>
    <x v="2"/>
    <x v="0"/>
    <s v="Married"/>
  </r>
  <r>
    <x v="0"/>
    <s v="SAWNEY GOVERNMENT PRIMARY SCHOOL"/>
    <x v="4355"/>
    <x v="3779"/>
    <x v="0"/>
    <d v="1966-07-26T00:00:00"/>
    <x v="0"/>
    <x v="0"/>
    <n v="83"/>
    <x v="0"/>
    <s v="Regular"/>
    <x v="132"/>
    <s v="Duga Brc"/>
    <s v="Central Pendam Government Senior Secondary School"/>
    <s v="Duga"/>
    <s v="1683/DCE"/>
    <x v="8"/>
    <x v="2"/>
    <x v="0"/>
    <s v="Married"/>
  </r>
  <r>
    <x v="0"/>
    <s v="SAWNEY GOVERNMENT PRIMARY SCHOOL"/>
    <x v="4356"/>
    <x v="3780"/>
    <x v="1"/>
    <d v="1966-04-06T00:00:00"/>
    <x v="0"/>
    <x v="0"/>
    <n v="83"/>
    <x v="0"/>
    <s v="Regular"/>
    <x v="586"/>
    <s v="Duga Brc"/>
    <s v="Central Pendam Government Senior Secondary School"/>
    <s v="Duga"/>
    <s v="1999/dce"/>
    <x v="6"/>
    <x v="2"/>
    <x v="0"/>
    <s v="Married"/>
  </r>
  <r>
    <x v="0"/>
    <s v="SAWNEY GOVERNMENT PRIMARY SCHOOL"/>
    <x v="4357"/>
    <x v="3781"/>
    <x v="0"/>
    <d v="1976-07-07T00:00:00"/>
    <x v="0"/>
    <x v="0"/>
    <n v="83"/>
    <x v="0"/>
    <s v="Regular"/>
    <x v="123"/>
    <s v="Duga Brc"/>
    <s v="Central Pendam Government Senior Secondary School"/>
    <s v="Duga"/>
    <s v="449 1V"/>
    <x v="5"/>
    <x v="3"/>
    <x v="0"/>
    <s v="Married"/>
  </r>
  <r>
    <x v="0"/>
    <s v="SAWNEY GOVERNMENT PRIMARY SCHOOL"/>
    <x v="4358"/>
    <x v="3782"/>
    <x v="0"/>
    <d v="1965-04-03T00:00:00"/>
    <x v="29"/>
    <x v="5"/>
    <n v="101"/>
    <x v="1"/>
    <s v="Regular"/>
    <x v="531"/>
    <s v="Duga Brc"/>
    <s v="Central Pendam Government Senior Secondary School"/>
    <s v="Duga"/>
    <s v="XXII"/>
    <x v="4"/>
    <x v="2"/>
    <x v="0"/>
    <s v="Married"/>
  </r>
  <r>
    <x v="0"/>
    <s v="SICHEY GOVERNMENT SECONDARY SCHOOL"/>
    <x v="4359"/>
    <x v="3783"/>
    <x v="1"/>
    <d v="1968-10-01T00:00:00"/>
    <x v="1"/>
    <x v="2"/>
    <n v="3"/>
    <x v="0"/>
    <s v="Regular"/>
    <x v="242"/>
    <s v="Gangtok Brc"/>
    <s v="Tashi Namgyal Government Senior Secondary School"/>
    <s v="Gangtok"/>
    <s v="SL.NO80/VOL.NO.III"/>
    <x v="0"/>
    <x v="0"/>
    <x v="0"/>
    <s v="Married"/>
  </r>
  <r>
    <x v="0"/>
    <s v="SICHEY GOVERNMENT SECONDARY SCHOOL"/>
    <x v="4360"/>
    <x v="3784"/>
    <x v="0"/>
    <d v="1962-04-18T00:00:00"/>
    <x v="0"/>
    <x v="0"/>
    <n v="83"/>
    <x v="0"/>
    <s v="Regular"/>
    <x v="175"/>
    <s v="Gangtok Brc"/>
    <s v="Tashi Namgyal Government Senior Secondary School"/>
    <s v="Gangtok"/>
    <s v="SL NO. 475,VOL NO . XX"/>
    <x v="0"/>
    <x v="0"/>
    <x v="0"/>
    <s v="Married"/>
  </r>
  <r>
    <x v="0"/>
    <s v="SICHEY GOVERNMENT SECONDARY SCHOOL"/>
    <x v="4361"/>
    <x v="3785"/>
    <x v="0"/>
    <d v="1969-01-20T00:00:00"/>
    <x v="1"/>
    <x v="1"/>
    <n v="3"/>
    <x v="0"/>
    <s v="Regular"/>
    <x v="193"/>
    <s v="Gangtok Brc"/>
    <s v="Tashi Namgyal Government Senior Secondary School"/>
    <s v="Gangtok"/>
    <s v="VOL.NO. XII,SL.NO 204"/>
    <x v="4"/>
    <x v="2"/>
    <x v="0"/>
    <s v="Married"/>
  </r>
  <r>
    <x v="0"/>
    <s v="SICHEY GOVERNMENT SECONDARY SCHOOL"/>
    <x v="4362"/>
    <x v="3786"/>
    <x v="1"/>
    <d v="1971-08-15T00:00:00"/>
    <x v="1"/>
    <x v="2"/>
    <n v="3"/>
    <x v="0"/>
    <s v="Regular"/>
    <x v="783"/>
    <s v="Gangtok Brc"/>
    <s v="Tashi Namgyal Government Senior Secondary School"/>
    <s v="Gangtok"/>
    <s v="841 VOLUM NO, XXIII"/>
    <x v="0"/>
    <x v="0"/>
    <x v="0"/>
    <s v="Married"/>
  </r>
  <r>
    <x v="0"/>
    <s v="SICHEY GOVERNMENT SECONDARY SCHOOL"/>
    <x v="4363"/>
    <x v="3787"/>
    <x v="0"/>
    <d v="1976-03-01T00:00:00"/>
    <x v="35"/>
    <x v="5"/>
    <n v="101"/>
    <x v="0"/>
    <s v="Regular"/>
    <x v="441"/>
    <s v="Gangtok Brc"/>
    <s v="Tashi Namgyal Government Senior Secondary School"/>
    <s v="Gangtok"/>
    <s v="2375 Vil.no.iii"/>
    <x v="6"/>
    <x v="2"/>
    <x v="0"/>
    <s v="Married"/>
  </r>
  <r>
    <x v="0"/>
    <s v="SICHEY GOVERNMENT SECONDARY SCHOOL"/>
    <x v="4364"/>
    <x v="3788"/>
    <x v="1"/>
    <d v="1962-09-10T00:00:00"/>
    <x v="0"/>
    <x v="0"/>
    <n v="83"/>
    <x v="0"/>
    <s v="Regular"/>
    <x v="234"/>
    <s v="Gangtok Brc"/>
    <s v="Tashi Namgyal Government Senior Secondary School"/>
    <s v="Gangtok"/>
    <s v="184-VOL NO. VI"/>
    <x v="7"/>
    <x v="1"/>
    <x v="1"/>
    <s v="Married"/>
  </r>
  <r>
    <x v="0"/>
    <s v="SICHEY GOVERNMENT SECONDARY SCHOOL"/>
    <x v="4365"/>
    <x v="3789"/>
    <x v="0"/>
    <d v="1967-03-21T00:00:00"/>
    <x v="0"/>
    <x v="0"/>
    <n v="83"/>
    <x v="0"/>
    <s v="Regular"/>
    <x v="32"/>
    <s v="Gangtok Brc"/>
    <s v="Tashi Namgyal Government Senior Secondary School"/>
    <s v="Gangtok"/>
    <s v="14628/XVIII"/>
    <x v="6"/>
    <x v="2"/>
    <x v="0"/>
    <s v="Married"/>
  </r>
  <r>
    <x v="0"/>
    <s v="SICHEY GOVERNMENT SECONDARY SCHOOL"/>
    <x v="4366"/>
    <x v="3790"/>
    <x v="0"/>
    <d v="1984-05-01T00:00:00"/>
    <x v="12"/>
    <x v="5"/>
    <n v="11"/>
    <x v="1"/>
    <s v="Substitute"/>
    <x v="235"/>
    <s v="Gangtok Brc"/>
    <s v="Tashi Namgyal Government Senior Secondary School"/>
    <s v="Gangtok"/>
    <s v="VOL.NO.III/SL.NO.245"/>
    <x v="0"/>
    <x v="0"/>
    <x v="0"/>
    <s v="Married"/>
  </r>
  <r>
    <x v="0"/>
    <s v="SICHEY GOVERNMENT SECONDARY SCHOOL"/>
    <x v="4367"/>
    <x v="3791"/>
    <x v="1"/>
    <d v="1984-07-09T00:00:00"/>
    <x v="0"/>
    <x v="0"/>
    <n v="83"/>
    <x v="0"/>
    <s v="Regular"/>
    <x v="581"/>
    <s v="Gangtok Brc"/>
    <s v="Tashi Namgyal Government Senior Secondary School"/>
    <s v="Gangtok"/>
    <s v="VOL NO XX SL NO 36, 8976 DCS"/>
    <x v="5"/>
    <x v="3"/>
    <x v="0"/>
    <s v="Ummarried"/>
  </r>
  <r>
    <x v="0"/>
    <s v="SICHEY GOVERNMENT SECONDARY SCHOOL"/>
    <x v="4368"/>
    <x v="1359"/>
    <x v="0"/>
    <d v="1966-10-19T00:00:00"/>
    <x v="0"/>
    <x v="22"/>
    <n v="83"/>
    <x v="0"/>
    <s v="Regular"/>
    <x v="155"/>
    <s v="Gangtok Brc"/>
    <s v="Tashi Namgyal Government Senior Secondary School"/>
    <s v="Gangtok"/>
    <s v="SL NO 131/DC/IX"/>
    <x v="9"/>
    <x v="1"/>
    <x v="1"/>
    <s v="Married"/>
  </r>
  <r>
    <x v="0"/>
    <s v="SICHEY GOVERNMENT SECONDARY SCHOOL"/>
    <x v="4369"/>
    <x v="1376"/>
    <x v="0"/>
    <d v="1983-05-09T00:00:00"/>
    <x v="30"/>
    <x v="10"/>
    <n v="50"/>
    <x v="1"/>
    <s v="Regular"/>
    <x v="190"/>
    <s v="Gangtok Brc"/>
    <s v="Tashi Namgyal Government Senior Secondary School"/>
    <s v="Gangtok"/>
    <s v="SL.NO.3393/DCE"/>
    <x v="9"/>
    <x v="1"/>
    <x v="5"/>
    <s v="Married"/>
  </r>
  <r>
    <x v="0"/>
    <s v="SICHEY GOVERNMENT SECONDARY SCHOOL"/>
    <x v="4370"/>
    <x v="3792"/>
    <x v="0"/>
    <d v="1967-05-05T00:00:00"/>
    <x v="0"/>
    <x v="0"/>
    <n v="83"/>
    <x v="0"/>
    <s v="Regular"/>
    <x v="1"/>
    <s v="Gangtok Brc"/>
    <s v="Tashi Namgyal Government Senior Secondary School"/>
    <s v="Gangtok"/>
    <s v="SL.NO. 747 VOL NO. 1"/>
    <x v="6"/>
    <x v="2"/>
    <x v="0"/>
    <s v="Married"/>
  </r>
  <r>
    <x v="0"/>
    <s v="SICHEY GOVERNMENT SECONDARY SCHOOL"/>
    <x v="4371"/>
    <x v="118"/>
    <x v="1"/>
    <d v="1969-12-16T00:00:00"/>
    <x v="6"/>
    <x v="5"/>
    <n v="70"/>
    <x v="1"/>
    <s v="Regular"/>
    <x v="325"/>
    <s v="Gangtok Brc"/>
    <s v="Tashi Namgyal Government Senior Secondary School"/>
    <s v="Gangtok"/>
    <s v="SL.NO.502/VOL.NO.III"/>
    <x v="8"/>
    <x v="2"/>
    <x v="0"/>
    <s v="Married"/>
  </r>
  <r>
    <x v="0"/>
    <s v="SICHEY GOVERNMENT SECONDARY SCHOOL"/>
    <x v="4372"/>
    <x v="1544"/>
    <x v="0"/>
    <d v="1975-03-18T00:00:00"/>
    <x v="0"/>
    <x v="13"/>
    <n v="83"/>
    <x v="0"/>
    <s v="Regular"/>
    <x v="273"/>
    <s v="Gangtok Brc"/>
    <s v="Tashi Namgyal Government Senior Secondary School"/>
    <s v="Gangtok"/>
    <s v="VOL.NO.VIII/SL.NO.592"/>
    <x v="1"/>
    <x v="1"/>
    <x v="1"/>
    <s v="Married"/>
  </r>
  <r>
    <x v="0"/>
    <s v="SICHEY GOVERNMENT SECONDARY SCHOOL"/>
    <x v="4373"/>
    <x v="3718"/>
    <x v="1"/>
    <d v="1972-05-02T00:00:00"/>
    <x v="6"/>
    <x v="5"/>
    <n v="70"/>
    <x v="1"/>
    <s v="Regular"/>
    <x v="857"/>
    <s v="Gangtok Brc"/>
    <s v="Tashi Namgyal Government Senior Secondary School"/>
    <s v="Gangtok"/>
    <s v="503/II"/>
    <x v="8"/>
    <x v="2"/>
    <x v="0"/>
    <s v="Married"/>
  </r>
  <r>
    <x v="0"/>
    <s v="SICHEY GOVERNMENT SECONDARY SCHOOL"/>
    <x v="4374"/>
    <x v="3793"/>
    <x v="0"/>
    <d v="1974-01-12T00:00:00"/>
    <x v="1"/>
    <x v="2"/>
    <n v="3"/>
    <x v="0"/>
    <s v="Regular"/>
    <x v="826"/>
    <s v="Gangtok Brc"/>
    <s v="Tashi Namgyal Government Senior Secondary School"/>
    <s v="Gangtok"/>
    <s v="405/DCS/SSC"/>
    <x v="8"/>
    <x v="2"/>
    <x v="0"/>
    <s v="Married"/>
  </r>
  <r>
    <x v="0"/>
    <s v="SICHEY GOVERNMENT SECONDARY SCHOOL"/>
    <x v="4375"/>
    <x v="3794"/>
    <x v="1"/>
    <d v="1962-11-03T00:00:00"/>
    <x v="0"/>
    <x v="0"/>
    <n v="83"/>
    <x v="0"/>
    <s v="Regular"/>
    <x v="313"/>
    <s v="Gangtok Brc"/>
    <s v="Tashi Namgyal Government Senior Secondary School"/>
    <s v="Gangtok"/>
    <s v="NA"/>
    <x v="0"/>
    <x v="0"/>
    <x v="0"/>
    <s v="Married"/>
  </r>
  <r>
    <x v="0"/>
    <s v="SICHEY GOVERNMENT SECONDARY SCHOOL"/>
    <x v="4376"/>
    <x v="3795"/>
    <x v="0"/>
    <d v="1969-08-31T00:00:00"/>
    <x v="32"/>
    <x v="12"/>
    <n v="100"/>
    <x v="1"/>
    <s v="Regular"/>
    <x v="337"/>
    <s v="Gangtok Brc"/>
    <s v="Tashi Namgyal Government Senior Secondary School"/>
    <s v="Gangtok"/>
    <s v="Sl.no.371/vol.no.xxiii"/>
    <x v="1"/>
    <x v="1"/>
    <x v="1"/>
    <s v="Married"/>
  </r>
  <r>
    <x v="0"/>
    <s v="SICHEY GOVERNMENT SECONDARY SCHOOL"/>
    <x v="4377"/>
    <x v="3796"/>
    <x v="0"/>
    <d v="1967-08-22T00:00:00"/>
    <x v="0"/>
    <x v="0"/>
    <n v="83"/>
    <x v="0"/>
    <s v="Regular"/>
    <x v="236"/>
    <s v="Gangtok Brc"/>
    <s v="Tashi Namgyal Government Senior Secondary School"/>
    <s v="Gangtok"/>
    <s v="232 VOL NO XVIII"/>
    <x v="1"/>
    <x v="1"/>
    <x v="1"/>
    <s v="Married"/>
  </r>
  <r>
    <x v="0"/>
    <s v="SICHEY GOVERNMENT SECONDARY SCHOOL"/>
    <x v="4378"/>
    <x v="3797"/>
    <x v="0"/>
    <d v="1976-02-03T00:00:00"/>
    <x v="0"/>
    <x v="0"/>
    <n v="83"/>
    <x v="0"/>
    <s v="Regular"/>
    <x v="122"/>
    <s v="Gangtok Brc"/>
    <s v="Tashi Namgyal Government Senior Secondary School"/>
    <s v="Gangtok"/>
    <s v="SL.NO 989/DC/(W)XI"/>
    <x v="1"/>
    <x v="1"/>
    <x v="1"/>
    <s v="Married"/>
  </r>
  <r>
    <x v="0"/>
    <s v="SICHEY GOVERNMENT SECONDARY SCHOOL"/>
    <x v="4379"/>
    <x v="1032"/>
    <x v="0"/>
    <d v="1974-05-06T00:00:00"/>
    <x v="0"/>
    <x v="0"/>
    <n v="83"/>
    <x v="0"/>
    <s v="Regular"/>
    <x v="285"/>
    <s v="Gangtok Brc"/>
    <s v="Tashi Namgyal Government Senior Secondary School"/>
    <s v="Gangtok"/>
    <s v="321, VOL II"/>
    <x v="9"/>
    <x v="1"/>
    <x v="1"/>
    <s v="Married"/>
  </r>
  <r>
    <x v="0"/>
    <s v="SICHEY GOVERNMENT SECONDARY SCHOOL"/>
    <x v="4380"/>
    <x v="3798"/>
    <x v="0"/>
    <d v="1964-08-04T00:00:00"/>
    <x v="29"/>
    <x v="5"/>
    <n v="101"/>
    <x v="1"/>
    <s v="Regular"/>
    <x v="3"/>
    <s v="Gangtok Brc"/>
    <s v="Tashi Namgyal Government Senior Secondary School"/>
    <s v="Gangtok"/>
    <n v="959"/>
    <x v="4"/>
    <x v="2"/>
    <x v="0"/>
    <s v="Married"/>
  </r>
  <r>
    <x v="0"/>
    <s v="SICHEY GOVERNMENT SECONDARY SCHOOL"/>
    <x v="4381"/>
    <x v="1818"/>
    <x v="1"/>
    <d v="1971-08-17T00:00:00"/>
    <x v="1"/>
    <x v="2"/>
    <n v="3"/>
    <x v="0"/>
    <s v="Regular"/>
    <x v="416"/>
    <s v="Gangtok Brc"/>
    <s v="Tashi Namgyal Government Senior Secondary School"/>
    <s v="Gangtok"/>
    <s v="588, VOL NO III"/>
    <x v="9"/>
    <x v="1"/>
    <x v="1"/>
    <s v="Married"/>
  </r>
  <r>
    <x v="0"/>
    <s v="SICHEY GOVERNMENT SECONDARY SCHOOL"/>
    <x v="4382"/>
    <x v="3292"/>
    <x v="1"/>
    <d v="1979-08-13T00:00:00"/>
    <x v="33"/>
    <x v="5"/>
    <n v="70"/>
    <x v="1"/>
    <s v="Regular"/>
    <x v="74"/>
    <s v="Gangtok Brc"/>
    <s v="Tashi Namgyal Government Senior Secondary School"/>
    <s v="Gangtok"/>
    <s v="SL.NO.155/VOL.NO.III"/>
    <x v="9"/>
    <x v="1"/>
    <x v="1"/>
    <s v="Married"/>
  </r>
  <r>
    <x v="0"/>
    <s v="SICHEY GOVERNMENT SECONDARY SCHOOL"/>
    <x v="4383"/>
    <x v="534"/>
    <x v="0"/>
    <d v="1973-08-13T00:00:00"/>
    <x v="12"/>
    <x v="5"/>
    <n v="11"/>
    <x v="1"/>
    <s v="Regular"/>
    <x v="783"/>
    <s v="Gangtok Brc"/>
    <s v="Tashi Namgyal Government Senior Secondary School"/>
    <s v="Gangtok"/>
    <s v="6505/DE"/>
    <x v="1"/>
    <x v="1"/>
    <x v="1"/>
    <s v="Married"/>
  </r>
  <r>
    <x v="0"/>
    <s v="SICHEY GOVERNMENT SECONDARY SCHOOL"/>
    <x v="4384"/>
    <x v="3799"/>
    <x v="0"/>
    <d v="1960-01-20T00:00:00"/>
    <x v="0"/>
    <x v="0"/>
    <n v="83"/>
    <x v="0"/>
    <s v="Regular"/>
    <x v="79"/>
    <s v="Gangtok Brc"/>
    <s v="Tashi Namgyal Government Senior Secondary School"/>
    <s v="Gangtok"/>
    <s v="156/V"/>
    <x v="8"/>
    <x v="2"/>
    <x v="0"/>
    <s v="Married"/>
  </r>
  <r>
    <x v="0"/>
    <s v="SICHEY GOVERNMENT SECONDARY SCHOOL"/>
    <x v="4385"/>
    <x v="3800"/>
    <x v="0"/>
    <d v="1970-03-24T00:00:00"/>
    <x v="1"/>
    <x v="22"/>
    <n v="3"/>
    <x v="0"/>
    <s v="Regular"/>
    <x v="158"/>
    <s v="Gangtok Brc"/>
    <s v="Tashi Namgyal Government Senior Secondary School"/>
    <s v="Gangtok"/>
    <s v="1452/DC/N"/>
    <x v="9"/>
    <x v="1"/>
    <x v="1"/>
    <s v="Married"/>
  </r>
  <r>
    <x v="0"/>
    <s v="SICHEY GOVERNMENT SECONDARY SCHOOL"/>
    <x v="4386"/>
    <x v="2834"/>
    <x v="0"/>
    <d v="1969-03-10T00:00:00"/>
    <x v="0"/>
    <x v="0"/>
    <n v="83"/>
    <x v="0"/>
    <s v="Regular"/>
    <x v="429"/>
    <s v="Gangtok Brc"/>
    <s v="Tashi Namgyal Government Senior Secondary School"/>
    <s v="Gangtok"/>
    <s v="SL NO 409, VOL XIX"/>
    <x v="4"/>
    <x v="2"/>
    <x v="0"/>
    <s v="Married"/>
  </r>
  <r>
    <x v="0"/>
    <s v="SICHEY GOVERNMENT SECONDARY SCHOOL"/>
    <x v="4387"/>
    <x v="3801"/>
    <x v="0"/>
    <d v="1965-09-26T00:00:00"/>
    <x v="0"/>
    <x v="0"/>
    <n v="83"/>
    <x v="0"/>
    <s v="Regular"/>
    <x v="107"/>
    <s v="Gangtok Brc"/>
    <s v="Tashi Namgyal Government Senior Secondary School"/>
    <s v="Gangtok"/>
    <s v="129/VIII"/>
    <x v="8"/>
    <x v="2"/>
    <x v="0"/>
    <s v="Married"/>
  </r>
  <r>
    <x v="0"/>
    <s v="SICHEY GOVERNMENT SECONDARY SCHOOL"/>
    <x v="4388"/>
    <x v="3802"/>
    <x v="0"/>
    <d v="1966-05-24T00:00:00"/>
    <x v="1"/>
    <x v="2"/>
    <n v="3"/>
    <x v="0"/>
    <s v="Regular"/>
    <x v="141"/>
    <s v="Gangtok Brc"/>
    <s v="Tashi Namgyal Government Senior Secondary School"/>
    <s v="Gangtok"/>
    <s v="862/VOL.NO.XV"/>
    <x v="1"/>
    <x v="1"/>
    <x v="0"/>
    <s v="Ummarried"/>
  </r>
  <r>
    <x v="0"/>
    <s v="SICHEY GOVERNMENT SECONDARY SCHOOL"/>
    <x v="4389"/>
    <x v="3803"/>
    <x v="0"/>
    <d v="1971-07-22T00:00:00"/>
    <x v="1"/>
    <x v="3"/>
    <n v="3"/>
    <x v="0"/>
    <s v="Regular"/>
    <x v="791"/>
    <s v="Gangtok Brc"/>
    <s v="Tashi Namgyal Government Senior Secondary School"/>
    <s v="Gangtok"/>
    <s v="247/XVI"/>
    <x v="8"/>
    <x v="2"/>
    <x v="0"/>
    <s v="Ummarried"/>
  </r>
  <r>
    <x v="0"/>
    <s v="SICHEY GOVERNMENT SECONDARY SCHOOL"/>
    <x v="4390"/>
    <x v="353"/>
    <x v="0"/>
    <d v="1960-01-09T00:00:00"/>
    <x v="0"/>
    <x v="0"/>
    <n v="83"/>
    <x v="0"/>
    <s v="Regular"/>
    <x v="26"/>
    <s v="Gangtok Brc"/>
    <s v="Tashi Namgyal Government Senior Secondary School"/>
    <s v="Gangtok"/>
    <s v="SL.NO. 74/VOLXVIII"/>
    <x v="4"/>
    <x v="2"/>
    <x v="0"/>
    <s v="Married"/>
  </r>
  <r>
    <x v="0"/>
    <s v="SICHEY GOVERNMENT SECONDARY SCHOOL"/>
    <x v="4391"/>
    <x v="3804"/>
    <x v="0"/>
    <d v="1964-12-24T00:00:00"/>
    <x v="1"/>
    <x v="1"/>
    <n v="3"/>
    <x v="0"/>
    <s v="Regular"/>
    <x v="539"/>
    <s v="Gangtok Brc"/>
    <s v="Tashi Namgyal Government Senior Secondary School"/>
    <s v="Gangtok"/>
    <s v="SL.NO.189 VOL NO.XVIII"/>
    <x v="0"/>
    <x v="0"/>
    <x v="1"/>
    <s v="Married"/>
  </r>
  <r>
    <x v="0"/>
    <s v="SICHEY GOVERNMENT SECONDARY SCHOOL"/>
    <x v="4392"/>
    <x v="3805"/>
    <x v="0"/>
    <d v="1964-10-09T00:00:00"/>
    <x v="0"/>
    <x v="0"/>
    <n v="83"/>
    <x v="0"/>
    <s v="Regular"/>
    <x v="229"/>
    <s v="Gangtok Brc"/>
    <s v="Tashi Namgyal Government Senior Secondary School"/>
    <s v="Gangtok"/>
    <s v="321/34/346/ XXIII"/>
    <x v="7"/>
    <x v="1"/>
    <x v="0"/>
    <s v="Married"/>
  </r>
  <r>
    <x v="0"/>
    <s v="SICHEY GOVERNMENT SECONDARY SCHOOL"/>
    <x v="4393"/>
    <x v="3806"/>
    <x v="0"/>
    <d v="1966-02-07T00:00:00"/>
    <x v="0"/>
    <x v="0"/>
    <n v="83"/>
    <x v="0"/>
    <s v="Regular"/>
    <x v="774"/>
    <s v="Gangtok Brc"/>
    <s v="Tashi Namgyal Government Senior Secondary School"/>
    <s v="Gangtok"/>
    <s v="XXIII/SL.NO.1502"/>
    <x v="8"/>
    <x v="2"/>
    <x v="0"/>
    <s v="Married"/>
  </r>
  <r>
    <x v="0"/>
    <s v="SICHEY GOVERNMENT SECONDARY SCHOOL"/>
    <x v="4394"/>
    <x v="3807"/>
    <x v="0"/>
    <d v="1959-12-12T00:00:00"/>
    <x v="0"/>
    <x v="0"/>
    <n v="83"/>
    <x v="0"/>
    <s v="Regular"/>
    <x v="434"/>
    <s v="Gangtok Brc"/>
    <s v="Tashi Namgyal Government Senior Secondary School"/>
    <s v="Gangtok"/>
    <s v="106/VOL.NO.III"/>
    <x v="0"/>
    <x v="0"/>
    <x v="0"/>
    <s v="Married"/>
  </r>
  <r>
    <x v="0"/>
    <s v="SICHEY GOVERNMENT SECONDARY SCHOOL"/>
    <x v="4395"/>
    <x v="3808"/>
    <x v="1"/>
    <d v="1971-04-13T00:00:00"/>
    <x v="1"/>
    <x v="13"/>
    <n v="3"/>
    <x v="0"/>
    <s v="Regular"/>
    <x v="75"/>
    <s v="Gangtok Brc"/>
    <s v="Tashi Namgyal Government Senior Secondary School"/>
    <s v="Gangtok"/>
    <s v="XVIII"/>
    <x v="1"/>
    <x v="1"/>
    <x v="1"/>
    <s v="Ummarried"/>
  </r>
  <r>
    <x v="0"/>
    <s v="SICHEY GOVERNMENT SECONDARY SCHOOL"/>
    <x v="4396"/>
    <x v="3809"/>
    <x v="0"/>
    <d v="1962-02-22T00:00:00"/>
    <x v="1"/>
    <x v="1"/>
    <n v="3"/>
    <x v="0"/>
    <s v="Regular"/>
    <x v="29"/>
    <s v="Gangtok Brc"/>
    <s v="Tashi Namgyal Government Senior Secondary School"/>
    <s v="Gangtok"/>
    <s v="SL.NO.1312/VOL.NO.XXIII"/>
    <x v="9"/>
    <x v="1"/>
    <x v="2"/>
    <s v="Married"/>
  </r>
  <r>
    <x v="0"/>
    <s v="SICHEY GOVERNMENT SECONDARY SCHOOL"/>
    <x v="4397"/>
    <x v="3810"/>
    <x v="0"/>
    <d v="1961-04-04T00:00:00"/>
    <x v="0"/>
    <x v="0"/>
    <n v="83"/>
    <x v="0"/>
    <s v="Regular"/>
    <x v="847"/>
    <s v="Gangtok Brc"/>
    <s v="Tashi Namgyal Government Senior Secondary School"/>
    <s v="Gangtok"/>
    <s v="NA"/>
    <x v="8"/>
    <x v="2"/>
    <x v="0"/>
    <s v="Married"/>
  </r>
  <r>
    <x v="0"/>
    <s v="SICHEY GOVERNMENT SECONDARY SCHOOL"/>
    <x v="4398"/>
    <x v="3811"/>
    <x v="1"/>
    <d v="1962-09-15T00:00:00"/>
    <x v="0"/>
    <x v="0"/>
    <n v="83"/>
    <x v="0"/>
    <s v="Regular"/>
    <x v="234"/>
    <s v="Gangtok Brc"/>
    <s v="Tashi Namgyal Government Senior Secondary School"/>
    <s v="Gangtok"/>
    <s v="SL.NO.460/VOL.NO.V"/>
    <x v="8"/>
    <x v="2"/>
    <x v="0"/>
    <s v="Married"/>
  </r>
  <r>
    <x v="0"/>
    <s v="SICHEY GOVERNMENT SECONDARY SCHOOL"/>
    <x v="4399"/>
    <x v="3812"/>
    <x v="0"/>
    <d v="1978-10-21T00:00:00"/>
    <x v="1"/>
    <x v="1"/>
    <n v="3"/>
    <x v="0"/>
    <s v="Regular"/>
    <x v="646"/>
    <s v="Gangtok Brc"/>
    <s v="Tashi Namgyal Government Senior Secondary School"/>
    <s v="Gangtok"/>
    <s v="10691/DC(S)"/>
    <x v="1"/>
    <x v="1"/>
    <x v="0"/>
    <s v="Married"/>
  </r>
  <r>
    <x v="0"/>
    <s v="SICHEY GOVERNMENT SECONDARY SCHOOL"/>
    <x v="4400"/>
    <x v="3813"/>
    <x v="0"/>
    <d v="1976-01-19T00:00:00"/>
    <x v="0"/>
    <x v="13"/>
    <n v="83"/>
    <x v="0"/>
    <s v="Regular"/>
    <x v="495"/>
    <s v="Gangtok Brc"/>
    <s v="Tashi Namgyal Government Senior Secondary School"/>
    <s v="Gangtok"/>
    <s v="573 VOL VI"/>
    <x v="1"/>
    <x v="1"/>
    <x v="1"/>
    <s v="Married"/>
  </r>
  <r>
    <x v="0"/>
    <s v="SICHEY GOVERNMENT SECONDARY SCHOOL"/>
    <x v="4401"/>
    <x v="368"/>
    <x v="0"/>
    <d v="1963-08-07T00:00:00"/>
    <x v="1"/>
    <x v="2"/>
    <n v="3"/>
    <x v="0"/>
    <s v="Regular"/>
    <x v="187"/>
    <s v="Gangtok Brc"/>
    <s v="Tashi Namgyal Government Senior Secondary School"/>
    <s v="Gangtok"/>
    <s v="NA"/>
    <x v="8"/>
    <x v="2"/>
    <x v="0"/>
    <s v="Married"/>
  </r>
  <r>
    <x v="0"/>
    <s v="SIKKIM GOVERNMENT DEGREE COLLEGE, BURTUK"/>
    <x v="4402"/>
    <x v="3814"/>
    <x v="0"/>
    <d v="1980-01-01T00:00:00"/>
    <x v="40"/>
    <x v="7"/>
    <n v="300"/>
    <x v="0"/>
    <s v="Regular"/>
    <x v="284"/>
    <s v="NA"/>
    <s v="NA"/>
    <s v="Gangtok"/>
    <s v="NA"/>
    <x v="10"/>
    <x v="4"/>
    <x v="0"/>
    <s v="Married"/>
  </r>
  <r>
    <x v="0"/>
    <s v="SIKKIM GOVERNMENT DEGREE COLLEGE, BURTUK"/>
    <x v="4403"/>
    <x v="3815"/>
    <x v="0"/>
    <d v="1980-01-01T00:00:00"/>
    <x v="8"/>
    <x v="7"/>
    <n v="77"/>
    <x v="0"/>
    <s v="Regular"/>
    <x v="284"/>
    <s v="NA"/>
    <s v="NA"/>
    <s v="Gangtok"/>
    <s v="NA"/>
    <x v="7"/>
    <x v="1"/>
    <x v="0"/>
    <s v="Married"/>
  </r>
  <r>
    <x v="0"/>
    <s v="SIKKIM GOVERNMENT DEGREE COLLEGE, BURTUK"/>
    <x v="4404"/>
    <x v="3816"/>
    <x v="1"/>
    <d v="1983-07-01T00:00:00"/>
    <x v="40"/>
    <x v="7"/>
    <n v="300"/>
    <x v="0"/>
    <s v="Regular"/>
    <x v="51"/>
    <s v="NA"/>
    <s v="NA"/>
    <s v="Gangtok"/>
    <s v="177, XV11 SOUTH"/>
    <x v="1"/>
    <x v="1"/>
    <x v="1"/>
    <s v="Ummarried"/>
  </r>
  <r>
    <x v="0"/>
    <s v="SIKKIM GOVERNMENT DEGREE COLLEGE, BURTUK"/>
    <x v="4404"/>
    <x v="3816"/>
    <x v="1"/>
    <d v="1983-07-01T00:00:00"/>
    <x v="8"/>
    <x v="7"/>
    <n v="77"/>
    <x v="0"/>
    <s v="Regular"/>
    <x v="437"/>
    <s v="NA"/>
    <s v="NA"/>
    <s v="Gangtok"/>
    <s v="177, XV11 SOUTH"/>
    <x v="1"/>
    <x v="1"/>
    <x v="1"/>
    <s v="Ummarried"/>
  </r>
  <r>
    <x v="0"/>
    <s v="SIKKIM GOVERNMENT DEGREE COLLEGE, BURTUK"/>
    <x v="4405"/>
    <x v="3817"/>
    <x v="1"/>
    <d v="1974-06-06T00:00:00"/>
    <x v="8"/>
    <x v="7"/>
    <n v="77"/>
    <x v="0"/>
    <s v="Regular"/>
    <x v="503"/>
    <s v="NA"/>
    <s v="NA"/>
    <s v="Gangtok"/>
    <s v="SL NO. 880 VOL NO. V"/>
    <x v="8"/>
    <x v="2"/>
    <x v="0"/>
    <s v="Married"/>
  </r>
  <r>
    <x v="0"/>
    <s v="SIKKIM GOVERNMENT DEGREE COLLEGE,TADONG"/>
    <x v="4406"/>
    <x v="3818"/>
    <x v="1"/>
    <d v="1965-04-17T00:00:00"/>
    <x v="6"/>
    <x v="7"/>
    <n v="70"/>
    <x v="1"/>
    <s v="Regular"/>
    <x v="253"/>
    <s v="NA"/>
    <s v="NA"/>
    <s v="Gangtok"/>
    <s v="10577 DCE"/>
    <x v="0"/>
    <x v="0"/>
    <x v="0"/>
    <s v="Married"/>
  </r>
  <r>
    <x v="0"/>
    <s v="SIKKIM GOVERNMENT DEGREE COLLEGE,TADONG"/>
    <x v="4407"/>
    <x v="3819"/>
    <x v="0"/>
    <d v="1978-03-15T00:00:00"/>
    <x v="17"/>
    <x v="7"/>
    <n v="300"/>
    <x v="1"/>
    <s v="Regular"/>
    <x v="793"/>
    <s v="NA"/>
    <s v="NA"/>
    <s v="Gangtok"/>
    <n v="147"/>
    <x v="12"/>
    <x v="1"/>
    <x v="0"/>
    <s v="Married"/>
  </r>
  <r>
    <x v="0"/>
    <s v="SIKKIM GOVERNMENT DEGREE COLLEGE,TADONG"/>
    <x v="4408"/>
    <x v="3820"/>
    <x v="1"/>
    <d v="1968-03-15T00:00:00"/>
    <x v="30"/>
    <x v="10"/>
    <n v="50"/>
    <x v="1"/>
    <s v="Regular"/>
    <x v="126"/>
    <s v="NA"/>
    <s v="NA"/>
    <s v="Gangtok"/>
    <s v="540/DCE"/>
    <x v="8"/>
    <x v="2"/>
    <x v="0"/>
    <s v="Married"/>
  </r>
  <r>
    <x v="0"/>
    <s v="SIKKIM GOVERNMENT DEGREE COLLEGE,TADONG"/>
    <x v="4409"/>
    <x v="3821"/>
    <x v="1"/>
    <d v="1972-08-15T00:00:00"/>
    <x v="6"/>
    <x v="7"/>
    <n v="70"/>
    <x v="1"/>
    <s v="Regular"/>
    <x v="278"/>
    <s v="NA"/>
    <s v="NA"/>
    <s v="Gangtok"/>
    <s v="454 VOL NO XXI"/>
    <x v="3"/>
    <x v="0"/>
    <x v="0"/>
    <s v="Married"/>
  </r>
  <r>
    <x v="0"/>
    <s v="SIKKIM GOVERNMENT DEGREE COLLEGE,TADONG"/>
    <x v="4410"/>
    <x v="1127"/>
    <x v="1"/>
    <d v="1969-02-20T00:00:00"/>
    <x v="123"/>
    <x v="7"/>
    <n v="100"/>
    <x v="1"/>
    <s v="Regular"/>
    <x v="33"/>
    <s v="NA"/>
    <s v="NA"/>
    <s v="Gangtok"/>
    <s v="89/DCW"/>
    <x v="12"/>
    <x v="1"/>
    <x v="3"/>
    <s v="Married"/>
  </r>
  <r>
    <x v="0"/>
    <s v="SIKKIM GOVERNMENT DEGREE COLLEGE,TADONG"/>
    <x v="4411"/>
    <x v="3822"/>
    <x v="0"/>
    <d v="1978-02-14T00:00:00"/>
    <x v="28"/>
    <x v="7"/>
    <n v="25"/>
    <x v="1"/>
    <s v="ADHOC"/>
    <x v="122"/>
    <s v="NA"/>
    <s v="NA"/>
    <s v="Gangtok"/>
    <n v="2033"/>
    <x v="10"/>
    <x v="4"/>
    <x v="0"/>
    <s v="Married"/>
  </r>
  <r>
    <x v="0"/>
    <s v="SIKKIM GOVERNMENT DEGREE COLLEGE,TADONG"/>
    <x v="4412"/>
    <x v="3823"/>
    <x v="1"/>
    <d v="1962-02-13T00:00:00"/>
    <x v="124"/>
    <x v="7"/>
    <n v="300"/>
    <x v="0"/>
    <s v="Regular"/>
    <x v="91"/>
    <s v="NA"/>
    <s v="NA"/>
    <s v="Gangtok"/>
    <s v="NA"/>
    <x v="6"/>
    <x v="2"/>
    <x v="0"/>
    <s v="Married"/>
  </r>
  <r>
    <x v="0"/>
    <s v="SIKKIM GOVERNMENT DEGREE COLLEGE,TADONG"/>
    <x v="4413"/>
    <x v="3824"/>
    <x v="1"/>
    <d v="1959-08-08T00:00:00"/>
    <x v="6"/>
    <x v="7"/>
    <n v="70"/>
    <x v="1"/>
    <s v="Regular"/>
    <x v="880"/>
    <s v="NA"/>
    <s v="NA"/>
    <s v="Gangtok"/>
    <n v="226"/>
    <x v="2"/>
    <x v="0"/>
    <x v="2"/>
    <s v="Married"/>
  </r>
  <r>
    <x v="0"/>
    <s v="SIKKIM GOVERNMENT DEGREE COLLEGE,TADONG"/>
    <x v="4414"/>
    <x v="3825"/>
    <x v="1"/>
    <d v="1974-09-15T00:00:00"/>
    <x v="40"/>
    <x v="7"/>
    <n v="300"/>
    <x v="0"/>
    <s v="Regular"/>
    <x v="529"/>
    <s v="NA"/>
    <s v="NA"/>
    <s v="Gangtok"/>
    <s v="643/DCE"/>
    <x v="8"/>
    <x v="2"/>
    <x v="0"/>
    <s v="Married"/>
  </r>
  <r>
    <x v="0"/>
    <s v="SIKKIM GOVERNMENT DEGREE COLLEGE,TADONG"/>
    <x v="4415"/>
    <x v="3826"/>
    <x v="1"/>
    <d v="1958-11-22T00:00:00"/>
    <x v="20"/>
    <x v="7"/>
    <n v="60"/>
    <x v="1"/>
    <s v="Regular"/>
    <x v="230"/>
    <s v="NA"/>
    <s v="NA"/>
    <s v="Gangtok"/>
    <s v="611 VOL NO IV"/>
    <x v="5"/>
    <x v="3"/>
    <x v="0"/>
    <s v="Married"/>
  </r>
  <r>
    <x v="0"/>
    <s v="SIKKIM GOVERNMENT DEGREE COLLEGE,TADONG"/>
    <x v="4416"/>
    <x v="2880"/>
    <x v="1"/>
    <d v="1965-10-10T00:00:00"/>
    <x v="20"/>
    <x v="7"/>
    <n v="60"/>
    <x v="1"/>
    <s v="Regular"/>
    <x v="310"/>
    <s v="NA"/>
    <s v="NA"/>
    <s v="Gangtok"/>
    <s v="8897/DCE"/>
    <x v="0"/>
    <x v="0"/>
    <x v="2"/>
    <s v="Married"/>
  </r>
  <r>
    <x v="0"/>
    <s v="SIKKIM GOVERNMENT DEGREE COLLEGE,TADONG"/>
    <x v="4417"/>
    <x v="3827"/>
    <x v="1"/>
    <d v="1969-09-15T00:00:00"/>
    <x v="124"/>
    <x v="7"/>
    <n v="300"/>
    <x v="0"/>
    <s v="Regular"/>
    <x v="118"/>
    <s v="NA"/>
    <s v="NA"/>
    <s v="Gangtok"/>
    <s v="NA"/>
    <x v="10"/>
    <x v="4"/>
    <x v="0"/>
    <s v="Married"/>
  </r>
  <r>
    <x v="0"/>
    <s v="SIKKIM GOVERNMENT DEGREE COLLEGE,TADONG"/>
    <x v="4418"/>
    <x v="3828"/>
    <x v="1"/>
    <d v="1967-01-14T00:00:00"/>
    <x v="124"/>
    <x v="7"/>
    <n v="300"/>
    <x v="0"/>
    <s v="Regular"/>
    <x v="94"/>
    <s v="NA"/>
    <s v="NA"/>
    <s v="Gangtok"/>
    <s v="NA"/>
    <x v="10"/>
    <x v="4"/>
    <x v="0"/>
    <s v="Ummarried"/>
  </r>
  <r>
    <x v="0"/>
    <s v="SIKKIM GOVERNMENT DEGREE COLLEGE,TADONG"/>
    <x v="4419"/>
    <x v="3684"/>
    <x v="1"/>
    <d v="1969-09-03T00:00:00"/>
    <x v="6"/>
    <x v="7"/>
    <n v="70"/>
    <x v="1"/>
    <s v="Regular"/>
    <x v="118"/>
    <s v="NA"/>
    <s v="NA"/>
    <s v="Gangtok"/>
    <n v="374"/>
    <x v="6"/>
    <x v="2"/>
    <x v="0"/>
    <s v="Married"/>
  </r>
  <r>
    <x v="0"/>
    <s v="SIKKIM GOVERNMENT DEGREE COLLEGE,TADONG"/>
    <x v="4420"/>
    <x v="3342"/>
    <x v="0"/>
    <d v="1960-07-09T00:00:00"/>
    <x v="124"/>
    <x v="7"/>
    <n v="300"/>
    <x v="0"/>
    <s v="Regular"/>
    <x v="810"/>
    <s v="NA"/>
    <s v="NA"/>
    <s v="Gangtok"/>
    <s v="NA"/>
    <x v="4"/>
    <x v="2"/>
    <x v="0"/>
    <s v="Married"/>
  </r>
  <r>
    <x v="0"/>
    <s v="SIKKIM GOVERNMENT DEGREE COLLEGE,TADONG"/>
    <x v="4421"/>
    <x v="3829"/>
    <x v="0"/>
    <d v="1983-03-21T00:00:00"/>
    <x v="40"/>
    <x v="7"/>
    <n v="300"/>
    <x v="0"/>
    <s v="ADHOC"/>
    <x v="873"/>
    <s v="NA"/>
    <s v="NA"/>
    <s v="Gangtok"/>
    <s v="XXIII"/>
    <x v="4"/>
    <x v="2"/>
    <x v="0"/>
    <s v="Ummarried"/>
  </r>
  <r>
    <x v="0"/>
    <s v="SIKKIM GOVERNMENT DEGREE COLLEGE,TADONG"/>
    <x v="4422"/>
    <x v="3830"/>
    <x v="1"/>
    <d v="1967-01-11T00:00:00"/>
    <x v="49"/>
    <x v="39"/>
    <n v="75"/>
    <x v="1"/>
    <s v="Regular"/>
    <x v="94"/>
    <s v="NA"/>
    <s v="NA"/>
    <s v="Gangtok"/>
    <s v="696/DC/W"/>
    <x v="12"/>
    <x v="1"/>
    <x v="0"/>
    <s v="Married"/>
  </r>
  <r>
    <x v="0"/>
    <s v="SIKKIM GOVERNMENT DEGREE COLLEGE,TADONG"/>
    <x v="4423"/>
    <x v="3831"/>
    <x v="1"/>
    <d v="1974-01-01T00:00:00"/>
    <x v="40"/>
    <x v="7"/>
    <n v="300"/>
    <x v="0"/>
    <s v="Regular"/>
    <x v="843"/>
    <s v="NA"/>
    <s v="NA"/>
    <s v="Gangtok"/>
    <s v="NA"/>
    <x v="1"/>
    <x v="1"/>
    <x v="1"/>
    <s v="Married"/>
  </r>
  <r>
    <x v="0"/>
    <s v="SIKKIM GOVERNMENT DEGREE COLLEGE,TADONG"/>
    <x v="4424"/>
    <x v="3832"/>
    <x v="0"/>
    <d v="1971-02-18T00:00:00"/>
    <x v="124"/>
    <x v="7"/>
    <n v="300"/>
    <x v="0"/>
    <s v="Regular"/>
    <x v="194"/>
    <s v="NA"/>
    <s v="NA"/>
    <s v="Gangtok"/>
    <n v="246"/>
    <x v="1"/>
    <x v="1"/>
    <x v="1"/>
    <s v="Ummarried"/>
  </r>
  <r>
    <x v="0"/>
    <s v="SIKKIM GOVERNMENT DEGREE COLLEGE,TADONG"/>
    <x v="4425"/>
    <x v="3833"/>
    <x v="1"/>
    <d v="1967-04-23T00:00:00"/>
    <x v="8"/>
    <x v="7"/>
    <n v="77"/>
    <x v="0"/>
    <s v="Regular"/>
    <x v="173"/>
    <s v="NA"/>
    <s v="NA"/>
    <s v="Gangtok"/>
    <s v="NA"/>
    <x v="10"/>
    <x v="4"/>
    <x v="0"/>
    <s v="Married"/>
  </r>
  <r>
    <x v="0"/>
    <s v="SIKKIM GOVERNMENT DEGREE COLLEGE,TADONG"/>
    <x v="4426"/>
    <x v="3834"/>
    <x v="1"/>
    <d v="1972-10-05T00:00:00"/>
    <x v="43"/>
    <x v="5"/>
    <n v="10"/>
    <x v="1"/>
    <s v="Regular"/>
    <x v="117"/>
    <s v="NA"/>
    <s v="NA"/>
    <s v="Gangtok"/>
    <n v="16883"/>
    <x v="9"/>
    <x v="1"/>
    <x v="1"/>
    <s v="Married"/>
  </r>
  <r>
    <x v="0"/>
    <s v="SIKKIM GOVERNMENT DEGREE COLLEGE,TADONG"/>
    <x v="4427"/>
    <x v="3835"/>
    <x v="1"/>
    <d v="1977-03-17T00:00:00"/>
    <x v="49"/>
    <x v="39"/>
    <n v="75"/>
    <x v="1"/>
    <s v="Regular"/>
    <x v="273"/>
    <s v="NA"/>
    <s v="NA"/>
    <s v="Gangtok"/>
    <s v="8761/DCE"/>
    <x v="3"/>
    <x v="0"/>
    <x v="0"/>
    <s v="Married"/>
  </r>
  <r>
    <x v="0"/>
    <s v="SIKKIM GOVERNMENT DEGREE COLLEGE,TADONG"/>
    <x v="4428"/>
    <x v="3836"/>
    <x v="1"/>
    <d v="1970-03-04T00:00:00"/>
    <x v="30"/>
    <x v="10"/>
    <n v="50"/>
    <x v="1"/>
    <s v="Regular"/>
    <x v="61"/>
    <s v="NA"/>
    <s v="NA"/>
    <s v="Gangtok"/>
    <s v="NA"/>
    <x v="8"/>
    <x v="2"/>
    <x v="0"/>
    <s v="Married"/>
  </r>
  <r>
    <x v="0"/>
    <s v="SIKKIM GOVERNMENT DEGREE COLLEGE,TADONG"/>
    <x v="4429"/>
    <x v="3837"/>
    <x v="1"/>
    <d v="1966-01-24T00:00:00"/>
    <x v="68"/>
    <x v="5"/>
    <n v="12"/>
    <x v="1"/>
    <s v="Regular"/>
    <x v="84"/>
    <s v="NA"/>
    <s v="NA"/>
    <s v="Gangtok"/>
    <s v="NA"/>
    <x v="8"/>
    <x v="2"/>
    <x v="0"/>
    <s v="Married"/>
  </r>
  <r>
    <x v="0"/>
    <s v="SIKKIM GOVERNMENT DEGREE COLLEGE,TADONG"/>
    <x v="4430"/>
    <x v="3838"/>
    <x v="0"/>
    <d v="1981-03-19T00:00:00"/>
    <x v="40"/>
    <x v="7"/>
    <n v="300"/>
    <x v="0"/>
    <s v="ADHOC"/>
    <x v="231"/>
    <s v="NA"/>
    <s v="NA"/>
    <s v="Gangtok"/>
    <s v="633/ODE"/>
    <x v="1"/>
    <x v="1"/>
    <x v="1"/>
    <s v="Ummarried"/>
  </r>
  <r>
    <x v="0"/>
    <s v="SIKKIM GOVERNMENT DEGREE COLLEGE,TADONG"/>
    <x v="4431"/>
    <x v="3839"/>
    <x v="0"/>
    <d v="1973-07-21T00:00:00"/>
    <x v="40"/>
    <x v="7"/>
    <n v="300"/>
    <x v="0"/>
    <s v="Regular"/>
    <x v="791"/>
    <s v="NA"/>
    <s v="NA"/>
    <s v="Gangtok"/>
    <s v="SL NO 189 VN XIX"/>
    <x v="8"/>
    <x v="2"/>
    <x v="0"/>
    <s v="Married"/>
  </r>
  <r>
    <x v="0"/>
    <s v="SIKKIM GOVERNMENT DEGREE COLLEGE,TADONG"/>
    <x v="4432"/>
    <x v="1388"/>
    <x v="1"/>
    <d v="1959-03-06T00:00:00"/>
    <x v="39"/>
    <x v="17"/>
    <n v="4"/>
    <x v="0"/>
    <s v="Regular"/>
    <x v="319"/>
    <s v="NA"/>
    <s v="NA"/>
    <s v="Gangtok"/>
    <s v="177 VOL NO XIX"/>
    <x v="8"/>
    <x v="2"/>
    <x v="0"/>
    <s v="Married"/>
  </r>
  <r>
    <x v="0"/>
    <s v="SIKKIM GOVERNMENT DEGREE COLLEGE,TADONG"/>
    <x v="4433"/>
    <x v="3840"/>
    <x v="1"/>
    <d v="1958-08-05T00:00:00"/>
    <x v="124"/>
    <x v="7"/>
    <n v="300"/>
    <x v="0"/>
    <s v="Regular"/>
    <x v="851"/>
    <s v="NA"/>
    <s v="NA"/>
    <s v="Gangtok"/>
    <s v="NA"/>
    <x v="6"/>
    <x v="2"/>
    <x v="0"/>
    <s v="Married"/>
  </r>
  <r>
    <x v="0"/>
    <s v="SIKKIM GOVERNMENT DEGREE COLLEGE,TADONG"/>
    <x v="4434"/>
    <x v="3841"/>
    <x v="0"/>
    <d v="1975-08-11T00:00:00"/>
    <x v="124"/>
    <x v="7"/>
    <n v="300"/>
    <x v="0"/>
    <s v="Regular"/>
    <x v="427"/>
    <s v="NA"/>
    <s v="NA"/>
    <s v="Gangtok"/>
    <s v="481 VOL NO XX"/>
    <x v="6"/>
    <x v="2"/>
    <x v="0"/>
    <s v="Ummarried"/>
  </r>
  <r>
    <x v="0"/>
    <s v="SIKKIM GOVERNMENT DEGREE COLLEGE,TADONG"/>
    <x v="4435"/>
    <x v="3842"/>
    <x v="0"/>
    <d v="1960-01-07T00:00:00"/>
    <x v="8"/>
    <x v="7"/>
    <n v="77"/>
    <x v="0"/>
    <s v="Regular"/>
    <x v="890"/>
    <s v="NA"/>
    <s v="NA"/>
    <s v="Gangtok"/>
    <s v="COI NO 4499/DCE"/>
    <x v="6"/>
    <x v="2"/>
    <x v="0"/>
    <s v="Married"/>
  </r>
  <r>
    <x v="0"/>
    <s v="SIKKIM GOVERNMENT DEGREE COLLEGE,TADONG"/>
    <x v="4436"/>
    <x v="3843"/>
    <x v="1"/>
    <d v="1974-02-05T00:00:00"/>
    <x v="6"/>
    <x v="7"/>
    <n v="70"/>
    <x v="1"/>
    <s v="Regular"/>
    <x v="431"/>
    <s v="NA"/>
    <s v="NA"/>
    <s v="Gangtok"/>
    <s v="SL NO 8 VOL NO XX"/>
    <x v="2"/>
    <x v="0"/>
    <x v="2"/>
    <s v="Married"/>
  </r>
  <r>
    <x v="0"/>
    <s v="SIKKIM GOVERNMENT DEGREE COLLEGE,TADONG"/>
    <x v="4437"/>
    <x v="3844"/>
    <x v="0"/>
    <d v="1967-12-02T00:00:00"/>
    <x v="40"/>
    <x v="7"/>
    <n v="300"/>
    <x v="0"/>
    <s v="Regular"/>
    <x v="774"/>
    <s v="NA"/>
    <s v="NA"/>
    <s v="Gangtok"/>
    <s v="303/DC/W"/>
    <x v="8"/>
    <x v="2"/>
    <x v="0"/>
    <s v="Married"/>
  </r>
  <r>
    <x v="0"/>
    <s v="SIKKIM GOVERNMENT DEGREE COLLEGE,TADONG"/>
    <x v="4438"/>
    <x v="3845"/>
    <x v="1"/>
    <d v="1982-04-11T00:00:00"/>
    <x v="86"/>
    <x v="7"/>
    <n v="38"/>
    <x v="1"/>
    <s v="ADHOC"/>
    <x v="445"/>
    <s v="NA"/>
    <s v="NA"/>
    <s v="Gangtok"/>
    <s v="1852/DCW"/>
    <x v="6"/>
    <x v="2"/>
    <x v="0"/>
    <s v="Married"/>
  </r>
  <r>
    <x v="0"/>
    <s v="SIKKIM GOVERNMENT DEGREE COLLEGE,TADONG"/>
    <x v="4439"/>
    <x v="3846"/>
    <x v="1"/>
    <d v="1973-03-19T00:00:00"/>
    <x v="6"/>
    <x v="7"/>
    <n v="70"/>
    <x v="1"/>
    <s v="MR"/>
    <x v="376"/>
    <s v="NA"/>
    <s v="NA"/>
    <s v="Gangtok"/>
    <s v="NA"/>
    <x v="3"/>
    <x v="0"/>
    <x v="2"/>
    <s v="Married"/>
  </r>
  <r>
    <x v="0"/>
    <s v="SIKKIM GOVERNMENT DEGREE COLLEGE,TADONG"/>
    <x v="4440"/>
    <x v="3847"/>
    <x v="0"/>
    <d v="1957-03-01T00:00:00"/>
    <x v="70"/>
    <x v="7"/>
    <n v="30"/>
    <x v="1"/>
    <s v="Regular"/>
    <x v="347"/>
    <s v="NA"/>
    <s v="NA"/>
    <s v="Gangtok"/>
    <s v="1009/DCE/SL NO 1060 VOL NO III"/>
    <x v="6"/>
    <x v="2"/>
    <x v="0"/>
    <s v="Married"/>
  </r>
  <r>
    <x v="0"/>
    <s v="SIKKIM GOVERNMENT DEGREE COLLEGE,TADONG"/>
    <x v="4441"/>
    <x v="3848"/>
    <x v="1"/>
    <d v="1973-09-21T00:00:00"/>
    <x v="40"/>
    <x v="7"/>
    <n v="300"/>
    <x v="0"/>
    <s v="Regular"/>
    <x v="115"/>
    <s v="NA"/>
    <s v="NA"/>
    <s v="Gangtok"/>
    <s v="NA"/>
    <x v="8"/>
    <x v="2"/>
    <x v="0"/>
    <s v="Married"/>
  </r>
  <r>
    <x v="0"/>
    <s v="SIKKIM GOVERNMENT DEGREE COLLEGE,TADONG"/>
    <x v="4442"/>
    <x v="3849"/>
    <x v="1"/>
    <d v="1977-04-25T00:00:00"/>
    <x v="40"/>
    <x v="7"/>
    <n v="300"/>
    <x v="0"/>
    <s v="Regular"/>
    <x v="227"/>
    <s v="NA"/>
    <s v="NA"/>
    <s v="Gangtok"/>
    <s v="481 VOL NO XX"/>
    <x v="1"/>
    <x v="1"/>
    <x v="1"/>
    <s v="Married"/>
  </r>
  <r>
    <x v="0"/>
    <s v="SIKKIM GOVERNMENT DEGREE COLLEGE,TADONG"/>
    <x v="4443"/>
    <x v="3850"/>
    <x v="1"/>
    <d v="1968-04-03T00:00:00"/>
    <x v="30"/>
    <x v="10"/>
    <n v="50"/>
    <x v="1"/>
    <s v="Regular"/>
    <x v="334"/>
    <s v="NA"/>
    <s v="NA"/>
    <s v="Gangtok"/>
    <s v="378 VOL NO XVIII"/>
    <x v="6"/>
    <x v="2"/>
    <x v="0"/>
    <s v="Married"/>
  </r>
  <r>
    <x v="0"/>
    <s v="SIKKIM GOVERNMENT DEGREE COLLEGE,TADONG"/>
    <x v="4444"/>
    <x v="3851"/>
    <x v="0"/>
    <d v="1980-12-15T00:00:00"/>
    <x v="40"/>
    <x v="7"/>
    <n v="300"/>
    <x v="0"/>
    <s v="Regular"/>
    <x v="451"/>
    <s v="NA"/>
    <s v="NA"/>
    <s v="Gangtok"/>
    <s v="REG SL NO 431 DC N"/>
    <x v="1"/>
    <x v="1"/>
    <x v="1"/>
    <s v="Married"/>
  </r>
  <r>
    <x v="0"/>
    <s v="SIKKIM GOVERNMENT DEGREE COLLEGE,TADONG"/>
    <x v="4445"/>
    <x v="388"/>
    <x v="1"/>
    <d v="1974-03-23T00:00:00"/>
    <x v="40"/>
    <x v="7"/>
    <n v="300"/>
    <x v="0"/>
    <s v="Regular"/>
    <x v="382"/>
    <s v="NA"/>
    <s v="NA"/>
    <s v="Gangtok"/>
    <s v="16870 DC S"/>
    <x v="1"/>
    <x v="1"/>
    <x v="1"/>
    <s v="Married"/>
  </r>
  <r>
    <x v="0"/>
    <s v="SIKKIM GOVERNMENT DEGREE COLLEGE,TADONG"/>
    <x v="4446"/>
    <x v="3852"/>
    <x v="0"/>
    <d v="1973-08-12T00:00:00"/>
    <x v="49"/>
    <x v="39"/>
    <n v="75"/>
    <x v="1"/>
    <s v="Regular"/>
    <x v="783"/>
    <s v="NA"/>
    <s v="NA"/>
    <s v="Gangtok"/>
    <s v="191/VOL NO II"/>
    <x v="6"/>
    <x v="2"/>
    <x v="0"/>
    <s v="Married"/>
  </r>
  <r>
    <x v="0"/>
    <s v="SIKKIM GOVERNMENT DEGREE COLLEGE,TADONG"/>
    <x v="4447"/>
    <x v="3853"/>
    <x v="1"/>
    <d v="1963-01-02T00:00:00"/>
    <x v="6"/>
    <x v="7"/>
    <n v="70"/>
    <x v="1"/>
    <s v="Regular"/>
    <x v="823"/>
    <s v="NA"/>
    <s v="NA"/>
    <s v="Gangtok"/>
    <s v="706/XV"/>
    <x v="5"/>
    <x v="3"/>
    <x v="0"/>
    <s v="Married"/>
  </r>
  <r>
    <x v="0"/>
    <s v="SIKKIM GOVERNMENT DEGREE COLLEGE,TADONG"/>
    <x v="4448"/>
    <x v="3854"/>
    <x v="0"/>
    <d v="1980-08-08T00:00:00"/>
    <x v="6"/>
    <x v="7"/>
    <n v="70"/>
    <x v="1"/>
    <s v="Regular"/>
    <x v="45"/>
    <s v="NA"/>
    <s v="NA"/>
    <s v="Gangtok"/>
    <n v="1084"/>
    <x v="2"/>
    <x v="0"/>
    <x v="1"/>
    <s v="Married"/>
  </r>
  <r>
    <x v="0"/>
    <s v="SIKKIM GOVERNMENT DEGREE COLLEGE,TADONG"/>
    <x v="4449"/>
    <x v="3855"/>
    <x v="1"/>
    <d v="1966-05-10T00:00:00"/>
    <x v="6"/>
    <x v="7"/>
    <n v="70"/>
    <x v="1"/>
    <s v="Regular"/>
    <x v="161"/>
    <s v="NA"/>
    <s v="NA"/>
    <s v="Gangtok"/>
    <s v="1094/DCW"/>
    <x v="12"/>
    <x v="1"/>
    <x v="0"/>
    <s v="Married"/>
  </r>
  <r>
    <x v="0"/>
    <s v="SIKKIM GOVERNMENT DEGREE COLLEGE,TADONG"/>
    <x v="4450"/>
    <x v="3856"/>
    <x v="1"/>
    <d v="1977-05-01T00:00:00"/>
    <x v="40"/>
    <x v="7"/>
    <n v="300"/>
    <x v="0"/>
    <s v="Regular"/>
    <x v="227"/>
    <s v="NA"/>
    <s v="NA"/>
    <s v="Gangtok"/>
    <s v="17 V 5(925)"/>
    <x v="12"/>
    <x v="1"/>
    <x v="0"/>
    <s v="Married"/>
  </r>
  <r>
    <x v="0"/>
    <s v="SIKKIM GOVERNMENT DEGREE COLLEGE,TADONG"/>
    <x v="4451"/>
    <x v="1596"/>
    <x v="1"/>
    <d v="1960-06-20T00:00:00"/>
    <x v="109"/>
    <x v="7"/>
    <n v="12"/>
    <x v="1"/>
    <s v="Regular"/>
    <x v="485"/>
    <s v="NA"/>
    <s v="NA"/>
    <s v="Gangtok"/>
    <n v="741"/>
    <x v="0"/>
    <x v="0"/>
    <x v="0"/>
    <s v="Married"/>
  </r>
  <r>
    <x v="0"/>
    <s v="SIKKIM GOVERNMENT DEGREE COLLEGE,TADONG"/>
    <x v="4452"/>
    <x v="3857"/>
    <x v="1"/>
    <d v="1980-04-05T00:00:00"/>
    <x v="123"/>
    <x v="7"/>
    <n v="100"/>
    <x v="1"/>
    <s v="Temporary"/>
    <x v="291"/>
    <s v="NA"/>
    <s v="NA"/>
    <s v="Gangtok"/>
    <s v="041/DC/N"/>
    <x v="1"/>
    <x v="1"/>
    <x v="1"/>
    <s v="Married"/>
  </r>
  <r>
    <x v="0"/>
    <s v="SIKKIM GOVERNMENT DEGREE COLLEGE,TADONG"/>
    <x v="4453"/>
    <x v="3858"/>
    <x v="0"/>
    <d v="1984-09-15T00:00:00"/>
    <x v="40"/>
    <x v="7"/>
    <n v="300"/>
    <x v="0"/>
    <s v="ADHOC"/>
    <x v="399"/>
    <s v="NA"/>
    <s v="NA"/>
    <s v="Gangtok"/>
    <s v="7139/DCS"/>
    <x v="8"/>
    <x v="2"/>
    <x v="0"/>
    <s v="Married"/>
  </r>
  <r>
    <x v="0"/>
    <s v="SIKKIM GOVERNMENT DEGREE COLLEGE,TADONG"/>
    <x v="4454"/>
    <x v="3859"/>
    <x v="1"/>
    <d v="1957-07-04T00:00:00"/>
    <x v="6"/>
    <x v="7"/>
    <n v="70"/>
    <x v="1"/>
    <s v="Regular"/>
    <x v="891"/>
    <s v="NA"/>
    <s v="NA"/>
    <s v="Gangtok"/>
    <n v="644"/>
    <x v="8"/>
    <x v="2"/>
    <x v="0"/>
    <s v="Married"/>
  </r>
  <r>
    <x v="0"/>
    <s v="SIKKIM GOVERNMENT DEGREE COLLEGE,TADONG"/>
    <x v="4455"/>
    <x v="3860"/>
    <x v="0"/>
    <d v="1979-07-02T00:00:00"/>
    <x v="124"/>
    <x v="7"/>
    <n v="300"/>
    <x v="0"/>
    <s v="Regular"/>
    <x v="87"/>
    <s v="NA"/>
    <s v="NA"/>
    <s v="Gangtok"/>
    <s v="COI 2623/DCE"/>
    <x v="6"/>
    <x v="2"/>
    <x v="0"/>
    <s v="Married"/>
  </r>
  <r>
    <x v="0"/>
    <s v="SIKKIM GOVERNMENT DEGREE COLLEGE,TADONG"/>
    <x v="4456"/>
    <x v="3861"/>
    <x v="1"/>
    <d v="1969-07-02T00:00:00"/>
    <x v="40"/>
    <x v="7"/>
    <n v="300"/>
    <x v="0"/>
    <s v="ADHOC"/>
    <x v="380"/>
    <s v="NA"/>
    <s v="NA"/>
    <s v="Gangtok"/>
    <s v="NA"/>
    <x v="6"/>
    <x v="2"/>
    <x v="0"/>
    <s v="Married"/>
  </r>
  <r>
    <x v="0"/>
    <s v="SIKKIM GOVERNMENT DEGREE COLLEGE,TADONG"/>
    <x v="4457"/>
    <x v="2343"/>
    <x v="1"/>
    <d v="1964-03-21T00:00:00"/>
    <x v="124"/>
    <x v="7"/>
    <n v="300"/>
    <x v="0"/>
    <s v="Regular"/>
    <x v="548"/>
    <s v="NA"/>
    <s v="NA"/>
    <s v="Gangtok"/>
    <n v="789"/>
    <x v="10"/>
    <x v="4"/>
    <x v="0"/>
    <s v="Married"/>
  </r>
  <r>
    <x v="0"/>
    <s v="SIKKIM GOVERNMENT DEGREE COLLEGE,TADONG"/>
    <x v="4458"/>
    <x v="3862"/>
    <x v="0"/>
    <d v="1956-08-14T00:00:00"/>
    <x v="49"/>
    <x v="39"/>
    <n v="75"/>
    <x v="1"/>
    <s v="Regular"/>
    <x v="836"/>
    <s v="NA"/>
    <s v="NA"/>
    <s v="Gangtok"/>
    <n v="54"/>
    <x v="3"/>
    <x v="0"/>
    <x v="0"/>
    <s v="Married"/>
  </r>
  <r>
    <x v="0"/>
    <s v="SIKKIM GOVERNMENT DEGREE COLLEGE,TADONG"/>
    <x v="4459"/>
    <x v="723"/>
    <x v="0"/>
    <d v="1975-11-10T00:00:00"/>
    <x v="6"/>
    <x v="7"/>
    <n v="70"/>
    <x v="1"/>
    <s v="MR"/>
    <x v="53"/>
    <s v="NA"/>
    <s v="NA"/>
    <s v="Gangtok"/>
    <n v="11048"/>
    <x v="2"/>
    <x v="0"/>
    <x v="0"/>
    <s v="Married"/>
  </r>
  <r>
    <x v="0"/>
    <s v="SIKKIM GOVERNMENT DEGREE COLLEGE,TADONG"/>
    <x v="4460"/>
    <x v="3863"/>
    <x v="1"/>
    <d v="1962-10-14T00:00:00"/>
    <x v="40"/>
    <x v="7"/>
    <n v="300"/>
    <x v="0"/>
    <s v="Regular"/>
    <x v="257"/>
    <s v="NA"/>
    <s v="NA"/>
    <s v="Gangtok"/>
    <s v="6356/DCE"/>
    <x v="4"/>
    <x v="2"/>
    <x v="0"/>
    <s v="Married"/>
  </r>
  <r>
    <x v="0"/>
    <s v="SIKKIM GOVERNMENT DEGREE COLLEGE,TADONG"/>
    <x v="4461"/>
    <x v="3864"/>
    <x v="1"/>
    <d v="1973-07-17T00:00:00"/>
    <x v="11"/>
    <x v="7"/>
    <n v="300"/>
    <x v="1"/>
    <s v="Regular"/>
    <x v="791"/>
    <s v="NA"/>
    <s v="NA"/>
    <s v="Gangtok"/>
    <s v="1573/DCE"/>
    <x v="12"/>
    <x v="1"/>
    <x v="2"/>
    <s v="Married"/>
  </r>
  <r>
    <x v="0"/>
    <s v="SIKKIM GOVERNMENT DEGREE COLLEGE,TADONG"/>
    <x v="4462"/>
    <x v="1736"/>
    <x v="1"/>
    <d v="1972-09-03T00:00:00"/>
    <x v="8"/>
    <x v="7"/>
    <n v="77"/>
    <x v="0"/>
    <s v="Regular"/>
    <x v="180"/>
    <s v="NA"/>
    <s v="NA"/>
    <s v="Gangtok"/>
    <s v="VOL NO 48"/>
    <x v="4"/>
    <x v="2"/>
    <x v="0"/>
    <s v="Married"/>
  </r>
  <r>
    <x v="0"/>
    <s v="SIKKIM GOVERNMENT DEGREE COLLEGE,TADONG"/>
    <x v="4463"/>
    <x v="3865"/>
    <x v="1"/>
    <d v="1977-11-07T00:00:00"/>
    <x v="123"/>
    <x v="7"/>
    <n v="100"/>
    <x v="1"/>
    <s v="Regular"/>
    <x v="307"/>
    <s v="NA"/>
    <s v="NA"/>
    <s v="Gangtok"/>
    <s v="939 VOL NO X"/>
    <x v="1"/>
    <x v="1"/>
    <x v="1"/>
    <s v="Ummarried"/>
  </r>
  <r>
    <x v="0"/>
    <s v="SIKKIM GOVERNMENT DEGREE COLLEGE,TADONG"/>
    <x v="4464"/>
    <x v="3866"/>
    <x v="0"/>
    <d v="1964-12-22T00:00:00"/>
    <x v="40"/>
    <x v="7"/>
    <n v="300"/>
    <x v="0"/>
    <s v="Regular"/>
    <x v="8"/>
    <s v="NA"/>
    <s v="NA"/>
    <s v="Gangtok"/>
    <s v="NA"/>
    <x v="6"/>
    <x v="2"/>
    <x v="0"/>
    <s v="Married"/>
  </r>
  <r>
    <x v="0"/>
    <s v="SIKKIM GOVERNMENT DEGREE COLLEGE,TADONG"/>
    <x v="4465"/>
    <x v="3867"/>
    <x v="1"/>
    <d v="1976-10-19T00:00:00"/>
    <x v="40"/>
    <x v="7"/>
    <n v="300"/>
    <x v="0"/>
    <s v="ADHOC"/>
    <x v="37"/>
    <s v="NA"/>
    <s v="NA"/>
    <s v="Gangtok"/>
    <n v="2722"/>
    <x v="8"/>
    <x v="2"/>
    <x v="0"/>
    <s v="Married"/>
  </r>
  <r>
    <x v="0"/>
    <s v="SIKKIM GOVERNMENT DEGREE COLLEGE,TADONG"/>
    <x v="4466"/>
    <x v="3563"/>
    <x v="1"/>
    <d v="1970-03-08T00:00:00"/>
    <x v="6"/>
    <x v="7"/>
    <n v="70"/>
    <x v="1"/>
    <s v="Regular"/>
    <x v="61"/>
    <s v="NA"/>
    <s v="NA"/>
    <s v="Gangtok"/>
    <n v="2819"/>
    <x v="9"/>
    <x v="1"/>
    <x v="1"/>
    <s v="Married"/>
  </r>
  <r>
    <x v="0"/>
    <s v="SIKKIM GOVERNMENT DEGREE COLLEGE,TADONG"/>
    <x v="4467"/>
    <x v="3525"/>
    <x v="1"/>
    <d v="1963-02-25T00:00:00"/>
    <x v="6"/>
    <x v="7"/>
    <n v="70"/>
    <x v="1"/>
    <s v="Regular"/>
    <x v="784"/>
    <s v="NA"/>
    <s v="NA"/>
    <s v="Gangtok"/>
    <s v="175 DC E"/>
    <x v="9"/>
    <x v="1"/>
    <x v="1"/>
    <s v="Married"/>
  </r>
  <r>
    <x v="0"/>
    <s v="SIKKIM GOVERNMENT DEGREE COLLEGE,TADONG"/>
    <x v="4468"/>
    <x v="3868"/>
    <x v="0"/>
    <d v="1955-02-10T00:00:00"/>
    <x v="30"/>
    <x v="10"/>
    <n v="50"/>
    <x v="1"/>
    <s v="Regular"/>
    <x v="892"/>
    <s v="NA"/>
    <s v="NA"/>
    <s v="Gangtok"/>
    <n v="10161"/>
    <x v="4"/>
    <x v="2"/>
    <x v="0"/>
    <s v="Married"/>
  </r>
  <r>
    <x v="0"/>
    <s v="SIKKIM GOVERNMENT DEGREE COLLEGE,TADONG"/>
    <x v="4469"/>
    <x v="3869"/>
    <x v="1"/>
    <d v="1982-07-05T00:00:00"/>
    <x v="40"/>
    <x v="7"/>
    <n v="300"/>
    <x v="0"/>
    <s v="ADHOC"/>
    <x v="393"/>
    <s v="NA"/>
    <s v="NA"/>
    <s v="Gangtok"/>
    <s v="367/DCE"/>
    <x v="8"/>
    <x v="2"/>
    <x v="0"/>
    <s v="Married"/>
  </r>
  <r>
    <x v="0"/>
    <s v="SIKKIM GOVERNMENT DEGREE COLLEGE,TADONG"/>
    <x v="4470"/>
    <x v="3870"/>
    <x v="0"/>
    <d v="1955-12-01T00:00:00"/>
    <x v="42"/>
    <x v="7"/>
    <n v="35"/>
    <x v="1"/>
    <s v="Regular"/>
    <x v="70"/>
    <s v="NA"/>
    <s v="NA"/>
    <s v="Gangtok"/>
    <n v="1088"/>
    <x v="4"/>
    <x v="2"/>
    <x v="0"/>
    <s v="Married"/>
  </r>
  <r>
    <x v="0"/>
    <s v="SIKKIM GOVERNMENT DEGREE COLLEGE,TADONG"/>
    <x v="4471"/>
    <x v="3871"/>
    <x v="0"/>
    <d v="1969-07-31T00:00:00"/>
    <x v="42"/>
    <x v="7"/>
    <n v="35"/>
    <x v="1"/>
    <s v="Regular"/>
    <x v="380"/>
    <s v="NA"/>
    <s v="NA"/>
    <s v="Gangtok"/>
    <s v="447 VOL NO XXIII"/>
    <x v="6"/>
    <x v="2"/>
    <x v="0"/>
    <s v="Married"/>
  </r>
  <r>
    <x v="0"/>
    <s v="SIKKIM GOVERNMENT DEGREE COLLEGE,TADONG"/>
    <x v="4472"/>
    <x v="3872"/>
    <x v="1"/>
    <d v="1972-11-03T00:00:00"/>
    <x v="56"/>
    <x v="5"/>
    <n v="38"/>
    <x v="1"/>
    <s v="MR"/>
    <x v="206"/>
    <s v="NA"/>
    <s v="NA"/>
    <s v="Gangtok"/>
    <s v="475 VOL NO XVI"/>
    <x v="11"/>
    <x v="1"/>
    <x v="1"/>
    <s v="Married"/>
  </r>
  <r>
    <x v="0"/>
    <s v="SIKKIM GOVERNMENT DEGREE COLLEGE,TADONG"/>
    <x v="4473"/>
    <x v="1832"/>
    <x v="1"/>
    <d v="1969-04-04T00:00:00"/>
    <x v="6"/>
    <x v="7"/>
    <n v="70"/>
    <x v="1"/>
    <s v="Regular"/>
    <x v="93"/>
    <s v="NA"/>
    <s v="NA"/>
    <s v="Gangtok"/>
    <s v="189 VOL NO IX"/>
    <x v="11"/>
    <x v="1"/>
    <x v="1"/>
    <s v="Married"/>
  </r>
  <r>
    <x v="0"/>
    <s v="SIKKIM GOVERNMENT DEGREE COLLEGE,TADONG"/>
    <x v="4474"/>
    <x v="3873"/>
    <x v="0"/>
    <d v="1980-09-02T00:00:00"/>
    <x v="3"/>
    <x v="2"/>
    <n v="28"/>
    <x v="0"/>
    <s v="Regular"/>
    <x v="31"/>
    <s v="NA"/>
    <s v="NA"/>
    <s v="Gangtok"/>
    <s v="376 VOL NO I"/>
    <x v="4"/>
    <x v="2"/>
    <x v="0"/>
    <s v="Married"/>
  </r>
  <r>
    <x v="0"/>
    <s v="SIKKIM GOVERNMENT DEGREE COLLEGE,TADONG"/>
    <x v="4475"/>
    <x v="3874"/>
    <x v="0"/>
    <d v="1968-09-21T00:00:00"/>
    <x v="40"/>
    <x v="7"/>
    <n v="300"/>
    <x v="0"/>
    <s v="Regular"/>
    <x v="366"/>
    <s v="NA"/>
    <s v="NA"/>
    <s v="Gangtok"/>
    <s v="NA"/>
    <x v="10"/>
    <x v="4"/>
    <x v="0"/>
    <s v="Ummarried"/>
  </r>
  <r>
    <x v="0"/>
    <s v="SIKKIM GOVERNMENT DEGREE COLLEGE,TADONG"/>
    <x v="4476"/>
    <x v="3875"/>
    <x v="1"/>
    <d v="1983-01-01T00:00:00"/>
    <x v="40"/>
    <x v="5"/>
    <n v="300"/>
    <x v="0"/>
    <s v="ADHOC"/>
    <x v="482"/>
    <s v="NA"/>
    <s v="NA"/>
    <s v="Gangtok"/>
    <n v="330"/>
    <x v="1"/>
    <x v="1"/>
    <x v="1"/>
    <s v="Ummarried"/>
  </r>
  <r>
    <x v="0"/>
    <s v="SIKKIM GOVERNMENT DEGREE COLLEGE,TADONG"/>
    <x v="4477"/>
    <x v="1862"/>
    <x v="1"/>
    <d v="1976-12-22T00:00:00"/>
    <x v="3"/>
    <x v="2"/>
    <n v="28"/>
    <x v="0"/>
    <s v="Regular"/>
    <x v="157"/>
    <s v="NA"/>
    <s v="NA"/>
    <s v="Gangtok"/>
    <n v="10761"/>
    <x v="6"/>
    <x v="2"/>
    <x v="0"/>
    <s v="Married"/>
  </r>
  <r>
    <x v="0"/>
    <s v="SIKKIM GOVERNMENT DEGREE COLLEGE,TADONG"/>
    <x v="4478"/>
    <x v="3876"/>
    <x v="0"/>
    <d v="1977-10-21T00:00:00"/>
    <x v="6"/>
    <x v="7"/>
    <n v="70"/>
    <x v="1"/>
    <s v="MR"/>
    <x v="95"/>
    <s v="NA"/>
    <s v="NA"/>
    <s v="Gangtok"/>
    <n v="2283"/>
    <x v="9"/>
    <x v="1"/>
    <x v="1"/>
    <s v="Married"/>
  </r>
  <r>
    <x v="0"/>
    <s v="SIKKIM GOVERNMENT DEGREE COLLEGE,TADONG"/>
    <x v="4479"/>
    <x v="3877"/>
    <x v="0"/>
    <d v="1966-07-05T00:00:00"/>
    <x v="124"/>
    <x v="7"/>
    <n v="300"/>
    <x v="0"/>
    <s v="Regular"/>
    <x v="139"/>
    <s v="NA"/>
    <s v="NA"/>
    <s v="Gangtok"/>
    <s v="NA"/>
    <x v="1"/>
    <x v="1"/>
    <x v="1"/>
    <s v="Married"/>
  </r>
  <r>
    <x v="0"/>
    <s v="SIKKIM GOVERNMENT DEGREE COLLEGE,TADONG"/>
    <x v="4480"/>
    <x v="3878"/>
    <x v="0"/>
    <d v="1955-07-16T00:00:00"/>
    <x v="67"/>
    <x v="7"/>
    <n v="10"/>
    <x v="1"/>
    <s v="Regular"/>
    <x v="893"/>
    <s v="NA"/>
    <s v="NA"/>
    <s v="Gangtok"/>
    <s v="COI 3871/DCE"/>
    <x v="0"/>
    <x v="0"/>
    <x v="1"/>
    <s v="Married"/>
  </r>
  <r>
    <x v="0"/>
    <s v="SIKKIM GOVERNMENT DEGREE COLLEGE,TADONG"/>
    <x v="4481"/>
    <x v="3879"/>
    <x v="0"/>
    <d v="1976-09-19T00:00:00"/>
    <x v="42"/>
    <x v="7"/>
    <n v="35"/>
    <x v="1"/>
    <s v="Regular"/>
    <x v="312"/>
    <s v="NA"/>
    <s v="NA"/>
    <s v="Gangtok"/>
    <s v="7414/DCW"/>
    <x v="0"/>
    <x v="0"/>
    <x v="0"/>
    <s v="Ummarried"/>
  </r>
  <r>
    <x v="0"/>
    <s v="SIKKIM GOVERNMENT DEGREE COLLEGE,TADONG"/>
    <x v="4482"/>
    <x v="3880"/>
    <x v="1"/>
    <d v="1963-01-20T00:00:00"/>
    <x v="6"/>
    <x v="7"/>
    <n v="70"/>
    <x v="1"/>
    <s v="Regular"/>
    <x v="823"/>
    <s v="NA"/>
    <s v="NA"/>
    <s v="Gangtok"/>
    <s v="SSC-434"/>
    <x v="0"/>
    <x v="0"/>
    <x v="0"/>
    <s v="Married"/>
  </r>
  <r>
    <x v="0"/>
    <s v="SIKKIM GOVERNMENT DEGREE COLLEGE,TADONG"/>
    <x v="4483"/>
    <x v="3881"/>
    <x v="1"/>
    <d v="1961-08-26T00:00:00"/>
    <x v="8"/>
    <x v="7"/>
    <n v="77"/>
    <x v="0"/>
    <s v="Regular"/>
    <x v="96"/>
    <s v="NA"/>
    <s v="NA"/>
    <s v="Gangtok"/>
    <s v="NA"/>
    <x v="8"/>
    <x v="2"/>
    <x v="0"/>
    <s v="Married"/>
  </r>
  <r>
    <x v="0"/>
    <s v="SIKKIM GOVERNMENT DEGREE COLLEGE,TADONG"/>
    <x v="4484"/>
    <x v="3882"/>
    <x v="0"/>
    <d v="1978-08-18T00:00:00"/>
    <x v="123"/>
    <x v="7"/>
    <n v="100"/>
    <x v="1"/>
    <s v="Regular"/>
    <x v="165"/>
    <s v="NA"/>
    <s v="NA"/>
    <s v="Gangtok"/>
    <s v="689/DCE"/>
    <x v="9"/>
    <x v="1"/>
    <x v="1"/>
    <s v="Married"/>
  </r>
  <r>
    <x v="0"/>
    <s v="SIKKIM GOVERNMENT DEGREE COLLEGE,TADONG"/>
    <x v="4485"/>
    <x v="3883"/>
    <x v="1"/>
    <d v="1962-03-02T00:00:00"/>
    <x v="124"/>
    <x v="7"/>
    <n v="300"/>
    <x v="0"/>
    <s v="Regular"/>
    <x v="467"/>
    <s v="NA"/>
    <s v="NA"/>
    <s v="Gangtok"/>
    <s v="NA"/>
    <x v="2"/>
    <x v="0"/>
    <x v="0"/>
    <s v="Ummarried"/>
  </r>
  <r>
    <x v="0"/>
    <s v="SIKKIM GOVERNMENT DEGREE COLLEGE,TADONG"/>
    <x v="4486"/>
    <x v="3884"/>
    <x v="1"/>
    <d v="1956-09-28T00:00:00"/>
    <x v="124"/>
    <x v="7"/>
    <n v="300"/>
    <x v="0"/>
    <s v="Regular"/>
    <x v="894"/>
    <s v="NA"/>
    <s v="NA"/>
    <s v="Gangtok"/>
    <s v="NA"/>
    <x v="6"/>
    <x v="2"/>
    <x v="0"/>
    <s v="Married"/>
  </r>
  <r>
    <x v="0"/>
    <s v="SIKKIM GOVERNMENT DEGREE COLLEGE,TADONG"/>
    <x v="4487"/>
    <x v="3885"/>
    <x v="0"/>
    <d v="1972-01-03T00:00:00"/>
    <x v="33"/>
    <x v="7"/>
    <n v="70"/>
    <x v="1"/>
    <s v="Regular"/>
    <x v="267"/>
    <s v="NA"/>
    <s v="NA"/>
    <s v="Gangtok"/>
    <n v="2668"/>
    <x v="8"/>
    <x v="2"/>
    <x v="0"/>
    <s v="Married"/>
  </r>
  <r>
    <x v="0"/>
    <s v="SIKKIM GOVERNMENT DEGREE COLLEGE,TADONG"/>
    <x v="4488"/>
    <x v="2866"/>
    <x v="0"/>
    <d v="1984-12-24T00:00:00"/>
    <x v="40"/>
    <x v="7"/>
    <n v="300"/>
    <x v="0"/>
    <s v="ADHOC"/>
    <x v="277"/>
    <s v="NA"/>
    <s v="NA"/>
    <s v="Gangtok"/>
    <s v="571 DC/W"/>
    <x v="6"/>
    <x v="2"/>
    <x v="0"/>
    <s v="Ummarried"/>
  </r>
  <r>
    <x v="0"/>
    <s v="SIKKIM GOVERNMENT DEGREE COLLEGE,TADONG"/>
    <x v="4489"/>
    <x v="3886"/>
    <x v="0"/>
    <d v="1976-02-11T00:00:00"/>
    <x v="3"/>
    <x v="2"/>
    <n v="28"/>
    <x v="0"/>
    <s v="Regular"/>
    <x v="59"/>
    <s v="NA"/>
    <s v="NA"/>
    <s v="Gangtok"/>
    <s v="2131/DCE"/>
    <x v="1"/>
    <x v="1"/>
    <x v="1"/>
    <s v="Married"/>
  </r>
  <r>
    <x v="0"/>
    <s v="SIKKIM GOVERNMENT DEGREE COLLEGE,TADONG"/>
    <x v="4490"/>
    <x v="1997"/>
    <x v="0"/>
    <d v="1988-02-01T00:00:00"/>
    <x v="40"/>
    <x v="7"/>
    <n v="300"/>
    <x v="0"/>
    <s v="ADHOC"/>
    <x v="333"/>
    <s v="NA"/>
    <s v="NA"/>
    <s v="Gangtok"/>
    <s v="2779/VC"/>
    <x v="6"/>
    <x v="2"/>
    <x v="0"/>
    <s v="Ummarried"/>
  </r>
  <r>
    <x v="0"/>
    <s v="SIKKIM GOVERNMENT DEGREE COLLEGE,TADONG"/>
    <x v="4491"/>
    <x v="3887"/>
    <x v="1"/>
    <d v="1981-04-14T00:00:00"/>
    <x v="8"/>
    <x v="7"/>
    <n v="77"/>
    <x v="0"/>
    <s v="ADHOC"/>
    <x v="211"/>
    <s v="NA"/>
    <s v="NA"/>
    <s v="Gangtok"/>
    <n v="251"/>
    <x v="1"/>
    <x v="1"/>
    <x v="1"/>
    <s v="Married"/>
  </r>
  <r>
    <x v="0"/>
    <s v="SIKKIM GOVERNMENT DEGREE COLLEGE,TADONG"/>
    <x v="4492"/>
    <x v="3888"/>
    <x v="1"/>
    <d v="1974-05-19T00:00:00"/>
    <x v="12"/>
    <x v="7"/>
    <n v="11"/>
    <x v="1"/>
    <s v="Regular"/>
    <x v="248"/>
    <s v="NA"/>
    <s v="NA"/>
    <s v="Gangtok"/>
    <s v="805/DCE"/>
    <x v="9"/>
    <x v="1"/>
    <x v="2"/>
    <s v="Married"/>
  </r>
  <r>
    <x v="0"/>
    <s v="SIKKIM GOVERNMENT DEGREE COLLEGE,TADONG"/>
    <x v="4493"/>
    <x v="3889"/>
    <x v="1"/>
    <d v="1978-01-01T00:00:00"/>
    <x v="3"/>
    <x v="2"/>
    <n v="28"/>
    <x v="0"/>
    <s v="Regular"/>
    <x v="119"/>
    <s v="NA"/>
    <s v="NA"/>
    <s v="Gangtok"/>
    <s v="1811/DC"/>
    <x v="1"/>
    <x v="1"/>
    <x v="1"/>
    <s v="Married"/>
  </r>
  <r>
    <x v="0"/>
    <s v="SIKKIM GOVERNMENT DEGREE COLLEGE,TADONG"/>
    <x v="4494"/>
    <x v="3890"/>
    <x v="0"/>
    <d v="1962-09-20T00:00:00"/>
    <x v="40"/>
    <x v="7"/>
    <n v="300"/>
    <x v="0"/>
    <s v="Regular"/>
    <x v="470"/>
    <s v="NA"/>
    <s v="NA"/>
    <s v="Gangtok"/>
    <s v="NA"/>
    <x v="3"/>
    <x v="0"/>
    <x v="0"/>
    <s v="Ummarried"/>
  </r>
  <r>
    <x v="0"/>
    <s v="SIKKIM GOVERNMENT DEGREE COLLEGE,TADONG"/>
    <x v="4495"/>
    <x v="2398"/>
    <x v="0"/>
    <d v="1979-03-12T00:00:00"/>
    <x v="21"/>
    <x v="8"/>
    <n v="27"/>
    <x v="1"/>
    <s v="Regular"/>
    <x v="411"/>
    <s v="NA"/>
    <s v="NA"/>
    <s v="Gangtok"/>
    <s v="2365/DCE"/>
    <x v="1"/>
    <x v="1"/>
    <x v="1"/>
    <s v="Married"/>
  </r>
  <r>
    <x v="0"/>
    <s v="SIKKIM GOVERNMENT DEGREE COLLEGE,TADONG"/>
    <x v="4496"/>
    <x v="3891"/>
    <x v="0"/>
    <d v="1982-10-03T00:00:00"/>
    <x v="11"/>
    <x v="7"/>
    <n v="300"/>
    <x v="1"/>
    <s v="Regular"/>
    <x v="189"/>
    <s v="NA"/>
    <s v="NA"/>
    <s v="Gangtok"/>
    <s v="361 VOL NO II"/>
    <x v="0"/>
    <x v="0"/>
    <x v="0"/>
    <s v="Married"/>
  </r>
  <r>
    <x v="0"/>
    <s v="SIKKIM GOVERNMENT DEGREE COLLEGE,TADONG"/>
    <x v="4497"/>
    <x v="3892"/>
    <x v="1"/>
    <d v="1974-03-11T00:00:00"/>
    <x v="40"/>
    <x v="7"/>
    <n v="300"/>
    <x v="0"/>
    <s v="Regular"/>
    <x v="382"/>
    <s v="NA"/>
    <s v="NA"/>
    <s v="Gangtok"/>
    <s v="NA"/>
    <x v="10"/>
    <x v="4"/>
    <x v="0"/>
    <s v="Married"/>
  </r>
  <r>
    <x v="0"/>
    <s v="SIKKIM GOVERNMENT DEGREE COLLEGE,TADONG"/>
    <x v="4498"/>
    <x v="3893"/>
    <x v="1"/>
    <d v="1958-04-10T00:00:00"/>
    <x v="6"/>
    <x v="7"/>
    <n v="70"/>
    <x v="1"/>
    <s v="Regular"/>
    <x v="776"/>
    <s v="NA"/>
    <s v="NA"/>
    <s v="Gangtok"/>
    <s v="SL NO 875 VOL NO XV"/>
    <x v="8"/>
    <x v="2"/>
    <x v="0"/>
    <s v="Married"/>
  </r>
  <r>
    <x v="0"/>
    <s v="SIKKIM GOVERNMENT DEGREE COLLEGE,TADONG"/>
    <x v="4499"/>
    <x v="3894"/>
    <x v="0"/>
    <d v="1982-06-10T00:00:00"/>
    <x v="125"/>
    <x v="5"/>
    <n v="300"/>
    <x v="1"/>
    <s v="Regular"/>
    <x v="299"/>
    <s v="NA"/>
    <s v="NA"/>
    <s v="Gangtok"/>
    <n v="11252"/>
    <x v="5"/>
    <x v="3"/>
    <x v="0"/>
    <s v="Married"/>
  </r>
  <r>
    <x v="0"/>
    <s v="SIKKIM GOVERNMENT DEGREE COLLEGE,TADONG"/>
    <x v="4500"/>
    <x v="3895"/>
    <x v="1"/>
    <d v="1973-06-04T00:00:00"/>
    <x v="40"/>
    <x v="7"/>
    <n v="300"/>
    <x v="0"/>
    <s v="Regular"/>
    <x v="65"/>
    <s v="NA"/>
    <s v="NA"/>
    <s v="Gangtok"/>
    <s v="NA"/>
    <x v="6"/>
    <x v="2"/>
    <x v="0"/>
    <s v="Married"/>
  </r>
  <r>
    <x v="0"/>
    <s v="SIKKIM GOVERNMENT DEGREE COLLEGE,TADONG"/>
    <x v="4501"/>
    <x v="3896"/>
    <x v="1"/>
    <d v="1980-05-01T00:00:00"/>
    <x v="40"/>
    <x v="7"/>
    <n v="300"/>
    <x v="0"/>
    <s v="ADHOC"/>
    <x v="291"/>
    <s v="NA"/>
    <s v="NA"/>
    <s v="Gangtok"/>
    <s v="1148/DC/E"/>
    <x v="8"/>
    <x v="2"/>
    <x v="0"/>
    <s v="Ummarried"/>
  </r>
  <r>
    <x v="0"/>
    <s v="SIKKIM GOVERNMENT DEGREE COLLEGE,TADONG"/>
    <x v="4502"/>
    <x v="3897"/>
    <x v="1"/>
    <d v="1969-02-01T00:00:00"/>
    <x v="11"/>
    <x v="5"/>
    <n v="300"/>
    <x v="1"/>
    <s v="Regular"/>
    <x v="493"/>
    <s v="NA"/>
    <s v="NA"/>
    <s v="Gangtok"/>
    <s v="651/DC/W"/>
    <x v="12"/>
    <x v="1"/>
    <x v="0"/>
    <s v="Married"/>
  </r>
  <r>
    <x v="0"/>
    <s v="SIKKIM GOVERNMENT DEGREE COLLEGE,TADONG"/>
    <x v="4503"/>
    <x v="2081"/>
    <x v="0"/>
    <d v="1981-06-20T00:00:00"/>
    <x v="40"/>
    <x v="7"/>
    <n v="300"/>
    <x v="0"/>
    <s v="Regular"/>
    <x v="816"/>
    <s v="NA"/>
    <s v="NA"/>
    <s v="Gangtok"/>
    <s v="1470/DCE"/>
    <x v="6"/>
    <x v="2"/>
    <x v="0"/>
    <s v="Married"/>
  </r>
  <r>
    <x v="0"/>
    <s v="SIKKIM GOVERNMENT DEGREE COLLEGE,TADONG"/>
    <x v="4504"/>
    <x v="3898"/>
    <x v="0"/>
    <d v="1969-07-13T00:00:00"/>
    <x v="40"/>
    <x v="7"/>
    <n v="300"/>
    <x v="0"/>
    <s v="Regular"/>
    <x v="380"/>
    <s v="NA"/>
    <s v="NA"/>
    <s v="Gangtok"/>
    <s v="252 VOL NO VII"/>
    <x v="10"/>
    <x v="4"/>
    <x v="0"/>
    <s v="Married"/>
  </r>
  <r>
    <x v="0"/>
    <s v="SIKKIM GOVERNMENT DEGREE COLLEGE,TADONG"/>
    <x v="4505"/>
    <x v="3899"/>
    <x v="0"/>
    <d v="1974-09-02T00:00:00"/>
    <x v="6"/>
    <x v="7"/>
    <n v="70"/>
    <x v="1"/>
    <s v="Regular"/>
    <x v="529"/>
    <s v="NA"/>
    <s v="NA"/>
    <s v="Gangtok"/>
    <n v="38"/>
    <x v="1"/>
    <x v="1"/>
    <x v="1"/>
    <s v="Married"/>
  </r>
  <r>
    <x v="0"/>
    <s v="SIKKIM GOVERNMENT DEGREE COLLEGE,TADONG"/>
    <x v="4506"/>
    <x v="3900"/>
    <x v="1"/>
    <d v="1967-07-25T00:00:00"/>
    <x v="126"/>
    <x v="5"/>
    <n v="300"/>
    <x v="1"/>
    <s v="Regular"/>
    <x v="424"/>
    <s v="NA"/>
    <s v="NA"/>
    <s v="Gangtok"/>
    <s v="2684/DCE"/>
    <x v="4"/>
    <x v="2"/>
    <x v="0"/>
    <s v="Married"/>
  </r>
  <r>
    <x v="0"/>
    <s v="SIKKIM GOVERNMENT DEGREE COLLEGE,TADONG"/>
    <x v="4507"/>
    <x v="3901"/>
    <x v="1"/>
    <d v="1961-05-21T00:00:00"/>
    <x v="40"/>
    <x v="7"/>
    <n v="300"/>
    <x v="0"/>
    <s v="Regular"/>
    <x v="805"/>
    <s v="NA"/>
    <s v="NA"/>
    <s v="Gangtok"/>
    <s v="NA"/>
    <x v="10"/>
    <x v="4"/>
    <x v="0"/>
    <s v="Married"/>
  </r>
  <r>
    <x v="0"/>
    <s v="SIKKIM GOVERNMENT DEGREE COLLEGE,TADONG"/>
    <x v="4508"/>
    <x v="3902"/>
    <x v="1"/>
    <d v="1966-02-27T00:00:00"/>
    <x v="11"/>
    <x v="5"/>
    <n v="300"/>
    <x v="1"/>
    <s v="Regular"/>
    <x v="391"/>
    <s v="NA"/>
    <s v="NA"/>
    <s v="Gangtok"/>
    <s v="395/XXIII"/>
    <x v="4"/>
    <x v="2"/>
    <x v="0"/>
    <s v="Married"/>
  </r>
  <r>
    <x v="0"/>
    <s v="SIKKIM GOVERNMENT DEGREE COLLEGE,TADONG"/>
    <x v="4509"/>
    <x v="3903"/>
    <x v="1"/>
    <d v="1971-07-08T00:00:00"/>
    <x v="52"/>
    <x v="7"/>
    <n v="13"/>
    <x v="1"/>
    <s v="Regular"/>
    <x v="790"/>
    <s v="NA"/>
    <s v="NA"/>
    <s v="Gangtok"/>
    <s v="NA"/>
    <x v="5"/>
    <x v="3"/>
    <x v="0"/>
    <s v="Married"/>
  </r>
  <r>
    <x v="0"/>
    <s v="SIKKIM GOVERNMENT DEGREE COLLEGE,TADONG"/>
    <x v="4510"/>
    <x v="3904"/>
    <x v="0"/>
    <d v="1986-12-31T00:00:00"/>
    <x v="6"/>
    <x v="7"/>
    <n v="70"/>
    <x v="1"/>
    <s v="Others"/>
    <x v="232"/>
    <s v="NA"/>
    <s v="NA"/>
    <s v="Gangtok"/>
    <s v="475 VOL NO XVI"/>
    <x v="11"/>
    <x v="1"/>
    <x v="1"/>
    <s v="Married"/>
  </r>
  <r>
    <x v="0"/>
    <s v="SIKKIM GOVERNMENT DEGREE COLLEGE,TADONG"/>
    <x v="4511"/>
    <x v="1046"/>
    <x v="0"/>
    <d v="1959-04-30T00:00:00"/>
    <x v="124"/>
    <x v="7"/>
    <n v="300"/>
    <x v="0"/>
    <s v="Regular"/>
    <x v="104"/>
    <s v="NA"/>
    <s v="NA"/>
    <s v="Gangtok"/>
    <s v="NA"/>
    <x v="7"/>
    <x v="1"/>
    <x v="1"/>
    <s v="Ummarried"/>
  </r>
  <r>
    <x v="0"/>
    <s v="SIKKIM GOVERNMENT DEGREE COLLEGE,TADONG"/>
    <x v="4512"/>
    <x v="3905"/>
    <x v="1"/>
    <d v="1982-11-13T00:00:00"/>
    <x v="8"/>
    <x v="7"/>
    <n v="77"/>
    <x v="0"/>
    <s v="ADHOC"/>
    <x v="38"/>
    <s v="NA"/>
    <s v="NA"/>
    <s v="Gangtok"/>
    <s v="SL NO 2643/DCE"/>
    <x v="8"/>
    <x v="2"/>
    <x v="0"/>
    <s v="Married"/>
  </r>
  <r>
    <x v="0"/>
    <s v="SIKKIM GOVERNMENT DEGREE COLLEGE,TADONG"/>
    <x v="4513"/>
    <x v="3906"/>
    <x v="0"/>
    <d v="1986-12-26T00:00:00"/>
    <x v="40"/>
    <x v="7"/>
    <n v="300"/>
    <x v="0"/>
    <s v="ADHOC"/>
    <x v="232"/>
    <s v="NA"/>
    <s v="NA"/>
    <s v="Gangtok"/>
    <s v="1080/DCE"/>
    <x v="12"/>
    <x v="1"/>
    <x v="1"/>
    <s v="Ummarried"/>
  </r>
  <r>
    <x v="0"/>
    <s v="SIKKIM GOVERNMENT DEGREE COLLEGE,TADONG"/>
    <x v="4514"/>
    <x v="997"/>
    <x v="1"/>
    <d v="1967-04-13T00:00:00"/>
    <x v="6"/>
    <x v="7"/>
    <n v="70"/>
    <x v="1"/>
    <s v="Regular"/>
    <x v="173"/>
    <s v="NA"/>
    <s v="NA"/>
    <s v="Gangtok"/>
    <n v="3268"/>
    <x v="1"/>
    <x v="1"/>
    <x v="1"/>
    <s v="Married"/>
  </r>
  <r>
    <x v="0"/>
    <s v="SIKKIM GOVERNMENT DEGREE COLLEGE,TADONG"/>
    <x v="4515"/>
    <x v="998"/>
    <x v="0"/>
    <d v="1986-03-03T00:00:00"/>
    <x v="40"/>
    <x v="7"/>
    <n v="300"/>
    <x v="0"/>
    <s v="ADHOC"/>
    <x v="127"/>
    <s v="NA"/>
    <s v="NA"/>
    <s v="Gangtok"/>
    <s v="942/04"/>
    <x v="1"/>
    <x v="1"/>
    <x v="1"/>
    <s v="Ummarried"/>
  </r>
  <r>
    <x v="0"/>
    <s v="SIKKIM GOVERNMENT DEGREE COLLEGE,TADONG"/>
    <x v="4516"/>
    <x v="3907"/>
    <x v="1"/>
    <d v="1972-11-08T00:00:00"/>
    <x v="127"/>
    <x v="7"/>
    <n v="300"/>
    <x v="0"/>
    <s v="Regular"/>
    <x v="206"/>
    <s v="NA"/>
    <s v="NA"/>
    <s v="Gangtok"/>
    <s v="8007/DCE"/>
    <x v="10"/>
    <x v="4"/>
    <x v="0"/>
    <s v="Married"/>
  </r>
  <r>
    <x v="0"/>
    <s v="SIKKIM GOVERNMENT DEGREE COLLEGE,TADONG"/>
    <x v="4517"/>
    <x v="3908"/>
    <x v="1"/>
    <d v="1971-09-29T00:00:00"/>
    <x v="40"/>
    <x v="7"/>
    <n v="300"/>
    <x v="0"/>
    <s v="Regular"/>
    <x v="371"/>
    <s v="NA"/>
    <s v="NA"/>
    <s v="Gangtok"/>
    <s v="NA"/>
    <x v="6"/>
    <x v="2"/>
    <x v="0"/>
    <s v="Ummarried"/>
  </r>
  <r>
    <x v="0"/>
    <s v="SIKKIM GOVERNMENT DEGREE COLLEGE,TADONG"/>
    <x v="4518"/>
    <x v="3909"/>
    <x v="0"/>
    <d v="1981-09-28T00:00:00"/>
    <x v="40"/>
    <x v="7"/>
    <n v="300"/>
    <x v="0"/>
    <s v="ADHOC"/>
    <x v="455"/>
    <s v="NA"/>
    <s v="NA"/>
    <s v="Gangtok"/>
    <s v="565/LCE"/>
    <x v="4"/>
    <x v="2"/>
    <x v="0"/>
    <s v="Married"/>
  </r>
  <r>
    <x v="0"/>
    <s v="SIKKIM GOVERNMENT LAW COLLEGE, BURTUK"/>
    <x v="4519"/>
    <x v="3910"/>
    <x v="1"/>
    <d v="1979-11-19T00:00:00"/>
    <x v="40"/>
    <x v="7"/>
    <n v="300"/>
    <x v="0"/>
    <s v="ADHOC"/>
    <x v="895"/>
    <s v="NA"/>
    <s v="NA"/>
    <s v="Gangtok"/>
    <s v="226/VOL NO. X1X"/>
    <x v="4"/>
    <x v="2"/>
    <x v="0"/>
    <s v="Ummarried"/>
  </r>
  <r>
    <x v="0"/>
    <s v="SIKKIM GOVERNMENT LAW COLLEGE, BURTUK"/>
    <x v="4520"/>
    <x v="3911"/>
    <x v="1"/>
    <d v="1982-01-16T00:00:00"/>
    <x v="40"/>
    <x v="7"/>
    <n v="300"/>
    <x v="0"/>
    <s v="ADHOC"/>
    <x v="338"/>
    <s v="NA"/>
    <s v="NA"/>
    <s v="Gangtok"/>
    <s v="562 VOL X11 WEST"/>
    <x v="8"/>
    <x v="2"/>
    <x v="0"/>
    <s v="Married"/>
  </r>
  <r>
    <x v="0"/>
    <s v="SIKKIM GOVERNMENT LAW COLLEGE, BURTUK"/>
    <x v="4521"/>
    <x v="3912"/>
    <x v="0"/>
    <d v="1983-02-01T00:00:00"/>
    <x v="40"/>
    <x v="7"/>
    <n v="300"/>
    <x v="0"/>
    <s v="ADHOC"/>
    <x v="469"/>
    <s v="NA"/>
    <s v="NA"/>
    <s v="Gangtok"/>
    <s v="11948/DCE"/>
    <x v="4"/>
    <x v="2"/>
    <x v="0"/>
    <s v="Ummarried"/>
  </r>
  <r>
    <x v="0"/>
    <s v="SIKKIM GOVERNMENT LAW COLLEGE, BURTUK"/>
    <x v="4522"/>
    <x v="3913"/>
    <x v="1"/>
    <d v="1973-06-28T00:00:00"/>
    <x v="6"/>
    <x v="7"/>
    <n v="70"/>
    <x v="1"/>
    <s v="Regular"/>
    <x v="65"/>
    <s v="NA"/>
    <s v="NA"/>
    <s v="Gangtok"/>
    <s v="15011/DCE"/>
    <x v="5"/>
    <x v="3"/>
    <x v="0"/>
    <s v="Married"/>
  </r>
  <r>
    <x v="0"/>
    <s v="SIKKIM GOVERNMENT LAW COLLEGE, BURTUK"/>
    <x v="4523"/>
    <x v="3914"/>
    <x v="1"/>
    <d v="1974-09-19T00:00:00"/>
    <x v="33"/>
    <x v="7"/>
    <n v="70"/>
    <x v="1"/>
    <s v="MR"/>
    <x v="529"/>
    <s v="NA"/>
    <s v="NA"/>
    <s v="Gangtok"/>
    <s v="2405/DCE"/>
    <x v="10"/>
    <x v="4"/>
    <x v="0"/>
    <s v="Married"/>
  </r>
  <r>
    <x v="0"/>
    <s v="SIKKIM GOVERNMENT LAW COLLEGE, BURTUK"/>
    <x v="4524"/>
    <x v="3915"/>
    <x v="1"/>
    <d v="1980-05-16T00:00:00"/>
    <x v="128"/>
    <x v="7"/>
    <n v="300"/>
    <x v="1"/>
    <s v="Others"/>
    <x v="44"/>
    <s v="NA"/>
    <s v="NA"/>
    <s v="Gangtok"/>
    <s v="931/SDM/P"/>
    <x v="8"/>
    <x v="2"/>
    <x v="0"/>
    <s v="Married"/>
  </r>
  <r>
    <x v="0"/>
    <s v="SIKKIM GOVERNMENT LAW COLLEGE, BURTUK"/>
    <x v="4525"/>
    <x v="3916"/>
    <x v="0"/>
    <d v="1982-01-11T00:00:00"/>
    <x v="40"/>
    <x v="7"/>
    <n v="300"/>
    <x v="0"/>
    <s v="ADHOC"/>
    <x v="338"/>
    <s v="NA"/>
    <s v="NA"/>
    <s v="Gangtok"/>
    <s v="2314/DC"/>
    <x v="1"/>
    <x v="1"/>
    <x v="1"/>
    <s v="Ummarried"/>
  </r>
  <r>
    <x v="0"/>
    <s v="SIKKIM GOVERNMENT LAW COLLEGE, BURTUK"/>
    <x v="4526"/>
    <x v="3917"/>
    <x v="1"/>
    <d v="1959-10-22T00:00:00"/>
    <x v="124"/>
    <x v="7"/>
    <n v="300"/>
    <x v="0"/>
    <s v="Regular"/>
    <x v="896"/>
    <s v="NA"/>
    <s v="NA"/>
    <s v="Gangtok"/>
    <s v="NA"/>
    <x v="8"/>
    <x v="2"/>
    <x v="0"/>
    <s v="Married"/>
  </r>
  <r>
    <x v="0"/>
    <s v="SIKKIM GOVERNMENT LAW COLLEGE, BURTUK"/>
    <x v="4527"/>
    <x v="3918"/>
    <x v="1"/>
    <d v="1979-04-13T00:00:00"/>
    <x v="40"/>
    <x v="7"/>
    <n v="300"/>
    <x v="0"/>
    <s v="ADHOC"/>
    <x v="780"/>
    <s v="NA"/>
    <s v="NA"/>
    <s v="Gangtok"/>
    <s v="SL NO. 126 VOL NO. 3"/>
    <x v="8"/>
    <x v="2"/>
    <x v="0"/>
    <s v="Ummarried"/>
  </r>
  <r>
    <x v="0"/>
    <s v="SIKKIM GOVERNMENT LAW COLLEGE, BURTUK"/>
    <x v="4528"/>
    <x v="3919"/>
    <x v="1"/>
    <d v="1971-07-13T00:00:00"/>
    <x v="40"/>
    <x v="7"/>
    <n v="300"/>
    <x v="0"/>
    <s v="Regular"/>
    <x v="790"/>
    <s v="NA"/>
    <s v="NA"/>
    <s v="Gangtok"/>
    <s v="SL NO. 45 VOL NO. 3"/>
    <x v="8"/>
    <x v="2"/>
    <x v="0"/>
    <s v="Married"/>
  </r>
  <r>
    <x v="0"/>
    <s v="SIKKIM GOVERNMENT LAW COLLEGE, BURTUK"/>
    <x v="4529"/>
    <x v="3920"/>
    <x v="1"/>
    <d v="1956-03-06T00:00:00"/>
    <x v="124"/>
    <x v="7"/>
    <n v="300"/>
    <x v="0"/>
    <s v="Regular"/>
    <x v="590"/>
    <s v="NA"/>
    <s v="NA"/>
    <s v="Gangtok"/>
    <s v="NA"/>
    <x v="8"/>
    <x v="2"/>
    <x v="0"/>
    <s v="Married"/>
  </r>
  <r>
    <x v="0"/>
    <s v="SIKKIM GOVERNMENT LAW COLLEGE, BURTUK"/>
    <x v="4530"/>
    <x v="3921"/>
    <x v="1"/>
    <d v="1978-12-02T00:00:00"/>
    <x v="20"/>
    <x v="7"/>
    <n v="60"/>
    <x v="1"/>
    <s v="MR"/>
    <x v="882"/>
    <s v="NA"/>
    <s v="NA"/>
    <s v="Gangtok"/>
    <s v="493/DCE"/>
    <x v="8"/>
    <x v="2"/>
    <x v="0"/>
    <s v="Married"/>
  </r>
  <r>
    <x v="0"/>
    <s v="SIKKIM GOVERNMENT LAW COLLEGE, BURTUK"/>
    <x v="4531"/>
    <x v="3922"/>
    <x v="1"/>
    <d v="1984-02-25T00:00:00"/>
    <x v="40"/>
    <x v="7"/>
    <n v="300"/>
    <x v="0"/>
    <s v="ADHOC"/>
    <x v="60"/>
    <s v="NA"/>
    <s v="NA"/>
    <s v="Gangtok"/>
    <s v="106 VOL NO. 3"/>
    <x v="1"/>
    <x v="1"/>
    <x v="1"/>
    <s v="Ummarried"/>
  </r>
  <r>
    <x v="0"/>
    <s v="SIKKIM GOVERNMENT LAW COLLEGE, BURTUK"/>
    <x v="4532"/>
    <x v="3923"/>
    <x v="1"/>
    <d v="1958-06-12T00:00:00"/>
    <x v="124"/>
    <x v="7"/>
    <n v="300"/>
    <x v="0"/>
    <s v="Regular"/>
    <x v="777"/>
    <s v="NA"/>
    <s v="NA"/>
    <s v="Gangtok"/>
    <s v="NA"/>
    <x v="10"/>
    <x v="4"/>
    <x v="0"/>
    <s v="Married"/>
  </r>
  <r>
    <x v="0"/>
    <s v="SIKKIM GOVERNMENT LAW COLLEGE, BURTUK"/>
    <x v="4533"/>
    <x v="3924"/>
    <x v="0"/>
    <d v="1960-02-01T00:00:00"/>
    <x v="63"/>
    <x v="7"/>
    <n v="30"/>
    <x v="1"/>
    <s v="Regular"/>
    <x v="890"/>
    <s v="NA"/>
    <s v="NA"/>
    <s v="Gangtok"/>
    <s v="1151/DCE"/>
    <x v="9"/>
    <x v="1"/>
    <x v="1"/>
    <s v="Married"/>
  </r>
  <r>
    <x v="0"/>
    <s v="SIKKIM GOVERNMENT LAW COLLEGE, BURTUK"/>
    <x v="4534"/>
    <x v="3925"/>
    <x v="1"/>
    <d v="1972-10-21T00:00:00"/>
    <x v="52"/>
    <x v="7"/>
    <n v="13"/>
    <x v="1"/>
    <s v="MR"/>
    <x v="117"/>
    <s v="NA"/>
    <s v="NA"/>
    <s v="Gangtok"/>
    <s v="5922/DCE"/>
    <x v="5"/>
    <x v="3"/>
    <x v="0"/>
    <s v="Married"/>
  </r>
  <r>
    <x v="0"/>
    <s v="SIKKIM GOVERNMENT LAW COLLEGE, BURTUK"/>
    <x v="4535"/>
    <x v="3926"/>
    <x v="0"/>
    <d v="1979-05-02T00:00:00"/>
    <x v="6"/>
    <x v="7"/>
    <n v="70"/>
    <x v="1"/>
    <s v="Substitute"/>
    <x v="71"/>
    <s v="NA"/>
    <s v="NA"/>
    <s v="Gangtok"/>
    <n v="760"/>
    <x v="3"/>
    <x v="0"/>
    <x v="2"/>
    <s v="Ummarried"/>
  </r>
  <r>
    <x v="0"/>
    <s v="SIKKIM GOVERNMENT LAW COLLEGE, BURTUK"/>
    <x v="4536"/>
    <x v="1833"/>
    <x v="1"/>
    <d v="1954-01-29T00:00:00"/>
    <x v="6"/>
    <x v="7"/>
    <n v="70"/>
    <x v="1"/>
    <s v="Regular"/>
    <x v="897"/>
    <s v="NA"/>
    <s v="NA"/>
    <s v="Gangtok"/>
    <s v="124/DCE"/>
    <x v="7"/>
    <x v="1"/>
    <x v="1"/>
    <s v="Married"/>
  </r>
  <r>
    <x v="0"/>
    <s v="SIKKIM GOVERNMENT LAW COLLEGE, BURTUK"/>
    <x v="4537"/>
    <x v="3927"/>
    <x v="0"/>
    <d v="1986-04-22T00:00:00"/>
    <x v="40"/>
    <x v="7"/>
    <n v="300"/>
    <x v="0"/>
    <s v="ADHOC"/>
    <x v="330"/>
    <s v="NA"/>
    <s v="NA"/>
    <s v="Gangtok"/>
    <s v="2979/NET"/>
    <x v="8"/>
    <x v="2"/>
    <x v="0"/>
    <s v="Married"/>
  </r>
  <r>
    <x v="0"/>
    <s v="SIKKIM GOVERNMENT LAW COLLEGE, BURTUK"/>
    <x v="4538"/>
    <x v="3928"/>
    <x v="0"/>
    <d v="1953-12-29T00:00:00"/>
    <x v="21"/>
    <x v="8"/>
    <n v="27"/>
    <x v="1"/>
    <s v="Regular"/>
    <x v="898"/>
    <s v="NA"/>
    <s v="NA"/>
    <s v="Gangtok"/>
    <s v="1545/56/VOL XX1"/>
    <x v="7"/>
    <x v="1"/>
    <x v="1"/>
    <s v="Married"/>
  </r>
  <r>
    <x v="0"/>
    <s v="SIKKIM GOVERNMENT LAW COLLEGE, BURTUK"/>
    <x v="4539"/>
    <x v="3929"/>
    <x v="0"/>
    <d v="1983-10-31T00:00:00"/>
    <x v="40"/>
    <x v="7"/>
    <n v="300"/>
    <x v="0"/>
    <s v="ADHOC"/>
    <x v="47"/>
    <s v="NA"/>
    <s v="NA"/>
    <s v="Gangtok"/>
    <s v="3305 VIDE NO.97 VOL NO. 6"/>
    <x v="4"/>
    <x v="2"/>
    <x v="0"/>
    <s v="Ummarried"/>
  </r>
  <r>
    <x v="0"/>
    <s v="SIKKIM GOVERNMENT LAW COLLEGE, BURTUK"/>
    <x v="4540"/>
    <x v="1958"/>
    <x v="1"/>
    <d v="1978-01-30T00:00:00"/>
    <x v="27"/>
    <x v="7"/>
    <n v="70"/>
    <x v="1"/>
    <s v="Regular"/>
    <x v="56"/>
    <s v="NA"/>
    <s v="NA"/>
    <s v="Gangtok"/>
    <s v="5815/DCS"/>
    <x v="0"/>
    <x v="0"/>
    <x v="2"/>
    <s v="Married"/>
  </r>
  <r>
    <x v="0"/>
    <s v="SIKKIM GOVERNMENT LAW COLLEGE, BURTUK"/>
    <x v="4541"/>
    <x v="3930"/>
    <x v="1"/>
    <d v="1978-12-31T00:00:00"/>
    <x v="128"/>
    <x v="7"/>
    <n v="300"/>
    <x v="1"/>
    <s v="MR"/>
    <x v="882"/>
    <s v="NA"/>
    <s v="NA"/>
    <s v="Gangtok"/>
    <s v="5993/DCE"/>
    <x v="12"/>
    <x v="1"/>
    <x v="0"/>
    <s v="Ummarried"/>
  </r>
  <r>
    <x v="0"/>
    <s v="SIKKIM GOVERNMENT LAW COLLEGE, BURTUK"/>
    <x v="4542"/>
    <x v="3931"/>
    <x v="0"/>
    <d v="1983-02-28T00:00:00"/>
    <x v="40"/>
    <x v="7"/>
    <n v="300"/>
    <x v="0"/>
    <s v="MR"/>
    <x v="428"/>
    <s v="NA"/>
    <s v="NA"/>
    <s v="Gangtok"/>
    <s v="389 VOL NO. V"/>
    <x v="1"/>
    <x v="1"/>
    <x v="1"/>
    <s v="Ummarried"/>
  </r>
  <r>
    <x v="0"/>
    <s v="SIKKIM GOVERNMENT LAW COLLEGE, BURTUK"/>
    <x v="4543"/>
    <x v="2129"/>
    <x v="1"/>
    <d v="1969-06-09T00:00:00"/>
    <x v="65"/>
    <x v="7"/>
    <n v="20"/>
    <x v="1"/>
    <s v="Regular"/>
    <x v="218"/>
    <s v="NA"/>
    <s v="NA"/>
    <s v="Gangtok"/>
    <s v="DCE/2010/6136"/>
    <x v="9"/>
    <x v="1"/>
    <x v="1"/>
    <s v="Married"/>
  </r>
  <r>
    <x v="0"/>
    <s v="SIKKIM GOVERNMENT LAW COLLEGE, BURTUK"/>
    <x v="4544"/>
    <x v="3932"/>
    <x v="1"/>
    <d v="1974-04-18T00:00:00"/>
    <x v="30"/>
    <x v="10"/>
    <n v="50"/>
    <x v="1"/>
    <s v="Regular"/>
    <x v="838"/>
    <s v="NA"/>
    <s v="NA"/>
    <s v="Gangtok"/>
    <s v="5660/DCE"/>
    <x v="1"/>
    <x v="1"/>
    <x v="1"/>
    <s v="Married"/>
  </r>
  <r>
    <x v="0"/>
    <s v="SIKKIM GOVERNMENT LAW COLLEGE, BURTUK"/>
    <x v="4545"/>
    <x v="3933"/>
    <x v="1"/>
    <d v="1969-03-08T00:00:00"/>
    <x v="40"/>
    <x v="7"/>
    <n v="300"/>
    <x v="0"/>
    <s v="Regular"/>
    <x v="32"/>
    <s v="NA"/>
    <s v="NA"/>
    <s v="Gangtok"/>
    <s v="SL NO. 412DCW"/>
    <x v="1"/>
    <x v="1"/>
    <x v="1"/>
    <s v="Ummarried"/>
  </r>
  <r>
    <x v="0"/>
    <s v="SIKKIM GOVERNMENT LAW COLLEGE, BURTUK"/>
    <x v="4546"/>
    <x v="3934"/>
    <x v="0"/>
    <d v="1976-08-06T00:00:00"/>
    <x v="40"/>
    <x v="7"/>
    <n v="300"/>
    <x v="0"/>
    <s v="Regular"/>
    <x v="57"/>
    <s v="NA"/>
    <s v="NA"/>
    <s v="Gangtok"/>
    <s v="2342/DCE"/>
    <x v="1"/>
    <x v="1"/>
    <x v="1"/>
    <s v="Married"/>
  </r>
  <r>
    <x v="0"/>
    <s v="SIKKIM GOVERNMENT LAW COLLEGE, BURTUK"/>
    <x v="4547"/>
    <x v="3935"/>
    <x v="0"/>
    <d v="1981-10-01T00:00:00"/>
    <x v="40"/>
    <x v="7"/>
    <n v="300"/>
    <x v="0"/>
    <s v="ADHOC"/>
    <x v="134"/>
    <s v="NA"/>
    <s v="NA"/>
    <s v="Gangtok"/>
    <s v="310 VOL NO. V"/>
    <x v="1"/>
    <x v="1"/>
    <x v="1"/>
    <s v="Ummarried"/>
  </r>
  <r>
    <x v="0"/>
    <s v="SIKKIM GOVERNMENT LAW COLLEGE, BURTUK"/>
    <x v="4548"/>
    <x v="3936"/>
    <x v="1"/>
    <d v="1962-09-18T00:00:00"/>
    <x v="6"/>
    <x v="7"/>
    <n v="70"/>
    <x v="1"/>
    <s v="Regular"/>
    <x v="470"/>
    <s v="NA"/>
    <s v="NA"/>
    <s v="Gangtok"/>
    <s v="42/27.7. 1967"/>
    <x v="1"/>
    <x v="1"/>
    <x v="1"/>
    <s v="Married"/>
  </r>
  <r>
    <x v="0"/>
    <s v="SIKKIM GOVT. COLLEGE, RHENOCK"/>
    <x v="4549"/>
    <x v="3937"/>
    <x v="1"/>
    <d v="1986-09-24T00:00:00"/>
    <x v="66"/>
    <x v="7"/>
    <n v="35"/>
    <x v="1"/>
    <s v="Regular"/>
    <x v="167"/>
    <s v="NA"/>
    <s v="NA"/>
    <s v="Rhenock"/>
    <s v="163/VOL V1"/>
    <x v="0"/>
    <x v="0"/>
    <x v="0"/>
    <s v="Ummarried"/>
  </r>
  <r>
    <x v="0"/>
    <s v="SIKKIM GOVT. COLLEGE, RHENOCK"/>
    <x v="4550"/>
    <x v="3938"/>
    <x v="0"/>
    <d v="1986-01-09T00:00:00"/>
    <x v="40"/>
    <x v="7"/>
    <n v="300"/>
    <x v="0"/>
    <s v="ADHOC"/>
    <x v="724"/>
    <s v="NA"/>
    <s v="NA"/>
    <s v="Rhenock"/>
    <n v="24917"/>
    <x v="6"/>
    <x v="2"/>
    <x v="0"/>
    <s v="Married"/>
  </r>
  <r>
    <x v="0"/>
    <s v="SIKKIM GOVT. COLLEGE, RHENOCK"/>
    <x v="4551"/>
    <x v="3939"/>
    <x v="0"/>
    <d v="1983-07-22T00:00:00"/>
    <x v="40"/>
    <x v="7"/>
    <n v="300"/>
    <x v="0"/>
    <s v="ADHOC"/>
    <x v="169"/>
    <s v="NA"/>
    <s v="NA"/>
    <s v="Rhenock"/>
    <s v="299 VOL NO. V1"/>
    <x v="6"/>
    <x v="2"/>
    <x v="0"/>
    <s v="Ummarried"/>
  </r>
  <r>
    <x v="0"/>
    <s v="SIKKIM GOVT. COLLEGE, RHENOCK"/>
    <x v="4552"/>
    <x v="3940"/>
    <x v="1"/>
    <d v="1985-01-31T00:00:00"/>
    <x v="40"/>
    <x v="7"/>
    <n v="300"/>
    <x v="0"/>
    <s v="ADHOC"/>
    <x v="254"/>
    <s v="NA"/>
    <s v="NA"/>
    <s v="Rhenock"/>
    <s v="NA"/>
    <x v="10"/>
    <x v="4"/>
    <x v="0"/>
    <s v="Married"/>
  </r>
  <r>
    <x v="0"/>
    <s v="SIKKIM GOVT. COLLEGE, RHENOCK"/>
    <x v="4553"/>
    <x v="3941"/>
    <x v="1"/>
    <d v="1981-11-19T00:00:00"/>
    <x v="40"/>
    <x v="7"/>
    <n v="300"/>
    <x v="0"/>
    <s v="Regular"/>
    <x v="361"/>
    <s v="NA"/>
    <s v="NA"/>
    <s v="Rhenock"/>
    <n v="120"/>
    <x v="12"/>
    <x v="1"/>
    <x v="0"/>
    <s v="Married"/>
  </r>
  <r>
    <x v="0"/>
    <s v="SIKKIM GOVT. COLLEGE, RHENOCK"/>
    <x v="4554"/>
    <x v="3942"/>
    <x v="1"/>
    <d v="1982-03-19T00:00:00"/>
    <x v="86"/>
    <x v="7"/>
    <n v="38"/>
    <x v="1"/>
    <s v="ADHOC"/>
    <x v="709"/>
    <s v="NA"/>
    <s v="NA"/>
    <s v="Rhenock"/>
    <n v="252"/>
    <x v="8"/>
    <x v="2"/>
    <x v="0"/>
    <s v="Married"/>
  </r>
  <r>
    <x v="0"/>
    <s v="SIKKIM GOVT. COLLEGE, RHENOCK"/>
    <x v="4555"/>
    <x v="3943"/>
    <x v="0"/>
    <d v="1972-01-10T00:00:00"/>
    <x v="30"/>
    <x v="10"/>
    <n v="50"/>
    <x v="1"/>
    <s v="Regular"/>
    <x v="705"/>
    <s v="NA"/>
    <s v="NA"/>
    <s v="Rhenock"/>
    <n v="291"/>
    <x v="8"/>
    <x v="2"/>
    <x v="0"/>
    <s v="Married"/>
  </r>
  <r>
    <x v="0"/>
    <s v="SIKKIM GOVT. COLLEGE, RHENOCK"/>
    <x v="4556"/>
    <x v="3944"/>
    <x v="1"/>
    <d v="1983-03-05T00:00:00"/>
    <x v="124"/>
    <x v="7"/>
    <n v="300"/>
    <x v="0"/>
    <s v="ADHOC"/>
    <x v="505"/>
    <s v="NA"/>
    <s v="NA"/>
    <s v="Rhenock"/>
    <s v="NA"/>
    <x v="10"/>
    <x v="4"/>
    <x v="0"/>
    <s v="Married"/>
  </r>
  <r>
    <x v="0"/>
    <s v="SIKKIM GOVT. COLLEGE, RHENOCK"/>
    <x v="4557"/>
    <x v="3945"/>
    <x v="1"/>
    <d v="1980-08-05T00:00:00"/>
    <x v="40"/>
    <x v="7"/>
    <n v="300"/>
    <x v="0"/>
    <s v="Regular"/>
    <x v="720"/>
    <s v="NA"/>
    <s v="NA"/>
    <s v="Rhenock"/>
    <s v="SL NO 101 VOL NO XIV"/>
    <x v="0"/>
    <x v="0"/>
    <x v="2"/>
    <s v="Ummarried"/>
  </r>
  <r>
    <x v="0"/>
    <s v="SIKKIM GOVT. COLLEGE, RHENOCK"/>
    <x v="4558"/>
    <x v="3946"/>
    <x v="1"/>
    <d v="1976-06-03T00:00:00"/>
    <x v="27"/>
    <x v="7"/>
    <n v="70"/>
    <x v="1"/>
    <s v="ADHOC"/>
    <x v="452"/>
    <s v="NA"/>
    <s v="NA"/>
    <s v="Rhenock"/>
    <n v="34"/>
    <x v="8"/>
    <x v="2"/>
    <x v="0"/>
    <s v="Married"/>
  </r>
  <r>
    <x v="0"/>
    <s v="SIKKIM GOVT. COLLEGE, RHENOCK"/>
    <x v="4559"/>
    <x v="1312"/>
    <x v="1"/>
    <d v="1983-01-06T00:00:00"/>
    <x v="124"/>
    <x v="7"/>
    <n v="300"/>
    <x v="0"/>
    <s v="ADHOC"/>
    <x v="25"/>
    <s v="NA"/>
    <s v="NA"/>
    <s v="Rhenock"/>
    <s v="83 VOL. NO. VI"/>
    <x v="1"/>
    <x v="1"/>
    <x v="1"/>
    <s v="Married"/>
  </r>
  <r>
    <x v="0"/>
    <s v="SIKKIM GOVT. COLLEGE, RHENOCK"/>
    <x v="4560"/>
    <x v="795"/>
    <x v="1"/>
    <d v="1986-12-29T00:00:00"/>
    <x v="124"/>
    <x v="7"/>
    <n v="300"/>
    <x v="0"/>
    <s v="ADHOC"/>
    <x v="421"/>
    <s v="NA"/>
    <s v="NA"/>
    <s v="Rhenock"/>
    <s v="346/(XII)"/>
    <x v="8"/>
    <x v="2"/>
    <x v="0"/>
    <s v="Ummarried"/>
  </r>
  <r>
    <x v="0"/>
    <s v="SIKKIM GOVT. COLLEGE, RHENOCK"/>
    <x v="4561"/>
    <x v="1369"/>
    <x v="1"/>
    <d v="1985-04-05T00:00:00"/>
    <x v="6"/>
    <x v="7"/>
    <n v="70"/>
    <x v="1"/>
    <s v="ADHOC"/>
    <x v="561"/>
    <s v="NA"/>
    <s v="NA"/>
    <s v="Rhenock"/>
    <n v="29"/>
    <x v="0"/>
    <x v="0"/>
    <x v="0"/>
    <s v="Married"/>
  </r>
  <r>
    <x v="0"/>
    <s v="SIKKIM GOVT. COLLEGE, RHENOCK"/>
    <x v="4562"/>
    <x v="3947"/>
    <x v="0"/>
    <d v="1956-04-29T00:00:00"/>
    <x v="53"/>
    <x v="5"/>
    <n v="30"/>
    <x v="1"/>
    <s v="Regular"/>
    <x v="899"/>
    <s v="NA"/>
    <s v="NA"/>
    <s v="Rhenock"/>
    <s v="NA"/>
    <x v="10"/>
    <x v="4"/>
    <x v="0"/>
    <s v="Married"/>
  </r>
  <r>
    <x v="0"/>
    <s v="SIKKIM GOVT. COLLEGE, RHENOCK"/>
    <x v="4563"/>
    <x v="3948"/>
    <x v="1"/>
    <d v="1978-04-10T00:00:00"/>
    <x v="40"/>
    <x v="7"/>
    <n v="300"/>
    <x v="0"/>
    <s v="ADHOC"/>
    <x v="177"/>
    <s v="NA"/>
    <s v="NA"/>
    <s v="Rhenock"/>
    <n v="939"/>
    <x v="9"/>
    <x v="1"/>
    <x v="2"/>
    <s v="Married"/>
  </r>
  <r>
    <x v="0"/>
    <s v="SIKKIM GOVT. COLLEGE, RHENOCK"/>
    <x v="4564"/>
    <x v="262"/>
    <x v="0"/>
    <d v="1976-06-13T00:00:00"/>
    <x v="30"/>
    <x v="10"/>
    <n v="50"/>
    <x v="1"/>
    <s v="ADHOC"/>
    <x v="36"/>
    <s v="NA"/>
    <s v="NA"/>
    <s v="Rhenock"/>
    <s v="626/XIII"/>
    <x v="8"/>
    <x v="2"/>
    <x v="0"/>
    <s v="Married"/>
  </r>
  <r>
    <x v="0"/>
    <s v="SIKKIM GOVT. COLLEGE, RHENOCK"/>
    <x v="4565"/>
    <x v="262"/>
    <x v="0"/>
    <d v="1976-06-13T00:00:00"/>
    <x v="30"/>
    <x v="10"/>
    <n v="50"/>
    <x v="1"/>
    <s v="ADHOC"/>
    <x v="452"/>
    <s v="NA"/>
    <s v="NA"/>
    <s v="Rhenock"/>
    <s v="840/DCW"/>
    <x v="8"/>
    <x v="2"/>
    <x v="0"/>
    <s v="Married"/>
  </r>
  <r>
    <x v="0"/>
    <s v="SIKKIM GOVT. COLLEGE, RHENOCK"/>
    <x v="4566"/>
    <x v="3949"/>
    <x v="0"/>
    <d v="1990-11-20T00:00:00"/>
    <x v="33"/>
    <x v="7"/>
    <n v="70"/>
    <x v="1"/>
    <s v="ADHOC"/>
    <x v="222"/>
    <s v="NA"/>
    <s v="NA"/>
    <s v="Rhenock"/>
    <s v="1096/DCE"/>
    <x v="4"/>
    <x v="2"/>
    <x v="0"/>
    <s v="Ummarried"/>
  </r>
  <r>
    <x v="0"/>
    <s v="SIKKIM GOVT. COLLEGE, RHENOCK"/>
    <x v="4567"/>
    <x v="3950"/>
    <x v="0"/>
    <d v="1986-08-24T00:00:00"/>
    <x v="40"/>
    <x v="7"/>
    <n v="300"/>
    <x v="0"/>
    <s v="ADHOC"/>
    <x v="281"/>
    <s v="NA"/>
    <s v="NA"/>
    <s v="Rhenock"/>
    <s v="II 112"/>
    <x v="9"/>
    <x v="1"/>
    <x v="1"/>
    <s v="Ummarried"/>
  </r>
  <r>
    <x v="0"/>
    <s v="SIKKIM GOVT. COLLEGE, RHENOCK"/>
    <x v="4568"/>
    <x v="3951"/>
    <x v="1"/>
    <d v="1976-02-21T00:00:00"/>
    <x v="40"/>
    <x v="7"/>
    <n v="300"/>
    <x v="0"/>
    <s v="Regular"/>
    <x v="654"/>
    <s v="NA"/>
    <s v="NA"/>
    <s v="Rhenock"/>
    <s v="NA"/>
    <x v="10"/>
    <x v="4"/>
    <x v="0"/>
    <s v="Married"/>
  </r>
  <r>
    <x v="0"/>
    <s v="SIKKIM GOVT. COLLEGE, RHENOCK"/>
    <x v="4569"/>
    <x v="3952"/>
    <x v="0"/>
    <d v="1983-11-01T00:00:00"/>
    <x v="21"/>
    <x v="8"/>
    <n v="27"/>
    <x v="1"/>
    <s v="ADHOC"/>
    <x v="598"/>
    <s v="NA"/>
    <s v="NA"/>
    <s v="Rhenock"/>
    <s v="3888/DCS"/>
    <x v="7"/>
    <x v="1"/>
    <x v="1"/>
    <s v="Ummarried"/>
  </r>
  <r>
    <x v="0"/>
    <s v="SIKKIM GOVT. COLLEGE, RHENOCK"/>
    <x v="4570"/>
    <x v="3953"/>
    <x v="1"/>
    <d v="1974-03-08T00:00:00"/>
    <x v="20"/>
    <x v="7"/>
    <n v="60"/>
    <x v="1"/>
    <s v="ADHOC"/>
    <x v="528"/>
    <s v="NA"/>
    <s v="NA"/>
    <s v="Rhenock"/>
    <s v="959/SDMIP"/>
    <x v="14"/>
    <x v="0"/>
    <x v="0"/>
    <s v="Married"/>
  </r>
  <r>
    <x v="0"/>
    <s v="SIKKIM GOVT. COLLEGE, RHENOCK"/>
    <x v="4571"/>
    <x v="3954"/>
    <x v="1"/>
    <d v="1982-02-27T00:00:00"/>
    <x v="40"/>
    <x v="7"/>
    <n v="300"/>
    <x v="0"/>
    <s v="Regular"/>
    <x v="546"/>
    <s v="NA"/>
    <s v="NA"/>
    <s v="Rhenock"/>
    <s v="118, VOL NO - I"/>
    <x v="1"/>
    <x v="1"/>
    <x v="1"/>
    <s v="Married"/>
  </r>
  <r>
    <x v="0"/>
    <s v="SIKKIM GOVT. COLLEGE, RHENOCK"/>
    <x v="4572"/>
    <x v="3955"/>
    <x v="0"/>
    <d v="1986-07-25T00:00:00"/>
    <x v="40"/>
    <x v="7"/>
    <n v="300"/>
    <x v="0"/>
    <s v="ADHOC"/>
    <x v="581"/>
    <s v="NA"/>
    <s v="NA"/>
    <s v="Rhenock"/>
    <s v="21 VOL NO. XVIII"/>
    <x v="1"/>
    <x v="1"/>
    <x v="1"/>
    <s v="Ummarried"/>
  </r>
  <r>
    <x v="0"/>
    <s v="SIKKIM GOVT. COLLEGE, RHENOCK"/>
    <x v="4573"/>
    <x v="1637"/>
    <x v="0"/>
    <d v="1979-02-02T00:00:00"/>
    <x v="30"/>
    <x v="10"/>
    <n v="50"/>
    <x v="1"/>
    <s v="ADHOC"/>
    <x v="433"/>
    <s v="NA"/>
    <s v="NA"/>
    <s v="Rhenock"/>
    <n v="595"/>
    <x v="8"/>
    <x v="2"/>
    <x v="0"/>
    <s v="Married"/>
  </r>
  <r>
    <x v="0"/>
    <s v="SIKKIM GOVT. COLLEGE, RHENOCK"/>
    <x v="4574"/>
    <x v="3956"/>
    <x v="1"/>
    <d v="1983-10-12T00:00:00"/>
    <x v="124"/>
    <x v="7"/>
    <n v="300"/>
    <x v="0"/>
    <s v="ADHOC"/>
    <x v="598"/>
    <s v="NA"/>
    <s v="NA"/>
    <s v="Rhenock"/>
    <s v="23183/DCE"/>
    <x v="8"/>
    <x v="2"/>
    <x v="0"/>
    <s v="Ummarried"/>
  </r>
  <r>
    <x v="0"/>
    <s v="SIKKIM GOVT. COLLEGE, RHENOCK"/>
    <x v="4575"/>
    <x v="1654"/>
    <x v="1"/>
    <d v="1983-06-21T00:00:00"/>
    <x v="40"/>
    <x v="7"/>
    <n v="300"/>
    <x v="0"/>
    <s v="ADHOC"/>
    <x v="437"/>
    <s v="NA"/>
    <s v="NA"/>
    <s v="Rhenock"/>
    <s v="1235/DCE"/>
    <x v="9"/>
    <x v="1"/>
    <x v="1"/>
    <s v="Ummarried"/>
  </r>
  <r>
    <x v="0"/>
    <s v="SIKKIM GOVT. COLLEGE, RHENOCK"/>
    <x v="4576"/>
    <x v="3528"/>
    <x v="0"/>
    <d v="1986-10-13T00:00:00"/>
    <x v="33"/>
    <x v="7"/>
    <n v="70"/>
    <x v="1"/>
    <s v="ADHOC"/>
    <x v="250"/>
    <s v="NA"/>
    <s v="NA"/>
    <s v="Rhenock"/>
    <n v="537"/>
    <x v="8"/>
    <x v="2"/>
    <x v="0"/>
    <s v="Married"/>
  </r>
  <r>
    <x v="0"/>
    <s v="SIKKIM GOVT. COLLEGE, RHENOCK"/>
    <x v="4577"/>
    <x v="3957"/>
    <x v="1"/>
    <d v="1989-05-27T00:00:00"/>
    <x v="6"/>
    <x v="7"/>
    <n v="70"/>
    <x v="1"/>
    <s v="ADHOC"/>
    <x v="900"/>
    <s v="NA"/>
    <s v="NA"/>
    <s v="Rhenock"/>
    <n v="1314"/>
    <x v="8"/>
    <x v="2"/>
    <x v="0"/>
    <s v="Ummarried"/>
  </r>
  <r>
    <x v="0"/>
    <s v="SIKKIM GOVT. COLLEGE, RHENOCK"/>
    <x v="4578"/>
    <x v="1833"/>
    <x v="1"/>
    <d v="1983-10-21T00:00:00"/>
    <x v="40"/>
    <x v="7"/>
    <n v="300"/>
    <x v="0"/>
    <s v="ADHOC"/>
    <x v="598"/>
    <s v="NA"/>
    <s v="NA"/>
    <s v="Rhenock"/>
    <s v="2541/DCE"/>
    <x v="7"/>
    <x v="1"/>
    <x v="1"/>
    <s v="Ummarried"/>
  </r>
  <r>
    <x v="0"/>
    <s v="SIKKIM GOVT. COLLEGE, RHENOCK"/>
    <x v="4579"/>
    <x v="3958"/>
    <x v="0"/>
    <d v="1984-08-15T00:00:00"/>
    <x v="40"/>
    <x v="7"/>
    <n v="300"/>
    <x v="0"/>
    <s v="ADHOC"/>
    <x v="619"/>
    <s v="NA"/>
    <s v="NA"/>
    <s v="Rhenock"/>
    <s v="2833/DCE"/>
    <x v="12"/>
    <x v="1"/>
    <x v="0"/>
    <s v="Ummarried"/>
  </r>
  <r>
    <x v="0"/>
    <s v="SIKKIM GOVT. COLLEGE, RHENOCK"/>
    <x v="4580"/>
    <x v="3959"/>
    <x v="0"/>
    <d v="1983-12-16T00:00:00"/>
    <x v="40"/>
    <x v="7"/>
    <n v="300"/>
    <x v="0"/>
    <s v="Regular"/>
    <x v="419"/>
    <s v="NA"/>
    <s v="NA"/>
    <s v="Rhenock"/>
    <s v="5150/DCE"/>
    <x v="6"/>
    <x v="2"/>
    <x v="0"/>
    <s v="Married"/>
  </r>
  <r>
    <x v="0"/>
    <s v="SIKKIM GOVT. COLLEGE, RHENOCK"/>
    <x v="4581"/>
    <x v="3960"/>
    <x v="1"/>
    <d v="1988-12-03T00:00:00"/>
    <x v="40"/>
    <x v="7"/>
    <n v="300"/>
    <x v="0"/>
    <s v="ADHOC"/>
    <x v="683"/>
    <s v="NA"/>
    <s v="NA"/>
    <s v="Rhenock"/>
    <s v="17364DC(S)"/>
    <x v="8"/>
    <x v="2"/>
    <x v="0"/>
    <s v="Ummarried"/>
  </r>
  <r>
    <x v="0"/>
    <s v="SIKKIM GOVT. COLLEGE, RHENOCK"/>
    <x v="4582"/>
    <x v="3961"/>
    <x v="1"/>
    <d v="1969-06-08T00:00:00"/>
    <x v="20"/>
    <x v="7"/>
    <n v="60"/>
    <x v="1"/>
    <s v="Regular"/>
    <x v="83"/>
    <s v="NA"/>
    <s v="NA"/>
    <s v="Rhenock"/>
    <n v="527"/>
    <x v="0"/>
    <x v="0"/>
    <x v="2"/>
    <s v="Married"/>
  </r>
  <r>
    <x v="0"/>
    <s v="SIKKIM GOVT. COLLEGE, RHENOCK"/>
    <x v="4583"/>
    <x v="3962"/>
    <x v="0"/>
    <d v="1980-05-02T00:00:00"/>
    <x v="33"/>
    <x v="7"/>
    <n v="70"/>
    <x v="1"/>
    <s v="Regular"/>
    <x v="268"/>
    <s v="NA"/>
    <s v="NA"/>
    <s v="Rhenock"/>
    <s v="290/DCE"/>
    <x v="0"/>
    <x v="0"/>
    <x v="0"/>
    <s v="Married"/>
  </r>
  <r>
    <x v="0"/>
    <s v="SIKKIM GOVT. COLLEGE, RHENOCK"/>
    <x v="4584"/>
    <x v="3963"/>
    <x v="1"/>
    <d v="1987-10-15T00:00:00"/>
    <x v="40"/>
    <x v="7"/>
    <n v="300"/>
    <x v="0"/>
    <s v="Regular"/>
    <x v="551"/>
    <s v="NA"/>
    <s v="NA"/>
    <s v="Rhenock"/>
    <s v="472 DCN / 5217"/>
    <x v="7"/>
    <x v="1"/>
    <x v="1"/>
    <s v="Ummarried"/>
  </r>
  <r>
    <x v="0"/>
    <s v="SIKKIM GOVT. COLLEGE, RHENOCK"/>
    <x v="4585"/>
    <x v="3306"/>
    <x v="1"/>
    <d v="1982-06-07T00:00:00"/>
    <x v="40"/>
    <x v="7"/>
    <n v="300"/>
    <x v="0"/>
    <s v="ADHOC"/>
    <x v="241"/>
    <s v="NA"/>
    <s v="NA"/>
    <s v="Rhenock"/>
    <s v="1969/DCW"/>
    <x v="0"/>
    <x v="0"/>
    <x v="0"/>
    <s v="Ummarried"/>
  </r>
  <r>
    <x v="0"/>
    <s v="SIKKIM GOVT. COLLEGE, RHENOCK"/>
    <x v="4586"/>
    <x v="3306"/>
    <x v="1"/>
    <d v="1982-06-07T00:00:00"/>
    <x v="39"/>
    <x v="21"/>
    <n v="4"/>
    <x v="0"/>
    <s v="ADHOC"/>
    <x v="148"/>
    <s v="NA"/>
    <s v="NA"/>
    <s v="Rhenock"/>
    <n v="1969"/>
    <x v="0"/>
    <x v="0"/>
    <x v="0"/>
    <s v="Ummarried"/>
  </r>
  <r>
    <x v="0"/>
    <s v="SIKKIM GOVT. COLLEGE, RHENOCK"/>
    <x v="4587"/>
    <x v="3964"/>
    <x v="1"/>
    <d v="1984-09-17T00:00:00"/>
    <x v="40"/>
    <x v="7"/>
    <n v="300"/>
    <x v="0"/>
    <s v="ADHOC"/>
    <x v="645"/>
    <s v="NA"/>
    <s v="NA"/>
    <s v="Rhenock"/>
    <s v="298/ VOL. NO. VI"/>
    <x v="0"/>
    <x v="0"/>
    <x v="0"/>
    <s v="Ummarried"/>
  </r>
  <r>
    <x v="0"/>
    <s v="SIKKIM GOVT. COLLEGE, RHENOCK"/>
    <x v="4588"/>
    <x v="3965"/>
    <x v="1"/>
    <d v="1978-02-04T00:00:00"/>
    <x v="40"/>
    <x v="7"/>
    <n v="300"/>
    <x v="0"/>
    <s v="ADHOC"/>
    <x v="441"/>
    <s v="NA"/>
    <s v="NA"/>
    <s v="Rhenock"/>
    <s v="184/DCE"/>
    <x v="6"/>
    <x v="2"/>
    <x v="0"/>
    <s v="Married"/>
  </r>
  <r>
    <x v="0"/>
    <s v="SIKKIM GOVT. COLLEGE, RHENOCK"/>
    <x v="4589"/>
    <x v="2940"/>
    <x v="1"/>
    <d v="1980-02-08T00:00:00"/>
    <x v="40"/>
    <x v="7"/>
    <n v="300"/>
    <x v="0"/>
    <s v="ADHOC"/>
    <x v="525"/>
    <s v="NA"/>
    <s v="NA"/>
    <s v="Rhenock"/>
    <s v="25222/DCE"/>
    <x v="8"/>
    <x v="2"/>
    <x v="0"/>
    <s v="Married"/>
  </r>
  <r>
    <x v="0"/>
    <s v="SIKKIM GOVT. COLLEGE, RHENOCK"/>
    <x v="4590"/>
    <x v="3966"/>
    <x v="1"/>
    <d v="1985-01-31T00:00:00"/>
    <x v="124"/>
    <x v="7"/>
    <n v="300"/>
    <x v="0"/>
    <s v="ADHOC"/>
    <x v="254"/>
    <s v="NA"/>
    <s v="NA"/>
    <s v="Rhenock"/>
    <n v="16728"/>
    <x v="0"/>
    <x v="0"/>
    <x v="0"/>
    <s v="Ummarried"/>
  </r>
  <r>
    <x v="0"/>
    <s v="SIKKIM GOVT. COLLEGE, RHENOCK"/>
    <x v="4591"/>
    <x v="3967"/>
    <x v="1"/>
    <d v="1973-08-19T00:00:00"/>
    <x v="40"/>
    <x v="7"/>
    <n v="300"/>
    <x v="0"/>
    <s v="Regular"/>
    <x v="416"/>
    <s v="NA"/>
    <s v="NA"/>
    <s v="Rhenock"/>
    <s v="409/2305"/>
    <x v="8"/>
    <x v="2"/>
    <x v="0"/>
    <s v="Married"/>
  </r>
  <r>
    <x v="0"/>
    <s v="SIKKIM GOVT. COLLEGE, RHENOCK"/>
    <x v="4592"/>
    <x v="3807"/>
    <x v="0"/>
    <d v="1980-12-03T00:00:00"/>
    <x v="124"/>
    <x v="7"/>
    <n v="300"/>
    <x v="0"/>
    <s v="Regular"/>
    <x v="625"/>
    <s v="NA"/>
    <s v="NA"/>
    <s v="Rhenock"/>
    <s v="489/DC(W)"/>
    <x v="0"/>
    <x v="0"/>
    <x v="0"/>
    <s v="Married"/>
  </r>
  <r>
    <x v="0"/>
    <s v="SIKKIM GOVT. COLLEGE, RHENOCK"/>
    <x v="4593"/>
    <x v="255"/>
    <x v="1"/>
    <d v="1979-11-04T00:00:00"/>
    <x v="40"/>
    <x v="7"/>
    <n v="300"/>
    <x v="0"/>
    <s v="Regular"/>
    <x v="670"/>
    <s v="NA"/>
    <s v="NA"/>
    <s v="Rhenock"/>
    <s v="NA"/>
    <x v="1"/>
    <x v="1"/>
    <x v="1"/>
    <s v="Ummarried"/>
  </r>
  <r>
    <x v="0"/>
    <s v="SIKKIM GOVT. COLLEGE, RHENOCK"/>
    <x v="4594"/>
    <x v="3968"/>
    <x v="1"/>
    <d v="1983-02-08T00:00:00"/>
    <x v="40"/>
    <x v="7"/>
    <n v="300"/>
    <x v="0"/>
    <s v="ADHOC"/>
    <x v="170"/>
    <s v="NA"/>
    <s v="NA"/>
    <s v="Rhenock"/>
    <s v="561 VOL. NO. XV"/>
    <x v="4"/>
    <x v="2"/>
    <x v="0"/>
    <s v="Married"/>
  </r>
  <r>
    <x v="0"/>
    <s v="SIKKIM GOVT. COLLEGE, RHENOCK"/>
    <x v="4595"/>
    <x v="3036"/>
    <x v="0"/>
    <d v="1986-10-17T00:00:00"/>
    <x v="40"/>
    <x v="7"/>
    <n v="300"/>
    <x v="0"/>
    <s v="ADHOC"/>
    <x v="250"/>
    <s v="NA"/>
    <s v="NA"/>
    <s v="Rhenock"/>
    <n v="297"/>
    <x v="0"/>
    <x v="0"/>
    <x v="2"/>
    <s v="Ummarried"/>
  </r>
  <r>
    <x v="0"/>
    <s v="SIKKIM GOVT. COLLEGE, RHENOCK"/>
    <x v="4596"/>
    <x v="3969"/>
    <x v="0"/>
    <d v="1983-10-15T00:00:00"/>
    <x v="40"/>
    <x v="7"/>
    <n v="300"/>
    <x v="0"/>
    <s v="ADHOC"/>
    <x v="598"/>
    <s v="NA"/>
    <s v="NA"/>
    <s v="Rhenock"/>
    <s v="26/28/DCE"/>
    <x v="8"/>
    <x v="2"/>
    <x v="0"/>
    <s v="Married"/>
  </r>
  <r>
    <x v="0"/>
    <s v="SIKKIM GOVT. COLLEGE, RHENOCK"/>
    <x v="4597"/>
    <x v="2185"/>
    <x v="0"/>
    <d v="1980-05-19T00:00:00"/>
    <x v="40"/>
    <x v="7"/>
    <n v="300"/>
    <x v="0"/>
    <s v="ADHOC"/>
    <x v="268"/>
    <s v="NA"/>
    <s v="NA"/>
    <s v="Rhenock"/>
    <s v="939/DCE"/>
    <x v="0"/>
    <x v="0"/>
    <x v="2"/>
    <s v="Married"/>
  </r>
  <r>
    <x v="0"/>
    <s v="SIKKIM GOVT. COLLEGE, RHENOCK"/>
    <x v="4598"/>
    <x v="3970"/>
    <x v="1"/>
    <d v="1972-07-07T00:00:00"/>
    <x v="26"/>
    <x v="7"/>
    <n v="300"/>
    <x v="1"/>
    <s v="ADHOC"/>
    <x v="436"/>
    <s v="NA"/>
    <s v="NA"/>
    <s v="Rhenock"/>
    <s v="3524/DCE"/>
    <x v="14"/>
    <x v="0"/>
    <x v="0"/>
    <s v="Married"/>
  </r>
  <r>
    <x v="0"/>
    <s v="SIKKIM GOVT. COLLEGE, RHENOCK"/>
    <x v="4599"/>
    <x v="406"/>
    <x v="1"/>
    <d v="1984-10-24T00:00:00"/>
    <x v="43"/>
    <x v="7"/>
    <n v="10"/>
    <x v="1"/>
    <s v="ADHOC"/>
    <x v="185"/>
    <s v="NA"/>
    <s v="NA"/>
    <s v="Rhenock"/>
    <s v="973/SDMIP"/>
    <x v="1"/>
    <x v="1"/>
    <x v="1"/>
    <s v="Ummarried"/>
  </r>
  <r>
    <x v="0"/>
    <s v="SIKKIM GOVT. COLLEGE, RHENOCK"/>
    <x v="4600"/>
    <x v="3971"/>
    <x v="1"/>
    <d v="1981-12-10T00:00:00"/>
    <x v="40"/>
    <x v="7"/>
    <n v="300"/>
    <x v="0"/>
    <s v="ADHOC"/>
    <x v="136"/>
    <s v="NA"/>
    <s v="NA"/>
    <s v="Rhenock"/>
    <s v="2912/DCE"/>
    <x v="8"/>
    <x v="2"/>
    <x v="0"/>
    <s v="Married"/>
  </r>
  <r>
    <x v="0"/>
    <s v="SIKKIM GOVT. COLLEGE, RHENOCK"/>
    <x v="4601"/>
    <x v="3972"/>
    <x v="0"/>
    <d v="1984-08-16T00:00:00"/>
    <x v="40"/>
    <x v="7"/>
    <n v="300"/>
    <x v="0"/>
    <s v="ADHOC"/>
    <x v="619"/>
    <s v="NA"/>
    <s v="NA"/>
    <s v="Rhenock"/>
    <s v="246 VOL. NO. XX"/>
    <x v="12"/>
    <x v="1"/>
    <x v="0"/>
    <s v="Married"/>
  </r>
  <r>
    <x v="0"/>
    <s v="SIKKIM GOVT. COLLEGE, RHENOCK"/>
    <x v="4602"/>
    <x v="3973"/>
    <x v="1"/>
    <d v="1987-01-20T00:00:00"/>
    <x v="33"/>
    <x v="7"/>
    <n v="70"/>
    <x v="1"/>
    <s v="ADHOC"/>
    <x v="409"/>
    <s v="NA"/>
    <s v="NA"/>
    <s v="Rhenock"/>
    <s v="2212/DCE"/>
    <x v="8"/>
    <x v="2"/>
    <x v="0"/>
    <s v="Ummarried"/>
  </r>
  <r>
    <x v="0"/>
    <s v="SIKKIM GOVT. COLLEGE, RHENOCK"/>
    <x v="4603"/>
    <x v="3974"/>
    <x v="1"/>
    <d v="1984-01-11T00:00:00"/>
    <x v="30"/>
    <x v="10"/>
    <n v="50"/>
    <x v="1"/>
    <s v="Regular"/>
    <x v="143"/>
    <s v="NA"/>
    <s v="NA"/>
    <s v="Rhenock"/>
    <s v="5095/DCE"/>
    <x v="14"/>
    <x v="0"/>
    <x v="0"/>
    <s v="Married"/>
  </r>
  <r>
    <x v="0"/>
    <s v="SIKKIM GOVT. COLLEGE, RHENOCK"/>
    <x v="4604"/>
    <x v="3975"/>
    <x v="1"/>
    <d v="1976-11-02T00:00:00"/>
    <x v="70"/>
    <x v="7"/>
    <n v="30"/>
    <x v="1"/>
    <s v="Regular"/>
    <x v="102"/>
    <s v="NA"/>
    <s v="NA"/>
    <s v="Rhenock"/>
    <s v="1163/DCE"/>
    <x v="11"/>
    <x v="1"/>
    <x v="1"/>
    <s v="Ummarried"/>
  </r>
  <r>
    <x v="0"/>
    <s v="SIKKIM INSTITUTE OF HIGHER NYINGMA STUDIES"/>
    <x v="4605"/>
    <x v="3976"/>
    <x v="1"/>
    <d v="1971-09-25T00:00:00"/>
    <x v="49"/>
    <x v="39"/>
    <n v="75"/>
    <x v="1"/>
    <s v="Regular"/>
    <x v="371"/>
    <s v="NA"/>
    <s v="NA"/>
    <s v="Gangtok"/>
    <s v="SL NO.293 VOL NO.IV"/>
    <x v="3"/>
    <x v="0"/>
    <x v="0"/>
    <s v="Married"/>
  </r>
  <r>
    <x v="0"/>
    <s v="SIKKIM INSTITUTE OF HIGHER NYINGMA STUDIES"/>
    <x v="4606"/>
    <x v="3977"/>
    <x v="1"/>
    <d v="1956-08-21T00:00:00"/>
    <x v="63"/>
    <x v="7"/>
    <n v="30"/>
    <x v="1"/>
    <s v="Regular"/>
    <x v="836"/>
    <s v="NA"/>
    <s v="NA"/>
    <s v="Gangtok"/>
    <s v="NA"/>
    <x v="7"/>
    <x v="1"/>
    <x v="1"/>
    <s v="Married"/>
  </r>
  <r>
    <x v="0"/>
    <s v="SIKKIM INSTITUTE OF HIGHER NYINGMA STUDIES"/>
    <x v="4607"/>
    <x v="3978"/>
    <x v="1"/>
    <d v="1980-05-06T00:00:00"/>
    <x v="70"/>
    <x v="7"/>
    <n v="30"/>
    <x v="1"/>
    <s v="Regular"/>
    <x v="44"/>
    <s v="NA"/>
    <s v="NA"/>
    <s v="Gangtok"/>
    <s v="201, VOL III"/>
    <x v="1"/>
    <x v="1"/>
    <x v="1"/>
    <s v="Ummarried"/>
  </r>
  <r>
    <x v="0"/>
    <s v="SIKKIM INSTITUTE OF HIGHER NYINGMA STUDIES"/>
    <x v="4608"/>
    <x v="3979"/>
    <x v="1"/>
    <d v="1955-11-15T00:00:00"/>
    <x v="124"/>
    <x v="7"/>
    <n v="300"/>
    <x v="0"/>
    <s v="Regular"/>
    <x v="70"/>
    <s v="NA"/>
    <s v="NA"/>
    <s v="Gangtok"/>
    <s v="NA"/>
    <x v="1"/>
    <x v="1"/>
    <x v="1"/>
    <s v="Ummarried"/>
  </r>
  <r>
    <x v="0"/>
    <s v="SIKKIM INSTITUTE OF HIGHER NYINGMA STUDIES"/>
    <x v="4609"/>
    <x v="1286"/>
    <x v="1"/>
    <d v="1959-07-07T00:00:00"/>
    <x v="40"/>
    <x v="7"/>
    <n v="300"/>
    <x v="0"/>
    <s v="Regular"/>
    <x v="398"/>
    <s v="NA"/>
    <s v="NA"/>
    <s v="Gangtok"/>
    <s v="VOL NO. X SL NO. 16"/>
    <x v="1"/>
    <x v="1"/>
    <x v="1"/>
    <s v="Ummarried"/>
  </r>
  <r>
    <x v="0"/>
    <s v="SIKKIM INSTITUTE OF HIGHER NYINGMA STUDIES"/>
    <x v="4610"/>
    <x v="3980"/>
    <x v="1"/>
    <d v="1967-08-22T00:00:00"/>
    <x v="40"/>
    <x v="7"/>
    <n v="300"/>
    <x v="0"/>
    <s v="Regular"/>
    <x v="204"/>
    <s v="NA"/>
    <s v="NA"/>
    <s v="Gangtok"/>
    <s v="SL NO.40 VOL.IX"/>
    <x v="1"/>
    <x v="1"/>
    <x v="1"/>
    <s v="Married"/>
  </r>
  <r>
    <x v="0"/>
    <s v="SIKKIM INSTITUTE OF HIGHER NYINGMA STUDIES"/>
    <x v="4611"/>
    <x v="3981"/>
    <x v="1"/>
    <d v="1960-09-01T00:00:00"/>
    <x v="124"/>
    <x v="7"/>
    <n v="300"/>
    <x v="0"/>
    <s v="Regular"/>
    <x v="466"/>
    <s v="NA"/>
    <s v="NA"/>
    <s v="Gangtok"/>
    <s v="NA"/>
    <x v="10"/>
    <x v="4"/>
    <x v="0"/>
    <s v="Married"/>
  </r>
  <r>
    <x v="0"/>
    <s v="SIKKIM INSTITUTE OF HIGHER NYINGMA STUDIES"/>
    <x v="4612"/>
    <x v="3982"/>
    <x v="1"/>
    <d v="1962-02-12T00:00:00"/>
    <x v="23"/>
    <x v="7"/>
    <n v="300"/>
    <x v="1"/>
    <s v="Regular"/>
    <x v="91"/>
    <s v="NA"/>
    <s v="NA"/>
    <s v="Gangtok"/>
    <s v="#366 VOL III"/>
    <x v="1"/>
    <x v="1"/>
    <x v="1"/>
    <s v="Married"/>
  </r>
  <r>
    <x v="0"/>
    <s v="SIKKIM INSTITUTE OF HIGHER NYINGMA STUDIES"/>
    <x v="4613"/>
    <x v="3983"/>
    <x v="1"/>
    <d v="1973-10-15T00:00:00"/>
    <x v="8"/>
    <x v="7"/>
    <n v="77"/>
    <x v="0"/>
    <s v="Regular"/>
    <x v="208"/>
    <s v="NA"/>
    <s v="NA"/>
    <s v="Gangtok"/>
    <s v="SL.NO. 237/XIX"/>
    <x v="11"/>
    <x v="1"/>
    <x v="1"/>
    <s v="Ummarried"/>
  </r>
  <r>
    <x v="0"/>
    <s v="SIKKIM INSTITUTE OF HIGHER NYINGMA STUDIES"/>
    <x v="4614"/>
    <x v="3984"/>
    <x v="1"/>
    <d v="1960-02-07T00:00:00"/>
    <x v="38"/>
    <x v="6"/>
    <n v="100"/>
    <x v="1"/>
    <s v="Regular"/>
    <x v="362"/>
    <s v="NA"/>
    <s v="NA"/>
    <s v="Gangtok"/>
    <s v="SL-455 VOL - X"/>
    <x v="1"/>
    <x v="1"/>
    <x v="1"/>
    <s v="Married"/>
  </r>
  <r>
    <x v="0"/>
    <s v="SIKKIM INSTITUTE OF HIGHER NYINGMA STUDIES"/>
    <x v="4615"/>
    <x v="3985"/>
    <x v="1"/>
    <d v="1982-04-10T00:00:00"/>
    <x v="6"/>
    <x v="7"/>
    <n v="70"/>
    <x v="1"/>
    <s v="MR"/>
    <x v="445"/>
    <s v="NA"/>
    <s v="NA"/>
    <s v="Gangtok"/>
    <s v="SC105 VOL IX"/>
    <x v="1"/>
    <x v="1"/>
    <x v="1"/>
    <s v="Married"/>
  </r>
  <r>
    <x v="0"/>
    <s v="SIKKIM INSTITUTE OF HIGHER NYINGMA STUDIES"/>
    <x v="4616"/>
    <x v="3986"/>
    <x v="1"/>
    <d v="1970-02-26T00:00:00"/>
    <x v="21"/>
    <x v="8"/>
    <n v="27"/>
    <x v="1"/>
    <s v="Regular"/>
    <x v="339"/>
    <s v="NA"/>
    <s v="NA"/>
    <s v="Gangtok"/>
    <s v="VOL.X SL NO.293"/>
    <x v="1"/>
    <x v="1"/>
    <x v="1"/>
    <s v="Married"/>
  </r>
  <r>
    <x v="0"/>
    <s v="SIKKIM INSTITUTE OF HIGHER NYINGMA STUDIES"/>
    <x v="4617"/>
    <x v="3987"/>
    <x v="1"/>
    <d v="1971-09-25T00:00:00"/>
    <x v="68"/>
    <x v="7"/>
    <n v="12"/>
    <x v="1"/>
    <s v="Regular"/>
    <x v="371"/>
    <s v="NA"/>
    <s v="NA"/>
    <s v="Gangtok"/>
    <s v="NA"/>
    <x v="13"/>
    <x v="3"/>
    <x v="0"/>
    <s v="Married"/>
  </r>
  <r>
    <x v="0"/>
    <s v="SIKKIM INSTITUTE OF HIGHER NYINGMA STUDIES"/>
    <x v="4618"/>
    <x v="3988"/>
    <x v="1"/>
    <d v="1962-04-12T00:00:00"/>
    <x v="40"/>
    <x v="7"/>
    <n v="300"/>
    <x v="0"/>
    <s v="Regular"/>
    <x v="90"/>
    <s v="NA"/>
    <s v="NA"/>
    <s v="Gangtok"/>
    <s v="X/1407"/>
    <x v="1"/>
    <x v="1"/>
    <x v="1"/>
    <s v="Married"/>
  </r>
  <r>
    <x v="0"/>
    <s v="SIKKIM INSTITUTE OF HIGHER NYINGMA STUDIES"/>
    <x v="4619"/>
    <x v="3989"/>
    <x v="1"/>
    <d v="1959-03-28T00:00:00"/>
    <x v="124"/>
    <x v="7"/>
    <n v="300"/>
    <x v="0"/>
    <s v="Regular"/>
    <x v="778"/>
    <s v="NA"/>
    <s v="NA"/>
    <s v="Gangtok"/>
    <s v="NA"/>
    <x v="10"/>
    <x v="4"/>
    <x v="1"/>
    <s v="Married"/>
  </r>
  <r>
    <x v="0"/>
    <s v="SIKKIM INSTITUTE OF HIGHER NYINGMA STUDIES"/>
    <x v="4620"/>
    <x v="3990"/>
    <x v="1"/>
    <d v="1983-12-16T00:00:00"/>
    <x v="6"/>
    <x v="7"/>
    <n v="70"/>
    <x v="1"/>
    <s v="Regular"/>
    <x v="150"/>
    <s v="NA"/>
    <s v="NA"/>
    <s v="Gangtok"/>
    <s v="SL NO.684 VOL.III"/>
    <x v="6"/>
    <x v="2"/>
    <x v="0"/>
    <s v="Ummarried"/>
  </r>
  <r>
    <x v="0"/>
    <s v="SIKKIM INSTITUTE OF HIGHER NYINGMA STUDIES"/>
    <x v="4621"/>
    <x v="3991"/>
    <x v="1"/>
    <d v="1962-01-03T00:00:00"/>
    <x v="124"/>
    <x v="7"/>
    <n v="300"/>
    <x v="0"/>
    <s v="Regular"/>
    <x v="79"/>
    <s v="NA"/>
    <s v="NA"/>
    <s v="Gangtok"/>
    <s v="NA"/>
    <x v="1"/>
    <x v="1"/>
    <x v="1"/>
    <s v="Married"/>
  </r>
  <r>
    <x v="0"/>
    <s v="SIKKIM INSTITUTE OF HIGHER NYINGMA STUDIES"/>
    <x v="4622"/>
    <x v="3875"/>
    <x v="1"/>
    <d v="1963-01-09T00:00:00"/>
    <x v="40"/>
    <x v="7"/>
    <n v="300"/>
    <x v="0"/>
    <s v="Regular"/>
    <x v="823"/>
    <s v="NA"/>
    <s v="NA"/>
    <s v="Gangtok"/>
    <s v="XII/50"/>
    <x v="1"/>
    <x v="1"/>
    <x v="1"/>
    <s v="Married"/>
  </r>
  <r>
    <x v="0"/>
    <s v="SIKKIM INSTITUTE OF HIGHER NYINGMA STUDIES"/>
    <x v="4623"/>
    <x v="3992"/>
    <x v="1"/>
    <d v="1968-04-01T00:00:00"/>
    <x v="52"/>
    <x v="7"/>
    <n v="13"/>
    <x v="1"/>
    <s v="Regular"/>
    <x v="126"/>
    <s v="NA"/>
    <s v="NA"/>
    <s v="Gangtok"/>
    <s v="NA"/>
    <x v="10"/>
    <x v="4"/>
    <x v="0"/>
    <s v="Married"/>
  </r>
  <r>
    <x v="0"/>
    <s v="SIKKIM INSTITUTE OF HIGHER NYINGMA STUDIES"/>
    <x v="4624"/>
    <x v="3993"/>
    <x v="1"/>
    <d v="1959-03-01T00:00:00"/>
    <x v="49"/>
    <x v="39"/>
    <n v="75"/>
    <x v="1"/>
    <s v="Regular"/>
    <x v="901"/>
    <s v="NA"/>
    <s v="NA"/>
    <s v="Gangtok"/>
    <s v="VOL NO.X SL NO. 295"/>
    <x v="1"/>
    <x v="1"/>
    <x v="1"/>
    <s v="Married"/>
  </r>
  <r>
    <x v="0"/>
    <s v="SIKKIM INSTITUTE OF HIGHER NYINGMA STUDIES"/>
    <x v="4625"/>
    <x v="3994"/>
    <x v="1"/>
    <d v="1969-07-18T00:00:00"/>
    <x v="1"/>
    <x v="31"/>
    <n v="3"/>
    <x v="0"/>
    <s v="Regular"/>
    <x v="790"/>
    <s v="NA"/>
    <s v="NA"/>
    <s v="Gangtok"/>
    <n v="160"/>
    <x v="7"/>
    <x v="1"/>
    <x v="1"/>
    <s v="Married"/>
  </r>
  <r>
    <x v="0"/>
    <s v="SIKKIM INSTITUTE OF HIGHER NYINGMA STUDIES"/>
    <x v="4626"/>
    <x v="3995"/>
    <x v="1"/>
    <d v="1980-08-03T00:00:00"/>
    <x v="20"/>
    <x v="7"/>
    <n v="60"/>
    <x v="1"/>
    <s v="Regular"/>
    <x v="45"/>
    <s v="NA"/>
    <s v="NA"/>
    <s v="Gangtok"/>
    <s v="NA"/>
    <x v="13"/>
    <x v="3"/>
    <x v="0"/>
    <s v="Married"/>
  </r>
  <r>
    <x v="0"/>
    <s v="SIKKIM INSTITUTE OF HIGHER NYINGMA STUDIES"/>
    <x v="4627"/>
    <x v="3762"/>
    <x v="1"/>
    <d v="1975-05-04T00:00:00"/>
    <x v="6"/>
    <x v="7"/>
    <n v="70"/>
    <x v="1"/>
    <s v="MR"/>
    <x v="249"/>
    <s v="NA"/>
    <s v="NA"/>
    <s v="Gangtok"/>
    <s v="NA"/>
    <x v="11"/>
    <x v="1"/>
    <x v="1"/>
    <s v="Ummarried"/>
  </r>
  <r>
    <x v="0"/>
    <s v="SIKKIM INSTITUTE OF HIGHER NYINGMA STUDIES"/>
    <x v="4628"/>
    <x v="3996"/>
    <x v="1"/>
    <d v="1985-09-21T00:00:00"/>
    <x v="6"/>
    <x v="7"/>
    <n v="70"/>
    <x v="1"/>
    <s v="Regular"/>
    <x v="846"/>
    <s v="NA"/>
    <s v="NA"/>
    <s v="Gangtok"/>
    <s v="SL.126, VOL NO. III"/>
    <x v="9"/>
    <x v="1"/>
    <x v="1"/>
    <s v="Married"/>
  </r>
  <r>
    <x v="0"/>
    <s v="SIKKIM INSTITUTE OF HIGHER NYINGMA STUDIES"/>
    <x v="4629"/>
    <x v="3997"/>
    <x v="1"/>
    <d v="1979-04-03T00:00:00"/>
    <x v="40"/>
    <x v="7"/>
    <n v="300"/>
    <x v="0"/>
    <s v="Regular"/>
    <x v="780"/>
    <s v="NA"/>
    <s v="NA"/>
    <s v="Gangtok"/>
    <s v="S-53 VOL IX"/>
    <x v="1"/>
    <x v="1"/>
    <x v="1"/>
    <s v="Married"/>
  </r>
  <r>
    <x v="0"/>
    <s v="SIKKIM INSTITUTE OF HIGHER NYINGMA STUDIES"/>
    <x v="4630"/>
    <x v="2876"/>
    <x v="1"/>
    <d v="1962-12-25T00:00:00"/>
    <x v="30"/>
    <x v="10"/>
    <n v="50"/>
    <x v="1"/>
    <s v="Regular"/>
    <x v="526"/>
    <s v="NA"/>
    <s v="NA"/>
    <s v="Gangtok"/>
    <s v="VOL NO.IX SL NO.37"/>
    <x v="9"/>
    <x v="1"/>
    <x v="1"/>
    <s v="Married"/>
  </r>
  <r>
    <x v="0"/>
    <s v="SIMICK LINGZEY GOVERNMENT JUNIOR HIGH SCHOOL"/>
    <x v="4631"/>
    <x v="1276"/>
    <x v="1"/>
    <d v="1964-12-10T00:00:00"/>
    <x v="0"/>
    <x v="0"/>
    <n v="83"/>
    <x v="0"/>
    <s v="Regular"/>
    <x v="213"/>
    <s v="Khamdong Brc"/>
    <s v="Khamdong Government Senior Secondary School"/>
    <s v="Khamdong"/>
    <s v="VOL I SL NO.IV"/>
    <x v="1"/>
    <x v="1"/>
    <x v="1"/>
    <s v="Married"/>
  </r>
  <r>
    <x v="0"/>
    <s v="SIMICK LINGZEY GOVERNMENT JUNIOR HIGH SCHOOL"/>
    <x v="4632"/>
    <x v="3998"/>
    <x v="0"/>
    <d v="1970-04-07T00:00:00"/>
    <x v="0"/>
    <x v="0"/>
    <n v="83"/>
    <x v="0"/>
    <s v="Regular"/>
    <x v="261"/>
    <s v="Khamdong Brc"/>
    <s v="Khamdong Government Senior Secondary School"/>
    <s v="Khamdong"/>
    <s v="305/DCE/251/89"/>
    <x v="1"/>
    <x v="1"/>
    <x v="1"/>
    <s v="Married"/>
  </r>
  <r>
    <x v="0"/>
    <s v="SIMICK LINGZEY GOVERNMENT JUNIOR HIGH SCHOOL"/>
    <x v="4633"/>
    <x v="3999"/>
    <x v="0"/>
    <d v="1963-03-15T00:00:00"/>
    <x v="29"/>
    <x v="5"/>
    <n v="101"/>
    <x v="1"/>
    <s v="Regular"/>
    <x v="142"/>
    <s v="Khamdong Brc"/>
    <s v="Khamdong Government Senior Secondary School"/>
    <s v="Khamdong"/>
    <s v="2056/DCE"/>
    <x v="1"/>
    <x v="1"/>
    <x v="1"/>
    <s v="Married"/>
  </r>
  <r>
    <x v="0"/>
    <s v="SIMICK LINGZEY GOVERNMENT JUNIOR HIGH SCHOOL"/>
    <x v="4634"/>
    <x v="679"/>
    <x v="1"/>
    <d v="1965-08-14T00:00:00"/>
    <x v="1"/>
    <x v="1"/>
    <n v="3"/>
    <x v="0"/>
    <s v="Regular"/>
    <x v="204"/>
    <s v="Khamdong Brc"/>
    <s v="Khamdong Government Senior Secondary School"/>
    <s v="Khamdong"/>
    <s v="NA"/>
    <x v="1"/>
    <x v="1"/>
    <x v="1"/>
    <s v="Married"/>
  </r>
  <r>
    <x v="0"/>
    <s v="SIMICK LINGZEY GOVERNMENT JUNIOR HIGH SCHOOL"/>
    <x v="4635"/>
    <x v="4000"/>
    <x v="1"/>
    <d v="1964-07-16T00:00:00"/>
    <x v="6"/>
    <x v="5"/>
    <n v="70"/>
    <x v="1"/>
    <s v="Regular"/>
    <x v="100"/>
    <s v="Khamdong Brc"/>
    <s v="Khamdong Government Senior Secondary School"/>
    <s v="Khamdong"/>
    <n v="132"/>
    <x v="8"/>
    <x v="2"/>
    <x v="0"/>
    <s v="Married"/>
  </r>
  <r>
    <x v="0"/>
    <s v="SIMICK LINGZEY GOVERNMENT JUNIOR HIGH SCHOOL"/>
    <x v="4636"/>
    <x v="4001"/>
    <x v="1"/>
    <d v="1962-09-14T00:00:00"/>
    <x v="1"/>
    <x v="2"/>
    <n v="3"/>
    <x v="0"/>
    <s v="Regular"/>
    <x v="459"/>
    <s v="Khamdong Brc"/>
    <s v="Khamdong Government Senior Secondary School"/>
    <s v="Khamdong"/>
    <s v="Vol No I Sl No 202"/>
    <x v="1"/>
    <x v="1"/>
    <x v="1"/>
    <s v="Married"/>
  </r>
  <r>
    <x v="0"/>
    <s v="SIMICK LINGZEY GOVERNMENT JUNIOR HIGH SCHOOL"/>
    <x v="4637"/>
    <x v="570"/>
    <x v="0"/>
    <d v="1976-10-15T00:00:00"/>
    <x v="0"/>
    <x v="0"/>
    <n v="83"/>
    <x v="0"/>
    <s v="Regular"/>
    <x v="246"/>
    <s v="Khamdong Brc"/>
    <s v="Khamdong Government Senior Secondary School"/>
    <s v="Khamdong"/>
    <s v="24461/DCE"/>
    <x v="1"/>
    <x v="1"/>
    <x v="1"/>
    <s v="Married"/>
  </r>
  <r>
    <x v="0"/>
    <s v="SIMICK LINGZEY GOVERNMENT JUNIOR HIGH SCHOOL"/>
    <x v="4638"/>
    <x v="4002"/>
    <x v="1"/>
    <d v="1961-06-02T00:00:00"/>
    <x v="0"/>
    <x v="0"/>
    <n v="83"/>
    <x v="0"/>
    <s v="Regular"/>
    <x v="789"/>
    <s v="Khamdong Brc"/>
    <s v="Khamdong Government Senior Secondary School"/>
    <s v="Khamdong"/>
    <s v="162 NO.I S.NO.201"/>
    <x v="1"/>
    <x v="1"/>
    <x v="1"/>
    <s v="Married"/>
  </r>
  <r>
    <x v="0"/>
    <s v="SIMICK LINGZEY GOVERNMENT JUNIOR HIGH SCHOOL"/>
    <x v="4639"/>
    <x v="4003"/>
    <x v="1"/>
    <d v="1969-09-23T00:00:00"/>
    <x v="1"/>
    <x v="2"/>
    <n v="3"/>
    <x v="0"/>
    <s v="Regular"/>
    <x v="371"/>
    <s v="Khamdong Brc"/>
    <s v="Khamdong Government Senior Secondary School"/>
    <s v="Khamdong"/>
    <s v="NA"/>
    <x v="12"/>
    <x v="1"/>
    <x v="1"/>
    <s v="Married"/>
  </r>
  <r>
    <x v="0"/>
    <s v="SIMICK LINGZEY GOVERNMENT JUNIOR HIGH SCHOOL"/>
    <x v="4640"/>
    <x v="4004"/>
    <x v="0"/>
    <d v="1968-03-23T00:00:00"/>
    <x v="0"/>
    <x v="13"/>
    <n v="83"/>
    <x v="0"/>
    <s v="Regular"/>
    <x v="569"/>
    <s v="Khamdong Brc"/>
    <s v="Khamdong Government Senior Secondary School"/>
    <s v="Khamdong"/>
    <n v="2795"/>
    <x v="9"/>
    <x v="1"/>
    <x v="1"/>
    <s v="Married"/>
  </r>
  <r>
    <x v="0"/>
    <s v="SINGBEL GOVERNMENT JUNIOR HIGH SCHOOL"/>
    <x v="4641"/>
    <x v="4005"/>
    <x v="1"/>
    <d v="1960-07-03T00:00:00"/>
    <x v="1"/>
    <x v="3"/>
    <n v="3"/>
    <x v="0"/>
    <s v="Regular"/>
    <x v="471"/>
    <s v="Rakdong Brc"/>
    <s v="Makha Government Senior Secondary School"/>
    <s v="Rakdong-tintek"/>
    <s v="30/N/93"/>
    <x v="5"/>
    <x v="3"/>
    <x v="0"/>
    <s v="Married"/>
  </r>
  <r>
    <x v="0"/>
    <s v="SINGBEL GOVERNMENT JUNIOR HIGH SCHOOL"/>
    <x v="4642"/>
    <x v="4006"/>
    <x v="1"/>
    <d v="1974-04-15T00:00:00"/>
    <x v="0"/>
    <x v="5"/>
    <n v="83"/>
    <x v="0"/>
    <s v="Regular"/>
    <x v="468"/>
    <s v="Rakdong Brc"/>
    <s v="Makha Government Senior Secondary School"/>
    <s v="Rakdong-tintek"/>
    <s v="VOL. NO. XIII SL. NO. 654"/>
    <x v="12"/>
    <x v="1"/>
    <x v="0"/>
    <s v="Married"/>
  </r>
  <r>
    <x v="0"/>
    <s v="SINGBEL GOVERNMENT JUNIOR HIGH SCHOOL"/>
    <x v="4643"/>
    <x v="4007"/>
    <x v="0"/>
    <d v="1966-02-12T00:00:00"/>
    <x v="29"/>
    <x v="5"/>
    <n v="101"/>
    <x v="0"/>
    <s v="Regular"/>
    <x v="484"/>
    <s v="Rakdong Brc"/>
    <s v="Makha Government Senior Secondary School"/>
    <s v="Rakdong-tintek"/>
    <s v="425 VOL NO. V"/>
    <x v="5"/>
    <x v="3"/>
    <x v="2"/>
    <s v="Married"/>
  </r>
  <r>
    <x v="0"/>
    <s v="SINGBEL GOVERNMENT JUNIOR HIGH SCHOOL"/>
    <x v="4644"/>
    <x v="4008"/>
    <x v="0"/>
    <d v="1969-07-15T00:00:00"/>
    <x v="1"/>
    <x v="2"/>
    <n v="3"/>
    <x v="0"/>
    <s v="Regular"/>
    <x v="750"/>
    <s v="Rakdong Brc"/>
    <s v="Makha Government Senior Secondary School"/>
    <s v="Rakdong-tintek"/>
    <s v="738/DCS"/>
    <x v="8"/>
    <x v="2"/>
    <x v="0"/>
    <s v="Married"/>
  </r>
  <r>
    <x v="0"/>
    <s v="SINGBEL GOVERNMENT JUNIOR HIGH SCHOOL"/>
    <x v="4645"/>
    <x v="4009"/>
    <x v="0"/>
    <d v="1963-07-01T00:00:00"/>
    <x v="0"/>
    <x v="0"/>
    <n v="83"/>
    <x v="0"/>
    <s v="Regular"/>
    <x v="323"/>
    <s v="Rakdong Brc"/>
    <s v="Makha Government Senior Secondary School"/>
    <s v="Rakdong-tintek"/>
    <s v="VOL. NO. IV SL. NO. 332"/>
    <x v="1"/>
    <x v="1"/>
    <x v="1"/>
    <s v="Married"/>
  </r>
  <r>
    <x v="0"/>
    <s v="SINGBEL GOVERNMENT JUNIOR HIGH SCHOOL"/>
    <x v="4646"/>
    <x v="4010"/>
    <x v="1"/>
    <d v="1963-07-15T00:00:00"/>
    <x v="0"/>
    <x v="0"/>
    <n v="83"/>
    <x v="0"/>
    <s v="Regular"/>
    <x v="52"/>
    <s v="Rakdong Brc"/>
    <s v="Makha Government Senior Secondary School"/>
    <s v="Rakdong-tintek"/>
    <s v="425/V"/>
    <x v="5"/>
    <x v="3"/>
    <x v="2"/>
    <s v="Married"/>
  </r>
  <r>
    <x v="0"/>
    <s v="SINGBEL GOVERNMENT JUNIOR HIGH SCHOOL"/>
    <x v="4647"/>
    <x v="4011"/>
    <x v="1"/>
    <d v="1965-10-22T00:00:00"/>
    <x v="0"/>
    <x v="0"/>
    <n v="83"/>
    <x v="0"/>
    <s v="Regular"/>
    <x v="802"/>
    <s v="Rakdong Brc"/>
    <s v="Makha Government Senior Secondary School"/>
    <s v="Rakdong-tintek"/>
    <n v="550"/>
    <x v="8"/>
    <x v="2"/>
    <x v="0"/>
    <s v="Married"/>
  </r>
  <r>
    <x v="0"/>
    <s v="SINGBEL GOVERNMENT JUNIOR HIGH SCHOOL"/>
    <x v="4648"/>
    <x v="4012"/>
    <x v="1"/>
    <d v="1982-03-22T00:00:00"/>
    <x v="1"/>
    <x v="1"/>
    <n v="3"/>
    <x v="0"/>
    <s v="ADHOC"/>
    <x v="689"/>
    <s v="Rakdong Brc"/>
    <s v="Makha Government Senior Secondary School"/>
    <s v="Rakdong-tintek"/>
    <n v="3773"/>
    <x v="12"/>
    <x v="1"/>
    <x v="0"/>
    <s v="Ummarried"/>
  </r>
  <r>
    <x v="0"/>
    <s v="SINGBEL GOVERNMENT JUNIOR HIGH SCHOOL"/>
    <x v="4649"/>
    <x v="4013"/>
    <x v="1"/>
    <d v="1979-03-09T00:00:00"/>
    <x v="1"/>
    <x v="2"/>
    <n v="3"/>
    <x v="0"/>
    <s v="Regular"/>
    <x v="610"/>
    <s v="Rakdong Brc"/>
    <s v="Makha Government Senior Secondary School"/>
    <s v="Rakdong-tintek"/>
    <s v="NA"/>
    <x v="7"/>
    <x v="1"/>
    <x v="1"/>
    <s v="Married"/>
  </r>
  <r>
    <x v="0"/>
    <s v="SINGBEL GOVERNMENT JUNIOR HIGH SCHOOL"/>
    <x v="4650"/>
    <x v="4014"/>
    <x v="1"/>
    <d v="1970-01-15T00:00:00"/>
    <x v="0"/>
    <x v="0"/>
    <n v="83"/>
    <x v="0"/>
    <s v="Regular"/>
    <x v="267"/>
    <s v="Rakdong Brc"/>
    <s v="Makha Government Senior Secondary School"/>
    <s v="Rakdong-tintek"/>
    <s v="V"/>
    <x v="5"/>
    <x v="3"/>
    <x v="0"/>
    <s v="Married"/>
  </r>
  <r>
    <x v="0"/>
    <s v="SINGBEL GOVERNMENT JUNIOR HIGH SCHOOL"/>
    <x v="4651"/>
    <x v="4015"/>
    <x v="1"/>
    <d v="1971-01-01T00:00:00"/>
    <x v="2"/>
    <x v="9"/>
    <n v="200"/>
    <x v="0"/>
    <s v="Regular"/>
    <x v="721"/>
    <s v="Rakdong Brc"/>
    <s v="Makha Government Senior Secondary School"/>
    <s v="Rakdong-tintek"/>
    <s v="COI - 12922/DC/E"/>
    <x v="8"/>
    <x v="2"/>
    <x v="0"/>
    <s v="Married"/>
  </r>
  <r>
    <x v="0"/>
    <s v="SINGLEYBONG GOVERNMENT JUNIOR HIGH SCHOOL"/>
    <x v="4652"/>
    <x v="707"/>
    <x v="0"/>
    <d v="1963-03-06T00:00:00"/>
    <x v="35"/>
    <x v="5"/>
    <n v="101"/>
    <x v="1"/>
    <s v="Regular"/>
    <x v="506"/>
    <s v="Duga Brc"/>
    <s v="Central Pendam Government Senior Secondary School"/>
    <s v="Duga"/>
    <s v="922/DCE"/>
    <x v="8"/>
    <x v="2"/>
    <x v="0"/>
    <s v="Married"/>
  </r>
  <r>
    <x v="0"/>
    <s v="SINGLEYBONG GOVERNMENT JUNIOR HIGH SCHOOL"/>
    <x v="4653"/>
    <x v="4016"/>
    <x v="1"/>
    <d v="1965-03-10T00:00:00"/>
    <x v="0"/>
    <x v="0"/>
    <n v="83"/>
    <x v="0"/>
    <s v="Regular"/>
    <x v="207"/>
    <s v="Duga Brc"/>
    <s v="Central Pendam Government Senior Secondary School"/>
    <s v="Duga"/>
    <s v="5047dce"/>
    <x v="8"/>
    <x v="2"/>
    <x v="0"/>
    <s v="Married"/>
  </r>
  <r>
    <x v="0"/>
    <s v="SINGLEYBONG GOVERNMENT JUNIOR HIGH SCHOOL"/>
    <x v="4654"/>
    <x v="336"/>
    <x v="0"/>
    <d v="1981-08-17T00:00:00"/>
    <x v="0"/>
    <x v="0"/>
    <n v="83"/>
    <x v="0"/>
    <s v="Regular"/>
    <x v="5"/>
    <s v="Duga Brc"/>
    <s v="Central Pendam Government Senior Secondary School"/>
    <s v="Duga"/>
    <s v="27/XVII"/>
    <x v="8"/>
    <x v="2"/>
    <x v="0"/>
    <s v="Ummarried"/>
  </r>
  <r>
    <x v="0"/>
    <s v="SINGLEYBONG GOVERNMENT JUNIOR HIGH SCHOOL"/>
    <x v="4655"/>
    <x v="4017"/>
    <x v="0"/>
    <d v="1988-01-05T00:00:00"/>
    <x v="1"/>
    <x v="1"/>
    <n v="3"/>
    <x v="0"/>
    <s v="ADHOC"/>
    <x v="864"/>
    <s v="Duga Brc"/>
    <s v="Central Pendam Government Senior Secondary School"/>
    <s v="Duga"/>
    <s v="VOL XX111, SL.NO. 2554"/>
    <x v="4"/>
    <x v="2"/>
    <x v="0"/>
    <s v="Ummarried"/>
  </r>
  <r>
    <x v="0"/>
    <s v="SINGLEYBONG GOVERNMENT JUNIOR HIGH SCHOOL"/>
    <x v="4656"/>
    <x v="4018"/>
    <x v="0"/>
    <d v="1970-04-30T00:00:00"/>
    <x v="0"/>
    <x v="0"/>
    <n v="83"/>
    <x v="0"/>
    <s v="Regular"/>
    <x v="261"/>
    <s v="Duga Brc"/>
    <s v="Central Pendam Government Senior Secondary School"/>
    <s v="Duga"/>
    <n v="1553"/>
    <x v="7"/>
    <x v="1"/>
    <x v="0"/>
    <s v="Married"/>
  </r>
  <r>
    <x v="0"/>
    <s v="SINGLEYBONG GOVERNMENT JUNIOR HIGH SCHOOL"/>
    <x v="4657"/>
    <x v="4019"/>
    <x v="1"/>
    <d v="1963-12-22T00:00:00"/>
    <x v="0"/>
    <x v="0"/>
    <n v="83"/>
    <x v="0"/>
    <s v="Regular"/>
    <x v="385"/>
    <s v="Duga Brc"/>
    <s v="Central Pendam Government Senior Secondary School"/>
    <s v="Duga"/>
    <s v="Sl No 163, Vol No Iii"/>
    <x v="8"/>
    <x v="2"/>
    <x v="0"/>
    <s v="Married"/>
  </r>
  <r>
    <x v="0"/>
    <s v="SINGTAM GOVERNMENT SENIOR SECONDARY SCHOOL"/>
    <x v="4658"/>
    <x v="1058"/>
    <x v="0"/>
    <d v="1976-10-11T00:00:00"/>
    <x v="39"/>
    <x v="16"/>
    <n v="4"/>
    <x v="0"/>
    <s v="Regular"/>
    <x v="109"/>
    <s v="Khamdong Brc"/>
    <s v="Singtam Government Senior Secondary School"/>
    <s v="Khamdong"/>
    <s v="NA"/>
    <x v="6"/>
    <x v="2"/>
    <x v="0"/>
    <s v="Married"/>
  </r>
  <r>
    <x v="0"/>
    <s v="SINGTAM GOVERNMENT SENIOR SECONDARY SCHOOL"/>
    <x v="4659"/>
    <x v="4020"/>
    <x v="0"/>
    <d v="1983-12-03T00:00:00"/>
    <x v="39"/>
    <x v="26"/>
    <n v="4"/>
    <x v="0"/>
    <s v="ADHOC"/>
    <x v="172"/>
    <s v="Khamdong Brc"/>
    <s v="Singtam Government Senior Secondary School"/>
    <s v="Khamdong"/>
    <s v="NA"/>
    <x v="8"/>
    <x v="2"/>
    <x v="0"/>
    <s v="Ummarried"/>
  </r>
  <r>
    <x v="0"/>
    <s v="SINGTAM GOVERNMENT SENIOR SECONDARY SCHOOL"/>
    <x v="4660"/>
    <x v="4021"/>
    <x v="0"/>
    <d v="1965-04-05T00:00:00"/>
    <x v="1"/>
    <x v="2"/>
    <n v="3"/>
    <x v="0"/>
    <s v="Regular"/>
    <x v="173"/>
    <s v="Khamdong Brc"/>
    <s v="Singtam Government Senior Secondary School"/>
    <s v="Khamdong"/>
    <n v="12830"/>
    <x v="6"/>
    <x v="2"/>
    <x v="0"/>
    <s v="Married"/>
  </r>
  <r>
    <x v="0"/>
    <s v="SINGTAM GOVERNMENT SENIOR SECONDARY SCHOOL"/>
    <x v="4661"/>
    <x v="4022"/>
    <x v="1"/>
    <d v="1987-07-12T00:00:00"/>
    <x v="83"/>
    <x v="43"/>
    <n v="34"/>
    <x v="0"/>
    <s v="Others"/>
    <x v="842"/>
    <s v="Khamdong Brc"/>
    <s v="Singtam Government Senior Secondary School"/>
    <s v="Khamdong"/>
    <s v="NA"/>
    <x v="10"/>
    <x v="4"/>
    <x v="0"/>
    <s v="Ummarried"/>
  </r>
  <r>
    <x v="0"/>
    <s v="SINGTAM GOVERNMENT SENIOR SECONDARY SCHOOL"/>
    <x v="4662"/>
    <x v="4023"/>
    <x v="0"/>
    <d v="1969-08-19T00:00:00"/>
    <x v="0"/>
    <x v="0"/>
    <n v="83"/>
    <x v="0"/>
    <s v="Regular"/>
    <x v="337"/>
    <s v="Khamdong Brc"/>
    <s v="Singtam Government Senior Secondary School"/>
    <s v="Khamdong"/>
    <n v="12408"/>
    <x v="8"/>
    <x v="2"/>
    <x v="0"/>
    <s v="Married"/>
  </r>
  <r>
    <x v="0"/>
    <s v="SINGTAM GOVERNMENT SENIOR SECONDARY SCHOOL"/>
    <x v="4663"/>
    <x v="4024"/>
    <x v="1"/>
    <d v="1962-04-02T00:00:00"/>
    <x v="6"/>
    <x v="5"/>
    <n v="70"/>
    <x v="1"/>
    <s v="Regular"/>
    <x v="90"/>
    <s v="Khamdong Brc"/>
    <s v="Singtam Government Senior Secondary School"/>
    <s v="Khamdong"/>
    <s v="NA"/>
    <x v="10"/>
    <x v="4"/>
    <x v="0"/>
    <s v="Married"/>
  </r>
  <r>
    <x v="0"/>
    <s v="SINGTAM GOVERNMENT SENIOR SECONDARY SCHOOL"/>
    <x v="4664"/>
    <x v="692"/>
    <x v="0"/>
    <d v="1963-12-08T00:00:00"/>
    <x v="1"/>
    <x v="2"/>
    <n v="3"/>
    <x v="0"/>
    <s v="Regular"/>
    <x v="385"/>
    <s v="Khamdong Brc"/>
    <s v="Singtam Government Senior Secondary School"/>
    <s v="Khamdong"/>
    <s v="1771/DCE"/>
    <x v="6"/>
    <x v="2"/>
    <x v="0"/>
    <s v="Married"/>
  </r>
  <r>
    <x v="0"/>
    <s v="SINGTAM GOVERNMENT SENIOR SECONDARY SCHOOL"/>
    <x v="4665"/>
    <x v="4025"/>
    <x v="1"/>
    <d v="1975-05-16T00:00:00"/>
    <x v="34"/>
    <x v="11"/>
    <n v="100"/>
    <x v="0"/>
    <s v="Regular"/>
    <x v="266"/>
    <s v="Khamdong Brc"/>
    <s v="Singtam Government Senior Secondary School"/>
    <s v="Khamdong"/>
    <s v="A-7040"/>
    <x v="12"/>
    <x v="1"/>
    <x v="3"/>
    <s v="Married"/>
  </r>
  <r>
    <x v="0"/>
    <s v="SINGTAM GOVERNMENT SENIOR SECONDARY SCHOOL"/>
    <x v="4666"/>
    <x v="4026"/>
    <x v="0"/>
    <d v="1977-03-30T00:00:00"/>
    <x v="39"/>
    <x v="24"/>
    <n v="4"/>
    <x v="0"/>
    <s v="Regular"/>
    <x v="411"/>
    <s v="Khamdong Brc"/>
    <s v="Singtam Government Senior Secondary School"/>
    <s v="Khamdong"/>
    <s v="1382/DCE"/>
    <x v="8"/>
    <x v="2"/>
    <x v="0"/>
    <s v="Married"/>
  </r>
  <r>
    <x v="0"/>
    <s v="SINGTAM GOVERNMENT SENIOR SECONDARY SCHOOL"/>
    <x v="4667"/>
    <x v="4027"/>
    <x v="0"/>
    <d v="1959-10-15T00:00:00"/>
    <x v="0"/>
    <x v="0"/>
    <n v="83"/>
    <x v="0"/>
    <s v="Regular"/>
    <x v="270"/>
    <s v="Khamdong Brc"/>
    <s v="Singtam Government Senior Secondary School"/>
    <s v="Khamdong"/>
    <s v="171/VNO.II"/>
    <x v="7"/>
    <x v="1"/>
    <x v="2"/>
    <s v="Married"/>
  </r>
  <r>
    <x v="0"/>
    <s v="SINGTAM GOVERNMENT SENIOR SECONDARY SCHOOL"/>
    <x v="4668"/>
    <x v="1391"/>
    <x v="0"/>
    <d v="1975-03-15T00:00:00"/>
    <x v="1"/>
    <x v="31"/>
    <n v="3"/>
    <x v="0"/>
    <s v="Co-terminus"/>
    <x v="273"/>
    <s v="Khamdong Brc"/>
    <s v="Singtam Government Senior Secondary School"/>
    <s v="Khamdong"/>
    <s v="1053/DCS"/>
    <x v="8"/>
    <x v="2"/>
    <x v="0"/>
    <s v="Married"/>
  </r>
  <r>
    <x v="0"/>
    <s v="SINGTAM GOVERNMENT SENIOR SECONDARY SCHOOL"/>
    <x v="4669"/>
    <x v="1391"/>
    <x v="0"/>
    <d v="1981-04-07T00:00:00"/>
    <x v="30"/>
    <x v="10"/>
    <n v="50"/>
    <x v="1"/>
    <s v="Regular"/>
    <x v="649"/>
    <s v="Khamdong Brc"/>
    <s v="Singtam Government Senior Secondary School"/>
    <s v="Khamdong"/>
    <s v="958/DCE"/>
    <x v="8"/>
    <x v="2"/>
    <x v="0"/>
    <s v="Married"/>
  </r>
  <r>
    <x v="0"/>
    <s v="SINGTAM GOVERNMENT SENIOR SECONDARY SCHOOL"/>
    <x v="4670"/>
    <x v="4028"/>
    <x v="1"/>
    <d v="1980-06-25T00:00:00"/>
    <x v="1"/>
    <x v="31"/>
    <n v="3"/>
    <x v="0"/>
    <s v="Co-terminus"/>
    <x v="241"/>
    <s v="Khamdong Brc"/>
    <s v="Singtam Government Senior Secondary School"/>
    <s v="Khamdong"/>
    <s v="SL.NO. 186 VOL.NO V"/>
    <x v="8"/>
    <x v="2"/>
    <x v="0"/>
    <s v="Married"/>
  </r>
  <r>
    <x v="0"/>
    <s v="SINGTAM GOVERNMENT SENIOR SECONDARY SCHOOL"/>
    <x v="4671"/>
    <x v="1413"/>
    <x v="1"/>
    <d v="1960-06-30T00:00:00"/>
    <x v="0"/>
    <x v="0"/>
    <n v="83"/>
    <x v="0"/>
    <s v="Regular"/>
    <x v="255"/>
    <s v="Khamdong Brc"/>
    <s v="Singtam Government Senior Secondary School"/>
    <s v="Khamdong"/>
    <s v="2744/DCE"/>
    <x v="8"/>
    <x v="2"/>
    <x v="0"/>
    <s v="Married"/>
  </r>
  <r>
    <x v="0"/>
    <s v="SINGTAM GOVERNMENT SENIOR SECONDARY SCHOOL"/>
    <x v="4672"/>
    <x v="4029"/>
    <x v="0"/>
    <d v="1964-01-31T00:00:00"/>
    <x v="1"/>
    <x v="1"/>
    <n v="3"/>
    <x v="0"/>
    <s v="Regular"/>
    <x v="84"/>
    <s v="Khamdong Brc"/>
    <s v="Singtam Government Senior Secondary School"/>
    <s v="Khamdong"/>
    <s v="NA"/>
    <x v="0"/>
    <x v="0"/>
    <x v="0"/>
    <s v="Married"/>
  </r>
  <r>
    <x v="0"/>
    <s v="SINGTAM GOVERNMENT SENIOR SECONDARY SCHOOL"/>
    <x v="4673"/>
    <x v="4030"/>
    <x v="0"/>
    <d v="1986-09-09T00:00:00"/>
    <x v="1"/>
    <x v="2"/>
    <n v="3"/>
    <x v="0"/>
    <s v="ADHOC"/>
    <x v="372"/>
    <s v="Khamdong Brc"/>
    <s v="Singtam Government Senior Secondary School"/>
    <s v="Khamdong"/>
    <n v="0"/>
    <x v="8"/>
    <x v="2"/>
    <x v="0"/>
    <s v="Ummarried"/>
  </r>
  <r>
    <x v="0"/>
    <s v="SINGTAM GOVERNMENT SENIOR SECONDARY SCHOOL"/>
    <x v="4674"/>
    <x v="4031"/>
    <x v="1"/>
    <d v="1975-06-20T00:00:00"/>
    <x v="42"/>
    <x v="7"/>
    <n v="35"/>
    <x v="1"/>
    <s v="Regular"/>
    <x v="763"/>
    <s v="Khamdong Brc"/>
    <s v="Singtam Government Senior Secondary School"/>
    <s v="Khamdong"/>
    <s v="8286/DCE"/>
    <x v="8"/>
    <x v="2"/>
    <x v="0"/>
    <s v="Married"/>
  </r>
  <r>
    <x v="0"/>
    <s v="SINGTAM GOVERNMENT SENIOR SECONDARY SCHOOL"/>
    <x v="4675"/>
    <x v="3850"/>
    <x v="1"/>
    <d v="1985-08-01T00:00:00"/>
    <x v="27"/>
    <x v="5"/>
    <n v="70"/>
    <x v="1"/>
    <s v="Regular"/>
    <x v="456"/>
    <s v="Khamdong Brc"/>
    <s v="Singtam Government Senior Secondary School"/>
    <s v="Khamdong"/>
    <s v="2352/DCE"/>
    <x v="6"/>
    <x v="2"/>
    <x v="0"/>
    <s v="Married"/>
  </r>
  <r>
    <x v="0"/>
    <s v="SINGTAM GOVERNMENT SENIOR SECONDARY SCHOOL"/>
    <x v="4676"/>
    <x v="4032"/>
    <x v="0"/>
    <d v="1959-11-11T00:00:00"/>
    <x v="0"/>
    <x v="0"/>
    <n v="83"/>
    <x v="0"/>
    <s v="Regular"/>
    <x v="787"/>
    <s v="Khamdong Brc"/>
    <s v="Singtam Government Senior Secondary School"/>
    <s v="Khamdong"/>
    <s v="SLNO.24613/9CE"/>
    <x v="7"/>
    <x v="1"/>
    <x v="1"/>
    <s v="Married"/>
  </r>
  <r>
    <x v="0"/>
    <s v="SINGTAM GOVERNMENT SENIOR SECONDARY SCHOOL"/>
    <x v="4677"/>
    <x v="4033"/>
    <x v="1"/>
    <d v="1963-02-02T00:00:00"/>
    <x v="1"/>
    <x v="2"/>
    <n v="3"/>
    <x v="0"/>
    <s v="Regular"/>
    <x v="714"/>
    <s v="Khamdong Brc"/>
    <s v="Singtam Government Senior Secondary School"/>
    <s v="Khamdong"/>
    <s v="NA"/>
    <x v="7"/>
    <x v="1"/>
    <x v="1"/>
    <s v="Married"/>
  </r>
  <r>
    <x v="0"/>
    <s v="SINGTAM GOVERNMENT SENIOR SECONDARY SCHOOL"/>
    <x v="4678"/>
    <x v="4034"/>
    <x v="1"/>
    <d v="1964-12-04T00:00:00"/>
    <x v="4"/>
    <x v="11"/>
    <n v="100"/>
    <x v="0"/>
    <s v="Regular"/>
    <x v="539"/>
    <s v="Khamdong Brc"/>
    <s v="Singtam Government Senior Secondary School"/>
    <s v="Khamdong"/>
    <s v="S.NO 10537"/>
    <x v="12"/>
    <x v="1"/>
    <x v="3"/>
    <s v="Married"/>
  </r>
  <r>
    <x v="0"/>
    <s v="SINGTAM GOVERNMENT SENIOR SECONDARY SCHOOL"/>
    <x v="4679"/>
    <x v="3636"/>
    <x v="1"/>
    <d v="1987-02-15T00:00:00"/>
    <x v="39"/>
    <x v="3"/>
    <n v="4"/>
    <x v="0"/>
    <s v="ADHOC"/>
    <x v="219"/>
    <s v="Khamdong Brc"/>
    <s v="Singtam Government Senior Secondary School"/>
    <s v="Khamdong"/>
    <s v="NA"/>
    <x v="4"/>
    <x v="2"/>
    <x v="0"/>
    <s v="Ummarried"/>
  </r>
  <r>
    <x v="0"/>
    <s v="SINGTAM GOVERNMENT SENIOR SECONDARY SCHOOL"/>
    <x v="4680"/>
    <x v="4035"/>
    <x v="0"/>
    <d v="1985-06-22T00:00:00"/>
    <x v="1"/>
    <x v="2"/>
    <n v="3"/>
    <x v="0"/>
    <s v="ADHOC"/>
    <x v="722"/>
    <s v="Khamdong Brc"/>
    <s v="Singtam Government Senior Secondary School"/>
    <s v="Khamdong"/>
    <s v="1424/DCE"/>
    <x v="0"/>
    <x v="0"/>
    <x v="0"/>
    <s v="Ummarried"/>
  </r>
  <r>
    <x v="0"/>
    <s v="SINGTAM GOVERNMENT SENIOR SECONDARY SCHOOL"/>
    <x v="4681"/>
    <x v="4036"/>
    <x v="1"/>
    <d v="1963-07-17T00:00:00"/>
    <x v="1"/>
    <x v="2"/>
    <n v="3"/>
    <x v="0"/>
    <s v="Regular"/>
    <x v="52"/>
    <s v="Khamdong Brc"/>
    <s v="Singtam Government Senior Secondary School"/>
    <s v="Khamdong"/>
    <s v="NA"/>
    <x v="10"/>
    <x v="4"/>
    <x v="0"/>
    <s v="Married"/>
  </r>
  <r>
    <x v="0"/>
    <s v="SINGTAM GOVERNMENT SENIOR SECONDARY SCHOOL"/>
    <x v="4682"/>
    <x v="4037"/>
    <x v="0"/>
    <d v="1960-10-14T00:00:00"/>
    <x v="0"/>
    <x v="0"/>
    <n v="83"/>
    <x v="0"/>
    <s v="Regular"/>
    <x v="668"/>
    <s v="Khamdong Brc"/>
    <s v="Singtam Government Senior Secondary School"/>
    <s v="Khamdong"/>
    <s v="SLNO.198 VNO.XXIII"/>
    <x v="5"/>
    <x v="3"/>
    <x v="0"/>
    <s v="Married"/>
  </r>
  <r>
    <x v="0"/>
    <s v="SINGTAM GOVERNMENT SENIOR SECONDARY SCHOOL"/>
    <x v="4683"/>
    <x v="4038"/>
    <x v="0"/>
    <d v="1978-12-21T00:00:00"/>
    <x v="44"/>
    <x v="18"/>
    <n v="15"/>
    <x v="1"/>
    <s v="Regular"/>
    <x v="882"/>
    <s v="Khamdong Brc"/>
    <s v="Singtam Government Senior Secondary School"/>
    <s v="Khamdong"/>
    <s v="7058/EDN"/>
    <x v="4"/>
    <x v="2"/>
    <x v="0"/>
    <s v="Ummarried"/>
  </r>
  <r>
    <x v="0"/>
    <s v="SINGTAM GOVERNMENT SENIOR SECONDARY SCHOOL"/>
    <x v="4684"/>
    <x v="4039"/>
    <x v="0"/>
    <d v="1975-09-07T00:00:00"/>
    <x v="39"/>
    <x v="23"/>
    <n v="4"/>
    <x v="0"/>
    <s v="ADHOC"/>
    <x v="442"/>
    <s v="Khamdong Brc"/>
    <s v="Singtam Government Senior Secondary School"/>
    <s v="Khamdong"/>
    <s v="5332/DCE"/>
    <x v="8"/>
    <x v="2"/>
    <x v="0"/>
    <s v="Married"/>
  </r>
  <r>
    <x v="0"/>
    <s v="SINGTAM GOVERNMENT SENIOR SECONDARY SCHOOL"/>
    <x v="4685"/>
    <x v="4040"/>
    <x v="0"/>
    <d v="1965-01-02T00:00:00"/>
    <x v="39"/>
    <x v="27"/>
    <n v="4"/>
    <x v="0"/>
    <s v="Regular"/>
    <x v="94"/>
    <s v="Khamdong Brc"/>
    <s v="Singtam Government Senior Secondary School"/>
    <s v="Khamdong"/>
    <s v="325/DCE"/>
    <x v="8"/>
    <x v="2"/>
    <x v="0"/>
    <s v="Married"/>
  </r>
  <r>
    <x v="0"/>
    <s v="SINGTAM GOVERNMENT SENIOR SECONDARY SCHOOL"/>
    <x v="4686"/>
    <x v="562"/>
    <x v="0"/>
    <d v="1977-10-06T00:00:00"/>
    <x v="0"/>
    <x v="0"/>
    <n v="83"/>
    <x v="0"/>
    <s v="Regular"/>
    <x v="553"/>
    <s v="Khamdong Brc"/>
    <s v="Singtam Government Senior Secondary School"/>
    <s v="Khamdong"/>
    <s v="21932/DC/W"/>
    <x v="8"/>
    <x v="2"/>
    <x v="0"/>
    <s v="Married"/>
  </r>
  <r>
    <x v="0"/>
    <s v="SINGTAM GOVERNMENT SENIOR SECONDARY SCHOOL"/>
    <x v="4687"/>
    <x v="4041"/>
    <x v="1"/>
    <d v="1976-01-26T00:00:00"/>
    <x v="0"/>
    <x v="0"/>
    <n v="83"/>
    <x v="0"/>
    <s v="Regular"/>
    <x v="495"/>
    <s v="Khamdong Brc"/>
    <s v="Singtam Government Senior Secondary School"/>
    <s v="Khamdong"/>
    <s v="979/DCE"/>
    <x v="7"/>
    <x v="1"/>
    <x v="1"/>
    <s v="Married"/>
  </r>
  <r>
    <x v="0"/>
    <s v="SINGTAM GOVERNMENT SENIOR SECONDARY SCHOOL"/>
    <x v="4688"/>
    <x v="650"/>
    <x v="1"/>
    <d v="1973-07-07T00:00:00"/>
    <x v="6"/>
    <x v="5"/>
    <n v="70"/>
    <x v="1"/>
    <s v="Regular"/>
    <x v="11"/>
    <s v="Khamdong Brc"/>
    <s v="Singtam Government Senior Secondary School"/>
    <s v="Khamdong"/>
    <s v="NA"/>
    <x v="6"/>
    <x v="2"/>
    <x v="0"/>
    <s v="Married"/>
  </r>
  <r>
    <x v="0"/>
    <s v="SINGTAM GOVERNMENT SENIOR SECONDARY SCHOOL"/>
    <x v="4689"/>
    <x v="4042"/>
    <x v="1"/>
    <d v="1964-11-12T00:00:00"/>
    <x v="39"/>
    <x v="17"/>
    <n v="4"/>
    <x v="0"/>
    <s v="Regular"/>
    <x v="196"/>
    <s v="Khamdong Brc"/>
    <s v="Singtam Government Senior Secondary School"/>
    <s v="Khamdong"/>
    <s v="466/DCE"/>
    <x v="8"/>
    <x v="2"/>
    <x v="0"/>
    <s v="Married"/>
  </r>
  <r>
    <x v="0"/>
    <s v="SINGTAM GOVERNMENT SENIOR SECONDARY SCHOOL"/>
    <x v="4690"/>
    <x v="4043"/>
    <x v="0"/>
    <d v="1966-10-02T00:00:00"/>
    <x v="0"/>
    <x v="0"/>
    <n v="83"/>
    <x v="0"/>
    <s v="Regular"/>
    <x v="664"/>
    <s v="Khamdong Brc"/>
    <s v="Singtam Government Senior Secondary School"/>
    <s v="Khamdong"/>
    <n v="1049"/>
    <x v="16"/>
    <x v="3"/>
    <x v="0"/>
    <s v="Married"/>
  </r>
  <r>
    <x v="0"/>
    <s v="SINGTAM GOVERNMENT SENIOR SECONDARY SCHOOL"/>
    <x v="4691"/>
    <x v="4044"/>
    <x v="0"/>
    <d v="1972-01-19T00:00:00"/>
    <x v="3"/>
    <x v="5"/>
    <n v="28"/>
    <x v="0"/>
    <s v="Regular"/>
    <x v="267"/>
    <s v="Khamdong Brc"/>
    <s v="Singtam Government Senior Secondary School"/>
    <s v="Khamdong"/>
    <s v="8099/DCE"/>
    <x v="4"/>
    <x v="2"/>
    <x v="0"/>
    <s v="Married"/>
  </r>
  <r>
    <x v="0"/>
    <s v="SINGTAM GOVERNMENT SENIOR SECONDARY SCHOOL"/>
    <x v="4692"/>
    <x v="4045"/>
    <x v="0"/>
    <d v="1986-09-18T00:00:00"/>
    <x v="1"/>
    <x v="1"/>
    <n v="3"/>
    <x v="0"/>
    <s v="ADHOC"/>
    <x v="372"/>
    <s v="Khamdong Brc"/>
    <s v="Singtam Government Senior Secondary School"/>
    <s v="Khamdong"/>
    <s v="Slno.4051/dec/198"/>
    <x v="8"/>
    <x v="2"/>
    <x v="0"/>
    <s v="Married"/>
  </r>
  <r>
    <x v="0"/>
    <s v="SINGTAM GOVERNMENT SENIOR SECONDARY SCHOOL"/>
    <x v="4693"/>
    <x v="4046"/>
    <x v="1"/>
    <d v="1979-03-03T00:00:00"/>
    <x v="1"/>
    <x v="2"/>
    <n v="3"/>
    <x v="0"/>
    <s v="Regular"/>
    <x v="610"/>
    <s v="Khamdong Brc"/>
    <s v="Singtam Government Senior Secondary School"/>
    <s v="Khamdong"/>
    <s v="1507/DCE"/>
    <x v="2"/>
    <x v="0"/>
    <x v="2"/>
    <s v="Ummarried"/>
  </r>
  <r>
    <x v="0"/>
    <s v="SINGTAM GOVERNMENT SENIOR SECONDARY SCHOOL"/>
    <x v="4694"/>
    <x v="4047"/>
    <x v="0"/>
    <d v="1959-08-25T00:00:00"/>
    <x v="0"/>
    <x v="0"/>
    <n v="83"/>
    <x v="0"/>
    <s v="Regular"/>
    <x v="524"/>
    <s v="Khamdong Brc"/>
    <s v="Singtam Government Senior Secondary School"/>
    <s v="Khamdong"/>
    <s v="18 VOL NO. XXXIII"/>
    <x v="3"/>
    <x v="0"/>
    <x v="0"/>
    <s v="Married"/>
  </r>
  <r>
    <x v="0"/>
    <s v="SINGTAM GOVERNMENT SENIOR SECONDARY SCHOOL"/>
    <x v="4695"/>
    <x v="2868"/>
    <x v="0"/>
    <d v="1968-05-06T00:00:00"/>
    <x v="0"/>
    <x v="0"/>
    <n v="83"/>
    <x v="0"/>
    <s v="Regular"/>
    <x v="343"/>
    <s v="Khamdong Brc"/>
    <s v="Singtam Government Senior Secondary School"/>
    <s v="Khamdong"/>
    <s v="SLNO.551 VOL NO.IV"/>
    <x v="6"/>
    <x v="2"/>
    <x v="0"/>
    <s v="Married"/>
  </r>
  <r>
    <x v="0"/>
    <s v="SINGTAM GOVERNMENT SENIOR SECONDARY SCHOOL"/>
    <x v="4696"/>
    <x v="4048"/>
    <x v="1"/>
    <d v="1968-05-05T00:00:00"/>
    <x v="33"/>
    <x v="5"/>
    <n v="70"/>
    <x v="1"/>
    <s v="Regular"/>
    <x v="141"/>
    <s v="Khamdong Brc"/>
    <s v="Singtam Government Senior Secondary School"/>
    <s v="Khamdong"/>
    <s v="2396/EDN"/>
    <x v="1"/>
    <x v="1"/>
    <x v="1"/>
    <s v="Married"/>
  </r>
  <r>
    <x v="0"/>
    <s v="SINGTAM GOVERNMENT SENIOR SECONDARY SCHOOL"/>
    <x v="4697"/>
    <x v="4049"/>
    <x v="1"/>
    <d v="1961-01-29T00:00:00"/>
    <x v="1"/>
    <x v="3"/>
    <n v="3"/>
    <x v="0"/>
    <s v="Regular"/>
    <x v="601"/>
    <s v="Khamdong Brc"/>
    <s v="Singtam Government Senior Secondary School"/>
    <s v="Khamdong"/>
    <s v="NA"/>
    <x v="10"/>
    <x v="4"/>
    <x v="0"/>
    <s v="Married"/>
  </r>
  <r>
    <x v="0"/>
    <s v="SINGTAM GOVERNMENT SENIOR SECONDARY SCHOOL"/>
    <x v="4698"/>
    <x v="4050"/>
    <x v="0"/>
    <d v="1958-01-22T00:00:00"/>
    <x v="0"/>
    <x v="0"/>
    <n v="83"/>
    <x v="0"/>
    <s v="Regular"/>
    <x v="890"/>
    <s v="Khamdong Brc"/>
    <s v="Singtam Government Senior Secondary School"/>
    <s v="Khamdong"/>
    <s v="NA"/>
    <x v="12"/>
    <x v="1"/>
    <x v="0"/>
    <s v="Married"/>
  </r>
  <r>
    <x v="0"/>
    <s v="SINGTAM GOVERNMENT SENIOR SECONDARY SCHOOL"/>
    <x v="4699"/>
    <x v="14"/>
    <x v="0"/>
    <d v="1989-03-07T00:00:00"/>
    <x v="1"/>
    <x v="3"/>
    <n v="3"/>
    <x v="0"/>
    <s v="ADHOC"/>
    <x v="902"/>
    <s v="Khamdong Brc"/>
    <s v="Singtam Government Senior Secondary School"/>
    <s v="Khamdong"/>
    <s v="NA"/>
    <x v="1"/>
    <x v="1"/>
    <x v="1"/>
    <s v="Ummarried"/>
  </r>
  <r>
    <x v="0"/>
    <s v="SINGTAM GOVERNMENT SENIOR SECONDARY SCHOOL"/>
    <x v="4700"/>
    <x v="80"/>
    <x v="0"/>
    <d v="1983-04-09T00:00:00"/>
    <x v="1"/>
    <x v="1"/>
    <n v="3"/>
    <x v="0"/>
    <s v="ADHOC"/>
    <x v="542"/>
    <s v="Khamdong Brc"/>
    <s v="Singtam Government Senior Secondary School"/>
    <s v="Khamdong"/>
    <s v="NA"/>
    <x v="0"/>
    <x v="0"/>
    <x v="0"/>
    <s v="Ummarried"/>
  </r>
  <r>
    <x v="0"/>
    <s v="SINGTAM GOVERNMENT SENIOR SECONDARY SCHOOL"/>
    <x v="4701"/>
    <x v="4051"/>
    <x v="0"/>
    <d v="1962-02-26T00:00:00"/>
    <x v="1"/>
    <x v="2"/>
    <n v="3"/>
    <x v="0"/>
    <s v="Regular"/>
    <x v="29"/>
    <s v="Khamdong Brc"/>
    <s v="Singtam Government Senior Secondary School"/>
    <s v="Khamdong"/>
    <s v="COI NO.921/DCE"/>
    <x v="4"/>
    <x v="2"/>
    <x v="0"/>
    <s v="Married"/>
  </r>
  <r>
    <x v="0"/>
    <s v="SINGTAM GOVERNMENT SENIOR SECONDARY SCHOOL"/>
    <x v="4702"/>
    <x v="4052"/>
    <x v="1"/>
    <d v="1981-11-17T00:00:00"/>
    <x v="1"/>
    <x v="3"/>
    <n v="3"/>
    <x v="0"/>
    <s v="Regular"/>
    <x v="406"/>
    <s v="Khamdong Brc"/>
    <s v="Singtam Government Senior Secondary School"/>
    <s v="Khamdong"/>
    <s v="230/DC/W"/>
    <x v="8"/>
    <x v="2"/>
    <x v="0"/>
    <s v="Ummarried"/>
  </r>
  <r>
    <x v="0"/>
    <s v="SINGTAM GOVERNMENT SENIOR SECONDARY SCHOOL"/>
    <x v="4703"/>
    <x v="4053"/>
    <x v="0"/>
    <d v="1962-08-02T00:00:00"/>
    <x v="0"/>
    <x v="0"/>
    <n v="83"/>
    <x v="0"/>
    <s v="Regular"/>
    <x v="358"/>
    <s v="Khamdong Brc"/>
    <s v="Singtam Government Senior Secondary School"/>
    <s v="Khamdong"/>
    <s v="152/vol.no.v"/>
    <x v="4"/>
    <x v="2"/>
    <x v="0"/>
    <s v="Married"/>
  </r>
  <r>
    <x v="0"/>
    <s v="SINGTAM GOVERNMENT SENIOR SECONDARY SCHOOL"/>
    <x v="4704"/>
    <x v="4054"/>
    <x v="0"/>
    <d v="1981-06-24T00:00:00"/>
    <x v="1"/>
    <x v="1"/>
    <n v="3"/>
    <x v="0"/>
    <s v="ADHOC"/>
    <x v="437"/>
    <s v="Khamdong Brc"/>
    <s v="Singtam Government Senior Secondary School"/>
    <s v="Khamdong"/>
    <s v="NA"/>
    <x v="5"/>
    <x v="3"/>
    <x v="0"/>
    <s v="Ummarried"/>
  </r>
  <r>
    <x v="0"/>
    <s v="SINGTAM GOVERNMENT SENIOR SECONDARY SCHOOL"/>
    <x v="4705"/>
    <x v="1046"/>
    <x v="0"/>
    <d v="1983-06-26T00:00:00"/>
    <x v="8"/>
    <x v="7"/>
    <n v="77"/>
    <x v="0"/>
    <s v="ADHOC"/>
    <x v="437"/>
    <s v="Khamdong Brc"/>
    <s v="Singtam Government Senior Secondary School"/>
    <s v="Khamdong"/>
    <s v="1424/DCE"/>
    <x v="7"/>
    <x v="1"/>
    <x v="1"/>
    <s v="Married"/>
  </r>
  <r>
    <x v="0"/>
    <s v="SINGTAM GOVERNMENT SENIOR SECONDARY SCHOOL"/>
    <x v="4706"/>
    <x v="4055"/>
    <x v="0"/>
    <d v="1962-08-23T00:00:00"/>
    <x v="1"/>
    <x v="2"/>
    <n v="3"/>
    <x v="0"/>
    <s v="Regular"/>
    <x v="3"/>
    <s v="Khamdong Brc"/>
    <s v="Singtam Government Senior Secondary School"/>
    <s v="Khamdong"/>
    <s v="COI 2293/DCE"/>
    <x v="7"/>
    <x v="1"/>
    <x v="2"/>
    <s v="Married"/>
  </r>
  <r>
    <x v="0"/>
    <s v="SINGTAM GOVERNMENT SENIOR SECONDARY SCHOOL"/>
    <x v="4707"/>
    <x v="3463"/>
    <x v="0"/>
    <d v="1963-06-10T00:00:00"/>
    <x v="0"/>
    <x v="0"/>
    <n v="83"/>
    <x v="0"/>
    <s v="Regular"/>
    <x v="18"/>
    <s v="Khamdong Brc"/>
    <s v="Singtam Government Senior Secondary School"/>
    <s v="Khamdong"/>
    <s v="131 VNO.II"/>
    <x v="4"/>
    <x v="2"/>
    <x v="0"/>
    <s v="Married"/>
  </r>
  <r>
    <x v="0"/>
    <s v="SINGTAM GOVERNMENT SENIOR SECONDARY SCHOOL"/>
    <x v="4708"/>
    <x v="1047"/>
    <x v="0"/>
    <d v="1982-06-09T00:00:00"/>
    <x v="0"/>
    <x v="0"/>
    <n v="83"/>
    <x v="0"/>
    <s v="Regular"/>
    <x v="148"/>
    <s v="Khamdong Brc"/>
    <s v="Singtam Government Senior Secondary School"/>
    <s v="Khamdong"/>
    <s v="Sl.no.72/vol.no.vi"/>
    <x v="8"/>
    <x v="2"/>
    <x v="0"/>
    <s v="Married"/>
  </r>
  <r>
    <x v="0"/>
    <s v="SINGTAM GOVERNMENT SENIOR SECONDARY SCHOOL"/>
    <x v="4709"/>
    <x v="4056"/>
    <x v="0"/>
    <d v="1960-03-13T00:00:00"/>
    <x v="0"/>
    <x v="0"/>
    <n v="83"/>
    <x v="0"/>
    <s v="Regular"/>
    <x v="91"/>
    <s v="Khamdong Brc"/>
    <s v="Singtam Government Senior Secondary School"/>
    <s v="Khamdong"/>
    <s v="76/DCE"/>
    <x v="0"/>
    <x v="0"/>
    <x v="0"/>
    <s v="Married"/>
  </r>
  <r>
    <x v="0"/>
    <s v="SINGTAM GOVERNMENT SENIOR SECONDARY SCHOOL"/>
    <x v="4710"/>
    <x v="4057"/>
    <x v="0"/>
    <d v="1988-11-04T00:00:00"/>
    <x v="1"/>
    <x v="3"/>
    <n v="3"/>
    <x v="0"/>
    <s v="ADHOC"/>
    <x v="822"/>
    <s v="Khamdong Brc"/>
    <s v="Singtam Government Senior Secondary School"/>
    <s v="Khamdong"/>
    <n v="908"/>
    <x v="9"/>
    <x v="1"/>
    <x v="1"/>
    <s v="Ummarried"/>
  </r>
  <r>
    <x v="0"/>
    <s v="SINGTAM GOVERNMENT SENIOR SECONDARY SCHOOL"/>
    <x v="4711"/>
    <x v="4058"/>
    <x v="0"/>
    <d v="1960-03-11T00:00:00"/>
    <x v="0"/>
    <x v="13"/>
    <n v="83"/>
    <x v="0"/>
    <s v="Regular"/>
    <x v="703"/>
    <s v="Khamdong Brc"/>
    <s v="Singtam Government Senior Secondary School"/>
    <s v="Khamdong"/>
    <s v="SLNO.11901"/>
    <x v="1"/>
    <x v="1"/>
    <x v="1"/>
    <s v="Married"/>
  </r>
  <r>
    <x v="0"/>
    <s v="SINGTAM GOVERNMENT SENIOR SECONDARY SCHOOL"/>
    <x v="4712"/>
    <x v="4059"/>
    <x v="0"/>
    <d v="1975-02-22T00:00:00"/>
    <x v="39"/>
    <x v="19"/>
    <n v="4"/>
    <x v="0"/>
    <s v="Regular"/>
    <x v="833"/>
    <s v="Khamdong Brc"/>
    <s v="Singtam Government Senior Secondary School"/>
    <s v="Khamdong"/>
    <s v="744/DCE"/>
    <x v="1"/>
    <x v="1"/>
    <x v="1"/>
    <s v="Married"/>
  </r>
  <r>
    <x v="0"/>
    <s v="SINGTAM GOVERNMENT SENIOR SECONDARY SCHOOL"/>
    <x v="4713"/>
    <x v="4060"/>
    <x v="0"/>
    <d v="1958-12-10T00:00:00"/>
    <x v="48"/>
    <x v="5"/>
    <n v="40"/>
    <x v="1"/>
    <s v="Regular"/>
    <x v="228"/>
    <s v="Khamdong Brc"/>
    <s v="Singtam Government Senior Secondary School"/>
    <s v="Khamdong"/>
    <s v="1265/DCE"/>
    <x v="8"/>
    <x v="2"/>
    <x v="0"/>
    <s v="Married"/>
  </r>
  <r>
    <x v="0"/>
    <s v="SINGTAM GOVERNMENT SENIOR SECONDARY SCHOOL"/>
    <x v="4714"/>
    <x v="4061"/>
    <x v="1"/>
    <d v="1965-02-26T00:00:00"/>
    <x v="1"/>
    <x v="3"/>
    <n v="3"/>
    <x v="0"/>
    <s v="Regular"/>
    <x v="346"/>
    <s v="Khamdong Brc"/>
    <s v="Singtam Government Senior Secondary School"/>
    <s v="Khamdong"/>
    <s v="NA"/>
    <x v="10"/>
    <x v="4"/>
    <x v="0"/>
    <s v="Married"/>
  </r>
  <r>
    <x v="0"/>
    <s v="SINGTAM GOVERNMENT SENIOR SECONDARY SCHOOL"/>
    <x v="4715"/>
    <x v="4062"/>
    <x v="0"/>
    <d v="1983-10-18T00:00:00"/>
    <x v="39"/>
    <x v="21"/>
    <n v="4"/>
    <x v="0"/>
    <s v="ADHOC"/>
    <x v="421"/>
    <s v="Khamdong Brc"/>
    <s v="Singtam Government Senior Secondary School"/>
    <s v="Khamdong"/>
    <n v="3471"/>
    <x v="0"/>
    <x v="0"/>
    <x v="0"/>
    <s v="Ummarried"/>
  </r>
  <r>
    <x v="0"/>
    <s v="SIR TASHI NAMGYAL GOVERNMENT SENIOR SECONDARY SCHOOL"/>
    <x v="4716"/>
    <x v="4063"/>
    <x v="0"/>
    <d v="1968-12-25T00:00:00"/>
    <x v="1"/>
    <x v="2"/>
    <n v="3"/>
    <x v="0"/>
    <s v="Regular"/>
    <x v="673"/>
    <s v="Gangtok Brc"/>
    <s v="Tashi Namgyal Government Senior Secondary School"/>
    <s v="Gangtok"/>
    <s v="2740/DCE"/>
    <x v="0"/>
    <x v="0"/>
    <x v="0"/>
    <s v="Married"/>
  </r>
  <r>
    <x v="0"/>
    <s v="SIR TASHI NAMGYAL GOVERNMENT SENIOR SECONDARY SCHOOL"/>
    <x v="4717"/>
    <x v="1119"/>
    <x v="0"/>
    <d v="1984-04-05T00:00:00"/>
    <x v="0"/>
    <x v="0"/>
    <n v="83"/>
    <x v="0"/>
    <s v="Regular"/>
    <x v="538"/>
    <s v="Gangtok Brc"/>
    <s v="Tashi Namgyal Government Senior Secondary School"/>
    <s v="Gangtok"/>
    <s v="1393/DC(W)"/>
    <x v="6"/>
    <x v="2"/>
    <x v="0"/>
    <s v="Married"/>
  </r>
  <r>
    <x v="0"/>
    <s v="SIR TASHI NAMGYAL GOVERNMENT SENIOR SECONDARY SCHOOL"/>
    <x v="4718"/>
    <x v="4064"/>
    <x v="1"/>
    <d v="1964-08-31T00:00:00"/>
    <x v="1"/>
    <x v="3"/>
    <n v="3"/>
    <x v="0"/>
    <s v="Regular"/>
    <x v="126"/>
    <s v="Gangtok Brc"/>
    <s v="Tashi Namgyal Government Senior Secondary School"/>
    <s v="Gangtok"/>
    <s v="NA"/>
    <x v="10"/>
    <x v="4"/>
    <x v="0"/>
    <s v="Married"/>
  </r>
  <r>
    <x v="0"/>
    <s v="SIR TASHI NAMGYAL GOVERNMENT SENIOR SECONDARY SCHOOL"/>
    <x v="4719"/>
    <x v="4065"/>
    <x v="1"/>
    <d v="1961-05-21T00:00:00"/>
    <x v="42"/>
    <x v="5"/>
    <n v="35"/>
    <x v="1"/>
    <s v="Regular"/>
    <x v="805"/>
    <s v="Gangtok Brc"/>
    <s v="Tashi Namgyal Government Senior Secondary School"/>
    <s v="Gangtok"/>
    <s v="5796/D/E"/>
    <x v="0"/>
    <x v="0"/>
    <x v="0"/>
    <s v="Married"/>
  </r>
  <r>
    <x v="0"/>
    <s v="SIR TASHI NAMGYAL GOVERNMENT SENIOR SECONDARY SCHOOL"/>
    <x v="4720"/>
    <x v="415"/>
    <x v="0"/>
    <d v="1979-03-18T00:00:00"/>
    <x v="0"/>
    <x v="0"/>
    <n v="83"/>
    <x v="0"/>
    <s v="Regular"/>
    <x v="231"/>
    <s v="Gangtok Brc"/>
    <s v="Tashi Namgyal Government Senior Secondary School"/>
    <s v="Gangtok"/>
    <n v="295"/>
    <x v="0"/>
    <x v="0"/>
    <x v="2"/>
    <s v="Married"/>
  </r>
  <r>
    <x v="0"/>
    <s v="SIR TASHI NAMGYAL GOVERNMENT SENIOR SECONDARY SCHOOL"/>
    <x v="4721"/>
    <x v="4066"/>
    <x v="1"/>
    <d v="1969-03-15T00:00:00"/>
    <x v="38"/>
    <x v="6"/>
    <n v="100"/>
    <x v="1"/>
    <s v="Regular"/>
    <x v="506"/>
    <s v="Gangtok Brc"/>
    <s v="Tashi Namgyal Government Senior Secondary School"/>
    <s v="Gangtok"/>
    <s v="SL NO 6 VOL NO I 24009/DCE"/>
    <x v="8"/>
    <x v="2"/>
    <x v="0"/>
    <s v="Married"/>
  </r>
  <r>
    <x v="0"/>
    <s v="SIR TASHI NAMGYAL GOVERNMENT SENIOR SECONDARY SCHOOL"/>
    <x v="4722"/>
    <x v="4067"/>
    <x v="0"/>
    <d v="1972-12-19T00:00:00"/>
    <x v="34"/>
    <x v="11"/>
    <n v="100"/>
    <x v="0"/>
    <s v="Regular"/>
    <x v="779"/>
    <s v="Gangtok Brc"/>
    <s v="Tashi Namgyal Government Senior Secondary School"/>
    <s v="Gangtok"/>
    <n v="205"/>
    <x v="12"/>
    <x v="1"/>
    <x v="1"/>
    <s v="Married"/>
  </r>
  <r>
    <x v="0"/>
    <s v="SIR TASHI NAMGYAL GOVERNMENT SENIOR SECONDARY SCHOOL"/>
    <x v="4723"/>
    <x v="4068"/>
    <x v="0"/>
    <d v="1966-12-06T00:00:00"/>
    <x v="39"/>
    <x v="17"/>
    <n v="4"/>
    <x v="0"/>
    <s v="Regular"/>
    <x v="258"/>
    <s v="Gangtok Brc"/>
    <s v="Tashi Namgyal Government Senior Secondary School"/>
    <s v="Gangtok"/>
    <s v="2428/DCE"/>
    <x v="8"/>
    <x v="2"/>
    <x v="0"/>
    <s v="Married"/>
  </r>
  <r>
    <x v="0"/>
    <s v="SIR TASHI NAMGYAL GOVERNMENT SENIOR SECONDARY SCHOOL"/>
    <x v="4724"/>
    <x v="4069"/>
    <x v="0"/>
    <d v="1969-02-25T00:00:00"/>
    <x v="44"/>
    <x v="18"/>
    <n v="15"/>
    <x v="1"/>
    <s v="Regular"/>
    <x v="454"/>
    <s v="Gangtok Brc"/>
    <s v="Tashi Namgyal Government Senior Secondary School"/>
    <s v="Gangtok"/>
    <s v="NA"/>
    <x v="0"/>
    <x v="0"/>
    <x v="0"/>
    <s v="Married"/>
  </r>
  <r>
    <x v="0"/>
    <s v="SIR TASHI NAMGYAL GOVERNMENT SENIOR SECONDARY SCHOOL"/>
    <x v="4725"/>
    <x v="4070"/>
    <x v="1"/>
    <d v="1976-01-15T00:00:00"/>
    <x v="39"/>
    <x v="1"/>
    <n v="4"/>
    <x v="0"/>
    <s v="Regular"/>
    <x v="495"/>
    <s v="Gangtok Brc"/>
    <s v="Tashi Namgyal Government Senior Secondary School"/>
    <s v="Gangtok"/>
    <s v="429/DCE"/>
    <x v="8"/>
    <x v="2"/>
    <x v="5"/>
    <s v="Married"/>
  </r>
  <r>
    <x v="0"/>
    <s v="SIR TASHI NAMGYAL GOVERNMENT SENIOR SECONDARY SCHOOL"/>
    <x v="4726"/>
    <x v="4071"/>
    <x v="1"/>
    <d v="1969-08-16T00:00:00"/>
    <x v="39"/>
    <x v="19"/>
    <n v="4"/>
    <x v="0"/>
    <s v="Regular"/>
    <x v="337"/>
    <s v="Gangtok Brc"/>
    <s v="Tashi Namgyal Government Senior Secondary School"/>
    <s v="Gangtok"/>
    <s v="521-VOL NO I"/>
    <x v="6"/>
    <x v="2"/>
    <x v="0"/>
    <s v="Married"/>
  </r>
  <r>
    <x v="0"/>
    <s v="SIR TASHI NAMGYAL GOVERNMENT SENIOR SECONDARY SCHOOL"/>
    <x v="4727"/>
    <x v="4072"/>
    <x v="0"/>
    <d v="1976-08-20T00:00:00"/>
    <x v="39"/>
    <x v="27"/>
    <n v="4"/>
    <x v="0"/>
    <s v="Regular"/>
    <x v="165"/>
    <s v="Gangtok Brc"/>
    <s v="Tashi Namgyal Government Senior Secondary School"/>
    <s v="Gangtok"/>
    <s v="0331 DL N"/>
    <x v="9"/>
    <x v="1"/>
    <x v="1"/>
    <s v="Married"/>
  </r>
  <r>
    <x v="0"/>
    <s v="SIR TASHI NAMGYAL GOVERNMENT SENIOR SECONDARY SCHOOL"/>
    <x v="4728"/>
    <x v="4073"/>
    <x v="0"/>
    <d v="1975-06-07T00:00:00"/>
    <x v="6"/>
    <x v="5"/>
    <n v="70"/>
    <x v="1"/>
    <s v="Regular"/>
    <x v="389"/>
    <s v="Gangtok Brc"/>
    <s v="Tashi Namgyal Government Senior Secondary School"/>
    <s v="Gangtok"/>
    <s v="938/DCE"/>
    <x v="1"/>
    <x v="1"/>
    <x v="1"/>
    <s v="Married"/>
  </r>
  <r>
    <x v="0"/>
    <s v="SIR TASHI NAMGYAL GOVERNMENT SENIOR SECONDARY SCHOOL"/>
    <x v="4729"/>
    <x v="4074"/>
    <x v="1"/>
    <d v="1959-03-15T00:00:00"/>
    <x v="34"/>
    <x v="5"/>
    <n v="100"/>
    <x v="0"/>
    <s v="Regular"/>
    <x v="319"/>
    <s v="Gangtok Brc"/>
    <s v="Tashi Namgyal Government Senior Secondary School"/>
    <s v="Gangtok"/>
    <s v="327 DC(S)1987"/>
    <x v="9"/>
    <x v="1"/>
    <x v="2"/>
    <s v="Married"/>
  </r>
  <r>
    <x v="0"/>
    <s v="SIR TASHI NAMGYAL GOVERNMENT SENIOR SECONDARY SCHOOL"/>
    <x v="4730"/>
    <x v="4075"/>
    <x v="0"/>
    <d v="1983-03-23T00:00:00"/>
    <x v="39"/>
    <x v="19"/>
    <n v="4"/>
    <x v="0"/>
    <s v="Regular"/>
    <x v="35"/>
    <s v="Gangtok Brc"/>
    <s v="Tashi Namgyal Government Senior Secondary School"/>
    <s v="Gangtok"/>
    <s v="NA"/>
    <x v="1"/>
    <x v="1"/>
    <x v="1"/>
    <s v="Ummarried"/>
  </r>
  <r>
    <x v="0"/>
    <s v="SIR TASHI NAMGYAL GOVERNMENT SENIOR SECONDARY SCHOOL"/>
    <x v="4731"/>
    <x v="4076"/>
    <x v="0"/>
    <d v="1962-04-13T00:00:00"/>
    <x v="4"/>
    <x v="22"/>
    <n v="100"/>
    <x v="0"/>
    <s v="Regular"/>
    <x v="175"/>
    <s v="Gangtok Brc"/>
    <s v="Tashi Namgyal Government Senior Secondary School"/>
    <s v="Gangtok"/>
    <s v="225/III"/>
    <x v="9"/>
    <x v="1"/>
    <x v="1"/>
    <s v="Married"/>
  </r>
  <r>
    <x v="0"/>
    <s v="SIR TASHI NAMGYAL GOVERNMENT SENIOR SECONDARY SCHOOL"/>
    <x v="4732"/>
    <x v="316"/>
    <x v="0"/>
    <d v="1968-01-03T00:00:00"/>
    <x v="0"/>
    <x v="13"/>
    <n v="83"/>
    <x v="0"/>
    <s v="Regular"/>
    <x v="509"/>
    <s v="Gangtok Brc"/>
    <s v="Tashi Namgyal Government Senior Secondary School"/>
    <s v="Gangtok"/>
    <s v="SL NO 160, VOL NO XVIII"/>
    <x v="1"/>
    <x v="1"/>
    <x v="1"/>
    <s v="Married"/>
  </r>
  <r>
    <x v="0"/>
    <s v="SIR TASHI NAMGYAL GOVERNMENT SENIOR SECONDARY SCHOOL"/>
    <x v="4733"/>
    <x v="4077"/>
    <x v="0"/>
    <d v="1985-08-06T00:00:00"/>
    <x v="1"/>
    <x v="1"/>
    <n v="3"/>
    <x v="0"/>
    <s v="ADHOC"/>
    <x v="21"/>
    <s v="Gangtok Brc"/>
    <s v="Tashi Namgyal Government Senior Secondary School"/>
    <s v="Gangtok"/>
    <s v="135/XX1"/>
    <x v="0"/>
    <x v="0"/>
    <x v="0"/>
    <s v="Ummarried"/>
  </r>
  <r>
    <x v="0"/>
    <s v="SIR TASHI NAMGYAL GOVERNMENT SENIOR SECONDARY SCHOOL"/>
    <x v="4734"/>
    <x v="4078"/>
    <x v="0"/>
    <d v="1971-06-18T00:00:00"/>
    <x v="1"/>
    <x v="1"/>
    <n v="3"/>
    <x v="0"/>
    <s v="Regular"/>
    <x v="65"/>
    <s v="Gangtok Brc"/>
    <s v="Tashi Namgyal Government Senior Secondary School"/>
    <s v="Gangtok"/>
    <s v="SL NO 1412, VOL NO XXIII"/>
    <x v="9"/>
    <x v="1"/>
    <x v="2"/>
    <s v="Married"/>
  </r>
  <r>
    <x v="0"/>
    <s v="SIR TASHI NAMGYAL GOVERNMENT SENIOR SECONDARY SCHOOL"/>
    <x v="4735"/>
    <x v="4079"/>
    <x v="1"/>
    <d v="1964-03-10T00:00:00"/>
    <x v="39"/>
    <x v="13"/>
    <n v="4"/>
    <x v="0"/>
    <s v="Regular"/>
    <x v="89"/>
    <s v="Gangtok Brc"/>
    <s v="Tashi Namgyal Government Senior Secondary School"/>
    <s v="Gangtok"/>
    <s v="2608 DC(W)"/>
    <x v="1"/>
    <x v="1"/>
    <x v="1"/>
    <s v="Married"/>
  </r>
  <r>
    <x v="0"/>
    <s v="SIR TASHI NAMGYAL GOVERNMENT SENIOR SECONDARY SCHOOL"/>
    <x v="4736"/>
    <x v="4080"/>
    <x v="1"/>
    <d v="1967-01-02T00:00:00"/>
    <x v="1"/>
    <x v="1"/>
    <n v="3"/>
    <x v="0"/>
    <s v="Regular"/>
    <x v="595"/>
    <s v="Gangtok Brc"/>
    <s v="Tashi Namgyal Government Senior Secondary School"/>
    <s v="Gangtok"/>
    <s v="NA"/>
    <x v="12"/>
    <x v="1"/>
    <x v="3"/>
    <s v="Married"/>
  </r>
  <r>
    <x v="0"/>
    <s v="SIR TASHI NAMGYAL GOVERNMENT SENIOR SECONDARY SCHOOL"/>
    <x v="4737"/>
    <x v="4081"/>
    <x v="0"/>
    <d v="1959-03-02T00:00:00"/>
    <x v="0"/>
    <x v="0"/>
    <n v="83"/>
    <x v="0"/>
    <s v="Regular"/>
    <x v="319"/>
    <s v="Gangtok Brc"/>
    <s v="Tashi Namgyal Government Senior Secondary School"/>
    <s v="Gangtok"/>
    <s v="NA"/>
    <x v="0"/>
    <x v="0"/>
    <x v="2"/>
    <s v="Married"/>
  </r>
  <r>
    <x v="0"/>
    <s v="SIR TASHI NAMGYAL GOVERNMENT SENIOR SECONDARY SCHOOL"/>
    <x v="4738"/>
    <x v="4082"/>
    <x v="1"/>
    <d v="1969-10-15T00:00:00"/>
    <x v="39"/>
    <x v="3"/>
    <n v="4"/>
    <x v="0"/>
    <s v="Regular"/>
    <x v="198"/>
    <s v="Gangtok Brc"/>
    <s v="Tashi Namgyal Government Senior Secondary School"/>
    <s v="Gangtok"/>
    <s v="346/VOL NO III"/>
    <x v="10"/>
    <x v="4"/>
    <x v="0"/>
    <s v="Married"/>
  </r>
  <r>
    <x v="0"/>
    <s v="SIR TASHI NAMGYAL GOVERNMENT SENIOR SECONDARY SCHOOL"/>
    <x v="4739"/>
    <x v="4083"/>
    <x v="0"/>
    <d v="1978-02-01T00:00:00"/>
    <x v="39"/>
    <x v="23"/>
    <n v="4"/>
    <x v="0"/>
    <s v="ADHOC"/>
    <x v="335"/>
    <s v="Gangtok Brc"/>
    <s v="Tashi Namgyal Government Senior Secondary School"/>
    <s v="Gangtok"/>
    <s v="NA"/>
    <x v="2"/>
    <x v="0"/>
    <x v="0"/>
    <s v="Married"/>
  </r>
  <r>
    <x v="0"/>
    <s v="SIR TASHI NAMGYAL GOVERNMENT SENIOR SECONDARY SCHOOL"/>
    <x v="4740"/>
    <x v="2551"/>
    <x v="0"/>
    <d v="1960-03-23T00:00:00"/>
    <x v="0"/>
    <x v="0"/>
    <n v="83"/>
    <x v="0"/>
    <s v="Regular"/>
    <x v="603"/>
    <s v="Gangtok Brc"/>
    <s v="Tashi Namgyal Government Senior Secondary School"/>
    <s v="Gangtok"/>
    <s v="2094/WEST"/>
    <x v="12"/>
    <x v="1"/>
    <x v="3"/>
    <s v="Married"/>
  </r>
  <r>
    <x v="0"/>
    <s v="SIR TASHI NAMGYAL GOVERNMENT SENIOR SECONDARY SCHOOL"/>
    <x v="4741"/>
    <x v="4084"/>
    <x v="0"/>
    <d v="1973-12-08T00:00:00"/>
    <x v="21"/>
    <x v="5"/>
    <n v="27"/>
    <x v="1"/>
    <s v="Regular"/>
    <x v="843"/>
    <s v="Gangtok Brc"/>
    <s v="Tashi Namgyal Government Senior Secondary School"/>
    <s v="Gangtok"/>
    <s v="1333/DCE"/>
    <x v="9"/>
    <x v="1"/>
    <x v="1"/>
    <s v="Married"/>
  </r>
  <r>
    <x v="0"/>
    <s v="SIR TASHI NAMGYAL GOVERNMENT SENIOR SECONDARY SCHOOL"/>
    <x v="4742"/>
    <x v="4085"/>
    <x v="0"/>
    <d v="1969-07-12T00:00:00"/>
    <x v="1"/>
    <x v="2"/>
    <n v="3"/>
    <x v="0"/>
    <s v="Regular"/>
    <x v="790"/>
    <s v="Gangtok Brc"/>
    <s v="Tashi Namgyal Government Senior Secondary School"/>
    <s v="Gangtok"/>
    <s v="357/DCE"/>
    <x v="7"/>
    <x v="1"/>
    <x v="2"/>
    <s v="Married"/>
  </r>
  <r>
    <x v="0"/>
    <s v="SIR TASHI NAMGYAL GOVERNMENT SENIOR SECONDARY SCHOOL"/>
    <x v="4743"/>
    <x v="4086"/>
    <x v="0"/>
    <d v="1965-10-08T00:00:00"/>
    <x v="1"/>
    <x v="2"/>
    <n v="3"/>
    <x v="0"/>
    <s v="Regular"/>
    <x v="802"/>
    <s v="Gangtok Brc"/>
    <s v="Tashi Namgyal Government Senior Secondary School"/>
    <s v="Gangtok"/>
    <s v="892 VOL NO XXIII, 1101/DCE"/>
    <x v="17"/>
    <x v="2"/>
    <x v="0"/>
    <s v="Married"/>
  </r>
  <r>
    <x v="0"/>
    <s v="SIR TASHI NAMGYAL GOVERNMENT SENIOR SECONDARY SCHOOL"/>
    <x v="4744"/>
    <x v="4087"/>
    <x v="1"/>
    <d v="1975-06-08T00:00:00"/>
    <x v="1"/>
    <x v="3"/>
    <n v="3"/>
    <x v="0"/>
    <s v="Regular"/>
    <x v="306"/>
    <s v="Gangtok Brc"/>
    <s v="Tashi Namgyal Government Senior Secondary School"/>
    <s v="Gangtok"/>
    <s v="10011/DCE"/>
    <x v="8"/>
    <x v="2"/>
    <x v="0"/>
    <s v="Married"/>
  </r>
  <r>
    <x v="0"/>
    <s v="SIR TASHI NAMGYAL GOVERNMENT SENIOR SECONDARY SCHOOL"/>
    <x v="4745"/>
    <x v="121"/>
    <x v="0"/>
    <d v="1969-07-23T00:00:00"/>
    <x v="1"/>
    <x v="2"/>
    <n v="3"/>
    <x v="0"/>
    <s v="Regular"/>
    <x v="750"/>
    <s v="Gangtok Brc"/>
    <s v="Tashi Namgyal Government Senior Secondary School"/>
    <s v="Gangtok"/>
    <s v="XIII/597"/>
    <x v="2"/>
    <x v="0"/>
    <x v="2"/>
    <s v="Married"/>
  </r>
  <r>
    <x v="0"/>
    <s v="SIR TASHI NAMGYAL GOVERNMENT SENIOR SECONDARY SCHOOL"/>
    <x v="4746"/>
    <x v="2831"/>
    <x v="1"/>
    <d v="1981-07-22T00:00:00"/>
    <x v="39"/>
    <x v="30"/>
    <n v="4"/>
    <x v="0"/>
    <s v="Regular"/>
    <x v="169"/>
    <s v="Gangtok Brc"/>
    <s v="Tashi Namgyal Government Senior Secondary School"/>
    <s v="Gangtok"/>
    <s v="2125/DC(N)"/>
    <x v="1"/>
    <x v="1"/>
    <x v="1"/>
    <s v="Ummarried"/>
  </r>
  <r>
    <x v="0"/>
    <s v="SIR TASHI NAMGYAL GOVERNMENT SENIOR SECONDARY SCHOOL"/>
    <x v="4747"/>
    <x v="4088"/>
    <x v="1"/>
    <d v="1966-07-05T00:00:00"/>
    <x v="38"/>
    <x v="6"/>
    <n v="100"/>
    <x v="1"/>
    <s v="Regular"/>
    <x v="139"/>
    <s v="Gangtok Brc"/>
    <s v="Tashi Namgyal Government Senior Secondary School"/>
    <s v="Gangtok"/>
    <s v="12819/DCE(89)"/>
    <x v="6"/>
    <x v="2"/>
    <x v="0"/>
    <s v="Married"/>
  </r>
  <r>
    <x v="0"/>
    <s v="SIR TASHI NAMGYAL GOVERNMENT SENIOR SECONDARY SCHOOL"/>
    <x v="4748"/>
    <x v="4089"/>
    <x v="0"/>
    <d v="1975-01-20T00:00:00"/>
    <x v="0"/>
    <x v="0"/>
    <n v="83"/>
    <x v="0"/>
    <s v="Regular"/>
    <x v="329"/>
    <s v="Gangtok Brc"/>
    <s v="Tashi Namgyal Government Senior Secondary School"/>
    <s v="Gangtok"/>
    <s v="SL NO.10700/DCE"/>
    <x v="5"/>
    <x v="3"/>
    <x v="0"/>
    <s v="Married"/>
  </r>
  <r>
    <x v="0"/>
    <s v="SIR TASHI NAMGYAL GOVERNMENT SENIOR SECONDARY SCHOOL"/>
    <x v="4749"/>
    <x v="4090"/>
    <x v="1"/>
    <d v="1974-01-14T00:00:00"/>
    <x v="39"/>
    <x v="24"/>
    <n v="4"/>
    <x v="0"/>
    <s v="Regular"/>
    <x v="388"/>
    <s v="Gangtok Brc"/>
    <s v="Tashi Namgyal Government Senior Secondary School"/>
    <s v="Gangtok"/>
    <s v="2003/dce"/>
    <x v="8"/>
    <x v="2"/>
    <x v="0"/>
    <s v="Married"/>
  </r>
  <r>
    <x v="0"/>
    <s v="SIR TASHI NAMGYAL GOVERNMENT SENIOR SECONDARY SCHOOL"/>
    <x v="4750"/>
    <x v="4091"/>
    <x v="1"/>
    <d v="1982-02-21T00:00:00"/>
    <x v="1"/>
    <x v="3"/>
    <n v="3"/>
    <x v="0"/>
    <s v="Regular"/>
    <x v="608"/>
    <s v="Gangtok Brc"/>
    <s v="Tashi Namgyal Government Senior Secondary School"/>
    <s v="Gangtok"/>
    <s v="Sl No 586 Vol No Xv"/>
    <x v="11"/>
    <x v="1"/>
    <x v="2"/>
    <s v="Ummarried"/>
  </r>
  <r>
    <x v="0"/>
    <s v="SIR TASHI NAMGYAL GOVERNMENT SENIOR SECONDARY SCHOOL"/>
    <x v="4751"/>
    <x v="4092"/>
    <x v="1"/>
    <d v="1966-07-27T00:00:00"/>
    <x v="1"/>
    <x v="2"/>
    <n v="3"/>
    <x v="0"/>
    <s v="Regular"/>
    <x v="132"/>
    <s v="Gangtok Brc"/>
    <s v="Tashi Namgyal Government Senior Secondary School"/>
    <s v="Gangtok"/>
    <s v="6395/DCE"/>
    <x v="2"/>
    <x v="0"/>
    <x v="2"/>
    <s v="Married"/>
  </r>
  <r>
    <x v="0"/>
    <s v="SIR TASHI NAMGYAL GOVERNMENT SENIOR SECONDARY SCHOOL"/>
    <x v="4752"/>
    <x v="4093"/>
    <x v="1"/>
    <d v="1961-03-05T00:00:00"/>
    <x v="39"/>
    <x v="30"/>
    <n v="4"/>
    <x v="0"/>
    <s v="Regular"/>
    <x v="799"/>
    <s v="Gangtok Brc"/>
    <s v="Tashi Namgyal Government Senior Secondary School"/>
    <s v="Gangtok"/>
    <s v="NA"/>
    <x v="10"/>
    <x v="4"/>
    <x v="0"/>
    <s v="Married"/>
  </r>
  <r>
    <x v="0"/>
    <s v="SIR TASHI NAMGYAL GOVERNMENT SENIOR SECONDARY SCHOOL"/>
    <x v="4753"/>
    <x v="4094"/>
    <x v="0"/>
    <d v="1979-02-03T00:00:00"/>
    <x v="39"/>
    <x v="23"/>
    <n v="4"/>
    <x v="0"/>
    <s v="Regular"/>
    <x v="302"/>
    <s v="Gangtok Brc"/>
    <s v="Tashi Namgyal Government Senior Secondary School"/>
    <s v="Gangtok"/>
    <s v="1907/DCE"/>
    <x v="8"/>
    <x v="2"/>
    <x v="0"/>
    <s v="Married"/>
  </r>
  <r>
    <x v="0"/>
    <s v="SIR TASHI NAMGYAL GOVERNMENT SENIOR SECONDARY SCHOOL"/>
    <x v="4754"/>
    <x v="4095"/>
    <x v="1"/>
    <d v="1981-10-07T00:00:00"/>
    <x v="6"/>
    <x v="7"/>
    <n v="70"/>
    <x v="1"/>
    <s v="Regular"/>
    <x v="687"/>
    <s v="Gangtok Brc"/>
    <s v="Tashi Namgyal Government Senior Secondary School"/>
    <s v="Gangtok"/>
    <s v="VOL NO-III"/>
    <x v="1"/>
    <x v="1"/>
    <x v="1"/>
    <s v="Ummarried"/>
  </r>
  <r>
    <x v="0"/>
    <s v="SIR TASHI NAMGYAL GOVERNMENT SENIOR SECONDARY SCHOOL"/>
    <x v="4755"/>
    <x v="531"/>
    <x v="1"/>
    <d v="1974-04-05T00:00:00"/>
    <x v="1"/>
    <x v="2"/>
    <n v="3"/>
    <x v="0"/>
    <s v="Regular"/>
    <x v="468"/>
    <s v="Gangtok Brc"/>
    <s v="Tashi Namgyal Government Senior Secondary School"/>
    <s v="Gangtok"/>
    <s v="1747/DCE"/>
    <x v="0"/>
    <x v="0"/>
    <x v="0"/>
    <s v="Married"/>
  </r>
  <r>
    <x v="0"/>
    <s v="SIR TASHI NAMGYAL GOVERNMENT SENIOR SECONDARY SCHOOL"/>
    <x v="4756"/>
    <x v="4096"/>
    <x v="0"/>
    <d v="1964-07-02T00:00:00"/>
    <x v="1"/>
    <x v="2"/>
    <n v="3"/>
    <x v="0"/>
    <s v="Regular"/>
    <x v="139"/>
    <s v="Gangtok Brc"/>
    <s v="Tashi Namgyal Government Senior Secondary School"/>
    <s v="Gangtok"/>
    <s v="157 VOL NO XIV"/>
    <x v="12"/>
    <x v="1"/>
    <x v="0"/>
    <s v="Married"/>
  </r>
  <r>
    <x v="0"/>
    <s v="SIR TASHI NAMGYAL GOVERNMENT SENIOR SECONDARY SCHOOL"/>
    <x v="4757"/>
    <x v="4097"/>
    <x v="1"/>
    <d v="1972-12-30T00:00:00"/>
    <x v="3"/>
    <x v="5"/>
    <n v="28"/>
    <x v="0"/>
    <s v="Regular"/>
    <x v="353"/>
    <s v="Gangtok Brc"/>
    <s v="Tashi Namgyal Government Senior Secondary School"/>
    <s v="Gangtok"/>
    <s v="620/DCE"/>
    <x v="7"/>
    <x v="1"/>
    <x v="1"/>
    <s v="Married"/>
  </r>
  <r>
    <x v="0"/>
    <s v="SIR TASHI NAMGYAL GOVERNMENT SENIOR SECONDARY SCHOOL"/>
    <x v="4758"/>
    <x v="4098"/>
    <x v="0"/>
    <d v="1963-08-18T00:00:00"/>
    <x v="0"/>
    <x v="0"/>
    <n v="83"/>
    <x v="0"/>
    <s v="Regular"/>
    <x v="316"/>
    <s v="Gangtok Brc"/>
    <s v="Tashi Namgyal Government Senior Secondary School"/>
    <s v="Gangtok"/>
    <s v="SL NO 622 VOL II"/>
    <x v="0"/>
    <x v="0"/>
    <x v="1"/>
    <s v="Married"/>
  </r>
  <r>
    <x v="0"/>
    <s v="SIR TASHI NAMGYAL GOVERNMENT SENIOR SECONDARY SCHOOL"/>
    <x v="4759"/>
    <x v="4099"/>
    <x v="1"/>
    <d v="1970-08-10T00:00:00"/>
    <x v="6"/>
    <x v="5"/>
    <n v="70"/>
    <x v="1"/>
    <s v="Regular"/>
    <x v="82"/>
    <s v="Gangtok Brc"/>
    <s v="Tashi Namgyal Government Senior Secondary School"/>
    <s v="Gangtok"/>
    <s v="SL.NO.472/VOL.NO.V"/>
    <x v="1"/>
    <x v="1"/>
    <x v="1"/>
    <s v="Married"/>
  </r>
  <r>
    <x v="0"/>
    <s v="SIR TASHI NAMGYAL GOVERNMENT SENIOR SECONDARY SCHOOL"/>
    <x v="4760"/>
    <x v="4100"/>
    <x v="1"/>
    <d v="1954-01-01T00:00:00"/>
    <x v="39"/>
    <x v="3"/>
    <n v="4"/>
    <x v="0"/>
    <s v="Regular"/>
    <x v="773"/>
    <s v="Gangtok Brc"/>
    <s v="Tashi Namgyal Government Senior Secondary School"/>
    <s v="Gangtok"/>
    <s v="NA"/>
    <x v="10"/>
    <x v="4"/>
    <x v="0"/>
    <s v="Married"/>
  </r>
  <r>
    <x v="0"/>
    <s v="SIR TASHI NAMGYAL GOVERNMENT SENIOR SECONDARY SCHOOL"/>
    <x v="4761"/>
    <x v="4101"/>
    <x v="1"/>
    <d v="1966-03-04T00:00:00"/>
    <x v="45"/>
    <x v="5"/>
    <n v="70"/>
    <x v="1"/>
    <s v="Regular"/>
    <x v="89"/>
    <s v="Gangtok Brc"/>
    <s v="Tashi Namgyal Government Senior Secondary School"/>
    <s v="Gangtok"/>
    <s v="6973/DCE"/>
    <x v="11"/>
    <x v="1"/>
    <x v="1"/>
    <s v="Married"/>
  </r>
  <r>
    <x v="0"/>
    <s v="SIR TASHI NAMGYAL GOVERNMENT SENIOR SECONDARY SCHOOL"/>
    <x v="4762"/>
    <x v="4102"/>
    <x v="1"/>
    <d v="1975-04-14T00:00:00"/>
    <x v="49"/>
    <x v="5"/>
    <n v="75"/>
    <x v="1"/>
    <s v="Regular"/>
    <x v="788"/>
    <s v="Gangtok Brc"/>
    <s v="Tashi Namgyal Government Senior Secondary School"/>
    <s v="Gangtok"/>
    <s v="SL.NO.37/VOL.NO.XXIII"/>
    <x v="1"/>
    <x v="1"/>
    <x v="1"/>
    <s v="Married"/>
  </r>
  <r>
    <x v="0"/>
    <s v="SIR TASHI NAMGYAL GOVERNMENT SENIOR SECONDARY SCHOOL"/>
    <x v="4763"/>
    <x v="4103"/>
    <x v="1"/>
    <d v="1960-08-20T00:00:00"/>
    <x v="12"/>
    <x v="5"/>
    <n v="11"/>
    <x v="1"/>
    <s v="Regular"/>
    <x v="466"/>
    <s v="Gangtok Brc"/>
    <s v="Tashi Namgyal Government Senior Secondary School"/>
    <s v="Gangtok"/>
    <s v="911/V"/>
    <x v="9"/>
    <x v="1"/>
    <x v="1"/>
    <s v="Married"/>
  </r>
  <r>
    <x v="0"/>
    <s v="SIR TASHI NAMGYAL GOVERNMENT SENIOR SECONDARY SCHOOL"/>
    <x v="4764"/>
    <x v="3726"/>
    <x v="0"/>
    <d v="1982-12-08T00:00:00"/>
    <x v="34"/>
    <x v="5"/>
    <n v="100"/>
    <x v="0"/>
    <s v="Regular"/>
    <x v="277"/>
    <s v="Gangtok Brc"/>
    <s v="Tashi Namgyal Government Senior Secondary School"/>
    <s v="Gangtok"/>
    <n v="617"/>
    <x v="9"/>
    <x v="1"/>
    <x v="1"/>
    <s v="Married"/>
  </r>
  <r>
    <x v="0"/>
    <s v="SIR TASHI NAMGYAL GOVERNMENT SENIOR SECONDARY SCHOOL"/>
    <x v="4765"/>
    <x v="296"/>
    <x v="1"/>
    <d v="1978-02-24T00:00:00"/>
    <x v="1"/>
    <x v="2"/>
    <n v="3"/>
    <x v="0"/>
    <s v="Regular"/>
    <x v="67"/>
    <s v="Gangtok Brc"/>
    <s v="Tashi Namgyal Government Senior Secondary School"/>
    <s v="Gangtok"/>
    <s v="COI 2171/DCE"/>
    <x v="6"/>
    <x v="2"/>
    <x v="0"/>
    <s v="Married"/>
  </r>
  <r>
    <x v="0"/>
    <s v="SIR TASHI NAMGYAL GOVERNMENT SENIOR SECONDARY SCHOOL"/>
    <x v="4766"/>
    <x v="4104"/>
    <x v="1"/>
    <d v="1967-03-17T00:00:00"/>
    <x v="0"/>
    <x v="0"/>
    <n v="83"/>
    <x v="0"/>
    <s v="Regular"/>
    <x v="506"/>
    <s v="Gangtok Brc"/>
    <s v="Tashi Namgyal Government Senior Secondary School"/>
    <s v="Gangtok"/>
    <s v="NA"/>
    <x v="2"/>
    <x v="0"/>
    <x v="1"/>
    <s v="Married"/>
  </r>
  <r>
    <x v="0"/>
    <s v="SIR TASHI NAMGYAL GOVERNMENT SENIOR SECONDARY SCHOOL"/>
    <x v="4767"/>
    <x v="4105"/>
    <x v="1"/>
    <d v="1983-03-17T00:00:00"/>
    <x v="39"/>
    <x v="26"/>
    <n v="4"/>
    <x v="0"/>
    <s v="Regular"/>
    <x v="35"/>
    <s v="Gangtok Brc"/>
    <s v="Tashi Namgyal Government Senior Secondary School"/>
    <s v="Gangtok"/>
    <s v="575/9CE"/>
    <x v="6"/>
    <x v="2"/>
    <x v="0"/>
    <s v="Ummarried"/>
  </r>
  <r>
    <x v="0"/>
    <s v="SIR TASHI NAMGYAL GOVERNMENT SENIOR SECONDARY SCHOOL"/>
    <x v="4768"/>
    <x v="128"/>
    <x v="1"/>
    <d v="1967-03-05T00:00:00"/>
    <x v="0"/>
    <x v="0"/>
    <n v="83"/>
    <x v="0"/>
    <s v="Regular"/>
    <x v="32"/>
    <s v="Gangtok Brc"/>
    <s v="Tashi Namgyal Government Senior Secondary School"/>
    <s v="Gangtok"/>
    <s v="9290/DCS"/>
    <x v="12"/>
    <x v="1"/>
    <x v="0"/>
    <s v="Married"/>
  </r>
  <r>
    <x v="0"/>
    <s v="SIR TASHI NAMGYAL GOVERNMENT SENIOR SECONDARY SCHOOL"/>
    <x v="4769"/>
    <x v="4106"/>
    <x v="1"/>
    <d v="1966-04-01T00:00:00"/>
    <x v="52"/>
    <x v="7"/>
    <n v="13"/>
    <x v="1"/>
    <s v="Regular"/>
    <x v="368"/>
    <s v="Gangtok Brc"/>
    <s v="Tashi Namgyal Government Senior Secondary School"/>
    <s v="Gangtok"/>
    <s v="NA"/>
    <x v="10"/>
    <x v="4"/>
    <x v="0"/>
    <s v="Married"/>
  </r>
  <r>
    <x v="0"/>
    <s v="SIR TASHI NAMGYAL GOVERNMENT SENIOR SECONDARY SCHOOL"/>
    <x v="4770"/>
    <x v="4107"/>
    <x v="0"/>
    <d v="1980-01-12T00:00:00"/>
    <x v="72"/>
    <x v="5"/>
    <n v="50"/>
    <x v="1"/>
    <s v="Regular"/>
    <x v="696"/>
    <s v="Gangtok Brc"/>
    <s v="Tashi Namgyal Government Senior Secondary School"/>
    <s v="Gangtok"/>
    <s v="SL.NO.250DC/E"/>
    <x v="8"/>
    <x v="2"/>
    <x v="0"/>
    <s v="Married"/>
  </r>
  <r>
    <x v="0"/>
    <s v="SIR TASHI NAMGYAL GOVERNMENT SENIOR SECONDARY SCHOOL"/>
    <x v="4771"/>
    <x v="4108"/>
    <x v="0"/>
    <d v="1969-09-15T00:00:00"/>
    <x v="39"/>
    <x v="16"/>
    <n v="4"/>
    <x v="0"/>
    <s v="Regular"/>
    <x v="371"/>
    <s v="Gangtok Brc"/>
    <s v="Tashi Namgyal Government Senior Secondary School"/>
    <s v="Gangtok"/>
    <s v="346/VOL III SL NO 910/DCE"/>
    <x v="6"/>
    <x v="2"/>
    <x v="0"/>
    <s v="Married"/>
  </r>
  <r>
    <x v="0"/>
    <s v="SIR TASHI NAMGYAL GOVERNMENT SENIOR SECONDARY SCHOOL"/>
    <x v="4772"/>
    <x v="4109"/>
    <x v="1"/>
    <d v="1976-07-10T00:00:00"/>
    <x v="43"/>
    <x v="5"/>
    <n v="10"/>
    <x v="1"/>
    <s v="Regular"/>
    <x v="106"/>
    <s v="Gangtok Brc"/>
    <s v="Tashi Namgyal Government Senior Secondary School"/>
    <s v="Gangtok"/>
    <s v="1952/DCE"/>
    <x v="0"/>
    <x v="0"/>
    <x v="0"/>
    <s v="Married"/>
  </r>
  <r>
    <x v="0"/>
    <s v="SIR TASHI NAMGYAL GOVERNMENT SENIOR SECONDARY SCHOOL"/>
    <x v="4773"/>
    <x v="4110"/>
    <x v="0"/>
    <d v="1969-02-18T00:00:00"/>
    <x v="0"/>
    <x v="0"/>
    <n v="83"/>
    <x v="0"/>
    <s v="Regular"/>
    <x v="194"/>
    <s v="Gangtok Brc"/>
    <s v="Tashi Namgyal Government Senior Secondary School"/>
    <s v="Gangtok"/>
    <s v="831/DCE"/>
    <x v="6"/>
    <x v="2"/>
    <x v="0"/>
    <s v="Married"/>
  </r>
  <r>
    <x v="0"/>
    <s v="SIR TASHI NAMGYAL GOVERNMENT SENIOR SECONDARY SCHOOL"/>
    <x v="4774"/>
    <x v="4111"/>
    <x v="0"/>
    <d v="1977-07-08T00:00:00"/>
    <x v="52"/>
    <x v="5"/>
    <n v="13"/>
    <x v="1"/>
    <s v="Regular"/>
    <x v="87"/>
    <s v="Gangtok Brc"/>
    <s v="Tashi Namgyal Government Senior Secondary School"/>
    <s v="Gangtok"/>
    <s v="336/DCW"/>
    <x v="12"/>
    <x v="1"/>
    <x v="0"/>
    <s v="Married"/>
  </r>
  <r>
    <x v="0"/>
    <s v="SIR TASHI NAMGYAL GOVERNMENT SENIOR SECONDARY SCHOOL"/>
    <x v="4775"/>
    <x v="4112"/>
    <x v="1"/>
    <d v="1973-02-08T00:00:00"/>
    <x v="1"/>
    <x v="2"/>
    <n v="3"/>
    <x v="0"/>
    <s v="Regular"/>
    <x v="282"/>
    <s v="Gangtok Brc"/>
    <s v="Tashi Namgyal Government Senior Secondary School"/>
    <s v="Gangtok"/>
    <n v="3112"/>
    <x v="1"/>
    <x v="1"/>
    <x v="1"/>
    <s v="Married"/>
  </r>
  <r>
    <x v="0"/>
    <s v="SIR TASHI NAMGYAL GOVERNMENT SENIOR SECONDARY SCHOOL"/>
    <x v="4776"/>
    <x v="30"/>
    <x v="0"/>
    <d v="1974-01-22T00:00:00"/>
    <x v="39"/>
    <x v="21"/>
    <n v="4"/>
    <x v="0"/>
    <s v="Regular"/>
    <x v="826"/>
    <s v="Gangtok Brc"/>
    <s v="Tashi Namgyal Government Senior Secondary School"/>
    <s v="Gangtok"/>
    <n v="602"/>
    <x v="8"/>
    <x v="2"/>
    <x v="0"/>
    <s v="Married"/>
  </r>
  <r>
    <x v="0"/>
    <s v="SIR TASHI NAMGYAL GOVERNMENT SENIOR SECONDARY SCHOOL"/>
    <x v="4777"/>
    <x v="4113"/>
    <x v="0"/>
    <d v="1977-01-08T00:00:00"/>
    <x v="39"/>
    <x v="30"/>
    <n v="4"/>
    <x v="0"/>
    <s v="ADHOC"/>
    <x v="866"/>
    <s v="Gangtok Brc"/>
    <s v="Tashi Namgyal Government Senior Secondary School"/>
    <s v="Gangtok"/>
    <s v="129 VOL NO. X1V"/>
    <x v="0"/>
    <x v="0"/>
    <x v="0"/>
    <s v="Married"/>
  </r>
  <r>
    <x v="0"/>
    <s v="SIR TASHI NAMGYAL GOVERNMENT SENIOR SECONDARY SCHOOL"/>
    <x v="4778"/>
    <x v="4114"/>
    <x v="0"/>
    <d v="1972-03-22T00:00:00"/>
    <x v="0"/>
    <x v="0"/>
    <n v="83"/>
    <x v="0"/>
    <s v="Regular"/>
    <x v="382"/>
    <s v="Gangtok Brc"/>
    <s v="Tashi Namgyal Government Senior Secondary School"/>
    <s v="Gangtok"/>
    <s v="664 VOL NO III"/>
    <x v="4"/>
    <x v="2"/>
    <x v="0"/>
    <s v="Married"/>
  </r>
  <r>
    <x v="0"/>
    <s v="SIR TASHI NAMGYAL GOVERNMENT SENIOR SECONDARY SCHOOL"/>
    <x v="4779"/>
    <x v="4115"/>
    <x v="1"/>
    <d v="1959-07-12T00:00:00"/>
    <x v="6"/>
    <x v="7"/>
    <n v="70"/>
    <x v="1"/>
    <s v="Regular"/>
    <x v="507"/>
    <s v="Gangtok Brc"/>
    <s v="Tashi Namgyal Government Senior Secondary School"/>
    <s v="Gangtok"/>
    <s v="NA"/>
    <x v="0"/>
    <x v="0"/>
    <x v="0"/>
    <s v="Married"/>
  </r>
  <r>
    <x v="0"/>
    <s v="SIR TASHI NAMGYAL GOVERNMENT SENIOR SECONDARY SCHOOL"/>
    <x v="4780"/>
    <x v="4116"/>
    <x v="0"/>
    <d v="1971-03-23T00:00:00"/>
    <x v="1"/>
    <x v="1"/>
    <n v="3"/>
    <x v="0"/>
    <s v="Regular"/>
    <x v="376"/>
    <s v="Gangtok Brc"/>
    <s v="Tashi Namgyal Government Senior Secondary School"/>
    <s v="Gangtok"/>
    <s v="1237/DC(W)"/>
    <x v="12"/>
    <x v="1"/>
    <x v="1"/>
    <s v="Married"/>
  </r>
  <r>
    <x v="0"/>
    <s v="SIR TASHI NAMGYAL GOVERNMENT SENIOR SECONDARY SCHOOL"/>
    <x v="4781"/>
    <x v="4117"/>
    <x v="0"/>
    <d v="1982-05-30T00:00:00"/>
    <x v="5"/>
    <x v="5"/>
    <n v="100"/>
    <x v="1"/>
    <s v="Regular"/>
    <x v="737"/>
    <s v="Gangtok Brc"/>
    <s v="Tashi Namgyal Government Senior Secondary School"/>
    <s v="Gangtok"/>
    <s v="175 VOL NO XVII, 1596/DCE"/>
    <x v="1"/>
    <x v="1"/>
    <x v="1"/>
    <s v="Married"/>
  </r>
  <r>
    <x v="0"/>
    <s v="SIR TASHI NAMGYAL GOVERNMENT SENIOR SECONDARY SCHOOL"/>
    <x v="4782"/>
    <x v="4118"/>
    <x v="1"/>
    <d v="1960-06-30T00:00:00"/>
    <x v="52"/>
    <x v="5"/>
    <n v="13"/>
    <x v="1"/>
    <s v="Regular"/>
    <x v="485"/>
    <s v="Gangtok Brc"/>
    <s v="Tashi Namgyal Government Senior Secondary School"/>
    <s v="Gangtok"/>
    <s v="NA"/>
    <x v="10"/>
    <x v="4"/>
    <x v="0"/>
    <s v="Married"/>
  </r>
  <r>
    <x v="0"/>
    <s v="SIR TASHI NAMGYAL GOVERNMENT SENIOR SECONDARY SCHOOL"/>
    <x v="4783"/>
    <x v="4119"/>
    <x v="0"/>
    <d v="1966-09-01T00:00:00"/>
    <x v="0"/>
    <x v="11"/>
    <n v="83"/>
    <x v="0"/>
    <s v="Regular"/>
    <x v="616"/>
    <s v="Gangtok Brc"/>
    <s v="Tashi Namgyal Government Senior Secondary School"/>
    <s v="Gangtok"/>
    <s v="153/DC(W)"/>
    <x v="12"/>
    <x v="1"/>
    <x v="1"/>
    <s v="Ummarried"/>
  </r>
  <r>
    <x v="0"/>
    <s v="SIR TASHI NAMGYAL GOVERNMENT SENIOR SECONDARY SCHOOL"/>
    <x v="4784"/>
    <x v="4120"/>
    <x v="1"/>
    <d v="1968-02-20T00:00:00"/>
    <x v="70"/>
    <x v="5"/>
    <n v="30"/>
    <x v="1"/>
    <s v="Regular"/>
    <x v="439"/>
    <s v="Gangtok Brc"/>
    <s v="Tashi Namgyal Government Senior Secondary School"/>
    <s v="Gangtok"/>
    <s v="NA"/>
    <x v="5"/>
    <x v="3"/>
    <x v="0"/>
    <s v="Married"/>
  </r>
  <r>
    <x v="0"/>
    <s v="SIR TASHI NAMGYAL GOVERNMENT SENIOR SECONDARY SCHOOL"/>
    <x v="4785"/>
    <x v="4121"/>
    <x v="1"/>
    <d v="1980-07-20T00:00:00"/>
    <x v="1"/>
    <x v="2"/>
    <n v="3"/>
    <x v="0"/>
    <s v="Regular"/>
    <x v="426"/>
    <s v="Gangtok Brc"/>
    <s v="Tashi Namgyal Government Senior Secondary School"/>
    <s v="Gangtok"/>
    <s v="2410/DCE"/>
    <x v="7"/>
    <x v="1"/>
    <x v="1"/>
    <s v="Married"/>
  </r>
  <r>
    <x v="0"/>
    <s v="SIR TASHI NAMGYAL GOVERNMENT SENIOR SECONDARY SCHOOL"/>
    <x v="4786"/>
    <x v="4122"/>
    <x v="0"/>
    <d v="1952-09-09T00:00:00"/>
    <x v="5"/>
    <x v="5"/>
    <n v="100"/>
    <x v="1"/>
    <s v="Regular"/>
    <x v="903"/>
    <s v="Gangtok Brc"/>
    <s v="Tashi Namgyal Government Senior Secondary School"/>
    <s v="Gangtok"/>
    <s v="SL 125/COL IV"/>
    <x v="13"/>
    <x v="3"/>
    <x v="1"/>
    <s v="Married"/>
  </r>
  <r>
    <x v="0"/>
    <s v="SIR TASHI NAMGYAL GOVERNMENT SENIOR SECONDARY SCHOOL"/>
    <x v="4787"/>
    <x v="4123"/>
    <x v="0"/>
    <d v="1979-10-26T00:00:00"/>
    <x v="0"/>
    <x v="0"/>
    <n v="83"/>
    <x v="0"/>
    <s v="Regular"/>
    <x v="687"/>
    <s v="Gangtok Brc"/>
    <s v="Tashi Namgyal Government Senior Secondary School"/>
    <s v="Gangtok"/>
    <s v="656/VOL NO III"/>
    <x v="9"/>
    <x v="1"/>
    <x v="1"/>
    <s v="Married"/>
  </r>
  <r>
    <x v="0"/>
    <s v="SIR TASHI NAMGYAL GOVERNMENT SENIOR SECONDARY SCHOOL"/>
    <x v="4788"/>
    <x v="4124"/>
    <x v="1"/>
    <d v="1970-06-18T00:00:00"/>
    <x v="43"/>
    <x v="5"/>
    <n v="10"/>
    <x v="1"/>
    <s v="Regular"/>
    <x v="101"/>
    <s v="Gangtok Brc"/>
    <s v="Tashi Namgyal Government Senior Secondary School"/>
    <s v="Gangtok"/>
    <s v="6203/DCE"/>
    <x v="1"/>
    <x v="1"/>
    <x v="1"/>
    <s v="Married"/>
  </r>
  <r>
    <x v="0"/>
    <s v="SIR TASHI NAMGYAL GOVERNMENT SENIOR SECONDARY SCHOOL"/>
    <x v="4789"/>
    <x v="17"/>
    <x v="1"/>
    <d v="1959-05-01T00:00:00"/>
    <x v="0"/>
    <x v="0"/>
    <n v="83"/>
    <x v="0"/>
    <s v="Regular"/>
    <x v="514"/>
    <s v="Gangtok Brc"/>
    <s v="Tashi Namgyal Government Senior Secondary School"/>
    <s v="Gangtok"/>
    <s v="5039/DCE"/>
    <x v="1"/>
    <x v="1"/>
    <x v="1"/>
    <s v="Married"/>
  </r>
  <r>
    <x v="0"/>
    <s v="SIR TASHI NAMGYAL GOVERNMENT SENIOR SECONDARY SCHOOL"/>
    <x v="4790"/>
    <x v="4125"/>
    <x v="1"/>
    <d v="1983-10-10T00:00:00"/>
    <x v="39"/>
    <x v="28"/>
    <n v="4"/>
    <x v="0"/>
    <s v="Regular"/>
    <x v="404"/>
    <s v="Gangtok Brc"/>
    <s v="Tashi Namgyal Government Senior Secondary School"/>
    <s v="Gangtok"/>
    <n v="1117"/>
    <x v="1"/>
    <x v="1"/>
    <x v="1"/>
    <s v="Married"/>
  </r>
  <r>
    <x v="0"/>
    <s v="SIR TASHI NAMGYAL GOVERNMENT SENIOR SECONDARY SCHOOL"/>
    <x v="4791"/>
    <x v="4126"/>
    <x v="0"/>
    <d v="1978-06-06T00:00:00"/>
    <x v="1"/>
    <x v="3"/>
    <n v="3"/>
    <x v="0"/>
    <s v="Regular"/>
    <x v="861"/>
    <s v="Gangtok Brc"/>
    <s v="Tashi Namgyal Government Senior Secondary School"/>
    <s v="Gangtok"/>
    <s v="1642/DCE"/>
    <x v="8"/>
    <x v="2"/>
    <x v="0"/>
    <s v="Married"/>
  </r>
  <r>
    <x v="0"/>
    <s v="SIR TASHI NAMGYAL GOVERNMENT SENIOR SECONDARY SCHOOL"/>
    <x v="4792"/>
    <x v="4127"/>
    <x v="0"/>
    <d v="1972-12-25T00:00:00"/>
    <x v="39"/>
    <x v="16"/>
    <n v="4"/>
    <x v="0"/>
    <s v="Regular"/>
    <x v="779"/>
    <s v="Gangtok Brc"/>
    <s v="Tashi Namgyal Government Senior Secondary School"/>
    <s v="Gangtok"/>
    <s v="622/DCE"/>
    <x v="1"/>
    <x v="1"/>
    <x v="1"/>
    <s v="Married"/>
  </r>
  <r>
    <x v="0"/>
    <s v="SIR TASHI NAMGYAL GOVERNMENT SENIOR SECONDARY SCHOOL"/>
    <x v="4793"/>
    <x v="4128"/>
    <x v="0"/>
    <d v="1982-10-14T00:00:00"/>
    <x v="1"/>
    <x v="2"/>
    <n v="3"/>
    <x v="0"/>
    <s v="Regular"/>
    <x v="185"/>
    <s v="Gangtok Brc"/>
    <s v="Tashi Namgyal Government Senior Secondary School"/>
    <s v="Gangtok"/>
    <s v="970/DCE"/>
    <x v="4"/>
    <x v="2"/>
    <x v="0"/>
    <s v="Ummarried"/>
  </r>
  <r>
    <x v="0"/>
    <s v="SIR TASHI NAMGYAL GOVERNMENT SENIOR SECONDARY SCHOOL"/>
    <x v="4794"/>
    <x v="4129"/>
    <x v="1"/>
    <d v="1972-12-05T00:00:00"/>
    <x v="1"/>
    <x v="13"/>
    <n v="3"/>
    <x v="0"/>
    <s v="Regular"/>
    <x v="779"/>
    <s v="Gangtok Brc"/>
    <s v="Tashi Namgyal Government Senior Secondary School"/>
    <s v="Gangtok"/>
    <s v="499/vol.no.viii"/>
    <x v="1"/>
    <x v="1"/>
    <x v="1"/>
    <s v="Married"/>
  </r>
  <r>
    <x v="0"/>
    <s v="SIRWANI GOVERNMENT SECONDARY SCHOOL"/>
    <x v="4795"/>
    <x v="4130"/>
    <x v="0"/>
    <d v="1980-04-24T00:00:00"/>
    <x v="1"/>
    <x v="1"/>
    <n v="3"/>
    <x v="0"/>
    <s v="Regular"/>
    <x v="191"/>
    <s v="Khamdong Brc"/>
    <s v="Singtam Government Senior Secondary School"/>
    <s v="Khamdong"/>
    <n v="294"/>
    <x v="4"/>
    <x v="2"/>
    <x v="0"/>
    <s v="Married"/>
  </r>
  <r>
    <x v="0"/>
    <s v="SIRWANI GOVERNMENT SECONDARY SCHOOL"/>
    <x v="4796"/>
    <x v="4131"/>
    <x v="0"/>
    <d v="1961-01-06T00:00:00"/>
    <x v="0"/>
    <x v="0"/>
    <n v="83"/>
    <x v="0"/>
    <s v="Regular"/>
    <x v="823"/>
    <s v="Khamdong Brc"/>
    <s v="Singtam Government Senior Secondary School"/>
    <s v="Khamdong"/>
    <s v="NA"/>
    <x v="10"/>
    <x v="4"/>
    <x v="0"/>
    <s v="Married"/>
  </r>
  <r>
    <x v="0"/>
    <s v="SIRWANI GOVERNMENT SECONDARY SCHOOL"/>
    <x v="4797"/>
    <x v="4132"/>
    <x v="0"/>
    <d v="1990-01-01T00:00:00"/>
    <x v="37"/>
    <x v="15"/>
    <n v="11"/>
    <x v="0"/>
    <s v="ADHOC"/>
    <x v="140"/>
    <s v="Khamdong Brc"/>
    <s v="Singtam Government Senior Secondary School"/>
    <s v="Khamdong"/>
    <s v="NA"/>
    <x v="6"/>
    <x v="2"/>
    <x v="0"/>
    <s v="Ummarried"/>
  </r>
  <r>
    <x v="0"/>
    <s v="SIRWANI GOVERNMENT SECONDARY SCHOOL"/>
    <x v="4798"/>
    <x v="4133"/>
    <x v="1"/>
    <d v="1959-12-28T00:00:00"/>
    <x v="0"/>
    <x v="0"/>
    <n v="83"/>
    <x v="0"/>
    <s v="Regular"/>
    <x v="434"/>
    <s v="Khamdong Brc"/>
    <s v="Singtam Government Senior Secondary School"/>
    <s v="Khamdong"/>
    <s v="NA"/>
    <x v="5"/>
    <x v="3"/>
    <x v="0"/>
    <s v="Married"/>
  </r>
  <r>
    <x v="0"/>
    <s v="SIRWANI GOVERNMENT SECONDARY SCHOOL"/>
    <x v="4799"/>
    <x v="4134"/>
    <x v="1"/>
    <d v="1974-05-15T00:00:00"/>
    <x v="0"/>
    <x v="0"/>
    <n v="83"/>
    <x v="0"/>
    <s v="Regular"/>
    <x v="30"/>
    <s v="Khamdong Brc"/>
    <s v="Singtam Government Senior Secondary School"/>
    <s v="Khamdong"/>
    <s v="383 VNO.XXIII"/>
    <x v="5"/>
    <x v="3"/>
    <x v="0"/>
    <s v="Married"/>
  </r>
  <r>
    <x v="0"/>
    <s v="SIRWANI GOVERNMENT SECONDARY SCHOOL"/>
    <x v="4800"/>
    <x v="4135"/>
    <x v="1"/>
    <d v="1973-08-14T00:00:00"/>
    <x v="30"/>
    <x v="10"/>
    <n v="50"/>
    <x v="1"/>
    <s v="Regular"/>
    <x v="783"/>
    <s v="Khamdong Brc"/>
    <s v="Singtam Government Senior Secondary School"/>
    <s v="Khamdong"/>
    <s v="NA"/>
    <x v="5"/>
    <x v="3"/>
    <x v="0"/>
    <s v="Married"/>
  </r>
  <r>
    <x v="0"/>
    <s v="SIRWANI GOVERNMENT SECONDARY SCHOOL"/>
    <x v="4801"/>
    <x v="4136"/>
    <x v="1"/>
    <d v="1977-01-26T00:00:00"/>
    <x v="33"/>
    <x v="7"/>
    <n v="70"/>
    <x v="1"/>
    <s v="Regular"/>
    <x v="329"/>
    <s v="Khamdong Brc"/>
    <s v="Singtam Government Senior Secondary School"/>
    <s v="Khamdong"/>
    <s v="NA"/>
    <x v="11"/>
    <x v="1"/>
    <x v="1"/>
    <s v="Married"/>
  </r>
  <r>
    <x v="0"/>
    <s v="SIRWANI GOVERNMENT SECONDARY SCHOOL"/>
    <x v="4802"/>
    <x v="4137"/>
    <x v="0"/>
    <d v="1970-08-15T00:00:00"/>
    <x v="1"/>
    <x v="2"/>
    <n v="3"/>
    <x v="0"/>
    <s v="Regular"/>
    <x v="278"/>
    <s v="Khamdong Brc"/>
    <s v="Singtam Government Senior Secondary School"/>
    <s v="Khamdong"/>
    <s v="Sl No 1497 Vol No I"/>
    <x v="8"/>
    <x v="2"/>
    <x v="0"/>
    <s v="Married"/>
  </r>
  <r>
    <x v="0"/>
    <s v="SIRWANI GOVERNMENT SECONDARY SCHOOL"/>
    <x v="4803"/>
    <x v="4138"/>
    <x v="0"/>
    <d v="1964-06-30T00:00:00"/>
    <x v="1"/>
    <x v="2"/>
    <n v="3"/>
    <x v="0"/>
    <s v="Regular"/>
    <x v="7"/>
    <s v="Khamdong Brc"/>
    <s v="Singtam Government Senior Secondary School"/>
    <s v="Khamdong"/>
    <n v="502"/>
    <x v="9"/>
    <x v="1"/>
    <x v="2"/>
    <s v="Ummarried"/>
  </r>
  <r>
    <x v="0"/>
    <s v="SIRWANI GOVERNMENT SECONDARY SCHOOL"/>
    <x v="4804"/>
    <x v="4139"/>
    <x v="0"/>
    <d v="1970-12-31T00:00:00"/>
    <x v="0"/>
    <x v="0"/>
    <n v="83"/>
    <x v="0"/>
    <s v="Regular"/>
    <x v="353"/>
    <s v="Khamdong Brc"/>
    <s v="Singtam Government Senior Secondary School"/>
    <s v="Khamdong"/>
    <s v="141 VNO/.XIX"/>
    <x v="13"/>
    <x v="3"/>
    <x v="0"/>
    <s v="Married"/>
  </r>
  <r>
    <x v="0"/>
    <s v="SIRWANI GOVERNMENT SECONDARY SCHOOL"/>
    <x v="4805"/>
    <x v="4140"/>
    <x v="1"/>
    <d v="1957-07-05T00:00:00"/>
    <x v="1"/>
    <x v="3"/>
    <n v="3"/>
    <x v="0"/>
    <s v="Regular"/>
    <x v="398"/>
    <s v="Khamdong Brc"/>
    <s v="Singtam Government Senior Secondary School"/>
    <s v="Khamdong"/>
    <s v="NA"/>
    <x v="10"/>
    <x v="4"/>
    <x v="0"/>
    <s v="Married"/>
  </r>
  <r>
    <x v="0"/>
    <s v="SIRWANI GOVERNMENT SECONDARY SCHOOL"/>
    <x v="4806"/>
    <x v="4141"/>
    <x v="0"/>
    <d v="1971-08-13T00:00:00"/>
    <x v="1"/>
    <x v="2"/>
    <n v="3"/>
    <x v="0"/>
    <s v="Regular"/>
    <x v="416"/>
    <s v="Khamdong Brc"/>
    <s v="Singtam Government Senior Secondary School"/>
    <s v="Khamdong"/>
    <s v="XIX"/>
    <x v="6"/>
    <x v="2"/>
    <x v="0"/>
    <s v="Married"/>
  </r>
  <r>
    <x v="0"/>
    <s v="SIRWANI GOVERNMENT SECONDARY SCHOOL"/>
    <x v="4807"/>
    <x v="4142"/>
    <x v="1"/>
    <d v="1964-04-19T00:00:00"/>
    <x v="4"/>
    <x v="11"/>
    <n v="100"/>
    <x v="0"/>
    <s v="Regular"/>
    <x v="6"/>
    <s v="Khamdong Brc"/>
    <s v="Singtam Government Senior Secondary School"/>
    <s v="Khamdong"/>
    <n v="387"/>
    <x v="12"/>
    <x v="1"/>
    <x v="0"/>
    <s v="Married"/>
  </r>
  <r>
    <x v="0"/>
    <s v="SIRWANI GOVERNMENT SECONDARY SCHOOL"/>
    <x v="4808"/>
    <x v="4143"/>
    <x v="1"/>
    <d v="1959-07-31T00:00:00"/>
    <x v="0"/>
    <x v="0"/>
    <n v="83"/>
    <x v="0"/>
    <s v="Regular"/>
    <x v="516"/>
    <s v="Khamdong Brc"/>
    <s v="Singtam Government Senior Secondary School"/>
    <s v="Khamdong"/>
    <n v="954"/>
    <x v="4"/>
    <x v="2"/>
    <x v="0"/>
    <s v="Married"/>
  </r>
  <r>
    <x v="0"/>
    <s v="SIRWANI GOVERNMENT SECONDARY SCHOOL"/>
    <x v="4809"/>
    <x v="4144"/>
    <x v="1"/>
    <d v="1979-11-11T00:00:00"/>
    <x v="0"/>
    <x v="0"/>
    <n v="83"/>
    <x v="0"/>
    <s v="Regular"/>
    <x v="361"/>
    <s v="Khamdong Brc"/>
    <s v="Singtam Government Senior Secondary School"/>
    <s v="Khamdong"/>
    <s v="XX111"/>
    <x v="1"/>
    <x v="1"/>
    <x v="1"/>
    <s v="Married"/>
  </r>
  <r>
    <x v="0"/>
    <s v="SIRWANI GOVERNMENT SECONDARY SCHOOL"/>
    <x v="4810"/>
    <x v="4145"/>
    <x v="0"/>
    <d v="1961-03-02T00:00:00"/>
    <x v="0"/>
    <x v="0"/>
    <n v="83"/>
    <x v="0"/>
    <s v="Regular"/>
    <x v="799"/>
    <s v="Khamdong Brc"/>
    <s v="Singtam Government Senior Secondary School"/>
    <s v="Khamdong"/>
    <s v="1906/DCE"/>
    <x v="7"/>
    <x v="1"/>
    <x v="1"/>
    <s v="Married"/>
  </r>
  <r>
    <x v="0"/>
    <s v="SIRWANI GOVERNMENT SECONDARY SCHOOL"/>
    <x v="4811"/>
    <x v="4146"/>
    <x v="0"/>
    <d v="1966-06-03T00:00:00"/>
    <x v="4"/>
    <x v="11"/>
    <n v="100"/>
    <x v="0"/>
    <s v="Regular"/>
    <x v="125"/>
    <s v="Khamdong Brc"/>
    <s v="Singtam Government Senior Secondary School"/>
    <s v="Khamdong"/>
    <s v="412 VNO.IV"/>
    <x v="12"/>
    <x v="1"/>
    <x v="3"/>
    <s v="Married"/>
  </r>
  <r>
    <x v="0"/>
    <s v="SIRWANI GOVERNMENT SECONDARY SCHOOL"/>
    <x v="4812"/>
    <x v="4147"/>
    <x v="0"/>
    <d v="1960-11-17T00:00:00"/>
    <x v="0"/>
    <x v="0"/>
    <n v="83"/>
    <x v="0"/>
    <s v="Regular"/>
    <x v="787"/>
    <s v="Khamdong Brc"/>
    <s v="Singtam Government Senior Secondary School"/>
    <s v="Khamdong"/>
    <s v="2393/DCE"/>
    <x v="7"/>
    <x v="1"/>
    <x v="1"/>
    <s v="Married"/>
  </r>
  <r>
    <x v="0"/>
    <s v="SIRWANI GOVERNMENT SECONDARY SCHOOL"/>
    <x v="4813"/>
    <x v="457"/>
    <x v="0"/>
    <d v="1982-02-02T00:00:00"/>
    <x v="6"/>
    <x v="7"/>
    <n v="70"/>
    <x v="1"/>
    <s v="Regular"/>
    <x v="546"/>
    <s v="Khamdong Brc"/>
    <s v="Singtam Government Senior Secondary School"/>
    <s v="Khamdong"/>
    <n v="25645"/>
    <x v="1"/>
    <x v="1"/>
    <x v="1"/>
    <s v="Married"/>
  </r>
  <r>
    <x v="0"/>
    <s v="SISNEY GOVERNMENT PRIMARY SCHOOL"/>
    <x v="4814"/>
    <x v="4148"/>
    <x v="1"/>
    <d v="1962-01-10T00:00:00"/>
    <x v="0"/>
    <x v="0"/>
    <n v="83"/>
    <x v="0"/>
    <s v="Regular"/>
    <x v="618"/>
    <s v="Regu Brc"/>
    <s v="Rongli Government Junior High School"/>
    <s v="Regu"/>
    <s v="290/VI"/>
    <x v="8"/>
    <x v="2"/>
    <x v="0"/>
    <s v="Married"/>
  </r>
  <r>
    <x v="0"/>
    <s v="SISNEY GOVERNMENT PRIMARY SCHOOL"/>
    <x v="4815"/>
    <x v="4149"/>
    <x v="0"/>
    <d v="1960-07-16T00:00:00"/>
    <x v="0"/>
    <x v="0"/>
    <n v="83"/>
    <x v="0"/>
    <s v="Regular"/>
    <x v="326"/>
    <s v="Regu Brc"/>
    <s v="Rongli Government Junior High School"/>
    <s v="Regu"/>
    <s v="SNO.70"/>
    <x v="0"/>
    <x v="0"/>
    <x v="1"/>
    <s v="Married"/>
  </r>
  <r>
    <x v="0"/>
    <s v="SISNEY GOVERNMENT PRIMARY SCHOOL"/>
    <x v="4816"/>
    <x v="4150"/>
    <x v="0"/>
    <d v="1959-02-05T00:00:00"/>
    <x v="29"/>
    <x v="5"/>
    <n v="101"/>
    <x v="1"/>
    <s v="Regular"/>
    <x v="251"/>
    <s v="Regu Brc"/>
    <s v="Rongli Government Junior High School"/>
    <s v="Regu"/>
    <n v="28"/>
    <x v="7"/>
    <x v="1"/>
    <x v="1"/>
    <s v="Married"/>
  </r>
  <r>
    <x v="0"/>
    <s v="SISNEY GOVERNMENT PRIMARY SCHOOL"/>
    <x v="4817"/>
    <x v="4151"/>
    <x v="1"/>
    <d v="1959-07-07T00:00:00"/>
    <x v="0"/>
    <x v="0"/>
    <n v="83"/>
    <x v="0"/>
    <s v="Regular"/>
    <x v="834"/>
    <s v="Regu Brc"/>
    <s v="Rongli Government Junior High School"/>
    <s v="Regu"/>
    <s v="S.NO288VNO.VI"/>
    <x v="4"/>
    <x v="2"/>
    <x v="0"/>
    <s v="Married"/>
  </r>
  <r>
    <x v="0"/>
    <s v="SISNEY GOVERNMENT PRIMARY SCHOOL"/>
    <x v="4818"/>
    <x v="4152"/>
    <x v="0"/>
    <d v="1965-02-12T00:00:00"/>
    <x v="29"/>
    <x v="5"/>
    <n v="101"/>
    <x v="1"/>
    <s v="Regular"/>
    <x v="265"/>
    <s v="Regu Brc"/>
    <s v="Rongli Government Junior High School"/>
    <s v="Regu"/>
    <n v="495"/>
    <x v="7"/>
    <x v="1"/>
    <x v="1"/>
    <s v="Married"/>
  </r>
  <r>
    <x v="0"/>
    <s v="SISNEY GOVERNMENT PRIMARY SCHOOL"/>
    <x v="4819"/>
    <x v="4153"/>
    <x v="1"/>
    <d v="1962-10-05T00:00:00"/>
    <x v="0"/>
    <x v="0"/>
    <n v="83"/>
    <x v="0"/>
    <s v="Regular"/>
    <x v="328"/>
    <s v="Regu Brc"/>
    <s v="Rongli Government Junior High School"/>
    <s v="Regu"/>
    <s v="NA"/>
    <x v="17"/>
    <x v="2"/>
    <x v="0"/>
    <s v="Married"/>
  </r>
  <r>
    <x v="0"/>
    <s v="SISNEY GOVERNMENT PRIMARY SCHOOL"/>
    <x v="4820"/>
    <x v="4154"/>
    <x v="1"/>
    <d v="1970-11-30T00:00:00"/>
    <x v="0"/>
    <x v="0"/>
    <n v="83"/>
    <x v="0"/>
    <s v="Regular"/>
    <x v="271"/>
    <s v="Regu Brc"/>
    <s v="Rongli Government Junior High School"/>
    <s v="Regu"/>
    <s v="Slno.24108/6/9/89"/>
    <x v="8"/>
    <x v="2"/>
    <x v="0"/>
    <s v="Married"/>
  </r>
  <r>
    <x v="0"/>
    <s v="SOTAK GOVERNMENT PRIMARY SCHOOL"/>
    <x v="4821"/>
    <x v="2318"/>
    <x v="1"/>
    <d v="1966-10-12T00:00:00"/>
    <x v="2"/>
    <x v="14"/>
    <n v="200"/>
    <x v="0"/>
    <s v="Regular"/>
    <x v="664"/>
    <s v="Gangtok Brc"/>
    <s v="Penlong Government Secondary School"/>
    <s v="Gangtok"/>
    <s v="3081/dce"/>
    <x v="0"/>
    <x v="0"/>
    <x v="2"/>
    <s v="Married"/>
  </r>
  <r>
    <x v="0"/>
    <s v="SOTAK GOVERNMENT PRIMARY SCHOOL"/>
    <x v="4822"/>
    <x v="4155"/>
    <x v="0"/>
    <d v="1968-07-15T00:00:00"/>
    <x v="0"/>
    <x v="0"/>
    <n v="83"/>
    <x v="0"/>
    <s v="Regular"/>
    <x v="216"/>
    <s v="Gangtok Brc"/>
    <s v="Penlong Government Secondary School"/>
    <s v="Gangtok"/>
    <n v="637"/>
    <x v="1"/>
    <x v="1"/>
    <x v="1"/>
    <s v="Married"/>
  </r>
  <r>
    <x v="0"/>
    <s v="SOTAK GOVERNMENT PRIMARY SCHOOL"/>
    <x v="4823"/>
    <x v="653"/>
    <x v="0"/>
    <d v="1961-01-04T00:00:00"/>
    <x v="5"/>
    <x v="5"/>
    <n v="100"/>
    <x v="1"/>
    <s v="Regular"/>
    <x v="823"/>
    <s v="Gangtok Brc"/>
    <s v="Penlong Government Secondary School"/>
    <s v="Gangtok"/>
    <n v="68"/>
    <x v="1"/>
    <x v="1"/>
    <x v="1"/>
    <s v="Married"/>
  </r>
  <r>
    <x v="0"/>
    <s v="SOTAK GOVERNMENT PRIMARY SCHOOL"/>
    <x v="4824"/>
    <x v="4156"/>
    <x v="0"/>
    <d v="1965-01-16T00:00:00"/>
    <x v="4"/>
    <x v="13"/>
    <n v="100"/>
    <x v="0"/>
    <s v="Regular"/>
    <x v="825"/>
    <s v="Gangtok Brc"/>
    <s v="Penlong Government Secondary School"/>
    <s v="Gangtok"/>
    <s v="103, VOL NO. 1"/>
    <x v="1"/>
    <x v="1"/>
    <x v="1"/>
    <s v="Married"/>
  </r>
  <r>
    <x v="0"/>
    <s v="SOTAK GOVERNMENT PRIMARY SCHOOL"/>
    <x v="4825"/>
    <x v="4157"/>
    <x v="1"/>
    <d v="1964-11-13T00:00:00"/>
    <x v="0"/>
    <x v="0"/>
    <n v="83"/>
    <x v="0"/>
    <s v="Regular"/>
    <x v="196"/>
    <s v="Gangtok Brc"/>
    <s v="Penlong Government Secondary School"/>
    <s v="Gangtok"/>
    <n v="111"/>
    <x v="11"/>
    <x v="1"/>
    <x v="1"/>
    <s v="Married"/>
  </r>
  <r>
    <x v="0"/>
    <s v="SOTAK GOVERNMENT PRIMARY SCHOOL"/>
    <x v="4826"/>
    <x v="2994"/>
    <x v="1"/>
    <d v="1982-08-15T00:00:00"/>
    <x v="0"/>
    <x v="0"/>
    <n v="83"/>
    <x v="0"/>
    <s v="Regular"/>
    <x v="69"/>
    <s v="Gangtok Brc"/>
    <s v="Penlong Government Secondary School"/>
    <s v="Gangtok"/>
    <n v="270"/>
    <x v="1"/>
    <x v="1"/>
    <x v="1"/>
    <s v="Ummarried"/>
  </r>
  <r>
    <x v="0"/>
    <s v="SOUTH REGU GOVERNMENT JUNIOR HIGH SCHOOL"/>
    <x v="4827"/>
    <x v="4158"/>
    <x v="0"/>
    <d v="1965-08-23T00:00:00"/>
    <x v="0"/>
    <x v="0"/>
    <n v="83"/>
    <x v="0"/>
    <s v="Regular"/>
    <x v="739"/>
    <s v="Regu Brc"/>
    <s v="Rongli Government Junior High School"/>
    <s v="Regu"/>
    <s v="NA"/>
    <x v="6"/>
    <x v="2"/>
    <x v="0"/>
    <s v="Married"/>
  </r>
  <r>
    <x v="0"/>
    <s v="SOUTH REGU GOVERNMENT JUNIOR HIGH SCHOOL"/>
    <x v="4828"/>
    <x v="1427"/>
    <x v="1"/>
    <d v="1964-05-20T00:00:00"/>
    <x v="2"/>
    <x v="4"/>
    <n v="200"/>
    <x v="0"/>
    <s v="Regular"/>
    <x v="491"/>
    <s v="Regu Brc"/>
    <s v="Rongli Government Junior High School"/>
    <s v="Regu"/>
    <s v="186 VI"/>
    <x v="11"/>
    <x v="1"/>
    <x v="1"/>
    <s v="Married"/>
  </r>
  <r>
    <x v="0"/>
    <s v="SOUTH REGU GOVERNMENT JUNIOR HIGH SCHOOL"/>
    <x v="4829"/>
    <x v="4159"/>
    <x v="1"/>
    <d v="1985-05-11T00:00:00"/>
    <x v="1"/>
    <x v="2"/>
    <n v="3"/>
    <x v="0"/>
    <s v="ADHOC"/>
    <x v="407"/>
    <s v="Regu Brc"/>
    <s v="Rongli Government Junior High School"/>
    <s v="Regu"/>
    <s v="SL79 VL XIII"/>
    <x v="7"/>
    <x v="1"/>
    <x v="1"/>
    <s v="Ummarried"/>
  </r>
  <r>
    <x v="0"/>
    <s v="SOUTH REGU GOVERNMENT JUNIOR HIGH SCHOOL"/>
    <x v="4830"/>
    <x v="4160"/>
    <x v="1"/>
    <d v="1981-04-19T00:00:00"/>
    <x v="4"/>
    <x v="20"/>
    <n v="100"/>
    <x v="0"/>
    <s v="Regular"/>
    <x v="536"/>
    <s v="Regu Brc"/>
    <s v="Rongli Government Junior High School"/>
    <s v="Regu"/>
    <s v="Sl.No.20/Vol.No.VII"/>
    <x v="0"/>
    <x v="0"/>
    <x v="0"/>
    <s v="Married"/>
  </r>
  <r>
    <x v="0"/>
    <s v="SOUTH REGU GOVERNMENT JUNIOR HIGH SCHOOL"/>
    <x v="4831"/>
    <x v="4161"/>
    <x v="1"/>
    <d v="1968-04-01T00:00:00"/>
    <x v="0"/>
    <x v="0"/>
    <n v="83"/>
    <x v="0"/>
    <s v="Regular"/>
    <x v="569"/>
    <s v="Regu Brc"/>
    <s v="Rongli Government Junior High School"/>
    <s v="Regu"/>
    <n v="3"/>
    <x v="7"/>
    <x v="1"/>
    <x v="1"/>
    <s v="Married"/>
  </r>
  <r>
    <x v="0"/>
    <s v="SOUTH REGU GOVERNMENT JUNIOR HIGH SCHOOL"/>
    <x v="4832"/>
    <x v="1813"/>
    <x v="1"/>
    <d v="1972-10-10T00:00:00"/>
    <x v="6"/>
    <x v="5"/>
    <n v="70"/>
    <x v="1"/>
    <s v="Regular"/>
    <x v="117"/>
    <s v="Regu Brc"/>
    <s v="Rongli Government Junior High School"/>
    <s v="Regu"/>
    <s v="Sl.No.87/ Vol. No.II"/>
    <x v="0"/>
    <x v="0"/>
    <x v="0"/>
    <s v="Married"/>
  </r>
  <r>
    <x v="0"/>
    <s v="SOUTH REGU GOVERNMENT JUNIOR HIGH SCHOOL"/>
    <x v="4833"/>
    <x v="4162"/>
    <x v="0"/>
    <d v="1972-02-16T00:00:00"/>
    <x v="29"/>
    <x v="5"/>
    <n v="101"/>
    <x v="0"/>
    <s v="Regular"/>
    <x v="733"/>
    <s v="Regu Brc"/>
    <s v="Rongli Government Junior High School"/>
    <s v="Regu"/>
    <s v="Slno.447 Volno.vi"/>
    <x v="4"/>
    <x v="2"/>
    <x v="0"/>
    <s v="Married"/>
  </r>
  <r>
    <x v="0"/>
    <s v="SOUTH REGU GOVERNMENT JUNIOR HIGH SCHOOL"/>
    <x v="4834"/>
    <x v="4163"/>
    <x v="1"/>
    <d v="1986-04-24T00:00:00"/>
    <x v="47"/>
    <x v="5"/>
    <n v="99"/>
    <x v="0"/>
    <s v="ADHOC"/>
    <x v="296"/>
    <s v="Regu Brc"/>
    <s v="Rongli Government Junior High School"/>
    <s v="Regu"/>
    <s v="1033/DC E"/>
    <x v="4"/>
    <x v="2"/>
    <x v="0"/>
    <s v="Ummarried"/>
  </r>
  <r>
    <x v="0"/>
    <s v="SOUTH REGU GOVERNMENT JUNIOR HIGH SCHOOL"/>
    <x v="4835"/>
    <x v="2922"/>
    <x v="1"/>
    <d v="1985-09-23T00:00:00"/>
    <x v="3"/>
    <x v="2"/>
    <n v="28"/>
    <x v="0"/>
    <s v="ADHOC"/>
    <x v="846"/>
    <s v="Regu Brc"/>
    <s v="Rongli Government Junior High School"/>
    <s v="Regu"/>
    <s v="1707/DCE"/>
    <x v="12"/>
    <x v="1"/>
    <x v="0"/>
    <s v="Ummarried"/>
  </r>
  <r>
    <x v="0"/>
    <s v="SOUTH REGU GOVERNMENT JUNIOR HIGH SCHOOL"/>
    <x v="4836"/>
    <x v="4164"/>
    <x v="0"/>
    <d v="1979-12-06T00:00:00"/>
    <x v="1"/>
    <x v="3"/>
    <n v="3"/>
    <x v="0"/>
    <s v="Regular"/>
    <x v="252"/>
    <s v="Regu Brc"/>
    <s v="Rongli Government Junior High School"/>
    <s v="Regu"/>
    <s v="Slno.638 V.no.xiii"/>
    <x v="12"/>
    <x v="1"/>
    <x v="0"/>
    <s v="Married"/>
  </r>
  <r>
    <x v="0"/>
    <s v="SOUTH REGU GOVERNMENT JUNIOR HIGH SCHOOL"/>
    <x v="4837"/>
    <x v="4165"/>
    <x v="1"/>
    <d v="1981-11-10T00:00:00"/>
    <x v="1"/>
    <x v="1"/>
    <n v="3"/>
    <x v="0"/>
    <s v="ADHOC"/>
    <x v="406"/>
    <s v="Regu Brc"/>
    <s v="Rongli Government Junior High School"/>
    <s v="Regu"/>
    <n v="2330"/>
    <x v="0"/>
    <x v="0"/>
    <x v="0"/>
    <s v="Ummarried"/>
  </r>
  <r>
    <x v="0"/>
    <s v="SOUTH REGU GOVERNMENT JUNIOR HIGH SCHOOL"/>
    <x v="4838"/>
    <x v="4166"/>
    <x v="1"/>
    <d v="1980-05-20T00:00:00"/>
    <x v="31"/>
    <x v="6"/>
    <n v="100"/>
    <x v="1"/>
    <s v="ADHOC"/>
    <x v="44"/>
    <s v="Regu Brc"/>
    <s v="Rongli Government Junior High School"/>
    <s v="Regu"/>
    <s v="VOL X1X SL NO. 140"/>
    <x v="8"/>
    <x v="2"/>
    <x v="0"/>
    <s v="Ummarried"/>
  </r>
  <r>
    <x v="0"/>
    <s v="SUBITHANG GOVERNMENT PRIMARY SCHOOL"/>
    <x v="4839"/>
    <x v="470"/>
    <x v="0"/>
    <d v="1975-03-20T00:00:00"/>
    <x v="0"/>
    <x v="0"/>
    <n v="83"/>
    <x v="0"/>
    <s v="Regular"/>
    <x v="74"/>
    <s v="Khamdong Brc"/>
    <s v="Khamdong Government Senior Secondary School"/>
    <s v="Khamdong"/>
    <n v="1160"/>
    <x v="9"/>
    <x v="1"/>
    <x v="1"/>
    <s v="Ummarried"/>
  </r>
  <r>
    <x v="0"/>
    <s v="SUBITHANG GOVERNMENT PRIMARY SCHOOL"/>
    <x v="4840"/>
    <x v="4167"/>
    <x v="0"/>
    <d v="1987-12-28T00:00:00"/>
    <x v="0"/>
    <x v="0"/>
    <n v="83"/>
    <x v="0"/>
    <s v="ADHOC"/>
    <x v="904"/>
    <s v="Khamdong Brc"/>
    <s v="Khamdong Government Senior Secondary School"/>
    <s v="Khamdong"/>
    <s v="1431/DCE"/>
    <x v="7"/>
    <x v="1"/>
    <x v="2"/>
    <s v="Ummarried"/>
  </r>
  <r>
    <x v="0"/>
    <s v="SUBITHANG GOVERNMENT PRIMARY SCHOOL"/>
    <x v="4841"/>
    <x v="4168"/>
    <x v="0"/>
    <d v="1976-09-13T00:00:00"/>
    <x v="0"/>
    <x v="0"/>
    <n v="83"/>
    <x v="0"/>
    <s v="Regular"/>
    <x v="852"/>
    <s v="Khamdong Brc"/>
    <s v="Khamdong Government Senior Secondary School"/>
    <s v="Khamdong"/>
    <s v="3102/DE"/>
    <x v="1"/>
    <x v="1"/>
    <x v="1"/>
    <s v="Married"/>
  </r>
  <r>
    <x v="0"/>
    <s v="SUBITHANG GOVERNMENT PRIMARY SCHOOL"/>
    <x v="4842"/>
    <x v="4169"/>
    <x v="1"/>
    <d v="1966-09-15T00:00:00"/>
    <x v="2"/>
    <x v="14"/>
    <n v="200"/>
    <x v="0"/>
    <s v="Regular"/>
    <x v="366"/>
    <s v="Khamdong Brc"/>
    <s v="Khamdong Government Senior Secondary School"/>
    <s v="Khamdong"/>
    <s v="SLNO.8VNO.1"/>
    <x v="8"/>
    <x v="2"/>
    <x v="0"/>
    <s v="Married"/>
  </r>
  <r>
    <x v="0"/>
    <s v="SUBITHANG GOVERNMENT PRIMARY SCHOOL"/>
    <x v="4843"/>
    <x v="1818"/>
    <x v="1"/>
    <d v="1978-09-11T00:00:00"/>
    <x v="0"/>
    <x v="22"/>
    <n v="83"/>
    <x v="0"/>
    <s v="Regular"/>
    <x v="0"/>
    <s v="Khamdong Brc"/>
    <s v="Khamdong Government Senior Secondary School"/>
    <s v="Khamdong"/>
    <n v="567"/>
    <x v="9"/>
    <x v="1"/>
    <x v="1"/>
    <s v="Ummarried"/>
  </r>
  <r>
    <x v="0"/>
    <s v="SUDUNGLAKHA GOVERNMENT SECONDARY SCHOOL"/>
    <x v="4844"/>
    <x v="4170"/>
    <x v="1"/>
    <d v="1963-03-09T00:00:00"/>
    <x v="1"/>
    <x v="2"/>
    <n v="3"/>
    <x v="0"/>
    <s v="Regular"/>
    <x v="142"/>
    <s v="Rhenock Brc"/>
    <s v="Sudunglakha Government Secondary School"/>
    <s v="Rhenock"/>
    <s v="152/SDM/P"/>
    <x v="8"/>
    <x v="2"/>
    <x v="0"/>
    <s v="Married"/>
  </r>
  <r>
    <x v="0"/>
    <s v="SUDUNGLAKHA GOVERNMENT SECONDARY SCHOOL"/>
    <x v="4845"/>
    <x v="2461"/>
    <x v="1"/>
    <d v="1963-08-11T00:00:00"/>
    <x v="6"/>
    <x v="5"/>
    <n v="70"/>
    <x v="1"/>
    <s v="Regular"/>
    <x v="176"/>
    <s v="Rhenock Brc"/>
    <s v="Sudunglakha Government Secondary School"/>
    <s v="Rhenock"/>
    <s v="39/VOL.NO.VI"/>
    <x v="2"/>
    <x v="0"/>
    <x v="1"/>
    <s v="Married"/>
  </r>
  <r>
    <x v="0"/>
    <s v="SUDUNGLAKHA GOVERNMENT SECONDARY SCHOOL"/>
    <x v="4846"/>
    <x v="4171"/>
    <x v="0"/>
    <d v="1966-08-02T00:00:00"/>
    <x v="1"/>
    <x v="1"/>
    <n v="3"/>
    <x v="0"/>
    <s v="Regular"/>
    <x v="502"/>
    <s v="Rhenock Brc"/>
    <s v="Sudunglakha Government Secondary School"/>
    <s v="Rhenock"/>
    <s v="848/DCE"/>
    <x v="3"/>
    <x v="0"/>
    <x v="1"/>
    <s v="Married"/>
  </r>
  <r>
    <x v="0"/>
    <s v="SUDUNGLAKHA GOVERNMENT SECONDARY SCHOOL"/>
    <x v="4847"/>
    <x v="4172"/>
    <x v="1"/>
    <d v="1970-06-10T00:00:00"/>
    <x v="6"/>
    <x v="5"/>
    <n v="70"/>
    <x v="1"/>
    <s v="Regular"/>
    <x v="101"/>
    <s v="Rhenock Brc"/>
    <s v="Sudunglakha Government Secondary School"/>
    <s v="Rhenock"/>
    <s v="182/VOL.NO.VII"/>
    <x v="4"/>
    <x v="2"/>
    <x v="0"/>
    <s v="Married"/>
  </r>
  <r>
    <x v="0"/>
    <s v="SUDUNGLAKHA GOVERNMENT SECONDARY SCHOOL"/>
    <x v="4848"/>
    <x v="4173"/>
    <x v="1"/>
    <d v="1962-02-16T00:00:00"/>
    <x v="1"/>
    <x v="3"/>
    <n v="3"/>
    <x v="0"/>
    <s v="Regular"/>
    <x v="223"/>
    <s v="Rhenock Brc"/>
    <s v="Sudunglakha Government Secondary School"/>
    <s v="Rhenock"/>
    <s v="Na"/>
    <x v="10"/>
    <x v="4"/>
    <x v="0"/>
    <s v="Married"/>
  </r>
  <r>
    <x v="0"/>
    <s v="SUDUNGLAKHA GOVERNMENT SECONDARY SCHOOL"/>
    <x v="4849"/>
    <x v="4174"/>
    <x v="0"/>
    <d v="1977-04-28T00:00:00"/>
    <x v="6"/>
    <x v="5"/>
    <n v="70"/>
    <x v="1"/>
    <s v="Regular"/>
    <x v="227"/>
    <s v="Rhenock Brc"/>
    <s v="Sudunglakha Government Secondary School"/>
    <s v="Rhenock"/>
    <s v="1950/DCE"/>
    <x v="9"/>
    <x v="1"/>
    <x v="1"/>
    <s v="Ummarried"/>
  </r>
  <r>
    <x v="0"/>
    <s v="SUDUNGLAKHA GOVERNMENT SECONDARY SCHOOL"/>
    <x v="4850"/>
    <x v="4175"/>
    <x v="1"/>
    <d v="1962-10-08T00:00:00"/>
    <x v="1"/>
    <x v="2"/>
    <n v="3"/>
    <x v="0"/>
    <s v="Regular"/>
    <x v="577"/>
    <s v="Rhenock Brc"/>
    <s v="Sudunglakha Government Secondary School"/>
    <s v="Rhenock"/>
    <s v="SL NO. 80 VOL NO. XVIII"/>
    <x v="0"/>
    <x v="0"/>
    <x v="0"/>
    <s v="Married"/>
  </r>
  <r>
    <x v="0"/>
    <s v="SUDUNGLAKHA GOVERNMENT SECONDARY SCHOOL"/>
    <x v="4851"/>
    <x v="4176"/>
    <x v="1"/>
    <d v="1982-02-02T00:00:00"/>
    <x v="1"/>
    <x v="3"/>
    <n v="3"/>
    <x v="0"/>
    <s v="Regular"/>
    <x v="60"/>
    <s v="Rhenock Brc"/>
    <s v="Sudunglakha Government Secondary School"/>
    <s v="Rhenock"/>
    <s v="2390/DCE"/>
    <x v="8"/>
    <x v="2"/>
    <x v="0"/>
    <s v="Married"/>
  </r>
  <r>
    <x v="0"/>
    <s v="SUDUNGLAKHA GOVERNMENT SECONDARY SCHOOL"/>
    <x v="4852"/>
    <x v="4177"/>
    <x v="1"/>
    <d v="1969-02-28T00:00:00"/>
    <x v="0"/>
    <x v="0"/>
    <n v="83"/>
    <x v="0"/>
    <s v="Regular"/>
    <x v="371"/>
    <s v="Rhenock Brc"/>
    <s v="Sudunglakha Government Secondary School"/>
    <s v="Rhenock"/>
    <s v="11436/DCE/89"/>
    <x v="8"/>
    <x v="2"/>
    <x v="0"/>
    <s v="Married"/>
  </r>
  <r>
    <x v="0"/>
    <s v="SUDUNGLAKHA GOVERNMENT SECONDARY SCHOOL"/>
    <x v="4853"/>
    <x v="4178"/>
    <x v="1"/>
    <d v="1965-07-23T00:00:00"/>
    <x v="0"/>
    <x v="0"/>
    <n v="83"/>
    <x v="0"/>
    <s v="Regular"/>
    <x v="424"/>
    <s v="Rhenock Brc"/>
    <s v="Sudunglakha Government Secondary School"/>
    <s v="Rhenock"/>
    <s v="835/DCE"/>
    <x v="9"/>
    <x v="1"/>
    <x v="2"/>
    <s v="Married"/>
  </r>
  <r>
    <x v="0"/>
    <s v="SUDUNGLAKHA GOVERNMENT SECONDARY SCHOOL"/>
    <x v="4854"/>
    <x v="4179"/>
    <x v="0"/>
    <d v="1965-11-21T00:00:00"/>
    <x v="0"/>
    <x v="0"/>
    <n v="83"/>
    <x v="0"/>
    <s v="Regular"/>
    <x v="487"/>
    <s v="Rhenock Brc"/>
    <s v="Sudunglakha Government Secondary School"/>
    <s v="Rhenock"/>
    <s v="11079/DCE"/>
    <x v="8"/>
    <x v="2"/>
    <x v="0"/>
    <s v="Married"/>
  </r>
  <r>
    <x v="0"/>
    <s v="SUDUNGLAKHA GOVERNMENT SECONDARY SCHOOL"/>
    <x v="4855"/>
    <x v="4180"/>
    <x v="1"/>
    <d v="1964-03-25T00:00:00"/>
    <x v="0"/>
    <x v="0"/>
    <n v="83"/>
    <x v="0"/>
    <s v="Regular"/>
    <x v="89"/>
    <s v="Rhenock Brc"/>
    <s v="Sudunglakha Government Secondary School"/>
    <s v="Rhenock"/>
    <s v="86/DCE"/>
    <x v="14"/>
    <x v="0"/>
    <x v="0"/>
    <s v="Married"/>
  </r>
  <r>
    <x v="0"/>
    <s v="SUDUNGLAKHA GOVERNMENT SECONDARY SCHOOL"/>
    <x v="4856"/>
    <x v="4181"/>
    <x v="0"/>
    <d v="1957-01-01T00:00:00"/>
    <x v="29"/>
    <x v="5"/>
    <n v="101"/>
    <x v="1"/>
    <s v="Regular"/>
    <x v="228"/>
    <s v="Rhenock Brc"/>
    <s v="Sudunglakha Government Secondary School"/>
    <s v="Rhenock"/>
    <s v="NA"/>
    <x v="9"/>
    <x v="1"/>
    <x v="2"/>
    <s v="Married"/>
  </r>
  <r>
    <x v="0"/>
    <s v="SUDUNGLAKHA GOVERNMENT SECONDARY SCHOOL"/>
    <x v="4857"/>
    <x v="4182"/>
    <x v="0"/>
    <d v="1985-06-05T00:00:00"/>
    <x v="0"/>
    <x v="0"/>
    <n v="83"/>
    <x v="0"/>
    <s v="Regular"/>
    <x v="722"/>
    <s v="Rhenock Brc"/>
    <s v="Sudunglakha Government Secondary School"/>
    <s v="Rhenock"/>
    <s v="1550/dc East"/>
    <x v="1"/>
    <x v="1"/>
    <x v="1"/>
    <s v="Ummarried"/>
  </r>
  <r>
    <x v="0"/>
    <s v="SUDUNGLAKHA GOVERNMENT SECONDARY SCHOOL"/>
    <x v="4858"/>
    <x v="4183"/>
    <x v="1"/>
    <d v="1964-09-11T00:00:00"/>
    <x v="0"/>
    <x v="0"/>
    <n v="83"/>
    <x v="0"/>
    <s v="Regular"/>
    <x v="301"/>
    <s v="Rhenock Brc"/>
    <s v="Sudunglakha Government Secondary School"/>
    <s v="Rhenock"/>
    <s v="NA"/>
    <x v="10"/>
    <x v="4"/>
    <x v="0"/>
    <s v="Married"/>
  </r>
  <r>
    <x v="0"/>
    <s v="SUDUNGLAKHA GOVERNMENT SECONDARY SCHOOL"/>
    <x v="4859"/>
    <x v="4184"/>
    <x v="0"/>
    <d v="1969-10-15T00:00:00"/>
    <x v="47"/>
    <x v="5"/>
    <n v="99"/>
    <x v="0"/>
    <s v="Regular"/>
    <x v="114"/>
    <s v="Rhenock Brc"/>
    <s v="Sudunglakha Government Secondary School"/>
    <s v="Rhenock"/>
    <s v="1711/OCS"/>
    <x v="8"/>
    <x v="2"/>
    <x v="0"/>
    <s v="Married"/>
  </r>
  <r>
    <x v="0"/>
    <s v="SUDUNGLAKHA GOVERNMENT SECONDARY SCHOOL"/>
    <x v="4860"/>
    <x v="3902"/>
    <x v="1"/>
    <d v="1978-02-16T00:00:00"/>
    <x v="30"/>
    <x v="10"/>
    <n v="50"/>
    <x v="1"/>
    <s v="Regular"/>
    <x v="122"/>
    <s v="Rhenock Brc"/>
    <s v="Sudunglakha Government Secondary School"/>
    <s v="Rhenock"/>
    <s v="531/VOL.NO.VI"/>
    <x v="4"/>
    <x v="2"/>
    <x v="0"/>
    <s v="Married"/>
  </r>
  <r>
    <x v="0"/>
    <s v="SUDUNGLAKHA GOVERNMENT SECONDARY SCHOOL"/>
    <x v="4861"/>
    <x v="2185"/>
    <x v="0"/>
    <d v="1984-04-02T00:00:00"/>
    <x v="1"/>
    <x v="1"/>
    <n v="3"/>
    <x v="0"/>
    <s v="ADHOC"/>
    <x v="538"/>
    <s v="Rhenock Brc"/>
    <s v="Sudunglakha Government Secondary School"/>
    <s v="Rhenock"/>
    <s v="119 Vol Vi"/>
    <x v="0"/>
    <x v="0"/>
    <x v="0"/>
    <s v="Married"/>
  </r>
  <r>
    <x v="0"/>
    <s v="SUMIN LINGCHEY GOVERNMENT SECONDARY SCHOOL"/>
    <x v="4862"/>
    <x v="4185"/>
    <x v="1"/>
    <d v="1967-08-04T00:00:00"/>
    <x v="32"/>
    <x v="12"/>
    <n v="100"/>
    <x v="1"/>
    <s v="Regular"/>
    <x v="616"/>
    <s v="Duga Brc"/>
    <s v="Sumin Lingzey Government Secondary School"/>
    <s v="Duga"/>
    <s v="650/DCE"/>
    <x v="10"/>
    <x v="4"/>
    <x v="0"/>
    <s v="Married"/>
  </r>
  <r>
    <x v="0"/>
    <s v="SUMIN LINGCHEY GOVERNMENT SECONDARY SCHOOL"/>
    <x v="4863"/>
    <x v="4186"/>
    <x v="0"/>
    <d v="1973-02-11T00:00:00"/>
    <x v="1"/>
    <x v="2"/>
    <n v="3"/>
    <x v="0"/>
    <s v="Regular"/>
    <x v="282"/>
    <s v="Duga Brc"/>
    <s v="Sumin Lingzey Government Secondary School"/>
    <s v="Duga"/>
    <s v="2220/dce"/>
    <x v="12"/>
    <x v="1"/>
    <x v="0"/>
    <s v="Married"/>
  </r>
  <r>
    <x v="0"/>
    <s v="SUMIN LINGCHEY GOVERNMENT SECONDARY SCHOOL"/>
    <x v="4864"/>
    <x v="4187"/>
    <x v="0"/>
    <d v="1975-01-15T00:00:00"/>
    <x v="0"/>
    <x v="0"/>
    <n v="83"/>
    <x v="0"/>
    <s v="Regular"/>
    <x v="27"/>
    <s v="Duga Brc"/>
    <s v="Sumin Lingzey Government Secondary School"/>
    <s v="Duga"/>
    <s v="9/xxiii"/>
    <x v="6"/>
    <x v="2"/>
    <x v="0"/>
    <s v="Married"/>
  </r>
  <r>
    <x v="0"/>
    <s v="SUMIN LINGCHEY GOVERNMENT SECONDARY SCHOOL"/>
    <x v="4865"/>
    <x v="4188"/>
    <x v="0"/>
    <d v="1961-07-12T00:00:00"/>
    <x v="0"/>
    <x v="0"/>
    <n v="83"/>
    <x v="0"/>
    <s v="Regular"/>
    <x v="905"/>
    <s v="Duga Brc"/>
    <s v="Sumin Lingzey Government Secondary School"/>
    <s v="Duga"/>
    <s v="Sl.No.506/vol No.xiv"/>
    <x v="0"/>
    <x v="0"/>
    <x v="2"/>
    <s v="Married"/>
  </r>
  <r>
    <x v="0"/>
    <s v="SUMIN LINGCHEY GOVERNMENT SECONDARY SCHOOL"/>
    <x v="4866"/>
    <x v="2479"/>
    <x v="1"/>
    <d v="1972-10-01T00:00:00"/>
    <x v="1"/>
    <x v="2"/>
    <n v="3"/>
    <x v="0"/>
    <s v="Regular"/>
    <x v="529"/>
    <s v="Duga Brc"/>
    <s v="Sumin Lingzey Government Secondary School"/>
    <s v="Duga"/>
    <s v="Sl.No. 84/Vol.No.ixi"/>
    <x v="8"/>
    <x v="2"/>
    <x v="0"/>
    <s v="Married"/>
  </r>
  <r>
    <x v="0"/>
    <s v="SUMIN LINGCHEY GOVERNMENT SECONDARY SCHOOL"/>
    <x v="4867"/>
    <x v="4189"/>
    <x v="0"/>
    <d v="1967-05-27T00:00:00"/>
    <x v="1"/>
    <x v="1"/>
    <n v="3"/>
    <x v="0"/>
    <s v="Regular"/>
    <x v="386"/>
    <s v="Duga Brc"/>
    <s v="Sumin Lingzey Government Secondary School"/>
    <s v="Duga"/>
    <s v="480/dce"/>
    <x v="12"/>
    <x v="1"/>
    <x v="0"/>
    <s v="Married"/>
  </r>
  <r>
    <x v="0"/>
    <s v="SUMIN LINGCHEY GOVERNMENT SECONDARY SCHOOL"/>
    <x v="4868"/>
    <x v="4190"/>
    <x v="0"/>
    <d v="1978-07-29T00:00:00"/>
    <x v="44"/>
    <x v="18"/>
    <n v="15"/>
    <x v="1"/>
    <s v="ADHOC"/>
    <x v="123"/>
    <s v="Duga Brc"/>
    <s v="Sumin Lingzey Government Secondary School"/>
    <s v="Duga"/>
    <n v="2324"/>
    <x v="9"/>
    <x v="1"/>
    <x v="2"/>
    <s v="Married"/>
  </r>
  <r>
    <x v="0"/>
    <s v="SUMIN LINGCHEY GOVERNMENT SECONDARY SCHOOL"/>
    <x v="4869"/>
    <x v="4191"/>
    <x v="1"/>
    <d v="1966-10-15T00:00:00"/>
    <x v="6"/>
    <x v="5"/>
    <n v="70"/>
    <x v="1"/>
    <s v="Regular"/>
    <x v="229"/>
    <s v="Duga Brc"/>
    <s v="Sumin Lingzey Government Secondary School"/>
    <s v="Duga"/>
    <s v="132/VOL.NO.IV"/>
    <x v="6"/>
    <x v="2"/>
    <x v="0"/>
    <s v="Married"/>
  </r>
  <r>
    <x v="0"/>
    <s v="SUMIN LINGCHEY GOVERNMENT SECONDARY SCHOOL"/>
    <x v="4870"/>
    <x v="4192"/>
    <x v="1"/>
    <d v="1962-04-16T00:00:00"/>
    <x v="1"/>
    <x v="2"/>
    <n v="3"/>
    <x v="0"/>
    <s v="Regular"/>
    <x v="175"/>
    <s v="Duga Brc"/>
    <s v="Sumin Lingzey Government Secondary School"/>
    <s v="Duga"/>
    <n v="10200"/>
    <x v="8"/>
    <x v="2"/>
    <x v="0"/>
    <s v="Married"/>
  </r>
  <r>
    <x v="0"/>
    <s v="SUMIN LINGCHEY GOVERNMENT SECONDARY SCHOOL"/>
    <x v="4871"/>
    <x v="4193"/>
    <x v="0"/>
    <d v="1960-10-23T00:00:00"/>
    <x v="0"/>
    <x v="0"/>
    <n v="83"/>
    <x v="0"/>
    <s v="Regular"/>
    <x v="328"/>
    <s v="Duga Brc"/>
    <s v="Sumin Lingzey Government Secondary School"/>
    <s v="Duga"/>
    <s v="Sl.no.949/vol.no.v"/>
    <x v="4"/>
    <x v="2"/>
    <x v="2"/>
    <s v="Married"/>
  </r>
  <r>
    <x v="0"/>
    <s v="SUMIN LINGCHEY GOVERNMENT SECONDARY SCHOOL"/>
    <x v="4872"/>
    <x v="4194"/>
    <x v="0"/>
    <d v="1966-02-06T00:00:00"/>
    <x v="0"/>
    <x v="0"/>
    <n v="83"/>
    <x v="0"/>
    <s v="Regular"/>
    <x v="439"/>
    <s v="Duga Brc"/>
    <s v="Sumin Lingzey Government Secondary School"/>
    <s v="Duga"/>
    <s v="Na"/>
    <x v="6"/>
    <x v="2"/>
    <x v="0"/>
    <s v="Married"/>
  </r>
  <r>
    <x v="0"/>
    <s v="SUMIN LINGCHEY GOVERNMENT SECONDARY SCHOOL"/>
    <x v="4873"/>
    <x v="4195"/>
    <x v="1"/>
    <d v="1960-01-11T00:00:00"/>
    <x v="1"/>
    <x v="3"/>
    <n v="3"/>
    <x v="0"/>
    <s v="Regular"/>
    <x v="79"/>
    <s v="Duga Brc"/>
    <s v="Sumin Lingzey Government Secondary School"/>
    <s v="Duga"/>
    <s v="Na"/>
    <x v="10"/>
    <x v="4"/>
    <x v="0"/>
    <s v="Married"/>
  </r>
  <r>
    <x v="0"/>
    <s v="SUMIN LINGCHEY GOVERNMENT SECONDARY SCHOOL"/>
    <x v="4874"/>
    <x v="4196"/>
    <x v="0"/>
    <d v="1962-05-29T00:00:00"/>
    <x v="1"/>
    <x v="2"/>
    <n v="3"/>
    <x v="0"/>
    <s v="Regular"/>
    <x v="309"/>
    <s v="Duga Brc"/>
    <s v="Sumin Lingzey Government Secondary School"/>
    <s v="Duga"/>
    <s v="12/vol.no.xxiii"/>
    <x v="7"/>
    <x v="1"/>
    <x v="1"/>
    <s v="Married"/>
  </r>
  <r>
    <x v="0"/>
    <s v="SUMIN LINGCHEY GOVERNMENT SECONDARY SCHOOL"/>
    <x v="4875"/>
    <x v="4197"/>
    <x v="0"/>
    <d v="1961-12-14T00:00:00"/>
    <x v="29"/>
    <x v="5"/>
    <n v="101"/>
    <x v="1"/>
    <s v="Regular"/>
    <x v="200"/>
    <s v="Duga Brc"/>
    <s v="Sumin Lingzey Government Secondary School"/>
    <s v="Duga"/>
    <s v="Na"/>
    <x v="2"/>
    <x v="0"/>
    <x v="1"/>
    <s v="Married"/>
  </r>
  <r>
    <x v="0"/>
    <s v="SUMIN LINGCHEY GOVERNMENT SECONDARY SCHOOL"/>
    <x v="4876"/>
    <x v="4198"/>
    <x v="1"/>
    <d v="1981-08-19T00:00:00"/>
    <x v="12"/>
    <x v="5"/>
    <n v="11"/>
    <x v="1"/>
    <s v="Regular"/>
    <x v="623"/>
    <s v="Duga Brc"/>
    <s v="Sumin Lingzey Government Secondary School"/>
    <s v="Duga"/>
    <s v="NA"/>
    <x v="2"/>
    <x v="0"/>
    <x v="0"/>
    <s v="Married"/>
  </r>
  <r>
    <x v="0"/>
    <s v="SUMIN LINGCHEY GOVERNMENT SECONDARY SCHOOL"/>
    <x v="4877"/>
    <x v="2167"/>
    <x v="0"/>
    <d v="1976-10-05T00:00:00"/>
    <x v="0"/>
    <x v="0"/>
    <n v="83"/>
    <x v="0"/>
    <s v="Regular"/>
    <x v="246"/>
    <s v="Duga Brc"/>
    <s v="Sumin Lingzey Government Secondary School"/>
    <s v="Duga"/>
    <s v="NA"/>
    <x v="2"/>
    <x v="0"/>
    <x v="0"/>
    <s v="Married"/>
  </r>
  <r>
    <x v="0"/>
    <s v="SUMIN LINGCHEY GOVERNMENT SECONDARY SCHOOL"/>
    <x v="4878"/>
    <x v="4199"/>
    <x v="0"/>
    <d v="1974-12-06T00:00:00"/>
    <x v="44"/>
    <x v="18"/>
    <n v="15"/>
    <x v="1"/>
    <s v="Regular"/>
    <x v="379"/>
    <s v="Duga Brc"/>
    <s v="Sumin Lingzey Government Secondary School"/>
    <s v="Duga"/>
    <s v="II"/>
    <x v="7"/>
    <x v="1"/>
    <x v="1"/>
    <s v="Married"/>
  </r>
  <r>
    <x v="0"/>
    <s v="SUMIN LINGCHEY GOVERNMENT SECONDARY SCHOOL"/>
    <x v="4879"/>
    <x v="843"/>
    <x v="1"/>
    <d v="1978-06-12T00:00:00"/>
    <x v="44"/>
    <x v="18"/>
    <n v="15"/>
    <x v="1"/>
    <s v="Regular"/>
    <x v="99"/>
    <s v="Duga Brc"/>
    <s v="Sumin Lingzey Government Secondary School"/>
    <s v="Duga"/>
    <s v="3663/DE"/>
    <x v="8"/>
    <x v="2"/>
    <x v="0"/>
    <s v="Ummarried"/>
  </r>
  <r>
    <x v="0"/>
    <s v="SUMIN MANGTHANG GOVERNMENT JUNIOR HIGH SCHOOL"/>
    <x v="4880"/>
    <x v="4200"/>
    <x v="1"/>
    <d v="1968-12-11T00:00:00"/>
    <x v="0"/>
    <x v="0"/>
    <n v="83"/>
    <x v="0"/>
    <s v="Regular"/>
    <x v="78"/>
    <s v="Duga Brc"/>
    <s v="Sumin Lingzey Government Secondary School"/>
    <s v="Duga"/>
    <s v="Slno.163 Volno.xxiii"/>
    <x v="1"/>
    <x v="1"/>
    <x v="1"/>
    <s v="Married"/>
  </r>
  <r>
    <x v="0"/>
    <s v="SUMIN MANGTHANG GOVERNMENT JUNIOR HIGH SCHOOL"/>
    <x v="4881"/>
    <x v="4201"/>
    <x v="0"/>
    <d v="1965-06-16T00:00:00"/>
    <x v="29"/>
    <x v="5"/>
    <n v="101"/>
    <x v="1"/>
    <s v="Regular"/>
    <x v="378"/>
    <s v="Duga Brc"/>
    <s v="Sumin Lingzey Government Secondary School"/>
    <s v="Duga"/>
    <s v="Slno.74 Vol.ii"/>
    <x v="6"/>
    <x v="2"/>
    <x v="0"/>
    <s v="Married"/>
  </r>
  <r>
    <x v="0"/>
    <s v="SUMIN MANGTHANG GOVERNMENT JUNIOR HIGH SCHOOL"/>
    <x v="4882"/>
    <x v="4202"/>
    <x v="1"/>
    <d v="1966-05-12T00:00:00"/>
    <x v="4"/>
    <x v="11"/>
    <n v="100"/>
    <x v="0"/>
    <s v="Regular"/>
    <x v="141"/>
    <s v="Duga Brc"/>
    <s v="Sumin Lingzey Government Secondary School"/>
    <s v="Duga"/>
    <s v="Slno.417 Volno.x"/>
    <x v="12"/>
    <x v="1"/>
    <x v="0"/>
    <s v="Married"/>
  </r>
  <r>
    <x v="0"/>
    <s v="SUMIN MANGTHANG GOVERNMENT JUNIOR HIGH SCHOOL"/>
    <x v="4883"/>
    <x v="4203"/>
    <x v="1"/>
    <d v="1972-09-06T00:00:00"/>
    <x v="0"/>
    <x v="0"/>
    <n v="83"/>
    <x v="0"/>
    <s v="Regular"/>
    <x v="529"/>
    <s v="Duga Brc"/>
    <s v="Sumin Lingzey Government Secondary School"/>
    <s v="Duga"/>
    <s v="Slno.151volno.xii"/>
    <x v="6"/>
    <x v="2"/>
    <x v="0"/>
    <s v="Married"/>
  </r>
  <r>
    <x v="0"/>
    <s v="SUMIN MANGTHANG GOVERNMENT JUNIOR HIGH SCHOOL"/>
    <x v="4884"/>
    <x v="4204"/>
    <x v="1"/>
    <d v="1964-12-09T00:00:00"/>
    <x v="2"/>
    <x v="4"/>
    <n v="200"/>
    <x v="0"/>
    <s v="Regular"/>
    <x v="213"/>
    <s v="Duga Brc"/>
    <s v="Sumin Lingzey Government Secondary School"/>
    <s v="Duga"/>
    <s v="Slno.235 Vol.vi"/>
    <x v="1"/>
    <x v="1"/>
    <x v="1"/>
    <s v="Married"/>
  </r>
  <r>
    <x v="0"/>
    <s v="SUMIN MANGTHANG GOVERNMENT JUNIOR HIGH SCHOOL"/>
    <x v="4885"/>
    <x v="4205"/>
    <x v="1"/>
    <d v="1964-12-07T00:00:00"/>
    <x v="0"/>
    <x v="0"/>
    <n v="83"/>
    <x v="0"/>
    <s v="Regular"/>
    <x v="213"/>
    <s v="Duga Brc"/>
    <s v="Sumin Lingzey Government Secondary School"/>
    <s v="Duga"/>
    <s v="Slno.20.vol.3"/>
    <x v="4"/>
    <x v="2"/>
    <x v="0"/>
    <s v="Married"/>
  </r>
  <r>
    <x v="0"/>
    <s v="SUMIN MANGTHANG GOVERNMENT JUNIOR HIGH SCHOOL"/>
    <x v="4886"/>
    <x v="4206"/>
    <x v="1"/>
    <d v="1960-10-19T00:00:00"/>
    <x v="0"/>
    <x v="0"/>
    <n v="83"/>
    <x v="0"/>
    <s v="Regular"/>
    <x v="257"/>
    <s v="Duga Brc"/>
    <s v="Sumin Lingzey Government Secondary School"/>
    <s v="Duga"/>
    <s v="Sl.no.446/vol.no.iv"/>
    <x v="8"/>
    <x v="2"/>
    <x v="0"/>
    <s v="Married"/>
  </r>
  <r>
    <x v="0"/>
    <s v="SUMIN MANGTHANG GOVERNMENT JUNIOR HIGH SCHOOL"/>
    <x v="4887"/>
    <x v="4207"/>
    <x v="1"/>
    <d v="1985-07-06T00:00:00"/>
    <x v="1"/>
    <x v="2"/>
    <n v="3"/>
    <x v="0"/>
    <s v="ADHOC"/>
    <x v="815"/>
    <s v="Duga Brc"/>
    <s v="Sumin Lingzey Government Secondary School"/>
    <s v="Duga"/>
    <s v="NA"/>
    <x v="1"/>
    <x v="1"/>
    <x v="1"/>
    <s v="Ummarried"/>
  </r>
  <r>
    <x v="0"/>
    <s v="SURYODAYA GOVERNMENT JUNIOR HIGH SCHOOL"/>
    <x v="4888"/>
    <x v="1058"/>
    <x v="0"/>
    <d v="1982-05-19T00:00:00"/>
    <x v="1"/>
    <x v="2"/>
    <n v="3"/>
    <x v="0"/>
    <s v="ADHOC"/>
    <x v="226"/>
    <s v="Rakdong Brc"/>
    <s v="Tumin Government Secondary School"/>
    <s v="Rakdong-tintek"/>
    <s v="24278/DCE"/>
    <x v="6"/>
    <x v="2"/>
    <x v="0"/>
    <s v="Ummarried"/>
  </r>
  <r>
    <x v="0"/>
    <s v="SURYODAYA GOVERNMENT JUNIOR HIGH SCHOOL"/>
    <x v="4889"/>
    <x v="4208"/>
    <x v="1"/>
    <d v="1975-03-25T00:00:00"/>
    <x v="3"/>
    <x v="2"/>
    <n v="28"/>
    <x v="0"/>
    <s v="ADHOC"/>
    <x v="149"/>
    <s v="Rakdong Brc"/>
    <s v="Tumin Government Secondary School"/>
    <s v="Rakdong-tintek"/>
    <s v="3490/DCE"/>
    <x v="0"/>
    <x v="0"/>
    <x v="2"/>
    <s v="Ummarried"/>
  </r>
  <r>
    <x v="0"/>
    <s v="SURYODAYA GOVERNMENT JUNIOR HIGH SCHOOL"/>
    <x v="4890"/>
    <x v="4209"/>
    <x v="1"/>
    <d v="1965-01-02T00:00:00"/>
    <x v="0"/>
    <x v="0"/>
    <n v="83"/>
    <x v="0"/>
    <s v="Regular"/>
    <x v="94"/>
    <s v="Rakdong Brc"/>
    <s v="Tumin Government Secondary School"/>
    <s v="Rakdong-tintek"/>
    <s v="SL NO 75 VOL I SL NO 850/DCE/2"/>
    <x v="8"/>
    <x v="2"/>
    <x v="0"/>
    <s v="Married"/>
  </r>
  <r>
    <x v="0"/>
    <s v="SURYODAYA GOVERNMENT JUNIOR HIGH SCHOOL"/>
    <x v="4891"/>
    <x v="4210"/>
    <x v="1"/>
    <d v="1961-06-05T00:00:00"/>
    <x v="0"/>
    <x v="0"/>
    <n v="83"/>
    <x v="0"/>
    <s v="Regular"/>
    <x v="789"/>
    <s v="Rakdong Brc"/>
    <s v="Tumin Government Secondary School"/>
    <s v="Rakdong-tintek"/>
    <s v="381/III"/>
    <x v="8"/>
    <x v="2"/>
    <x v="0"/>
    <s v="Married"/>
  </r>
  <r>
    <x v="0"/>
    <s v="SURYODAYA GOVERNMENT JUNIOR HIGH SCHOOL"/>
    <x v="4892"/>
    <x v="4211"/>
    <x v="1"/>
    <d v="1966-08-02T00:00:00"/>
    <x v="0"/>
    <x v="0"/>
    <n v="83"/>
    <x v="0"/>
    <s v="Regular"/>
    <x v="179"/>
    <s v="Rakdong Brc"/>
    <s v="Tumin Government Secondary School"/>
    <s v="Rakdong-tintek"/>
    <s v="2699/DCE"/>
    <x v="8"/>
    <x v="2"/>
    <x v="0"/>
    <s v="Married"/>
  </r>
  <r>
    <x v="0"/>
    <s v="SURYODAYA GOVERNMENT JUNIOR HIGH SCHOOL"/>
    <x v="4893"/>
    <x v="1409"/>
    <x v="0"/>
    <d v="1970-01-15T00:00:00"/>
    <x v="29"/>
    <x v="5"/>
    <n v="101"/>
    <x v="1"/>
    <s v="Regular"/>
    <x v="267"/>
    <s v="Rakdong Brc"/>
    <s v="Tumin Government Secondary School"/>
    <s v="Rakdong-tintek"/>
    <s v="SL NO 0004/20/05/87"/>
    <x v="8"/>
    <x v="2"/>
    <x v="0"/>
    <s v="Married"/>
  </r>
  <r>
    <x v="0"/>
    <s v="SURYODAYA GOVERNMENT JUNIOR HIGH SCHOOL"/>
    <x v="4894"/>
    <x v="4212"/>
    <x v="1"/>
    <d v="1986-11-02T00:00:00"/>
    <x v="1"/>
    <x v="3"/>
    <n v="3"/>
    <x v="0"/>
    <s v="ADHOC"/>
    <x v="34"/>
    <s v="Rakdong Brc"/>
    <s v="Tumin Government Secondary School"/>
    <s v="Rakdong-tintek"/>
    <n v="488"/>
    <x v="8"/>
    <x v="2"/>
    <x v="0"/>
    <s v="Ummarried"/>
  </r>
  <r>
    <x v="0"/>
    <s v="SURYODAYA GOVERNMENT JUNIOR HIGH SCHOOL"/>
    <x v="4895"/>
    <x v="2745"/>
    <x v="0"/>
    <d v="1988-11-15T00:00:00"/>
    <x v="31"/>
    <x v="6"/>
    <n v="100"/>
    <x v="1"/>
    <s v="ADHOC"/>
    <x v="34"/>
    <s v="Rakdong Brc"/>
    <s v="Tumin Government Secondary School"/>
    <s v="Rakdong-tintek"/>
    <s v="1344/DCE"/>
    <x v="0"/>
    <x v="0"/>
    <x v="0"/>
    <s v="Ummarried"/>
  </r>
  <r>
    <x v="0"/>
    <s v="SURYODAYA GOVERNMENT JUNIOR HIGH SCHOOL"/>
    <x v="4896"/>
    <x v="4213"/>
    <x v="1"/>
    <d v="1986-03-20T00:00:00"/>
    <x v="1"/>
    <x v="1"/>
    <n v="3"/>
    <x v="0"/>
    <s v="ADHOC"/>
    <x v="906"/>
    <s v="Rakdong Brc"/>
    <s v="Tumin Government Secondary School"/>
    <s v="Rakdong-tintek"/>
    <s v="133/DCE"/>
    <x v="8"/>
    <x v="2"/>
    <x v="0"/>
    <s v="Ummarried"/>
  </r>
  <r>
    <x v="0"/>
    <s v="SURYODAYA GOVERNMENT JUNIOR HIGH SCHOOL"/>
    <x v="4897"/>
    <x v="2129"/>
    <x v="1"/>
    <d v="1962-01-01T00:00:00"/>
    <x v="4"/>
    <x v="22"/>
    <n v="100"/>
    <x v="0"/>
    <s v="Regular"/>
    <x v="200"/>
    <s v="Rakdong Brc"/>
    <s v="Tumin Government Secondary School"/>
    <s v="Rakdong-tintek"/>
    <s v="1273/DCE/31/03/81"/>
    <x v="9"/>
    <x v="1"/>
    <x v="1"/>
    <s v="Married"/>
  </r>
  <r>
    <x v="0"/>
    <s v="SURYODAYA GOVERNMENT JUNIOR HIGH SCHOOL"/>
    <x v="4898"/>
    <x v="4214"/>
    <x v="1"/>
    <d v="1965-11-07T00:00:00"/>
    <x v="2"/>
    <x v="14"/>
    <n v="200"/>
    <x v="0"/>
    <s v="Regular"/>
    <x v="487"/>
    <s v="Rakdong Brc"/>
    <s v="Tumin Government Secondary School"/>
    <s v="Rakdong-tintek"/>
    <s v="SL NO 2862/DCE 05/05/2010"/>
    <x v="8"/>
    <x v="2"/>
    <x v="0"/>
    <s v="Married"/>
  </r>
  <r>
    <x v="0"/>
    <s v="SYAPLAY SARDARAY GOVERNMENT SECONDARY SCHOOL"/>
    <x v="4899"/>
    <x v="4215"/>
    <x v="1"/>
    <d v="1958-10-18T00:00:00"/>
    <x v="1"/>
    <x v="1"/>
    <n v="3"/>
    <x v="0"/>
    <s v="Regular"/>
    <x v="478"/>
    <s v="Duga Brc"/>
    <s v="Central Pendam Government Senior Secondary School"/>
    <s v="Duga"/>
    <s v="Na"/>
    <x v="10"/>
    <x v="4"/>
    <x v="0"/>
    <s v="Married"/>
  </r>
  <r>
    <x v="0"/>
    <s v="SYAPLAY SARDARAY GOVERNMENT SECONDARY SCHOOL"/>
    <x v="4900"/>
    <x v="4216"/>
    <x v="1"/>
    <d v="1978-03-30T00:00:00"/>
    <x v="1"/>
    <x v="2"/>
    <n v="3"/>
    <x v="0"/>
    <s v="Regular"/>
    <x v="62"/>
    <s v="Duga Brc"/>
    <s v="Central Pendam Government Senior Secondary School"/>
    <s v="Duga"/>
    <s v="1905/dc(e)"/>
    <x v="1"/>
    <x v="1"/>
    <x v="1"/>
    <s v="Ummarried"/>
  </r>
  <r>
    <x v="0"/>
    <s v="SYAPLAY SARDARAY GOVERNMENT SECONDARY SCHOOL"/>
    <x v="4901"/>
    <x v="4217"/>
    <x v="1"/>
    <d v="1964-04-23T00:00:00"/>
    <x v="0"/>
    <x v="0"/>
    <n v="83"/>
    <x v="0"/>
    <s v="Regular"/>
    <x v="6"/>
    <s v="Duga Brc"/>
    <s v="Central Pendam Government Senior Secondary School"/>
    <s v="Duga"/>
    <s v="138/iv"/>
    <x v="8"/>
    <x v="2"/>
    <x v="0"/>
    <s v="Married"/>
  </r>
  <r>
    <x v="0"/>
    <s v="SYAPLAY SARDARAY GOVERNMENT SECONDARY SCHOOL"/>
    <x v="4902"/>
    <x v="4218"/>
    <x v="1"/>
    <d v="1965-03-20T00:00:00"/>
    <x v="0"/>
    <x v="0"/>
    <n v="83"/>
    <x v="0"/>
    <s v="Regular"/>
    <x v="602"/>
    <s v="Duga Brc"/>
    <s v="Central Pendam Government Senior Secondary School"/>
    <s v="Duga"/>
    <s v="540/XIII"/>
    <x v="8"/>
    <x v="2"/>
    <x v="0"/>
    <s v="Married"/>
  </r>
  <r>
    <x v="0"/>
    <s v="SYAPLAY SARDARAY GOVERNMENT SECONDARY SCHOOL"/>
    <x v="4903"/>
    <x v="4219"/>
    <x v="1"/>
    <d v="1960-02-05T00:00:00"/>
    <x v="0"/>
    <x v="0"/>
    <n v="83"/>
    <x v="0"/>
    <s v="Regular"/>
    <x v="91"/>
    <s v="Duga Brc"/>
    <s v="Central Pendam Government Senior Secondary School"/>
    <s v="Duga"/>
    <s v="Vol No iv Sl No 20"/>
    <x v="8"/>
    <x v="2"/>
    <x v="0"/>
    <s v="Married"/>
  </r>
  <r>
    <x v="0"/>
    <s v="SYAPLAY SARDARAY GOVERNMENT SECONDARY SCHOOL"/>
    <x v="4904"/>
    <x v="1032"/>
    <x v="0"/>
    <d v="1965-09-05T00:00:00"/>
    <x v="0"/>
    <x v="22"/>
    <n v="83"/>
    <x v="0"/>
    <s v="Regular"/>
    <x v="667"/>
    <s v="Duga Brc"/>
    <s v="Central Pendam Government Senior Secondary School"/>
    <s v="Duga"/>
    <s v="8107/s"/>
    <x v="9"/>
    <x v="1"/>
    <x v="1"/>
    <s v="Married"/>
  </r>
  <r>
    <x v="0"/>
    <s v="SYAPLAY SARDARAY GOVERNMENT SECONDARY SCHOOL"/>
    <x v="4905"/>
    <x v="4220"/>
    <x v="1"/>
    <d v="1970-01-01T00:00:00"/>
    <x v="1"/>
    <x v="2"/>
    <n v="3"/>
    <x v="0"/>
    <s v="Regular"/>
    <x v="147"/>
    <s v="Duga Brc"/>
    <s v="Central Pendam Government Senior Secondary School"/>
    <s v="Duga"/>
    <n v="1115"/>
    <x v="8"/>
    <x v="2"/>
    <x v="0"/>
    <s v="Married"/>
  </r>
  <r>
    <x v="0"/>
    <s v="SYAPLAY SARDARAY GOVERNMENT SECONDARY SCHOOL"/>
    <x v="4906"/>
    <x v="4221"/>
    <x v="1"/>
    <d v="1960-04-08T00:00:00"/>
    <x v="1"/>
    <x v="2"/>
    <n v="3"/>
    <x v="0"/>
    <s v="Regular"/>
    <x v="90"/>
    <s v="Duga Brc"/>
    <s v="Central Pendam Government Senior Secondary School"/>
    <s v="Duga"/>
    <s v="Vl. No.iv Sl.no.53"/>
    <x v="0"/>
    <x v="0"/>
    <x v="0"/>
    <s v="Married"/>
  </r>
  <r>
    <x v="0"/>
    <s v="SYAPLAY SARDARAY GOVERNMENT SECONDARY SCHOOL"/>
    <x v="4907"/>
    <x v="4222"/>
    <x v="1"/>
    <d v="1975-09-10T00:00:00"/>
    <x v="1"/>
    <x v="22"/>
    <n v="3"/>
    <x v="0"/>
    <s v="Regular"/>
    <x v="442"/>
    <s v="Duga Brc"/>
    <s v="Central Pendam Government Senior Secondary School"/>
    <s v="Duga"/>
    <s v="463/DC/N"/>
    <x v="9"/>
    <x v="1"/>
    <x v="1"/>
    <s v="Married"/>
  </r>
  <r>
    <x v="0"/>
    <s v="SYAPLAY SARDARAY GOVERNMENT SECONDARY SCHOOL"/>
    <x v="4908"/>
    <x v="4223"/>
    <x v="1"/>
    <d v="1974-08-15T00:00:00"/>
    <x v="1"/>
    <x v="3"/>
    <n v="3"/>
    <x v="0"/>
    <s v="Regular"/>
    <x v="57"/>
    <s v="Duga Brc"/>
    <s v="Central Pendam Government Senior Secondary School"/>
    <s v="Duga"/>
    <s v="5923/dce"/>
    <x v="4"/>
    <x v="2"/>
    <x v="0"/>
    <s v="Ummarried"/>
  </r>
  <r>
    <x v="0"/>
    <s v="SYAPLAY SARDARAY GOVERNMENT SECONDARY SCHOOL"/>
    <x v="4909"/>
    <x v="4224"/>
    <x v="0"/>
    <d v="1967-04-14T00:00:00"/>
    <x v="29"/>
    <x v="5"/>
    <n v="101"/>
    <x v="1"/>
    <s v="Regular"/>
    <x v="764"/>
    <s v="Duga Brc"/>
    <s v="Central Pendam Government Senior Secondary School"/>
    <s v="Duga"/>
    <s v="347/v"/>
    <x v="8"/>
    <x v="2"/>
    <x v="0"/>
    <s v="Married"/>
  </r>
  <r>
    <x v="0"/>
    <s v="SYAPLAY SARDARAY GOVERNMENT SECONDARY SCHOOL"/>
    <x v="4910"/>
    <x v="4225"/>
    <x v="1"/>
    <d v="1961-01-15T00:00:00"/>
    <x v="1"/>
    <x v="3"/>
    <n v="3"/>
    <x v="0"/>
    <s v="Regular"/>
    <x v="823"/>
    <s v="Duga Brc"/>
    <s v="Central Pendam Government Senior Secondary School"/>
    <s v="Duga"/>
    <s v="Na"/>
    <x v="10"/>
    <x v="4"/>
    <x v="0"/>
    <s v="Married"/>
  </r>
  <r>
    <x v="0"/>
    <s v="SYAPLAY SARDARAY GOVERNMENT SECONDARY SCHOOL"/>
    <x v="4911"/>
    <x v="4226"/>
    <x v="1"/>
    <d v="1962-12-03T00:00:00"/>
    <x v="0"/>
    <x v="0"/>
    <n v="83"/>
    <x v="0"/>
    <s v="Regular"/>
    <x v="8"/>
    <s v="Duga Brc"/>
    <s v="Central Pendam Government Senior Secondary School"/>
    <s v="Duga"/>
    <s v="Coi-no.5117/dce Sl No 462 V.no"/>
    <x v="8"/>
    <x v="2"/>
    <x v="0"/>
    <s v="Married"/>
  </r>
  <r>
    <x v="0"/>
    <s v="TADONG GOVERNMENT SENIOR SECONDARY SCHOOL"/>
    <x v="4912"/>
    <x v="4227"/>
    <x v="0"/>
    <d v="1976-03-24T00:00:00"/>
    <x v="0"/>
    <x v="0"/>
    <n v="83"/>
    <x v="0"/>
    <s v="Regular"/>
    <x v="375"/>
    <s v="Gangtok Brc"/>
    <s v="Tadong Government Senior Secondary School"/>
    <s v="Gangtok"/>
    <s v="SL NO 898 VOL NO XXIII 1704/DC"/>
    <x v="5"/>
    <x v="3"/>
    <x v="0"/>
    <s v="Married"/>
  </r>
  <r>
    <x v="0"/>
    <s v="TADONG GOVERNMENT SENIOR SECONDARY SCHOOL"/>
    <x v="4913"/>
    <x v="4228"/>
    <x v="0"/>
    <d v="1964-12-28T00:00:00"/>
    <x v="1"/>
    <x v="2"/>
    <n v="3"/>
    <x v="0"/>
    <s v="Regular"/>
    <x v="213"/>
    <s v="Gangtok Brc"/>
    <s v="Tadong Government Senior Secondary School"/>
    <s v="Gangtok"/>
    <s v="448/XXIII"/>
    <x v="6"/>
    <x v="2"/>
    <x v="0"/>
    <s v="Married"/>
  </r>
  <r>
    <x v="0"/>
    <s v="TADONG GOVERNMENT SENIOR SECONDARY SCHOOL"/>
    <x v="4914"/>
    <x v="4132"/>
    <x v="0"/>
    <d v="1977-03-10T00:00:00"/>
    <x v="3"/>
    <x v="5"/>
    <n v="28"/>
    <x v="0"/>
    <s v="Regular"/>
    <x v="273"/>
    <s v="Gangtok Brc"/>
    <s v="Tadong Government Senior Secondary School"/>
    <s v="Gangtok"/>
    <s v="384/VOL.NO.I"/>
    <x v="6"/>
    <x v="2"/>
    <x v="0"/>
    <s v="Married"/>
  </r>
  <r>
    <x v="0"/>
    <s v="TADONG GOVERNMENT SENIOR SECONDARY SCHOOL"/>
    <x v="4915"/>
    <x v="4229"/>
    <x v="0"/>
    <d v="1982-12-18T00:00:00"/>
    <x v="0"/>
    <x v="0"/>
    <n v="83"/>
    <x v="0"/>
    <s v="Regular"/>
    <x v="735"/>
    <s v="Gangtok Brc"/>
    <s v="Tadong Government Senior Secondary School"/>
    <s v="Gangtok"/>
    <s v="13759/DC(S)"/>
    <x v="4"/>
    <x v="2"/>
    <x v="0"/>
    <s v="Married"/>
  </r>
  <r>
    <x v="0"/>
    <s v="TADONG GOVERNMENT SENIOR SECONDARY SCHOOL"/>
    <x v="4916"/>
    <x v="4230"/>
    <x v="0"/>
    <d v="1984-11-07T00:00:00"/>
    <x v="35"/>
    <x v="5"/>
    <n v="101"/>
    <x v="0"/>
    <s v="Regular"/>
    <x v="394"/>
    <s v="Gangtok Brc"/>
    <s v="Tadong Government Senior Secondary School"/>
    <s v="Gangtok"/>
    <s v="Sl.No.73/Vol.No.ii"/>
    <x v="5"/>
    <x v="3"/>
    <x v="0"/>
    <s v="Married"/>
  </r>
  <r>
    <x v="0"/>
    <s v="TADONG GOVERNMENT SENIOR SECONDARY SCHOOL"/>
    <x v="4917"/>
    <x v="4231"/>
    <x v="0"/>
    <d v="1981-02-13T00:00:00"/>
    <x v="1"/>
    <x v="2"/>
    <n v="3"/>
    <x v="0"/>
    <s v="Regular"/>
    <x v="170"/>
    <s v="Gangtok Brc"/>
    <s v="Tadong Government Senior Secondary School"/>
    <s v="Gangtok"/>
    <s v="2270/DCE"/>
    <x v="8"/>
    <x v="2"/>
    <x v="0"/>
    <s v="Ummarried"/>
  </r>
  <r>
    <x v="0"/>
    <s v="TADONG GOVERNMENT SENIOR SECONDARY SCHOOL"/>
    <x v="4918"/>
    <x v="2475"/>
    <x v="0"/>
    <d v="1961-01-12T00:00:00"/>
    <x v="1"/>
    <x v="1"/>
    <n v="3"/>
    <x v="0"/>
    <s v="Regular"/>
    <x v="293"/>
    <s v="Gangtok Brc"/>
    <s v="Tadong Government Senior Secondary School"/>
    <s v="Gangtok"/>
    <s v="777/VOL.NO.XV"/>
    <x v="8"/>
    <x v="2"/>
    <x v="0"/>
    <s v="Married"/>
  </r>
  <r>
    <x v="0"/>
    <s v="TADONG GOVERNMENT SENIOR SECONDARY SCHOOL"/>
    <x v="4919"/>
    <x v="4232"/>
    <x v="1"/>
    <d v="1982-03-01T00:00:00"/>
    <x v="1"/>
    <x v="3"/>
    <n v="3"/>
    <x v="0"/>
    <s v="Regular"/>
    <x v="608"/>
    <s v="Gangtok Brc"/>
    <s v="Tadong Government Senior Secondary School"/>
    <s v="Gangtok"/>
    <s v="NA"/>
    <x v="8"/>
    <x v="2"/>
    <x v="0"/>
    <s v="Married"/>
  </r>
  <r>
    <x v="0"/>
    <s v="TADONG GOVERNMENT SENIOR SECONDARY SCHOOL"/>
    <x v="4920"/>
    <x v="4233"/>
    <x v="0"/>
    <d v="1961-08-15T00:00:00"/>
    <x v="29"/>
    <x v="5"/>
    <n v="101"/>
    <x v="1"/>
    <s v="Regular"/>
    <x v="367"/>
    <s v="Gangtok Brc"/>
    <s v="Tadong Government Senior Secondary School"/>
    <s v="Gangtok"/>
    <s v="617/VOL.NO.II"/>
    <x v="0"/>
    <x v="0"/>
    <x v="0"/>
    <s v="Married"/>
  </r>
  <r>
    <x v="0"/>
    <s v="TADONG GOVERNMENT SENIOR SECONDARY SCHOOL"/>
    <x v="4921"/>
    <x v="4234"/>
    <x v="0"/>
    <d v="1969-04-14T00:00:00"/>
    <x v="43"/>
    <x v="5"/>
    <n v="10"/>
    <x v="1"/>
    <s v="Regular"/>
    <x v="93"/>
    <s v="Gangtok Brc"/>
    <s v="Tadong Government Senior Secondary School"/>
    <s v="Gangtok"/>
    <s v="436/VOL.NO.XX"/>
    <x v="3"/>
    <x v="0"/>
    <x v="0"/>
    <s v="Married"/>
  </r>
  <r>
    <x v="0"/>
    <s v="TADONG GOVERNMENT SENIOR SECONDARY SCHOOL"/>
    <x v="4922"/>
    <x v="4235"/>
    <x v="0"/>
    <d v="1968-08-20T00:00:00"/>
    <x v="1"/>
    <x v="2"/>
    <n v="3"/>
    <x v="0"/>
    <s v="Regular"/>
    <x v="82"/>
    <s v="Gangtok Brc"/>
    <s v="Tadong Government Senior Secondary School"/>
    <s v="Gangtok"/>
    <s v="2426/DCE"/>
    <x v="1"/>
    <x v="1"/>
    <x v="1"/>
    <s v="Married"/>
  </r>
  <r>
    <x v="0"/>
    <s v="TADONG GOVERNMENT SENIOR SECONDARY SCHOOL"/>
    <x v="4923"/>
    <x v="4236"/>
    <x v="0"/>
    <d v="1981-09-27T00:00:00"/>
    <x v="1"/>
    <x v="1"/>
    <n v="3"/>
    <x v="0"/>
    <s v="Regular"/>
    <x v="425"/>
    <s v="Gangtok Brc"/>
    <s v="Tadong Government Senior Secondary School"/>
    <s v="Gangtok"/>
    <s v="2699/dce"/>
    <x v="9"/>
    <x v="1"/>
    <x v="1"/>
    <s v="Ummarried"/>
  </r>
  <r>
    <x v="0"/>
    <s v="TADONG GOVERNMENT SENIOR SECONDARY SCHOOL"/>
    <x v="4924"/>
    <x v="4237"/>
    <x v="0"/>
    <d v="1986-08-15T00:00:00"/>
    <x v="6"/>
    <x v="5"/>
    <n v="70"/>
    <x v="1"/>
    <s v="Others"/>
    <x v="869"/>
    <s v="Gangtok Brc"/>
    <s v="Tadong Government Senior Secondary School"/>
    <s v="Gangtok"/>
    <s v="2780/DCE"/>
    <x v="1"/>
    <x v="1"/>
    <x v="1"/>
    <s v="Ummarried"/>
  </r>
  <r>
    <x v="0"/>
    <s v="TADONG GOVERNMENT SENIOR SECONDARY SCHOOL"/>
    <x v="4925"/>
    <x v="1299"/>
    <x v="1"/>
    <d v="1967-01-01T00:00:00"/>
    <x v="1"/>
    <x v="2"/>
    <n v="3"/>
    <x v="0"/>
    <s v="Regular"/>
    <x v="258"/>
    <s v="Gangtok Brc"/>
    <s v="Tadong Government Senior Secondary School"/>
    <s v="Gangtok"/>
    <s v="SL.NO.516/VOL.NO.III"/>
    <x v="2"/>
    <x v="0"/>
    <x v="1"/>
    <s v="Married"/>
  </r>
  <r>
    <x v="0"/>
    <s v="TADONG GOVERNMENT SENIOR SECONDARY SCHOOL"/>
    <x v="4926"/>
    <x v="4238"/>
    <x v="0"/>
    <d v="1978-12-26T00:00:00"/>
    <x v="44"/>
    <x v="18"/>
    <n v="15"/>
    <x v="1"/>
    <s v="Regular"/>
    <x v="882"/>
    <s v="Gangtok Brc"/>
    <s v="Tadong Government Senior Secondary School"/>
    <s v="Gangtok"/>
    <s v="2237/DCE"/>
    <x v="7"/>
    <x v="1"/>
    <x v="1"/>
    <s v="Married"/>
  </r>
  <r>
    <x v="0"/>
    <s v="TADONG GOVERNMENT SENIOR SECONDARY SCHOOL"/>
    <x v="4927"/>
    <x v="4239"/>
    <x v="0"/>
    <d v="1965-06-24T00:00:00"/>
    <x v="1"/>
    <x v="2"/>
    <n v="3"/>
    <x v="0"/>
    <s v="Regular"/>
    <x v="378"/>
    <s v="Gangtok Brc"/>
    <s v="Tadong Government Senior Secondary School"/>
    <s v="Gangtok"/>
    <s v="SL.NO.621/VOL.NO.XXIII"/>
    <x v="1"/>
    <x v="1"/>
    <x v="1"/>
    <s v="Married"/>
  </r>
  <r>
    <x v="0"/>
    <s v="TADONG GOVERNMENT SENIOR SECONDARY SCHOOL"/>
    <x v="4928"/>
    <x v="4240"/>
    <x v="1"/>
    <d v="1966-10-10T00:00:00"/>
    <x v="0"/>
    <x v="0"/>
    <n v="83"/>
    <x v="0"/>
    <s v="Regular"/>
    <x v="121"/>
    <s v="Gangtok Brc"/>
    <s v="Tadong Government Senior Secondary School"/>
    <s v="Gangtok"/>
    <s v="601/III"/>
    <x v="15"/>
    <x v="0"/>
    <x v="0"/>
    <s v="Married"/>
  </r>
  <r>
    <x v="0"/>
    <s v="TADONG GOVERNMENT SENIOR SECONDARY SCHOOL"/>
    <x v="4929"/>
    <x v="4241"/>
    <x v="0"/>
    <d v="1968-06-14T00:00:00"/>
    <x v="38"/>
    <x v="6"/>
    <n v="100"/>
    <x v="1"/>
    <s v="Regular"/>
    <x v="125"/>
    <s v="Gangtok Brc"/>
    <s v="Tadong Government Senior Secondary School"/>
    <s v="Gangtok"/>
    <s v="703/VOL.NO.XV"/>
    <x v="7"/>
    <x v="1"/>
    <x v="1"/>
    <s v="Married"/>
  </r>
  <r>
    <x v="0"/>
    <s v="TADONG GOVERNMENT SENIOR SECONDARY SCHOOL"/>
    <x v="4930"/>
    <x v="4242"/>
    <x v="1"/>
    <d v="1973-02-10T00:00:00"/>
    <x v="39"/>
    <x v="13"/>
    <n v="4"/>
    <x v="0"/>
    <s v="Regular"/>
    <x v="287"/>
    <s v="Gangtok Brc"/>
    <s v="Tadong Government Senior Secondary School"/>
    <s v="Gangtok"/>
    <s v="479, VOL NO X"/>
    <x v="1"/>
    <x v="1"/>
    <x v="1"/>
    <s v="Married"/>
  </r>
  <r>
    <x v="0"/>
    <s v="TADONG GOVERNMENT SENIOR SECONDARY SCHOOL"/>
    <x v="4931"/>
    <x v="4243"/>
    <x v="1"/>
    <d v="1966-04-10T00:00:00"/>
    <x v="30"/>
    <x v="10"/>
    <n v="50"/>
    <x v="1"/>
    <s v="Regular"/>
    <x v="6"/>
    <s v="Gangtok Brc"/>
    <s v="Tadong Government Senior Secondary School"/>
    <s v="Gangtok"/>
    <s v="19072/DCE"/>
    <x v="2"/>
    <x v="0"/>
    <x v="0"/>
    <s v="Married"/>
  </r>
  <r>
    <x v="0"/>
    <s v="TADONG GOVERNMENT SENIOR SECONDARY SCHOOL"/>
    <x v="4932"/>
    <x v="4244"/>
    <x v="1"/>
    <d v="1985-03-15T00:00:00"/>
    <x v="43"/>
    <x v="5"/>
    <n v="10"/>
    <x v="1"/>
    <s v="Regular"/>
    <x v="801"/>
    <s v="Gangtok Brc"/>
    <s v="Tadong Government Senior Secondary School"/>
    <s v="Gangtok"/>
    <s v="NA"/>
    <x v="8"/>
    <x v="2"/>
    <x v="0"/>
    <s v="Married"/>
  </r>
  <r>
    <x v="0"/>
    <s v="TADONG GOVERNMENT SENIOR SECONDARY SCHOOL"/>
    <x v="4933"/>
    <x v="4245"/>
    <x v="0"/>
    <d v="1973-11-22T00:00:00"/>
    <x v="39"/>
    <x v="19"/>
    <n v="4"/>
    <x v="0"/>
    <s v="Regular"/>
    <x v="53"/>
    <s v="Gangtok Brc"/>
    <s v="Tadong Government Senior Secondary School"/>
    <s v="Gangtok"/>
    <s v="3248/E"/>
    <x v="8"/>
    <x v="2"/>
    <x v="0"/>
    <s v="Married"/>
  </r>
  <r>
    <x v="0"/>
    <s v="TADONG GOVERNMENT SENIOR SECONDARY SCHOOL"/>
    <x v="4934"/>
    <x v="4246"/>
    <x v="0"/>
    <d v="1977-02-25T00:00:00"/>
    <x v="39"/>
    <x v="16"/>
    <n v="4"/>
    <x v="0"/>
    <s v="Regular"/>
    <x v="359"/>
    <s v="Gangtok Brc"/>
    <s v="Tadong Government Senior Secondary School"/>
    <s v="Gangtok"/>
    <s v="148/VOL.NO.II"/>
    <x v="8"/>
    <x v="2"/>
    <x v="0"/>
    <s v="Married"/>
  </r>
  <r>
    <x v="0"/>
    <s v="TADONG GOVERNMENT SENIOR SECONDARY SCHOOL"/>
    <x v="4935"/>
    <x v="4247"/>
    <x v="1"/>
    <d v="1959-10-10T00:00:00"/>
    <x v="6"/>
    <x v="5"/>
    <n v="70"/>
    <x v="1"/>
    <s v="Regular"/>
    <x v="896"/>
    <s v="Gangtok Brc"/>
    <s v="Tadong Government Senior Secondary School"/>
    <s v="Gangtok"/>
    <s v="1289/DCE"/>
    <x v="0"/>
    <x v="0"/>
    <x v="0"/>
    <s v="Married"/>
  </r>
  <r>
    <x v="0"/>
    <s v="TADONG GOVERNMENT SENIOR SECONDARY SCHOOL"/>
    <x v="4936"/>
    <x v="1511"/>
    <x v="0"/>
    <d v="1968-08-01T00:00:00"/>
    <x v="1"/>
    <x v="2"/>
    <n v="3"/>
    <x v="0"/>
    <s v="Regular"/>
    <x v="216"/>
    <s v="Gangtok Brc"/>
    <s v="Tadong Government Senior Secondary School"/>
    <s v="Gangtok"/>
    <s v="SL./NO.200/VOL.NO.XIX"/>
    <x v="9"/>
    <x v="1"/>
    <x v="1"/>
    <s v="Married"/>
  </r>
  <r>
    <x v="0"/>
    <s v="TADONG GOVERNMENT SENIOR SECONDARY SCHOOL"/>
    <x v="4937"/>
    <x v="1516"/>
    <x v="0"/>
    <d v="1979-10-10T00:00:00"/>
    <x v="6"/>
    <x v="5"/>
    <n v="70"/>
    <x v="1"/>
    <s v="Regular"/>
    <x v="41"/>
    <s v="Gangtok Brc"/>
    <s v="Tadong Government Senior Secondary School"/>
    <s v="Gangtok"/>
    <s v="SL.NO.354/VOL.NO.IV"/>
    <x v="12"/>
    <x v="1"/>
    <x v="0"/>
    <s v="Married"/>
  </r>
  <r>
    <x v="0"/>
    <s v="TADONG GOVERNMENT SENIOR SECONDARY SCHOOL"/>
    <x v="4938"/>
    <x v="4248"/>
    <x v="0"/>
    <d v="1972-01-02T00:00:00"/>
    <x v="1"/>
    <x v="2"/>
    <n v="3"/>
    <x v="0"/>
    <s v="Regular"/>
    <x v="97"/>
    <s v="Gangtok Brc"/>
    <s v="Tadong Government Senior Secondary School"/>
    <s v="Gangtok"/>
    <s v="200/XXII"/>
    <x v="0"/>
    <x v="0"/>
    <x v="0"/>
    <s v="Married"/>
  </r>
  <r>
    <x v="0"/>
    <s v="TADONG GOVERNMENT SENIOR SECONDARY SCHOOL"/>
    <x v="4939"/>
    <x v="1021"/>
    <x v="1"/>
    <d v="1961-01-29T00:00:00"/>
    <x v="4"/>
    <x v="13"/>
    <n v="100"/>
    <x v="0"/>
    <s v="Regular"/>
    <x v="823"/>
    <s v="Gangtok Brc"/>
    <s v="Tadong Government Senior Secondary School"/>
    <s v="Gangtok"/>
    <s v="109/1968"/>
    <x v="1"/>
    <x v="1"/>
    <x v="1"/>
    <s v="Married"/>
  </r>
  <r>
    <x v="0"/>
    <s v="TADONG GOVERNMENT SENIOR SECONDARY SCHOOL"/>
    <x v="4940"/>
    <x v="566"/>
    <x v="0"/>
    <d v="1962-07-07T00:00:00"/>
    <x v="1"/>
    <x v="1"/>
    <n v="3"/>
    <x v="0"/>
    <s v="Regular"/>
    <x v="100"/>
    <s v="Gangtok Brc"/>
    <s v="Tadong Government Senior Secondary School"/>
    <s v="Gangtok"/>
    <s v="160/VOL.NO.II"/>
    <x v="1"/>
    <x v="1"/>
    <x v="1"/>
    <s v="Married"/>
  </r>
  <r>
    <x v="0"/>
    <s v="TADONG GOVERNMENT SENIOR SECONDARY SCHOOL"/>
    <x v="4941"/>
    <x v="4249"/>
    <x v="0"/>
    <d v="1963-04-05T00:00:00"/>
    <x v="0"/>
    <x v="0"/>
    <n v="83"/>
    <x v="0"/>
    <s v="Regular"/>
    <x v="253"/>
    <s v="Gangtok Brc"/>
    <s v="Tadong Government Senior Secondary School"/>
    <s v="Gangtok"/>
    <s v="SL.NO.150/VOL.NO.XIII"/>
    <x v="2"/>
    <x v="0"/>
    <x v="0"/>
    <s v="Married"/>
  </r>
  <r>
    <x v="0"/>
    <s v="TADONG GOVERNMENT SENIOR SECONDARY SCHOOL"/>
    <x v="4942"/>
    <x v="4250"/>
    <x v="0"/>
    <d v="1978-01-12T00:00:00"/>
    <x v="1"/>
    <x v="3"/>
    <n v="3"/>
    <x v="0"/>
    <s v="Regular"/>
    <x v="696"/>
    <s v="Gangtok Brc"/>
    <s v="Tadong Government Senior Secondary School"/>
    <s v="Gangtok"/>
    <n v="422"/>
    <x v="8"/>
    <x v="2"/>
    <x v="0"/>
    <s v="Married"/>
  </r>
  <r>
    <x v="0"/>
    <s v="TADONG GOVERNMENT SENIOR SECONDARY SCHOOL"/>
    <x v="4943"/>
    <x v="4251"/>
    <x v="0"/>
    <d v="1972-06-30T00:00:00"/>
    <x v="21"/>
    <x v="8"/>
    <n v="27"/>
    <x v="1"/>
    <s v="Regular"/>
    <x v="308"/>
    <s v="Gangtok Brc"/>
    <s v="Tadong Government Senior Secondary School"/>
    <s v="Gangtok"/>
    <s v="SL.NO.223"/>
    <x v="2"/>
    <x v="0"/>
    <x v="0"/>
    <s v="Married"/>
  </r>
  <r>
    <x v="0"/>
    <s v="TADONG GOVERNMENT SENIOR SECONDARY SCHOOL"/>
    <x v="4944"/>
    <x v="4252"/>
    <x v="0"/>
    <d v="1973-04-05T00:00:00"/>
    <x v="1"/>
    <x v="2"/>
    <n v="3"/>
    <x v="0"/>
    <s v="Regular"/>
    <x v="303"/>
    <s v="Gangtok Brc"/>
    <s v="Tadong Government Senior Secondary School"/>
    <s v="Gangtok"/>
    <s v="9112/DCE"/>
    <x v="2"/>
    <x v="0"/>
    <x v="0"/>
    <s v="Married"/>
  </r>
  <r>
    <x v="0"/>
    <s v="TADONG GOVERNMENT SENIOR SECONDARY SCHOOL"/>
    <x v="4945"/>
    <x v="4253"/>
    <x v="0"/>
    <d v="1958-12-12T00:00:00"/>
    <x v="0"/>
    <x v="0"/>
    <n v="83"/>
    <x v="0"/>
    <s v="Regular"/>
    <x v="294"/>
    <s v="Gangtok Brc"/>
    <s v="Tadong Government Senior Secondary School"/>
    <s v="Gangtok"/>
    <s v="SL.NO.36/XXI"/>
    <x v="0"/>
    <x v="0"/>
    <x v="0"/>
    <s v="Married"/>
  </r>
  <r>
    <x v="0"/>
    <s v="TADONG GOVERNMENT SENIOR SECONDARY SCHOOL"/>
    <x v="4946"/>
    <x v="4254"/>
    <x v="0"/>
    <d v="1959-04-01T00:00:00"/>
    <x v="0"/>
    <x v="0"/>
    <n v="83"/>
    <x v="0"/>
    <s v="Regular"/>
    <x v="778"/>
    <s v="Gangtok Brc"/>
    <s v="Tadong Government Senior Secondary School"/>
    <s v="Gangtok"/>
    <s v="SL.NO.173/VOL.NO.III"/>
    <x v="7"/>
    <x v="1"/>
    <x v="1"/>
    <s v="Married"/>
  </r>
  <r>
    <x v="0"/>
    <s v="TADONG GOVERNMENT SENIOR SECONDARY SCHOOL"/>
    <x v="4947"/>
    <x v="616"/>
    <x v="0"/>
    <d v="1964-03-30T00:00:00"/>
    <x v="0"/>
    <x v="0"/>
    <n v="83"/>
    <x v="0"/>
    <s v="Regular"/>
    <x v="89"/>
    <s v="Gangtok Brc"/>
    <s v="Tadong Government Senior Secondary School"/>
    <s v="Gangtok"/>
    <s v="9184/DCE"/>
    <x v="6"/>
    <x v="2"/>
    <x v="0"/>
    <s v="Married"/>
  </r>
  <r>
    <x v="0"/>
    <s v="TADONG GOVERNMENT SENIOR SECONDARY SCHOOL"/>
    <x v="4948"/>
    <x v="4255"/>
    <x v="0"/>
    <d v="1960-02-24T00:00:00"/>
    <x v="1"/>
    <x v="2"/>
    <n v="3"/>
    <x v="0"/>
    <s v="Regular"/>
    <x v="876"/>
    <s v="Gangtok Brc"/>
    <s v="Tadong Government Senior Secondary School"/>
    <s v="Gangtok"/>
    <s v="NA"/>
    <x v="6"/>
    <x v="2"/>
    <x v="0"/>
    <s v="Married"/>
  </r>
  <r>
    <x v="0"/>
    <s v="TADONG GOVERNMENT SENIOR SECONDARY SCHOOL"/>
    <x v="4949"/>
    <x v="4256"/>
    <x v="0"/>
    <d v="1979-04-23T00:00:00"/>
    <x v="1"/>
    <x v="2"/>
    <n v="3"/>
    <x v="0"/>
    <s v="Regular"/>
    <x v="649"/>
    <s v="Gangtok Brc"/>
    <s v="Tadong Government Senior Secondary School"/>
    <s v="Gangtok"/>
    <s v="2874/VOL NO II"/>
    <x v="0"/>
    <x v="0"/>
    <x v="0"/>
    <s v="Married"/>
  </r>
  <r>
    <x v="0"/>
    <s v="TADONG GOVERNMENT SENIOR SECONDARY SCHOOL"/>
    <x v="4950"/>
    <x v="4257"/>
    <x v="0"/>
    <d v="1969-07-08T00:00:00"/>
    <x v="1"/>
    <x v="2"/>
    <n v="3"/>
    <x v="0"/>
    <s v="Regular"/>
    <x v="790"/>
    <s v="Gangtok Brc"/>
    <s v="Tadong Government Senior Secondary School"/>
    <s v="Gangtok"/>
    <s v="VOL.NO.XXI/SL.NO.131"/>
    <x v="0"/>
    <x v="0"/>
    <x v="2"/>
    <s v="Married"/>
  </r>
  <r>
    <x v="0"/>
    <s v="TADONG GOVERNMENT SENIOR SECONDARY SCHOOL"/>
    <x v="4951"/>
    <x v="4258"/>
    <x v="0"/>
    <d v="1985-05-10T00:00:00"/>
    <x v="1"/>
    <x v="2"/>
    <n v="3"/>
    <x v="0"/>
    <s v="Regular"/>
    <x v="534"/>
    <s v="Gangtok Brc"/>
    <s v="Tadong Government Senior Secondary School"/>
    <s v="Gangtok"/>
    <s v="8021/DCS"/>
    <x v="9"/>
    <x v="1"/>
    <x v="1"/>
    <s v="Ummarried"/>
  </r>
  <r>
    <x v="0"/>
    <s v="TADONG GOVERNMENT SENIOR SECONDARY SCHOOL"/>
    <x v="4952"/>
    <x v="4259"/>
    <x v="1"/>
    <d v="1973-08-15T00:00:00"/>
    <x v="1"/>
    <x v="13"/>
    <n v="3"/>
    <x v="0"/>
    <s v="Regular"/>
    <x v="622"/>
    <s v="Gangtok Brc"/>
    <s v="Tadong Government Senior Secondary School"/>
    <s v="Gangtok"/>
    <s v="390/vol I"/>
    <x v="1"/>
    <x v="1"/>
    <x v="1"/>
    <s v="Married"/>
  </r>
  <r>
    <x v="0"/>
    <s v="TADONG GOVERNMENT SENIOR SECONDARY SCHOOL"/>
    <x v="4953"/>
    <x v="4260"/>
    <x v="0"/>
    <d v="1961-08-28T00:00:00"/>
    <x v="0"/>
    <x v="0"/>
    <n v="83"/>
    <x v="0"/>
    <s v="Regular"/>
    <x v="176"/>
    <s v="Gangtok Brc"/>
    <s v="Tadong Government Senior Secondary School"/>
    <s v="Gangtok"/>
    <s v="2779/DCE"/>
    <x v="1"/>
    <x v="1"/>
    <x v="1"/>
    <s v="Married"/>
  </r>
  <r>
    <x v="0"/>
    <s v="TADONG GOVERNMENT SENIOR SECONDARY SCHOOL"/>
    <x v="4954"/>
    <x v="570"/>
    <x v="0"/>
    <d v="1959-12-26T00:00:00"/>
    <x v="1"/>
    <x v="2"/>
    <n v="3"/>
    <x v="0"/>
    <s v="Regular"/>
    <x v="12"/>
    <s v="Gangtok Brc"/>
    <s v="Tadong Government Senior Secondary School"/>
    <s v="Gangtok"/>
    <s v="344/VOL.NO.IX"/>
    <x v="1"/>
    <x v="1"/>
    <x v="1"/>
    <s v="Married"/>
  </r>
  <r>
    <x v="0"/>
    <s v="TADONG GOVERNMENT SENIOR SECONDARY SCHOOL"/>
    <x v="4955"/>
    <x v="4261"/>
    <x v="0"/>
    <d v="1964-11-20T00:00:00"/>
    <x v="0"/>
    <x v="0"/>
    <n v="83"/>
    <x v="0"/>
    <s v="Regular"/>
    <x v="196"/>
    <s v="Gangtok Brc"/>
    <s v="Tadong Government Senior Secondary School"/>
    <s v="Gangtok"/>
    <s v="377/VOL.NO.III"/>
    <x v="4"/>
    <x v="2"/>
    <x v="0"/>
    <s v="Married"/>
  </r>
  <r>
    <x v="0"/>
    <s v="TADONG GOVERNMENT SENIOR SECONDARY SCHOOL"/>
    <x v="4956"/>
    <x v="4262"/>
    <x v="0"/>
    <d v="1976-03-22T00:00:00"/>
    <x v="6"/>
    <x v="5"/>
    <n v="70"/>
    <x v="1"/>
    <s v="Regular"/>
    <x v="374"/>
    <s v="Gangtok Brc"/>
    <s v="Tadong Government Senior Secondary School"/>
    <s v="Gangtok"/>
    <s v="1162/DCE"/>
    <x v="0"/>
    <x v="0"/>
    <x v="0"/>
    <s v="Married"/>
  </r>
  <r>
    <x v="0"/>
    <s v="TADONG GOVERNMENT SENIOR SECONDARY SCHOOL"/>
    <x v="4957"/>
    <x v="4263"/>
    <x v="0"/>
    <d v="1981-08-15T00:00:00"/>
    <x v="1"/>
    <x v="2"/>
    <n v="3"/>
    <x v="0"/>
    <s v="Regular"/>
    <x v="190"/>
    <s v="Gangtok Brc"/>
    <s v="Tadong Government Senior Secondary School"/>
    <s v="Gangtok"/>
    <n v="837"/>
    <x v="4"/>
    <x v="2"/>
    <x v="0"/>
    <s v="Married"/>
  </r>
  <r>
    <x v="0"/>
    <s v="TADONG GOVERNMENT SENIOR SECONDARY SCHOOL"/>
    <x v="4958"/>
    <x v="2642"/>
    <x v="0"/>
    <d v="1964-05-05T00:00:00"/>
    <x v="0"/>
    <x v="0"/>
    <n v="83"/>
    <x v="0"/>
    <s v="Regular"/>
    <x v="161"/>
    <s v="Gangtok Brc"/>
    <s v="Tadong Government Senior Secondary School"/>
    <s v="Gangtok"/>
    <s v="NA"/>
    <x v="8"/>
    <x v="2"/>
    <x v="0"/>
    <s v="Married"/>
  </r>
  <r>
    <x v="0"/>
    <s v="TADONG GOVERNMENT SENIOR SECONDARY SCHOOL"/>
    <x v="4959"/>
    <x v="4264"/>
    <x v="0"/>
    <d v="1959-03-16T00:00:00"/>
    <x v="0"/>
    <x v="0"/>
    <n v="83"/>
    <x v="0"/>
    <s v="Regular"/>
    <x v="324"/>
    <s v="Gangtok Brc"/>
    <s v="Tadong Government Senior Secondary School"/>
    <s v="Gangtok"/>
    <s v="191 VOL IV"/>
    <x v="6"/>
    <x v="2"/>
    <x v="0"/>
    <s v="Married"/>
  </r>
  <r>
    <x v="0"/>
    <s v="TADONG GOVERNMENT SENIOR SECONDARY SCHOOL"/>
    <x v="4960"/>
    <x v="4265"/>
    <x v="0"/>
    <d v="1970-07-27T00:00:00"/>
    <x v="1"/>
    <x v="2"/>
    <n v="3"/>
    <x v="0"/>
    <s v="Regular"/>
    <x v="171"/>
    <s v="Gangtok Brc"/>
    <s v="Tadong Government Senior Secondary School"/>
    <s v="Gangtok"/>
    <s v="790/DCE"/>
    <x v="13"/>
    <x v="3"/>
    <x v="0"/>
    <s v="Ummarried"/>
  </r>
  <r>
    <x v="0"/>
    <s v="TADONG GOVERNMENT SENIOR SECONDARY SCHOOL"/>
    <x v="4961"/>
    <x v="4266"/>
    <x v="1"/>
    <d v="1976-01-27T00:00:00"/>
    <x v="33"/>
    <x v="5"/>
    <n v="70"/>
    <x v="1"/>
    <s v="Regular"/>
    <x v="826"/>
    <s v="Gangtok Brc"/>
    <s v="Tadong Government Senior Secondary School"/>
    <s v="Gangtok"/>
    <s v="NA"/>
    <x v="8"/>
    <x v="2"/>
    <x v="0"/>
    <s v="Married"/>
  </r>
  <r>
    <x v="0"/>
    <s v="TADONG GOVERNMENT SENIOR SECONDARY SCHOOL"/>
    <x v="4962"/>
    <x v="4267"/>
    <x v="1"/>
    <d v="1970-03-17T00:00:00"/>
    <x v="0"/>
    <x v="0"/>
    <n v="83"/>
    <x v="0"/>
    <s v="Regular"/>
    <x v="364"/>
    <s v="Gangtok Brc"/>
    <s v="Tadong Government Senior Secondary School"/>
    <s v="Gangtok"/>
    <s v="2446/DCE"/>
    <x v="1"/>
    <x v="1"/>
    <x v="1"/>
    <s v="Married"/>
  </r>
  <r>
    <x v="0"/>
    <s v="TADONG GOVERNMENT SENIOR SECONDARY SCHOOL"/>
    <x v="4963"/>
    <x v="4268"/>
    <x v="0"/>
    <d v="1967-03-16T00:00:00"/>
    <x v="0"/>
    <x v="0"/>
    <n v="83"/>
    <x v="0"/>
    <s v="Regular"/>
    <x v="32"/>
    <s v="Gangtok Brc"/>
    <s v="Tadong Government Senior Secondary School"/>
    <s v="Gangtok"/>
    <s v="421/VOL.NO.III"/>
    <x v="6"/>
    <x v="2"/>
    <x v="0"/>
    <s v="Married"/>
  </r>
  <r>
    <x v="0"/>
    <s v="TADONG GOVERNMENT SENIOR SECONDARY SCHOOL"/>
    <x v="4964"/>
    <x v="3573"/>
    <x v="0"/>
    <d v="1971-10-21T00:00:00"/>
    <x v="1"/>
    <x v="3"/>
    <n v="3"/>
    <x v="0"/>
    <s v="Regular"/>
    <x v="208"/>
    <s v="Gangtok Brc"/>
    <s v="Tadong Government Senior Secondary School"/>
    <s v="Gangtok"/>
    <s v="117/VI"/>
    <x v="4"/>
    <x v="2"/>
    <x v="0"/>
    <s v="Married"/>
  </r>
  <r>
    <x v="0"/>
    <s v="TADONG GOVERNMENT SENIOR SECONDARY SCHOOL"/>
    <x v="4965"/>
    <x v="426"/>
    <x v="1"/>
    <d v="1979-02-03T00:00:00"/>
    <x v="27"/>
    <x v="5"/>
    <n v="70"/>
    <x v="1"/>
    <s v="Regular"/>
    <x v="359"/>
    <s v="Gangtok Brc"/>
    <s v="Tadong Government Senior Secondary School"/>
    <s v="Gangtok"/>
    <s v="1313/DCE"/>
    <x v="8"/>
    <x v="2"/>
    <x v="0"/>
    <s v="Ummarried"/>
  </r>
  <r>
    <x v="0"/>
    <s v="TADONG GOVERNMENT SENIOR SECONDARY SCHOOL"/>
    <x v="4966"/>
    <x v="3277"/>
    <x v="0"/>
    <d v="1963-02-28T00:00:00"/>
    <x v="0"/>
    <x v="0"/>
    <n v="83"/>
    <x v="0"/>
    <s v="Regular"/>
    <x v="108"/>
    <s v="Gangtok Brc"/>
    <s v="Tadong Government Senior Secondary School"/>
    <s v="Gangtok"/>
    <s v="155/VOL.NO.II"/>
    <x v="8"/>
    <x v="2"/>
    <x v="0"/>
    <s v="Married"/>
  </r>
  <r>
    <x v="0"/>
    <s v="TADONG GOVERNMENT SENIOR SECONDARY SCHOOL"/>
    <x v="4967"/>
    <x v="4269"/>
    <x v="1"/>
    <d v="1976-03-23T00:00:00"/>
    <x v="39"/>
    <x v="28"/>
    <n v="4"/>
    <x v="0"/>
    <s v="Regular"/>
    <x v="375"/>
    <s v="Gangtok Brc"/>
    <s v="Tadong Government Senior Secondary School"/>
    <s v="Gangtok"/>
    <s v="1328/DC(W)"/>
    <x v="4"/>
    <x v="2"/>
    <x v="2"/>
    <s v="Married"/>
  </r>
  <r>
    <x v="0"/>
    <s v="TADONG GOVERNMENT SENIOR SECONDARY SCHOOL"/>
    <x v="4968"/>
    <x v="4270"/>
    <x v="1"/>
    <d v="1985-12-12T00:00:00"/>
    <x v="1"/>
    <x v="3"/>
    <n v="3"/>
    <x v="0"/>
    <s v="ADHOC"/>
    <x v="402"/>
    <s v="Gangtok Brc"/>
    <s v="Tadong Government Senior Secondary School"/>
    <s v="Gangtok"/>
    <s v="NA"/>
    <x v="7"/>
    <x v="1"/>
    <x v="1"/>
    <s v="Ummarried"/>
  </r>
  <r>
    <x v="0"/>
    <s v="TADONG GOVERNMENT SENIOR SECONDARY SCHOOL"/>
    <x v="4969"/>
    <x v="4271"/>
    <x v="0"/>
    <d v="1976-08-15T00:00:00"/>
    <x v="39"/>
    <x v="41"/>
    <n v="4"/>
    <x v="0"/>
    <s v="Regular"/>
    <x v="165"/>
    <s v="Gangtok Brc"/>
    <s v="Tadong Government Senior Secondary School"/>
    <s v="Gangtok"/>
    <n v="1587"/>
    <x v="8"/>
    <x v="2"/>
    <x v="0"/>
    <s v="Married"/>
  </r>
  <r>
    <x v="0"/>
    <s v="TADONG GOVERNMENT SENIOR SECONDARY SCHOOL"/>
    <x v="4970"/>
    <x v="4272"/>
    <x v="0"/>
    <d v="1974-06-15T00:00:00"/>
    <x v="33"/>
    <x v="5"/>
    <n v="70"/>
    <x v="1"/>
    <s v="Regular"/>
    <x v="55"/>
    <s v="Gangtok Brc"/>
    <s v="Tadong Government Senior Secondary School"/>
    <s v="Gangtok"/>
    <s v="NA"/>
    <x v="10"/>
    <x v="4"/>
    <x v="0"/>
    <s v="Married"/>
  </r>
  <r>
    <x v="0"/>
    <s v="TADONG GOVERNMENT SENIOR SECONDARY SCHOOL"/>
    <x v="4971"/>
    <x v="2057"/>
    <x v="0"/>
    <d v="1959-08-15T00:00:00"/>
    <x v="0"/>
    <x v="0"/>
    <n v="83"/>
    <x v="0"/>
    <s v="Regular"/>
    <x v="96"/>
    <s v="Gangtok Brc"/>
    <s v="Tadong Government Senior Secondary School"/>
    <s v="Gangtok"/>
    <s v="SL.NO.1113/VOL.NO.XXIII"/>
    <x v="6"/>
    <x v="2"/>
    <x v="0"/>
    <s v="Married"/>
  </r>
  <r>
    <x v="0"/>
    <s v="TADONG GOVERNMENT SENIOR SECONDARY SCHOOL"/>
    <x v="4972"/>
    <x v="4273"/>
    <x v="0"/>
    <d v="1971-09-12T00:00:00"/>
    <x v="1"/>
    <x v="2"/>
    <n v="3"/>
    <x v="0"/>
    <s v="Regular"/>
    <x v="19"/>
    <s v="Gangtok Brc"/>
    <s v="Tadong Government Senior Secondary School"/>
    <s v="Gangtok"/>
    <s v="NA"/>
    <x v="6"/>
    <x v="2"/>
    <x v="0"/>
    <s v="Married"/>
  </r>
  <r>
    <x v="0"/>
    <s v="TADONG GOVERNMENT SENIOR SECONDARY SCHOOL"/>
    <x v="4973"/>
    <x v="4274"/>
    <x v="0"/>
    <d v="1973-03-01T00:00:00"/>
    <x v="1"/>
    <x v="1"/>
    <n v="3"/>
    <x v="0"/>
    <s v="Regular"/>
    <x v="287"/>
    <s v="Gangtok Brc"/>
    <s v="Tadong Government Senior Secondary School"/>
    <s v="Gangtok"/>
    <s v="1505/DCE"/>
    <x v="2"/>
    <x v="0"/>
    <x v="2"/>
    <s v="Married"/>
  </r>
  <r>
    <x v="0"/>
    <s v="TADONG GOVERNMENT SENIOR SECONDARY SCHOOL"/>
    <x v="4974"/>
    <x v="4275"/>
    <x v="0"/>
    <d v="1964-12-15T00:00:00"/>
    <x v="1"/>
    <x v="2"/>
    <n v="3"/>
    <x v="0"/>
    <s v="Regular"/>
    <x v="213"/>
    <s v="Gangtok Brc"/>
    <s v="Tadong Government Senior Secondary School"/>
    <s v="Gangtok"/>
    <s v="103/VOL.NO.III"/>
    <x v="1"/>
    <x v="1"/>
    <x v="1"/>
    <s v="Married"/>
  </r>
  <r>
    <x v="0"/>
    <s v="TADONG GOVERNMENT SENIOR SECONDARY SCHOOL"/>
    <x v="4975"/>
    <x v="4276"/>
    <x v="0"/>
    <d v="1969-04-01T00:00:00"/>
    <x v="0"/>
    <x v="0"/>
    <n v="83"/>
    <x v="0"/>
    <s v="Regular"/>
    <x v="429"/>
    <s v="Gangtok Brc"/>
    <s v="Tadong Government Senior Secondary School"/>
    <s v="Gangtok"/>
    <s v="COI-2/DCE"/>
    <x v="8"/>
    <x v="2"/>
    <x v="0"/>
    <s v="Married"/>
  </r>
  <r>
    <x v="0"/>
    <s v="TADONG GOVERNMENT SENIOR SECONDARY SCHOOL"/>
    <x v="4976"/>
    <x v="4277"/>
    <x v="0"/>
    <d v="1968-12-24T00:00:00"/>
    <x v="39"/>
    <x v="17"/>
    <n v="4"/>
    <x v="0"/>
    <s v="Regular"/>
    <x v="78"/>
    <s v="Gangtok Brc"/>
    <s v="Tadong Government Senior Secondary School"/>
    <s v="Gangtok"/>
    <s v="NA"/>
    <x v="0"/>
    <x v="0"/>
    <x v="0"/>
    <s v="Married"/>
  </r>
  <r>
    <x v="0"/>
    <s v="TADONG GOVERNMENT SENIOR SECONDARY SCHOOL"/>
    <x v="4977"/>
    <x v="4278"/>
    <x v="0"/>
    <d v="1978-03-09T00:00:00"/>
    <x v="3"/>
    <x v="5"/>
    <n v="28"/>
    <x v="0"/>
    <s v="Regular"/>
    <x v="793"/>
    <s v="Gangtok Brc"/>
    <s v="Tadong Government Senior Secondary School"/>
    <s v="Gangtok"/>
    <s v="XVIII/SL.NO.669"/>
    <x v="2"/>
    <x v="0"/>
    <x v="1"/>
    <s v="Married"/>
  </r>
  <r>
    <x v="0"/>
    <s v="TADONG GOVERNMENT SENIOR SECONDARY SCHOOL"/>
    <x v="4978"/>
    <x v="4279"/>
    <x v="0"/>
    <d v="1973-08-02T00:00:00"/>
    <x v="1"/>
    <x v="1"/>
    <n v="3"/>
    <x v="0"/>
    <s v="Regular"/>
    <x v="427"/>
    <s v="Gangtok Brc"/>
    <s v="Tadong Government Senior Secondary School"/>
    <s v="Gangtok"/>
    <s v="11578/DCE"/>
    <x v="9"/>
    <x v="1"/>
    <x v="2"/>
    <s v="Married"/>
  </r>
  <r>
    <x v="0"/>
    <s v="TADONG GOVERNMENT SENIOR SECONDARY SCHOOL"/>
    <x v="4979"/>
    <x v="4280"/>
    <x v="0"/>
    <d v="1962-06-24T00:00:00"/>
    <x v="39"/>
    <x v="23"/>
    <n v="4"/>
    <x v="0"/>
    <s v="Regular"/>
    <x v="480"/>
    <s v="Gangtok Brc"/>
    <s v="Tadong Government Senior Secondary School"/>
    <s v="Gangtok"/>
    <s v="NA"/>
    <x v="20"/>
    <x v="0"/>
    <x v="0"/>
    <s v="Ummarried"/>
  </r>
  <r>
    <x v="0"/>
    <s v="TADONG GOVERNMENT SENIOR SECONDARY SCHOOL"/>
    <x v="4980"/>
    <x v="4281"/>
    <x v="0"/>
    <d v="1984-07-10T00:00:00"/>
    <x v="37"/>
    <x v="15"/>
    <n v="11"/>
    <x v="0"/>
    <s v="ADHOC"/>
    <x v="400"/>
    <s v="Gangtok Brc"/>
    <s v="Tadong Government Senior Secondary School"/>
    <s v="Gangtok"/>
    <s v="NA"/>
    <x v="6"/>
    <x v="2"/>
    <x v="0"/>
    <s v="Married"/>
  </r>
  <r>
    <x v="0"/>
    <s v="TADONG GOVERNMENT SENIOR SECONDARY SCHOOL"/>
    <x v="4981"/>
    <x v="3579"/>
    <x v="0"/>
    <d v="1973-02-06T00:00:00"/>
    <x v="0"/>
    <x v="0"/>
    <n v="83"/>
    <x v="0"/>
    <s v="Regular"/>
    <x v="282"/>
    <s v="Gangtok Brc"/>
    <s v="Tadong Government Senior Secondary School"/>
    <s v="Gangtok"/>
    <s v="105615/20/DCS"/>
    <x v="1"/>
    <x v="1"/>
    <x v="1"/>
    <s v="Married"/>
  </r>
  <r>
    <x v="0"/>
    <s v="TADONG GOVERNMENT SENIOR SECONDARY SCHOOL"/>
    <x v="4982"/>
    <x v="4282"/>
    <x v="0"/>
    <d v="1976-01-19T00:00:00"/>
    <x v="1"/>
    <x v="2"/>
    <n v="3"/>
    <x v="0"/>
    <s v="Regular"/>
    <x v="495"/>
    <s v="Gangtok Brc"/>
    <s v="Tadong Government Senior Secondary School"/>
    <s v="Gangtok"/>
    <s v="534/DCE SL NO.536 VOL NO I"/>
    <x v="1"/>
    <x v="1"/>
    <x v="1"/>
    <s v="Married"/>
  </r>
  <r>
    <x v="0"/>
    <s v="TADONG GOVERNMENT SENIOR SECONDARY SCHOOL"/>
    <x v="4983"/>
    <x v="4283"/>
    <x v="1"/>
    <d v="1981-11-14T00:00:00"/>
    <x v="1"/>
    <x v="1"/>
    <n v="3"/>
    <x v="0"/>
    <s v="Regular"/>
    <x v="406"/>
    <s v="Gangtok Brc"/>
    <s v="Tadong Government Senior Secondary School"/>
    <s v="Gangtok"/>
    <s v="27389/DCE"/>
    <x v="1"/>
    <x v="1"/>
    <x v="1"/>
    <s v="Married"/>
  </r>
  <r>
    <x v="0"/>
    <s v="TADONG GOVERNMENT SENIOR SECONDARY SCHOOL"/>
    <x v="4984"/>
    <x v="4284"/>
    <x v="1"/>
    <d v="1978-03-05T00:00:00"/>
    <x v="39"/>
    <x v="23"/>
    <n v="4"/>
    <x v="0"/>
    <s v="Regular"/>
    <x v="530"/>
    <s v="Gangtok Brc"/>
    <s v="Tadong Government Senior Secondary School"/>
    <s v="Gangtok"/>
    <s v="3854/DCE"/>
    <x v="6"/>
    <x v="2"/>
    <x v="0"/>
    <s v="Ummarried"/>
  </r>
  <r>
    <x v="0"/>
    <s v="TADONG GOVERNMENT SENIOR SECONDARY SCHOOL"/>
    <x v="4985"/>
    <x v="4285"/>
    <x v="1"/>
    <d v="1975-07-05T00:00:00"/>
    <x v="30"/>
    <x v="10"/>
    <n v="50"/>
    <x v="1"/>
    <s v="Regular"/>
    <x v="244"/>
    <s v="Gangtok Brc"/>
    <s v="Tadong Government Senior Secondary School"/>
    <s v="Gangtok"/>
    <s v="NA"/>
    <x v="1"/>
    <x v="1"/>
    <x v="1"/>
    <s v="Married"/>
  </r>
  <r>
    <x v="0"/>
    <s v="TADONG GOVERNMENT SENIOR SECONDARY SCHOOL"/>
    <x v="4986"/>
    <x v="4286"/>
    <x v="0"/>
    <d v="1974-07-14T00:00:00"/>
    <x v="39"/>
    <x v="21"/>
    <n v="4"/>
    <x v="0"/>
    <s v="Regular"/>
    <x v="450"/>
    <s v="Gangtok Brc"/>
    <s v="Tadong Government Senior Secondary School"/>
    <s v="Gangtok"/>
    <s v="3330/dce"/>
    <x v="6"/>
    <x v="2"/>
    <x v="0"/>
    <s v="Married"/>
  </r>
  <r>
    <x v="0"/>
    <s v="TADONG GOVERNMENT SENIOR SECONDARY SCHOOL"/>
    <x v="4987"/>
    <x v="4287"/>
    <x v="0"/>
    <d v="1976-08-08T00:00:00"/>
    <x v="0"/>
    <x v="0"/>
    <n v="83"/>
    <x v="0"/>
    <s v="Regular"/>
    <x v="165"/>
    <s v="Gangtok Brc"/>
    <s v="Tadong Government Senior Secondary School"/>
    <s v="Gangtok"/>
    <s v="NA"/>
    <x v="1"/>
    <x v="1"/>
    <x v="1"/>
    <s v="Married"/>
  </r>
  <r>
    <x v="0"/>
    <s v="TADONG GOVERNMENT SENIOR SECONDARY SCHOOL"/>
    <x v="4988"/>
    <x v="4288"/>
    <x v="1"/>
    <d v="1965-01-13T00:00:00"/>
    <x v="1"/>
    <x v="3"/>
    <n v="3"/>
    <x v="0"/>
    <s v="Regular"/>
    <x v="94"/>
    <s v="Gangtok Brc"/>
    <s v="Tadong Government Senior Secondary School"/>
    <s v="Gangtok"/>
    <s v="2694/DCE"/>
    <x v="1"/>
    <x v="1"/>
    <x v="1"/>
    <s v="Married"/>
  </r>
  <r>
    <x v="0"/>
    <s v="TADONG GOVERNMENT SENIOR SECONDARY SCHOOL"/>
    <x v="4989"/>
    <x v="4289"/>
    <x v="0"/>
    <d v="1984-07-25T00:00:00"/>
    <x v="83"/>
    <x v="36"/>
    <n v="34"/>
    <x v="0"/>
    <s v="Contract"/>
    <x v="581"/>
    <s v="Gangtok Brc"/>
    <s v="Tadong Government Senior Secondary School"/>
    <s v="Gangtok"/>
    <s v="V 8 SL 677"/>
    <x v="1"/>
    <x v="1"/>
    <x v="1"/>
    <s v="Ummarried"/>
  </r>
  <r>
    <x v="0"/>
    <s v="TADONG GOVERNMENT SENIOR SECONDARY SCHOOL"/>
    <x v="4990"/>
    <x v="4290"/>
    <x v="1"/>
    <d v="1960-01-02T00:00:00"/>
    <x v="0"/>
    <x v="0"/>
    <n v="83"/>
    <x v="0"/>
    <s v="Regular"/>
    <x v="79"/>
    <s v="Gangtok Brc"/>
    <s v="Tadong Government Senior Secondary School"/>
    <s v="Gangtok"/>
    <s v="158/VOL.NO.IV"/>
    <x v="1"/>
    <x v="1"/>
    <x v="1"/>
    <s v="Married"/>
  </r>
  <r>
    <x v="0"/>
    <s v="TADONG GOVERNMENT SENIOR SECONDARY SCHOOL"/>
    <x v="4991"/>
    <x v="4291"/>
    <x v="0"/>
    <d v="1965-01-03T00:00:00"/>
    <x v="0"/>
    <x v="0"/>
    <n v="83"/>
    <x v="0"/>
    <s v="Regular"/>
    <x v="94"/>
    <s v="Gangtok Brc"/>
    <s v="Tadong Government Senior Secondary School"/>
    <s v="Gangtok"/>
    <s v="5394/DCE"/>
    <x v="12"/>
    <x v="1"/>
    <x v="0"/>
    <s v="Married"/>
  </r>
  <r>
    <x v="0"/>
    <s v="TADONG GOVERNMENT SENIOR SECONDARY SCHOOL"/>
    <x v="4992"/>
    <x v="368"/>
    <x v="0"/>
    <d v="1969-02-03T00:00:00"/>
    <x v="1"/>
    <x v="1"/>
    <n v="3"/>
    <x v="0"/>
    <s v="Regular"/>
    <x v="194"/>
    <s v="Gangtok Brc"/>
    <s v="Tadong Government Senior Secondary School"/>
    <s v="Gangtok"/>
    <s v="SL.NO.10/VOL.NO.XIII"/>
    <x v="8"/>
    <x v="2"/>
    <x v="0"/>
    <s v="Married"/>
  </r>
  <r>
    <x v="0"/>
    <s v="TADONG GOVERNMENT SENIOR SECONDARY SCHOOL"/>
    <x v="4993"/>
    <x v="4292"/>
    <x v="0"/>
    <d v="1970-09-05T00:00:00"/>
    <x v="0"/>
    <x v="0"/>
    <n v="83"/>
    <x v="0"/>
    <s v="Regular"/>
    <x v="180"/>
    <s v="Gangtok Brc"/>
    <s v="Tadong Government Senior Secondary School"/>
    <s v="Gangtok"/>
    <s v="2729/DCS"/>
    <x v="8"/>
    <x v="2"/>
    <x v="0"/>
    <s v="Married"/>
  </r>
  <r>
    <x v="0"/>
    <s v="TADONG GOVERNMENT SENIOR SECONDARY SCHOOL"/>
    <x v="4994"/>
    <x v="4293"/>
    <x v="0"/>
    <d v="1964-04-11T00:00:00"/>
    <x v="0"/>
    <x v="13"/>
    <n v="83"/>
    <x v="0"/>
    <s v="Regular"/>
    <x v="6"/>
    <s v="Gangtok Brc"/>
    <s v="Tadong Government Senior Secondary School"/>
    <s v="Gangtok"/>
    <s v="186/VOL.NO.II"/>
    <x v="1"/>
    <x v="1"/>
    <x v="1"/>
    <s v="Married"/>
  </r>
  <r>
    <x v="0"/>
    <s v="TADONG GOVERNMENT SENIOR SECONDARY SCHOOL"/>
    <x v="4995"/>
    <x v="4294"/>
    <x v="0"/>
    <d v="1970-02-01T00:00:00"/>
    <x v="0"/>
    <x v="0"/>
    <n v="83"/>
    <x v="0"/>
    <s v="Regular"/>
    <x v="267"/>
    <s v="Gangtok Brc"/>
    <s v="Tadong Government Senior Secondary School"/>
    <s v="Gangtok"/>
    <s v="4161/DCE"/>
    <x v="1"/>
    <x v="1"/>
    <x v="1"/>
    <s v="Married"/>
  </r>
  <r>
    <x v="0"/>
    <s v="TAKSANG KAIZALEY GOVERNMENT PRIMARY SCHOOL"/>
    <x v="4996"/>
    <x v="4295"/>
    <x v="1"/>
    <d v="1966-04-09T00:00:00"/>
    <x v="2"/>
    <x v="14"/>
    <n v="200"/>
    <x v="0"/>
    <s v="Regular"/>
    <x v="334"/>
    <s v="Rhenock Brc"/>
    <s v="Tarpin Government Secondary School"/>
    <s v="Rhenock"/>
    <s v="60 VOL NO V"/>
    <x v="8"/>
    <x v="2"/>
    <x v="0"/>
    <s v="Married"/>
  </r>
  <r>
    <x v="0"/>
    <s v="TAKSANG KAIZALEY GOVERNMENT PRIMARY SCHOOL"/>
    <x v="4997"/>
    <x v="4296"/>
    <x v="0"/>
    <d v="1972-07-10T00:00:00"/>
    <x v="5"/>
    <x v="5"/>
    <n v="100"/>
    <x v="1"/>
    <s v="Regular"/>
    <x v="43"/>
    <s v="Rhenock Brc"/>
    <s v="Tarpin Government Secondary School"/>
    <s v="Rhenock"/>
    <s v="SL NO 148 VOL NO V"/>
    <x v="8"/>
    <x v="2"/>
    <x v="0"/>
    <s v="Ummarried"/>
  </r>
  <r>
    <x v="0"/>
    <s v="TAKSANG KAIZALEY GOVERNMENT PRIMARY SCHOOL"/>
    <x v="4998"/>
    <x v="2467"/>
    <x v="0"/>
    <d v="1961-04-16T00:00:00"/>
    <x v="0"/>
    <x v="0"/>
    <n v="83"/>
    <x v="0"/>
    <s v="Regular"/>
    <x v="847"/>
    <s v="Rhenock Brc"/>
    <s v="Tarpin Government Secondary School"/>
    <s v="Rhenock"/>
    <s v="SL NO 78/ VOL NO 260"/>
    <x v="6"/>
    <x v="2"/>
    <x v="0"/>
    <s v="Married"/>
  </r>
  <r>
    <x v="0"/>
    <s v="TAKSANG KAIZALEY GOVERNMENT PRIMARY SCHOOL"/>
    <x v="4999"/>
    <x v="2429"/>
    <x v="1"/>
    <d v="1973-04-07T00:00:00"/>
    <x v="0"/>
    <x v="0"/>
    <n v="83"/>
    <x v="0"/>
    <s v="Regular"/>
    <x v="788"/>
    <s v="Rhenock Brc"/>
    <s v="Tarpin Government Secondary School"/>
    <s v="Rhenock"/>
    <s v="529, VOL NO IV"/>
    <x v="9"/>
    <x v="1"/>
    <x v="1"/>
    <s v="Married"/>
  </r>
  <r>
    <x v="0"/>
    <s v="TAKSONG GOVERNMENT PRIMARY SCHOOL"/>
    <x v="5000"/>
    <x v="4297"/>
    <x v="1"/>
    <d v="1972-11-16T00:00:00"/>
    <x v="2"/>
    <x v="9"/>
    <n v="200"/>
    <x v="0"/>
    <s v="Regular"/>
    <x v="58"/>
    <s v="Pakyong Brc"/>
    <s v="Mamring Government Senior Secondary School"/>
    <s v="Pakyong"/>
    <s v="1996/EST"/>
    <x v="6"/>
    <x v="2"/>
    <x v="2"/>
    <s v="Married"/>
  </r>
  <r>
    <x v="0"/>
    <s v="TAKSONG GOVERNMENT PRIMARY SCHOOL"/>
    <x v="5001"/>
    <x v="4298"/>
    <x v="1"/>
    <d v="1966-03-20T00:00:00"/>
    <x v="0"/>
    <x v="0"/>
    <n v="83"/>
    <x v="0"/>
    <s v="Regular"/>
    <x v="126"/>
    <s v="Pakyong Brc"/>
    <s v="Mamring Government Senior Secondary School"/>
    <s v="Pakyong"/>
    <s v="1582/DCE"/>
    <x v="8"/>
    <x v="2"/>
    <x v="0"/>
    <s v="Married"/>
  </r>
  <r>
    <x v="0"/>
    <s v="TAKSONG GOVERNMENT PRIMARY SCHOOL"/>
    <x v="5002"/>
    <x v="4299"/>
    <x v="1"/>
    <d v="1962-02-07T00:00:00"/>
    <x v="0"/>
    <x v="0"/>
    <n v="83"/>
    <x v="0"/>
    <s v="Regular"/>
    <x v="29"/>
    <s v="Pakyong Brc"/>
    <s v="Mamring Government Senior Secondary School"/>
    <s v="Pakyong"/>
    <n v="425"/>
    <x v="8"/>
    <x v="2"/>
    <x v="0"/>
    <s v="Married"/>
  </r>
  <r>
    <x v="0"/>
    <s v="TAKSONG GOVERNMENT PRIMARY SCHOOL"/>
    <x v="5003"/>
    <x v="4300"/>
    <x v="1"/>
    <d v="1959-02-20T00:00:00"/>
    <x v="0"/>
    <x v="0"/>
    <n v="83"/>
    <x v="0"/>
    <s v="Regular"/>
    <x v="251"/>
    <s v="Pakyong Brc"/>
    <s v="Mamring Government Senior Secondary School"/>
    <s v="Pakyong"/>
    <n v="634"/>
    <x v="8"/>
    <x v="2"/>
    <x v="0"/>
    <s v="Married"/>
  </r>
  <r>
    <x v="0"/>
    <s v="TAKSONG GOVERNMENT PRIMARY SCHOOL"/>
    <x v="5004"/>
    <x v="4301"/>
    <x v="0"/>
    <d v="1965-02-15T00:00:00"/>
    <x v="29"/>
    <x v="5"/>
    <n v="101"/>
    <x v="0"/>
    <s v="Regular"/>
    <x v="265"/>
    <s v="Pakyong Brc"/>
    <s v="Mamring Government Senior Secondary School"/>
    <s v="Pakyong"/>
    <s v="16062/DCE"/>
    <x v="8"/>
    <x v="2"/>
    <x v="0"/>
    <s v="Married"/>
  </r>
  <r>
    <x v="0"/>
    <s v="TAREYTHANG GOVERNMENT SECONDARY SCHOOL"/>
    <x v="5005"/>
    <x v="4302"/>
    <x v="1"/>
    <d v="1981-09-08T00:00:00"/>
    <x v="31"/>
    <x v="6"/>
    <n v="100"/>
    <x v="1"/>
    <s v="ADHOC"/>
    <x v="455"/>
    <s v="Rhenock Brc"/>
    <s v="Tarpin Government Secondary School"/>
    <s v="Rhenock"/>
    <s v="170/DCW"/>
    <x v="2"/>
    <x v="0"/>
    <x v="1"/>
    <s v="Ummarried"/>
  </r>
  <r>
    <x v="0"/>
    <s v="TAREYTHANG GOVERNMENT SECONDARY SCHOOL"/>
    <x v="5006"/>
    <x v="4303"/>
    <x v="0"/>
    <d v="1962-11-03T00:00:00"/>
    <x v="0"/>
    <x v="0"/>
    <n v="83"/>
    <x v="0"/>
    <s v="Regular"/>
    <x v="313"/>
    <s v="Rhenock Brc"/>
    <s v="Tarpin Government Secondary School"/>
    <s v="Rhenock"/>
    <n v="307"/>
    <x v="8"/>
    <x v="2"/>
    <x v="0"/>
    <s v="Ummarried"/>
  </r>
  <r>
    <x v="0"/>
    <s v="TAREYTHANG GOVERNMENT SECONDARY SCHOOL"/>
    <x v="5007"/>
    <x v="4304"/>
    <x v="0"/>
    <d v="1989-10-17T00:00:00"/>
    <x v="36"/>
    <x v="5"/>
    <n v="100"/>
    <x v="0"/>
    <s v="ADHOC"/>
    <x v="907"/>
    <s v="Rhenock Brc"/>
    <s v="Tarpin Government Secondary School"/>
    <s v="Rhenock"/>
    <s v="484/DCN"/>
    <x v="1"/>
    <x v="1"/>
    <x v="1"/>
    <s v="Ummarried"/>
  </r>
  <r>
    <x v="0"/>
    <s v="TAREYTHANG GOVERNMENT SECONDARY SCHOOL"/>
    <x v="5008"/>
    <x v="3373"/>
    <x v="0"/>
    <d v="1967-10-20T00:00:00"/>
    <x v="5"/>
    <x v="5"/>
    <n v="100"/>
    <x v="1"/>
    <s v="Regular"/>
    <x v="24"/>
    <s v="Rhenock Brc"/>
    <s v="Tarpin Government Secondary School"/>
    <s v="Rhenock"/>
    <s v="NA"/>
    <x v="8"/>
    <x v="2"/>
    <x v="0"/>
    <s v="Married"/>
  </r>
  <r>
    <x v="0"/>
    <s v="TAREYTHANG GOVERNMENT SECONDARY SCHOOL"/>
    <x v="5009"/>
    <x v="4305"/>
    <x v="1"/>
    <d v="1972-04-16T00:00:00"/>
    <x v="0"/>
    <x v="0"/>
    <n v="83"/>
    <x v="0"/>
    <s v="Regular"/>
    <x v="838"/>
    <s v="Rhenock Brc"/>
    <s v="Tarpin Government Secondary School"/>
    <s v="Rhenock"/>
    <s v="SLNO.8 VNO.V"/>
    <x v="8"/>
    <x v="2"/>
    <x v="0"/>
    <s v="Married"/>
  </r>
  <r>
    <x v="0"/>
    <s v="TAREYTHANG GOVERNMENT SECONDARY SCHOOL"/>
    <x v="5010"/>
    <x v="1383"/>
    <x v="1"/>
    <d v="1964-04-03T00:00:00"/>
    <x v="1"/>
    <x v="2"/>
    <n v="3"/>
    <x v="0"/>
    <s v="Regular"/>
    <x v="6"/>
    <s v="Rhenock Brc"/>
    <s v="Tarpin Government Secondary School"/>
    <s v="Rhenock"/>
    <s v="SNO.19.VNO.V"/>
    <x v="11"/>
    <x v="1"/>
    <x v="1"/>
    <s v="Married"/>
  </r>
  <r>
    <x v="0"/>
    <s v="TAREYTHANG GOVERNMENT SECONDARY SCHOOL"/>
    <x v="5011"/>
    <x v="4306"/>
    <x v="0"/>
    <d v="1979-04-21T00:00:00"/>
    <x v="1"/>
    <x v="1"/>
    <n v="3"/>
    <x v="0"/>
    <s v="ADHOC"/>
    <x v="211"/>
    <s v="Rhenock Brc"/>
    <s v="Tarpin Government Secondary School"/>
    <s v="Rhenock"/>
    <s v="1859/DCE"/>
    <x v="8"/>
    <x v="2"/>
    <x v="0"/>
    <s v="Ummarried"/>
  </r>
  <r>
    <x v="0"/>
    <s v="TAREYTHANG GOVERNMENT SECONDARY SCHOOL"/>
    <x v="5012"/>
    <x v="3502"/>
    <x v="1"/>
    <d v="1979-12-22T00:00:00"/>
    <x v="0"/>
    <x v="0"/>
    <n v="83"/>
    <x v="0"/>
    <s v="Regular"/>
    <x v="252"/>
    <s v="Rhenock Brc"/>
    <s v="Tarpin Government Secondary School"/>
    <s v="Rhenock"/>
    <s v="1223/DCE"/>
    <x v="6"/>
    <x v="2"/>
    <x v="0"/>
    <s v="Ummarried"/>
  </r>
  <r>
    <x v="0"/>
    <s v="TAREYTHANG GOVERNMENT SECONDARY SCHOOL"/>
    <x v="5013"/>
    <x v="4307"/>
    <x v="1"/>
    <d v="1963-01-02T00:00:00"/>
    <x v="1"/>
    <x v="3"/>
    <n v="3"/>
    <x v="0"/>
    <s v="Regular"/>
    <x v="345"/>
    <s v="Rhenock Brc"/>
    <s v="Tarpin Government Secondary School"/>
    <s v="Rhenock"/>
    <s v="NA"/>
    <x v="10"/>
    <x v="4"/>
    <x v="0"/>
    <s v="Married"/>
  </r>
  <r>
    <x v="0"/>
    <s v="TAREYTHANG GOVERNMENT SECONDARY SCHOOL"/>
    <x v="5014"/>
    <x v="4308"/>
    <x v="0"/>
    <d v="1959-01-15T00:00:00"/>
    <x v="0"/>
    <x v="0"/>
    <n v="83"/>
    <x v="0"/>
    <s v="Regular"/>
    <x v="412"/>
    <s v="Rhenock Brc"/>
    <s v="Tarpin Government Secondary School"/>
    <s v="Rhenock"/>
    <s v="2003/SDMIP/347/V"/>
    <x v="8"/>
    <x v="2"/>
    <x v="0"/>
    <s v="Married"/>
  </r>
  <r>
    <x v="0"/>
    <s v="TAREYTHANG GOVERNMENT SECONDARY SCHOOL"/>
    <x v="5015"/>
    <x v="1563"/>
    <x v="1"/>
    <d v="1966-09-12T00:00:00"/>
    <x v="6"/>
    <x v="5"/>
    <n v="70"/>
    <x v="1"/>
    <s v="Regular"/>
    <x v="84"/>
    <s v="Rhenock Brc"/>
    <s v="Tarpin Government Secondary School"/>
    <s v="Rhenock"/>
    <s v="SL.NO.699/VOL.NO.V"/>
    <x v="8"/>
    <x v="2"/>
    <x v="0"/>
    <s v="Married"/>
  </r>
  <r>
    <x v="0"/>
    <s v="TAREYTHANG GOVERNMENT SECONDARY SCHOOL"/>
    <x v="5016"/>
    <x v="4309"/>
    <x v="1"/>
    <d v="1966-06-20T00:00:00"/>
    <x v="1"/>
    <x v="2"/>
    <n v="3"/>
    <x v="0"/>
    <s v="Regular"/>
    <x v="125"/>
    <s v="Rhenock Brc"/>
    <s v="Tarpin Government Secondary School"/>
    <s v="Rhenock"/>
    <s v="C.O.I 67.VNO.V"/>
    <x v="8"/>
    <x v="2"/>
    <x v="0"/>
    <s v="Married"/>
  </r>
  <r>
    <x v="0"/>
    <s v="TARPIN GOVERNMENT SECONDARY SCHOOL"/>
    <x v="5017"/>
    <x v="4310"/>
    <x v="1"/>
    <d v="1976-04-02T00:00:00"/>
    <x v="1"/>
    <x v="2"/>
    <n v="3"/>
    <x v="0"/>
    <s v="Regular"/>
    <x v="46"/>
    <s v="Rhenock Brc"/>
    <s v="Tarpin Government Secondary School"/>
    <s v="Rhenock"/>
    <s v="23118/DCE"/>
    <x v="6"/>
    <x v="2"/>
    <x v="0"/>
    <s v="Ummarried"/>
  </r>
  <r>
    <x v="0"/>
    <s v="TARPIN GOVERNMENT SECONDARY SCHOOL"/>
    <x v="5018"/>
    <x v="4311"/>
    <x v="0"/>
    <d v="1981-09-30T00:00:00"/>
    <x v="1"/>
    <x v="3"/>
    <n v="3"/>
    <x v="0"/>
    <s v="Regular"/>
    <x v="425"/>
    <s v="Rhenock Brc"/>
    <s v="Tarpin Government Secondary School"/>
    <s v="Rhenock"/>
    <s v="2524/DCE"/>
    <x v="12"/>
    <x v="1"/>
    <x v="0"/>
    <s v="Married"/>
  </r>
  <r>
    <x v="0"/>
    <s v="TARPIN GOVERNMENT SECONDARY SCHOOL"/>
    <x v="5019"/>
    <x v="4312"/>
    <x v="1"/>
    <d v="1959-09-05T00:00:00"/>
    <x v="1"/>
    <x v="2"/>
    <n v="3"/>
    <x v="0"/>
    <s v="Regular"/>
    <x v="314"/>
    <s v="Rhenock Brc"/>
    <s v="Tarpin Government Secondary School"/>
    <s v="Rhenock"/>
    <s v="V NO VI S NO 182"/>
    <x v="8"/>
    <x v="2"/>
    <x v="0"/>
    <s v="Married"/>
  </r>
  <r>
    <x v="0"/>
    <s v="TARPIN GOVERNMENT SECONDARY SCHOOL"/>
    <x v="5020"/>
    <x v="4313"/>
    <x v="1"/>
    <d v="1973-03-15T00:00:00"/>
    <x v="33"/>
    <x v="5"/>
    <n v="70"/>
    <x v="1"/>
    <s v="Regular"/>
    <x v="382"/>
    <s v="Rhenock Brc"/>
    <s v="Tarpin Government Secondary School"/>
    <s v="Rhenock"/>
    <s v="208/DCW"/>
    <x v="12"/>
    <x v="1"/>
    <x v="0"/>
    <s v="Married"/>
  </r>
  <r>
    <x v="0"/>
    <s v="TARPIN GOVERNMENT SECONDARY SCHOOL"/>
    <x v="5021"/>
    <x v="4026"/>
    <x v="1"/>
    <d v="1972-05-09T00:00:00"/>
    <x v="0"/>
    <x v="0"/>
    <n v="83"/>
    <x v="0"/>
    <s v="Regular"/>
    <x v="248"/>
    <s v="Rhenock Brc"/>
    <s v="Tarpin Government Secondary School"/>
    <s v="Rhenock"/>
    <s v="3176/DCE"/>
    <x v="8"/>
    <x v="2"/>
    <x v="0"/>
    <s v="Married"/>
  </r>
  <r>
    <x v="0"/>
    <s v="TARPIN GOVERNMENT SECONDARY SCHOOL"/>
    <x v="5022"/>
    <x v="607"/>
    <x v="1"/>
    <d v="1965-03-07T00:00:00"/>
    <x v="1"/>
    <x v="2"/>
    <n v="3"/>
    <x v="0"/>
    <s v="Regular"/>
    <x v="207"/>
    <s v="Rhenock Brc"/>
    <s v="Tarpin Government Secondary School"/>
    <s v="Rhenock"/>
    <s v="VOL.NO VI S/NO 197"/>
    <x v="8"/>
    <x v="2"/>
    <x v="0"/>
    <s v="Married"/>
  </r>
  <r>
    <x v="0"/>
    <s v="TARPIN GOVERNMENT SECONDARY SCHOOL"/>
    <x v="5023"/>
    <x v="3520"/>
    <x v="0"/>
    <d v="1967-08-15T00:00:00"/>
    <x v="0"/>
    <x v="0"/>
    <n v="83"/>
    <x v="0"/>
    <s v="Regular"/>
    <x v="616"/>
    <s v="Rhenock Brc"/>
    <s v="Tarpin Government Secondary School"/>
    <s v="Rhenock"/>
    <s v="36 VI"/>
    <x v="4"/>
    <x v="2"/>
    <x v="0"/>
    <s v="Ummarried"/>
  </r>
  <r>
    <x v="0"/>
    <s v="TARPIN GOVERNMENT SECONDARY SCHOOL"/>
    <x v="5024"/>
    <x v="4314"/>
    <x v="1"/>
    <d v="1965-11-25T00:00:00"/>
    <x v="21"/>
    <x v="8"/>
    <n v="27"/>
    <x v="1"/>
    <s v="Regular"/>
    <x v="300"/>
    <s v="Rhenock Brc"/>
    <s v="Tarpin Government Secondary School"/>
    <s v="Rhenock"/>
    <n v="304"/>
    <x v="2"/>
    <x v="0"/>
    <x v="1"/>
    <s v="Married"/>
  </r>
  <r>
    <x v="0"/>
    <s v="TARPIN GOVERNMENT SECONDARY SCHOOL"/>
    <x v="5025"/>
    <x v="4315"/>
    <x v="1"/>
    <d v="1972-12-03T00:00:00"/>
    <x v="1"/>
    <x v="3"/>
    <n v="3"/>
    <x v="0"/>
    <s v="Regular"/>
    <x v="779"/>
    <s v="Rhenock Brc"/>
    <s v="Tarpin Government Secondary School"/>
    <s v="Rhenock"/>
    <s v="359/DCE"/>
    <x v="6"/>
    <x v="2"/>
    <x v="0"/>
    <s v="Married"/>
  </r>
  <r>
    <x v="0"/>
    <s v="TARPIN GOVERNMENT SECONDARY SCHOOL"/>
    <x v="5026"/>
    <x v="2528"/>
    <x v="1"/>
    <d v="1961-11-10T00:00:00"/>
    <x v="32"/>
    <x v="12"/>
    <n v="100"/>
    <x v="1"/>
    <s v="Regular"/>
    <x v="146"/>
    <s v="Rhenock Brc"/>
    <s v="Tarpin Government Secondary School"/>
    <s v="Rhenock"/>
    <s v="Under Progress"/>
    <x v="8"/>
    <x v="2"/>
    <x v="0"/>
    <s v="Married"/>
  </r>
  <r>
    <x v="0"/>
    <s v="TARPIN GOVERNMENT SECONDARY SCHOOL"/>
    <x v="5027"/>
    <x v="1634"/>
    <x v="0"/>
    <d v="1962-11-12T00:00:00"/>
    <x v="0"/>
    <x v="0"/>
    <n v="83"/>
    <x v="0"/>
    <s v="Regular"/>
    <x v="313"/>
    <s v="Rhenock Brc"/>
    <s v="Tarpin Government Secondary School"/>
    <s v="Rhenock"/>
    <s v="937/DU"/>
    <x v="4"/>
    <x v="2"/>
    <x v="0"/>
    <s v="Married"/>
  </r>
  <r>
    <x v="0"/>
    <s v="TARPIN GOVERNMENT SECONDARY SCHOOL"/>
    <x v="5028"/>
    <x v="4316"/>
    <x v="0"/>
    <d v="1978-02-16T00:00:00"/>
    <x v="1"/>
    <x v="2"/>
    <n v="3"/>
    <x v="0"/>
    <s v="Regular"/>
    <x v="67"/>
    <s v="Rhenock Brc"/>
    <s v="Tarpin Government Secondary School"/>
    <s v="Rhenock"/>
    <s v="COI 2680/DCE"/>
    <x v="6"/>
    <x v="2"/>
    <x v="0"/>
    <s v="Married"/>
  </r>
  <r>
    <x v="0"/>
    <s v="TARPIN GOVERNMENT SECONDARY SCHOOL"/>
    <x v="5029"/>
    <x v="4317"/>
    <x v="0"/>
    <d v="1980-08-11T00:00:00"/>
    <x v="98"/>
    <x v="5"/>
    <n v="15"/>
    <x v="1"/>
    <s v="Regular"/>
    <x v="720"/>
    <s v="Rhenock Brc"/>
    <s v="Tarpin Government Secondary School"/>
    <s v="Rhenock"/>
    <s v="2592/DCE"/>
    <x v="9"/>
    <x v="1"/>
    <x v="2"/>
    <s v="Ummarried"/>
  </r>
  <r>
    <x v="0"/>
    <s v="TARPIN GOVERNMENT SECONDARY SCHOOL"/>
    <x v="5030"/>
    <x v="1680"/>
    <x v="0"/>
    <d v="1975-04-22T00:00:00"/>
    <x v="0"/>
    <x v="0"/>
    <n v="83"/>
    <x v="0"/>
    <s v="Regular"/>
    <x v="227"/>
    <s v="Rhenock Brc"/>
    <s v="Tarpin Government Secondary School"/>
    <s v="Rhenock"/>
    <s v="S NO 68 V NO III"/>
    <x v="8"/>
    <x v="2"/>
    <x v="0"/>
    <s v="Married"/>
  </r>
  <r>
    <x v="0"/>
    <s v="TARPIN GOVERNMENT SECONDARY SCHOOL"/>
    <x v="5031"/>
    <x v="4318"/>
    <x v="0"/>
    <d v="1981-11-14T00:00:00"/>
    <x v="12"/>
    <x v="7"/>
    <n v="11"/>
    <x v="1"/>
    <s v="Regular"/>
    <x v="361"/>
    <s v="Rhenock Brc"/>
    <s v="Tarpin Government Secondary School"/>
    <s v="Rhenock"/>
    <s v="8958/DC"/>
    <x v="12"/>
    <x v="1"/>
    <x v="0"/>
    <s v="Ummarried"/>
  </r>
  <r>
    <x v="0"/>
    <s v="TARPIN GOVERNMENT SECONDARY SCHOOL"/>
    <x v="5032"/>
    <x v="4319"/>
    <x v="0"/>
    <d v="1967-08-15T00:00:00"/>
    <x v="29"/>
    <x v="5"/>
    <n v="101"/>
    <x v="1"/>
    <s v="Regular"/>
    <x v="236"/>
    <s v="Rhenock Brc"/>
    <s v="Tarpin Government Secondary School"/>
    <s v="Rhenock"/>
    <s v="SL NO 123 VL NO V"/>
    <x v="5"/>
    <x v="3"/>
    <x v="2"/>
    <s v="Married"/>
  </r>
  <r>
    <x v="0"/>
    <s v="TARPIN GOVERNMENT SECONDARY SCHOOL"/>
    <x v="5033"/>
    <x v="4320"/>
    <x v="0"/>
    <d v="1968-08-13T00:00:00"/>
    <x v="1"/>
    <x v="1"/>
    <n v="3"/>
    <x v="0"/>
    <s v="Regular"/>
    <x v="131"/>
    <s v="Rhenock Brc"/>
    <s v="Tarpin Government Secondary School"/>
    <s v="Rhenock"/>
    <s v="SL NO.508 VOL NO.IV"/>
    <x v="8"/>
    <x v="2"/>
    <x v="0"/>
    <s v="Married"/>
  </r>
  <r>
    <x v="0"/>
    <s v="TARPIN GOVERNMENT SECONDARY SCHOOL"/>
    <x v="5034"/>
    <x v="4321"/>
    <x v="0"/>
    <d v="1959-12-21T00:00:00"/>
    <x v="0"/>
    <x v="0"/>
    <n v="83"/>
    <x v="0"/>
    <s v="Regular"/>
    <x v="12"/>
    <s v="Rhenock Brc"/>
    <s v="Tarpin Government Secondary School"/>
    <s v="Rhenock"/>
    <s v="NA"/>
    <x v="5"/>
    <x v="3"/>
    <x v="0"/>
    <s v="Married"/>
  </r>
  <r>
    <x v="0"/>
    <s v="TARPIN GOVERNMENT SECONDARY SCHOOL"/>
    <x v="5035"/>
    <x v="4322"/>
    <x v="1"/>
    <d v="1973-05-29T00:00:00"/>
    <x v="0"/>
    <x v="0"/>
    <n v="83"/>
    <x v="0"/>
    <s v="Regular"/>
    <x v="676"/>
    <s v="Rhenock Brc"/>
    <s v="Tarpin Government Secondary School"/>
    <s v="Rhenock"/>
    <s v="182 VOL VI"/>
    <x v="4"/>
    <x v="2"/>
    <x v="0"/>
    <s v="Married"/>
  </r>
  <r>
    <x v="0"/>
    <s v="TARPIN GOVERNMENT SECONDARY SCHOOL"/>
    <x v="5036"/>
    <x v="4323"/>
    <x v="0"/>
    <d v="1965-01-02T00:00:00"/>
    <x v="0"/>
    <x v="0"/>
    <n v="83"/>
    <x v="0"/>
    <s v="Regular"/>
    <x v="94"/>
    <s v="Rhenock Brc"/>
    <s v="Tarpin Government Secondary School"/>
    <s v="Rhenock"/>
    <s v="S/NO 35/V NO XXIII"/>
    <x v="13"/>
    <x v="3"/>
    <x v="0"/>
    <s v="Married"/>
  </r>
  <r>
    <x v="0"/>
    <s v="TARPIN GOVERNMENT SECONDARY SCHOOL"/>
    <x v="5037"/>
    <x v="4324"/>
    <x v="0"/>
    <d v="1964-02-15T00:00:00"/>
    <x v="29"/>
    <x v="5"/>
    <n v="101"/>
    <x v="1"/>
    <s v="Regular"/>
    <x v="391"/>
    <s v="Rhenock Brc"/>
    <s v="Tarpin Government Secondary School"/>
    <s v="Rhenock"/>
    <s v="COI 536/DCE"/>
    <x v="13"/>
    <x v="3"/>
    <x v="0"/>
    <s v="Married"/>
  </r>
  <r>
    <x v="0"/>
    <s v="TARPIN GOVERNMENT SECONDARY SCHOOL"/>
    <x v="5038"/>
    <x v="4325"/>
    <x v="1"/>
    <d v="1966-10-18T00:00:00"/>
    <x v="1"/>
    <x v="2"/>
    <n v="3"/>
    <x v="0"/>
    <s v="Regular"/>
    <x v="121"/>
    <s v="Rhenock Brc"/>
    <s v="Tarpin Government Secondary School"/>
    <s v="Rhenock"/>
    <s v="521 VOL NO VII"/>
    <x v="8"/>
    <x v="2"/>
    <x v="0"/>
    <s v="Married"/>
  </r>
  <r>
    <x v="0"/>
    <s v="TARPIN GOVERNMENT SECONDARY SCHOOL"/>
    <x v="5039"/>
    <x v="4326"/>
    <x v="0"/>
    <d v="1965-11-18T00:00:00"/>
    <x v="0"/>
    <x v="0"/>
    <n v="83"/>
    <x v="0"/>
    <s v="Regular"/>
    <x v="487"/>
    <s v="Rhenock Brc"/>
    <s v="Tarpin Government Secondary School"/>
    <s v="Rhenock"/>
    <s v="756/DC(W)"/>
    <x v="6"/>
    <x v="2"/>
    <x v="0"/>
    <s v="Married"/>
  </r>
  <r>
    <x v="0"/>
    <s v="TARPIN GOVERNMENT SECONDARY SCHOOL"/>
    <x v="5040"/>
    <x v="4327"/>
    <x v="0"/>
    <d v="1973-03-14T00:00:00"/>
    <x v="12"/>
    <x v="5"/>
    <n v="11"/>
    <x v="1"/>
    <s v="Regular"/>
    <x v="376"/>
    <s v="Rhenock Brc"/>
    <s v="Tarpin Government Secondary School"/>
    <s v="Rhenock"/>
    <s v="SL.NO.31/VOL.NO.VI"/>
    <x v="11"/>
    <x v="1"/>
    <x v="1"/>
    <s v="Married"/>
  </r>
  <r>
    <x v="0"/>
    <s v="TARPIN GOVERNMENT SECONDARY SCHOOL"/>
    <x v="5041"/>
    <x v="4328"/>
    <x v="1"/>
    <d v="1959-02-23T00:00:00"/>
    <x v="1"/>
    <x v="3"/>
    <n v="3"/>
    <x v="0"/>
    <s v="Regular"/>
    <x v="251"/>
    <s v="Rhenock Brc"/>
    <s v="Tarpin Government Secondary School"/>
    <s v="Rhenock"/>
    <s v="NA"/>
    <x v="10"/>
    <x v="4"/>
    <x v="0"/>
    <s v="Married"/>
  </r>
  <r>
    <x v="0"/>
    <s v="TARPIN GOVERNMENT SECONDARY SCHOOL"/>
    <x v="5042"/>
    <x v="4329"/>
    <x v="1"/>
    <d v="1980-03-02T00:00:00"/>
    <x v="6"/>
    <x v="5"/>
    <n v="70"/>
    <x v="1"/>
    <s v="Regular"/>
    <x v="62"/>
    <s v="Rhenock Brc"/>
    <s v="Tarpin Government Secondary School"/>
    <s v="Rhenock"/>
    <s v="599/VOL.NO.XIV"/>
    <x v="2"/>
    <x v="0"/>
    <x v="1"/>
    <s v="Married"/>
  </r>
  <r>
    <x v="0"/>
    <s v="TARPIN GOVERNMENT SECONDARY SCHOOL"/>
    <x v="5043"/>
    <x v="2550"/>
    <x v="1"/>
    <d v="1969-07-05T00:00:00"/>
    <x v="30"/>
    <x v="10"/>
    <n v="50"/>
    <x v="1"/>
    <s v="Regular"/>
    <x v="275"/>
    <s v="Rhenock Brc"/>
    <s v="Tarpin Government Secondary School"/>
    <s v="Rhenock"/>
    <s v="SL.NO.451/VOL.NO.I"/>
    <x v="8"/>
    <x v="2"/>
    <x v="0"/>
    <s v="Married"/>
  </r>
  <r>
    <x v="0"/>
    <s v="TARPIN SALGHARI GOVERNMENT PRIMARY SCHOOL"/>
    <x v="5044"/>
    <x v="4330"/>
    <x v="0"/>
    <d v="1972-05-06T00:00:00"/>
    <x v="0"/>
    <x v="0"/>
    <n v="83"/>
    <x v="0"/>
    <s v="Regular"/>
    <x v="248"/>
    <s v="Rhenock Brc"/>
    <s v="Tarpin Government Secondary School"/>
    <s v="Rhenock"/>
    <s v="316/DEC"/>
    <x v="8"/>
    <x v="2"/>
    <x v="0"/>
    <s v="Married"/>
  </r>
  <r>
    <x v="0"/>
    <s v="TARPIN SALGHARI GOVERNMENT PRIMARY SCHOOL"/>
    <x v="5045"/>
    <x v="4331"/>
    <x v="1"/>
    <d v="1966-12-08T00:00:00"/>
    <x v="0"/>
    <x v="0"/>
    <n v="83"/>
    <x v="0"/>
    <s v="Regular"/>
    <x v="264"/>
    <s v="Rhenock Brc"/>
    <s v="Tarpin Government Secondary School"/>
    <s v="Rhenock"/>
    <s v="5910/DCE"/>
    <x v="8"/>
    <x v="2"/>
    <x v="0"/>
    <s v="Married"/>
  </r>
  <r>
    <x v="0"/>
    <s v="TARPIN SALGHARI GOVERNMENT PRIMARY SCHOOL"/>
    <x v="5046"/>
    <x v="4332"/>
    <x v="1"/>
    <d v="1963-01-01T00:00:00"/>
    <x v="2"/>
    <x v="14"/>
    <n v="200"/>
    <x v="0"/>
    <s v="Regular"/>
    <x v="8"/>
    <s v="Rhenock Brc"/>
    <s v="Tarpin Government Secondary School"/>
    <s v="Rhenock"/>
    <s v="SL NO. 63 VOL 265"/>
    <x v="1"/>
    <x v="1"/>
    <x v="1"/>
    <s v="Married"/>
  </r>
  <r>
    <x v="0"/>
    <s v="TARPIN SALGHARI GOVERNMENT PRIMARY SCHOOL"/>
    <x v="5047"/>
    <x v="4333"/>
    <x v="0"/>
    <d v="1977-01-05T00:00:00"/>
    <x v="0"/>
    <x v="0"/>
    <n v="83"/>
    <x v="0"/>
    <s v="Regular"/>
    <x v="580"/>
    <s v="Rhenock Brc"/>
    <s v="Tarpin Government Secondary School"/>
    <s v="Rhenock"/>
    <n v="1974"/>
    <x v="7"/>
    <x v="1"/>
    <x v="1"/>
    <s v="Married"/>
  </r>
  <r>
    <x v="0"/>
    <s v="TARPIN SALGHARI GOVERNMENT PRIMARY SCHOOL"/>
    <x v="5048"/>
    <x v="4334"/>
    <x v="0"/>
    <d v="1965-04-20T00:00:00"/>
    <x v="35"/>
    <x v="5"/>
    <n v="101"/>
    <x v="0"/>
    <s v="Regular"/>
    <x v="173"/>
    <s v="Rhenock Brc"/>
    <s v="Tarpin Government Secondary School"/>
    <s v="Rhenock"/>
    <s v="SL NO.828/SL NO.7"/>
    <x v="7"/>
    <x v="1"/>
    <x v="0"/>
    <s v="Married"/>
  </r>
  <r>
    <x v="0"/>
    <s v="TARPIN SALGHARI GOVERNMENT PRIMARY SCHOOL"/>
    <x v="5049"/>
    <x v="4335"/>
    <x v="0"/>
    <d v="1965-04-04T00:00:00"/>
    <x v="0"/>
    <x v="0"/>
    <n v="83"/>
    <x v="0"/>
    <s v="Regular"/>
    <x v="173"/>
    <s v="Rhenock Brc"/>
    <s v="Tarpin Government Secondary School"/>
    <s v="Rhenock"/>
    <s v="17097/DCE"/>
    <x v="8"/>
    <x v="2"/>
    <x v="0"/>
    <s v="Married"/>
  </r>
  <r>
    <x v="0"/>
    <s v="TAZA GOVERNMENT JUNIOR HIGH SCHOOL"/>
    <x v="5050"/>
    <x v="4336"/>
    <x v="1"/>
    <d v="1965-12-15T00:00:00"/>
    <x v="0"/>
    <x v="0"/>
    <n v="83"/>
    <x v="0"/>
    <s v="Regular"/>
    <x v="774"/>
    <s v="Rhenock Brc"/>
    <s v="Tarpin Government Secondary School"/>
    <s v="Rhenock"/>
    <s v="10386/DCE"/>
    <x v="2"/>
    <x v="0"/>
    <x v="1"/>
    <s v="Married"/>
  </r>
  <r>
    <x v="0"/>
    <s v="TAZA GOVERNMENT JUNIOR HIGH SCHOOL"/>
    <x v="5051"/>
    <x v="870"/>
    <x v="1"/>
    <d v="1962-05-23T00:00:00"/>
    <x v="6"/>
    <x v="5"/>
    <n v="70"/>
    <x v="1"/>
    <s v="Regular"/>
    <x v="541"/>
    <s v="Rhenock Brc"/>
    <s v="Tarpin Government Secondary School"/>
    <s v="Rhenock"/>
    <s v="1733/DCE"/>
    <x v="7"/>
    <x v="1"/>
    <x v="1"/>
    <s v="Married"/>
  </r>
  <r>
    <x v="0"/>
    <s v="TAZA GOVERNMENT JUNIOR HIGH SCHOOL"/>
    <x v="5052"/>
    <x v="4337"/>
    <x v="1"/>
    <d v="1975-06-06T00:00:00"/>
    <x v="1"/>
    <x v="2"/>
    <n v="3"/>
    <x v="0"/>
    <s v="Regular"/>
    <x v="306"/>
    <s v="Rhenock Brc"/>
    <s v="Tarpin Government Secondary School"/>
    <s v="Rhenock"/>
    <s v="508/DCE"/>
    <x v="8"/>
    <x v="2"/>
    <x v="0"/>
    <s v="Ummarried"/>
  </r>
  <r>
    <x v="0"/>
    <s v="TAZA GOVERNMENT JUNIOR HIGH SCHOOL"/>
    <x v="5053"/>
    <x v="4338"/>
    <x v="1"/>
    <d v="1971-04-25T00:00:00"/>
    <x v="2"/>
    <x v="4"/>
    <n v="200"/>
    <x v="0"/>
    <s v="Regular"/>
    <x v="75"/>
    <s v="Rhenock Brc"/>
    <s v="Tarpin Government Secondary School"/>
    <s v="Rhenock"/>
    <s v="4401/DCE"/>
    <x v="8"/>
    <x v="2"/>
    <x v="0"/>
    <s v="Married"/>
  </r>
  <r>
    <x v="0"/>
    <s v="TAZA GOVERNMENT JUNIOR HIGH SCHOOL"/>
    <x v="5054"/>
    <x v="4339"/>
    <x v="1"/>
    <d v="1969-06-04T00:00:00"/>
    <x v="0"/>
    <x v="0"/>
    <n v="83"/>
    <x v="0"/>
    <s v="Regular"/>
    <x v="13"/>
    <s v="Rhenock Brc"/>
    <s v="Tarpin Government Secondary School"/>
    <s v="Rhenock"/>
    <s v="951/DCE"/>
    <x v="8"/>
    <x v="2"/>
    <x v="0"/>
    <s v="Married"/>
  </r>
  <r>
    <x v="0"/>
    <s v="TAZA GOVERNMENT JUNIOR HIGH SCHOOL"/>
    <x v="5055"/>
    <x v="4340"/>
    <x v="1"/>
    <d v="1962-03-05T00:00:00"/>
    <x v="0"/>
    <x v="0"/>
    <n v="83"/>
    <x v="0"/>
    <s v="Regular"/>
    <x v="336"/>
    <s v="Rhenock Brc"/>
    <s v="Tarpin Government Secondary School"/>
    <s v="Rhenock"/>
    <s v="79, VOL NO V"/>
    <x v="5"/>
    <x v="3"/>
    <x v="0"/>
    <s v="Married"/>
  </r>
  <r>
    <x v="0"/>
    <s v="TAZA GOVERNMENT JUNIOR HIGH SCHOOL"/>
    <x v="5056"/>
    <x v="4341"/>
    <x v="0"/>
    <d v="1969-10-11T00:00:00"/>
    <x v="29"/>
    <x v="5"/>
    <n v="101"/>
    <x v="1"/>
    <s v="Regular"/>
    <x v="198"/>
    <s v="Rhenock Brc"/>
    <s v="Tarpin Government Secondary School"/>
    <s v="Rhenock"/>
    <n v="915"/>
    <x v="4"/>
    <x v="2"/>
    <x v="0"/>
    <s v="Married"/>
  </r>
  <r>
    <x v="0"/>
    <s v="TAZA GOVERNMENT JUNIOR HIGH SCHOOL"/>
    <x v="5057"/>
    <x v="440"/>
    <x v="0"/>
    <d v="1969-11-11T00:00:00"/>
    <x v="0"/>
    <x v="0"/>
    <n v="83"/>
    <x v="0"/>
    <s v="Regular"/>
    <x v="137"/>
    <s v="Rhenock Brc"/>
    <s v="Tarpin Government Secondary School"/>
    <s v="Rhenock"/>
    <s v="452/III"/>
    <x v="1"/>
    <x v="1"/>
    <x v="1"/>
    <s v="Married"/>
  </r>
  <r>
    <x v="0"/>
    <s v="TAZA GOVERNMENT JUNIOR HIGH SCHOOL"/>
    <x v="5058"/>
    <x v="4342"/>
    <x v="0"/>
    <d v="1969-08-10T00:00:00"/>
    <x v="5"/>
    <x v="5"/>
    <n v="100"/>
    <x v="1"/>
    <s v="Regular"/>
    <x v="337"/>
    <s v="Rhenock Brc"/>
    <s v="Tarpin Government Secondary School"/>
    <s v="Rhenock"/>
    <s v="3181/dce"/>
    <x v="7"/>
    <x v="1"/>
    <x v="1"/>
    <s v="Married"/>
  </r>
  <r>
    <x v="0"/>
    <s v="TAZA GOVERNMENT JUNIOR HIGH SCHOOL"/>
    <x v="5059"/>
    <x v="4343"/>
    <x v="0"/>
    <d v="1989-09-05T00:00:00"/>
    <x v="31"/>
    <x v="6"/>
    <n v="100"/>
    <x v="1"/>
    <s v="ADHOC"/>
    <x v="221"/>
    <s v="Rhenock Brc"/>
    <s v="Tarpin Government Secondary School"/>
    <s v="Rhenock"/>
    <s v="1680/NCT"/>
    <x v="5"/>
    <x v="3"/>
    <x v="0"/>
    <s v="Ummarried"/>
  </r>
  <r>
    <x v="0"/>
    <s v="TAZA GOVERNMENT JUNIOR HIGH SCHOOL"/>
    <x v="5060"/>
    <x v="4344"/>
    <x v="1"/>
    <d v="1969-05-04T00:00:00"/>
    <x v="1"/>
    <x v="2"/>
    <n v="3"/>
    <x v="0"/>
    <s v="Regular"/>
    <x v="322"/>
    <s v="Rhenock Brc"/>
    <s v="Tarpin Government Secondary School"/>
    <s v="Rhenock"/>
    <s v="SL NO 837, VOL NO V"/>
    <x v="8"/>
    <x v="2"/>
    <x v="0"/>
    <s v="Married"/>
  </r>
  <r>
    <x v="0"/>
    <s v="TAZA GOVERNMENT JUNIOR HIGH SCHOOL"/>
    <x v="5061"/>
    <x v="2023"/>
    <x v="1"/>
    <d v="1980-09-23T00:00:00"/>
    <x v="36"/>
    <x v="5"/>
    <n v="100"/>
    <x v="0"/>
    <s v="ADHOC"/>
    <x v="31"/>
    <s v="Rhenock Brc"/>
    <s v="Tarpin Government Secondary School"/>
    <s v="Rhenock"/>
    <s v="1637/DCW"/>
    <x v="12"/>
    <x v="1"/>
    <x v="0"/>
    <s v="Ummarried"/>
  </r>
  <r>
    <x v="0"/>
    <s v="TAZA GOVERNMENT JUNIOR HIGH SCHOOL"/>
    <x v="5062"/>
    <x v="4345"/>
    <x v="1"/>
    <d v="1976-04-05T00:00:00"/>
    <x v="3"/>
    <x v="2"/>
    <n v="28"/>
    <x v="0"/>
    <s v="ADHOC"/>
    <x v="468"/>
    <s v="Rhenock Brc"/>
    <s v="Tarpin Government Secondary School"/>
    <s v="Rhenock"/>
    <s v="676/DCE/ V.N. XV1"/>
    <x v="8"/>
    <x v="2"/>
    <x v="0"/>
    <s v="Ummarried"/>
  </r>
  <r>
    <x v="0"/>
    <s v="TAZA GOVERNMENT JUNIOR HIGH SCHOOL"/>
    <x v="5063"/>
    <x v="3463"/>
    <x v="0"/>
    <d v="1978-02-07T00:00:00"/>
    <x v="0"/>
    <x v="0"/>
    <n v="83"/>
    <x v="0"/>
    <s v="Regular"/>
    <x v="525"/>
    <s v="Rhenock Brc"/>
    <s v="Tarpin Government Secondary School"/>
    <s v="Rhenock"/>
    <s v="VOL NO. XV SL NO.59"/>
    <x v="4"/>
    <x v="2"/>
    <x v="0"/>
    <s v="Married"/>
  </r>
  <r>
    <x v="0"/>
    <s v="THAMIDARA GOVERNMENT JUNIOR HIGH SCHOOL"/>
    <x v="5064"/>
    <x v="4346"/>
    <x v="0"/>
    <d v="1973-03-06T00:00:00"/>
    <x v="1"/>
    <x v="3"/>
    <n v="3"/>
    <x v="0"/>
    <s v="Regular"/>
    <x v="138"/>
    <s v="Ranka Brc"/>
    <s v="Luing Government Secondary School"/>
    <s v="Ranka"/>
    <s v="SLNO.96 VNO.XV"/>
    <x v="1"/>
    <x v="1"/>
    <x v="1"/>
    <s v="Married"/>
  </r>
  <r>
    <x v="0"/>
    <s v="THAMIDARA GOVERNMENT JUNIOR HIGH SCHOOL"/>
    <x v="5065"/>
    <x v="415"/>
    <x v="0"/>
    <d v="1964-06-15T00:00:00"/>
    <x v="0"/>
    <x v="0"/>
    <n v="83"/>
    <x v="0"/>
    <s v="Regular"/>
    <x v="7"/>
    <s v="Ranka Brc"/>
    <s v="Luing Government Secondary School"/>
    <s v="Ranka"/>
    <s v="NA"/>
    <x v="0"/>
    <x v="0"/>
    <x v="0"/>
    <s v="Married"/>
  </r>
  <r>
    <x v="0"/>
    <s v="THAMIDARA GOVERNMENT JUNIOR HIGH SCHOOL"/>
    <x v="5066"/>
    <x v="4347"/>
    <x v="0"/>
    <d v="1973-04-11T00:00:00"/>
    <x v="29"/>
    <x v="5"/>
    <n v="101"/>
    <x v="1"/>
    <s v="Regular"/>
    <x v="303"/>
    <s v="Ranka Brc"/>
    <s v="Luing Government Secondary School"/>
    <s v="Ranka"/>
    <s v="3141/DCE/23/5/90"/>
    <x v="8"/>
    <x v="2"/>
    <x v="0"/>
    <s v="Married"/>
  </r>
  <r>
    <x v="0"/>
    <s v="THAMIDARA GOVERNMENT JUNIOR HIGH SCHOOL"/>
    <x v="5067"/>
    <x v="1540"/>
    <x v="0"/>
    <d v="1974-11-09T00:00:00"/>
    <x v="1"/>
    <x v="2"/>
    <n v="3"/>
    <x v="0"/>
    <s v="Regular"/>
    <x v="102"/>
    <s v="Ranka Brc"/>
    <s v="Luing Government Secondary School"/>
    <s v="Ranka"/>
    <s v="1612/DCE"/>
    <x v="1"/>
    <x v="1"/>
    <x v="1"/>
    <s v="Married"/>
  </r>
  <r>
    <x v="0"/>
    <s v="THAMIDARA GOVERNMENT JUNIOR HIGH SCHOOL"/>
    <x v="5068"/>
    <x v="2715"/>
    <x v="0"/>
    <d v="1969-04-16T00:00:00"/>
    <x v="5"/>
    <x v="5"/>
    <n v="100"/>
    <x v="1"/>
    <s v="Regular"/>
    <x v="151"/>
    <s v="Ranka Brc"/>
    <s v="Luing Government Secondary School"/>
    <s v="Ranka"/>
    <s v="2171/DCE"/>
    <x v="8"/>
    <x v="2"/>
    <x v="0"/>
    <s v="Married"/>
  </r>
  <r>
    <x v="0"/>
    <s v="THAMIDARA GOVERNMENT JUNIOR HIGH SCHOOL"/>
    <x v="5069"/>
    <x v="4348"/>
    <x v="0"/>
    <d v="1972-07-17T00:00:00"/>
    <x v="0"/>
    <x v="0"/>
    <n v="83"/>
    <x v="0"/>
    <s v="Regular"/>
    <x v="43"/>
    <s v="Ranka Brc"/>
    <s v="Luing Government Secondary School"/>
    <s v="Ranka"/>
    <s v="COI-3302/DCE SL NO.181-VOL NO."/>
    <x v="9"/>
    <x v="1"/>
    <x v="5"/>
    <s v="Married"/>
  </r>
  <r>
    <x v="0"/>
    <s v="THAMIDARA GOVERNMENT JUNIOR HIGH SCHOOL"/>
    <x v="5070"/>
    <x v="2407"/>
    <x v="1"/>
    <d v="1970-02-05T00:00:00"/>
    <x v="1"/>
    <x v="2"/>
    <n v="3"/>
    <x v="0"/>
    <s v="Regular"/>
    <x v="201"/>
    <s v="Ranka Brc"/>
    <s v="Luing Government Secondary School"/>
    <s v="Ranka"/>
    <s v="10302/DCE"/>
    <x v="8"/>
    <x v="2"/>
    <x v="0"/>
    <s v="Married"/>
  </r>
  <r>
    <x v="0"/>
    <s v="THAMIDARA GOVERNMENT JUNIOR HIGH SCHOOL"/>
    <x v="5071"/>
    <x v="4349"/>
    <x v="0"/>
    <d v="1979-08-22T00:00:00"/>
    <x v="6"/>
    <x v="5"/>
    <n v="70"/>
    <x v="1"/>
    <s v="ADHOC"/>
    <x v="74"/>
    <s v="Ranka Brc"/>
    <s v="Luing Government Secondary School"/>
    <s v="Ranka"/>
    <s v="957/DCE"/>
    <x v="6"/>
    <x v="2"/>
    <x v="0"/>
    <s v="Married"/>
  </r>
  <r>
    <x v="0"/>
    <s v="THAMIDARA GOVERNMENT JUNIOR HIGH SCHOOL"/>
    <x v="5072"/>
    <x v="3964"/>
    <x v="1"/>
    <d v="1970-03-05T00:00:00"/>
    <x v="1"/>
    <x v="2"/>
    <n v="3"/>
    <x v="0"/>
    <s v="Regular"/>
    <x v="364"/>
    <s v="Ranka Brc"/>
    <s v="Luing Government Secondary School"/>
    <s v="Ranka"/>
    <s v="SL NO-198 VOL NO III"/>
    <x v="0"/>
    <x v="0"/>
    <x v="0"/>
    <s v="Married"/>
  </r>
  <r>
    <x v="0"/>
    <s v="THAMIDARA GOVERNMENT JUNIOR HIGH SCHOOL"/>
    <x v="5073"/>
    <x v="4350"/>
    <x v="0"/>
    <d v="1980-01-23T00:00:00"/>
    <x v="1"/>
    <x v="2"/>
    <n v="3"/>
    <x v="0"/>
    <s v="Regular"/>
    <x v="338"/>
    <s v="Ranka Brc"/>
    <s v="Luing Government Secondary School"/>
    <s v="Ranka"/>
    <s v="NA"/>
    <x v="8"/>
    <x v="2"/>
    <x v="0"/>
    <s v="Ummarried"/>
  </r>
  <r>
    <x v="0"/>
    <s v="THAMIDARA GOVERNMENT JUNIOR HIGH SCHOOL"/>
    <x v="5074"/>
    <x v="4351"/>
    <x v="1"/>
    <d v="1961-05-20T00:00:00"/>
    <x v="0"/>
    <x v="0"/>
    <n v="83"/>
    <x v="0"/>
    <s v="Regular"/>
    <x v="522"/>
    <s v="Ranka Brc"/>
    <s v="Luing Government Secondary School"/>
    <s v="Ranka"/>
    <s v="NA"/>
    <x v="6"/>
    <x v="2"/>
    <x v="0"/>
    <s v="Married"/>
  </r>
  <r>
    <x v="0"/>
    <s v="THAMIDARA GOVERNMENT JUNIOR HIGH SCHOOL"/>
    <x v="5075"/>
    <x v="4352"/>
    <x v="1"/>
    <d v="1963-02-02T00:00:00"/>
    <x v="0"/>
    <x v="0"/>
    <n v="83"/>
    <x v="0"/>
    <s v="Regular"/>
    <x v="108"/>
    <s v="Ranka Brc"/>
    <s v="Luing Government Secondary School"/>
    <s v="Ranka"/>
    <s v="V NO-I S. NO601"/>
    <x v="8"/>
    <x v="2"/>
    <x v="0"/>
    <s v="Married"/>
  </r>
  <r>
    <x v="0"/>
    <s v="THAMIDARA GOVERNMENT JUNIOR HIGH SCHOOL"/>
    <x v="5076"/>
    <x v="2876"/>
    <x v="1"/>
    <d v="1975-05-07T00:00:00"/>
    <x v="0"/>
    <x v="0"/>
    <n v="83"/>
    <x v="0"/>
    <s v="Regular"/>
    <x v="182"/>
    <s v="Ranka Brc"/>
    <s v="Luing Government Secondary School"/>
    <s v="Ranka"/>
    <s v="3138/DCE"/>
    <x v="9"/>
    <x v="1"/>
    <x v="1"/>
    <s v="Married"/>
  </r>
  <r>
    <x v="0"/>
    <s v="THEGU GOVERNMENT PRIMARY SCHOOL"/>
    <x v="5077"/>
    <x v="4353"/>
    <x v="1"/>
    <d v="1967-06-15T00:00:00"/>
    <x v="2"/>
    <x v="14"/>
    <n v="200"/>
    <x v="0"/>
    <s v="Regular"/>
    <x v="83"/>
    <s v="Gangtok Brc"/>
    <s v="Enchey Government Senior Secondary School"/>
    <s v="Gangtok"/>
    <s v="675/DCE(1018/ VOL III)"/>
    <x v="6"/>
    <x v="2"/>
    <x v="2"/>
    <s v="Married"/>
  </r>
  <r>
    <x v="0"/>
    <s v="THEGU GOVERNMENT PRIMARY SCHOOL"/>
    <x v="5078"/>
    <x v="576"/>
    <x v="1"/>
    <d v="1966-01-21T00:00:00"/>
    <x v="0"/>
    <x v="0"/>
    <n v="83"/>
    <x v="0"/>
    <s v="Regular"/>
    <x v="2"/>
    <s v="Gangtok Brc"/>
    <s v="Enchey Government Senior Secondary School"/>
    <s v="Gangtok"/>
    <s v="87132/DCE"/>
    <x v="6"/>
    <x v="2"/>
    <x v="0"/>
    <s v="Married"/>
  </r>
  <r>
    <x v="0"/>
    <s v="THEKABONG GOVERNMENT PRIMARY SCHOOL"/>
    <x v="5079"/>
    <x v="880"/>
    <x v="0"/>
    <d v="1972-11-28T00:00:00"/>
    <x v="0"/>
    <x v="31"/>
    <n v="83"/>
    <x v="0"/>
    <s v="Regular"/>
    <x v="365"/>
    <s v="Pakyong Brc"/>
    <s v="Parakha Government Junior High School"/>
    <s v="Parakha"/>
    <n v="1246"/>
    <x v="8"/>
    <x v="2"/>
    <x v="0"/>
    <s v="Married"/>
  </r>
  <r>
    <x v="0"/>
    <s v="THEKABONG GOVERNMENT PRIMARY SCHOOL"/>
    <x v="5080"/>
    <x v="4354"/>
    <x v="0"/>
    <d v="1956-06-15T00:00:00"/>
    <x v="0"/>
    <x v="0"/>
    <n v="83"/>
    <x v="0"/>
    <s v="Regular"/>
    <x v="444"/>
    <s v="Pakyong Brc"/>
    <s v="Parakha Government Junior High School"/>
    <s v="Parakha"/>
    <s v="262 VOL IV"/>
    <x v="11"/>
    <x v="1"/>
    <x v="1"/>
    <s v="Married"/>
  </r>
  <r>
    <x v="0"/>
    <s v="THEKABONG GOVERNMENT PRIMARY SCHOOL"/>
    <x v="5081"/>
    <x v="4355"/>
    <x v="1"/>
    <d v="1968-09-01T00:00:00"/>
    <x v="0"/>
    <x v="0"/>
    <n v="83"/>
    <x v="0"/>
    <s v="Regular"/>
    <x v="131"/>
    <s v="Pakyong Brc"/>
    <s v="Parakha Government Junior High School"/>
    <s v="Parakha"/>
    <s v="NA"/>
    <x v="2"/>
    <x v="0"/>
    <x v="2"/>
    <s v="Married"/>
  </r>
  <r>
    <x v="0"/>
    <s v="THEKABONG GOVERNMENT PRIMARY SCHOOL"/>
    <x v="5082"/>
    <x v="4356"/>
    <x v="1"/>
    <d v="1960-04-09T00:00:00"/>
    <x v="0"/>
    <x v="0"/>
    <n v="83"/>
    <x v="0"/>
    <s v="Regular"/>
    <x v="90"/>
    <s v="Pakyong Brc"/>
    <s v="Parakha Government Junior High School"/>
    <s v="Parakha"/>
    <s v="SL NO-563 VOL NO-IV"/>
    <x v="8"/>
    <x v="2"/>
    <x v="0"/>
    <s v="Married"/>
  </r>
  <r>
    <x v="0"/>
    <s v="THEKABONG GOVERNMENT PRIMARY SCHOOL"/>
    <x v="5083"/>
    <x v="4357"/>
    <x v="1"/>
    <d v="1955-09-15T00:00:00"/>
    <x v="2"/>
    <x v="9"/>
    <n v="200"/>
    <x v="0"/>
    <s v="Regular"/>
    <x v="552"/>
    <s v="Pakyong Brc"/>
    <s v="Parakha Government Junior High School"/>
    <s v="Parakha"/>
    <s v="233/ VOL NO. V"/>
    <x v="8"/>
    <x v="2"/>
    <x v="0"/>
    <s v="Married"/>
  </r>
  <r>
    <x v="0"/>
    <s v="THEKABONG GOVERNMENT PRIMARY SCHOOL"/>
    <x v="5084"/>
    <x v="4358"/>
    <x v="1"/>
    <d v="1963-01-01T00:00:00"/>
    <x v="0"/>
    <x v="13"/>
    <n v="83"/>
    <x v="0"/>
    <s v="Regular"/>
    <x v="511"/>
    <s v="Pakyong Brc"/>
    <s v="Parakha Government Junior High School"/>
    <s v="Parakha"/>
    <s v="306 VOL IV"/>
    <x v="1"/>
    <x v="1"/>
    <x v="5"/>
    <s v="Married"/>
  </r>
  <r>
    <x v="0"/>
    <s v="THEKABONG GOVERNMENT PRIMARY SCHOOL"/>
    <x v="5085"/>
    <x v="4359"/>
    <x v="1"/>
    <d v="1960-01-06T00:00:00"/>
    <x v="1"/>
    <x v="2"/>
    <n v="3"/>
    <x v="0"/>
    <s v="Regular"/>
    <x v="276"/>
    <s v="Pakyong Brc"/>
    <s v="Parakha Government Junior High School"/>
    <s v="Parakha"/>
    <s v="1485DC(W)SRG"/>
    <x v="8"/>
    <x v="2"/>
    <x v="0"/>
    <s v="Married"/>
  </r>
  <r>
    <x v="0"/>
    <s v="THEKABONG GOVERNMENT PRIMARY SCHOOL"/>
    <x v="5086"/>
    <x v="4360"/>
    <x v="0"/>
    <d v="1976-10-20T00:00:00"/>
    <x v="0"/>
    <x v="0"/>
    <n v="83"/>
    <x v="0"/>
    <s v="Regular"/>
    <x v="109"/>
    <s v="Pakyong Brc"/>
    <s v="Parakha Government Junior High School"/>
    <s v="Parakha"/>
    <n v="676"/>
    <x v="9"/>
    <x v="1"/>
    <x v="2"/>
    <s v="Married"/>
  </r>
  <r>
    <x v="0"/>
    <s v="THEKABONG GOVERNMENT PRIMARY SCHOOL"/>
    <x v="5087"/>
    <x v="4361"/>
    <x v="1"/>
    <d v="1966-07-22T00:00:00"/>
    <x v="0"/>
    <x v="0"/>
    <n v="83"/>
    <x v="0"/>
    <s v="Regular"/>
    <x v="132"/>
    <s v="Pakyong Brc"/>
    <s v="Parakha Government Junior High School"/>
    <s v="Parakha"/>
    <s v="263/V"/>
    <x v="1"/>
    <x v="1"/>
    <x v="1"/>
    <s v="Married"/>
  </r>
  <r>
    <x v="0"/>
    <s v="THUNGSUNG GOVERNMENT PRIMARY SCHOOL"/>
    <x v="5088"/>
    <x v="4362"/>
    <x v="1"/>
    <d v="1965-10-31T00:00:00"/>
    <x v="0"/>
    <x v="0"/>
    <n v="83"/>
    <x v="0"/>
    <s v="Regular"/>
    <x v="802"/>
    <s v="Regu Brc"/>
    <s v="Dalapchen Government Secondary School"/>
    <s v="Regu"/>
    <s v="2469/DCE"/>
    <x v="4"/>
    <x v="2"/>
    <x v="0"/>
    <s v="Married"/>
  </r>
  <r>
    <x v="0"/>
    <s v="THUNGSUNG GOVERNMENT PRIMARY SCHOOL"/>
    <x v="5089"/>
    <x v="1063"/>
    <x v="0"/>
    <d v="1971-01-05T00:00:00"/>
    <x v="0"/>
    <x v="0"/>
    <n v="83"/>
    <x v="0"/>
    <s v="Regular"/>
    <x v="115"/>
    <s v="Regu Brc"/>
    <s v="Dalapchen Government Secondary School"/>
    <s v="Regu"/>
    <s v="5371/DCE"/>
    <x v="1"/>
    <x v="1"/>
    <x v="1"/>
    <s v="Married"/>
  </r>
  <r>
    <x v="0"/>
    <s v="THUNGSUNG GOVERNMENT PRIMARY SCHOOL"/>
    <x v="5090"/>
    <x v="4363"/>
    <x v="1"/>
    <d v="1959-04-22T00:00:00"/>
    <x v="0"/>
    <x v="0"/>
    <n v="83"/>
    <x v="0"/>
    <s v="Regular"/>
    <x v="112"/>
    <s v="Regu Brc"/>
    <s v="Dalapchen Government Secondary School"/>
    <s v="Regu"/>
    <n v="187"/>
    <x v="0"/>
    <x v="0"/>
    <x v="0"/>
    <s v="Married"/>
  </r>
  <r>
    <x v="0"/>
    <s v="THUNGSUNG GOVERNMENT PRIMARY SCHOOL"/>
    <x v="5091"/>
    <x v="4364"/>
    <x v="0"/>
    <d v="1967-07-10T00:00:00"/>
    <x v="0"/>
    <x v="0"/>
    <n v="83"/>
    <x v="0"/>
    <s v="Regular"/>
    <x v="380"/>
    <s v="Regu Brc"/>
    <s v="Dalapchen Government Secondary School"/>
    <s v="Regu"/>
    <n v="1509"/>
    <x v="1"/>
    <x v="1"/>
    <x v="1"/>
    <s v="Married"/>
  </r>
  <r>
    <x v="0"/>
    <s v="THUNGSUNG GOVERNMENT PRIMARY SCHOOL"/>
    <x v="5092"/>
    <x v="2390"/>
    <x v="1"/>
    <d v="1968-06-03T00:00:00"/>
    <x v="2"/>
    <x v="14"/>
    <n v="200"/>
    <x v="0"/>
    <s v="Regular"/>
    <x v="101"/>
    <s v="Regu Brc"/>
    <s v="Dalapchen Government Secondary School"/>
    <s v="Regu"/>
    <s v="423/DCE"/>
    <x v="1"/>
    <x v="1"/>
    <x v="1"/>
    <s v="Married"/>
  </r>
  <r>
    <x v="0"/>
    <s v="THUNGSUNG GOVERNMENT PRIMARY SCHOOL"/>
    <x v="5093"/>
    <x v="4124"/>
    <x v="1"/>
    <d v="1967-04-10T00:00:00"/>
    <x v="0"/>
    <x v="13"/>
    <n v="83"/>
    <x v="0"/>
    <s v="Regular"/>
    <x v="93"/>
    <s v="Regu Brc"/>
    <s v="Dalapchen Government Secondary School"/>
    <s v="Regu"/>
    <n v="382"/>
    <x v="1"/>
    <x v="1"/>
    <x v="1"/>
    <s v="Married"/>
  </r>
  <r>
    <x v="0"/>
    <s v="TINKHARKA GOVERNMENT PRIMARY SCHOOL"/>
    <x v="5094"/>
    <x v="4365"/>
    <x v="1"/>
    <d v="1965-02-16T00:00:00"/>
    <x v="0"/>
    <x v="0"/>
    <n v="83"/>
    <x v="0"/>
    <s v="Regular"/>
    <x v="346"/>
    <s v="Pakyong Brc"/>
    <s v="Parakha Government Junior High School"/>
    <s v="Parakha"/>
    <s v="NA"/>
    <x v="8"/>
    <x v="2"/>
    <x v="0"/>
    <s v="Married"/>
  </r>
  <r>
    <x v="0"/>
    <s v="TINKHARKA GOVERNMENT PRIMARY SCHOOL"/>
    <x v="5095"/>
    <x v="4366"/>
    <x v="1"/>
    <d v="1966-09-01T00:00:00"/>
    <x v="0"/>
    <x v="0"/>
    <n v="83"/>
    <x v="0"/>
    <s v="Regular"/>
    <x v="179"/>
    <s v="Pakyong Brc"/>
    <s v="Parakha Government Junior High School"/>
    <s v="Parakha"/>
    <s v="26539/DCE"/>
    <x v="2"/>
    <x v="0"/>
    <x v="0"/>
    <s v="Married"/>
  </r>
  <r>
    <x v="0"/>
    <s v="TINKHARKA GOVERNMENT PRIMARY SCHOOL"/>
    <x v="5096"/>
    <x v="4367"/>
    <x v="1"/>
    <d v="1970-02-12T00:00:00"/>
    <x v="93"/>
    <x v="5"/>
    <n v="22"/>
    <x v="0"/>
    <s v="Regular"/>
    <x v="657"/>
    <s v="Pakyong Brc"/>
    <s v="Parakha Government Junior High School"/>
    <s v="Parakha"/>
    <s v="5695/89"/>
    <x v="4"/>
    <x v="2"/>
    <x v="0"/>
    <s v="Married"/>
  </r>
  <r>
    <x v="0"/>
    <s v="TINKHARKA GOVERNMENT PRIMARY SCHOOL"/>
    <x v="5097"/>
    <x v="4368"/>
    <x v="1"/>
    <d v="1958-07-14T00:00:00"/>
    <x v="0"/>
    <x v="0"/>
    <n v="83"/>
    <x v="0"/>
    <s v="Regular"/>
    <x v="565"/>
    <s v="Pakyong Brc"/>
    <s v="Parakha Government Junior High School"/>
    <s v="Parakha"/>
    <n v="344"/>
    <x v="8"/>
    <x v="2"/>
    <x v="0"/>
    <s v="Married"/>
  </r>
  <r>
    <x v="0"/>
    <s v="TINKHARKA GOVERNMENT PRIMARY SCHOOL"/>
    <x v="5098"/>
    <x v="117"/>
    <x v="0"/>
    <d v="1968-07-10T00:00:00"/>
    <x v="5"/>
    <x v="5"/>
    <n v="100"/>
    <x v="1"/>
    <s v="Regular"/>
    <x v="216"/>
    <s v="Pakyong Brc"/>
    <s v="Parakha Government Junior High School"/>
    <s v="Parakha"/>
    <s v="SL NO 118, VOL NO V"/>
    <x v="8"/>
    <x v="2"/>
    <x v="0"/>
    <s v="Married"/>
  </r>
  <r>
    <x v="0"/>
    <s v="TINKHARKA GOVERNMENT PRIMARY SCHOOL"/>
    <x v="5099"/>
    <x v="4369"/>
    <x v="1"/>
    <d v="1968-01-01T00:00:00"/>
    <x v="0"/>
    <x v="0"/>
    <n v="83"/>
    <x v="0"/>
    <s v="Regular"/>
    <x v="325"/>
    <s v="Pakyong Brc"/>
    <s v="Parakha Government Junior High School"/>
    <s v="Parakha"/>
    <s v="725/DCE"/>
    <x v="8"/>
    <x v="2"/>
    <x v="0"/>
    <s v="Married"/>
  </r>
  <r>
    <x v="0"/>
    <s v="TINTEK CHUBA GOVERNMENT PRIMARY SCHOOL"/>
    <x v="5100"/>
    <x v="4370"/>
    <x v="0"/>
    <d v="1984-12-12T00:00:00"/>
    <x v="4"/>
    <x v="22"/>
    <n v="100"/>
    <x v="0"/>
    <s v="ADHOC"/>
    <x v="232"/>
    <s v="Rakdong Brc"/>
    <s v="Samdong Government Senior Secondary School"/>
    <s v="Rakdong-tintek"/>
    <s v="380/DC/N"/>
    <x v="9"/>
    <x v="1"/>
    <x v="1"/>
    <s v="Ummarried"/>
  </r>
  <r>
    <x v="0"/>
    <s v="TINTEK CHUBA GOVERNMENT PRIMARY SCHOOL"/>
    <x v="5101"/>
    <x v="4371"/>
    <x v="1"/>
    <d v="1963-01-30T00:00:00"/>
    <x v="0"/>
    <x v="0"/>
    <n v="83"/>
    <x v="0"/>
    <s v="Regular"/>
    <x v="345"/>
    <s v="Rakdong Brc"/>
    <s v="Samdong Government Senior Secondary School"/>
    <s v="Rakdong-tintek"/>
    <n v="199"/>
    <x v="6"/>
    <x v="2"/>
    <x v="0"/>
    <s v="Married"/>
  </r>
  <r>
    <x v="0"/>
    <s v="TINTEK CHUBA GOVERNMENT PRIMARY SCHOOL"/>
    <x v="5102"/>
    <x v="2579"/>
    <x v="1"/>
    <d v="1966-03-10T00:00:00"/>
    <x v="0"/>
    <x v="0"/>
    <n v="83"/>
    <x v="0"/>
    <s v="Regular"/>
    <x v="126"/>
    <s v="Rakdong Brc"/>
    <s v="Samdong Government Senior Secondary School"/>
    <s v="Rakdong-tintek"/>
    <s v="XV/SL.NO 35"/>
    <x v="6"/>
    <x v="2"/>
    <x v="0"/>
    <s v="Married"/>
  </r>
  <r>
    <x v="0"/>
    <s v="TINTEK CHUBA GOVERNMENT PRIMARY SCHOOL"/>
    <x v="5103"/>
    <x v="4372"/>
    <x v="0"/>
    <d v="1978-02-12T00:00:00"/>
    <x v="0"/>
    <x v="22"/>
    <n v="83"/>
    <x v="0"/>
    <s v="Regular"/>
    <x v="67"/>
    <s v="Rakdong Brc"/>
    <s v="Samdong Government Senior Secondary School"/>
    <s v="Rakdong-tintek"/>
    <n v="12391"/>
    <x v="9"/>
    <x v="1"/>
    <x v="1"/>
    <s v="Ummarried"/>
  </r>
  <r>
    <x v="0"/>
    <s v="TINTEK CHUBA GOVERNMENT PRIMARY SCHOOL"/>
    <x v="5104"/>
    <x v="4373"/>
    <x v="1"/>
    <d v="1967-03-17T00:00:00"/>
    <x v="0"/>
    <x v="0"/>
    <n v="83"/>
    <x v="0"/>
    <s v="Regular"/>
    <x v="506"/>
    <s v="Rakdong Brc"/>
    <s v="Samdong Government Senior Secondary School"/>
    <s v="Rakdong-tintek"/>
    <s v="VOL.NO.I/SL.NO.642"/>
    <x v="6"/>
    <x v="2"/>
    <x v="0"/>
    <s v="Married"/>
  </r>
  <r>
    <x v="0"/>
    <s v="TINTEK MARCHAK GOVERNMENT PRIMARY SCHOOL"/>
    <x v="5105"/>
    <x v="4374"/>
    <x v="0"/>
    <d v="1959-02-20T00:00:00"/>
    <x v="29"/>
    <x v="5"/>
    <n v="101"/>
    <x v="1"/>
    <s v="Regular"/>
    <x v="251"/>
    <s v="Rakdong Brc"/>
    <s v="Makha Government Senior Secondary School"/>
    <s v="Rakdong-tintek"/>
    <s v="46, VOL NO V"/>
    <x v="8"/>
    <x v="2"/>
    <x v="0"/>
    <s v="Married"/>
  </r>
  <r>
    <x v="0"/>
    <s v="TINTEK MARCHAK GOVERNMENT PRIMARY SCHOOL"/>
    <x v="5106"/>
    <x v="2326"/>
    <x v="0"/>
    <d v="1973-12-05T00:00:00"/>
    <x v="0"/>
    <x v="0"/>
    <n v="83"/>
    <x v="0"/>
    <s v="Regular"/>
    <x v="532"/>
    <s v="Rakdong Brc"/>
    <s v="Makha Government Senior Secondary School"/>
    <s v="Rakdong-tintek"/>
    <s v="1289/DC(E)"/>
    <x v="0"/>
    <x v="0"/>
    <x v="0"/>
    <s v="Married"/>
  </r>
  <r>
    <x v="0"/>
    <s v="TINTEK MARCHAK GOVERNMENT PRIMARY SCHOOL"/>
    <x v="5107"/>
    <x v="4375"/>
    <x v="0"/>
    <d v="1968-02-17T00:00:00"/>
    <x v="0"/>
    <x v="0"/>
    <n v="83"/>
    <x v="0"/>
    <s v="Regular"/>
    <x v="339"/>
    <s v="Rakdong Brc"/>
    <s v="Makha Government Senior Secondary School"/>
    <s v="Rakdong-tintek"/>
    <s v="330,VOL I"/>
    <x v="8"/>
    <x v="2"/>
    <x v="0"/>
    <s v="Married"/>
  </r>
  <r>
    <x v="0"/>
    <s v="TINTEK MARCHAK GOVERNMENT PRIMARY SCHOOL"/>
    <x v="5108"/>
    <x v="4376"/>
    <x v="0"/>
    <d v="1962-08-07T00:00:00"/>
    <x v="29"/>
    <x v="5"/>
    <n v="101"/>
    <x v="1"/>
    <s v="Regular"/>
    <x v="358"/>
    <s v="Rakdong Brc"/>
    <s v="Makha Government Senior Secondary School"/>
    <s v="Rakdong-tintek"/>
    <s v="6248/DCE"/>
    <x v="8"/>
    <x v="2"/>
    <x v="0"/>
    <s v="Married"/>
  </r>
  <r>
    <x v="0"/>
    <s v="TINTEK MARCHAK GOVERNMENT PRIMARY SCHOOL"/>
    <x v="5109"/>
    <x v="4377"/>
    <x v="1"/>
    <d v="1984-12-04T00:00:00"/>
    <x v="0"/>
    <x v="0"/>
    <n v="83"/>
    <x v="0"/>
    <s v="Regular"/>
    <x v="232"/>
    <s v="Rakdong Brc"/>
    <s v="Makha Government Senior Secondary School"/>
    <s v="Rakdong-tintek"/>
    <s v="1418/VOL.NO 1"/>
    <x v="6"/>
    <x v="2"/>
    <x v="0"/>
    <s v="Ummarried"/>
  </r>
  <r>
    <x v="0"/>
    <s v="TINTEK MARCHAK GOVERNMENT PRIMARY SCHOOL"/>
    <x v="5110"/>
    <x v="4378"/>
    <x v="1"/>
    <d v="1962-04-21T00:00:00"/>
    <x v="0"/>
    <x v="0"/>
    <n v="83"/>
    <x v="0"/>
    <s v="Regular"/>
    <x v="175"/>
    <s v="Rakdong Brc"/>
    <s v="Makha Government Senior Secondary School"/>
    <s v="Rakdong-tintek"/>
    <s v="330, VOL I"/>
    <x v="8"/>
    <x v="2"/>
    <x v="0"/>
    <s v="Married"/>
  </r>
  <r>
    <x v="0"/>
    <s v="TINTEK MARCHAK GOVERNMENT PRIMARY SCHOOL"/>
    <x v="5111"/>
    <x v="4379"/>
    <x v="1"/>
    <d v="1979-01-20T00:00:00"/>
    <x v="2"/>
    <x v="14"/>
    <n v="200"/>
    <x v="0"/>
    <s v="Regular"/>
    <x v="827"/>
    <s v="Rakdong Brc"/>
    <s v="Makha Government Senior Secondary School"/>
    <s v="Rakdong-tintek"/>
    <s v="1527/DCE"/>
    <x v="6"/>
    <x v="2"/>
    <x v="0"/>
    <s v="Ummarried"/>
  </r>
  <r>
    <x v="0"/>
    <s v="TINTEK SARASWATI GOVERNMENT PRIMARY SCHOOL"/>
    <x v="5112"/>
    <x v="4380"/>
    <x v="0"/>
    <d v="1968-01-15T00:00:00"/>
    <x v="0"/>
    <x v="0"/>
    <n v="83"/>
    <x v="0"/>
    <s v="Regular"/>
    <x v="527"/>
    <s v="Rakdong Brc"/>
    <s v="Samdong Government Senior Secondary School"/>
    <s v="Rakdong-tintek"/>
    <n v="1483"/>
    <x v="1"/>
    <x v="1"/>
    <x v="1"/>
    <s v="Married"/>
  </r>
  <r>
    <x v="0"/>
    <s v="TINTEK SARASWATI GOVERNMENT PRIMARY SCHOOL"/>
    <x v="5113"/>
    <x v="573"/>
    <x v="1"/>
    <d v="1969-06-08T00:00:00"/>
    <x v="0"/>
    <x v="13"/>
    <n v="83"/>
    <x v="0"/>
    <s v="Regular"/>
    <x v="13"/>
    <s v="Rakdong Brc"/>
    <s v="Samdong Government Senior Secondary School"/>
    <s v="Rakdong-tintek"/>
    <n v="398"/>
    <x v="1"/>
    <x v="1"/>
    <x v="1"/>
    <s v="Married"/>
  </r>
  <r>
    <x v="0"/>
    <s v="TINTEK SARASWATI GOVERNMENT PRIMARY SCHOOL"/>
    <x v="5114"/>
    <x v="4381"/>
    <x v="0"/>
    <d v="1966-03-10T00:00:00"/>
    <x v="29"/>
    <x v="5"/>
    <n v="101"/>
    <x v="1"/>
    <s v="Regular"/>
    <x v="126"/>
    <s v="Rakdong Brc"/>
    <s v="Samdong Government Senior Secondary School"/>
    <s v="Rakdong-tintek"/>
    <n v="515"/>
    <x v="6"/>
    <x v="2"/>
    <x v="0"/>
    <s v="Married"/>
  </r>
  <r>
    <x v="0"/>
    <s v="TINTEK SARASWATI GOVERNMENT PRIMARY SCHOOL"/>
    <x v="5115"/>
    <x v="4382"/>
    <x v="0"/>
    <d v="1984-02-05T00:00:00"/>
    <x v="29"/>
    <x v="5"/>
    <n v="101"/>
    <x v="1"/>
    <s v="Regular"/>
    <x v="422"/>
    <s v="Rakdong Brc"/>
    <s v="Samdong Government Senior Secondary School"/>
    <s v="Rakdong-tintek"/>
    <s v="219/XVII"/>
    <x v="1"/>
    <x v="1"/>
    <x v="1"/>
    <s v="Married"/>
  </r>
  <r>
    <x v="0"/>
    <s v="TINTEK SARASWATI GOVERNMENT PRIMARY SCHOOL"/>
    <x v="5116"/>
    <x v="4383"/>
    <x v="1"/>
    <d v="1970-03-05T00:00:00"/>
    <x v="0"/>
    <x v="0"/>
    <n v="83"/>
    <x v="0"/>
    <s v="Regular"/>
    <x v="364"/>
    <s v="Rakdong Brc"/>
    <s v="Samdong Government Senior Secondary School"/>
    <s v="Rakdong-tintek"/>
    <s v="24/DC(N)"/>
    <x v="1"/>
    <x v="1"/>
    <x v="2"/>
    <s v="Married"/>
  </r>
  <r>
    <x v="0"/>
    <s v="TINTEK SARASWATI GOVERNMENT PRIMARY SCHOOL"/>
    <x v="5117"/>
    <x v="4384"/>
    <x v="1"/>
    <d v="1961-08-18T00:00:00"/>
    <x v="2"/>
    <x v="14"/>
    <n v="200"/>
    <x v="0"/>
    <s v="Regular"/>
    <x v="176"/>
    <s v="Rakdong Brc"/>
    <s v="Samdong Government Senior Secondary School"/>
    <s v="Rakdong-tintek"/>
    <s v="VOL.NO.I/SL.NO.417"/>
    <x v="8"/>
    <x v="2"/>
    <x v="0"/>
    <s v="Married"/>
  </r>
  <r>
    <x v="0"/>
    <s v="TINTEK SARASWATI GOVERNMENT PRIMARY SCHOOL"/>
    <x v="5118"/>
    <x v="4385"/>
    <x v="0"/>
    <d v="1966-08-15T00:00:00"/>
    <x v="4"/>
    <x v="22"/>
    <n v="100"/>
    <x v="0"/>
    <s v="Regular"/>
    <x v="502"/>
    <s v="Rakdong Brc"/>
    <s v="Samdong Government Senior Secondary School"/>
    <s v="Rakdong-tintek"/>
    <n v="132"/>
    <x v="9"/>
    <x v="1"/>
    <x v="1"/>
    <s v="Married"/>
  </r>
  <r>
    <x v="0"/>
    <s v="TINTEK SARASWATI GOVERNMENT PRIMARY SCHOOL"/>
    <x v="5119"/>
    <x v="4386"/>
    <x v="1"/>
    <d v="1963-11-13T00:00:00"/>
    <x v="0"/>
    <x v="0"/>
    <n v="83"/>
    <x v="0"/>
    <s v="Regular"/>
    <x v="295"/>
    <s v="Rakdong Brc"/>
    <s v="Samdong Government Senior Secondary School"/>
    <s v="Rakdong-tintek"/>
    <s v="4335/DCE"/>
    <x v="6"/>
    <x v="2"/>
    <x v="0"/>
    <s v="Married"/>
  </r>
  <r>
    <x v="0"/>
    <s v="TINTEK SARASWATI GOVERNMENT PRIMARY SCHOOL"/>
    <x v="5120"/>
    <x v="4387"/>
    <x v="1"/>
    <d v="1968-06-01T00:00:00"/>
    <x v="0"/>
    <x v="0"/>
    <n v="83"/>
    <x v="0"/>
    <s v="Regular"/>
    <x v="10"/>
    <s v="Rakdong Brc"/>
    <s v="Samdong Government Senior Secondary School"/>
    <s v="Rakdong-tintek"/>
    <n v="854"/>
    <x v="6"/>
    <x v="2"/>
    <x v="0"/>
    <s v="Married"/>
  </r>
  <r>
    <x v="0"/>
    <s v="TITRIBOTEY GOVERNMENT PRIMARY SCHOOL"/>
    <x v="5121"/>
    <x v="4388"/>
    <x v="1"/>
    <d v="1980-10-12T00:00:00"/>
    <x v="0"/>
    <x v="0"/>
    <n v="83"/>
    <x v="0"/>
    <s v="Regular"/>
    <x v="189"/>
    <s v="Rhenock Brc"/>
    <s v="Tarpin Government Secondary School"/>
    <s v="Rhenock"/>
    <s v="34/142"/>
    <x v="11"/>
    <x v="1"/>
    <x v="1"/>
    <s v="Ummarried"/>
  </r>
  <r>
    <x v="0"/>
    <s v="TITRIBOTEY GOVERNMENT PRIMARY SCHOOL"/>
    <x v="5122"/>
    <x v="4389"/>
    <x v="0"/>
    <d v="1975-06-05T00:00:00"/>
    <x v="0"/>
    <x v="0"/>
    <n v="83"/>
    <x v="0"/>
    <s v="Others"/>
    <x v="306"/>
    <s v="Rhenock Brc"/>
    <s v="Tarpin Government Secondary School"/>
    <s v="Rhenock"/>
    <s v="SL.NO.512/VOL.NO.I"/>
    <x v="4"/>
    <x v="2"/>
    <x v="0"/>
    <s v="Married"/>
  </r>
  <r>
    <x v="0"/>
    <s v="TOKCHI GOVERNMENT PRIMARY SCHOOL"/>
    <x v="5123"/>
    <x v="4390"/>
    <x v="1"/>
    <d v="1964-08-12T00:00:00"/>
    <x v="2"/>
    <x v="14"/>
    <n v="200"/>
    <x v="0"/>
    <s v="Regular"/>
    <x v="3"/>
    <s v="Pakyong Brc"/>
    <s v="Parakha Government Junior High School"/>
    <s v="Parakha"/>
    <s v="723/DCE"/>
    <x v="2"/>
    <x v="0"/>
    <x v="0"/>
    <s v="Married"/>
  </r>
  <r>
    <x v="0"/>
    <s v="TOKCHI GOVERNMENT PRIMARY SCHOOL"/>
    <x v="5124"/>
    <x v="4391"/>
    <x v="1"/>
    <d v="1962-01-13T00:00:00"/>
    <x v="0"/>
    <x v="0"/>
    <n v="83"/>
    <x v="0"/>
    <s v="Regular"/>
    <x v="618"/>
    <s v="Pakyong Brc"/>
    <s v="Parakha Government Junior High School"/>
    <s v="Parakha"/>
    <s v="87/DCE"/>
    <x v="6"/>
    <x v="2"/>
    <x v="0"/>
    <s v="Married"/>
  </r>
  <r>
    <x v="0"/>
    <s v="TOKCHI GOVERNMENT PRIMARY SCHOOL"/>
    <x v="5125"/>
    <x v="4392"/>
    <x v="0"/>
    <d v="1964-11-13T00:00:00"/>
    <x v="0"/>
    <x v="0"/>
    <n v="83"/>
    <x v="0"/>
    <s v="Regular"/>
    <x v="196"/>
    <s v="Pakyong Brc"/>
    <s v="Parakha Government Junior High School"/>
    <s v="Parakha"/>
    <s v="2846/44/SL NO 81, VOL NO V"/>
    <x v="6"/>
    <x v="2"/>
    <x v="0"/>
    <s v="Married"/>
  </r>
  <r>
    <x v="0"/>
    <s v="TOKCHI GOVERNMENT PRIMARY SCHOOL"/>
    <x v="5126"/>
    <x v="1457"/>
    <x v="1"/>
    <d v="1959-12-21T00:00:00"/>
    <x v="0"/>
    <x v="0"/>
    <n v="83"/>
    <x v="0"/>
    <s v="Regular"/>
    <x v="12"/>
    <s v="Pakyong Brc"/>
    <s v="Parakha Government Junior High School"/>
    <s v="Parakha"/>
    <n v="188"/>
    <x v="6"/>
    <x v="2"/>
    <x v="0"/>
    <s v="Married"/>
  </r>
  <r>
    <x v="0"/>
    <s v="TOKCHI GOVERNMENT PRIMARY SCHOOL"/>
    <x v="5127"/>
    <x v="4393"/>
    <x v="1"/>
    <d v="1964-01-01T00:00:00"/>
    <x v="0"/>
    <x v="0"/>
    <n v="83"/>
    <x v="0"/>
    <s v="Regular"/>
    <x v="385"/>
    <s v="Pakyong Brc"/>
    <s v="Parakha Government Junior High School"/>
    <s v="Parakha"/>
    <s v="1080/DCE"/>
    <x v="11"/>
    <x v="1"/>
    <x v="1"/>
    <s v="Married"/>
  </r>
  <r>
    <x v="0"/>
    <s v="TOKCHI GOVERNMENT PRIMARY SCHOOL"/>
    <x v="5128"/>
    <x v="4394"/>
    <x v="1"/>
    <d v="1972-03-04T00:00:00"/>
    <x v="0"/>
    <x v="0"/>
    <n v="83"/>
    <x v="0"/>
    <s v="Regular"/>
    <x v="382"/>
    <s v="Pakyong Brc"/>
    <s v="Parakha Government Junior High School"/>
    <s v="Parakha"/>
    <s v="233/DCE/VOL IV"/>
    <x v="1"/>
    <x v="1"/>
    <x v="1"/>
    <s v="Married"/>
  </r>
  <r>
    <x v="0"/>
    <s v="TOKCHI GOVERNMENT PRIMARY SCHOOL"/>
    <x v="5129"/>
    <x v="4395"/>
    <x v="1"/>
    <d v="1981-09-15T00:00:00"/>
    <x v="4"/>
    <x v="25"/>
    <n v="100"/>
    <x v="0"/>
    <s v="Regular"/>
    <x v="425"/>
    <s v="Pakyong Brc"/>
    <s v="Parakha Government Junior High School"/>
    <s v="Parakha"/>
    <s v="71/XX/12797"/>
    <x v="11"/>
    <x v="1"/>
    <x v="1"/>
    <s v="Ummarried"/>
  </r>
  <r>
    <x v="0"/>
    <s v="TRIKUTAM GOVERNMENT PRIMARY SCHOOL"/>
    <x v="5130"/>
    <x v="4396"/>
    <x v="1"/>
    <d v="1963-06-06T00:00:00"/>
    <x v="0"/>
    <x v="0"/>
    <n v="83"/>
    <x v="0"/>
    <s v="Regular"/>
    <x v="323"/>
    <s v="Martam Brc"/>
    <s v="Sang Government Senior Secondary School"/>
    <s v="Martam"/>
    <s v="SL NO.406 VOL II"/>
    <x v="1"/>
    <x v="1"/>
    <x v="1"/>
    <s v="Married"/>
  </r>
  <r>
    <x v="0"/>
    <s v="TRIKUTAM GOVERNMENT PRIMARY SCHOOL"/>
    <x v="5131"/>
    <x v="4397"/>
    <x v="1"/>
    <d v="1967-09-12T00:00:00"/>
    <x v="2"/>
    <x v="14"/>
    <n v="200"/>
    <x v="0"/>
    <s v="Regular"/>
    <x v="500"/>
    <s v="Martam Brc"/>
    <s v="Sang Government Senior Secondary School"/>
    <s v="Martam"/>
    <s v="225/II"/>
    <x v="1"/>
    <x v="1"/>
    <x v="1"/>
    <s v="Married"/>
  </r>
  <r>
    <x v="0"/>
    <s v="TRIKUTAM GOVERNMENT PRIMARY SCHOOL"/>
    <x v="5132"/>
    <x v="4398"/>
    <x v="0"/>
    <d v="1973-05-10T00:00:00"/>
    <x v="0"/>
    <x v="13"/>
    <n v="83"/>
    <x v="0"/>
    <s v="Regular"/>
    <x v="676"/>
    <s v="Martam Brc"/>
    <s v="Sang Government Senior Secondary School"/>
    <s v="Martam"/>
    <s v="127 VOL NO II"/>
    <x v="1"/>
    <x v="1"/>
    <x v="1"/>
    <s v="Married"/>
  </r>
  <r>
    <x v="0"/>
    <s v="TRIKUTAM GOVERNMENT PRIMARY SCHOOL"/>
    <x v="5133"/>
    <x v="462"/>
    <x v="1"/>
    <d v="1960-05-06T00:00:00"/>
    <x v="0"/>
    <x v="0"/>
    <n v="83"/>
    <x v="0"/>
    <s v="Regular"/>
    <x v="541"/>
    <s v="Martam Brc"/>
    <s v="Sang Government Senior Secondary School"/>
    <s v="Martam"/>
    <s v="NA"/>
    <x v="8"/>
    <x v="2"/>
    <x v="0"/>
    <s v="Married"/>
  </r>
  <r>
    <x v="0"/>
    <s v="TRIKUTAM GOVERNMENT PRIMARY SCHOOL"/>
    <x v="5134"/>
    <x v="4399"/>
    <x v="1"/>
    <d v="1970-06-30T00:00:00"/>
    <x v="0"/>
    <x v="0"/>
    <n v="83"/>
    <x v="0"/>
    <s v="Regular"/>
    <x v="587"/>
    <s v="Martam Brc"/>
    <s v="Sang Government Senior Secondary School"/>
    <s v="Martam"/>
    <s v="430 VOL NO.II"/>
    <x v="1"/>
    <x v="1"/>
    <x v="1"/>
    <s v="Married"/>
  </r>
  <r>
    <x v="0"/>
    <s v="TUMIN BARANG GOVERNMENT PRIMARY SCHOOL"/>
    <x v="5135"/>
    <x v="4400"/>
    <x v="0"/>
    <d v="1972-08-28T00:00:00"/>
    <x v="0"/>
    <x v="0"/>
    <n v="83"/>
    <x v="0"/>
    <s v="Regular"/>
    <x v="381"/>
    <s v="Rakdong Brc"/>
    <s v="Tumin Government Secondary School"/>
    <s v="Rakdong-tintek"/>
    <s v="3855/9CE(V.NO-1)"/>
    <x v="16"/>
    <x v="3"/>
    <x v="2"/>
    <s v="Ummarried"/>
  </r>
  <r>
    <x v="0"/>
    <s v="TUMIN BARANG GOVERNMENT PRIMARY SCHOOL"/>
    <x v="5136"/>
    <x v="478"/>
    <x v="0"/>
    <d v="1962-09-17T00:00:00"/>
    <x v="0"/>
    <x v="0"/>
    <n v="83"/>
    <x v="0"/>
    <s v="Regular"/>
    <x v="234"/>
    <s v="Rakdong Brc"/>
    <s v="Tumin Government Secondary School"/>
    <s v="Rakdong-tintek"/>
    <s v="447/VOL NO I"/>
    <x v="8"/>
    <x v="2"/>
    <x v="0"/>
    <s v="Married"/>
  </r>
  <r>
    <x v="0"/>
    <s v="TUMIN BARANG GOVERNMENT PRIMARY SCHOOL"/>
    <x v="5137"/>
    <x v="4401"/>
    <x v="0"/>
    <d v="1970-12-09T00:00:00"/>
    <x v="47"/>
    <x v="5"/>
    <n v="99"/>
    <x v="0"/>
    <s v="Regular"/>
    <x v="721"/>
    <s v="Rakdong Brc"/>
    <s v="Tumin Government Secondary School"/>
    <s v="Rakdong-tintek"/>
    <n v="113"/>
    <x v="8"/>
    <x v="2"/>
    <x v="0"/>
    <s v="Married"/>
  </r>
  <r>
    <x v="0"/>
    <s v="TUMIN BARANG GOVERNMENT PRIMARY SCHOOL"/>
    <x v="5138"/>
    <x v="4402"/>
    <x v="0"/>
    <d v="1963-08-31T00:00:00"/>
    <x v="0"/>
    <x v="0"/>
    <n v="83"/>
    <x v="0"/>
    <s v="Regular"/>
    <x v="316"/>
    <s v="Rakdong Brc"/>
    <s v="Tumin Government Secondary School"/>
    <s v="Rakdong-tintek"/>
    <s v="SL NO. 192(V.NO.I)"/>
    <x v="2"/>
    <x v="0"/>
    <x v="0"/>
    <s v="Married"/>
  </r>
  <r>
    <x v="0"/>
    <s v="TUMIN BARANG GOVERNMENT PRIMARY SCHOOL"/>
    <x v="5139"/>
    <x v="4403"/>
    <x v="1"/>
    <d v="1972-01-04T00:00:00"/>
    <x v="0"/>
    <x v="0"/>
    <n v="83"/>
    <x v="0"/>
    <s v="Regular"/>
    <x v="20"/>
    <s v="Rakdong Brc"/>
    <s v="Tumin Government Secondary School"/>
    <s v="Rakdong-tintek"/>
    <s v="Sl.No.539/Vol.No.i"/>
    <x v="8"/>
    <x v="2"/>
    <x v="0"/>
    <s v="Married"/>
  </r>
  <r>
    <x v="0"/>
    <s v="TUMIN BARANG GOVERNMENT PRIMARY SCHOOL"/>
    <x v="5140"/>
    <x v="4404"/>
    <x v="1"/>
    <d v="1960-08-15T00:00:00"/>
    <x v="0"/>
    <x v="0"/>
    <n v="83"/>
    <x v="0"/>
    <s v="Regular"/>
    <x v="256"/>
    <s v="Rakdong Brc"/>
    <s v="Tumin Government Secondary School"/>
    <s v="Rakdong-tintek"/>
    <s v="SL.NO.192(VOL.NO-1)"/>
    <x v="8"/>
    <x v="2"/>
    <x v="0"/>
    <s v="Married"/>
  </r>
  <r>
    <x v="0"/>
    <s v="TUMIN BARANG GOVERNMENT PRIMARY SCHOOL"/>
    <x v="5141"/>
    <x v="4405"/>
    <x v="1"/>
    <d v="1962-03-14T00:00:00"/>
    <x v="0"/>
    <x v="0"/>
    <n v="83"/>
    <x v="0"/>
    <s v="Regular"/>
    <x v="336"/>
    <s v="Rakdong Brc"/>
    <s v="Tumin Government Secondary School"/>
    <s v="Rakdong-tintek"/>
    <s v="113/V.NO.VIII"/>
    <x v="1"/>
    <x v="1"/>
    <x v="1"/>
    <s v="Married"/>
  </r>
  <r>
    <x v="0"/>
    <s v="TUMIN DHANBARI GOVERNMENT JUNIOR HIGH SCHOOL"/>
    <x v="5142"/>
    <x v="1205"/>
    <x v="0"/>
    <d v="1981-10-09T00:00:00"/>
    <x v="0"/>
    <x v="0"/>
    <n v="83"/>
    <x v="0"/>
    <s v="ADHOC"/>
    <x v="47"/>
    <s v="Rakdong Brc"/>
    <s v="Tumin Government Secondary School"/>
    <s v="Rakdong-tintek"/>
    <s v="180/DCE"/>
    <x v="0"/>
    <x v="0"/>
    <x v="0"/>
    <s v="Ummarried"/>
  </r>
  <r>
    <x v="0"/>
    <s v="TUMIN DHANBARI GOVERNMENT JUNIOR HIGH SCHOOL"/>
    <x v="5143"/>
    <x v="4406"/>
    <x v="0"/>
    <d v="1977-03-02T00:00:00"/>
    <x v="0"/>
    <x v="0"/>
    <n v="83"/>
    <x v="0"/>
    <s v="ADHOC"/>
    <x v="411"/>
    <s v="Rakdong Brc"/>
    <s v="Tumin Government Secondary School"/>
    <s v="Rakdong-tintek"/>
    <s v="519/DCE"/>
    <x v="4"/>
    <x v="2"/>
    <x v="0"/>
    <s v="Married"/>
  </r>
  <r>
    <x v="0"/>
    <s v="TUMIN DHANBARI GOVERNMENT JUNIOR HIGH SCHOOL"/>
    <x v="5144"/>
    <x v="4407"/>
    <x v="1"/>
    <d v="1968-10-28T00:00:00"/>
    <x v="2"/>
    <x v="14"/>
    <n v="200"/>
    <x v="0"/>
    <s v="Regular"/>
    <x v="199"/>
    <s v="Rakdong Brc"/>
    <s v="Tumin Government Secondary School"/>
    <s v="Rakdong-tintek"/>
    <s v="2630/DCE/88/COI"/>
    <x v="8"/>
    <x v="2"/>
    <x v="0"/>
    <s v="Married"/>
  </r>
  <r>
    <x v="0"/>
    <s v="TUMIN GOVERNMENT SECONDARY SCHOOL"/>
    <x v="5145"/>
    <x v="4408"/>
    <x v="1"/>
    <d v="1971-05-13T00:00:00"/>
    <x v="1"/>
    <x v="2"/>
    <n v="3"/>
    <x v="0"/>
    <s v="Regular"/>
    <x v="858"/>
    <s v="Rakdong Brc"/>
    <s v="Tumin Government Secondary School"/>
    <s v="Rakdong-tintek"/>
    <s v="6028/DCE"/>
    <x v="8"/>
    <x v="2"/>
    <x v="0"/>
    <s v="Married"/>
  </r>
  <r>
    <x v="0"/>
    <s v="TUMIN GOVERNMENT SECONDARY SCHOOL"/>
    <x v="5146"/>
    <x v="4409"/>
    <x v="1"/>
    <d v="1970-01-06T00:00:00"/>
    <x v="0"/>
    <x v="0"/>
    <n v="83"/>
    <x v="0"/>
    <s v="Regular"/>
    <x v="267"/>
    <s v="Rakdong Brc"/>
    <s v="Tumin Government Secondary School"/>
    <s v="Rakdong-tintek"/>
    <s v="COI/590DCE VOL I"/>
    <x v="6"/>
    <x v="2"/>
    <x v="0"/>
    <s v="Married"/>
  </r>
  <r>
    <x v="0"/>
    <s v="TUMIN GOVERNMENT SECONDARY SCHOOL"/>
    <x v="5147"/>
    <x v="4410"/>
    <x v="0"/>
    <d v="1978-08-02T00:00:00"/>
    <x v="6"/>
    <x v="5"/>
    <n v="70"/>
    <x v="1"/>
    <s v="Regular"/>
    <x v="165"/>
    <s v="Rakdong Brc"/>
    <s v="Tumin Government Secondary School"/>
    <s v="Rakdong-tintek"/>
    <s v="487/I"/>
    <x v="6"/>
    <x v="2"/>
    <x v="0"/>
    <s v="Married"/>
  </r>
  <r>
    <x v="0"/>
    <s v="TUMIN GOVERNMENT SECONDARY SCHOOL"/>
    <x v="5148"/>
    <x v="4411"/>
    <x v="0"/>
    <d v="1975-09-03T00:00:00"/>
    <x v="44"/>
    <x v="18"/>
    <n v="15"/>
    <x v="1"/>
    <s v="Regular"/>
    <x v="203"/>
    <s v="Rakdong Brc"/>
    <s v="Tumin Government Secondary School"/>
    <s v="Rakdong-tintek"/>
    <s v="8128/DCE"/>
    <x v="8"/>
    <x v="2"/>
    <x v="0"/>
    <s v="Married"/>
  </r>
  <r>
    <x v="0"/>
    <s v="TUMIN GOVERNMENT SECONDARY SCHOOL"/>
    <x v="5149"/>
    <x v="4412"/>
    <x v="1"/>
    <d v="1986-08-19T00:00:00"/>
    <x v="4"/>
    <x v="22"/>
    <n v="100"/>
    <x v="1"/>
    <s v="ADHOC"/>
    <x v="344"/>
    <s v="Rakdong Brc"/>
    <s v="Tumin Government Secondary School"/>
    <s v="Rakdong-tintek"/>
    <s v="NA"/>
    <x v="8"/>
    <x v="2"/>
    <x v="0"/>
    <s v="Married"/>
  </r>
  <r>
    <x v="0"/>
    <s v="TUMIN GOVERNMENT SECONDARY SCHOOL"/>
    <x v="5149"/>
    <x v="4412"/>
    <x v="1"/>
    <d v="1986-08-19T00:00:00"/>
    <x v="4"/>
    <x v="22"/>
    <n v="100"/>
    <x v="0"/>
    <s v="ADHOC"/>
    <x v="344"/>
    <s v="Rakdong Brc"/>
    <s v="Tumin Government Secondary School"/>
    <s v="Rakdong-tintek"/>
    <s v="NA"/>
    <x v="9"/>
    <x v="1"/>
    <x v="1"/>
    <s v="Ummarried"/>
  </r>
  <r>
    <x v="0"/>
    <s v="TUMIN GOVERNMENT SECONDARY SCHOOL"/>
    <x v="5149"/>
    <x v="4412"/>
    <x v="1"/>
    <d v="1986-08-19T00:00:00"/>
    <x v="45"/>
    <x v="7"/>
    <n v="70"/>
    <x v="1"/>
    <s v="Others"/>
    <x v="281"/>
    <s v="Rakdong Brc"/>
    <s v="Tumin Government Secondary School"/>
    <s v="Rakdong-tintek"/>
    <s v="NA"/>
    <x v="8"/>
    <x v="2"/>
    <x v="0"/>
    <s v="Married"/>
  </r>
  <r>
    <x v="0"/>
    <s v="TUMIN GOVERNMENT SECONDARY SCHOOL"/>
    <x v="5149"/>
    <x v="4412"/>
    <x v="1"/>
    <d v="1986-08-19T00:00:00"/>
    <x v="45"/>
    <x v="7"/>
    <n v="70"/>
    <x v="0"/>
    <s v="Others"/>
    <x v="281"/>
    <s v="Rakdong Brc"/>
    <s v="Tumin Government Secondary School"/>
    <s v="Rakdong-tintek"/>
    <s v="NA"/>
    <x v="9"/>
    <x v="1"/>
    <x v="1"/>
    <s v="Ummarried"/>
  </r>
  <r>
    <x v="0"/>
    <s v="TUMIN GOVERNMENT SECONDARY SCHOOL"/>
    <x v="5150"/>
    <x v="4413"/>
    <x v="1"/>
    <d v="1964-04-27T00:00:00"/>
    <x v="0"/>
    <x v="0"/>
    <n v="83"/>
    <x v="0"/>
    <s v="Regular"/>
    <x v="481"/>
    <s v="Rakdong Brc"/>
    <s v="Tumin Government Secondary School"/>
    <s v="Rakdong-tintek"/>
    <s v="91 VOL"/>
    <x v="8"/>
    <x v="2"/>
    <x v="0"/>
    <s v="Married"/>
  </r>
  <r>
    <x v="0"/>
    <s v="TUMIN GOVERNMENT SECONDARY SCHOOL"/>
    <x v="5151"/>
    <x v="4414"/>
    <x v="1"/>
    <d v="1973-10-16T00:00:00"/>
    <x v="0"/>
    <x v="0"/>
    <n v="83"/>
    <x v="0"/>
    <s v="Regular"/>
    <x v="49"/>
    <s v="Rakdong Brc"/>
    <s v="Tumin Government Secondary School"/>
    <s v="Rakdong-tintek"/>
    <s v="7953(COI)"/>
    <x v="8"/>
    <x v="2"/>
    <x v="0"/>
    <s v="Married"/>
  </r>
  <r>
    <x v="0"/>
    <s v="TUMIN GOVERNMENT SECONDARY SCHOOL"/>
    <x v="5152"/>
    <x v="4415"/>
    <x v="0"/>
    <d v="1989-03-04T00:00:00"/>
    <x v="6"/>
    <x v="7"/>
    <n v="70"/>
    <x v="1"/>
    <s v="Regular"/>
    <x v="560"/>
    <s v="Rakdong Brc"/>
    <s v="Tumin Government Secondary School"/>
    <s v="Rakdong-tintek"/>
    <s v="943/DCW"/>
    <x v="6"/>
    <x v="2"/>
    <x v="0"/>
    <s v="Married"/>
  </r>
  <r>
    <x v="0"/>
    <s v="TUMIN GOVERNMENT SECONDARY SCHOOL"/>
    <x v="5153"/>
    <x v="4416"/>
    <x v="1"/>
    <d v="1969-01-20T00:00:00"/>
    <x v="41"/>
    <x v="13"/>
    <n v="100"/>
    <x v="0"/>
    <s v="Regular"/>
    <x v="520"/>
    <s v="Rakdong Brc"/>
    <s v="Tumin Government Secondary School"/>
    <s v="Rakdong-tintek"/>
    <s v="79/VOL II"/>
    <x v="1"/>
    <x v="1"/>
    <x v="1"/>
    <s v="Ummarried"/>
  </r>
  <r>
    <x v="0"/>
    <s v="TUMIN GOVERNMENT SECONDARY SCHOOL"/>
    <x v="5154"/>
    <x v="4417"/>
    <x v="0"/>
    <d v="1974-10-20T00:00:00"/>
    <x v="29"/>
    <x v="5"/>
    <n v="101"/>
    <x v="0"/>
    <s v="Regular"/>
    <x v="342"/>
    <s v="Rakdong Brc"/>
    <s v="Tumin Government Secondary School"/>
    <s v="Rakdong-tintek"/>
    <s v="SL.419/XVII"/>
    <x v="9"/>
    <x v="1"/>
    <x v="1"/>
    <s v="Married"/>
  </r>
  <r>
    <x v="0"/>
    <s v="TUMIN GOVERNMENT SECONDARY SCHOOL"/>
    <x v="5155"/>
    <x v="1637"/>
    <x v="0"/>
    <d v="1983-02-05T00:00:00"/>
    <x v="12"/>
    <x v="5"/>
    <n v="11"/>
    <x v="1"/>
    <s v="Regular"/>
    <x v="170"/>
    <s v="Rakdong Brc"/>
    <s v="Tumin Government Secondary School"/>
    <s v="Rakdong-tintek"/>
    <s v="339/DCE"/>
    <x v="8"/>
    <x v="2"/>
    <x v="0"/>
    <s v="Ummarried"/>
  </r>
  <r>
    <x v="0"/>
    <s v="TUMIN GOVERNMENT SECONDARY SCHOOL"/>
    <x v="5156"/>
    <x v="4418"/>
    <x v="1"/>
    <d v="1973-05-25T00:00:00"/>
    <x v="1"/>
    <x v="1"/>
    <n v="3"/>
    <x v="0"/>
    <s v="Regular"/>
    <x v="249"/>
    <s v="Rakdong Brc"/>
    <s v="Tumin Government Secondary School"/>
    <s v="Rakdong-tintek"/>
    <s v="8 VOL II"/>
    <x v="1"/>
    <x v="1"/>
    <x v="1"/>
    <s v="Ummarried"/>
  </r>
  <r>
    <x v="0"/>
    <s v="TUMIN GOVERNMENT SECONDARY SCHOOL"/>
    <x v="5157"/>
    <x v="4419"/>
    <x v="1"/>
    <d v="1983-02-18T00:00:00"/>
    <x v="33"/>
    <x v="5"/>
    <n v="70"/>
    <x v="1"/>
    <s v="Regular"/>
    <x v="428"/>
    <s v="Rakdong Brc"/>
    <s v="Tumin Government Secondary School"/>
    <s v="Rakdong-tintek"/>
    <s v="1284/DCE"/>
    <x v="5"/>
    <x v="3"/>
    <x v="0"/>
    <s v="Married"/>
  </r>
  <r>
    <x v="0"/>
    <s v="TUMIN GOVERNMENT SECONDARY SCHOOL"/>
    <x v="5158"/>
    <x v="4420"/>
    <x v="1"/>
    <d v="1979-03-25T00:00:00"/>
    <x v="4"/>
    <x v="22"/>
    <n v="100"/>
    <x v="0"/>
    <s v="Regular"/>
    <x v="610"/>
    <s v="Rakdong Brc"/>
    <s v="Tumin Government Secondary School"/>
    <s v="Rakdong-tintek"/>
    <n v="385"/>
    <x v="9"/>
    <x v="1"/>
    <x v="1"/>
    <s v="Married"/>
  </r>
  <r>
    <x v="0"/>
    <s v="TUMIN GOVERNMENT SECONDARY SCHOOL"/>
    <x v="5159"/>
    <x v="4421"/>
    <x v="1"/>
    <d v="1976-03-10T00:00:00"/>
    <x v="30"/>
    <x v="10"/>
    <n v="50"/>
    <x v="1"/>
    <s v="Regular"/>
    <x v="162"/>
    <s v="Rakdong Brc"/>
    <s v="Tumin Government Secondary School"/>
    <s v="Rakdong-tintek"/>
    <s v="214/DCE"/>
    <x v="6"/>
    <x v="2"/>
    <x v="0"/>
    <s v="Married"/>
  </r>
  <r>
    <x v="0"/>
    <s v="TUMIN GOVERNMENT SECONDARY SCHOOL"/>
    <x v="5160"/>
    <x v="3527"/>
    <x v="1"/>
    <d v="1983-05-02T00:00:00"/>
    <x v="12"/>
    <x v="5"/>
    <n v="11"/>
    <x v="1"/>
    <s v="Regular"/>
    <x v="832"/>
    <s v="Rakdong Brc"/>
    <s v="Tumin Government Secondary School"/>
    <s v="Rakdong-tintek"/>
    <n v="1500"/>
    <x v="8"/>
    <x v="2"/>
    <x v="0"/>
    <s v="Ummarried"/>
  </r>
  <r>
    <x v="0"/>
    <s v="TUMIN GOVERNMENT SECONDARY SCHOOL"/>
    <x v="5161"/>
    <x v="3527"/>
    <x v="1"/>
    <d v="1978-08-02T00:00:00"/>
    <x v="4"/>
    <x v="22"/>
    <n v="100"/>
    <x v="0"/>
    <s v="Regular"/>
    <x v="720"/>
    <s v="Rakdong Brc"/>
    <s v="Tumin Government Secondary School"/>
    <s v="Rakdong-tintek"/>
    <s v="216/DC/E"/>
    <x v="9"/>
    <x v="1"/>
    <x v="1"/>
    <s v="Married"/>
  </r>
  <r>
    <x v="0"/>
    <s v="TUMIN GOVERNMENT SECONDARY SCHOOL"/>
    <x v="5162"/>
    <x v="4422"/>
    <x v="1"/>
    <d v="1968-04-13T00:00:00"/>
    <x v="1"/>
    <x v="1"/>
    <n v="3"/>
    <x v="0"/>
    <s v="Regular"/>
    <x v="286"/>
    <s v="Rakdong Brc"/>
    <s v="Tumin Government Secondary School"/>
    <s v="Rakdong-tintek"/>
    <s v="NA"/>
    <x v="17"/>
    <x v="2"/>
    <x v="0"/>
    <s v="Married"/>
  </r>
  <r>
    <x v="0"/>
    <s v="TUMIN GOVERNMENT SECONDARY SCHOOL"/>
    <x v="5163"/>
    <x v="4423"/>
    <x v="1"/>
    <d v="1987-10-18T00:00:00"/>
    <x v="4"/>
    <x v="22"/>
    <n v="100"/>
    <x v="0"/>
    <s v="ADHOC"/>
    <x v="458"/>
    <s v="Rakdong Brc"/>
    <s v="Tumin Government Secondary School"/>
    <s v="Rakdong-tintek"/>
    <s v="3112/DCE"/>
    <x v="9"/>
    <x v="1"/>
    <x v="1"/>
    <s v="Married"/>
  </r>
  <r>
    <x v="0"/>
    <s v="TUMIN GOVERNMENT SECONDARY SCHOOL"/>
    <x v="5164"/>
    <x v="2250"/>
    <x v="0"/>
    <d v="1982-10-18T00:00:00"/>
    <x v="44"/>
    <x v="5"/>
    <n v="15"/>
    <x v="1"/>
    <s v="MR"/>
    <x v="164"/>
    <s v="Rakdong Brc"/>
    <s v="Tumin Government Secondary School"/>
    <s v="Rakdong-tintek"/>
    <s v="2486/DC"/>
    <x v="1"/>
    <x v="1"/>
    <x v="1"/>
    <s v="Ummarried"/>
  </r>
  <r>
    <x v="0"/>
    <s v="TUMIN NAMRANG GOVERNMENT JUNIOR HIGH SCHOOL"/>
    <x v="5165"/>
    <x v="4424"/>
    <x v="1"/>
    <d v="1961-02-13T00:00:00"/>
    <x v="0"/>
    <x v="0"/>
    <n v="83"/>
    <x v="0"/>
    <s v="Regular"/>
    <x v="784"/>
    <s v="Rakdong Brc"/>
    <s v="Tumin Government Secondary School"/>
    <s v="Rakdong-tintek"/>
    <s v="6099/DCE"/>
    <x v="8"/>
    <x v="2"/>
    <x v="0"/>
    <s v="Married"/>
  </r>
  <r>
    <x v="0"/>
    <s v="TUMIN NAMRANG GOVERNMENT JUNIOR HIGH SCHOOL"/>
    <x v="5166"/>
    <x v="4425"/>
    <x v="1"/>
    <d v="1967-01-02T00:00:00"/>
    <x v="0"/>
    <x v="0"/>
    <n v="83"/>
    <x v="0"/>
    <s v="Regular"/>
    <x v="493"/>
    <s v="Rakdong Brc"/>
    <s v="Tumin Government Secondary School"/>
    <s v="Rakdong-tintek"/>
    <n v="769"/>
    <x v="8"/>
    <x v="2"/>
    <x v="0"/>
    <s v="Married"/>
  </r>
  <r>
    <x v="0"/>
    <s v="TUMIN NAMRANG GOVERNMENT JUNIOR HIGH SCHOOL"/>
    <x v="5167"/>
    <x v="4426"/>
    <x v="1"/>
    <d v="1972-09-11T00:00:00"/>
    <x v="0"/>
    <x v="0"/>
    <n v="83"/>
    <x v="0"/>
    <s v="Regular"/>
    <x v="529"/>
    <s v="Rakdong Brc"/>
    <s v="Tumin Government Secondary School"/>
    <s v="Rakdong-tintek"/>
    <s v="24279/DCE"/>
    <x v="6"/>
    <x v="2"/>
    <x v="0"/>
    <s v="Ummarried"/>
  </r>
  <r>
    <x v="0"/>
    <s v="TUMIN NAMRANG GOVERNMENT JUNIOR HIGH SCHOOL"/>
    <x v="5168"/>
    <x v="4427"/>
    <x v="1"/>
    <d v="1984-05-03T00:00:00"/>
    <x v="1"/>
    <x v="2"/>
    <n v="3"/>
    <x v="0"/>
    <s v="ADHOC"/>
    <x v="414"/>
    <s v="Rakdong Brc"/>
    <s v="Tumin Government Secondary School"/>
    <s v="Rakdong-tintek"/>
    <s v="1112/DCE"/>
    <x v="4"/>
    <x v="2"/>
    <x v="0"/>
    <s v="Married"/>
  </r>
  <r>
    <x v="0"/>
    <s v="TUMIN NAMRANG GOVERNMENT JUNIOR HIGH SCHOOL"/>
    <x v="5169"/>
    <x v="4428"/>
    <x v="1"/>
    <d v="1984-10-02T00:00:00"/>
    <x v="0"/>
    <x v="0"/>
    <n v="83"/>
    <x v="0"/>
    <s v="ADHOC"/>
    <x v="220"/>
    <s v="Rakdong Brc"/>
    <s v="Tumin Government Secondary School"/>
    <s v="Rakdong-tintek"/>
    <s v="1077/DCE"/>
    <x v="8"/>
    <x v="2"/>
    <x v="0"/>
    <s v="Married"/>
  </r>
  <r>
    <x v="0"/>
    <s v="TUMIN NAMRANG GOVERNMENT JUNIOR HIGH SCHOOL"/>
    <x v="5170"/>
    <x v="4429"/>
    <x v="1"/>
    <d v="1974-11-19T00:00:00"/>
    <x v="6"/>
    <x v="5"/>
    <n v="70"/>
    <x v="1"/>
    <s v="MR"/>
    <x v="365"/>
    <s v="Rakdong Brc"/>
    <s v="Tumin Government Secondary School"/>
    <s v="Rakdong-tintek"/>
    <s v="24465/DCE"/>
    <x v="6"/>
    <x v="2"/>
    <x v="0"/>
    <s v="Married"/>
  </r>
  <r>
    <x v="0"/>
    <s v="TUMIN NAMRANG GOVERNMENT JUNIOR HIGH SCHOOL"/>
    <x v="5171"/>
    <x v="4430"/>
    <x v="0"/>
    <d v="1987-03-27T00:00:00"/>
    <x v="3"/>
    <x v="2"/>
    <n v="28"/>
    <x v="0"/>
    <s v="ADHOC"/>
    <x v="63"/>
    <s v="Rakdong Brc"/>
    <s v="Tumin Government Secondary School"/>
    <s v="Rakdong-tintek"/>
    <s v="2397/DCE"/>
    <x v="1"/>
    <x v="1"/>
    <x v="1"/>
    <s v="Ummarried"/>
  </r>
  <r>
    <x v="0"/>
    <s v="TUMIN NAMRANG GOVERNMENT JUNIOR HIGH SCHOOL"/>
    <x v="5172"/>
    <x v="4431"/>
    <x v="0"/>
    <d v="1981-02-08T00:00:00"/>
    <x v="1"/>
    <x v="1"/>
    <n v="3"/>
    <x v="0"/>
    <s v="ADHOC"/>
    <x v="428"/>
    <s v="Rakdong Brc"/>
    <s v="Tumin Government Secondary School"/>
    <s v="Rakdong-tintek"/>
    <s v="XVIII"/>
    <x v="1"/>
    <x v="1"/>
    <x v="1"/>
    <s v="Ummarried"/>
  </r>
  <r>
    <x v="0"/>
    <s v="TUMIN NAMRANG GOVERNMENT JUNIOR HIGH SCHOOL"/>
    <x v="5173"/>
    <x v="2937"/>
    <x v="0"/>
    <d v="1978-02-27T00:00:00"/>
    <x v="0"/>
    <x v="0"/>
    <n v="83"/>
    <x v="0"/>
    <s v="Regular"/>
    <x v="525"/>
    <s v="Rakdong Brc"/>
    <s v="Tumin Government Secondary School"/>
    <s v="Rakdong-tintek"/>
    <s v="25979/DCE"/>
    <x v="4"/>
    <x v="2"/>
    <x v="0"/>
    <s v="Married"/>
  </r>
  <r>
    <x v="0"/>
    <s v="TUMIN NAMRANG GOVERNMENT JUNIOR HIGH SCHOOL"/>
    <x v="5174"/>
    <x v="4432"/>
    <x v="0"/>
    <d v="1985-05-22T00:00:00"/>
    <x v="0"/>
    <x v="0"/>
    <n v="83"/>
    <x v="0"/>
    <s v="ADHOC"/>
    <x v="534"/>
    <s v="Rakdong Brc"/>
    <s v="Tumin Government Secondary School"/>
    <s v="Rakdong-tintek"/>
    <s v="3583/DCE"/>
    <x v="8"/>
    <x v="2"/>
    <x v="0"/>
    <s v="Ummarried"/>
  </r>
  <r>
    <x v="0"/>
    <s v="TUMIN NAMRANG GOVERNMENT JUNIOR HIGH SCHOOL"/>
    <x v="5175"/>
    <x v="4433"/>
    <x v="0"/>
    <d v="1971-11-13T00:00:00"/>
    <x v="29"/>
    <x v="5"/>
    <n v="101"/>
    <x v="1"/>
    <s v="Regular"/>
    <x v="839"/>
    <s v="Rakdong Brc"/>
    <s v="Tumin Government Secondary School"/>
    <s v="Rakdong-tintek"/>
    <s v="19027/DCE"/>
    <x v="8"/>
    <x v="2"/>
    <x v="0"/>
    <s v="Married"/>
  </r>
  <r>
    <x v="0"/>
    <s v="TUMLABONG GOVERNMENT JUNIOR HIGH SCHOOL"/>
    <x v="5176"/>
    <x v="300"/>
    <x v="0"/>
    <d v="1968-08-14T00:00:00"/>
    <x v="29"/>
    <x v="5"/>
    <n v="101"/>
    <x v="1"/>
    <s v="Regular"/>
    <x v="131"/>
    <s v="Martam Brc"/>
    <s v="Biraspati Persai Government Senior Secondary School"/>
    <s v="Martam"/>
    <s v="NA"/>
    <x v="8"/>
    <x v="2"/>
    <x v="0"/>
    <s v="Married"/>
  </r>
  <r>
    <x v="0"/>
    <s v="TUMLABONG GOVERNMENT JUNIOR HIGH SCHOOL"/>
    <x v="5177"/>
    <x v="37"/>
    <x v="1"/>
    <d v="1981-06-12T00:00:00"/>
    <x v="1"/>
    <x v="1"/>
    <n v="3"/>
    <x v="0"/>
    <s v="Regular"/>
    <x v="437"/>
    <s v="Martam Brc"/>
    <s v="Biraspati Persai Government Senior Secondary School"/>
    <s v="Martam"/>
    <s v="2096/DCE"/>
    <x v="8"/>
    <x v="2"/>
    <x v="0"/>
    <s v="Married"/>
  </r>
  <r>
    <x v="0"/>
    <s v="TUMLABONG GOVERNMENT JUNIOR HIGH SCHOOL"/>
    <x v="5178"/>
    <x v="4434"/>
    <x v="1"/>
    <d v="1969-11-07T00:00:00"/>
    <x v="0"/>
    <x v="0"/>
    <n v="83"/>
    <x v="0"/>
    <s v="Regular"/>
    <x v="870"/>
    <s v="Martam Brc"/>
    <s v="Biraspati Persai Government Senior Secondary School"/>
    <s v="Martam"/>
    <s v="SL.NO.149/VOL.NO.II"/>
    <x v="4"/>
    <x v="2"/>
    <x v="0"/>
    <s v="Married"/>
  </r>
  <r>
    <x v="0"/>
    <s v="TUMLABONG GOVERNMENT JUNIOR HIGH SCHOOL"/>
    <x v="5179"/>
    <x v="4435"/>
    <x v="1"/>
    <d v="1978-02-26T00:00:00"/>
    <x v="1"/>
    <x v="2"/>
    <n v="3"/>
    <x v="0"/>
    <s v="Regular"/>
    <x v="67"/>
    <s v="Martam Brc"/>
    <s v="Biraspati Persai Government Senior Secondary School"/>
    <s v="Martam"/>
    <s v="569/VOL XVI"/>
    <x v="8"/>
    <x v="2"/>
    <x v="0"/>
    <s v="Married"/>
  </r>
  <r>
    <x v="0"/>
    <s v="TUMLABONG GOVERNMENT JUNIOR HIGH SCHOOL"/>
    <x v="5180"/>
    <x v="4436"/>
    <x v="1"/>
    <d v="1980-12-10T00:00:00"/>
    <x v="1"/>
    <x v="3"/>
    <n v="3"/>
    <x v="0"/>
    <s v="Regular"/>
    <x v="482"/>
    <s v="Martam Brc"/>
    <s v="Biraspati Persai Government Senior Secondary School"/>
    <s v="Martam"/>
    <s v="377/VOL NO. II"/>
    <x v="8"/>
    <x v="2"/>
    <x v="0"/>
    <s v="Married"/>
  </r>
  <r>
    <x v="0"/>
    <s v="TUMLABONG GOVERNMENT JUNIOR HIGH SCHOOL"/>
    <x v="5181"/>
    <x v="4437"/>
    <x v="1"/>
    <d v="1966-03-01T00:00:00"/>
    <x v="1"/>
    <x v="2"/>
    <n v="3"/>
    <x v="0"/>
    <s v="Regular"/>
    <x v="439"/>
    <s v="Martam Brc"/>
    <s v="Biraspati Persai Government Senior Secondary School"/>
    <s v="Martam"/>
    <s v="COI 904/DCE, SL NO 13, VOL II"/>
    <x v="0"/>
    <x v="0"/>
    <x v="0"/>
    <s v="Married"/>
  </r>
  <r>
    <x v="0"/>
    <s v="TUMLABONG GOVERNMENT JUNIOR HIGH SCHOOL"/>
    <x v="5182"/>
    <x v="4438"/>
    <x v="0"/>
    <d v="1984-08-04T00:00:00"/>
    <x v="36"/>
    <x v="5"/>
    <n v="100"/>
    <x v="0"/>
    <s v="ADHOC"/>
    <x v="69"/>
    <s v="Martam Brc"/>
    <s v="Biraspati Persai Government Senior Secondary School"/>
    <s v="Martam"/>
    <s v="V/ 522"/>
    <x v="0"/>
    <x v="0"/>
    <x v="0"/>
    <s v="Ummarried"/>
  </r>
  <r>
    <x v="0"/>
    <s v="TUMLABONG GOVERNMENT JUNIOR HIGH SCHOOL"/>
    <x v="5183"/>
    <x v="4439"/>
    <x v="0"/>
    <d v="1983-08-01T00:00:00"/>
    <x v="0"/>
    <x v="11"/>
    <n v="83"/>
    <x v="0"/>
    <s v="Regular"/>
    <x v="456"/>
    <s v="Martam Brc"/>
    <s v="Biraspati Persai Government Senior Secondary School"/>
    <s v="Martam"/>
    <s v="3937DC(W)V NO X"/>
    <x v="12"/>
    <x v="1"/>
    <x v="3"/>
    <s v="Married"/>
  </r>
  <r>
    <x v="0"/>
    <s v="TUMLABONG GOVERNMENT JUNIOR HIGH SCHOOL"/>
    <x v="5184"/>
    <x v="4440"/>
    <x v="0"/>
    <d v="1979-09-16T00:00:00"/>
    <x v="0"/>
    <x v="0"/>
    <n v="83"/>
    <x v="0"/>
    <s v="Regular"/>
    <x v="455"/>
    <s v="Martam Brc"/>
    <s v="Biraspati Persai Government Senior Secondary School"/>
    <s v="Martam"/>
    <s v="NA"/>
    <x v="12"/>
    <x v="1"/>
    <x v="0"/>
    <s v="Married"/>
  </r>
  <r>
    <x v="0"/>
    <s v="TUMLABONG GOVERNMENT JUNIOR HIGH SCHOOL"/>
    <x v="5185"/>
    <x v="1709"/>
    <x v="0"/>
    <d v="1980-02-12T00:00:00"/>
    <x v="1"/>
    <x v="2"/>
    <n v="3"/>
    <x v="0"/>
    <s v="Regular"/>
    <x v="396"/>
    <s v="Martam Brc"/>
    <s v="Biraspati Persai Government Senior Secondary School"/>
    <s v="Martam"/>
    <s v="SL.NO.56/VOL.NO.XXII"/>
    <x v="0"/>
    <x v="0"/>
    <x v="0"/>
    <s v="Married"/>
  </r>
  <r>
    <x v="0"/>
    <s v="TUMLABONG GOVERNMENT JUNIOR HIGH SCHOOL"/>
    <x v="5186"/>
    <x v="4441"/>
    <x v="0"/>
    <d v="1962-07-12T00:00:00"/>
    <x v="0"/>
    <x v="0"/>
    <n v="83"/>
    <x v="0"/>
    <s v="Regular"/>
    <x v="100"/>
    <s v="Martam Brc"/>
    <s v="Biraspati Persai Government Senior Secondary School"/>
    <s v="Martam"/>
    <s v="1526/DCE"/>
    <x v="6"/>
    <x v="2"/>
    <x v="0"/>
    <s v="Married"/>
  </r>
  <r>
    <x v="0"/>
    <s v="TUMLABONG GOVERNMENT JUNIOR HIGH SCHOOL"/>
    <x v="5187"/>
    <x v="4442"/>
    <x v="0"/>
    <d v="1981-12-31T00:00:00"/>
    <x v="0"/>
    <x v="0"/>
    <n v="83"/>
    <x v="0"/>
    <s v="Regular"/>
    <x v="150"/>
    <s v="Martam Brc"/>
    <s v="Biraspati Persai Government Senior Secondary School"/>
    <s v="Martam"/>
    <s v="SL.NO.3251/VOL.NO.VIII"/>
    <x v="1"/>
    <x v="1"/>
    <x v="1"/>
    <s v="Married"/>
  </r>
  <r>
    <x v="0"/>
    <s v="TUMLABONG GOVERNMENT JUNIOR HIGH SCHOOL"/>
    <x v="5188"/>
    <x v="2429"/>
    <x v="1"/>
    <d v="1976-04-03T00:00:00"/>
    <x v="6"/>
    <x v="5"/>
    <n v="70"/>
    <x v="1"/>
    <s v="MR"/>
    <x v="468"/>
    <s v="Martam Brc"/>
    <s v="Biraspati Persai Government Senior Secondary School"/>
    <s v="Martam"/>
    <n v="75"/>
    <x v="9"/>
    <x v="1"/>
    <x v="1"/>
    <s v="Married"/>
  </r>
  <r>
    <x v="0"/>
    <s v="TUMLABONG GOVERNMENT JUNIOR HIGH SCHOOL"/>
    <x v="5189"/>
    <x v="2060"/>
    <x v="0"/>
    <d v="1967-07-17T00:00:00"/>
    <x v="2"/>
    <x v="4"/>
    <n v="200"/>
    <x v="0"/>
    <s v="Regular"/>
    <x v="380"/>
    <s v="Martam Brc"/>
    <s v="Biraspati Persai Government Senior Secondary School"/>
    <s v="Martam"/>
    <s v="SL.NO. 409/VOL NO. XVI"/>
    <x v="8"/>
    <x v="2"/>
    <x v="0"/>
    <s v="Married"/>
  </r>
  <r>
    <x v="0"/>
    <s v="TUMLABONG GOVERNMENT JUNIOR HIGH SCHOOL"/>
    <x v="5190"/>
    <x v="4443"/>
    <x v="0"/>
    <d v="1970-01-06T00:00:00"/>
    <x v="1"/>
    <x v="2"/>
    <n v="3"/>
    <x v="0"/>
    <s v="Regular"/>
    <x v="267"/>
    <s v="Martam Brc"/>
    <s v="Biraspati Persai Government Senior Secondary School"/>
    <s v="Martam"/>
    <s v="07/DCE/VOL. NO III"/>
    <x v="14"/>
    <x v="0"/>
    <x v="0"/>
    <s v="Married"/>
  </r>
  <r>
    <x v="0"/>
    <s v="TUMLABONG GOVERNMENT JUNIOR HIGH SCHOOL"/>
    <x v="5191"/>
    <x v="4444"/>
    <x v="1"/>
    <d v="1976-12-07T00:00:00"/>
    <x v="0"/>
    <x v="0"/>
    <n v="83"/>
    <x v="0"/>
    <s v="Regular"/>
    <x v="882"/>
    <s v="Martam Brc"/>
    <s v="Biraspati Persai Government Senior Secondary School"/>
    <s v="Martam"/>
    <s v="SL.NO.419/VOL.NO.III"/>
    <x v="12"/>
    <x v="1"/>
    <x v="0"/>
    <s v="Married"/>
  </r>
  <r>
    <x v="0"/>
    <s v="TUMLABONG GOVERNMENT JUNIOR HIGH SCHOOL"/>
    <x v="5192"/>
    <x v="4445"/>
    <x v="1"/>
    <d v="1985-11-27T00:00:00"/>
    <x v="3"/>
    <x v="2"/>
    <n v="28"/>
    <x v="0"/>
    <s v="ADHOC"/>
    <x v="40"/>
    <s v="Martam Brc"/>
    <s v="Biraspati Persai Government Senior Secondary School"/>
    <s v="Martam"/>
    <s v="248/V.NO. 111"/>
    <x v="1"/>
    <x v="1"/>
    <x v="1"/>
    <s v="Married"/>
  </r>
  <r>
    <x v="0"/>
    <s v="TUMLABONG GOVERNMENT JUNIOR HIGH SCHOOL"/>
    <x v="5193"/>
    <x v="4446"/>
    <x v="1"/>
    <d v="1970-10-18T00:00:00"/>
    <x v="1"/>
    <x v="2"/>
    <n v="3"/>
    <x v="0"/>
    <s v="Regular"/>
    <x v="117"/>
    <s v="Martam Brc"/>
    <s v="Biraspati Persai Government Senior Secondary School"/>
    <s v="Martam"/>
    <s v="SL.NO. 347/DC/(W)"/>
    <x v="12"/>
    <x v="1"/>
    <x v="0"/>
    <s v="Married"/>
  </r>
  <r>
    <x v="0"/>
    <s v="TUMLABONG GOVERNMENT JUNIOR HIGH SCHOOL"/>
    <x v="5194"/>
    <x v="4447"/>
    <x v="0"/>
    <d v="1965-09-28T00:00:00"/>
    <x v="0"/>
    <x v="0"/>
    <n v="83"/>
    <x v="0"/>
    <s v="Regular"/>
    <x v="173"/>
    <s v="Martam Brc"/>
    <s v="Biraspati Persai Government Senior Secondary School"/>
    <s v="Martam"/>
    <s v="VOL XIII, SL NO 139"/>
    <x v="2"/>
    <x v="0"/>
    <x v="0"/>
    <s v="Married"/>
  </r>
  <r>
    <x v="0"/>
    <s v="UPPER KHAMDONG GOVERNMENT PRIMARY SCHOOL"/>
    <x v="5195"/>
    <x v="4448"/>
    <x v="1"/>
    <d v="1969-02-02T00:00:00"/>
    <x v="2"/>
    <x v="14"/>
    <n v="200"/>
    <x v="0"/>
    <s v="Regular"/>
    <x v="454"/>
    <s v="Regu Brc"/>
    <s v="Dalapchen Government Secondary School"/>
    <s v="Regu"/>
    <s v="14064/DCE"/>
    <x v="8"/>
    <x v="2"/>
    <x v="0"/>
    <s v="Married"/>
  </r>
  <r>
    <x v="0"/>
    <s v="UPPER KHAMDONG GOVERNMENT PRIMARY SCHOOL"/>
    <x v="5196"/>
    <x v="4449"/>
    <x v="1"/>
    <d v="1963-09-06T00:00:00"/>
    <x v="0"/>
    <x v="0"/>
    <n v="83"/>
    <x v="0"/>
    <s v="Regular"/>
    <x v="160"/>
    <s v="Regu Brc"/>
    <s v="Dalapchen Government Secondary School"/>
    <s v="Regu"/>
    <s v="1601/dce"/>
    <x v="8"/>
    <x v="2"/>
    <x v="0"/>
    <s v="Married"/>
  </r>
  <r>
    <x v="0"/>
    <s v="UPPER KHAMDONG GOVERNMENT PRIMARY SCHOOL"/>
    <x v="5197"/>
    <x v="631"/>
    <x v="0"/>
    <d v="1963-03-15T00:00:00"/>
    <x v="29"/>
    <x v="5"/>
    <n v="101"/>
    <x v="0"/>
    <s v="Regular"/>
    <x v="142"/>
    <s v="Regu Brc"/>
    <s v="Dalapchen Government Secondary School"/>
    <s v="Regu"/>
    <s v="340-500"/>
    <x v="8"/>
    <x v="2"/>
    <x v="0"/>
    <s v="Married"/>
  </r>
  <r>
    <x v="0"/>
    <s v="UPPER KHAMDONG GOVERNMENT PRIMARY SCHOOL"/>
    <x v="5198"/>
    <x v="30"/>
    <x v="0"/>
    <d v="1965-07-17T00:00:00"/>
    <x v="0"/>
    <x v="0"/>
    <n v="83"/>
    <x v="0"/>
    <s v="Regular"/>
    <x v="424"/>
    <s v="Regu Brc"/>
    <s v="Dalapchen Government Secondary School"/>
    <s v="Regu"/>
    <s v="S.NO.15.V.NO.VI"/>
    <x v="6"/>
    <x v="2"/>
    <x v="0"/>
    <s v="Married"/>
  </r>
  <r>
    <x v="0"/>
    <s v="UPPER KHAMDONG GOVERNMENT PRIMARY SCHOOL"/>
    <x v="5199"/>
    <x v="3081"/>
    <x v="0"/>
    <d v="1976-05-25T00:00:00"/>
    <x v="0"/>
    <x v="0"/>
    <n v="83"/>
    <x v="0"/>
    <s v="Regular"/>
    <x v="292"/>
    <s v="Regu Brc"/>
    <s v="Dalapchen Government Secondary School"/>
    <s v="Regu"/>
    <s v="12675/DCS"/>
    <x v="8"/>
    <x v="2"/>
    <x v="0"/>
    <s v="Married"/>
  </r>
  <r>
    <x v="0"/>
    <s v="UPPER LINGCHEY GOVERNMENT PRIMARY SCHOOL"/>
    <x v="5200"/>
    <x v="4450"/>
    <x v="0"/>
    <d v="1982-10-20T00:00:00"/>
    <x v="0"/>
    <x v="0"/>
    <n v="83"/>
    <x v="0"/>
    <s v="ADHOC"/>
    <x v="185"/>
    <s v="Duga Brc"/>
    <s v="Sumin Lingzey Government Secondary School"/>
    <s v="Duga"/>
    <s v="NA"/>
    <x v="2"/>
    <x v="0"/>
    <x v="1"/>
    <s v="Married"/>
  </r>
  <r>
    <x v="0"/>
    <s v="UPPER LINGCHEY GOVERNMENT PRIMARY SCHOOL"/>
    <x v="5201"/>
    <x v="4451"/>
    <x v="1"/>
    <d v="1965-08-03T00:00:00"/>
    <x v="2"/>
    <x v="9"/>
    <n v="200"/>
    <x v="0"/>
    <s v="Regular"/>
    <x v="739"/>
    <s v="Duga Brc"/>
    <s v="Sumin Lingzey Government Secondary School"/>
    <s v="Duga"/>
    <s v="SL NO 6, VOL NO VIII"/>
    <x v="8"/>
    <x v="2"/>
    <x v="0"/>
    <s v="Married"/>
  </r>
  <r>
    <x v="0"/>
    <s v="UPPER PACHAK GOVERNMENT PRIMARY SCHOOL"/>
    <x v="5202"/>
    <x v="4452"/>
    <x v="1"/>
    <d v="1982-01-12T00:00:00"/>
    <x v="0"/>
    <x v="0"/>
    <n v="83"/>
    <x v="0"/>
    <s v="Regular"/>
    <x v="798"/>
    <s v="Duga Brc"/>
    <s v="Central Pendam Government Senior Secondary School"/>
    <s v="Duga"/>
    <s v="Sl No 364, Vol No Iv"/>
    <x v="0"/>
    <x v="0"/>
    <x v="2"/>
    <s v="Married"/>
  </r>
  <r>
    <x v="0"/>
    <s v="UPPER PACHAK GOVERNMENT PRIMARY SCHOOL"/>
    <x v="5203"/>
    <x v="326"/>
    <x v="1"/>
    <d v="1966-06-16T00:00:00"/>
    <x v="0"/>
    <x v="0"/>
    <n v="83"/>
    <x v="0"/>
    <s v="Regular"/>
    <x v="125"/>
    <s v="Duga Brc"/>
    <s v="Central Pendam Government Senior Secondary School"/>
    <s v="Duga"/>
    <s v="Sl No 27, Vol No V"/>
    <x v="1"/>
    <x v="1"/>
    <x v="1"/>
    <s v="Married"/>
  </r>
  <r>
    <x v="0"/>
    <s v="UPPER PACHAK GOVERNMENT PRIMARY SCHOOL"/>
    <x v="5204"/>
    <x v="4453"/>
    <x v="0"/>
    <d v="1973-06-09T00:00:00"/>
    <x v="0"/>
    <x v="0"/>
    <n v="83"/>
    <x v="0"/>
    <s v="Regular"/>
    <x v="763"/>
    <s v="Duga Brc"/>
    <s v="Central Pendam Government Senior Secondary School"/>
    <s v="Duga"/>
    <s v="25/98/dce"/>
    <x v="8"/>
    <x v="2"/>
    <x v="0"/>
    <s v="Married"/>
  </r>
  <r>
    <x v="0"/>
    <s v="UPPER PACHAK GOVERNMENT PRIMARY SCHOOL"/>
    <x v="5205"/>
    <x v="4454"/>
    <x v="1"/>
    <d v="1968-08-08T00:00:00"/>
    <x v="0"/>
    <x v="13"/>
    <n v="83"/>
    <x v="0"/>
    <s v="Regular"/>
    <x v="616"/>
    <s v="Duga Brc"/>
    <s v="Central Pendam Government Senior Secondary School"/>
    <s v="Duga"/>
    <n v="76"/>
    <x v="1"/>
    <x v="1"/>
    <x v="1"/>
    <s v="Married"/>
  </r>
  <r>
    <x v="0"/>
    <s v="UPPER SUMIN GOVERNMENT JUNIOR HIGH SCHOOL"/>
    <x v="5206"/>
    <x v="4455"/>
    <x v="0"/>
    <d v="1973-04-16T00:00:00"/>
    <x v="0"/>
    <x v="0"/>
    <n v="83"/>
    <x v="0"/>
    <s v="Regular"/>
    <x v="303"/>
    <s v="Duga Brc"/>
    <s v="Sumin Lingzey Government Secondary School"/>
    <s v="Duga"/>
    <s v="27183/DCE"/>
    <x v="8"/>
    <x v="2"/>
    <x v="0"/>
    <s v="Married"/>
  </r>
  <r>
    <x v="0"/>
    <s v="UPPER SUMIN GOVERNMENT JUNIOR HIGH SCHOOL"/>
    <x v="5207"/>
    <x v="4456"/>
    <x v="1"/>
    <d v="1970-08-21T00:00:00"/>
    <x v="0"/>
    <x v="0"/>
    <n v="83"/>
    <x v="0"/>
    <s v="Regular"/>
    <x v="464"/>
    <s v="Duga Brc"/>
    <s v="Sumin Lingzey Government Secondary School"/>
    <s v="Duga"/>
    <s v="2688/DCE"/>
    <x v="0"/>
    <x v="0"/>
    <x v="0"/>
    <s v="Married"/>
  </r>
  <r>
    <x v="0"/>
    <s v="UPPER SUMIN GOVERNMENT JUNIOR HIGH SCHOOL"/>
    <x v="5208"/>
    <x v="4457"/>
    <x v="1"/>
    <d v="1970-12-29T00:00:00"/>
    <x v="4"/>
    <x v="13"/>
    <n v="100"/>
    <x v="0"/>
    <s v="Regular"/>
    <x v="721"/>
    <s v="Duga Brc"/>
    <s v="Sumin Lingzey Government Secondary School"/>
    <s v="Duga"/>
    <s v="692/DCE"/>
    <x v="1"/>
    <x v="1"/>
    <x v="1"/>
    <s v="Married"/>
  </r>
  <r>
    <x v="0"/>
    <s v="UPPER SUMIN GOVERNMENT JUNIOR HIGH SCHOOL"/>
    <x v="5209"/>
    <x v="2458"/>
    <x v="1"/>
    <d v="1961-10-20T00:00:00"/>
    <x v="0"/>
    <x v="0"/>
    <n v="83"/>
    <x v="0"/>
    <s v="Regular"/>
    <x v="668"/>
    <s v="Duga Brc"/>
    <s v="Sumin Lingzey Government Secondary School"/>
    <s v="Duga"/>
    <s v="1428/SDM/P"/>
    <x v="9"/>
    <x v="1"/>
    <x v="1"/>
    <s v="Married"/>
  </r>
  <r>
    <x v="0"/>
    <s v="UPPER SUMIN GOVERNMENT JUNIOR HIGH SCHOOL"/>
    <x v="5210"/>
    <x v="4458"/>
    <x v="0"/>
    <d v="1969-08-04T00:00:00"/>
    <x v="0"/>
    <x v="0"/>
    <n v="83"/>
    <x v="0"/>
    <s v="Regular"/>
    <x v="337"/>
    <s v="Duga Brc"/>
    <s v="Sumin Lingzey Government Secondary School"/>
    <s v="Duga"/>
    <s v="NA"/>
    <x v="12"/>
    <x v="1"/>
    <x v="2"/>
    <s v="Married"/>
  </r>
  <r>
    <x v="0"/>
    <s v="UPPER SYARI GOVERNMENT JUNIOR HIGH SCHOOL"/>
    <x v="5211"/>
    <x v="4459"/>
    <x v="0"/>
    <d v="1968-03-04T00:00:00"/>
    <x v="0"/>
    <x v="11"/>
    <n v="83"/>
    <x v="0"/>
    <s v="Regular"/>
    <x v="61"/>
    <s v="Gangtok Brc"/>
    <s v="Tadong Government Senior Secondary School"/>
    <s v="Gangtok"/>
    <s v="SL NO 27 VOL NO XVII"/>
    <x v="12"/>
    <x v="1"/>
    <x v="0"/>
    <s v="Married"/>
  </r>
  <r>
    <x v="0"/>
    <s v="UPPER SYARI GOVERNMENT JUNIOR HIGH SCHOOL"/>
    <x v="5212"/>
    <x v="4460"/>
    <x v="0"/>
    <d v="1961-09-15T00:00:00"/>
    <x v="1"/>
    <x v="2"/>
    <n v="3"/>
    <x v="0"/>
    <s v="Regular"/>
    <x v="22"/>
    <s v="Gangtok Brc"/>
    <s v="Tadong Government Senior Secondary School"/>
    <s v="Gangtok"/>
    <s v="SL NO 479 VOL 6"/>
    <x v="4"/>
    <x v="2"/>
    <x v="0"/>
    <s v="Married"/>
  </r>
  <r>
    <x v="0"/>
    <s v="UPPER SYARI GOVERNMENT JUNIOR HIGH SCHOOL"/>
    <x v="5213"/>
    <x v="1119"/>
    <x v="0"/>
    <d v="1981-11-10T00:00:00"/>
    <x v="1"/>
    <x v="1"/>
    <n v="3"/>
    <x v="0"/>
    <s v="Regular"/>
    <x v="406"/>
    <s v="Gangtok Brc"/>
    <s v="Tadong Government Senior Secondary School"/>
    <s v="Gangtok"/>
    <s v="NA"/>
    <x v="6"/>
    <x v="2"/>
    <x v="0"/>
    <s v="Ummarried"/>
  </r>
  <r>
    <x v="0"/>
    <s v="UPPER SYARI GOVERNMENT JUNIOR HIGH SCHOOL"/>
    <x v="5214"/>
    <x v="1197"/>
    <x v="0"/>
    <d v="1973-01-25T00:00:00"/>
    <x v="0"/>
    <x v="0"/>
    <n v="83"/>
    <x v="0"/>
    <s v="Regular"/>
    <x v="423"/>
    <s v="Gangtok Brc"/>
    <s v="Tadong Government Senior Secondary School"/>
    <s v="Gangtok"/>
    <s v="774DC(W)"/>
    <x v="4"/>
    <x v="2"/>
    <x v="0"/>
    <s v="Married"/>
  </r>
  <r>
    <x v="0"/>
    <s v="UPPER SYARI GOVERNMENT JUNIOR HIGH SCHOOL"/>
    <x v="5215"/>
    <x v="4461"/>
    <x v="1"/>
    <d v="1963-03-04T00:00:00"/>
    <x v="0"/>
    <x v="11"/>
    <n v="83"/>
    <x v="0"/>
    <s v="Regular"/>
    <x v="142"/>
    <s v="Gangtok Brc"/>
    <s v="Tadong Government Senior Secondary School"/>
    <s v="Gangtok"/>
    <s v="1546/DC(W)"/>
    <x v="12"/>
    <x v="1"/>
    <x v="2"/>
    <s v="Married"/>
  </r>
  <r>
    <x v="0"/>
    <s v="UPPER SYARI GOVERNMENT JUNIOR HIGH SCHOOL"/>
    <x v="5216"/>
    <x v="4462"/>
    <x v="1"/>
    <d v="1963-05-10T00:00:00"/>
    <x v="0"/>
    <x v="0"/>
    <n v="83"/>
    <x v="0"/>
    <s v="Regular"/>
    <x v="195"/>
    <s v="Gangtok Brc"/>
    <s v="Tadong Government Senior Secondary School"/>
    <s v="Gangtok"/>
    <s v="VOL.NO.XV/SL.NO.256"/>
    <x v="12"/>
    <x v="1"/>
    <x v="0"/>
    <s v="Married"/>
  </r>
  <r>
    <x v="0"/>
    <s v="UPPER SYARI GOVERNMENT JUNIOR HIGH SCHOOL"/>
    <x v="5217"/>
    <x v="4463"/>
    <x v="0"/>
    <d v="1967-04-12T00:00:00"/>
    <x v="4"/>
    <x v="22"/>
    <n v="100"/>
    <x v="0"/>
    <s v="Regular"/>
    <x v="93"/>
    <s v="Gangtok Brc"/>
    <s v="Tadong Government Senior Secondary School"/>
    <s v="Gangtok"/>
    <s v="SL NO 213 VOL NO XXIII"/>
    <x v="9"/>
    <x v="1"/>
    <x v="1"/>
    <s v="Married"/>
  </r>
  <r>
    <x v="0"/>
    <s v="UPPER SYARI GOVERNMENT JUNIOR HIGH SCHOOL"/>
    <x v="5218"/>
    <x v="4464"/>
    <x v="0"/>
    <d v="1963-03-10T00:00:00"/>
    <x v="0"/>
    <x v="0"/>
    <n v="83"/>
    <x v="0"/>
    <s v="Regular"/>
    <x v="323"/>
    <s v="Gangtok Brc"/>
    <s v="Tadong Government Senior Secondary School"/>
    <s v="Gangtok"/>
    <s v="SL NO 78/V NO V"/>
    <x v="6"/>
    <x v="2"/>
    <x v="0"/>
    <s v="Married"/>
  </r>
  <r>
    <x v="0"/>
    <s v="UPPER SYARI GOVERNMENT JUNIOR HIGH SCHOOL"/>
    <x v="5219"/>
    <x v="4465"/>
    <x v="0"/>
    <d v="1976-03-25T00:00:00"/>
    <x v="0"/>
    <x v="22"/>
    <n v="83"/>
    <x v="0"/>
    <s v="Regular"/>
    <x v="793"/>
    <s v="Gangtok Brc"/>
    <s v="Tadong Government Senior Secondary School"/>
    <s v="Gangtok"/>
    <s v="VOL NO II SL NO 263"/>
    <x v="9"/>
    <x v="1"/>
    <x v="1"/>
    <s v="Ummarried"/>
  </r>
  <r>
    <x v="0"/>
    <s v="UPPER SYARI GOVERNMENT JUNIOR HIGH SCHOOL"/>
    <x v="5220"/>
    <x v="429"/>
    <x v="0"/>
    <d v="1962-12-16T00:00:00"/>
    <x v="0"/>
    <x v="0"/>
    <n v="83"/>
    <x v="0"/>
    <s v="Regular"/>
    <x v="511"/>
    <s v="Gangtok Brc"/>
    <s v="Tadong Government Senior Secondary School"/>
    <s v="Gangtok"/>
    <s v="VOL NO VI SL NO 135"/>
    <x v="8"/>
    <x v="2"/>
    <x v="0"/>
    <s v="Married"/>
  </r>
  <r>
    <x v="0"/>
    <s v="UPPER SYARI GOVERNMENT JUNIOR HIGH SCHOOL"/>
    <x v="5221"/>
    <x v="4466"/>
    <x v="1"/>
    <d v="1978-05-21T00:00:00"/>
    <x v="6"/>
    <x v="5"/>
    <n v="70"/>
    <x v="1"/>
    <s v="Regular"/>
    <x v="662"/>
    <s v="Gangtok Brc"/>
    <s v="Tadong Government Senior Secondary School"/>
    <s v="Gangtok"/>
    <n v="254"/>
    <x v="9"/>
    <x v="1"/>
    <x v="1"/>
    <s v="Ummarried"/>
  </r>
  <r>
    <x v="0"/>
    <s v="UPPER SYARI GOVERNMENT JUNIOR HIGH SCHOOL"/>
    <x v="5222"/>
    <x v="4467"/>
    <x v="1"/>
    <d v="1968-02-25T00:00:00"/>
    <x v="2"/>
    <x v="4"/>
    <n v="200"/>
    <x v="0"/>
    <s v="Regular"/>
    <x v="283"/>
    <s v="Gangtok Brc"/>
    <s v="Tadong Government Senior Secondary School"/>
    <s v="Gangtok"/>
    <s v="SL NO.771/DCE"/>
    <x v="12"/>
    <x v="1"/>
    <x v="0"/>
    <s v="Married"/>
  </r>
  <r>
    <x v="0"/>
    <s v="UPPER SYARI GOVERNMENT JUNIOR HIGH SCHOOL"/>
    <x v="5223"/>
    <x v="1617"/>
    <x v="0"/>
    <d v="1963-04-15T00:00:00"/>
    <x v="0"/>
    <x v="13"/>
    <n v="83"/>
    <x v="0"/>
    <s v="Regular"/>
    <x v="253"/>
    <s v="Gangtok Brc"/>
    <s v="Tadong Government Senior Secondary School"/>
    <s v="Gangtok"/>
    <s v="NA"/>
    <x v="1"/>
    <x v="1"/>
    <x v="1"/>
    <s v="Married"/>
  </r>
  <r>
    <x v="0"/>
    <s v="UPPER SYARI GOVERNMENT JUNIOR HIGH SCHOOL"/>
    <x v="5224"/>
    <x v="4468"/>
    <x v="0"/>
    <d v="1967-01-01T00:00:00"/>
    <x v="1"/>
    <x v="2"/>
    <n v="3"/>
    <x v="0"/>
    <s v="Regular"/>
    <x v="258"/>
    <s v="Gangtok Brc"/>
    <s v="Tadong Government Senior Secondary School"/>
    <s v="Gangtok"/>
    <s v="SL NO 150 VOL NO VI"/>
    <x v="8"/>
    <x v="2"/>
    <x v="0"/>
    <s v="Married"/>
  </r>
  <r>
    <x v="0"/>
    <s v="UPPER SYARI GOVERNMENT JUNIOR HIGH SCHOOL"/>
    <x v="5225"/>
    <x v="4469"/>
    <x v="0"/>
    <d v="1975-04-15T00:00:00"/>
    <x v="0"/>
    <x v="0"/>
    <n v="83"/>
    <x v="0"/>
    <s v="Regular"/>
    <x v="227"/>
    <s v="Gangtok Brc"/>
    <s v="Tadong Government Senior Secondary School"/>
    <s v="Gangtok"/>
    <s v="744 VOL NO VI"/>
    <x v="8"/>
    <x v="2"/>
    <x v="0"/>
    <s v="Married"/>
  </r>
  <r>
    <x v="0"/>
    <s v="UPPER SYARI GOVERNMENT JUNIOR HIGH SCHOOL"/>
    <x v="5226"/>
    <x v="1677"/>
    <x v="0"/>
    <d v="1967-09-15T00:00:00"/>
    <x v="0"/>
    <x v="0"/>
    <n v="83"/>
    <x v="0"/>
    <s v="Regular"/>
    <x v="500"/>
    <s v="Gangtok Brc"/>
    <s v="Tadong Government Senior Secondary School"/>
    <s v="Gangtok"/>
    <s v="415 VOL NO II"/>
    <x v="3"/>
    <x v="0"/>
    <x v="0"/>
    <s v="Married"/>
  </r>
  <r>
    <x v="0"/>
    <s v="UPPER SYARI GOVERNMENT JUNIOR HIGH SCHOOL"/>
    <x v="5227"/>
    <x v="4470"/>
    <x v="0"/>
    <d v="1962-09-15T00:00:00"/>
    <x v="0"/>
    <x v="0"/>
    <n v="83"/>
    <x v="0"/>
    <s v="Regular"/>
    <x v="624"/>
    <s v="Gangtok Brc"/>
    <s v="Tadong Government Senior Secondary School"/>
    <s v="Gangtok"/>
    <s v="1964, VOL NO III"/>
    <x v="0"/>
    <x v="0"/>
    <x v="0"/>
    <s v="Married"/>
  </r>
  <r>
    <x v="0"/>
    <s v="UPPER SYARI GOVERNMENT JUNIOR HIGH SCHOOL"/>
    <x v="5228"/>
    <x v="4471"/>
    <x v="0"/>
    <d v="1958-10-06T00:00:00"/>
    <x v="0"/>
    <x v="0"/>
    <n v="83"/>
    <x v="0"/>
    <s v="Regular"/>
    <x v="478"/>
    <s v="Gangtok Brc"/>
    <s v="Tadong Government Senior Secondary School"/>
    <s v="Gangtok"/>
    <s v="15491/SL NO 185,VOL XIX"/>
    <x v="6"/>
    <x v="2"/>
    <x v="0"/>
    <s v="Married"/>
  </r>
  <r>
    <x v="0"/>
    <s v="UPPER SYARI GOVERNMENT JUNIOR HIGH SCHOOL"/>
    <x v="5229"/>
    <x v="1915"/>
    <x v="0"/>
    <d v="1984-11-18T00:00:00"/>
    <x v="1"/>
    <x v="5"/>
    <n v="3"/>
    <x v="0"/>
    <s v="ADHOC"/>
    <x v="394"/>
    <s v="Gangtok Brc"/>
    <s v="Tadong Government Senior Secondary School"/>
    <s v="Gangtok"/>
    <s v="16/DC/W"/>
    <x v="8"/>
    <x v="2"/>
    <x v="0"/>
    <s v="Married"/>
  </r>
  <r>
    <x v="0"/>
    <s v="UPPER SYARI GOVERNMENT JUNIOR HIGH SCHOOL"/>
    <x v="5230"/>
    <x v="4472"/>
    <x v="0"/>
    <d v="1969-01-02T00:00:00"/>
    <x v="1"/>
    <x v="2"/>
    <n v="3"/>
    <x v="0"/>
    <s v="Regular"/>
    <x v="193"/>
    <s v="Gangtok Brc"/>
    <s v="Tadong Government Senior Secondary School"/>
    <s v="Gangtok"/>
    <s v="VOL NO III SL NO 507"/>
    <x v="7"/>
    <x v="1"/>
    <x v="1"/>
    <s v="Married"/>
  </r>
  <r>
    <x v="0"/>
    <s v="UPPER SYARI GOVERNMENT JUNIOR HIGH SCHOOL"/>
    <x v="5231"/>
    <x v="14"/>
    <x v="0"/>
    <d v="1965-01-17T00:00:00"/>
    <x v="1"/>
    <x v="2"/>
    <n v="3"/>
    <x v="0"/>
    <s v="Regular"/>
    <x v="94"/>
    <s v="Gangtok Brc"/>
    <s v="Tadong Government Senior Secondary School"/>
    <s v="Gangtok"/>
    <s v="579 VOL NO II"/>
    <x v="1"/>
    <x v="1"/>
    <x v="1"/>
    <s v="Married"/>
  </r>
  <r>
    <x v="0"/>
    <s v="UPPER SYARI GOVERNMENT JUNIOR HIGH SCHOOL"/>
    <x v="5232"/>
    <x v="669"/>
    <x v="1"/>
    <d v="1976-02-15T00:00:00"/>
    <x v="0"/>
    <x v="0"/>
    <n v="83"/>
    <x v="0"/>
    <s v="Regular"/>
    <x v="441"/>
    <s v="Gangtok Brc"/>
    <s v="Tadong Government Senior Secondary School"/>
    <s v="Gangtok"/>
    <s v="153/xxiii"/>
    <x v="1"/>
    <x v="1"/>
    <x v="1"/>
    <s v="Married"/>
  </r>
  <r>
    <x v="0"/>
    <s v="UPPER SYARI GOVERNMENT JUNIOR HIGH SCHOOL"/>
    <x v="5233"/>
    <x v="4473"/>
    <x v="0"/>
    <d v="1980-10-02T00:00:00"/>
    <x v="1"/>
    <x v="1"/>
    <n v="3"/>
    <x v="0"/>
    <s v="Regular"/>
    <x v="164"/>
    <s v="Gangtok Brc"/>
    <s v="Tadong Government Senior Secondary School"/>
    <s v="Gangtok"/>
    <s v="NA"/>
    <x v="1"/>
    <x v="1"/>
    <x v="1"/>
    <s v="Married"/>
  </r>
  <r>
    <x v="0"/>
    <s v="UPPER SYARI GOVERNMENT JUNIOR HIGH SCHOOL"/>
    <x v="5234"/>
    <x v="4474"/>
    <x v="1"/>
    <d v="1970-11-28T00:00:00"/>
    <x v="1"/>
    <x v="3"/>
    <n v="3"/>
    <x v="0"/>
    <s v="Regular"/>
    <x v="206"/>
    <s v="Gangtok Brc"/>
    <s v="Tadong Government Senior Secondary School"/>
    <s v="Gangtok"/>
    <s v="297/VOL II"/>
    <x v="8"/>
    <x v="2"/>
    <x v="0"/>
    <s v="Married"/>
  </r>
  <r>
    <x v="0"/>
    <s v="WEST POINT GOVERNMENT SENIOR SECONDARY SCHOOL"/>
    <x v="5235"/>
    <x v="300"/>
    <x v="0"/>
    <d v="1966-02-12T00:00:00"/>
    <x v="1"/>
    <x v="2"/>
    <n v="3"/>
    <x v="0"/>
    <s v="Regular"/>
    <x v="484"/>
    <s v="Gangtok Brc"/>
    <s v="Tashi Namgyal Government Senior Secondary School"/>
    <s v="Gangtok"/>
    <s v="NA"/>
    <x v="8"/>
    <x v="2"/>
    <x v="0"/>
    <s v="Married"/>
  </r>
  <r>
    <x v="0"/>
    <s v="WEST POINT GOVERNMENT SENIOR SECONDARY SCHOOL"/>
    <x v="5236"/>
    <x v="4475"/>
    <x v="0"/>
    <d v="1966-01-25T00:00:00"/>
    <x v="39"/>
    <x v="23"/>
    <n v="4"/>
    <x v="0"/>
    <s v="Regular"/>
    <x v="2"/>
    <s v="Gangtok Brc"/>
    <s v="Tashi Namgyal Government Senior Secondary School"/>
    <s v="Gangtok"/>
    <s v="SL NO 322, VOL NO XV"/>
    <x v="12"/>
    <x v="1"/>
    <x v="0"/>
    <s v="Married"/>
  </r>
  <r>
    <x v="0"/>
    <s v="WEST POINT GOVERNMENT SENIOR SECONDARY SCHOOL"/>
    <x v="5237"/>
    <x v="2653"/>
    <x v="0"/>
    <d v="1977-03-01T00:00:00"/>
    <x v="39"/>
    <x v="19"/>
    <n v="4"/>
    <x v="0"/>
    <s v="Regular"/>
    <x v="433"/>
    <s v="Gangtok Brc"/>
    <s v="Tashi Namgyal Government Senior Secondary School"/>
    <s v="Gangtok"/>
    <s v="Sl.no.396/vol.no.viii"/>
    <x v="0"/>
    <x v="0"/>
    <x v="0"/>
    <s v="Married"/>
  </r>
  <r>
    <x v="0"/>
    <s v="WEST POINT GOVERNMENT SENIOR SECONDARY SCHOOL"/>
    <x v="5238"/>
    <x v="4476"/>
    <x v="1"/>
    <d v="1966-10-15T00:00:00"/>
    <x v="34"/>
    <x v="5"/>
    <n v="100"/>
    <x v="0"/>
    <s v="Regular"/>
    <x v="121"/>
    <s v="Gangtok Brc"/>
    <s v="Tashi Namgyal Government Senior Secondary School"/>
    <s v="Gangtok"/>
    <n v="558"/>
    <x v="12"/>
    <x v="1"/>
    <x v="3"/>
    <s v="Married"/>
  </r>
  <r>
    <x v="0"/>
    <s v="WEST POINT GOVERNMENT SENIOR SECONDARY SCHOOL"/>
    <x v="5239"/>
    <x v="4477"/>
    <x v="0"/>
    <d v="1985-12-15T00:00:00"/>
    <x v="39"/>
    <x v="16"/>
    <n v="4"/>
    <x v="0"/>
    <s v="Regular"/>
    <x v="697"/>
    <s v="Gangtok Brc"/>
    <s v="Tashi Namgyal Government Senior Secondary School"/>
    <s v="Gangtok"/>
    <s v="3913/DCE"/>
    <x v="2"/>
    <x v="0"/>
    <x v="0"/>
    <s v="Ummarried"/>
  </r>
  <r>
    <x v="0"/>
    <s v="WEST POINT GOVERNMENT SENIOR SECONDARY SCHOOL"/>
    <x v="5240"/>
    <x v="4478"/>
    <x v="1"/>
    <d v="1967-04-25T00:00:00"/>
    <x v="39"/>
    <x v="27"/>
    <n v="4"/>
    <x v="0"/>
    <s v="Regular"/>
    <x v="764"/>
    <s v="Gangtok Brc"/>
    <s v="Tashi Namgyal Government Senior Secondary School"/>
    <s v="Gangtok"/>
    <s v="NA"/>
    <x v="10"/>
    <x v="4"/>
    <x v="0"/>
    <s v="Married"/>
  </r>
  <r>
    <x v="0"/>
    <s v="WEST POINT GOVERNMENT SENIOR SECONDARY SCHOOL"/>
    <x v="5241"/>
    <x v="4479"/>
    <x v="0"/>
    <d v="1960-02-13T00:00:00"/>
    <x v="39"/>
    <x v="17"/>
    <n v="4"/>
    <x v="0"/>
    <s v="Regular"/>
    <x v="91"/>
    <s v="Gangtok Brc"/>
    <s v="Tashi Namgyal Government Senior Secondary School"/>
    <s v="Gangtok"/>
    <s v="305,XXIII"/>
    <x v="0"/>
    <x v="0"/>
    <x v="0"/>
    <s v="Married"/>
  </r>
  <r>
    <x v="0"/>
    <s v="WEST POINT GOVERNMENT SENIOR SECONDARY SCHOOL"/>
    <x v="5242"/>
    <x v="4480"/>
    <x v="0"/>
    <d v="1977-11-20T00:00:00"/>
    <x v="0"/>
    <x v="0"/>
    <n v="83"/>
    <x v="0"/>
    <s v="Regular"/>
    <x v="670"/>
    <s v="Gangtok Brc"/>
    <s v="Tashi Namgyal Government Senior Secondary School"/>
    <s v="Gangtok"/>
    <s v="SL NO 448 VOL NO X 56/DC(W)"/>
    <x v="1"/>
    <x v="1"/>
    <x v="1"/>
    <s v="Married"/>
  </r>
  <r>
    <x v="0"/>
    <s v="WEST POINT GOVERNMENT SENIOR SECONDARY SCHOOL"/>
    <x v="5243"/>
    <x v="4073"/>
    <x v="0"/>
    <d v="1962-03-16T00:00:00"/>
    <x v="0"/>
    <x v="13"/>
    <n v="83"/>
    <x v="0"/>
    <s v="Regular"/>
    <x v="548"/>
    <s v="Gangtok Brc"/>
    <s v="Tashi Namgyal Government Senior Secondary School"/>
    <s v="Gangtok"/>
    <s v="148, VOL NO XVIII"/>
    <x v="1"/>
    <x v="1"/>
    <x v="1"/>
    <s v="Married"/>
  </r>
  <r>
    <x v="0"/>
    <s v="WEST POINT GOVERNMENT SENIOR SECONDARY SCHOOL"/>
    <x v="5244"/>
    <x v="4481"/>
    <x v="0"/>
    <d v="1970-08-13T00:00:00"/>
    <x v="0"/>
    <x v="0"/>
    <n v="83"/>
    <x v="0"/>
    <s v="Regular"/>
    <x v="278"/>
    <s v="Gangtok Brc"/>
    <s v="Tashi Namgyal Government Senior Secondary School"/>
    <s v="Gangtok"/>
    <s v="556/VOL NLO III"/>
    <x v="9"/>
    <x v="1"/>
    <x v="1"/>
    <s v="Married"/>
  </r>
  <r>
    <x v="0"/>
    <s v="WEST POINT GOVERNMENT SENIOR SECONDARY SCHOOL"/>
    <x v="5245"/>
    <x v="4482"/>
    <x v="1"/>
    <d v="1961-08-15T00:00:00"/>
    <x v="42"/>
    <x v="5"/>
    <n v="35"/>
    <x v="1"/>
    <s v="Regular"/>
    <x v="96"/>
    <s v="Gangtok Brc"/>
    <s v="Tashi Namgyal Government Senior Secondary School"/>
    <s v="Gangtok"/>
    <n v="179"/>
    <x v="1"/>
    <x v="1"/>
    <x v="1"/>
    <s v="Married"/>
  </r>
  <r>
    <x v="0"/>
    <s v="WEST POINT GOVERNMENT SENIOR SECONDARY SCHOOL"/>
    <x v="5246"/>
    <x v="4483"/>
    <x v="1"/>
    <d v="1961-03-16T00:00:00"/>
    <x v="52"/>
    <x v="5"/>
    <n v="13"/>
    <x v="1"/>
    <s v="Regular"/>
    <x v="516"/>
    <s v="Gangtok Brc"/>
    <s v="Tashi Namgyal Government Senior Secondary School"/>
    <s v="Gangtok"/>
    <s v="NA"/>
    <x v="10"/>
    <x v="4"/>
    <x v="0"/>
    <s v="Married"/>
  </r>
  <r>
    <x v="0"/>
    <s v="WEST POINT GOVERNMENT SENIOR SECONDARY SCHOOL"/>
    <x v="5247"/>
    <x v="4484"/>
    <x v="1"/>
    <d v="1981-08-19T00:00:00"/>
    <x v="1"/>
    <x v="1"/>
    <n v="3"/>
    <x v="0"/>
    <s v="Regular"/>
    <x v="190"/>
    <s v="Gangtok Brc"/>
    <s v="Tashi Namgyal Government Senior Secondary School"/>
    <s v="Gangtok"/>
    <s v="NA"/>
    <x v="13"/>
    <x v="3"/>
    <x v="0"/>
    <s v="Married"/>
  </r>
  <r>
    <x v="0"/>
    <s v="WEST POINT GOVERNMENT SENIOR SECONDARY SCHOOL"/>
    <x v="5248"/>
    <x v="4485"/>
    <x v="0"/>
    <d v="1969-08-12T00:00:00"/>
    <x v="0"/>
    <x v="0"/>
    <n v="83"/>
    <x v="0"/>
    <s v="Regular"/>
    <x v="243"/>
    <s v="Gangtok Brc"/>
    <s v="Tashi Namgyal Government Senior Secondary School"/>
    <s v="Gangtok"/>
    <s v="SL NO 812, VOL XXIII"/>
    <x v="20"/>
    <x v="0"/>
    <x v="0"/>
    <s v="Ummarried"/>
  </r>
  <r>
    <x v="0"/>
    <s v="WEST POINT GOVERNMENT SENIOR SECONDARY SCHOOL"/>
    <x v="5249"/>
    <x v="4486"/>
    <x v="0"/>
    <d v="1966-07-21T00:00:00"/>
    <x v="1"/>
    <x v="2"/>
    <n v="3"/>
    <x v="0"/>
    <s v="Regular"/>
    <x v="132"/>
    <s v="Gangtok Brc"/>
    <s v="Tashi Namgyal Government Senior Secondary School"/>
    <s v="Gangtok"/>
    <s v="456 VOL NO.XVIII"/>
    <x v="1"/>
    <x v="1"/>
    <x v="1"/>
    <s v="Married"/>
  </r>
  <r>
    <x v="0"/>
    <s v="WEST POINT GOVERNMENT SENIOR SECONDARY SCHOOL"/>
    <x v="5250"/>
    <x v="4487"/>
    <x v="0"/>
    <d v="1970-01-03T00:00:00"/>
    <x v="0"/>
    <x v="0"/>
    <n v="83"/>
    <x v="0"/>
    <s v="Regular"/>
    <x v="267"/>
    <s v="Gangtok Brc"/>
    <s v="Tashi Namgyal Government Senior Secondary School"/>
    <s v="Gangtok"/>
    <s v="206/VOL NO XI"/>
    <x v="1"/>
    <x v="1"/>
    <x v="1"/>
    <s v="Married"/>
  </r>
  <r>
    <x v="0"/>
    <s v="WEST POINT GOVERNMENT SENIOR SECONDARY SCHOOL"/>
    <x v="5251"/>
    <x v="4488"/>
    <x v="0"/>
    <d v="1981-04-01T00:00:00"/>
    <x v="0"/>
    <x v="13"/>
    <n v="83"/>
    <x v="0"/>
    <s v="Regular"/>
    <x v="505"/>
    <s v="Gangtok Brc"/>
    <s v="Tashi Namgyal Government Senior Secondary School"/>
    <s v="Gangtok"/>
    <n v="257"/>
    <x v="1"/>
    <x v="1"/>
    <x v="1"/>
    <s v="Married"/>
  </r>
  <r>
    <x v="0"/>
    <s v="WEST POINT GOVERNMENT SENIOR SECONDARY SCHOOL"/>
    <x v="5252"/>
    <x v="4489"/>
    <x v="1"/>
    <d v="1970-08-08T00:00:00"/>
    <x v="1"/>
    <x v="3"/>
    <n v="3"/>
    <x v="0"/>
    <s v="Regular"/>
    <x v="278"/>
    <s v="Gangtok Brc"/>
    <s v="Tashi Namgyal Government Senior Secondary School"/>
    <s v="Gangtok"/>
    <s v="124, VOL III"/>
    <x v="1"/>
    <x v="1"/>
    <x v="1"/>
    <s v="Married"/>
  </r>
  <r>
    <x v="0"/>
    <s v="WEST POINT GOVERNMENT SENIOR SECONDARY SCHOOL"/>
    <x v="5253"/>
    <x v="4490"/>
    <x v="0"/>
    <d v="1968-05-21T00:00:00"/>
    <x v="1"/>
    <x v="2"/>
    <n v="3"/>
    <x v="0"/>
    <s v="Regular"/>
    <x v="343"/>
    <s v="Gangtok Brc"/>
    <s v="Tashi Namgyal Government Senior Secondary School"/>
    <s v="Gangtok"/>
    <s v="XVII"/>
    <x v="1"/>
    <x v="1"/>
    <x v="1"/>
    <s v="Married"/>
  </r>
  <r>
    <x v="0"/>
    <s v="WEST POINT GOVERNMENT SENIOR SECONDARY SCHOOL"/>
    <x v="5254"/>
    <x v="4491"/>
    <x v="0"/>
    <d v="1974-10-14T00:00:00"/>
    <x v="39"/>
    <x v="16"/>
    <n v="4"/>
    <x v="0"/>
    <s v="Regular"/>
    <x v="37"/>
    <s v="Gangtok Brc"/>
    <s v="Tashi Namgyal Government Senior Secondary School"/>
    <s v="Gangtok"/>
    <s v="02/DCE"/>
    <x v="1"/>
    <x v="1"/>
    <x v="1"/>
    <s v="Married"/>
  </r>
  <r>
    <x v="0"/>
    <s v="WEST POINT GOVERNMENT SENIOR SECONDARY SCHOOL"/>
    <x v="5255"/>
    <x v="1063"/>
    <x v="0"/>
    <d v="1975-01-13T00:00:00"/>
    <x v="0"/>
    <x v="0"/>
    <n v="83"/>
    <x v="0"/>
    <s v="Regular"/>
    <x v="27"/>
    <s v="Gangtok Brc"/>
    <s v="Tashi Namgyal Government Senior Secondary School"/>
    <s v="Gangtok"/>
    <s v="2493/DCE"/>
    <x v="1"/>
    <x v="1"/>
    <x v="1"/>
    <s v="Married"/>
  </r>
  <r>
    <x v="0"/>
    <s v="WEST POINT GOVERNMENT SENIOR SECONDARY SCHOOL"/>
    <x v="5256"/>
    <x v="4492"/>
    <x v="0"/>
    <d v="1966-10-29T00:00:00"/>
    <x v="0"/>
    <x v="0"/>
    <n v="83"/>
    <x v="0"/>
    <s v="Regular"/>
    <x v="366"/>
    <s v="Gangtok Brc"/>
    <s v="Tashi Namgyal Government Senior Secondary School"/>
    <s v="Gangtok"/>
    <s v="178/DCE"/>
    <x v="3"/>
    <x v="0"/>
    <x v="2"/>
    <s v="Married"/>
  </r>
  <r>
    <x v="0"/>
    <s v="WEST POINT GOVERNMENT SENIOR SECONDARY SCHOOL"/>
    <x v="5257"/>
    <x v="4493"/>
    <x v="0"/>
    <d v="1966-01-15T00:00:00"/>
    <x v="39"/>
    <x v="24"/>
    <n v="4"/>
    <x v="0"/>
    <s v="Regular"/>
    <x v="245"/>
    <s v="Gangtok Brc"/>
    <s v="Tashi Namgyal Government Senior Secondary School"/>
    <s v="Gangtok"/>
    <s v="SL NO 397, VOL IV"/>
    <x v="4"/>
    <x v="2"/>
    <x v="0"/>
    <s v="Married"/>
  </r>
  <r>
    <x v="0"/>
    <s v="WEST POINT GOVERNMENT SENIOR SECONDARY SCHOOL"/>
    <x v="5258"/>
    <x v="4494"/>
    <x v="0"/>
    <d v="1959-12-17T00:00:00"/>
    <x v="0"/>
    <x v="0"/>
    <n v="83"/>
    <x v="0"/>
    <s v="Regular"/>
    <x v="434"/>
    <s v="Gangtok Brc"/>
    <s v="Tashi Namgyal Government Senior Secondary School"/>
    <s v="Gangtok"/>
    <s v="SLNO.353 VNO.XVIII"/>
    <x v="6"/>
    <x v="2"/>
    <x v="0"/>
    <s v="Married"/>
  </r>
  <r>
    <x v="0"/>
    <s v="WEST POINT GOVERNMENT SENIOR SECONDARY SCHOOL"/>
    <x v="5259"/>
    <x v="4495"/>
    <x v="0"/>
    <d v="1966-08-10T00:00:00"/>
    <x v="1"/>
    <x v="1"/>
    <n v="3"/>
    <x v="0"/>
    <s v="Regular"/>
    <x v="179"/>
    <s v="Gangtok Brc"/>
    <s v="Tashi Namgyal Government Senior Secondary School"/>
    <s v="Gangtok"/>
    <s v="178, VOL IV"/>
    <x v="4"/>
    <x v="2"/>
    <x v="0"/>
    <s v="Married"/>
  </r>
  <r>
    <x v="0"/>
    <s v="WEST POINT GOVERNMENT SENIOR SECONDARY SCHOOL"/>
    <x v="5260"/>
    <x v="4496"/>
    <x v="0"/>
    <d v="1966-02-02T00:00:00"/>
    <x v="0"/>
    <x v="0"/>
    <n v="83"/>
    <x v="0"/>
    <s v="Regular"/>
    <x v="484"/>
    <s v="Gangtok Brc"/>
    <s v="Tashi Namgyal Government Senior Secondary School"/>
    <s v="Gangtok"/>
    <s v="986/DCE"/>
    <x v="4"/>
    <x v="2"/>
    <x v="0"/>
    <s v="Married"/>
  </r>
  <r>
    <x v="0"/>
    <s v="WEST POINT GOVERNMENT SENIOR SECONDARY SCHOOL"/>
    <x v="5261"/>
    <x v="4497"/>
    <x v="1"/>
    <d v="1982-02-09T00:00:00"/>
    <x v="39"/>
    <x v="24"/>
    <n v="4"/>
    <x v="0"/>
    <s v="Regular"/>
    <x v="608"/>
    <s v="Gangtok Brc"/>
    <s v="Tashi Namgyal Government Senior Secondary School"/>
    <s v="Gangtok"/>
    <s v="26962/dce"/>
    <x v="1"/>
    <x v="1"/>
    <x v="1"/>
    <s v="Ummarried"/>
  </r>
  <r>
    <x v="0"/>
    <s v="WEST POINT GOVERNMENT SENIOR SECONDARY SCHOOL"/>
    <x v="5262"/>
    <x v="4498"/>
    <x v="0"/>
    <d v="1973-05-01T00:00:00"/>
    <x v="52"/>
    <x v="5"/>
    <n v="13"/>
    <x v="1"/>
    <s v="Regular"/>
    <x v="818"/>
    <s v="Gangtok Brc"/>
    <s v="Tashi Namgyal Government Senior Secondary School"/>
    <s v="Gangtok"/>
    <s v="6/VOL.NO.XXIII"/>
    <x v="19"/>
    <x v="3"/>
    <x v="0"/>
    <s v="Married"/>
  </r>
  <r>
    <x v="0"/>
    <s v="WEST POINT GOVERNMENT SENIOR SECONDARY SCHOOL"/>
    <x v="5263"/>
    <x v="566"/>
    <x v="0"/>
    <d v="1980-12-25T00:00:00"/>
    <x v="39"/>
    <x v="16"/>
    <n v="4"/>
    <x v="0"/>
    <s v="Regular"/>
    <x v="482"/>
    <s v="Gangtok Brc"/>
    <s v="Tashi Namgyal Government Senior Secondary School"/>
    <s v="Gangtok"/>
    <s v="1070/DCE"/>
    <x v="1"/>
    <x v="1"/>
    <x v="1"/>
    <s v="Married"/>
  </r>
  <r>
    <x v="0"/>
    <s v="WEST POINT GOVERNMENT SENIOR SECONDARY SCHOOL"/>
    <x v="5264"/>
    <x v="4499"/>
    <x v="0"/>
    <d v="1973-11-30T00:00:00"/>
    <x v="1"/>
    <x v="3"/>
    <n v="3"/>
    <x v="0"/>
    <s v="Regular"/>
    <x v="53"/>
    <s v="Gangtok Brc"/>
    <s v="Tashi Namgyal Government Senior Secondary School"/>
    <s v="Gangtok"/>
    <s v="820/XXIII"/>
    <x v="1"/>
    <x v="1"/>
    <x v="1"/>
    <s v="Married"/>
  </r>
  <r>
    <x v="0"/>
    <s v="WEST POINT GOVERNMENT SENIOR SECONDARY SCHOOL"/>
    <x v="5265"/>
    <x v="4500"/>
    <x v="1"/>
    <d v="1969-10-08T00:00:00"/>
    <x v="4"/>
    <x v="13"/>
    <n v="100"/>
    <x v="0"/>
    <s v="Regular"/>
    <x v="198"/>
    <s v="Gangtok Brc"/>
    <s v="Tashi Namgyal Government Senior Secondary School"/>
    <s v="Gangtok"/>
    <n v="27035"/>
    <x v="1"/>
    <x v="1"/>
    <x v="1"/>
    <s v="Married"/>
  </r>
  <r>
    <x v="0"/>
    <s v="WEST POINT GOVERNMENT SENIOR SECONDARY SCHOOL"/>
    <x v="5266"/>
    <x v="388"/>
    <x v="1"/>
    <d v="1977-02-15T00:00:00"/>
    <x v="39"/>
    <x v="19"/>
    <n v="4"/>
    <x v="0"/>
    <s v="Regular"/>
    <x v="359"/>
    <s v="Gangtok Brc"/>
    <s v="Tashi Namgyal Government Senior Secondary School"/>
    <s v="Gangtok"/>
    <s v="635/DCE"/>
    <x v="1"/>
    <x v="1"/>
    <x v="1"/>
    <s v="Married"/>
  </r>
  <r>
    <x v="0"/>
    <s v="WEST POINT GOVERNMENT SENIOR SECONDARY SCHOOL"/>
    <x v="5267"/>
    <x v="4501"/>
    <x v="1"/>
    <d v="1975-10-12T00:00:00"/>
    <x v="6"/>
    <x v="5"/>
    <n v="70"/>
    <x v="1"/>
    <s v="Regular"/>
    <x v="49"/>
    <s v="Gangtok Brc"/>
    <s v="Tashi Namgyal Government Senior Secondary School"/>
    <s v="Gangtok"/>
    <n v="141"/>
    <x v="9"/>
    <x v="1"/>
    <x v="1"/>
    <s v="Married"/>
  </r>
  <r>
    <x v="0"/>
    <s v="WEST POINT GOVERNMENT SENIOR SECONDARY SCHOOL"/>
    <x v="5268"/>
    <x v="4502"/>
    <x v="0"/>
    <d v="1981-09-18T00:00:00"/>
    <x v="30"/>
    <x v="10"/>
    <n v="50"/>
    <x v="1"/>
    <s v="Regular"/>
    <x v="455"/>
    <s v="Gangtok Brc"/>
    <s v="Tashi Namgyal Government Senior Secondary School"/>
    <s v="Gangtok"/>
    <s v="NA"/>
    <x v="1"/>
    <x v="1"/>
    <x v="1"/>
    <s v="Married"/>
  </r>
  <r>
    <x v="0"/>
    <s v="WEST POINT GOVERNMENT SENIOR SECONDARY SCHOOL"/>
    <x v="5269"/>
    <x v="4503"/>
    <x v="1"/>
    <d v="1974-01-12T00:00:00"/>
    <x v="1"/>
    <x v="1"/>
    <n v="3"/>
    <x v="0"/>
    <s v="Regular"/>
    <x v="826"/>
    <s v="Gangtok Brc"/>
    <s v="Tashi Namgyal Government Senior Secondary School"/>
    <s v="Gangtok"/>
    <n v="135"/>
    <x v="0"/>
    <x v="0"/>
    <x v="0"/>
    <s v="Married"/>
  </r>
  <r>
    <x v="0"/>
    <s v="WEST POINT GOVERNMENT SENIOR SECONDARY SCHOOL"/>
    <x v="5270"/>
    <x v="4504"/>
    <x v="1"/>
    <d v="1965-09-28T00:00:00"/>
    <x v="0"/>
    <x v="0"/>
    <n v="83"/>
    <x v="0"/>
    <s v="Regular"/>
    <x v="107"/>
    <s v="Gangtok Brc"/>
    <s v="Tashi Namgyal Government Senior Secondary School"/>
    <s v="Gangtok"/>
    <s v="1280(VNO.XV"/>
    <x v="5"/>
    <x v="3"/>
    <x v="2"/>
    <s v="Married"/>
  </r>
  <r>
    <x v="0"/>
    <s v="WEST POINT GOVERNMENT SENIOR SECONDARY SCHOOL"/>
    <x v="5271"/>
    <x v="4505"/>
    <x v="0"/>
    <d v="1976-06-20T00:00:00"/>
    <x v="29"/>
    <x v="5"/>
    <n v="101"/>
    <x v="0"/>
    <s v="Regular"/>
    <x v="99"/>
    <s v="Gangtok Brc"/>
    <s v="Tashi Namgyal Government Senior Secondary School"/>
    <s v="Gangtok"/>
    <s v="1964/DC(W)"/>
    <x v="1"/>
    <x v="1"/>
    <x v="1"/>
    <s v="Married"/>
  </r>
  <r>
    <x v="0"/>
    <s v="WEST POINT GOVERNMENT SENIOR SECONDARY SCHOOL"/>
    <x v="5272"/>
    <x v="4506"/>
    <x v="0"/>
    <d v="1968-10-02T00:00:00"/>
    <x v="1"/>
    <x v="2"/>
    <n v="3"/>
    <x v="0"/>
    <s v="Regular"/>
    <x v="199"/>
    <s v="Gangtok Brc"/>
    <s v="Tashi Namgyal Government Senior Secondary School"/>
    <s v="Gangtok"/>
    <s v="VNO.XVI"/>
    <x v="6"/>
    <x v="2"/>
    <x v="0"/>
    <s v="Married"/>
  </r>
  <r>
    <x v="0"/>
    <s v="WEST POINT GOVERNMENT SENIOR SECONDARY SCHOOL"/>
    <x v="5273"/>
    <x v="4507"/>
    <x v="1"/>
    <d v="1975-05-10T00:00:00"/>
    <x v="3"/>
    <x v="2"/>
    <n v="28"/>
    <x v="0"/>
    <s v="Regular"/>
    <x v="249"/>
    <s v="Gangtok Brc"/>
    <s v="Tashi Namgyal Government Senior Secondary School"/>
    <s v="Gangtok"/>
    <s v="1803/DCE"/>
    <x v="1"/>
    <x v="1"/>
    <x v="1"/>
    <s v="Married"/>
  </r>
  <r>
    <x v="0"/>
    <s v="WEST POINT GOVERNMENT SENIOR SECONDARY SCHOOL"/>
    <x v="5274"/>
    <x v="4508"/>
    <x v="0"/>
    <d v="1963-04-16T00:00:00"/>
    <x v="4"/>
    <x v="22"/>
    <n v="100"/>
    <x v="0"/>
    <s v="Regular"/>
    <x v="253"/>
    <s v="Gangtok Brc"/>
    <s v="Tashi Namgyal Government Senior Secondary School"/>
    <s v="Gangtok"/>
    <s v="28/VNO.VIII"/>
    <x v="9"/>
    <x v="1"/>
    <x v="1"/>
    <s v="Married"/>
  </r>
  <r>
    <x v="0"/>
    <s v="WEST POINT GOVERNMENT SENIOR SECONDARY SCHOOL"/>
    <x v="5275"/>
    <x v="4509"/>
    <x v="0"/>
    <d v="1968-12-29T00:00:00"/>
    <x v="0"/>
    <x v="0"/>
    <n v="83"/>
    <x v="0"/>
    <s v="Regular"/>
    <x v="78"/>
    <s v="Gangtok Brc"/>
    <s v="Tashi Namgyal Government Senior Secondary School"/>
    <s v="Gangtok"/>
    <s v="491 VNO.IV"/>
    <x v="12"/>
    <x v="1"/>
    <x v="2"/>
    <s v="Married"/>
  </r>
  <r>
    <x v="0"/>
    <s v="WEST POINT GOVERNMENT SENIOR SECONDARY SCHOOL"/>
    <x v="5276"/>
    <x v="4510"/>
    <x v="0"/>
    <d v="1960-02-02T00:00:00"/>
    <x v="1"/>
    <x v="2"/>
    <n v="3"/>
    <x v="0"/>
    <s v="Regular"/>
    <x v="91"/>
    <s v="Gangtok Brc"/>
    <s v="Tashi Namgyal Government Senior Secondary School"/>
    <s v="Gangtok"/>
    <s v="SL NO 1587, VOL XXIII"/>
    <x v="5"/>
    <x v="3"/>
    <x v="0"/>
    <s v="Married"/>
  </r>
  <r>
    <x v="0"/>
    <s v="WEST POINT GOVERNMENT SENIOR SECONDARY SCHOOL"/>
    <x v="5277"/>
    <x v="4511"/>
    <x v="0"/>
    <d v="1971-05-04T00:00:00"/>
    <x v="0"/>
    <x v="0"/>
    <n v="83"/>
    <x v="0"/>
    <s v="Regular"/>
    <x v="818"/>
    <s v="Gangtok Brc"/>
    <s v="Tashi Namgyal Government Senior Secondary School"/>
    <s v="Gangtok"/>
    <s v="XX"/>
    <x v="0"/>
    <x v="0"/>
    <x v="0"/>
    <s v="Married"/>
  </r>
  <r>
    <x v="0"/>
    <s v="WEST POINT GOVERNMENT SENIOR SECONDARY SCHOOL"/>
    <x v="5278"/>
    <x v="1736"/>
    <x v="0"/>
    <d v="1970-03-10T00:00:00"/>
    <x v="0"/>
    <x v="0"/>
    <n v="83"/>
    <x v="0"/>
    <s v="Regular"/>
    <x v="364"/>
    <s v="Gangtok Brc"/>
    <s v="Tashi Namgyal Government Senior Secondary School"/>
    <s v="Gangtok"/>
    <s v="SL NO.95/V/XIX"/>
    <x v="4"/>
    <x v="2"/>
    <x v="0"/>
    <s v="Married"/>
  </r>
  <r>
    <x v="0"/>
    <s v="WEST POINT GOVERNMENT SENIOR SECONDARY SCHOOL"/>
    <x v="5279"/>
    <x v="4512"/>
    <x v="0"/>
    <d v="1975-09-30T00:00:00"/>
    <x v="39"/>
    <x v="1"/>
    <n v="4"/>
    <x v="0"/>
    <s v="Regular"/>
    <x v="442"/>
    <s v="Gangtok Brc"/>
    <s v="Tashi Namgyal Government Senior Secondary School"/>
    <s v="Gangtok"/>
    <n v="1254"/>
    <x v="4"/>
    <x v="2"/>
    <x v="0"/>
    <s v="Ummarried"/>
  </r>
  <r>
    <x v="0"/>
    <s v="WEST POINT GOVERNMENT SENIOR SECONDARY SCHOOL"/>
    <x v="5280"/>
    <x v="4513"/>
    <x v="0"/>
    <d v="1979-11-20T00:00:00"/>
    <x v="1"/>
    <x v="2"/>
    <n v="3"/>
    <x v="0"/>
    <s v="Regular"/>
    <x v="361"/>
    <s v="Gangtok Brc"/>
    <s v="Tashi Namgyal Government Senior Secondary School"/>
    <s v="Gangtok"/>
    <s v="12186/DC/E"/>
    <x v="0"/>
    <x v="0"/>
    <x v="0"/>
    <s v="Married"/>
  </r>
  <r>
    <x v="0"/>
    <s v="WEST POINT GOVERNMENT SENIOR SECONDARY SCHOOL"/>
    <x v="5281"/>
    <x v="4514"/>
    <x v="0"/>
    <d v="1978-02-04T00:00:00"/>
    <x v="0"/>
    <x v="11"/>
    <n v="83"/>
    <x v="0"/>
    <s v="Regular"/>
    <x v="67"/>
    <s v="Gangtok Brc"/>
    <s v="Tashi Namgyal Government Senior Secondary School"/>
    <s v="Gangtok"/>
    <s v="XV"/>
    <x v="12"/>
    <x v="1"/>
    <x v="3"/>
    <s v="Married"/>
  </r>
  <r>
    <x v="0"/>
    <s v="WEST POINT GOVERNMENT SENIOR SECONDARY SCHOOL"/>
    <x v="5282"/>
    <x v="1857"/>
    <x v="0"/>
    <d v="1973-10-21T00:00:00"/>
    <x v="38"/>
    <x v="6"/>
    <n v="100"/>
    <x v="1"/>
    <s v="Regular"/>
    <x v="208"/>
    <s v="Gangtok Brc"/>
    <s v="Tashi Namgyal Government Senior Secondary School"/>
    <s v="Gangtok"/>
    <s v="5546/DCE"/>
    <x v="1"/>
    <x v="1"/>
    <x v="1"/>
    <s v="Married"/>
  </r>
  <r>
    <x v="0"/>
    <s v="WEST POINT GOVERNMENT SENIOR SECONDARY SCHOOL"/>
    <x v="5283"/>
    <x v="4515"/>
    <x v="0"/>
    <d v="1971-02-06T00:00:00"/>
    <x v="21"/>
    <x v="5"/>
    <n v="27"/>
    <x v="1"/>
    <s v="Regular"/>
    <x v="194"/>
    <s v="Gangtok Brc"/>
    <s v="Tashi Namgyal Government Senior Secondary School"/>
    <s v="Gangtok"/>
    <s v="2293/DCE"/>
    <x v="9"/>
    <x v="1"/>
    <x v="2"/>
    <s v="Married"/>
  </r>
  <r>
    <x v="0"/>
    <s v="WEST POINT GOVERNMENT SENIOR SECONDARY SCHOOL"/>
    <x v="5284"/>
    <x v="3128"/>
    <x v="1"/>
    <d v="1972-06-25T00:00:00"/>
    <x v="6"/>
    <x v="5"/>
    <n v="70"/>
    <x v="1"/>
    <s v="Regular"/>
    <x v="308"/>
    <s v="Gangtok Brc"/>
    <s v="Tashi Namgyal Government Senior Secondary School"/>
    <s v="Gangtok"/>
    <s v="64/VOL.NO.XXIII"/>
    <x v="1"/>
    <x v="1"/>
    <x v="0"/>
    <s v="Married"/>
  </r>
  <r>
    <x v="0"/>
    <s v="WEST POINT GOVERNMENT SENIOR SECONDARY SCHOOL"/>
    <x v="5285"/>
    <x v="4516"/>
    <x v="0"/>
    <d v="1961-03-13T00:00:00"/>
    <x v="0"/>
    <x v="22"/>
    <n v="83"/>
    <x v="0"/>
    <s v="Regular"/>
    <x v="799"/>
    <s v="Gangtok Brc"/>
    <s v="Tashi Namgyal Government Senior Secondary School"/>
    <s v="Gangtok"/>
    <s v="62 DC/W"/>
    <x v="9"/>
    <x v="1"/>
    <x v="2"/>
    <s v="Married"/>
  </r>
  <r>
    <x v="0"/>
    <s v="WEST POINT GOVERNMENT SENIOR SECONDARY SCHOOL"/>
    <x v="5286"/>
    <x v="1964"/>
    <x v="1"/>
    <d v="1982-11-28T00:00:00"/>
    <x v="39"/>
    <x v="3"/>
    <n v="4"/>
    <x v="0"/>
    <s v="Regular"/>
    <x v="578"/>
    <s v="Gangtok Brc"/>
    <s v="Tashi Namgyal Government Senior Secondary School"/>
    <s v="Gangtok"/>
    <s v="NA"/>
    <x v="0"/>
    <x v="0"/>
    <x v="0"/>
    <s v="Married"/>
  </r>
  <r>
    <x v="0"/>
    <s v="WEST POINT GOVERNMENT SENIOR SECONDARY SCHOOL"/>
    <x v="5287"/>
    <x v="1987"/>
    <x v="0"/>
    <d v="1981-02-24T00:00:00"/>
    <x v="42"/>
    <x v="5"/>
    <n v="35"/>
    <x v="1"/>
    <s v="Regular"/>
    <x v="72"/>
    <s v="Gangtok Brc"/>
    <s v="Tashi Namgyal Government Senior Secondary School"/>
    <s v="Gangtok"/>
    <n v="544"/>
    <x v="1"/>
    <x v="1"/>
    <x v="1"/>
    <s v="Married"/>
  </r>
  <r>
    <x v="0"/>
    <s v="WEST POINT GOVERNMENT SENIOR SECONDARY SCHOOL"/>
    <x v="5288"/>
    <x v="3388"/>
    <x v="0"/>
    <d v="1973-04-23T00:00:00"/>
    <x v="39"/>
    <x v="17"/>
    <n v="4"/>
    <x v="0"/>
    <s v="Regular"/>
    <x v="303"/>
    <s v="Gangtok Brc"/>
    <s v="Tashi Namgyal Government Senior Secondary School"/>
    <s v="Gangtok"/>
    <s v="706/DCE"/>
    <x v="8"/>
    <x v="2"/>
    <x v="0"/>
    <s v="Married"/>
  </r>
  <r>
    <x v="0"/>
    <s v="WEST POINT GOVERNMENT SENIOR SECONDARY SCHOOL"/>
    <x v="5289"/>
    <x v="4517"/>
    <x v="0"/>
    <d v="1976-05-05T00:00:00"/>
    <x v="39"/>
    <x v="23"/>
    <n v="4"/>
    <x v="0"/>
    <s v="Regular"/>
    <x v="662"/>
    <s v="Gangtok Brc"/>
    <s v="Tashi Namgyal Government Senior Secondary School"/>
    <s v="Gangtok"/>
    <s v="SL NO.533 VOL NO.V"/>
    <x v="8"/>
    <x v="2"/>
    <x v="0"/>
    <s v="Married"/>
  </r>
  <r>
    <x v="0"/>
    <s v="WEST POINT GOVERNMENT SENIOR SECONDARY SCHOOL"/>
    <x v="5290"/>
    <x v="4518"/>
    <x v="0"/>
    <d v="1961-09-18T00:00:00"/>
    <x v="1"/>
    <x v="2"/>
    <n v="3"/>
    <x v="0"/>
    <s v="Regular"/>
    <x v="367"/>
    <s v="Gangtok Brc"/>
    <s v="Tashi Namgyal Government Senior Secondary School"/>
    <s v="Gangtok"/>
    <s v="Na"/>
    <x v="5"/>
    <x v="3"/>
    <x v="2"/>
    <s v="Married"/>
  </r>
  <r>
    <x v="0"/>
    <s v="WEST POINT GOVERNMENT SENIOR SECONDARY SCHOOL"/>
    <x v="5291"/>
    <x v="3059"/>
    <x v="1"/>
    <d v="1973-07-04T00:00:00"/>
    <x v="6"/>
    <x v="5"/>
    <n v="70"/>
    <x v="1"/>
    <s v="Regular"/>
    <x v="791"/>
    <s v="Gangtok Brc"/>
    <s v="Tashi Namgyal Government Senior Secondary School"/>
    <s v="Gangtok"/>
    <s v="2423/DCE"/>
    <x v="12"/>
    <x v="1"/>
    <x v="0"/>
    <s v="Married"/>
  </r>
  <r>
    <x v="0"/>
    <s v="WEST POINT GOVERNMENT SENIOR SECONDARY SCHOOL"/>
    <x v="5292"/>
    <x v="744"/>
    <x v="0"/>
    <d v="1960-01-15T00:00:00"/>
    <x v="0"/>
    <x v="0"/>
    <n v="83"/>
    <x v="0"/>
    <s v="Regular"/>
    <x v="79"/>
    <s v="Gangtok Brc"/>
    <s v="Tashi Namgyal Government Senior Secondary School"/>
    <s v="Gangtok"/>
    <s v="SL NO 47, VOL XIV"/>
    <x v="0"/>
    <x v="0"/>
    <x v="0"/>
    <s v="Married"/>
  </r>
  <r>
    <x v="0"/>
    <s v="WEST POINT GOVERNMENT SENIOR SECONDARY SCHOOL"/>
    <x v="5293"/>
    <x v="2060"/>
    <x v="0"/>
    <d v="1968-01-01T00:00:00"/>
    <x v="1"/>
    <x v="1"/>
    <n v="3"/>
    <x v="0"/>
    <s v="Regular"/>
    <x v="325"/>
    <s v="Gangtok Brc"/>
    <s v="Tashi Namgyal Government Senior Secondary School"/>
    <s v="Gangtok"/>
    <s v="73, VOL XIX"/>
    <x v="8"/>
    <x v="2"/>
    <x v="0"/>
    <s v="Married"/>
  </r>
  <r>
    <x v="0"/>
    <s v="WEST POINT GOVERNMENT SENIOR SECONDARY SCHOOL"/>
    <x v="5294"/>
    <x v="4519"/>
    <x v="0"/>
    <d v="1982-08-08T00:00:00"/>
    <x v="21"/>
    <x v="8"/>
    <n v="27"/>
    <x v="1"/>
    <s v="Regular"/>
    <x v="626"/>
    <s v="Gangtok Brc"/>
    <s v="Tashi Namgyal Government Senior Secondary School"/>
    <s v="Gangtok"/>
    <s v="786/DCE"/>
    <x v="7"/>
    <x v="1"/>
    <x v="0"/>
    <s v="Married"/>
  </r>
  <r>
    <x v="0"/>
    <s v="WEST POINT GOVERNMENT SENIOR SECONDARY SCHOOL"/>
    <x v="5295"/>
    <x v="4520"/>
    <x v="0"/>
    <d v="1959-09-06T00:00:00"/>
    <x v="1"/>
    <x v="2"/>
    <n v="3"/>
    <x v="0"/>
    <s v="Regular"/>
    <x v="314"/>
    <s v="Gangtok Brc"/>
    <s v="Tashi Namgyal Government Senior Secondary School"/>
    <s v="Gangtok"/>
    <s v="XIX, 323"/>
    <x v="4"/>
    <x v="2"/>
    <x v="0"/>
    <s v="Married"/>
  </r>
  <r>
    <x v="0"/>
    <s v="WEST POINT GOVERNMENT SENIOR SECONDARY SCHOOL"/>
    <x v="5296"/>
    <x v="4521"/>
    <x v="0"/>
    <d v="1964-05-15T00:00:00"/>
    <x v="1"/>
    <x v="2"/>
    <n v="3"/>
    <x v="0"/>
    <s v="Regular"/>
    <x v="161"/>
    <s v="Gangtok Brc"/>
    <s v="Tashi Namgyal Government Senior Secondary School"/>
    <s v="Gangtok"/>
    <s v="169/XIX"/>
    <x v="12"/>
    <x v="1"/>
    <x v="0"/>
    <s v="Married"/>
  </r>
  <r>
    <x v="0"/>
    <s v="WEST POINT GOVERNMENT SENIOR SECONDARY SCHOOL"/>
    <x v="5297"/>
    <x v="4522"/>
    <x v="1"/>
    <d v="1976-08-18T00:00:00"/>
    <x v="52"/>
    <x v="5"/>
    <n v="13"/>
    <x v="1"/>
    <s v="Regular"/>
    <x v="57"/>
    <s v="Gangtok Brc"/>
    <s v="Tashi Namgyal Government Senior Secondary School"/>
    <s v="Gangtok"/>
    <s v="34/VOL.NO.IV"/>
    <x v="9"/>
    <x v="1"/>
    <x v="2"/>
    <s v="Married"/>
  </r>
  <r>
    <x v="0"/>
    <s v="WEST POINT GOVERNMENT SENIOR SECONDARY SCHOOL"/>
    <x v="5298"/>
    <x v="4523"/>
    <x v="0"/>
    <d v="1977-07-14T00:00:00"/>
    <x v="0"/>
    <x v="0"/>
    <n v="83"/>
    <x v="0"/>
    <s v="Regular"/>
    <x v="87"/>
    <s v="Gangtok Brc"/>
    <s v="Tashi Namgyal Government Senior Secondary School"/>
    <s v="Gangtok"/>
    <s v="2795/DCE"/>
    <x v="1"/>
    <x v="1"/>
    <x v="1"/>
    <s v="Married"/>
  </r>
  <r>
    <x v="0"/>
    <s v="WEST POINT GOVERNMENT SENIOR SECONDARY SCHOOL"/>
    <x v="5299"/>
    <x v="4524"/>
    <x v="1"/>
    <d v="1983-06-04T00:00:00"/>
    <x v="39"/>
    <x v="28"/>
    <n v="4"/>
    <x v="0"/>
    <s v="Regular"/>
    <x v="711"/>
    <s v="Gangtok Brc"/>
    <s v="Tashi Namgyal Government Senior Secondary School"/>
    <s v="Gangtok"/>
    <s v="2398/DCE"/>
    <x v="4"/>
    <x v="2"/>
    <x v="0"/>
    <s v="Married"/>
  </r>
  <r>
    <x v="0"/>
    <s v="WEST POINT GOVERNMENT SENIOR SECONDARY SCHOOL"/>
    <x v="5300"/>
    <x v="4525"/>
    <x v="0"/>
    <d v="1971-07-01T00:00:00"/>
    <x v="1"/>
    <x v="2"/>
    <n v="3"/>
    <x v="0"/>
    <s v="Regular"/>
    <x v="65"/>
    <s v="Gangtok Brc"/>
    <s v="Tashi Namgyal Government Senior Secondary School"/>
    <s v="Gangtok"/>
    <s v="SL NO 1144, VOL XXII"/>
    <x v="6"/>
    <x v="2"/>
    <x v="0"/>
    <s v="Married"/>
  </r>
  <r>
    <x v="0"/>
    <s v="WEST POINT GOVERNMENT SENIOR SECONDARY SCHOOL"/>
    <x v="5301"/>
    <x v="4526"/>
    <x v="0"/>
    <d v="1967-05-17T00:00:00"/>
    <x v="0"/>
    <x v="0"/>
    <n v="83"/>
    <x v="0"/>
    <s v="Regular"/>
    <x v="1"/>
    <s v="Gangtok Brc"/>
    <s v="Tashi Namgyal Government Senior Secondary School"/>
    <s v="Gangtok"/>
    <s v="173/VNO.XIX"/>
    <x v="1"/>
    <x v="1"/>
    <x v="1"/>
    <s v="Married"/>
  </r>
  <r>
    <x v="0"/>
    <s v="WEST POINT GOVERNMENT SENIOR SECONDARY SCHOOL"/>
    <x v="5302"/>
    <x v="4527"/>
    <x v="0"/>
    <d v="1979-06-30T00:00:00"/>
    <x v="0"/>
    <x v="0"/>
    <n v="83"/>
    <x v="0"/>
    <s v="Regular"/>
    <x v="453"/>
    <s v="Gangtok Brc"/>
    <s v="Tashi Namgyal Government Senior Secondary School"/>
    <s v="Gangtok"/>
    <s v="1281/DCE, VOL NO II SL 414"/>
    <x v="1"/>
    <x v="1"/>
    <x v="1"/>
    <s v="Married"/>
  </r>
  <r>
    <x v="0"/>
    <s v="WEST POINT GOVERNMENT SENIOR SECONDARY SCHOOL"/>
    <x v="5303"/>
    <x v="4528"/>
    <x v="0"/>
    <d v="1972-07-18T00:00:00"/>
    <x v="1"/>
    <x v="3"/>
    <n v="3"/>
    <x v="0"/>
    <s v="Regular"/>
    <x v="43"/>
    <s v="Gangtok Brc"/>
    <s v="Tashi Namgyal Government Senior Secondary School"/>
    <s v="Gangtok"/>
    <s v="SL NO 209, VOL VI"/>
    <x v="1"/>
    <x v="1"/>
    <x v="1"/>
    <s v="Married"/>
  </r>
  <r>
    <x v="0"/>
    <s v="WEST POINT GOVERNMENT SENIOR SECONDARY SCHOOL"/>
    <x v="5304"/>
    <x v="4529"/>
    <x v="0"/>
    <d v="1973-06-01T00:00:00"/>
    <x v="0"/>
    <x v="0"/>
    <n v="83"/>
    <x v="0"/>
    <s v="Regular"/>
    <x v="676"/>
    <s v="Gangtok Brc"/>
    <s v="Tashi Namgyal Government Senior Secondary School"/>
    <s v="Gangtok"/>
    <s v="SL NO.431/VOL NO.III"/>
    <x v="1"/>
    <x v="1"/>
    <x v="1"/>
    <s v="Married"/>
  </r>
  <r>
    <x v="0"/>
    <s v="WEST POINT GOVERNMENT SENIOR SECONDARY SCHOOL"/>
    <x v="5305"/>
    <x v="4530"/>
    <x v="0"/>
    <d v="1978-12-31T00:00:00"/>
    <x v="1"/>
    <x v="2"/>
    <n v="3"/>
    <x v="0"/>
    <s v="Regular"/>
    <x v="451"/>
    <s v="Gangtok Brc"/>
    <s v="Tashi Namgyal Government Senior Secondary School"/>
    <s v="Gangtok"/>
    <s v="SL NO 3416/DCE"/>
    <x v="8"/>
    <x v="2"/>
    <x v="1"/>
    <s v="Married"/>
  </r>
  <r>
    <x v="0"/>
    <s v="YALLI GOVERNMENT PRIMARY SCHOOL"/>
    <x v="5306"/>
    <x v="3661"/>
    <x v="1"/>
    <d v="1977-02-12T00:00:00"/>
    <x v="0"/>
    <x v="0"/>
    <n v="83"/>
    <x v="0"/>
    <s v="Regular"/>
    <x v="433"/>
    <s v="Gangtok Brc"/>
    <s v="Enchey Government Senior Secondary School"/>
    <s v="Gangtok"/>
    <s v="VOL NO, IV SL NO. 423"/>
    <x v="1"/>
    <x v="1"/>
    <x v="1"/>
    <s v="Married"/>
  </r>
  <r>
    <x v="0"/>
    <s v="YALLI GOVERNMENT PRIMARY SCHOOL"/>
    <x v="5307"/>
    <x v="4531"/>
    <x v="1"/>
    <d v="1971-08-26T00:00:00"/>
    <x v="0"/>
    <x v="0"/>
    <n v="83"/>
    <x v="0"/>
    <s v="Regular"/>
    <x v="416"/>
    <s v="Gangtok Brc"/>
    <s v="Enchey Government Senior Secondary School"/>
    <s v="Gangtok"/>
    <s v="3207/DCE (VOL NO III)"/>
    <x v="9"/>
    <x v="1"/>
    <x v="2"/>
    <s v="Married"/>
  </r>
  <r>
    <x v="0"/>
    <s v="YALLI GOVERNMENT PRIMARY SCHOOL"/>
    <x v="5308"/>
    <x v="4532"/>
    <x v="1"/>
    <d v="1972-01-18T00:00:00"/>
    <x v="0"/>
    <x v="0"/>
    <n v="83"/>
    <x v="0"/>
    <s v="Regular"/>
    <x v="20"/>
    <s v="Gangtok Brc"/>
    <s v="Enchey Government Senior Secondary School"/>
    <s v="Gangtok"/>
    <n v="226"/>
    <x v="1"/>
    <x v="1"/>
    <x v="1"/>
    <s v="Married"/>
  </r>
  <r>
    <x v="0"/>
    <s v="YALLI GOVERNMENT PRIMARY SCHOOL"/>
    <x v="5309"/>
    <x v="4533"/>
    <x v="0"/>
    <d v="1970-05-04T00:00:00"/>
    <x v="5"/>
    <x v="6"/>
    <n v="100"/>
    <x v="1"/>
    <s v="Regular"/>
    <x v="718"/>
    <s v="Gangtok Brc"/>
    <s v="Enchey Government Senior Secondary School"/>
    <s v="Gangtok"/>
    <s v="11/81/DC"/>
    <x v="9"/>
    <x v="1"/>
    <x v="1"/>
    <s v="Married"/>
  </r>
  <r>
    <x v="0"/>
    <s v="YALLI GOVERNMENT PRIMARY SCHOOL"/>
    <x v="5310"/>
    <x v="2931"/>
    <x v="0"/>
    <d v="1966-05-15T00:00:00"/>
    <x v="0"/>
    <x v="0"/>
    <n v="83"/>
    <x v="0"/>
    <s v="Regular"/>
    <x v="129"/>
    <s v="Gangtok Brc"/>
    <s v="Enchey Government Senior Secondary School"/>
    <s v="Gangtok"/>
    <s v="2601/DCE"/>
    <x v="1"/>
    <x v="1"/>
    <x v="1"/>
    <s v="Married"/>
  </r>
  <r>
    <x v="0"/>
    <s v="ZINGLA GOVERNMENT PRIMARY SCHOOL"/>
    <x v="5311"/>
    <x v="4534"/>
    <x v="1"/>
    <d v="1969-03-02T00:00:00"/>
    <x v="0"/>
    <x v="0"/>
    <n v="83"/>
    <x v="0"/>
    <s v="Regular"/>
    <x v="691"/>
    <s v="Martam Brc"/>
    <s v="Sang Government Senior Secondary School"/>
    <s v="Martam"/>
    <s v="3589/DCE"/>
    <x v="6"/>
    <x v="2"/>
    <x v="0"/>
    <s v="Married"/>
  </r>
  <r>
    <x v="0"/>
    <s v="ZINGLA GOVERNMENT PRIMARY SCHOOL"/>
    <x v="5312"/>
    <x v="4535"/>
    <x v="0"/>
    <d v="1968-01-14T00:00:00"/>
    <x v="0"/>
    <x v="0"/>
    <n v="83"/>
    <x v="0"/>
    <s v="Regular"/>
    <x v="509"/>
    <s v="Martam Brc"/>
    <s v="Sang Government Senior Secondary School"/>
    <s v="Martam"/>
    <n v="2404"/>
    <x v="9"/>
    <x v="1"/>
    <x v="1"/>
    <s v="Married"/>
  </r>
  <r>
    <x v="0"/>
    <s v="ZINGLA GOVERNMENT PRIMARY SCHOOL"/>
    <x v="5313"/>
    <x v="4536"/>
    <x v="1"/>
    <d v="1966-02-01T00:00:00"/>
    <x v="2"/>
    <x v="9"/>
    <n v="200"/>
    <x v="0"/>
    <s v="Regular"/>
    <x v="245"/>
    <s v="Martam Brc"/>
    <s v="Sang Government Senior Secondary School"/>
    <s v="Martam"/>
    <s v="3999/DCE"/>
    <x v="6"/>
    <x v="2"/>
    <x v="0"/>
    <s v="Married"/>
  </r>
  <r>
    <x v="0"/>
    <s v="ZINGLA GOVERNMENT PRIMARY SCHOOL"/>
    <x v="5314"/>
    <x v="4537"/>
    <x v="0"/>
    <d v="1967-10-25T00:00:00"/>
    <x v="50"/>
    <x v="5"/>
    <n v="100"/>
    <x v="0"/>
    <s v="Regular"/>
    <x v="383"/>
    <s v="Martam Brc"/>
    <s v="Sang Government Senior Secondary School"/>
    <s v="Martam"/>
    <s v="SL NO.197/VOL-I"/>
    <x v="8"/>
    <x v="2"/>
    <x v="0"/>
    <s v="Married"/>
  </r>
  <r>
    <x v="0"/>
    <s v="ZINGLA GOVERNMENT PRIMARY SCHOOL"/>
    <x v="5315"/>
    <x v="4538"/>
    <x v="1"/>
    <d v="1983-10-13T00:00:00"/>
    <x v="0"/>
    <x v="0"/>
    <n v="83"/>
    <x v="0"/>
    <s v="ADHOC"/>
    <x v="404"/>
    <s v="Martam Brc"/>
    <s v="Sang Government Senior Secondary School"/>
    <s v="Martam"/>
    <s v="NA"/>
    <x v="4"/>
    <x v="2"/>
    <x v="0"/>
    <s v="Married"/>
  </r>
  <r>
    <x v="0"/>
    <s v="ZINGLA GOVERNMENT PRIMARY SCHOOL"/>
    <x v="5316"/>
    <x v="4539"/>
    <x v="0"/>
    <d v="1964-12-14T00:00:00"/>
    <x v="29"/>
    <x v="5"/>
    <n v="101"/>
    <x v="1"/>
    <s v="Regular"/>
    <x v="539"/>
    <s v="Martam Brc"/>
    <s v="Sang Government Senior Secondary School"/>
    <s v="Martam"/>
    <s v="2010/6628"/>
    <x v="6"/>
    <x v="2"/>
    <x v="0"/>
    <s v="Married"/>
  </r>
  <r>
    <x v="0"/>
    <s v="ZITLANG GOVERNMENT JUNIOR HIGH SCHOOL"/>
    <x v="5317"/>
    <x v="4540"/>
    <x v="1"/>
    <d v="1964-04-03T00:00:00"/>
    <x v="0"/>
    <x v="0"/>
    <n v="83"/>
    <x v="0"/>
    <s v="Regular"/>
    <x v="481"/>
    <s v="Duga Brc"/>
    <s v="Rangpo Government Secondary School"/>
    <s v="Duga"/>
    <n v="450"/>
    <x v="6"/>
    <x v="2"/>
    <x v="0"/>
    <s v="Married"/>
  </r>
  <r>
    <x v="0"/>
    <s v="ZITLANG GOVERNMENT JUNIOR HIGH SCHOOL"/>
    <x v="5318"/>
    <x v="4541"/>
    <x v="0"/>
    <d v="1965-09-02T00:00:00"/>
    <x v="35"/>
    <x v="5"/>
    <n v="101"/>
    <x v="0"/>
    <s v="Regular"/>
    <x v="107"/>
    <s v="Duga Brc"/>
    <s v="Rangpo Government Secondary School"/>
    <s v="Duga"/>
    <s v="Slno.26.vol.xxiii"/>
    <x v="4"/>
    <x v="2"/>
    <x v="0"/>
    <s v="Married"/>
  </r>
  <r>
    <x v="0"/>
    <s v="ZITLANG GOVERNMENT JUNIOR HIGH SCHOOL"/>
    <x v="5319"/>
    <x v="4542"/>
    <x v="0"/>
    <d v="1980-02-09T00:00:00"/>
    <x v="0"/>
    <x v="0"/>
    <n v="83"/>
    <x v="0"/>
    <s v="Regular"/>
    <x v="546"/>
    <s v="Duga Brc"/>
    <s v="Rangpo Government Secondary School"/>
    <s v="Duga"/>
    <s v="Sl No 542/dec"/>
    <x v="5"/>
    <x v="3"/>
    <x v="0"/>
    <s v="Ummarried"/>
  </r>
  <r>
    <x v="0"/>
    <s v="ZITLANG GOVERNMENT JUNIOR HIGH SCHOOL"/>
    <x v="5320"/>
    <x v="3566"/>
    <x v="0"/>
    <d v="1968-04-17T00:00:00"/>
    <x v="35"/>
    <x v="5"/>
    <n v="101"/>
    <x v="0"/>
    <s v="Regular"/>
    <x v="286"/>
    <s v="Duga Brc"/>
    <s v="Rangpo Government Secondary School"/>
    <s v="Duga"/>
    <s v="Na"/>
    <x v="8"/>
    <x v="2"/>
    <x v="0"/>
    <s v="Married"/>
  </r>
  <r>
    <x v="0"/>
    <s v="ZITLANG GOVERNMENT JUNIOR HIGH SCHOOL"/>
    <x v="5321"/>
    <x v="4543"/>
    <x v="0"/>
    <d v="1971-06-10T00:00:00"/>
    <x v="0"/>
    <x v="0"/>
    <n v="83"/>
    <x v="0"/>
    <s v="Regular"/>
    <x v="503"/>
    <s v="Duga Brc"/>
    <s v="Rangpo Government Secondary School"/>
    <s v="Duga"/>
    <s v="Sl No 264/vol No Xvi"/>
    <x v="8"/>
    <x v="2"/>
    <x v="0"/>
    <s v="Married"/>
  </r>
  <r>
    <x v="0"/>
    <s v="ZITLANG GOVERNMENT JUNIOR HIGH SCHOOL"/>
    <x v="5322"/>
    <x v="4544"/>
    <x v="1"/>
    <d v="1961-07-23T00:00:00"/>
    <x v="0"/>
    <x v="0"/>
    <n v="83"/>
    <x v="0"/>
    <s v="Regular"/>
    <x v="905"/>
    <s v="Duga Brc"/>
    <s v="Rangpo Government Secondary School"/>
    <s v="Duga"/>
    <s v="239 V. NO. X1X"/>
    <x v="7"/>
    <x v="1"/>
    <x v="2"/>
    <s v="Married"/>
  </r>
  <r>
    <x v="0"/>
    <s v="ZITLANG GOVERNMENT JUNIOR HIGH SCHOOL"/>
    <x v="5323"/>
    <x v="4545"/>
    <x v="0"/>
    <d v="1974-02-05T00:00:00"/>
    <x v="0"/>
    <x v="0"/>
    <n v="83"/>
    <x v="0"/>
    <s v="Regular"/>
    <x v="59"/>
    <s v="Duga Brc"/>
    <s v="Rangpo Government Secondary School"/>
    <s v="Duga"/>
    <s v="Slno.147 Volno.v"/>
    <x v="6"/>
    <x v="2"/>
    <x v="0"/>
    <s v="Married"/>
  </r>
  <r>
    <x v="0"/>
    <s v="ZITLANG GOVERNMENT JUNIOR HIGH SCHOOL"/>
    <x v="5324"/>
    <x v="4546"/>
    <x v="0"/>
    <d v="1966-07-15T00:00:00"/>
    <x v="0"/>
    <x v="0"/>
    <n v="83"/>
    <x v="0"/>
    <s v="Regular"/>
    <x v="132"/>
    <s v="Duga Brc"/>
    <s v="Rangpo Government Secondary School"/>
    <s v="Duga"/>
    <s v="Sl.No.163 Vol.No.12"/>
    <x v="6"/>
    <x v="2"/>
    <x v="0"/>
    <s v="Married"/>
  </r>
  <r>
    <x v="0"/>
    <s v="ZULUCK GOVERNMENT PRIMARY SCHOOL"/>
    <x v="5325"/>
    <x v="4547"/>
    <x v="1"/>
    <d v="1964-07-12T00:00:00"/>
    <x v="0"/>
    <x v="0"/>
    <n v="83"/>
    <x v="0"/>
    <s v="Regular"/>
    <x v="634"/>
    <s v="Regu Brc"/>
    <s v="Lingtam Government Secondary School"/>
    <s v="Regu"/>
    <s v="SL.NO.179/VI"/>
    <x v="6"/>
    <x v="2"/>
    <x v="0"/>
    <s v="Married"/>
  </r>
  <r>
    <x v="0"/>
    <s v="ZULUCK GOVERNMENT PRIMARY SCHOOL"/>
    <x v="5326"/>
    <x v="4548"/>
    <x v="1"/>
    <d v="1962-01-06T00:00:00"/>
    <x v="0"/>
    <x v="0"/>
    <n v="83"/>
    <x v="0"/>
    <s v="Regular"/>
    <x v="618"/>
    <s v="Regu Brc"/>
    <s v="Lingtam Government Secondary School"/>
    <s v="Regu"/>
    <s v="NA"/>
    <x v="1"/>
    <x v="1"/>
    <x v="1"/>
    <s v="Married"/>
  </r>
  <r>
    <x v="1"/>
    <s v="BAKCHA GOVERNMENT PRIMARY SCHOOL"/>
    <x v="5327"/>
    <x v="4549"/>
    <x v="0"/>
    <d v="1974-10-12T00:00:00"/>
    <x v="0"/>
    <x v="0"/>
    <n v="83"/>
    <x v="0"/>
    <s v="Regular"/>
    <x v="342"/>
    <s v="Kabi Brc"/>
    <s v="Kalzang Gyatso Government senior Secondary School"/>
    <s v="Kabi Tingda N"/>
    <s v="895/DC(W)"/>
    <x v="1"/>
    <x v="1"/>
    <x v="1"/>
    <s v="Married"/>
  </r>
  <r>
    <x v="1"/>
    <s v="BAKCHA GOVERNMENT PRIMARY SCHOOL"/>
    <x v="5328"/>
    <x v="4550"/>
    <x v="0"/>
    <d v="1983-08-08T00:00:00"/>
    <x v="5"/>
    <x v="5"/>
    <n v="100"/>
    <x v="1"/>
    <s v="Regular"/>
    <x v="879"/>
    <s v="Kabi Brc"/>
    <s v="Kalzang Gyatso Government senior Secondary School"/>
    <s v="Kabi Tingda N"/>
    <s v="Vol No Ix"/>
    <x v="2"/>
    <x v="0"/>
    <x v="1"/>
    <s v="Married"/>
  </r>
  <r>
    <x v="1"/>
    <s v="BAKCHA GOVERNMENT PRIMARY SCHOOL"/>
    <x v="5329"/>
    <x v="3527"/>
    <x v="1"/>
    <d v="1979-03-11T00:00:00"/>
    <x v="0"/>
    <x v="0"/>
    <n v="83"/>
    <x v="0"/>
    <s v="Regular"/>
    <x v="231"/>
    <s v="Kabi Brc"/>
    <s v="Kalzang Gyatso Government senior Secondary School"/>
    <s v="Kabi Tingda N"/>
    <s v="244 Dc(n)"/>
    <x v="9"/>
    <x v="1"/>
    <x v="1"/>
    <s v="Married"/>
  </r>
  <r>
    <x v="1"/>
    <s v="BAKCHA GOVERNMENT PRIMARY SCHOOL"/>
    <x v="5330"/>
    <x v="4551"/>
    <x v="1"/>
    <d v="1969-12-15T00:00:00"/>
    <x v="0"/>
    <x v="0"/>
    <n v="83"/>
    <x v="0"/>
    <s v="Regular"/>
    <x v="147"/>
    <s v="Kabi Brc"/>
    <s v="Kalzang Gyatso Government senior Secondary School"/>
    <s v="Kabi Tingda N"/>
    <s v="Sl.no.410.vol.3"/>
    <x v="1"/>
    <x v="1"/>
    <x v="1"/>
    <s v="Married"/>
  </r>
  <r>
    <x v="1"/>
    <s v="BARFOK GOVERNMENT PRIMARY SCHOOL"/>
    <x v="5331"/>
    <x v="4552"/>
    <x v="0"/>
    <d v="1983-06-05T00:00:00"/>
    <x v="0"/>
    <x v="0"/>
    <n v="83"/>
    <x v="0"/>
    <s v="Regular"/>
    <x v="874"/>
    <s v="Dzongu Brc"/>
    <s v="Lingdong Government Secondary School"/>
    <s v="Dzongu Passingdang"/>
    <n v="186"/>
    <x v="9"/>
    <x v="1"/>
    <x v="1"/>
    <s v="Married"/>
  </r>
  <r>
    <x v="1"/>
    <s v="BARFOK GOVERNMENT PRIMARY SCHOOL"/>
    <x v="5332"/>
    <x v="2478"/>
    <x v="1"/>
    <d v="1963-09-15T00:00:00"/>
    <x v="0"/>
    <x v="22"/>
    <n v="83"/>
    <x v="0"/>
    <s v="Regular"/>
    <x v="828"/>
    <s v="Dzongu Brc"/>
    <s v="Lingdong Government Secondary School"/>
    <s v="Dzongu Passingdang"/>
    <s v="295/VNO.VIII"/>
    <x v="9"/>
    <x v="1"/>
    <x v="1"/>
    <s v="Married"/>
  </r>
  <r>
    <x v="1"/>
    <s v="BARFOK GOVERNMENT PRIMARY SCHOOL"/>
    <x v="5333"/>
    <x v="4553"/>
    <x v="0"/>
    <d v="1977-11-04T00:00:00"/>
    <x v="31"/>
    <x v="6"/>
    <n v="100"/>
    <x v="0"/>
    <s v="ADHOC"/>
    <x v="568"/>
    <s v="Dzongu Brc"/>
    <s v="Lingdong Government Secondary School"/>
    <s v="Dzongu Passingdang"/>
    <s v="NA"/>
    <x v="9"/>
    <x v="1"/>
    <x v="1"/>
    <s v="Married"/>
  </r>
  <r>
    <x v="1"/>
    <s v="BARFOK GOVERNMENT PRIMARY SCHOOL"/>
    <x v="5334"/>
    <x v="4554"/>
    <x v="0"/>
    <d v="1979-09-17T00:00:00"/>
    <x v="0"/>
    <x v="0"/>
    <n v="83"/>
    <x v="0"/>
    <s v="Regular"/>
    <x v="455"/>
    <s v="Dzongu Brc"/>
    <s v="Lingdong Government Secondary School"/>
    <s v="Dzongu Passingdang"/>
    <n v="302"/>
    <x v="9"/>
    <x v="1"/>
    <x v="1"/>
    <s v="Married"/>
  </r>
  <r>
    <x v="1"/>
    <s v="BARFOK GOVERNMENT PRIMARY SCHOOL"/>
    <x v="5335"/>
    <x v="4555"/>
    <x v="1"/>
    <d v="1975-04-15T00:00:00"/>
    <x v="0"/>
    <x v="0"/>
    <n v="83"/>
    <x v="0"/>
    <s v="Regular"/>
    <x v="674"/>
    <s v="Dzongu Brc"/>
    <s v="Lingdong Government Secondary School"/>
    <s v="Dzongu Passingdang"/>
    <s v="SL 12290/DCE 322 VOL NO I"/>
    <x v="1"/>
    <x v="1"/>
    <x v="1"/>
    <s v="Married"/>
  </r>
  <r>
    <x v="1"/>
    <s v="BITCHU GOVERNMENT PRIMARY SCHOOL"/>
    <x v="5336"/>
    <x v="4556"/>
    <x v="0"/>
    <d v="1981-02-26T00:00:00"/>
    <x v="0"/>
    <x v="0"/>
    <n v="83"/>
    <x v="0"/>
    <s v="Regular"/>
    <x v="428"/>
    <s v="Chungthang Brc"/>
    <s v="Lachung Government Secondary School"/>
    <s v="Chungthang"/>
    <n v="86"/>
    <x v="1"/>
    <x v="1"/>
    <x v="1"/>
    <s v="Married"/>
  </r>
  <r>
    <x v="1"/>
    <s v="BITCHU GOVERNMENT PRIMARY SCHOOL"/>
    <x v="5337"/>
    <x v="4557"/>
    <x v="1"/>
    <d v="1972-08-02T00:00:00"/>
    <x v="2"/>
    <x v="14"/>
    <n v="200"/>
    <x v="0"/>
    <s v="Regular"/>
    <x v="638"/>
    <s v="Chungthang Brc"/>
    <s v="Lachung Government Secondary School"/>
    <s v="Chungthang"/>
    <s v="1818/DC(N)"/>
    <x v="1"/>
    <x v="1"/>
    <x v="1"/>
    <s v="Married"/>
  </r>
  <r>
    <x v="1"/>
    <s v="BITCHU GOVERNMENT PRIMARY SCHOOL"/>
    <x v="5338"/>
    <x v="4558"/>
    <x v="1"/>
    <d v="1966-10-13T00:00:00"/>
    <x v="0"/>
    <x v="0"/>
    <n v="83"/>
    <x v="0"/>
    <s v="Regular"/>
    <x v="664"/>
    <s v="Chungthang Brc"/>
    <s v="Lachung Government Secondary School"/>
    <s v="Chungthang"/>
    <s v="209/VOL.NO.4"/>
    <x v="6"/>
    <x v="2"/>
    <x v="0"/>
    <s v="Married"/>
  </r>
  <r>
    <x v="1"/>
    <s v="BITCHU GOVERNMENT PRIMARY SCHOOL"/>
    <x v="5339"/>
    <x v="4559"/>
    <x v="1"/>
    <d v="1987-05-09T00:00:00"/>
    <x v="4"/>
    <x v="13"/>
    <n v="100"/>
    <x v="0"/>
    <s v="ADHOC"/>
    <x v="900"/>
    <s v="Chungthang Brc"/>
    <s v="Lachung Government Secondary School"/>
    <s v="Chungthang"/>
    <s v="NA"/>
    <x v="1"/>
    <x v="1"/>
    <x v="1"/>
    <s v="Ummarried"/>
  </r>
  <r>
    <x v="1"/>
    <s v="BITCHU GOVERNMENT PRIMARY SCHOOL"/>
    <x v="5340"/>
    <x v="4560"/>
    <x v="1"/>
    <d v="1987-11-03T00:00:00"/>
    <x v="0"/>
    <x v="0"/>
    <n v="83"/>
    <x v="0"/>
    <s v="ADHOC"/>
    <x v="640"/>
    <s v="Chungthang Brc"/>
    <s v="Lachung Government Secondary School"/>
    <s v="Chungthang"/>
    <s v="NA"/>
    <x v="9"/>
    <x v="1"/>
    <x v="1"/>
    <s v="Ummarried"/>
  </r>
  <r>
    <x v="1"/>
    <s v="BOP GOVERNMENT PRIMARY SCHOOL"/>
    <x v="5341"/>
    <x v="4502"/>
    <x v="0"/>
    <d v="1980-06-07T00:00:00"/>
    <x v="35"/>
    <x v="5"/>
    <n v="101"/>
    <x v="0"/>
    <s v="Regular"/>
    <x v="241"/>
    <s v="Chungthang Brc"/>
    <s v="Tasa Tengay Government Secondary School"/>
    <s v="Chungthang"/>
    <s v="Xxiii"/>
    <x v="1"/>
    <x v="1"/>
    <x v="1"/>
    <s v="Married"/>
  </r>
  <r>
    <x v="1"/>
    <s v="BOP GOVERNMENT PRIMARY SCHOOL"/>
    <x v="5342"/>
    <x v="4561"/>
    <x v="0"/>
    <d v="1965-08-01T00:00:00"/>
    <x v="5"/>
    <x v="6"/>
    <n v="100"/>
    <x v="1"/>
    <s v="Regular"/>
    <x v="263"/>
    <s v="Chungthang Brc"/>
    <s v="Tasa Tengay Government Secondary School"/>
    <s v="Chungthang"/>
    <s v="164/vol.no.viii"/>
    <x v="9"/>
    <x v="1"/>
    <x v="1"/>
    <s v="Married"/>
  </r>
  <r>
    <x v="1"/>
    <s v="BOP GOVERNMENT PRIMARY SCHOOL"/>
    <x v="5343"/>
    <x v="4562"/>
    <x v="0"/>
    <d v="1989-08-12T00:00:00"/>
    <x v="0"/>
    <x v="0"/>
    <n v="83"/>
    <x v="0"/>
    <s v="ADHOC"/>
    <x v="648"/>
    <s v="Chungthang Brc"/>
    <s v="Tasa Tengay Government Secondary School"/>
    <s v="Chungthang"/>
    <s v="NA"/>
    <x v="9"/>
    <x v="1"/>
    <x v="1"/>
    <s v="Ummarried"/>
  </r>
  <r>
    <x v="1"/>
    <s v="BOP GOVERNMENT PRIMARY SCHOOL"/>
    <x v="5344"/>
    <x v="1048"/>
    <x v="1"/>
    <d v="1970-06-12T00:00:00"/>
    <x v="2"/>
    <x v="14"/>
    <n v="200"/>
    <x v="0"/>
    <s v="Regular"/>
    <x v="587"/>
    <s v="Chungthang Brc"/>
    <s v="Tasa Tengay Government Secondary School"/>
    <s v="Chungthang"/>
    <s v="Sl No 321, Vol Xxiii"/>
    <x v="1"/>
    <x v="1"/>
    <x v="1"/>
    <s v="Married"/>
  </r>
  <r>
    <x v="1"/>
    <s v="BRINGBONG GOVERNMENT PRIMARY SCHOOL"/>
    <x v="5345"/>
    <x v="4563"/>
    <x v="1"/>
    <d v="1966-07-15T00:00:00"/>
    <x v="4"/>
    <x v="22"/>
    <n v="100"/>
    <x v="0"/>
    <s v="Regular"/>
    <x v="729"/>
    <s v="Dzongu Brc"/>
    <s v="Hee-Gyathang Government Senior Secondary School"/>
    <s v="Dzongu Passingdang"/>
    <s v="377 Dc/n"/>
    <x v="9"/>
    <x v="1"/>
    <x v="1"/>
    <s v="Married"/>
  </r>
  <r>
    <x v="1"/>
    <s v="BRINGBONG GOVERNMENT PRIMARY SCHOOL"/>
    <x v="5346"/>
    <x v="4564"/>
    <x v="1"/>
    <d v="1971-09-24T00:00:00"/>
    <x v="0"/>
    <x v="0"/>
    <n v="83"/>
    <x v="0"/>
    <s v="Regular"/>
    <x v="115"/>
    <s v="Dzongu Brc"/>
    <s v="Hee-Gyathang Government Senior Secondary School"/>
    <s v="Dzongu Passingdang"/>
    <s v="166/viii Sl.no.1066/dc(n)"/>
    <x v="9"/>
    <x v="1"/>
    <x v="2"/>
    <s v="Married"/>
  </r>
  <r>
    <x v="1"/>
    <s v="BRINGBONG GOVERNMENT PRIMARY SCHOOL"/>
    <x v="5347"/>
    <x v="27"/>
    <x v="0"/>
    <d v="1986-09-15T00:00:00"/>
    <x v="29"/>
    <x v="5"/>
    <n v="101"/>
    <x v="1"/>
    <s v="Regular"/>
    <x v="372"/>
    <s v="Dzongu Brc"/>
    <s v="Hee-Gyathang Government Senior Secondary School"/>
    <s v="Dzongu Passingdang"/>
    <s v="Sl.no.5150/dc/(n)"/>
    <x v="1"/>
    <x v="1"/>
    <x v="1"/>
    <s v="Married"/>
  </r>
  <r>
    <x v="1"/>
    <s v="BRINGBONG GOVERNMENT PRIMARY SCHOOL"/>
    <x v="5348"/>
    <x v="4565"/>
    <x v="0"/>
    <d v="1973-07-07T00:00:00"/>
    <x v="0"/>
    <x v="0"/>
    <n v="83"/>
    <x v="0"/>
    <s v="Regular"/>
    <x v="244"/>
    <s v="Dzongu Brc"/>
    <s v="Hee-Gyathang Government Senior Secondary School"/>
    <s v="Dzongu Passingdang"/>
    <s v="4022 Dc/e"/>
    <x v="12"/>
    <x v="1"/>
    <x v="0"/>
    <s v="Married"/>
  </r>
  <r>
    <x v="1"/>
    <s v="BRINGBONG GOVERNMENT PRIMARY SCHOOL"/>
    <x v="5349"/>
    <x v="2088"/>
    <x v="1"/>
    <d v="1969-08-12T00:00:00"/>
    <x v="2"/>
    <x v="14"/>
    <n v="200"/>
    <x v="0"/>
    <s v="Regular"/>
    <x v="243"/>
    <s v="Dzongu Brc"/>
    <s v="Hee-Gyathang Government Senior Secondary School"/>
    <s v="Dzongu Passingdang"/>
    <s v="94/VIII"/>
    <x v="9"/>
    <x v="1"/>
    <x v="1"/>
    <s v="Married"/>
  </r>
  <r>
    <x v="1"/>
    <s v="CHATEN GOVERNMENT PRIMARY SCHOOL"/>
    <x v="5350"/>
    <x v="4566"/>
    <x v="0"/>
    <d v="1976-11-03T00:00:00"/>
    <x v="35"/>
    <x v="5"/>
    <n v="101"/>
    <x v="0"/>
    <s v="Regular"/>
    <x v="443"/>
    <s v="Chungthang Brc"/>
    <s v="Lachen Government Secondary School"/>
    <s v="Chungthang"/>
    <s v="1084/sdm(1)"/>
    <x v="1"/>
    <x v="1"/>
    <x v="1"/>
    <s v="Married"/>
  </r>
  <r>
    <x v="1"/>
    <s v="CHATEN GOVERNMENT PRIMARY SCHOOL"/>
    <x v="5351"/>
    <x v="4567"/>
    <x v="1"/>
    <d v="1976-04-03T00:00:00"/>
    <x v="6"/>
    <x v="5"/>
    <n v="70"/>
    <x v="1"/>
    <s v="Regular"/>
    <x v="154"/>
    <s v="Chungthang Brc"/>
    <s v="Lachen Government Secondary School"/>
    <s v="Chungthang"/>
    <s v="83, VOL NO. XVIII"/>
    <x v="8"/>
    <x v="2"/>
    <x v="0"/>
    <s v="Married"/>
  </r>
  <r>
    <x v="1"/>
    <s v="CHATEN GOVERNMENT PRIMARY SCHOOL"/>
    <x v="5352"/>
    <x v="4568"/>
    <x v="1"/>
    <d v="1967-07-01T00:00:00"/>
    <x v="2"/>
    <x v="9"/>
    <n v="200"/>
    <x v="0"/>
    <s v="Regular"/>
    <x v="218"/>
    <s v="Chungthang Brc"/>
    <s v="Lachen Government Secondary School"/>
    <s v="Chungthang"/>
    <n v="254"/>
    <x v="1"/>
    <x v="1"/>
    <x v="1"/>
    <s v="Married"/>
  </r>
  <r>
    <x v="1"/>
    <s v="CHATEN GOVERNMENT PRIMARY SCHOOL"/>
    <x v="5353"/>
    <x v="4569"/>
    <x v="1"/>
    <d v="1964-08-01T00:00:00"/>
    <x v="0"/>
    <x v="13"/>
    <n v="83"/>
    <x v="0"/>
    <s v="Regular"/>
    <x v="634"/>
    <s v="Chungthang Brc"/>
    <s v="Lachen Government Secondary School"/>
    <s v="Chungthang"/>
    <n v="303"/>
    <x v="1"/>
    <x v="1"/>
    <x v="1"/>
    <s v="Married"/>
  </r>
  <r>
    <x v="1"/>
    <s v="CHATEN GOVERNMENT PRIMARY SCHOOL"/>
    <x v="5354"/>
    <x v="4570"/>
    <x v="1"/>
    <d v="1972-03-23T00:00:00"/>
    <x v="0"/>
    <x v="0"/>
    <n v="83"/>
    <x v="0"/>
    <s v="Regular"/>
    <x v="382"/>
    <s v="Chungthang Brc"/>
    <s v="Lachen Government Secondary School"/>
    <s v="Chungthang"/>
    <n v="4791"/>
    <x v="1"/>
    <x v="1"/>
    <x v="1"/>
    <s v="Married"/>
  </r>
  <r>
    <x v="1"/>
    <s v="CHAWANG GOVERNMENT PRIMARY SCHOOL"/>
    <x v="5355"/>
    <x v="4571"/>
    <x v="1"/>
    <d v="1969-06-07T00:00:00"/>
    <x v="35"/>
    <x v="5"/>
    <n v="101"/>
    <x v="0"/>
    <s v="Regular"/>
    <x v="13"/>
    <s v="Kabi Brc"/>
    <s v="Phensong Government Secondary School"/>
    <s v="Kabi Tingda N"/>
    <s v="SL.NO.1048/DCE/V"/>
    <x v="8"/>
    <x v="2"/>
    <x v="0"/>
    <s v="Married"/>
  </r>
  <r>
    <x v="1"/>
    <s v="CHAWANG GOVERNMENT PRIMARY SCHOOL"/>
    <x v="5356"/>
    <x v="4572"/>
    <x v="1"/>
    <d v="1980-03-23T00:00:00"/>
    <x v="0"/>
    <x v="0"/>
    <n v="83"/>
    <x v="0"/>
    <s v="Regular"/>
    <x v="709"/>
    <s v="Kabi Brc"/>
    <s v="Phensong Government Secondary School"/>
    <s v="Kabi Tingda N"/>
    <n v="896"/>
    <x v="1"/>
    <x v="1"/>
    <x v="1"/>
    <s v="Ummarried"/>
  </r>
  <r>
    <x v="1"/>
    <s v="CHAWANG GOVERNMENT PRIMARY SCHOOL"/>
    <x v="5357"/>
    <x v="239"/>
    <x v="1"/>
    <d v="1960-04-08T00:00:00"/>
    <x v="2"/>
    <x v="14"/>
    <n v="200"/>
    <x v="0"/>
    <s v="Regular"/>
    <x v="488"/>
    <s v="Kabi Brc"/>
    <s v="Phensong Government Secondary School"/>
    <s v="Kabi Tingda N"/>
    <s v="112/DC/X"/>
    <x v="6"/>
    <x v="2"/>
    <x v="0"/>
    <s v="Married"/>
  </r>
  <r>
    <x v="1"/>
    <s v="CHAWANG GOVERNMENT PRIMARY SCHOOL"/>
    <x v="5358"/>
    <x v="4573"/>
    <x v="0"/>
    <d v="1964-09-05T00:00:00"/>
    <x v="0"/>
    <x v="22"/>
    <n v="83"/>
    <x v="0"/>
    <s v="Regular"/>
    <x v="684"/>
    <s v="Kabi Brc"/>
    <s v="Phensong Government Secondary School"/>
    <s v="Kabi Tingda N"/>
    <s v="532/DCE"/>
    <x v="1"/>
    <x v="1"/>
    <x v="1"/>
    <s v="Married"/>
  </r>
  <r>
    <x v="1"/>
    <s v="CHAWANG GOVERNMENT PRIMARY SCHOOL"/>
    <x v="5359"/>
    <x v="4574"/>
    <x v="1"/>
    <d v="1966-10-05T00:00:00"/>
    <x v="4"/>
    <x v="13"/>
    <n v="100"/>
    <x v="0"/>
    <s v="Regular"/>
    <x v="121"/>
    <s v="Kabi Brc"/>
    <s v="Phensong Government Secondary School"/>
    <s v="Kabi Tingda N"/>
    <s v="Vol No Ix,(19)"/>
    <x v="9"/>
    <x v="1"/>
    <x v="1"/>
    <s v="Married"/>
  </r>
  <r>
    <x v="1"/>
    <s v="CHAWANG GOVERNMENT PRIMARY SCHOOL"/>
    <x v="5360"/>
    <x v="4575"/>
    <x v="0"/>
    <d v="1972-05-20T00:00:00"/>
    <x v="0"/>
    <x v="0"/>
    <n v="83"/>
    <x v="0"/>
    <s v="Regular"/>
    <x v="248"/>
    <s v="Kabi Brc"/>
    <s v="Phensong Government Secondary School"/>
    <s v="Kabi Tingda N"/>
    <s v="Sl No 129, Vol No Viii"/>
    <x v="9"/>
    <x v="1"/>
    <x v="1"/>
    <s v="Married"/>
  </r>
  <r>
    <x v="1"/>
    <s v="CHAWANG GOVERNMENT PRIMARY SCHOOL"/>
    <x v="5361"/>
    <x v="2134"/>
    <x v="0"/>
    <d v="1979-06-03T00:00:00"/>
    <x v="35"/>
    <x v="5"/>
    <n v="101"/>
    <x v="0"/>
    <s v="Regular"/>
    <x v="453"/>
    <s v="Kabi Brc"/>
    <s v="Phensong Government Secondary School"/>
    <s v="Kabi Tingda N"/>
    <s v="Ix"/>
    <x v="9"/>
    <x v="1"/>
    <x v="1"/>
    <s v="Married"/>
  </r>
  <r>
    <x v="1"/>
    <s v="Chungthang BAC"/>
    <x v="5362"/>
    <x v="2996"/>
    <x v="1"/>
    <d v="1981-05-17T00:00:00"/>
    <x v="129"/>
    <x v="5"/>
    <n v="30"/>
    <x v="1"/>
    <s v="Regular"/>
    <x v="832"/>
    <s v="NA"/>
    <s v="NA"/>
    <s v="Chungthang"/>
    <s v="Viii,sl.no.306"/>
    <x v="9"/>
    <x v="1"/>
    <x v="1"/>
    <s v="Married"/>
  </r>
  <r>
    <x v="1"/>
    <s v="GAIKHANA GOVERNMENT PRIMARY SCHOOL"/>
    <x v="5363"/>
    <x v="4576"/>
    <x v="1"/>
    <d v="1964-09-05T00:00:00"/>
    <x v="0"/>
    <x v="0"/>
    <n v="83"/>
    <x v="0"/>
    <s v="Regular"/>
    <x v="301"/>
    <s v="Kabi Brc"/>
    <s v="Kalzang Gyatso Government senior Secondary School"/>
    <s v="Kabi Tingda N"/>
    <s v="1542/dce"/>
    <x v="6"/>
    <x v="2"/>
    <x v="0"/>
    <s v="Married"/>
  </r>
  <r>
    <x v="1"/>
    <s v="GAIKHANA GOVERNMENT PRIMARY SCHOOL"/>
    <x v="5364"/>
    <x v="4577"/>
    <x v="0"/>
    <d v="1978-12-01T00:00:00"/>
    <x v="0"/>
    <x v="0"/>
    <n v="83"/>
    <x v="0"/>
    <s v="Regular"/>
    <x v="260"/>
    <s v="Kabi Brc"/>
    <s v="Kalzang Gyatso Government senior Secondary School"/>
    <s v="Kabi Tingda N"/>
    <n v="143"/>
    <x v="0"/>
    <x v="0"/>
    <x v="2"/>
    <s v="Married"/>
  </r>
  <r>
    <x v="1"/>
    <s v="GAIKHANA GOVERNMENT PRIMARY SCHOOL"/>
    <x v="5365"/>
    <x v="1023"/>
    <x v="1"/>
    <d v="1965-08-07T00:00:00"/>
    <x v="0"/>
    <x v="0"/>
    <n v="83"/>
    <x v="0"/>
    <s v="Regular"/>
    <x v="204"/>
    <s v="Kabi Brc"/>
    <s v="Kalzang Gyatso Government senior Secondary School"/>
    <s v="Kabi Tingda N"/>
    <s v="367/dc/n"/>
    <x v="9"/>
    <x v="1"/>
    <x v="1"/>
    <s v="Married"/>
  </r>
  <r>
    <x v="1"/>
    <s v="GAIKHANA GOVERNMENT PRIMARY SCHOOL"/>
    <x v="5366"/>
    <x v="4578"/>
    <x v="1"/>
    <d v="1967-07-12T00:00:00"/>
    <x v="0"/>
    <x v="0"/>
    <n v="83"/>
    <x v="0"/>
    <s v="Regular"/>
    <x v="380"/>
    <s v="Kabi Brc"/>
    <s v="Kalzang Gyatso Government senior Secondary School"/>
    <s v="Kabi Tingda N"/>
    <s v="6430/dce"/>
    <x v="4"/>
    <x v="2"/>
    <x v="0"/>
    <s v="Married"/>
  </r>
  <r>
    <x v="1"/>
    <s v="GAIKHANA GOVERNMENT PRIMARY SCHOOL"/>
    <x v="5367"/>
    <x v="2118"/>
    <x v="1"/>
    <d v="1985-02-01T00:00:00"/>
    <x v="0"/>
    <x v="13"/>
    <n v="83"/>
    <x v="0"/>
    <s v="Regular"/>
    <x v="409"/>
    <s v="Kabi Brc"/>
    <s v="Kalzang Gyatso Government senior Secondary School"/>
    <s v="Kabi Tingda N"/>
    <s v="2213/dce"/>
    <x v="1"/>
    <x v="1"/>
    <x v="1"/>
    <s v="Married"/>
  </r>
  <r>
    <x v="1"/>
    <s v="GAIKHANA GOVERNMENT PRIMARY SCHOOL"/>
    <x v="5368"/>
    <x v="2202"/>
    <x v="1"/>
    <d v="1976-02-15T00:00:00"/>
    <x v="0"/>
    <x v="0"/>
    <n v="83"/>
    <x v="0"/>
    <s v="Regular"/>
    <x v="441"/>
    <s v="Kabi Brc"/>
    <s v="Kalzang Gyatso Government senior Secondary School"/>
    <s v="Kabi Tingda N"/>
    <s v="Vol.no.ix"/>
    <x v="1"/>
    <x v="1"/>
    <x v="2"/>
    <s v="Married"/>
  </r>
  <r>
    <x v="1"/>
    <s v="GAIKHANA GOVERNMENT PRIMARY SCHOOL"/>
    <x v="5369"/>
    <x v="4579"/>
    <x v="0"/>
    <d v="1981-11-15T00:00:00"/>
    <x v="35"/>
    <x v="5"/>
    <n v="101"/>
    <x v="0"/>
    <s v="Regular"/>
    <x v="406"/>
    <s v="Kabi Brc"/>
    <s v="Kalzang Gyatso Government senior Secondary School"/>
    <s v="Kabi Tingda N"/>
    <s v="Na"/>
    <x v="1"/>
    <x v="1"/>
    <x v="1"/>
    <s v="Married"/>
  </r>
  <r>
    <x v="1"/>
    <s v="GAIREE GOVERNMENT PRIMARY SCHOOL(SSA)"/>
    <x v="5370"/>
    <x v="4580"/>
    <x v="1"/>
    <d v="1980-09-20T00:00:00"/>
    <x v="0"/>
    <x v="0"/>
    <n v="83"/>
    <x v="0"/>
    <s v="Regular"/>
    <x v="4"/>
    <s v="Kabi Brc"/>
    <s v="Kalzang Gyatso Government senior Secondary School"/>
    <s v="Kabi Tingda N"/>
    <s v="Sl No 619/dcn"/>
    <x v="1"/>
    <x v="1"/>
    <x v="1"/>
    <s v="Ummarried"/>
  </r>
  <r>
    <x v="1"/>
    <s v="GAIREE GOVERNMENT PRIMARY SCHOOL(SSA)"/>
    <x v="5371"/>
    <x v="2395"/>
    <x v="0"/>
    <d v="1974-03-04T00:00:00"/>
    <x v="29"/>
    <x v="5"/>
    <n v="101"/>
    <x v="1"/>
    <s v="Regular"/>
    <x v="162"/>
    <s v="Kabi Brc"/>
    <s v="Kalzang Gyatso Government senior Secondary School"/>
    <s v="Kabi Tingda N"/>
    <s v="1148/7/12/1990"/>
    <x v="1"/>
    <x v="1"/>
    <x v="1"/>
    <s v="Married"/>
  </r>
  <r>
    <x v="1"/>
    <s v="GAIREE GOVERNMENT PRIMARY SCHOOL(SSA)"/>
    <x v="5372"/>
    <x v="4581"/>
    <x v="1"/>
    <d v="1962-04-01T00:00:00"/>
    <x v="0"/>
    <x v="13"/>
    <n v="83"/>
    <x v="0"/>
    <s v="Regular"/>
    <x v="368"/>
    <s v="Kabi Brc"/>
    <s v="Kalzang Gyatso Government senior Secondary School"/>
    <s v="Kabi Tingda N"/>
    <s v="Sl No.1084/1990"/>
    <x v="1"/>
    <x v="1"/>
    <x v="1"/>
    <s v="Married"/>
  </r>
  <r>
    <x v="1"/>
    <s v="GAIREE GOVERNMENT PRIMARY SCHOOL(SSA)"/>
    <x v="5373"/>
    <x v="4582"/>
    <x v="1"/>
    <d v="1971-03-27T00:00:00"/>
    <x v="0"/>
    <x v="0"/>
    <n v="83"/>
    <x v="0"/>
    <s v="Regular"/>
    <x v="376"/>
    <s v="Kabi Brc"/>
    <s v="Kalzang Gyatso Government senior Secondary School"/>
    <s v="Kabi Tingda N"/>
    <s v="Sl.no.2430/dce"/>
    <x v="1"/>
    <x v="1"/>
    <x v="1"/>
    <s v="Married"/>
  </r>
  <r>
    <x v="1"/>
    <s v="GAIREE GOVERNMENT PRIMARY SCHOOL(SSA)"/>
    <x v="5374"/>
    <x v="4583"/>
    <x v="0"/>
    <d v="1983-09-29T00:00:00"/>
    <x v="0"/>
    <x v="0"/>
    <n v="83"/>
    <x v="0"/>
    <s v="Regular"/>
    <x v="352"/>
    <s v="Kabi Brc"/>
    <s v="Kalzang Gyatso Government senior Secondary School"/>
    <s v="Kabi Tingda N"/>
    <s v="1257/dc/e"/>
    <x v="2"/>
    <x v="0"/>
    <x v="1"/>
    <s v="Married"/>
  </r>
  <r>
    <x v="1"/>
    <s v="GAIREE GOVERNMENT PRIMARY SCHOOL(SSA)"/>
    <x v="5375"/>
    <x v="236"/>
    <x v="0"/>
    <d v="1984-12-12T00:00:00"/>
    <x v="0"/>
    <x v="0"/>
    <n v="83"/>
    <x v="0"/>
    <s v="Regular"/>
    <x v="421"/>
    <s v="Kabi Brc"/>
    <s v="Kalzang Gyatso Government senior Secondary School"/>
    <s v="Kabi Tingda N"/>
    <s v="Sl. No. 51, Vol. Ix"/>
    <x v="1"/>
    <x v="1"/>
    <x v="1"/>
    <s v="Married"/>
  </r>
  <r>
    <x v="1"/>
    <s v="GNON GOVERNMENT PRIMARY SCHOOL"/>
    <x v="5376"/>
    <x v="4584"/>
    <x v="0"/>
    <d v="1972-08-01T00:00:00"/>
    <x v="0"/>
    <x v="0"/>
    <n v="83"/>
    <x v="0"/>
    <s v="Regular"/>
    <x v="43"/>
    <s v="Dzongu Brc"/>
    <s v="Hee-Gyathang Government Senior Secondary School"/>
    <s v="Dzongu Passingdang"/>
    <s v="292 Vol.no.ix"/>
    <x v="9"/>
    <x v="1"/>
    <x v="1"/>
    <s v="Married"/>
  </r>
  <r>
    <x v="1"/>
    <s v="GNON GOVERNMENT PRIMARY SCHOOL"/>
    <x v="5377"/>
    <x v="4585"/>
    <x v="1"/>
    <d v="1970-11-10T00:00:00"/>
    <x v="4"/>
    <x v="22"/>
    <n v="100"/>
    <x v="0"/>
    <s v="Regular"/>
    <x v="206"/>
    <s v="Dzongu Brc"/>
    <s v="Hee-Gyathang Government Senior Secondary School"/>
    <s v="Dzongu Passingdang"/>
    <s v="143.v.no.viii"/>
    <x v="9"/>
    <x v="1"/>
    <x v="1"/>
    <s v="Married"/>
  </r>
  <r>
    <x v="1"/>
    <s v="GNON SANGDONG GOVERNMENT JUNIOR HIGH SCHOOL"/>
    <x v="5378"/>
    <x v="4584"/>
    <x v="0"/>
    <d v="1974-02-22T00:00:00"/>
    <x v="0"/>
    <x v="0"/>
    <n v="83"/>
    <x v="0"/>
    <s v="Regular"/>
    <x v="59"/>
    <s v="Dzongu Brc"/>
    <s v="Hee-Gyathang Government Senior Secondary School"/>
    <s v="Dzongu Passingdang"/>
    <s v="1501/dce"/>
    <x v="9"/>
    <x v="1"/>
    <x v="1"/>
    <s v="Married"/>
  </r>
  <r>
    <x v="1"/>
    <s v="GNON SANGDONG GOVERNMENT JUNIOR HIGH SCHOOL"/>
    <x v="5379"/>
    <x v="4586"/>
    <x v="0"/>
    <d v="1981-06-06T00:00:00"/>
    <x v="1"/>
    <x v="1"/>
    <n v="3"/>
    <x v="0"/>
    <s v="Regular"/>
    <x v="437"/>
    <s v="Dzongu Brc"/>
    <s v="Hee-Gyathang Government Senior Secondary School"/>
    <s v="Dzongu Passingdang"/>
    <s v="1368/DCE"/>
    <x v="1"/>
    <x v="1"/>
    <x v="1"/>
    <s v="Married"/>
  </r>
  <r>
    <x v="1"/>
    <s v="GNON SANGDONG GOVERNMENT JUNIOR HIGH SCHOOL"/>
    <x v="5380"/>
    <x v="4587"/>
    <x v="1"/>
    <d v="1982-09-22T00:00:00"/>
    <x v="1"/>
    <x v="3"/>
    <n v="3"/>
    <x v="0"/>
    <s v="Regular"/>
    <x v="645"/>
    <s v="Dzongu Brc"/>
    <s v="Hee-Gyathang Government Senior Secondary School"/>
    <s v="Dzongu Passingdang"/>
    <s v="SL.NO.1528/VIL.NO.V"/>
    <x v="8"/>
    <x v="2"/>
    <x v="0"/>
    <s v="Married"/>
  </r>
  <r>
    <x v="1"/>
    <s v="GNON SANGDONG GOVERNMENT JUNIOR HIGH SCHOOL"/>
    <x v="5381"/>
    <x v="4588"/>
    <x v="1"/>
    <d v="1968-07-06T00:00:00"/>
    <x v="0"/>
    <x v="0"/>
    <n v="83"/>
    <x v="0"/>
    <s v="Regular"/>
    <x v="706"/>
    <s v="Dzongu Brc"/>
    <s v="Hee-Gyathang Government Senior Secondary School"/>
    <s v="Dzongu Passingdang"/>
    <s v="NA"/>
    <x v="1"/>
    <x v="1"/>
    <x v="1"/>
    <s v="Married"/>
  </r>
  <r>
    <x v="1"/>
    <s v="GNON SANGDONG GOVERNMENT JUNIOR HIGH SCHOOL"/>
    <x v="5382"/>
    <x v="4589"/>
    <x v="1"/>
    <d v="1969-04-02T00:00:00"/>
    <x v="6"/>
    <x v="5"/>
    <n v="70"/>
    <x v="1"/>
    <s v="Regular"/>
    <x v="93"/>
    <s v="Dzongu Brc"/>
    <s v="Hee-Gyathang Government Senior Secondary School"/>
    <s v="Dzongu Passingdang"/>
    <s v="SL NO.60 / V.NO.VIII"/>
    <x v="9"/>
    <x v="1"/>
    <x v="1"/>
    <s v="Married"/>
  </r>
  <r>
    <x v="1"/>
    <s v="GNON SANGDONG GOVERNMENT JUNIOR HIGH SCHOOL"/>
    <x v="5383"/>
    <x v="2429"/>
    <x v="1"/>
    <d v="1969-08-15T00:00:00"/>
    <x v="0"/>
    <x v="0"/>
    <n v="83"/>
    <x v="0"/>
    <s v="Regular"/>
    <x v="243"/>
    <s v="Dzongu Brc"/>
    <s v="Hee-Gyathang Government Senior Secondary School"/>
    <s v="Dzongu Passingdang"/>
    <s v="1171/dc/n"/>
    <x v="9"/>
    <x v="1"/>
    <x v="1"/>
    <s v="Married"/>
  </r>
  <r>
    <x v="1"/>
    <s v="GNON SANGDONG GOVERNMENT JUNIOR HIGH SCHOOL"/>
    <x v="5384"/>
    <x v="4590"/>
    <x v="0"/>
    <d v="1970-09-13T00:00:00"/>
    <x v="0"/>
    <x v="0"/>
    <n v="83"/>
    <x v="0"/>
    <s v="Regular"/>
    <x v="180"/>
    <s v="Dzongu Brc"/>
    <s v="Hee-Gyathang Government Senior Secondary School"/>
    <s v="Dzongu Passingdang"/>
    <s v="126/1"/>
    <x v="9"/>
    <x v="1"/>
    <x v="1"/>
    <s v="Married"/>
  </r>
  <r>
    <x v="1"/>
    <s v="GNON SANGDONG GOVERNMENT JUNIOR HIGH SCHOOL"/>
    <x v="5385"/>
    <x v="4591"/>
    <x v="1"/>
    <d v="1967-07-03T00:00:00"/>
    <x v="4"/>
    <x v="22"/>
    <n v="100"/>
    <x v="0"/>
    <s v="Regular"/>
    <x v="275"/>
    <s v="Dzongu Brc"/>
    <s v="Hee-Gyathang Government Senior Secondary School"/>
    <s v="Dzongu Passingdang"/>
    <s v="428/dc/n"/>
    <x v="9"/>
    <x v="1"/>
    <x v="1"/>
    <s v="Married"/>
  </r>
  <r>
    <x v="1"/>
    <s v="GOR GOVERNMENT SECONDARY SCHOOL"/>
    <x v="5386"/>
    <x v="4592"/>
    <x v="0"/>
    <d v="1982-12-15T00:00:00"/>
    <x v="0"/>
    <x v="0"/>
    <n v="83"/>
    <x v="0"/>
    <s v="Regular"/>
    <x v="735"/>
    <s v="Dzongu Brc"/>
    <s v="Gor Government Secondary School"/>
    <s v="Dzongu Passingdang"/>
    <n v="237"/>
    <x v="0"/>
    <x v="0"/>
    <x v="0"/>
    <s v="Ummarried"/>
  </r>
  <r>
    <x v="1"/>
    <s v="GOR GOVERNMENT SECONDARY SCHOOL"/>
    <x v="5387"/>
    <x v="4593"/>
    <x v="1"/>
    <d v="1973-03-15T00:00:00"/>
    <x v="33"/>
    <x v="5"/>
    <n v="70"/>
    <x v="1"/>
    <s v="Regular"/>
    <x v="477"/>
    <s v="Dzongu Brc"/>
    <s v="Gor Government Secondary School"/>
    <s v="Dzongu Passingdang"/>
    <s v="NA"/>
    <x v="3"/>
    <x v="0"/>
    <x v="2"/>
    <s v="Married"/>
  </r>
  <r>
    <x v="1"/>
    <s v="GOR GOVERNMENT SECONDARY SCHOOL"/>
    <x v="5388"/>
    <x v="3837"/>
    <x v="1"/>
    <d v="1980-01-30T00:00:00"/>
    <x v="0"/>
    <x v="0"/>
    <n v="83"/>
    <x v="0"/>
    <s v="Regular"/>
    <x v="435"/>
    <s v="Dzongu Brc"/>
    <s v="Gor Government Secondary School"/>
    <s v="Dzongu Passingdang"/>
    <s v="7762/DC/S"/>
    <x v="8"/>
    <x v="2"/>
    <x v="0"/>
    <s v="Married"/>
  </r>
  <r>
    <x v="1"/>
    <s v="GOR GOVERNMENT SECONDARY SCHOOL"/>
    <x v="5389"/>
    <x v="4594"/>
    <x v="1"/>
    <d v="1982-08-22T00:00:00"/>
    <x v="0"/>
    <x v="0"/>
    <n v="83"/>
    <x v="0"/>
    <s v="Regular"/>
    <x v="69"/>
    <s v="Dzongu Brc"/>
    <s v="Gor Government Secondary School"/>
    <s v="Dzongu Passingdang"/>
    <s v="3080/dce"/>
    <x v="2"/>
    <x v="0"/>
    <x v="1"/>
    <s v="Married"/>
  </r>
  <r>
    <x v="1"/>
    <s v="GOR GOVERNMENT SECONDARY SCHOOL"/>
    <x v="5390"/>
    <x v="4595"/>
    <x v="1"/>
    <d v="1973-02-11T00:00:00"/>
    <x v="44"/>
    <x v="18"/>
    <n v="15"/>
    <x v="1"/>
    <s v="Regular"/>
    <x v="413"/>
    <s v="Dzongu Brc"/>
    <s v="Gor Government Secondary School"/>
    <s v="Dzongu Passingdang"/>
    <s v="92 Vol.no.ix"/>
    <x v="1"/>
    <x v="1"/>
    <x v="1"/>
    <s v="Married"/>
  </r>
  <r>
    <x v="1"/>
    <s v="GOR GOVERNMENT SECONDARY SCHOOL"/>
    <x v="5391"/>
    <x v="4596"/>
    <x v="1"/>
    <d v="1966-02-12T00:00:00"/>
    <x v="4"/>
    <x v="22"/>
    <n v="100"/>
    <x v="0"/>
    <s v="Regular"/>
    <x v="439"/>
    <s v="Dzongu Brc"/>
    <s v="Gor Government Secondary School"/>
    <s v="Dzongu Passingdang"/>
    <s v="979 Coi"/>
    <x v="9"/>
    <x v="1"/>
    <x v="1"/>
    <s v="Married"/>
  </r>
  <r>
    <x v="1"/>
    <s v="GOR GOVERNMENT SECONDARY SCHOOL"/>
    <x v="5392"/>
    <x v="4597"/>
    <x v="1"/>
    <d v="1969-02-15T00:00:00"/>
    <x v="0"/>
    <x v="0"/>
    <n v="83"/>
    <x v="0"/>
    <s v="Regular"/>
    <x v="194"/>
    <s v="Dzongu Brc"/>
    <s v="Gor Government Secondary School"/>
    <s v="Dzongu Passingdang"/>
    <s v="Na"/>
    <x v="1"/>
    <x v="1"/>
    <x v="1"/>
    <s v="Married"/>
  </r>
  <r>
    <x v="1"/>
    <s v="GOR GOVERNMENT SECONDARY SCHOOL"/>
    <x v="5393"/>
    <x v="4598"/>
    <x v="1"/>
    <d v="1978-05-09T00:00:00"/>
    <x v="1"/>
    <x v="1"/>
    <n v="3"/>
    <x v="0"/>
    <s v="Regular"/>
    <x v="268"/>
    <s v="Dzongu Brc"/>
    <s v="Gor Government Secondary School"/>
    <s v="Dzongu Passingdang"/>
    <s v="5685/dce"/>
    <x v="1"/>
    <x v="1"/>
    <x v="1"/>
    <s v="Married"/>
  </r>
  <r>
    <x v="1"/>
    <s v="GOR GOVERNMENT SECONDARY SCHOOL"/>
    <x v="5394"/>
    <x v="4599"/>
    <x v="0"/>
    <d v="1982-04-07T00:00:00"/>
    <x v="30"/>
    <x v="10"/>
    <n v="50"/>
    <x v="1"/>
    <s v="Substitute"/>
    <x v="445"/>
    <s v="Dzongu Brc"/>
    <s v="Gor Government Secondary School"/>
    <s v="Dzongu Passingdang"/>
    <n v="0"/>
    <x v="1"/>
    <x v="1"/>
    <x v="1"/>
    <s v="Married"/>
  </r>
  <r>
    <x v="1"/>
    <s v="GOR GOVERNMENT SECONDARY SCHOOL"/>
    <x v="5395"/>
    <x v="4600"/>
    <x v="1"/>
    <d v="1965-03-02T00:00:00"/>
    <x v="4"/>
    <x v="22"/>
    <n v="100"/>
    <x v="0"/>
    <s v="Regular"/>
    <x v="207"/>
    <s v="Dzongu Brc"/>
    <s v="Gor Government Secondary School"/>
    <s v="Dzongu Passingdang"/>
    <n v="203"/>
    <x v="9"/>
    <x v="1"/>
    <x v="1"/>
    <s v="Married"/>
  </r>
  <r>
    <x v="1"/>
    <s v="GOR GOVERNMENT SECONDARY SCHOOL"/>
    <x v="5396"/>
    <x v="4601"/>
    <x v="1"/>
    <d v="1970-12-06T00:00:00"/>
    <x v="0"/>
    <x v="0"/>
    <n v="83"/>
    <x v="0"/>
    <s v="Regular"/>
    <x v="353"/>
    <s v="Dzongu Brc"/>
    <s v="Gor Government Secondary School"/>
    <s v="Dzongu Passingdang"/>
    <s v="224/coi"/>
    <x v="9"/>
    <x v="1"/>
    <x v="1"/>
    <s v="Married"/>
  </r>
  <r>
    <x v="1"/>
    <s v="HEE- GYATHANG GOVERNMENT SENIOR SECONDARY SCHOOL"/>
    <x v="5397"/>
    <x v="4602"/>
    <x v="1"/>
    <d v="1963-06-15T00:00:00"/>
    <x v="42"/>
    <x v="5"/>
    <n v="35"/>
    <x v="1"/>
    <s v="Regular"/>
    <x v="789"/>
    <s v="Dzongu Brc"/>
    <s v="Hee-Gyathang Government Senior Secondary School"/>
    <s v="Dzongu Passingdang"/>
    <s v="NA"/>
    <x v="9"/>
    <x v="1"/>
    <x v="1"/>
    <s v="Married"/>
  </r>
  <r>
    <x v="1"/>
    <s v="HEE- GYATHANG GOVERNMENT SENIOR SECONDARY SCHOOL"/>
    <x v="5398"/>
    <x v="4603"/>
    <x v="1"/>
    <d v="1969-06-15T00:00:00"/>
    <x v="49"/>
    <x v="5"/>
    <n v="75"/>
    <x v="1"/>
    <s v="Regular"/>
    <x v="218"/>
    <s v="Dzongu Brc"/>
    <s v="Hee-Gyathang Government Senior Secondary School"/>
    <s v="Dzongu Passingdang"/>
    <s v="207/DC(N)"/>
    <x v="12"/>
    <x v="1"/>
    <x v="0"/>
    <s v="Married"/>
  </r>
  <r>
    <x v="1"/>
    <s v="HEE- GYATHANG GOVERNMENT SENIOR SECONDARY SCHOOL"/>
    <x v="5399"/>
    <x v="4604"/>
    <x v="0"/>
    <d v="1973-08-20T00:00:00"/>
    <x v="49"/>
    <x v="5"/>
    <n v="75"/>
    <x v="1"/>
    <s v="Regular"/>
    <x v="783"/>
    <s v="Dzongu Brc"/>
    <s v="Hee-Gyathang Government Senior Secondary School"/>
    <s v="Dzongu Passingdang"/>
    <n v="3406"/>
    <x v="9"/>
    <x v="1"/>
    <x v="1"/>
    <s v="Married"/>
  </r>
  <r>
    <x v="1"/>
    <s v="HEE- GYATHANG GOVERNMENT SENIOR SECONDARY SCHOOL"/>
    <x v="5400"/>
    <x v="4605"/>
    <x v="1"/>
    <d v="1961-10-01T00:00:00"/>
    <x v="1"/>
    <x v="3"/>
    <n v="3"/>
    <x v="0"/>
    <s v="Regular"/>
    <x v="498"/>
    <s v="Dzongu Brc"/>
    <s v="Hee-Gyathang Government Senior Secondary School"/>
    <s v="Dzongu Passingdang"/>
    <s v="NA"/>
    <x v="10"/>
    <x v="4"/>
    <x v="0"/>
    <s v="Married"/>
  </r>
  <r>
    <x v="1"/>
    <s v="HEE- GYATHANG GOVERNMENT SENIOR SECONDARY SCHOOL"/>
    <x v="5401"/>
    <x v="4606"/>
    <x v="1"/>
    <d v="1982-09-04T00:00:00"/>
    <x v="3"/>
    <x v="5"/>
    <n v="28"/>
    <x v="0"/>
    <s v="Regular"/>
    <x v="4"/>
    <s v="Dzongu Brc"/>
    <s v="Hee-Gyathang Government Senior Secondary School"/>
    <s v="Dzongu Passingdang"/>
    <s v="Sl.no.632/vol.no.ii"/>
    <x v="8"/>
    <x v="2"/>
    <x v="0"/>
    <s v="Married"/>
  </r>
  <r>
    <x v="1"/>
    <s v="HEE- GYATHANG GOVERNMENT SENIOR SECONDARY SCHOOL"/>
    <x v="5402"/>
    <x v="1008"/>
    <x v="1"/>
    <d v="1977-07-20T00:00:00"/>
    <x v="44"/>
    <x v="18"/>
    <n v="15"/>
    <x v="1"/>
    <s v="Regular"/>
    <x v="727"/>
    <s v="Dzongu Brc"/>
    <s v="Hee-Gyathang Government Senior Secondary School"/>
    <s v="Dzongu Passingdang"/>
    <s v="102/viii"/>
    <x v="9"/>
    <x v="1"/>
    <x v="1"/>
    <s v="Married"/>
  </r>
  <r>
    <x v="1"/>
    <s v="HEE- GYATHANG GOVERNMENT SENIOR SECONDARY SCHOOL"/>
    <x v="5403"/>
    <x v="4607"/>
    <x v="0"/>
    <d v="1966-02-26T00:00:00"/>
    <x v="4"/>
    <x v="22"/>
    <n v="100"/>
    <x v="0"/>
    <s v="Regular"/>
    <x v="484"/>
    <s v="Dzongu Brc"/>
    <s v="Hee-Gyathang Government Senior Secondary School"/>
    <s v="Dzongu Passingdang"/>
    <n v="2937"/>
    <x v="9"/>
    <x v="1"/>
    <x v="1"/>
    <s v="Married"/>
  </r>
  <r>
    <x v="1"/>
    <s v="HEE- GYATHANG GOVERNMENT SENIOR SECONDARY SCHOOL"/>
    <x v="5404"/>
    <x v="1313"/>
    <x v="1"/>
    <d v="1962-04-01T00:00:00"/>
    <x v="6"/>
    <x v="5"/>
    <n v="70"/>
    <x v="1"/>
    <s v="Regular"/>
    <x v="467"/>
    <s v="Dzongu Brc"/>
    <s v="Hee-Gyathang Government Senior Secondary School"/>
    <s v="Dzongu Passingdang"/>
    <s v="688 DC(N)"/>
    <x v="9"/>
    <x v="1"/>
    <x v="1"/>
    <s v="Married"/>
  </r>
  <r>
    <x v="1"/>
    <s v="HEE- GYATHANG GOVERNMENT SENIOR SECONDARY SCHOOL"/>
    <x v="5405"/>
    <x v="4608"/>
    <x v="1"/>
    <d v="1973-03-01T00:00:00"/>
    <x v="0"/>
    <x v="0"/>
    <n v="83"/>
    <x v="0"/>
    <s v="Regular"/>
    <x v="287"/>
    <s v="Dzongu Brc"/>
    <s v="Hee-Gyathang Government Senior Secondary School"/>
    <s v="Dzongu Passingdang"/>
    <n v="1219"/>
    <x v="8"/>
    <x v="2"/>
    <x v="0"/>
    <s v="Married"/>
  </r>
  <r>
    <x v="1"/>
    <s v="HEE- GYATHANG GOVERNMENT SENIOR SECONDARY SCHOOL"/>
    <x v="5406"/>
    <x v="4609"/>
    <x v="0"/>
    <d v="1979-11-17T00:00:00"/>
    <x v="76"/>
    <x v="5"/>
    <n v="90"/>
    <x v="0"/>
    <s v="Regular"/>
    <x v="361"/>
    <s v="Dzongu Brc"/>
    <s v="Hee-Gyathang Government Senior Secondary School"/>
    <s v="Dzongu Passingdang"/>
    <n v="3856"/>
    <x v="9"/>
    <x v="1"/>
    <x v="1"/>
    <s v="Married"/>
  </r>
  <r>
    <x v="1"/>
    <s v="HEE- GYATHANG GOVERNMENT SENIOR SECONDARY SCHOOL"/>
    <x v="5407"/>
    <x v="4610"/>
    <x v="1"/>
    <d v="1963-02-17T00:00:00"/>
    <x v="1"/>
    <x v="2"/>
    <n v="3"/>
    <x v="0"/>
    <s v="Regular"/>
    <x v="108"/>
    <s v="Dzongu Brc"/>
    <s v="Hee-Gyathang Government Senior Secondary School"/>
    <s v="Dzongu Passingdang"/>
    <s v="Na"/>
    <x v="10"/>
    <x v="4"/>
    <x v="0"/>
    <s v="Married"/>
  </r>
  <r>
    <x v="1"/>
    <s v="HEE- GYATHANG GOVERNMENT SENIOR SECONDARY SCHOOL"/>
    <x v="5408"/>
    <x v="4611"/>
    <x v="0"/>
    <d v="1963-10-21T00:00:00"/>
    <x v="1"/>
    <x v="2"/>
    <n v="3"/>
    <x v="0"/>
    <s v="Regular"/>
    <x v="310"/>
    <s v="Dzongu Brc"/>
    <s v="Hee-Gyathang Government Senior Secondary School"/>
    <s v="Dzongu Passingdang"/>
    <s v="Na"/>
    <x v="0"/>
    <x v="0"/>
    <x v="0"/>
    <s v="Married"/>
  </r>
  <r>
    <x v="1"/>
    <s v="HEE- GYATHANG GOVERNMENT SENIOR SECONDARY SCHOOL"/>
    <x v="5409"/>
    <x v="4612"/>
    <x v="0"/>
    <d v="1962-06-29T00:00:00"/>
    <x v="38"/>
    <x v="6"/>
    <n v="100"/>
    <x v="1"/>
    <s v="Regular"/>
    <x v="255"/>
    <s v="Dzongu Brc"/>
    <s v="Hee-Gyathang Government Senior Secondary School"/>
    <s v="Dzongu Passingdang"/>
    <s v="NA"/>
    <x v="10"/>
    <x v="4"/>
    <x v="0"/>
    <s v="Married"/>
  </r>
  <r>
    <x v="1"/>
    <s v="HEE- GYATHANG GOVERNMENT SENIOR SECONDARY SCHOOL"/>
    <x v="5410"/>
    <x v="4613"/>
    <x v="1"/>
    <d v="1963-02-09T00:00:00"/>
    <x v="49"/>
    <x v="5"/>
    <n v="75"/>
    <x v="1"/>
    <s v="Regular"/>
    <x v="784"/>
    <s v="Dzongu Brc"/>
    <s v="Hee-Gyathang Government Senior Secondary School"/>
    <s v="Dzongu Passingdang"/>
    <s v="NA"/>
    <x v="9"/>
    <x v="1"/>
    <x v="1"/>
    <s v="Married"/>
  </r>
  <r>
    <x v="1"/>
    <s v="HEE- GYATHANG GOVERNMENT SENIOR SECONDARY SCHOOL"/>
    <x v="5411"/>
    <x v="4614"/>
    <x v="0"/>
    <d v="1975-05-15T00:00:00"/>
    <x v="0"/>
    <x v="0"/>
    <n v="83"/>
    <x v="0"/>
    <s v="Regular"/>
    <x v="266"/>
    <s v="Dzongu Brc"/>
    <s v="Hee-Gyathang Government Senior Secondary School"/>
    <s v="Dzongu Passingdang"/>
    <s v="689/DCE"/>
    <x v="4"/>
    <x v="2"/>
    <x v="0"/>
    <s v="Married"/>
  </r>
  <r>
    <x v="1"/>
    <s v="HEE- GYATHANG GOVERNMENT SENIOR SECONDARY SCHOOL"/>
    <x v="5412"/>
    <x v="4615"/>
    <x v="1"/>
    <d v="1961-03-24T00:00:00"/>
    <x v="52"/>
    <x v="5"/>
    <n v="13"/>
    <x v="1"/>
    <s v="Regular"/>
    <x v="319"/>
    <s v="Dzongu Brc"/>
    <s v="Hee-Gyathang Government Senior Secondary School"/>
    <s v="Dzongu Passingdang"/>
    <s v="NA"/>
    <x v="10"/>
    <x v="4"/>
    <x v="0"/>
    <s v="Married"/>
  </r>
  <r>
    <x v="1"/>
    <s v="HEE- GYATHANG GOVERNMENT SENIOR SECONDARY SCHOOL"/>
    <x v="5413"/>
    <x v="4616"/>
    <x v="0"/>
    <d v="1971-08-12T00:00:00"/>
    <x v="39"/>
    <x v="17"/>
    <n v="4"/>
    <x v="0"/>
    <s v="Regular"/>
    <x v="783"/>
    <s v="Dzongu Brc"/>
    <s v="Hee-Gyathang Government Senior Secondary School"/>
    <s v="Dzongu Passingdang"/>
    <s v="120 XXI"/>
    <x v="7"/>
    <x v="1"/>
    <x v="1"/>
    <s v="Married"/>
  </r>
  <r>
    <x v="1"/>
    <s v="HEE- GYATHANG GOVERNMENT SENIOR SECONDARY SCHOOL"/>
    <x v="5414"/>
    <x v="4617"/>
    <x v="1"/>
    <d v="1972-10-17T00:00:00"/>
    <x v="39"/>
    <x v="22"/>
    <n v="4"/>
    <x v="0"/>
    <s v="Regular"/>
    <x v="98"/>
    <s v="Dzongu Brc"/>
    <s v="Hee-Gyathang Government Senior Secondary School"/>
    <s v="Dzongu Passingdang"/>
    <s v="Sl.on601/dc.n"/>
    <x v="9"/>
    <x v="1"/>
    <x v="1"/>
    <s v="Married"/>
  </r>
  <r>
    <x v="1"/>
    <s v="HEE- GYATHANG GOVERNMENT SENIOR SECONDARY SCHOOL"/>
    <x v="5415"/>
    <x v="4618"/>
    <x v="0"/>
    <d v="1973-03-19T00:00:00"/>
    <x v="0"/>
    <x v="0"/>
    <n v="83"/>
    <x v="0"/>
    <s v="Regular"/>
    <x v="149"/>
    <s v="Dzongu Brc"/>
    <s v="Hee-Gyathang Government Senior Secondary School"/>
    <s v="Dzongu Passingdang"/>
    <s v="141/dce"/>
    <x v="5"/>
    <x v="3"/>
    <x v="0"/>
    <s v="Married"/>
  </r>
  <r>
    <x v="1"/>
    <s v="HEE- GYATHANG GOVERNMENT SENIOR SECONDARY SCHOOL"/>
    <x v="5416"/>
    <x v="4619"/>
    <x v="1"/>
    <d v="1965-09-04T00:00:00"/>
    <x v="39"/>
    <x v="23"/>
    <n v="4"/>
    <x v="0"/>
    <s v="Regular"/>
    <x v="107"/>
    <s v="Dzongu Brc"/>
    <s v="Hee-Gyathang Government Senior Secondary School"/>
    <s v="Dzongu Passingdang"/>
    <s v="Na"/>
    <x v="12"/>
    <x v="1"/>
    <x v="0"/>
    <s v="Married"/>
  </r>
  <r>
    <x v="1"/>
    <s v="HEE- GYATHANG GOVERNMENT SENIOR SECONDARY SCHOOL"/>
    <x v="5417"/>
    <x v="4620"/>
    <x v="1"/>
    <d v="1964-03-07T00:00:00"/>
    <x v="27"/>
    <x v="5"/>
    <n v="70"/>
    <x v="1"/>
    <s v="Regular"/>
    <x v="336"/>
    <s v="Dzongu Brc"/>
    <s v="Hee-Gyathang Government Senior Secondary School"/>
    <s v="Dzongu Passingdang"/>
    <s v="327/DCN"/>
    <x v="9"/>
    <x v="1"/>
    <x v="1"/>
    <s v="Married"/>
  </r>
  <r>
    <x v="1"/>
    <s v="HEE- GYATHANG GOVERNMENT SENIOR SECONDARY SCHOOL"/>
    <x v="5418"/>
    <x v="4621"/>
    <x v="0"/>
    <d v="1985-05-02T00:00:00"/>
    <x v="35"/>
    <x v="5"/>
    <n v="101"/>
    <x v="0"/>
    <s v="Regular"/>
    <x v="534"/>
    <s v="Dzongu Brc"/>
    <s v="Hee-Gyathang Government Senior Secondary School"/>
    <s v="Dzongu Passingdang"/>
    <s v="7/3 Dc/n"/>
    <x v="1"/>
    <x v="1"/>
    <x v="1"/>
    <s v="Married"/>
  </r>
  <r>
    <x v="1"/>
    <s v="HEE- GYATHANG GOVERNMENT SENIOR SECONDARY SCHOOL"/>
    <x v="5419"/>
    <x v="4622"/>
    <x v="1"/>
    <d v="1974-10-11T00:00:00"/>
    <x v="0"/>
    <x v="0"/>
    <n v="83"/>
    <x v="0"/>
    <s v="Regular"/>
    <x v="37"/>
    <s v="Dzongu Brc"/>
    <s v="Hee-Gyathang Government Senior Secondary School"/>
    <s v="Dzongu Passingdang"/>
    <s v="Sl.no.116/dc(n)"/>
    <x v="9"/>
    <x v="1"/>
    <x v="1"/>
    <s v="Married"/>
  </r>
  <r>
    <x v="1"/>
    <s v="HEE- GYATHANG GOVERNMENT SENIOR SECONDARY SCHOOL"/>
    <x v="5420"/>
    <x v="4623"/>
    <x v="0"/>
    <d v="1988-04-02T00:00:00"/>
    <x v="0"/>
    <x v="0"/>
    <n v="83"/>
    <x v="0"/>
    <s v="ADHOC"/>
    <x v="557"/>
    <s v="Dzongu Brc"/>
    <s v="Hee-Gyathang Government Senior Secondary School"/>
    <s v="Dzongu Passingdang"/>
    <n v="307"/>
    <x v="9"/>
    <x v="1"/>
    <x v="1"/>
    <s v="Ummarried"/>
  </r>
  <r>
    <x v="1"/>
    <s v="HEE- GYATHANG GOVERNMENT SENIOR SECONDARY SCHOOL"/>
    <x v="5421"/>
    <x v="992"/>
    <x v="1"/>
    <d v="1983-03-06T00:00:00"/>
    <x v="6"/>
    <x v="5"/>
    <n v="70"/>
    <x v="1"/>
    <s v="Contract"/>
    <x v="873"/>
    <s v="Dzongu Brc"/>
    <s v="Hee-Gyathang Government Senior Secondary School"/>
    <s v="Dzongu Passingdang"/>
    <s v="3082/DC.N"/>
    <x v="9"/>
    <x v="1"/>
    <x v="1"/>
    <s v="Ummarried"/>
  </r>
  <r>
    <x v="1"/>
    <s v="HEE- GYATHANG GOVERNMENT SENIOR SECONDARY SCHOOL"/>
    <x v="5422"/>
    <x v="4624"/>
    <x v="0"/>
    <d v="1974-05-01T00:00:00"/>
    <x v="43"/>
    <x v="5"/>
    <n v="10"/>
    <x v="1"/>
    <s v="Regular"/>
    <x v="838"/>
    <s v="Dzongu Brc"/>
    <s v="Hee-Gyathang Government Senior Secondary School"/>
    <s v="Dzongu Passingdang"/>
    <s v="1120/DC(N)"/>
    <x v="9"/>
    <x v="1"/>
    <x v="1"/>
    <s v="Married"/>
  </r>
  <r>
    <x v="1"/>
    <s v="Kabi BAC (North)"/>
    <x v="5423"/>
    <x v="4625"/>
    <x v="1"/>
    <d v="1970-04-04T00:00:00"/>
    <x v="129"/>
    <x v="5"/>
    <n v="30"/>
    <x v="1"/>
    <s v="Regular"/>
    <x v="448"/>
    <s v="NA"/>
    <s v="NA"/>
    <s v="Kabi Tingda N"/>
    <s v="SL. NO. 51/ VOL. NO. XXII"/>
    <x v="4"/>
    <x v="2"/>
    <x v="0"/>
    <s v="Ummarried"/>
  </r>
  <r>
    <x v="1"/>
    <s v="KALZANG GYATSO GOVERNMENT SENIOR SECONDARY SCHOOL"/>
    <x v="5424"/>
    <x v="4626"/>
    <x v="1"/>
    <d v="1952-08-01T00:00:00"/>
    <x v="30"/>
    <x v="10"/>
    <n v="50"/>
    <x v="1"/>
    <s v="Regular"/>
    <x v="908"/>
    <s v="Kabi Brc"/>
    <s v="Kalzang Gyatso Government senior Secondary School"/>
    <s v="Kabi Tingda N"/>
    <s v="NA"/>
    <x v="0"/>
    <x v="0"/>
    <x v="0"/>
    <s v="Married"/>
  </r>
  <r>
    <x v="1"/>
    <s v="KALZANG GYATSO GOVERNMENT SENIOR SECONDARY SCHOOL"/>
    <x v="5425"/>
    <x v="4627"/>
    <x v="1"/>
    <d v="1975-01-04T00:00:00"/>
    <x v="0"/>
    <x v="0"/>
    <n v="83"/>
    <x v="0"/>
    <s v="Regular"/>
    <x v="329"/>
    <s v="Kabi Brc"/>
    <s v="Kalzang Gyatso Government senior Secondary School"/>
    <s v="Kabi Tingda N"/>
    <s v="2280/dc(n)"/>
    <x v="12"/>
    <x v="1"/>
    <x v="0"/>
    <s v="Married"/>
  </r>
  <r>
    <x v="1"/>
    <s v="KALZANG GYATSO GOVERNMENT SENIOR SECONDARY SCHOOL"/>
    <x v="5426"/>
    <x v="4628"/>
    <x v="0"/>
    <d v="1977-03-05T00:00:00"/>
    <x v="6"/>
    <x v="5"/>
    <n v="70"/>
    <x v="1"/>
    <s v="Regular"/>
    <x v="273"/>
    <s v="Kabi Brc"/>
    <s v="Kalzang Gyatso Government senior Secondary School"/>
    <s v="Kabi Tingda N"/>
    <s v="2262/DC/N/332"/>
    <x v="1"/>
    <x v="1"/>
    <x v="1"/>
    <s v="Ummarried"/>
  </r>
  <r>
    <x v="1"/>
    <s v="KALZANG GYATSO GOVERNMENT SENIOR SECONDARY SCHOOL"/>
    <x v="5427"/>
    <x v="4629"/>
    <x v="0"/>
    <d v="1980-08-15T00:00:00"/>
    <x v="1"/>
    <x v="2"/>
    <n v="3"/>
    <x v="0"/>
    <s v="Regular"/>
    <x v="626"/>
    <s v="Kabi Brc"/>
    <s v="Kalzang Gyatso Government senior Secondary School"/>
    <s v="Kabi Tingda N"/>
    <s v="607/III"/>
    <x v="1"/>
    <x v="1"/>
    <x v="1"/>
    <s v="Married"/>
  </r>
  <r>
    <x v="1"/>
    <s v="KALZANG GYATSO GOVERNMENT SENIOR SECONDARY SCHOOL"/>
    <x v="5428"/>
    <x v="4630"/>
    <x v="1"/>
    <d v="1982-10-29T00:00:00"/>
    <x v="31"/>
    <x v="5"/>
    <n v="100"/>
    <x v="0"/>
    <s v="ADHOC"/>
    <x v="164"/>
    <s v="Kabi Brc"/>
    <s v="Kalzang Gyatso Government senior Secondary School"/>
    <s v="Kabi Tingda N"/>
    <s v="1771/DCE SL NO. 295 VOL V11"/>
    <x v="4"/>
    <x v="2"/>
    <x v="0"/>
    <s v="Married"/>
  </r>
  <r>
    <x v="1"/>
    <s v="KALZANG GYATSO GOVERNMENT SENIOR SECONDARY SCHOOL"/>
    <x v="5429"/>
    <x v="1358"/>
    <x v="0"/>
    <d v="1980-03-16T00:00:00"/>
    <x v="1"/>
    <x v="1"/>
    <n v="3"/>
    <x v="0"/>
    <s v="Regular"/>
    <x v="457"/>
    <s v="Kabi Brc"/>
    <s v="Kalzang Gyatso Government senior Secondary School"/>
    <s v="Kabi Tingda N"/>
    <n v="349"/>
    <x v="1"/>
    <x v="1"/>
    <x v="1"/>
    <s v="Married"/>
  </r>
  <r>
    <x v="1"/>
    <s v="KALZANG GYATSO GOVERNMENT SENIOR SECONDARY SCHOOL"/>
    <x v="5430"/>
    <x v="4631"/>
    <x v="1"/>
    <d v="1981-11-06T00:00:00"/>
    <x v="1"/>
    <x v="2"/>
    <n v="3"/>
    <x v="0"/>
    <s v="Regular"/>
    <x v="406"/>
    <s v="Kabi Brc"/>
    <s v="Kalzang Gyatso Government senior Secondary School"/>
    <s v="Kabi Tingda N"/>
    <s v="1058dce 13.5.98"/>
    <x v="1"/>
    <x v="1"/>
    <x v="1"/>
    <s v="Ummarried"/>
  </r>
  <r>
    <x v="1"/>
    <s v="KALZANG GYATSO GOVERNMENT SENIOR SECONDARY SCHOOL"/>
    <x v="5431"/>
    <x v="4632"/>
    <x v="1"/>
    <d v="1966-08-05T00:00:00"/>
    <x v="0"/>
    <x v="0"/>
    <n v="83"/>
    <x v="0"/>
    <s v="Regular"/>
    <x v="179"/>
    <s v="Kabi Brc"/>
    <s v="Kalzang Gyatso Government senior Secondary School"/>
    <s v="Kabi Tingda N"/>
    <s v="363/dc(e)"/>
    <x v="8"/>
    <x v="2"/>
    <x v="0"/>
    <s v="Married"/>
  </r>
  <r>
    <x v="1"/>
    <s v="KALZANG GYATSO GOVERNMENT SENIOR SECONDARY SCHOOL"/>
    <x v="5432"/>
    <x v="2811"/>
    <x v="0"/>
    <d v="1968-01-12T00:00:00"/>
    <x v="0"/>
    <x v="0"/>
    <n v="83"/>
    <x v="0"/>
    <s v="Regular"/>
    <x v="527"/>
    <s v="Kabi Brc"/>
    <s v="Kalzang Gyatso Government senior Secondary School"/>
    <s v="Kabi Tingda N"/>
    <s v="10461/dce"/>
    <x v="6"/>
    <x v="2"/>
    <x v="0"/>
    <s v="Ummarried"/>
  </r>
  <r>
    <x v="1"/>
    <s v="KALZANG GYATSO GOVERNMENT SENIOR SECONDARY SCHOOL"/>
    <x v="5433"/>
    <x v="4633"/>
    <x v="1"/>
    <d v="1969-05-10T00:00:00"/>
    <x v="1"/>
    <x v="2"/>
    <n v="3"/>
    <x v="0"/>
    <s v="Regular"/>
    <x v="322"/>
    <s v="Kabi Brc"/>
    <s v="Kalzang Gyatso Government senior Secondary School"/>
    <s v="Kabi Tingda N"/>
    <s v="16011/dc/east"/>
    <x v="12"/>
    <x v="1"/>
    <x v="0"/>
    <s v="Married"/>
  </r>
  <r>
    <x v="1"/>
    <s v="KALZANG GYATSO GOVERNMENT SENIOR SECONDARY SCHOOL"/>
    <x v="5434"/>
    <x v="4634"/>
    <x v="1"/>
    <d v="1966-09-15T00:00:00"/>
    <x v="12"/>
    <x v="5"/>
    <n v="11"/>
    <x v="1"/>
    <s v="Regular"/>
    <x v="301"/>
    <s v="Kabi Brc"/>
    <s v="Kalzang Gyatso Government senior Secondary School"/>
    <s v="Kabi Tingda N"/>
    <s v="255/DC(N)"/>
    <x v="1"/>
    <x v="1"/>
    <x v="1"/>
    <s v="Married"/>
  </r>
  <r>
    <x v="1"/>
    <s v="KALZANG GYATSO GOVERNMENT SENIOR SECONDARY SCHOOL"/>
    <x v="5435"/>
    <x v="3291"/>
    <x v="0"/>
    <d v="1965-02-02T00:00:00"/>
    <x v="1"/>
    <x v="2"/>
    <n v="3"/>
    <x v="0"/>
    <s v="Regular"/>
    <x v="265"/>
    <s v="Kabi Brc"/>
    <s v="Kalzang Gyatso Government senior Secondary School"/>
    <s v="Kabi Tingda N"/>
    <s v="Sl No 1597/d/e"/>
    <x v="9"/>
    <x v="1"/>
    <x v="1"/>
    <s v="Married"/>
  </r>
  <r>
    <x v="1"/>
    <s v="KALZANG GYATSO GOVERNMENT SENIOR SECONDARY SCHOOL"/>
    <x v="5436"/>
    <x v="4635"/>
    <x v="1"/>
    <d v="1980-08-17T00:00:00"/>
    <x v="33"/>
    <x v="5"/>
    <n v="70"/>
    <x v="1"/>
    <s v="Regular"/>
    <x v="45"/>
    <s v="Kabi Brc"/>
    <s v="Kalzang Gyatso Government senior Secondary School"/>
    <s v="Kabi Tingda N"/>
    <s v="603/DC/N"/>
    <x v="9"/>
    <x v="1"/>
    <x v="1"/>
    <s v="Ummarried"/>
  </r>
  <r>
    <x v="1"/>
    <s v="KALZANG GYATSO GOVERNMENT SENIOR SECONDARY SCHOOL"/>
    <x v="5437"/>
    <x v="4636"/>
    <x v="1"/>
    <d v="1976-07-05T00:00:00"/>
    <x v="44"/>
    <x v="18"/>
    <n v="15"/>
    <x v="1"/>
    <s v="Regular"/>
    <x v="106"/>
    <s v="Kabi Brc"/>
    <s v="Kalzang Gyatso Government senior Secondary School"/>
    <s v="Kabi Tingda N"/>
    <s v="NA"/>
    <x v="5"/>
    <x v="3"/>
    <x v="0"/>
    <s v="Married"/>
  </r>
  <r>
    <x v="1"/>
    <s v="KALZANG GYATSO GOVERNMENT SENIOR SECONDARY SCHOOL"/>
    <x v="5438"/>
    <x v="255"/>
    <x v="1"/>
    <d v="1969-07-02T00:00:00"/>
    <x v="32"/>
    <x v="12"/>
    <n v="100"/>
    <x v="1"/>
    <s v="Regular"/>
    <x v="790"/>
    <s v="Kabi Brc"/>
    <s v="Kalzang Gyatso Government senior Secondary School"/>
    <s v="Kabi Tingda N"/>
    <s v="1331/dc/east"/>
    <x v="1"/>
    <x v="1"/>
    <x v="1"/>
    <s v="Married"/>
  </r>
  <r>
    <x v="1"/>
    <s v="KALZANG GYATSO GOVERNMENT SENIOR SECONDARY SCHOOL"/>
    <x v="5439"/>
    <x v="4637"/>
    <x v="1"/>
    <d v="1984-12-01T00:00:00"/>
    <x v="1"/>
    <x v="2"/>
    <n v="3"/>
    <x v="0"/>
    <s v="ADHOC"/>
    <x v="394"/>
    <s v="Kabi Brc"/>
    <s v="Kalzang Gyatso Government senior Secondary School"/>
    <s v="Kabi Tingda N"/>
    <s v="87100/DC"/>
    <x v="0"/>
    <x v="0"/>
    <x v="0"/>
    <s v="Ummarried"/>
  </r>
  <r>
    <x v="1"/>
    <s v="KALZANG GYATSO GOVERNMENT SENIOR SECONDARY SCHOOL"/>
    <x v="5440"/>
    <x v="4638"/>
    <x v="0"/>
    <d v="1968-01-26T00:00:00"/>
    <x v="1"/>
    <x v="1"/>
    <n v="3"/>
    <x v="0"/>
    <s v="Regular"/>
    <x v="527"/>
    <s v="Kabi Brc"/>
    <s v="Kalzang Gyatso Government senior Secondary School"/>
    <s v="Kabi Tingda N"/>
    <s v="2618/dc/n"/>
    <x v="1"/>
    <x v="1"/>
    <x v="1"/>
    <s v="Married"/>
  </r>
  <r>
    <x v="1"/>
    <s v="KALZANG GYATSO GOVERNMENT SENIOR SECONDARY SCHOOL"/>
    <x v="5441"/>
    <x v="4639"/>
    <x v="1"/>
    <d v="1960-05-01T00:00:00"/>
    <x v="4"/>
    <x v="13"/>
    <n v="100"/>
    <x v="0"/>
    <s v="Regular"/>
    <x v="90"/>
    <s v="Kabi Brc"/>
    <s v="Kalzang Gyatso Government senior Secondary School"/>
    <s v="Kabi Tingda N"/>
    <n v="1211"/>
    <x v="1"/>
    <x v="1"/>
    <x v="1"/>
    <s v="Married"/>
  </r>
  <r>
    <x v="1"/>
    <s v="KALZANG GYATSO GOVERNMENT SENIOR SECONDARY SCHOOL"/>
    <x v="5442"/>
    <x v="4640"/>
    <x v="1"/>
    <d v="1969-02-12T00:00:00"/>
    <x v="1"/>
    <x v="2"/>
    <n v="3"/>
    <x v="0"/>
    <s v="Regular"/>
    <x v="454"/>
    <s v="Kabi Brc"/>
    <s v="Kalzang Gyatso Government senior Secondary School"/>
    <s v="Kabi Tingda N"/>
    <s v="855/dce"/>
    <x v="8"/>
    <x v="2"/>
    <x v="0"/>
    <s v="Married"/>
  </r>
  <r>
    <x v="1"/>
    <s v="KALZANG GYATSO GOVERNMENT SENIOR SECONDARY SCHOOL"/>
    <x v="5443"/>
    <x v="997"/>
    <x v="1"/>
    <d v="1986-04-15T00:00:00"/>
    <x v="3"/>
    <x v="5"/>
    <n v="28"/>
    <x v="0"/>
    <s v="Regular"/>
    <x v="330"/>
    <s v="Kabi Brc"/>
    <s v="Kalzang Gyatso Government senior Secondary School"/>
    <s v="Kabi Tingda N"/>
    <s v="Vol Vi"/>
    <x v="1"/>
    <x v="1"/>
    <x v="1"/>
    <s v="Ummarried"/>
  </r>
  <r>
    <x v="1"/>
    <s v="KALZANG GYATSO GOVERNMENT SENIOR SECONDARY SCHOOL"/>
    <x v="5444"/>
    <x v="4641"/>
    <x v="1"/>
    <d v="1972-02-09T00:00:00"/>
    <x v="1"/>
    <x v="13"/>
    <n v="3"/>
    <x v="0"/>
    <s v="Regular"/>
    <x v="733"/>
    <s v="Kabi Brc"/>
    <s v="Kalzang Gyatso Government senior Secondary School"/>
    <s v="Kabi Tingda N"/>
    <n v="505"/>
    <x v="1"/>
    <x v="1"/>
    <x v="1"/>
    <s v="Married"/>
  </r>
  <r>
    <x v="1"/>
    <s v="KALZANG GYATSO GOVERNMENT SENIOR SECONDARY SCHOOL"/>
    <x v="5445"/>
    <x v="4642"/>
    <x v="1"/>
    <d v="1969-11-12T00:00:00"/>
    <x v="0"/>
    <x v="0"/>
    <n v="83"/>
    <x v="0"/>
    <s v="Regular"/>
    <x v="870"/>
    <s v="Kabi Brc"/>
    <s v="Kalzang Gyatso Government senior Secondary School"/>
    <s v="Kabi Tingda N"/>
    <s v="SL.513/DCE"/>
    <x v="11"/>
    <x v="1"/>
    <x v="1"/>
    <s v="Married"/>
  </r>
  <r>
    <x v="1"/>
    <s v="KALZANG GYATSO GOVERNMENT SENIOR SECONDARY SCHOOL"/>
    <x v="5446"/>
    <x v="4643"/>
    <x v="1"/>
    <d v="1970-07-01T00:00:00"/>
    <x v="0"/>
    <x v="0"/>
    <n v="83"/>
    <x v="0"/>
    <s v="Regular"/>
    <x v="587"/>
    <s v="Kabi Brc"/>
    <s v="Kalzang Gyatso Government senior Secondary School"/>
    <s v="Kabi Tingda N"/>
    <n v="353"/>
    <x v="1"/>
    <x v="1"/>
    <x v="1"/>
    <s v="Married"/>
  </r>
  <r>
    <x v="1"/>
    <s v="KALZANG GYATSO GOVERNMENT SENIOR SECONDARY SCHOOL"/>
    <x v="5447"/>
    <x v="785"/>
    <x v="1"/>
    <d v="1976-04-21T00:00:00"/>
    <x v="4"/>
    <x v="22"/>
    <n v="100"/>
    <x v="0"/>
    <s v="Regular"/>
    <x v="46"/>
    <s v="Kabi Brc"/>
    <s v="Kalzang Gyatso Government senior Secondary School"/>
    <s v="Kabi Tingda N"/>
    <s v="Sl No 96, Vol No Ix"/>
    <x v="9"/>
    <x v="1"/>
    <x v="1"/>
    <s v="Married"/>
  </r>
  <r>
    <x v="1"/>
    <s v="KALZANG GYATSO GOVERNMENT SENIOR SECONDARY SCHOOL"/>
    <x v="5448"/>
    <x v="4644"/>
    <x v="1"/>
    <d v="1968-05-03T00:00:00"/>
    <x v="4"/>
    <x v="13"/>
    <n v="100"/>
    <x v="0"/>
    <s v="Regular"/>
    <x v="343"/>
    <s v="Kabi Brc"/>
    <s v="Kalzang Gyatso Government senior Secondary School"/>
    <s v="Kabi Tingda N"/>
    <s v="245 Dc/(n)"/>
    <x v="9"/>
    <x v="1"/>
    <x v="1"/>
    <s v="Married"/>
  </r>
  <r>
    <x v="1"/>
    <s v="KALZANG GYATSO GOVERNMENT SENIOR SECONDARY SCHOOL"/>
    <x v="5449"/>
    <x v="4645"/>
    <x v="0"/>
    <d v="1966-12-14T00:00:00"/>
    <x v="35"/>
    <x v="5"/>
    <n v="101"/>
    <x v="0"/>
    <s v="Regular"/>
    <x v="258"/>
    <s v="Kabi Brc"/>
    <s v="Kalzang Gyatso Government senior Secondary School"/>
    <s v="Kabi Tingda N"/>
    <n v="2189"/>
    <x v="1"/>
    <x v="1"/>
    <x v="1"/>
    <s v="Married"/>
  </r>
  <r>
    <x v="1"/>
    <s v="KALZANG GYATSO GOVERNMENT SENIOR SECONDARY SCHOOL"/>
    <x v="5450"/>
    <x v="2677"/>
    <x v="0"/>
    <d v="1982-03-10T00:00:00"/>
    <x v="1"/>
    <x v="2"/>
    <n v="3"/>
    <x v="0"/>
    <s v="ADHOC"/>
    <x v="875"/>
    <s v="Kabi Brc"/>
    <s v="Kalzang Gyatso Government senior Secondary School"/>
    <s v="Kabi Tingda N"/>
    <n v="99"/>
    <x v="1"/>
    <x v="1"/>
    <x v="1"/>
    <s v="Ummarried"/>
  </r>
  <r>
    <x v="1"/>
    <s v="KALZANG GYATSO GOVERNMENT SENIOR SECONDARY SCHOOL"/>
    <x v="5451"/>
    <x v="4646"/>
    <x v="0"/>
    <d v="1985-09-22T00:00:00"/>
    <x v="1"/>
    <x v="2"/>
    <n v="3"/>
    <x v="0"/>
    <s v="ADHOC"/>
    <x v="563"/>
    <s v="Kabi Brc"/>
    <s v="Kalzang Gyatso Government senior Secondary School"/>
    <s v="Kabi Tingda N"/>
    <n v="135"/>
    <x v="1"/>
    <x v="1"/>
    <x v="1"/>
    <s v="Ummarried"/>
  </r>
  <r>
    <x v="1"/>
    <s v="KUNZANG CHOLING MONASTIC SCHOOL"/>
    <x v="5452"/>
    <x v="4647"/>
    <x v="1"/>
    <d v="1989-04-10T00:00:00"/>
    <x v="76"/>
    <x v="5"/>
    <n v="90"/>
    <x v="0"/>
    <s v="Regular"/>
    <x v="795"/>
    <s v="NA"/>
    <s v="NA"/>
    <s v="Chungthang"/>
    <s v="Viii"/>
    <x v="1"/>
    <x v="1"/>
    <x v="1"/>
    <s v="Ummarried"/>
  </r>
  <r>
    <x v="1"/>
    <s v="LABI RANGDAM GOVERNMENT PRIMARY SCHOOL"/>
    <x v="5453"/>
    <x v="4648"/>
    <x v="1"/>
    <d v="1970-01-01T00:00:00"/>
    <x v="0"/>
    <x v="22"/>
    <n v="83"/>
    <x v="0"/>
    <s v="Regular"/>
    <x v="152"/>
    <s v="Kabi Brc"/>
    <s v="Phensong Government Secondary School"/>
    <s v="Kabi Tingda N"/>
    <n v="6945"/>
    <x v="9"/>
    <x v="1"/>
    <x v="1"/>
    <s v="Married"/>
  </r>
  <r>
    <x v="1"/>
    <s v="LABI RANGDAM GOVERNMENT PRIMARY SCHOOL"/>
    <x v="5454"/>
    <x v="2906"/>
    <x v="0"/>
    <d v="1974-04-03T00:00:00"/>
    <x v="5"/>
    <x v="5"/>
    <n v="100"/>
    <x v="1"/>
    <s v="Regular"/>
    <x v="154"/>
    <s v="Kabi Brc"/>
    <s v="Phensong Government Secondary School"/>
    <s v="Kabi Tingda N"/>
    <s v="57 Dc(n)"/>
    <x v="1"/>
    <x v="1"/>
    <x v="1"/>
    <s v="Married"/>
  </r>
  <r>
    <x v="1"/>
    <s v="LABI RANGDAM GOVERNMENT PRIMARY SCHOOL"/>
    <x v="5455"/>
    <x v="4649"/>
    <x v="1"/>
    <d v="1960-10-14T00:00:00"/>
    <x v="0"/>
    <x v="13"/>
    <n v="83"/>
    <x v="0"/>
    <s v="Regular"/>
    <x v="257"/>
    <s v="Kabi Brc"/>
    <s v="Phensong Government Secondary School"/>
    <s v="Kabi Tingda N"/>
    <s v="103 VOL NO. IX"/>
    <x v="9"/>
    <x v="1"/>
    <x v="1"/>
    <s v="Married"/>
  </r>
  <r>
    <x v="1"/>
    <s v="LABI RANGDAM GOVERNMENT PRIMARY SCHOOL"/>
    <x v="5456"/>
    <x v="4650"/>
    <x v="1"/>
    <d v="1967-11-12T00:00:00"/>
    <x v="0"/>
    <x v="0"/>
    <n v="83"/>
    <x v="0"/>
    <s v="Regular"/>
    <x v="447"/>
    <s v="Kabi Brc"/>
    <s v="Phensong Government Secondary School"/>
    <s v="Kabi Tingda N"/>
    <s v="152 Vol No Viii"/>
    <x v="9"/>
    <x v="1"/>
    <x v="1"/>
    <s v="Married"/>
  </r>
  <r>
    <x v="1"/>
    <s v="LACHEN GOVERNMENT SECONDARY SCHOOL"/>
    <x v="5457"/>
    <x v="4651"/>
    <x v="0"/>
    <d v="1972-04-29T00:00:00"/>
    <x v="6"/>
    <x v="5"/>
    <n v="70"/>
    <x v="1"/>
    <s v="Regular"/>
    <x v="261"/>
    <s v="Chungthang Brc"/>
    <s v="Lachen Government Secondary School"/>
    <s v="Chungthang"/>
    <s v="763DC(N)/29/06/04"/>
    <x v="9"/>
    <x v="1"/>
    <x v="1"/>
    <s v="Married"/>
  </r>
  <r>
    <x v="1"/>
    <s v="LACHEN GOVERNMENT SECONDARY SCHOOL"/>
    <x v="5458"/>
    <x v="4652"/>
    <x v="0"/>
    <d v="1968-03-27T00:00:00"/>
    <x v="29"/>
    <x v="5"/>
    <n v="101"/>
    <x v="1"/>
    <s v="Regular"/>
    <x v="569"/>
    <s v="Chungthang Brc"/>
    <s v="Lachen Government Secondary School"/>
    <s v="Chungthang"/>
    <s v="SL. 96 V NO-XI"/>
    <x v="6"/>
    <x v="2"/>
    <x v="0"/>
    <s v="Married"/>
  </r>
  <r>
    <x v="1"/>
    <s v="LACHEN GOVERNMENT SECONDARY SCHOOL"/>
    <x v="5459"/>
    <x v="4653"/>
    <x v="1"/>
    <d v="1974-03-13T00:00:00"/>
    <x v="34"/>
    <x v="13"/>
    <n v="100"/>
    <x v="0"/>
    <s v="Regular"/>
    <x v="374"/>
    <s v="Chungthang Brc"/>
    <s v="Lachen Government Secondary School"/>
    <s v="Chungthang"/>
    <n v="64"/>
    <x v="1"/>
    <x v="1"/>
    <x v="1"/>
    <s v="Married"/>
  </r>
  <r>
    <x v="1"/>
    <s v="LACHEN GOVERNMENT SECONDARY SCHOOL"/>
    <x v="5460"/>
    <x v="4654"/>
    <x v="1"/>
    <d v="1975-11-15T00:00:00"/>
    <x v="0"/>
    <x v="0"/>
    <n v="83"/>
    <x v="0"/>
    <s v="Regular"/>
    <x v="307"/>
    <s v="Chungthang Brc"/>
    <s v="Lachen Government Secondary School"/>
    <s v="Chungthang"/>
    <n v="122"/>
    <x v="1"/>
    <x v="1"/>
    <x v="1"/>
    <s v="Married"/>
  </r>
  <r>
    <x v="1"/>
    <s v="LACHEN GOVERNMENT SECONDARY SCHOOL"/>
    <x v="5461"/>
    <x v="4655"/>
    <x v="1"/>
    <d v="1972-02-01T00:00:00"/>
    <x v="0"/>
    <x v="0"/>
    <n v="83"/>
    <x v="0"/>
    <s v="Regular"/>
    <x v="20"/>
    <s v="Chungthang Brc"/>
    <s v="Lachen Government Secondary School"/>
    <s v="Chungthang"/>
    <s v="NA"/>
    <x v="6"/>
    <x v="2"/>
    <x v="0"/>
    <s v="Married"/>
  </r>
  <r>
    <x v="1"/>
    <s v="LACHEN GOVERNMENT SECONDARY SCHOOL"/>
    <x v="5462"/>
    <x v="4656"/>
    <x v="1"/>
    <d v="1982-09-27T00:00:00"/>
    <x v="44"/>
    <x v="18"/>
    <n v="15"/>
    <x v="1"/>
    <s v="Regular"/>
    <x v="331"/>
    <s v="Chungthang Brc"/>
    <s v="Lachen Government Secondary School"/>
    <s v="Chungthang"/>
    <s v="0480 Dc (n)"/>
    <x v="1"/>
    <x v="1"/>
    <x v="1"/>
    <s v="Married"/>
  </r>
  <r>
    <x v="1"/>
    <s v="LACHEN GOVERNMENT SECONDARY SCHOOL"/>
    <x v="5463"/>
    <x v="1622"/>
    <x v="1"/>
    <d v="1983-04-17T00:00:00"/>
    <x v="1"/>
    <x v="3"/>
    <n v="3"/>
    <x v="0"/>
    <s v="ADHOC"/>
    <x v="561"/>
    <s v="Chungthang Brc"/>
    <s v="Lachen Government Secondary School"/>
    <s v="Chungthang"/>
    <n v="12483"/>
    <x v="7"/>
    <x v="1"/>
    <x v="1"/>
    <s v="Ummarried"/>
  </r>
  <r>
    <x v="1"/>
    <s v="LACHEN GOVERNMENT SECONDARY SCHOOL"/>
    <x v="5464"/>
    <x v="4657"/>
    <x v="1"/>
    <d v="1966-04-13T00:00:00"/>
    <x v="1"/>
    <x v="1"/>
    <n v="3"/>
    <x v="0"/>
    <s v="Regular"/>
    <x v="586"/>
    <s v="Chungthang Brc"/>
    <s v="Lachen Government Secondary School"/>
    <s v="Chungthang"/>
    <s v="NA"/>
    <x v="10"/>
    <x v="4"/>
    <x v="0"/>
    <s v="Married"/>
  </r>
  <r>
    <x v="1"/>
    <s v="LACHEN GOVERNMENT SECONDARY SCHOOL"/>
    <x v="5465"/>
    <x v="532"/>
    <x v="0"/>
    <d v="1985-09-29T00:00:00"/>
    <x v="35"/>
    <x v="5"/>
    <n v="101"/>
    <x v="0"/>
    <s v="Regular"/>
    <x v="563"/>
    <s v="Chungthang Brc"/>
    <s v="Lachen Government Secondary School"/>
    <s v="Chungthang"/>
    <s v="248/vol No. Ix"/>
    <x v="1"/>
    <x v="1"/>
    <x v="1"/>
    <s v="Married"/>
  </r>
  <r>
    <x v="1"/>
    <s v="LACHEN GOVERNMENT SECONDARY SCHOOL"/>
    <x v="5466"/>
    <x v="4658"/>
    <x v="1"/>
    <d v="1973-04-08T00:00:00"/>
    <x v="4"/>
    <x v="13"/>
    <n v="100"/>
    <x v="0"/>
    <s v="Regular"/>
    <x v="788"/>
    <s v="Chungthang Brc"/>
    <s v="Lachen Government Secondary School"/>
    <s v="Chungthang"/>
    <n v="77"/>
    <x v="1"/>
    <x v="1"/>
    <x v="1"/>
    <s v="Married"/>
  </r>
  <r>
    <x v="1"/>
    <s v="LACHEN GOVERNMENT SECONDARY SCHOOL"/>
    <x v="5467"/>
    <x v="4659"/>
    <x v="0"/>
    <d v="1978-02-28T00:00:00"/>
    <x v="0"/>
    <x v="0"/>
    <n v="83"/>
    <x v="0"/>
    <s v="Regular"/>
    <x v="67"/>
    <s v="Chungthang Brc"/>
    <s v="Lachen Government Secondary School"/>
    <s v="Chungthang"/>
    <s v="31 Vol.no Viii"/>
    <x v="1"/>
    <x v="1"/>
    <x v="1"/>
    <s v="Married"/>
  </r>
  <r>
    <x v="1"/>
    <s v="LACHEN GOVERNMENT SECONDARY SCHOOL"/>
    <x v="5468"/>
    <x v="4660"/>
    <x v="1"/>
    <d v="1970-03-02T00:00:00"/>
    <x v="0"/>
    <x v="0"/>
    <n v="83"/>
    <x v="0"/>
    <s v="Regular"/>
    <x v="158"/>
    <s v="Chungthang Brc"/>
    <s v="Lachen Government Secondary School"/>
    <s v="Chungthang"/>
    <s v="1249/DCN"/>
    <x v="1"/>
    <x v="1"/>
    <x v="1"/>
    <s v="Married"/>
  </r>
  <r>
    <x v="1"/>
    <s v="LACHEN GOVERNMENT SECONDARY SCHOOL"/>
    <x v="5469"/>
    <x v="4661"/>
    <x v="1"/>
    <d v="1987-05-02T00:00:00"/>
    <x v="1"/>
    <x v="2"/>
    <n v="3"/>
    <x v="0"/>
    <s v="ADHOC"/>
    <x v="909"/>
    <s v="Chungthang Brc"/>
    <s v="Lachen Government Secondary School"/>
    <s v="Chungthang"/>
    <s v="NA"/>
    <x v="1"/>
    <x v="1"/>
    <x v="1"/>
    <s v="Ummarried"/>
  </r>
  <r>
    <x v="1"/>
    <s v="LACHEN GOVERNMENT SECONDARY SCHOOL"/>
    <x v="5470"/>
    <x v="4662"/>
    <x v="1"/>
    <d v="1982-02-11T00:00:00"/>
    <x v="4"/>
    <x v="13"/>
    <n v="100"/>
    <x v="0"/>
    <s v="Regular"/>
    <x v="608"/>
    <s v="Chungthang Brc"/>
    <s v="Lachen Government Secondary School"/>
    <s v="Chungthang"/>
    <n v="248"/>
    <x v="1"/>
    <x v="1"/>
    <x v="1"/>
    <s v="Married"/>
  </r>
  <r>
    <x v="1"/>
    <s v="LACHEN GOVERNMENT SECONDARY SCHOOL"/>
    <x v="5471"/>
    <x v="4663"/>
    <x v="1"/>
    <d v="1982-01-20T00:00:00"/>
    <x v="30"/>
    <x v="10"/>
    <n v="50"/>
    <x v="1"/>
    <s v="Regular"/>
    <x v="338"/>
    <s v="Chungthang Brc"/>
    <s v="Lachen Government Secondary School"/>
    <s v="Chungthang"/>
    <s v="NA"/>
    <x v="1"/>
    <x v="1"/>
    <x v="1"/>
    <s v="Married"/>
  </r>
  <r>
    <x v="1"/>
    <s v="LACHUNG GOVERNMENT SECONDARY SCHOOL"/>
    <x v="5472"/>
    <x v="4664"/>
    <x v="0"/>
    <d v="1982-12-20T00:00:00"/>
    <x v="0"/>
    <x v="0"/>
    <n v="83"/>
    <x v="0"/>
    <s v="Regular"/>
    <x v="277"/>
    <s v="Chungthang Brc"/>
    <s v="Lachung Government Secondary School"/>
    <s v="Chungthang"/>
    <s v="SL NO.613 VOL NO. VIII"/>
    <x v="1"/>
    <x v="1"/>
    <x v="1"/>
    <s v="Ummarried"/>
  </r>
  <r>
    <x v="1"/>
    <s v="LACHUNG GOVERNMENT SECONDARY SCHOOL"/>
    <x v="5473"/>
    <x v="3016"/>
    <x v="1"/>
    <d v="1970-10-15T00:00:00"/>
    <x v="0"/>
    <x v="0"/>
    <n v="83"/>
    <x v="0"/>
    <s v="Regular"/>
    <x v="117"/>
    <s v="Chungthang Brc"/>
    <s v="Lachung Government Secondary School"/>
    <s v="Chungthang"/>
    <s v="392,VOL NO.VIII"/>
    <x v="1"/>
    <x v="1"/>
    <x v="1"/>
    <s v="Ummarried"/>
  </r>
  <r>
    <x v="1"/>
    <s v="LACHUNG GOVERNMENT SECONDARY SCHOOL"/>
    <x v="5474"/>
    <x v="4665"/>
    <x v="1"/>
    <d v="1967-10-06T00:00:00"/>
    <x v="27"/>
    <x v="5"/>
    <n v="70"/>
    <x v="1"/>
    <s v="Regular"/>
    <x v="802"/>
    <s v="Chungthang Brc"/>
    <s v="Lachung Government Secondary School"/>
    <s v="Chungthang"/>
    <n v="510"/>
    <x v="1"/>
    <x v="1"/>
    <x v="1"/>
    <s v="Married"/>
  </r>
  <r>
    <x v="1"/>
    <s v="LACHUNG GOVERNMENT SECONDARY SCHOOL"/>
    <x v="5475"/>
    <x v="2393"/>
    <x v="1"/>
    <d v="1986-03-05T00:00:00"/>
    <x v="4"/>
    <x v="13"/>
    <n v="100"/>
    <x v="0"/>
    <s v="ADHOC"/>
    <x v="550"/>
    <s v="Chungthang Brc"/>
    <s v="Lachung Government Secondary School"/>
    <s v="Chungthang"/>
    <s v="SERIAL NO 292"/>
    <x v="1"/>
    <x v="1"/>
    <x v="1"/>
    <s v="Ummarried"/>
  </r>
  <r>
    <x v="1"/>
    <s v="LACHUNG GOVERNMENT SECONDARY SCHOOL"/>
    <x v="5476"/>
    <x v="4666"/>
    <x v="0"/>
    <d v="1970-02-23T00:00:00"/>
    <x v="1"/>
    <x v="2"/>
    <n v="3"/>
    <x v="0"/>
    <s v="Regular"/>
    <x v="201"/>
    <s v="Chungthang Brc"/>
    <s v="Lachung Government Secondary School"/>
    <s v="Chungthang"/>
    <s v="338/XIV"/>
    <x v="0"/>
    <x v="0"/>
    <x v="0"/>
    <s v="Married"/>
  </r>
  <r>
    <x v="1"/>
    <s v="LACHUNG GOVERNMENT SECONDARY SCHOOL"/>
    <x v="5477"/>
    <x v="4667"/>
    <x v="1"/>
    <d v="1967-08-23T00:00:00"/>
    <x v="0"/>
    <x v="0"/>
    <n v="83"/>
    <x v="0"/>
    <s v="Regular"/>
    <x v="616"/>
    <s v="Chungthang Brc"/>
    <s v="Lachung Government Secondary School"/>
    <s v="Chungthang"/>
    <s v="757/DC/W, SL NO 312, VOL NO XV"/>
    <x v="8"/>
    <x v="2"/>
    <x v="0"/>
    <s v="Married"/>
  </r>
  <r>
    <x v="1"/>
    <s v="LACHUNG GOVERNMENT SECONDARY SCHOOL"/>
    <x v="5478"/>
    <x v="4668"/>
    <x v="1"/>
    <d v="1969-02-15T00:00:00"/>
    <x v="0"/>
    <x v="0"/>
    <n v="83"/>
    <x v="0"/>
    <s v="Regular"/>
    <x v="454"/>
    <s v="Chungthang Brc"/>
    <s v="Lachung Government Secondary School"/>
    <s v="Chungthang"/>
    <n v="592"/>
    <x v="6"/>
    <x v="2"/>
    <x v="0"/>
    <s v="Married"/>
  </r>
  <r>
    <x v="1"/>
    <s v="LACHUNG GOVERNMENT SECONDARY SCHOOL"/>
    <x v="5479"/>
    <x v="4669"/>
    <x v="1"/>
    <d v="1988-07-20T00:00:00"/>
    <x v="6"/>
    <x v="5"/>
    <n v="70"/>
    <x v="1"/>
    <s v="Regular"/>
    <x v="910"/>
    <s v="Chungthang Brc"/>
    <s v="Lachung Government Secondary School"/>
    <s v="Chungthang"/>
    <s v="NA"/>
    <x v="1"/>
    <x v="1"/>
    <x v="1"/>
    <s v="Ummarried"/>
  </r>
  <r>
    <x v="1"/>
    <s v="LACHUNG GOVERNMENT SECONDARY SCHOOL"/>
    <x v="5480"/>
    <x v="4670"/>
    <x v="0"/>
    <d v="1987-06-26T00:00:00"/>
    <x v="1"/>
    <x v="2"/>
    <n v="3"/>
    <x v="0"/>
    <s v="ADHOC"/>
    <x v="786"/>
    <s v="Chungthang Brc"/>
    <s v="Lachung Government Secondary School"/>
    <s v="Chungthang"/>
    <s v="NA"/>
    <x v="1"/>
    <x v="1"/>
    <x v="1"/>
    <s v="Ummarried"/>
  </r>
  <r>
    <x v="1"/>
    <s v="LACHUNG GOVERNMENT SECONDARY SCHOOL"/>
    <x v="5481"/>
    <x v="4671"/>
    <x v="1"/>
    <d v="1973-03-20T00:00:00"/>
    <x v="4"/>
    <x v="13"/>
    <n v="100"/>
    <x v="0"/>
    <s v="Regular"/>
    <x v="149"/>
    <s v="Chungthang Brc"/>
    <s v="Lachung Government Secondary School"/>
    <s v="Chungthang"/>
    <n v="430"/>
    <x v="1"/>
    <x v="1"/>
    <x v="1"/>
    <s v="Married"/>
  </r>
  <r>
    <x v="1"/>
    <s v="LACHUNG GOVERNMENT SECONDARY SCHOOL"/>
    <x v="5482"/>
    <x v="4672"/>
    <x v="1"/>
    <d v="1979-03-10T00:00:00"/>
    <x v="44"/>
    <x v="18"/>
    <n v="15"/>
    <x v="1"/>
    <s v="Regular"/>
    <x v="411"/>
    <s v="Chungthang Brc"/>
    <s v="Lachung Government Secondary School"/>
    <s v="Chungthang"/>
    <s v="632/DC NORTH"/>
    <x v="1"/>
    <x v="1"/>
    <x v="1"/>
    <s v="Married"/>
  </r>
  <r>
    <x v="1"/>
    <s v="LACHUNG GOVERNMENT SECONDARY SCHOOL"/>
    <x v="5483"/>
    <x v="4673"/>
    <x v="1"/>
    <d v="1967-03-16T00:00:00"/>
    <x v="0"/>
    <x v="0"/>
    <n v="83"/>
    <x v="0"/>
    <s v="Regular"/>
    <x v="32"/>
    <s v="Chungthang Brc"/>
    <s v="Lachung Government Secondary School"/>
    <s v="Chungthang"/>
    <n v="257"/>
    <x v="1"/>
    <x v="1"/>
    <x v="1"/>
    <s v="Married"/>
  </r>
  <r>
    <x v="1"/>
    <s v="LACHUNG GOVERNMENT SECONDARY SCHOOL"/>
    <x v="5484"/>
    <x v="4674"/>
    <x v="1"/>
    <d v="1958-12-18T00:00:00"/>
    <x v="1"/>
    <x v="3"/>
    <n v="3"/>
    <x v="0"/>
    <s v="Regular"/>
    <x v="294"/>
    <s v="Chungthang Brc"/>
    <s v="Lachung Government Secondary School"/>
    <s v="Chungthang"/>
    <s v="NA"/>
    <x v="10"/>
    <x v="4"/>
    <x v="0"/>
    <s v="Married"/>
  </r>
  <r>
    <x v="1"/>
    <s v="LACHUNG GOVERNMENT SECONDARY SCHOOL"/>
    <x v="5485"/>
    <x v="4675"/>
    <x v="0"/>
    <d v="1989-07-03T00:00:00"/>
    <x v="0"/>
    <x v="0"/>
    <n v="83"/>
    <x v="0"/>
    <s v="ADHOC"/>
    <x v="521"/>
    <s v="Chungthang Brc"/>
    <s v="Lachung Government Secondary School"/>
    <s v="Chungthang"/>
    <s v="NA"/>
    <x v="1"/>
    <x v="1"/>
    <x v="1"/>
    <s v="Ummarried"/>
  </r>
  <r>
    <x v="1"/>
    <s v="LACHUNG GOVERNMENT SECONDARY SCHOOL"/>
    <x v="5486"/>
    <x v="4676"/>
    <x v="1"/>
    <d v="1973-01-13T00:00:00"/>
    <x v="1"/>
    <x v="2"/>
    <n v="3"/>
    <x v="0"/>
    <s v="Regular"/>
    <x v="423"/>
    <s v="Chungthang Brc"/>
    <s v="Lachung Government Secondary School"/>
    <s v="Chungthang"/>
    <s v="25595/DCE"/>
    <x v="8"/>
    <x v="2"/>
    <x v="0"/>
    <s v="Married"/>
  </r>
  <r>
    <x v="1"/>
    <s v="LACHUNG GOVERNMENT SECONDARY SCHOOL"/>
    <x v="5487"/>
    <x v="4677"/>
    <x v="0"/>
    <d v="1981-06-05T00:00:00"/>
    <x v="33"/>
    <x v="5"/>
    <n v="70"/>
    <x v="1"/>
    <s v="Regular"/>
    <x v="816"/>
    <s v="Chungthang Brc"/>
    <s v="Lachung Government Secondary School"/>
    <s v="Chungthang"/>
    <s v="1032 DC(N)"/>
    <x v="1"/>
    <x v="1"/>
    <x v="1"/>
    <s v="Married"/>
  </r>
  <r>
    <x v="1"/>
    <s v="LACHUNG GOVERNMENT SECONDARY SCHOOL"/>
    <x v="5488"/>
    <x v="4678"/>
    <x v="1"/>
    <d v="1973-09-03T00:00:00"/>
    <x v="12"/>
    <x v="5"/>
    <n v="11"/>
    <x v="1"/>
    <s v="Regular"/>
    <x v="115"/>
    <s v="Chungthang Brc"/>
    <s v="Lachung Government Secondary School"/>
    <s v="Chungthang"/>
    <s v="929 VOL.NO. VIII"/>
    <x v="1"/>
    <x v="1"/>
    <x v="1"/>
    <s v="Married"/>
  </r>
  <r>
    <x v="1"/>
    <s v="LACHUNG GOVERNMENT SECONDARY SCHOOL"/>
    <x v="5489"/>
    <x v="4679"/>
    <x v="0"/>
    <d v="1992-02-01T00:00:00"/>
    <x v="1"/>
    <x v="2"/>
    <n v="3"/>
    <x v="0"/>
    <s v="ADHOC"/>
    <x v="769"/>
    <s v="Chungthang Brc"/>
    <s v="Lachung Government Secondary School"/>
    <s v="Chungthang"/>
    <s v="NA"/>
    <x v="1"/>
    <x v="1"/>
    <x v="1"/>
    <s v="Ummarried"/>
  </r>
  <r>
    <x v="1"/>
    <s v="LAVEN GOVERNMENT PRIMARY SCHOOL"/>
    <x v="5490"/>
    <x v="4680"/>
    <x v="1"/>
    <d v="1980-08-02T00:00:00"/>
    <x v="0"/>
    <x v="0"/>
    <n v="83"/>
    <x v="0"/>
    <s v="Regular"/>
    <x v="626"/>
    <s v="Dzongu Brc"/>
    <s v="Lingzya Government Junior High School"/>
    <s v="Dzongu Passingdang"/>
    <s v="SLNO.168 VNO.XVI"/>
    <x v="12"/>
    <x v="1"/>
    <x v="3"/>
    <s v="Married"/>
  </r>
  <r>
    <x v="1"/>
    <s v="LAVEN GOVERNMENT PRIMARY SCHOOL"/>
    <x v="5491"/>
    <x v="4681"/>
    <x v="1"/>
    <d v="1971-09-24T00:00:00"/>
    <x v="0"/>
    <x v="0"/>
    <n v="83"/>
    <x v="0"/>
    <s v="Regular"/>
    <x v="115"/>
    <s v="Dzongu Brc"/>
    <s v="Lingzya Government Junior High School"/>
    <s v="Dzongu Passingdang"/>
    <s v="26/vol.no.viii"/>
    <x v="9"/>
    <x v="1"/>
    <x v="1"/>
    <s v="Married"/>
  </r>
  <r>
    <x v="1"/>
    <s v="LAVEN GOVERNMENT PRIMARY SCHOOL"/>
    <x v="5492"/>
    <x v="2429"/>
    <x v="1"/>
    <d v="1976-04-08T00:00:00"/>
    <x v="0"/>
    <x v="0"/>
    <n v="83"/>
    <x v="0"/>
    <s v="Regular"/>
    <x v="177"/>
    <s v="Dzongu Brc"/>
    <s v="Lingzya Government Junior High School"/>
    <s v="Dzongu Passingdang"/>
    <s v="695/DC/N"/>
    <x v="9"/>
    <x v="1"/>
    <x v="1"/>
    <s v="Married"/>
  </r>
  <r>
    <x v="1"/>
    <s v="LINGCHOM GOVERNMENT PRIMARY SCHOOL"/>
    <x v="5493"/>
    <x v="4682"/>
    <x v="0"/>
    <d v="1969-11-29T00:00:00"/>
    <x v="0"/>
    <x v="0"/>
    <n v="83"/>
    <x v="0"/>
    <s v="Regular"/>
    <x v="137"/>
    <s v="Kabi Brc"/>
    <s v="Kalzang Gyatso Government senior Secondary School"/>
    <s v="Kabi Tingda N"/>
    <s v="765/V XIV"/>
    <x v="2"/>
    <x v="0"/>
    <x v="0"/>
    <s v="Married"/>
  </r>
  <r>
    <x v="1"/>
    <s v="LINGCHOM GOVERNMENT PRIMARY SCHOOL"/>
    <x v="5494"/>
    <x v="4683"/>
    <x v="1"/>
    <d v="1963-07-11T00:00:00"/>
    <x v="2"/>
    <x v="14"/>
    <n v="200"/>
    <x v="0"/>
    <s v="Regular"/>
    <x v="401"/>
    <s v="Kabi Brc"/>
    <s v="Kalzang Gyatso Government senior Secondary School"/>
    <s v="Kabi Tingda N"/>
    <s v="SLNO.46/.VOL.NO 1"/>
    <x v="8"/>
    <x v="2"/>
    <x v="0"/>
    <s v="Married"/>
  </r>
  <r>
    <x v="1"/>
    <s v="LINGCHOM GOVERNMENT PRIMARY SCHOOL"/>
    <x v="5495"/>
    <x v="4684"/>
    <x v="0"/>
    <d v="1969-05-05T00:00:00"/>
    <x v="4"/>
    <x v="13"/>
    <n v="100"/>
    <x v="0"/>
    <s v="Regular"/>
    <x v="322"/>
    <s v="Kabi Brc"/>
    <s v="Kalzang Gyatso Government senior Secondary School"/>
    <s v="Kabi Tingda N"/>
    <s v="Na"/>
    <x v="1"/>
    <x v="1"/>
    <x v="1"/>
    <s v="Married"/>
  </r>
  <r>
    <x v="1"/>
    <s v="LINGCHOM GOVERNMENT PRIMARY SCHOOL"/>
    <x v="5496"/>
    <x v="4685"/>
    <x v="0"/>
    <d v="1960-04-05T00:00:00"/>
    <x v="4"/>
    <x v="13"/>
    <n v="100"/>
    <x v="0"/>
    <s v="Regular"/>
    <x v="90"/>
    <s v="Kabi Brc"/>
    <s v="Kalzang Gyatso Government senior Secondary School"/>
    <s v="Kabi Tingda N"/>
    <s v="3334/de"/>
    <x v="1"/>
    <x v="1"/>
    <x v="1"/>
    <s v="Married"/>
  </r>
  <r>
    <x v="1"/>
    <s v="LINGCHOM GOVERNMENT PRIMARY SCHOOL"/>
    <x v="5497"/>
    <x v="4686"/>
    <x v="1"/>
    <d v="1977-03-26T00:00:00"/>
    <x v="4"/>
    <x v="25"/>
    <n v="100"/>
    <x v="0"/>
    <s v="Regular"/>
    <x v="570"/>
    <s v="Kabi Brc"/>
    <s v="Kalzang Gyatso Government senior Secondary School"/>
    <s v="Kabi Tingda N"/>
    <n v="4783"/>
    <x v="11"/>
    <x v="1"/>
    <x v="1"/>
    <s v="Ummarried"/>
  </r>
  <r>
    <x v="1"/>
    <s v="LINGCHOM GOVERNMENT PRIMARY SCHOOL"/>
    <x v="5498"/>
    <x v="1862"/>
    <x v="1"/>
    <d v="1973-03-14T00:00:00"/>
    <x v="0"/>
    <x v="0"/>
    <n v="83"/>
    <x v="0"/>
    <s v="Regular"/>
    <x v="149"/>
    <s v="Kabi Brc"/>
    <s v="Kalzang Gyatso Government senior Secondary School"/>
    <s v="Kabi Tingda N"/>
    <s v="2792/de"/>
    <x v="1"/>
    <x v="1"/>
    <x v="1"/>
    <s v="Married"/>
  </r>
  <r>
    <x v="1"/>
    <s v="LINGCHOM GOVERNMENT PRIMARY SCHOOL"/>
    <x v="5499"/>
    <x v="643"/>
    <x v="0"/>
    <d v="1967-11-12T00:00:00"/>
    <x v="0"/>
    <x v="0"/>
    <n v="83"/>
    <x v="0"/>
    <s v="Regular"/>
    <x v="447"/>
    <s v="Kabi Brc"/>
    <s v="Kalzang Gyatso Government senior Secondary School"/>
    <s v="Kabi Tingda N"/>
    <s v="2045/dn"/>
    <x v="1"/>
    <x v="1"/>
    <x v="1"/>
    <s v="Married"/>
  </r>
  <r>
    <x v="1"/>
    <s v="LINGDEM GOVERNMENT PRIMARY SCHOOL"/>
    <x v="5500"/>
    <x v="4687"/>
    <x v="1"/>
    <d v="1964-03-07T00:00:00"/>
    <x v="2"/>
    <x v="14"/>
    <n v="200"/>
    <x v="0"/>
    <s v="Regular"/>
    <x v="89"/>
    <s v="Dzongu Brc"/>
    <s v="Passingdang Government Secondary School"/>
    <s v="Dzongu Passingdang"/>
    <s v="520,vol-viii"/>
    <x v="9"/>
    <x v="1"/>
    <x v="1"/>
    <s v="Married"/>
  </r>
  <r>
    <x v="1"/>
    <s v="LINGDEM GOVERNMENT PRIMARY SCHOOL"/>
    <x v="5501"/>
    <x v="4688"/>
    <x v="1"/>
    <d v="1974-06-02T00:00:00"/>
    <x v="0"/>
    <x v="0"/>
    <n v="83"/>
    <x v="0"/>
    <s v="Regular"/>
    <x v="36"/>
    <s v="Dzongu Brc"/>
    <s v="Passingdang Government Secondary School"/>
    <s v="Dzongu Passingdang"/>
    <s v="462/dc(n)"/>
    <x v="9"/>
    <x v="1"/>
    <x v="1"/>
    <s v="Ummarried"/>
  </r>
  <r>
    <x v="1"/>
    <s v="LINGDEM GOVERNMENT PRIMARY SCHOOL"/>
    <x v="5502"/>
    <x v="1639"/>
    <x v="1"/>
    <d v="1968-02-12T00:00:00"/>
    <x v="4"/>
    <x v="22"/>
    <n v="100"/>
    <x v="0"/>
    <s v="Regular"/>
    <x v="283"/>
    <s v="Dzongu Brc"/>
    <s v="Passingdang Government Secondary School"/>
    <s v="Dzongu Passingdang"/>
    <n v="6"/>
    <x v="9"/>
    <x v="1"/>
    <x v="1"/>
    <s v="Married"/>
  </r>
  <r>
    <x v="1"/>
    <s v="LINGDEM GOVERNMENT PRIMARY SCHOOL"/>
    <x v="5503"/>
    <x v="4689"/>
    <x v="1"/>
    <d v="1975-06-16T00:00:00"/>
    <x v="0"/>
    <x v="0"/>
    <n v="83"/>
    <x v="0"/>
    <s v="Regular"/>
    <x v="306"/>
    <s v="Dzongu Brc"/>
    <s v="Passingdang Government Secondary School"/>
    <s v="Dzongu Passingdang"/>
    <s v="Na"/>
    <x v="9"/>
    <x v="1"/>
    <x v="1"/>
    <s v="Ummarried"/>
  </r>
  <r>
    <x v="1"/>
    <s v="LINGKOO GOVERNMENT PRIMARY SCHOOL"/>
    <x v="5504"/>
    <x v="4690"/>
    <x v="0"/>
    <d v="1982-06-24T00:00:00"/>
    <x v="0"/>
    <x v="22"/>
    <n v="83"/>
    <x v="0"/>
    <s v="Regular"/>
    <x v="148"/>
    <s v="Dzongu Brc"/>
    <s v="Tingvong Government Secondary School"/>
    <s v="Dzongu Passingdang"/>
    <s v="43752005/dcn"/>
    <x v="9"/>
    <x v="1"/>
    <x v="1"/>
    <s v="Ummarried"/>
  </r>
  <r>
    <x v="1"/>
    <s v="LINGKOO GOVERNMENT PRIMARY SCHOOL"/>
    <x v="5505"/>
    <x v="4691"/>
    <x v="0"/>
    <d v="1976-04-12T00:00:00"/>
    <x v="2"/>
    <x v="9"/>
    <n v="200"/>
    <x v="0"/>
    <s v="Regular"/>
    <x v="46"/>
    <s v="Dzongu Brc"/>
    <s v="Tingvong Government Secondary School"/>
    <s v="Dzongu Passingdang"/>
    <s v="602/DC/N"/>
    <x v="9"/>
    <x v="1"/>
    <x v="1"/>
    <s v="Ummarried"/>
  </r>
  <r>
    <x v="1"/>
    <s v="LINGKOO GOVERNMENT PRIMARY SCHOOL"/>
    <x v="5506"/>
    <x v="4692"/>
    <x v="1"/>
    <d v="1980-06-24T00:00:00"/>
    <x v="0"/>
    <x v="0"/>
    <n v="83"/>
    <x v="0"/>
    <s v="Regular"/>
    <x v="241"/>
    <s v="Dzongu Brc"/>
    <s v="Tingvong Government Secondary School"/>
    <s v="Dzongu Passingdang"/>
    <s v="NA"/>
    <x v="9"/>
    <x v="1"/>
    <x v="1"/>
    <s v="Married"/>
  </r>
  <r>
    <x v="1"/>
    <s v="LINGTHEM GOVERNMENT JUNIOR HIGH SCHOOL"/>
    <x v="5507"/>
    <x v="4693"/>
    <x v="0"/>
    <d v="1975-10-12T00:00:00"/>
    <x v="0"/>
    <x v="0"/>
    <n v="83"/>
    <x v="0"/>
    <s v="Regular"/>
    <x v="95"/>
    <s v="Dzongu Brc"/>
    <s v="Passingdang Government Secondary School"/>
    <s v="Dzongu Passingdang"/>
    <s v="Sl.no.1304"/>
    <x v="9"/>
    <x v="1"/>
    <x v="1"/>
    <s v="Married"/>
  </r>
  <r>
    <x v="1"/>
    <s v="LINGTHEM GOVERNMENT JUNIOR HIGH SCHOOL"/>
    <x v="5508"/>
    <x v="1328"/>
    <x v="1"/>
    <d v="1976-05-26T00:00:00"/>
    <x v="0"/>
    <x v="22"/>
    <n v="83"/>
    <x v="0"/>
    <s v="Regular"/>
    <x v="292"/>
    <s v="Dzongu Brc"/>
    <s v="Passingdang Government Secondary School"/>
    <s v="Dzongu Passingdang"/>
    <s v="66 Vol.no.viii"/>
    <x v="9"/>
    <x v="1"/>
    <x v="1"/>
    <s v="Married"/>
  </r>
  <r>
    <x v="1"/>
    <s v="LINGTHEM GOVERNMENT JUNIOR HIGH SCHOOL"/>
    <x v="5509"/>
    <x v="4694"/>
    <x v="0"/>
    <d v="1973-02-24T00:00:00"/>
    <x v="0"/>
    <x v="0"/>
    <n v="83"/>
    <x v="0"/>
    <s v="Regular"/>
    <x v="282"/>
    <s v="Dzongu Brc"/>
    <s v="Passingdang Government Secondary School"/>
    <s v="Dzongu Passingdang"/>
    <n v="247"/>
    <x v="1"/>
    <x v="1"/>
    <x v="1"/>
    <s v="Married"/>
  </r>
  <r>
    <x v="1"/>
    <s v="LINGTHEM GOVERNMENT JUNIOR HIGH SCHOOL"/>
    <x v="5510"/>
    <x v="2755"/>
    <x v="0"/>
    <d v="1978-04-05T00:00:00"/>
    <x v="0"/>
    <x v="0"/>
    <n v="83"/>
    <x v="0"/>
    <s v="Regular"/>
    <x v="291"/>
    <s v="Dzongu Brc"/>
    <s v="Passingdang Government Secondary School"/>
    <s v="Dzongu Passingdang"/>
    <s v="369 Vo.no.viii"/>
    <x v="9"/>
    <x v="1"/>
    <x v="1"/>
    <s v="Married"/>
  </r>
  <r>
    <x v="1"/>
    <s v="LINGTHEM GOVERNMENT JUNIOR HIGH SCHOOL"/>
    <x v="5511"/>
    <x v="4695"/>
    <x v="0"/>
    <d v="1979-03-13T00:00:00"/>
    <x v="1"/>
    <x v="2"/>
    <n v="3"/>
    <x v="0"/>
    <s v="Regular"/>
    <x v="610"/>
    <s v="Dzongu Brc"/>
    <s v="Passingdang Government Secondary School"/>
    <s v="Dzongu Passingdang"/>
    <s v="705/XIV"/>
    <x v="7"/>
    <x v="1"/>
    <x v="1"/>
    <s v="Married"/>
  </r>
  <r>
    <x v="1"/>
    <s v="LINGTHEM GOVERNMENT JUNIOR HIGH SCHOOL"/>
    <x v="5512"/>
    <x v="2032"/>
    <x v="1"/>
    <d v="1969-12-14T00:00:00"/>
    <x v="2"/>
    <x v="4"/>
    <n v="200"/>
    <x v="0"/>
    <s v="Regular"/>
    <x v="152"/>
    <s v="Dzongu Brc"/>
    <s v="Passingdang Government Secondary School"/>
    <s v="Dzongu Passingdang"/>
    <n v="102"/>
    <x v="9"/>
    <x v="1"/>
    <x v="1"/>
    <s v="Married"/>
  </r>
  <r>
    <x v="1"/>
    <s v="LINGTHEM GOVERNMENT JUNIOR HIGH SCHOOL"/>
    <x v="5513"/>
    <x v="2032"/>
    <x v="1"/>
    <d v="1975-09-28T00:00:00"/>
    <x v="6"/>
    <x v="5"/>
    <n v="70"/>
    <x v="1"/>
    <s v="Regular"/>
    <x v="81"/>
    <s v="Dzongu Brc"/>
    <s v="Passingdang Government Secondary School"/>
    <s v="Dzongu Passingdang"/>
    <s v="417 VOL.NO VIII"/>
    <x v="9"/>
    <x v="1"/>
    <x v="1"/>
    <s v="Married"/>
  </r>
  <r>
    <x v="1"/>
    <s v="LINGTHEM GOVERNMENT JUNIOR HIGH SCHOOL"/>
    <x v="5514"/>
    <x v="4560"/>
    <x v="1"/>
    <d v="1975-11-22T00:00:00"/>
    <x v="0"/>
    <x v="0"/>
    <n v="83"/>
    <x v="0"/>
    <s v="Regular"/>
    <x v="307"/>
    <s v="Dzongu Brc"/>
    <s v="Passingdang Government Secondary School"/>
    <s v="Dzongu Passingdang"/>
    <s v="12/9/dc/n"/>
    <x v="9"/>
    <x v="1"/>
    <x v="1"/>
    <s v="Married"/>
  </r>
  <r>
    <x v="1"/>
    <s v="LINGTHEM GOVERNMENT JUNIOR HIGH SCHOOL"/>
    <x v="5515"/>
    <x v="4696"/>
    <x v="1"/>
    <d v="1970-11-04T00:00:00"/>
    <x v="1"/>
    <x v="2"/>
    <n v="3"/>
    <x v="0"/>
    <s v="Regular"/>
    <x v="206"/>
    <s v="Dzongu Brc"/>
    <s v="Passingdang Government Secondary School"/>
    <s v="Dzongu Passingdang"/>
    <n v="184"/>
    <x v="9"/>
    <x v="1"/>
    <x v="1"/>
    <s v="Married"/>
  </r>
  <r>
    <x v="1"/>
    <s v="LINGTHEM GOVERNMENT JUNIOR HIGH SCHOOL"/>
    <x v="5516"/>
    <x v="4294"/>
    <x v="0"/>
    <d v="1976-10-04T00:00:00"/>
    <x v="35"/>
    <x v="5"/>
    <n v="101"/>
    <x v="0"/>
    <s v="Regular"/>
    <x v="109"/>
    <s v="Dzongu Brc"/>
    <s v="Passingdang Government Secondary School"/>
    <s v="Dzongu Passingdang"/>
    <n v="184"/>
    <x v="9"/>
    <x v="1"/>
    <x v="1"/>
    <s v="Married"/>
  </r>
  <r>
    <x v="1"/>
    <s v="LINGTYANG GOVERNMENT PRIMARY SCHOOL"/>
    <x v="5517"/>
    <x v="4697"/>
    <x v="1"/>
    <d v="1982-06-24T00:00:00"/>
    <x v="4"/>
    <x v="22"/>
    <n v="100"/>
    <x v="0"/>
    <s v="Regular"/>
    <x v="148"/>
    <s v="Dzongu Brc"/>
    <s v="Gor Government Secondary School"/>
    <s v="Dzongu Passingdang"/>
    <s v="Slno.29.v.no.viii"/>
    <x v="9"/>
    <x v="1"/>
    <x v="1"/>
    <s v="Married"/>
  </r>
  <r>
    <x v="1"/>
    <s v="LINGTYANG GOVERNMENT PRIMARY SCHOOL"/>
    <x v="5518"/>
    <x v="4698"/>
    <x v="1"/>
    <d v="1973-04-04T00:00:00"/>
    <x v="0"/>
    <x v="0"/>
    <n v="83"/>
    <x v="0"/>
    <s v="Regular"/>
    <x v="788"/>
    <s v="Dzongu Brc"/>
    <s v="Gor Government Secondary School"/>
    <s v="Dzongu Passingdang"/>
    <s v="196/viii"/>
    <x v="9"/>
    <x v="1"/>
    <x v="2"/>
    <s v="Married"/>
  </r>
  <r>
    <x v="1"/>
    <s v="LINGZYA GOVERNMENT JUNIOR HIGH SCHOOL"/>
    <x v="5519"/>
    <x v="1183"/>
    <x v="1"/>
    <d v="1979-10-08T00:00:00"/>
    <x v="0"/>
    <x v="0"/>
    <n v="83"/>
    <x v="0"/>
    <s v="ADHOC"/>
    <x v="86"/>
    <s v="Dzongu Brc"/>
    <s v="Lingzya Government Junior High School"/>
    <s v="Dzongu Passingdang"/>
    <s v="NA"/>
    <x v="7"/>
    <x v="1"/>
    <x v="0"/>
    <s v="Married"/>
  </r>
  <r>
    <x v="1"/>
    <s v="LINGZYA GOVERNMENT JUNIOR HIGH SCHOOL"/>
    <x v="5520"/>
    <x v="4699"/>
    <x v="0"/>
    <d v="1969-06-01T00:00:00"/>
    <x v="1"/>
    <x v="2"/>
    <n v="3"/>
    <x v="0"/>
    <s v="Regular"/>
    <x v="322"/>
    <s v="Dzongu Brc"/>
    <s v="Lingzya Government Junior High School"/>
    <s v="Dzongu Passingdang"/>
    <n v="94"/>
    <x v="1"/>
    <x v="1"/>
    <x v="1"/>
    <s v="Ummarried"/>
  </r>
  <r>
    <x v="1"/>
    <s v="LINGZYA GOVERNMENT JUNIOR HIGH SCHOOL"/>
    <x v="5521"/>
    <x v="2477"/>
    <x v="0"/>
    <d v="1974-01-14T00:00:00"/>
    <x v="4"/>
    <x v="22"/>
    <n v="100"/>
    <x v="0"/>
    <s v="Regular"/>
    <x v="388"/>
    <s v="Dzongu Brc"/>
    <s v="Lingzya Government Junior High School"/>
    <s v="Dzongu Passingdang"/>
    <s v="323/viii"/>
    <x v="9"/>
    <x v="1"/>
    <x v="1"/>
    <s v="Married"/>
  </r>
  <r>
    <x v="1"/>
    <s v="LINGZYA GOVERNMENT JUNIOR HIGH SCHOOL"/>
    <x v="5522"/>
    <x v="4700"/>
    <x v="0"/>
    <d v="1985-06-04T00:00:00"/>
    <x v="0"/>
    <x v="0"/>
    <n v="83"/>
    <x v="0"/>
    <s v="Regular"/>
    <x v="911"/>
    <s v="Dzongu Brc"/>
    <s v="Lingzya Government Junior High School"/>
    <s v="Dzongu Passingdang"/>
    <s v="VIII,SL NO 34"/>
    <x v="9"/>
    <x v="1"/>
    <x v="1"/>
    <s v="Married"/>
  </r>
  <r>
    <x v="1"/>
    <s v="LINGZYA GOVERNMENT JUNIOR HIGH SCHOOL"/>
    <x v="5523"/>
    <x v="4701"/>
    <x v="1"/>
    <d v="1970-11-10T00:00:00"/>
    <x v="0"/>
    <x v="0"/>
    <n v="83"/>
    <x v="0"/>
    <s v="Regular"/>
    <x v="206"/>
    <s v="Dzongu Brc"/>
    <s v="Lingzya Government Junior High School"/>
    <s v="Dzongu Passingdang"/>
    <s v="40/VIII"/>
    <x v="9"/>
    <x v="1"/>
    <x v="1"/>
    <s v="Married"/>
  </r>
  <r>
    <x v="1"/>
    <s v="LINGZYA GOVERNMENT JUNIOR HIGH SCHOOL"/>
    <x v="5524"/>
    <x v="4702"/>
    <x v="1"/>
    <d v="1966-03-06T00:00:00"/>
    <x v="0"/>
    <x v="22"/>
    <n v="83"/>
    <x v="0"/>
    <s v="Regular"/>
    <x v="387"/>
    <s v="Dzongu Brc"/>
    <s v="Lingzya Government Junior High School"/>
    <s v="Dzongu Passingdang"/>
    <s v="01/VIII"/>
    <x v="9"/>
    <x v="1"/>
    <x v="1"/>
    <s v="Married"/>
  </r>
  <r>
    <x v="1"/>
    <s v="LINGZYA GOVERNMENT JUNIOR HIGH SCHOOL"/>
    <x v="5525"/>
    <x v="4703"/>
    <x v="1"/>
    <d v="1976-03-18T00:00:00"/>
    <x v="0"/>
    <x v="0"/>
    <n v="83"/>
    <x v="0"/>
    <s v="Regular"/>
    <x v="793"/>
    <s v="Dzongu Brc"/>
    <s v="Lingzya Government Junior High School"/>
    <s v="Dzongu Passingdang"/>
    <s v="312/I"/>
    <x v="9"/>
    <x v="1"/>
    <x v="1"/>
    <s v="Married"/>
  </r>
  <r>
    <x v="1"/>
    <s v="LINGZYA GOVERNMENT JUNIOR HIGH SCHOOL"/>
    <x v="5526"/>
    <x v="1859"/>
    <x v="0"/>
    <d v="1968-05-25T00:00:00"/>
    <x v="0"/>
    <x v="0"/>
    <n v="83"/>
    <x v="0"/>
    <s v="Regular"/>
    <x v="343"/>
    <s v="Dzongu Brc"/>
    <s v="Lingzya Government Junior High School"/>
    <s v="Dzongu Passingdang"/>
    <s v="127/VIII"/>
    <x v="9"/>
    <x v="1"/>
    <x v="1"/>
    <s v="Married"/>
  </r>
  <r>
    <x v="1"/>
    <s v="LINGZYA GOVERNMENT JUNIOR HIGH SCHOOL"/>
    <x v="5527"/>
    <x v="4522"/>
    <x v="1"/>
    <d v="1981-07-05T00:00:00"/>
    <x v="44"/>
    <x v="18"/>
    <n v="15"/>
    <x v="1"/>
    <s v="Regular"/>
    <x v="803"/>
    <s v="Dzongu Brc"/>
    <s v="Lingzya Government Junior High School"/>
    <s v="Dzongu Passingdang"/>
    <s v="3115/DCN"/>
    <x v="9"/>
    <x v="1"/>
    <x v="1"/>
    <s v="Married"/>
  </r>
  <r>
    <x v="1"/>
    <s v="LONGBU GOVERNMENT PRIMARY SCHOOL"/>
    <x v="5528"/>
    <x v="4704"/>
    <x v="1"/>
    <d v="1970-12-04T00:00:00"/>
    <x v="0"/>
    <x v="0"/>
    <n v="83"/>
    <x v="0"/>
    <s v="Regular"/>
    <x v="353"/>
    <s v="Kabi Brc"/>
    <s v="Kalzang Gyatso Government senior Secondary School"/>
    <s v="Kabi Tingda N"/>
    <s v="4703/dce/16/9/89"/>
    <x v="6"/>
    <x v="2"/>
    <x v="0"/>
    <s v="Married"/>
  </r>
  <r>
    <x v="1"/>
    <s v="LONGBU GOVERNMENT PRIMARY SCHOOL"/>
    <x v="5529"/>
    <x v="4705"/>
    <x v="1"/>
    <d v="1973-04-20T00:00:00"/>
    <x v="0"/>
    <x v="13"/>
    <n v="83"/>
    <x v="0"/>
    <s v="Regular"/>
    <x v="303"/>
    <s v="Kabi Brc"/>
    <s v="Kalzang Gyatso Government senior Secondary School"/>
    <s v="Kabi Tingda N"/>
    <s v="37/vol.no.ix"/>
    <x v="1"/>
    <x v="1"/>
    <x v="1"/>
    <s v="Married"/>
  </r>
  <r>
    <x v="1"/>
    <s v="LONGBU GOVERNMENT PRIMARY SCHOOL"/>
    <x v="5530"/>
    <x v="4706"/>
    <x v="0"/>
    <d v="1981-10-01T00:00:00"/>
    <x v="0"/>
    <x v="0"/>
    <n v="83"/>
    <x v="0"/>
    <s v="ADHOC"/>
    <x v="425"/>
    <s v="Kabi Brc"/>
    <s v="Kalzang Gyatso Government senior Secondary School"/>
    <s v="Kabi Tingda N"/>
    <s v="NA"/>
    <x v="1"/>
    <x v="1"/>
    <x v="1"/>
    <s v="Ummarried"/>
  </r>
  <r>
    <x v="1"/>
    <s v="LONGBU GOVERNMENT PRIMARY SCHOOL"/>
    <x v="5531"/>
    <x v="4707"/>
    <x v="1"/>
    <d v="1967-07-11T00:00:00"/>
    <x v="2"/>
    <x v="9"/>
    <n v="200"/>
    <x v="0"/>
    <s v="Regular"/>
    <x v="380"/>
    <s v="Kabi Brc"/>
    <s v="Kalzang Gyatso Government senior Secondary School"/>
    <s v="Kabi Tingda N"/>
    <s v="229/vol.no.ix"/>
    <x v="1"/>
    <x v="1"/>
    <x v="1"/>
    <s v="Married"/>
  </r>
  <r>
    <x v="1"/>
    <s v="LONGBU GOVERNMENT PRIMARY SCHOOL"/>
    <x v="5532"/>
    <x v="4708"/>
    <x v="0"/>
    <d v="1970-02-28T00:00:00"/>
    <x v="29"/>
    <x v="5"/>
    <n v="101"/>
    <x v="1"/>
    <s v="Regular"/>
    <x v="657"/>
    <s v="Kabi Brc"/>
    <s v="Kalzang Gyatso Government senior Secondary School"/>
    <s v="Kabi Tingda N"/>
    <s v="Sl.no.2446/dc(n)"/>
    <x v="1"/>
    <x v="1"/>
    <x v="2"/>
    <s v="Married"/>
  </r>
  <r>
    <x v="1"/>
    <s v="LONGBU GOVERNMENT PRIMARY SCHOOL"/>
    <x v="5533"/>
    <x v="4635"/>
    <x v="1"/>
    <d v="1970-08-02T00:00:00"/>
    <x v="4"/>
    <x v="22"/>
    <n v="100"/>
    <x v="0"/>
    <s v="Regular"/>
    <x v="464"/>
    <s v="Kabi Brc"/>
    <s v="Kalzang Gyatso Government senior Secondary School"/>
    <s v="Kabi Tingda N"/>
    <s v="670/vol.no.viii"/>
    <x v="9"/>
    <x v="1"/>
    <x v="1"/>
    <s v="Married"/>
  </r>
  <r>
    <x v="1"/>
    <s v="LONGBU GOVERNMENT PRIMARY SCHOOL"/>
    <x v="5534"/>
    <x v="1862"/>
    <x v="1"/>
    <d v="1983-03-03T00:00:00"/>
    <x v="0"/>
    <x v="0"/>
    <n v="83"/>
    <x v="0"/>
    <s v="Regular"/>
    <x v="801"/>
    <s v="Kabi Brc"/>
    <s v="Kalzang Gyatso Government senior Secondary School"/>
    <s v="Kabi Tingda N"/>
    <s v="Sl. No 486/vol. No Ix"/>
    <x v="1"/>
    <x v="1"/>
    <x v="1"/>
    <s v="Married"/>
  </r>
  <r>
    <x v="1"/>
    <s v="LONGBU GOVERNMENT PRIMARY SCHOOL"/>
    <x v="5535"/>
    <x v="457"/>
    <x v="0"/>
    <d v="1982-04-04T00:00:00"/>
    <x v="0"/>
    <x v="0"/>
    <n v="83"/>
    <x v="0"/>
    <s v="Regular"/>
    <x v="449"/>
    <s v="Kabi Brc"/>
    <s v="Kalzang Gyatso Government senior Secondary School"/>
    <s v="Kabi Tingda N"/>
    <n v="9173"/>
    <x v="1"/>
    <x v="1"/>
    <x v="1"/>
    <s v="Ummarried"/>
  </r>
  <r>
    <x v="1"/>
    <s v="LOWER MANGSHILA GOVERNMENT PRIMARY SCHOOL(JHUSING)"/>
    <x v="5536"/>
    <x v="4709"/>
    <x v="0"/>
    <d v="1975-06-06T00:00:00"/>
    <x v="0"/>
    <x v="0"/>
    <n v="83"/>
    <x v="0"/>
    <s v="Regular"/>
    <x v="621"/>
    <s v="Mangan Brc"/>
    <s v="Mangshilla Government Senior Secondary School"/>
    <s v="Mangan"/>
    <s v="Vol No Xviii Sl No 605"/>
    <x v="12"/>
    <x v="1"/>
    <x v="0"/>
    <s v="Married"/>
  </r>
  <r>
    <x v="1"/>
    <s v="LOWER MANGSHILA GOVERNMENT PRIMARY SCHOOL(JHUSING)"/>
    <x v="5537"/>
    <x v="4710"/>
    <x v="1"/>
    <d v="1966-02-03T00:00:00"/>
    <x v="0"/>
    <x v="0"/>
    <n v="83"/>
    <x v="0"/>
    <s v="Regular"/>
    <x v="484"/>
    <s v="Mangan Brc"/>
    <s v="Mangshilla Government Senior Secondary School"/>
    <s v="Mangan"/>
    <n v="210"/>
    <x v="1"/>
    <x v="1"/>
    <x v="1"/>
    <s v="Married"/>
  </r>
  <r>
    <x v="1"/>
    <s v="LOWER MANGSHILA GOVERNMENT PRIMARY SCHOOL(JHUSING)"/>
    <x v="5538"/>
    <x v="4711"/>
    <x v="1"/>
    <d v="1969-04-12T00:00:00"/>
    <x v="0"/>
    <x v="0"/>
    <n v="83"/>
    <x v="0"/>
    <s v="Regular"/>
    <x v="490"/>
    <s v="Mangan Brc"/>
    <s v="Mangshilla Government Senior Secondary School"/>
    <s v="Mangan"/>
    <s v="Vol.no.ix Sl.no.11"/>
    <x v="1"/>
    <x v="1"/>
    <x v="1"/>
    <s v="Married"/>
  </r>
  <r>
    <x v="1"/>
    <s v="LOWER MANGSHILA GOVERNMENT PRIMARY SCHOOL(JHUSING)"/>
    <x v="5539"/>
    <x v="4712"/>
    <x v="1"/>
    <d v="1972-03-03T00:00:00"/>
    <x v="0"/>
    <x v="0"/>
    <n v="83"/>
    <x v="0"/>
    <s v="Regular"/>
    <x v="528"/>
    <s v="Mangan Brc"/>
    <s v="Mangshilla Government Senior Secondary School"/>
    <s v="Mangan"/>
    <s v="SL NO 526 VOL NO XIX"/>
    <x v="0"/>
    <x v="0"/>
    <x v="0"/>
    <s v="Married"/>
  </r>
  <r>
    <x v="1"/>
    <s v="LUM GOVERNMENT PRIMARY SCHOOL"/>
    <x v="5540"/>
    <x v="2954"/>
    <x v="1"/>
    <d v="1962-03-01T00:00:00"/>
    <x v="0"/>
    <x v="0"/>
    <n v="83"/>
    <x v="0"/>
    <s v="Regular"/>
    <x v="223"/>
    <s v="Dzongu Brc"/>
    <s v="Gor Government Secondary School"/>
    <s v="Dzongu Passingdang"/>
    <s v="NA"/>
    <x v="6"/>
    <x v="2"/>
    <x v="0"/>
    <s v="Married"/>
  </r>
  <r>
    <x v="1"/>
    <s v="MALLING GOVERNMENT PRIMARY SCHOOL"/>
    <x v="5541"/>
    <x v="4713"/>
    <x v="1"/>
    <d v="1964-09-16T00:00:00"/>
    <x v="2"/>
    <x v="9"/>
    <n v="200"/>
    <x v="0"/>
    <s v="Regular"/>
    <x v="684"/>
    <s v="Mangan Brc"/>
    <s v="Mangan Government Senior Secondary School"/>
    <s v="Mangan"/>
    <s v="S NO 62,V NO VIII"/>
    <x v="9"/>
    <x v="1"/>
    <x v="1"/>
    <s v="Married"/>
  </r>
  <r>
    <x v="1"/>
    <s v="MALLING GOVERNMENT PRIMARY SCHOOL"/>
    <x v="5542"/>
    <x v="4714"/>
    <x v="1"/>
    <d v="1960-02-22T00:00:00"/>
    <x v="0"/>
    <x v="0"/>
    <n v="83"/>
    <x v="0"/>
    <s v="Regular"/>
    <x v="91"/>
    <s v="Mangan Brc"/>
    <s v="Mangan Government Senior Secondary School"/>
    <s v="Mangan"/>
    <n v="367"/>
    <x v="1"/>
    <x v="1"/>
    <x v="1"/>
    <s v="Married"/>
  </r>
  <r>
    <x v="1"/>
    <s v="MALLING GOVERNMENT PRIMARY SCHOOL"/>
    <x v="5543"/>
    <x v="4715"/>
    <x v="1"/>
    <d v="1964-06-14T00:00:00"/>
    <x v="0"/>
    <x v="0"/>
    <n v="83"/>
    <x v="0"/>
    <s v="Regular"/>
    <x v="7"/>
    <s v="Mangan Brc"/>
    <s v="Mangan Government Senior Secondary School"/>
    <s v="Mangan"/>
    <s v="Vol No I"/>
    <x v="9"/>
    <x v="1"/>
    <x v="2"/>
    <s v="Married"/>
  </r>
  <r>
    <x v="1"/>
    <s v="MALLING GOVERNMENT PRIMARY SCHOOL"/>
    <x v="5544"/>
    <x v="4716"/>
    <x v="1"/>
    <d v="1973-12-17T00:00:00"/>
    <x v="0"/>
    <x v="0"/>
    <n v="83"/>
    <x v="0"/>
    <s v="Regular"/>
    <x v="298"/>
    <s v="Mangan Brc"/>
    <s v="Mangan Government Senior Secondary School"/>
    <s v="Mangan"/>
    <s v="NA"/>
    <x v="9"/>
    <x v="1"/>
    <x v="1"/>
    <s v="Married"/>
  </r>
  <r>
    <x v="1"/>
    <s v="MALLING GOVERNMENT PRIMARY SCHOOL"/>
    <x v="5545"/>
    <x v="4717"/>
    <x v="0"/>
    <d v="1965-09-14T00:00:00"/>
    <x v="0"/>
    <x v="0"/>
    <n v="83"/>
    <x v="0"/>
    <s v="Regular"/>
    <x v="107"/>
    <s v="Mangan Brc"/>
    <s v="Mangan Government Senior Secondary School"/>
    <s v="Mangan"/>
    <s v="132/ Vol No Ix"/>
    <x v="9"/>
    <x v="1"/>
    <x v="2"/>
    <s v="Married"/>
  </r>
  <r>
    <x v="1"/>
    <s v="MALLING GOVERNMENT PRIMARY SCHOOL"/>
    <x v="5546"/>
    <x v="366"/>
    <x v="0"/>
    <d v="1969-10-31T00:00:00"/>
    <x v="0"/>
    <x v="0"/>
    <n v="83"/>
    <x v="0"/>
    <s v="Regular"/>
    <x v="198"/>
    <s v="Mangan Brc"/>
    <s v="Mangan Government Senior Secondary School"/>
    <s v="Mangan"/>
    <n v="199"/>
    <x v="1"/>
    <x v="1"/>
    <x v="1"/>
    <s v="Married"/>
  </r>
  <r>
    <x v="1"/>
    <s v="Mangan BAC"/>
    <x v="5547"/>
    <x v="4718"/>
    <x v="1"/>
    <d v="1975-11-12T00:00:00"/>
    <x v="39"/>
    <x v="1"/>
    <n v="4"/>
    <x v="0"/>
    <s v="Regular"/>
    <x v="568"/>
    <s v="NA"/>
    <s v="NA"/>
    <s v="Mangan"/>
    <s v="1832/ME"/>
    <x v="6"/>
    <x v="2"/>
    <x v="0"/>
    <s v="Married"/>
  </r>
  <r>
    <x v="1"/>
    <s v="Mangan BAC"/>
    <x v="5548"/>
    <x v="4522"/>
    <x v="1"/>
    <d v="1966-04-22T00:00:00"/>
    <x v="64"/>
    <x v="5"/>
    <n v="10"/>
    <x v="1"/>
    <s v="Regular"/>
    <x v="481"/>
    <s v="NA"/>
    <s v="NA"/>
    <s v="Mangan"/>
    <s v="372/DE/N COI"/>
    <x v="9"/>
    <x v="1"/>
    <x v="1"/>
    <s v="Married"/>
  </r>
  <r>
    <x v="1"/>
    <s v="Mangan BAC"/>
    <x v="5549"/>
    <x v="4719"/>
    <x v="0"/>
    <d v="1977-10-04T00:00:00"/>
    <x v="86"/>
    <x v="5"/>
    <n v="38"/>
    <x v="1"/>
    <s v="Regular"/>
    <x v="321"/>
    <s v="NA"/>
    <s v="NA"/>
    <s v="Mangan"/>
    <s v="NA"/>
    <x v="1"/>
    <x v="1"/>
    <x v="1"/>
    <s v="Married"/>
  </r>
  <r>
    <x v="1"/>
    <s v="Mangan District Office"/>
    <x v="5550"/>
    <x v="4720"/>
    <x v="1"/>
    <d v="1961-08-20T00:00:00"/>
    <x v="129"/>
    <x v="5"/>
    <n v="30"/>
    <x v="1"/>
    <s v="Regular"/>
    <x v="176"/>
    <s v="NA"/>
    <s v="NA"/>
    <s v="Chungthang"/>
    <s v="NA"/>
    <x v="4"/>
    <x v="2"/>
    <x v="0"/>
    <s v="Married"/>
  </r>
  <r>
    <x v="1"/>
    <s v="Mangan District Office"/>
    <x v="5551"/>
    <x v="3650"/>
    <x v="1"/>
    <d v="1980-01-01T00:00:00"/>
    <x v="56"/>
    <x v="7"/>
    <n v="38"/>
    <x v="1"/>
    <s v="Temporary"/>
    <x v="284"/>
    <s v="NA"/>
    <s v="NA"/>
    <s v="Chungthang"/>
    <s v="NA"/>
    <x v="6"/>
    <x v="2"/>
    <x v="0"/>
    <s v="Married"/>
  </r>
  <r>
    <x v="1"/>
    <s v="Mangan District Office"/>
    <x v="5552"/>
    <x v="4721"/>
    <x v="1"/>
    <d v="1970-02-15T00:00:00"/>
    <x v="30"/>
    <x v="5"/>
    <n v="50"/>
    <x v="1"/>
    <s v="Regular"/>
    <x v="339"/>
    <s v="NA"/>
    <s v="NA"/>
    <s v="Chungthang"/>
    <s v="2579/DC/E/XXIII"/>
    <x v="0"/>
    <x v="0"/>
    <x v="0"/>
    <s v="Married"/>
  </r>
  <r>
    <x v="1"/>
    <s v="Mangan District Office"/>
    <x v="5553"/>
    <x v="4722"/>
    <x v="1"/>
    <d v="1961-06-13T00:00:00"/>
    <x v="52"/>
    <x v="5"/>
    <n v="13"/>
    <x v="1"/>
    <s v="Regular"/>
    <x v="135"/>
    <s v="NA"/>
    <s v="NA"/>
    <s v="Chungthang"/>
    <s v="NA"/>
    <x v="10"/>
    <x v="4"/>
    <x v="0"/>
    <s v="Married"/>
  </r>
  <r>
    <x v="1"/>
    <s v="Mangan District Office"/>
    <x v="5554"/>
    <x v="4723"/>
    <x v="1"/>
    <d v="1964-04-16T00:00:00"/>
    <x v="59"/>
    <x v="5"/>
    <n v="20"/>
    <x v="1"/>
    <s v="Regular"/>
    <x v="620"/>
    <s v="NA"/>
    <s v="NA"/>
    <s v="Chungthang"/>
    <n v="2896"/>
    <x v="1"/>
    <x v="1"/>
    <x v="1"/>
    <s v="Married"/>
  </r>
  <r>
    <x v="1"/>
    <s v="Mangan District Office"/>
    <x v="5555"/>
    <x v="4724"/>
    <x v="0"/>
    <d v="1980-01-01T00:00:00"/>
    <x v="30"/>
    <x v="10"/>
    <n v="50"/>
    <x v="1"/>
    <s v="ADHOC"/>
    <x v="284"/>
    <s v="NA"/>
    <s v="NA"/>
    <s v="Chungthang"/>
    <s v="NA"/>
    <x v="8"/>
    <x v="2"/>
    <x v="0"/>
    <s v="Ummarried"/>
  </r>
  <r>
    <x v="1"/>
    <s v="Mangan District Office"/>
    <x v="5556"/>
    <x v="4725"/>
    <x v="0"/>
    <d v="1985-12-12T00:00:00"/>
    <x v="30"/>
    <x v="10"/>
    <n v="50"/>
    <x v="1"/>
    <s v="ADHOC"/>
    <x v="172"/>
    <s v="NA"/>
    <s v="NA"/>
    <s v="Chungthang"/>
    <s v="1564(DC/N)"/>
    <x v="9"/>
    <x v="1"/>
    <x v="1"/>
    <s v="Ummarried"/>
  </r>
  <r>
    <x v="1"/>
    <s v="Mangan District Office"/>
    <x v="5557"/>
    <x v="4726"/>
    <x v="1"/>
    <d v="1974-06-05T00:00:00"/>
    <x v="73"/>
    <x v="5"/>
    <n v="20"/>
    <x v="1"/>
    <s v="Regular"/>
    <x v="55"/>
    <s v="NA"/>
    <s v="NA"/>
    <s v="Chungthang"/>
    <s v="SL.NO.254/VOL.NO.IV"/>
    <x v="1"/>
    <x v="1"/>
    <x v="1"/>
    <s v="Married"/>
  </r>
  <r>
    <x v="1"/>
    <s v="Mangan District Office"/>
    <x v="5558"/>
    <x v="4727"/>
    <x v="0"/>
    <d v="1980-01-01T00:00:00"/>
    <x v="6"/>
    <x v="7"/>
    <n v="70"/>
    <x v="1"/>
    <s v="ADHOC"/>
    <x v="284"/>
    <s v="NA"/>
    <s v="NA"/>
    <s v="Chungthang"/>
    <s v="NA"/>
    <x v="9"/>
    <x v="1"/>
    <x v="1"/>
    <s v="Ummarried"/>
  </r>
  <r>
    <x v="1"/>
    <s v="Mangan District Office"/>
    <x v="5559"/>
    <x v="4728"/>
    <x v="0"/>
    <d v="1969-10-13T00:00:00"/>
    <x v="30"/>
    <x v="5"/>
    <n v="50"/>
    <x v="1"/>
    <s v="Regular"/>
    <x v="24"/>
    <s v="NA"/>
    <s v="NA"/>
    <s v="Chungthang"/>
    <s v="319/DC/W/VOL.NO.12"/>
    <x v="6"/>
    <x v="2"/>
    <x v="0"/>
    <s v="Married"/>
  </r>
  <r>
    <x v="1"/>
    <s v="Mangan District Office"/>
    <x v="5560"/>
    <x v="4729"/>
    <x v="1"/>
    <d v="1974-01-01T00:00:00"/>
    <x v="6"/>
    <x v="5"/>
    <n v="70"/>
    <x v="1"/>
    <s v="Regular"/>
    <x v="843"/>
    <s v="NA"/>
    <s v="NA"/>
    <s v="Chungthang"/>
    <s v="557/DC/S"/>
    <x v="2"/>
    <x v="0"/>
    <x v="1"/>
    <s v="Married"/>
  </r>
  <r>
    <x v="1"/>
    <s v="Mangan District Office"/>
    <x v="5561"/>
    <x v="4730"/>
    <x v="1"/>
    <d v="1965-09-01T00:00:00"/>
    <x v="20"/>
    <x v="5"/>
    <n v="60"/>
    <x v="1"/>
    <s v="Regular"/>
    <x v="316"/>
    <s v="NA"/>
    <s v="NA"/>
    <s v="Chungthang"/>
    <s v="VX/62"/>
    <x v="3"/>
    <x v="0"/>
    <x v="0"/>
    <s v="Married"/>
  </r>
  <r>
    <x v="1"/>
    <s v="Mangan District Office"/>
    <x v="5562"/>
    <x v="4731"/>
    <x v="0"/>
    <d v="1985-05-11T00:00:00"/>
    <x v="123"/>
    <x v="7"/>
    <n v="100"/>
    <x v="1"/>
    <s v="ADHOC"/>
    <x v="395"/>
    <s v="NA"/>
    <s v="NA"/>
    <s v="Chungthang"/>
    <s v="NA"/>
    <x v="11"/>
    <x v="1"/>
    <x v="1"/>
    <s v="Ummarried"/>
  </r>
  <r>
    <x v="1"/>
    <s v="Mangan District Office"/>
    <x v="5563"/>
    <x v="4732"/>
    <x v="1"/>
    <d v="1974-11-12T00:00:00"/>
    <x v="6"/>
    <x v="5"/>
    <n v="70"/>
    <x v="1"/>
    <s v="Regular"/>
    <x v="58"/>
    <s v="NA"/>
    <s v="NA"/>
    <s v="Chungthang"/>
    <s v="337/VOLNO.I"/>
    <x v="6"/>
    <x v="2"/>
    <x v="0"/>
    <s v="Married"/>
  </r>
  <r>
    <x v="1"/>
    <s v="Mangan District Office"/>
    <x v="5564"/>
    <x v="4733"/>
    <x v="1"/>
    <d v="1980-01-01T00:00:00"/>
    <x v="56"/>
    <x v="7"/>
    <n v="38"/>
    <x v="1"/>
    <s v="Temporary"/>
    <x v="284"/>
    <s v="NA"/>
    <s v="NA"/>
    <s v="Chungthang"/>
    <s v="NA"/>
    <x v="9"/>
    <x v="1"/>
    <x v="1"/>
    <s v="Ummarried"/>
  </r>
  <r>
    <x v="1"/>
    <s v="Mangan District Office"/>
    <x v="5565"/>
    <x v="4734"/>
    <x v="1"/>
    <d v="1983-05-19T00:00:00"/>
    <x v="61"/>
    <x v="5"/>
    <n v="22"/>
    <x v="1"/>
    <s v="Regular"/>
    <x v="723"/>
    <s v="NA"/>
    <s v="NA"/>
    <s v="Chungthang"/>
    <s v="3547/DC/N"/>
    <x v="1"/>
    <x v="1"/>
    <x v="1"/>
    <s v="Ummarried"/>
  </r>
  <r>
    <x v="1"/>
    <s v="Mangan District Office"/>
    <x v="5566"/>
    <x v="1021"/>
    <x v="1"/>
    <d v="1970-06-14T00:00:00"/>
    <x v="59"/>
    <x v="7"/>
    <n v="20"/>
    <x v="1"/>
    <s v="Regular"/>
    <x v="130"/>
    <s v="NA"/>
    <s v="NA"/>
    <s v="Chungthang"/>
    <n v="5500"/>
    <x v="1"/>
    <x v="1"/>
    <x v="1"/>
    <s v="Married"/>
  </r>
  <r>
    <x v="1"/>
    <s v="Mangan District Office"/>
    <x v="5567"/>
    <x v="4735"/>
    <x v="1"/>
    <d v="1957-01-13T00:00:00"/>
    <x v="58"/>
    <x v="7"/>
    <n v="12"/>
    <x v="1"/>
    <s v="Regular"/>
    <x v="760"/>
    <s v="NA"/>
    <s v="NA"/>
    <s v="Chungthang"/>
    <s v="VOL. NO. XXIII, SL. NO. 411"/>
    <x v="1"/>
    <x v="1"/>
    <x v="1"/>
    <s v="Married"/>
  </r>
  <r>
    <x v="1"/>
    <s v="Mangan District Office"/>
    <x v="5568"/>
    <x v="4736"/>
    <x v="1"/>
    <d v="1982-08-15T00:00:00"/>
    <x v="6"/>
    <x v="5"/>
    <n v="70"/>
    <x v="1"/>
    <s v="Regular"/>
    <x v="626"/>
    <s v="NA"/>
    <s v="NA"/>
    <s v="Chungthang"/>
    <s v="377/DC/N"/>
    <x v="9"/>
    <x v="1"/>
    <x v="1"/>
    <s v="Married"/>
  </r>
  <r>
    <x v="1"/>
    <s v="Mangan District Office"/>
    <x v="5569"/>
    <x v="4737"/>
    <x v="1"/>
    <d v="1983-04-15T00:00:00"/>
    <x v="33"/>
    <x v="7"/>
    <n v="70"/>
    <x v="1"/>
    <s v="MR"/>
    <x v="508"/>
    <s v="NA"/>
    <s v="NA"/>
    <s v="Chungthang"/>
    <s v="308/DC(N)"/>
    <x v="9"/>
    <x v="1"/>
    <x v="1"/>
    <s v="Married"/>
  </r>
  <r>
    <x v="1"/>
    <s v="Mangan District Office"/>
    <x v="5570"/>
    <x v="4738"/>
    <x v="1"/>
    <d v="1992-05-22T00:00:00"/>
    <x v="30"/>
    <x v="10"/>
    <n v="50"/>
    <x v="1"/>
    <s v="ADHOC"/>
    <x v="912"/>
    <s v="NA"/>
    <s v="NA"/>
    <s v="Chungthang"/>
    <s v="NA"/>
    <x v="2"/>
    <x v="0"/>
    <x v="0"/>
    <s v="Ummarried"/>
  </r>
  <r>
    <x v="1"/>
    <s v="Mangan District Office"/>
    <x v="5571"/>
    <x v="4739"/>
    <x v="1"/>
    <d v="1980-01-01T00:00:00"/>
    <x v="56"/>
    <x v="7"/>
    <n v="38"/>
    <x v="1"/>
    <s v="Temporary"/>
    <x v="284"/>
    <s v="NA"/>
    <s v="NA"/>
    <s v="Chungthang"/>
    <s v="NA"/>
    <x v="4"/>
    <x v="2"/>
    <x v="0"/>
    <s v="Married"/>
  </r>
  <r>
    <x v="1"/>
    <s v="Mangan District Office"/>
    <x v="5572"/>
    <x v="4740"/>
    <x v="1"/>
    <d v="1980-01-01T00:00:00"/>
    <x v="56"/>
    <x v="7"/>
    <n v="38"/>
    <x v="1"/>
    <s v="Temporary"/>
    <x v="284"/>
    <s v="NA"/>
    <s v="NA"/>
    <s v="Chungthang"/>
    <s v="NA"/>
    <x v="8"/>
    <x v="2"/>
    <x v="0"/>
    <s v="Married"/>
  </r>
  <r>
    <x v="1"/>
    <s v="Mangan District Office"/>
    <x v="5573"/>
    <x v="340"/>
    <x v="1"/>
    <d v="1971-02-11T00:00:00"/>
    <x v="20"/>
    <x v="5"/>
    <n v="60"/>
    <x v="1"/>
    <s v="Regular"/>
    <x v="194"/>
    <s v="NA"/>
    <s v="NA"/>
    <s v="Chungthang"/>
    <s v="340/DC/N"/>
    <x v="9"/>
    <x v="1"/>
    <x v="1"/>
    <s v="Married"/>
  </r>
  <r>
    <x v="1"/>
    <s v="Mangan District Office"/>
    <x v="5574"/>
    <x v="3527"/>
    <x v="1"/>
    <d v="1959-02-15T00:00:00"/>
    <x v="58"/>
    <x v="5"/>
    <n v="12"/>
    <x v="1"/>
    <s v="Regular"/>
    <x v="280"/>
    <s v="NA"/>
    <s v="NA"/>
    <s v="Chungthang"/>
    <s v="COI 1916"/>
    <x v="9"/>
    <x v="1"/>
    <x v="1"/>
    <s v="Married"/>
  </r>
  <r>
    <x v="1"/>
    <s v="Mangan District Office"/>
    <x v="5575"/>
    <x v="1818"/>
    <x v="1"/>
    <d v="1973-06-16T00:00:00"/>
    <x v="6"/>
    <x v="7"/>
    <n v="70"/>
    <x v="1"/>
    <s v="Regular"/>
    <x v="19"/>
    <s v="NA"/>
    <s v="NA"/>
    <s v="Chungthang"/>
    <n v="144"/>
    <x v="9"/>
    <x v="1"/>
    <x v="1"/>
    <s v="Married"/>
  </r>
  <r>
    <x v="1"/>
    <s v="Mangan District Office"/>
    <x v="5576"/>
    <x v="1818"/>
    <x v="1"/>
    <d v="1973-06-16T00:00:00"/>
    <x v="6"/>
    <x v="7"/>
    <n v="70"/>
    <x v="1"/>
    <s v="Regular"/>
    <x v="19"/>
    <s v="NA"/>
    <s v="NA"/>
    <s v="Chungthang"/>
    <s v="1127/DCCD"/>
    <x v="9"/>
    <x v="1"/>
    <x v="1"/>
    <s v="Married"/>
  </r>
  <r>
    <x v="1"/>
    <s v="Mangan District Office"/>
    <x v="5577"/>
    <x v="4741"/>
    <x v="1"/>
    <d v="1967-08-15T00:00:00"/>
    <x v="58"/>
    <x v="5"/>
    <n v="12"/>
    <x v="1"/>
    <s v="Regular"/>
    <x v="739"/>
    <s v="NA"/>
    <s v="NA"/>
    <s v="Chungthang"/>
    <s v="NA"/>
    <x v="8"/>
    <x v="2"/>
    <x v="0"/>
    <s v="Married"/>
  </r>
  <r>
    <x v="1"/>
    <s v="Mangan District Office"/>
    <x v="5578"/>
    <x v="4742"/>
    <x v="1"/>
    <d v="1963-12-13T00:00:00"/>
    <x v="48"/>
    <x v="5"/>
    <n v="40"/>
    <x v="1"/>
    <s v="Regular"/>
    <x v="200"/>
    <s v="NA"/>
    <s v="NA"/>
    <s v="Chungthang"/>
    <s v="14/VI"/>
    <x v="2"/>
    <x v="0"/>
    <x v="1"/>
    <s v="Married"/>
  </r>
  <r>
    <x v="1"/>
    <s v="Mangan District Office"/>
    <x v="5579"/>
    <x v="4743"/>
    <x v="1"/>
    <d v="1968-09-06T00:00:00"/>
    <x v="49"/>
    <x v="5"/>
    <n v="75"/>
    <x v="1"/>
    <s v="MR"/>
    <x v="594"/>
    <s v="NA"/>
    <s v="NA"/>
    <s v="Chungthang"/>
    <s v="332(VIII)"/>
    <x v="1"/>
    <x v="1"/>
    <x v="1"/>
    <s v="Married"/>
  </r>
  <r>
    <x v="1"/>
    <s v="Mangan District Office"/>
    <x v="5580"/>
    <x v="4744"/>
    <x v="1"/>
    <d v="1980-01-01T00:00:00"/>
    <x v="20"/>
    <x v="7"/>
    <n v="60"/>
    <x v="1"/>
    <s v="MR"/>
    <x v="284"/>
    <s v="NA"/>
    <s v="NA"/>
    <s v="Chungthang"/>
    <s v="NA"/>
    <x v="9"/>
    <x v="1"/>
    <x v="1"/>
    <s v="Married"/>
  </r>
  <r>
    <x v="1"/>
    <s v="Mangan District Office"/>
    <x v="5581"/>
    <x v="4745"/>
    <x v="1"/>
    <d v="1984-07-07T00:00:00"/>
    <x v="63"/>
    <x v="5"/>
    <n v="30"/>
    <x v="1"/>
    <s v="ADHOC"/>
    <x v="400"/>
    <s v="NA"/>
    <s v="NA"/>
    <s v="Chungthang"/>
    <n v="8049"/>
    <x v="6"/>
    <x v="2"/>
    <x v="0"/>
    <s v="Married"/>
  </r>
  <r>
    <x v="1"/>
    <s v="Mangan District Office"/>
    <x v="5582"/>
    <x v="4746"/>
    <x v="0"/>
    <d v="1980-01-01T00:00:00"/>
    <x v="33"/>
    <x v="7"/>
    <n v="70"/>
    <x v="1"/>
    <s v="MR"/>
    <x v="284"/>
    <s v="NA"/>
    <s v="NA"/>
    <s v="Chungthang"/>
    <s v="NA"/>
    <x v="9"/>
    <x v="1"/>
    <x v="1"/>
    <s v="Married"/>
  </r>
  <r>
    <x v="1"/>
    <s v="Mangan District Office"/>
    <x v="5583"/>
    <x v="4747"/>
    <x v="1"/>
    <d v="1956-07-15T00:00:00"/>
    <x v="64"/>
    <x v="7"/>
    <n v="10"/>
    <x v="1"/>
    <s v="Regular"/>
    <x v="913"/>
    <s v="NA"/>
    <s v="NA"/>
    <s v="Chungthang"/>
    <s v="Na"/>
    <x v="10"/>
    <x v="4"/>
    <x v="0"/>
    <s v="Married"/>
  </r>
  <r>
    <x v="1"/>
    <s v="Mangan District Office"/>
    <x v="5584"/>
    <x v="4748"/>
    <x v="1"/>
    <d v="1966-03-17T00:00:00"/>
    <x v="59"/>
    <x v="7"/>
    <n v="20"/>
    <x v="1"/>
    <s v="Regular"/>
    <x v="368"/>
    <s v="NA"/>
    <s v="NA"/>
    <s v="Chungthang"/>
    <s v="NA"/>
    <x v="7"/>
    <x v="1"/>
    <x v="1"/>
    <s v="Married"/>
  </r>
  <r>
    <x v="1"/>
    <s v="Mangan District Office"/>
    <x v="5585"/>
    <x v="4749"/>
    <x v="0"/>
    <d v="1979-08-16T00:00:00"/>
    <x v="30"/>
    <x v="5"/>
    <n v="50"/>
    <x v="1"/>
    <s v="Regular"/>
    <x v="74"/>
    <s v="NA"/>
    <s v="NA"/>
    <s v="Chungthang"/>
    <s v="SL.NO.371/VOL.NO.IX"/>
    <x v="5"/>
    <x v="3"/>
    <x v="0"/>
    <s v="Married"/>
  </r>
  <r>
    <x v="1"/>
    <s v="Mangan District Office"/>
    <x v="5586"/>
    <x v="4750"/>
    <x v="1"/>
    <d v="1990-01-01T00:00:00"/>
    <x v="69"/>
    <x v="7"/>
    <n v="8"/>
    <x v="1"/>
    <s v="Regular"/>
    <x v="140"/>
    <s v="NA"/>
    <s v="NA"/>
    <s v="Chungthang"/>
    <s v="NA"/>
    <x v="1"/>
    <x v="1"/>
    <x v="1"/>
    <s v="Ummarried"/>
  </r>
  <r>
    <x v="1"/>
    <s v="Mangan District Office"/>
    <x v="5587"/>
    <x v="4751"/>
    <x v="1"/>
    <d v="1980-01-01T00:00:00"/>
    <x v="33"/>
    <x v="7"/>
    <n v="70"/>
    <x v="1"/>
    <s v="MR"/>
    <x v="284"/>
    <s v="NA"/>
    <s v="NA"/>
    <s v="Chungthang"/>
    <s v="NA"/>
    <x v="9"/>
    <x v="1"/>
    <x v="1"/>
    <s v="Married"/>
  </r>
  <r>
    <x v="1"/>
    <s v="Mangan District Office"/>
    <x v="5588"/>
    <x v="4752"/>
    <x v="1"/>
    <d v="1959-11-16T00:00:00"/>
    <x v="72"/>
    <x v="7"/>
    <n v="50"/>
    <x v="1"/>
    <s v="Regular"/>
    <x v="914"/>
    <s v="NA"/>
    <s v="NA"/>
    <s v="Chungthang"/>
    <s v="VIII/577"/>
    <x v="9"/>
    <x v="1"/>
    <x v="2"/>
    <s v="Married"/>
  </r>
  <r>
    <x v="1"/>
    <s v="Mangan District Office"/>
    <x v="5589"/>
    <x v="4753"/>
    <x v="0"/>
    <d v="1982-04-02T00:00:00"/>
    <x v="30"/>
    <x v="10"/>
    <n v="50"/>
    <x v="1"/>
    <s v="ADHOC"/>
    <x v="191"/>
    <s v="NA"/>
    <s v="NA"/>
    <s v="Chungthang"/>
    <s v="NA"/>
    <x v="2"/>
    <x v="0"/>
    <x v="1"/>
    <s v="Ummarried"/>
  </r>
  <r>
    <x v="1"/>
    <s v="Mangan District Office"/>
    <x v="5590"/>
    <x v="4754"/>
    <x v="1"/>
    <d v="1980-01-01T00:00:00"/>
    <x v="56"/>
    <x v="7"/>
    <n v="38"/>
    <x v="1"/>
    <s v="Temporary"/>
    <x v="284"/>
    <s v="NA"/>
    <s v="NA"/>
    <s v="Chungthang"/>
    <s v="NA"/>
    <x v="7"/>
    <x v="1"/>
    <x v="1"/>
    <s v="Married"/>
  </r>
  <r>
    <x v="1"/>
    <s v="Mangan District Office"/>
    <x v="5591"/>
    <x v="2125"/>
    <x v="1"/>
    <d v="1964-06-05T00:00:00"/>
    <x v="58"/>
    <x v="5"/>
    <n v="12"/>
    <x v="1"/>
    <s v="Regular"/>
    <x v="480"/>
    <s v="NA"/>
    <s v="NA"/>
    <s v="Chungthang"/>
    <s v="1, VOL NO. VIII"/>
    <x v="9"/>
    <x v="1"/>
    <x v="1"/>
    <s v="Married"/>
  </r>
  <r>
    <x v="1"/>
    <s v="Mangan District Office"/>
    <x v="5592"/>
    <x v="670"/>
    <x v="1"/>
    <d v="1966-01-06T00:00:00"/>
    <x v="30"/>
    <x v="5"/>
    <n v="50"/>
    <x v="1"/>
    <s v="Regular"/>
    <x v="84"/>
    <s v="NA"/>
    <s v="NA"/>
    <s v="Chungthang"/>
    <n v="365"/>
    <x v="1"/>
    <x v="1"/>
    <x v="1"/>
    <s v="Married"/>
  </r>
  <r>
    <x v="1"/>
    <s v="Mangan District Office"/>
    <x v="5593"/>
    <x v="4755"/>
    <x v="1"/>
    <d v="1972-08-13T00:00:00"/>
    <x v="59"/>
    <x v="5"/>
    <n v="20"/>
    <x v="1"/>
    <s v="Regular"/>
    <x v="278"/>
    <s v="NA"/>
    <s v="NA"/>
    <s v="Chungthang"/>
    <s v="126/VOL.NO.VIII"/>
    <x v="9"/>
    <x v="1"/>
    <x v="1"/>
    <s v="Married"/>
  </r>
  <r>
    <x v="1"/>
    <s v="Mangan District Office"/>
    <x v="5594"/>
    <x v="4756"/>
    <x v="1"/>
    <d v="1985-08-16T00:00:00"/>
    <x v="30"/>
    <x v="10"/>
    <n v="50"/>
    <x v="1"/>
    <s v="ADHOC"/>
    <x v="543"/>
    <s v="NA"/>
    <s v="NA"/>
    <s v="Chungthang"/>
    <s v="NA"/>
    <x v="1"/>
    <x v="1"/>
    <x v="1"/>
    <s v="Married"/>
  </r>
  <r>
    <x v="1"/>
    <s v="Mangan District Office"/>
    <x v="5595"/>
    <x v="4757"/>
    <x v="1"/>
    <d v="1964-12-06T00:00:00"/>
    <x v="68"/>
    <x v="7"/>
    <n v="12"/>
    <x v="1"/>
    <s v="Regular"/>
    <x v="511"/>
    <s v="NA"/>
    <s v="NA"/>
    <s v="Chungthang"/>
    <s v="NA"/>
    <x v="1"/>
    <x v="1"/>
    <x v="1"/>
    <s v="Married"/>
  </r>
  <r>
    <x v="1"/>
    <s v="Mangan District Office"/>
    <x v="5596"/>
    <x v="35"/>
    <x v="0"/>
    <d v="1966-12-20T00:00:00"/>
    <x v="30"/>
    <x v="10"/>
    <n v="50"/>
    <x v="1"/>
    <s v="Regular"/>
    <x v="539"/>
    <s v="NA"/>
    <s v="NA"/>
    <s v="Chungthang"/>
    <s v="3625/DC/N"/>
    <x v="1"/>
    <x v="1"/>
    <x v="1"/>
    <s v="Married"/>
  </r>
  <r>
    <x v="1"/>
    <s v="Mangan District Office"/>
    <x v="5597"/>
    <x v="4758"/>
    <x v="0"/>
    <d v="1976-06-13T00:00:00"/>
    <x v="42"/>
    <x v="5"/>
    <n v="35"/>
    <x v="1"/>
    <s v="Regular"/>
    <x v="452"/>
    <s v="NA"/>
    <s v="NA"/>
    <s v="Chungthang"/>
    <s v="569/DC/N"/>
    <x v="1"/>
    <x v="1"/>
    <x v="1"/>
    <s v="Ummarried"/>
  </r>
  <r>
    <x v="1"/>
    <s v="Mangan District Office"/>
    <x v="5598"/>
    <x v="4759"/>
    <x v="1"/>
    <d v="1970-01-26T00:00:00"/>
    <x v="65"/>
    <x v="7"/>
    <n v="20"/>
    <x v="1"/>
    <s v="Regular"/>
    <x v="509"/>
    <s v="NA"/>
    <s v="NA"/>
    <s v="Chungthang"/>
    <s v="NA"/>
    <x v="7"/>
    <x v="1"/>
    <x v="2"/>
    <s v="Married"/>
  </r>
  <r>
    <x v="1"/>
    <s v="MANGAN GOVERNMENT SENIOR SECONDARY SCHOOL"/>
    <x v="5599"/>
    <x v="4760"/>
    <x v="1"/>
    <d v="1982-09-01T00:00:00"/>
    <x v="3"/>
    <x v="2"/>
    <n v="28"/>
    <x v="0"/>
    <s v="ADHOC"/>
    <x v="332"/>
    <s v="Mangan Brc"/>
    <s v="Mangan Government Senior Secondary School"/>
    <s v="Mangan"/>
    <n v="4885"/>
    <x v="2"/>
    <x v="0"/>
    <x v="1"/>
    <s v="Ummarried"/>
  </r>
  <r>
    <x v="1"/>
    <s v="MANGAN GOVERNMENT SENIOR SECONDARY SCHOOL"/>
    <x v="5600"/>
    <x v="4761"/>
    <x v="1"/>
    <d v="1959-02-03T00:00:00"/>
    <x v="1"/>
    <x v="1"/>
    <n v="3"/>
    <x v="0"/>
    <s v="Regular"/>
    <x v="251"/>
    <s v="Mangan Brc"/>
    <s v="Mangan Government Senior Secondary School"/>
    <s v="Mangan"/>
    <s v="Na"/>
    <x v="10"/>
    <x v="4"/>
    <x v="0"/>
    <s v="Married"/>
  </r>
  <r>
    <x v="1"/>
    <s v="MANGAN GOVERNMENT SENIOR SECONDARY SCHOOL"/>
    <x v="5601"/>
    <x v="4762"/>
    <x v="1"/>
    <d v="1985-07-07T00:00:00"/>
    <x v="51"/>
    <x v="5"/>
    <n v="22"/>
    <x v="0"/>
    <s v="Co-terminus"/>
    <x v="814"/>
    <s v="Mangan Brc"/>
    <s v="Mangan Government Senior Secondary School"/>
    <s v="Mangan"/>
    <s v="NA"/>
    <x v="10"/>
    <x v="4"/>
    <x v="6"/>
    <s v="Married"/>
  </r>
  <r>
    <x v="1"/>
    <s v="MANGAN GOVERNMENT SENIOR SECONDARY SCHOOL"/>
    <x v="5602"/>
    <x v="4763"/>
    <x v="1"/>
    <d v="1955-01-16T00:00:00"/>
    <x v="49"/>
    <x v="5"/>
    <n v="75"/>
    <x v="1"/>
    <s v="Regular"/>
    <x v="796"/>
    <s v="Mangan Brc"/>
    <s v="Mangan Government Senior Secondary School"/>
    <s v="Mangan"/>
    <s v="NA"/>
    <x v="7"/>
    <x v="1"/>
    <x v="1"/>
    <s v="Married"/>
  </r>
  <r>
    <x v="1"/>
    <s v="MANGAN GOVERNMENT SENIOR SECONDARY SCHOOL"/>
    <x v="5603"/>
    <x v="4764"/>
    <x v="0"/>
    <d v="1973-02-11T00:00:00"/>
    <x v="0"/>
    <x v="0"/>
    <n v="83"/>
    <x v="0"/>
    <s v="Regular"/>
    <x v="282"/>
    <s v="Mangan Brc"/>
    <s v="Mangan Government Senior Secondary School"/>
    <s v="Mangan"/>
    <s v="15 Dcn"/>
    <x v="9"/>
    <x v="1"/>
    <x v="2"/>
    <s v="Married"/>
  </r>
  <r>
    <x v="1"/>
    <s v="MANGAN GOVERNMENT SENIOR SECONDARY SCHOOL"/>
    <x v="5604"/>
    <x v="4765"/>
    <x v="0"/>
    <d v="1963-03-07T00:00:00"/>
    <x v="39"/>
    <x v="19"/>
    <n v="4"/>
    <x v="0"/>
    <s v="Regular"/>
    <x v="142"/>
    <s v="Mangan Brc"/>
    <s v="Mangan Government Senior Secondary School"/>
    <s v="Mangan"/>
    <s v="Na"/>
    <x v="10"/>
    <x v="4"/>
    <x v="0"/>
    <s v="Married"/>
  </r>
  <r>
    <x v="1"/>
    <s v="MANGAN GOVERNMENT SENIOR SECONDARY SCHOOL"/>
    <x v="5605"/>
    <x v="4766"/>
    <x v="1"/>
    <d v="1974-11-29T00:00:00"/>
    <x v="49"/>
    <x v="5"/>
    <n v="75"/>
    <x v="1"/>
    <s v="Regular"/>
    <x v="58"/>
    <s v="Mangan Brc"/>
    <s v="Mangan Government Senior Secondary School"/>
    <s v="Mangan"/>
    <s v="NA"/>
    <x v="9"/>
    <x v="1"/>
    <x v="1"/>
    <s v="Married"/>
  </r>
  <r>
    <x v="1"/>
    <s v="MANGAN GOVERNMENT SENIOR SECONDARY SCHOOL"/>
    <x v="5606"/>
    <x v="4767"/>
    <x v="1"/>
    <d v="1972-02-12T00:00:00"/>
    <x v="4"/>
    <x v="22"/>
    <n v="100"/>
    <x v="0"/>
    <s v="Regular"/>
    <x v="431"/>
    <s v="Mangan Brc"/>
    <s v="Mangan Government Senior Secondary School"/>
    <s v="Mangan"/>
    <s v="Ci.no.1012"/>
    <x v="9"/>
    <x v="1"/>
    <x v="1"/>
    <s v="Married"/>
  </r>
  <r>
    <x v="1"/>
    <s v="MANGAN GOVERNMENT SENIOR SECONDARY SCHOOL"/>
    <x v="5607"/>
    <x v="4768"/>
    <x v="1"/>
    <d v="1985-02-10T00:00:00"/>
    <x v="39"/>
    <x v="26"/>
    <n v="4"/>
    <x v="0"/>
    <s v="Regular"/>
    <x v="813"/>
    <s v="Mangan Brc"/>
    <s v="Mangan Government Senior Secondary School"/>
    <s v="Mangan"/>
    <s v="12320 Dc(s)"/>
    <x v="8"/>
    <x v="2"/>
    <x v="0"/>
    <s v="Ummarried"/>
  </r>
  <r>
    <x v="1"/>
    <s v="MANGAN GOVERNMENT SENIOR SECONDARY SCHOOL"/>
    <x v="5608"/>
    <x v="4769"/>
    <x v="1"/>
    <d v="1978-09-26T00:00:00"/>
    <x v="39"/>
    <x v="16"/>
    <n v="4"/>
    <x v="0"/>
    <s v="Regular"/>
    <x v="31"/>
    <s v="Mangan Brc"/>
    <s v="Mangan Government Senior Secondary School"/>
    <s v="Mangan"/>
    <s v="Sl.no.44/vol.no.xvii"/>
    <x v="6"/>
    <x v="2"/>
    <x v="0"/>
    <s v="Ummarried"/>
  </r>
  <r>
    <x v="1"/>
    <s v="MANGAN GOVERNMENT SENIOR SECONDARY SCHOOL"/>
    <x v="5609"/>
    <x v="4770"/>
    <x v="0"/>
    <d v="1959-07-07T00:00:00"/>
    <x v="1"/>
    <x v="2"/>
    <n v="3"/>
    <x v="0"/>
    <s v="Regular"/>
    <x v="834"/>
    <s v="Mangan Brc"/>
    <s v="Mangan Government Senior Secondary School"/>
    <s v="Mangan"/>
    <s v="588/DC/N/VIII"/>
    <x v="1"/>
    <x v="1"/>
    <x v="1"/>
    <s v="Married"/>
  </r>
  <r>
    <x v="1"/>
    <s v="MANGAN GOVERNMENT SENIOR SECONDARY SCHOOL"/>
    <x v="5610"/>
    <x v="4771"/>
    <x v="1"/>
    <d v="1982-06-16T00:00:00"/>
    <x v="21"/>
    <x v="8"/>
    <n v="27"/>
    <x v="1"/>
    <s v="Regular"/>
    <x v="299"/>
    <s v="Mangan Brc"/>
    <s v="Mangan Government Senior Secondary School"/>
    <s v="Mangan"/>
    <s v="NA"/>
    <x v="9"/>
    <x v="1"/>
    <x v="1"/>
    <s v="Married"/>
  </r>
  <r>
    <x v="1"/>
    <s v="MANGAN GOVERNMENT SENIOR SECONDARY SCHOOL"/>
    <x v="5611"/>
    <x v="4772"/>
    <x v="0"/>
    <d v="1964-03-27T00:00:00"/>
    <x v="0"/>
    <x v="0"/>
    <n v="83"/>
    <x v="0"/>
    <s v="Regular"/>
    <x v="89"/>
    <s v="Mangan Brc"/>
    <s v="Mangan Government Senior Secondary School"/>
    <s v="Mangan"/>
    <s v="185/vol.no.viii"/>
    <x v="9"/>
    <x v="1"/>
    <x v="1"/>
    <s v="Married"/>
  </r>
  <r>
    <x v="1"/>
    <s v="MANGAN GOVERNMENT SENIOR SECONDARY SCHOOL"/>
    <x v="5612"/>
    <x v="4773"/>
    <x v="0"/>
    <d v="1961-09-13T00:00:00"/>
    <x v="1"/>
    <x v="2"/>
    <n v="3"/>
    <x v="0"/>
    <s v="Regular"/>
    <x v="22"/>
    <s v="Mangan Brc"/>
    <s v="Mangan Government Senior Secondary School"/>
    <s v="Mangan"/>
    <s v="945/dc(n)/26/2/85"/>
    <x v="9"/>
    <x v="1"/>
    <x v="2"/>
    <s v="Married"/>
  </r>
  <r>
    <x v="1"/>
    <s v="MANGAN GOVERNMENT SENIOR SECONDARY SCHOOL"/>
    <x v="5613"/>
    <x v="4774"/>
    <x v="0"/>
    <d v="1966-08-08T00:00:00"/>
    <x v="39"/>
    <x v="23"/>
    <n v="4"/>
    <x v="0"/>
    <s v="Regular"/>
    <x v="502"/>
    <s v="Mangan Brc"/>
    <s v="Mangan Government Senior Secondary School"/>
    <s v="Mangan"/>
    <s v="NA"/>
    <x v="8"/>
    <x v="2"/>
    <x v="0"/>
    <s v="Married"/>
  </r>
  <r>
    <x v="1"/>
    <s v="MANGAN GOVERNMENT SENIOR SECONDARY SCHOOL"/>
    <x v="5614"/>
    <x v="4775"/>
    <x v="0"/>
    <d v="1984-03-01T00:00:00"/>
    <x v="0"/>
    <x v="0"/>
    <n v="83"/>
    <x v="0"/>
    <s v="Regular"/>
    <x v="422"/>
    <s v="Mangan Brc"/>
    <s v="Mangan Government Senior Secondary School"/>
    <s v="Mangan"/>
    <s v="1047/DCE"/>
    <x v="1"/>
    <x v="1"/>
    <x v="1"/>
    <s v="Married"/>
  </r>
  <r>
    <x v="1"/>
    <s v="MANGAN GOVERNMENT SENIOR SECONDARY SCHOOL"/>
    <x v="5615"/>
    <x v="4776"/>
    <x v="1"/>
    <d v="1989-12-18T00:00:00"/>
    <x v="83"/>
    <x v="36"/>
    <n v="34"/>
    <x v="0"/>
    <s v="Co-terminus"/>
    <x v="915"/>
    <s v="Mangan Brc"/>
    <s v="Mangan Government Senior Secondary School"/>
    <s v="Mangan"/>
    <s v="NA"/>
    <x v="10"/>
    <x v="4"/>
    <x v="0"/>
    <s v="Ummarried"/>
  </r>
  <r>
    <x v="1"/>
    <s v="MANGAN GOVERNMENT SENIOR SECONDARY SCHOOL"/>
    <x v="5616"/>
    <x v="4777"/>
    <x v="0"/>
    <d v="1967-06-02T00:00:00"/>
    <x v="1"/>
    <x v="2"/>
    <n v="3"/>
    <x v="0"/>
    <s v="Regular"/>
    <x v="83"/>
    <s v="Mangan Brc"/>
    <s v="Mangan Government Senior Secondary School"/>
    <s v="Mangan"/>
    <s v="NA"/>
    <x v="6"/>
    <x v="2"/>
    <x v="0"/>
    <s v="Married"/>
  </r>
  <r>
    <x v="1"/>
    <s v="MANGAN GOVERNMENT SENIOR SECONDARY SCHOOL"/>
    <x v="5617"/>
    <x v="4778"/>
    <x v="1"/>
    <d v="1982-06-13T00:00:00"/>
    <x v="46"/>
    <x v="5"/>
    <n v="71"/>
    <x v="1"/>
    <s v="Regular"/>
    <x v="299"/>
    <s v="Mangan Brc"/>
    <s v="Mangan Government Senior Secondary School"/>
    <s v="Mangan"/>
    <s v="VIII"/>
    <x v="9"/>
    <x v="1"/>
    <x v="2"/>
    <s v="Married"/>
  </r>
  <r>
    <x v="1"/>
    <s v="MANGAN GOVERNMENT SENIOR SECONDARY SCHOOL"/>
    <x v="5618"/>
    <x v="1021"/>
    <x v="1"/>
    <d v="1968-06-10T00:00:00"/>
    <x v="0"/>
    <x v="0"/>
    <n v="83"/>
    <x v="0"/>
    <s v="Regular"/>
    <x v="101"/>
    <s v="Mangan Brc"/>
    <s v="Mangan Government Senior Secondary School"/>
    <s v="Mangan"/>
    <s v="224/volno.iv"/>
    <x v="1"/>
    <x v="1"/>
    <x v="1"/>
    <s v="Married"/>
  </r>
  <r>
    <x v="1"/>
    <s v="MANGAN GOVERNMENT SENIOR SECONDARY SCHOOL"/>
    <x v="5619"/>
    <x v="4779"/>
    <x v="0"/>
    <d v="1963-11-05T00:00:00"/>
    <x v="0"/>
    <x v="0"/>
    <n v="83"/>
    <x v="0"/>
    <s v="Regular"/>
    <x v="295"/>
    <s v="Mangan Brc"/>
    <s v="Mangan Government Senior Secondary School"/>
    <s v="Mangan"/>
    <s v="Sl.No.16/Vol.No.VIII"/>
    <x v="1"/>
    <x v="1"/>
    <x v="1"/>
    <s v="Married"/>
  </r>
  <r>
    <x v="1"/>
    <s v="MANGAN GOVERNMENT SENIOR SECONDARY SCHOOL"/>
    <x v="5620"/>
    <x v="4780"/>
    <x v="1"/>
    <d v="1986-03-15T00:00:00"/>
    <x v="39"/>
    <x v="21"/>
    <n v="4"/>
    <x v="0"/>
    <s v="ADHOC"/>
    <x v="906"/>
    <s v="Mangan Brc"/>
    <s v="Mangan Government Senior Secondary School"/>
    <s v="Mangan"/>
    <n v="3134"/>
    <x v="1"/>
    <x v="1"/>
    <x v="1"/>
    <s v="Ummarried"/>
  </r>
  <r>
    <x v="1"/>
    <s v="MANGAN GOVERNMENT SENIOR SECONDARY SCHOOL"/>
    <x v="5621"/>
    <x v="4781"/>
    <x v="0"/>
    <d v="1979-03-23T00:00:00"/>
    <x v="30"/>
    <x v="10"/>
    <n v="50"/>
    <x v="1"/>
    <s v="Regular"/>
    <x v="411"/>
    <s v="Mangan Brc"/>
    <s v="Mangan Government Senior Secondary School"/>
    <s v="Mangan"/>
    <s v="SL.NO.2104/DCN/VOL.NO.IX"/>
    <x v="12"/>
    <x v="1"/>
    <x v="0"/>
    <s v="Married"/>
  </r>
  <r>
    <x v="1"/>
    <s v="MANGAN GOVERNMENT SENIOR SECONDARY SCHOOL"/>
    <x v="5622"/>
    <x v="1618"/>
    <x v="0"/>
    <d v="1986-01-12T00:00:00"/>
    <x v="39"/>
    <x v="27"/>
    <n v="4"/>
    <x v="0"/>
    <s v="ADHOC"/>
    <x v="156"/>
    <s v="Mangan Brc"/>
    <s v="Mangan Government Senior Secondary School"/>
    <s v="Mangan"/>
    <s v="NA"/>
    <x v="9"/>
    <x v="1"/>
    <x v="1"/>
    <s v="Married"/>
  </r>
  <r>
    <x v="1"/>
    <s v="MANGAN GOVERNMENT SENIOR SECONDARY SCHOOL"/>
    <x v="5623"/>
    <x v="4782"/>
    <x v="1"/>
    <d v="1962-01-01T00:00:00"/>
    <x v="6"/>
    <x v="5"/>
    <n v="70"/>
    <x v="1"/>
    <s v="Regular"/>
    <x v="12"/>
    <s v="Mangan Brc"/>
    <s v="Mangan Government Senior Secondary School"/>
    <s v="Mangan"/>
    <s v="SL.NO.392/VOL.NO.VIII"/>
    <x v="1"/>
    <x v="1"/>
    <x v="1"/>
    <s v="Married"/>
  </r>
  <r>
    <x v="1"/>
    <s v="MANGAN GOVERNMENT SENIOR SECONDARY SCHOOL"/>
    <x v="5624"/>
    <x v="2833"/>
    <x v="0"/>
    <d v="1982-02-18T00:00:00"/>
    <x v="1"/>
    <x v="2"/>
    <n v="3"/>
    <x v="0"/>
    <s v="Regular"/>
    <x v="608"/>
    <s v="Mangan Brc"/>
    <s v="Mangan Government Senior Secondary School"/>
    <s v="Mangan"/>
    <s v="12081/dc/e"/>
    <x v="1"/>
    <x v="1"/>
    <x v="1"/>
    <s v="Married"/>
  </r>
  <r>
    <x v="1"/>
    <s v="MANGAN GOVERNMENT SENIOR SECONDARY SCHOOL"/>
    <x v="5625"/>
    <x v="4783"/>
    <x v="1"/>
    <d v="1976-06-03T00:00:00"/>
    <x v="48"/>
    <x v="5"/>
    <n v="40"/>
    <x v="1"/>
    <s v="Regular"/>
    <x v="36"/>
    <s v="Mangan Brc"/>
    <s v="Mangan Government Senior Secondary School"/>
    <s v="Mangan"/>
    <s v="765/DC(N)"/>
    <x v="9"/>
    <x v="1"/>
    <x v="2"/>
    <s v="Married"/>
  </r>
  <r>
    <x v="1"/>
    <s v="MANGAN GOVERNMENT SENIOR SECONDARY SCHOOL"/>
    <x v="5626"/>
    <x v="4784"/>
    <x v="0"/>
    <d v="1968-03-01T00:00:00"/>
    <x v="35"/>
    <x v="5"/>
    <n v="101"/>
    <x v="0"/>
    <s v="Regular"/>
    <x v="339"/>
    <s v="Mangan Brc"/>
    <s v="Mangan Government Senior Secondary School"/>
    <s v="Mangan"/>
    <s v="Slno.4829"/>
    <x v="7"/>
    <x v="1"/>
    <x v="1"/>
    <s v="Married"/>
  </r>
  <r>
    <x v="1"/>
    <s v="MANGAN GOVERNMENT SENIOR SECONDARY SCHOOL"/>
    <x v="5627"/>
    <x v="4785"/>
    <x v="1"/>
    <d v="1961-10-05T00:00:00"/>
    <x v="6"/>
    <x v="5"/>
    <n v="70"/>
    <x v="1"/>
    <s v="Regular"/>
    <x v="270"/>
    <s v="Mangan Brc"/>
    <s v="Mangan Government Senior Secondary School"/>
    <s v="Mangan"/>
    <s v="NA"/>
    <x v="1"/>
    <x v="1"/>
    <x v="1"/>
    <s v="Married"/>
  </r>
  <r>
    <x v="1"/>
    <s v="MANGAN GOVERNMENT SENIOR SECONDARY SCHOOL"/>
    <x v="5628"/>
    <x v="3072"/>
    <x v="1"/>
    <d v="1971-05-01T00:00:00"/>
    <x v="34"/>
    <x v="13"/>
    <n v="100"/>
    <x v="0"/>
    <s v="Regular"/>
    <x v="75"/>
    <s v="Mangan Brc"/>
    <s v="Mangan Government Senior Secondary School"/>
    <s v="Mangan"/>
    <s v="314/volno.viii"/>
    <x v="1"/>
    <x v="1"/>
    <x v="1"/>
    <s v="Ummarried"/>
  </r>
  <r>
    <x v="1"/>
    <s v="MANGAN GOVERNMENT SENIOR SECONDARY SCHOOL"/>
    <x v="5629"/>
    <x v="4786"/>
    <x v="1"/>
    <d v="1965-12-20T00:00:00"/>
    <x v="0"/>
    <x v="0"/>
    <n v="83"/>
    <x v="0"/>
    <s v="Regular"/>
    <x v="774"/>
    <s v="Mangan Brc"/>
    <s v="Mangan Government Senior Secondary School"/>
    <s v="Mangan"/>
    <s v="1359/volno.xxiii"/>
    <x v="1"/>
    <x v="1"/>
    <x v="1"/>
    <s v="Married"/>
  </r>
  <r>
    <x v="1"/>
    <s v="MANGAN GOVERNMENT SENIOR SECONDARY SCHOOL"/>
    <x v="5630"/>
    <x v="3702"/>
    <x v="1"/>
    <d v="1971-11-27T00:00:00"/>
    <x v="4"/>
    <x v="22"/>
    <n v="100"/>
    <x v="0"/>
    <s v="Regular"/>
    <x v="839"/>
    <s v="Mangan Brc"/>
    <s v="Mangan Government Senior Secondary School"/>
    <s v="Mangan"/>
    <s v="473/viii"/>
    <x v="9"/>
    <x v="1"/>
    <x v="1"/>
    <s v="Married"/>
  </r>
  <r>
    <x v="1"/>
    <s v="MANGAN GOVERNMENT SENIOR SECONDARY SCHOOL"/>
    <x v="5631"/>
    <x v="4787"/>
    <x v="0"/>
    <d v="1983-09-19T00:00:00"/>
    <x v="0"/>
    <x v="0"/>
    <n v="83"/>
    <x v="0"/>
    <s v="Regular"/>
    <x v="352"/>
    <s v="Mangan Brc"/>
    <s v="Mangan Government Senior Secondary School"/>
    <s v="Mangan"/>
    <s v="6857 Dc(n)"/>
    <x v="8"/>
    <x v="2"/>
    <x v="0"/>
    <s v="Ummarried"/>
  </r>
  <r>
    <x v="1"/>
    <s v="MANGAN GOVERNMENT SENIOR SECONDARY SCHOOL"/>
    <x v="5632"/>
    <x v="4788"/>
    <x v="1"/>
    <d v="1981-07-29T00:00:00"/>
    <x v="52"/>
    <x v="5"/>
    <n v="13"/>
    <x v="1"/>
    <s v="Regular"/>
    <x v="803"/>
    <s v="Mangan Brc"/>
    <s v="Mangan Government Senior Secondary School"/>
    <s v="Mangan"/>
    <s v="NA"/>
    <x v="10"/>
    <x v="4"/>
    <x v="0"/>
    <s v="Married"/>
  </r>
  <r>
    <x v="1"/>
    <s v="MANGAN GOVERNMENT SENIOR SECONDARY SCHOOL"/>
    <x v="5633"/>
    <x v="3292"/>
    <x v="1"/>
    <d v="1975-04-12T00:00:00"/>
    <x v="27"/>
    <x v="5"/>
    <n v="70"/>
    <x v="1"/>
    <s v="Regular"/>
    <x v="788"/>
    <s v="Mangan Brc"/>
    <s v="Mangan Government Senior Secondary School"/>
    <s v="Mangan"/>
    <s v="58/VOL.NO.VIII"/>
    <x v="9"/>
    <x v="1"/>
    <x v="1"/>
    <s v="Married"/>
  </r>
  <r>
    <x v="1"/>
    <s v="MANGAN GOVERNMENT SENIOR SECONDARY SCHOOL"/>
    <x v="5634"/>
    <x v="4789"/>
    <x v="0"/>
    <d v="1982-04-10T00:00:00"/>
    <x v="39"/>
    <x v="27"/>
    <n v="4"/>
    <x v="0"/>
    <s v="ADHOC"/>
    <x v="449"/>
    <s v="Mangan Brc"/>
    <s v="Mangan Government Senior Secondary School"/>
    <s v="Mangan"/>
    <s v="NA"/>
    <x v="9"/>
    <x v="1"/>
    <x v="1"/>
    <s v="Ummarried"/>
  </r>
  <r>
    <x v="1"/>
    <s v="MANGAN GOVERNMENT SENIOR SECONDARY SCHOOL"/>
    <x v="5635"/>
    <x v="4790"/>
    <x v="1"/>
    <d v="1964-07-02T00:00:00"/>
    <x v="0"/>
    <x v="0"/>
    <n v="83"/>
    <x v="0"/>
    <s v="Regular"/>
    <x v="139"/>
    <s v="Mangan Brc"/>
    <s v="Mangan Government Senior Secondary School"/>
    <s v="Mangan"/>
    <s v="Sl.no.275/vol.no.viii"/>
    <x v="1"/>
    <x v="1"/>
    <x v="1"/>
    <s v="Married"/>
  </r>
  <r>
    <x v="1"/>
    <s v="MANGAN GOVERNMENT SENIOR SECONDARY SCHOOL"/>
    <x v="5636"/>
    <x v="4791"/>
    <x v="0"/>
    <d v="1982-12-21T00:00:00"/>
    <x v="39"/>
    <x v="1"/>
    <n v="4"/>
    <x v="0"/>
    <s v="Regular"/>
    <x v="277"/>
    <s v="Mangan Brc"/>
    <s v="Mangan Government Senior Secondary School"/>
    <s v="Mangan"/>
    <s v="Slno.65/vol.no.i"/>
    <x v="1"/>
    <x v="1"/>
    <x v="1"/>
    <s v="Married"/>
  </r>
  <r>
    <x v="1"/>
    <s v="MANGAN GOVERNMENT SENIOR SECONDARY SCHOOL"/>
    <x v="5637"/>
    <x v="4792"/>
    <x v="1"/>
    <d v="1982-03-03T00:00:00"/>
    <x v="6"/>
    <x v="5"/>
    <n v="70"/>
    <x v="1"/>
    <s v="Contract"/>
    <x v="457"/>
    <s v="Mangan Brc"/>
    <s v="Mangan Government Senior Secondary School"/>
    <s v="Mangan"/>
    <s v="6696/VOL.NO.VIII"/>
    <x v="9"/>
    <x v="1"/>
    <x v="1"/>
    <s v="Married"/>
  </r>
  <r>
    <x v="1"/>
    <s v="MANGAN GOVERNMENT SENIOR SECONDARY SCHOOL"/>
    <x v="5638"/>
    <x v="4793"/>
    <x v="1"/>
    <d v="1971-02-08T00:00:00"/>
    <x v="43"/>
    <x v="5"/>
    <n v="10"/>
    <x v="1"/>
    <s v="Regular"/>
    <x v="194"/>
    <s v="Mangan Brc"/>
    <s v="Mangan Government Senior Secondary School"/>
    <s v="Mangan"/>
    <n v="594"/>
    <x v="1"/>
    <x v="1"/>
    <x v="1"/>
    <s v="Married"/>
  </r>
  <r>
    <x v="1"/>
    <s v="MANGAN GOVERNMENT SENIOR SECONDARY SCHOOL"/>
    <x v="5639"/>
    <x v="4794"/>
    <x v="1"/>
    <d v="1969-03-02T00:00:00"/>
    <x v="1"/>
    <x v="3"/>
    <n v="3"/>
    <x v="0"/>
    <s v="Regular"/>
    <x v="429"/>
    <s v="Mangan Brc"/>
    <s v="Mangan Government Senior Secondary School"/>
    <s v="Mangan"/>
    <s v="Na"/>
    <x v="10"/>
    <x v="4"/>
    <x v="0"/>
    <s v="Married"/>
  </r>
  <r>
    <x v="1"/>
    <s v="MANGAN GOVERNMENT SENIOR SECONDARY SCHOOL"/>
    <x v="5640"/>
    <x v="4795"/>
    <x v="1"/>
    <d v="1968-02-01T00:00:00"/>
    <x v="1"/>
    <x v="2"/>
    <n v="3"/>
    <x v="0"/>
    <s v="Regular"/>
    <x v="527"/>
    <s v="Mangan Brc"/>
    <s v="Mangan Government Senior Secondary School"/>
    <s v="Mangan"/>
    <s v="291/dc/n"/>
    <x v="9"/>
    <x v="1"/>
    <x v="2"/>
    <s v="Married"/>
  </r>
  <r>
    <x v="1"/>
    <s v="MANGAN GOVERNMENT SENIOR SECONDARY SCHOOL"/>
    <x v="5641"/>
    <x v="4796"/>
    <x v="1"/>
    <d v="1971-01-15T00:00:00"/>
    <x v="44"/>
    <x v="18"/>
    <n v="15"/>
    <x v="1"/>
    <s v="Regular"/>
    <x v="193"/>
    <s v="Mangan Brc"/>
    <s v="Mangan Government Senior Secondary School"/>
    <s v="Mangan"/>
    <s v="NA"/>
    <x v="9"/>
    <x v="1"/>
    <x v="1"/>
    <s v="Married"/>
  </r>
  <r>
    <x v="1"/>
    <s v="MANGAN GOVERNMENT SENIOR SECONDARY SCHOOL"/>
    <x v="5642"/>
    <x v="819"/>
    <x v="1"/>
    <d v="1966-03-01T00:00:00"/>
    <x v="4"/>
    <x v="13"/>
    <n v="100"/>
    <x v="0"/>
    <s v="Regular"/>
    <x v="439"/>
    <s v="Mangan Brc"/>
    <s v="Mangan Government Senior Secondary School"/>
    <s v="Mangan"/>
    <s v="Sl.No.154/Vol.No.IX"/>
    <x v="9"/>
    <x v="1"/>
    <x v="1"/>
    <s v="Married"/>
  </r>
  <r>
    <x v="1"/>
    <s v="MANGAN GOVERNMENT SENIOR SECONDARY SCHOOL"/>
    <x v="5643"/>
    <x v="4797"/>
    <x v="0"/>
    <d v="1981-09-03T00:00:00"/>
    <x v="37"/>
    <x v="15"/>
    <n v="11"/>
    <x v="0"/>
    <s v="ADHOC"/>
    <x v="455"/>
    <s v="Mangan Brc"/>
    <s v="Mangan Government Senior Secondary School"/>
    <s v="Mangan"/>
    <s v="1261/DC/S"/>
    <x v="4"/>
    <x v="2"/>
    <x v="0"/>
    <s v="Ummarried"/>
  </r>
  <r>
    <x v="1"/>
    <s v="MANGAN GOVERNMENT SENIOR SECONDARY SCHOOL"/>
    <x v="5644"/>
    <x v="4798"/>
    <x v="0"/>
    <d v="1960-09-28T00:00:00"/>
    <x v="0"/>
    <x v="0"/>
    <n v="83"/>
    <x v="0"/>
    <s v="Regular"/>
    <x v="470"/>
    <s v="Mangan Brc"/>
    <s v="Mangan Government Senior Secondary School"/>
    <s v="Mangan"/>
    <s v="Slno.394/vol.no.viii"/>
    <x v="9"/>
    <x v="1"/>
    <x v="2"/>
    <s v="Married"/>
  </r>
  <r>
    <x v="1"/>
    <s v="MANGAN GOVERNMENT SENIOR SECONDARY SCHOOL"/>
    <x v="5645"/>
    <x v="669"/>
    <x v="1"/>
    <d v="1961-07-18T00:00:00"/>
    <x v="4"/>
    <x v="13"/>
    <n v="100"/>
    <x v="0"/>
    <s v="Regular"/>
    <x v="26"/>
    <s v="Mangan Brc"/>
    <s v="Mangan Government Senior Secondary School"/>
    <s v="Mangan"/>
    <s v="Sslno.33/vol.336"/>
    <x v="1"/>
    <x v="1"/>
    <x v="1"/>
    <s v="Married"/>
  </r>
  <r>
    <x v="1"/>
    <s v="MANGAN GOVERNMENT SENIOR SECONDARY SCHOOL"/>
    <x v="5646"/>
    <x v="670"/>
    <x v="1"/>
    <d v="1960-03-18T00:00:00"/>
    <x v="0"/>
    <x v="0"/>
    <n v="83"/>
    <x v="0"/>
    <s v="Regular"/>
    <x v="467"/>
    <s v="Mangan Brc"/>
    <s v="Mangan Government Senior Secondary School"/>
    <s v="Mangan"/>
    <s v="Slno.199"/>
    <x v="1"/>
    <x v="1"/>
    <x v="1"/>
    <s v="Married"/>
  </r>
  <r>
    <x v="1"/>
    <s v="MANGAN GOVERNMENT SENIOR SECONDARY SCHOOL"/>
    <x v="5647"/>
    <x v="4799"/>
    <x v="1"/>
    <d v="1965-01-01T00:00:00"/>
    <x v="39"/>
    <x v="24"/>
    <n v="4"/>
    <x v="0"/>
    <s v="Regular"/>
    <x v="213"/>
    <s v="Mangan Brc"/>
    <s v="Mangan Government Senior Secondary School"/>
    <s v="Mangan"/>
    <s v="Na"/>
    <x v="10"/>
    <x v="4"/>
    <x v="0"/>
    <s v="Married"/>
  </r>
  <r>
    <x v="1"/>
    <s v="MANGAN GOVERNMENT SENIOR SECONDARY SCHOOL"/>
    <x v="5648"/>
    <x v="4800"/>
    <x v="1"/>
    <d v="1963-08-08T00:00:00"/>
    <x v="39"/>
    <x v="28"/>
    <n v="4"/>
    <x v="0"/>
    <s v="Regular"/>
    <x v="316"/>
    <s v="Mangan Brc"/>
    <s v="Mangan Government Senior Secondary School"/>
    <s v="Mangan"/>
    <s v="Na"/>
    <x v="10"/>
    <x v="4"/>
    <x v="0"/>
    <s v="Married"/>
  </r>
  <r>
    <x v="1"/>
    <s v="MANGAN GOVERNMENT SENIOR SECONDARY SCHOOL"/>
    <x v="5649"/>
    <x v="4801"/>
    <x v="1"/>
    <d v="1974-11-29T00:00:00"/>
    <x v="49"/>
    <x v="5"/>
    <n v="75"/>
    <x v="1"/>
    <s v="Regular"/>
    <x v="58"/>
    <s v="Mangan Brc"/>
    <s v="Mangan Government Senior Secondary School"/>
    <s v="Mangan"/>
    <s v="XVII/263"/>
    <x v="9"/>
    <x v="1"/>
    <x v="1"/>
    <s v="Married"/>
  </r>
  <r>
    <x v="1"/>
    <s v="MANGAN GOVERNMENT SENIOR SECONDARY SCHOOL"/>
    <x v="5650"/>
    <x v="4802"/>
    <x v="1"/>
    <d v="1958-09-16T00:00:00"/>
    <x v="0"/>
    <x v="0"/>
    <n v="83"/>
    <x v="0"/>
    <s v="Regular"/>
    <x v="133"/>
    <s v="Mangan Brc"/>
    <s v="Mangan Government Senior Secondary School"/>
    <s v="Mangan"/>
    <n v="1381"/>
    <x v="1"/>
    <x v="1"/>
    <x v="2"/>
    <s v="Married"/>
  </r>
  <r>
    <x v="1"/>
    <s v="MANGAN GOVERNMENT SENIOR SECONDARY SCHOOL"/>
    <x v="5651"/>
    <x v="4803"/>
    <x v="0"/>
    <d v="1967-03-13T00:00:00"/>
    <x v="1"/>
    <x v="2"/>
    <n v="3"/>
    <x v="0"/>
    <s v="Regular"/>
    <x v="32"/>
    <s v="Mangan Brc"/>
    <s v="Mangan Government Senior Secondary School"/>
    <s v="Mangan"/>
    <s v="Sl No 0359 Dc (n)"/>
    <x v="9"/>
    <x v="1"/>
    <x v="1"/>
    <s v="Married"/>
  </r>
  <r>
    <x v="1"/>
    <s v="MANGAN GOVERNMENT SENIOR SECONDARY SCHOOL"/>
    <x v="5652"/>
    <x v="4804"/>
    <x v="1"/>
    <d v="1962-01-03T00:00:00"/>
    <x v="39"/>
    <x v="3"/>
    <n v="4"/>
    <x v="0"/>
    <s v="Regular"/>
    <x v="103"/>
    <s v="Mangan Brc"/>
    <s v="Mangan Government Senior Secondary School"/>
    <s v="Mangan"/>
    <s v="NA"/>
    <x v="10"/>
    <x v="4"/>
    <x v="0"/>
    <s v="Married"/>
  </r>
  <r>
    <x v="1"/>
    <s v="MANGAN GOVERNMENT SENIOR SECONDARY SCHOOL"/>
    <x v="5653"/>
    <x v="4805"/>
    <x v="1"/>
    <d v="1964-02-10T00:00:00"/>
    <x v="34"/>
    <x v="5"/>
    <n v="100"/>
    <x v="0"/>
    <s v="Regular"/>
    <x v="212"/>
    <s v="Mangan Brc"/>
    <s v="Mangan Government Senior Secondary School"/>
    <s v="Mangan"/>
    <s v="935/XV"/>
    <x v="12"/>
    <x v="1"/>
    <x v="0"/>
    <s v="Married"/>
  </r>
  <r>
    <x v="1"/>
    <s v="MANGAN GOVERNMENT SENIOR SECONDARY SCHOOL"/>
    <x v="5654"/>
    <x v="4806"/>
    <x v="0"/>
    <d v="1960-03-03T00:00:00"/>
    <x v="0"/>
    <x v="0"/>
    <n v="83"/>
    <x v="0"/>
    <s v="Regular"/>
    <x v="603"/>
    <s v="Mangan Brc"/>
    <s v="Mangan Government Senior Secondary School"/>
    <s v="Mangan"/>
    <s v="558/vil.no.viii"/>
    <x v="1"/>
    <x v="1"/>
    <x v="1"/>
    <s v="Married"/>
  </r>
  <r>
    <x v="1"/>
    <s v="MANGAN GOVERNMENT SENIOR SECONDARY SCHOOL"/>
    <x v="5655"/>
    <x v="4807"/>
    <x v="0"/>
    <d v="1953-01-18T00:00:00"/>
    <x v="49"/>
    <x v="5"/>
    <n v="75"/>
    <x v="1"/>
    <s v="Regular"/>
    <x v="916"/>
    <s v="Mangan Brc"/>
    <s v="Mangan Government Senior Secondary School"/>
    <s v="Mangan"/>
    <s v="398/VOL.NO.VIII"/>
    <x v="9"/>
    <x v="1"/>
    <x v="2"/>
    <s v="Married"/>
  </r>
  <r>
    <x v="1"/>
    <s v="MANGSHILA GOVERNMENT SENIOR SECONDARY SCHOOL"/>
    <x v="5656"/>
    <x v="2998"/>
    <x v="1"/>
    <d v="1963-09-18T00:00:00"/>
    <x v="6"/>
    <x v="5"/>
    <n v="70"/>
    <x v="1"/>
    <s v="Regular"/>
    <x v="22"/>
    <s v="Mangan Brc"/>
    <s v="Mangshilla Government Senior Secondary School"/>
    <s v="Mangan"/>
    <s v="VOL.NO.IX"/>
    <x v="12"/>
    <x v="1"/>
    <x v="0"/>
    <s v="Married"/>
  </r>
  <r>
    <x v="1"/>
    <s v="MANGSHILA GOVERNMENT SENIOR SECONDARY SCHOOL"/>
    <x v="5657"/>
    <x v="4808"/>
    <x v="1"/>
    <d v="1961-01-25T00:00:00"/>
    <x v="1"/>
    <x v="1"/>
    <n v="3"/>
    <x v="0"/>
    <s v="Regular"/>
    <x v="601"/>
    <s v="Mangan Brc"/>
    <s v="Mangshilla Government Senior Secondary School"/>
    <s v="Mangan"/>
    <s v="Na"/>
    <x v="10"/>
    <x v="4"/>
    <x v="0"/>
    <s v="Married"/>
  </r>
  <r>
    <x v="1"/>
    <s v="MANGSHILA GOVERNMENT SENIOR SECONDARY SCHOOL"/>
    <x v="5658"/>
    <x v="4477"/>
    <x v="0"/>
    <d v="1984-03-28T00:00:00"/>
    <x v="1"/>
    <x v="2"/>
    <n v="3"/>
    <x v="0"/>
    <s v="Regular"/>
    <x v="127"/>
    <s v="Mangan Brc"/>
    <s v="Mangshilla Government Senior Secondary School"/>
    <s v="Mangan"/>
    <s v="433 Vol-iii"/>
    <x v="2"/>
    <x v="0"/>
    <x v="0"/>
    <s v="Ummarried"/>
  </r>
  <r>
    <x v="1"/>
    <s v="MANGSHILA GOVERNMENT SENIOR SECONDARY SCHOOL"/>
    <x v="5659"/>
    <x v="4809"/>
    <x v="0"/>
    <d v="1986-04-24T00:00:00"/>
    <x v="86"/>
    <x v="5"/>
    <n v="38"/>
    <x v="1"/>
    <s v="ADHOC"/>
    <x v="330"/>
    <s v="Mangan Brc"/>
    <s v="Mangshilla Government Senior Secondary School"/>
    <s v="Mangan"/>
    <s v="NA"/>
    <x v="6"/>
    <x v="2"/>
    <x v="0"/>
    <s v="Ummarried"/>
  </r>
  <r>
    <x v="1"/>
    <s v="MANGSHILA GOVERNMENT SENIOR SECONDARY SCHOOL"/>
    <x v="5660"/>
    <x v="4810"/>
    <x v="1"/>
    <d v="1984-11-20T00:00:00"/>
    <x v="1"/>
    <x v="3"/>
    <n v="3"/>
    <x v="0"/>
    <s v="ADHOC"/>
    <x v="305"/>
    <s v="Mangan Brc"/>
    <s v="Mangshilla Government Senior Secondary School"/>
    <s v="Mangan"/>
    <s v="471 VOL NO IV"/>
    <x v="6"/>
    <x v="2"/>
    <x v="0"/>
    <s v="Married"/>
  </r>
  <r>
    <x v="1"/>
    <s v="MANGSHILA GOVERNMENT SENIOR SECONDARY SCHOOL"/>
    <x v="5661"/>
    <x v="4811"/>
    <x v="1"/>
    <d v="1966-04-20T00:00:00"/>
    <x v="33"/>
    <x v="5"/>
    <n v="70"/>
    <x v="1"/>
    <s v="Regular"/>
    <x v="6"/>
    <s v="Mangan Brc"/>
    <s v="Mangshilla Government Senior Secondary School"/>
    <s v="Mangan"/>
    <n v="431"/>
    <x v="12"/>
    <x v="1"/>
    <x v="0"/>
    <s v="Married"/>
  </r>
  <r>
    <x v="1"/>
    <s v="MANGSHILA GOVERNMENT SENIOR SECONDARY SCHOOL"/>
    <x v="5662"/>
    <x v="4812"/>
    <x v="0"/>
    <d v="1986-11-11T00:00:00"/>
    <x v="44"/>
    <x v="5"/>
    <n v="15"/>
    <x v="1"/>
    <s v="ADHOC"/>
    <x v="305"/>
    <s v="Mangan Brc"/>
    <s v="Mangshilla Government Senior Secondary School"/>
    <s v="Mangan"/>
    <s v="1029 DC(N)"/>
    <x v="9"/>
    <x v="1"/>
    <x v="1"/>
    <s v="Ummarried"/>
  </r>
  <r>
    <x v="1"/>
    <s v="MANGSHILA GOVERNMENT SENIOR SECONDARY SCHOOL"/>
    <x v="5663"/>
    <x v="4813"/>
    <x v="1"/>
    <d v="1959-03-28T00:00:00"/>
    <x v="93"/>
    <x v="5"/>
    <n v="22"/>
    <x v="0"/>
    <s v="Regular"/>
    <x v="324"/>
    <s v="Mangan Brc"/>
    <s v="Mangshilla Government Senior Secondary School"/>
    <s v="Mangan"/>
    <s v="Na"/>
    <x v="10"/>
    <x v="4"/>
    <x v="0"/>
    <s v="Married"/>
  </r>
  <r>
    <x v="1"/>
    <s v="MANGSHILA GOVERNMENT SENIOR SECONDARY SCHOOL"/>
    <x v="5664"/>
    <x v="4814"/>
    <x v="1"/>
    <d v="1967-03-03T00:00:00"/>
    <x v="39"/>
    <x v="13"/>
    <n v="4"/>
    <x v="0"/>
    <s v="Regular"/>
    <x v="506"/>
    <s v="Mangan Brc"/>
    <s v="Mangshilla Government Senior Secondary School"/>
    <s v="Mangan"/>
    <s v="404 VNO VI"/>
    <x v="1"/>
    <x v="1"/>
    <x v="1"/>
    <s v="Married"/>
  </r>
  <r>
    <x v="1"/>
    <s v="MANGSHILA GOVERNMENT SENIOR SECONDARY SCHOOL"/>
    <x v="5665"/>
    <x v="1560"/>
    <x v="1"/>
    <d v="1980-06-03T00:00:00"/>
    <x v="0"/>
    <x v="0"/>
    <n v="83"/>
    <x v="0"/>
    <s v="Regular"/>
    <x v="299"/>
    <s v="Mangan Brc"/>
    <s v="Mangshilla Government Senior Secondary School"/>
    <s v="Mangan"/>
    <s v="Sl No 98, Vol No X"/>
    <x v="9"/>
    <x v="1"/>
    <x v="1"/>
    <s v="Ummarried"/>
  </r>
  <r>
    <x v="1"/>
    <s v="MANGSHILA GOVERNMENT SENIOR SECONDARY SCHOOL"/>
    <x v="5666"/>
    <x v="4815"/>
    <x v="1"/>
    <d v="1966-05-02T00:00:00"/>
    <x v="4"/>
    <x v="11"/>
    <n v="100"/>
    <x v="0"/>
    <s v="Regular"/>
    <x v="141"/>
    <s v="Mangan Brc"/>
    <s v="Mangshilla Government Senior Secondary School"/>
    <s v="Mangan"/>
    <s v="Sl.no.404 Vol No.10"/>
    <x v="12"/>
    <x v="1"/>
    <x v="0"/>
    <s v="Married"/>
  </r>
  <r>
    <x v="1"/>
    <s v="MANGSHILA GOVERNMENT SENIOR SECONDARY SCHOOL"/>
    <x v="5667"/>
    <x v="4816"/>
    <x v="1"/>
    <d v="1990-03-28T00:00:00"/>
    <x v="0"/>
    <x v="0"/>
    <n v="83"/>
    <x v="0"/>
    <s v="ADHOC"/>
    <x v="917"/>
    <s v="Mangan Brc"/>
    <s v="Mangshilla Government Senior Secondary School"/>
    <s v="Mangan"/>
    <s v="NA"/>
    <x v="9"/>
    <x v="1"/>
    <x v="1"/>
    <s v="Ummarried"/>
  </r>
  <r>
    <x v="1"/>
    <s v="MANGSHILA GOVERNMENT SENIOR SECONDARY SCHOOL"/>
    <x v="5668"/>
    <x v="4817"/>
    <x v="1"/>
    <d v="1966-09-25T00:00:00"/>
    <x v="0"/>
    <x v="0"/>
    <n v="83"/>
    <x v="0"/>
    <s v="Regular"/>
    <x v="594"/>
    <s v="Mangan Brc"/>
    <s v="Mangshilla Government Senior Secondary School"/>
    <s v="Mangan"/>
    <s v="423/VNO.XVI"/>
    <x v="8"/>
    <x v="2"/>
    <x v="0"/>
    <s v="Married"/>
  </r>
  <r>
    <x v="1"/>
    <s v="MANGSHILA GOVERNMENT SENIOR SECONDARY SCHOOL"/>
    <x v="5669"/>
    <x v="4818"/>
    <x v="0"/>
    <d v="1987-01-01T00:00:00"/>
    <x v="0"/>
    <x v="0"/>
    <n v="83"/>
    <x v="0"/>
    <s v="ADHOC"/>
    <x v="683"/>
    <s v="Mangan Brc"/>
    <s v="Mangshilla Government Senior Secondary School"/>
    <s v="Mangan"/>
    <n v="7869"/>
    <x v="4"/>
    <x v="2"/>
    <x v="0"/>
    <s v="Ummarried"/>
  </r>
  <r>
    <x v="1"/>
    <s v="MANGSHILA GOVERNMENT SENIOR SECONDARY SCHOOL"/>
    <x v="5670"/>
    <x v="4819"/>
    <x v="0"/>
    <d v="1967-06-18T00:00:00"/>
    <x v="29"/>
    <x v="5"/>
    <n v="101"/>
    <x v="1"/>
    <s v="Regular"/>
    <x v="83"/>
    <s v="Mangan Brc"/>
    <s v="Mangshilla Government Senior Secondary School"/>
    <s v="Mangan"/>
    <s v="Ssl.no.34/vol.ix"/>
    <x v="1"/>
    <x v="1"/>
    <x v="1"/>
    <s v="Married"/>
  </r>
  <r>
    <x v="1"/>
    <s v="MANGSHILA GOVERNMENT SENIOR SECONDARY SCHOOL"/>
    <x v="5671"/>
    <x v="4820"/>
    <x v="0"/>
    <d v="1972-09-11T00:00:00"/>
    <x v="30"/>
    <x v="10"/>
    <n v="50"/>
    <x v="1"/>
    <s v="Regular"/>
    <x v="180"/>
    <s v="Mangan Brc"/>
    <s v="Mangshilla Government Senior Secondary School"/>
    <s v="Mangan"/>
    <s v="SL NO 32 VOL NO IX"/>
    <x v="1"/>
    <x v="1"/>
    <x v="1"/>
    <s v="Married"/>
  </r>
  <r>
    <x v="1"/>
    <s v="MANGSHILA GOVERNMENT SENIOR SECONDARY SCHOOL"/>
    <x v="5672"/>
    <x v="619"/>
    <x v="1"/>
    <d v="1960-09-02T00:00:00"/>
    <x v="0"/>
    <x v="13"/>
    <n v="83"/>
    <x v="0"/>
    <s v="Regular"/>
    <x v="470"/>
    <s v="Mangan Brc"/>
    <s v="Mangshilla Government Senior Secondary School"/>
    <s v="Mangan"/>
    <s v="Sl.no.788/dc/n"/>
    <x v="1"/>
    <x v="1"/>
    <x v="1"/>
    <s v="Married"/>
  </r>
  <r>
    <x v="1"/>
    <s v="MANGSHILA GOVERNMENT SENIOR SECONDARY SCHOOL"/>
    <x v="5673"/>
    <x v="4821"/>
    <x v="1"/>
    <d v="1982-08-06T00:00:00"/>
    <x v="1"/>
    <x v="2"/>
    <n v="3"/>
    <x v="0"/>
    <s v="Regular"/>
    <x v="69"/>
    <s v="Mangan Brc"/>
    <s v="Mangshilla Government Senior Secondary School"/>
    <s v="Mangan"/>
    <s v="433 Vol No-3"/>
    <x v="2"/>
    <x v="0"/>
    <x v="0"/>
    <s v="Ummarried"/>
  </r>
  <r>
    <x v="1"/>
    <s v="MANGSHILA GOVERNMENT SENIOR SECONDARY SCHOOL"/>
    <x v="5674"/>
    <x v="4822"/>
    <x v="1"/>
    <d v="1963-04-05T00:00:00"/>
    <x v="0"/>
    <x v="0"/>
    <n v="83"/>
    <x v="0"/>
    <s v="Regular"/>
    <x v="253"/>
    <s v="Mangan Brc"/>
    <s v="Mangshilla Government Senior Secondary School"/>
    <s v="Mangan"/>
    <s v="Sl.no.350vol.xxiii"/>
    <x v="11"/>
    <x v="1"/>
    <x v="1"/>
    <s v="Married"/>
  </r>
  <r>
    <x v="1"/>
    <s v="MANGSHILA GOVERNMENT SENIOR SECONDARY SCHOOL"/>
    <x v="5675"/>
    <x v="4823"/>
    <x v="1"/>
    <d v="1984-12-15T00:00:00"/>
    <x v="39"/>
    <x v="27"/>
    <n v="4"/>
    <x v="0"/>
    <s v="ADHOC"/>
    <x v="421"/>
    <s v="Mangan Brc"/>
    <s v="Mangshilla Government Senior Secondary School"/>
    <s v="Mangan"/>
    <n v="630"/>
    <x v="1"/>
    <x v="1"/>
    <x v="1"/>
    <s v="Ummarried"/>
  </r>
  <r>
    <x v="1"/>
    <s v="MANGSHILA GOVERNMENT SENIOR SECONDARY SCHOOL"/>
    <x v="5676"/>
    <x v="4824"/>
    <x v="0"/>
    <d v="1967-09-29T00:00:00"/>
    <x v="29"/>
    <x v="5"/>
    <n v="101"/>
    <x v="1"/>
    <s v="Regular"/>
    <x v="667"/>
    <s v="Mangan Brc"/>
    <s v="Mangshilla Government Senior Secondary School"/>
    <s v="Mangan"/>
    <s v="IX 85"/>
    <x v="1"/>
    <x v="1"/>
    <x v="1"/>
    <s v="Married"/>
  </r>
  <r>
    <x v="1"/>
    <s v="MANGSHILA GOVERNMENT SENIOR SECONDARY SCHOOL"/>
    <x v="5677"/>
    <x v="4825"/>
    <x v="0"/>
    <d v="1966-12-06T00:00:00"/>
    <x v="1"/>
    <x v="1"/>
    <n v="3"/>
    <x v="0"/>
    <s v="Regular"/>
    <x v="258"/>
    <s v="Mangan Brc"/>
    <s v="Mangshilla Government Senior Secondary School"/>
    <s v="Mangan"/>
    <s v="1331/n/93"/>
    <x v="12"/>
    <x v="1"/>
    <x v="0"/>
    <s v="Married"/>
  </r>
  <r>
    <x v="1"/>
    <s v="MANGSHILA GOVERNMENT SENIOR SECONDARY SCHOOL"/>
    <x v="5678"/>
    <x v="4826"/>
    <x v="1"/>
    <d v="1966-10-17T00:00:00"/>
    <x v="0"/>
    <x v="0"/>
    <n v="83"/>
    <x v="0"/>
    <s v="Regular"/>
    <x v="664"/>
    <s v="Mangan Brc"/>
    <s v="Mangshilla Government Senior Secondary School"/>
    <s v="Mangan"/>
    <s v="VNO.XI/SLNO.253"/>
    <x v="2"/>
    <x v="0"/>
    <x v="1"/>
    <s v="Ummarried"/>
  </r>
  <r>
    <x v="1"/>
    <s v="MANGSHILA GOVERNMENT SENIOR SECONDARY SCHOOL"/>
    <x v="5679"/>
    <x v="4827"/>
    <x v="0"/>
    <d v="1982-08-05T00:00:00"/>
    <x v="35"/>
    <x v="5"/>
    <n v="101"/>
    <x v="0"/>
    <s v="Regular"/>
    <x v="619"/>
    <s v="Mangan Brc"/>
    <s v="Mangshilla Government Senior Secondary School"/>
    <s v="Mangan"/>
    <s v="Na"/>
    <x v="12"/>
    <x v="1"/>
    <x v="0"/>
    <s v="Married"/>
  </r>
  <r>
    <x v="1"/>
    <s v="MANGZING GOVERNMENT PRIMARY SCHOOL"/>
    <x v="5680"/>
    <x v="4828"/>
    <x v="1"/>
    <d v="1971-06-06T00:00:00"/>
    <x v="0"/>
    <x v="0"/>
    <n v="83"/>
    <x v="0"/>
    <s v="Regular"/>
    <x v="65"/>
    <s v="Dzongu Brc"/>
    <s v="Lingdong Government Secondary School"/>
    <s v="Dzongu Passingdang"/>
    <s v="336/sl.no.176/vol.no.viii"/>
    <x v="9"/>
    <x v="1"/>
    <x v="1"/>
    <s v="Married"/>
  </r>
  <r>
    <x v="1"/>
    <s v="MANTAM 4TH MILE GOVERNMENT PRIMARY SCHOOL"/>
    <x v="5681"/>
    <x v="1623"/>
    <x v="1"/>
    <d v="1963-11-20T00:00:00"/>
    <x v="2"/>
    <x v="14"/>
    <n v="200"/>
    <x v="0"/>
    <s v="Regular"/>
    <x v="300"/>
    <s v="Dzongu Brc"/>
    <s v="Passingdang Government Secondary School"/>
    <s v="Dzongu Passingdang"/>
    <s v="SLNO.298/VNO.III"/>
    <x v="9"/>
    <x v="1"/>
    <x v="1"/>
    <s v="Married"/>
  </r>
  <r>
    <x v="1"/>
    <s v="MANTAM 4TH MILE GOVERNMENT PRIMARY SCHOOL"/>
    <x v="5682"/>
    <x v="4829"/>
    <x v="0"/>
    <d v="1985-06-13T00:00:00"/>
    <x v="0"/>
    <x v="0"/>
    <n v="83"/>
    <x v="0"/>
    <s v="Regular"/>
    <x v="911"/>
    <s v="Dzongu Brc"/>
    <s v="Passingdang Government Secondary School"/>
    <s v="Dzongu Passingdang"/>
    <s v="Na"/>
    <x v="9"/>
    <x v="1"/>
    <x v="1"/>
    <s v="Married"/>
  </r>
  <r>
    <x v="1"/>
    <s v="MANTAM 4TH MILE GOVERNMENT PRIMARY SCHOOL"/>
    <x v="5683"/>
    <x v="4830"/>
    <x v="1"/>
    <d v="1968-05-08T00:00:00"/>
    <x v="4"/>
    <x v="22"/>
    <n v="100"/>
    <x v="0"/>
    <s v="Regular"/>
    <x v="343"/>
    <s v="Dzongu Brc"/>
    <s v="Passingdang Government Secondary School"/>
    <s v="Dzongu Passingdang"/>
    <s v="340/vol.no.viii"/>
    <x v="9"/>
    <x v="1"/>
    <x v="1"/>
    <s v="Married"/>
  </r>
  <r>
    <x v="1"/>
    <s v="MANTAM 4TH MILE GOVERNMENT PRIMARY SCHOOL"/>
    <x v="5684"/>
    <x v="4831"/>
    <x v="1"/>
    <d v="1985-11-12T00:00:00"/>
    <x v="0"/>
    <x v="0"/>
    <n v="83"/>
    <x v="0"/>
    <s v="Regular"/>
    <x v="348"/>
    <s v="Dzongu Brc"/>
    <s v="Passingdang Government Secondary School"/>
    <s v="Dzongu Passingdang"/>
    <s v="247/dc(n)"/>
    <x v="9"/>
    <x v="1"/>
    <x v="1"/>
    <s v="Married"/>
  </r>
  <r>
    <x v="1"/>
    <s v="MANTAM 4TH MILE GOVERNMENT PRIMARY SCHOOL"/>
    <x v="5685"/>
    <x v="4832"/>
    <x v="0"/>
    <d v="1984-11-22T00:00:00"/>
    <x v="35"/>
    <x v="5"/>
    <n v="101"/>
    <x v="0"/>
    <s v="Regular"/>
    <x v="305"/>
    <s v="Dzongu Brc"/>
    <s v="Passingdang Government Secondary School"/>
    <s v="Dzongu Passingdang"/>
    <s v="417/no.viii"/>
    <x v="9"/>
    <x v="1"/>
    <x v="1"/>
    <s v="Married"/>
  </r>
  <r>
    <x v="1"/>
    <s v="MANTAM 4TH MILE GOVERNMENT PRIMARY SCHOOL"/>
    <x v="5686"/>
    <x v="4833"/>
    <x v="1"/>
    <d v="1963-07-27T00:00:00"/>
    <x v="93"/>
    <x v="5"/>
    <n v="22"/>
    <x v="0"/>
    <s v="Regular"/>
    <x v="52"/>
    <s v="Dzongu Brc"/>
    <s v="Passingdang Government Secondary School"/>
    <s v="Dzongu Passingdang"/>
    <s v="Vol.no.viii/34"/>
    <x v="9"/>
    <x v="1"/>
    <x v="1"/>
    <s v="Married"/>
  </r>
  <r>
    <x v="1"/>
    <s v="MANUL GOVERNMENT SECONDARY SCHOOL"/>
    <x v="5687"/>
    <x v="4834"/>
    <x v="0"/>
    <d v="1982-01-01T00:00:00"/>
    <x v="0"/>
    <x v="0"/>
    <n v="83"/>
    <x v="0"/>
    <s v="ADHOC"/>
    <x v="150"/>
    <s v="Mangan Brc"/>
    <s v="Manul Government Secondary School"/>
    <s v="Mangan"/>
    <s v="363 VOL NO 5"/>
    <x v="12"/>
    <x v="1"/>
    <x v="2"/>
    <s v="Ummarried"/>
  </r>
  <r>
    <x v="1"/>
    <s v="MANUL GOVERNMENT SECONDARY SCHOOL"/>
    <x v="5688"/>
    <x v="4835"/>
    <x v="0"/>
    <d v="1983-04-25T00:00:00"/>
    <x v="0"/>
    <x v="0"/>
    <n v="83"/>
    <x v="0"/>
    <s v="Regular"/>
    <x v="542"/>
    <s v="Mangan Brc"/>
    <s v="Manul Government Secondary School"/>
    <s v="Mangan"/>
    <s v="Sl.no.409/voll No.iii"/>
    <x v="9"/>
    <x v="1"/>
    <x v="1"/>
    <s v="Married"/>
  </r>
  <r>
    <x v="1"/>
    <s v="MANUL GOVERNMENT SECONDARY SCHOOL"/>
    <x v="5689"/>
    <x v="4836"/>
    <x v="1"/>
    <d v="1960-03-10T00:00:00"/>
    <x v="6"/>
    <x v="5"/>
    <n v="70"/>
    <x v="1"/>
    <s v="Regular"/>
    <x v="142"/>
    <s v="Mangan Brc"/>
    <s v="Manul Government Secondary School"/>
    <s v="Mangan"/>
    <s v="2005/DC(N)"/>
    <x v="9"/>
    <x v="1"/>
    <x v="1"/>
    <s v="Married"/>
  </r>
  <r>
    <x v="1"/>
    <s v="MANUL GOVERNMENT SECONDARY SCHOOL"/>
    <x v="5690"/>
    <x v="1313"/>
    <x v="1"/>
    <d v="1992-04-16T00:00:00"/>
    <x v="0"/>
    <x v="22"/>
    <n v="83"/>
    <x v="0"/>
    <s v="Regular"/>
    <x v="918"/>
    <s v="Mangan Brc"/>
    <s v="Manul Government Secondary School"/>
    <s v="Mangan"/>
    <s v="26/DC/NORTH"/>
    <x v="9"/>
    <x v="1"/>
    <x v="1"/>
    <s v="Ummarried"/>
  </r>
  <r>
    <x v="1"/>
    <s v="MANUL GOVERNMENT SECONDARY SCHOOL"/>
    <x v="5691"/>
    <x v="4837"/>
    <x v="1"/>
    <d v="1967-03-23T00:00:00"/>
    <x v="1"/>
    <x v="2"/>
    <n v="3"/>
    <x v="0"/>
    <s v="Regular"/>
    <x v="32"/>
    <s v="Mangan Brc"/>
    <s v="Manul Government Secondary School"/>
    <s v="Mangan"/>
    <s v="Sl.no.205 Voll No.8"/>
    <x v="4"/>
    <x v="2"/>
    <x v="0"/>
    <s v="Married"/>
  </r>
  <r>
    <x v="1"/>
    <s v="MANUL GOVERNMENT SECONDARY SCHOOL"/>
    <x v="5692"/>
    <x v="4838"/>
    <x v="0"/>
    <d v="1982-01-01T00:00:00"/>
    <x v="0"/>
    <x v="0"/>
    <n v="83"/>
    <x v="0"/>
    <s v="Regular"/>
    <x v="150"/>
    <s v="Mangan Brc"/>
    <s v="Manul Government Secondary School"/>
    <s v="Mangan"/>
    <s v="Sl.no.2481/un"/>
    <x v="2"/>
    <x v="0"/>
    <x v="1"/>
    <s v="Ummarried"/>
  </r>
  <r>
    <x v="1"/>
    <s v="MANUL GOVERNMENT SECONDARY SCHOOL"/>
    <x v="5693"/>
    <x v="88"/>
    <x v="1"/>
    <d v="1968-05-17T00:00:00"/>
    <x v="0"/>
    <x v="0"/>
    <n v="83"/>
    <x v="0"/>
    <s v="Regular"/>
    <x v="10"/>
    <s v="Mangan Brc"/>
    <s v="Manul Government Secondary School"/>
    <s v="Mangan"/>
    <s v="VOL NO VII SL NO 275"/>
    <x v="8"/>
    <x v="2"/>
    <x v="0"/>
    <s v="Married"/>
  </r>
  <r>
    <x v="1"/>
    <s v="MANUL GOVERNMENT SECONDARY SCHOOL"/>
    <x v="5694"/>
    <x v="185"/>
    <x v="0"/>
    <d v="1986-01-25T00:00:00"/>
    <x v="1"/>
    <x v="1"/>
    <n v="3"/>
    <x v="0"/>
    <s v="Regular"/>
    <x v="156"/>
    <s v="Mangan Brc"/>
    <s v="Manul Government Secondary School"/>
    <s v="Mangan"/>
    <s v="NA"/>
    <x v="0"/>
    <x v="0"/>
    <x v="2"/>
    <s v="Ummarried"/>
  </r>
  <r>
    <x v="1"/>
    <s v="MANUL GOVERNMENT SECONDARY SCHOOL"/>
    <x v="5695"/>
    <x v="4839"/>
    <x v="1"/>
    <d v="1967-11-17T00:00:00"/>
    <x v="4"/>
    <x v="22"/>
    <n v="100"/>
    <x v="0"/>
    <s v="Regular"/>
    <x v="447"/>
    <s v="Mangan Brc"/>
    <s v="Manul Government Secondary School"/>
    <s v="Mangan"/>
    <s v="Sl.4 Voll No.8"/>
    <x v="9"/>
    <x v="1"/>
    <x v="1"/>
    <s v="Married"/>
  </r>
  <r>
    <x v="1"/>
    <s v="MANUL GOVERNMENT SECONDARY SCHOOL"/>
    <x v="5696"/>
    <x v="4840"/>
    <x v="1"/>
    <d v="1967-02-05T00:00:00"/>
    <x v="4"/>
    <x v="22"/>
    <n v="100"/>
    <x v="0"/>
    <s v="Regular"/>
    <x v="33"/>
    <s v="Mangan Brc"/>
    <s v="Manul Government Secondary School"/>
    <s v="Mangan"/>
    <s v="Sl.no.5(925)gen/east"/>
    <x v="9"/>
    <x v="1"/>
    <x v="1"/>
    <s v="Married"/>
  </r>
  <r>
    <x v="1"/>
    <s v="MANUL GOVERNMENT SECONDARY SCHOOL"/>
    <x v="5697"/>
    <x v="4841"/>
    <x v="0"/>
    <d v="1981-01-28T00:00:00"/>
    <x v="1"/>
    <x v="2"/>
    <n v="3"/>
    <x v="0"/>
    <s v="Regular"/>
    <x v="469"/>
    <s v="Mangan Brc"/>
    <s v="Manul Government Secondary School"/>
    <s v="Mangan"/>
    <s v="489/dc/n"/>
    <x v="9"/>
    <x v="1"/>
    <x v="1"/>
    <s v="Ummarried"/>
  </r>
  <r>
    <x v="1"/>
    <s v="MANUL GOVERNMENT SECONDARY SCHOOL"/>
    <x v="5698"/>
    <x v="4842"/>
    <x v="1"/>
    <d v="1970-08-15T00:00:00"/>
    <x v="30"/>
    <x v="10"/>
    <n v="50"/>
    <x v="1"/>
    <s v="Regular"/>
    <x v="131"/>
    <s v="Mangan Brc"/>
    <s v="Manul Government Secondary School"/>
    <s v="Mangan"/>
    <s v="NA"/>
    <x v="11"/>
    <x v="1"/>
    <x v="1"/>
    <s v="Married"/>
  </r>
  <r>
    <x v="1"/>
    <s v="MANUL GOVERNMENT SECONDARY SCHOOL"/>
    <x v="5699"/>
    <x v="4843"/>
    <x v="0"/>
    <d v="1985-12-26T00:00:00"/>
    <x v="35"/>
    <x v="5"/>
    <n v="101"/>
    <x v="0"/>
    <s v="Regular"/>
    <x v="402"/>
    <s v="Mangan Brc"/>
    <s v="Manul Government Secondary School"/>
    <s v="Mangan"/>
    <s v="Sl.no.4017/2005/dc/n"/>
    <x v="1"/>
    <x v="1"/>
    <x v="1"/>
    <s v="Married"/>
  </r>
  <r>
    <x v="1"/>
    <s v="MANUL GOVERNMENT SECONDARY SCHOOL"/>
    <x v="5700"/>
    <x v="4844"/>
    <x v="1"/>
    <d v="1969-10-05T00:00:00"/>
    <x v="0"/>
    <x v="0"/>
    <n v="83"/>
    <x v="0"/>
    <s v="Regular"/>
    <x v="114"/>
    <s v="Mangan Brc"/>
    <s v="Manul Government Secondary School"/>
    <s v="Mangan"/>
    <s v="SL NO 417"/>
    <x v="11"/>
    <x v="1"/>
    <x v="1"/>
    <s v="Married"/>
  </r>
  <r>
    <x v="1"/>
    <s v="MANUL GOVERNMENT SECONDARY SCHOOL"/>
    <x v="5701"/>
    <x v="4845"/>
    <x v="0"/>
    <d v="1982-11-30T00:00:00"/>
    <x v="44"/>
    <x v="18"/>
    <n v="15"/>
    <x v="1"/>
    <s v="Others"/>
    <x v="247"/>
    <s v="Mangan Brc"/>
    <s v="Manul Government Secondary School"/>
    <s v="Mangan"/>
    <s v="Sl.no.7.voll.no.viii"/>
    <x v="9"/>
    <x v="1"/>
    <x v="1"/>
    <s v="Married"/>
  </r>
  <r>
    <x v="1"/>
    <s v="MANUL GOVERNMENT SECONDARY SCHOOL"/>
    <x v="5702"/>
    <x v="4846"/>
    <x v="1"/>
    <d v="1974-05-22T00:00:00"/>
    <x v="32"/>
    <x v="12"/>
    <n v="100"/>
    <x v="1"/>
    <s v="Regular"/>
    <x v="285"/>
    <s v="Mangan Brc"/>
    <s v="Manul Government Secondary School"/>
    <s v="Mangan"/>
    <s v="Vol .no 307/ Sl .no 21"/>
    <x v="9"/>
    <x v="1"/>
    <x v="1"/>
    <s v="Married"/>
  </r>
  <r>
    <x v="1"/>
    <s v="MANUL GOVERNMENT SECONDARY SCHOOL"/>
    <x v="5703"/>
    <x v="1968"/>
    <x v="1"/>
    <d v="1981-03-24T00:00:00"/>
    <x v="6"/>
    <x v="5"/>
    <n v="70"/>
    <x v="1"/>
    <s v="Regular"/>
    <x v="231"/>
    <s v="Mangan Brc"/>
    <s v="Manul Government Secondary School"/>
    <s v="Mangan"/>
    <s v="III/SL.NO.79"/>
    <x v="12"/>
    <x v="1"/>
    <x v="0"/>
    <s v="Ummarried"/>
  </r>
  <r>
    <x v="1"/>
    <s v="MANUL GOVERNMENT SECONDARY SCHOOL"/>
    <x v="5704"/>
    <x v="4847"/>
    <x v="1"/>
    <d v="1960-01-15T00:00:00"/>
    <x v="0"/>
    <x v="0"/>
    <n v="83"/>
    <x v="0"/>
    <s v="Regular"/>
    <x v="79"/>
    <s v="Mangan Brc"/>
    <s v="Manul Government Secondary School"/>
    <s v="Mangan"/>
    <s v="Na"/>
    <x v="10"/>
    <x v="4"/>
    <x v="0"/>
    <s v="Married"/>
  </r>
  <r>
    <x v="1"/>
    <s v="MANUL GOVERNMENT SECONDARY SCHOOL"/>
    <x v="5705"/>
    <x v="4848"/>
    <x v="1"/>
    <d v="1982-08-23T00:00:00"/>
    <x v="12"/>
    <x v="5"/>
    <n v="11"/>
    <x v="1"/>
    <s v="Regular"/>
    <x v="626"/>
    <s v="Mangan Brc"/>
    <s v="Manul Government Secondary School"/>
    <s v="Mangan"/>
    <s v="NA"/>
    <x v="1"/>
    <x v="1"/>
    <x v="1"/>
    <s v="Married"/>
  </r>
  <r>
    <x v="1"/>
    <s v="MANUL GOVERNMENT SECONDARY SCHOOL"/>
    <x v="5706"/>
    <x v="2134"/>
    <x v="0"/>
    <d v="1978-10-01T00:00:00"/>
    <x v="1"/>
    <x v="2"/>
    <n v="3"/>
    <x v="0"/>
    <s v="Regular"/>
    <x v="31"/>
    <s v="Mangan Brc"/>
    <s v="Manul Government Secondary School"/>
    <s v="Mangan"/>
    <s v="Sl.no.1103"/>
    <x v="9"/>
    <x v="1"/>
    <x v="1"/>
    <s v="Married"/>
  </r>
  <r>
    <x v="1"/>
    <s v="MANUL GOVERNMENT SECONDARY SCHOOL"/>
    <x v="5707"/>
    <x v="4849"/>
    <x v="1"/>
    <d v="1975-12-18T00:00:00"/>
    <x v="1"/>
    <x v="2"/>
    <n v="3"/>
    <x v="0"/>
    <s v="Regular"/>
    <x v="497"/>
    <s v="Mangan Brc"/>
    <s v="Manul Government Secondary School"/>
    <s v="Mangan"/>
    <s v="Sl.no.178/vol.no.viii"/>
    <x v="9"/>
    <x v="1"/>
    <x v="1"/>
    <s v="Married"/>
  </r>
  <r>
    <x v="1"/>
    <s v="MANUL GOVERNMENT SECONDARY SCHOOL"/>
    <x v="5708"/>
    <x v="84"/>
    <x v="1"/>
    <d v="1973-08-15T00:00:00"/>
    <x v="1"/>
    <x v="1"/>
    <n v="3"/>
    <x v="0"/>
    <s v="Regular"/>
    <x v="622"/>
    <s v="Mangan Brc"/>
    <s v="Manul Government Secondary School"/>
    <s v="Mangan"/>
    <n v="11817"/>
    <x v="6"/>
    <x v="2"/>
    <x v="0"/>
    <s v="Married"/>
  </r>
  <r>
    <x v="1"/>
    <s v="MENRONGRONG GOVERNMENT PRIMARY SCHOOL"/>
    <x v="5709"/>
    <x v="4850"/>
    <x v="1"/>
    <d v="1968-09-15T00:00:00"/>
    <x v="0"/>
    <x v="0"/>
    <n v="83"/>
    <x v="0"/>
    <s v="Regular"/>
    <x v="242"/>
    <s v="Kabi Brc"/>
    <s v="Phensong Government Secondary School"/>
    <s v="Kabi Tingda N"/>
    <s v="Sl.no.913 Xxiii"/>
    <x v="1"/>
    <x v="1"/>
    <x v="1"/>
    <s v="Married"/>
  </r>
  <r>
    <x v="1"/>
    <s v="MENRONGRONG GOVERNMENT PRIMARY SCHOOL"/>
    <x v="5710"/>
    <x v="3214"/>
    <x v="0"/>
    <d v="1969-02-12T00:00:00"/>
    <x v="0"/>
    <x v="0"/>
    <n v="83"/>
    <x v="0"/>
    <s v="Regular"/>
    <x v="454"/>
    <s v="Kabi Brc"/>
    <s v="Phensong Government Secondary School"/>
    <s v="Kabi Tingda N"/>
    <s v="599-II"/>
    <x v="1"/>
    <x v="1"/>
    <x v="1"/>
    <s v="Married"/>
  </r>
  <r>
    <x v="1"/>
    <s v="MENRONGRONG GOVERNMENT PRIMARY SCHOOL"/>
    <x v="5711"/>
    <x v="4851"/>
    <x v="1"/>
    <d v="1969-06-15T00:00:00"/>
    <x v="4"/>
    <x v="22"/>
    <n v="100"/>
    <x v="0"/>
    <s v="Regular"/>
    <x v="13"/>
    <s v="Kabi Brc"/>
    <s v="Phensong Government Secondary School"/>
    <s v="Kabi Tingda N"/>
    <s v="2523/dc(n)"/>
    <x v="9"/>
    <x v="1"/>
    <x v="1"/>
    <s v="Married"/>
  </r>
  <r>
    <x v="1"/>
    <s v="MENRONGRONG GOVERNMENT PRIMARY SCHOOL"/>
    <x v="5712"/>
    <x v="427"/>
    <x v="0"/>
    <d v="1970-02-03T00:00:00"/>
    <x v="29"/>
    <x v="5"/>
    <n v="101"/>
    <x v="1"/>
    <s v="Regular"/>
    <x v="657"/>
    <s v="Kabi Brc"/>
    <s v="Phensong Government Secondary School"/>
    <s v="Kabi Tingda N"/>
    <s v="65/vol Ix"/>
    <x v="1"/>
    <x v="1"/>
    <x v="1"/>
    <s v="Married"/>
  </r>
  <r>
    <x v="1"/>
    <s v="MEYONG GOVERNMENT PRIMARY SCHOOL"/>
    <x v="5713"/>
    <x v="4852"/>
    <x v="1"/>
    <d v="1973-11-18T00:00:00"/>
    <x v="0"/>
    <x v="0"/>
    <n v="83"/>
    <x v="0"/>
    <s v="Regular"/>
    <x v="830"/>
    <s v="Mangan Brc"/>
    <s v="Manul Government Secondary School"/>
    <s v="Mangan"/>
    <s v="1108/dc/n"/>
    <x v="9"/>
    <x v="1"/>
    <x v="1"/>
    <s v="Married"/>
  </r>
  <r>
    <x v="1"/>
    <s v="MEYONG GOVERNMENT PRIMARY SCHOOL"/>
    <x v="5714"/>
    <x v="4853"/>
    <x v="0"/>
    <d v="1982-07-08T00:00:00"/>
    <x v="0"/>
    <x v="0"/>
    <n v="83"/>
    <x v="0"/>
    <s v="Regular"/>
    <x v="400"/>
    <s v="Mangan Brc"/>
    <s v="Manul Government Secondary School"/>
    <s v="Mangan"/>
    <n v="128"/>
    <x v="9"/>
    <x v="1"/>
    <x v="1"/>
    <s v="Ummarried"/>
  </r>
  <r>
    <x v="1"/>
    <s v="MEYONG GOVERNMENT PRIMARY SCHOOL"/>
    <x v="5715"/>
    <x v="4854"/>
    <x v="1"/>
    <d v="1979-01-06T00:00:00"/>
    <x v="4"/>
    <x v="22"/>
    <n v="100"/>
    <x v="0"/>
    <s v="Regular"/>
    <x v="575"/>
    <s v="Mangan Brc"/>
    <s v="Manul Government Secondary School"/>
    <s v="Mangan"/>
    <n v="118"/>
    <x v="9"/>
    <x v="1"/>
    <x v="1"/>
    <s v="Ummarried"/>
  </r>
  <r>
    <x v="1"/>
    <s v="MEYONG GOVERNMENT PRIMARY SCHOOL"/>
    <x v="5716"/>
    <x v="2206"/>
    <x v="0"/>
    <d v="1974-05-27T00:00:00"/>
    <x v="0"/>
    <x v="0"/>
    <n v="83"/>
    <x v="0"/>
    <s v="Regular"/>
    <x v="285"/>
    <s v="Mangan Brc"/>
    <s v="Manul Government Secondary School"/>
    <s v="Mangan"/>
    <s v="574 Dc(n)"/>
    <x v="9"/>
    <x v="1"/>
    <x v="1"/>
    <s v="Ummarried"/>
  </r>
  <r>
    <x v="1"/>
    <s v="MOLAM GOVERNMENT PRIMARY SCHOOL"/>
    <x v="5717"/>
    <x v="1261"/>
    <x v="1"/>
    <d v="1959-05-12T00:00:00"/>
    <x v="4"/>
    <x v="13"/>
    <n v="100"/>
    <x v="0"/>
    <s v="Regular"/>
    <x v="752"/>
    <s v="Kabi Brc"/>
    <s v="Phensong Government Secondary School"/>
    <s v="Kabi Tingda N"/>
    <s v="NA"/>
    <x v="1"/>
    <x v="1"/>
    <x v="1"/>
    <s v="Married"/>
  </r>
  <r>
    <x v="1"/>
    <s v="MOLAM GOVERNMENT PRIMARY SCHOOL"/>
    <x v="5718"/>
    <x v="4855"/>
    <x v="1"/>
    <d v="1963-11-11T00:00:00"/>
    <x v="2"/>
    <x v="9"/>
    <n v="200"/>
    <x v="0"/>
    <s v="Regular"/>
    <x v="300"/>
    <s v="Kabi Brc"/>
    <s v="Phensong Government Secondary School"/>
    <s v="Kabi Tingda N"/>
    <n v="51"/>
    <x v="6"/>
    <x v="2"/>
    <x v="0"/>
    <s v="Married"/>
  </r>
  <r>
    <x v="1"/>
    <s v="MOLAM GOVERNMENT PRIMARY SCHOOL"/>
    <x v="5719"/>
    <x v="3359"/>
    <x v="1"/>
    <d v="1959-03-05T00:00:00"/>
    <x v="0"/>
    <x v="0"/>
    <n v="83"/>
    <x v="0"/>
    <s v="Regular"/>
    <x v="324"/>
    <s v="Kabi Brc"/>
    <s v="Phensong Government Secondary School"/>
    <s v="Kabi Tingda N"/>
    <s v="219/VNO.XII"/>
    <x v="8"/>
    <x v="2"/>
    <x v="0"/>
    <s v="Married"/>
  </r>
  <r>
    <x v="1"/>
    <s v="MOLAM GOVERNMENT PRIMARY SCHOOL"/>
    <x v="5720"/>
    <x v="4856"/>
    <x v="0"/>
    <d v="1982-02-17T00:00:00"/>
    <x v="4"/>
    <x v="22"/>
    <n v="100"/>
    <x v="0"/>
    <s v="Regular"/>
    <x v="608"/>
    <s v="Kabi Brc"/>
    <s v="Phensong Government Secondary School"/>
    <s v="Kabi Tingda N"/>
    <s v="1766 DC/N"/>
    <x v="9"/>
    <x v="1"/>
    <x v="1"/>
    <s v="Married"/>
  </r>
  <r>
    <x v="1"/>
    <s v="MOLAM GOVERNMENT PRIMARY SCHOOL"/>
    <x v="5721"/>
    <x v="4857"/>
    <x v="0"/>
    <d v="1978-07-18T00:00:00"/>
    <x v="5"/>
    <x v="6"/>
    <n v="100"/>
    <x v="1"/>
    <s v="Regular"/>
    <x v="535"/>
    <s v="Kabi Brc"/>
    <s v="Phensong Government Secondary School"/>
    <s v="Kabi Tingda N"/>
    <n v="629"/>
    <x v="9"/>
    <x v="1"/>
    <x v="1"/>
    <s v="Ummarried"/>
  </r>
  <r>
    <x v="1"/>
    <s v="MUNSHITHANG GOVERNMENT PRIMARY SCHOOL (S.S.A)"/>
    <x v="5722"/>
    <x v="4858"/>
    <x v="1"/>
    <d v="1967-04-10T00:00:00"/>
    <x v="0"/>
    <x v="0"/>
    <n v="83"/>
    <x v="0"/>
    <s v="Regular"/>
    <x v="93"/>
    <s v="Chungthang Brc"/>
    <s v="Tasa Tengay Government Secondary School"/>
    <s v="Chungthang"/>
    <s v="Sl.no.245/vol.no.viii"/>
    <x v="1"/>
    <x v="1"/>
    <x v="1"/>
    <s v="Married"/>
  </r>
  <r>
    <x v="1"/>
    <s v="MUNSHITHANG GOVERNMENT PRIMARY SCHOOL (S.S.A)"/>
    <x v="5723"/>
    <x v="4859"/>
    <x v="1"/>
    <d v="1975-02-10T00:00:00"/>
    <x v="4"/>
    <x v="13"/>
    <n v="100"/>
    <x v="0"/>
    <s v="Regular"/>
    <x v="360"/>
    <s v="Chungthang Brc"/>
    <s v="Tasa Tengay Government Secondary School"/>
    <s v="Chungthang"/>
    <s v="77/VIII"/>
    <x v="1"/>
    <x v="1"/>
    <x v="1"/>
    <s v="Married"/>
  </r>
  <r>
    <x v="1"/>
    <s v="MUNSHITHANG GOVERNMENT PRIMARY SCHOOL (S.S.A)"/>
    <x v="5724"/>
    <x v="4860"/>
    <x v="0"/>
    <d v="1981-10-11T00:00:00"/>
    <x v="29"/>
    <x v="5"/>
    <n v="101"/>
    <x v="1"/>
    <s v="Regular"/>
    <x v="598"/>
    <s v="Chungthang Brc"/>
    <s v="Tasa Tengay Government Secondary School"/>
    <s v="Chungthang"/>
    <s v="SL NO 215, VOL XI"/>
    <x v="12"/>
    <x v="1"/>
    <x v="0"/>
    <s v="Married"/>
  </r>
  <r>
    <x v="1"/>
    <s v="MUNSHITHANG GOVERNMENT PRIMARY SCHOOL (S.S.A)"/>
    <x v="5725"/>
    <x v="4861"/>
    <x v="1"/>
    <d v="1984-06-12T00:00:00"/>
    <x v="0"/>
    <x v="0"/>
    <n v="83"/>
    <x v="0"/>
    <s v="Regular"/>
    <x v="919"/>
    <s v="Chungthang Brc"/>
    <s v="Tasa Tengay Government Secondary School"/>
    <s v="Chungthang"/>
    <s v="Sl.no.980/d(n)"/>
    <x v="1"/>
    <x v="1"/>
    <x v="1"/>
    <s v="Married"/>
  </r>
  <r>
    <x v="1"/>
    <s v="MUNSHITHANG GOVERNMENT PRIMARY SCHOOL (S.S.A)"/>
    <x v="5726"/>
    <x v="4862"/>
    <x v="0"/>
    <d v="1985-08-07T00:00:00"/>
    <x v="0"/>
    <x v="0"/>
    <n v="83"/>
    <x v="0"/>
    <s v="Regular"/>
    <x v="21"/>
    <s v="Chungthang Brc"/>
    <s v="Tasa Tengay Government Secondary School"/>
    <s v="Chungthang"/>
    <s v="Sl.no.51/vol.no.ix"/>
    <x v="1"/>
    <x v="1"/>
    <x v="1"/>
    <s v="Married"/>
  </r>
  <r>
    <x v="1"/>
    <s v="MUNSHITHANG GOVERNMENT PRIMARY SCHOOL (S.S.A)"/>
    <x v="5727"/>
    <x v="4863"/>
    <x v="1"/>
    <d v="1985-05-15T00:00:00"/>
    <x v="0"/>
    <x v="0"/>
    <n v="83"/>
    <x v="0"/>
    <s v="Regular"/>
    <x v="534"/>
    <s v="Chungthang Brc"/>
    <s v="Tasa Tengay Government Secondary School"/>
    <s v="Chungthang"/>
    <s v="SL.NO.436/VIL.NO.VIII"/>
    <x v="1"/>
    <x v="1"/>
    <x v="1"/>
    <s v="Married"/>
  </r>
  <r>
    <x v="1"/>
    <s v="NADAY GOVERNMENT PRIMARY SCHOOL"/>
    <x v="5728"/>
    <x v="4864"/>
    <x v="1"/>
    <d v="1966-06-15T00:00:00"/>
    <x v="2"/>
    <x v="14"/>
    <n v="200"/>
    <x v="0"/>
    <s v="Regular"/>
    <x v="125"/>
    <s v="Mangan Brc"/>
    <s v="Manul Government Secondary School"/>
    <s v="Mangan"/>
    <s v="3344/dc(n) Vil.no.viii"/>
    <x v="9"/>
    <x v="1"/>
    <x v="1"/>
    <s v="Married"/>
  </r>
  <r>
    <x v="1"/>
    <s v="NADAY GOVERNMENT PRIMARY SCHOOL"/>
    <x v="5729"/>
    <x v="4865"/>
    <x v="0"/>
    <d v="1968-03-02T00:00:00"/>
    <x v="4"/>
    <x v="22"/>
    <n v="100"/>
    <x v="0"/>
    <s v="Regular"/>
    <x v="569"/>
    <s v="Mangan Brc"/>
    <s v="Manul Government Secondary School"/>
    <s v="Mangan"/>
    <s v="Sl.no.144/vol.viii"/>
    <x v="9"/>
    <x v="1"/>
    <x v="1"/>
    <s v="Ummarried"/>
  </r>
  <r>
    <x v="1"/>
    <s v="NADAY GOVERNMENT PRIMARY SCHOOL"/>
    <x v="5730"/>
    <x v="4866"/>
    <x v="1"/>
    <d v="1977-12-15T00:00:00"/>
    <x v="0"/>
    <x v="0"/>
    <n v="83"/>
    <x v="0"/>
    <s v="Regular"/>
    <x v="497"/>
    <s v="Mangan Brc"/>
    <s v="Manul Government Secondary School"/>
    <s v="Mangan"/>
    <s v="270/DC/N"/>
    <x v="9"/>
    <x v="1"/>
    <x v="1"/>
    <s v="Married"/>
  </r>
  <r>
    <x v="1"/>
    <s v="NADAY GOVERNMENT PRIMARY SCHOOL"/>
    <x v="5731"/>
    <x v="4867"/>
    <x v="0"/>
    <d v="1978-12-12T00:00:00"/>
    <x v="35"/>
    <x v="5"/>
    <n v="101"/>
    <x v="0"/>
    <s v="Regular"/>
    <x v="625"/>
    <s v="Mangan Brc"/>
    <s v="Manul Government Secondary School"/>
    <s v="Mangan"/>
    <s v="1037 Dc(n)"/>
    <x v="9"/>
    <x v="1"/>
    <x v="1"/>
    <s v="Ummarried"/>
  </r>
  <r>
    <x v="1"/>
    <s v="NADAY GOVERNMENT PRIMARY SCHOOL"/>
    <x v="5732"/>
    <x v="3525"/>
    <x v="1"/>
    <d v="1985-03-14T00:00:00"/>
    <x v="0"/>
    <x v="0"/>
    <n v="83"/>
    <x v="0"/>
    <s v="Regular"/>
    <x v="63"/>
    <s v="Mangan Brc"/>
    <s v="Manul Government Secondary School"/>
    <s v="Mangan"/>
    <n v="1126"/>
    <x v="9"/>
    <x v="1"/>
    <x v="1"/>
    <s v="Ummarried"/>
  </r>
  <r>
    <x v="1"/>
    <s v="NADAY GOVERNMENT PRIMARY SCHOOL"/>
    <x v="5733"/>
    <x v="66"/>
    <x v="1"/>
    <d v="1985-12-01T00:00:00"/>
    <x v="0"/>
    <x v="0"/>
    <n v="83"/>
    <x v="0"/>
    <s v="Regular"/>
    <x v="348"/>
    <s v="Mangan Brc"/>
    <s v="Manul Government Secondary School"/>
    <s v="Mangan"/>
    <s v="6026/dc(e)"/>
    <x v="9"/>
    <x v="1"/>
    <x v="1"/>
    <s v="Ummarried"/>
  </r>
  <r>
    <x v="1"/>
    <s v="NADAY GOVERNMENT PRIMARY SCHOOL"/>
    <x v="5734"/>
    <x v="4868"/>
    <x v="1"/>
    <d v="1970-07-05T00:00:00"/>
    <x v="0"/>
    <x v="0"/>
    <n v="83"/>
    <x v="0"/>
    <s v="Regular"/>
    <x v="171"/>
    <s v="Mangan Brc"/>
    <s v="Manul Government Secondary School"/>
    <s v="Mangan"/>
    <n v="140"/>
    <x v="9"/>
    <x v="1"/>
    <x v="1"/>
    <s v="Married"/>
  </r>
  <r>
    <x v="1"/>
    <s v="NADAY GOVERNMENT PRIMARY SCHOOL"/>
    <x v="5735"/>
    <x v="2391"/>
    <x v="0"/>
    <d v="1976-05-20T00:00:00"/>
    <x v="0"/>
    <x v="0"/>
    <n v="83"/>
    <x v="0"/>
    <s v="Regular"/>
    <x v="292"/>
    <s v="Mangan Brc"/>
    <s v="Manul Government Secondary School"/>
    <s v="Mangan"/>
    <n v="78"/>
    <x v="9"/>
    <x v="1"/>
    <x v="1"/>
    <s v="Ummarried"/>
  </r>
  <r>
    <x v="1"/>
    <s v="NAGA GOVERNMENT JUNIOR HIGH SCHOOL"/>
    <x v="5736"/>
    <x v="4869"/>
    <x v="1"/>
    <d v="1966-12-20T00:00:00"/>
    <x v="4"/>
    <x v="22"/>
    <n v="100"/>
    <x v="0"/>
    <s v="Regular"/>
    <x v="258"/>
    <s v="Mangan Brc"/>
    <s v="Manul Government Secondary School"/>
    <s v="Mangan"/>
    <s v="819/dc/n"/>
    <x v="9"/>
    <x v="1"/>
    <x v="1"/>
    <s v="Married"/>
  </r>
  <r>
    <x v="1"/>
    <s v="NAGA GOVERNMENT JUNIOR HIGH SCHOOL"/>
    <x v="5737"/>
    <x v="4870"/>
    <x v="0"/>
    <d v="1966-09-09T00:00:00"/>
    <x v="0"/>
    <x v="0"/>
    <n v="83"/>
    <x v="0"/>
    <s v="Regular"/>
    <x v="366"/>
    <s v="Mangan Brc"/>
    <s v="Manul Government Secondary School"/>
    <s v="Mangan"/>
    <s v="Sl No 8, Vol Viii"/>
    <x v="9"/>
    <x v="1"/>
    <x v="1"/>
    <s v="Married"/>
  </r>
  <r>
    <x v="1"/>
    <s v="NAGA GOVERNMENT JUNIOR HIGH SCHOOL"/>
    <x v="5738"/>
    <x v="4871"/>
    <x v="1"/>
    <d v="1972-03-05T00:00:00"/>
    <x v="0"/>
    <x v="0"/>
    <n v="83"/>
    <x v="0"/>
    <s v="Regular"/>
    <x v="382"/>
    <s v="Mangan Brc"/>
    <s v="Manul Government Secondary School"/>
    <s v="Mangan"/>
    <s v="428/dc/n"/>
    <x v="9"/>
    <x v="1"/>
    <x v="0"/>
    <s v="Married"/>
  </r>
  <r>
    <x v="1"/>
    <s v="NAGA GOVERNMENT JUNIOR HIGH SCHOOL"/>
    <x v="5739"/>
    <x v="84"/>
    <x v="1"/>
    <d v="1964-12-12T00:00:00"/>
    <x v="0"/>
    <x v="0"/>
    <n v="83"/>
    <x v="0"/>
    <s v="Regular"/>
    <x v="539"/>
    <s v="Mangan Brc"/>
    <s v="Manul Government Secondary School"/>
    <s v="Mangan"/>
    <s v="10635/DC(S)SL 21 V XVII"/>
    <x v="6"/>
    <x v="2"/>
    <x v="0"/>
    <s v="Married"/>
  </r>
  <r>
    <x v="1"/>
    <s v="NAGA GOVERNMENT JUNIOR HIGH SCHOOL"/>
    <x v="5740"/>
    <x v="4872"/>
    <x v="0"/>
    <d v="1969-05-15T00:00:00"/>
    <x v="4"/>
    <x v="22"/>
    <n v="100"/>
    <x v="0"/>
    <s v="Regular"/>
    <x v="322"/>
    <s v="Mangan Brc"/>
    <s v="Manul Government Secondary School"/>
    <s v="Mangan"/>
    <s v="628/dcs/24/1073"/>
    <x v="9"/>
    <x v="1"/>
    <x v="1"/>
    <s v="Married"/>
  </r>
  <r>
    <x v="1"/>
    <s v="NAMOK GOVERNMENT JUNIOR HIGH SCHOOL"/>
    <x v="5741"/>
    <x v="4873"/>
    <x v="1"/>
    <d v="1970-01-15T00:00:00"/>
    <x v="4"/>
    <x v="11"/>
    <n v="100"/>
    <x v="0"/>
    <s v="Regular"/>
    <x v="705"/>
    <s v="Mangan Brc"/>
    <s v="Mangshilla Government Senior Secondary School"/>
    <s v="Mangan"/>
    <s v="148/dc(n)"/>
    <x v="12"/>
    <x v="1"/>
    <x v="3"/>
    <s v="Married"/>
  </r>
  <r>
    <x v="1"/>
    <s v="NAMOK GOVERNMENT JUNIOR HIGH SCHOOL"/>
    <x v="5742"/>
    <x v="4200"/>
    <x v="1"/>
    <d v="1976-07-01T00:00:00"/>
    <x v="0"/>
    <x v="13"/>
    <n v="83"/>
    <x v="0"/>
    <s v="Regular"/>
    <x v="113"/>
    <s v="Mangan Brc"/>
    <s v="Mangshilla Government Senior Secondary School"/>
    <s v="Mangan"/>
    <s v="Ix Sl.no.1408"/>
    <x v="1"/>
    <x v="1"/>
    <x v="1"/>
    <s v="Married"/>
  </r>
  <r>
    <x v="1"/>
    <s v="NAMOK GOVERNMENT JUNIOR HIGH SCHOOL"/>
    <x v="5743"/>
    <x v="2740"/>
    <x v="0"/>
    <d v="1960-06-01T00:00:00"/>
    <x v="0"/>
    <x v="0"/>
    <n v="83"/>
    <x v="0"/>
    <s v="Regular"/>
    <x v="541"/>
    <s v="Mangan Brc"/>
    <s v="Mangshilla Government Senior Secondary School"/>
    <s v="Mangan"/>
    <s v="Na"/>
    <x v="4"/>
    <x v="2"/>
    <x v="0"/>
    <s v="Married"/>
  </r>
  <r>
    <x v="1"/>
    <s v="NAMOK GOVERNMENT JUNIOR HIGH SCHOOL"/>
    <x v="5744"/>
    <x v="4874"/>
    <x v="1"/>
    <d v="1968-01-01T00:00:00"/>
    <x v="0"/>
    <x v="0"/>
    <n v="83"/>
    <x v="0"/>
    <s v="Regular"/>
    <x v="486"/>
    <s v="Mangan Brc"/>
    <s v="Mangshilla Government Senior Secondary School"/>
    <s v="Mangan"/>
    <n v="357"/>
    <x v="6"/>
    <x v="2"/>
    <x v="0"/>
    <s v="Married"/>
  </r>
  <r>
    <x v="1"/>
    <s v="NAMOK GOVERNMENT JUNIOR HIGH SCHOOL"/>
    <x v="5745"/>
    <x v="122"/>
    <x v="1"/>
    <d v="1973-08-07T00:00:00"/>
    <x v="0"/>
    <x v="13"/>
    <n v="83"/>
    <x v="0"/>
    <s v="Regular"/>
    <x v="57"/>
    <s v="Mangan Brc"/>
    <s v="Mangshilla Government Senior Secondary School"/>
    <s v="Mangan"/>
    <s v="1450dc(n)"/>
    <x v="1"/>
    <x v="1"/>
    <x v="1"/>
    <s v="Ummarried"/>
  </r>
  <r>
    <x v="1"/>
    <s v="NAMOK GOVERNMENT JUNIOR HIGH SCHOOL"/>
    <x v="5746"/>
    <x v="3183"/>
    <x v="0"/>
    <d v="1980-06-19T00:00:00"/>
    <x v="0"/>
    <x v="0"/>
    <n v="83"/>
    <x v="0"/>
    <s v="Regular"/>
    <x v="241"/>
    <s v="Mangan Brc"/>
    <s v="Mangshilla Government Senior Secondary School"/>
    <s v="Mangan"/>
    <s v="2658/dce"/>
    <x v="2"/>
    <x v="0"/>
    <x v="0"/>
    <s v="Ummarried"/>
  </r>
  <r>
    <x v="1"/>
    <s v="NAMOK GOVERNMENT JUNIOR HIGH SCHOOL"/>
    <x v="5747"/>
    <x v="4875"/>
    <x v="1"/>
    <d v="1979-11-13T00:00:00"/>
    <x v="6"/>
    <x v="5"/>
    <n v="70"/>
    <x v="1"/>
    <s v="Regular"/>
    <x v="895"/>
    <s v="Mangan Brc"/>
    <s v="Mangshilla Government Senior Secondary School"/>
    <s v="Mangan"/>
    <s v="10/VOL.NO.II"/>
    <x v="1"/>
    <x v="1"/>
    <x v="1"/>
    <s v="Married"/>
  </r>
  <r>
    <x v="1"/>
    <s v="NAMOK GOVERNMENT JUNIOR HIGH SCHOOL"/>
    <x v="5748"/>
    <x v="4876"/>
    <x v="0"/>
    <d v="1968-04-02T00:00:00"/>
    <x v="35"/>
    <x v="5"/>
    <n v="101"/>
    <x v="0"/>
    <s v="Regular"/>
    <x v="23"/>
    <s v="Mangan Brc"/>
    <s v="Mangshilla Government Senior Secondary School"/>
    <s v="Mangan"/>
    <s v="Sl.no.96/vol.no.ix"/>
    <x v="1"/>
    <x v="1"/>
    <x v="1"/>
    <s v="Married"/>
  </r>
  <r>
    <x v="1"/>
    <s v="NAMOK GOVERNMENT JUNIOR HIGH SCHOOL"/>
    <x v="5749"/>
    <x v="2042"/>
    <x v="0"/>
    <d v="1983-02-05T00:00:00"/>
    <x v="0"/>
    <x v="0"/>
    <n v="83"/>
    <x v="0"/>
    <s v="Regular"/>
    <x v="77"/>
    <s v="Mangan Brc"/>
    <s v="Mangshilla Government Senior Secondary School"/>
    <s v="Mangan"/>
    <n v="3577"/>
    <x v="1"/>
    <x v="1"/>
    <x v="1"/>
    <s v="Married"/>
  </r>
  <r>
    <x v="1"/>
    <s v="NAMOK GOVERNMENT JUNIOR HIGH SCHOOL"/>
    <x v="5750"/>
    <x v="4877"/>
    <x v="1"/>
    <d v="1975-11-15T00:00:00"/>
    <x v="1"/>
    <x v="2"/>
    <n v="3"/>
    <x v="0"/>
    <s v="ADHOC"/>
    <x v="307"/>
    <s v="Mangan Brc"/>
    <s v="Mangshilla Government Senior Secondary School"/>
    <s v="Mangan"/>
    <n v="1537"/>
    <x v="1"/>
    <x v="1"/>
    <x v="1"/>
    <s v="Married"/>
  </r>
  <r>
    <x v="1"/>
    <s v="NAMOK GOVERNMENT JUNIOR HIGH SCHOOL"/>
    <x v="5751"/>
    <x v="4878"/>
    <x v="1"/>
    <d v="1959-05-25T00:00:00"/>
    <x v="2"/>
    <x v="4"/>
    <n v="200"/>
    <x v="0"/>
    <s v="Regular"/>
    <x v="805"/>
    <s v="Mangan Brc"/>
    <s v="Mangshilla Government Senior Secondary School"/>
    <s v="Mangan"/>
    <s v="Na"/>
    <x v="10"/>
    <x v="4"/>
    <x v="0"/>
    <s v="Married"/>
  </r>
  <r>
    <x v="1"/>
    <s v="NAMPATAM GOVERNMENT PRIMARY SCHOOL"/>
    <x v="5752"/>
    <x v="4879"/>
    <x v="0"/>
    <d v="1978-02-10T00:00:00"/>
    <x v="0"/>
    <x v="0"/>
    <n v="83"/>
    <x v="0"/>
    <s v="Regular"/>
    <x v="525"/>
    <s v="Mangan Brc"/>
    <s v="Mangan Government Senior Secondary School"/>
    <s v="Mangan"/>
    <s v="2158/dce"/>
    <x v="1"/>
    <x v="1"/>
    <x v="1"/>
    <s v="Ummarried"/>
  </r>
  <r>
    <x v="1"/>
    <s v="NAMPATAM GOVERNMENT PRIMARY SCHOOL"/>
    <x v="5753"/>
    <x v="4880"/>
    <x v="1"/>
    <d v="1976-03-05T00:00:00"/>
    <x v="0"/>
    <x v="0"/>
    <n v="83"/>
    <x v="0"/>
    <s v="Regular"/>
    <x v="793"/>
    <s v="Mangan Brc"/>
    <s v="Mangan Government Senior Secondary School"/>
    <s v="Mangan"/>
    <s v="5340/dce Si.no.90 Vol.no.xvii"/>
    <x v="1"/>
    <x v="1"/>
    <x v="1"/>
    <s v="Married"/>
  </r>
  <r>
    <x v="1"/>
    <s v="NAMPATAM GOVERNMENT PRIMARY SCHOOL"/>
    <x v="5754"/>
    <x v="3292"/>
    <x v="0"/>
    <d v="1966-07-03T00:00:00"/>
    <x v="4"/>
    <x v="22"/>
    <n v="100"/>
    <x v="0"/>
    <s v="Regular"/>
    <x v="132"/>
    <s v="Mangan Brc"/>
    <s v="Mangan Government Senior Secondary School"/>
    <s v="Mangan"/>
    <s v="3334,dc(n)"/>
    <x v="9"/>
    <x v="1"/>
    <x v="1"/>
    <s v="Married"/>
  </r>
  <r>
    <x v="1"/>
    <s v="NAMPATAM GOVERNMENT PRIMARY SCHOOL"/>
    <x v="5755"/>
    <x v="4881"/>
    <x v="1"/>
    <d v="1970-06-23T00:00:00"/>
    <x v="0"/>
    <x v="0"/>
    <n v="83"/>
    <x v="0"/>
    <s v="Regular"/>
    <x v="308"/>
    <s v="Mangan Brc"/>
    <s v="Mangan Government Senior Secondary School"/>
    <s v="Mangan"/>
    <s v="NA"/>
    <x v="9"/>
    <x v="1"/>
    <x v="1"/>
    <s v="Married"/>
  </r>
  <r>
    <x v="1"/>
    <s v="NAMPATAM GOVERNMENT PRIMARY SCHOOL"/>
    <x v="5756"/>
    <x v="4882"/>
    <x v="1"/>
    <d v="1979-06-15T00:00:00"/>
    <x v="0"/>
    <x v="0"/>
    <n v="83"/>
    <x v="0"/>
    <s v="Regular"/>
    <x v="816"/>
    <s v="Mangan Brc"/>
    <s v="Mangan Government Senior Secondary School"/>
    <s v="Mangan"/>
    <s v="733/dc(n)"/>
    <x v="9"/>
    <x v="1"/>
    <x v="1"/>
    <s v="Married"/>
  </r>
  <r>
    <x v="1"/>
    <s v="NAMPATAM GOVERNMENT PRIMARY SCHOOL"/>
    <x v="5757"/>
    <x v="4883"/>
    <x v="0"/>
    <d v="1984-07-23T00:00:00"/>
    <x v="0"/>
    <x v="0"/>
    <n v="83"/>
    <x v="0"/>
    <s v="Regular"/>
    <x v="183"/>
    <s v="Mangan Brc"/>
    <s v="Mangan Government Senior Secondary School"/>
    <s v="Mangan"/>
    <s v="340/VIII"/>
    <x v="9"/>
    <x v="1"/>
    <x v="2"/>
    <s v="Married"/>
  </r>
  <r>
    <x v="1"/>
    <s v="NAMPATAM GOVERNMENT PRIMARY SCHOOL"/>
    <x v="5758"/>
    <x v="4884"/>
    <x v="0"/>
    <d v="1976-07-17T00:00:00"/>
    <x v="35"/>
    <x v="5"/>
    <n v="101"/>
    <x v="0"/>
    <s v="Regular"/>
    <x v="16"/>
    <s v="Mangan Brc"/>
    <s v="Mangan Government Senior Secondary School"/>
    <s v="Mangan"/>
    <n v="557"/>
    <x v="4"/>
    <x v="2"/>
    <x v="0"/>
    <s v="Married"/>
  </r>
  <r>
    <x v="1"/>
    <s v="NAMPATAM GOVERNMENT PRIMARY SCHOOL"/>
    <x v="5759"/>
    <x v="2115"/>
    <x v="0"/>
    <d v="1967-08-23T00:00:00"/>
    <x v="0"/>
    <x v="0"/>
    <n v="83"/>
    <x v="0"/>
    <s v="Regular"/>
    <x v="236"/>
    <s v="Mangan Brc"/>
    <s v="Mangan Government Senior Secondary School"/>
    <s v="Mangan"/>
    <s v="2209/dc(n)sl.no.9 Vol.no.ix"/>
    <x v="9"/>
    <x v="1"/>
    <x v="1"/>
    <s v="Married"/>
  </r>
  <r>
    <x v="1"/>
    <s v="NAMPATAM GOVERNMENT PRIMARY SCHOOL"/>
    <x v="5760"/>
    <x v="4885"/>
    <x v="1"/>
    <d v="1980-03-03T00:00:00"/>
    <x v="0"/>
    <x v="5"/>
    <n v="83"/>
    <x v="0"/>
    <s v="Regular"/>
    <x v="709"/>
    <s v="Mangan Brc"/>
    <s v="Mangan Government Senior Secondary School"/>
    <s v="Mangan"/>
    <s v="Viii 205"/>
    <x v="4"/>
    <x v="2"/>
    <x v="0"/>
    <s v="Ummarried"/>
  </r>
  <r>
    <x v="1"/>
    <s v="NAMPATAM GOVERNMENT PRIMARY SCHOOL"/>
    <x v="5761"/>
    <x v="4886"/>
    <x v="1"/>
    <d v="1972-04-21T00:00:00"/>
    <x v="2"/>
    <x v="14"/>
    <n v="200"/>
    <x v="0"/>
    <s v="Regular"/>
    <x v="838"/>
    <s v="Mangan Brc"/>
    <s v="Mangan Government Senior Secondary School"/>
    <s v="Mangan"/>
    <n v="65"/>
    <x v="9"/>
    <x v="1"/>
    <x v="1"/>
    <s v="Married"/>
  </r>
  <r>
    <x v="1"/>
    <s v="NAMPRICK GOVERNMENT JUNIOR HIGH SCHOOL"/>
    <x v="5762"/>
    <x v="4887"/>
    <x v="1"/>
    <d v="1983-01-05T00:00:00"/>
    <x v="0"/>
    <x v="22"/>
    <n v="83"/>
    <x v="0"/>
    <s v="Regular"/>
    <x v="254"/>
    <s v="Dzongu Brc"/>
    <s v="Tingvong Government Secondary School"/>
    <s v="Dzongu Passingdang"/>
    <n v="138"/>
    <x v="9"/>
    <x v="1"/>
    <x v="1"/>
    <s v="Married"/>
  </r>
  <r>
    <x v="1"/>
    <s v="NAMPRICK GOVERNMENT JUNIOR HIGH SCHOOL"/>
    <x v="5763"/>
    <x v="1377"/>
    <x v="0"/>
    <d v="1980-03-23T00:00:00"/>
    <x v="1"/>
    <x v="2"/>
    <n v="3"/>
    <x v="0"/>
    <s v="Regular"/>
    <x v="457"/>
    <s v="Dzongu Brc"/>
    <s v="Tingvong Government Secondary School"/>
    <s v="Dzongu Passingdang"/>
    <s v="885/dc/n"/>
    <x v="1"/>
    <x v="1"/>
    <x v="1"/>
    <s v="Married"/>
  </r>
  <r>
    <x v="1"/>
    <s v="NAMPRICK GOVERNMENT JUNIOR HIGH SCHOOL"/>
    <x v="5764"/>
    <x v="4888"/>
    <x v="0"/>
    <d v="1972-02-23T00:00:00"/>
    <x v="0"/>
    <x v="0"/>
    <n v="83"/>
    <x v="0"/>
    <s v="Regular"/>
    <x v="431"/>
    <s v="Dzongu Brc"/>
    <s v="Tingvong Government Secondary School"/>
    <s v="Dzongu Passingdang"/>
    <s v="275/dc/n Vol No.viii/sl No.41"/>
    <x v="9"/>
    <x v="1"/>
    <x v="1"/>
    <s v="Married"/>
  </r>
  <r>
    <x v="1"/>
    <s v="NAMPRICK GOVERNMENT JUNIOR HIGH SCHOOL"/>
    <x v="5765"/>
    <x v="388"/>
    <x v="1"/>
    <d v="1972-06-27T00:00:00"/>
    <x v="0"/>
    <x v="0"/>
    <n v="83"/>
    <x v="0"/>
    <s v="Regular"/>
    <x v="503"/>
    <s v="Dzongu Brc"/>
    <s v="Tingvong Government Secondary School"/>
    <s v="Dzongu Passingdang"/>
    <s v="825/dce"/>
    <x v="1"/>
    <x v="1"/>
    <x v="1"/>
    <s v="Married"/>
  </r>
  <r>
    <x v="1"/>
    <s v="NAMPRICK GOVERNMENT JUNIOR HIGH SCHOOL"/>
    <x v="5766"/>
    <x v="4889"/>
    <x v="1"/>
    <d v="1962-10-06T00:00:00"/>
    <x v="4"/>
    <x v="22"/>
    <n v="100"/>
    <x v="0"/>
    <s v="Regular"/>
    <x v="328"/>
    <s v="Dzongu Brc"/>
    <s v="Tingvong Government Secondary School"/>
    <s v="Dzongu Passingdang"/>
    <s v="15 Dc(n)vil No.viii Sl.no.33"/>
    <x v="9"/>
    <x v="1"/>
    <x v="1"/>
    <s v="Married"/>
  </r>
  <r>
    <x v="1"/>
    <s v="NAMPRICK GOVERNMENT JUNIOR HIGH SCHOOL"/>
    <x v="5767"/>
    <x v="4890"/>
    <x v="0"/>
    <d v="1962-02-20T00:00:00"/>
    <x v="0"/>
    <x v="0"/>
    <n v="83"/>
    <x v="0"/>
    <s v="Regular"/>
    <x v="223"/>
    <s v="Dzongu Brc"/>
    <s v="Tingvong Government Secondary School"/>
    <s v="Dzongu Passingdang"/>
    <s v="58/V"/>
    <x v="8"/>
    <x v="2"/>
    <x v="0"/>
    <s v="Married"/>
  </r>
  <r>
    <x v="1"/>
    <s v="NAMPRICK GOVERNMENT JUNIOR HIGH SCHOOL"/>
    <x v="5768"/>
    <x v="4891"/>
    <x v="1"/>
    <d v="1964-07-15T00:00:00"/>
    <x v="0"/>
    <x v="0"/>
    <n v="83"/>
    <x v="0"/>
    <s v="Regular"/>
    <x v="739"/>
    <s v="Dzongu Brc"/>
    <s v="Tingvong Government Secondary School"/>
    <s v="Dzongu Passingdang"/>
    <s v="COI-1262/DCE"/>
    <x v="6"/>
    <x v="2"/>
    <x v="0"/>
    <s v="Married"/>
  </r>
  <r>
    <x v="1"/>
    <s v="NAMPRICK GOVERNMENT JUNIOR HIGH SCHOOL"/>
    <x v="5769"/>
    <x v="4696"/>
    <x v="1"/>
    <d v="1969-01-21T00:00:00"/>
    <x v="2"/>
    <x v="4"/>
    <n v="200"/>
    <x v="0"/>
    <s v="Regular"/>
    <x v="193"/>
    <s v="Dzongu Brc"/>
    <s v="Tingvong Government Secondary School"/>
    <s v="Dzongu Passingdang"/>
    <n v="519"/>
    <x v="9"/>
    <x v="1"/>
    <x v="1"/>
    <s v="Married"/>
  </r>
  <r>
    <x v="1"/>
    <s v="PAKSHEK GOVERNMENT JUNIOR HIGH SCHOOL"/>
    <x v="5770"/>
    <x v="1155"/>
    <x v="1"/>
    <d v="1969-05-16T00:00:00"/>
    <x v="4"/>
    <x v="13"/>
    <n v="100"/>
    <x v="0"/>
    <s v="Regular"/>
    <x v="322"/>
    <s v="Mangan Brc"/>
    <s v="Singhik Government Secondary School"/>
    <s v="Mangan"/>
    <s v="217/dc/n"/>
    <x v="1"/>
    <x v="1"/>
    <x v="1"/>
    <s v="Married"/>
  </r>
  <r>
    <x v="1"/>
    <s v="PAKSHEK GOVERNMENT JUNIOR HIGH SCHOOL"/>
    <x v="5771"/>
    <x v="1278"/>
    <x v="1"/>
    <d v="1979-06-01T00:00:00"/>
    <x v="1"/>
    <x v="2"/>
    <n v="3"/>
    <x v="0"/>
    <s v="Regular"/>
    <x v="650"/>
    <s v="Mangan Brc"/>
    <s v="Singhik Government Secondary School"/>
    <s v="Mangan"/>
    <s v="267,VOL NO IX"/>
    <x v="9"/>
    <x v="1"/>
    <x v="2"/>
    <s v="Married"/>
  </r>
  <r>
    <x v="1"/>
    <s v="PAKSHEK GOVERNMENT JUNIOR HIGH SCHOOL"/>
    <x v="5772"/>
    <x v="4892"/>
    <x v="0"/>
    <d v="1967-05-04T00:00:00"/>
    <x v="0"/>
    <x v="0"/>
    <n v="83"/>
    <x v="0"/>
    <s v="Regular"/>
    <x v="1"/>
    <s v="Mangan Brc"/>
    <s v="Singhik Government Secondary School"/>
    <s v="Mangan"/>
    <s v="Sl.no.6.vol.iii"/>
    <x v="1"/>
    <x v="1"/>
    <x v="1"/>
    <s v="Married"/>
  </r>
  <r>
    <x v="1"/>
    <s v="PAKSHEK GOVERNMENT JUNIOR HIGH SCHOOL"/>
    <x v="5773"/>
    <x v="1367"/>
    <x v="0"/>
    <d v="1979-10-05T00:00:00"/>
    <x v="0"/>
    <x v="0"/>
    <n v="83"/>
    <x v="0"/>
    <s v="Regular"/>
    <x v="687"/>
    <s v="Mangan Brc"/>
    <s v="Singhik Government Secondary School"/>
    <s v="Mangan"/>
    <s v="Slno.480/dce"/>
    <x v="7"/>
    <x v="1"/>
    <x v="1"/>
    <s v="Married"/>
  </r>
  <r>
    <x v="1"/>
    <s v="PAKSHEK GOVERNMENT JUNIOR HIGH SCHOOL"/>
    <x v="5774"/>
    <x v="4893"/>
    <x v="0"/>
    <d v="1972-02-11T00:00:00"/>
    <x v="0"/>
    <x v="0"/>
    <n v="83"/>
    <x v="0"/>
    <s v="Regular"/>
    <x v="431"/>
    <s v="Mangan Brc"/>
    <s v="Singhik Government Secondary School"/>
    <s v="Mangan"/>
    <s v="409 Vol No.ix"/>
    <x v="12"/>
    <x v="1"/>
    <x v="2"/>
    <s v="Married"/>
  </r>
  <r>
    <x v="1"/>
    <s v="PAKSHEK GOVERNMENT JUNIOR HIGH SCHOOL"/>
    <x v="5775"/>
    <x v="4894"/>
    <x v="0"/>
    <d v="1962-10-20T00:00:00"/>
    <x v="0"/>
    <x v="0"/>
    <n v="83"/>
    <x v="0"/>
    <s v="Regular"/>
    <x v="328"/>
    <s v="Mangan Brc"/>
    <s v="Singhik Government Secondary School"/>
    <s v="Mangan"/>
    <s v="Na"/>
    <x v="3"/>
    <x v="0"/>
    <x v="0"/>
    <s v="Married"/>
  </r>
  <r>
    <x v="1"/>
    <s v="PAKSHEK GOVERNMENT JUNIOR HIGH SCHOOL"/>
    <x v="5776"/>
    <x v="4895"/>
    <x v="1"/>
    <d v="1969-02-12T00:00:00"/>
    <x v="0"/>
    <x v="0"/>
    <n v="83"/>
    <x v="0"/>
    <s v="Regular"/>
    <x v="454"/>
    <s v="Mangan Brc"/>
    <s v="Singhik Government Secondary School"/>
    <s v="Mangan"/>
    <s v="1595/DCE"/>
    <x v="6"/>
    <x v="2"/>
    <x v="0"/>
    <s v="Ummarried"/>
  </r>
  <r>
    <x v="1"/>
    <s v="PAKSHEK GOVERNMENT JUNIOR HIGH SCHOOL"/>
    <x v="5777"/>
    <x v="4896"/>
    <x v="0"/>
    <d v="1969-02-07T00:00:00"/>
    <x v="1"/>
    <x v="2"/>
    <n v="3"/>
    <x v="0"/>
    <s v="Regular"/>
    <x v="194"/>
    <s v="Mangan Brc"/>
    <s v="Singhik Government Secondary School"/>
    <s v="Mangan"/>
    <s v="Sl.no.164 Vol.ii"/>
    <x v="1"/>
    <x v="1"/>
    <x v="1"/>
    <s v="Married"/>
  </r>
  <r>
    <x v="1"/>
    <s v="PAKSHEK GOVERNMENT JUNIOR HIGH SCHOOL"/>
    <x v="5778"/>
    <x v="4897"/>
    <x v="0"/>
    <d v="1970-12-12T00:00:00"/>
    <x v="0"/>
    <x v="0"/>
    <n v="83"/>
    <x v="0"/>
    <s v="Regular"/>
    <x v="353"/>
    <s v="Mangan Brc"/>
    <s v="Singhik Government Secondary School"/>
    <s v="Mangan"/>
    <s v="175 Vol No.viii"/>
    <x v="9"/>
    <x v="1"/>
    <x v="1"/>
    <s v="Ummarried"/>
  </r>
  <r>
    <x v="1"/>
    <s v="PAKSHEK GOVERNMENT JUNIOR HIGH SCHOOL"/>
    <x v="5779"/>
    <x v="4898"/>
    <x v="0"/>
    <d v="1964-08-02T00:00:00"/>
    <x v="4"/>
    <x v="22"/>
    <n v="100"/>
    <x v="0"/>
    <s v="Regular"/>
    <x v="3"/>
    <s v="Mangan Brc"/>
    <s v="Singhik Government Secondary School"/>
    <s v="Mangan"/>
    <s v="Sl.144 Vol.viii"/>
    <x v="9"/>
    <x v="1"/>
    <x v="1"/>
    <s v="Married"/>
  </r>
  <r>
    <x v="1"/>
    <s v="PAKSHEK GOVERNMENT JUNIOR HIGH SCHOOL"/>
    <x v="5780"/>
    <x v="4899"/>
    <x v="0"/>
    <d v="1973-09-21T00:00:00"/>
    <x v="1"/>
    <x v="1"/>
    <n v="3"/>
    <x v="0"/>
    <s v="Regular"/>
    <x v="81"/>
    <s v="Mangan Brc"/>
    <s v="Singhik Government Secondary School"/>
    <s v="Mangan"/>
    <s v="Sl.no.550 Vol.no.viii"/>
    <x v="9"/>
    <x v="1"/>
    <x v="1"/>
    <s v="Married"/>
  </r>
  <r>
    <x v="1"/>
    <s v="PAKSHEK GOVERNMENT JUNIOR HIGH SCHOOL"/>
    <x v="5781"/>
    <x v="4900"/>
    <x v="0"/>
    <d v="1978-08-02T00:00:00"/>
    <x v="1"/>
    <x v="2"/>
    <n v="3"/>
    <x v="0"/>
    <s v="Regular"/>
    <x v="45"/>
    <s v="Mangan Brc"/>
    <s v="Singhik Government Secondary School"/>
    <s v="Mangan"/>
    <s v="Sl.no.371 Vol.iii"/>
    <x v="1"/>
    <x v="1"/>
    <x v="1"/>
    <s v="Married"/>
  </r>
  <r>
    <x v="1"/>
    <s v="PAKSHEK GOVERNMENT JUNIOR HIGH SCHOOL"/>
    <x v="5782"/>
    <x v="4901"/>
    <x v="0"/>
    <d v="1980-04-15T00:00:00"/>
    <x v="35"/>
    <x v="5"/>
    <n v="101"/>
    <x v="0"/>
    <s v="Regular"/>
    <x v="191"/>
    <s v="Mangan Brc"/>
    <s v="Singhik Government Secondary School"/>
    <s v="Mangan"/>
    <n v="633"/>
    <x v="1"/>
    <x v="1"/>
    <x v="1"/>
    <s v="Ummarried"/>
  </r>
  <r>
    <x v="1"/>
    <s v="PAKSHEK GOVERNMENT JUNIOR HIGH SCHOOL"/>
    <x v="5783"/>
    <x v="4902"/>
    <x v="1"/>
    <d v="1963-06-22T00:00:00"/>
    <x v="1"/>
    <x v="2"/>
    <n v="3"/>
    <x v="0"/>
    <s v="Regular"/>
    <x v="432"/>
    <s v="Mangan Brc"/>
    <s v="Singhik Government Secondary School"/>
    <s v="Mangan"/>
    <s v="0389/DCW"/>
    <x v="7"/>
    <x v="1"/>
    <x v="1"/>
    <s v="Married"/>
  </r>
  <r>
    <x v="1"/>
    <s v="PAKSHEK GOVERNMENT JUNIOR HIGH SCHOOL"/>
    <x v="5784"/>
    <x v="4903"/>
    <x v="0"/>
    <d v="1962-03-13T00:00:00"/>
    <x v="35"/>
    <x v="5"/>
    <n v="101"/>
    <x v="0"/>
    <s v="Regular"/>
    <x v="336"/>
    <s v="Mangan Brc"/>
    <s v="Singhik Government Secondary School"/>
    <s v="Mangan"/>
    <s v="Sl.no.1787/sdm/p"/>
    <x v="10"/>
    <x v="4"/>
    <x v="0"/>
    <s v="Married"/>
  </r>
  <r>
    <x v="1"/>
    <s v="PASSINGDANG GOVERNMENT SECONDARY SCHOOL"/>
    <x v="5785"/>
    <x v="4904"/>
    <x v="1"/>
    <d v="1976-04-20T00:00:00"/>
    <x v="3"/>
    <x v="2"/>
    <n v="28"/>
    <x v="0"/>
    <s v="ADHOC"/>
    <x v="468"/>
    <s v="Dzongu Brc"/>
    <s v="Passingdang Government Secondary School"/>
    <s v="Dzongu Passingdang"/>
    <s v="540/DC/E"/>
    <x v="4"/>
    <x v="2"/>
    <x v="0"/>
    <s v="Married"/>
  </r>
  <r>
    <x v="1"/>
    <s v="PASSINGDANG GOVERNMENT SECONDARY SCHOOL"/>
    <x v="5786"/>
    <x v="4905"/>
    <x v="1"/>
    <d v="1984-08-11T00:00:00"/>
    <x v="0"/>
    <x v="13"/>
    <n v="83"/>
    <x v="0"/>
    <s v="Regular"/>
    <x v="281"/>
    <s v="Dzongu Brc"/>
    <s v="Passingdang Government Secondary School"/>
    <s v="Dzongu Passingdang"/>
    <s v="5072/dc/n"/>
    <x v="9"/>
    <x v="1"/>
    <x v="1"/>
    <s v="Married"/>
  </r>
  <r>
    <x v="1"/>
    <s v="PASSINGDANG GOVERNMENT SECONDARY SCHOOL"/>
    <x v="5787"/>
    <x v="4906"/>
    <x v="0"/>
    <d v="1976-03-07T00:00:00"/>
    <x v="0"/>
    <x v="0"/>
    <n v="83"/>
    <x v="0"/>
    <s v="Regular"/>
    <x v="793"/>
    <s v="Dzongu Brc"/>
    <s v="Passingdang Government Secondary School"/>
    <s v="Dzongu Passingdang"/>
    <s v="Viii"/>
    <x v="9"/>
    <x v="1"/>
    <x v="1"/>
    <s v="Married"/>
  </r>
  <r>
    <x v="1"/>
    <s v="PASSINGDANG GOVERNMENT SECONDARY SCHOOL"/>
    <x v="5788"/>
    <x v="4907"/>
    <x v="0"/>
    <d v="1977-09-12T00:00:00"/>
    <x v="35"/>
    <x v="5"/>
    <n v="101"/>
    <x v="0"/>
    <s v="Regular"/>
    <x v="357"/>
    <s v="Dzongu Brc"/>
    <s v="Passingdang Government Secondary School"/>
    <s v="Dzongu Passingdang"/>
    <s v="442/dc(d)"/>
    <x v="9"/>
    <x v="1"/>
    <x v="1"/>
    <s v="Ummarried"/>
  </r>
  <r>
    <x v="1"/>
    <s v="PASSINGDANG GOVERNMENT SECONDARY SCHOOL"/>
    <x v="5789"/>
    <x v="4908"/>
    <x v="0"/>
    <d v="1972-04-11T00:00:00"/>
    <x v="0"/>
    <x v="0"/>
    <n v="83"/>
    <x v="0"/>
    <s v="Regular"/>
    <x v="838"/>
    <s v="Dzongu Brc"/>
    <s v="Passingdang Government Secondary School"/>
    <s v="Dzongu Passingdang"/>
    <s v="212/vol.no.iii"/>
    <x v="9"/>
    <x v="1"/>
    <x v="1"/>
    <s v="Married"/>
  </r>
  <r>
    <x v="1"/>
    <s v="PASSINGDANG GOVERNMENT SECONDARY SCHOOL"/>
    <x v="5790"/>
    <x v="4909"/>
    <x v="1"/>
    <d v="1966-06-02T00:00:00"/>
    <x v="30"/>
    <x v="10"/>
    <n v="50"/>
    <x v="1"/>
    <s v="Regular"/>
    <x v="517"/>
    <s v="Dzongu Brc"/>
    <s v="Passingdang Government Secondary School"/>
    <s v="Dzongu Passingdang"/>
    <s v="NA"/>
    <x v="6"/>
    <x v="2"/>
    <x v="0"/>
    <s v="Married"/>
  </r>
  <r>
    <x v="1"/>
    <s v="PASSINGDANG GOVERNMENT SECONDARY SCHOOL"/>
    <x v="5791"/>
    <x v="4910"/>
    <x v="1"/>
    <d v="1977-01-10T00:00:00"/>
    <x v="44"/>
    <x v="18"/>
    <n v="15"/>
    <x v="1"/>
    <s v="Regular"/>
    <x v="329"/>
    <s v="Dzongu Brc"/>
    <s v="Passingdang Government Secondary School"/>
    <s v="Dzongu Passingdang"/>
    <s v="VOL.NO.VIII/SL.NO.444"/>
    <x v="9"/>
    <x v="1"/>
    <x v="1"/>
    <s v="Married"/>
  </r>
  <r>
    <x v="1"/>
    <s v="PASSINGDANG GOVERNMENT SECONDARY SCHOOL"/>
    <x v="5792"/>
    <x v="4911"/>
    <x v="1"/>
    <d v="1988-12-25T00:00:00"/>
    <x v="12"/>
    <x v="5"/>
    <n v="11"/>
    <x v="1"/>
    <s v="Regular"/>
    <x v="860"/>
    <s v="Dzongu Brc"/>
    <s v="Passingdang Government Secondary School"/>
    <s v="Dzongu Passingdang"/>
    <s v="NA"/>
    <x v="6"/>
    <x v="2"/>
    <x v="0"/>
    <s v="Ummarried"/>
  </r>
  <r>
    <x v="1"/>
    <s v="PASSINGDANG GOVERNMENT SECONDARY SCHOOL"/>
    <x v="5793"/>
    <x v="4912"/>
    <x v="0"/>
    <d v="1984-01-20T00:00:00"/>
    <x v="1"/>
    <x v="2"/>
    <n v="3"/>
    <x v="0"/>
    <s v="Regular"/>
    <x v="886"/>
    <s v="Dzongu Brc"/>
    <s v="Passingdang Government Secondary School"/>
    <s v="Dzongu Passingdang"/>
    <n v="380"/>
    <x v="9"/>
    <x v="1"/>
    <x v="1"/>
    <s v="Ummarried"/>
  </r>
  <r>
    <x v="1"/>
    <s v="PASSINGDANG GOVERNMENT SECONDARY SCHOOL"/>
    <x v="5794"/>
    <x v="4913"/>
    <x v="1"/>
    <d v="1968-09-05T00:00:00"/>
    <x v="2"/>
    <x v="4"/>
    <n v="200"/>
    <x v="0"/>
    <s v="Regular"/>
    <x v="128"/>
    <s v="Dzongu Brc"/>
    <s v="Passingdang Government Secondary School"/>
    <s v="Dzongu Passingdang"/>
    <s v="Na"/>
    <x v="9"/>
    <x v="1"/>
    <x v="1"/>
    <s v="Married"/>
  </r>
  <r>
    <x v="1"/>
    <s v="PASSINGDANG GOVERNMENT SECONDARY SCHOOL"/>
    <x v="5795"/>
    <x v="4914"/>
    <x v="1"/>
    <d v="1959-11-20T00:00:00"/>
    <x v="0"/>
    <x v="22"/>
    <n v="83"/>
    <x v="0"/>
    <s v="Regular"/>
    <x v="837"/>
    <s v="Dzongu Brc"/>
    <s v="Passingdang Government Secondary School"/>
    <s v="Dzongu Passingdang"/>
    <s v="Na"/>
    <x v="9"/>
    <x v="1"/>
    <x v="1"/>
    <s v="Married"/>
  </r>
  <r>
    <x v="1"/>
    <s v="PASSINGDANG GOVERNMENT SECONDARY SCHOOL"/>
    <x v="5796"/>
    <x v="4915"/>
    <x v="1"/>
    <d v="1968-04-17T00:00:00"/>
    <x v="30"/>
    <x v="10"/>
    <n v="50"/>
    <x v="1"/>
    <s v="Regular"/>
    <x v="334"/>
    <s v="Dzongu Brc"/>
    <s v="Passingdang Government Secondary School"/>
    <s v="Dzongu Passingdang"/>
    <s v="20/DC/N"/>
    <x v="9"/>
    <x v="1"/>
    <x v="1"/>
    <s v="Married"/>
  </r>
  <r>
    <x v="1"/>
    <s v="PASSINGDANG GOVERNMENT SECONDARY SCHOOL"/>
    <x v="5797"/>
    <x v="4916"/>
    <x v="1"/>
    <d v="1969-06-24T00:00:00"/>
    <x v="0"/>
    <x v="0"/>
    <n v="83"/>
    <x v="0"/>
    <s v="Regular"/>
    <x v="363"/>
    <s v="Dzongu Brc"/>
    <s v="Passingdang Government Secondary School"/>
    <s v="Dzongu Passingdang"/>
    <n v="15"/>
    <x v="9"/>
    <x v="1"/>
    <x v="1"/>
    <s v="Married"/>
  </r>
  <r>
    <x v="1"/>
    <s v="PASSINGDANG GOVERNMENT SECONDARY SCHOOL"/>
    <x v="5798"/>
    <x v="4917"/>
    <x v="0"/>
    <d v="1969-08-08T00:00:00"/>
    <x v="4"/>
    <x v="22"/>
    <n v="100"/>
    <x v="0"/>
    <s v="Regular"/>
    <x v="243"/>
    <s v="Dzongu Brc"/>
    <s v="Passingdang Government Secondary School"/>
    <s v="Dzongu Passingdang"/>
    <s v="342/dc/n"/>
    <x v="9"/>
    <x v="1"/>
    <x v="1"/>
    <s v="Married"/>
  </r>
  <r>
    <x v="1"/>
    <s v="PASSINGDANG GOVERNMENT SECONDARY SCHOOL"/>
    <x v="5799"/>
    <x v="1845"/>
    <x v="0"/>
    <d v="1986-01-05T00:00:00"/>
    <x v="123"/>
    <x v="5"/>
    <n v="100"/>
    <x v="1"/>
    <s v="ADHOC"/>
    <x v="886"/>
    <s v="Dzongu Brc"/>
    <s v="Passingdang Government Secondary School"/>
    <s v="Dzongu Passingdang"/>
    <s v="2155/DC E"/>
    <x v="1"/>
    <x v="1"/>
    <x v="1"/>
    <s v="Ummarried"/>
  </r>
  <r>
    <x v="1"/>
    <s v="PASSINGDANG GOVERNMENT SECONDARY SCHOOL"/>
    <x v="5800"/>
    <x v="4918"/>
    <x v="0"/>
    <d v="1981-10-07T00:00:00"/>
    <x v="1"/>
    <x v="1"/>
    <n v="3"/>
    <x v="0"/>
    <s v="Regular"/>
    <x v="598"/>
    <s v="Dzongu Brc"/>
    <s v="Passingdang Government Secondary School"/>
    <s v="Dzongu Passingdang"/>
    <s v="56/VIII"/>
    <x v="7"/>
    <x v="1"/>
    <x v="1"/>
    <s v="Ummarried"/>
  </r>
  <r>
    <x v="1"/>
    <s v="PASSINGDANG GOVERNMENT SECONDARY SCHOOL"/>
    <x v="5801"/>
    <x v="4919"/>
    <x v="1"/>
    <d v="1961-09-29T00:00:00"/>
    <x v="1"/>
    <x v="2"/>
    <n v="3"/>
    <x v="0"/>
    <s v="Regular"/>
    <x v="498"/>
    <s v="Dzongu Brc"/>
    <s v="Passingdang Government Secondary School"/>
    <s v="Dzongu Passingdang"/>
    <s v="2074/dec/2/8/1989"/>
    <x v="10"/>
    <x v="4"/>
    <x v="0"/>
    <s v="Married"/>
  </r>
  <r>
    <x v="1"/>
    <s v="PASSINGDANG GOVERNMENT SECONDARY SCHOOL"/>
    <x v="5802"/>
    <x v="4856"/>
    <x v="0"/>
    <d v="1958-09-20T00:00:00"/>
    <x v="0"/>
    <x v="0"/>
    <n v="83"/>
    <x v="0"/>
    <s v="Regular"/>
    <x v="418"/>
    <s v="Dzongu Brc"/>
    <s v="Passingdang Government Secondary School"/>
    <s v="Dzongu Passingdang"/>
    <n v="112"/>
    <x v="9"/>
    <x v="1"/>
    <x v="1"/>
    <s v="Married"/>
  </r>
  <r>
    <x v="1"/>
    <s v="PASSINGDANG GOVERNMENT SECONDARY SCHOOL"/>
    <x v="5803"/>
    <x v="4920"/>
    <x v="1"/>
    <d v="1988-01-07T00:00:00"/>
    <x v="6"/>
    <x v="5"/>
    <n v="70"/>
    <x v="1"/>
    <s v="Regular"/>
    <x v="333"/>
    <s v="Dzongu Brc"/>
    <s v="Passingdang Government Secondary School"/>
    <s v="Dzongu Passingdang"/>
    <s v="316/DC/N"/>
    <x v="9"/>
    <x v="1"/>
    <x v="1"/>
    <s v="Ummarried"/>
  </r>
  <r>
    <x v="1"/>
    <s v="PASSINGDANG GOVERNMENT SECONDARY SCHOOL"/>
    <x v="5804"/>
    <x v="4921"/>
    <x v="1"/>
    <d v="1976-04-03T00:00:00"/>
    <x v="27"/>
    <x v="5"/>
    <n v="70"/>
    <x v="1"/>
    <s v="Regular"/>
    <x v="330"/>
    <s v="Dzongu Brc"/>
    <s v="Passingdang Government Secondary School"/>
    <s v="Dzongu Passingdang"/>
    <s v="NA"/>
    <x v="9"/>
    <x v="1"/>
    <x v="1"/>
    <s v="Ummarried"/>
  </r>
  <r>
    <x v="1"/>
    <s v="PASSINGDANG GOVERNMENT SECONDARY SCHOOL"/>
    <x v="5805"/>
    <x v="4922"/>
    <x v="1"/>
    <d v="1975-03-30T00:00:00"/>
    <x v="33"/>
    <x v="5"/>
    <n v="70"/>
    <x v="1"/>
    <s v="Regular"/>
    <x v="149"/>
    <s v="Dzongu Brc"/>
    <s v="Passingdang Government Secondary School"/>
    <s v="Dzongu Passingdang"/>
    <s v="226/DC/N"/>
    <x v="9"/>
    <x v="1"/>
    <x v="1"/>
    <s v="Married"/>
  </r>
  <r>
    <x v="1"/>
    <s v="PEGONG GOVERNMENT PRIMARY SCHOOL"/>
    <x v="5806"/>
    <x v="4923"/>
    <x v="0"/>
    <d v="1969-10-05T00:00:00"/>
    <x v="35"/>
    <x v="5"/>
    <n v="101"/>
    <x v="0"/>
    <s v="Regular"/>
    <x v="114"/>
    <s v="Chungthang Brc"/>
    <s v="Tasa Tengay Government Secondary School"/>
    <s v="Chungthang"/>
    <n v="314"/>
    <x v="1"/>
    <x v="1"/>
    <x v="1"/>
    <s v="Married"/>
  </r>
  <r>
    <x v="1"/>
    <s v="PEGONG GOVERNMENT PRIMARY SCHOOL"/>
    <x v="5807"/>
    <x v="4924"/>
    <x v="0"/>
    <d v="1966-06-02T00:00:00"/>
    <x v="0"/>
    <x v="22"/>
    <n v="83"/>
    <x v="0"/>
    <s v="Regular"/>
    <x v="515"/>
    <s v="Chungthang Brc"/>
    <s v="Tasa Tengay Government Secondary School"/>
    <s v="Chungthang"/>
    <n v="6348"/>
    <x v="9"/>
    <x v="1"/>
    <x v="1"/>
    <s v="Married"/>
  </r>
  <r>
    <x v="1"/>
    <s v="PEGONG GOVERNMENT PRIMARY SCHOOL"/>
    <x v="5808"/>
    <x v="1845"/>
    <x v="0"/>
    <d v="1983-07-12T00:00:00"/>
    <x v="76"/>
    <x v="5"/>
    <n v="90"/>
    <x v="0"/>
    <s v="Regular"/>
    <x v="456"/>
    <s v="Chungthang Brc"/>
    <s v="Tasa Tengay Government Secondary School"/>
    <s v="Chungthang"/>
    <n v="638"/>
    <x v="1"/>
    <x v="1"/>
    <x v="1"/>
    <s v="Married"/>
  </r>
  <r>
    <x v="1"/>
    <s v="PEGONG GOVERNMENT PRIMARY SCHOOL"/>
    <x v="5809"/>
    <x v="4925"/>
    <x v="1"/>
    <d v="1958-11-05T00:00:00"/>
    <x v="2"/>
    <x v="14"/>
    <n v="200"/>
    <x v="0"/>
    <s v="Regular"/>
    <x v="584"/>
    <s v="Chungthang Brc"/>
    <s v="Tasa Tengay Government Secondary School"/>
    <s v="Chungthang"/>
    <s v="103/vol.no.viii"/>
    <x v="9"/>
    <x v="1"/>
    <x v="1"/>
    <s v="Married"/>
  </r>
  <r>
    <x v="1"/>
    <s v="PENTONG GOVERNMENT PRIMARY SCHOOL"/>
    <x v="5810"/>
    <x v="4926"/>
    <x v="1"/>
    <d v="1980-02-22T00:00:00"/>
    <x v="0"/>
    <x v="0"/>
    <n v="83"/>
    <x v="0"/>
    <s v="Regular"/>
    <x v="396"/>
    <s v="Dzongu Brc"/>
    <s v="Lingzya Government Junior High School"/>
    <s v="Dzongu Passingdang"/>
    <s v="3054/21/01/2000"/>
    <x v="9"/>
    <x v="1"/>
    <x v="1"/>
    <s v="Married"/>
  </r>
  <r>
    <x v="1"/>
    <s v="PHAMTAM GOVERNMENT JUNIOR HIGH SCHOOL"/>
    <x v="5811"/>
    <x v="4927"/>
    <x v="1"/>
    <d v="1969-02-10T00:00:00"/>
    <x v="2"/>
    <x v="4"/>
    <n v="200"/>
    <x v="0"/>
    <s v="Regular"/>
    <x v="454"/>
    <s v="Kabi Brc"/>
    <s v="Phensong Government Secondary School"/>
    <s v="Kabi Tingda N"/>
    <s v="18010DC/S"/>
    <x v="6"/>
    <x v="2"/>
    <x v="0"/>
    <s v="Married"/>
  </r>
  <r>
    <x v="1"/>
    <s v="PHAMTAM GOVERNMENT JUNIOR HIGH SCHOOL"/>
    <x v="5812"/>
    <x v="1007"/>
    <x v="0"/>
    <d v="1963-08-03T00:00:00"/>
    <x v="1"/>
    <x v="2"/>
    <n v="3"/>
    <x v="0"/>
    <s v="Regular"/>
    <x v="187"/>
    <s v="Kabi Brc"/>
    <s v="Phensong Government Secondary School"/>
    <s v="Kabi Tingda N"/>
    <s v="SL NO 165, VOL NO XIV"/>
    <x v="8"/>
    <x v="2"/>
    <x v="0"/>
    <s v="Married"/>
  </r>
  <r>
    <x v="1"/>
    <s v="PHAMTAM GOVERNMENT JUNIOR HIGH SCHOOL"/>
    <x v="5813"/>
    <x v="4928"/>
    <x v="0"/>
    <d v="1981-07-15T00:00:00"/>
    <x v="0"/>
    <x v="22"/>
    <n v="83"/>
    <x v="0"/>
    <s v="Regular"/>
    <x v="64"/>
    <s v="Kabi Brc"/>
    <s v="Phensong Government Secondary School"/>
    <s v="Kabi Tingda N"/>
    <s v="Vol/ix"/>
    <x v="9"/>
    <x v="1"/>
    <x v="1"/>
    <s v="Ummarried"/>
  </r>
  <r>
    <x v="1"/>
    <s v="PHAMTAM GOVERNMENT JUNIOR HIGH SCHOOL"/>
    <x v="5814"/>
    <x v="2679"/>
    <x v="0"/>
    <d v="1982-01-21T00:00:00"/>
    <x v="1"/>
    <x v="2"/>
    <n v="3"/>
    <x v="0"/>
    <s v="ADHOC"/>
    <x v="798"/>
    <s v="Kabi Brc"/>
    <s v="Phensong Government Secondary School"/>
    <s v="Kabi Tingda N"/>
    <s v="NA"/>
    <x v="1"/>
    <x v="1"/>
    <x v="1"/>
    <s v="Married"/>
  </r>
  <r>
    <x v="1"/>
    <s v="PHAMTAM GOVERNMENT JUNIOR HIGH SCHOOL"/>
    <x v="5815"/>
    <x v="4929"/>
    <x v="1"/>
    <d v="1961-02-02T00:00:00"/>
    <x v="0"/>
    <x v="5"/>
    <n v="83"/>
    <x v="0"/>
    <s v="Regular"/>
    <x v="784"/>
    <s v="Kabi Brc"/>
    <s v="Phensong Government Secondary School"/>
    <s v="Kabi Tingda N"/>
    <s v="Sl.no.19/vol-ix"/>
    <x v="9"/>
    <x v="1"/>
    <x v="1"/>
    <s v="Married"/>
  </r>
  <r>
    <x v="1"/>
    <s v="PHAMTAM GOVERNMENT JUNIOR HIGH SCHOOL"/>
    <x v="5816"/>
    <x v="282"/>
    <x v="0"/>
    <d v="1983-06-07T00:00:00"/>
    <x v="1"/>
    <x v="2"/>
    <n v="3"/>
    <x v="0"/>
    <s v="ADHOC"/>
    <x v="711"/>
    <s v="Kabi Brc"/>
    <s v="Phensong Government Secondary School"/>
    <s v="Kabi Tingda N"/>
    <s v="Sl.no.3648dc(n)"/>
    <x v="1"/>
    <x v="1"/>
    <x v="1"/>
    <s v="Ummarried"/>
  </r>
  <r>
    <x v="1"/>
    <s v="PHAMTAM GOVERNMENT JUNIOR HIGH SCHOOL"/>
    <x v="5817"/>
    <x v="4930"/>
    <x v="1"/>
    <d v="1965-06-08T00:00:00"/>
    <x v="1"/>
    <x v="1"/>
    <n v="3"/>
    <x v="0"/>
    <s v="Regular"/>
    <x v="489"/>
    <s v="Kabi Brc"/>
    <s v="Phensong Government Secondary School"/>
    <s v="Kabi Tingda N"/>
    <s v="136/2749/DCE"/>
    <x v="8"/>
    <x v="2"/>
    <x v="0"/>
    <s v="Married"/>
  </r>
  <r>
    <x v="1"/>
    <s v="PHAMTAM GOVERNMENT JUNIOR HIGH SCHOOL"/>
    <x v="5818"/>
    <x v="4931"/>
    <x v="1"/>
    <d v="1984-11-20T00:00:00"/>
    <x v="0"/>
    <x v="0"/>
    <n v="83"/>
    <x v="0"/>
    <s v="Regular"/>
    <x v="394"/>
    <s v="Kabi Brc"/>
    <s v="Phensong Government Secondary School"/>
    <s v="Kabi Tingda N"/>
    <s v="NA"/>
    <x v="9"/>
    <x v="1"/>
    <x v="1"/>
    <s v="Ummarried"/>
  </r>
  <r>
    <x v="1"/>
    <s v="PHAMTAM GOVERNMENT JUNIOR HIGH SCHOOL"/>
    <x v="5819"/>
    <x v="4932"/>
    <x v="0"/>
    <d v="1977-02-10T00:00:00"/>
    <x v="35"/>
    <x v="5"/>
    <n v="101"/>
    <x v="0"/>
    <s v="Regular"/>
    <x v="433"/>
    <s v="Kabi Brc"/>
    <s v="Phensong Government Secondary School"/>
    <s v="Kabi Tingda N"/>
    <n v="65"/>
    <x v="9"/>
    <x v="1"/>
    <x v="1"/>
    <s v="Married"/>
  </r>
  <r>
    <x v="1"/>
    <s v="PHAMTAM GOVERNMENT JUNIOR HIGH SCHOOL"/>
    <x v="5820"/>
    <x v="4933"/>
    <x v="1"/>
    <d v="1977-12-26T00:00:00"/>
    <x v="0"/>
    <x v="0"/>
    <n v="83"/>
    <x v="0"/>
    <s v="Regular"/>
    <x v="73"/>
    <s v="Kabi Brc"/>
    <s v="Phensong Government Secondary School"/>
    <s v="Kabi Tingda N"/>
    <s v="Sl.no.406.vol.xxi"/>
    <x v="9"/>
    <x v="1"/>
    <x v="1"/>
    <s v="Married"/>
  </r>
  <r>
    <x v="1"/>
    <s v="PHAMTAM GOVERNMENT JUNIOR HIGH SCHOOL"/>
    <x v="5821"/>
    <x v="4934"/>
    <x v="1"/>
    <d v="1959-09-04T00:00:00"/>
    <x v="4"/>
    <x v="13"/>
    <n v="100"/>
    <x v="0"/>
    <s v="Regular"/>
    <x v="717"/>
    <s v="Kabi Brc"/>
    <s v="Phensong Government Secondary School"/>
    <s v="Kabi Tingda N"/>
    <s v="Sl.no.76.vol.ix"/>
    <x v="9"/>
    <x v="1"/>
    <x v="1"/>
    <s v="Married"/>
  </r>
  <r>
    <x v="1"/>
    <s v="PHAMTAM GOVERNMENT JUNIOR HIGH SCHOOL"/>
    <x v="5822"/>
    <x v="4935"/>
    <x v="1"/>
    <d v="1964-03-02T00:00:00"/>
    <x v="4"/>
    <x v="22"/>
    <n v="100"/>
    <x v="0"/>
    <s v="Regular"/>
    <x v="89"/>
    <s v="Kabi Brc"/>
    <s v="Phensong Government Secondary School"/>
    <s v="Kabi Tingda N"/>
    <s v="Sl.no.41/vol-ix"/>
    <x v="1"/>
    <x v="1"/>
    <x v="1"/>
    <s v="Married"/>
  </r>
  <r>
    <x v="1"/>
    <s v="PHAMTAM GOVERNMENT JUNIOR HIGH SCHOOL"/>
    <x v="5823"/>
    <x v="4925"/>
    <x v="1"/>
    <d v="1965-05-10T00:00:00"/>
    <x v="0"/>
    <x v="22"/>
    <n v="83"/>
    <x v="0"/>
    <s v="Regular"/>
    <x v="794"/>
    <s v="Kabi Brc"/>
    <s v="Phensong Government Secondary School"/>
    <s v="Kabi Tingda N"/>
    <s v="36/vol.no.ix"/>
    <x v="9"/>
    <x v="1"/>
    <x v="1"/>
    <s v="Married"/>
  </r>
  <r>
    <x v="1"/>
    <s v="PHAMTAM GOVERNMENT JUNIOR HIGH SCHOOL"/>
    <x v="5824"/>
    <x v="4936"/>
    <x v="1"/>
    <d v="1988-08-08T00:00:00"/>
    <x v="0"/>
    <x v="0"/>
    <n v="83"/>
    <x v="0"/>
    <s v="Regular"/>
    <x v="274"/>
    <s v="Kabi Brc"/>
    <s v="Phensong Government Secondary School"/>
    <s v="Kabi Tingda N"/>
    <s v="NA"/>
    <x v="9"/>
    <x v="1"/>
    <x v="1"/>
    <s v="Ummarried"/>
  </r>
  <r>
    <x v="1"/>
    <s v="PHAMTAM GOVERNMENT JUNIOR HIGH SCHOOL"/>
    <x v="5825"/>
    <x v="4937"/>
    <x v="1"/>
    <d v="1966-04-03T00:00:00"/>
    <x v="6"/>
    <x v="5"/>
    <n v="70"/>
    <x v="1"/>
    <s v="Regular"/>
    <x v="6"/>
    <s v="Kabi Brc"/>
    <s v="Phensong Government Secondary School"/>
    <s v="Kabi Tingda N"/>
    <s v="SL.NO.63/VOL.NO.IX"/>
    <x v="9"/>
    <x v="1"/>
    <x v="1"/>
    <s v="Married"/>
  </r>
  <r>
    <x v="1"/>
    <s v="PHEEDANG GOVERNMENT PRIMARY SCHOOL"/>
    <x v="5826"/>
    <x v="4938"/>
    <x v="1"/>
    <d v="1962-08-13T00:00:00"/>
    <x v="0"/>
    <x v="0"/>
    <n v="83"/>
    <x v="0"/>
    <s v="Regular"/>
    <x v="153"/>
    <s v="Dzongu Brc"/>
    <s v="Gor Government Secondary School"/>
    <s v="Dzongu Passingdang"/>
    <s v="SL.NO.159/VOL.NO.II"/>
    <x v="6"/>
    <x v="2"/>
    <x v="0"/>
    <s v="Married"/>
  </r>
  <r>
    <x v="1"/>
    <s v="PHEEDANG GOVERNMENT PRIMARY SCHOOL"/>
    <x v="5827"/>
    <x v="1623"/>
    <x v="1"/>
    <d v="1978-08-08T00:00:00"/>
    <x v="0"/>
    <x v="0"/>
    <n v="83"/>
    <x v="0"/>
    <s v="Regular"/>
    <x v="45"/>
    <s v="Dzongu Brc"/>
    <s v="Gor Government Secondary School"/>
    <s v="Dzongu Passingdang"/>
    <s v="Sl.no.2302/dc/n"/>
    <x v="9"/>
    <x v="1"/>
    <x v="1"/>
    <s v="Married"/>
  </r>
  <r>
    <x v="1"/>
    <s v="PHEEDANG GOVERNMENT PRIMARY SCHOOL"/>
    <x v="5828"/>
    <x v="3525"/>
    <x v="1"/>
    <d v="1969-10-28T00:00:00"/>
    <x v="2"/>
    <x v="14"/>
    <n v="200"/>
    <x v="0"/>
    <s v="Regular"/>
    <x v="194"/>
    <s v="Dzongu Brc"/>
    <s v="Gor Government Secondary School"/>
    <s v="Dzongu Passingdang"/>
    <s v="832/DC/W"/>
    <x v="9"/>
    <x v="1"/>
    <x v="1"/>
    <s v="Married"/>
  </r>
  <r>
    <x v="1"/>
    <s v="PHEEDANG GOVERNMENT PRIMARY SCHOOL"/>
    <x v="5829"/>
    <x v="4939"/>
    <x v="1"/>
    <d v="1969-05-04T00:00:00"/>
    <x v="0"/>
    <x v="0"/>
    <n v="83"/>
    <x v="0"/>
    <s v="Regular"/>
    <x v="174"/>
    <s v="Dzongu Brc"/>
    <s v="Gor Government Secondary School"/>
    <s v="Dzongu Passingdang"/>
    <n v="691"/>
    <x v="9"/>
    <x v="1"/>
    <x v="1"/>
    <s v="Married"/>
  </r>
  <r>
    <x v="1"/>
    <s v="PHENSONG GOVERNMENT SECONDARY SCHOOL"/>
    <x v="5830"/>
    <x v="1328"/>
    <x v="1"/>
    <d v="1986-07-10T00:00:00"/>
    <x v="0"/>
    <x v="0"/>
    <n v="83"/>
    <x v="0"/>
    <s v="Regular"/>
    <x v="272"/>
    <s v="Kabi Brc"/>
    <s v="Phensong Government Secondary School"/>
    <s v="Kabi Tingda N"/>
    <n v="7"/>
    <x v="9"/>
    <x v="1"/>
    <x v="1"/>
    <s v="Ummarried"/>
  </r>
  <r>
    <x v="1"/>
    <s v="PHENSONG GOVERNMENT SECONDARY SCHOOL"/>
    <x v="5831"/>
    <x v="4940"/>
    <x v="0"/>
    <d v="1965-09-11T00:00:00"/>
    <x v="34"/>
    <x v="22"/>
    <n v="100"/>
    <x v="0"/>
    <s v="Regular"/>
    <x v="107"/>
    <s v="Kabi Brc"/>
    <s v="Phensong Government Secondary School"/>
    <s v="Kabi Tingda N"/>
    <s v="3356 Vol No Ix"/>
    <x v="9"/>
    <x v="1"/>
    <x v="1"/>
    <s v="Married"/>
  </r>
  <r>
    <x v="1"/>
    <s v="PHENSONG GOVERNMENT SECONDARY SCHOOL"/>
    <x v="5832"/>
    <x v="4941"/>
    <x v="1"/>
    <d v="1984-08-08T00:00:00"/>
    <x v="1"/>
    <x v="1"/>
    <n v="3"/>
    <x v="0"/>
    <s v="Regular"/>
    <x v="281"/>
    <s v="Kabi Brc"/>
    <s v="Phensong Government Secondary School"/>
    <s v="Kabi Tingda N"/>
    <s v="2063/dce"/>
    <x v="9"/>
    <x v="1"/>
    <x v="1"/>
    <s v="Ummarried"/>
  </r>
  <r>
    <x v="1"/>
    <s v="PHENSONG GOVERNMENT SECONDARY SCHOOL"/>
    <x v="5833"/>
    <x v="4942"/>
    <x v="1"/>
    <d v="1980-02-03T00:00:00"/>
    <x v="0"/>
    <x v="0"/>
    <n v="83"/>
    <x v="0"/>
    <s v="Regular"/>
    <x v="546"/>
    <s v="Kabi Brc"/>
    <s v="Phensong Government Secondary School"/>
    <s v="Kabi Tingda N"/>
    <s v="Sl.no.584/dc(e)"/>
    <x v="5"/>
    <x v="3"/>
    <x v="2"/>
    <s v="Married"/>
  </r>
  <r>
    <x v="1"/>
    <s v="PHENSONG GOVERNMENT SECONDARY SCHOOL"/>
    <x v="5834"/>
    <x v="4943"/>
    <x v="1"/>
    <d v="1964-12-03T00:00:00"/>
    <x v="4"/>
    <x v="20"/>
    <n v="100"/>
    <x v="0"/>
    <s v="Regular"/>
    <x v="539"/>
    <s v="Kabi Brc"/>
    <s v="Phensong Government Secondary School"/>
    <s v="Kabi Tingda N"/>
    <s v="479/XIII"/>
    <x v="1"/>
    <x v="1"/>
    <x v="1"/>
    <s v="Married"/>
  </r>
  <r>
    <x v="1"/>
    <s v="PHENSONG GOVERNMENT SECONDARY SCHOOL"/>
    <x v="5835"/>
    <x v="4944"/>
    <x v="0"/>
    <d v="1960-09-16T00:00:00"/>
    <x v="1"/>
    <x v="2"/>
    <n v="3"/>
    <x v="0"/>
    <s v="Regular"/>
    <x v="589"/>
    <s v="Kabi Brc"/>
    <s v="Phensong Government Secondary School"/>
    <s v="Kabi Tingda N"/>
    <s v="116, Vol No Xv"/>
    <x v="12"/>
    <x v="1"/>
    <x v="0"/>
    <s v="Married"/>
  </r>
  <r>
    <x v="1"/>
    <s v="PHENSONG GOVERNMENT SECONDARY SCHOOL"/>
    <x v="5836"/>
    <x v="4945"/>
    <x v="0"/>
    <d v="1960-12-12T00:00:00"/>
    <x v="1"/>
    <x v="2"/>
    <n v="3"/>
    <x v="0"/>
    <s v="Regular"/>
    <x v="526"/>
    <s v="Kabi Brc"/>
    <s v="Phensong Government Secondary School"/>
    <s v="Kabi Tingda N"/>
    <n v="901"/>
    <x v="1"/>
    <x v="1"/>
    <x v="1"/>
    <s v="Married"/>
  </r>
  <r>
    <x v="1"/>
    <s v="PHENSONG GOVERNMENT SECONDARY SCHOOL"/>
    <x v="5837"/>
    <x v="4946"/>
    <x v="1"/>
    <d v="1988-07-14T00:00:00"/>
    <x v="30"/>
    <x v="10"/>
    <n v="50"/>
    <x v="1"/>
    <s v="Regular"/>
    <x v="910"/>
    <s v="Kabi Brc"/>
    <s v="Phensong Government Secondary School"/>
    <s v="Kabi Tingda N"/>
    <s v="NA"/>
    <x v="9"/>
    <x v="1"/>
    <x v="1"/>
    <s v="Ummarried"/>
  </r>
  <r>
    <x v="1"/>
    <s v="PHENSONG GOVERNMENT SECONDARY SCHOOL"/>
    <x v="5838"/>
    <x v="819"/>
    <x v="1"/>
    <d v="1959-12-15T00:00:00"/>
    <x v="0"/>
    <x v="0"/>
    <n v="83"/>
    <x v="0"/>
    <s v="Regular"/>
    <x v="12"/>
    <s v="Kabi Brc"/>
    <s v="Phensong Government Secondary School"/>
    <s v="Kabi Tingda N"/>
    <s v="Na"/>
    <x v="9"/>
    <x v="1"/>
    <x v="1"/>
    <s v="Married"/>
  </r>
  <r>
    <x v="1"/>
    <s v="PHENSONG GOVERNMENT SECONDARY SCHOOL"/>
    <x v="5839"/>
    <x v="2818"/>
    <x v="0"/>
    <d v="1978-10-24T00:00:00"/>
    <x v="49"/>
    <x v="5"/>
    <n v="75"/>
    <x v="1"/>
    <s v="Regular"/>
    <x v="246"/>
    <s v="Kabi Brc"/>
    <s v="Phensong Government Secondary School"/>
    <s v="Kabi Tingda N"/>
    <s v="15091/DCE"/>
    <x v="1"/>
    <x v="1"/>
    <x v="1"/>
    <s v="Married"/>
  </r>
  <r>
    <x v="1"/>
    <s v="PHENSONG GOVERNMENT SECONDARY SCHOOL"/>
    <x v="5840"/>
    <x v="4121"/>
    <x v="1"/>
    <d v="1980-07-17T00:00:00"/>
    <x v="0"/>
    <x v="0"/>
    <n v="83"/>
    <x v="0"/>
    <s v="Regular"/>
    <x v="426"/>
    <s v="Kabi Brc"/>
    <s v="Phensong Government Secondary School"/>
    <s v="Kabi Tingda N"/>
    <s v="NA"/>
    <x v="7"/>
    <x v="1"/>
    <x v="1"/>
    <s v="Married"/>
  </r>
  <r>
    <x v="1"/>
    <s v="PHENSONG GOVERNMENT SECONDARY SCHOOL"/>
    <x v="5841"/>
    <x v="4947"/>
    <x v="0"/>
    <d v="1981-11-27T00:00:00"/>
    <x v="44"/>
    <x v="18"/>
    <n v="15"/>
    <x v="1"/>
    <s v="Regular"/>
    <x v="361"/>
    <s v="Kabi Brc"/>
    <s v="Phensong Government Secondary School"/>
    <s v="Kabi Tingda N"/>
    <s v="Na"/>
    <x v="1"/>
    <x v="1"/>
    <x v="1"/>
    <s v="Married"/>
  </r>
  <r>
    <x v="1"/>
    <s v="PHENSONG GOVERNMENT SECONDARY SCHOOL"/>
    <x v="5842"/>
    <x v="4948"/>
    <x v="1"/>
    <d v="1966-06-08T00:00:00"/>
    <x v="43"/>
    <x v="7"/>
    <n v="10"/>
    <x v="1"/>
    <s v="Regular"/>
    <x v="517"/>
    <s v="Kabi Brc"/>
    <s v="Phensong Government Secondary School"/>
    <s v="Kabi Tingda N"/>
    <s v="251/DC/N"/>
    <x v="1"/>
    <x v="1"/>
    <x v="1"/>
    <s v="Married"/>
  </r>
  <r>
    <x v="1"/>
    <s v="PHENSONG GOVERNMENT SECONDARY SCHOOL"/>
    <x v="5843"/>
    <x v="4949"/>
    <x v="1"/>
    <d v="1974-07-15T00:00:00"/>
    <x v="1"/>
    <x v="1"/>
    <n v="3"/>
    <x v="0"/>
    <s v="Regular"/>
    <x v="106"/>
    <s v="Kabi Brc"/>
    <s v="Phensong Government Secondary School"/>
    <s v="Kabi Tingda N"/>
    <s v="904/dce"/>
    <x v="1"/>
    <x v="1"/>
    <x v="1"/>
    <s v="Ummarried"/>
  </r>
  <r>
    <x v="1"/>
    <s v="PHENSONG GOVERNMENT SECONDARY SCHOOL"/>
    <x v="5844"/>
    <x v="4950"/>
    <x v="0"/>
    <d v="1983-08-16T00:00:00"/>
    <x v="35"/>
    <x v="5"/>
    <n v="101"/>
    <x v="0"/>
    <s v="Regular"/>
    <x v="543"/>
    <s v="Kabi Brc"/>
    <s v="Phensong Government Secondary School"/>
    <s v="Kabi Tingda N"/>
    <s v="1 Vol Viii"/>
    <x v="9"/>
    <x v="1"/>
    <x v="1"/>
    <s v="Married"/>
  </r>
  <r>
    <x v="1"/>
    <s v="PHODONG GOVERNMENT SENIOR SECONDARY SCHOOL"/>
    <x v="5845"/>
    <x v="4951"/>
    <x v="1"/>
    <d v="1963-04-15T00:00:00"/>
    <x v="52"/>
    <x v="5"/>
    <n v="13"/>
    <x v="1"/>
    <s v="Regular"/>
    <x v="847"/>
    <s v="Kabi Brc"/>
    <s v="Phodong Government Senior Secondary School"/>
    <s v="Kabi Tingda N"/>
    <s v="NA"/>
    <x v="5"/>
    <x v="3"/>
    <x v="0"/>
    <s v="Married"/>
  </r>
  <r>
    <x v="1"/>
    <s v="PHODONG GOVERNMENT SENIOR SECONDARY SCHOOL"/>
    <x v="5846"/>
    <x v="2986"/>
    <x v="1"/>
    <d v="1962-01-26T00:00:00"/>
    <x v="39"/>
    <x v="23"/>
    <n v="4"/>
    <x v="0"/>
    <s v="Regular"/>
    <x v="103"/>
    <s v="Kabi Brc"/>
    <s v="Phodong Government Senior Secondary School"/>
    <s v="Kabi Tingda N"/>
    <s v="Na"/>
    <x v="12"/>
    <x v="1"/>
    <x v="0"/>
    <s v="Married"/>
  </r>
  <r>
    <x v="1"/>
    <s v="PHODONG GOVERNMENT SENIOR SECONDARY SCHOOL"/>
    <x v="5847"/>
    <x v="4952"/>
    <x v="1"/>
    <d v="1980-03-08T00:00:00"/>
    <x v="43"/>
    <x v="5"/>
    <n v="10"/>
    <x v="1"/>
    <s v="Regular"/>
    <x v="62"/>
    <s v="Kabi Brc"/>
    <s v="Phodong Government Senior Secondary School"/>
    <s v="Kabi Tingda N"/>
    <s v="NA"/>
    <x v="2"/>
    <x v="0"/>
    <x v="1"/>
    <s v="Married"/>
  </r>
  <r>
    <x v="1"/>
    <s v="PHODONG GOVERNMENT SENIOR SECONDARY SCHOOL"/>
    <x v="5848"/>
    <x v="4953"/>
    <x v="1"/>
    <d v="1987-08-27T00:00:00"/>
    <x v="39"/>
    <x v="1"/>
    <n v="4"/>
    <x v="0"/>
    <s v="ADHOC"/>
    <x v="831"/>
    <s v="Kabi Brc"/>
    <s v="Phodong Government Senior Secondary School"/>
    <s v="Kabi Tingda N"/>
    <s v="6668/DC/S"/>
    <x v="6"/>
    <x v="2"/>
    <x v="0"/>
    <s v="Ummarried"/>
  </r>
  <r>
    <x v="1"/>
    <s v="PHODONG GOVERNMENT SENIOR SECONDARY SCHOOL"/>
    <x v="5849"/>
    <x v="4954"/>
    <x v="1"/>
    <d v="1977-03-10T00:00:00"/>
    <x v="39"/>
    <x v="16"/>
    <n v="4"/>
    <x v="0"/>
    <s v="Regular"/>
    <x v="411"/>
    <s v="Kabi Brc"/>
    <s v="Phodong Government Senior Secondary School"/>
    <s v="Kabi Tingda N"/>
    <s v="380/dle"/>
    <x v="8"/>
    <x v="2"/>
    <x v="0"/>
    <s v="Married"/>
  </r>
  <r>
    <x v="1"/>
    <s v="PHODONG GOVERNMENT SENIOR SECONDARY SCHOOL"/>
    <x v="5850"/>
    <x v="2323"/>
    <x v="1"/>
    <d v="1965-10-10T00:00:00"/>
    <x v="1"/>
    <x v="2"/>
    <n v="3"/>
    <x v="0"/>
    <s v="Regular"/>
    <x v="465"/>
    <s v="Kabi Brc"/>
    <s v="Phodong Government Senior Secondary School"/>
    <s v="Kabi Tingda N"/>
    <s v="S.NO 17 V.NO VII 2128/DCE 31/0"/>
    <x v="8"/>
    <x v="2"/>
    <x v="0"/>
    <s v="Married"/>
  </r>
  <r>
    <x v="1"/>
    <s v="PHODONG GOVERNMENT SENIOR SECONDARY SCHOOL"/>
    <x v="5851"/>
    <x v="4955"/>
    <x v="1"/>
    <d v="1976-10-03T00:00:00"/>
    <x v="1"/>
    <x v="3"/>
    <n v="3"/>
    <x v="0"/>
    <s v="Regular"/>
    <x v="246"/>
    <s v="Kabi Brc"/>
    <s v="Phodong Government Senior Secondary School"/>
    <s v="Kabi Tingda N"/>
    <s v="Sl.no.6132"/>
    <x v="0"/>
    <x v="0"/>
    <x v="0"/>
    <s v="Married"/>
  </r>
  <r>
    <x v="1"/>
    <s v="PHODONG GOVERNMENT SENIOR SECONDARY SCHOOL"/>
    <x v="5852"/>
    <x v="4487"/>
    <x v="0"/>
    <d v="1978-11-22T00:00:00"/>
    <x v="39"/>
    <x v="21"/>
    <n v="4"/>
    <x v="0"/>
    <s v="Regular"/>
    <x v="105"/>
    <s v="Kabi Brc"/>
    <s v="Phodong Government Senior Secondary School"/>
    <s v="Kabi Tingda N"/>
    <s v="423 Iv"/>
    <x v="1"/>
    <x v="1"/>
    <x v="1"/>
    <s v="Ummarried"/>
  </r>
  <r>
    <x v="1"/>
    <s v="PHODONG GOVERNMENT SENIOR SECONDARY SCHOOL"/>
    <x v="5853"/>
    <x v="1377"/>
    <x v="0"/>
    <d v="1984-05-12T00:00:00"/>
    <x v="6"/>
    <x v="5"/>
    <n v="70"/>
    <x v="1"/>
    <s v="Contract"/>
    <x v="226"/>
    <s v="Kabi Brc"/>
    <s v="Phodong Government Senior Secondary School"/>
    <s v="Kabi Tingda N"/>
    <s v="263/DC(N)"/>
    <x v="1"/>
    <x v="1"/>
    <x v="1"/>
    <s v="Married"/>
  </r>
  <r>
    <x v="1"/>
    <s v="PHODONG GOVERNMENT SENIOR SECONDARY SCHOOL"/>
    <x v="5854"/>
    <x v="4956"/>
    <x v="1"/>
    <d v="1957-01-19T00:00:00"/>
    <x v="0"/>
    <x v="0"/>
    <n v="83"/>
    <x v="0"/>
    <s v="Regular"/>
    <x v="612"/>
    <s v="Kabi Brc"/>
    <s v="Phodong Government Senior Secondary School"/>
    <s v="Kabi Tingda N"/>
    <s v="Sl.no.41 Vol.ix"/>
    <x v="1"/>
    <x v="1"/>
    <x v="1"/>
    <s v="Married"/>
  </r>
  <r>
    <x v="1"/>
    <s v="PHODONG GOVERNMENT SENIOR SECONDARY SCHOOL"/>
    <x v="5855"/>
    <x v="4957"/>
    <x v="1"/>
    <d v="1972-09-10T00:00:00"/>
    <x v="39"/>
    <x v="19"/>
    <n v="4"/>
    <x v="0"/>
    <s v="Regular"/>
    <x v="529"/>
    <s v="Kabi Brc"/>
    <s v="Phodong Government Senior Secondary School"/>
    <s v="Kabi Tingda N"/>
    <s v="291/vil.no.v"/>
    <x v="8"/>
    <x v="2"/>
    <x v="0"/>
    <s v="Ummarried"/>
  </r>
  <r>
    <x v="1"/>
    <s v="PHODONG GOVERNMENT SENIOR SECONDARY SCHOOL"/>
    <x v="5856"/>
    <x v="4958"/>
    <x v="1"/>
    <d v="1979-06-30T00:00:00"/>
    <x v="1"/>
    <x v="2"/>
    <n v="3"/>
    <x v="0"/>
    <s v="Regular"/>
    <x v="816"/>
    <s v="Kabi Brc"/>
    <s v="Phodong Government Senior Secondary School"/>
    <s v="Kabi Tingda N"/>
    <s v="Sl No 524, Vol No Xv"/>
    <x v="12"/>
    <x v="1"/>
    <x v="0"/>
    <s v="Married"/>
  </r>
  <r>
    <x v="1"/>
    <s v="PHODONG GOVERNMENT SENIOR SECONDARY SCHOOL"/>
    <x v="5857"/>
    <x v="2570"/>
    <x v="1"/>
    <d v="1976-05-16T00:00:00"/>
    <x v="44"/>
    <x v="18"/>
    <n v="15"/>
    <x v="1"/>
    <s v="Regular"/>
    <x v="30"/>
    <s v="Kabi Brc"/>
    <s v="Phodong Government Senior Secondary School"/>
    <s v="Kabi Tingda N"/>
    <s v="NA"/>
    <x v="1"/>
    <x v="1"/>
    <x v="1"/>
    <s v="Married"/>
  </r>
  <r>
    <x v="1"/>
    <s v="PHODONG GOVERNMENT SENIOR SECONDARY SCHOOL"/>
    <x v="5858"/>
    <x v="4959"/>
    <x v="0"/>
    <d v="1970-09-30T00:00:00"/>
    <x v="30"/>
    <x v="10"/>
    <n v="50"/>
    <x v="1"/>
    <s v="Regular"/>
    <x v="242"/>
    <s v="Kabi Brc"/>
    <s v="Phodong Government Senior Secondary School"/>
    <s v="Kabi Tingda N"/>
    <s v="557/VOL.NO.XIX"/>
    <x v="9"/>
    <x v="1"/>
    <x v="1"/>
    <s v="Married"/>
  </r>
  <r>
    <x v="1"/>
    <s v="PHODONG GOVERNMENT SENIOR SECONDARY SCHOOL"/>
    <x v="5859"/>
    <x v="4569"/>
    <x v="1"/>
    <d v="1980-02-12T00:00:00"/>
    <x v="21"/>
    <x v="8"/>
    <n v="27"/>
    <x v="1"/>
    <s v="Regular"/>
    <x v="67"/>
    <s v="Kabi Brc"/>
    <s v="Phodong Government Senior Secondary School"/>
    <s v="Kabi Tingda N"/>
    <n v="2867"/>
    <x v="1"/>
    <x v="1"/>
    <x v="1"/>
    <s v="Married"/>
  </r>
  <r>
    <x v="1"/>
    <s v="PHODONG GOVERNMENT SENIOR SECONDARY SCHOOL"/>
    <x v="5860"/>
    <x v="4960"/>
    <x v="0"/>
    <d v="1987-12-10T00:00:00"/>
    <x v="1"/>
    <x v="2"/>
    <n v="3"/>
    <x v="0"/>
    <s v="ADHOC"/>
    <x v="904"/>
    <s v="Kabi Brc"/>
    <s v="Phodong Government Senior Secondary School"/>
    <s v="Kabi Tingda N"/>
    <s v="NA"/>
    <x v="8"/>
    <x v="2"/>
    <x v="0"/>
    <s v="Ummarried"/>
  </r>
  <r>
    <x v="1"/>
    <s v="PHODONG GOVERNMENT SENIOR SECONDARY SCHOOL"/>
    <x v="5861"/>
    <x v="4961"/>
    <x v="1"/>
    <d v="1984-01-01T00:00:00"/>
    <x v="39"/>
    <x v="3"/>
    <n v="4"/>
    <x v="0"/>
    <s v="Regular"/>
    <x v="474"/>
    <s v="Kabi Brc"/>
    <s v="Phodong Government Senior Secondary School"/>
    <s v="Kabi Tingda N"/>
    <s v="Sl.no.0429"/>
    <x v="11"/>
    <x v="1"/>
    <x v="1"/>
    <s v="Ummarried"/>
  </r>
  <r>
    <x v="1"/>
    <s v="PHODONG GOVERNMENT SENIOR SECONDARY SCHOOL"/>
    <x v="5862"/>
    <x v="4962"/>
    <x v="1"/>
    <d v="1968-07-16T00:00:00"/>
    <x v="4"/>
    <x v="22"/>
    <n v="100"/>
    <x v="0"/>
    <s v="Regular"/>
    <x v="216"/>
    <s v="Kabi Brc"/>
    <s v="Phodong Government Senior Secondary School"/>
    <s v="Kabi Tingda N"/>
    <s v="Sl No 12, Vol No Ix"/>
    <x v="9"/>
    <x v="1"/>
    <x v="1"/>
    <s v="Married"/>
  </r>
  <r>
    <x v="1"/>
    <s v="PHODONG GOVERNMENT SENIOR SECONDARY SCHOOL"/>
    <x v="5863"/>
    <x v="4963"/>
    <x v="1"/>
    <d v="1978-06-07T00:00:00"/>
    <x v="34"/>
    <x v="13"/>
    <n v="100"/>
    <x v="0"/>
    <s v="Regular"/>
    <x v="420"/>
    <s v="Kabi Brc"/>
    <s v="Phodong Government Senior Secondary School"/>
    <s v="Kabi Tingda N"/>
    <s v="Sl.no.1371/dc/s"/>
    <x v="1"/>
    <x v="1"/>
    <x v="1"/>
    <s v="Married"/>
  </r>
  <r>
    <x v="1"/>
    <s v="PHODONG GOVERNMENT SENIOR SECONDARY SCHOOL"/>
    <x v="5864"/>
    <x v="953"/>
    <x v="1"/>
    <d v="1980-03-03T00:00:00"/>
    <x v="1"/>
    <x v="3"/>
    <n v="3"/>
    <x v="0"/>
    <s v="Regular"/>
    <x v="709"/>
    <s v="Kabi Brc"/>
    <s v="Phodong Government Senior Secondary School"/>
    <s v="Kabi Tingda N"/>
    <s v="392 Vol V"/>
    <x v="6"/>
    <x v="2"/>
    <x v="0"/>
    <s v="Ummarried"/>
  </r>
  <r>
    <x v="1"/>
    <s v="PHODONG GOVERNMENT SENIOR SECONDARY SCHOOL"/>
    <x v="5865"/>
    <x v="4964"/>
    <x v="0"/>
    <d v="1959-10-10T00:00:00"/>
    <x v="0"/>
    <x v="0"/>
    <n v="83"/>
    <x v="0"/>
    <s v="Regular"/>
    <x v="270"/>
    <s v="Kabi Brc"/>
    <s v="Phodong Government Senior Secondary School"/>
    <s v="Kabi Tingda N"/>
    <n v="141"/>
    <x v="1"/>
    <x v="1"/>
    <x v="1"/>
    <s v="Married"/>
  </r>
  <r>
    <x v="1"/>
    <s v="PHODONG GOVERNMENT SENIOR SECONDARY SCHOOL"/>
    <x v="5866"/>
    <x v="1845"/>
    <x v="0"/>
    <d v="1980-10-10T00:00:00"/>
    <x v="5"/>
    <x v="5"/>
    <n v="100"/>
    <x v="1"/>
    <s v="Regular"/>
    <x v="164"/>
    <s v="Kabi Brc"/>
    <s v="Phodong Government Senior Secondary School"/>
    <s v="Kabi Tingda N"/>
    <s v="Sl No.339"/>
    <x v="1"/>
    <x v="1"/>
    <x v="1"/>
    <s v="Married"/>
  </r>
  <r>
    <x v="1"/>
    <s v="PHODONG GOVERNMENT SENIOR SECONDARY SCHOOL"/>
    <x v="5867"/>
    <x v="4965"/>
    <x v="1"/>
    <d v="1972-10-06T00:00:00"/>
    <x v="6"/>
    <x v="5"/>
    <n v="70"/>
    <x v="1"/>
    <s v="Regular"/>
    <x v="117"/>
    <s v="Kabi Brc"/>
    <s v="Phodong Government Senior Secondary School"/>
    <s v="Kabi Tingda N"/>
    <n v="36"/>
    <x v="9"/>
    <x v="1"/>
    <x v="1"/>
    <s v="Married"/>
  </r>
  <r>
    <x v="1"/>
    <s v="PHODONG GOVERNMENT SENIOR SECONDARY SCHOOL"/>
    <x v="5868"/>
    <x v="2029"/>
    <x v="1"/>
    <d v="1973-05-02T00:00:00"/>
    <x v="43"/>
    <x v="5"/>
    <n v="10"/>
    <x v="1"/>
    <s v="Regular"/>
    <x v="818"/>
    <s v="Kabi Brc"/>
    <s v="Phodong Government Senior Secondary School"/>
    <s v="Kabi Tingda N"/>
    <s v="SL.NO.84/VOL.NO.VIII"/>
    <x v="1"/>
    <x v="1"/>
    <x v="1"/>
    <s v="Married"/>
  </r>
  <r>
    <x v="1"/>
    <s v="PHODONG GOVERNMENT SENIOR SECONDARY SCHOOL"/>
    <x v="5869"/>
    <x v="4966"/>
    <x v="1"/>
    <d v="1985-08-15T00:00:00"/>
    <x v="6"/>
    <x v="5"/>
    <n v="70"/>
    <x v="1"/>
    <s v="Regular"/>
    <x v="879"/>
    <s v="Kabi Brc"/>
    <s v="Phodong Government Senior Secondary School"/>
    <s v="Kabi Tingda N"/>
    <s v="SL.NO.08/VOL.NO.I"/>
    <x v="1"/>
    <x v="1"/>
    <x v="1"/>
    <s v="Ummarried"/>
  </r>
  <r>
    <x v="1"/>
    <s v="PHODONG GOVERNMENT SENIOR SECONDARY SCHOOL"/>
    <x v="5870"/>
    <x v="2061"/>
    <x v="0"/>
    <d v="1962-12-20T00:00:00"/>
    <x v="5"/>
    <x v="5"/>
    <n v="100"/>
    <x v="1"/>
    <s v="Regular"/>
    <x v="8"/>
    <s v="Kabi Brc"/>
    <s v="Phodong Government Senior Secondary School"/>
    <s v="Kabi Tingda N"/>
    <n v="170"/>
    <x v="12"/>
    <x v="1"/>
    <x v="0"/>
    <s v="Married"/>
  </r>
  <r>
    <x v="1"/>
    <s v="PHODONG GOVERNMENT SENIOR SECONDARY SCHOOL"/>
    <x v="5871"/>
    <x v="2818"/>
    <x v="0"/>
    <d v="1978-02-05T00:00:00"/>
    <x v="39"/>
    <x v="27"/>
    <n v="4"/>
    <x v="0"/>
    <s v="Regular"/>
    <x v="525"/>
    <s v="Kabi Brc"/>
    <s v="Phodong Government Senior Secondary School"/>
    <s v="Kabi Tingda N"/>
    <s v="52/ix"/>
    <x v="1"/>
    <x v="1"/>
    <x v="1"/>
    <s v="Married"/>
  </r>
  <r>
    <x v="1"/>
    <s v="PHODONG GOVERNMENT SENIOR SECONDARY SCHOOL"/>
    <x v="5872"/>
    <x v="4825"/>
    <x v="0"/>
    <d v="1959-11-12T00:00:00"/>
    <x v="38"/>
    <x v="6"/>
    <n v="100"/>
    <x v="1"/>
    <s v="Regular"/>
    <x v="914"/>
    <s v="Kabi Brc"/>
    <s v="Phodong Government Senior Secondary School"/>
    <s v="Kabi Tingda N"/>
    <n v="1665"/>
    <x v="12"/>
    <x v="1"/>
    <x v="2"/>
    <s v="Married"/>
  </r>
  <r>
    <x v="1"/>
    <s v="PHODONG GOVERNMENT SENIOR SECONDARY SCHOOL"/>
    <x v="5873"/>
    <x v="2258"/>
    <x v="0"/>
    <d v="1978-07-12T00:00:00"/>
    <x v="1"/>
    <x v="2"/>
    <n v="3"/>
    <x v="0"/>
    <s v="Regular"/>
    <x v="67"/>
    <s v="Kabi Brc"/>
    <s v="Phodong Government Senior Secondary School"/>
    <s v="Kabi Tingda N"/>
    <s v="Sl.no.83.vol.xix"/>
    <x v="1"/>
    <x v="1"/>
    <x v="1"/>
    <s v="Married"/>
  </r>
  <r>
    <x v="1"/>
    <s v="PHODONG GUMPA GOVERNMENT PRIMARY SCHOOL"/>
    <x v="5874"/>
    <x v="3655"/>
    <x v="0"/>
    <d v="1975-02-04T00:00:00"/>
    <x v="5"/>
    <x v="5"/>
    <n v="100"/>
    <x v="1"/>
    <s v="Regular"/>
    <x v="360"/>
    <s v="Kabi Brc"/>
    <s v="Phodong Government Senior Secondary School"/>
    <s v="Kabi Tingda N"/>
    <s v="1487/dc/n"/>
    <x v="1"/>
    <x v="1"/>
    <x v="1"/>
    <s v="Married"/>
  </r>
  <r>
    <x v="1"/>
    <s v="PHODONG GUMPA GOVERNMENT PRIMARY SCHOOL"/>
    <x v="5875"/>
    <x v="2452"/>
    <x v="1"/>
    <d v="1976-02-05T00:00:00"/>
    <x v="0"/>
    <x v="0"/>
    <n v="83"/>
    <x v="0"/>
    <s v="Regular"/>
    <x v="441"/>
    <s v="Kabi Brc"/>
    <s v="Phodong Government Senior Secondary School"/>
    <s v="Kabi Tingda N"/>
    <n v="9108"/>
    <x v="1"/>
    <x v="1"/>
    <x v="1"/>
    <s v="Ummarried"/>
  </r>
  <r>
    <x v="1"/>
    <s v="PHODONG GUMPA GOVERNMENT PRIMARY SCHOOL"/>
    <x v="5876"/>
    <x v="1029"/>
    <x v="0"/>
    <d v="1971-08-03T00:00:00"/>
    <x v="0"/>
    <x v="0"/>
    <n v="83"/>
    <x v="0"/>
    <s v="Regular"/>
    <x v="783"/>
    <s v="Kabi Brc"/>
    <s v="Phodong Government Senior Secondary School"/>
    <s v="Kabi Tingda N"/>
    <s v="S No 117, Vol No Ix"/>
    <x v="1"/>
    <x v="1"/>
    <x v="1"/>
    <s v="Married"/>
  </r>
  <r>
    <x v="1"/>
    <s v="PHODONG GUMPA GOVERNMENT PRIMARY SCHOOL"/>
    <x v="5877"/>
    <x v="4967"/>
    <x v="1"/>
    <d v="1971-03-20T00:00:00"/>
    <x v="4"/>
    <x v="13"/>
    <n v="100"/>
    <x v="0"/>
    <s v="Regular"/>
    <x v="376"/>
    <s v="Kabi Brc"/>
    <s v="Phodong Government Senior Secondary School"/>
    <s v="Kabi Tingda N"/>
    <n v="143"/>
    <x v="1"/>
    <x v="1"/>
    <x v="1"/>
    <s v="Ummarried"/>
  </r>
  <r>
    <x v="1"/>
    <s v="PHODONG GUMPA GOVERNMENT PRIMARY SCHOOL"/>
    <x v="5878"/>
    <x v="4968"/>
    <x v="0"/>
    <d v="1960-05-21T00:00:00"/>
    <x v="0"/>
    <x v="0"/>
    <n v="83"/>
    <x v="0"/>
    <s v="Regular"/>
    <x v="541"/>
    <s v="Kabi Brc"/>
    <s v="Phodong Government Senior Secondary School"/>
    <s v="Kabi Tingda N"/>
    <n v="86"/>
    <x v="1"/>
    <x v="1"/>
    <x v="1"/>
    <s v="Married"/>
  </r>
  <r>
    <x v="1"/>
    <s v="RALACK GOVERNMENT JUNIOR HIGH SCHOOL"/>
    <x v="5879"/>
    <x v="4969"/>
    <x v="1"/>
    <d v="1976-06-23T00:00:00"/>
    <x v="1"/>
    <x v="2"/>
    <n v="3"/>
    <x v="0"/>
    <s v="Regular"/>
    <x v="99"/>
    <s v="Mangan Brc"/>
    <s v="Tingchim Government Junior High School"/>
    <s v="Mangan"/>
    <s v="Na"/>
    <x v="7"/>
    <x v="1"/>
    <x v="1"/>
    <s v="Married"/>
  </r>
  <r>
    <x v="1"/>
    <s v="RALACK GOVERNMENT JUNIOR HIGH SCHOOL"/>
    <x v="5880"/>
    <x v="698"/>
    <x v="0"/>
    <d v="1981-08-16T00:00:00"/>
    <x v="29"/>
    <x v="5"/>
    <n v="101"/>
    <x v="1"/>
    <s v="Others"/>
    <x v="623"/>
    <s v="Mangan Brc"/>
    <s v="Tingchim Government Junior High School"/>
    <s v="Mangan"/>
    <s v="52/vol No.ix"/>
    <x v="1"/>
    <x v="1"/>
    <x v="1"/>
    <s v="Married"/>
  </r>
  <r>
    <x v="1"/>
    <s v="RALACK GOVERNMENT JUNIOR HIGH SCHOOL"/>
    <x v="5881"/>
    <x v="4970"/>
    <x v="1"/>
    <d v="1975-09-03T00:00:00"/>
    <x v="0"/>
    <x v="0"/>
    <n v="83"/>
    <x v="0"/>
    <s v="Regular"/>
    <x v="442"/>
    <s v="Mangan Brc"/>
    <s v="Tingchim Government Junior High School"/>
    <s v="Mangan"/>
    <s v="11342/DCE"/>
    <x v="8"/>
    <x v="2"/>
    <x v="0"/>
    <s v="Married"/>
  </r>
  <r>
    <x v="1"/>
    <s v="RALACK GOVERNMENT JUNIOR HIGH SCHOOL"/>
    <x v="5882"/>
    <x v="4971"/>
    <x v="1"/>
    <d v="1989-11-15T00:00:00"/>
    <x v="1"/>
    <x v="1"/>
    <n v="3"/>
    <x v="0"/>
    <s v="ADHOC"/>
    <x v="693"/>
    <s v="Mangan Brc"/>
    <s v="Tingchim Government Junior High School"/>
    <s v="Mangan"/>
    <s v="255 VOL NO XX"/>
    <x v="11"/>
    <x v="1"/>
    <x v="1"/>
    <s v="Ummarried"/>
  </r>
  <r>
    <x v="1"/>
    <s v="RALACK GOVERNMENT JUNIOR HIGH SCHOOL"/>
    <x v="5883"/>
    <x v="4972"/>
    <x v="1"/>
    <d v="1959-07-22T00:00:00"/>
    <x v="2"/>
    <x v="14"/>
    <n v="200"/>
    <x v="0"/>
    <s v="Regular"/>
    <x v="572"/>
    <s v="Mangan Brc"/>
    <s v="Tingchim Government Junior High School"/>
    <s v="Mangan"/>
    <s v="SL.NO 36/23"/>
    <x v="1"/>
    <x v="1"/>
    <x v="1"/>
    <s v="Married"/>
  </r>
  <r>
    <x v="1"/>
    <s v="RALACK GOVERNMENT JUNIOR HIGH SCHOOL"/>
    <x v="5884"/>
    <x v="1026"/>
    <x v="0"/>
    <d v="1965-04-16T00:00:00"/>
    <x v="0"/>
    <x v="0"/>
    <n v="83"/>
    <x v="0"/>
    <s v="Regular"/>
    <x v="531"/>
    <s v="Mangan Brc"/>
    <s v="Tingchim Government Junior High School"/>
    <s v="Mangan"/>
    <s v="232/DCE"/>
    <x v="8"/>
    <x v="2"/>
    <x v="0"/>
    <s v="Married"/>
  </r>
  <r>
    <x v="1"/>
    <s v="RALACK GOVERNMENT JUNIOR HIGH SCHOOL"/>
    <x v="5885"/>
    <x v="4973"/>
    <x v="0"/>
    <d v="1969-05-01T00:00:00"/>
    <x v="29"/>
    <x v="5"/>
    <n v="101"/>
    <x v="1"/>
    <s v="Regular"/>
    <x v="764"/>
    <s v="Mangan Brc"/>
    <s v="Tingchim Government Junior High School"/>
    <s v="Mangan"/>
    <s v="Vol No 318, Sl No 85"/>
    <x v="1"/>
    <x v="1"/>
    <x v="1"/>
    <s v="Married"/>
  </r>
  <r>
    <x v="1"/>
    <s v="RALACK GOVERNMENT JUNIOR HIGH SCHOOL"/>
    <x v="5886"/>
    <x v="3291"/>
    <x v="0"/>
    <d v="1985-08-10T00:00:00"/>
    <x v="0"/>
    <x v="0"/>
    <n v="83"/>
    <x v="0"/>
    <s v="ADHOC"/>
    <x v="21"/>
    <s v="Mangan Brc"/>
    <s v="Tingchim Government Junior High School"/>
    <s v="Mangan"/>
    <s v="0646 DC N"/>
    <x v="9"/>
    <x v="1"/>
    <x v="1"/>
    <s v="Ummarried"/>
  </r>
  <r>
    <x v="1"/>
    <s v="RALACK GOVERNMENT JUNIOR HIGH SCHOOL"/>
    <x v="5887"/>
    <x v="1833"/>
    <x v="1"/>
    <d v="1970-06-10T00:00:00"/>
    <x v="1"/>
    <x v="2"/>
    <n v="3"/>
    <x v="0"/>
    <s v="Regular"/>
    <x v="587"/>
    <s v="Mangan Brc"/>
    <s v="Tingchim Government Junior High School"/>
    <s v="Mangan"/>
    <s v="Na"/>
    <x v="7"/>
    <x v="1"/>
    <x v="1"/>
    <s v="Married"/>
  </r>
  <r>
    <x v="1"/>
    <s v="RAMOM GOVERNMENT PRIMARY SCHOOL"/>
    <x v="5888"/>
    <x v="4974"/>
    <x v="1"/>
    <d v="1958-09-15T00:00:00"/>
    <x v="0"/>
    <x v="0"/>
    <n v="83"/>
    <x v="0"/>
    <s v="Regular"/>
    <x v="418"/>
    <s v="Mangan Brc"/>
    <s v="Manul Government Secondary School"/>
    <s v="Mangan"/>
    <s v="Na"/>
    <x v="9"/>
    <x v="1"/>
    <x v="2"/>
    <s v="Married"/>
  </r>
  <r>
    <x v="1"/>
    <s v="RAMOM GOVERNMENT PRIMARY SCHOOL"/>
    <x v="5889"/>
    <x v="443"/>
    <x v="1"/>
    <d v="1969-03-03T00:00:00"/>
    <x v="4"/>
    <x v="22"/>
    <n v="100"/>
    <x v="0"/>
    <s v="Regular"/>
    <x v="691"/>
    <s v="Mangan Brc"/>
    <s v="Manul Government Secondary School"/>
    <s v="Mangan"/>
    <n v="390"/>
    <x v="9"/>
    <x v="1"/>
    <x v="1"/>
    <s v="Married"/>
  </r>
  <r>
    <x v="1"/>
    <s v="RAMTHANG GOVERNMENT PRIMARY SCHOOL"/>
    <x v="5890"/>
    <x v="4975"/>
    <x v="0"/>
    <d v="1960-02-14T00:00:00"/>
    <x v="5"/>
    <x v="5"/>
    <n v="100"/>
    <x v="1"/>
    <s v="Regular"/>
    <x v="876"/>
    <s v="Kabi Brc"/>
    <s v="Phodong Government Senior Secondary School"/>
    <s v="Kabi Tingda N"/>
    <n v="396"/>
    <x v="8"/>
    <x v="2"/>
    <x v="0"/>
    <s v="Married"/>
  </r>
  <r>
    <x v="1"/>
    <s v="RAMTHANG GOVERNMENT PRIMARY SCHOOL"/>
    <x v="5891"/>
    <x v="1286"/>
    <x v="1"/>
    <d v="1963-08-12T00:00:00"/>
    <x v="0"/>
    <x v="0"/>
    <n v="83"/>
    <x v="0"/>
    <s v="Regular"/>
    <x v="187"/>
    <s v="Kabi Brc"/>
    <s v="Phodong Government Senior Secondary School"/>
    <s v="Kabi Tingda N"/>
    <s v="465/V.NO XVII"/>
    <x v="1"/>
    <x v="1"/>
    <x v="1"/>
    <s v="Married"/>
  </r>
  <r>
    <x v="1"/>
    <s v="RAMTHANG GOVERNMENT PRIMARY SCHOOL"/>
    <x v="5892"/>
    <x v="4976"/>
    <x v="1"/>
    <d v="1969-01-21T00:00:00"/>
    <x v="0"/>
    <x v="0"/>
    <n v="83"/>
    <x v="0"/>
    <s v="Regular"/>
    <x v="193"/>
    <s v="Kabi Brc"/>
    <s v="Phodong Government Senior Secondary School"/>
    <s v="Kabi Tingda N"/>
    <s v="Sl.no.20-vol.ix"/>
    <x v="1"/>
    <x v="1"/>
    <x v="1"/>
    <s v="Married"/>
  </r>
  <r>
    <x v="1"/>
    <s v="RAMTHANG GOVERNMENT PRIMARY SCHOOL"/>
    <x v="5893"/>
    <x v="4977"/>
    <x v="1"/>
    <d v="1959-09-07T00:00:00"/>
    <x v="0"/>
    <x v="0"/>
    <n v="83"/>
    <x v="0"/>
    <s v="Regular"/>
    <x v="717"/>
    <s v="Kabi Brc"/>
    <s v="Phodong Government Senior Secondary School"/>
    <s v="Kabi Tingda N"/>
    <s v="7/ix"/>
    <x v="1"/>
    <x v="1"/>
    <x v="1"/>
    <s v="Married"/>
  </r>
  <r>
    <x v="1"/>
    <s v="RAMTHANG GOVERNMENT PRIMARY SCHOOL"/>
    <x v="5894"/>
    <x v="4780"/>
    <x v="1"/>
    <d v="1974-08-18T00:00:00"/>
    <x v="0"/>
    <x v="0"/>
    <n v="83"/>
    <x v="0"/>
    <s v="Regular"/>
    <x v="57"/>
    <s v="Kabi Brc"/>
    <s v="Phodong Government Senior Secondary School"/>
    <s v="Kabi Tingda N"/>
    <s v="Sl No.16 Volno.ix"/>
    <x v="1"/>
    <x v="1"/>
    <x v="1"/>
    <s v="Married"/>
  </r>
  <r>
    <x v="1"/>
    <s v="RAMTHANG GOVERNMENT PRIMARY SCHOOL"/>
    <x v="5895"/>
    <x v="4978"/>
    <x v="1"/>
    <d v="1973-06-05T00:00:00"/>
    <x v="0"/>
    <x v="0"/>
    <n v="83"/>
    <x v="0"/>
    <s v="Regular"/>
    <x v="389"/>
    <s v="Kabi Brc"/>
    <s v="Phodong Government Senior Secondary School"/>
    <s v="Kabi Tingda N"/>
    <s v="165/vol.ix"/>
    <x v="1"/>
    <x v="1"/>
    <x v="1"/>
    <s v="Married"/>
  </r>
  <r>
    <x v="1"/>
    <s v="RAMTHANG GOVERNMENT PRIMARY SCHOOL"/>
    <x v="5896"/>
    <x v="4979"/>
    <x v="1"/>
    <d v="1958-06-06T00:00:00"/>
    <x v="2"/>
    <x v="14"/>
    <n v="200"/>
    <x v="0"/>
    <s v="Regular"/>
    <x v="120"/>
    <s v="Kabi Brc"/>
    <s v="Phodong Government Senior Secondary School"/>
    <s v="Kabi Tingda N"/>
    <n v="485"/>
    <x v="0"/>
    <x v="0"/>
    <x v="2"/>
    <s v="Married"/>
  </r>
  <r>
    <x v="1"/>
    <s v="RAMTHANG GOVERNMENT PRIMARY SCHOOL"/>
    <x v="5897"/>
    <x v="1048"/>
    <x v="1"/>
    <d v="1978-04-16T00:00:00"/>
    <x v="4"/>
    <x v="13"/>
    <n v="100"/>
    <x v="0"/>
    <s v="Regular"/>
    <x v="291"/>
    <s v="Kabi Brc"/>
    <s v="Phodong Government Senior Secondary School"/>
    <s v="Kabi Tingda N"/>
    <s v="86/vol.ix"/>
    <x v="1"/>
    <x v="1"/>
    <x v="1"/>
    <s v="Ummarried"/>
  </r>
  <r>
    <x v="1"/>
    <s v="RANG RANG GOVERNMENT JUNIOR HIGH SCHOOL"/>
    <x v="5898"/>
    <x v="1313"/>
    <x v="1"/>
    <d v="1969-03-27T00:00:00"/>
    <x v="0"/>
    <x v="0"/>
    <n v="83"/>
    <x v="0"/>
    <s v="Regular"/>
    <x v="691"/>
    <s v="Mangan Brc"/>
    <s v="Mangan Government Senior Secondary School"/>
    <s v="Mangan"/>
    <s v="Sl.no.307"/>
    <x v="9"/>
    <x v="1"/>
    <x v="1"/>
    <s v="Married"/>
  </r>
  <r>
    <x v="1"/>
    <s v="RANG RANG GOVERNMENT JUNIOR HIGH SCHOOL"/>
    <x v="5899"/>
    <x v="4980"/>
    <x v="0"/>
    <d v="1981-03-13T00:00:00"/>
    <x v="1"/>
    <x v="1"/>
    <n v="3"/>
    <x v="0"/>
    <s v="Regular"/>
    <x v="505"/>
    <s v="Mangan Brc"/>
    <s v="Mangan Government Senior Secondary School"/>
    <s v="Mangan"/>
    <s v="Sl.no.1660/dcn"/>
    <x v="1"/>
    <x v="1"/>
    <x v="1"/>
    <s v="Ummarried"/>
  </r>
  <r>
    <x v="1"/>
    <s v="RANG RANG GOVERNMENT JUNIOR HIGH SCHOOL"/>
    <x v="5900"/>
    <x v="4981"/>
    <x v="0"/>
    <d v="1983-10-06T00:00:00"/>
    <x v="1"/>
    <x v="2"/>
    <n v="3"/>
    <x v="0"/>
    <s v="Regular"/>
    <x v="240"/>
    <s v="Mangan Brc"/>
    <s v="Mangan Government Senior Secondary School"/>
    <s v="Mangan"/>
    <s v="1294 Dc(e)"/>
    <x v="3"/>
    <x v="0"/>
    <x v="0"/>
    <s v="Married"/>
  </r>
  <r>
    <x v="1"/>
    <s v="RANG RANG GOVERNMENT JUNIOR HIGH SCHOOL"/>
    <x v="5901"/>
    <x v="4982"/>
    <x v="1"/>
    <d v="1962-07-15T00:00:00"/>
    <x v="1"/>
    <x v="2"/>
    <n v="3"/>
    <x v="0"/>
    <s v="Regular"/>
    <x v="100"/>
    <s v="Mangan Brc"/>
    <s v="Mangan Government Senior Secondary School"/>
    <s v="Mangan"/>
    <s v="743/dcs"/>
    <x v="9"/>
    <x v="1"/>
    <x v="2"/>
    <s v="Married"/>
  </r>
  <r>
    <x v="1"/>
    <s v="RANG RANG GOVERNMENT JUNIOR HIGH SCHOOL"/>
    <x v="5902"/>
    <x v="4983"/>
    <x v="1"/>
    <d v="1980-11-10T00:00:00"/>
    <x v="6"/>
    <x v="5"/>
    <n v="70"/>
    <x v="1"/>
    <s v="Regular"/>
    <x v="105"/>
    <s v="Mangan Brc"/>
    <s v="Mangan Government Senior Secondary School"/>
    <s v="Mangan"/>
    <s v="968/N"/>
    <x v="1"/>
    <x v="1"/>
    <x v="1"/>
    <s v="Married"/>
  </r>
  <r>
    <x v="1"/>
    <s v="RANG RANG GOVERNMENT JUNIOR HIGH SCHOOL"/>
    <x v="5903"/>
    <x v="4984"/>
    <x v="1"/>
    <d v="1963-06-20T00:00:00"/>
    <x v="0"/>
    <x v="0"/>
    <n v="83"/>
    <x v="0"/>
    <s v="Regular"/>
    <x v="432"/>
    <s v="Mangan Brc"/>
    <s v="Mangan Government Senior Secondary School"/>
    <s v="Mangan"/>
    <n v="877"/>
    <x v="8"/>
    <x v="2"/>
    <x v="0"/>
    <s v="Married"/>
  </r>
  <r>
    <x v="1"/>
    <s v="RANG RANG GOVERNMENT JUNIOR HIGH SCHOOL"/>
    <x v="5904"/>
    <x v="4985"/>
    <x v="1"/>
    <d v="1971-09-08T00:00:00"/>
    <x v="0"/>
    <x v="0"/>
    <n v="83"/>
    <x v="0"/>
    <s v="Regular"/>
    <x v="519"/>
    <s v="Mangan Brc"/>
    <s v="Mangan Government Senior Secondary School"/>
    <s v="Mangan"/>
    <s v="VOL NO XVI"/>
    <x v="6"/>
    <x v="2"/>
    <x v="0"/>
    <s v="Married"/>
  </r>
  <r>
    <x v="1"/>
    <s v="RANG RANG GOVERNMENT JUNIOR HIGH SCHOOL"/>
    <x v="5905"/>
    <x v="4986"/>
    <x v="1"/>
    <d v="1960-11-01T00:00:00"/>
    <x v="1"/>
    <x v="3"/>
    <n v="3"/>
    <x v="0"/>
    <s v="Regular"/>
    <x v="668"/>
    <s v="Mangan Brc"/>
    <s v="Mangan Government Senior Secondary School"/>
    <s v="Mangan"/>
    <s v="Na"/>
    <x v="6"/>
    <x v="2"/>
    <x v="0"/>
    <s v="Married"/>
  </r>
  <r>
    <x v="1"/>
    <s v="RANG RANG GOVERNMENT JUNIOR HIGH SCHOOL"/>
    <x v="5906"/>
    <x v="4987"/>
    <x v="0"/>
    <d v="1962-05-06T00:00:00"/>
    <x v="0"/>
    <x v="0"/>
    <n v="83"/>
    <x v="0"/>
    <s v="Regular"/>
    <x v="309"/>
    <s v="Mangan Brc"/>
    <s v="Mangan Government Senior Secondary School"/>
    <s v="Mangan"/>
    <s v="1076 Vol.no.xxiii"/>
    <x v="3"/>
    <x v="0"/>
    <x v="0"/>
    <s v="Married"/>
  </r>
  <r>
    <x v="1"/>
    <s v="RARICK GOVERNMENT PRIMARY SCHOOL"/>
    <x v="5907"/>
    <x v="4988"/>
    <x v="0"/>
    <d v="1959-03-01T00:00:00"/>
    <x v="2"/>
    <x v="9"/>
    <n v="200"/>
    <x v="0"/>
    <s v="Regular"/>
    <x v="251"/>
    <s v="Kabi Brc"/>
    <s v="Phensong Government Secondary School"/>
    <s v="Kabi Tingda N"/>
    <n v="257"/>
    <x v="6"/>
    <x v="2"/>
    <x v="0"/>
    <s v="Married"/>
  </r>
  <r>
    <x v="1"/>
    <s v="RARICK GOVERNMENT PRIMARY SCHOOL"/>
    <x v="5908"/>
    <x v="4989"/>
    <x v="0"/>
    <d v="1976-02-20T00:00:00"/>
    <x v="0"/>
    <x v="0"/>
    <n v="83"/>
    <x v="0"/>
    <s v="Regular"/>
    <x v="122"/>
    <s v="Kabi Brc"/>
    <s v="Phensong Government Secondary School"/>
    <s v="Kabi Tingda N"/>
    <s v="Sl.no.1437dc/n"/>
    <x v="9"/>
    <x v="1"/>
    <x v="1"/>
    <s v="Married"/>
  </r>
  <r>
    <x v="1"/>
    <s v="RARICK GOVERNMENT PRIMARY SCHOOL"/>
    <x v="5909"/>
    <x v="4990"/>
    <x v="0"/>
    <d v="1965-05-10T00:00:00"/>
    <x v="4"/>
    <x v="22"/>
    <n v="100"/>
    <x v="0"/>
    <s v="Regular"/>
    <x v="794"/>
    <s v="Kabi Brc"/>
    <s v="Phensong Government Secondary School"/>
    <s v="Kabi Tingda N"/>
    <s v="Sl.no.1162/dc(n)18/12/93"/>
    <x v="9"/>
    <x v="1"/>
    <x v="1"/>
    <s v="Married"/>
  </r>
  <r>
    <x v="1"/>
    <s v="RARICK GOVERNMENT PRIMARY SCHOOL"/>
    <x v="5910"/>
    <x v="4991"/>
    <x v="0"/>
    <d v="1968-07-12T00:00:00"/>
    <x v="29"/>
    <x v="5"/>
    <n v="101"/>
    <x v="1"/>
    <s v="Regular"/>
    <x v="216"/>
    <s v="Kabi Brc"/>
    <s v="Phensong Government Secondary School"/>
    <s v="Kabi Tingda N"/>
    <s v="Sl No.1160/dc/n"/>
    <x v="9"/>
    <x v="1"/>
    <x v="1"/>
    <s v="Married"/>
  </r>
  <r>
    <x v="1"/>
    <s v="RINGHIM GOVERNMENT SECONDARY SCHOOL"/>
    <x v="5911"/>
    <x v="4073"/>
    <x v="0"/>
    <d v="1965-03-14T00:00:00"/>
    <x v="0"/>
    <x v="0"/>
    <n v="83"/>
    <x v="0"/>
    <s v="Regular"/>
    <x v="207"/>
    <s v="Mangan Brc"/>
    <s v="Mangan Government Senior Secondary School"/>
    <s v="Mangan"/>
    <n v="47"/>
    <x v="1"/>
    <x v="1"/>
    <x v="1"/>
    <s v="Married"/>
  </r>
  <r>
    <x v="1"/>
    <s v="RINGHIM GOVERNMENT SECONDARY SCHOOL"/>
    <x v="5912"/>
    <x v="3134"/>
    <x v="0"/>
    <d v="1972-12-20T00:00:00"/>
    <x v="0"/>
    <x v="0"/>
    <n v="83"/>
    <x v="0"/>
    <s v="Regular"/>
    <x v="779"/>
    <s v="Mangan Brc"/>
    <s v="Mangan Government Senior Secondary School"/>
    <s v="Mangan"/>
    <n v="347"/>
    <x v="1"/>
    <x v="1"/>
    <x v="1"/>
    <s v="Married"/>
  </r>
  <r>
    <x v="1"/>
    <s v="RINGHIM GOVERNMENT SECONDARY SCHOOL"/>
    <x v="5913"/>
    <x v="2838"/>
    <x v="0"/>
    <d v="1974-04-08T00:00:00"/>
    <x v="4"/>
    <x v="22"/>
    <n v="100"/>
    <x v="0"/>
    <s v="Regular"/>
    <x v="468"/>
    <s v="Mangan Brc"/>
    <s v="Mangan Government Senior Secondary School"/>
    <s v="Mangan"/>
    <s v="Vol No Viii"/>
    <x v="9"/>
    <x v="1"/>
    <x v="1"/>
    <s v="Married"/>
  </r>
  <r>
    <x v="1"/>
    <s v="RINGHIM GOVERNMENT SECONDARY SCHOOL"/>
    <x v="5914"/>
    <x v="1466"/>
    <x v="1"/>
    <d v="1965-06-05T00:00:00"/>
    <x v="1"/>
    <x v="1"/>
    <n v="3"/>
    <x v="0"/>
    <s v="Regular"/>
    <x v="489"/>
    <s v="Mangan Brc"/>
    <s v="Mangan Government Senior Secondary School"/>
    <s v="Mangan"/>
    <s v="63/DC/W"/>
    <x v="8"/>
    <x v="2"/>
    <x v="0"/>
    <s v="Married"/>
  </r>
  <r>
    <x v="1"/>
    <s v="RINGHIM GOVERNMENT SECONDARY SCHOOL"/>
    <x v="5915"/>
    <x v="1023"/>
    <x v="1"/>
    <d v="1975-02-15T00:00:00"/>
    <x v="6"/>
    <x v="5"/>
    <n v="70"/>
    <x v="1"/>
    <s v="Regular"/>
    <x v="282"/>
    <s v="Mangan Brc"/>
    <s v="Mangan Government Senior Secondary School"/>
    <s v="Mangan"/>
    <s v="113/VOL.NO.VIII"/>
    <x v="9"/>
    <x v="1"/>
    <x v="1"/>
    <s v="Married"/>
  </r>
  <r>
    <x v="1"/>
    <s v="RINGHIM GOVERNMENT SECONDARY SCHOOL"/>
    <x v="5916"/>
    <x v="4992"/>
    <x v="1"/>
    <d v="1972-09-08T00:00:00"/>
    <x v="0"/>
    <x v="0"/>
    <n v="83"/>
    <x v="0"/>
    <s v="Regular"/>
    <x v="529"/>
    <s v="Mangan Brc"/>
    <s v="Mangan Government Senior Secondary School"/>
    <s v="Mangan"/>
    <s v="Sl.no.14.vol.18"/>
    <x v="11"/>
    <x v="1"/>
    <x v="1"/>
    <s v="Married"/>
  </r>
  <r>
    <x v="1"/>
    <s v="RINGHIM GOVERNMENT SECONDARY SCHOOL"/>
    <x v="5917"/>
    <x v="439"/>
    <x v="0"/>
    <d v="1966-08-15T00:00:00"/>
    <x v="0"/>
    <x v="0"/>
    <n v="83"/>
    <x v="0"/>
    <s v="Regular"/>
    <x v="179"/>
    <s v="Mangan Brc"/>
    <s v="Mangan Government Senior Secondary School"/>
    <s v="Mangan"/>
    <s v="Na"/>
    <x v="1"/>
    <x v="1"/>
    <x v="1"/>
    <s v="Married"/>
  </r>
  <r>
    <x v="1"/>
    <s v="RINGHIM GOVERNMENT SECONDARY SCHOOL"/>
    <x v="5918"/>
    <x v="4993"/>
    <x v="0"/>
    <d v="1982-04-01T00:00:00"/>
    <x v="35"/>
    <x v="5"/>
    <n v="101"/>
    <x v="0"/>
    <s v="Regular"/>
    <x v="875"/>
    <s v="Mangan Brc"/>
    <s v="Mangan Government Senior Secondary School"/>
    <s v="Mangan"/>
    <s v="166, Vol No Viii"/>
    <x v="9"/>
    <x v="1"/>
    <x v="1"/>
    <s v="Married"/>
  </r>
  <r>
    <x v="1"/>
    <s v="RINGHIM GOVERNMENT SECONDARY SCHOOL"/>
    <x v="5919"/>
    <x v="4994"/>
    <x v="0"/>
    <d v="1971-12-23T00:00:00"/>
    <x v="1"/>
    <x v="2"/>
    <n v="3"/>
    <x v="0"/>
    <s v="Regular"/>
    <x v="839"/>
    <s v="Mangan Brc"/>
    <s v="Mangan Government Senior Secondary School"/>
    <s v="Mangan"/>
    <s v="295 Vol No Viii"/>
    <x v="9"/>
    <x v="1"/>
    <x v="1"/>
    <s v="Married"/>
  </r>
  <r>
    <x v="1"/>
    <s v="RINGHIM GOVERNMENT SECONDARY SCHOOL"/>
    <x v="5920"/>
    <x v="4995"/>
    <x v="1"/>
    <d v="1984-01-10T00:00:00"/>
    <x v="0"/>
    <x v="0"/>
    <n v="83"/>
    <x v="0"/>
    <s v="Regular"/>
    <x v="886"/>
    <s v="Mangan Brc"/>
    <s v="Mangan Government Senior Secondary School"/>
    <s v="Mangan"/>
    <n v="495"/>
    <x v="1"/>
    <x v="1"/>
    <x v="1"/>
    <s v="Ummarried"/>
  </r>
  <r>
    <x v="1"/>
    <s v="RINGHIM GOVERNMENT SECONDARY SCHOOL"/>
    <x v="5921"/>
    <x v="4996"/>
    <x v="0"/>
    <d v="1974-03-29T00:00:00"/>
    <x v="4"/>
    <x v="22"/>
    <n v="100"/>
    <x v="0"/>
    <s v="Regular"/>
    <x v="374"/>
    <s v="Mangan Brc"/>
    <s v="Mangan Government Senior Secondary School"/>
    <s v="Mangan"/>
    <s v="S No 07, Vol No Viii"/>
    <x v="9"/>
    <x v="1"/>
    <x v="1"/>
    <s v="Married"/>
  </r>
  <r>
    <x v="1"/>
    <s v="RINGHIM GOVERNMENT SECONDARY SCHOOL"/>
    <x v="5922"/>
    <x v="4997"/>
    <x v="0"/>
    <d v="1967-01-11T00:00:00"/>
    <x v="0"/>
    <x v="0"/>
    <n v="83"/>
    <x v="0"/>
    <s v="Regular"/>
    <x v="493"/>
    <s v="Mangan Brc"/>
    <s v="Mangan Government Senior Secondary School"/>
    <s v="Mangan"/>
    <n v="85"/>
    <x v="2"/>
    <x v="0"/>
    <x v="1"/>
    <s v="Married"/>
  </r>
  <r>
    <x v="1"/>
    <s v="RINGHIM GOVERNMENT SECONDARY SCHOOL"/>
    <x v="5923"/>
    <x v="4998"/>
    <x v="1"/>
    <d v="1981-01-07T00:00:00"/>
    <x v="1"/>
    <x v="1"/>
    <n v="3"/>
    <x v="0"/>
    <s v="Regular"/>
    <x v="25"/>
    <s v="Mangan Brc"/>
    <s v="Mangan Government Senior Secondary School"/>
    <s v="Mangan"/>
    <s v="593/dc(n)"/>
    <x v="1"/>
    <x v="1"/>
    <x v="1"/>
    <s v="Ummarried"/>
  </r>
  <r>
    <x v="1"/>
    <s v="SAFF0 SALIM PAKYEL GOVERNMENT JUNIOR HIGH SCHOOL"/>
    <x v="5924"/>
    <x v="909"/>
    <x v="0"/>
    <d v="1965-05-12T00:00:00"/>
    <x v="4"/>
    <x v="22"/>
    <n v="100"/>
    <x v="0"/>
    <s v="Regular"/>
    <x v="76"/>
    <s v="Dzongu Brc"/>
    <s v="Saffo Salim Pakyel Government Junior High School"/>
    <s v="Dzongu Passingdang"/>
    <n v="43"/>
    <x v="9"/>
    <x v="1"/>
    <x v="1"/>
    <s v="Married"/>
  </r>
  <r>
    <x v="1"/>
    <s v="SAFF0 SALIM PAKYEL GOVERNMENT JUNIOR HIGH SCHOOL"/>
    <x v="5925"/>
    <x v="1825"/>
    <x v="1"/>
    <d v="1972-08-28T00:00:00"/>
    <x v="2"/>
    <x v="4"/>
    <n v="200"/>
    <x v="0"/>
    <s v="Regular"/>
    <x v="381"/>
    <s v="Dzongu Brc"/>
    <s v="Saffo Salim Pakyel Government Junior High School"/>
    <s v="Dzongu Passingdang"/>
    <s v="1374 / Vol Xxiii"/>
    <x v="1"/>
    <x v="1"/>
    <x v="1"/>
    <s v="Married"/>
  </r>
  <r>
    <x v="1"/>
    <s v="SAFF0 SALIM PAKYEL GOVERNMENT JUNIOR HIGH SCHOOL"/>
    <x v="5926"/>
    <x v="4999"/>
    <x v="0"/>
    <d v="1985-04-10T00:00:00"/>
    <x v="0"/>
    <x v="0"/>
    <n v="83"/>
    <x v="0"/>
    <s v="Regular"/>
    <x v="920"/>
    <s v="Dzongu Brc"/>
    <s v="Saffo Salim Pakyel Government Junior High School"/>
    <s v="Dzongu Passingdang"/>
    <s v="326 Dc(n)"/>
    <x v="9"/>
    <x v="1"/>
    <x v="1"/>
    <s v="Ummarried"/>
  </r>
  <r>
    <x v="1"/>
    <s v="SAFF0 SALIM PAKYEL GOVERNMENT JUNIOR HIGH SCHOOL"/>
    <x v="5927"/>
    <x v="4807"/>
    <x v="0"/>
    <d v="1987-03-16T00:00:00"/>
    <x v="0"/>
    <x v="0"/>
    <n v="83"/>
    <x v="0"/>
    <s v="ADHOC"/>
    <x v="215"/>
    <s v="Dzongu Brc"/>
    <s v="Saffo Salim Pakyel Government Junior High School"/>
    <s v="Dzongu Passingdang"/>
    <s v="0472/DC/N"/>
    <x v="9"/>
    <x v="1"/>
    <x v="1"/>
    <s v="Ummarried"/>
  </r>
  <r>
    <x v="1"/>
    <s v="SANGKALANG GOVERNMENT PRIMARY SCHOOL"/>
    <x v="5928"/>
    <x v="5000"/>
    <x v="0"/>
    <d v="1981-10-26T00:00:00"/>
    <x v="0"/>
    <x v="0"/>
    <n v="83"/>
    <x v="0"/>
    <s v="Regular"/>
    <x v="598"/>
    <s v="Dzongu Brc"/>
    <s v="Lingdong Government Secondary School"/>
    <s v="Dzongu Passingdang"/>
    <s v="225/vil.no.v"/>
    <x v="8"/>
    <x v="2"/>
    <x v="0"/>
    <s v="Married"/>
  </r>
  <r>
    <x v="1"/>
    <s v="SANGKALANG GOVERNMENT PRIMARY SCHOOL"/>
    <x v="5929"/>
    <x v="5001"/>
    <x v="0"/>
    <d v="1969-03-07T00:00:00"/>
    <x v="0"/>
    <x v="0"/>
    <n v="83"/>
    <x v="0"/>
    <s v="Regular"/>
    <x v="691"/>
    <s v="Dzongu Brc"/>
    <s v="Lingdong Government Secondary School"/>
    <s v="Dzongu Passingdang"/>
    <n v="326"/>
    <x v="9"/>
    <x v="1"/>
    <x v="1"/>
    <s v="Ummarried"/>
  </r>
  <r>
    <x v="1"/>
    <s v="SANGKALANG GOVERNMENT PRIMARY SCHOOL"/>
    <x v="5930"/>
    <x v="5002"/>
    <x v="0"/>
    <d v="1962-04-04T00:00:00"/>
    <x v="4"/>
    <x v="22"/>
    <n v="100"/>
    <x v="0"/>
    <s v="Regular"/>
    <x v="175"/>
    <s v="Dzongu Brc"/>
    <s v="Lingdong Government Secondary School"/>
    <s v="Dzongu Passingdang"/>
    <s v="312dc(n)"/>
    <x v="9"/>
    <x v="1"/>
    <x v="1"/>
    <s v="Married"/>
  </r>
  <r>
    <x v="1"/>
    <s v="SANGKALANG GOVERNMENT PRIMARY SCHOOL"/>
    <x v="5931"/>
    <x v="407"/>
    <x v="0"/>
    <d v="1984-07-30T00:00:00"/>
    <x v="0"/>
    <x v="0"/>
    <n v="83"/>
    <x v="0"/>
    <s v="Regular"/>
    <x v="183"/>
    <s v="Dzongu Brc"/>
    <s v="Lingdong Government Secondary School"/>
    <s v="Dzongu Passingdang"/>
    <s v="409 Vol.no.viii"/>
    <x v="9"/>
    <x v="1"/>
    <x v="1"/>
    <s v="Married"/>
  </r>
  <r>
    <x v="1"/>
    <s v="SANGTOK GOVERNMENT JUNIOR HIGH SCHOOL"/>
    <x v="5932"/>
    <x v="5003"/>
    <x v="1"/>
    <d v="1968-09-18T00:00:00"/>
    <x v="1"/>
    <x v="2"/>
    <n v="3"/>
    <x v="0"/>
    <s v="Regular"/>
    <x v="128"/>
    <s v="Dzongu Brc"/>
    <s v="Gor Government Secondary School"/>
    <s v="Dzongu Passingdang"/>
    <s v="9242/dce"/>
    <x v="8"/>
    <x v="2"/>
    <x v="0"/>
    <s v="Married"/>
  </r>
  <r>
    <x v="1"/>
    <s v="SANGTOK GOVERNMENT JUNIOR HIGH SCHOOL"/>
    <x v="5933"/>
    <x v="5004"/>
    <x v="1"/>
    <d v="1982-06-11T00:00:00"/>
    <x v="0"/>
    <x v="0"/>
    <n v="83"/>
    <x v="0"/>
    <s v="Regular"/>
    <x v="148"/>
    <s v="Dzongu Brc"/>
    <s v="Gor Government Secondary School"/>
    <s v="Dzongu Passingdang"/>
    <s v="3361/dc(n)"/>
    <x v="9"/>
    <x v="1"/>
    <x v="1"/>
    <s v="Ummarried"/>
  </r>
  <r>
    <x v="1"/>
    <s v="SANGTOK GOVERNMENT JUNIOR HIGH SCHOOL"/>
    <x v="5934"/>
    <x v="3025"/>
    <x v="1"/>
    <d v="1990-07-21T00:00:00"/>
    <x v="1"/>
    <x v="3"/>
    <n v="3"/>
    <x v="0"/>
    <s v="ADHOC"/>
    <x v="921"/>
    <s v="Dzongu Brc"/>
    <s v="Gor Government Secondary School"/>
    <s v="Dzongu Passingdang"/>
    <s v="2010/7142/DC/E"/>
    <x v="1"/>
    <x v="1"/>
    <x v="1"/>
    <s v="Ummarried"/>
  </r>
  <r>
    <x v="1"/>
    <s v="SANGTOK GOVERNMENT JUNIOR HIGH SCHOOL"/>
    <x v="5935"/>
    <x v="3523"/>
    <x v="1"/>
    <d v="1981-05-15T00:00:00"/>
    <x v="0"/>
    <x v="0"/>
    <n v="83"/>
    <x v="0"/>
    <s v="Regular"/>
    <x v="832"/>
    <s v="Dzongu Brc"/>
    <s v="Gor Government Secondary School"/>
    <s v="Dzongu Passingdang"/>
    <s v="33/2/dc/(n)"/>
    <x v="9"/>
    <x v="1"/>
    <x v="1"/>
    <s v="Married"/>
  </r>
  <r>
    <x v="1"/>
    <s v="SANGTOK GOVERNMENT JUNIOR HIGH SCHOOL"/>
    <x v="5936"/>
    <x v="5005"/>
    <x v="0"/>
    <d v="1988-06-09T00:00:00"/>
    <x v="0"/>
    <x v="0"/>
    <n v="83"/>
    <x v="0"/>
    <s v="ADHOC"/>
    <x v="460"/>
    <s v="Dzongu Brc"/>
    <s v="Gor Government Secondary School"/>
    <s v="Dzongu Passingdang"/>
    <s v="682 DC/N"/>
    <x v="9"/>
    <x v="1"/>
    <x v="1"/>
    <s v="Ummarried"/>
  </r>
  <r>
    <x v="1"/>
    <s v="SANGTOK GOVERNMENT JUNIOR HIGH SCHOOL"/>
    <x v="5937"/>
    <x v="5006"/>
    <x v="1"/>
    <d v="1987-08-28T00:00:00"/>
    <x v="1"/>
    <x v="2"/>
    <n v="3"/>
    <x v="0"/>
    <s v="ADHOC"/>
    <x v="831"/>
    <s v="Dzongu Brc"/>
    <s v="Gor Government Secondary School"/>
    <s v="Dzongu Passingdang"/>
    <s v="5248 DC N"/>
    <x v="1"/>
    <x v="1"/>
    <x v="1"/>
    <s v="Ummarried"/>
  </r>
  <r>
    <x v="1"/>
    <s v="SANGTOK GOVERNMENT JUNIOR HIGH SCHOOL"/>
    <x v="5938"/>
    <x v="5007"/>
    <x v="0"/>
    <d v="1984-08-31T00:00:00"/>
    <x v="0"/>
    <x v="22"/>
    <n v="83"/>
    <x v="0"/>
    <s v="Regular"/>
    <x v="281"/>
    <s v="Dzongu Brc"/>
    <s v="Gor Government Secondary School"/>
    <s v="Dzongu Passingdang"/>
    <s v="SLNO.238 VNO.II"/>
    <x v="1"/>
    <x v="1"/>
    <x v="1"/>
    <s v="Ummarried"/>
  </r>
  <r>
    <x v="1"/>
    <s v="SANGTOK GOVERNMENT JUNIOR HIGH SCHOOL"/>
    <x v="5939"/>
    <x v="3702"/>
    <x v="1"/>
    <d v="1967-02-03T00:00:00"/>
    <x v="2"/>
    <x v="14"/>
    <n v="200"/>
    <x v="0"/>
    <s v="Regular"/>
    <x v="33"/>
    <s v="Dzongu Brc"/>
    <s v="Gor Government Secondary School"/>
    <s v="Dzongu Passingdang"/>
    <s v="Sl.no.42/vol No.viii"/>
    <x v="9"/>
    <x v="1"/>
    <x v="1"/>
    <s v="Married"/>
  </r>
  <r>
    <x v="1"/>
    <s v="SANGTOK GOVERNMENT JUNIOR HIGH SCHOOL"/>
    <x v="5940"/>
    <x v="2429"/>
    <x v="1"/>
    <d v="1963-05-15T00:00:00"/>
    <x v="0"/>
    <x v="22"/>
    <n v="83"/>
    <x v="0"/>
    <s v="Regular"/>
    <x v="195"/>
    <s v="Dzongu Brc"/>
    <s v="Gor Government Secondary School"/>
    <s v="Dzongu Passingdang"/>
    <s v="138/viii"/>
    <x v="9"/>
    <x v="1"/>
    <x v="1"/>
    <s v="Married"/>
  </r>
  <r>
    <x v="1"/>
    <s v="SANGTOK GOVERNMENT JUNIOR HIGH SCHOOL"/>
    <x v="5941"/>
    <x v="5008"/>
    <x v="0"/>
    <d v="1973-10-04T00:00:00"/>
    <x v="1"/>
    <x v="2"/>
    <n v="3"/>
    <x v="0"/>
    <s v="Regular"/>
    <x v="473"/>
    <s v="Dzongu Brc"/>
    <s v="Gor Government Secondary School"/>
    <s v="Dzongu Passingdang"/>
    <s v="NA"/>
    <x v="9"/>
    <x v="1"/>
    <x v="1"/>
    <s v="Married"/>
  </r>
  <r>
    <x v="1"/>
    <s v="SANGTOK GOVERNMENT JUNIOR HIGH SCHOOL"/>
    <x v="5942"/>
    <x v="5009"/>
    <x v="0"/>
    <d v="1976-12-17T00:00:00"/>
    <x v="35"/>
    <x v="5"/>
    <n v="101"/>
    <x v="0"/>
    <s v="Regular"/>
    <x v="882"/>
    <s v="Dzongu Brc"/>
    <s v="Gor Government Secondary School"/>
    <s v="Dzongu Passingdang"/>
    <s v="39,vol No.viii"/>
    <x v="9"/>
    <x v="1"/>
    <x v="2"/>
    <s v="Married"/>
  </r>
  <r>
    <x v="1"/>
    <s v="SANGTOK GOVERNMENT JUNIOR HIGH SCHOOL"/>
    <x v="5943"/>
    <x v="2087"/>
    <x v="1"/>
    <d v="1969-10-02T00:00:00"/>
    <x v="0"/>
    <x v="0"/>
    <n v="83"/>
    <x v="0"/>
    <s v="Regular"/>
    <x v="198"/>
    <s v="Dzongu Brc"/>
    <s v="Gor Government Secondary School"/>
    <s v="Dzongu Passingdang"/>
    <s v="S.no.195/v.no.viii"/>
    <x v="9"/>
    <x v="1"/>
    <x v="1"/>
    <s v="Married"/>
  </r>
  <r>
    <x v="1"/>
    <s v="SANGTOK GOVERNMENT JUNIOR HIGH SCHOOL"/>
    <x v="5944"/>
    <x v="5010"/>
    <x v="1"/>
    <d v="1986-10-14T00:00:00"/>
    <x v="1"/>
    <x v="1"/>
    <n v="3"/>
    <x v="0"/>
    <s v="Regular"/>
    <x v="370"/>
    <s v="Dzongu Brc"/>
    <s v="Gor Government Secondary School"/>
    <s v="Dzongu Passingdang"/>
    <s v="NA"/>
    <x v="4"/>
    <x v="2"/>
    <x v="0"/>
    <s v="Ummarried"/>
  </r>
  <r>
    <x v="1"/>
    <s v="SARCHOK GOVERNMENT JUNIOR HIGH SCHOOL"/>
    <x v="5945"/>
    <x v="5011"/>
    <x v="0"/>
    <d v="1990-09-07T00:00:00"/>
    <x v="1"/>
    <x v="3"/>
    <n v="3"/>
    <x v="0"/>
    <s v="ADHOC"/>
    <x v="731"/>
    <s v="Chungthang Brc"/>
    <s v="Lachung Government Secondary School"/>
    <s v="Chungthang"/>
    <s v="NA"/>
    <x v="1"/>
    <x v="1"/>
    <x v="1"/>
    <s v="Married"/>
  </r>
  <r>
    <x v="1"/>
    <s v="SARCHOK GOVERNMENT JUNIOR HIGH SCHOOL"/>
    <x v="5946"/>
    <x v="5012"/>
    <x v="1"/>
    <d v="1967-02-02T00:00:00"/>
    <x v="0"/>
    <x v="0"/>
    <n v="83"/>
    <x v="0"/>
    <s v="Regular"/>
    <x v="476"/>
    <s v="Chungthang Brc"/>
    <s v="Lachung Government Secondary School"/>
    <s v="Chungthang"/>
    <n v="391"/>
    <x v="6"/>
    <x v="2"/>
    <x v="2"/>
    <s v="Married"/>
  </r>
  <r>
    <x v="1"/>
    <s v="SARCHOK GOVERNMENT JUNIOR HIGH SCHOOL"/>
    <x v="5947"/>
    <x v="4556"/>
    <x v="0"/>
    <d v="1975-09-27T00:00:00"/>
    <x v="0"/>
    <x v="0"/>
    <n v="83"/>
    <x v="0"/>
    <s v="Regular"/>
    <x v="197"/>
    <s v="Chungthang Brc"/>
    <s v="Lachung Government Secondary School"/>
    <s v="Chungthang"/>
    <s v="Sl.no.459.vol.334"/>
    <x v="1"/>
    <x v="1"/>
    <x v="1"/>
    <s v="Married"/>
  </r>
  <r>
    <x v="1"/>
    <s v="SARCHOK GOVERNMENT JUNIOR HIGH SCHOOL"/>
    <x v="5948"/>
    <x v="5013"/>
    <x v="1"/>
    <d v="1987-07-17T00:00:00"/>
    <x v="1"/>
    <x v="1"/>
    <n v="3"/>
    <x v="0"/>
    <s v="ADHOC"/>
    <x v="701"/>
    <s v="Chungthang Brc"/>
    <s v="Lachung Government Secondary School"/>
    <s v="Chungthang"/>
    <s v="NA"/>
    <x v="9"/>
    <x v="1"/>
    <x v="2"/>
    <s v="Ummarried"/>
  </r>
  <r>
    <x v="1"/>
    <s v="SARCHOK GOVERNMENT JUNIOR HIGH SCHOOL"/>
    <x v="5949"/>
    <x v="5014"/>
    <x v="0"/>
    <d v="1984-03-17T00:00:00"/>
    <x v="0"/>
    <x v="0"/>
    <n v="83"/>
    <x v="0"/>
    <s v="Regular"/>
    <x v="311"/>
    <s v="Chungthang Brc"/>
    <s v="Lachung Government Secondary School"/>
    <s v="Chungthang"/>
    <s v="571/viii"/>
    <x v="1"/>
    <x v="1"/>
    <x v="1"/>
    <s v="Ummarried"/>
  </r>
  <r>
    <x v="1"/>
    <s v="SARCHOK GOVERNMENT JUNIOR HIGH SCHOOL"/>
    <x v="5950"/>
    <x v="1806"/>
    <x v="0"/>
    <d v="1972-02-29T00:00:00"/>
    <x v="2"/>
    <x v="4"/>
    <n v="200"/>
    <x v="0"/>
    <s v="Regular"/>
    <x v="431"/>
    <s v="Chungthang Brc"/>
    <s v="Lachung Government Secondary School"/>
    <s v="Chungthang"/>
    <n v="1058"/>
    <x v="9"/>
    <x v="1"/>
    <x v="1"/>
    <s v="Married"/>
  </r>
  <r>
    <x v="1"/>
    <s v="SARCHOK GOVERNMENT JUNIOR HIGH SCHOOL"/>
    <x v="5951"/>
    <x v="5015"/>
    <x v="1"/>
    <d v="1965-12-08T00:00:00"/>
    <x v="0"/>
    <x v="13"/>
    <n v="83"/>
    <x v="0"/>
    <s v="Regular"/>
    <x v="205"/>
    <s v="Chungthang Brc"/>
    <s v="Lachung Government Secondary School"/>
    <s v="Chungthang"/>
    <s v="XVII"/>
    <x v="1"/>
    <x v="1"/>
    <x v="1"/>
    <s v="Married"/>
  </r>
  <r>
    <x v="1"/>
    <s v="SARCHOK GOVERNMENT JUNIOR HIGH SCHOOL"/>
    <x v="5952"/>
    <x v="5016"/>
    <x v="1"/>
    <d v="1970-07-11T00:00:00"/>
    <x v="0"/>
    <x v="0"/>
    <n v="83"/>
    <x v="0"/>
    <s v="Regular"/>
    <x v="436"/>
    <s v="Chungthang Brc"/>
    <s v="Lachung Government Secondary School"/>
    <s v="Chungthang"/>
    <s v="1286/DCW"/>
    <x v="6"/>
    <x v="2"/>
    <x v="0"/>
    <s v="Married"/>
  </r>
  <r>
    <x v="1"/>
    <s v="SARCHOK GOVERNMENT JUNIOR HIGH SCHOOL"/>
    <x v="5953"/>
    <x v="5017"/>
    <x v="0"/>
    <d v="1975-10-16T00:00:00"/>
    <x v="1"/>
    <x v="2"/>
    <n v="3"/>
    <x v="0"/>
    <s v="Regular"/>
    <x v="321"/>
    <s v="Chungthang Brc"/>
    <s v="Lachung Government Secondary School"/>
    <s v="Chungthang"/>
    <s v="682/DC (N)"/>
    <x v="1"/>
    <x v="1"/>
    <x v="1"/>
    <s v="Married"/>
  </r>
  <r>
    <x v="1"/>
    <s v="SARCHOK GOVERNMENT JUNIOR HIGH SCHOOL"/>
    <x v="5954"/>
    <x v="5018"/>
    <x v="1"/>
    <d v="1974-01-10T00:00:00"/>
    <x v="1"/>
    <x v="3"/>
    <n v="3"/>
    <x v="0"/>
    <s v="Regular"/>
    <x v="388"/>
    <s v="Chungthang Brc"/>
    <s v="Lachung Government Secondary School"/>
    <s v="Chungthang"/>
    <s v="194/DCW"/>
    <x v="6"/>
    <x v="2"/>
    <x v="0"/>
    <s v="Married"/>
  </r>
  <r>
    <x v="1"/>
    <s v="SARCHOK GOVERNMENT JUNIOR HIGH SCHOOL"/>
    <x v="5955"/>
    <x v="5019"/>
    <x v="0"/>
    <d v="1985-10-15T00:00:00"/>
    <x v="1"/>
    <x v="2"/>
    <n v="3"/>
    <x v="0"/>
    <s v="ADHOC"/>
    <x v="551"/>
    <s v="Chungthang Brc"/>
    <s v="Lachung Government Secondary School"/>
    <s v="Chungthang"/>
    <s v="NA"/>
    <x v="1"/>
    <x v="1"/>
    <x v="1"/>
    <s v="Ummarried"/>
  </r>
  <r>
    <x v="1"/>
    <s v="SHIP GYER GOVERNMENT PRIMARY SCHOOL"/>
    <x v="5956"/>
    <x v="5020"/>
    <x v="1"/>
    <d v="1974-02-09T00:00:00"/>
    <x v="0"/>
    <x v="22"/>
    <n v="83"/>
    <x v="0"/>
    <s v="Regular"/>
    <x v="59"/>
    <s v="Chungthang Brc"/>
    <s v="Tasa Tengay Government Secondary School"/>
    <s v="Chungthang"/>
    <s v="IX"/>
    <x v="9"/>
    <x v="1"/>
    <x v="1"/>
    <s v="Married"/>
  </r>
  <r>
    <x v="1"/>
    <s v="SHIP GYER GOVERNMENT PRIMARY SCHOOL"/>
    <x v="5957"/>
    <x v="5021"/>
    <x v="1"/>
    <d v="1961-05-13T00:00:00"/>
    <x v="2"/>
    <x v="14"/>
    <n v="200"/>
    <x v="0"/>
    <s v="Regular"/>
    <x v="522"/>
    <s v="Chungthang Brc"/>
    <s v="Tasa Tengay Government Secondary School"/>
    <s v="Chungthang"/>
    <s v="423 VNO..XII"/>
    <x v="6"/>
    <x v="2"/>
    <x v="0"/>
    <s v="Married"/>
  </r>
  <r>
    <x v="1"/>
    <s v="SHIP GYER GOVERNMENT PRIMARY SCHOOL"/>
    <x v="5958"/>
    <x v="5022"/>
    <x v="0"/>
    <d v="1977-10-31T00:00:00"/>
    <x v="0"/>
    <x v="0"/>
    <n v="83"/>
    <x v="0"/>
    <s v="Regular"/>
    <x v="41"/>
    <s v="Chungthang Brc"/>
    <s v="Tasa Tengay Government Secondary School"/>
    <s v="Chungthang"/>
    <s v="307wc(n)vol.no.8"/>
    <x v="9"/>
    <x v="1"/>
    <x v="1"/>
    <s v="Married"/>
  </r>
  <r>
    <x v="1"/>
    <s v="SHIP GYER GOVERNMENT PRIMARY SCHOOL"/>
    <x v="5959"/>
    <x v="2128"/>
    <x v="1"/>
    <d v="1971-04-14T00:00:00"/>
    <x v="0"/>
    <x v="0"/>
    <n v="83"/>
    <x v="0"/>
    <s v="Regular"/>
    <x v="75"/>
    <s v="Chungthang Brc"/>
    <s v="Tasa Tengay Government Secondary School"/>
    <s v="Chungthang"/>
    <s v="Viii"/>
    <x v="9"/>
    <x v="1"/>
    <x v="1"/>
    <s v="Married"/>
  </r>
  <r>
    <x v="1"/>
    <s v="SHIPTHANG GOVERNMENT PRIMARY SCHOOL"/>
    <x v="5960"/>
    <x v="5023"/>
    <x v="1"/>
    <d v="1961-07-04T00:00:00"/>
    <x v="4"/>
    <x v="13"/>
    <n v="100"/>
    <x v="0"/>
    <s v="Regular"/>
    <x v="905"/>
    <s v="Kabi Brc"/>
    <s v="Phensong Government Secondary School"/>
    <s v="Kabi Tingda N"/>
    <n v="2940"/>
    <x v="1"/>
    <x v="1"/>
    <x v="1"/>
    <s v="Married"/>
  </r>
  <r>
    <x v="1"/>
    <s v="SHIPTHANG GOVERNMENT PRIMARY SCHOOL"/>
    <x v="5961"/>
    <x v="5024"/>
    <x v="1"/>
    <d v="1977-02-20T00:00:00"/>
    <x v="0"/>
    <x v="0"/>
    <n v="83"/>
    <x v="0"/>
    <s v="Regular"/>
    <x v="359"/>
    <s v="Kabi Brc"/>
    <s v="Phensong Government Secondary School"/>
    <s v="Kabi Tingda N"/>
    <s v="Sl.no.549/dc/n"/>
    <x v="9"/>
    <x v="1"/>
    <x v="1"/>
    <s v="Married"/>
  </r>
  <r>
    <x v="1"/>
    <s v="SHIPTHANG GOVERNMENT PRIMARY SCHOOL"/>
    <x v="5962"/>
    <x v="5025"/>
    <x v="0"/>
    <d v="1985-11-18T00:00:00"/>
    <x v="0"/>
    <x v="0"/>
    <n v="83"/>
    <x v="0"/>
    <s v="ADHOC"/>
    <x v="297"/>
    <s v="Kabi Brc"/>
    <s v="Phensong Government Secondary School"/>
    <s v="Kabi Tingda N"/>
    <s v="623 DC N"/>
    <x v="9"/>
    <x v="1"/>
    <x v="1"/>
    <s v="Ummarried"/>
  </r>
  <r>
    <x v="1"/>
    <s v="SINGHIK GOVERNMENT SECONDARY SCHOOL"/>
    <x v="5963"/>
    <x v="5026"/>
    <x v="0"/>
    <d v="1966-08-09T00:00:00"/>
    <x v="4"/>
    <x v="22"/>
    <n v="100"/>
    <x v="0"/>
    <s v="Regular"/>
    <x v="502"/>
    <s v="Mangan Brc"/>
    <s v="Singhik Government Secondary School"/>
    <s v="Mangan"/>
    <n v="127"/>
    <x v="9"/>
    <x v="1"/>
    <x v="1"/>
    <s v="Married"/>
  </r>
  <r>
    <x v="1"/>
    <s v="SINGHIK GOVERNMENT SECONDARY SCHOOL"/>
    <x v="5964"/>
    <x v="5027"/>
    <x v="1"/>
    <d v="1965-01-15T00:00:00"/>
    <x v="4"/>
    <x v="13"/>
    <n v="100"/>
    <x v="0"/>
    <s v="Regular"/>
    <x v="825"/>
    <s v="Mangan Brc"/>
    <s v="Singhik Government Secondary School"/>
    <s v="Mangan"/>
    <s v="106/vol Viii"/>
    <x v="9"/>
    <x v="1"/>
    <x v="1"/>
    <s v="Married"/>
  </r>
  <r>
    <x v="1"/>
    <s v="SINGHIK GOVERNMENT SECONDARY SCHOOL"/>
    <x v="5965"/>
    <x v="1313"/>
    <x v="1"/>
    <d v="1969-07-06T00:00:00"/>
    <x v="4"/>
    <x v="22"/>
    <n v="100"/>
    <x v="0"/>
    <s v="Regular"/>
    <x v="750"/>
    <s v="Mangan Brc"/>
    <s v="Singhik Government Secondary School"/>
    <s v="Mangan"/>
    <s v="NA"/>
    <x v="9"/>
    <x v="1"/>
    <x v="1"/>
    <s v="Married"/>
  </r>
  <r>
    <x v="1"/>
    <s v="SINGHIK GOVERNMENT SECONDARY SCHOOL"/>
    <x v="5966"/>
    <x v="5028"/>
    <x v="0"/>
    <d v="1969-10-03T00:00:00"/>
    <x v="0"/>
    <x v="0"/>
    <n v="83"/>
    <x v="0"/>
    <s v="Regular"/>
    <x v="198"/>
    <s v="Mangan Brc"/>
    <s v="Singhik Government Secondary School"/>
    <s v="Mangan"/>
    <s v="Sl No 423, Vol I"/>
    <x v="1"/>
    <x v="1"/>
    <x v="1"/>
    <s v="Married"/>
  </r>
  <r>
    <x v="1"/>
    <s v="SINGHIK GOVERNMENT SECONDARY SCHOOL"/>
    <x v="5967"/>
    <x v="3181"/>
    <x v="0"/>
    <d v="1988-04-04T00:00:00"/>
    <x v="1"/>
    <x v="2"/>
    <n v="3"/>
    <x v="0"/>
    <s v="ADHOC"/>
    <x v="557"/>
    <s v="Mangan Brc"/>
    <s v="Singhik Government Secondary School"/>
    <s v="Mangan"/>
    <s v="249/NCE"/>
    <x v="6"/>
    <x v="2"/>
    <x v="0"/>
    <s v="Ummarried"/>
  </r>
  <r>
    <x v="1"/>
    <s v="SINGHIK GOVERNMENT SECONDARY SCHOOL"/>
    <x v="5968"/>
    <x v="679"/>
    <x v="1"/>
    <d v="1969-03-20T00:00:00"/>
    <x v="32"/>
    <x v="12"/>
    <n v="100"/>
    <x v="1"/>
    <s v="Regular"/>
    <x v="429"/>
    <s v="Mangan Brc"/>
    <s v="Singhik Government Secondary School"/>
    <s v="Mangan"/>
    <n v="882"/>
    <x v="1"/>
    <x v="1"/>
    <x v="1"/>
    <s v="Married"/>
  </r>
  <r>
    <x v="1"/>
    <s v="SINGHIK GOVERNMENT SECONDARY SCHOOL"/>
    <x v="5969"/>
    <x v="5029"/>
    <x v="1"/>
    <d v="1968-08-04T00:00:00"/>
    <x v="1"/>
    <x v="2"/>
    <n v="3"/>
    <x v="0"/>
    <s v="Regular"/>
    <x v="131"/>
    <s v="Mangan Brc"/>
    <s v="Singhik Government Secondary School"/>
    <s v="Mangan"/>
    <s v="634 DC(W)"/>
    <x v="8"/>
    <x v="2"/>
    <x v="0"/>
    <s v="Married"/>
  </r>
  <r>
    <x v="1"/>
    <s v="SINGHIK GOVERNMENT SECONDARY SCHOOL"/>
    <x v="5970"/>
    <x v="5030"/>
    <x v="0"/>
    <d v="1983-11-01T00:00:00"/>
    <x v="43"/>
    <x v="5"/>
    <n v="10"/>
    <x v="1"/>
    <s v="Regular"/>
    <x v="598"/>
    <s v="Mangan Brc"/>
    <s v="Singhik Government Secondary School"/>
    <s v="Mangan"/>
    <s v="NA"/>
    <x v="12"/>
    <x v="1"/>
    <x v="1"/>
    <s v="Married"/>
  </r>
  <r>
    <x v="1"/>
    <s v="SINGHIK GOVERNMENT SECONDARY SCHOOL"/>
    <x v="5971"/>
    <x v="1779"/>
    <x v="0"/>
    <d v="1983-12-05T00:00:00"/>
    <x v="35"/>
    <x v="5"/>
    <n v="101"/>
    <x v="0"/>
    <s v="Regular"/>
    <x v="172"/>
    <s v="Mangan Brc"/>
    <s v="Singhik Government Secondary School"/>
    <s v="Mangan"/>
    <n v="78"/>
    <x v="9"/>
    <x v="1"/>
    <x v="1"/>
    <s v="Married"/>
  </r>
  <r>
    <x v="1"/>
    <s v="SINGHIK GOVERNMENT SECONDARY SCHOOL"/>
    <x v="5972"/>
    <x v="5031"/>
    <x v="1"/>
    <d v="1985-10-21T00:00:00"/>
    <x v="52"/>
    <x v="5"/>
    <n v="13"/>
    <x v="1"/>
    <s v="Regular"/>
    <x v="404"/>
    <s v="Mangan Brc"/>
    <s v="Singhik Government Secondary School"/>
    <s v="Mangan"/>
    <s v="NA"/>
    <x v="12"/>
    <x v="1"/>
    <x v="3"/>
    <s v="Married"/>
  </r>
  <r>
    <x v="1"/>
    <s v="SINGHIK GOVERNMENT SECONDARY SCHOOL"/>
    <x v="5973"/>
    <x v="5032"/>
    <x v="1"/>
    <d v="1959-11-01T00:00:00"/>
    <x v="1"/>
    <x v="3"/>
    <n v="3"/>
    <x v="0"/>
    <s v="Regular"/>
    <x v="270"/>
    <s v="Mangan Brc"/>
    <s v="Singhik Government Secondary School"/>
    <s v="Mangan"/>
    <s v="Na"/>
    <x v="10"/>
    <x v="4"/>
    <x v="0"/>
    <s v="Married"/>
  </r>
  <r>
    <x v="1"/>
    <s v="SINGHIK GOVERNMENT SECONDARY SCHOOL"/>
    <x v="5974"/>
    <x v="5033"/>
    <x v="1"/>
    <d v="1956-10-05T00:00:00"/>
    <x v="1"/>
    <x v="1"/>
    <n v="3"/>
    <x v="0"/>
    <s v="Regular"/>
    <x v="922"/>
    <s v="Mangan Brc"/>
    <s v="Singhik Government Secondary School"/>
    <s v="Mangan"/>
    <s v="Na"/>
    <x v="10"/>
    <x v="4"/>
    <x v="0"/>
    <s v="Married"/>
  </r>
  <r>
    <x v="1"/>
    <s v="SINGHIK GOVERNMENT SECONDARY SCHOOL"/>
    <x v="5975"/>
    <x v="5034"/>
    <x v="0"/>
    <d v="1974-10-05T00:00:00"/>
    <x v="44"/>
    <x v="5"/>
    <n v="15"/>
    <x v="1"/>
    <s v="Regular"/>
    <x v="98"/>
    <s v="Mangan Brc"/>
    <s v="Singhik Government Secondary School"/>
    <s v="Mangan"/>
    <s v="NA"/>
    <x v="1"/>
    <x v="1"/>
    <x v="1"/>
    <s v="Married"/>
  </r>
  <r>
    <x v="1"/>
    <s v="SINGHIK GOVERNMENT SECONDARY SCHOOL"/>
    <x v="5976"/>
    <x v="5002"/>
    <x v="0"/>
    <d v="1968-06-10T00:00:00"/>
    <x v="0"/>
    <x v="0"/>
    <n v="83"/>
    <x v="0"/>
    <s v="Regular"/>
    <x v="130"/>
    <s v="Mangan Brc"/>
    <s v="Singhik Government Secondary School"/>
    <s v="Mangan"/>
    <s v="Vol Viii 146"/>
    <x v="9"/>
    <x v="1"/>
    <x v="1"/>
    <s v="Married"/>
  </r>
  <r>
    <x v="1"/>
    <s v="SINGHIK GOVERNMENT SECONDARY SCHOOL"/>
    <x v="5977"/>
    <x v="5035"/>
    <x v="0"/>
    <d v="1971-05-01T00:00:00"/>
    <x v="0"/>
    <x v="0"/>
    <n v="83"/>
    <x v="0"/>
    <s v="Regular"/>
    <x v="75"/>
    <s v="Mangan Brc"/>
    <s v="Singhik Government Secondary School"/>
    <s v="Mangan"/>
    <n v="103"/>
    <x v="3"/>
    <x v="0"/>
    <x v="0"/>
    <s v="Married"/>
  </r>
  <r>
    <x v="1"/>
    <s v="SINGHIK GOVERNMENT SECONDARY SCHOOL"/>
    <x v="5978"/>
    <x v="5036"/>
    <x v="1"/>
    <d v="1964-07-16T00:00:00"/>
    <x v="6"/>
    <x v="5"/>
    <n v="70"/>
    <x v="1"/>
    <s v="Regular"/>
    <x v="100"/>
    <s v="Mangan Brc"/>
    <s v="Singhik Government Secondary School"/>
    <s v="Mangan"/>
    <s v="SL.NO.19/VOL.NO.VIII"/>
    <x v="9"/>
    <x v="1"/>
    <x v="1"/>
    <s v="Married"/>
  </r>
  <r>
    <x v="1"/>
    <s v="SINGHIK GOVERNMENT SECONDARY SCHOOL"/>
    <x v="5979"/>
    <x v="236"/>
    <x v="0"/>
    <d v="1982-07-10T00:00:00"/>
    <x v="35"/>
    <x v="5"/>
    <n v="101"/>
    <x v="0"/>
    <s v="Regular"/>
    <x v="400"/>
    <s v="Mangan Brc"/>
    <s v="Singhik Government Secondary School"/>
    <s v="Mangan"/>
    <s v="Sl.no.93.vol.ix"/>
    <x v="1"/>
    <x v="1"/>
    <x v="1"/>
    <s v="Married"/>
  </r>
  <r>
    <x v="1"/>
    <s v="SINGHIK GOVERNMENT SECONDARY SCHOOL"/>
    <x v="5980"/>
    <x v="2119"/>
    <x v="1"/>
    <d v="1983-03-15T00:00:00"/>
    <x v="4"/>
    <x v="22"/>
    <n v="100"/>
    <x v="0"/>
    <s v="Regular"/>
    <x v="35"/>
    <s v="Mangan Brc"/>
    <s v="Singhik Government Secondary School"/>
    <s v="Mangan"/>
    <s v="9/VIII"/>
    <x v="9"/>
    <x v="1"/>
    <x v="1"/>
    <s v="Ummarried"/>
  </r>
  <r>
    <x v="1"/>
    <s v="SINGHIK GOVERNMENT SECONDARY SCHOOL"/>
    <x v="5981"/>
    <x v="992"/>
    <x v="1"/>
    <d v="1984-02-20T00:00:00"/>
    <x v="1"/>
    <x v="2"/>
    <n v="3"/>
    <x v="0"/>
    <s v="Regular"/>
    <x v="422"/>
    <s v="Mangan Brc"/>
    <s v="Singhik Government Secondary School"/>
    <s v="Mangan"/>
    <s v="1058 N/dc"/>
    <x v="9"/>
    <x v="1"/>
    <x v="1"/>
    <s v="Ummarried"/>
  </r>
  <r>
    <x v="1"/>
    <s v="SINGHIK GOVERNMENT SECONDARY SCHOOL"/>
    <x v="5982"/>
    <x v="366"/>
    <x v="0"/>
    <d v="1980-03-18T00:00:00"/>
    <x v="1"/>
    <x v="2"/>
    <n v="3"/>
    <x v="0"/>
    <s v="Regular"/>
    <x v="709"/>
    <s v="Mangan Brc"/>
    <s v="Singhik Government Secondary School"/>
    <s v="Mangan"/>
    <s v="132 Dc(n/s)"/>
    <x v="1"/>
    <x v="1"/>
    <x v="1"/>
    <s v="Married"/>
  </r>
  <r>
    <x v="1"/>
    <s v="SINGHIK GOVERNMENT SECONDARY SCHOOL"/>
    <x v="5983"/>
    <x v="5037"/>
    <x v="1"/>
    <d v="1972-07-11T00:00:00"/>
    <x v="0"/>
    <x v="0"/>
    <n v="83"/>
    <x v="0"/>
    <s v="Regular"/>
    <x v="574"/>
    <s v="Mangan Brc"/>
    <s v="Singhik Government Secondary School"/>
    <s v="Mangan"/>
    <n v="2"/>
    <x v="1"/>
    <x v="1"/>
    <x v="1"/>
    <s v="Married"/>
  </r>
  <r>
    <x v="1"/>
    <s v="SINGHIK GOVERNMENT SECONDARY SCHOOL"/>
    <x v="5984"/>
    <x v="4807"/>
    <x v="0"/>
    <d v="1959-03-04T00:00:00"/>
    <x v="0"/>
    <x v="0"/>
    <n v="83"/>
    <x v="0"/>
    <s v="Regular"/>
    <x v="319"/>
    <s v="Mangan Brc"/>
    <s v="Singhik Government Secondary School"/>
    <s v="Mangan"/>
    <n v="169"/>
    <x v="9"/>
    <x v="1"/>
    <x v="1"/>
    <s v="Married"/>
  </r>
  <r>
    <x v="1"/>
    <s v="SONAM CHODA LEPCHA MEMORIAL SECONDARY SCHOOL(LINGDONG)"/>
    <x v="5985"/>
    <x v="5038"/>
    <x v="1"/>
    <d v="1973-03-12T00:00:00"/>
    <x v="1"/>
    <x v="3"/>
    <n v="3"/>
    <x v="0"/>
    <s v="Regular"/>
    <x v="149"/>
    <s v="Dzongu Brc"/>
    <s v="Lingdong Government Secondary School"/>
    <s v="Dzongu Passingdang"/>
    <s v="630 / Vol No V"/>
    <x v="4"/>
    <x v="2"/>
    <x v="0"/>
    <s v="Ummarried"/>
  </r>
  <r>
    <x v="1"/>
    <s v="SONAM CHODA LEPCHA MEMORIAL SECONDARY SCHOOL(LINGDONG)"/>
    <x v="5986"/>
    <x v="5039"/>
    <x v="1"/>
    <d v="1984-09-15T00:00:00"/>
    <x v="33"/>
    <x v="5"/>
    <n v="70"/>
    <x v="1"/>
    <s v="Regular"/>
    <x v="399"/>
    <s v="Dzongu Brc"/>
    <s v="Lingdong Government Secondary School"/>
    <s v="Dzongu Passingdang"/>
    <s v="19728DC(S)"/>
    <x v="0"/>
    <x v="0"/>
    <x v="0"/>
    <s v="Married"/>
  </r>
  <r>
    <x v="1"/>
    <s v="SONAM CHODA LEPCHA MEMORIAL SECONDARY SCHOOL(LINGDONG)"/>
    <x v="5987"/>
    <x v="5040"/>
    <x v="0"/>
    <d v="1965-07-06T00:00:00"/>
    <x v="4"/>
    <x v="22"/>
    <n v="100"/>
    <x v="0"/>
    <s v="Regular"/>
    <x v="424"/>
    <s v="Dzongu Brc"/>
    <s v="Lingdong Government Secondary School"/>
    <s v="Dzongu Passingdang"/>
    <n v="346"/>
    <x v="9"/>
    <x v="1"/>
    <x v="1"/>
    <s v="Ummarried"/>
  </r>
  <r>
    <x v="1"/>
    <s v="SONAM CHODA LEPCHA MEMORIAL SECONDARY SCHOOL(LINGDONG)"/>
    <x v="5988"/>
    <x v="5041"/>
    <x v="0"/>
    <d v="1960-10-25T00:00:00"/>
    <x v="5"/>
    <x v="6"/>
    <n v="100"/>
    <x v="0"/>
    <s v="Regular"/>
    <x v="470"/>
    <s v="Dzongu Brc"/>
    <s v="Lingdong Government Secondary School"/>
    <s v="Dzongu Passingdang"/>
    <n v="65"/>
    <x v="2"/>
    <x v="0"/>
    <x v="2"/>
    <s v="Married"/>
  </r>
  <r>
    <x v="1"/>
    <s v="SONAM CHODA LEPCHA MEMORIAL SECONDARY SCHOOL(LINGDONG)"/>
    <x v="5989"/>
    <x v="5042"/>
    <x v="0"/>
    <d v="1984-01-01T00:00:00"/>
    <x v="1"/>
    <x v="1"/>
    <n v="3"/>
    <x v="0"/>
    <s v="ADHOC"/>
    <x v="474"/>
    <s v="Dzongu Brc"/>
    <s v="Lingdong Government Secondary School"/>
    <s v="Dzongu Passingdang"/>
    <s v="NA"/>
    <x v="8"/>
    <x v="2"/>
    <x v="0"/>
    <s v="Ummarried"/>
  </r>
  <r>
    <x v="1"/>
    <s v="SONAM CHODA LEPCHA MEMORIAL SECONDARY SCHOOL(LINGDONG)"/>
    <x v="5990"/>
    <x v="5043"/>
    <x v="1"/>
    <d v="1969-03-08T00:00:00"/>
    <x v="32"/>
    <x v="12"/>
    <n v="100"/>
    <x v="1"/>
    <s v="Regular"/>
    <x v="691"/>
    <s v="Dzongu Brc"/>
    <s v="Lingdong Government Secondary School"/>
    <s v="Dzongu Passingdang"/>
    <s v="VOL NO VIII, 134"/>
    <x v="9"/>
    <x v="1"/>
    <x v="1"/>
    <s v="Married"/>
  </r>
  <r>
    <x v="1"/>
    <s v="SONAM CHODA LEPCHA MEMORIAL SECONDARY SCHOOL(LINGDONG)"/>
    <x v="5991"/>
    <x v="5044"/>
    <x v="0"/>
    <d v="1983-08-07T00:00:00"/>
    <x v="37"/>
    <x v="15"/>
    <n v="11"/>
    <x v="0"/>
    <s v="ADHOC"/>
    <x v="190"/>
    <s v="Dzongu Brc"/>
    <s v="Lingdong Government Secondary School"/>
    <s v="Dzongu Passingdang"/>
    <n v="2617"/>
    <x v="11"/>
    <x v="1"/>
    <x v="1"/>
    <s v="Ummarried"/>
  </r>
  <r>
    <x v="1"/>
    <s v="SONAM CHODA LEPCHA MEMORIAL SECONDARY SCHOOL(LINGDONG)"/>
    <x v="5992"/>
    <x v="772"/>
    <x v="1"/>
    <d v="1961-03-12T00:00:00"/>
    <x v="6"/>
    <x v="5"/>
    <n v="70"/>
    <x v="1"/>
    <s v="Regular"/>
    <x v="319"/>
    <s v="Dzongu Brc"/>
    <s v="Lingdong Government Secondary School"/>
    <s v="Dzongu Passingdang"/>
    <s v="23/VOLUM NO,VIII"/>
    <x v="9"/>
    <x v="1"/>
    <x v="1"/>
    <s v="Married"/>
  </r>
  <r>
    <x v="1"/>
    <s v="SONAM CHODA LEPCHA MEMORIAL SECONDARY SCHOOL(LINGDONG)"/>
    <x v="5993"/>
    <x v="5045"/>
    <x v="1"/>
    <d v="1970-12-06T00:00:00"/>
    <x v="32"/>
    <x v="12"/>
    <n v="100"/>
    <x v="1"/>
    <s v="Regular"/>
    <x v="353"/>
    <s v="Dzongu Brc"/>
    <s v="Lingdong Government Secondary School"/>
    <s v="Dzongu Passingdang"/>
    <s v="NA"/>
    <x v="10"/>
    <x v="4"/>
    <x v="2"/>
    <s v="Married"/>
  </r>
  <r>
    <x v="1"/>
    <s v="SONAM CHODA LEPCHA MEMORIAL SECONDARY SCHOOL(LINGDONG)"/>
    <x v="5994"/>
    <x v="5046"/>
    <x v="0"/>
    <d v="1983-09-25T00:00:00"/>
    <x v="1"/>
    <x v="2"/>
    <n v="3"/>
    <x v="0"/>
    <s v="Regular"/>
    <x v="846"/>
    <s v="Dzongu Brc"/>
    <s v="Lingdong Government Secondary School"/>
    <s v="Dzongu Passingdang"/>
    <s v="271 Vol No.xxi"/>
    <x v="7"/>
    <x v="1"/>
    <x v="1"/>
    <s v="Ummarried"/>
  </r>
  <r>
    <x v="1"/>
    <s v="SONAM CHODA LEPCHA MEMORIAL SECONDARY SCHOOL(LINGDONG)"/>
    <x v="5995"/>
    <x v="5047"/>
    <x v="1"/>
    <d v="1963-10-21T00:00:00"/>
    <x v="43"/>
    <x v="5"/>
    <n v="10"/>
    <x v="1"/>
    <s v="Regular"/>
    <x v="178"/>
    <s v="Dzongu Brc"/>
    <s v="Lingdong Government Secondary School"/>
    <s v="Dzongu Passingdang"/>
    <s v="NA"/>
    <x v="10"/>
    <x v="4"/>
    <x v="6"/>
    <s v="Married"/>
  </r>
  <r>
    <x v="1"/>
    <s v="SONAM CHODA LEPCHA MEMORIAL SECONDARY SCHOOL(LINGDONG)"/>
    <x v="5996"/>
    <x v="982"/>
    <x v="0"/>
    <d v="1968-08-04T00:00:00"/>
    <x v="0"/>
    <x v="0"/>
    <n v="83"/>
    <x v="0"/>
    <s v="Regular"/>
    <x v="82"/>
    <s v="Dzongu Brc"/>
    <s v="Lingdong Government Secondary School"/>
    <s v="Dzongu Passingdang"/>
    <n v="1117"/>
    <x v="9"/>
    <x v="1"/>
    <x v="1"/>
    <s v="Married"/>
  </r>
  <r>
    <x v="1"/>
    <s v="SONAM CHODA LEPCHA MEMORIAL SECONDARY SCHOOL(LINGDONG)"/>
    <x v="5997"/>
    <x v="5048"/>
    <x v="0"/>
    <d v="1985-08-07T00:00:00"/>
    <x v="1"/>
    <x v="2"/>
    <n v="3"/>
    <x v="0"/>
    <s v="ADHOC"/>
    <x v="225"/>
    <s v="Dzongu Brc"/>
    <s v="Lingdong Government Secondary School"/>
    <s v="Dzongu Passingdang"/>
    <s v="119 VOL NO II"/>
    <x v="6"/>
    <x v="2"/>
    <x v="0"/>
    <s v="Ummarried"/>
  </r>
  <r>
    <x v="1"/>
    <s v="SONAM CHODA LEPCHA MEMORIAL SECONDARY SCHOOL(LINGDONG)"/>
    <x v="5998"/>
    <x v="4920"/>
    <x v="1"/>
    <d v="1985-07-24T00:00:00"/>
    <x v="44"/>
    <x v="18"/>
    <n v="15"/>
    <x v="1"/>
    <s v="Regular"/>
    <x v="814"/>
    <s v="Dzongu Brc"/>
    <s v="Lingdong Government Secondary School"/>
    <s v="Dzongu Passingdang"/>
    <s v="VIII SL NO, 50"/>
    <x v="9"/>
    <x v="1"/>
    <x v="1"/>
    <s v="Ummarried"/>
  </r>
  <r>
    <x v="1"/>
    <s v="SONAM CHODA LEPCHA MEMORIAL SECONDARY SCHOOL(LINGDONG)"/>
    <x v="5999"/>
    <x v="5049"/>
    <x v="1"/>
    <d v="1983-09-25T00:00:00"/>
    <x v="0"/>
    <x v="0"/>
    <n v="83"/>
    <x v="0"/>
    <s v="Regular"/>
    <x v="352"/>
    <s v="Dzongu Brc"/>
    <s v="Lingdong Government Secondary School"/>
    <s v="Dzongu Passingdang"/>
    <s v="0286 DC(W) SL NO 230/ VOL XIV"/>
    <x v="5"/>
    <x v="3"/>
    <x v="0"/>
    <s v="Ummarried"/>
  </r>
  <r>
    <x v="1"/>
    <s v="SONAM CHODA LEPCHA MEMORIAL SECONDARY SCHOOL(LINGDONG)"/>
    <x v="6000"/>
    <x v="366"/>
    <x v="0"/>
    <d v="1982-04-10T00:00:00"/>
    <x v="123"/>
    <x v="5"/>
    <n v="100"/>
    <x v="1"/>
    <s v="ADHOC"/>
    <x v="445"/>
    <s v="Dzongu Brc"/>
    <s v="Lingdong Government Secondary School"/>
    <s v="Dzongu Passingdang"/>
    <s v="323 VOL NO II"/>
    <x v="1"/>
    <x v="1"/>
    <x v="1"/>
    <s v="Ummarried"/>
  </r>
  <r>
    <x v="1"/>
    <s v="SWAYEM GOVERNMENT JUNIOR HIGH SCHOOL"/>
    <x v="6001"/>
    <x v="5050"/>
    <x v="0"/>
    <d v="1987-12-19T00:00:00"/>
    <x v="1"/>
    <x v="2"/>
    <n v="3"/>
    <x v="0"/>
    <s v="ADHOC"/>
    <x v="904"/>
    <s v="Mangan Brc"/>
    <s v="Mangshilla Government Senior Secondary School"/>
    <s v="Mangan"/>
    <n v="5170"/>
    <x v="1"/>
    <x v="1"/>
    <x v="1"/>
    <s v="Ummarried"/>
  </r>
  <r>
    <x v="1"/>
    <s v="SWAYEM GOVERNMENT JUNIOR HIGH SCHOOL"/>
    <x v="6002"/>
    <x v="5051"/>
    <x v="1"/>
    <d v="1975-04-17T00:00:00"/>
    <x v="1"/>
    <x v="2"/>
    <n v="3"/>
    <x v="0"/>
    <s v="Regular"/>
    <x v="674"/>
    <s v="Mangan Brc"/>
    <s v="Mangshilla Government Senior Secondary School"/>
    <s v="Mangan"/>
    <s v="105 VOL NO. XII"/>
    <x v="9"/>
    <x v="1"/>
    <x v="2"/>
    <s v="Married"/>
  </r>
  <r>
    <x v="1"/>
    <s v="SWAYEM GOVERNMENT JUNIOR HIGH SCHOOL"/>
    <x v="6003"/>
    <x v="5052"/>
    <x v="1"/>
    <d v="1966-09-18T00:00:00"/>
    <x v="2"/>
    <x v="4"/>
    <n v="200"/>
    <x v="0"/>
    <s v="Regular"/>
    <x v="594"/>
    <s v="Mangan Brc"/>
    <s v="Mangshilla Government Senior Secondary School"/>
    <s v="Mangan"/>
    <s v="Sl.no.1040"/>
    <x v="12"/>
    <x v="1"/>
    <x v="0"/>
    <s v="Married"/>
  </r>
  <r>
    <x v="1"/>
    <s v="SWAYEM GOVERNMENT JUNIOR HIGH SCHOOL"/>
    <x v="6004"/>
    <x v="5053"/>
    <x v="0"/>
    <d v="1977-05-10T00:00:00"/>
    <x v="0"/>
    <x v="22"/>
    <n v="83"/>
    <x v="0"/>
    <s v="Regular"/>
    <x v="653"/>
    <s v="Mangan Brc"/>
    <s v="Mangshilla Government Senior Secondary School"/>
    <s v="Mangan"/>
    <s v="243/DC/N"/>
    <x v="9"/>
    <x v="1"/>
    <x v="1"/>
    <s v="Married"/>
  </r>
  <r>
    <x v="1"/>
    <s v="SWAYEM GOVERNMENT JUNIOR HIGH SCHOOL"/>
    <x v="6005"/>
    <x v="5054"/>
    <x v="1"/>
    <d v="1984-01-08T00:00:00"/>
    <x v="1"/>
    <x v="13"/>
    <n v="3"/>
    <x v="0"/>
    <s v="Regular"/>
    <x v="724"/>
    <s v="Mangan Brc"/>
    <s v="Mangshilla Government Senior Secondary School"/>
    <s v="Mangan"/>
    <s v="4005/DC (N)"/>
    <x v="1"/>
    <x v="1"/>
    <x v="1"/>
    <s v="Ummarried"/>
  </r>
  <r>
    <x v="1"/>
    <s v="SWAYEM GOVERNMENT JUNIOR HIGH SCHOOL"/>
    <x v="6006"/>
    <x v="5055"/>
    <x v="1"/>
    <d v="1982-07-15T00:00:00"/>
    <x v="0"/>
    <x v="22"/>
    <n v="83"/>
    <x v="0"/>
    <s v="Regular"/>
    <x v="400"/>
    <s v="Mangan Brc"/>
    <s v="Mangshilla Government Senior Secondary School"/>
    <s v="Mangan"/>
    <n v="12835"/>
    <x v="9"/>
    <x v="1"/>
    <x v="1"/>
    <s v="Married"/>
  </r>
  <r>
    <x v="1"/>
    <s v="SWAYEM GOVERNMENT JUNIOR HIGH SCHOOL"/>
    <x v="6007"/>
    <x v="3634"/>
    <x v="0"/>
    <d v="1977-04-12T00:00:00"/>
    <x v="35"/>
    <x v="5"/>
    <n v="101"/>
    <x v="0"/>
    <s v="Regular"/>
    <x v="780"/>
    <s v="Mangan Brc"/>
    <s v="Mangshilla Government Senior Secondary School"/>
    <s v="Mangan"/>
    <s v="NA"/>
    <x v="1"/>
    <x v="1"/>
    <x v="1"/>
    <s v="Married"/>
  </r>
  <r>
    <x v="1"/>
    <s v="SWAYEM GOVERNMENT JUNIOR HIGH SCHOOL"/>
    <x v="6008"/>
    <x v="5056"/>
    <x v="0"/>
    <d v="1980-06-16T00:00:00"/>
    <x v="35"/>
    <x v="5"/>
    <n v="101"/>
    <x v="0"/>
    <s v="Regular"/>
    <x v="241"/>
    <s v="Mangan Brc"/>
    <s v="Mangshilla Government Senior Secondary School"/>
    <s v="Mangan"/>
    <n v="513"/>
    <x v="7"/>
    <x v="1"/>
    <x v="1"/>
    <s v="Married"/>
  </r>
  <r>
    <x v="1"/>
    <s v="SWAYEM GOVERNMENT JUNIOR HIGH SCHOOL"/>
    <x v="6009"/>
    <x v="5057"/>
    <x v="0"/>
    <d v="1980-10-10T00:00:00"/>
    <x v="0"/>
    <x v="0"/>
    <n v="83"/>
    <x v="0"/>
    <s v="Regular"/>
    <x v="189"/>
    <s v="Mangan Brc"/>
    <s v="Mangshilla Government Senior Secondary School"/>
    <s v="Mangan"/>
    <n v="131"/>
    <x v="1"/>
    <x v="1"/>
    <x v="1"/>
    <s v="Married"/>
  </r>
  <r>
    <x v="1"/>
    <s v="SWAYEM GOVERNMENT JUNIOR HIGH SCHOOL"/>
    <x v="6010"/>
    <x v="1877"/>
    <x v="0"/>
    <d v="1982-12-06T00:00:00"/>
    <x v="1"/>
    <x v="1"/>
    <n v="3"/>
    <x v="0"/>
    <s v="Regular"/>
    <x v="277"/>
    <s v="Mangan Brc"/>
    <s v="Mangshilla Government Senior Secondary School"/>
    <s v="Mangan"/>
    <s v="SL NO 26 VOL NO IX"/>
    <x v="9"/>
    <x v="1"/>
    <x v="1"/>
    <s v="Married"/>
  </r>
  <r>
    <x v="1"/>
    <s v="SWAYEM GOVERNMENT JUNIOR HIGH SCHOOL"/>
    <x v="6011"/>
    <x v="5058"/>
    <x v="0"/>
    <d v="1969-03-17T00:00:00"/>
    <x v="0"/>
    <x v="0"/>
    <n v="83"/>
    <x v="0"/>
    <s v="Regular"/>
    <x v="429"/>
    <s v="Mangan Brc"/>
    <s v="Mangshilla Government Senior Secondary School"/>
    <s v="Mangan"/>
    <s v="Ix S/no-154"/>
    <x v="1"/>
    <x v="1"/>
    <x v="1"/>
    <s v="Married"/>
  </r>
  <r>
    <x v="1"/>
    <s v="SWAYEM GOVERNMENT JUNIOR HIGH SCHOOL"/>
    <x v="6012"/>
    <x v="5059"/>
    <x v="1"/>
    <d v="1975-07-05T00:00:00"/>
    <x v="0"/>
    <x v="0"/>
    <n v="83"/>
    <x v="0"/>
    <s v="Regular"/>
    <x v="727"/>
    <s v="Mangan Brc"/>
    <s v="Mangshilla Government Senior Secondary School"/>
    <s v="Mangan"/>
    <s v="SL NO.311/V.NO.XIV"/>
    <x v="7"/>
    <x v="1"/>
    <x v="1"/>
    <s v="Married"/>
  </r>
  <r>
    <x v="1"/>
    <s v="SWAYEM GOVERNMENT JUNIOR HIGH SCHOOL"/>
    <x v="6013"/>
    <x v="5060"/>
    <x v="1"/>
    <d v="1965-01-02T00:00:00"/>
    <x v="4"/>
    <x v="13"/>
    <n v="100"/>
    <x v="0"/>
    <s v="Regular"/>
    <x v="94"/>
    <s v="Mangan Brc"/>
    <s v="Mangshilla Government Senior Secondary School"/>
    <s v="Mangan"/>
    <s v="Sl.no.926/3.10.89"/>
    <x v="9"/>
    <x v="1"/>
    <x v="1"/>
    <s v="Married"/>
  </r>
  <r>
    <x v="1"/>
    <s v="TADONG GOVERNMENT PRIMARY SCHOOL(SSA)"/>
    <x v="6014"/>
    <x v="5061"/>
    <x v="1"/>
    <d v="1992-09-09T00:00:00"/>
    <x v="0"/>
    <x v="0"/>
    <n v="83"/>
    <x v="0"/>
    <s v="ADHOC"/>
    <x v="748"/>
    <s v="Kabi Brc"/>
    <s v="Phodong Government Senior Secondary School"/>
    <s v="Kabi Tingda N"/>
    <s v="NA"/>
    <x v="13"/>
    <x v="3"/>
    <x v="0"/>
    <s v="Married"/>
  </r>
  <r>
    <x v="1"/>
    <s v="TADONG GOVERNMENT PRIMARY SCHOOL(SSA)"/>
    <x v="6015"/>
    <x v="5062"/>
    <x v="0"/>
    <d v="1984-12-04T00:00:00"/>
    <x v="0"/>
    <x v="0"/>
    <n v="83"/>
    <x v="0"/>
    <s v="Regular"/>
    <x v="421"/>
    <s v="Kabi Brc"/>
    <s v="Phodong Government Senior Secondary School"/>
    <s v="Kabi Tingda N"/>
    <s v="Sl No 200 Vol No Viii"/>
    <x v="9"/>
    <x v="1"/>
    <x v="1"/>
    <s v="Married"/>
  </r>
  <r>
    <x v="1"/>
    <s v="TADONG GOVERNMENT PRIMARY SCHOOL(SSA)"/>
    <x v="6016"/>
    <x v="5063"/>
    <x v="1"/>
    <d v="1968-03-15T00:00:00"/>
    <x v="0"/>
    <x v="0"/>
    <n v="83"/>
    <x v="0"/>
    <s v="Regular"/>
    <x v="569"/>
    <s v="Kabi Brc"/>
    <s v="Phodong Government Senior Secondary School"/>
    <s v="Kabi Tingda N"/>
    <s v="S.no.985/vol -v"/>
    <x v="8"/>
    <x v="2"/>
    <x v="0"/>
    <s v="Married"/>
  </r>
  <r>
    <x v="1"/>
    <s v="TADONG GOVERNMENT PRIMARY SCHOOL(SSA)"/>
    <x v="6017"/>
    <x v="5064"/>
    <x v="0"/>
    <d v="1967-03-03T00:00:00"/>
    <x v="5"/>
    <x v="5"/>
    <n v="100"/>
    <x v="1"/>
    <s v="Regular"/>
    <x v="506"/>
    <s v="Kabi Brc"/>
    <s v="Phodong Government Senior Secondary School"/>
    <s v="Kabi Tingda N"/>
    <s v="401 (dc/n)"/>
    <x v="1"/>
    <x v="1"/>
    <x v="1"/>
    <s v="Married"/>
  </r>
  <r>
    <x v="1"/>
    <s v="TADONG GOVERNMENT PRIMARY SCHOOL(SSA)"/>
    <x v="6018"/>
    <x v="5065"/>
    <x v="1"/>
    <d v="1969-05-10T00:00:00"/>
    <x v="0"/>
    <x v="0"/>
    <n v="83"/>
    <x v="0"/>
    <s v="Regular"/>
    <x v="174"/>
    <s v="Kabi Brc"/>
    <s v="Phodong Government Senior Secondary School"/>
    <s v="Kabi Tingda N"/>
    <s v="3109/dce"/>
    <x v="8"/>
    <x v="2"/>
    <x v="0"/>
    <s v="Married"/>
  </r>
  <r>
    <x v="1"/>
    <s v="TANEK GOVERNMENT PRIMARY SCHOOL"/>
    <x v="6019"/>
    <x v="5066"/>
    <x v="1"/>
    <d v="1964-06-05T00:00:00"/>
    <x v="4"/>
    <x v="13"/>
    <n v="100"/>
    <x v="0"/>
    <s v="Regular"/>
    <x v="7"/>
    <s v="Kabi Brc"/>
    <s v="Phodong Government Senior Secondary School"/>
    <s v="Kabi Tingda N"/>
    <s v="159/ix"/>
    <x v="9"/>
    <x v="1"/>
    <x v="1"/>
    <s v="Married"/>
  </r>
  <r>
    <x v="1"/>
    <s v="TANEK GOVERNMENT PRIMARY SCHOOL"/>
    <x v="6020"/>
    <x v="5067"/>
    <x v="1"/>
    <d v="1969-09-11T00:00:00"/>
    <x v="0"/>
    <x v="0"/>
    <n v="83"/>
    <x v="0"/>
    <s v="Regular"/>
    <x v="371"/>
    <s v="Kabi Brc"/>
    <s v="Phodong Government Senior Secondary School"/>
    <s v="Kabi Tingda N"/>
    <s v="101 Ix"/>
    <x v="1"/>
    <x v="1"/>
    <x v="1"/>
    <s v="Married"/>
  </r>
  <r>
    <x v="1"/>
    <s v="TANEK GOVERNMENT PRIMARY SCHOOL"/>
    <x v="6021"/>
    <x v="5068"/>
    <x v="1"/>
    <d v="1963-03-01T00:00:00"/>
    <x v="2"/>
    <x v="14"/>
    <n v="200"/>
    <x v="0"/>
    <s v="Regular"/>
    <x v="108"/>
    <s v="Kabi Brc"/>
    <s v="Phodong Government Senior Secondary School"/>
    <s v="Kabi Tingda N"/>
    <s v="205 Viii"/>
    <x v="4"/>
    <x v="2"/>
    <x v="0"/>
    <s v="Married"/>
  </r>
  <r>
    <x v="1"/>
    <s v="TANEK GOVERNMENT PRIMARY SCHOOL"/>
    <x v="6022"/>
    <x v="5069"/>
    <x v="1"/>
    <d v="1965-04-01T00:00:00"/>
    <x v="4"/>
    <x v="22"/>
    <n v="100"/>
    <x v="0"/>
    <s v="Regular"/>
    <x v="207"/>
    <s v="Kabi Brc"/>
    <s v="Phodong Government Senior Secondary School"/>
    <s v="Kabi Tingda N"/>
    <s v="107/ix"/>
    <x v="9"/>
    <x v="1"/>
    <x v="1"/>
    <s v="Married"/>
  </r>
  <r>
    <x v="1"/>
    <s v="TANEK GOVERNMENT PRIMARY SCHOOL"/>
    <x v="6023"/>
    <x v="1000"/>
    <x v="0"/>
    <d v="1982-01-01T00:00:00"/>
    <x v="35"/>
    <x v="5"/>
    <n v="101"/>
    <x v="0"/>
    <s v="Regular"/>
    <x v="419"/>
    <s v="Kabi Brc"/>
    <s v="Phodong Government Senior Secondary School"/>
    <s v="Kabi Tingda N"/>
    <s v="65-ix"/>
    <x v="1"/>
    <x v="1"/>
    <x v="1"/>
    <s v="Married"/>
  </r>
  <r>
    <x v="1"/>
    <s v="TARYANG GOVERNMENT PRIMARY SCHOOL"/>
    <x v="6024"/>
    <x v="5070"/>
    <x v="1"/>
    <d v="1962-02-07T00:00:00"/>
    <x v="0"/>
    <x v="0"/>
    <n v="83"/>
    <x v="0"/>
    <s v="Regular"/>
    <x v="511"/>
    <s v="Dzongu Brc"/>
    <s v="Gor Government Secondary School"/>
    <s v="Dzongu Passingdang"/>
    <s v="33/IV"/>
    <x v="11"/>
    <x v="1"/>
    <x v="1"/>
    <s v="Ummarried"/>
  </r>
  <r>
    <x v="1"/>
    <s v="TARYANG GOVERNMENT PRIMARY SCHOOL"/>
    <x v="6025"/>
    <x v="5071"/>
    <x v="1"/>
    <d v="1970-04-21T00:00:00"/>
    <x v="0"/>
    <x v="0"/>
    <n v="83"/>
    <x v="0"/>
    <s v="Regular"/>
    <x v="261"/>
    <s v="Dzongu Brc"/>
    <s v="Gor Government Secondary School"/>
    <s v="Dzongu Passingdang"/>
    <s v="VOL NO VIII SL NO 36"/>
    <x v="9"/>
    <x v="1"/>
    <x v="1"/>
    <s v="Ummarried"/>
  </r>
  <r>
    <x v="1"/>
    <s v="TARYANG GOVERNMENT PRIMARY SCHOOL"/>
    <x v="6026"/>
    <x v="5072"/>
    <x v="0"/>
    <d v="1985-08-15T00:00:00"/>
    <x v="35"/>
    <x v="5"/>
    <n v="101"/>
    <x v="0"/>
    <s v="Regular"/>
    <x v="21"/>
    <s v="Dzongu Brc"/>
    <s v="Gor Government Secondary School"/>
    <s v="Dzongu Passingdang"/>
    <n v="1616"/>
    <x v="9"/>
    <x v="1"/>
    <x v="1"/>
    <s v="Married"/>
  </r>
  <r>
    <x v="1"/>
    <s v="TARYANG GOVERNMENT PRIMARY SCHOOL"/>
    <x v="6027"/>
    <x v="5073"/>
    <x v="1"/>
    <d v="1966-01-30T00:00:00"/>
    <x v="0"/>
    <x v="0"/>
    <n v="83"/>
    <x v="0"/>
    <s v="Regular"/>
    <x v="2"/>
    <s v="Dzongu Brc"/>
    <s v="Gor Government Secondary School"/>
    <s v="Dzongu Passingdang"/>
    <s v="SLNO.348/VOL.NO..XV"/>
    <x v="6"/>
    <x v="2"/>
    <x v="0"/>
    <s v="Married"/>
  </r>
  <r>
    <x v="1"/>
    <s v="TARYANG GOVERNMENT PRIMARY SCHOOL"/>
    <x v="6028"/>
    <x v="407"/>
    <x v="0"/>
    <d v="1980-08-10T00:00:00"/>
    <x v="0"/>
    <x v="22"/>
    <n v="83"/>
    <x v="0"/>
    <s v="Regular"/>
    <x v="626"/>
    <s v="Dzongu Brc"/>
    <s v="Gor Government Secondary School"/>
    <s v="Dzongu Passingdang"/>
    <s v="334/DC/N"/>
    <x v="9"/>
    <x v="1"/>
    <x v="1"/>
    <s v="Married"/>
  </r>
  <r>
    <x v="1"/>
    <s v="TARYANG GOVERNMENT PRIMARY SCHOOL"/>
    <x v="6029"/>
    <x v="5074"/>
    <x v="0"/>
    <d v="1989-05-14T00:00:00"/>
    <x v="76"/>
    <x v="5"/>
    <n v="90"/>
    <x v="0"/>
    <s v="ADHOC"/>
    <x v="888"/>
    <s v="Dzongu Brc"/>
    <s v="Gor Government Secondary School"/>
    <s v="Dzongu Passingdang"/>
    <s v="II 281"/>
    <x v="9"/>
    <x v="1"/>
    <x v="1"/>
    <s v="Ummarried"/>
  </r>
  <r>
    <x v="1"/>
    <s v="TASA TENGAY GOVERNMENT SECONDARY SCHOOL"/>
    <x v="6030"/>
    <x v="5075"/>
    <x v="1"/>
    <d v="1964-03-02T00:00:00"/>
    <x v="1"/>
    <x v="3"/>
    <n v="3"/>
    <x v="0"/>
    <s v="Regular"/>
    <x v="368"/>
    <s v="Chungthang Brc"/>
    <s v="Tasa Tengay Government Secondary School"/>
    <s v="Chungthang"/>
    <s v="Na"/>
    <x v="10"/>
    <x v="4"/>
    <x v="0"/>
    <s v="Married"/>
  </r>
  <r>
    <x v="1"/>
    <s v="TASA TENGAY GOVERNMENT SECONDARY SCHOOL"/>
    <x v="6031"/>
    <x v="5076"/>
    <x v="1"/>
    <d v="1968-05-15T00:00:00"/>
    <x v="0"/>
    <x v="0"/>
    <n v="83"/>
    <x v="0"/>
    <s v="Regular"/>
    <x v="10"/>
    <s v="Chungthang Brc"/>
    <s v="Tasa Tengay Government Secondary School"/>
    <s v="Chungthang"/>
    <s v="492/DCE/4.2.10"/>
    <x v="8"/>
    <x v="2"/>
    <x v="0"/>
    <s v="Married"/>
  </r>
  <r>
    <x v="1"/>
    <s v="TASA TENGAY GOVERNMENT SECONDARY SCHOOL"/>
    <x v="6032"/>
    <x v="5077"/>
    <x v="1"/>
    <d v="1966-01-01T00:00:00"/>
    <x v="30"/>
    <x v="10"/>
    <n v="50"/>
    <x v="1"/>
    <s v="Regular"/>
    <x v="385"/>
    <s v="Chungthang Brc"/>
    <s v="Tasa Tengay Government Secondary School"/>
    <s v="Chungthang"/>
    <s v="537 VOLUM NO, VI"/>
    <x v="4"/>
    <x v="2"/>
    <x v="0"/>
    <s v="Married"/>
  </r>
  <r>
    <x v="1"/>
    <s v="TASA TENGAY GOVERNMENT SECONDARY SCHOOL"/>
    <x v="6033"/>
    <x v="5078"/>
    <x v="1"/>
    <d v="1963-07-01T00:00:00"/>
    <x v="2"/>
    <x v="4"/>
    <n v="200"/>
    <x v="0"/>
    <s v="Regular"/>
    <x v="432"/>
    <s v="Chungthang Brc"/>
    <s v="Tasa Tengay Government Secondary School"/>
    <s v="Chungthang"/>
    <s v="Na"/>
    <x v="10"/>
    <x v="4"/>
    <x v="0"/>
    <s v="Married"/>
  </r>
  <r>
    <x v="1"/>
    <s v="TASA TENGAY GOVERNMENT SECONDARY SCHOOL"/>
    <x v="6034"/>
    <x v="5079"/>
    <x v="0"/>
    <d v="1966-12-03T00:00:00"/>
    <x v="35"/>
    <x v="5"/>
    <n v="101"/>
    <x v="0"/>
    <s v="Regular"/>
    <x v="264"/>
    <s v="Chungthang Brc"/>
    <s v="Tasa Tengay Government Secondary School"/>
    <s v="Chungthang"/>
    <s v="Na"/>
    <x v="4"/>
    <x v="2"/>
    <x v="0"/>
    <s v="Married"/>
  </r>
  <r>
    <x v="1"/>
    <s v="TASA TENGAY GOVERNMENT SECONDARY SCHOOL"/>
    <x v="6035"/>
    <x v="382"/>
    <x v="0"/>
    <d v="1973-10-15T00:00:00"/>
    <x v="0"/>
    <x v="0"/>
    <n v="83"/>
    <x v="0"/>
    <s v="Regular"/>
    <x v="49"/>
    <s v="Chungthang Brc"/>
    <s v="Tasa Tengay Government Secondary School"/>
    <s v="Chungthang"/>
    <n v="383"/>
    <x v="9"/>
    <x v="1"/>
    <x v="1"/>
    <s v="Married"/>
  </r>
  <r>
    <x v="1"/>
    <s v="TASA TENGAY GOVERNMENT SECONDARY SCHOOL"/>
    <x v="6036"/>
    <x v="1517"/>
    <x v="1"/>
    <d v="1961-03-10T00:00:00"/>
    <x v="0"/>
    <x v="22"/>
    <n v="83"/>
    <x v="0"/>
    <s v="Regular"/>
    <x v="523"/>
    <s v="Chungthang Brc"/>
    <s v="Tasa Tengay Government Secondary School"/>
    <s v="Chungthang"/>
    <s v="Ix"/>
    <x v="9"/>
    <x v="1"/>
    <x v="1"/>
    <s v="Ummarried"/>
  </r>
  <r>
    <x v="1"/>
    <s v="TASA TENGAY GOVERNMENT SECONDARY SCHOOL"/>
    <x v="6037"/>
    <x v="5080"/>
    <x v="0"/>
    <d v="1983-10-15T00:00:00"/>
    <x v="1"/>
    <x v="2"/>
    <n v="3"/>
    <x v="0"/>
    <s v="ADHOC"/>
    <x v="240"/>
    <s v="Chungthang Brc"/>
    <s v="Tasa Tengay Government Secondary School"/>
    <s v="Chungthang"/>
    <s v="6683 DC N"/>
    <x v="9"/>
    <x v="1"/>
    <x v="1"/>
    <s v="Ummarried"/>
  </r>
  <r>
    <x v="1"/>
    <s v="TASA TENGAY GOVERNMENT SECONDARY SCHOOL"/>
    <x v="6038"/>
    <x v="5081"/>
    <x v="1"/>
    <d v="1976-09-10T00:00:00"/>
    <x v="0"/>
    <x v="0"/>
    <n v="83"/>
    <x v="0"/>
    <s v="Regular"/>
    <x v="852"/>
    <s v="Chungthang Brc"/>
    <s v="Tasa Tengay Government Secondary School"/>
    <s v="Chungthang"/>
    <s v="Na"/>
    <x v="1"/>
    <x v="1"/>
    <x v="1"/>
    <s v="Married"/>
  </r>
  <r>
    <x v="1"/>
    <s v="TASA TENGAY GOVERNMENT SECONDARY SCHOOL"/>
    <x v="6039"/>
    <x v="5082"/>
    <x v="1"/>
    <d v="1984-03-20T00:00:00"/>
    <x v="1"/>
    <x v="3"/>
    <n v="3"/>
    <x v="0"/>
    <s v="ADHOC"/>
    <x v="127"/>
    <s v="Chungthang Brc"/>
    <s v="Tasa Tengay Government Secondary School"/>
    <s v="Chungthang"/>
    <s v="171 DC/W"/>
    <x v="1"/>
    <x v="1"/>
    <x v="1"/>
    <s v="Ummarried"/>
  </r>
  <r>
    <x v="1"/>
    <s v="TASA TENGAY GOVERNMENT SECONDARY SCHOOL"/>
    <x v="6040"/>
    <x v="5083"/>
    <x v="1"/>
    <d v="1960-07-01T00:00:00"/>
    <x v="4"/>
    <x v="13"/>
    <n v="100"/>
    <x v="0"/>
    <s v="Regular"/>
    <x v="255"/>
    <s v="Chungthang Brc"/>
    <s v="Tasa Tengay Government Secondary School"/>
    <s v="Chungthang"/>
    <s v="Na"/>
    <x v="1"/>
    <x v="1"/>
    <x v="1"/>
    <s v="Married"/>
  </r>
  <r>
    <x v="1"/>
    <s v="TASA TENGAY GOVERNMENT SECONDARY SCHOOL"/>
    <x v="6041"/>
    <x v="5084"/>
    <x v="1"/>
    <d v="1985-10-30T00:00:00"/>
    <x v="1"/>
    <x v="2"/>
    <n v="3"/>
    <x v="0"/>
    <s v="Regular"/>
    <x v="551"/>
    <s v="Chungthang Brc"/>
    <s v="Tasa Tengay Government Secondary School"/>
    <s v="Chungthang"/>
    <s v="NA"/>
    <x v="1"/>
    <x v="1"/>
    <x v="1"/>
    <s v="Ummarried"/>
  </r>
  <r>
    <x v="1"/>
    <s v="TASA TENGAY GOVERNMENT SECONDARY SCHOOL"/>
    <x v="6042"/>
    <x v="772"/>
    <x v="1"/>
    <d v="1981-09-04T00:00:00"/>
    <x v="44"/>
    <x v="18"/>
    <n v="15"/>
    <x v="1"/>
    <s v="Regular"/>
    <x v="455"/>
    <s v="Chungthang Brc"/>
    <s v="Tasa Tengay Government Secondary School"/>
    <s v="Chungthang"/>
    <n v="1003"/>
    <x v="9"/>
    <x v="1"/>
    <x v="1"/>
    <s v="Married"/>
  </r>
  <r>
    <x v="1"/>
    <s v="TASA TENGAY GOVERNMENT SECONDARY SCHOOL"/>
    <x v="6043"/>
    <x v="5085"/>
    <x v="0"/>
    <d v="1980-06-12T00:00:00"/>
    <x v="0"/>
    <x v="22"/>
    <n v="83"/>
    <x v="0"/>
    <s v="Regular"/>
    <x v="241"/>
    <s v="Chungthang Brc"/>
    <s v="Tasa Tengay Government Secondary School"/>
    <s v="Chungthang"/>
    <s v="87-dc(n)"/>
    <x v="9"/>
    <x v="1"/>
    <x v="1"/>
    <s v="Ummarried"/>
  </r>
  <r>
    <x v="1"/>
    <s v="TASA TENGAY GOVERNMENT SECONDARY SCHOOL"/>
    <x v="6044"/>
    <x v="5086"/>
    <x v="0"/>
    <d v="1982-06-15T00:00:00"/>
    <x v="35"/>
    <x v="5"/>
    <n v="101"/>
    <x v="0"/>
    <s v="Regular"/>
    <x v="39"/>
    <s v="Chungthang Brc"/>
    <s v="Tasa Tengay Government Secondary School"/>
    <s v="Chungthang"/>
    <s v="408/viii"/>
    <x v="1"/>
    <x v="1"/>
    <x v="1"/>
    <s v="Married"/>
  </r>
  <r>
    <x v="1"/>
    <s v="TASA TENGAY GOVERNMENT SECONDARY SCHOOL"/>
    <x v="6045"/>
    <x v="5087"/>
    <x v="1"/>
    <d v="1968-03-02T00:00:00"/>
    <x v="6"/>
    <x v="5"/>
    <n v="70"/>
    <x v="1"/>
    <s v="Regular"/>
    <x v="126"/>
    <s v="Chungthang Brc"/>
    <s v="Tasa Tengay Government Secondary School"/>
    <s v="Chungthang"/>
    <n v="25"/>
    <x v="9"/>
    <x v="1"/>
    <x v="1"/>
    <s v="Married"/>
  </r>
  <r>
    <x v="1"/>
    <s v="TASA TENGAY GOVERNMENT SECONDARY SCHOOL"/>
    <x v="6046"/>
    <x v="3128"/>
    <x v="1"/>
    <d v="1986-02-12T00:00:00"/>
    <x v="123"/>
    <x v="7"/>
    <n v="100"/>
    <x v="1"/>
    <s v="ADHOC"/>
    <x v="422"/>
    <s v="Chungthang Brc"/>
    <s v="Tasa Tengay Government Secondary School"/>
    <s v="Chungthang"/>
    <s v="1022 DC W"/>
    <x v="1"/>
    <x v="1"/>
    <x v="1"/>
    <s v="Ummarried"/>
  </r>
  <r>
    <x v="1"/>
    <s v="TASA TENGAY GOVERNMENT SECONDARY SCHOOL"/>
    <x v="6047"/>
    <x v="5088"/>
    <x v="0"/>
    <d v="1958-08-17T00:00:00"/>
    <x v="0"/>
    <x v="0"/>
    <n v="83"/>
    <x v="0"/>
    <s v="Regular"/>
    <x v="214"/>
    <s v="Chungthang Brc"/>
    <s v="Tasa Tengay Government Secondary School"/>
    <s v="Chungthang"/>
    <s v="Na"/>
    <x v="6"/>
    <x v="2"/>
    <x v="0"/>
    <s v="Married"/>
  </r>
  <r>
    <x v="1"/>
    <s v="TASA TENGAY GOVERNMENT SECONDARY SCHOOL"/>
    <x v="6048"/>
    <x v="2391"/>
    <x v="0"/>
    <d v="1974-02-25T00:00:00"/>
    <x v="0"/>
    <x v="0"/>
    <n v="83"/>
    <x v="0"/>
    <s v="Regular"/>
    <x v="654"/>
    <s v="Chungthang Brc"/>
    <s v="Tasa Tengay Government Secondary School"/>
    <s v="Chungthang"/>
    <s v="SL.NO.558/VOL.NO.III"/>
    <x v="9"/>
    <x v="1"/>
    <x v="1"/>
    <s v="Married"/>
  </r>
  <r>
    <x v="1"/>
    <s v="TASA TENGAY GOVERNMENT SECONDARY SCHOOL"/>
    <x v="6049"/>
    <x v="5089"/>
    <x v="0"/>
    <d v="1989-09-05T00:00:00"/>
    <x v="1"/>
    <x v="2"/>
    <n v="3"/>
    <x v="0"/>
    <s v="ADHOC"/>
    <x v="923"/>
    <s v="Chungthang Brc"/>
    <s v="Tasa Tengay Government Secondary School"/>
    <s v="Chungthang"/>
    <s v="NA"/>
    <x v="1"/>
    <x v="1"/>
    <x v="1"/>
    <s v="Ummarried"/>
  </r>
  <r>
    <x v="1"/>
    <s v="TASA TENGAY GOVERNMENT SECONDARY SCHOOL"/>
    <x v="6050"/>
    <x v="2261"/>
    <x v="1"/>
    <d v="1974-01-20T00:00:00"/>
    <x v="129"/>
    <x v="5"/>
    <n v="30"/>
    <x v="1"/>
    <s v="Regular"/>
    <x v="826"/>
    <s v="Chungthang Brc"/>
    <s v="Tasa Tengay Government Secondary School"/>
    <s v="Chungthang"/>
    <n v="610"/>
    <x v="1"/>
    <x v="1"/>
    <x v="1"/>
    <s v="Married"/>
  </r>
  <r>
    <x v="1"/>
    <s v="TASA TENGAY GOVERNMENT SECONDARY SCHOOL"/>
    <x v="6051"/>
    <x v="5090"/>
    <x v="0"/>
    <d v="1978-06-07T00:00:00"/>
    <x v="12"/>
    <x v="5"/>
    <n v="11"/>
    <x v="1"/>
    <s v="Regular"/>
    <x v="113"/>
    <s v="Chungthang Brc"/>
    <s v="Tasa Tengay Government Secondary School"/>
    <s v="Chungthang"/>
    <n v="310"/>
    <x v="1"/>
    <x v="1"/>
    <x v="1"/>
    <s v="Married"/>
  </r>
  <r>
    <x v="1"/>
    <s v="TASA TENGAY GOVERNMENT SECONDARY SCHOOL"/>
    <x v="6052"/>
    <x v="5091"/>
    <x v="0"/>
    <d v="1988-10-08T00:00:00"/>
    <x v="1"/>
    <x v="2"/>
    <n v="3"/>
    <x v="0"/>
    <s v="Regular"/>
    <x v="340"/>
    <s v="Chungthang Brc"/>
    <s v="Tasa Tengay Government Secondary School"/>
    <s v="Chungthang"/>
    <s v="NA"/>
    <x v="1"/>
    <x v="1"/>
    <x v="1"/>
    <s v="Ummarried"/>
  </r>
  <r>
    <x v="1"/>
    <s v="THIBUK GOVERNMENT JUNIOR HIGH SCHOOL"/>
    <x v="6053"/>
    <x v="5092"/>
    <x v="0"/>
    <d v="1959-09-09T00:00:00"/>
    <x v="35"/>
    <x v="5"/>
    <n v="101"/>
    <x v="0"/>
    <s v="Regular"/>
    <x v="717"/>
    <s v="Mangan Brc"/>
    <s v="Mangshilla Government Senior Secondary School"/>
    <s v="Mangan"/>
    <s v="Na"/>
    <x v="9"/>
    <x v="1"/>
    <x v="2"/>
    <s v="Married"/>
  </r>
  <r>
    <x v="1"/>
    <s v="THIBUK GOVERNMENT JUNIOR HIGH SCHOOL"/>
    <x v="6054"/>
    <x v="5093"/>
    <x v="0"/>
    <d v="1984-07-28T00:00:00"/>
    <x v="1"/>
    <x v="2"/>
    <n v="3"/>
    <x v="0"/>
    <s v="ADHOC"/>
    <x v="183"/>
    <s v="Mangan Brc"/>
    <s v="Mangshilla Government Senior Secondary School"/>
    <s v="Mangan"/>
    <s v="NA"/>
    <x v="1"/>
    <x v="1"/>
    <x v="1"/>
    <s v="Married"/>
  </r>
  <r>
    <x v="1"/>
    <s v="THIBUK GOVERNMENT JUNIOR HIGH SCHOOL"/>
    <x v="6055"/>
    <x v="5094"/>
    <x v="1"/>
    <d v="1977-04-15T00:00:00"/>
    <x v="0"/>
    <x v="0"/>
    <n v="83"/>
    <x v="0"/>
    <s v="Regular"/>
    <x v="780"/>
    <s v="Mangan Brc"/>
    <s v="Mangshilla Government Senior Secondary School"/>
    <s v="Mangan"/>
    <s v="1459/dcn"/>
    <x v="12"/>
    <x v="1"/>
    <x v="3"/>
    <s v="Married"/>
  </r>
  <r>
    <x v="1"/>
    <s v="THIBUK GOVERNMENT JUNIOR HIGH SCHOOL"/>
    <x v="6056"/>
    <x v="5095"/>
    <x v="1"/>
    <d v="1962-03-19T00:00:00"/>
    <x v="0"/>
    <x v="11"/>
    <n v="83"/>
    <x v="0"/>
    <s v="Regular"/>
    <x v="548"/>
    <s v="Mangan Brc"/>
    <s v="Mangshilla Government Senior Secondary School"/>
    <s v="Mangan"/>
    <s v="5198/dc/n"/>
    <x v="12"/>
    <x v="1"/>
    <x v="3"/>
    <s v="Married"/>
  </r>
  <r>
    <x v="1"/>
    <s v="THIBUK GOVERNMENT JUNIOR HIGH SCHOOL"/>
    <x v="6057"/>
    <x v="5096"/>
    <x v="0"/>
    <d v="1970-04-05T00:00:00"/>
    <x v="0"/>
    <x v="0"/>
    <n v="83"/>
    <x v="0"/>
    <s v="Regular"/>
    <x v="261"/>
    <s v="Mangan Brc"/>
    <s v="Mangshilla Government Senior Secondary School"/>
    <s v="Mangan"/>
    <n v="875"/>
    <x v="12"/>
    <x v="1"/>
    <x v="3"/>
    <s v="Married"/>
  </r>
  <r>
    <x v="1"/>
    <s v="THIBUK GOVERNMENT JUNIOR HIGH SCHOOL"/>
    <x v="6058"/>
    <x v="5025"/>
    <x v="0"/>
    <d v="1983-04-04T00:00:00"/>
    <x v="0"/>
    <x v="0"/>
    <n v="83"/>
    <x v="0"/>
    <s v="Regular"/>
    <x v="561"/>
    <s v="Mangan Brc"/>
    <s v="Mangshilla Government Senior Secondary School"/>
    <s v="Mangan"/>
    <n v="476"/>
    <x v="9"/>
    <x v="1"/>
    <x v="1"/>
    <s v="Married"/>
  </r>
  <r>
    <x v="1"/>
    <s v="THIBUK GOVERNMENT JUNIOR HIGH SCHOOL"/>
    <x v="6059"/>
    <x v="102"/>
    <x v="1"/>
    <d v="1981-03-27T00:00:00"/>
    <x v="2"/>
    <x v="4"/>
    <n v="200"/>
    <x v="0"/>
    <s v="Regular"/>
    <x v="505"/>
    <s v="Mangan Brc"/>
    <s v="Mangshilla Government Senior Secondary School"/>
    <s v="Mangan"/>
    <s v="Sl No 39/v.no.iii"/>
    <x v="11"/>
    <x v="1"/>
    <x v="1"/>
    <s v="Ummarried"/>
  </r>
  <r>
    <x v="1"/>
    <s v="THIBUK GOVERNMENT JUNIOR HIGH SCHOOL"/>
    <x v="6060"/>
    <x v="5097"/>
    <x v="1"/>
    <d v="1975-05-12T00:00:00"/>
    <x v="1"/>
    <x v="3"/>
    <n v="3"/>
    <x v="0"/>
    <s v="ADHOC"/>
    <x v="266"/>
    <s v="Mangan Brc"/>
    <s v="Mangshilla Government Senior Secondary School"/>
    <s v="Mangan"/>
    <s v="NA"/>
    <x v="10"/>
    <x v="4"/>
    <x v="0"/>
    <s v="Married"/>
  </r>
  <r>
    <x v="1"/>
    <s v="THIBUK GOVERNMENT JUNIOR HIGH SCHOOL"/>
    <x v="6061"/>
    <x v="5098"/>
    <x v="1"/>
    <d v="1978-11-07T00:00:00"/>
    <x v="1"/>
    <x v="2"/>
    <n v="3"/>
    <x v="0"/>
    <s v="Regular"/>
    <x v="260"/>
    <s v="Mangan Brc"/>
    <s v="Mangshilla Government Senior Secondary School"/>
    <s v="Mangan"/>
    <s v="Sl.no.1133"/>
    <x v="9"/>
    <x v="1"/>
    <x v="1"/>
    <s v="Married"/>
  </r>
  <r>
    <x v="1"/>
    <s v="THIBUK GOVERNMENT JUNIOR HIGH SCHOOL"/>
    <x v="6062"/>
    <x v="5099"/>
    <x v="1"/>
    <d v="1981-08-01T00:00:00"/>
    <x v="0"/>
    <x v="0"/>
    <n v="83"/>
    <x v="0"/>
    <s v="Regular"/>
    <x v="169"/>
    <s v="Mangan Brc"/>
    <s v="Mangshilla Government Senior Secondary School"/>
    <s v="Mangan"/>
    <s v="4119/dc(n)"/>
    <x v="12"/>
    <x v="1"/>
    <x v="0"/>
    <s v="Ummarried"/>
  </r>
  <r>
    <x v="1"/>
    <s v="TINGCHIM GOVERNMENT SECONDARY SCHOOL"/>
    <x v="6063"/>
    <x v="5100"/>
    <x v="1"/>
    <d v="1985-07-11T00:00:00"/>
    <x v="1"/>
    <x v="1"/>
    <n v="3"/>
    <x v="0"/>
    <s v="ADHOC"/>
    <x v="297"/>
    <s v="Mangan Brc"/>
    <s v="Mangshilla Government Senior Secondary School"/>
    <s v="Mangan"/>
    <s v="1607/DC/N"/>
    <x v="6"/>
    <x v="2"/>
    <x v="0"/>
    <s v="Married"/>
  </r>
  <r>
    <x v="1"/>
    <s v="TINGCHIM GOVERNMENT SECONDARY SCHOOL"/>
    <x v="6064"/>
    <x v="5101"/>
    <x v="1"/>
    <d v="1963-10-15T00:00:00"/>
    <x v="6"/>
    <x v="7"/>
    <n v="70"/>
    <x v="1"/>
    <s v="Regular"/>
    <x v="327"/>
    <s v="Mangan Brc"/>
    <s v="Mangshilla Government Senior Secondary School"/>
    <s v="Mangan"/>
    <s v="5464 DC(N)"/>
    <x v="1"/>
    <x v="1"/>
    <x v="1"/>
    <s v="Married"/>
  </r>
  <r>
    <x v="1"/>
    <s v="TINGCHIM GOVERNMENT SECONDARY SCHOOL"/>
    <x v="6065"/>
    <x v="5102"/>
    <x v="0"/>
    <d v="1959-06-06T00:00:00"/>
    <x v="32"/>
    <x v="12"/>
    <n v="100"/>
    <x v="1"/>
    <s v="Regular"/>
    <x v="572"/>
    <s v="Mangan Brc"/>
    <s v="Mangshilla Government Senior Secondary School"/>
    <s v="Mangan"/>
    <s v="Sl No 6/ Vol No Viii"/>
    <x v="1"/>
    <x v="1"/>
    <x v="1"/>
    <s v="Married"/>
  </r>
  <r>
    <x v="1"/>
    <s v="TINGCHIM GOVERNMENT SECONDARY SCHOOL"/>
    <x v="6066"/>
    <x v="5103"/>
    <x v="1"/>
    <d v="1979-05-12T00:00:00"/>
    <x v="4"/>
    <x v="13"/>
    <n v="100"/>
    <x v="0"/>
    <s v="Regular"/>
    <x v="650"/>
    <s v="Mangan Brc"/>
    <s v="Mangshilla Government Senior Secondary School"/>
    <s v="Mangan"/>
    <s v="3094 Dc(n)"/>
    <x v="1"/>
    <x v="1"/>
    <x v="1"/>
    <s v="Ummarried"/>
  </r>
  <r>
    <x v="1"/>
    <s v="TINGCHIM GOVERNMENT SECONDARY SCHOOL"/>
    <x v="6067"/>
    <x v="5104"/>
    <x v="1"/>
    <d v="1962-03-02T00:00:00"/>
    <x v="0"/>
    <x v="0"/>
    <n v="83"/>
    <x v="0"/>
    <s v="Regular"/>
    <x v="336"/>
    <s v="Mangan Brc"/>
    <s v="Mangshilla Government Senior Secondary School"/>
    <s v="Mangan"/>
    <s v="Coi No 1289 Dc W"/>
    <x v="6"/>
    <x v="2"/>
    <x v="0"/>
    <s v="Married"/>
  </r>
  <r>
    <x v="1"/>
    <s v="TINGCHIM GOVERNMENT SECONDARY SCHOOL"/>
    <x v="6068"/>
    <x v="5105"/>
    <x v="1"/>
    <d v="1977-03-26T00:00:00"/>
    <x v="4"/>
    <x v="13"/>
    <n v="100"/>
    <x v="0"/>
    <s v="Regular"/>
    <x v="411"/>
    <s v="Mangan Brc"/>
    <s v="Mangshilla Government Senior Secondary School"/>
    <s v="Mangan"/>
    <s v="2526 Dc (n)"/>
    <x v="1"/>
    <x v="1"/>
    <x v="1"/>
    <s v="Ummarried"/>
  </r>
  <r>
    <x v="1"/>
    <s v="TINGCHIM GOVERNMENT SECONDARY SCHOOL"/>
    <x v="6069"/>
    <x v="4862"/>
    <x v="0"/>
    <d v="1969-10-14T00:00:00"/>
    <x v="35"/>
    <x v="5"/>
    <n v="101"/>
    <x v="0"/>
    <s v="Regular"/>
    <x v="198"/>
    <s v="Mangan Brc"/>
    <s v="Mangshilla Government Senior Secondary School"/>
    <s v="Mangan"/>
    <s v="IX"/>
    <x v="1"/>
    <x v="1"/>
    <x v="1"/>
    <s v="Married"/>
  </r>
  <r>
    <x v="1"/>
    <s v="TINGCHIM GOVERNMENT SECONDARY SCHOOL"/>
    <x v="6070"/>
    <x v="4635"/>
    <x v="1"/>
    <d v="1962-05-06T00:00:00"/>
    <x v="0"/>
    <x v="0"/>
    <n v="83"/>
    <x v="0"/>
    <s v="Regular"/>
    <x v="492"/>
    <s v="Mangan Brc"/>
    <s v="Mangshilla Government Senior Secondary School"/>
    <s v="Mangan"/>
    <s v="217/VNO.IV"/>
    <x v="9"/>
    <x v="1"/>
    <x v="2"/>
    <s v="Married"/>
  </r>
  <r>
    <x v="1"/>
    <s v="TINGCHIM GOVERNMENT SECONDARY SCHOOL"/>
    <x v="6071"/>
    <x v="5106"/>
    <x v="0"/>
    <d v="1982-06-05T00:00:00"/>
    <x v="1"/>
    <x v="1"/>
    <n v="3"/>
    <x v="0"/>
    <s v="Regular"/>
    <x v="39"/>
    <s v="Mangan Brc"/>
    <s v="Mangshilla Government Senior Secondary School"/>
    <s v="Mangan"/>
    <n v="3247"/>
    <x v="1"/>
    <x v="1"/>
    <x v="1"/>
    <s v="Ummarried"/>
  </r>
  <r>
    <x v="1"/>
    <s v="TINGCHIM GOVERNMENT SECONDARY SCHOOL"/>
    <x v="6072"/>
    <x v="2006"/>
    <x v="1"/>
    <d v="1975-04-18T00:00:00"/>
    <x v="1"/>
    <x v="3"/>
    <n v="3"/>
    <x v="0"/>
    <s v="Regular"/>
    <x v="674"/>
    <s v="Mangan Brc"/>
    <s v="Mangshilla Government Senior Secondary School"/>
    <s v="Mangan"/>
    <s v="9185/DC(W) SLNO, 312volL NO Xv"/>
    <x v="8"/>
    <x v="2"/>
    <x v="0"/>
    <s v="Ummarried"/>
  </r>
  <r>
    <x v="1"/>
    <s v="TINGCHIM GOVERNMENT SECONDARY SCHOOL"/>
    <x v="6073"/>
    <x v="5107"/>
    <x v="0"/>
    <d v="1987-08-15T00:00:00"/>
    <x v="0"/>
    <x v="0"/>
    <n v="83"/>
    <x v="0"/>
    <s v="ADHOC"/>
    <x v="560"/>
    <s v="Mangan Brc"/>
    <s v="Mangshilla Government Senior Secondary School"/>
    <s v="Mangan"/>
    <s v="NA"/>
    <x v="1"/>
    <x v="1"/>
    <x v="1"/>
    <s v="Ummarried"/>
  </r>
  <r>
    <x v="1"/>
    <s v="TINGCHIM GOVERNMENT SECONDARY SCHOOL"/>
    <x v="6074"/>
    <x v="2248"/>
    <x v="0"/>
    <d v="1984-09-06T00:00:00"/>
    <x v="1"/>
    <x v="2"/>
    <n v="3"/>
    <x v="0"/>
    <s v="ADHOC"/>
    <x v="167"/>
    <s v="Mangan Brc"/>
    <s v="Mangshilla Government Senior Secondary School"/>
    <s v="Mangan"/>
    <s v="2146 DC /N"/>
    <x v="9"/>
    <x v="1"/>
    <x v="1"/>
    <s v="Married"/>
  </r>
  <r>
    <x v="1"/>
    <s v="TINGDA GOVERNMENT PRIMARY SCHOOL"/>
    <x v="6075"/>
    <x v="5108"/>
    <x v="0"/>
    <d v="1965-04-02T00:00:00"/>
    <x v="4"/>
    <x v="13"/>
    <n v="100"/>
    <x v="0"/>
    <s v="Regular"/>
    <x v="531"/>
    <s v="Kabi Brc"/>
    <s v="Kalzang Gyatso Government senior Secondary School"/>
    <s v="Kabi Tingda N"/>
    <s v="COI 259/DCE SL NO 425 VOL NO I"/>
    <x v="1"/>
    <x v="1"/>
    <x v="1"/>
    <s v="Married"/>
  </r>
  <r>
    <x v="1"/>
    <s v="TINGDA GOVERNMENT PRIMARY SCHOOL"/>
    <x v="6076"/>
    <x v="5109"/>
    <x v="0"/>
    <d v="1972-01-01T00:00:00"/>
    <x v="5"/>
    <x v="5"/>
    <n v="100"/>
    <x v="1"/>
    <s v="Regular"/>
    <x v="744"/>
    <s v="Kabi Brc"/>
    <s v="Kalzang Gyatso Government senior Secondary School"/>
    <s v="Kabi Tingda N"/>
    <s v="216/dce"/>
    <x v="1"/>
    <x v="1"/>
    <x v="1"/>
    <s v="Married"/>
  </r>
  <r>
    <x v="1"/>
    <s v="TINGDA GOVERNMENT PRIMARY SCHOOL"/>
    <x v="6077"/>
    <x v="5110"/>
    <x v="0"/>
    <d v="1981-09-20T00:00:00"/>
    <x v="0"/>
    <x v="0"/>
    <n v="83"/>
    <x v="0"/>
    <s v="Regular"/>
    <x v="425"/>
    <s v="Kabi Brc"/>
    <s v="Kalzang Gyatso Government senior Secondary School"/>
    <s v="Kabi Tingda N"/>
    <s v="5364/dce"/>
    <x v="1"/>
    <x v="1"/>
    <x v="1"/>
    <s v="Ummarried"/>
  </r>
  <r>
    <x v="1"/>
    <s v="TINGDA GOVERNMENT PRIMARY SCHOOL"/>
    <x v="6078"/>
    <x v="1775"/>
    <x v="0"/>
    <d v="1980-08-16T00:00:00"/>
    <x v="4"/>
    <x v="25"/>
    <n v="100"/>
    <x v="0"/>
    <s v="Regular"/>
    <x v="626"/>
    <s v="Kabi Brc"/>
    <s v="Kalzang Gyatso Government senior Secondary School"/>
    <s v="Kabi Tingda N"/>
    <n v="4363"/>
    <x v="11"/>
    <x v="1"/>
    <x v="6"/>
    <s v="Married"/>
  </r>
  <r>
    <x v="1"/>
    <s v="TINGDA GOVERNMENT PRIMARY SCHOOL"/>
    <x v="6079"/>
    <x v="5111"/>
    <x v="1"/>
    <d v="1968-09-10T00:00:00"/>
    <x v="2"/>
    <x v="9"/>
    <n v="200"/>
    <x v="0"/>
    <s v="Regular"/>
    <x v="242"/>
    <s v="Kabi Brc"/>
    <s v="Kalzang Gyatso Government senior Secondary School"/>
    <s v="Kabi Tingda N"/>
    <s v="Sl-no-37 Volum No-335"/>
    <x v="1"/>
    <x v="1"/>
    <x v="1"/>
    <s v="Married"/>
  </r>
  <r>
    <x v="1"/>
    <s v="TINGDA GOVERNMENT PRIMARY SCHOOL"/>
    <x v="6080"/>
    <x v="5112"/>
    <x v="1"/>
    <d v="1968-07-16T00:00:00"/>
    <x v="0"/>
    <x v="0"/>
    <n v="83"/>
    <x v="0"/>
    <s v="Regular"/>
    <x v="216"/>
    <s v="Kabi Brc"/>
    <s v="Kalzang Gyatso Government senior Secondary School"/>
    <s v="Kabi Tingda N"/>
    <s v="Sl No-45 Vol-xxiii"/>
    <x v="4"/>
    <x v="2"/>
    <x v="1"/>
    <s v="Married"/>
  </r>
  <r>
    <x v="1"/>
    <s v="TINGDA GOVERNMENT PRIMARY SCHOOL"/>
    <x v="6081"/>
    <x v="5113"/>
    <x v="0"/>
    <d v="1970-03-21T00:00:00"/>
    <x v="0"/>
    <x v="0"/>
    <n v="83"/>
    <x v="0"/>
    <s v="Regular"/>
    <x v="158"/>
    <s v="Kabi Brc"/>
    <s v="Kalzang Gyatso Government senior Secondary School"/>
    <s v="Kabi Tingda N"/>
    <s v="SL.NO1018/VOL.NO XVII"/>
    <x v="2"/>
    <x v="0"/>
    <x v="1"/>
    <s v="Married"/>
  </r>
  <r>
    <x v="1"/>
    <s v="TINGDA GOVERNMENT PRIMARY SCHOOL"/>
    <x v="6082"/>
    <x v="2768"/>
    <x v="1"/>
    <d v="1969-05-19T00:00:00"/>
    <x v="0"/>
    <x v="0"/>
    <n v="83"/>
    <x v="0"/>
    <s v="Regular"/>
    <x v="322"/>
    <s v="Kabi Brc"/>
    <s v="Kalzang Gyatso Government senior Secondary School"/>
    <s v="Kabi Tingda N"/>
    <s v="Sl No 3398/dce"/>
    <x v="0"/>
    <x v="0"/>
    <x v="1"/>
    <s v="Ummarried"/>
  </r>
  <r>
    <x v="1"/>
    <s v="TINGDA GOVERNMENT PRIMARY SCHOOL"/>
    <x v="6083"/>
    <x v="3935"/>
    <x v="0"/>
    <d v="1976-01-22T00:00:00"/>
    <x v="5"/>
    <x v="5"/>
    <n v="100"/>
    <x v="1"/>
    <s v="Regular"/>
    <x v="495"/>
    <s v="Kabi Brc"/>
    <s v="Kalzang Gyatso Government senior Secondary School"/>
    <s v="Kabi Tingda N"/>
    <s v="Si.no.2408vol-ix"/>
    <x v="1"/>
    <x v="1"/>
    <x v="1"/>
    <s v="Married"/>
  </r>
  <r>
    <x v="1"/>
    <s v="TINGVONG GOVERNMENT SECONDARY SCHOOL"/>
    <x v="6084"/>
    <x v="5114"/>
    <x v="1"/>
    <d v="1981-06-20T00:00:00"/>
    <x v="0"/>
    <x v="0"/>
    <n v="83"/>
    <x v="0"/>
    <s v="Regular"/>
    <x v="51"/>
    <s v="Dzongu Brc"/>
    <s v="Tingvong Government Secondary School"/>
    <s v="Dzongu Passingdang"/>
    <s v="223 Dc(n)"/>
    <x v="9"/>
    <x v="1"/>
    <x v="1"/>
    <s v="Married"/>
  </r>
  <r>
    <x v="1"/>
    <s v="TINGVONG GOVERNMENT SECONDARY SCHOOL"/>
    <x v="6085"/>
    <x v="5115"/>
    <x v="1"/>
    <d v="1961-01-18T00:00:00"/>
    <x v="1"/>
    <x v="1"/>
    <n v="3"/>
    <x v="0"/>
    <s v="Regular"/>
    <x v="823"/>
    <s v="Dzongu Brc"/>
    <s v="Tingvong Government Secondary School"/>
    <s v="Dzongu Passingdang"/>
    <s v="Na"/>
    <x v="10"/>
    <x v="4"/>
    <x v="0"/>
    <s v="Married"/>
  </r>
  <r>
    <x v="1"/>
    <s v="TINGVONG GOVERNMENT SECONDARY SCHOOL"/>
    <x v="6086"/>
    <x v="5116"/>
    <x v="1"/>
    <d v="1969-01-03T00:00:00"/>
    <x v="0"/>
    <x v="0"/>
    <n v="83"/>
    <x v="0"/>
    <s v="Regular"/>
    <x v="520"/>
    <s v="Dzongu Brc"/>
    <s v="Tingvong Government Secondary School"/>
    <s v="Dzongu Passingdang"/>
    <n v="2802"/>
    <x v="9"/>
    <x v="1"/>
    <x v="1"/>
    <s v="Married"/>
  </r>
  <r>
    <x v="1"/>
    <s v="TINGVONG GOVERNMENT SECONDARY SCHOOL"/>
    <x v="6087"/>
    <x v="273"/>
    <x v="0"/>
    <d v="1985-06-26T00:00:00"/>
    <x v="0"/>
    <x v="0"/>
    <n v="83"/>
    <x v="0"/>
    <s v="Regular"/>
    <x v="722"/>
    <s v="Dzongu Brc"/>
    <s v="Tingvong Government Secondary School"/>
    <s v="Dzongu Passingdang"/>
    <s v="Sl.no.925 Dc(e)"/>
    <x v="9"/>
    <x v="1"/>
    <x v="1"/>
    <s v="Ummarried"/>
  </r>
  <r>
    <x v="1"/>
    <s v="TINGVONG GOVERNMENT SECONDARY SCHOOL"/>
    <x v="6088"/>
    <x v="1330"/>
    <x v="1"/>
    <d v="1960-05-06T00:00:00"/>
    <x v="1"/>
    <x v="22"/>
    <n v="3"/>
    <x v="0"/>
    <s v="Regular"/>
    <x v="318"/>
    <s v="Dzongu Brc"/>
    <s v="Tingvong Government Secondary School"/>
    <s v="Dzongu Passingdang"/>
    <s v="146/viii"/>
    <x v="9"/>
    <x v="1"/>
    <x v="1"/>
    <s v="Married"/>
  </r>
  <r>
    <x v="1"/>
    <s v="TINGVONG GOVERNMENT SECONDARY SCHOOL"/>
    <x v="6089"/>
    <x v="5117"/>
    <x v="0"/>
    <d v="1968-10-10T00:00:00"/>
    <x v="0"/>
    <x v="22"/>
    <n v="83"/>
    <x v="0"/>
    <s v="Regular"/>
    <x v="199"/>
    <s v="Dzongu Brc"/>
    <s v="Tingvong Government Secondary School"/>
    <s v="Dzongu Passingdang"/>
    <s v="348/dc(n)"/>
    <x v="9"/>
    <x v="1"/>
    <x v="1"/>
    <s v="Married"/>
  </r>
  <r>
    <x v="1"/>
    <s v="TINGVONG GOVERNMENT SECONDARY SCHOOL"/>
    <x v="6090"/>
    <x v="5072"/>
    <x v="0"/>
    <d v="1977-03-27T00:00:00"/>
    <x v="0"/>
    <x v="0"/>
    <n v="83"/>
    <x v="0"/>
    <s v="Regular"/>
    <x v="411"/>
    <s v="Dzongu Brc"/>
    <s v="Tingvong Government Secondary School"/>
    <s v="Dzongu Passingdang"/>
    <s v="14024/dc/e"/>
    <x v="9"/>
    <x v="1"/>
    <x v="1"/>
    <s v="Married"/>
  </r>
  <r>
    <x v="1"/>
    <s v="TINGVONG GOVERNMENT SECONDARY SCHOOL"/>
    <x v="6091"/>
    <x v="5118"/>
    <x v="1"/>
    <d v="1967-04-20T00:00:00"/>
    <x v="32"/>
    <x v="12"/>
    <n v="100"/>
    <x v="1"/>
    <s v="Regular"/>
    <x v="764"/>
    <s v="Dzongu Brc"/>
    <s v="Tingvong Government Secondary School"/>
    <s v="Dzongu Passingdang"/>
    <s v="Ci.13503 Dc"/>
    <x v="10"/>
    <x v="4"/>
    <x v="2"/>
    <s v="Married"/>
  </r>
  <r>
    <x v="1"/>
    <s v="TINGVONG GOVERNMENT SECONDARY SCHOOL"/>
    <x v="6092"/>
    <x v="5119"/>
    <x v="1"/>
    <d v="1972-04-07T00:00:00"/>
    <x v="0"/>
    <x v="0"/>
    <n v="83"/>
    <x v="0"/>
    <s v="Regular"/>
    <x v="838"/>
    <s v="Dzongu Brc"/>
    <s v="Tingvong Government Secondary School"/>
    <s v="Dzongu Passingdang"/>
    <s v="1027/dc(n)"/>
    <x v="9"/>
    <x v="1"/>
    <x v="1"/>
    <s v="Married"/>
  </r>
  <r>
    <x v="1"/>
    <s v="TINGVONG GOVERNMENT SECONDARY SCHOOL"/>
    <x v="6093"/>
    <x v="5120"/>
    <x v="1"/>
    <d v="1988-10-10T00:00:00"/>
    <x v="1"/>
    <x v="1"/>
    <n v="3"/>
    <x v="0"/>
    <s v="ADHOC"/>
    <x v="370"/>
    <s v="Dzongu Brc"/>
    <s v="Tingvong Government Secondary School"/>
    <s v="Dzongu Passingdang"/>
    <s v="349/VOL NO VIII"/>
    <x v="9"/>
    <x v="1"/>
    <x v="1"/>
    <s v="Ummarried"/>
  </r>
  <r>
    <x v="1"/>
    <s v="TINGVONG GOVERNMENT SECONDARY SCHOOL"/>
    <x v="6094"/>
    <x v="5121"/>
    <x v="1"/>
    <d v="1964-08-09T00:00:00"/>
    <x v="0"/>
    <x v="22"/>
    <n v="83"/>
    <x v="0"/>
    <s v="Regular"/>
    <x v="591"/>
    <s v="Dzongu Brc"/>
    <s v="Tingvong Government Secondary School"/>
    <s v="Dzongu Passingdang"/>
    <s v="Na"/>
    <x v="9"/>
    <x v="1"/>
    <x v="1"/>
    <s v="Married"/>
  </r>
  <r>
    <x v="1"/>
    <s v="TUMLONG GOVERNMENT JUNIOR HIGH SCHOOL"/>
    <x v="6095"/>
    <x v="5122"/>
    <x v="1"/>
    <d v="1968-04-10T00:00:00"/>
    <x v="0"/>
    <x v="0"/>
    <n v="83"/>
    <x v="0"/>
    <s v="Regular"/>
    <x v="23"/>
    <s v="Kabi Brc"/>
    <s v="Phodong Government Senior Secondary School"/>
    <s v="Kabi Tingda N"/>
    <s v="1104/dc/n"/>
    <x v="9"/>
    <x v="1"/>
    <x v="1"/>
    <s v="Married"/>
  </r>
  <r>
    <x v="1"/>
    <s v="TUMLONG GOVERNMENT JUNIOR HIGH SCHOOL"/>
    <x v="6096"/>
    <x v="5123"/>
    <x v="0"/>
    <d v="1979-10-01T00:00:00"/>
    <x v="1"/>
    <x v="2"/>
    <n v="3"/>
    <x v="0"/>
    <s v="ADHOC"/>
    <x v="455"/>
    <s v="Kabi Brc"/>
    <s v="Phodong Government Senior Secondary School"/>
    <s v="Kabi Tingda N"/>
    <s v="55T8DC/N"/>
    <x v="1"/>
    <x v="1"/>
    <x v="1"/>
    <s v="Married"/>
  </r>
  <r>
    <x v="1"/>
    <s v="TUMLONG GOVERNMENT JUNIOR HIGH SCHOOL"/>
    <x v="6097"/>
    <x v="940"/>
    <x v="1"/>
    <d v="1979-12-08T00:00:00"/>
    <x v="4"/>
    <x v="13"/>
    <n v="100"/>
    <x v="0"/>
    <s v="Regular"/>
    <x v="136"/>
    <s v="Kabi Brc"/>
    <s v="Phodong Government Senior Secondary School"/>
    <s v="Kabi Tingda N"/>
    <n v="51"/>
    <x v="1"/>
    <x v="1"/>
    <x v="1"/>
    <s v="Ummarried"/>
  </r>
  <r>
    <x v="1"/>
    <s v="TUMLONG GOVERNMENT JUNIOR HIGH SCHOOL"/>
    <x v="6098"/>
    <x v="5124"/>
    <x v="0"/>
    <d v="1982-08-27T00:00:00"/>
    <x v="0"/>
    <x v="0"/>
    <n v="83"/>
    <x v="0"/>
    <s v="Regular"/>
    <x v="69"/>
    <s v="Kabi Brc"/>
    <s v="Phodong Government Senior Secondary School"/>
    <s v="Kabi Tingda N"/>
    <s v="NA"/>
    <x v="12"/>
    <x v="1"/>
    <x v="0"/>
    <s v="Married"/>
  </r>
  <r>
    <x v="1"/>
    <s v="TUMLONG GOVERNMENT JUNIOR HIGH SCHOOL"/>
    <x v="6099"/>
    <x v="5125"/>
    <x v="1"/>
    <d v="1970-03-06T00:00:00"/>
    <x v="1"/>
    <x v="2"/>
    <n v="3"/>
    <x v="0"/>
    <s v="Regular"/>
    <x v="158"/>
    <s v="Kabi Brc"/>
    <s v="Phodong Government Senior Secondary School"/>
    <s v="Kabi Tingda N"/>
    <s v="Na"/>
    <x v="7"/>
    <x v="1"/>
    <x v="1"/>
    <s v="Married"/>
  </r>
  <r>
    <x v="1"/>
    <s v="TUMLONG GOVERNMENT JUNIOR HIGH SCHOOL"/>
    <x v="6100"/>
    <x v="722"/>
    <x v="0"/>
    <d v="1969-09-08T00:00:00"/>
    <x v="0"/>
    <x v="22"/>
    <n v="83"/>
    <x v="0"/>
    <s v="Regular"/>
    <x v="371"/>
    <s v="Kabi Brc"/>
    <s v="Phodong Government Senior Secondary School"/>
    <s v="Kabi Tingda N"/>
    <s v="233 Dc (n)"/>
    <x v="9"/>
    <x v="1"/>
    <x v="1"/>
    <s v="Married"/>
  </r>
  <r>
    <x v="1"/>
    <s v="TUMLONG GOVERNMENT JUNIOR HIGH SCHOOL"/>
    <x v="6101"/>
    <x v="5126"/>
    <x v="0"/>
    <d v="1969-12-14T00:00:00"/>
    <x v="0"/>
    <x v="0"/>
    <n v="83"/>
    <x v="0"/>
    <s v="Regular"/>
    <x v="152"/>
    <s v="Kabi Brc"/>
    <s v="Phodong Government Senior Secondary School"/>
    <s v="Kabi Tingda N"/>
    <s v="VOL NO XX, SL NO 170"/>
    <x v="0"/>
    <x v="0"/>
    <x v="2"/>
    <s v="Married"/>
  </r>
  <r>
    <x v="1"/>
    <s v="TUMLONG GOVERNMENT JUNIOR HIGH SCHOOL"/>
    <x v="6102"/>
    <x v="5127"/>
    <x v="1"/>
    <d v="1958-09-21T00:00:00"/>
    <x v="1"/>
    <x v="3"/>
    <n v="3"/>
    <x v="0"/>
    <s v="Regular"/>
    <x v="418"/>
    <s v="Kabi Brc"/>
    <s v="Phodong Government Senior Secondary School"/>
    <s v="Kabi Tingda N"/>
    <s v="Na"/>
    <x v="10"/>
    <x v="4"/>
    <x v="0"/>
    <s v="Married"/>
  </r>
  <r>
    <x v="1"/>
    <s v="TUMLONG GOVERNMENT JUNIOR HIGH SCHOOL"/>
    <x v="6103"/>
    <x v="5128"/>
    <x v="0"/>
    <d v="1965-02-05T00:00:00"/>
    <x v="0"/>
    <x v="0"/>
    <n v="83"/>
    <x v="0"/>
    <s v="Regular"/>
    <x v="265"/>
    <s v="Kabi Brc"/>
    <s v="Phodong Government Senior Secondary School"/>
    <s v="Kabi Tingda N"/>
    <s v="819/dc(n)"/>
    <x v="1"/>
    <x v="1"/>
    <x v="1"/>
    <s v="Married"/>
  </r>
  <r>
    <x v="1"/>
    <s v="TUMLONG GOVERNMENT JUNIOR HIGH SCHOOL"/>
    <x v="6104"/>
    <x v="5129"/>
    <x v="1"/>
    <d v="1977-12-31T00:00:00"/>
    <x v="0"/>
    <x v="0"/>
    <n v="83"/>
    <x v="0"/>
    <s v="Regular"/>
    <x v="73"/>
    <s v="Kabi Brc"/>
    <s v="Phodong Government Senior Secondary School"/>
    <s v="Kabi Tingda N"/>
    <n v="5468"/>
    <x v="1"/>
    <x v="1"/>
    <x v="1"/>
    <s v="Married"/>
  </r>
  <r>
    <x v="1"/>
    <s v="TUMLONG GOVERNMENT JUNIOR HIGH SCHOOL"/>
    <x v="6105"/>
    <x v="5130"/>
    <x v="1"/>
    <d v="1975-05-06T00:00:00"/>
    <x v="1"/>
    <x v="13"/>
    <n v="3"/>
    <x v="0"/>
    <s v="Regular"/>
    <x v="266"/>
    <s v="Kabi Brc"/>
    <s v="Phodong Government Senior Secondary School"/>
    <s v="Kabi Tingda N"/>
    <s v="1828/DCE"/>
    <x v="1"/>
    <x v="1"/>
    <x v="1"/>
    <s v="Married"/>
  </r>
  <r>
    <x v="1"/>
    <s v="TUMLONG GOVERNMENT JUNIOR HIGH SCHOOL"/>
    <x v="6106"/>
    <x v="5131"/>
    <x v="1"/>
    <d v="1967-08-02T00:00:00"/>
    <x v="2"/>
    <x v="4"/>
    <n v="200"/>
    <x v="0"/>
    <s v="Regular"/>
    <x v="236"/>
    <s v="Kabi Brc"/>
    <s v="Phodong Government Senior Secondary School"/>
    <s v="Kabi Tingda N"/>
    <n v="6238"/>
    <x v="9"/>
    <x v="1"/>
    <x v="1"/>
    <s v="Married"/>
  </r>
  <r>
    <x v="1"/>
    <s v="TUMLONG GOVERNMENT JUNIOR HIGH SCHOOL"/>
    <x v="6107"/>
    <x v="366"/>
    <x v="0"/>
    <d v="1971-03-10T00:00:00"/>
    <x v="0"/>
    <x v="0"/>
    <n v="83"/>
    <x v="0"/>
    <s v="Regular"/>
    <x v="376"/>
    <s v="Kabi Brc"/>
    <s v="Phodong Government Senior Secondary School"/>
    <s v="Kabi Tingda N"/>
    <s v="2655/dc/e"/>
    <x v="1"/>
    <x v="1"/>
    <x v="1"/>
    <s v="Married"/>
  </r>
  <r>
    <x v="1"/>
    <s v="UPPER MANGSHILA GOVERNMENT PRIMARY SCHOOL"/>
    <x v="6108"/>
    <x v="3830"/>
    <x v="1"/>
    <d v="1980-02-02T00:00:00"/>
    <x v="0"/>
    <x v="5"/>
    <n v="83"/>
    <x v="0"/>
    <s v="Others"/>
    <x v="546"/>
    <s v="Mangan Brc"/>
    <s v="Mangshilla Government Senior Secondary School"/>
    <s v="Mangan"/>
    <s v="07, V No Ix"/>
    <x v="12"/>
    <x v="1"/>
    <x v="0"/>
    <s v="Married"/>
  </r>
  <r>
    <x v="1"/>
    <s v="UPPER MANGSHILA GOVERNMENT PRIMARY SCHOOL"/>
    <x v="6109"/>
    <x v="5132"/>
    <x v="1"/>
    <d v="1969-02-16T00:00:00"/>
    <x v="0"/>
    <x v="0"/>
    <n v="83"/>
    <x v="0"/>
    <s v="Regular"/>
    <x v="194"/>
    <s v="Mangan Brc"/>
    <s v="Mangshilla Government Senior Secondary School"/>
    <s v="Mangan"/>
    <s v="218 Vol No Ix"/>
    <x v="12"/>
    <x v="1"/>
    <x v="3"/>
    <s v="Married"/>
  </r>
  <r>
    <x v="1"/>
    <s v="UPPER MANGSHILA GOVERNMENT PRIMARY SCHOOL"/>
    <x v="6110"/>
    <x v="5133"/>
    <x v="0"/>
    <d v="1968-02-13T00:00:00"/>
    <x v="0"/>
    <x v="0"/>
    <n v="83"/>
    <x v="0"/>
    <s v="Regular"/>
    <x v="283"/>
    <s v="Mangan Brc"/>
    <s v="Mangshilla Government Senior Secondary School"/>
    <s v="Mangan"/>
    <s v="VOL.NO.XIX/SL.NO.2266"/>
    <x v="8"/>
    <x v="2"/>
    <x v="0"/>
    <s v="Married"/>
  </r>
  <r>
    <x v="1"/>
    <s v="UPPER MANGSHILA GOVERNMENT PRIMARY SCHOOL"/>
    <x v="6111"/>
    <x v="5134"/>
    <x v="1"/>
    <d v="1967-03-22T00:00:00"/>
    <x v="4"/>
    <x v="11"/>
    <n v="100"/>
    <x v="0"/>
    <s v="Regular"/>
    <x v="32"/>
    <s v="Mangan Brc"/>
    <s v="Mangshilla Government Senior Secondary School"/>
    <s v="Mangan"/>
    <s v="Sl No 327, Vol No Xvi"/>
    <x v="12"/>
    <x v="1"/>
    <x v="3"/>
    <s v="Ummarried"/>
  </r>
  <r>
    <x v="1"/>
    <s v="UPPER MANGSHILA GOVERNMENT PRIMARY SCHOOL"/>
    <x v="6112"/>
    <x v="5135"/>
    <x v="1"/>
    <d v="1961-09-30T00:00:00"/>
    <x v="2"/>
    <x v="14"/>
    <n v="200"/>
    <x v="0"/>
    <s v="Regular"/>
    <x v="22"/>
    <s v="Mangan Brc"/>
    <s v="Mangshilla Government Senior Secondary School"/>
    <s v="Mangan"/>
    <s v="Sl No 68, Vol No V"/>
    <x v="0"/>
    <x v="0"/>
    <x v="0"/>
    <s v="Married"/>
  </r>
  <r>
    <x v="1"/>
    <s v="VOONG GOVERNMENT PRIMARY SCHOOL (SSA)"/>
    <x v="6113"/>
    <x v="5136"/>
    <x v="1"/>
    <d v="1952-09-26T00:00:00"/>
    <x v="2"/>
    <x v="14"/>
    <n v="200"/>
    <x v="0"/>
    <s v="Regular"/>
    <x v="903"/>
    <s v="Mangan Brc"/>
    <s v="Manul Government Secondary School"/>
    <s v="Mangan"/>
    <n v="270"/>
    <x v="17"/>
    <x v="2"/>
    <x v="0"/>
    <s v="Married"/>
  </r>
  <r>
    <x v="1"/>
    <s v="VOONG GOVERNMENT PRIMARY SCHOOL (SSA)"/>
    <x v="6114"/>
    <x v="5137"/>
    <x v="0"/>
    <d v="1984-07-24T00:00:00"/>
    <x v="35"/>
    <x v="5"/>
    <n v="101"/>
    <x v="0"/>
    <s v="Regular"/>
    <x v="183"/>
    <s v="Mangan Brc"/>
    <s v="Manul Government Secondary School"/>
    <s v="Mangan"/>
    <n v="1762"/>
    <x v="9"/>
    <x v="1"/>
    <x v="1"/>
    <s v="Ummarried"/>
  </r>
  <r>
    <x v="1"/>
    <s v="VOONG GOVERNMENT PRIMARY SCHOOL (SSA)"/>
    <x v="6115"/>
    <x v="5138"/>
    <x v="0"/>
    <d v="1981-07-25T00:00:00"/>
    <x v="0"/>
    <x v="0"/>
    <n v="83"/>
    <x v="0"/>
    <s v="Regular"/>
    <x v="51"/>
    <s v="Mangan Brc"/>
    <s v="Manul Government Secondary School"/>
    <s v="Mangan"/>
    <s v="2336/dce"/>
    <x v="0"/>
    <x v="0"/>
    <x v="0"/>
    <s v="Married"/>
  </r>
  <r>
    <x v="2"/>
    <s v="AAPGAZI GOVERNMENT PRIMARY SCHOOL"/>
    <x v="6116"/>
    <x v="5139"/>
    <x v="1"/>
    <d v="1965-03-23T00:00:00"/>
    <x v="2"/>
    <x v="9"/>
    <n v="200"/>
    <x v="0"/>
    <s v="Regular"/>
    <x v="207"/>
    <s v="Temi Brc"/>
    <s v="Namphing Government Junior High School"/>
    <s v="Temi Tarku"/>
    <s v="V.NO. 1"/>
    <x v="8"/>
    <x v="2"/>
    <x v="0"/>
    <s v="Married"/>
  </r>
  <r>
    <x v="2"/>
    <s v="AAPGAZI GOVERNMENT PRIMARY SCHOOL"/>
    <x v="6117"/>
    <x v="4910"/>
    <x v="1"/>
    <d v="1981-04-23T00:00:00"/>
    <x v="0"/>
    <x v="0"/>
    <n v="83"/>
    <x v="0"/>
    <s v="Regular"/>
    <x v="508"/>
    <s v="Temi Brc"/>
    <s v="Namphing Government Junior High School"/>
    <s v="Temi Tarku"/>
    <n v="430"/>
    <x v="9"/>
    <x v="1"/>
    <x v="1"/>
    <s v="Ummarried"/>
  </r>
  <r>
    <x v="2"/>
    <s v="AAPGAZI GOVERNMENT PRIMARY SCHOOL"/>
    <x v="6118"/>
    <x v="5140"/>
    <x v="0"/>
    <d v="1979-11-19T00:00:00"/>
    <x v="35"/>
    <x v="5"/>
    <n v="101"/>
    <x v="0"/>
    <s v="Regular"/>
    <x v="361"/>
    <s v="Temi Brc"/>
    <s v="Namphing Government Junior High School"/>
    <s v="Temi Tarku"/>
    <s v="COI 5083"/>
    <x v="8"/>
    <x v="2"/>
    <x v="0"/>
    <s v="Married"/>
  </r>
  <r>
    <x v="2"/>
    <s v="AIFALTAR GOVERNMENT PRIMARY SCHOOL"/>
    <x v="6119"/>
    <x v="5141"/>
    <x v="1"/>
    <d v="1960-06-15T00:00:00"/>
    <x v="0"/>
    <x v="0"/>
    <n v="83"/>
    <x v="0"/>
    <s v="Regular"/>
    <x v="641"/>
    <s v="Temi Brc"/>
    <s v="Temi Government Senior Secondary School"/>
    <s v="Temi Tarku"/>
    <s v="SL NO XIX, VOL NO 9"/>
    <x v="6"/>
    <x v="2"/>
    <x v="0"/>
    <s v="Married"/>
  </r>
  <r>
    <x v="2"/>
    <s v="AIFALTAR GOVERNMENT PRIMARY SCHOOL"/>
    <x v="6120"/>
    <x v="5142"/>
    <x v="0"/>
    <d v="1976-08-18T00:00:00"/>
    <x v="0"/>
    <x v="0"/>
    <n v="83"/>
    <x v="0"/>
    <s v="Regular"/>
    <x v="390"/>
    <s v="Temi Brc"/>
    <s v="Temi Government Senior Secondary School"/>
    <s v="Temi Tarku"/>
    <s v="COI 7109 SL.NO 159 VOL VI"/>
    <x v="2"/>
    <x v="0"/>
    <x v="1"/>
    <s v="Married"/>
  </r>
  <r>
    <x v="2"/>
    <s v="ALLEYDARA GOVERNMENT JUNIOR HIGH SCHOOL"/>
    <x v="6121"/>
    <x v="5143"/>
    <x v="1"/>
    <d v="1991-08-15T00:00:00"/>
    <x v="6"/>
    <x v="5"/>
    <n v="70"/>
    <x v="1"/>
    <s v="Regular"/>
    <x v="884"/>
    <s v="Namchi Brc"/>
    <s v="Maniram Government Secondary School"/>
    <s v="Namchi"/>
    <s v="SL NO. 1 VOL NO. XXI"/>
    <x v="7"/>
    <x v="1"/>
    <x v="1"/>
    <s v="Ummarried"/>
  </r>
  <r>
    <x v="2"/>
    <s v="ALLEYDARA GOVERNMENT JUNIOR HIGH SCHOOL"/>
    <x v="6122"/>
    <x v="5144"/>
    <x v="0"/>
    <d v="1986-04-15T00:00:00"/>
    <x v="0"/>
    <x v="0"/>
    <n v="83"/>
    <x v="0"/>
    <s v="ADHOC"/>
    <x v="296"/>
    <s v="Namchi Brc"/>
    <s v="Maniram Government Secondary School"/>
    <s v="Namchi"/>
    <n v="324"/>
    <x v="7"/>
    <x v="1"/>
    <x v="1"/>
    <s v="Ummarried"/>
  </r>
  <r>
    <x v="2"/>
    <s v="ALLEYDARA GOVERNMENT JUNIOR HIGH SCHOOL"/>
    <x v="6123"/>
    <x v="5145"/>
    <x v="0"/>
    <d v="1978-01-26T00:00:00"/>
    <x v="0"/>
    <x v="0"/>
    <n v="83"/>
    <x v="0"/>
    <s v="Regular"/>
    <x v="696"/>
    <s v="Namchi Brc"/>
    <s v="Maniram Government Secondary School"/>
    <s v="Namchi"/>
    <n v="1352"/>
    <x v="4"/>
    <x v="2"/>
    <x v="0"/>
    <s v="Married"/>
  </r>
  <r>
    <x v="2"/>
    <s v="ALLEYDARA GOVERNMENT JUNIOR HIGH SCHOOL"/>
    <x v="6124"/>
    <x v="5146"/>
    <x v="1"/>
    <d v="1950-07-09T00:00:00"/>
    <x v="0"/>
    <x v="0"/>
    <n v="83"/>
    <x v="0"/>
    <s v="Regular"/>
    <x v="908"/>
    <s v="Namchi Brc"/>
    <s v="Maniram Government Secondary School"/>
    <s v="Namchi"/>
    <s v="NA"/>
    <x v="10"/>
    <x v="4"/>
    <x v="0"/>
    <s v="Married"/>
  </r>
  <r>
    <x v="2"/>
    <s v="ALLEYDARA GOVERNMENT JUNIOR HIGH SCHOOL"/>
    <x v="6125"/>
    <x v="5147"/>
    <x v="1"/>
    <d v="1966-04-21T00:00:00"/>
    <x v="2"/>
    <x v="4"/>
    <n v="200"/>
    <x v="0"/>
    <s v="Regular"/>
    <x v="334"/>
    <s v="Namchi Brc"/>
    <s v="Maniram Government Secondary School"/>
    <s v="Namchi"/>
    <s v="NA"/>
    <x v="2"/>
    <x v="0"/>
    <x v="1"/>
    <s v="Married"/>
  </r>
  <r>
    <x v="2"/>
    <s v="ALLEYDARA GOVERNMENT JUNIOR HIGH SCHOOL"/>
    <x v="6126"/>
    <x v="5148"/>
    <x v="1"/>
    <d v="1969-03-12T00:00:00"/>
    <x v="0"/>
    <x v="0"/>
    <n v="83"/>
    <x v="0"/>
    <s v="Regular"/>
    <x v="429"/>
    <s v="Namchi Brc"/>
    <s v="Maniram Government Secondary School"/>
    <s v="Namchi"/>
    <s v="1337/VOL XIX"/>
    <x v="7"/>
    <x v="1"/>
    <x v="1"/>
    <s v="Married"/>
  </r>
  <r>
    <x v="2"/>
    <s v="ALLEYDARA GOVERNMENT JUNIOR HIGH SCHOOL"/>
    <x v="6127"/>
    <x v="5149"/>
    <x v="0"/>
    <d v="1982-05-01T00:00:00"/>
    <x v="1"/>
    <x v="2"/>
    <n v="3"/>
    <x v="0"/>
    <s v="ADHOC"/>
    <x v="449"/>
    <s v="Namchi Brc"/>
    <s v="Maniram Government Secondary School"/>
    <s v="Namchi"/>
    <s v="127/dce"/>
    <x v="4"/>
    <x v="2"/>
    <x v="0"/>
    <s v="Married"/>
  </r>
  <r>
    <x v="2"/>
    <s v="ALLEYDARA GOVERNMENT JUNIOR HIGH SCHOOL"/>
    <x v="6128"/>
    <x v="5150"/>
    <x v="1"/>
    <d v="1969-12-15T00:00:00"/>
    <x v="0"/>
    <x v="0"/>
    <n v="83"/>
    <x v="0"/>
    <s v="Regular"/>
    <x v="213"/>
    <s v="Namchi Brc"/>
    <s v="Maniram Government Secondary School"/>
    <s v="Namchi"/>
    <n v="216"/>
    <x v="4"/>
    <x v="2"/>
    <x v="0"/>
    <s v="Married"/>
  </r>
  <r>
    <x v="2"/>
    <s v="ALLEYDARA GOVERNMENT JUNIOR HIGH SCHOOL"/>
    <x v="6129"/>
    <x v="5151"/>
    <x v="1"/>
    <d v="1971-01-01T00:00:00"/>
    <x v="35"/>
    <x v="5"/>
    <n v="101"/>
    <x v="0"/>
    <s v="Regular"/>
    <x v="353"/>
    <s v="Namchi Brc"/>
    <s v="Maniram Government Secondary School"/>
    <s v="Namchi"/>
    <s v="10562/31/DCS"/>
    <x v="1"/>
    <x v="1"/>
    <x v="1"/>
    <s v="Married"/>
  </r>
  <r>
    <x v="2"/>
    <s v="ALLEYDARA GOVERNMENT JUNIOR HIGH SCHOOL"/>
    <x v="6130"/>
    <x v="3870"/>
    <x v="0"/>
    <d v="1971-12-15T00:00:00"/>
    <x v="0"/>
    <x v="0"/>
    <n v="83"/>
    <x v="0"/>
    <s v="Regular"/>
    <x v="843"/>
    <s v="Namchi Brc"/>
    <s v="Maniram Government Secondary School"/>
    <s v="Namchi"/>
    <n v="216"/>
    <x v="4"/>
    <x v="2"/>
    <x v="0"/>
    <s v="Married"/>
  </r>
  <r>
    <x v="2"/>
    <s v="AMALAY GOVERNMENT PRIMARY SCHOOL"/>
    <x v="6131"/>
    <x v="5152"/>
    <x v="1"/>
    <d v="1964-03-03T00:00:00"/>
    <x v="0"/>
    <x v="0"/>
    <n v="83"/>
    <x v="0"/>
    <s v="Regular"/>
    <x v="89"/>
    <s v="Temi Brc"/>
    <s v="Namphing Government Junior High School"/>
    <s v="Temi Tarku"/>
    <s v="A NO.9231"/>
    <x v="8"/>
    <x v="2"/>
    <x v="0"/>
    <s v="Married"/>
  </r>
  <r>
    <x v="2"/>
    <s v="AMALAY GOVERNMENT PRIMARY SCHOOL"/>
    <x v="6132"/>
    <x v="5153"/>
    <x v="1"/>
    <d v="1973-06-20T00:00:00"/>
    <x v="0"/>
    <x v="0"/>
    <n v="83"/>
    <x v="0"/>
    <s v="Regular"/>
    <x v="389"/>
    <s v="Temi Brc"/>
    <s v="Namphing Government Junior High School"/>
    <s v="Temi Tarku"/>
    <s v="23/XIV"/>
    <x v="0"/>
    <x v="0"/>
    <x v="0"/>
    <s v="Married"/>
  </r>
  <r>
    <x v="2"/>
    <s v="AMALAY GOVERNMENT PRIMARY SCHOOL"/>
    <x v="6133"/>
    <x v="885"/>
    <x v="0"/>
    <d v="1966-03-21T00:00:00"/>
    <x v="35"/>
    <x v="5"/>
    <n v="101"/>
    <x v="0"/>
    <s v="Regular"/>
    <x v="126"/>
    <s v="Temi Brc"/>
    <s v="Namphing Government Junior High School"/>
    <s v="Temi Tarku"/>
    <s v="1004(XV)"/>
    <x v="8"/>
    <x v="2"/>
    <x v="2"/>
    <s v="Married"/>
  </r>
  <r>
    <x v="2"/>
    <s v="AMALAY GOVERNMENT PRIMARY SCHOOL"/>
    <x v="6134"/>
    <x v="2866"/>
    <x v="0"/>
    <d v="1978-08-01T00:00:00"/>
    <x v="35"/>
    <x v="5"/>
    <n v="101"/>
    <x v="1"/>
    <s v="Regular"/>
    <x v="192"/>
    <s v="Temi Brc"/>
    <s v="Namphing Government Junior High School"/>
    <s v="Temi Tarku"/>
    <s v="226, XIX"/>
    <x v="6"/>
    <x v="2"/>
    <x v="0"/>
    <s v="Married"/>
  </r>
  <r>
    <x v="2"/>
    <s v="AMALAY GOVERNMENT PRIMARY SCHOOL"/>
    <x v="6135"/>
    <x v="2020"/>
    <x v="0"/>
    <d v="1981-09-04T00:00:00"/>
    <x v="0"/>
    <x v="0"/>
    <n v="83"/>
    <x v="0"/>
    <s v="Regular"/>
    <x v="425"/>
    <s v="Temi Brc"/>
    <s v="Namphing Government Junior High School"/>
    <s v="Temi Tarku"/>
    <n v="2183"/>
    <x v="0"/>
    <x v="0"/>
    <x v="0"/>
    <s v="Married"/>
  </r>
  <r>
    <x v="2"/>
    <s v="AMALAY GOVERNMENT PRIMARY SCHOOL"/>
    <x v="6136"/>
    <x v="5154"/>
    <x v="1"/>
    <d v="1978-04-04T00:00:00"/>
    <x v="0"/>
    <x v="0"/>
    <n v="83"/>
    <x v="0"/>
    <s v="Regular"/>
    <x v="604"/>
    <s v="Temi Brc"/>
    <s v="Namphing Government Junior High School"/>
    <s v="Temi Tarku"/>
    <s v="NA"/>
    <x v="4"/>
    <x v="2"/>
    <x v="0"/>
    <s v="Married"/>
  </r>
  <r>
    <x v="2"/>
    <s v="AMALAY GOVERNMENT PRIMARY SCHOOL"/>
    <x v="6137"/>
    <x v="14"/>
    <x v="0"/>
    <d v="1963-10-22T00:00:00"/>
    <x v="0"/>
    <x v="0"/>
    <n v="83"/>
    <x v="0"/>
    <s v="Regular"/>
    <x v="310"/>
    <s v="Temi Brc"/>
    <s v="Namphing Government Junior High School"/>
    <s v="Temi Tarku"/>
    <s v="SLNO.465 VNO.XVII"/>
    <x v="1"/>
    <x v="1"/>
    <x v="1"/>
    <s v="Married"/>
  </r>
  <r>
    <x v="2"/>
    <s v="AMALAY GOVERNMENT PRIMARY SCHOOL"/>
    <x v="6138"/>
    <x v="5155"/>
    <x v="1"/>
    <d v="1972-06-25T00:00:00"/>
    <x v="0"/>
    <x v="0"/>
    <n v="83"/>
    <x v="0"/>
    <s v="Regular"/>
    <x v="55"/>
    <s v="Temi Brc"/>
    <s v="Namphing Government Junior High School"/>
    <s v="Temi Tarku"/>
    <n v="810"/>
    <x v="3"/>
    <x v="0"/>
    <x v="0"/>
    <s v="Married"/>
  </r>
  <r>
    <x v="2"/>
    <s v="AMALAY GOVERNMENT PRIMARY SCHOOL"/>
    <x v="6139"/>
    <x v="5156"/>
    <x v="1"/>
    <d v="1966-07-06T00:00:00"/>
    <x v="2"/>
    <x v="14"/>
    <n v="200"/>
    <x v="0"/>
    <s v="Regular"/>
    <x v="132"/>
    <s v="Temi Brc"/>
    <s v="Namphing Government Junior High School"/>
    <s v="Temi Tarku"/>
    <s v="1280/DCE"/>
    <x v="7"/>
    <x v="1"/>
    <x v="1"/>
    <s v="Married"/>
  </r>
  <r>
    <x v="2"/>
    <s v="ASSANGTHANG GOVERNMENT SECONDARY SCHOOL"/>
    <x v="6140"/>
    <x v="5157"/>
    <x v="1"/>
    <d v="1976-07-07T00:00:00"/>
    <x v="1"/>
    <x v="3"/>
    <n v="3"/>
    <x v="0"/>
    <s v="Regular"/>
    <x v="16"/>
    <s v="Namchi Brc"/>
    <s v="Namchi Government Senior Secondary School"/>
    <s v="Namchi"/>
    <s v="SLNO.345 VNO.XXII"/>
    <x v="4"/>
    <x v="2"/>
    <x v="0"/>
    <s v="Married"/>
  </r>
  <r>
    <x v="2"/>
    <s v="ASSANGTHANG GOVERNMENT SECONDARY SCHOOL"/>
    <x v="6141"/>
    <x v="5158"/>
    <x v="0"/>
    <d v="1962-02-16T00:00:00"/>
    <x v="0"/>
    <x v="13"/>
    <n v="83"/>
    <x v="0"/>
    <s v="Regular"/>
    <x v="29"/>
    <s v="Namchi Brc"/>
    <s v="Namchi Government Senior Secondary School"/>
    <s v="Namchi"/>
    <s v="SL NO 79, VOL NO II"/>
    <x v="1"/>
    <x v="1"/>
    <x v="1"/>
    <s v="Married"/>
  </r>
  <r>
    <x v="2"/>
    <s v="ASSANGTHANG GOVERNMENT SECONDARY SCHOOL"/>
    <x v="6142"/>
    <x v="5159"/>
    <x v="0"/>
    <d v="1978-10-05T00:00:00"/>
    <x v="0"/>
    <x v="0"/>
    <n v="83"/>
    <x v="0"/>
    <s v="Regular"/>
    <x v="646"/>
    <s v="Namchi Brc"/>
    <s v="Namchi Government Senior Secondary School"/>
    <s v="Namchi"/>
    <s v="2274/DC(W)"/>
    <x v="11"/>
    <x v="1"/>
    <x v="1"/>
    <s v="Married"/>
  </r>
  <r>
    <x v="2"/>
    <s v="ASSANGTHANG GOVERNMENT SECONDARY SCHOOL"/>
    <x v="6143"/>
    <x v="5160"/>
    <x v="1"/>
    <d v="1967-07-01T00:00:00"/>
    <x v="0"/>
    <x v="0"/>
    <n v="83"/>
    <x v="0"/>
    <s v="Regular"/>
    <x v="83"/>
    <s v="Namchi Brc"/>
    <s v="Namchi Government Senior Secondary School"/>
    <s v="Namchi"/>
    <s v="88 XIX"/>
    <x v="6"/>
    <x v="2"/>
    <x v="0"/>
    <s v="Married"/>
  </r>
  <r>
    <x v="2"/>
    <s v="ASSANGTHANG GOVERNMENT SECONDARY SCHOOL"/>
    <x v="6144"/>
    <x v="5161"/>
    <x v="0"/>
    <d v="1967-03-12T00:00:00"/>
    <x v="4"/>
    <x v="13"/>
    <n v="100"/>
    <x v="0"/>
    <s v="Regular"/>
    <x v="32"/>
    <s v="Namchi Brc"/>
    <s v="Namchi Government Senior Secondary School"/>
    <s v="Namchi"/>
    <s v="SL NO 467, VOL NO XVIII"/>
    <x v="1"/>
    <x v="1"/>
    <x v="1"/>
    <s v="Married"/>
  </r>
  <r>
    <x v="2"/>
    <s v="ASSANGTHANG GOVERNMENT SECONDARY SCHOOL"/>
    <x v="6145"/>
    <x v="5162"/>
    <x v="1"/>
    <d v="1954-10-25T00:00:00"/>
    <x v="1"/>
    <x v="2"/>
    <n v="3"/>
    <x v="0"/>
    <s v="Regular"/>
    <x v="924"/>
    <s v="Namchi Brc"/>
    <s v="Namchi Government Senior Secondary School"/>
    <s v="Namchi"/>
    <s v="NA"/>
    <x v="10"/>
    <x v="4"/>
    <x v="2"/>
    <s v="Married"/>
  </r>
  <r>
    <x v="2"/>
    <s v="ASSANGTHANG GOVERNMENT SECONDARY SCHOOL"/>
    <x v="6146"/>
    <x v="5163"/>
    <x v="0"/>
    <d v="1970-01-07T00:00:00"/>
    <x v="0"/>
    <x v="22"/>
    <n v="83"/>
    <x v="0"/>
    <s v="Regular"/>
    <x v="267"/>
    <s v="Namchi Brc"/>
    <s v="Namchi Government Senior Secondary School"/>
    <s v="Namchi"/>
    <s v="COI NO 1866 DC(N)"/>
    <x v="9"/>
    <x v="1"/>
    <x v="1"/>
    <s v="Married"/>
  </r>
  <r>
    <x v="2"/>
    <s v="ASSANGTHANG GOVERNMENT SECONDARY SCHOOL"/>
    <x v="6147"/>
    <x v="5164"/>
    <x v="0"/>
    <d v="1972-09-08T00:00:00"/>
    <x v="0"/>
    <x v="0"/>
    <n v="83"/>
    <x v="0"/>
    <s v="Regular"/>
    <x v="529"/>
    <s v="Namchi Brc"/>
    <s v="Namchi Government Senior Secondary School"/>
    <s v="Namchi"/>
    <s v="SL NO 160, VOL NO XVII"/>
    <x v="12"/>
    <x v="1"/>
    <x v="0"/>
    <s v="Married"/>
  </r>
  <r>
    <x v="2"/>
    <s v="ASSANGTHANG GOVERNMENT SECONDARY SCHOOL"/>
    <x v="6148"/>
    <x v="5165"/>
    <x v="0"/>
    <d v="1967-11-09T00:00:00"/>
    <x v="0"/>
    <x v="0"/>
    <n v="83"/>
    <x v="0"/>
    <s v="Regular"/>
    <x v="447"/>
    <s v="Namchi Brc"/>
    <s v="Namchi Government Senior Secondary School"/>
    <s v="Namchi"/>
    <s v="432/DCS/SSC"/>
    <x v="0"/>
    <x v="0"/>
    <x v="2"/>
    <s v="Married"/>
  </r>
  <r>
    <x v="2"/>
    <s v="ASSANGTHANG GOVERNMENT SECONDARY SCHOOL"/>
    <x v="6149"/>
    <x v="5166"/>
    <x v="0"/>
    <d v="1968-07-06T00:00:00"/>
    <x v="1"/>
    <x v="1"/>
    <n v="3"/>
    <x v="0"/>
    <s v="Regular"/>
    <x v="216"/>
    <s v="Namchi Brc"/>
    <s v="Namchi Government Senior Secondary School"/>
    <s v="Namchi"/>
    <s v="SL NO 144/ VOL NO XVII"/>
    <x v="4"/>
    <x v="2"/>
    <x v="0"/>
    <s v="Married"/>
  </r>
  <r>
    <x v="2"/>
    <s v="ASSANGTHANG GOVERNMENT SECONDARY SCHOOL"/>
    <x v="6150"/>
    <x v="5167"/>
    <x v="0"/>
    <d v="1959-08-26T00:00:00"/>
    <x v="0"/>
    <x v="0"/>
    <n v="83"/>
    <x v="0"/>
    <s v="Regular"/>
    <x v="96"/>
    <s v="Namchi Brc"/>
    <s v="Namchi Government Senior Secondary School"/>
    <s v="Namchi"/>
    <s v="338/ XXI"/>
    <x v="0"/>
    <x v="0"/>
    <x v="0"/>
    <s v="Married"/>
  </r>
  <r>
    <x v="2"/>
    <s v="ASSANGTHANG GOVERNMENT SECONDARY SCHOOL"/>
    <x v="6151"/>
    <x v="5168"/>
    <x v="1"/>
    <d v="1969-12-15T00:00:00"/>
    <x v="0"/>
    <x v="0"/>
    <n v="83"/>
    <x v="0"/>
    <s v="Regular"/>
    <x v="152"/>
    <s v="Namchi Brc"/>
    <s v="Namchi Government Senior Secondary School"/>
    <s v="Namchi"/>
    <s v="NA"/>
    <x v="1"/>
    <x v="1"/>
    <x v="1"/>
    <s v="Married"/>
  </r>
  <r>
    <x v="2"/>
    <s v="ASSANGTHANG GOVERNMENT SECONDARY SCHOOL"/>
    <x v="6152"/>
    <x v="5169"/>
    <x v="0"/>
    <d v="1966-12-05T00:00:00"/>
    <x v="1"/>
    <x v="2"/>
    <n v="3"/>
    <x v="0"/>
    <s v="Regular"/>
    <x v="258"/>
    <s v="Namchi Brc"/>
    <s v="Namchi Government Senior Secondary School"/>
    <s v="Namchi"/>
    <n v="361"/>
    <x v="6"/>
    <x v="2"/>
    <x v="0"/>
    <s v="Married"/>
  </r>
  <r>
    <x v="2"/>
    <s v="ASSANGTHANG GOVERNMENT SECONDARY SCHOOL"/>
    <x v="6153"/>
    <x v="5170"/>
    <x v="0"/>
    <d v="1977-01-15T00:00:00"/>
    <x v="44"/>
    <x v="18"/>
    <n v="15"/>
    <x v="1"/>
    <s v="Regular"/>
    <x v="27"/>
    <s v="Namchi Brc"/>
    <s v="Namchi Government Senior Secondary School"/>
    <s v="Namchi"/>
    <n v="20988"/>
    <x v="0"/>
    <x v="0"/>
    <x v="0"/>
    <s v="Married"/>
  </r>
  <r>
    <x v="2"/>
    <s v="ASSANGTHANG GOVERNMENT SECONDARY SCHOOL"/>
    <x v="6154"/>
    <x v="5171"/>
    <x v="0"/>
    <d v="1962-07-31T00:00:00"/>
    <x v="0"/>
    <x v="0"/>
    <n v="83"/>
    <x v="0"/>
    <s v="Regular"/>
    <x v="100"/>
    <s v="Namchi Brc"/>
    <s v="Namchi Government Senior Secondary School"/>
    <s v="Namchi"/>
    <s v="16528 DC(S)"/>
    <x v="3"/>
    <x v="0"/>
    <x v="0"/>
    <s v="Married"/>
  </r>
  <r>
    <x v="2"/>
    <s v="BADAMTAM GOVERNMENT PRIMARY SCHOOL"/>
    <x v="6155"/>
    <x v="5172"/>
    <x v="1"/>
    <d v="1987-03-11T00:00:00"/>
    <x v="47"/>
    <x v="5"/>
    <n v="99"/>
    <x v="0"/>
    <s v="ADHOC"/>
    <x v="560"/>
    <s v="Yangyang Brc"/>
    <s v="Lingee Government Secondary School"/>
    <s v="Yangang"/>
    <s v="16281/DC/S"/>
    <x v="9"/>
    <x v="1"/>
    <x v="1"/>
    <s v="Ummarried"/>
  </r>
  <r>
    <x v="2"/>
    <s v="BADAMTAM GOVERNMENT PRIMARY SCHOOL"/>
    <x v="6156"/>
    <x v="4648"/>
    <x v="1"/>
    <d v="1968-11-06T00:00:00"/>
    <x v="0"/>
    <x v="0"/>
    <n v="83"/>
    <x v="0"/>
    <s v="Regular"/>
    <x v="369"/>
    <s v="Yangyang Brc"/>
    <s v="Lingee Government Secondary School"/>
    <s v="Yangang"/>
    <n v="307"/>
    <x v="9"/>
    <x v="1"/>
    <x v="2"/>
    <s v="Married"/>
  </r>
  <r>
    <x v="2"/>
    <s v="BADAMTAM GOVERNMENT PRIMARY SCHOOL"/>
    <x v="6157"/>
    <x v="2755"/>
    <x v="0"/>
    <d v="1974-02-09T00:00:00"/>
    <x v="0"/>
    <x v="22"/>
    <n v="83"/>
    <x v="0"/>
    <s v="Regular"/>
    <x v="654"/>
    <s v="Yangyang Brc"/>
    <s v="Lingee Government Secondary School"/>
    <s v="Yangang"/>
    <n v="409"/>
    <x v="9"/>
    <x v="1"/>
    <x v="1"/>
    <s v="Married"/>
  </r>
  <r>
    <x v="2"/>
    <s v="BADAMTAM GOVERNMENT PRIMARY SCHOOL"/>
    <x v="6158"/>
    <x v="5173"/>
    <x v="0"/>
    <d v="1962-05-08T00:00:00"/>
    <x v="0"/>
    <x v="0"/>
    <n v="83"/>
    <x v="0"/>
    <s v="Regular"/>
    <x v="309"/>
    <s v="Yangyang Brc"/>
    <s v="Lingee Government Secondary School"/>
    <s v="Yangang"/>
    <n v="536"/>
    <x v="6"/>
    <x v="2"/>
    <x v="0"/>
    <s v="Married"/>
  </r>
  <r>
    <x v="2"/>
    <s v="BADAMTAM GOVERNMENT PRIMARY SCHOOL"/>
    <x v="6159"/>
    <x v="5174"/>
    <x v="1"/>
    <d v="1978-04-24T00:00:00"/>
    <x v="0"/>
    <x v="0"/>
    <n v="83"/>
    <x v="0"/>
    <s v="ADHOC"/>
    <x v="291"/>
    <s v="Yangyang Brc"/>
    <s v="Lingee Government Secondary School"/>
    <s v="Yangang"/>
    <s v="NA"/>
    <x v="8"/>
    <x v="2"/>
    <x v="0"/>
    <s v="Married"/>
  </r>
  <r>
    <x v="2"/>
    <s v="BADAMTAM GOVERNMENT PRIMARY SCHOOL"/>
    <x v="6160"/>
    <x v="5175"/>
    <x v="1"/>
    <d v="1952-03-28T00:00:00"/>
    <x v="2"/>
    <x v="14"/>
    <n v="200"/>
    <x v="0"/>
    <s v="Regular"/>
    <x v="925"/>
    <s v="Yangyang Brc"/>
    <s v="Lingee Government Secondary School"/>
    <s v="Yangang"/>
    <s v="SL NO 131"/>
    <x v="8"/>
    <x v="2"/>
    <x v="0"/>
    <s v="Married"/>
  </r>
  <r>
    <x v="2"/>
    <s v="BADAMTAM GOVERNMENT PRIMARY SCHOOL"/>
    <x v="6161"/>
    <x v="5176"/>
    <x v="1"/>
    <d v="1956-11-24T00:00:00"/>
    <x v="2"/>
    <x v="14"/>
    <n v="200"/>
    <x v="0"/>
    <s v="Regular"/>
    <x v="230"/>
    <s v="Yangyang Brc"/>
    <s v="Lingee Government Secondary School"/>
    <s v="Yangang"/>
    <n v="587"/>
    <x v="8"/>
    <x v="2"/>
    <x v="0"/>
    <s v="Married"/>
  </r>
  <r>
    <x v="2"/>
    <s v="BADAMTAM GOVERNMENT PRIMARY SCHOOL"/>
    <x v="6162"/>
    <x v="5177"/>
    <x v="0"/>
    <d v="1983-06-05T00:00:00"/>
    <x v="0"/>
    <x v="0"/>
    <n v="83"/>
    <x v="0"/>
    <s v="ADHOC"/>
    <x v="711"/>
    <s v="Yangyang Brc"/>
    <s v="Lingee Government Secondary School"/>
    <s v="Yangang"/>
    <s v="18063/DC/E"/>
    <x v="8"/>
    <x v="2"/>
    <x v="0"/>
    <s v="Married"/>
  </r>
  <r>
    <x v="2"/>
    <s v="BADAMTAM GOVERNMENT PRIMARY SCHOOL"/>
    <x v="6163"/>
    <x v="5178"/>
    <x v="0"/>
    <d v="1967-07-23T00:00:00"/>
    <x v="0"/>
    <x v="0"/>
    <n v="83"/>
    <x v="0"/>
    <s v="Regular"/>
    <x v="380"/>
    <s v="Yangyang Brc"/>
    <s v="Lingee Government Secondary School"/>
    <s v="Yangang"/>
    <n v="11234"/>
    <x v="8"/>
    <x v="2"/>
    <x v="0"/>
    <s v="Married"/>
  </r>
  <r>
    <x v="2"/>
    <s v="BADAMTAM GOVERNMENT PRIMARY SCHOOL"/>
    <x v="6164"/>
    <x v="5179"/>
    <x v="0"/>
    <d v="1977-12-02T00:00:00"/>
    <x v="35"/>
    <x v="5"/>
    <n v="101"/>
    <x v="0"/>
    <s v="Regular"/>
    <x v="73"/>
    <s v="Yangyang Brc"/>
    <s v="Lingee Government Secondary School"/>
    <s v="Yangang"/>
    <n v="12165"/>
    <x v="8"/>
    <x v="2"/>
    <x v="0"/>
    <s v="Married"/>
  </r>
  <r>
    <x v="2"/>
    <s v="BAKHIM GOVERNMENT PRIMARY SCHOOL"/>
    <x v="6165"/>
    <x v="5180"/>
    <x v="0"/>
    <d v="1964-01-01T00:00:00"/>
    <x v="0"/>
    <x v="0"/>
    <n v="83"/>
    <x v="0"/>
    <s v="Regular"/>
    <x v="385"/>
    <s v="Namchi Brc"/>
    <s v="Kewzing Government Senior Secondary School"/>
    <s v="Ravangla"/>
    <s v="85/XXI"/>
    <x v="7"/>
    <x v="1"/>
    <x v="1"/>
    <s v="Married"/>
  </r>
  <r>
    <x v="2"/>
    <s v="BAKHIM GOVERNMENT PRIMARY SCHOOL"/>
    <x v="6166"/>
    <x v="5181"/>
    <x v="0"/>
    <d v="1962-11-15T00:00:00"/>
    <x v="0"/>
    <x v="0"/>
    <n v="83"/>
    <x v="0"/>
    <s v="Regular"/>
    <x v="624"/>
    <s v="Namchi Brc"/>
    <s v="Kewzing Government Senior Secondary School"/>
    <s v="Ravangla"/>
    <s v="XVII/439"/>
    <x v="3"/>
    <x v="0"/>
    <x v="0"/>
    <s v="Married"/>
  </r>
  <r>
    <x v="2"/>
    <s v="BAKHIM GOVERNMENT PRIMARY SCHOOL"/>
    <x v="6167"/>
    <x v="5182"/>
    <x v="1"/>
    <d v="1974-02-01T00:00:00"/>
    <x v="4"/>
    <x v="25"/>
    <n v="100"/>
    <x v="0"/>
    <s v="Regular"/>
    <x v="826"/>
    <s v="Namchi Brc"/>
    <s v="Kewzing Government Senior Secondary School"/>
    <s v="Ravangla"/>
    <s v="NA"/>
    <x v="11"/>
    <x v="1"/>
    <x v="1"/>
    <s v="Married"/>
  </r>
  <r>
    <x v="2"/>
    <s v="BAKHIM GOVERNMENT PRIMARY SCHOOL"/>
    <x v="6168"/>
    <x v="5183"/>
    <x v="1"/>
    <d v="1959-03-07T00:00:00"/>
    <x v="0"/>
    <x v="0"/>
    <n v="83"/>
    <x v="0"/>
    <s v="Regular"/>
    <x v="319"/>
    <s v="Namchi Brc"/>
    <s v="Kewzing Government Senior Secondary School"/>
    <s v="Ravangla"/>
    <s v="4/VOL XVIII"/>
    <x v="11"/>
    <x v="1"/>
    <x v="1"/>
    <s v="Married"/>
  </r>
  <r>
    <x v="2"/>
    <s v="BAKHIM GOVERNMENT PRIMARY SCHOOL"/>
    <x v="6169"/>
    <x v="5184"/>
    <x v="1"/>
    <d v="1961-01-22T00:00:00"/>
    <x v="0"/>
    <x v="0"/>
    <n v="83"/>
    <x v="0"/>
    <s v="Regular"/>
    <x v="601"/>
    <s v="Namchi Brc"/>
    <s v="Kewzing Government Senior Secondary School"/>
    <s v="Ravangla"/>
    <s v="0503VOL.NO.XVIII"/>
    <x v="1"/>
    <x v="1"/>
    <x v="1"/>
    <s v="Married"/>
  </r>
  <r>
    <x v="2"/>
    <s v="BAKHIM GOVERNMENT PRIMARY SCHOOL"/>
    <x v="6170"/>
    <x v="5185"/>
    <x v="0"/>
    <d v="1979-06-15T00:00:00"/>
    <x v="35"/>
    <x v="5"/>
    <n v="101"/>
    <x v="0"/>
    <s v="Regular"/>
    <x v="453"/>
    <s v="Namchi Brc"/>
    <s v="Kewzing Government Senior Secondary School"/>
    <s v="Ravangla"/>
    <s v="426/XVIII"/>
    <x v="9"/>
    <x v="1"/>
    <x v="1"/>
    <s v="Married"/>
  </r>
  <r>
    <x v="2"/>
    <s v="BAKHIM GOVERNMENT PRIMARY SCHOOL"/>
    <x v="6171"/>
    <x v="1859"/>
    <x v="0"/>
    <d v="1979-06-15T00:00:00"/>
    <x v="29"/>
    <x v="5"/>
    <n v="101"/>
    <x v="1"/>
    <s v="Regular"/>
    <x v="816"/>
    <s v="Namchi Brc"/>
    <s v="Kewzing Government Senior Secondary School"/>
    <s v="Ravangla"/>
    <s v="426/XVIII"/>
    <x v="9"/>
    <x v="1"/>
    <x v="2"/>
    <s v="Married"/>
  </r>
  <r>
    <x v="2"/>
    <s v="BAKHIM GOVERNMENT PRIMARY SCHOOL"/>
    <x v="6172"/>
    <x v="5186"/>
    <x v="0"/>
    <d v="1971-01-02T00:00:00"/>
    <x v="0"/>
    <x v="0"/>
    <n v="83"/>
    <x v="0"/>
    <s v="Regular"/>
    <x v="238"/>
    <s v="Namchi Brc"/>
    <s v="Kewzing Government Senior Secondary School"/>
    <s v="Ravangla"/>
    <s v="439/XVIII"/>
    <x v="11"/>
    <x v="1"/>
    <x v="1"/>
    <s v="Married"/>
  </r>
  <r>
    <x v="2"/>
    <s v="BAKHIM GOVERNMENT PRIMARY SCHOOL"/>
    <x v="6173"/>
    <x v="1053"/>
    <x v="1"/>
    <d v="1952-06-05T00:00:00"/>
    <x v="2"/>
    <x v="14"/>
    <n v="200"/>
    <x v="0"/>
    <s v="Regular"/>
    <x v="926"/>
    <s v="Namchi Brc"/>
    <s v="Kewzing Government Senior Secondary School"/>
    <s v="Ravangla"/>
    <s v="NA"/>
    <x v="1"/>
    <x v="1"/>
    <x v="1"/>
    <s v="Married"/>
  </r>
  <r>
    <x v="2"/>
    <s v="BANDAY GOVERNMENT PRIMARY SCHOOL"/>
    <x v="6174"/>
    <x v="5187"/>
    <x v="0"/>
    <d v="1969-12-24T00:00:00"/>
    <x v="35"/>
    <x v="5"/>
    <n v="101"/>
    <x v="0"/>
    <s v="Regular"/>
    <x v="152"/>
    <s v="Yangyang Brc"/>
    <s v="Neh Broom Government Secondary School"/>
    <s v="Yangang"/>
    <n v="387"/>
    <x v="8"/>
    <x v="2"/>
    <x v="0"/>
    <s v="Married"/>
  </r>
  <r>
    <x v="2"/>
    <s v="BANDAY GOVERNMENT PRIMARY SCHOOL"/>
    <x v="6175"/>
    <x v="5188"/>
    <x v="1"/>
    <d v="1988-12-04T00:00:00"/>
    <x v="0"/>
    <x v="0"/>
    <n v="83"/>
    <x v="0"/>
    <s v="ADHOC"/>
    <x v="615"/>
    <s v="Yangyang Brc"/>
    <s v="Neh Broom Government Secondary School"/>
    <s v="Yangang"/>
    <n v="27694"/>
    <x v="6"/>
    <x v="2"/>
    <x v="0"/>
    <s v="Ummarried"/>
  </r>
  <r>
    <x v="2"/>
    <s v="BANDAY GOVERNMENT PRIMARY SCHOOL"/>
    <x v="6176"/>
    <x v="1457"/>
    <x v="1"/>
    <d v="1963-10-02T00:00:00"/>
    <x v="0"/>
    <x v="0"/>
    <n v="83"/>
    <x v="0"/>
    <s v="Regular"/>
    <x v="692"/>
    <s v="Yangyang Brc"/>
    <s v="Neh Broom Government Secondary School"/>
    <s v="Yangang"/>
    <s v="XIV SLNO.81"/>
    <x v="6"/>
    <x v="2"/>
    <x v="0"/>
    <s v="Married"/>
  </r>
  <r>
    <x v="2"/>
    <s v="BANDAY GOVERNMENT PRIMARY SCHOOL"/>
    <x v="6177"/>
    <x v="5189"/>
    <x v="1"/>
    <d v="1964-07-26T00:00:00"/>
    <x v="2"/>
    <x v="14"/>
    <n v="200"/>
    <x v="0"/>
    <s v="Regular"/>
    <x v="634"/>
    <s v="Yangyang Brc"/>
    <s v="Neh Broom Government Secondary School"/>
    <s v="Yangang"/>
    <s v="054/DCW/86"/>
    <x v="15"/>
    <x v="0"/>
    <x v="0"/>
    <s v="Married"/>
  </r>
  <r>
    <x v="2"/>
    <s v="BANDAY GOVERNMENT PRIMARY SCHOOL"/>
    <x v="6178"/>
    <x v="3060"/>
    <x v="0"/>
    <d v="1990-06-20T00:00:00"/>
    <x v="0"/>
    <x v="0"/>
    <n v="83"/>
    <x v="0"/>
    <s v="ADHOC"/>
    <x v="872"/>
    <s v="Yangyang Brc"/>
    <s v="Neh Broom Government Secondary School"/>
    <s v="Yangang"/>
    <n v="19788"/>
    <x v="0"/>
    <x v="0"/>
    <x v="0"/>
    <s v="Ummarried"/>
  </r>
  <r>
    <x v="2"/>
    <s v="BANSBOTEY GOVERNMENT PRIMARY SCHOOL"/>
    <x v="6179"/>
    <x v="5190"/>
    <x v="1"/>
    <d v="1962-04-16T00:00:00"/>
    <x v="0"/>
    <x v="22"/>
    <n v="83"/>
    <x v="0"/>
    <s v="Regular"/>
    <x v="620"/>
    <s v="Namthang Brc"/>
    <s v="Phong Government Secondary School"/>
    <s v="Namthang"/>
    <s v="SL NPO. 10 VOL NO XXI"/>
    <x v="9"/>
    <x v="1"/>
    <x v="2"/>
    <s v="Married"/>
  </r>
  <r>
    <x v="2"/>
    <s v="BANSBOTEY GOVERNMENT PRIMARY SCHOOL"/>
    <x v="6180"/>
    <x v="1458"/>
    <x v="0"/>
    <d v="1986-02-12T00:00:00"/>
    <x v="0"/>
    <x v="0"/>
    <n v="83"/>
    <x v="0"/>
    <s v="ADHOC"/>
    <x v="782"/>
    <s v="Namthang Brc"/>
    <s v="Phong Government Secondary School"/>
    <s v="Namthang"/>
    <s v="12814/DCS"/>
    <x v="6"/>
    <x v="2"/>
    <x v="0"/>
    <s v="Married"/>
  </r>
  <r>
    <x v="2"/>
    <s v="BANSBOTEY GOVERNMENT PRIMARY SCHOOL"/>
    <x v="6181"/>
    <x v="5191"/>
    <x v="1"/>
    <d v="1982-02-23T00:00:00"/>
    <x v="4"/>
    <x v="22"/>
    <n v="100"/>
    <x v="0"/>
    <s v="MR"/>
    <x v="60"/>
    <s v="Namthang Brc"/>
    <s v="Phong Government Secondary School"/>
    <s v="Namthang"/>
    <s v="12526/DCS"/>
    <x v="9"/>
    <x v="1"/>
    <x v="1"/>
    <s v="Ummarried"/>
  </r>
  <r>
    <x v="2"/>
    <s v="BANSBOTEY GOVERNMENT PRIMARY SCHOOL"/>
    <x v="6182"/>
    <x v="632"/>
    <x v="0"/>
    <d v="1969-03-03T00:00:00"/>
    <x v="29"/>
    <x v="5"/>
    <n v="101"/>
    <x v="0"/>
    <s v="Regular"/>
    <x v="429"/>
    <s v="Namthang Brc"/>
    <s v="Phong Government Secondary School"/>
    <s v="Namthang"/>
    <n v="326"/>
    <x v="2"/>
    <x v="0"/>
    <x v="1"/>
    <s v="Married"/>
  </r>
  <r>
    <x v="2"/>
    <s v="BANSBOTEY GOVERNMENT PRIMARY SCHOOL"/>
    <x v="6183"/>
    <x v="5192"/>
    <x v="1"/>
    <d v="1964-05-06T00:00:00"/>
    <x v="2"/>
    <x v="14"/>
    <n v="200"/>
    <x v="0"/>
    <s v="Regular"/>
    <x v="161"/>
    <s v="Namthang Brc"/>
    <s v="Phong Government Secondary School"/>
    <s v="Namthang"/>
    <s v="9253/DCS"/>
    <x v="8"/>
    <x v="2"/>
    <x v="0"/>
    <s v="Married"/>
  </r>
  <r>
    <x v="2"/>
    <s v="BARFUNG GOVERNMENT PRIMARY SCHOOL"/>
    <x v="6184"/>
    <x v="5193"/>
    <x v="0"/>
    <d v="1968-09-09T00:00:00"/>
    <x v="0"/>
    <x v="0"/>
    <n v="83"/>
    <x v="0"/>
    <s v="Regular"/>
    <x v="242"/>
    <s v="Ravangla Brc"/>
    <s v="Jarrong Government Secondary School"/>
    <s v="Ravangla"/>
    <s v="SLNO.4.XVII"/>
    <x v="6"/>
    <x v="2"/>
    <x v="0"/>
    <s v="Married"/>
  </r>
  <r>
    <x v="2"/>
    <s v="BARFUNG GOVERNMENT PRIMARY SCHOOL"/>
    <x v="6185"/>
    <x v="5194"/>
    <x v="1"/>
    <d v="1965-01-04T00:00:00"/>
    <x v="0"/>
    <x v="0"/>
    <n v="83"/>
    <x v="0"/>
    <s v="Regular"/>
    <x v="94"/>
    <s v="Ravangla Brc"/>
    <s v="Jarrong Government Secondary School"/>
    <s v="Ravangla"/>
    <s v="NA"/>
    <x v="0"/>
    <x v="0"/>
    <x v="0"/>
    <s v="Married"/>
  </r>
  <r>
    <x v="2"/>
    <s v="BARFUNG GOVERNMENT PRIMARY SCHOOL"/>
    <x v="6186"/>
    <x v="5195"/>
    <x v="0"/>
    <d v="1981-08-18T00:00:00"/>
    <x v="0"/>
    <x v="0"/>
    <n v="83"/>
    <x v="0"/>
    <s v="Regular"/>
    <x v="190"/>
    <s v="Ravangla Brc"/>
    <s v="Jarrong Government Secondary School"/>
    <s v="Ravangla"/>
    <s v="SLNO.31.VNO.XVII"/>
    <x v="1"/>
    <x v="1"/>
    <x v="1"/>
    <s v="Ummarried"/>
  </r>
  <r>
    <x v="2"/>
    <s v="BARFUNG GOVERNMENT PRIMARY SCHOOL"/>
    <x v="6187"/>
    <x v="5196"/>
    <x v="1"/>
    <d v="1964-04-10T00:00:00"/>
    <x v="2"/>
    <x v="14"/>
    <n v="200"/>
    <x v="0"/>
    <s v="Regular"/>
    <x v="481"/>
    <s v="Ravangla Brc"/>
    <s v="Jarrong Government Secondary School"/>
    <s v="Ravangla"/>
    <n v="27"/>
    <x v="2"/>
    <x v="0"/>
    <x v="1"/>
    <s v="Married"/>
  </r>
  <r>
    <x v="2"/>
    <s v="BARFUNG GOVERNMENT PRIMARY SCHOOL"/>
    <x v="6188"/>
    <x v="1623"/>
    <x v="1"/>
    <d v="1966-07-14T00:00:00"/>
    <x v="0"/>
    <x v="0"/>
    <n v="83"/>
    <x v="0"/>
    <s v="Regular"/>
    <x v="132"/>
    <s v="Ravangla Brc"/>
    <s v="Jarrong Government Secondary School"/>
    <s v="Ravangla"/>
    <s v="150/VNO.XII"/>
    <x v="9"/>
    <x v="1"/>
    <x v="1"/>
    <s v="Married"/>
  </r>
  <r>
    <x v="2"/>
    <s v="BARFUNG GOVERNMENT PRIMARY SCHOOL"/>
    <x v="6189"/>
    <x v="5197"/>
    <x v="0"/>
    <d v="1964-03-20T00:00:00"/>
    <x v="0"/>
    <x v="13"/>
    <n v="83"/>
    <x v="0"/>
    <s v="Regular"/>
    <x v="89"/>
    <s v="Ravangla Brc"/>
    <s v="Jarrong Government Secondary School"/>
    <s v="Ravangla"/>
    <s v="101/XI"/>
    <x v="1"/>
    <x v="1"/>
    <x v="1"/>
    <s v="Married"/>
  </r>
  <r>
    <x v="2"/>
    <s v="BEELING GOVERNMENT PRIMARY SCHOOL"/>
    <x v="6190"/>
    <x v="5198"/>
    <x v="1"/>
    <d v="1971-05-10T00:00:00"/>
    <x v="0"/>
    <x v="0"/>
    <n v="83"/>
    <x v="0"/>
    <s v="Regular"/>
    <x v="818"/>
    <s v="Sumbuk Brc"/>
    <s v="Turuk Government Secondary School"/>
    <s v="Sumbuk"/>
    <s v="5117-425/XXI"/>
    <x v="0"/>
    <x v="0"/>
    <x v="2"/>
    <s v="Married"/>
  </r>
  <r>
    <x v="2"/>
    <s v="BEELING GOVERNMENT PRIMARY SCHOOL"/>
    <x v="6191"/>
    <x v="3592"/>
    <x v="1"/>
    <d v="1965-10-07T00:00:00"/>
    <x v="0"/>
    <x v="0"/>
    <n v="83"/>
    <x v="0"/>
    <s v="Regular"/>
    <x v="465"/>
    <s v="Sumbuk Brc"/>
    <s v="Turuk Government Secondary School"/>
    <s v="Sumbuk"/>
    <n v="12133"/>
    <x v="2"/>
    <x v="0"/>
    <x v="1"/>
    <s v="Married"/>
  </r>
  <r>
    <x v="2"/>
    <s v="BEELING GOVERNMENT PRIMARY SCHOOL"/>
    <x v="6192"/>
    <x v="5199"/>
    <x v="1"/>
    <d v="1965-09-09T00:00:00"/>
    <x v="0"/>
    <x v="0"/>
    <n v="83"/>
    <x v="0"/>
    <s v="Regular"/>
    <x v="107"/>
    <s v="Sumbuk Brc"/>
    <s v="Turuk Government Secondary School"/>
    <s v="Sumbuk"/>
    <s v="0718/VOL.NO.XXI/SL.NO.41"/>
    <x v="4"/>
    <x v="2"/>
    <x v="0"/>
    <s v="Married"/>
  </r>
  <r>
    <x v="2"/>
    <s v="BEELING GOVERNMENT PRIMARY SCHOOL"/>
    <x v="6193"/>
    <x v="1596"/>
    <x v="1"/>
    <d v="1968-10-11T00:00:00"/>
    <x v="93"/>
    <x v="5"/>
    <n v="22"/>
    <x v="0"/>
    <s v="Regular"/>
    <x v="199"/>
    <s v="Sumbuk Brc"/>
    <s v="Turuk Government Secondary School"/>
    <s v="Sumbuk"/>
    <n v="16068"/>
    <x v="0"/>
    <x v="0"/>
    <x v="0"/>
    <s v="Married"/>
  </r>
  <r>
    <x v="2"/>
    <s v="BEELING GOVERNMENT PRIMARY SCHOOL"/>
    <x v="6194"/>
    <x v="101"/>
    <x v="0"/>
    <d v="1978-02-14T00:00:00"/>
    <x v="0"/>
    <x v="0"/>
    <n v="83"/>
    <x v="0"/>
    <s v="Regular"/>
    <x v="525"/>
    <s v="Sumbuk Brc"/>
    <s v="Turuk Government Secondary School"/>
    <s v="Sumbuk"/>
    <s v="SL NO 184, VOL NO XV"/>
    <x v="12"/>
    <x v="1"/>
    <x v="0"/>
    <s v="Married"/>
  </r>
  <r>
    <x v="2"/>
    <s v="BEELING GOVERNMENT PRIMARY SCHOOL"/>
    <x v="6195"/>
    <x v="2919"/>
    <x v="0"/>
    <d v="1988-11-07T00:00:00"/>
    <x v="0"/>
    <x v="0"/>
    <n v="83"/>
    <x v="0"/>
    <s v="ADHOC"/>
    <x v="222"/>
    <s v="Sumbuk Brc"/>
    <s v="Turuk Government Secondary School"/>
    <s v="Sumbuk"/>
    <s v="12123/DC/S"/>
    <x v="0"/>
    <x v="0"/>
    <x v="0"/>
    <s v="Ummarried"/>
  </r>
  <r>
    <x v="2"/>
    <s v="BEN GOVERNMENT SECONDARY SCHOOL"/>
    <x v="6196"/>
    <x v="5200"/>
    <x v="0"/>
    <d v="1965-09-29T00:00:00"/>
    <x v="32"/>
    <x v="12"/>
    <n v="100"/>
    <x v="1"/>
    <s v="Regular"/>
    <x v="107"/>
    <s v="Temi Brc"/>
    <s v="Ben Government Secondary School"/>
    <s v="Temi Tarku"/>
    <s v="681 V.NO XVII"/>
    <x v="1"/>
    <x v="1"/>
    <x v="1"/>
    <s v="Married"/>
  </r>
  <r>
    <x v="2"/>
    <s v="BEN GOVERNMENT SECONDARY SCHOOL"/>
    <x v="6197"/>
    <x v="5201"/>
    <x v="0"/>
    <d v="1975-09-23T00:00:00"/>
    <x v="44"/>
    <x v="18"/>
    <n v="15"/>
    <x v="1"/>
    <s v="Regular"/>
    <x v="203"/>
    <s v="Temi Brc"/>
    <s v="Ben Government Secondary School"/>
    <s v="Temi Tarku"/>
    <n v="6948"/>
    <x v="8"/>
    <x v="2"/>
    <x v="0"/>
    <s v="Married"/>
  </r>
  <r>
    <x v="2"/>
    <s v="BEN GOVERNMENT SECONDARY SCHOOL"/>
    <x v="6198"/>
    <x v="573"/>
    <x v="1"/>
    <d v="1983-02-15T00:00:00"/>
    <x v="1"/>
    <x v="13"/>
    <n v="3"/>
    <x v="0"/>
    <s v="Regular"/>
    <x v="159"/>
    <s v="Temi Brc"/>
    <s v="Ben Government Secondary School"/>
    <s v="Temi Tarku"/>
    <n v="404"/>
    <x v="1"/>
    <x v="1"/>
    <x v="1"/>
    <s v="Ummarried"/>
  </r>
  <r>
    <x v="2"/>
    <s v="BEN GOVERNMENT SECONDARY SCHOOL"/>
    <x v="6199"/>
    <x v="5202"/>
    <x v="1"/>
    <d v="1973-11-13T00:00:00"/>
    <x v="33"/>
    <x v="5"/>
    <n v="70"/>
    <x v="1"/>
    <s v="Regular"/>
    <x v="839"/>
    <s v="Temi Brc"/>
    <s v="Ben Government Secondary School"/>
    <s v="Temi Tarku"/>
    <s v="SL NO.633 VOL.NO.XVII"/>
    <x v="6"/>
    <x v="2"/>
    <x v="0"/>
    <s v="Married"/>
  </r>
  <r>
    <x v="2"/>
    <s v="BEN GOVERNMENT SECONDARY SCHOOL"/>
    <x v="6200"/>
    <x v="5203"/>
    <x v="1"/>
    <d v="1979-07-08T00:00:00"/>
    <x v="30"/>
    <x v="10"/>
    <n v="50"/>
    <x v="1"/>
    <s v="Regular"/>
    <x v="87"/>
    <s v="Temi Brc"/>
    <s v="Ben Government Secondary School"/>
    <s v="Temi Tarku"/>
    <n v="2135"/>
    <x v="5"/>
    <x v="3"/>
    <x v="0"/>
    <s v="Married"/>
  </r>
  <r>
    <x v="2"/>
    <s v="BEN GOVERNMENT SECONDARY SCHOOL"/>
    <x v="6201"/>
    <x v="5204"/>
    <x v="0"/>
    <d v="1987-08-21T00:00:00"/>
    <x v="1"/>
    <x v="1"/>
    <n v="3"/>
    <x v="0"/>
    <s v="ADHOC"/>
    <x v="831"/>
    <s v="Temi Brc"/>
    <s v="Ben Government Secondary School"/>
    <s v="Temi Tarku"/>
    <s v="586/ XV"/>
    <x v="11"/>
    <x v="1"/>
    <x v="2"/>
    <s v="Ummarried"/>
  </r>
  <r>
    <x v="2"/>
    <s v="BEN GOVERNMENT SECONDARY SCHOOL"/>
    <x v="6202"/>
    <x v="597"/>
    <x v="1"/>
    <d v="1987-04-10T00:00:00"/>
    <x v="1"/>
    <x v="2"/>
    <n v="3"/>
    <x v="0"/>
    <s v="ADHOC"/>
    <x v="344"/>
    <s v="Temi Brc"/>
    <s v="Ben Government Secondary School"/>
    <s v="Temi Tarku"/>
    <n v="6951"/>
    <x v="4"/>
    <x v="2"/>
    <x v="0"/>
    <s v="Ummarried"/>
  </r>
  <r>
    <x v="2"/>
    <s v="BEN GOVERNMENT SECONDARY SCHOOL"/>
    <x v="6203"/>
    <x v="5205"/>
    <x v="0"/>
    <d v="1984-02-09T00:00:00"/>
    <x v="1"/>
    <x v="3"/>
    <n v="3"/>
    <x v="0"/>
    <s v="ADHOC"/>
    <x v="145"/>
    <s v="Temi Brc"/>
    <s v="Ben Government Secondary School"/>
    <s v="Temi Tarku"/>
    <s v="45/ X1X"/>
    <x v="6"/>
    <x v="2"/>
    <x v="0"/>
    <s v="Married"/>
  </r>
  <r>
    <x v="2"/>
    <s v="BEN GOVERNMENT SECONDARY SCHOOL"/>
    <x v="6204"/>
    <x v="5206"/>
    <x v="0"/>
    <d v="1968-06-07T00:00:00"/>
    <x v="0"/>
    <x v="0"/>
    <n v="83"/>
    <x v="0"/>
    <s v="Regular"/>
    <x v="101"/>
    <s v="Temi Brc"/>
    <s v="Ben Government Secondary School"/>
    <s v="Temi Tarku"/>
    <n v="4041"/>
    <x v="6"/>
    <x v="2"/>
    <x v="0"/>
    <s v="Married"/>
  </r>
  <r>
    <x v="2"/>
    <s v="BEN GOVERNMENT SECONDARY SCHOOL"/>
    <x v="6205"/>
    <x v="5207"/>
    <x v="1"/>
    <d v="1963-08-08T00:00:00"/>
    <x v="4"/>
    <x v="13"/>
    <n v="100"/>
    <x v="0"/>
    <s v="Regular"/>
    <x v="187"/>
    <s v="Temi Brc"/>
    <s v="Ben Government Secondary School"/>
    <s v="Temi Tarku"/>
    <s v="161/viii"/>
    <x v="9"/>
    <x v="1"/>
    <x v="1"/>
    <s v="Married"/>
  </r>
  <r>
    <x v="2"/>
    <s v="BEN GOVERNMENT SECONDARY SCHOOL"/>
    <x v="6206"/>
    <x v="5208"/>
    <x v="0"/>
    <d v="1985-01-20T00:00:00"/>
    <x v="1"/>
    <x v="2"/>
    <n v="3"/>
    <x v="0"/>
    <s v="ADHOC"/>
    <x v="840"/>
    <s v="Temi Brc"/>
    <s v="Ben Government Secondary School"/>
    <s v="Temi Tarku"/>
    <s v="21078/DCE"/>
    <x v="6"/>
    <x v="2"/>
    <x v="0"/>
    <s v="Ummarried"/>
  </r>
  <r>
    <x v="2"/>
    <s v="BEN GOVERNMENT SECONDARY SCHOOL"/>
    <x v="6207"/>
    <x v="5209"/>
    <x v="0"/>
    <d v="1967-06-12T00:00:00"/>
    <x v="0"/>
    <x v="0"/>
    <n v="83"/>
    <x v="0"/>
    <s v="Regular"/>
    <x v="83"/>
    <s v="Temi Brc"/>
    <s v="Ben Government Secondary School"/>
    <s v="Temi Tarku"/>
    <n v="127"/>
    <x v="6"/>
    <x v="2"/>
    <x v="0"/>
    <s v="Married"/>
  </r>
  <r>
    <x v="2"/>
    <s v="BEN GOVERNMENT SECONDARY SCHOOL"/>
    <x v="6208"/>
    <x v="5210"/>
    <x v="0"/>
    <d v="1986-02-17T00:00:00"/>
    <x v="1"/>
    <x v="2"/>
    <n v="3"/>
    <x v="0"/>
    <s v="ADHOC"/>
    <x v="782"/>
    <s v="Temi Brc"/>
    <s v="Ben Government Secondary School"/>
    <s v="Temi Tarku"/>
    <s v="11705/DCE"/>
    <x v="8"/>
    <x v="2"/>
    <x v="0"/>
    <s v="Ummarried"/>
  </r>
  <r>
    <x v="2"/>
    <s v="BEN GOVERNMENT SECONDARY SCHOOL"/>
    <x v="6209"/>
    <x v="5211"/>
    <x v="1"/>
    <d v="1962-11-25T00:00:00"/>
    <x v="0"/>
    <x v="0"/>
    <n v="83"/>
    <x v="0"/>
    <s v="Regular"/>
    <x v="313"/>
    <s v="Temi Brc"/>
    <s v="Ben Government Secondary School"/>
    <s v="Temi Tarku"/>
    <n v="147"/>
    <x v="1"/>
    <x v="1"/>
    <x v="1"/>
    <s v="Married"/>
  </r>
  <r>
    <x v="2"/>
    <s v="BEN GOVERNMENT SECONDARY SCHOOL"/>
    <x v="6210"/>
    <x v="2978"/>
    <x v="1"/>
    <d v="1982-12-10T00:00:00"/>
    <x v="12"/>
    <x v="5"/>
    <n v="11"/>
    <x v="1"/>
    <s v="Regular"/>
    <x v="482"/>
    <s v="Temi Brc"/>
    <s v="Ben Government Secondary School"/>
    <s v="Temi Tarku"/>
    <s v="180/VI"/>
    <x v="1"/>
    <x v="1"/>
    <x v="1"/>
    <s v="Married"/>
  </r>
  <r>
    <x v="2"/>
    <s v="BEN GOVERNMENT SECONDARY SCHOOL"/>
    <x v="6211"/>
    <x v="5212"/>
    <x v="1"/>
    <d v="1974-09-19T00:00:00"/>
    <x v="6"/>
    <x v="5"/>
    <n v="70"/>
    <x v="1"/>
    <s v="Regular"/>
    <x v="529"/>
    <s v="Temi Brc"/>
    <s v="Ben Government Secondary School"/>
    <s v="Temi Tarku"/>
    <s v="265/XVII"/>
    <x v="11"/>
    <x v="1"/>
    <x v="1"/>
    <s v="Married"/>
  </r>
  <r>
    <x v="2"/>
    <s v="BEN GOVERNMENT SECONDARY SCHOOL"/>
    <x v="6212"/>
    <x v="5213"/>
    <x v="1"/>
    <d v="1985-12-17T00:00:00"/>
    <x v="1"/>
    <x v="2"/>
    <n v="3"/>
    <x v="0"/>
    <s v="ADHOC"/>
    <x v="402"/>
    <s v="Temi Brc"/>
    <s v="Ben Government Secondary School"/>
    <s v="Temi Tarku"/>
    <s v="2181/DCE"/>
    <x v="2"/>
    <x v="0"/>
    <x v="1"/>
    <s v="Married"/>
  </r>
  <r>
    <x v="2"/>
    <s v="BEN GOVERNMENT SECONDARY SCHOOL"/>
    <x v="6213"/>
    <x v="2922"/>
    <x v="1"/>
    <d v="1967-08-25T00:00:00"/>
    <x v="1"/>
    <x v="1"/>
    <n v="3"/>
    <x v="0"/>
    <s v="Regular"/>
    <x v="616"/>
    <s v="Temi Brc"/>
    <s v="Ben Government Secondary School"/>
    <s v="Temi Tarku"/>
    <s v="NA"/>
    <x v="12"/>
    <x v="1"/>
    <x v="2"/>
    <s v="Married"/>
  </r>
  <r>
    <x v="2"/>
    <s v="BEN GOVERNMENT SECONDARY SCHOOL"/>
    <x v="6214"/>
    <x v="5214"/>
    <x v="0"/>
    <d v="1979-01-19T00:00:00"/>
    <x v="44"/>
    <x v="18"/>
    <n v="15"/>
    <x v="1"/>
    <s v="Regular"/>
    <x v="827"/>
    <s v="Temi Brc"/>
    <s v="Ben Government Secondary School"/>
    <s v="Temi Tarku"/>
    <s v="263/XVIII"/>
    <x v="6"/>
    <x v="2"/>
    <x v="0"/>
    <s v="Married"/>
  </r>
  <r>
    <x v="2"/>
    <s v="BEN GOVERNMENT SECONDARY SCHOOL"/>
    <x v="6215"/>
    <x v="5215"/>
    <x v="0"/>
    <d v="1980-10-25T00:00:00"/>
    <x v="0"/>
    <x v="0"/>
    <n v="83"/>
    <x v="0"/>
    <s v="Regular"/>
    <x v="189"/>
    <s v="Temi Brc"/>
    <s v="Ben Government Secondary School"/>
    <s v="Temi Tarku"/>
    <s v="2938/DCS 206/VOL 1V"/>
    <x v="2"/>
    <x v="0"/>
    <x v="0"/>
    <s v="Married"/>
  </r>
  <r>
    <x v="2"/>
    <s v="BEN GOVERNMENT SECONDARY SCHOOL"/>
    <x v="6216"/>
    <x v="507"/>
    <x v="1"/>
    <d v="1973-06-06T00:00:00"/>
    <x v="4"/>
    <x v="13"/>
    <n v="100"/>
    <x v="0"/>
    <s v="Regular"/>
    <x v="389"/>
    <s v="Temi Brc"/>
    <s v="Ben Government Secondary School"/>
    <s v="Temi Tarku"/>
    <n v="17"/>
    <x v="1"/>
    <x v="1"/>
    <x v="1"/>
    <s v="Married"/>
  </r>
  <r>
    <x v="2"/>
    <s v="BEN GOVERNMENT SECONDARY SCHOOL"/>
    <x v="6217"/>
    <x v="5216"/>
    <x v="0"/>
    <d v="1972-10-15T00:00:00"/>
    <x v="0"/>
    <x v="0"/>
    <n v="83"/>
    <x v="0"/>
    <s v="Regular"/>
    <x v="15"/>
    <s v="Temi Brc"/>
    <s v="Ben Government Secondary School"/>
    <s v="Temi Tarku"/>
    <s v="368/dc(n)"/>
    <x v="1"/>
    <x v="1"/>
    <x v="1"/>
    <s v="Married"/>
  </r>
  <r>
    <x v="2"/>
    <s v="BEN GOVERNMENT SECONDARY SCHOOL"/>
    <x v="6218"/>
    <x v="1057"/>
    <x v="1"/>
    <d v="1959-12-19T00:00:00"/>
    <x v="4"/>
    <x v="13"/>
    <n v="100"/>
    <x v="0"/>
    <s v="Regular"/>
    <x v="12"/>
    <s v="Temi Brc"/>
    <s v="Ben Government Secondary School"/>
    <s v="Temi Tarku"/>
    <n v="157"/>
    <x v="1"/>
    <x v="1"/>
    <x v="1"/>
    <s v="Married"/>
  </r>
  <r>
    <x v="2"/>
    <s v="BEN GOVERNMENT SECONDARY SCHOOL"/>
    <x v="6219"/>
    <x v="5217"/>
    <x v="1"/>
    <d v="1961-06-12T00:00:00"/>
    <x v="0"/>
    <x v="0"/>
    <n v="83"/>
    <x v="0"/>
    <s v="Regular"/>
    <x v="789"/>
    <s v="Temi Brc"/>
    <s v="Ben Government Secondary School"/>
    <s v="Temi Tarku"/>
    <s v="11074DC(S)"/>
    <x v="10"/>
    <x v="4"/>
    <x v="0"/>
    <s v="Married"/>
  </r>
  <r>
    <x v="2"/>
    <s v="BEN KABEY GOVERNMENT JUNIOR HIGH SCHOOL"/>
    <x v="6220"/>
    <x v="5218"/>
    <x v="1"/>
    <d v="1986-06-26T00:00:00"/>
    <x v="1"/>
    <x v="2"/>
    <n v="3"/>
    <x v="0"/>
    <s v="ADHOC"/>
    <x v="628"/>
    <s v="Temi Brc"/>
    <s v="Ben Government Secondary School"/>
    <s v="Temi Tarku"/>
    <n v="250"/>
    <x v="0"/>
    <x v="0"/>
    <x v="0"/>
    <s v="Ummarried"/>
  </r>
  <r>
    <x v="2"/>
    <s v="BEN KABEY GOVERNMENT JUNIOR HIGH SCHOOL"/>
    <x v="6221"/>
    <x v="5219"/>
    <x v="0"/>
    <d v="1972-07-18T00:00:00"/>
    <x v="0"/>
    <x v="0"/>
    <n v="83"/>
    <x v="0"/>
    <s v="Regular"/>
    <x v="43"/>
    <s v="Temi Brc"/>
    <s v="Ben Government Secondary School"/>
    <s v="Temi Tarku"/>
    <s v="7396/DCS"/>
    <x v="7"/>
    <x v="1"/>
    <x v="0"/>
    <s v="Married"/>
  </r>
  <r>
    <x v="2"/>
    <s v="BEN KABEY GOVERNMENT JUNIOR HIGH SCHOOL"/>
    <x v="6222"/>
    <x v="5220"/>
    <x v="0"/>
    <d v="1989-01-15T00:00:00"/>
    <x v="1"/>
    <x v="2"/>
    <n v="3"/>
    <x v="0"/>
    <s v="ADHOC"/>
    <x v="785"/>
    <s v="Temi Brc"/>
    <s v="Ben Government Secondary School"/>
    <s v="Temi Tarku"/>
    <s v="322/44"/>
    <x v="8"/>
    <x v="2"/>
    <x v="0"/>
    <s v="Ummarried"/>
  </r>
  <r>
    <x v="2"/>
    <s v="BEN KABEY GOVERNMENT JUNIOR HIGH SCHOOL"/>
    <x v="6223"/>
    <x v="5221"/>
    <x v="1"/>
    <d v="1975-07-23T00:00:00"/>
    <x v="0"/>
    <x v="0"/>
    <n v="83"/>
    <x v="0"/>
    <s v="Regular"/>
    <x v="811"/>
    <s v="Temi Brc"/>
    <s v="Ben Government Secondary School"/>
    <s v="Temi Tarku"/>
    <s v="104/XVII"/>
    <x v="12"/>
    <x v="1"/>
    <x v="0"/>
    <s v="Married"/>
  </r>
  <r>
    <x v="2"/>
    <s v="BEN KABEY GOVERNMENT JUNIOR HIGH SCHOOL"/>
    <x v="6224"/>
    <x v="5222"/>
    <x v="1"/>
    <d v="1960-07-06T00:00:00"/>
    <x v="0"/>
    <x v="0"/>
    <n v="83"/>
    <x v="0"/>
    <s v="Regular"/>
    <x v="326"/>
    <s v="Temi Brc"/>
    <s v="Ben Government Secondary School"/>
    <s v="Temi Tarku"/>
    <n v="6861"/>
    <x v="1"/>
    <x v="1"/>
    <x v="1"/>
    <s v="Married"/>
  </r>
  <r>
    <x v="2"/>
    <s v="BEN KABEY GOVERNMENT JUNIOR HIGH SCHOOL"/>
    <x v="6225"/>
    <x v="3049"/>
    <x v="1"/>
    <d v="1981-08-08T00:00:00"/>
    <x v="0"/>
    <x v="0"/>
    <n v="83"/>
    <x v="0"/>
    <s v="Regular"/>
    <x v="190"/>
    <s v="Temi Brc"/>
    <s v="Ben Government Secondary School"/>
    <s v="Temi Tarku"/>
    <s v="10582/DCS"/>
    <x v="8"/>
    <x v="2"/>
    <x v="0"/>
    <s v="Married"/>
  </r>
  <r>
    <x v="2"/>
    <s v="BEN KABEY GOVERNMENT JUNIOR HIGH SCHOOL"/>
    <x v="6226"/>
    <x v="5223"/>
    <x v="0"/>
    <d v="1987-11-19T00:00:00"/>
    <x v="1"/>
    <x v="3"/>
    <n v="3"/>
    <x v="0"/>
    <s v="ADHOC"/>
    <x v="475"/>
    <s v="Temi Brc"/>
    <s v="Ben Government Secondary School"/>
    <s v="Temi Tarku"/>
    <s v="217/111"/>
    <x v="15"/>
    <x v="0"/>
    <x v="0"/>
    <s v="Ummarried"/>
  </r>
  <r>
    <x v="2"/>
    <s v="BEN KATUJA GOVERNMENT PRIMARY SCHOOL"/>
    <x v="6227"/>
    <x v="5224"/>
    <x v="0"/>
    <d v="1982-11-11T00:00:00"/>
    <x v="0"/>
    <x v="0"/>
    <n v="83"/>
    <x v="0"/>
    <s v="ADHOC"/>
    <x v="247"/>
    <s v="Temi Brc"/>
    <s v="Ben Government Secondary School"/>
    <s v="Temi Tarku"/>
    <s v="SL.NO.350/VOL.NO.1"/>
    <x v="6"/>
    <x v="2"/>
    <x v="0"/>
    <s v="Ummarried"/>
  </r>
  <r>
    <x v="2"/>
    <s v="BEN KATUJA GOVERNMENT PRIMARY SCHOOL"/>
    <x v="6228"/>
    <x v="4979"/>
    <x v="1"/>
    <d v="1974-02-02T00:00:00"/>
    <x v="0"/>
    <x v="0"/>
    <n v="83"/>
    <x v="0"/>
    <s v="Regular"/>
    <x v="654"/>
    <s v="Temi Brc"/>
    <s v="Ben Government Secondary School"/>
    <s v="Temi Tarku"/>
    <s v="255/XVII"/>
    <x v="0"/>
    <x v="0"/>
    <x v="0"/>
    <s v="Married"/>
  </r>
  <r>
    <x v="2"/>
    <s v="BEN KATUJA GOVERNMENT PRIMARY SCHOOL"/>
    <x v="6229"/>
    <x v="5225"/>
    <x v="1"/>
    <d v="1982-06-21T00:00:00"/>
    <x v="0"/>
    <x v="0"/>
    <n v="83"/>
    <x v="0"/>
    <s v="ADHOC"/>
    <x v="39"/>
    <s v="Temi Brc"/>
    <s v="Ben Government Secondary School"/>
    <s v="Temi Tarku"/>
    <s v="252/DC/VOL.NO.3"/>
    <x v="6"/>
    <x v="2"/>
    <x v="0"/>
    <s v="Ummarried"/>
  </r>
  <r>
    <x v="2"/>
    <s v="BEN PEKU GOVERNMENT PRIMARY SCHOOL"/>
    <x v="6230"/>
    <x v="5226"/>
    <x v="1"/>
    <d v="1967-12-19T00:00:00"/>
    <x v="0"/>
    <x v="0"/>
    <n v="83"/>
    <x v="0"/>
    <s v="Regular"/>
    <x v="486"/>
    <s v="Temi Brc"/>
    <s v="Ben Government Secondary School"/>
    <s v="Temi Tarku"/>
    <s v="NA"/>
    <x v="7"/>
    <x v="1"/>
    <x v="1"/>
    <s v="Married"/>
  </r>
  <r>
    <x v="2"/>
    <s v="BEN PEKU GOVERNMENT PRIMARY SCHOOL"/>
    <x v="6231"/>
    <x v="1151"/>
    <x v="1"/>
    <d v="1989-05-12T00:00:00"/>
    <x v="0"/>
    <x v="0"/>
    <n v="83"/>
    <x v="0"/>
    <s v="ADHOC"/>
    <x v="410"/>
    <s v="Temi Brc"/>
    <s v="Ben Government Secondary School"/>
    <s v="Temi Tarku"/>
    <s v="14609/DC/S"/>
    <x v="6"/>
    <x v="2"/>
    <x v="0"/>
    <s v="Married"/>
  </r>
  <r>
    <x v="2"/>
    <s v="BEN PEKU GOVERNMENT PRIMARY SCHOOL"/>
    <x v="6232"/>
    <x v="1186"/>
    <x v="1"/>
    <d v="1985-03-13T00:00:00"/>
    <x v="0"/>
    <x v="0"/>
    <n v="83"/>
    <x v="0"/>
    <s v="Others"/>
    <x v="63"/>
    <s v="Temi Brc"/>
    <s v="Ben Government Secondary School"/>
    <s v="Temi Tarku"/>
    <s v="NA"/>
    <x v="6"/>
    <x v="2"/>
    <x v="0"/>
    <s v="Ummarried"/>
  </r>
  <r>
    <x v="2"/>
    <s v="BEN PEKU GOVERNMENT PRIMARY SCHOOL"/>
    <x v="6233"/>
    <x v="5227"/>
    <x v="0"/>
    <d v="1982-10-23T00:00:00"/>
    <x v="31"/>
    <x v="6"/>
    <n v="100"/>
    <x v="0"/>
    <s v="ADHOC"/>
    <x v="164"/>
    <s v="Temi Brc"/>
    <s v="Ben Government Secondary School"/>
    <s v="Temi Tarku"/>
    <n v="5635"/>
    <x v="2"/>
    <x v="0"/>
    <x v="1"/>
    <s v="Ummarried"/>
  </r>
  <r>
    <x v="2"/>
    <s v="BEN PEKU GOVERNMENT PRIMARY SCHOOL"/>
    <x v="6234"/>
    <x v="5228"/>
    <x v="1"/>
    <d v="1967-07-15T00:00:00"/>
    <x v="0"/>
    <x v="0"/>
    <n v="83"/>
    <x v="0"/>
    <s v="Regular"/>
    <x v="380"/>
    <s v="Temi Brc"/>
    <s v="Ben Government Secondary School"/>
    <s v="Temi Tarku"/>
    <n v="656"/>
    <x v="0"/>
    <x v="0"/>
    <x v="0"/>
    <s v="Married"/>
  </r>
  <r>
    <x v="2"/>
    <s v="BEN PEKU GOVERNMENT PRIMARY SCHOOL"/>
    <x v="6235"/>
    <x v="2503"/>
    <x v="1"/>
    <d v="1970-03-15T00:00:00"/>
    <x v="0"/>
    <x v="0"/>
    <n v="83"/>
    <x v="0"/>
    <s v="Regular"/>
    <x v="364"/>
    <s v="Temi Brc"/>
    <s v="Ben Government Secondary School"/>
    <s v="Temi Tarku"/>
    <n v="193"/>
    <x v="4"/>
    <x v="2"/>
    <x v="0"/>
    <s v="Married"/>
  </r>
  <r>
    <x v="2"/>
    <s v="BEN PEKU GOVERNMENT PRIMARY SCHOOL"/>
    <x v="6236"/>
    <x v="4909"/>
    <x v="1"/>
    <d v="1966-05-18T00:00:00"/>
    <x v="2"/>
    <x v="14"/>
    <n v="200"/>
    <x v="0"/>
    <s v="Regular"/>
    <x v="141"/>
    <s v="Temi Brc"/>
    <s v="Ben Government Secondary School"/>
    <s v="Temi Tarku"/>
    <s v="139 VNO.XVIII"/>
    <x v="6"/>
    <x v="2"/>
    <x v="0"/>
    <s v="Married"/>
  </r>
  <r>
    <x v="2"/>
    <s v="BEN PEKU GOVERNMENT PRIMARY SCHOOL"/>
    <x v="6237"/>
    <x v="5229"/>
    <x v="0"/>
    <d v="1965-07-10T00:00:00"/>
    <x v="0"/>
    <x v="0"/>
    <n v="83"/>
    <x v="0"/>
    <s v="Regular"/>
    <x v="424"/>
    <s v="Temi Brc"/>
    <s v="Ben Government Secondary School"/>
    <s v="Temi Tarku"/>
    <n v="2805"/>
    <x v="6"/>
    <x v="2"/>
    <x v="2"/>
    <s v="Married"/>
  </r>
  <r>
    <x v="2"/>
    <s v="BEN PEKU GOVERNMENT PRIMARY SCHOOL"/>
    <x v="6238"/>
    <x v="5230"/>
    <x v="1"/>
    <d v="1967-09-08T00:00:00"/>
    <x v="0"/>
    <x v="0"/>
    <n v="83"/>
    <x v="0"/>
    <s v="Regular"/>
    <x v="118"/>
    <s v="Temi Brc"/>
    <s v="Ben Government Secondary School"/>
    <s v="Temi Tarku"/>
    <n v="9953"/>
    <x v="11"/>
    <x v="1"/>
    <x v="1"/>
    <s v="Married"/>
  </r>
  <r>
    <x v="2"/>
    <s v="BEN PEKU GOVERNMENT PRIMARY SCHOOL"/>
    <x v="6239"/>
    <x v="1993"/>
    <x v="0"/>
    <d v="1977-11-18T00:00:00"/>
    <x v="0"/>
    <x v="0"/>
    <n v="83"/>
    <x v="0"/>
    <s v="ADHOC"/>
    <x v="670"/>
    <s v="Temi Brc"/>
    <s v="Ben Government Secondary School"/>
    <s v="Temi Tarku"/>
    <s v="DCE/2011/1267"/>
    <x v="1"/>
    <x v="1"/>
    <x v="1"/>
    <s v="Married"/>
  </r>
  <r>
    <x v="2"/>
    <s v="BEN PEKU GOVERNMENT PRIMARY SCHOOL"/>
    <x v="6240"/>
    <x v="427"/>
    <x v="0"/>
    <d v="1974-03-17T00:00:00"/>
    <x v="0"/>
    <x v="0"/>
    <n v="83"/>
    <x v="0"/>
    <s v="Regular"/>
    <x v="162"/>
    <s v="Temi Brc"/>
    <s v="Ben Government Secondary School"/>
    <s v="Temi Tarku"/>
    <s v="SL.NO.172/VOL.NO.XVIII"/>
    <x v="1"/>
    <x v="1"/>
    <x v="1"/>
    <s v="Married"/>
  </r>
  <r>
    <x v="2"/>
    <s v="BEN ROLOK GOVERNMENT PRIMARY SCHOOL"/>
    <x v="6241"/>
    <x v="5231"/>
    <x v="1"/>
    <d v="1983-04-08T00:00:00"/>
    <x v="0"/>
    <x v="5"/>
    <n v="83"/>
    <x v="0"/>
    <s v="ADHOC"/>
    <x v="542"/>
    <s v="Temi Brc"/>
    <s v="Ben Government Secondary School"/>
    <s v="Temi Tarku"/>
    <s v="NA"/>
    <x v="12"/>
    <x v="1"/>
    <x v="0"/>
    <s v="Ummarried"/>
  </r>
  <r>
    <x v="2"/>
    <s v="BEN ROLOK GOVERNMENT PRIMARY SCHOOL"/>
    <x v="6242"/>
    <x v="2434"/>
    <x v="1"/>
    <d v="1970-08-15T00:00:00"/>
    <x v="0"/>
    <x v="0"/>
    <n v="83"/>
    <x v="0"/>
    <s v="Regular"/>
    <x v="464"/>
    <s v="Temi Brc"/>
    <s v="Ben Government Secondary School"/>
    <s v="Temi Tarku"/>
    <n v="6232"/>
    <x v="1"/>
    <x v="1"/>
    <x v="1"/>
    <s v="Married"/>
  </r>
  <r>
    <x v="2"/>
    <s v="BEN ROLOK GOVERNMENT PRIMARY SCHOOL"/>
    <x v="6243"/>
    <x v="5232"/>
    <x v="1"/>
    <d v="1983-12-08T00:00:00"/>
    <x v="76"/>
    <x v="5"/>
    <n v="90"/>
    <x v="0"/>
    <s v="ADHOC"/>
    <x v="474"/>
    <s v="Temi Brc"/>
    <s v="Ben Government Secondary School"/>
    <s v="Temi Tarku"/>
    <s v="XX1"/>
    <x v="0"/>
    <x v="0"/>
    <x v="0"/>
    <s v="Ummarried"/>
  </r>
  <r>
    <x v="2"/>
    <s v="BEN ROLOK GOVERNMENT PRIMARY SCHOOL"/>
    <x v="6244"/>
    <x v="3935"/>
    <x v="0"/>
    <d v="1985-04-08T00:00:00"/>
    <x v="0"/>
    <x v="0"/>
    <n v="83"/>
    <x v="0"/>
    <s v="ADHOC"/>
    <x v="920"/>
    <s v="Temi Brc"/>
    <s v="Ben Government Secondary School"/>
    <s v="Temi Tarku"/>
    <s v="SL NO. 161 VOL NO. X1"/>
    <x v="1"/>
    <x v="1"/>
    <x v="1"/>
    <s v="Ummarried"/>
  </r>
  <r>
    <x v="2"/>
    <s v="BERMIOK DALEP GOVERNMENT PRIMARY SCHOOL"/>
    <x v="6245"/>
    <x v="5233"/>
    <x v="0"/>
    <d v="1965-09-03T00:00:00"/>
    <x v="5"/>
    <x v="6"/>
    <n v="100"/>
    <x v="1"/>
    <s v="Regular"/>
    <x v="107"/>
    <s v="Temi Brc"/>
    <s v="Namphing Government Junior High School"/>
    <s v="Temi Tarku"/>
    <n v="742"/>
    <x v="8"/>
    <x v="2"/>
    <x v="0"/>
    <s v="Ummarried"/>
  </r>
  <r>
    <x v="2"/>
    <s v="BERMIOK DALEP GOVERNMENT PRIMARY SCHOOL"/>
    <x v="6246"/>
    <x v="5234"/>
    <x v="1"/>
    <d v="1970-03-31T00:00:00"/>
    <x v="0"/>
    <x v="0"/>
    <n v="83"/>
    <x v="0"/>
    <s v="Regular"/>
    <x v="364"/>
    <s v="Temi Brc"/>
    <s v="Namphing Government Junior High School"/>
    <s v="Temi Tarku"/>
    <s v="1842/DCE"/>
    <x v="8"/>
    <x v="2"/>
    <x v="0"/>
    <s v="Married"/>
  </r>
  <r>
    <x v="2"/>
    <s v="BERMIOK DALEP GOVERNMENT PRIMARY SCHOOL"/>
    <x v="6247"/>
    <x v="5235"/>
    <x v="1"/>
    <d v="1963-03-03T00:00:00"/>
    <x v="0"/>
    <x v="11"/>
    <n v="83"/>
    <x v="0"/>
    <s v="Regular"/>
    <x v="85"/>
    <s v="Temi Brc"/>
    <s v="Namphing Government Junior High School"/>
    <s v="Temi Tarku"/>
    <n v="1289"/>
    <x v="12"/>
    <x v="1"/>
    <x v="0"/>
    <s v="Married"/>
  </r>
  <r>
    <x v="2"/>
    <s v="BERMIOK DALEP GOVERNMENT PRIMARY SCHOOL"/>
    <x v="6248"/>
    <x v="5236"/>
    <x v="1"/>
    <d v="1963-09-10T00:00:00"/>
    <x v="2"/>
    <x v="14"/>
    <n v="200"/>
    <x v="0"/>
    <s v="Regular"/>
    <x v="828"/>
    <s v="Temi Brc"/>
    <s v="Namphing Government Junior High School"/>
    <s v="Temi Tarku"/>
    <s v="SL NO. 47 VOL NO. XIX"/>
    <x v="7"/>
    <x v="1"/>
    <x v="1"/>
    <s v="Married"/>
  </r>
  <r>
    <x v="2"/>
    <s v="BERMIOK DALEP GOVERNMENT PRIMARY SCHOOL"/>
    <x v="6249"/>
    <x v="5237"/>
    <x v="0"/>
    <d v="1973-08-14T00:00:00"/>
    <x v="0"/>
    <x v="0"/>
    <n v="83"/>
    <x v="0"/>
    <s v="Regular"/>
    <x v="427"/>
    <s v="Temi Brc"/>
    <s v="Namphing Government Junior High School"/>
    <s v="Temi Tarku"/>
    <s v="2679/ VOL NO III"/>
    <x v="7"/>
    <x v="1"/>
    <x v="1"/>
    <s v="Married"/>
  </r>
  <r>
    <x v="2"/>
    <s v="BERMIOK DALEP GOVERNMENT PRIMARY SCHOOL"/>
    <x v="6250"/>
    <x v="5238"/>
    <x v="1"/>
    <d v="1952-08-19T00:00:00"/>
    <x v="0"/>
    <x v="0"/>
    <n v="83"/>
    <x v="0"/>
    <s v="Regular"/>
    <x v="927"/>
    <s v="Temi Brc"/>
    <s v="Namphing Government Junior High School"/>
    <s v="Temi Tarku"/>
    <s v="NA"/>
    <x v="10"/>
    <x v="4"/>
    <x v="0"/>
    <s v="Married"/>
  </r>
  <r>
    <x v="2"/>
    <s v="BERMIOK DALEP GOVERNMENT PRIMARY SCHOOL"/>
    <x v="6251"/>
    <x v="5239"/>
    <x v="0"/>
    <d v="1974-08-15T00:00:00"/>
    <x v="0"/>
    <x v="0"/>
    <n v="83"/>
    <x v="0"/>
    <s v="Regular"/>
    <x v="57"/>
    <s v="Temi Brc"/>
    <s v="Namphing Government Junior High School"/>
    <s v="Temi Tarku"/>
    <s v="16303 DC(S)"/>
    <x v="8"/>
    <x v="2"/>
    <x v="0"/>
    <s v="Married"/>
  </r>
  <r>
    <x v="2"/>
    <s v="BERMIOK PASSI GOVERNMENT PRIMARY SCHOOL"/>
    <x v="6252"/>
    <x v="1107"/>
    <x v="0"/>
    <d v="1987-07-24T00:00:00"/>
    <x v="0"/>
    <x v="0"/>
    <n v="83"/>
    <x v="0"/>
    <s v="ADHOC"/>
    <x v="842"/>
    <s v="Temi Brc"/>
    <s v="Bermiok Tokal Government Senior Secondary School"/>
    <s v="Temi Tarku"/>
    <s v="1746/DCW"/>
    <x v="2"/>
    <x v="0"/>
    <x v="1"/>
    <s v="Ummarried"/>
  </r>
  <r>
    <x v="2"/>
    <s v="BERMIOK PASSI GOVERNMENT PRIMARY SCHOOL"/>
    <x v="6253"/>
    <x v="5240"/>
    <x v="1"/>
    <d v="1959-04-12T00:00:00"/>
    <x v="2"/>
    <x v="14"/>
    <n v="200"/>
    <x v="0"/>
    <s v="Regular"/>
    <x v="112"/>
    <s v="Temi Brc"/>
    <s v="Bermiok Tokal Government Senior Secondary School"/>
    <s v="Temi Tarku"/>
    <s v="3281/DCE"/>
    <x v="1"/>
    <x v="1"/>
    <x v="1"/>
    <s v="Married"/>
  </r>
  <r>
    <x v="2"/>
    <s v="BERMIOK PASSI GOVERNMENT PRIMARY SCHOOL"/>
    <x v="6254"/>
    <x v="5241"/>
    <x v="0"/>
    <d v="1978-03-12T00:00:00"/>
    <x v="0"/>
    <x v="0"/>
    <n v="83"/>
    <x v="0"/>
    <s v="Regular"/>
    <x v="530"/>
    <s v="Temi Brc"/>
    <s v="Bermiok Tokal Government Senior Secondary School"/>
    <s v="Temi Tarku"/>
    <n v="4855"/>
    <x v="1"/>
    <x v="1"/>
    <x v="1"/>
    <s v="Married"/>
  </r>
  <r>
    <x v="2"/>
    <s v="BERMIOK PASSI GOVERNMENT PRIMARY SCHOOL"/>
    <x v="6255"/>
    <x v="1552"/>
    <x v="1"/>
    <d v="1967-03-10T00:00:00"/>
    <x v="0"/>
    <x v="0"/>
    <n v="83"/>
    <x v="0"/>
    <s v="Regular"/>
    <x v="32"/>
    <s v="Temi Brc"/>
    <s v="Bermiok Tokal Government Senior Secondary School"/>
    <s v="Temi Tarku"/>
    <n v="4535"/>
    <x v="1"/>
    <x v="1"/>
    <x v="1"/>
    <s v="Married"/>
  </r>
  <r>
    <x v="2"/>
    <s v="BERMIOK PASSI GOVERNMENT PRIMARY SCHOOL"/>
    <x v="6256"/>
    <x v="5242"/>
    <x v="0"/>
    <d v="1985-10-18T00:00:00"/>
    <x v="35"/>
    <x v="5"/>
    <n v="101"/>
    <x v="0"/>
    <s v="Regular"/>
    <x v="551"/>
    <s v="Temi Brc"/>
    <s v="Bermiok Tokal Government Senior Secondary School"/>
    <s v="Temi Tarku"/>
    <n v="7817"/>
    <x v="7"/>
    <x v="1"/>
    <x v="1"/>
    <s v="Ummarried"/>
  </r>
  <r>
    <x v="2"/>
    <s v="BERMIOK PASSI GOVERNMENT PRIMARY SCHOOL"/>
    <x v="6257"/>
    <x v="5243"/>
    <x v="0"/>
    <d v="1976-06-13T00:00:00"/>
    <x v="0"/>
    <x v="0"/>
    <n v="83"/>
    <x v="0"/>
    <s v="Regular"/>
    <x v="99"/>
    <s v="Temi Brc"/>
    <s v="Bermiok Tokal Government Senior Secondary School"/>
    <s v="Temi Tarku"/>
    <s v="9146/DCE"/>
    <x v="1"/>
    <x v="1"/>
    <x v="1"/>
    <s v="Married"/>
  </r>
  <r>
    <x v="2"/>
    <s v="BERMIOK PASSI GOVERNMENT PRIMARY SCHOOL"/>
    <x v="6258"/>
    <x v="5244"/>
    <x v="0"/>
    <d v="1983-12-31T00:00:00"/>
    <x v="0"/>
    <x v="0"/>
    <n v="83"/>
    <x v="0"/>
    <s v="ADHOC"/>
    <x v="172"/>
    <s v="Temi Brc"/>
    <s v="Bermiok Tokal Government Senior Secondary School"/>
    <s v="Temi Tarku"/>
    <s v="295/BCE"/>
    <x v="7"/>
    <x v="1"/>
    <x v="1"/>
    <s v="Married"/>
  </r>
  <r>
    <x v="2"/>
    <s v="BERMIOK THANGSING GOVERNMENT JUNIOR HIGH SCHOOL"/>
    <x v="6259"/>
    <x v="5245"/>
    <x v="1"/>
    <d v="1969-06-06T00:00:00"/>
    <x v="0"/>
    <x v="13"/>
    <n v="83"/>
    <x v="0"/>
    <s v="Regular"/>
    <x v="363"/>
    <s v="Temi Brc"/>
    <s v="Bermiok Tokal Government Senior Secondary School"/>
    <s v="Temi Tarku"/>
    <n v="22127"/>
    <x v="11"/>
    <x v="1"/>
    <x v="1"/>
    <s v="Married"/>
  </r>
  <r>
    <x v="2"/>
    <s v="BERMIOK THANGSING GOVERNMENT JUNIOR HIGH SCHOOL"/>
    <x v="6260"/>
    <x v="5246"/>
    <x v="1"/>
    <d v="1965-10-25T00:00:00"/>
    <x v="0"/>
    <x v="0"/>
    <n v="83"/>
    <x v="0"/>
    <s v="Regular"/>
    <x v="465"/>
    <s v="Temi Brc"/>
    <s v="Bermiok Tokal Government Senior Secondary School"/>
    <s v="Temi Tarku"/>
    <s v="12 SOUTH VOL NO. X1X"/>
    <x v="1"/>
    <x v="1"/>
    <x v="1"/>
    <s v="Married"/>
  </r>
  <r>
    <x v="2"/>
    <s v="BERMIOK THANGSING GOVERNMENT JUNIOR HIGH SCHOOL"/>
    <x v="6261"/>
    <x v="5247"/>
    <x v="1"/>
    <d v="1977-06-11T00:00:00"/>
    <x v="1"/>
    <x v="2"/>
    <n v="3"/>
    <x v="0"/>
    <s v="Regular"/>
    <x v="66"/>
    <s v="Temi Brc"/>
    <s v="Bermiok Tokal Government Senior Secondary School"/>
    <s v="Temi Tarku"/>
    <s v="59/XIX"/>
    <x v="1"/>
    <x v="1"/>
    <x v="1"/>
    <s v="Married"/>
  </r>
  <r>
    <x v="2"/>
    <s v="BERMIOK THANGSING GOVERNMENT JUNIOR HIGH SCHOOL"/>
    <x v="6262"/>
    <x v="5248"/>
    <x v="0"/>
    <d v="1961-12-12T00:00:00"/>
    <x v="0"/>
    <x v="0"/>
    <n v="83"/>
    <x v="0"/>
    <s v="Regular"/>
    <x v="200"/>
    <s v="Temi Brc"/>
    <s v="Bermiok Tokal Government Senior Secondary School"/>
    <s v="Temi Tarku"/>
    <s v="918/DC/S"/>
    <x v="1"/>
    <x v="1"/>
    <x v="1"/>
    <s v="Married"/>
  </r>
  <r>
    <x v="2"/>
    <s v="BERMIOK THANGSING GOVERNMENT JUNIOR HIGH SCHOOL"/>
    <x v="6263"/>
    <x v="2683"/>
    <x v="0"/>
    <d v="1983-02-08T00:00:00"/>
    <x v="1"/>
    <x v="2"/>
    <n v="3"/>
    <x v="0"/>
    <s v="Regular"/>
    <x v="77"/>
    <s v="Temi Brc"/>
    <s v="Bermiok Tokal Government Senior Secondary School"/>
    <s v="Temi Tarku"/>
    <s v="5221/DC(N)"/>
    <x v="1"/>
    <x v="1"/>
    <x v="1"/>
    <s v="Ummarried"/>
  </r>
  <r>
    <x v="2"/>
    <s v="BERMIOK THANGSING GOVERNMENT JUNIOR HIGH SCHOOL"/>
    <x v="6264"/>
    <x v="5249"/>
    <x v="1"/>
    <d v="1956-12-13T00:00:00"/>
    <x v="1"/>
    <x v="2"/>
    <n v="3"/>
    <x v="0"/>
    <s v="Regular"/>
    <x v="228"/>
    <s v="Temi Brc"/>
    <s v="Bermiok Tokal Government Senior Secondary School"/>
    <s v="Temi Tarku"/>
    <s v="NA"/>
    <x v="10"/>
    <x v="4"/>
    <x v="0"/>
    <s v="Married"/>
  </r>
  <r>
    <x v="2"/>
    <s v="BERMIOK THANGSING GOVERNMENT JUNIOR HIGH SCHOOL"/>
    <x v="6265"/>
    <x v="5250"/>
    <x v="0"/>
    <d v="1974-10-10T00:00:00"/>
    <x v="0"/>
    <x v="22"/>
    <n v="83"/>
    <x v="0"/>
    <s v="Regular"/>
    <x v="37"/>
    <s v="Temi Brc"/>
    <s v="Bermiok Tokal Government Senior Secondary School"/>
    <s v="Temi Tarku"/>
    <s v="77/VIII"/>
    <x v="9"/>
    <x v="1"/>
    <x v="1"/>
    <s v="Married"/>
  </r>
  <r>
    <x v="2"/>
    <s v="BERMIOK THANGSING GOVERNMENT JUNIOR HIGH SCHOOL"/>
    <x v="6266"/>
    <x v="5251"/>
    <x v="1"/>
    <d v="1985-06-01T00:00:00"/>
    <x v="0"/>
    <x v="0"/>
    <n v="83"/>
    <x v="0"/>
    <s v="Regular"/>
    <x v="534"/>
    <s v="Temi Brc"/>
    <s v="Bermiok Tokal Government Senior Secondary School"/>
    <s v="Temi Tarku"/>
    <n v="988"/>
    <x v="1"/>
    <x v="1"/>
    <x v="1"/>
    <s v="Ummarried"/>
  </r>
  <r>
    <x v="2"/>
    <s v="BERMIOK THANGSING GOVERNMENT JUNIOR HIGH SCHOOL"/>
    <x v="6267"/>
    <x v="5252"/>
    <x v="1"/>
    <d v="1959-04-30T00:00:00"/>
    <x v="0"/>
    <x v="13"/>
    <n v="83"/>
    <x v="0"/>
    <s v="Regular"/>
    <x v="112"/>
    <s v="Temi Brc"/>
    <s v="Bermiok Tokal Government Senior Secondary School"/>
    <s v="Temi Tarku"/>
    <s v="79/XIX"/>
    <x v="1"/>
    <x v="1"/>
    <x v="1"/>
    <s v="Married"/>
  </r>
  <r>
    <x v="2"/>
    <s v="BERMIOK THANGSING GOVERNMENT JUNIOR HIGH SCHOOL"/>
    <x v="6268"/>
    <x v="5253"/>
    <x v="0"/>
    <d v="1966-05-28T00:00:00"/>
    <x v="35"/>
    <x v="5"/>
    <n v="101"/>
    <x v="0"/>
    <s v="Regular"/>
    <x v="129"/>
    <s v="Temi Brc"/>
    <s v="Bermiok Tokal Government Senior Secondary School"/>
    <s v="Temi Tarku"/>
    <n v="388"/>
    <x v="1"/>
    <x v="1"/>
    <x v="1"/>
    <s v="Married"/>
  </r>
  <r>
    <x v="2"/>
    <s v="BERMIOK TOKAL GOVERNMENT SENIOR SECONDARY SCHOOL"/>
    <x v="6269"/>
    <x v="5254"/>
    <x v="1"/>
    <d v="1983-09-01T00:00:00"/>
    <x v="0"/>
    <x v="11"/>
    <n v="83"/>
    <x v="0"/>
    <s v="Substitute"/>
    <x v="879"/>
    <s v="Temi Brc"/>
    <s v="Bermiok Tokal Government Senior Secondary School"/>
    <s v="Temi Tarku"/>
    <s v="2001/DCW"/>
    <x v="12"/>
    <x v="1"/>
    <x v="0"/>
    <s v="Married"/>
  </r>
  <r>
    <x v="2"/>
    <s v="BERMIOK TOKAL GOVERNMENT SENIOR SECONDARY SCHOOL"/>
    <x v="6270"/>
    <x v="5255"/>
    <x v="1"/>
    <d v="1981-05-03T00:00:00"/>
    <x v="1"/>
    <x v="1"/>
    <n v="3"/>
    <x v="0"/>
    <s v="Regular"/>
    <x v="832"/>
    <s v="Temi Brc"/>
    <s v="Bermiok Tokal Government Senior Secondary School"/>
    <s v="Temi Tarku"/>
    <s v="5586/DC(E)"/>
    <x v="4"/>
    <x v="2"/>
    <x v="0"/>
    <s v="Married"/>
  </r>
  <r>
    <x v="2"/>
    <s v="BERMIOK TOKAL GOVERNMENT SENIOR SECONDARY SCHOOL"/>
    <x v="6271"/>
    <x v="5256"/>
    <x v="1"/>
    <d v="1959-04-07T00:00:00"/>
    <x v="6"/>
    <x v="5"/>
    <n v="70"/>
    <x v="1"/>
    <s v="Regular"/>
    <x v="104"/>
    <s v="Temi Brc"/>
    <s v="Bermiok Tokal Government Senior Secondary School"/>
    <s v="Temi Tarku"/>
    <s v="SL NO 395 VOLUM NO -II"/>
    <x v="8"/>
    <x v="2"/>
    <x v="0"/>
    <s v="Married"/>
  </r>
  <r>
    <x v="2"/>
    <s v="BERMIOK TOKAL GOVERNMENT SENIOR SECONDARY SCHOOL"/>
    <x v="6272"/>
    <x v="5257"/>
    <x v="1"/>
    <d v="1961-02-23T00:00:00"/>
    <x v="1"/>
    <x v="3"/>
    <n v="3"/>
    <x v="0"/>
    <s v="Regular"/>
    <x v="784"/>
    <s v="Temi Brc"/>
    <s v="Bermiok Tokal Government Senior Secondary School"/>
    <s v="Temi Tarku"/>
    <s v="NA"/>
    <x v="10"/>
    <x v="4"/>
    <x v="0"/>
    <s v="Married"/>
  </r>
  <r>
    <x v="2"/>
    <s v="BERMIOK TOKAL GOVERNMENT SENIOR SECONDARY SCHOOL"/>
    <x v="6273"/>
    <x v="5258"/>
    <x v="1"/>
    <d v="1972-11-27T00:00:00"/>
    <x v="39"/>
    <x v="31"/>
    <n v="4"/>
    <x v="0"/>
    <s v="Co-terminus"/>
    <x v="58"/>
    <s v="Temi Brc"/>
    <s v="Bermiok Tokal Government Senior Secondary School"/>
    <s v="Temi Tarku"/>
    <s v="2047/DCE"/>
    <x v="6"/>
    <x v="2"/>
    <x v="0"/>
    <s v="Married"/>
  </r>
  <r>
    <x v="2"/>
    <s v="BERMIOK TOKAL GOVERNMENT SENIOR SECONDARY SCHOOL"/>
    <x v="6274"/>
    <x v="5259"/>
    <x v="1"/>
    <d v="1983-10-21T00:00:00"/>
    <x v="39"/>
    <x v="19"/>
    <n v="4"/>
    <x v="0"/>
    <s v="MR"/>
    <x v="240"/>
    <s v="Temi Brc"/>
    <s v="Bermiok Tokal Government Senior Secondary School"/>
    <s v="Temi Tarku"/>
    <n v="12471"/>
    <x v="6"/>
    <x v="2"/>
    <x v="0"/>
    <s v="Ummarried"/>
  </r>
  <r>
    <x v="2"/>
    <s v="BERMIOK TOKAL GOVERNMENT SENIOR SECONDARY SCHOOL"/>
    <x v="6275"/>
    <x v="5260"/>
    <x v="1"/>
    <d v="1963-11-16T00:00:00"/>
    <x v="0"/>
    <x v="0"/>
    <n v="83"/>
    <x v="0"/>
    <s v="Regular"/>
    <x v="295"/>
    <s v="Temi Brc"/>
    <s v="Bermiok Tokal Government Senior Secondary School"/>
    <s v="Temi Tarku"/>
    <s v="13563/DCS"/>
    <x v="6"/>
    <x v="2"/>
    <x v="0"/>
    <s v="Married"/>
  </r>
  <r>
    <x v="2"/>
    <s v="BERMIOK TOKAL GOVERNMENT SENIOR SECONDARY SCHOOL"/>
    <x v="6276"/>
    <x v="5261"/>
    <x v="0"/>
    <d v="1979-03-03T00:00:00"/>
    <x v="0"/>
    <x v="11"/>
    <n v="83"/>
    <x v="0"/>
    <s v="Regular"/>
    <x v="610"/>
    <s v="Temi Brc"/>
    <s v="Bermiok Tokal Government Senior Secondary School"/>
    <s v="Temi Tarku"/>
    <n v="8650"/>
    <x v="12"/>
    <x v="1"/>
    <x v="0"/>
    <s v="Married"/>
  </r>
  <r>
    <x v="2"/>
    <s v="BERMIOK TOKAL GOVERNMENT SENIOR SECONDARY SCHOOL"/>
    <x v="6277"/>
    <x v="5262"/>
    <x v="1"/>
    <d v="1987-02-15T00:00:00"/>
    <x v="33"/>
    <x v="5"/>
    <n v="70"/>
    <x v="1"/>
    <s v="Regular"/>
    <x v="813"/>
    <s v="Temi Brc"/>
    <s v="Bermiok Tokal Government Senior Secondary School"/>
    <s v="Temi Tarku"/>
    <s v="NA"/>
    <x v="13"/>
    <x v="3"/>
    <x v="0"/>
    <s v="Ummarried"/>
  </r>
  <r>
    <x v="2"/>
    <s v="BERMIOK TOKAL GOVERNMENT SENIOR SECONDARY SCHOOL"/>
    <x v="6278"/>
    <x v="5263"/>
    <x v="1"/>
    <d v="1982-01-26T00:00:00"/>
    <x v="6"/>
    <x v="5"/>
    <n v="70"/>
    <x v="1"/>
    <s v="Contract"/>
    <x v="338"/>
    <s v="Temi Brc"/>
    <s v="Bermiok Tokal Government Senior Secondary School"/>
    <s v="Temi Tarku"/>
    <n v="6976"/>
    <x v="8"/>
    <x v="2"/>
    <x v="0"/>
    <s v="Married"/>
  </r>
  <r>
    <x v="2"/>
    <s v="BERMIOK TOKAL GOVERNMENT SENIOR SECONDARY SCHOOL"/>
    <x v="6279"/>
    <x v="5264"/>
    <x v="1"/>
    <d v="1984-10-10T00:00:00"/>
    <x v="1"/>
    <x v="2"/>
    <n v="3"/>
    <x v="0"/>
    <s v="ADHOC"/>
    <x v="220"/>
    <s v="Temi Brc"/>
    <s v="Bermiok Tokal Government Senior Secondary School"/>
    <s v="Temi Tarku"/>
    <s v="NA"/>
    <x v="3"/>
    <x v="0"/>
    <x v="0"/>
    <s v="Ummarried"/>
  </r>
  <r>
    <x v="2"/>
    <s v="BERMIOK TOKAL GOVERNMENT SENIOR SECONDARY SCHOOL"/>
    <x v="6280"/>
    <x v="5265"/>
    <x v="0"/>
    <d v="1979-07-25T00:00:00"/>
    <x v="75"/>
    <x v="5"/>
    <n v="200"/>
    <x v="0"/>
    <s v="Contract"/>
    <x v="87"/>
    <s v="Temi Brc"/>
    <s v="Bermiok Tokal Government Senior Secondary School"/>
    <s v="Temi Tarku"/>
    <s v="NA"/>
    <x v="10"/>
    <x v="4"/>
    <x v="0"/>
    <s v="Ummarried"/>
  </r>
  <r>
    <x v="2"/>
    <s v="BERMIOK TOKAL GOVERNMENT SENIOR SECONDARY SCHOOL"/>
    <x v="6281"/>
    <x v="677"/>
    <x v="1"/>
    <d v="1975-08-21T00:00:00"/>
    <x v="33"/>
    <x v="5"/>
    <n v="70"/>
    <x v="1"/>
    <s v="Regular"/>
    <x v="427"/>
    <s v="Temi Brc"/>
    <s v="Bermiok Tokal Government Senior Secondary School"/>
    <s v="Temi Tarku"/>
    <s v="SL NO 29 VOILUM NO XIX"/>
    <x v="0"/>
    <x v="0"/>
    <x v="0"/>
    <s v="Married"/>
  </r>
  <r>
    <x v="2"/>
    <s v="BERMIOK TOKAL GOVERNMENT SENIOR SECONDARY SCHOOL"/>
    <x v="6282"/>
    <x v="5266"/>
    <x v="1"/>
    <d v="1969-11-02T00:00:00"/>
    <x v="43"/>
    <x v="5"/>
    <n v="10"/>
    <x v="1"/>
    <s v="Regular"/>
    <x v="447"/>
    <s v="Temi Brc"/>
    <s v="Bermiok Tokal Government Senior Secondary School"/>
    <s v="Temi Tarku"/>
    <s v="VOL NO I SL NO 14"/>
    <x v="8"/>
    <x v="2"/>
    <x v="0"/>
    <s v="Married"/>
  </r>
  <r>
    <x v="2"/>
    <s v="BERMIOK TOKAL GOVERNMENT SENIOR SECONDARY SCHOOL"/>
    <x v="6283"/>
    <x v="5267"/>
    <x v="1"/>
    <d v="1954-10-12T00:00:00"/>
    <x v="33"/>
    <x v="5"/>
    <n v="70"/>
    <x v="1"/>
    <s v="Regular"/>
    <x v="855"/>
    <s v="Temi Brc"/>
    <s v="Bermiok Tokal Government Senior Secondary School"/>
    <s v="Temi Tarku"/>
    <s v="SL NO 35 VOLUM NO XIX COI NO 0"/>
    <x v="13"/>
    <x v="3"/>
    <x v="0"/>
    <s v="Married"/>
  </r>
  <r>
    <x v="2"/>
    <s v="BERMIOK TOKAL GOVERNMENT SENIOR SECONDARY SCHOOL"/>
    <x v="6284"/>
    <x v="5268"/>
    <x v="0"/>
    <d v="1965-01-01T00:00:00"/>
    <x v="0"/>
    <x v="0"/>
    <n v="83"/>
    <x v="0"/>
    <s v="Regular"/>
    <x v="213"/>
    <s v="Temi Brc"/>
    <s v="Bermiok Tokal Government Senior Secondary School"/>
    <s v="Temi Tarku"/>
    <n v="459"/>
    <x v="6"/>
    <x v="2"/>
    <x v="0"/>
    <s v="Married"/>
  </r>
  <r>
    <x v="2"/>
    <s v="BERMIOK TOKAL GOVERNMENT SENIOR SECONDARY SCHOOL"/>
    <x v="6285"/>
    <x v="4179"/>
    <x v="0"/>
    <d v="1984-03-11T00:00:00"/>
    <x v="37"/>
    <x v="5"/>
    <n v="11"/>
    <x v="0"/>
    <s v="ADHOC"/>
    <x v="689"/>
    <s v="Temi Brc"/>
    <s v="Bermiok Tokal Government Senior Secondary School"/>
    <s v="Temi Tarku"/>
    <n v="7924"/>
    <x v="8"/>
    <x v="2"/>
    <x v="0"/>
    <s v="Ummarried"/>
  </r>
  <r>
    <x v="2"/>
    <s v="BERMIOK TOKAL GOVERNMENT SENIOR SECONDARY SCHOOL"/>
    <x v="6286"/>
    <x v="5269"/>
    <x v="0"/>
    <d v="1980-08-15T00:00:00"/>
    <x v="130"/>
    <x v="5"/>
    <n v="100"/>
    <x v="1"/>
    <s v="Regular"/>
    <x v="45"/>
    <s v="Temi Brc"/>
    <s v="Bermiok Tokal Government Senior Secondary School"/>
    <s v="Temi Tarku"/>
    <s v="SL NO. 97, VOL NO. XIX"/>
    <x v="1"/>
    <x v="1"/>
    <x v="1"/>
    <s v="Married"/>
  </r>
  <r>
    <x v="2"/>
    <s v="BERMIOK TOKAL GOVERNMENT SENIOR SECONDARY SCHOOL"/>
    <x v="6287"/>
    <x v="5270"/>
    <x v="1"/>
    <d v="1977-03-20T00:00:00"/>
    <x v="48"/>
    <x v="5"/>
    <n v="40"/>
    <x v="1"/>
    <s v="Regular"/>
    <x v="273"/>
    <s v="Temi Brc"/>
    <s v="Bermiok Tokal Government Senior Secondary School"/>
    <s v="Temi Tarku"/>
    <s v="NA"/>
    <x v="1"/>
    <x v="1"/>
    <x v="1"/>
    <s v="Married"/>
  </r>
  <r>
    <x v="2"/>
    <s v="BERMIOK TOKAL GOVERNMENT SENIOR SECONDARY SCHOOL"/>
    <x v="6288"/>
    <x v="5271"/>
    <x v="1"/>
    <d v="1987-07-28T00:00:00"/>
    <x v="49"/>
    <x v="5"/>
    <n v="75"/>
    <x v="1"/>
    <s v="Regular"/>
    <x v="815"/>
    <s v="Temi Brc"/>
    <s v="Bermiok Tokal Government Senior Secondary School"/>
    <s v="Temi Tarku"/>
    <n v="14533"/>
    <x v="9"/>
    <x v="1"/>
    <x v="1"/>
    <s v="Ummarried"/>
  </r>
  <r>
    <x v="2"/>
    <s v="BERMIOK TOKAL GOVERNMENT SENIOR SECONDARY SCHOOL"/>
    <x v="6289"/>
    <x v="5272"/>
    <x v="1"/>
    <d v="1979-01-15T00:00:00"/>
    <x v="0"/>
    <x v="0"/>
    <n v="83"/>
    <x v="0"/>
    <s v="Regular"/>
    <x v="575"/>
    <s v="Temi Brc"/>
    <s v="Bermiok Tokal Government Senior Secondary School"/>
    <s v="Temi Tarku"/>
    <n v="10680"/>
    <x v="7"/>
    <x v="1"/>
    <x v="1"/>
    <s v="Married"/>
  </r>
  <r>
    <x v="2"/>
    <s v="BERMIOK TOKAL GOVERNMENT SENIOR SECONDARY SCHOOL"/>
    <x v="6290"/>
    <x v="2577"/>
    <x v="0"/>
    <d v="1983-10-04T00:00:00"/>
    <x v="37"/>
    <x v="5"/>
    <n v="11"/>
    <x v="0"/>
    <s v="Contract"/>
    <x v="47"/>
    <s v="Temi Brc"/>
    <s v="Bermiok Tokal Government Senior Secondary School"/>
    <s v="Temi Tarku"/>
    <s v="239. VOL - XIX"/>
    <x v="1"/>
    <x v="1"/>
    <x v="1"/>
    <s v="Ummarried"/>
  </r>
  <r>
    <x v="2"/>
    <s v="BERMIOK TOKAL GOVERNMENT SENIOR SECONDARY SCHOOL"/>
    <x v="6291"/>
    <x v="3859"/>
    <x v="1"/>
    <d v="1987-09-18T00:00:00"/>
    <x v="39"/>
    <x v="27"/>
    <n v="4"/>
    <x v="0"/>
    <s v="ADHOC"/>
    <x v="767"/>
    <s v="Temi Brc"/>
    <s v="Bermiok Tokal Government Senior Secondary School"/>
    <s v="Temi Tarku"/>
    <n v="412"/>
    <x v="8"/>
    <x v="2"/>
    <x v="0"/>
    <s v="Ummarried"/>
  </r>
  <r>
    <x v="2"/>
    <s v="BERMIOK TOKAL GOVERNMENT SENIOR SECONDARY SCHOOL"/>
    <x v="6292"/>
    <x v="5273"/>
    <x v="1"/>
    <d v="1974-05-19T00:00:00"/>
    <x v="1"/>
    <x v="2"/>
    <n v="3"/>
    <x v="0"/>
    <s v="Regular"/>
    <x v="285"/>
    <s v="Temi Brc"/>
    <s v="Bermiok Tokal Government Senior Secondary School"/>
    <s v="Temi Tarku"/>
    <s v="SL NO.1237 VOL II"/>
    <x v="7"/>
    <x v="1"/>
    <x v="2"/>
    <s v="Married"/>
  </r>
  <r>
    <x v="2"/>
    <s v="BERMIOK TOKAL GOVERNMENT SENIOR SECONDARY SCHOOL"/>
    <x v="6293"/>
    <x v="5274"/>
    <x v="1"/>
    <d v="1962-07-02T00:00:00"/>
    <x v="4"/>
    <x v="13"/>
    <n v="100"/>
    <x v="0"/>
    <s v="Regular"/>
    <x v="100"/>
    <s v="Temi Brc"/>
    <s v="Bermiok Tokal Government Senior Secondary School"/>
    <s v="Temi Tarku"/>
    <s v="SL NO. 1480 VOL NO-XIX"/>
    <x v="9"/>
    <x v="1"/>
    <x v="1"/>
    <s v="Married"/>
  </r>
  <r>
    <x v="2"/>
    <s v="BERMIOK TOKAL GOVERNMENT SENIOR SECONDARY SCHOOL"/>
    <x v="6294"/>
    <x v="5275"/>
    <x v="1"/>
    <d v="1984-08-10T00:00:00"/>
    <x v="12"/>
    <x v="5"/>
    <n v="11"/>
    <x v="1"/>
    <s v="Regular"/>
    <x v="69"/>
    <s v="Temi Brc"/>
    <s v="Bermiok Tokal Government Senior Secondary School"/>
    <s v="Temi Tarku"/>
    <s v="7944/DCS"/>
    <x v="13"/>
    <x v="3"/>
    <x v="0"/>
    <s v="Ummarried"/>
  </r>
  <r>
    <x v="2"/>
    <s v="BERMIOK TOKAL GOVERNMENT SENIOR SECONDARY SCHOOL"/>
    <x v="6295"/>
    <x v="5276"/>
    <x v="1"/>
    <d v="1981-07-14T00:00:00"/>
    <x v="37"/>
    <x v="5"/>
    <n v="11"/>
    <x v="0"/>
    <s v="Contract"/>
    <x v="803"/>
    <s v="Temi Brc"/>
    <s v="Bermiok Tokal Government Senior Secondary School"/>
    <s v="Temi Tarku"/>
    <s v="COI-11963"/>
    <x v="6"/>
    <x v="2"/>
    <x v="0"/>
    <s v="Married"/>
  </r>
  <r>
    <x v="2"/>
    <s v="BERMIOK TOKAL GOVERNMENT SENIOR SECONDARY SCHOOL"/>
    <x v="6296"/>
    <x v="195"/>
    <x v="0"/>
    <d v="1960-04-15T00:00:00"/>
    <x v="1"/>
    <x v="2"/>
    <n v="3"/>
    <x v="0"/>
    <s v="Regular"/>
    <x v="488"/>
    <s v="Temi Brc"/>
    <s v="Bermiok Tokal Government Senior Secondary School"/>
    <s v="Temi Tarku"/>
    <s v="6414(COI)"/>
    <x v="8"/>
    <x v="2"/>
    <x v="0"/>
    <s v="Married"/>
  </r>
  <r>
    <x v="2"/>
    <s v="BERMIOK TOKAL GOVERNMENT SENIOR SECONDARY SCHOOL"/>
    <x v="6297"/>
    <x v="5277"/>
    <x v="0"/>
    <d v="1964-12-14T00:00:00"/>
    <x v="0"/>
    <x v="0"/>
    <n v="83"/>
    <x v="0"/>
    <s v="Regular"/>
    <x v="213"/>
    <s v="Temi Brc"/>
    <s v="Bermiok Tokal Government Senior Secondary School"/>
    <s v="Temi Tarku"/>
    <s v="437 (XIII)"/>
    <x v="8"/>
    <x v="2"/>
    <x v="0"/>
    <s v="Married"/>
  </r>
  <r>
    <x v="2"/>
    <s v="BERMIOK TOKAL GOVERNMENT SENIOR SECONDARY SCHOOL"/>
    <x v="6298"/>
    <x v="562"/>
    <x v="0"/>
    <d v="1976-04-17T00:00:00"/>
    <x v="30"/>
    <x v="10"/>
    <n v="50"/>
    <x v="1"/>
    <s v="Regular"/>
    <x v="468"/>
    <s v="Temi Brc"/>
    <s v="Bermiok Tokal Government Senior Secondary School"/>
    <s v="Temi Tarku"/>
    <s v="993/DC(E) SL NO 198 VOLUM NO X"/>
    <x v="8"/>
    <x v="2"/>
    <x v="0"/>
    <s v="Married"/>
  </r>
  <r>
    <x v="2"/>
    <s v="BERMIOK TOKAL GOVERNMENT SENIOR SECONDARY SCHOOL"/>
    <x v="6299"/>
    <x v="884"/>
    <x v="0"/>
    <d v="1969-04-05T00:00:00"/>
    <x v="0"/>
    <x v="0"/>
    <n v="83"/>
    <x v="0"/>
    <s v="Regular"/>
    <x v="151"/>
    <s v="Temi Brc"/>
    <s v="Bermiok Tokal Government Senior Secondary School"/>
    <s v="Temi Tarku"/>
    <s v="428/DCS/SSC"/>
    <x v="6"/>
    <x v="2"/>
    <x v="0"/>
    <s v="Married"/>
  </r>
  <r>
    <x v="2"/>
    <s v="BERMIOK TOKAL GOVERNMENT SENIOR SECONDARY SCHOOL"/>
    <x v="6300"/>
    <x v="570"/>
    <x v="0"/>
    <d v="1984-03-10T00:00:00"/>
    <x v="39"/>
    <x v="21"/>
    <n v="4"/>
    <x v="0"/>
    <s v="Regular"/>
    <x v="414"/>
    <s v="Temi Brc"/>
    <s v="Bermiok Tokal Government Senior Secondary School"/>
    <s v="Temi Tarku"/>
    <s v="442/DC/(W)"/>
    <x v="1"/>
    <x v="1"/>
    <x v="1"/>
    <s v="Ummarried"/>
  </r>
  <r>
    <x v="2"/>
    <s v="BERMIOK TOKAL GOVERNMENT SENIOR SECONDARY SCHOOL"/>
    <x v="6301"/>
    <x v="5278"/>
    <x v="1"/>
    <d v="1973-08-03T00:00:00"/>
    <x v="39"/>
    <x v="17"/>
    <n v="4"/>
    <x v="0"/>
    <s v="Regular"/>
    <x v="427"/>
    <s v="Temi Brc"/>
    <s v="Bermiok Tokal Government Senior Secondary School"/>
    <s v="Temi Tarku"/>
    <s v="SL NO. 48 VOL NO. XVII COI- 11"/>
    <x v="8"/>
    <x v="2"/>
    <x v="0"/>
    <s v="Married"/>
  </r>
  <r>
    <x v="2"/>
    <s v="BERMIOK TOKAL GOVERNMENT SENIOR SECONDARY SCHOOL"/>
    <x v="6302"/>
    <x v="5279"/>
    <x v="1"/>
    <d v="1973-09-21T00:00:00"/>
    <x v="38"/>
    <x v="6"/>
    <n v="100"/>
    <x v="1"/>
    <s v="Regular"/>
    <x v="519"/>
    <s v="Temi Brc"/>
    <s v="Bermiok Tokal Government Senior Secondary School"/>
    <s v="Temi Tarku"/>
    <s v="NA"/>
    <x v="8"/>
    <x v="2"/>
    <x v="0"/>
    <s v="Married"/>
  </r>
  <r>
    <x v="2"/>
    <s v="BERMIOK TOKAL GOVERNMENT SENIOR SECONDARY SCHOOL"/>
    <x v="6303"/>
    <x v="5280"/>
    <x v="1"/>
    <d v="1982-09-30T00:00:00"/>
    <x v="39"/>
    <x v="24"/>
    <n v="4"/>
    <x v="0"/>
    <s v="ADHOC"/>
    <x v="399"/>
    <s v="Temi Brc"/>
    <s v="Bermiok Tokal Government Senior Secondary School"/>
    <s v="Temi Tarku"/>
    <s v="26976/DCE"/>
    <x v="8"/>
    <x v="2"/>
    <x v="0"/>
    <s v="Ummarried"/>
  </r>
  <r>
    <x v="2"/>
    <s v="BERMIOK TOKAL GOVERNMENT SENIOR SECONDARY SCHOOL"/>
    <x v="6304"/>
    <x v="4999"/>
    <x v="0"/>
    <d v="1974-03-01T00:00:00"/>
    <x v="0"/>
    <x v="22"/>
    <n v="83"/>
    <x v="0"/>
    <s v="Regular"/>
    <x v="59"/>
    <s v="Temi Brc"/>
    <s v="Bermiok Tokal Government Senior Secondary School"/>
    <s v="Temi Tarku"/>
    <s v="310 (XXII)"/>
    <x v="9"/>
    <x v="1"/>
    <x v="2"/>
    <s v="Married"/>
  </r>
  <r>
    <x v="2"/>
    <s v="BERMIOK TOKAL GOVERNMENT SENIOR SECONDARY SCHOOL"/>
    <x v="6305"/>
    <x v="5281"/>
    <x v="1"/>
    <d v="1972-09-04T00:00:00"/>
    <x v="51"/>
    <x v="5"/>
    <n v="22"/>
    <x v="0"/>
    <s v="Contract"/>
    <x v="472"/>
    <s v="Temi Brc"/>
    <s v="Bermiok Tokal Government Senior Secondary School"/>
    <s v="Temi Tarku"/>
    <s v="NA"/>
    <x v="10"/>
    <x v="4"/>
    <x v="0"/>
    <s v="Married"/>
  </r>
  <r>
    <x v="2"/>
    <s v="BERMIOK TOKAL GOVERNMENT SENIOR SECONDARY SCHOOL"/>
    <x v="6306"/>
    <x v="5282"/>
    <x v="1"/>
    <d v="1988-05-15T00:00:00"/>
    <x v="37"/>
    <x v="15"/>
    <n v="11"/>
    <x v="0"/>
    <s v="ADHOC"/>
    <x v="397"/>
    <s v="Temi Brc"/>
    <s v="Bermiok Tokal Government Senior Secondary School"/>
    <s v="Temi Tarku"/>
    <s v="NA"/>
    <x v="7"/>
    <x v="1"/>
    <x v="1"/>
    <s v="Ummarried"/>
  </r>
  <r>
    <x v="2"/>
    <s v="BERMIOK TOKAL GOVERNMENT SENIOR SECONDARY SCHOOL"/>
    <x v="6307"/>
    <x v="5283"/>
    <x v="0"/>
    <d v="1968-02-16T00:00:00"/>
    <x v="6"/>
    <x v="5"/>
    <n v="70"/>
    <x v="1"/>
    <s v="Regular"/>
    <x v="439"/>
    <s v="Temi Brc"/>
    <s v="Bermiok Tokal Government Senior Secondary School"/>
    <s v="Temi Tarku"/>
    <n v="5069"/>
    <x v="12"/>
    <x v="1"/>
    <x v="0"/>
    <s v="Married"/>
  </r>
  <r>
    <x v="2"/>
    <s v="BERMIOK TOKAL GOVERNMENT SENIOR SECONDARY SCHOOL"/>
    <x v="6308"/>
    <x v="5284"/>
    <x v="0"/>
    <d v="1984-10-09T00:00:00"/>
    <x v="1"/>
    <x v="2"/>
    <n v="3"/>
    <x v="0"/>
    <s v="Regular"/>
    <x v="250"/>
    <s v="Temi Brc"/>
    <s v="Bermiok Tokal Government Senior Secondary School"/>
    <s v="Temi Tarku"/>
    <s v="114/DC(W)"/>
    <x v="1"/>
    <x v="1"/>
    <x v="1"/>
    <s v="Married"/>
  </r>
  <r>
    <x v="2"/>
    <s v="BERMIOK TOKAL GOVERNMENT SENIOR SECONDARY SCHOOL"/>
    <x v="6309"/>
    <x v="353"/>
    <x v="0"/>
    <d v="1979-09-29T00:00:00"/>
    <x v="1"/>
    <x v="1"/>
    <n v="3"/>
    <x v="0"/>
    <s v="Regular"/>
    <x v="455"/>
    <s v="Temi Brc"/>
    <s v="Bermiok Tokal Government Senior Secondary School"/>
    <s v="Temi Tarku"/>
    <s v="XXI"/>
    <x v="4"/>
    <x v="2"/>
    <x v="0"/>
    <s v="Married"/>
  </r>
  <r>
    <x v="2"/>
    <s v="BERMIOK TOKAL GOVERNMENT SENIOR SECONDARY SCHOOL"/>
    <x v="6310"/>
    <x v="5285"/>
    <x v="1"/>
    <d v="1953-05-10T00:00:00"/>
    <x v="39"/>
    <x v="16"/>
    <n v="4"/>
    <x v="0"/>
    <s v="Regular"/>
    <x v="928"/>
    <s v="Temi Brc"/>
    <s v="Bermiok Tokal Government Senior Secondary School"/>
    <s v="Temi Tarku"/>
    <s v="NA"/>
    <x v="10"/>
    <x v="4"/>
    <x v="0"/>
    <s v="Married"/>
  </r>
  <r>
    <x v="2"/>
    <s v="BERMIOK TOKAL GOVERNMENT SENIOR SECONDARY SCHOOL"/>
    <x v="6311"/>
    <x v="5286"/>
    <x v="0"/>
    <d v="1978-04-24T00:00:00"/>
    <x v="1"/>
    <x v="22"/>
    <n v="3"/>
    <x v="0"/>
    <s v="Regular"/>
    <x v="291"/>
    <s v="Temi Brc"/>
    <s v="Bermiok Tokal Government Senior Secondary School"/>
    <s v="Temi Tarku"/>
    <s v="VOL NO.VIII"/>
    <x v="9"/>
    <x v="1"/>
    <x v="1"/>
    <s v="Married"/>
  </r>
  <r>
    <x v="2"/>
    <s v="BERMIOK TOKAL GOVERNMENT SENIOR SECONDARY SCHOOL"/>
    <x v="6312"/>
    <x v="5287"/>
    <x v="1"/>
    <d v="1971-09-24T00:00:00"/>
    <x v="1"/>
    <x v="3"/>
    <n v="3"/>
    <x v="0"/>
    <s v="Regular"/>
    <x v="115"/>
    <s v="Temi Brc"/>
    <s v="Bermiok Tokal Government Senior Secondary School"/>
    <s v="Temi Tarku"/>
    <s v="1066 VOL. NO. XV"/>
    <x v="12"/>
    <x v="1"/>
    <x v="2"/>
    <s v="Married"/>
  </r>
  <r>
    <x v="2"/>
    <s v="BERMIOK TOKAL GOVERNMENT SENIOR SECONDARY SCHOOL"/>
    <x v="6313"/>
    <x v="5288"/>
    <x v="0"/>
    <d v="1980-06-09T00:00:00"/>
    <x v="42"/>
    <x v="5"/>
    <n v="35"/>
    <x v="1"/>
    <s v="Regular"/>
    <x v="861"/>
    <s v="Temi Brc"/>
    <s v="Bermiok Tokal Government Senior Secondary School"/>
    <s v="Temi Tarku"/>
    <s v="9121 VOLUM NO XIX SL NO 189"/>
    <x v="12"/>
    <x v="1"/>
    <x v="2"/>
    <s v="Married"/>
  </r>
  <r>
    <x v="2"/>
    <s v="BERMIOK TOKAL GOVERNMENT SENIOR SECONDARY SCHOOL"/>
    <x v="6314"/>
    <x v="5289"/>
    <x v="0"/>
    <d v="1988-12-26T00:00:00"/>
    <x v="1"/>
    <x v="2"/>
    <n v="3"/>
    <x v="0"/>
    <s v="ADHOC"/>
    <x v="929"/>
    <s v="Temi Brc"/>
    <s v="Bermiok Tokal Government Senior Secondary School"/>
    <s v="Temi Tarku"/>
    <s v="4000/DCE"/>
    <x v="0"/>
    <x v="0"/>
    <x v="0"/>
    <s v="Ummarried"/>
  </r>
  <r>
    <x v="2"/>
    <s v="BERMIOK TOKAL GOVERNMENT SENIOR SECONDARY SCHOOL"/>
    <x v="6315"/>
    <x v="5290"/>
    <x v="1"/>
    <d v="1964-08-10T00:00:00"/>
    <x v="0"/>
    <x v="0"/>
    <n v="83"/>
    <x v="0"/>
    <s v="Regular"/>
    <x v="179"/>
    <s v="Temi Brc"/>
    <s v="Bermiok Tokal Government Senior Secondary School"/>
    <s v="Temi Tarku"/>
    <s v="539/DCS/SSC"/>
    <x v="6"/>
    <x v="2"/>
    <x v="0"/>
    <s v="Married"/>
  </r>
  <r>
    <x v="2"/>
    <s v="BERMIOK TOKAL GOVERNMENT SENIOR SECONDARY SCHOOL"/>
    <x v="6316"/>
    <x v="5291"/>
    <x v="1"/>
    <d v="1972-12-03T00:00:00"/>
    <x v="45"/>
    <x v="5"/>
    <n v="70"/>
    <x v="1"/>
    <s v="Regular"/>
    <x v="353"/>
    <s v="Temi Brc"/>
    <s v="Bermiok Tokal Government Senior Secondary School"/>
    <s v="Temi Tarku"/>
    <s v="XIX"/>
    <x v="7"/>
    <x v="1"/>
    <x v="1"/>
    <s v="Married"/>
  </r>
  <r>
    <x v="2"/>
    <s v="BERMIOK TOKAL GOVERNMENT SENIOR SECONDARY SCHOOL"/>
    <x v="6317"/>
    <x v="2471"/>
    <x v="0"/>
    <d v="1962-03-24T00:00:00"/>
    <x v="0"/>
    <x v="0"/>
    <n v="83"/>
    <x v="0"/>
    <s v="Regular"/>
    <x v="336"/>
    <s v="Temi Brc"/>
    <s v="Bermiok Tokal Government Senior Secondary School"/>
    <s v="Temi Tarku"/>
    <n v="86"/>
    <x v="8"/>
    <x v="2"/>
    <x v="0"/>
    <s v="Married"/>
  </r>
  <r>
    <x v="2"/>
    <s v="BERMIOK TOKAL GOVERNMENT SENIOR SECONDARY SCHOOL"/>
    <x v="6318"/>
    <x v="5292"/>
    <x v="1"/>
    <d v="1963-06-15T00:00:00"/>
    <x v="1"/>
    <x v="2"/>
    <n v="3"/>
    <x v="0"/>
    <s v="Regular"/>
    <x v="323"/>
    <s v="Temi Brc"/>
    <s v="Bermiok Tokal Government Senior Secondary School"/>
    <s v="Temi Tarku"/>
    <s v="SL NO. 96/ VOL NO. IX"/>
    <x v="12"/>
    <x v="1"/>
    <x v="0"/>
    <s v="Married"/>
  </r>
  <r>
    <x v="2"/>
    <s v="BERMIOK TOKAL GOVERNMENT SENIOR SECONDARY SCHOOL"/>
    <x v="6319"/>
    <x v="407"/>
    <x v="0"/>
    <d v="1975-03-03T00:00:00"/>
    <x v="34"/>
    <x v="22"/>
    <n v="100"/>
    <x v="0"/>
    <s v="Regular"/>
    <x v="273"/>
    <s v="Temi Brc"/>
    <s v="Bermiok Tokal Government Senior Secondary School"/>
    <s v="Temi Tarku"/>
    <s v="264/XIX"/>
    <x v="9"/>
    <x v="1"/>
    <x v="1"/>
    <s v="Ummarried"/>
  </r>
  <r>
    <x v="2"/>
    <s v="BERMIOK TOKAL GOVERNMENT SENIOR SECONDARY SCHOOL"/>
    <x v="6320"/>
    <x v="2876"/>
    <x v="1"/>
    <d v="1972-07-02T00:00:00"/>
    <x v="4"/>
    <x v="13"/>
    <n v="100"/>
    <x v="0"/>
    <s v="Regular"/>
    <x v="43"/>
    <s v="Temi Brc"/>
    <s v="Bermiok Tokal Government Senior Secondary School"/>
    <s v="Temi Tarku"/>
    <n v="7278"/>
    <x v="9"/>
    <x v="1"/>
    <x v="1"/>
    <s v="Married"/>
  </r>
  <r>
    <x v="2"/>
    <s v="BERMIOK TOKAL GOVERNMENT SENIOR SECONDARY SCHOOL"/>
    <x v="6321"/>
    <x v="5293"/>
    <x v="1"/>
    <d v="1962-08-15T00:00:00"/>
    <x v="2"/>
    <x v="14"/>
    <n v="200"/>
    <x v="0"/>
    <s v="Regular"/>
    <x v="358"/>
    <s v="Temi Brc"/>
    <s v="Bermiok Tokal Government Senior Secondary School"/>
    <s v="Temi Tarku"/>
    <s v="SL NO 84 VOL V/1345/DCE"/>
    <x v="8"/>
    <x v="2"/>
    <x v="0"/>
    <s v="Married"/>
  </r>
  <r>
    <x v="2"/>
    <s v="BERMIOK TOKAL GOVERNMENT SENIOR SECONDARY SCHOOL"/>
    <x v="6322"/>
    <x v="5294"/>
    <x v="0"/>
    <d v="1963-06-06T00:00:00"/>
    <x v="4"/>
    <x v="13"/>
    <n v="100"/>
    <x v="0"/>
    <s v="Regular"/>
    <x v="323"/>
    <s v="Temi Brc"/>
    <s v="Bermiok Tokal Government Senior Secondary School"/>
    <s v="Temi Tarku"/>
    <s v="104/V NO. XVIII"/>
    <x v="1"/>
    <x v="1"/>
    <x v="1"/>
    <s v="Married"/>
  </r>
  <r>
    <x v="2"/>
    <s v="BHAISALGAON GOVERNMENT PRIMARY SCHOOL"/>
    <x v="6323"/>
    <x v="5295"/>
    <x v="1"/>
    <d v="1952-03-01T00:00:00"/>
    <x v="0"/>
    <x v="0"/>
    <n v="83"/>
    <x v="0"/>
    <s v="Regular"/>
    <x v="607"/>
    <s v="Jorethang Brc"/>
    <s v="Jorethang Government Senior Secondary School"/>
    <s v="Jorethang"/>
    <s v="NA"/>
    <x v="6"/>
    <x v="2"/>
    <x v="0"/>
    <s v="Married"/>
  </r>
  <r>
    <x v="2"/>
    <s v="BHAISALGAON GOVERNMENT PRIMARY SCHOOL"/>
    <x v="6324"/>
    <x v="1618"/>
    <x v="0"/>
    <d v="1970-03-05T00:00:00"/>
    <x v="0"/>
    <x v="0"/>
    <n v="83"/>
    <x v="0"/>
    <s v="Regular"/>
    <x v="364"/>
    <s v="Jorethang Brc"/>
    <s v="Jorethang Government Senior Secondary School"/>
    <s v="Jorethang"/>
    <n v="150"/>
    <x v="9"/>
    <x v="1"/>
    <x v="1"/>
    <s v="Married"/>
  </r>
  <r>
    <x v="2"/>
    <s v="BHAISALGAON GOVERNMENT PRIMARY SCHOOL"/>
    <x v="6325"/>
    <x v="767"/>
    <x v="0"/>
    <d v="1981-07-27T00:00:00"/>
    <x v="29"/>
    <x v="5"/>
    <n v="101"/>
    <x v="1"/>
    <s v="Regular"/>
    <x v="64"/>
    <s v="Jorethang Brc"/>
    <s v="Jorethang Government Senior Secondary School"/>
    <s v="Jorethang"/>
    <s v="NA"/>
    <x v="0"/>
    <x v="0"/>
    <x v="0"/>
    <s v="Married"/>
  </r>
  <r>
    <x v="2"/>
    <s v="BHAISALGAON GOVERNMENT PRIMARY SCHOOL"/>
    <x v="6326"/>
    <x v="5296"/>
    <x v="0"/>
    <d v="1970-12-02T00:00:00"/>
    <x v="0"/>
    <x v="0"/>
    <n v="83"/>
    <x v="0"/>
    <s v="Regular"/>
    <x v="353"/>
    <s v="Jorethang Brc"/>
    <s v="Jorethang Government Senior Secondary School"/>
    <s v="Jorethang"/>
    <s v="436 VOL NO XX"/>
    <x v="6"/>
    <x v="2"/>
    <x v="0"/>
    <s v="Married"/>
  </r>
  <r>
    <x v="2"/>
    <s v="BHAISALGAON GOVERNMENT PRIMARY SCHOOL"/>
    <x v="6327"/>
    <x v="5297"/>
    <x v="1"/>
    <d v="1970-11-20T00:00:00"/>
    <x v="2"/>
    <x v="14"/>
    <n v="200"/>
    <x v="0"/>
    <s v="Regular"/>
    <x v="206"/>
    <s v="Jorethang Brc"/>
    <s v="Jorethang Government Senior Secondary School"/>
    <s v="Jorethang"/>
    <s v="XVII 474"/>
    <x v="6"/>
    <x v="2"/>
    <x v="0"/>
    <s v="Married"/>
  </r>
  <r>
    <x v="2"/>
    <s v="BHAISALGAON GOVERNMENT PRIMARY SCHOOL"/>
    <x v="6328"/>
    <x v="5298"/>
    <x v="1"/>
    <d v="1965-01-06T00:00:00"/>
    <x v="0"/>
    <x v="0"/>
    <n v="83"/>
    <x v="0"/>
    <s v="Regular"/>
    <x v="94"/>
    <s v="Jorethang Brc"/>
    <s v="Jorethang Government Senior Secondary School"/>
    <s v="Jorethang"/>
    <s v="SL NO 1, VOL NO XX"/>
    <x v="0"/>
    <x v="0"/>
    <x v="2"/>
    <s v="Married"/>
  </r>
  <r>
    <x v="2"/>
    <s v="BHALUKHOP GOVERNMENT PRIMARY SCHOOL (S)"/>
    <x v="6329"/>
    <x v="1244"/>
    <x v="1"/>
    <d v="1955-08-10T00:00:00"/>
    <x v="0"/>
    <x v="0"/>
    <n v="83"/>
    <x v="0"/>
    <s v="Regular"/>
    <x v="50"/>
    <s v="Namthang Brc"/>
    <s v="Kabrey Government Secondary School"/>
    <s v="Namthang"/>
    <s v="SL.NO.19/VOL.NO.XIX"/>
    <x v="4"/>
    <x v="2"/>
    <x v="0"/>
    <s v="Married"/>
  </r>
  <r>
    <x v="2"/>
    <s v="BHALUKHOP GOVERNMENT PRIMARY SCHOOL (S)"/>
    <x v="6330"/>
    <x v="5299"/>
    <x v="0"/>
    <d v="1958-08-03T00:00:00"/>
    <x v="0"/>
    <x v="0"/>
    <n v="83"/>
    <x v="0"/>
    <s v="Regular"/>
    <x v="214"/>
    <s v="Namthang Brc"/>
    <s v="Kabrey Government Secondary School"/>
    <s v="Namthang"/>
    <s v="815/DC/S/SN 19/VOL.NO.XIX"/>
    <x v="4"/>
    <x v="2"/>
    <x v="0"/>
    <s v="Married"/>
  </r>
  <r>
    <x v="2"/>
    <s v="BHALUKHOP GOVERNMENT PRIMARY SCHOOL (S)"/>
    <x v="6331"/>
    <x v="5300"/>
    <x v="1"/>
    <d v="1962-10-25T00:00:00"/>
    <x v="2"/>
    <x v="14"/>
    <n v="200"/>
    <x v="0"/>
    <s v="Regular"/>
    <x v="577"/>
    <s v="Namthang Brc"/>
    <s v="Kabrey Government Secondary School"/>
    <s v="Namthang"/>
    <s v="1887/DCE"/>
    <x v="8"/>
    <x v="2"/>
    <x v="0"/>
    <s v="Married"/>
  </r>
  <r>
    <x v="2"/>
    <s v="BHALUKHOP GOVERNMENT PRIMARY SCHOOL (S)"/>
    <x v="6332"/>
    <x v="5301"/>
    <x v="0"/>
    <d v="1979-10-02T00:00:00"/>
    <x v="0"/>
    <x v="0"/>
    <n v="83"/>
    <x v="0"/>
    <s v="Co-terminus"/>
    <x v="86"/>
    <s v="Namthang Brc"/>
    <s v="Kabrey Government Secondary School"/>
    <s v="Namthang"/>
    <n v="9247"/>
    <x v="5"/>
    <x v="3"/>
    <x v="0"/>
    <s v="Ummarried"/>
  </r>
  <r>
    <x v="2"/>
    <s v="BHALUKHOP GOVERNMENT PRIMARY SCHOOL (S)"/>
    <x v="6333"/>
    <x v="5302"/>
    <x v="0"/>
    <d v="1966-01-26T00:00:00"/>
    <x v="35"/>
    <x v="5"/>
    <n v="101"/>
    <x v="0"/>
    <s v="Regular"/>
    <x v="2"/>
    <s v="Namthang Brc"/>
    <s v="Kabrey Government Secondary School"/>
    <s v="Namthang"/>
    <n v="3567"/>
    <x v="8"/>
    <x v="2"/>
    <x v="0"/>
    <s v="Married"/>
  </r>
  <r>
    <x v="2"/>
    <s v="BHALUKHOP GOVERNMENT PRIMARY SCHOOL (S)"/>
    <x v="6334"/>
    <x v="5303"/>
    <x v="0"/>
    <d v="1962-09-10T00:00:00"/>
    <x v="0"/>
    <x v="0"/>
    <n v="83"/>
    <x v="0"/>
    <s v="Regular"/>
    <x v="234"/>
    <s v="Namthang Brc"/>
    <s v="Kabrey Government Secondary School"/>
    <s v="Namthang"/>
    <n v="71"/>
    <x v="4"/>
    <x v="2"/>
    <x v="0"/>
    <s v="Ummarried"/>
  </r>
  <r>
    <x v="2"/>
    <s v="BHALUKHOP GOVERNMENT PRIMARY SCHOOL (S)"/>
    <x v="6335"/>
    <x v="1982"/>
    <x v="0"/>
    <d v="1985-06-09T00:00:00"/>
    <x v="36"/>
    <x v="5"/>
    <n v="100"/>
    <x v="0"/>
    <s v="Co-terminus"/>
    <x v="874"/>
    <s v="Namthang Brc"/>
    <s v="Kabrey Government Secondary School"/>
    <s v="Namthang"/>
    <n v="2824"/>
    <x v="4"/>
    <x v="2"/>
    <x v="0"/>
    <s v="Ummarried"/>
  </r>
  <r>
    <x v="2"/>
    <s v="BHALUKHOP GOVERNMENT PRIMARY SCHOOL (S)"/>
    <x v="6336"/>
    <x v="5304"/>
    <x v="0"/>
    <d v="1982-05-07T00:00:00"/>
    <x v="0"/>
    <x v="0"/>
    <n v="83"/>
    <x v="0"/>
    <s v="Regular"/>
    <x v="226"/>
    <s v="Namthang Brc"/>
    <s v="Kabrey Government Secondary School"/>
    <s v="Namthang"/>
    <s v="77/1972"/>
    <x v="8"/>
    <x v="2"/>
    <x v="0"/>
    <s v="Married"/>
  </r>
  <r>
    <x v="2"/>
    <s v="BHANJYANG GOVERNMENT PRIMARY SCHOOL"/>
    <x v="6337"/>
    <x v="5305"/>
    <x v="0"/>
    <d v="1968-03-10T00:00:00"/>
    <x v="35"/>
    <x v="5"/>
    <n v="101"/>
    <x v="0"/>
    <s v="Regular"/>
    <x v="61"/>
    <s v="Namchi Brc"/>
    <s v="Maniram Government Secondary School"/>
    <s v="Namchi"/>
    <n v="292"/>
    <x v="7"/>
    <x v="1"/>
    <x v="1"/>
    <s v="Married"/>
  </r>
  <r>
    <x v="2"/>
    <s v="BHANJYANG GOVERNMENT PRIMARY SCHOOL"/>
    <x v="6338"/>
    <x v="5306"/>
    <x v="0"/>
    <d v="1974-08-13T00:00:00"/>
    <x v="0"/>
    <x v="0"/>
    <n v="83"/>
    <x v="0"/>
    <s v="Regular"/>
    <x v="57"/>
    <s v="Namchi Brc"/>
    <s v="Maniram Government Secondary School"/>
    <s v="Namchi"/>
    <n v="585"/>
    <x v="12"/>
    <x v="1"/>
    <x v="0"/>
    <s v="Married"/>
  </r>
  <r>
    <x v="2"/>
    <s v="BHANJYANG GOVERNMENT PRIMARY SCHOOL"/>
    <x v="6339"/>
    <x v="5307"/>
    <x v="0"/>
    <d v="1964-10-19T00:00:00"/>
    <x v="0"/>
    <x v="0"/>
    <n v="83"/>
    <x v="0"/>
    <s v="Regular"/>
    <x v="229"/>
    <s v="Namchi Brc"/>
    <s v="Maniram Government Secondary School"/>
    <s v="Namchi"/>
    <s v="S.NO. 553, VOL NO. XXII"/>
    <x v="4"/>
    <x v="2"/>
    <x v="0"/>
    <s v="Married"/>
  </r>
  <r>
    <x v="2"/>
    <s v="BHANJYANG GOVERNMENT PRIMARY SCHOOL"/>
    <x v="6340"/>
    <x v="5308"/>
    <x v="0"/>
    <d v="1982-10-15T00:00:00"/>
    <x v="35"/>
    <x v="5"/>
    <n v="101"/>
    <x v="0"/>
    <s v="Regular"/>
    <x v="185"/>
    <s v="Namchi Brc"/>
    <s v="Maniram Government Secondary School"/>
    <s v="Namchi"/>
    <s v="A NO 8184"/>
    <x v="7"/>
    <x v="1"/>
    <x v="1"/>
    <s v="Ummarried"/>
  </r>
  <r>
    <x v="2"/>
    <s v="BHANJYANG GOVERNMENT PRIMARY SCHOOL"/>
    <x v="6341"/>
    <x v="1383"/>
    <x v="1"/>
    <d v="1961-12-02T00:00:00"/>
    <x v="0"/>
    <x v="0"/>
    <n v="83"/>
    <x v="0"/>
    <s v="Regular"/>
    <x v="540"/>
    <s v="Namchi Brc"/>
    <s v="Maniram Government Secondary School"/>
    <s v="Namchi"/>
    <s v="XIX-144"/>
    <x v="11"/>
    <x v="1"/>
    <x v="1"/>
    <s v="Married"/>
  </r>
  <r>
    <x v="2"/>
    <s v="BHANJYANG GOVERNMENT PRIMARY SCHOOL"/>
    <x v="6342"/>
    <x v="5309"/>
    <x v="0"/>
    <d v="1965-03-01T00:00:00"/>
    <x v="0"/>
    <x v="0"/>
    <n v="83"/>
    <x v="0"/>
    <s v="Regular"/>
    <x v="265"/>
    <s v="Namchi Brc"/>
    <s v="Maniram Government Secondary School"/>
    <s v="Namchi"/>
    <n v="106"/>
    <x v="8"/>
    <x v="2"/>
    <x v="0"/>
    <s v="Married"/>
  </r>
  <r>
    <x v="2"/>
    <s v="BHANJYANG GOVERNMENT PRIMARY SCHOOL"/>
    <x v="6343"/>
    <x v="5296"/>
    <x v="0"/>
    <d v="1970-12-02T00:00:00"/>
    <x v="0"/>
    <x v="0"/>
    <n v="83"/>
    <x v="0"/>
    <s v="Regular"/>
    <x v="78"/>
    <s v="Namchi Brc"/>
    <s v="Maniram Government Secondary School"/>
    <s v="Namchi"/>
    <n v="436"/>
    <x v="6"/>
    <x v="2"/>
    <x v="0"/>
    <s v="Married"/>
  </r>
  <r>
    <x v="2"/>
    <s v="BHANJYANG GOVERNMENT PRIMARY SCHOOL"/>
    <x v="6344"/>
    <x v="5310"/>
    <x v="1"/>
    <d v="1974-06-14T00:00:00"/>
    <x v="0"/>
    <x v="0"/>
    <n v="83"/>
    <x v="0"/>
    <s v="Regular"/>
    <x v="452"/>
    <s v="Namchi Brc"/>
    <s v="Maniram Government Secondary School"/>
    <s v="Namchi"/>
    <n v="60"/>
    <x v="4"/>
    <x v="2"/>
    <x v="0"/>
    <s v="Ummarried"/>
  </r>
  <r>
    <x v="2"/>
    <s v="BHANJYANG GOVERNMENT PRIMARY SCHOOL"/>
    <x v="6345"/>
    <x v="5311"/>
    <x v="0"/>
    <d v="1967-12-01T00:00:00"/>
    <x v="0"/>
    <x v="0"/>
    <n v="83"/>
    <x v="0"/>
    <s v="Regular"/>
    <x v="447"/>
    <s v="Namchi Brc"/>
    <s v="Maniram Government Secondary School"/>
    <s v="Namchi"/>
    <n v="412"/>
    <x v="0"/>
    <x v="0"/>
    <x v="0"/>
    <s v="Married"/>
  </r>
  <r>
    <x v="2"/>
    <s v="BIGYANI GOVERNMENT PRIMARY SCHOOL"/>
    <x v="6346"/>
    <x v="1328"/>
    <x v="1"/>
    <d v="1956-09-08T00:00:00"/>
    <x v="0"/>
    <x v="0"/>
    <n v="83"/>
    <x v="0"/>
    <s v="Regular"/>
    <x v="800"/>
    <s v="Sumbuk Brc"/>
    <s v="Melli Gumpa Government Secondary School"/>
    <s v="Sumbuk"/>
    <s v="NA"/>
    <x v="9"/>
    <x v="1"/>
    <x v="2"/>
    <s v="Married"/>
  </r>
  <r>
    <x v="2"/>
    <s v="BIGYANI GOVERNMENT PRIMARY SCHOOL"/>
    <x v="6347"/>
    <x v="5312"/>
    <x v="0"/>
    <d v="1983-07-06T00:00:00"/>
    <x v="0"/>
    <x v="0"/>
    <n v="83"/>
    <x v="0"/>
    <s v="Regular"/>
    <x v="814"/>
    <s v="Sumbuk Brc"/>
    <s v="Melli Gumpa Government Secondary School"/>
    <s v="Sumbuk"/>
    <s v="A 7518"/>
    <x v="8"/>
    <x v="2"/>
    <x v="0"/>
    <s v="Married"/>
  </r>
  <r>
    <x v="2"/>
    <s v="BIGYANI GOVERNMENT PRIMARY SCHOOL"/>
    <x v="6348"/>
    <x v="5313"/>
    <x v="1"/>
    <d v="1982-10-07T00:00:00"/>
    <x v="0"/>
    <x v="0"/>
    <n v="83"/>
    <x v="0"/>
    <s v="Regular"/>
    <x v="844"/>
    <s v="Sumbuk Brc"/>
    <s v="Melli Gumpa Government Secondary School"/>
    <s v="Sumbuk"/>
    <s v="A 9268"/>
    <x v="8"/>
    <x v="2"/>
    <x v="0"/>
    <s v="Married"/>
  </r>
  <r>
    <x v="2"/>
    <s v="BIGYANI GOVERNMENT PRIMARY SCHOOL"/>
    <x v="6349"/>
    <x v="5314"/>
    <x v="1"/>
    <d v="1984-01-25T00:00:00"/>
    <x v="0"/>
    <x v="0"/>
    <n v="83"/>
    <x v="0"/>
    <s v="ADHOC"/>
    <x v="724"/>
    <s v="Sumbuk Brc"/>
    <s v="Melli Gumpa Government Secondary School"/>
    <s v="Sumbuk"/>
    <s v="3512/DCE"/>
    <x v="5"/>
    <x v="3"/>
    <x v="0"/>
    <s v="Married"/>
  </r>
  <r>
    <x v="2"/>
    <s v="BIGYANI GOVERNMENT PRIMARY SCHOOL"/>
    <x v="6350"/>
    <x v="5315"/>
    <x v="1"/>
    <d v="1969-12-12T00:00:00"/>
    <x v="93"/>
    <x v="5"/>
    <n v="22"/>
    <x v="0"/>
    <s v="Regular"/>
    <x v="147"/>
    <s v="Sumbuk Brc"/>
    <s v="Melli Gumpa Government Secondary School"/>
    <s v="Sumbuk"/>
    <n v="2536"/>
    <x v="8"/>
    <x v="2"/>
    <x v="0"/>
    <s v="Married"/>
  </r>
  <r>
    <x v="2"/>
    <s v="BIGYANI GOVERNMENT PRIMARY SCHOOL"/>
    <x v="6351"/>
    <x v="5316"/>
    <x v="0"/>
    <d v="1954-07-07T00:00:00"/>
    <x v="0"/>
    <x v="0"/>
    <n v="83"/>
    <x v="0"/>
    <s v="Regular"/>
    <x v="930"/>
    <s v="Sumbuk Brc"/>
    <s v="Melli Gumpa Government Secondary School"/>
    <s v="Sumbuk"/>
    <s v="NA"/>
    <x v="7"/>
    <x v="1"/>
    <x v="0"/>
    <s v="Married"/>
  </r>
  <r>
    <x v="2"/>
    <s v="BIKMAT GOVERNMENT SECONDARY SCHOOL"/>
    <x v="6352"/>
    <x v="5317"/>
    <x v="0"/>
    <d v="1978-03-21T00:00:00"/>
    <x v="44"/>
    <x v="18"/>
    <n v="15"/>
    <x v="1"/>
    <s v="Regular"/>
    <x v="375"/>
    <s v="Namthang Brc"/>
    <s v="Bikmat Government Secondary School"/>
    <s v="Namthang"/>
    <s v="SL.NO.135/VOL.NO.XXII"/>
    <x v="0"/>
    <x v="0"/>
    <x v="0"/>
    <s v="Married"/>
  </r>
  <r>
    <x v="2"/>
    <s v="BIKMAT GOVERNMENT SECONDARY SCHOOL"/>
    <x v="6353"/>
    <x v="4208"/>
    <x v="1"/>
    <d v="1985-12-05T00:00:00"/>
    <x v="6"/>
    <x v="5"/>
    <n v="70"/>
    <x v="1"/>
    <s v="Regular"/>
    <x v="474"/>
    <s v="Namthang Brc"/>
    <s v="Bikmat Government Secondary School"/>
    <s v="Namthang"/>
    <s v="NA"/>
    <x v="0"/>
    <x v="0"/>
    <x v="0"/>
    <s v="Ummarried"/>
  </r>
  <r>
    <x v="2"/>
    <s v="BIKMAT GOVERNMENT SECONDARY SCHOOL"/>
    <x v="6354"/>
    <x v="5318"/>
    <x v="0"/>
    <d v="1983-11-21T00:00:00"/>
    <x v="1"/>
    <x v="3"/>
    <n v="3"/>
    <x v="0"/>
    <s v="ADHOC"/>
    <x v="736"/>
    <s v="Namthang Brc"/>
    <s v="Bikmat Government Secondary School"/>
    <s v="Namthang"/>
    <s v="84 VOL NO. 1V"/>
    <x v="6"/>
    <x v="2"/>
    <x v="0"/>
    <s v="Married"/>
  </r>
  <r>
    <x v="2"/>
    <s v="BIKMAT GOVERNMENT SECONDARY SCHOOL"/>
    <x v="6355"/>
    <x v="5319"/>
    <x v="1"/>
    <d v="1983-10-01T00:00:00"/>
    <x v="1"/>
    <x v="2"/>
    <n v="3"/>
    <x v="0"/>
    <s v="ADHOC"/>
    <x v="352"/>
    <s v="Namthang Brc"/>
    <s v="Bikmat Government Secondary School"/>
    <s v="Namthang"/>
    <n v="142"/>
    <x v="0"/>
    <x v="0"/>
    <x v="2"/>
    <s v="Married"/>
  </r>
  <r>
    <x v="2"/>
    <s v="BIKMAT GOVERNMENT SECONDARY SCHOOL"/>
    <x v="6356"/>
    <x v="5320"/>
    <x v="1"/>
    <d v="1957-02-18T00:00:00"/>
    <x v="1"/>
    <x v="3"/>
    <n v="3"/>
    <x v="0"/>
    <s v="Regular"/>
    <x v="901"/>
    <s v="Namthang Brc"/>
    <s v="Bikmat Government Secondary School"/>
    <s v="Namthang"/>
    <s v="NA"/>
    <x v="10"/>
    <x v="4"/>
    <x v="0"/>
    <s v="Married"/>
  </r>
  <r>
    <x v="2"/>
    <s v="BIKMAT GOVERNMENT SECONDARY SCHOOL"/>
    <x v="6357"/>
    <x v="1198"/>
    <x v="0"/>
    <d v="1977-02-10T00:00:00"/>
    <x v="0"/>
    <x v="0"/>
    <n v="83"/>
    <x v="0"/>
    <s v="Regular"/>
    <x v="359"/>
    <s v="Namthang Brc"/>
    <s v="Bikmat Government Secondary School"/>
    <s v="Namthang"/>
    <s v="NA"/>
    <x v="0"/>
    <x v="0"/>
    <x v="0"/>
    <s v="Married"/>
  </r>
  <r>
    <x v="2"/>
    <s v="BIKMAT GOVERNMENT SECONDARY SCHOOL"/>
    <x v="6358"/>
    <x v="5321"/>
    <x v="1"/>
    <d v="1970-07-03T00:00:00"/>
    <x v="1"/>
    <x v="11"/>
    <n v="3"/>
    <x v="0"/>
    <s v="Regular"/>
    <x v="171"/>
    <s v="Namthang Brc"/>
    <s v="Bikmat Government Secondary School"/>
    <s v="Namthang"/>
    <s v="292/XV"/>
    <x v="12"/>
    <x v="1"/>
    <x v="0"/>
    <s v="Married"/>
  </r>
  <r>
    <x v="2"/>
    <s v="BIKMAT GOVERNMENT SECONDARY SCHOOL"/>
    <x v="6359"/>
    <x v="5322"/>
    <x v="1"/>
    <d v="1966-10-16T00:00:00"/>
    <x v="42"/>
    <x v="5"/>
    <n v="35"/>
    <x v="1"/>
    <s v="Regular"/>
    <x v="229"/>
    <s v="Namthang Brc"/>
    <s v="Bikmat Government Secondary School"/>
    <s v="Namthang"/>
    <s v="NA"/>
    <x v="4"/>
    <x v="2"/>
    <x v="0"/>
    <s v="Married"/>
  </r>
  <r>
    <x v="2"/>
    <s v="BIKMAT GOVERNMENT SECONDARY SCHOOL"/>
    <x v="6360"/>
    <x v="5323"/>
    <x v="1"/>
    <d v="1967-08-25T00:00:00"/>
    <x v="32"/>
    <x v="12"/>
    <n v="100"/>
    <x v="1"/>
    <s v="Regular"/>
    <x v="616"/>
    <s v="Namthang Brc"/>
    <s v="Bikmat Government Secondary School"/>
    <s v="Namthang"/>
    <s v="363/VOL.NO.XXIII"/>
    <x v="1"/>
    <x v="1"/>
    <x v="1"/>
    <s v="Married"/>
  </r>
  <r>
    <x v="2"/>
    <s v="BIKMAT GOVERNMENT SECONDARY SCHOOL"/>
    <x v="6361"/>
    <x v="5324"/>
    <x v="1"/>
    <d v="1973-10-12T00:00:00"/>
    <x v="0"/>
    <x v="0"/>
    <n v="83"/>
    <x v="0"/>
    <s v="Regular"/>
    <x v="49"/>
    <s v="Namthang Brc"/>
    <s v="Bikmat Government Secondary School"/>
    <s v="Namthang"/>
    <s v="SL NO 3224, VOL NO X"/>
    <x v="12"/>
    <x v="1"/>
    <x v="0"/>
    <s v="Married"/>
  </r>
  <r>
    <x v="2"/>
    <s v="BIKMAT GOVERNMENT SECONDARY SCHOOL"/>
    <x v="6362"/>
    <x v="4908"/>
    <x v="1"/>
    <d v="1974-11-03T00:00:00"/>
    <x v="0"/>
    <x v="0"/>
    <n v="83"/>
    <x v="0"/>
    <s v="Regular"/>
    <x v="349"/>
    <s v="Namthang Brc"/>
    <s v="Bikmat Government Secondary School"/>
    <s v="Namthang"/>
    <s v="SL NO 114/ VOL XVII"/>
    <x v="9"/>
    <x v="1"/>
    <x v="0"/>
    <s v="Married"/>
  </r>
  <r>
    <x v="2"/>
    <s v="BIKMAT GOVERNMENT SECONDARY SCHOOL"/>
    <x v="6363"/>
    <x v="1403"/>
    <x v="1"/>
    <d v="1966-12-12T00:00:00"/>
    <x v="35"/>
    <x v="5"/>
    <n v="101"/>
    <x v="0"/>
    <s v="Regular"/>
    <x v="258"/>
    <s v="Namthang Brc"/>
    <s v="Bikmat Government Secondary School"/>
    <s v="Namthang"/>
    <s v="SL NO 22, VOL NO XXII"/>
    <x v="0"/>
    <x v="0"/>
    <x v="0"/>
    <s v="Married"/>
  </r>
  <r>
    <x v="2"/>
    <s v="BIKMAT GOVERNMENT SECONDARY SCHOOL"/>
    <x v="6364"/>
    <x v="4081"/>
    <x v="1"/>
    <d v="1977-03-23T00:00:00"/>
    <x v="1"/>
    <x v="1"/>
    <n v="3"/>
    <x v="0"/>
    <s v="Regular"/>
    <x v="411"/>
    <s v="Namthang Brc"/>
    <s v="Bikmat Government Secondary School"/>
    <s v="Namthang"/>
    <s v="68(VOL NO XX)"/>
    <x v="0"/>
    <x v="0"/>
    <x v="0"/>
    <s v="Married"/>
  </r>
  <r>
    <x v="2"/>
    <s v="BIKMAT GOVERNMENT SECONDARY SCHOOL"/>
    <x v="6365"/>
    <x v="5325"/>
    <x v="1"/>
    <d v="1952-12-07T00:00:00"/>
    <x v="0"/>
    <x v="0"/>
    <n v="83"/>
    <x v="0"/>
    <s v="Regular"/>
    <x v="583"/>
    <s v="Namthang Brc"/>
    <s v="Bikmat Government Secondary School"/>
    <s v="Namthang"/>
    <s v="NA"/>
    <x v="9"/>
    <x v="1"/>
    <x v="2"/>
    <s v="Ummarried"/>
  </r>
  <r>
    <x v="2"/>
    <s v="BIKMAT GOVERNMENT SECONDARY SCHOOL"/>
    <x v="6366"/>
    <x v="5326"/>
    <x v="1"/>
    <d v="1962-12-31T00:00:00"/>
    <x v="6"/>
    <x v="5"/>
    <n v="70"/>
    <x v="1"/>
    <s v="Regular"/>
    <x v="526"/>
    <s v="Namthang Brc"/>
    <s v="Bikmat Government Secondary School"/>
    <s v="Namthang"/>
    <s v="NA"/>
    <x v="5"/>
    <x v="3"/>
    <x v="0"/>
    <s v="Married"/>
  </r>
  <r>
    <x v="2"/>
    <s v="BIKMAT GOVERNMENT SECONDARY SCHOOL"/>
    <x v="6367"/>
    <x v="5327"/>
    <x v="0"/>
    <d v="1966-04-09T00:00:00"/>
    <x v="32"/>
    <x v="12"/>
    <n v="100"/>
    <x v="1"/>
    <s v="Regular"/>
    <x v="586"/>
    <s v="Namthang Brc"/>
    <s v="Bikmat Government Secondary School"/>
    <s v="Namthang"/>
    <s v="NA"/>
    <x v="12"/>
    <x v="1"/>
    <x v="1"/>
    <s v="Married"/>
  </r>
  <r>
    <x v="2"/>
    <s v="BIKMAT GOVERNMENT SECONDARY SCHOOL"/>
    <x v="6368"/>
    <x v="5328"/>
    <x v="1"/>
    <d v="1978-04-25T00:00:00"/>
    <x v="1"/>
    <x v="2"/>
    <n v="3"/>
    <x v="0"/>
    <s v="Regular"/>
    <x v="291"/>
    <s v="Namthang Brc"/>
    <s v="Bikmat Government Secondary School"/>
    <s v="Namthang"/>
    <s v="SL NO 149, VOL NO XIX"/>
    <x v="0"/>
    <x v="0"/>
    <x v="0"/>
    <s v="Married"/>
  </r>
  <r>
    <x v="2"/>
    <s v="BIKMAT GOVERNMENT SECONDARY SCHOOL"/>
    <x v="6369"/>
    <x v="5329"/>
    <x v="0"/>
    <d v="1986-06-02T00:00:00"/>
    <x v="1"/>
    <x v="2"/>
    <n v="3"/>
    <x v="0"/>
    <s v="ADHOC"/>
    <x v="628"/>
    <s v="Namthang Brc"/>
    <s v="Bikmat Government Secondary School"/>
    <s v="Namthang"/>
    <n v="7207"/>
    <x v="9"/>
    <x v="1"/>
    <x v="0"/>
    <s v="Married"/>
  </r>
  <r>
    <x v="2"/>
    <s v="BIKMAT GOVERNMENT SECONDARY SCHOOL"/>
    <x v="6370"/>
    <x v="772"/>
    <x v="1"/>
    <d v="1963-02-20T00:00:00"/>
    <x v="1"/>
    <x v="22"/>
    <n v="3"/>
    <x v="0"/>
    <s v="Regular"/>
    <x v="714"/>
    <s v="Namthang Brc"/>
    <s v="Bikmat Government Secondary School"/>
    <s v="Namthang"/>
    <n v="185"/>
    <x v="9"/>
    <x v="1"/>
    <x v="1"/>
    <s v="Married"/>
  </r>
  <r>
    <x v="2"/>
    <s v="BIKMAT GOVERNMENT SECONDARY SCHOOL"/>
    <x v="6371"/>
    <x v="5330"/>
    <x v="1"/>
    <d v="1964-08-20T00:00:00"/>
    <x v="0"/>
    <x v="0"/>
    <n v="83"/>
    <x v="0"/>
    <s v="Regular"/>
    <x v="591"/>
    <s v="Namthang Brc"/>
    <s v="Bikmat Government Secondary School"/>
    <s v="Namthang"/>
    <s v="217/XIX"/>
    <x v="9"/>
    <x v="1"/>
    <x v="1"/>
    <s v="Married"/>
  </r>
  <r>
    <x v="2"/>
    <s v="BIKMAT GOVERNMENT SECONDARY SCHOOL"/>
    <x v="6372"/>
    <x v="5331"/>
    <x v="0"/>
    <d v="1967-07-21T00:00:00"/>
    <x v="35"/>
    <x v="5"/>
    <n v="101"/>
    <x v="0"/>
    <s v="Regular"/>
    <x v="275"/>
    <s v="Namthang Brc"/>
    <s v="Bikmat Government Secondary School"/>
    <s v="Namthang"/>
    <n v="92992"/>
    <x v="6"/>
    <x v="2"/>
    <x v="0"/>
    <s v="Married"/>
  </r>
  <r>
    <x v="2"/>
    <s v="BIKMAT GOVERNMENT SECONDARY SCHOOL"/>
    <x v="6373"/>
    <x v="5332"/>
    <x v="1"/>
    <d v="1982-01-24T00:00:00"/>
    <x v="30"/>
    <x v="10"/>
    <n v="50"/>
    <x v="1"/>
    <s v="ADHOC"/>
    <x v="435"/>
    <s v="Namthang Brc"/>
    <s v="Bikmat Government Secondary School"/>
    <s v="Namthang"/>
    <n v="4154"/>
    <x v="8"/>
    <x v="2"/>
    <x v="0"/>
    <s v="Ummarried"/>
  </r>
  <r>
    <x v="2"/>
    <s v="BIKMAT GOVERNMENT SECONDARY SCHOOL"/>
    <x v="6374"/>
    <x v="2039"/>
    <x v="1"/>
    <d v="1973-04-15T00:00:00"/>
    <x v="1"/>
    <x v="2"/>
    <n v="3"/>
    <x v="0"/>
    <s v="Co-terminus"/>
    <x v="177"/>
    <s v="Namthang Brc"/>
    <s v="Bikmat Government Secondary School"/>
    <s v="Namthang"/>
    <s v="COI NO A2079"/>
    <x v="9"/>
    <x v="1"/>
    <x v="1"/>
    <s v="Married"/>
  </r>
  <r>
    <x v="2"/>
    <s v="BIKMAT GOVERNMENT SECONDARY SCHOOL"/>
    <x v="6375"/>
    <x v="2172"/>
    <x v="1"/>
    <d v="1976-02-18T00:00:00"/>
    <x v="1"/>
    <x v="2"/>
    <n v="3"/>
    <x v="0"/>
    <s v="Regular"/>
    <x v="441"/>
    <s v="Namthang Brc"/>
    <s v="Bikmat Government Secondary School"/>
    <s v="Namthang"/>
    <s v="NA"/>
    <x v="0"/>
    <x v="0"/>
    <x v="0"/>
    <s v="Married"/>
  </r>
  <r>
    <x v="2"/>
    <s v="BIKMAT GOVERNMENT SECONDARY SCHOOL"/>
    <x v="6376"/>
    <x v="1048"/>
    <x v="1"/>
    <d v="1982-12-26T00:00:00"/>
    <x v="1"/>
    <x v="2"/>
    <n v="3"/>
    <x v="0"/>
    <s v="ADHOC"/>
    <x v="735"/>
    <s v="Namthang Brc"/>
    <s v="Bikmat Government Secondary School"/>
    <s v="Namthang"/>
    <s v="NA"/>
    <x v="1"/>
    <x v="1"/>
    <x v="1"/>
    <s v="Married"/>
  </r>
  <r>
    <x v="2"/>
    <s v="BIKMAT GOVERNMENT SECONDARY SCHOOL"/>
    <x v="6377"/>
    <x v="5333"/>
    <x v="1"/>
    <d v="1974-02-16T00:00:00"/>
    <x v="0"/>
    <x v="0"/>
    <n v="83"/>
    <x v="0"/>
    <s v="Regular"/>
    <x v="654"/>
    <s v="Namthang Brc"/>
    <s v="Bikmat Government Secondary School"/>
    <s v="Namthang"/>
    <s v="2529/SL NO VOLXIX"/>
    <x v="11"/>
    <x v="1"/>
    <x v="1"/>
    <s v="Married"/>
  </r>
  <r>
    <x v="2"/>
    <s v="BORBOTEY GOVERNMENT PRIMARY SCHOOL (S)"/>
    <x v="6378"/>
    <x v="5334"/>
    <x v="1"/>
    <d v="1966-04-04T00:00:00"/>
    <x v="0"/>
    <x v="0"/>
    <n v="83"/>
    <x v="0"/>
    <s v="Regular"/>
    <x v="334"/>
    <s v="Jorethang Brc"/>
    <s v="Jorethang Government Senior Secondary School"/>
    <s v="Jorethang"/>
    <s v="XX/289"/>
    <x v="0"/>
    <x v="0"/>
    <x v="0"/>
    <s v="Married"/>
  </r>
  <r>
    <x v="2"/>
    <s v="BORBOTEY GOVERNMENT PRIMARY SCHOOL (S)"/>
    <x v="6379"/>
    <x v="5335"/>
    <x v="0"/>
    <d v="1966-10-28T00:00:00"/>
    <x v="0"/>
    <x v="0"/>
    <n v="83"/>
    <x v="0"/>
    <s v="Regular"/>
    <x v="121"/>
    <s v="Jorethang Brc"/>
    <s v="Jorethang Government Senior Secondary School"/>
    <s v="Jorethang"/>
    <s v="VIII/207"/>
    <x v="8"/>
    <x v="2"/>
    <x v="0"/>
    <s v="Married"/>
  </r>
  <r>
    <x v="2"/>
    <s v="BORBOTEY GOVERNMENT PRIMARY SCHOOL (S)"/>
    <x v="6380"/>
    <x v="5336"/>
    <x v="0"/>
    <d v="1975-06-08T00:00:00"/>
    <x v="0"/>
    <x v="0"/>
    <n v="83"/>
    <x v="0"/>
    <s v="Regular"/>
    <x v="306"/>
    <s v="Jorethang Brc"/>
    <s v="Jorethang Government Senior Secondary School"/>
    <s v="Jorethang"/>
    <s v="5090/DCS/89"/>
    <x v="12"/>
    <x v="1"/>
    <x v="2"/>
    <s v="Married"/>
  </r>
  <r>
    <x v="2"/>
    <s v="BORBOTEY GOVERNMENT PRIMARY SCHOOL (S)"/>
    <x v="6381"/>
    <x v="5337"/>
    <x v="0"/>
    <d v="1971-09-17T00:00:00"/>
    <x v="0"/>
    <x v="0"/>
    <n v="83"/>
    <x v="0"/>
    <s v="Regular"/>
    <x v="519"/>
    <s v="Jorethang Brc"/>
    <s v="Jorethang Government Senior Secondary School"/>
    <s v="Jorethang"/>
    <s v="NA"/>
    <x v="0"/>
    <x v="0"/>
    <x v="0"/>
    <s v="Married"/>
  </r>
  <r>
    <x v="2"/>
    <s v="BORBOTEY GOVERNMENT PRIMARY SCHOOL (S)"/>
    <x v="6382"/>
    <x v="5338"/>
    <x v="1"/>
    <d v="1980-11-10T00:00:00"/>
    <x v="0"/>
    <x v="0"/>
    <n v="83"/>
    <x v="0"/>
    <s v="Regular"/>
    <x v="38"/>
    <s v="Jorethang Brc"/>
    <s v="Jorethang Government Senior Secondary School"/>
    <s v="Jorethang"/>
    <s v="VOL.NO XVII S.NO 30"/>
    <x v="1"/>
    <x v="1"/>
    <x v="1"/>
    <s v="Married"/>
  </r>
  <r>
    <x v="2"/>
    <s v="BORBOTEY GOVERNMENT PRIMARY SCHOOL (S)"/>
    <x v="6383"/>
    <x v="5339"/>
    <x v="0"/>
    <d v="1961-04-04T00:00:00"/>
    <x v="0"/>
    <x v="0"/>
    <n v="83"/>
    <x v="0"/>
    <s v="Regular"/>
    <x v="847"/>
    <s v="Jorethang Brc"/>
    <s v="Jorethang Government Senior Secondary School"/>
    <s v="Jorethang"/>
    <s v="SLNO.124"/>
    <x v="8"/>
    <x v="2"/>
    <x v="0"/>
    <s v="Married"/>
  </r>
  <r>
    <x v="2"/>
    <s v="BORONG DHARGOAN GOVERNMENT PRIMARY SCHOOL"/>
    <x v="6384"/>
    <x v="5340"/>
    <x v="0"/>
    <d v="1989-07-23T00:00:00"/>
    <x v="0"/>
    <x v="0"/>
    <n v="83"/>
    <x v="0"/>
    <s v="ADHOC"/>
    <x v="521"/>
    <s v="Ravangla Brc"/>
    <s v="Borrong Government Secondary School"/>
    <s v="Ravangla"/>
    <s v="13188/DC/S"/>
    <x v="2"/>
    <x v="0"/>
    <x v="1"/>
    <s v="Ummarried"/>
  </r>
  <r>
    <x v="2"/>
    <s v="BORONG DHARGOAN GOVERNMENT PRIMARY SCHOOL"/>
    <x v="6385"/>
    <x v="5341"/>
    <x v="1"/>
    <d v="1967-04-03T00:00:00"/>
    <x v="0"/>
    <x v="0"/>
    <n v="83"/>
    <x v="0"/>
    <s v="Regular"/>
    <x v="764"/>
    <s v="Ravangla Brc"/>
    <s v="Borrong Government Secondary School"/>
    <s v="Ravangla"/>
    <s v="486/VOL.NO.III"/>
    <x v="6"/>
    <x v="2"/>
    <x v="0"/>
    <s v="Married"/>
  </r>
  <r>
    <x v="2"/>
    <s v="BORONG GOVERNMENT SECONDARY SCHOOL"/>
    <x v="6386"/>
    <x v="5342"/>
    <x v="0"/>
    <d v="1984-01-13T00:00:00"/>
    <x v="1"/>
    <x v="2"/>
    <n v="3"/>
    <x v="0"/>
    <s v="ADHOC"/>
    <x v="724"/>
    <s v="Ravangla Brc"/>
    <s v="Borrong Government Secondary School"/>
    <s v="Ravangla"/>
    <n v="143"/>
    <x v="0"/>
    <x v="0"/>
    <x v="0"/>
    <s v="Married"/>
  </r>
  <r>
    <x v="2"/>
    <s v="BORONG GOVERNMENT SECONDARY SCHOOL"/>
    <x v="6387"/>
    <x v="3497"/>
    <x v="1"/>
    <d v="1960-04-17T00:00:00"/>
    <x v="6"/>
    <x v="5"/>
    <n v="70"/>
    <x v="1"/>
    <s v="Regular"/>
    <x v="885"/>
    <s v="Ravangla Brc"/>
    <s v="Borrong Government Secondary School"/>
    <s v="Ravangla"/>
    <s v="NA"/>
    <x v="6"/>
    <x v="2"/>
    <x v="0"/>
    <s v="Married"/>
  </r>
  <r>
    <x v="2"/>
    <s v="BORONG GOVERNMENT SECONDARY SCHOOL"/>
    <x v="6388"/>
    <x v="596"/>
    <x v="1"/>
    <d v="1975-10-18T00:00:00"/>
    <x v="0"/>
    <x v="0"/>
    <n v="83"/>
    <x v="0"/>
    <s v="Regular"/>
    <x v="95"/>
    <s v="Ravangla Brc"/>
    <s v="Borrong Government Secondary School"/>
    <s v="Ravangla"/>
    <s v="264/XVII"/>
    <x v="2"/>
    <x v="0"/>
    <x v="1"/>
    <s v="Ummarried"/>
  </r>
  <r>
    <x v="2"/>
    <s v="BORONG GOVERNMENT SECONDARY SCHOOL"/>
    <x v="6389"/>
    <x v="5343"/>
    <x v="1"/>
    <d v="1989-08-17T00:00:00"/>
    <x v="1"/>
    <x v="1"/>
    <n v="3"/>
    <x v="0"/>
    <s v="ADHOC"/>
    <x v="884"/>
    <s v="Ravangla Brc"/>
    <s v="Borrong Government Secondary School"/>
    <s v="Ravangla"/>
    <s v="VOL NO.XIII 2129"/>
    <x v="0"/>
    <x v="0"/>
    <x v="0"/>
    <s v="Ummarried"/>
  </r>
  <r>
    <x v="2"/>
    <s v="BORONG GOVERNMENT SECONDARY SCHOOL"/>
    <x v="6390"/>
    <x v="5344"/>
    <x v="0"/>
    <d v="1982-08-16T00:00:00"/>
    <x v="1"/>
    <x v="2"/>
    <n v="3"/>
    <x v="0"/>
    <s v="ADHOC"/>
    <x v="619"/>
    <s v="Ravangla Brc"/>
    <s v="Borrong Government Secondary School"/>
    <s v="Ravangla"/>
    <s v="NA"/>
    <x v="2"/>
    <x v="0"/>
    <x v="1"/>
    <s v="Ummarried"/>
  </r>
  <r>
    <x v="2"/>
    <s v="BORONG GOVERNMENT SECONDARY SCHOOL"/>
    <x v="6391"/>
    <x v="5345"/>
    <x v="1"/>
    <d v="1962-05-15T00:00:00"/>
    <x v="0"/>
    <x v="0"/>
    <n v="83"/>
    <x v="0"/>
    <s v="Regular"/>
    <x v="309"/>
    <s v="Ravangla Brc"/>
    <s v="Borrong Government Secondary School"/>
    <s v="Ravangla"/>
    <s v="262/VNO XVII"/>
    <x v="2"/>
    <x v="0"/>
    <x v="1"/>
    <s v="Married"/>
  </r>
  <r>
    <x v="2"/>
    <s v="BORONG GOVERNMENT SECONDARY SCHOOL"/>
    <x v="6392"/>
    <x v="5346"/>
    <x v="1"/>
    <d v="1973-05-07T00:00:00"/>
    <x v="1"/>
    <x v="2"/>
    <n v="3"/>
    <x v="0"/>
    <s v="Regular"/>
    <x v="249"/>
    <s v="Ravangla Brc"/>
    <s v="Borrong Government Secondary School"/>
    <s v="Ravangla"/>
    <s v="NA"/>
    <x v="2"/>
    <x v="0"/>
    <x v="1"/>
    <s v="Married"/>
  </r>
  <r>
    <x v="2"/>
    <s v="BORONG GOVERNMENT SECONDARY SCHOOL"/>
    <x v="6393"/>
    <x v="5347"/>
    <x v="1"/>
    <d v="1964-05-17T00:00:00"/>
    <x v="33"/>
    <x v="5"/>
    <n v="70"/>
    <x v="1"/>
    <s v="MR"/>
    <x v="309"/>
    <s v="Ravangla Brc"/>
    <s v="Borrong Government Secondary School"/>
    <s v="Ravangla"/>
    <s v="331/XVII"/>
    <x v="2"/>
    <x v="0"/>
    <x v="2"/>
    <s v="Married"/>
  </r>
  <r>
    <x v="2"/>
    <s v="BORONG GOVERNMENT SECONDARY SCHOOL"/>
    <x v="6394"/>
    <x v="5348"/>
    <x v="1"/>
    <d v="1979-02-04T00:00:00"/>
    <x v="1"/>
    <x v="2"/>
    <n v="3"/>
    <x v="0"/>
    <s v="Regular"/>
    <x v="72"/>
    <s v="Ravangla Brc"/>
    <s v="Borrong Government Secondary School"/>
    <s v="Ravangla"/>
    <s v="NA"/>
    <x v="13"/>
    <x v="3"/>
    <x v="0"/>
    <s v="Married"/>
  </r>
  <r>
    <x v="2"/>
    <s v="BORONG GOVERNMENT SECONDARY SCHOOL"/>
    <x v="6395"/>
    <x v="943"/>
    <x v="1"/>
    <d v="1983-08-15T00:00:00"/>
    <x v="4"/>
    <x v="29"/>
    <n v="100"/>
    <x v="0"/>
    <s v="Others"/>
    <x v="879"/>
    <s v="Ravangla Brc"/>
    <s v="Borrong Government Secondary School"/>
    <s v="Ravangla"/>
    <s v="284 XVII"/>
    <x v="2"/>
    <x v="0"/>
    <x v="1"/>
    <s v="Married"/>
  </r>
  <r>
    <x v="2"/>
    <s v="BORONG GOVERNMENT SECONDARY SCHOOL"/>
    <x v="6396"/>
    <x v="5349"/>
    <x v="0"/>
    <d v="1980-02-16T00:00:00"/>
    <x v="12"/>
    <x v="5"/>
    <n v="11"/>
    <x v="1"/>
    <s v="Regular"/>
    <x v="67"/>
    <s v="Ravangla Brc"/>
    <s v="Borrong Government Secondary School"/>
    <s v="Ravangla"/>
    <s v="0094/XVII"/>
    <x v="1"/>
    <x v="1"/>
    <x v="1"/>
    <s v="Ummarried"/>
  </r>
  <r>
    <x v="2"/>
    <s v="BORONG GOVERNMENT SECONDARY SCHOOL"/>
    <x v="6397"/>
    <x v="5349"/>
    <x v="0"/>
    <d v="1980-02-16T00:00:00"/>
    <x v="11"/>
    <x v="7"/>
    <n v="300"/>
    <x v="0"/>
    <s v="Regular"/>
    <x v="525"/>
    <s v="Ravangla Brc"/>
    <s v="Borrong Government Secondary School"/>
    <s v="Ravangla"/>
    <n v="149"/>
    <x v="1"/>
    <x v="1"/>
    <x v="1"/>
    <s v="Ummarried"/>
  </r>
  <r>
    <x v="2"/>
    <s v="BORONG GOVERNMENT SECONDARY SCHOOL"/>
    <x v="6398"/>
    <x v="5350"/>
    <x v="0"/>
    <d v="1988-07-02T00:00:00"/>
    <x v="0"/>
    <x v="0"/>
    <n v="83"/>
    <x v="0"/>
    <s v="Substitute"/>
    <x v="124"/>
    <s v="Ravangla Brc"/>
    <s v="Borrong Government Secondary School"/>
    <s v="Ravangla"/>
    <s v="18115/VOL NO. XVII"/>
    <x v="12"/>
    <x v="1"/>
    <x v="0"/>
    <s v="Ummarried"/>
  </r>
  <r>
    <x v="2"/>
    <s v="BORONG GOVERNMENT SECONDARY SCHOOL"/>
    <x v="6399"/>
    <x v="5351"/>
    <x v="1"/>
    <d v="1974-03-02T00:00:00"/>
    <x v="4"/>
    <x v="29"/>
    <n v="100"/>
    <x v="0"/>
    <s v="Regular"/>
    <x v="374"/>
    <s v="Ravangla Brc"/>
    <s v="Borrong Government Secondary School"/>
    <s v="Ravangla"/>
    <s v="284/XVII"/>
    <x v="2"/>
    <x v="0"/>
    <x v="1"/>
    <s v="Married"/>
  </r>
  <r>
    <x v="2"/>
    <s v="BORONG GOVERNMENT SECONDARY SCHOOL"/>
    <x v="6400"/>
    <x v="341"/>
    <x v="0"/>
    <d v="1984-06-05T00:00:00"/>
    <x v="12"/>
    <x v="7"/>
    <n v="11"/>
    <x v="1"/>
    <s v="Regular"/>
    <x v="148"/>
    <s v="Ravangla Brc"/>
    <s v="Borrong Government Secondary School"/>
    <s v="Ravangla"/>
    <s v="SL NO 189 VOLUM NO XVIII"/>
    <x v="1"/>
    <x v="1"/>
    <x v="1"/>
    <s v="Married"/>
  </r>
  <r>
    <x v="2"/>
    <s v="BORONG GOVERNMENT SECONDARY SCHOOL"/>
    <x v="6401"/>
    <x v="5352"/>
    <x v="1"/>
    <d v="1988-06-14T00:00:00"/>
    <x v="0"/>
    <x v="0"/>
    <n v="83"/>
    <x v="0"/>
    <s v="ADHOC"/>
    <x v="695"/>
    <s v="Ravangla Brc"/>
    <s v="Borrong Government Secondary School"/>
    <s v="Ravangla"/>
    <n v="373"/>
    <x v="0"/>
    <x v="0"/>
    <x v="0"/>
    <s v="Ummarried"/>
  </r>
  <r>
    <x v="2"/>
    <s v="BORONG GOVERNMENT SECONDARY SCHOOL"/>
    <x v="6402"/>
    <x v="5353"/>
    <x v="1"/>
    <d v="1953-10-06T00:00:00"/>
    <x v="32"/>
    <x v="12"/>
    <n v="100"/>
    <x v="1"/>
    <s v="Regular"/>
    <x v="931"/>
    <s v="Ravangla Brc"/>
    <s v="Borrong Government Secondary School"/>
    <s v="Ravangla"/>
    <s v="NA"/>
    <x v="10"/>
    <x v="4"/>
    <x v="0"/>
    <s v="Married"/>
  </r>
  <r>
    <x v="2"/>
    <s v="BORONG GOVERNMENT SECONDARY SCHOOL"/>
    <x v="6403"/>
    <x v="5354"/>
    <x v="1"/>
    <d v="1978-11-28T00:00:00"/>
    <x v="0"/>
    <x v="0"/>
    <n v="83"/>
    <x v="0"/>
    <s v="Regular"/>
    <x v="260"/>
    <s v="Ravangla Brc"/>
    <s v="Borrong Government Secondary School"/>
    <s v="Ravangla"/>
    <s v="225/VNO.XXIII"/>
    <x v="2"/>
    <x v="0"/>
    <x v="1"/>
    <s v="Ummarried"/>
  </r>
  <r>
    <x v="2"/>
    <s v="BORONG GOVERNMENT SECONDARY SCHOOL"/>
    <x v="6404"/>
    <x v="5355"/>
    <x v="1"/>
    <d v="1987-07-07T00:00:00"/>
    <x v="1"/>
    <x v="3"/>
    <n v="3"/>
    <x v="0"/>
    <s v="ADHOC"/>
    <x v="842"/>
    <s v="Ravangla Brc"/>
    <s v="Borrong Government Secondary School"/>
    <s v="Ravangla"/>
    <s v="1488/VOL NO III"/>
    <x v="0"/>
    <x v="0"/>
    <x v="0"/>
    <s v="Ummarried"/>
  </r>
  <r>
    <x v="2"/>
    <s v="BORONG GOVERNMENT SECONDARY SCHOOL"/>
    <x v="6405"/>
    <x v="5356"/>
    <x v="1"/>
    <d v="1985-09-28T00:00:00"/>
    <x v="1"/>
    <x v="2"/>
    <n v="3"/>
    <x v="0"/>
    <s v="ADHOC"/>
    <x v="563"/>
    <s v="Ravangla Brc"/>
    <s v="Borrong Government Secondary School"/>
    <s v="Ravangla"/>
    <s v="DCE/2010/7975"/>
    <x v="8"/>
    <x v="2"/>
    <x v="0"/>
    <s v="Married"/>
  </r>
  <r>
    <x v="2"/>
    <s v="BORONG GOVERNMENT SECONDARY SCHOOL"/>
    <x v="6406"/>
    <x v="5357"/>
    <x v="1"/>
    <d v="1986-12-22T00:00:00"/>
    <x v="1"/>
    <x v="3"/>
    <n v="3"/>
    <x v="0"/>
    <s v="Regular"/>
    <x v="683"/>
    <s v="Ravangla Brc"/>
    <s v="Borrong Government Secondary School"/>
    <s v="Ravangla"/>
    <s v="NA"/>
    <x v="8"/>
    <x v="2"/>
    <x v="0"/>
    <s v="Ummarried"/>
  </r>
  <r>
    <x v="2"/>
    <s v="BORONG GOVERNMENT SECONDARY SCHOOL"/>
    <x v="6407"/>
    <x v="2152"/>
    <x v="1"/>
    <d v="1987-12-15T00:00:00"/>
    <x v="1"/>
    <x v="3"/>
    <n v="3"/>
    <x v="0"/>
    <s v="ADHOC"/>
    <x v="140"/>
    <s v="Ravangla Brc"/>
    <s v="Borrong Government Secondary School"/>
    <s v="Ravangla"/>
    <n v="67"/>
    <x v="0"/>
    <x v="0"/>
    <x v="0"/>
    <s v="Ummarried"/>
  </r>
  <r>
    <x v="2"/>
    <s v="BORONG GOVERNMENT SECONDARY SCHOOL"/>
    <x v="6408"/>
    <x v="5358"/>
    <x v="1"/>
    <d v="1981-12-27T00:00:00"/>
    <x v="1"/>
    <x v="1"/>
    <n v="3"/>
    <x v="0"/>
    <s v="ADHOC"/>
    <x v="419"/>
    <s v="Ravangla Brc"/>
    <s v="Borrong Government Secondary School"/>
    <s v="Ravangla"/>
    <n v="98"/>
    <x v="6"/>
    <x v="2"/>
    <x v="0"/>
    <s v="Ummarried"/>
  </r>
  <r>
    <x v="2"/>
    <s v="BORONG GOVERNMENT SECONDARY SCHOOL"/>
    <x v="6409"/>
    <x v="2225"/>
    <x v="1"/>
    <d v="1961-08-16T00:00:00"/>
    <x v="0"/>
    <x v="0"/>
    <n v="83"/>
    <x v="0"/>
    <s v="Regular"/>
    <x v="504"/>
    <s v="Ravangla Brc"/>
    <s v="Borrong Government Secondary School"/>
    <s v="Ravangla"/>
    <s v="591/XVI"/>
    <x v="8"/>
    <x v="2"/>
    <x v="0"/>
    <s v="Married"/>
  </r>
  <r>
    <x v="2"/>
    <s v="BORONG GOVERNMENT SECONDARY SCHOOL"/>
    <x v="6410"/>
    <x v="5359"/>
    <x v="0"/>
    <d v="1989-10-13T00:00:00"/>
    <x v="0"/>
    <x v="0"/>
    <n v="83"/>
    <x v="0"/>
    <s v="ADHOC"/>
    <x v="804"/>
    <s v="Ravangla Brc"/>
    <s v="Borrong Government Secondary School"/>
    <s v="Ravangla"/>
    <s v="NA"/>
    <x v="1"/>
    <x v="1"/>
    <x v="1"/>
    <s v="Ummarried"/>
  </r>
  <r>
    <x v="2"/>
    <s v="BORONG SUNTALEY GOVERNMENT PRIMARY SCHOOL"/>
    <x v="6411"/>
    <x v="1519"/>
    <x v="1"/>
    <d v="1983-08-22T00:00:00"/>
    <x v="0"/>
    <x v="0"/>
    <n v="83"/>
    <x v="0"/>
    <s v="ADHOC"/>
    <x v="543"/>
    <s v="Ravangla Brc"/>
    <s v="Borrong Government Secondary School"/>
    <s v="Ravangla"/>
    <s v="156/XVII"/>
    <x v="2"/>
    <x v="0"/>
    <x v="1"/>
    <s v="Ummarried"/>
  </r>
  <r>
    <x v="2"/>
    <s v="BORONG SUNTALEY GOVERNMENT PRIMARY SCHOOL"/>
    <x v="6412"/>
    <x v="1625"/>
    <x v="0"/>
    <d v="1987-01-03T00:00:00"/>
    <x v="0"/>
    <x v="0"/>
    <n v="83"/>
    <x v="0"/>
    <s v="ADHOC"/>
    <x v="564"/>
    <s v="Ravangla Brc"/>
    <s v="Borrong Government Secondary School"/>
    <s v="Ravangla"/>
    <s v="617/XV"/>
    <x v="4"/>
    <x v="2"/>
    <x v="0"/>
    <s v="Ummarried"/>
  </r>
  <r>
    <x v="2"/>
    <s v="BORONG SUNTALEY GOVERNMENT PRIMARY SCHOOL"/>
    <x v="6413"/>
    <x v="5360"/>
    <x v="0"/>
    <d v="1964-01-01T00:00:00"/>
    <x v="0"/>
    <x v="0"/>
    <n v="83"/>
    <x v="0"/>
    <s v="ADHOC"/>
    <x v="543"/>
    <s v="Ravangla Brc"/>
    <s v="Borrong Government Secondary School"/>
    <s v="Ravangla"/>
    <s v="NA"/>
    <x v="2"/>
    <x v="0"/>
    <x v="0"/>
    <s v="Ummarried"/>
  </r>
  <r>
    <x v="2"/>
    <s v="BORONG SUNTALEY GOVERNMENT PRIMARY SCHOOL"/>
    <x v="6414"/>
    <x v="3292"/>
    <x v="1"/>
    <d v="1968-03-08T00:00:00"/>
    <x v="2"/>
    <x v="9"/>
    <n v="200"/>
    <x v="0"/>
    <s v="Regular"/>
    <x v="61"/>
    <s v="Ravangla Brc"/>
    <s v="Borrong Government Secondary School"/>
    <s v="Ravangla"/>
    <s v="197/VOL NO. II"/>
    <x v="9"/>
    <x v="1"/>
    <x v="2"/>
    <s v="Married"/>
  </r>
  <r>
    <x v="2"/>
    <s v="BORONG SUNTALEY GOVERNMENT PRIMARY SCHOOL"/>
    <x v="6415"/>
    <x v="3292"/>
    <x v="1"/>
    <d v="1968-03-08T00:00:00"/>
    <x v="0"/>
    <x v="0"/>
    <n v="83"/>
    <x v="0"/>
    <s v="Regular"/>
    <x v="569"/>
    <s v="Ravangla Brc"/>
    <s v="Borrong Government Secondary School"/>
    <s v="Ravangla"/>
    <s v="197/VOL.NO.II"/>
    <x v="9"/>
    <x v="1"/>
    <x v="1"/>
    <s v="Married"/>
  </r>
  <r>
    <x v="2"/>
    <s v="BORONG SUNTALEY GOVERNMENT PRIMARY SCHOOL"/>
    <x v="6416"/>
    <x v="2823"/>
    <x v="1"/>
    <d v="1970-07-17T00:00:00"/>
    <x v="0"/>
    <x v="0"/>
    <n v="83"/>
    <x v="0"/>
    <s v="Regular"/>
    <x v="436"/>
    <s v="Ravangla Brc"/>
    <s v="Borrong Government Secondary School"/>
    <s v="Ravangla"/>
    <s v="NA"/>
    <x v="1"/>
    <x v="1"/>
    <x v="1"/>
    <s v="Married"/>
  </r>
  <r>
    <x v="2"/>
    <s v="BORONG SUNTALEY GOVERNMENT PRIMARY SCHOOL"/>
    <x v="6417"/>
    <x v="5361"/>
    <x v="0"/>
    <d v="1988-01-10T00:00:00"/>
    <x v="0"/>
    <x v="0"/>
    <n v="83"/>
    <x v="0"/>
    <s v="ADHOC"/>
    <x v="725"/>
    <s v="Ravangla Brc"/>
    <s v="Borrong Government Secondary School"/>
    <s v="Ravangla"/>
    <s v="XXI/226"/>
    <x v="0"/>
    <x v="0"/>
    <x v="0"/>
    <s v="Ummarried"/>
  </r>
  <r>
    <x v="2"/>
    <s v="BORONG SUNTALEY GOVERNMENT PRIMARY SCHOOL"/>
    <x v="6418"/>
    <x v="5362"/>
    <x v="1"/>
    <d v="1964-04-17T00:00:00"/>
    <x v="0"/>
    <x v="0"/>
    <n v="83"/>
    <x v="0"/>
    <s v="Regular"/>
    <x v="481"/>
    <s v="Ravangla Brc"/>
    <s v="Borrong Government Secondary School"/>
    <s v="Ravangla"/>
    <s v="119/XXI"/>
    <x v="8"/>
    <x v="2"/>
    <x v="0"/>
    <s v="Married"/>
  </r>
  <r>
    <x v="2"/>
    <s v="BUL GOVERNMENT PRIMARY SCHOOL"/>
    <x v="6419"/>
    <x v="5363"/>
    <x v="0"/>
    <d v="1977-04-04T00:00:00"/>
    <x v="35"/>
    <x v="5"/>
    <n v="101"/>
    <x v="0"/>
    <s v="Regular"/>
    <x v="780"/>
    <s v="Namchi Brc"/>
    <s v="Rong Government Secondary School"/>
    <s v="Namchi"/>
    <s v="SL NO.3 XXI"/>
    <x v="0"/>
    <x v="0"/>
    <x v="0"/>
    <s v="Married"/>
  </r>
  <r>
    <x v="2"/>
    <s v="BUL GOVERNMENT PRIMARY SCHOOL"/>
    <x v="6420"/>
    <x v="5364"/>
    <x v="0"/>
    <d v="1973-02-11T00:00:00"/>
    <x v="0"/>
    <x v="0"/>
    <n v="83"/>
    <x v="0"/>
    <s v="Regular"/>
    <x v="282"/>
    <s v="Namchi Brc"/>
    <s v="Rong Government Secondary School"/>
    <s v="Namchi"/>
    <s v="374 V.NO XXI"/>
    <x v="0"/>
    <x v="0"/>
    <x v="0"/>
    <s v="Married"/>
  </r>
  <r>
    <x v="2"/>
    <s v="BUL GOVERNMENT PRIMARY SCHOOL"/>
    <x v="6421"/>
    <x v="3646"/>
    <x v="1"/>
    <d v="1978-02-11T00:00:00"/>
    <x v="0"/>
    <x v="0"/>
    <n v="83"/>
    <x v="0"/>
    <s v="Regular"/>
    <x v="67"/>
    <s v="Namchi Brc"/>
    <s v="Rong Government Secondary School"/>
    <s v="Namchi"/>
    <n v="553"/>
    <x v="4"/>
    <x v="2"/>
    <x v="0"/>
    <s v="Married"/>
  </r>
  <r>
    <x v="2"/>
    <s v="BUL GOVERNMENT PRIMARY SCHOOL"/>
    <x v="6422"/>
    <x v="5365"/>
    <x v="1"/>
    <d v="1972-03-18T00:00:00"/>
    <x v="2"/>
    <x v="14"/>
    <n v="200"/>
    <x v="0"/>
    <s v="Regular"/>
    <x v="528"/>
    <s v="Namchi Brc"/>
    <s v="Rong Government Secondary School"/>
    <s v="Namchi"/>
    <s v="SL NO 100, VOL IV"/>
    <x v="6"/>
    <x v="2"/>
    <x v="0"/>
    <s v="Married"/>
  </r>
  <r>
    <x v="2"/>
    <s v="BUL GOVERNMENT PRIMARY SCHOOL"/>
    <x v="6423"/>
    <x v="773"/>
    <x v="0"/>
    <d v="1975-04-13T00:00:00"/>
    <x v="0"/>
    <x v="0"/>
    <n v="83"/>
    <x v="0"/>
    <s v="Regular"/>
    <x v="227"/>
    <s v="Namchi Brc"/>
    <s v="Rong Government Secondary School"/>
    <s v="Namchi"/>
    <n v="241"/>
    <x v="9"/>
    <x v="1"/>
    <x v="1"/>
    <s v="Married"/>
  </r>
  <r>
    <x v="2"/>
    <s v="BUL GOVERNMENT PRIMARY SCHOOL"/>
    <x v="6424"/>
    <x v="5366"/>
    <x v="1"/>
    <d v="1954-07-16T00:00:00"/>
    <x v="2"/>
    <x v="14"/>
    <n v="200"/>
    <x v="0"/>
    <s v="ADHOC"/>
    <x v="891"/>
    <s v="Namchi Brc"/>
    <s v="Rong Government Secondary School"/>
    <s v="Namchi"/>
    <s v="SL NO. 203 V. NO XVI"/>
    <x v="8"/>
    <x v="2"/>
    <x v="0"/>
    <s v="Married"/>
  </r>
  <r>
    <x v="2"/>
    <s v="BUL GOVERNMENT PRIMARY SCHOOL"/>
    <x v="6425"/>
    <x v="5367"/>
    <x v="1"/>
    <d v="1973-06-16T00:00:00"/>
    <x v="0"/>
    <x v="0"/>
    <n v="83"/>
    <x v="0"/>
    <s v="Regular"/>
    <x v="389"/>
    <s v="Namchi Brc"/>
    <s v="Rong Government Secondary School"/>
    <s v="Namchi"/>
    <s v="XVIII SL NO 82"/>
    <x v="0"/>
    <x v="0"/>
    <x v="0"/>
    <s v="Married"/>
  </r>
  <r>
    <x v="2"/>
    <s v="BURUL GOVERNMENT SECONDARY SCHOOL"/>
    <x v="6426"/>
    <x v="5368"/>
    <x v="0"/>
    <d v="1972-02-01T00:00:00"/>
    <x v="35"/>
    <x v="5"/>
    <n v="101"/>
    <x v="0"/>
    <s v="Regular"/>
    <x v="97"/>
    <s v="Temi Brc"/>
    <s v="Namphing Government Junior High School"/>
    <s v="Temi Tarku"/>
    <n v="67"/>
    <x v="8"/>
    <x v="2"/>
    <x v="0"/>
    <s v="Married"/>
  </r>
  <r>
    <x v="2"/>
    <s v="BURUL GOVERNMENT SECONDARY SCHOOL"/>
    <x v="6427"/>
    <x v="5369"/>
    <x v="1"/>
    <d v="1974-06-24T00:00:00"/>
    <x v="0"/>
    <x v="0"/>
    <n v="83"/>
    <x v="0"/>
    <s v="Regular"/>
    <x v="36"/>
    <s v="Temi Brc"/>
    <s v="Namphing Government Junior High School"/>
    <s v="Temi Tarku"/>
    <n v="9597"/>
    <x v="0"/>
    <x v="0"/>
    <x v="0"/>
    <s v="Married"/>
  </r>
  <r>
    <x v="2"/>
    <s v="BURUL GOVERNMENT SECONDARY SCHOOL"/>
    <x v="6428"/>
    <x v="5370"/>
    <x v="1"/>
    <d v="1962-04-04T00:00:00"/>
    <x v="0"/>
    <x v="0"/>
    <n v="83"/>
    <x v="0"/>
    <s v="Regular"/>
    <x v="175"/>
    <s v="Temi Brc"/>
    <s v="Namphing Government Junior High School"/>
    <s v="Temi Tarku"/>
    <s v="VOL.NO.VI/SL.NO.406"/>
    <x v="6"/>
    <x v="2"/>
    <x v="0"/>
    <s v="Married"/>
  </r>
  <r>
    <x v="2"/>
    <s v="BURUL GOVERNMENT SECONDARY SCHOOL"/>
    <x v="6429"/>
    <x v="3503"/>
    <x v="0"/>
    <d v="1981-01-20T00:00:00"/>
    <x v="1"/>
    <x v="2"/>
    <n v="3"/>
    <x v="0"/>
    <s v="ADHOC"/>
    <x v="25"/>
    <s v="Temi Brc"/>
    <s v="Namphing Government Junior High School"/>
    <s v="Temi Tarku"/>
    <s v="1600/DC/W"/>
    <x v="4"/>
    <x v="2"/>
    <x v="0"/>
    <s v="Married"/>
  </r>
  <r>
    <x v="2"/>
    <s v="BURUL GOVERNMENT SECONDARY SCHOOL"/>
    <x v="6430"/>
    <x v="5371"/>
    <x v="1"/>
    <d v="1985-12-05T00:00:00"/>
    <x v="1"/>
    <x v="1"/>
    <n v="3"/>
    <x v="0"/>
    <s v="ADHOC"/>
    <x v="697"/>
    <s v="Temi Brc"/>
    <s v="Namphing Government Junior High School"/>
    <s v="Temi Tarku"/>
    <s v="7056/DC/S"/>
    <x v="6"/>
    <x v="2"/>
    <x v="0"/>
    <s v="Married"/>
  </r>
  <r>
    <x v="2"/>
    <s v="BURUL GOVERNMENT SECONDARY SCHOOL"/>
    <x v="6431"/>
    <x v="5372"/>
    <x v="0"/>
    <d v="1982-12-04T00:00:00"/>
    <x v="0"/>
    <x v="0"/>
    <n v="83"/>
    <x v="0"/>
    <s v="ADHOC"/>
    <x v="735"/>
    <s v="Temi Brc"/>
    <s v="Namphing Government Junior High School"/>
    <s v="Temi Tarku"/>
    <s v="2729/S"/>
    <x v="6"/>
    <x v="2"/>
    <x v="0"/>
    <s v="Ummarried"/>
  </r>
  <r>
    <x v="2"/>
    <s v="BURUL GOVERNMENT SECONDARY SCHOOL"/>
    <x v="6432"/>
    <x v="1623"/>
    <x v="1"/>
    <d v="1981-01-27T00:00:00"/>
    <x v="6"/>
    <x v="5"/>
    <n v="70"/>
    <x v="1"/>
    <s v="Regular"/>
    <x v="827"/>
    <s v="Temi Brc"/>
    <s v="Namphing Government Junior High School"/>
    <s v="Temi Tarku"/>
    <s v="NA"/>
    <x v="9"/>
    <x v="1"/>
    <x v="1"/>
    <s v="Married"/>
  </r>
  <r>
    <x v="2"/>
    <s v="BURUL GOVERNMENT SECONDARY SCHOOL"/>
    <x v="6433"/>
    <x v="1623"/>
    <x v="1"/>
    <d v="1981-01-27T00:00:00"/>
    <x v="35"/>
    <x v="5"/>
    <n v="101"/>
    <x v="0"/>
    <s v="Regular"/>
    <x v="25"/>
    <s v="Temi Brc"/>
    <s v="Namphing Government Junior High School"/>
    <s v="Temi Tarku"/>
    <s v="1599/DC/E"/>
    <x v="9"/>
    <x v="1"/>
    <x v="1"/>
    <s v="Ummarried"/>
  </r>
  <r>
    <x v="2"/>
    <s v="BURUL GOVERNMENT SECONDARY SCHOOL"/>
    <x v="6434"/>
    <x v="5373"/>
    <x v="0"/>
    <d v="1987-02-26T00:00:00"/>
    <x v="1"/>
    <x v="2"/>
    <n v="3"/>
    <x v="0"/>
    <s v="ADHOC"/>
    <x v="605"/>
    <s v="Temi Brc"/>
    <s v="Namphing Government Junior High School"/>
    <s v="Temi Tarku"/>
    <s v="951/DC/W"/>
    <x v="12"/>
    <x v="1"/>
    <x v="2"/>
    <s v="Ummarried"/>
  </r>
  <r>
    <x v="2"/>
    <s v="BURUL GOVERNMENT SECONDARY SCHOOL"/>
    <x v="6435"/>
    <x v="339"/>
    <x v="1"/>
    <d v="1983-02-05T00:00:00"/>
    <x v="0"/>
    <x v="0"/>
    <n v="83"/>
    <x v="0"/>
    <s v="Regular"/>
    <x v="159"/>
    <s v="Temi Brc"/>
    <s v="Namphing Government Junior High School"/>
    <s v="Temi Tarku"/>
    <s v="3508/DC/S"/>
    <x v="8"/>
    <x v="2"/>
    <x v="0"/>
    <s v="Ummarried"/>
  </r>
  <r>
    <x v="2"/>
    <s v="BURUL GOVERNMENT SECONDARY SCHOOL"/>
    <x v="6436"/>
    <x v="3525"/>
    <x v="1"/>
    <d v="1970-03-04T00:00:00"/>
    <x v="1"/>
    <x v="2"/>
    <n v="3"/>
    <x v="0"/>
    <s v="Regular"/>
    <x v="448"/>
    <s v="Temi Brc"/>
    <s v="Namphing Government Junior High School"/>
    <s v="Temi Tarku"/>
    <s v="20695/DC/S"/>
    <x v="9"/>
    <x v="1"/>
    <x v="1"/>
    <s v="Married"/>
  </r>
  <r>
    <x v="2"/>
    <s v="BURUL GOVERNMENT SECONDARY SCHOOL"/>
    <x v="6437"/>
    <x v="5374"/>
    <x v="1"/>
    <d v="1991-06-26T00:00:00"/>
    <x v="1"/>
    <x v="1"/>
    <n v="3"/>
    <x v="0"/>
    <s v="ADHOC"/>
    <x v="932"/>
    <s v="Temi Brc"/>
    <s v="Namphing Government Junior High School"/>
    <s v="Temi Tarku"/>
    <n v="723"/>
    <x v="7"/>
    <x v="1"/>
    <x v="1"/>
    <s v="Ummarried"/>
  </r>
  <r>
    <x v="2"/>
    <s v="BURUL GOVERNMENT SECONDARY SCHOOL"/>
    <x v="6438"/>
    <x v="5375"/>
    <x v="1"/>
    <d v="1963-07-05T00:00:00"/>
    <x v="0"/>
    <x v="0"/>
    <n v="83"/>
    <x v="0"/>
    <s v="Regular"/>
    <x v="52"/>
    <s v="Temi Brc"/>
    <s v="Namphing Government Junior High School"/>
    <s v="Temi Tarku"/>
    <s v="SL.NO.20693"/>
    <x v="8"/>
    <x v="2"/>
    <x v="0"/>
    <s v="Married"/>
  </r>
  <r>
    <x v="2"/>
    <s v="BURUL GOVERNMENT SECONDARY SCHOOL"/>
    <x v="6439"/>
    <x v="5376"/>
    <x v="1"/>
    <d v="1971-10-02T00:00:00"/>
    <x v="0"/>
    <x v="0"/>
    <n v="83"/>
    <x v="0"/>
    <s v="Regular"/>
    <x v="217"/>
    <s v="Temi Brc"/>
    <s v="Namphing Government Junior High School"/>
    <s v="Temi Tarku"/>
    <s v="387/VOL.NO.V"/>
    <x v="6"/>
    <x v="2"/>
    <x v="0"/>
    <s v="Married"/>
  </r>
  <r>
    <x v="2"/>
    <s v="C.M.RAI GOVERNMENT SECONDARY SCHOOL (OMCHU)"/>
    <x v="6440"/>
    <x v="5377"/>
    <x v="1"/>
    <d v="1986-12-10T00:00:00"/>
    <x v="1"/>
    <x v="1"/>
    <n v="3"/>
    <x v="0"/>
    <s v="ADHOC"/>
    <x v="683"/>
    <s v="Sikip Brc"/>
    <s v="N.T.L. Vok Government Secondary School"/>
    <s v="Sikip"/>
    <n v="7446"/>
    <x v="12"/>
    <x v="1"/>
    <x v="0"/>
    <s v="Ummarried"/>
  </r>
  <r>
    <x v="2"/>
    <s v="C.M.RAI GOVERNMENT SECONDARY SCHOOL (OMCHU)"/>
    <x v="6441"/>
    <x v="2947"/>
    <x v="0"/>
    <d v="1970-11-19T00:00:00"/>
    <x v="6"/>
    <x v="5"/>
    <n v="70"/>
    <x v="1"/>
    <s v="Regular"/>
    <x v="369"/>
    <s v="Sikip Brc"/>
    <s v="N.T.L. Vok Government Secondary School"/>
    <s v="Sikip"/>
    <s v="SL NO.145 V.NO.XVIII"/>
    <x v="0"/>
    <x v="0"/>
    <x v="0"/>
    <s v="Ummarried"/>
  </r>
  <r>
    <x v="2"/>
    <s v="C.M.RAI GOVERNMENT SECONDARY SCHOOL (OMCHU)"/>
    <x v="6442"/>
    <x v="5378"/>
    <x v="1"/>
    <d v="1978-01-01T00:00:00"/>
    <x v="12"/>
    <x v="5"/>
    <n v="11"/>
    <x v="1"/>
    <s v="Regular"/>
    <x v="119"/>
    <s v="Sikip Brc"/>
    <s v="N.T.L. Vok Government Secondary School"/>
    <s v="Sikip"/>
    <n v="2575"/>
    <x v="13"/>
    <x v="3"/>
    <x v="0"/>
    <s v="Ummarried"/>
  </r>
  <r>
    <x v="2"/>
    <s v="C.M.RAI GOVERNMENT SECONDARY SCHOOL (OMCHU)"/>
    <x v="6443"/>
    <x v="2892"/>
    <x v="0"/>
    <d v="1987-04-10T00:00:00"/>
    <x v="4"/>
    <x v="20"/>
    <n v="100"/>
    <x v="0"/>
    <s v="ADHOC"/>
    <x v="647"/>
    <s v="Sikip Brc"/>
    <s v="N.T.L. Vok Government Secondary School"/>
    <s v="Sikip"/>
    <s v="16408/DC/S"/>
    <x v="0"/>
    <x v="0"/>
    <x v="0"/>
    <s v="Ummarried"/>
  </r>
  <r>
    <x v="2"/>
    <s v="C.M.RAI GOVERNMENT SECONDARY SCHOOL (OMCHU)"/>
    <x v="6444"/>
    <x v="5379"/>
    <x v="0"/>
    <d v="1982-07-14T00:00:00"/>
    <x v="1"/>
    <x v="2"/>
    <n v="3"/>
    <x v="0"/>
    <s v="Regular"/>
    <x v="400"/>
    <s v="Sikip Brc"/>
    <s v="N.T.L. Vok Government Secondary School"/>
    <s v="Sikip"/>
    <s v="20164/DC/S"/>
    <x v="0"/>
    <x v="0"/>
    <x v="0"/>
    <s v="Ummarried"/>
  </r>
  <r>
    <x v="2"/>
    <s v="C.M.RAI GOVERNMENT SECONDARY SCHOOL (OMCHU)"/>
    <x v="6445"/>
    <x v="5380"/>
    <x v="1"/>
    <d v="1983-06-18T00:00:00"/>
    <x v="1"/>
    <x v="1"/>
    <n v="3"/>
    <x v="0"/>
    <s v="Regular"/>
    <x v="874"/>
    <s v="Sikip Brc"/>
    <s v="N.T.L. Vok Government Secondary School"/>
    <s v="Sikip"/>
    <s v="289/DCE"/>
    <x v="2"/>
    <x v="0"/>
    <x v="0"/>
    <s v="Ummarried"/>
  </r>
  <r>
    <x v="2"/>
    <s v="C.M.RAI GOVERNMENT SECONDARY SCHOOL (OMCHU)"/>
    <x v="6446"/>
    <x v="5381"/>
    <x v="0"/>
    <d v="1956-10-19T00:00:00"/>
    <x v="0"/>
    <x v="0"/>
    <n v="83"/>
    <x v="0"/>
    <s v="Regular"/>
    <x v="922"/>
    <s v="Sikip Brc"/>
    <s v="N.T.L. Vok Government Secondary School"/>
    <s v="Sikip"/>
    <s v="131/XIV"/>
    <x v="5"/>
    <x v="3"/>
    <x v="0"/>
    <s v="Married"/>
  </r>
  <r>
    <x v="2"/>
    <s v="C.M.RAI GOVERNMENT SECONDARY SCHOOL (OMCHU)"/>
    <x v="6447"/>
    <x v="1732"/>
    <x v="1"/>
    <d v="1986-06-06T00:00:00"/>
    <x v="6"/>
    <x v="5"/>
    <n v="70"/>
    <x v="1"/>
    <s v="Regular"/>
    <x v="919"/>
    <s v="Sikip Brc"/>
    <s v="N.T.L. Vok Government Secondary School"/>
    <s v="Sikip"/>
    <s v="472/DCW"/>
    <x v="12"/>
    <x v="1"/>
    <x v="0"/>
    <s v="Ummarried"/>
  </r>
  <r>
    <x v="2"/>
    <s v="C.M.RAI GOVERNMENT SECONDARY SCHOOL (OMCHU)"/>
    <x v="6448"/>
    <x v="1964"/>
    <x v="1"/>
    <d v="1985-05-15T00:00:00"/>
    <x v="0"/>
    <x v="0"/>
    <n v="83"/>
    <x v="0"/>
    <s v="ADHOC"/>
    <x v="407"/>
    <s v="Sikip Brc"/>
    <s v="N.T.L. Vok Government Secondary School"/>
    <s v="Sikip"/>
    <n v="76"/>
    <x v="0"/>
    <x v="0"/>
    <x v="2"/>
    <s v="Married"/>
  </r>
  <r>
    <x v="2"/>
    <s v="C.M.RAI GOVERNMENT SECONDARY SCHOOL (OMCHU)"/>
    <x v="6449"/>
    <x v="5382"/>
    <x v="0"/>
    <d v="1988-11-22T00:00:00"/>
    <x v="4"/>
    <x v="22"/>
    <n v="100"/>
    <x v="0"/>
    <s v="ADHOC"/>
    <x v="222"/>
    <s v="Sikip Brc"/>
    <s v="N.T.L. Vok Government Secondary School"/>
    <s v="Sikip"/>
    <n v="200"/>
    <x v="9"/>
    <x v="1"/>
    <x v="2"/>
    <s v="Ummarried"/>
  </r>
  <r>
    <x v="2"/>
    <s v="C.M.RAI GOVERNMENT SECONDARY SCHOOL (OMCHU)"/>
    <x v="6450"/>
    <x v="5383"/>
    <x v="0"/>
    <d v="1986-04-09T00:00:00"/>
    <x v="1"/>
    <x v="2"/>
    <n v="3"/>
    <x v="0"/>
    <s v="Regular"/>
    <x v="296"/>
    <s v="Sikip Brc"/>
    <s v="N.T.L. Vok Government Secondary School"/>
    <s v="Sikip"/>
    <s v="2802/DC/S"/>
    <x v="12"/>
    <x v="1"/>
    <x v="0"/>
    <s v="Married"/>
  </r>
  <r>
    <x v="2"/>
    <s v="C.M.RAI GOVERNMENT SECONDARY SCHOOL (OMCHU)"/>
    <x v="6451"/>
    <x v="5384"/>
    <x v="0"/>
    <d v="1982-07-04T00:00:00"/>
    <x v="1"/>
    <x v="2"/>
    <n v="3"/>
    <x v="0"/>
    <s v="ADHOC"/>
    <x v="400"/>
    <s v="Sikip Brc"/>
    <s v="N.T.L. Vok Government Secondary School"/>
    <s v="Sikip"/>
    <s v="NA"/>
    <x v="0"/>
    <x v="0"/>
    <x v="0"/>
    <s v="Married"/>
  </r>
  <r>
    <x v="2"/>
    <s v="CENTRE FOR COMPUTERS AND COMMUNICATION TECHNOLOGY (CCCT)"/>
    <x v="6452"/>
    <x v="5385"/>
    <x v="1"/>
    <d v="1981-06-06T00:00:00"/>
    <x v="18"/>
    <x v="7"/>
    <n v="300"/>
    <x v="1"/>
    <s v="Regular"/>
    <x v="816"/>
    <s v="NA"/>
    <s v="NA"/>
    <s v="Namchi"/>
    <s v="87 VOL XX1"/>
    <x v="7"/>
    <x v="1"/>
    <x v="1"/>
    <s v="Married"/>
  </r>
  <r>
    <x v="2"/>
    <s v="CENTRE FOR COMPUTERS AND COMMUNICATION TECHNOLOGY (CCCT)"/>
    <x v="6453"/>
    <x v="5386"/>
    <x v="0"/>
    <d v="1981-03-13T00:00:00"/>
    <x v="8"/>
    <x v="7"/>
    <n v="77"/>
    <x v="0"/>
    <s v="Regular"/>
    <x v="231"/>
    <s v="NA"/>
    <s v="NA"/>
    <s v="Namchi"/>
    <s v="NA"/>
    <x v="1"/>
    <x v="1"/>
    <x v="1"/>
    <s v="Ummarried"/>
  </r>
  <r>
    <x v="2"/>
    <s v="CENTRE FOR COMPUTERS AND COMMUNICATION TECHNOLOGY (CCCT)"/>
    <x v="6454"/>
    <x v="5387"/>
    <x v="1"/>
    <d v="1971-09-14T00:00:00"/>
    <x v="8"/>
    <x v="7"/>
    <n v="77"/>
    <x v="0"/>
    <s v="Regular"/>
    <x v="371"/>
    <s v="NA"/>
    <s v="NA"/>
    <s v="Namchi"/>
    <s v="NA"/>
    <x v="8"/>
    <x v="2"/>
    <x v="0"/>
    <s v="Married"/>
  </r>
  <r>
    <x v="2"/>
    <s v="CENTRE FOR COMPUTERS AND COMMUNICATION TECHNOLOGY (CCCT)"/>
    <x v="6455"/>
    <x v="4904"/>
    <x v="1"/>
    <d v="1983-08-27T00:00:00"/>
    <x v="8"/>
    <x v="7"/>
    <n v="77"/>
    <x v="0"/>
    <s v="Regular"/>
    <x v="190"/>
    <s v="NA"/>
    <s v="NA"/>
    <s v="Namchi"/>
    <s v="NA"/>
    <x v="4"/>
    <x v="2"/>
    <x v="0"/>
    <s v="Ummarried"/>
  </r>
  <r>
    <x v="2"/>
    <s v="CENTRE FOR COMPUTERS AND COMMUNICATION TECHNOLOGY (CCCT)"/>
    <x v="6456"/>
    <x v="5388"/>
    <x v="1"/>
    <d v="1975-08-21T00:00:00"/>
    <x v="8"/>
    <x v="7"/>
    <n v="77"/>
    <x v="0"/>
    <s v="Regular"/>
    <x v="427"/>
    <s v="NA"/>
    <s v="NA"/>
    <s v="Namchi"/>
    <s v="NA"/>
    <x v="10"/>
    <x v="4"/>
    <x v="0"/>
    <s v="Married"/>
  </r>
  <r>
    <x v="2"/>
    <s v="CENTRE FOR COMPUTERS AND COMMUNICATION TECHNOLOGY (CCCT)"/>
    <x v="6457"/>
    <x v="5389"/>
    <x v="1"/>
    <d v="1987-04-23T00:00:00"/>
    <x v="131"/>
    <x v="7"/>
    <n v="300"/>
    <x v="1"/>
    <s v="MR"/>
    <x v="920"/>
    <s v="NA"/>
    <s v="NA"/>
    <s v="Namchi"/>
    <s v="2357/NET"/>
    <x v="6"/>
    <x v="2"/>
    <x v="0"/>
    <s v="Ummarried"/>
  </r>
  <r>
    <x v="2"/>
    <s v="CENTRE FOR COMPUTERS AND COMMUNICATION TECHNOLOGY (CCCT)"/>
    <x v="6458"/>
    <x v="5390"/>
    <x v="1"/>
    <d v="1986-07-01T00:00:00"/>
    <x v="8"/>
    <x v="7"/>
    <n v="77"/>
    <x v="0"/>
    <s v="ADHOC"/>
    <x v="919"/>
    <s v="NA"/>
    <s v="NA"/>
    <s v="Namchi"/>
    <s v="NA"/>
    <x v="12"/>
    <x v="1"/>
    <x v="3"/>
    <s v="Ummarried"/>
  </r>
  <r>
    <x v="2"/>
    <s v="CENTRE FOR COMPUTERS AND COMMUNICATION TECHNOLOGY (CCCT)"/>
    <x v="6459"/>
    <x v="5391"/>
    <x v="1"/>
    <d v="1980-12-20T00:00:00"/>
    <x v="8"/>
    <x v="7"/>
    <n v="77"/>
    <x v="0"/>
    <s v="Regular"/>
    <x v="451"/>
    <s v="NA"/>
    <s v="NA"/>
    <s v="Namchi"/>
    <s v="NA"/>
    <x v="6"/>
    <x v="2"/>
    <x v="0"/>
    <s v="Married"/>
  </r>
  <r>
    <x v="2"/>
    <s v="CENTRE FOR COMPUTERS AND COMMUNICATION TECHNOLOGY (CCCT)"/>
    <x v="6460"/>
    <x v="5392"/>
    <x v="1"/>
    <d v="1955-01-01T00:00:00"/>
    <x v="17"/>
    <x v="7"/>
    <n v="300"/>
    <x v="1"/>
    <s v="Others"/>
    <x v="883"/>
    <s v="NA"/>
    <s v="NA"/>
    <s v="Namchi"/>
    <s v="113/DCE"/>
    <x v="0"/>
    <x v="0"/>
    <x v="0"/>
    <s v="Married"/>
  </r>
  <r>
    <x v="2"/>
    <s v="CENTRE FOR COMPUTERS AND COMMUNICATION TECHNOLOGY (CCCT)"/>
    <x v="6461"/>
    <x v="5393"/>
    <x v="0"/>
    <d v="1984-08-25T00:00:00"/>
    <x v="8"/>
    <x v="7"/>
    <n v="77"/>
    <x v="0"/>
    <s v="Regular"/>
    <x v="69"/>
    <s v="NA"/>
    <s v="NA"/>
    <s v="Namchi"/>
    <s v="1315/DCE"/>
    <x v="1"/>
    <x v="1"/>
    <x v="1"/>
    <s v="Ummarried"/>
  </r>
  <r>
    <x v="2"/>
    <s v="CENTRE FOR COMPUTERS AND COMMUNICATION TECHNOLOGY (CCCT)"/>
    <x v="6462"/>
    <x v="4136"/>
    <x v="1"/>
    <d v="1974-01-17T00:00:00"/>
    <x v="20"/>
    <x v="7"/>
    <n v="60"/>
    <x v="1"/>
    <s v="MR"/>
    <x v="97"/>
    <s v="NA"/>
    <s v="NA"/>
    <s v="Namchi"/>
    <s v="4403 XV"/>
    <x v="11"/>
    <x v="1"/>
    <x v="1"/>
    <s v="Married"/>
  </r>
  <r>
    <x v="2"/>
    <s v="CENTRE FOR COMPUTERS AND COMMUNICATION TECHNOLOGY (CCCT)"/>
    <x v="6463"/>
    <x v="5394"/>
    <x v="1"/>
    <d v="1980-04-20T00:00:00"/>
    <x v="8"/>
    <x v="7"/>
    <n v="77"/>
    <x v="0"/>
    <s v="Regular"/>
    <x v="291"/>
    <s v="NA"/>
    <s v="NA"/>
    <s v="Namchi"/>
    <s v="3185/NI"/>
    <x v="5"/>
    <x v="3"/>
    <x v="0"/>
    <s v="Married"/>
  </r>
  <r>
    <x v="2"/>
    <s v="CENTRE FOR COMPUTERS AND COMMUNICATION TECHNOLOGY (CCCT)"/>
    <x v="6464"/>
    <x v="5395"/>
    <x v="1"/>
    <d v="1983-02-07T00:00:00"/>
    <x v="11"/>
    <x v="7"/>
    <n v="300"/>
    <x v="0"/>
    <s v="Regular"/>
    <x v="428"/>
    <s v="NA"/>
    <s v="NA"/>
    <s v="Namchi"/>
    <s v="1464 SL NO. 140 VOL V111"/>
    <x v="8"/>
    <x v="2"/>
    <x v="0"/>
    <s v="Ummarried"/>
  </r>
  <r>
    <x v="2"/>
    <s v="CENTRE FOR COMPUTERS AND COMMUNICATION TECHNOLOGY (CCCT)"/>
    <x v="6465"/>
    <x v="5396"/>
    <x v="1"/>
    <d v="1974-06-20T00:00:00"/>
    <x v="15"/>
    <x v="7"/>
    <n v="300"/>
    <x v="1"/>
    <s v="MR"/>
    <x v="55"/>
    <s v="NA"/>
    <s v="NA"/>
    <s v="Namchi"/>
    <s v="228 XXX"/>
    <x v="0"/>
    <x v="0"/>
    <x v="0"/>
    <s v="Married"/>
  </r>
  <r>
    <x v="2"/>
    <s v="CENTRE FOR COMPUTERS AND COMMUNICATION TECHNOLOGY (CCCT)"/>
    <x v="6466"/>
    <x v="5397"/>
    <x v="1"/>
    <d v="1972-04-06T00:00:00"/>
    <x v="20"/>
    <x v="7"/>
    <n v="60"/>
    <x v="1"/>
    <s v="MR"/>
    <x v="261"/>
    <s v="NA"/>
    <s v="NA"/>
    <s v="Namchi"/>
    <s v="198/VOL XX1"/>
    <x v="8"/>
    <x v="2"/>
    <x v="0"/>
    <s v="Married"/>
  </r>
  <r>
    <x v="2"/>
    <s v="CENTRE FOR COMPUTERS AND COMMUNICATION TECHNOLOGY (CCCT)"/>
    <x v="6467"/>
    <x v="5398"/>
    <x v="0"/>
    <d v="1974-08-20T00:00:00"/>
    <x v="102"/>
    <x v="7"/>
    <n v="23"/>
    <x v="1"/>
    <s v="Regular"/>
    <x v="381"/>
    <s v="NA"/>
    <s v="NA"/>
    <s v="Namchi"/>
    <s v="247/XV11"/>
    <x v="12"/>
    <x v="1"/>
    <x v="0"/>
    <s v="Married"/>
  </r>
  <r>
    <x v="2"/>
    <s v="CENTRE FOR COMPUTERS AND COMMUNICATION TECHNOLOGY (CCCT)"/>
    <x v="6468"/>
    <x v="5399"/>
    <x v="1"/>
    <d v="1979-01-08T00:00:00"/>
    <x v="13"/>
    <x v="7"/>
    <n v="102"/>
    <x v="1"/>
    <s v="Regular"/>
    <x v="866"/>
    <s v="NA"/>
    <s v="NA"/>
    <s v="Namchi"/>
    <s v="X 43"/>
    <x v="12"/>
    <x v="1"/>
    <x v="0"/>
    <s v="Ummarried"/>
  </r>
  <r>
    <x v="2"/>
    <s v="CENTRE FOR COMPUTERS AND COMMUNICATION TECHNOLOGY (CCCT)"/>
    <x v="6469"/>
    <x v="5400"/>
    <x v="1"/>
    <d v="1985-05-01T00:00:00"/>
    <x v="11"/>
    <x v="7"/>
    <n v="300"/>
    <x v="0"/>
    <s v="Regular"/>
    <x v="542"/>
    <s v="NA"/>
    <s v="NA"/>
    <s v="Namchi"/>
    <s v="230 VOL NO. 2"/>
    <x v="1"/>
    <x v="1"/>
    <x v="1"/>
    <s v="Married"/>
  </r>
  <r>
    <x v="2"/>
    <s v="CENTRE FOR COMPUTERS AND COMMUNICATION TECHNOLOGY (CCCT)"/>
    <x v="6470"/>
    <x v="5401"/>
    <x v="1"/>
    <d v="1966-05-04T00:00:00"/>
    <x v="21"/>
    <x v="8"/>
    <n v="27"/>
    <x v="1"/>
    <s v="Regular"/>
    <x v="161"/>
    <s v="NA"/>
    <s v="NA"/>
    <s v="Namchi"/>
    <s v="3718/DCE"/>
    <x v="8"/>
    <x v="2"/>
    <x v="2"/>
    <s v="Married"/>
  </r>
  <r>
    <x v="2"/>
    <s v="CENTRE FOR COMPUTERS AND COMMUNICATION TECHNOLOGY (CCCT)"/>
    <x v="6471"/>
    <x v="5402"/>
    <x v="0"/>
    <d v="1982-07-24T00:00:00"/>
    <x v="11"/>
    <x v="7"/>
    <n v="300"/>
    <x v="0"/>
    <s v="Regular"/>
    <x v="393"/>
    <s v="NA"/>
    <s v="NA"/>
    <s v="Namchi"/>
    <s v="7439/DCE"/>
    <x v="0"/>
    <x v="0"/>
    <x v="2"/>
    <s v="Ummarried"/>
  </r>
  <r>
    <x v="2"/>
    <s v="CENTRE FOR COMPUTERS AND COMMUNICATION TECHNOLOGY (CCCT)"/>
    <x v="6472"/>
    <x v="5403"/>
    <x v="0"/>
    <d v="1982-07-13T00:00:00"/>
    <x v="8"/>
    <x v="7"/>
    <n v="77"/>
    <x v="0"/>
    <s v="Regular"/>
    <x v="393"/>
    <s v="NA"/>
    <s v="NA"/>
    <s v="Namchi"/>
    <s v="432 VOL XX111"/>
    <x v="6"/>
    <x v="2"/>
    <x v="0"/>
    <s v="Ummarried"/>
  </r>
  <r>
    <x v="2"/>
    <s v="CENTRE FOR COMPUTERS AND COMMUNICATION TECHNOLOGY (CCCT)"/>
    <x v="6473"/>
    <x v="5404"/>
    <x v="0"/>
    <d v="1986-07-08T00:00:00"/>
    <x v="11"/>
    <x v="7"/>
    <n v="300"/>
    <x v="0"/>
    <s v="Regular"/>
    <x v="183"/>
    <s v="NA"/>
    <s v="NA"/>
    <s v="Namchi"/>
    <s v="SL NO. 46 VOL NO. 2"/>
    <x v="8"/>
    <x v="2"/>
    <x v="0"/>
    <s v="Ummarried"/>
  </r>
  <r>
    <x v="2"/>
    <s v="CENTRE FOR COMPUTERS AND COMMUNICATION TECHNOLOGY (CCCT)"/>
    <x v="6474"/>
    <x v="3520"/>
    <x v="0"/>
    <d v="1978-01-06T00:00:00"/>
    <x v="16"/>
    <x v="5"/>
    <n v="300"/>
    <x v="1"/>
    <s v="Regular"/>
    <x v="56"/>
    <s v="NA"/>
    <s v="NA"/>
    <s v="Namchi"/>
    <n v="2895"/>
    <x v="4"/>
    <x v="2"/>
    <x v="0"/>
    <s v="Married"/>
  </r>
  <r>
    <x v="2"/>
    <s v="CENTRE FOR COMPUTERS AND COMMUNICATION TECHNOLOGY (CCCT)"/>
    <x v="6475"/>
    <x v="5405"/>
    <x v="1"/>
    <d v="1981-04-24T00:00:00"/>
    <x v="11"/>
    <x v="7"/>
    <n v="300"/>
    <x v="0"/>
    <s v="Regular"/>
    <x v="211"/>
    <s v="NA"/>
    <s v="NA"/>
    <s v="Namchi"/>
    <s v="6729/DCE"/>
    <x v="1"/>
    <x v="1"/>
    <x v="1"/>
    <s v="Married"/>
  </r>
  <r>
    <x v="2"/>
    <s v="CENTRE FOR COMPUTERS AND COMMUNICATION TECHNOLOGY (CCCT)"/>
    <x v="6476"/>
    <x v="5406"/>
    <x v="1"/>
    <d v="1976-06-12T00:00:00"/>
    <x v="132"/>
    <x v="5"/>
    <n v="300"/>
    <x v="1"/>
    <s v="Regular"/>
    <x v="36"/>
    <s v="NA"/>
    <s v="NA"/>
    <s v="Namchi"/>
    <n v="1407"/>
    <x v="4"/>
    <x v="2"/>
    <x v="0"/>
    <s v="Married"/>
  </r>
  <r>
    <x v="2"/>
    <s v="CENTRE FOR COMPUTERS AND COMMUNICATION TECHNOLOGY (CCCT)"/>
    <x v="6477"/>
    <x v="2483"/>
    <x v="1"/>
    <d v="1975-08-23T00:00:00"/>
    <x v="132"/>
    <x v="5"/>
    <n v="300"/>
    <x v="1"/>
    <s v="Regular"/>
    <x v="427"/>
    <s v="NA"/>
    <s v="NA"/>
    <s v="Namchi"/>
    <s v="13870 VOL X1, 634"/>
    <x v="6"/>
    <x v="2"/>
    <x v="0"/>
    <s v="Married"/>
  </r>
  <r>
    <x v="2"/>
    <s v="CENTRE FOR COMPUTERS AND COMMUNICATION TECHNOLOGY (CCCT)"/>
    <x v="6478"/>
    <x v="3123"/>
    <x v="1"/>
    <d v="1976-04-27T00:00:00"/>
    <x v="20"/>
    <x v="7"/>
    <n v="60"/>
    <x v="1"/>
    <s v="MR"/>
    <x v="468"/>
    <s v="NA"/>
    <s v="NA"/>
    <s v="Namchi"/>
    <s v="SL NO. 36 VOL X1X"/>
    <x v="4"/>
    <x v="2"/>
    <x v="0"/>
    <s v="Married"/>
  </r>
  <r>
    <x v="2"/>
    <s v="CENTRE FOR COMPUTERS AND COMMUNICATION TECHNOLOGY (CCCT)"/>
    <x v="6479"/>
    <x v="5407"/>
    <x v="1"/>
    <d v="1978-07-15T00:00:00"/>
    <x v="133"/>
    <x v="7"/>
    <n v="300"/>
    <x v="1"/>
    <s v="MR"/>
    <x v="123"/>
    <s v="NA"/>
    <s v="NA"/>
    <s v="Namchi"/>
    <s v="XX 02"/>
    <x v="3"/>
    <x v="0"/>
    <x v="0"/>
    <s v="Married"/>
  </r>
  <r>
    <x v="2"/>
    <s v="CENTRE FOR COMPUTERS AND COMMUNICATION TECHNOLOGY (CCCT)"/>
    <x v="6480"/>
    <x v="609"/>
    <x v="1"/>
    <d v="1980-07-05T00:00:00"/>
    <x v="6"/>
    <x v="7"/>
    <n v="70"/>
    <x v="1"/>
    <s v="MR"/>
    <x v="535"/>
    <s v="NA"/>
    <s v="NA"/>
    <s v="Namchi"/>
    <s v="X1X 620"/>
    <x v="4"/>
    <x v="2"/>
    <x v="0"/>
    <s v="Married"/>
  </r>
  <r>
    <x v="2"/>
    <s v="CENTRE FOR COMPUTERS AND COMMUNICATION TECHNOLOGY (CCCT)"/>
    <x v="6481"/>
    <x v="5408"/>
    <x v="1"/>
    <d v="1978-02-10T00:00:00"/>
    <x v="8"/>
    <x v="7"/>
    <n v="77"/>
    <x v="0"/>
    <s v="Regular"/>
    <x v="122"/>
    <s v="NA"/>
    <s v="NA"/>
    <s v="Namchi"/>
    <s v="NA"/>
    <x v="8"/>
    <x v="2"/>
    <x v="0"/>
    <s v="Married"/>
  </r>
  <r>
    <x v="2"/>
    <s v="CENTRE FOR COMPUTERS AND COMMUNICATION TECHNOLOGY (CCCT)"/>
    <x v="6482"/>
    <x v="5409"/>
    <x v="0"/>
    <d v="1983-03-13T00:00:00"/>
    <x v="8"/>
    <x v="7"/>
    <n v="77"/>
    <x v="0"/>
    <s v="Regular"/>
    <x v="873"/>
    <s v="NA"/>
    <s v="NA"/>
    <s v="Namchi"/>
    <s v="922 VOL NO. 3"/>
    <x v="7"/>
    <x v="1"/>
    <x v="1"/>
    <s v="Ummarried"/>
  </r>
  <r>
    <x v="2"/>
    <s v="CENTRE FOR COMPUTERS AND COMMUNICATION TECHNOLOGY (CCCT)"/>
    <x v="6483"/>
    <x v="5410"/>
    <x v="1"/>
    <d v="1984-10-01T00:00:00"/>
    <x v="11"/>
    <x v="7"/>
    <n v="300"/>
    <x v="0"/>
    <s v="Regular"/>
    <x v="399"/>
    <s v="NA"/>
    <s v="NA"/>
    <s v="Namchi"/>
    <s v="39 VOL 1"/>
    <x v="1"/>
    <x v="1"/>
    <x v="1"/>
    <s v="Ummarried"/>
  </r>
  <r>
    <x v="2"/>
    <s v="CENTRE FOR COMPUTERS AND COMMUNICATION TECHNOLOGY (CCCT)"/>
    <x v="6484"/>
    <x v="5411"/>
    <x v="0"/>
    <d v="1984-10-07T00:00:00"/>
    <x v="6"/>
    <x v="7"/>
    <n v="70"/>
    <x v="1"/>
    <s v="MR"/>
    <x v="844"/>
    <s v="NA"/>
    <s v="NA"/>
    <s v="Namchi"/>
    <s v="383/DCW"/>
    <x v="6"/>
    <x v="2"/>
    <x v="0"/>
    <s v="Married"/>
  </r>
  <r>
    <x v="2"/>
    <s v="CENTRE FOR COMPUTERS AND COMMUNICATION TECHNOLOGY (CCCT)"/>
    <x v="6485"/>
    <x v="443"/>
    <x v="1"/>
    <d v="1975-02-02T00:00:00"/>
    <x v="6"/>
    <x v="7"/>
    <n v="70"/>
    <x v="1"/>
    <s v="Regular"/>
    <x v="282"/>
    <s v="NA"/>
    <s v="NA"/>
    <s v="Namchi"/>
    <s v="384 VOL 3"/>
    <x v="9"/>
    <x v="1"/>
    <x v="2"/>
    <s v="Married"/>
  </r>
  <r>
    <x v="2"/>
    <s v="CENTRE FOR COMPUTERS AND COMMUNICATION TECHNOLOGY (CCCT)"/>
    <x v="6486"/>
    <x v="5412"/>
    <x v="0"/>
    <d v="1985-08-20T00:00:00"/>
    <x v="8"/>
    <x v="7"/>
    <n v="77"/>
    <x v="0"/>
    <s v="ADHOC"/>
    <x v="879"/>
    <s v="NA"/>
    <s v="NA"/>
    <s v="Namchi"/>
    <s v="NA"/>
    <x v="7"/>
    <x v="1"/>
    <x v="1"/>
    <s v="Ummarried"/>
  </r>
  <r>
    <x v="2"/>
    <s v="CENTRE FOR COMPUTERS AND COMMUNICATION TECHNOLOGY (CCCT)"/>
    <x v="6487"/>
    <x v="5413"/>
    <x v="1"/>
    <d v="1973-05-13T00:00:00"/>
    <x v="10"/>
    <x v="7"/>
    <n v="300"/>
    <x v="0"/>
    <s v="Regular"/>
    <x v="818"/>
    <s v="NA"/>
    <s v="NA"/>
    <s v="Namchi"/>
    <s v="311/VOL X1X"/>
    <x v="4"/>
    <x v="2"/>
    <x v="0"/>
    <s v="Married"/>
  </r>
  <r>
    <x v="2"/>
    <s v="CENTRE FOR COMPUTERS AND COMMUNICATION TECHNOLOGY (CCCT)"/>
    <x v="6488"/>
    <x v="5414"/>
    <x v="1"/>
    <d v="1977-01-30T00:00:00"/>
    <x v="8"/>
    <x v="7"/>
    <n v="77"/>
    <x v="0"/>
    <s v="Regular"/>
    <x v="27"/>
    <s v="NA"/>
    <s v="NA"/>
    <s v="Namchi"/>
    <s v="NA"/>
    <x v="10"/>
    <x v="4"/>
    <x v="0"/>
    <s v="Married"/>
  </r>
  <r>
    <x v="2"/>
    <s v="CENTRE FOR COMPUTERS AND COMMUNICATION TECHNOLOGY (CCCT)"/>
    <x v="6489"/>
    <x v="5415"/>
    <x v="0"/>
    <d v="1981-07-07T00:00:00"/>
    <x v="8"/>
    <x v="7"/>
    <n v="77"/>
    <x v="0"/>
    <s v="Regular"/>
    <x v="803"/>
    <s v="NA"/>
    <s v="NA"/>
    <s v="Namchi"/>
    <s v="7291/DCW"/>
    <x v="0"/>
    <x v="0"/>
    <x v="0"/>
    <s v="Married"/>
  </r>
  <r>
    <x v="2"/>
    <s v="CENTRE FOR COMPUTERS AND COMMUNICATION TECHNOLOGY (CCCT)"/>
    <x v="6490"/>
    <x v="5416"/>
    <x v="1"/>
    <d v="1976-09-14T00:00:00"/>
    <x v="22"/>
    <x v="7"/>
    <n v="300"/>
    <x v="1"/>
    <s v="Regular"/>
    <x v="312"/>
    <s v="NA"/>
    <s v="NA"/>
    <s v="Namchi"/>
    <s v="SL NO. 153 /DCW"/>
    <x v="8"/>
    <x v="2"/>
    <x v="0"/>
    <s v="Married"/>
  </r>
  <r>
    <x v="2"/>
    <s v="CENTRE FOR COMPUTERS AND COMMUNICATION TECHNOLOGY (CCCT)"/>
    <x v="6491"/>
    <x v="5417"/>
    <x v="1"/>
    <d v="1978-06-09T00:00:00"/>
    <x v="11"/>
    <x v="7"/>
    <n v="300"/>
    <x v="0"/>
    <s v="Regular"/>
    <x v="113"/>
    <s v="NA"/>
    <s v="NA"/>
    <s v="Namchi"/>
    <s v="790 V"/>
    <x v="5"/>
    <x v="3"/>
    <x v="0"/>
    <s v="Ummarried"/>
  </r>
  <r>
    <x v="2"/>
    <s v="CENTRE FOR COMPUTERS AND COMMUNICATION TECHNOLOGY (CCCT)"/>
    <x v="6492"/>
    <x v="5418"/>
    <x v="1"/>
    <d v="1979-03-11T00:00:00"/>
    <x v="11"/>
    <x v="7"/>
    <n v="300"/>
    <x v="0"/>
    <s v="Regular"/>
    <x v="411"/>
    <s v="NA"/>
    <s v="NA"/>
    <s v="Namchi"/>
    <s v="NA"/>
    <x v="10"/>
    <x v="4"/>
    <x v="0"/>
    <s v="Married"/>
  </r>
  <r>
    <x v="2"/>
    <s v="CENTRE FOR COMPUTERS AND COMMUNICATION TECHNOLOGY (CCCT)"/>
    <x v="6493"/>
    <x v="1982"/>
    <x v="0"/>
    <d v="1976-09-20T00:00:00"/>
    <x v="133"/>
    <x v="7"/>
    <n v="300"/>
    <x v="1"/>
    <s v="MR"/>
    <x v="312"/>
    <s v="NA"/>
    <s v="NA"/>
    <s v="Namchi"/>
    <s v="SL NO. 32 VOL NO. 1V"/>
    <x v="4"/>
    <x v="2"/>
    <x v="0"/>
    <s v="Married"/>
  </r>
  <r>
    <x v="2"/>
    <s v="CENTRE FOR COMPUTERS AND COMMUNICATION TECHNOLOGY (CCCT)"/>
    <x v="6494"/>
    <x v="5419"/>
    <x v="0"/>
    <d v="1990-01-01T00:00:00"/>
    <x v="16"/>
    <x v="7"/>
    <n v="300"/>
    <x v="1"/>
    <s v="Regular"/>
    <x v="904"/>
    <s v="NA"/>
    <s v="NA"/>
    <s v="Namchi"/>
    <s v="241 VOL NO. XX1"/>
    <x v="7"/>
    <x v="1"/>
    <x v="1"/>
    <s v="Married"/>
  </r>
  <r>
    <x v="2"/>
    <s v="CENTRE FOR COMPUTERS AND COMMUNICATION TECHNOLOGY (CCCT)"/>
    <x v="6495"/>
    <x v="5420"/>
    <x v="1"/>
    <d v="1982-06-24T00:00:00"/>
    <x v="8"/>
    <x v="7"/>
    <n v="77"/>
    <x v="0"/>
    <s v="Regular"/>
    <x v="299"/>
    <s v="NA"/>
    <s v="NA"/>
    <s v="Namchi"/>
    <s v="50 VOL NO. 2"/>
    <x v="5"/>
    <x v="3"/>
    <x v="0"/>
    <s v="Married"/>
  </r>
  <r>
    <x v="2"/>
    <s v="CENTRE FOR COMPUTERS AND COMMUNICATION TECHNOLOGY (CCCT)"/>
    <x v="6496"/>
    <x v="5421"/>
    <x v="1"/>
    <d v="1978-03-04T00:00:00"/>
    <x v="134"/>
    <x v="7"/>
    <n v="300"/>
    <x v="1"/>
    <s v="Workcharge"/>
    <x v="793"/>
    <s v="NA"/>
    <s v="NA"/>
    <s v="Namchi"/>
    <s v="342 X1X"/>
    <x v="4"/>
    <x v="2"/>
    <x v="0"/>
    <s v="Married"/>
  </r>
  <r>
    <x v="2"/>
    <s v="CENTRE FOR COMPUTERS AND COMMUNICATION TECHNOLOGY (CCCT)"/>
    <x v="6497"/>
    <x v="5422"/>
    <x v="1"/>
    <d v="1981-06-24T00:00:00"/>
    <x v="8"/>
    <x v="7"/>
    <n v="77"/>
    <x v="0"/>
    <s v="Regular"/>
    <x v="816"/>
    <s v="NA"/>
    <s v="NA"/>
    <s v="Namchi"/>
    <s v="NA"/>
    <x v="2"/>
    <x v="0"/>
    <x v="0"/>
    <s v="Married"/>
  </r>
  <r>
    <x v="2"/>
    <s v="CENTRE FOR COMPUTERS AND COMMUNICATION TECHNOLOGY (CCCT)"/>
    <x v="6498"/>
    <x v="5423"/>
    <x v="0"/>
    <d v="1987-02-05T00:00:00"/>
    <x v="8"/>
    <x v="7"/>
    <n v="77"/>
    <x v="0"/>
    <s v="Regular"/>
    <x v="813"/>
    <s v="NA"/>
    <s v="NA"/>
    <s v="Namchi"/>
    <s v="15633/DCS"/>
    <x v="4"/>
    <x v="2"/>
    <x v="0"/>
    <s v="Married"/>
  </r>
  <r>
    <x v="2"/>
    <s v="CENTRE FOR COMPUTERS AND COMMUNICATION TECHNOLOGY (CCCT)"/>
    <x v="6499"/>
    <x v="5424"/>
    <x v="1"/>
    <d v="1972-11-15T00:00:00"/>
    <x v="8"/>
    <x v="7"/>
    <n v="77"/>
    <x v="0"/>
    <s v="Regular"/>
    <x v="206"/>
    <s v="NA"/>
    <s v="NA"/>
    <s v="Namchi"/>
    <s v="NA"/>
    <x v="5"/>
    <x v="3"/>
    <x v="0"/>
    <s v="Married"/>
  </r>
  <r>
    <x v="2"/>
    <s v="CENTRE FOR COMPUTERS AND COMMUNICATION TECHNOLOGY (CCCT)"/>
    <x v="6500"/>
    <x v="5425"/>
    <x v="1"/>
    <d v="1973-05-25T00:00:00"/>
    <x v="6"/>
    <x v="7"/>
    <n v="70"/>
    <x v="1"/>
    <s v="MR"/>
    <x v="818"/>
    <s v="NA"/>
    <s v="NA"/>
    <s v="Namchi"/>
    <s v="1184 VOL NO. XV"/>
    <x v="12"/>
    <x v="1"/>
    <x v="0"/>
    <s v="Ummarried"/>
  </r>
  <r>
    <x v="2"/>
    <s v="CENTRE FOR COMPUTERS AND COMMUNICATION TECHNOLOGY (CCCT)"/>
    <x v="6501"/>
    <x v="5426"/>
    <x v="1"/>
    <d v="1978-10-02T00:00:00"/>
    <x v="11"/>
    <x v="7"/>
    <n v="300"/>
    <x v="0"/>
    <s v="Regular"/>
    <x v="246"/>
    <s v="NA"/>
    <s v="NA"/>
    <s v="Namchi"/>
    <s v="VOL 3, 842"/>
    <x v="6"/>
    <x v="2"/>
    <x v="0"/>
    <s v="Married"/>
  </r>
  <r>
    <x v="2"/>
    <s v="CENTRE FOR COMPUTERS AND COMMUNICATION TECHNOLOGY (CCCT)"/>
    <x v="6502"/>
    <x v="5427"/>
    <x v="0"/>
    <d v="1990-01-08T00:00:00"/>
    <x v="11"/>
    <x v="7"/>
    <n v="300"/>
    <x v="0"/>
    <s v="ADHOC"/>
    <x v="864"/>
    <s v="NA"/>
    <s v="NA"/>
    <s v="Namchi"/>
    <s v="NA"/>
    <x v="7"/>
    <x v="1"/>
    <x v="1"/>
    <s v="Ummarried"/>
  </r>
  <r>
    <x v="2"/>
    <s v="CENTRE FOR COMPUTERS AND COMMUNICATION TECHNOLOGY (CCCT)"/>
    <x v="6503"/>
    <x v="5428"/>
    <x v="1"/>
    <d v="1973-11-27T00:00:00"/>
    <x v="8"/>
    <x v="7"/>
    <n v="77"/>
    <x v="0"/>
    <s v="Regular"/>
    <x v="839"/>
    <s v="NA"/>
    <s v="NA"/>
    <s v="Namchi"/>
    <s v="661/DCE"/>
    <x v="9"/>
    <x v="1"/>
    <x v="1"/>
    <s v="Ummarried"/>
  </r>
  <r>
    <x v="2"/>
    <s v="CENTRE FOR COMPUTERS AND COMMUNICATION TECHNOLOGY (CCCT)"/>
    <x v="6504"/>
    <x v="2247"/>
    <x v="1"/>
    <d v="1977-09-09T00:00:00"/>
    <x v="11"/>
    <x v="7"/>
    <n v="300"/>
    <x v="0"/>
    <s v="Regular"/>
    <x v="197"/>
    <s v="NA"/>
    <s v="NA"/>
    <s v="Namchi"/>
    <s v="948 DCW"/>
    <x v="1"/>
    <x v="1"/>
    <x v="1"/>
    <s v="Married"/>
  </r>
  <r>
    <x v="2"/>
    <s v="CENTRE FOR COMPUTERS AND COMMUNICATION TECHNOLOGY (CCCT)"/>
    <x v="6505"/>
    <x v="5429"/>
    <x v="1"/>
    <d v="1972-07-13T00:00:00"/>
    <x v="8"/>
    <x v="7"/>
    <n v="77"/>
    <x v="0"/>
    <s v="Regular"/>
    <x v="171"/>
    <s v="NA"/>
    <s v="NA"/>
    <s v="Namchi"/>
    <s v="NA"/>
    <x v="0"/>
    <x v="0"/>
    <x v="0"/>
    <s v="Married"/>
  </r>
  <r>
    <x v="2"/>
    <s v="CHALLAMTHANG GOVERNMENT JUNIOR HIGH SCHOOL"/>
    <x v="6506"/>
    <x v="5430"/>
    <x v="1"/>
    <d v="1972-08-06T00:00:00"/>
    <x v="2"/>
    <x v="4"/>
    <n v="200"/>
    <x v="0"/>
    <s v="Regular"/>
    <x v="638"/>
    <s v="Temi Brc"/>
    <s v="Bermiok Tokal Government Senior Secondary School"/>
    <s v="Temi Tarku"/>
    <s v="SL NO 215, VOL XIX"/>
    <x v="12"/>
    <x v="1"/>
    <x v="0"/>
    <s v="Married"/>
  </r>
  <r>
    <x v="2"/>
    <s v="CHALLAMTHANG GOVERNMENT JUNIOR HIGH SCHOOL"/>
    <x v="6507"/>
    <x v="5431"/>
    <x v="1"/>
    <d v="1985-10-20T00:00:00"/>
    <x v="0"/>
    <x v="0"/>
    <n v="83"/>
    <x v="0"/>
    <s v="ADHOC"/>
    <x v="551"/>
    <s v="Temi Brc"/>
    <s v="Bermiok Tokal Government Senior Secondary School"/>
    <s v="Temi Tarku"/>
    <s v="1726/DC/W"/>
    <x v="12"/>
    <x v="1"/>
    <x v="0"/>
    <s v="Ummarried"/>
  </r>
  <r>
    <x v="2"/>
    <s v="CHALLAMTHANG GOVERNMENT JUNIOR HIGH SCHOOL"/>
    <x v="6508"/>
    <x v="5432"/>
    <x v="1"/>
    <d v="1979-06-12T00:00:00"/>
    <x v="6"/>
    <x v="7"/>
    <n v="70"/>
    <x v="1"/>
    <s v="Regular"/>
    <x v="438"/>
    <s v="Temi Brc"/>
    <s v="Bermiok Tokal Government Senior Secondary School"/>
    <s v="Temi Tarku"/>
    <s v="230 VOLUM NO XIX"/>
    <x v="6"/>
    <x v="2"/>
    <x v="0"/>
    <s v="Married"/>
  </r>
  <r>
    <x v="2"/>
    <s v="CHALLAMTHANG GOVERNMENT JUNIOR HIGH SCHOOL"/>
    <x v="6509"/>
    <x v="5433"/>
    <x v="0"/>
    <d v="1964-08-10T00:00:00"/>
    <x v="35"/>
    <x v="5"/>
    <n v="101"/>
    <x v="0"/>
    <s v="Regular"/>
    <x v="591"/>
    <s v="Temi Brc"/>
    <s v="Bermiok Tokal Government Senior Secondary School"/>
    <s v="Temi Tarku"/>
    <s v="439,IV"/>
    <x v="4"/>
    <x v="2"/>
    <x v="0"/>
    <s v="Married"/>
  </r>
  <r>
    <x v="2"/>
    <s v="CHALLAMTHANG GOVERNMENT JUNIOR HIGH SCHOOL"/>
    <x v="6510"/>
    <x v="5434"/>
    <x v="1"/>
    <d v="1969-04-08T00:00:00"/>
    <x v="0"/>
    <x v="0"/>
    <n v="83"/>
    <x v="0"/>
    <s v="Regular"/>
    <x v="151"/>
    <s v="Temi Brc"/>
    <s v="Bermiok Tokal Government Senior Secondary School"/>
    <s v="Temi Tarku"/>
    <s v="5060/dce"/>
    <x v="6"/>
    <x v="2"/>
    <x v="0"/>
    <s v="Married"/>
  </r>
  <r>
    <x v="2"/>
    <s v="CHALLAMTHANG GOVERNMENT JUNIOR HIGH SCHOOL"/>
    <x v="6511"/>
    <x v="5435"/>
    <x v="1"/>
    <d v="1967-03-28T00:00:00"/>
    <x v="0"/>
    <x v="0"/>
    <n v="83"/>
    <x v="0"/>
    <s v="Regular"/>
    <x v="32"/>
    <s v="Temi Brc"/>
    <s v="Bermiok Tokal Government Senior Secondary School"/>
    <s v="Temi Tarku"/>
    <s v="VOL NO IV, SL NO 561"/>
    <x v="8"/>
    <x v="2"/>
    <x v="0"/>
    <s v="Married"/>
  </r>
  <r>
    <x v="2"/>
    <s v="CHALLAMTHANG GOVERNMENT JUNIOR HIGH SCHOOL"/>
    <x v="6512"/>
    <x v="5436"/>
    <x v="1"/>
    <d v="1968-04-17T00:00:00"/>
    <x v="0"/>
    <x v="11"/>
    <n v="83"/>
    <x v="0"/>
    <s v="Regular"/>
    <x v="286"/>
    <s v="Temi Brc"/>
    <s v="Bermiok Tokal Government Senior Secondary School"/>
    <s v="Temi Tarku"/>
    <s v="667, VOL XV"/>
    <x v="12"/>
    <x v="1"/>
    <x v="0"/>
    <s v="Married"/>
  </r>
  <r>
    <x v="2"/>
    <s v="CHALLAMTHANG GOVERNMENT JUNIOR HIGH SCHOOL"/>
    <x v="6513"/>
    <x v="2638"/>
    <x v="0"/>
    <d v="1961-01-01T00:00:00"/>
    <x v="0"/>
    <x v="0"/>
    <n v="83"/>
    <x v="0"/>
    <s v="Regular"/>
    <x v="279"/>
    <s v="Temi Brc"/>
    <s v="Bermiok Tokal Government Senior Secondary School"/>
    <s v="Temi Tarku"/>
    <s v="666/XVIII"/>
    <x v="8"/>
    <x v="2"/>
    <x v="0"/>
    <s v="Married"/>
  </r>
  <r>
    <x v="2"/>
    <s v="CHALLAMTHANG GOVERNMENT JUNIOR HIGH SCHOOL"/>
    <x v="6514"/>
    <x v="5437"/>
    <x v="1"/>
    <d v="1977-03-06T00:00:00"/>
    <x v="0"/>
    <x v="0"/>
    <n v="83"/>
    <x v="0"/>
    <s v="Regular"/>
    <x v="411"/>
    <s v="Temi Brc"/>
    <s v="Bermiok Tokal Government Senior Secondary School"/>
    <s v="Temi Tarku"/>
    <s v="SL NO 88, XIX"/>
    <x v="13"/>
    <x v="3"/>
    <x v="0"/>
    <s v="Married"/>
  </r>
  <r>
    <x v="2"/>
    <s v="CHALLAMTHANG GOVERNMENT JUNIOR HIGH SCHOOL"/>
    <x v="6515"/>
    <x v="5438"/>
    <x v="0"/>
    <d v="1975-04-06T00:00:00"/>
    <x v="1"/>
    <x v="2"/>
    <n v="3"/>
    <x v="0"/>
    <s v="Regular"/>
    <x v="227"/>
    <s v="Temi Brc"/>
    <s v="Bermiok Tokal Government Senior Secondary School"/>
    <s v="Temi Tarku"/>
    <s v="NA"/>
    <x v="12"/>
    <x v="1"/>
    <x v="0"/>
    <s v="Married"/>
  </r>
  <r>
    <x v="2"/>
    <s v="CHALLAMTHANG GOVERNMENT JUNIOR HIGH SCHOOL"/>
    <x v="6516"/>
    <x v="5439"/>
    <x v="1"/>
    <d v="1983-10-06T00:00:00"/>
    <x v="0"/>
    <x v="0"/>
    <n v="83"/>
    <x v="0"/>
    <s v="Regular"/>
    <x v="240"/>
    <s v="Temi Brc"/>
    <s v="Bermiok Tokal Government Senior Secondary School"/>
    <s v="Temi Tarku"/>
    <s v="NA"/>
    <x v="8"/>
    <x v="2"/>
    <x v="0"/>
    <s v="Married"/>
  </r>
  <r>
    <x v="2"/>
    <s v="CHALLAMTHANG GOVERNMENT JUNIOR HIGH SCHOOL"/>
    <x v="6517"/>
    <x v="5440"/>
    <x v="1"/>
    <d v="1965-01-05T00:00:00"/>
    <x v="1"/>
    <x v="3"/>
    <n v="3"/>
    <x v="0"/>
    <s v="Regular"/>
    <x v="94"/>
    <s v="Temi Brc"/>
    <s v="Bermiok Tokal Government Senior Secondary School"/>
    <s v="Temi Tarku"/>
    <s v="NA"/>
    <x v="10"/>
    <x v="4"/>
    <x v="0"/>
    <s v="Married"/>
  </r>
  <r>
    <x v="2"/>
    <s v="CHANDRA MAN RAI GOVERNMENT SECONDARY SCHOOL (JARRONG)"/>
    <x v="6518"/>
    <x v="5441"/>
    <x v="0"/>
    <d v="1977-07-08T00:00:00"/>
    <x v="0"/>
    <x v="0"/>
    <n v="83"/>
    <x v="0"/>
    <s v="Regular"/>
    <x v="87"/>
    <s v="Ravangla Brc"/>
    <s v="Jarrong Government Secondary School"/>
    <s v="Ravangla"/>
    <s v="3124/DCE"/>
    <x v="0"/>
    <x v="0"/>
    <x v="2"/>
    <s v="Married"/>
  </r>
  <r>
    <x v="2"/>
    <s v="CHANDRA MAN RAI GOVERNMENT SECONDARY SCHOOL (JARRONG)"/>
    <x v="6519"/>
    <x v="5442"/>
    <x v="1"/>
    <d v="1970-03-03T00:00:00"/>
    <x v="52"/>
    <x v="5"/>
    <n v="13"/>
    <x v="1"/>
    <s v="Regular"/>
    <x v="569"/>
    <s v="Ravangla Brc"/>
    <s v="Jarrong Government Secondary School"/>
    <s v="Ravangla"/>
    <s v="NA"/>
    <x v="10"/>
    <x v="4"/>
    <x v="0"/>
    <s v="Married"/>
  </r>
  <r>
    <x v="2"/>
    <s v="CHANDRA MAN RAI GOVERNMENT SECONDARY SCHOOL (JARRONG)"/>
    <x v="6520"/>
    <x v="5443"/>
    <x v="0"/>
    <d v="1985-04-24T00:00:00"/>
    <x v="1"/>
    <x v="3"/>
    <n v="3"/>
    <x v="0"/>
    <s v="Contract"/>
    <x v="920"/>
    <s v="Ravangla Brc"/>
    <s v="Jarrong Government Secondary School"/>
    <s v="Ravangla"/>
    <s v="494 VOL NO. VI"/>
    <x v="8"/>
    <x v="2"/>
    <x v="0"/>
    <s v="Ummarried"/>
  </r>
  <r>
    <x v="2"/>
    <s v="CHANDRA MAN RAI GOVERNMENT SECONDARY SCHOOL (JARRONG)"/>
    <x v="6521"/>
    <x v="3265"/>
    <x v="1"/>
    <d v="1987-02-20T00:00:00"/>
    <x v="1"/>
    <x v="1"/>
    <n v="3"/>
    <x v="0"/>
    <s v="Contract"/>
    <x v="219"/>
    <s v="Ravangla Brc"/>
    <s v="Jarrong Government Secondary School"/>
    <s v="Ravangla"/>
    <n v="16709"/>
    <x v="8"/>
    <x v="2"/>
    <x v="0"/>
    <s v="Ummarried"/>
  </r>
  <r>
    <x v="2"/>
    <s v="CHANDRA MAN RAI GOVERNMENT SECONDARY SCHOOL (JARRONG)"/>
    <x v="6522"/>
    <x v="5444"/>
    <x v="1"/>
    <d v="1969-03-21T00:00:00"/>
    <x v="0"/>
    <x v="0"/>
    <n v="83"/>
    <x v="0"/>
    <s v="Regular"/>
    <x v="429"/>
    <s v="Ravangla Brc"/>
    <s v="Jarrong Government Secondary School"/>
    <s v="Ravangla"/>
    <s v="146 XVIII"/>
    <x v="0"/>
    <x v="0"/>
    <x v="0"/>
    <s v="Married"/>
  </r>
  <r>
    <x v="2"/>
    <s v="CHANDRA MAN RAI GOVERNMENT SECONDARY SCHOOL (JARRONG)"/>
    <x v="6523"/>
    <x v="1198"/>
    <x v="0"/>
    <d v="1974-05-20T00:00:00"/>
    <x v="1"/>
    <x v="2"/>
    <n v="3"/>
    <x v="0"/>
    <s v="Regular"/>
    <x v="30"/>
    <s v="Ravangla Brc"/>
    <s v="Jarrong Government Secondary School"/>
    <s v="Ravangla"/>
    <n v="403"/>
    <x v="0"/>
    <x v="0"/>
    <x v="0"/>
    <s v="Married"/>
  </r>
  <r>
    <x v="2"/>
    <s v="CHANDRA MAN RAI GOVERNMENT SECONDARY SCHOOL (JARRONG)"/>
    <x v="6524"/>
    <x v="5445"/>
    <x v="1"/>
    <d v="1977-02-22T00:00:00"/>
    <x v="0"/>
    <x v="0"/>
    <n v="83"/>
    <x v="0"/>
    <s v="Regular"/>
    <x v="359"/>
    <s v="Ravangla Brc"/>
    <s v="Jarrong Government Secondary School"/>
    <s v="Ravangla"/>
    <n v="1309"/>
    <x v="2"/>
    <x v="0"/>
    <x v="1"/>
    <s v="Ummarried"/>
  </r>
  <r>
    <x v="2"/>
    <s v="CHANDRA MAN RAI GOVERNMENT SECONDARY SCHOOL (JARRONG)"/>
    <x v="6525"/>
    <x v="5446"/>
    <x v="0"/>
    <d v="1972-02-02T00:00:00"/>
    <x v="27"/>
    <x v="5"/>
    <n v="70"/>
    <x v="1"/>
    <s v="Regular"/>
    <x v="201"/>
    <s v="Ravangla Brc"/>
    <s v="Jarrong Government Secondary School"/>
    <s v="Ravangla"/>
    <s v="SL NO 681 VLUM NO XV"/>
    <x v="11"/>
    <x v="1"/>
    <x v="1"/>
    <s v="Married"/>
  </r>
  <r>
    <x v="2"/>
    <s v="CHANDRA MAN RAI GOVERNMENT SECONDARY SCHOOL (JARRONG)"/>
    <x v="6526"/>
    <x v="5447"/>
    <x v="1"/>
    <d v="1973-12-22T00:00:00"/>
    <x v="30"/>
    <x v="10"/>
    <n v="50"/>
    <x v="1"/>
    <s v="Regular"/>
    <x v="843"/>
    <s v="Ravangla Brc"/>
    <s v="Jarrong Government Secondary School"/>
    <s v="Ravangla"/>
    <s v="NA"/>
    <x v="0"/>
    <x v="0"/>
    <x v="0"/>
    <s v="Married"/>
  </r>
  <r>
    <x v="2"/>
    <s v="CHANDRA MAN RAI GOVERNMENT SECONDARY SCHOOL (JARRONG)"/>
    <x v="6527"/>
    <x v="5448"/>
    <x v="1"/>
    <d v="1969-03-06T00:00:00"/>
    <x v="33"/>
    <x v="5"/>
    <n v="70"/>
    <x v="1"/>
    <s v="Regular"/>
    <x v="32"/>
    <s v="Ravangla Brc"/>
    <s v="Jarrong Government Secondary School"/>
    <s v="Ravangla"/>
    <s v="SL NO 279 VOLUM NO XXIII"/>
    <x v="0"/>
    <x v="0"/>
    <x v="0"/>
    <s v="Married"/>
  </r>
  <r>
    <x v="2"/>
    <s v="CHANDRA MAN RAI GOVERNMENT SECONDARY SCHOOL (JARRONG)"/>
    <x v="6528"/>
    <x v="5449"/>
    <x v="0"/>
    <d v="1975-03-07T00:00:00"/>
    <x v="44"/>
    <x v="18"/>
    <n v="15"/>
    <x v="1"/>
    <s v="Regular"/>
    <x v="273"/>
    <s v="Ravangla Brc"/>
    <s v="Jarrong Government Secondary School"/>
    <s v="Ravangla"/>
    <n v="7842"/>
    <x v="0"/>
    <x v="0"/>
    <x v="0"/>
    <s v="Ummarried"/>
  </r>
  <r>
    <x v="2"/>
    <s v="CHANDRA MAN RAI GOVERNMENT SECONDARY SCHOOL (JARRONG)"/>
    <x v="6529"/>
    <x v="3399"/>
    <x v="0"/>
    <d v="1964-04-15T00:00:00"/>
    <x v="0"/>
    <x v="0"/>
    <n v="83"/>
    <x v="0"/>
    <s v="Regular"/>
    <x v="6"/>
    <s v="Ravangla Brc"/>
    <s v="Jarrong Government Secondary School"/>
    <s v="Ravangla"/>
    <s v="93 VOL NO.XVIII"/>
    <x v="0"/>
    <x v="0"/>
    <x v="0"/>
    <s v="Married"/>
  </r>
  <r>
    <x v="2"/>
    <s v="CHANDRA MAN RAI GOVERNMENT SECONDARY SCHOOL (JARRONG)"/>
    <x v="6530"/>
    <x v="5450"/>
    <x v="1"/>
    <d v="1970-12-06T00:00:00"/>
    <x v="32"/>
    <x v="12"/>
    <n v="100"/>
    <x v="1"/>
    <s v="Regular"/>
    <x v="353"/>
    <s v="Ravangla Brc"/>
    <s v="Jarrong Government Secondary School"/>
    <s v="Ravangla"/>
    <n v="638"/>
    <x v="1"/>
    <x v="1"/>
    <x v="1"/>
    <s v="Married"/>
  </r>
  <r>
    <x v="2"/>
    <s v="CHANDRA MAN RAI GOVERNMENT SECONDARY SCHOOL (JARRONG)"/>
    <x v="6531"/>
    <x v="5451"/>
    <x v="1"/>
    <d v="1955-07-11T00:00:00"/>
    <x v="6"/>
    <x v="5"/>
    <n v="70"/>
    <x v="1"/>
    <s v="Regular"/>
    <x v="893"/>
    <s v="Ravangla Brc"/>
    <s v="Jarrong Government Secondary School"/>
    <s v="Ravangla"/>
    <n v="20069"/>
    <x v="0"/>
    <x v="0"/>
    <x v="0"/>
    <s v="Married"/>
  </r>
  <r>
    <x v="2"/>
    <s v="CHANDRA MAN RAI GOVERNMENT SECONDARY SCHOOL (JARRONG)"/>
    <x v="6532"/>
    <x v="5452"/>
    <x v="0"/>
    <d v="1985-09-20T00:00:00"/>
    <x v="1"/>
    <x v="2"/>
    <n v="3"/>
    <x v="0"/>
    <s v="ADHOC"/>
    <x v="563"/>
    <s v="Ravangla Brc"/>
    <s v="Jarrong Government Secondary School"/>
    <s v="Ravangla"/>
    <s v="NA"/>
    <x v="11"/>
    <x v="1"/>
    <x v="1"/>
    <s v="Married"/>
  </r>
  <r>
    <x v="2"/>
    <s v="CHANDRA MAN RAI GOVERNMENT SECONDARY SCHOOL (JARRONG)"/>
    <x v="6533"/>
    <x v="5453"/>
    <x v="1"/>
    <d v="1971-04-12T00:00:00"/>
    <x v="0"/>
    <x v="0"/>
    <n v="83"/>
    <x v="0"/>
    <s v="Regular"/>
    <x v="75"/>
    <s v="Ravangla Brc"/>
    <s v="Jarrong Government Secondary School"/>
    <s v="Ravangla"/>
    <n v="403"/>
    <x v="0"/>
    <x v="0"/>
    <x v="0"/>
    <s v="Married"/>
  </r>
  <r>
    <x v="2"/>
    <s v="CHANDRA MAN RAI GOVERNMENT SECONDARY SCHOOL (JARRONG)"/>
    <x v="6534"/>
    <x v="5454"/>
    <x v="0"/>
    <d v="1986-06-07T00:00:00"/>
    <x v="1"/>
    <x v="3"/>
    <n v="3"/>
    <x v="0"/>
    <s v="ADHOC"/>
    <x v="628"/>
    <s v="Ravangla Brc"/>
    <s v="Jarrong Government Secondary School"/>
    <s v="Ravangla"/>
    <s v="9491 DC SOUTH"/>
    <x v="4"/>
    <x v="2"/>
    <x v="0"/>
    <s v="Ummarried"/>
  </r>
  <r>
    <x v="2"/>
    <s v="CHANDRA MAN RAI GOVERNMENT SECONDARY SCHOOL (JARRONG)"/>
    <x v="6535"/>
    <x v="5454"/>
    <x v="0"/>
    <d v="1986-06-07T00:00:00"/>
    <x v="1"/>
    <x v="3"/>
    <n v="3"/>
    <x v="0"/>
    <s v="ADHOC"/>
    <x v="628"/>
    <s v="Ravangla Brc"/>
    <s v="Jarrong Government Secondary School"/>
    <s v="Ravangla"/>
    <s v="NA"/>
    <x v="4"/>
    <x v="2"/>
    <x v="0"/>
    <s v="Ummarried"/>
  </r>
  <r>
    <x v="2"/>
    <s v="CHANDRA MAN RAI GOVERNMENT SECONDARY SCHOOL (JARRONG)"/>
    <x v="6536"/>
    <x v="5455"/>
    <x v="1"/>
    <d v="1964-12-29T00:00:00"/>
    <x v="1"/>
    <x v="3"/>
    <n v="3"/>
    <x v="0"/>
    <s v="Regular"/>
    <x v="213"/>
    <s v="Ravangla Brc"/>
    <s v="Jarrong Government Secondary School"/>
    <s v="Ravangla"/>
    <s v="NA"/>
    <x v="10"/>
    <x v="4"/>
    <x v="0"/>
    <s v="Married"/>
  </r>
  <r>
    <x v="2"/>
    <s v="CHANDRA MAN RAI GOVERNMENT SECONDARY SCHOOL (JARRONG)"/>
    <x v="6537"/>
    <x v="3577"/>
    <x v="0"/>
    <d v="1960-04-12T00:00:00"/>
    <x v="1"/>
    <x v="2"/>
    <n v="3"/>
    <x v="0"/>
    <s v="Regular"/>
    <x v="488"/>
    <s v="Ravangla Brc"/>
    <s v="Jarrong Government Secondary School"/>
    <s v="Ravangla"/>
    <s v="VOL.NO./IV/SL.NO.95"/>
    <x v="6"/>
    <x v="2"/>
    <x v="0"/>
    <s v="Married"/>
  </r>
  <r>
    <x v="2"/>
    <s v="CHANDRA MAN RAI GOVERNMENT SECONDARY SCHOOL (JARRONG)"/>
    <x v="6538"/>
    <x v="5456"/>
    <x v="1"/>
    <d v="1973-10-12T00:00:00"/>
    <x v="34"/>
    <x v="13"/>
    <n v="100"/>
    <x v="0"/>
    <s v="Regular"/>
    <x v="49"/>
    <s v="Ravangla Brc"/>
    <s v="Jarrong Government Secondary School"/>
    <s v="Ravangla"/>
    <s v="SL NO.300 VOL NO.XVIII"/>
    <x v="1"/>
    <x v="1"/>
    <x v="1"/>
    <s v="Married"/>
  </r>
  <r>
    <x v="2"/>
    <s v="CHANDRA MAN RAI GOVERNMENT SECONDARY SCHOOL (JARRONG)"/>
    <x v="6539"/>
    <x v="5457"/>
    <x v="1"/>
    <d v="1976-07-09T00:00:00"/>
    <x v="2"/>
    <x v="4"/>
    <n v="200"/>
    <x v="0"/>
    <s v="Regular"/>
    <x v="16"/>
    <s v="Ravangla Brc"/>
    <s v="Jarrong Government Secondary School"/>
    <s v="Ravangla"/>
    <s v="1800/DCE"/>
    <x v="17"/>
    <x v="2"/>
    <x v="0"/>
    <s v="Married"/>
  </r>
  <r>
    <x v="2"/>
    <s v="CHANDRA MAN RAI GOVERNMENT SECONDARY SCHOOL (JARRONG)"/>
    <x v="6540"/>
    <x v="5458"/>
    <x v="0"/>
    <d v="1974-09-13T00:00:00"/>
    <x v="12"/>
    <x v="5"/>
    <n v="11"/>
    <x v="1"/>
    <s v="Regular"/>
    <x v="529"/>
    <s v="Ravangla Brc"/>
    <s v="Jarrong Government Secondary School"/>
    <s v="Ravangla"/>
    <s v="A 7171"/>
    <x v="2"/>
    <x v="0"/>
    <x v="1"/>
    <s v="Married"/>
  </r>
  <r>
    <x v="2"/>
    <s v="CHANDRA MAN RAI GOVERNMENT SECONDARY SCHOOL (JARRONG)"/>
    <x v="6541"/>
    <x v="2931"/>
    <x v="0"/>
    <d v="1973-12-26T00:00:00"/>
    <x v="4"/>
    <x v="13"/>
    <n v="100"/>
    <x v="0"/>
    <s v="Regular"/>
    <x v="532"/>
    <s v="Ravangla Brc"/>
    <s v="Jarrong Government Secondary School"/>
    <s v="Ravangla"/>
    <s v="SL NO. 435 VOL NO. XVIII"/>
    <x v="1"/>
    <x v="1"/>
    <x v="1"/>
    <s v="Married"/>
  </r>
  <r>
    <x v="2"/>
    <s v="CHEMCHEY GOVERNMENT JUNIOR HIGH SCHOOL"/>
    <x v="6542"/>
    <x v="5459"/>
    <x v="1"/>
    <d v="1984-05-20T00:00:00"/>
    <x v="1"/>
    <x v="2"/>
    <n v="3"/>
    <x v="0"/>
    <s v="ADHOC"/>
    <x v="414"/>
    <s v="Namchi Brc"/>
    <s v="Damthang Government Secondary School"/>
    <s v="Namchi"/>
    <s v="4301/DC/S"/>
    <x v="0"/>
    <x v="0"/>
    <x v="0"/>
    <s v="Ummarried"/>
  </r>
  <r>
    <x v="2"/>
    <s v="CHEMCHEY GOVERNMENT JUNIOR HIGH SCHOOL"/>
    <x v="6543"/>
    <x v="5460"/>
    <x v="0"/>
    <d v="1965-08-06T00:00:00"/>
    <x v="0"/>
    <x v="0"/>
    <n v="83"/>
    <x v="0"/>
    <s v="Regular"/>
    <x v="739"/>
    <s v="Namchi Brc"/>
    <s v="Damthang Government Secondary School"/>
    <s v="Namchi"/>
    <s v="484/VNO.II"/>
    <x v="6"/>
    <x v="2"/>
    <x v="0"/>
    <s v="Married"/>
  </r>
  <r>
    <x v="2"/>
    <s v="CHEMCHEY GOVERNMENT JUNIOR HIGH SCHOOL"/>
    <x v="6544"/>
    <x v="5461"/>
    <x v="1"/>
    <d v="1970-09-03T00:00:00"/>
    <x v="2"/>
    <x v="4"/>
    <n v="200"/>
    <x v="0"/>
    <s v="Regular"/>
    <x v="472"/>
    <s v="Namchi Brc"/>
    <s v="Damthang Government Secondary School"/>
    <s v="Namchi"/>
    <s v="481/DCS/1987"/>
    <x v="6"/>
    <x v="2"/>
    <x v="0"/>
    <s v="Married"/>
  </r>
  <r>
    <x v="2"/>
    <s v="CHEMCHEY GOVERNMENT JUNIOR HIGH SCHOOL"/>
    <x v="6545"/>
    <x v="5462"/>
    <x v="0"/>
    <d v="1972-10-04T00:00:00"/>
    <x v="0"/>
    <x v="0"/>
    <n v="83"/>
    <x v="0"/>
    <s v="Regular"/>
    <x v="98"/>
    <s v="Namchi Brc"/>
    <s v="Damthang Government Secondary School"/>
    <s v="Namchi"/>
    <s v="14404/DCS/81"/>
    <x v="0"/>
    <x v="0"/>
    <x v="0"/>
    <s v="Married"/>
  </r>
  <r>
    <x v="2"/>
    <s v="CHEMCHEY GOVERNMENT JUNIOR HIGH SCHOOL"/>
    <x v="6546"/>
    <x v="5463"/>
    <x v="0"/>
    <d v="1961-03-15T00:00:00"/>
    <x v="0"/>
    <x v="0"/>
    <n v="83"/>
    <x v="0"/>
    <s v="Regular"/>
    <x v="523"/>
    <s v="Namchi Brc"/>
    <s v="Damthang Government Secondary School"/>
    <s v="Namchi"/>
    <s v="VOL NO XXI, SL NO 87"/>
    <x v="6"/>
    <x v="2"/>
    <x v="0"/>
    <s v="Married"/>
  </r>
  <r>
    <x v="2"/>
    <s v="CHEMCHEY GOVERNMENT JUNIOR HIGH SCHOOL"/>
    <x v="6547"/>
    <x v="2754"/>
    <x v="1"/>
    <d v="1981-08-02T00:00:00"/>
    <x v="0"/>
    <x v="20"/>
    <n v="83"/>
    <x v="0"/>
    <s v="ADHOC"/>
    <x v="5"/>
    <s v="Namchi Brc"/>
    <s v="Damthang Government Secondary School"/>
    <s v="Namchi"/>
    <n v="2602"/>
    <x v="0"/>
    <x v="0"/>
    <x v="0"/>
    <s v="Married"/>
  </r>
  <r>
    <x v="2"/>
    <s v="CHEMCHEY GOVERNMENT JUNIOR HIGH SCHOOL"/>
    <x v="6548"/>
    <x v="5464"/>
    <x v="1"/>
    <d v="1983-04-07T00:00:00"/>
    <x v="6"/>
    <x v="5"/>
    <n v="70"/>
    <x v="1"/>
    <s v="Regular"/>
    <x v="536"/>
    <s v="Namchi Brc"/>
    <s v="Damthang Government Secondary School"/>
    <s v="Namchi"/>
    <s v="2319/DCS"/>
    <x v="0"/>
    <x v="0"/>
    <x v="0"/>
    <s v="Married"/>
  </r>
  <r>
    <x v="2"/>
    <s v="CHEMCHEY GOVERNMENT JUNIOR HIGH SCHOOL"/>
    <x v="6549"/>
    <x v="2788"/>
    <x v="0"/>
    <d v="1986-05-17T00:00:00"/>
    <x v="1"/>
    <x v="2"/>
    <n v="3"/>
    <x v="0"/>
    <s v="ADHOC"/>
    <x v="749"/>
    <s v="Namchi Brc"/>
    <s v="Damthang Government Secondary School"/>
    <s v="Namchi"/>
    <n v="1439"/>
    <x v="9"/>
    <x v="1"/>
    <x v="1"/>
    <s v="Ummarried"/>
  </r>
  <r>
    <x v="2"/>
    <s v="CHEMCHEY GOVERNMENT JUNIOR HIGH SCHOOL"/>
    <x v="6550"/>
    <x v="1674"/>
    <x v="0"/>
    <d v="1979-12-10T00:00:00"/>
    <x v="1"/>
    <x v="2"/>
    <n v="3"/>
    <x v="0"/>
    <s v="Regular"/>
    <x v="136"/>
    <s v="Namchi Brc"/>
    <s v="Damthang Government Secondary School"/>
    <s v="Namchi"/>
    <s v="4996/DCS/41998"/>
    <x v="6"/>
    <x v="2"/>
    <x v="0"/>
    <s v="Ummarried"/>
  </r>
  <r>
    <x v="2"/>
    <s v="CHEMCHEY GOVERNMENT JUNIOR HIGH SCHOOL"/>
    <x v="6551"/>
    <x v="5465"/>
    <x v="1"/>
    <d v="1971-06-30T00:00:00"/>
    <x v="0"/>
    <x v="0"/>
    <n v="83"/>
    <x v="0"/>
    <s v="Regular"/>
    <x v="19"/>
    <s v="Namchi Brc"/>
    <s v="Damthang Government Secondary School"/>
    <s v="Namchi"/>
    <s v="SL.NO 32 V.NO XX"/>
    <x v="1"/>
    <x v="1"/>
    <x v="1"/>
    <s v="Married"/>
  </r>
  <r>
    <x v="2"/>
    <s v="CHEMCHEY GOVERNMENT JUNIOR HIGH SCHOOL"/>
    <x v="6552"/>
    <x v="1775"/>
    <x v="0"/>
    <d v="1968-06-12T00:00:00"/>
    <x v="29"/>
    <x v="5"/>
    <n v="101"/>
    <x v="1"/>
    <s v="Regular"/>
    <x v="101"/>
    <s v="Namchi Brc"/>
    <s v="Damthang Government Secondary School"/>
    <s v="Namchi"/>
    <s v="144/DCS"/>
    <x v="11"/>
    <x v="1"/>
    <x v="1"/>
    <s v="Married"/>
  </r>
  <r>
    <x v="2"/>
    <s v="CHEMCHEY GOVERNMENT JUNIOR HIGH SCHOOL"/>
    <x v="6553"/>
    <x v="3306"/>
    <x v="1"/>
    <d v="1985-02-10T00:00:00"/>
    <x v="1"/>
    <x v="2"/>
    <n v="3"/>
    <x v="0"/>
    <s v="ADHOC"/>
    <x v="813"/>
    <s v="Namchi Brc"/>
    <s v="Damthang Government Secondary School"/>
    <s v="Namchi"/>
    <n v="12065"/>
    <x v="0"/>
    <x v="0"/>
    <x v="0"/>
    <s v="Married"/>
  </r>
  <r>
    <x v="2"/>
    <s v="CHEMCHEY GOVERNMENT JUNIOR HIGH SCHOOL"/>
    <x v="6554"/>
    <x v="2006"/>
    <x v="1"/>
    <d v="1978-07-19T00:00:00"/>
    <x v="1"/>
    <x v="1"/>
    <n v="3"/>
    <x v="0"/>
    <s v="Regular"/>
    <x v="535"/>
    <s v="Namchi Brc"/>
    <s v="Damthang Government Secondary School"/>
    <s v="Namchi"/>
    <s v="420/DCS/96"/>
    <x v="8"/>
    <x v="2"/>
    <x v="0"/>
    <s v="Ummarried"/>
  </r>
  <r>
    <x v="2"/>
    <s v="CHEMCHEY GOVERNMENT JUNIOR HIGH SCHOOL"/>
    <x v="6555"/>
    <x v="5466"/>
    <x v="0"/>
    <d v="1975-09-03T00:00:00"/>
    <x v="0"/>
    <x v="0"/>
    <n v="83"/>
    <x v="0"/>
    <s v="Regular"/>
    <x v="197"/>
    <s v="Namchi Brc"/>
    <s v="Damthang Government Secondary School"/>
    <s v="Namchi"/>
    <s v="1323/DCE/2000"/>
    <x v="12"/>
    <x v="1"/>
    <x v="0"/>
    <s v="Married"/>
  </r>
  <r>
    <x v="2"/>
    <s v="CHEMCHEY GOVERNMENT JUNIOR HIGH SCHOOL"/>
    <x v="6556"/>
    <x v="5467"/>
    <x v="1"/>
    <d v="1962-06-10T00:00:00"/>
    <x v="0"/>
    <x v="0"/>
    <n v="83"/>
    <x v="0"/>
    <s v="Regular"/>
    <x v="315"/>
    <s v="Namchi Brc"/>
    <s v="Damthang Government Secondary School"/>
    <s v="Namchi"/>
    <s v="0450/DCS"/>
    <x v="2"/>
    <x v="0"/>
    <x v="1"/>
    <s v="Married"/>
  </r>
  <r>
    <x v="2"/>
    <s v="CHHAMGAON GOVERNMENT PRIMARY SCHOOL"/>
    <x v="6557"/>
    <x v="5468"/>
    <x v="0"/>
    <d v="1967-07-17T00:00:00"/>
    <x v="5"/>
    <x v="5"/>
    <n v="100"/>
    <x v="1"/>
    <s v="Regular"/>
    <x v="380"/>
    <s v="Namchi Brc"/>
    <s v="Kamrang Government Secondary School"/>
    <s v="Namchi"/>
    <s v="NA"/>
    <x v="0"/>
    <x v="0"/>
    <x v="1"/>
    <s v="Married"/>
  </r>
  <r>
    <x v="2"/>
    <s v="CHHAMGAON GOVERNMENT PRIMARY SCHOOL"/>
    <x v="6558"/>
    <x v="281"/>
    <x v="1"/>
    <d v="1963-10-06T00:00:00"/>
    <x v="0"/>
    <x v="0"/>
    <n v="83"/>
    <x v="0"/>
    <s v="Regular"/>
    <x v="439"/>
    <s v="Namchi Brc"/>
    <s v="Kamrang Government Secondary School"/>
    <s v="Namchi"/>
    <s v="NA"/>
    <x v="0"/>
    <x v="0"/>
    <x v="0"/>
    <s v="Married"/>
  </r>
  <r>
    <x v="2"/>
    <s v="CHHAMGAON GOVERNMENT PRIMARY SCHOOL"/>
    <x v="6559"/>
    <x v="5469"/>
    <x v="1"/>
    <d v="1962-02-02T00:00:00"/>
    <x v="2"/>
    <x v="14"/>
    <n v="200"/>
    <x v="0"/>
    <s v="Regular"/>
    <x v="29"/>
    <s v="Namchi Brc"/>
    <s v="Kamrang Government Secondary School"/>
    <s v="Namchi"/>
    <n v="298"/>
    <x v="8"/>
    <x v="2"/>
    <x v="0"/>
    <s v="Married"/>
  </r>
  <r>
    <x v="2"/>
    <s v="CHHAMGAON GOVERNMENT PRIMARY SCHOOL"/>
    <x v="6560"/>
    <x v="5470"/>
    <x v="1"/>
    <d v="1967-05-11T00:00:00"/>
    <x v="0"/>
    <x v="0"/>
    <n v="83"/>
    <x v="0"/>
    <s v="Regular"/>
    <x v="1"/>
    <s v="Namchi Brc"/>
    <s v="Kamrang Government Secondary School"/>
    <s v="Namchi"/>
    <s v="21 VOL NO XVIII"/>
    <x v="0"/>
    <x v="0"/>
    <x v="1"/>
    <s v="Married"/>
  </r>
  <r>
    <x v="2"/>
    <s v="CHHAMGAON GOVERNMENT PRIMARY SCHOOL"/>
    <x v="6561"/>
    <x v="5471"/>
    <x v="1"/>
    <d v="1973-06-22T00:00:00"/>
    <x v="2"/>
    <x v="14"/>
    <n v="200"/>
    <x v="0"/>
    <s v="Regular"/>
    <x v="763"/>
    <s v="Namchi Brc"/>
    <s v="Kamrang Government Secondary School"/>
    <s v="Namchi"/>
    <s v="1145/"/>
    <x v="0"/>
    <x v="0"/>
    <x v="0"/>
    <s v="Married"/>
  </r>
  <r>
    <x v="2"/>
    <s v="CHHAMGAON GOVERNMENT PRIMARY SCHOOL"/>
    <x v="6562"/>
    <x v="5472"/>
    <x v="1"/>
    <d v="1966-03-25T00:00:00"/>
    <x v="0"/>
    <x v="0"/>
    <n v="83"/>
    <x v="0"/>
    <s v="Regular"/>
    <x v="126"/>
    <s v="Namchi Brc"/>
    <s v="Kamrang Government Secondary School"/>
    <s v="Namchi"/>
    <s v="SL NO 173 VOL NO XII"/>
    <x v="0"/>
    <x v="0"/>
    <x v="0"/>
    <s v="Married"/>
  </r>
  <r>
    <x v="2"/>
    <s v="CHHAMGAON GOVERNMENT PRIMARY SCHOOL"/>
    <x v="6563"/>
    <x v="5473"/>
    <x v="1"/>
    <d v="1958-06-23T00:00:00"/>
    <x v="0"/>
    <x v="0"/>
    <n v="83"/>
    <x v="0"/>
    <s v="Regular"/>
    <x v="485"/>
    <s v="Namchi Brc"/>
    <s v="Kamrang Government Secondary School"/>
    <s v="Namchi"/>
    <s v="S.NO 157 V.NO XX"/>
    <x v="11"/>
    <x v="1"/>
    <x v="1"/>
    <s v="Married"/>
  </r>
  <r>
    <x v="2"/>
    <s v="CHHAMGAON GOVERNMENT PRIMARY SCHOOL"/>
    <x v="6564"/>
    <x v="5474"/>
    <x v="0"/>
    <d v="1974-08-13T00:00:00"/>
    <x v="0"/>
    <x v="0"/>
    <n v="83"/>
    <x v="0"/>
    <s v="Regular"/>
    <x v="686"/>
    <s v="Namchi Brc"/>
    <s v="Kamrang Government Secondary School"/>
    <s v="Namchi"/>
    <s v="262/XXI"/>
    <x v="0"/>
    <x v="0"/>
    <x v="2"/>
    <s v="Married"/>
  </r>
  <r>
    <x v="2"/>
    <s v="CHHAMGAON GOVERNMENT PRIMARY SCHOOL"/>
    <x v="6565"/>
    <x v="5475"/>
    <x v="0"/>
    <d v="1984-06-05T00:00:00"/>
    <x v="0"/>
    <x v="0"/>
    <n v="83"/>
    <x v="0"/>
    <s v="Regular"/>
    <x v="417"/>
    <s v="Namchi Brc"/>
    <s v="Kamrang Government Secondary School"/>
    <s v="Namchi"/>
    <s v="1072 V"/>
    <x v="0"/>
    <x v="0"/>
    <x v="2"/>
    <s v="Ummarried"/>
  </r>
  <r>
    <x v="2"/>
    <s v="CHHAMGAON GOVERNMENT PRIMARY SCHOOL"/>
    <x v="6566"/>
    <x v="5476"/>
    <x v="0"/>
    <d v="1977-12-25T00:00:00"/>
    <x v="0"/>
    <x v="0"/>
    <n v="83"/>
    <x v="0"/>
    <s v="Regular"/>
    <x v="73"/>
    <s v="Namchi Brc"/>
    <s v="Kamrang Government Secondary School"/>
    <s v="Namchi"/>
    <s v="NA"/>
    <x v="1"/>
    <x v="1"/>
    <x v="1"/>
    <s v="Married"/>
  </r>
  <r>
    <x v="2"/>
    <s v="CHITTRAY GOVERNMENT PRIMARY SCHOOL"/>
    <x v="6567"/>
    <x v="5477"/>
    <x v="1"/>
    <d v="1962-01-02T00:00:00"/>
    <x v="0"/>
    <x v="0"/>
    <n v="83"/>
    <x v="0"/>
    <s v="Regular"/>
    <x v="103"/>
    <s v="Ravangla Brc"/>
    <s v="Borrong Government Secondary School"/>
    <s v="Ravangla"/>
    <s v="20482/VOL.NO.VII"/>
    <x v="2"/>
    <x v="0"/>
    <x v="0"/>
    <s v="Married"/>
  </r>
  <r>
    <x v="2"/>
    <s v="CHITTRAY GOVERNMENT PRIMARY SCHOOL"/>
    <x v="6568"/>
    <x v="5478"/>
    <x v="0"/>
    <d v="1986-10-27T00:00:00"/>
    <x v="0"/>
    <x v="0"/>
    <n v="83"/>
    <x v="0"/>
    <s v="ADHOC"/>
    <x v="370"/>
    <s v="Ravangla Brc"/>
    <s v="Borrong Government Secondary School"/>
    <s v="Ravangla"/>
    <n v="558"/>
    <x v="2"/>
    <x v="0"/>
    <x v="1"/>
    <s v="Ummarried"/>
  </r>
  <r>
    <x v="2"/>
    <s v="CHITTRAY GOVERNMENT PRIMARY SCHOOL"/>
    <x v="6569"/>
    <x v="5479"/>
    <x v="1"/>
    <d v="1985-06-25T00:00:00"/>
    <x v="0"/>
    <x v="0"/>
    <n v="83"/>
    <x v="0"/>
    <s v="ADHOC"/>
    <x v="722"/>
    <s v="Ravangla Brc"/>
    <s v="Borrong Government Secondary School"/>
    <s v="Ravangla"/>
    <s v="203VOL.NO.XVI"/>
    <x v="6"/>
    <x v="2"/>
    <x v="0"/>
    <s v="Married"/>
  </r>
  <r>
    <x v="2"/>
    <s v="CHITTRAY GOVERNMENT PRIMARY SCHOOL"/>
    <x v="6570"/>
    <x v="5480"/>
    <x v="1"/>
    <d v="1962-07-17T00:00:00"/>
    <x v="2"/>
    <x v="9"/>
    <n v="200"/>
    <x v="0"/>
    <s v="Regular"/>
    <x v="100"/>
    <s v="Ravangla Brc"/>
    <s v="Borrong Government Secondary School"/>
    <s v="Ravangla"/>
    <n v="213"/>
    <x v="2"/>
    <x v="0"/>
    <x v="0"/>
    <s v="Married"/>
  </r>
  <r>
    <x v="2"/>
    <s v="CHIYADARA GOVERNMENT PRIMARY SCHOOL"/>
    <x v="6571"/>
    <x v="5481"/>
    <x v="1"/>
    <d v="1973-10-24T00:00:00"/>
    <x v="2"/>
    <x v="14"/>
    <n v="200"/>
    <x v="0"/>
    <s v="Regular"/>
    <x v="473"/>
    <s v="Namchi Brc"/>
    <s v="Damthang Government Secondary School"/>
    <s v="Namchi"/>
    <n v="8447"/>
    <x v="0"/>
    <x v="0"/>
    <x v="0"/>
    <s v="Married"/>
  </r>
  <r>
    <x v="2"/>
    <s v="CHIYADARA GOVERNMENT PRIMARY SCHOOL"/>
    <x v="6572"/>
    <x v="281"/>
    <x v="1"/>
    <d v="1963-10-06T00:00:00"/>
    <x v="0"/>
    <x v="0"/>
    <n v="83"/>
    <x v="0"/>
    <s v="Regular"/>
    <x v="692"/>
    <s v="Namchi Brc"/>
    <s v="Damthang Government Secondary School"/>
    <s v="Namchi"/>
    <s v="XXI/426"/>
    <x v="0"/>
    <x v="0"/>
    <x v="0"/>
    <s v="Married"/>
  </r>
  <r>
    <x v="2"/>
    <s v="CHIYADARA GOVERNMENT PRIMARY SCHOOL"/>
    <x v="6573"/>
    <x v="5482"/>
    <x v="1"/>
    <d v="1975-07-31T00:00:00"/>
    <x v="0"/>
    <x v="0"/>
    <n v="83"/>
    <x v="0"/>
    <s v="Regular"/>
    <x v="727"/>
    <s v="Namchi Brc"/>
    <s v="Damthang Government Secondary School"/>
    <s v="Namchi"/>
    <n v="1506"/>
    <x v="12"/>
    <x v="1"/>
    <x v="2"/>
    <s v="Ummarried"/>
  </r>
  <r>
    <x v="2"/>
    <s v="CHIYADARA GOVERNMENT PRIMARY SCHOOL"/>
    <x v="6574"/>
    <x v="5483"/>
    <x v="1"/>
    <d v="1969-02-13T00:00:00"/>
    <x v="0"/>
    <x v="0"/>
    <n v="83"/>
    <x v="0"/>
    <s v="Regular"/>
    <x v="194"/>
    <s v="Namchi Brc"/>
    <s v="Damthang Government Secondary School"/>
    <s v="Namchi"/>
    <s v="SL NO 1, VOL NO XX"/>
    <x v="3"/>
    <x v="0"/>
    <x v="0"/>
    <s v="Married"/>
  </r>
  <r>
    <x v="2"/>
    <s v="CHIYADARA GOVERNMENT PRIMARY SCHOOL"/>
    <x v="6575"/>
    <x v="5484"/>
    <x v="0"/>
    <d v="1973-02-09T00:00:00"/>
    <x v="0"/>
    <x v="0"/>
    <n v="83"/>
    <x v="0"/>
    <s v="Regular"/>
    <x v="282"/>
    <s v="Namchi Brc"/>
    <s v="Damthang Government Secondary School"/>
    <s v="Namchi"/>
    <s v="SL NO I, VOL NO XX"/>
    <x v="3"/>
    <x v="0"/>
    <x v="0"/>
    <s v="Married"/>
  </r>
  <r>
    <x v="2"/>
    <s v="CHIYADARA GOVERNMENT PRIMARY SCHOOL"/>
    <x v="6576"/>
    <x v="3504"/>
    <x v="0"/>
    <d v="1977-02-10T00:00:00"/>
    <x v="35"/>
    <x v="5"/>
    <n v="101"/>
    <x v="0"/>
    <s v="Regular"/>
    <x v="359"/>
    <s v="Namchi Brc"/>
    <s v="Damthang Government Secondary School"/>
    <s v="Namchi"/>
    <s v="108/XX"/>
    <x v="0"/>
    <x v="0"/>
    <x v="0"/>
    <s v="Ummarried"/>
  </r>
  <r>
    <x v="2"/>
    <s v="CHIYADARA GOVERNMENT PRIMARY SCHOOL"/>
    <x v="6577"/>
    <x v="5485"/>
    <x v="0"/>
    <d v="1970-01-10T00:00:00"/>
    <x v="0"/>
    <x v="0"/>
    <n v="83"/>
    <x v="0"/>
    <s v="Regular"/>
    <x v="267"/>
    <s v="Namchi Brc"/>
    <s v="Damthang Government Secondary School"/>
    <s v="Namchi"/>
    <s v="PLOT NO 134/833"/>
    <x v="9"/>
    <x v="1"/>
    <x v="2"/>
    <s v="Married"/>
  </r>
  <r>
    <x v="2"/>
    <s v="CHIYADARA GOVERNMENT PRIMARY SCHOOL"/>
    <x v="6578"/>
    <x v="5486"/>
    <x v="1"/>
    <d v="1962-02-12T00:00:00"/>
    <x v="2"/>
    <x v="14"/>
    <n v="200"/>
    <x v="0"/>
    <s v="Regular"/>
    <x v="29"/>
    <s v="Namchi Brc"/>
    <s v="Damthang Government Secondary School"/>
    <s v="Namchi"/>
    <s v="SL NO 100, VOL NO XX"/>
    <x v="0"/>
    <x v="0"/>
    <x v="0"/>
    <s v="Married"/>
  </r>
  <r>
    <x v="2"/>
    <s v="CHUBA GOVERNMENT SECONDARY SCHOOL (S)"/>
    <x v="6579"/>
    <x v="3824"/>
    <x v="1"/>
    <d v="1961-03-19T00:00:00"/>
    <x v="6"/>
    <x v="5"/>
    <n v="70"/>
    <x v="1"/>
    <s v="Regular"/>
    <x v="319"/>
    <s v="Namthang Brc"/>
    <s v="Phong Government Secondary School"/>
    <s v="Namchi"/>
    <s v="1205/DCE"/>
    <x v="2"/>
    <x v="0"/>
    <x v="1"/>
    <s v="Married"/>
  </r>
  <r>
    <x v="2"/>
    <s v="CHUBA GOVERNMENT SECONDARY SCHOOL (S)"/>
    <x v="6580"/>
    <x v="5487"/>
    <x v="0"/>
    <d v="1971-08-06T00:00:00"/>
    <x v="0"/>
    <x v="0"/>
    <n v="83"/>
    <x v="0"/>
    <s v="Regular"/>
    <x v="783"/>
    <s v="Namthang Brc"/>
    <s v="Phong Government Secondary School"/>
    <s v="Namchi"/>
    <s v="435/XXII"/>
    <x v="7"/>
    <x v="1"/>
    <x v="1"/>
    <s v="Married"/>
  </r>
  <r>
    <x v="2"/>
    <s v="CHUBA GOVERNMENT SECONDARY SCHOOL (S)"/>
    <x v="6581"/>
    <x v="5488"/>
    <x v="0"/>
    <d v="1971-05-29T00:00:00"/>
    <x v="0"/>
    <x v="0"/>
    <n v="83"/>
    <x v="0"/>
    <s v="Regular"/>
    <x v="818"/>
    <s v="Namthang Brc"/>
    <s v="Phong Government Secondary School"/>
    <s v="Namchi"/>
    <n v="102"/>
    <x v="5"/>
    <x v="3"/>
    <x v="0"/>
    <s v="Ummarried"/>
  </r>
  <r>
    <x v="2"/>
    <s v="CHUBA GOVERNMENT SECONDARY SCHOOL (S)"/>
    <x v="6582"/>
    <x v="5489"/>
    <x v="1"/>
    <d v="1957-07-05T00:00:00"/>
    <x v="0"/>
    <x v="0"/>
    <n v="83"/>
    <x v="0"/>
    <s v="Regular"/>
    <x v="398"/>
    <s v="Namthang Brc"/>
    <s v="Phong Government Secondary School"/>
    <s v="Namchi"/>
    <s v="SL. NO 395 VOL. NO. XIII"/>
    <x v="2"/>
    <x v="0"/>
    <x v="1"/>
    <s v="Married"/>
  </r>
  <r>
    <x v="2"/>
    <s v="CHUBA GOVERNMENT SECONDARY SCHOOL (S)"/>
    <x v="6583"/>
    <x v="5490"/>
    <x v="1"/>
    <d v="1961-12-10T00:00:00"/>
    <x v="0"/>
    <x v="0"/>
    <n v="83"/>
    <x v="0"/>
    <s v="Regular"/>
    <x v="200"/>
    <s v="Namthang Brc"/>
    <s v="Phong Government Secondary School"/>
    <s v="Namchi"/>
    <s v="186/XXII"/>
    <x v="6"/>
    <x v="2"/>
    <x v="0"/>
    <s v="Married"/>
  </r>
  <r>
    <x v="2"/>
    <s v="CHUBA GOVERNMENT SECONDARY SCHOOL (S)"/>
    <x v="6584"/>
    <x v="5491"/>
    <x v="1"/>
    <d v="1980-03-27T00:00:00"/>
    <x v="1"/>
    <x v="3"/>
    <n v="3"/>
    <x v="0"/>
    <s v="Regular"/>
    <x v="457"/>
    <s v="Namthang Brc"/>
    <s v="Phong Government Secondary School"/>
    <s v="Namchi"/>
    <s v="119/IV"/>
    <x v="8"/>
    <x v="2"/>
    <x v="0"/>
    <s v="Married"/>
  </r>
  <r>
    <x v="2"/>
    <s v="CHUBA GOVERNMENT SECONDARY SCHOOL (S)"/>
    <x v="6585"/>
    <x v="5492"/>
    <x v="0"/>
    <d v="1986-05-12T00:00:00"/>
    <x v="0"/>
    <x v="0"/>
    <n v="83"/>
    <x v="0"/>
    <s v="Substitute"/>
    <x v="749"/>
    <s v="Namthang Brc"/>
    <s v="Phong Government Secondary School"/>
    <s v="Namchi"/>
    <s v="NA"/>
    <x v="0"/>
    <x v="0"/>
    <x v="0"/>
    <s v="Ummarried"/>
  </r>
  <r>
    <x v="2"/>
    <s v="CHUBA GOVERNMENT SECONDARY SCHOOL (S)"/>
    <x v="6586"/>
    <x v="5493"/>
    <x v="1"/>
    <d v="1964-10-25T00:00:00"/>
    <x v="0"/>
    <x v="0"/>
    <n v="83"/>
    <x v="0"/>
    <s v="Regular"/>
    <x v="229"/>
    <s v="Namthang Brc"/>
    <s v="Phong Government Secondary School"/>
    <s v="Namchi"/>
    <s v="95/XIX"/>
    <x v="8"/>
    <x v="2"/>
    <x v="0"/>
    <s v="Married"/>
  </r>
  <r>
    <x v="2"/>
    <s v="CHUBA GOVERNMENT SECONDARY SCHOOL (S)"/>
    <x v="6587"/>
    <x v="5494"/>
    <x v="0"/>
    <d v="1978-04-10T00:00:00"/>
    <x v="29"/>
    <x v="5"/>
    <n v="101"/>
    <x v="1"/>
    <s v="Regular"/>
    <x v="604"/>
    <s v="Namthang Brc"/>
    <s v="Phong Government Secondary School"/>
    <s v="Namchi"/>
    <n v="7635"/>
    <x v="7"/>
    <x v="1"/>
    <x v="1"/>
    <s v="Ummarried"/>
  </r>
  <r>
    <x v="2"/>
    <s v="CHUBA GOVERNMENT SECONDARY SCHOOL (S)"/>
    <x v="6588"/>
    <x v="5495"/>
    <x v="0"/>
    <d v="1980-04-20T00:00:00"/>
    <x v="0"/>
    <x v="0"/>
    <n v="83"/>
    <x v="0"/>
    <s v="Regular"/>
    <x v="191"/>
    <s v="Namthang Brc"/>
    <s v="Phong Government Secondary School"/>
    <s v="Namchi"/>
    <n v="1650"/>
    <x v="2"/>
    <x v="0"/>
    <x v="0"/>
    <s v="Ummarried"/>
  </r>
  <r>
    <x v="2"/>
    <s v="CHUBA GOVERNMENT SECONDARY SCHOOL (S)"/>
    <x v="6589"/>
    <x v="4637"/>
    <x v="1"/>
    <d v="1966-03-04T00:00:00"/>
    <x v="1"/>
    <x v="2"/>
    <n v="3"/>
    <x v="0"/>
    <s v="Regular"/>
    <x v="126"/>
    <s v="Namthang Brc"/>
    <s v="Phong Government Secondary School"/>
    <s v="Namchi"/>
    <n v="1235"/>
    <x v="0"/>
    <x v="0"/>
    <x v="2"/>
    <s v="Married"/>
  </r>
  <r>
    <x v="2"/>
    <s v="CHUBA GOVERNMENT SECONDARY SCHOOL (S)"/>
    <x v="6590"/>
    <x v="5496"/>
    <x v="1"/>
    <d v="1980-01-10T00:00:00"/>
    <x v="1"/>
    <x v="2"/>
    <n v="3"/>
    <x v="0"/>
    <s v="Regular"/>
    <x v="435"/>
    <s v="Namthang Brc"/>
    <s v="Phong Government Secondary School"/>
    <s v="Namchi"/>
    <n v="13307"/>
    <x v="6"/>
    <x v="2"/>
    <x v="0"/>
    <s v="Married"/>
  </r>
  <r>
    <x v="2"/>
    <s v="CHUBA GOVERNMENT SECONDARY SCHOOL (S)"/>
    <x v="6591"/>
    <x v="5497"/>
    <x v="1"/>
    <d v="1960-04-24T00:00:00"/>
    <x v="2"/>
    <x v="4"/>
    <n v="200"/>
    <x v="0"/>
    <s v="Regular"/>
    <x v="90"/>
    <s v="Namthang Brc"/>
    <s v="Phong Government Secondary School"/>
    <s v="Namchi"/>
    <s v="163/XIX"/>
    <x v="8"/>
    <x v="2"/>
    <x v="0"/>
    <s v="Married"/>
  </r>
  <r>
    <x v="2"/>
    <s v="CHUMLOK GOVERNMENT JUNIOR HIGH SCHOOL"/>
    <x v="6592"/>
    <x v="5498"/>
    <x v="0"/>
    <d v="1973-12-09T00:00:00"/>
    <x v="0"/>
    <x v="0"/>
    <n v="83"/>
    <x v="0"/>
    <s v="Regular"/>
    <x v="532"/>
    <s v="Sikip Brc"/>
    <s v="N.T.L. Vok Government Secondary School"/>
    <s v="Sikip"/>
    <s v="NA"/>
    <x v="15"/>
    <x v="0"/>
    <x v="0"/>
    <s v="Married"/>
  </r>
  <r>
    <x v="2"/>
    <s v="CHUMLOK GOVERNMENT JUNIOR HIGH SCHOOL"/>
    <x v="6593"/>
    <x v="5499"/>
    <x v="1"/>
    <d v="1969-08-13T00:00:00"/>
    <x v="1"/>
    <x v="2"/>
    <n v="3"/>
    <x v="0"/>
    <s v="Regular"/>
    <x v="243"/>
    <s v="Sikip Brc"/>
    <s v="N.T.L. Vok Government Secondary School"/>
    <s v="Sikip"/>
    <s v="826/XIV"/>
    <x v="15"/>
    <x v="0"/>
    <x v="0"/>
    <s v="Married"/>
  </r>
  <r>
    <x v="2"/>
    <s v="CHUMLOK GOVERNMENT JUNIOR HIGH SCHOOL"/>
    <x v="6594"/>
    <x v="5500"/>
    <x v="1"/>
    <d v="1968-04-07T00:00:00"/>
    <x v="0"/>
    <x v="0"/>
    <n v="83"/>
    <x v="0"/>
    <s v="Regular"/>
    <x v="23"/>
    <s v="Sikip Brc"/>
    <s v="N.T.L. Vok Government Secondary School"/>
    <s v="Sikip"/>
    <s v="COI-5287"/>
    <x v="5"/>
    <x v="3"/>
    <x v="0"/>
    <s v="Married"/>
  </r>
  <r>
    <x v="2"/>
    <s v="CHUMLOK GOVERNMENT JUNIOR HIGH SCHOOL"/>
    <x v="6595"/>
    <x v="5501"/>
    <x v="1"/>
    <d v="1985-07-12T00:00:00"/>
    <x v="1"/>
    <x v="2"/>
    <n v="3"/>
    <x v="0"/>
    <s v="ADHOC"/>
    <x v="549"/>
    <s v="Sikip Brc"/>
    <s v="N.T.L. Vok Government Secondary School"/>
    <s v="Sikip"/>
    <s v="NA"/>
    <x v="7"/>
    <x v="1"/>
    <x v="1"/>
    <s v="Ummarried"/>
  </r>
  <r>
    <x v="2"/>
    <s v="CHUMLOK GOVERNMENT JUNIOR HIGH SCHOOL"/>
    <x v="6596"/>
    <x v="5502"/>
    <x v="1"/>
    <d v="1966-04-30T00:00:00"/>
    <x v="2"/>
    <x v="4"/>
    <n v="200"/>
    <x v="0"/>
    <s v="Regular"/>
    <x v="334"/>
    <s v="Sikip Brc"/>
    <s v="N.T.L. Vok Government Secondary School"/>
    <s v="Sikip"/>
    <n v="6830"/>
    <x v="0"/>
    <x v="0"/>
    <x v="1"/>
    <s v="Married"/>
  </r>
  <r>
    <x v="2"/>
    <s v="CHUMLOK GOVERNMENT JUNIOR HIGH SCHOOL"/>
    <x v="6597"/>
    <x v="5503"/>
    <x v="0"/>
    <d v="1975-06-07T00:00:00"/>
    <x v="0"/>
    <x v="0"/>
    <n v="83"/>
    <x v="0"/>
    <s v="Regular"/>
    <x v="306"/>
    <s v="Sikip Brc"/>
    <s v="N.T.L. Vok Government Secondary School"/>
    <s v="Sikip"/>
    <s v="COI-1286"/>
    <x v="0"/>
    <x v="0"/>
    <x v="0"/>
    <s v="Married"/>
  </r>
  <r>
    <x v="2"/>
    <s v="CHUMLOK GOVERNMENT JUNIOR HIGH SCHOOL"/>
    <x v="6598"/>
    <x v="5504"/>
    <x v="1"/>
    <d v="1959-03-01T00:00:00"/>
    <x v="1"/>
    <x v="3"/>
    <n v="3"/>
    <x v="0"/>
    <s v="Regular"/>
    <x v="251"/>
    <s v="Sikip Brc"/>
    <s v="N.T.L. Vok Government Secondary School"/>
    <s v="Sikip"/>
    <s v="NA"/>
    <x v="10"/>
    <x v="4"/>
    <x v="0"/>
    <s v="Married"/>
  </r>
  <r>
    <x v="2"/>
    <s v="CHUMLOK GOVERNMENT JUNIOR HIGH SCHOOL"/>
    <x v="6599"/>
    <x v="5505"/>
    <x v="1"/>
    <d v="1987-04-13T00:00:00"/>
    <x v="4"/>
    <x v="22"/>
    <n v="100"/>
    <x v="0"/>
    <s v="ADHOC"/>
    <x v="344"/>
    <s v="Sikip Brc"/>
    <s v="N.T.L. Vok Government Secondary School"/>
    <s v="Sikip"/>
    <s v="NA"/>
    <x v="9"/>
    <x v="1"/>
    <x v="1"/>
    <s v="Married"/>
  </r>
  <r>
    <x v="2"/>
    <s v="CHUMLOK GOVERNMENT JUNIOR HIGH SCHOOL"/>
    <x v="6600"/>
    <x v="5506"/>
    <x v="0"/>
    <d v="1967-10-20T00:00:00"/>
    <x v="0"/>
    <x v="0"/>
    <n v="83"/>
    <x v="0"/>
    <s v="Regular"/>
    <x v="24"/>
    <s v="Sikip Brc"/>
    <s v="N.T.L. Vok Government Secondary School"/>
    <s v="Sikip"/>
    <s v="36/VOL.NO.V"/>
    <x v="8"/>
    <x v="2"/>
    <x v="0"/>
    <s v="Married"/>
  </r>
  <r>
    <x v="2"/>
    <s v="CHUMLOK GOVERNMENT JUNIOR HIGH SCHOOL"/>
    <x v="6601"/>
    <x v="5507"/>
    <x v="1"/>
    <d v="1980-01-19T00:00:00"/>
    <x v="1"/>
    <x v="2"/>
    <n v="3"/>
    <x v="0"/>
    <s v="Regular"/>
    <x v="435"/>
    <s v="Sikip Brc"/>
    <s v="N.T.L. Vok Government Secondary School"/>
    <s v="Sikip"/>
    <s v="SL NO. 35 VOL NO.XXI"/>
    <x v="7"/>
    <x v="1"/>
    <x v="1"/>
    <s v="Ummarried"/>
  </r>
  <r>
    <x v="2"/>
    <s v="CHUMLOK GOVERNMENT JUNIOR HIGH SCHOOL"/>
    <x v="6602"/>
    <x v="2995"/>
    <x v="0"/>
    <d v="1965-09-16T00:00:00"/>
    <x v="35"/>
    <x v="5"/>
    <n v="101"/>
    <x v="0"/>
    <s v="Regular"/>
    <x v="667"/>
    <s v="Sikip Brc"/>
    <s v="N.T.L. Vok Government Secondary School"/>
    <s v="Sikip"/>
    <s v="XVIII"/>
    <x v="0"/>
    <x v="0"/>
    <x v="0"/>
    <s v="Ummarried"/>
  </r>
  <r>
    <x v="2"/>
    <s v="DALEP KEWZING GOVERNMENT JUNIOR HIGH SCHOOL"/>
    <x v="6603"/>
    <x v="2735"/>
    <x v="1"/>
    <d v="1970-02-01T00:00:00"/>
    <x v="0"/>
    <x v="0"/>
    <n v="83"/>
    <x v="0"/>
    <s v="Regular"/>
    <x v="267"/>
    <s v="Namchi Brc"/>
    <s v="Kewzing Government Senior Secondary School"/>
    <s v="Ravangla"/>
    <s v="1788/DCS"/>
    <x v="0"/>
    <x v="0"/>
    <x v="0"/>
    <s v="Ummarried"/>
  </r>
  <r>
    <x v="2"/>
    <s v="DALEP KEWZING GOVERNMENT JUNIOR HIGH SCHOOL"/>
    <x v="6604"/>
    <x v="5508"/>
    <x v="1"/>
    <d v="1977-09-05T00:00:00"/>
    <x v="0"/>
    <x v="0"/>
    <n v="83"/>
    <x v="0"/>
    <s v="Regular"/>
    <x v="54"/>
    <s v="Namchi Brc"/>
    <s v="Kewzing Government Senior Secondary School"/>
    <s v="Ravangla"/>
    <n v="3644"/>
    <x v="16"/>
    <x v="3"/>
    <x v="0"/>
    <s v="Married"/>
  </r>
  <r>
    <x v="2"/>
    <s v="DALEP KEWZING GOVERNMENT JUNIOR HIGH SCHOOL"/>
    <x v="6605"/>
    <x v="4626"/>
    <x v="1"/>
    <d v="1971-11-06T00:00:00"/>
    <x v="6"/>
    <x v="5"/>
    <n v="70"/>
    <x v="1"/>
    <s v="Regular"/>
    <x v="870"/>
    <s v="Namchi Brc"/>
    <s v="Kewzing Government Senior Secondary School"/>
    <s v="Ravangla"/>
    <s v="2506 DC /S"/>
    <x v="0"/>
    <x v="0"/>
    <x v="0"/>
    <s v="Married"/>
  </r>
  <r>
    <x v="2"/>
    <s v="DALEP KEWZING GOVERNMENT JUNIOR HIGH SCHOOL"/>
    <x v="6606"/>
    <x v="4077"/>
    <x v="0"/>
    <d v="1985-08-06T00:00:00"/>
    <x v="1"/>
    <x v="1"/>
    <n v="3"/>
    <x v="0"/>
    <s v="Regular"/>
    <x v="21"/>
    <s v="Namchi Brc"/>
    <s v="Kewzing Government Senior Secondary School"/>
    <s v="Ravangla"/>
    <s v="135 VOL.NO.XXII"/>
    <x v="0"/>
    <x v="0"/>
    <x v="0"/>
    <s v="Ummarried"/>
  </r>
  <r>
    <x v="2"/>
    <s v="DALEP KEWZING GOVERNMENT JUNIOR HIGH SCHOOL"/>
    <x v="6607"/>
    <x v="5509"/>
    <x v="1"/>
    <d v="1962-02-04T00:00:00"/>
    <x v="0"/>
    <x v="0"/>
    <n v="83"/>
    <x v="0"/>
    <s v="Regular"/>
    <x v="29"/>
    <s v="Namchi Brc"/>
    <s v="Kewzing Government Senior Secondary School"/>
    <s v="Ravangla"/>
    <s v="25/XVIII"/>
    <x v="6"/>
    <x v="2"/>
    <x v="0"/>
    <s v="Married"/>
  </r>
  <r>
    <x v="2"/>
    <s v="DALEP KEWZING GOVERNMENT JUNIOR HIGH SCHOOL"/>
    <x v="6608"/>
    <x v="1459"/>
    <x v="0"/>
    <d v="1986-06-12T00:00:00"/>
    <x v="1"/>
    <x v="3"/>
    <n v="3"/>
    <x v="0"/>
    <s v="ADHOC"/>
    <x v="628"/>
    <s v="Namchi Brc"/>
    <s v="Kewzing Government Senior Secondary School"/>
    <s v="Ravangla"/>
    <s v="250L/R"/>
    <x v="2"/>
    <x v="0"/>
    <x v="0"/>
    <s v="Ummarried"/>
  </r>
  <r>
    <x v="2"/>
    <s v="DALEP KEWZING GOVERNMENT JUNIOR HIGH SCHOOL"/>
    <x v="6609"/>
    <x v="5510"/>
    <x v="0"/>
    <d v="1982-03-10T00:00:00"/>
    <x v="39"/>
    <x v="41"/>
    <n v="4"/>
    <x v="0"/>
    <s v="Regular"/>
    <x v="689"/>
    <s v="Namchi Brc"/>
    <s v="Kewzing Government Senior Secondary School"/>
    <s v="Ravangla"/>
    <s v="6452VOL.NO.245II"/>
    <x v="0"/>
    <x v="0"/>
    <x v="0"/>
    <s v="Ummarried"/>
  </r>
  <r>
    <x v="2"/>
    <s v="DALEP KEWZING GOVERNMENT JUNIOR HIGH SCHOOL"/>
    <x v="6610"/>
    <x v="2467"/>
    <x v="0"/>
    <d v="1965-06-16T00:00:00"/>
    <x v="29"/>
    <x v="5"/>
    <n v="101"/>
    <x v="1"/>
    <s v="Regular"/>
    <x v="378"/>
    <s v="Namchi Brc"/>
    <s v="Kewzing Government Senior Secondary School"/>
    <s v="Ravangla"/>
    <s v="SLNO.25 VNO XVIII"/>
    <x v="6"/>
    <x v="2"/>
    <x v="0"/>
    <s v="Married"/>
  </r>
  <r>
    <x v="2"/>
    <s v="DALEP KEWZING GOVERNMENT JUNIOR HIGH SCHOOL"/>
    <x v="6611"/>
    <x v="5511"/>
    <x v="0"/>
    <d v="1965-06-30T00:00:00"/>
    <x v="35"/>
    <x v="5"/>
    <n v="101"/>
    <x v="0"/>
    <s v="Regular"/>
    <x v="489"/>
    <s v="Namchi Brc"/>
    <s v="Kewzing Government Senior Secondary School"/>
    <s v="Ravangla"/>
    <s v="525VOL.NO.XVIII"/>
    <x v="6"/>
    <x v="2"/>
    <x v="0"/>
    <s v="Married"/>
  </r>
  <r>
    <x v="2"/>
    <s v="DALEP KEWZING GOVERNMENT JUNIOR HIGH SCHOOL"/>
    <x v="6612"/>
    <x v="5512"/>
    <x v="1"/>
    <d v="1973-01-09T00:00:00"/>
    <x v="1"/>
    <x v="2"/>
    <n v="3"/>
    <x v="0"/>
    <s v="Regular"/>
    <x v="423"/>
    <s v="Namchi Brc"/>
    <s v="Kewzing Government Senior Secondary School"/>
    <s v="Ravangla"/>
    <s v="1227VOL.NO.XVII"/>
    <x v="1"/>
    <x v="1"/>
    <x v="1"/>
    <s v="Married"/>
  </r>
  <r>
    <x v="2"/>
    <s v="DALEP KEWZING GOVERNMENT JUNIOR HIGH SCHOOL"/>
    <x v="6613"/>
    <x v="4979"/>
    <x v="1"/>
    <d v="1955-11-21T00:00:00"/>
    <x v="0"/>
    <x v="0"/>
    <n v="83"/>
    <x v="0"/>
    <s v="Regular"/>
    <x v="933"/>
    <s v="Namchi Brc"/>
    <s v="Kewzing Government Senior Secondary School"/>
    <s v="Ravangla"/>
    <s v="NA"/>
    <x v="0"/>
    <x v="0"/>
    <x v="2"/>
    <s v="Married"/>
  </r>
  <r>
    <x v="2"/>
    <s v="DALEP KEWZING GOVERNMENT JUNIOR HIGH SCHOOL"/>
    <x v="6614"/>
    <x v="254"/>
    <x v="0"/>
    <d v="1985-10-07T00:00:00"/>
    <x v="31"/>
    <x v="6"/>
    <n v="100"/>
    <x v="1"/>
    <s v="ADHOC"/>
    <x v="240"/>
    <s v="Namchi Brc"/>
    <s v="Kewzing Government Senior Secondary School"/>
    <s v="Ravangla"/>
    <s v="NA"/>
    <x v="9"/>
    <x v="1"/>
    <x v="1"/>
    <s v="Married"/>
  </r>
  <r>
    <x v="2"/>
    <s v="DALEP KEWZING GOVERNMENT JUNIOR HIGH SCHOOL"/>
    <x v="6615"/>
    <x v="5513"/>
    <x v="0"/>
    <d v="1978-11-24T00:00:00"/>
    <x v="1"/>
    <x v="2"/>
    <n v="3"/>
    <x v="0"/>
    <s v="ADHOC"/>
    <x v="105"/>
    <s v="Namchi Brc"/>
    <s v="Kewzing Government Senior Secondary School"/>
    <s v="Ravangla"/>
    <s v="NA"/>
    <x v="0"/>
    <x v="0"/>
    <x v="0"/>
    <s v="Married"/>
  </r>
  <r>
    <x v="2"/>
    <s v="DALEP KEWZING GOVERNMENT JUNIOR HIGH SCHOOL"/>
    <x v="6616"/>
    <x v="5129"/>
    <x v="1"/>
    <d v="1970-04-08T00:00:00"/>
    <x v="4"/>
    <x v="13"/>
    <n v="100"/>
    <x v="0"/>
    <s v="Regular"/>
    <x v="261"/>
    <s v="Namchi Brc"/>
    <s v="Kewzing Government Senior Secondary School"/>
    <s v="Ravangla"/>
    <s v="SLNO.161"/>
    <x v="1"/>
    <x v="1"/>
    <x v="1"/>
    <s v="Married"/>
  </r>
  <r>
    <x v="2"/>
    <s v="DALEP KEWZING GOVERNMENT JUNIOR HIGH SCHOOL"/>
    <x v="6617"/>
    <x v="5514"/>
    <x v="1"/>
    <d v="1956-05-15T00:00:00"/>
    <x v="2"/>
    <x v="4"/>
    <n v="200"/>
    <x v="0"/>
    <s v="Regular"/>
    <x v="92"/>
    <s v="Namchi Brc"/>
    <s v="Kewzing Government Senior Secondary School"/>
    <s v="Ravangla"/>
    <s v="NA"/>
    <x v="10"/>
    <x v="4"/>
    <x v="0"/>
    <s v="Married"/>
  </r>
  <r>
    <x v="2"/>
    <s v="DAMTHANG GOVERNMENT SECONDARY SCHOOL"/>
    <x v="6618"/>
    <x v="5515"/>
    <x v="0"/>
    <d v="1979-11-14T00:00:00"/>
    <x v="35"/>
    <x v="5"/>
    <n v="101"/>
    <x v="0"/>
    <s v="Regular"/>
    <x v="867"/>
    <s v="Namchi Brc"/>
    <s v="Damthang Government Secondary School"/>
    <s v="Namchi"/>
    <n v="86"/>
    <x v="12"/>
    <x v="1"/>
    <x v="1"/>
    <s v="Married"/>
  </r>
  <r>
    <x v="2"/>
    <s v="DAMTHANG GOVERNMENT SECONDARY SCHOOL"/>
    <x v="6619"/>
    <x v="1125"/>
    <x v="0"/>
    <d v="1971-04-05T00:00:00"/>
    <x v="6"/>
    <x v="5"/>
    <n v="70"/>
    <x v="1"/>
    <s v="Regular"/>
    <x v="151"/>
    <s v="Namchi Brc"/>
    <s v="Damthang Government Secondary School"/>
    <s v="Namchi"/>
    <s v="0125 DCS"/>
    <x v="0"/>
    <x v="0"/>
    <x v="0"/>
    <s v="Married"/>
  </r>
  <r>
    <x v="2"/>
    <s v="DAMTHANG GOVERNMENT SECONDARY SCHOOL"/>
    <x v="6620"/>
    <x v="5516"/>
    <x v="1"/>
    <d v="1991-07-27T00:00:00"/>
    <x v="1"/>
    <x v="1"/>
    <n v="3"/>
    <x v="0"/>
    <s v="ADHOC"/>
    <x v="934"/>
    <s v="Namchi Brc"/>
    <s v="Damthang Government Secondary School"/>
    <s v="Namchi"/>
    <n v="78"/>
    <x v="4"/>
    <x v="2"/>
    <x v="0"/>
    <s v="Ummarried"/>
  </r>
  <r>
    <x v="2"/>
    <s v="DAMTHANG GOVERNMENT SECONDARY SCHOOL"/>
    <x v="6621"/>
    <x v="5517"/>
    <x v="1"/>
    <d v="1973-11-16T00:00:00"/>
    <x v="1"/>
    <x v="2"/>
    <n v="3"/>
    <x v="0"/>
    <s v="Regular"/>
    <x v="53"/>
    <s v="Namchi Brc"/>
    <s v="Damthang Government Secondary School"/>
    <s v="Namchi"/>
    <s v="11100DC(S)"/>
    <x v="7"/>
    <x v="1"/>
    <x v="1"/>
    <s v="Married"/>
  </r>
  <r>
    <x v="2"/>
    <s v="DAMTHANG GOVERNMENT SECONDARY SCHOOL"/>
    <x v="6622"/>
    <x v="5518"/>
    <x v="0"/>
    <d v="1979-04-18T00:00:00"/>
    <x v="30"/>
    <x v="10"/>
    <n v="50"/>
    <x v="1"/>
    <s v="Regular"/>
    <x v="780"/>
    <s v="Namchi Brc"/>
    <s v="Damthang Government Secondary School"/>
    <s v="Namchi"/>
    <n v="7118"/>
    <x v="0"/>
    <x v="0"/>
    <x v="0"/>
    <s v="Ummarried"/>
  </r>
  <r>
    <x v="2"/>
    <s v="DAMTHANG GOVERNMENT SECONDARY SCHOOL"/>
    <x v="6623"/>
    <x v="5519"/>
    <x v="1"/>
    <d v="1959-09-13T00:00:00"/>
    <x v="32"/>
    <x v="12"/>
    <n v="100"/>
    <x v="1"/>
    <s v="Regular"/>
    <x v="314"/>
    <s v="Namchi Brc"/>
    <s v="Damthang Government Secondary School"/>
    <s v="Namchi"/>
    <s v="262/DCE"/>
    <x v="6"/>
    <x v="2"/>
    <x v="0"/>
    <s v="Married"/>
  </r>
  <r>
    <x v="2"/>
    <s v="DAMTHANG GOVERNMENT SECONDARY SCHOOL"/>
    <x v="6624"/>
    <x v="5520"/>
    <x v="1"/>
    <d v="1973-11-23T00:00:00"/>
    <x v="0"/>
    <x v="0"/>
    <n v="83"/>
    <x v="0"/>
    <s v="Regular"/>
    <x v="53"/>
    <s v="Namchi Brc"/>
    <s v="Damthang Government Secondary School"/>
    <s v="Namchi"/>
    <n v="121"/>
    <x v="0"/>
    <x v="0"/>
    <x v="2"/>
    <s v="Married"/>
  </r>
  <r>
    <x v="2"/>
    <s v="DAMTHANG GOVERNMENT SECONDARY SCHOOL"/>
    <x v="6625"/>
    <x v="5521"/>
    <x v="1"/>
    <d v="1969-09-17T00:00:00"/>
    <x v="1"/>
    <x v="2"/>
    <n v="3"/>
    <x v="0"/>
    <s v="Regular"/>
    <x v="163"/>
    <s v="Namchi Brc"/>
    <s v="Damthang Government Secondary School"/>
    <s v="Namchi"/>
    <n v="5278"/>
    <x v="9"/>
    <x v="1"/>
    <x v="1"/>
    <s v="Married"/>
  </r>
  <r>
    <x v="2"/>
    <s v="DAMTHANG GOVERNMENT SECONDARY SCHOOL"/>
    <x v="6626"/>
    <x v="5522"/>
    <x v="1"/>
    <d v="1966-07-06T00:00:00"/>
    <x v="1"/>
    <x v="3"/>
    <n v="3"/>
    <x v="0"/>
    <s v="Regular"/>
    <x v="729"/>
    <s v="Namchi Brc"/>
    <s v="Damthang Government Secondary School"/>
    <s v="Namchi"/>
    <s v="150/XVIII"/>
    <x v="6"/>
    <x v="2"/>
    <x v="0"/>
    <s v="Married"/>
  </r>
  <r>
    <x v="2"/>
    <s v="DAMTHANG GOVERNMENT SECONDARY SCHOOL"/>
    <x v="6627"/>
    <x v="5523"/>
    <x v="1"/>
    <d v="1977-12-20T00:00:00"/>
    <x v="1"/>
    <x v="31"/>
    <n v="3"/>
    <x v="0"/>
    <s v="Regular"/>
    <x v="73"/>
    <s v="Namchi Brc"/>
    <s v="Damthang Government Secondary School"/>
    <s v="Namchi"/>
    <s v="2085/DC(W)"/>
    <x v="8"/>
    <x v="2"/>
    <x v="0"/>
    <s v="Ummarried"/>
  </r>
  <r>
    <x v="2"/>
    <s v="DAMTHANG GOVERNMENT SECONDARY SCHOOL"/>
    <x v="6628"/>
    <x v="5524"/>
    <x v="1"/>
    <d v="1958-09-13T00:00:00"/>
    <x v="0"/>
    <x v="0"/>
    <n v="83"/>
    <x v="0"/>
    <s v="Regular"/>
    <x v="485"/>
    <s v="Namchi Brc"/>
    <s v="Damthang Government Secondary School"/>
    <s v="Namchi"/>
    <n v="240"/>
    <x v="8"/>
    <x v="2"/>
    <x v="0"/>
    <s v="Married"/>
  </r>
  <r>
    <x v="2"/>
    <s v="DAMTHANG GOVERNMENT SECONDARY SCHOOL"/>
    <x v="6629"/>
    <x v="5525"/>
    <x v="1"/>
    <d v="1989-07-24T00:00:00"/>
    <x v="0"/>
    <x v="0"/>
    <n v="83"/>
    <x v="0"/>
    <s v="Substitute"/>
    <x v="521"/>
    <s v="Namchi Brc"/>
    <s v="Damthang Government Secondary School"/>
    <s v="Namchi"/>
    <n v="259"/>
    <x v="1"/>
    <x v="1"/>
    <x v="1"/>
    <s v="Ummarried"/>
  </r>
  <r>
    <x v="2"/>
    <s v="DAMTHANG GOVERNMENT SECONDARY SCHOOL"/>
    <x v="6630"/>
    <x v="239"/>
    <x v="1"/>
    <d v="1969-09-21T00:00:00"/>
    <x v="43"/>
    <x v="5"/>
    <n v="10"/>
    <x v="1"/>
    <s v="Regular"/>
    <x v="118"/>
    <s v="Namchi Brc"/>
    <s v="Damthang Government Secondary School"/>
    <s v="Namchi"/>
    <s v="461/DC(W)"/>
    <x v="6"/>
    <x v="2"/>
    <x v="0"/>
    <s v="Married"/>
  </r>
  <r>
    <x v="2"/>
    <s v="DAMTHANG GOVERNMENT SECONDARY SCHOOL"/>
    <x v="6631"/>
    <x v="5526"/>
    <x v="1"/>
    <d v="1960-03-16T00:00:00"/>
    <x v="0"/>
    <x v="0"/>
    <n v="83"/>
    <x v="0"/>
    <s v="Regular"/>
    <x v="603"/>
    <s v="Namchi Brc"/>
    <s v="Damthang Government Secondary School"/>
    <s v="Namchi"/>
    <s v="419/28.6.96"/>
    <x v="0"/>
    <x v="0"/>
    <x v="0"/>
    <s v="Married"/>
  </r>
  <r>
    <x v="2"/>
    <s v="DAMTHANG GOVERNMENT SECONDARY SCHOOL"/>
    <x v="6632"/>
    <x v="5527"/>
    <x v="1"/>
    <d v="1981-02-22T00:00:00"/>
    <x v="4"/>
    <x v="25"/>
    <n v="100"/>
    <x v="0"/>
    <s v="Regular"/>
    <x v="170"/>
    <s v="Namchi Brc"/>
    <s v="Damthang Government Secondary School"/>
    <s v="Namchi"/>
    <n v="235"/>
    <x v="11"/>
    <x v="1"/>
    <x v="1"/>
    <s v="Married"/>
  </r>
  <r>
    <x v="2"/>
    <s v="DAMTHANG GOVERNMENT SECONDARY SCHOOL"/>
    <x v="6633"/>
    <x v="3398"/>
    <x v="0"/>
    <d v="1981-10-27T00:00:00"/>
    <x v="1"/>
    <x v="2"/>
    <n v="3"/>
    <x v="0"/>
    <s v="Regular"/>
    <x v="47"/>
    <s v="Namchi Brc"/>
    <s v="Damthang Government Secondary School"/>
    <s v="Namchi"/>
    <s v="2554/DCE"/>
    <x v="0"/>
    <x v="0"/>
    <x v="2"/>
    <s v="Married"/>
  </r>
  <r>
    <x v="2"/>
    <s v="DAMTHANG GOVERNMENT SECONDARY SCHOOL"/>
    <x v="6634"/>
    <x v="2745"/>
    <x v="0"/>
    <d v="1974-05-01T00:00:00"/>
    <x v="30"/>
    <x v="10"/>
    <n v="50"/>
    <x v="1"/>
    <s v="Regular"/>
    <x v="838"/>
    <s v="Namchi Brc"/>
    <s v="Damthang Government Secondary School"/>
    <s v="Namchi"/>
    <n v="168"/>
    <x v="0"/>
    <x v="0"/>
    <x v="0"/>
    <s v="Married"/>
  </r>
  <r>
    <x v="2"/>
    <s v="DAMTHANG GOVERNMENT SECONDARY SCHOOL"/>
    <x v="6635"/>
    <x v="5528"/>
    <x v="1"/>
    <d v="1964-06-10T00:00:00"/>
    <x v="6"/>
    <x v="5"/>
    <n v="70"/>
    <x v="1"/>
    <s v="Regular"/>
    <x v="315"/>
    <s v="Namchi Brc"/>
    <s v="Damthang Government Secondary School"/>
    <s v="Namchi"/>
    <n v="3656"/>
    <x v="11"/>
    <x v="1"/>
    <x v="1"/>
    <s v="Married"/>
  </r>
  <r>
    <x v="2"/>
    <s v="DAMTHANG GOVERNMENT SECONDARY SCHOOL"/>
    <x v="6636"/>
    <x v="5529"/>
    <x v="0"/>
    <d v="1975-06-06T00:00:00"/>
    <x v="1"/>
    <x v="2"/>
    <n v="3"/>
    <x v="0"/>
    <s v="Regular"/>
    <x v="306"/>
    <s v="Namchi Brc"/>
    <s v="Damthang Government Secondary School"/>
    <s v="Namchi"/>
    <s v="2331/S"/>
    <x v="0"/>
    <x v="0"/>
    <x v="0"/>
    <s v="Married"/>
  </r>
  <r>
    <x v="2"/>
    <s v="DAMTHANG GOVERNMENT SECONDARY SCHOOL"/>
    <x v="6637"/>
    <x v="5530"/>
    <x v="0"/>
    <d v="1958-12-29T00:00:00"/>
    <x v="0"/>
    <x v="0"/>
    <n v="83"/>
    <x v="0"/>
    <s v="Regular"/>
    <x v="294"/>
    <s v="Namchi Brc"/>
    <s v="Damthang Government Secondary School"/>
    <s v="Namchi"/>
    <n v="8459"/>
    <x v="11"/>
    <x v="1"/>
    <x v="2"/>
    <s v="Married"/>
  </r>
  <r>
    <x v="2"/>
    <s v="DAMTHANG GOVERNMENT SECONDARY SCHOOL"/>
    <x v="6638"/>
    <x v="104"/>
    <x v="0"/>
    <d v="1986-11-22T00:00:00"/>
    <x v="12"/>
    <x v="5"/>
    <n v="11"/>
    <x v="1"/>
    <s v="Regular"/>
    <x v="305"/>
    <s v="Namchi Brc"/>
    <s v="Damthang Government Secondary School"/>
    <s v="Namchi"/>
    <s v="NA"/>
    <x v="0"/>
    <x v="0"/>
    <x v="0"/>
    <s v="Ummarried"/>
  </r>
  <r>
    <x v="2"/>
    <s v="DAMTHANG GOVERNMENT SECONDARY SCHOOL"/>
    <x v="6639"/>
    <x v="5531"/>
    <x v="0"/>
    <d v="1972-01-22T00:00:00"/>
    <x v="33"/>
    <x v="5"/>
    <n v="70"/>
    <x v="1"/>
    <s v="Regular"/>
    <x v="267"/>
    <s v="Namchi Brc"/>
    <s v="Damthang Government Secondary School"/>
    <s v="Namchi"/>
    <n v="5897"/>
    <x v="16"/>
    <x v="3"/>
    <x v="2"/>
    <s v="Married"/>
  </r>
  <r>
    <x v="2"/>
    <s v="DAMTHANG GOVERNMENT SECONDARY SCHOOL"/>
    <x v="6640"/>
    <x v="744"/>
    <x v="0"/>
    <d v="1979-06-14T00:00:00"/>
    <x v="0"/>
    <x v="0"/>
    <n v="83"/>
    <x v="0"/>
    <s v="Regular"/>
    <x v="816"/>
    <s v="Namchi Brc"/>
    <s v="Damthang Government Secondary School"/>
    <s v="Namchi"/>
    <n v="925"/>
    <x v="0"/>
    <x v="0"/>
    <x v="0"/>
    <s v="Married"/>
  </r>
  <r>
    <x v="2"/>
    <s v="DAMTHANG GOVERNMENT SECONDARY SCHOOL"/>
    <x v="6641"/>
    <x v="14"/>
    <x v="0"/>
    <d v="1985-04-12T00:00:00"/>
    <x v="0"/>
    <x v="0"/>
    <n v="83"/>
    <x v="0"/>
    <s v="Others"/>
    <x v="384"/>
    <s v="Namchi Brc"/>
    <s v="Damthang Government Secondary School"/>
    <s v="Namchi"/>
    <s v="37/XX"/>
    <x v="1"/>
    <x v="1"/>
    <x v="1"/>
    <s v="Ummarried"/>
  </r>
  <r>
    <x v="2"/>
    <s v="DAMTHANG GOVERNMENT SECONDARY SCHOOL"/>
    <x v="6642"/>
    <x v="2169"/>
    <x v="0"/>
    <d v="1977-10-21T00:00:00"/>
    <x v="0"/>
    <x v="0"/>
    <n v="83"/>
    <x v="0"/>
    <s v="Regular"/>
    <x v="41"/>
    <s v="Namchi Brc"/>
    <s v="Damthang Government Secondary School"/>
    <s v="Namchi"/>
    <n v="6282"/>
    <x v="7"/>
    <x v="1"/>
    <x v="1"/>
    <s v="Married"/>
  </r>
  <r>
    <x v="2"/>
    <s v="DAMTHANG GOVERNMENT SECONDARY SCHOOL"/>
    <x v="6643"/>
    <x v="5532"/>
    <x v="1"/>
    <d v="1962-06-25T00:00:00"/>
    <x v="1"/>
    <x v="2"/>
    <n v="3"/>
    <x v="0"/>
    <s v="Regular"/>
    <x v="315"/>
    <s v="Namchi Brc"/>
    <s v="Damthang Government Secondary School"/>
    <s v="Namchi"/>
    <s v="24169/DCE"/>
    <x v="6"/>
    <x v="2"/>
    <x v="0"/>
    <s v="Married"/>
  </r>
  <r>
    <x v="2"/>
    <s v="DAMTHANG GOVERNMENT SECONDARY SCHOOL"/>
    <x v="6644"/>
    <x v="5533"/>
    <x v="1"/>
    <d v="1974-12-15T00:00:00"/>
    <x v="1"/>
    <x v="3"/>
    <n v="3"/>
    <x v="0"/>
    <s v="Regular"/>
    <x v="157"/>
    <s v="Namchi Brc"/>
    <s v="Damthang Government Secondary School"/>
    <s v="Namchi"/>
    <s v="10304/DCS"/>
    <x v="4"/>
    <x v="2"/>
    <x v="2"/>
    <s v="Married"/>
  </r>
  <r>
    <x v="2"/>
    <s v="DAMTHANG GOVERNMENT SECONDARY SCHOOL"/>
    <x v="6645"/>
    <x v="5534"/>
    <x v="1"/>
    <d v="1985-07-07T00:00:00"/>
    <x v="3"/>
    <x v="2"/>
    <n v="28"/>
    <x v="0"/>
    <s v="ADHOC"/>
    <x v="456"/>
    <s v="Namchi Brc"/>
    <s v="Damthang Government Secondary School"/>
    <s v="Namchi"/>
    <s v="XXIII"/>
    <x v="1"/>
    <x v="1"/>
    <x v="1"/>
    <s v="Ummarried"/>
  </r>
  <r>
    <x v="2"/>
    <s v="DAMTHANG GOVERNMENT SECONDARY SCHOOL"/>
    <x v="6646"/>
    <x v="544"/>
    <x v="0"/>
    <d v="1978-03-26T00:00:00"/>
    <x v="0"/>
    <x v="13"/>
    <n v="83"/>
    <x v="0"/>
    <s v="Regular"/>
    <x v="530"/>
    <s v="Namchi Brc"/>
    <s v="Damthang Government Secondary School"/>
    <s v="Namchi"/>
    <s v="SL NO 336/VOL XII"/>
    <x v="1"/>
    <x v="1"/>
    <x v="1"/>
    <s v="Ummarried"/>
  </r>
  <r>
    <x v="2"/>
    <s v="DARAKHARKA GOVERNMENT PRIMARY SCHOOL"/>
    <x v="6647"/>
    <x v="5535"/>
    <x v="1"/>
    <d v="1960-04-15T00:00:00"/>
    <x v="2"/>
    <x v="14"/>
    <n v="200"/>
    <x v="0"/>
    <s v="Regular"/>
    <x v="90"/>
    <s v="Yangyang Brc"/>
    <s v="Lingee Government Secondary School"/>
    <s v="Yangang"/>
    <n v="252"/>
    <x v="8"/>
    <x v="2"/>
    <x v="0"/>
    <s v="Married"/>
  </r>
  <r>
    <x v="2"/>
    <s v="DARAKHARKA GOVERNMENT PRIMARY SCHOOL"/>
    <x v="6648"/>
    <x v="5536"/>
    <x v="1"/>
    <d v="1967-12-15T00:00:00"/>
    <x v="0"/>
    <x v="0"/>
    <n v="83"/>
    <x v="0"/>
    <s v="Regular"/>
    <x v="486"/>
    <s v="Yangyang Brc"/>
    <s v="Lingee Government Secondary School"/>
    <s v="Yangang"/>
    <s v="Slno.190/volno.v"/>
    <x v="8"/>
    <x v="2"/>
    <x v="0"/>
    <s v="Married"/>
  </r>
  <r>
    <x v="2"/>
    <s v="DARAKHARKA GOVERNMENT PRIMARY SCHOOL"/>
    <x v="6649"/>
    <x v="933"/>
    <x v="0"/>
    <d v="1983-01-15T00:00:00"/>
    <x v="0"/>
    <x v="0"/>
    <n v="83"/>
    <x v="0"/>
    <s v="Regular"/>
    <x v="824"/>
    <s v="Yangyang Brc"/>
    <s v="Lingee Government Secondary School"/>
    <s v="Yangang"/>
    <n v="239"/>
    <x v="7"/>
    <x v="1"/>
    <x v="2"/>
    <s v="Married"/>
  </r>
  <r>
    <x v="2"/>
    <s v="DARAKHARKA GOVERNMENT PRIMARY SCHOOL"/>
    <x v="6650"/>
    <x v="5537"/>
    <x v="0"/>
    <d v="1969-03-20T00:00:00"/>
    <x v="0"/>
    <x v="0"/>
    <n v="83"/>
    <x v="0"/>
    <s v="Regular"/>
    <x v="569"/>
    <s v="Yangyang Brc"/>
    <s v="Lingee Government Secondary School"/>
    <s v="Yangang"/>
    <s v="288/XI"/>
    <x v="6"/>
    <x v="2"/>
    <x v="0"/>
    <s v="Married"/>
  </r>
  <r>
    <x v="2"/>
    <s v="DARAKHARKA GOVERNMENT PRIMARY SCHOOL"/>
    <x v="6651"/>
    <x v="5538"/>
    <x v="0"/>
    <d v="1975-08-03T00:00:00"/>
    <x v="0"/>
    <x v="0"/>
    <n v="83"/>
    <x v="0"/>
    <s v="Regular"/>
    <x v="9"/>
    <s v="Yangyang Brc"/>
    <s v="Lingee Government Secondary School"/>
    <s v="Yangang"/>
    <n v="11165"/>
    <x v="0"/>
    <x v="0"/>
    <x v="2"/>
    <s v="Married"/>
  </r>
  <r>
    <x v="2"/>
    <s v="DARAKHARKA GOVERNMENT PRIMARY SCHOOL"/>
    <x v="6652"/>
    <x v="665"/>
    <x v="0"/>
    <d v="1987-07-21T00:00:00"/>
    <x v="0"/>
    <x v="0"/>
    <n v="83"/>
    <x v="0"/>
    <s v="ADHOC"/>
    <x v="701"/>
    <s v="Yangyang Brc"/>
    <s v="Lingee Government Secondary School"/>
    <s v="Yangang"/>
    <n v="204"/>
    <x v="0"/>
    <x v="0"/>
    <x v="0"/>
    <s v="Ummarried"/>
  </r>
  <r>
    <x v="2"/>
    <s v="DARAKHARKA GOVERNMENT PRIMARY SCHOOL"/>
    <x v="6653"/>
    <x v="5539"/>
    <x v="0"/>
    <d v="1968-01-15T00:00:00"/>
    <x v="35"/>
    <x v="5"/>
    <n v="101"/>
    <x v="0"/>
    <s v="Regular"/>
    <x v="509"/>
    <s v="Yangyang Brc"/>
    <s v="Lingee Government Secondary School"/>
    <s v="Yangang"/>
    <s v="NA"/>
    <x v="8"/>
    <x v="2"/>
    <x v="0"/>
    <s v="Married"/>
  </r>
  <r>
    <x v="2"/>
    <s v="DARING GOVERNMENT PRIMARY SCHOOL"/>
    <x v="6654"/>
    <x v="5540"/>
    <x v="0"/>
    <d v="1978-05-04T00:00:00"/>
    <x v="0"/>
    <x v="0"/>
    <n v="83"/>
    <x v="0"/>
    <s v="Regular"/>
    <x v="268"/>
    <s v="Temi Brc"/>
    <s v="Namphing Government Junior High School"/>
    <s v="Temi Tarku"/>
    <s v="438/VOL.NO.IV"/>
    <x v="4"/>
    <x v="2"/>
    <x v="0"/>
    <s v="Married"/>
  </r>
  <r>
    <x v="2"/>
    <s v="DARING GOVERNMENT PRIMARY SCHOOL"/>
    <x v="6655"/>
    <x v="5541"/>
    <x v="0"/>
    <d v="1978-10-25T00:00:00"/>
    <x v="0"/>
    <x v="0"/>
    <n v="83"/>
    <x v="0"/>
    <s v="Regular"/>
    <x v="0"/>
    <s v="Temi Brc"/>
    <s v="Namphing Government Junior High School"/>
    <s v="Temi Tarku"/>
    <n v="190"/>
    <x v="11"/>
    <x v="1"/>
    <x v="1"/>
    <s v="Married"/>
  </r>
  <r>
    <x v="2"/>
    <s v="DARING GOVERNMENT PRIMARY SCHOOL"/>
    <x v="6656"/>
    <x v="3618"/>
    <x v="1"/>
    <d v="1965-12-10T00:00:00"/>
    <x v="2"/>
    <x v="14"/>
    <n v="200"/>
    <x v="0"/>
    <s v="Regular"/>
    <x v="205"/>
    <s v="Temi Brc"/>
    <s v="Namphing Government Junior High School"/>
    <s v="Temi Tarku"/>
    <n v="583"/>
    <x v="9"/>
    <x v="1"/>
    <x v="1"/>
    <s v="Married"/>
  </r>
  <r>
    <x v="2"/>
    <s v="DARING GOVERNMENT PRIMARY SCHOOL"/>
    <x v="6657"/>
    <x v="2581"/>
    <x v="0"/>
    <d v="1960-03-01T00:00:00"/>
    <x v="0"/>
    <x v="0"/>
    <n v="83"/>
    <x v="0"/>
    <s v="Regular"/>
    <x v="876"/>
    <s v="Temi Brc"/>
    <s v="Namphing Government Junior High School"/>
    <s v="Temi Tarku"/>
    <n v="442"/>
    <x v="8"/>
    <x v="2"/>
    <x v="0"/>
    <s v="Married"/>
  </r>
  <r>
    <x v="2"/>
    <s v="DARING GOVERNMENT PRIMARY SCHOOL"/>
    <x v="6658"/>
    <x v="5542"/>
    <x v="0"/>
    <d v="1973-01-08T00:00:00"/>
    <x v="5"/>
    <x v="5"/>
    <n v="100"/>
    <x v="1"/>
    <s v="Regular"/>
    <x v="423"/>
    <s v="Temi Brc"/>
    <s v="Namphing Government Junior High School"/>
    <s v="Temi Tarku"/>
    <n v="59"/>
    <x v="7"/>
    <x v="1"/>
    <x v="2"/>
    <s v="Married"/>
  </r>
  <r>
    <x v="2"/>
    <s v="DARING GOVERNMENT PRIMARY SCHOOL"/>
    <x v="6659"/>
    <x v="5543"/>
    <x v="1"/>
    <d v="1967-02-16T00:00:00"/>
    <x v="0"/>
    <x v="0"/>
    <n v="83"/>
    <x v="0"/>
    <s v="Regular"/>
    <x v="476"/>
    <s v="Temi Brc"/>
    <s v="Namphing Government Junior High School"/>
    <s v="Temi Tarku"/>
    <n v="87"/>
    <x v="6"/>
    <x v="2"/>
    <x v="0"/>
    <s v="Married"/>
  </r>
  <r>
    <x v="2"/>
    <s v="DARING GOVERNMENT PRIMARY SCHOOL"/>
    <x v="6660"/>
    <x v="5544"/>
    <x v="1"/>
    <d v="1974-12-16T00:00:00"/>
    <x v="0"/>
    <x v="11"/>
    <n v="83"/>
    <x v="0"/>
    <s v="Regular"/>
    <x v="288"/>
    <s v="Temi Brc"/>
    <s v="Namphing Government Junior High School"/>
    <s v="Temi Tarku"/>
    <s v="NA"/>
    <x v="12"/>
    <x v="1"/>
    <x v="1"/>
    <s v="Married"/>
  </r>
  <r>
    <x v="2"/>
    <s v="DARING GOVERNMENT PRIMARY SCHOOL"/>
    <x v="6661"/>
    <x v="2225"/>
    <x v="1"/>
    <d v="1966-10-05T00:00:00"/>
    <x v="0"/>
    <x v="0"/>
    <n v="83"/>
    <x v="0"/>
    <s v="Regular"/>
    <x v="664"/>
    <s v="Temi Brc"/>
    <s v="Namphing Government Junior High School"/>
    <s v="Temi Tarku"/>
    <s v="11992 (COI)"/>
    <x v="8"/>
    <x v="2"/>
    <x v="0"/>
    <s v="Married"/>
  </r>
  <r>
    <x v="2"/>
    <s v="DARING GOVERNMENT PRIMARY SCHOOL"/>
    <x v="6662"/>
    <x v="268"/>
    <x v="0"/>
    <d v="1962-03-10T00:00:00"/>
    <x v="5"/>
    <x v="5"/>
    <n v="100"/>
    <x v="1"/>
    <s v="Regular"/>
    <x v="548"/>
    <s v="Temi Brc"/>
    <s v="Namphing Government Junior High School"/>
    <s v="Temi Tarku"/>
    <s v="X1X"/>
    <x v="2"/>
    <x v="0"/>
    <x v="2"/>
    <s v="Married"/>
  </r>
  <r>
    <x v="2"/>
    <s v="DARING GOVERNMENT PRIMARY SCHOOL"/>
    <x v="6663"/>
    <x v="5545"/>
    <x v="1"/>
    <d v="1974-07-23T00:00:00"/>
    <x v="0"/>
    <x v="0"/>
    <n v="83"/>
    <x v="0"/>
    <s v="Regular"/>
    <x v="450"/>
    <s v="Temi Brc"/>
    <s v="Namphing Government Junior High School"/>
    <s v="Temi Tarku"/>
    <s v="2462/DCE"/>
    <x v="8"/>
    <x v="2"/>
    <x v="0"/>
    <s v="Married"/>
  </r>
  <r>
    <x v="2"/>
    <s v="DENCHUNG GOVERNMENT JUNIOR HIGH SCHOOL"/>
    <x v="6664"/>
    <x v="5459"/>
    <x v="1"/>
    <d v="1989-08-25T00:00:00"/>
    <x v="31"/>
    <x v="5"/>
    <n v="100"/>
    <x v="0"/>
    <s v="ADHOC"/>
    <x v="831"/>
    <s v="Jorethang Brc"/>
    <s v="Nandugoan Government Secondary School"/>
    <s v="Jorethang"/>
    <s v="NA"/>
    <x v="0"/>
    <x v="0"/>
    <x v="0"/>
    <s v="Ummarried"/>
  </r>
  <r>
    <x v="2"/>
    <s v="DENCHUNG GOVERNMENT JUNIOR HIGH SCHOOL"/>
    <x v="6665"/>
    <x v="4834"/>
    <x v="0"/>
    <d v="1984-04-06T00:00:00"/>
    <x v="1"/>
    <x v="3"/>
    <n v="3"/>
    <x v="0"/>
    <s v="ADHOC"/>
    <x v="330"/>
    <s v="Jorethang Brc"/>
    <s v="Nandugoan Government Secondary School"/>
    <s v="Jorethang"/>
    <s v="NA"/>
    <x v="12"/>
    <x v="1"/>
    <x v="0"/>
    <s v="Ummarried"/>
  </r>
  <r>
    <x v="2"/>
    <s v="DENCHUNG GOVERNMENT JUNIOR HIGH SCHOOL"/>
    <x v="6666"/>
    <x v="4809"/>
    <x v="0"/>
    <d v="1961-08-19T00:00:00"/>
    <x v="1"/>
    <x v="2"/>
    <n v="3"/>
    <x v="0"/>
    <s v="Regular"/>
    <x v="176"/>
    <s v="Jorethang Brc"/>
    <s v="Nandugoan Government Secondary School"/>
    <s v="Jorethang"/>
    <s v="SL NO 62 VOL. NO. XVIII"/>
    <x v="6"/>
    <x v="2"/>
    <x v="0"/>
    <s v="Married"/>
  </r>
  <r>
    <x v="2"/>
    <s v="DENCHUNG GOVERNMENT JUNIOR HIGH SCHOOL"/>
    <x v="6667"/>
    <x v="2951"/>
    <x v="1"/>
    <d v="1987-08-10T00:00:00"/>
    <x v="3"/>
    <x v="5"/>
    <n v="28"/>
    <x v="0"/>
    <s v="ADHOC"/>
    <x v="225"/>
    <s v="Jorethang Brc"/>
    <s v="Nandugoan Government Secondary School"/>
    <s v="Jorethang"/>
    <s v="NA"/>
    <x v="9"/>
    <x v="1"/>
    <x v="1"/>
    <s v="Ummarried"/>
  </r>
  <r>
    <x v="2"/>
    <s v="DENCHUNG GOVERNMENT JUNIOR HIGH SCHOOL"/>
    <x v="6668"/>
    <x v="5343"/>
    <x v="1"/>
    <d v="1966-07-17T00:00:00"/>
    <x v="0"/>
    <x v="0"/>
    <n v="83"/>
    <x v="0"/>
    <s v="Regular"/>
    <x v="729"/>
    <s v="Jorethang Brc"/>
    <s v="Nandugoan Government Secondary School"/>
    <s v="Jorethang"/>
    <s v="35/XXI"/>
    <x v="0"/>
    <x v="0"/>
    <x v="2"/>
    <s v="Married"/>
  </r>
  <r>
    <x v="2"/>
    <s v="DENCHUNG GOVERNMENT JUNIOR HIGH SCHOOL"/>
    <x v="6669"/>
    <x v="5546"/>
    <x v="1"/>
    <d v="1970-08-17T00:00:00"/>
    <x v="1"/>
    <x v="2"/>
    <n v="3"/>
    <x v="0"/>
    <s v="Regular"/>
    <x v="278"/>
    <s v="Jorethang Brc"/>
    <s v="Nandugoan Government Secondary School"/>
    <s v="Jorethang"/>
    <s v="XXI/231"/>
    <x v="6"/>
    <x v="2"/>
    <x v="0"/>
    <s v="Married"/>
  </r>
  <r>
    <x v="2"/>
    <s v="DENCHUNG GOVERNMENT JUNIOR HIGH SCHOOL"/>
    <x v="6670"/>
    <x v="5547"/>
    <x v="1"/>
    <d v="1964-07-12T00:00:00"/>
    <x v="1"/>
    <x v="2"/>
    <n v="3"/>
    <x v="0"/>
    <s v="Regular"/>
    <x v="139"/>
    <s v="Jorethang Brc"/>
    <s v="Nandugoan Government Secondary School"/>
    <s v="Jorethang"/>
    <s v="SL.NO.340/VOL.NO.XXI"/>
    <x v="8"/>
    <x v="2"/>
    <x v="0"/>
    <s v="Married"/>
  </r>
  <r>
    <x v="2"/>
    <s v="DENCHUNG GOVERNMENT JUNIOR HIGH SCHOOL"/>
    <x v="6671"/>
    <x v="5548"/>
    <x v="0"/>
    <d v="1973-03-05T00:00:00"/>
    <x v="0"/>
    <x v="22"/>
    <n v="83"/>
    <x v="0"/>
    <s v="Regular"/>
    <x v="149"/>
    <s v="Jorethang Brc"/>
    <s v="Nandugoan Government Secondary School"/>
    <s v="Jorethang"/>
    <s v="SL NO 102, VOL XIX"/>
    <x v="9"/>
    <x v="1"/>
    <x v="1"/>
    <s v="Married"/>
  </r>
  <r>
    <x v="2"/>
    <s v="DENCHUNG GOVERNMENT JUNIOR HIGH SCHOOL"/>
    <x v="6672"/>
    <x v="5549"/>
    <x v="0"/>
    <d v="1981-12-17T00:00:00"/>
    <x v="3"/>
    <x v="5"/>
    <n v="28"/>
    <x v="0"/>
    <s v="ADHOC"/>
    <x v="252"/>
    <s v="Jorethang Brc"/>
    <s v="Nandugoan Government Secondary School"/>
    <s v="Jorethang"/>
    <s v="NA"/>
    <x v="9"/>
    <x v="1"/>
    <x v="1"/>
    <s v="Married"/>
  </r>
  <r>
    <x v="2"/>
    <s v="DENCHUNG GOVERNMENT JUNIOR HIGH SCHOOL"/>
    <x v="6673"/>
    <x v="2489"/>
    <x v="1"/>
    <d v="1972-08-08T00:00:00"/>
    <x v="0"/>
    <x v="0"/>
    <n v="83"/>
    <x v="0"/>
    <s v="Regular"/>
    <x v="381"/>
    <s v="Jorethang Brc"/>
    <s v="Nandugoan Government Secondary School"/>
    <s v="Jorethang"/>
    <s v="XX 307/DC(S)"/>
    <x v="9"/>
    <x v="1"/>
    <x v="1"/>
    <s v="Married"/>
  </r>
  <r>
    <x v="2"/>
    <s v="DENCHUNG GOVERNMENT JUNIOR HIGH SCHOOL"/>
    <x v="6674"/>
    <x v="5550"/>
    <x v="1"/>
    <d v="1972-01-15T00:00:00"/>
    <x v="0"/>
    <x v="0"/>
    <n v="83"/>
    <x v="0"/>
    <s v="Regular"/>
    <x v="97"/>
    <s v="Jorethang Brc"/>
    <s v="Nandugoan Government Secondary School"/>
    <s v="Jorethang"/>
    <s v="16830 DS(S)"/>
    <x v="7"/>
    <x v="1"/>
    <x v="1"/>
    <s v="Married"/>
  </r>
  <r>
    <x v="2"/>
    <s v="DENCHUNG GOVERNMENT JUNIOR HIGH SCHOOL"/>
    <x v="6675"/>
    <x v="5551"/>
    <x v="0"/>
    <d v="1970-07-02T00:00:00"/>
    <x v="35"/>
    <x v="5"/>
    <n v="101"/>
    <x v="0"/>
    <s v="Regular"/>
    <x v="171"/>
    <s v="Jorethang Brc"/>
    <s v="Nandugoan Government Secondary School"/>
    <s v="Jorethang"/>
    <s v="192, VOL NO III"/>
    <x v="12"/>
    <x v="1"/>
    <x v="2"/>
    <s v="Married"/>
  </r>
  <r>
    <x v="2"/>
    <s v="DENCHUNG GOVERNMENT JUNIOR HIGH SCHOOL"/>
    <x v="6676"/>
    <x v="5552"/>
    <x v="1"/>
    <d v="1984-02-22T00:00:00"/>
    <x v="6"/>
    <x v="5"/>
    <n v="70"/>
    <x v="1"/>
    <s v="Regular"/>
    <x v="60"/>
    <s v="Jorethang Brc"/>
    <s v="Nandugoan Government Secondary School"/>
    <s v="Jorethang"/>
    <s v="114509/13,98,XX"/>
    <x v="0"/>
    <x v="0"/>
    <x v="0"/>
    <s v="Ummarried"/>
  </r>
  <r>
    <x v="2"/>
    <s v="DENCHUNG GOVERNMENT JUNIOR HIGH SCHOOL"/>
    <x v="6677"/>
    <x v="5553"/>
    <x v="1"/>
    <d v="1970-10-03T00:00:00"/>
    <x v="0"/>
    <x v="0"/>
    <n v="83"/>
    <x v="0"/>
    <s v="Regular"/>
    <x v="117"/>
    <s v="Jorethang Brc"/>
    <s v="Nandugoan Government Secondary School"/>
    <s v="Jorethang"/>
    <s v="0245/DC(W)"/>
    <x v="0"/>
    <x v="0"/>
    <x v="0"/>
    <s v="Married"/>
  </r>
  <r>
    <x v="2"/>
    <s v="DENCHUNG GOVERNMENT JUNIOR HIGH SCHOOL"/>
    <x v="6678"/>
    <x v="4166"/>
    <x v="1"/>
    <d v="1972-12-11T00:00:00"/>
    <x v="2"/>
    <x v="4"/>
    <n v="200"/>
    <x v="0"/>
    <s v="Regular"/>
    <x v="779"/>
    <s v="Jorethang Brc"/>
    <s v="Nandugoan Government Secondary School"/>
    <s v="Jorethang"/>
    <s v="2253/DC/W"/>
    <x v="8"/>
    <x v="2"/>
    <x v="0"/>
    <s v="Married"/>
  </r>
  <r>
    <x v="2"/>
    <s v="DEYTHANG GOVERNMENT JUNIOR HIGH SCHOOL (S)"/>
    <x v="6679"/>
    <x v="5554"/>
    <x v="0"/>
    <d v="1964-01-01T00:00:00"/>
    <x v="0"/>
    <x v="0"/>
    <n v="83"/>
    <x v="0"/>
    <s v="Regular"/>
    <x v="385"/>
    <s v="Ravangla Brc"/>
    <s v="V.C.G.L. Ravangla Government Senior Secondary School"/>
    <s v="Ravangla"/>
    <s v="6321/DCS"/>
    <x v="9"/>
    <x v="1"/>
    <x v="1"/>
    <s v="Married"/>
  </r>
  <r>
    <x v="2"/>
    <s v="DEYTHANG GOVERNMENT JUNIOR HIGH SCHOOL (S)"/>
    <x v="6680"/>
    <x v="3504"/>
    <x v="0"/>
    <d v="1973-08-06T00:00:00"/>
    <x v="0"/>
    <x v="0"/>
    <n v="83"/>
    <x v="0"/>
    <s v="Regular"/>
    <x v="427"/>
    <s v="Ravangla Brc"/>
    <s v="V.C.G.L. Ravangla Government Senior Secondary School"/>
    <s v="Ravangla"/>
    <n v="12108"/>
    <x v="0"/>
    <x v="0"/>
    <x v="0"/>
    <s v="Married"/>
  </r>
  <r>
    <x v="2"/>
    <s v="DEYTHANG GOVERNMENT JUNIOR HIGH SCHOOL (S)"/>
    <x v="6681"/>
    <x v="5555"/>
    <x v="1"/>
    <d v="1984-06-11T00:00:00"/>
    <x v="0"/>
    <x v="0"/>
    <n v="83"/>
    <x v="0"/>
    <s v="Regular"/>
    <x v="919"/>
    <s v="Ravangla Brc"/>
    <s v="V.C.G.L. Ravangla Government Senior Secondary School"/>
    <s v="Ravangla"/>
    <s v="222/V.NO XVIII"/>
    <x v="1"/>
    <x v="1"/>
    <x v="1"/>
    <s v="Ummarried"/>
  </r>
  <r>
    <x v="2"/>
    <s v="DEYTHANG GOVERNMENT JUNIOR HIGH SCHOOL (S)"/>
    <x v="6682"/>
    <x v="5556"/>
    <x v="1"/>
    <d v="1953-08-18T00:00:00"/>
    <x v="1"/>
    <x v="2"/>
    <n v="3"/>
    <x v="0"/>
    <s v="Regular"/>
    <x v="202"/>
    <s v="Ravangla Brc"/>
    <s v="V.C.G.L. Ravangla Government Senior Secondary School"/>
    <s v="Ravangla"/>
    <s v="NA"/>
    <x v="8"/>
    <x v="2"/>
    <x v="0"/>
    <s v="Married"/>
  </r>
  <r>
    <x v="2"/>
    <s v="DEYTHANG GOVERNMENT JUNIOR HIGH SCHOOL (S)"/>
    <x v="6683"/>
    <x v="5557"/>
    <x v="1"/>
    <d v="1986-02-25T00:00:00"/>
    <x v="6"/>
    <x v="5"/>
    <n v="70"/>
    <x v="1"/>
    <s v="Regular"/>
    <x v="145"/>
    <s v="Ravangla Brc"/>
    <s v="V.C.G.L. Ravangla Government Senior Secondary School"/>
    <s v="Ravangla"/>
    <n v="10804"/>
    <x v="6"/>
    <x v="2"/>
    <x v="0"/>
    <s v="Married"/>
  </r>
  <r>
    <x v="2"/>
    <s v="DEYTHANG GOVERNMENT JUNIOR HIGH SCHOOL (S)"/>
    <x v="6684"/>
    <x v="5558"/>
    <x v="0"/>
    <d v="1972-11-03T00:00:00"/>
    <x v="35"/>
    <x v="5"/>
    <n v="101"/>
    <x v="0"/>
    <s v="Regular"/>
    <x v="58"/>
    <s v="Ravangla Brc"/>
    <s v="V.C.G.L. Ravangla Government Senior Secondary School"/>
    <s v="Ravangla"/>
    <s v="93 XVIII"/>
    <x v="6"/>
    <x v="2"/>
    <x v="0"/>
    <s v="Married"/>
  </r>
  <r>
    <x v="2"/>
    <s v="DEYTHANG GOVERNMENT JUNIOR HIGH SCHOOL (S)"/>
    <x v="6685"/>
    <x v="5559"/>
    <x v="1"/>
    <d v="1967-03-03T00:00:00"/>
    <x v="2"/>
    <x v="4"/>
    <n v="200"/>
    <x v="0"/>
    <s v="Regular"/>
    <x v="506"/>
    <s v="Ravangla Brc"/>
    <s v="V.C.G.L. Ravangla Government Senior Secondary School"/>
    <s v="Ravangla"/>
    <s v="9166/DCE/1989"/>
    <x v="6"/>
    <x v="2"/>
    <x v="0"/>
    <s v="Married"/>
  </r>
  <r>
    <x v="2"/>
    <s v="DEYTHANG GOVERNMENT JUNIOR HIGH SCHOOL (S)"/>
    <x v="6686"/>
    <x v="5560"/>
    <x v="0"/>
    <d v="1965-12-08T00:00:00"/>
    <x v="0"/>
    <x v="0"/>
    <n v="83"/>
    <x v="0"/>
    <s v="Regular"/>
    <x v="774"/>
    <s v="Ravangla Brc"/>
    <s v="V.C.G.L. Ravangla Government Senior Secondary School"/>
    <s v="Ravangla"/>
    <n v="5272"/>
    <x v="0"/>
    <x v="0"/>
    <x v="0"/>
    <s v="Married"/>
  </r>
  <r>
    <x v="2"/>
    <s v="DEYTHANG GOVERNMENT JUNIOR HIGH SCHOOL (S)"/>
    <x v="6687"/>
    <x v="5561"/>
    <x v="1"/>
    <d v="1959-09-05T00:00:00"/>
    <x v="0"/>
    <x v="0"/>
    <n v="83"/>
    <x v="0"/>
    <s v="Regular"/>
    <x v="314"/>
    <s v="Ravangla Brc"/>
    <s v="V.C.G.L. Ravangla Government Senior Secondary School"/>
    <s v="Ravangla"/>
    <s v="SL NO. 22 V.NO XVIII"/>
    <x v="0"/>
    <x v="0"/>
    <x v="0"/>
    <s v="Married"/>
  </r>
  <r>
    <x v="2"/>
    <s v="DEYTHANG GOVERNMENT JUNIOR HIGH SCHOOL (S)"/>
    <x v="6688"/>
    <x v="997"/>
    <x v="1"/>
    <d v="1972-01-11T00:00:00"/>
    <x v="1"/>
    <x v="2"/>
    <n v="3"/>
    <x v="0"/>
    <s v="Regular"/>
    <x v="97"/>
    <s v="Ravangla Brc"/>
    <s v="V.C.G.L. Ravangla Government Senior Secondary School"/>
    <s v="Ravangla"/>
    <s v="1765/DCE"/>
    <x v="1"/>
    <x v="1"/>
    <x v="1"/>
    <s v="Married"/>
  </r>
  <r>
    <x v="2"/>
    <s v="DEYTHANG GOVERNMENT JUNIOR HIGH SCHOOL (S)"/>
    <x v="6689"/>
    <x v="5562"/>
    <x v="1"/>
    <d v="1959-01-05T00:00:00"/>
    <x v="0"/>
    <x v="0"/>
    <n v="83"/>
    <x v="0"/>
    <s v="Regular"/>
    <x v="412"/>
    <s v="Ravangla Brc"/>
    <s v="V.C.G.L. Ravangla Government Senior Secondary School"/>
    <s v="Ravangla"/>
    <s v="319/XVIII"/>
    <x v="0"/>
    <x v="0"/>
    <x v="0"/>
    <s v="Married"/>
  </r>
  <r>
    <x v="2"/>
    <s v="DHARGAON GOVERNMENT PRIMARY SCHOOL"/>
    <x v="6690"/>
    <x v="5563"/>
    <x v="1"/>
    <d v="1967-09-09T00:00:00"/>
    <x v="0"/>
    <x v="0"/>
    <n v="83"/>
    <x v="0"/>
    <s v="Regular"/>
    <x v="118"/>
    <s v="Jorethang Brc"/>
    <s v="Nandugoan Government Secondary School"/>
    <s v="Jorethang"/>
    <s v="435/DCS/SSS"/>
    <x v="3"/>
    <x v="0"/>
    <x v="0"/>
    <s v="Married"/>
  </r>
  <r>
    <x v="2"/>
    <s v="DHARGAON GOVERNMENT PRIMARY SCHOOL"/>
    <x v="6691"/>
    <x v="5564"/>
    <x v="1"/>
    <d v="1968-06-08T00:00:00"/>
    <x v="0"/>
    <x v="0"/>
    <n v="83"/>
    <x v="0"/>
    <s v="Regular"/>
    <x v="101"/>
    <s v="Jorethang Brc"/>
    <s v="Nandugoan Government Secondary School"/>
    <s v="Jorethang"/>
    <s v="293(SL NO), VOL NO XX"/>
    <x v="3"/>
    <x v="0"/>
    <x v="0"/>
    <s v="Married"/>
  </r>
  <r>
    <x v="2"/>
    <s v="DHARGAON GOVERNMENT PRIMARY SCHOOL"/>
    <x v="6692"/>
    <x v="3373"/>
    <x v="0"/>
    <d v="1961-03-04T00:00:00"/>
    <x v="0"/>
    <x v="0"/>
    <n v="83"/>
    <x v="0"/>
    <s v="Regular"/>
    <x v="799"/>
    <s v="Jorethang Brc"/>
    <s v="Nandugoan Government Secondary School"/>
    <s v="Jorethang"/>
    <s v="1397, VOL NO XX"/>
    <x v="8"/>
    <x v="2"/>
    <x v="0"/>
    <s v="Married"/>
  </r>
  <r>
    <x v="2"/>
    <s v="DHARGAON GOVERNMENT PRIMARY SCHOOL"/>
    <x v="6693"/>
    <x v="2581"/>
    <x v="0"/>
    <d v="1965-04-19T00:00:00"/>
    <x v="29"/>
    <x v="5"/>
    <n v="101"/>
    <x v="1"/>
    <s v="Regular"/>
    <x v="173"/>
    <s v="Jorethang Brc"/>
    <s v="Nandugoan Government Secondary School"/>
    <s v="Jorethang"/>
    <s v="372, VOL NO XX"/>
    <x v="8"/>
    <x v="2"/>
    <x v="0"/>
    <s v="Married"/>
  </r>
  <r>
    <x v="2"/>
    <s v="DHARGAON GOVERNMENT PRIMARY SCHOOL"/>
    <x v="6694"/>
    <x v="1835"/>
    <x v="1"/>
    <d v="1977-08-14T00:00:00"/>
    <x v="4"/>
    <x v="22"/>
    <n v="100"/>
    <x v="0"/>
    <s v="Regular"/>
    <x v="74"/>
    <s v="Jorethang Brc"/>
    <s v="Nandugoan Government Secondary School"/>
    <s v="Jorethang"/>
    <s v="COI-1818(S)"/>
    <x v="9"/>
    <x v="1"/>
    <x v="1"/>
    <s v="Married"/>
  </r>
  <r>
    <x v="2"/>
    <s v="DHARGAON GOVERNMENT PRIMARY SCHOOL"/>
    <x v="6695"/>
    <x v="5565"/>
    <x v="1"/>
    <d v="1983-03-20T00:00:00"/>
    <x v="4"/>
    <x v="7"/>
    <n v="100"/>
    <x v="0"/>
    <s v="ADHOC"/>
    <x v="801"/>
    <s v="Jorethang Brc"/>
    <s v="Nandugoan Government Secondary School"/>
    <s v="Jorethang"/>
    <n v="3398"/>
    <x v="3"/>
    <x v="0"/>
    <x v="0"/>
    <s v="Ummarried"/>
  </r>
  <r>
    <x v="2"/>
    <s v="DHARGAON GOVERNMENT PRIMARY SCHOOL"/>
    <x v="6696"/>
    <x v="5566"/>
    <x v="0"/>
    <d v="1962-02-15T00:00:00"/>
    <x v="0"/>
    <x v="0"/>
    <n v="83"/>
    <x v="0"/>
    <s v="Regular"/>
    <x v="29"/>
    <s v="Jorethang Brc"/>
    <s v="Nandugoan Government Secondary School"/>
    <s v="Jorethang"/>
    <s v="95/XXI"/>
    <x v="0"/>
    <x v="0"/>
    <x v="2"/>
    <s v="Married"/>
  </r>
  <r>
    <x v="2"/>
    <s v="DHARGAON GOVERNMENT PRIMARY SCHOOL"/>
    <x v="6697"/>
    <x v="5567"/>
    <x v="0"/>
    <d v="1964-06-14T00:00:00"/>
    <x v="0"/>
    <x v="0"/>
    <n v="83"/>
    <x v="0"/>
    <s v="Regular"/>
    <x v="7"/>
    <s v="Jorethang Brc"/>
    <s v="Nandugoan Government Secondary School"/>
    <s v="Jorethang"/>
    <s v="SL NO 242, VOL NO XX"/>
    <x v="9"/>
    <x v="1"/>
    <x v="1"/>
    <s v="Married"/>
  </r>
  <r>
    <x v="2"/>
    <s v="DONAK GOVERNMENT PRIMARY SCHOOL"/>
    <x v="6698"/>
    <x v="5568"/>
    <x v="0"/>
    <d v="1955-09-23T00:00:00"/>
    <x v="0"/>
    <x v="0"/>
    <n v="83"/>
    <x v="0"/>
    <s v="Regular"/>
    <x v="935"/>
    <s v="Namthang Brc"/>
    <s v="Namthang Government Senior Secondary School"/>
    <s v="Namthang"/>
    <s v="347/DC/E"/>
    <x v="8"/>
    <x v="2"/>
    <x v="0"/>
    <s v="Married"/>
  </r>
  <r>
    <x v="2"/>
    <s v="DONAK GOVERNMENT PRIMARY SCHOOL"/>
    <x v="6699"/>
    <x v="5569"/>
    <x v="1"/>
    <d v="1959-05-03T00:00:00"/>
    <x v="2"/>
    <x v="14"/>
    <n v="200"/>
    <x v="0"/>
    <s v="Regular"/>
    <x v="752"/>
    <s v="Namthang Brc"/>
    <s v="Namthang Government Senior Secondary School"/>
    <s v="Namthang"/>
    <s v="SL NO.350 VOL NO. XIX"/>
    <x v="4"/>
    <x v="2"/>
    <x v="0"/>
    <s v="Married"/>
  </r>
  <r>
    <x v="2"/>
    <s v="DONAK GOVERNMENT PRIMARY SCHOOL"/>
    <x v="6700"/>
    <x v="5570"/>
    <x v="0"/>
    <d v="1974-01-05T00:00:00"/>
    <x v="0"/>
    <x v="0"/>
    <n v="83"/>
    <x v="0"/>
    <s v="Regular"/>
    <x v="826"/>
    <s v="Namthang Brc"/>
    <s v="Namthang Government Senior Secondary School"/>
    <s v="Namthang"/>
    <s v="5/66/DEO"/>
    <x v="10"/>
    <x v="4"/>
    <x v="0"/>
    <s v="Married"/>
  </r>
  <r>
    <x v="2"/>
    <s v="DONAK GOVERNMENT PRIMARY SCHOOL"/>
    <x v="6701"/>
    <x v="5571"/>
    <x v="0"/>
    <d v="1978-05-03T00:00:00"/>
    <x v="0"/>
    <x v="0"/>
    <n v="83"/>
    <x v="0"/>
    <s v="Regular"/>
    <x v="44"/>
    <s v="Namthang Brc"/>
    <s v="Namthang Government Senior Secondary School"/>
    <s v="Namthang"/>
    <n v="5291"/>
    <x v="8"/>
    <x v="2"/>
    <x v="0"/>
    <s v="Married"/>
  </r>
  <r>
    <x v="2"/>
    <s v="DONAK GOVERNMENT PRIMARY SCHOOL"/>
    <x v="6702"/>
    <x v="5572"/>
    <x v="0"/>
    <d v="1970-06-21T00:00:00"/>
    <x v="0"/>
    <x v="0"/>
    <n v="83"/>
    <x v="0"/>
    <s v="Regular"/>
    <x v="308"/>
    <s v="Namthang Brc"/>
    <s v="Namthang Government Senior Secondary School"/>
    <s v="Namthang"/>
    <s v="10648/DCE"/>
    <x v="8"/>
    <x v="2"/>
    <x v="0"/>
    <s v="Married"/>
  </r>
  <r>
    <x v="2"/>
    <s v="DONAK GOVERNMENT PRIMARY SCHOOL"/>
    <x v="6703"/>
    <x v="407"/>
    <x v="0"/>
    <d v="1972-02-12T00:00:00"/>
    <x v="35"/>
    <x v="5"/>
    <n v="101"/>
    <x v="0"/>
    <s v="Regular"/>
    <x v="733"/>
    <s v="Namthang Brc"/>
    <s v="Namthang Government Senior Secondary School"/>
    <s v="Namthang"/>
    <s v="57/XIX"/>
    <x v="9"/>
    <x v="1"/>
    <x v="1"/>
    <s v="Married"/>
  </r>
  <r>
    <x v="2"/>
    <s v="DONG AMBOTEY GOVERNMENT JUNIOR HIGH SCHOOL"/>
    <x v="6704"/>
    <x v="5573"/>
    <x v="1"/>
    <d v="1975-10-10T00:00:00"/>
    <x v="0"/>
    <x v="0"/>
    <n v="83"/>
    <x v="0"/>
    <s v="Regular"/>
    <x v="95"/>
    <s v="Jorethang Brc"/>
    <s v="Nandugoan Government Secondary School"/>
    <s v="Jorethang"/>
    <n v="231"/>
    <x v="7"/>
    <x v="1"/>
    <x v="1"/>
    <s v="Married"/>
  </r>
  <r>
    <x v="2"/>
    <s v="DONG AMBOTEY GOVERNMENT JUNIOR HIGH SCHOOL"/>
    <x v="6705"/>
    <x v="257"/>
    <x v="1"/>
    <d v="1973-11-06T00:00:00"/>
    <x v="0"/>
    <x v="0"/>
    <n v="83"/>
    <x v="0"/>
    <s v="Regular"/>
    <x v="53"/>
    <s v="Jorethang Brc"/>
    <s v="Nandugoan Government Secondary School"/>
    <s v="Jorethang"/>
    <s v="342/XX/DCS"/>
    <x v="8"/>
    <x v="2"/>
    <x v="0"/>
    <s v="Married"/>
  </r>
  <r>
    <x v="2"/>
    <s v="DONG AMBOTEY GOVERNMENT JUNIOR HIGH SCHOOL"/>
    <x v="6706"/>
    <x v="5574"/>
    <x v="0"/>
    <d v="1987-08-02T00:00:00"/>
    <x v="1"/>
    <x v="3"/>
    <n v="3"/>
    <x v="0"/>
    <s v="ADHOC"/>
    <x v="631"/>
    <s v="Jorethang Brc"/>
    <s v="Nandugoan Government Secondary School"/>
    <s v="Jorethang"/>
    <s v="332 VOL NO I"/>
    <x v="8"/>
    <x v="2"/>
    <x v="0"/>
    <s v="Ummarried"/>
  </r>
  <r>
    <x v="2"/>
    <s v="DONG AMBOTEY GOVERNMENT JUNIOR HIGH SCHOOL"/>
    <x v="6707"/>
    <x v="5575"/>
    <x v="0"/>
    <d v="1988-02-03T00:00:00"/>
    <x v="1"/>
    <x v="1"/>
    <n v="3"/>
    <x v="0"/>
    <s v="ADHOC"/>
    <x v="707"/>
    <s v="Jorethang Brc"/>
    <s v="Nandugoan Government Secondary School"/>
    <s v="Jorethang"/>
    <s v="15,VOL NO XIV"/>
    <x v="11"/>
    <x v="1"/>
    <x v="0"/>
    <s v="Ummarried"/>
  </r>
  <r>
    <x v="2"/>
    <s v="DONG AMBOTEY GOVERNMENT JUNIOR HIGH SCHOOL"/>
    <x v="6708"/>
    <x v="5576"/>
    <x v="0"/>
    <d v="1985-09-24T00:00:00"/>
    <x v="0"/>
    <x v="0"/>
    <n v="83"/>
    <x v="0"/>
    <s v="Regular"/>
    <x v="403"/>
    <s v="Jorethang Brc"/>
    <s v="Nandugoan Government Secondary School"/>
    <s v="Jorethang"/>
    <s v="SL NO-40/VOL - XX"/>
    <x v="3"/>
    <x v="0"/>
    <x v="0"/>
    <s v="Married"/>
  </r>
  <r>
    <x v="2"/>
    <s v="DONG AMBOTEY GOVERNMENT JUNIOR HIGH SCHOOL"/>
    <x v="6709"/>
    <x v="5577"/>
    <x v="0"/>
    <d v="1989-04-24T00:00:00"/>
    <x v="1"/>
    <x v="2"/>
    <n v="3"/>
    <x v="0"/>
    <s v="ADHOC"/>
    <x v="795"/>
    <s v="Jorethang Brc"/>
    <s v="Nandugoan Government Secondary School"/>
    <s v="Jorethang"/>
    <s v="NA"/>
    <x v="0"/>
    <x v="0"/>
    <x v="0"/>
    <s v="Ummarried"/>
  </r>
  <r>
    <x v="2"/>
    <s v="DONG AMBOTEY GOVERNMENT JUNIOR HIGH SCHOOL"/>
    <x v="6710"/>
    <x v="5566"/>
    <x v="0"/>
    <d v="1988-08-10T00:00:00"/>
    <x v="1"/>
    <x v="2"/>
    <n v="3"/>
    <x v="0"/>
    <s v="ADHOC"/>
    <x v="168"/>
    <s v="Jorethang Brc"/>
    <s v="Nandugoan Government Secondary School"/>
    <s v="Jorethang"/>
    <s v="49 VOL NO XX"/>
    <x v="0"/>
    <x v="0"/>
    <x v="0"/>
    <s v="Ummarried"/>
  </r>
  <r>
    <x v="2"/>
    <s v="DONG AMBOTEY GOVERNMENT JUNIOR HIGH SCHOOL"/>
    <x v="6711"/>
    <x v="5578"/>
    <x v="1"/>
    <d v="1954-01-18T00:00:00"/>
    <x v="2"/>
    <x v="14"/>
    <n v="200"/>
    <x v="0"/>
    <s v="Regular"/>
    <x v="775"/>
    <s v="Jorethang Brc"/>
    <s v="Nandugoan Government Secondary School"/>
    <s v="Jorethang"/>
    <s v="SL NO. 407 VOL NO.XI"/>
    <x v="4"/>
    <x v="2"/>
    <x v="0"/>
    <s v="Married"/>
  </r>
  <r>
    <x v="2"/>
    <s v="DONG TINGLEY GOVERNMENT PRIMARY SCHOOL"/>
    <x v="6712"/>
    <x v="5579"/>
    <x v="1"/>
    <d v="1962-10-19T00:00:00"/>
    <x v="2"/>
    <x v="9"/>
    <n v="200"/>
    <x v="0"/>
    <s v="Regular"/>
    <x v="577"/>
    <s v="Temi Brc"/>
    <s v="Bermiok Tokal Government Senior Secondary School"/>
    <s v="Temi Tarku"/>
    <n v="10806"/>
    <x v="6"/>
    <x v="2"/>
    <x v="0"/>
    <s v="Married"/>
  </r>
  <r>
    <x v="2"/>
    <s v="DONG TINGLEY GOVERNMENT PRIMARY SCHOOL"/>
    <x v="6713"/>
    <x v="5580"/>
    <x v="0"/>
    <d v="1965-07-02T00:00:00"/>
    <x v="29"/>
    <x v="5"/>
    <n v="101"/>
    <x v="1"/>
    <s v="Regular"/>
    <x v="424"/>
    <s v="Temi Brc"/>
    <s v="Bermiok Tokal Government Senior Secondary School"/>
    <s v="Temi Tarku"/>
    <s v="SL NO 50, VOL XIX"/>
    <x v="9"/>
    <x v="1"/>
    <x v="1"/>
    <s v="Married"/>
  </r>
  <r>
    <x v="2"/>
    <s v="DONG TINGLEY GOVERNMENT PRIMARY SCHOOL"/>
    <x v="6714"/>
    <x v="5581"/>
    <x v="0"/>
    <d v="1981-04-09T00:00:00"/>
    <x v="0"/>
    <x v="22"/>
    <n v="83"/>
    <x v="0"/>
    <s v="Regular"/>
    <x v="536"/>
    <s v="Temi Brc"/>
    <s v="Bermiok Tokal Government Senior Secondary School"/>
    <s v="Temi Tarku"/>
    <s v="SL NO 301, VOL I"/>
    <x v="9"/>
    <x v="1"/>
    <x v="1"/>
    <s v="Married"/>
  </r>
  <r>
    <x v="2"/>
    <s v="DONG TINGLEY GOVERNMENT PRIMARY SCHOOL"/>
    <x v="6715"/>
    <x v="3060"/>
    <x v="0"/>
    <d v="1971-10-06T00:00:00"/>
    <x v="2"/>
    <x v="9"/>
    <n v="200"/>
    <x v="0"/>
    <s v="Regular"/>
    <x v="208"/>
    <s v="Temi Brc"/>
    <s v="Bermiok Tokal Government Senior Secondary School"/>
    <s v="Temi Tarku"/>
    <s v="198(10910)"/>
    <x v="0"/>
    <x v="0"/>
    <x v="0"/>
    <s v="Married"/>
  </r>
  <r>
    <x v="2"/>
    <s v="DOZAK GOVERNMENT JUNIOR HIGH SCHOOL"/>
    <x v="6716"/>
    <x v="5582"/>
    <x v="0"/>
    <d v="1975-06-12T00:00:00"/>
    <x v="0"/>
    <x v="0"/>
    <n v="83"/>
    <x v="0"/>
    <s v="Regular"/>
    <x v="306"/>
    <s v="Ravangla Brc"/>
    <s v="V.C.G.L. Ravangla Government Senior Secondary School"/>
    <s v="Ravangla"/>
    <s v="NA"/>
    <x v="2"/>
    <x v="0"/>
    <x v="0"/>
    <s v="Married"/>
  </r>
  <r>
    <x v="2"/>
    <s v="DOZAK GOVERNMENT JUNIOR HIGH SCHOOL"/>
    <x v="6717"/>
    <x v="5583"/>
    <x v="0"/>
    <d v="1982-08-07T00:00:00"/>
    <x v="1"/>
    <x v="1"/>
    <n v="3"/>
    <x v="0"/>
    <s v="ADHOC"/>
    <x v="69"/>
    <s v="Ravangla Brc"/>
    <s v="V.C.G.L. Ravangla Government Senior Secondary School"/>
    <s v="Ravangla"/>
    <n v="180"/>
    <x v="12"/>
    <x v="1"/>
    <x v="0"/>
    <s v="Ummarried"/>
  </r>
  <r>
    <x v="2"/>
    <s v="DOZAK GOVERNMENT JUNIOR HIGH SCHOOL"/>
    <x v="6718"/>
    <x v="5584"/>
    <x v="1"/>
    <d v="1967-10-05T00:00:00"/>
    <x v="0"/>
    <x v="0"/>
    <n v="83"/>
    <x v="0"/>
    <s v="Regular"/>
    <x v="383"/>
    <s v="Ravangla Brc"/>
    <s v="V.C.G.L. Ravangla Government Senior Secondary School"/>
    <s v="Ravangla"/>
    <s v="105639/DC/S"/>
    <x v="2"/>
    <x v="0"/>
    <x v="1"/>
    <s v="Married"/>
  </r>
  <r>
    <x v="2"/>
    <s v="DOZAK GOVERNMENT JUNIOR HIGH SCHOOL"/>
    <x v="6719"/>
    <x v="5584"/>
    <x v="1"/>
    <d v="1967-05-05T00:00:00"/>
    <x v="0"/>
    <x v="0"/>
    <n v="83"/>
    <x v="0"/>
    <s v="Regular"/>
    <x v="386"/>
    <s v="Ravangla Brc"/>
    <s v="V.C.G.L. Ravangla Government Senior Secondary School"/>
    <s v="Ravangla"/>
    <n v="105639"/>
    <x v="2"/>
    <x v="0"/>
    <x v="0"/>
    <s v="Married"/>
  </r>
  <r>
    <x v="2"/>
    <s v="DOZAK GOVERNMENT JUNIOR HIGH SCHOOL"/>
    <x v="6720"/>
    <x v="3504"/>
    <x v="0"/>
    <d v="1973-08-06T00:00:00"/>
    <x v="0"/>
    <x v="0"/>
    <n v="83"/>
    <x v="0"/>
    <s v="Regular"/>
    <x v="622"/>
    <s v="Ravangla Brc"/>
    <s v="V.C.G.L. Ravangla Government Senior Secondary School"/>
    <s v="Ravangla"/>
    <s v="31106/DC/S"/>
    <x v="0"/>
    <x v="0"/>
    <x v="0"/>
    <s v="Married"/>
  </r>
  <r>
    <x v="2"/>
    <s v="DOZAK GOVERNMENT JUNIOR HIGH SCHOOL"/>
    <x v="6721"/>
    <x v="5585"/>
    <x v="1"/>
    <d v="1967-08-10T00:00:00"/>
    <x v="0"/>
    <x v="22"/>
    <n v="83"/>
    <x v="0"/>
    <s v="Regular"/>
    <x v="616"/>
    <s v="Ravangla Brc"/>
    <s v="V.C.G.L. Ravangla Government Senior Secondary School"/>
    <s v="Ravangla"/>
    <s v="NA"/>
    <x v="3"/>
    <x v="0"/>
    <x v="1"/>
    <s v="Married"/>
  </r>
  <r>
    <x v="2"/>
    <s v="DOZAK GOVERNMENT JUNIOR HIGH SCHOOL"/>
    <x v="6722"/>
    <x v="5586"/>
    <x v="0"/>
    <d v="1985-01-25T00:00:00"/>
    <x v="1"/>
    <x v="2"/>
    <n v="3"/>
    <x v="0"/>
    <s v="ADHOC"/>
    <x v="409"/>
    <s v="Ravangla Brc"/>
    <s v="V.C.G.L. Ravangla Government Senior Secondary School"/>
    <s v="Ravangla"/>
    <s v="5283/DC/S"/>
    <x v="12"/>
    <x v="1"/>
    <x v="0"/>
    <s v="Ummarried"/>
  </r>
  <r>
    <x v="2"/>
    <s v="DOZAK GOVERNMENT JUNIOR HIGH SCHOOL"/>
    <x v="6723"/>
    <x v="5587"/>
    <x v="1"/>
    <d v="1981-02-15T00:00:00"/>
    <x v="1"/>
    <x v="2"/>
    <n v="3"/>
    <x v="0"/>
    <s v="ADHOC"/>
    <x v="170"/>
    <s v="Ravangla Brc"/>
    <s v="V.C.G.L. Ravangla Government Senior Secondary School"/>
    <s v="Ravangla"/>
    <s v="11868 DC/S"/>
    <x v="0"/>
    <x v="0"/>
    <x v="0"/>
    <s v="Ummarried"/>
  </r>
  <r>
    <x v="2"/>
    <s v="DOZAK GOVERNMENT JUNIOR HIGH SCHOOL"/>
    <x v="6724"/>
    <x v="3527"/>
    <x v="1"/>
    <d v="1973-01-20T00:00:00"/>
    <x v="0"/>
    <x v="0"/>
    <n v="83"/>
    <x v="0"/>
    <s v="Regular"/>
    <x v="423"/>
    <s v="Ravangla Brc"/>
    <s v="V.C.G.L. Ravangla Government Senior Secondary School"/>
    <s v="Ravangla"/>
    <s v="XIII/915"/>
    <x v="3"/>
    <x v="0"/>
    <x v="0"/>
    <s v="Ummarried"/>
  </r>
  <r>
    <x v="2"/>
    <s v="DOZAK GOVERNMENT JUNIOR HIGH SCHOOL"/>
    <x v="6725"/>
    <x v="5588"/>
    <x v="1"/>
    <d v="1986-09-25T00:00:00"/>
    <x v="1"/>
    <x v="2"/>
    <n v="3"/>
    <x v="0"/>
    <s v="ADHOC"/>
    <x v="463"/>
    <s v="Ravangla Brc"/>
    <s v="V.C.G.L. Ravangla Government Senior Secondary School"/>
    <s v="Ravangla"/>
    <s v="294, VOL NO.II"/>
    <x v="1"/>
    <x v="1"/>
    <x v="1"/>
    <s v="Ummarried"/>
  </r>
  <r>
    <x v="2"/>
    <s v="DOZAK GOVERNMENT JUNIOR HIGH SCHOOL"/>
    <x v="6726"/>
    <x v="5589"/>
    <x v="1"/>
    <d v="1985-08-10T00:00:00"/>
    <x v="1"/>
    <x v="2"/>
    <n v="3"/>
    <x v="0"/>
    <s v="ADHOC"/>
    <x v="581"/>
    <s v="Ravangla Brc"/>
    <s v="V.C.G.L. Ravangla Government Senior Secondary School"/>
    <s v="Ravangla"/>
    <n v="121"/>
    <x v="0"/>
    <x v="0"/>
    <x v="0"/>
    <s v="Ummarried"/>
  </r>
  <r>
    <x v="2"/>
    <s v="DOZAK GOVERNMENT JUNIOR HIGH SCHOOL"/>
    <x v="6727"/>
    <x v="5590"/>
    <x v="1"/>
    <d v="1987-01-16T00:00:00"/>
    <x v="0"/>
    <x v="0"/>
    <n v="83"/>
    <x v="0"/>
    <s v="Regular"/>
    <x v="286"/>
    <s v="Ravangla Brc"/>
    <s v="V.C.G.L. Ravangla Government Senior Secondary School"/>
    <s v="Ravangla"/>
    <s v="25053/DCE"/>
    <x v="1"/>
    <x v="1"/>
    <x v="1"/>
    <s v="Ummarried"/>
  </r>
  <r>
    <x v="2"/>
    <s v="DOZAK GOVERNMENT JUNIOR HIGH SCHOOL"/>
    <x v="6728"/>
    <x v="5591"/>
    <x v="0"/>
    <d v="1980-07-12T00:00:00"/>
    <x v="35"/>
    <x v="5"/>
    <n v="101"/>
    <x v="0"/>
    <s v="Regular"/>
    <x v="426"/>
    <s v="Ravangla Brc"/>
    <s v="V.C.G.L. Ravangla Government Senior Secondary School"/>
    <s v="Ravangla"/>
    <n v="487"/>
    <x v="1"/>
    <x v="1"/>
    <x v="1"/>
    <s v="Married"/>
  </r>
  <r>
    <x v="2"/>
    <s v="DUE DENTAM GOVERNMENT PRIMARY SCHOOL"/>
    <x v="6729"/>
    <x v="5592"/>
    <x v="1"/>
    <d v="1956-07-13T00:00:00"/>
    <x v="2"/>
    <x v="9"/>
    <n v="200"/>
    <x v="0"/>
    <s v="Regular"/>
    <x v="848"/>
    <s v="Temi Brc"/>
    <s v="Ben Government Secondary School"/>
    <s v="Temi Tarku"/>
    <s v="80/VOL.NO.XVIII"/>
    <x v="8"/>
    <x v="2"/>
    <x v="0"/>
    <s v="Married"/>
  </r>
  <r>
    <x v="2"/>
    <s v="DUE DENTAM GOVERNMENT PRIMARY SCHOOL"/>
    <x v="6730"/>
    <x v="5593"/>
    <x v="1"/>
    <d v="1961-03-16T00:00:00"/>
    <x v="0"/>
    <x v="0"/>
    <n v="83"/>
    <x v="0"/>
    <s v="Regular"/>
    <x v="799"/>
    <s v="Temi Brc"/>
    <s v="Ben Government Secondary School"/>
    <s v="Temi Tarku"/>
    <s v="644/XVIII"/>
    <x v="5"/>
    <x v="3"/>
    <x v="0"/>
    <s v="Married"/>
  </r>
  <r>
    <x v="2"/>
    <s v="DUE DENTAM GOVERNMENT PRIMARY SCHOOL"/>
    <x v="6731"/>
    <x v="5126"/>
    <x v="0"/>
    <d v="1972-03-15T00:00:00"/>
    <x v="0"/>
    <x v="0"/>
    <n v="83"/>
    <x v="0"/>
    <s v="Regular"/>
    <x v="382"/>
    <s v="Temi Brc"/>
    <s v="Ben Government Secondary School"/>
    <s v="Temi Tarku"/>
    <s v="240/XIX"/>
    <x v="0"/>
    <x v="0"/>
    <x v="0"/>
    <s v="Married"/>
  </r>
  <r>
    <x v="2"/>
    <s v="DUE DENTAM GOVERNMENT PRIMARY SCHOOL"/>
    <x v="6732"/>
    <x v="5594"/>
    <x v="0"/>
    <d v="1958-11-29T00:00:00"/>
    <x v="0"/>
    <x v="0"/>
    <n v="83"/>
    <x v="0"/>
    <s v="Regular"/>
    <x v="290"/>
    <s v="Temi Brc"/>
    <s v="Ben Government Secondary School"/>
    <s v="Temi Tarku"/>
    <s v="132/XVIII"/>
    <x v="8"/>
    <x v="2"/>
    <x v="0"/>
    <s v="Married"/>
  </r>
  <r>
    <x v="2"/>
    <s v="GANCHUNG GOVERNMENT PRIMARY SCHOOL"/>
    <x v="6733"/>
    <x v="5595"/>
    <x v="1"/>
    <d v="1970-03-15T00:00:00"/>
    <x v="0"/>
    <x v="0"/>
    <n v="83"/>
    <x v="0"/>
    <s v="Regular"/>
    <x v="364"/>
    <s v="Temi Brc"/>
    <s v="Temi Government Senior Secondary School"/>
    <s v="Temi Tarku"/>
    <s v="5017/DCS"/>
    <x v="4"/>
    <x v="2"/>
    <x v="0"/>
    <s v="Married"/>
  </r>
  <r>
    <x v="2"/>
    <s v="GANCHUNG GOVERNMENT PRIMARY SCHOOL"/>
    <x v="6734"/>
    <x v="5596"/>
    <x v="0"/>
    <d v="1971-02-21T00:00:00"/>
    <x v="0"/>
    <x v="0"/>
    <n v="83"/>
    <x v="0"/>
    <s v="Regular"/>
    <x v="413"/>
    <s v="Temi Brc"/>
    <s v="Temi Government Senior Secondary School"/>
    <s v="Temi Tarku"/>
    <s v="NA"/>
    <x v="0"/>
    <x v="0"/>
    <x v="1"/>
    <s v="Married"/>
  </r>
  <r>
    <x v="2"/>
    <s v="GANCHUNG GOVERNMENT PRIMARY SCHOOL"/>
    <x v="6735"/>
    <x v="195"/>
    <x v="0"/>
    <d v="1979-05-16T00:00:00"/>
    <x v="0"/>
    <x v="0"/>
    <n v="83"/>
    <x v="0"/>
    <s v="Regular"/>
    <x v="116"/>
    <s v="Temi Brc"/>
    <s v="Temi Government Senior Secondary School"/>
    <s v="Temi Tarku"/>
    <s v="253/DC/E"/>
    <x v="8"/>
    <x v="2"/>
    <x v="0"/>
    <s v="Married"/>
  </r>
  <r>
    <x v="2"/>
    <s v="GANCHUNG GOVERNMENT PRIMARY SCHOOL"/>
    <x v="6736"/>
    <x v="3312"/>
    <x v="0"/>
    <d v="1967-08-08T00:00:00"/>
    <x v="29"/>
    <x v="5"/>
    <n v="101"/>
    <x v="1"/>
    <s v="Regular"/>
    <x v="739"/>
    <s v="Temi Brc"/>
    <s v="Temi Government Senior Secondary School"/>
    <s v="Temi Tarku"/>
    <s v="1551/DCE"/>
    <x v="4"/>
    <x v="2"/>
    <x v="0"/>
    <s v="Married"/>
  </r>
  <r>
    <x v="2"/>
    <s v="GANCHUNG GOVERNMENT PRIMARY SCHOOL"/>
    <x v="6737"/>
    <x v="562"/>
    <x v="0"/>
    <d v="1969-07-20T00:00:00"/>
    <x v="0"/>
    <x v="0"/>
    <n v="83"/>
    <x v="0"/>
    <s v="Regular"/>
    <x v="750"/>
    <s v="Temi Brc"/>
    <s v="Temi Government Senior Secondary School"/>
    <s v="Temi Tarku"/>
    <s v="NA"/>
    <x v="8"/>
    <x v="2"/>
    <x v="0"/>
    <s v="Married"/>
  </r>
  <r>
    <x v="2"/>
    <s v="GANGLA GOVERNMENT PRIMARY SCHOOL"/>
    <x v="6738"/>
    <x v="5597"/>
    <x v="1"/>
    <d v="1968-01-02T00:00:00"/>
    <x v="0"/>
    <x v="0"/>
    <n v="83"/>
    <x v="0"/>
    <s v="Regular"/>
    <x v="509"/>
    <s v="Ravangla Brc"/>
    <s v="V.C.G.L. Ravangla Government Senior Secondary School"/>
    <s v="Ravangla"/>
    <n v="386"/>
    <x v="2"/>
    <x v="0"/>
    <x v="1"/>
    <s v="Married"/>
  </r>
  <r>
    <x v="2"/>
    <s v="GANGLA GOVERNMENT PRIMARY SCHOOL"/>
    <x v="6739"/>
    <x v="1021"/>
    <x v="1"/>
    <d v="1972-11-05T00:00:00"/>
    <x v="0"/>
    <x v="0"/>
    <n v="83"/>
    <x v="0"/>
    <s v="Regular"/>
    <x v="58"/>
    <s v="Ravangla Brc"/>
    <s v="V.C.G.L. Ravangla Government Senior Secondary School"/>
    <s v="Ravangla"/>
    <s v="NA"/>
    <x v="1"/>
    <x v="1"/>
    <x v="1"/>
    <s v="Married"/>
  </r>
  <r>
    <x v="2"/>
    <s v="GANGLA GOVERNMENT PRIMARY SCHOOL"/>
    <x v="6740"/>
    <x v="550"/>
    <x v="1"/>
    <d v="1988-01-02T00:00:00"/>
    <x v="1"/>
    <x v="2"/>
    <n v="3"/>
    <x v="0"/>
    <s v="ADHOC"/>
    <x v="725"/>
    <s v="Ravangla Brc"/>
    <s v="V.C.G.L. Ravangla Government Senior Secondary School"/>
    <s v="Ravangla"/>
    <s v="18080/DC/S"/>
    <x v="8"/>
    <x v="2"/>
    <x v="0"/>
    <s v="Ummarried"/>
  </r>
  <r>
    <x v="2"/>
    <s v="GANGLA GOVERNMENT PRIMARY SCHOOL"/>
    <x v="6741"/>
    <x v="5598"/>
    <x v="1"/>
    <d v="1952-03-03T00:00:00"/>
    <x v="0"/>
    <x v="0"/>
    <n v="83"/>
    <x v="0"/>
    <s v="Regular"/>
    <x v="925"/>
    <s v="Ravangla Brc"/>
    <s v="V.C.G.L. Ravangla Government Senior Secondary School"/>
    <s v="Ravangla"/>
    <s v="NA"/>
    <x v="2"/>
    <x v="0"/>
    <x v="0"/>
    <s v="Married"/>
  </r>
  <r>
    <x v="2"/>
    <s v="GANGLA GOVERNMENT PRIMARY SCHOOL"/>
    <x v="6742"/>
    <x v="4785"/>
    <x v="1"/>
    <d v="1970-02-10T00:00:00"/>
    <x v="2"/>
    <x v="14"/>
    <n v="200"/>
    <x v="0"/>
    <s v="Regular"/>
    <x v="201"/>
    <s v="Ravangla Brc"/>
    <s v="V.C.G.L. Ravangla Government Senior Secondary School"/>
    <s v="Ravangla"/>
    <n v="358"/>
    <x v="1"/>
    <x v="1"/>
    <x v="1"/>
    <s v="Married"/>
  </r>
  <r>
    <x v="2"/>
    <s v="GANGLA GOVERNMENT PRIMARY SCHOOL"/>
    <x v="6743"/>
    <x v="5599"/>
    <x v="1"/>
    <d v="1974-12-10T00:00:00"/>
    <x v="0"/>
    <x v="0"/>
    <n v="83"/>
    <x v="0"/>
    <s v="Regular"/>
    <x v="157"/>
    <s v="Ravangla Brc"/>
    <s v="V.C.G.L. Ravangla Government Senior Secondary School"/>
    <s v="Ravangla"/>
    <s v="NA"/>
    <x v="0"/>
    <x v="0"/>
    <x v="0"/>
    <s v="Married"/>
  </r>
  <r>
    <x v="2"/>
    <s v="GANGLA GOVERNMENT PRIMARY SCHOOL"/>
    <x v="6744"/>
    <x v="5126"/>
    <x v="0"/>
    <d v="1980-12-05T00:00:00"/>
    <x v="0"/>
    <x v="0"/>
    <n v="83"/>
    <x v="0"/>
    <s v="Regular"/>
    <x v="482"/>
    <s v="Ravangla Brc"/>
    <s v="V.C.G.L. Ravangla Government Senior Secondary School"/>
    <s v="Ravangla"/>
    <s v="NA"/>
    <x v="0"/>
    <x v="0"/>
    <x v="0"/>
    <s v="Married"/>
  </r>
  <r>
    <x v="2"/>
    <s v="GANGLA GOVERNMENT PRIMARY SCHOOL"/>
    <x v="6745"/>
    <x v="2865"/>
    <x v="0"/>
    <d v="1978-08-16T00:00:00"/>
    <x v="0"/>
    <x v="0"/>
    <n v="83"/>
    <x v="0"/>
    <s v="ADHOC"/>
    <x v="419"/>
    <s v="Ravangla Brc"/>
    <s v="V.C.G.L. Ravangla Government Senior Secondary School"/>
    <s v="Ravangla"/>
    <s v="XVII"/>
    <x v="0"/>
    <x v="0"/>
    <x v="0"/>
    <s v="Married"/>
  </r>
  <r>
    <x v="2"/>
    <s v="GANGLA GOVERNMENT PRIMARY SCHOOL"/>
    <x v="6746"/>
    <x v="5600"/>
    <x v="0"/>
    <d v="1982-04-15T00:00:00"/>
    <x v="35"/>
    <x v="5"/>
    <n v="101"/>
    <x v="0"/>
    <s v="Regular"/>
    <x v="449"/>
    <s v="Ravangla Brc"/>
    <s v="V.C.G.L. Ravangla Government Senior Secondary School"/>
    <s v="Ravangla"/>
    <s v="247 VOL.VO.XXX"/>
    <x v="0"/>
    <x v="0"/>
    <x v="0"/>
    <s v="Ummarried"/>
  </r>
  <r>
    <x v="2"/>
    <s v="GOAM GOVERNMENT JUNIOR HIGH SCHOOL"/>
    <x v="6747"/>
    <x v="5601"/>
    <x v="1"/>
    <d v="1968-04-21T00:00:00"/>
    <x v="6"/>
    <x v="5"/>
    <n v="70"/>
    <x v="1"/>
    <s v="Regular"/>
    <x v="334"/>
    <s v="Namchi Brc"/>
    <s v="Kitam Governement Secondary School"/>
    <s v="Namchi"/>
    <s v="26 (XXI)"/>
    <x v="7"/>
    <x v="1"/>
    <x v="1"/>
    <s v="Married"/>
  </r>
  <r>
    <x v="2"/>
    <s v="GOAM GOVERNMENT JUNIOR HIGH SCHOOL"/>
    <x v="6748"/>
    <x v="5602"/>
    <x v="1"/>
    <d v="1951-05-14T00:00:00"/>
    <x v="0"/>
    <x v="0"/>
    <n v="83"/>
    <x v="0"/>
    <s v="Regular"/>
    <x v="845"/>
    <s v="Namchi Brc"/>
    <s v="Kitam Governement Secondary School"/>
    <s v="Namchi"/>
    <s v="46 VLM XXI"/>
    <x v="0"/>
    <x v="0"/>
    <x v="0"/>
    <s v="Married"/>
  </r>
  <r>
    <x v="2"/>
    <s v="GOAM GOVERNMENT JUNIOR HIGH SCHOOL"/>
    <x v="6749"/>
    <x v="5603"/>
    <x v="1"/>
    <d v="1973-04-09T00:00:00"/>
    <x v="0"/>
    <x v="0"/>
    <n v="83"/>
    <x v="0"/>
    <s v="Regular"/>
    <x v="788"/>
    <s v="Namchi Brc"/>
    <s v="Kitam Governement Secondary School"/>
    <s v="Namchi"/>
    <s v="1030-1680"/>
    <x v="3"/>
    <x v="0"/>
    <x v="0"/>
    <s v="Married"/>
  </r>
  <r>
    <x v="2"/>
    <s v="GOAM GOVERNMENT JUNIOR HIGH SCHOOL"/>
    <x v="6750"/>
    <x v="5604"/>
    <x v="1"/>
    <d v="1961-08-07T00:00:00"/>
    <x v="1"/>
    <x v="2"/>
    <n v="3"/>
    <x v="0"/>
    <s v="Regular"/>
    <x v="176"/>
    <s v="Namchi Brc"/>
    <s v="Kitam Governement Secondary School"/>
    <s v="Namchi"/>
    <s v="123, XXI"/>
    <x v="0"/>
    <x v="0"/>
    <x v="0"/>
    <s v="Married"/>
  </r>
  <r>
    <x v="2"/>
    <s v="GOAM GOVERNMENT JUNIOR HIGH SCHOOL"/>
    <x v="6751"/>
    <x v="2379"/>
    <x v="0"/>
    <d v="1962-03-22T00:00:00"/>
    <x v="0"/>
    <x v="0"/>
    <n v="83"/>
    <x v="0"/>
    <s v="Regular"/>
    <x v="336"/>
    <s v="Namchi Brc"/>
    <s v="Kitam Governement Secondary School"/>
    <s v="Namchi"/>
    <s v="19-XIX PHONG"/>
    <x v="6"/>
    <x v="2"/>
    <x v="0"/>
    <s v="Married"/>
  </r>
  <r>
    <x v="2"/>
    <s v="GOAM GOVERNMENT JUNIOR HIGH SCHOOL"/>
    <x v="6752"/>
    <x v="5605"/>
    <x v="0"/>
    <d v="1967-07-27T00:00:00"/>
    <x v="0"/>
    <x v="0"/>
    <n v="83"/>
    <x v="0"/>
    <s v="Regular"/>
    <x v="380"/>
    <s v="Namchi Brc"/>
    <s v="Kitam Governement Secondary School"/>
    <s v="Namchi"/>
    <s v="234 VOL NO. XXI"/>
    <x v="12"/>
    <x v="1"/>
    <x v="0"/>
    <s v="Married"/>
  </r>
  <r>
    <x v="2"/>
    <s v="GOAM GOVERNMENT JUNIOR HIGH SCHOOL"/>
    <x v="6753"/>
    <x v="767"/>
    <x v="0"/>
    <d v="1962-11-03T00:00:00"/>
    <x v="0"/>
    <x v="0"/>
    <n v="83"/>
    <x v="0"/>
    <s v="Regular"/>
    <x v="313"/>
    <s v="Namchi Brc"/>
    <s v="Kitam Governement Secondary School"/>
    <s v="Namchi"/>
    <s v="VOL NO. XXI SL NO. 124"/>
    <x v="0"/>
    <x v="0"/>
    <x v="0"/>
    <s v="Married"/>
  </r>
  <r>
    <x v="2"/>
    <s v="GOAM GOVERNMENT JUNIOR HIGH SCHOOL"/>
    <x v="6754"/>
    <x v="5606"/>
    <x v="1"/>
    <d v="1978-07-03T00:00:00"/>
    <x v="27"/>
    <x v="5"/>
    <n v="70"/>
    <x v="1"/>
    <s v="Others"/>
    <x v="123"/>
    <s v="Namchi Brc"/>
    <s v="Kitam Governement Secondary School"/>
    <s v="Namchi"/>
    <s v="NA"/>
    <x v="9"/>
    <x v="1"/>
    <x v="1"/>
    <s v="Married"/>
  </r>
  <r>
    <x v="2"/>
    <s v="GOAM GOVERNMENT JUNIOR HIGH SCHOOL"/>
    <x v="6755"/>
    <x v="336"/>
    <x v="0"/>
    <d v="1962-03-11T00:00:00"/>
    <x v="0"/>
    <x v="0"/>
    <n v="83"/>
    <x v="0"/>
    <s v="Regular"/>
    <x v="548"/>
    <s v="Namchi Brc"/>
    <s v="Kitam Governement Secondary School"/>
    <s v="Namchi"/>
    <s v="VOL NO. XXI SL NO. 469"/>
    <x v="6"/>
    <x v="2"/>
    <x v="0"/>
    <s v="Married"/>
  </r>
  <r>
    <x v="2"/>
    <s v="GOAM GOVERNMENT JUNIOR HIGH SCHOOL"/>
    <x v="6756"/>
    <x v="3399"/>
    <x v="0"/>
    <d v="1978-06-10T00:00:00"/>
    <x v="1"/>
    <x v="1"/>
    <n v="3"/>
    <x v="0"/>
    <s v="Regular"/>
    <x v="861"/>
    <s v="Namchi Brc"/>
    <s v="Kitam Governement Secondary School"/>
    <s v="Namchi"/>
    <s v="46 VOL NO XXI"/>
    <x v="0"/>
    <x v="0"/>
    <x v="0"/>
    <s v="Married"/>
  </r>
  <r>
    <x v="2"/>
    <s v="GOAM GOVERNMENT JUNIOR HIGH SCHOOL"/>
    <x v="6757"/>
    <x v="5607"/>
    <x v="1"/>
    <d v="1962-01-02T00:00:00"/>
    <x v="2"/>
    <x v="4"/>
    <n v="200"/>
    <x v="0"/>
    <s v="Regular"/>
    <x v="103"/>
    <s v="Namchi Brc"/>
    <s v="Kitam Governement Secondary School"/>
    <s v="Namchi"/>
    <s v="NA"/>
    <x v="10"/>
    <x v="4"/>
    <x v="0"/>
    <s v="Married"/>
  </r>
  <r>
    <x v="2"/>
    <s v="GOAM GOVERNMENT JUNIOR HIGH SCHOOL"/>
    <x v="6758"/>
    <x v="5608"/>
    <x v="0"/>
    <d v="1973-10-23T00:00:00"/>
    <x v="35"/>
    <x v="5"/>
    <n v="101"/>
    <x v="0"/>
    <s v="Regular"/>
    <x v="49"/>
    <s v="Namchi Brc"/>
    <s v="Kitam Governement Secondary School"/>
    <s v="Namchi"/>
    <s v="42 VOL NO XXI"/>
    <x v="0"/>
    <x v="0"/>
    <x v="0"/>
    <s v="Married"/>
  </r>
  <r>
    <x v="2"/>
    <s v="GOAM GOVERNMENT JUNIOR HIGH SCHOOL"/>
    <x v="6759"/>
    <x v="404"/>
    <x v="0"/>
    <d v="1977-05-15T00:00:00"/>
    <x v="0"/>
    <x v="0"/>
    <n v="83"/>
    <x v="0"/>
    <s v="Regular"/>
    <x v="71"/>
    <s v="Namchi Brc"/>
    <s v="Kitam Governement Secondary School"/>
    <s v="Namchi"/>
    <s v="201/XXI"/>
    <x v="0"/>
    <x v="0"/>
    <x v="0"/>
    <s v="Married"/>
  </r>
  <r>
    <x v="2"/>
    <s v="GOVERNMENT INDUSTRIAL TRAINING INSTITUTE"/>
    <x v="6760"/>
    <x v="5609"/>
    <x v="1"/>
    <d v="1984-05-16T00:00:00"/>
    <x v="104"/>
    <x v="7"/>
    <n v="80"/>
    <x v="0"/>
    <s v="ADHOC"/>
    <x v="226"/>
    <s v="NA"/>
    <s v="NA"/>
    <s v="Namchi"/>
    <n v="1740"/>
    <x v="6"/>
    <x v="2"/>
    <x v="0"/>
    <s v="Ummarried"/>
  </r>
  <r>
    <x v="2"/>
    <s v="GOVERNMENT INDUSTRIAL TRAINING INSTITUTE"/>
    <x v="6761"/>
    <x v="5610"/>
    <x v="0"/>
    <d v="1987-04-15T00:00:00"/>
    <x v="6"/>
    <x v="7"/>
    <n v="70"/>
    <x v="1"/>
    <s v="ADHOC"/>
    <x v="920"/>
    <s v="NA"/>
    <s v="NA"/>
    <s v="Namchi"/>
    <n v="10220"/>
    <x v="12"/>
    <x v="1"/>
    <x v="2"/>
    <s v="Married"/>
  </r>
  <r>
    <x v="2"/>
    <s v="GOVERNMENT INDUSTRIAL TRAINING INSTITUTE"/>
    <x v="6762"/>
    <x v="1102"/>
    <x v="0"/>
    <d v="1982-04-11T00:00:00"/>
    <x v="30"/>
    <x v="10"/>
    <n v="50"/>
    <x v="1"/>
    <s v="ADHOC"/>
    <x v="445"/>
    <s v="NA"/>
    <s v="NA"/>
    <s v="Namchi"/>
    <n v="12122"/>
    <x v="0"/>
    <x v="0"/>
    <x v="2"/>
    <s v="Married"/>
  </r>
  <r>
    <x v="2"/>
    <s v="GOVERNMENT INDUSTRIAL TRAINING INSTITUTE"/>
    <x v="6763"/>
    <x v="5611"/>
    <x v="1"/>
    <d v="1982-10-01T00:00:00"/>
    <x v="27"/>
    <x v="7"/>
    <n v="70"/>
    <x v="1"/>
    <s v="MR"/>
    <x v="331"/>
    <s v="NA"/>
    <s v="NA"/>
    <s v="Namchi"/>
    <n v="13096"/>
    <x v="3"/>
    <x v="0"/>
    <x v="2"/>
    <s v="Married"/>
  </r>
  <r>
    <x v="2"/>
    <s v="GOVERNMENT INDUSTRIAL TRAINING INSTITUTE"/>
    <x v="6764"/>
    <x v="5612"/>
    <x v="1"/>
    <d v="1958-03-15T00:00:00"/>
    <x v="104"/>
    <x v="7"/>
    <n v="80"/>
    <x v="0"/>
    <s v="Regular"/>
    <x v="819"/>
    <s v="NA"/>
    <s v="NA"/>
    <s v="Namchi"/>
    <n v="139"/>
    <x v="6"/>
    <x v="2"/>
    <x v="0"/>
    <s v="Married"/>
  </r>
  <r>
    <x v="2"/>
    <s v="GOVERNMENT INDUSTRIAL TRAINING INSTITUTE"/>
    <x v="6765"/>
    <x v="5042"/>
    <x v="0"/>
    <d v="1982-02-02T00:00:00"/>
    <x v="104"/>
    <x v="7"/>
    <n v="80"/>
    <x v="0"/>
    <s v="ADHOC"/>
    <x v="396"/>
    <s v="NA"/>
    <s v="NA"/>
    <s v="Namchi"/>
    <n v="2855"/>
    <x v="8"/>
    <x v="2"/>
    <x v="0"/>
    <s v="Married"/>
  </r>
  <r>
    <x v="2"/>
    <s v="GOVERNMENT INDUSTRIAL TRAINING INSTITUTE"/>
    <x v="6766"/>
    <x v="5613"/>
    <x v="0"/>
    <d v="1981-12-12T00:00:00"/>
    <x v="46"/>
    <x v="7"/>
    <n v="71"/>
    <x v="1"/>
    <s v="ADHOC"/>
    <x v="252"/>
    <s v="NA"/>
    <s v="NA"/>
    <s v="Namchi"/>
    <n v="26120"/>
    <x v="12"/>
    <x v="1"/>
    <x v="1"/>
    <s v="Married"/>
  </r>
  <r>
    <x v="2"/>
    <s v="GOVERNMENT INDUSTRIAL TRAINING INSTITUTE"/>
    <x v="6767"/>
    <x v="118"/>
    <x v="1"/>
    <d v="1984-09-05T00:00:00"/>
    <x v="104"/>
    <x v="7"/>
    <n v="80"/>
    <x v="0"/>
    <s v="ADHOC"/>
    <x v="399"/>
    <s v="NA"/>
    <s v="NA"/>
    <s v="Namchi"/>
    <n v="173"/>
    <x v="0"/>
    <x v="0"/>
    <x v="0"/>
    <s v="Ummarried"/>
  </r>
  <r>
    <x v="2"/>
    <s v="GOVERNMENT INDUSTRIAL TRAINING INSTITUTE"/>
    <x v="6768"/>
    <x v="5614"/>
    <x v="1"/>
    <d v="1986-02-10T00:00:00"/>
    <x v="104"/>
    <x v="7"/>
    <n v="80"/>
    <x v="0"/>
    <s v="ADHOC"/>
    <x v="145"/>
    <s v="NA"/>
    <s v="NA"/>
    <s v="Namchi"/>
    <n v="2536"/>
    <x v="1"/>
    <x v="1"/>
    <x v="1"/>
    <s v="Ummarried"/>
  </r>
  <r>
    <x v="2"/>
    <s v="GOVERNMENT INDUSTRIAL TRAINING INSTITUTE"/>
    <x v="6769"/>
    <x v="5615"/>
    <x v="1"/>
    <d v="1984-10-10T00:00:00"/>
    <x v="52"/>
    <x v="7"/>
    <n v="13"/>
    <x v="1"/>
    <s v="ADHOC"/>
    <x v="844"/>
    <s v="NA"/>
    <s v="NA"/>
    <s v="Namchi"/>
    <n v="4470"/>
    <x v="3"/>
    <x v="0"/>
    <x v="0"/>
    <s v="Married"/>
  </r>
  <r>
    <x v="2"/>
    <s v="GOVERNMENT INDUSTRIAL TRAINING INSTITUTE"/>
    <x v="6770"/>
    <x v="4160"/>
    <x v="1"/>
    <d v="1975-10-08T00:00:00"/>
    <x v="6"/>
    <x v="7"/>
    <n v="70"/>
    <x v="1"/>
    <s v="ADHOC"/>
    <x v="49"/>
    <s v="NA"/>
    <s v="NA"/>
    <s v="Namchi"/>
    <s v="3646DC (S)"/>
    <x v="0"/>
    <x v="0"/>
    <x v="2"/>
    <s v="Married"/>
  </r>
  <r>
    <x v="2"/>
    <s v="GOVERNMENT INDUSTRIAL TRAINING INSTITUTE"/>
    <x v="6771"/>
    <x v="337"/>
    <x v="0"/>
    <d v="1980-11-10T00:00:00"/>
    <x v="104"/>
    <x v="7"/>
    <n v="80"/>
    <x v="0"/>
    <s v="ADHOC"/>
    <x v="105"/>
    <s v="NA"/>
    <s v="NA"/>
    <s v="Namchi"/>
    <n v="1654"/>
    <x v="6"/>
    <x v="2"/>
    <x v="0"/>
    <s v="Married"/>
  </r>
  <r>
    <x v="2"/>
    <s v="GOVERNMENT INDUSTRIAL TRAINING INSTITUTE"/>
    <x v="6772"/>
    <x v="3600"/>
    <x v="1"/>
    <d v="1978-08-09T00:00:00"/>
    <x v="6"/>
    <x v="7"/>
    <n v="70"/>
    <x v="1"/>
    <s v="MR"/>
    <x v="165"/>
    <s v="NA"/>
    <s v="NA"/>
    <s v="Namchi"/>
    <s v="5772 DC"/>
    <x v="9"/>
    <x v="1"/>
    <x v="2"/>
    <s v="Married"/>
  </r>
  <r>
    <x v="2"/>
    <s v="GOVERNMENT INDUSTRIAL TRAINING INSTITUTE"/>
    <x v="6773"/>
    <x v="5616"/>
    <x v="1"/>
    <d v="1981-05-02T00:00:00"/>
    <x v="20"/>
    <x v="7"/>
    <n v="60"/>
    <x v="1"/>
    <s v="ADHOC"/>
    <x v="116"/>
    <s v="NA"/>
    <s v="NA"/>
    <s v="Namchi"/>
    <n v="6939"/>
    <x v="7"/>
    <x v="1"/>
    <x v="1"/>
    <s v="Married"/>
  </r>
  <r>
    <x v="2"/>
    <s v="GOVERNMENT INDUSTRIAL TRAINING INSTITUTE"/>
    <x v="6774"/>
    <x v="5617"/>
    <x v="1"/>
    <d v="1978-04-13T00:00:00"/>
    <x v="27"/>
    <x v="7"/>
    <n v="70"/>
    <x v="1"/>
    <s v="MR"/>
    <x v="46"/>
    <s v="NA"/>
    <s v="NA"/>
    <s v="Namchi"/>
    <n v="4468"/>
    <x v="3"/>
    <x v="0"/>
    <x v="2"/>
    <s v="Married"/>
  </r>
  <r>
    <x v="2"/>
    <s v="GOVERNMENT INDUSTRIAL TRAINING INSTITUTE"/>
    <x v="6775"/>
    <x v="5618"/>
    <x v="0"/>
    <d v="1983-08-02T00:00:00"/>
    <x v="104"/>
    <x v="7"/>
    <n v="80"/>
    <x v="0"/>
    <s v="ADHOC"/>
    <x v="190"/>
    <s v="NA"/>
    <s v="NA"/>
    <s v="Namchi"/>
    <n v="2414"/>
    <x v="0"/>
    <x v="0"/>
    <x v="0"/>
    <s v="Ummarried"/>
  </r>
  <r>
    <x v="2"/>
    <s v="GOVERNMENT INDUSTRIAL TRAINING INSTITUTE"/>
    <x v="6776"/>
    <x v="5619"/>
    <x v="0"/>
    <d v="1981-01-12T00:00:00"/>
    <x v="13"/>
    <x v="7"/>
    <n v="102"/>
    <x v="1"/>
    <s v="ADHOC"/>
    <x v="827"/>
    <s v="NA"/>
    <s v="NA"/>
    <s v="Namchi"/>
    <n v="10606"/>
    <x v="0"/>
    <x v="0"/>
    <x v="0"/>
    <s v="Married"/>
  </r>
  <r>
    <x v="2"/>
    <s v="GOVERNMENT INDUSTRIAL TRAINING INSTITUTE"/>
    <x v="6777"/>
    <x v="5620"/>
    <x v="0"/>
    <d v="1983-01-20T00:00:00"/>
    <x v="104"/>
    <x v="7"/>
    <n v="80"/>
    <x v="0"/>
    <s v="ADHOC"/>
    <x v="469"/>
    <s v="NA"/>
    <s v="NA"/>
    <s v="Namchi"/>
    <n v="8986"/>
    <x v="2"/>
    <x v="0"/>
    <x v="2"/>
    <s v="Ummarried"/>
  </r>
  <r>
    <x v="2"/>
    <s v="GOVERNMENT INDUSTRIAL TRAINING INSTITUTE"/>
    <x v="6778"/>
    <x v="5621"/>
    <x v="0"/>
    <d v="1984-01-14T00:00:00"/>
    <x v="104"/>
    <x v="7"/>
    <n v="80"/>
    <x v="0"/>
    <s v="ADHOC"/>
    <x v="798"/>
    <s v="NA"/>
    <s v="NA"/>
    <s v="Namchi"/>
    <s v="2707DC/SOUTH"/>
    <x v="7"/>
    <x v="1"/>
    <x v="1"/>
    <s v="Married"/>
  </r>
  <r>
    <x v="2"/>
    <s v="GOVERNMENT INDUSTRIAL TRAINING INSTITUTE"/>
    <x v="6779"/>
    <x v="2185"/>
    <x v="0"/>
    <d v="1982-08-02T00:00:00"/>
    <x v="104"/>
    <x v="7"/>
    <n v="80"/>
    <x v="0"/>
    <s v="ADHOC"/>
    <x v="332"/>
    <s v="NA"/>
    <s v="NA"/>
    <s v="Namchi"/>
    <n v="2413"/>
    <x v="0"/>
    <x v="0"/>
    <x v="0"/>
    <s v="Married"/>
  </r>
  <r>
    <x v="2"/>
    <s v="GOVERNMENT INDUSTRIAL TRAINING INSTITUTE"/>
    <x v="6780"/>
    <x v="5622"/>
    <x v="1"/>
    <d v="1986-06-09T00:00:00"/>
    <x v="104"/>
    <x v="7"/>
    <n v="80"/>
    <x v="0"/>
    <s v="ADHOC"/>
    <x v="919"/>
    <s v="NA"/>
    <s v="NA"/>
    <s v="Namchi"/>
    <s v="215 DC(N)"/>
    <x v="9"/>
    <x v="1"/>
    <x v="1"/>
    <s v="Ummarried"/>
  </r>
  <r>
    <x v="2"/>
    <s v="GUMPA DARA GOVERNMENT PRIMARY SCHOOL"/>
    <x v="6781"/>
    <x v="1622"/>
    <x v="1"/>
    <d v="1966-02-03T00:00:00"/>
    <x v="0"/>
    <x v="0"/>
    <n v="83"/>
    <x v="0"/>
    <s v="Regular"/>
    <x v="484"/>
    <s v="Sikip Brc"/>
    <s v="N.T.L. Vok Government Secondary School"/>
    <s v="Sikip"/>
    <s v="SL NO.396, VOL NO. III"/>
    <x v="7"/>
    <x v="1"/>
    <x v="1"/>
    <s v="Married"/>
  </r>
  <r>
    <x v="2"/>
    <s v="GUMPA DARA GOVERNMENT PRIMARY SCHOOL"/>
    <x v="6782"/>
    <x v="5623"/>
    <x v="1"/>
    <d v="1975-04-13T00:00:00"/>
    <x v="0"/>
    <x v="0"/>
    <n v="83"/>
    <x v="0"/>
    <s v="Regular"/>
    <x v="227"/>
    <s v="Sikip Brc"/>
    <s v="N.T.L. Vok Government Secondary School"/>
    <s v="Sikip"/>
    <s v="SL NO.210,VL XVIII"/>
    <x v="0"/>
    <x v="0"/>
    <x v="0"/>
    <s v="Ummarried"/>
  </r>
  <r>
    <x v="2"/>
    <s v="GUMPA GHURPISEY GOVERNMENT JUNIOR HIGH SCHOOL"/>
    <x v="6783"/>
    <x v="5624"/>
    <x v="0"/>
    <d v="1965-09-15T00:00:00"/>
    <x v="0"/>
    <x v="0"/>
    <n v="83"/>
    <x v="0"/>
    <s v="Regular"/>
    <x v="107"/>
    <s v="Namchi Brc"/>
    <s v="Namchi New Government Secondary School"/>
    <s v="Namchi"/>
    <s v="COI NO. 331/DCS"/>
    <x v="8"/>
    <x v="2"/>
    <x v="0"/>
    <s v="Married"/>
  </r>
  <r>
    <x v="2"/>
    <s v="GUMPA GHURPISEY GOVERNMENT JUNIOR HIGH SCHOOL"/>
    <x v="6784"/>
    <x v="5625"/>
    <x v="0"/>
    <d v="1960-05-05T00:00:00"/>
    <x v="0"/>
    <x v="0"/>
    <n v="83"/>
    <x v="0"/>
    <s v="Regular"/>
    <x v="541"/>
    <s v="Namchi Brc"/>
    <s v="Namchi New Government Secondary School"/>
    <s v="Namchi"/>
    <s v="COI-SL NO 18045/DC"/>
    <x v="11"/>
    <x v="1"/>
    <x v="1"/>
    <s v="Married"/>
  </r>
  <r>
    <x v="2"/>
    <s v="GUMPA GHURPISEY GOVERNMENT JUNIOR HIGH SCHOOL"/>
    <x v="6785"/>
    <x v="5626"/>
    <x v="0"/>
    <d v="1969-04-02T00:00:00"/>
    <x v="2"/>
    <x v="4"/>
    <n v="200"/>
    <x v="0"/>
    <s v="Regular"/>
    <x v="490"/>
    <s v="Namchi Brc"/>
    <s v="Namchi New Government Secondary School"/>
    <s v="Namchi"/>
    <s v="SL NO. 443 VOL NO. XIII"/>
    <x v="7"/>
    <x v="1"/>
    <x v="0"/>
    <s v="Married"/>
  </r>
  <r>
    <x v="2"/>
    <s v="GUMPA GHURPISEY GOVERNMENT JUNIOR HIGH SCHOOL"/>
    <x v="6786"/>
    <x v="5627"/>
    <x v="0"/>
    <d v="1968-03-14T00:00:00"/>
    <x v="35"/>
    <x v="5"/>
    <n v="101"/>
    <x v="0"/>
    <s v="Regular"/>
    <x v="149"/>
    <s v="Namchi Brc"/>
    <s v="Namchi New Government Secondary School"/>
    <s v="Namchi"/>
    <n v="1569"/>
    <x v="3"/>
    <x v="0"/>
    <x v="0"/>
    <s v="Married"/>
  </r>
  <r>
    <x v="2"/>
    <s v="GUMPA GHURPISEY GOVERNMENT JUNIOR HIGH SCHOOL"/>
    <x v="6787"/>
    <x v="5628"/>
    <x v="0"/>
    <d v="1965-11-04T00:00:00"/>
    <x v="0"/>
    <x v="0"/>
    <n v="83"/>
    <x v="0"/>
    <s v="Regular"/>
    <x v="483"/>
    <s v="Namchi Brc"/>
    <s v="Namchi New Government Secondary School"/>
    <s v="Namchi"/>
    <s v="XXI"/>
    <x v="0"/>
    <x v="0"/>
    <x v="2"/>
    <s v="Married"/>
  </r>
  <r>
    <x v="2"/>
    <s v="GUMPA GHURPISEY GOVERNMENT JUNIOR HIGH SCHOOL"/>
    <x v="6788"/>
    <x v="5629"/>
    <x v="1"/>
    <d v="1963-03-04T00:00:00"/>
    <x v="2"/>
    <x v="14"/>
    <n v="200"/>
    <x v="0"/>
    <s v="Regular"/>
    <x v="142"/>
    <s v="Namchi Brc"/>
    <s v="Namchi New Government Secondary School"/>
    <s v="Namchi"/>
    <s v="99 VOL NO.XX"/>
    <x v="0"/>
    <x v="0"/>
    <x v="0"/>
    <s v="Married"/>
  </r>
  <r>
    <x v="2"/>
    <s v="GUMPA GHURPISEY GOVERNMENT JUNIOR HIGH SCHOOL"/>
    <x v="6789"/>
    <x v="5296"/>
    <x v="0"/>
    <d v="1964-09-15T00:00:00"/>
    <x v="0"/>
    <x v="0"/>
    <n v="83"/>
    <x v="0"/>
    <s v="Regular"/>
    <x v="301"/>
    <s v="Namchi Brc"/>
    <s v="Namchi New Government Secondary School"/>
    <s v="Namchi"/>
    <s v="53 VOL NO.XIV"/>
    <x v="6"/>
    <x v="2"/>
    <x v="2"/>
    <s v="Married"/>
  </r>
  <r>
    <x v="2"/>
    <s v="GUMPA GHURPISEY GOVERNMENT JUNIOR HIGH SCHOOL"/>
    <x v="6790"/>
    <x v="3214"/>
    <x v="0"/>
    <d v="1968-08-16T00:00:00"/>
    <x v="36"/>
    <x v="5"/>
    <n v="100"/>
    <x v="0"/>
    <s v="Regular"/>
    <x v="179"/>
    <s v="Namchi Brc"/>
    <s v="Namchi New Government Secondary School"/>
    <s v="Namchi"/>
    <s v="SL NO 233 VL NO XXIII"/>
    <x v="1"/>
    <x v="1"/>
    <x v="1"/>
    <s v="Married"/>
  </r>
  <r>
    <x v="2"/>
    <s v="GUMPA GHURPISEY GOVERNMENT JUNIOR HIGH SCHOOL"/>
    <x v="6791"/>
    <x v="5126"/>
    <x v="0"/>
    <d v="1965-04-23T00:00:00"/>
    <x v="0"/>
    <x v="0"/>
    <n v="83"/>
    <x v="0"/>
    <s v="Regular"/>
    <x v="173"/>
    <s v="Namchi Brc"/>
    <s v="Namchi New Government Secondary School"/>
    <s v="Namchi"/>
    <s v="226 VOL NO. XXI"/>
    <x v="0"/>
    <x v="0"/>
    <x v="0"/>
    <s v="Married"/>
  </r>
  <r>
    <x v="2"/>
    <s v="GUMPA GHURPISEY GOVERNMENT JUNIOR HIGH SCHOOL"/>
    <x v="6792"/>
    <x v="5630"/>
    <x v="0"/>
    <d v="1963-09-05T00:00:00"/>
    <x v="4"/>
    <x v="13"/>
    <n v="100"/>
    <x v="0"/>
    <s v="Regular"/>
    <x v="160"/>
    <s v="Namchi Brc"/>
    <s v="Namchi New Government Secondary School"/>
    <s v="Namchi"/>
    <n v="458"/>
    <x v="1"/>
    <x v="1"/>
    <x v="1"/>
    <s v="Married"/>
  </r>
  <r>
    <x v="2"/>
    <s v="GUMPA GHURPISEY GOVERNMENT JUNIOR HIGH SCHOOL"/>
    <x v="6793"/>
    <x v="5631"/>
    <x v="0"/>
    <d v="1980-04-15T00:00:00"/>
    <x v="1"/>
    <x v="1"/>
    <n v="3"/>
    <x v="0"/>
    <s v="ADHOC"/>
    <x v="445"/>
    <s v="Namchi Brc"/>
    <s v="Namchi New Government Secondary School"/>
    <s v="Namchi"/>
    <s v="481 VOL NO XVII"/>
    <x v="0"/>
    <x v="0"/>
    <x v="0"/>
    <s v="Married"/>
  </r>
  <r>
    <x v="2"/>
    <s v="GUMPA GHURPISEY GOVERNMENT JUNIOR HIGH SCHOOL"/>
    <x v="6794"/>
    <x v="3962"/>
    <x v="0"/>
    <d v="1971-01-15T00:00:00"/>
    <x v="0"/>
    <x v="0"/>
    <n v="83"/>
    <x v="0"/>
    <s v="Regular"/>
    <x v="238"/>
    <s v="Namchi Brc"/>
    <s v="Namchi New Government Secondary School"/>
    <s v="Namchi"/>
    <s v="268/XV"/>
    <x v="0"/>
    <x v="0"/>
    <x v="0"/>
    <s v="Married"/>
  </r>
  <r>
    <x v="2"/>
    <s v="GUMPA GHURPISEY GOVERNMENT JUNIOR HIGH SCHOOL"/>
    <x v="6795"/>
    <x v="977"/>
    <x v="0"/>
    <d v="1959-06-28T00:00:00"/>
    <x v="0"/>
    <x v="0"/>
    <n v="83"/>
    <x v="0"/>
    <s v="Regular"/>
    <x v="135"/>
    <s v="Namchi Brc"/>
    <s v="Namchi New Government Secondary School"/>
    <s v="Namchi"/>
    <s v="VOL NO. V SL NO. 34"/>
    <x v="8"/>
    <x v="2"/>
    <x v="0"/>
    <s v="Married"/>
  </r>
  <r>
    <x v="2"/>
    <s v="GUMPA GHURPISEY GOVERNMENT JUNIOR HIGH SCHOOL"/>
    <x v="6796"/>
    <x v="3964"/>
    <x v="1"/>
    <d v="1984-01-02T00:00:00"/>
    <x v="1"/>
    <x v="3"/>
    <n v="3"/>
    <x v="0"/>
    <s v="Regular"/>
    <x v="127"/>
    <s v="Namchi Brc"/>
    <s v="Namchi New Government Secondary School"/>
    <s v="Namchi"/>
    <s v="396 VO NO XIII"/>
    <x v="0"/>
    <x v="0"/>
    <x v="1"/>
    <s v="Ummarried"/>
  </r>
  <r>
    <x v="2"/>
    <s v="GUPTIGAON GOVERNMENT PRIMARY SCHOOL"/>
    <x v="6797"/>
    <x v="5632"/>
    <x v="1"/>
    <d v="1960-05-10T00:00:00"/>
    <x v="0"/>
    <x v="0"/>
    <n v="83"/>
    <x v="0"/>
    <s v="Regular"/>
    <x v="541"/>
    <s v="Sumbuk Brc"/>
    <s v="Turuk Government Secondary School"/>
    <s v="Sumbuk"/>
    <s v="5432/DC(S)"/>
    <x v="2"/>
    <x v="0"/>
    <x v="0"/>
    <s v="Married"/>
  </r>
  <r>
    <x v="2"/>
    <s v="GUPTIGAON GOVERNMENT PRIMARY SCHOOL"/>
    <x v="6798"/>
    <x v="5633"/>
    <x v="1"/>
    <d v="1965-05-07T00:00:00"/>
    <x v="0"/>
    <x v="0"/>
    <n v="83"/>
    <x v="0"/>
    <s v="Regular"/>
    <x v="76"/>
    <s v="Sumbuk Brc"/>
    <s v="Turuk Government Secondary School"/>
    <s v="Sumbuk"/>
    <s v="10887/DC(S)"/>
    <x v="6"/>
    <x v="2"/>
    <x v="0"/>
    <s v="Married"/>
  </r>
  <r>
    <x v="2"/>
    <s v="GUPTIGAON GOVERNMENT PRIMARY SCHOOL"/>
    <x v="6799"/>
    <x v="5634"/>
    <x v="1"/>
    <d v="1977-04-13T00:00:00"/>
    <x v="0"/>
    <x v="0"/>
    <n v="83"/>
    <x v="0"/>
    <s v="Regular"/>
    <x v="780"/>
    <s v="Sumbuk Brc"/>
    <s v="Turuk Government Secondary School"/>
    <s v="Sumbuk"/>
    <s v="NA"/>
    <x v="0"/>
    <x v="0"/>
    <x v="0"/>
    <s v="Married"/>
  </r>
  <r>
    <x v="2"/>
    <s v="GUPTIGAON GOVERNMENT PRIMARY SCHOOL"/>
    <x v="6800"/>
    <x v="5635"/>
    <x v="1"/>
    <d v="1967-03-31T00:00:00"/>
    <x v="2"/>
    <x v="14"/>
    <n v="200"/>
    <x v="0"/>
    <s v="Regular"/>
    <x v="32"/>
    <s v="Sumbuk Brc"/>
    <s v="Turuk Government Secondary School"/>
    <s v="Sumbuk"/>
    <n v="374"/>
    <x v="0"/>
    <x v="0"/>
    <x v="0"/>
    <s v="Married"/>
  </r>
  <r>
    <x v="2"/>
    <s v="GURUNGGAON GOVERNMENT JUNIOR HIGH SCHOOL"/>
    <x v="6801"/>
    <x v="5481"/>
    <x v="1"/>
    <d v="1960-02-11T00:00:00"/>
    <x v="0"/>
    <x v="0"/>
    <n v="83"/>
    <x v="0"/>
    <s v="Regular"/>
    <x v="91"/>
    <s v="Namchi Brc"/>
    <s v="Assangthang Government Junior High School"/>
    <s v="Namchi"/>
    <s v="784/DCS"/>
    <x v="0"/>
    <x v="0"/>
    <x v="0"/>
    <s v="Ummarried"/>
  </r>
  <r>
    <x v="2"/>
    <s v="GURUNGGAON GOVERNMENT JUNIOR HIGH SCHOOL"/>
    <x v="6802"/>
    <x v="5636"/>
    <x v="0"/>
    <d v="1973-04-01T00:00:00"/>
    <x v="1"/>
    <x v="2"/>
    <n v="3"/>
    <x v="0"/>
    <s v="Regular"/>
    <x v="674"/>
    <s v="Namchi Brc"/>
    <s v="Assangthang Government Junior High School"/>
    <s v="Namchi"/>
    <s v="231/XXI"/>
    <x v="6"/>
    <x v="2"/>
    <x v="0"/>
    <s v="Ummarried"/>
  </r>
  <r>
    <x v="2"/>
    <s v="GURUNGGAON GOVERNMENT JUNIOR HIGH SCHOOL"/>
    <x v="6803"/>
    <x v="5637"/>
    <x v="0"/>
    <d v="1982-01-24T00:00:00"/>
    <x v="0"/>
    <x v="0"/>
    <n v="83"/>
    <x v="0"/>
    <s v="Regular"/>
    <x v="798"/>
    <s v="Namchi Brc"/>
    <s v="Assangthang Government Junior High School"/>
    <s v="Namchi"/>
    <n v="8439"/>
    <x v="6"/>
    <x v="2"/>
    <x v="0"/>
    <s v="Ummarried"/>
  </r>
  <r>
    <x v="2"/>
    <s v="GURUNGGAON GOVERNMENT JUNIOR HIGH SCHOOL"/>
    <x v="6804"/>
    <x v="5637"/>
    <x v="0"/>
    <d v="1982-01-24T00:00:00"/>
    <x v="0"/>
    <x v="0"/>
    <n v="83"/>
    <x v="0"/>
    <s v="Regular"/>
    <x v="143"/>
    <s v="Namchi Brc"/>
    <s v="Assangthang Government Junior High School"/>
    <s v="Namchi"/>
    <s v="SLNO.18 VNO.XXI"/>
    <x v="6"/>
    <x v="2"/>
    <x v="0"/>
    <s v="Ummarried"/>
  </r>
  <r>
    <x v="2"/>
    <s v="GURUNGGAON GOVERNMENT JUNIOR HIGH SCHOOL"/>
    <x v="6805"/>
    <x v="1351"/>
    <x v="1"/>
    <d v="1964-08-20T00:00:00"/>
    <x v="0"/>
    <x v="0"/>
    <n v="83"/>
    <x v="0"/>
    <s v="Regular"/>
    <x v="591"/>
    <s v="Namchi Brc"/>
    <s v="Assangthang Government Junior High School"/>
    <s v="Namchi"/>
    <s v="XIII, SL NO 112"/>
    <x v="4"/>
    <x v="2"/>
    <x v="2"/>
    <s v="Married"/>
  </r>
  <r>
    <x v="2"/>
    <s v="GURUNGGAON GOVERNMENT JUNIOR HIGH SCHOOL"/>
    <x v="6806"/>
    <x v="5638"/>
    <x v="0"/>
    <d v="1968-09-10T00:00:00"/>
    <x v="0"/>
    <x v="0"/>
    <n v="83"/>
    <x v="0"/>
    <s v="Regular"/>
    <x v="531"/>
    <s v="Namchi Brc"/>
    <s v="Assangthang Government Junior High School"/>
    <s v="Namchi"/>
    <s v="117 VOL XX"/>
    <x v="8"/>
    <x v="2"/>
    <x v="0"/>
    <s v="Married"/>
  </r>
  <r>
    <x v="2"/>
    <s v="GURUNGGAON GOVERNMENT JUNIOR HIGH SCHOOL"/>
    <x v="6807"/>
    <x v="5639"/>
    <x v="1"/>
    <d v="1952-01-18T00:00:00"/>
    <x v="2"/>
    <x v="14"/>
    <n v="200"/>
    <x v="0"/>
    <s v="Regular"/>
    <x v="897"/>
    <s v="Namchi Brc"/>
    <s v="Assangthang Government Junior High School"/>
    <s v="Namchi"/>
    <n v="201"/>
    <x v="0"/>
    <x v="0"/>
    <x v="0"/>
    <s v="Married"/>
  </r>
  <r>
    <x v="2"/>
    <s v="GURUNGGAON GOVERNMENT JUNIOR HIGH SCHOOL"/>
    <x v="6808"/>
    <x v="3457"/>
    <x v="0"/>
    <d v="1955-10-15T00:00:00"/>
    <x v="0"/>
    <x v="0"/>
    <n v="83"/>
    <x v="0"/>
    <s v="Regular"/>
    <x v="849"/>
    <s v="Namchi Brc"/>
    <s v="Assangthang Government Junior High School"/>
    <s v="Namchi"/>
    <n v="132"/>
    <x v="6"/>
    <x v="2"/>
    <x v="0"/>
    <s v="Married"/>
  </r>
  <r>
    <x v="2"/>
    <s v="GURUNGGAON GOVERNMENT JUNIOR HIGH SCHOOL"/>
    <x v="6809"/>
    <x v="2922"/>
    <x v="1"/>
    <d v="1982-04-21T00:00:00"/>
    <x v="0"/>
    <x v="0"/>
    <n v="83"/>
    <x v="0"/>
    <s v="Regular"/>
    <x v="449"/>
    <s v="Namchi Brc"/>
    <s v="Assangthang Government Junior High School"/>
    <s v="Namchi"/>
    <n v="11969"/>
    <x v="12"/>
    <x v="1"/>
    <x v="0"/>
    <s v="Ummarried"/>
  </r>
  <r>
    <x v="2"/>
    <s v="GURUNGGAON GOVERNMENT JUNIOR HIGH SCHOOL"/>
    <x v="6810"/>
    <x v="5640"/>
    <x v="1"/>
    <d v="1980-09-01T00:00:00"/>
    <x v="0"/>
    <x v="0"/>
    <n v="83"/>
    <x v="0"/>
    <s v="Regular"/>
    <x v="332"/>
    <s v="Namchi Brc"/>
    <s v="Assangthang Government Junior High School"/>
    <s v="Namchi"/>
    <s v="395/VOL.NO.VI"/>
    <x v="2"/>
    <x v="0"/>
    <x v="1"/>
    <s v="Married"/>
  </r>
  <r>
    <x v="2"/>
    <s v="HARRABOTEY GOVERNMENT PRIMARY SCHOOL"/>
    <x v="6811"/>
    <x v="3705"/>
    <x v="1"/>
    <d v="1970-10-10T00:00:00"/>
    <x v="35"/>
    <x v="5"/>
    <n v="101"/>
    <x v="0"/>
    <s v="Regular"/>
    <x v="117"/>
    <s v="Jorethang Brc"/>
    <s v="Jorethang Government Senior Secondary School"/>
    <s v="Jorethang"/>
    <s v="XXI/232"/>
    <x v="6"/>
    <x v="2"/>
    <x v="0"/>
    <s v="Married"/>
  </r>
  <r>
    <x v="2"/>
    <s v="HARRABOTEY GOVERNMENT PRIMARY SCHOOL"/>
    <x v="6812"/>
    <x v="5641"/>
    <x v="1"/>
    <d v="1959-03-24T00:00:00"/>
    <x v="0"/>
    <x v="0"/>
    <n v="83"/>
    <x v="0"/>
    <s v="Regular"/>
    <x v="319"/>
    <s v="Jorethang Brc"/>
    <s v="Jorethang Government Senior Secondary School"/>
    <s v="Jorethang"/>
    <s v="SL NO 257, VOL NO XX"/>
    <x v="6"/>
    <x v="2"/>
    <x v="0"/>
    <s v="Married"/>
  </r>
  <r>
    <x v="2"/>
    <s v="HARRABOTEY GOVERNMENT PRIMARY SCHOOL"/>
    <x v="6813"/>
    <x v="5642"/>
    <x v="0"/>
    <d v="1984-04-06T00:00:00"/>
    <x v="0"/>
    <x v="0"/>
    <n v="83"/>
    <x v="0"/>
    <s v="ADHOC"/>
    <x v="330"/>
    <s v="Jorethang Brc"/>
    <s v="Jorethang Government Senior Secondary School"/>
    <s v="Jorethang"/>
    <n v="1804"/>
    <x v="1"/>
    <x v="1"/>
    <x v="1"/>
    <s v="Married"/>
  </r>
  <r>
    <x v="2"/>
    <s v="HARRABOTEY GOVERNMENT PRIMARY SCHOOL"/>
    <x v="6814"/>
    <x v="5643"/>
    <x v="1"/>
    <d v="1961-10-05T00:00:00"/>
    <x v="0"/>
    <x v="0"/>
    <n v="83"/>
    <x v="0"/>
    <s v="Regular"/>
    <x v="178"/>
    <s v="Jorethang Brc"/>
    <s v="Jorethang Government Senior Secondary School"/>
    <s v="Jorethang"/>
    <s v="NA"/>
    <x v="5"/>
    <x v="3"/>
    <x v="0"/>
    <s v="Married"/>
  </r>
  <r>
    <x v="2"/>
    <s v="JERMAN LEPCHA GOVERNMENT SECONDARY SCHOOL"/>
    <x v="6815"/>
    <x v="5644"/>
    <x v="1"/>
    <d v="1959-09-12T00:00:00"/>
    <x v="0"/>
    <x v="0"/>
    <n v="83"/>
    <x v="0"/>
    <s v="Regular"/>
    <x v="314"/>
    <s v="Namthang Brc"/>
    <s v="Jerman Lepcha secondary school"/>
    <s v="Namthang"/>
    <s v="27 XIX VOLUME NO"/>
    <x v="8"/>
    <x v="2"/>
    <x v="0"/>
    <s v="Married"/>
  </r>
  <r>
    <x v="2"/>
    <s v="JERMAN LEPCHA GOVERNMENT SECONDARY SCHOOL"/>
    <x v="6816"/>
    <x v="5645"/>
    <x v="1"/>
    <d v="1974-09-07T00:00:00"/>
    <x v="1"/>
    <x v="1"/>
    <n v="3"/>
    <x v="0"/>
    <s v="Regular"/>
    <x v="312"/>
    <s v="Namthang Brc"/>
    <s v="Jerman Lepcha secondary school"/>
    <s v="Namthang"/>
    <s v="235 VOL NO V"/>
    <x v="5"/>
    <x v="3"/>
    <x v="2"/>
    <s v="Married"/>
  </r>
  <r>
    <x v="2"/>
    <s v="JERMAN LEPCHA GOVERNMENT SECONDARY SCHOOL"/>
    <x v="6817"/>
    <x v="1166"/>
    <x v="1"/>
    <d v="1963-08-18T00:00:00"/>
    <x v="32"/>
    <x v="12"/>
    <n v="100"/>
    <x v="1"/>
    <s v="Regular"/>
    <x v="187"/>
    <s v="Namthang Brc"/>
    <s v="Jerman Lepcha secondary school"/>
    <s v="Namthang"/>
    <s v="XXII"/>
    <x v="0"/>
    <x v="0"/>
    <x v="0"/>
    <s v="Married"/>
  </r>
  <r>
    <x v="2"/>
    <s v="JERMAN LEPCHA GOVERNMENT SECONDARY SCHOOL"/>
    <x v="6818"/>
    <x v="5227"/>
    <x v="0"/>
    <d v="1963-03-07T00:00:00"/>
    <x v="6"/>
    <x v="5"/>
    <n v="70"/>
    <x v="1"/>
    <s v="Regular"/>
    <x v="799"/>
    <s v="Namthang Brc"/>
    <s v="Jerman Lepcha secondary school"/>
    <s v="Namthang"/>
    <s v="194/XIX"/>
    <x v="2"/>
    <x v="0"/>
    <x v="1"/>
    <s v="Married"/>
  </r>
  <r>
    <x v="2"/>
    <s v="JERMAN LEPCHA GOVERNMENT SECONDARY SCHOOL"/>
    <x v="6819"/>
    <x v="1313"/>
    <x v="1"/>
    <d v="1963-09-12T00:00:00"/>
    <x v="0"/>
    <x v="22"/>
    <n v="83"/>
    <x v="0"/>
    <s v="Regular"/>
    <x v="828"/>
    <s v="Namthang Brc"/>
    <s v="Jerman Lepcha secondary school"/>
    <s v="Namthang"/>
    <s v="NA"/>
    <x v="1"/>
    <x v="1"/>
    <x v="1"/>
    <s v="Married"/>
  </r>
  <r>
    <x v="2"/>
    <s v="JERMAN LEPCHA GOVERNMENT SECONDARY SCHOOL"/>
    <x v="6820"/>
    <x v="5646"/>
    <x v="0"/>
    <d v="1968-04-16T00:00:00"/>
    <x v="0"/>
    <x v="0"/>
    <n v="83"/>
    <x v="0"/>
    <s v="Regular"/>
    <x v="286"/>
    <s v="Namthang Brc"/>
    <s v="Jerman Lepcha secondary school"/>
    <s v="Namthang"/>
    <n v="2897"/>
    <x v="8"/>
    <x v="2"/>
    <x v="0"/>
    <s v="Married"/>
  </r>
  <r>
    <x v="2"/>
    <s v="JERMAN LEPCHA GOVERNMENT SECONDARY SCHOOL"/>
    <x v="6821"/>
    <x v="1393"/>
    <x v="0"/>
    <d v="1982-07-23T00:00:00"/>
    <x v="44"/>
    <x v="5"/>
    <n v="15"/>
    <x v="1"/>
    <s v="Regular"/>
    <x v="426"/>
    <s v="Namthang Brc"/>
    <s v="Jerman Lepcha secondary school"/>
    <s v="Namthang"/>
    <s v="64/SDM/P"/>
    <x v="4"/>
    <x v="2"/>
    <x v="0"/>
    <s v="Married"/>
  </r>
  <r>
    <x v="2"/>
    <s v="JERMAN LEPCHA GOVERNMENT SECONDARY SCHOOL"/>
    <x v="6822"/>
    <x v="5647"/>
    <x v="1"/>
    <d v="1958-03-06T00:00:00"/>
    <x v="32"/>
    <x v="12"/>
    <n v="100"/>
    <x v="1"/>
    <s v="Regular"/>
    <x v="614"/>
    <s v="Namthang Brc"/>
    <s v="Jerman Lepcha secondary school"/>
    <s v="Namthang"/>
    <s v="NA"/>
    <x v="6"/>
    <x v="2"/>
    <x v="0"/>
    <s v="Married"/>
  </r>
  <r>
    <x v="2"/>
    <s v="JERMAN LEPCHA GOVERNMENT SECONDARY SCHOOL"/>
    <x v="6823"/>
    <x v="5648"/>
    <x v="1"/>
    <d v="1970-03-03T00:00:00"/>
    <x v="1"/>
    <x v="2"/>
    <n v="3"/>
    <x v="0"/>
    <s v="Regular"/>
    <x v="364"/>
    <s v="Namthang Brc"/>
    <s v="Jerman Lepcha secondary school"/>
    <s v="Namthang"/>
    <s v="NA"/>
    <x v="6"/>
    <x v="2"/>
    <x v="0"/>
    <s v="Married"/>
  </r>
  <r>
    <x v="2"/>
    <s v="JERMAN LEPCHA GOVERNMENT SECONDARY SCHOOL"/>
    <x v="6824"/>
    <x v="5649"/>
    <x v="1"/>
    <d v="1963-05-03T00:00:00"/>
    <x v="52"/>
    <x v="5"/>
    <n v="13"/>
    <x v="1"/>
    <s v="Regular"/>
    <x v="461"/>
    <s v="Namthang Brc"/>
    <s v="Jerman Lepcha secondary school"/>
    <s v="Namthang"/>
    <s v="484/XIX"/>
    <x v="4"/>
    <x v="2"/>
    <x v="0"/>
    <s v="Married"/>
  </r>
  <r>
    <x v="2"/>
    <s v="JERMAN LEPCHA GOVERNMENT SECONDARY SCHOOL"/>
    <x v="6825"/>
    <x v="5650"/>
    <x v="1"/>
    <d v="1978-09-22T00:00:00"/>
    <x v="0"/>
    <x v="0"/>
    <n v="83"/>
    <x v="0"/>
    <s v="Regular"/>
    <x v="0"/>
    <s v="Namthang Brc"/>
    <s v="Jerman Lepcha secondary school"/>
    <s v="Namthang"/>
    <s v="114 VOL NO. XVIII"/>
    <x v="9"/>
    <x v="1"/>
    <x v="2"/>
    <s v="Married"/>
  </r>
  <r>
    <x v="2"/>
    <s v="JERMAN LEPCHA GOVERNMENT SECONDARY SCHOOL"/>
    <x v="6826"/>
    <x v="5651"/>
    <x v="1"/>
    <d v="1969-11-20T00:00:00"/>
    <x v="12"/>
    <x v="5"/>
    <n v="11"/>
    <x v="1"/>
    <s v="Regular"/>
    <x v="447"/>
    <s v="Namthang Brc"/>
    <s v="Jerman Lepcha secondary school"/>
    <s v="Namthang"/>
    <s v="SL.,NO.71/VOL.NO.XIX"/>
    <x v="12"/>
    <x v="1"/>
    <x v="0"/>
    <s v="Married"/>
  </r>
  <r>
    <x v="2"/>
    <s v="JERMAN LEPCHA GOVERNMENT SECONDARY SCHOOL"/>
    <x v="6827"/>
    <x v="5652"/>
    <x v="0"/>
    <d v="1986-02-17T00:00:00"/>
    <x v="1"/>
    <x v="2"/>
    <n v="3"/>
    <x v="0"/>
    <s v="Regular"/>
    <x v="593"/>
    <s v="Namthang Brc"/>
    <s v="Jerman Lepcha secondary school"/>
    <s v="Namthang"/>
    <s v="NA"/>
    <x v="5"/>
    <x v="3"/>
    <x v="0"/>
    <s v="Ummarried"/>
  </r>
  <r>
    <x v="2"/>
    <s v="JERMAN LEPCHA GOVERNMENT SECONDARY SCHOOL"/>
    <x v="6828"/>
    <x v="5653"/>
    <x v="1"/>
    <d v="1967-01-01T00:00:00"/>
    <x v="0"/>
    <x v="0"/>
    <n v="83"/>
    <x v="0"/>
    <s v="Regular"/>
    <x v="258"/>
    <s v="Namthang Brc"/>
    <s v="Jerman Lepcha secondary school"/>
    <s v="Namthang"/>
    <s v="NA"/>
    <x v="6"/>
    <x v="2"/>
    <x v="0"/>
    <s v="Married"/>
  </r>
  <r>
    <x v="2"/>
    <s v="JERMAN LEPCHA GOVERNMENT SECONDARY SCHOOL"/>
    <x v="6829"/>
    <x v="5654"/>
    <x v="1"/>
    <d v="1967-02-17T00:00:00"/>
    <x v="0"/>
    <x v="0"/>
    <n v="83"/>
    <x v="0"/>
    <s v="Regular"/>
    <x v="33"/>
    <s v="Namthang Brc"/>
    <s v="Jerman Lepcha secondary school"/>
    <s v="Namthang"/>
    <s v="NA"/>
    <x v="6"/>
    <x v="2"/>
    <x v="0"/>
    <s v="Married"/>
  </r>
  <r>
    <x v="2"/>
    <s v="JERMAN LEPCHA GOVERNMENT SECONDARY SCHOOL"/>
    <x v="6830"/>
    <x v="5655"/>
    <x v="1"/>
    <d v="1964-05-01T00:00:00"/>
    <x v="0"/>
    <x v="0"/>
    <n v="83"/>
    <x v="0"/>
    <s v="Regular"/>
    <x v="481"/>
    <s v="Namthang Brc"/>
    <s v="Jerman Lepcha secondary school"/>
    <s v="Namthang"/>
    <n v="1789"/>
    <x v="9"/>
    <x v="1"/>
    <x v="1"/>
    <s v="Married"/>
  </r>
  <r>
    <x v="2"/>
    <s v="JERMAN LEPCHA GOVERNMENT SECONDARY SCHOOL"/>
    <x v="6831"/>
    <x v="5656"/>
    <x v="1"/>
    <d v="1983-03-03T00:00:00"/>
    <x v="30"/>
    <x v="10"/>
    <n v="50"/>
    <x v="1"/>
    <s v="Others"/>
    <x v="873"/>
    <s v="Namthang Brc"/>
    <s v="Jerman Lepcha secondary school"/>
    <s v="Namthang"/>
    <s v="SL.NO.456/VOL.NO.XIX"/>
    <x v="12"/>
    <x v="1"/>
    <x v="2"/>
    <s v="Married"/>
  </r>
  <r>
    <x v="2"/>
    <s v="JERMAN LEPCHA GOVERNMENT SECONDARY SCHOOL"/>
    <x v="6832"/>
    <x v="5657"/>
    <x v="0"/>
    <d v="1955-09-14T00:00:00"/>
    <x v="35"/>
    <x v="5"/>
    <n v="101"/>
    <x v="0"/>
    <s v="Regular"/>
    <x v="935"/>
    <s v="Namthang Brc"/>
    <s v="Jerman Lepcha secondary school"/>
    <s v="Namthang"/>
    <n v="128"/>
    <x v="13"/>
    <x v="3"/>
    <x v="0"/>
    <s v="Married"/>
  </r>
  <r>
    <x v="2"/>
    <s v="JERMAN LEPCHA GOVERNMENT SECONDARY SCHOOL"/>
    <x v="6833"/>
    <x v="5658"/>
    <x v="1"/>
    <d v="1967-05-01T00:00:00"/>
    <x v="0"/>
    <x v="0"/>
    <n v="83"/>
    <x v="0"/>
    <s v="Regular"/>
    <x v="764"/>
    <s v="Namthang Brc"/>
    <s v="Jerman Lepcha secondary school"/>
    <s v="Namthang"/>
    <s v="224/vol Noxix No.10920/dc(s)"/>
    <x v="8"/>
    <x v="2"/>
    <x v="0"/>
    <s v="Married"/>
  </r>
  <r>
    <x v="2"/>
    <s v="JERMAN LEPCHA GOVERNMENT SECONDARY SCHOOL"/>
    <x v="6834"/>
    <x v="5659"/>
    <x v="1"/>
    <d v="1956-03-05T00:00:00"/>
    <x v="1"/>
    <x v="1"/>
    <n v="3"/>
    <x v="0"/>
    <s v="Regular"/>
    <x v="819"/>
    <s v="Namthang Brc"/>
    <s v="Jerman Lepcha secondary school"/>
    <s v="Namthang"/>
    <s v="NA"/>
    <x v="10"/>
    <x v="4"/>
    <x v="0"/>
    <s v="Married"/>
  </r>
  <r>
    <x v="2"/>
    <s v="JERMAN LEPCHA GOVERNMENT SECONDARY SCHOOL"/>
    <x v="6835"/>
    <x v="5660"/>
    <x v="0"/>
    <d v="1982-01-09T00:00:00"/>
    <x v="0"/>
    <x v="22"/>
    <n v="83"/>
    <x v="0"/>
    <s v="MR"/>
    <x v="798"/>
    <s v="Namthang Brc"/>
    <s v="Jerman Lepcha secondary school"/>
    <s v="Namthang"/>
    <n v="66"/>
    <x v="9"/>
    <x v="1"/>
    <x v="1"/>
    <s v="Married"/>
  </r>
  <r>
    <x v="2"/>
    <s v="JHOLUNGEY GOVERNMENT PRIMARY SCHOOL"/>
    <x v="6836"/>
    <x v="5661"/>
    <x v="1"/>
    <d v="1964-07-18T00:00:00"/>
    <x v="2"/>
    <x v="14"/>
    <n v="200"/>
    <x v="0"/>
    <s v="Regular"/>
    <x v="634"/>
    <s v="Namthang Brc"/>
    <s v="Kabrey Government Secondary School"/>
    <s v="Namthang"/>
    <s v="1039 VOL XXIII"/>
    <x v="2"/>
    <x v="0"/>
    <x v="1"/>
    <s v="Married"/>
  </r>
  <r>
    <x v="2"/>
    <s v="JHOLUNGEY GOVERNMENT PRIMARY SCHOOL"/>
    <x v="6837"/>
    <x v="5662"/>
    <x v="1"/>
    <d v="1964-01-04T00:00:00"/>
    <x v="0"/>
    <x v="0"/>
    <n v="83"/>
    <x v="0"/>
    <s v="Regular"/>
    <x v="84"/>
    <s v="Namthang Brc"/>
    <s v="Kabrey Government Secondary School"/>
    <s v="Namthang"/>
    <s v="478/VOL I"/>
    <x v="8"/>
    <x v="2"/>
    <x v="2"/>
    <s v="Married"/>
  </r>
  <r>
    <x v="2"/>
    <s v="JHOLUNGEY GOVERNMENT PRIMARY SCHOOL"/>
    <x v="6838"/>
    <x v="5663"/>
    <x v="0"/>
    <d v="1974-02-15T00:00:00"/>
    <x v="35"/>
    <x v="5"/>
    <n v="101"/>
    <x v="0"/>
    <s v="Regular"/>
    <x v="654"/>
    <s v="Namthang Brc"/>
    <s v="Kabrey Government Secondary School"/>
    <s v="Namthang"/>
    <s v="32/11382"/>
    <x v="7"/>
    <x v="1"/>
    <x v="1"/>
    <s v="Married"/>
  </r>
  <r>
    <x v="2"/>
    <s v="JHOLUNGEY GOVERNMENT PRIMARY SCHOOL"/>
    <x v="6839"/>
    <x v="5664"/>
    <x v="1"/>
    <d v="1976-08-15T00:00:00"/>
    <x v="0"/>
    <x v="0"/>
    <n v="83"/>
    <x v="0"/>
    <s v="Regular"/>
    <x v="165"/>
    <s v="Namthang Brc"/>
    <s v="Kabrey Government Secondary School"/>
    <s v="Namthang"/>
    <s v="SLNO.71VNO.XIX"/>
    <x v="12"/>
    <x v="1"/>
    <x v="0"/>
    <s v="Married"/>
  </r>
  <r>
    <x v="2"/>
    <s v="JHOLUNGEY GOVERNMENT PRIMARY SCHOOL"/>
    <x v="6840"/>
    <x v="5665"/>
    <x v="1"/>
    <d v="1957-07-03T00:00:00"/>
    <x v="2"/>
    <x v="14"/>
    <n v="200"/>
    <x v="0"/>
    <s v="Regular"/>
    <x v="398"/>
    <s v="Namthang Brc"/>
    <s v="Kabrey Government Secondary School"/>
    <s v="Namthang"/>
    <s v="NA"/>
    <x v="13"/>
    <x v="3"/>
    <x v="0"/>
    <s v="Ummarried"/>
  </r>
  <r>
    <x v="2"/>
    <s v="JORETHANG GOVERNMENT SENIOR SECONDARY SCHOOL"/>
    <x v="6841"/>
    <x v="586"/>
    <x v="1"/>
    <d v="1977-04-12T00:00:00"/>
    <x v="27"/>
    <x v="5"/>
    <n v="70"/>
    <x v="1"/>
    <s v="Regular"/>
    <x v="227"/>
    <s v="Jorethang Brc"/>
    <s v="Jorethang Government Senior Secondary School"/>
    <s v="Jorethang"/>
    <s v="VOL.NO.XI"/>
    <x v="0"/>
    <x v="0"/>
    <x v="0"/>
    <s v="Married"/>
  </r>
  <r>
    <x v="2"/>
    <s v="JORETHANG GOVERNMENT SENIOR SECONDARY SCHOOL"/>
    <x v="6842"/>
    <x v="3938"/>
    <x v="0"/>
    <d v="1990-05-20T00:00:00"/>
    <x v="1"/>
    <x v="2"/>
    <n v="3"/>
    <x v="0"/>
    <s v="ADHOC"/>
    <x v="912"/>
    <s v="Jorethang Brc"/>
    <s v="Jorethang Government Senior Secondary School"/>
    <s v="Jorethang"/>
    <s v="18494/DC/S"/>
    <x v="6"/>
    <x v="2"/>
    <x v="0"/>
    <s v="Ummarried"/>
  </r>
  <r>
    <x v="2"/>
    <s v="JORETHANG GOVERNMENT SENIOR SECONDARY SCHOOL"/>
    <x v="6843"/>
    <x v="5666"/>
    <x v="0"/>
    <d v="1974-09-07T00:00:00"/>
    <x v="1"/>
    <x v="1"/>
    <n v="3"/>
    <x v="0"/>
    <s v="Regular"/>
    <x v="728"/>
    <s v="Jorethang Brc"/>
    <s v="Jorethang Government Senior Secondary School"/>
    <s v="Jorethang"/>
    <s v="410 XV"/>
    <x v="6"/>
    <x v="2"/>
    <x v="0"/>
    <s v="Married"/>
  </r>
  <r>
    <x v="2"/>
    <s v="JORETHANG GOVERNMENT SENIOR SECONDARY SCHOOL"/>
    <x v="6844"/>
    <x v="5667"/>
    <x v="0"/>
    <d v="1981-11-22T00:00:00"/>
    <x v="39"/>
    <x v="23"/>
    <n v="4"/>
    <x v="0"/>
    <s v="Regular"/>
    <x v="406"/>
    <s v="Jorethang Brc"/>
    <s v="Jorethang Government Senior Secondary School"/>
    <s v="Jorethang"/>
    <n v="2580"/>
    <x v="5"/>
    <x v="3"/>
    <x v="2"/>
    <s v="Married"/>
  </r>
  <r>
    <x v="2"/>
    <s v="JORETHANG GOVERNMENT SENIOR SECONDARY SCHOOL"/>
    <x v="6845"/>
    <x v="5668"/>
    <x v="1"/>
    <d v="1976-11-04T00:00:00"/>
    <x v="21"/>
    <x v="5"/>
    <n v="27"/>
    <x v="1"/>
    <s v="Regular"/>
    <x v="349"/>
    <s v="Jorethang Brc"/>
    <s v="Jorethang Government Senior Secondary School"/>
    <s v="Jorethang"/>
    <s v="53/VOL.NO.XX"/>
    <x v="7"/>
    <x v="1"/>
    <x v="1"/>
    <s v="Married"/>
  </r>
  <r>
    <x v="2"/>
    <s v="JORETHANG GOVERNMENT SENIOR SECONDARY SCHOOL"/>
    <x v="6846"/>
    <x v="5669"/>
    <x v="1"/>
    <d v="1959-01-22T00:00:00"/>
    <x v="1"/>
    <x v="3"/>
    <n v="3"/>
    <x v="0"/>
    <s v="Regular"/>
    <x v="412"/>
    <s v="Jorethang Brc"/>
    <s v="Jorethang Government Senior Secondary School"/>
    <s v="Jorethang"/>
    <s v="NN"/>
    <x v="10"/>
    <x v="4"/>
    <x v="0"/>
    <s v="Married"/>
  </r>
  <r>
    <x v="2"/>
    <s v="JORETHANG GOVERNMENT SENIOR SECONDARY SCHOOL"/>
    <x v="6847"/>
    <x v="5443"/>
    <x v="0"/>
    <d v="1968-02-07T00:00:00"/>
    <x v="0"/>
    <x v="0"/>
    <n v="83"/>
    <x v="0"/>
    <s v="Regular"/>
    <x v="283"/>
    <s v="Jorethang Brc"/>
    <s v="Jorethang Government Senior Secondary School"/>
    <s v="Jorethang"/>
    <s v="369 VOL NO XXI"/>
    <x v="8"/>
    <x v="2"/>
    <x v="0"/>
    <s v="Married"/>
  </r>
  <r>
    <x v="2"/>
    <s v="JORETHANG GOVERNMENT SENIOR SECONDARY SCHOOL"/>
    <x v="6848"/>
    <x v="5670"/>
    <x v="0"/>
    <d v="1986-05-22T00:00:00"/>
    <x v="39"/>
    <x v="24"/>
    <n v="4"/>
    <x v="0"/>
    <s v="ADHOC"/>
    <x v="749"/>
    <s v="Jorethang Brc"/>
    <s v="Jorethang Government Senior Secondary School"/>
    <s v="Jorethang"/>
    <n v="16032"/>
    <x v="2"/>
    <x v="0"/>
    <x v="1"/>
    <s v="Ummarried"/>
  </r>
  <r>
    <x v="2"/>
    <s v="JORETHANG GOVERNMENT SENIOR SECONDARY SCHOOL"/>
    <x v="6849"/>
    <x v="5671"/>
    <x v="1"/>
    <d v="1970-07-22T00:00:00"/>
    <x v="0"/>
    <x v="0"/>
    <n v="83"/>
    <x v="0"/>
    <s v="Regular"/>
    <x v="171"/>
    <s v="Jorethang Brc"/>
    <s v="Jorethang Government Senior Secondary School"/>
    <s v="Jorethang"/>
    <s v="NA"/>
    <x v="1"/>
    <x v="1"/>
    <x v="1"/>
    <s v="Married"/>
  </r>
  <r>
    <x v="2"/>
    <s v="JORETHANG GOVERNMENT SENIOR SECONDARY SCHOOL"/>
    <x v="6850"/>
    <x v="5672"/>
    <x v="0"/>
    <d v="1975-11-16T00:00:00"/>
    <x v="43"/>
    <x v="5"/>
    <n v="10"/>
    <x v="1"/>
    <s v="Regular"/>
    <x v="53"/>
    <s v="Jorethang Brc"/>
    <s v="Jorethang Government Senior Secondary School"/>
    <s v="Jorethang"/>
    <s v="VOL NO XXIII"/>
    <x v="4"/>
    <x v="2"/>
    <x v="0"/>
    <s v="Married"/>
  </r>
  <r>
    <x v="2"/>
    <s v="JORETHANG GOVERNMENT SENIOR SECONDARY SCHOOL"/>
    <x v="6851"/>
    <x v="5673"/>
    <x v="1"/>
    <d v="1985-04-05T00:00:00"/>
    <x v="39"/>
    <x v="30"/>
    <n v="4"/>
    <x v="0"/>
    <s v="ADHOC"/>
    <x v="384"/>
    <s v="Jorethang Brc"/>
    <s v="Jorethang Government Senior Secondary School"/>
    <s v="Jorethang"/>
    <n v="6352"/>
    <x v="7"/>
    <x v="1"/>
    <x v="1"/>
    <s v="Ummarried"/>
  </r>
  <r>
    <x v="2"/>
    <s v="JORETHANG GOVERNMENT SENIOR SECONDARY SCHOOL"/>
    <x v="6852"/>
    <x v="5674"/>
    <x v="0"/>
    <d v="1965-03-13T00:00:00"/>
    <x v="1"/>
    <x v="11"/>
    <n v="3"/>
    <x v="0"/>
    <s v="Regular"/>
    <x v="207"/>
    <s v="Jorethang Brc"/>
    <s v="Jorethang Government Senior Secondary School"/>
    <s v="Jorethang"/>
    <s v="NA"/>
    <x v="12"/>
    <x v="1"/>
    <x v="0"/>
    <s v="Married"/>
  </r>
  <r>
    <x v="2"/>
    <s v="JORETHANG GOVERNMENT SENIOR SECONDARY SCHOOL"/>
    <x v="6853"/>
    <x v="5675"/>
    <x v="0"/>
    <d v="1975-05-01T00:00:00"/>
    <x v="39"/>
    <x v="27"/>
    <n v="4"/>
    <x v="0"/>
    <s v="Regular"/>
    <x v="227"/>
    <s v="Jorethang Brc"/>
    <s v="Jorethang Government Senior Secondary School"/>
    <s v="Jorethang"/>
    <s v="1036/DC (W)"/>
    <x v="2"/>
    <x v="0"/>
    <x v="1"/>
    <s v="Married"/>
  </r>
  <r>
    <x v="2"/>
    <s v="JORETHANG GOVERNMENT SENIOR SECONDARY SCHOOL"/>
    <x v="6854"/>
    <x v="5676"/>
    <x v="1"/>
    <d v="1962-08-19T00:00:00"/>
    <x v="0"/>
    <x v="11"/>
    <n v="83"/>
    <x v="0"/>
    <s v="Regular"/>
    <x v="153"/>
    <s v="Jorethang Brc"/>
    <s v="Jorethang Government Senior Secondary School"/>
    <s v="Jorethang"/>
    <s v="NA"/>
    <x v="12"/>
    <x v="1"/>
    <x v="0"/>
    <s v="Married"/>
  </r>
  <r>
    <x v="2"/>
    <s v="JORETHANG GOVERNMENT SENIOR SECONDARY SCHOOL"/>
    <x v="6855"/>
    <x v="5677"/>
    <x v="0"/>
    <d v="1963-05-07T00:00:00"/>
    <x v="48"/>
    <x v="5"/>
    <n v="40"/>
    <x v="1"/>
    <s v="Regular"/>
    <x v="461"/>
    <s v="Jorethang Brc"/>
    <s v="Jorethang Government Senior Secondary School"/>
    <s v="Jorethang"/>
    <s v="132 XV"/>
    <x v="8"/>
    <x v="2"/>
    <x v="0"/>
    <s v="Married"/>
  </r>
  <r>
    <x v="2"/>
    <s v="JORETHANG GOVERNMENT SENIOR SECONDARY SCHOOL"/>
    <x v="6856"/>
    <x v="5678"/>
    <x v="1"/>
    <d v="1956-04-01T00:00:00"/>
    <x v="6"/>
    <x v="5"/>
    <n v="70"/>
    <x v="1"/>
    <s v="Regular"/>
    <x v="936"/>
    <s v="Jorethang Brc"/>
    <s v="Jorethang Government Senior Secondary School"/>
    <s v="Jorethang"/>
    <s v="249/VOL.NO.XV"/>
    <x v="6"/>
    <x v="2"/>
    <x v="0"/>
    <s v="Married"/>
  </r>
  <r>
    <x v="2"/>
    <s v="JORETHANG GOVERNMENT SENIOR SECONDARY SCHOOL"/>
    <x v="6857"/>
    <x v="5679"/>
    <x v="1"/>
    <d v="1952-01-28T00:00:00"/>
    <x v="0"/>
    <x v="0"/>
    <n v="83"/>
    <x v="0"/>
    <s v="Regular"/>
    <x v="732"/>
    <s v="Jorethang Brc"/>
    <s v="Jorethang Government Senior Secondary School"/>
    <s v="Jorethang"/>
    <s v="NA"/>
    <x v="7"/>
    <x v="1"/>
    <x v="0"/>
    <s v="Married"/>
  </r>
  <r>
    <x v="2"/>
    <s v="JORETHANG GOVERNMENT SENIOR SECONDARY SCHOOL"/>
    <x v="6858"/>
    <x v="5680"/>
    <x v="1"/>
    <d v="1958-10-20T00:00:00"/>
    <x v="0"/>
    <x v="0"/>
    <n v="83"/>
    <x v="0"/>
    <s v="Regular"/>
    <x v="478"/>
    <s v="Jorethang Brc"/>
    <s v="Jorethang Government Senior Secondary School"/>
    <s v="Jorethang"/>
    <s v="NA"/>
    <x v="5"/>
    <x v="3"/>
    <x v="0"/>
    <s v="Married"/>
  </r>
  <r>
    <x v="2"/>
    <s v="JORETHANG GOVERNMENT SENIOR SECONDARY SCHOOL"/>
    <x v="6859"/>
    <x v="5681"/>
    <x v="0"/>
    <d v="1991-03-31T00:00:00"/>
    <x v="1"/>
    <x v="2"/>
    <n v="3"/>
    <x v="0"/>
    <s v="ADHOC"/>
    <x v="937"/>
    <s v="Jorethang Brc"/>
    <s v="Jorethang Government Senior Secondary School"/>
    <s v="Jorethang"/>
    <n v="406"/>
    <x v="12"/>
    <x v="1"/>
    <x v="0"/>
    <s v="Married"/>
  </r>
  <r>
    <x v="2"/>
    <s v="JORETHANG GOVERNMENT SENIOR SECONDARY SCHOOL"/>
    <x v="6860"/>
    <x v="5682"/>
    <x v="1"/>
    <d v="1972-03-02T00:00:00"/>
    <x v="33"/>
    <x v="5"/>
    <n v="70"/>
    <x v="1"/>
    <s v="Regular"/>
    <x v="364"/>
    <s v="Jorethang Brc"/>
    <s v="Jorethang Government Senior Secondary School"/>
    <s v="Jorethang"/>
    <n v="10732"/>
    <x v="7"/>
    <x v="1"/>
    <x v="1"/>
    <s v="Married"/>
  </r>
  <r>
    <x v="2"/>
    <s v="JORETHANG GOVERNMENT SENIOR SECONDARY SCHOOL"/>
    <x v="6861"/>
    <x v="5683"/>
    <x v="0"/>
    <d v="1980-12-17T00:00:00"/>
    <x v="1"/>
    <x v="2"/>
    <n v="3"/>
    <x v="0"/>
    <s v="ADHOC"/>
    <x v="738"/>
    <s v="Jorethang Brc"/>
    <s v="Jorethang Government Senior Secondary School"/>
    <s v="Jorethang"/>
    <n v="8155"/>
    <x v="0"/>
    <x v="0"/>
    <x v="0"/>
    <s v="Married"/>
  </r>
  <r>
    <x v="2"/>
    <s v="JORETHANG GOVERNMENT SENIOR SECONDARY SCHOOL"/>
    <x v="6862"/>
    <x v="5684"/>
    <x v="1"/>
    <d v="1962-11-05T00:00:00"/>
    <x v="6"/>
    <x v="5"/>
    <n v="70"/>
    <x v="1"/>
    <s v="Regular"/>
    <x v="787"/>
    <s v="Jorethang Brc"/>
    <s v="Jorethang Government Senior Secondary School"/>
    <s v="Jorethang"/>
    <n v="651"/>
    <x v="5"/>
    <x v="3"/>
    <x v="0"/>
    <s v="Married"/>
  </r>
  <r>
    <x v="2"/>
    <s v="JORETHANG GOVERNMENT SENIOR SECONDARY SCHOOL"/>
    <x v="6863"/>
    <x v="5685"/>
    <x v="1"/>
    <d v="1977-05-25T00:00:00"/>
    <x v="30"/>
    <x v="10"/>
    <n v="50"/>
    <x v="1"/>
    <s v="Regular"/>
    <x v="182"/>
    <s v="Jorethang Brc"/>
    <s v="Jorethang Government Senior Secondary School"/>
    <s v="Jorethang"/>
    <s v="NA"/>
    <x v="9"/>
    <x v="1"/>
    <x v="1"/>
    <s v="Married"/>
  </r>
  <r>
    <x v="2"/>
    <s v="JORETHANG GOVERNMENT SENIOR SECONDARY SCHOOL"/>
    <x v="6864"/>
    <x v="5686"/>
    <x v="0"/>
    <d v="1965-03-01T00:00:00"/>
    <x v="0"/>
    <x v="0"/>
    <n v="83"/>
    <x v="0"/>
    <s v="Regular"/>
    <x v="265"/>
    <s v="Jorethang Brc"/>
    <s v="Jorethang Government Senior Secondary School"/>
    <s v="Jorethang"/>
    <s v="COI NO 22116/88"/>
    <x v="12"/>
    <x v="1"/>
    <x v="0"/>
    <s v="Married"/>
  </r>
  <r>
    <x v="2"/>
    <s v="JORETHANG GOVERNMENT SENIOR SECONDARY SCHOOL"/>
    <x v="6865"/>
    <x v="5687"/>
    <x v="0"/>
    <d v="1966-07-05T00:00:00"/>
    <x v="0"/>
    <x v="0"/>
    <n v="83"/>
    <x v="0"/>
    <s v="Regular"/>
    <x v="132"/>
    <s v="Jorethang Brc"/>
    <s v="Jorethang Government Senior Secondary School"/>
    <s v="Jorethang"/>
    <s v="SL NO 436 VO NO XXIII"/>
    <x v="6"/>
    <x v="2"/>
    <x v="0"/>
    <s v="Married"/>
  </r>
  <r>
    <x v="2"/>
    <s v="JORETHANG GOVERNMENT SENIOR SECONDARY SCHOOL"/>
    <x v="6866"/>
    <x v="2452"/>
    <x v="1"/>
    <d v="1984-04-10T00:00:00"/>
    <x v="39"/>
    <x v="1"/>
    <n v="4"/>
    <x v="0"/>
    <s v="ADHOC"/>
    <x v="538"/>
    <s v="Jorethang Brc"/>
    <s v="Jorethang Government Senior Secondary School"/>
    <s v="Jorethang"/>
    <s v="1122/DCE"/>
    <x v="1"/>
    <x v="1"/>
    <x v="1"/>
    <s v="Ummarried"/>
  </r>
  <r>
    <x v="2"/>
    <s v="JORETHANG GOVERNMENT SENIOR SECONDARY SCHOOL"/>
    <x v="6867"/>
    <x v="5688"/>
    <x v="1"/>
    <d v="1964-08-04T00:00:00"/>
    <x v="1"/>
    <x v="3"/>
    <n v="3"/>
    <x v="0"/>
    <s v="Regular"/>
    <x v="3"/>
    <s v="Jorethang Brc"/>
    <s v="Jorethang Government Senior Secondary School"/>
    <s v="Jorethang"/>
    <s v="NA"/>
    <x v="10"/>
    <x v="4"/>
    <x v="0"/>
    <s v="Married"/>
  </r>
  <r>
    <x v="2"/>
    <s v="JORETHANG GOVERNMENT SENIOR SECONDARY SCHOOL"/>
    <x v="6868"/>
    <x v="5689"/>
    <x v="0"/>
    <d v="1965-05-13T00:00:00"/>
    <x v="0"/>
    <x v="0"/>
    <n v="83"/>
    <x v="0"/>
    <s v="Regular"/>
    <x v="76"/>
    <s v="Jorethang Brc"/>
    <s v="Jorethang Government Senior Secondary School"/>
    <s v="Jorethang"/>
    <s v="XVI"/>
    <x v="1"/>
    <x v="1"/>
    <x v="1"/>
    <s v="Married"/>
  </r>
  <r>
    <x v="2"/>
    <s v="JORETHANG GOVERNMENT SENIOR SECONDARY SCHOOL"/>
    <x v="6869"/>
    <x v="5690"/>
    <x v="1"/>
    <d v="1977-08-17T00:00:00"/>
    <x v="1"/>
    <x v="3"/>
    <n v="3"/>
    <x v="0"/>
    <s v="Regular"/>
    <x v="74"/>
    <s v="Jorethang Brc"/>
    <s v="Jorethang Government Senior Secondary School"/>
    <s v="Jorethang"/>
    <s v="NA"/>
    <x v="13"/>
    <x v="3"/>
    <x v="0"/>
    <s v="Married"/>
  </r>
  <r>
    <x v="2"/>
    <s v="JORETHANG GOVERNMENT SENIOR SECONDARY SCHOOL"/>
    <x v="6870"/>
    <x v="5691"/>
    <x v="1"/>
    <d v="1972-09-15T00:00:00"/>
    <x v="39"/>
    <x v="19"/>
    <n v="4"/>
    <x v="0"/>
    <s v="Regular"/>
    <x v="529"/>
    <s v="Jorethang Brc"/>
    <s v="Jorethang Government Senior Secondary School"/>
    <s v="Jorethang"/>
    <s v="818/DC"/>
    <x v="8"/>
    <x v="2"/>
    <x v="2"/>
    <s v="Married"/>
  </r>
  <r>
    <x v="2"/>
    <s v="JORETHANG GOVERNMENT SENIOR SECONDARY SCHOOL"/>
    <x v="6871"/>
    <x v="5692"/>
    <x v="0"/>
    <d v="1972-08-07T00:00:00"/>
    <x v="1"/>
    <x v="1"/>
    <n v="3"/>
    <x v="0"/>
    <s v="Regular"/>
    <x v="381"/>
    <s v="Jorethang Brc"/>
    <s v="Jorethang Government Senior Secondary School"/>
    <s v="Jorethang"/>
    <s v="NA"/>
    <x v="0"/>
    <x v="0"/>
    <x v="0"/>
    <s v="Married"/>
  </r>
  <r>
    <x v="2"/>
    <s v="JORETHANG GOVERNMENT SENIOR SECONDARY SCHOOL"/>
    <x v="6872"/>
    <x v="5693"/>
    <x v="0"/>
    <d v="1988-09-10T00:00:00"/>
    <x v="39"/>
    <x v="21"/>
    <n v="4"/>
    <x v="0"/>
    <s v="ADHOC"/>
    <x v="613"/>
    <s v="Jorethang Brc"/>
    <s v="Jorethang Government Senior Secondary School"/>
    <s v="Jorethang"/>
    <n v="611"/>
    <x v="8"/>
    <x v="2"/>
    <x v="0"/>
    <s v="Ummarried"/>
  </r>
  <r>
    <x v="2"/>
    <s v="JORETHANG GOVERNMENT SENIOR SECONDARY SCHOOL"/>
    <x v="6873"/>
    <x v="5694"/>
    <x v="1"/>
    <d v="1968-08-10T00:00:00"/>
    <x v="1"/>
    <x v="2"/>
    <n v="3"/>
    <x v="0"/>
    <s v="Regular"/>
    <x v="82"/>
    <s v="Jorethang Brc"/>
    <s v="Jorethang Government Senior Secondary School"/>
    <s v="Jorethang"/>
    <s v="1603/DC/E"/>
    <x v="6"/>
    <x v="2"/>
    <x v="0"/>
    <s v="Married"/>
  </r>
  <r>
    <x v="2"/>
    <s v="JORETHANG GOVERNMENT SENIOR SECONDARY SCHOOL"/>
    <x v="6874"/>
    <x v="5328"/>
    <x v="1"/>
    <d v="1978-04-27T00:00:00"/>
    <x v="3"/>
    <x v="2"/>
    <n v="28"/>
    <x v="0"/>
    <s v="Regular"/>
    <x v="46"/>
    <s v="Jorethang Brc"/>
    <s v="Jorethang Government Senior Secondary School"/>
    <s v="Jorethang"/>
    <s v="469/XIV"/>
    <x v="0"/>
    <x v="0"/>
    <x v="0"/>
    <s v="Married"/>
  </r>
  <r>
    <x v="2"/>
    <s v="JORETHANG GOVERNMENT SENIOR SECONDARY SCHOOL"/>
    <x v="6875"/>
    <x v="5695"/>
    <x v="0"/>
    <d v="1958-12-25T00:00:00"/>
    <x v="0"/>
    <x v="0"/>
    <n v="83"/>
    <x v="0"/>
    <s v="Regular"/>
    <x v="294"/>
    <s v="Jorethang Brc"/>
    <s v="Jorethang Government Senior Secondary School"/>
    <s v="Jorethang"/>
    <s v="NA"/>
    <x v="5"/>
    <x v="3"/>
    <x v="0"/>
    <s v="Married"/>
  </r>
  <r>
    <x v="2"/>
    <s v="JORETHANG GOVERNMENT SENIOR SECONDARY SCHOOL"/>
    <x v="6876"/>
    <x v="5696"/>
    <x v="1"/>
    <d v="1978-06-06T00:00:00"/>
    <x v="39"/>
    <x v="17"/>
    <n v="4"/>
    <x v="0"/>
    <s v="Regular"/>
    <x v="861"/>
    <s v="Jorethang Brc"/>
    <s v="Jorethang Government Senior Secondary School"/>
    <s v="Jorethang"/>
    <s v="20020/DC/E"/>
    <x v="10"/>
    <x v="4"/>
    <x v="0"/>
    <s v="Ummarried"/>
  </r>
  <r>
    <x v="2"/>
    <s v="JORETHANG GOVERNMENT SENIOR SECONDARY SCHOOL"/>
    <x v="6877"/>
    <x v="338"/>
    <x v="0"/>
    <d v="1958-08-13T00:00:00"/>
    <x v="1"/>
    <x v="2"/>
    <n v="3"/>
    <x v="0"/>
    <s v="Regular"/>
    <x v="214"/>
    <s v="Jorethang Brc"/>
    <s v="Jorethang Government Senior Secondary School"/>
    <s v="Jorethang"/>
    <n v="779"/>
    <x v="4"/>
    <x v="2"/>
    <x v="0"/>
    <s v="Married"/>
  </r>
  <r>
    <x v="2"/>
    <s v="JORETHANG GOVERNMENT SENIOR SECONDARY SCHOOL"/>
    <x v="6878"/>
    <x v="5697"/>
    <x v="0"/>
    <d v="1957-03-27T00:00:00"/>
    <x v="1"/>
    <x v="2"/>
    <n v="3"/>
    <x v="0"/>
    <s v="Regular"/>
    <x v="778"/>
    <s v="Jorethang Brc"/>
    <s v="Jorethang Government Senior Secondary School"/>
    <s v="Jorethang"/>
    <n v="649"/>
    <x v="4"/>
    <x v="2"/>
    <x v="0"/>
    <s v="Married"/>
  </r>
  <r>
    <x v="2"/>
    <s v="JORETHANG GOVERNMENT SENIOR SECONDARY SCHOOL"/>
    <x v="6879"/>
    <x v="5698"/>
    <x v="1"/>
    <d v="1985-08-25T00:00:00"/>
    <x v="39"/>
    <x v="30"/>
    <n v="4"/>
    <x v="0"/>
    <s v="ADHOC"/>
    <x v="225"/>
    <s v="Jorethang Brc"/>
    <s v="Jorethang Government Senior Secondary School"/>
    <s v="Jorethang"/>
    <s v="NA"/>
    <x v="6"/>
    <x v="2"/>
    <x v="0"/>
    <s v="Married"/>
  </r>
  <r>
    <x v="2"/>
    <s v="JORETHANG GOVERNMENT SENIOR SECONDARY SCHOOL"/>
    <x v="6880"/>
    <x v="5699"/>
    <x v="1"/>
    <d v="1979-04-19T00:00:00"/>
    <x v="33"/>
    <x v="5"/>
    <n v="70"/>
    <x v="1"/>
    <s v="Regular"/>
    <x v="780"/>
    <s v="Jorethang Brc"/>
    <s v="Jorethang Government Senior Secondary School"/>
    <s v="Jorethang"/>
    <s v="1060/VOL.NO.XV"/>
    <x v="2"/>
    <x v="0"/>
    <x v="1"/>
    <s v="Married"/>
  </r>
  <r>
    <x v="2"/>
    <s v="JORETHANG GOVERNMENT SENIOR SECONDARY SCHOOL"/>
    <x v="6881"/>
    <x v="1837"/>
    <x v="1"/>
    <d v="1965-05-25T00:00:00"/>
    <x v="0"/>
    <x v="0"/>
    <n v="83"/>
    <x v="0"/>
    <s v="Regular"/>
    <x v="76"/>
    <s v="Jorethang Brc"/>
    <s v="Jorethang Government Senior Secondary School"/>
    <s v="Jorethang"/>
    <s v="A NO 8632"/>
    <x v="0"/>
    <x v="0"/>
    <x v="0"/>
    <s v="Married"/>
  </r>
  <r>
    <x v="2"/>
    <s v="JORETHANG GOVERNMENT SENIOR SECONDARY SCHOOL"/>
    <x v="6882"/>
    <x v="5700"/>
    <x v="0"/>
    <d v="1991-02-05T00:00:00"/>
    <x v="1"/>
    <x v="2"/>
    <n v="3"/>
    <x v="0"/>
    <s v="Contract"/>
    <x v="521"/>
    <s v="Jorethang Brc"/>
    <s v="Jorethang Government Senior Secondary School"/>
    <s v="Jorethang"/>
    <n v="29008"/>
    <x v="6"/>
    <x v="2"/>
    <x v="0"/>
    <s v="Ummarried"/>
  </r>
  <r>
    <x v="2"/>
    <s v="JORETHANG GOVERNMENT SENIOR SECONDARY SCHOOL"/>
    <x v="6883"/>
    <x v="5701"/>
    <x v="1"/>
    <d v="1959-05-11T00:00:00"/>
    <x v="1"/>
    <x v="2"/>
    <n v="3"/>
    <x v="0"/>
    <s v="Regular"/>
    <x v="805"/>
    <s v="Jorethang Brc"/>
    <s v="Jorethang Government Senior Secondary School"/>
    <s v="Jorethang"/>
    <s v="COI - 161/DCE SL NO 122 V NO.V"/>
    <x v="8"/>
    <x v="2"/>
    <x v="0"/>
    <s v="Married"/>
  </r>
  <r>
    <x v="2"/>
    <s v="JORETHANG GOVERNMENT SENIOR SECONDARY SCHOOL"/>
    <x v="6884"/>
    <x v="5529"/>
    <x v="0"/>
    <d v="1960-05-25T00:00:00"/>
    <x v="0"/>
    <x v="0"/>
    <n v="83"/>
    <x v="0"/>
    <s v="Regular"/>
    <x v="541"/>
    <s v="Jorethang Brc"/>
    <s v="Jorethang Government Senior Secondary School"/>
    <s v="Jorethang"/>
    <s v="NA"/>
    <x v="0"/>
    <x v="0"/>
    <x v="0"/>
    <s v="Married"/>
  </r>
  <r>
    <x v="2"/>
    <s v="JORETHANG GOVERNMENT SENIOR SECONDARY SCHOOL"/>
    <x v="6885"/>
    <x v="5702"/>
    <x v="0"/>
    <d v="1963-09-01T00:00:00"/>
    <x v="0"/>
    <x v="0"/>
    <n v="83"/>
    <x v="0"/>
    <s v="Regular"/>
    <x v="316"/>
    <s v="Jorethang Brc"/>
    <s v="Jorethang Government Senior Secondary School"/>
    <s v="Jorethang"/>
    <s v="NA"/>
    <x v="6"/>
    <x v="2"/>
    <x v="0"/>
    <s v="Married"/>
  </r>
  <r>
    <x v="2"/>
    <s v="JORETHANG GOVERNMENT SENIOR SECONDARY SCHOOL"/>
    <x v="6886"/>
    <x v="5703"/>
    <x v="1"/>
    <d v="1963-07-15T00:00:00"/>
    <x v="0"/>
    <x v="0"/>
    <n v="83"/>
    <x v="0"/>
    <s v="Regular"/>
    <x v="52"/>
    <s v="Jorethang Brc"/>
    <s v="Jorethang Government Senior Secondary School"/>
    <s v="Jorethang"/>
    <s v="NA"/>
    <x v="12"/>
    <x v="1"/>
    <x v="0"/>
    <s v="Married"/>
  </r>
  <r>
    <x v="2"/>
    <s v="JORETHANG GOVERNMENT SENIOR SECONDARY SCHOOL"/>
    <x v="6887"/>
    <x v="5704"/>
    <x v="1"/>
    <d v="1960-05-21T00:00:00"/>
    <x v="39"/>
    <x v="11"/>
    <n v="4"/>
    <x v="0"/>
    <s v="Regular"/>
    <x v="541"/>
    <s v="Jorethang Brc"/>
    <s v="Jorethang Government Senior Secondary School"/>
    <s v="Jorethang"/>
    <s v="NA"/>
    <x v="12"/>
    <x v="1"/>
    <x v="0"/>
    <s v="Married"/>
  </r>
  <r>
    <x v="2"/>
    <s v="JORETHANG GOVERNMENT SENIOR SECONDARY SCHOOL"/>
    <x v="6888"/>
    <x v="887"/>
    <x v="0"/>
    <d v="1969-07-24T00:00:00"/>
    <x v="0"/>
    <x v="0"/>
    <n v="83"/>
    <x v="0"/>
    <s v="Regular"/>
    <x v="790"/>
    <s v="Jorethang Brc"/>
    <s v="Jorethang Government Senior Secondary School"/>
    <s v="Jorethang"/>
    <s v="SN 133/VOL NO XXI"/>
    <x v="0"/>
    <x v="0"/>
    <x v="0"/>
    <s v="Married"/>
  </r>
  <r>
    <x v="2"/>
    <s v="JORETHANG GOVERNMENT SENIOR SECONDARY SCHOOL"/>
    <x v="6889"/>
    <x v="5705"/>
    <x v="0"/>
    <d v="1959-01-08T00:00:00"/>
    <x v="38"/>
    <x v="6"/>
    <n v="100"/>
    <x v="1"/>
    <s v="Regular"/>
    <x v="612"/>
    <s v="Jorethang Brc"/>
    <s v="Jorethang Government Senior Secondary School"/>
    <s v="Jorethang"/>
    <s v="NA"/>
    <x v="7"/>
    <x v="1"/>
    <x v="1"/>
    <s v="Married"/>
  </r>
  <r>
    <x v="2"/>
    <s v="JORETHANG GOVERNMENT SENIOR SECONDARY SCHOOL"/>
    <x v="6890"/>
    <x v="5706"/>
    <x v="0"/>
    <d v="1983-05-23T00:00:00"/>
    <x v="39"/>
    <x v="41"/>
    <n v="4"/>
    <x v="0"/>
    <s v="ADHOC"/>
    <x v="809"/>
    <s v="Jorethang Brc"/>
    <s v="Jorethang Government Senior Secondary School"/>
    <s v="Jorethang"/>
    <s v="NA"/>
    <x v="1"/>
    <x v="1"/>
    <x v="1"/>
    <s v="Married"/>
  </r>
  <r>
    <x v="2"/>
    <s v="JORETHANG GOVERNMENT SENIOR SECONDARY SCHOOL"/>
    <x v="6891"/>
    <x v="5707"/>
    <x v="0"/>
    <d v="1962-10-12T00:00:00"/>
    <x v="52"/>
    <x v="5"/>
    <n v="13"/>
    <x v="1"/>
    <s v="Regular"/>
    <x v="93"/>
    <s v="Jorethang Brc"/>
    <s v="Jorethang Government Senior Secondary School"/>
    <s v="Jorethang"/>
    <s v="NA"/>
    <x v="10"/>
    <x v="4"/>
    <x v="0"/>
    <s v="Married"/>
  </r>
  <r>
    <x v="2"/>
    <s v="JORETHANG GOVERNMENT SENIOR SECONDARY SCHOOL"/>
    <x v="6892"/>
    <x v="5708"/>
    <x v="0"/>
    <d v="1985-12-02T00:00:00"/>
    <x v="39"/>
    <x v="16"/>
    <n v="4"/>
    <x v="0"/>
    <s v="ADHOC"/>
    <x v="402"/>
    <s v="Jorethang Brc"/>
    <s v="Jorethang Government Senior Secondary School"/>
    <s v="Jorethang"/>
    <s v="XII"/>
    <x v="2"/>
    <x v="0"/>
    <x v="0"/>
    <s v="Ummarried"/>
  </r>
  <r>
    <x v="2"/>
    <s v="JORETHANG GOVERNMENT SENIOR SECONDARY SCHOOL"/>
    <x v="6893"/>
    <x v="5709"/>
    <x v="0"/>
    <d v="1965-05-14T00:00:00"/>
    <x v="4"/>
    <x v="13"/>
    <n v="100"/>
    <x v="0"/>
    <s v="Regular"/>
    <x v="76"/>
    <s v="Jorethang Brc"/>
    <s v="Jorethang Government Senior Secondary School"/>
    <s v="Jorethang"/>
    <s v="129/VOL NO IX"/>
    <x v="1"/>
    <x v="1"/>
    <x v="1"/>
    <s v="Married"/>
  </r>
  <r>
    <x v="2"/>
    <s v="JORETHANG GOVERNMENT SENIOR SECONDARY SCHOOL"/>
    <x v="6894"/>
    <x v="5710"/>
    <x v="1"/>
    <d v="1987-07-18T00:00:00"/>
    <x v="30"/>
    <x v="10"/>
    <n v="50"/>
    <x v="1"/>
    <s v="Regular"/>
    <x v="815"/>
    <s v="Jorethang Brc"/>
    <s v="Jorethang Government Senior Secondary School"/>
    <s v="Jorethang"/>
    <s v="NA"/>
    <x v="0"/>
    <x v="0"/>
    <x v="0"/>
    <s v="Married"/>
  </r>
  <r>
    <x v="2"/>
    <s v="JORETHANG GOVERNMENT SENIOR SECONDARY SCHOOL"/>
    <x v="6895"/>
    <x v="2870"/>
    <x v="0"/>
    <d v="1955-11-06T00:00:00"/>
    <x v="1"/>
    <x v="2"/>
    <n v="3"/>
    <x v="0"/>
    <s v="Regular"/>
    <x v="933"/>
    <s v="Jorethang Brc"/>
    <s v="Jorethang Government Senior Secondary School"/>
    <s v="Jorethang"/>
    <s v="REG NO - 502"/>
    <x v="4"/>
    <x v="2"/>
    <x v="0"/>
    <s v="Married"/>
  </r>
  <r>
    <x v="2"/>
    <s v="JORETHANG GOVERNMENT SENIOR SECONDARY SCHOOL"/>
    <x v="6896"/>
    <x v="5711"/>
    <x v="1"/>
    <d v="1974-02-15T00:00:00"/>
    <x v="39"/>
    <x v="21"/>
    <n v="4"/>
    <x v="0"/>
    <s v="Regular"/>
    <x v="654"/>
    <s v="Jorethang Brc"/>
    <s v="Jorethang Government Senior Secondary School"/>
    <s v="Jorethang"/>
    <n v="349"/>
    <x v="2"/>
    <x v="0"/>
    <x v="1"/>
    <s v="Married"/>
  </r>
  <r>
    <x v="2"/>
    <s v="JORETHANG GOVERNMENT SENIOR SECONDARY SCHOOL"/>
    <x v="6897"/>
    <x v="2185"/>
    <x v="0"/>
    <d v="1980-08-02T00:00:00"/>
    <x v="1"/>
    <x v="2"/>
    <n v="3"/>
    <x v="0"/>
    <s v="Regular"/>
    <x v="332"/>
    <s v="Jorethang Brc"/>
    <s v="Jorethang Government Senior Secondary School"/>
    <s v="Jorethang"/>
    <s v="393/VOL NO XX"/>
    <x v="0"/>
    <x v="0"/>
    <x v="0"/>
    <s v="Married"/>
  </r>
  <r>
    <x v="2"/>
    <s v="JORETHANG GOVERNMENT SENIOR SECONDARY SCHOOL"/>
    <x v="6898"/>
    <x v="5712"/>
    <x v="0"/>
    <d v="1969-03-25T00:00:00"/>
    <x v="30"/>
    <x v="10"/>
    <n v="50"/>
    <x v="1"/>
    <s v="Regular"/>
    <x v="32"/>
    <s v="Jorethang Brc"/>
    <s v="Jorethang Government Senior Secondary School"/>
    <s v="Jorethang"/>
    <s v="NA"/>
    <x v="2"/>
    <x v="0"/>
    <x v="0"/>
    <s v="Married"/>
  </r>
  <r>
    <x v="2"/>
    <s v="JORETHANG GOVERNMENT SENIOR SECONDARY SCHOOL"/>
    <x v="6899"/>
    <x v="5713"/>
    <x v="1"/>
    <d v="1965-06-12T00:00:00"/>
    <x v="0"/>
    <x v="0"/>
    <n v="83"/>
    <x v="0"/>
    <s v="Regular"/>
    <x v="489"/>
    <s v="Jorethang Brc"/>
    <s v="Jorethang Government Senior Secondary School"/>
    <s v="Jorethang"/>
    <s v="819/DC/S"/>
    <x v="2"/>
    <x v="0"/>
    <x v="1"/>
    <s v="Married"/>
  </r>
  <r>
    <x v="2"/>
    <s v="JORETHANG GOVERNMENT SENIOR SECONDARY SCHOOL"/>
    <x v="6900"/>
    <x v="5714"/>
    <x v="0"/>
    <d v="1987-02-15T00:00:00"/>
    <x v="1"/>
    <x v="2"/>
    <n v="3"/>
    <x v="0"/>
    <s v="Regular"/>
    <x v="605"/>
    <s v="Jorethang Brc"/>
    <s v="Jorethang Government Senior Secondary School"/>
    <s v="Jorethang"/>
    <s v="884/DC/S"/>
    <x v="0"/>
    <x v="0"/>
    <x v="0"/>
    <s v="Ummarried"/>
  </r>
  <r>
    <x v="2"/>
    <s v="JORETHANG GOVERNMENT SENIOR SECONDARY SCHOOL"/>
    <x v="6901"/>
    <x v="5715"/>
    <x v="0"/>
    <d v="1969-03-25T00:00:00"/>
    <x v="43"/>
    <x v="5"/>
    <n v="10"/>
    <x v="1"/>
    <s v="Regular"/>
    <x v="32"/>
    <s v="Jorethang Brc"/>
    <s v="Jorethang Government Senior Secondary School"/>
    <s v="Jorethang"/>
    <s v="12196/DC/S"/>
    <x v="9"/>
    <x v="1"/>
    <x v="1"/>
    <s v="Married"/>
  </r>
  <r>
    <x v="2"/>
    <s v="JORETHANG GOVERNMENT SENIOR SECONDARY SCHOOL"/>
    <x v="6902"/>
    <x v="2537"/>
    <x v="1"/>
    <d v="1975-03-12T00:00:00"/>
    <x v="39"/>
    <x v="13"/>
    <n v="4"/>
    <x v="0"/>
    <s v="Regular"/>
    <x v="273"/>
    <s v="Jorethang Brc"/>
    <s v="Jorethang Government Senior Secondary School"/>
    <s v="Jorethang"/>
    <s v="NA"/>
    <x v="1"/>
    <x v="1"/>
    <x v="1"/>
    <s v="Married"/>
  </r>
  <r>
    <x v="2"/>
    <s v="JORETHANG GOVERNMENT SENIOR SECONDARY SCHOOL"/>
    <x v="6903"/>
    <x v="4062"/>
    <x v="0"/>
    <d v="1985-05-01T00:00:00"/>
    <x v="39"/>
    <x v="41"/>
    <n v="4"/>
    <x v="0"/>
    <s v="ADHOC"/>
    <x v="920"/>
    <s v="Jorethang Brc"/>
    <s v="Jorethang Government Senior Secondary School"/>
    <s v="Jorethang"/>
    <s v="S NO 431,VOL NO XX"/>
    <x v="0"/>
    <x v="0"/>
    <x v="2"/>
    <s v="Ummarried"/>
  </r>
  <r>
    <x v="2"/>
    <s v="JORETHANG GOVERNMENT SENIOR SECONDARY SCHOOL"/>
    <x v="6904"/>
    <x v="5716"/>
    <x v="1"/>
    <d v="1963-04-03T00:00:00"/>
    <x v="45"/>
    <x v="5"/>
    <n v="70"/>
    <x v="1"/>
    <s v="Regular"/>
    <x v="847"/>
    <s v="Jorethang Brc"/>
    <s v="Jorethang Government Senior Secondary School"/>
    <s v="Jorethang"/>
    <n v="1085"/>
    <x v="6"/>
    <x v="2"/>
    <x v="0"/>
    <s v="Married"/>
  </r>
  <r>
    <x v="2"/>
    <s v="KABREY GOVERNMENT SECONDARY SCHOOL"/>
    <x v="6905"/>
    <x v="5717"/>
    <x v="0"/>
    <d v="1986-04-16T00:00:00"/>
    <x v="1"/>
    <x v="1"/>
    <n v="3"/>
    <x v="0"/>
    <s v="ADHOC"/>
    <x v="80"/>
    <s v="Namthang Brc"/>
    <s v="Kabrey Government Secondary School"/>
    <s v="Namthang"/>
    <s v="4786/DCE"/>
    <x v="13"/>
    <x v="3"/>
    <x v="0"/>
    <s v="Ummarried"/>
  </r>
  <r>
    <x v="2"/>
    <s v="KABREY GOVERNMENT SECONDARY SCHOOL"/>
    <x v="6906"/>
    <x v="5718"/>
    <x v="1"/>
    <d v="1965-10-06T00:00:00"/>
    <x v="1"/>
    <x v="1"/>
    <n v="3"/>
    <x v="0"/>
    <s v="Regular"/>
    <x v="802"/>
    <s v="Namthang Brc"/>
    <s v="Kabrey Government Secondary School"/>
    <s v="Namthang"/>
    <s v="NA"/>
    <x v="12"/>
    <x v="1"/>
    <x v="2"/>
    <s v="Married"/>
  </r>
  <r>
    <x v="2"/>
    <s v="KABREY GOVERNMENT SECONDARY SCHOOL"/>
    <x v="6907"/>
    <x v="5719"/>
    <x v="1"/>
    <d v="1963-08-07T00:00:00"/>
    <x v="0"/>
    <x v="0"/>
    <n v="83"/>
    <x v="0"/>
    <s v="Regular"/>
    <x v="187"/>
    <s v="Namthang Brc"/>
    <s v="Kabrey Government Secondary School"/>
    <s v="Namthang"/>
    <s v="25829/DCE"/>
    <x v="15"/>
    <x v="0"/>
    <x v="2"/>
    <s v="Married"/>
  </r>
  <r>
    <x v="2"/>
    <s v="KABREY GOVERNMENT SECONDARY SCHOOL"/>
    <x v="6908"/>
    <x v="5720"/>
    <x v="1"/>
    <d v="1977-12-14T00:00:00"/>
    <x v="130"/>
    <x v="5"/>
    <n v="100"/>
    <x v="1"/>
    <s v="Regular"/>
    <x v="119"/>
    <s v="Namthang Brc"/>
    <s v="Kabrey Government Secondary School"/>
    <s v="Namthang"/>
    <n v="1534"/>
    <x v="4"/>
    <x v="2"/>
    <x v="0"/>
    <s v="Married"/>
  </r>
  <r>
    <x v="2"/>
    <s v="KABREY GOVERNMENT SECONDARY SCHOOL"/>
    <x v="6909"/>
    <x v="5721"/>
    <x v="0"/>
    <d v="1982-04-07T00:00:00"/>
    <x v="0"/>
    <x v="0"/>
    <n v="83"/>
    <x v="0"/>
    <s v="Regular"/>
    <x v="449"/>
    <s v="Namthang Brc"/>
    <s v="Kabrey Government Secondary School"/>
    <s v="Namthang"/>
    <s v="12208 DC/S"/>
    <x v="7"/>
    <x v="1"/>
    <x v="1"/>
    <s v="Married"/>
  </r>
  <r>
    <x v="2"/>
    <s v="KABREY GOVERNMENT SECONDARY SCHOOL"/>
    <x v="6910"/>
    <x v="1407"/>
    <x v="1"/>
    <d v="1979-07-14T00:00:00"/>
    <x v="0"/>
    <x v="0"/>
    <n v="83"/>
    <x v="0"/>
    <s v="Regular"/>
    <x v="803"/>
    <s v="Namthang Brc"/>
    <s v="Kabrey Government Secondary School"/>
    <s v="Namthang"/>
    <n v="6833"/>
    <x v="1"/>
    <x v="1"/>
    <x v="1"/>
    <s v="Married"/>
  </r>
  <r>
    <x v="2"/>
    <s v="KABREY GOVERNMENT SECONDARY SCHOOL"/>
    <x v="6911"/>
    <x v="3520"/>
    <x v="1"/>
    <d v="1965-05-02T00:00:00"/>
    <x v="35"/>
    <x v="5"/>
    <n v="101"/>
    <x v="0"/>
    <s v="Regular"/>
    <x v="76"/>
    <s v="Namthang Brc"/>
    <s v="Kabrey Government Secondary School"/>
    <s v="Namthang"/>
    <n v="354"/>
    <x v="4"/>
    <x v="2"/>
    <x v="0"/>
    <s v="Married"/>
  </r>
  <r>
    <x v="2"/>
    <s v="KABREY GOVERNMENT SECONDARY SCHOOL"/>
    <x v="6912"/>
    <x v="5722"/>
    <x v="1"/>
    <d v="1964-02-18T00:00:00"/>
    <x v="1"/>
    <x v="3"/>
    <n v="3"/>
    <x v="0"/>
    <s v="Regular"/>
    <x v="391"/>
    <s v="Namthang Brc"/>
    <s v="Kabrey Government Secondary School"/>
    <s v="Namthang"/>
    <s v="NA"/>
    <x v="10"/>
    <x v="4"/>
    <x v="0"/>
    <s v="Married"/>
  </r>
  <r>
    <x v="2"/>
    <s v="KABREY GOVERNMENT SECONDARY SCHOOL"/>
    <x v="6913"/>
    <x v="5723"/>
    <x v="1"/>
    <d v="1970-01-22T00:00:00"/>
    <x v="4"/>
    <x v="11"/>
    <n v="100"/>
    <x v="0"/>
    <s v="Regular"/>
    <x v="705"/>
    <s v="Namthang Brc"/>
    <s v="Kabrey Government Secondary School"/>
    <s v="Namthang"/>
    <n v="469"/>
    <x v="12"/>
    <x v="1"/>
    <x v="0"/>
    <s v="Married"/>
  </r>
  <r>
    <x v="2"/>
    <s v="KABREY GOVERNMENT SECONDARY SCHOOL"/>
    <x v="6914"/>
    <x v="5724"/>
    <x v="1"/>
    <d v="1967-10-16T00:00:00"/>
    <x v="1"/>
    <x v="2"/>
    <n v="3"/>
    <x v="0"/>
    <s v="Regular"/>
    <x v="24"/>
    <s v="Namthang Brc"/>
    <s v="Kabrey Government Secondary School"/>
    <s v="Namthang"/>
    <s v="NA"/>
    <x v="12"/>
    <x v="1"/>
    <x v="0"/>
    <s v="Married"/>
  </r>
  <r>
    <x v="2"/>
    <s v="KABREY GOVERNMENT SECONDARY SCHOOL"/>
    <x v="6915"/>
    <x v="5725"/>
    <x v="0"/>
    <d v="1968-10-30T00:00:00"/>
    <x v="32"/>
    <x v="12"/>
    <n v="100"/>
    <x v="1"/>
    <s v="Regular"/>
    <x v="155"/>
    <s v="Namthang Brc"/>
    <s v="Kabrey Government Secondary School"/>
    <s v="Namthang"/>
    <s v="Slno.80 Vol.xix"/>
    <x v="4"/>
    <x v="2"/>
    <x v="2"/>
    <s v="Married"/>
  </r>
  <r>
    <x v="2"/>
    <s v="KABREY GOVERNMENT SECONDARY SCHOOL"/>
    <x v="6916"/>
    <x v="663"/>
    <x v="1"/>
    <d v="1976-06-30T00:00:00"/>
    <x v="1"/>
    <x v="1"/>
    <n v="3"/>
    <x v="0"/>
    <s v="Regular"/>
    <x v="99"/>
    <s v="Namthang Brc"/>
    <s v="Kabrey Government Secondary School"/>
    <s v="Namthang"/>
    <s v="777/DC(W)"/>
    <x v="8"/>
    <x v="2"/>
    <x v="0"/>
    <s v="Married"/>
  </r>
  <r>
    <x v="2"/>
    <s v="KABREY GOVERNMENT SECONDARY SCHOOL"/>
    <x v="6917"/>
    <x v="5726"/>
    <x v="0"/>
    <d v="1957-09-04T00:00:00"/>
    <x v="0"/>
    <x v="0"/>
    <n v="83"/>
    <x v="0"/>
    <s v="Regular"/>
    <x v="627"/>
    <s v="Namthang Brc"/>
    <s v="Kabrey Government Secondary School"/>
    <s v="Namthang"/>
    <s v="591/XIX"/>
    <x v="6"/>
    <x v="2"/>
    <x v="2"/>
    <s v="Married"/>
  </r>
  <r>
    <x v="2"/>
    <s v="KABREY GOVERNMENT SECONDARY SCHOOL"/>
    <x v="6918"/>
    <x v="5618"/>
    <x v="1"/>
    <d v="1979-04-16T00:00:00"/>
    <x v="1"/>
    <x v="1"/>
    <n v="3"/>
    <x v="0"/>
    <s v="Regular"/>
    <x v="211"/>
    <s v="Namthang Brc"/>
    <s v="Kabrey Government Secondary School"/>
    <s v="Namthang"/>
    <n v="5715"/>
    <x v="0"/>
    <x v="0"/>
    <x v="0"/>
    <s v="Ummarried"/>
  </r>
  <r>
    <x v="2"/>
    <s v="KABREY GOVERNMENT SECONDARY SCHOOL"/>
    <x v="6919"/>
    <x v="5727"/>
    <x v="1"/>
    <d v="1953-01-27T00:00:00"/>
    <x v="0"/>
    <x v="0"/>
    <n v="83"/>
    <x v="0"/>
    <s v="Regular"/>
    <x v="796"/>
    <s v="Namthang Brc"/>
    <s v="Kabrey Government Secondary School"/>
    <s v="Namthang"/>
    <s v="NA"/>
    <x v="10"/>
    <x v="4"/>
    <x v="0"/>
    <s v="Married"/>
  </r>
  <r>
    <x v="2"/>
    <s v="KABREY GOVERNMENT SECONDARY SCHOOL"/>
    <x v="6920"/>
    <x v="5728"/>
    <x v="1"/>
    <d v="1961-01-15T00:00:00"/>
    <x v="1"/>
    <x v="2"/>
    <n v="3"/>
    <x v="0"/>
    <s v="Regular"/>
    <x v="823"/>
    <s v="Namthang Brc"/>
    <s v="Kabrey Government Secondary School"/>
    <s v="Namthang"/>
    <n v="1390"/>
    <x v="8"/>
    <x v="2"/>
    <x v="0"/>
    <s v="Married"/>
  </r>
  <r>
    <x v="2"/>
    <s v="KABREY GOVERNMENT SECONDARY SCHOOL"/>
    <x v="6921"/>
    <x v="5729"/>
    <x v="1"/>
    <d v="1982-03-06T00:00:00"/>
    <x v="0"/>
    <x v="0"/>
    <n v="83"/>
    <x v="0"/>
    <s v="Regular"/>
    <x v="689"/>
    <s v="Namthang Brc"/>
    <s v="Kabrey Government Secondary School"/>
    <s v="Namthang"/>
    <s v="XIX"/>
    <x v="9"/>
    <x v="1"/>
    <x v="1"/>
    <s v="Married"/>
  </r>
  <r>
    <x v="2"/>
    <s v="KABREY GOVERNMENT SECONDARY SCHOOL"/>
    <x v="6922"/>
    <x v="5730"/>
    <x v="1"/>
    <d v="1962-01-26T00:00:00"/>
    <x v="6"/>
    <x v="5"/>
    <n v="70"/>
    <x v="1"/>
    <s v="Regular"/>
    <x v="79"/>
    <s v="Namthang Brc"/>
    <s v="Kabrey Government Secondary School"/>
    <s v="Namthang"/>
    <s v="12246/DCS"/>
    <x v="8"/>
    <x v="2"/>
    <x v="0"/>
    <s v="Married"/>
  </r>
  <r>
    <x v="2"/>
    <s v="KABREY GOVERNMENT SECONDARY SCHOOL"/>
    <x v="6923"/>
    <x v="5731"/>
    <x v="1"/>
    <d v="1983-04-13T00:00:00"/>
    <x v="1"/>
    <x v="2"/>
    <n v="3"/>
    <x v="0"/>
    <s v="Regular"/>
    <x v="542"/>
    <s v="Namthang Brc"/>
    <s v="Kabrey Government Secondary School"/>
    <s v="Namthang"/>
    <s v="74/XXI"/>
    <x v="2"/>
    <x v="0"/>
    <x v="0"/>
    <s v="Ummarried"/>
  </r>
  <r>
    <x v="2"/>
    <s v="KAIZALEY GOVERNMENT JUNIOR HIGH SCHOOL"/>
    <x v="6924"/>
    <x v="5732"/>
    <x v="1"/>
    <d v="1981-07-24T00:00:00"/>
    <x v="0"/>
    <x v="0"/>
    <n v="83"/>
    <x v="0"/>
    <s v="Regular"/>
    <x v="169"/>
    <s v="Namthang Brc"/>
    <s v="Kabrey Government Secondary School"/>
    <s v="Namthang"/>
    <s v="NA"/>
    <x v="4"/>
    <x v="2"/>
    <x v="0"/>
    <s v="Married"/>
  </r>
  <r>
    <x v="2"/>
    <s v="KAIZALEY GOVERNMENT JUNIOR HIGH SCHOOL"/>
    <x v="6925"/>
    <x v="5733"/>
    <x v="1"/>
    <d v="1964-01-04T00:00:00"/>
    <x v="0"/>
    <x v="0"/>
    <n v="83"/>
    <x v="0"/>
    <s v="Regular"/>
    <x v="84"/>
    <s v="Namthang Brc"/>
    <s v="Kabrey Government Secondary School"/>
    <s v="Namthang"/>
    <s v="NA"/>
    <x v="8"/>
    <x v="2"/>
    <x v="0"/>
    <s v="Married"/>
  </r>
  <r>
    <x v="2"/>
    <s v="KAIZALEY GOVERNMENT JUNIOR HIGH SCHOOL"/>
    <x v="6926"/>
    <x v="5734"/>
    <x v="0"/>
    <d v="1985-11-13T00:00:00"/>
    <x v="39"/>
    <x v="5"/>
    <n v="4"/>
    <x v="0"/>
    <s v="ADHOC"/>
    <x v="297"/>
    <s v="Namthang Brc"/>
    <s v="Kabrey Government Secondary School"/>
    <s v="Namthang"/>
    <s v="3211/DC/E"/>
    <x v="8"/>
    <x v="2"/>
    <x v="0"/>
    <s v="Ummarried"/>
  </r>
  <r>
    <x v="2"/>
    <s v="KAIZALEY GOVERNMENT JUNIOR HIGH SCHOOL"/>
    <x v="6927"/>
    <x v="576"/>
    <x v="1"/>
    <d v="1971-11-22T00:00:00"/>
    <x v="0"/>
    <x v="0"/>
    <n v="83"/>
    <x v="0"/>
    <s v="Regular"/>
    <x v="839"/>
    <s v="Namthang Brc"/>
    <s v="Kabrey Government Secondary School"/>
    <s v="Namthang"/>
    <s v="3428/VNO.122"/>
    <x v="6"/>
    <x v="2"/>
    <x v="0"/>
    <s v="Married"/>
  </r>
  <r>
    <x v="2"/>
    <s v="KAIZALEY GOVERNMENT JUNIOR HIGH SCHOOL"/>
    <x v="6928"/>
    <x v="5735"/>
    <x v="1"/>
    <d v="1975-04-13T00:00:00"/>
    <x v="1"/>
    <x v="1"/>
    <n v="3"/>
    <x v="0"/>
    <s v="Regular"/>
    <x v="674"/>
    <s v="Namthang Brc"/>
    <s v="Kabrey Government Secondary School"/>
    <s v="Namthang"/>
    <s v="SL.NO XIX"/>
    <x v="4"/>
    <x v="2"/>
    <x v="0"/>
    <s v="Married"/>
  </r>
  <r>
    <x v="2"/>
    <s v="KAIZALEY GOVERNMENT JUNIOR HIGH SCHOOL"/>
    <x v="6929"/>
    <x v="5736"/>
    <x v="1"/>
    <d v="1971-07-28T00:00:00"/>
    <x v="2"/>
    <x v="4"/>
    <n v="200"/>
    <x v="0"/>
    <s v="Regular"/>
    <x v="791"/>
    <s v="Namthang Brc"/>
    <s v="Kabrey Government Secondary School"/>
    <s v="Namthang"/>
    <s v="A1084 VOL NO.II"/>
    <x v="3"/>
    <x v="0"/>
    <x v="0"/>
    <s v="Married"/>
  </r>
  <r>
    <x v="2"/>
    <s v="KAIZALEY GOVERNMENT JUNIOR HIGH SCHOOL"/>
    <x v="6930"/>
    <x v="5737"/>
    <x v="1"/>
    <d v="1966-05-20T00:00:00"/>
    <x v="0"/>
    <x v="0"/>
    <n v="83"/>
    <x v="0"/>
    <s v="Regular"/>
    <x v="129"/>
    <s v="Namthang Brc"/>
    <s v="Kabrey Government Secondary School"/>
    <s v="Namthang"/>
    <s v="NA"/>
    <x v="1"/>
    <x v="1"/>
    <x v="1"/>
    <s v="Married"/>
  </r>
  <r>
    <x v="2"/>
    <s v="KAMARGOAN GOVERNMENT PRIMARY SCHOOL"/>
    <x v="6931"/>
    <x v="5738"/>
    <x v="0"/>
    <d v="1966-12-12T00:00:00"/>
    <x v="0"/>
    <x v="0"/>
    <n v="83"/>
    <x v="0"/>
    <s v="Regular"/>
    <x v="258"/>
    <s v="Temi Brc"/>
    <s v="Temi Government Senior Secondary School"/>
    <s v="Temi Tarku"/>
    <s v="SL NO 33/VOL NO XVIII"/>
    <x v="8"/>
    <x v="2"/>
    <x v="0"/>
    <s v="Married"/>
  </r>
  <r>
    <x v="2"/>
    <s v="KAMARGOAN GOVERNMENT PRIMARY SCHOOL"/>
    <x v="6932"/>
    <x v="5739"/>
    <x v="1"/>
    <d v="1964-04-27T00:00:00"/>
    <x v="0"/>
    <x v="0"/>
    <n v="83"/>
    <x v="0"/>
    <s v="Regular"/>
    <x v="481"/>
    <s v="Temi Brc"/>
    <s v="Temi Government Senior Secondary School"/>
    <s v="Temi Tarku"/>
    <s v="25365/DCE"/>
    <x v="8"/>
    <x v="2"/>
    <x v="0"/>
    <s v="Married"/>
  </r>
  <r>
    <x v="2"/>
    <s v="KAMARGOAN GOVERNMENT PRIMARY SCHOOL"/>
    <x v="6933"/>
    <x v="5740"/>
    <x v="1"/>
    <d v="1964-09-13T00:00:00"/>
    <x v="2"/>
    <x v="14"/>
    <n v="200"/>
    <x v="0"/>
    <s v="Regular"/>
    <x v="301"/>
    <s v="Temi Brc"/>
    <s v="Temi Government Senior Secondary School"/>
    <s v="Temi Tarku"/>
    <s v="VOL NO XVIII, SL NO 316"/>
    <x v="6"/>
    <x v="2"/>
    <x v="0"/>
    <s v="Married"/>
  </r>
  <r>
    <x v="2"/>
    <s v="KAMARGOAN GOVERNMENT PRIMARY SCHOOL"/>
    <x v="6934"/>
    <x v="5741"/>
    <x v="1"/>
    <d v="1965-11-24T00:00:00"/>
    <x v="0"/>
    <x v="0"/>
    <n v="83"/>
    <x v="0"/>
    <s v="Regular"/>
    <x v="483"/>
    <s v="Temi Brc"/>
    <s v="Temi Government Senior Secondary School"/>
    <s v="Temi Tarku"/>
    <s v="VOL NO 568 SL NO VI"/>
    <x v="4"/>
    <x v="2"/>
    <x v="0"/>
    <s v="Married"/>
  </r>
  <r>
    <x v="2"/>
    <s v="KAMARGOAN GOVERNMENT PRIMARY SCHOOL"/>
    <x v="6935"/>
    <x v="5742"/>
    <x v="0"/>
    <d v="1970-11-16T00:00:00"/>
    <x v="35"/>
    <x v="5"/>
    <n v="101"/>
    <x v="0"/>
    <s v="Regular"/>
    <x v="206"/>
    <s v="Temi Brc"/>
    <s v="Temi Government Senior Secondary School"/>
    <s v="Temi Tarku"/>
    <s v="SL NO 54, VOL NO VIII"/>
    <x v="8"/>
    <x v="2"/>
    <x v="0"/>
    <s v="Married"/>
  </r>
  <r>
    <x v="2"/>
    <s v="KAMEREY GOVERNMENT JUNIOR HIGH SCHOOL (S)"/>
    <x v="6936"/>
    <x v="5481"/>
    <x v="1"/>
    <d v="1967-12-09T00:00:00"/>
    <x v="0"/>
    <x v="0"/>
    <n v="83"/>
    <x v="0"/>
    <s v="Regular"/>
    <x v="325"/>
    <s v="Sumbuk Brc"/>
    <s v="Sumbuk Government Secondary School"/>
    <s v="Sumbuk"/>
    <s v="SL NO 182"/>
    <x v="0"/>
    <x v="0"/>
    <x v="0"/>
    <s v="Ummarried"/>
  </r>
  <r>
    <x v="2"/>
    <s v="KAMEREY GOVERNMENT JUNIOR HIGH SCHOOL (S)"/>
    <x v="6937"/>
    <x v="4834"/>
    <x v="0"/>
    <d v="1983-09-28T00:00:00"/>
    <x v="1"/>
    <x v="1"/>
    <n v="3"/>
    <x v="0"/>
    <s v="ADHOC"/>
    <x v="352"/>
    <s v="Sumbuk Brc"/>
    <s v="Sumbuk Government Secondary School"/>
    <s v="Sumbuk"/>
    <s v="SL NO. 11 VOL NO. XX1"/>
    <x v="12"/>
    <x v="1"/>
    <x v="0"/>
    <s v="Ummarried"/>
  </r>
  <r>
    <x v="2"/>
    <s v="KAMEREY GOVERNMENT JUNIOR HIGH SCHOOL (S)"/>
    <x v="6938"/>
    <x v="5743"/>
    <x v="1"/>
    <d v="1986-07-04T00:00:00"/>
    <x v="1"/>
    <x v="2"/>
    <n v="3"/>
    <x v="0"/>
    <s v="ADHOC"/>
    <x v="272"/>
    <s v="Sumbuk Brc"/>
    <s v="Sumbuk Government Secondary School"/>
    <s v="Sumbuk"/>
    <s v="3788/DC/S"/>
    <x v="4"/>
    <x v="2"/>
    <x v="0"/>
    <s v="Ummarried"/>
  </r>
  <r>
    <x v="2"/>
    <s v="KAMEREY GOVERNMENT JUNIOR HIGH SCHOOL (S)"/>
    <x v="6939"/>
    <x v="482"/>
    <x v="0"/>
    <d v="1989-01-15T00:00:00"/>
    <x v="1"/>
    <x v="1"/>
    <n v="3"/>
    <x v="0"/>
    <s v="ADHOC"/>
    <x v="716"/>
    <s v="Sumbuk Brc"/>
    <s v="Sumbuk Government Secondary School"/>
    <s v="Sumbuk"/>
    <n v="18308"/>
    <x v="1"/>
    <x v="1"/>
    <x v="1"/>
    <s v="Ummarried"/>
  </r>
  <r>
    <x v="2"/>
    <s v="KAMEREY GOVERNMENT JUNIOR HIGH SCHOOL (S)"/>
    <x v="6940"/>
    <x v="5744"/>
    <x v="1"/>
    <d v="1986-04-15T00:00:00"/>
    <x v="1"/>
    <x v="2"/>
    <n v="3"/>
    <x v="0"/>
    <s v="ADHOC"/>
    <x v="296"/>
    <s v="Sumbuk Brc"/>
    <s v="Sumbuk Government Secondary School"/>
    <s v="Sumbuk"/>
    <s v="2831DC(W)"/>
    <x v="2"/>
    <x v="0"/>
    <x v="1"/>
    <s v="Ummarried"/>
  </r>
  <r>
    <x v="2"/>
    <s v="KAMEREY GOVERNMENT JUNIOR HIGH SCHOOL (S)"/>
    <x v="6941"/>
    <x v="5745"/>
    <x v="1"/>
    <d v="1985-10-23T00:00:00"/>
    <x v="1"/>
    <x v="2"/>
    <n v="3"/>
    <x v="0"/>
    <s v="ADHOC"/>
    <x v="350"/>
    <s v="Sumbuk Brc"/>
    <s v="Sumbuk Government Secondary School"/>
    <s v="Sumbuk"/>
    <n v="48"/>
    <x v="6"/>
    <x v="2"/>
    <x v="0"/>
    <s v="Ummarried"/>
  </r>
  <r>
    <x v="2"/>
    <s v="KAMEREY GOVERNMENT JUNIOR HIGH SCHOOL (S)"/>
    <x v="6942"/>
    <x v="1459"/>
    <x v="0"/>
    <d v="1986-06-12T00:00:00"/>
    <x v="1"/>
    <x v="3"/>
    <n v="3"/>
    <x v="0"/>
    <s v="ADHOC"/>
    <x v="233"/>
    <s v="Sumbuk Brc"/>
    <s v="Sumbuk Government Secondary School"/>
    <s v="Sumbuk"/>
    <s v="NA"/>
    <x v="2"/>
    <x v="0"/>
    <x v="0"/>
    <s v="Ummarried"/>
  </r>
  <r>
    <x v="2"/>
    <s v="KAMEREY GOVERNMENT JUNIOR HIGH SCHOOL (S)"/>
    <x v="6943"/>
    <x v="5364"/>
    <x v="0"/>
    <d v="1966-03-15T00:00:00"/>
    <x v="0"/>
    <x v="0"/>
    <n v="83"/>
    <x v="0"/>
    <s v="Regular"/>
    <x v="126"/>
    <s v="Sumbuk Brc"/>
    <s v="Sumbuk Government Secondary School"/>
    <s v="Sumbuk"/>
    <s v="11139/S"/>
    <x v="0"/>
    <x v="0"/>
    <x v="0"/>
    <s v="Married"/>
  </r>
  <r>
    <x v="2"/>
    <s v="KAMEREY GOVERNMENT JUNIOR HIGH SCHOOL (S)"/>
    <x v="6944"/>
    <x v="5746"/>
    <x v="0"/>
    <d v="1964-04-22T00:00:00"/>
    <x v="0"/>
    <x v="0"/>
    <n v="83"/>
    <x v="0"/>
    <s v="Regular"/>
    <x v="6"/>
    <s v="Sumbuk Brc"/>
    <s v="Sumbuk Government Secondary School"/>
    <s v="Sumbuk"/>
    <n v="1878"/>
    <x v="2"/>
    <x v="0"/>
    <x v="0"/>
    <s v="Married"/>
  </r>
  <r>
    <x v="2"/>
    <s v="KAMEREY GOVERNMENT JUNIOR HIGH SCHOOL (S)"/>
    <x v="6945"/>
    <x v="5747"/>
    <x v="0"/>
    <d v="1974-04-01T00:00:00"/>
    <x v="35"/>
    <x v="5"/>
    <n v="101"/>
    <x v="0"/>
    <s v="Regular"/>
    <x v="162"/>
    <s v="Sumbuk Brc"/>
    <s v="Sumbuk Government Secondary School"/>
    <s v="Sumbuk"/>
    <n v="8062"/>
    <x v="0"/>
    <x v="0"/>
    <x v="0"/>
    <s v="Married"/>
  </r>
  <r>
    <x v="2"/>
    <s v="KAMEREY GOVERNMENT JUNIOR HIGH SCHOOL (S)"/>
    <x v="6946"/>
    <x v="4979"/>
    <x v="1"/>
    <d v="1966-01-16T00:00:00"/>
    <x v="2"/>
    <x v="14"/>
    <n v="200"/>
    <x v="0"/>
    <s v="Regular"/>
    <x v="245"/>
    <s v="Sumbuk Brc"/>
    <s v="Sumbuk Government Secondary School"/>
    <s v="Sumbuk"/>
    <s v="8893/DCS"/>
    <x v="0"/>
    <x v="0"/>
    <x v="0"/>
    <s v="Married"/>
  </r>
  <r>
    <x v="2"/>
    <s v="KAMEREY GOVERNMENT JUNIOR HIGH SCHOOL (S)"/>
    <x v="6947"/>
    <x v="5748"/>
    <x v="0"/>
    <d v="1972-10-03T00:00:00"/>
    <x v="37"/>
    <x v="15"/>
    <n v="11"/>
    <x v="0"/>
    <s v="ADHOC"/>
    <x v="404"/>
    <s v="Sumbuk Brc"/>
    <s v="Sumbuk Government Secondary School"/>
    <s v="Sumbuk"/>
    <s v="38 VOL.NO.XXI"/>
    <x v="0"/>
    <x v="0"/>
    <x v="0"/>
    <s v="Married"/>
  </r>
  <r>
    <x v="2"/>
    <s v="KAMEREY GOVERNMENT JUNIOR HIGH SCHOOL (S)"/>
    <x v="6948"/>
    <x v="741"/>
    <x v="1"/>
    <d v="1975-03-17T00:00:00"/>
    <x v="0"/>
    <x v="0"/>
    <n v="83"/>
    <x v="0"/>
    <s v="Regular"/>
    <x v="262"/>
    <s v="Sumbuk Brc"/>
    <s v="Sumbuk Government Secondary School"/>
    <s v="Sumbuk"/>
    <s v="VOL.NO.XXI"/>
    <x v="4"/>
    <x v="2"/>
    <x v="0"/>
    <s v="Married"/>
  </r>
  <r>
    <x v="2"/>
    <s v="KAMEREY GOVERNMENT JUNIOR HIGH SCHOOL (S)"/>
    <x v="6949"/>
    <x v="5749"/>
    <x v="0"/>
    <d v="1986-12-09T00:00:00"/>
    <x v="1"/>
    <x v="2"/>
    <n v="3"/>
    <x v="0"/>
    <s v="ADHOC"/>
    <x v="683"/>
    <s v="Sumbuk Brc"/>
    <s v="Sumbuk Government Secondary School"/>
    <s v="Sumbuk"/>
    <s v="31/XX"/>
    <x v="3"/>
    <x v="0"/>
    <x v="0"/>
    <s v="Ummarried"/>
  </r>
  <r>
    <x v="2"/>
    <s v="KAMEREY GOVERNMENT JUNIOR HIGH SCHOOL (S)"/>
    <x v="6950"/>
    <x v="3081"/>
    <x v="0"/>
    <d v="1970-02-17T00:00:00"/>
    <x v="0"/>
    <x v="0"/>
    <n v="83"/>
    <x v="0"/>
    <s v="Regular"/>
    <x v="201"/>
    <s v="Sumbuk Brc"/>
    <s v="Sumbuk Government Secondary School"/>
    <s v="Sumbuk"/>
    <s v="114779/DCS"/>
    <x v="8"/>
    <x v="2"/>
    <x v="0"/>
    <s v="Married"/>
  </r>
  <r>
    <x v="2"/>
    <s v="KAMRANG GOVERNMENT SECONDARY SCHOOL"/>
    <x v="6951"/>
    <x v="5750"/>
    <x v="1"/>
    <d v="1963-06-01T00:00:00"/>
    <x v="0"/>
    <x v="11"/>
    <n v="83"/>
    <x v="0"/>
    <s v="Regular"/>
    <x v="18"/>
    <s v="Namchi Brc"/>
    <s v="Kamrang Government Secondary School"/>
    <s v="Namchi"/>
    <s v="290 VNO.XV"/>
    <x v="12"/>
    <x v="1"/>
    <x v="0"/>
    <s v="Married"/>
  </r>
  <r>
    <x v="2"/>
    <s v="KAMRANG GOVERNMENT SECONDARY SCHOOL"/>
    <x v="6952"/>
    <x v="516"/>
    <x v="0"/>
    <d v="1975-05-03T00:00:00"/>
    <x v="0"/>
    <x v="0"/>
    <n v="83"/>
    <x v="0"/>
    <s v="Regular"/>
    <x v="266"/>
    <s v="Namchi Brc"/>
    <s v="Kamrang Government Secondary School"/>
    <s v="Namchi"/>
    <s v="126/III"/>
    <x v="3"/>
    <x v="0"/>
    <x v="0"/>
    <s v="Ummarried"/>
  </r>
  <r>
    <x v="2"/>
    <s v="KAMRANG GOVERNMENT SECONDARY SCHOOL"/>
    <x v="6953"/>
    <x v="5751"/>
    <x v="1"/>
    <d v="1975-06-15T00:00:00"/>
    <x v="1"/>
    <x v="1"/>
    <n v="3"/>
    <x v="0"/>
    <s v="Regular"/>
    <x v="621"/>
    <s v="Namchi Brc"/>
    <s v="Kamrang Government Secondary School"/>
    <s v="Namchi"/>
    <s v="305/XX1"/>
    <x v="0"/>
    <x v="0"/>
    <x v="0"/>
    <s v="Ummarried"/>
  </r>
  <r>
    <x v="2"/>
    <s v="KAMRANG GOVERNMENT SECONDARY SCHOOL"/>
    <x v="6954"/>
    <x v="5752"/>
    <x v="1"/>
    <d v="1955-04-28T00:00:00"/>
    <x v="0"/>
    <x v="0"/>
    <n v="83"/>
    <x v="0"/>
    <s v="Regular"/>
    <x v="854"/>
    <s v="Namchi Brc"/>
    <s v="Kamrang Government Secondary School"/>
    <s v="Namchi"/>
    <s v="NA"/>
    <x v="10"/>
    <x v="4"/>
    <x v="0"/>
    <s v="Married"/>
  </r>
  <r>
    <x v="2"/>
    <s v="KAMRANG GOVERNMENT SECONDARY SCHOOL"/>
    <x v="6955"/>
    <x v="5753"/>
    <x v="1"/>
    <d v="1964-05-11T00:00:00"/>
    <x v="1"/>
    <x v="2"/>
    <n v="3"/>
    <x v="0"/>
    <s v="Regular"/>
    <x v="391"/>
    <s v="Namchi Brc"/>
    <s v="Kamrang Government Secondary School"/>
    <s v="Namchi"/>
    <s v="773/DCW"/>
    <x v="2"/>
    <x v="0"/>
    <x v="1"/>
    <s v="Married"/>
  </r>
  <r>
    <x v="2"/>
    <s v="KAMRANG GOVERNMENT SECONDARY SCHOOL"/>
    <x v="6956"/>
    <x v="5754"/>
    <x v="0"/>
    <d v="1984-05-12T00:00:00"/>
    <x v="1"/>
    <x v="1"/>
    <n v="3"/>
    <x v="0"/>
    <s v="Regular"/>
    <x v="414"/>
    <s v="Namchi Brc"/>
    <s v="Kamrang Government Secondary School"/>
    <s v="Namchi"/>
    <s v="2378/DC/(S)"/>
    <x v="1"/>
    <x v="1"/>
    <x v="1"/>
    <s v="Ummarried"/>
  </r>
  <r>
    <x v="2"/>
    <s v="KAMRANG GOVERNMENT SECONDARY SCHOOL"/>
    <x v="6957"/>
    <x v="2543"/>
    <x v="1"/>
    <d v="1961-12-12T00:00:00"/>
    <x v="0"/>
    <x v="0"/>
    <n v="83"/>
    <x v="0"/>
    <s v="Regular"/>
    <x v="200"/>
    <s v="Namchi Brc"/>
    <s v="Kamrang Government Secondary School"/>
    <s v="Namchi"/>
    <s v="175/XVIII"/>
    <x v="0"/>
    <x v="0"/>
    <x v="0"/>
    <s v="Married"/>
  </r>
  <r>
    <x v="2"/>
    <s v="KAMRANG GOVERNMENT SECONDARY SCHOOL"/>
    <x v="6958"/>
    <x v="5755"/>
    <x v="0"/>
    <d v="1978-01-10T00:00:00"/>
    <x v="6"/>
    <x v="5"/>
    <n v="70"/>
    <x v="1"/>
    <s v="Regular"/>
    <x v="56"/>
    <s v="Namchi Brc"/>
    <s v="Kamrang Government Secondary School"/>
    <s v="Namchi"/>
    <n v="2818"/>
    <x v="0"/>
    <x v="0"/>
    <x v="1"/>
    <s v="Married"/>
  </r>
  <r>
    <x v="2"/>
    <s v="KAMRANG GOVERNMENT SECONDARY SCHOOL"/>
    <x v="6959"/>
    <x v="5756"/>
    <x v="1"/>
    <d v="1984-08-12T00:00:00"/>
    <x v="0"/>
    <x v="0"/>
    <n v="83"/>
    <x v="0"/>
    <s v="Regular"/>
    <x v="281"/>
    <s v="Namchi Brc"/>
    <s v="Kamrang Government Secondary School"/>
    <s v="Namchi"/>
    <n v="136"/>
    <x v="3"/>
    <x v="0"/>
    <x v="0"/>
    <s v="Ummarried"/>
  </r>
  <r>
    <x v="2"/>
    <s v="KAMRANG GOVERNMENT SECONDARY SCHOOL"/>
    <x v="6960"/>
    <x v="5757"/>
    <x v="1"/>
    <d v="1962-02-28T00:00:00"/>
    <x v="1"/>
    <x v="2"/>
    <n v="3"/>
    <x v="0"/>
    <s v="Regular"/>
    <x v="29"/>
    <s v="Namchi Brc"/>
    <s v="Kamrang Government Secondary School"/>
    <s v="Namchi"/>
    <s v="1062/DCE"/>
    <x v="5"/>
    <x v="3"/>
    <x v="0"/>
    <s v="Married"/>
  </r>
  <r>
    <x v="2"/>
    <s v="KAMRANG GOVERNMENT SECONDARY SCHOOL"/>
    <x v="6961"/>
    <x v="5758"/>
    <x v="1"/>
    <d v="1960-06-16T00:00:00"/>
    <x v="32"/>
    <x v="12"/>
    <n v="100"/>
    <x v="1"/>
    <s v="Regular"/>
    <x v="641"/>
    <s v="Namchi Brc"/>
    <s v="Kamrang Government Secondary School"/>
    <s v="Namchi"/>
    <s v="SL.NO.90/VOL.NO.IXX"/>
    <x v="8"/>
    <x v="2"/>
    <x v="0"/>
    <s v="Married"/>
  </r>
  <r>
    <x v="2"/>
    <s v="KAMRANG GOVERNMENT SECONDARY SCHOOL"/>
    <x v="6962"/>
    <x v="5759"/>
    <x v="0"/>
    <d v="1978-02-01T00:00:00"/>
    <x v="30"/>
    <x v="10"/>
    <n v="50"/>
    <x v="1"/>
    <s v="Substitute"/>
    <x v="56"/>
    <s v="Namchi Brc"/>
    <s v="Kamrang Government Secondary School"/>
    <s v="Namchi"/>
    <s v="NA"/>
    <x v="0"/>
    <x v="0"/>
    <x v="1"/>
    <s v="Married"/>
  </r>
  <r>
    <x v="2"/>
    <s v="KAMRANG GOVERNMENT SECONDARY SCHOOL"/>
    <x v="6963"/>
    <x v="5760"/>
    <x v="1"/>
    <d v="1982-08-10T00:00:00"/>
    <x v="43"/>
    <x v="5"/>
    <n v="10"/>
    <x v="1"/>
    <s v="Regular"/>
    <x v="332"/>
    <s v="Namchi Brc"/>
    <s v="Kamrang Government Secondary School"/>
    <s v="Namchi"/>
    <s v="13097/DC/S"/>
    <x v="3"/>
    <x v="0"/>
    <x v="0"/>
    <s v="Ummarried"/>
  </r>
  <r>
    <x v="2"/>
    <s v="KAMRANG GOVERNMENT SECONDARY SCHOOL"/>
    <x v="6964"/>
    <x v="2936"/>
    <x v="0"/>
    <d v="1981-10-17T00:00:00"/>
    <x v="6"/>
    <x v="5"/>
    <n v="70"/>
    <x v="1"/>
    <s v="Regular"/>
    <x v="86"/>
    <s v="Namchi Brc"/>
    <s v="Kamrang Government Secondary School"/>
    <s v="Namchi"/>
    <s v="225/XV"/>
    <x v="6"/>
    <x v="2"/>
    <x v="0"/>
    <s v="Ummarried"/>
  </r>
  <r>
    <x v="2"/>
    <s v="KAMRANG GOVERNMENT SECONDARY SCHOOL"/>
    <x v="6965"/>
    <x v="5761"/>
    <x v="1"/>
    <d v="1970-06-23T00:00:00"/>
    <x v="0"/>
    <x v="0"/>
    <n v="83"/>
    <x v="0"/>
    <s v="Regular"/>
    <x v="308"/>
    <s v="Namchi Brc"/>
    <s v="Kamrang Government Secondary School"/>
    <s v="Namchi"/>
    <n v="134"/>
    <x v="9"/>
    <x v="1"/>
    <x v="1"/>
    <s v="Married"/>
  </r>
  <r>
    <x v="2"/>
    <s v="KAMRANG GOVERNMENT SECONDARY SCHOOL"/>
    <x v="6966"/>
    <x v="5235"/>
    <x v="1"/>
    <d v="1967-06-03T00:00:00"/>
    <x v="0"/>
    <x v="0"/>
    <n v="83"/>
    <x v="0"/>
    <s v="Regular"/>
    <x v="218"/>
    <s v="Namchi Brc"/>
    <s v="Kamrang Government Secondary School"/>
    <s v="Namchi"/>
    <n v="3222"/>
    <x v="12"/>
    <x v="1"/>
    <x v="0"/>
    <s v="Married"/>
  </r>
  <r>
    <x v="2"/>
    <s v="KAMRANG GOVERNMENT SECONDARY SCHOOL"/>
    <x v="6967"/>
    <x v="5762"/>
    <x v="0"/>
    <d v="1968-07-12T00:00:00"/>
    <x v="5"/>
    <x v="6"/>
    <n v="100"/>
    <x v="1"/>
    <s v="Regular"/>
    <x v="216"/>
    <s v="Namchi Brc"/>
    <s v="Kamrang Government Secondary School"/>
    <s v="Namchi"/>
    <n v="140"/>
    <x v="2"/>
    <x v="0"/>
    <x v="2"/>
    <s v="Married"/>
  </r>
  <r>
    <x v="2"/>
    <s v="KAMRANG GOVERNMENT SECONDARY SCHOOL"/>
    <x v="6968"/>
    <x v="5763"/>
    <x v="1"/>
    <d v="1961-02-15T00:00:00"/>
    <x v="1"/>
    <x v="3"/>
    <n v="3"/>
    <x v="0"/>
    <s v="Regular"/>
    <x v="28"/>
    <s v="Namchi Brc"/>
    <s v="Kamrang Government Secondary School"/>
    <s v="Namchi"/>
    <s v="NA"/>
    <x v="10"/>
    <x v="4"/>
    <x v="0"/>
    <s v="Married"/>
  </r>
  <r>
    <x v="2"/>
    <s v="KAMRANG GOVERNMENT SECONDARY SCHOOL"/>
    <x v="6969"/>
    <x v="5764"/>
    <x v="1"/>
    <d v="1977-10-23T00:00:00"/>
    <x v="135"/>
    <x v="5"/>
    <n v="102"/>
    <x v="1"/>
    <s v="Regular"/>
    <x v="321"/>
    <s v="Namchi Brc"/>
    <s v="Kamrang Government Secondary School"/>
    <s v="Namchi"/>
    <n v="192"/>
    <x v="7"/>
    <x v="1"/>
    <x v="1"/>
    <s v="Ummarried"/>
  </r>
  <r>
    <x v="2"/>
    <s v="KAMRANG GOVERNMENT SECONDARY SCHOOL"/>
    <x v="6970"/>
    <x v="3060"/>
    <x v="0"/>
    <d v="1989-11-26T00:00:00"/>
    <x v="1"/>
    <x v="3"/>
    <n v="3"/>
    <x v="0"/>
    <s v="ADHOC"/>
    <x v="938"/>
    <s v="Namchi Brc"/>
    <s v="Kamrang Government Secondary School"/>
    <s v="Namchi"/>
    <n v="12480"/>
    <x v="0"/>
    <x v="0"/>
    <x v="0"/>
    <s v="Ummarried"/>
  </r>
  <r>
    <x v="2"/>
    <s v="KAMRANG GOVERNMENT SECONDARY SCHOOL"/>
    <x v="6971"/>
    <x v="404"/>
    <x v="0"/>
    <d v="1963-02-26T00:00:00"/>
    <x v="0"/>
    <x v="0"/>
    <n v="83"/>
    <x v="0"/>
    <s v="Regular"/>
    <x v="108"/>
    <s v="Namchi Brc"/>
    <s v="Kamrang Government Secondary School"/>
    <s v="Namchi"/>
    <s v="NA"/>
    <x v="0"/>
    <x v="0"/>
    <x v="0"/>
    <s v="Married"/>
  </r>
  <r>
    <x v="2"/>
    <s v="KAMRANG GOVERNMENT SECONDARY SCHOOL"/>
    <x v="6972"/>
    <x v="5765"/>
    <x v="0"/>
    <d v="1985-10-21T00:00:00"/>
    <x v="1"/>
    <x v="2"/>
    <n v="3"/>
    <x v="0"/>
    <s v="Regular"/>
    <x v="350"/>
    <s v="Namchi Brc"/>
    <s v="Kamrang Government Secondary School"/>
    <s v="Namchi"/>
    <s v="228 XI"/>
    <x v="12"/>
    <x v="1"/>
    <x v="0"/>
    <s v="Ummarried"/>
  </r>
  <r>
    <x v="2"/>
    <s v="KAREK JOGIDARA GOVERNMENT PRIMARY SCHOOL"/>
    <x v="6973"/>
    <x v="5766"/>
    <x v="1"/>
    <d v="1974-04-16T00:00:00"/>
    <x v="0"/>
    <x v="0"/>
    <n v="83"/>
    <x v="0"/>
    <s v="Regular"/>
    <x v="468"/>
    <s v="Namthang Brc"/>
    <s v="Kabrey Government Secondary School"/>
    <s v="Namthang"/>
    <s v="NA"/>
    <x v="7"/>
    <x v="1"/>
    <x v="1"/>
    <s v="Married"/>
  </r>
  <r>
    <x v="2"/>
    <s v="KAREK JOGIDARA GOVERNMENT PRIMARY SCHOOL"/>
    <x v="6974"/>
    <x v="1205"/>
    <x v="0"/>
    <d v="1982-12-02T00:00:00"/>
    <x v="0"/>
    <x v="0"/>
    <n v="83"/>
    <x v="0"/>
    <s v="ADHOC"/>
    <x v="277"/>
    <s v="Namthang Brc"/>
    <s v="Kabrey Government Secondary School"/>
    <s v="Namthang"/>
    <s v="2072/DCE"/>
    <x v="0"/>
    <x v="0"/>
    <x v="0"/>
    <s v="Married"/>
  </r>
  <r>
    <x v="2"/>
    <s v="KAREK JOGIDARA GOVERNMENT PRIMARY SCHOOL"/>
    <x v="6975"/>
    <x v="1421"/>
    <x v="1"/>
    <d v="1966-03-13T00:00:00"/>
    <x v="2"/>
    <x v="14"/>
    <n v="200"/>
    <x v="0"/>
    <s v="Regular"/>
    <x v="368"/>
    <s v="Namthang Brc"/>
    <s v="Kabrey Government Secondary School"/>
    <s v="Namthang"/>
    <n v="2492"/>
    <x v="8"/>
    <x v="2"/>
    <x v="0"/>
    <s v="Married"/>
  </r>
  <r>
    <x v="2"/>
    <s v="KAREK JOGIDARA GOVERNMENT PRIMARY SCHOOL"/>
    <x v="6976"/>
    <x v="5767"/>
    <x v="1"/>
    <d v="1981-06-30T00:00:00"/>
    <x v="0"/>
    <x v="0"/>
    <n v="83"/>
    <x v="0"/>
    <s v="Regular"/>
    <x v="51"/>
    <s v="Namthang Brc"/>
    <s v="Kabrey Government Secondary School"/>
    <s v="Namthang"/>
    <s v="NA"/>
    <x v="6"/>
    <x v="2"/>
    <x v="0"/>
    <s v="Married"/>
  </r>
  <r>
    <x v="2"/>
    <s v="KAREK JOGIDARA GOVERNMENT PRIMARY SCHOOL"/>
    <x v="6977"/>
    <x v="2834"/>
    <x v="0"/>
    <d v="1972-01-12T00:00:00"/>
    <x v="0"/>
    <x v="0"/>
    <n v="83"/>
    <x v="0"/>
    <s v="Regular"/>
    <x v="20"/>
    <s v="Namthang Brc"/>
    <s v="Kabrey Government Secondary School"/>
    <s v="Namthang"/>
    <s v="153/II"/>
    <x v="4"/>
    <x v="2"/>
    <x v="0"/>
    <s v="Married"/>
  </r>
  <r>
    <x v="2"/>
    <s v="KARTIKEY GOVERNMENT JUNIOR HIGH SCHOOL"/>
    <x v="6978"/>
    <x v="5768"/>
    <x v="0"/>
    <d v="1958-08-21T00:00:00"/>
    <x v="0"/>
    <x v="0"/>
    <n v="83"/>
    <x v="0"/>
    <s v="Regular"/>
    <x v="466"/>
    <s v="Sumbuk Brc"/>
    <s v="Sumbuk Government Secondary School"/>
    <s v="Sumbuk"/>
    <n v="82"/>
    <x v="0"/>
    <x v="0"/>
    <x v="0"/>
    <s v="Ummarried"/>
  </r>
  <r>
    <x v="2"/>
    <s v="KARTIKEY GOVERNMENT JUNIOR HIGH SCHOOL"/>
    <x v="6979"/>
    <x v="5769"/>
    <x v="1"/>
    <d v="1977-12-17T00:00:00"/>
    <x v="1"/>
    <x v="2"/>
    <n v="3"/>
    <x v="0"/>
    <s v="Regular"/>
    <x v="73"/>
    <s v="Sumbuk Brc"/>
    <s v="Sumbuk Government Secondary School"/>
    <s v="Sumbuk"/>
    <n v="138"/>
    <x v="6"/>
    <x v="2"/>
    <x v="0"/>
    <s v="Married"/>
  </r>
  <r>
    <x v="2"/>
    <s v="KARTIKEY GOVERNMENT JUNIOR HIGH SCHOOL"/>
    <x v="6980"/>
    <x v="5770"/>
    <x v="0"/>
    <d v="1989-07-09T00:00:00"/>
    <x v="1"/>
    <x v="2"/>
    <n v="3"/>
    <x v="0"/>
    <s v="ADHOC"/>
    <x v="521"/>
    <s v="Sumbuk Brc"/>
    <s v="Sumbuk Government Secondary School"/>
    <s v="Sumbuk"/>
    <n v="450"/>
    <x v="2"/>
    <x v="0"/>
    <x v="0"/>
    <s v="Ummarried"/>
  </r>
  <r>
    <x v="2"/>
    <s v="KARTIKEY GOVERNMENT JUNIOR HIGH SCHOOL"/>
    <x v="6981"/>
    <x v="5771"/>
    <x v="1"/>
    <d v="1983-07-07T00:00:00"/>
    <x v="1"/>
    <x v="3"/>
    <n v="3"/>
    <x v="0"/>
    <s v="Regular"/>
    <x v="456"/>
    <s v="Sumbuk Brc"/>
    <s v="Sumbuk Government Secondary School"/>
    <s v="Sumbuk"/>
    <n v="9803"/>
    <x v="7"/>
    <x v="1"/>
    <x v="1"/>
    <s v="Married"/>
  </r>
  <r>
    <x v="2"/>
    <s v="KARTIKEY GOVERNMENT JUNIOR HIGH SCHOOL"/>
    <x v="6982"/>
    <x v="5772"/>
    <x v="1"/>
    <d v="1967-01-27T00:00:00"/>
    <x v="0"/>
    <x v="0"/>
    <n v="83"/>
    <x v="0"/>
    <s v="Regular"/>
    <x v="493"/>
    <s v="Sumbuk Brc"/>
    <s v="Sumbuk Government Secondary School"/>
    <s v="Sumbuk"/>
    <n v="2136"/>
    <x v="4"/>
    <x v="2"/>
    <x v="0"/>
    <s v="Married"/>
  </r>
  <r>
    <x v="2"/>
    <s v="KARTIKEY GOVERNMENT JUNIOR HIGH SCHOOL"/>
    <x v="6983"/>
    <x v="5773"/>
    <x v="0"/>
    <d v="1984-06-07T00:00:00"/>
    <x v="1"/>
    <x v="2"/>
    <n v="3"/>
    <x v="0"/>
    <s v="ADHOC"/>
    <x v="417"/>
    <s v="Sumbuk Brc"/>
    <s v="Sumbuk Government Secondary School"/>
    <s v="Sumbuk"/>
    <s v="COI 11937"/>
    <x v="0"/>
    <x v="0"/>
    <x v="0"/>
    <s v="Ummarried"/>
  </r>
  <r>
    <x v="2"/>
    <s v="KARTIKEY GOVERNMENT JUNIOR HIGH SCHOOL"/>
    <x v="6984"/>
    <x v="5774"/>
    <x v="0"/>
    <d v="1967-06-12T00:00:00"/>
    <x v="29"/>
    <x v="5"/>
    <n v="101"/>
    <x v="1"/>
    <s v="Regular"/>
    <x v="378"/>
    <s v="Sumbuk Brc"/>
    <s v="Sumbuk Government Secondary School"/>
    <s v="Sumbuk"/>
    <n v="42"/>
    <x v="0"/>
    <x v="0"/>
    <x v="0"/>
    <s v="Married"/>
  </r>
  <r>
    <x v="2"/>
    <s v="KARTIKEY GOVERNMENT JUNIOR HIGH SCHOOL"/>
    <x v="6985"/>
    <x v="1870"/>
    <x v="1"/>
    <d v="1987-09-15T00:00:00"/>
    <x v="0"/>
    <x v="0"/>
    <n v="83"/>
    <x v="0"/>
    <s v="ADHOC"/>
    <x v="406"/>
    <s v="Sumbuk Brc"/>
    <s v="Sumbuk Government Secondary School"/>
    <s v="Sumbuk"/>
    <s v="52/"/>
    <x v="2"/>
    <x v="0"/>
    <x v="1"/>
    <s v="Married"/>
  </r>
  <r>
    <x v="2"/>
    <s v="KARTIKEY GOVERNMENT JUNIOR HIGH SCHOOL"/>
    <x v="6986"/>
    <x v="5775"/>
    <x v="1"/>
    <d v="1969-04-30T00:00:00"/>
    <x v="1"/>
    <x v="1"/>
    <n v="3"/>
    <x v="0"/>
    <s v="Regular"/>
    <x v="151"/>
    <s v="Sumbuk Brc"/>
    <s v="Sumbuk Government Secondary School"/>
    <s v="Sumbuk"/>
    <s v="NA"/>
    <x v="6"/>
    <x v="2"/>
    <x v="0"/>
    <s v="Married"/>
  </r>
  <r>
    <x v="2"/>
    <s v="KARTIKEY GOVERNMENT JUNIOR HIGH SCHOOL"/>
    <x v="6987"/>
    <x v="5776"/>
    <x v="1"/>
    <d v="1963-02-01T00:00:00"/>
    <x v="1"/>
    <x v="3"/>
    <n v="3"/>
    <x v="0"/>
    <s v="ADHOC"/>
    <x v="269"/>
    <s v="Sumbuk Brc"/>
    <s v="Sumbuk Government Secondary School"/>
    <s v="Sumbuk"/>
    <s v="NA"/>
    <x v="10"/>
    <x v="4"/>
    <x v="0"/>
    <s v="Married"/>
  </r>
  <r>
    <x v="2"/>
    <s v="KARTIKEY GOVERNMENT JUNIOR HIGH SCHOOL"/>
    <x v="6988"/>
    <x v="5777"/>
    <x v="1"/>
    <d v="1964-07-26T00:00:00"/>
    <x v="0"/>
    <x v="0"/>
    <n v="83"/>
    <x v="0"/>
    <s v="Regular"/>
    <x v="139"/>
    <s v="Sumbuk Brc"/>
    <s v="Sumbuk Government Secondary School"/>
    <s v="Sumbuk"/>
    <s v="126/XXI"/>
    <x v="4"/>
    <x v="2"/>
    <x v="0"/>
    <s v="Married"/>
  </r>
  <r>
    <x v="2"/>
    <s v="KARTIKEY GOVERNMENT JUNIOR HIGH SCHOOL"/>
    <x v="6989"/>
    <x v="169"/>
    <x v="1"/>
    <d v="1986-11-10T00:00:00"/>
    <x v="1"/>
    <x v="2"/>
    <n v="3"/>
    <x v="0"/>
    <s v="ADHOC"/>
    <x v="708"/>
    <s v="Sumbuk Brc"/>
    <s v="Sumbuk Government Secondary School"/>
    <s v="Sumbuk"/>
    <n v="1005"/>
    <x v="6"/>
    <x v="2"/>
    <x v="0"/>
    <s v="Ummarried"/>
  </r>
  <r>
    <x v="2"/>
    <s v="KARTIKEY GOVERNMENT JUNIOR HIGH SCHOOL"/>
    <x v="6990"/>
    <x v="5778"/>
    <x v="0"/>
    <d v="1952-06-02T00:00:00"/>
    <x v="0"/>
    <x v="0"/>
    <n v="83"/>
    <x v="0"/>
    <s v="Regular"/>
    <x v="688"/>
    <s v="Sumbuk Brc"/>
    <s v="Sumbuk Government Secondary School"/>
    <s v="Sumbuk"/>
    <s v="NA"/>
    <x v="0"/>
    <x v="0"/>
    <x v="0"/>
    <s v="Married"/>
  </r>
  <r>
    <x v="2"/>
    <s v="KARTIKEY GOVERNMENT JUNIOR HIGH SCHOOL"/>
    <x v="6991"/>
    <x v="5779"/>
    <x v="0"/>
    <d v="1972-05-08T00:00:00"/>
    <x v="0"/>
    <x v="0"/>
    <n v="83"/>
    <x v="0"/>
    <s v="Regular"/>
    <x v="248"/>
    <s v="Sumbuk Brc"/>
    <s v="Sumbuk Government Secondary School"/>
    <s v="Sumbuk"/>
    <n v="290"/>
    <x v="0"/>
    <x v="0"/>
    <x v="0"/>
    <s v="Married"/>
  </r>
  <r>
    <x v="2"/>
    <s v="KARUNGTHANG GOVERNMENT JUNIOR HIGH SCHOOL"/>
    <x v="6992"/>
    <x v="5342"/>
    <x v="0"/>
    <d v="1984-07-01T00:00:00"/>
    <x v="0"/>
    <x v="0"/>
    <n v="83"/>
    <x v="0"/>
    <s v="Regular"/>
    <x v="919"/>
    <s v="Yangyang Brc"/>
    <s v="Namphok Government Secondary School"/>
    <s v="Yangang"/>
    <s v="360/XVII"/>
    <x v="0"/>
    <x v="0"/>
    <x v="0"/>
    <s v="Ummarried"/>
  </r>
  <r>
    <x v="2"/>
    <s v="KARUNGTHANG GOVERNMENT JUNIOR HIGH SCHOOL"/>
    <x v="6993"/>
    <x v="3196"/>
    <x v="0"/>
    <d v="1966-04-08T00:00:00"/>
    <x v="35"/>
    <x v="5"/>
    <n v="101"/>
    <x v="0"/>
    <s v="Regular"/>
    <x v="334"/>
    <s v="Yangyang Brc"/>
    <s v="Namphok Government Secondary School"/>
    <s v="Yangang"/>
    <n v="542"/>
    <x v="9"/>
    <x v="1"/>
    <x v="1"/>
    <s v="Married"/>
  </r>
  <r>
    <x v="2"/>
    <s v="KARUNGTHANG GOVERNMENT JUNIOR HIGH SCHOOL"/>
    <x v="6994"/>
    <x v="864"/>
    <x v="1"/>
    <d v="1962-03-10T00:00:00"/>
    <x v="6"/>
    <x v="5"/>
    <n v="70"/>
    <x v="1"/>
    <s v="Regular"/>
    <x v="467"/>
    <s v="Yangyang Brc"/>
    <s v="Namphok Government Secondary School"/>
    <s v="Yangang"/>
    <s v="SL NO.513 VOL NO.XVII"/>
    <x v="0"/>
    <x v="0"/>
    <x v="0"/>
    <s v="Married"/>
  </r>
  <r>
    <x v="2"/>
    <s v="KARUNGTHANG GOVERNMENT JUNIOR HIGH SCHOOL"/>
    <x v="6995"/>
    <x v="5780"/>
    <x v="1"/>
    <d v="1959-10-10T00:00:00"/>
    <x v="0"/>
    <x v="0"/>
    <n v="83"/>
    <x v="0"/>
    <s v="Regular"/>
    <x v="681"/>
    <s v="Yangyang Brc"/>
    <s v="Namphok Government Secondary School"/>
    <s v="Yangang"/>
    <n v="335"/>
    <x v="8"/>
    <x v="2"/>
    <x v="0"/>
    <s v="Ummarried"/>
  </r>
  <r>
    <x v="2"/>
    <s v="KARUNGTHANG GOVERNMENT JUNIOR HIGH SCHOOL"/>
    <x v="6996"/>
    <x v="5781"/>
    <x v="1"/>
    <d v="1987-06-10T00:00:00"/>
    <x v="1"/>
    <x v="3"/>
    <n v="3"/>
    <x v="0"/>
    <s v="ADHOC"/>
    <x v="856"/>
    <s v="Yangyang Brc"/>
    <s v="Namphok Government Secondary School"/>
    <s v="Yangang"/>
    <s v="A/F"/>
    <x v="8"/>
    <x v="2"/>
    <x v="0"/>
    <s v="Ummarried"/>
  </r>
  <r>
    <x v="2"/>
    <s v="KARUNGTHANG GOVERNMENT JUNIOR HIGH SCHOOL"/>
    <x v="6997"/>
    <x v="5782"/>
    <x v="1"/>
    <d v="1973-12-04T00:00:00"/>
    <x v="1"/>
    <x v="1"/>
    <n v="3"/>
    <x v="0"/>
    <s v="Regular"/>
    <x v="532"/>
    <s v="Yangyang Brc"/>
    <s v="Namphok Government Secondary School"/>
    <s v="Yangang"/>
    <s v="161/X"/>
    <x v="2"/>
    <x v="0"/>
    <x v="1"/>
    <s v="Married"/>
  </r>
  <r>
    <x v="2"/>
    <s v="KARUNGTHANG GOVERNMENT JUNIOR HIGH SCHOOL"/>
    <x v="6998"/>
    <x v="4259"/>
    <x v="1"/>
    <d v="1974-01-31T00:00:00"/>
    <x v="0"/>
    <x v="13"/>
    <n v="83"/>
    <x v="0"/>
    <s v="Regular"/>
    <x v="388"/>
    <s v="Yangyang Brc"/>
    <s v="Namphok Government Secondary School"/>
    <s v="Yangang"/>
    <s v="1790/DC/E"/>
    <x v="1"/>
    <x v="1"/>
    <x v="1"/>
    <s v="Married"/>
  </r>
  <r>
    <x v="2"/>
    <s v="KARUNGTHANG GOVERNMENT JUNIOR HIGH SCHOOL"/>
    <x v="6999"/>
    <x v="5783"/>
    <x v="1"/>
    <d v="1972-03-09T00:00:00"/>
    <x v="0"/>
    <x v="22"/>
    <n v="83"/>
    <x v="0"/>
    <s v="Regular"/>
    <x v="382"/>
    <s v="Yangyang Brc"/>
    <s v="Namphok Government Secondary School"/>
    <s v="Yangang"/>
    <n v="2416"/>
    <x v="9"/>
    <x v="1"/>
    <x v="1"/>
    <s v="Married"/>
  </r>
  <r>
    <x v="2"/>
    <s v="KARUNGTHANG GOVERNMENT JUNIOR HIGH SCHOOL"/>
    <x v="7000"/>
    <x v="5784"/>
    <x v="1"/>
    <d v="1969-11-26T00:00:00"/>
    <x v="1"/>
    <x v="2"/>
    <n v="3"/>
    <x v="0"/>
    <s v="Regular"/>
    <x v="870"/>
    <s v="Yangyang Brc"/>
    <s v="Namphok Government Secondary School"/>
    <s v="Yangang"/>
    <s v="NA"/>
    <x v="0"/>
    <x v="0"/>
    <x v="0"/>
    <s v="Ummarried"/>
  </r>
  <r>
    <x v="2"/>
    <s v="KARUNGTHANG GOVERNMENT JUNIOR HIGH SCHOOL"/>
    <x v="7001"/>
    <x v="5785"/>
    <x v="1"/>
    <d v="1960-04-10T00:00:00"/>
    <x v="0"/>
    <x v="22"/>
    <n v="83"/>
    <x v="0"/>
    <s v="Regular"/>
    <x v="90"/>
    <s v="Yangyang Brc"/>
    <s v="Namphok Government Secondary School"/>
    <s v="Yangang"/>
    <s v="119/XVII"/>
    <x v="9"/>
    <x v="1"/>
    <x v="1"/>
    <s v="Married"/>
  </r>
  <r>
    <x v="2"/>
    <s v="KARUNGTHANG GOVERNMENT JUNIOR HIGH SCHOOL"/>
    <x v="7002"/>
    <x v="5786"/>
    <x v="1"/>
    <d v="1983-09-20T00:00:00"/>
    <x v="0"/>
    <x v="0"/>
    <n v="83"/>
    <x v="0"/>
    <s v="Regular"/>
    <x v="352"/>
    <s v="Yangyang Brc"/>
    <s v="Namphok Government Secondary School"/>
    <s v="Yangang"/>
    <s v="NA"/>
    <x v="8"/>
    <x v="2"/>
    <x v="0"/>
    <s v="Ummarried"/>
  </r>
  <r>
    <x v="2"/>
    <s v="KARUNGTHANG GOVERNMENT JUNIOR HIGH SCHOOL"/>
    <x v="7003"/>
    <x v="5787"/>
    <x v="1"/>
    <d v="1971-01-02T00:00:00"/>
    <x v="0"/>
    <x v="11"/>
    <n v="83"/>
    <x v="0"/>
    <s v="Regular"/>
    <x v="238"/>
    <s v="Yangyang Brc"/>
    <s v="Namphok Government Secondary School"/>
    <s v="Yangang"/>
    <s v="156/XVII"/>
    <x v="12"/>
    <x v="1"/>
    <x v="3"/>
    <s v="Married"/>
  </r>
  <r>
    <x v="2"/>
    <s v="KATENG DINGTAR GOVERNMENT PRIMARY SCHOOL"/>
    <x v="7004"/>
    <x v="5788"/>
    <x v="0"/>
    <d v="1982-11-13T00:00:00"/>
    <x v="0"/>
    <x v="0"/>
    <n v="83"/>
    <x v="0"/>
    <s v="ADHOC"/>
    <x v="578"/>
    <s v="Yangyang Brc"/>
    <s v="Namphok Government Secondary School"/>
    <s v="Yangang"/>
    <n v="126"/>
    <x v="8"/>
    <x v="2"/>
    <x v="0"/>
    <s v="Married"/>
  </r>
  <r>
    <x v="2"/>
    <s v="KATENG DINGTAR GOVERNMENT PRIMARY SCHOOL"/>
    <x v="7005"/>
    <x v="5789"/>
    <x v="0"/>
    <d v="1985-04-12T00:00:00"/>
    <x v="0"/>
    <x v="0"/>
    <n v="83"/>
    <x v="0"/>
    <s v="ADHOC"/>
    <x v="384"/>
    <s v="Yangyang Brc"/>
    <s v="Namphok Government Secondary School"/>
    <s v="Yangang"/>
    <n v="16100"/>
    <x v="8"/>
    <x v="2"/>
    <x v="0"/>
    <s v="Married"/>
  </r>
  <r>
    <x v="2"/>
    <s v="KATENG DINGTAR GOVERNMENT PRIMARY SCHOOL"/>
    <x v="7006"/>
    <x v="703"/>
    <x v="1"/>
    <d v="1959-03-03T00:00:00"/>
    <x v="2"/>
    <x v="14"/>
    <n v="200"/>
    <x v="0"/>
    <s v="Regular"/>
    <x v="324"/>
    <s v="Yangyang Brc"/>
    <s v="Namphok Government Secondary School"/>
    <s v="Yangang"/>
    <s v="120 V.NO XVII"/>
    <x v="6"/>
    <x v="2"/>
    <x v="0"/>
    <s v="Married"/>
  </r>
  <r>
    <x v="2"/>
    <s v="KATENG GOVERNMENT SECONDARY SCHOOL"/>
    <x v="7007"/>
    <x v="5790"/>
    <x v="1"/>
    <d v="1964-10-03T00:00:00"/>
    <x v="1"/>
    <x v="3"/>
    <n v="3"/>
    <x v="0"/>
    <s v="Regular"/>
    <x v="229"/>
    <s v="Namthang Brc"/>
    <s v="Namthang Government Senior Secondary School"/>
    <s v="Namthang"/>
    <s v="NA"/>
    <x v="6"/>
    <x v="2"/>
    <x v="0"/>
    <s v="Married"/>
  </r>
  <r>
    <x v="2"/>
    <s v="KATENG GOVERNMENT SECONDARY SCHOOL"/>
    <x v="7008"/>
    <x v="5791"/>
    <x v="1"/>
    <d v="1966-07-12T00:00:00"/>
    <x v="1"/>
    <x v="2"/>
    <n v="3"/>
    <x v="0"/>
    <s v="Regular"/>
    <x v="132"/>
    <s v="Namthang Brc"/>
    <s v="Namthang Government Senior Secondary School"/>
    <s v="Namthang"/>
    <s v="S.NO 20 V.NO XIX"/>
    <x v="4"/>
    <x v="2"/>
    <x v="0"/>
    <s v="Married"/>
  </r>
  <r>
    <x v="2"/>
    <s v="KATENG GOVERNMENT SECONDARY SCHOOL"/>
    <x v="7009"/>
    <x v="5102"/>
    <x v="0"/>
    <d v="1986-05-07T00:00:00"/>
    <x v="3"/>
    <x v="2"/>
    <n v="28"/>
    <x v="0"/>
    <s v="ADHOC"/>
    <x v="414"/>
    <s v="Namthang Brc"/>
    <s v="Namthang Government Senior Secondary School"/>
    <s v="Namthang"/>
    <s v="NA"/>
    <x v="9"/>
    <x v="1"/>
    <x v="1"/>
    <s v="Ummarried"/>
  </r>
  <r>
    <x v="2"/>
    <s v="KATENG GOVERNMENT SECONDARY SCHOOL"/>
    <x v="7010"/>
    <x v="870"/>
    <x v="1"/>
    <d v="1962-12-02T00:00:00"/>
    <x v="6"/>
    <x v="5"/>
    <n v="70"/>
    <x v="1"/>
    <s v="Regular"/>
    <x v="526"/>
    <s v="Namthang Brc"/>
    <s v="Namthang Government Senior Secondary School"/>
    <s v="Namthang"/>
    <n v="252"/>
    <x v="7"/>
    <x v="1"/>
    <x v="1"/>
    <s v="Married"/>
  </r>
  <r>
    <x v="2"/>
    <s v="KATENG GOVERNMENT SECONDARY SCHOOL"/>
    <x v="7011"/>
    <x v="5792"/>
    <x v="1"/>
    <d v="1964-08-15T00:00:00"/>
    <x v="0"/>
    <x v="0"/>
    <n v="83"/>
    <x v="0"/>
    <s v="Regular"/>
    <x v="428"/>
    <s v="Namthang Brc"/>
    <s v="Namthang Government Senior Secondary School"/>
    <s v="Namthang"/>
    <s v="1148/DCE"/>
    <x v="8"/>
    <x v="2"/>
    <x v="0"/>
    <s v="Married"/>
  </r>
  <r>
    <x v="2"/>
    <s v="KATENG GOVERNMENT SECONDARY SCHOOL"/>
    <x v="7012"/>
    <x v="5793"/>
    <x v="1"/>
    <d v="1965-10-07T00:00:00"/>
    <x v="0"/>
    <x v="5"/>
    <n v="83"/>
    <x v="0"/>
    <s v="Regular"/>
    <x v="802"/>
    <s v="Namthang Brc"/>
    <s v="Namthang Government Senior Secondary School"/>
    <s v="Namthang"/>
    <n v="12133"/>
    <x v="2"/>
    <x v="0"/>
    <x v="1"/>
    <s v="Married"/>
  </r>
  <r>
    <x v="2"/>
    <s v="KATENG GOVERNMENT SECONDARY SCHOOL"/>
    <x v="7013"/>
    <x v="5794"/>
    <x v="1"/>
    <d v="1964-09-15T00:00:00"/>
    <x v="0"/>
    <x v="0"/>
    <n v="83"/>
    <x v="0"/>
    <s v="Regular"/>
    <x v="301"/>
    <s v="Namthang Brc"/>
    <s v="Namthang Government Senior Secondary School"/>
    <s v="Namthang"/>
    <s v="NA"/>
    <x v="10"/>
    <x v="4"/>
    <x v="0"/>
    <s v="Married"/>
  </r>
  <r>
    <x v="2"/>
    <s v="KATENG GOVERNMENT SECONDARY SCHOOL"/>
    <x v="7014"/>
    <x v="4958"/>
    <x v="1"/>
    <d v="1959-07-07T00:00:00"/>
    <x v="2"/>
    <x v="4"/>
    <n v="200"/>
    <x v="0"/>
    <s v="Regular"/>
    <x v="834"/>
    <s v="Namthang Brc"/>
    <s v="Namthang Government Senior Secondary School"/>
    <s v="Namthang"/>
    <s v="NA"/>
    <x v="12"/>
    <x v="1"/>
    <x v="0"/>
    <s v="Married"/>
  </r>
  <r>
    <x v="2"/>
    <s v="KATENG GOVERNMENT SECONDARY SCHOOL"/>
    <x v="7015"/>
    <x v="5795"/>
    <x v="0"/>
    <d v="1987-12-10T00:00:00"/>
    <x v="31"/>
    <x v="6"/>
    <n v="100"/>
    <x v="0"/>
    <s v="ADHOC"/>
    <x v="402"/>
    <s v="Namthang Brc"/>
    <s v="Namthang Government Senior Secondary School"/>
    <s v="Namthang"/>
    <s v="NA"/>
    <x v="12"/>
    <x v="1"/>
    <x v="0"/>
    <s v="Ummarried"/>
  </r>
  <r>
    <x v="2"/>
    <s v="KATENG GOVERNMENT SECONDARY SCHOOL"/>
    <x v="7016"/>
    <x v="5796"/>
    <x v="1"/>
    <d v="1978-02-19T00:00:00"/>
    <x v="0"/>
    <x v="0"/>
    <n v="83"/>
    <x v="0"/>
    <s v="Regular"/>
    <x v="67"/>
    <s v="Namthang Brc"/>
    <s v="Namthang Government Senior Secondary School"/>
    <s v="Namthang"/>
    <s v="SL NO.33 (XIX)"/>
    <x v="1"/>
    <x v="1"/>
    <x v="1"/>
    <s v="Ummarried"/>
  </r>
  <r>
    <x v="2"/>
    <s v="KATENG MAKERZONG GOVERNMENT PRIMARY SCHOOL"/>
    <x v="7017"/>
    <x v="3850"/>
    <x v="1"/>
    <d v="1955-06-19T00:00:00"/>
    <x v="0"/>
    <x v="0"/>
    <n v="83"/>
    <x v="0"/>
    <s v="Regular"/>
    <x v="700"/>
    <s v="Namthang Brc"/>
    <s v="Namthang Government Senior Secondary School"/>
    <s v="Namthang"/>
    <s v="NA"/>
    <x v="6"/>
    <x v="2"/>
    <x v="0"/>
    <s v="Married"/>
  </r>
  <r>
    <x v="2"/>
    <s v="KATENG MAKERZONG GOVERNMENT PRIMARY SCHOOL"/>
    <x v="7018"/>
    <x v="5797"/>
    <x v="1"/>
    <d v="1961-10-02T00:00:00"/>
    <x v="2"/>
    <x v="14"/>
    <n v="200"/>
    <x v="0"/>
    <s v="Regular"/>
    <x v="681"/>
    <s v="Namthang Brc"/>
    <s v="Namthang Government Senior Secondary School"/>
    <s v="Namthang"/>
    <s v="35/VOL.NO.XVIII"/>
    <x v="6"/>
    <x v="2"/>
    <x v="0"/>
    <s v="Married"/>
  </r>
  <r>
    <x v="2"/>
    <s v="KATENG MAKERZONG GOVERNMENT PRIMARY SCHOOL"/>
    <x v="7019"/>
    <x v="5798"/>
    <x v="0"/>
    <d v="1977-09-20T00:00:00"/>
    <x v="29"/>
    <x v="5"/>
    <n v="101"/>
    <x v="0"/>
    <s v="Regular"/>
    <x v="54"/>
    <s v="Namthang Brc"/>
    <s v="Namthang Government Senior Secondary School"/>
    <s v="Namthang"/>
    <n v="2747"/>
    <x v="7"/>
    <x v="1"/>
    <x v="1"/>
    <s v="Married"/>
  </r>
  <r>
    <x v="2"/>
    <s v="KAU GOVERNMENT PRIMARY SCHOOL"/>
    <x v="7020"/>
    <x v="5799"/>
    <x v="0"/>
    <d v="1976-09-04T00:00:00"/>
    <x v="47"/>
    <x v="5"/>
    <n v="99"/>
    <x v="0"/>
    <s v="Regular"/>
    <x v="320"/>
    <s v="Yangyang Brc"/>
    <s v="Lingee Government Secondary School"/>
    <s v="Yangang"/>
    <n v="171"/>
    <x v="8"/>
    <x v="2"/>
    <x v="0"/>
    <s v="Married"/>
  </r>
  <r>
    <x v="2"/>
    <s v="KAU GOVERNMENT PRIMARY SCHOOL"/>
    <x v="7021"/>
    <x v="5800"/>
    <x v="0"/>
    <d v="1991-07-02T00:00:00"/>
    <x v="0"/>
    <x v="0"/>
    <n v="83"/>
    <x v="0"/>
    <s v="ADHOC"/>
    <x v="939"/>
    <s v="Yangyang Brc"/>
    <s v="Lingee Government Secondary School"/>
    <s v="Yangang"/>
    <s v="488 VIII"/>
    <x v="8"/>
    <x v="2"/>
    <x v="0"/>
    <s v="Ummarried"/>
  </r>
  <r>
    <x v="2"/>
    <s v="KAU GOVERNMENT PRIMARY SCHOOL"/>
    <x v="7022"/>
    <x v="5801"/>
    <x v="1"/>
    <d v="1967-03-05T00:00:00"/>
    <x v="2"/>
    <x v="14"/>
    <n v="200"/>
    <x v="0"/>
    <s v="Regular"/>
    <x v="32"/>
    <s v="Yangyang Brc"/>
    <s v="Lingee Government Secondary School"/>
    <s v="Yangang"/>
    <n v="158"/>
    <x v="0"/>
    <x v="0"/>
    <x v="0"/>
    <s v="Married"/>
  </r>
  <r>
    <x v="2"/>
    <s v="KAU GOVERNMENT PRIMARY SCHOOL"/>
    <x v="7023"/>
    <x v="5802"/>
    <x v="1"/>
    <d v="1968-05-15T00:00:00"/>
    <x v="0"/>
    <x v="0"/>
    <n v="83"/>
    <x v="0"/>
    <s v="Regular"/>
    <x v="343"/>
    <s v="Yangyang Brc"/>
    <s v="Lingee Government Secondary School"/>
    <s v="Yangang"/>
    <s v="II VOL.NO VIII"/>
    <x v="8"/>
    <x v="2"/>
    <x v="0"/>
    <s v="Married"/>
  </r>
  <r>
    <x v="2"/>
    <s v="KAU GOVERNMENT PRIMARY SCHOOL"/>
    <x v="7024"/>
    <x v="3702"/>
    <x v="1"/>
    <d v="1983-03-15T00:00:00"/>
    <x v="0"/>
    <x v="22"/>
    <n v="83"/>
    <x v="0"/>
    <s v="Regular"/>
    <x v="801"/>
    <s v="Yangyang Brc"/>
    <s v="Lingee Government Secondary School"/>
    <s v="Yangang"/>
    <s v="52/VOL.NO.VIII"/>
    <x v="9"/>
    <x v="1"/>
    <x v="1"/>
    <s v="Ummarried"/>
  </r>
  <r>
    <x v="2"/>
    <s v="KAU GOVERNMENT PRIMARY SCHOOL"/>
    <x v="7025"/>
    <x v="5803"/>
    <x v="1"/>
    <d v="1969-04-15T00:00:00"/>
    <x v="0"/>
    <x v="0"/>
    <n v="83"/>
    <x v="0"/>
    <s v="Regular"/>
    <x v="151"/>
    <s v="Yangyang Brc"/>
    <s v="Lingee Government Secondary School"/>
    <s v="Yangang"/>
    <s v="II,VOL.NO.VIII"/>
    <x v="8"/>
    <x v="2"/>
    <x v="0"/>
    <s v="Married"/>
  </r>
  <r>
    <x v="2"/>
    <s v="KEWZING GOVERNMENT SENIOR SECONDARY SCHOOL"/>
    <x v="7026"/>
    <x v="5804"/>
    <x v="0"/>
    <d v="1983-07-09T00:00:00"/>
    <x v="1"/>
    <x v="2"/>
    <n v="3"/>
    <x v="0"/>
    <s v="ADHOC"/>
    <x v="456"/>
    <s v="Namchi Brc"/>
    <s v="Kewzing Government Senior Secondary School"/>
    <s v="Ravangla"/>
    <s v="6674/DC/S"/>
    <x v="0"/>
    <x v="0"/>
    <x v="0"/>
    <s v="Ummarried"/>
  </r>
  <r>
    <x v="2"/>
    <s v="KEWZING GOVERNMENT SENIOR SECONDARY SCHOOL"/>
    <x v="7027"/>
    <x v="504"/>
    <x v="1"/>
    <d v="1984-06-26T00:00:00"/>
    <x v="39"/>
    <x v="23"/>
    <n v="4"/>
    <x v="0"/>
    <s v="ADHOC"/>
    <x v="417"/>
    <s v="Namchi Brc"/>
    <s v="Kewzing Government Senior Secondary School"/>
    <s v="Ravangla"/>
    <s v="7372/DC/S"/>
    <x v="8"/>
    <x v="2"/>
    <x v="0"/>
    <s v="Ummarried"/>
  </r>
  <r>
    <x v="2"/>
    <s v="KEWZING GOVERNMENT SENIOR SECONDARY SCHOOL"/>
    <x v="7028"/>
    <x v="5805"/>
    <x v="1"/>
    <d v="1972-12-03T00:00:00"/>
    <x v="6"/>
    <x v="5"/>
    <n v="70"/>
    <x v="1"/>
    <s v="Regular"/>
    <x v="353"/>
    <s v="Namchi Brc"/>
    <s v="Kewzing Government Senior Secondary School"/>
    <s v="Ravangla"/>
    <s v="SL NO 190 VOLUM NO XVIII"/>
    <x v="1"/>
    <x v="1"/>
    <x v="1"/>
    <s v="Married"/>
  </r>
  <r>
    <x v="2"/>
    <s v="KEWZING GOVERNMENT SENIOR SECONDARY SCHOOL"/>
    <x v="7029"/>
    <x v="5806"/>
    <x v="1"/>
    <d v="1972-03-12T00:00:00"/>
    <x v="4"/>
    <x v="13"/>
    <n v="100"/>
    <x v="0"/>
    <s v="Regular"/>
    <x v="382"/>
    <s v="Namchi Brc"/>
    <s v="Kewzing Government Senior Secondary School"/>
    <s v="Ravangla"/>
    <s v="NA"/>
    <x v="1"/>
    <x v="1"/>
    <x v="1"/>
    <s v="Ummarried"/>
  </r>
  <r>
    <x v="2"/>
    <s v="KEWZING GOVERNMENT SENIOR SECONDARY SCHOOL"/>
    <x v="7030"/>
    <x v="3016"/>
    <x v="1"/>
    <d v="1960-01-01T00:00:00"/>
    <x v="1"/>
    <x v="2"/>
    <n v="3"/>
    <x v="0"/>
    <s v="Regular"/>
    <x v="615"/>
    <s v="Namchi Brc"/>
    <s v="Kewzing Government Senior Secondary School"/>
    <s v="Ravangla"/>
    <s v="XVIII"/>
    <x v="1"/>
    <x v="1"/>
    <x v="1"/>
    <s v="Ummarried"/>
  </r>
  <r>
    <x v="2"/>
    <s v="KEWZING GOVERNMENT SENIOR SECONDARY SCHOOL"/>
    <x v="7031"/>
    <x v="5807"/>
    <x v="1"/>
    <d v="1982-07-13T00:00:00"/>
    <x v="12"/>
    <x v="5"/>
    <n v="11"/>
    <x v="1"/>
    <s v="Regular"/>
    <x v="393"/>
    <s v="Namchi Brc"/>
    <s v="Kewzing Government Senior Secondary School"/>
    <s v="Ravangla"/>
    <s v="NA"/>
    <x v="1"/>
    <x v="1"/>
    <x v="1"/>
    <s v="Ummarried"/>
  </r>
  <r>
    <x v="2"/>
    <s v="KEWZING GOVERNMENT SENIOR SECONDARY SCHOOL"/>
    <x v="7032"/>
    <x v="5181"/>
    <x v="0"/>
    <d v="1962-11-15T00:00:00"/>
    <x v="0"/>
    <x v="0"/>
    <n v="83"/>
    <x v="0"/>
    <s v="Regular"/>
    <x v="313"/>
    <s v="Namchi Brc"/>
    <s v="Kewzing Government Senior Secondary School"/>
    <s v="Ravangla"/>
    <s v="14, VOL NO XXIII"/>
    <x v="3"/>
    <x v="0"/>
    <x v="0"/>
    <s v="Married"/>
  </r>
  <r>
    <x v="2"/>
    <s v="KEWZING GOVERNMENT SENIOR SECONDARY SCHOOL"/>
    <x v="7033"/>
    <x v="5808"/>
    <x v="1"/>
    <d v="1960-12-07T00:00:00"/>
    <x v="32"/>
    <x v="12"/>
    <n v="100"/>
    <x v="1"/>
    <s v="Regular"/>
    <x v="526"/>
    <s v="Namchi Brc"/>
    <s v="Kewzing Government Senior Secondary School"/>
    <s v="Ravangla"/>
    <n v="137"/>
    <x v="0"/>
    <x v="0"/>
    <x v="0"/>
    <s v="Married"/>
  </r>
  <r>
    <x v="2"/>
    <s v="KEWZING GOVERNMENT SENIOR SECONDARY SCHOOL"/>
    <x v="7034"/>
    <x v="5809"/>
    <x v="0"/>
    <d v="1968-06-23T00:00:00"/>
    <x v="35"/>
    <x v="5"/>
    <n v="101"/>
    <x v="0"/>
    <s v="Regular"/>
    <x v="101"/>
    <s v="Namchi Brc"/>
    <s v="Kewzing Government Senior Secondary School"/>
    <s v="Ravangla"/>
    <s v="13206/DCS SL NO 2, VOL NO XVII"/>
    <x v="9"/>
    <x v="1"/>
    <x v="1"/>
    <s v="Married"/>
  </r>
  <r>
    <x v="2"/>
    <s v="KEWZING GOVERNMENT SENIOR SECONDARY SCHOOL"/>
    <x v="7035"/>
    <x v="5810"/>
    <x v="1"/>
    <d v="1968-04-14T00:00:00"/>
    <x v="0"/>
    <x v="0"/>
    <n v="83"/>
    <x v="0"/>
    <s v="Workcharge"/>
    <x v="23"/>
    <s v="Namchi Brc"/>
    <s v="Kewzing Government Senior Secondary School"/>
    <s v="Ravangla"/>
    <s v="0445(COI)"/>
    <x v="1"/>
    <x v="1"/>
    <x v="1"/>
    <s v="Married"/>
  </r>
  <r>
    <x v="2"/>
    <s v="KEWZING GOVERNMENT SENIOR SECONDARY SCHOOL"/>
    <x v="7036"/>
    <x v="5811"/>
    <x v="1"/>
    <d v="1983-07-05T00:00:00"/>
    <x v="31"/>
    <x v="6"/>
    <n v="100"/>
    <x v="0"/>
    <s v="ADHOC"/>
    <x v="169"/>
    <s v="Namchi Brc"/>
    <s v="Kewzing Government Senior Secondary School"/>
    <s v="Ravangla"/>
    <s v="2059/D/EAST"/>
    <x v="1"/>
    <x v="1"/>
    <x v="1"/>
    <s v="Married"/>
  </r>
  <r>
    <x v="2"/>
    <s v="KEWZING GOVERNMENT SENIOR SECONDARY SCHOOL"/>
    <x v="7037"/>
    <x v="5512"/>
    <x v="1"/>
    <d v="1973-01-09T00:00:00"/>
    <x v="1"/>
    <x v="2"/>
    <n v="3"/>
    <x v="0"/>
    <s v="Regular"/>
    <x v="423"/>
    <s v="Namchi Brc"/>
    <s v="Kewzing Government Senior Secondary School"/>
    <s v="Ravangla"/>
    <s v="1227, VOL NO XVIII"/>
    <x v="1"/>
    <x v="1"/>
    <x v="1"/>
    <s v="Married"/>
  </r>
  <r>
    <x v="2"/>
    <s v="KEWZING GOVERNMENT SENIOR SECONDARY SCHOOL"/>
    <x v="7038"/>
    <x v="5812"/>
    <x v="0"/>
    <d v="1966-04-04T00:00:00"/>
    <x v="42"/>
    <x v="5"/>
    <n v="35"/>
    <x v="1"/>
    <s v="Regular"/>
    <x v="6"/>
    <s v="Namchi Brc"/>
    <s v="Kewzing Government Senior Secondary School"/>
    <s v="Ravangla"/>
    <s v="NA"/>
    <x v="1"/>
    <x v="1"/>
    <x v="1"/>
    <s v="Married"/>
  </r>
  <r>
    <x v="2"/>
    <s v="KEWZING GOVERNMENT SENIOR SECONDARY SCHOOL"/>
    <x v="7039"/>
    <x v="5813"/>
    <x v="1"/>
    <d v="1968-06-13T00:00:00"/>
    <x v="0"/>
    <x v="0"/>
    <n v="83"/>
    <x v="0"/>
    <s v="Regular"/>
    <x v="130"/>
    <s v="Namchi Brc"/>
    <s v="Kewzing Government Senior Secondary School"/>
    <s v="Ravangla"/>
    <s v="184 VOL.XVII"/>
    <x v="6"/>
    <x v="2"/>
    <x v="0"/>
    <s v="Married"/>
  </r>
  <r>
    <x v="2"/>
    <s v="KEWZING GOVERNMENT SENIOR SECONDARY SCHOOL"/>
    <x v="7040"/>
    <x v="5814"/>
    <x v="0"/>
    <d v="1961-06-11T00:00:00"/>
    <x v="0"/>
    <x v="0"/>
    <n v="83"/>
    <x v="0"/>
    <s v="Regular"/>
    <x v="789"/>
    <s v="Namchi Brc"/>
    <s v="Kewzing Government Senior Secondary School"/>
    <s v="Ravangla"/>
    <s v="264/ VOL XIII"/>
    <x v="9"/>
    <x v="1"/>
    <x v="1"/>
    <s v="Married"/>
  </r>
  <r>
    <x v="2"/>
    <s v="KEWZING GOVERNMENT SENIOR SECONDARY SCHOOL"/>
    <x v="7041"/>
    <x v="5815"/>
    <x v="0"/>
    <d v="1970-02-05T00:00:00"/>
    <x v="1"/>
    <x v="2"/>
    <n v="3"/>
    <x v="0"/>
    <s v="Regular"/>
    <x v="201"/>
    <s v="Namchi Brc"/>
    <s v="Kewzing Government Senior Secondary School"/>
    <s v="Ravangla"/>
    <s v="670(XVII)"/>
    <x v="1"/>
    <x v="1"/>
    <x v="1"/>
    <s v="Married"/>
  </r>
  <r>
    <x v="2"/>
    <s v="KEWZING GOVERNMENT SENIOR SECONDARY SCHOOL"/>
    <x v="7042"/>
    <x v="5816"/>
    <x v="1"/>
    <d v="1961-09-13T00:00:00"/>
    <x v="3"/>
    <x v="5"/>
    <n v="28"/>
    <x v="0"/>
    <s v="Regular"/>
    <x v="314"/>
    <s v="Namchi Brc"/>
    <s v="Kewzing Government Senior Secondary School"/>
    <s v="Ravangla"/>
    <s v="NA"/>
    <x v="1"/>
    <x v="1"/>
    <x v="1"/>
    <s v="Married"/>
  </r>
  <r>
    <x v="2"/>
    <s v="KEWZING GOVERNMENT SENIOR SECONDARY SCHOOL"/>
    <x v="7043"/>
    <x v="5817"/>
    <x v="1"/>
    <d v="1967-11-22T00:00:00"/>
    <x v="1"/>
    <x v="2"/>
    <n v="3"/>
    <x v="0"/>
    <s v="Regular"/>
    <x v="447"/>
    <s v="Namchi Brc"/>
    <s v="Kewzing Government Senior Secondary School"/>
    <s v="Ravangla"/>
    <s v="16862/DCS"/>
    <x v="8"/>
    <x v="2"/>
    <x v="0"/>
    <s v="Married"/>
  </r>
  <r>
    <x v="2"/>
    <s v="KEWZING GOVERNMENT SENIOR SECONDARY SCHOOL"/>
    <x v="7044"/>
    <x v="5818"/>
    <x v="0"/>
    <d v="1979-03-17T00:00:00"/>
    <x v="1"/>
    <x v="2"/>
    <n v="3"/>
    <x v="0"/>
    <s v="ADHOC"/>
    <x v="610"/>
    <s v="Namchi Brc"/>
    <s v="Kewzing Government Senior Secondary School"/>
    <s v="Ravangla"/>
    <s v="DCE/2010/8148"/>
    <x v="12"/>
    <x v="1"/>
    <x v="0"/>
    <s v="Married"/>
  </r>
  <r>
    <x v="2"/>
    <s v="KEWZING GOVERNMENT SENIOR SECONDARY SCHOOL"/>
    <x v="7045"/>
    <x v="5819"/>
    <x v="1"/>
    <d v="1968-04-11T00:00:00"/>
    <x v="0"/>
    <x v="22"/>
    <n v="83"/>
    <x v="0"/>
    <s v="Regular"/>
    <x v="23"/>
    <s v="Namchi Brc"/>
    <s v="Kewzing Government Senior Secondary School"/>
    <s v="Ravangla"/>
    <s v="NA"/>
    <x v="9"/>
    <x v="1"/>
    <x v="1"/>
    <s v="Married"/>
  </r>
  <r>
    <x v="2"/>
    <s v="KEWZING GOVERNMENT SENIOR SECONDARY SCHOOL"/>
    <x v="7046"/>
    <x v="5820"/>
    <x v="1"/>
    <d v="1989-03-16T00:00:00"/>
    <x v="1"/>
    <x v="3"/>
    <n v="3"/>
    <x v="0"/>
    <s v="ADHOC"/>
    <x v="902"/>
    <s v="Namchi Brc"/>
    <s v="Kewzing Government Senior Secondary School"/>
    <s v="Ravangla"/>
    <s v="SL 307-VI"/>
    <x v="2"/>
    <x v="0"/>
    <x v="0"/>
    <s v="Ummarried"/>
  </r>
  <r>
    <x v="2"/>
    <s v="KEWZING GOVERNMENT SENIOR SECONDARY SCHOOL"/>
    <x v="7047"/>
    <x v="5821"/>
    <x v="1"/>
    <d v="1963-12-23T00:00:00"/>
    <x v="1"/>
    <x v="13"/>
    <n v="3"/>
    <x v="0"/>
    <s v="Regular"/>
    <x v="385"/>
    <s v="Namchi Brc"/>
    <s v="Kewzing Government Senior Secondary School"/>
    <s v="Ravangla"/>
    <s v="275/SL NO X"/>
    <x v="1"/>
    <x v="1"/>
    <x v="1"/>
    <s v="Married"/>
  </r>
  <r>
    <x v="2"/>
    <s v="KEWZING GOVERNMENT SENIOR SECONDARY SCHOOL"/>
    <x v="7048"/>
    <x v="5822"/>
    <x v="0"/>
    <d v="1974-03-03T00:00:00"/>
    <x v="1"/>
    <x v="2"/>
    <n v="3"/>
    <x v="0"/>
    <s v="Co-terminus"/>
    <x v="162"/>
    <s v="Namchi Brc"/>
    <s v="Kewzing Government Senior Secondary School"/>
    <s v="Ravangla"/>
    <s v="115 VOL.NO.XVII"/>
    <x v="1"/>
    <x v="1"/>
    <x v="1"/>
    <s v="Ummarried"/>
  </r>
  <r>
    <x v="2"/>
    <s v="KEWZING GOVERNMENT SENIOR SECONDARY SCHOOL"/>
    <x v="7049"/>
    <x v="5822"/>
    <x v="0"/>
    <d v="1974-03-03T00:00:00"/>
    <x v="1"/>
    <x v="2"/>
    <n v="3"/>
    <x v="0"/>
    <s v="Regular"/>
    <x v="374"/>
    <s v="Namchi Brc"/>
    <s v="Kewzing Government Senior Secondary School"/>
    <s v="Ravangla"/>
    <s v="SL NO 115, VOL NO XVIII"/>
    <x v="1"/>
    <x v="1"/>
    <x v="1"/>
    <s v="Married"/>
  </r>
  <r>
    <x v="2"/>
    <s v="KEWZING GOVERNMENT SENIOR SECONDARY SCHOOL"/>
    <x v="7050"/>
    <x v="5823"/>
    <x v="0"/>
    <d v="1961-11-13T00:00:00"/>
    <x v="0"/>
    <x v="0"/>
    <n v="83"/>
    <x v="0"/>
    <s v="Regular"/>
    <x v="293"/>
    <s v="Namchi Brc"/>
    <s v="Kewzing Government Senior Secondary School"/>
    <s v="Ravangla"/>
    <n v="70"/>
    <x v="11"/>
    <x v="1"/>
    <x v="2"/>
    <s v="Ummarried"/>
  </r>
  <r>
    <x v="2"/>
    <s v="KEWZING GOVERNMENT SENIOR SECONDARY SCHOOL"/>
    <x v="7051"/>
    <x v="5824"/>
    <x v="0"/>
    <d v="1978-11-24T00:00:00"/>
    <x v="1"/>
    <x v="2"/>
    <n v="3"/>
    <x v="0"/>
    <s v="ADHOC"/>
    <x v="260"/>
    <s v="Namchi Brc"/>
    <s v="Kewzing Government Senior Secondary School"/>
    <s v="Ravangla"/>
    <n v="3707"/>
    <x v="0"/>
    <x v="0"/>
    <x v="0"/>
    <s v="Married"/>
  </r>
  <r>
    <x v="2"/>
    <s v="KEWZING GOVERNMENT SENIOR SECONDARY SCHOOL"/>
    <x v="7052"/>
    <x v="5825"/>
    <x v="0"/>
    <d v="1981-03-25T00:00:00"/>
    <x v="39"/>
    <x v="19"/>
    <n v="4"/>
    <x v="0"/>
    <s v="ADHOC"/>
    <x v="505"/>
    <s v="Namchi Brc"/>
    <s v="Kewzing Government Senior Secondary School"/>
    <s v="Ravangla"/>
    <n v="6951"/>
    <x v="8"/>
    <x v="2"/>
    <x v="0"/>
    <s v="Ummarried"/>
  </r>
  <r>
    <x v="2"/>
    <s v="KEWZING GOVERNMENT SENIOR SECONDARY SCHOOL"/>
    <x v="7053"/>
    <x v="5826"/>
    <x v="1"/>
    <d v="1973-03-17T00:00:00"/>
    <x v="1"/>
    <x v="2"/>
    <n v="3"/>
    <x v="0"/>
    <s v="Regular"/>
    <x v="149"/>
    <s v="Namchi Brc"/>
    <s v="Kewzing Government Senior Secondary School"/>
    <s v="Ravangla"/>
    <s v="12514/DC(S)"/>
    <x v="6"/>
    <x v="2"/>
    <x v="0"/>
    <s v="Married"/>
  </r>
  <r>
    <x v="2"/>
    <s v="KEWZING GOVERNMENT SENIOR SECONDARY SCHOOL"/>
    <x v="7054"/>
    <x v="1987"/>
    <x v="0"/>
    <d v="1962-05-21T00:00:00"/>
    <x v="0"/>
    <x v="0"/>
    <n v="83"/>
    <x v="0"/>
    <s v="Regular"/>
    <x v="309"/>
    <s v="Namchi Brc"/>
    <s v="Kewzing Government Senior Secondary School"/>
    <s v="Ravangla"/>
    <s v="43 VOL NO XVIII"/>
    <x v="1"/>
    <x v="1"/>
    <x v="1"/>
    <s v="Married"/>
  </r>
  <r>
    <x v="2"/>
    <s v="KEWZING GOVERNMENT SENIOR SECONDARY SCHOOL"/>
    <x v="7055"/>
    <x v="5827"/>
    <x v="0"/>
    <d v="1983-01-10T00:00:00"/>
    <x v="1"/>
    <x v="3"/>
    <n v="3"/>
    <x v="0"/>
    <s v="Regular"/>
    <x v="254"/>
    <s v="Namchi Brc"/>
    <s v="Kewzing Government Senior Secondary School"/>
    <s v="Ravangla"/>
    <s v="736/DC(S)"/>
    <x v="0"/>
    <x v="0"/>
    <x v="0"/>
    <s v="Married"/>
  </r>
  <r>
    <x v="2"/>
    <s v="KEWZING GOVERNMENT SENIOR SECONDARY SCHOOL"/>
    <x v="7056"/>
    <x v="5828"/>
    <x v="1"/>
    <d v="1991-03-08T00:00:00"/>
    <x v="1"/>
    <x v="3"/>
    <n v="3"/>
    <x v="0"/>
    <s v="ADHOC"/>
    <x v="937"/>
    <s v="Namchi Brc"/>
    <s v="Kewzing Government Senior Secondary School"/>
    <s v="Ravangla"/>
    <s v="2022/DC/W"/>
    <x v="1"/>
    <x v="1"/>
    <x v="1"/>
    <s v="Ummarried"/>
  </r>
  <r>
    <x v="2"/>
    <s v="KEWZING GOVERNMENT SENIOR SECONDARY SCHOOL"/>
    <x v="7057"/>
    <x v="5829"/>
    <x v="1"/>
    <d v="1964-04-04T00:00:00"/>
    <x v="1"/>
    <x v="1"/>
    <n v="3"/>
    <x v="0"/>
    <s v="Regular"/>
    <x v="334"/>
    <s v="Namchi Brc"/>
    <s v="Kewzing Government Senior Secondary School"/>
    <s v="Ravangla"/>
    <s v="NA"/>
    <x v="0"/>
    <x v="0"/>
    <x v="0"/>
    <s v="Married"/>
  </r>
  <r>
    <x v="2"/>
    <s v="KEWZING GOVERNMENT SENIOR SECONDARY SCHOOL"/>
    <x v="7058"/>
    <x v="4825"/>
    <x v="0"/>
    <d v="1989-03-18T00:00:00"/>
    <x v="39"/>
    <x v="23"/>
    <n v="4"/>
    <x v="0"/>
    <s v="MR"/>
    <x v="14"/>
    <s v="Namchi Brc"/>
    <s v="Kewzing Government Senior Secondary School"/>
    <s v="Ravangla"/>
    <s v="14726/DC/S"/>
    <x v="12"/>
    <x v="1"/>
    <x v="0"/>
    <s v="Ummarried"/>
  </r>
  <r>
    <x v="2"/>
    <s v="KEWZING GOVERNMENT SENIOR SECONDARY SCHOOL"/>
    <x v="7059"/>
    <x v="4826"/>
    <x v="1"/>
    <d v="1959-12-27T00:00:00"/>
    <x v="6"/>
    <x v="5"/>
    <n v="70"/>
    <x v="1"/>
    <s v="Regular"/>
    <x v="797"/>
    <s v="Namchi Brc"/>
    <s v="Kewzing Government Senior Secondary School"/>
    <s v="Ravangla"/>
    <s v="XXI/68"/>
    <x v="2"/>
    <x v="0"/>
    <x v="2"/>
    <s v="Married"/>
  </r>
  <r>
    <x v="2"/>
    <s v="KEWZING GOVERNMENT SENIOR SECONDARY SCHOOL"/>
    <x v="7060"/>
    <x v="5589"/>
    <x v="1"/>
    <d v="1977-06-05T00:00:00"/>
    <x v="1"/>
    <x v="2"/>
    <n v="3"/>
    <x v="0"/>
    <s v="Regular"/>
    <x v="438"/>
    <s v="Namchi Brc"/>
    <s v="Kewzing Government Senior Secondary School"/>
    <s v="Ravangla"/>
    <s v="2069/DC(E)"/>
    <x v="13"/>
    <x v="3"/>
    <x v="0"/>
    <s v="Married"/>
  </r>
  <r>
    <x v="2"/>
    <s v="KEWZING GOVERNMENT SENIOR SECONDARY SCHOOL"/>
    <x v="7061"/>
    <x v="4807"/>
    <x v="0"/>
    <d v="1986-04-06T00:00:00"/>
    <x v="1"/>
    <x v="22"/>
    <n v="3"/>
    <x v="0"/>
    <s v="ADHOC"/>
    <x v="330"/>
    <s v="Namchi Brc"/>
    <s v="Kewzing Government Senior Secondary School"/>
    <s v="Ravangla"/>
    <s v="NA"/>
    <x v="9"/>
    <x v="1"/>
    <x v="1"/>
    <s v="Ummarried"/>
  </r>
  <r>
    <x v="2"/>
    <s v="KEWZING TEA GARDEN GOVERNMENT PRIMARY SCHOOL"/>
    <x v="7062"/>
    <x v="5830"/>
    <x v="1"/>
    <d v="1964-12-17T00:00:00"/>
    <x v="0"/>
    <x v="0"/>
    <n v="83"/>
    <x v="0"/>
    <s v="Regular"/>
    <x v="213"/>
    <s v="Ravangla Brc"/>
    <s v="V.C.G.L. Ravangla Government Senior Secondary School"/>
    <s v="Ravangla"/>
    <n v="15840"/>
    <x v="1"/>
    <x v="1"/>
    <x v="1"/>
    <s v="Married"/>
  </r>
  <r>
    <x v="2"/>
    <s v="KEWZING TEA GARDEN GOVERNMENT PRIMARY SCHOOL"/>
    <x v="7063"/>
    <x v="1284"/>
    <x v="0"/>
    <d v="1975-02-11T00:00:00"/>
    <x v="35"/>
    <x v="5"/>
    <n v="101"/>
    <x v="0"/>
    <s v="Regular"/>
    <x v="833"/>
    <s v="Ravangla Brc"/>
    <s v="V.C.G.L. Ravangla Government Senior Secondary School"/>
    <s v="Ravangla"/>
    <s v="20190/XVII"/>
    <x v="1"/>
    <x v="1"/>
    <x v="1"/>
    <s v="Married"/>
  </r>
  <r>
    <x v="2"/>
    <s v="KEWZING TEA GARDEN GOVERNMENT PRIMARY SCHOOL"/>
    <x v="7064"/>
    <x v="5831"/>
    <x v="0"/>
    <d v="1974-01-07T00:00:00"/>
    <x v="0"/>
    <x v="0"/>
    <n v="83"/>
    <x v="0"/>
    <s v="Regular"/>
    <x v="826"/>
    <s v="Ravangla Brc"/>
    <s v="V.C.G.L. Ravangla Government Senior Secondary School"/>
    <s v="Ravangla"/>
    <s v="209/XVII"/>
    <x v="1"/>
    <x v="1"/>
    <x v="1"/>
    <s v="Married"/>
  </r>
  <r>
    <x v="2"/>
    <s v="KEWZING TEA GARDEN GOVERNMENT PRIMARY SCHOOL"/>
    <x v="7065"/>
    <x v="5832"/>
    <x v="1"/>
    <d v="1964-06-02T00:00:00"/>
    <x v="2"/>
    <x v="14"/>
    <n v="200"/>
    <x v="0"/>
    <s v="Regular"/>
    <x v="7"/>
    <s v="Ravangla Brc"/>
    <s v="V.C.G.L. Ravangla Government Senior Secondary School"/>
    <s v="Ravangla"/>
    <n v="113"/>
    <x v="1"/>
    <x v="1"/>
    <x v="1"/>
    <s v="Married"/>
  </r>
  <r>
    <x v="2"/>
    <s v="KEWZING TEA GARDEN GOVERNMENT PRIMARY SCHOOL"/>
    <x v="7066"/>
    <x v="5833"/>
    <x v="0"/>
    <d v="1969-04-11T00:00:00"/>
    <x v="4"/>
    <x v="13"/>
    <n v="100"/>
    <x v="0"/>
    <s v="Regular"/>
    <x v="151"/>
    <s v="Ravangla Brc"/>
    <s v="V.C.G.L. Ravangla Government Senior Secondary School"/>
    <s v="Ravangla"/>
    <s v="49/XVIII"/>
    <x v="9"/>
    <x v="1"/>
    <x v="1"/>
    <s v="Married"/>
  </r>
  <r>
    <x v="2"/>
    <s v="KEWZING TEA GARDEN GOVERNMENT PRIMARY SCHOOL"/>
    <x v="7067"/>
    <x v="5834"/>
    <x v="1"/>
    <d v="1969-04-15T00:00:00"/>
    <x v="0"/>
    <x v="0"/>
    <n v="83"/>
    <x v="0"/>
    <s v="Regular"/>
    <x v="151"/>
    <s v="Ravangla Brc"/>
    <s v="V.C.G.L. Ravangla Government Senior Secondary School"/>
    <s v="Ravangla"/>
    <s v="443/VOL NO XVIII"/>
    <x v="11"/>
    <x v="1"/>
    <x v="1"/>
    <s v="Married"/>
  </r>
  <r>
    <x v="2"/>
    <s v="KHAYERBOTAY GOVERNMENT PRIMARY SCHOOL"/>
    <x v="7068"/>
    <x v="5835"/>
    <x v="1"/>
    <d v="1964-01-04T00:00:00"/>
    <x v="0"/>
    <x v="0"/>
    <n v="83"/>
    <x v="0"/>
    <s v="Regular"/>
    <x v="84"/>
    <s v="Namthang Brc"/>
    <s v="Rataypani Government Secondary School"/>
    <s v="Namthang"/>
    <s v="SL NO.123 VOL NO. XXII"/>
    <x v="12"/>
    <x v="1"/>
    <x v="0"/>
    <s v="Married"/>
  </r>
  <r>
    <x v="2"/>
    <s v="KHAYERBOTAY GOVERNMENT PRIMARY SCHOOL"/>
    <x v="7069"/>
    <x v="5836"/>
    <x v="1"/>
    <d v="1965-02-12T00:00:00"/>
    <x v="0"/>
    <x v="0"/>
    <n v="83"/>
    <x v="0"/>
    <s v="Regular"/>
    <x v="265"/>
    <s v="Namthang Brc"/>
    <s v="Rataypani Government Secondary School"/>
    <s v="Namthang"/>
    <s v="210 VOL NO. XXII"/>
    <x v="5"/>
    <x v="3"/>
    <x v="0"/>
    <s v="Married"/>
  </r>
  <r>
    <x v="2"/>
    <s v="KHAYERBOTAY GOVERNMENT PRIMARY SCHOOL"/>
    <x v="7070"/>
    <x v="2951"/>
    <x v="1"/>
    <d v="1973-11-22T00:00:00"/>
    <x v="0"/>
    <x v="0"/>
    <n v="83"/>
    <x v="0"/>
    <s v="Regular"/>
    <x v="53"/>
    <s v="Namthang Brc"/>
    <s v="Rataypani Government Secondary School"/>
    <s v="Namthang"/>
    <s v="269 VOL NO-XXII"/>
    <x v="9"/>
    <x v="1"/>
    <x v="1"/>
    <s v="Married"/>
  </r>
  <r>
    <x v="2"/>
    <s v="KHAYERBOTAY GOVERNMENT PRIMARY SCHOOL"/>
    <x v="7071"/>
    <x v="3710"/>
    <x v="1"/>
    <d v="1964-05-25T00:00:00"/>
    <x v="2"/>
    <x v="14"/>
    <n v="200"/>
    <x v="0"/>
    <s v="Regular"/>
    <x v="492"/>
    <s v="Namthang Brc"/>
    <s v="Rataypani Government Secondary School"/>
    <s v="Namthang"/>
    <s v="S.NO 306 - XXII"/>
    <x v="0"/>
    <x v="0"/>
    <x v="0"/>
    <s v="Married"/>
  </r>
  <r>
    <x v="2"/>
    <s v="KITAM GOVERNMENT SENIOR SECONDARY SCHOOL"/>
    <x v="7072"/>
    <x v="5837"/>
    <x v="1"/>
    <d v="1956-02-12T00:00:00"/>
    <x v="32"/>
    <x v="12"/>
    <n v="100"/>
    <x v="1"/>
    <s v="Regular"/>
    <x v="377"/>
    <s v="Namchi Brc"/>
    <s v="Kitam Governement Secondary School"/>
    <s v="Namchi"/>
    <s v="SL.NO.162/VOL.NO.XVIII"/>
    <x v="3"/>
    <x v="0"/>
    <x v="0"/>
    <s v="Married"/>
  </r>
  <r>
    <x v="2"/>
    <s v="KITAM GOVERNMENT SENIOR SECONDARY SCHOOL"/>
    <x v="7073"/>
    <x v="5838"/>
    <x v="1"/>
    <d v="1984-07-13T00:00:00"/>
    <x v="1"/>
    <x v="3"/>
    <n v="3"/>
    <x v="0"/>
    <s v="Regular"/>
    <x v="581"/>
    <s v="Namchi Brc"/>
    <s v="Kitam Governement Secondary School"/>
    <s v="Namchi"/>
    <s v="NA"/>
    <x v="4"/>
    <x v="2"/>
    <x v="0"/>
    <s v="Ummarried"/>
  </r>
  <r>
    <x v="2"/>
    <s v="KITAM GOVERNMENT SENIOR SECONDARY SCHOOL"/>
    <x v="7074"/>
    <x v="5839"/>
    <x v="1"/>
    <d v="1955-09-15T00:00:00"/>
    <x v="1"/>
    <x v="3"/>
    <n v="3"/>
    <x v="0"/>
    <s v="Regular"/>
    <x v="552"/>
    <s v="Namchi Brc"/>
    <s v="Kitam Governement Secondary School"/>
    <s v="Namchi"/>
    <s v="NA"/>
    <x v="10"/>
    <x v="4"/>
    <x v="0"/>
    <s v="Married"/>
  </r>
  <r>
    <x v="2"/>
    <s v="KITAM GOVERNMENT SENIOR SECONDARY SCHOOL"/>
    <x v="7075"/>
    <x v="5840"/>
    <x v="0"/>
    <d v="1963-05-25T00:00:00"/>
    <x v="30"/>
    <x v="10"/>
    <n v="50"/>
    <x v="1"/>
    <s v="Regular"/>
    <x v="8"/>
    <s v="Namchi Brc"/>
    <s v="Kitam Governement Secondary School"/>
    <s v="Namchi"/>
    <s v="SL.NO.69/VOL.NO.III"/>
    <x v="0"/>
    <x v="0"/>
    <x v="0"/>
    <s v="Married"/>
  </r>
  <r>
    <x v="2"/>
    <s v="KITAM GOVERNMENT SENIOR SECONDARY SCHOOL"/>
    <x v="7076"/>
    <x v="5841"/>
    <x v="0"/>
    <d v="1972-05-22T00:00:00"/>
    <x v="29"/>
    <x v="5"/>
    <n v="101"/>
    <x v="0"/>
    <s v="Regular"/>
    <x v="248"/>
    <s v="Namchi Brc"/>
    <s v="Kitam Governement Secondary School"/>
    <s v="Namchi"/>
    <n v="397"/>
    <x v="6"/>
    <x v="2"/>
    <x v="0"/>
    <s v="Married"/>
  </r>
  <r>
    <x v="2"/>
    <s v="KITAM GOVERNMENT SENIOR SECONDARY SCHOOL"/>
    <x v="7077"/>
    <x v="5842"/>
    <x v="0"/>
    <d v="1964-06-22T00:00:00"/>
    <x v="0"/>
    <x v="0"/>
    <n v="83"/>
    <x v="0"/>
    <s v="Regular"/>
    <x v="7"/>
    <s v="Namchi Brc"/>
    <s v="Kitam Governement Secondary School"/>
    <s v="Namchi"/>
    <s v="SLNO.90-VNO.XIX"/>
    <x v="8"/>
    <x v="2"/>
    <x v="0"/>
    <s v="Married"/>
  </r>
  <r>
    <x v="2"/>
    <s v="KITAM GOVERNMENT SENIOR SECONDARY SCHOOL"/>
    <x v="7078"/>
    <x v="5843"/>
    <x v="1"/>
    <d v="1966-02-13T00:00:00"/>
    <x v="1"/>
    <x v="2"/>
    <n v="3"/>
    <x v="0"/>
    <s v="Regular"/>
    <x v="439"/>
    <s v="Namchi Brc"/>
    <s v="Kitam Governement Secondary School"/>
    <s v="Namchi"/>
    <s v="324/XXI"/>
    <x v="0"/>
    <x v="0"/>
    <x v="2"/>
    <s v="Married"/>
  </r>
  <r>
    <x v="2"/>
    <s v="KITAM GOVERNMENT SENIOR SECONDARY SCHOOL"/>
    <x v="7079"/>
    <x v="5844"/>
    <x v="0"/>
    <d v="1970-04-15T00:00:00"/>
    <x v="12"/>
    <x v="5"/>
    <n v="11"/>
    <x v="1"/>
    <s v="Regular"/>
    <x v="23"/>
    <s v="Namchi Brc"/>
    <s v="Kitam Governement Secondary School"/>
    <s v="Namchi"/>
    <s v="SL.NO.333/VOL.NO.XXI"/>
    <x v="14"/>
    <x v="0"/>
    <x v="0"/>
    <s v="Married"/>
  </r>
  <r>
    <x v="2"/>
    <s v="KITAM GOVERNMENT SENIOR SECONDARY SCHOOL"/>
    <x v="7080"/>
    <x v="5845"/>
    <x v="1"/>
    <d v="1953-04-17T00:00:00"/>
    <x v="1"/>
    <x v="3"/>
    <n v="3"/>
    <x v="0"/>
    <s v="Regular"/>
    <x v="940"/>
    <s v="Namchi Brc"/>
    <s v="Kitam Governement Secondary School"/>
    <s v="Namchi"/>
    <s v="NA"/>
    <x v="10"/>
    <x v="4"/>
    <x v="0"/>
    <s v="Married"/>
  </r>
  <r>
    <x v="2"/>
    <s v="KITAM GOVERNMENT SENIOR SECONDARY SCHOOL"/>
    <x v="7081"/>
    <x v="5846"/>
    <x v="0"/>
    <d v="1974-02-19T00:00:00"/>
    <x v="0"/>
    <x v="0"/>
    <n v="83"/>
    <x v="0"/>
    <s v="Regular"/>
    <x v="59"/>
    <s v="Namchi Brc"/>
    <s v="Kitam Governement Secondary School"/>
    <s v="Namchi"/>
    <s v="SLNO.62 VNO.XIX"/>
    <x v="0"/>
    <x v="0"/>
    <x v="2"/>
    <s v="Married"/>
  </r>
  <r>
    <x v="2"/>
    <s v="KITAM GOVERNMENT SENIOR SECONDARY SCHOOL"/>
    <x v="7082"/>
    <x v="5847"/>
    <x v="1"/>
    <d v="1982-04-02T00:00:00"/>
    <x v="33"/>
    <x v="5"/>
    <n v="70"/>
    <x v="1"/>
    <s v="MR"/>
    <x v="445"/>
    <s v="Namchi Brc"/>
    <s v="Kitam Governement Secondary School"/>
    <s v="Namchi"/>
    <s v="NA"/>
    <x v="4"/>
    <x v="2"/>
    <x v="0"/>
    <s v="Ummarried"/>
  </r>
  <r>
    <x v="2"/>
    <s v="KITAM GOVERNMENT SENIOR SECONDARY SCHOOL"/>
    <x v="7083"/>
    <x v="5848"/>
    <x v="1"/>
    <d v="1982-10-27T00:00:00"/>
    <x v="6"/>
    <x v="5"/>
    <n v="70"/>
    <x v="1"/>
    <s v="Regular"/>
    <x v="189"/>
    <s v="Namchi Brc"/>
    <s v="Kitam Governement Secondary School"/>
    <s v="Namchi"/>
    <s v="SL.NO.199/VOL.NO.XXI"/>
    <x v="13"/>
    <x v="3"/>
    <x v="0"/>
    <s v="Married"/>
  </r>
  <r>
    <x v="2"/>
    <s v="KITAM GOVERNMENT SENIOR SECONDARY SCHOOL"/>
    <x v="7084"/>
    <x v="5849"/>
    <x v="0"/>
    <d v="1980-03-03T00:00:00"/>
    <x v="0"/>
    <x v="0"/>
    <n v="83"/>
    <x v="0"/>
    <s v="Regular"/>
    <x v="709"/>
    <s v="Namchi Brc"/>
    <s v="Kitam Governement Secondary School"/>
    <s v="Namchi"/>
    <n v="170"/>
    <x v="7"/>
    <x v="1"/>
    <x v="1"/>
    <s v="Married"/>
  </r>
  <r>
    <x v="2"/>
    <s v="KITAM GOVERNMENT SENIOR SECONDARY SCHOOL"/>
    <x v="7085"/>
    <x v="5850"/>
    <x v="1"/>
    <d v="1960-09-14T00:00:00"/>
    <x v="0"/>
    <x v="0"/>
    <n v="83"/>
    <x v="0"/>
    <s v="Regular"/>
    <x v="470"/>
    <s v="Namchi Brc"/>
    <s v="Kitam Governement Secondary School"/>
    <s v="Namchi"/>
    <s v="SLNOP.17240 DCS/VOXXI"/>
    <x v="16"/>
    <x v="3"/>
    <x v="0"/>
    <s v="Married"/>
  </r>
  <r>
    <x v="2"/>
    <s v="KITAM GOVERNMENT SENIOR SECONDARY SCHOOL"/>
    <x v="7086"/>
    <x v="3804"/>
    <x v="0"/>
    <d v="1978-02-27T00:00:00"/>
    <x v="1"/>
    <x v="2"/>
    <n v="3"/>
    <x v="0"/>
    <s v="Regular"/>
    <x v="67"/>
    <s v="Namchi Brc"/>
    <s v="Kitam Governement Secondary School"/>
    <s v="Namchi"/>
    <s v="NA"/>
    <x v="0"/>
    <x v="0"/>
    <x v="0"/>
    <s v="Ummarried"/>
  </r>
  <r>
    <x v="2"/>
    <s v="KITAM GOVERNMENT SENIOR SECONDARY SCHOOL"/>
    <x v="7087"/>
    <x v="2130"/>
    <x v="1"/>
    <d v="1977-11-21T00:00:00"/>
    <x v="38"/>
    <x v="6"/>
    <n v="100"/>
    <x v="1"/>
    <s v="Regular"/>
    <x v="670"/>
    <s v="Namchi Brc"/>
    <s v="Kitam Governement Secondary School"/>
    <s v="Namchi"/>
    <s v="SL NO 219, VOL XVII"/>
    <x v="1"/>
    <x v="1"/>
    <x v="1"/>
    <s v="Married"/>
  </r>
  <r>
    <x v="2"/>
    <s v="KITAM GOVERNMENT SENIOR SECONDARY SCHOOL"/>
    <x v="7088"/>
    <x v="5851"/>
    <x v="0"/>
    <d v="1969-07-11T00:00:00"/>
    <x v="1"/>
    <x v="1"/>
    <n v="3"/>
    <x v="0"/>
    <s v="Regular"/>
    <x v="790"/>
    <s v="Namchi Brc"/>
    <s v="Kitam Governement Secondary School"/>
    <s v="Namchi"/>
    <s v="1520-2660"/>
    <x v="2"/>
    <x v="0"/>
    <x v="0"/>
    <s v="Married"/>
  </r>
  <r>
    <x v="2"/>
    <s v="KITAM GOVERNMENT SENIOR SECONDARY SCHOOL"/>
    <x v="7089"/>
    <x v="5852"/>
    <x v="0"/>
    <d v="1967-08-09T00:00:00"/>
    <x v="0"/>
    <x v="0"/>
    <n v="83"/>
    <x v="0"/>
    <s v="Regular"/>
    <x v="236"/>
    <s v="Namchi Brc"/>
    <s v="Kitam Governement Secondary School"/>
    <s v="Namchi"/>
    <s v="324/XXI"/>
    <x v="0"/>
    <x v="0"/>
    <x v="2"/>
    <s v="Married"/>
  </r>
  <r>
    <x v="2"/>
    <s v="KITAM GOVERNMENT SENIOR SECONDARY SCHOOL"/>
    <x v="7090"/>
    <x v="5853"/>
    <x v="1"/>
    <d v="1971-03-05T00:00:00"/>
    <x v="1"/>
    <x v="2"/>
    <n v="3"/>
    <x v="0"/>
    <s v="Regular"/>
    <x v="376"/>
    <s v="Namchi Brc"/>
    <s v="Kitam Governement Secondary School"/>
    <s v="Namchi"/>
    <s v="SLNO.206 VNO.XXI"/>
    <x v="12"/>
    <x v="1"/>
    <x v="2"/>
    <s v="Married"/>
  </r>
  <r>
    <x v="2"/>
    <s v="KITAM GOVERNMENT SENIOR SECONDARY SCHOOL"/>
    <x v="7091"/>
    <x v="5854"/>
    <x v="1"/>
    <d v="1972-05-08T00:00:00"/>
    <x v="1"/>
    <x v="1"/>
    <n v="3"/>
    <x v="0"/>
    <s v="Regular"/>
    <x v="248"/>
    <s v="Namchi Brc"/>
    <s v="Kitam Governement Secondary School"/>
    <s v="Namchi"/>
    <s v="SLNO.196 VNO.XXI"/>
    <x v="15"/>
    <x v="0"/>
    <x v="0"/>
    <s v="Married"/>
  </r>
  <r>
    <x v="2"/>
    <s v="KITAM GOVERNMENT SENIOR SECONDARY SCHOOL"/>
    <x v="7092"/>
    <x v="5855"/>
    <x v="0"/>
    <d v="1973-06-11T00:00:00"/>
    <x v="0"/>
    <x v="0"/>
    <n v="83"/>
    <x v="0"/>
    <s v="Regular"/>
    <x v="389"/>
    <s v="Namchi Brc"/>
    <s v="Kitam Governement Secondary School"/>
    <s v="Namchi"/>
    <s v="426/XX"/>
    <x v="1"/>
    <x v="1"/>
    <x v="2"/>
    <s v="Married"/>
  </r>
  <r>
    <x v="2"/>
    <s v="KITAM GOVERNMENT SENIOR SECONDARY SCHOOL"/>
    <x v="7093"/>
    <x v="5856"/>
    <x v="0"/>
    <d v="1976-11-01T00:00:00"/>
    <x v="1"/>
    <x v="2"/>
    <n v="3"/>
    <x v="0"/>
    <s v="Regular"/>
    <x v="246"/>
    <s v="Namchi Brc"/>
    <s v="Kitam Governement Secondary School"/>
    <s v="Namchi"/>
    <s v="113XVIII"/>
    <x v="1"/>
    <x v="1"/>
    <x v="1"/>
    <s v="Married"/>
  </r>
  <r>
    <x v="2"/>
    <s v="KITCHU-DUMRA GOVERNMENT PRIMARY SCHOOL"/>
    <x v="7094"/>
    <x v="5857"/>
    <x v="1"/>
    <d v="1983-07-17T00:00:00"/>
    <x v="0"/>
    <x v="0"/>
    <n v="83"/>
    <x v="0"/>
    <s v="ADHOC"/>
    <x v="456"/>
    <s v="Namchi Brc"/>
    <s v="Kamrang Government Secondary School"/>
    <s v="Namchi"/>
    <n v="282"/>
    <x v="0"/>
    <x v="0"/>
    <x v="0"/>
    <s v="Married"/>
  </r>
  <r>
    <x v="2"/>
    <s v="KITCHU-DUMRA GOVERNMENT PRIMARY SCHOOL"/>
    <x v="7095"/>
    <x v="5858"/>
    <x v="1"/>
    <d v="1962-12-15T00:00:00"/>
    <x v="0"/>
    <x v="0"/>
    <n v="83"/>
    <x v="0"/>
    <s v="Regular"/>
    <x v="8"/>
    <s v="Namchi Brc"/>
    <s v="Kamrang Government Secondary School"/>
    <s v="Namchi"/>
    <n v="242"/>
    <x v="9"/>
    <x v="1"/>
    <x v="1"/>
    <s v="Married"/>
  </r>
  <r>
    <x v="2"/>
    <s v="KITCHU-DUMRA GOVERNMENT PRIMARY SCHOOL"/>
    <x v="7096"/>
    <x v="5859"/>
    <x v="1"/>
    <d v="1965-08-11T00:00:00"/>
    <x v="29"/>
    <x v="5"/>
    <n v="101"/>
    <x v="1"/>
    <s v="Regular"/>
    <x v="204"/>
    <s v="Namchi Brc"/>
    <s v="Kamrang Government Secondary School"/>
    <s v="Namchi"/>
    <n v="473"/>
    <x v="8"/>
    <x v="2"/>
    <x v="0"/>
    <s v="Married"/>
  </r>
  <r>
    <x v="2"/>
    <s v="KITCHU-DUMRA GOVERNMENT PRIMARY SCHOOL"/>
    <x v="7097"/>
    <x v="5860"/>
    <x v="0"/>
    <d v="1970-02-02T00:00:00"/>
    <x v="2"/>
    <x v="14"/>
    <n v="200"/>
    <x v="0"/>
    <s v="Regular"/>
    <x v="201"/>
    <s v="Namchi Brc"/>
    <s v="Kamrang Government Secondary School"/>
    <s v="Namchi"/>
    <s v="291, XX"/>
    <x v="0"/>
    <x v="0"/>
    <x v="0"/>
    <s v="Married"/>
  </r>
  <r>
    <x v="2"/>
    <s v="KITCHU-DUMRA GOVERNMENT PRIMARY SCHOOL"/>
    <x v="7098"/>
    <x v="5861"/>
    <x v="0"/>
    <d v="1971-01-01T00:00:00"/>
    <x v="0"/>
    <x v="0"/>
    <n v="83"/>
    <x v="0"/>
    <s v="Regular"/>
    <x v="353"/>
    <s v="Namchi Brc"/>
    <s v="Kamrang Government Secondary School"/>
    <s v="Namchi"/>
    <s v="NA"/>
    <x v="5"/>
    <x v="3"/>
    <x v="2"/>
    <s v="Married"/>
  </r>
  <r>
    <x v="2"/>
    <s v="KITCHU-DUMRA GOVERNMENT PRIMARY SCHOOL"/>
    <x v="7099"/>
    <x v="5862"/>
    <x v="0"/>
    <d v="1964-07-05T00:00:00"/>
    <x v="0"/>
    <x v="0"/>
    <n v="83"/>
    <x v="0"/>
    <s v="Regular"/>
    <x v="139"/>
    <s v="Namchi Brc"/>
    <s v="Kamrang Government Secondary School"/>
    <s v="Namchi"/>
    <n v="4089"/>
    <x v="7"/>
    <x v="1"/>
    <x v="1"/>
    <s v="Married"/>
  </r>
  <r>
    <x v="2"/>
    <s v="KITCHU-DUMRA GOVERNMENT PRIMARY SCHOOL"/>
    <x v="7100"/>
    <x v="5863"/>
    <x v="0"/>
    <d v="1976-03-03T00:00:00"/>
    <x v="35"/>
    <x v="5"/>
    <n v="101"/>
    <x v="0"/>
    <s v="Regular"/>
    <x v="793"/>
    <s v="Namchi Brc"/>
    <s v="Kamrang Government Secondary School"/>
    <s v="Namchi"/>
    <s v="395, VOL XX"/>
    <x v="1"/>
    <x v="1"/>
    <x v="1"/>
    <s v="Married"/>
  </r>
  <r>
    <x v="2"/>
    <s v="KITCHU-DUMRA GOVERNMENT PRIMARY SCHOOL"/>
    <x v="7101"/>
    <x v="5619"/>
    <x v="0"/>
    <d v="1973-02-02T00:00:00"/>
    <x v="0"/>
    <x v="0"/>
    <n v="83"/>
    <x v="0"/>
    <s v="Regular"/>
    <x v="282"/>
    <s v="Namchi Brc"/>
    <s v="Kamrang Government Secondary School"/>
    <s v="Namchi"/>
    <s v="SL NO 198, III"/>
    <x v="0"/>
    <x v="0"/>
    <x v="0"/>
    <s v="Married"/>
  </r>
  <r>
    <x v="2"/>
    <s v="KOPCHEY GOVERNMENT PRIMARY SCHOOL"/>
    <x v="7102"/>
    <x v="5864"/>
    <x v="1"/>
    <d v="1982-04-12T00:00:00"/>
    <x v="4"/>
    <x v="20"/>
    <n v="100"/>
    <x v="0"/>
    <s v="Regular"/>
    <x v="235"/>
    <s v="Namchi Brc"/>
    <s v="Namchi New Government Secondary School"/>
    <s v="Namchi"/>
    <s v="XX/186"/>
    <x v="0"/>
    <x v="0"/>
    <x v="0"/>
    <s v="Ummarried"/>
  </r>
  <r>
    <x v="2"/>
    <s v="KOPCHEY GOVERNMENT PRIMARY SCHOOL"/>
    <x v="7103"/>
    <x v="482"/>
    <x v="0"/>
    <d v="1968-09-07T00:00:00"/>
    <x v="5"/>
    <x v="6"/>
    <n v="100"/>
    <x v="1"/>
    <s v="Regular"/>
    <x v="242"/>
    <s v="Namchi Brc"/>
    <s v="Namchi New Government Secondary School"/>
    <s v="Namchi"/>
    <n v="518"/>
    <x v="1"/>
    <x v="1"/>
    <x v="1"/>
    <s v="Ummarried"/>
  </r>
  <r>
    <x v="2"/>
    <s v="KOPCHEY GOVERNMENT PRIMARY SCHOOL"/>
    <x v="7104"/>
    <x v="677"/>
    <x v="1"/>
    <d v="1961-04-20T00:00:00"/>
    <x v="0"/>
    <x v="0"/>
    <n v="83"/>
    <x v="0"/>
    <s v="Regular"/>
    <x v="847"/>
    <s v="Namchi Brc"/>
    <s v="Namchi New Government Secondary School"/>
    <s v="Namchi"/>
    <n v="212"/>
    <x v="0"/>
    <x v="0"/>
    <x v="0"/>
    <s v="Married"/>
  </r>
  <r>
    <x v="2"/>
    <s v="KOPCHEY GOVERNMENT PRIMARY SCHOOL"/>
    <x v="7105"/>
    <x v="5865"/>
    <x v="1"/>
    <d v="1961-12-10T00:00:00"/>
    <x v="0"/>
    <x v="0"/>
    <n v="83"/>
    <x v="0"/>
    <s v="Regular"/>
    <x v="200"/>
    <s v="Namchi Brc"/>
    <s v="Namchi New Government Secondary School"/>
    <s v="Namchi"/>
    <n v="281"/>
    <x v="0"/>
    <x v="0"/>
    <x v="0"/>
    <s v="Married"/>
  </r>
  <r>
    <x v="2"/>
    <s v="KOPCHEY GOVERNMENT PRIMARY SCHOOL"/>
    <x v="7106"/>
    <x v="5866"/>
    <x v="0"/>
    <d v="1953-01-10T00:00:00"/>
    <x v="0"/>
    <x v="0"/>
    <n v="83"/>
    <x v="0"/>
    <s v="Regular"/>
    <x v="796"/>
    <s v="Namchi Brc"/>
    <s v="Namchi New Government Secondary School"/>
    <s v="Namchi"/>
    <s v="XXI"/>
    <x v="2"/>
    <x v="0"/>
    <x v="0"/>
    <s v="Married"/>
  </r>
  <r>
    <x v="2"/>
    <s v="KOPCHEY GOVERNMENT PRIMARY SCHOOL"/>
    <x v="7107"/>
    <x v="5867"/>
    <x v="0"/>
    <d v="1960-09-12T00:00:00"/>
    <x v="0"/>
    <x v="0"/>
    <n v="83"/>
    <x v="0"/>
    <s v="Regular"/>
    <x v="470"/>
    <s v="Namchi Brc"/>
    <s v="Namchi New Government Secondary School"/>
    <s v="Namchi"/>
    <s v="32, XXI"/>
    <x v="0"/>
    <x v="0"/>
    <x v="2"/>
    <s v="Married"/>
  </r>
  <r>
    <x v="2"/>
    <s v="KOPCHEY GOVERNMENT PRIMARY SCHOOL"/>
    <x v="7108"/>
    <x v="1889"/>
    <x v="1"/>
    <d v="1960-09-07T00:00:00"/>
    <x v="2"/>
    <x v="14"/>
    <n v="200"/>
    <x v="0"/>
    <s v="Regular"/>
    <x v="470"/>
    <s v="Namchi Brc"/>
    <s v="Namchi New Government Secondary School"/>
    <s v="Namchi"/>
    <n v="32"/>
    <x v="0"/>
    <x v="0"/>
    <x v="0"/>
    <s v="Married"/>
  </r>
  <r>
    <x v="2"/>
    <s v="KOPCHEY GOVERNMENT PRIMARY SCHOOL"/>
    <x v="7109"/>
    <x v="5868"/>
    <x v="0"/>
    <d v="1967-10-10T00:00:00"/>
    <x v="0"/>
    <x v="0"/>
    <n v="83"/>
    <x v="0"/>
    <s v="Regular"/>
    <x v="24"/>
    <s v="Namchi Brc"/>
    <s v="Namchi New Government Secondary School"/>
    <s v="Namchi"/>
    <s v="112/VOL II"/>
    <x v="0"/>
    <x v="0"/>
    <x v="0"/>
    <s v="Married"/>
  </r>
  <r>
    <x v="2"/>
    <s v="KUBINDAY GOVERNMENT PRIMARY SCHOOL"/>
    <x v="7110"/>
    <x v="5869"/>
    <x v="0"/>
    <d v="1973-08-20T00:00:00"/>
    <x v="0"/>
    <x v="0"/>
    <n v="83"/>
    <x v="0"/>
    <s v="Regular"/>
    <x v="427"/>
    <s v="Sumbuk Brc"/>
    <s v="Melli Gumpa Government Secondary School"/>
    <s v="Sumbuk"/>
    <n v="343"/>
    <x v="2"/>
    <x v="0"/>
    <x v="0"/>
    <s v="Married"/>
  </r>
  <r>
    <x v="2"/>
    <s v="KUBINDAY GOVERNMENT PRIMARY SCHOOL"/>
    <x v="7111"/>
    <x v="4315"/>
    <x v="1"/>
    <d v="1981-06-20T00:00:00"/>
    <x v="0"/>
    <x v="0"/>
    <n v="83"/>
    <x v="0"/>
    <s v="Regular"/>
    <x v="437"/>
    <s v="Sumbuk Brc"/>
    <s v="Melli Gumpa Government Secondary School"/>
    <s v="Sumbuk"/>
    <s v="NA"/>
    <x v="6"/>
    <x v="2"/>
    <x v="0"/>
    <s v="Married"/>
  </r>
  <r>
    <x v="2"/>
    <s v="KUBINDAY GOVERNMENT PRIMARY SCHOOL"/>
    <x v="7112"/>
    <x v="3130"/>
    <x v="1"/>
    <d v="1960-01-15T00:00:00"/>
    <x v="2"/>
    <x v="14"/>
    <n v="200"/>
    <x v="0"/>
    <s v="Regular"/>
    <x v="79"/>
    <s v="Sumbuk Brc"/>
    <s v="Melli Gumpa Government Secondary School"/>
    <s v="Sumbuk"/>
    <n v="150"/>
    <x v="7"/>
    <x v="1"/>
    <x v="1"/>
    <s v="Married"/>
  </r>
  <r>
    <x v="2"/>
    <s v="KUBINDAY GOVERNMENT PRIMARY SCHOOL"/>
    <x v="7113"/>
    <x v="5154"/>
    <x v="1"/>
    <d v="1968-10-04T00:00:00"/>
    <x v="0"/>
    <x v="0"/>
    <n v="83"/>
    <x v="0"/>
    <s v="Regular"/>
    <x v="199"/>
    <s v="Sumbuk Brc"/>
    <s v="Melli Gumpa Government Secondary School"/>
    <s v="Sumbuk"/>
    <n v="343"/>
    <x v="4"/>
    <x v="2"/>
    <x v="0"/>
    <s v="Married"/>
  </r>
  <r>
    <x v="2"/>
    <s v="LAMATEN GOVERNMENT PRIMARY SCHOOL"/>
    <x v="7114"/>
    <x v="4136"/>
    <x v="1"/>
    <d v="1964-07-07T00:00:00"/>
    <x v="93"/>
    <x v="5"/>
    <n v="22"/>
    <x v="0"/>
    <s v="Regular"/>
    <x v="139"/>
    <s v="Sikip Brc"/>
    <s v="Tingmoo Government Secondary School"/>
    <s v="Sikip"/>
    <s v="132/XVIII"/>
    <x v="11"/>
    <x v="1"/>
    <x v="1"/>
    <s v="Married"/>
  </r>
  <r>
    <x v="2"/>
    <s v="LAMATEN GOVERNMENT PRIMARY SCHOOL"/>
    <x v="7115"/>
    <x v="5870"/>
    <x v="0"/>
    <d v="1972-04-23T00:00:00"/>
    <x v="0"/>
    <x v="0"/>
    <n v="83"/>
    <x v="0"/>
    <s v="Regular"/>
    <x v="838"/>
    <s v="Sikip Brc"/>
    <s v="Tingmoo Government Secondary School"/>
    <s v="Sikip"/>
    <s v="6772/DCS"/>
    <x v="5"/>
    <x v="3"/>
    <x v="0"/>
    <s v="Married"/>
  </r>
  <r>
    <x v="2"/>
    <s v="LAMATEN GOVERNMENT PRIMARY SCHOOL"/>
    <x v="7116"/>
    <x v="5871"/>
    <x v="1"/>
    <d v="1962-02-26T00:00:00"/>
    <x v="0"/>
    <x v="0"/>
    <n v="83"/>
    <x v="0"/>
    <s v="Regular"/>
    <x v="29"/>
    <s v="Sikip Brc"/>
    <s v="Tingmoo Government Secondary School"/>
    <s v="Sikip"/>
    <s v="439/XVIII"/>
    <x v="11"/>
    <x v="1"/>
    <x v="1"/>
    <s v="Married"/>
  </r>
  <r>
    <x v="2"/>
    <s v="LEGSHIP DHARGAON GOVERNMENT PRIMARY SCHOOL"/>
    <x v="7117"/>
    <x v="62"/>
    <x v="1"/>
    <d v="1973-05-26T00:00:00"/>
    <x v="0"/>
    <x v="0"/>
    <n v="83"/>
    <x v="0"/>
    <s v="Regular"/>
    <x v="249"/>
    <s v="Namchi Brc"/>
    <s v="Kewzing Government Senior Secondary School"/>
    <s v="Ravangla"/>
    <n v="11248"/>
    <x v="11"/>
    <x v="1"/>
    <x v="1"/>
    <s v="Married"/>
  </r>
  <r>
    <x v="2"/>
    <s v="LEGSHIP DHARGAON GOVERNMENT PRIMARY SCHOOL"/>
    <x v="7118"/>
    <x v="5868"/>
    <x v="0"/>
    <d v="1979-08-16T00:00:00"/>
    <x v="35"/>
    <x v="5"/>
    <n v="101"/>
    <x v="0"/>
    <s v="Regular"/>
    <x v="415"/>
    <s v="Namchi Brc"/>
    <s v="Kewzing Government Senior Secondary School"/>
    <s v="Ravangla"/>
    <s v="20987/DCS"/>
    <x v="0"/>
    <x v="0"/>
    <x v="0"/>
    <s v="Ummarried"/>
  </r>
  <r>
    <x v="2"/>
    <s v="LEGSHIP DHARGAON GOVERNMENT PRIMARY SCHOOL"/>
    <x v="7119"/>
    <x v="5872"/>
    <x v="1"/>
    <d v="1988-06-01T00:00:00"/>
    <x v="0"/>
    <x v="0"/>
    <n v="83"/>
    <x v="0"/>
    <s v="Regular"/>
    <x v="941"/>
    <s v="Namchi Brc"/>
    <s v="Kewzing Government Senior Secondary School"/>
    <s v="Ravangla"/>
    <s v="SL NO 24/XI"/>
    <x v="1"/>
    <x v="1"/>
    <x v="1"/>
    <s v="Ummarried"/>
  </r>
  <r>
    <x v="2"/>
    <s v="LEGSHIP-HINGDAM GOVERNMENT JUNIOR HIGH SCHOOL"/>
    <x v="7120"/>
    <x v="5873"/>
    <x v="0"/>
    <d v="1965-03-01T00:00:00"/>
    <x v="0"/>
    <x v="0"/>
    <n v="83"/>
    <x v="0"/>
    <s v="Regular"/>
    <x v="265"/>
    <s v="Namchi Brc"/>
    <s v="Kewzing Government Senior Secondary School"/>
    <s v="Ravangla"/>
    <s v="NA"/>
    <x v="19"/>
    <x v="3"/>
    <x v="1"/>
    <s v="Married"/>
  </r>
  <r>
    <x v="2"/>
    <s v="LEGSHIP-HINGDAM GOVERNMENT JUNIOR HIGH SCHOOL"/>
    <x v="7121"/>
    <x v="5874"/>
    <x v="1"/>
    <d v="1977-05-04T00:00:00"/>
    <x v="0"/>
    <x v="0"/>
    <n v="83"/>
    <x v="0"/>
    <s v="Regular"/>
    <x v="71"/>
    <s v="Namchi Brc"/>
    <s v="Kewzing Government Senior Secondary School"/>
    <s v="Ravangla"/>
    <n v="525"/>
    <x v="6"/>
    <x v="2"/>
    <x v="0"/>
    <s v="Married"/>
  </r>
  <r>
    <x v="2"/>
    <s v="LEGSHIP-HINGDAM GOVERNMENT JUNIOR HIGH SCHOOL"/>
    <x v="7122"/>
    <x v="5875"/>
    <x v="1"/>
    <d v="1985-12-05T00:00:00"/>
    <x v="0"/>
    <x v="0"/>
    <n v="83"/>
    <x v="0"/>
    <s v="MR"/>
    <x v="402"/>
    <s v="Namchi Brc"/>
    <s v="Kewzing Government Senior Secondary School"/>
    <s v="Ravangla"/>
    <s v="807/SAO/SRG"/>
    <x v="6"/>
    <x v="2"/>
    <x v="0"/>
    <s v="Married"/>
  </r>
  <r>
    <x v="2"/>
    <s v="LEGSHIP-HINGDAM GOVERNMENT JUNIOR HIGH SCHOOL"/>
    <x v="7123"/>
    <x v="5876"/>
    <x v="0"/>
    <d v="1985-04-24T00:00:00"/>
    <x v="1"/>
    <x v="2"/>
    <n v="3"/>
    <x v="0"/>
    <s v="ADHOC"/>
    <x v="920"/>
    <s v="Namchi Brc"/>
    <s v="Kewzing Government Senior Secondary School"/>
    <s v="Ravangla"/>
    <s v="9703DCS"/>
    <x v="0"/>
    <x v="0"/>
    <x v="0"/>
    <s v="Ummarried"/>
  </r>
  <r>
    <x v="2"/>
    <s v="LEGSHIP-HINGDAM GOVERNMENT JUNIOR HIGH SCHOOL"/>
    <x v="7124"/>
    <x v="1233"/>
    <x v="1"/>
    <d v="1965-04-20T00:00:00"/>
    <x v="0"/>
    <x v="0"/>
    <n v="83"/>
    <x v="0"/>
    <s v="Regular"/>
    <x v="531"/>
    <s v="Namchi Brc"/>
    <s v="Kewzing Government Senior Secondary School"/>
    <s v="Ravangla"/>
    <n v="175"/>
    <x v="6"/>
    <x v="2"/>
    <x v="0"/>
    <s v="Married"/>
  </r>
  <r>
    <x v="2"/>
    <s v="LEGSHIP-HINGDAM GOVERNMENT JUNIOR HIGH SCHOOL"/>
    <x v="7125"/>
    <x v="5877"/>
    <x v="1"/>
    <d v="1956-07-17T00:00:00"/>
    <x v="0"/>
    <x v="0"/>
    <n v="83"/>
    <x v="0"/>
    <s v="Regular"/>
    <x v="848"/>
    <s v="Namchi Brc"/>
    <s v="Kewzing Government Senior Secondary School"/>
    <s v="Ravangla"/>
    <s v="NA"/>
    <x v="1"/>
    <x v="1"/>
    <x v="1"/>
    <s v="Married"/>
  </r>
  <r>
    <x v="2"/>
    <s v="LEGSHIP-HINGDAM GOVERNMENT JUNIOR HIGH SCHOOL"/>
    <x v="7126"/>
    <x v="5878"/>
    <x v="1"/>
    <d v="1981-01-03T00:00:00"/>
    <x v="1"/>
    <x v="2"/>
    <n v="3"/>
    <x v="0"/>
    <s v="Regular"/>
    <x v="469"/>
    <s v="Namchi Brc"/>
    <s v="Kewzing Government Senior Secondary School"/>
    <s v="Ravangla"/>
    <s v="12723/DCS"/>
    <x v="6"/>
    <x v="2"/>
    <x v="0"/>
    <s v="Ummarried"/>
  </r>
  <r>
    <x v="2"/>
    <s v="LEGSHIP-HINGDAM GOVERNMENT JUNIOR HIGH SCHOOL"/>
    <x v="7127"/>
    <x v="5879"/>
    <x v="1"/>
    <d v="1977-02-03T00:00:00"/>
    <x v="45"/>
    <x v="5"/>
    <n v="70"/>
    <x v="1"/>
    <s v="Others"/>
    <x v="833"/>
    <s v="Namchi Brc"/>
    <s v="Kewzing Government Senior Secondary School"/>
    <s v="Ravangla"/>
    <s v="NA"/>
    <x v="6"/>
    <x v="2"/>
    <x v="0"/>
    <s v="Married"/>
  </r>
  <r>
    <x v="2"/>
    <s v="LEGSHIP-HINGDAM GOVERNMENT JUNIOR HIGH SCHOOL"/>
    <x v="7128"/>
    <x v="1674"/>
    <x v="0"/>
    <d v="1981-10-15T00:00:00"/>
    <x v="0"/>
    <x v="0"/>
    <n v="83"/>
    <x v="0"/>
    <s v="Regular"/>
    <x v="598"/>
    <s v="Namchi Brc"/>
    <s v="Kewzing Government Senior Secondary School"/>
    <s v="Ravangla"/>
    <s v="NA"/>
    <x v="6"/>
    <x v="2"/>
    <x v="0"/>
    <s v="Married"/>
  </r>
  <r>
    <x v="2"/>
    <s v="LEGSHIP-HINGDAM GOVERNMENT JUNIOR HIGH SCHOOL"/>
    <x v="7129"/>
    <x v="5880"/>
    <x v="1"/>
    <d v="1988-11-12T00:00:00"/>
    <x v="31"/>
    <x v="6"/>
    <n v="100"/>
    <x v="0"/>
    <s v="ADHOC"/>
    <x v="34"/>
    <s v="Namchi Brc"/>
    <s v="Kewzing Government Senior Secondary School"/>
    <s v="Ravangla"/>
    <s v="830DC(N)"/>
    <x v="9"/>
    <x v="1"/>
    <x v="1"/>
    <s v="Ummarried"/>
  </r>
  <r>
    <x v="2"/>
    <s v="LEGSHIP-HINGDAM GOVERNMENT JUNIOR HIGH SCHOOL"/>
    <x v="7130"/>
    <x v="5184"/>
    <x v="1"/>
    <d v="1961-01-22T00:00:00"/>
    <x v="0"/>
    <x v="0"/>
    <n v="83"/>
    <x v="0"/>
    <s v="Regular"/>
    <x v="823"/>
    <s v="Namchi Brc"/>
    <s v="Kewzing Government Senior Secondary School"/>
    <s v="Ravangla"/>
    <s v="437/VOL.NO.VXIII"/>
    <x v="1"/>
    <x v="1"/>
    <x v="1"/>
    <s v="Married"/>
  </r>
  <r>
    <x v="2"/>
    <s v="LEGSHIP-HINGDAM GOVERNMENT JUNIOR HIGH SCHOOL"/>
    <x v="7131"/>
    <x v="5881"/>
    <x v="1"/>
    <d v="1964-06-02T00:00:00"/>
    <x v="1"/>
    <x v="1"/>
    <n v="3"/>
    <x v="0"/>
    <s v="Regular"/>
    <x v="7"/>
    <s v="Namchi Brc"/>
    <s v="Kewzing Government Senior Secondary School"/>
    <s v="Ravangla"/>
    <s v="NA"/>
    <x v="10"/>
    <x v="4"/>
    <x v="0"/>
    <s v="Married"/>
  </r>
  <r>
    <x v="2"/>
    <s v="LEGSHIP-HINGDAM GOVERNMENT JUNIOR HIGH SCHOOL"/>
    <x v="7132"/>
    <x v="5882"/>
    <x v="1"/>
    <d v="1978-12-19T00:00:00"/>
    <x v="1"/>
    <x v="2"/>
    <n v="3"/>
    <x v="0"/>
    <s v="ADHOC"/>
    <x v="625"/>
    <s v="Namchi Brc"/>
    <s v="Kewzing Government Senior Secondary School"/>
    <s v="Ravangla"/>
    <s v="NA"/>
    <x v="2"/>
    <x v="0"/>
    <x v="0"/>
    <s v="Ummarried"/>
  </r>
  <r>
    <x v="2"/>
    <s v="LEGSHIP-HINGDAM GOVERNMENT JUNIOR HIGH SCHOOL"/>
    <x v="7133"/>
    <x v="5883"/>
    <x v="0"/>
    <d v="1963-10-15T00:00:00"/>
    <x v="0"/>
    <x v="0"/>
    <n v="83"/>
    <x v="0"/>
    <s v="Regular"/>
    <x v="310"/>
    <s v="Namchi Brc"/>
    <s v="Kewzing Government Senior Secondary School"/>
    <s v="Ravangla"/>
    <s v="NA"/>
    <x v="10"/>
    <x v="4"/>
    <x v="0"/>
    <s v="Married"/>
  </r>
  <r>
    <x v="2"/>
    <s v="LEGSHIP-HINGDAM GOVERNMENT JUNIOR HIGH SCHOOL"/>
    <x v="7134"/>
    <x v="5884"/>
    <x v="0"/>
    <d v="1968-11-20T00:00:00"/>
    <x v="29"/>
    <x v="5"/>
    <n v="101"/>
    <x v="1"/>
    <s v="Regular"/>
    <x v="369"/>
    <s v="Namchi Brc"/>
    <s v="Kewzing Government Senior Secondary School"/>
    <s v="Ravangla"/>
    <n v="3395"/>
    <x v="7"/>
    <x v="1"/>
    <x v="1"/>
    <s v="Married"/>
  </r>
  <r>
    <x v="2"/>
    <s v="LEGSHIP-HINGDAM GOVERNMENT JUNIOR HIGH SCHOOL"/>
    <x v="7135"/>
    <x v="5885"/>
    <x v="0"/>
    <d v="1987-09-26T00:00:00"/>
    <x v="0"/>
    <x v="22"/>
    <n v="83"/>
    <x v="0"/>
    <s v="ADHOC"/>
    <x v="767"/>
    <s v="Namchi Brc"/>
    <s v="Kewzing Government Senior Secondary School"/>
    <s v="Ravangla"/>
    <s v="NA"/>
    <x v="9"/>
    <x v="1"/>
    <x v="1"/>
    <s v="Married"/>
  </r>
  <r>
    <x v="2"/>
    <s v="LEGSHIP-HINGDAM GOVERNMENT JUNIOR HIGH SCHOOL"/>
    <x v="7136"/>
    <x v="5886"/>
    <x v="1"/>
    <d v="1957-02-28T00:00:00"/>
    <x v="1"/>
    <x v="3"/>
    <n v="3"/>
    <x v="0"/>
    <s v="Regular"/>
    <x v="901"/>
    <s v="Namchi Brc"/>
    <s v="Kewzing Government Senior Secondary School"/>
    <s v="Ravangla"/>
    <s v="NA"/>
    <x v="10"/>
    <x v="4"/>
    <x v="0"/>
    <s v="Married"/>
  </r>
  <r>
    <x v="2"/>
    <s v="LEGSHIP-HINGDAM GOVERNMENT JUNIOR HIGH SCHOOL"/>
    <x v="7137"/>
    <x v="5887"/>
    <x v="1"/>
    <d v="1988-04-24T00:00:00"/>
    <x v="31"/>
    <x v="6"/>
    <n v="100"/>
    <x v="0"/>
    <s v="ADHOC"/>
    <x v="80"/>
    <s v="Namchi Brc"/>
    <s v="Kewzing Government Senior Secondary School"/>
    <s v="Ravangla"/>
    <s v="NA"/>
    <x v="12"/>
    <x v="1"/>
    <x v="2"/>
    <s v="Ummarried"/>
  </r>
  <r>
    <x v="2"/>
    <s v="LINGEE GOVERNMENT SENIOR SECONDARY SCHOOL"/>
    <x v="7138"/>
    <x v="5888"/>
    <x v="0"/>
    <d v="1986-01-01T00:00:00"/>
    <x v="1"/>
    <x v="3"/>
    <n v="3"/>
    <x v="0"/>
    <s v="ADHOC"/>
    <x v="402"/>
    <s v="Yangyang Brc"/>
    <s v="Lingee Government Secondary School"/>
    <s v="Yangang"/>
    <s v="NA"/>
    <x v="4"/>
    <x v="2"/>
    <x v="0"/>
    <s v="Ummarried"/>
  </r>
  <r>
    <x v="2"/>
    <s v="LINGEE GOVERNMENT SENIOR SECONDARY SCHOOL"/>
    <x v="7139"/>
    <x v="5889"/>
    <x v="0"/>
    <d v="1961-05-20T00:00:00"/>
    <x v="35"/>
    <x v="5"/>
    <n v="101"/>
    <x v="0"/>
    <s v="Regular"/>
    <x v="522"/>
    <s v="Yangyang Brc"/>
    <s v="Lingee Government Secondary School"/>
    <s v="Yangang"/>
    <s v="NA"/>
    <x v="9"/>
    <x v="1"/>
    <x v="1"/>
    <s v="Married"/>
  </r>
  <r>
    <x v="2"/>
    <s v="LINGEE GOVERNMENT SENIOR SECONDARY SCHOOL"/>
    <x v="7140"/>
    <x v="5890"/>
    <x v="1"/>
    <d v="1970-10-27T00:00:00"/>
    <x v="0"/>
    <x v="0"/>
    <n v="83"/>
    <x v="0"/>
    <s v="Regular"/>
    <x v="117"/>
    <s v="Yangyang Brc"/>
    <s v="Lingee Government Secondary School"/>
    <s v="Yangang"/>
    <s v="3327/S"/>
    <x v="8"/>
    <x v="2"/>
    <x v="0"/>
    <s v="Married"/>
  </r>
  <r>
    <x v="2"/>
    <s v="LINGEE GOVERNMENT SENIOR SECONDARY SCHOOL"/>
    <x v="7141"/>
    <x v="5891"/>
    <x v="1"/>
    <d v="1964-02-17T00:00:00"/>
    <x v="52"/>
    <x v="5"/>
    <n v="13"/>
    <x v="1"/>
    <s v="Regular"/>
    <x v="26"/>
    <s v="Yangyang Brc"/>
    <s v="Lingee Government Secondary School"/>
    <s v="Yangang"/>
    <s v="69/VOL.NO.XVII"/>
    <x v="12"/>
    <x v="1"/>
    <x v="0"/>
    <s v="Married"/>
  </r>
  <r>
    <x v="2"/>
    <s v="LINGEE GOVERNMENT SENIOR SECONDARY SCHOOL"/>
    <x v="7142"/>
    <x v="5892"/>
    <x v="1"/>
    <d v="1974-02-04T00:00:00"/>
    <x v="1"/>
    <x v="5"/>
    <n v="3"/>
    <x v="0"/>
    <s v="ADHOC"/>
    <x v="59"/>
    <s v="Yangyang Brc"/>
    <s v="Lingee Government Secondary School"/>
    <s v="Yangang"/>
    <s v="1706/DC/W"/>
    <x v="6"/>
    <x v="2"/>
    <x v="0"/>
    <s v="Ummarried"/>
  </r>
  <r>
    <x v="2"/>
    <s v="LINGEE GOVERNMENT SENIOR SECONDARY SCHOOL"/>
    <x v="7143"/>
    <x v="318"/>
    <x v="0"/>
    <d v="1972-03-03T00:00:00"/>
    <x v="4"/>
    <x v="22"/>
    <n v="100"/>
    <x v="0"/>
    <s v="Regular"/>
    <x v="382"/>
    <s v="Yangyang Brc"/>
    <s v="Lingee Government Secondary School"/>
    <s v="Yangang"/>
    <n v="13465"/>
    <x v="9"/>
    <x v="1"/>
    <x v="1"/>
    <s v="Married"/>
  </r>
  <r>
    <x v="2"/>
    <s v="LINGEE GOVERNMENT SENIOR SECONDARY SCHOOL"/>
    <x v="7144"/>
    <x v="5893"/>
    <x v="1"/>
    <d v="1991-01-17T00:00:00"/>
    <x v="36"/>
    <x v="5"/>
    <n v="100"/>
    <x v="0"/>
    <s v="MR"/>
    <x v="716"/>
    <s v="Yangyang Brc"/>
    <s v="Lingee Government Secondary School"/>
    <s v="Yangang"/>
    <s v="13161DC/S"/>
    <x v="8"/>
    <x v="2"/>
    <x v="0"/>
    <s v="Ummarried"/>
  </r>
  <r>
    <x v="2"/>
    <s v="LINGEE GOVERNMENT SENIOR SECONDARY SCHOOL"/>
    <x v="7145"/>
    <x v="5894"/>
    <x v="0"/>
    <d v="1986-08-26T00:00:00"/>
    <x v="104"/>
    <x v="7"/>
    <n v="80"/>
    <x v="0"/>
    <s v="Contract"/>
    <x v="281"/>
    <s v="Yangyang Brc"/>
    <s v="Lingee Government Secondary School"/>
    <s v="Yangang"/>
    <s v="DCE/2010/7302"/>
    <x v="8"/>
    <x v="2"/>
    <x v="0"/>
    <s v="Married"/>
  </r>
  <r>
    <x v="2"/>
    <s v="LINGEE GOVERNMENT SENIOR SECONDARY SCHOOL"/>
    <x v="7146"/>
    <x v="2713"/>
    <x v="0"/>
    <d v="1970-05-15T00:00:00"/>
    <x v="0"/>
    <x v="0"/>
    <n v="83"/>
    <x v="0"/>
    <s v="Regular"/>
    <x v="857"/>
    <s v="Yangyang Brc"/>
    <s v="Lingee Government Secondary School"/>
    <s v="Yangang"/>
    <s v="1685/DC/W"/>
    <x v="8"/>
    <x v="2"/>
    <x v="0"/>
    <s v="Married"/>
  </r>
  <r>
    <x v="2"/>
    <s v="LINGEE GOVERNMENT SENIOR SECONDARY SCHOOL"/>
    <x v="7147"/>
    <x v="5895"/>
    <x v="1"/>
    <d v="1967-05-09T00:00:00"/>
    <x v="0"/>
    <x v="5"/>
    <n v="83"/>
    <x v="0"/>
    <s v="Regular"/>
    <x v="1"/>
    <s v="Yangyang Brc"/>
    <s v="Lingee Government Secondary School"/>
    <s v="Yangang"/>
    <n v="175"/>
    <x v="9"/>
    <x v="1"/>
    <x v="1"/>
    <s v="Married"/>
  </r>
  <r>
    <x v="2"/>
    <s v="LINGEE GOVERNMENT SENIOR SECONDARY SCHOOL"/>
    <x v="7148"/>
    <x v="5896"/>
    <x v="0"/>
    <d v="1970-06-09T00:00:00"/>
    <x v="6"/>
    <x v="5"/>
    <n v="70"/>
    <x v="1"/>
    <s v="Regular"/>
    <x v="101"/>
    <s v="Yangyang Brc"/>
    <s v="Lingee Government Secondary School"/>
    <s v="Yangang"/>
    <s v="89/VOL.NO.VIII"/>
    <x v="9"/>
    <x v="1"/>
    <x v="1"/>
    <s v="Married"/>
  </r>
  <r>
    <x v="2"/>
    <s v="LINGEE GOVERNMENT SENIOR SECONDARY SCHOOL"/>
    <x v="7149"/>
    <x v="5897"/>
    <x v="1"/>
    <d v="1975-06-09T00:00:00"/>
    <x v="1"/>
    <x v="1"/>
    <n v="3"/>
    <x v="0"/>
    <s v="Regular"/>
    <x v="621"/>
    <s v="Yangyang Brc"/>
    <s v="Lingee Government Secondary School"/>
    <s v="Yangang"/>
    <n v="7043"/>
    <x v="8"/>
    <x v="2"/>
    <x v="0"/>
    <s v="Married"/>
  </r>
  <r>
    <x v="2"/>
    <s v="LINGEE GOVERNMENT SENIOR SECONDARY SCHOOL"/>
    <x v="7150"/>
    <x v="5898"/>
    <x v="1"/>
    <d v="1973-09-05T00:00:00"/>
    <x v="0"/>
    <x v="0"/>
    <n v="83"/>
    <x v="0"/>
    <s v="Regular"/>
    <x v="81"/>
    <s v="Yangyang Brc"/>
    <s v="Lingee Government Secondary School"/>
    <s v="Yangang"/>
    <s v="372/VIII"/>
    <x v="6"/>
    <x v="2"/>
    <x v="0"/>
    <s v="Married"/>
  </r>
  <r>
    <x v="2"/>
    <s v="LINGEE GOVERNMENT SENIOR SECONDARY SCHOOL"/>
    <x v="7151"/>
    <x v="5899"/>
    <x v="0"/>
    <d v="1982-09-21T00:00:00"/>
    <x v="1"/>
    <x v="2"/>
    <n v="3"/>
    <x v="0"/>
    <s v="ADHOC"/>
    <x v="645"/>
    <s v="Yangyang Brc"/>
    <s v="Lingee Government Secondary School"/>
    <s v="Yangang"/>
    <s v="15667/DC/S"/>
    <x v="8"/>
    <x v="2"/>
    <x v="0"/>
    <s v="Ummarried"/>
  </r>
  <r>
    <x v="2"/>
    <s v="LINGEE GOVERNMENT SENIOR SECONDARY SCHOOL"/>
    <x v="7152"/>
    <x v="5900"/>
    <x v="1"/>
    <d v="1959-12-31T00:00:00"/>
    <x v="1"/>
    <x v="22"/>
    <n v="3"/>
    <x v="0"/>
    <s v="Regular"/>
    <x v="12"/>
    <s v="Yangyang Brc"/>
    <s v="Lingee Government Secondary School"/>
    <s v="Yangang"/>
    <s v="12115/DCS"/>
    <x v="9"/>
    <x v="1"/>
    <x v="2"/>
    <s v="Married"/>
  </r>
  <r>
    <x v="2"/>
    <s v="LINGEE GOVERNMENT SENIOR SECONDARY SCHOOL"/>
    <x v="7153"/>
    <x v="5901"/>
    <x v="0"/>
    <d v="1965-06-12T00:00:00"/>
    <x v="0"/>
    <x v="0"/>
    <n v="83"/>
    <x v="0"/>
    <s v="Regular"/>
    <x v="378"/>
    <s v="Yangyang Brc"/>
    <s v="Lingee Government Secondary School"/>
    <s v="Yangang"/>
    <s v="18786/DC/S"/>
    <x v="8"/>
    <x v="2"/>
    <x v="0"/>
    <s v="Married"/>
  </r>
  <r>
    <x v="2"/>
    <s v="LINGEE GOVERNMENT SENIOR SECONDARY SCHOOL"/>
    <x v="7154"/>
    <x v="4101"/>
    <x v="1"/>
    <d v="1983-05-15T00:00:00"/>
    <x v="1"/>
    <x v="2"/>
    <n v="3"/>
    <x v="0"/>
    <s v="ADHOC"/>
    <x v="395"/>
    <s v="Yangyang Brc"/>
    <s v="Lingee Government Secondary School"/>
    <s v="Yangang"/>
    <s v="797/DC/S"/>
    <x v="11"/>
    <x v="1"/>
    <x v="1"/>
    <s v="Married"/>
  </r>
  <r>
    <x v="2"/>
    <s v="LINGEE GOVERNMENT SENIOR SECONDARY SCHOOL"/>
    <x v="7155"/>
    <x v="5902"/>
    <x v="1"/>
    <d v="1991-06-30T00:00:00"/>
    <x v="11"/>
    <x v="7"/>
    <n v="300"/>
    <x v="0"/>
    <s v="Regular"/>
    <x v="821"/>
    <s v="Yangyang Brc"/>
    <s v="Lingee Government Secondary School"/>
    <s v="Yangang"/>
    <n v="23509"/>
    <x v="9"/>
    <x v="1"/>
    <x v="1"/>
    <s v="Ummarried"/>
  </r>
  <r>
    <x v="2"/>
    <s v="LINGEE GOVERNMENT SENIOR SECONDARY SCHOOL"/>
    <x v="7156"/>
    <x v="5903"/>
    <x v="1"/>
    <d v="1971-12-22T00:00:00"/>
    <x v="4"/>
    <x v="13"/>
    <n v="100"/>
    <x v="0"/>
    <s v="Regular"/>
    <x v="843"/>
    <s v="Yangyang Brc"/>
    <s v="Lingee Government Secondary School"/>
    <s v="Yangang"/>
    <s v="COI-13679"/>
    <x v="1"/>
    <x v="1"/>
    <x v="1"/>
    <s v="Married"/>
  </r>
  <r>
    <x v="2"/>
    <s v="LINGEE GOVERNMENT SENIOR SECONDARY SCHOOL"/>
    <x v="7157"/>
    <x v="5904"/>
    <x v="1"/>
    <d v="1982-11-09T00:00:00"/>
    <x v="35"/>
    <x v="5"/>
    <n v="101"/>
    <x v="0"/>
    <s v="Regular"/>
    <x v="578"/>
    <s v="Yangyang Brc"/>
    <s v="Lingee Government Secondary School"/>
    <s v="Yangang"/>
    <s v="1391/DCE"/>
    <x v="6"/>
    <x v="2"/>
    <x v="0"/>
    <s v="Ummarried"/>
  </r>
  <r>
    <x v="2"/>
    <s v="LINGEE GOVERNMENT SENIOR SECONDARY SCHOOL"/>
    <x v="7158"/>
    <x v="5905"/>
    <x v="1"/>
    <d v="1954-11-15T00:00:00"/>
    <x v="48"/>
    <x v="5"/>
    <n v="40"/>
    <x v="1"/>
    <s v="Regular"/>
    <x v="533"/>
    <s v="Yangyang Brc"/>
    <s v="Lingee Government Secondary School"/>
    <s v="Yangang"/>
    <s v="241/VOL.NO.VIII"/>
    <x v="8"/>
    <x v="2"/>
    <x v="0"/>
    <s v="Married"/>
  </r>
  <r>
    <x v="2"/>
    <s v="LINGEE GOVERNMENT SENIOR SECONDARY SCHOOL"/>
    <x v="7159"/>
    <x v="5906"/>
    <x v="1"/>
    <d v="1977-03-27T00:00:00"/>
    <x v="37"/>
    <x v="5"/>
    <n v="11"/>
    <x v="0"/>
    <s v="Others"/>
    <x v="273"/>
    <s v="Yangyang Brc"/>
    <s v="Lingee Government Secondary School"/>
    <s v="Yangang"/>
    <n v="6640"/>
    <x v="8"/>
    <x v="2"/>
    <x v="0"/>
    <s v="Married"/>
  </r>
  <r>
    <x v="2"/>
    <s v="LINGEE GOVERNMENT SENIOR SECONDARY SCHOOL"/>
    <x v="7160"/>
    <x v="128"/>
    <x v="1"/>
    <d v="1980-04-09T00:00:00"/>
    <x v="1"/>
    <x v="2"/>
    <n v="3"/>
    <x v="0"/>
    <s v="Regular"/>
    <x v="445"/>
    <s v="Yangyang Brc"/>
    <s v="Lingee Government Secondary School"/>
    <s v="Yangang"/>
    <s v="767/DCS"/>
    <x v="12"/>
    <x v="1"/>
    <x v="0"/>
    <s v="Ummarried"/>
  </r>
  <r>
    <x v="2"/>
    <s v="LINGEE GOVERNMENT SENIOR SECONDARY SCHOOL"/>
    <x v="7161"/>
    <x v="5907"/>
    <x v="0"/>
    <d v="1984-10-05T00:00:00"/>
    <x v="1"/>
    <x v="1"/>
    <n v="3"/>
    <x v="0"/>
    <s v="ADHOC"/>
    <x v="250"/>
    <s v="Yangyang Brc"/>
    <s v="Lingee Government Secondary School"/>
    <s v="Yangang"/>
    <s v="7300DC SOUTH"/>
    <x v="6"/>
    <x v="2"/>
    <x v="0"/>
    <s v="Ummarried"/>
  </r>
  <r>
    <x v="2"/>
    <s v="LINGEE GOVERNMENT SENIOR SECONDARY SCHOOL"/>
    <x v="7162"/>
    <x v="5908"/>
    <x v="0"/>
    <d v="1986-04-06T00:00:00"/>
    <x v="1"/>
    <x v="3"/>
    <n v="3"/>
    <x v="0"/>
    <s v="Regular"/>
    <x v="296"/>
    <s v="Yangyang Brc"/>
    <s v="Lingee Government Secondary School"/>
    <s v="Yangang"/>
    <s v="XIX/14169"/>
    <x v="8"/>
    <x v="2"/>
    <x v="0"/>
    <s v="Married"/>
  </r>
  <r>
    <x v="2"/>
    <s v="LINGEE GOVERNMENT SENIOR SECONDARY SCHOOL"/>
    <x v="7163"/>
    <x v="5566"/>
    <x v="0"/>
    <d v="1981-01-06T00:00:00"/>
    <x v="11"/>
    <x v="7"/>
    <n v="300"/>
    <x v="0"/>
    <s v="Regular"/>
    <x v="575"/>
    <s v="Yangyang Brc"/>
    <s v="Lingee Government Secondary School"/>
    <s v="Yangang"/>
    <s v="520/DCE"/>
    <x v="0"/>
    <x v="0"/>
    <x v="0"/>
    <s v="Married"/>
  </r>
  <r>
    <x v="2"/>
    <s v="LINGEE GOVERNMENT SENIOR SECONDARY SCHOOL"/>
    <x v="7164"/>
    <x v="2117"/>
    <x v="1"/>
    <d v="1985-12-01T00:00:00"/>
    <x v="4"/>
    <x v="13"/>
    <n v="100"/>
    <x v="0"/>
    <s v="ADHOC"/>
    <x v="348"/>
    <s v="Yangyang Brc"/>
    <s v="Lingee Government Secondary School"/>
    <s v="Yangang"/>
    <s v="NA"/>
    <x v="1"/>
    <x v="1"/>
    <x v="1"/>
    <s v="Ummarried"/>
  </r>
  <r>
    <x v="2"/>
    <s v="LINGEE GOVERNMENT SENIOR SECONDARY SCHOOL"/>
    <x v="7165"/>
    <x v="5909"/>
    <x v="1"/>
    <d v="1981-08-15T00:00:00"/>
    <x v="43"/>
    <x v="5"/>
    <n v="10"/>
    <x v="1"/>
    <s v="Regular"/>
    <x v="415"/>
    <s v="Yangyang Brc"/>
    <s v="Lingee Government Secondary School"/>
    <s v="Yangang"/>
    <n v="6641"/>
    <x v="8"/>
    <x v="2"/>
    <x v="0"/>
    <s v="Married"/>
  </r>
  <r>
    <x v="2"/>
    <s v="LINGEE GOVERNMENT SENIOR SECONDARY SCHOOL"/>
    <x v="7166"/>
    <x v="5910"/>
    <x v="1"/>
    <d v="1973-07-09T00:00:00"/>
    <x v="32"/>
    <x v="12"/>
    <n v="100"/>
    <x v="1"/>
    <s v="Regular"/>
    <x v="244"/>
    <s v="Yangyang Brc"/>
    <s v="Lingee Government Secondary School"/>
    <s v="Yangang"/>
    <s v="595/DCE"/>
    <x v="4"/>
    <x v="2"/>
    <x v="0"/>
    <s v="Married"/>
  </r>
  <r>
    <x v="2"/>
    <s v="LINGEE GOVERNMENT SENIOR SECONDARY SCHOOL"/>
    <x v="7167"/>
    <x v="5911"/>
    <x v="1"/>
    <d v="1967-09-12T00:00:00"/>
    <x v="30"/>
    <x v="10"/>
    <n v="50"/>
    <x v="1"/>
    <s v="Regular"/>
    <x v="107"/>
    <s v="Yangyang Brc"/>
    <s v="Lingee Government Secondary School"/>
    <s v="Yangang"/>
    <s v="SL.NO.9/VOL.NO.VIII"/>
    <x v="9"/>
    <x v="1"/>
    <x v="1"/>
    <s v="Married"/>
  </r>
  <r>
    <x v="2"/>
    <s v="LINGEE KARJEE GOVERNMENT JUNIOR HIGH SCHOOL"/>
    <x v="7168"/>
    <x v="2475"/>
    <x v="0"/>
    <d v="1982-02-26T00:00:00"/>
    <x v="1"/>
    <x v="2"/>
    <n v="3"/>
    <x v="0"/>
    <s v="ADHOC"/>
    <x v="60"/>
    <s v="Yangyang Brc"/>
    <s v="Lingee Government Secondary School"/>
    <s v="Yangang"/>
    <s v="1774/DCE"/>
    <x v="8"/>
    <x v="2"/>
    <x v="0"/>
    <s v="Married"/>
  </r>
  <r>
    <x v="2"/>
    <s v="LINGEE KARJEE GOVERNMENT JUNIOR HIGH SCHOOL"/>
    <x v="7169"/>
    <x v="5912"/>
    <x v="1"/>
    <d v="1990-09-01T00:00:00"/>
    <x v="1"/>
    <x v="2"/>
    <n v="3"/>
    <x v="0"/>
    <s v="ADHOC"/>
    <x v="942"/>
    <s v="Yangyang Brc"/>
    <s v="Lingee Government Secondary School"/>
    <s v="Yangang"/>
    <s v="DCE/2011/365"/>
    <x v="12"/>
    <x v="1"/>
    <x v="0"/>
    <s v="Ummarried"/>
  </r>
  <r>
    <x v="2"/>
    <s v="LINGEE KARJEE GOVERNMENT JUNIOR HIGH SCHOOL"/>
    <x v="7170"/>
    <x v="5913"/>
    <x v="0"/>
    <d v="1964-01-01T00:00:00"/>
    <x v="0"/>
    <x v="0"/>
    <n v="83"/>
    <x v="0"/>
    <s v="Regular"/>
    <x v="385"/>
    <s v="Yangyang Brc"/>
    <s v="Lingee Government Secondary School"/>
    <s v="Yangang"/>
    <s v="437/DCS"/>
    <x v="9"/>
    <x v="1"/>
    <x v="1"/>
    <s v="Married"/>
  </r>
  <r>
    <x v="2"/>
    <s v="LINGEE KARJEE GOVERNMENT JUNIOR HIGH SCHOOL"/>
    <x v="7171"/>
    <x v="5914"/>
    <x v="1"/>
    <d v="1986-04-19T00:00:00"/>
    <x v="0"/>
    <x v="0"/>
    <n v="83"/>
    <x v="0"/>
    <s v="Substitute"/>
    <x v="296"/>
    <s v="Yangyang Brc"/>
    <s v="Lingee Government Secondary School"/>
    <s v="Yangang"/>
    <s v="NA"/>
    <x v="8"/>
    <x v="2"/>
    <x v="0"/>
    <s v="Ummarried"/>
  </r>
  <r>
    <x v="2"/>
    <s v="LINGEE KARJEE GOVERNMENT JUNIOR HIGH SCHOOL"/>
    <x v="7172"/>
    <x v="2544"/>
    <x v="1"/>
    <d v="1970-01-26T00:00:00"/>
    <x v="0"/>
    <x v="0"/>
    <n v="83"/>
    <x v="0"/>
    <s v="Regular"/>
    <x v="705"/>
    <s v="Yangyang Brc"/>
    <s v="Lingee Government Secondary School"/>
    <s v="Yangang"/>
    <s v="COI-588/DCE-89"/>
    <x v="8"/>
    <x v="2"/>
    <x v="0"/>
    <s v="Married"/>
  </r>
  <r>
    <x v="2"/>
    <s v="LINGEE KARJEE GOVERNMENT JUNIOR HIGH SCHOOL"/>
    <x v="7173"/>
    <x v="5915"/>
    <x v="1"/>
    <d v="1970-01-29T00:00:00"/>
    <x v="4"/>
    <x v="22"/>
    <n v="100"/>
    <x v="0"/>
    <s v="Regular"/>
    <x v="472"/>
    <s v="Yangyang Brc"/>
    <s v="Lingee Government Secondary School"/>
    <s v="Yangang"/>
    <s v="Sl.no.868dc/n"/>
    <x v="9"/>
    <x v="1"/>
    <x v="1"/>
    <s v="Married"/>
  </r>
  <r>
    <x v="2"/>
    <s v="LINGEE KARJEE GOVERNMENT JUNIOR HIGH SCHOOL"/>
    <x v="7174"/>
    <x v="3412"/>
    <x v="0"/>
    <d v="1987-12-05T00:00:00"/>
    <x v="0"/>
    <x v="0"/>
    <n v="83"/>
    <x v="0"/>
    <s v="ADHOC"/>
    <x v="904"/>
    <s v="Yangyang Brc"/>
    <s v="Lingee Government Secondary School"/>
    <s v="Yangang"/>
    <n v="5773"/>
    <x v="8"/>
    <x v="2"/>
    <x v="0"/>
    <s v="Ummarried"/>
  </r>
  <r>
    <x v="2"/>
    <s v="LINGEE KARJEE GOVERNMENT JUNIOR HIGH SCHOOL"/>
    <x v="7175"/>
    <x v="5916"/>
    <x v="0"/>
    <d v="1966-05-14T00:00:00"/>
    <x v="0"/>
    <x v="0"/>
    <n v="83"/>
    <x v="0"/>
    <s v="Regular"/>
    <x v="141"/>
    <s v="Yangyang Brc"/>
    <s v="Lingee Government Secondary School"/>
    <s v="Yangang"/>
    <s v="8453(S)"/>
    <x v="8"/>
    <x v="2"/>
    <x v="0"/>
    <s v="Married"/>
  </r>
  <r>
    <x v="2"/>
    <s v="LINGEE KARJEE GOVERNMENT JUNIOR HIGH SCHOOL"/>
    <x v="7176"/>
    <x v="5917"/>
    <x v="0"/>
    <d v="1984-07-15T00:00:00"/>
    <x v="36"/>
    <x v="5"/>
    <n v="100"/>
    <x v="0"/>
    <s v="ADHOC"/>
    <x v="792"/>
    <s v="Yangyang Brc"/>
    <s v="Lingee Government Secondary School"/>
    <s v="Yangang"/>
    <s v="92/9"/>
    <x v="1"/>
    <x v="1"/>
    <x v="1"/>
    <s v="Ummarried"/>
  </r>
  <r>
    <x v="2"/>
    <s v="LINGEE KARJEE GOVERNMENT JUNIOR HIGH SCHOOL"/>
    <x v="7177"/>
    <x v="5918"/>
    <x v="0"/>
    <d v="1979-03-27T00:00:00"/>
    <x v="1"/>
    <x v="2"/>
    <n v="3"/>
    <x v="0"/>
    <s v="Regular"/>
    <x v="610"/>
    <s v="Yangyang Brc"/>
    <s v="Lingee Government Secondary School"/>
    <s v="Yangang"/>
    <s v="1740/DC/(W)"/>
    <x v="8"/>
    <x v="2"/>
    <x v="0"/>
    <s v="Married"/>
  </r>
  <r>
    <x v="2"/>
    <s v="LINGEE KARJEE GOVERNMENT JUNIOR HIGH SCHOOL"/>
    <x v="7178"/>
    <x v="5085"/>
    <x v="0"/>
    <d v="1977-11-27T00:00:00"/>
    <x v="0"/>
    <x v="22"/>
    <n v="83"/>
    <x v="0"/>
    <s v="Regular"/>
    <x v="895"/>
    <s v="Yangyang Brc"/>
    <s v="Lingee Government Secondary School"/>
    <s v="Yangang"/>
    <s v="19950 DCS"/>
    <x v="9"/>
    <x v="1"/>
    <x v="2"/>
    <s v="Married"/>
  </r>
  <r>
    <x v="2"/>
    <s v="LINGEE KARJEE GOVERNMENT JUNIOR HIGH SCHOOL"/>
    <x v="7179"/>
    <x v="5919"/>
    <x v="0"/>
    <d v="1986-08-14T00:00:00"/>
    <x v="1"/>
    <x v="2"/>
    <n v="3"/>
    <x v="0"/>
    <s v="ADHOC"/>
    <x v="808"/>
    <s v="Yangyang Brc"/>
    <s v="Lingee Government Secondary School"/>
    <s v="Yangang"/>
    <s v="3346/XX1"/>
    <x v="0"/>
    <x v="0"/>
    <x v="2"/>
    <s v="Ummarried"/>
  </r>
  <r>
    <x v="2"/>
    <s v="LINGEE KARJEE GOVERNMENT JUNIOR HIGH SCHOOL"/>
    <x v="7180"/>
    <x v="5304"/>
    <x v="0"/>
    <d v="1985-04-03T00:00:00"/>
    <x v="1"/>
    <x v="1"/>
    <n v="3"/>
    <x v="0"/>
    <s v="ADHOC"/>
    <x v="384"/>
    <s v="Yangyang Brc"/>
    <s v="Lingee Government Secondary School"/>
    <s v="Yangang"/>
    <s v="1339/DCE"/>
    <x v="8"/>
    <x v="2"/>
    <x v="0"/>
    <s v="Ummarried"/>
  </r>
  <r>
    <x v="2"/>
    <s v="LINGEE PAIYONG GOVERNMENT SECONDARY SCHOOL"/>
    <x v="7181"/>
    <x v="5920"/>
    <x v="1"/>
    <d v="1975-01-03T00:00:00"/>
    <x v="0"/>
    <x v="0"/>
    <n v="83"/>
    <x v="0"/>
    <s v="Regular"/>
    <x v="27"/>
    <s v="Yangyang Brc"/>
    <s v="Lingee Government Secondary School"/>
    <s v="Yangang"/>
    <s v="713/DCS"/>
    <x v="8"/>
    <x v="2"/>
    <x v="0"/>
    <s v="Married"/>
  </r>
  <r>
    <x v="2"/>
    <s v="LINGEE PAIYONG GOVERNMENT SECONDARY SCHOOL"/>
    <x v="7182"/>
    <x v="5921"/>
    <x v="1"/>
    <d v="1970-04-24T00:00:00"/>
    <x v="0"/>
    <x v="0"/>
    <n v="83"/>
    <x v="0"/>
    <s v="Regular"/>
    <x v="261"/>
    <s v="Yangyang Brc"/>
    <s v="Lingee Government Secondary School"/>
    <s v="Yangang"/>
    <s v="258/VIII"/>
    <x v="8"/>
    <x v="2"/>
    <x v="0"/>
    <s v="Married"/>
  </r>
  <r>
    <x v="2"/>
    <s v="LINGEE PAIYONG GOVERNMENT SECONDARY SCHOOL"/>
    <x v="7183"/>
    <x v="5922"/>
    <x v="1"/>
    <d v="1964-06-20T00:00:00"/>
    <x v="1"/>
    <x v="2"/>
    <n v="3"/>
    <x v="0"/>
    <s v="Regular"/>
    <x v="7"/>
    <s v="Yangyang Brc"/>
    <s v="Lingee Government Secondary School"/>
    <s v="Yangang"/>
    <n v="92"/>
    <x v="9"/>
    <x v="1"/>
    <x v="1"/>
    <s v="Married"/>
  </r>
  <r>
    <x v="2"/>
    <s v="LINGEE PAIYONG GOVERNMENT SECONDARY SCHOOL"/>
    <x v="7184"/>
    <x v="5923"/>
    <x v="1"/>
    <d v="1975-01-01T00:00:00"/>
    <x v="1"/>
    <x v="1"/>
    <n v="3"/>
    <x v="0"/>
    <s v="Regular"/>
    <x v="288"/>
    <s v="Yangyang Brc"/>
    <s v="Lingee Government Secondary School"/>
    <s v="Yangang"/>
    <s v="A 7434"/>
    <x v="6"/>
    <x v="2"/>
    <x v="0"/>
    <s v="Ummarried"/>
  </r>
  <r>
    <x v="2"/>
    <s v="LINGEE PAIYONG GOVERNMENT SECONDARY SCHOOL"/>
    <x v="7185"/>
    <x v="5924"/>
    <x v="1"/>
    <d v="1956-06-10T00:00:00"/>
    <x v="1"/>
    <x v="2"/>
    <n v="3"/>
    <x v="0"/>
    <s v="Regular"/>
    <x v="777"/>
    <s v="Yangyang Brc"/>
    <s v="Lingee Government Secondary School"/>
    <s v="Yangang"/>
    <s v="SL NO. 29, VOL V111"/>
    <x v="8"/>
    <x v="2"/>
    <x v="0"/>
    <s v="Married"/>
  </r>
  <r>
    <x v="2"/>
    <s v="LINGEE PAIYONG GOVERNMENT SECONDARY SCHOOL"/>
    <x v="7186"/>
    <x v="5925"/>
    <x v="1"/>
    <d v="1980-08-08T00:00:00"/>
    <x v="1"/>
    <x v="2"/>
    <n v="3"/>
    <x v="0"/>
    <s v="ADHOC"/>
    <x v="332"/>
    <s v="Yangyang Brc"/>
    <s v="Lingee Government Secondary School"/>
    <s v="Yangang"/>
    <s v="NA"/>
    <x v="12"/>
    <x v="1"/>
    <x v="0"/>
    <s v="Married"/>
  </r>
  <r>
    <x v="2"/>
    <s v="LINGEE PAIYONG GOVERNMENT SECONDARY SCHOOL"/>
    <x v="7187"/>
    <x v="5926"/>
    <x v="1"/>
    <d v="1971-06-17T00:00:00"/>
    <x v="0"/>
    <x v="22"/>
    <n v="83"/>
    <x v="0"/>
    <s v="Regular"/>
    <x v="65"/>
    <s v="Yangyang Brc"/>
    <s v="Lingee Government Secondary School"/>
    <s v="Yangang"/>
    <n v="172"/>
    <x v="1"/>
    <x v="1"/>
    <x v="1"/>
    <s v="Married"/>
  </r>
  <r>
    <x v="2"/>
    <s v="LINGEE PAIYONG GOVERNMENT SECONDARY SCHOOL"/>
    <x v="7188"/>
    <x v="5927"/>
    <x v="1"/>
    <d v="1968-11-08T00:00:00"/>
    <x v="0"/>
    <x v="0"/>
    <n v="83"/>
    <x v="0"/>
    <s v="Regular"/>
    <x v="369"/>
    <s v="Yangyang Brc"/>
    <s v="Lingee Government Secondary School"/>
    <s v="Yangang"/>
    <n v="11908"/>
    <x v="8"/>
    <x v="2"/>
    <x v="0"/>
    <s v="Married"/>
  </r>
  <r>
    <x v="2"/>
    <s v="LINGEE PAIYONG GOVERNMENT SECONDARY SCHOOL"/>
    <x v="7189"/>
    <x v="5928"/>
    <x v="1"/>
    <d v="1965-08-12T00:00:00"/>
    <x v="6"/>
    <x v="5"/>
    <n v="70"/>
    <x v="1"/>
    <s v="Regular"/>
    <x v="316"/>
    <s v="Yangyang Brc"/>
    <s v="Lingee Government Secondary School"/>
    <s v="Yangang"/>
    <n v="200"/>
    <x v="13"/>
    <x v="3"/>
    <x v="0"/>
    <s v="Married"/>
  </r>
  <r>
    <x v="2"/>
    <s v="LINGEE PAIYONG GOVERNMENT SECONDARY SCHOOL"/>
    <x v="7190"/>
    <x v="5929"/>
    <x v="1"/>
    <d v="1964-01-28T00:00:00"/>
    <x v="1"/>
    <x v="3"/>
    <n v="3"/>
    <x v="0"/>
    <s v="Regular"/>
    <x v="84"/>
    <s v="Yangyang Brc"/>
    <s v="Lingee Government Secondary School"/>
    <s v="Yangang"/>
    <s v="NA"/>
    <x v="10"/>
    <x v="4"/>
    <x v="0"/>
    <s v="Married"/>
  </r>
  <r>
    <x v="2"/>
    <s v="LINGEE PAIYONG GOVERNMENT SECONDARY SCHOOL"/>
    <x v="7191"/>
    <x v="5930"/>
    <x v="1"/>
    <d v="1964-03-08T00:00:00"/>
    <x v="0"/>
    <x v="0"/>
    <n v="83"/>
    <x v="0"/>
    <s v="Regular"/>
    <x v="89"/>
    <s v="Yangyang Brc"/>
    <s v="Lingee Government Secondary School"/>
    <s v="Yangang"/>
    <s v="3052/DCE"/>
    <x v="6"/>
    <x v="2"/>
    <x v="0"/>
    <s v="Married"/>
  </r>
  <r>
    <x v="2"/>
    <s v="LINGEE PAIYONG GOVERNMENT SECONDARY SCHOOL"/>
    <x v="7192"/>
    <x v="2382"/>
    <x v="1"/>
    <d v="1965-05-31T00:00:00"/>
    <x v="2"/>
    <x v="4"/>
    <n v="200"/>
    <x v="0"/>
    <s v="Regular"/>
    <x v="794"/>
    <s v="Yangyang Brc"/>
    <s v="Lingee Government Secondary School"/>
    <s v="Yangang"/>
    <n v="6447"/>
    <x v="8"/>
    <x v="2"/>
    <x v="0"/>
    <s v="Married"/>
  </r>
  <r>
    <x v="2"/>
    <s v="LINGMOO PEPTHANG GOVERNMENT PRIMARY SCHOOL"/>
    <x v="7193"/>
    <x v="133"/>
    <x v="0"/>
    <d v="1986-02-02T00:00:00"/>
    <x v="0"/>
    <x v="0"/>
    <n v="83"/>
    <x v="0"/>
    <s v="ADHOC"/>
    <x v="593"/>
    <s v="Yangyang Brc"/>
    <s v="Lingmoo Government Senior Secondary School"/>
    <s v="Yangang"/>
    <n v="184"/>
    <x v="8"/>
    <x v="2"/>
    <x v="0"/>
    <s v="Married"/>
  </r>
  <r>
    <x v="2"/>
    <s v="LINGMOO PEPTHANG GOVERNMENT PRIMARY SCHOOL"/>
    <x v="7194"/>
    <x v="5931"/>
    <x v="1"/>
    <d v="1972-05-05T00:00:00"/>
    <x v="2"/>
    <x v="14"/>
    <n v="200"/>
    <x v="0"/>
    <s v="Regular"/>
    <x v="528"/>
    <s v="Yangyang Brc"/>
    <s v="Lingmoo Government Senior Secondary School"/>
    <s v="Yangang"/>
    <s v="539/VOL NOII"/>
    <x v="8"/>
    <x v="2"/>
    <x v="0"/>
    <s v="Married"/>
  </r>
  <r>
    <x v="2"/>
    <s v="LINGMOO PEPTHANG GOVERNMENT PRIMARY SCHOOL"/>
    <x v="7195"/>
    <x v="5932"/>
    <x v="0"/>
    <d v="1969-02-11T00:00:00"/>
    <x v="0"/>
    <x v="0"/>
    <n v="83"/>
    <x v="0"/>
    <s v="Regular"/>
    <x v="194"/>
    <s v="Yangyang Brc"/>
    <s v="Lingmoo Government Senior Secondary School"/>
    <s v="Yangang"/>
    <s v="SL.NO 24 VOL.NO VIII"/>
    <x v="8"/>
    <x v="2"/>
    <x v="0"/>
    <s v="Married"/>
  </r>
  <r>
    <x v="2"/>
    <s v="LINGMOO PEPTHANG GOVERNMENT PRIMARY SCHOOL"/>
    <x v="7196"/>
    <x v="5933"/>
    <x v="1"/>
    <d v="1963-06-02T00:00:00"/>
    <x v="35"/>
    <x v="5"/>
    <n v="101"/>
    <x v="0"/>
    <s v="Regular"/>
    <x v="323"/>
    <s v="Yangyang Brc"/>
    <s v="Lingmoo Government Senior Secondary School"/>
    <s v="Yangang"/>
    <n v="585"/>
    <x v="6"/>
    <x v="2"/>
    <x v="0"/>
    <s v="Married"/>
  </r>
  <r>
    <x v="2"/>
    <s v="LINGMOO PEPTHANG GOVERNMENT PRIMARY SCHOOL"/>
    <x v="7197"/>
    <x v="5934"/>
    <x v="0"/>
    <d v="1989-07-20T00:00:00"/>
    <x v="0"/>
    <x v="0"/>
    <n v="83"/>
    <x v="0"/>
    <s v="ADHOC"/>
    <x v="521"/>
    <s v="Yangyang Brc"/>
    <s v="Lingmoo Government Senior Secondary School"/>
    <s v="Yangang"/>
    <n v="52"/>
    <x v="6"/>
    <x v="2"/>
    <x v="0"/>
    <s v="Ummarried"/>
  </r>
  <r>
    <x v="2"/>
    <s v="LINGMOO PEPTHANG GOVERNMENT PRIMARY SCHOOL"/>
    <x v="7198"/>
    <x v="1959"/>
    <x v="1"/>
    <d v="1963-06-12T00:00:00"/>
    <x v="0"/>
    <x v="0"/>
    <n v="83"/>
    <x v="0"/>
    <s v="Regular"/>
    <x v="432"/>
    <s v="Yangyang Brc"/>
    <s v="Lingmoo Government Senior Secondary School"/>
    <s v="Yangang"/>
    <s v="223/W"/>
    <x v="8"/>
    <x v="2"/>
    <x v="0"/>
    <s v="Married"/>
  </r>
  <r>
    <x v="2"/>
    <s v="LINGMOO PEPTHANG GOVERNMENT PRIMARY SCHOOL"/>
    <x v="7199"/>
    <x v="2624"/>
    <x v="0"/>
    <d v="1988-02-17T00:00:00"/>
    <x v="0"/>
    <x v="0"/>
    <n v="83"/>
    <x v="0"/>
    <s v="ADHOC"/>
    <x v="707"/>
    <s v="Yangyang Brc"/>
    <s v="Lingmoo Government Senior Secondary School"/>
    <s v="Yangang"/>
    <n v="455"/>
    <x v="12"/>
    <x v="1"/>
    <x v="0"/>
    <s v="Ummarried"/>
  </r>
  <r>
    <x v="2"/>
    <s v="LINGMOO-KOLTHANG GOVERNMENT SENIOR SECONDARY SCHOOL"/>
    <x v="7200"/>
    <x v="5935"/>
    <x v="0"/>
    <d v="1960-06-01T00:00:00"/>
    <x v="0"/>
    <x v="0"/>
    <n v="83"/>
    <x v="0"/>
    <s v="Regular"/>
    <x v="603"/>
    <s v="Yangyang Brc"/>
    <s v="Lingmoo Government Senior Secondary School"/>
    <s v="Yangang"/>
    <s v="11373/DC"/>
    <x v="1"/>
    <x v="1"/>
    <x v="1"/>
    <s v="Married"/>
  </r>
  <r>
    <x v="2"/>
    <s v="LINGMOO-KOLTHANG GOVERNMENT SENIOR SECONDARY SCHOOL"/>
    <x v="7201"/>
    <x v="5936"/>
    <x v="1"/>
    <d v="1975-12-12T00:00:00"/>
    <x v="6"/>
    <x v="5"/>
    <n v="70"/>
    <x v="1"/>
    <s v="Regular"/>
    <x v="532"/>
    <s v="Yangyang Brc"/>
    <s v="Lingmoo Government Senior Secondary School"/>
    <s v="Yangang"/>
    <s v="0861/DCS"/>
    <x v="8"/>
    <x v="2"/>
    <x v="0"/>
    <s v="Married"/>
  </r>
  <r>
    <x v="2"/>
    <s v="LINGMOO-KOLTHANG GOVERNMENT SENIOR SECONDARY SCHOOL"/>
    <x v="7202"/>
    <x v="5937"/>
    <x v="0"/>
    <d v="1988-01-04T00:00:00"/>
    <x v="1"/>
    <x v="2"/>
    <n v="3"/>
    <x v="0"/>
    <s v="ADHOC"/>
    <x v="864"/>
    <s v="Yangyang Brc"/>
    <s v="Lingmoo Government Senior Secondary School"/>
    <s v="Yangang"/>
    <s v="NA"/>
    <x v="8"/>
    <x v="2"/>
    <x v="0"/>
    <s v="Ummarried"/>
  </r>
  <r>
    <x v="2"/>
    <s v="LINGMOO-KOLTHANG GOVERNMENT SENIOR SECONDARY SCHOOL"/>
    <x v="7203"/>
    <x v="5938"/>
    <x v="0"/>
    <d v="1981-09-08T00:00:00"/>
    <x v="39"/>
    <x v="19"/>
    <n v="4"/>
    <x v="0"/>
    <s v="ADHOC"/>
    <x v="425"/>
    <s v="Yangyang Brc"/>
    <s v="Lingmoo Government Senior Secondary School"/>
    <s v="Yangang"/>
    <n v="9214"/>
    <x v="6"/>
    <x v="2"/>
    <x v="0"/>
    <s v="Married"/>
  </r>
  <r>
    <x v="2"/>
    <s v="LINGMOO-KOLTHANG GOVERNMENT SENIOR SECONDARY SCHOOL"/>
    <x v="7204"/>
    <x v="5939"/>
    <x v="1"/>
    <d v="1973-03-05T00:00:00"/>
    <x v="52"/>
    <x v="5"/>
    <n v="13"/>
    <x v="1"/>
    <s v="Regular"/>
    <x v="376"/>
    <s v="Yangyang Brc"/>
    <s v="Lingmoo Government Senior Secondary School"/>
    <s v="Yangang"/>
    <n v="958"/>
    <x v="8"/>
    <x v="2"/>
    <x v="0"/>
    <s v="Married"/>
  </r>
  <r>
    <x v="2"/>
    <s v="LINGMOO-KOLTHANG GOVERNMENT SENIOR SECONDARY SCHOOL"/>
    <x v="7205"/>
    <x v="5940"/>
    <x v="1"/>
    <d v="1972-03-07T00:00:00"/>
    <x v="3"/>
    <x v="5"/>
    <n v="28"/>
    <x v="0"/>
    <s v="Regular"/>
    <x v="364"/>
    <s v="Yangyang Brc"/>
    <s v="Lingmoo Government Senior Secondary School"/>
    <s v="Yangang"/>
    <s v="1347/DCS"/>
    <x v="6"/>
    <x v="2"/>
    <x v="0"/>
    <s v="Married"/>
  </r>
  <r>
    <x v="2"/>
    <s v="LINGMOO-KOLTHANG GOVERNMENT SENIOR SECONDARY SCHOOL"/>
    <x v="7206"/>
    <x v="5941"/>
    <x v="0"/>
    <d v="1983-06-26T00:00:00"/>
    <x v="0"/>
    <x v="0"/>
    <n v="83"/>
    <x v="0"/>
    <s v="Others"/>
    <x v="874"/>
    <s v="Yangyang Brc"/>
    <s v="Lingmoo Government Senior Secondary School"/>
    <s v="Yangang"/>
    <s v="1718/MS/281"/>
    <x v="6"/>
    <x v="2"/>
    <x v="0"/>
    <s v="Married"/>
  </r>
  <r>
    <x v="2"/>
    <s v="LINGMOO-KOLTHANG GOVERNMENT SENIOR SECONDARY SCHOOL"/>
    <x v="7207"/>
    <x v="5942"/>
    <x v="0"/>
    <d v="1982-03-23T00:00:00"/>
    <x v="0"/>
    <x v="0"/>
    <n v="83"/>
    <x v="0"/>
    <s v="ADHOC"/>
    <x v="689"/>
    <s v="Yangyang Brc"/>
    <s v="Lingmoo Government Senior Secondary School"/>
    <s v="Yangang"/>
    <n v="10000"/>
    <x v="6"/>
    <x v="2"/>
    <x v="0"/>
    <s v="Married"/>
  </r>
  <r>
    <x v="2"/>
    <s v="LINGMOO-KOLTHANG GOVERNMENT SENIOR SECONDARY SCHOOL"/>
    <x v="7208"/>
    <x v="880"/>
    <x v="0"/>
    <d v="1968-08-10T00:00:00"/>
    <x v="0"/>
    <x v="0"/>
    <n v="83"/>
    <x v="0"/>
    <s v="Regular"/>
    <x v="131"/>
    <s v="Yangyang Brc"/>
    <s v="Lingmoo Government Senior Secondary School"/>
    <s v="Yangang"/>
    <s v="18219 DC /S"/>
    <x v="8"/>
    <x v="2"/>
    <x v="0"/>
    <s v="Married"/>
  </r>
  <r>
    <x v="2"/>
    <s v="LINGMOO-KOLTHANG GOVERNMENT SENIOR SECONDARY SCHOOL"/>
    <x v="7209"/>
    <x v="5943"/>
    <x v="0"/>
    <d v="1988-03-13T00:00:00"/>
    <x v="1"/>
    <x v="2"/>
    <n v="3"/>
    <x v="0"/>
    <s v="ADHOC"/>
    <x v="943"/>
    <s v="Yangyang Brc"/>
    <s v="Lingmoo Government Senior Secondary School"/>
    <s v="Yangang"/>
    <n v="1668"/>
    <x v="1"/>
    <x v="1"/>
    <x v="1"/>
    <s v="Ummarried"/>
  </r>
  <r>
    <x v="2"/>
    <s v="LINGMOO-KOLTHANG GOVERNMENT SENIOR SECONDARY SCHOOL"/>
    <x v="7210"/>
    <x v="5944"/>
    <x v="0"/>
    <d v="1987-10-17T00:00:00"/>
    <x v="39"/>
    <x v="17"/>
    <n v="4"/>
    <x v="0"/>
    <s v="ADHOC"/>
    <x v="458"/>
    <s v="Yangyang Brc"/>
    <s v="Lingmoo Government Senior Secondary School"/>
    <s v="Yangang"/>
    <s v="2415/DCE"/>
    <x v="18"/>
    <x v="0"/>
    <x v="0"/>
    <s v="Ummarried"/>
  </r>
  <r>
    <x v="2"/>
    <s v="LINGMOO-KOLTHANG GOVERNMENT SENIOR SECONDARY SCHOOL"/>
    <x v="7211"/>
    <x v="5945"/>
    <x v="1"/>
    <d v="1964-04-16T00:00:00"/>
    <x v="0"/>
    <x v="11"/>
    <n v="83"/>
    <x v="0"/>
    <s v="Regular"/>
    <x v="6"/>
    <s v="Yangyang Brc"/>
    <s v="Lingmoo Government Senior Secondary School"/>
    <s v="Yangang"/>
    <s v="SL NO 196"/>
    <x v="12"/>
    <x v="1"/>
    <x v="3"/>
    <s v="Married"/>
  </r>
  <r>
    <x v="2"/>
    <s v="LINGMOO-KOLTHANG GOVERNMENT SENIOR SECONDARY SCHOOL"/>
    <x v="7212"/>
    <x v="3592"/>
    <x v="1"/>
    <d v="1972-06-16T00:00:00"/>
    <x v="1"/>
    <x v="2"/>
    <n v="3"/>
    <x v="0"/>
    <s v="Regular"/>
    <x v="503"/>
    <s v="Yangyang Brc"/>
    <s v="Lingmoo Government Senior Secondary School"/>
    <s v="Yangang"/>
    <s v="18616DCS"/>
    <x v="2"/>
    <x v="0"/>
    <x v="1"/>
    <s v="Married"/>
  </r>
  <r>
    <x v="2"/>
    <s v="LINGMOO-KOLTHANG GOVERNMENT SENIOR SECONDARY SCHOOL"/>
    <x v="7213"/>
    <x v="260"/>
    <x v="0"/>
    <d v="1973-12-02T00:00:00"/>
    <x v="43"/>
    <x v="5"/>
    <n v="10"/>
    <x v="1"/>
    <s v="Substitute"/>
    <x v="843"/>
    <s v="Yangyang Brc"/>
    <s v="Lingmoo Government Senior Secondary School"/>
    <s v="Yangang"/>
    <s v="SL.NO.12238"/>
    <x v="8"/>
    <x v="2"/>
    <x v="0"/>
    <s v="Married"/>
  </r>
  <r>
    <x v="2"/>
    <s v="LINGMOO-KOLTHANG GOVERNMENT SENIOR SECONDARY SCHOOL"/>
    <x v="7214"/>
    <x v="5946"/>
    <x v="1"/>
    <d v="1968-11-07T00:00:00"/>
    <x v="1"/>
    <x v="13"/>
    <n v="3"/>
    <x v="0"/>
    <s v="Regular"/>
    <x v="369"/>
    <s v="Yangyang Brc"/>
    <s v="Lingmoo Government Senior Secondary School"/>
    <s v="Yangang"/>
    <s v="1280/DCE"/>
    <x v="1"/>
    <x v="1"/>
    <x v="1"/>
    <s v="Married"/>
  </r>
  <r>
    <x v="2"/>
    <s v="LINGMOO-KOLTHANG GOVERNMENT SENIOR SECONDARY SCHOOL"/>
    <x v="7215"/>
    <x v="5947"/>
    <x v="0"/>
    <d v="1988-06-12T00:00:00"/>
    <x v="37"/>
    <x v="15"/>
    <n v="11"/>
    <x v="0"/>
    <s v="ADHOC"/>
    <x v="140"/>
    <s v="Yangyang Brc"/>
    <s v="Lingmoo Government Senior Secondary School"/>
    <s v="Yangang"/>
    <s v="NA"/>
    <x v="6"/>
    <x v="2"/>
    <x v="0"/>
    <s v="Ummarried"/>
  </r>
  <r>
    <x v="2"/>
    <s v="LINGMOO-KOLTHANG GOVERNMENT SENIOR SECONDARY SCHOOL"/>
    <x v="7215"/>
    <x v="5947"/>
    <x v="0"/>
    <d v="1988-06-12T00:00:00"/>
    <x v="37"/>
    <x v="15"/>
    <n v="11"/>
    <x v="0"/>
    <s v="ADHOC"/>
    <x v="140"/>
    <s v="Yangyang Brc"/>
    <s v="Lingmoo Government Senior Secondary School"/>
    <s v="Yangang"/>
    <s v="NA"/>
    <x v="6"/>
    <x v="2"/>
    <x v="0"/>
    <s v="Ummarried"/>
  </r>
  <r>
    <x v="2"/>
    <s v="LINGMOO-KOLTHANG GOVERNMENT SENIOR SECONDARY SCHOOL"/>
    <x v="7215"/>
    <x v="5947"/>
    <x v="0"/>
    <d v="1988-06-12T00:00:00"/>
    <x v="39"/>
    <x v="28"/>
    <n v="4"/>
    <x v="0"/>
    <s v="Others"/>
    <x v="695"/>
    <s v="Yangyang Brc"/>
    <s v="Lingmoo Government Senior Secondary School"/>
    <s v="Yangang"/>
    <s v="NA"/>
    <x v="6"/>
    <x v="2"/>
    <x v="0"/>
    <s v="Ummarried"/>
  </r>
  <r>
    <x v="2"/>
    <s v="LINGMOO-KOLTHANG GOVERNMENT SENIOR SECONDARY SCHOOL"/>
    <x v="7215"/>
    <x v="5947"/>
    <x v="0"/>
    <d v="1988-06-12T00:00:00"/>
    <x v="39"/>
    <x v="28"/>
    <n v="4"/>
    <x v="0"/>
    <s v="Others"/>
    <x v="695"/>
    <s v="Yangyang Brc"/>
    <s v="Lingmoo Government Senior Secondary School"/>
    <s v="Yangang"/>
    <s v="NA"/>
    <x v="6"/>
    <x v="2"/>
    <x v="0"/>
    <s v="Ummarried"/>
  </r>
  <r>
    <x v="2"/>
    <s v="LINGMOO-KOLTHANG GOVERNMENT SENIOR SECONDARY SCHOOL"/>
    <x v="7216"/>
    <x v="5948"/>
    <x v="1"/>
    <d v="1968-04-22T00:00:00"/>
    <x v="30"/>
    <x v="10"/>
    <n v="50"/>
    <x v="1"/>
    <s v="Regular"/>
    <x v="334"/>
    <s v="Yangyang Brc"/>
    <s v="Lingmoo Government Senior Secondary School"/>
    <s v="Yangang"/>
    <s v="10548/52/DSS"/>
    <x v="6"/>
    <x v="2"/>
    <x v="0"/>
    <s v="Married"/>
  </r>
  <r>
    <x v="2"/>
    <s v="LINGMOO-KOLTHANG GOVERNMENT SENIOR SECONDARY SCHOOL"/>
    <x v="7217"/>
    <x v="5949"/>
    <x v="1"/>
    <d v="1979-01-18T00:00:00"/>
    <x v="1"/>
    <x v="2"/>
    <n v="3"/>
    <x v="0"/>
    <s v="Regular"/>
    <x v="575"/>
    <s v="Yangyang Brc"/>
    <s v="Lingmoo Government Senior Secondary School"/>
    <s v="Yangang"/>
    <s v="SL NO 453, VOL NO VIII"/>
    <x v="6"/>
    <x v="2"/>
    <x v="0"/>
    <s v="Ummarried"/>
  </r>
  <r>
    <x v="2"/>
    <s v="LINGMOO-KOLTHANG GOVERNMENT SENIOR SECONDARY SCHOOL"/>
    <x v="7218"/>
    <x v="5950"/>
    <x v="1"/>
    <d v="1968-07-05T00:00:00"/>
    <x v="0"/>
    <x v="0"/>
    <n v="83"/>
    <x v="0"/>
    <s v="Regular"/>
    <x v="380"/>
    <s v="Yangyang Brc"/>
    <s v="Lingmoo Government Senior Secondary School"/>
    <s v="Yangang"/>
    <s v="4474/DCS"/>
    <x v="6"/>
    <x v="2"/>
    <x v="0"/>
    <s v="Married"/>
  </r>
  <r>
    <x v="2"/>
    <s v="LINGMOO-KOLTHANG GOVERNMENT SENIOR SECONDARY SCHOOL"/>
    <x v="7219"/>
    <x v="1021"/>
    <x v="1"/>
    <d v="1967-05-02T00:00:00"/>
    <x v="4"/>
    <x v="13"/>
    <n v="100"/>
    <x v="0"/>
    <s v="Regular"/>
    <x v="386"/>
    <s v="Yangyang Brc"/>
    <s v="Lingmoo Government Senior Secondary School"/>
    <s v="Yangang"/>
    <s v="650/SDM-PKG"/>
    <x v="1"/>
    <x v="1"/>
    <x v="1"/>
    <s v="Ummarried"/>
  </r>
  <r>
    <x v="2"/>
    <s v="LINGMOO-KOLTHANG GOVERNMENT SENIOR SECONDARY SCHOOL"/>
    <x v="7220"/>
    <x v="5951"/>
    <x v="0"/>
    <d v="1989-04-12T00:00:00"/>
    <x v="4"/>
    <x v="22"/>
    <n v="100"/>
    <x v="0"/>
    <s v="ADHOC"/>
    <x v="795"/>
    <s v="Yangyang Brc"/>
    <s v="Lingmoo Government Senior Secondary School"/>
    <s v="Yangang"/>
    <n v="17397"/>
    <x v="9"/>
    <x v="1"/>
    <x v="1"/>
    <s v="Ummarried"/>
  </r>
  <r>
    <x v="2"/>
    <s v="LINGMOO-KOLTHANG GOVERNMENT SENIOR SECONDARY SCHOOL"/>
    <x v="7221"/>
    <x v="5952"/>
    <x v="0"/>
    <d v="1962-06-07T00:00:00"/>
    <x v="35"/>
    <x v="5"/>
    <n v="101"/>
    <x v="0"/>
    <s v="Regular"/>
    <x v="315"/>
    <s v="Yangyang Brc"/>
    <s v="Lingmoo Government Senior Secondary School"/>
    <s v="Yangang"/>
    <n v="1004"/>
    <x v="6"/>
    <x v="2"/>
    <x v="0"/>
    <s v="Married"/>
  </r>
  <r>
    <x v="2"/>
    <s v="LINGMOO-KOLTHANG GOVERNMENT SENIOR SECONDARY SCHOOL"/>
    <x v="7222"/>
    <x v="1724"/>
    <x v="0"/>
    <d v="1984-10-30T00:00:00"/>
    <x v="12"/>
    <x v="5"/>
    <n v="11"/>
    <x v="1"/>
    <s v="Regular"/>
    <x v="844"/>
    <s v="Yangyang Brc"/>
    <s v="Lingmoo Government Senior Secondary School"/>
    <s v="Yangang"/>
    <s v="NA"/>
    <x v="11"/>
    <x v="1"/>
    <x v="1"/>
    <s v="Ummarried"/>
  </r>
  <r>
    <x v="2"/>
    <s v="LINGMOO-KOLTHANG GOVERNMENT SENIOR SECONDARY SCHOOL"/>
    <x v="7223"/>
    <x v="5953"/>
    <x v="1"/>
    <d v="1970-07-07T00:00:00"/>
    <x v="4"/>
    <x v="22"/>
    <n v="100"/>
    <x v="0"/>
    <s v="Regular"/>
    <x v="171"/>
    <s v="Yangyang Brc"/>
    <s v="Lingmoo Government Senior Secondary School"/>
    <s v="Yangang"/>
    <n v="474"/>
    <x v="9"/>
    <x v="1"/>
    <x v="1"/>
    <s v="Married"/>
  </r>
  <r>
    <x v="2"/>
    <s v="LINGMOO-KOLTHANG GOVERNMENT SENIOR SECONDARY SCHOOL"/>
    <x v="7224"/>
    <x v="5954"/>
    <x v="1"/>
    <d v="1964-08-12T00:00:00"/>
    <x v="0"/>
    <x v="0"/>
    <n v="83"/>
    <x v="0"/>
    <s v="Regular"/>
    <x v="3"/>
    <s v="Yangyang Brc"/>
    <s v="Lingmoo Government Senior Secondary School"/>
    <s v="Yangang"/>
    <s v="10545/DCS"/>
    <x v="6"/>
    <x v="2"/>
    <x v="0"/>
    <s v="Married"/>
  </r>
  <r>
    <x v="2"/>
    <s v="LINGMOO-KOLTHANG GOVERNMENT SENIOR SECONDARY SCHOOL"/>
    <x v="7225"/>
    <x v="5955"/>
    <x v="1"/>
    <d v="1976-11-15T00:00:00"/>
    <x v="1"/>
    <x v="2"/>
    <n v="3"/>
    <x v="0"/>
    <s v="Regular"/>
    <x v="42"/>
    <s v="Yangyang Brc"/>
    <s v="Lingmoo Government Senior Secondary School"/>
    <s v="Yangang"/>
    <s v="483/DCE"/>
    <x v="13"/>
    <x v="3"/>
    <x v="0"/>
    <s v="Married"/>
  </r>
  <r>
    <x v="2"/>
    <s v="LINGMOO-KOLTHANG GOVERNMENT SENIOR SECONDARY SCHOOL"/>
    <x v="7226"/>
    <x v="5956"/>
    <x v="1"/>
    <d v="1984-08-10T00:00:00"/>
    <x v="39"/>
    <x v="21"/>
    <n v="4"/>
    <x v="0"/>
    <s v="Regular"/>
    <x v="869"/>
    <s v="Yangyang Brc"/>
    <s v="Lingmoo Government Senior Secondary School"/>
    <s v="Yangang"/>
    <n v="417"/>
    <x v="9"/>
    <x v="1"/>
    <x v="2"/>
    <s v="Ummarried"/>
  </r>
  <r>
    <x v="2"/>
    <s v="LINGMOO-KOLTHANG GOVERNMENT SENIOR SECONDARY SCHOOL"/>
    <x v="7227"/>
    <x v="27"/>
    <x v="0"/>
    <d v="1989-12-20T00:00:00"/>
    <x v="1"/>
    <x v="2"/>
    <n v="3"/>
    <x v="0"/>
    <s v="ADHOC"/>
    <x v="392"/>
    <s v="Yangyang Brc"/>
    <s v="Lingmoo Government Senior Secondary School"/>
    <s v="Yangang"/>
    <s v="39/DCE"/>
    <x v="1"/>
    <x v="1"/>
    <x v="1"/>
    <s v="Ummarried"/>
  </r>
  <r>
    <x v="2"/>
    <s v="LINGMOO-KOLTHANG GOVERNMENT SENIOR SECONDARY SCHOOL"/>
    <x v="7228"/>
    <x v="663"/>
    <x v="1"/>
    <d v="1986-04-21T00:00:00"/>
    <x v="1"/>
    <x v="3"/>
    <n v="3"/>
    <x v="0"/>
    <s v="MR"/>
    <x v="80"/>
    <s v="Yangyang Brc"/>
    <s v="Lingmoo Government Senior Secondary School"/>
    <s v="Yangang"/>
    <s v="NA"/>
    <x v="8"/>
    <x v="2"/>
    <x v="0"/>
    <s v="Ummarried"/>
  </r>
  <r>
    <x v="2"/>
    <s v="LINGMOO-KOLTHANG GOVERNMENT SENIOR SECONDARY SCHOOL"/>
    <x v="7229"/>
    <x v="5957"/>
    <x v="1"/>
    <d v="1973-03-12T00:00:00"/>
    <x v="39"/>
    <x v="23"/>
    <n v="4"/>
    <x v="1"/>
    <s v="Regular"/>
    <x v="138"/>
    <s v="Yangyang Brc"/>
    <s v="Lingmoo Government Senior Secondary School"/>
    <s v="Yangang"/>
    <s v="NA"/>
    <x v="8"/>
    <x v="2"/>
    <x v="0"/>
    <s v="Married"/>
  </r>
  <r>
    <x v="2"/>
    <s v="LINGMOO-KOLTHANG GOVERNMENT SENIOR SECONDARY SCHOOL"/>
    <x v="7230"/>
    <x v="5958"/>
    <x v="0"/>
    <d v="1983-08-02T00:00:00"/>
    <x v="1"/>
    <x v="3"/>
    <n v="3"/>
    <x v="0"/>
    <s v="Regular"/>
    <x v="543"/>
    <s v="Yangyang Brc"/>
    <s v="Lingmoo Government Senior Secondary School"/>
    <s v="Yangang"/>
    <s v="NA"/>
    <x v="8"/>
    <x v="2"/>
    <x v="0"/>
    <s v="Ummarried"/>
  </r>
  <r>
    <x v="2"/>
    <s v="LINGMOO-KOLTHANG GOVERNMENT SENIOR SECONDARY SCHOOL"/>
    <x v="7231"/>
    <x v="5959"/>
    <x v="1"/>
    <d v="1975-11-09T00:00:00"/>
    <x v="1"/>
    <x v="1"/>
    <n v="3"/>
    <x v="0"/>
    <s v="Regular"/>
    <x v="307"/>
    <s v="Yangyang Brc"/>
    <s v="Lingmoo Government Senior Secondary School"/>
    <s v="Yangang"/>
    <n v="875"/>
    <x v="6"/>
    <x v="2"/>
    <x v="0"/>
    <s v="Married"/>
  </r>
  <r>
    <x v="2"/>
    <s v="LINGMOO-KOLTHANG GOVERNMENT SENIOR SECONDARY SCHOOL"/>
    <x v="7232"/>
    <x v="5960"/>
    <x v="1"/>
    <d v="1988-01-22T00:00:00"/>
    <x v="39"/>
    <x v="30"/>
    <n v="4"/>
    <x v="0"/>
    <s v="ADHOC"/>
    <x v="864"/>
    <s v="Yangyang Brc"/>
    <s v="Lingmoo Government Senior Secondary School"/>
    <s v="Yangang"/>
    <s v="NA"/>
    <x v="7"/>
    <x v="1"/>
    <x v="1"/>
    <s v="Ummarried"/>
  </r>
  <r>
    <x v="2"/>
    <s v="LINGMOO-KOLTHANG GOVERNMENT SENIOR SECONDARY SCHOOL"/>
    <x v="7233"/>
    <x v="5961"/>
    <x v="1"/>
    <d v="1975-02-19T00:00:00"/>
    <x v="1"/>
    <x v="1"/>
    <n v="3"/>
    <x v="0"/>
    <s v="Regular"/>
    <x v="833"/>
    <s v="Yangyang Brc"/>
    <s v="Lingmoo Government Senior Secondary School"/>
    <s v="Yangang"/>
    <n v="13289"/>
    <x v="6"/>
    <x v="2"/>
    <x v="0"/>
    <s v="Married"/>
  </r>
  <r>
    <x v="2"/>
    <s v="LINGMOO-KOLTHANG GOVERNMENT SENIOR SECONDARY SCHOOL"/>
    <x v="7234"/>
    <x v="5962"/>
    <x v="1"/>
    <d v="1980-01-21T00:00:00"/>
    <x v="1"/>
    <x v="2"/>
    <n v="3"/>
    <x v="0"/>
    <s v="Regular"/>
    <x v="435"/>
    <s v="Yangyang Brc"/>
    <s v="Lingmoo Government Senior Secondary School"/>
    <s v="Yangang"/>
    <s v="SL NO 299, VOL NO XXI"/>
    <x v="0"/>
    <x v="0"/>
    <x v="0"/>
    <s v="Married"/>
  </r>
  <r>
    <x v="2"/>
    <s v="LINGMOO-KOLTHANG GOVERNMENT SENIOR SECONDARY SCHOOL"/>
    <x v="7235"/>
    <x v="5963"/>
    <x v="1"/>
    <d v="1976-06-03T00:00:00"/>
    <x v="0"/>
    <x v="11"/>
    <n v="83"/>
    <x v="0"/>
    <s v="Regular"/>
    <x v="113"/>
    <s v="Yangyang Brc"/>
    <s v="Lingmoo Government Senior Secondary School"/>
    <s v="Yangang"/>
    <s v="651/DCW"/>
    <x v="12"/>
    <x v="1"/>
    <x v="3"/>
    <s v="Married"/>
  </r>
  <r>
    <x v="2"/>
    <s v="LINGMOO-KOLTHANG GOVERNMENT SENIOR SECONDARY SCHOOL"/>
    <x v="7236"/>
    <x v="5964"/>
    <x v="0"/>
    <d v="1984-08-19T00:00:00"/>
    <x v="3"/>
    <x v="2"/>
    <n v="28"/>
    <x v="0"/>
    <s v="ADHOC"/>
    <x v="69"/>
    <s v="Yangyang Brc"/>
    <s v="Lingmoo Government Senior Secondary School"/>
    <s v="Yangang"/>
    <s v="NA"/>
    <x v="0"/>
    <x v="0"/>
    <x v="0"/>
    <s v="Ummarried"/>
  </r>
  <r>
    <x v="2"/>
    <s v="LINGMOO-KOLTHANG GOVERNMENT SENIOR SECONDARY SCHOOL"/>
    <x v="7237"/>
    <x v="452"/>
    <x v="0"/>
    <d v="1986-02-02T00:00:00"/>
    <x v="1"/>
    <x v="3"/>
    <n v="3"/>
    <x v="0"/>
    <s v="ADHOC"/>
    <x v="782"/>
    <s v="Yangyang Brc"/>
    <s v="Lingmoo Government Senior Secondary School"/>
    <s v="Yangang"/>
    <n v="17049"/>
    <x v="4"/>
    <x v="2"/>
    <x v="0"/>
    <s v="Ummarried"/>
  </r>
  <r>
    <x v="2"/>
    <s v="LINGMOO-KOLTHANG GOVERNMENT SENIOR SECONDARY SCHOOL"/>
    <x v="7238"/>
    <x v="5965"/>
    <x v="1"/>
    <d v="1982-10-12T00:00:00"/>
    <x v="0"/>
    <x v="5"/>
    <n v="83"/>
    <x v="0"/>
    <s v="ADHOC"/>
    <x v="844"/>
    <s v="Yangyang Brc"/>
    <s v="Lingmoo Government Senior Secondary School"/>
    <s v="Yangang"/>
    <s v="734/DCE"/>
    <x v="3"/>
    <x v="0"/>
    <x v="0"/>
    <s v="Married"/>
  </r>
  <r>
    <x v="2"/>
    <s v="LINGMOO-KOLTHANG GOVERNMENT SENIOR SECONDARY SCHOOL"/>
    <x v="7239"/>
    <x v="5966"/>
    <x v="1"/>
    <d v="1957-01-16T00:00:00"/>
    <x v="1"/>
    <x v="3"/>
    <n v="3"/>
    <x v="0"/>
    <s v="Regular"/>
    <x v="829"/>
    <s v="Yangyang Brc"/>
    <s v="Lingmoo Government Senior Secondary School"/>
    <s v="Yangang"/>
    <s v="NA"/>
    <x v="10"/>
    <x v="4"/>
    <x v="0"/>
    <s v="Married"/>
  </r>
  <r>
    <x v="2"/>
    <s v="LINGMOO-KOLTHANG GOVERNMENT SENIOR SECONDARY SCHOOL"/>
    <x v="7240"/>
    <x v="169"/>
    <x v="1"/>
    <d v="1984-10-02T00:00:00"/>
    <x v="39"/>
    <x v="24"/>
    <n v="4"/>
    <x v="0"/>
    <s v="ADHOC"/>
    <x v="220"/>
    <s v="Yangyang Brc"/>
    <s v="Lingmoo Government Senior Secondary School"/>
    <s v="Yangang"/>
    <s v="NA"/>
    <x v="6"/>
    <x v="2"/>
    <x v="0"/>
    <s v="Ummarried"/>
  </r>
  <r>
    <x v="2"/>
    <s v="LINGMOO-KOLTHANG GOVERNMENT SENIOR SECONDARY SCHOOL"/>
    <x v="7241"/>
    <x v="5967"/>
    <x v="0"/>
    <d v="1981-01-05T00:00:00"/>
    <x v="4"/>
    <x v="11"/>
    <n v="100"/>
    <x v="0"/>
    <s v="ADHOC"/>
    <x v="25"/>
    <s v="Yangyang Brc"/>
    <s v="Lingmoo Government Senior Secondary School"/>
    <s v="Yangang"/>
    <n v="166"/>
    <x v="12"/>
    <x v="1"/>
    <x v="0"/>
    <s v="Ummarried"/>
  </r>
  <r>
    <x v="2"/>
    <s v="LINGMOO-KOLTHANG GOVERNMENT SENIOR SECONDARY SCHOOL"/>
    <x v="7242"/>
    <x v="5968"/>
    <x v="1"/>
    <d v="1980-06-02T00:00:00"/>
    <x v="4"/>
    <x v="11"/>
    <n v="100"/>
    <x v="0"/>
    <s v="ADHOC"/>
    <x v="241"/>
    <s v="Yangyang Brc"/>
    <s v="Lingmoo Government Senior Secondary School"/>
    <s v="Yangang"/>
    <s v="2800/DC/W"/>
    <x v="12"/>
    <x v="1"/>
    <x v="3"/>
    <s v="Ummarried"/>
  </r>
  <r>
    <x v="2"/>
    <s v="LINGMOO-KOLTHANG GOVERNMENT SENIOR SECONDARY SCHOOL"/>
    <x v="7243"/>
    <x v="5156"/>
    <x v="1"/>
    <d v="1986-06-19T00:00:00"/>
    <x v="39"/>
    <x v="5"/>
    <n v="4"/>
    <x v="0"/>
    <s v="Contract"/>
    <x v="233"/>
    <s v="Yangyang Brc"/>
    <s v="Lingmoo Government Senior Secondary School"/>
    <s v="Yangang"/>
    <s v="3175/DCE"/>
    <x v="7"/>
    <x v="1"/>
    <x v="1"/>
    <s v="Ummarried"/>
  </r>
  <r>
    <x v="2"/>
    <s v="LINGMOO-KOLTHANG GOVERNMENT SENIOR SECONDARY SCHOOL"/>
    <x v="7244"/>
    <x v="1057"/>
    <x v="1"/>
    <d v="1967-05-10T00:00:00"/>
    <x v="0"/>
    <x v="5"/>
    <n v="83"/>
    <x v="0"/>
    <s v="Regular"/>
    <x v="1"/>
    <s v="Yangyang Brc"/>
    <s v="Lingmoo Government Senior Secondary School"/>
    <s v="Yangang"/>
    <s v="1588/DCE"/>
    <x v="1"/>
    <x v="1"/>
    <x v="1"/>
    <s v="Married"/>
  </r>
  <r>
    <x v="2"/>
    <s v="LINGMOO-KOLTHANG GOVERNMENT SENIOR SECONDARY SCHOOL"/>
    <x v="7245"/>
    <x v="5969"/>
    <x v="0"/>
    <d v="1984-11-10T00:00:00"/>
    <x v="30"/>
    <x v="10"/>
    <n v="50"/>
    <x v="1"/>
    <s v="Regular"/>
    <x v="247"/>
    <s v="Yangyang Brc"/>
    <s v="Lingmoo Government Senior Secondary School"/>
    <s v="Yangang"/>
    <s v="NA"/>
    <x v="12"/>
    <x v="1"/>
    <x v="0"/>
    <s v="Ummarried"/>
  </r>
  <r>
    <x v="2"/>
    <s v="LINGMOO-KOLTHANG GOVERNMENT SENIOR SECONDARY SCHOOL"/>
    <x v="7246"/>
    <x v="5970"/>
    <x v="1"/>
    <d v="1978-04-27T00:00:00"/>
    <x v="6"/>
    <x v="5"/>
    <n v="70"/>
    <x v="1"/>
    <s v="Others"/>
    <x v="46"/>
    <s v="Yangyang Brc"/>
    <s v="Lingmoo Government Senior Secondary School"/>
    <s v="Yangang"/>
    <n v="358"/>
    <x v="6"/>
    <x v="2"/>
    <x v="0"/>
    <s v="Married"/>
  </r>
  <r>
    <x v="2"/>
    <s v="LINGYONG GOVERNMENT JUNIOR HIGH SCHOOL"/>
    <x v="7247"/>
    <x v="5971"/>
    <x v="1"/>
    <d v="1958-08-01T00:00:00"/>
    <x v="2"/>
    <x v="4"/>
    <n v="200"/>
    <x v="0"/>
    <s v="Regular"/>
    <x v="810"/>
    <s v="Sikip Brc"/>
    <s v="Sanganath Government Secondary School"/>
    <s v="Sikip"/>
    <s v="326/VOL.NO.XVIII"/>
    <x v="0"/>
    <x v="0"/>
    <x v="0"/>
    <s v="Married"/>
  </r>
  <r>
    <x v="2"/>
    <s v="LINGYONG GOVERNMENT JUNIOR HIGH SCHOOL"/>
    <x v="7248"/>
    <x v="5972"/>
    <x v="1"/>
    <d v="1959-10-15T00:00:00"/>
    <x v="0"/>
    <x v="0"/>
    <n v="83"/>
    <x v="0"/>
    <s v="Regular"/>
    <x v="270"/>
    <s v="Sikip Brc"/>
    <s v="Sanganath Government Secondary School"/>
    <s v="Sikip"/>
    <s v="118/XVIII"/>
    <x v="0"/>
    <x v="0"/>
    <x v="0"/>
    <s v="Ummarried"/>
  </r>
  <r>
    <x v="2"/>
    <s v="LINGYONG GOVERNMENT JUNIOR HIGH SCHOOL"/>
    <x v="7249"/>
    <x v="5973"/>
    <x v="0"/>
    <d v="1979-06-18T00:00:00"/>
    <x v="0"/>
    <x v="0"/>
    <n v="83"/>
    <x v="0"/>
    <s v="Regular"/>
    <x v="816"/>
    <s v="Sikip Brc"/>
    <s v="Sanganath Government Secondary School"/>
    <s v="Sikip"/>
    <s v="25378/DCE"/>
    <x v="12"/>
    <x v="1"/>
    <x v="0"/>
    <s v="Married"/>
  </r>
  <r>
    <x v="2"/>
    <s v="LINGYONG GOVERNMENT JUNIOR HIGH SCHOOL"/>
    <x v="7250"/>
    <x v="4589"/>
    <x v="1"/>
    <d v="1961-03-17T00:00:00"/>
    <x v="0"/>
    <x v="5"/>
    <n v="83"/>
    <x v="0"/>
    <s v="Regular"/>
    <x v="799"/>
    <s v="Sikip Brc"/>
    <s v="Sanganath Government Secondary School"/>
    <s v="Sikip"/>
    <s v="581/XVIII"/>
    <x v="9"/>
    <x v="1"/>
    <x v="1"/>
    <s v="Married"/>
  </r>
  <r>
    <x v="2"/>
    <s v="LINGYONG GOVERNMENT JUNIOR HIGH SCHOOL"/>
    <x v="7251"/>
    <x v="5085"/>
    <x v="0"/>
    <d v="1987-05-10T00:00:00"/>
    <x v="0"/>
    <x v="22"/>
    <n v="83"/>
    <x v="0"/>
    <s v="ADHOC"/>
    <x v="909"/>
    <s v="Sikip Brc"/>
    <s v="Sanganath Government Secondary School"/>
    <s v="Sikip"/>
    <s v="NA"/>
    <x v="9"/>
    <x v="1"/>
    <x v="1"/>
    <s v="Ummarried"/>
  </r>
  <r>
    <x v="2"/>
    <s v="LINGZOO GOVERNMENT PRIMARY SCHOOL"/>
    <x v="7252"/>
    <x v="5974"/>
    <x v="1"/>
    <d v="1968-09-10T00:00:00"/>
    <x v="0"/>
    <x v="0"/>
    <n v="83"/>
    <x v="0"/>
    <s v="Regular"/>
    <x v="242"/>
    <s v="Namchi Brc"/>
    <s v="Kewzing Government Senior Secondary School"/>
    <s v="Ravangla"/>
    <n v="12594"/>
    <x v="6"/>
    <x v="2"/>
    <x v="0"/>
    <s v="Married"/>
  </r>
  <r>
    <x v="2"/>
    <s v="LINGZOO GOVERNMENT PRIMARY SCHOOL"/>
    <x v="7253"/>
    <x v="4810"/>
    <x v="1"/>
    <d v="1975-02-02T00:00:00"/>
    <x v="0"/>
    <x v="0"/>
    <n v="83"/>
    <x v="0"/>
    <s v="Regular"/>
    <x v="833"/>
    <s v="Namchi Brc"/>
    <s v="Kewzing Government Senior Secondary School"/>
    <s v="Ravangla"/>
    <n v="11845"/>
    <x v="6"/>
    <x v="2"/>
    <x v="0"/>
    <s v="Married"/>
  </r>
  <r>
    <x v="2"/>
    <s v="LINGZOO GOVERNMENT PRIMARY SCHOOL"/>
    <x v="7254"/>
    <x v="5975"/>
    <x v="1"/>
    <d v="1969-11-24T00:00:00"/>
    <x v="2"/>
    <x v="14"/>
    <n v="200"/>
    <x v="0"/>
    <s v="Regular"/>
    <x v="870"/>
    <s v="Namchi Brc"/>
    <s v="Kewzing Government Senior Secondary School"/>
    <s v="Ravangla"/>
    <s v="SL.NO.86/VOL.NO.XVIII"/>
    <x v="0"/>
    <x v="0"/>
    <x v="0"/>
    <s v="Married"/>
  </r>
  <r>
    <x v="2"/>
    <s v="LINGZOO GOVERNMENT PRIMARY SCHOOL"/>
    <x v="7255"/>
    <x v="5976"/>
    <x v="0"/>
    <d v="1965-08-20T00:00:00"/>
    <x v="0"/>
    <x v="0"/>
    <n v="83"/>
    <x v="0"/>
    <s v="Regular"/>
    <x v="204"/>
    <s v="Namchi Brc"/>
    <s v="Kewzing Government Senior Secondary School"/>
    <s v="Ravangla"/>
    <s v="379/VOL.NO.V"/>
    <x v="4"/>
    <x v="2"/>
    <x v="0"/>
    <s v="Married"/>
  </r>
  <r>
    <x v="2"/>
    <s v="LINGZOO GOVERNMENT PRIMARY SCHOOL"/>
    <x v="7256"/>
    <x v="5977"/>
    <x v="1"/>
    <d v="1964-03-01T00:00:00"/>
    <x v="4"/>
    <x v="13"/>
    <n v="100"/>
    <x v="0"/>
    <s v="Regular"/>
    <x v="391"/>
    <s v="Namchi Brc"/>
    <s v="Kewzing Government Senior Secondary School"/>
    <s v="Ravangla"/>
    <s v="SL.NO.378/VOL.NO.XI"/>
    <x v="1"/>
    <x v="1"/>
    <x v="1"/>
    <s v="Married"/>
  </r>
  <r>
    <x v="2"/>
    <s v="LOWER ASSANGTHANG GOVERNMENT PRIMARY SCHOOL"/>
    <x v="7257"/>
    <x v="5978"/>
    <x v="1"/>
    <d v="1964-01-08T00:00:00"/>
    <x v="2"/>
    <x v="14"/>
    <n v="200"/>
    <x v="0"/>
    <s v="Regular"/>
    <x v="655"/>
    <s v="Namchi Brc"/>
    <s v="Assangthang Government Junior High School"/>
    <s v="Namchi"/>
    <s v="XVIII/SNO 23"/>
    <x v="0"/>
    <x v="0"/>
    <x v="0"/>
    <s v="Married"/>
  </r>
  <r>
    <x v="2"/>
    <s v="LOWER ASSANGTHANG GOVERNMENT PRIMARY SCHOOL"/>
    <x v="7258"/>
    <x v="5979"/>
    <x v="1"/>
    <d v="1971-09-10T00:00:00"/>
    <x v="0"/>
    <x v="0"/>
    <n v="83"/>
    <x v="0"/>
    <s v="Regular"/>
    <x v="115"/>
    <s v="Namchi Brc"/>
    <s v="Assangthang Government Junior High School"/>
    <s v="Namchi"/>
    <n v="1106"/>
    <x v="0"/>
    <x v="0"/>
    <x v="0"/>
    <s v="Married"/>
  </r>
  <r>
    <x v="2"/>
    <s v="LOWER ASSANGTHANG GOVERNMENT PRIMARY SCHOOL"/>
    <x v="7259"/>
    <x v="5980"/>
    <x v="1"/>
    <d v="1969-11-21T00:00:00"/>
    <x v="0"/>
    <x v="0"/>
    <n v="83"/>
    <x v="0"/>
    <s v="Regular"/>
    <x v="870"/>
    <s v="Namchi Brc"/>
    <s v="Assangthang Government Junior High School"/>
    <s v="Namchi"/>
    <n v="13208"/>
    <x v="3"/>
    <x v="0"/>
    <x v="0"/>
    <s v="Married"/>
  </r>
  <r>
    <x v="2"/>
    <s v="LOWER ASSANGTHANG GOVERNMENT PRIMARY SCHOOL"/>
    <x v="7260"/>
    <x v="5981"/>
    <x v="0"/>
    <d v="1969-12-13T00:00:00"/>
    <x v="35"/>
    <x v="5"/>
    <n v="101"/>
    <x v="0"/>
    <s v="Regular"/>
    <x v="147"/>
    <s v="Namchi Brc"/>
    <s v="Assangthang Government Junior High School"/>
    <s v="Namchi"/>
    <s v="4304/DCW"/>
    <x v="6"/>
    <x v="2"/>
    <x v="0"/>
    <s v="Married"/>
  </r>
  <r>
    <x v="2"/>
    <s v="LOWER ASSANGTHANG GOVERNMENT PRIMARY SCHOOL"/>
    <x v="7261"/>
    <x v="5982"/>
    <x v="0"/>
    <d v="1981-02-10T00:00:00"/>
    <x v="0"/>
    <x v="0"/>
    <n v="83"/>
    <x v="0"/>
    <s v="Regular"/>
    <x v="428"/>
    <s v="Namchi Brc"/>
    <s v="Assangthang Government Junior High School"/>
    <s v="Namchi"/>
    <s v="1509/DCE"/>
    <x v="3"/>
    <x v="0"/>
    <x v="0"/>
    <s v="Married"/>
  </r>
  <r>
    <x v="2"/>
    <s v="LOWER ASSANGTHANG GOVERNMENT PRIMARY SCHOOL"/>
    <x v="7262"/>
    <x v="4472"/>
    <x v="0"/>
    <d v="1962-06-03T00:00:00"/>
    <x v="0"/>
    <x v="0"/>
    <n v="83"/>
    <x v="0"/>
    <s v="Regular"/>
    <x v="480"/>
    <s v="Namchi Brc"/>
    <s v="Assangthang Government Junior High School"/>
    <s v="Namchi"/>
    <s v="SLNO.577 VNO XV"/>
    <x v="7"/>
    <x v="1"/>
    <x v="1"/>
    <s v="Married"/>
  </r>
  <r>
    <x v="2"/>
    <s v="LOWER ASSANGTHANG GOVERNMENT PRIMARY SCHOOL"/>
    <x v="7263"/>
    <x v="5983"/>
    <x v="0"/>
    <d v="1971-06-17T00:00:00"/>
    <x v="35"/>
    <x v="5"/>
    <n v="101"/>
    <x v="0"/>
    <s v="Regular"/>
    <x v="65"/>
    <s v="Namchi Brc"/>
    <s v="Assangthang Government Junior High School"/>
    <s v="Namchi"/>
    <n v="6326"/>
    <x v="4"/>
    <x v="2"/>
    <x v="0"/>
    <s v="Married"/>
  </r>
  <r>
    <x v="2"/>
    <s v="LOWER ASSANGTHANG GOVERNMENT PRIMARY SCHOOL"/>
    <x v="7264"/>
    <x v="5984"/>
    <x v="1"/>
    <d v="1981-05-29T00:00:00"/>
    <x v="0"/>
    <x v="0"/>
    <n v="83"/>
    <x v="0"/>
    <s v="Regular"/>
    <x v="832"/>
    <s v="Namchi Brc"/>
    <s v="Assangthang Government Junior High School"/>
    <s v="Namchi"/>
    <s v="5489/DLS"/>
    <x v="0"/>
    <x v="0"/>
    <x v="2"/>
    <s v="Married"/>
  </r>
  <r>
    <x v="2"/>
    <s v="LOWER ASSANGTHANG GOVERNMENT PRIMARY SCHOOL"/>
    <x v="7265"/>
    <x v="5985"/>
    <x v="1"/>
    <d v="1988-10-06T00:00:00"/>
    <x v="0"/>
    <x v="0"/>
    <n v="83"/>
    <x v="0"/>
    <s v="Regular"/>
    <x v="944"/>
    <s v="Namchi Brc"/>
    <s v="Assangthang Government Junior High School"/>
    <s v="Namchi"/>
    <s v="NA"/>
    <x v="6"/>
    <x v="2"/>
    <x v="0"/>
    <s v="Ummarried"/>
  </r>
  <r>
    <x v="2"/>
    <s v="LOWER BOOMTAR GOVERNMENT PRIMARY SCHOOL"/>
    <x v="7266"/>
    <x v="5226"/>
    <x v="1"/>
    <d v="1967-12-19T00:00:00"/>
    <x v="0"/>
    <x v="5"/>
    <n v="83"/>
    <x v="0"/>
    <s v="Regular"/>
    <x v="325"/>
    <s v="Namchi Brc"/>
    <s v="Maniram Government Secondary School"/>
    <s v="Namchi"/>
    <s v="NA"/>
    <x v="0"/>
    <x v="0"/>
    <x v="0"/>
    <s v="Ummarried"/>
  </r>
  <r>
    <x v="2"/>
    <s v="LOWER BOOMTAR GOVERNMENT PRIMARY SCHOOL"/>
    <x v="7267"/>
    <x v="582"/>
    <x v="0"/>
    <d v="1979-11-13T00:00:00"/>
    <x v="0"/>
    <x v="0"/>
    <n v="83"/>
    <x v="0"/>
    <s v="Regular"/>
    <x v="867"/>
    <s v="Namchi Brc"/>
    <s v="Maniram Government Secondary School"/>
    <s v="Namchi"/>
    <s v="56/XXI"/>
    <x v="7"/>
    <x v="1"/>
    <x v="1"/>
    <s v="Married"/>
  </r>
  <r>
    <x v="2"/>
    <s v="LOWER BOOMTAR GOVERNMENT PRIMARY SCHOOL"/>
    <x v="7268"/>
    <x v="482"/>
    <x v="1"/>
    <d v="1964-12-05T00:00:00"/>
    <x v="0"/>
    <x v="0"/>
    <n v="83"/>
    <x v="0"/>
    <s v="Regular"/>
    <x v="213"/>
    <s v="Namchi Brc"/>
    <s v="Maniram Government Secondary School"/>
    <s v="Namchi"/>
    <s v="329/XX"/>
    <x v="1"/>
    <x v="1"/>
    <x v="1"/>
    <s v="Married"/>
  </r>
  <r>
    <x v="2"/>
    <s v="LOWER BOOMTAR GOVERNMENT PRIMARY SCHOOL"/>
    <x v="7269"/>
    <x v="5986"/>
    <x v="1"/>
    <d v="1969-03-01T00:00:00"/>
    <x v="2"/>
    <x v="14"/>
    <n v="200"/>
    <x v="0"/>
    <s v="Regular"/>
    <x v="194"/>
    <s v="Namchi Brc"/>
    <s v="Maniram Government Secondary School"/>
    <s v="Namchi"/>
    <n v="327"/>
    <x v="12"/>
    <x v="1"/>
    <x v="0"/>
    <s v="Married"/>
  </r>
  <r>
    <x v="2"/>
    <s v="LOWER BOOMTAR GOVERNMENT PRIMARY SCHOOL"/>
    <x v="7270"/>
    <x v="5987"/>
    <x v="0"/>
    <d v="1975-02-23T00:00:00"/>
    <x v="0"/>
    <x v="0"/>
    <n v="83"/>
    <x v="0"/>
    <s v="Regular"/>
    <x v="833"/>
    <s v="Namchi Brc"/>
    <s v="Maniram Government Secondary School"/>
    <s v="Namchi"/>
    <s v="XXII(169)"/>
    <x v="3"/>
    <x v="0"/>
    <x v="0"/>
    <s v="Married"/>
  </r>
  <r>
    <x v="2"/>
    <s v="LOWER BOOMTAR GOVERNMENT PRIMARY SCHOOL"/>
    <x v="7271"/>
    <x v="5988"/>
    <x v="0"/>
    <d v="1964-01-01T00:00:00"/>
    <x v="0"/>
    <x v="0"/>
    <n v="83"/>
    <x v="0"/>
    <s v="Regular"/>
    <x v="512"/>
    <s v="Namchi Brc"/>
    <s v="Maniram Government Secondary School"/>
    <s v="Namchi"/>
    <s v="SL NO 52, VOL XXI"/>
    <x v="0"/>
    <x v="0"/>
    <x v="0"/>
    <s v="Married"/>
  </r>
  <r>
    <x v="2"/>
    <s v="LOWER BOOMTAR GOVERNMENT PRIMARY SCHOOL"/>
    <x v="7272"/>
    <x v="5989"/>
    <x v="1"/>
    <d v="1965-09-17T00:00:00"/>
    <x v="0"/>
    <x v="0"/>
    <n v="83"/>
    <x v="0"/>
    <s v="Regular"/>
    <x v="107"/>
    <s v="Namchi Brc"/>
    <s v="Maniram Government Secondary School"/>
    <s v="Namchi"/>
    <s v="SL NO. 146/VOL NO.XXI"/>
    <x v="7"/>
    <x v="1"/>
    <x v="1"/>
    <s v="Married"/>
  </r>
  <r>
    <x v="2"/>
    <s v="LOWER BORONG GOVERNMENT PRIMARY SCHOOL"/>
    <x v="7273"/>
    <x v="5990"/>
    <x v="1"/>
    <d v="1965-03-14T00:00:00"/>
    <x v="2"/>
    <x v="9"/>
    <n v="200"/>
    <x v="0"/>
    <s v="Regular"/>
    <x v="207"/>
    <s v="Ravangla Brc"/>
    <s v="V.C.G.L. Ravangla Government Senior Secondary School"/>
    <s v="Ravangla"/>
    <s v="370/VOL.NO.XVII"/>
    <x v="2"/>
    <x v="0"/>
    <x v="1"/>
    <s v="Married"/>
  </r>
  <r>
    <x v="2"/>
    <s v="LOWER BROOM GOVERNMENT PRIMARY SCHOOL"/>
    <x v="7274"/>
    <x v="5991"/>
    <x v="0"/>
    <d v="1981-04-10T00:00:00"/>
    <x v="0"/>
    <x v="0"/>
    <n v="83"/>
    <x v="0"/>
    <s v="ADHOC"/>
    <x v="508"/>
    <s v="Yangyang Brc"/>
    <s v="Neh Broom Government Secondary School"/>
    <s v="Yangang"/>
    <n v="18918"/>
    <x v="6"/>
    <x v="2"/>
    <x v="0"/>
    <s v="Ummarried"/>
  </r>
  <r>
    <x v="2"/>
    <s v="LOWER BROOM GOVERNMENT PRIMARY SCHOOL"/>
    <x v="7275"/>
    <x v="5992"/>
    <x v="1"/>
    <d v="1963-01-23T00:00:00"/>
    <x v="0"/>
    <x v="0"/>
    <n v="83"/>
    <x v="0"/>
    <s v="Regular"/>
    <x v="269"/>
    <s v="Yangyang Brc"/>
    <s v="Neh Broom Government Secondary School"/>
    <s v="Yangang"/>
    <s v="212 VOL NO XVI"/>
    <x v="12"/>
    <x v="1"/>
    <x v="0"/>
    <s v="Married"/>
  </r>
  <r>
    <x v="2"/>
    <s v="LOWER BROOM GOVERNMENT PRIMARY SCHOOL"/>
    <x v="7276"/>
    <x v="5993"/>
    <x v="1"/>
    <d v="1971-01-05T00:00:00"/>
    <x v="0"/>
    <x v="0"/>
    <n v="83"/>
    <x v="0"/>
    <s v="Regular"/>
    <x v="537"/>
    <s v="Yangyang Brc"/>
    <s v="Neh Broom Government Secondary School"/>
    <s v="Yangang"/>
    <s v="SLNO.266 VNO. III"/>
    <x v="16"/>
    <x v="3"/>
    <x v="0"/>
    <s v="Married"/>
  </r>
  <r>
    <x v="2"/>
    <s v="LOWER BROOM GOVERNMENT PRIMARY SCHOOL"/>
    <x v="7277"/>
    <x v="5994"/>
    <x v="0"/>
    <d v="1967-06-02T00:00:00"/>
    <x v="0"/>
    <x v="0"/>
    <n v="83"/>
    <x v="0"/>
    <s v="Regular"/>
    <x v="218"/>
    <s v="Yangyang Brc"/>
    <s v="Neh Broom Government Secondary School"/>
    <s v="Yangang"/>
    <s v="354/VNO.XVII"/>
    <x v="6"/>
    <x v="2"/>
    <x v="0"/>
    <s v="Married"/>
  </r>
  <r>
    <x v="2"/>
    <s v="LOWER CHHALAMTHANG GOVERNMENT JUNIOR HIGH SCHOOL"/>
    <x v="7278"/>
    <x v="5995"/>
    <x v="1"/>
    <d v="1956-01-10T00:00:00"/>
    <x v="2"/>
    <x v="14"/>
    <n v="200"/>
    <x v="0"/>
    <s v="Regular"/>
    <x v="881"/>
    <s v="Temi Brc"/>
    <s v="Namphing Government Junior High School"/>
    <s v="Temi Tarku"/>
    <s v="SL NO 74, VOL NO XIX"/>
    <x v="8"/>
    <x v="2"/>
    <x v="0"/>
    <s v="Married"/>
  </r>
  <r>
    <x v="2"/>
    <s v="LOWER CHHALAMTHANG GOVERNMENT JUNIOR HIGH SCHOOL"/>
    <x v="7279"/>
    <x v="383"/>
    <x v="0"/>
    <d v="1979-04-12T00:00:00"/>
    <x v="0"/>
    <x v="0"/>
    <n v="83"/>
    <x v="0"/>
    <s v="ADHOC"/>
    <x v="649"/>
    <s v="Temi Brc"/>
    <s v="Namphing Government Junior High School"/>
    <s v="Temi Tarku"/>
    <n v="8591"/>
    <x v="8"/>
    <x v="2"/>
    <x v="0"/>
    <s v="Ummarried"/>
  </r>
  <r>
    <x v="2"/>
    <s v="LOWER CHHALAMTHANG GOVERNMENT JUNIOR HIGH SCHOOL"/>
    <x v="7280"/>
    <x v="5996"/>
    <x v="1"/>
    <d v="1964-05-02T00:00:00"/>
    <x v="0"/>
    <x v="0"/>
    <n v="83"/>
    <x v="0"/>
    <s v="Regular"/>
    <x v="161"/>
    <s v="Temi Brc"/>
    <s v="Namphing Government Junior High School"/>
    <s v="Temi Tarku"/>
    <s v="2548/DCE"/>
    <x v="5"/>
    <x v="3"/>
    <x v="0"/>
    <s v="Married"/>
  </r>
  <r>
    <x v="2"/>
    <s v="LOWER CHHALAMTHANG GOVERNMENT JUNIOR HIGH SCHOOL"/>
    <x v="7281"/>
    <x v="195"/>
    <x v="0"/>
    <d v="1967-10-07T00:00:00"/>
    <x v="0"/>
    <x v="0"/>
    <n v="83"/>
    <x v="0"/>
    <s v="Regular"/>
    <x v="24"/>
    <s v="Temi Brc"/>
    <s v="Namphing Government Junior High School"/>
    <s v="Temi Tarku"/>
    <n v="2495"/>
    <x v="8"/>
    <x v="2"/>
    <x v="0"/>
    <s v="Married"/>
  </r>
  <r>
    <x v="2"/>
    <s v="LOWER CHHALAMTHANG GOVERNMENT JUNIOR HIGH SCHOOL"/>
    <x v="7282"/>
    <x v="5724"/>
    <x v="1"/>
    <d v="1967-06-16T00:00:00"/>
    <x v="1"/>
    <x v="1"/>
    <n v="3"/>
    <x v="0"/>
    <s v="Regular"/>
    <x v="83"/>
    <s v="Temi Brc"/>
    <s v="Namphing Government Junior High School"/>
    <s v="Temi Tarku"/>
    <s v="A 7041"/>
    <x v="12"/>
    <x v="1"/>
    <x v="0"/>
    <s v="Married"/>
  </r>
  <r>
    <x v="2"/>
    <s v="LOWER CHHALAMTHANG GOVERNMENT JUNIOR HIGH SCHOOL"/>
    <x v="7283"/>
    <x v="5997"/>
    <x v="1"/>
    <d v="1979-08-13T00:00:00"/>
    <x v="0"/>
    <x v="0"/>
    <n v="83"/>
    <x v="0"/>
    <s v="Regular"/>
    <x v="415"/>
    <s v="Temi Brc"/>
    <s v="Namphing Government Junior High School"/>
    <s v="Temi Tarku"/>
    <s v="NA"/>
    <x v="8"/>
    <x v="2"/>
    <x v="0"/>
    <s v="Married"/>
  </r>
  <r>
    <x v="2"/>
    <s v="LOWER CHHALAMTHANG GOVERNMENT JUNIOR HIGH SCHOOL"/>
    <x v="7284"/>
    <x v="2348"/>
    <x v="1"/>
    <d v="1976-06-02T00:00:00"/>
    <x v="0"/>
    <x v="0"/>
    <n v="83"/>
    <x v="0"/>
    <s v="Regular"/>
    <x v="99"/>
    <s v="Temi Brc"/>
    <s v="Namphing Government Junior High School"/>
    <s v="Temi Tarku"/>
    <s v="NA"/>
    <x v="8"/>
    <x v="2"/>
    <x v="0"/>
    <s v="Married"/>
  </r>
  <r>
    <x v="2"/>
    <s v="LOWER CHHALAMTHANG GOVERNMENT JUNIOR HIGH SCHOOL"/>
    <x v="7285"/>
    <x v="5998"/>
    <x v="0"/>
    <d v="1985-02-15T00:00:00"/>
    <x v="6"/>
    <x v="5"/>
    <n v="70"/>
    <x v="1"/>
    <s v="Regular"/>
    <x v="159"/>
    <s v="Temi Brc"/>
    <s v="Namphing Government Junior High School"/>
    <s v="Temi Tarku"/>
    <s v="NA"/>
    <x v="8"/>
    <x v="2"/>
    <x v="0"/>
    <s v="Ummarried"/>
  </r>
  <r>
    <x v="2"/>
    <s v="LOWER GOAM GOVERNMENT PRIMARY SCHOOL"/>
    <x v="7286"/>
    <x v="5999"/>
    <x v="0"/>
    <d v="1972-11-29T00:00:00"/>
    <x v="35"/>
    <x v="5"/>
    <n v="101"/>
    <x v="0"/>
    <s v="Regular"/>
    <x v="58"/>
    <s v="Jorethang Brc"/>
    <s v="Kitam Government Secondary School"/>
    <s v="Namchi"/>
    <n v="4209"/>
    <x v="3"/>
    <x v="0"/>
    <x v="0"/>
    <s v="Married"/>
  </r>
  <r>
    <x v="2"/>
    <s v="LOWER GOAM GOVERNMENT PRIMARY SCHOOL"/>
    <x v="7287"/>
    <x v="6000"/>
    <x v="0"/>
    <d v="1966-12-12T00:00:00"/>
    <x v="0"/>
    <x v="0"/>
    <n v="83"/>
    <x v="0"/>
    <s v="Regular"/>
    <x v="258"/>
    <s v="Jorethang Brc"/>
    <s v="Kitam Government Secondary School"/>
    <s v="Namchi"/>
    <s v="444/DCS"/>
    <x v="6"/>
    <x v="2"/>
    <x v="0"/>
    <s v="Married"/>
  </r>
  <r>
    <x v="2"/>
    <s v="LOWER GOAM GOVERNMENT PRIMARY SCHOOL"/>
    <x v="7288"/>
    <x v="1215"/>
    <x v="1"/>
    <d v="1966-07-05T00:00:00"/>
    <x v="0"/>
    <x v="0"/>
    <n v="83"/>
    <x v="0"/>
    <s v="Regular"/>
    <x v="132"/>
    <s v="Jorethang Brc"/>
    <s v="Kitam Government Secondary School"/>
    <s v="Namchi"/>
    <s v="203/XXI"/>
    <x v="0"/>
    <x v="0"/>
    <x v="0"/>
    <s v="Married"/>
  </r>
  <r>
    <x v="2"/>
    <s v="LOWER GOAM GOVERNMENT PRIMARY SCHOOL"/>
    <x v="7289"/>
    <x v="6001"/>
    <x v="0"/>
    <d v="1971-07-05T00:00:00"/>
    <x v="0"/>
    <x v="0"/>
    <n v="83"/>
    <x v="0"/>
    <s v="Regular"/>
    <x v="11"/>
    <s v="Jorethang Brc"/>
    <s v="Kitam Government Secondary School"/>
    <s v="Namchi"/>
    <s v="240/VNO.III"/>
    <x v="15"/>
    <x v="0"/>
    <x v="0"/>
    <s v="Ummarried"/>
  </r>
  <r>
    <x v="2"/>
    <s v="LOWER JARRONG GOVERNMENT PRIMARY SCHOOL"/>
    <x v="7290"/>
    <x v="6002"/>
    <x v="1"/>
    <d v="1969-05-07T00:00:00"/>
    <x v="0"/>
    <x v="0"/>
    <n v="83"/>
    <x v="0"/>
    <s v="Regular"/>
    <x v="322"/>
    <s v="Ravangla Brc"/>
    <s v="Jarrong Government Secondary School"/>
    <s v="Ravangla"/>
    <s v="17539/DCS"/>
    <x v="6"/>
    <x v="2"/>
    <x v="0"/>
    <s v="Married"/>
  </r>
  <r>
    <x v="2"/>
    <s v="LOWER JARRONG GOVERNMENT PRIMARY SCHOOL"/>
    <x v="7291"/>
    <x v="6003"/>
    <x v="1"/>
    <d v="1984-02-17T00:00:00"/>
    <x v="0"/>
    <x v="0"/>
    <n v="83"/>
    <x v="0"/>
    <s v="Regular"/>
    <x v="145"/>
    <s v="Ravangla Brc"/>
    <s v="Jarrong Government Secondary School"/>
    <s v="Ravangla"/>
    <n v="354"/>
    <x v="0"/>
    <x v="0"/>
    <x v="0"/>
    <s v="Ummarried"/>
  </r>
  <r>
    <x v="2"/>
    <s v="LOWER JARRONG GOVERNMENT PRIMARY SCHOOL"/>
    <x v="7292"/>
    <x v="6004"/>
    <x v="1"/>
    <d v="1963-11-11T00:00:00"/>
    <x v="0"/>
    <x v="0"/>
    <n v="83"/>
    <x v="0"/>
    <s v="Regular"/>
    <x v="295"/>
    <s v="Ravangla Brc"/>
    <s v="Jarrong Government Secondary School"/>
    <s v="Ravangla"/>
    <n v="380"/>
    <x v="2"/>
    <x v="0"/>
    <x v="0"/>
    <s v="Married"/>
  </r>
  <r>
    <x v="2"/>
    <s v="LOWER JAUBARI GOVERNMENT PRIMARY SCHOOL"/>
    <x v="7293"/>
    <x v="6005"/>
    <x v="1"/>
    <d v="1967-03-26T00:00:00"/>
    <x v="2"/>
    <x v="14"/>
    <n v="200"/>
    <x v="0"/>
    <s v="Regular"/>
    <x v="32"/>
    <s v="Namchi Brc"/>
    <s v="Damthang Government Secondary School"/>
    <s v="Namchi"/>
    <s v="NA"/>
    <x v="0"/>
    <x v="0"/>
    <x v="0"/>
    <s v="Married"/>
  </r>
  <r>
    <x v="2"/>
    <s v="LOWER JAUBARI GOVERNMENT PRIMARY SCHOOL"/>
    <x v="7294"/>
    <x v="1383"/>
    <x v="1"/>
    <d v="1961-12-02T00:00:00"/>
    <x v="0"/>
    <x v="0"/>
    <n v="83"/>
    <x v="0"/>
    <s v="Regular"/>
    <x v="200"/>
    <s v="Namchi Brc"/>
    <s v="Damthang Government Secondary School"/>
    <s v="Namchi"/>
    <s v="VNO.XIX SLNO.144"/>
    <x v="11"/>
    <x v="1"/>
    <x v="1"/>
    <s v="Married"/>
  </r>
  <r>
    <x v="2"/>
    <s v="LOWER JAUBARI GOVERNMENT PRIMARY SCHOOL"/>
    <x v="7295"/>
    <x v="116"/>
    <x v="1"/>
    <d v="1964-04-16T00:00:00"/>
    <x v="4"/>
    <x v="13"/>
    <n v="100"/>
    <x v="0"/>
    <s v="Regular"/>
    <x v="6"/>
    <s v="Namchi Brc"/>
    <s v="Damthang Government Secondary School"/>
    <s v="Namchi"/>
    <s v="NA"/>
    <x v="1"/>
    <x v="1"/>
    <x v="2"/>
    <s v="Married"/>
  </r>
  <r>
    <x v="2"/>
    <s v="LOWER JAUBARI GOVERNMENT PRIMARY SCHOOL"/>
    <x v="7296"/>
    <x v="4470"/>
    <x v="0"/>
    <d v="1971-05-05T00:00:00"/>
    <x v="0"/>
    <x v="0"/>
    <n v="83"/>
    <x v="0"/>
    <s v="Regular"/>
    <x v="818"/>
    <s v="Namchi Brc"/>
    <s v="Damthang Government Secondary School"/>
    <s v="Namchi"/>
    <s v="VNO.XXI SLNO.424"/>
    <x v="0"/>
    <x v="0"/>
    <x v="0"/>
    <s v="Married"/>
  </r>
  <r>
    <x v="2"/>
    <s v="LOWER JAUBARI GOVERNMENT PRIMARY SCHOOL"/>
    <x v="7297"/>
    <x v="6006"/>
    <x v="0"/>
    <d v="1975-10-28T00:00:00"/>
    <x v="0"/>
    <x v="0"/>
    <n v="83"/>
    <x v="0"/>
    <s v="Regular"/>
    <x v="321"/>
    <s v="Namchi Brc"/>
    <s v="Damthang Government Secondary School"/>
    <s v="Namchi"/>
    <s v="XX SLNO 40"/>
    <x v="11"/>
    <x v="1"/>
    <x v="2"/>
    <s v="Married"/>
  </r>
  <r>
    <x v="2"/>
    <s v="LOWER JAUBARI GOVERNMENT PRIMARY SCHOOL"/>
    <x v="7298"/>
    <x v="6007"/>
    <x v="0"/>
    <d v="1968-02-02T00:00:00"/>
    <x v="35"/>
    <x v="5"/>
    <n v="101"/>
    <x v="0"/>
    <s v="Regular"/>
    <x v="339"/>
    <s v="Namchi Brc"/>
    <s v="Damthang Government Secondary School"/>
    <s v="Namchi"/>
    <s v="XXI SLNO 112"/>
    <x v="6"/>
    <x v="2"/>
    <x v="0"/>
    <s v="Married"/>
  </r>
  <r>
    <x v="2"/>
    <s v="LOWER JAUBARI GOVERNMENT PRIMARY SCHOOL"/>
    <x v="7299"/>
    <x v="6008"/>
    <x v="1"/>
    <d v="1977-12-31T00:00:00"/>
    <x v="0"/>
    <x v="0"/>
    <n v="83"/>
    <x v="0"/>
    <s v="Regular"/>
    <x v="284"/>
    <s v="Namchi Brc"/>
    <s v="Damthang Government Secondary School"/>
    <s v="Namchi"/>
    <s v="SL NO 135, VOL NO XX"/>
    <x v="0"/>
    <x v="0"/>
    <x v="2"/>
    <s v="Married"/>
  </r>
  <r>
    <x v="2"/>
    <s v="LOWER JAUBARI GOVERNMENT PRIMARY SCHOOL"/>
    <x v="7300"/>
    <x v="6009"/>
    <x v="0"/>
    <d v="1969-03-15T00:00:00"/>
    <x v="0"/>
    <x v="0"/>
    <n v="83"/>
    <x v="0"/>
    <s v="Regular"/>
    <x v="429"/>
    <s v="Namchi Brc"/>
    <s v="Damthang Government Secondary School"/>
    <s v="Namchi"/>
    <s v="VNO.XXI SLNO.167"/>
    <x v="9"/>
    <x v="1"/>
    <x v="2"/>
    <s v="Married"/>
  </r>
  <r>
    <x v="2"/>
    <s v="LOWER KITAM GOVERNMENT PRIMARY SCHOOL"/>
    <x v="7301"/>
    <x v="6010"/>
    <x v="0"/>
    <d v="1966-11-14T00:00:00"/>
    <x v="5"/>
    <x v="6"/>
    <n v="100"/>
    <x v="1"/>
    <s v="Regular"/>
    <x v="772"/>
    <s v="Namchi Brc"/>
    <s v="Kitam Governement Secondary School"/>
    <s v="Namchi"/>
    <s v="161/XXI"/>
    <x v="4"/>
    <x v="2"/>
    <x v="0"/>
    <s v="Married"/>
  </r>
  <r>
    <x v="2"/>
    <s v="LOWER KITAM GOVERNMENT PRIMARY SCHOOL"/>
    <x v="7302"/>
    <x v="6011"/>
    <x v="0"/>
    <d v="1982-02-08T00:00:00"/>
    <x v="31"/>
    <x v="6"/>
    <n v="100"/>
    <x v="0"/>
    <s v="ADHOC"/>
    <x v="546"/>
    <s v="Namchi Brc"/>
    <s v="Kitam Governement Secondary School"/>
    <s v="Namchi"/>
    <s v="373-XVII"/>
    <x v="2"/>
    <x v="0"/>
    <x v="1"/>
    <s v="Ummarried"/>
  </r>
  <r>
    <x v="2"/>
    <s v="LOWER KITAM GOVERNMENT PRIMARY SCHOOL"/>
    <x v="7303"/>
    <x v="1894"/>
    <x v="0"/>
    <d v="1962-06-17T00:00:00"/>
    <x v="0"/>
    <x v="0"/>
    <n v="83"/>
    <x v="0"/>
    <s v="Regular"/>
    <x v="100"/>
    <s v="Namchi Brc"/>
    <s v="Kitam Governement Secondary School"/>
    <s v="Namchi"/>
    <s v="SLNO.105 VNO.III"/>
    <x v="0"/>
    <x v="0"/>
    <x v="0"/>
    <s v="Married"/>
  </r>
  <r>
    <x v="2"/>
    <s v="LOWER KITAM GOVERNMENT PRIMARY SCHOOL"/>
    <x v="7304"/>
    <x v="6012"/>
    <x v="1"/>
    <d v="1961-02-10T00:00:00"/>
    <x v="2"/>
    <x v="9"/>
    <n v="200"/>
    <x v="0"/>
    <s v="Regular"/>
    <x v="784"/>
    <s v="Namchi Brc"/>
    <s v="Kitam Governement Secondary School"/>
    <s v="Namchi"/>
    <s v="249/XVII"/>
    <x v="0"/>
    <x v="0"/>
    <x v="0"/>
    <s v="Married"/>
  </r>
  <r>
    <x v="2"/>
    <s v="LOWER KITAM GOVERNMENT PRIMARY SCHOOL"/>
    <x v="7305"/>
    <x v="6013"/>
    <x v="1"/>
    <d v="1969-05-16T00:00:00"/>
    <x v="0"/>
    <x v="0"/>
    <n v="83"/>
    <x v="0"/>
    <s v="Regular"/>
    <x v="174"/>
    <s v="Namchi Brc"/>
    <s v="Kitam Governement Secondary School"/>
    <s v="Namchi"/>
    <n v="594"/>
    <x v="12"/>
    <x v="1"/>
    <x v="0"/>
    <s v="Married"/>
  </r>
  <r>
    <x v="2"/>
    <s v="LOWER KITAM GOVERNMENT PRIMARY SCHOOL"/>
    <x v="7306"/>
    <x v="6014"/>
    <x v="0"/>
    <d v="1972-02-15T00:00:00"/>
    <x v="0"/>
    <x v="0"/>
    <n v="83"/>
    <x v="0"/>
    <s v="Regular"/>
    <x v="431"/>
    <s v="Namchi Brc"/>
    <s v="Kitam Governement Secondary School"/>
    <s v="Namchi"/>
    <s v="SLNO.333 VNO.XXI"/>
    <x v="14"/>
    <x v="0"/>
    <x v="0"/>
    <s v="Married"/>
  </r>
  <r>
    <x v="2"/>
    <s v="LOWER KITAM GOVERNMENT PRIMARY SCHOOL"/>
    <x v="7307"/>
    <x v="5362"/>
    <x v="1"/>
    <d v="1969-04-17T00:00:00"/>
    <x v="0"/>
    <x v="0"/>
    <n v="83"/>
    <x v="0"/>
    <s v="Regular"/>
    <x v="490"/>
    <s v="Namchi Brc"/>
    <s v="Kitam Governement Secondary School"/>
    <s v="Namchi"/>
    <s v="119/XXI"/>
    <x v="8"/>
    <x v="2"/>
    <x v="0"/>
    <s v="Married"/>
  </r>
  <r>
    <x v="2"/>
    <s v="LOWER MIKKHOLA DARAGAON GOVERNMENT PRIMARY SCHOOL"/>
    <x v="7308"/>
    <x v="3226"/>
    <x v="1"/>
    <d v="1984-10-23T00:00:00"/>
    <x v="31"/>
    <x v="6"/>
    <n v="100"/>
    <x v="0"/>
    <s v="ADHOC"/>
    <x v="185"/>
    <s v="Namchi Brc"/>
    <s v="Namchi Government Senior Secondary School"/>
    <s v="Namchi"/>
    <n v="143"/>
    <x v="7"/>
    <x v="1"/>
    <x v="1"/>
    <s v="Married"/>
  </r>
  <r>
    <x v="2"/>
    <s v="LOWER MIKKHOLA DARAGAON GOVERNMENT PRIMARY SCHOOL"/>
    <x v="7309"/>
    <x v="6015"/>
    <x v="1"/>
    <d v="1966-03-21T00:00:00"/>
    <x v="0"/>
    <x v="0"/>
    <n v="83"/>
    <x v="0"/>
    <s v="Regular"/>
    <x v="126"/>
    <s v="Namchi Brc"/>
    <s v="Namchi Government Senior Secondary School"/>
    <s v="Namchi"/>
    <s v="XXI"/>
    <x v="0"/>
    <x v="0"/>
    <x v="0"/>
    <s v="Married"/>
  </r>
  <r>
    <x v="2"/>
    <s v="LOWER MIKKHOLA DARAGAON GOVERNMENT PRIMARY SCHOOL"/>
    <x v="7310"/>
    <x v="6016"/>
    <x v="1"/>
    <d v="1959-05-03T00:00:00"/>
    <x v="2"/>
    <x v="9"/>
    <n v="200"/>
    <x v="0"/>
    <s v="Regular"/>
    <x v="805"/>
    <s v="Namchi Brc"/>
    <s v="Namchi Government Senior Secondary School"/>
    <s v="Namchi"/>
    <s v="XXI"/>
    <x v="0"/>
    <x v="0"/>
    <x v="0"/>
    <s v="Married"/>
  </r>
  <r>
    <x v="2"/>
    <s v="LOWER MIKKHOLA DARAGAON GOVERNMENT PRIMARY SCHOOL"/>
    <x v="7311"/>
    <x v="6017"/>
    <x v="0"/>
    <d v="1969-10-10T00:00:00"/>
    <x v="0"/>
    <x v="0"/>
    <n v="83"/>
    <x v="0"/>
    <s v="Regular"/>
    <x v="114"/>
    <s v="Namchi Brc"/>
    <s v="Namchi Government Senior Secondary School"/>
    <s v="Namchi"/>
    <s v="NA"/>
    <x v="0"/>
    <x v="0"/>
    <x v="2"/>
    <s v="Married"/>
  </r>
  <r>
    <x v="2"/>
    <s v="LOWER MIKKHOLA DARAGAON GOVERNMENT PRIMARY SCHOOL"/>
    <x v="7312"/>
    <x v="2507"/>
    <x v="0"/>
    <d v="1983-06-06T00:00:00"/>
    <x v="4"/>
    <x v="20"/>
    <n v="100"/>
    <x v="0"/>
    <s v="ADHOC"/>
    <x v="711"/>
    <s v="Namchi Brc"/>
    <s v="Namchi Government Senior Secondary School"/>
    <s v="Namchi"/>
    <n v="10633"/>
    <x v="0"/>
    <x v="0"/>
    <x v="0"/>
    <s v="Ummarried"/>
  </r>
  <r>
    <x v="2"/>
    <s v="LOWER MIKKHOLA DARAGAON GOVERNMENT PRIMARY SCHOOL"/>
    <x v="7313"/>
    <x v="6018"/>
    <x v="1"/>
    <d v="1966-04-11T00:00:00"/>
    <x v="0"/>
    <x v="0"/>
    <n v="83"/>
    <x v="0"/>
    <s v="Regular"/>
    <x v="586"/>
    <s v="Namchi Brc"/>
    <s v="Namchi Government Senior Secondary School"/>
    <s v="Namchi"/>
    <s v="SLNO.185.VNO XXI"/>
    <x v="0"/>
    <x v="0"/>
    <x v="0"/>
    <s v="Married"/>
  </r>
  <r>
    <x v="2"/>
    <s v="LOWER MIKKHOLA DARAGAON GOVERNMENT PRIMARY SCHOOL"/>
    <x v="7314"/>
    <x v="6019"/>
    <x v="0"/>
    <d v="1978-01-19T00:00:00"/>
    <x v="0"/>
    <x v="0"/>
    <n v="83"/>
    <x v="0"/>
    <s v="ADHOC"/>
    <x v="335"/>
    <s v="Namchi Brc"/>
    <s v="Namchi Government Senior Secondary School"/>
    <s v="Namchi"/>
    <n v="2332"/>
    <x v="9"/>
    <x v="1"/>
    <x v="1"/>
    <s v="Married"/>
  </r>
  <r>
    <x v="2"/>
    <s v="LOWER MIKKHOLA DARAGAON GOVERNMENT PRIMARY SCHOOL"/>
    <x v="7315"/>
    <x v="4565"/>
    <x v="0"/>
    <d v="1977-09-08T00:00:00"/>
    <x v="0"/>
    <x v="0"/>
    <n v="83"/>
    <x v="0"/>
    <s v="Regular"/>
    <x v="357"/>
    <s v="Namchi Brc"/>
    <s v="Namchi Government Senior Secondary School"/>
    <s v="Namchi"/>
    <n v="6675"/>
    <x v="12"/>
    <x v="1"/>
    <x v="0"/>
    <s v="Married"/>
  </r>
  <r>
    <x v="2"/>
    <s v="LOWER MIKKHOLA DARAGAON GOVERNMENT PRIMARY SCHOOL"/>
    <x v="7316"/>
    <x v="2147"/>
    <x v="0"/>
    <d v="1978-11-25T00:00:00"/>
    <x v="0"/>
    <x v="0"/>
    <n v="83"/>
    <x v="0"/>
    <s v="Regular"/>
    <x v="105"/>
    <s v="Namchi Brc"/>
    <s v="Namchi Government Senior Secondary School"/>
    <s v="Namchi"/>
    <n v="471"/>
    <x v="0"/>
    <x v="0"/>
    <x v="0"/>
    <s v="Ummarried"/>
  </r>
  <r>
    <x v="2"/>
    <s v="LOWER NAMPHING GOVERNMENT PRIMARY SCHOOL"/>
    <x v="7317"/>
    <x v="6020"/>
    <x v="1"/>
    <d v="1967-01-05T00:00:00"/>
    <x v="2"/>
    <x v="9"/>
    <n v="200"/>
    <x v="0"/>
    <s v="Regular"/>
    <x v="595"/>
    <s v="Temi Brc"/>
    <s v="Namphing Government Junior High School"/>
    <s v="Temi Tarku"/>
    <s v="445/III"/>
    <x v="4"/>
    <x v="2"/>
    <x v="0"/>
    <s v="Married"/>
  </r>
  <r>
    <x v="2"/>
    <s v="LOWER NAMPHING GOVERNMENT PRIMARY SCHOOL"/>
    <x v="7318"/>
    <x v="6021"/>
    <x v="0"/>
    <d v="1977-01-24T00:00:00"/>
    <x v="0"/>
    <x v="0"/>
    <n v="83"/>
    <x v="0"/>
    <s v="ADHOC"/>
    <x v="580"/>
    <s v="Temi Brc"/>
    <s v="Namphing Government Junior High School"/>
    <s v="Temi Tarku"/>
    <n v="873"/>
    <x v="12"/>
    <x v="1"/>
    <x v="2"/>
    <s v="Married"/>
  </r>
  <r>
    <x v="2"/>
    <s v="LOWER NAMPHING GOVERNMENT PRIMARY SCHOOL"/>
    <x v="7319"/>
    <x v="6022"/>
    <x v="0"/>
    <d v="1983-06-20T00:00:00"/>
    <x v="0"/>
    <x v="0"/>
    <n v="83"/>
    <x v="0"/>
    <s v="ADHOC"/>
    <x v="711"/>
    <s v="Temi Brc"/>
    <s v="Namphing Government Junior High School"/>
    <s v="Temi Tarku"/>
    <n v="1754"/>
    <x v="1"/>
    <x v="1"/>
    <x v="1"/>
    <s v="Ummarried"/>
  </r>
  <r>
    <x v="2"/>
    <s v="LOWER NAMPHING GOVERNMENT PRIMARY SCHOOL"/>
    <x v="7320"/>
    <x v="6023"/>
    <x v="1"/>
    <d v="1966-01-01T00:00:00"/>
    <x v="0"/>
    <x v="0"/>
    <n v="83"/>
    <x v="0"/>
    <s v="Regular"/>
    <x v="774"/>
    <s v="Temi Brc"/>
    <s v="Namphing Government Junior High School"/>
    <s v="Temi Tarku"/>
    <s v="6224/DCE"/>
    <x v="8"/>
    <x v="2"/>
    <x v="0"/>
    <s v="Married"/>
  </r>
  <r>
    <x v="2"/>
    <s v="LOWER NAMPHING GOVERNMENT PRIMARY SCHOOL"/>
    <x v="7321"/>
    <x v="6024"/>
    <x v="0"/>
    <d v="1965-11-11T00:00:00"/>
    <x v="0"/>
    <x v="0"/>
    <n v="83"/>
    <x v="0"/>
    <s v="Regular"/>
    <x v="300"/>
    <s v="Temi Brc"/>
    <s v="Namphing Government Junior High School"/>
    <s v="Temi Tarku"/>
    <s v="104/II"/>
    <x v="8"/>
    <x v="2"/>
    <x v="0"/>
    <s v="Married"/>
  </r>
  <r>
    <x v="2"/>
    <s v="LOWER NAMPHING GOVERNMENT PRIMARY SCHOOL"/>
    <x v="7322"/>
    <x v="5566"/>
    <x v="0"/>
    <d v="1976-11-19T00:00:00"/>
    <x v="29"/>
    <x v="5"/>
    <n v="101"/>
    <x v="1"/>
    <s v="Regular"/>
    <x v="102"/>
    <s v="Temi Brc"/>
    <s v="Namphing Government Junior High School"/>
    <s v="Temi Tarku"/>
    <s v="56/XVIII"/>
    <x v="0"/>
    <x v="0"/>
    <x v="0"/>
    <s v="Married"/>
  </r>
  <r>
    <x v="2"/>
    <s v="LOWER NAMPHING GOVERNMENT PRIMARY SCHOOL"/>
    <x v="7323"/>
    <x v="5803"/>
    <x v="1"/>
    <d v="1960-03-11T00:00:00"/>
    <x v="0"/>
    <x v="0"/>
    <n v="83"/>
    <x v="0"/>
    <s v="Regular"/>
    <x v="603"/>
    <s v="Temi Brc"/>
    <s v="Namphing Government Junior High School"/>
    <s v="Temi Tarku"/>
    <s v="126/I"/>
    <x v="8"/>
    <x v="2"/>
    <x v="0"/>
    <s v="Married"/>
  </r>
  <r>
    <x v="2"/>
    <s v="LOWER NANDUGOAN GOVERNMENT PRIMARY SCHOOL"/>
    <x v="7324"/>
    <x v="6025"/>
    <x v="0"/>
    <d v="1966-11-10T00:00:00"/>
    <x v="0"/>
    <x v="0"/>
    <n v="83"/>
    <x v="0"/>
    <s v="Regular"/>
    <x v="772"/>
    <s v="Jorethang Brc"/>
    <s v="Nandugoan Government Secondary School"/>
    <s v="Jorethang"/>
    <s v="3377/XII"/>
    <x v="1"/>
    <x v="1"/>
    <x v="1"/>
    <s v="Married"/>
  </r>
  <r>
    <x v="2"/>
    <s v="LOWER NANDUGOAN GOVERNMENT PRIMARY SCHOOL"/>
    <x v="7325"/>
    <x v="6026"/>
    <x v="1"/>
    <d v="1969-10-09T00:00:00"/>
    <x v="0"/>
    <x v="0"/>
    <n v="83"/>
    <x v="0"/>
    <s v="Regular"/>
    <x v="198"/>
    <s v="Jorethang Brc"/>
    <s v="Nandugoan Government Secondary School"/>
    <s v="Jorethang"/>
    <s v="XX/223"/>
    <x v="0"/>
    <x v="0"/>
    <x v="0"/>
    <s v="Married"/>
  </r>
  <r>
    <x v="2"/>
    <s v="LOWER NANDUGOAN GOVERNMENT PRIMARY SCHOOL"/>
    <x v="7326"/>
    <x v="1536"/>
    <x v="0"/>
    <d v="1978-01-21T00:00:00"/>
    <x v="0"/>
    <x v="0"/>
    <n v="83"/>
    <x v="0"/>
    <s v="Regular"/>
    <x v="696"/>
    <s v="Jorethang Brc"/>
    <s v="Nandugoan Government Secondary School"/>
    <s v="Jorethang"/>
    <s v="VOL NO XVIII"/>
    <x v="6"/>
    <x v="2"/>
    <x v="0"/>
    <s v="Married"/>
  </r>
  <r>
    <x v="2"/>
    <s v="LOWER NANDUGOAN GOVERNMENT PRIMARY SCHOOL"/>
    <x v="7327"/>
    <x v="6027"/>
    <x v="1"/>
    <d v="1963-08-07T00:00:00"/>
    <x v="2"/>
    <x v="14"/>
    <n v="200"/>
    <x v="0"/>
    <s v="Regular"/>
    <x v="316"/>
    <s v="Jorethang Brc"/>
    <s v="Nandugoan Government Secondary School"/>
    <s v="Jorethang"/>
    <s v="SL NO 77, VOL NO III"/>
    <x v="7"/>
    <x v="1"/>
    <x v="1"/>
    <s v="Married"/>
  </r>
  <r>
    <x v="2"/>
    <s v="LOWER PERBING GOVERNMENT JUNIOR HIGH SCHOOOL"/>
    <x v="7328"/>
    <x v="6028"/>
    <x v="1"/>
    <d v="1982-07-22T00:00:00"/>
    <x v="1"/>
    <x v="3"/>
    <n v="3"/>
    <x v="0"/>
    <s v="ADHOC"/>
    <x v="792"/>
    <s v="Namthang Brc"/>
    <s v="Phong Government Secondary School"/>
    <s v="Temi Tarku"/>
    <s v="SL NO. 86 VOL NO. XX11"/>
    <x v="4"/>
    <x v="2"/>
    <x v="2"/>
    <s v="Ummarried"/>
  </r>
  <r>
    <x v="2"/>
    <s v="LOWER PERBING GOVERNMENT JUNIOR HIGH SCHOOOL"/>
    <x v="7329"/>
    <x v="6029"/>
    <x v="0"/>
    <d v="1982-06-28T00:00:00"/>
    <x v="0"/>
    <x v="0"/>
    <n v="83"/>
    <x v="0"/>
    <s v="Regular"/>
    <x v="148"/>
    <s v="Namthang Brc"/>
    <s v="Phong Government Secondary School"/>
    <s v="Temi Tarku"/>
    <s v="SGPG,11/SDO/W"/>
    <x v="1"/>
    <x v="1"/>
    <x v="1"/>
    <s v="Married"/>
  </r>
  <r>
    <x v="2"/>
    <s v="LOWER PERBING GOVERNMENT JUNIOR HIGH SCHOOOL"/>
    <x v="7330"/>
    <x v="6030"/>
    <x v="1"/>
    <d v="1964-01-01T00:00:00"/>
    <x v="2"/>
    <x v="14"/>
    <n v="200"/>
    <x v="0"/>
    <s v="Regular"/>
    <x v="385"/>
    <s v="Namthang Brc"/>
    <s v="Phong Government Secondary School"/>
    <s v="Temi Tarku"/>
    <s v="II/20/3457/DCE"/>
    <x v="1"/>
    <x v="1"/>
    <x v="1"/>
    <s v="Married"/>
  </r>
  <r>
    <x v="2"/>
    <s v="LOWER PERBING GOVERNMENT JUNIOR HIGH SCHOOOL"/>
    <x v="7331"/>
    <x v="6031"/>
    <x v="1"/>
    <d v="1980-08-15T00:00:00"/>
    <x v="6"/>
    <x v="5"/>
    <n v="70"/>
    <x v="1"/>
    <s v="Regular"/>
    <x v="720"/>
    <s v="Namthang Brc"/>
    <s v="Phong Government Secondary School"/>
    <s v="Temi Tarku"/>
    <n v="9786"/>
    <x v="2"/>
    <x v="0"/>
    <x v="1"/>
    <s v="Married"/>
  </r>
  <r>
    <x v="2"/>
    <s v="LOWER PERBING GOVERNMENT JUNIOR HIGH SCHOOOL"/>
    <x v="7332"/>
    <x v="6032"/>
    <x v="0"/>
    <d v="1984-11-11T00:00:00"/>
    <x v="1"/>
    <x v="2"/>
    <n v="3"/>
    <x v="0"/>
    <s v="ADHOC"/>
    <x v="305"/>
    <s v="Namthang Brc"/>
    <s v="Phong Government Secondary School"/>
    <s v="Temi Tarku"/>
    <s v="146 VOL XX"/>
    <x v="9"/>
    <x v="1"/>
    <x v="1"/>
    <s v="Married"/>
  </r>
  <r>
    <x v="2"/>
    <s v="LOWER PERBING GOVERNMENT JUNIOR HIGH SCHOOOL"/>
    <x v="7333"/>
    <x v="6033"/>
    <x v="1"/>
    <d v="1958-07-06T00:00:00"/>
    <x v="4"/>
    <x v="25"/>
    <n v="100"/>
    <x v="0"/>
    <s v="Regular"/>
    <x v="810"/>
    <s v="Namthang Brc"/>
    <s v="Phong Government Secondary School"/>
    <s v="Temi Tarku"/>
    <s v="NA"/>
    <x v="11"/>
    <x v="1"/>
    <x v="1"/>
    <s v="Married"/>
  </r>
  <r>
    <x v="2"/>
    <s v="LOWER PERBING GOVERNMENT JUNIOR HIGH SCHOOOL"/>
    <x v="7334"/>
    <x v="6034"/>
    <x v="0"/>
    <d v="1988-11-30T00:00:00"/>
    <x v="1"/>
    <x v="1"/>
    <n v="3"/>
    <x v="0"/>
    <s v="ADHOC"/>
    <x v="822"/>
    <s v="Namthang Brc"/>
    <s v="Phong Government Secondary School"/>
    <s v="Temi Tarku"/>
    <s v="127 VOL X1X"/>
    <x v="7"/>
    <x v="1"/>
    <x v="1"/>
    <s v="Ummarried"/>
  </r>
  <r>
    <x v="2"/>
    <s v="LOWER PERBING GOVERNMENT JUNIOR HIGH SCHOOOL"/>
    <x v="7335"/>
    <x v="6035"/>
    <x v="1"/>
    <d v="1979-11-07T00:00:00"/>
    <x v="0"/>
    <x v="0"/>
    <n v="83"/>
    <x v="0"/>
    <s v="Regular"/>
    <x v="361"/>
    <s v="Namthang Brc"/>
    <s v="Phong Government Secondary School"/>
    <s v="Temi Tarku"/>
    <n v="12724"/>
    <x v="6"/>
    <x v="2"/>
    <x v="0"/>
    <s v="Ummarried"/>
  </r>
  <r>
    <x v="2"/>
    <s v="LOWER PERBING GOVERNMENT JUNIOR HIGH SCHOOOL"/>
    <x v="7336"/>
    <x v="1048"/>
    <x v="1"/>
    <d v="1966-11-07T00:00:00"/>
    <x v="0"/>
    <x v="13"/>
    <n v="83"/>
    <x v="0"/>
    <s v="Regular"/>
    <x v="501"/>
    <s v="Namthang Brc"/>
    <s v="Phong Government Secondary School"/>
    <s v="Temi Tarku"/>
    <s v="10813/DCE"/>
    <x v="1"/>
    <x v="1"/>
    <x v="1"/>
    <s v="Married"/>
  </r>
  <r>
    <x v="2"/>
    <s v="LOWER SINGTAM GOVERNMENT PRIMARY SCHOOL"/>
    <x v="7337"/>
    <x v="6036"/>
    <x v="1"/>
    <d v="1951-05-03T00:00:00"/>
    <x v="2"/>
    <x v="14"/>
    <n v="200"/>
    <x v="0"/>
    <s v="Regular"/>
    <x v="845"/>
    <s v="Namchi Brc"/>
    <s v="Rong Government Secondary School"/>
    <s v="Namchi"/>
    <n v="6674"/>
    <x v="7"/>
    <x v="1"/>
    <x v="1"/>
    <s v="Married"/>
  </r>
  <r>
    <x v="2"/>
    <s v="LOWER SINGTAM GOVERNMENT PRIMARY SCHOOL"/>
    <x v="7338"/>
    <x v="6037"/>
    <x v="1"/>
    <d v="1977-09-22T00:00:00"/>
    <x v="0"/>
    <x v="0"/>
    <n v="83"/>
    <x v="0"/>
    <s v="Regular"/>
    <x v="357"/>
    <s v="Namchi Brc"/>
    <s v="Rong Government Secondary School"/>
    <s v="Namchi"/>
    <n v="153"/>
    <x v="0"/>
    <x v="0"/>
    <x v="0"/>
    <s v="Married"/>
  </r>
  <r>
    <x v="2"/>
    <s v="LOWER SINGTAM GOVERNMENT PRIMARY SCHOOL"/>
    <x v="7339"/>
    <x v="6038"/>
    <x v="1"/>
    <d v="1969-02-10T00:00:00"/>
    <x v="2"/>
    <x v="14"/>
    <n v="200"/>
    <x v="0"/>
    <s v="Regular"/>
    <x v="454"/>
    <s v="Namchi Brc"/>
    <s v="Rong Government Secondary School"/>
    <s v="Namchi"/>
    <s v="19479/DCS"/>
    <x v="0"/>
    <x v="0"/>
    <x v="2"/>
    <s v="Married"/>
  </r>
  <r>
    <x v="2"/>
    <s v="LOWER SINGTAM GOVERNMENT PRIMARY SCHOOL"/>
    <x v="7340"/>
    <x v="6039"/>
    <x v="0"/>
    <d v="1975-03-18T00:00:00"/>
    <x v="0"/>
    <x v="0"/>
    <n v="83"/>
    <x v="0"/>
    <s v="Regular"/>
    <x v="273"/>
    <s v="Namchi Brc"/>
    <s v="Rong Government Secondary School"/>
    <s v="Namchi"/>
    <s v="954/DCS"/>
    <x v="2"/>
    <x v="0"/>
    <x v="1"/>
    <s v="Married"/>
  </r>
  <r>
    <x v="2"/>
    <s v="LOWER SINGTAM GOVERNMENT PRIMARY SCHOOL"/>
    <x v="7341"/>
    <x v="6040"/>
    <x v="1"/>
    <d v="1960-08-01T00:00:00"/>
    <x v="0"/>
    <x v="0"/>
    <n v="83"/>
    <x v="0"/>
    <s v="Regular"/>
    <x v="326"/>
    <s v="Namchi Brc"/>
    <s v="Rong Government Secondary School"/>
    <s v="Namchi"/>
    <n v="1110"/>
    <x v="8"/>
    <x v="2"/>
    <x v="0"/>
    <s v="Married"/>
  </r>
  <r>
    <x v="2"/>
    <s v="LOWER SINGTAM GOVERNMENT PRIMARY SCHOOL"/>
    <x v="7342"/>
    <x v="4999"/>
    <x v="0"/>
    <d v="1973-06-06T00:00:00"/>
    <x v="0"/>
    <x v="0"/>
    <n v="83"/>
    <x v="0"/>
    <s v="Regular"/>
    <x v="389"/>
    <s v="Namchi Brc"/>
    <s v="Rong Government Secondary School"/>
    <s v="Namchi"/>
    <n v="198"/>
    <x v="9"/>
    <x v="1"/>
    <x v="1"/>
    <s v="Married"/>
  </r>
  <r>
    <x v="2"/>
    <s v="LOWER SINGTAM GOVERNMENT PRIMARY SCHOOL"/>
    <x v="7343"/>
    <x v="6041"/>
    <x v="0"/>
    <d v="1974-03-15T00:00:00"/>
    <x v="0"/>
    <x v="0"/>
    <n v="83"/>
    <x v="0"/>
    <s v="Regular"/>
    <x v="162"/>
    <s v="Namchi Brc"/>
    <s v="Rong Government Secondary School"/>
    <s v="Namchi"/>
    <s v="339-XVIII"/>
    <x v="1"/>
    <x v="1"/>
    <x v="1"/>
    <s v="Ummarried"/>
  </r>
  <r>
    <x v="2"/>
    <s v="LOWER SINGTAM GOVERNMENT PRIMARY SCHOOL"/>
    <x v="7344"/>
    <x v="6042"/>
    <x v="0"/>
    <d v="1975-09-15T00:00:00"/>
    <x v="0"/>
    <x v="0"/>
    <n v="83"/>
    <x v="0"/>
    <s v="Regular"/>
    <x v="197"/>
    <s v="Namchi Brc"/>
    <s v="Rong Government Secondary School"/>
    <s v="Namchi"/>
    <n v="18099"/>
    <x v="1"/>
    <x v="1"/>
    <x v="1"/>
    <s v="Married"/>
  </r>
  <r>
    <x v="2"/>
    <s v="LOWER SINGTAM GOVERNMENT PRIMARY SCHOOL"/>
    <x v="7345"/>
    <x v="6043"/>
    <x v="1"/>
    <d v="1981-06-30T00:00:00"/>
    <x v="0"/>
    <x v="0"/>
    <n v="83"/>
    <x v="0"/>
    <s v="Regular"/>
    <x v="51"/>
    <s v="Namchi Brc"/>
    <s v="Rong Government Secondary School"/>
    <s v="Namchi"/>
    <s v="302/XX"/>
    <x v="7"/>
    <x v="1"/>
    <x v="1"/>
    <s v="Married"/>
  </r>
  <r>
    <x v="2"/>
    <s v="LOWER TANAK GOVERNMENT PRIMARY SCHOOL"/>
    <x v="7346"/>
    <x v="6044"/>
    <x v="1"/>
    <d v="1964-04-03T00:00:00"/>
    <x v="0"/>
    <x v="0"/>
    <n v="83"/>
    <x v="0"/>
    <s v="Regular"/>
    <x v="481"/>
    <s v="Temi Brc"/>
    <s v="Temi Government Senior Secondary School"/>
    <s v="Temi Tarku"/>
    <s v="NA"/>
    <x v="6"/>
    <x v="2"/>
    <x v="0"/>
    <s v="Married"/>
  </r>
  <r>
    <x v="2"/>
    <s v="LOWER TANAK GOVERNMENT PRIMARY SCHOOL"/>
    <x v="7347"/>
    <x v="518"/>
    <x v="1"/>
    <d v="1967-08-02T00:00:00"/>
    <x v="0"/>
    <x v="0"/>
    <n v="83"/>
    <x v="0"/>
    <s v="Regular"/>
    <x v="236"/>
    <s v="Temi Brc"/>
    <s v="Temi Government Senior Secondary School"/>
    <s v="Temi Tarku"/>
    <s v="115/XIX"/>
    <x v="6"/>
    <x v="2"/>
    <x v="0"/>
    <s v="Married"/>
  </r>
  <r>
    <x v="2"/>
    <s v="LOWER TANAK GOVERNMENT PRIMARY SCHOOL"/>
    <x v="7348"/>
    <x v="6045"/>
    <x v="0"/>
    <d v="1973-10-08T00:00:00"/>
    <x v="5"/>
    <x v="6"/>
    <n v="100"/>
    <x v="1"/>
    <s v="Regular"/>
    <x v="49"/>
    <s v="Temi Brc"/>
    <s v="Temi Government Senior Secondary School"/>
    <s v="Temi Tarku"/>
    <s v="417/XX"/>
    <x v="0"/>
    <x v="0"/>
    <x v="0"/>
    <s v="Married"/>
  </r>
  <r>
    <x v="2"/>
    <s v="LOWER TANAK GOVERNMENT PRIMARY SCHOOL"/>
    <x v="7349"/>
    <x v="6046"/>
    <x v="1"/>
    <d v="1950-09-06T00:00:00"/>
    <x v="0"/>
    <x v="0"/>
    <n v="83"/>
    <x v="0"/>
    <s v="Regular"/>
    <x v="945"/>
    <s v="Temi Brc"/>
    <s v="Temi Government Senior Secondary School"/>
    <s v="Temi Tarku"/>
    <n v="112"/>
    <x v="6"/>
    <x v="2"/>
    <x v="0"/>
    <s v="Married"/>
  </r>
  <r>
    <x v="2"/>
    <s v="LOWER TANAK GOVERNMENT PRIMARY SCHOOL"/>
    <x v="7350"/>
    <x v="6047"/>
    <x v="0"/>
    <d v="1973-05-19T00:00:00"/>
    <x v="0"/>
    <x v="0"/>
    <n v="83"/>
    <x v="0"/>
    <s v="Regular"/>
    <x v="249"/>
    <s v="Temi Brc"/>
    <s v="Temi Government Senior Secondary School"/>
    <s v="Temi Tarku"/>
    <s v="43/XIX"/>
    <x v="6"/>
    <x v="2"/>
    <x v="0"/>
    <s v="Married"/>
  </r>
  <r>
    <x v="2"/>
    <s v="LOWER TANAK GOVERNMENT PRIMARY SCHOOL"/>
    <x v="7351"/>
    <x v="6048"/>
    <x v="0"/>
    <d v="1964-09-13T00:00:00"/>
    <x v="0"/>
    <x v="0"/>
    <n v="83"/>
    <x v="0"/>
    <s v="Regular"/>
    <x v="301"/>
    <s v="Temi Brc"/>
    <s v="Temi Government Senior Secondary School"/>
    <s v="Temi Tarku"/>
    <s v="49/XVIII"/>
    <x v="6"/>
    <x v="2"/>
    <x v="0"/>
    <s v="Married"/>
  </r>
  <r>
    <x v="2"/>
    <s v="LOWER TANAK GOVERNMENT PRIMARY SCHOOL"/>
    <x v="7352"/>
    <x v="6049"/>
    <x v="0"/>
    <d v="1987-01-24T00:00:00"/>
    <x v="0"/>
    <x v="0"/>
    <n v="83"/>
    <x v="0"/>
    <s v="ADHOC"/>
    <x v="817"/>
    <s v="Temi Brc"/>
    <s v="Temi Government Senior Secondary School"/>
    <s v="Temi Tarku"/>
    <s v="820 11"/>
    <x v="9"/>
    <x v="1"/>
    <x v="1"/>
    <s v="Ummarried"/>
  </r>
  <r>
    <x v="2"/>
    <s v="LOWER TARKU GOVERNMENT JUNIOR HIGH SCHOOL"/>
    <x v="7353"/>
    <x v="6050"/>
    <x v="0"/>
    <d v="1958-11-03T00:00:00"/>
    <x v="93"/>
    <x v="5"/>
    <n v="22"/>
    <x v="0"/>
    <s v="Regular"/>
    <x v="290"/>
    <s v="Temi Brc"/>
    <s v="Temi Government Senior Secondary School"/>
    <s v="Temi Tarku"/>
    <s v="710/DCS/SSC"/>
    <x v="0"/>
    <x v="0"/>
    <x v="0"/>
    <s v="Married"/>
  </r>
  <r>
    <x v="2"/>
    <s v="LOWER TARKU GOVERNMENT JUNIOR HIGH SCHOOL"/>
    <x v="7354"/>
    <x v="6051"/>
    <x v="0"/>
    <d v="1982-06-25T00:00:00"/>
    <x v="1"/>
    <x v="2"/>
    <n v="3"/>
    <x v="0"/>
    <s v="Regular"/>
    <x v="39"/>
    <s v="Temi Brc"/>
    <s v="Temi Government Senior Secondary School"/>
    <s v="Temi Tarku"/>
    <s v="NA"/>
    <x v="8"/>
    <x v="2"/>
    <x v="0"/>
    <s v="Married"/>
  </r>
  <r>
    <x v="2"/>
    <s v="LOWER TARKU GOVERNMENT JUNIOR HIGH SCHOOL"/>
    <x v="7355"/>
    <x v="6052"/>
    <x v="0"/>
    <d v="1984-06-06T00:00:00"/>
    <x v="0"/>
    <x v="0"/>
    <n v="83"/>
    <x v="0"/>
    <s v="Regular"/>
    <x v="417"/>
    <s v="Temi Brc"/>
    <s v="Temi Government Senior Secondary School"/>
    <s v="Temi Tarku"/>
    <s v="226/VOL.NO.XIX"/>
    <x v="6"/>
    <x v="2"/>
    <x v="0"/>
    <s v="Married"/>
  </r>
  <r>
    <x v="2"/>
    <s v="LOWER TARKU GOVERNMENT JUNIOR HIGH SCHOOL"/>
    <x v="7356"/>
    <x v="5800"/>
    <x v="0"/>
    <d v="1987-02-25T00:00:00"/>
    <x v="1"/>
    <x v="1"/>
    <n v="3"/>
    <x v="0"/>
    <s v="ADHOC"/>
    <x v="219"/>
    <s v="Temi Brc"/>
    <s v="Temi Government Senior Secondary School"/>
    <s v="Temi Tarku"/>
    <s v="9744/DCS"/>
    <x v="8"/>
    <x v="2"/>
    <x v="0"/>
    <s v="Ummarried"/>
  </r>
  <r>
    <x v="2"/>
    <s v="LOWER TARKU GOVERNMENT JUNIOR HIGH SCHOOL"/>
    <x v="7357"/>
    <x v="6053"/>
    <x v="1"/>
    <d v="1965-08-02T00:00:00"/>
    <x v="0"/>
    <x v="0"/>
    <n v="83"/>
    <x v="0"/>
    <s v="Regular"/>
    <x v="204"/>
    <s v="Temi Brc"/>
    <s v="Temi Government Senior Secondary School"/>
    <s v="Temi Tarku"/>
    <n v="10693"/>
    <x v="8"/>
    <x v="2"/>
    <x v="0"/>
    <s v="Married"/>
  </r>
  <r>
    <x v="2"/>
    <s v="LOWER TARKU GOVERNMENT JUNIOR HIGH SCHOOL"/>
    <x v="7358"/>
    <x v="566"/>
    <x v="0"/>
    <d v="1980-01-01T00:00:00"/>
    <x v="1"/>
    <x v="2"/>
    <n v="3"/>
    <x v="1"/>
    <s v="ADHOC"/>
    <x v="740"/>
    <s v="Temi Brc"/>
    <s v="Temi Government Senior Secondary School"/>
    <s v="Temi Tarku"/>
    <s v="NA"/>
    <x v="1"/>
    <x v="1"/>
    <x v="1"/>
    <s v="Ummarried"/>
  </r>
  <r>
    <x v="2"/>
    <s v="LOWER TARKU GOVERNMENT JUNIOR HIGH SCHOOL"/>
    <x v="7358"/>
    <x v="566"/>
    <x v="0"/>
    <d v="1980-01-01T00:00:00"/>
    <x v="1"/>
    <x v="2"/>
    <n v="3"/>
    <x v="0"/>
    <s v="ADHOC"/>
    <x v="740"/>
    <s v="Temi Brc"/>
    <s v="Temi Government Senior Secondary School"/>
    <s v="Temi Tarku"/>
    <s v="NA"/>
    <x v="6"/>
    <x v="2"/>
    <x v="0"/>
    <s v="Married"/>
  </r>
  <r>
    <x v="2"/>
    <s v="LOWER TARKU GOVERNMENT JUNIOR HIGH SCHOOL"/>
    <x v="7358"/>
    <x v="566"/>
    <x v="0"/>
    <d v="1980-01-01T00:00:00"/>
    <x v="6"/>
    <x v="7"/>
    <n v="70"/>
    <x v="1"/>
    <s v="Temporary"/>
    <x v="284"/>
    <s v="Temi Brc"/>
    <s v="Temi Government Senior Secondary School"/>
    <s v="Temi Tarku"/>
    <s v="NA"/>
    <x v="1"/>
    <x v="1"/>
    <x v="1"/>
    <s v="Ummarried"/>
  </r>
  <r>
    <x v="2"/>
    <s v="LOWER TARKU GOVERNMENT JUNIOR HIGH SCHOOL"/>
    <x v="7358"/>
    <x v="566"/>
    <x v="0"/>
    <d v="1980-01-01T00:00:00"/>
    <x v="6"/>
    <x v="7"/>
    <n v="70"/>
    <x v="0"/>
    <s v="Temporary"/>
    <x v="284"/>
    <s v="Temi Brc"/>
    <s v="Temi Government Senior Secondary School"/>
    <s v="Temi Tarku"/>
    <s v="NA"/>
    <x v="6"/>
    <x v="2"/>
    <x v="0"/>
    <s v="Married"/>
  </r>
  <r>
    <x v="2"/>
    <s v="LOWER TARKU GOVERNMENT JUNIOR HIGH SCHOOL"/>
    <x v="7359"/>
    <x v="4535"/>
    <x v="0"/>
    <d v="1986-05-10T00:00:00"/>
    <x v="35"/>
    <x v="5"/>
    <n v="101"/>
    <x v="0"/>
    <s v="Contract"/>
    <x v="749"/>
    <s v="Temi Brc"/>
    <s v="Temi Government Senior Secondary School"/>
    <s v="Temi Tarku"/>
    <n v="12648"/>
    <x v="9"/>
    <x v="1"/>
    <x v="1"/>
    <s v="Ummarried"/>
  </r>
  <r>
    <x v="2"/>
    <s v="LOWER TARKU GOVERNMENT JUNIOR HIGH SCHOOL"/>
    <x v="7360"/>
    <x v="6054"/>
    <x v="1"/>
    <d v="1976-05-03T00:00:00"/>
    <x v="2"/>
    <x v="4"/>
    <n v="200"/>
    <x v="0"/>
    <s v="Regular"/>
    <x v="292"/>
    <s v="Temi Brc"/>
    <s v="Temi Government Senior Secondary School"/>
    <s v="Temi Tarku"/>
    <n v="1263"/>
    <x v="8"/>
    <x v="2"/>
    <x v="0"/>
    <s v="Married"/>
  </r>
  <r>
    <x v="2"/>
    <s v="LOWER TARKU GOVERNMENT JUNIOR HIGH SCHOOL"/>
    <x v="7361"/>
    <x v="6055"/>
    <x v="1"/>
    <d v="1964-12-10T00:00:00"/>
    <x v="0"/>
    <x v="0"/>
    <n v="83"/>
    <x v="0"/>
    <s v="Regular"/>
    <x v="213"/>
    <s v="Temi Brc"/>
    <s v="Temi Government Senior Secondary School"/>
    <s v="Temi Tarku"/>
    <s v="244/XVIII"/>
    <x v="6"/>
    <x v="2"/>
    <x v="0"/>
    <s v="Married"/>
  </r>
  <r>
    <x v="2"/>
    <s v="LOWER TARKU GOVERNMENT JUNIOR HIGH SCHOOL"/>
    <x v="7362"/>
    <x v="6056"/>
    <x v="0"/>
    <d v="1969-04-04T00:00:00"/>
    <x v="0"/>
    <x v="0"/>
    <n v="83"/>
    <x v="0"/>
    <s v="Regular"/>
    <x v="490"/>
    <s v="Temi Brc"/>
    <s v="Temi Government Senior Secondary School"/>
    <s v="Temi Tarku"/>
    <s v="COI 551 V"/>
    <x v="8"/>
    <x v="2"/>
    <x v="0"/>
    <s v="Married"/>
  </r>
  <r>
    <x v="2"/>
    <s v="LOWER TARKU GOVERNMENT JUNIOR HIGH SCHOOL"/>
    <x v="7363"/>
    <x v="6057"/>
    <x v="0"/>
    <d v="1962-08-01T00:00:00"/>
    <x v="35"/>
    <x v="5"/>
    <n v="101"/>
    <x v="1"/>
    <s v="Regular"/>
    <x v="496"/>
    <s v="Temi Brc"/>
    <s v="Temi Government Senior Secondary School"/>
    <s v="Temi Tarku"/>
    <s v="SL.NO.424/VOL.NO.VI"/>
    <x v="8"/>
    <x v="2"/>
    <x v="0"/>
    <s v="Married"/>
  </r>
  <r>
    <x v="2"/>
    <s v="LOWER TARKU GOVERNMENT JUNIOR HIGH SCHOOL"/>
    <x v="7364"/>
    <x v="578"/>
    <x v="1"/>
    <d v="1980-08-16T00:00:00"/>
    <x v="0"/>
    <x v="0"/>
    <n v="83"/>
    <x v="0"/>
    <s v="Regular"/>
    <x v="626"/>
    <s v="Temi Brc"/>
    <s v="Temi Government Senior Secondary School"/>
    <s v="Temi Tarku"/>
    <n v="7517"/>
    <x v="8"/>
    <x v="2"/>
    <x v="0"/>
    <s v="Married"/>
  </r>
  <r>
    <x v="2"/>
    <s v="LOWER TARKU GOVERNMENT JUNIOR HIGH SCHOOL"/>
    <x v="7365"/>
    <x v="6058"/>
    <x v="1"/>
    <d v="1953-08-04T00:00:00"/>
    <x v="2"/>
    <x v="4"/>
    <n v="200"/>
    <x v="0"/>
    <s v="Regular"/>
    <x v="202"/>
    <s v="Temi Brc"/>
    <s v="Temi Government Senior Secondary School"/>
    <s v="Temi Tarku"/>
    <s v="413/DCS/SSC"/>
    <x v="8"/>
    <x v="2"/>
    <x v="0"/>
    <s v="Married"/>
  </r>
  <r>
    <x v="2"/>
    <s v="LOWER TARKU GOVERNMENT JUNIOR HIGH SCHOOL"/>
    <x v="7366"/>
    <x v="6059"/>
    <x v="0"/>
    <d v="1966-08-31T00:00:00"/>
    <x v="0"/>
    <x v="0"/>
    <n v="83"/>
    <x v="0"/>
    <s v="Regular"/>
    <x v="179"/>
    <s v="Temi Brc"/>
    <s v="Temi Government Senior Secondary School"/>
    <s v="Temi Tarku"/>
    <s v="436/VOL.NO.XVIII"/>
    <x v="8"/>
    <x v="2"/>
    <x v="0"/>
    <s v="Married"/>
  </r>
  <r>
    <x v="2"/>
    <s v="LOWER TARKU GOVERNMENT JUNIOR HIGH SCHOOL"/>
    <x v="7367"/>
    <x v="6060"/>
    <x v="0"/>
    <d v="1984-12-06T00:00:00"/>
    <x v="1"/>
    <x v="2"/>
    <n v="3"/>
    <x v="0"/>
    <s v="ADHOC"/>
    <x v="421"/>
    <s v="Temi Brc"/>
    <s v="Temi Government Senior Secondary School"/>
    <s v="Temi Tarku"/>
    <s v="186/DCE"/>
    <x v="6"/>
    <x v="2"/>
    <x v="0"/>
    <s v="Married"/>
  </r>
  <r>
    <x v="2"/>
    <s v="LUNGCHOK GOVERNMENT JUNIOR HIGH SCHOOL"/>
    <x v="7368"/>
    <x v="6061"/>
    <x v="1"/>
    <d v="1982-10-05T00:00:00"/>
    <x v="36"/>
    <x v="5"/>
    <n v="100"/>
    <x v="0"/>
    <s v="ADHOC"/>
    <x v="189"/>
    <s v="Sumbuk Brc"/>
    <s v="Sumbuk Government Secondary School"/>
    <s v="Sumbuk"/>
    <s v="1661/DCW"/>
    <x v="1"/>
    <x v="1"/>
    <x v="1"/>
    <s v="Ummarried"/>
  </r>
  <r>
    <x v="2"/>
    <s v="LUNGCHOK GOVERNMENT JUNIOR HIGH SCHOOL"/>
    <x v="7369"/>
    <x v="6062"/>
    <x v="1"/>
    <d v="1987-07-15T00:00:00"/>
    <x v="1"/>
    <x v="2"/>
    <n v="3"/>
    <x v="0"/>
    <s v="ADHOC"/>
    <x v="842"/>
    <s v="Sumbuk Brc"/>
    <s v="Sumbuk Government Secondary School"/>
    <s v="Sumbuk"/>
    <s v="383 VOL NO. XX1"/>
    <x v="0"/>
    <x v="0"/>
    <x v="0"/>
    <s v="Married"/>
  </r>
  <r>
    <x v="2"/>
    <s v="LUNGCHOK GOVERNMENT JUNIOR HIGH SCHOOL"/>
    <x v="7370"/>
    <x v="6063"/>
    <x v="0"/>
    <d v="1970-07-15T00:00:00"/>
    <x v="0"/>
    <x v="0"/>
    <n v="83"/>
    <x v="0"/>
    <s v="Regular"/>
    <x v="171"/>
    <s v="Sumbuk Brc"/>
    <s v="Sumbuk Government Secondary School"/>
    <s v="Sumbuk"/>
    <n v="6402"/>
    <x v="2"/>
    <x v="0"/>
    <x v="2"/>
    <s v="Married"/>
  </r>
  <r>
    <x v="2"/>
    <s v="LUNGCHOK GOVERNMENT JUNIOR HIGH SCHOOL"/>
    <x v="7371"/>
    <x v="2445"/>
    <x v="1"/>
    <d v="1982-10-05T00:00:00"/>
    <x v="6"/>
    <x v="5"/>
    <n v="70"/>
    <x v="1"/>
    <s v="Regular"/>
    <x v="189"/>
    <s v="Sumbuk Brc"/>
    <s v="Sumbuk Government Secondary School"/>
    <s v="Sumbuk"/>
    <s v="SL.NO.222/VOL.NO.XXI"/>
    <x v="2"/>
    <x v="0"/>
    <x v="0"/>
    <s v="Married"/>
  </r>
  <r>
    <x v="2"/>
    <s v="LUNGCHOK GOVERNMENT JUNIOR HIGH SCHOOL"/>
    <x v="7372"/>
    <x v="6064"/>
    <x v="1"/>
    <d v="1971-07-17T00:00:00"/>
    <x v="1"/>
    <x v="2"/>
    <n v="3"/>
    <x v="0"/>
    <s v="Regular"/>
    <x v="791"/>
    <s v="Sumbuk Brc"/>
    <s v="Sumbuk Government Secondary School"/>
    <s v="Sumbuk"/>
    <s v="SL.NO 111 VOLNO XXI"/>
    <x v="6"/>
    <x v="2"/>
    <x v="0"/>
    <s v="Married"/>
  </r>
  <r>
    <x v="2"/>
    <s v="LUNGCHOK GOVERNMENT JUNIOR HIGH SCHOOL"/>
    <x v="7373"/>
    <x v="6065"/>
    <x v="1"/>
    <d v="1956-02-14T00:00:00"/>
    <x v="2"/>
    <x v="4"/>
    <n v="200"/>
    <x v="0"/>
    <s v="Regular"/>
    <x v="377"/>
    <s v="Sumbuk Brc"/>
    <s v="Sumbuk Government Secondary School"/>
    <s v="Sumbuk"/>
    <s v="NA"/>
    <x v="12"/>
    <x v="1"/>
    <x v="0"/>
    <s v="Married"/>
  </r>
  <r>
    <x v="2"/>
    <s v="LUNGCHOK GOVERNMENT JUNIOR HIGH SCHOOL"/>
    <x v="7374"/>
    <x v="1674"/>
    <x v="0"/>
    <d v="1985-01-26T00:00:00"/>
    <x v="31"/>
    <x v="6"/>
    <n v="100"/>
    <x v="1"/>
    <s v="ADHOC"/>
    <x v="824"/>
    <s v="Sumbuk Brc"/>
    <s v="Sumbuk Government Secondary School"/>
    <s v="Sumbuk"/>
    <s v="SL NO. 65 VOL NO. 11"/>
    <x v="6"/>
    <x v="2"/>
    <x v="0"/>
    <s v="Ummarried"/>
  </r>
  <r>
    <x v="2"/>
    <s v="LUNGCHOK GOVERNMENT JUNIOR HIGH SCHOOL"/>
    <x v="7375"/>
    <x v="6066"/>
    <x v="1"/>
    <d v="1968-06-26T00:00:00"/>
    <x v="1"/>
    <x v="3"/>
    <n v="3"/>
    <x v="0"/>
    <s v="Regular"/>
    <x v="101"/>
    <s v="Sumbuk Brc"/>
    <s v="Sumbuk Government Secondary School"/>
    <s v="Sumbuk"/>
    <s v="NA"/>
    <x v="1"/>
    <x v="1"/>
    <x v="1"/>
    <s v="Married"/>
  </r>
  <r>
    <x v="2"/>
    <s v="LUNGCHOK GOVERNMENT JUNIOR HIGH SCHOOL"/>
    <x v="7376"/>
    <x v="6067"/>
    <x v="0"/>
    <d v="1988-09-03T00:00:00"/>
    <x v="1"/>
    <x v="1"/>
    <n v="3"/>
    <x v="0"/>
    <s v="ADHOC"/>
    <x v="871"/>
    <s v="Sumbuk Brc"/>
    <s v="Sumbuk Government Secondary School"/>
    <s v="Sumbuk"/>
    <s v="61 VOL NO. X1X"/>
    <x v="7"/>
    <x v="1"/>
    <x v="2"/>
    <s v="Ummarried"/>
  </r>
  <r>
    <x v="2"/>
    <s v="LUNGCHOK GOVERNMENT JUNIOR HIGH SCHOOL"/>
    <x v="7377"/>
    <x v="6068"/>
    <x v="1"/>
    <d v="1964-12-21T00:00:00"/>
    <x v="0"/>
    <x v="0"/>
    <n v="83"/>
    <x v="0"/>
    <s v="Regular"/>
    <x v="213"/>
    <s v="Sumbuk Brc"/>
    <s v="Sumbuk Government Secondary School"/>
    <s v="Sumbuk"/>
    <s v="SL.NO 72 VOL.NO XXI"/>
    <x v="6"/>
    <x v="2"/>
    <x v="0"/>
    <s v="Married"/>
  </r>
  <r>
    <x v="2"/>
    <s v="LUNGCHOK GOVERNMENT JUNIOR HIGH SCHOOL"/>
    <x v="7378"/>
    <x v="6069"/>
    <x v="1"/>
    <d v="1952-11-03T00:00:00"/>
    <x v="0"/>
    <x v="0"/>
    <n v="83"/>
    <x v="0"/>
    <s v="Regular"/>
    <x v="533"/>
    <s v="Sumbuk Brc"/>
    <s v="Sumbuk Government Secondary School"/>
    <s v="Sumbuk"/>
    <s v="321, XXI"/>
    <x v="0"/>
    <x v="0"/>
    <x v="2"/>
    <s v="Married"/>
  </r>
  <r>
    <x v="2"/>
    <s v="LUNGCHOK GOVERNMENT JUNIOR HIGH SCHOOL"/>
    <x v="7379"/>
    <x v="75"/>
    <x v="1"/>
    <d v="1985-08-04T00:00:00"/>
    <x v="3"/>
    <x v="2"/>
    <n v="28"/>
    <x v="0"/>
    <s v="ADHOC"/>
    <x v="543"/>
    <s v="Sumbuk Brc"/>
    <s v="Sumbuk Government Secondary School"/>
    <s v="Sumbuk"/>
    <s v="314 VOL NO. 11"/>
    <x v="1"/>
    <x v="1"/>
    <x v="1"/>
    <s v="Ummarried"/>
  </r>
  <r>
    <x v="2"/>
    <s v="LUNGCHOK GOVERNMENT JUNIOR HIGH SCHOOL"/>
    <x v="7380"/>
    <x v="6070"/>
    <x v="1"/>
    <d v="1977-04-12T00:00:00"/>
    <x v="0"/>
    <x v="0"/>
    <n v="83"/>
    <x v="0"/>
    <s v="Regular"/>
    <x v="780"/>
    <s v="Sumbuk Brc"/>
    <s v="Sumbuk Government Secondary School"/>
    <s v="Sumbuk"/>
    <s v="SL.NO 124,VOL.NO XXI"/>
    <x v="2"/>
    <x v="0"/>
    <x v="0"/>
    <s v="Married"/>
  </r>
  <r>
    <x v="2"/>
    <s v="MAJHITAR COMPOUND GOVERNMENT PRIMARY SCHOOL"/>
    <x v="7381"/>
    <x v="6071"/>
    <x v="1"/>
    <d v="1961-02-16T00:00:00"/>
    <x v="93"/>
    <x v="5"/>
    <n v="22"/>
    <x v="0"/>
    <s v="Regular"/>
    <x v="784"/>
    <s v="Namchi Brc"/>
    <s v="Kitam Governement Secondary School"/>
    <s v="Namchi"/>
    <s v="4354/DC/S"/>
    <x v="4"/>
    <x v="2"/>
    <x v="0"/>
    <s v="Married"/>
  </r>
  <r>
    <x v="2"/>
    <s v="MAJHITAR COMPOUND GOVERNMENT PRIMARY SCHOOL"/>
    <x v="7382"/>
    <x v="6072"/>
    <x v="1"/>
    <d v="1982-10-30T00:00:00"/>
    <x v="5"/>
    <x v="5"/>
    <n v="100"/>
    <x v="1"/>
    <s v="Regular"/>
    <x v="185"/>
    <s v="Namchi Brc"/>
    <s v="Kitam Governement Secondary School"/>
    <s v="Namchi"/>
    <s v="3292/DC/W"/>
    <x v="6"/>
    <x v="2"/>
    <x v="0"/>
    <s v="Married"/>
  </r>
  <r>
    <x v="2"/>
    <s v="MAJHITAR COMPOUND GOVERNMENT PRIMARY SCHOOL"/>
    <x v="7383"/>
    <x v="6073"/>
    <x v="1"/>
    <d v="1982-12-10T00:00:00"/>
    <x v="39"/>
    <x v="21"/>
    <n v="4"/>
    <x v="0"/>
    <s v="Substitute"/>
    <x v="277"/>
    <s v="Namchi Brc"/>
    <s v="Kitam Governement Secondary School"/>
    <s v="Namchi"/>
    <s v="7961/DC/S"/>
    <x v="8"/>
    <x v="2"/>
    <x v="0"/>
    <s v="Ummarried"/>
  </r>
  <r>
    <x v="2"/>
    <s v="MAJHITAR COMPOUND GOVERNMENT PRIMARY SCHOOL"/>
    <x v="7384"/>
    <x v="6074"/>
    <x v="0"/>
    <d v="1979-02-07T00:00:00"/>
    <x v="0"/>
    <x v="0"/>
    <n v="83"/>
    <x v="0"/>
    <s v="ADHOC"/>
    <x v="72"/>
    <s v="Namchi Brc"/>
    <s v="Kitam Governement Secondary School"/>
    <s v="Namchi"/>
    <s v="378/DC/E"/>
    <x v="6"/>
    <x v="2"/>
    <x v="0"/>
    <s v="Married"/>
  </r>
  <r>
    <x v="2"/>
    <s v="MAJHITAR COMPOUND GOVERNMENT PRIMARY SCHOOL"/>
    <x v="7385"/>
    <x v="6075"/>
    <x v="1"/>
    <d v="1962-11-14T00:00:00"/>
    <x v="2"/>
    <x v="14"/>
    <n v="200"/>
    <x v="0"/>
    <s v="Regular"/>
    <x v="624"/>
    <s v="Namchi Brc"/>
    <s v="Kitam Governement Secondary School"/>
    <s v="Namchi"/>
    <s v="NA"/>
    <x v="4"/>
    <x v="2"/>
    <x v="0"/>
    <s v="Married"/>
  </r>
  <r>
    <x v="2"/>
    <s v="MAJUWA GOVERNMENT PRIMARY SCHOOL(SOUTH)"/>
    <x v="7386"/>
    <x v="6076"/>
    <x v="1"/>
    <d v="1983-02-21T00:00:00"/>
    <x v="0"/>
    <x v="0"/>
    <n v="83"/>
    <x v="0"/>
    <s v="Regular"/>
    <x v="159"/>
    <s v="Yangyang Brc"/>
    <s v="Yangang Government Senior Secondary School"/>
    <s v="Yangang"/>
    <s v="SLNO.344 VNO.XVIII"/>
    <x v="0"/>
    <x v="0"/>
    <x v="0"/>
    <s v="Married"/>
  </r>
  <r>
    <x v="2"/>
    <s v="MAJUWA GOVERNMENT PRIMARY SCHOOL(SOUTH)"/>
    <x v="7387"/>
    <x v="6077"/>
    <x v="0"/>
    <d v="1968-06-26T00:00:00"/>
    <x v="0"/>
    <x v="0"/>
    <n v="83"/>
    <x v="0"/>
    <s v="Regular"/>
    <x v="101"/>
    <s v="Yangyang Brc"/>
    <s v="Yangang Government Senior Secondary School"/>
    <s v="Yangang"/>
    <s v="14963/DCS"/>
    <x v="12"/>
    <x v="1"/>
    <x v="3"/>
    <s v="Married"/>
  </r>
  <r>
    <x v="2"/>
    <s v="MAJUWA GOVERNMENT PRIMARY SCHOOL(SOUTH)"/>
    <x v="7388"/>
    <x v="6078"/>
    <x v="1"/>
    <d v="1960-11-11T00:00:00"/>
    <x v="0"/>
    <x v="0"/>
    <n v="83"/>
    <x v="0"/>
    <s v="Regular"/>
    <x v="787"/>
    <s v="Yangyang Brc"/>
    <s v="Yangang Government Senior Secondary School"/>
    <s v="Yangang"/>
    <n v="347"/>
    <x v="0"/>
    <x v="0"/>
    <x v="0"/>
    <s v="Married"/>
  </r>
  <r>
    <x v="2"/>
    <s v="MAJUWA GOVERNMENT PRIMARY SCHOOL(SOUTH)"/>
    <x v="7389"/>
    <x v="6079"/>
    <x v="1"/>
    <d v="1983-05-09T00:00:00"/>
    <x v="0"/>
    <x v="0"/>
    <n v="83"/>
    <x v="0"/>
    <s v="Regular"/>
    <x v="809"/>
    <s v="Yangyang Brc"/>
    <s v="Yangang Government Senior Secondary School"/>
    <s v="Yangang"/>
    <s v="NA"/>
    <x v="8"/>
    <x v="2"/>
    <x v="0"/>
    <s v="Ummarried"/>
  </r>
  <r>
    <x v="2"/>
    <s v="MAJUWA GOVERNMENT PRIMARY SCHOOL(SOUTH)"/>
    <x v="7390"/>
    <x v="6080"/>
    <x v="0"/>
    <d v="1985-08-11T00:00:00"/>
    <x v="4"/>
    <x v="11"/>
    <n v="100"/>
    <x v="0"/>
    <s v="ADHOC"/>
    <x v="21"/>
    <s v="Yangyang Brc"/>
    <s v="Yangang Government Senior Secondary School"/>
    <s v="Yangang"/>
    <n v="25984045"/>
    <x v="12"/>
    <x v="1"/>
    <x v="0"/>
    <s v="Ummarried"/>
  </r>
  <r>
    <x v="2"/>
    <s v="MAJUWA GOVERNMENT PRIMARY SCHOOL(SOUTH)"/>
    <x v="7391"/>
    <x v="6081"/>
    <x v="0"/>
    <d v="1983-07-15T00:00:00"/>
    <x v="0"/>
    <x v="0"/>
    <n v="83"/>
    <x v="0"/>
    <s v="ADHOC"/>
    <x v="456"/>
    <s v="Yangyang Brc"/>
    <s v="Yangang Government Senior Secondary School"/>
    <s v="Yangang"/>
    <n v="409"/>
    <x v="0"/>
    <x v="0"/>
    <x v="0"/>
    <s v="Married"/>
  </r>
  <r>
    <x v="2"/>
    <s v="MAJUWA GOVERNMENT PRIMARY SCHOOL(SOUTH)"/>
    <x v="7392"/>
    <x v="6082"/>
    <x v="0"/>
    <d v="1985-11-02T00:00:00"/>
    <x v="0"/>
    <x v="0"/>
    <n v="83"/>
    <x v="0"/>
    <s v="ADHOC"/>
    <x v="297"/>
    <s v="Yangyang Brc"/>
    <s v="Yangang Government Senior Secondary School"/>
    <s v="Yangang"/>
    <n v="105"/>
    <x v="12"/>
    <x v="1"/>
    <x v="2"/>
    <s v="Married"/>
  </r>
  <r>
    <x v="2"/>
    <s v="MAJUWA GOVERNMENT PRIMARY SCHOOL(SOUTH)"/>
    <x v="7393"/>
    <x v="6083"/>
    <x v="0"/>
    <d v="1985-01-19T00:00:00"/>
    <x v="0"/>
    <x v="0"/>
    <n v="83"/>
    <x v="0"/>
    <s v="Others"/>
    <x v="840"/>
    <s v="Yangyang Brc"/>
    <s v="Yangang Government Senior Secondary School"/>
    <s v="Yangang"/>
    <n v="394"/>
    <x v="16"/>
    <x v="3"/>
    <x v="0"/>
    <s v="Ummarried"/>
  </r>
  <r>
    <x v="2"/>
    <s v="MAMLEY GOVERNMENT JUNIOR HIGH SCHOOL"/>
    <x v="7394"/>
    <x v="6084"/>
    <x v="0"/>
    <d v="1980-02-29T00:00:00"/>
    <x v="1"/>
    <x v="1"/>
    <n v="3"/>
    <x v="0"/>
    <s v="Regular"/>
    <x v="546"/>
    <s v="Namchi Brc"/>
    <s v="Kamrang Government Secondary School"/>
    <s v="Namchi"/>
    <n v="2902"/>
    <x v="13"/>
    <x v="3"/>
    <x v="0"/>
    <s v="Ummarried"/>
  </r>
  <r>
    <x v="2"/>
    <s v="MAMLEY GOVERNMENT JUNIOR HIGH SCHOOL"/>
    <x v="7395"/>
    <x v="6085"/>
    <x v="1"/>
    <d v="1973-10-01T00:00:00"/>
    <x v="1"/>
    <x v="3"/>
    <n v="3"/>
    <x v="0"/>
    <s v="Regular"/>
    <x v="81"/>
    <s v="Namchi Brc"/>
    <s v="Kamrang Government Secondary School"/>
    <s v="Namchi"/>
    <s v="SL NO. 197 VOL NO. XVIII"/>
    <x v="6"/>
    <x v="2"/>
    <x v="0"/>
    <s v="Married"/>
  </r>
  <r>
    <x v="2"/>
    <s v="MAMLEY GOVERNMENT JUNIOR HIGH SCHOOL"/>
    <x v="7396"/>
    <x v="6086"/>
    <x v="0"/>
    <d v="1966-04-05T00:00:00"/>
    <x v="5"/>
    <x v="6"/>
    <n v="100"/>
    <x v="1"/>
    <s v="Regular"/>
    <x v="586"/>
    <s v="Namchi Brc"/>
    <s v="Kamrang Government Secondary School"/>
    <s v="Namchi"/>
    <n v="278"/>
    <x v="0"/>
    <x v="0"/>
    <x v="0"/>
    <s v="Married"/>
  </r>
  <r>
    <x v="2"/>
    <s v="MAMLEY GOVERNMENT JUNIOR HIGH SCHOOL"/>
    <x v="7397"/>
    <x v="6087"/>
    <x v="0"/>
    <d v="1964-03-07T00:00:00"/>
    <x v="1"/>
    <x v="2"/>
    <n v="3"/>
    <x v="0"/>
    <s v="Regular"/>
    <x v="89"/>
    <s v="Namchi Brc"/>
    <s v="Kamrang Government Secondary School"/>
    <s v="Namchi"/>
    <s v="3270 SI NO. 264 VOL NO. XVII"/>
    <x v="6"/>
    <x v="2"/>
    <x v="0"/>
    <s v="Married"/>
  </r>
  <r>
    <x v="2"/>
    <s v="MAMLEY GOVERNMENT JUNIOR HIGH SCHOOL"/>
    <x v="7398"/>
    <x v="6088"/>
    <x v="1"/>
    <d v="1962-04-16T00:00:00"/>
    <x v="0"/>
    <x v="0"/>
    <n v="83"/>
    <x v="0"/>
    <s v="Regular"/>
    <x v="175"/>
    <s v="Namchi Brc"/>
    <s v="Kamrang Government Secondary School"/>
    <s v="Namchi"/>
    <s v="SL NO. 359 VOL NO. XXII"/>
    <x v="7"/>
    <x v="1"/>
    <x v="1"/>
    <s v="Married"/>
  </r>
  <r>
    <x v="2"/>
    <s v="MAMLEY GOVERNMENT JUNIOR HIGH SCHOOL"/>
    <x v="7399"/>
    <x v="6089"/>
    <x v="0"/>
    <d v="1973-03-20T00:00:00"/>
    <x v="0"/>
    <x v="0"/>
    <n v="83"/>
    <x v="0"/>
    <s v="Regular"/>
    <x v="149"/>
    <s v="Namchi Brc"/>
    <s v="Kamrang Government Secondary School"/>
    <s v="Namchi"/>
    <s v="1086/SL NO. 172/ VOL NO. XIX"/>
    <x v="1"/>
    <x v="1"/>
    <x v="1"/>
    <s v="Married"/>
  </r>
  <r>
    <x v="2"/>
    <s v="MAMLEY GOVERNMENT JUNIOR HIGH SCHOOL"/>
    <x v="7400"/>
    <x v="6090"/>
    <x v="0"/>
    <d v="1971-01-20T00:00:00"/>
    <x v="35"/>
    <x v="5"/>
    <n v="101"/>
    <x v="0"/>
    <s v="Regular"/>
    <x v="537"/>
    <s v="Namchi Brc"/>
    <s v="Kamrang Government Secondary School"/>
    <s v="Namchi"/>
    <n v="150"/>
    <x v="0"/>
    <x v="0"/>
    <x v="0"/>
    <s v="Married"/>
  </r>
  <r>
    <x v="2"/>
    <s v="MAMLEY GOVERNMENT JUNIOR HIGH SCHOOL"/>
    <x v="7401"/>
    <x v="6091"/>
    <x v="0"/>
    <d v="1967-07-07T00:00:00"/>
    <x v="0"/>
    <x v="0"/>
    <n v="83"/>
    <x v="0"/>
    <s v="Regular"/>
    <x v="380"/>
    <s v="Namchi Brc"/>
    <s v="Kamrang Government Secondary School"/>
    <s v="Namchi"/>
    <s v="116 VOL NO. XIX"/>
    <x v="0"/>
    <x v="0"/>
    <x v="0"/>
    <s v="Married"/>
  </r>
  <r>
    <x v="2"/>
    <s v="MAMLEY GOVERNMENT JUNIOR HIGH SCHOOL"/>
    <x v="7402"/>
    <x v="6092"/>
    <x v="1"/>
    <d v="1961-07-15T00:00:00"/>
    <x v="1"/>
    <x v="2"/>
    <n v="3"/>
    <x v="0"/>
    <s v="Regular"/>
    <x v="26"/>
    <s v="Namchi Brc"/>
    <s v="Kamrang Government Secondary School"/>
    <s v="Namchi"/>
    <s v="SL NO. 53 VOL NO. XIV"/>
    <x v="0"/>
    <x v="0"/>
    <x v="0"/>
    <s v="Married"/>
  </r>
  <r>
    <x v="2"/>
    <s v="MAMLEY GOVERNMENT JUNIOR HIGH SCHOOL"/>
    <x v="7403"/>
    <x v="6093"/>
    <x v="0"/>
    <d v="1964-01-05T00:00:00"/>
    <x v="0"/>
    <x v="0"/>
    <n v="83"/>
    <x v="0"/>
    <s v="Regular"/>
    <x v="84"/>
    <s v="Namchi Brc"/>
    <s v="Kamrang Government Secondary School"/>
    <s v="Namchi"/>
    <s v="SL NO. 190 V.NO I"/>
    <x v="9"/>
    <x v="1"/>
    <x v="1"/>
    <s v="Ummarried"/>
  </r>
  <r>
    <x v="2"/>
    <s v="MAMLEY GOVERNMENT JUNIOR HIGH SCHOOL"/>
    <x v="7404"/>
    <x v="3306"/>
    <x v="1"/>
    <d v="1975-10-11T00:00:00"/>
    <x v="0"/>
    <x v="0"/>
    <n v="83"/>
    <x v="0"/>
    <s v="Regular"/>
    <x v="95"/>
    <s v="Namchi Brc"/>
    <s v="Kamrang Government Secondary School"/>
    <s v="Namchi"/>
    <n v="17664"/>
    <x v="0"/>
    <x v="0"/>
    <x v="0"/>
    <s v="Married"/>
  </r>
  <r>
    <x v="2"/>
    <s v="MAMLEY GOVERNMENT JUNIOR HIGH SCHOOL"/>
    <x v="7405"/>
    <x v="5619"/>
    <x v="0"/>
    <d v="1969-03-15T00:00:00"/>
    <x v="0"/>
    <x v="0"/>
    <n v="83"/>
    <x v="0"/>
    <s v="Regular"/>
    <x v="429"/>
    <s v="Namchi Brc"/>
    <s v="Kamrang Government Secondary School"/>
    <s v="Namchi"/>
    <s v="SL NO. 240 VOL NO. XIV"/>
    <x v="0"/>
    <x v="0"/>
    <x v="0"/>
    <s v="Married"/>
  </r>
  <r>
    <x v="2"/>
    <s v="MAMLEY GOVERNMENT JUNIOR HIGH SCHOOL"/>
    <x v="7406"/>
    <x v="6094"/>
    <x v="1"/>
    <d v="1988-02-18T00:00:00"/>
    <x v="1"/>
    <x v="2"/>
    <n v="3"/>
    <x v="0"/>
    <s v="ADHOC"/>
    <x v="707"/>
    <s v="Namchi Brc"/>
    <s v="Kamrang Government Secondary School"/>
    <s v="Namchi"/>
    <n v="174"/>
    <x v="2"/>
    <x v="0"/>
    <x v="1"/>
    <s v="Married"/>
  </r>
  <r>
    <x v="2"/>
    <s v="MAMLEY GOVERNMENT JUNIOR HIGH SCHOOL"/>
    <x v="7407"/>
    <x v="2364"/>
    <x v="1"/>
    <d v="1970-04-05T00:00:00"/>
    <x v="2"/>
    <x v="4"/>
    <n v="200"/>
    <x v="0"/>
    <s v="Regular"/>
    <x v="261"/>
    <s v="Namchi Brc"/>
    <s v="Kamrang Government Secondary School"/>
    <s v="Namchi"/>
    <s v="SL.NO.161/VOL.NO.XVIII"/>
    <x v="0"/>
    <x v="0"/>
    <x v="0"/>
    <s v="Married"/>
  </r>
  <r>
    <x v="2"/>
    <s v="MAMLEY GOVERNMENT JUNIOR HIGH SCHOOL"/>
    <x v="7408"/>
    <x v="2409"/>
    <x v="1"/>
    <d v="1965-06-10T00:00:00"/>
    <x v="0"/>
    <x v="0"/>
    <n v="83"/>
    <x v="0"/>
    <s v="Regular"/>
    <x v="378"/>
    <s v="Namchi Brc"/>
    <s v="Kamrang Government Secondary School"/>
    <s v="Namchi"/>
    <s v="197 V.NO.XX"/>
    <x v="0"/>
    <x v="0"/>
    <x v="2"/>
    <s v="Married"/>
  </r>
  <r>
    <x v="2"/>
    <s v="MAMRING GOVERNMENT JUNIOR HIGH SCHOOL"/>
    <x v="7409"/>
    <x v="6095"/>
    <x v="1"/>
    <d v="1964-03-03T00:00:00"/>
    <x v="0"/>
    <x v="0"/>
    <n v="83"/>
    <x v="0"/>
    <s v="Regular"/>
    <x v="368"/>
    <s v="Namthang Brc"/>
    <s v="Jerman Lepcha secondary school"/>
    <s v="Namthang"/>
    <s v="2940/DCE"/>
    <x v="6"/>
    <x v="2"/>
    <x v="0"/>
    <s v="Married"/>
  </r>
  <r>
    <x v="2"/>
    <s v="MAMRING GOVERNMENT JUNIOR HIGH SCHOOL"/>
    <x v="7410"/>
    <x v="6096"/>
    <x v="0"/>
    <d v="1968-01-17T00:00:00"/>
    <x v="0"/>
    <x v="0"/>
    <n v="83"/>
    <x v="0"/>
    <s v="Regular"/>
    <x v="527"/>
    <s v="Namthang Brc"/>
    <s v="Jerman Lepcha secondary school"/>
    <s v="Namthang"/>
    <s v="V.NO. III SL.NO 970"/>
    <x v="6"/>
    <x v="2"/>
    <x v="0"/>
    <s v="Married"/>
  </r>
  <r>
    <x v="2"/>
    <s v="MAMRING GOVERNMENT JUNIOR HIGH SCHOOL"/>
    <x v="7411"/>
    <x v="6097"/>
    <x v="1"/>
    <d v="1972-09-15T00:00:00"/>
    <x v="2"/>
    <x v="4"/>
    <n v="200"/>
    <x v="0"/>
    <s v="Regular"/>
    <x v="666"/>
    <s v="Namthang Brc"/>
    <s v="Jerman Lepcha secondary school"/>
    <s v="Namthang"/>
    <n v="414"/>
    <x v="8"/>
    <x v="2"/>
    <x v="0"/>
    <s v="Married"/>
  </r>
  <r>
    <x v="2"/>
    <s v="MAMRING GOVERNMENT JUNIOR HIGH SCHOOL"/>
    <x v="7412"/>
    <x v="3348"/>
    <x v="0"/>
    <d v="1971-01-31T00:00:00"/>
    <x v="35"/>
    <x v="5"/>
    <n v="101"/>
    <x v="0"/>
    <s v="Regular"/>
    <x v="238"/>
    <s v="Namthang Brc"/>
    <s v="Jerman Lepcha secondary school"/>
    <s v="Namthang"/>
    <s v="3080/DCE"/>
    <x v="4"/>
    <x v="2"/>
    <x v="0"/>
    <s v="Married"/>
  </r>
  <r>
    <x v="2"/>
    <s v="MAMRING GOVERNMENT JUNIOR HIGH SCHOOL"/>
    <x v="7413"/>
    <x v="6098"/>
    <x v="1"/>
    <d v="1968-08-01T00:00:00"/>
    <x v="2"/>
    <x v="14"/>
    <n v="200"/>
    <x v="0"/>
    <s v="Regular"/>
    <x v="216"/>
    <s v="Namthang Brc"/>
    <s v="Jerman Lepcha secondary school"/>
    <s v="Namthang"/>
    <s v="1515/DC/S"/>
    <x v="8"/>
    <x v="2"/>
    <x v="0"/>
    <s v="Married"/>
  </r>
  <r>
    <x v="2"/>
    <s v="MAMRING GOVERNMENT JUNIOR HIGH SCHOOL"/>
    <x v="7414"/>
    <x v="6099"/>
    <x v="0"/>
    <d v="1966-02-19T00:00:00"/>
    <x v="0"/>
    <x v="0"/>
    <n v="83"/>
    <x v="0"/>
    <s v="Regular"/>
    <x v="439"/>
    <s v="Namthang Brc"/>
    <s v="Jerman Lepcha secondary school"/>
    <s v="Namthang"/>
    <s v="SL.NO.1 V.NO XIX"/>
    <x v="8"/>
    <x v="2"/>
    <x v="2"/>
    <s v="Married"/>
  </r>
  <r>
    <x v="2"/>
    <s v="MAMRING GOVERNMENT JUNIOR HIGH SCHOOL"/>
    <x v="7415"/>
    <x v="6100"/>
    <x v="1"/>
    <d v="1961-02-24T00:00:00"/>
    <x v="0"/>
    <x v="0"/>
    <n v="83"/>
    <x v="0"/>
    <s v="Regular"/>
    <x v="784"/>
    <s v="Namthang Brc"/>
    <s v="Jerman Lepcha secondary school"/>
    <s v="Namthang"/>
    <s v="NA"/>
    <x v="8"/>
    <x v="2"/>
    <x v="0"/>
    <s v="Married"/>
  </r>
  <r>
    <x v="2"/>
    <s v="MAMRING GOVERNMENT JUNIOR HIGH SCHOOL"/>
    <x v="7416"/>
    <x v="6101"/>
    <x v="0"/>
    <d v="1969-02-02T00:00:00"/>
    <x v="0"/>
    <x v="0"/>
    <n v="83"/>
    <x v="0"/>
    <s v="Regular"/>
    <x v="454"/>
    <s v="Namthang Brc"/>
    <s v="Jerman Lepcha secondary school"/>
    <s v="Namthang"/>
    <s v="A NO 12479/DC(S)"/>
    <x v="6"/>
    <x v="2"/>
    <x v="0"/>
    <s v="Married"/>
  </r>
  <r>
    <x v="2"/>
    <s v="MAMRING GOVERNMENT JUNIOR HIGH SCHOOL"/>
    <x v="7417"/>
    <x v="6102"/>
    <x v="1"/>
    <d v="1984-11-28T00:00:00"/>
    <x v="1"/>
    <x v="1"/>
    <n v="3"/>
    <x v="0"/>
    <s v="ADHOC"/>
    <x v="305"/>
    <s v="Namthang Brc"/>
    <s v="Jerman Lepcha secondary school"/>
    <s v="Namthang"/>
    <s v="NA"/>
    <x v="8"/>
    <x v="2"/>
    <x v="0"/>
    <s v="Married"/>
  </r>
  <r>
    <x v="2"/>
    <s v="MANGAR DALAM GOVERNMENT PRIMARY SCHOOL"/>
    <x v="7418"/>
    <x v="6103"/>
    <x v="1"/>
    <d v="1971-01-01T00:00:00"/>
    <x v="4"/>
    <x v="13"/>
    <n v="100"/>
    <x v="0"/>
    <s v="Regular"/>
    <x v="353"/>
    <s v="Ravangla Brc"/>
    <s v="Ralong Government Secondary School"/>
    <s v="Ravangla"/>
    <n v="510"/>
    <x v="1"/>
    <x v="1"/>
    <x v="1"/>
    <s v="Married"/>
  </r>
  <r>
    <x v="2"/>
    <s v="MANGAR DALAM GOVERNMENT PRIMARY SCHOOL"/>
    <x v="7419"/>
    <x v="6104"/>
    <x v="1"/>
    <d v="1961-06-16T00:00:00"/>
    <x v="0"/>
    <x v="0"/>
    <n v="83"/>
    <x v="0"/>
    <s v="Regular"/>
    <x v="789"/>
    <s v="Ravangla Brc"/>
    <s v="Ralong Government Secondary School"/>
    <s v="Ravangla"/>
    <n v="282"/>
    <x v="1"/>
    <x v="1"/>
    <x v="1"/>
    <s v="Married"/>
  </r>
  <r>
    <x v="2"/>
    <s v="MANGBRUE GOVERNMENT PRIMARY SCHOOL"/>
    <x v="7420"/>
    <x v="6105"/>
    <x v="1"/>
    <d v="1975-09-10T00:00:00"/>
    <x v="2"/>
    <x v="14"/>
    <n v="200"/>
    <x v="0"/>
    <s v="Regular"/>
    <x v="197"/>
    <s v="Sikip Brc"/>
    <s v="Tingmoo Government Secondary School"/>
    <s v="Sikip"/>
    <s v="NA"/>
    <x v="5"/>
    <x v="3"/>
    <x v="2"/>
    <s v="Married"/>
  </r>
  <r>
    <x v="2"/>
    <s v="MANGBRUE GOVERNMENT PRIMARY SCHOOL"/>
    <x v="7421"/>
    <x v="340"/>
    <x v="1"/>
    <d v="1977-06-12T00:00:00"/>
    <x v="0"/>
    <x v="22"/>
    <n v="83"/>
    <x v="0"/>
    <s v="Regular"/>
    <x v="66"/>
    <s v="Sikip Brc"/>
    <s v="Tingmoo Government Secondary School"/>
    <s v="Sikip"/>
    <s v="44/XVIII"/>
    <x v="9"/>
    <x v="1"/>
    <x v="1"/>
    <s v="Married"/>
  </r>
  <r>
    <x v="2"/>
    <s v="MANGBRUE GOVERNMENT PRIMARY SCHOOL"/>
    <x v="7422"/>
    <x v="6106"/>
    <x v="0"/>
    <d v="1960-08-04T00:00:00"/>
    <x v="0"/>
    <x v="0"/>
    <n v="83"/>
    <x v="0"/>
    <s v="Regular"/>
    <x v="256"/>
    <s v="Sikip Brc"/>
    <s v="Tingmoo Government Secondary School"/>
    <s v="Sikip"/>
    <s v="192/XVIII"/>
    <x v="1"/>
    <x v="1"/>
    <x v="1"/>
    <s v="Married"/>
  </r>
  <r>
    <x v="2"/>
    <s v="MANGBRUE GOVERNMENT PRIMARY SCHOOL"/>
    <x v="7423"/>
    <x v="6107"/>
    <x v="0"/>
    <d v="1967-12-13T00:00:00"/>
    <x v="29"/>
    <x v="5"/>
    <n v="101"/>
    <x v="0"/>
    <s v="Regular"/>
    <x v="486"/>
    <s v="Sikip Brc"/>
    <s v="Tingmoo Government Secondary School"/>
    <s v="Sikip"/>
    <s v="160/XVIII"/>
    <x v="11"/>
    <x v="1"/>
    <x v="1"/>
    <s v="Married"/>
  </r>
  <r>
    <x v="2"/>
    <s v="MANGBRUE GOVERNMENT PRIMARY SCHOOL"/>
    <x v="7424"/>
    <x v="6108"/>
    <x v="0"/>
    <d v="1960-10-15T00:00:00"/>
    <x v="0"/>
    <x v="0"/>
    <n v="83"/>
    <x v="0"/>
    <s v="Regular"/>
    <x v="257"/>
    <s v="Sikip Brc"/>
    <s v="Tingmoo Government Secondary School"/>
    <s v="Sikip"/>
    <s v="NA"/>
    <x v="1"/>
    <x v="1"/>
    <x v="1"/>
    <s v="Married"/>
  </r>
  <r>
    <x v="2"/>
    <s v="MANGBRUE GOVERNMENT PRIMARY SCHOOL"/>
    <x v="7425"/>
    <x v="2258"/>
    <x v="0"/>
    <d v="1968-04-11T00:00:00"/>
    <x v="35"/>
    <x v="5"/>
    <n v="101"/>
    <x v="0"/>
    <s v="Regular"/>
    <x v="23"/>
    <s v="Sikip Brc"/>
    <s v="Tingmoo Government Secondary School"/>
    <s v="Sikip"/>
    <s v="79/II"/>
    <x v="1"/>
    <x v="1"/>
    <x v="1"/>
    <s v="Ummarried"/>
  </r>
  <r>
    <x v="2"/>
    <s v="MANGLAY SINCHUTHANG GOVERNMENT JUNIOR HIGH SCHOOL"/>
    <x v="7426"/>
    <x v="6109"/>
    <x v="0"/>
    <d v="1976-12-03T00:00:00"/>
    <x v="1"/>
    <x v="1"/>
    <n v="3"/>
    <x v="0"/>
    <s v="Regular"/>
    <x v="882"/>
    <s v="Temi Brc"/>
    <s v="Ben Government Secondary School"/>
    <s v="Temi Tarku"/>
    <s v="A.NO.9447"/>
    <x v="10"/>
    <x v="4"/>
    <x v="0"/>
    <s v="Married"/>
  </r>
  <r>
    <x v="2"/>
    <s v="MANGLAY SINCHUTHANG GOVERNMENT JUNIOR HIGH SCHOOL"/>
    <x v="7427"/>
    <x v="6110"/>
    <x v="0"/>
    <d v="1978-11-26T00:00:00"/>
    <x v="1"/>
    <x v="2"/>
    <n v="3"/>
    <x v="0"/>
    <s v="Regular"/>
    <x v="105"/>
    <s v="Temi Brc"/>
    <s v="Ben Government Secondary School"/>
    <s v="Temi Tarku"/>
    <s v="147/DCS/413/XX"/>
    <x v="7"/>
    <x v="1"/>
    <x v="1"/>
    <s v="Married"/>
  </r>
  <r>
    <x v="2"/>
    <s v="MANGLAY SINCHUTHANG GOVERNMENT JUNIOR HIGH SCHOOL"/>
    <x v="7428"/>
    <x v="6111"/>
    <x v="1"/>
    <d v="1965-01-01T00:00:00"/>
    <x v="1"/>
    <x v="3"/>
    <n v="3"/>
    <x v="0"/>
    <s v="Regular"/>
    <x v="539"/>
    <s v="Temi Brc"/>
    <s v="Ben Government Secondary School"/>
    <s v="Temi Tarku"/>
    <s v="Na"/>
    <x v="10"/>
    <x v="4"/>
    <x v="0"/>
    <s v="Married"/>
  </r>
  <r>
    <x v="2"/>
    <s v="MANGLAY SINCHUTHANG GOVERNMENT JUNIOR HIGH SCHOOL"/>
    <x v="7429"/>
    <x v="5042"/>
    <x v="0"/>
    <d v="1976-07-26T00:00:00"/>
    <x v="29"/>
    <x v="5"/>
    <n v="101"/>
    <x v="0"/>
    <s v="Regular"/>
    <x v="123"/>
    <s v="Temi Brc"/>
    <s v="Ben Government Secondary School"/>
    <s v="Temi Tarku"/>
    <s v="9539/DCS/75/XIX"/>
    <x v="8"/>
    <x v="2"/>
    <x v="0"/>
    <s v="Married"/>
  </r>
  <r>
    <x v="2"/>
    <s v="MANGLAY SINCHUTHANG GOVERNMENT JUNIOR HIGH SCHOOL"/>
    <x v="7430"/>
    <x v="6112"/>
    <x v="1"/>
    <d v="1979-05-16T00:00:00"/>
    <x v="6"/>
    <x v="5"/>
    <n v="70"/>
    <x v="1"/>
    <s v="Regular"/>
    <x v="71"/>
    <s v="Temi Brc"/>
    <s v="Ben Government Secondary School"/>
    <s v="Temi Tarku"/>
    <s v="SL NO 21 VOLUM NO XIV"/>
    <x v="0"/>
    <x v="0"/>
    <x v="0"/>
    <s v="Married"/>
  </r>
  <r>
    <x v="2"/>
    <s v="MANGLAY SINCHUTHANG GOVERNMENT JUNIOR HIGH SCHOOL"/>
    <x v="7431"/>
    <x v="6113"/>
    <x v="1"/>
    <d v="1967-07-06T00:00:00"/>
    <x v="4"/>
    <x v="11"/>
    <n v="100"/>
    <x v="0"/>
    <s v="Regular"/>
    <x v="380"/>
    <s v="Temi Brc"/>
    <s v="Ben Government Secondary School"/>
    <s v="Temi Tarku"/>
    <s v="228/XV"/>
    <x v="12"/>
    <x v="1"/>
    <x v="3"/>
    <s v="Married"/>
  </r>
  <r>
    <x v="2"/>
    <s v="MANGLAY SINCHUTHANG GOVERNMENT JUNIOR HIGH SCHOOL"/>
    <x v="7432"/>
    <x v="5452"/>
    <x v="0"/>
    <d v="1969-11-12T00:00:00"/>
    <x v="0"/>
    <x v="0"/>
    <n v="83"/>
    <x v="0"/>
    <s v="Regular"/>
    <x v="137"/>
    <s v="Temi Brc"/>
    <s v="Ben Government Secondary School"/>
    <s v="Temi Tarku"/>
    <s v="153/DCS/SSC"/>
    <x v="11"/>
    <x v="1"/>
    <x v="1"/>
    <s v="Married"/>
  </r>
  <r>
    <x v="2"/>
    <s v="MANGLAY SINCHUTHANG GOVERNMENT JUNIOR HIGH SCHOOL"/>
    <x v="7433"/>
    <x v="6114"/>
    <x v="1"/>
    <d v="1966-12-12T00:00:00"/>
    <x v="1"/>
    <x v="3"/>
    <n v="3"/>
    <x v="0"/>
    <s v="Regular"/>
    <x v="264"/>
    <s v="Temi Brc"/>
    <s v="Ben Government Secondary School"/>
    <s v="Temi Tarku"/>
    <s v="NA"/>
    <x v="10"/>
    <x v="4"/>
    <x v="0"/>
    <s v="Married"/>
  </r>
  <r>
    <x v="2"/>
    <s v="MANGLAY SINCHUTHANG GOVERNMENT JUNIOR HIGH SCHOOL"/>
    <x v="7434"/>
    <x v="6115"/>
    <x v="0"/>
    <d v="1971-02-28T00:00:00"/>
    <x v="1"/>
    <x v="2"/>
    <n v="3"/>
    <x v="0"/>
    <s v="Regular"/>
    <x v="413"/>
    <s v="Temi Brc"/>
    <s v="Ben Government Secondary School"/>
    <s v="Temi Tarku"/>
    <s v="777/DCS/SL NO 444 V.NO XXI"/>
    <x v="2"/>
    <x v="0"/>
    <x v="0"/>
    <s v="Married"/>
  </r>
  <r>
    <x v="2"/>
    <s v="MANGLAY SINCHUTHANG GOVERNMENT JUNIOR HIGH SCHOOL"/>
    <x v="7435"/>
    <x v="14"/>
    <x v="0"/>
    <d v="1983-06-02T00:00:00"/>
    <x v="0"/>
    <x v="0"/>
    <n v="83"/>
    <x v="0"/>
    <s v="Regular"/>
    <x v="874"/>
    <s v="Temi Brc"/>
    <s v="Ben Government Secondary School"/>
    <s v="Temi Tarku"/>
    <s v="1809/DC EAST"/>
    <x v="1"/>
    <x v="1"/>
    <x v="1"/>
    <s v="Married"/>
  </r>
  <r>
    <x v="2"/>
    <s v="MANGZING GOVERNMENT JUNIOR HIGH SCHOOL"/>
    <x v="7436"/>
    <x v="6116"/>
    <x v="0"/>
    <d v="1983-12-31T00:00:00"/>
    <x v="1"/>
    <x v="2"/>
    <n v="3"/>
    <x v="0"/>
    <s v="Regular"/>
    <x v="474"/>
    <s v="Yangyang Brc"/>
    <s v="Neh Broom Government Secondary School"/>
    <s v="Yangang"/>
    <n v="999"/>
    <x v="5"/>
    <x v="3"/>
    <x v="0"/>
    <s v="Ummarried"/>
  </r>
  <r>
    <x v="2"/>
    <s v="MANGZING GOVERNMENT JUNIOR HIGH SCHOOL"/>
    <x v="7437"/>
    <x v="6117"/>
    <x v="1"/>
    <d v="1992-04-07T00:00:00"/>
    <x v="7"/>
    <x v="6"/>
    <n v="100"/>
    <x v="1"/>
    <s v="ADHOC"/>
    <x v="946"/>
    <s v="Yangyang Brc"/>
    <s v="Neh Broom Government Secondary School"/>
    <s v="Yangang"/>
    <s v="NA"/>
    <x v="0"/>
    <x v="0"/>
    <x v="0"/>
    <s v="Ummarried"/>
  </r>
  <r>
    <x v="2"/>
    <s v="MANGZING GOVERNMENT JUNIOR HIGH SCHOOL"/>
    <x v="7438"/>
    <x v="6118"/>
    <x v="0"/>
    <d v="1973-07-02T00:00:00"/>
    <x v="35"/>
    <x v="5"/>
    <n v="101"/>
    <x v="0"/>
    <s v="Regular"/>
    <x v="544"/>
    <s v="Yangyang Brc"/>
    <s v="Neh Broom Government Secondary School"/>
    <s v="Yangang"/>
    <n v="2738"/>
    <x v="2"/>
    <x v="0"/>
    <x v="1"/>
    <s v="Married"/>
  </r>
  <r>
    <x v="2"/>
    <s v="MANGZING GOVERNMENT JUNIOR HIGH SCHOOL"/>
    <x v="7439"/>
    <x v="1186"/>
    <x v="1"/>
    <d v="1979-10-10T00:00:00"/>
    <x v="6"/>
    <x v="5"/>
    <n v="70"/>
    <x v="1"/>
    <s v="Regular"/>
    <x v="41"/>
    <s v="Yangyang Brc"/>
    <s v="Neh Broom Government Secondary School"/>
    <s v="Yangang"/>
    <n v="2293"/>
    <x v="6"/>
    <x v="2"/>
    <x v="0"/>
    <s v="Married"/>
  </r>
  <r>
    <x v="2"/>
    <s v="MANGZING GOVERNMENT JUNIOR HIGH SCHOOL"/>
    <x v="7440"/>
    <x v="6119"/>
    <x v="0"/>
    <d v="1980-11-14T00:00:00"/>
    <x v="0"/>
    <x v="0"/>
    <n v="83"/>
    <x v="0"/>
    <s v="Regular"/>
    <x v="38"/>
    <s v="Yangyang Brc"/>
    <s v="Neh Broom Government Secondary School"/>
    <s v="Yangang"/>
    <n v="94"/>
    <x v="6"/>
    <x v="2"/>
    <x v="0"/>
    <s v="Ummarried"/>
  </r>
  <r>
    <x v="2"/>
    <s v="MANGZING GOVERNMENT JUNIOR HIGH SCHOOL"/>
    <x v="7441"/>
    <x v="6120"/>
    <x v="1"/>
    <d v="1958-03-12T00:00:00"/>
    <x v="0"/>
    <x v="0"/>
    <n v="83"/>
    <x v="0"/>
    <s v="Regular"/>
    <x v="762"/>
    <s v="Yangyang Brc"/>
    <s v="Neh Broom Government Secondary School"/>
    <s v="Yangang"/>
    <n v="232"/>
    <x v="6"/>
    <x v="2"/>
    <x v="0"/>
    <s v="Married"/>
  </r>
  <r>
    <x v="2"/>
    <s v="MANGZING GOVERNMENT JUNIOR HIGH SCHOOL"/>
    <x v="7442"/>
    <x v="3289"/>
    <x v="1"/>
    <d v="1979-09-27T00:00:00"/>
    <x v="1"/>
    <x v="3"/>
    <n v="3"/>
    <x v="0"/>
    <s v="Regular"/>
    <x v="455"/>
    <s v="Yangyang Brc"/>
    <s v="Neh Broom Government Secondary School"/>
    <s v="Yangang"/>
    <s v="NA"/>
    <x v="8"/>
    <x v="2"/>
    <x v="0"/>
    <s v="Ummarried"/>
  </r>
  <r>
    <x v="2"/>
    <s v="MANGZING GOVERNMENT JUNIOR HIGH SCHOOL"/>
    <x v="7443"/>
    <x v="6121"/>
    <x v="1"/>
    <d v="1984-01-12T00:00:00"/>
    <x v="1"/>
    <x v="2"/>
    <n v="3"/>
    <x v="0"/>
    <s v="Regular"/>
    <x v="886"/>
    <s v="Yangyang Brc"/>
    <s v="Neh Broom Government Secondary School"/>
    <s v="Yangang"/>
    <s v="1979/DCE"/>
    <x v="8"/>
    <x v="2"/>
    <x v="0"/>
    <s v="Ummarried"/>
  </r>
  <r>
    <x v="2"/>
    <s v="MANGZING GOVERNMENT JUNIOR HIGH SCHOOL"/>
    <x v="7444"/>
    <x v="6122"/>
    <x v="1"/>
    <d v="1992-08-06T00:00:00"/>
    <x v="1"/>
    <x v="1"/>
    <n v="3"/>
    <x v="0"/>
    <s v="ADHOC"/>
    <x v="947"/>
    <s v="Yangyang Brc"/>
    <s v="Neh Broom Government Secondary School"/>
    <s v="Yangang"/>
    <s v="NA"/>
    <x v="1"/>
    <x v="1"/>
    <x v="1"/>
    <s v="Ummarried"/>
  </r>
  <r>
    <x v="2"/>
    <s v="MANGZING JOGIDARA GOVERNMENT PRIMARY SCHOOL"/>
    <x v="7445"/>
    <x v="6123"/>
    <x v="1"/>
    <d v="1953-03-03T00:00:00"/>
    <x v="2"/>
    <x v="9"/>
    <n v="200"/>
    <x v="0"/>
    <s v="Regular"/>
    <x v="807"/>
    <s v="Yangyang Brc"/>
    <s v="Neh Broom Government Secondary School"/>
    <s v="Yangang"/>
    <s v="NA"/>
    <x v="8"/>
    <x v="2"/>
    <x v="0"/>
    <s v="Married"/>
  </r>
  <r>
    <x v="2"/>
    <s v="MANGZING JOGIDARA GOVERNMENT PRIMARY SCHOOL"/>
    <x v="7446"/>
    <x v="6124"/>
    <x v="1"/>
    <d v="1970-01-22T00:00:00"/>
    <x v="0"/>
    <x v="0"/>
    <n v="83"/>
    <x v="0"/>
    <s v="Regular"/>
    <x v="705"/>
    <s v="Yangyang Brc"/>
    <s v="Neh Broom Government Secondary School"/>
    <s v="Yangang"/>
    <n v="12822"/>
    <x v="6"/>
    <x v="2"/>
    <x v="0"/>
    <s v="Married"/>
  </r>
  <r>
    <x v="2"/>
    <s v="MANGZING JOGIDARA GOVERNMENT PRIMARY SCHOOL"/>
    <x v="7447"/>
    <x v="2660"/>
    <x v="0"/>
    <d v="1964-10-04T00:00:00"/>
    <x v="35"/>
    <x v="5"/>
    <n v="101"/>
    <x v="0"/>
    <s v="Regular"/>
    <x v="690"/>
    <s v="Yangyang Brc"/>
    <s v="Neh Broom Government Secondary School"/>
    <s v="Yangang"/>
    <s v="239/DCS/SSC"/>
    <x v="6"/>
    <x v="2"/>
    <x v="0"/>
    <s v="Ummarried"/>
  </r>
  <r>
    <x v="2"/>
    <s v="MANGZING JOGIDARA GOVERNMENT PRIMARY SCHOOL"/>
    <x v="7448"/>
    <x v="6125"/>
    <x v="1"/>
    <d v="1963-02-12T00:00:00"/>
    <x v="0"/>
    <x v="0"/>
    <n v="83"/>
    <x v="0"/>
    <s v="Regular"/>
    <x v="714"/>
    <s v="Yangyang Brc"/>
    <s v="Neh Broom Government Secondary School"/>
    <s v="Yangang"/>
    <n v="2553"/>
    <x v="6"/>
    <x v="2"/>
    <x v="0"/>
    <s v="Married"/>
  </r>
  <r>
    <x v="2"/>
    <s v="MANGZING JOGIDARA GOVERNMENT PRIMARY SCHOOL"/>
    <x v="7449"/>
    <x v="121"/>
    <x v="0"/>
    <d v="1985-01-22T00:00:00"/>
    <x v="0"/>
    <x v="0"/>
    <n v="83"/>
    <x v="0"/>
    <s v="ADHOC"/>
    <x v="840"/>
    <s v="Yangyang Brc"/>
    <s v="Neh Broom Government Secondary School"/>
    <s v="Yangang"/>
    <n v="545"/>
    <x v="2"/>
    <x v="0"/>
    <x v="1"/>
    <s v="Ummarried"/>
  </r>
  <r>
    <x v="2"/>
    <s v="MANGZING JOGIDARA GOVERNMENT PRIMARY SCHOOL"/>
    <x v="7450"/>
    <x v="1959"/>
    <x v="1"/>
    <d v="1963-06-12T00:00:00"/>
    <x v="0"/>
    <x v="0"/>
    <n v="83"/>
    <x v="0"/>
    <s v="Regular"/>
    <x v="323"/>
    <s v="Yangyang Brc"/>
    <s v="Neh Broom Government Secondary School"/>
    <s v="Yangang"/>
    <s v="223/XII"/>
    <x v="8"/>
    <x v="2"/>
    <x v="0"/>
    <s v="Married"/>
  </r>
  <r>
    <x v="2"/>
    <s v="MANGZING JOGIDARA GOVERNMENT PRIMARY SCHOOL"/>
    <x v="7451"/>
    <x v="6126"/>
    <x v="1"/>
    <d v="1990-01-11T00:00:00"/>
    <x v="0"/>
    <x v="0"/>
    <n v="83"/>
    <x v="0"/>
    <s v="ADHOC"/>
    <x v="878"/>
    <s v="Yangyang Brc"/>
    <s v="Neh Broom Government Secondary School"/>
    <s v="Yangang"/>
    <s v="1306/DC/W"/>
    <x v="6"/>
    <x v="2"/>
    <x v="0"/>
    <s v="Married"/>
  </r>
  <r>
    <x v="2"/>
    <s v="MANIRAM GOVERNMENT SECONDARY SCHOOL"/>
    <x v="7452"/>
    <x v="6127"/>
    <x v="0"/>
    <d v="1978-12-16T00:00:00"/>
    <x v="1"/>
    <x v="2"/>
    <n v="3"/>
    <x v="0"/>
    <s v="Regular"/>
    <x v="451"/>
    <s v="Namchi Brc"/>
    <s v="Maniram Government Secondary School"/>
    <s v="Namchi"/>
    <s v="S.NO 322 V,NO 1"/>
    <x v="6"/>
    <x v="2"/>
    <x v="0"/>
    <s v="Married"/>
  </r>
  <r>
    <x v="2"/>
    <s v="MANIRAM GOVERNMENT SECONDARY SCHOOL"/>
    <x v="7453"/>
    <x v="4834"/>
    <x v="0"/>
    <d v="1983-09-28T00:00:00"/>
    <x v="1"/>
    <x v="1"/>
    <n v="3"/>
    <x v="0"/>
    <s v="ADHOC"/>
    <x v="352"/>
    <s v="Namchi Brc"/>
    <s v="Maniram Government Secondary School"/>
    <s v="Namchi"/>
    <s v="10241/XXI"/>
    <x v="12"/>
    <x v="1"/>
    <x v="0"/>
    <s v="Ummarried"/>
  </r>
  <r>
    <x v="2"/>
    <s v="MANIRAM GOVERNMENT SECONDARY SCHOOL"/>
    <x v="7454"/>
    <x v="6128"/>
    <x v="0"/>
    <d v="1972-12-10T00:00:00"/>
    <x v="1"/>
    <x v="2"/>
    <n v="3"/>
    <x v="0"/>
    <s v="Regular"/>
    <x v="779"/>
    <s v="Namchi Brc"/>
    <s v="Maniram Government Secondary School"/>
    <s v="Namchi"/>
    <s v="238 V.NO XXI"/>
    <x v="0"/>
    <x v="0"/>
    <x v="0"/>
    <s v="Married"/>
  </r>
  <r>
    <x v="2"/>
    <s v="MANIRAM GOVERNMENT SECONDARY SCHOOL"/>
    <x v="7455"/>
    <x v="6129"/>
    <x v="0"/>
    <d v="1965-06-10T00:00:00"/>
    <x v="0"/>
    <x v="0"/>
    <n v="83"/>
    <x v="0"/>
    <s v="Regular"/>
    <x v="378"/>
    <s v="Namchi Brc"/>
    <s v="Maniram Government Secondary School"/>
    <s v="Namchi"/>
    <s v="108V.NO XX"/>
    <x v="7"/>
    <x v="1"/>
    <x v="1"/>
    <s v="Married"/>
  </r>
  <r>
    <x v="2"/>
    <s v="MANIRAM GOVERNMENT SECONDARY SCHOOL"/>
    <x v="7456"/>
    <x v="6130"/>
    <x v="1"/>
    <d v="1970-08-15T00:00:00"/>
    <x v="30"/>
    <x v="10"/>
    <n v="50"/>
    <x v="1"/>
    <s v="Regular"/>
    <x v="82"/>
    <s v="Namchi Brc"/>
    <s v="Maniram Government Secondary School"/>
    <s v="Namchi"/>
    <s v="SL.NO.44/VOL.NO.XX"/>
    <x v="3"/>
    <x v="0"/>
    <x v="0"/>
    <s v="Married"/>
  </r>
  <r>
    <x v="2"/>
    <s v="MANIRAM GOVERNMENT SECONDARY SCHOOL"/>
    <x v="7457"/>
    <x v="6131"/>
    <x v="1"/>
    <d v="1976-09-12T00:00:00"/>
    <x v="0"/>
    <x v="0"/>
    <n v="83"/>
    <x v="0"/>
    <s v="Regular"/>
    <x v="320"/>
    <s v="Namchi Brc"/>
    <s v="Maniram Government Secondary School"/>
    <s v="Namchi"/>
    <n v="1413"/>
    <x v="13"/>
    <x v="3"/>
    <x v="0"/>
    <s v="Married"/>
  </r>
  <r>
    <x v="2"/>
    <s v="MANIRAM GOVERNMENT SECONDARY SCHOOL"/>
    <x v="7458"/>
    <x v="6132"/>
    <x v="1"/>
    <d v="1967-11-20T00:00:00"/>
    <x v="43"/>
    <x v="5"/>
    <n v="10"/>
    <x v="1"/>
    <s v="Regular"/>
    <x v="487"/>
    <s v="Namchi Brc"/>
    <s v="Maniram Government Secondary School"/>
    <s v="Namchi"/>
    <n v="415"/>
    <x v="8"/>
    <x v="2"/>
    <x v="0"/>
    <s v="Married"/>
  </r>
  <r>
    <x v="2"/>
    <s v="MANIRAM GOVERNMENT SECONDARY SCHOOL"/>
    <x v="7459"/>
    <x v="6133"/>
    <x v="1"/>
    <d v="1967-02-03T00:00:00"/>
    <x v="0"/>
    <x v="0"/>
    <n v="83"/>
    <x v="0"/>
    <s v="Regular"/>
    <x v="33"/>
    <s v="Namchi Brc"/>
    <s v="Maniram Government Secondary School"/>
    <s v="Namchi"/>
    <s v="XV"/>
    <x v="7"/>
    <x v="1"/>
    <x v="1"/>
    <s v="Married"/>
  </r>
  <r>
    <x v="2"/>
    <s v="MANIRAM GOVERNMENT SECONDARY SCHOOL"/>
    <x v="7460"/>
    <x v="6134"/>
    <x v="1"/>
    <d v="1976-05-11T00:00:00"/>
    <x v="32"/>
    <x v="12"/>
    <n v="100"/>
    <x v="1"/>
    <s v="Regular"/>
    <x v="292"/>
    <s v="Namchi Brc"/>
    <s v="Maniram Government Secondary School"/>
    <s v="Namchi"/>
    <s v="V.NO XX S.NO. 81"/>
    <x v="1"/>
    <x v="1"/>
    <x v="1"/>
    <s v="Married"/>
  </r>
  <r>
    <x v="2"/>
    <s v="MANIRAM GOVERNMENT SECONDARY SCHOOL"/>
    <x v="7461"/>
    <x v="6135"/>
    <x v="0"/>
    <d v="1983-09-01T00:00:00"/>
    <x v="1"/>
    <x v="2"/>
    <n v="3"/>
    <x v="0"/>
    <s v="ADHOC"/>
    <x v="879"/>
    <s v="Namchi Brc"/>
    <s v="Maniram Government Secondary School"/>
    <s v="Namchi"/>
    <n v="5391"/>
    <x v="0"/>
    <x v="0"/>
    <x v="0"/>
    <s v="Ummarried"/>
  </r>
  <r>
    <x v="2"/>
    <s v="MANIRAM GOVERNMENT SECONDARY SCHOOL"/>
    <x v="7462"/>
    <x v="6136"/>
    <x v="0"/>
    <d v="1977-02-15T00:00:00"/>
    <x v="4"/>
    <x v="37"/>
    <n v="100"/>
    <x v="0"/>
    <s v="Regular"/>
    <x v="359"/>
    <s v="Namchi Brc"/>
    <s v="Maniram Government Secondary School"/>
    <s v="Namchi"/>
    <s v="SL.NO 201,V.NO XI"/>
    <x v="7"/>
    <x v="1"/>
    <x v="1"/>
    <s v="Married"/>
  </r>
  <r>
    <x v="2"/>
    <s v="MANIRAM GOVERNMENT SECONDARY SCHOOL"/>
    <x v="7463"/>
    <x v="6137"/>
    <x v="1"/>
    <d v="1965-09-16T00:00:00"/>
    <x v="0"/>
    <x v="0"/>
    <n v="83"/>
    <x v="0"/>
    <s v="Regular"/>
    <x v="667"/>
    <s v="Namchi Brc"/>
    <s v="Maniram Government Secondary School"/>
    <s v="Namchi"/>
    <s v="5567/DCE"/>
    <x v="0"/>
    <x v="0"/>
    <x v="0"/>
    <s v="Married"/>
  </r>
  <r>
    <x v="2"/>
    <s v="MANIRAM GOVERNMENT SECONDARY SCHOOL"/>
    <x v="7464"/>
    <x v="6138"/>
    <x v="1"/>
    <d v="1958-07-06T00:00:00"/>
    <x v="4"/>
    <x v="5"/>
    <n v="100"/>
    <x v="0"/>
    <s v="Regular"/>
    <x v="810"/>
    <s v="Namchi Brc"/>
    <s v="Maniram Government Secondary School"/>
    <s v="Namchi"/>
    <s v="77-V.NO. XIX"/>
    <x v="11"/>
    <x v="1"/>
    <x v="1"/>
    <s v="Married"/>
  </r>
  <r>
    <x v="2"/>
    <s v="MANIRAM GOVERNMENT SECONDARY SCHOOL"/>
    <x v="7465"/>
    <x v="6139"/>
    <x v="0"/>
    <d v="1985-03-30T00:00:00"/>
    <x v="1"/>
    <x v="2"/>
    <n v="3"/>
    <x v="0"/>
    <s v="Regular"/>
    <x v="554"/>
    <s v="Namchi Brc"/>
    <s v="Maniram Government Secondary School"/>
    <s v="Namchi"/>
    <s v="8331/330, VOL XX"/>
    <x v="1"/>
    <x v="1"/>
    <x v="1"/>
    <s v="Ummarried"/>
  </r>
  <r>
    <x v="2"/>
    <s v="MANIRAM GOVERNMENT SECONDARY SCHOOL"/>
    <x v="7466"/>
    <x v="6140"/>
    <x v="0"/>
    <d v="1992-10-04T00:00:00"/>
    <x v="1"/>
    <x v="2"/>
    <n v="3"/>
    <x v="0"/>
    <s v="ADHOC"/>
    <x v="948"/>
    <s v="Namchi Brc"/>
    <s v="Maniram Government Secondary School"/>
    <s v="Namchi"/>
    <s v="28519/XX"/>
    <x v="12"/>
    <x v="1"/>
    <x v="0"/>
    <s v="Ummarried"/>
  </r>
  <r>
    <x v="2"/>
    <s v="MANIRAM GOVERNMENT SECONDARY SCHOOL"/>
    <x v="7467"/>
    <x v="6141"/>
    <x v="0"/>
    <d v="1984-02-01T00:00:00"/>
    <x v="30"/>
    <x v="10"/>
    <n v="50"/>
    <x v="1"/>
    <s v="Regular"/>
    <x v="798"/>
    <s v="Namchi Brc"/>
    <s v="Maniram Government Secondary School"/>
    <s v="Namchi"/>
    <s v="SL NO 247 VOL NO 5100"/>
    <x v="3"/>
    <x v="0"/>
    <x v="0"/>
    <s v="Ummarried"/>
  </r>
  <r>
    <x v="2"/>
    <s v="MANIRAM GOVERNMENT SECONDARY SCHOOL"/>
    <x v="7468"/>
    <x v="6142"/>
    <x v="0"/>
    <d v="1975-11-11T00:00:00"/>
    <x v="33"/>
    <x v="5"/>
    <n v="70"/>
    <x v="1"/>
    <s v="Regular"/>
    <x v="53"/>
    <s v="Namchi Brc"/>
    <s v="Maniram Government Secondary School"/>
    <s v="Namchi"/>
    <s v="SL.NO.52/VOL.NO.XIX"/>
    <x v="6"/>
    <x v="2"/>
    <x v="0"/>
    <s v="Married"/>
  </r>
  <r>
    <x v="2"/>
    <s v="MANIRAM GOVERNMENT SECONDARY SCHOOL"/>
    <x v="7469"/>
    <x v="5113"/>
    <x v="0"/>
    <d v="1960-09-01T00:00:00"/>
    <x v="0"/>
    <x v="0"/>
    <n v="83"/>
    <x v="0"/>
    <s v="Regular"/>
    <x v="256"/>
    <s v="Namchi Brc"/>
    <s v="Maniram Government Secondary School"/>
    <s v="Namchi"/>
    <s v="269 V.NO XXI"/>
    <x v="2"/>
    <x v="0"/>
    <x v="0"/>
    <s v="Married"/>
  </r>
  <r>
    <x v="2"/>
    <s v="MANIRAM GOVERNMENT SECONDARY SCHOOL"/>
    <x v="7470"/>
    <x v="353"/>
    <x v="0"/>
    <d v="1972-08-25T00:00:00"/>
    <x v="0"/>
    <x v="0"/>
    <n v="83"/>
    <x v="0"/>
    <s v="Regular"/>
    <x v="638"/>
    <s v="Namchi Brc"/>
    <s v="Maniram Government Secondary School"/>
    <s v="Namchi"/>
    <s v="108 V.NO XIX"/>
    <x v="4"/>
    <x v="2"/>
    <x v="0"/>
    <s v="Married"/>
  </r>
  <r>
    <x v="2"/>
    <s v="MANIRAM GOVERNMENT SECONDARY SCHOOL"/>
    <x v="7471"/>
    <x v="2130"/>
    <x v="1"/>
    <d v="1955-11-08T00:00:00"/>
    <x v="4"/>
    <x v="13"/>
    <n v="100"/>
    <x v="0"/>
    <s v="Regular"/>
    <x v="933"/>
    <s v="Namchi Brc"/>
    <s v="Maniram Government Secondary School"/>
    <s v="Namchi"/>
    <s v="331 V.NO XVII"/>
    <x v="1"/>
    <x v="1"/>
    <x v="1"/>
    <s v="Married"/>
  </r>
  <r>
    <x v="2"/>
    <s v="MANIRAM GOVERNMENT SECONDARY SCHOOL"/>
    <x v="7472"/>
    <x v="80"/>
    <x v="0"/>
    <d v="1984-05-04T00:00:00"/>
    <x v="1"/>
    <x v="2"/>
    <n v="3"/>
    <x v="0"/>
    <s v="Regular"/>
    <x v="351"/>
    <s v="Namchi Brc"/>
    <s v="Maniram Government Secondary School"/>
    <s v="Namchi"/>
    <s v="2702/XII"/>
    <x v="0"/>
    <x v="0"/>
    <x v="0"/>
    <s v="Married"/>
  </r>
  <r>
    <x v="2"/>
    <s v="MANIRAM GOVERNMENT SECONDARY SCHOOL"/>
    <x v="7473"/>
    <x v="6143"/>
    <x v="0"/>
    <d v="1972-08-11T00:00:00"/>
    <x v="35"/>
    <x v="5"/>
    <n v="101"/>
    <x v="0"/>
    <s v="Regular"/>
    <x v="638"/>
    <s v="Namchi Brc"/>
    <s v="Maniram Government Secondary School"/>
    <s v="Namchi"/>
    <s v="534 DCS/SSC"/>
    <x v="0"/>
    <x v="0"/>
    <x v="0"/>
    <s v="Married"/>
  </r>
  <r>
    <x v="2"/>
    <s v="MANIRAM GOVERNMENT SECONDARY SCHOOL"/>
    <x v="7474"/>
    <x v="6144"/>
    <x v="1"/>
    <d v="1967-01-19T00:00:00"/>
    <x v="1"/>
    <x v="3"/>
    <n v="3"/>
    <x v="0"/>
    <s v="Regular"/>
    <x v="493"/>
    <s v="Namchi Brc"/>
    <s v="Maniram Government Secondary School"/>
    <s v="Namchi"/>
    <s v="NA"/>
    <x v="10"/>
    <x v="4"/>
    <x v="0"/>
    <s v="Married"/>
  </r>
  <r>
    <x v="2"/>
    <s v="MANIRAM GOVERNMENT SECONDARY SCHOOL"/>
    <x v="7475"/>
    <x v="4527"/>
    <x v="0"/>
    <d v="1991-03-06T00:00:00"/>
    <x v="1"/>
    <x v="2"/>
    <n v="3"/>
    <x v="0"/>
    <s v="ADHOC"/>
    <x v="937"/>
    <s v="Namchi Brc"/>
    <s v="Maniram Government Secondary School"/>
    <s v="Namchi"/>
    <s v="236/VI"/>
    <x v="1"/>
    <x v="1"/>
    <x v="1"/>
    <s v="Ummarried"/>
  </r>
  <r>
    <x v="2"/>
    <s v="MANIRAM GOVERNMENT SECONDARY SCHOOL"/>
    <x v="7476"/>
    <x v="6145"/>
    <x v="0"/>
    <d v="1960-04-02T00:00:00"/>
    <x v="0"/>
    <x v="0"/>
    <n v="83"/>
    <x v="0"/>
    <s v="Regular"/>
    <x v="90"/>
    <s v="Namchi Brc"/>
    <s v="Maniram Government Secondary School"/>
    <s v="Namchi"/>
    <n v="13898"/>
    <x v="7"/>
    <x v="1"/>
    <x v="1"/>
    <s v="Married"/>
  </r>
  <r>
    <x v="2"/>
    <s v="MANIRAM GOVERNMENT SECONDARY SCHOOL"/>
    <x v="7477"/>
    <x v="6146"/>
    <x v="0"/>
    <d v="1981-04-01T00:00:00"/>
    <x v="1"/>
    <x v="2"/>
    <n v="3"/>
    <x v="0"/>
    <s v="Regular"/>
    <x v="505"/>
    <s v="Namchi Brc"/>
    <s v="Maniram Government Secondary School"/>
    <s v="Namchi"/>
    <s v="89-XXI"/>
    <x v="1"/>
    <x v="1"/>
    <x v="1"/>
    <s v="Ummarried"/>
  </r>
  <r>
    <x v="2"/>
    <s v="MAYPONG GOVERNMENT PRIMARY SCHOOL"/>
    <x v="7478"/>
    <x v="5992"/>
    <x v="1"/>
    <d v="1988-03-03T00:00:00"/>
    <x v="0"/>
    <x v="0"/>
    <n v="83"/>
    <x v="0"/>
    <s v="ADHOC"/>
    <x v="943"/>
    <s v="Ravangla Brc"/>
    <s v="Borrong Government Secondary School"/>
    <s v="Ravangla"/>
    <n v="25018"/>
    <x v="12"/>
    <x v="1"/>
    <x v="0"/>
    <s v="Ummarried"/>
  </r>
  <r>
    <x v="2"/>
    <s v="MAYPONG GOVERNMENT PRIMARY SCHOOL"/>
    <x v="7479"/>
    <x v="6147"/>
    <x v="1"/>
    <d v="1972-02-13T00:00:00"/>
    <x v="0"/>
    <x v="0"/>
    <n v="83"/>
    <x v="0"/>
    <s v="Regular"/>
    <x v="733"/>
    <s v="Ravangla Brc"/>
    <s v="Borrong Government Secondary School"/>
    <s v="Ravangla"/>
    <s v="155 VOL.NO.XVIII"/>
    <x v="8"/>
    <x v="2"/>
    <x v="0"/>
    <s v="Married"/>
  </r>
  <r>
    <x v="2"/>
    <s v="MAYPONG GOVERNMENT PRIMARY SCHOOL"/>
    <x v="7480"/>
    <x v="6148"/>
    <x v="1"/>
    <d v="1972-02-13T00:00:00"/>
    <x v="0"/>
    <x v="0"/>
    <n v="83"/>
    <x v="0"/>
    <s v="Regular"/>
    <x v="733"/>
    <s v="Ravangla Brc"/>
    <s v="Borrong Government Secondary School"/>
    <s v="Ravangla"/>
    <s v="COI NO.9592/DCSA"/>
    <x v="8"/>
    <x v="2"/>
    <x v="0"/>
    <s v="Married"/>
  </r>
  <r>
    <x v="2"/>
    <s v="MAYPONG GOVERNMENT PRIMARY SCHOOL"/>
    <x v="7481"/>
    <x v="6149"/>
    <x v="0"/>
    <d v="1992-04-05T00:00:00"/>
    <x v="0"/>
    <x v="0"/>
    <n v="83"/>
    <x v="0"/>
    <s v="ADHOC"/>
    <x v="918"/>
    <s v="Ravangla Brc"/>
    <s v="Borrong Government Secondary School"/>
    <s v="Ravangla"/>
    <n v="23882"/>
    <x v="1"/>
    <x v="1"/>
    <x v="1"/>
    <s v="Ummarried"/>
  </r>
  <r>
    <x v="2"/>
    <s v="MAYPONG GOVERNMENT PRIMARY SCHOOL"/>
    <x v="7482"/>
    <x v="6150"/>
    <x v="1"/>
    <d v="1988-06-13T00:00:00"/>
    <x v="0"/>
    <x v="0"/>
    <n v="83"/>
    <x v="0"/>
    <s v="Substitute"/>
    <x v="695"/>
    <s v="Ravangla Brc"/>
    <s v="Borrong Government Secondary School"/>
    <s v="Ravangla"/>
    <s v="NA"/>
    <x v="2"/>
    <x v="0"/>
    <x v="0"/>
    <s v="Ummarried"/>
  </r>
  <r>
    <x v="2"/>
    <s v="MAYPONG GOVERNMENT PRIMARY SCHOOL"/>
    <x v="7483"/>
    <x v="6151"/>
    <x v="0"/>
    <d v="1966-01-10T00:00:00"/>
    <x v="2"/>
    <x v="14"/>
    <n v="200"/>
    <x v="0"/>
    <s v="Regular"/>
    <x v="245"/>
    <s v="Ravangla Brc"/>
    <s v="Borrong Government Secondary School"/>
    <s v="Ravangla"/>
    <s v="6411/DCS"/>
    <x v="8"/>
    <x v="2"/>
    <x v="0"/>
    <s v="Married"/>
  </r>
  <r>
    <x v="2"/>
    <s v="MAYPONG GOVERNMENT PRIMARY SCHOOL"/>
    <x v="7484"/>
    <x v="6152"/>
    <x v="1"/>
    <d v="1983-11-07T00:00:00"/>
    <x v="0"/>
    <x v="0"/>
    <n v="83"/>
    <x v="0"/>
    <s v="ADHOC"/>
    <x v="736"/>
    <s v="Ravangla Brc"/>
    <s v="Borrong Government Secondary School"/>
    <s v="Ravangla"/>
    <n v="4976"/>
    <x v="1"/>
    <x v="1"/>
    <x v="1"/>
    <s v="Ummarried"/>
  </r>
  <r>
    <x v="2"/>
    <s v="MAZITAR GOVERNMENT JUNIOR HIGH SCHOOL"/>
    <x v="7485"/>
    <x v="6153"/>
    <x v="1"/>
    <d v="1973-11-12T00:00:00"/>
    <x v="0"/>
    <x v="0"/>
    <n v="83"/>
    <x v="0"/>
    <s v="Regular"/>
    <x v="53"/>
    <s v="Namchi Brc"/>
    <s v="Kitam Governement Secondary School"/>
    <s v="Namchi"/>
    <s v="1637/DC/W"/>
    <x v="6"/>
    <x v="2"/>
    <x v="0"/>
    <s v="Married"/>
  </r>
  <r>
    <x v="2"/>
    <s v="MAZITAR GOVERNMENT JUNIOR HIGH SCHOOL"/>
    <x v="7486"/>
    <x v="6154"/>
    <x v="0"/>
    <d v="1960-02-04T00:00:00"/>
    <x v="0"/>
    <x v="0"/>
    <n v="83"/>
    <x v="0"/>
    <s v="Regular"/>
    <x v="91"/>
    <s v="Namchi Brc"/>
    <s v="Kitam Governement Secondary School"/>
    <s v="Namchi"/>
    <s v="NA"/>
    <x v="4"/>
    <x v="2"/>
    <x v="0"/>
    <s v="Married"/>
  </r>
  <r>
    <x v="2"/>
    <s v="MAZITAR GOVERNMENT JUNIOR HIGH SCHOOL"/>
    <x v="7487"/>
    <x v="1408"/>
    <x v="0"/>
    <d v="1967-08-30T00:00:00"/>
    <x v="0"/>
    <x v="0"/>
    <n v="83"/>
    <x v="0"/>
    <s v="Regular"/>
    <x v="236"/>
    <s v="Namchi Brc"/>
    <s v="Kitam Governement Secondary School"/>
    <s v="Namchi"/>
    <s v="NA"/>
    <x v="8"/>
    <x v="2"/>
    <x v="0"/>
    <s v="Married"/>
  </r>
  <r>
    <x v="2"/>
    <s v="MAZITAR GOVERNMENT JUNIOR HIGH SCHOOL"/>
    <x v="7488"/>
    <x v="6155"/>
    <x v="1"/>
    <d v="1964-11-03T00:00:00"/>
    <x v="0"/>
    <x v="22"/>
    <n v="83"/>
    <x v="0"/>
    <s v="Regular"/>
    <x v="196"/>
    <s v="Namchi Brc"/>
    <s v="Kitam Governement Secondary School"/>
    <s v="Namchi"/>
    <s v="VOL.NO.XXIII"/>
    <x v="1"/>
    <x v="1"/>
    <x v="2"/>
    <s v="Married"/>
  </r>
  <r>
    <x v="2"/>
    <s v="MAZITAR GOVERNMENT JUNIOR HIGH SCHOOL"/>
    <x v="7489"/>
    <x v="6156"/>
    <x v="1"/>
    <d v="1972-04-08T00:00:00"/>
    <x v="0"/>
    <x v="0"/>
    <n v="83"/>
    <x v="0"/>
    <s v="Regular"/>
    <x v="838"/>
    <s v="Namchi Brc"/>
    <s v="Kitam Governement Secondary School"/>
    <s v="Namchi"/>
    <s v="NA"/>
    <x v="6"/>
    <x v="2"/>
    <x v="0"/>
    <s v="Married"/>
  </r>
  <r>
    <x v="2"/>
    <s v="MAZITAR GOVERNMENT JUNIOR HIGH SCHOOL"/>
    <x v="7490"/>
    <x v="6157"/>
    <x v="0"/>
    <d v="1975-01-22T00:00:00"/>
    <x v="35"/>
    <x v="5"/>
    <n v="101"/>
    <x v="0"/>
    <s v="Regular"/>
    <x v="27"/>
    <s v="Namchi Brc"/>
    <s v="Kitam Governement Secondary School"/>
    <s v="Namchi"/>
    <s v="311/VOL.NO.XIV"/>
    <x v="2"/>
    <x v="0"/>
    <x v="0"/>
    <s v="Married"/>
  </r>
  <r>
    <x v="2"/>
    <s v="MAZITAR GOVERNMENT JUNIOR HIGH SCHOOL"/>
    <x v="7491"/>
    <x v="1782"/>
    <x v="1"/>
    <d v="1989-02-28T00:00:00"/>
    <x v="0"/>
    <x v="0"/>
    <n v="83"/>
    <x v="0"/>
    <s v="ADHOC"/>
    <x v="585"/>
    <s v="Namchi Brc"/>
    <s v="Kitam Governement Secondary School"/>
    <s v="Namchi"/>
    <s v="NA"/>
    <x v="9"/>
    <x v="1"/>
    <x v="1"/>
    <s v="Ummarried"/>
  </r>
  <r>
    <x v="2"/>
    <s v="MAZITAR GOVERNMENT JUNIOR HIGH SCHOOL"/>
    <x v="7492"/>
    <x v="6158"/>
    <x v="0"/>
    <d v="1987-10-27T00:00:00"/>
    <x v="1"/>
    <x v="2"/>
    <n v="3"/>
    <x v="0"/>
    <s v="ADHOC"/>
    <x v="458"/>
    <s v="Namchi Brc"/>
    <s v="Kitam Governement Secondary School"/>
    <s v="Namchi"/>
    <n v="253"/>
    <x v="6"/>
    <x v="2"/>
    <x v="0"/>
    <s v="Married"/>
  </r>
  <r>
    <x v="2"/>
    <s v="MAZITAR GOVERNMENT JUNIOR HIGH SCHOOL"/>
    <x v="7493"/>
    <x v="6159"/>
    <x v="0"/>
    <d v="1969-01-12T00:00:00"/>
    <x v="1"/>
    <x v="1"/>
    <n v="3"/>
    <x v="0"/>
    <s v="Regular"/>
    <x v="193"/>
    <s v="Namchi Brc"/>
    <s v="Kitam Governement Secondary School"/>
    <s v="Namchi"/>
    <s v="NA"/>
    <x v="10"/>
    <x v="4"/>
    <x v="0"/>
    <s v="Married"/>
  </r>
  <r>
    <x v="2"/>
    <s v="MAZITAR GOVERNMENT JUNIOR HIGH SCHOOL"/>
    <x v="7494"/>
    <x v="3579"/>
    <x v="0"/>
    <d v="1972-10-28T00:00:00"/>
    <x v="0"/>
    <x v="0"/>
    <n v="83"/>
    <x v="0"/>
    <s v="Regular"/>
    <x v="98"/>
    <s v="Namchi Brc"/>
    <s v="Kitam Governement Secondary School"/>
    <s v="Namchi"/>
    <s v="448/DC/S"/>
    <x v="1"/>
    <x v="1"/>
    <x v="1"/>
    <s v="Married"/>
  </r>
  <r>
    <x v="2"/>
    <s v="MELLI BAZAR GOVERNMENT SECONDARY SCHOOL"/>
    <x v="7495"/>
    <x v="6160"/>
    <x v="0"/>
    <d v="1958-10-11T00:00:00"/>
    <x v="0"/>
    <x v="0"/>
    <n v="83"/>
    <x v="0"/>
    <s v="Regular"/>
    <x v="478"/>
    <s v="Sumbuk Brc"/>
    <s v="Melli Bazaar Government Secondary School"/>
    <s v="Sumbuk"/>
    <s v="SL NO 351/VOL NO XIX"/>
    <x v="4"/>
    <x v="2"/>
    <x v="0"/>
    <s v="Married"/>
  </r>
  <r>
    <x v="2"/>
    <s v="MELLI BAZAR GOVERNMENT SECONDARY SCHOOL"/>
    <x v="7496"/>
    <x v="6161"/>
    <x v="1"/>
    <d v="1974-01-05T00:00:00"/>
    <x v="1"/>
    <x v="31"/>
    <n v="3"/>
    <x v="0"/>
    <s v="Co-terminus"/>
    <x v="826"/>
    <s v="Sumbuk Brc"/>
    <s v="Melli Bazaar Government Secondary School"/>
    <s v="Sumbuk"/>
    <s v="167, VOL NO. V"/>
    <x v="8"/>
    <x v="2"/>
    <x v="0"/>
    <s v="Married"/>
  </r>
  <r>
    <x v="2"/>
    <s v="MELLI BAZAR GOVERNMENT SECONDARY SCHOOL"/>
    <x v="7497"/>
    <x v="6162"/>
    <x v="0"/>
    <d v="1973-01-29T00:00:00"/>
    <x v="0"/>
    <x v="0"/>
    <n v="83"/>
    <x v="0"/>
    <s v="Regular"/>
    <x v="68"/>
    <s v="Sumbuk Brc"/>
    <s v="Melli Bazaar Government Secondary School"/>
    <s v="Sumbuk"/>
    <s v="393/XXII"/>
    <x v="0"/>
    <x v="0"/>
    <x v="0"/>
    <s v="Married"/>
  </r>
  <r>
    <x v="2"/>
    <s v="MELLI BAZAR GOVERNMENT SECONDARY SCHOOL"/>
    <x v="7498"/>
    <x v="6163"/>
    <x v="0"/>
    <d v="1984-04-04T00:00:00"/>
    <x v="0"/>
    <x v="0"/>
    <n v="83"/>
    <x v="0"/>
    <s v="Regular"/>
    <x v="538"/>
    <s v="Sumbuk Brc"/>
    <s v="Melli Bazaar Government Secondary School"/>
    <s v="Sumbuk"/>
    <s v="1918/DCE"/>
    <x v="9"/>
    <x v="1"/>
    <x v="1"/>
    <s v="Ummarried"/>
  </r>
  <r>
    <x v="2"/>
    <s v="MELLI BAZAR GOVERNMENT SECONDARY SCHOOL"/>
    <x v="7499"/>
    <x v="6164"/>
    <x v="0"/>
    <d v="1971-04-07T00:00:00"/>
    <x v="1"/>
    <x v="2"/>
    <n v="3"/>
    <x v="0"/>
    <s v="Regular"/>
    <x v="75"/>
    <s v="Sumbuk Brc"/>
    <s v="Melli Bazaar Government Secondary School"/>
    <s v="Sumbuk"/>
    <s v="SL NO 206, VOL XIX"/>
    <x v="1"/>
    <x v="1"/>
    <x v="1"/>
    <s v="Ummarried"/>
  </r>
  <r>
    <x v="2"/>
    <s v="MELLI BAZAR GOVERNMENT SECONDARY SCHOOL"/>
    <x v="7500"/>
    <x v="6165"/>
    <x v="0"/>
    <d v="1959-11-10T00:00:00"/>
    <x v="35"/>
    <x v="5"/>
    <n v="101"/>
    <x v="1"/>
    <s v="Regular"/>
    <x v="111"/>
    <s v="Sumbuk Brc"/>
    <s v="Melli Bazaar Government Secondary School"/>
    <s v="Sumbuk"/>
    <s v="V1"/>
    <x v="7"/>
    <x v="1"/>
    <x v="1"/>
    <s v="Married"/>
  </r>
  <r>
    <x v="2"/>
    <s v="MELLI BAZAR GOVERNMENT SECONDARY SCHOOL"/>
    <x v="7501"/>
    <x v="6154"/>
    <x v="0"/>
    <d v="1960-02-04T00:00:00"/>
    <x v="0"/>
    <x v="0"/>
    <n v="83"/>
    <x v="0"/>
    <s v="Regular"/>
    <x v="876"/>
    <s v="Sumbuk Brc"/>
    <s v="Melli Bazaar Government Secondary School"/>
    <s v="Sumbuk"/>
    <s v="NA"/>
    <x v="4"/>
    <x v="2"/>
    <x v="0"/>
    <s v="Married"/>
  </r>
  <r>
    <x v="2"/>
    <s v="MELLI BAZAR GOVERNMENT SECONDARY SCHOOL"/>
    <x v="7502"/>
    <x v="6166"/>
    <x v="0"/>
    <d v="1979-12-05T00:00:00"/>
    <x v="0"/>
    <x v="0"/>
    <n v="83"/>
    <x v="0"/>
    <s v="Regular"/>
    <x v="252"/>
    <s v="Sumbuk Brc"/>
    <s v="Melli Bazaar Government Secondary School"/>
    <s v="Sumbuk"/>
    <n v="2796"/>
    <x v="4"/>
    <x v="2"/>
    <x v="0"/>
    <s v="Married"/>
  </r>
  <r>
    <x v="2"/>
    <s v="MELLI BAZAR GOVERNMENT SECONDARY SCHOOL"/>
    <x v="7503"/>
    <x v="6167"/>
    <x v="0"/>
    <d v="1980-10-06T00:00:00"/>
    <x v="0"/>
    <x v="0"/>
    <n v="83"/>
    <x v="0"/>
    <s v="Regular"/>
    <x v="189"/>
    <s v="Sumbuk Brc"/>
    <s v="Melli Bazaar Government Secondary School"/>
    <s v="Sumbuk"/>
    <n v="258"/>
    <x v="6"/>
    <x v="2"/>
    <x v="0"/>
    <s v="Married"/>
  </r>
  <r>
    <x v="2"/>
    <s v="MELLI BAZAR GOVERNMENT SECONDARY SCHOOL"/>
    <x v="7504"/>
    <x v="6168"/>
    <x v="0"/>
    <d v="1959-10-10T00:00:00"/>
    <x v="29"/>
    <x v="5"/>
    <n v="101"/>
    <x v="1"/>
    <s v="Regular"/>
    <x v="251"/>
    <s v="Sumbuk Brc"/>
    <s v="Melli Bazaar Government Secondary School"/>
    <s v="Sumbuk"/>
    <s v="23/771"/>
    <x v="2"/>
    <x v="0"/>
    <x v="1"/>
    <s v="Married"/>
  </r>
  <r>
    <x v="2"/>
    <s v="MELLI BAZAR GOVERNMENT SECONDARY SCHOOL"/>
    <x v="7505"/>
    <x v="6169"/>
    <x v="1"/>
    <d v="1962-08-05T00:00:00"/>
    <x v="3"/>
    <x v="5"/>
    <n v="28"/>
    <x v="0"/>
    <s v="Regular"/>
    <x v="256"/>
    <s v="Sumbuk Brc"/>
    <s v="Melli Bazaar Government Secondary School"/>
    <s v="Sumbuk"/>
    <s v="NA"/>
    <x v="8"/>
    <x v="2"/>
    <x v="0"/>
    <s v="Married"/>
  </r>
  <r>
    <x v="2"/>
    <s v="MELLI BAZAR GOVERNMENT SECONDARY SCHOOL"/>
    <x v="7506"/>
    <x v="6170"/>
    <x v="0"/>
    <d v="1961-06-26T00:00:00"/>
    <x v="0"/>
    <x v="0"/>
    <n v="83"/>
    <x v="0"/>
    <s v="Regular"/>
    <x v="789"/>
    <s v="Sumbuk Brc"/>
    <s v="Melli Bazaar Government Secondary School"/>
    <s v="Sumbuk"/>
    <n v="310"/>
    <x v="6"/>
    <x v="2"/>
    <x v="0"/>
    <s v="Ummarried"/>
  </r>
  <r>
    <x v="2"/>
    <s v="MELLI BAZAR GOVERNMENT SECONDARY SCHOOL"/>
    <x v="7507"/>
    <x v="6171"/>
    <x v="0"/>
    <d v="1950-10-02T00:00:00"/>
    <x v="0"/>
    <x v="0"/>
    <n v="83"/>
    <x v="0"/>
    <s v="Regular"/>
    <x v="949"/>
    <s v="Sumbuk Brc"/>
    <s v="Melli Bazaar Government Secondary School"/>
    <s v="Sumbuk"/>
    <s v="5535/DCE"/>
    <x v="6"/>
    <x v="2"/>
    <x v="0"/>
    <s v="Married"/>
  </r>
  <r>
    <x v="2"/>
    <s v="MELLI BAZAR GOVERNMENT SECONDARY SCHOOL"/>
    <x v="7508"/>
    <x v="6172"/>
    <x v="1"/>
    <d v="1952-07-10T00:00:00"/>
    <x v="0"/>
    <x v="0"/>
    <n v="83"/>
    <x v="0"/>
    <s v="Regular"/>
    <x v="950"/>
    <s v="Sumbuk Brc"/>
    <s v="Melli Bazaar Government Secondary School"/>
    <s v="Sumbuk"/>
    <s v="NA"/>
    <x v="4"/>
    <x v="2"/>
    <x v="0"/>
    <s v="Married"/>
  </r>
  <r>
    <x v="2"/>
    <s v="MELLI BAZAR GOVERNMENT SECONDARY SCHOOL"/>
    <x v="7509"/>
    <x v="6173"/>
    <x v="0"/>
    <d v="1962-08-15T00:00:00"/>
    <x v="0"/>
    <x v="0"/>
    <n v="83"/>
    <x v="0"/>
    <s v="Regular"/>
    <x v="153"/>
    <s v="Sumbuk Brc"/>
    <s v="Melli Bazaar Government Secondary School"/>
    <s v="Sumbuk"/>
    <s v="11/VOL VI"/>
    <x v="0"/>
    <x v="0"/>
    <x v="0"/>
    <s v="Married"/>
  </r>
  <r>
    <x v="2"/>
    <s v="MELLI BAZAR GOVERNMENT SECONDARY SCHOOL"/>
    <x v="7510"/>
    <x v="6174"/>
    <x v="1"/>
    <d v="1964-11-23T00:00:00"/>
    <x v="1"/>
    <x v="3"/>
    <n v="3"/>
    <x v="0"/>
    <s v="Regular"/>
    <x v="196"/>
    <s v="Sumbuk Brc"/>
    <s v="Melli Bazaar Government Secondary School"/>
    <s v="Sumbuk"/>
    <s v="NA"/>
    <x v="10"/>
    <x v="4"/>
    <x v="0"/>
    <s v="Married"/>
  </r>
  <r>
    <x v="2"/>
    <s v="MELLI BAZAR GOVERNMENT SECONDARY SCHOOL"/>
    <x v="7511"/>
    <x v="6175"/>
    <x v="1"/>
    <d v="1977-11-14T00:00:00"/>
    <x v="30"/>
    <x v="10"/>
    <n v="50"/>
    <x v="1"/>
    <s v="Regular"/>
    <x v="307"/>
    <s v="Sumbuk Brc"/>
    <s v="Melli Bazaar Government Secondary School"/>
    <s v="Sumbuk"/>
    <n v="3331"/>
    <x v="4"/>
    <x v="2"/>
    <x v="0"/>
    <s v="Married"/>
  </r>
  <r>
    <x v="2"/>
    <s v="MELLI BAZAR GOVERNMENT SECONDARY SCHOOL"/>
    <x v="7512"/>
    <x v="616"/>
    <x v="0"/>
    <d v="1978-10-20T00:00:00"/>
    <x v="0"/>
    <x v="0"/>
    <n v="83"/>
    <x v="0"/>
    <s v="Regular"/>
    <x v="304"/>
    <s v="Sumbuk Brc"/>
    <s v="Melli Bazaar Government Secondary School"/>
    <s v="Sumbuk"/>
    <s v="63/XIX"/>
    <x v="0"/>
    <x v="0"/>
    <x v="0"/>
    <s v="Married"/>
  </r>
  <r>
    <x v="2"/>
    <s v="MELLI BAZAR GOVERNMENT SECONDARY SCHOOL"/>
    <x v="7513"/>
    <x v="6176"/>
    <x v="0"/>
    <d v="1966-11-23T00:00:00"/>
    <x v="1"/>
    <x v="2"/>
    <n v="3"/>
    <x v="0"/>
    <s v="Regular"/>
    <x v="772"/>
    <s v="Sumbuk Brc"/>
    <s v="Melli Bazaar Government Secondary School"/>
    <s v="Sumbuk"/>
    <s v="SR. No 174/XII"/>
    <x v="2"/>
    <x v="0"/>
    <x v="0"/>
    <s v="Married"/>
  </r>
  <r>
    <x v="2"/>
    <s v="MELLI BAZAR GOVERNMENT SECONDARY SCHOOL"/>
    <x v="7514"/>
    <x v="6177"/>
    <x v="0"/>
    <d v="1970-10-22T00:00:00"/>
    <x v="6"/>
    <x v="5"/>
    <n v="70"/>
    <x v="1"/>
    <s v="Regular"/>
    <x v="199"/>
    <s v="Sumbuk Brc"/>
    <s v="Melli Bazaar Government Secondary School"/>
    <s v="Sumbuk"/>
    <s v="5/01/DCE"/>
    <x v="6"/>
    <x v="2"/>
    <x v="0"/>
    <s v="Married"/>
  </r>
  <r>
    <x v="2"/>
    <s v="MELLI BAZAR GOVERNMENT SECONDARY SCHOOL"/>
    <x v="7515"/>
    <x v="6178"/>
    <x v="1"/>
    <d v="1975-01-01T00:00:00"/>
    <x v="12"/>
    <x v="5"/>
    <n v="11"/>
    <x v="1"/>
    <s v="Regular"/>
    <x v="379"/>
    <s v="Sumbuk Brc"/>
    <s v="Melli Bazaar Government Secondary School"/>
    <s v="Sumbuk"/>
    <s v="NA"/>
    <x v="11"/>
    <x v="1"/>
    <x v="1"/>
    <s v="Married"/>
  </r>
  <r>
    <x v="2"/>
    <s v="MELLI BAZAR GOVERNMENT SECONDARY SCHOOL"/>
    <x v="7516"/>
    <x v="6179"/>
    <x v="1"/>
    <d v="1956-03-23T00:00:00"/>
    <x v="0"/>
    <x v="22"/>
    <n v="83"/>
    <x v="0"/>
    <s v="Regular"/>
    <x v="819"/>
    <s v="Sumbuk Brc"/>
    <s v="Melli Bazaar Government Secondary School"/>
    <s v="Sumbuk"/>
    <s v="NA"/>
    <x v="9"/>
    <x v="1"/>
    <x v="2"/>
    <s v="Married"/>
  </r>
  <r>
    <x v="2"/>
    <s v="MELLI BAZAR GOVERNMENT SECONDARY SCHOOL"/>
    <x v="7517"/>
    <x v="6180"/>
    <x v="1"/>
    <d v="1968-07-09T00:00:00"/>
    <x v="0"/>
    <x v="0"/>
    <n v="83"/>
    <x v="0"/>
    <s v="Regular"/>
    <x v="216"/>
    <s v="Sumbuk Brc"/>
    <s v="Melli Bazaar Government Secondary School"/>
    <s v="Sumbuk"/>
    <s v="393/XXII"/>
    <x v="0"/>
    <x v="0"/>
    <x v="0"/>
    <s v="Married"/>
  </r>
  <r>
    <x v="2"/>
    <s v="MELLI BAZAR GOVERNMENT SECONDARY SCHOOL"/>
    <x v="7518"/>
    <x v="6181"/>
    <x v="0"/>
    <d v="1978-05-23T00:00:00"/>
    <x v="1"/>
    <x v="2"/>
    <n v="3"/>
    <x v="0"/>
    <s v="ADHOC"/>
    <x v="268"/>
    <s v="Sumbuk Brc"/>
    <s v="Melli Bazaar Government Secondary School"/>
    <s v="Sumbuk"/>
    <s v="NA"/>
    <x v="2"/>
    <x v="0"/>
    <x v="0"/>
    <s v="Married"/>
  </r>
  <r>
    <x v="2"/>
    <s v="MELLI BAZAR GOVERNMENT SECONDARY SCHOOL"/>
    <x v="7519"/>
    <x v="6182"/>
    <x v="1"/>
    <d v="1980-09-09T00:00:00"/>
    <x v="6"/>
    <x v="5"/>
    <n v="70"/>
    <x v="1"/>
    <s v="Regular"/>
    <x v="31"/>
    <s v="Sumbuk Brc"/>
    <s v="Melli Bazaar Government Secondary School"/>
    <s v="Sumbuk"/>
    <s v="NA"/>
    <x v="6"/>
    <x v="2"/>
    <x v="0"/>
    <s v="Married"/>
  </r>
  <r>
    <x v="2"/>
    <s v="MELLI BAZAR GOVERNMENT SECONDARY SCHOOL"/>
    <x v="7520"/>
    <x v="6183"/>
    <x v="1"/>
    <d v="1956-02-01T00:00:00"/>
    <x v="0"/>
    <x v="0"/>
    <n v="83"/>
    <x v="0"/>
    <s v="Regular"/>
    <x v="881"/>
    <s v="Sumbuk Brc"/>
    <s v="Melli Bazaar Government Secondary School"/>
    <s v="Sumbuk"/>
    <s v="NA"/>
    <x v="3"/>
    <x v="0"/>
    <x v="2"/>
    <s v="Married"/>
  </r>
  <r>
    <x v="2"/>
    <s v="MELLI BAZAR GOVERNMENT SECONDARY SCHOOL"/>
    <x v="7521"/>
    <x v="6184"/>
    <x v="0"/>
    <d v="1972-02-22T00:00:00"/>
    <x v="1"/>
    <x v="1"/>
    <n v="3"/>
    <x v="0"/>
    <s v="Regular"/>
    <x v="431"/>
    <s v="Sumbuk Brc"/>
    <s v="Melli Bazaar Government Secondary School"/>
    <s v="Sumbuk"/>
    <s v="68.VOL, NO V"/>
    <x v="8"/>
    <x v="2"/>
    <x v="2"/>
    <s v="Married"/>
  </r>
  <r>
    <x v="2"/>
    <s v="MELLI BAZAR GOVERNMENT SECONDARY SCHOOL"/>
    <x v="7522"/>
    <x v="1982"/>
    <x v="0"/>
    <d v="1979-08-23T00:00:00"/>
    <x v="0"/>
    <x v="0"/>
    <n v="83"/>
    <x v="0"/>
    <s v="Regular"/>
    <x v="415"/>
    <s v="Sumbuk Brc"/>
    <s v="Melli Bazaar Government Secondary School"/>
    <s v="Sumbuk"/>
    <s v="NA"/>
    <x v="4"/>
    <x v="2"/>
    <x v="0"/>
    <s v="Married"/>
  </r>
  <r>
    <x v="2"/>
    <s v="MELLI BAZAR GOVERNMENT SECONDARY SCHOOL"/>
    <x v="7523"/>
    <x v="6185"/>
    <x v="0"/>
    <d v="1965-04-05T00:00:00"/>
    <x v="1"/>
    <x v="2"/>
    <n v="3"/>
    <x v="0"/>
    <s v="Regular"/>
    <x v="173"/>
    <s v="Sumbuk Brc"/>
    <s v="Melli Bazaar Government Secondary School"/>
    <s v="Sumbuk"/>
    <s v="395/VOL NO III"/>
    <x v="1"/>
    <x v="1"/>
    <x v="1"/>
    <s v="Married"/>
  </r>
  <r>
    <x v="2"/>
    <s v="MELLI BAZAR GOVERNMENT SECONDARY SCHOOL"/>
    <x v="7524"/>
    <x v="6186"/>
    <x v="1"/>
    <d v="1975-05-20T00:00:00"/>
    <x v="32"/>
    <x v="12"/>
    <n v="100"/>
    <x v="1"/>
    <s v="Regular"/>
    <x v="182"/>
    <s v="Sumbuk Brc"/>
    <s v="Melli Bazaar Government Secondary School"/>
    <s v="Sumbuk"/>
    <s v="193 VOL NO. XX11"/>
    <x v="0"/>
    <x v="0"/>
    <x v="0"/>
    <s v="Married"/>
  </r>
  <r>
    <x v="2"/>
    <s v="MELLI BAZAR GOVERNMENT SECONDARY SCHOOL"/>
    <x v="7525"/>
    <x v="75"/>
    <x v="1"/>
    <d v="1966-01-16T00:00:00"/>
    <x v="0"/>
    <x v="0"/>
    <n v="83"/>
    <x v="0"/>
    <s v="Regular"/>
    <x v="245"/>
    <s v="Sumbuk Brc"/>
    <s v="Melli Bazaar Government Secondary School"/>
    <s v="Sumbuk"/>
    <s v="SL NO 82, VOL XXI"/>
    <x v="1"/>
    <x v="1"/>
    <x v="1"/>
    <s v="Married"/>
  </r>
  <r>
    <x v="2"/>
    <s v="MELLI BAZAR GOVERNMENT SECONDARY SCHOOL"/>
    <x v="7526"/>
    <x v="6187"/>
    <x v="0"/>
    <d v="1969-01-12T00:00:00"/>
    <x v="1"/>
    <x v="1"/>
    <n v="3"/>
    <x v="0"/>
    <s v="ADHOC"/>
    <x v="520"/>
    <s v="Sumbuk Brc"/>
    <s v="Melli Bazaar Government Secondary School"/>
    <s v="Sumbuk"/>
    <s v="NA"/>
    <x v="8"/>
    <x v="2"/>
    <x v="0"/>
    <s v="Married"/>
  </r>
  <r>
    <x v="2"/>
    <s v="MELLI BAZAR GOVERNMENT SECONDARY SCHOOL"/>
    <x v="7527"/>
    <x v="4326"/>
    <x v="0"/>
    <d v="1960-04-12T00:00:00"/>
    <x v="1"/>
    <x v="2"/>
    <n v="3"/>
    <x v="0"/>
    <s v="Regular"/>
    <x v="488"/>
    <s v="Sumbuk Brc"/>
    <s v="Melli Bazaar Government Secondary School"/>
    <s v="Sumbuk"/>
    <n v="95"/>
    <x v="6"/>
    <x v="2"/>
    <x v="0"/>
    <s v="Married"/>
  </r>
  <r>
    <x v="2"/>
    <s v="MELLI BAZAR GOVERNMENT SECONDARY SCHOOL"/>
    <x v="7528"/>
    <x v="6188"/>
    <x v="0"/>
    <d v="1956-10-31T00:00:00"/>
    <x v="1"/>
    <x v="2"/>
    <n v="3"/>
    <x v="0"/>
    <s v="Regular"/>
    <x v="922"/>
    <s v="Sumbuk Brc"/>
    <s v="Melli Bazaar Government Secondary School"/>
    <s v="Sumbuk"/>
    <s v="SL NO. 86 VOL NO. XX11"/>
    <x v="0"/>
    <x v="0"/>
    <x v="2"/>
    <s v="Married"/>
  </r>
  <r>
    <x v="2"/>
    <s v="MELLI BAZAR GOVERNMENT SECONDARY SCHOOL"/>
    <x v="7529"/>
    <x v="6189"/>
    <x v="0"/>
    <d v="1979-08-03T00:00:00"/>
    <x v="33"/>
    <x v="5"/>
    <n v="70"/>
    <x v="1"/>
    <s v="Regular"/>
    <x v="74"/>
    <s v="Sumbuk Brc"/>
    <s v="Melli Bazaar Government Secondary School"/>
    <s v="Sumbuk"/>
    <s v="526/DC/S"/>
    <x v="0"/>
    <x v="0"/>
    <x v="0"/>
    <s v="Married"/>
  </r>
  <r>
    <x v="2"/>
    <s v="MELLI BAZAR GOVERNMENT SECONDARY SCHOOL"/>
    <x v="7530"/>
    <x v="6190"/>
    <x v="0"/>
    <d v="1963-02-16T00:00:00"/>
    <x v="1"/>
    <x v="2"/>
    <n v="3"/>
    <x v="0"/>
    <s v="Regular"/>
    <x v="439"/>
    <s v="Sumbuk Brc"/>
    <s v="Melli Bazaar Government Secondary School"/>
    <s v="Sumbuk"/>
    <s v="SL NO 502, VOL NO IV"/>
    <x v="4"/>
    <x v="2"/>
    <x v="0"/>
    <s v="Married"/>
  </r>
  <r>
    <x v="2"/>
    <s v="MELLI BAZAR GOVERNMENT SECONDARY SCHOOL"/>
    <x v="7531"/>
    <x v="6191"/>
    <x v="1"/>
    <d v="1965-10-05T00:00:00"/>
    <x v="1"/>
    <x v="1"/>
    <n v="3"/>
    <x v="0"/>
    <s v="Regular"/>
    <x v="802"/>
    <s v="Sumbuk Brc"/>
    <s v="Melli Bazaar Government Secondary School"/>
    <s v="Sumbuk"/>
    <s v="NA"/>
    <x v="6"/>
    <x v="2"/>
    <x v="0"/>
    <s v="Married"/>
  </r>
  <r>
    <x v="2"/>
    <s v="MELLI BAZAR GOVERNMENT SECONDARY SCHOOL"/>
    <x v="7532"/>
    <x v="203"/>
    <x v="1"/>
    <d v="1971-07-12T00:00:00"/>
    <x v="1"/>
    <x v="3"/>
    <n v="3"/>
    <x v="0"/>
    <s v="Regular"/>
    <x v="791"/>
    <s v="Sumbuk Brc"/>
    <s v="Melli Bazaar Government Secondary School"/>
    <s v="Sumbuk"/>
    <s v="NA"/>
    <x v="6"/>
    <x v="2"/>
    <x v="0"/>
    <s v="Married"/>
  </r>
  <r>
    <x v="2"/>
    <s v="MELLI GUMPA GOVERNMENT SECONDARY SCHOOL"/>
    <x v="7533"/>
    <x v="6192"/>
    <x v="1"/>
    <d v="1986-01-04T00:00:00"/>
    <x v="1"/>
    <x v="2"/>
    <n v="3"/>
    <x v="0"/>
    <s v="ADHOC"/>
    <x v="156"/>
    <s v="Sumbuk Brc"/>
    <s v="Melli Gumpa Government Secondary School"/>
    <s v="Sumbuk"/>
    <s v="148/VOL.NO.XXI"/>
    <x v="8"/>
    <x v="2"/>
    <x v="0"/>
    <s v="Ummarried"/>
  </r>
  <r>
    <x v="2"/>
    <s v="MELLI GUMPA GOVERNMENT SECONDARY SCHOOL"/>
    <x v="7534"/>
    <x v="6193"/>
    <x v="1"/>
    <d v="1955-05-07T00:00:00"/>
    <x v="1"/>
    <x v="2"/>
    <n v="3"/>
    <x v="0"/>
    <s v="Regular"/>
    <x v="951"/>
    <s v="Sumbuk Brc"/>
    <s v="Melli Gumpa Government Secondary School"/>
    <s v="Sumbuk"/>
    <s v="NA"/>
    <x v="7"/>
    <x v="1"/>
    <x v="1"/>
    <s v="Married"/>
  </r>
  <r>
    <x v="2"/>
    <s v="MELLI GUMPA GOVERNMENT SECONDARY SCHOOL"/>
    <x v="7535"/>
    <x v="6194"/>
    <x v="1"/>
    <d v="1979-02-18T00:00:00"/>
    <x v="1"/>
    <x v="3"/>
    <n v="3"/>
    <x v="0"/>
    <s v="Regular"/>
    <x v="72"/>
    <s v="Sumbuk Brc"/>
    <s v="Melli Gumpa Government Secondary School"/>
    <s v="Sumbuk"/>
    <n v="554"/>
    <x v="4"/>
    <x v="2"/>
    <x v="0"/>
    <s v="Ummarried"/>
  </r>
  <r>
    <x v="2"/>
    <s v="MELLI GUMPA GOVERNMENT SECONDARY SCHOOL"/>
    <x v="7536"/>
    <x v="6195"/>
    <x v="0"/>
    <d v="1953-10-31T00:00:00"/>
    <x v="0"/>
    <x v="0"/>
    <n v="83"/>
    <x v="0"/>
    <s v="Regular"/>
    <x v="726"/>
    <s v="Sumbuk Brc"/>
    <s v="Melli Gumpa Government Secondary School"/>
    <s v="Sumbuk"/>
    <s v="Na"/>
    <x v="7"/>
    <x v="1"/>
    <x v="1"/>
    <s v="Married"/>
  </r>
  <r>
    <x v="2"/>
    <s v="MELLI GUMPA GOVERNMENT SECONDARY SCHOOL"/>
    <x v="7537"/>
    <x v="215"/>
    <x v="1"/>
    <d v="1988-10-26T00:00:00"/>
    <x v="1"/>
    <x v="2"/>
    <n v="3"/>
    <x v="0"/>
    <s v="ADHOC"/>
    <x v="340"/>
    <s v="Sumbuk Brc"/>
    <s v="Melli Gumpa Government Secondary School"/>
    <s v="Sumbuk"/>
    <s v="153/XII"/>
    <x v="6"/>
    <x v="2"/>
    <x v="0"/>
    <s v="Ummarried"/>
  </r>
  <r>
    <x v="2"/>
    <s v="MELLI GUMPA GOVERNMENT SECONDARY SCHOOL"/>
    <x v="7538"/>
    <x v="5012"/>
    <x v="1"/>
    <d v="1956-12-06T00:00:00"/>
    <x v="0"/>
    <x v="0"/>
    <n v="83"/>
    <x v="0"/>
    <s v="Regular"/>
    <x v="228"/>
    <s v="Sumbuk Brc"/>
    <s v="Melli Gumpa Government Secondary School"/>
    <s v="Sumbuk"/>
    <s v="NA"/>
    <x v="6"/>
    <x v="2"/>
    <x v="0"/>
    <s v="Married"/>
  </r>
  <r>
    <x v="2"/>
    <s v="MELLI GUMPA GOVERNMENT SECONDARY SCHOOL"/>
    <x v="7539"/>
    <x v="1462"/>
    <x v="0"/>
    <d v="1966-01-02T00:00:00"/>
    <x v="0"/>
    <x v="0"/>
    <n v="83"/>
    <x v="0"/>
    <s v="Regular"/>
    <x v="245"/>
    <s v="Sumbuk Brc"/>
    <s v="Melli Gumpa Government Secondary School"/>
    <s v="Sumbuk"/>
    <n v="22"/>
    <x v="4"/>
    <x v="2"/>
    <x v="0"/>
    <s v="Ummarried"/>
  </r>
  <r>
    <x v="2"/>
    <s v="MELLI GUMPA GOVERNMENT SECONDARY SCHOOL"/>
    <x v="7540"/>
    <x v="6196"/>
    <x v="0"/>
    <d v="1975-11-07T00:00:00"/>
    <x v="44"/>
    <x v="18"/>
    <n v="15"/>
    <x v="1"/>
    <s v="Regular"/>
    <x v="830"/>
    <s v="Sumbuk Brc"/>
    <s v="Melli Gumpa Government Secondary School"/>
    <s v="Sumbuk"/>
    <n v="553"/>
    <x v="4"/>
    <x v="2"/>
    <x v="0"/>
    <s v="Married"/>
  </r>
  <r>
    <x v="2"/>
    <s v="MELLI GUMPA GOVERNMENT SECONDARY SCHOOL"/>
    <x v="7541"/>
    <x v="6197"/>
    <x v="1"/>
    <d v="1966-06-19T00:00:00"/>
    <x v="6"/>
    <x v="5"/>
    <n v="70"/>
    <x v="1"/>
    <s v="Regular"/>
    <x v="7"/>
    <s v="Sumbuk Brc"/>
    <s v="Melli Gumpa Government Secondary School"/>
    <s v="Sumbuk"/>
    <s v="XX11"/>
    <x v="4"/>
    <x v="2"/>
    <x v="0"/>
    <s v="Married"/>
  </r>
  <r>
    <x v="2"/>
    <s v="MELLI GUMPA GOVERNMENT SECONDARY SCHOOL"/>
    <x v="7542"/>
    <x v="6198"/>
    <x v="0"/>
    <d v="1962-01-20T00:00:00"/>
    <x v="0"/>
    <x v="0"/>
    <n v="83"/>
    <x v="0"/>
    <s v="Regular"/>
    <x v="103"/>
    <s v="Sumbuk Brc"/>
    <s v="Melli Gumpa Government Secondary School"/>
    <s v="Sumbuk"/>
    <n v="239"/>
    <x v="4"/>
    <x v="2"/>
    <x v="0"/>
    <s v="Married"/>
  </r>
  <r>
    <x v="2"/>
    <s v="MELLI GUMPA GOVERNMENT SECONDARY SCHOOL"/>
    <x v="7543"/>
    <x v="6199"/>
    <x v="0"/>
    <d v="1966-05-05T00:00:00"/>
    <x v="0"/>
    <x v="0"/>
    <n v="83"/>
    <x v="0"/>
    <s v="Regular"/>
    <x v="141"/>
    <s v="Sumbuk Brc"/>
    <s v="Melli Gumpa Government Secondary School"/>
    <s v="Sumbuk"/>
    <s v="22/XXI VNO,"/>
    <x v="9"/>
    <x v="1"/>
    <x v="0"/>
    <s v="Married"/>
  </r>
  <r>
    <x v="2"/>
    <s v="MELLI GUMPA GOVERNMENT SECONDARY SCHOOL"/>
    <x v="7544"/>
    <x v="6200"/>
    <x v="1"/>
    <d v="1968-02-07T00:00:00"/>
    <x v="30"/>
    <x v="10"/>
    <n v="50"/>
    <x v="1"/>
    <s v="Regular"/>
    <x v="439"/>
    <s v="Sumbuk Brc"/>
    <s v="Melli Gumpa Government Secondary School"/>
    <s v="Sumbuk"/>
    <n v="1972"/>
    <x v="8"/>
    <x v="2"/>
    <x v="0"/>
    <s v="Married"/>
  </r>
  <r>
    <x v="2"/>
    <s v="MELLI GUMPA GOVERNMENT SECONDARY SCHOOL"/>
    <x v="7545"/>
    <x v="6201"/>
    <x v="1"/>
    <d v="1972-01-20T00:00:00"/>
    <x v="1"/>
    <x v="2"/>
    <n v="3"/>
    <x v="0"/>
    <s v="Regular"/>
    <x v="97"/>
    <s v="Sumbuk Brc"/>
    <s v="Melli Gumpa Government Secondary School"/>
    <s v="Sumbuk"/>
    <s v="147/XXII"/>
    <x v="7"/>
    <x v="1"/>
    <x v="1"/>
    <s v="Married"/>
  </r>
  <r>
    <x v="2"/>
    <s v="MELLI GUMPA GOVERNMENT SECONDARY SCHOOL"/>
    <x v="7546"/>
    <x v="6202"/>
    <x v="1"/>
    <d v="1965-08-20T00:00:00"/>
    <x v="0"/>
    <x v="0"/>
    <n v="83"/>
    <x v="0"/>
    <s v="Regular"/>
    <x v="204"/>
    <s v="Sumbuk Brc"/>
    <s v="Melli Gumpa Government Secondary School"/>
    <s v="Sumbuk"/>
    <s v="XXII 263"/>
    <x v="4"/>
    <x v="2"/>
    <x v="0"/>
    <s v="Married"/>
  </r>
  <r>
    <x v="2"/>
    <s v="MELLI GUMPA GOVERNMENT SECONDARY SCHOOL"/>
    <x v="7547"/>
    <x v="6203"/>
    <x v="0"/>
    <d v="1987-12-12T00:00:00"/>
    <x v="1"/>
    <x v="1"/>
    <n v="3"/>
    <x v="0"/>
    <s v="ADHOC"/>
    <x v="140"/>
    <s v="Sumbuk Brc"/>
    <s v="Melli Gumpa Government Secondary School"/>
    <s v="Sumbuk"/>
    <n v="16064"/>
    <x v="0"/>
    <x v="0"/>
    <x v="0"/>
    <s v="Ummarried"/>
  </r>
  <r>
    <x v="2"/>
    <s v="MELLI GUMPA GOVERNMENT SECONDARY SCHOOL"/>
    <x v="7548"/>
    <x v="6181"/>
    <x v="0"/>
    <d v="1978-05-23T00:00:00"/>
    <x v="1"/>
    <x v="2"/>
    <n v="3"/>
    <x v="0"/>
    <s v="Regular"/>
    <x v="44"/>
    <s v="Sumbuk Brc"/>
    <s v="Melli Gumpa Government Secondary School"/>
    <s v="Sumbuk"/>
    <s v="3963/DCW"/>
    <x v="2"/>
    <x v="0"/>
    <x v="0"/>
    <s v="Married"/>
  </r>
  <r>
    <x v="2"/>
    <s v="MELLI GUMPA GOVERNMENT SECONDARY SCHOOL"/>
    <x v="7549"/>
    <x v="6204"/>
    <x v="0"/>
    <d v="1967-08-06T00:00:00"/>
    <x v="29"/>
    <x v="5"/>
    <n v="101"/>
    <x v="0"/>
    <s v="Regular"/>
    <x v="236"/>
    <s v="Sumbuk Brc"/>
    <s v="Melli Gumpa Government Secondary School"/>
    <s v="Sumbuk"/>
    <s v="XXII"/>
    <x v="6"/>
    <x v="2"/>
    <x v="0"/>
    <s v="Married"/>
  </r>
  <r>
    <x v="2"/>
    <s v="MELLI GUMPA GOVERNMENT SECONDARY SCHOOL"/>
    <x v="7550"/>
    <x v="6205"/>
    <x v="0"/>
    <d v="1962-01-11T00:00:00"/>
    <x v="0"/>
    <x v="0"/>
    <n v="83"/>
    <x v="0"/>
    <s v="Regular"/>
    <x v="103"/>
    <s v="Sumbuk Brc"/>
    <s v="Melli Gumpa Government Secondary School"/>
    <s v="Sumbuk"/>
    <s v="SLNO.348 VNO.XXII"/>
    <x v="4"/>
    <x v="2"/>
    <x v="0"/>
    <s v="Married"/>
  </r>
  <r>
    <x v="2"/>
    <s v="MELLI GUMPA GOVERNMENT SECONDARY SCHOOL"/>
    <x v="7551"/>
    <x v="6206"/>
    <x v="1"/>
    <d v="1974-09-29T00:00:00"/>
    <x v="32"/>
    <x v="12"/>
    <n v="100"/>
    <x v="1"/>
    <s v="Regular"/>
    <x v="312"/>
    <s v="Sumbuk Brc"/>
    <s v="Melli Gumpa Government Secondary School"/>
    <s v="Sumbuk"/>
    <s v="NA"/>
    <x v="6"/>
    <x v="2"/>
    <x v="0"/>
    <s v="Married"/>
  </r>
  <r>
    <x v="2"/>
    <s v="MELLI GUMPA GOVERNMENT SECONDARY SCHOOL"/>
    <x v="7552"/>
    <x v="6207"/>
    <x v="0"/>
    <d v="1985-04-16T00:00:00"/>
    <x v="1"/>
    <x v="2"/>
    <n v="3"/>
    <x v="0"/>
    <s v="ADHOC"/>
    <x v="384"/>
    <s v="Sumbuk Brc"/>
    <s v="Melli Gumpa Government Secondary School"/>
    <s v="Sumbuk"/>
    <n v="463"/>
    <x v="7"/>
    <x v="1"/>
    <x v="1"/>
    <s v="Ummarried"/>
  </r>
  <r>
    <x v="2"/>
    <s v="MELLI KERABARI GOVERNMENT JUNIOR HIGH SCHOOL"/>
    <x v="7553"/>
    <x v="6208"/>
    <x v="0"/>
    <d v="1965-07-26T00:00:00"/>
    <x v="0"/>
    <x v="0"/>
    <n v="83"/>
    <x v="0"/>
    <s v="Regular"/>
    <x v="424"/>
    <s v="Sumbuk Brc"/>
    <s v="Melli Gumpa Government Secondary School"/>
    <s v="Sumbuk"/>
    <s v="22/309"/>
    <x v="6"/>
    <x v="2"/>
    <x v="0"/>
    <s v="Married"/>
  </r>
  <r>
    <x v="2"/>
    <s v="MELLI KERABARI GOVERNMENT JUNIOR HIGH SCHOOL"/>
    <x v="7554"/>
    <x v="6209"/>
    <x v="1"/>
    <d v="1958-06-05T00:00:00"/>
    <x v="0"/>
    <x v="0"/>
    <n v="83"/>
    <x v="0"/>
    <s v="Regular"/>
    <x v="485"/>
    <s v="Sumbuk Brc"/>
    <s v="Melli Gumpa Government Secondary School"/>
    <s v="Sumbuk"/>
    <s v="22/309"/>
    <x v="6"/>
    <x v="2"/>
    <x v="0"/>
    <s v="Married"/>
  </r>
  <r>
    <x v="2"/>
    <s v="MELLI KERABARI GOVERNMENT JUNIOR HIGH SCHOOL"/>
    <x v="7555"/>
    <x v="6210"/>
    <x v="0"/>
    <d v="1984-04-07T00:00:00"/>
    <x v="1"/>
    <x v="2"/>
    <n v="3"/>
    <x v="0"/>
    <s v="ADHOC"/>
    <x v="330"/>
    <s v="Sumbuk Brc"/>
    <s v="Melli Gumpa Government Secondary School"/>
    <s v="Sumbuk"/>
    <s v="COI 21134"/>
    <x v="6"/>
    <x v="2"/>
    <x v="0"/>
    <s v="Ummarried"/>
  </r>
  <r>
    <x v="2"/>
    <s v="MELLI KERABARI GOVERNMENT JUNIOR HIGH SCHOOL"/>
    <x v="7556"/>
    <x v="329"/>
    <x v="1"/>
    <d v="1963-01-02T00:00:00"/>
    <x v="0"/>
    <x v="0"/>
    <n v="83"/>
    <x v="0"/>
    <s v="Regular"/>
    <x v="345"/>
    <s v="Sumbuk Brc"/>
    <s v="Melli Gumpa Government Secondary School"/>
    <s v="Sumbuk"/>
    <s v="16.V.NO XXII"/>
    <x v="8"/>
    <x v="2"/>
    <x v="0"/>
    <s v="Married"/>
  </r>
  <r>
    <x v="2"/>
    <s v="MELLI KERABARI GOVERNMENT JUNIOR HIGH SCHOOL"/>
    <x v="7557"/>
    <x v="6211"/>
    <x v="0"/>
    <d v="1988-02-06T00:00:00"/>
    <x v="1"/>
    <x v="1"/>
    <n v="3"/>
    <x v="0"/>
    <s v="ADHOC"/>
    <x v="952"/>
    <s v="Sumbuk Brc"/>
    <s v="Melli Gumpa Government Secondary School"/>
    <s v="Sumbuk"/>
    <n v="13301"/>
    <x v="4"/>
    <x v="2"/>
    <x v="0"/>
    <s v="Ummarried"/>
  </r>
  <r>
    <x v="2"/>
    <s v="MELLI KERABARI GOVERNMENT JUNIOR HIGH SCHOOL"/>
    <x v="7558"/>
    <x v="6212"/>
    <x v="0"/>
    <d v="1958-12-01T00:00:00"/>
    <x v="0"/>
    <x v="0"/>
    <n v="83"/>
    <x v="0"/>
    <s v="Regular"/>
    <x v="290"/>
    <s v="Sumbuk Brc"/>
    <s v="Melli Gumpa Government Secondary School"/>
    <s v="Sumbuk"/>
    <s v="350/XXI"/>
    <x v="6"/>
    <x v="2"/>
    <x v="0"/>
    <s v="Married"/>
  </r>
  <r>
    <x v="2"/>
    <s v="MELLI KERABARI GOVERNMENT JUNIOR HIGH SCHOOL"/>
    <x v="7559"/>
    <x v="6213"/>
    <x v="1"/>
    <d v="1988-08-23T00:00:00"/>
    <x v="1"/>
    <x v="3"/>
    <n v="3"/>
    <x v="0"/>
    <s v="ADHOC"/>
    <x v="274"/>
    <s v="Sumbuk Brc"/>
    <s v="Melli Gumpa Government Secondary School"/>
    <s v="Sumbuk"/>
    <s v="NA"/>
    <x v="6"/>
    <x v="2"/>
    <x v="0"/>
    <s v="Ummarried"/>
  </r>
  <r>
    <x v="2"/>
    <s v="MELLI KERABARI GOVERNMENT JUNIOR HIGH SCHOOL"/>
    <x v="7560"/>
    <x v="6214"/>
    <x v="0"/>
    <d v="1960-01-19T00:00:00"/>
    <x v="0"/>
    <x v="0"/>
    <n v="83"/>
    <x v="0"/>
    <s v="Regular"/>
    <x v="79"/>
    <s v="Sumbuk Brc"/>
    <s v="Melli Gumpa Government Secondary School"/>
    <s v="Sumbuk"/>
    <s v="NA"/>
    <x v="15"/>
    <x v="0"/>
    <x v="0"/>
    <s v="Married"/>
  </r>
  <r>
    <x v="2"/>
    <s v="MELLI PAIYONG GOVERNMENT JUNIOR HIGH SCHOOL"/>
    <x v="7561"/>
    <x v="1144"/>
    <x v="1"/>
    <d v="1966-10-06T00:00:00"/>
    <x v="1"/>
    <x v="2"/>
    <n v="3"/>
    <x v="0"/>
    <s v="Regular"/>
    <x v="121"/>
    <s v="Sumbuk Brc"/>
    <s v="Melli Gumpa Government Secondary School"/>
    <s v="Sumbuk"/>
    <s v="SL.NO 1 VOL.NO XXI"/>
    <x v="4"/>
    <x v="2"/>
    <x v="0"/>
    <s v="Married"/>
  </r>
  <r>
    <x v="2"/>
    <s v="MELLI PAIYONG GOVERNMENT JUNIOR HIGH SCHOOL"/>
    <x v="7562"/>
    <x v="6215"/>
    <x v="1"/>
    <d v="1968-04-10T00:00:00"/>
    <x v="1"/>
    <x v="1"/>
    <n v="3"/>
    <x v="0"/>
    <s v="Regular"/>
    <x v="23"/>
    <s v="Sumbuk Brc"/>
    <s v="Melli Gumpa Government Secondary School"/>
    <s v="Sumbuk"/>
    <s v="SL.NO 144 V.NO III, 2780/DCE"/>
    <x v="8"/>
    <x v="2"/>
    <x v="0"/>
    <s v="Married"/>
  </r>
  <r>
    <x v="2"/>
    <s v="MELLI PAIYONG GOVERNMENT JUNIOR HIGH SCHOOL"/>
    <x v="7563"/>
    <x v="6216"/>
    <x v="1"/>
    <d v="1982-12-25T00:00:00"/>
    <x v="0"/>
    <x v="0"/>
    <n v="83"/>
    <x v="0"/>
    <s v="ADHOC"/>
    <x v="735"/>
    <s v="Sumbuk Brc"/>
    <s v="Melli Gumpa Government Secondary School"/>
    <s v="Sumbuk"/>
    <s v="VOL.NO.XX"/>
    <x v="7"/>
    <x v="1"/>
    <x v="1"/>
    <s v="Married"/>
  </r>
  <r>
    <x v="2"/>
    <s v="MELLI PAIYONG GOVERNMENT JUNIOR HIGH SCHOOL"/>
    <x v="7564"/>
    <x v="4255"/>
    <x v="0"/>
    <d v="1966-06-21T00:00:00"/>
    <x v="1"/>
    <x v="2"/>
    <n v="3"/>
    <x v="0"/>
    <s v="Regular"/>
    <x v="125"/>
    <s v="Sumbuk Brc"/>
    <s v="Melli Gumpa Government Secondary School"/>
    <s v="Sumbuk"/>
    <s v="NA"/>
    <x v="6"/>
    <x v="2"/>
    <x v="0"/>
    <s v="Married"/>
  </r>
  <r>
    <x v="2"/>
    <s v="MELLI PAIYONG GOVERNMENT JUNIOR HIGH SCHOOL"/>
    <x v="7565"/>
    <x v="6217"/>
    <x v="1"/>
    <d v="1960-08-15T00:00:00"/>
    <x v="2"/>
    <x v="4"/>
    <n v="200"/>
    <x v="0"/>
    <s v="Regular"/>
    <x v="256"/>
    <s v="Sumbuk Brc"/>
    <s v="Melli Gumpa Government Secondary School"/>
    <s v="Sumbuk"/>
    <s v="NA"/>
    <x v="6"/>
    <x v="2"/>
    <x v="0"/>
    <s v="Married"/>
  </r>
  <r>
    <x v="2"/>
    <s v="MELLI PAIYONG GOVERNMENT JUNIOR HIGH SCHOOL"/>
    <x v="7566"/>
    <x v="6218"/>
    <x v="0"/>
    <d v="1966-04-13T00:00:00"/>
    <x v="0"/>
    <x v="0"/>
    <n v="83"/>
    <x v="0"/>
    <s v="Regular"/>
    <x v="334"/>
    <s v="Sumbuk Brc"/>
    <s v="Melli Gumpa Government Secondary School"/>
    <s v="Sumbuk"/>
    <s v="1644/DCS VOL.NO XXI SL.NO 127"/>
    <x v="8"/>
    <x v="2"/>
    <x v="0"/>
    <s v="Married"/>
  </r>
  <r>
    <x v="2"/>
    <s v="MELLI PAIYONG GOVERNMENT JUNIOR HIGH SCHOOL"/>
    <x v="7567"/>
    <x v="6219"/>
    <x v="1"/>
    <d v="1966-02-09T00:00:00"/>
    <x v="0"/>
    <x v="0"/>
    <n v="83"/>
    <x v="0"/>
    <s v="Regular"/>
    <x v="439"/>
    <s v="Sumbuk Brc"/>
    <s v="Melli Gumpa Government Secondary School"/>
    <s v="Sumbuk"/>
    <n v="289"/>
    <x v="7"/>
    <x v="1"/>
    <x v="1"/>
    <s v="Married"/>
  </r>
  <r>
    <x v="2"/>
    <s v="MELLI PAIYONG GOVERNMENT JUNIOR HIGH SCHOOL"/>
    <x v="7568"/>
    <x v="6220"/>
    <x v="1"/>
    <d v="1963-09-10T00:00:00"/>
    <x v="0"/>
    <x v="0"/>
    <n v="83"/>
    <x v="0"/>
    <s v="Regular"/>
    <x v="828"/>
    <s v="Sumbuk Brc"/>
    <s v="Melli Gumpa Government Secondary School"/>
    <s v="Sumbuk"/>
    <s v="344/V.NO XXI"/>
    <x v="4"/>
    <x v="2"/>
    <x v="0"/>
    <s v="Married"/>
  </r>
  <r>
    <x v="2"/>
    <s v="MELLI PAIYONG GOVERNMENT JUNIOR HIGH SCHOOL"/>
    <x v="7569"/>
    <x v="6221"/>
    <x v="0"/>
    <d v="1978-09-05T00:00:00"/>
    <x v="6"/>
    <x v="5"/>
    <n v="70"/>
    <x v="1"/>
    <s v="Regular"/>
    <x v="852"/>
    <s v="Sumbuk Brc"/>
    <s v="Melli Gumpa Government Secondary School"/>
    <s v="Sumbuk"/>
    <s v="SL NO. 122 VOL NO. XX1"/>
    <x v="6"/>
    <x v="2"/>
    <x v="0"/>
    <s v="Married"/>
  </r>
  <r>
    <x v="2"/>
    <s v="MELLI PAIYONG GOVERNMENT JUNIOR HIGH SCHOOL"/>
    <x v="7570"/>
    <x v="1997"/>
    <x v="0"/>
    <d v="1969-04-04T00:00:00"/>
    <x v="0"/>
    <x v="5"/>
    <n v="83"/>
    <x v="0"/>
    <s v="Regular"/>
    <x v="151"/>
    <s v="Sumbuk Brc"/>
    <s v="Melli Gumpa Government Secondary School"/>
    <s v="Sumbuk"/>
    <n v="747"/>
    <x v="6"/>
    <x v="2"/>
    <x v="0"/>
    <s v="Married"/>
  </r>
  <r>
    <x v="2"/>
    <s v="MELLI PAIYONG GOVERNMENT JUNIOR HIGH SCHOOL"/>
    <x v="7571"/>
    <x v="6222"/>
    <x v="1"/>
    <d v="1963-04-06T00:00:00"/>
    <x v="0"/>
    <x v="0"/>
    <n v="83"/>
    <x v="0"/>
    <s v="Regular"/>
    <x v="253"/>
    <s v="Sumbuk Brc"/>
    <s v="Melli Gumpa Government Secondary School"/>
    <s v="Sumbuk"/>
    <s v="SL.NO 309 V.NO XI"/>
    <x v="4"/>
    <x v="2"/>
    <x v="0"/>
    <s v="Married"/>
  </r>
  <r>
    <x v="2"/>
    <s v="MENGLEE GOVERNMENT JUNIOR HIGH SCHOOL"/>
    <x v="7572"/>
    <x v="6223"/>
    <x v="1"/>
    <d v="1983-11-28T00:00:00"/>
    <x v="1"/>
    <x v="1"/>
    <n v="3"/>
    <x v="0"/>
    <s v="ADHOC"/>
    <x v="736"/>
    <s v="Yangyang Brc"/>
    <s v="Namphok Government Secondary School"/>
    <s v="Yangang"/>
    <n v="120"/>
    <x v="6"/>
    <x v="2"/>
    <x v="0"/>
    <s v="Married"/>
  </r>
  <r>
    <x v="2"/>
    <s v="MENGLEE GOVERNMENT JUNIOR HIGH SCHOOL"/>
    <x v="7573"/>
    <x v="6224"/>
    <x v="1"/>
    <d v="1966-09-03T00:00:00"/>
    <x v="0"/>
    <x v="0"/>
    <n v="83"/>
    <x v="0"/>
    <s v="Regular"/>
    <x v="366"/>
    <s v="Yangyang Brc"/>
    <s v="Namphok Government Secondary School"/>
    <s v="Yangang"/>
    <s v="6885/127-XVII"/>
    <x v="8"/>
    <x v="2"/>
    <x v="0"/>
    <s v="Married"/>
  </r>
  <r>
    <x v="2"/>
    <s v="MENGLEE GOVERNMENT JUNIOR HIGH SCHOOL"/>
    <x v="7574"/>
    <x v="6225"/>
    <x v="1"/>
    <d v="1986-08-15T00:00:00"/>
    <x v="0"/>
    <x v="0"/>
    <n v="83"/>
    <x v="0"/>
    <s v="ADHOC"/>
    <x v="566"/>
    <s v="Yangyang Brc"/>
    <s v="Namphok Government Secondary School"/>
    <s v="Yangang"/>
    <n v="277"/>
    <x v="7"/>
    <x v="1"/>
    <x v="1"/>
    <s v="Ummarried"/>
  </r>
  <r>
    <x v="2"/>
    <s v="MENGLEE GOVERNMENT JUNIOR HIGH SCHOOL"/>
    <x v="7575"/>
    <x v="6226"/>
    <x v="0"/>
    <d v="1982-07-16T00:00:00"/>
    <x v="1"/>
    <x v="2"/>
    <n v="3"/>
    <x v="0"/>
    <s v="ADHOC"/>
    <x v="400"/>
    <s v="Yangyang Brc"/>
    <s v="Namphok Government Secondary School"/>
    <s v="Yangang"/>
    <s v="8/III"/>
    <x v="6"/>
    <x v="2"/>
    <x v="0"/>
    <s v="Ummarried"/>
  </r>
  <r>
    <x v="2"/>
    <s v="MENGLEE GOVERNMENT JUNIOR HIGH SCHOOL"/>
    <x v="7576"/>
    <x v="6227"/>
    <x v="1"/>
    <d v="1966-04-10T00:00:00"/>
    <x v="4"/>
    <x v="11"/>
    <n v="100"/>
    <x v="0"/>
    <s v="Regular"/>
    <x v="586"/>
    <s v="Yangyang Brc"/>
    <s v="Namphok Government Secondary School"/>
    <s v="Yangang"/>
    <s v="VOL.NO XV"/>
    <x v="12"/>
    <x v="1"/>
    <x v="1"/>
    <s v="Married"/>
  </r>
  <r>
    <x v="2"/>
    <s v="MENGLEE GOVERNMENT JUNIOR HIGH SCHOOL"/>
    <x v="7577"/>
    <x v="6228"/>
    <x v="0"/>
    <d v="1982-03-12T00:00:00"/>
    <x v="35"/>
    <x v="5"/>
    <n v="101"/>
    <x v="0"/>
    <s v="Regular"/>
    <x v="689"/>
    <s v="Yangyang Brc"/>
    <s v="Namphok Government Secondary School"/>
    <s v="Yangang"/>
    <n v="614"/>
    <x v="8"/>
    <x v="2"/>
    <x v="0"/>
    <s v="Ummarried"/>
  </r>
  <r>
    <x v="2"/>
    <s v="MENGLEE GOVERNMENT JUNIOR HIGH SCHOOL"/>
    <x v="7578"/>
    <x v="6229"/>
    <x v="1"/>
    <d v="1979-09-11T00:00:00"/>
    <x v="1"/>
    <x v="2"/>
    <n v="3"/>
    <x v="0"/>
    <s v="ADHOC"/>
    <x v="134"/>
    <s v="Yangyang Brc"/>
    <s v="Namphok Government Secondary School"/>
    <s v="Yangang"/>
    <n v="7276"/>
    <x v="8"/>
    <x v="2"/>
    <x v="0"/>
    <s v="Ummarried"/>
  </r>
  <r>
    <x v="2"/>
    <s v="MENGLEE GOVERNMENT JUNIOR HIGH SCHOOL"/>
    <x v="7579"/>
    <x v="6230"/>
    <x v="1"/>
    <d v="1981-02-06T00:00:00"/>
    <x v="0"/>
    <x v="11"/>
    <n v="83"/>
    <x v="0"/>
    <s v="Regular"/>
    <x v="428"/>
    <s v="Yangyang Brc"/>
    <s v="Namphok Government Secondary School"/>
    <s v="Yangang"/>
    <n v="170"/>
    <x v="12"/>
    <x v="1"/>
    <x v="3"/>
    <s v="Ummarried"/>
  </r>
  <r>
    <x v="2"/>
    <s v="MENGLEE GOVERNMENT JUNIOR HIGH SCHOOL"/>
    <x v="7580"/>
    <x v="6231"/>
    <x v="0"/>
    <d v="1984-01-25T00:00:00"/>
    <x v="1"/>
    <x v="2"/>
    <n v="3"/>
    <x v="0"/>
    <s v="ADHOC"/>
    <x v="724"/>
    <s v="Yangyang Brc"/>
    <s v="Namphok Government Secondary School"/>
    <s v="Yangang"/>
    <n v="47"/>
    <x v="6"/>
    <x v="2"/>
    <x v="0"/>
    <s v="Ummarried"/>
  </r>
  <r>
    <x v="2"/>
    <s v="MENGLEE GOVERNMENT JUNIOR HIGH SCHOOL"/>
    <x v="7581"/>
    <x v="6232"/>
    <x v="1"/>
    <d v="1985-03-07T00:00:00"/>
    <x v="0"/>
    <x v="0"/>
    <n v="83"/>
    <x v="0"/>
    <s v="ADHOC"/>
    <x v="554"/>
    <s v="Yangyang Brc"/>
    <s v="Namphok Government Secondary School"/>
    <s v="Yangang"/>
    <n v="73"/>
    <x v="2"/>
    <x v="0"/>
    <x v="1"/>
    <s v="Married"/>
  </r>
  <r>
    <x v="2"/>
    <s v="MENGLEE GOVERNMENT JUNIOR HIGH SCHOOL"/>
    <x v="7582"/>
    <x v="6233"/>
    <x v="1"/>
    <d v="1985-10-10T00:00:00"/>
    <x v="1"/>
    <x v="3"/>
    <n v="3"/>
    <x v="0"/>
    <s v="ADHOC"/>
    <x v="350"/>
    <s v="Yangyang Brc"/>
    <s v="Namphok Government Secondary School"/>
    <s v="Yangang"/>
    <s v="XXIII"/>
    <x v="12"/>
    <x v="1"/>
    <x v="0"/>
    <s v="Ummarried"/>
  </r>
  <r>
    <x v="2"/>
    <s v="MENGLEE GOVERNMENT JUNIOR HIGH SCHOOL"/>
    <x v="7583"/>
    <x v="6234"/>
    <x v="1"/>
    <d v="1980-05-13T00:00:00"/>
    <x v="1"/>
    <x v="1"/>
    <n v="3"/>
    <x v="0"/>
    <s v="Regular"/>
    <x v="144"/>
    <s v="Yangyang Brc"/>
    <s v="Namphok Government Secondary School"/>
    <s v="Yangang"/>
    <n v="6261"/>
    <x v="7"/>
    <x v="1"/>
    <x v="1"/>
    <s v="Married"/>
  </r>
  <r>
    <x v="2"/>
    <s v="MENGLEE GOVERNMENT JUNIOR HIGH SCHOOL"/>
    <x v="7584"/>
    <x v="6235"/>
    <x v="0"/>
    <d v="1980-08-18T00:00:00"/>
    <x v="0"/>
    <x v="0"/>
    <n v="83"/>
    <x v="0"/>
    <s v="Regular"/>
    <x v="332"/>
    <s v="Yangyang Brc"/>
    <s v="Namphok Government Secondary School"/>
    <s v="Yangang"/>
    <s v="SL.NO 436/XVII"/>
    <x v="8"/>
    <x v="2"/>
    <x v="0"/>
    <s v="Married"/>
  </r>
  <r>
    <x v="2"/>
    <s v="MENGLEE GOVERNMENT JUNIOR HIGH SCHOOL"/>
    <x v="7585"/>
    <x v="14"/>
    <x v="0"/>
    <d v="1988-08-13T00:00:00"/>
    <x v="1"/>
    <x v="2"/>
    <n v="3"/>
    <x v="0"/>
    <s v="ADHOC"/>
    <x v="168"/>
    <s v="Yangyang Brc"/>
    <s v="Namphok Government Secondary School"/>
    <s v="Yangang"/>
    <n v="214"/>
    <x v="1"/>
    <x v="1"/>
    <x v="1"/>
    <s v="Ummarried"/>
  </r>
  <r>
    <x v="2"/>
    <s v="MENGLEE GOVERNMENT JUNIOR HIGH SCHOOL"/>
    <x v="7586"/>
    <x v="998"/>
    <x v="0"/>
    <d v="1985-02-03T00:00:00"/>
    <x v="1"/>
    <x v="2"/>
    <n v="3"/>
    <x v="0"/>
    <s v="ADHOC"/>
    <x v="813"/>
    <s v="Yangyang Brc"/>
    <s v="Namphok Government Secondary School"/>
    <s v="Yangang"/>
    <s v="IV 177"/>
    <x v="1"/>
    <x v="1"/>
    <x v="1"/>
    <s v="Ummarried"/>
  </r>
  <r>
    <x v="2"/>
    <s v="MICKKHOLA GOVERNMENT JUNIOR HIGH SCHOOL"/>
    <x v="7587"/>
    <x v="6236"/>
    <x v="1"/>
    <d v="1965-10-20T00:00:00"/>
    <x v="2"/>
    <x v="4"/>
    <n v="200"/>
    <x v="0"/>
    <s v="Regular"/>
    <x v="802"/>
    <s v="Namchi Brc"/>
    <s v="Namchi New Government Secondary School"/>
    <s v="Namchi"/>
    <s v="VOL. II"/>
    <x v="5"/>
    <x v="3"/>
    <x v="0"/>
    <s v="Married"/>
  </r>
  <r>
    <x v="2"/>
    <s v="MICKKHOLA GOVERNMENT JUNIOR HIGH SCHOOL"/>
    <x v="7588"/>
    <x v="6237"/>
    <x v="1"/>
    <d v="1965-03-07T00:00:00"/>
    <x v="0"/>
    <x v="0"/>
    <n v="83"/>
    <x v="0"/>
    <s v="Regular"/>
    <x v="602"/>
    <s v="Namchi Brc"/>
    <s v="Namchi New Government Secondary School"/>
    <s v="Namchi"/>
    <s v="NA"/>
    <x v="9"/>
    <x v="1"/>
    <x v="1"/>
    <s v="Married"/>
  </r>
  <r>
    <x v="2"/>
    <s v="MICKKHOLA GOVERNMENT JUNIOR HIGH SCHOOL"/>
    <x v="7589"/>
    <x v="6238"/>
    <x v="0"/>
    <d v="1968-01-01T00:00:00"/>
    <x v="0"/>
    <x v="0"/>
    <n v="83"/>
    <x v="0"/>
    <s v="Regular"/>
    <x v="325"/>
    <s v="Namchi Brc"/>
    <s v="Namchi New Government Secondary School"/>
    <s v="Namchi"/>
    <s v="11322/DCS"/>
    <x v="0"/>
    <x v="0"/>
    <x v="1"/>
    <s v="Married"/>
  </r>
  <r>
    <x v="2"/>
    <s v="MICKKHOLA GOVERNMENT JUNIOR HIGH SCHOOL"/>
    <x v="7590"/>
    <x v="5584"/>
    <x v="1"/>
    <d v="1969-02-24T00:00:00"/>
    <x v="0"/>
    <x v="0"/>
    <n v="83"/>
    <x v="0"/>
    <s v="Regular"/>
    <x v="454"/>
    <s v="Namchi Brc"/>
    <s v="Namchi New Government Secondary School"/>
    <s v="Namchi"/>
    <s v="SL NO. 532 V-XVII"/>
    <x v="2"/>
    <x v="0"/>
    <x v="1"/>
    <s v="Married"/>
  </r>
  <r>
    <x v="2"/>
    <s v="MICKKHOLA GOVERNMENT JUNIOR HIGH SCHOOL"/>
    <x v="7591"/>
    <x v="6239"/>
    <x v="0"/>
    <d v="1964-03-10T00:00:00"/>
    <x v="35"/>
    <x v="5"/>
    <n v="101"/>
    <x v="0"/>
    <s v="Regular"/>
    <x v="368"/>
    <s v="Namchi Brc"/>
    <s v="Namchi New Government Secondary School"/>
    <s v="Namchi"/>
    <s v="331 VOL NO. XX"/>
    <x v="11"/>
    <x v="1"/>
    <x v="0"/>
    <s v="Married"/>
  </r>
  <r>
    <x v="2"/>
    <s v="MICKKHOLA GOVERNMENT JUNIOR HIGH SCHOOL"/>
    <x v="7592"/>
    <x v="1709"/>
    <x v="0"/>
    <d v="1968-11-15T00:00:00"/>
    <x v="0"/>
    <x v="0"/>
    <n v="83"/>
    <x v="0"/>
    <s v="Regular"/>
    <x v="369"/>
    <s v="Namchi Brc"/>
    <s v="Namchi New Government Secondary School"/>
    <s v="Namchi"/>
    <s v="194-VOL-XXII"/>
    <x v="0"/>
    <x v="0"/>
    <x v="0"/>
    <s v="Married"/>
  </r>
  <r>
    <x v="2"/>
    <s v="MICKKHOLA GOVERNMENT JUNIOR HIGH SCHOOL"/>
    <x v="7593"/>
    <x v="531"/>
    <x v="0"/>
    <d v="1969-09-01T00:00:00"/>
    <x v="0"/>
    <x v="0"/>
    <n v="83"/>
    <x v="0"/>
    <s v="Regular"/>
    <x v="243"/>
    <s v="Namchi Brc"/>
    <s v="Namchi New Government Secondary School"/>
    <s v="Namchi"/>
    <s v="74 DCS SL NO. 182"/>
    <x v="0"/>
    <x v="0"/>
    <x v="0"/>
    <s v="Married"/>
  </r>
  <r>
    <x v="2"/>
    <s v="MICKKHOLA GOVERNMENT JUNIOR HIGH SCHOOL"/>
    <x v="7594"/>
    <x v="1806"/>
    <x v="0"/>
    <d v="1978-10-15T00:00:00"/>
    <x v="0"/>
    <x v="22"/>
    <n v="83"/>
    <x v="0"/>
    <s v="Regular"/>
    <x v="646"/>
    <s v="Namchi Brc"/>
    <s v="Namchi New Government Secondary School"/>
    <s v="Namchi"/>
    <s v="NA"/>
    <x v="9"/>
    <x v="1"/>
    <x v="1"/>
    <s v="Married"/>
  </r>
  <r>
    <x v="2"/>
    <s v="MICKKHOLA GOVERNMENT JUNIOR HIGH SCHOOL"/>
    <x v="7595"/>
    <x v="6240"/>
    <x v="1"/>
    <d v="1970-04-25T00:00:00"/>
    <x v="6"/>
    <x v="5"/>
    <n v="70"/>
    <x v="1"/>
    <s v="Regular"/>
    <x v="343"/>
    <s v="Namchi Brc"/>
    <s v="Namchi New Government Secondary School"/>
    <s v="Namchi"/>
    <s v="NA"/>
    <x v="0"/>
    <x v="0"/>
    <x v="0"/>
    <s v="Married"/>
  </r>
  <r>
    <x v="2"/>
    <s v="MICKKHOLA GOVERNMENT JUNIOR HIGH SCHOOL"/>
    <x v="7596"/>
    <x v="6241"/>
    <x v="1"/>
    <d v="1969-05-19T00:00:00"/>
    <x v="1"/>
    <x v="1"/>
    <n v="3"/>
    <x v="0"/>
    <s v="Regular"/>
    <x v="322"/>
    <s v="Namchi Brc"/>
    <s v="Namchi New Government Secondary School"/>
    <s v="Namchi"/>
    <s v="SL NO. 402, VOL NO. XXI"/>
    <x v="0"/>
    <x v="0"/>
    <x v="0"/>
    <s v="Ummarried"/>
  </r>
  <r>
    <x v="2"/>
    <s v="MICKKHOLA GOVERNMENT JUNIOR HIGH SCHOOL"/>
    <x v="7597"/>
    <x v="4999"/>
    <x v="0"/>
    <d v="1956-11-16T00:00:00"/>
    <x v="4"/>
    <x v="22"/>
    <n v="100"/>
    <x v="0"/>
    <s v="Regular"/>
    <x v="230"/>
    <s v="Namchi Brc"/>
    <s v="Namchi New Government Secondary School"/>
    <s v="Namchi"/>
    <s v="VOL NO. XXI SL NO.123585"/>
    <x v="9"/>
    <x v="1"/>
    <x v="1"/>
    <s v="Married"/>
  </r>
  <r>
    <x v="2"/>
    <s v="MICKKHOLA GOVERNMENT JUNIOR HIGH SCHOOL"/>
    <x v="7598"/>
    <x v="6242"/>
    <x v="0"/>
    <d v="1980-02-22T00:00:00"/>
    <x v="4"/>
    <x v="20"/>
    <n v="100"/>
    <x v="0"/>
    <s v="Regular"/>
    <x v="396"/>
    <s v="Namchi Brc"/>
    <s v="Namchi New Government Secondary School"/>
    <s v="Namchi"/>
    <s v="125/VOL-V"/>
    <x v="0"/>
    <x v="0"/>
    <x v="0"/>
    <s v="Ummarried"/>
  </r>
  <r>
    <x v="2"/>
    <s v="MICKKHOLA GOVERNMENT JUNIOR HIGH SCHOOL"/>
    <x v="7599"/>
    <x v="6243"/>
    <x v="1"/>
    <d v="1962-09-11T00:00:00"/>
    <x v="1"/>
    <x v="2"/>
    <n v="3"/>
    <x v="0"/>
    <s v="Regular"/>
    <x v="234"/>
    <s v="Namchi Brc"/>
    <s v="Namchi New Government Secondary School"/>
    <s v="Namchi"/>
    <s v="NA"/>
    <x v="10"/>
    <x v="4"/>
    <x v="0"/>
    <s v="Married"/>
  </r>
  <r>
    <x v="2"/>
    <s v="MIDDLE RAYONG GOVERNMENT PRIMARY SCHOOL"/>
    <x v="7600"/>
    <x v="6244"/>
    <x v="1"/>
    <d v="1974-12-17T00:00:00"/>
    <x v="0"/>
    <x v="0"/>
    <n v="83"/>
    <x v="0"/>
    <s v="Regular"/>
    <x v="157"/>
    <s v="Ravangla Brc"/>
    <s v="Sanganath Government Secondary School"/>
    <s v="Ravangla"/>
    <n v="651"/>
    <x v="1"/>
    <x v="1"/>
    <x v="1"/>
    <s v="Married"/>
  </r>
  <r>
    <x v="2"/>
    <s v="MIDDLE RAYONG GOVERNMENT PRIMARY SCHOOL"/>
    <x v="7601"/>
    <x v="6245"/>
    <x v="1"/>
    <d v="1969-01-01T00:00:00"/>
    <x v="0"/>
    <x v="0"/>
    <n v="83"/>
    <x v="0"/>
    <s v="Regular"/>
    <x v="673"/>
    <s v="Ravangla Brc"/>
    <s v="Sanganath Government Secondary School"/>
    <s v="Ravangla"/>
    <s v="SL NO 70, VOL NO XVII"/>
    <x v="6"/>
    <x v="2"/>
    <x v="0"/>
    <s v="Married"/>
  </r>
  <r>
    <x v="2"/>
    <s v="MUNGRANG GOVERNMENT PRIMARY SCHOOL"/>
    <x v="7602"/>
    <x v="6246"/>
    <x v="1"/>
    <d v="1977-06-14T00:00:00"/>
    <x v="0"/>
    <x v="0"/>
    <n v="83"/>
    <x v="0"/>
    <s v="Regular"/>
    <x v="66"/>
    <s v="Sumbuk Brc"/>
    <s v="Sumbuk Government Secondary School"/>
    <s v="Sumbuk"/>
    <n v="682"/>
    <x v="13"/>
    <x v="3"/>
    <x v="0"/>
    <s v="Married"/>
  </r>
  <r>
    <x v="2"/>
    <s v="MUNGRANG GOVERNMENT PRIMARY SCHOOL"/>
    <x v="7603"/>
    <x v="1683"/>
    <x v="1"/>
    <d v="1964-07-04T00:00:00"/>
    <x v="2"/>
    <x v="9"/>
    <n v="200"/>
    <x v="0"/>
    <s v="Regular"/>
    <x v="139"/>
    <s v="Sumbuk Brc"/>
    <s v="Sumbuk Government Secondary School"/>
    <s v="Sumbuk"/>
    <s v="SL NO.III VOL NO.XXI"/>
    <x v="2"/>
    <x v="0"/>
    <x v="1"/>
    <s v="Married"/>
  </r>
  <r>
    <x v="2"/>
    <s v="MUNGRANG GOVERNMENT PRIMARY SCHOOL"/>
    <x v="7604"/>
    <x v="5328"/>
    <x v="1"/>
    <d v="1971-12-03T00:00:00"/>
    <x v="0"/>
    <x v="0"/>
    <n v="83"/>
    <x v="0"/>
    <s v="Regular"/>
    <x v="843"/>
    <s v="Sumbuk Brc"/>
    <s v="Sumbuk Government Secondary School"/>
    <s v="Sumbuk"/>
    <n v="131"/>
    <x v="0"/>
    <x v="0"/>
    <x v="0"/>
    <s v="Married"/>
  </r>
  <r>
    <x v="2"/>
    <s v="MUNGRANG GOVERNMENT PRIMARY SCHOOL"/>
    <x v="7605"/>
    <x v="5600"/>
    <x v="0"/>
    <d v="1982-04-15T00:00:00"/>
    <x v="5"/>
    <x v="6"/>
    <n v="100"/>
    <x v="1"/>
    <s v="Regular"/>
    <x v="449"/>
    <s v="Sumbuk Brc"/>
    <s v="Sumbuk Government Secondary School"/>
    <s v="Sumbuk"/>
    <s v="SL.NO 247 VOL.NO XXI"/>
    <x v="2"/>
    <x v="0"/>
    <x v="0"/>
    <s v="Married"/>
  </r>
  <r>
    <x v="2"/>
    <s v="N.T.L.VOK GOVERNMENT SECONDARY SCHOOL"/>
    <x v="7606"/>
    <x v="6247"/>
    <x v="1"/>
    <d v="1976-03-28T00:00:00"/>
    <x v="0"/>
    <x v="0"/>
    <n v="83"/>
    <x v="0"/>
    <s v="Regular"/>
    <x v="793"/>
    <s v="Sikip Brc"/>
    <s v="N.T.L. Vok Government Secondary School"/>
    <s v="Sikip"/>
    <s v="NA"/>
    <x v="9"/>
    <x v="1"/>
    <x v="1"/>
    <s v="Married"/>
  </r>
  <r>
    <x v="2"/>
    <s v="N.T.L.VOK GOVERNMENT SECONDARY SCHOOL"/>
    <x v="7607"/>
    <x v="6248"/>
    <x v="0"/>
    <d v="1970-09-08T00:00:00"/>
    <x v="0"/>
    <x v="0"/>
    <n v="83"/>
    <x v="0"/>
    <s v="Regular"/>
    <x v="180"/>
    <s v="Sikip Brc"/>
    <s v="N.T.L. Vok Government Secondary School"/>
    <s v="Sikip"/>
    <s v="NA"/>
    <x v="9"/>
    <x v="1"/>
    <x v="1"/>
    <s v="Married"/>
  </r>
  <r>
    <x v="2"/>
    <s v="N.T.L.VOK GOVERNMENT SECONDARY SCHOOL"/>
    <x v="7608"/>
    <x v="520"/>
    <x v="0"/>
    <d v="1979-04-01T00:00:00"/>
    <x v="0"/>
    <x v="0"/>
    <n v="83"/>
    <x v="0"/>
    <s v="Regular"/>
    <x v="231"/>
    <s v="Sikip Brc"/>
    <s v="N.T.L. Vok Government Secondary School"/>
    <s v="Sikip"/>
    <s v="NA"/>
    <x v="1"/>
    <x v="1"/>
    <x v="1"/>
    <s v="Married"/>
  </r>
  <r>
    <x v="2"/>
    <s v="N.T.L.VOK GOVERNMENT SECONDARY SCHOOL"/>
    <x v="7609"/>
    <x v="6249"/>
    <x v="0"/>
    <d v="1978-03-05T00:00:00"/>
    <x v="35"/>
    <x v="5"/>
    <n v="101"/>
    <x v="0"/>
    <s v="Regular"/>
    <x v="530"/>
    <s v="Sikip Brc"/>
    <s v="N.T.L. Vok Government Secondary School"/>
    <s v="Sikip"/>
    <s v="SL.NO.196/VOL.NO.XVIII"/>
    <x v="9"/>
    <x v="1"/>
    <x v="1"/>
    <s v="Ummarried"/>
  </r>
  <r>
    <x v="2"/>
    <s v="N.T.L.VOK GOVERNMENT SECONDARY SCHOOL"/>
    <x v="7610"/>
    <x v="6250"/>
    <x v="1"/>
    <d v="1953-11-13T00:00:00"/>
    <x v="32"/>
    <x v="12"/>
    <n v="100"/>
    <x v="1"/>
    <s v="Regular"/>
    <x v="675"/>
    <s v="Sikip Brc"/>
    <s v="N.T.L. Vok Government Secondary School"/>
    <s v="Sikip"/>
    <s v="NA"/>
    <x v="4"/>
    <x v="2"/>
    <x v="0"/>
    <s v="Married"/>
  </r>
  <r>
    <x v="2"/>
    <s v="N.T.L.VOK GOVERNMENT SECONDARY SCHOOL"/>
    <x v="7611"/>
    <x v="6251"/>
    <x v="1"/>
    <d v="1959-03-15T00:00:00"/>
    <x v="1"/>
    <x v="3"/>
    <n v="3"/>
    <x v="0"/>
    <s v="Regular"/>
    <x v="319"/>
    <s v="Sikip Brc"/>
    <s v="N.T.L. Vok Government Secondary School"/>
    <s v="Sikip"/>
    <s v="NA"/>
    <x v="10"/>
    <x v="4"/>
    <x v="0"/>
    <s v="Married"/>
  </r>
  <r>
    <x v="2"/>
    <s v="N.T.L.VOK GOVERNMENT SECONDARY SCHOOL"/>
    <x v="7612"/>
    <x v="6252"/>
    <x v="1"/>
    <d v="1974-11-18T00:00:00"/>
    <x v="1"/>
    <x v="2"/>
    <n v="3"/>
    <x v="0"/>
    <s v="Regular"/>
    <x v="102"/>
    <s v="Sikip Brc"/>
    <s v="N.T.L. Vok Government Secondary School"/>
    <s v="Sikip"/>
    <s v="175/DCS"/>
    <x v="0"/>
    <x v="0"/>
    <x v="0"/>
    <s v="Married"/>
  </r>
  <r>
    <x v="2"/>
    <s v="N.T.L.VOK GOVERNMENT SECONDARY SCHOOL"/>
    <x v="7613"/>
    <x v="6253"/>
    <x v="1"/>
    <d v="1975-02-02T00:00:00"/>
    <x v="1"/>
    <x v="2"/>
    <n v="3"/>
    <x v="0"/>
    <s v="Regular"/>
    <x v="833"/>
    <s v="Sikip Brc"/>
    <s v="N.T.L. Vok Government Secondary School"/>
    <s v="Sikip"/>
    <s v="364 VOL NO. XV111"/>
    <x v="9"/>
    <x v="1"/>
    <x v="2"/>
    <s v="Married"/>
  </r>
  <r>
    <x v="2"/>
    <s v="N.T.L.VOK GOVERNMENT SECONDARY SCHOOL"/>
    <x v="7614"/>
    <x v="6254"/>
    <x v="1"/>
    <d v="1966-07-24T00:00:00"/>
    <x v="1"/>
    <x v="1"/>
    <n v="3"/>
    <x v="0"/>
    <s v="Regular"/>
    <x v="132"/>
    <s v="Sikip Brc"/>
    <s v="N.T.L. Vok Government Secondary School"/>
    <s v="Sikip"/>
    <s v="NA"/>
    <x v="10"/>
    <x v="4"/>
    <x v="0"/>
    <s v="Married"/>
  </r>
  <r>
    <x v="2"/>
    <s v="N.T.L.VOK GOVERNMENT SECONDARY SCHOOL"/>
    <x v="7615"/>
    <x v="6255"/>
    <x v="1"/>
    <d v="1968-06-03T00:00:00"/>
    <x v="1"/>
    <x v="22"/>
    <n v="3"/>
    <x v="0"/>
    <s v="Regular"/>
    <x v="101"/>
    <s v="Sikip Brc"/>
    <s v="N.T.L. Vok Government Secondary School"/>
    <s v="Sikip"/>
    <s v="NA"/>
    <x v="9"/>
    <x v="1"/>
    <x v="1"/>
    <s v="Married"/>
  </r>
  <r>
    <x v="2"/>
    <s v="N.T.L.VOK GOVERNMENT SECONDARY SCHOOL"/>
    <x v="7616"/>
    <x v="6256"/>
    <x v="0"/>
    <d v="1984-11-18T00:00:00"/>
    <x v="1"/>
    <x v="2"/>
    <n v="3"/>
    <x v="0"/>
    <s v="ADHOC"/>
    <x v="394"/>
    <s v="Sikip Brc"/>
    <s v="N.T.L. Vok Government Secondary School"/>
    <s v="Sikip"/>
    <s v="NA"/>
    <x v="9"/>
    <x v="1"/>
    <x v="1"/>
    <s v="Ummarried"/>
  </r>
  <r>
    <x v="2"/>
    <s v="N.T.L.VOK GOVERNMENT SECONDARY SCHOOL"/>
    <x v="7617"/>
    <x v="6257"/>
    <x v="0"/>
    <d v="1964-02-21T00:00:00"/>
    <x v="0"/>
    <x v="22"/>
    <n v="83"/>
    <x v="0"/>
    <s v="Regular"/>
    <x v="212"/>
    <s v="Sikip Brc"/>
    <s v="N.T.L. Vok Government Secondary School"/>
    <s v="Sikip"/>
    <s v="259/VOL.NO.XVIII"/>
    <x v="9"/>
    <x v="1"/>
    <x v="1"/>
    <s v="Married"/>
  </r>
  <r>
    <x v="2"/>
    <s v="N.T.L.VOK GOVERNMENT SECONDARY SCHOOL"/>
    <x v="7618"/>
    <x v="6258"/>
    <x v="0"/>
    <d v="1951-09-11T00:00:00"/>
    <x v="4"/>
    <x v="22"/>
    <n v="100"/>
    <x v="0"/>
    <s v="Regular"/>
    <x v="597"/>
    <s v="Sikip Brc"/>
    <s v="N.T.L. Vok Government Secondary School"/>
    <s v="Sikip"/>
    <n v="18"/>
    <x v="9"/>
    <x v="1"/>
    <x v="2"/>
    <s v="Ummarried"/>
  </r>
  <r>
    <x v="2"/>
    <s v="N.T.L.VOK GOVERNMENT SECONDARY SCHOOL"/>
    <x v="7619"/>
    <x v="6259"/>
    <x v="1"/>
    <d v="1962-07-31T00:00:00"/>
    <x v="1"/>
    <x v="1"/>
    <n v="3"/>
    <x v="0"/>
    <s v="Regular"/>
    <x v="100"/>
    <s v="Sikip Brc"/>
    <s v="N.T.L. Vok Government Secondary School"/>
    <s v="Sikip"/>
    <s v="NA"/>
    <x v="10"/>
    <x v="4"/>
    <x v="0"/>
    <s v="Married"/>
  </r>
  <r>
    <x v="2"/>
    <s v="N.T.L.VOK GOVERNMENT SECONDARY SCHOOL"/>
    <x v="7620"/>
    <x v="6004"/>
    <x v="1"/>
    <d v="1963-02-16T00:00:00"/>
    <x v="33"/>
    <x v="5"/>
    <n v="70"/>
    <x v="1"/>
    <s v="Regular"/>
    <x v="784"/>
    <s v="Sikip Brc"/>
    <s v="N.T.L. Vok Government Secondary School"/>
    <s v="Sikip"/>
    <s v="NA"/>
    <x v="2"/>
    <x v="0"/>
    <x v="1"/>
    <s v="Married"/>
  </r>
  <r>
    <x v="2"/>
    <s v="N.T.L.VOK GOVERNMENT SECONDARY SCHOOL"/>
    <x v="7621"/>
    <x v="6260"/>
    <x v="1"/>
    <d v="1966-03-28T00:00:00"/>
    <x v="42"/>
    <x v="5"/>
    <n v="35"/>
    <x v="1"/>
    <s v="Regular"/>
    <x v="89"/>
    <s v="Sikip Brc"/>
    <s v="N.T.L. Vok Government Secondary School"/>
    <s v="Sikip"/>
    <s v="33/VOL.NO:XVIII"/>
    <x v="9"/>
    <x v="1"/>
    <x v="2"/>
    <s v="Married"/>
  </r>
  <r>
    <x v="2"/>
    <s v="N.T.L.VOK GOVERNMENT SECONDARY SCHOOL"/>
    <x v="7622"/>
    <x v="6261"/>
    <x v="1"/>
    <d v="1966-12-31T00:00:00"/>
    <x v="1"/>
    <x v="3"/>
    <n v="3"/>
    <x v="0"/>
    <s v="Regular"/>
    <x v="258"/>
    <s v="Sikip Brc"/>
    <s v="N.T.L. Vok Government Secondary School"/>
    <s v="Sikip"/>
    <s v="NA"/>
    <x v="10"/>
    <x v="4"/>
    <x v="0"/>
    <s v="Married"/>
  </r>
  <r>
    <x v="2"/>
    <s v="N.T.L.VOK GOVERNMENT SECONDARY SCHOOL"/>
    <x v="7623"/>
    <x v="2129"/>
    <x v="1"/>
    <d v="1963-07-18T00:00:00"/>
    <x v="0"/>
    <x v="0"/>
    <n v="83"/>
    <x v="0"/>
    <s v="Regular"/>
    <x v="52"/>
    <s v="Sikip Brc"/>
    <s v="N.T.L. Vok Government Secondary School"/>
    <s v="Sikip"/>
    <s v="SL NO. 33 VOL XV111"/>
    <x v="9"/>
    <x v="1"/>
    <x v="1"/>
    <s v="Married"/>
  </r>
  <r>
    <x v="2"/>
    <s v="N.T.L.VOK GOVERNMENT SECONDARY SCHOOL"/>
    <x v="7624"/>
    <x v="2172"/>
    <x v="1"/>
    <d v="1966-06-10T00:00:00"/>
    <x v="32"/>
    <x v="12"/>
    <n v="100"/>
    <x v="1"/>
    <s v="Regular"/>
    <x v="664"/>
    <s v="Sikip Brc"/>
    <s v="N.T.L. Vok Government Secondary School"/>
    <s v="Sikip"/>
    <s v="NA"/>
    <x v="0"/>
    <x v="0"/>
    <x v="0"/>
    <s v="Married"/>
  </r>
  <r>
    <x v="2"/>
    <s v="N.T.L.VOK GOVERNMENT SECONDARY SCHOOL"/>
    <x v="7625"/>
    <x v="6049"/>
    <x v="0"/>
    <d v="1973-09-13T00:00:00"/>
    <x v="0"/>
    <x v="0"/>
    <n v="83"/>
    <x v="0"/>
    <s v="Regular"/>
    <x v="81"/>
    <s v="Sikip Brc"/>
    <s v="N.T.L. Vok Government Secondary School"/>
    <s v="Sikip"/>
    <s v="NA"/>
    <x v="9"/>
    <x v="1"/>
    <x v="1"/>
    <s v="Married"/>
  </r>
  <r>
    <x v="2"/>
    <s v="NAGI PALITAM GOVERNMENT PRIMARY SCHOOL"/>
    <x v="7626"/>
    <x v="3271"/>
    <x v="0"/>
    <d v="1962-01-01T00:00:00"/>
    <x v="0"/>
    <x v="0"/>
    <n v="83"/>
    <x v="0"/>
    <s v="Regular"/>
    <x v="200"/>
    <s v="Namthang Brc"/>
    <s v="Phong Government Secondary School"/>
    <s v="Namthang"/>
    <s v="V.NO 1"/>
    <x v="6"/>
    <x v="2"/>
    <x v="0"/>
    <s v="Married"/>
  </r>
  <r>
    <x v="2"/>
    <s v="NAGI PALITAM GOVERNMENT PRIMARY SCHOOL"/>
    <x v="7627"/>
    <x v="6262"/>
    <x v="0"/>
    <d v="1969-05-16T00:00:00"/>
    <x v="0"/>
    <x v="0"/>
    <n v="83"/>
    <x v="0"/>
    <s v="Regular"/>
    <x v="322"/>
    <s v="Namthang Brc"/>
    <s v="Phong Government Secondary School"/>
    <s v="Namthang"/>
    <s v="05/V.NO XXI"/>
    <x v="13"/>
    <x v="3"/>
    <x v="2"/>
    <s v="Married"/>
  </r>
  <r>
    <x v="2"/>
    <s v="NAGI PALITAM GOVERNMENT PRIMARY SCHOOL"/>
    <x v="7628"/>
    <x v="1678"/>
    <x v="1"/>
    <d v="1967-01-07T00:00:00"/>
    <x v="0"/>
    <x v="0"/>
    <n v="83"/>
    <x v="0"/>
    <s v="Regular"/>
    <x v="493"/>
    <s v="Namthang Brc"/>
    <s v="Phong Government Secondary School"/>
    <s v="Namthang"/>
    <s v="50/V.NO XIX"/>
    <x v="6"/>
    <x v="2"/>
    <x v="0"/>
    <s v="Married"/>
  </r>
  <r>
    <x v="2"/>
    <s v="NAGI PALITAM GOVERNMENT PRIMARY SCHOOL"/>
    <x v="7629"/>
    <x v="6263"/>
    <x v="0"/>
    <d v="1969-04-27T00:00:00"/>
    <x v="0"/>
    <x v="0"/>
    <n v="83"/>
    <x v="0"/>
    <s v="Regular"/>
    <x v="151"/>
    <s v="Namthang Brc"/>
    <s v="Phong Government Secondary School"/>
    <s v="Namthang"/>
    <s v="13/V.NO 193"/>
    <x v="8"/>
    <x v="2"/>
    <x v="0"/>
    <s v="Married"/>
  </r>
  <r>
    <x v="2"/>
    <s v="Namchi BAC"/>
    <x v="7630"/>
    <x v="6264"/>
    <x v="1"/>
    <d v="1957-06-01T00:00:00"/>
    <x v="94"/>
    <x v="7"/>
    <n v="58"/>
    <x v="1"/>
    <s v="Regular"/>
    <x v="571"/>
    <s v="NA"/>
    <s v="NA"/>
    <s v="Namchi"/>
    <s v="NA"/>
    <x v="10"/>
    <x v="4"/>
    <x v="0"/>
    <s v="Married"/>
  </r>
  <r>
    <x v="2"/>
    <s v="Namchi District Office"/>
    <x v="7631"/>
    <x v="6265"/>
    <x v="1"/>
    <d v="1960-05-07T00:00:00"/>
    <x v="6"/>
    <x v="5"/>
    <n v="70"/>
    <x v="1"/>
    <s v="Regular"/>
    <x v="754"/>
    <s v="NA"/>
    <s v="NA"/>
    <s v="Namchi"/>
    <s v="174/VOL.NO.XQ"/>
    <x v="2"/>
    <x v="0"/>
    <x v="0"/>
    <s v="Married"/>
  </r>
  <r>
    <x v="2"/>
    <s v="Namchi District Office"/>
    <x v="7632"/>
    <x v="6266"/>
    <x v="1"/>
    <d v="1980-07-06T00:00:00"/>
    <x v="30"/>
    <x v="10"/>
    <n v="50"/>
    <x v="1"/>
    <s v="Regular"/>
    <x v="192"/>
    <s v="NA"/>
    <s v="NA"/>
    <s v="Namchi"/>
    <s v="NA"/>
    <x v="0"/>
    <x v="0"/>
    <x v="2"/>
    <s v="Married"/>
  </r>
  <r>
    <x v="2"/>
    <s v="Namchi District Office"/>
    <x v="7633"/>
    <x v="6267"/>
    <x v="1"/>
    <d v="1975-03-18T00:00:00"/>
    <x v="45"/>
    <x v="7"/>
    <n v="70"/>
    <x v="1"/>
    <s v="MR"/>
    <x v="138"/>
    <s v="NA"/>
    <s v="NA"/>
    <s v="Namchi"/>
    <n v="4395"/>
    <x v="0"/>
    <x v="0"/>
    <x v="0"/>
    <s v="Married"/>
  </r>
  <r>
    <x v="2"/>
    <s v="Namchi District Office"/>
    <x v="7634"/>
    <x v="6268"/>
    <x v="0"/>
    <d v="1964-09-17T00:00:00"/>
    <x v="42"/>
    <x v="5"/>
    <n v="35"/>
    <x v="1"/>
    <s v="Regular"/>
    <x v="459"/>
    <s v="NA"/>
    <s v="NA"/>
    <s v="Namchi"/>
    <s v="VOL.NO.XX/SL.NO.11344"/>
    <x v="1"/>
    <x v="1"/>
    <x v="0"/>
    <s v="Married"/>
  </r>
  <r>
    <x v="2"/>
    <s v="Namchi District Office"/>
    <x v="7635"/>
    <x v="6269"/>
    <x v="1"/>
    <d v="1961-12-10T00:00:00"/>
    <x v="56"/>
    <x v="7"/>
    <n v="38"/>
    <x v="1"/>
    <s v="Regular"/>
    <x v="434"/>
    <s v="NA"/>
    <s v="NA"/>
    <s v="Namchi"/>
    <s v="69, VOL NO. XVIII"/>
    <x v="6"/>
    <x v="2"/>
    <x v="0"/>
    <s v="Married"/>
  </r>
  <r>
    <x v="2"/>
    <s v="Namchi District Office"/>
    <x v="7636"/>
    <x v="6270"/>
    <x v="0"/>
    <d v="1993-02-13T00:00:00"/>
    <x v="57"/>
    <x v="7"/>
    <n v="24"/>
    <x v="1"/>
    <s v="ADHOC"/>
    <x v="699"/>
    <s v="NA"/>
    <s v="NA"/>
    <s v="Namchi"/>
    <n v="132"/>
    <x v="1"/>
    <x v="1"/>
    <x v="1"/>
    <s v="Ummarried"/>
  </r>
  <r>
    <x v="2"/>
    <s v="Namchi District Office"/>
    <x v="7637"/>
    <x v="6271"/>
    <x v="1"/>
    <d v="1962-01-01T00:00:00"/>
    <x v="62"/>
    <x v="5"/>
    <n v="52"/>
    <x v="1"/>
    <s v="Regular"/>
    <x v="434"/>
    <s v="NA"/>
    <s v="NA"/>
    <s v="Namchi"/>
    <s v="165/V"/>
    <x v="4"/>
    <x v="2"/>
    <x v="0"/>
    <s v="Married"/>
  </r>
  <r>
    <x v="2"/>
    <s v="Namchi District Office"/>
    <x v="7638"/>
    <x v="6272"/>
    <x v="1"/>
    <d v="1986-03-11T00:00:00"/>
    <x v="72"/>
    <x v="5"/>
    <n v="50"/>
    <x v="1"/>
    <s v="Regular"/>
    <x v="311"/>
    <s v="NA"/>
    <s v="NA"/>
    <s v="Namchi"/>
    <s v="NA"/>
    <x v="0"/>
    <x v="0"/>
    <x v="0"/>
    <s v="Ummarried"/>
  </r>
  <r>
    <x v="2"/>
    <s v="Namchi District Office"/>
    <x v="7639"/>
    <x v="3710"/>
    <x v="1"/>
    <d v="1967-10-10T00:00:00"/>
    <x v="58"/>
    <x v="5"/>
    <n v="12"/>
    <x v="1"/>
    <s v="Regular"/>
    <x v="465"/>
    <s v="NA"/>
    <s v="NA"/>
    <s v="Namchi"/>
    <s v="SL NO.15 VOL NO.20"/>
    <x v="0"/>
    <x v="0"/>
    <x v="0"/>
    <s v="Married"/>
  </r>
  <r>
    <x v="2"/>
    <s v="Namchi District Office"/>
    <x v="7640"/>
    <x v="598"/>
    <x v="1"/>
    <d v="1985-04-30T00:00:00"/>
    <x v="6"/>
    <x v="5"/>
    <n v="70"/>
    <x v="1"/>
    <s v="Regular"/>
    <x v="542"/>
    <s v="NA"/>
    <s v="NA"/>
    <s v="Namchi"/>
    <n v="167"/>
    <x v="3"/>
    <x v="0"/>
    <x v="0"/>
    <s v="Married"/>
  </r>
  <r>
    <x v="2"/>
    <s v="Namchi District Office"/>
    <x v="7641"/>
    <x v="6273"/>
    <x v="0"/>
    <d v="1985-06-11T00:00:00"/>
    <x v="30"/>
    <x v="10"/>
    <n v="50"/>
    <x v="1"/>
    <s v="Regular"/>
    <x v="711"/>
    <s v="NA"/>
    <s v="NA"/>
    <s v="Namchi"/>
    <s v="NA"/>
    <x v="5"/>
    <x v="3"/>
    <x v="0"/>
    <s v="Ummarried"/>
  </r>
  <r>
    <x v="2"/>
    <s v="Namchi District Office"/>
    <x v="7642"/>
    <x v="3980"/>
    <x v="1"/>
    <d v="1980-12-07T00:00:00"/>
    <x v="6"/>
    <x v="5"/>
    <n v="70"/>
    <x v="1"/>
    <s v="MR"/>
    <x v="625"/>
    <s v="NA"/>
    <s v="NA"/>
    <s v="Namchi"/>
    <s v="NA"/>
    <x v="1"/>
    <x v="1"/>
    <x v="1"/>
    <s v="Married"/>
  </r>
  <r>
    <x v="2"/>
    <s v="Namchi District Office"/>
    <x v="7643"/>
    <x v="6274"/>
    <x v="0"/>
    <d v="1975-07-17T00:00:00"/>
    <x v="42"/>
    <x v="5"/>
    <n v="35"/>
    <x v="1"/>
    <s v="Regular"/>
    <x v="544"/>
    <s v="NA"/>
    <s v="NA"/>
    <s v="Namchi"/>
    <s v="327/DCE"/>
    <x v="3"/>
    <x v="0"/>
    <x v="0"/>
    <s v="Married"/>
  </r>
  <r>
    <x v="2"/>
    <s v="Namchi District Office"/>
    <x v="7644"/>
    <x v="6275"/>
    <x v="1"/>
    <d v="1969-10-21T00:00:00"/>
    <x v="56"/>
    <x v="5"/>
    <n v="38"/>
    <x v="1"/>
    <s v="MR"/>
    <x v="383"/>
    <s v="NA"/>
    <s v="NA"/>
    <s v="Namchi"/>
    <s v="24565DC/S"/>
    <x v="2"/>
    <x v="0"/>
    <x v="0"/>
    <s v="Married"/>
  </r>
  <r>
    <x v="2"/>
    <s v="Namchi District Office"/>
    <x v="7645"/>
    <x v="6276"/>
    <x v="1"/>
    <d v="1956-09-15T00:00:00"/>
    <x v="117"/>
    <x v="7"/>
    <n v="8"/>
    <x v="1"/>
    <s v="Regular"/>
    <x v="761"/>
    <s v="NA"/>
    <s v="NA"/>
    <s v="Namchi"/>
    <s v="SL NO. 7 VOL NO. XVI"/>
    <x v="8"/>
    <x v="2"/>
    <x v="0"/>
    <s v="Married"/>
  </r>
  <r>
    <x v="2"/>
    <s v="Namchi District Office"/>
    <x v="7646"/>
    <x v="6277"/>
    <x v="0"/>
    <d v="1963-12-25T00:00:00"/>
    <x v="59"/>
    <x v="5"/>
    <n v="20"/>
    <x v="1"/>
    <s v="Regular"/>
    <x v="540"/>
    <s v="NA"/>
    <s v="NA"/>
    <s v="Namchi"/>
    <s v="NA"/>
    <x v="0"/>
    <x v="0"/>
    <x v="0"/>
    <s v="Married"/>
  </r>
  <r>
    <x v="2"/>
    <s v="Namchi District Office"/>
    <x v="7647"/>
    <x v="6278"/>
    <x v="1"/>
    <d v="1964-06-08T00:00:00"/>
    <x v="6"/>
    <x v="5"/>
    <n v="70"/>
    <x v="1"/>
    <s v="Regular"/>
    <x v="315"/>
    <s v="NA"/>
    <s v="NA"/>
    <s v="Namchi"/>
    <s v="XVIII - 245"/>
    <x v="6"/>
    <x v="2"/>
    <x v="0"/>
    <s v="Married"/>
  </r>
  <r>
    <x v="2"/>
    <s v="Namchi District Office"/>
    <x v="7648"/>
    <x v="6279"/>
    <x v="1"/>
    <d v="1982-08-06T00:00:00"/>
    <x v="20"/>
    <x v="5"/>
    <n v="60"/>
    <x v="1"/>
    <s v="MR"/>
    <x v="626"/>
    <s v="NA"/>
    <s v="NA"/>
    <s v="Namchi"/>
    <s v="NA"/>
    <x v="9"/>
    <x v="1"/>
    <x v="1"/>
    <s v="Ummarried"/>
  </r>
  <r>
    <x v="2"/>
    <s v="Namchi District Office"/>
    <x v="7649"/>
    <x v="3414"/>
    <x v="0"/>
    <d v="1961-06-13T00:00:00"/>
    <x v="67"/>
    <x v="5"/>
    <n v="10"/>
    <x v="1"/>
    <s v="Regular"/>
    <x v="572"/>
    <s v="NA"/>
    <s v="NA"/>
    <s v="Namchi"/>
    <s v="NA"/>
    <x v="7"/>
    <x v="1"/>
    <x v="1"/>
    <s v="Married"/>
  </r>
  <r>
    <x v="2"/>
    <s v="Namchi District Office"/>
    <x v="7650"/>
    <x v="3504"/>
    <x v="0"/>
    <d v="1967-01-07T00:00:00"/>
    <x v="42"/>
    <x v="5"/>
    <n v="35"/>
    <x v="1"/>
    <s v="Regular"/>
    <x v="825"/>
    <s v="NA"/>
    <s v="NA"/>
    <s v="Namchi"/>
    <s v="3275/DCS"/>
    <x v="0"/>
    <x v="0"/>
    <x v="0"/>
    <s v="Married"/>
  </r>
  <r>
    <x v="2"/>
    <s v="Namchi District Office"/>
    <x v="7651"/>
    <x v="6280"/>
    <x v="1"/>
    <d v="1966-10-23T00:00:00"/>
    <x v="58"/>
    <x v="5"/>
    <n v="12"/>
    <x v="1"/>
    <s v="Regular"/>
    <x v="229"/>
    <s v="NA"/>
    <s v="NA"/>
    <s v="Namchi"/>
    <n v="354"/>
    <x v="1"/>
    <x v="1"/>
    <x v="1"/>
    <s v="Married"/>
  </r>
  <r>
    <x v="2"/>
    <s v="Namchi District Office"/>
    <x v="7652"/>
    <x v="6281"/>
    <x v="1"/>
    <d v="1969-09-02T00:00:00"/>
    <x v="56"/>
    <x v="7"/>
    <n v="38"/>
    <x v="1"/>
    <s v="MR"/>
    <x v="500"/>
    <s v="NA"/>
    <s v="NA"/>
    <s v="Namchi"/>
    <n v="6192"/>
    <x v="6"/>
    <x v="2"/>
    <x v="0"/>
    <s v="Married"/>
  </r>
  <r>
    <x v="2"/>
    <s v="Namchi District Office"/>
    <x v="7653"/>
    <x v="2715"/>
    <x v="0"/>
    <d v="1963-09-21T00:00:00"/>
    <x v="42"/>
    <x v="5"/>
    <n v="35"/>
    <x v="1"/>
    <s v="Regular"/>
    <x v="498"/>
    <s v="NA"/>
    <s v="NA"/>
    <s v="Namchi"/>
    <s v="SVIII/SL.NO.35"/>
    <x v="8"/>
    <x v="2"/>
    <x v="0"/>
    <s v="Ummarried"/>
  </r>
  <r>
    <x v="2"/>
    <s v="Namchi District Office"/>
    <x v="7654"/>
    <x v="6282"/>
    <x v="1"/>
    <d v="1990-01-01T00:00:00"/>
    <x v="45"/>
    <x v="7"/>
    <n v="70"/>
    <x v="1"/>
    <s v="Regular"/>
    <x v="140"/>
    <s v="NA"/>
    <s v="NA"/>
    <s v="Namchi"/>
    <s v="NA"/>
    <x v="19"/>
    <x v="3"/>
    <x v="0"/>
    <s v="Ummarried"/>
  </r>
  <r>
    <x v="2"/>
    <s v="Namchi District Office"/>
    <x v="7655"/>
    <x v="6283"/>
    <x v="1"/>
    <d v="1968-03-02T00:00:00"/>
    <x v="6"/>
    <x v="7"/>
    <n v="70"/>
    <x v="1"/>
    <s v="ADHOC"/>
    <x v="387"/>
    <s v="NA"/>
    <s v="NA"/>
    <s v="Namchi"/>
    <s v="22542/DEW"/>
    <x v="11"/>
    <x v="1"/>
    <x v="0"/>
    <s v="Married"/>
  </r>
  <r>
    <x v="2"/>
    <s v="Namchi District Office"/>
    <x v="7656"/>
    <x v="6284"/>
    <x v="1"/>
    <d v="1970-10-12T00:00:00"/>
    <x v="30"/>
    <x v="10"/>
    <n v="50"/>
    <x v="1"/>
    <s v="Regular"/>
    <x v="199"/>
    <s v="NA"/>
    <s v="NA"/>
    <s v="Namchi"/>
    <s v="4915/DC/S"/>
    <x v="6"/>
    <x v="2"/>
    <x v="0"/>
    <s v="Married"/>
  </r>
  <r>
    <x v="2"/>
    <s v="Namchi District Office"/>
    <x v="7657"/>
    <x v="6285"/>
    <x v="0"/>
    <d v="1984-12-03T00:00:00"/>
    <x v="30"/>
    <x v="10"/>
    <n v="50"/>
    <x v="1"/>
    <s v="Regular"/>
    <x v="735"/>
    <s v="NA"/>
    <s v="NA"/>
    <s v="Namchi"/>
    <s v="3901/DC/S"/>
    <x v="4"/>
    <x v="2"/>
    <x v="0"/>
    <s v="Ummarried"/>
  </r>
  <r>
    <x v="2"/>
    <s v="Namchi District Office"/>
    <x v="7658"/>
    <x v="6286"/>
    <x v="1"/>
    <d v="1968-04-11T00:00:00"/>
    <x v="20"/>
    <x v="5"/>
    <n v="60"/>
    <x v="1"/>
    <s v="Regular"/>
    <x v="334"/>
    <s v="NA"/>
    <s v="NA"/>
    <s v="Namchi"/>
    <n v="6241"/>
    <x v="9"/>
    <x v="1"/>
    <x v="2"/>
    <s v="Married"/>
  </r>
  <r>
    <x v="2"/>
    <s v="Namchi District Office"/>
    <x v="7659"/>
    <x v="6287"/>
    <x v="1"/>
    <d v="1960-04-12T00:00:00"/>
    <x v="69"/>
    <x v="5"/>
    <n v="8"/>
    <x v="1"/>
    <s v="Regular"/>
    <x v="756"/>
    <s v="NA"/>
    <s v="NA"/>
    <s v="Namchi"/>
    <s v="NA"/>
    <x v="0"/>
    <x v="0"/>
    <x v="0"/>
    <s v="Married"/>
  </r>
  <r>
    <x v="2"/>
    <s v="Namchi District Office"/>
    <x v="7660"/>
    <x v="5327"/>
    <x v="0"/>
    <d v="1963-01-31T00:00:00"/>
    <x v="61"/>
    <x v="5"/>
    <n v="22"/>
    <x v="1"/>
    <s v="Regular"/>
    <x v="601"/>
    <s v="NA"/>
    <s v="NA"/>
    <s v="Namchi"/>
    <s v="NA"/>
    <x v="12"/>
    <x v="1"/>
    <x v="0"/>
    <s v="Married"/>
  </r>
  <r>
    <x v="2"/>
    <s v="Namchi District Office"/>
    <x v="7661"/>
    <x v="5328"/>
    <x v="1"/>
    <d v="1980-02-20T00:00:00"/>
    <x v="6"/>
    <x v="5"/>
    <n v="70"/>
    <x v="1"/>
    <s v="Regular"/>
    <x v="525"/>
    <s v="NA"/>
    <s v="NA"/>
    <s v="Namchi"/>
    <s v="NA"/>
    <x v="0"/>
    <x v="0"/>
    <x v="0"/>
    <s v="Married"/>
  </r>
  <r>
    <x v="2"/>
    <s v="Namchi District Office"/>
    <x v="7662"/>
    <x v="6288"/>
    <x v="0"/>
    <d v="1991-10-08T00:00:00"/>
    <x v="30"/>
    <x v="10"/>
    <n v="50"/>
    <x v="1"/>
    <s v="ADHOC"/>
    <x v="804"/>
    <s v="NA"/>
    <s v="NA"/>
    <s v="Namchi"/>
    <n v="466"/>
    <x v="2"/>
    <x v="0"/>
    <x v="1"/>
    <s v="Ummarried"/>
  </r>
  <r>
    <x v="2"/>
    <s v="Namchi District Office"/>
    <x v="7663"/>
    <x v="4695"/>
    <x v="0"/>
    <d v="1979-12-20T00:00:00"/>
    <x v="30"/>
    <x v="10"/>
    <n v="50"/>
    <x v="1"/>
    <s v="Regular"/>
    <x v="284"/>
    <s v="NA"/>
    <s v="NA"/>
    <s v="Namchi"/>
    <s v="SL.NO.284/VOL.NO.XXI"/>
    <x v="7"/>
    <x v="1"/>
    <x v="1"/>
    <s v="Married"/>
  </r>
  <r>
    <x v="2"/>
    <s v="Namchi District Office"/>
    <x v="7664"/>
    <x v="6289"/>
    <x v="0"/>
    <d v="1968-08-07T00:00:00"/>
    <x v="73"/>
    <x v="5"/>
    <n v="20"/>
    <x v="1"/>
    <s v="Regular"/>
    <x v="502"/>
    <s v="NA"/>
    <s v="NA"/>
    <s v="Namchi"/>
    <s v="NA"/>
    <x v="0"/>
    <x v="0"/>
    <x v="0"/>
    <s v="Married"/>
  </r>
  <r>
    <x v="2"/>
    <s v="Namchi District Office"/>
    <x v="7665"/>
    <x v="6290"/>
    <x v="0"/>
    <d v="1973-03-07T00:00:00"/>
    <x v="6"/>
    <x v="5"/>
    <n v="70"/>
    <x v="1"/>
    <s v="Regular"/>
    <x v="376"/>
    <s v="NA"/>
    <s v="NA"/>
    <s v="Namchi"/>
    <n v="13517"/>
    <x v="3"/>
    <x v="0"/>
    <x v="0"/>
    <s v="Married"/>
  </r>
  <r>
    <x v="2"/>
    <s v="Namchi District Office"/>
    <x v="7666"/>
    <x v="6291"/>
    <x v="1"/>
    <d v="1968-06-23T00:00:00"/>
    <x v="56"/>
    <x v="5"/>
    <n v="38"/>
    <x v="1"/>
    <s v="Regular"/>
    <x v="515"/>
    <s v="NA"/>
    <s v="NA"/>
    <s v="Namchi"/>
    <s v="NA"/>
    <x v="6"/>
    <x v="2"/>
    <x v="0"/>
    <s v="Married"/>
  </r>
  <r>
    <x v="2"/>
    <s v="Namchi District Office"/>
    <x v="7667"/>
    <x v="6292"/>
    <x v="1"/>
    <d v="1965-08-24T00:00:00"/>
    <x v="20"/>
    <x v="7"/>
    <n v="60"/>
    <x v="1"/>
    <s v="Regular"/>
    <x v="187"/>
    <s v="NA"/>
    <s v="NA"/>
    <s v="Namchi"/>
    <s v="SL.142 VOL.XX"/>
    <x v="0"/>
    <x v="0"/>
    <x v="0"/>
    <s v="Married"/>
  </r>
  <r>
    <x v="2"/>
    <s v="Namchi District Office"/>
    <x v="7668"/>
    <x v="6293"/>
    <x v="1"/>
    <d v="1967-07-14T00:00:00"/>
    <x v="56"/>
    <x v="5"/>
    <n v="38"/>
    <x v="1"/>
    <s v="Regular"/>
    <x v="424"/>
    <s v="NA"/>
    <s v="NA"/>
    <s v="Namchi"/>
    <s v="304/XX"/>
    <x v="6"/>
    <x v="2"/>
    <x v="0"/>
    <s v="Married"/>
  </r>
  <r>
    <x v="2"/>
    <s v="Namchi District Office"/>
    <x v="7669"/>
    <x v="6294"/>
    <x v="1"/>
    <d v="1964-03-05T00:00:00"/>
    <x v="42"/>
    <x v="5"/>
    <n v="35"/>
    <x v="1"/>
    <s v="Regular"/>
    <x v="548"/>
    <s v="NA"/>
    <s v="NA"/>
    <s v="Namchi"/>
    <s v="NA"/>
    <x v="2"/>
    <x v="0"/>
    <x v="1"/>
    <s v="Married"/>
  </r>
  <r>
    <x v="2"/>
    <s v="Namchi District Office"/>
    <x v="7670"/>
    <x v="6295"/>
    <x v="0"/>
    <d v="1977-11-06T00:00:00"/>
    <x v="30"/>
    <x v="10"/>
    <n v="50"/>
    <x v="1"/>
    <s v="Regular"/>
    <x v="568"/>
    <s v="NA"/>
    <s v="NA"/>
    <s v="Namchi"/>
    <n v="1946"/>
    <x v="7"/>
    <x v="1"/>
    <x v="1"/>
    <s v="Married"/>
  </r>
  <r>
    <x v="2"/>
    <s v="Namchi District Office"/>
    <x v="7671"/>
    <x v="284"/>
    <x v="0"/>
    <d v="1980-09-18T00:00:00"/>
    <x v="30"/>
    <x v="10"/>
    <n v="50"/>
    <x v="1"/>
    <s v="Regular"/>
    <x v="0"/>
    <s v="NA"/>
    <s v="NA"/>
    <s v="Namchi"/>
    <s v="5663/DC/S"/>
    <x v="0"/>
    <x v="0"/>
    <x v="0"/>
    <s v="Ummarried"/>
  </r>
  <r>
    <x v="2"/>
    <s v="Namchi District Office"/>
    <x v="7672"/>
    <x v="6296"/>
    <x v="1"/>
    <d v="1963-03-10T00:00:00"/>
    <x v="6"/>
    <x v="5"/>
    <n v="70"/>
    <x v="1"/>
    <s v="Regular"/>
    <x v="799"/>
    <s v="NA"/>
    <s v="NA"/>
    <s v="Namchi"/>
    <s v="37 VOL. NO. XX"/>
    <x v="1"/>
    <x v="1"/>
    <x v="1"/>
    <s v="Married"/>
  </r>
  <r>
    <x v="2"/>
    <s v="Namchi District Office"/>
    <x v="7673"/>
    <x v="6297"/>
    <x v="0"/>
    <d v="1975-03-12T00:00:00"/>
    <x v="30"/>
    <x v="10"/>
    <n v="50"/>
    <x v="1"/>
    <s v="Regular"/>
    <x v="138"/>
    <s v="NA"/>
    <s v="NA"/>
    <s v="Namchi"/>
    <s v="SL.NO.XX/VOL.NO.65"/>
    <x v="6"/>
    <x v="2"/>
    <x v="0"/>
    <s v="Married"/>
  </r>
  <r>
    <x v="2"/>
    <s v="Namchi District Office"/>
    <x v="7674"/>
    <x v="3292"/>
    <x v="1"/>
    <d v="1965-12-04T00:00:00"/>
    <x v="6"/>
    <x v="5"/>
    <n v="70"/>
    <x v="1"/>
    <s v="Regular"/>
    <x v="512"/>
    <s v="NA"/>
    <s v="NA"/>
    <s v="Namchi"/>
    <s v="NA"/>
    <x v="9"/>
    <x v="1"/>
    <x v="1"/>
    <s v="Married"/>
  </r>
  <r>
    <x v="2"/>
    <s v="Namchi District Office"/>
    <x v="7675"/>
    <x v="6298"/>
    <x v="1"/>
    <d v="1982-06-03T00:00:00"/>
    <x v="6"/>
    <x v="5"/>
    <n v="70"/>
    <x v="1"/>
    <s v="Regular"/>
    <x v="241"/>
    <s v="NA"/>
    <s v="NA"/>
    <s v="Namchi"/>
    <s v="45. V.NO XVIII"/>
    <x v="9"/>
    <x v="1"/>
    <x v="2"/>
    <s v="Married"/>
  </r>
  <r>
    <x v="2"/>
    <s v="Namchi District Office"/>
    <x v="7676"/>
    <x v="3006"/>
    <x v="1"/>
    <d v="1962-11-26T00:00:00"/>
    <x v="56"/>
    <x v="5"/>
    <n v="38"/>
    <x v="1"/>
    <s v="Regular"/>
    <x v="953"/>
    <s v="NA"/>
    <s v="NA"/>
    <s v="Namchi"/>
    <s v="NA"/>
    <x v="1"/>
    <x v="1"/>
    <x v="1"/>
    <s v="Married"/>
  </r>
  <r>
    <x v="2"/>
    <s v="Namchi District Office"/>
    <x v="7677"/>
    <x v="1835"/>
    <x v="1"/>
    <d v="1967-11-22T00:00:00"/>
    <x v="6"/>
    <x v="5"/>
    <n v="70"/>
    <x v="1"/>
    <s v="Regular"/>
    <x v="483"/>
    <s v="NA"/>
    <s v="NA"/>
    <s v="Namchi"/>
    <s v="SL.NO.94/VOL.NO.XX"/>
    <x v="9"/>
    <x v="1"/>
    <x v="0"/>
    <s v="Ummarried"/>
  </r>
  <r>
    <x v="2"/>
    <s v="Namchi District Office"/>
    <x v="7678"/>
    <x v="6299"/>
    <x v="0"/>
    <d v="1959-07-10T00:00:00"/>
    <x v="6"/>
    <x v="5"/>
    <n v="70"/>
    <x v="1"/>
    <s v="Regular"/>
    <x v="398"/>
    <s v="NA"/>
    <s v="NA"/>
    <s v="Namchi"/>
    <n v="2425"/>
    <x v="15"/>
    <x v="0"/>
    <x v="0"/>
    <s v="Married"/>
  </r>
  <r>
    <x v="2"/>
    <s v="Namchi District Office"/>
    <x v="7679"/>
    <x v="6300"/>
    <x v="0"/>
    <d v="1984-04-26T00:00:00"/>
    <x v="86"/>
    <x v="7"/>
    <n v="38"/>
    <x v="1"/>
    <s v="MR"/>
    <x v="449"/>
    <s v="NA"/>
    <s v="NA"/>
    <s v="Namchi"/>
    <s v="2120/DC/S"/>
    <x v="1"/>
    <x v="1"/>
    <x v="1"/>
    <s v="Ummarried"/>
  </r>
  <r>
    <x v="2"/>
    <s v="Namchi District Office"/>
    <x v="7680"/>
    <x v="6301"/>
    <x v="0"/>
    <d v="1965-05-29T00:00:00"/>
    <x v="42"/>
    <x v="5"/>
    <n v="35"/>
    <x v="1"/>
    <s v="Regular"/>
    <x v="195"/>
    <s v="NA"/>
    <s v="NA"/>
    <s v="Namchi"/>
    <s v="15259/DCS"/>
    <x v="0"/>
    <x v="0"/>
    <x v="0"/>
    <s v="Married"/>
  </r>
  <r>
    <x v="2"/>
    <s v="Namchi District Office"/>
    <x v="7681"/>
    <x v="6302"/>
    <x v="1"/>
    <d v="1976-12-15T00:00:00"/>
    <x v="65"/>
    <x v="5"/>
    <n v="20"/>
    <x v="1"/>
    <s v="Regular"/>
    <x v="288"/>
    <s v="NA"/>
    <s v="NA"/>
    <s v="Namchi"/>
    <n v="3834"/>
    <x v="8"/>
    <x v="2"/>
    <x v="0"/>
    <s v="Ummarried"/>
  </r>
  <r>
    <x v="2"/>
    <s v="Namchi District Office"/>
    <x v="7682"/>
    <x v="6303"/>
    <x v="1"/>
    <d v="1983-12-16T00:00:00"/>
    <x v="72"/>
    <x v="5"/>
    <n v="50"/>
    <x v="1"/>
    <s v="Regular"/>
    <x v="419"/>
    <s v="NA"/>
    <s v="NA"/>
    <s v="Namchi"/>
    <s v="NA"/>
    <x v="13"/>
    <x v="3"/>
    <x v="0"/>
    <s v="Ummarried"/>
  </r>
  <r>
    <x v="2"/>
    <s v="Namchi District Office"/>
    <x v="7683"/>
    <x v="6304"/>
    <x v="1"/>
    <d v="1971-03-10T00:00:00"/>
    <x v="30"/>
    <x v="10"/>
    <n v="50"/>
    <x v="1"/>
    <s v="Regular"/>
    <x v="691"/>
    <s v="NA"/>
    <s v="NA"/>
    <s v="Namchi"/>
    <n v="70"/>
    <x v="4"/>
    <x v="2"/>
    <x v="0"/>
    <s v="Married"/>
  </r>
  <r>
    <x v="2"/>
    <s v="Namchi District Office"/>
    <x v="7684"/>
    <x v="286"/>
    <x v="0"/>
    <d v="1961-05-03T00:00:00"/>
    <x v="59"/>
    <x v="5"/>
    <n v="20"/>
    <x v="1"/>
    <s v="Regular"/>
    <x v="752"/>
    <s v="NA"/>
    <s v="NA"/>
    <s v="Namchi"/>
    <s v="NA"/>
    <x v="0"/>
    <x v="0"/>
    <x v="0"/>
    <s v="Married"/>
  </r>
  <r>
    <x v="2"/>
    <s v="Namchi District Office"/>
    <x v="7685"/>
    <x v="286"/>
    <x v="0"/>
    <d v="1961-08-23T00:00:00"/>
    <x v="42"/>
    <x v="5"/>
    <n v="35"/>
    <x v="1"/>
    <s v="Regular"/>
    <x v="524"/>
    <s v="NA"/>
    <s v="NA"/>
    <s v="Namchi"/>
    <s v="VOL.NO.XXI/SL.NO.147"/>
    <x v="0"/>
    <x v="0"/>
    <x v="0"/>
    <s v="Married"/>
  </r>
  <r>
    <x v="2"/>
    <s v="Namchi District Office"/>
    <x v="7686"/>
    <x v="6305"/>
    <x v="1"/>
    <d v="1960-09-12T00:00:00"/>
    <x v="13"/>
    <x v="7"/>
    <n v="102"/>
    <x v="1"/>
    <s v="Regular"/>
    <x v="418"/>
    <s v="NA"/>
    <s v="NA"/>
    <s v="Namchi"/>
    <n v="375"/>
    <x v="0"/>
    <x v="0"/>
    <x v="2"/>
    <s v="Married"/>
  </r>
  <r>
    <x v="2"/>
    <s v="Namchi District Office"/>
    <x v="7687"/>
    <x v="6306"/>
    <x v="0"/>
    <d v="1973-02-16T00:00:00"/>
    <x v="59"/>
    <x v="5"/>
    <n v="20"/>
    <x v="1"/>
    <s v="Regular"/>
    <x v="356"/>
    <s v="NA"/>
    <s v="NA"/>
    <s v="Namchi"/>
    <s v="NA"/>
    <x v="9"/>
    <x v="1"/>
    <x v="1"/>
    <s v="Married"/>
  </r>
  <r>
    <x v="2"/>
    <s v="Namchi District Office"/>
    <x v="7688"/>
    <x v="1982"/>
    <x v="0"/>
    <d v="1961-10-22T00:00:00"/>
    <x v="70"/>
    <x v="5"/>
    <n v="30"/>
    <x v="1"/>
    <s v="Regular"/>
    <x v="681"/>
    <s v="NA"/>
    <s v="NA"/>
    <s v="Namchi"/>
    <s v="23/VOL.NO.XX"/>
    <x v="4"/>
    <x v="2"/>
    <x v="0"/>
    <s v="Married"/>
  </r>
  <r>
    <x v="2"/>
    <s v="Namchi District Office"/>
    <x v="7689"/>
    <x v="6126"/>
    <x v="1"/>
    <d v="1986-01-22T00:00:00"/>
    <x v="57"/>
    <x v="7"/>
    <n v="24"/>
    <x v="1"/>
    <s v="ADHOC"/>
    <x v="724"/>
    <s v="NA"/>
    <s v="NA"/>
    <s v="Namchi"/>
    <n v="1958"/>
    <x v="6"/>
    <x v="2"/>
    <x v="0"/>
    <s v="Ummarried"/>
  </r>
  <r>
    <x v="2"/>
    <s v="Namchi District Office"/>
    <x v="7690"/>
    <x v="6307"/>
    <x v="1"/>
    <d v="1976-01-01T00:00:00"/>
    <x v="86"/>
    <x v="5"/>
    <n v="38"/>
    <x v="1"/>
    <s v="Regular"/>
    <x v="298"/>
    <s v="NA"/>
    <s v="NA"/>
    <s v="Namchi"/>
    <s v="89/XVIII"/>
    <x v="1"/>
    <x v="1"/>
    <x v="1"/>
    <s v="Ummarried"/>
  </r>
  <r>
    <x v="2"/>
    <s v="Namchi District Office"/>
    <x v="7691"/>
    <x v="6308"/>
    <x v="1"/>
    <d v="1968-07-24T00:00:00"/>
    <x v="73"/>
    <x v="7"/>
    <n v="20"/>
    <x v="1"/>
    <s v="Regular"/>
    <x v="729"/>
    <s v="NA"/>
    <s v="NA"/>
    <s v="Namchi"/>
    <s v="NA"/>
    <x v="4"/>
    <x v="2"/>
    <x v="0"/>
    <s v="Married"/>
  </r>
  <r>
    <x v="2"/>
    <s v="Namchi District Office"/>
    <x v="7692"/>
    <x v="6309"/>
    <x v="1"/>
    <d v="1969-08-10T00:00:00"/>
    <x v="45"/>
    <x v="5"/>
    <n v="70"/>
    <x v="1"/>
    <s v="Regular"/>
    <x v="616"/>
    <s v="NA"/>
    <s v="NA"/>
    <s v="Namchi"/>
    <s v="NA"/>
    <x v="0"/>
    <x v="0"/>
    <x v="0"/>
    <s v="Married"/>
  </r>
  <r>
    <x v="2"/>
    <s v="Namchi District Office"/>
    <x v="7693"/>
    <x v="6310"/>
    <x v="0"/>
    <d v="1958-12-10T00:00:00"/>
    <x v="30"/>
    <x v="10"/>
    <n v="50"/>
    <x v="1"/>
    <s v="Regular"/>
    <x v="698"/>
    <s v="NA"/>
    <s v="NA"/>
    <s v="Namchi"/>
    <s v="NA"/>
    <x v="0"/>
    <x v="0"/>
    <x v="0"/>
    <s v="Married"/>
  </r>
  <r>
    <x v="2"/>
    <s v="Namchi District Office"/>
    <x v="7694"/>
    <x v="6311"/>
    <x v="1"/>
    <d v="1974-06-20T00:00:00"/>
    <x v="20"/>
    <x v="5"/>
    <n v="60"/>
    <x v="1"/>
    <s v="Regular"/>
    <x v="55"/>
    <s v="NA"/>
    <s v="NA"/>
    <s v="Namchi"/>
    <s v="218/XXI"/>
    <x v="0"/>
    <x v="0"/>
    <x v="0"/>
    <s v="Married"/>
  </r>
  <r>
    <x v="2"/>
    <s v="Namchi District Office"/>
    <x v="7695"/>
    <x v="2115"/>
    <x v="0"/>
    <d v="1978-02-13T00:00:00"/>
    <x v="42"/>
    <x v="5"/>
    <n v="35"/>
    <x v="1"/>
    <s v="Regular"/>
    <x v="441"/>
    <s v="NA"/>
    <s v="NA"/>
    <s v="Namchi"/>
    <s v="SL.NO.98/VOL.NO.XX"/>
    <x v="9"/>
    <x v="1"/>
    <x v="1"/>
    <s v="Married"/>
  </r>
  <r>
    <x v="2"/>
    <s v="Namchi District Office"/>
    <x v="7696"/>
    <x v="6312"/>
    <x v="1"/>
    <d v="1970-05-05T00:00:00"/>
    <x v="56"/>
    <x v="7"/>
    <n v="38"/>
    <x v="1"/>
    <s v="MR"/>
    <x v="10"/>
    <s v="NA"/>
    <s v="NA"/>
    <s v="Namchi"/>
    <s v="349 V.N.XVIII"/>
    <x v="11"/>
    <x v="1"/>
    <x v="0"/>
    <s v="Married"/>
  </r>
  <r>
    <x v="2"/>
    <s v="Namchi District Office"/>
    <x v="7697"/>
    <x v="6313"/>
    <x v="0"/>
    <d v="1968-06-14T00:00:00"/>
    <x v="59"/>
    <x v="5"/>
    <n v="20"/>
    <x v="1"/>
    <s v="Regular"/>
    <x v="515"/>
    <s v="NA"/>
    <s v="NA"/>
    <s v="Namchi"/>
    <s v="NA"/>
    <x v="4"/>
    <x v="2"/>
    <x v="0"/>
    <s v="Married"/>
  </r>
  <r>
    <x v="2"/>
    <s v="Namchi District Office"/>
    <x v="7698"/>
    <x v="6314"/>
    <x v="1"/>
    <d v="1965-04-10T00:00:00"/>
    <x v="59"/>
    <x v="5"/>
    <n v="20"/>
    <x v="1"/>
    <s v="Regular"/>
    <x v="110"/>
    <s v="NA"/>
    <s v="NA"/>
    <s v="Namchi"/>
    <s v="NA"/>
    <x v="0"/>
    <x v="0"/>
    <x v="0"/>
    <s v="Married"/>
  </r>
  <r>
    <x v="2"/>
    <s v="Namchi District Office"/>
    <x v="7699"/>
    <x v="2230"/>
    <x v="1"/>
    <d v="1967-07-05T00:00:00"/>
    <x v="59"/>
    <x v="5"/>
    <n v="20"/>
    <x v="1"/>
    <s v="Regular"/>
    <x v="263"/>
    <s v="NA"/>
    <s v="NA"/>
    <s v="Namchi"/>
    <s v="SL.NO.1313/VOL.NO.XXIII"/>
    <x v="9"/>
    <x v="1"/>
    <x v="2"/>
    <s v="Married"/>
  </r>
  <r>
    <x v="2"/>
    <s v="Namchi District Office"/>
    <x v="7700"/>
    <x v="6315"/>
    <x v="1"/>
    <d v="1978-11-10T00:00:00"/>
    <x v="20"/>
    <x v="5"/>
    <n v="60"/>
    <x v="1"/>
    <s v="MR"/>
    <x v="443"/>
    <s v="NA"/>
    <s v="NA"/>
    <s v="Namchi"/>
    <s v="NA"/>
    <x v="9"/>
    <x v="1"/>
    <x v="1"/>
    <s v="Married"/>
  </r>
  <r>
    <x v="2"/>
    <s v="Namchi District Office"/>
    <x v="7701"/>
    <x v="6316"/>
    <x v="1"/>
    <d v="1973-03-28T00:00:00"/>
    <x v="59"/>
    <x v="5"/>
    <n v="20"/>
    <x v="1"/>
    <s v="Regular"/>
    <x v="477"/>
    <s v="NA"/>
    <s v="NA"/>
    <s v="Namchi"/>
    <n v="18519"/>
    <x v="1"/>
    <x v="1"/>
    <x v="1"/>
    <s v="Married"/>
  </r>
  <r>
    <x v="2"/>
    <s v="NAMCHI GIRLS GOVERNMENT SENIOR SECONDARY SCHOOL"/>
    <x v="7702"/>
    <x v="3783"/>
    <x v="1"/>
    <d v="1970-08-15T00:00:00"/>
    <x v="33"/>
    <x v="5"/>
    <n v="70"/>
    <x v="1"/>
    <s v="Regular"/>
    <x v="82"/>
    <s v="Namchi Brc"/>
    <s v="Namchi Government Senior Secondary School"/>
    <s v="Namchi"/>
    <s v="NA"/>
    <x v="0"/>
    <x v="0"/>
    <x v="0"/>
    <s v="Married"/>
  </r>
  <r>
    <x v="2"/>
    <s v="NAMCHI GIRLS GOVERNMENT SENIOR SECONDARY SCHOOL"/>
    <x v="7703"/>
    <x v="6317"/>
    <x v="0"/>
    <d v="1979-09-07T00:00:00"/>
    <x v="1"/>
    <x v="3"/>
    <n v="3"/>
    <x v="0"/>
    <s v="Regular"/>
    <x v="455"/>
    <s v="Namchi Brc"/>
    <s v="Namchi Government Senior Secondary School"/>
    <s v="Namchi"/>
    <n v="5646"/>
    <x v="0"/>
    <x v="0"/>
    <x v="0"/>
    <s v="Ummarried"/>
  </r>
  <r>
    <x v="2"/>
    <s v="NAMCHI GIRLS GOVERNMENT SENIOR SECONDARY SCHOOL"/>
    <x v="7704"/>
    <x v="4450"/>
    <x v="0"/>
    <d v="1971-01-04T00:00:00"/>
    <x v="38"/>
    <x v="6"/>
    <n v="100"/>
    <x v="1"/>
    <s v="Regular"/>
    <x v="193"/>
    <s v="Namchi Brc"/>
    <s v="Namchi Government Senior Secondary School"/>
    <s v="Namchi"/>
    <n v="53"/>
    <x v="2"/>
    <x v="0"/>
    <x v="0"/>
    <s v="Married"/>
  </r>
  <r>
    <x v="2"/>
    <s v="NAMCHI GIRLS GOVERNMENT SENIOR SECONDARY SCHOOL"/>
    <x v="7705"/>
    <x v="6318"/>
    <x v="1"/>
    <d v="1959-12-30T00:00:00"/>
    <x v="39"/>
    <x v="23"/>
    <n v="4"/>
    <x v="0"/>
    <s v="Regular"/>
    <x v="12"/>
    <s v="Namchi Brc"/>
    <s v="Namchi Government Senior Secondary School"/>
    <s v="Namchi"/>
    <s v="NA"/>
    <x v="8"/>
    <x v="2"/>
    <x v="0"/>
    <s v="Married"/>
  </r>
  <r>
    <x v="2"/>
    <s v="NAMCHI GIRLS GOVERNMENT SENIOR SECONDARY SCHOOL"/>
    <x v="7706"/>
    <x v="6319"/>
    <x v="0"/>
    <d v="1972-06-09T00:00:00"/>
    <x v="39"/>
    <x v="27"/>
    <n v="4"/>
    <x v="0"/>
    <s v="Regular"/>
    <x v="503"/>
    <s v="Namchi Brc"/>
    <s v="Namchi Government Senior Secondary School"/>
    <s v="Namchi"/>
    <s v="NA"/>
    <x v="8"/>
    <x v="2"/>
    <x v="0"/>
    <s v="Married"/>
  </r>
  <r>
    <x v="2"/>
    <s v="NAMCHI GIRLS GOVERNMENT SENIOR SECONDARY SCHOOL"/>
    <x v="7707"/>
    <x v="3328"/>
    <x v="1"/>
    <d v="1979-01-10T00:00:00"/>
    <x v="0"/>
    <x v="0"/>
    <n v="83"/>
    <x v="0"/>
    <s v="Regular"/>
    <x v="575"/>
    <s v="Namchi Brc"/>
    <s v="Namchi Government Senior Secondary School"/>
    <s v="Namchi"/>
    <s v="NA"/>
    <x v="8"/>
    <x v="2"/>
    <x v="0"/>
    <s v="Ummarried"/>
  </r>
  <r>
    <x v="2"/>
    <s v="NAMCHI GIRLS GOVERNMENT SENIOR SECONDARY SCHOOL"/>
    <x v="7708"/>
    <x v="6320"/>
    <x v="1"/>
    <d v="1979-07-10T00:00:00"/>
    <x v="39"/>
    <x v="23"/>
    <n v="4"/>
    <x v="0"/>
    <s v="ADHOC"/>
    <x v="289"/>
    <s v="Namchi Brc"/>
    <s v="Namchi Government Senior Secondary School"/>
    <s v="Namchi"/>
    <s v="NA"/>
    <x v="8"/>
    <x v="2"/>
    <x v="0"/>
    <s v="Married"/>
  </r>
  <r>
    <x v="2"/>
    <s v="NAMCHI GIRLS GOVERNMENT SENIOR SECONDARY SCHOOL"/>
    <x v="7709"/>
    <x v="6321"/>
    <x v="0"/>
    <d v="1982-04-05T00:00:00"/>
    <x v="1"/>
    <x v="1"/>
    <n v="3"/>
    <x v="0"/>
    <s v="Regular"/>
    <x v="235"/>
    <s v="Namchi Brc"/>
    <s v="Namchi Government Senior Secondary School"/>
    <s v="Namchi"/>
    <s v="8228/II"/>
    <x v="3"/>
    <x v="0"/>
    <x v="0"/>
    <s v="Ummarried"/>
  </r>
  <r>
    <x v="2"/>
    <s v="NAMCHI GIRLS GOVERNMENT SENIOR SECONDARY SCHOOL"/>
    <x v="7710"/>
    <x v="6322"/>
    <x v="0"/>
    <d v="1966-08-31T00:00:00"/>
    <x v="1"/>
    <x v="22"/>
    <n v="3"/>
    <x v="0"/>
    <s v="Regular"/>
    <x v="179"/>
    <s v="Namchi Brc"/>
    <s v="Namchi Government Senior Secondary School"/>
    <s v="Namchi"/>
    <s v="91/XIX"/>
    <x v="9"/>
    <x v="1"/>
    <x v="2"/>
    <s v="Married"/>
  </r>
  <r>
    <x v="2"/>
    <s v="NAMCHI GIRLS GOVERNMENT SENIOR SECONDARY SCHOOL"/>
    <x v="7711"/>
    <x v="6323"/>
    <x v="0"/>
    <d v="1952-11-11T00:00:00"/>
    <x v="4"/>
    <x v="13"/>
    <n v="100"/>
    <x v="0"/>
    <s v="Regular"/>
    <x v="661"/>
    <s v="Namchi Brc"/>
    <s v="Namchi Government Senior Secondary School"/>
    <s v="Namchi"/>
    <s v="XX"/>
    <x v="1"/>
    <x v="1"/>
    <x v="1"/>
    <s v="Married"/>
  </r>
  <r>
    <x v="2"/>
    <s v="NAMCHI GIRLS GOVERNMENT SENIOR SECONDARY SCHOOL"/>
    <x v="7712"/>
    <x v="1284"/>
    <x v="0"/>
    <d v="1985-08-03T00:00:00"/>
    <x v="6"/>
    <x v="5"/>
    <n v="70"/>
    <x v="1"/>
    <s v="Regular"/>
    <x v="879"/>
    <s v="Namchi Brc"/>
    <s v="Namchi Government Senior Secondary School"/>
    <s v="Namchi"/>
    <s v="1027/XXI"/>
    <x v="1"/>
    <x v="1"/>
    <x v="1"/>
    <s v="Married"/>
  </r>
  <r>
    <x v="2"/>
    <s v="NAMCHI GIRLS GOVERNMENT SENIOR SECONDARY SCHOOL"/>
    <x v="7713"/>
    <x v="6324"/>
    <x v="0"/>
    <d v="1983-11-14T00:00:00"/>
    <x v="39"/>
    <x v="16"/>
    <n v="4"/>
    <x v="0"/>
    <s v="ADHOC"/>
    <x v="736"/>
    <s v="Namchi Brc"/>
    <s v="Namchi Government Senior Secondary School"/>
    <s v="Namchi"/>
    <n v="398"/>
    <x v="4"/>
    <x v="2"/>
    <x v="0"/>
    <s v="Married"/>
  </r>
  <r>
    <x v="2"/>
    <s v="NAMCHI GIRLS GOVERNMENT SENIOR SECONDARY SCHOOL"/>
    <x v="7714"/>
    <x v="6325"/>
    <x v="0"/>
    <d v="1982-03-23T00:00:00"/>
    <x v="39"/>
    <x v="30"/>
    <n v="4"/>
    <x v="0"/>
    <s v="Regular"/>
    <x v="689"/>
    <s v="Namchi Brc"/>
    <s v="Namchi Government Senior Secondary School"/>
    <s v="Namchi"/>
    <n v="3116"/>
    <x v="9"/>
    <x v="1"/>
    <x v="2"/>
    <s v="Ummarried"/>
  </r>
  <r>
    <x v="2"/>
    <s v="NAMCHI GIRLS GOVERNMENT SENIOR SECONDARY SCHOOL"/>
    <x v="7715"/>
    <x v="1393"/>
    <x v="0"/>
    <d v="1983-03-16T00:00:00"/>
    <x v="39"/>
    <x v="23"/>
    <n v="4"/>
    <x v="0"/>
    <s v="ADHOC"/>
    <x v="35"/>
    <s v="Namchi Brc"/>
    <s v="Namchi Government Senior Secondary School"/>
    <s v="Namchi"/>
    <s v="221-XXI"/>
    <x v="4"/>
    <x v="2"/>
    <x v="0"/>
    <s v="Married"/>
  </r>
  <r>
    <x v="2"/>
    <s v="NAMCHI GIRLS GOVERNMENT SENIOR SECONDARY SCHOOL"/>
    <x v="7716"/>
    <x v="3209"/>
    <x v="1"/>
    <d v="1975-12-29T00:00:00"/>
    <x v="39"/>
    <x v="3"/>
    <n v="4"/>
    <x v="0"/>
    <s v="Regular"/>
    <x v="497"/>
    <s v="Namchi Brc"/>
    <s v="Namchi Government Senior Secondary School"/>
    <s v="Namchi"/>
    <s v="NA"/>
    <x v="3"/>
    <x v="0"/>
    <x v="0"/>
    <s v="Ummarried"/>
  </r>
  <r>
    <x v="2"/>
    <s v="NAMCHI GIRLS GOVERNMENT SENIOR SECONDARY SCHOOL"/>
    <x v="7717"/>
    <x v="6326"/>
    <x v="1"/>
    <d v="1980-09-02T00:00:00"/>
    <x v="45"/>
    <x v="5"/>
    <n v="70"/>
    <x v="1"/>
    <s v="Regular"/>
    <x v="535"/>
    <s v="Namchi Brc"/>
    <s v="Namchi Government Senior Secondary School"/>
    <s v="Namchi"/>
    <s v="NA"/>
    <x v="11"/>
    <x v="1"/>
    <x v="1"/>
    <s v="Ummarried"/>
  </r>
  <r>
    <x v="2"/>
    <s v="NAMCHI GIRLS GOVERNMENT SENIOR SECONDARY SCHOOL"/>
    <x v="7718"/>
    <x v="6327"/>
    <x v="1"/>
    <d v="1961-05-17T00:00:00"/>
    <x v="1"/>
    <x v="2"/>
    <n v="3"/>
    <x v="0"/>
    <s v="Regular"/>
    <x v="522"/>
    <s v="Namchi Brc"/>
    <s v="Namchi Government Senior Secondary School"/>
    <s v="Namchi"/>
    <s v="77/XXI"/>
    <x v="9"/>
    <x v="1"/>
    <x v="2"/>
    <s v="Married"/>
  </r>
  <r>
    <x v="2"/>
    <s v="NAMCHI GIRLS GOVERNMENT SENIOR SECONDARY SCHOOL"/>
    <x v="7719"/>
    <x v="6328"/>
    <x v="0"/>
    <d v="1970-04-16T00:00:00"/>
    <x v="38"/>
    <x v="6"/>
    <n v="100"/>
    <x v="1"/>
    <s v="Regular"/>
    <x v="286"/>
    <s v="Namchi Brc"/>
    <s v="Namchi Government Senior Secondary School"/>
    <s v="Namchi"/>
    <s v="1802/DCE"/>
    <x v="7"/>
    <x v="1"/>
    <x v="1"/>
    <s v="Married"/>
  </r>
  <r>
    <x v="2"/>
    <s v="NAMCHI GIRLS GOVERNMENT SENIOR SECONDARY SCHOOL"/>
    <x v="7720"/>
    <x v="6329"/>
    <x v="0"/>
    <d v="1952-06-15T00:00:00"/>
    <x v="42"/>
    <x v="5"/>
    <n v="35"/>
    <x v="1"/>
    <s v="Regular"/>
    <x v="617"/>
    <s v="Namchi Brc"/>
    <s v="Namchi Government Senior Secondary School"/>
    <s v="Namchi"/>
    <s v="43/XII"/>
    <x v="12"/>
    <x v="1"/>
    <x v="0"/>
    <s v="Married"/>
  </r>
  <r>
    <x v="2"/>
    <s v="NAMCHI GIRLS GOVERNMENT SENIOR SECONDARY SCHOOL"/>
    <x v="7721"/>
    <x v="6330"/>
    <x v="0"/>
    <d v="1964-10-11T00:00:00"/>
    <x v="1"/>
    <x v="3"/>
    <n v="3"/>
    <x v="0"/>
    <s v="Regular"/>
    <x v="229"/>
    <s v="Namchi Brc"/>
    <s v="Namchi Government Senior Secondary School"/>
    <s v="Namchi"/>
    <s v="NA"/>
    <x v="10"/>
    <x v="4"/>
    <x v="0"/>
    <s v="Married"/>
  </r>
  <r>
    <x v="2"/>
    <s v="NAMCHI GIRLS GOVERNMENT SENIOR SECONDARY SCHOOL"/>
    <x v="7722"/>
    <x v="6331"/>
    <x v="0"/>
    <d v="1980-03-13T00:00:00"/>
    <x v="12"/>
    <x v="5"/>
    <n v="11"/>
    <x v="1"/>
    <s v="Regular"/>
    <x v="62"/>
    <s v="Namchi Brc"/>
    <s v="Namchi Government Senior Secondary School"/>
    <s v="Namchi"/>
    <n v="5686"/>
    <x v="7"/>
    <x v="1"/>
    <x v="1"/>
    <s v="Married"/>
  </r>
  <r>
    <x v="2"/>
    <s v="NAMCHI GIRLS GOVERNMENT SENIOR SECONDARY SCHOOL"/>
    <x v="7723"/>
    <x v="713"/>
    <x v="0"/>
    <d v="1984-04-16T00:00:00"/>
    <x v="39"/>
    <x v="41"/>
    <n v="4"/>
    <x v="0"/>
    <s v="ADHOC"/>
    <x v="538"/>
    <s v="Namchi Brc"/>
    <s v="Namchi Government Senior Secondary School"/>
    <s v="Namchi"/>
    <s v="2131.DCE"/>
    <x v="3"/>
    <x v="0"/>
    <x v="0"/>
    <s v="Ummarried"/>
  </r>
  <r>
    <x v="2"/>
    <s v="NAMCHI GIRLS GOVERNMENT SENIOR SECONDARY SCHOOL"/>
    <x v="7724"/>
    <x v="6332"/>
    <x v="0"/>
    <d v="1983-12-30T00:00:00"/>
    <x v="21"/>
    <x v="8"/>
    <n v="27"/>
    <x v="1"/>
    <s v="Regular"/>
    <x v="150"/>
    <s v="Namchi Brc"/>
    <s v="Namchi Government Senior Secondary School"/>
    <s v="Namchi"/>
    <n v="5358"/>
    <x v="3"/>
    <x v="0"/>
    <x v="0"/>
    <s v="Married"/>
  </r>
  <r>
    <x v="2"/>
    <s v="NAMCHI GIRLS GOVERNMENT SENIOR SECONDARY SCHOOL"/>
    <x v="7725"/>
    <x v="3349"/>
    <x v="0"/>
    <d v="1977-08-12T00:00:00"/>
    <x v="1"/>
    <x v="1"/>
    <n v="3"/>
    <x v="0"/>
    <s v="Regular"/>
    <x v="74"/>
    <s v="Namchi Brc"/>
    <s v="Namchi Government Senior Secondary School"/>
    <s v="Namchi"/>
    <s v="854/III"/>
    <x v="4"/>
    <x v="2"/>
    <x v="0"/>
    <s v="Married"/>
  </r>
  <r>
    <x v="2"/>
    <s v="NAMCHI GIRLS GOVERNMENT SENIOR SECONDARY SCHOOL"/>
    <x v="7726"/>
    <x v="6333"/>
    <x v="0"/>
    <d v="1964-12-22T00:00:00"/>
    <x v="42"/>
    <x v="5"/>
    <n v="35"/>
    <x v="1"/>
    <s v="Regular"/>
    <x v="511"/>
    <s v="Namchi Brc"/>
    <s v="Namchi Government Senior Secondary School"/>
    <s v="Namchi"/>
    <s v="648/VOL.NO.XXIII"/>
    <x v="6"/>
    <x v="2"/>
    <x v="0"/>
    <s v="Married"/>
  </r>
  <r>
    <x v="2"/>
    <s v="NAMCHI GIRLS GOVERNMENT SENIOR SECONDARY SCHOOL"/>
    <x v="7727"/>
    <x v="6334"/>
    <x v="0"/>
    <d v="1997-06-20T00:00:00"/>
    <x v="1"/>
    <x v="2"/>
    <n v="3"/>
    <x v="0"/>
    <s v="Regular"/>
    <x v="954"/>
    <s v="Namchi Brc"/>
    <s v="Namchi Government Senior Secondary School"/>
    <s v="Namchi"/>
    <n v="426"/>
    <x v="1"/>
    <x v="1"/>
    <x v="1"/>
    <s v="Married"/>
  </r>
  <r>
    <x v="2"/>
    <s v="NAMCHI GIRLS GOVERNMENT SENIOR SECONDARY SCHOOL"/>
    <x v="7728"/>
    <x v="6335"/>
    <x v="0"/>
    <d v="1987-09-25T00:00:00"/>
    <x v="1"/>
    <x v="2"/>
    <n v="3"/>
    <x v="0"/>
    <s v="ADHOC"/>
    <x v="767"/>
    <s v="Namchi Brc"/>
    <s v="Namchi Government Senior Secondary School"/>
    <s v="Namchi"/>
    <s v="863DC(W)"/>
    <x v="8"/>
    <x v="2"/>
    <x v="0"/>
    <s v="Married"/>
  </r>
  <r>
    <x v="2"/>
    <s v="NAMCHI GIRLS GOVERNMENT SENIOR SECONDARY SCHOOL"/>
    <x v="7729"/>
    <x v="2486"/>
    <x v="0"/>
    <d v="1984-10-23T00:00:00"/>
    <x v="39"/>
    <x v="16"/>
    <n v="4"/>
    <x v="0"/>
    <s v="Regular"/>
    <x v="250"/>
    <s v="Namchi Brc"/>
    <s v="Namchi Government Senior Secondary School"/>
    <s v="Namchi"/>
    <s v="2676/DCT"/>
    <x v="9"/>
    <x v="1"/>
    <x v="1"/>
    <s v="Ummarried"/>
  </r>
  <r>
    <x v="2"/>
    <s v="NAMCHI GIRLS GOVERNMENT SENIOR SECONDARY SCHOOL"/>
    <x v="7730"/>
    <x v="6336"/>
    <x v="0"/>
    <d v="1959-08-15T00:00:00"/>
    <x v="1"/>
    <x v="2"/>
    <n v="3"/>
    <x v="0"/>
    <s v="Regular"/>
    <x v="524"/>
    <s v="Namchi Brc"/>
    <s v="Namchi Government Senior Secondary School"/>
    <s v="Namchi"/>
    <s v="6/XX"/>
    <x v="1"/>
    <x v="1"/>
    <x v="1"/>
    <s v="Married"/>
  </r>
  <r>
    <x v="2"/>
    <s v="NAMCHI GIRLS GOVERNMENT SENIOR SECONDARY SCHOOL"/>
    <x v="7731"/>
    <x v="6337"/>
    <x v="0"/>
    <d v="1954-02-10T00:00:00"/>
    <x v="49"/>
    <x v="5"/>
    <n v="75"/>
    <x v="1"/>
    <s v="Regular"/>
    <x v="853"/>
    <s v="Namchi Brc"/>
    <s v="Namchi Government Senior Secondary School"/>
    <s v="Namchi"/>
    <n v="7821"/>
    <x v="6"/>
    <x v="2"/>
    <x v="0"/>
    <s v="Married"/>
  </r>
  <r>
    <x v="2"/>
    <s v="NAMCHI GIRLS GOVERNMENT SENIOR SECONDARY SCHOOL"/>
    <x v="7732"/>
    <x v="6338"/>
    <x v="0"/>
    <d v="1954-02-10T00:00:00"/>
    <x v="89"/>
    <x v="5"/>
    <n v="43"/>
    <x v="0"/>
    <s v="Regular"/>
    <x v="955"/>
    <s v="Namchi Brc"/>
    <s v="Namchi Government Senior Secondary School"/>
    <s v="Namchi"/>
    <s v="NA"/>
    <x v="10"/>
    <x v="4"/>
    <x v="0"/>
    <s v="Married"/>
  </r>
  <r>
    <x v="2"/>
    <s v="NAMCHI GIRLS GOVERNMENT SENIOR SECONDARY SCHOOL"/>
    <x v="7733"/>
    <x v="6338"/>
    <x v="0"/>
    <d v="1954-02-10T00:00:00"/>
    <x v="104"/>
    <x v="5"/>
    <n v="80"/>
    <x v="1"/>
    <s v="Regular"/>
    <x v="682"/>
    <s v="Namchi Brc"/>
    <s v="Namchi Government Senior Secondary School"/>
    <s v="Namchi"/>
    <s v="NA"/>
    <x v="5"/>
    <x v="3"/>
    <x v="0"/>
    <s v="Married"/>
  </r>
  <r>
    <x v="2"/>
    <s v="NAMCHI GIRLS GOVERNMENT SENIOR SECONDARY SCHOOL"/>
    <x v="7734"/>
    <x v="166"/>
    <x v="0"/>
    <d v="1964-06-12T00:00:00"/>
    <x v="43"/>
    <x v="7"/>
    <n v="10"/>
    <x v="1"/>
    <s v="Regular"/>
    <x v="480"/>
    <s v="Namchi Brc"/>
    <s v="Namchi Government Senior Secondary School"/>
    <s v="Namchi"/>
    <n v="294"/>
    <x v="4"/>
    <x v="2"/>
    <x v="0"/>
    <s v="Ummarried"/>
  </r>
  <r>
    <x v="2"/>
    <s v="NAMCHI GIRLS GOVERNMENT SENIOR SECONDARY SCHOOL"/>
    <x v="7735"/>
    <x v="812"/>
    <x v="0"/>
    <d v="1984-03-11T00:00:00"/>
    <x v="39"/>
    <x v="21"/>
    <n v="4"/>
    <x v="0"/>
    <s v="Regular"/>
    <x v="127"/>
    <s v="Namchi Brc"/>
    <s v="Namchi Government Senior Secondary School"/>
    <s v="Namchi"/>
    <s v="1448/DC(W)"/>
    <x v="0"/>
    <x v="0"/>
    <x v="0"/>
    <s v="Married"/>
  </r>
  <r>
    <x v="2"/>
    <s v="NAMCHI GIRLS GOVERNMENT SENIOR SECONDARY SCHOOL"/>
    <x v="7736"/>
    <x v="6339"/>
    <x v="0"/>
    <d v="1978-04-11T00:00:00"/>
    <x v="1"/>
    <x v="13"/>
    <n v="3"/>
    <x v="0"/>
    <s v="Regular"/>
    <x v="604"/>
    <s v="Namchi Brc"/>
    <s v="Namchi Government Senior Secondary School"/>
    <s v="Namchi"/>
    <s v="X"/>
    <x v="1"/>
    <x v="1"/>
    <x v="1"/>
    <s v="Ummarried"/>
  </r>
  <r>
    <x v="2"/>
    <s v="NAMCHI GIRLS GOVERNMENT SENIOR SECONDARY SCHOOL"/>
    <x v="7737"/>
    <x v="399"/>
    <x v="0"/>
    <d v="1971-01-26T00:00:00"/>
    <x v="39"/>
    <x v="19"/>
    <n v="4"/>
    <x v="0"/>
    <s v="Regular"/>
    <x v="537"/>
    <s v="Namchi Brc"/>
    <s v="Namchi Government Senior Secondary School"/>
    <s v="Namchi"/>
    <s v="NA"/>
    <x v="0"/>
    <x v="0"/>
    <x v="0"/>
    <s v="Married"/>
  </r>
  <r>
    <x v="2"/>
    <s v="NAMCHI GIRLS GOVERNMENT SENIOR SECONDARY SCHOOL"/>
    <x v="7738"/>
    <x v="6340"/>
    <x v="0"/>
    <d v="1962-01-08T00:00:00"/>
    <x v="39"/>
    <x v="28"/>
    <n v="4"/>
    <x v="0"/>
    <s v="Regular"/>
    <x v="103"/>
    <s v="Namchi Brc"/>
    <s v="Namchi Government Senior Secondary School"/>
    <s v="Namchi"/>
    <s v="374/XII"/>
    <x v="4"/>
    <x v="2"/>
    <x v="0"/>
    <s v="Married"/>
  </r>
  <r>
    <x v="2"/>
    <s v="NAMCHI GIRLS GOVERNMENT SENIOR SECONDARY SCHOOL"/>
    <x v="7739"/>
    <x v="1902"/>
    <x v="1"/>
    <d v="1970-04-22T00:00:00"/>
    <x v="39"/>
    <x v="23"/>
    <n v="4"/>
    <x v="0"/>
    <s v="Regular"/>
    <x v="448"/>
    <s v="Namchi Brc"/>
    <s v="Namchi Government Senior Secondary School"/>
    <s v="Namchi"/>
    <s v="SL NO-761, VOL NO. XVI"/>
    <x v="0"/>
    <x v="0"/>
    <x v="0"/>
    <s v="Married"/>
  </r>
  <r>
    <x v="2"/>
    <s v="NAMCHI GIRLS GOVERNMENT SENIOR SECONDARY SCHOOL"/>
    <x v="7740"/>
    <x v="6341"/>
    <x v="0"/>
    <d v="1982-01-16T00:00:00"/>
    <x v="39"/>
    <x v="16"/>
    <n v="4"/>
    <x v="0"/>
    <s v="ADHOC"/>
    <x v="143"/>
    <s v="Namchi Brc"/>
    <s v="Namchi Government Senior Secondary School"/>
    <s v="Namchi"/>
    <s v="NA"/>
    <x v="9"/>
    <x v="1"/>
    <x v="1"/>
    <s v="Ummarried"/>
  </r>
  <r>
    <x v="2"/>
    <s v="NAMCHI GIRLS GOVERNMENT SENIOR SECONDARY SCHOOL"/>
    <x v="7741"/>
    <x v="6342"/>
    <x v="1"/>
    <d v="1977-08-15T00:00:00"/>
    <x v="37"/>
    <x v="5"/>
    <n v="11"/>
    <x v="0"/>
    <s v="Contract"/>
    <x v="209"/>
    <s v="Namchi Brc"/>
    <s v="Namchi Government Senior Secondary School"/>
    <s v="Namchi"/>
    <s v="SLNO.136 VNO.XVIX"/>
    <x v="14"/>
    <x v="0"/>
    <x v="0"/>
    <s v="Ummarried"/>
  </r>
  <r>
    <x v="2"/>
    <s v="NAMCHI GIRLS GOVERNMENT SENIOR SECONDARY SCHOOL"/>
    <x v="7742"/>
    <x v="6343"/>
    <x v="0"/>
    <d v="1971-02-28T00:00:00"/>
    <x v="1"/>
    <x v="2"/>
    <n v="3"/>
    <x v="0"/>
    <s v="Regular"/>
    <x v="356"/>
    <s v="Namchi Brc"/>
    <s v="Namchi Government Senior Secondary School"/>
    <s v="Namchi"/>
    <s v="154/XXIII"/>
    <x v="1"/>
    <x v="1"/>
    <x v="1"/>
    <s v="Married"/>
  </r>
  <r>
    <x v="2"/>
    <s v="NAMCHI GIRLS GOVERNMENT SENIOR SECONDARY SCHOOL"/>
    <x v="7743"/>
    <x v="6344"/>
    <x v="0"/>
    <d v="1983-04-12T00:00:00"/>
    <x v="0"/>
    <x v="0"/>
    <n v="83"/>
    <x v="0"/>
    <s v="Regular"/>
    <x v="561"/>
    <s v="Namchi Brc"/>
    <s v="Namchi Government Senior Secondary School"/>
    <s v="Namchi"/>
    <s v="XXI/237"/>
    <x v="9"/>
    <x v="1"/>
    <x v="1"/>
    <s v="Married"/>
  </r>
  <r>
    <x v="2"/>
    <s v="NAMCHI GIRLS GOVERNMENT SENIOR SECONDARY SCHOOL"/>
    <x v="7744"/>
    <x v="3428"/>
    <x v="1"/>
    <d v="1989-11-13T00:00:00"/>
    <x v="1"/>
    <x v="2"/>
    <n v="3"/>
    <x v="0"/>
    <s v="ADHOC"/>
    <x v="693"/>
    <s v="Namchi Brc"/>
    <s v="Namchi Government Senior Secondary School"/>
    <s v="Namchi"/>
    <s v="277-XXI"/>
    <x v="4"/>
    <x v="2"/>
    <x v="0"/>
    <s v="Ummarried"/>
  </r>
  <r>
    <x v="2"/>
    <s v="NAMCHI GIRLS GOVERNMENT SENIOR SECONDARY SCHOOL"/>
    <x v="7745"/>
    <x v="6345"/>
    <x v="0"/>
    <d v="1980-06-26T00:00:00"/>
    <x v="39"/>
    <x v="1"/>
    <n v="4"/>
    <x v="0"/>
    <s v="ADHOC"/>
    <x v="241"/>
    <s v="Namchi Brc"/>
    <s v="Namchi Government Senior Secondary School"/>
    <s v="Namchi"/>
    <s v="VOL.NO.IV/SL.NO.730"/>
    <x v="2"/>
    <x v="0"/>
    <x v="2"/>
    <s v="Married"/>
  </r>
  <r>
    <x v="2"/>
    <s v="NAMCHI GIRLS GOVERNMENT SENIOR SECONDARY SCHOOL"/>
    <x v="7746"/>
    <x v="2052"/>
    <x v="0"/>
    <d v="1964-07-04T00:00:00"/>
    <x v="1"/>
    <x v="2"/>
    <n v="3"/>
    <x v="0"/>
    <s v="Regular"/>
    <x v="139"/>
    <s v="Namchi Brc"/>
    <s v="Namchi Government Senior Secondary School"/>
    <s v="Namchi"/>
    <s v="641/XX"/>
    <x v="12"/>
    <x v="1"/>
    <x v="1"/>
    <s v="Married"/>
  </r>
  <r>
    <x v="2"/>
    <s v="NAMCHI GIRLS GOVERNMENT SENIOR SECONDARY SCHOOL"/>
    <x v="7747"/>
    <x v="6346"/>
    <x v="1"/>
    <d v="1986-12-10T00:00:00"/>
    <x v="37"/>
    <x v="15"/>
    <n v="11"/>
    <x v="0"/>
    <s v="ADHOC"/>
    <x v="421"/>
    <s v="Namchi Brc"/>
    <s v="Namchi Government Senior Secondary School"/>
    <s v="Namchi"/>
    <s v="NA"/>
    <x v="4"/>
    <x v="2"/>
    <x v="0"/>
    <s v="Ummarried"/>
  </r>
  <r>
    <x v="2"/>
    <s v="NAMCHI GIRLS GOVERNMENT SENIOR SECONDARY SCHOOL"/>
    <x v="7748"/>
    <x v="3098"/>
    <x v="0"/>
    <d v="1953-12-08T00:00:00"/>
    <x v="1"/>
    <x v="2"/>
    <n v="3"/>
    <x v="0"/>
    <s v="Regular"/>
    <x v="745"/>
    <s v="Namchi Brc"/>
    <s v="Namchi Government Senior Secondary School"/>
    <s v="Namchi"/>
    <n v="43"/>
    <x v="4"/>
    <x v="2"/>
    <x v="0"/>
    <s v="Married"/>
  </r>
  <r>
    <x v="2"/>
    <s v="NAMCHI GIRLS GOVERNMENT SENIOR SECONDARY SCHOOL"/>
    <x v="7749"/>
    <x v="6347"/>
    <x v="0"/>
    <d v="1972-08-07T00:00:00"/>
    <x v="49"/>
    <x v="5"/>
    <n v="75"/>
    <x v="1"/>
    <s v="MR"/>
    <x v="278"/>
    <s v="Namchi Brc"/>
    <s v="Namchi Government Senior Secondary School"/>
    <s v="Namchi"/>
    <n v="1641"/>
    <x v="5"/>
    <x v="3"/>
    <x v="0"/>
    <s v="Married"/>
  </r>
  <r>
    <x v="2"/>
    <s v="NAMCHI GIRLS GOVERNMENT SENIOR SECONDARY SCHOOL"/>
    <x v="7750"/>
    <x v="6348"/>
    <x v="0"/>
    <d v="1963-04-04T00:00:00"/>
    <x v="1"/>
    <x v="2"/>
    <n v="3"/>
    <x v="0"/>
    <s v="Regular"/>
    <x v="253"/>
    <s v="Namchi Brc"/>
    <s v="Namchi Government Senior Secondary School"/>
    <s v="Namchi"/>
    <s v="NA"/>
    <x v="6"/>
    <x v="2"/>
    <x v="0"/>
    <s v="Married"/>
  </r>
  <r>
    <x v="2"/>
    <s v="NAMCHI GIRLS GOVERNMENT SENIOR SECONDARY SCHOOL"/>
    <x v="7751"/>
    <x v="6349"/>
    <x v="1"/>
    <d v="1976-05-31T00:00:00"/>
    <x v="39"/>
    <x v="26"/>
    <n v="4"/>
    <x v="0"/>
    <s v="Regular"/>
    <x v="662"/>
    <s v="Namchi Brc"/>
    <s v="Namchi Government Senior Secondary School"/>
    <s v="Namchi"/>
    <s v="1571/DCE"/>
    <x v="4"/>
    <x v="2"/>
    <x v="0"/>
    <s v="Married"/>
  </r>
  <r>
    <x v="2"/>
    <s v="NAMCHI GIRLS GOVERNMENT SENIOR SECONDARY SCHOOL"/>
    <x v="7752"/>
    <x v="6350"/>
    <x v="0"/>
    <d v="1979-02-28T00:00:00"/>
    <x v="3"/>
    <x v="5"/>
    <n v="28"/>
    <x v="0"/>
    <s v="Regular"/>
    <x v="359"/>
    <s v="Namchi Brc"/>
    <s v="Namchi Government Senior Secondary School"/>
    <s v="Namchi"/>
    <n v="8680"/>
    <x v="2"/>
    <x v="0"/>
    <x v="0"/>
    <s v="Married"/>
  </r>
  <r>
    <x v="2"/>
    <s v="NAMCHI GIRLS GOVERNMENT SENIOR SECONDARY SCHOOL"/>
    <x v="7753"/>
    <x v="6351"/>
    <x v="1"/>
    <d v="1985-06-08T00:00:00"/>
    <x v="1"/>
    <x v="2"/>
    <n v="3"/>
    <x v="0"/>
    <s v="ADHOC"/>
    <x v="722"/>
    <s v="Namchi Brc"/>
    <s v="Namchi Government Senior Secondary School"/>
    <s v="Namchi"/>
    <n v="116"/>
    <x v="1"/>
    <x v="1"/>
    <x v="1"/>
    <s v="Ummarried"/>
  </r>
  <r>
    <x v="2"/>
    <s v="NAMCHI GIRLS GOVERNMENT SENIOR SECONDARY SCHOOL"/>
    <x v="7754"/>
    <x v="6352"/>
    <x v="1"/>
    <d v="1957-02-02T00:00:00"/>
    <x v="1"/>
    <x v="3"/>
    <n v="3"/>
    <x v="0"/>
    <s v="Regular"/>
    <x v="280"/>
    <s v="Namchi Brc"/>
    <s v="Namchi Government Senior Secondary School"/>
    <s v="Namchi"/>
    <s v="NA"/>
    <x v="10"/>
    <x v="4"/>
    <x v="0"/>
    <s v="Married"/>
  </r>
  <r>
    <x v="2"/>
    <s v="NAMCHI GIRLS GOVERNMENT SENIOR SECONDARY SCHOOL"/>
    <x v="7755"/>
    <x v="6353"/>
    <x v="0"/>
    <d v="1981-04-14T00:00:00"/>
    <x v="42"/>
    <x v="5"/>
    <n v="35"/>
    <x v="1"/>
    <s v="Regular"/>
    <x v="649"/>
    <s v="Namchi Brc"/>
    <s v="Namchi Government Senior Secondary School"/>
    <s v="Namchi"/>
    <s v="4398/DC/S"/>
    <x v="0"/>
    <x v="0"/>
    <x v="2"/>
    <s v="Married"/>
  </r>
  <r>
    <x v="2"/>
    <s v="NAMCHI GIRLS GOVERNMENT SENIOR SECONDARY SCHOOL"/>
    <x v="7756"/>
    <x v="6354"/>
    <x v="0"/>
    <d v="1984-10-14T00:00:00"/>
    <x v="39"/>
    <x v="21"/>
    <n v="4"/>
    <x v="0"/>
    <s v="ADHOC"/>
    <x v="250"/>
    <s v="Namchi Brc"/>
    <s v="Namchi Government Senior Secondary School"/>
    <s v="Namchi"/>
    <n v="1545"/>
    <x v="6"/>
    <x v="2"/>
    <x v="0"/>
    <s v="Ummarried"/>
  </r>
  <r>
    <x v="2"/>
    <s v="NAMCHI GIRLS GOVERNMENT SENIOR SECONDARY SCHOOL"/>
    <x v="7757"/>
    <x v="6355"/>
    <x v="0"/>
    <d v="1977-03-03T00:00:00"/>
    <x v="30"/>
    <x v="10"/>
    <n v="50"/>
    <x v="1"/>
    <s v="ADHOC"/>
    <x v="273"/>
    <s v="Namchi Brc"/>
    <s v="Namchi Government Senior Secondary School"/>
    <s v="Namchi"/>
    <s v="96/DC/W"/>
    <x v="0"/>
    <x v="0"/>
    <x v="0"/>
    <s v="Married"/>
  </r>
  <r>
    <x v="2"/>
    <s v="NAMCHI GIRLS GOVERNMENT SENIOR SECONDARY SCHOOL"/>
    <x v="7758"/>
    <x v="6356"/>
    <x v="0"/>
    <d v="1973-08-15T00:00:00"/>
    <x v="4"/>
    <x v="11"/>
    <n v="100"/>
    <x v="0"/>
    <s v="Regular"/>
    <x v="622"/>
    <s v="Namchi Brc"/>
    <s v="Namchi Government Senior Secondary School"/>
    <s v="Namchi"/>
    <s v="0149 DC(W)&amp;RG"/>
    <x v="12"/>
    <x v="1"/>
    <x v="3"/>
    <s v="Ummarried"/>
  </r>
  <r>
    <x v="2"/>
    <s v="NAMCHI GIRLS GOVERNMENT SENIOR SECONDARY SCHOOL"/>
    <x v="7759"/>
    <x v="6357"/>
    <x v="0"/>
    <d v="1969-11-16T00:00:00"/>
    <x v="39"/>
    <x v="17"/>
    <n v="4"/>
    <x v="0"/>
    <s v="Regular"/>
    <x v="870"/>
    <s v="Namchi Brc"/>
    <s v="Namchi Government Senior Secondary School"/>
    <s v="Namchi"/>
    <s v="NA"/>
    <x v="15"/>
    <x v="0"/>
    <x v="0"/>
    <s v="Married"/>
  </r>
  <r>
    <x v="2"/>
    <s v="NAMCHI GIRLS GOVERNMENT SENIOR SECONDARY SCHOOL"/>
    <x v="7760"/>
    <x v="6358"/>
    <x v="1"/>
    <d v="1974-03-07T00:00:00"/>
    <x v="39"/>
    <x v="22"/>
    <n v="4"/>
    <x v="0"/>
    <s v="Regular"/>
    <x v="162"/>
    <s v="Namchi Brc"/>
    <s v="Namchi Government Senior Secondary School"/>
    <s v="Namchi"/>
    <s v="4374/2005/DC(N)"/>
    <x v="9"/>
    <x v="1"/>
    <x v="1"/>
    <s v="Married"/>
  </r>
  <r>
    <x v="2"/>
    <s v="NAMCHI GOVERNMENT SENIOR SECONDARY SCHOOL"/>
    <x v="7761"/>
    <x v="3783"/>
    <x v="1"/>
    <d v="1970-08-15T00:00:00"/>
    <x v="52"/>
    <x v="5"/>
    <n v="13"/>
    <x v="1"/>
    <s v="Regular"/>
    <x v="82"/>
    <s v="Namchi Brc"/>
    <s v="Namchi Government Senior Secondary School"/>
    <s v="Namchi"/>
    <n v="115"/>
    <x v="0"/>
    <x v="0"/>
    <x v="2"/>
    <s v="Married"/>
  </r>
  <r>
    <x v="2"/>
    <s v="NAMCHI GOVERNMENT SENIOR SECONDARY SCHOOL"/>
    <x v="7762"/>
    <x v="6359"/>
    <x v="0"/>
    <d v="1982-01-02T00:00:00"/>
    <x v="39"/>
    <x v="16"/>
    <n v="4"/>
    <x v="0"/>
    <s v="ADHOC"/>
    <x v="143"/>
    <s v="Namchi Brc"/>
    <s v="Namchi Government Senior Secondary School"/>
    <s v="Namchi"/>
    <s v="11246 DC/S"/>
    <x v="10"/>
    <x v="4"/>
    <x v="6"/>
    <s v="Married"/>
  </r>
  <r>
    <x v="2"/>
    <s v="NAMCHI GOVERNMENT SENIOR SECONDARY SCHOOL"/>
    <x v="7763"/>
    <x v="6360"/>
    <x v="1"/>
    <d v="1957-02-22T00:00:00"/>
    <x v="38"/>
    <x v="6"/>
    <n v="100"/>
    <x v="1"/>
    <s v="Regular"/>
    <x v="347"/>
    <s v="Namchi Brc"/>
    <s v="Namchi Government Senior Secondary School"/>
    <s v="Namchi"/>
    <n v="1558"/>
    <x v="0"/>
    <x v="0"/>
    <x v="0"/>
    <s v="Married"/>
  </r>
  <r>
    <x v="2"/>
    <s v="NAMCHI GOVERNMENT SENIOR SECONDARY SCHOOL"/>
    <x v="7764"/>
    <x v="415"/>
    <x v="0"/>
    <d v="1971-03-25T00:00:00"/>
    <x v="39"/>
    <x v="16"/>
    <n v="4"/>
    <x v="0"/>
    <s v="Regular"/>
    <x v="376"/>
    <s v="Namchi Brc"/>
    <s v="Namchi Government Senior Secondary School"/>
    <s v="Namchi"/>
    <s v="SL NO 80, VOL XVIII"/>
    <x v="0"/>
    <x v="0"/>
    <x v="0"/>
    <s v="Married"/>
  </r>
  <r>
    <x v="2"/>
    <s v="NAMCHI GOVERNMENT SENIOR SECONDARY SCHOOL"/>
    <x v="7765"/>
    <x v="6361"/>
    <x v="1"/>
    <d v="1972-11-26T00:00:00"/>
    <x v="3"/>
    <x v="5"/>
    <n v="28"/>
    <x v="0"/>
    <s v="Regular"/>
    <x v="206"/>
    <s v="Namchi Brc"/>
    <s v="Namchi Government Senior Secondary School"/>
    <s v="Namchi"/>
    <s v="SL NO 2943, VOL NO XXIII"/>
    <x v="4"/>
    <x v="2"/>
    <x v="0"/>
    <s v="Married"/>
  </r>
  <r>
    <x v="2"/>
    <s v="NAMCHI GOVERNMENT SENIOR SECONDARY SCHOOL"/>
    <x v="7766"/>
    <x v="6362"/>
    <x v="0"/>
    <d v="1953-02-11T00:00:00"/>
    <x v="0"/>
    <x v="0"/>
    <n v="83"/>
    <x v="0"/>
    <s v="Regular"/>
    <x v="928"/>
    <s v="Namchi Brc"/>
    <s v="Namchi Government Senior Secondary School"/>
    <s v="Namchi"/>
    <s v="4464/II"/>
    <x v="0"/>
    <x v="0"/>
    <x v="0"/>
    <s v="Married"/>
  </r>
  <r>
    <x v="2"/>
    <s v="NAMCHI GOVERNMENT SENIOR SECONDARY SCHOOL"/>
    <x v="7767"/>
    <x v="6363"/>
    <x v="1"/>
    <d v="1964-09-18T00:00:00"/>
    <x v="42"/>
    <x v="5"/>
    <n v="35"/>
    <x v="1"/>
    <s v="Regular"/>
    <x v="459"/>
    <s v="Namchi Brc"/>
    <s v="Namchi Government Senior Secondary School"/>
    <s v="Namchi"/>
    <s v="SL NO 04 VOLUM NO,VI"/>
    <x v="0"/>
    <x v="0"/>
    <x v="0"/>
    <s v="Married"/>
  </r>
  <r>
    <x v="2"/>
    <s v="NAMCHI GOVERNMENT SENIOR SECONDARY SCHOOL"/>
    <x v="7768"/>
    <x v="6364"/>
    <x v="1"/>
    <d v="1978-09-16T00:00:00"/>
    <x v="1"/>
    <x v="3"/>
    <n v="3"/>
    <x v="0"/>
    <s v="Regular"/>
    <x v="0"/>
    <s v="Namchi Brc"/>
    <s v="Namchi Government Senior Secondary School"/>
    <s v="Namchi"/>
    <s v="482/"/>
    <x v="0"/>
    <x v="0"/>
    <x v="0"/>
    <s v="Married"/>
  </r>
  <r>
    <x v="2"/>
    <s v="NAMCHI GOVERNMENT SENIOR SECONDARY SCHOOL"/>
    <x v="7769"/>
    <x v="6365"/>
    <x v="1"/>
    <d v="1986-03-06T00:00:00"/>
    <x v="1"/>
    <x v="1"/>
    <n v="3"/>
    <x v="0"/>
    <s v="Regular"/>
    <x v="550"/>
    <s v="Namchi Brc"/>
    <s v="Namchi Government Senior Secondary School"/>
    <s v="Namchi"/>
    <s v="8398/DC/S"/>
    <x v="4"/>
    <x v="2"/>
    <x v="0"/>
    <s v="Married"/>
  </r>
  <r>
    <x v="2"/>
    <s v="NAMCHI GOVERNMENT SENIOR SECONDARY SCHOOL"/>
    <x v="7770"/>
    <x v="3912"/>
    <x v="0"/>
    <d v="1977-09-26T00:00:00"/>
    <x v="44"/>
    <x v="18"/>
    <n v="15"/>
    <x v="1"/>
    <s v="Regular"/>
    <x v="197"/>
    <s v="Namchi Brc"/>
    <s v="Namchi Government Senior Secondary School"/>
    <s v="Namchi"/>
    <s v="19XXI"/>
    <x v="4"/>
    <x v="2"/>
    <x v="0"/>
    <s v="Married"/>
  </r>
  <r>
    <x v="2"/>
    <s v="NAMCHI GOVERNMENT SENIOR SECONDARY SCHOOL"/>
    <x v="7771"/>
    <x v="5369"/>
    <x v="1"/>
    <d v="1964-03-02T00:00:00"/>
    <x v="39"/>
    <x v="23"/>
    <n v="4"/>
    <x v="0"/>
    <s v="Regular"/>
    <x v="368"/>
    <s v="Namchi Brc"/>
    <s v="Namchi Government Senior Secondary School"/>
    <s v="Namchi"/>
    <n v="165"/>
    <x v="0"/>
    <x v="0"/>
    <x v="2"/>
    <s v="Married"/>
  </r>
  <r>
    <x v="2"/>
    <s v="NAMCHI GOVERNMENT SENIOR SECONDARY SCHOOL"/>
    <x v="7772"/>
    <x v="6366"/>
    <x v="1"/>
    <d v="1976-12-25T00:00:00"/>
    <x v="0"/>
    <x v="13"/>
    <n v="83"/>
    <x v="0"/>
    <s v="Regular"/>
    <x v="882"/>
    <s v="Namchi Brc"/>
    <s v="Namchi Government Senior Secondary School"/>
    <s v="Namchi"/>
    <s v="19811, DC(S) VOL NO XVII"/>
    <x v="1"/>
    <x v="1"/>
    <x v="1"/>
    <s v="Married"/>
  </r>
  <r>
    <x v="2"/>
    <s v="NAMCHI GOVERNMENT SENIOR SECONDARY SCHOOL"/>
    <x v="7773"/>
    <x v="6367"/>
    <x v="1"/>
    <d v="1956-08-18T00:00:00"/>
    <x v="39"/>
    <x v="16"/>
    <n v="4"/>
    <x v="0"/>
    <s v="Regular"/>
    <x v="851"/>
    <s v="Namchi Brc"/>
    <s v="Namchi Government Senior Secondary School"/>
    <s v="Namchi"/>
    <s v="NA"/>
    <x v="4"/>
    <x v="2"/>
    <x v="0"/>
    <s v="Married"/>
  </r>
  <r>
    <x v="2"/>
    <s v="NAMCHI GOVERNMENT SENIOR SECONDARY SCHOOL"/>
    <x v="7774"/>
    <x v="6368"/>
    <x v="0"/>
    <d v="1956-10-02T00:00:00"/>
    <x v="1"/>
    <x v="2"/>
    <n v="3"/>
    <x v="0"/>
    <s v="Regular"/>
    <x v="922"/>
    <s v="Namchi Brc"/>
    <s v="Namchi Government Senior Secondary School"/>
    <s v="Namchi"/>
    <s v="SL NO 84, VOL NO 17"/>
    <x v="6"/>
    <x v="2"/>
    <x v="0"/>
    <s v="Married"/>
  </r>
  <r>
    <x v="2"/>
    <s v="NAMCHI GOVERNMENT SENIOR SECONDARY SCHOOL"/>
    <x v="7775"/>
    <x v="1286"/>
    <x v="0"/>
    <d v="1973-01-07T00:00:00"/>
    <x v="5"/>
    <x v="5"/>
    <n v="100"/>
    <x v="1"/>
    <s v="Regular"/>
    <x v="68"/>
    <s v="Namchi Brc"/>
    <s v="Namchi Government Senior Secondary School"/>
    <s v="Namchi"/>
    <s v="15/XVIII"/>
    <x v="1"/>
    <x v="1"/>
    <x v="2"/>
    <s v="Married"/>
  </r>
  <r>
    <x v="2"/>
    <s v="NAMCHI GOVERNMENT SENIOR SECONDARY SCHOOL"/>
    <x v="7776"/>
    <x v="6369"/>
    <x v="1"/>
    <d v="1989-10-13T00:00:00"/>
    <x v="39"/>
    <x v="21"/>
    <n v="4"/>
    <x v="0"/>
    <s v="ADHOC"/>
    <x v="804"/>
    <s v="Namchi Brc"/>
    <s v="Namchi Government Senior Secondary School"/>
    <s v="Namchi"/>
    <s v="15541 DC/S"/>
    <x v="6"/>
    <x v="2"/>
    <x v="0"/>
    <s v="Ummarried"/>
  </r>
  <r>
    <x v="2"/>
    <s v="NAMCHI GOVERNMENT SENIOR SECONDARY SCHOOL"/>
    <x v="7777"/>
    <x v="6370"/>
    <x v="1"/>
    <d v="1983-11-25T00:00:00"/>
    <x v="39"/>
    <x v="30"/>
    <n v="4"/>
    <x v="0"/>
    <s v="ADHOC"/>
    <x v="736"/>
    <s v="Namchi Brc"/>
    <s v="Namchi Government Senior Secondary School"/>
    <s v="Namchi"/>
    <s v="57/XX"/>
    <x v="0"/>
    <x v="0"/>
    <x v="0"/>
    <s v="Ummarried"/>
  </r>
  <r>
    <x v="2"/>
    <s v="NAMCHI GOVERNMENT SENIOR SECONDARY SCHOOL"/>
    <x v="7778"/>
    <x v="6371"/>
    <x v="1"/>
    <d v="1953-01-01T00:00:00"/>
    <x v="0"/>
    <x v="0"/>
    <n v="83"/>
    <x v="0"/>
    <s v="Regular"/>
    <x v="883"/>
    <s v="Namchi Brc"/>
    <s v="Namchi Government Senior Secondary School"/>
    <s v="Namchi"/>
    <s v="NA"/>
    <x v="10"/>
    <x v="4"/>
    <x v="0"/>
    <s v="Married"/>
  </r>
  <r>
    <x v="2"/>
    <s v="NAMCHI GOVERNMENT SENIOR SECONDARY SCHOOL"/>
    <x v="7779"/>
    <x v="6372"/>
    <x v="1"/>
    <d v="1987-03-03T00:00:00"/>
    <x v="0"/>
    <x v="0"/>
    <n v="83"/>
    <x v="0"/>
    <s v="ADHOC"/>
    <x v="560"/>
    <s v="Namchi Brc"/>
    <s v="Namchi Government Senior Secondary School"/>
    <s v="Namchi"/>
    <n v="6958"/>
    <x v="7"/>
    <x v="1"/>
    <x v="1"/>
    <s v="Ummarried"/>
  </r>
  <r>
    <x v="2"/>
    <s v="NAMCHI GOVERNMENT SENIOR SECONDARY SCHOOL"/>
    <x v="7780"/>
    <x v="6373"/>
    <x v="0"/>
    <d v="1984-04-14T00:00:00"/>
    <x v="6"/>
    <x v="5"/>
    <n v="70"/>
    <x v="1"/>
    <s v="Regular"/>
    <x v="235"/>
    <s v="Namchi Brc"/>
    <s v="Namchi Government Senior Secondary School"/>
    <s v="Namchi"/>
    <n v="5200"/>
    <x v="12"/>
    <x v="1"/>
    <x v="1"/>
    <s v="Ummarried"/>
  </r>
  <r>
    <x v="2"/>
    <s v="NAMCHI GOVERNMENT SENIOR SECONDARY SCHOOL"/>
    <x v="7781"/>
    <x v="6374"/>
    <x v="1"/>
    <d v="1961-09-15T00:00:00"/>
    <x v="38"/>
    <x v="6"/>
    <n v="100"/>
    <x v="1"/>
    <s v="Regular"/>
    <x v="314"/>
    <s v="Namchi Brc"/>
    <s v="Namchi Government Senior Secondary School"/>
    <s v="Namchi"/>
    <s v="SL.NO.291/VOL.NO.I"/>
    <x v="8"/>
    <x v="2"/>
    <x v="0"/>
    <s v="Married"/>
  </r>
  <r>
    <x v="2"/>
    <s v="NAMCHI GOVERNMENT SENIOR SECONDARY SCHOOL"/>
    <x v="7782"/>
    <x v="6375"/>
    <x v="0"/>
    <d v="1961-08-19T00:00:00"/>
    <x v="0"/>
    <x v="0"/>
    <n v="83"/>
    <x v="0"/>
    <s v="Regular"/>
    <x v="176"/>
    <s v="Namchi Brc"/>
    <s v="Namchi Government Senior Secondary School"/>
    <s v="Namchi"/>
    <s v="XXI"/>
    <x v="0"/>
    <x v="0"/>
    <x v="0"/>
    <s v="Married"/>
  </r>
  <r>
    <x v="2"/>
    <s v="NAMCHI GOVERNMENT SENIOR SECONDARY SCHOOL"/>
    <x v="7783"/>
    <x v="6376"/>
    <x v="1"/>
    <d v="1973-06-05T00:00:00"/>
    <x v="39"/>
    <x v="17"/>
    <n v="4"/>
    <x v="0"/>
    <s v="Regular"/>
    <x v="389"/>
    <s v="Namchi Brc"/>
    <s v="Namchi Government Senior Secondary School"/>
    <s v="Namchi"/>
    <n v="12791"/>
    <x v="3"/>
    <x v="0"/>
    <x v="0"/>
    <s v="Married"/>
  </r>
  <r>
    <x v="2"/>
    <s v="NAMCHI GOVERNMENT SENIOR SECONDARY SCHOOL"/>
    <x v="7784"/>
    <x v="607"/>
    <x v="1"/>
    <d v="1955-01-23T00:00:00"/>
    <x v="42"/>
    <x v="5"/>
    <n v="35"/>
    <x v="1"/>
    <s v="Regular"/>
    <x v="796"/>
    <s v="Namchi Brc"/>
    <s v="Namchi Government Senior Secondary School"/>
    <s v="Namchi"/>
    <s v="SL.NO.564/VOL.NO.II"/>
    <x v="8"/>
    <x v="2"/>
    <x v="0"/>
    <s v="Married"/>
  </r>
  <r>
    <x v="2"/>
    <s v="NAMCHI GOVERNMENT SENIOR SECONDARY SCHOOL"/>
    <x v="7785"/>
    <x v="6377"/>
    <x v="0"/>
    <d v="1963-08-16T00:00:00"/>
    <x v="0"/>
    <x v="0"/>
    <n v="83"/>
    <x v="0"/>
    <s v="Regular"/>
    <x v="187"/>
    <s v="Namchi Brc"/>
    <s v="Namchi Government Senior Secondary School"/>
    <s v="Namchi"/>
    <s v="VOL NO XXI"/>
    <x v="0"/>
    <x v="0"/>
    <x v="0"/>
    <s v="Married"/>
  </r>
  <r>
    <x v="2"/>
    <s v="NAMCHI GOVERNMENT SENIOR SECONDARY SCHOOL"/>
    <x v="7786"/>
    <x v="6378"/>
    <x v="1"/>
    <d v="1985-02-18T00:00:00"/>
    <x v="1"/>
    <x v="2"/>
    <n v="3"/>
    <x v="0"/>
    <s v="ADHOC"/>
    <x v="639"/>
    <s v="Namchi Brc"/>
    <s v="Namchi Government Senior Secondary School"/>
    <s v="Namchi"/>
    <s v="17203 DC/S"/>
    <x v="13"/>
    <x v="3"/>
    <x v="0"/>
    <s v="Ummarried"/>
  </r>
  <r>
    <x v="2"/>
    <s v="NAMCHI GOVERNMENT SENIOR SECONDARY SCHOOL"/>
    <x v="7787"/>
    <x v="6379"/>
    <x v="0"/>
    <d v="1955-08-15T00:00:00"/>
    <x v="0"/>
    <x v="0"/>
    <n v="83"/>
    <x v="0"/>
    <s v="Regular"/>
    <x v="50"/>
    <s v="Namchi Brc"/>
    <s v="Namchi Government Senior Secondary School"/>
    <s v="Namchi"/>
    <s v="SL NO 143, VOL NO XXI"/>
    <x v="0"/>
    <x v="0"/>
    <x v="2"/>
    <s v="Married"/>
  </r>
  <r>
    <x v="2"/>
    <s v="NAMCHI GOVERNMENT SENIOR SECONDARY SCHOOL"/>
    <x v="7788"/>
    <x v="6380"/>
    <x v="0"/>
    <d v="1971-03-20T00:00:00"/>
    <x v="1"/>
    <x v="2"/>
    <n v="3"/>
    <x v="0"/>
    <s v="Regular"/>
    <x v="376"/>
    <s v="Namchi Brc"/>
    <s v="Namchi Government Senior Secondary School"/>
    <s v="Namchi"/>
    <n v="12910"/>
    <x v="7"/>
    <x v="1"/>
    <x v="1"/>
    <s v="Married"/>
  </r>
  <r>
    <x v="2"/>
    <s v="NAMCHI GOVERNMENT SENIOR SECONDARY SCHOOL"/>
    <x v="7789"/>
    <x v="6381"/>
    <x v="0"/>
    <d v="1971-11-03T00:00:00"/>
    <x v="43"/>
    <x v="5"/>
    <n v="10"/>
    <x v="1"/>
    <s v="Regular"/>
    <x v="870"/>
    <s v="Namchi Brc"/>
    <s v="Namchi Government Senior Secondary School"/>
    <s v="Namchi"/>
    <s v="114/XVII"/>
    <x v="9"/>
    <x v="1"/>
    <x v="2"/>
    <s v="Married"/>
  </r>
  <r>
    <x v="2"/>
    <s v="NAMCHI GOVERNMENT SENIOR SECONDARY SCHOOL"/>
    <x v="7790"/>
    <x v="6382"/>
    <x v="1"/>
    <d v="1966-04-15T00:00:00"/>
    <x v="38"/>
    <x v="6"/>
    <n v="100"/>
    <x v="1"/>
    <s v="Regular"/>
    <x v="481"/>
    <s v="Namchi Brc"/>
    <s v="Namchi Government Senior Secondary School"/>
    <s v="Namchi"/>
    <s v="NA"/>
    <x v="10"/>
    <x v="4"/>
    <x v="0"/>
    <s v="Married"/>
  </r>
  <r>
    <x v="2"/>
    <s v="NAMCHI GOVERNMENT SENIOR SECONDARY SCHOOL"/>
    <x v="7791"/>
    <x v="6383"/>
    <x v="1"/>
    <d v="1980-01-01T00:00:00"/>
    <x v="1"/>
    <x v="2"/>
    <n v="3"/>
    <x v="0"/>
    <s v="Regular"/>
    <x v="136"/>
    <s v="Namchi Brc"/>
    <s v="Namchi Government Senior Secondary School"/>
    <s v="Namchi"/>
    <s v="NA"/>
    <x v="0"/>
    <x v="0"/>
    <x v="2"/>
    <s v="Ummarried"/>
  </r>
  <r>
    <x v="2"/>
    <s v="NAMCHI GOVERNMENT SENIOR SECONDARY SCHOOL"/>
    <x v="7792"/>
    <x v="6384"/>
    <x v="0"/>
    <d v="1983-01-01T00:00:00"/>
    <x v="1"/>
    <x v="22"/>
    <n v="3"/>
    <x v="0"/>
    <s v="Regular"/>
    <x v="735"/>
    <s v="Namchi Brc"/>
    <s v="Namchi Government Senior Secondary School"/>
    <s v="Namchi"/>
    <s v="1206/DC"/>
    <x v="9"/>
    <x v="1"/>
    <x v="1"/>
    <s v="Ummarried"/>
  </r>
  <r>
    <x v="2"/>
    <s v="NAMCHI GOVERNMENT SENIOR SECONDARY SCHOOL"/>
    <x v="7793"/>
    <x v="4980"/>
    <x v="0"/>
    <d v="1983-09-04T00:00:00"/>
    <x v="39"/>
    <x v="21"/>
    <n v="4"/>
    <x v="0"/>
    <s v="ADHOC"/>
    <x v="352"/>
    <s v="Namchi Brc"/>
    <s v="Namchi Government Senior Secondary School"/>
    <s v="Namchi"/>
    <s v="45/XXX"/>
    <x v="9"/>
    <x v="1"/>
    <x v="2"/>
    <s v="Ummarried"/>
  </r>
  <r>
    <x v="2"/>
    <s v="NAMCHI GOVERNMENT SENIOR SECONDARY SCHOOL"/>
    <x v="7794"/>
    <x v="6385"/>
    <x v="1"/>
    <d v="1966-04-15T00:00:00"/>
    <x v="1"/>
    <x v="2"/>
    <n v="3"/>
    <x v="0"/>
    <s v="Regular"/>
    <x v="334"/>
    <s v="Namchi Brc"/>
    <s v="Namchi Government Senior Secondary School"/>
    <s v="Namchi"/>
    <s v="SL NO 5967/"/>
    <x v="6"/>
    <x v="2"/>
    <x v="0"/>
    <s v="Married"/>
  </r>
  <r>
    <x v="2"/>
    <s v="NAMCHI GOVERNMENT SENIOR SECONDARY SCHOOL"/>
    <x v="7795"/>
    <x v="526"/>
    <x v="0"/>
    <d v="1973-11-11T00:00:00"/>
    <x v="1"/>
    <x v="2"/>
    <n v="3"/>
    <x v="0"/>
    <s v="Regular"/>
    <x v="53"/>
    <s v="Namchi Brc"/>
    <s v="Namchi Government Senior Secondary School"/>
    <s v="Namchi"/>
    <s v="12852 SL NO 146/II"/>
    <x v="0"/>
    <x v="0"/>
    <x v="0"/>
    <s v="Ummarried"/>
  </r>
  <r>
    <x v="2"/>
    <s v="NAMCHI GOVERNMENT SENIOR SECONDARY SCHOOL"/>
    <x v="7796"/>
    <x v="6386"/>
    <x v="0"/>
    <d v="1955-11-22T00:00:00"/>
    <x v="0"/>
    <x v="0"/>
    <n v="83"/>
    <x v="0"/>
    <s v="Regular"/>
    <x v="933"/>
    <s v="Namchi Brc"/>
    <s v="Namchi Government Senior Secondary School"/>
    <s v="Namchi"/>
    <s v="SL NO 131, VOL XX"/>
    <x v="13"/>
    <x v="3"/>
    <x v="0"/>
    <s v="Married"/>
  </r>
  <r>
    <x v="2"/>
    <s v="NAMCHI GOVERNMENT SENIOR SECONDARY SCHOOL"/>
    <x v="7797"/>
    <x v="3398"/>
    <x v="0"/>
    <d v="1982-02-07T00:00:00"/>
    <x v="6"/>
    <x v="5"/>
    <n v="70"/>
    <x v="1"/>
    <s v="Regular"/>
    <x v="259"/>
    <s v="Namchi Brc"/>
    <s v="Namchi Government Senior Secondary School"/>
    <s v="Namchi"/>
    <s v="SL.NO.145/VOL.NO.III"/>
    <x v="0"/>
    <x v="0"/>
    <x v="0"/>
    <s v="Married"/>
  </r>
  <r>
    <x v="2"/>
    <s v="NAMCHI GOVERNMENT SENIOR SECONDARY SCHOOL"/>
    <x v="7798"/>
    <x v="6387"/>
    <x v="0"/>
    <d v="1957-01-16T00:00:00"/>
    <x v="0"/>
    <x v="0"/>
    <n v="83"/>
    <x v="0"/>
    <s v="Regular"/>
    <x v="829"/>
    <s v="Namchi Brc"/>
    <s v="Namchi Government Senior Secondary School"/>
    <s v="Namchi"/>
    <s v="1424/XXIII"/>
    <x v="9"/>
    <x v="1"/>
    <x v="2"/>
    <s v="Married"/>
  </r>
  <r>
    <x v="2"/>
    <s v="NAMCHI GOVERNMENT SENIOR SECONDARY SCHOOL"/>
    <x v="7799"/>
    <x v="6388"/>
    <x v="0"/>
    <d v="1980-08-13T00:00:00"/>
    <x v="39"/>
    <x v="16"/>
    <n v="4"/>
    <x v="0"/>
    <s v="ADHOC"/>
    <x v="626"/>
    <s v="Namchi Brc"/>
    <s v="Namchi Government Senior Secondary School"/>
    <s v="Namchi"/>
    <n v="336"/>
    <x v="6"/>
    <x v="2"/>
    <x v="0"/>
    <s v="Ummarried"/>
  </r>
  <r>
    <x v="2"/>
    <s v="NAMCHI GOVERNMENT SENIOR SECONDARY SCHOOL"/>
    <x v="7800"/>
    <x v="6389"/>
    <x v="1"/>
    <d v="1970-08-17T00:00:00"/>
    <x v="1"/>
    <x v="2"/>
    <n v="3"/>
    <x v="0"/>
    <s v="Regular"/>
    <x v="464"/>
    <s v="Namchi Brc"/>
    <s v="Namchi Government Senior Secondary School"/>
    <s v="Namchi"/>
    <s v="XXI/231"/>
    <x v="6"/>
    <x v="2"/>
    <x v="0"/>
    <s v="Married"/>
  </r>
  <r>
    <x v="2"/>
    <s v="NAMCHI GOVERNMENT SENIOR SECONDARY SCHOOL"/>
    <x v="7801"/>
    <x v="6390"/>
    <x v="1"/>
    <d v="1977-12-12T00:00:00"/>
    <x v="39"/>
    <x v="31"/>
    <n v="4"/>
    <x v="0"/>
    <s v="Co-terminus"/>
    <x v="73"/>
    <s v="Namchi Brc"/>
    <s v="Namchi Government Senior Secondary School"/>
    <s v="Namchi"/>
    <s v="NA"/>
    <x v="8"/>
    <x v="2"/>
    <x v="0"/>
    <s v="Married"/>
  </r>
  <r>
    <x v="2"/>
    <s v="NAMCHI GOVERNMENT SENIOR SECONDARY SCHOOL"/>
    <x v="7802"/>
    <x v="6391"/>
    <x v="0"/>
    <d v="1985-08-26T00:00:00"/>
    <x v="39"/>
    <x v="27"/>
    <n v="4"/>
    <x v="0"/>
    <s v="ADHOC"/>
    <x v="225"/>
    <s v="Namchi Brc"/>
    <s v="Namchi Government Senior Secondary School"/>
    <s v="Namchi"/>
    <s v="SL NO 188 VOL NO XI"/>
    <x v="8"/>
    <x v="2"/>
    <x v="0"/>
    <s v="Ummarried"/>
  </r>
  <r>
    <x v="2"/>
    <s v="NAMCHI GOVERNMENT SENIOR SECONDARY SCHOOL"/>
    <x v="7803"/>
    <x v="340"/>
    <x v="1"/>
    <d v="1976-08-25T00:00:00"/>
    <x v="0"/>
    <x v="22"/>
    <n v="83"/>
    <x v="0"/>
    <s v="Regular"/>
    <x v="390"/>
    <s v="Namchi Brc"/>
    <s v="Namchi Government Senior Secondary School"/>
    <s v="Namchi"/>
    <n v="463"/>
    <x v="9"/>
    <x v="1"/>
    <x v="1"/>
    <s v="Ummarried"/>
  </r>
  <r>
    <x v="2"/>
    <s v="NAMCHI GOVERNMENT SENIOR SECONDARY SCHOOL"/>
    <x v="7804"/>
    <x v="6392"/>
    <x v="1"/>
    <d v="1958-06-21T00:00:00"/>
    <x v="0"/>
    <x v="22"/>
    <n v="83"/>
    <x v="0"/>
    <s v="Regular"/>
    <x v="120"/>
    <s v="Namchi Brc"/>
    <s v="Namchi Government Senior Secondary School"/>
    <s v="Namchi"/>
    <s v="89/XVIII"/>
    <x v="9"/>
    <x v="1"/>
    <x v="2"/>
    <s v="Married"/>
  </r>
  <r>
    <x v="2"/>
    <s v="NAMCHI GOVERNMENT SENIOR SECONDARY SCHOOL"/>
    <x v="7805"/>
    <x v="3488"/>
    <x v="0"/>
    <d v="1966-03-03T00:00:00"/>
    <x v="30"/>
    <x v="10"/>
    <n v="50"/>
    <x v="1"/>
    <s v="Regular"/>
    <x v="89"/>
    <s v="Namchi Brc"/>
    <s v="Namchi Government Senior Secondary School"/>
    <s v="Namchi"/>
    <s v="5278/DSC"/>
    <x v="0"/>
    <x v="0"/>
    <x v="0"/>
    <s v="Ummarried"/>
  </r>
  <r>
    <x v="2"/>
    <s v="NAMCHI GOVERNMENT SENIOR SECONDARY SCHOOL"/>
    <x v="7806"/>
    <x v="6393"/>
    <x v="1"/>
    <d v="1968-01-28T00:00:00"/>
    <x v="39"/>
    <x v="26"/>
    <n v="4"/>
    <x v="0"/>
    <s v="Regular"/>
    <x v="527"/>
    <s v="Namchi Brc"/>
    <s v="Namchi Government Senior Secondary School"/>
    <s v="Namchi"/>
    <s v="NA"/>
    <x v="10"/>
    <x v="4"/>
    <x v="0"/>
    <s v="Married"/>
  </r>
  <r>
    <x v="2"/>
    <s v="NAMCHI GOVERNMENT SENIOR SECONDARY SCHOOL"/>
    <x v="7807"/>
    <x v="6394"/>
    <x v="0"/>
    <d v="1967-12-03T00:00:00"/>
    <x v="0"/>
    <x v="0"/>
    <n v="83"/>
    <x v="0"/>
    <s v="Regular"/>
    <x v="486"/>
    <s v="Namchi Brc"/>
    <s v="Namchi Government Senior Secondary School"/>
    <s v="Namchi"/>
    <s v="9571 VOL NO XVIII"/>
    <x v="1"/>
    <x v="1"/>
    <x v="2"/>
    <s v="Married"/>
  </r>
  <r>
    <x v="2"/>
    <s v="NAMCHI GOVERNMENT SENIOR SECONDARY SCHOOL"/>
    <x v="7808"/>
    <x v="6395"/>
    <x v="0"/>
    <d v="1964-11-05T00:00:00"/>
    <x v="1"/>
    <x v="2"/>
    <n v="3"/>
    <x v="0"/>
    <s v="Regular"/>
    <x v="806"/>
    <s v="Namchi Brc"/>
    <s v="Namchi Government Senior Secondary School"/>
    <s v="Namchi"/>
    <s v="85.VOL.NO.XIX"/>
    <x v="12"/>
    <x v="1"/>
    <x v="0"/>
    <s v="Married"/>
  </r>
  <r>
    <x v="2"/>
    <s v="NAMCHI GOVERNMENT SENIOR SECONDARY SCHOOL"/>
    <x v="7809"/>
    <x v="6396"/>
    <x v="1"/>
    <d v="1992-01-31T00:00:00"/>
    <x v="1"/>
    <x v="1"/>
    <n v="3"/>
    <x v="0"/>
    <s v="ADHOC"/>
    <x v="769"/>
    <s v="Namchi Brc"/>
    <s v="Namchi Government Senior Secondary School"/>
    <s v="Namchi"/>
    <n v="21547"/>
    <x v="1"/>
    <x v="1"/>
    <x v="1"/>
    <s v="Ummarried"/>
  </r>
  <r>
    <x v="2"/>
    <s v="NAMCHI GOVERNMENT SENIOR SECONDARY SCHOOL"/>
    <x v="7810"/>
    <x v="6397"/>
    <x v="1"/>
    <d v="1982-02-03T00:00:00"/>
    <x v="33"/>
    <x v="5"/>
    <n v="70"/>
    <x v="1"/>
    <s v="Regular"/>
    <x v="396"/>
    <s v="Namchi Brc"/>
    <s v="Namchi Government Senior Secondary School"/>
    <s v="Namchi"/>
    <s v="59/XIX"/>
    <x v="9"/>
    <x v="1"/>
    <x v="1"/>
    <s v="Married"/>
  </r>
  <r>
    <x v="2"/>
    <s v="NAMCHI GOVERNMENT SENIOR SECONDARY SCHOOL"/>
    <x v="7811"/>
    <x v="3879"/>
    <x v="0"/>
    <d v="1975-06-26T00:00:00"/>
    <x v="30"/>
    <x v="10"/>
    <n v="50"/>
    <x v="1"/>
    <s v="Regular"/>
    <x v="389"/>
    <s v="Namchi Brc"/>
    <s v="Namchi Government Senior Secondary School"/>
    <s v="Namchi"/>
    <n v="53"/>
    <x v="0"/>
    <x v="0"/>
    <x v="0"/>
    <s v="Married"/>
  </r>
  <r>
    <x v="2"/>
    <s v="NAMCHI GOVERNMENT SENIOR SECONDARY SCHOOL"/>
    <x v="7812"/>
    <x v="1923"/>
    <x v="1"/>
    <d v="1964-08-11T00:00:00"/>
    <x v="1"/>
    <x v="3"/>
    <n v="3"/>
    <x v="0"/>
    <s v="Regular"/>
    <x v="3"/>
    <s v="Namchi Brc"/>
    <s v="Namchi Government Senior Secondary School"/>
    <s v="Namchi"/>
    <s v="NA"/>
    <x v="8"/>
    <x v="2"/>
    <x v="0"/>
    <s v="Married"/>
  </r>
  <r>
    <x v="2"/>
    <s v="NAMCHI GOVERNMENT SENIOR SECONDARY SCHOOL"/>
    <x v="7813"/>
    <x v="6398"/>
    <x v="1"/>
    <d v="1952-05-14T00:00:00"/>
    <x v="1"/>
    <x v="3"/>
    <n v="3"/>
    <x v="0"/>
    <s v="Regular"/>
    <x v="956"/>
    <s v="Namchi Brc"/>
    <s v="Namchi Government Senior Secondary School"/>
    <s v="Namchi"/>
    <s v="NA"/>
    <x v="10"/>
    <x v="4"/>
    <x v="0"/>
    <s v="Married"/>
  </r>
  <r>
    <x v="2"/>
    <s v="NAMCHI GOVERNMENT SENIOR SECONDARY SCHOOL"/>
    <x v="7814"/>
    <x v="6399"/>
    <x v="1"/>
    <d v="1964-06-10T00:00:00"/>
    <x v="33"/>
    <x v="5"/>
    <n v="70"/>
    <x v="1"/>
    <s v="Regular"/>
    <x v="315"/>
    <s v="Namchi Brc"/>
    <s v="Namchi Government Senior Secondary School"/>
    <s v="Namchi"/>
    <s v="NA"/>
    <x v="10"/>
    <x v="4"/>
    <x v="0"/>
    <s v="Married"/>
  </r>
  <r>
    <x v="2"/>
    <s v="NAMCHI GOVERNMENT SENIOR SECONDARY SCHOOL"/>
    <x v="7815"/>
    <x v="6400"/>
    <x v="1"/>
    <d v="1953-07-04T00:00:00"/>
    <x v="1"/>
    <x v="2"/>
    <n v="3"/>
    <x v="0"/>
    <s v="Regular"/>
    <x v="893"/>
    <s v="Namchi Brc"/>
    <s v="Namchi Government Senior Secondary School"/>
    <s v="Namchi"/>
    <s v="NA"/>
    <x v="10"/>
    <x v="4"/>
    <x v="0"/>
    <s v="Married"/>
  </r>
  <r>
    <x v="2"/>
    <s v="NAMCHI GOVERNMENT SENIOR SECONDARY SCHOOL"/>
    <x v="7816"/>
    <x v="6401"/>
    <x v="0"/>
    <d v="1970-07-16T00:00:00"/>
    <x v="1"/>
    <x v="2"/>
    <n v="3"/>
    <x v="0"/>
    <s v="Regular"/>
    <x v="171"/>
    <s v="Namchi Brc"/>
    <s v="Namchi Government Senior Secondary School"/>
    <s v="Namchi"/>
    <s v="113/DCE"/>
    <x v="7"/>
    <x v="1"/>
    <x v="1"/>
    <s v="Married"/>
  </r>
  <r>
    <x v="2"/>
    <s v="NAMCHI GOVERNMENT SENIOR SECONDARY SCHOOL"/>
    <x v="7817"/>
    <x v="1967"/>
    <x v="0"/>
    <d v="1964-04-04T00:00:00"/>
    <x v="0"/>
    <x v="0"/>
    <n v="83"/>
    <x v="0"/>
    <s v="Regular"/>
    <x v="481"/>
    <s v="Namchi Brc"/>
    <s v="Namchi Government Senior Secondary School"/>
    <s v="Namchi"/>
    <s v="568/VNO.XX"/>
    <x v="4"/>
    <x v="2"/>
    <x v="0"/>
    <s v="Married"/>
  </r>
  <r>
    <x v="2"/>
    <s v="NAMCHI GOVERNMENT SENIOR SECONDARY SCHOOL"/>
    <x v="7818"/>
    <x v="6402"/>
    <x v="0"/>
    <d v="1965-10-10T00:00:00"/>
    <x v="5"/>
    <x v="5"/>
    <n v="100"/>
    <x v="1"/>
    <s v="Regular"/>
    <x v="465"/>
    <s v="Namchi Brc"/>
    <s v="Namchi Government Senior Secondary School"/>
    <s v="Namchi"/>
    <s v="288/ VOL NO XX"/>
    <x v="0"/>
    <x v="0"/>
    <x v="2"/>
    <s v="Married"/>
  </r>
  <r>
    <x v="2"/>
    <s v="NAMCHI GOVERNMENT SENIOR SECONDARY SCHOOL"/>
    <x v="7819"/>
    <x v="6403"/>
    <x v="0"/>
    <d v="1982-01-31T00:00:00"/>
    <x v="1"/>
    <x v="1"/>
    <n v="3"/>
    <x v="0"/>
    <s v="Regular"/>
    <x v="798"/>
    <s v="Namchi Brc"/>
    <s v="Namchi Government Senior Secondary School"/>
    <s v="Namchi"/>
    <s v="123/DCE/VI"/>
    <x v="0"/>
    <x v="0"/>
    <x v="0"/>
    <s v="Married"/>
  </r>
  <r>
    <x v="2"/>
    <s v="NAMCHI GOVERNMENT SENIOR SECONDARY SCHOOL"/>
    <x v="7820"/>
    <x v="6404"/>
    <x v="1"/>
    <d v="1981-10-16T00:00:00"/>
    <x v="1"/>
    <x v="11"/>
    <n v="3"/>
    <x v="0"/>
    <s v="Regular"/>
    <x v="47"/>
    <s v="Namchi Brc"/>
    <s v="Namchi Government Senior Secondary School"/>
    <s v="Namchi"/>
    <s v="XV 291"/>
    <x v="12"/>
    <x v="1"/>
    <x v="3"/>
    <s v="Married"/>
  </r>
  <r>
    <x v="2"/>
    <s v="NAMCHI GOVERNMENT SENIOR SECONDARY SCHOOL"/>
    <x v="7821"/>
    <x v="6405"/>
    <x v="0"/>
    <d v="1976-11-08T00:00:00"/>
    <x v="1"/>
    <x v="2"/>
    <n v="3"/>
    <x v="0"/>
    <s v="ADHOC"/>
    <x v="443"/>
    <s v="Namchi Brc"/>
    <s v="Namchi Government Senior Secondary School"/>
    <s v="Namchi"/>
    <s v="214.XXI"/>
    <x v="0"/>
    <x v="0"/>
    <x v="0"/>
    <s v="Married"/>
  </r>
  <r>
    <x v="2"/>
    <s v="NAMCHI GOVERNMENT SENIOR SECONDARY SCHOOL"/>
    <x v="7822"/>
    <x v="6406"/>
    <x v="0"/>
    <d v="1962-03-21T00:00:00"/>
    <x v="0"/>
    <x v="0"/>
    <n v="83"/>
    <x v="0"/>
    <s v="Regular"/>
    <x v="336"/>
    <s v="Namchi Brc"/>
    <s v="Namchi Government Senior Secondary School"/>
    <s v="Namchi"/>
    <s v="VOL XII, SL 192"/>
    <x v="0"/>
    <x v="0"/>
    <x v="0"/>
    <s v="Married"/>
  </r>
  <r>
    <x v="2"/>
    <s v="NAMCHI GOVERNMENT SENIOR SECONDARY SCHOOL"/>
    <x v="7823"/>
    <x v="6407"/>
    <x v="0"/>
    <d v="1963-08-28T00:00:00"/>
    <x v="0"/>
    <x v="0"/>
    <n v="83"/>
    <x v="0"/>
    <s v="Regular"/>
    <x v="187"/>
    <s v="Namchi Brc"/>
    <s v="Namchi Government Senior Secondary School"/>
    <s v="Namchi"/>
    <s v="53, XXI"/>
    <x v="0"/>
    <x v="0"/>
    <x v="0"/>
    <s v="Married"/>
  </r>
  <r>
    <x v="2"/>
    <s v="NAMCHI GOVERNMENT SENIOR SECONDARY SCHOOL"/>
    <x v="7824"/>
    <x v="6408"/>
    <x v="0"/>
    <d v="1968-08-19T00:00:00"/>
    <x v="34"/>
    <x v="5"/>
    <n v="100"/>
    <x v="0"/>
    <s v="Regular"/>
    <x v="131"/>
    <s v="Namchi Brc"/>
    <s v="Namchi Government Senior Secondary School"/>
    <s v="Namchi"/>
    <s v="NA"/>
    <x v="12"/>
    <x v="1"/>
    <x v="3"/>
    <s v="Married"/>
  </r>
  <r>
    <x v="2"/>
    <s v="NAMCHI GOVERNMENT SENIOR SECONDARY SCHOOL"/>
    <x v="7825"/>
    <x v="6409"/>
    <x v="1"/>
    <d v="1950-07-25T00:00:00"/>
    <x v="0"/>
    <x v="0"/>
    <n v="83"/>
    <x v="0"/>
    <s v="Regular"/>
    <x v="908"/>
    <s v="Namchi Brc"/>
    <s v="Namchi Government Senior Secondary School"/>
    <s v="Namchi"/>
    <n v="153"/>
    <x v="6"/>
    <x v="2"/>
    <x v="0"/>
    <s v="Married"/>
  </r>
  <r>
    <x v="2"/>
    <s v="NAMCHI GOVERNMENT SENIOR SECONDARY SCHOOL"/>
    <x v="7826"/>
    <x v="6410"/>
    <x v="0"/>
    <d v="1979-11-14T00:00:00"/>
    <x v="39"/>
    <x v="17"/>
    <n v="4"/>
    <x v="0"/>
    <s v="Regular"/>
    <x v="361"/>
    <s v="Namchi Brc"/>
    <s v="Namchi Government Senior Secondary School"/>
    <s v="Namchi"/>
    <s v="NA"/>
    <x v="1"/>
    <x v="1"/>
    <x v="1"/>
    <s v="Married"/>
  </r>
  <r>
    <x v="2"/>
    <s v="NAMCHI GOVERNMENT SENIOR SECONDARY SCHOOL"/>
    <x v="7827"/>
    <x v="427"/>
    <x v="0"/>
    <d v="1986-11-11T00:00:00"/>
    <x v="1"/>
    <x v="3"/>
    <n v="3"/>
    <x v="0"/>
    <s v="ADHOC"/>
    <x v="708"/>
    <s v="Namchi Brc"/>
    <s v="Namchi Government Senior Secondary School"/>
    <s v="Namchi"/>
    <s v="XVII"/>
    <x v="1"/>
    <x v="1"/>
    <x v="1"/>
    <s v="Ummarried"/>
  </r>
  <r>
    <x v="2"/>
    <s v="NAMCHI GOVERNMENT SENIOR SECONDARY SCHOOL"/>
    <x v="7828"/>
    <x v="6411"/>
    <x v="1"/>
    <d v="1970-06-02T00:00:00"/>
    <x v="1"/>
    <x v="3"/>
    <n v="3"/>
    <x v="0"/>
    <s v="Regular"/>
    <x v="308"/>
    <s v="Namchi Brc"/>
    <s v="Namchi Government Senior Secondary School"/>
    <s v="Namchi"/>
    <s v="NA"/>
    <x v="10"/>
    <x v="4"/>
    <x v="0"/>
    <s v="Married"/>
  </r>
  <r>
    <x v="2"/>
    <s v="NAMCHI GOVERNMENT SENIOR SECONDARY SCHOOL"/>
    <x v="7829"/>
    <x v="6190"/>
    <x v="0"/>
    <d v="1982-05-11T00:00:00"/>
    <x v="1"/>
    <x v="3"/>
    <n v="3"/>
    <x v="0"/>
    <s v="Regular"/>
    <x v="737"/>
    <s v="Namchi Brc"/>
    <s v="Namchi Government Senior Secondary School"/>
    <s v="Namchi"/>
    <s v="NA"/>
    <x v="4"/>
    <x v="2"/>
    <x v="0"/>
    <s v="Married"/>
  </r>
  <r>
    <x v="2"/>
    <s v="NAMCHI GOVERNMENT SENIOR SECONDARY SCHOOL"/>
    <x v="7830"/>
    <x v="6412"/>
    <x v="0"/>
    <d v="1993-05-29T00:00:00"/>
    <x v="39"/>
    <x v="17"/>
    <n v="4"/>
    <x v="0"/>
    <s v="ADHOC"/>
    <x v="957"/>
    <s v="Namchi Brc"/>
    <s v="Namchi Government Senior Secondary School"/>
    <s v="Namchi"/>
    <s v="2824/DC/S"/>
    <x v="0"/>
    <x v="0"/>
    <x v="0"/>
    <s v="Married"/>
  </r>
  <r>
    <x v="2"/>
    <s v="NAMCHI GOVERNMENT SENIOR SECONDARY SCHOOL"/>
    <x v="7831"/>
    <x v="453"/>
    <x v="1"/>
    <d v="1974-03-04T00:00:00"/>
    <x v="0"/>
    <x v="0"/>
    <n v="83"/>
    <x v="0"/>
    <s v="Regular"/>
    <x v="162"/>
    <s v="Namchi Brc"/>
    <s v="Namchi Government Senior Secondary School"/>
    <s v="Namchi"/>
    <s v="SL.NO 82 VOL.NO XXI"/>
    <x v="6"/>
    <x v="2"/>
    <x v="0"/>
    <s v="Married"/>
  </r>
  <r>
    <x v="2"/>
    <s v="NAMCHI GOVERNMENT SENIOR SECONDARY SCHOOL"/>
    <x v="7832"/>
    <x v="6413"/>
    <x v="0"/>
    <d v="1952-09-23T00:00:00"/>
    <x v="1"/>
    <x v="1"/>
    <n v="3"/>
    <x v="0"/>
    <s v="Regular"/>
    <x v="903"/>
    <s v="Namchi Brc"/>
    <s v="Namchi Government Senior Secondary School"/>
    <s v="Namchi"/>
    <s v="NA"/>
    <x v="10"/>
    <x v="4"/>
    <x v="0"/>
    <s v="Married"/>
  </r>
  <r>
    <x v="2"/>
    <s v="NAMCHI GOVERNMENT SENIOR SECONDARY SCHOOL"/>
    <x v="7833"/>
    <x v="6414"/>
    <x v="1"/>
    <d v="1972-06-18T00:00:00"/>
    <x v="34"/>
    <x v="13"/>
    <n v="100"/>
    <x v="0"/>
    <s v="Regular"/>
    <x v="55"/>
    <s v="Namchi Brc"/>
    <s v="Namchi Government Senior Secondary School"/>
    <s v="Namchi"/>
    <s v="NA"/>
    <x v="1"/>
    <x v="1"/>
    <x v="1"/>
    <s v="Married"/>
  </r>
  <r>
    <x v="2"/>
    <s v="NAMCHI GOVERNMENT SENIOR SECONDARY SCHOOL"/>
    <x v="7834"/>
    <x v="6415"/>
    <x v="0"/>
    <d v="1963-11-05T00:00:00"/>
    <x v="0"/>
    <x v="22"/>
    <n v="83"/>
    <x v="0"/>
    <s v="Regular"/>
    <x v="300"/>
    <s v="Namchi Brc"/>
    <s v="Namchi Government Senior Secondary School"/>
    <s v="Namchi"/>
    <s v="15101, VOL NO XII"/>
    <x v="9"/>
    <x v="1"/>
    <x v="1"/>
    <s v="Married"/>
  </r>
  <r>
    <x v="2"/>
    <s v="NAMCHI GOVERNMENT SENIOR SECONDARY SCHOOL"/>
    <x v="7835"/>
    <x v="6416"/>
    <x v="0"/>
    <d v="1952-08-15T00:00:00"/>
    <x v="0"/>
    <x v="0"/>
    <n v="83"/>
    <x v="0"/>
    <s v="Regular"/>
    <x v="927"/>
    <s v="Namchi Brc"/>
    <s v="Namchi Government Senior Secondary School"/>
    <s v="Namchi"/>
    <s v="368/X"/>
    <x v="2"/>
    <x v="0"/>
    <x v="0"/>
    <s v="Married"/>
  </r>
  <r>
    <x v="2"/>
    <s v="NAMCHI GOVERNMENT SENIOR SECONDARY SCHOOL"/>
    <x v="7836"/>
    <x v="6417"/>
    <x v="1"/>
    <d v="1978-05-04T00:00:00"/>
    <x v="39"/>
    <x v="24"/>
    <n v="4"/>
    <x v="0"/>
    <s v="Regular"/>
    <x v="44"/>
    <s v="Namchi Brc"/>
    <s v="Namchi Government Senior Secondary School"/>
    <s v="Namchi"/>
    <s v="0134/DC(W)SR4"/>
    <x v="0"/>
    <x v="0"/>
    <x v="0"/>
    <s v="Married"/>
  </r>
  <r>
    <x v="2"/>
    <s v="NAMCHI GOVERNMENT SENIOR SECONDARY SCHOOL"/>
    <x v="7837"/>
    <x v="6418"/>
    <x v="0"/>
    <d v="1982-12-21T00:00:00"/>
    <x v="39"/>
    <x v="1"/>
    <n v="4"/>
    <x v="0"/>
    <s v="Regular"/>
    <x v="277"/>
    <s v="Namchi Brc"/>
    <s v="Namchi Government Senior Secondary School"/>
    <s v="Namchi"/>
    <n v="8758"/>
    <x v="4"/>
    <x v="2"/>
    <x v="0"/>
    <s v="Ummarried"/>
  </r>
  <r>
    <x v="2"/>
    <s v="NAMCHI GOVERNMENT SENIOR SECONDARY SCHOOL"/>
    <x v="7838"/>
    <x v="6419"/>
    <x v="1"/>
    <d v="1953-02-25T00:00:00"/>
    <x v="39"/>
    <x v="5"/>
    <n v="4"/>
    <x v="0"/>
    <s v="Regular"/>
    <x v="892"/>
    <s v="Namchi Brc"/>
    <s v="Namchi Government Senior Secondary School"/>
    <s v="Namchi"/>
    <s v="NA"/>
    <x v="10"/>
    <x v="4"/>
    <x v="0"/>
    <s v="Married"/>
  </r>
  <r>
    <x v="2"/>
    <s v="NAMCHI GOVERNMENT SENIOR SECONDARY SCHOOL"/>
    <x v="7839"/>
    <x v="4601"/>
    <x v="1"/>
    <d v="1969-04-22T00:00:00"/>
    <x v="46"/>
    <x v="5"/>
    <n v="71"/>
    <x v="1"/>
    <s v="Regular"/>
    <x v="93"/>
    <s v="Namchi Brc"/>
    <s v="Namchi Government Senior Secondary School"/>
    <s v="Namchi"/>
    <s v="7209/SL.NO.117"/>
    <x v="9"/>
    <x v="1"/>
    <x v="1"/>
    <s v="Married"/>
  </r>
  <r>
    <x v="2"/>
    <s v="NAMCHI GOVERNMENT SENIOR SECONDARY SCHOOL"/>
    <x v="7840"/>
    <x v="6420"/>
    <x v="0"/>
    <d v="1981-08-24T00:00:00"/>
    <x v="0"/>
    <x v="11"/>
    <n v="83"/>
    <x v="0"/>
    <s v="Regular"/>
    <x v="5"/>
    <s v="Namchi Brc"/>
    <s v="Namchi Government Senior Secondary School"/>
    <s v="Namchi"/>
    <s v="683/XV"/>
    <x v="12"/>
    <x v="1"/>
    <x v="3"/>
    <s v="Married"/>
  </r>
  <r>
    <x v="2"/>
    <s v="NAMCHI GOVERNMENT SENIOR SECONDARY SCHOOL"/>
    <x v="7841"/>
    <x v="6421"/>
    <x v="0"/>
    <d v="1952-04-13T00:00:00"/>
    <x v="0"/>
    <x v="0"/>
    <n v="83"/>
    <x v="0"/>
    <s v="Regular"/>
    <x v="958"/>
    <s v="Namchi Brc"/>
    <s v="Namchi Government Senior Secondary School"/>
    <s v="Namchi"/>
    <s v="936 VOL NO.XXIII"/>
    <x v="9"/>
    <x v="1"/>
    <x v="2"/>
    <s v="Married"/>
  </r>
  <r>
    <x v="2"/>
    <s v="NAMCHI NEW GOVERNMENT SECONDARY SCHOOL"/>
    <x v="7842"/>
    <x v="6422"/>
    <x v="0"/>
    <d v="1967-07-06T00:00:00"/>
    <x v="0"/>
    <x v="0"/>
    <n v="83"/>
    <x v="0"/>
    <s v="Regular"/>
    <x v="275"/>
    <s v="Namchi Brc"/>
    <s v="Namchi Government Senior Secondary School"/>
    <s v="Namchi"/>
    <s v="517 DCS"/>
    <x v="0"/>
    <x v="0"/>
    <x v="2"/>
    <s v="Married"/>
  </r>
  <r>
    <x v="2"/>
    <s v="NAMCHI NEW GOVERNMENT SECONDARY SCHOOL"/>
    <x v="7843"/>
    <x v="6423"/>
    <x v="1"/>
    <d v="1978-12-31T00:00:00"/>
    <x v="44"/>
    <x v="18"/>
    <n v="15"/>
    <x v="1"/>
    <s v="Regular"/>
    <x v="166"/>
    <s v="Namchi Brc"/>
    <s v="Namchi Government Senior Secondary School"/>
    <s v="Namchi"/>
    <n v="23"/>
    <x v="0"/>
    <x v="0"/>
    <x v="0"/>
    <s v="Married"/>
  </r>
  <r>
    <x v="2"/>
    <s v="NAMCHI NEW GOVERNMENT SECONDARY SCHOOL"/>
    <x v="7844"/>
    <x v="6424"/>
    <x v="1"/>
    <d v="1966-01-16T00:00:00"/>
    <x v="0"/>
    <x v="11"/>
    <n v="83"/>
    <x v="0"/>
    <s v="Regular"/>
    <x v="486"/>
    <s v="Namchi Brc"/>
    <s v="Namchi Government Senior Secondary School"/>
    <s v="Namchi"/>
    <n v="65"/>
    <x v="12"/>
    <x v="1"/>
    <x v="3"/>
    <s v="Married"/>
  </r>
  <r>
    <x v="2"/>
    <s v="NAMCHI NEW GOVERNMENT SECONDARY SCHOOL"/>
    <x v="7845"/>
    <x v="6425"/>
    <x v="1"/>
    <d v="1974-02-05T00:00:00"/>
    <x v="45"/>
    <x v="5"/>
    <n v="70"/>
    <x v="1"/>
    <s v="Regular"/>
    <x v="431"/>
    <s v="Namchi Brc"/>
    <s v="Namchi Government Senior Secondary School"/>
    <s v="Namchi"/>
    <s v="NA"/>
    <x v="12"/>
    <x v="1"/>
    <x v="0"/>
    <s v="Married"/>
  </r>
  <r>
    <x v="2"/>
    <s v="NAMCHI NEW GOVERNMENT SECONDARY SCHOOL"/>
    <x v="7846"/>
    <x v="6426"/>
    <x v="0"/>
    <d v="1958-07-14T00:00:00"/>
    <x v="0"/>
    <x v="0"/>
    <n v="83"/>
    <x v="0"/>
    <s v="Regular"/>
    <x v="810"/>
    <s v="Namchi Brc"/>
    <s v="Namchi Government Senior Secondary School"/>
    <s v="Namchi"/>
    <s v="XVII"/>
    <x v="0"/>
    <x v="0"/>
    <x v="1"/>
    <s v="Married"/>
  </r>
  <r>
    <x v="2"/>
    <s v="NAMCHI NEW GOVERNMENT SECONDARY SCHOOL"/>
    <x v="7847"/>
    <x v="6427"/>
    <x v="0"/>
    <d v="1967-07-23T00:00:00"/>
    <x v="0"/>
    <x v="0"/>
    <n v="83"/>
    <x v="0"/>
    <s v="Regular"/>
    <x v="380"/>
    <s v="Namchi Brc"/>
    <s v="Namchi Government Senior Secondary School"/>
    <s v="Namchi"/>
    <s v="XX"/>
    <x v="0"/>
    <x v="0"/>
    <x v="0"/>
    <s v="Married"/>
  </r>
  <r>
    <x v="2"/>
    <s v="NAMCHI NEW GOVERNMENT SECONDARY SCHOOL"/>
    <x v="7848"/>
    <x v="6428"/>
    <x v="0"/>
    <d v="1984-09-11T00:00:00"/>
    <x v="0"/>
    <x v="0"/>
    <n v="83"/>
    <x v="0"/>
    <s v="Regular"/>
    <x v="812"/>
    <s v="Namchi Brc"/>
    <s v="Namchi Government Senior Secondary School"/>
    <s v="Namchi"/>
    <n v="4411"/>
    <x v="4"/>
    <x v="2"/>
    <x v="0"/>
    <s v="Ummarried"/>
  </r>
  <r>
    <x v="2"/>
    <s v="NAMCHI NEW GOVERNMENT SECONDARY SCHOOL"/>
    <x v="7849"/>
    <x v="6429"/>
    <x v="1"/>
    <d v="1959-08-05T00:00:00"/>
    <x v="0"/>
    <x v="0"/>
    <n v="83"/>
    <x v="0"/>
    <s v="Regular"/>
    <x v="96"/>
    <s v="Namchi Brc"/>
    <s v="Namchi Government Senior Secondary School"/>
    <s v="Namchi"/>
    <s v="337/XX"/>
    <x v="4"/>
    <x v="2"/>
    <x v="0"/>
    <s v="Married"/>
  </r>
  <r>
    <x v="2"/>
    <s v="NAMCHI NEW GOVERNMENT SECONDARY SCHOOL"/>
    <x v="7850"/>
    <x v="6430"/>
    <x v="1"/>
    <d v="1984-02-10T00:00:00"/>
    <x v="1"/>
    <x v="1"/>
    <n v="3"/>
    <x v="0"/>
    <s v="ADHOC"/>
    <x v="145"/>
    <s v="Namchi Brc"/>
    <s v="Namchi Government Senior Secondary School"/>
    <s v="Namchi"/>
    <s v="18052/YCE"/>
    <x v="4"/>
    <x v="2"/>
    <x v="0"/>
    <s v="Ummarried"/>
  </r>
  <r>
    <x v="2"/>
    <s v="NAMCHI NEW GOVERNMENT SECONDARY SCHOOL"/>
    <x v="7851"/>
    <x v="6431"/>
    <x v="0"/>
    <d v="1969-03-01T00:00:00"/>
    <x v="0"/>
    <x v="0"/>
    <n v="83"/>
    <x v="0"/>
    <s v="Regular"/>
    <x v="454"/>
    <s v="Namchi Brc"/>
    <s v="Namchi Government Senior Secondary School"/>
    <s v="Namchi"/>
    <s v="145/XXI"/>
    <x v="9"/>
    <x v="1"/>
    <x v="2"/>
    <s v="Married"/>
  </r>
  <r>
    <x v="2"/>
    <s v="NAMCHI NEW GOVERNMENT SECONDARY SCHOOL"/>
    <x v="7852"/>
    <x v="6432"/>
    <x v="0"/>
    <d v="1963-01-03T00:00:00"/>
    <x v="1"/>
    <x v="1"/>
    <n v="3"/>
    <x v="0"/>
    <s v="Regular"/>
    <x v="345"/>
    <s v="Namchi Brc"/>
    <s v="Namchi Government Senior Secondary School"/>
    <s v="Namchi"/>
    <s v="NA"/>
    <x v="5"/>
    <x v="3"/>
    <x v="0"/>
    <s v="Married"/>
  </r>
  <r>
    <x v="2"/>
    <s v="NAMCHI NEW GOVERNMENT SECONDARY SCHOOL"/>
    <x v="7853"/>
    <x v="6433"/>
    <x v="1"/>
    <d v="1972-05-28T00:00:00"/>
    <x v="1"/>
    <x v="3"/>
    <n v="3"/>
    <x v="0"/>
    <s v="Regular"/>
    <x v="658"/>
    <s v="Namchi Brc"/>
    <s v="Namchi Government Senior Secondary School"/>
    <s v="Namchi"/>
    <s v="240/DCE"/>
    <x v="8"/>
    <x v="2"/>
    <x v="0"/>
    <s v="Married"/>
  </r>
  <r>
    <x v="2"/>
    <s v="NAMCHI NEW GOVERNMENT SECONDARY SCHOOL"/>
    <x v="7854"/>
    <x v="6434"/>
    <x v="0"/>
    <d v="1973-02-27T00:00:00"/>
    <x v="30"/>
    <x v="10"/>
    <n v="50"/>
    <x v="1"/>
    <s v="Regular"/>
    <x v="413"/>
    <s v="Namchi Brc"/>
    <s v="Namchi Government Senior Secondary School"/>
    <s v="Namchi"/>
    <s v="290/XXI"/>
    <x v="2"/>
    <x v="0"/>
    <x v="1"/>
    <s v="Married"/>
  </r>
  <r>
    <x v="2"/>
    <s v="NAMCHI NEW GOVERNMENT SECONDARY SCHOOL"/>
    <x v="7855"/>
    <x v="6435"/>
    <x v="1"/>
    <d v="1971-08-02T00:00:00"/>
    <x v="1"/>
    <x v="2"/>
    <n v="3"/>
    <x v="0"/>
    <s v="Regular"/>
    <x v="783"/>
    <s v="Namchi Brc"/>
    <s v="Namchi Government Senior Secondary School"/>
    <s v="Namchi"/>
    <n v="195"/>
    <x v="11"/>
    <x v="1"/>
    <x v="1"/>
    <s v="Married"/>
  </r>
  <r>
    <x v="2"/>
    <s v="NAMCHI NEW GOVERNMENT SECONDARY SCHOOL"/>
    <x v="7856"/>
    <x v="6436"/>
    <x v="1"/>
    <d v="1976-08-17T00:00:00"/>
    <x v="1"/>
    <x v="2"/>
    <n v="3"/>
    <x v="0"/>
    <s v="Regular"/>
    <x v="390"/>
    <s v="Namchi Brc"/>
    <s v="Namchi Government Senior Secondary School"/>
    <s v="Namchi"/>
    <s v="79/XX"/>
    <x v="0"/>
    <x v="0"/>
    <x v="2"/>
    <s v="Ummarried"/>
  </r>
  <r>
    <x v="2"/>
    <s v="NAMCHI NEW GOVERNMENT SECONDARY SCHOOL"/>
    <x v="7857"/>
    <x v="3504"/>
    <x v="0"/>
    <d v="1972-04-20T00:00:00"/>
    <x v="43"/>
    <x v="5"/>
    <n v="10"/>
    <x v="1"/>
    <s v="Regular"/>
    <x v="261"/>
    <s v="Namchi Brc"/>
    <s v="Namchi Government Senior Secondary School"/>
    <s v="Namchi"/>
    <s v="96/XX"/>
    <x v="0"/>
    <x v="0"/>
    <x v="0"/>
    <s v="Married"/>
  </r>
  <r>
    <x v="2"/>
    <s v="NAMCHI NEW GOVERNMENT SECONDARY SCHOOL"/>
    <x v="7858"/>
    <x v="2635"/>
    <x v="0"/>
    <d v="1965-06-16T00:00:00"/>
    <x v="1"/>
    <x v="2"/>
    <n v="3"/>
    <x v="0"/>
    <s v="Regular"/>
    <x v="378"/>
    <s v="Namchi Brc"/>
    <s v="Namchi Government Senior Secondary School"/>
    <s v="Namchi"/>
    <s v="12933/DCE"/>
    <x v="7"/>
    <x v="1"/>
    <x v="1"/>
    <s v="Married"/>
  </r>
  <r>
    <x v="2"/>
    <s v="NAMCHI NEW GOVERNMENT SECONDARY SCHOOL"/>
    <x v="7859"/>
    <x v="6437"/>
    <x v="0"/>
    <d v="1975-06-10T00:00:00"/>
    <x v="1"/>
    <x v="2"/>
    <n v="3"/>
    <x v="0"/>
    <s v="Regular"/>
    <x v="306"/>
    <s v="Namchi Brc"/>
    <s v="Namchi Government Senior Secondary School"/>
    <s v="Namchi"/>
    <n v="326"/>
    <x v="1"/>
    <x v="1"/>
    <x v="1"/>
    <s v="Married"/>
  </r>
  <r>
    <x v="2"/>
    <s v="NAMCHI NEW GOVERNMENT SECONDARY SCHOOL"/>
    <x v="7860"/>
    <x v="6438"/>
    <x v="0"/>
    <d v="1967-03-01T00:00:00"/>
    <x v="0"/>
    <x v="22"/>
    <n v="83"/>
    <x v="0"/>
    <s v="Regular"/>
    <x v="33"/>
    <s v="Namchi Brc"/>
    <s v="Namchi Government Senior Secondary School"/>
    <s v="Namchi"/>
    <s v="XX"/>
    <x v="9"/>
    <x v="1"/>
    <x v="1"/>
    <s v="Married"/>
  </r>
  <r>
    <x v="2"/>
    <s v="NAMCHI NEW GOVERNMENT SECONDARY SCHOOL"/>
    <x v="7861"/>
    <x v="6439"/>
    <x v="0"/>
    <d v="1963-05-02T00:00:00"/>
    <x v="35"/>
    <x v="5"/>
    <n v="101"/>
    <x v="0"/>
    <s v="Regular"/>
    <x v="195"/>
    <s v="Namchi Brc"/>
    <s v="Namchi Government Senior Secondary School"/>
    <s v="Namchi"/>
    <n v="18"/>
    <x v="1"/>
    <x v="1"/>
    <x v="1"/>
    <s v="Married"/>
  </r>
  <r>
    <x v="2"/>
    <s v="NAMCHI NEW GOVERNMENT SECONDARY SCHOOL"/>
    <x v="7862"/>
    <x v="6440"/>
    <x v="0"/>
    <d v="1952-05-21T00:00:00"/>
    <x v="0"/>
    <x v="0"/>
    <n v="83"/>
    <x v="0"/>
    <s v="Regular"/>
    <x v="956"/>
    <s v="Namchi Brc"/>
    <s v="Namchi Government Senior Secondary School"/>
    <s v="Namchi"/>
    <s v="NA"/>
    <x v="7"/>
    <x v="1"/>
    <x v="1"/>
    <s v="Married"/>
  </r>
  <r>
    <x v="2"/>
    <s v="NAMCHI NEW GOVERNMENT SECONDARY SCHOOL"/>
    <x v="7863"/>
    <x v="6441"/>
    <x v="0"/>
    <d v="1971-09-15T00:00:00"/>
    <x v="1"/>
    <x v="2"/>
    <n v="3"/>
    <x v="0"/>
    <s v="Regular"/>
    <x v="839"/>
    <s v="Namchi Brc"/>
    <s v="Namchi Government Senior Secondary School"/>
    <s v="Namchi"/>
    <n v="103"/>
    <x v="0"/>
    <x v="0"/>
    <x v="0"/>
    <s v="Ummarried"/>
  </r>
  <r>
    <x v="2"/>
    <s v="NAMCHI NEW GOVERNMENT SECONDARY SCHOOL"/>
    <x v="7864"/>
    <x v="6442"/>
    <x v="0"/>
    <d v="1978-06-16T00:00:00"/>
    <x v="1"/>
    <x v="1"/>
    <n v="3"/>
    <x v="0"/>
    <s v="Regular"/>
    <x v="861"/>
    <s v="Namchi Brc"/>
    <s v="Namchi Government Senior Secondary School"/>
    <s v="Namchi"/>
    <s v="1901/dce"/>
    <x v="0"/>
    <x v="0"/>
    <x v="0"/>
    <s v="Married"/>
  </r>
  <r>
    <x v="2"/>
    <s v="NAMCHI NEW GOVERNMENT SECONDARY SCHOOL"/>
    <x v="7865"/>
    <x v="6006"/>
    <x v="0"/>
    <d v="1974-02-07T00:00:00"/>
    <x v="21"/>
    <x v="8"/>
    <n v="27"/>
    <x v="1"/>
    <s v="Regular"/>
    <x v="413"/>
    <s v="Namchi Brc"/>
    <s v="Namchi Government Senior Secondary School"/>
    <s v="Namchi"/>
    <n v="2990"/>
    <x v="11"/>
    <x v="1"/>
    <x v="1"/>
    <s v="Married"/>
  </r>
  <r>
    <x v="2"/>
    <s v="NAMCHI NEW GOVERNMENT SECONDARY SCHOOL"/>
    <x v="7866"/>
    <x v="2962"/>
    <x v="1"/>
    <d v="1983-03-01T00:00:00"/>
    <x v="6"/>
    <x v="5"/>
    <n v="70"/>
    <x v="1"/>
    <s v="Regular"/>
    <x v="428"/>
    <s v="Namchi Brc"/>
    <s v="Namchi Government Senior Secondary School"/>
    <s v="Namchi"/>
    <n v="287"/>
    <x v="6"/>
    <x v="2"/>
    <x v="0"/>
    <s v="Married"/>
  </r>
  <r>
    <x v="2"/>
    <s v="NAMCHI NEW GOVERNMENT SECONDARY SCHOOL"/>
    <x v="7867"/>
    <x v="974"/>
    <x v="0"/>
    <d v="1976-01-20T00:00:00"/>
    <x v="1"/>
    <x v="1"/>
    <n v="3"/>
    <x v="0"/>
    <s v="Regular"/>
    <x v="495"/>
    <s v="Namchi Brc"/>
    <s v="Namchi Government Senior Secondary School"/>
    <s v="Namchi"/>
    <s v="2566/dce"/>
    <x v="0"/>
    <x v="0"/>
    <x v="2"/>
    <s v="Ummarried"/>
  </r>
  <r>
    <x v="2"/>
    <s v="NAMCHI NEW GOVERNMENT SECONDARY SCHOOL"/>
    <x v="7868"/>
    <x v="6443"/>
    <x v="1"/>
    <d v="1973-11-25T00:00:00"/>
    <x v="1"/>
    <x v="3"/>
    <n v="3"/>
    <x v="0"/>
    <s v="Regular"/>
    <x v="53"/>
    <s v="Namchi Brc"/>
    <s v="Namchi Government Senior Secondary School"/>
    <s v="Namchi"/>
    <n v="108"/>
    <x v="4"/>
    <x v="2"/>
    <x v="0"/>
    <s v="Ummarried"/>
  </r>
  <r>
    <x v="2"/>
    <s v="NAMCHI NEW GOVERNMENT SECONDARY SCHOOL"/>
    <x v="7869"/>
    <x v="4110"/>
    <x v="0"/>
    <d v="1972-10-03T00:00:00"/>
    <x v="0"/>
    <x v="0"/>
    <n v="83"/>
    <x v="0"/>
    <s v="Regular"/>
    <x v="98"/>
    <s v="Namchi Brc"/>
    <s v="Namchi Government Senior Secondary School"/>
    <s v="Namchi"/>
    <n v="312"/>
    <x v="6"/>
    <x v="2"/>
    <x v="0"/>
    <s v="Married"/>
  </r>
  <r>
    <x v="2"/>
    <s v="NAMCHI NEW GOVERNMENT SECONDARY SCHOOL"/>
    <x v="7870"/>
    <x v="6444"/>
    <x v="0"/>
    <d v="1982-03-07T00:00:00"/>
    <x v="1"/>
    <x v="2"/>
    <n v="3"/>
    <x v="0"/>
    <s v="Regular"/>
    <x v="689"/>
    <s v="Namchi Brc"/>
    <s v="Namchi Government Senior Secondary School"/>
    <s v="Namchi"/>
    <s v="1309/DCE"/>
    <x v="0"/>
    <x v="0"/>
    <x v="0"/>
    <s v="Married"/>
  </r>
  <r>
    <x v="2"/>
    <s v="NAMCHI NEW GOVERNMENT SECONDARY SCHOOL"/>
    <x v="7871"/>
    <x v="6445"/>
    <x v="0"/>
    <d v="1964-09-30T00:00:00"/>
    <x v="32"/>
    <x v="12"/>
    <n v="100"/>
    <x v="1"/>
    <s v="Regular"/>
    <x v="301"/>
    <s v="Namchi Brc"/>
    <s v="Namchi Government Senior Secondary School"/>
    <s v="Namchi"/>
    <s v="SL NO 199 VOL NO XX"/>
    <x v="0"/>
    <x v="0"/>
    <x v="0"/>
    <s v="Married"/>
  </r>
  <r>
    <x v="2"/>
    <s v="NAMCHI NEW GOVERNMENT SECONDARY SCHOOL"/>
    <x v="7872"/>
    <x v="6446"/>
    <x v="0"/>
    <d v="1967-01-15T00:00:00"/>
    <x v="1"/>
    <x v="2"/>
    <n v="3"/>
    <x v="0"/>
    <s v="Regular"/>
    <x v="493"/>
    <s v="Namchi Brc"/>
    <s v="Namchi Government Senior Secondary School"/>
    <s v="Namchi"/>
    <n v="285"/>
    <x v="2"/>
    <x v="0"/>
    <x v="0"/>
    <s v="Married"/>
  </r>
  <r>
    <x v="2"/>
    <s v="NAMCHI NEW GOVERNMENT SECONDARY SCHOOL"/>
    <x v="7873"/>
    <x v="6447"/>
    <x v="0"/>
    <d v="1971-03-19T00:00:00"/>
    <x v="33"/>
    <x v="5"/>
    <n v="70"/>
    <x v="1"/>
    <s v="Regular"/>
    <x v="429"/>
    <s v="Namchi Brc"/>
    <s v="Namchi Government Senior Secondary School"/>
    <s v="Namchi"/>
    <n v="13392"/>
    <x v="5"/>
    <x v="3"/>
    <x v="0"/>
    <s v="Married"/>
  </r>
  <r>
    <x v="2"/>
    <s v="NAMCHI NEW GOVERNMENT SECONDARY SCHOOL"/>
    <x v="7874"/>
    <x v="2061"/>
    <x v="0"/>
    <d v="1969-09-11T00:00:00"/>
    <x v="1"/>
    <x v="2"/>
    <n v="3"/>
    <x v="0"/>
    <s v="Regular"/>
    <x v="371"/>
    <s v="Namchi Brc"/>
    <s v="Namchi Government Senior Secondary School"/>
    <s v="Namchi"/>
    <s v="NA"/>
    <x v="12"/>
    <x v="1"/>
    <x v="1"/>
    <s v="Married"/>
  </r>
  <r>
    <x v="2"/>
    <s v="NAMCHI NEW GOVERNMENT SECONDARY SCHOOL"/>
    <x v="7875"/>
    <x v="6448"/>
    <x v="0"/>
    <d v="1986-07-08T00:00:00"/>
    <x v="1"/>
    <x v="2"/>
    <n v="3"/>
    <x v="0"/>
    <s v="Regular"/>
    <x v="272"/>
    <s v="Namchi Brc"/>
    <s v="Namchi Government Senior Secondary School"/>
    <s v="Namchi"/>
    <n v="19"/>
    <x v="9"/>
    <x v="1"/>
    <x v="1"/>
    <s v="Ummarried"/>
  </r>
  <r>
    <x v="2"/>
    <s v="NAMCHI NEW GOVERNMENT SECONDARY SCHOOL"/>
    <x v="7876"/>
    <x v="998"/>
    <x v="0"/>
    <d v="1986-03-27T00:00:00"/>
    <x v="1"/>
    <x v="3"/>
    <n v="3"/>
    <x v="0"/>
    <s v="ADHOC"/>
    <x v="906"/>
    <s v="Namchi Brc"/>
    <s v="Namchi Government Senior Secondary School"/>
    <s v="Namchi"/>
    <s v="SL NO 429/DC/E"/>
    <x v="1"/>
    <x v="1"/>
    <x v="1"/>
    <s v="Ummarried"/>
  </r>
  <r>
    <x v="2"/>
    <s v="NAMCHI NEW GOVERNMENT SECONDARY SCHOOL"/>
    <x v="7877"/>
    <x v="6449"/>
    <x v="0"/>
    <d v="1961-07-10T00:00:00"/>
    <x v="0"/>
    <x v="0"/>
    <n v="83"/>
    <x v="0"/>
    <s v="Regular"/>
    <x v="905"/>
    <s v="Namchi Brc"/>
    <s v="Namchi Government Senior Secondary School"/>
    <s v="Namchi"/>
    <s v="156/D/C/S"/>
    <x v="12"/>
    <x v="1"/>
    <x v="0"/>
    <s v="Married"/>
  </r>
  <r>
    <x v="2"/>
    <s v="NAMCHI NEW GOVERNMENT SECONDARY SCHOOL"/>
    <x v="7878"/>
    <x v="6450"/>
    <x v="0"/>
    <d v="1979-02-02T00:00:00"/>
    <x v="4"/>
    <x v="13"/>
    <n v="100"/>
    <x v="0"/>
    <s v="Regular"/>
    <x v="302"/>
    <s v="Namchi Brc"/>
    <s v="Namchi Government Senior Secondary School"/>
    <s v="Namchi"/>
    <s v="XVIII 49"/>
    <x v="1"/>
    <x v="1"/>
    <x v="1"/>
    <s v="Married"/>
  </r>
  <r>
    <x v="2"/>
    <s v="NAMLUNG GOVERNMENT JUNIOR HIGH SCHOOL"/>
    <x v="7879"/>
    <x v="1377"/>
    <x v="0"/>
    <d v="1963-01-18T00:00:00"/>
    <x v="4"/>
    <x v="13"/>
    <n v="100"/>
    <x v="0"/>
    <s v="Regular"/>
    <x v="345"/>
    <s v="Ravangla Brc"/>
    <s v="Ralong Government Secondary School"/>
    <s v="Ravangla"/>
    <n v="355"/>
    <x v="1"/>
    <x v="1"/>
    <x v="1"/>
    <s v="Married"/>
  </r>
  <r>
    <x v="2"/>
    <s v="NAMLUNG GOVERNMENT JUNIOR HIGH SCHOOL"/>
    <x v="7880"/>
    <x v="2570"/>
    <x v="1"/>
    <d v="1965-03-10T00:00:00"/>
    <x v="0"/>
    <x v="0"/>
    <n v="83"/>
    <x v="0"/>
    <s v="Regular"/>
    <x v="207"/>
    <s v="Ravangla Brc"/>
    <s v="Ralong Government Secondary School"/>
    <s v="Ravangla"/>
    <s v="NA"/>
    <x v="1"/>
    <x v="1"/>
    <x v="1"/>
    <s v="Married"/>
  </r>
  <r>
    <x v="2"/>
    <s v="NAMLUNG GOVERNMENT JUNIOR HIGH SCHOOL"/>
    <x v="7881"/>
    <x v="3298"/>
    <x v="1"/>
    <d v="1979-04-01T00:00:00"/>
    <x v="6"/>
    <x v="5"/>
    <n v="70"/>
    <x v="1"/>
    <s v="Regular"/>
    <x v="411"/>
    <s v="Ravangla Brc"/>
    <s v="Ralong Government Secondary School"/>
    <s v="Ravangla"/>
    <s v="SL NO 229 VOLUM NO XVII"/>
    <x v="1"/>
    <x v="1"/>
    <x v="1"/>
    <s v="Married"/>
  </r>
  <r>
    <x v="2"/>
    <s v="NAMLUNG GOVERNMENT JUNIOR HIGH SCHOOL"/>
    <x v="7882"/>
    <x v="619"/>
    <x v="1"/>
    <d v="1960-09-02T00:00:00"/>
    <x v="0"/>
    <x v="5"/>
    <n v="83"/>
    <x v="0"/>
    <s v="Regular"/>
    <x v="470"/>
    <s v="Ravangla Brc"/>
    <s v="Ralong Government Secondary School"/>
    <s v="Ravangla"/>
    <n v="788"/>
    <x v="1"/>
    <x v="1"/>
    <x v="1"/>
    <s v="Married"/>
  </r>
  <r>
    <x v="2"/>
    <s v="NAMLUNG GOVERNMENT JUNIOR HIGH SCHOOL"/>
    <x v="7883"/>
    <x v="6451"/>
    <x v="0"/>
    <d v="1983-02-15T00:00:00"/>
    <x v="1"/>
    <x v="2"/>
    <n v="3"/>
    <x v="0"/>
    <s v="Regular"/>
    <x v="77"/>
    <s v="Ravangla Brc"/>
    <s v="Ralong Government Secondary School"/>
    <s v="Ravangla"/>
    <n v="333"/>
    <x v="1"/>
    <x v="1"/>
    <x v="1"/>
    <s v="Married"/>
  </r>
  <r>
    <x v="2"/>
    <s v="NAMPHING GOVERNMENT SECONDARY SCHOOL"/>
    <x v="7884"/>
    <x v="6452"/>
    <x v="0"/>
    <d v="1984-01-21T00:00:00"/>
    <x v="5"/>
    <x v="5"/>
    <n v="100"/>
    <x v="1"/>
    <s v="Regular"/>
    <x v="886"/>
    <s v="Temi Brc"/>
    <s v="Namphing Government Junior High School"/>
    <s v="Temi Tarku"/>
    <s v="10593/C/DCS"/>
    <x v="14"/>
    <x v="0"/>
    <x v="0"/>
    <s v="Married"/>
  </r>
  <r>
    <x v="2"/>
    <s v="NAMPHING GOVERNMENT SECONDARY SCHOOL"/>
    <x v="7885"/>
    <x v="6453"/>
    <x v="0"/>
    <d v="1982-08-18T00:00:00"/>
    <x v="30"/>
    <x v="10"/>
    <n v="50"/>
    <x v="1"/>
    <s v="Regular"/>
    <x v="626"/>
    <s v="Temi Brc"/>
    <s v="Namphing Government Junior High School"/>
    <s v="Temi Tarku"/>
    <n v="13838"/>
    <x v="7"/>
    <x v="1"/>
    <x v="1"/>
    <s v="Married"/>
  </r>
  <r>
    <x v="2"/>
    <s v="NAMPHING GOVERNMENT SECONDARY SCHOOL"/>
    <x v="7886"/>
    <x v="6454"/>
    <x v="1"/>
    <d v="1983-12-24T00:00:00"/>
    <x v="4"/>
    <x v="11"/>
    <n v="100"/>
    <x v="0"/>
    <s v="Regular"/>
    <x v="474"/>
    <s v="Temi Brc"/>
    <s v="Namphing Government Junior High School"/>
    <s v="Temi Tarku"/>
    <s v="VOL.NO.XV/SL.NO.933"/>
    <x v="12"/>
    <x v="1"/>
    <x v="3"/>
    <s v="Ummarried"/>
  </r>
  <r>
    <x v="2"/>
    <s v="NAMPHING GOVERNMENT SECONDARY SCHOOL"/>
    <x v="7887"/>
    <x v="6455"/>
    <x v="1"/>
    <d v="1956-12-21T00:00:00"/>
    <x v="0"/>
    <x v="0"/>
    <n v="83"/>
    <x v="0"/>
    <s v="Regular"/>
    <x v="228"/>
    <s v="Temi Brc"/>
    <s v="Namphing Government Junior High School"/>
    <s v="Temi Tarku"/>
    <s v="202/XIX"/>
    <x v="8"/>
    <x v="2"/>
    <x v="0"/>
    <s v="Married"/>
  </r>
  <r>
    <x v="2"/>
    <s v="NAMPHING GOVERNMENT SECONDARY SCHOOL"/>
    <x v="7888"/>
    <x v="6456"/>
    <x v="1"/>
    <d v="1967-08-25T00:00:00"/>
    <x v="1"/>
    <x v="2"/>
    <n v="3"/>
    <x v="0"/>
    <s v="Regular"/>
    <x v="236"/>
    <s v="Temi Brc"/>
    <s v="Namphing Government Junior High School"/>
    <s v="Temi Tarku"/>
    <s v="NA"/>
    <x v="4"/>
    <x v="2"/>
    <x v="0"/>
    <s v="Married"/>
  </r>
  <r>
    <x v="2"/>
    <s v="NAMPHING GOVERNMENT SECONDARY SCHOOL"/>
    <x v="7889"/>
    <x v="6457"/>
    <x v="1"/>
    <d v="1967-09-04T00:00:00"/>
    <x v="0"/>
    <x v="0"/>
    <n v="83"/>
    <x v="0"/>
    <s v="Regular"/>
    <x v="500"/>
    <s v="Temi Brc"/>
    <s v="Namphing Government Junior High School"/>
    <s v="Temi Tarku"/>
    <s v="327/DCE"/>
    <x v="8"/>
    <x v="2"/>
    <x v="0"/>
    <s v="Married"/>
  </r>
  <r>
    <x v="2"/>
    <s v="NAMPHING GOVERNMENT SECONDARY SCHOOL"/>
    <x v="7890"/>
    <x v="6458"/>
    <x v="0"/>
    <d v="1979-06-01T00:00:00"/>
    <x v="1"/>
    <x v="1"/>
    <n v="3"/>
    <x v="0"/>
    <s v="ADHOC"/>
    <x v="650"/>
    <s v="Temi Brc"/>
    <s v="Namphing Government Junior High School"/>
    <s v="Temi Tarku"/>
    <s v="NA"/>
    <x v="10"/>
    <x v="4"/>
    <x v="0"/>
    <s v="Married"/>
  </r>
  <r>
    <x v="2"/>
    <s v="NAMPHING GOVERNMENT SECONDARY SCHOOL"/>
    <x v="7891"/>
    <x v="3718"/>
    <x v="1"/>
    <d v="1960-07-16T00:00:00"/>
    <x v="0"/>
    <x v="0"/>
    <n v="83"/>
    <x v="0"/>
    <s v="Regular"/>
    <x v="326"/>
    <s v="Temi Brc"/>
    <s v="Namphing Government Junior High School"/>
    <s v="Temi Tarku"/>
    <n v="31"/>
    <x v="8"/>
    <x v="2"/>
    <x v="0"/>
    <s v="Married"/>
  </r>
  <r>
    <x v="2"/>
    <s v="NAMPHING GOVERNMENT SECONDARY SCHOOL"/>
    <x v="7892"/>
    <x v="6459"/>
    <x v="1"/>
    <d v="1959-03-02T00:00:00"/>
    <x v="0"/>
    <x v="0"/>
    <n v="83"/>
    <x v="0"/>
    <s v="Regular"/>
    <x v="319"/>
    <s v="Temi Brc"/>
    <s v="Namphing Government Junior High School"/>
    <s v="Temi Tarku"/>
    <s v="XIX/VOL.NO.252"/>
    <x v="8"/>
    <x v="2"/>
    <x v="0"/>
    <s v="Married"/>
  </r>
  <r>
    <x v="2"/>
    <s v="NAMPHING GOVERNMENT SECONDARY SCHOOL"/>
    <x v="7893"/>
    <x v="1686"/>
    <x v="1"/>
    <d v="1972-03-16T00:00:00"/>
    <x v="6"/>
    <x v="5"/>
    <n v="70"/>
    <x v="1"/>
    <s v="Regular"/>
    <x v="364"/>
    <s v="Temi Brc"/>
    <s v="Namphing Government Junior High School"/>
    <s v="Temi Tarku"/>
    <n v="3367"/>
    <x v="12"/>
    <x v="1"/>
    <x v="0"/>
    <s v="Married"/>
  </r>
  <r>
    <x v="2"/>
    <s v="NAMPHING GOVERNMENT SECONDARY SCHOOL"/>
    <x v="7894"/>
    <x v="6460"/>
    <x v="1"/>
    <d v="1977-03-05T00:00:00"/>
    <x v="1"/>
    <x v="2"/>
    <n v="3"/>
    <x v="0"/>
    <s v="Regular"/>
    <x v="411"/>
    <s v="Temi Brc"/>
    <s v="Namphing Government Junior High School"/>
    <s v="Temi Tarku"/>
    <n v="1155"/>
    <x v="8"/>
    <x v="2"/>
    <x v="0"/>
    <s v="Married"/>
  </r>
  <r>
    <x v="2"/>
    <s v="NAMPHING GOVERNMENT SECONDARY SCHOOL"/>
    <x v="7895"/>
    <x v="6461"/>
    <x v="1"/>
    <d v="1957-03-10T00:00:00"/>
    <x v="2"/>
    <x v="4"/>
    <n v="200"/>
    <x v="0"/>
    <s v="Regular"/>
    <x v="778"/>
    <s v="Temi Brc"/>
    <s v="Namphing Government Junior High School"/>
    <s v="Temi Tarku"/>
    <s v="0/569/EAST"/>
    <x v="3"/>
    <x v="0"/>
    <x v="0"/>
    <s v="Married"/>
  </r>
  <r>
    <x v="2"/>
    <s v="NAMPHING GOVERNMENT SECONDARY SCHOOL"/>
    <x v="7896"/>
    <x v="6462"/>
    <x v="0"/>
    <d v="1963-05-21T00:00:00"/>
    <x v="5"/>
    <x v="5"/>
    <n v="100"/>
    <x v="1"/>
    <s v="Regular"/>
    <x v="18"/>
    <s v="Temi Brc"/>
    <s v="Namphing Government Junior High School"/>
    <s v="Temi Tarku"/>
    <s v="SL.NO.9/VOL.NO.XIX"/>
    <x v="14"/>
    <x v="0"/>
    <x v="0"/>
    <s v="Married"/>
  </r>
  <r>
    <x v="2"/>
    <s v="NAMPHING GOVERNMENT SECONDARY SCHOOL"/>
    <x v="7897"/>
    <x v="630"/>
    <x v="0"/>
    <d v="1970-07-03T00:00:00"/>
    <x v="32"/>
    <x v="12"/>
    <n v="100"/>
    <x v="1"/>
    <s v="Regular"/>
    <x v="436"/>
    <s v="Temi Brc"/>
    <s v="Namphing Government Junior High School"/>
    <s v="Temi Tarku"/>
    <s v="497/dce"/>
    <x v="4"/>
    <x v="2"/>
    <x v="0"/>
    <s v="Married"/>
  </r>
  <r>
    <x v="2"/>
    <s v="NAMPHING GOVERNMENT SECONDARY SCHOOL"/>
    <x v="7898"/>
    <x v="1939"/>
    <x v="0"/>
    <d v="1980-01-15T00:00:00"/>
    <x v="0"/>
    <x v="0"/>
    <n v="83"/>
    <x v="0"/>
    <s v="Regular"/>
    <x v="435"/>
    <s v="Temi Brc"/>
    <s v="Namphing Government Junior High School"/>
    <s v="Temi Tarku"/>
    <n v="365"/>
    <x v="0"/>
    <x v="0"/>
    <x v="0"/>
    <s v="Married"/>
  </r>
  <r>
    <x v="2"/>
    <s v="NAMPHING GOVERNMENT SECONDARY SCHOOL"/>
    <x v="7899"/>
    <x v="6463"/>
    <x v="0"/>
    <d v="1954-07-16T00:00:00"/>
    <x v="0"/>
    <x v="0"/>
    <n v="83"/>
    <x v="0"/>
    <s v="Regular"/>
    <x v="930"/>
    <s v="Temi Brc"/>
    <s v="Namphing Government Junior High School"/>
    <s v="Temi Tarku"/>
    <s v="SL.NO.45/VOL.NO.XIX"/>
    <x v="8"/>
    <x v="2"/>
    <x v="0"/>
    <s v="Married"/>
  </r>
  <r>
    <x v="2"/>
    <s v="NAMPHING GOVERNMENT SECONDARY SCHOOL"/>
    <x v="7900"/>
    <x v="6464"/>
    <x v="0"/>
    <d v="1971-08-25T00:00:00"/>
    <x v="1"/>
    <x v="2"/>
    <n v="3"/>
    <x v="0"/>
    <s v="Regular"/>
    <x v="416"/>
    <s v="Temi Brc"/>
    <s v="Namphing Government Junior High School"/>
    <s v="Temi Tarku"/>
    <n v="36"/>
    <x v="2"/>
    <x v="0"/>
    <x v="1"/>
    <s v="Married"/>
  </r>
  <r>
    <x v="2"/>
    <s v="NAMPHING GOVERNMENT SECONDARY SCHOOL"/>
    <x v="7901"/>
    <x v="6465"/>
    <x v="0"/>
    <d v="1988-02-27T00:00:00"/>
    <x v="31"/>
    <x v="6"/>
    <n v="100"/>
    <x v="1"/>
    <s v="ADHOC"/>
    <x v="782"/>
    <s v="Temi Brc"/>
    <s v="Namphing Government Junior High School"/>
    <s v="Temi Tarku"/>
    <s v="NA"/>
    <x v="13"/>
    <x v="3"/>
    <x v="2"/>
    <s v="Married"/>
  </r>
  <r>
    <x v="2"/>
    <s v="NAMPHING GOVERNMENT SECONDARY SCHOOL"/>
    <x v="7902"/>
    <x v="5384"/>
    <x v="0"/>
    <d v="1980-09-22T00:00:00"/>
    <x v="36"/>
    <x v="5"/>
    <n v="100"/>
    <x v="0"/>
    <s v="ADHOC"/>
    <x v="31"/>
    <s v="Temi Brc"/>
    <s v="Namphing Government Junior High School"/>
    <s v="Temi Tarku"/>
    <s v="VOL NO. 9 SL NO. 5131/DCN"/>
    <x v="0"/>
    <x v="0"/>
    <x v="1"/>
    <s v="Married"/>
  </r>
  <r>
    <x v="2"/>
    <s v="NAMPHING GOVERNMENT SECONDARY SCHOOL"/>
    <x v="7903"/>
    <x v="6466"/>
    <x v="1"/>
    <d v="1973-07-05T00:00:00"/>
    <x v="1"/>
    <x v="3"/>
    <n v="3"/>
    <x v="0"/>
    <s v="Regular"/>
    <x v="244"/>
    <s v="Temi Brc"/>
    <s v="Namphing Government Junior High School"/>
    <s v="Temi Tarku"/>
    <s v="20038/DCE"/>
    <x v="8"/>
    <x v="2"/>
    <x v="0"/>
    <s v="Married"/>
  </r>
  <r>
    <x v="2"/>
    <s v="NAMPHING GOVERNMENT SECONDARY SCHOOL"/>
    <x v="7904"/>
    <x v="107"/>
    <x v="0"/>
    <d v="1959-05-19T00:00:00"/>
    <x v="1"/>
    <x v="2"/>
    <n v="3"/>
    <x v="0"/>
    <s v="Regular"/>
    <x v="805"/>
    <s v="Temi Brc"/>
    <s v="Namphing Government Junior High School"/>
    <s v="Temi Tarku"/>
    <n v="31"/>
    <x v="4"/>
    <x v="2"/>
    <x v="0"/>
    <s v="Married"/>
  </r>
  <r>
    <x v="2"/>
    <s v="NAMPHOK GOVERNMENT SECONDARY SCHOOL"/>
    <x v="7905"/>
    <x v="6116"/>
    <x v="0"/>
    <d v="1968-04-17T00:00:00"/>
    <x v="1"/>
    <x v="2"/>
    <n v="3"/>
    <x v="0"/>
    <s v="Regular"/>
    <x v="23"/>
    <s v="Yangyang Brc"/>
    <s v="Namphok Government Secondary School"/>
    <s v="Yangang"/>
    <s v="5(925)GAN EST"/>
    <x v="5"/>
    <x v="3"/>
    <x v="0"/>
    <s v="Married"/>
  </r>
  <r>
    <x v="2"/>
    <s v="NAMPHOK GOVERNMENT SECONDARY SCHOOL"/>
    <x v="7906"/>
    <x v="6467"/>
    <x v="0"/>
    <d v="1985-10-14T00:00:00"/>
    <x v="0"/>
    <x v="11"/>
    <n v="83"/>
    <x v="0"/>
    <s v="ADHOC"/>
    <x v="350"/>
    <s v="Yangyang Brc"/>
    <s v="Namphok Government Secondary School"/>
    <s v="Yangang"/>
    <n v="3070"/>
    <x v="12"/>
    <x v="1"/>
    <x v="3"/>
    <s v="Ummarried"/>
  </r>
  <r>
    <x v="2"/>
    <s v="NAMPHOK GOVERNMENT SECONDARY SCHOOL"/>
    <x v="7907"/>
    <x v="6468"/>
    <x v="1"/>
    <d v="1973-12-31T00:00:00"/>
    <x v="0"/>
    <x v="0"/>
    <n v="83"/>
    <x v="0"/>
    <s v="Regular"/>
    <x v="119"/>
    <s v="Yangyang Brc"/>
    <s v="Namphok Government Secondary School"/>
    <s v="Yangang"/>
    <s v="64/DCE"/>
    <x v="5"/>
    <x v="3"/>
    <x v="0"/>
    <s v="Married"/>
  </r>
  <r>
    <x v="2"/>
    <s v="NAMPHOK GOVERNMENT SECONDARY SCHOOL"/>
    <x v="7908"/>
    <x v="6469"/>
    <x v="1"/>
    <d v="1979-03-06T00:00:00"/>
    <x v="98"/>
    <x v="5"/>
    <n v="15"/>
    <x v="1"/>
    <s v="Regular"/>
    <x v="411"/>
    <s v="Yangyang Brc"/>
    <s v="Namphok Government Secondary School"/>
    <s v="Yangang"/>
    <s v="COI-43451"/>
    <x v="12"/>
    <x v="1"/>
    <x v="0"/>
    <s v="Ummarried"/>
  </r>
  <r>
    <x v="2"/>
    <s v="NAMPHOK GOVERNMENT SECONDARY SCHOOL"/>
    <x v="7909"/>
    <x v="6470"/>
    <x v="1"/>
    <d v="1963-01-15T00:00:00"/>
    <x v="1"/>
    <x v="1"/>
    <n v="3"/>
    <x v="0"/>
    <s v="Regular"/>
    <x v="345"/>
    <s v="Yangyang Brc"/>
    <s v="Namphok Government Secondary School"/>
    <s v="Yangang"/>
    <s v="NA"/>
    <x v="10"/>
    <x v="4"/>
    <x v="0"/>
    <s v="Married"/>
  </r>
  <r>
    <x v="2"/>
    <s v="NAMPHOK GOVERNMENT SECONDARY SCHOOL"/>
    <x v="7910"/>
    <x v="5462"/>
    <x v="0"/>
    <d v="1990-12-12T00:00:00"/>
    <x v="0"/>
    <x v="0"/>
    <n v="83"/>
    <x v="0"/>
    <s v="ADHOC"/>
    <x v="740"/>
    <s v="Yangyang Brc"/>
    <s v="Namphok Government Secondary School"/>
    <s v="Yangang"/>
    <n v="157"/>
    <x v="0"/>
    <x v="0"/>
    <x v="0"/>
    <s v="Ummarried"/>
  </r>
  <r>
    <x v="2"/>
    <s v="NAMPHOK GOVERNMENT SECONDARY SCHOOL"/>
    <x v="7911"/>
    <x v="6471"/>
    <x v="0"/>
    <d v="1974-01-10T00:00:00"/>
    <x v="48"/>
    <x v="5"/>
    <n v="40"/>
    <x v="1"/>
    <s v="Regular"/>
    <x v="20"/>
    <s v="Yangyang Brc"/>
    <s v="Namphok Government Secondary School"/>
    <s v="Yangang"/>
    <s v="338 XVIII"/>
    <x v="1"/>
    <x v="1"/>
    <x v="1"/>
    <s v="Married"/>
  </r>
  <r>
    <x v="2"/>
    <s v="NAMPHOK GOVERNMENT SECONDARY SCHOOL"/>
    <x v="7912"/>
    <x v="6472"/>
    <x v="1"/>
    <d v="1966-12-28T00:00:00"/>
    <x v="1"/>
    <x v="1"/>
    <n v="3"/>
    <x v="0"/>
    <s v="Regular"/>
    <x v="264"/>
    <s v="Yangyang Brc"/>
    <s v="Namphok Government Secondary School"/>
    <s v="Yangang"/>
    <s v="5968/DCE/89"/>
    <x v="8"/>
    <x v="2"/>
    <x v="0"/>
    <s v="Married"/>
  </r>
  <r>
    <x v="2"/>
    <s v="NAMPHOK GOVERNMENT SECONDARY SCHOOL"/>
    <x v="7913"/>
    <x v="6473"/>
    <x v="0"/>
    <d v="1977-07-07T00:00:00"/>
    <x v="0"/>
    <x v="0"/>
    <n v="83"/>
    <x v="0"/>
    <s v="Regular"/>
    <x v="87"/>
    <s v="Yangyang Brc"/>
    <s v="Namphok Government Secondary School"/>
    <s v="Yangang"/>
    <s v="320/DCW"/>
    <x v="5"/>
    <x v="3"/>
    <x v="0"/>
    <s v="Married"/>
  </r>
  <r>
    <x v="2"/>
    <s v="NAMPHOK GOVERNMENT SECONDARY SCHOOL"/>
    <x v="7914"/>
    <x v="5948"/>
    <x v="1"/>
    <d v="1974-04-20T00:00:00"/>
    <x v="30"/>
    <x v="10"/>
    <n v="50"/>
    <x v="1"/>
    <s v="Regular"/>
    <x v="341"/>
    <s v="Yangyang Brc"/>
    <s v="Namphok Government Secondary School"/>
    <s v="Yangang"/>
    <n v="5146"/>
    <x v="6"/>
    <x v="2"/>
    <x v="0"/>
    <s v="Married"/>
  </r>
  <r>
    <x v="2"/>
    <s v="NAMPHOK GOVERNMENT SECONDARY SCHOOL"/>
    <x v="7915"/>
    <x v="6474"/>
    <x v="1"/>
    <d v="1971-10-10T00:00:00"/>
    <x v="4"/>
    <x v="11"/>
    <n v="100"/>
    <x v="0"/>
    <s v="Regular"/>
    <x v="208"/>
    <s v="Yangyang Brc"/>
    <s v="Namphok Government Secondary School"/>
    <s v="Yangang"/>
    <s v="SLNO.27 VNO.17"/>
    <x v="12"/>
    <x v="1"/>
    <x v="3"/>
    <s v="Married"/>
  </r>
  <r>
    <x v="2"/>
    <s v="NAMPHOK GOVERNMENT SECONDARY SCHOOL"/>
    <x v="7916"/>
    <x v="3954"/>
    <x v="1"/>
    <d v="1983-07-11T00:00:00"/>
    <x v="1"/>
    <x v="2"/>
    <n v="3"/>
    <x v="0"/>
    <s v="ADHOC"/>
    <x v="456"/>
    <s v="Yangyang Brc"/>
    <s v="Namphok Government Secondary School"/>
    <s v="Yangang"/>
    <n v="2499"/>
    <x v="1"/>
    <x v="1"/>
    <x v="1"/>
    <s v="Married"/>
  </r>
  <r>
    <x v="2"/>
    <s v="NAMPHOK GOVERNMENT SECONDARY SCHOOL"/>
    <x v="7917"/>
    <x v="2452"/>
    <x v="1"/>
    <d v="1969-11-02T00:00:00"/>
    <x v="1"/>
    <x v="1"/>
    <n v="3"/>
    <x v="0"/>
    <s v="Regular"/>
    <x v="870"/>
    <s v="Yangyang Brc"/>
    <s v="Namphok Government Secondary School"/>
    <s v="Yangang"/>
    <s v="NA"/>
    <x v="1"/>
    <x v="1"/>
    <x v="1"/>
    <s v="Married"/>
  </r>
  <r>
    <x v="2"/>
    <s v="NAMPHOK GOVERNMENT SECONDARY SCHOOL"/>
    <x v="7918"/>
    <x v="6475"/>
    <x v="0"/>
    <d v="1978-02-15T00:00:00"/>
    <x v="1"/>
    <x v="2"/>
    <n v="3"/>
    <x v="0"/>
    <s v="Regular"/>
    <x v="67"/>
    <s v="Yangyang Brc"/>
    <s v="Namphok Government Secondary School"/>
    <s v="Yangang"/>
    <s v="987/DCE"/>
    <x v="5"/>
    <x v="3"/>
    <x v="0"/>
    <s v="Ummarried"/>
  </r>
  <r>
    <x v="2"/>
    <s v="NAMPHOK GOVERNMENT SECONDARY SCHOOL"/>
    <x v="7919"/>
    <x v="6476"/>
    <x v="1"/>
    <d v="1970-06-21T00:00:00"/>
    <x v="33"/>
    <x v="5"/>
    <n v="70"/>
    <x v="1"/>
    <s v="Regular"/>
    <x v="101"/>
    <s v="Yangyang Brc"/>
    <s v="Namphok Government Secondary School"/>
    <s v="Yangang"/>
    <n v="1000"/>
    <x v="12"/>
    <x v="1"/>
    <x v="0"/>
    <s v="Married"/>
  </r>
  <r>
    <x v="2"/>
    <s v="NAMPHOK GOVERNMENT SECONDARY SCHOOL"/>
    <x v="7920"/>
    <x v="6477"/>
    <x v="0"/>
    <d v="1984-07-02T00:00:00"/>
    <x v="37"/>
    <x v="15"/>
    <n v="11"/>
    <x v="0"/>
    <s v="ADHOC"/>
    <x v="400"/>
    <s v="Yangyang Brc"/>
    <s v="Namphok Government Secondary School"/>
    <s v="Yangang"/>
    <n v="17839"/>
    <x v="6"/>
    <x v="2"/>
    <x v="0"/>
    <s v="Married"/>
  </r>
  <r>
    <x v="2"/>
    <s v="NAMPHOK GOVERNMENT SECONDARY SCHOOL"/>
    <x v="7921"/>
    <x v="5327"/>
    <x v="0"/>
    <d v="1983-01-26T00:00:00"/>
    <x v="43"/>
    <x v="5"/>
    <n v="10"/>
    <x v="1"/>
    <s v="Regular"/>
    <x v="469"/>
    <s v="Yangyang Brc"/>
    <s v="Namphok Government Secondary School"/>
    <s v="Yangang"/>
    <n v="2959"/>
    <x v="12"/>
    <x v="1"/>
    <x v="0"/>
    <s v="Married"/>
  </r>
  <r>
    <x v="2"/>
    <s v="NAMPHOK GOVERNMENT SECONDARY SCHOOL"/>
    <x v="7922"/>
    <x v="6478"/>
    <x v="0"/>
    <d v="1987-10-02T00:00:00"/>
    <x v="0"/>
    <x v="0"/>
    <n v="83"/>
    <x v="0"/>
    <s v="ADHOC"/>
    <x v="458"/>
    <s v="Yangyang Brc"/>
    <s v="Namphok Government Secondary School"/>
    <s v="Yangang"/>
    <n v="127"/>
    <x v="8"/>
    <x v="2"/>
    <x v="0"/>
    <s v="Ummarried"/>
  </r>
  <r>
    <x v="2"/>
    <s v="NAMPHOK GOVERNMENT SECONDARY SCHOOL"/>
    <x v="7923"/>
    <x v="399"/>
    <x v="0"/>
    <d v="1983-06-13T00:00:00"/>
    <x v="42"/>
    <x v="7"/>
    <n v="35"/>
    <x v="1"/>
    <s v="Regular"/>
    <x v="437"/>
    <s v="Yangyang Brc"/>
    <s v="Namphok Government Secondary School"/>
    <s v="Yangang"/>
    <s v="160/XVII"/>
    <x v="0"/>
    <x v="0"/>
    <x v="0"/>
    <s v="Married"/>
  </r>
  <r>
    <x v="2"/>
    <s v="NAMPHOK GOVERNMENT SECONDARY SCHOOL"/>
    <x v="7924"/>
    <x v="6479"/>
    <x v="1"/>
    <d v="1975-10-09T00:00:00"/>
    <x v="0"/>
    <x v="0"/>
    <n v="83"/>
    <x v="0"/>
    <s v="Regular"/>
    <x v="321"/>
    <s v="Yangyang Brc"/>
    <s v="Namphok Government Secondary School"/>
    <s v="Yangang"/>
    <n v="3343"/>
    <x v="12"/>
    <x v="1"/>
    <x v="0"/>
    <s v="Married"/>
  </r>
  <r>
    <x v="2"/>
    <s v="NAMPHOK GOVERNMENT SECONDARY SCHOOL"/>
    <x v="7925"/>
    <x v="6480"/>
    <x v="0"/>
    <d v="1983-07-27T00:00:00"/>
    <x v="0"/>
    <x v="0"/>
    <n v="83"/>
    <x v="0"/>
    <s v="Regular"/>
    <x v="814"/>
    <s v="Yangyang Brc"/>
    <s v="Namphok Government Secondary School"/>
    <s v="Yangang"/>
    <s v="2163/DU"/>
    <x v="5"/>
    <x v="3"/>
    <x v="0"/>
    <s v="Ummarried"/>
  </r>
  <r>
    <x v="2"/>
    <s v="NAMPHOK GOVERNMENT SECONDARY SCHOOL"/>
    <x v="7926"/>
    <x v="6481"/>
    <x v="1"/>
    <d v="1965-01-01T00:00:00"/>
    <x v="1"/>
    <x v="1"/>
    <n v="3"/>
    <x v="0"/>
    <s v="Regular"/>
    <x v="213"/>
    <s v="Yangyang Brc"/>
    <s v="Namphok Government Secondary School"/>
    <s v="Yangang"/>
    <s v="NA"/>
    <x v="10"/>
    <x v="4"/>
    <x v="0"/>
    <s v="Married"/>
  </r>
  <r>
    <x v="2"/>
    <s v="NAMPHOK GOVERNMENT SECONDARY SCHOOL"/>
    <x v="7927"/>
    <x v="6482"/>
    <x v="1"/>
    <d v="1980-01-15T00:00:00"/>
    <x v="98"/>
    <x v="5"/>
    <n v="15"/>
    <x v="1"/>
    <s v="Regular"/>
    <x v="335"/>
    <s v="Yangyang Brc"/>
    <s v="Namphok Government Secondary School"/>
    <s v="Yangang"/>
    <s v="NA"/>
    <x v="8"/>
    <x v="2"/>
    <x v="0"/>
    <s v="Ummarried"/>
  </r>
  <r>
    <x v="2"/>
    <s v="NAMPHOK GOVERNMENT SECONDARY SCHOOL"/>
    <x v="7928"/>
    <x v="6483"/>
    <x v="0"/>
    <d v="1980-07-17T00:00:00"/>
    <x v="1"/>
    <x v="2"/>
    <n v="3"/>
    <x v="0"/>
    <s v="ADHOC"/>
    <x v="393"/>
    <s v="Yangyang Brc"/>
    <s v="Namphok Government Secondary School"/>
    <s v="Yangang"/>
    <s v="2267/DC/E"/>
    <x v="2"/>
    <x v="0"/>
    <x v="0"/>
    <s v="Married"/>
  </r>
  <r>
    <x v="2"/>
    <s v="NAMPRICK GOVERNMENT PRIMARY SCHOOL"/>
    <x v="7929"/>
    <x v="4200"/>
    <x v="1"/>
    <d v="1967-12-03T00:00:00"/>
    <x v="2"/>
    <x v="9"/>
    <n v="200"/>
    <x v="0"/>
    <s v="Regular"/>
    <x v="325"/>
    <s v="Temi Brc"/>
    <s v="Ben Government Secondary School"/>
    <s v="Temi Tarku"/>
    <s v="135 VOL NO. VII"/>
    <x v="1"/>
    <x v="1"/>
    <x v="1"/>
    <s v="Ummarried"/>
  </r>
  <r>
    <x v="2"/>
    <s v="NAMPRICK GOVERNMENT PRIMARY SCHOOL"/>
    <x v="7930"/>
    <x v="6484"/>
    <x v="0"/>
    <d v="1982-10-11T00:00:00"/>
    <x v="35"/>
    <x v="5"/>
    <n v="101"/>
    <x v="0"/>
    <s v="Regular"/>
    <x v="844"/>
    <s v="Temi Brc"/>
    <s v="Ben Government Secondary School"/>
    <s v="Temi Tarku"/>
    <s v="622/20/DCS"/>
    <x v="1"/>
    <x v="1"/>
    <x v="1"/>
    <s v="Ummarried"/>
  </r>
  <r>
    <x v="2"/>
    <s v="NAMPRICK GOVERNMENT PRIMARY SCHOOL"/>
    <x v="7931"/>
    <x v="236"/>
    <x v="0"/>
    <d v="1975-10-24T00:00:00"/>
    <x v="0"/>
    <x v="0"/>
    <n v="83"/>
    <x v="0"/>
    <s v="Regular"/>
    <x v="95"/>
    <s v="Temi Brc"/>
    <s v="Ben Government Secondary School"/>
    <s v="Temi Tarku"/>
    <s v="143/VOL NO. XI"/>
    <x v="1"/>
    <x v="1"/>
    <x v="1"/>
    <s v="Married"/>
  </r>
  <r>
    <x v="2"/>
    <s v="NAMPRICK GOVERNMENT PRIMARY SCHOOL"/>
    <x v="7932"/>
    <x v="6485"/>
    <x v="1"/>
    <d v="1961-12-12T00:00:00"/>
    <x v="0"/>
    <x v="13"/>
    <n v="83"/>
    <x v="0"/>
    <s v="Regular"/>
    <x v="200"/>
    <s v="Temi Brc"/>
    <s v="Ben Government Secondary School"/>
    <s v="Temi Tarku"/>
    <s v="230 VOL NO. 17"/>
    <x v="1"/>
    <x v="1"/>
    <x v="1"/>
    <s v="Married"/>
  </r>
  <r>
    <x v="2"/>
    <s v="NAMTHANG GOVERNMENT SENIOR SECONDARY SCHOOL"/>
    <x v="7933"/>
    <x v="6486"/>
    <x v="0"/>
    <d v="1982-07-10T00:00:00"/>
    <x v="6"/>
    <x v="5"/>
    <n v="70"/>
    <x v="1"/>
    <s v="MR"/>
    <x v="393"/>
    <s v="Namthang Brc"/>
    <s v="Namthang Government Senior Secondary School"/>
    <s v="Namthang"/>
    <s v="NA"/>
    <x v="4"/>
    <x v="2"/>
    <x v="0"/>
    <s v="Married"/>
  </r>
  <r>
    <x v="2"/>
    <s v="NAMTHANG GOVERNMENT SENIOR SECONDARY SCHOOL"/>
    <x v="7934"/>
    <x v="6487"/>
    <x v="0"/>
    <d v="1975-04-16T00:00:00"/>
    <x v="3"/>
    <x v="5"/>
    <n v="28"/>
    <x v="0"/>
    <s v="Regular"/>
    <x v="788"/>
    <s v="Namthang Brc"/>
    <s v="Namthang Government Senior Secondary School"/>
    <s v="Namthang"/>
    <n v="882"/>
    <x v="0"/>
    <x v="0"/>
    <x v="1"/>
    <s v="Ummarried"/>
  </r>
  <r>
    <x v="2"/>
    <s v="NAMTHANG GOVERNMENT SENIOR SECONDARY SCHOOL"/>
    <x v="7935"/>
    <x v="6488"/>
    <x v="1"/>
    <d v="1976-08-20T00:00:00"/>
    <x v="39"/>
    <x v="24"/>
    <n v="4"/>
    <x v="0"/>
    <s v="Regular"/>
    <x v="165"/>
    <s v="Namthang Brc"/>
    <s v="Namthang Government Senior Secondary School"/>
    <s v="Namthang"/>
    <s v="SLNO.173 VNO.XXI"/>
    <x v="6"/>
    <x v="2"/>
    <x v="0"/>
    <s v="Married"/>
  </r>
  <r>
    <x v="2"/>
    <s v="NAMTHANG GOVERNMENT SENIOR SECONDARY SCHOOL"/>
    <x v="7936"/>
    <x v="6489"/>
    <x v="1"/>
    <d v="1962-09-25T00:00:00"/>
    <x v="1"/>
    <x v="2"/>
    <n v="3"/>
    <x v="0"/>
    <s v="Regular"/>
    <x v="234"/>
    <s v="Namthang Brc"/>
    <s v="Namthang Government Senior Secondary School"/>
    <s v="Namthang"/>
    <s v="SLNO 412 VNO.XIX"/>
    <x v="4"/>
    <x v="2"/>
    <x v="0"/>
    <s v="Married"/>
  </r>
  <r>
    <x v="2"/>
    <s v="NAMTHANG GOVERNMENT SENIOR SECONDARY SCHOOL"/>
    <x v="7937"/>
    <x v="6365"/>
    <x v="1"/>
    <d v="1978-01-10T00:00:00"/>
    <x v="0"/>
    <x v="0"/>
    <n v="83"/>
    <x v="0"/>
    <s v="Regular"/>
    <x v="335"/>
    <s v="Namthang Brc"/>
    <s v="Namthang Government Senior Secondary School"/>
    <s v="Namthang"/>
    <s v="1893 SNO 354"/>
    <x v="4"/>
    <x v="2"/>
    <x v="0"/>
    <s v="Married"/>
  </r>
  <r>
    <x v="2"/>
    <s v="NAMTHANG GOVERNMENT SENIOR SECONDARY SCHOOL"/>
    <x v="7938"/>
    <x v="6490"/>
    <x v="1"/>
    <d v="1968-09-24T00:00:00"/>
    <x v="4"/>
    <x v="22"/>
    <n v="100"/>
    <x v="0"/>
    <s v="Regular"/>
    <x v="128"/>
    <s v="Namthang Brc"/>
    <s v="Namthang Government Senior Secondary School"/>
    <s v="Namthang"/>
    <s v="NA"/>
    <x v="9"/>
    <x v="1"/>
    <x v="1"/>
    <s v="Married"/>
  </r>
  <r>
    <x v="2"/>
    <s v="NAMTHANG GOVERNMENT SENIOR SECONDARY SCHOOL"/>
    <x v="7939"/>
    <x v="6491"/>
    <x v="1"/>
    <d v="1970-02-12T00:00:00"/>
    <x v="1"/>
    <x v="2"/>
    <n v="3"/>
    <x v="0"/>
    <s v="Regular"/>
    <x v="201"/>
    <s v="Namthang Brc"/>
    <s v="Namthang Government Senior Secondary School"/>
    <s v="Namthang"/>
    <n v="2878"/>
    <x v="7"/>
    <x v="1"/>
    <x v="1"/>
    <s v="Married"/>
  </r>
  <r>
    <x v="2"/>
    <s v="NAMTHANG GOVERNMENT SENIOR SECONDARY SCHOOL"/>
    <x v="7940"/>
    <x v="6492"/>
    <x v="0"/>
    <d v="1974-06-06T00:00:00"/>
    <x v="6"/>
    <x v="5"/>
    <n v="70"/>
    <x v="1"/>
    <s v="Regular"/>
    <x v="55"/>
    <s v="Namthang Brc"/>
    <s v="Namthang Government Senior Secondary School"/>
    <s v="Namthang"/>
    <s v="254/XXI"/>
    <x v="0"/>
    <x v="0"/>
    <x v="0"/>
    <s v="Married"/>
  </r>
  <r>
    <x v="2"/>
    <s v="NAMTHANG GOVERNMENT SENIOR SECONDARY SCHOOL"/>
    <x v="7941"/>
    <x v="6493"/>
    <x v="1"/>
    <d v="1980-02-17T00:00:00"/>
    <x v="39"/>
    <x v="3"/>
    <n v="4"/>
    <x v="0"/>
    <s v="Regular"/>
    <x v="546"/>
    <s v="Namthang Brc"/>
    <s v="Namthang Government Senior Secondary School"/>
    <s v="Namthang"/>
    <n v="273"/>
    <x v="8"/>
    <x v="2"/>
    <x v="0"/>
    <s v="Ummarried"/>
  </r>
  <r>
    <x v="2"/>
    <s v="NAMTHANG GOVERNMENT SENIOR SECONDARY SCHOOL"/>
    <x v="7942"/>
    <x v="6494"/>
    <x v="1"/>
    <d v="1966-09-06T00:00:00"/>
    <x v="1"/>
    <x v="2"/>
    <n v="3"/>
    <x v="0"/>
    <s v="Regular"/>
    <x v="366"/>
    <s v="Namthang Brc"/>
    <s v="Namthang Government Senior Secondary School"/>
    <s v="Namthang"/>
    <s v="NA"/>
    <x v="12"/>
    <x v="1"/>
    <x v="0"/>
    <s v="Married"/>
  </r>
  <r>
    <x v="2"/>
    <s v="NAMTHANG GOVERNMENT SENIOR SECONDARY SCHOOL"/>
    <x v="7943"/>
    <x v="6495"/>
    <x v="1"/>
    <d v="1970-07-07T00:00:00"/>
    <x v="1"/>
    <x v="2"/>
    <n v="3"/>
    <x v="0"/>
    <s v="Regular"/>
    <x v="171"/>
    <s v="Namthang Brc"/>
    <s v="Namthang Government Senior Secondary School"/>
    <s v="Namthang"/>
    <s v="SLNO.96 VNO XIX"/>
    <x v="12"/>
    <x v="1"/>
    <x v="0"/>
    <s v="Married"/>
  </r>
  <r>
    <x v="2"/>
    <s v="NAMTHANG GOVERNMENT SENIOR SECONDARY SCHOOL"/>
    <x v="7944"/>
    <x v="6496"/>
    <x v="1"/>
    <d v="1981-10-05T00:00:00"/>
    <x v="1"/>
    <x v="3"/>
    <n v="3"/>
    <x v="0"/>
    <s v="Regular"/>
    <x v="47"/>
    <s v="Namthang Brc"/>
    <s v="Namthang Government Senior Secondary School"/>
    <s v="Namthang"/>
    <s v="NA"/>
    <x v="0"/>
    <x v="0"/>
    <x v="1"/>
    <s v="Married"/>
  </r>
  <r>
    <x v="2"/>
    <s v="NAMTHANG GOVERNMENT SENIOR SECONDARY SCHOOL"/>
    <x v="7945"/>
    <x v="6497"/>
    <x v="1"/>
    <d v="1966-12-03T00:00:00"/>
    <x v="4"/>
    <x v="22"/>
    <n v="100"/>
    <x v="0"/>
    <s v="Regular"/>
    <x v="258"/>
    <s v="Namthang Brc"/>
    <s v="Namthang Government Senior Secondary School"/>
    <s v="Namthang"/>
    <n v="385"/>
    <x v="9"/>
    <x v="1"/>
    <x v="1"/>
    <s v="Married"/>
  </r>
  <r>
    <x v="2"/>
    <s v="NAMTHANG GOVERNMENT SENIOR SECONDARY SCHOOL"/>
    <x v="7946"/>
    <x v="6498"/>
    <x v="0"/>
    <d v="1969-10-06T00:00:00"/>
    <x v="0"/>
    <x v="0"/>
    <n v="83"/>
    <x v="0"/>
    <s v="Regular"/>
    <x v="198"/>
    <s v="Namthang Brc"/>
    <s v="Namthang Government Senior Secondary School"/>
    <s v="Namthang"/>
    <n v="175"/>
    <x v="6"/>
    <x v="2"/>
    <x v="0"/>
    <s v="Ummarried"/>
  </r>
  <r>
    <x v="2"/>
    <s v="NAMTHANG GOVERNMENT SENIOR SECONDARY SCHOOL"/>
    <x v="7947"/>
    <x v="6499"/>
    <x v="1"/>
    <d v="1954-12-07T00:00:00"/>
    <x v="39"/>
    <x v="23"/>
    <n v="4"/>
    <x v="0"/>
    <s v="Regular"/>
    <x v="959"/>
    <s v="Namthang Brc"/>
    <s v="Namthang Government Senior Secondary School"/>
    <s v="Namthang"/>
    <s v="NA"/>
    <x v="6"/>
    <x v="2"/>
    <x v="0"/>
    <s v="Married"/>
  </r>
  <r>
    <x v="2"/>
    <s v="NAMTHANG GOVERNMENT SENIOR SECONDARY SCHOOL"/>
    <x v="7948"/>
    <x v="6500"/>
    <x v="1"/>
    <d v="1976-05-23T00:00:00"/>
    <x v="1"/>
    <x v="22"/>
    <n v="3"/>
    <x v="0"/>
    <s v="Regular"/>
    <x v="292"/>
    <s v="Namthang Brc"/>
    <s v="Namthang Government Senior Secondary School"/>
    <s v="Namthang"/>
    <s v="SLNO.133.VNO.XIX"/>
    <x v="9"/>
    <x v="1"/>
    <x v="1"/>
    <s v="Married"/>
  </r>
  <r>
    <x v="2"/>
    <s v="NAMTHANG GOVERNMENT SENIOR SECONDARY SCHOOL"/>
    <x v="7949"/>
    <x v="6501"/>
    <x v="1"/>
    <d v="1964-11-15T00:00:00"/>
    <x v="1"/>
    <x v="3"/>
    <n v="3"/>
    <x v="0"/>
    <s v="Regular"/>
    <x v="196"/>
    <s v="Namthang Brc"/>
    <s v="Namthang Government Senior Secondary School"/>
    <s v="Namthang"/>
    <s v="NA"/>
    <x v="10"/>
    <x v="4"/>
    <x v="0"/>
    <s v="Married"/>
  </r>
  <r>
    <x v="2"/>
    <s v="NAMTHANG GOVERNMENT SENIOR SECONDARY SCHOOL"/>
    <x v="7950"/>
    <x v="6502"/>
    <x v="1"/>
    <d v="1969-07-21T00:00:00"/>
    <x v="39"/>
    <x v="5"/>
    <n v="4"/>
    <x v="0"/>
    <s v="Regular"/>
    <x v="790"/>
    <s v="Namthang Brc"/>
    <s v="Namthang Government Senior Secondary School"/>
    <s v="Namthang"/>
    <s v="SLNO.282 VNO.XXI"/>
    <x v="4"/>
    <x v="2"/>
    <x v="0"/>
    <s v="Married"/>
  </r>
  <r>
    <x v="2"/>
    <s v="NAMTHANG GOVERNMENT SENIOR SECONDARY SCHOOL"/>
    <x v="7951"/>
    <x v="6503"/>
    <x v="0"/>
    <d v="1970-01-23T00:00:00"/>
    <x v="0"/>
    <x v="0"/>
    <n v="83"/>
    <x v="0"/>
    <s v="Regular"/>
    <x v="267"/>
    <s v="Namthang Brc"/>
    <s v="Namthang Government Senior Secondary School"/>
    <s v="Namthang"/>
    <s v="SLNO.257 VNO.XV"/>
    <x v="12"/>
    <x v="1"/>
    <x v="0"/>
    <s v="Married"/>
  </r>
  <r>
    <x v="2"/>
    <s v="NAMTHANG GOVERNMENT SENIOR SECONDARY SCHOOL"/>
    <x v="7952"/>
    <x v="6504"/>
    <x v="1"/>
    <d v="1975-04-01T00:00:00"/>
    <x v="21"/>
    <x v="8"/>
    <n v="27"/>
    <x v="1"/>
    <s v="Regular"/>
    <x v="149"/>
    <s v="Namthang Brc"/>
    <s v="Namthang Government Senior Secondary School"/>
    <s v="Namthang"/>
    <s v="173/VOL.NO.XIX"/>
    <x v="8"/>
    <x v="2"/>
    <x v="0"/>
    <s v="Married"/>
  </r>
  <r>
    <x v="2"/>
    <s v="NAMTHANG GOVERNMENT SENIOR SECONDARY SCHOOL"/>
    <x v="7953"/>
    <x v="6505"/>
    <x v="0"/>
    <d v="1985-02-24T00:00:00"/>
    <x v="1"/>
    <x v="1"/>
    <n v="3"/>
    <x v="0"/>
    <s v="Regular"/>
    <x v="639"/>
    <s v="Namthang Brc"/>
    <s v="Namthang Government Senior Secondary School"/>
    <s v="Namthang"/>
    <s v="476/DCW"/>
    <x v="2"/>
    <x v="0"/>
    <x v="1"/>
    <s v="Ummarried"/>
  </r>
  <r>
    <x v="2"/>
    <s v="NAMTHANG GOVERNMENT SENIOR SECONDARY SCHOOL"/>
    <x v="7954"/>
    <x v="6506"/>
    <x v="0"/>
    <d v="1964-03-02T00:00:00"/>
    <x v="4"/>
    <x v="11"/>
    <n v="100"/>
    <x v="0"/>
    <s v="Regular"/>
    <x v="89"/>
    <s v="Namthang Brc"/>
    <s v="Namthang Government Senior Secondary School"/>
    <s v="Namthang"/>
    <n v="747"/>
    <x v="12"/>
    <x v="1"/>
    <x v="2"/>
    <s v="Married"/>
  </r>
  <r>
    <x v="2"/>
    <s v="NAMTHANG GOVERNMENT SENIOR SECONDARY SCHOOL"/>
    <x v="7955"/>
    <x v="6507"/>
    <x v="0"/>
    <d v="1959-11-14T00:00:00"/>
    <x v="0"/>
    <x v="0"/>
    <n v="83"/>
    <x v="0"/>
    <s v="Regular"/>
    <x v="111"/>
    <s v="Namthang Brc"/>
    <s v="Namthang Government Senior Secondary School"/>
    <s v="Namthang"/>
    <s v="NA"/>
    <x v="12"/>
    <x v="1"/>
    <x v="0"/>
    <s v="Married"/>
  </r>
  <r>
    <x v="2"/>
    <s v="NAMTHANG GOVERNMENT SENIOR SECONDARY SCHOOL"/>
    <x v="7956"/>
    <x v="6508"/>
    <x v="1"/>
    <d v="1959-08-18T00:00:00"/>
    <x v="2"/>
    <x v="14"/>
    <n v="200"/>
    <x v="0"/>
    <s v="Regular"/>
    <x v="524"/>
    <s v="Namthang Brc"/>
    <s v="Namthang Government Senior Secondary School"/>
    <s v="Namthang"/>
    <s v="35/VOL NO.XIX"/>
    <x v="9"/>
    <x v="1"/>
    <x v="2"/>
    <s v="Married"/>
  </r>
  <r>
    <x v="2"/>
    <s v="NAMTHANG GOVERNMENT SENIOR SECONDARY SCHOOL"/>
    <x v="7957"/>
    <x v="6509"/>
    <x v="0"/>
    <d v="1977-06-22T00:00:00"/>
    <x v="43"/>
    <x v="5"/>
    <n v="10"/>
    <x v="1"/>
    <s v="Regular"/>
    <x v="306"/>
    <s v="Namthang Brc"/>
    <s v="Namthang Government Senior Secondary School"/>
    <s v="Namthang"/>
    <n v="9360"/>
    <x v="8"/>
    <x v="2"/>
    <x v="0"/>
    <s v="Married"/>
  </r>
  <r>
    <x v="2"/>
    <s v="NAMTHANG GOVERNMENT SENIOR SECONDARY SCHOOL"/>
    <x v="7958"/>
    <x v="6510"/>
    <x v="1"/>
    <d v="1961-07-02T00:00:00"/>
    <x v="39"/>
    <x v="26"/>
    <n v="4"/>
    <x v="0"/>
    <s v="Regular"/>
    <x v="905"/>
    <s v="Namthang Brc"/>
    <s v="Namthang Government Senior Secondary School"/>
    <s v="Namthang"/>
    <s v="NA"/>
    <x v="10"/>
    <x v="4"/>
    <x v="0"/>
    <s v="Married"/>
  </r>
  <r>
    <x v="2"/>
    <s v="NAMTHANG GOVERNMENT SENIOR SECONDARY SCHOOL"/>
    <x v="7959"/>
    <x v="6511"/>
    <x v="1"/>
    <d v="1971-03-18T00:00:00"/>
    <x v="4"/>
    <x v="22"/>
    <n v="100"/>
    <x v="0"/>
    <s v="Regular"/>
    <x v="376"/>
    <s v="Namthang Brc"/>
    <s v="Namthang Government Senior Secondary School"/>
    <s v="Namthang"/>
    <s v="SLNO.125 VNO.XIX"/>
    <x v="9"/>
    <x v="1"/>
    <x v="1"/>
    <s v="Married"/>
  </r>
  <r>
    <x v="2"/>
    <s v="NAMTHANG GOVERNMENT SENIOR SECONDARY SCHOOL"/>
    <x v="7960"/>
    <x v="6512"/>
    <x v="1"/>
    <d v="1962-12-02T00:00:00"/>
    <x v="0"/>
    <x v="0"/>
    <n v="83"/>
    <x v="0"/>
    <s v="Regular"/>
    <x v="8"/>
    <s v="Namthang Brc"/>
    <s v="Namthang Government Senior Secondary School"/>
    <s v="Namthang"/>
    <s v="37/XIX"/>
    <x v="9"/>
    <x v="1"/>
    <x v="2"/>
    <s v="Married"/>
  </r>
  <r>
    <x v="2"/>
    <s v="NAMTHANG GOVERNMENT SENIOR SECONDARY SCHOOL"/>
    <x v="7961"/>
    <x v="6513"/>
    <x v="0"/>
    <d v="1950-06-15T00:00:00"/>
    <x v="0"/>
    <x v="0"/>
    <n v="83"/>
    <x v="0"/>
    <s v="Regular"/>
    <x v="960"/>
    <s v="Namthang Brc"/>
    <s v="Namthang Government Senior Secondary School"/>
    <s v="Namthang"/>
    <s v="NA"/>
    <x v="8"/>
    <x v="2"/>
    <x v="2"/>
    <s v="Married"/>
  </r>
  <r>
    <x v="2"/>
    <s v="NAMTHANG GOVERNMENT SENIOR SECONDARY SCHOOL"/>
    <x v="7962"/>
    <x v="6514"/>
    <x v="1"/>
    <d v="1973-08-13T00:00:00"/>
    <x v="45"/>
    <x v="5"/>
    <n v="70"/>
    <x v="1"/>
    <s v="Regular"/>
    <x v="783"/>
    <s v="Namthang Brc"/>
    <s v="Namthang Government Senior Secondary School"/>
    <s v="Namthang"/>
    <s v="XIX/185"/>
    <x v="7"/>
    <x v="1"/>
    <x v="1"/>
    <s v="Married"/>
  </r>
  <r>
    <x v="2"/>
    <s v="NAMTHANG GOVERNMENT SENIOR SECONDARY SCHOOL"/>
    <x v="7963"/>
    <x v="6515"/>
    <x v="0"/>
    <d v="1952-12-17T00:00:00"/>
    <x v="42"/>
    <x v="5"/>
    <n v="35"/>
    <x v="1"/>
    <s v="Regular"/>
    <x v="961"/>
    <s v="Namthang Brc"/>
    <s v="Namthang Government Senior Secondary School"/>
    <s v="Namthang"/>
    <s v="SL.NO.92/VOL.NO.XIX"/>
    <x v="7"/>
    <x v="1"/>
    <x v="1"/>
    <s v="Married"/>
  </r>
  <r>
    <x v="2"/>
    <s v="NAMTHANG GOVERNMENT SENIOR SECONDARY SCHOOL"/>
    <x v="7964"/>
    <x v="6516"/>
    <x v="0"/>
    <d v="1965-08-05T00:00:00"/>
    <x v="0"/>
    <x v="0"/>
    <n v="83"/>
    <x v="0"/>
    <s v="Regular"/>
    <x v="204"/>
    <s v="Namthang Brc"/>
    <s v="Namthang Government Senior Secondary School"/>
    <s v="Namthang"/>
    <n v="69"/>
    <x v="7"/>
    <x v="1"/>
    <x v="1"/>
    <s v="Married"/>
  </r>
  <r>
    <x v="2"/>
    <s v="NAMTHANG GOVERNMENT SENIOR SECONDARY SCHOOL"/>
    <x v="7965"/>
    <x v="6517"/>
    <x v="1"/>
    <d v="1974-07-06T00:00:00"/>
    <x v="33"/>
    <x v="5"/>
    <n v="70"/>
    <x v="1"/>
    <s v="Regular"/>
    <x v="43"/>
    <s v="Namthang Brc"/>
    <s v="Namthang Government Senior Secondary School"/>
    <s v="Namthang"/>
    <s v="3509/VOL.NO.XIX"/>
    <x v="8"/>
    <x v="2"/>
    <x v="0"/>
    <s v="Married"/>
  </r>
  <r>
    <x v="2"/>
    <s v="NAMTHANG GOVERNMENT SENIOR SECONDARY SCHOOL"/>
    <x v="7966"/>
    <x v="6518"/>
    <x v="1"/>
    <d v="1950-07-06T00:00:00"/>
    <x v="0"/>
    <x v="0"/>
    <n v="83"/>
    <x v="0"/>
    <s v="Regular"/>
    <x v="908"/>
    <s v="Namthang Brc"/>
    <s v="Namthang Government Senior Secondary School"/>
    <s v="Namthang"/>
    <s v="NA"/>
    <x v="10"/>
    <x v="4"/>
    <x v="0"/>
    <s v="Married"/>
  </r>
  <r>
    <x v="2"/>
    <s v="NAMTHANG GOVERNMENT SENIOR SECONDARY SCHOOL"/>
    <x v="7967"/>
    <x v="6519"/>
    <x v="1"/>
    <d v="1956-12-02T00:00:00"/>
    <x v="33"/>
    <x v="5"/>
    <n v="70"/>
    <x v="1"/>
    <s v="Regular"/>
    <x v="959"/>
    <s v="Namthang Brc"/>
    <s v="Namthang Government Senior Secondary School"/>
    <s v="Namthang"/>
    <s v="NA"/>
    <x v="10"/>
    <x v="4"/>
    <x v="0"/>
    <s v="Married"/>
  </r>
  <r>
    <x v="2"/>
    <s v="NAMTHANG GOVERNMENT SENIOR SECONDARY SCHOOL"/>
    <x v="7968"/>
    <x v="6520"/>
    <x v="0"/>
    <d v="1965-10-27T00:00:00"/>
    <x v="1"/>
    <x v="2"/>
    <n v="3"/>
    <x v="0"/>
    <s v="Regular"/>
    <x v="802"/>
    <s v="Namthang Brc"/>
    <s v="Namthang Government Senior Secondary School"/>
    <s v="Namthang"/>
    <n v="13108"/>
    <x v="2"/>
    <x v="0"/>
    <x v="1"/>
    <s v="Married"/>
  </r>
  <r>
    <x v="2"/>
    <s v="NAMTHANG GOVERNMENT SENIOR SECONDARY SCHOOL"/>
    <x v="7969"/>
    <x v="353"/>
    <x v="0"/>
    <d v="1979-03-10T00:00:00"/>
    <x v="39"/>
    <x v="19"/>
    <n v="4"/>
    <x v="0"/>
    <s v="Regular"/>
    <x v="231"/>
    <s v="Namthang Brc"/>
    <s v="Namthang Government Senior Secondary School"/>
    <s v="Namthang"/>
    <s v="72/XIX"/>
    <x v="4"/>
    <x v="2"/>
    <x v="0"/>
    <s v="Married"/>
  </r>
  <r>
    <x v="2"/>
    <s v="NAMTHANG GOVERNMENT SENIOR SECONDARY SCHOOL"/>
    <x v="7970"/>
    <x v="6521"/>
    <x v="1"/>
    <d v="1968-02-25T00:00:00"/>
    <x v="1"/>
    <x v="2"/>
    <n v="3"/>
    <x v="0"/>
    <s v="Regular"/>
    <x v="339"/>
    <s v="Namthang Brc"/>
    <s v="Namthang Government Senior Secondary School"/>
    <s v="Namthang"/>
    <s v="SLNO.412 VNO XXI"/>
    <x v="0"/>
    <x v="0"/>
    <x v="0"/>
    <s v="Married"/>
  </r>
  <r>
    <x v="2"/>
    <s v="NAMTHANG GOVERNMENT SENIOR SECONDARY SCHOOL"/>
    <x v="7971"/>
    <x v="2129"/>
    <x v="1"/>
    <d v="1953-06-21T00:00:00"/>
    <x v="4"/>
    <x v="22"/>
    <n v="100"/>
    <x v="0"/>
    <s v="Regular"/>
    <x v="962"/>
    <s v="Namthang Brc"/>
    <s v="Namthang Government Senior Secondary School"/>
    <s v="Namthang"/>
    <s v="NA"/>
    <x v="9"/>
    <x v="1"/>
    <x v="1"/>
    <s v="Married"/>
  </r>
  <r>
    <x v="2"/>
    <s v="NAMTHANG GOVERNMENT SENIOR SECONDARY SCHOOL"/>
    <x v="7972"/>
    <x v="6522"/>
    <x v="0"/>
    <d v="1962-12-14T00:00:00"/>
    <x v="1"/>
    <x v="2"/>
    <n v="3"/>
    <x v="0"/>
    <s v="Regular"/>
    <x v="8"/>
    <s v="Namthang Brc"/>
    <s v="Namthang Government Senior Secondary School"/>
    <s v="Namthang"/>
    <s v="172 VNO XIX"/>
    <x v="8"/>
    <x v="2"/>
    <x v="0"/>
    <s v="Married"/>
  </r>
  <r>
    <x v="2"/>
    <s v="NAMTHANG GOVERNMENT SENIOR SECONDARY SCHOOL"/>
    <x v="7973"/>
    <x v="6523"/>
    <x v="0"/>
    <d v="1985-04-30T00:00:00"/>
    <x v="39"/>
    <x v="16"/>
    <n v="4"/>
    <x v="0"/>
    <s v="Regular"/>
    <x v="384"/>
    <s v="Namthang Brc"/>
    <s v="Namthang Government Senior Secondary School"/>
    <s v="Namthang"/>
    <s v="2990/DCE"/>
    <x v="8"/>
    <x v="2"/>
    <x v="0"/>
    <s v="Ummarried"/>
  </r>
  <r>
    <x v="2"/>
    <s v="NAMTHANG GOVERNMENT SENIOR SECONDARY SCHOOL"/>
    <x v="7974"/>
    <x v="6524"/>
    <x v="1"/>
    <d v="1978-10-02T00:00:00"/>
    <x v="98"/>
    <x v="5"/>
    <n v="15"/>
    <x v="1"/>
    <s v="Regular"/>
    <x v="246"/>
    <s v="Namthang Brc"/>
    <s v="Namthang Government Senior Secondary School"/>
    <s v="Namthang"/>
    <n v="5380"/>
    <x v="6"/>
    <x v="2"/>
    <x v="0"/>
    <s v="Married"/>
  </r>
  <r>
    <x v="2"/>
    <s v="NANDUGAON GOVERNMENT SENIOR SECONDARY SCHOOL"/>
    <x v="7975"/>
    <x v="2330"/>
    <x v="1"/>
    <d v="1972-10-20T00:00:00"/>
    <x v="1"/>
    <x v="1"/>
    <n v="3"/>
    <x v="0"/>
    <s v="Regular"/>
    <x v="98"/>
    <s v="Jorethang Brc"/>
    <s v="Nandugoan Government Secondary School"/>
    <s v="Jorethang"/>
    <n v="133"/>
    <x v="7"/>
    <x v="1"/>
    <x v="1"/>
    <s v="Married"/>
  </r>
  <r>
    <x v="2"/>
    <s v="NANDUGAON GOVERNMENT SENIOR SECONDARY SCHOOL"/>
    <x v="7976"/>
    <x v="6525"/>
    <x v="0"/>
    <d v="1986-06-05T00:00:00"/>
    <x v="1"/>
    <x v="2"/>
    <n v="3"/>
    <x v="0"/>
    <s v="ADHOC"/>
    <x v="628"/>
    <s v="Jorethang Brc"/>
    <s v="Nandugoan Government Secondary School"/>
    <s v="Jorethang"/>
    <s v="357/VOL.NO.XIII"/>
    <x v="1"/>
    <x v="1"/>
    <x v="1"/>
    <s v="Ummarried"/>
  </r>
  <r>
    <x v="2"/>
    <s v="NANDUGAON GOVERNMENT SENIOR SECONDARY SCHOOL"/>
    <x v="7977"/>
    <x v="6526"/>
    <x v="1"/>
    <d v="1970-06-07T00:00:00"/>
    <x v="6"/>
    <x v="5"/>
    <n v="70"/>
    <x v="1"/>
    <s v="Regular"/>
    <x v="101"/>
    <s v="Jorethang Brc"/>
    <s v="Nandugoan Government Secondary School"/>
    <s v="Jorethang"/>
    <s v="303/VOL.NO.XX"/>
    <x v="0"/>
    <x v="0"/>
    <x v="0"/>
    <s v="Married"/>
  </r>
  <r>
    <x v="2"/>
    <s v="NANDUGAON GOVERNMENT SENIOR SECONDARY SCHOOL"/>
    <x v="7978"/>
    <x v="3498"/>
    <x v="0"/>
    <d v="1976-01-23T00:00:00"/>
    <x v="1"/>
    <x v="2"/>
    <n v="3"/>
    <x v="0"/>
    <s v="Regular"/>
    <x v="56"/>
    <s v="Jorethang Brc"/>
    <s v="Nandugoan Government Secondary School"/>
    <s v="Jorethang"/>
    <s v="NA"/>
    <x v="0"/>
    <x v="0"/>
    <x v="0"/>
    <s v="Married"/>
  </r>
  <r>
    <x v="2"/>
    <s v="NANDUGAON GOVERNMENT SENIOR SECONDARY SCHOOL"/>
    <x v="7979"/>
    <x v="1188"/>
    <x v="1"/>
    <d v="1973-10-14T00:00:00"/>
    <x v="0"/>
    <x v="0"/>
    <n v="83"/>
    <x v="0"/>
    <s v="Regular"/>
    <x v="49"/>
    <s v="Jorethang Brc"/>
    <s v="Nandugoan Government Secondary School"/>
    <s v="Jorethang"/>
    <s v="4067/DC(S)"/>
    <x v="3"/>
    <x v="0"/>
    <x v="0"/>
    <s v="Married"/>
  </r>
  <r>
    <x v="2"/>
    <s v="NANDUGAON GOVERNMENT SENIOR SECONDARY SCHOOL"/>
    <x v="7980"/>
    <x v="1244"/>
    <x v="1"/>
    <d v="1972-01-23T00:00:00"/>
    <x v="42"/>
    <x v="5"/>
    <n v="35"/>
    <x v="1"/>
    <s v="Regular"/>
    <x v="267"/>
    <s v="Jorethang Brc"/>
    <s v="Nandugoan Government Secondary School"/>
    <s v="Jorethang"/>
    <s v="3614/DCS"/>
    <x v="4"/>
    <x v="2"/>
    <x v="0"/>
    <s v="Married"/>
  </r>
  <r>
    <x v="2"/>
    <s v="NANDUGAON GOVERNMENT SENIOR SECONDARY SCHOOL"/>
    <x v="7981"/>
    <x v="6527"/>
    <x v="0"/>
    <d v="1968-02-16T00:00:00"/>
    <x v="35"/>
    <x v="5"/>
    <n v="101"/>
    <x v="0"/>
    <s v="Regular"/>
    <x v="339"/>
    <s v="Jorethang Brc"/>
    <s v="Nandugoan Government Secondary School"/>
    <s v="Jorethang"/>
    <s v="SL NO. 287 VOL NO. XXI"/>
    <x v="7"/>
    <x v="1"/>
    <x v="1"/>
    <s v="Married"/>
  </r>
  <r>
    <x v="2"/>
    <s v="NANDUGAON GOVERNMENT SENIOR SECONDARY SCHOOL"/>
    <x v="7982"/>
    <x v="6528"/>
    <x v="0"/>
    <d v="1975-11-13T00:00:00"/>
    <x v="0"/>
    <x v="0"/>
    <n v="83"/>
    <x v="0"/>
    <s v="Regular"/>
    <x v="227"/>
    <s v="Jorethang Brc"/>
    <s v="Nandugoan Government Secondary School"/>
    <s v="Jorethang"/>
    <s v="NA"/>
    <x v="12"/>
    <x v="1"/>
    <x v="2"/>
    <s v="Married"/>
  </r>
  <r>
    <x v="2"/>
    <s v="NANDUGAON GOVERNMENT SENIOR SECONDARY SCHOOL"/>
    <x v="7983"/>
    <x v="6529"/>
    <x v="0"/>
    <d v="1971-01-01T00:00:00"/>
    <x v="1"/>
    <x v="2"/>
    <n v="3"/>
    <x v="0"/>
    <s v="Regular"/>
    <x v="353"/>
    <s v="Jorethang Brc"/>
    <s v="Nandugoan Government Secondary School"/>
    <s v="Jorethang"/>
    <n v="454"/>
    <x v="7"/>
    <x v="1"/>
    <x v="1"/>
    <s v="Ummarried"/>
  </r>
  <r>
    <x v="2"/>
    <s v="NANDUGAON GOVERNMENT SENIOR SECONDARY SCHOOL"/>
    <x v="7984"/>
    <x v="855"/>
    <x v="1"/>
    <d v="1982-01-12T00:00:00"/>
    <x v="1"/>
    <x v="3"/>
    <n v="3"/>
    <x v="0"/>
    <s v="Regular"/>
    <x v="798"/>
    <s v="Jorethang Brc"/>
    <s v="Nandugoan Government Secondary School"/>
    <s v="Jorethang"/>
    <s v="4058/DC(S) VOL NO. II"/>
    <x v="4"/>
    <x v="2"/>
    <x v="0"/>
    <s v="Ummarried"/>
  </r>
  <r>
    <x v="2"/>
    <s v="NANDUGAON GOVERNMENT SENIOR SECONDARY SCHOOL"/>
    <x v="7985"/>
    <x v="6530"/>
    <x v="1"/>
    <d v="1954-07-10T00:00:00"/>
    <x v="33"/>
    <x v="5"/>
    <n v="70"/>
    <x v="1"/>
    <s v="Regular"/>
    <x v="950"/>
    <s v="Jorethang Brc"/>
    <s v="Nandugoan Government Secondary School"/>
    <s v="Jorethang"/>
    <n v="2535"/>
    <x v="0"/>
    <x v="0"/>
    <x v="0"/>
    <s v="Married"/>
  </r>
  <r>
    <x v="2"/>
    <s v="NANDUGAON GOVERNMENT SENIOR SECONDARY SCHOOL"/>
    <x v="7986"/>
    <x v="3859"/>
    <x v="1"/>
    <d v="1977-05-13T00:00:00"/>
    <x v="1"/>
    <x v="1"/>
    <n v="3"/>
    <x v="0"/>
    <s v="Regular"/>
    <x v="71"/>
    <s v="Jorethang Brc"/>
    <s v="Nandugoan Government Secondary School"/>
    <s v="Jorethang"/>
    <s v="SL.NO.876/VOL.NO.XI"/>
    <x v="8"/>
    <x v="2"/>
    <x v="0"/>
    <s v="Married"/>
  </r>
  <r>
    <x v="2"/>
    <s v="NANDUGAON GOVERNMENT SENIOR SECONDARY SCHOOL"/>
    <x v="7987"/>
    <x v="6531"/>
    <x v="1"/>
    <d v="1979-04-09T00:00:00"/>
    <x v="37"/>
    <x v="15"/>
    <n v="11"/>
    <x v="0"/>
    <s v="ADHOC"/>
    <x v="780"/>
    <s v="Jorethang Brc"/>
    <s v="Nandugoan Government Secondary School"/>
    <s v="Jorethang"/>
    <s v="NA"/>
    <x v="0"/>
    <x v="0"/>
    <x v="0"/>
    <s v="Married"/>
  </r>
  <r>
    <x v="2"/>
    <s v="NANDUGAON GOVERNMENT SENIOR SECONDARY SCHOOL"/>
    <x v="7988"/>
    <x v="6532"/>
    <x v="0"/>
    <d v="1980-10-16T00:00:00"/>
    <x v="1"/>
    <x v="11"/>
    <n v="3"/>
    <x v="0"/>
    <s v="Regular"/>
    <x v="164"/>
    <s v="Jorethang Brc"/>
    <s v="Nandugoan Government Secondary School"/>
    <s v="Jorethang"/>
    <s v="0758 DC(W)"/>
    <x v="12"/>
    <x v="1"/>
    <x v="0"/>
    <s v="Ummarried"/>
  </r>
  <r>
    <x v="2"/>
    <s v="NANDUGAON GOVERNMENT SENIOR SECONDARY SCHOOL"/>
    <x v="7989"/>
    <x v="6533"/>
    <x v="0"/>
    <d v="1976-11-10T00:00:00"/>
    <x v="0"/>
    <x v="11"/>
    <n v="83"/>
    <x v="0"/>
    <s v="Regular"/>
    <x v="42"/>
    <s v="Jorethang Brc"/>
    <s v="Nandugoan Government Secondary School"/>
    <s v="Jorethang"/>
    <s v="2986/DC(W)"/>
    <x v="12"/>
    <x v="1"/>
    <x v="0"/>
    <s v="Married"/>
  </r>
  <r>
    <x v="2"/>
    <s v="NANDUGAON GOVERNMENT SENIOR SECONDARY SCHOOL"/>
    <x v="7990"/>
    <x v="5529"/>
    <x v="0"/>
    <d v="1984-03-29T00:00:00"/>
    <x v="1"/>
    <x v="2"/>
    <n v="3"/>
    <x v="0"/>
    <s v="ADHOC"/>
    <x v="311"/>
    <s v="Jorethang Brc"/>
    <s v="Nandugoan Government Secondary School"/>
    <s v="Jorethang"/>
    <n v="5026"/>
    <x v="0"/>
    <x v="0"/>
    <x v="0"/>
    <s v="Ummarried"/>
  </r>
  <r>
    <x v="2"/>
    <s v="NANDUGAON GOVERNMENT SENIOR SECONDARY SCHOOL"/>
    <x v="7991"/>
    <x v="6534"/>
    <x v="0"/>
    <d v="1965-01-02T00:00:00"/>
    <x v="0"/>
    <x v="0"/>
    <n v="83"/>
    <x v="0"/>
    <s v="Regular"/>
    <x v="94"/>
    <s v="Jorethang Brc"/>
    <s v="Nandugoan Government Secondary School"/>
    <s v="Jorethang"/>
    <s v="472/DCS/SSC"/>
    <x v="8"/>
    <x v="2"/>
    <x v="0"/>
    <s v="Married"/>
  </r>
  <r>
    <x v="2"/>
    <s v="NANDUGAON GOVERNMENT SENIOR SECONDARY SCHOOL"/>
    <x v="7992"/>
    <x v="6535"/>
    <x v="0"/>
    <d v="1960-02-13T00:00:00"/>
    <x v="0"/>
    <x v="0"/>
    <n v="83"/>
    <x v="0"/>
    <s v="Regular"/>
    <x v="91"/>
    <s v="Jorethang Brc"/>
    <s v="Nandugoan Government Secondary School"/>
    <s v="Jorethang"/>
    <s v="NA"/>
    <x v="5"/>
    <x v="3"/>
    <x v="0"/>
    <s v="Married"/>
  </r>
  <r>
    <x v="2"/>
    <s v="NANDUGAON GOVERNMENT SENIOR SECONDARY SCHOOL"/>
    <x v="7993"/>
    <x v="6536"/>
    <x v="1"/>
    <d v="1957-10-01T00:00:00"/>
    <x v="1"/>
    <x v="3"/>
    <n v="3"/>
    <x v="0"/>
    <s v="Regular"/>
    <x v="781"/>
    <s v="Jorethang Brc"/>
    <s v="Nandugoan Government Secondary School"/>
    <s v="Jorethang"/>
    <s v="NA"/>
    <x v="10"/>
    <x v="4"/>
    <x v="0"/>
    <s v="Married"/>
  </r>
  <r>
    <x v="2"/>
    <s v="NANDUGAON GOVERNMENT SENIOR SECONDARY SCHOOL"/>
    <x v="7994"/>
    <x v="6537"/>
    <x v="0"/>
    <d v="1960-02-06T00:00:00"/>
    <x v="1"/>
    <x v="2"/>
    <n v="3"/>
    <x v="0"/>
    <s v="Regular"/>
    <x v="91"/>
    <s v="Jorethang Brc"/>
    <s v="Nandugoan Government Secondary School"/>
    <s v="Jorethang"/>
    <s v="NA"/>
    <x v="12"/>
    <x v="1"/>
    <x v="2"/>
    <s v="Ummarried"/>
  </r>
  <r>
    <x v="2"/>
    <s v="NANDUGAON SUNTALEY GOVERNMENT PRIMARY SCHOOL"/>
    <x v="7995"/>
    <x v="6538"/>
    <x v="0"/>
    <d v="1958-10-19T00:00:00"/>
    <x v="0"/>
    <x v="0"/>
    <n v="83"/>
    <x v="0"/>
    <s v="Regular"/>
    <x v="757"/>
    <s v="Jorethang Brc"/>
    <s v="Nandugoan Government Secondary School"/>
    <s v="Jorethang"/>
    <s v="13036/D/C/S"/>
    <x v="6"/>
    <x v="2"/>
    <x v="0"/>
    <s v="Married"/>
  </r>
  <r>
    <x v="2"/>
    <s v="NANDUGAON SUNTALEY GOVERNMENT PRIMARY SCHOOL"/>
    <x v="7996"/>
    <x v="6539"/>
    <x v="1"/>
    <d v="1975-11-14T00:00:00"/>
    <x v="0"/>
    <x v="0"/>
    <n v="83"/>
    <x v="0"/>
    <s v="Regular"/>
    <x v="307"/>
    <s v="Jorethang Brc"/>
    <s v="Nandugoan Government Secondary School"/>
    <s v="Jorethang"/>
    <s v="SL NO 157, VOL XX"/>
    <x v="8"/>
    <x v="2"/>
    <x v="0"/>
    <s v="Married"/>
  </r>
  <r>
    <x v="2"/>
    <s v="NANDUGAON SUNTALEY GOVERNMENT PRIMARY SCHOOL"/>
    <x v="7997"/>
    <x v="6540"/>
    <x v="0"/>
    <d v="1972-11-16T00:00:00"/>
    <x v="0"/>
    <x v="0"/>
    <n v="83"/>
    <x v="0"/>
    <s v="Regular"/>
    <x v="58"/>
    <s v="Jorethang Brc"/>
    <s v="Nandugoan Government Secondary School"/>
    <s v="Jorethang"/>
    <s v="SL NO 229, VOL XIX"/>
    <x v="9"/>
    <x v="1"/>
    <x v="1"/>
    <s v="Married"/>
  </r>
  <r>
    <x v="2"/>
    <s v="NANGDANG GOVERNMENT PRIMARY SCHOOL"/>
    <x v="7998"/>
    <x v="6541"/>
    <x v="1"/>
    <d v="1980-02-16T00:00:00"/>
    <x v="2"/>
    <x v="14"/>
    <n v="200"/>
    <x v="0"/>
    <s v="Regular"/>
    <x v="546"/>
    <s v="Namchi Brc"/>
    <s v="Kamrang Government Secondary School"/>
    <s v="Namchi"/>
    <s v="SLNO.326 VNO.XVIII"/>
    <x v="0"/>
    <x v="0"/>
    <x v="0"/>
    <s v="Married"/>
  </r>
  <r>
    <x v="2"/>
    <s v="NANGDANG GOVERNMENT PRIMARY SCHOOL"/>
    <x v="7999"/>
    <x v="6542"/>
    <x v="1"/>
    <d v="1964-04-04T00:00:00"/>
    <x v="0"/>
    <x v="0"/>
    <n v="83"/>
    <x v="0"/>
    <s v="Regular"/>
    <x v="6"/>
    <s v="Namchi Brc"/>
    <s v="Kamrang Government Secondary School"/>
    <s v="Namchi"/>
    <s v="311/XX"/>
    <x v="1"/>
    <x v="1"/>
    <x v="1"/>
    <s v="Married"/>
  </r>
  <r>
    <x v="2"/>
    <s v="NANGDANG GOVERNMENT PRIMARY SCHOOL"/>
    <x v="8000"/>
    <x v="6543"/>
    <x v="1"/>
    <d v="1969-04-08T00:00:00"/>
    <x v="2"/>
    <x v="14"/>
    <n v="200"/>
    <x v="0"/>
    <s v="Regular"/>
    <x v="151"/>
    <s v="Namchi Brc"/>
    <s v="Kamrang Government Secondary School"/>
    <s v="Namchi"/>
    <s v="243/XX"/>
    <x v="7"/>
    <x v="1"/>
    <x v="1"/>
    <s v="Married"/>
  </r>
  <r>
    <x v="2"/>
    <s v="NANGDANG GOVERNMENT PRIMARY SCHOOL"/>
    <x v="8001"/>
    <x v="2121"/>
    <x v="1"/>
    <d v="1976-07-05T00:00:00"/>
    <x v="0"/>
    <x v="0"/>
    <n v="83"/>
    <x v="0"/>
    <s v="Regular"/>
    <x v="123"/>
    <s v="Namchi Brc"/>
    <s v="Kamrang Government Secondary School"/>
    <s v="Namchi"/>
    <s v="47/XVIII"/>
    <x v="1"/>
    <x v="1"/>
    <x v="1"/>
    <s v="Married"/>
  </r>
  <r>
    <x v="2"/>
    <s v="NANGDANG GOVERNMENT PRIMARY SCHOOL"/>
    <x v="8002"/>
    <x v="6544"/>
    <x v="1"/>
    <d v="1971-12-20T00:00:00"/>
    <x v="0"/>
    <x v="0"/>
    <n v="83"/>
    <x v="0"/>
    <s v="Regular"/>
    <x v="843"/>
    <s v="Namchi Brc"/>
    <s v="Kamrang Government Secondary School"/>
    <s v="Namchi"/>
    <s v="35/XXI"/>
    <x v="0"/>
    <x v="0"/>
    <x v="0"/>
    <s v="Married"/>
  </r>
  <r>
    <x v="2"/>
    <s v="NANGDANG GOVERNMENT PRIMARY SCHOOL"/>
    <x v="8003"/>
    <x v="6545"/>
    <x v="0"/>
    <d v="1965-01-14T00:00:00"/>
    <x v="35"/>
    <x v="5"/>
    <n v="101"/>
    <x v="0"/>
    <s v="Regular"/>
    <x v="94"/>
    <s v="Namchi Brc"/>
    <s v="Kamrang Government Secondary School"/>
    <s v="Namchi"/>
    <s v="415/XX"/>
    <x v="7"/>
    <x v="1"/>
    <x v="1"/>
    <s v="Married"/>
  </r>
  <r>
    <x v="2"/>
    <s v="NEH BROOM GOVERNMENT SECONDARY SCHOOL"/>
    <x v="8004"/>
    <x v="6546"/>
    <x v="1"/>
    <d v="1973-07-18T00:00:00"/>
    <x v="1"/>
    <x v="2"/>
    <n v="3"/>
    <x v="0"/>
    <s v="Regular"/>
    <x v="244"/>
    <s v="Yangyang Brc"/>
    <s v="Neh Broom Government Secondary School"/>
    <s v="Yangang"/>
    <s v="3127DC(S)"/>
    <x v="6"/>
    <x v="2"/>
    <x v="0"/>
    <s v="Married"/>
  </r>
  <r>
    <x v="2"/>
    <s v="NEH BROOM GOVERNMENT SECONDARY SCHOOL"/>
    <x v="8005"/>
    <x v="6547"/>
    <x v="1"/>
    <d v="1969-11-09T00:00:00"/>
    <x v="0"/>
    <x v="0"/>
    <n v="83"/>
    <x v="0"/>
    <s v="Regular"/>
    <x v="870"/>
    <s v="Yangyang Brc"/>
    <s v="Neh Broom Government Secondary School"/>
    <s v="Yangang"/>
    <n v="163"/>
    <x v="8"/>
    <x v="2"/>
    <x v="0"/>
    <s v="Married"/>
  </r>
  <r>
    <x v="2"/>
    <s v="NEH BROOM GOVERNMENT SECONDARY SCHOOL"/>
    <x v="8006"/>
    <x v="6548"/>
    <x v="1"/>
    <d v="1979-12-05T00:00:00"/>
    <x v="1"/>
    <x v="1"/>
    <n v="3"/>
    <x v="0"/>
    <s v="Regular"/>
    <x v="252"/>
    <s v="Yangyang Brc"/>
    <s v="Neh Broom Government Secondary School"/>
    <s v="Yangang"/>
    <n v="2140"/>
    <x v="8"/>
    <x v="2"/>
    <x v="0"/>
    <s v="Ummarried"/>
  </r>
  <r>
    <x v="2"/>
    <s v="NEH BROOM GOVERNMENT SECONDARY SCHOOL"/>
    <x v="8007"/>
    <x v="6549"/>
    <x v="1"/>
    <d v="1990-01-25T00:00:00"/>
    <x v="1"/>
    <x v="3"/>
    <n v="3"/>
    <x v="0"/>
    <s v="ADHOC"/>
    <x v="878"/>
    <s v="Yangyang Brc"/>
    <s v="Neh Broom Government Secondary School"/>
    <s v="Yangang"/>
    <s v="28118/DC/S"/>
    <x v="4"/>
    <x v="2"/>
    <x v="0"/>
    <s v="Ummarried"/>
  </r>
  <r>
    <x v="2"/>
    <s v="NEH BROOM GOVERNMENT SECONDARY SCHOOL"/>
    <x v="8008"/>
    <x v="6550"/>
    <x v="1"/>
    <d v="1982-12-26T00:00:00"/>
    <x v="1"/>
    <x v="3"/>
    <n v="3"/>
    <x v="0"/>
    <s v="Regular"/>
    <x v="735"/>
    <s v="Yangyang Brc"/>
    <s v="Neh Broom Government Secondary School"/>
    <s v="Yangang"/>
    <s v="275-IV"/>
    <x v="8"/>
    <x v="2"/>
    <x v="0"/>
    <s v="Ummarried"/>
  </r>
  <r>
    <x v="2"/>
    <s v="NEH BROOM GOVERNMENT SECONDARY SCHOOL"/>
    <x v="8009"/>
    <x v="6551"/>
    <x v="0"/>
    <d v="1970-12-15T00:00:00"/>
    <x v="0"/>
    <x v="0"/>
    <n v="83"/>
    <x v="0"/>
    <s v="Regular"/>
    <x v="721"/>
    <s v="Yangyang Brc"/>
    <s v="Neh Broom Government Secondary School"/>
    <s v="Yangang"/>
    <s v="5/XVII/13500"/>
    <x v="6"/>
    <x v="2"/>
    <x v="0"/>
    <s v="Married"/>
  </r>
  <r>
    <x v="2"/>
    <s v="NEH BROOM GOVERNMENT SECONDARY SCHOOL"/>
    <x v="8010"/>
    <x v="3837"/>
    <x v="1"/>
    <d v="1985-06-12T00:00:00"/>
    <x v="37"/>
    <x v="15"/>
    <n v="11"/>
    <x v="0"/>
    <s v="ADHOC"/>
    <x v="140"/>
    <s v="Yangyang Brc"/>
    <s v="Neh Broom Government Secondary School"/>
    <s v="Yangang"/>
    <s v="7995/DC/W"/>
    <x v="6"/>
    <x v="2"/>
    <x v="0"/>
    <s v="Ummarried"/>
  </r>
  <r>
    <x v="2"/>
    <s v="NEH BROOM GOVERNMENT SECONDARY SCHOOL"/>
    <x v="8010"/>
    <x v="3837"/>
    <x v="1"/>
    <d v="1985-06-12T00:00:00"/>
    <x v="37"/>
    <x v="15"/>
    <n v="11"/>
    <x v="0"/>
    <s v="ADHOC"/>
    <x v="140"/>
    <s v="Yangyang Brc"/>
    <s v="Neh Broom Government Secondary School"/>
    <s v="Yangang"/>
    <s v="7995/DC/W"/>
    <x v="8"/>
    <x v="2"/>
    <x v="0"/>
    <s v="Ummarried"/>
  </r>
  <r>
    <x v="2"/>
    <s v="NEH BROOM GOVERNMENT SECONDARY SCHOOL"/>
    <x v="8010"/>
    <x v="3837"/>
    <x v="1"/>
    <d v="1985-06-12T00:00:00"/>
    <x v="1"/>
    <x v="2"/>
    <n v="3"/>
    <x v="0"/>
    <s v="ADHOC"/>
    <x v="722"/>
    <s v="Yangyang Brc"/>
    <s v="Neh Broom Government Secondary School"/>
    <s v="Yangang"/>
    <s v="7995/DC/W"/>
    <x v="6"/>
    <x v="2"/>
    <x v="0"/>
    <s v="Ummarried"/>
  </r>
  <r>
    <x v="2"/>
    <s v="NEH BROOM GOVERNMENT SECONDARY SCHOOL"/>
    <x v="8010"/>
    <x v="3837"/>
    <x v="1"/>
    <d v="1985-06-12T00:00:00"/>
    <x v="1"/>
    <x v="2"/>
    <n v="3"/>
    <x v="0"/>
    <s v="ADHOC"/>
    <x v="722"/>
    <s v="Yangyang Brc"/>
    <s v="Neh Broom Government Secondary School"/>
    <s v="Yangang"/>
    <s v="7995/DC/W"/>
    <x v="8"/>
    <x v="2"/>
    <x v="0"/>
    <s v="Ummarried"/>
  </r>
  <r>
    <x v="2"/>
    <s v="NEH BROOM GOVERNMENT SECONDARY SCHOOL"/>
    <x v="8011"/>
    <x v="6552"/>
    <x v="0"/>
    <d v="1967-11-10T00:00:00"/>
    <x v="32"/>
    <x v="12"/>
    <n v="100"/>
    <x v="1"/>
    <s v="Regular"/>
    <x v="447"/>
    <s v="Yangyang Brc"/>
    <s v="Neh Broom Government Secondary School"/>
    <s v="Yangang"/>
    <s v="380/DCE SL NO 142, VOL VI"/>
    <x v="2"/>
    <x v="0"/>
    <x v="0"/>
    <s v="Married"/>
  </r>
  <r>
    <x v="2"/>
    <s v="NEH BROOM GOVERNMENT SECONDARY SCHOOL"/>
    <x v="8012"/>
    <x v="3441"/>
    <x v="1"/>
    <d v="1980-09-13T00:00:00"/>
    <x v="12"/>
    <x v="7"/>
    <n v="11"/>
    <x v="1"/>
    <s v="Regular"/>
    <x v="0"/>
    <s v="Yangyang Brc"/>
    <s v="Neh Broom Government Secondary School"/>
    <s v="Yangang"/>
    <s v="NA"/>
    <x v="0"/>
    <x v="0"/>
    <x v="0"/>
    <s v="Married"/>
  </r>
  <r>
    <x v="2"/>
    <s v="NEH BROOM GOVERNMENT SECONDARY SCHOOL"/>
    <x v="8013"/>
    <x v="5511"/>
    <x v="0"/>
    <d v="1956-02-27T00:00:00"/>
    <x v="1"/>
    <x v="2"/>
    <n v="3"/>
    <x v="0"/>
    <s v="Regular"/>
    <x v="377"/>
    <s v="Yangyang Brc"/>
    <s v="Neh Broom Government Secondary School"/>
    <s v="Yangang"/>
    <n v="9123"/>
    <x v="6"/>
    <x v="2"/>
    <x v="0"/>
    <s v="Married"/>
  </r>
  <r>
    <x v="2"/>
    <s v="NEH BROOM GOVERNMENT SECONDARY SCHOOL"/>
    <x v="8014"/>
    <x v="6553"/>
    <x v="1"/>
    <d v="1989-08-16T00:00:00"/>
    <x v="1"/>
    <x v="3"/>
    <n v="3"/>
    <x v="0"/>
    <s v="ADHOC"/>
    <x v="648"/>
    <s v="Yangyang Brc"/>
    <s v="Neh Broom Government Secondary School"/>
    <s v="Yangang"/>
    <s v="507 DC/MU"/>
    <x v="4"/>
    <x v="2"/>
    <x v="0"/>
    <s v="Ummarried"/>
  </r>
  <r>
    <x v="2"/>
    <s v="NEH BROOM GOVERNMENT SECONDARY SCHOOL"/>
    <x v="8015"/>
    <x v="6554"/>
    <x v="1"/>
    <d v="1970-10-02T00:00:00"/>
    <x v="0"/>
    <x v="0"/>
    <n v="83"/>
    <x v="0"/>
    <s v="Regular"/>
    <x v="117"/>
    <s v="Yangyang Brc"/>
    <s v="Neh Broom Government Secondary School"/>
    <s v="Yangang"/>
    <s v="349/XVII"/>
    <x v="6"/>
    <x v="2"/>
    <x v="0"/>
    <s v="Married"/>
  </r>
  <r>
    <x v="2"/>
    <s v="NEH BROOM GOVERNMENT SECONDARY SCHOOL"/>
    <x v="8016"/>
    <x v="6555"/>
    <x v="1"/>
    <d v="1966-11-11T00:00:00"/>
    <x v="0"/>
    <x v="13"/>
    <n v="83"/>
    <x v="0"/>
    <s v="Regular"/>
    <x v="501"/>
    <s v="Yangyang Brc"/>
    <s v="Neh Broom Government Secondary School"/>
    <s v="Yangang"/>
    <s v="NA"/>
    <x v="11"/>
    <x v="1"/>
    <x v="0"/>
    <s v="Married"/>
  </r>
  <r>
    <x v="2"/>
    <s v="NEH BROOM GOVERNMENT SECONDARY SCHOOL"/>
    <x v="8017"/>
    <x v="6556"/>
    <x v="1"/>
    <d v="1970-04-07T00:00:00"/>
    <x v="0"/>
    <x v="0"/>
    <n v="83"/>
    <x v="0"/>
    <s v="Regular"/>
    <x v="448"/>
    <s v="Yangyang Brc"/>
    <s v="Neh Broom Government Secondary School"/>
    <s v="Yangang"/>
    <s v="NA"/>
    <x v="10"/>
    <x v="4"/>
    <x v="0"/>
    <s v="Married"/>
  </r>
  <r>
    <x v="2"/>
    <s v="NEH BROOM GOVERNMENT SECONDARY SCHOOL"/>
    <x v="8018"/>
    <x v="6557"/>
    <x v="1"/>
    <d v="1989-06-06T00:00:00"/>
    <x v="37"/>
    <x v="15"/>
    <n v="11"/>
    <x v="0"/>
    <s v="ADHOC"/>
    <x v="786"/>
    <s v="Yangyang Brc"/>
    <s v="Neh Broom Government Secondary School"/>
    <s v="Yangang"/>
    <s v="13134/DC/S"/>
    <x v="6"/>
    <x v="2"/>
    <x v="0"/>
    <s v="Ummarried"/>
  </r>
  <r>
    <x v="2"/>
    <s v="NEH BROOM GOVERNMENT SECONDARY SCHOOL"/>
    <x v="8019"/>
    <x v="6558"/>
    <x v="1"/>
    <d v="1964-03-15T00:00:00"/>
    <x v="0"/>
    <x v="0"/>
    <n v="83"/>
    <x v="0"/>
    <s v="Regular"/>
    <x v="368"/>
    <s v="Yangyang Brc"/>
    <s v="Neh Broom Government Secondary School"/>
    <s v="Yangang"/>
    <n v="1772"/>
    <x v="8"/>
    <x v="2"/>
    <x v="0"/>
    <s v="Married"/>
  </r>
  <r>
    <x v="2"/>
    <s v="NEH BROOM GOVERNMENT SECONDARY SCHOOL"/>
    <x v="8020"/>
    <x v="6559"/>
    <x v="1"/>
    <d v="1969-04-19T00:00:00"/>
    <x v="0"/>
    <x v="0"/>
    <n v="83"/>
    <x v="0"/>
    <s v="Regular"/>
    <x v="490"/>
    <s v="Yangyang Brc"/>
    <s v="Neh Broom Government Secondary School"/>
    <s v="Yangang"/>
    <n v="10321"/>
    <x v="6"/>
    <x v="2"/>
    <x v="0"/>
    <s v="Ummarried"/>
  </r>
  <r>
    <x v="2"/>
    <s v="NEH BROOM GOVERNMENT SECONDARY SCHOOL"/>
    <x v="8021"/>
    <x v="6560"/>
    <x v="1"/>
    <d v="1990-09-17T00:00:00"/>
    <x v="1"/>
    <x v="3"/>
    <n v="3"/>
    <x v="0"/>
    <s v="ADHOC"/>
    <x v="731"/>
    <s v="Yangyang Brc"/>
    <s v="Neh Broom Government Secondary School"/>
    <s v="Yangang"/>
    <s v="18853/DC/S"/>
    <x v="4"/>
    <x v="2"/>
    <x v="0"/>
    <s v="Ummarried"/>
  </r>
  <r>
    <x v="2"/>
    <s v="NEH BROOM GOVERNMENT SECONDARY SCHOOL"/>
    <x v="8022"/>
    <x v="6561"/>
    <x v="1"/>
    <d v="1982-07-20T00:00:00"/>
    <x v="33"/>
    <x v="5"/>
    <n v="70"/>
    <x v="1"/>
    <s v="Regular"/>
    <x v="393"/>
    <s v="Yangyang Brc"/>
    <s v="Neh Broom Government Secondary School"/>
    <s v="Yangang"/>
    <n v="12211"/>
    <x v="12"/>
    <x v="1"/>
    <x v="0"/>
    <s v="Married"/>
  </r>
  <r>
    <x v="2"/>
    <s v="NEH BROOM GOVERNMENT SECONDARY SCHOOL"/>
    <x v="8023"/>
    <x v="6562"/>
    <x v="1"/>
    <d v="1962-03-17T00:00:00"/>
    <x v="6"/>
    <x v="5"/>
    <n v="70"/>
    <x v="1"/>
    <s v="Regular"/>
    <x v="467"/>
    <s v="Yangyang Brc"/>
    <s v="Neh Broom Government Secondary School"/>
    <s v="Yangang"/>
    <s v="NA"/>
    <x v="8"/>
    <x v="2"/>
    <x v="0"/>
    <s v="Married"/>
  </r>
  <r>
    <x v="2"/>
    <s v="NEH BROOM GOVERNMENT SECONDARY SCHOOL"/>
    <x v="8024"/>
    <x v="2348"/>
    <x v="1"/>
    <d v="1955-01-18T00:00:00"/>
    <x v="0"/>
    <x v="5"/>
    <n v="83"/>
    <x v="0"/>
    <s v="Regular"/>
    <x v="760"/>
    <s v="Yangyang Brc"/>
    <s v="Neh Broom Government Secondary School"/>
    <s v="Yangang"/>
    <n v="618"/>
    <x v="8"/>
    <x v="2"/>
    <x v="0"/>
    <s v="Married"/>
  </r>
  <r>
    <x v="2"/>
    <s v="NEH BROOM GOVERNMENT SECONDARY SCHOOL"/>
    <x v="8025"/>
    <x v="6563"/>
    <x v="1"/>
    <d v="1970-07-04T00:00:00"/>
    <x v="32"/>
    <x v="12"/>
    <n v="100"/>
    <x v="1"/>
    <s v="Regular"/>
    <x v="436"/>
    <s v="Yangyang Brc"/>
    <s v="Neh Broom Government Secondary School"/>
    <s v="Yangang"/>
    <s v="SL.NO. 551/VOL NO.IV"/>
    <x v="8"/>
    <x v="2"/>
    <x v="0"/>
    <s v="Married"/>
  </r>
  <r>
    <x v="2"/>
    <s v="NEH BROOM GOVERNMENT SECONDARY SCHOOL"/>
    <x v="8026"/>
    <x v="6564"/>
    <x v="0"/>
    <d v="1968-08-08T00:00:00"/>
    <x v="35"/>
    <x v="5"/>
    <n v="101"/>
    <x v="0"/>
    <s v="Regular"/>
    <x v="131"/>
    <s v="Yangyang Brc"/>
    <s v="Neh Broom Government Secondary School"/>
    <s v="Yangang"/>
    <s v="619/XVII"/>
    <x v="8"/>
    <x v="2"/>
    <x v="0"/>
    <s v="Married"/>
  </r>
  <r>
    <x v="2"/>
    <s v="NEH BROOM GOVERNMENT SECONDARY SCHOOL"/>
    <x v="8027"/>
    <x v="6565"/>
    <x v="1"/>
    <d v="1974-04-17T00:00:00"/>
    <x v="1"/>
    <x v="3"/>
    <n v="3"/>
    <x v="0"/>
    <s v="Regular"/>
    <x v="154"/>
    <s v="Yangyang Brc"/>
    <s v="Neh Broom Government Secondary School"/>
    <s v="Yangang"/>
    <s v="835/xiii"/>
    <x v="12"/>
    <x v="1"/>
    <x v="3"/>
    <s v="Married"/>
  </r>
  <r>
    <x v="2"/>
    <s v="NEH BROOM GOVERNMENT SECONDARY SCHOOL"/>
    <x v="8028"/>
    <x v="6566"/>
    <x v="1"/>
    <d v="1967-11-05T00:00:00"/>
    <x v="1"/>
    <x v="1"/>
    <n v="3"/>
    <x v="0"/>
    <s v="Regular"/>
    <x v="447"/>
    <s v="Yangyang Brc"/>
    <s v="Neh Broom Government Secondary School"/>
    <s v="Yangang"/>
    <s v="NA"/>
    <x v="10"/>
    <x v="4"/>
    <x v="0"/>
    <s v="Married"/>
  </r>
  <r>
    <x v="2"/>
    <s v="NEH BROOM GOVERNMENT SECONDARY SCHOOL"/>
    <x v="8029"/>
    <x v="6567"/>
    <x v="1"/>
    <d v="1963-05-17T00:00:00"/>
    <x v="0"/>
    <x v="0"/>
    <n v="83"/>
    <x v="0"/>
    <s v="Regular"/>
    <x v="18"/>
    <s v="Yangyang Brc"/>
    <s v="Neh Broom Government Secondary School"/>
    <s v="Yangang"/>
    <s v="5/XVII MEMO 2345"/>
    <x v="6"/>
    <x v="2"/>
    <x v="0"/>
    <s v="Married"/>
  </r>
  <r>
    <x v="2"/>
    <s v="NEH BROOM GOVERNMENT SECONDARY SCHOOL"/>
    <x v="8030"/>
    <x v="6568"/>
    <x v="0"/>
    <d v="1985-03-09T00:00:00"/>
    <x v="1"/>
    <x v="2"/>
    <n v="3"/>
    <x v="0"/>
    <s v="ADHOC"/>
    <x v="554"/>
    <s v="Yangyang Brc"/>
    <s v="Neh Broom Government Secondary School"/>
    <s v="Yangang"/>
    <s v="7842LDC/E"/>
    <x v="8"/>
    <x v="2"/>
    <x v="0"/>
    <s v="Ummarried"/>
  </r>
  <r>
    <x v="2"/>
    <s v="NEH BROOM GOVERNMENT SECONDARY SCHOOL"/>
    <x v="8031"/>
    <x v="2818"/>
    <x v="0"/>
    <d v="1987-12-26T00:00:00"/>
    <x v="1"/>
    <x v="2"/>
    <n v="3"/>
    <x v="0"/>
    <s v="ADHOC"/>
    <x v="140"/>
    <s v="Yangyang Brc"/>
    <s v="Neh Broom Government Secondary School"/>
    <s v="Yangang"/>
    <s v="A NO 10/89 DCS"/>
    <x v="1"/>
    <x v="1"/>
    <x v="1"/>
    <s v="Ummarried"/>
  </r>
  <r>
    <x v="2"/>
    <s v="NEH BROOM GOVERNMENT SECONDARY SCHOOL"/>
    <x v="8032"/>
    <x v="6569"/>
    <x v="1"/>
    <d v="1969-01-26T00:00:00"/>
    <x v="1"/>
    <x v="11"/>
    <n v="3"/>
    <x v="0"/>
    <s v="Regular"/>
    <x v="520"/>
    <s v="Yangyang Brc"/>
    <s v="Neh Broom Government Secondary School"/>
    <s v="Yangang"/>
    <s v="17 VOL NO. XV"/>
    <x v="12"/>
    <x v="1"/>
    <x v="3"/>
    <s v="Married"/>
  </r>
  <r>
    <x v="2"/>
    <s v="NEH BROOM GOVERNMENT SECONDARY SCHOOL"/>
    <x v="8033"/>
    <x v="6570"/>
    <x v="1"/>
    <d v="1981-02-12T00:00:00"/>
    <x v="12"/>
    <x v="5"/>
    <n v="11"/>
    <x v="1"/>
    <s v="Regular"/>
    <x v="72"/>
    <s v="Yangyang Brc"/>
    <s v="Neh Broom Government Secondary School"/>
    <s v="Yangang"/>
    <n v="12219"/>
    <x v="3"/>
    <x v="0"/>
    <x v="0"/>
    <s v="Married"/>
  </r>
  <r>
    <x v="2"/>
    <s v="NEH BROOM GOVERNMENT SECONDARY SCHOOL"/>
    <x v="8034"/>
    <x v="2471"/>
    <x v="0"/>
    <d v="1965-06-06T00:00:00"/>
    <x v="0"/>
    <x v="0"/>
    <n v="83"/>
    <x v="0"/>
    <s v="Regular"/>
    <x v="378"/>
    <s v="Yangyang Brc"/>
    <s v="Neh Broom Government Secondary School"/>
    <s v="Yangang"/>
    <s v="NA"/>
    <x v="8"/>
    <x v="2"/>
    <x v="0"/>
    <s v="Married"/>
  </r>
  <r>
    <x v="2"/>
    <s v="NEH BROOM GOVERNMENT SECONDARY SCHOOL"/>
    <x v="8035"/>
    <x v="2471"/>
    <x v="0"/>
    <d v="1962-09-03T00:00:00"/>
    <x v="0"/>
    <x v="5"/>
    <n v="83"/>
    <x v="0"/>
    <s v="Regular"/>
    <x v="459"/>
    <s v="Yangyang Brc"/>
    <s v="Neh Broom Government Secondary School"/>
    <s v="Yangang"/>
    <n v="14036"/>
    <x v="8"/>
    <x v="2"/>
    <x v="0"/>
    <s v="Married"/>
  </r>
  <r>
    <x v="2"/>
    <s v="NEH BROOM GOVERNMENT SECONDARY SCHOOL"/>
    <x v="8036"/>
    <x v="6571"/>
    <x v="1"/>
    <d v="1983-12-12T00:00:00"/>
    <x v="1"/>
    <x v="2"/>
    <n v="3"/>
    <x v="0"/>
    <s v="ADHOC"/>
    <x v="172"/>
    <s v="Yangyang Brc"/>
    <s v="Neh Broom Government Secondary School"/>
    <s v="Yangang"/>
    <s v="10202/DC/S"/>
    <x v="3"/>
    <x v="0"/>
    <x v="0"/>
    <s v="Ummarried"/>
  </r>
  <r>
    <x v="2"/>
    <s v="NEH BROOM GOVERNMENT SECONDARY SCHOOL"/>
    <x v="8037"/>
    <x v="6572"/>
    <x v="0"/>
    <d v="1982-02-13T00:00:00"/>
    <x v="6"/>
    <x v="5"/>
    <n v="70"/>
    <x v="1"/>
    <s v="Regular"/>
    <x v="546"/>
    <s v="Yangyang Brc"/>
    <s v="Neh Broom Government Secondary School"/>
    <s v="Yangang"/>
    <n v="8637"/>
    <x v="10"/>
    <x v="4"/>
    <x v="0"/>
    <s v="Married"/>
  </r>
  <r>
    <x v="2"/>
    <s v="NIZRAMENG GOVERNMENT PRIMARY SCHOOL"/>
    <x v="8038"/>
    <x v="6573"/>
    <x v="1"/>
    <d v="1985-12-20T00:00:00"/>
    <x v="0"/>
    <x v="0"/>
    <n v="83"/>
    <x v="0"/>
    <s v="ADHOC"/>
    <x v="402"/>
    <s v="Temi Brc"/>
    <s v="Bermiok Tokal Government Senior Secondary School"/>
    <s v="Temi Tarku"/>
    <s v="204 XV11"/>
    <x v="2"/>
    <x v="0"/>
    <x v="1"/>
    <s v="Ummarried"/>
  </r>
  <r>
    <x v="2"/>
    <s v="NIZRAMENG GOVERNMENT PRIMARY SCHOOL"/>
    <x v="8039"/>
    <x v="6574"/>
    <x v="1"/>
    <d v="1970-03-15T00:00:00"/>
    <x v="0"/>
    <x v="0"/>
    <n v="83"/>
    <x v="0"/>
    <s v="Regular"/>
    <x v="364"/>
    <s v="Temi Brc"/>
    <s v="Bermiok Tokal Government Senior Secondary School"/>
    <s v="Temi Tarku"/>
    <s v="XX1"/>
    <x v="4"/>
    <x v="2"/>
    <x v="0"/>
    <s v="Married"/>
  </r>
  <r>
    <x v="2"/>
    <s v="NIZRAMENG GOVERNMENT PRIMARY SCHOOL"/>
    <x v="8040"/>
    <x v="6575"/>
    <x v="0"/>
    <d v="1986-04-25T00:00:00"/>
    <x v="0"/>
    <x v="0"/>
    <n v="83"/>
    <x v="0"/>
    <s v="ADHOC"/>
    <x v="80"/>
    <s v="Temi Brc"/>
    <s v="Bermiok Tokal Government Senior Secondary School"/>
    <s v="Temi Tarku"/>
    <n v="566"/>
    <x v="11"/>
    <x v="1"/>
    <x v="1"/>
    <s v="Married"/>
  </r>
  <r>
    <x v="2"/>
    <s v="NIZRAMENG GOVERNMENT PRIMARY SCHOOL"/>
    <x v="8041"/>
    <x v="6576"/>
    <x v="1"/>
    <d v="1984-12-08T00:00:00"/>
    <x v="0"/>
    <x v="0"/>
    <n v="83"/>
    <x v="0"/>
    <s v="Regular"/>
    <x v="735"/>
    <s v="Temi Brc"/>
    <s v="Bermiok Tokal Government Senior Secondary School"/>
    <s v="Temi Tarku"/>
    <n v="7682"/>
    <x v="2"/>
    <x v="0"/>
    <x v="1"/>
    <s v="Married"/>
  </r>
  <r>
    <x v="2"/>
    <s v="NIZRAMENG GOVERNMENT PRIMARY SCHOOL"/>
    <x v="8042"/>
    <x v="6577"/>
    <x v="1"/>
    <d v="1985-12-20T00:00:00"/>
    <x v="0"/>
    <x v="0"/>
    <n v="83"/>
    <x v="0"/>
    <s v="Others"/>
    <x v="402"/>
    <s v="Temi Brc"/>
    <s v="Bermiok Tokal Government Senior Secondary School"/>
    <s v="Temi Tarku"/>
    <s v="NA"/>
    <x v="2"/>
    <x v="0"/>
    <x v="1"/>
    <s v="Ummarried"/>
  </r>
  <r>
    <x v="2"/>
    <s v="NIZRAMENG GOVERNMENT PRIMARY SCHOOL"/>
    <x v="8043"/>
    <x v="5439"/>
    <x v="1"/>
    <d v="1983-10-06T00:00:00"/>
    <x v="0"/>
    <x v="5"/>
    <n v="83"/>
    <x v="0"/>
    <s v="Regular"/>
    <x v="240"/>
    <s v="Temi Brc"/>
    <s v="Bermiok Tokal Government Senior Secondary School"/>
    <s v="Temi Tarku"/>
    <s v="NA"/>
    <x v="8"/>
    <x v="2"/>
    <x v="0"/>
    <s v="Ummarried"/>
  </r>
  <r>
    <x v="2"/>
    <s v="NIZRAMENG GOVERNMENT PRIMARY SCHOOL"/>
    <x v="8044"/>
    <x v="4996"/>
    <x v="0"/>
    <d v="1978-03-26T00:00:00"/>
    <x v="35"/>
    <x v="5"/>
    <n v="101"/>
    <x v="0"/>
    <s v="Regular"/>
    <x v="62"/>
    <s v="Temi Brc"/>
    <s v="Bermiok Tokal Government Senior Secondary School"/>
    <s v="Temi Tarku"/>
    <s v="173/XIX"/>
    <x v="9"/>
    <x v="1"/>
    <x v="1"/>
    <s v="Married"/>
  </r>
  <r>
    <x v="2"/>
    <s v="NIZRAMENG GOVERNMENT PRIMARY SCHOOL"/>
    <x v="8045"/>
    <x v="6578"/>
    <x v="0"/>
    <d v="1983-03-15T00:00:00"/>
    <x v="0"/>
    <x v="0"/>
    <n v="83"/>
    <x v="0"/>
    <s v="ADHOC"/>
    <x v="801"/>
    <s v="Temi Brc"/>
    <s v="Bermiok Tokal Government Senior Secondary School"/>
    <s v="Temi Tarku"/>
    <s v="NA"/>
    <x v="5"/>
    <x v="3"/>
    <x v="0"/>
    <s v="Ummarried"/>
  </r>
  <r>
    <x v="2"/>
    <s v="PABONG DARING GOVERNMENT SECONDARY SCHOOL"/>
    <x v="8046"/>
    <x v="6579"/>
    <x v="1"/>
    <d v="1963-06-13T00:00:00"/>
    <x v="0"/>
    <x v="0"/>
    <n v="83"/>
    <x v="0"/>
    <s v="Regular"/>
    <x v="213"/>
    <s v="Temi Brc"/>
    <s v="Namphing Government Junior High School"/>
    <s v="Temi Tarku"/>
    <s v="6498/DCS"/>
    <x v="7"/>
    <x v="1"/>
    <x v="0"/>
    <s v="Married"/>
  </r>
  <r>
    <x v="2"/>
    <s v="PABONG DARING GOVERNMENT SECONDARY SCHOOL"/>
    <x v="8047"/>
    <x v="6580"/>
    <x v="0"/>
    <d v="1985-12-30T00:00:00"/>
    <x v="30"/>
    <x v="10"/>
    <n v="50"/>
    <x v="1"/>
    <s v="ADHOC"/>
    <x v="172"/>
    <s v="Temi Brc"/>
    <s v="Namphing Government Junior High School"/>
    <s v="Temi Tarku"/>
    <s v="NA"/>
    <x v="3"/>
    <x v="0"/>
    <x v="0"/>
    <s v="Ummarried"/>
  </r>
  <r>
    <x v="2"/>
    <s v="PABONG DARING GOVERNMENT SECONDARY SCHOOL"/>
    <x v="8048"/>
    <x v="6581"/>
    <x v="1"/>
    <d v="1975-03-10T00:00:00"/>
    <x v="6"/>
    <x v="5"/>
    <n v="70"/>
    <x v="1"/>
    <s v="Regular"/>
    <x v="149"/>
    <s v="Temi Brc"/>
    <s v="Namphing Government Junior High School"/>
    <s v="Temi Tarku"/>
    <s v="21577/DCS"/>
    <x v="7"/>
    <x v="1"/>
    <x v="1"/>
    <s v="Married"/>
  </r>
  <r>
    <x v="2"/>
    <s v="PABONG DARING GOVERNMENT SECONDARY SCHOOL"/>
    <x v="8049"/>
    <x v="6582"/>
    <x v="0"/>
    <d v="1984-02-09T00:00:00"/>
    <x v="1"/>
    <x v="3"/>
    <n v="3"/>
    <x v="0"/>
    <s v="ADHOC"/>
    <x v="422"/>
    <s v="Temi Brc"/>
    <s v="Namphing Government Junior High School"/>
    <s v="Temi Tarku"/>
    <s v="1533/DC/S"/>
    <x v="6"/>
    <x v="2"/>
    <x v="0"/>
    <s v="Married"/>
  </r>
  <r>
    <x v="2"/>
    <s v="PABONG DARING GOVERNMENT SECONDARY SCHOOL"/>
    <x v="8050"/>
    <x v="5042"/>
    <x v="0"/>
    <d v="1966-02-20T00:00:00"/>
    <x v="35"/>
    <x v="5"/>
    <n v="101"/>
    <x v="0"/>
    <s v="Regular"/>
    <x v="439"/>
    <s v="Temi Brc"/>
    <s v="Namphing Government Junior High School"/>
    <s v="Temi Tarku"/>
    <n v="120"/>
    <x v="8"/>
    <x v="2"/>
    <x v="0"/>
    <s v="Married"/>
  </r>
  <r>
    <x v="2"/>
    <s v="PABONG DARING GOVERNMENT SECONDARY SCHOOL"/>
    <x v="8051"/>
    <x v="6583"/>
    <x v="1"/>
    <d v="1977-10-07T00:00:00"/>
    <x v="32"/>
    <x v="12"/>
    <n v="100"/>
    <x v="1"/>
    <s v="Regular"/>
    <x v="553"/>
    <s v="Temi Brc"/>
    <s v="Namphing Government Junior High School"/>
    <s v="Temi Tarku"/>
    <s v="6073/DCE"/>
    <x v="1"/>
    <x v="1"/>
    <x v="1"/>
    <s v="Married"/>
  </r>
  <r>
    <x v="2"/>
    <s v="PABONG DARING GOVERNMENT SECONDARY SCHOOL"/>
    <x v="8052"/>
    <x v="6584"/>
    <x v="1"/>
    <d v="1963-08-05T00:00:00"/>
    <x v="0"/>
    <x v="0"/>
    <n v="83"/>
    <x v="0"/>
    <s v="Regular"/>
    <x v="316"/>
    <s v="Temi Brc"/>
    <s v="Namphing Government Junior High School"/>
    <s v="Temi Tarku"/>
    <s v="SL NO. 125 VOL X1X"/>
    <x v="7"/>
    <x v="1"/>
    <x v="1"/>
    <s v="Married"/>
  </r>
  <r>
    <x v="2"/>
    <s v="PABONG DARING GOVERNMENT SECONDARY SCHOOL"/>
    <x v="8053"/>
    <x v="6585"/>
    <x v="0"/>
    <d v="1982-01-23T00:00:00"/>
    <x v="47"/>
    <x v="5"/>
    <n v="99"/>
    <x v="0"/>
    <s v="ADHOC"/>
    <x v="143"/>
    <s v="Temi Brc"/>
    <s v="Namphing Government Junior High School"/>
    <s v="Temi Tarku"/>
    <n v="5221"/>
    <x v="0"/>
    <x v="0"/>
    <x v="0"/>
    <s v="Married"/>
  </r>
  <r>
    <x v="2"/>
    <s v="PABONG DARING GOVERNMENT SECONDARY SCHOOL"/>
    <x v="8054"/>
    <x v="6586"/>
    <x v="1"/>
    <d v="1964-02-06T00:00:00"/>
    <x v="0"/>
    <x v="0"/>
    <n v="83"/>
    <x v="0"/>
    <s v="Regular"/>
    <x v="212"/>
    <s v="Temi Brc"/>
    <s v="Namphing Government Junior High School"/>
    <s v="Temi Tarku"/>
    <s v="SL NO 28/VOL VI"/>
    <x v="8"/>
    <x v="2"/>
    <x v="0"/>
    <s v="Married"/>
  </r>
  <r>
    <x v="2"/>
    <s v="PABONG DARING GOVERNMENT SECONDARY SCHOOL"/>
    <x v="8055"/>
    <x v="6587"/>
    <x v="1"/>
    <d v="1976-11-15T00:00:00"/>
    <x v="1"/>
    <x v="2"/>
    <n v="3"/>
    <x v="0"/>
    <s v="Regular"/>
    <x v="42"/>
    <s v="Temi Brc"/>
    <s v="Namphing Government Junior High School"/>
    <s v="Temi Tarku"/>
    <s v="483/DCE"/>
    <x v="5"/>
    <x v="3"/>
    <x v="0"/>
    <s v="Married"/>
  </r>
  <r>
    <x v="2"/>
    <s v="PABONG DARING GOVERNMENT SECONDARY SCHOOL"/>
    <x v="8056"/>
    <x v="6588"/>
    <x v="1"/>
    <d v="1969-03-25T00:00:00"/>
    <x v="0"/>
    <x v="0"/>
    <n v="83"/>
    <x v="0"/>
    <s v="Regular"/>
    <x v="429"/>
    <s v="Temi Brc"/>
    <s v="Namphing Government Junior High School"/>
    <s v="Temi Tarku"/>
    <n v="13568"/>
    <x v="6"/>
    <x v="2"/>
    <x v="0"/>
    <s v="Married"/>
  </r>
  <r>
    <x v="2"/>
    <s v="PABONG DARING GOVERNMENT SECONDARY SCHOOL"/>
    <x v="8057"/>
    <x v="6589"/>
    <x v="1"/>
    <d v="1973-01-20T00:00:00"/>
    <x v="0"/>
    <x v="0"/>
    <n v="83"/>
    <x v="0"/>
    <s v="Regular"/>
    <x v="423"/>
    <s v="Temi Brc"/>
    <s v="Namphing Government Junior High School"/>
    <s v="Temi Tarku"/>
    <s v="NA"/>
    <x v="5"/>
    <x v="3"/>
    <x v="0"/>
    <s v="Married"/>
  </r>
  <r>
    <x v="2"/>
    <s v="PABONG DARING GOVERNMENT SECONDARY SCHOOL"/>
    <x v="8058"/>
    <x v="6590"/>
    <x v="1"/>
    <d v="1991-12-26T00:00:00"/>
    <x v="1"/>
    <x v="2"/>
    <n v="3"/>
    <x v="0"/>
    <s v="ADHOC"/>
    <x v="963"/>
    <s v="Temi Brc"/>
    <s v="Namphing Government Junior High School"/>
    <s v="Temi Tarku"/>
    <n v="17883"/>
    <x v="0"/>
    <x v="0"/>
    <x v="0"/>
    <s v="Ummarried"/>
  </r>
  <r>
    <x v="2"/>
    <s v="PABONG DARING GOVERNMENT SECONDARY SCHOOL"/>
    <x v="8059"/>
    <x v="2250"/>
    <x v="0"/>
    <d v="1988-10-14T00:00:00"/>
    <x v="1"/>
    <x v="2"/>
    <n v="3"/>
    <x v="0"/>
    <s v="ADHOC"/>
    <x v="340"/>
    <s v="Temi Brc"/>
    <s v="Namphing Government Junior High School"/>
    <s v="Temi Tarku"/>
    <s v="DCE/2010/8080"/>
    <x v="1"/>
    <x v="1"/>
    <x v="1"/>
    <s v="Ummarried"/>
  </r>
  <r>
    <x v="2"/>
    <s v="PABONG GOVERNMENT SECONDARY SCHOOL"/>
    <x v="8060"/>
    <x v="6591"/>
    <x v="1"/>
    <d v="1954-01-25T00:00:00"/>
    <x v="6"/>
    <x v="5"/>
    <n v="70"/>
    <x v="1"/>
    <s v="Regular"/>
    <x v="897"/>
    <s v="Namchi Brc"/>
    <s v="Pabong Government Secondary School"/>
    <s v="Namchi"/>
    <s v="138/XX"/>
    <x v="0"/>
    <x v="0"/>
    <x v="2"/>
    <s v="Married"/>
  </r>
  <r>
    <x v="2"/>
    <s v="PABONG GOVERNMENT SECONDARY SCHOOL"/>
    <x v="8061"/>
    <x v="6592"/>
    <x v="0"/>
    <d v="1962-11-03T00:00:00"/>
    <x v="0"/>
    <x v="0"/>
    <n v="83"/>
    <x v="0"/>
    <s v="Regular"/>
    <x v="293"/>
    <s v="Namchi Brc"/>
    <s v="Pabong Government Secondary School"/>
    <s v="Namchi"/>
    <s v="2182/DCS"/>
    <x v="0"/>
    <x v="0"/>
    <x v="0"/>
    <s v="Married"/>
  </r>
  <r>
    <x v="2"/>
    <s v="PABONG GOVERNMENT SECONDARY SCHOOL"/>
    <x v="8062"/>
    <x v="5462"/>
    <x v="0"/>
    <d v="1986-01-02T00:00:00"/>
    <x v="1"/>
    <x v="2"/>
    <n v="3"/>
    <x v="0"/>
    <s v="ADHOC"/>
    <x v="156"/>
    <s v="Namchi Brc"/>
    <s v="Pabong Government Secondary School"/>
    <s v="Namchi"/>
    <n v="14783"/>
    <x v="0"/>
    <x v="0"/>
    <x v="0"/>
    <s v="Ummarried"/>
  </r>
  <r>
    <x v="2"/>
    <s v="PABONG GOVERNMENT SECONDARY SCHOOL"/>
    <x v="8063"/>
    <x v="6593"/>
    <x v="1"/>
    <d v="1968-08-05T00:00:00"/>
    <x v="0"/>
    <x v="0"/>
    <n v="83"/>
    <x v="0"/>
    <s v="Regular"/>
    <x v="82"/>
    <s v="Namchi Brc"/>
    <s v="Pabong Government Secondary School"/>
    <s v="Namchi"/>
    <s v="3418/DCS"/>
    <x v="11"/>
    <x v="1"/>
    <x v="1"/>
    <s v="Married"/>
  </r>
  <r>
    <x v="2"/>
    <s v="PABONG GOVERNMENT SECONDARY SCHOOL"/>
    <x v="8064"/>
    <x v="6594"/>
    <x v="0"/>
    <d v="1980-07-15T00:00:00"/>
    <x v="35"/>
    <x v="5"/>
    <n v="101"/>
    <x v="0"/>
    <s v="ADHOC"/>
    <x v="426"/>
    <s v="Namchi Brc"/>
    <s v="Pabong Government Secondary School"/>
    <s v="Namchi"/>
    <n v="3395"/>
    <x v="21"/>
    <x v="3"/>
    <x v="0"/>
    <s v="Married"/>
  </r>
  <r>
    <x v="2"/>
    <s v="PABONG GOVERNMENT SECONDARY SCHOOL"/>
    <x v="8065"/>
    <x v="6595"/>
    <x v="0"/>
    <d v="1985-04-28T00:00:00"/>
    <x v="1"/>
    <x v="2"/>
    <n v="3"/>
    <x v="0"/>
    <s v="ADHOC"/>
    <x v="920"/>
    <s v="Namchi Brc"/>
    <s v="Pabong Government Secondary School"/>
    <s v="Namchi"/>
    <s v="186 VOL NO V"/>
    <x v="0"/>
    <x v="0"/>
    <x v="1"/>
    <s v="Married"/>
  </r>
  <r>
    <x v="2"/>
    <s v="PABONG GOVERNMENT SECONDARY SCHOOL"/>
    <x v="8066"/>
    <x v="6596"/>
    <x v="1"/>
    <d v="1987-06-25T00:00:00"/>
    <x v="1"/>
    <x v="1"/>
    <n v="3"/>
    <x v="0"/>
    <s v="ADHOC"/>
    <x v="856"/>
    <s v="Namchi Brc"/>
    <s v="Pabong Government Secondary School"/>
    <s v="Namchi"/>
    <s v="DC/E/2011/596"/>
    <x v="8"/>
    <x v="2"/>
    <x v="0"/>
    <s v="Ummarried"/>
  </r>
  <r>
    <x v="2"/>
    <s v="PABONG GOVERNMENT SECONDARY SCHOOL"/>
    <x v="8067"/>
    <x v="6597"/>
    <x v="0"/>
    <d v="1988-06-18T00:00:00"/>
    <x v="37"/>
    <x v="15"/>
    <n v="11"/>
    <x v="0"/>
    <s v="ADHOC"/>
    <x v="233"/>
    <s v="Namchi Brc"/>
    <s v="Pabong Government Secondary School"/>
    <s v="Namchi"/>
    <s v="NA"/>
    <x v="8"/>
    <x v="2"/>
    <x v="0"/>
    <s v="Ummarried"/>
  </r>
  <r>
    <x v="2"/>
    <s v="PABONG GOVERNMENT SECONDARY SCHOOL"/>
    <x v="8068"/>
    <x v="5628"/>
    <x v="0"/>
    <d v="1976-06-03T00:00:00"/>
    <x v="0"/>
    <x v="0"/>
    <n v="83"/>
    <x v="0"/>
    <s v="Regular"/>
    <x v="99"/>
    <s v="Namchi Brc"/>
    <s v="Pabong Government Secondary School"/>
    <s v="Namchi"/>
    <s v="SLNO.448VNO.XX"/>
    <x v="0"/>
    <x v="0"/>
    <x v="0"/>
    <s v="Married"/>
  </r>
  <r>
    <x v="2"/>
    <s v="PABONG GOVERNMENT SECONDARY SCHOOL"/>
    <x v="8069"/>
    <x v="6598"/>
    <x v="1"/>
    <d v="1981-09-23T00:00:00"/>
    <x v="1"/>
    <x v="3"/>
    <n v="3"/>
    <x v="0"/>
    <s v="Regular"/>
    <x v="425"/>
    <s v="Namchi Brc"/>
    <s v="Pabong Government Secondary School"/>
    <s v="Namchi"/>
    <s v="4792/DCS"/>
    <x v="8"/>
    <x v="2"/>
    <x v="0"/>
    <s v="Married"/>
  </r>
  <r>
    <x v="2"/>
    <s v="PABONG GOVERNMENT SECONDARY SCHOOL"/>
    <x v="8070"/>
    <x v="6599"/>
    <x v="1"/>
    <d v="1984-07-09T00:00:00"/>
    <x v="12"/>
    <x v="5"/>
    <n v="11"/>
    <x v="1"/>
    <s v="Regular"/>
    <x v="792"/>
    <s v="Namchi Brc"/>
    <s v="Pabong Government Secondary School"/>
    <s v="Namchi"/>
    <s v="6911/DC/S"/>
    <x v="6"/>
    <x v="2"/>
    <x v="0"/>
    <s v="Ummarried"/>
  </r>
  <r>
    <x v="2"/>
    <s v="PABONG GOVERNMENT SECONDARY SCHOOL"/>
    <x v="8071"/>
    <x v="6600"/>
    <x v="1"/>
    <d v="1973-02-01T00:00:00"/>
    <x v="1"/>
    <x v="13"/>
    <n v="3"/>
    <x v="0"/>
    <s v="Regular"/>
    <x v="68"/>
    <s v="Namchi Brc"/>
    <s v="Pabong Government Secondary School"/>
    <s v="Namchi"/>
    <s v="NA"/>
    <x v="1"/>
    <x v="1"/>
    <x v="1"/>
    <s v="Married"/>
  </r>
  <r>
    <x v="2"/>
    <s v="PABONG GOVERNMENT SECONDARY SCHOOL"/>
    <x v="8072"/>
    <x v="6601"/>
    <x v="1"/>
    <d v="1965-10-02T00:00:00"/>
    <x v="0"/>
    <x v="13"/>
    <n v="83"/>
    <x v="0"/>
    <s v="Regular"/>
    <x v="802"/>
    <s v="Namchi Brc"/>
    <s v="Pabong Government Secondary School"/>
    <s v="Namchi"/>
    <s v="747/DCS"/>
    <x v="1"/>
    <x v="1"/>
    <x v="1"/>
    <s v="Ummarried"/>
  </r>
  <r>
    <x v="2"/>
    <s v="PABONG GOVERNMENT SECONDARY SCHOOL"/>
    <x v="8073"/>
    <x v="6283"/>
    <x v="1"/>
    <d v="1973-10-01T00:00:00"/>
    <x v="1"/>
    <x v="3"/>
    <n v="3"/>
    <x v="0"/>
    <s v="Regular"/>
    <x v="244"/>
    <s v="Namchi Brc"/>
    <s v="Pabong Government Secondary School"/>
    <s v="Namchi"/>
    <s v="19748/DCS"/>
    <x v="11"/>
    <x v="1"/>
    <x v="1"/>
    <s v="Married"/>
  </r>
  <r>
    <x v="2"/>
    <s v="PABONG GOVERNMENT SECONDARY SCHOOL"/>
    <x v="8074"/>
    <x v="6602"/>
    <x v="1"/>
    <d v="1959-09-25T00:00:00"/>
    <x v="32"/>
    <x v="12"/>
    <n v="100"/>
    <x v="1"/>
    <s v="Regular"/>
    <x v="314"/>
    <s v="Namchi Brc"/>
    <s v="Pabong Government Secondary School"/>
    <s v="Namchi"/>
    <s v="577 VNO.XV"/>
    <x v="7"/>
    <x v="1"/>
    <x v="1"/>
    <s v="Married"/>
  </r>
  <r>
    <x v="2"/>
    <s v="PABONG GOVERNMENT SECONDARY SCHOOL"/>
    <x v="8075"/>
    <x v="6603"/>
    <x v="0"/>
    <d v="1979-05-08T00:00:00"/>
    <x v="1"/>
    <x v="1"/>
    <n v="3"/>
    <x v="0"/>
    <s v="Regular"/>
    <x v="650"/>
    <s v="Namchi Brc"/>
    <s v="Pabong Government Secondary School"/>
    <s v="Namchi"/>
    <n v="343"/>
    <x v="7"/>
    <x v="1"/>
    <x v="1"/>
    <s v="Ummarried"/>
  </r>
  <r>
    <x v="2"/>
    <s v="PABONG GOVERNMENT SECONDARY SCHOOL"/>
    <x v="8076"/>
    <x v="5596"/>
    <x v="0"/>
    <d v="1971-02-21T00:00:00"/>
    <x v="0"/>
    <x v="5"/>
    <n v="83"/>
    <x v="0"/>
    <s v="Regular"/>
    <x v="413"/>
    <s v="Namchi Brc"/>
    <s v="Pabong Government Secondary School"/>
    <s v="Namchi"/>
    <s v="105858/DCS"/>
    <x v="0"/>
    <x v="0"/>
    <x v="0"/>
    <s v="Married"/>
  </r>
  <r>
    <x v="2"/>
    <s v="PABONG GOVERNMENT SECONDARY SCHOOL"/>
    <x v="8077"/>
    <x v="6604"/>
    <x v="0"/>
    <d v="1979-03-25T00:00:00"/>
    <x v="0"/>
    <x v="0"/>
    <n v="83"/>
    <x v="0"/>
    <s v="Regular"/>
    <x v="610"/>
    <s v="Namchi Brc"/>
    <s v="Pabong Government Secondary School"/>
    <s v="Namchi"/>
    <s v="165/XV"/>
    <x v="11"/>
    <x v="1"/>
    <x v="1"/>
    <s v="Married"/>
  </r>
  <r>
    <x v="2"/>
    <s v="PABONG GOVERNMENT SECONDARY SCHOOL"/>
    <x v="8078"/>
    <x v="6605"/>
    <x v="1"/>
    <d v="1970-08-16T00:00:00"/>
    <x v="0"/>
    <x v="0"/>
    <n v="83"/>
    <x v="0"/>
    <s v="Regular"/>
    <x v="278"/>
    <s v="Namchi Brc"/>
    <s v="Pabong Government Secondary School"/>
    <s v="Namchi"/>
    <n v="12760"/>
    <x v="1"/>
    <x v="1"/>
    <x v="1"/>
    <s v="Married"/>
  </r>
  <r>
    <x v="2"/>
    <s v="PABONG GOVERNMENT SECONDARY SCHOOL"/>
    <x v="8079"/>
    <x v="6606"/>
    <x v="0"/>
    <d v="1982-09-19T00:00:00"/>
    <x v="1"/>
    <x v="2"/>
    <n v="3"/>
    <x v="0"/>
    <s v="Regular"/>
    <x v="399"/>
    <s v="Namchi Brc"/>
    <s v="Pabong Government Secondary School"/>
    <s v="Namchi"/>
    <s v="4409/DCS"/>
    <x v="1"/>
    <x v="1"/>
    <x v="1"/>
    <s v="Ummarried"/>
  </r>
  <r>
    <x v="2"/>
    <s v="PABONG GOVERNMENT SECONDARY SCHOOL"/>
    <x v="8080"/>
    <x v="5126"/>
    <x v="0"/>
    <d v="1976-06-01T00:00:00"/>
    <x v="30"/>
    <x v="10"/>
    <n v="50"/>
    <x v="1"/>
    <s v="Regular"/>
    <x v="30"/>
    <s v="Namchi Brc"/>
    <s v="Pabong Government Secondary School"/>
    <s v="Namchi"/>
    <n v="3720"/>
    <x v="0"/>
    <x v="0"/>
    <x v="0"/>
    <s v="Married"/>
  </r>
  <r>
    <x v="2"/>
    <s v="PABONG GOVERNMENT SECONDARY SCHOOL"/>
    <x v="8081"/>
    <x v="6607"/>
    <x v="1"/>
    <d v="1981-06-26T00:00:00"/>
    <x v="6"/>
    <x v="5"/>
    <n v="70"/>
    <x v="1"/>
    <s v="Regular"/>
    <x v="816"/>
    <s v="Namchi Brc"/>
    <s v="Pabong Government Secondary School"/>
    <s v="Namchi"/>
    <s v="COI A3980 VOL NO. II"/>
    <x v="0"/>
    <x v="0"/>
    <x v="2"/>
    <s v="Ummarried"/>
  </r>
  <r>
    <x v="2"/>
    <s v="PABONG GOVERNMENT SECONDARY SCHOOL"/>
    <x v="8082"/>
    <x v="1889"/>
    <x v="1"/>
    <d v="1981-08-15T00:00:00"/>
    <x v="33"/>
    <x v="5"/>
    <n v="70"/>
    <x v="1"/>
    <s v="Regular"/>
    <x v="415"/>
    <s v="Namchi Brc"/>
    <s v="Pabong Government Secondary School"/>
    <s v="Namchi"/>
    <s v="10324/II"/>
    <x v="0"/>
    <x v="0"/>
    <x v="2"/>
    <s v="Married"/>
  </r>
  <r>
    <x v="2"/>
    <s v="PABONG GOVERNMENT SECONDARY SCHOOL"/>
    <x v="8083"/>
    <x v="6608"/>
    <x v="1"/>
    <d v="1966-07-17T00:00:00"/>
    <x v="1"/>
    <x v="1"/>
    <n v="3"/>
    <x v="0"/>
    <s v="Regular"/>
    <x v="132"/>
    <s v="Namchi Brc"/>
    <s v="Pabong Government Secondary School"/>
    <s v="Namchi"/>
    <s v="NA"/>
    <x v="0"/>
    <x v="0"/>
    <x v="0"/>
    <s v="Married"/>
  </r>
  <r>
    <x v="2"/>
    <s v="PABONG GOVERNMENT SECONDARY SCHOOL"/>
    <x v="8084"/>
    <x v="6609"/>
    <x v="1"/>
    <d v="1975-07-05T00:00:00"/>
    <x v="0"/>
    <x v="0"/>
    <n v="83"/>
    <x v="0"/>
    <s v="Regular"/>
    <x v="811"/>
    <s v="Namchi Brc"/>
    <s v="Pabong Government Secondary School"/>
    <s v="Namchi"/>
    <n v="2863"/>
    <x v="4"/>
    <x v="2"/>
    <x v="2"/>
    <s v="Married"/>
  </r>
  <r>
    <x v="2"/>
    <s v="PABONG GOVERNMENT SECONDARY SCHOOL"/>
    <x v="8085"/>
    <x v="1993"/>
    <x v="0"/>
    <d v="1979-12-21T00:00:00"/>
    <x v="44"/>
    <x v="18"/>
    <n v="15"/>
    <x v="1"/>
    <s v="Regular"/>
    <x v="73"/>
    <s v="Namchi Brc"/>
    <s v="Pabong Government Secondary School"/>
    <s v="Namchi"/>
    <s v="M NO 1489/DC/N"/>
    <x v="1"/>
    <x v="1"/>
    <x v="1"/>
    <s v="Married"/>
  </r>
  <r>
    <x v="2"/>
    <s v="PABONG GOVERNMENT SECONDARY SCHOOL"/>
    <x v="8086"/>
    <x v="6610"/>
    <x v="1"/>
    <d v="1952-11-05T00:00:00"/>
    <x v="1"/>
    <x v="2"/>
    <n v="3"/>
    <x v="0"/>
    <s v="Regular"/>
    <x v="533"/>
    <s v="Namchi Brc"/>
    <s v="Pabong Government Secondary School"/>
    <s v="Namchi"/>
    <s v="NA"/>
    <x v="6"/>
    <x v="2"/>
    <x v="0"/>
    <s v="Married"/>
  </r>
  <r>
    <x v="2"/>
    <s v="PABONG GOVERNMENT SECONDARY SCHOOL"/>
    <x v="8087"/>
    <x v="6611"/>
    <x v="1"/>
    <d v="1968-01-23T00:00:00"/>
    <x v="0"/>
    <x v="0"/>
    <n v="83"/>
    <x v="0"/>
    <s v="Regular"/>
    <x v="527"/>
    <s v="Namchi Brc"/>
    <s v="Pabong Government Secondary School"/>
    <s v="Namchi"/>
    <s v="207 VNO 1680"/>
    <x v="9"/>
    <x v="1"/>
    <x v="2"/>
    <s v="Married"/>
  </r>
  <r>
    <x v="2"/>
    <s v="PABONG GOVERNMENT SECONDARY SCHOOL"/>
    <x v="8088"/>
    <x v="4641"/>
    <x v="1"/>
    <d v="1989-08-05T00:00:00"/>
    <x v="1"/>
    <x v="3"/>
    <n v="3"/>
    <x v="0"/>
    <s v="ADHOC"/>
    <x v="884"/>
    <s v="Namchi Brc"/>
    <s v="Pabong Government Secondary School"/>
    <s v="Namchi"/>
    <n v="1615"/>
    <x v="1"/>
    <x v="1"/>
    <x v="1"/>
    <s v="Ummarried"/>
  </r>
  <r>
    <x v="2"/>
    <s v="PAKCHEY GOVERNMENT PRIMARY SCHOOL"/>
    <x v="8089"/>
    <x v="3783"/>
    <x v="1"/>
    <d v="1970-09-01T00:00:00"/>
    <x v="0"/>
    <x v="0"/>
    <n v="83"/>
    <x v="0"/>
    <s v="Regular"/>
    <x v="464"/>
    <s v="Namchi Brc"/>
    <s v="Damthang Government Secondary School"/>
    <s v="Namchi"/>
    <n v="189"/>
    <x v="0"/>
    <x v="0"/>
    <x v="0"/>
    <s v="Married"/>
  </r>
  <r>
    <x v="2"/>
    <s v="PAKCHEY GOVERNMENT PRIMARY SCHOOL"/>
    <x v="8090"/>
    <x v="3954"/>
    <x v="1"/>
    <d v="1981-12-10T00:00:00"/>
    <x v="0"/>
    <x v="0"/>
    <n v="83"/>
    <x v="0"/>
    <s v="Regular"/>
    <x v="419"/>
    <s v="Namchi Brc"/>
    <s v="Damthang Government Secondary School"/>
    <s v="Namchi"/>
    <n v="2167"/>
    <x v="1"/>
    <x v="1"/>
    <x v="1"/>
    <s v="Married"/>
  </r>
  <r>
    <x v="2"/>
    <s v="PAKCHEY GOVERNMENT PRIMARY SCHOOL"/>
    <x v="8091"/>
    <x v="6612"/>
    <x v="1"/>
    <d v="1967-12-07T00:00:00"/>
    <x v="2"/>
    <x v="14"/>
    <n v="200"/>
    <x v="0"/>
    <s v="Regular"/>
    <x v="205"/>
    <s v="Namchi Brc"/>
    <s v="Damthang Government Secondary School"/>
    <s v="Namchi"/>
    <s v="SL NO 37, VOL NO X"/>
    <x v="2"/>
    <x v="0"/>
    <x v="1"/>
    <s v="Married"/>
  </r>
  <r>
    <x v="2"/>
    <s v="PAKCHEY GOVERNMENT PRIMARY SCHOOL"/>
    <x v="8092"/>
    <x v="5552"/>
    <x v="1"/>
    <d v="1968-10-12T00:00:00"/>
    <x v="0"/>
    <x v="0"/>
    <n v="83"/>
    <x v="0"/>
    <s v="Regular"/>
    <x v="199"/>
    <s v="Namchi Brc"/>
    <s v="Damthang Government Secondary School"/>
    <s v="Namchi"/>
    <s v="VOL NO XX, SL NO 156"/>
    <x v="0"/>
    <x v="0"/>
    <x v="0"/>
    <s v="Married"/>
  </r>
  <r>
    <x v="2"/>
    <s v="PAKJER GOVERNMENT PRIMARY SCHOOL"/>
    <x v="8093"/>
    <x v="6613"/>
    <x v="1"/>
    <d v="1961-08-20T00:00:00"/>
    <x v="0"/>
    <x v="5"/>
    <n v="83"/>
    <x v="0"/>
    <s v="Regular"/>
    <x v="367"/>
    <s v="Namchi Brc"/>
    <s v="Kamrang Government Secondary School"/>
    <s v="Namchi"/>
    <s v="SL NO. 30 VOL NO. XVIII"/>
    <x v="9"/>
    <x v="1"/>
    <x v="1"/>
    <s v="Married"/>
  </r>
  <r>
    <x v="2"/>
    <s v="PAKJER GOVERNMENT PRIMARY SCHOOL"/>
    <x v="8094"/>
    <x v="6614"/>
    <x v="0"/>
    <d v="1975-06-16T00:00:00"/>
    <x v="0"/>
    <x v="0"/>
    <n v="83"/>
    <x v="0"/>
    <s v="Regular"/>
    <x v="306"/>
    <s v="Namchi Brc"/>
    <s v="Kamrang Government Secondary School"/>
    <s v="Namchi"/>
    <s v="SL NO. 161 VOL NO. VIII"/>
    <x v="9"/>
    <x v="1"/>
    <x v="2"/>
    <s v="Married"/>
  </r>
  <r>
    <x v="2"/>
    <s v="PAKJER GOVERNMENT PRIMARY SCHOOL"/>
    <x v="8095"/>
    <x v="6615"/>
    <x v="1"/>
    <d v="1961-02-19T00:00:00"/>
    <x v="2"/>
    <x v="9"/>
    <n v="200"/>
    <x v="0"/>
    <s v="Regular"/>
    <x v="784"/>
    <s v="Namchi Brc"/>
    <s v="Kamrang Government Secondary School"/>
    <s v="Namchi"/>
    <s v="NA"/>
    <x v="0"/>
    <x v="0"/>
    <x v="2"/>
    <s v="Married"/>
  </r>
  <r>
    <x v="2"/>
    <s v="PAKJER GOVERNMENT PRIMARY SCHOOL"/>
    <x v="8096"/>
    <x v="6616"/>
    <x v="0"/>
    <d v="1964-08-27T00:00:00"/>
    <x v="0"/>
    <x v="0"/>
    <n v="83"/>
    <x v="0"/>
    <s v="Regular"/>
    <x v="591"/>
    <s v="Namchi Brc"/>
    <s v="Kamrang Government Secondary School"/>
    <s v="Namchi"/>
    <n v="561"/>
    <x v="8"/>
    <x v="2"/>
    <x v="0"/>
    <s v="Married"/>
  </r>
  <r>
    <x v="2"/>
    <s v="PAKJER GOVERNMENT PRIMARY SCHOOL"/>
    <x v="8097"/>
    <x v="1818"/>
    <x v="1"/>
    <d v="1974-03-11T00:00:00"/>
    <x v="4"/>
    <x v="22"/>
    <n v="100"/>
    <x v="0"/>
    <s v="Regular"/>
    <x v="374"/>
    <s v="Namchi Brc"/>
    <s v="Kamrang Government Secondary School"/>
    <s v="Namchi"/>
    <s v="SL NO. 349VOL NO. XVIII"/>
    <x v="9"/>
    <x v="1"/>
    <x v="2"/>
    <s v="Married"/>
  </r>
  <r>
    <x v="2"/>
    <s v="PAKJER GOVERNMENT PRIMARY SCHOOL"/>
    <x v="8098"/>
    <x v="2697"/>
    <x v="0"/>
    <d v="1964-01-08T00:00:00"/>
    <x v="0"/>
    <x v="0"/>
    <n v="83"/>
    <x v="0"/>
    <s v="Regular"/>
    <x v="84"/>
    <s v="Namchi Brc"/>
    <s v="Kamrang Government Secondary School"/>
    <s v="Namchi"/>
    <s v="SL NO. III VOL NO.XVIII"/>
    <x v="9"/>
    <x v="1"/>
    <x v="2"/>
    <s v="Married"/>
  </r>
  <r>
    <x v="2"/>
    <s v="PAKSOM GOVERNMENT JUNIOR HIGH SCHOOL"/>
    <x v="8099"/>
    <x v="6617"/>
    <x v="0"/>
    <d v="1983-08-21T00:00:00"/>
    <x v="1"/>
    <x v="2"/>
    <n v="3"/>
    <x v="0"/>
    <s v="ADHOC"/>
    <x v="543"/>
    <s v="Ravangla Brc"/>
    <s v="Borrong Government Secondary School"/>
    <s v="Ravangla"/>
    <s v="NA"/>
    <x v="6"/>
    <x v="2"/>
    <x v="0"/>
    <s v="Ummarried"/>
  </r>
  <r>
    <x v="2"/>
    <s v="PAKSOM GOVERNMENT JUNIOR HIGH SCHOOL"/>
    <x v="8100"/>
    <x v="6618"/>
    <x v="1"/>
    <d v="1978-08-16T00:00:00"/>
    <x v="1"/>
    <x v="2"/>
    <n v="3"/>
    <x v="0"/>
    <s v="ADHOC"/>
    <x v="720"/>
    <s v="Ravangla Brc"/>
    <s v="Borrong Government Secondary School"/>
    <s v="Ravangla"/>
    <s v="NA"/>
    <x v="1"/>
    <x v="1"/>
    <x v="1"/>
    <s v="Married"/>
  </r>
  <r>
    <x v="2"/>
    <s v="PAKSOM GOVERNMENT JUNIOR HIGH SCHOOL"/>
    <x v="8101"/>
    <x v="1286"/>
    <x v="0"/>
    <d v="1987-11-05T00:00:00"/>
    <x v="0"/>
    <x v="0"/>
    <n v="83"/>
    <x v="0"/>
    <s v="ADHOC"/>
    <x v="640"/>
    <s v="Ravangla Brc"/>
    <s v="Borrong Government Secondary School"/>
    <s v="Ravangla"/>
    <s v="306. VOL NO.II"/>
    <x v="1"/>
    <x v="1"/>
    <x v="1"/>
    <s v="Ummarried"/>
  </r>
  <r>
    <x v="2"/>
    <s v="PAKSOM GOVERNMENT JUNIOR HIGH SCHOOL"/>
    <x v="8102"/>
    <x v="598"/>
    <x v="1"/>
    <d v="1988-08-15T00:00:00"/>
    <x v="0"/>
    <x v="0"/>
    <n v="83"/>
    <x v="0"/>
    <s v="ADHOC"/>
    <x v="168"/>
    <s v="Ravangla Brc"/>
    <s v="Borrong Government Secondary School"/>
    <s v="Ravangla"/>
    <s v="225 VOL NO. XIX"/>
    <x v="6"/>
    <x v="2"/>
    <x v="0"/>
    <s v="Ummarried"/>
  </r>
  <r>
    <x v="2"/>
    <s v="PAKSOM GOVERNMENT JUNIOR HIGH SCHOOL"/>
    <x v="8103"/>
    <x v="6619"/>
    <x v="1"/>
    <d v="1985-07-10T00:00:00"/>
    <x v="0"/>
    <x v="0"/>
    <n v="83"/>
    <x v="0"/>
    <s v="ADHOC"/>
    <x v="549"/>
    <s v="Ravangla Brc"/>
    <s v="Borrong Government Secondary School"/>
    <s v="Ravangla"/>
    <s v="365 XVII"/>
    <x v="2"/>
    <x v="0"/>
    <x v="1"/>
    <s v="Married"/>
  </r>
  <r>
    <x v="2"/>
    <s v="PAKSOM GOVERNMENT JUNIOR HIGH SCHOOL"/>
    <x v="8104"/>
    <x v="6620"/>
    <x v="1"/>
    <d v="1982-08-16T00:00:00"/>
    <x v="1"/>
    <x v="3"/>
    <n v="3"/>
    <x v="0"/>
    <s v="ADHOC"/>
    <x v="619"/>
    <s v="Ravangla Brc"/>
    <s v="Borrong Government Secondary School"/>
    <s v="Ravangla"/>
    <s v="NA"/>
    <x v="7"/>
    <x v="1"/>
    <x v="1"/>
    <s v="Ummarried"/>
  </r>
  <r>
    <x v="2"/>
    <s v="PAKSOM GOVERNMENT JUNIOR HIGH SCHOOL"/>
    <x v="8105"/>
    <x v="3954"/>
    <x v="1"/>
    <d v="1983-07-11T00:00:00"/>
    <x v="1"/>
    <x v="2"/>
    <n v="3"/>
    <x v="0"/>
    <s v="ADHOC"/>
    <x v="456"/>
    <s v="Ravangla Brc"/>
    <s v="Borrong Government Secondary School"/>
    <s v="Ravangla"/>
    <s v="2499/DCE"/>
    <x v="1"/>
    <x v="1"/>
    <x v="1"/>
    <s v="Ummarried"/>
  </r>
  <r>
    <x v="2"/>
    <s v="PAKSOM GOVERNMENT JUNIOR HIGH SCHOOL"/>
    <x v="8106"/>
    <x v="6621"/>
    <x v="0"/>
    <d v="1976-07-26T00:00:00"/>
    <x v="1"/>
    <x v="2"/>
    <n v="3"/>
    <x v="0"/>
    <s v="Regular"/>
    <x v="16"/>
    <s v="Ravangla Brc"/>
    <s v="Borrong Government Secondary School"/>
    <s v="Ravangla"/>
    <n v="18660"/>
    <x v="7"/>
    <x v="1"/>
    <x v="1"/>
    <s v="Married"/>
  </r>
  <r>
    <x v="2"/>
    <s v="PAKSOM GOVERNMENT JUNIOR HIGH SCHOOL"/>
    <x v="8107"/>
    <x v="6622"/>
    <x v="1"/>
    <d v="1978-02-13T00:00:00"/>
    <x v="0"/>
    <x v="0"/>
    <n v="83"/>
    <x v="0"/>
    <s v="Regular"/>
    <x v="67"/>
    <s v="Ravangla Brc"/>
    <s v="Borrong Government Secondary School"/>
    <s v="Ravangla"/>
    <s v="NA"/>
    <x v="6"/>
    <x v="2"/>
    <x v="0"/>
    <s v="Ummarried"/>
  </r>
  <r>
    <x v="2"/>
    <s v="PAKSOM GOVERNMENT JUNIOR HIGH SCHOOL"/>
    <x v="8108"/>
    <x v="6623"/>
    <x v="1"/>
    <d v="1958-02-11T00:00:00"/>
    <x v="6"/>
    <x v="5"/>
    <n v="70"/>
    <x v="1"/>
    <s v="Regular"/>
    <x v="377"/>
    <s v="Ravangla Brc"/>
    <s v="Borrong Government Secondary School"/>
    <s v="Ravangla"/>
    <n v="12127"/>
    <x v="2"/>
    <x v="0"/>
    <x v="0"/>
    <s v="Married"/>
  </r>
  <r>
    <x v="2"/>
    <s v="PAKSOM GOVERNMENT JUNIOR HIGH SCHOOL"/>
    <x v="8109"/>
    <x v="6624"/>
    <x v="1"/>
    <d v="1982-02-13T00:00:00"/>
    <x v="1"/>
    <x v="2"/>
    <n v="3"/>
    <x v="0"/>
    <s v="ADHOC"/>
    <x v="608"/>
    <s v="Ravangla Brc"/>
    <s v="Borrong Government Secondary School"/>
    <s v="Ravangla"/>
    <s v="124/XIX"/>
    <x v="0"/>
    <x v="0"/>
    <x v="0"/>
    <s v="Ummarried"/>
  </r>
  <r>
    <x v="2"/>
    <s v="PAKSOM GOVERNMENT JUNIOR HIGH SCHOOL"/>
    <x v="8110"/>
    <x v="6625"/>
    <x v="1"/>
    <d v="1989-06-10T00:00:00"/>
    <x v="1"/>
    <x v="3"/>
    <n v="3"/>
    <x v="0"/>
    <s v="ADHOC"/>
    <x v="821"/>
    <s v="Ravangla Brc"/>
    <s v="Borrong Government Secondary School"/>
    <s v="Ravangla"/>
    <s v="426 VOL NO. XIV"/>
    <x v="17"/>
    <x v="2"/>
    <x v="0"/>
    <s v="Ummarried"/>
  </r>
  <r>
    <x v="2"/>
    <s v="PAKSOM GOVERNMENT JUNIOR HIGH SCHOOL"/>
    <x v="8111"/>
    <x v="3097"/>
    <x v="0"/>
    <d v="1979-06-10T00:00:00"/>
    <x v="35"/>
    <x v="5"/>
    <n v="101"/>
    <x v="0"/>
    <s v="Regular"/>
    <x v="453"/>
    <s v="Ravangla Brc"/>
    <s v="Borrong Government Secondary School"/>
    <s v="Ravangla"/>
    <s v="370/XVII"/>
    <x v="2"/>
    <x v="0"/>
    <x v="1"/>
    <s v="Ummarried"/>
  </r>
  <r>
    <x v="2"/>
    <s v="PAKSOM GOVERNMENT JUNIOR HIGH SCHOOL"/>
    <x v="8112"/>
    <x v="6626"/>
    <x v="1"/>
    <d v="1987-10-06T00:00:00"/>
    <x v="1"/>
    <x v="2"/>
    <n v="3"/>
    <x v="0"/>
    <s v="ADHOC"/>
    <x v="458"/>
    <s v="Ravangla Brc"/>
    <s v="Borrong Government Secondary School"/>
    <s v="Ravangla"/>
    <n v="439"/>
    <x v="3"/>
    <x v="0"/>
    <x v="0"/>
    <s v="Ummarried"/>
  </r>
  <r>
    <x v="2"/>
    <s v="PAKSOM GOVERNMENT JUNIOR HIGH SCHOOL"/>
    <x v="8113"/>
    <x v="3262"/>
    <x v="0"/>
    <d v="1985-09-08T00:00:00"/>
    <x v="0"/>
    <x v="0"/>
    <n v="83"/>
    <x v="0"/>
    <s v="ADHOC"/>
    <x v="403"/>
    <s v="Ravangla Brc"/>
    <s v="Borrong Government Secondary School"/>
    <s v="Ravangla"/>
    <s v="185 VOL NO III"/>
    <x v="9"/>
    <x v="1"/>
    <x v="1"/>
    <s v="Married"/>
  </r>
  <r>
    <x v="2"/>
    <s v="PAKSOM GOVERNMENT JUNIOR HIGH SCHOOL"/>
    <x v="8114"/>
    <x v="6627"/>
    <x v="1"/>
    <d v="1981-01-17T00:00:00"/>
    <x v="1"/>
    <x v="2"/>
    <n v="3"/>
    <x v="0"/>
    <s v="ADHOC"/>
    <x v="25"/>
    <s v="Ravangla Brc"/>
    <s v="Borrong Government Secondary School"/>
    <s v="Ravangla"/>
    <s v="3813/DC/S"/>
    <x v="2"/>
    <x v="0"/>
    <x v="1"/>
    <s v="Ummarried"/>
  </r>
  <r>
    <x v="2"/>
    <s v="PAKSOM GOVERNMENT JUNIOR HIGH SCHOOL"/>
    <x v="8115"/>
    <x v="6060"/>
    <x v="0"/>
    <d v="1982-01-29T00:00:00"/>
    <x v="1"/>
    <x v="2"/>
    <n v="3"/>
    <x v="0"/>
    <s v="Regular"/>
    <x v="143"/>
    <s v="Ravangla Brc"/>
    <s v="Borrong Government Secondary School"/>
    <s v="Ravangla"/>
    <s v="90/III"/>
    <x v="6"/>
    <x v="2"/>
    <x v="0"/>
    <s v="Married"/>
  </r>
  <r>
    <x v="2"/>
    <s v="PAKSOM GOVERNMENT JUNIOR HIGH SCHOOL"/>
    <x v="8116"/>
    <x v="6628"/>
    <x v="1"/>
    <d v="1967-08-07T00:00:00"/>
    <x v="4"/>
    <x v="13"/>
    <n v="100"/>
    <x v="0"/>
    <s v="Regular"/>
    <x v="236"/>
    <s v="Ravangla Brc"/>
    <s v="Borrong Government Secondary School"/>
    <s v="Ravangla"/>
    <n v="401"/>
    <x v="1"/>
    <x v="1"/>
    <x v="1"/>
    <s v="Married"/>
  </r>
  <r>
    <x v="2"/>
    <s v="PALLUM GOVERNMENT PRIMARY SCHOOL(SSA)"/>
    <x v="8117"/>
    <x v="6629"/>
    <x v="0"/>
    <d v="1968-10-21T00:00:00"/>
    <x v="2"/>
    <x v="14"/>
    <n v="200"/>
    <x v="0"/>
    <s v="Regular"/>
    <x v="155"/>
    <s v="Namchi Brc"/>
    <s v="Rong Government Secondary School"/>
    <s v="Namchi"/>
    <s v="SL NO 164, VOL NO XIX"/>
    <x v="14"/>
    <x v="0"/>
    <x v="0"/>
    <s v="Married"/>
  </r>
  <r>
    <x v="2"/>
    <s v="PALLUM GOVERNMENT PRIMARY SCHOOL(SSA)"/>
    <x v="8118"/>
    <x v="6630"/>
    <x v="0"/>
    <d v="1971-09-27T00:00:00"/>
    <x v="0"/>
    <x v="0"/>
    <n v="83"/>
    <x v="0"/>
    <s v="Regular"/>
    <x v="519"/>
    <s v="Namchi Brc"/>
    <s v="Rong Government Secondary School"/>
    <s v="Namchi"/>
    <n v="6534"/>
    <x v="6"/>
    <x v="2"/>
    <x v="0"/>
    <s v="Married"/>
  </r>
  <r>
    <x v="2"/>
    <s v="PALLUM GOVERNMENT PRIMARY SCHOOL(SSA)"/>
    <x v="8119"/>
    <x v="5492"/>
    <x v="0"/>
    <d v="1979-07-16T00:00:00"/>
    <x v="0"/>
    <x v="0"/>
    <n v="83"/>
    <x v="0"/>
    <s v="Regular"/>
    <x v="803"/>
    <s v="Namchi Brc"/>
    <s v="Rong Government Secondary School"/>
    <s v="Namchi"/>
    <s v="SLNO.207/XXI"/>
    <x v="0"/>
    <x v="0"/>
    <x v="0"/>
    <s v="Ummarried"/>
  </r>
  <r>
    <x v="2"/>
    <s v="PALLUM GOVERNMENT PRIMARY SCHOOL(SSA)"/>
    <x v="8120"/>
    <x v="974"/>
    <x v="0"/>
    <d v="1973-05-13T00:00:00"/>
    <x v="0"/>
    <x v="0"/>
    <n v="83"/>
    <x v="0"/>
    <s v="Regular"/>
    <x v="249"/>
    <s v="Namchi Brc"/>
    <s v="Rong Government Secondary School"/>
    <s v="Namchi"/>
    <s v="SLNO.170 VNO XX"/>
    <x v="0"/>
    <x v="0"/>
    <x v="2"/>
    <s v="Ummarried"/>
  </r>
  <r>
    <x v="2"/>
    <s v="PALLUM GOVERNMENT PRIMARY SCHOOL(SSA)"/>
    <x v="8121"/>
    <x v="6631"/>
    <x v="0"/>
    <d v="1973-06-06T00:00:00"/>
    <x v="0"/>
    <x v="0"/>
    <n v="83"/>
    <x v="0"/>
    <s v="Regular"/>
    <x v="519"/>
    <s v="Namchi Brc"/>
    <s v="Rong Government Secondary School"/>
    <s v="Namchi"/>
    <n v="1030"/>
    <x v="6"/>
    <x v="2"/>
    <x v="0"/>
    <s v="Married"/>
  </r>
  <r>
    <x v="2"/>
    <s v="PALLUM GOVERNMENT PRIMARY SCHOOL(SSA)"/>
    <x v="8122"/>
    <x v="2098"/>
    <x v="0"/>
    <d v="1968-03-16T00:00:00"/>
    <x v="35"/>
    <x v="5"/>
    <n v="101"/>
    <x v="0"/>
    <s v="Regular"/>
    <x v="569"/>
    <s v="Namchi Brc"/>
    <s v="Rong Government Secondary School"/>
    <s v="Namchi"/>
    <s v="102/XX"/>
    <x v="7"/>
    <x v="1"/>
    <x v="1"/>
    <s v="Married"/>
  </r>
  <r>
    <x v="2"/>
    <s v="PAMPHOK GOVERNMENT JUNIOR HIGH SCHOOL"/>
    <x v="8123"/>
    <x v="6454"/>
    <x v="1"/>
    <d v="1983-03-13T00:00:00"/>
    <x v="0"/>
    <x v="0"/>
    <n v="83"/>
    <x v="0"/>
    <s v="Regular"/>
    <x v="801"/>
    <s v="Namthang Brc"/>
    <s v="Namthang Government Senior Secondary School"/>
    <s v="Namthang"/>
    <s v="573/DCW"/>
    <x v="12"/>
    <x v="1"/>
    <x v="0"/>
    <s v="Ummarried"/>
  </r>
  <r>
    <x v="2"/>
    <s v="PAMPHOK GOVERNMENT JUNIOR HIGH SCHOOL"/>
    <x v="8124"/>
    <x v="6632"/>
    <x v="1"/>
    <d v="1958-09-06T00:00:00"/>
    <x v="1"/>
    <x v="3"/>
    <n v="3"/>
    <x v="0"/>
    <s v="Regular"/>
    <x v="418"/>
    <s v="Namthang Brc"/>
    <s v="Namthang Government Senior Secondary School"/>
    <s v="Namthang"/>
    <s v="NA"/>
    <x v="10"/>
    <x v="4"/>
    <x v="0"/>
    <s v="Married"/>
  </r>
  <r>
    <x v="2"/>
    <s v="PAMPHOK GOVERNMENT JUNIOR HIGH SCHOOL"/>
    <x v="8125"/>
    <x v="6633"/>
    <x v="1"/>
    <d v="1984-11-04T00:00:00"/>
    <x v="0"/>
    <x v="0"/>
    <n v="83"/>
    <x v="0"/>
    <s v="Regular"/>
    <x v="305"/>
    <s v="Namthang Brc"/>
    <s v="Namthang Government Senior Secondary School"/>
    <s v="Namthang"/>
    <s v="SL NO. 629, XIX"/>
    <x v="2"/>
    <x v="0"/>
    <x v="1"/>
    <s v="Ummarried"/>
  </r>
  <r>
    <x v="2"/>
    <s v="PAMPHOK GOVERNMENT JUNIOR HIGH SCHOOL"/>
    <x v="8126"/>
    <x v="4522"/>
    <x v="0"/>
    <d v="1980-05-26T00:00:00"/>
    <x v="0"/>
    <x v="0"/>
    <n v="83"/>
    <x v="0"/>
    <s v="ADHOC"/>
    <x v="259"/>
    <s v="Namthang Brc"/>
    <s v="Namthang Government Senior Secondary School"/>
    <s v="Namthang"/>
    <n v="1475"/>
    <x v="9"/>
    <x v="1"/>
    <x v="1"/>
    <s v="Married"/>
  </r>
  <r>
    <x v="2"/>
    <s v="PAMPHOK GOVERNMENT JUNIOR HIGH SCHOOL"/>
    <x v="8127"/>
    <x v="6634"/>
    <x v="1"/>
    <d v="1971-07-30T00:00:00"/>
    <x v="0"/>
    <x v="0"/>
    <n v="83"/>
    <x v="0"/>
    <s v="Regular"/>
    <x v="791"/>
    <s v="Namthang Brc"/>
    <s v="Namthang Government Senior Secondary School"/>
    <s v="Namthang"/>
    <s v="SL NO. 393 VOL NO. XXII"/>
    <x v="0"/>
    <x v="0"/>
    <x v="0"/>
    <s v="Ummarried"/>
  </r>
  <r>
    <x v="2"/>
    <s v="PANCHGHAREY GOVERNMENT JUNIOR HIGH SCHOOL"/>
    <x v="8128"/>
    <x v="5378"/>
    <x v="1"/>
    <d v="1968-09-24T00:00:00"/>
    <x v="0"/>
    <x v="0"/>
    <n v="83"/>
    <x v="0"/>
    <s v="Others"/>
    <x v="242"/>
    <s v="Sumbuk Brc"/>
    <s v="Turuk Government Secondary School"/>
    <s v="Sumbuk"/>
    <n v="433"/>
    <x v="13"/>
    <x v="3"/>
    <x v="2"/>
    <s v="Married"/>
  </r>
  <r>
    <x v="2"/>
    <s v="PANCHGHAREY GOVERNMENT JUNIOR HIGH SCHOOL"/>
    <x v="8129"/>
    <x v="1215"/>
    <x v="1"/>
    <d v="1959-09-28T00:00:00"/>
    <x v="2"/>
    <x v="14"/>
    <n v="200"/>
    <x v="0"/>
    <s v="Regular"/>
    <x v="314"/>
    <s v="Sumbuk Brc"/>
    <s v="Turuk Government Secondary School"/>
    <s v="Sumbuk"/>
    <s v="108/XXII"/>
    <x v="0"/>
    <x v="0"/>
    <x v="0"/>
    <s v="Married"/>
  </r>
  <r>
    <x v="2"/>
    <s v="PANCHGHAREY GOVERNMENT JUNIOR HIGH SCHOOL"/>
    <x v="8130"/>
    <x v="6635"/>
    <x v="1"/>
    <d v="1959-04-14T00:00:00"/>
    <x v="2"/>
    <x v="4"/>
    <n v="200"/>
    <x v="0"/>
    <s v="Regular"/>
    <x v="514"/>
    <s v="Sumbuk Brc"/>
    <s v="Turuk Government Secondary School"/>
    <s v="Sumbuk"/>
    <s v="5860/DCS"/>
    <x v="0"/>
    <x v="0"/>
    <x v="0"/>
    <s v="Married"/>
  </r>
  <r>
    <x v="2"/>
    <s v="PANCHGHAREY GOVERNMENT JUNIOR HIGH SCHOOL"/>
    <x v="8131"/>
    <x v="6636"/>
    <x v="1"/>
    <d v="1968-09-13T00:00:00"/>
    <x v="0"/>
    <x v="0"/>
    <n v="83"/>
    <x v="0"/>
    <s v="Regular"/>
    <x v="242"/>
    <s v="Sumbuk Brc"/>
    <s v="Turuk Government Secondary School"/>
    <s v="Sumbuk"/>
    <n v="328"/>
    <x v="0"/>
    <x v="0"/>
    <x v="0"/>
    <s v="Married"/>
  </r>
  <r>
    <x v="2"/>
    <s v="PANCHGHAREY GOVERNMENT JUNIOR HIGH SCHOOL"/>
    <x v="8132"/>
    <x v="3592"/>
    <x v="1"/>
    <d v="1965-10-07T00:00:00"/>
    <x v="0"/>
    <x v="0"/>
    <n v="83"/>
    <x v="0"/>
    <s v="Regular"/>
    <x v="802"/>
    <s v="Sumbuk Brc"/>
    <s v="Turuk Government Secondary School"/>
    <s v="Sumbuk"/>
    <s v="NA"/>
    <x v="2"/>
    <x v="0"/>
    <x v="1"/>
    <s v="Married"/>
  </r>
  <r>
    <x v="2"/>
    <s v="PANCHGHAREY GOVERNMENT JUNIOR HIGH SCHOOL"/>
    <x v="8133"/>
    <x v="6637"/>
    <x v="1"/>
    <d v="1958-07-01T00:00:00"/>
    <x v="0"/>
    <x v="0"/>
    <n v="83"/>
    <x v="0"/>
    <s v="Regular"/>
    <x v="485"/>
    <s v="Sumbuk Brc"/>
    <s v="Turuk Government Secondary School"/>
    <s v="Sumbuk"/>
    <s v="128/XXII"/>
    <x v="8"/>
    <x v="2"/>
    <x v="0"/>
    <s v="Married"/>
  </r>
  <r>
    <x v="2"/>
    <s v="PANCHGHAREY GOVERNMENT JUNIOR HIGH SCHOOL"/>
    <x v="8134"/>
    <x v="6638"/>
    <x v="0"/>
    <d v="1968-03-07T00:00:00"/>
    <x v="0"/>
    <x v="5"/>
    <n v="83"/>
    <x v="0"/>
    <s v="Regular"/>
    <x v="61"/>
    <s v="Sumbuk Brc"/>
    <s v="Turuk Government Secondary School"/>
    <s v="Sumbuk"/>
    <s v="356/XXI"/>
    <x v="1"/>
    <x v="1"/>
    <x v="1"/>
    <s v="Married"/>
  </r>
  <r>
    <x v="2"/>
    <s v="PANCHGHAREY GOVERNMENT JUNIOR HIGH SCHOOL"/>
    <x v="8135"/>
    <x v="4421"/>
    <x v="1"/>
    <d v="1985-02-07T00:00:00"/>
    <x v="1"/>
    <x v="1"/>
    <n v="3"/>
    <x v="0"/>
    <s v="ADHOC"/>
    <x v="813"/>
    <s v="Sumbuk Brc"/>
    <s v="Turuk Government Secondary School"/>
    <s v="Sumbuk"/>
    <s v="NA"/>
    <x v="6"/>
    <x v="2"/>
    <x v="0"/>
    <s v="Ummarried"/>
  </r>
  <r>
    <x v="2"/>
    <s v="PANCHGHAREY GOVERNMENT JUNIOR HIGH SCHOOL"/>
    <x v="8136"/>
    <x v="1845"/>
    <x v="0"/>
    <d v="1985-10-16T00:00:00"/>
    <x v="1"/>
    <x v="3"/>
    <n v="3"/>
    <x v="0"/>
    <s v="ADHOC"/>
    <x v="350"/>
    <s v="Sumbuk Brc"/>
    <s v="Turuk Government Secondary School"/>
    <s v="Sumbuk"/>
    <s v="NA"/>
    <x v="1"/>
    <x v="1"/>
    <x v="1"/>
    <s v="Ummarried"/>
  </r>
  <r>
    <x v="2"/>
    <s v="PANCHGHAREY GOVERNMENT JUNIOR HIGH SCHOOL"/>
    <x v="8137"/>
    <x v="4284"/>
    <x v="1"/>
    <d v="1963-09-07T00:00:00"/>
    <x v="0"/>
    <x v="0"/>
    <n v="83"/>
    <x v="0"/>
    <s v="Regular"/>
    <x v="828"/>
    <s v="Sumbuk Brc"/>
    <s v="Turuk Government Secondary School"/>
    <s v="Sumbuk"/>
    <s v="302/XXII"/>
    <x v="6"/>
    <x v="2"/>
    <x v="0"/>
    <s v="Married"/>
  </r>
  <r>
    <x v="2"/>
    <s v="PANCHGHAREY GOVERNMENT JUNIOR HIGH SCHOOL"/>
    <x v="8138"/>
    <x v="2409"/>
    <x v="0"/>
    <d v="1985-08-14T00:00:00"/>
    <x v="1"/>
    <x v="2"/>
    <n v="3"/>
    <x v="0"/>
    <s v="ADHOC"/>
    <x v="225"/>
    <s v="Sumbuk Brc"/>
    <s v="Turuk Government Secondary School"/>
    <s v="Sumbuk"/>
    <s v="NA"/>
    <x v="0"/>
    <x v="0"/>
    <x v="2"/>
    <s v="Married"/>
  </r>
  <r>
    <x v="2"/>
    <s v="PASSI GOVERNMENT JUNIOR HIGH SCHOOL"/>
    <x v="8139"/>
    <x v="4170"/>
    <x v="1"/>
    <d v="1975-03-10T00:00:00"/>
    <x v="0"/>
    <x v="0"/>
    <n v="83"/>
    <x v="0"/>
    <s v="Regular"/>
    <x v="262"/>
    <s v="Namthang Brc"/>
    <s v="Rataypani Government Secondary School"/>
    <s v="Namthang"/>
    <s v="Sl.no.3194"/>
    <x v="8"/>
    <x v="2"/>
    <x v="0"/>
    <s v="Married"/>
  </r>
  <r>
    <x v="2"/>
    <s v="PASSI GOVERNMENT JUNIOR HIGH SCHOOL"/>
    <x v="8140"/>
    <x v="6639"/>
    <x v="1"/>
    <d v="1975-08-15T00:00:00"/>
    <x v="0"/>
    <x v="0"/>
    <n v="83"/>
    <x v="0"/>
    <s v="Regular"/>
    <x v="209"/>
    <s v="Namthang Brc"/>
    <s v="Rataypani Government Secondary School"/>
    <s v="Namthang"/>
    <s v="11352/dce"/>
    <x v="9"/>
    <x v="1"/>
    <x v="2"/>
    <s v="Married"/>
  </r>
  <r>
    <x v="2"/>
    <s v="PASSI GOVERNMENT JUNIOR HIGH SCHOOL"/>
    <x v="8141"/>
    <x v="912"/>
    <x v="1"/>
    <d v="1979-12-22T00:00:00"/>
    <x v="1"/>
    <x v="2"/>
    <n v="3"/>
    <x v="0"/>
    <s v="Regular"/>
    <x v="136"/>
    <s v="Namthang Brc"/>
    <s v="Rataypani Government Secondary School"/>
    <s v="Namthang"/>
    <s v="782/DCE"/>
    <x v="0"/>
    <x v="0"/>
    <x v="0"/>
    <s v="Ummarried"/>
  </r>
  <r>
    <x v="2"/>
    <s v="PASSI GOVERNMENT JUNIOR HIGH SCHOOL"/>
    <x v="8142"/>
    <x v="6640"/>
    <x v="0"/>
    <d v="1980-12-24T00:00:00"/>
    <x v="29"/>
    <x v="5"/>
    <n v="101"/>
    <x v="1"/>
    <s v="Regular"/>
    <x v="482"/>
    <s v="Namthang Brc"/>
    <s v="Rataypani Government Secondary School"/>
    <s v="Namthang"/>
    <s v="2116/DC (S)"/>
    <x v="7"/>
    <x v="1"/>
    <x v="1"/>
    <s v="Married"/>
  </r>
  <r>
    <x v="2"/>
    <s v="PASSI GOVERNMENT JUNIOR HIGH SCHOOL"/>
    <x v="8143"/>
    <x v="1832"/>
    <x v="1"/>
    <d v="1981-02-02T00:00:00"/>
    <x v="1"/>
    <x v="3"/>
    <n v="3"/>
    <x v="0"/>
    <s v="Regular"/>
    <x v="428"/>
    <s v="Namthang Brc"/>
    <s v="Rataypani Government Secondary School"/>
    <s v="Namthang"/>
    <s v="500 DC/S"/>
    <x v="11"/>
    <x v="1"/>
    <x v="1"/>
    <s v="Ummarried"/>
  </r>
  <r>
    <x v="2"/>
    <s v="PASSI GOVERNMENT JUNIOR HIGH SCHOOL"/>
    <x v="8144"/>
    <x v="6641"/>
    <x v="1"/>
    <d v="1952-06-06T00:00:00"/>
    <x v="2"/>
    <x v="4"/>
    <n v="200"/>
    <x v="0"/>
    <s v="Regular"/>
    <x v="926"/>
    <s v="Namthang Brc"/>
    <s v="Rataypani Government Secondary School"/>
    <s v="Namthang"/>
    <s v="NA"/>
    <x v="3"/>
    <x v="0"/>
    <x v="0"/>
    <s v="Married"/>
  </r>
  <r>
    <x v="2"/>
    <s v="PASSI GOVERNMENT JUNIOR HIGH SCHOOL"/>
    <x v="8145"/>
    <x v="6642"/>
    <x v="0"/>
    <d v="1960-10-12T00:00:00"/>
    <x v="0"/>
    <x v="0"/>
    <n v="83"/>
    <x v="0"/>
    <s v="Regular"/>
    <x v="257"/>
    <s v="Namthang Brc"/>
    <s v="Rataypani Government Secondary School"/>
    <s v="Namthang"/>
    <s v="SL NO - 84 VOL NO. V"/>
    <x v="13"/>
    <x v="3"/>
    <x v="0"/>
    <s v="Married"/>
  </r>
  <r>
    <x v="2"/>
    <s v="PASSI GOVERNMENT JUNIOR HIGH SCHOOL"/>
    <x v="8146"/>
    <x v="6643"/>
    <x v="1"/>
    <d v="1965-04-19T00:00:00"/>
    <x v="0"/>
    <x v="0"/>
    <n v="83"/>
    <x v="0"/>
    <s v="Regular"/>
    <x v="173"/>
    <s v="Namthang Brc"/>
    <s v="Rataypani Government Secondary School"/>
    <s v="Namthang"/>
    <s v="11085/DC/S"/>
    <x v="7"/>
    <x v="1"/>
    <x v="1"/>
    <s v="Ummarried"/>
  </r>
  <r>
    <x v="2"/>
    <s v="PASSI GOVERNMENT JUNIOR HIGH SCHOOL"/>
    <x v="8147"/>
    <x v="6644"/>
    <x v="1"/>
    <d v="1978-12-09T00:00:00"/>
    <x v="0"/>
    <x v="0"/>
    <n v="83"/>
    <x v="0"/>
    <s v="Regular"/>
    <x v="625"/>
    <s v="Namthang Brc"/>
    <s v="Rataypani Government Secondary School"/>
    <s v="Namthang"/>
    <s v="1577/DC/W"/>
    <x v="7"/>
    <x v="1"/>
    <x v="1"/>
    <s v="Married"/>
  </r>
  <r>
    <x v="2"/>
    <s v="PASSI GOVERNMENT JUNIOR HIGH SCHOOL"/>
    <x v="8148"/>
    <x v="6645"/>
    <x v="0"/>
    <d v="1983-03-03T00:00:00"/>
    <x v="0"/>
    <x v="0"/>
    <n v="83"/>
    <x v="0"/>
    <s v="Regular"/>
    <x v="801"/>
    <s v="Namthang Brc"/>
    <s v="Rataypani Government Secondary School"/>
    <s v="Namthang"/>
    <s v="11492/DC (E)"/>
    <x v="3"/>
    <x v="0"/>
    <x v="2"/>
    <s v="Married"/>
  </r>
  <r>
    <x v="2"/>
    <s v="PASSI GOVERNMENT JUNIOR HIGH SCHOOL"/>
    <x v="8149"/>
    <x v="6646"/>
    <x v="1"/>
    <d v="1971-10-14T00:00:00"/>
    <x v="1"/>
    <x v="2"/>
    <n v="3"/>
    <x v="0"/>
    <s v="Regular"/>
    <x v="208"/>
    <s v="Namthang Brc"/>
    <s v="Rataypani Government Secondary School"/>
    <s v="Namthang"/>
    <n v="1001"/>
    <x v="8"/>
    <x v="2"/>
    <x v="0"/>
    <s v="Married"/>
  </r>
  <r>
    <x v="2"/>
    <s v="PASSI GOVERNMENT JUNIOR HIGH SCHOOL"/>
    <x v="8150"/>
    <x v="6647"/>
    <x v="1"/>
    <d v="1977-11-03T00:00:00"/>
    <x v="1"/>
    <x v="2"/>
    <n v="3"/>
    <x v="0"/>
    <s v="Regular"/>
    <x v="895"/>
    <s v="Namthang Brc"/>
    <s v="Rataypani Government Secondary School"/>
    <s v="Namthang"/>
    <s v="3514/COI"/>
    <x v="6"/>
    <x v="2"/>
    <x v="2"/>
    <s v="Married"/>
  </r>
  <r>
    <x v="2"/>
    <s v="PASSI GOVERNMENT JUNIOR HIGH SCHOOL"/>
    <x v="8151"/>
    <x v="2835"/>
    <x v="0"/>
    <d v="1971-04-19T00:00:00"/>
    <x v="1"/>
    <x v="2"/>
    <n v="3"/>
    <x v="0"/>
    <s v="Regular"/>
    <x v="494"/>
    <s v="Namthang Brc"/>
    <s v="Rataypani Government Secondary School"/>
    <s v="Namthang"/>
    <s v="NA"/>
    <x v="4"/>
    <x v="2"/>
    <x v="0"/>
    <s v="Married"/>
  </r>
  <r>
    <x v="2"/>
    <s v="PASSI GOVERNMENT JUNIOR HIGH SCHOOL"/>
    <x v="8152"/>
    <x v="5314"/>
    <x v="1"/>
    <d v="1984-01-25T00:00:00"/>
    <x v="0"/>
    <x v="0"/>
    <n v="83"/>
    <x v="0"/>
    <s v="Regular"/>
    <x v="724"/>
    <s v="Namthang Brc"/>
    <s v="Rataypani Government Secondary School"/>
    <s v="Namthang"/>
    <s v="3512/DCE"/>
    <x v="5"/>
    <x v="3"/>
    <x v="0"/>
    <s v="Married"/>
  </r>
  <r>
    <x v="2"/>
    <s v="PASSI GOVERNMENT JUNIOR HIGH SCHOOL"/>
    <x v="8153"/>
    <x v="6648"/>
    <x v="0"/>
    <d v="1979-07-18T00:00:00"/>
    <x v="6"/>
    <x v="5"/>
    <n v="70"/>
    <x v="1"/>
    <s v="Regular"/>
    <x v="87"/>
    <s v="Namthang Brc"/>
    <s v="Rataypani Government Secondary School"/>
    <s v="Namthang"/>
    <s v="SL.NO.139/VOL.NO.XIV"/>
    <x v="11"/>
    <x v="1"/>
    <x v="1"/>
    <s v="Married"/>
  </r>
  <r>
    <x v="2"/>
    <s v="PATHING GOVERNMENT JUNIOR HIGH SCHOOL"/>
    <x v="8154"/>
    <x v="573"/>
    <x v="1"/>
    <d v="1984-03-26T00:00:00"/>
    <x v="0"/>
    <x v="0"/>
    <n v="83"/>
    <x v="0"/>
    <s v="ADHOC"/>
    <x v="311"/>
    <s v="Yangyang Brc"/>
    <s v="Yangang Government Senior Secondary School"/>
    <s v="Yangang"/>
    <s v="2906/DC/S"/>
    <x v="1"/>
    <x v="1"/>
    <x v="1"/>
    <s v="Married"/>
  </r>
  <r>
    <x v="2"/>
    <s v="PATHING GOVERNMENT JUNIOR HIGH SCHOOL"/>
    <x v="8155"/>
    <x v="4366"/>
    <x v="1"/>
    <d v="1963-03-03T00:00:00"/>
    <x v="0"/>
    <x v="0"/>
    <n v="83"/>
    <x v="0"/>
    <s v="Regular"/>
    <x v="142"/>
    <s v="Yangyang Brc"/>
    <s v="Yangang Government Senior Secondary School"/>
    <s v="Yangang"/>
    <s v="SL.NO.384/XVII"/>
    <x v="2"/>
    <x v="0"/>
    <x v="1"/>
    <s v="Married"/>
  </r>
  <r>
    <x v="2"/>
    <s v="PATHING GOVERNMENT JUNIOR HIGH SCHOOL"/>
    <x v="8156"/>
    <x v="6649"/>
    <x v="0"/>
    <d v="1984-08-21T00:00:00"/>
    <x v="1"/>
    <x v="2"/>
    <n v="3"/>
    <x v="0"/>
    <s v="ADHOC"/>
    <x v="281"/>
    <s v="Yangyang Brc"/>
    <s v="Yangang Government Senior Secondary School"/>
    <s v="Yangang"/>
    <n v="381"/>
    <x v="7"/>
    <x v="1"/>
    <x v="1"/>
    <s v="Ummarried"/>
  </r>
  <r>
    <x v="2"/>
    <s v="PATHING GOVERNMENT JUNIOR HIGH SCHOOL"/>
    <x v="8157"/>
    <x v="6650"/>
    <x v="1"/>
    <d v="1982-05-07T00:00:00"/>
    <x v="1"/>
    <x v="1"/>
    <n v="3"/>
    <x v="0"/>
    <s v="Regular"/>
    <x v="226"/>
    <s v="Yangyang Brc"/>
    <s v="Yangang Government Senior Secondary School"/>
    <s v="Yangang"/>
    <s v="NA"/>
    <x v="1"/>
    <x v="1"/>
    <x v="1"/>
    <s v="Married"/>
  </r>
  <r>
    <x v="2"/>
    <s v="PATHING GOVERNMENT JUNIOR HIGH SCHOOL"/>
    <x v="8158"/>
    <x v="6651"/>
    <x v="1"/>
    <d v="1980-02-14T00:00:00"/>
    <x v="1"/>
    <x v="2"/>
    <n v="3"/>
    <x v="0"/>
    <s v="ADHOC"/>
    <x v="546"/>
    <s v="Yangyang Brc"/>
    <s v="Yangang Government Senior Secondary School"/>
    <s v="Yangang"/>
    <n v="13014"/>
    <x v="6"/>
    <x v="2"/>
    <x v="0"/>
    <s v="Married"/>
  </r>
  <r>
    <x v="2"/>
    <s v="PATHING GOVERNMENT JUNIOR HIGH SCHOOL"/>
    <x v="8159"/>
    <x v="6652"/>
    <x v="0"/>
    <d v="1991-03-27T00:00:00"/>
    <x v="3"/>
    <x v="2"/>
    <n v="28"/>
    <x v="0"/>
    <s v="ADHOC"/>
    <x v="902"/>
    <s v="Yangyang Brc"/>
    <s v="Yangang Government Senior Secondary School"/>
    <s v="Yangang"/>
    <n v="16743"/>
    <x v="0"/>
    <x v="0"/>
    <x v="0"/>
    <s v="Ummarried"/>
  </r>
  <r>
    <x v="2"/>
    <s v="PATHING GOVERNMENT JUNIOR HIGH SCHOOL"/>
    <x v="8160"/>
    <x v="6653"/>
    <x v="0"/>
    <d v="1989-12-25T00:00:00"/>
    <x v="1"/>
    <x v="1"/>
    <n v="3"/>
    <x v="0"/>
    <s v="ADHOC"/>
    <x v="915"/>
    <s v="Yangyang Brc"/>
    <s v="Yangang Government Senior Secondary School"/>
    <s v="Yangang"/>
    <n v="14309"/>
    <x v="1"/>
    <x v="1"/>
    <x v="1"/>
    <s v="Ummarried"/>
  </r>
  <r>
    <x v="2"/>
    <s v="PATHING GOVERNMENT JUNIOR HIGH SCHOOL"/>
    <x v="8161"/>
    <x v="6039"/>
    <x v="0"/>
    <d v="1979-04-20T00:00:00"/>
    <x v="4"/>
    <x v="29"/>
    <n v="100"/>
    <x v="0"/>
    <s v="Regular"/>
    <x v="211"/>
    <s v="Yangyang Brc"/>
    <s v="Yangang Government Senior Secondary School"/>
    <s v="Yangang"/>
    <s v="SL.NO.116/XVII"/>
    <x v="2"/>
    <x v="0"/>
    <x v="1"/>
    <s v="Married"/>
  </r>
  <r>
    <x v="2"/>
    <s v="PATHING GOVERNMENT JUNIOR HIGH SCHOOL"/>
    <x v="8162"/>
    <x v="6654"/>
    <x v="1"/>
    <d v="1965-05-08T00:00:00"/>
    <x v="0"/>
    <x v="0"/>
    <n v="83"/>
    <x v="0"/>
    <s v="Regular"/>
    <x v="76"/>
    <s v="Yangyang Brc"/>
    <s v="Yangang Government Senior Secondary School"/>
    <s v="Yangang"/>
    <n v="6334"/>
    <x v="2"/>
    <x v="0"/>
    <x v="1"/>
    <s v="Married"/>
  </r>
  <r>
    <x v="2"/>
    <s v="PATHING GOVERNMENT JUNIOR HIGH SCHOOL"/>
    <x v="8163"/>
    <x v="6655"/>
    <x v="1"/>
    <d v="1965-08-20T00:00:00"/>
    <x v="2"/>
    <x v="4"/>
    <n v="200"/>
    <x v="0"/>
    <s v="Regular"/>
    <x v="204"/>
    <s v="Yangyang Brc"/>
    <s v="Yangang Government Senior Secondary School"/>
    <s v="Yangang"/>
    <n v="6876"/>
    <x v="2"/>
    <x v="0"/>
    <x v="1"/>
    <s v="Married"/>
  </r>
  <r>
    <x v="2"/>
    <s v="PATHING GOVERNMENT JUNIOR HIGH SCHOOL"/>
    <x v="8164"/>
    <x v="5699"/>
    <x v="1"/>
    <d v="1961-07-01T00:00:00"/>
    <x v="0"/>
    <x v="0"/>
    <n v="83"/>
    <x v="0"/>
    <s v="Regular"/>
    <x v="789"/>
    <s v="Yangyang Brc"/>
    <s v="Yangang Government Senior Secondary School"/>
    <s v="Yangang"/>
    <s v="SL.NO.316/VOL.NO.XVIII"/>
    <x v="2"/>
    <x v="0"/>
    <x v="1"/>
    <s v="Married"/>
  </r>
  <r>
    <x v="2"/>
    <s v="PATHING GOVERNMENT JUNIOR HIGH SCHOOL"/>
    <x v="8165"/>
    <x v="3566"/>
    <x v="0"/>
    <d v="1983-02-02T00:00:00"/>
    <x v="0"/>
    <x v="0"/>
    <n v="83"/>
    <x v="0"/>
    <s v="Others"/>
    <x v="77"/>
    <s v="Yangyang Brc"/>
    <s v="Yangang Government Senior Secondary School"/>
    <s v="Yangang"/>
    <s v="2881/DC/S"/>
    <x v="6"/>
    <x v="2"/>
    <x v="0"/>
    <s v="Married"/>
  </r>
  <r>
    <x v="2"/>
    <s v="PATHING GOVERNMENT JUNIOR HIGH SCHOOL"/>
    <x v="8166"/>
    <x v="399"/>
    <x v="0"/>
    <d v="1981-07-10T00:00:00"/>
    <x v="35"/>
    <x v="5"/>
    <n v="101"/>
    <x v="0"/>
    <s v="Regular"/>
    <x v="169"/>
    <s v="Yangyang Brc"/>
    <s v="Yangang Government Senior Secondary School"/>
    <s v="Yangang"/>
    <n v="2620"/>
    <x v="0"/>
    <x v="0"/>
    <x v="0"/>
    <s v="Married"/>
  </r>
  <r>
    <x v="2"/>
    <s v="PATHING GOVERNMENT JUNIOR HIGH SCHOOL"/>
    <x v="8167"/>
    <x v="2916"/>
    <x v="0"/>
    <d v="1983-02-25T00:00:00"/>
    <x v="1"/>
    <x v="1"/>
    <n v="3"/>
    <x v="0"/>
    <s v="Regular"/>
    <x v="77"/>
    <s v="Yangyang Brc"/>
    <s v="Yangang Government Senior Secondary School"/>
    <s v="Yangang"/>
    <s v="550/XVIII/3821/DC/(S)"/>
    <x v="6"/>
    <x v="2"/>
    <x v="0"/>
    <s v="Ummarried"/>
  </r>
  <r>
    <x v="2"/>
    <s v="PATHING GOVERNMENT JUNIOR HIGH SCHOOL"/>
    <x v="8168"/>
    <x v="6656"/>
    <x v="1"/>
    <d v="1981-12-27T00:00:00"/>
    <x v="1"/>
    <x v="3"/>
    <n v="3"/>
    <x v="0"/>
    <s v="ADHOC"/>
    <x v="150"/>
    <s v="Yangyang Brc"/>
    <s v="Yangang Government Senior Secondary School"/>
    <s v="Yangang"/>
    <n v="4006"/>
    <x v="6"/>
    <x v="2"/>
    <x v="0"/>
    <s v="Married"/>
  </r>
  <r>
    <x v="2"/>
    <s v="PERBING GOVERNMENT SENIOR SECONDARY SCHOOL"/>
    <x v="8169"/>
    <x v="6657"/>
    <x v="1"/>
    <d v="1979-05-04T00:00:00"/>
    <x v="44"/>
    <x v="18"/>
    <n v="15"/>
    <x v="1"/>
    <s v="Regular"/>
    <x v="653"/>
    <s v="Namthang Brc"/>
    <s v="Perbing Government Secondary School"/>
    <s v="Namthang"/>
    <s v="4612/DCS"/>
    <x v="0"/>
    <x v="0"/>
    <x v="2"/>
    <s v="Married"/>
  </r>
  <r>
    <x v="2"/>
    <s v="PERBING GOVERNMENT SENIOR SECONDARY SCHOOL"/>
    <x v="8170"/>
    <x v="6658"/>
    <x v="0"/>
    <d v="1982-02-07T00:00:00"/>
    <x v="1"/>
    <x v="2"/>
    <n v="3"/>
    <x v="0"/>
    <s v="Regular"/>
    <x v="60"/>
    <s v="Namthang Brc"/>
    <s v="Perbing Government Secondary School"/>
    <s v="Namthang"/>
    <n v="5737"/>
    <x v="2"/>
    <x v="0"/>
    <x v="1"/>
    <s v="Ummarried"/>
  </r>
  <r>
    <x v="2"/>
    <s v="PERBING GOVERNMENT SENIOR SECONDARY SCHOOL"/>
    <x v="8171"/>
    <x v="6659"/>
    <x v="0"/>
    <d v="1975-08-24T00:00:00"/>
    <x v="44"/>
    <x v="18"/>
    <n v="15"/>
    <x v="1"/>
    <s v="Regular"/>
    <x v="209"/>
    <s v="Namthang Brc"/>
    <s v="Perbing Government Secondary School"/>
    <s v="Namthang"/>
    <s v="NA"/>
    <x v="0"/>
    <x v="0"/>
    <x v="0"/>
    <s v="Married"/>
  </r>
  <r>
    <x v="2"/>
    <s v="PERBING GOVERNMENT SENIOR SECONDARY SCHOOL"/>
    <x v="8172"/>
    <x v="6660"/>
    <x v="1"/>
    <d v="1962-08-18T00:00:00"/>
    <x v="1"/>
    <x v="1"/>
    <n v="3"/>
    <x v="0"/>
    <s v="Regular"/>
    <x v="358"/>
    <s v="Namthang Brc"/>
    <s v="Perbing Government Secondary School"/>
    <s v="Namthang"/>
    <s v="NA"/>
    <x v="4"/>
    <x v="2"/>
    <x v="0"/>
    <s v="Married"/>
  </r>
  <r>
    <x v="2"/>
    <s v="PERBING GOVERNMENT SENIOR SECONDARY SCHOOL"/>
    <x v="8173"/>
    <x v="1198"/>
    <x v="0"/>
    <d v="1969-03-04T00:00:00"/>
    <x v="0"/>
    <x v="0"/>
    <n v="83"/>
    <x v="0"/>
    <s v="Regular"/>
    <x v="691"/>
    <s v="Namthang Brc"/>
    <s v="Perbing Government Secondary School"/>
    <s v="Namthang"/>
    <s v="NA"/>
    <x v="0"/>
    <x v="0"/>
    <x v="0"/>
    <s v="Married"/>
  </r>
  <r>
    <x v="2"/>
    <s v="PERBING GOVERNMENT SENIOR SECONDARY SCHOOL"/>
    <x v="8174"/>
    <x v="6661"/>
    <x v="0"/>
    <d v="1978-12-10T00:00:00"/>
    <x v="1"/>
    <x v="2"/>
    <n v="3"/>
    <x v="0"/>
    <s v="Regular"/>
    <x v="625"/>
    <s v="Namthang Brc"/>
    <s v="Perbing Government Secondary School"/>
    <s v="Namthang"/>
    <s v="305.V.NO XXI"/>
    <x v="3"/>
    <x v="0"/>
    <x v="0"/>
    <s v="Married"/>
  </r>
  <r>
    <x v="2"/>
    <s v="PERBING GOVERNMENT SENIOR SECONDARY SCHOOL"/>
    <x v="8175"/>
    <x v="5462"/>
    <x v="0"/>
    <d v="1984-04-10T00:00:00"/>
    <x v="1"/>
    <x v="2"/>
    <n v="3"/>
    <x v="0"/>
    <s v="ADHOC"/>
    <x v="538"/>
    <s v="Namthang Brc"/>
    <s v="Perbing Government Secondary School"/>
    <s v="Namthang"/>
    <n v="11977"/>
    <x v="0"/>
    <x v="0"/>
    <x v="0"/>
    <s v="Ummarried"/>
  </r>
  <r>
    <x v="2"/>
    <s v="PERBING GOVERNMENT SENIOR SECONDARY SCHOOL"/>
    <x v="8176"/>
    <x v="6662"/>
    <x v="1"/>
    <d v="1978-10-11T00:00:00"/>
    <x v="1"/>
    <x v="1"/>
    <n v="3"/>
    <x v="0"/>
    <s v="Regular"/>
    <x v="646"/>
    <s v="Namthang Brc"/>
    <s v="Perbing Government Secondary School"/>
    <s v="Namthang"/>
    <s v="S.NO.23, VOL NO. XXI"/>
    <x v="6"/>
    <x v="2"/>
    <x v="0"/>
    <s v="Ummarried"/>
  </r>
  <r>
    <x v="2"/>
    <s v="PERBING GOVERNMENT SENIOR SECONDARY SCHOOL"/>
    <x v="8177"/>
    <x v="6663"/>
    <x v="1"/>
    <d v="1983-08-16T00:00:00"/>
    <x v="4"/>
    <x v="13"/>
    <n v="100"/>
    <x v="0"/>
    <s v="ADHOC"/>
    <x v="543"/>
    <s v="Namthang Brc"/>
    <s v="Perbing Government Secondary School"/>
    <s v="Namthang"/>
    <n v="10188"/>
    <x v="1"/>
    <x v="1"/>
    <x v="1"/>
    <s v="Ummarried"/>
  </r>
  <r>
    <x v="2"/>
    <s v="PERBING GOVERNMENT SENIOR SECONDARY SCHOOL"/>
    <x v="8178"/>
    <x v="6664"/>
    <x v="0"/>
    <d v="1982-06-10T00:00:00"/>
    <x v="0"/>
    <x v="0"/>
    <n v="83"/>
    <x v="0"/>
    <s v="Regular"/>
    <x v="39"/>
    <s v="Namthang Brc"/>
    <s v="Perbing Government Secondary School"/>
    <s v="Namthang"/>
    <n v="364"/>
    <x v="9"/>
    <x v="1"/>
    <x v="2"/>
    <s v="Married"/>
  </r>
  <r>
    <x v="2"/>
    <s v="PERBING GOVERNMENT SENIOR SECONDARY SCHOOL"/>
    <x v="8179"/>
    <x v="6665"/>
    <x v="0"/>
    <d v="1979-07-02T00:00:00"/>
    <x v="39"/>
    <x v="24"/>
    <n v="4"/>
    <x v="0"/>
    <s v="Regular"/>
    <x v="289"/>
    <s v="Namthang Brc"/>
    <s v="Perbing Government Secondary School"/>
    <s v="Namthang"/>
    <n v="2913"/>
    <x v="0"/>
    <x v="0"/>
    <x v="0"/>
    <s v="Ummarried"/>
  </r>
  <r>
    <x v="2"/>
    <s v="PERBING GOVERNMENT SENIOR SECONDARY SCHOOL"/>
    <x v="8180"/>
    <x v="6666"/>
    <x v="1"/>
    <d v="1964-01-12T00:00:00"/>
    <x v="1"/>
    <x v="3"/>
    <n v="3"/>
    <x v="0"/>
    <s v="Regular"/>
    <x v="84"/>
    <s v="Namthang Brc"/>
    <s v="Perbing Government Secondary School"/>
    <s v="Namthang"/>
    <s v="NA"/>
    <x v="10"/>
    <x v="4"/>
    <x v="0"/>
    <s v="Married"/>
  </r>
  <r>
    <x v="2"/>
    <s v="PERBING GOVERNMENT SENIOR SECONDARY SCHOOL"/>
    <x v="8181"/>
    <x v="6667"/>
    <x v="0"/>
    <d v="1984-01-15T00:00:00"/>
    <x v="1"/>
    <x v="2"/>
    <n v="3"/>
    <x v="0"/>
    <s v="ADHOC"/>
    <x v="886"/>
    <s v="Namthang Brc"/>
    <s v="Perbing Government Secondary School"/>
    <s v="Namthang"/>
    <n v="8682"/>
    <x v="1"/>
    <x v="1"/>
    <x v="1"/>
    <s v="Ummarried"/>
  </r>
  <r>
    <x v="2"/>
    <s v="PERBING GOVERNMENT SENIOR SECONDARY SCHOOL"/>
    <x v="8182"/>
    <x v="6668"/>
    <x v="1"/>
    <d v="1959-03-02T00:00:00"/>
    <x v="6"/>
    <x v="7"/>
    <n v="70"/>
    <x v="1"/>
    <s v="Regular"/>
    <x v="652"/>
    <s v="Namthang Brc"/>
    <s v="Perbing Government Secondary School"/>
    <s v="Namthang"/>
    <n v="399"/>
    <x v="11"/>
    <x v="1"/>
    <x v="1"/>
    <s v="Married"/>
  </r>
  <r>
    <x v="2"/>
    <s v="PERBING GOVERNMENT SENIOR SECONDARY SCHOOL"/>
    <x v="8183"/>
    <x v="5473"/>
    <x v="1"/>
    <d v="1969-09-16T00:00:00"/>
    <x v="0"/>
    <x v="0"/>
    <n v="83"/>
    <x v="0"/>
    <s v="Regular"/>
    <x v="163"/>
    <s v="Namthang Brc"/>
    <s v="Perbing Government Secondary School"/>
    <s v="Namthang"/>
    <s v="616/DCS/SSCSNO.3934"/>
    <x v="11"/>
    <x v="1"/>
    <x v="1"/>
    <s v="Married"/>
  </r>
  <r>
    <x v="2"/>
    <s v="PERBING GOVERNMENT SENIOR SECONDARY SCHOOL"/>
    <x v="8184"/>
    <x v="6669"/>
    <x v="1"/>
    <d v="1965-04-17T00:00:00"/>
    <x v="39"/>
    <x v="17"/>
    <n v="4"/>
    <x v="0"/>
    <s v="Regular"/>
    <x v="531"/>
    <s v="Namthang Brc"/>
    <s v="Perbing Government Secondary School"/>
    <s v="Namthang"/>
    <s v="NA"/>
    <x v="10"/>
    <x v="4"/>
    <x v="0"/>
    <s v="Married"/>
  </r>
  <r>
    <x v="2"/>
    <s v="PERBING GOVERNMENT SENIOR SECONDARY SCHOOL"/>
    <x v="8185"/>
    <x v="1643"/>
    <x v="0"/>
    <d v="1969-06-20T00:00:00"/>
    <x v="0"/>
    <x v="0"/>
    <n v="83"/>
    <x v="0"/>
    <s v="Regular"/>
    <x v="13"/>
    <s v="Namthang Brc"/>
    <s v="Perbing Government Secondary School"/>
    <s v="Namthang"/>
    <n v="394"/>
    <x v="0"/>
    <x v="0"/>
    <x v="0"/>
    <s v="Married"/>
  </r>
  <r>
    <x v="2"/>
    <s v="PERBING GOVERNMENT SENIOR SECONDARY SCHOOL"/>
    <x v="8186"/>
    <x v="6670"/>
    <x v="1"/>
    <d v="1974-11-18T00:00:00"/>
    <x v="0"/>
    <x v="0"/>
    <n v="83"/>
    <x v="0"/>
    <s v="Regular"/>
    <x v="349"/>
    <s v="Namthang Brc"/>
    <s v="Perbing Government Secondary School"/>
    <s v="Namthang"/>
    <s v="NA"/>
    <x v="1"/>
    <x v="1"/>
    <x v="0"/>
    <s v="Married"/>
  </r>
  <r>
    <x v="2"/>
    <s v="PERBING GOVERNMENT SENIOR SECONDARY SCHOOL"/>
    <x v="8187"/>
    <x v="1683"/>
    <x v="1"/>
    <d v="1968-06-04T00:00:00"/>
    <x v="33"/>
    <x v="7"/>
    <n v="70"/>
    <x v="1"/>
    <s v="Regular"/>
    <x v="515"/>
    <s v="Namthang Brc"/>
    <s v="Perbing Government Secondary School"/>
    <s v="Namthang"/>
    <s v="NA"/>
    <x v="2"/>
    <x v="0"/>
    <x v="0"/>
    <s v="Married"/>
  </r>
  <r>
    <x v="2"/>
    <s v="PERBING GOVERNMENT SENIOR SECONDARY SCHOOL"/>
    <x v="8188"/>
    <x v="3866"/>
    <x v="0"/>
    <d v="1975-03-25T00:00:00"/>
    <x v="30"/>
    <x v="5"/>
    <n v="50"/>
    <x v="1"/>
    <s v="Regular"/>
    <x v="149"/>
    <s v="Namthang Brc"/>
    <s v="Perbing Government Secondary School"/>
    <s v="Namthang"/>
    <s v="NA"/>
    <x v="7"/>
    <x v="1"/>
    <x v="1"/>
    <s v="Married"/>
  </r>
  <r>
    <x v="2"/>
    <s v="PERBING GOVERNMENT SENIOR SECONDARY SCHOOL"/>
    <x v="8189"/>
    <x v="6671"/>
    <x v="0"/>
    <d v="1960-12-05T00:00:00"/>
    <x v="39"/>
    <x v="23"/>
    <n v="4"/>
    <x v="0"/>
    <s v="Regular"/>
    <x v="876"/>
    <s v="Namthang Brc"/>
    <s v="Perbing Government Secondary School"/>
    <s v="Namthang"/>
    <s v="NA"/>
    <x v="6"/>
    <x v="2"/>
    <x v="0"/>
    <s v="Married"/>
  </r>
  <r>
    <x v="2"/>
    <s v="PERBING GOVERNMENT SENIOR SECONDARY SCHOOL"/>
    <x v="8190"/>
    <x v="4967"/>
    <x v="1"/>
    <d v="1967-02-27T00:00:00"/>
    <x v="0"/>
    <x v="0"/>
    <n v="83"/>
    <x v="0"/>
    <s v="Regular"/>
    <x v="476"/>
    <s v="Namthang Brc"/>
    <s v="Perbing Government Secondary School"/>
    <s v="Namthang"/>
    <s v="NA"/>
    <x v="1"/>
    <x v="1"/>
    <x v="1"/>
    <s v="Married"/>
  </r>
  <r>
    <x v="2"/>
    <s v="PERBING GOVERNMENT SENIOR SECONDARY SCHOOL"/>
    <x v="8191"/>
    <x v="6672"/>
    <x v="0"/>
    <d v="1978-01-12T00:00:00"/>
    <x v="1"/>
    <x v="1"/>
    <n v="3"/>
    <x v="0"/>
    <s v="Regular"/>
    <x v="335"/>
    <s v="Namthang Brc"/>
    <s v="Perbing Government Secondary School"/>
    <s v="Namthang"/>
    <s v="1928/DC(W)"/>
    <x v="11"/>
    <x v="1"/>
    <x v="1"/>
    <s v="Married"/>
  </r>
  <r>
    <x v="2"/>
    <s v="PERBING GOVERNMENT SENIOR SECONDARY SCHOOL"/>
    <x v="8192"/>
    <x v="6673"/>
    <x v="1"/>
    <d v="1974-04-05T00:00:00"/>
    <x v="6"/>
    <x v="5"/>
    <n v="70"/>
    <x v="1"/>
    <s v="Regular"/>
    <x v="838"/>
    <s v="Namthang Brc"/>
    <s v="Perbing Government Secondary School"/>
    <s v="Namthang"/>
    <s v="19587/VOL.NO.XX"/>
    <x v="11"/>
    <x v="1"/>
    <x v="1"/>
    <s v="Married"/>
  </r>
  <r>
    <x v="2"/>
    <s v="PERBING GOVERNMENT SENIOR SECONDARY SCHOOL"/>
    <x v="8193"/>
    <x v="6674"/>
    <x v="1"/>
    <d v="1980-02-01T00:00:00"/>
    <x v="1"/>
    <x v="2"/>
    <n v="3"/>
    <x v="0"/>
    <s v="Regular"/>
    <x v="338"/>
    <s v="Namthang Brc"/>
    <s v="Perbing Government Secondary School"/>
    <s v="Namthang"/>
    <s v="NA"/>
    <x v="7"/>
    <x v="1"/>
    <x v="1"/>
    <s v="Married"/>
  </r>
  <r>
    <x v="2"/>
    <s v="PERBING GOVERNMENT SENIOR SECONDARY SCHOOL"/>
    <x v="7624"/>
    <x v="2172"/>
    <x v="1"/>
    <d v="1966-06-10T00:00:00"/>
    <x v="32"/>
    <x v="12"/>
    <n v="100"/>
    <x v="1"/>
    <s v="Regular"/>
    <x v="664"/>
    <s v="Namthang Brc"/>
    <s v="Perbing Government Secondary School"/>
    <s v="Namthang"/>
    <s v="NA"/>
    <x v="0"/>
    <x v="0"/>
    <x v="0"/>
    <s v="Married"/>
  </r>
  <r>
    <x v="2"/>
    <s v="PERBING GOVERNMENT SENIOR SECONDARY SCHOOL"/>
    <x v="8194"/>
    <x v="6675"/>
    <x v="1"/>
    <d v="1955-09-13T00:00:00"/>
    <x v="0"/>
    <x v="0"/>
    <n v="83"/>
    <x v="0"/>
    <s v="Regular"/>
    <x v="552"/>
    <s v="Namthang Brc"/>
    <s v="Perbing Government Secondary School"/>
    <s v="Namthang"/>
    <n v="460"/>
    <x v="11"/>
    <x v="1"/>
    <x v="1"/>
    <s v="Married"/>
  </r>
  <r>
    <x v="2"/>
    <s v="PERBING GOVERNMENT SENIOR SECONDARY SCHOOL"/>
    <x v="8195"/>
    <x v="6676"/>
    <x v="1"/>
    <d v="1965-03-10T00:00:00"/>
    <x v="0"/>
    <x v="0"/>
    <n v="83"/>
    <x v="0"/>
    <s v="Regular"/>
    <x v="602"/>
    <s v="Namthang Brc"/>
    <s v="Perbing Government Secondary School"/>
    <s v="Namthang"/>
    <s v="3225/DC(W)"/>
    <x v="12"/>
    <x v="1"/>
    <x v="0"/>
    <s v="Married"/>
  </r>
  <r>
    <x v="2"/>
    <s v="PERBING GOVERNMENT SENIOR SECONDARY SCHOOL"/>
    <x v="8196"/>
    <x v="6677"/>
    <x v="1"/>
    <d v="1975-12-15T00:00:00"/>
    <x v="4"/>
    <x v="25"/>
    <n v="100"/>
    <x v="0"/>
    <s v="Regular"/>
    <x v="497"/>
    <s v="Namthang Brc"/>
    <s v="Perbing Government Secondary School"/>
    <s v="Namthang"/>
    <n v="4438"/>
    <x v="11"/>
    <x v="1"/>
    <x v="1"/>
    <s v="Married"/>
  </r>
  <r>
    <x v="2"/>
    <s v="PERBING KHOP GOVERNMENT PRIMARY SCHOOL"/>
    <x v="8197"/>
    <x v="6678"/>
    <x v="0"/>
    <d v="1972-01-01T00:00:00"/>
    <x v="0"/>
    <x v="0"/>
    <n v="83"/>
    <x v="0"/>
    <s v="Regular"/>
    <x v="733"/>
    <s v="Namthang Brc"/>
    <s v="Perbing Government Secondary School"/>
    <s v="Namthang"/>
    <n v="116"/>
    <x v="7"/>
    <x v="1"/>
    <x v="1"/>
    <s v="Married"/>
  </r>
  <r>
    <x v="2"/>
    <s v="PERBING KHOP GOVERNMENT PRIMARY SCHOOL"/>
    <x v="8198"/>
    <x v="4393"/>
    <x v="1"/>
    <d v="1966-09-15T00:00:00"/>
    <x v="0"/>
    <x v="0"/>
    <n v="83"/>
    <x v="0"/>
    <s v="Regular"/>
    <x v="366"/>
    <s v="Namthang Brc"/>
    <s v="Perbing Government Secondary School"/>
    <s v="Namthang"/>
    <s v="373(VOL)NO XVIII"/>
    <x v="11"/>
    <x v="1"/>
    <x v="1"/>
    <s v="Married"/>
  </r>
  <r>
    <x v="2"/>
    <s v="PERBING KHOP GOVERNMENT PRIMARY SCHOOL"/>
    <x v="8199"/>
    <x v="6679"/>
    <x v="0"/>
    <d v="1980-07-01T00:00:00"/>
    <x v="35"/>
    <x v="5"/>
    <n v="101"/>
    <x v="0"/>
    <s v="Regular"/>
    <x v="241"/>
    <s v="Namthang Brc"/>
    <s v="Perbing Government Secondary School"/>
    <s v="Namthang"/>
    <s v="XX/13730/D"/>
    <x v="2"/>
    <x v="0"/>
    <x v="1"/>
    <s v="Married"/>
  </r>
  <r>
    <x v="2"/>
    <s v="PERBING KHOP GOVERNMENT PRIMARY SCHOOL"/>
    <x v="8200"/>
    <x v="6680"/>
    <x v="1"/>
    <d v="1983-12-31T00:00:00"/>
    <x v="4"/>
    <x v="25"/>
    <n v="100"/>
    <x v="0"/>
    <s v="Regular"/>
    <x v="474"/>
    <s v="Namthang Brc"/>
    <s v="Perbing Government Secondary School"/>
    <s v="Namthang"/>
    <s v="483 (VOL NO. XX)"/>
    <x v="11"/>
    <x v="1"/>
    <x v="1"/>
    <s v="Married"/>
  </r>
  <r>
    <x v="2"/>
    <s v="PERBING KHOP GOVERNMENT PRIMARY SCHOOL"/>
    <x v="8201"/>
    <x v="6681"/>
    <x v="1"/>
    <d v="1977-02-06T00:00:00"/>
    <x v="0"/>
    <x v="0"/>
    <n v="83"/>
    <x v="0"/>
    <s v="Regular"/>
    <x v="359"/>
    <s v="Namthang Brc"/>
    <s v="Perbing Government Secondary School"/>
    <s v="Namthang"/>
    <s v="367 VOL NO. XX"/>
    <x v="11"/>
    <x v="1"/>
    <x v="1"/>
    <s v="Ummarried"/>
  </r>
  <r>
    <x v="2"/>
    <s v="PHALIDARA GOVERNMENT JUNIOR HIGH SCHOOL"/>
    <x v="8202"/>
    <x v="6682"/>
    <x v="1"/>
    <d v="1966-02-07T00:00:00"/>
    <x v="0"/>
    <x v="0"/>
    <n v="83"/>
    <x v="0"/>
    <s v="Regular"/>
    <x v="439"/>
    <s v="Namchi Brc"/>
    <s v="Maniram Government Secondary School"/>
    <s v="Namchi"/>
    <s v="SL NO 80,VOL XIX"/>
    <x v="12"/>
    <x v="1"/>
    <x v="0"/>
    <s v="Married"/>
  </r>
  <r>
    <x v="2"/>
    <s v="PHALIDARA GOVERNMENT JUNIOR HIGH SCHOOL"/>
    <x v="8203"/>
    <x v="6683"/>
    <x v="0"/>
    <d v="1966-11-06T00:00:00"/>
    <x v="1"/>
    <x v="2"/>
    <n v="3"/>
    <x v="0"/>
    <s v="Regular"/>
    <x v="772"/>
    <s v="Namchi Brc"/>
    <s v="Maniram Government Secondary School"/>
    <s v="Namchi"/>
    <s v="SL NO 93, XIX"/>
    <x v="11"/>
    <x v="1"/>
    <x v="1"/>
    <s v="Married"/>
  </r>
  <r>
    <x v="2"/>
    <s v="PHALIDARA GOVERNMENT JUNIOR HIGH SCHOOL"/>
    <x v="8204"/>
    <x v="6364"/>
    <x v="1"/>
    <d v="1978-09-16T00:00:00"/>
    <x v="1"/>
    <x v="3"/>
    <n v="3"/>
    <x v="0"/>
    <s v="Regular"/>
    <x v="31"/>
    <s v="Namchi Brc"/>
    <s v="Maniram Government Secondary School"/>
    <s v="Namchi"/>
    <s v="194/XX"/>
    <x v="0"/>
    <x v="0"/>
    <x v="0"/>
    <s v="Married"/>
  </r>
  <r>
    <x v="2"/>
    <s v="PHALIDARA GOVERNMENT JUNIOR HIGH SCHOOL"/>
    <x v="8205"/>
    <x v="6684"/>
    <x v="0"/>
    <d v="1963-08-03T00:00:00"/>
    <x v="0"/>
    <x v="0"/>
    <n v="83"/>
    <x v="0"/>
    <s v="Regular"/>
    <x v="316"/>
    <s v="Namchi Brc"/>
    <s v="Maniram Government Secondary School"/>
    <s v="Namchi"/>
    <s v="264/XX"/>
    <x v="7"/>
    <x v="1"/>
    <x v="1"/>
    <s v="Ummarried"/>
  </r>
  <r>
    <x v="2"/>
    <s v="PHALIDARA GOVERNMENT JUNIOR HIGH SCHOOL"/>
    <x v="8206"/>
    <x v="3016"/>
    <x v="1"/>
    <d v="1960-01-01T00:00:00"/>
    <x v="0"/>
    <x v="0"/>
    <n v="83"/>
    <x v="0"/>
    <s v="Regular"/>
    <x v="12"/>
    <s v="Namchi Brc"/>
    <s v="Maniram Government Secondary School"/>
    <s v="Namchi"/>
    <s v="SL NO 5, VOL XVIII"/>
    <x v="1"/>
    <x v="1"/>
    <x v="1"/>
    <s v="Married"/>
  </r>
  <r>
    <x v="2"/>
    <s v="PHALIDARA GOVERNMENT JUNIOR HIGH SCHOOL"/>
    <x v="8207"/>
    <x v="6087"/>
    <x v="0"/>
    <d v="1972-04-07T00:00:00"/>
    <x v="1"/>
    <x v="2"/>
    <n v="3"/>
    <x v="0"/>
    <s v="Regular"/>
    <x v="15"/>
    <s v="Namchi Brc"/>
    <s v="Maniram Government Secondary School"/>
    <s v="Namchi"/>
    <s v="339/DCE"/>
    <x v="6"/>
    <x v="2"/>
    <x v="0"/>
    <s v="Married"/>
  </r>
  <r>
    <x v="2"/>
    <s v="PHALIDARA GOVERNMENT JUNIOR HIGH SCHOOL"/>
    <x v="8208"/>
    <x v="6685"/>
    <x v="0"/>
    <d v="1983-02-05T00:00:00"/>
    <x v="0"/>
    <x v="0"/>
    <n v="83"/>
    <x v="0"/>
    <s v="Regular"/>
    <x v="77"/>
    <s v="Namchi Brc"/>
    <s v="Maniram Government Secondary School"/>
    <s v="Namchi"/>
    <s v="17250/DC/S"/>
    <x v="1"/>
    <x v="1"/>
    <x v="1"/>
    <s v="Ummarried"/>
  </r>
  <r>
    <x v="2"/>
    <s v="PHALIDARA GOVERNMENT JUNIOR HIGH SCHOOL"/>
    <x v="8209"/>
    <x v="6686"/>
    <x v="1"/>
    <d v="1973-07-20T00:00:00"/>
    <x v="2"/>
    <x v="4"/>
    <n v="200"/>
    <x v="0"/>
    <s v="Regular"/>
    <x v="544"/>
    <s v="Namchi Brc"/>
    <s v="Maniram Government Secondary School"/>
    <s v="Namchi"/>
    <s v="NA"/>
    <x v="6"/>
    <x v="2"/>
    <x v="0"/>
    <s v="Married"/>
  </r>
  <r>
    <x v="2"/>
    <s v="PHALIDARA GOVERNMENT JUNIOR HIGH SCHOOL"/>
    <x v="8210"/>
    <x v="1625"/>
    <x v="0"/>
    <d v="1978-02-12T00:00:00"/>
    <x v="0"/>
    <x v="0"/>
    <n v="83"/>
    <x v="0"/>
    <s v="Regular"/>
    <x v="525"/>
    <s v="Namchi Brc"/>
    <s v="Maniram Government Secondary School"/>
    <s v="Namchi"/>
    <s v="1635 Dc/w"/>
    <x v="4"/>
    <x v="2"/>
    <x v="0"/>
    <s v="Married"/>
  </r>
  <r>
    <x v="2"/>
    <s v="PHALIDARA GOVERNMENT JUNIOR HIGH SCHOOL"/>
    <x v="8211"/>
    <x v="6687"/>
    <x v="1"/>
    <d v="1963-07-07T00:00:00"/>
    <x v="0"/>
    <x v="0"/>
    <n v="83"/>
    <x v="0"/>
    <s v="Regular"/>
    <x v="401"/>
    <s v="Namchi Brc"/>
    <s v="Maniram Government Secondary School"/>
    <s v="Namchi"/>
    <s v="76/XIX"/>
    <x v="4"/>
    <x v="2"/>
    <x v="0"/>
    <s v="Married"/>
  </r>
  <r>
    <x v="2"/>
    <s v="PHALIDARA GOVERNMENT JUNIOR HIGH SCHOOL"/>
    <x v="8212"/>
    <x v="6688"/>
    <x v="1"/>
    <d v="1975-01-01T00:00:00"/>
    <x v="1"/>
    <x v="2"/>
    <n v="3"/>
    <x v="0"/>
    <s v="Regular"/>
    <x v="157"/>
    <s v="Namchi Brc"/>
    <s v="Maniram Government Secondary School"/>
    <s v="Namchi"/>
    <s v="1404/DCE"/>
    <x v="6"/>
    <x v="2"/>
    <x v="0"/>
    <s v="Ummarried"/>
  </r>
  <r>
    <x v="2"/>
    <s v="PHALIDARA GOVERNMENT JUNIOR HIGH SCHOOL"/>
    <x v="8213"/>
    <x v="1726"/>
    <x v="1"/>
    <d v="1975-08-04T00:00:00"/>
    <x v="6"/>
    <x v="5"/>
    <n v="70"/>
    <x v="1"/>
    <s v="Regular"/>
    <x v="427"/>
    <s v="Namchi Brc"/>
    <s v="Maniram Government Secondary School"/>
    <s v="Namchi"/>
    <s v="SL.NO.148/VOL.NO.XX"/>
    <x v="11"/>
    <x v="1"/>
    <x v="1"/>
    <s v="Married"/>
  </r>
  <r>
    <x v="2"/>
    <s v="PHALIDARA GOVERNMENT JUNIOR HIGH SCHOOL"/>
    <x v="8214"/>
    <x v="6689"/>
    <x v="1"/>
    <d v="1974-05-15T00:00:00"/>
    <x v="0"/>
    <x v="0"/>
    <n v="83"/>
    <x v="0"/>
    <s v="Regular"/>
    <x v="30"/>
    <s v="Namchi Brc"/>
    <s v="Maniram Government Secondary School"/>
    <s v="Namchi"/>
    <n v="1025"/>
    <x v="4"/>
    <x v="2"/>
    <x v="0"/>
    <s v="Married"/>
  </r>
  <r>
    <x v="2"/>
    <s v="PHALIDARA GOVERNMENT JUNIOR HIGH SCHOOL"/>
    <x v="8215"/>
    <x v="562"/>
    <x v="0"/>
    <d v="1968-09-09T00:00:00"/>
    <x v="0"/>
    <x v="0"/>
    <n v="83"/>
    <x v="0"/>
    <s v="Regular"/>
    <x v="128"/>
    <s v="Namchi Brc"/>
    <s v="Maniram Government Secondary School"/>
    <s v="Namchi"/>
    <s v="758 VOL NO-VI"/>
    <x v="8"/>
    <x v="2"/>
    <x v="0"/>
    <s v="Married"/>
  </r>
  <r>
    <x v="2"/>
    <s v="PHALIDARA GOVERNMENT JUNIOR HIGH SCHOOL"/>
    <x v="8216"/>
    <x v="6690"/>
    <x v="0"/>
    <d v="1959-06-13T00:00:00"/>
    <x v="4"/>
    <x v="13"/>
    <n v="100"/>
    <x v="0"/>
    <s v="Regular"/>
    <x v="135"/>
    <s v="Namchi Brc"/>
    <s v="Maniram Government Secondary School"/>
    <s v="Namchi"/>
    <s v="SL NO146, VOL NO XVIII"/>
    <x v="1"/>
    <x v="1"/>
    <x v="1"/>
    <s v="Married"/>
  </r>
  <r>
    <x v="2"/>
    <s v="PHALIDARA GOVERNMENT JUNIOR HIGH SCHOOL"/>
    <x v="8217"/>
    <x v="6691"/>
    <x v="0"/>
    <d v="1977-06-15T00:00:00"/>
    <x v="1"/>
    <x v="2"/>
    <n v="3"/>
    <x v="0"/>
    <s v="ADHOC"/>
    <x v="66"/>
    <s v="Namchi Brc"/>
    <s v="Maniram Government Secondary School"/>
    <s v="Namchi"/>
    <s v="5335/DC/E"/>
    <x v="11"/>
    <x v="1"/>
    <x v="1"/>
    <s v="Married"/>
  </r>
  <r>
    <x v="2"/>
    <s v="PHALIDARA GOVERNMENT JUNIOR HIGH SCHOOL"/>
    <x v="8218"/>
    <x v="6692"/>
    <x v="0"/>
    <d v="1966-04-12T00:00:00"/>
    <x v="29"/>
    <x v="5"/>
    <n v="101"/>
    <x v="1"/>
    <s v="Regular"/>
    <x v="334"/>
    <s v="Namchi Brc"/>
    <s v="Maniram Government Secondary School"/>
    <s v="Namchi"/>
    <s v="SL NO 250, VOL XIX"/>
    <x v="11"/>
    <x v="1"/>
    <x v="2"/>
    <s v="Married"/>
  </r>
  <r>
    <x v="2"/>
    <s v="PHALIDARA GOVERNMENT JUNIOR HIGH SCHOOL"/>
    <x v="8219"/>
    <x v="6693"/>
    <x v="0"/>
    <d v="1967-02-05T00:00:00"/>
    <x v="0"/>
    <x v="0"/>
    <n v="83"/>
    <x v="0"/>
    <s v="Regular"/>
    <x v="33"/>
    <s v="Namchi Brc"/>
    <s v="Maniram Government Secondary School"/>
    <s v="Namchi"/>
    <n v="1082"/>
    <x v="1"/>
    <x v="1"/>
    <x v="1"/>
    <s v="Married"/>
  </r>
  <r>
    <x v="2"/>
    <s v="PHALIDARA GOVERNMENT JUNIOR HIGH SCHOOL"/>
    <x v="8220"/>
    <x v="6694"/>
    <x v="0"/>
    <d v="1966-06-12T00:00:00"/>
    <x v="0"/>
    <x v="0"/>
    <n v="83"/>
    <x v="0"/>
    <s v="Regular"/>
    <x v="125"/>
    <s v="Namchi Brc"/>
    <s v="Maniram Government Secondary School"/>
    <s v="Namchi"/>
    <s v="SL NO 98, VOL XXI"/>
    <x v="7"/>
    <x v="1"/>
    <x v="0"/>
    <s v="Married"/>
  </r>
  <r>
    <x v="2"/>
    <s v="PHALIDARA GOVERNMENT JUNIOR HIGH SCHOOL"/>
    <x v="8221"/>
    <x v="6695"/>
    <x v="1"/>
    <d v="1982-07-28T00:00:00"/>
    <x v="1"/>
    <x v="3"/>
    <n v="3"/>
    <x v="0"/>
    <s v="Regular"/>
    <x v="792"/>
    <s v="Namchi Brc"/>
    <s v="Maniram Government Secondary School"/>
    <s v="Namchi"/>
    <s v="13826/DCS/91"/>
    <x v="12"/>
    <x v="1"/>
    <x v="3"/>
    <s v="Ummarried"/>
  </r>
  <r>
    <x v="2"/>
    <s v="PHAMTAM GOVERNMENT JUNIOR HIGH SCHOOL"/>
    <x v="8222"/>
    <x v="6696"/>
    <x v="0"/>
    <d v="1996-10-24T00:00:00"/>
    <x v="35"/>
    <x v="5"/>
    <n v="101"/>
    <x v="0"/>
    <s v="Regular"/>
    <x v="964"/>
    <s v="Ravangla Brc"/>
    <s v="Borrong Government Secondary School"/>
    <s v="Ravangla"/>
    <n v="229"/>
    <x v="0"/>
    <x v="0"/>
    <x v="0"/>
    <s v="Married"/>
  </r>
  <r>
    <x v="2"/>
    <s v="PHAMTAM GOVERNMENT JUNIOR HIGH SCHOOL"/>
    <x v="8223"/>
    <x v="6697"/>
    <x v="1"/>
    <d v="1953-01-17T00:00:00"/>
    <x v="1"/>
    <x v="2"/>
    <n v="3"/>
    <x v="0"/>
    <s v="Regular"/>
    <x v="965"/>
    <s v="Ravangla Brc"/>
    <s v="Borrong Government Secondary School"/>
    <s v="Ravangla"/>
    <s v="NA"/>
    <x v="8"/>
    <x v="2"/>
    <x v="0"/>
    <s v="Married"/>
  </r>
  <r>
    <x v="2"/>
    <s v="PHAMTAM GOVERNMENT JUNIOR HIGH SCHOOL"/>
    <x v="8224"/>
    <x v="1623"/>
    <x v="1"/>
    <d v="1987-03-19T00:00:00"/>
    <x v="31"/>
    <x v="6"/>
    <n v="100"/>
    <x v="0"/>
    <s v="ADHOC"/>
    <x v="554"/>
    <s v="Ravangla Brc"/>
    <s v="Borrong Government Secondary School"/>
    <s v="Ravangla"/>
    <s v="NA"/>
    <x v="9"/>
    <x v="1"/>
    <x v="1"/>
    <s v="Ummarried"/>
  </r>
  <r>
    <x v="2"/>
    <s v="PHAMTAM GOVERNMENT JUNIOR HIGH SCHOOL"/>
    <x v="8225"/>
    <x v="6698"/>
    <x v="0"/>
    <d v="1985-09-01T00:00:00"/>
    <x v="0"/>
    <x v="0"/>
    <n v="83"/>
    <x v="0"/>
    <s v="ADHOC"/>
    <x v="21"/>
    <s v="Ravangla Brc"/>
    <s v="Borrong Government Secondary School"/>
    <s v="Ravangla"/>
    <n v="7418"/>
    <x v="9"/>
    <x v="1"/>
    <x v="1"/>
    <s v="Ummarried"/>
  </r>
  <r>
    <x v="2"/>
    <s v="PHAMTAM GOVERNMENT JUNIOR HIGH SCHOOL"/>
    <x v="8226"/>
    <x v="6699"/>
    <x v="1"/>
    <d v="1970-05-12T00:00:00"/>
    <x v="6"/>
    <x v="5"/>
    <n v="70"/>
    <x v="1"/>
    <s v="Regular"/>
    <x v="343"/>
    <s v="Ravangla Brc"/>
    <s v="Borrong Government Secondary School"/>
    <s v="Ravangla"/>
    <n v="29"/>
    <x v="2"/>
    <x v="0"/>
    <x v="1"/>
    <s v="Married"/>
  </r>
  <r>
    <x v="2"/>
    <s v="PHAMTAM GOVERNMENT JUNIOR HIGH SCHOOL"/>
    <x v="8227"/>
    <x v="4161"/>
    <x v="1"/>
    <d v="1968-04-01T00:00:00"/>
    <x v="0"/>
    <x v="22"/>
    <n v="83"/>
    <x v="0"/>
    <s v="Regular"/>
    <x v="569"/>
    <s v="Ravangla Brc"/>
    <s v="Borrong Government Secondary School"/>
    <s v="Ravangla"/>
    <s v="VOL III"/>
    <x v="7"/>
    <x v="1"/>
    <x v="1"/>
    <s v="Married"/>
  </r>
  <r>
    <x v="2"/>
    <s v="PHAMTAM GOVERNMENT JUNIOR HIGH SCHOOL"/>
    <x v="8228"/>
    <x v="568"/>
    <x v="0"/>
    <d v="1981-10-02T00:00:00"/>
    <x v="1"/>
    <x v="1"/>
    <n v="3"/>
    <x v="0"/>
    <s v="Regular"/>
    <x v="598"/>
    <s v="Ravangla Brc"/>
    <s v="Borrong Government Secondary School"/>
    <s v="Ravangla"/>
    <s v="2510/DCE"/>
    <x v="1"/>
    <x v="1"/>
    <x v="1"/>
    <s v="Married"/>
  </r>
  <r>
    <x v="2"/>
    <s v="PHAMTAM GOVERNMENT JUNIOR HIGH SCHOOL"/>
    <x v="8229"/>
    <x v="1889"/>
    <x v="1"/>
    <d v="1985-02-05T00:00:00"/>
    <x v="1"/>
    <x v="2"/>
    <n v="3"/>
    <x v="0"/>
    <s v="ADHOC"/>
    <x v="639"/>
    <s v="Ravangla Brc"/>
    <s v="Borrong Government Secondary School"/>
    <s v="Ravangla"/>
    <s v="8835/DC/S"/>
    <x v="0"/>
    <x v="0"/>
    <x v="0"/>
    <s v="Married"/>
  </r>
  <r>
    <x v="2"/>
    <s v="PHAMTAM GOVERNMENT JUNIOR HIGH SCHOOL"/>
    <x v="8230"/>
    <x v="6700"/>
    <x v="0"/>
    <d v="1987-02-03T00:00:00"/>
    <x v="0"/>
    <x v="0"/>
    <n v="83"/>
    <x v="0"/>
    <s v="ADHOC"/>
    <x v="605"/>
    <s v="Ravangla Brc"/>
    <s v="Borrong Government Secondary School"/>
    <s v="Ravangla"/>
    <n v="398"/>
    <x v="15"/>
    <x v="0"/>
    <x v="0"/>
    <s v="Married"/>
  </r>
  <r>
    <x v="2"/>
    <s v="PHAMTAM GOVERNMENT JUNIOR HIGH SCHOOL"/>
    <x v="8231"/>
    <x v="6701"/>
    <x v="1"/>
    <d v="1984-05-15T00:00:00"/>
    <x v="7"/>
    <x v="6"/>
    <n v="100"/>
    <x v="1"/>
    <s v="ADHOC"/>
    <x v="226"/>
    <s v="Ravangla Brc"/>
    <s v="Borrong Government Secondary School"/>
    <s v="Ravangla"/>
    <s v="NA"/>
    <x v="2"/>
    <x v="0"/>
    <x v="1"/>
    <s v="Ummarried"/>
  </r>
  <r>
    <x v="2"/>
    <s v="PHAMTAM GOVERNMENT JUNIOR HIGH SCHOOL"/>
    <x v="8232"/>
    <x v="6702"/>
    <x v="1"/>
    <d v="1968-12-25T00:00:00"/>
    <x v="2"/>
    <x v="4"/>
    <n v="200"/>
    <x v="0"/>
    <s v="Regular"/>
    <x v="78"/>
    <s v="Ravangla Brc"/>
    <s v="Borrong Government Secondary School"/>
    <s v="Ravangla"/>
    <s v="NA"/>
    <x v="10"/>
    <x v="4"/>
    <x v="0"/>
    <s v="Married"/>
  </r>
  <r>
    <x v="2"/>
    <s v="PHAMTAM GOVERNMENT JUNIOR HIGH SCHOOL"/>
    <x v="8233"/>
    <x v="6703"/>
    <x v="0"/>
    <d v="1979-04-06T00:00:00"/>
    <x v="4"/>
    <x v="20"/>
    <n v="100"/>
    <x v="0"/>
    <s v="ADHOC"/>
    <x v="649"/>
    <s v="Ravangla Brc"/>
    <s v="Borrong Government Secondary School"/>
    <s v="Ravangla"/>
    <s v="1379SL.NO.1627"/>
    <x v="2"/>
    <x v="0"/>
    <x v="1"/>
    <s v="Married"/>
  </r>
  <r>
    <x v="2"/>
    <s v="PHAMTAM GOVERNMENT JUNIOR HIGH SCHOOL"/>
    <x v="8234"/>
    <x v="3630"/>
    <x v="0"/>
    <d v="1985-04-08T00:00:00"/>
    <x v="0"/>
    <x v="0"/>
    <n v="83"/>
    <x v="0"/>
    <s v="ADHOC"/>
    <x v="920"/>
    <s v="Ravangla Brc"/>
    <s v="Borrong Government Secondary School"/>
    <s v="Ravangla"/>
    <n v="46"/>
    <x v="4"/>
    <x v="2"/>
    <x v="0"/>
    <s v="Ummarried"/>
  </r>
  <r>
    <x v="2"/>
    <s v="PHAMTAM GOVERNMENT JUNIOR HIGH SCHOOL"/>
    <x v="8235"/>
    <x v="84"/>
    <x v="1"/>
    <d v="1964-12-12T00:00:00"/>
    <x v="0"/>
    <x v="0"/>
    <n v="83"/>
    <x v="0"/>
    <s v="Regular"/>
    <x v="539"/>
    <s v="Ravangla Brc"/>
    <s v="Borrong Government Secondary School"/>
    <s v="Ravangla"/>
    <s v="10635/DC/S"/>
    <x v="6"/>
    <x v="2"/>
    <x v="0"/>
    <s v="Married"/>
  </r>
  <r>
    <x v="2"/>
    <s v="PHAMTAM GOVERNMENT JUNIOR HIGH SCHOOL"/>
    <x v="8236"/>
    <x v="889"/>
    <x v="1"/>
    <d v="1965-07-27T00:00:00"/>
    <x v="0"/>
    <x v="0"/>
    <n v="83"/>
    <x v="0"/>
    <s v="Regular"/>
    <x v="424"/>
    <s v="Ravangla Brc"/>
    <s v="Borrong Government Secondary School"/>
    <s v="Ravangla"/>
    <s v="215/XVII"/>
    <x v="2"/>
    <x v="0"/>
    <x v="1"/>
    <s v="Married"/>
  </r>
  <r>
    <x v="2"/>
    <s v="PHAMTAM GOVERNMENT JUNIOR HIGH SCHOOL"/>
    <x v="8237"/>
    <x v="1053"/>
    <x v="1"/>
    <d v="1989-01-01T00:00:00"/>
    <x v="1"/>
    <x v="3"/>
    <n v="3"/>
    <x v="0"/>
    <s v="ADHOC"/>
    <x v="615"/>
    <s v="Ravangla Brc"/>
    <s v="Borrong Government Secondary School"/>
    <s v="Ravangla"/>
    <s v="1877/DCE"/>
    <x v="1"/>
    <x v="1"/>
    <x v="1"/>
    <s v="Ummarried"/>
  </r>
  <r>
    <x v="2"/>
    <s v="PHAMTAM MAKERJUNG GOVERNMENT PRIMARY SCHOOL"/>
    <x v="8238"/>
    <x v="6704"/>
    <x v="1"/>
    <d v="1989-09-30T00:00:00"/>
    <x v="0"/>
    <x v="0"/>
    <n v="83"/>
    <x v="0"/>
    <s v="ADHOC"/>
    <x v="923"/>
    <s v="Ravangla Brc"/>
    <s v="Borrong Government Secondary School"/>
    <s v="Ravangla"/>
    <s v="126/VOL.NO.XXI"/>
    <x v="0"/>
    <x v="0"/>
    <x v="0"/>
    <s v="Ummarried"/>
  </r>
  <r>
    <x v="2"/>
    <s v="PHAMTAM MAKERJUNG GOVERNMENT PRIMARY SCHOOL"/>
    <x v="8239"/>
    <x v="2954"/>
    <x v="1"/>
    <d v="1962-06-06T00:00:00"/>
    <x v="0"/>
    <x v="0"/>
    <n v="83"/>
    <x v="0"/>
    <s v="Regular"/>
    <x v="315"/>
    <s v="Ravangla Brc"/>
    <s v="Borrong Government Secondary School"/>
    <s v="Ravangla"/>
    <s v="NA"/>
    <x v="6"/>
    <x v="2"/>
    <x v="0"/>
    <s v="Married"/>
  </r>
  <r>
    <x v="2"/>
    <s v="PHAMTAM MAKERJUNG GOVERNMENT PRIMARY SCHOOL"/>
    <x v="8240"/>
    <x v="1965"/>
    <x v="0"/>
    <d v="1966-10-20T00:00:00"/>
    <x v="35"/>
    <x v="5"/>
    <n v="101"/>
    <x v="0"/>
    <s v="Regular"/>
    <x v="664"/>
    <s v="Ravangla Brc"/>
    <s v="Borrong Government Secondary School"/>
    <s v="Ravangla"/>
    <s v="1909/DC/W"/>
    <x v="0"/>
    <x v="0"/>
    <x v="0"/>
    <s v="Married"/>
  </r>
  <r>
    <x v="2"/>
    <s v="PHONG GOVERNMENT SECONDARY SCHOOL"/>
    <x v="8241"/>
    <x v="6705"/>
    <x v="1"/>
    <d v="1964-03-08T00:00:00"/>
    <x v="6"/>
    <x v="7"/>
    <n v="70"/>
    <x v="1"/>
    <s v="Regular"/>
    <x v="548"/>
    <s v="Namthang Brc"/>
    <s v="Phong Government Secondary School"/>
    <s v="Namthang"/>
    <s v="10/VOL.NO.XIX"/>
    <x v="6"/>
    <x v="2"/>
    <x v="0"/>
    <s v="Married"/>
  </r>
  <r>
    <x v="2"/>
    <s v="PHONG GOVERNMENT SECONDARY SCHOOL"/>
    <x v="8242"/>
    <x v="6706"/>
    <x v="1"/>
    <d v="1964-02-17T00:00:00"/>
    <x v="1"/>
    <x v="2"/>
    <n v="3"/>
    <x v="0"/>
    <s v="Regular"/>
    <x v="391"/>
    <s v="Namthang Brc"/>
    <s v="Phong Government Secondary School"/>
    <s v="Namthang"/>
    <s v="272 V.NO XIX"/>
    <x v="2"/>
    <x v="0"/>
    <x v="0"/>
    <s v="Married"/>
  </r>
  <r>
    <x v="2"/>
    <s v="PHONG GOVERNMENT SECONDARY SCHOOL"/>
    <x v="8243"/>
    <x v="3514"/>
    <x v="1"/>
    <d v="1965-06-05T00:00:00"/>
    <x v="0"/>
    <x v="0"/>
    <n v="83"/>
    <x v="0"/>
    <s v="Regular"/>
    <x v="378"/>
    <s v="Namthang Brc"/>
    <s v="Phong Government Secondary School"/>
    <s v="Namthang"/>
    <s v="22 V.NO XXII"/>
    <x v="2"/>
    <x v="0"/>
    <x v="1"/>
    <s v="Married"/>
  </r>
  <r>
    <x v="2"/>
    <s v="PHONG GOVERNMENT SECONDARY SCHOOL"/>
    <x v="8244"/>
    <x v="6707"/>
    <x v="0"/>
    <d v="1985-02-21T00:00:00"/>
    <x v="36"/>
    <x v="5"/>
    <n v="100"/>
    <x v="0"/>
    <s v="ADHOC"/>
    <x v="159"/>
    <s v="Namthang Brc"/>
    <s v="Phong Government Secondary School"/>
    <s v="Namthang"/>
    <s v="6143/DCS"/>
    <x v="9"/>
    <x v="1"/>
    <x v="2"/>
    <s v="Ummarried"/>
  </r>
  <r>
    <x v="2"/>
    <s v="PHONG GOVERNMENT SECONDARY SCHOOL"/>
    <x v="8245"/>
    <x v="943"/>
    <x v="1"/>
    <d v="1958-08-13T00:00:00"/>
    <x v="1"/>
    <x v="2"/>
    <n v="3"/>
    <x v="0"/>
    <s v="Regular"/>
    <x v="466"/>
    <s v="Namthang Brc"/>
    <s v="Phong Government Secondary School"/>
    <s v="Namthang"/>
    <s v="21,V.NO XXII"/>
    <x v="2"/>
    <x v="0"/>
    <x v="0"/>
    <s v="Married"/>
  </r>
  <r>
    <x v="2"/>
    <s v="PHONG GOVERNMENT SECONDARY SCHOOL"/>
    <x v="8246"/>
    <x v="6708"/>
    <x v="1"/>
    <d v="1975-07-17T00:00:00"/>
    <x v="3"/>
    <x v="2"/>
    <n v="28"/>
    <x v="0"/>
    <s v="ADHOC"/>
    <x v="544"/>
    <s v="Namthang Brc"/>
    <s v="Phong Government Secondary School"/>
    <s v="Namthang"/>
    <n v="2169"/>
    <x v="3"/>
    <x v="0"/>
    <x v="0"/>
    <s v="Ummarried"/>
  </r>
  <r>
    <x v="2"/>
    <s v="PHONG GOVERNMENT SECONDARY SCHOOL"/>
    <x v="8247"/>
    <x v="4252"/>
    <x v="0"/>
    <d v="1982-06-16T00:00:00"/>
    <x v="31"/>
    <x v="6"/>
    <n v="100"/>
    <x v="1"/>
    <s v="ADHOC"/>
    <x v="241"/>
    <s v="Namthang Brc"/>
    <s v="Phong Government Secondary School"/>
    <s v="Namthang"/>
    <s v="9618/DCS"/>
    <x v="2"/>
    <x v="0"/>
    <x v="1"/>
    <s v="Ummarried"/>
  </r>
  <r>
    <x v="2"/>
    <s v="PHONG GOVERNMENT SECONDARY SCHOOL"/>
    <x v="8248"/>
    <x v="5328"/>
    <x v="1"/>
    <d v="1965-12-08T00:00:00"/>
    <x v="2"/>
    <x v="4"/>
    <n v="200"/>
    <x v="0"/>
    <s v="Regular"/>
    <x v="774"/>
    <s v="Namthang Brc"/>
    <s v="Phong Government Secondary School"/>
    <s v="Namthang"/>
    <s v="SL.NO 194 V.NO XXII"/>
    <x v="0"/>
    <x v="0"/>
    <x v="0"/>
    <s v="Married"/>
  </r>
  <r>
    <x v="2"/>
    <s v="PHONG GOVERNMENT SECONDARY SCHOOL"/>
    <x v="8249"/>
    <x v="6709"/>
    <x v="1"/>
    <d v="1965-06-06T00:00:00"/>
    <x v="35"/>
    <x v="5"/>
    <n v="101"/>
    <x v="0"/>
    <s v="Regular"/>
    <x v="489"/>
    <s v="Namthang Brc"/>
    <s v="Phong Government Secondary School"/>
    <s v="Namthang"/>
    <s v="1995/XIX"/>
    <x v="2"/>
    <x v="0"/>
    <x v="0"/>
    <s v="Married"/>
  </r>
  <r>
    <x v="2"/>
    <s v="PHONG GOVERNMENT SECONDARY SCHOOL"/>
    <x v="8250"/>
    <x v="4744"/>
    <x v="1"/>
    <d v="1963-07-27T00:00:00"/>
    <x v="0"/>
    <x v="22"/>
    <n v="83"/>
    <x v="0"/>
    <s v="Regular"/>
    <x v="401"/>
    <s v="Namthang Brc"/>
    <s v="Phong Government Secondary School"/>
    <s v="Namthang"/>
    <n v="137"/>
    <x v="9"/>
    <x v="1"/>
    <x v="1"/>
    <s v="Married"/>
  </r>
  <r>
    <x v="2"/>
    <s v="PHONG GOVERNMENT SECONDARY SCHOOL"/>
    <x v="8251"/>
    <x v="6710"/>
    <x v="1"/>
    <d v="1969-09-15T00:00:00"/>
    <x v="1"/>
    <x v="2"/>
    <n v="3"/>
    <x v="0"/>
    <s v="Regular"/>
    <x v="163"/>
    <s v="Namthang Brc"/>
    <s v="Phong Government Secondary School"/>
    <s v="Namthang"/>
    <s v="NA"/>
    <x v="0"/>
    <x v="0"/>
    <x v="0"/>
    <s v="Married"/>
  </r>
  <r>
    <x v="2"/>
    <s v="PHONG GOVERNMENT SECONDARY SCHOOL"/>
    <x v="8252"/>
    <x v="6711"/>
    <x v="0"/>
    <d v="1982-03-05T00:00:00"/>
    <x v="5"/>
    <x v="6"/>
    <n v="100"/>
    <x v="1"/>
    <s v="Regular"/>
    <x v="689"/>
    <s v="Namthang Brc"/>
    <s v="Phong Government Secondary School"/>
    <s v="Namthang"/>
    <n v="194"/>
    <x v="2"/>
    <x v="0"/>
    <x v="1"/>
    <s v="Married"/>
  </r>
  <r>
    <x v="2"/>
    <s v="PHONG GOVERNMENT SECONDARY SCHOOL"/>
    <x v="8253"/>
    <x v="6712"/>
    <x v="1"/>
    <d v="1964-09-09T00:00:00"/>
    <x v="1"/>
    <x v="3"/>
    <n v="3"/>
    <x v="0"/>
    <s v="Regular"/>
    <x v="301"/>
    <s v="Namthang Brc"/>
    <s v="Phong Government Secondary School"/>
    <s v="Namthang"/>
    <s v="NA"/>
    <x v="10"/>
    <x v="4"/>
    <x v="0"/>
    <s v="Married"/>
  </r>
  <r>
    <x v="2"/>
    <s v="PHONG GOVERNMENT SECONDARY SCHOOL"/>
    <x v="8254"/>
    <x v="6713"/>
    <x v="0"/>
    <d v="1980-01-06T00:00:00"/>
    <x v="1"/>
    <x v="3"/>
    <n v="3"/>
    <x v="0"/>
    <s v="Regular"/>
    <x v="435"/>
    <s v="Namthang Brc"/>
    <s v="Phong Government Secondary School"/>
    <s v="Namthang"/>
    <s v="XXI"/>
    <x v="3"/>
    <x v="0"/>
    <x v="0"/>
    <s v="Married"/>
  </r>
  <r>
    <x v="2"/>
    <s v="POLITAM GOVERNMENT PRIMARY SCHOOL"/>
    <x v="8255"/>
    <x v="896"/>
    <x v="0"/>
    <d v="1963-05-10T00:00:00"/>
    <x v="5"/>
    <x v="6"/>
    <n v="100"/>
    <x v="1"/>
    <s v="Regular"/>
    <x v="18"/>
    <s v="Namthang Brc"/>
    <s v="Namthang Government Senior Secondary School"/>
    <s v="Namthang"/>
    <s v="179/XXII"/>
    <x v="2"/>
    <x v="0"/>
    <x v="2"/>
    <s v="Married"/>
  </r>
  <r>
    <x v="2"/>
    <s v="POLITAM GOVERNMENT PRIMARY SCHOOL"/>
    <x v="8256"/>
    <x v="4982"/>
    <x v="1"/>
    <d v="1968-02-05T00:00:00"/>
    <x v="0"/>
    <x v="0"/>
    <n v="83"/>
    <x v="0"/>
    <s v="Regular"/>
    <x v="283"/>
    <s v="Namthang Brc"/>
    <s v="Namthang Government Senior Secondary School"/>
    <s v="Namthang"/>
    <s v="102/XIX"/>
    <x v="9"/>
    <x v="1"/>
    <x v="1"/>
    <s v="Married"/>
  </r>
  <r>
    <x v="2"/>
    <s v="POLITAM GOVERNMENT PRIMARY SCHOOL"/>
    <x v="8257"/>
    <x v="6564"/>
    <x v="0"/>
    <d v="1967-07-07T00:00:00"/>
    <x v="0"/>
    <x v="0"/>
    <n v="83"/>
    <x v="0"/>
    <s v="Regular"/>
    <x v="380"/>
    <s v="Namthang Brc"/>
    <s v="Namthang Government Senior Secondary School"/>
    <s v="Namthang"/>
    <s v="2321/DC (E)"/>
    <x v="8"/>
    <x v="2"/>
    <x v="0"/>
    <s v="Married"/>
  </r>
  <r>
    <x v="2"/>
    <s v="POLITAM GOVERNMENT PRIMARY SCHOOL"/>
    <x v="8258"/>
    <x v="1901"/>
    <x v="1"/>
    <d v="1967-04-19T00:00:00"/>
    <x v="0"/>
    <x v="0"/>
    <n v="83"/>
    <x v="0"/>
    <s v="Regular"/>
    <x v="93"/>
    <s v="Namthang Brc"/>
    <s v="Namthang Government Senior Secondary School"/>
    <s v="Namthang"/>
    <s v="SL NO.459/DC EAST"/>
    <x v="2"/>
    <x v="0"/>
    <x v="1"/>
    <s v="Married"/>
  </r>
  <r>
    <x v="2"/>
    <s v="POLITAM GOVERNMENT PRIMARY SCHOOL"/>
    <x v="8259"/>
    <x v="6714"/>
    <x v="1"/>
    <d v="1959-09-03T00:00:00"/>
    <x v="2"/>
    <x v="14"/>
    <n v="200"/>
    <x v="0"/>
    <s v="Regular"/>
    <x v="717"/>
    <s v="Namthang Brc"/>
    <s v="Namthang Government Senior Secondary School"/>
    <s v="Namthang"/>
    <s v="529/XV"/>
    <x v="12"/>
    <x v="1"/>
    <x v="0"/>
    <s v="Married"/>
  </r>
  <r>
    <x v="2"/>
    <s v="POLITAM GOVERNMENT PRIMARY SCHOOL"/>
    <x v="8260"/>
    <x v="6715"/>
    <x v="1"/>
    <d v="1962-01-01T00:00:00"/>
    <x v="0"/>
    <x v="0"/>
    <n v="83"/>
    <x v="0"/>
    <s v="Regular"/>
    <x v="200"/>
    <s v="Namthang Brc"/>
    <s v="Namthang Government Senior Secondary School"/>
    <s v="Namthang"/>
    <s v="12466/DC(S)"/>
    <x v="0"/>
    <x v="0"/>
    <x v="1"/>
    <s v="Married"/>
  </r>
  <r>
    <x v="2"/>
    <s v="PURANO NAMCHI GOVERNMENT PRIMARY SCHOOL"/>
    <x v="8261"/>
    <x v="6716"/>
    <x v="1"/>
    <d v="1959-02-10T00:00:00"/>
    <x v="2"/>
    <x v="14"/>
    <n v="200"/>
    <x v="0"/>
    <s v="Regular"/>
    <x v="237"/>
    <s v="Namchi Brc"/>
    <s v="Assangthang Government Junior High School"/>
    <s v="Namchi"/>
    <s v="478/VOLNO.XII"/>
    <x v="0"/>
    <x v="0"/>
    <x v="0"/>
    <s v="Married"/>
  </r>
  <r>
    <x v="2"/>
    <s v="PURANO NAMCHI GOVERNMENT PRIMARY SCHOOL"/>
    <x v="8262"/>
    <x v="6717"/>
    <x v="0"/>
    <d v="1958-11-19T00:00:00"/>
    <x v="0"/>
    <x v="0"/>
    <n v="83"/>
    <x v="0"/>
    <s v="Regular"/>
    <x v="290"/>
    <s v="Namchi Brc"/>
    <s v="Assangthang Government Junior High School"/>
    <s v="Namchi"/>
    <s v="205/XVIII"/>
    <x v="1"/>
    <x v="1"/>
    <x v="1"/>
    <s v="Married"/>
  </r>
  <r>
    <x v="2"/>
    <s v="PURANO NAMCHI GOVERNMENT PRIMARY SCHOOL"/>
    <x v="8263"/>
    <x v="1296"/>
    <x v="1"/>
    <d v="1952-01-10T00:00:00"/>
    <x v="2"/>
    <x v="14"/>
    <n v="200"/>
    <x v="0"/>
    <s v="Regular"/>
    <x v="897"/>
    <s v="Namchi Brc"/>
    <s v="Assangthang Government Junior High School"/>
    <s v="Namchi"/>
    <s v="SL NO 12409"/>
    <x v="6"/>
    <x v="2"/>
    <x v="0"/>
    <s v="Married"/>
  </r>
  <r>
    <x v="2"/>
    <s v="PURANO NAMCHI GOVERNMENT PRIMARY SCHOOL"/>
    <x v="8264"/>
    <x v="6718"/>
    <x v="0"/>
    <d v="1959-11-27T00:00:00"/>
    <x v="0"/>
    <x v="0"/>
    <n v="83"/>
    <x v="0"/>
    <s v="Regular"/>
    <x v="111"/>
    <s v="Namchi Brc"/>
    <s v="Assangthang Government Junior High School"/>
    <s v="Namchi"/>
    <s v="VOL XXIII, 1522"/>
    <x v="4"/>
    <x v="2"/>
    <x v="0"/>
    <s v="Married"/>
  </r>
  <r>
    <x v="2"/>
    <s v="PURANO NAMCHI GOVERNMENT PRIMARY SCHOOL"/>
    <x v="8265"/>
    <x v="336"/>
    <x v="0"/>
    <d v="1966-07-18T00:00:00"/>
    <x v="0"/>
    <x v="0"/>
    <n v="83"/>
    <x v="0"/>
    <s v="Regular"/>
    <x v="132"/>
    <s v="Namchi Brc"/>
    <s v="Assangthang Government Junior High School"/>
    <s v="Namchi"/>
    <s v="401/XIX"/>
    <x v="6"/>
    <x v="2"/>
    <x v="0"/>
    <s v="Married"/>
  </r>
  <r>
    <x v="2"/>
    <s v="PURANO NAMCHI GOVERNMENT PRIMARY SCHOOL"/>
    <x v="8266"/>
    <x v="340"/>
    <x v="1"/>
    <d v="1968-07-01T00:00:00"/>
    <x v="4"/>
    <x v="22"/>
    <n v="100"/>
    <x v="0"/>
    <s v="Regular"/>
    <x v="101"/>
    <s v="Namchi Brc"/>
    <s v="Assangthang Government Junior High School"/>
    <s v="Namchi"/>
    <n v="226"/>
    <x v="9"/>
    <x v="1"/>
    <x v="1"/>
    <s v="Married"/>
  </r>
  <r>
    <x v="2"/>
    <s v="PURANO NAMCHI GOVERNMENT PRIMARY SCHOOL"/>
    <x v="8267"/>
    <x v="1987"/>
    <x v="0"/>
    <d v="1989-09-26T00:00:00"/>
    <x v="0"/>
    <x v="0"/>
    <n v="83"/>
    <x v="0"/>
    <s v="ADHOC"/>
    <x v="923"/>
    <s v="Namchi Brc"/>
    <s v="Assangthang Government Junior High School"/>
    <s v="Namchi"/>
    <n v="10715"/>
    <x v="1"/>
    <x v="1"/>
    <x v="1"/>
    <s v="Ummarried"/>
  </r>
  <r>
    <x v="2"/>
    <s v="PURANO NAMCHI GOVERNMENT PRIMARY SCHOOL"/>
    <x v="8268"/>
    <x v="4194"/>
    <x v="0"/>
    <d v="1961-09-15T00:00:00"/>
    <x v="0"/>
    <x v="0"/>
    <n v="83"/>
    <x v="0"/>
    <s v="Regular"/>
    <x v="22"/>
    <s v="Namchi Brc"/>
    <s v="Assangthang Government Junior High School"/>
    <s v="Namchi"/>
    <s v="611/VOL XI"/>
    <x v="6"/>
    <x v="2"/>
    <x v="0"/>
    <s v="Married"/>
  </r>
  <r>
    <x v="2"/>
    <s v="PURANO NAMCHI GOVERNMENT PRIMARY SCHOOL"/>
    <x v="8269"/>
    <x v="147"/>
    <x v="1"/>
    <d v="1964-10-02T00:00:00"/>
    <x v="0"/>
    <x v="0"/>
    <n v="83"/>
    <x v="0"/>
    <s v="Regular"/>
    <x v="229"/>
    <s v="Namchi Brc"/>
    <s v="Assangthang Government Junior High School"/>
    <s v="Namchi"/>
    <n v="563"/>
    <x v="9"/>
    <x v="1"/>
    <x v="1"/>
    <s v="Married"/>
  </r>
  <r>
    <x v="2"/>
    <s v="PURANO NAMCHI GOVERNMENT PRIMARY SCHOOL"/>
    <x v="8270"/>
    <x v="6719"/>
    <x v="1"/>
    <d v="1986-10-09T00:00:00"/>
    <x v="0"/>
    <x v="0"/>
    <n v="83"/>
    <x v="0"/>
    <s v="ADHOC"/>
    <x v="370"/>
    <s v="Namchi Brc"/>
    <s v="Assangthang Government Junior High School"/>
    <s v="Namchi"/>
    <n v="1277"/>
    <x v="0"/>
    <x v="0"/>
    <x v="0"/>
    <s v="Ummarried"/>
  </r>
  <r>
    <x v="2"/>
    <s v="RABIKHOLA GOVERNMENT PRIMARY SCHOOL"/>
    <x v="8271"/>
    <x v="2735"/>
    <x v="1"/>
    <d v="1960-05-10T00:00:00"/>
    <x v="0"/>
    <x v="0"/>
    <n v="83"/>
    <x v="0"/>
    <s v="Regular"/>
    <x v="541"/>
    <s v="Namthang Brc"/>
    <s v="Bikmat Government Secondary School"/>
    <s v="Namthang"/>
    <n v="145"/>
    <x v="0"/>
    <x v="0"/>
    <x v="0"/>
    <s v="Married"/>
  </r>
  <r>
    <x v="2"/>
    <s v="RABIKHOLA GOVERNMENT PRIMARY SCHOOL"/>
    <x v="8272"/>
    <x v="6720"/>
    <x v="0"/>
    <d v="1955-11-21T00:00:00"/>
    <x v="0"/>
    <x v="0"/>
    <n v="83"/>
    <x v="0"/>
    <s v="Regular"/>
    <x v="933"/>
    <s v="Namthang Brc"/>
    <s v="Bikmat Government Secondary School"/>
    <s v="Namthang"/>
    <s v="NA"/>
    <x v="2"/>
    <x v="0"/>
    <x v="1"/>
    <s v="Married"/>
  </r>
  <r>
    <x v="2"/>
    <s v="RABIKHOLA GOVERNMENT PRIMARY SCHOOL"/>
    <x v="8273"/>
    <x v="6721"/>
    <x v="0"/>
    <d v="1965-04-10T00:00:00"/>
    <x v="29"/>
    <x v="5"/>
    <n v="101"/>
    <x v="0"/>
    <s v="Regular"/>
    <x v="173"/>
    <s v="Namthang Brc"/>
    <s v="Bikmat Government Secondary School"/>
    <s v="Namthang"/>
    <s v="2209/DC(S)"/>
    <x v="2"/>
    <x v="0"/>
    <x v="0"/>
    <s v="Married"/>
  </r>
  <r>
    <x v="2"/>
    <s v="RABIKHOLA GOVERNMENT PRIMARY SCHOOL"/>
    <x v="8274"/>
    <x v="6722"/>
    <x v="0"/>
    <d v="1976-09-15T00:00:00"/>
    <x v="0"/>
    <x v="0"/>
    <n v="83"/>
    <x v="0"/>
    <s v="Regular"/>
    <x v="852"/>
    <s v="Namthang Brc"/>
    <s v="Bikmat Government Secondary School"/>
    <s v="Namthang"/>
    <n v="1216"/>
    <x v="7"/>
    <x v="1"/>
    <x v="2"/>
    <s v="Married"/>
  </r>
  <r>
    <x v="2"/>
    <s v="RABIKHOLA GOVERNMENT PRIMARY SCHOOL"/>
    <x v="8275"/>
    <x v="6723"/>
    <x v="1"/>
    <d v="1966-05-10T00:00:00"/>
    <x v="2"/>
    <x v="14"/>
    <n v="200"/>
    <x v="0"/>
    <s v="Regular"/>
    <x v="141"/>
    <s v="Namthang Brc"/>
    <s v="Bikmat Government Secondary School"/>
    <s v="Namthang"/>
    <s v="NA"/>
    <x v="9"/>
    <x v="1"/>
    <x v="1"/>
    <s v="Married"/>
  </r>
  <r>
    <x v="2"/>
    <s v="RABIKHOLA GOVERNMENT PRIMARY SCHOOL"/>
    <x v="8276"/>
    <x v="6724"/>
    <x v="1"/>
    <d v="1968-03-08T00:00:00"/>
    <x v="2"/>
    <x v="9"/>
    <n v="200"/>
    <x v="0"/>
    <s v="Regular"/>
    <x v="569"/>
    <s v="Namthang Brc"/>
    <s v="Bikmat Government Secondary School"/>
    <s v="Namthang"/>
    <s v="0334/XXI"/>
    <x v="9"/>
    <x v="1"/>
    <x v="1"/>
    <s v="Married"/>
  </r>
  <r>
    <x v="2"/>
    <s v="RABITAR GOVERNMENT JUNIOR HIGH SCHOOL"/>
    <x v="8277"/>
    <x v="6725"/>
    <x v="0"/>
    <d v="1979-03-14T00:00:00"/>
    <x v="0"/>
    <x v="0"/>
    <n v="83"/>
    <x v="0"/>
    <s v="Regular"/>
    <x v="610"/>
    <s v="Sumbuk Brc"/>
    <s v="Sadam Government Senior Secondary School"/>
    <s v="Sumbuk"/>
    <n v="16"/>
    <x v="3"/>
    <x v="0"/>
    <x v="0"/>
    <s v="Married"/>
  </r>
  <r>
    <x v="2"/>
    <s v="RABITAR GOVERNMENT JUNIOR HIGH SCHOOL"/>
    <x v="8278"/>
    <x v="6726"/>
    <x v="1"/>
    <d v="1969-01-24T00:00:00"/>
    <x v="0"/>
    <x v="0"/>
    <n v="83"/>
    <x v="0"/>
    <s v="Regular"/>
    <x v="97"/>
    <s v="Sumbuk Brc"/>
    <s v="Sadam Government Senior Secondary School"/>
    <s v="Sumbuk"/>
    <s v="105,(XXI)"/>
    <x v="0"/>
    <x v="0"/>
    <x v="2"/>
    <s v="Married"/>
  </r>
  <r>
    <x v="2"/>
    <s v="RABITAR GOVERNMENT JUNIOR HIGH SCHOOL"/>
    <x v="8279"/>
    <x v="6727"/>
    <x v="1"/>
    <d v="1968-04-20T00:00:00"/>
    <x v="2"/>
    <x v="4"/>
    <n v="200"/>
    <x v="0"/>
    <s v="Regular"/>
    <x v="23"/>
    <s v="Sumbuk Brc"/>
    <s v="Sadam Government Senior Secondary School"/>
    <s v="Sumbuk"/>
    <n v="20351"/>
    <x v="4"/>
    <x v="2"/>
    <x v="0"/>
    <s v="Married"/>
  </r>
  <r>
    <x v="2"/>
    <s v="RABITAR GOVERNMENT JUNIOR HIGH SCHOOL"/>
    <x v="8280"/>
    <x v="6728"/>
    <x v="0"/>
    <d v="1969-03-12T00:00:00"/>
    <x v="0"/>
    <x v="0"/>
    <n v="83"/>
    <x v="0"/>
    <s v="Regular"/>
    <x v="429"/>
    <s v="Sumbuk Brc"/>
    <s v="Sadam Government Senior Secondary School"/>
    <s v="Sumbuk"/>
    <s v="776/DCS"/>
    <x v="2"/>
    <x v="0"/>
    <x v="1"/>
    <s v="Married"/>
  </r>
  <r>
    <x v="2"/>
    <s v="RABITAR GOVERNMENT JUNIOR HIGH SCHOOL"/>
    <x v="8281"/>
    <x v="6729"/>
    <x v="1"/>
    <d v="1972-05-29T00:00:00"/>
    <x v="0"/>
    <x v="11"/>
    <n v="83"/>
    <x v="0"/>
    <s v="Regular"/>
    <x v="248"/>
    <s v="Sumbuk Brc"/>
    <s v="Sadam Government Senior Secondary School"/>
    <s v="Sumbuk"/>
    <n v="62"/>
    <x v="12"/>
    <x v="1"/>
    <x v="0"/>
    <s v="Married"/>
  </r>
  <r>
    <x v="2"/>
    <s v="RABITAR GOVERNMENT JUNIOR HIGH SCHOOL"/>
    <x v="8282"/>
    <x v="2398"/>
    <x v="1"/>
    <d v="1977-05-04T00:00:00"/>
    <x v="6"/>
    <x v="5"/>
    <n v="70"/>
    <x v="1"/>
    <s v="Regular"/>
    <x v="182"/>
    <s v="Sumbuk Brc"/>
    <s v="Sadam Government Senior Secondary School"/>
    <s v="Sumbuk"/>
    <n v="207"/>
    <x v="1"/>
    <x v="1"/>
    <x v="1"/>
    <s v="Married"/>
  </r>
  <r>
    <x v="2"/>
    <s v="RABITAR GOVERNMENT JUNIOR HIGH SCHOOL"/>
    <x v="8283"/>
    <x v="5578"/>
    <x v="1"/>
    <d v="1970-02-14T00:00:00"/>
    <x v="0"/>
    <x v="0"/>
    <n v="83"/>
    <x v="0"/>
    <s v="Regular"/>
    <x v="201"/>
    <s v="Sumbuk Brc"/>
    <s v="Sadam Government Senior Secondary School"/>
    <s v="Sumbuk"/>
    <s v="20336DC(S)"/>
    <x v="4"/>
    <x v="2"/>
    <x v="0"/>
    <s v="Married"/>
  </r>
  <r>
    <x v="2"/>
    <s v="RALANG LINGDING GOVERNMENT PRIMARY SCHOOL"/>
    <x v="8284"/>
    <x v="6730"/>
    <x v="1"/>
    <d v="1985-12-22T00:00:00"/>
    <x v="0"/>
    <x v="0"/>
    <n v="83"/>
    <x v="0"/>
    <s v="ADHOC"/>
    <x v="402"/>
    <s v="Ravangla Brc"/>
    <s v="Ralong Government Secondary School"/>
    <s v="Ravangla"/>
    <s v="5839/DCE"/>
    <x v="6"/>
    <x v="2"/>
    <x v="0"/>
    <s v="Married"/>
  </r>
  <r>
    <x v="2"/>
    <s v="RALANG LINGDING GOVERNMENT PRIMARY SCHOOL"/>
    <x v="8285"/>
    <x v="1215"/>
    <x v="1"/>
    <d v="1967-07-13T00:00:00"/>
    <x v="0"/>
    <x v="0"/>
    <n v="83"/>
    <x v="0"/>
    <s v="Regular"/>
    <x v="380"/>
    <s v="Ravangla Brc"/>
    <s v="Ralong Government Secondary School"/>
    <s v="Ravangla"/>
    <s v="4415/DCE"/>
    <x v="0"/>
    <x v="0"/>
    <x v="0"/>
    <s v="Married"/>
  </r>
  <r>
    <x v="2"/>
    <s v="RALANG LINGDING GOVERNMENT PRIMARY SCHOOL"/>
    <x v="8286"/>
    <x v="6731"/>
    <x v="1"/>
    <d v="1969-07-10T00:00:00"/>
    <x v="2"/>
    <x v="14"/>
    <n v="200"/>
    <x v="0"/>
    <s v="Regular"/>
    <x v="790"/>
    <s v="Ravangla Brc"/>
    <s v="Ralong Government Secondary School"/>
    <s v="Ravangla"/>
    <n v="162"/>
    <x v="0"/>
    <x v="0"/>
    <x v="0"/>
    <s v="Married"/>
  </r>
  <r>
    <x v="2"/>
    <s v="RALANG LINGDING GOVERNMENT PRIMARY SCHOOL"/>
    <x v="8287"/>
    <x v="6732"/>
    <x v="1"/>
    <d v="1955-01-01T00:00:00"/>
    <x v="49"/>
    <x v="39"/>
    <n v="75"/>
    <x v="1"/>
    <s v="Others"/>
    <x v="883"/>
    <s v="Ravangla Brc"/>
    <s v="Ralong Government Secondary School"/>
    <s v="Ravangla"/>
    <n v="2646"/>
    <x v="6"/>
    <x v="2"/>
    <x v="0"/>
    <s v="Married"/>
  </r>
  <r>
    <x v="2"/>
    <s v="RALANG LINGDING GOVERNMENT PRIMARY SCHOOL"/>
    <x v="8288"/>
    <x v="6733"/>
    <x v="1"/>
    <d v="1980-04-12T00:00:00"/>
    <x v="0"/>
    <x v="0"/>
    <n v="83"/>
    <x v="0"/>
    <s v="Regular"/>
    <x v="191"/>
    <s v="Ravangla Brc"/>
    <s v="Ralong Government Secondary School"/>
    <s v="Ravangla"/>
    <n v="6618"/>
    <x v="8"/>
    <x v="2"/>
    <x v="0"/>
    <s v="Ummarried"/>
  </r>
  <r>
    <x v="2"/>
    <s v="RALONG LUNGSING GOVERNMENT PRIMARY SCHOOL"/>
    <x v="8289"/>
    <x v="3712"/>
    <x v="1"/>
    <d v="1974-09-21T00:00:00"/>
    <x v="0"/>
    <x v="0"/>
    <n v="83"/>
    <x v="0"/>
    <s v="Regular"/>
    <x v="312"/>
    <s v="Ravangla Brc"/>
    <s v="Ralong Government Secondary School"/>
    <s v="Ravangla"/>
    <s v="77 VNO.XVIII"/>
    <x v="0"/>
    <x v="0"/>
    <x v="2"/>
    <s v="Married"/>
  </r>
  <r>
    <x v="2"/>
    <s v="RALONG LUNGSING GOVERNMENT PRIMARY SCHOOL"/>
    <x v="8290"/>
    <x v="6734"/>
    <x v="1"/>
    <d v="1960-08-07T00:00:00"/>
    <x v="0"/>
    <x v="0"/>
    <n v="83"/>
    <x v="0"/>
    <s v="Regular"/>
    <x v="256"/>
    <s v="Ravangla Brc"/>
    <s v="Ralong Government Secondary School"/>
    <s v="Ravangla"/>
    <n v="6"/>
    <x v="1"/>
    <x v="1"/>
    <x v="1"/>
    <s v="Married"/>
  </r>
  <r>
    <x v="2"/>
    <s v="RALONG LUNGSING GOVERNMENT PRIMARY SCHOOL"/>
    <x v="8291"/>
    <x v="6735"/>
    <x v="1"/>
    <d v="1962-05-14T00:00:00"/>
    <x v="2"/>
    <x v="14"/>
    <n v="200"/>
    <x v="0"/>
    <s v="Regular"/>
    <x v="309"/>
    <s v="Ravangla Brc"/>
    <s v="Ralong Government Secondary School"/>
    <s v="Ravangla"/>
    <n v="345"/>
    <x v="11"/>
    <x v="1"/>
    <x v="1"/>
    <s v="Married"/>
  </r>
  <r>
    <x v="2"/>
    <s v="RALONG RANGCHANG GOVERNMENT SECONDARY SCHOOL"/>
    <x v="8292"/>
    <x v="6736"/>
    <x v="1"/>
    <d v="1978-06-17T00:00:00"/>
    <x v="0"/>
    <x v="0"/>
    <n v="83"/>
    <x v="0"/>
    <s v="Regular"/>
    <x v="420"/>
    <s v="Ravangla Brc"/>
    <s v="Ralong Government Secondary School"/>
    <s v="Ravangla"/>
    <n v="7820"/>
    <x v="12"/>
    <x v="1"/>
    <x v="0"/>
    <s v="Ummarried"/>
  </r>
  <r>
    <x v="2"/>
    <s v="RALONG RANGCHANG GOVERNMENT SECONDARY SCHOOL"/>
    <x v="8293"/>
    <x v="1286"/>
    <x v="1"/>
    <d v="1980-03-25T00:00:00"/>
    <x v="30"/>
    <x v="10"/>
    <n v="50"/>
    <x v="1"/>
    <s v="Regular"/>
    <x v="62"/>
    <s v="Ravangla Brc"/>
    <s v="Ralong Government Secondary School"/>
    <s v="Ravangla"/>
    <s v="SL NO.354 VOL NO.XVII"/>
    <x v="1"/>
    <x v="1"/>
    <x v="1"/>
    <s v="Married"/>
  </r>
  <r>
    <x v="2"/>
    <s v="RALONG RANGCHANG GOVERNMENT SECONDARY SCHOOL"/>
    <x v="8294"/>
    <x v="5634"/>
    <x v="1"/>
    <d v="1973-07-02T00:00:00"/>
    <x v="1"/>
    <x v="1"/>
    <n v="3"/>
    <x v="0"/>
    <s v="Regular"/>
    <x v="544"/>
    <s v="Ravangla Brc"/>
    <s v="Ralong Government Secondary School"/>
    <s v="Ravangla"/>
    <s v="NA"/>
    <x v="0"/>
    <x v="0"/>
    <x v="0"/>
    <s v="Married"/>
  </r>
  <r>
    <x v="2"/>
    <s v="RALONG RANGCHANG GOVERNMENT SECONDARY SCHOOL"/>
    <x v="8295"/>
    <x v="6737"/>
    <x v="0"/>
    <d v="1975-02-03T00:00:00"/>
    <x v="6"/>
    <x v="5"/>
    <n v="70"/>
    <x v="1"/>
    <s v="Regular"/>
    <x v="282"/>
    <s v="Ravangla Brc"/>
    <s v="Ralong Government Secondary School"/>
    <s v="Ravangla"/>
    <s v="111VOLUM NO XVIII"/>
    <x v="6"/>
    <x v="2"/>
    <x v="0"/>
    <s v="Married"/>
  </r>
  <r>
    <x v="2"/>
    <s v="RALONG RANGCHANG GOVERNMENT SECONDARY SCHOOL"/>
    <x v="8296"/>
    <x v="2468"/>
    <x v="1"/>
    <d v="1982-07-19T00:00:00"/>
    <x v="1"/>
    <x v="2"/>
    <n v="3"/>
    <x v="0"/>
    <s v="Regular"/>
    <x v="400"/>
    <s v="Ravangla Brc"/>
    <s v="Ralong Government Secondary School"/>
    <s v="Ravangla"/>
    <n v="268"/>
    <x v="1"/>
    <x v="1"/>
    <x v="1"/>
    <s v="Married"/>
  </r>
  <r>
    <x v="2"/>
    <s v="RALONG RANGCHANG GOVERNMENT SECONDARY SCHOOL"/>
    <x v="8297"/>
    <x v="6738"/>
    <x v="1"/>
    <d v="1975-04-20T00:00:00"/>
    <x v="33"/>
    <x v="5"/>
    <n v="70"/>
    <x v="1"/>
    <s v="Regular"/>
    <x v="788"/>
    <s v="Ravangla Brc"/>
    <s v="Ralong Government Secondary School"/>
    <s v="Ravangla"/>
    <s v="3414 VOLUM NO XVIII"/>
    <x v="12"/>
    <x v="1"/>
    <x v="0"/>
    <s v="Married"/>
  </r>
  <r>
    <x v="2"/>
    <s v="RALONG RANGCHANG GOVERNMENT SECONDARY SCHOOL"/>
    <x v="8298"/>
    <x v="6739"/>
    <x v="1"/>
    <d v="1979-11-30T00:00:00"/>
    <x v="1"/>
    <x v="2"/>
    <n v="3"/>
    <x v="0"/>
    <s v="ADHOC"/>
    <x v="361"/>
    <s v="Ravangla Brc"/>
    <s v="Ralong Government Secondary School"/>
    <s v="Ravangla"/>
    <s v="NA"/>
    <x v="12"/>
    <x v="1"/>
    <x v="0"/>
    <s v="Married"/>
  </r>
  <r>
    <x v="2"/>
    <s v="RALONG RANGCHANG GOVERNMENT SECONDARY SCHOOL"/>
    <x v="8299"/>
    <x v="5826"/>
    <x v="1"/>
    <d v="1978-07-27T00:00:00"/>
    <x v="1"/>
    <x v="1"/>
    <n v="3"/>
    <x v="0"/>
    <s v="ADHOC"/>
    <x v="535"/>
    <s v="Ravangla Brc"/>
    <s v="Ralong Government Secondary School"/>
    <s v="Ravangla"/>
    <s v="NA"/>
    <x v="6"/>
    <x v="2"/>
    <x v="0"/>
    <s v="Ummarried"/>
  </r>
  <r>
    <x v="2"/>
    <s v="RALONG RANGCHANG GOVERNMENT SECONDARY SCHOOL"/>
    <x v="8300"/>
    <x v="6740"/>
    <x v="0"/>
    <d v="1966-05-18T00:00:00"/>
    <x v="35"/>
    <x v="5"/>
    <n v="101"/>
    <x v="0"/>
    <s v="Regular"/>
    <x v="129"/>
    <s v="Ravangla Brc"/>
    <s v="Ralong Government Secondary School"/>
    <s v="Ravangla"/>
    <s v="5016/VNO.XVIII"/>
    <x v="0"/>
    <x v="0"/>
    <x v="0"/>
    <s v="Married"/>
  </r>
  <r>
    <x v="2"/>
    <s v="RALONG RANGCHANG GOVERNMENT SECONDARY SCHOOL"/>
    <x v="8301"/>
    <x v="6741"/>
    <x v="0"/>
    <d v="1984-07-04T00:00:00"/>
    <x v="1"/>
    <x v="2"/>
    <n v="3"/>
    <x v="0"/>
    <s v="Regular"/>
    <x v="581"/>
    <s v="Ravangla Brc"/>
    <s v="Ralong Government Secondary School"/>
    <s v="Ravangla"/>
    <n v="604"/>
    <x v="9"/>
    <x v="1"/>
    <x v="1"/>
    <s v="Married"/>
  </r>
  <r>
    <x v="2"/>
    <s v="RALONG RANGCHANG GOVERNMENT SECONDARY SCHOOL"/>
    <x v="8302"/>
    <x v="2818"/>
    <x v="0"/>
    <d v="1986-01-15T00:00:00"/>
    <x v="0"/>
    <x v="0"/>
    <n v="83"/>
    <x v="0"/>
    <s v="ADHOC"/>
    <x v="156"/>
    <s v="Ravangla Brc"/>
    <s v="Ralong Government Secondary School"/>
    <s v="Ravangla"/>
    <s v="NA"/>
    <x v="1"/>
    <x v="1"/>
    <x v="1"/>
    <s v="Ummarried"/>
  </r>
  <r>
    <x v="2"/>
    <s v="RALONG RANGCHANG GOVERNMENT SECONDARY SCHOOL"/>
    <x v="8303"/>
    <x v="255"/>
    <x v="1"/>
    <d v="1963-01-02T00:00:00"/>
    <x v="41"/>
    <x v="13"/>
    <n v="100"/>
    <x v="0"/>
    <s v="Regular"/>
    <x v="345"/>
    <s v="Ravangla Brc"/>
    <s v="Ralong Government Secondary School"/>
    <s v="Ravangla"/>
    <s v="SNO 305 VNO.XVIII"/>
    <x v="1"/>
    <x v="1"/>
    <x v="1"/>
    <s v="Married"/>
  </r>
  <r>
    <x v="2"/>
    <s v="RALONG RANGCHANG GOVERNMENT SECONDARY SCHOOL"/>
    <x v="8304"/>
    <x v="6742"/>
    <x v="0"/>
    <d v="1989-01-19T00:00:00"/>
    <x v="1"/>
    <x v="3"/>
    <n v="3"/>
    <x v="0"/>
    <s v="ADHOC"/>
    <x v="716"/>
    <s v="Ravangla Brc"/>
    <s v="Ralong Government Secondary School"/>
    <s v="Ravangla"/>
    <s v="NA"/>
    <x v="8"/>
    <x v="2"/>
    <x v="0"/>
    <s v="Ummarried"/>
  </r>
  <r>
    <x v="2"/>
    <s v="RALONG RANGCHANG GOVERNMENT SECONDARY SCHOOL"/>
    <x v="8305"/>
    <x v="544"/>
    <x v="0"/>
    <d v="1977-03-21T00:00:00"/>
    <x v="0"/>
    <x v="13"/>
    <n v="83"/>
    <x v="0"/>
    <s v="Regular"/>
    <x v="411"/>
    <s v="Ravangla Brc"/>
    <s v="Ralong Government Secondary School"/>
    <s v="Ravangla"/>
    <s v="SLNO.347 VNO.XVIII"/>
    <x v="1"/>
    <x v="1"/>
    <x v="1"/>
    <s v="Married"/>
  </r>
  <r>
    <x v="2"/>
    <s v="RALONG RANGCHANG GOVERNMENT SECONDARY SCHOOL"/>
    <x v="8306"/>
    <x v="6743"/>
    <x v="1"/>
    <d v="1973-03-19T00:00:00"/>
    <x v="0"/>
    <x v="0"/>
    <n v="83"/>
    <x v="0"/>
    <s v="Regular"/>
    <x v="149"/>
    <s v="Ravangla Brc"/>
    <s v="Ralong Government Secondary School"/>
    <s v="Ravangla"/>
    <s v="20673/DCS"/>
    <x v="6"/>
    <x v="2"/>
    <x v="2"/>
    <s v="Married"/>
  </r>
  <r>
    <x v="2"/>
    <s v="RALONG RANGCHANG GOVERNMENT SECONDARY SCHOOL"/>
    <x v="8307"/>
    <x v="6744"/>
    <x v="1"/>
    <d v="1973-05-14T00:00:00"/>
    <x v="32"/>
    <x v="12"/>
    <n v="100"/>
    <x v="1"/>
    <s v="Regular"/>
    <x v="676"/>
    <s v="Ravangla Brc"/>
    <s v="Ralong Government Secondary School"/>
    <s v="Ravangla"/>
    <s v="10557/62"/>
    <x v="1"/>
    <x v="1"/>
    <x v="1"/>
    <s v="Married"/>
  </r>
  <r>
    <x v="2"/>
    <s v="RAMABONG GOVERNMENT PRIMARY SCHOOL"/>
    <x v="8308"/>
    <x v="5595"/>
    <x v="1"/>
    <d v="1963-09-16T00:00:00"/>
    <x v="0"/>
    <x v="0"/>
    <n v="83"/>
    <x v="0"/>
    <s v="Regular"/>
    <x v="828"/>
    <s v="Sumbuk Brc"/>
    <s v="Turuk Government Secondary School"/>
    <s v="Sumbuk"/>
    <s v="80/VOL.NO.XXII"/>
    <x v="4"/>
    <x v="2"/>
    <x v="0"/>
    <s v="Married"/>
  </r>
  <r>
    <x v="2"/>
    <s v="RAMABONG GOVERNMENT PRIMARY SCHOOL"/>
    <x v="8309"/>
    <x v="6745"/>
    <x v="1"/>
    <d v="1960-06-07T00:00:00"/>
    <x v="0"/>
    <x v="0"/>
    <n v="83"/>
    <x v="0"/>
    <s v="Regular"/>
    <x v="255"/>
    <s v="Sumbuk Brc"/>
    <s v="Turuk Government Secondary School"/>
    <s v="Sumbuk"/>
    <s v="SL.NO.206/VOL.NO.XXI"/>
    <x v="6"/>
    <x v="2"/>
    <x v="0"/>
    <s v="Married"/>
  </r>
  <r>
    <x v="2"/>
    <s v="RAMABONG GOVERNMENT PRIMARY SCHOOL"/>
    <x v="8310"/>
    <x v="6633"/>
    <x v="1"/>
    <d v="1961-07-07T00:00:00"/>
    <x v="0"/>
    <x v="0"/>
    <n v="83"/>
    <x v="0"/>
    <s v="Regular"/>
    <x v="26"/>
    <s v="Sumbuk Brc"/>
    <s v="Turuk Government Secondary School"/>
    <s v="Sumbuk"/>
    <s v="SL.NO.380/VOL.NO.XXI"/>
    <x v="2"/>
    <x v="0"/>
    <x v="0"/>
    <s v="Married"/>
  </r>
  <r>
    <x v="2"/>
    <s v="RAMABONG GOVERNMENT PRIMARY SCHOOL"/>
    <x v="8311"/>
    <x v="6746"/>
    <x v="1"/>
    <d v="1960-04-03T00:00:00"/>
    <x v="2"/>
    <x v="14"/>
    <n v="200"/>
    <x v="0"/>
    <s v="Regular"/>
    <x v="90"/>
    <s v="Sumbuk Brc"/>
    <s v="Turuk Government Secondary School"/>
    <s v="Sumbuk"/>
    <s v="701/VOL.NO.22"/>
    <x v="4"/>
    <x v="2"/>
    <x v="0"/>
    <s v="Married"/>
  </r>
  <r>
    <x v="2"/>
    <s v="RAMABONG GOVERNMENT PRIMARY SCHOOL"/>
    <x v="8312"/>
    <x v="4256"/>
    <x v="0"/>
    <d v="1969-02-06T00:00:00"/>
    <x v="0"/>
    <x v="0"/>
    <n v="83"/>
    <x v="0"/>
    <s v="Regular"/>
    <x v="194"/>
    <s v="Sumbuk Brc"/>
    <s v="Turuk Government Secondary School"/>
    <s v="Sumbuk"/>
    <s v="SL.NO.137/VOL./NO.XXI"/>
    <x v="0"/>
    <x v="0"/>
    <x v="0"/>
    <s v="Married"/>
  </r>
  <r>
    <x v="2"/>
    <s v="RAMABONG GOVERNMENT PRIMARY SCHOOL"/>
    <x v="8313"/>
    <x v="6747"/>
    <x v="0"/>
    <d v="1963-09-16T00:00:00"/>
    <x v="35"/>
    <x v="5"/>
    <n v="101"/>
    <x v="0"/>
    <s v="Regular"/>
    <x v="160"/>
    <s v="Sumbuk Brc"/>
    <s v="Turuk Government Secondary School"/>
    <s v="Sumbuk"/>
    <s v="SL.NO.16/VOL.NO.XXI"/>
    <x v="0"/>
    <x v="0"/>
    <x v="0"/>
    <s v="Married"/>
  </r>
  <r>
    <x v="2"/>
    <s v="RAMABONG GOVERNMENT PRIMARY SCHOOL"/>
    <x v="8314"/>
    <x v="6748"/>
    <x v="0"/>
    <d v="1976-10-21T00:00:00"/>
    <x v="4"/>
    <x v="7"/>
    <n v="100"/>
    <x v="0"/>
    <s v="Regular"/>
    <x v="109"/>
    <s v="Sumbuk Brc"/>
    <s v="Turuk Government Secondary School"/>
    <s v="Sumbuk"/>
    <s v="SL.NO.69/VOL.NO.II"/>
    <x v="3"/>
    <x v="0"/>
    <x v="0"/>
    <s v="Married"/>
  </r>
  <r>
    <x v="2"/>
    <s v="RANGANG GOVERNMENT PRIMARY SCHOOL"/>
    <x v="8315"/>
    <x v="6749"/>
    <x v="1"/>
    <d v="1968-01-09T00:00:00"/>
    <x v="0"/>
    <x v="0"/>
    <n v="83"/>
    <x v="0"/>
    <s v="Regular"/>
    <x v="509"/>
    <s v="Yangyang Brc"/>
    <s v="Yangang Government Senior Secondary School"/>
    <s v="Yangang"/>
    <s v="XVII/107"/>
    <x v="6"/>
    <x v="2"/>
    <x v="0"/>
    <s v="Married"/>
  </r>
  <r>
    <x v="2"/>
    <s v="RANGANG GOVERNMENT PRIMARY SCHOOL"/>
    <x v="8316"/>
    <x v="6750"/>
    <x v="0"/>
    <d v="1975-02-10T00:00:00"/>
    <x v="0"/>
    <x v="0"/>
    <n v="83"/>
    <x v="0"/>
    <s v="Regular"/>
    <x v="833"/>
    <s v="Yangyang Brc"/>
    <s v="Yangang Government Senior Secondary School"/>
    <s v="Yangang"/>
    <s v="90/VOL.1"/>
    <x v="11"/>
    <x v="1"/>
    <x v="1"/>
    <s v="Married"/>
  </r>
  <r>
    <x v="2"/>
    <s v="RANGANG GOVERNMENT PRIMARY SCHOOL"/>
    <x v="8317"/>
    <x v="6751"/>
    <x v="1"/>
    <d v="1952-07-18T00:00:00"/>
    <x v="0"/>
    <x v="0"/>
    <n v="83"/>
    <x v="0"/>
    <s v="Regular"/>
    <x v="950"/>
    <s v="Yangyang Brc"/>
    <s v="Yangang Government Senior Secondary School"/>
    <s v="Yangang"/>
    <s v="NA"/>
    <x v="10"/>
    <x v="4"/>
    <x v="0"/>
    <s v="Married"/>
  </r>
  <r>
    <x v="2"/>
    <s v="RANGANG GOVERNMENT PRIMARY SCHOOL"/>
    <x v="8318"/>
    <x v="4824"/>
    <x v="0"/>
    <d v="1972-01-12T00:00:00"/>
    <x v="0"/>
    <x v="0"/>
    <n v="83"/>
    <x v="0"/>
    <s v="Regular"/>
    <x v="97"/>
    <s v="Yangyang Brc"/>
    <s v="Yangang Government Senior Secondary School"/>
    <s v="Yangang"/>
    <s v="NA"/>
    <x v="1"/>
    <x v="1"/>
    <x v="1"/>
    <s v="Married"/>
  </r>
  <r>
    <x v="2"/>
    <s v="RANGANG GOVERNMENT PRIMARY SCHOOL"/>
    <x v="8319"/>
    <x v="2127"/>
    <x v="1"/>
    <d v="1975-04-05T00:00:00"/>
    <x v="4"/>
    <x v="13"/>
    <n v="100"/>
    <x v="0"/>
    <s v="Regular"/>
    <x v="227"/>
    <s v="Yangyang Brc"/>
    <s v="Yangang Government Senior Secondary School"/>
    <s v="Yangang"/>
    <s v="VOL/NO XVII SL.NO 45"/>
    <x v="1"/>
    <x v="1"/>
    <x v="1"/>
    <s v="Married"/>
  </r>
  <r>
    <x v="2"/>
    <s v="RANGANG GOVERNMENT PRIMARY SCHOOL"/>
    <x v="8320"/>
    <x v="6752"/>
    <x v="1"/>
    <d v="1987-07-02T00:00:00"/>
    <x v="0"/>
    <x v="0"/>
    <n v="83"/>
    <x v="0"/>
    <s v="ADHOC"/>
    <x v="701"/>
    <s v="Yangyang Brc"/>
    <s v="Yangang Government Senior Secondary School"/>
    <s v="Yangang"/>
    <n v="12172"/>
    <x v="0"/>
    <x v="0"/>
    <x v="0"/>
    <s v="Married"/>
  </r>
  <r>
    <x v="2"/>
    <s v="RANGANG GOVERNMENT PRIMARY SCHOOL"/>
    <x v="8321"/>
    <x v="4826"/>
    <x v="1"/>
    <d v="1966-02-20T00:00:00"/>
    <x v="0"/>
    <x v="0"/>
    <n v="83"/>
    <x v="0"/>
    <s v="Regular"/>
    <x v="439"/>
    <s v="Yangyang Brc"/>
    <s v="Yangang Government Senior Secondary School"/>
    <s v="Yangang"/>
    <s v="SL.NO. 257 VOL.NO XVII"/>
    <x v="2"/>
    <x v="0"/>
    <x v="1"/>
    <s v="Married"/>
  </r>
  <r>
    <x v="2"/>
    <s v="RANGANG GOVERNMENT PRIMARY SCHOOL"/>
    <x v="8322"/>
    <x v="6753"/>
    <x v="0"/>
    <d v="1981-07-09T00:00:00"/>
    <x v="0"/>
    <x v="0"/>
    <n v="83"/>
    <x v="0"/>
    <s v="Regular"/>
    <x v="169"/>
    <s v="Yangyang Brc"/>
    <s v="Yangang Government Senior Secondary School"/>
    <s v="Yangang"/>
    <s v="260/VIL.NO.XVII"/>
    <x v="2"/>
    <x v="0"/>
    <x v="1"/>
    <s v="Married"/>
  </r>
  <r>
    <x v="2"/>
    <s v="RANKEY GOVERNMENT PRIMARY SCHOOL"/>
    <x v="8323"/>
    <x v="6754"/>
    <x v="1"/>
    <d v="1968-01-22T00:00:00"/>
    <x v="2"/>
    <x v="14"/>
    <n v="200"/>
    <x v="0"/>
    <s v="Regular"/>
    <x v="193"/>
    <s v="Ravangla Brc"/>
    <s v="V.C.G.L. Ravangla Government Senior Secondary School"/>
    <s v="Ravangla"/>
    <s v="NA"/>
    <x v="0"/>
    <x v="0"/>
    <x v="0"/>
    <s v="Married"/>
  </r>
  <r>
    <x v="2"/>
    <s v="RANKEY GOVERNMENT PRIMARY SCHOOL"/>
    <x v="8324"/>
    <x v="6045"/>
    <x v="0"/>
    <d v="1969-05-24T00:00:00"/>
    <x v="35"/>
    <x v="5"/>
    <n v="101"/>
    <x v="0"/>
    <s v="Regular"/>
    <x v="322"/>
    <s v="Ravangla Brc"/>
    <s v="V.C.G.L. Ravangla Government Senior Secondary School"/>
    <s v="Ravangla"/>
    <s v="38/XXI"/>
    <x v="0"/>
    <x v="0"/>
    <x v="0"/>
    <s v="Married"/>
  </r>
  <r>
    <x v="2"/>
    <s v="RANKEY GOVERNMENT PRIMARY SCHOOL"/>
    <x v="8325"/>
    <x v="6755"/>
    <x v="1"/>
    <d v="1953-01-17T00:00:00"/>
    <x v="0"/>
    <x v="0"/>
    <n v="83"/>
    <x v="0"/>
    <s v="Regular"/>
    <x v="796"/>
    <s v="Ravangla Brc"/>
    <s v="V.C.G.L. Ravangla Government Senior Secondary School"/>
    <s v="Ravangla"/>
    <s v="NA"/>
    <x v="7"/>
    <x v="1"/>
    <x v="1"/>
    <s v="Married"/>
  </r>
  <r>
    <x v="2"/>
    <s v="RANKEY GOVERNMENT PRIMARY SCHOOL"/>
    <x v="8326"/>
    <x v="6756"/>
    <x v="1"/>
    <d v="1981-08-08T00:00:00"/>
    <x v="0"/>
    <x v="0"/>
    <n v="83"/>
    <x v="0"/>
    <s v="ADHOC"/>
    <x v="5"/>
    <s v="Ravangla Brc"/>
    <s v="V.C.G.L. Ravangla Government Senior Secondary School"/>
    <s v="Ravangla"/>
    <n v="6309"/>
    <x v="6"/>
    <x v="2"/>
    <x v="0"/>
    <s v="Married"/>
  </r>
  <r>
    <x v="2"/>
    <s v="RANKEY GOVERNMENT PRIMARY SCHOOL"/>
    <x v="8327"/>
    <x v="6757"/>
    <x v="0"/>
    <d v="1978-11-23T00:00:00"/>
    <x v="0"/>
    <x v="0"/>
    <n v="83"/>
    <x v="0"/>
    <s v="Regular"/>
    <x v="105"/>
    <s v="Ravangla Brc"/>
    <s v="V.C.G.L. Ravangla Government Senior Secondary School"/>
    <s v="Ravangla"/>
    <s v="539/XVII"/>
    <x v="0"/>
    <x v="0"/>
    <x v="0"/>
    <s v="Married"/>
  </r>
  <r>
    <x v="2"/>
    <s v="RANKEY GOVERNMENT PRIMARY SCHOOL"/>
    <x v="8328"/>
    <x v="2747"/>
    <x v="0"/>
    <d v="1968-08-28T00:00:00"/>
    <x v="0"/>
    <x v="0"/>
    <n v="83"/>
    <x v="0"/>
    <s v="Regular"/>
    <x v="82"/>
    <s v="Ravangla Brc"/>
    <s v="V.C.G.L. Ravangla Government Senior Secondary School"/>
    <s v="Ravangla"/>
    <s v="76/XV111"/>
    <x v="8"/>
    <x v="2"/>
    <x v="0"/>
    <s v="Married"/>
  </r>
  <r>
    <x v="2"/>
    <s v="RANKEY GOVERNMENT PRIMARY SCHOOL"/>
    <x v="8329"/>
    <x v="5352"/>
    <x v="1"/>
    <d v="1975-02-02T00:00:00"/>
    <x v="0"/>
    <x v="0"/>
    <n v="83"/>
    <x v="0"/>
    <s v="Regular"/>
    <x v="833"/>
    <s v="Ravangla Brc"/>
    <s v="V.C.G.L. Ravangla Government Senior Secondary School"/>
    <s v="Ravangla"/>
    <n v="121"/>
    <x v="0"/>
    <x v="0"/>
    <x v="0"/>
    <s v="Married"/>
  </r>
  <r>
    <x v="2"/>
    <s v="RATEYPANI GOVERNMENT SENIOR SECONDARY SCHOOL"/>
    <x v="8330"/>
    <x v="6758"/>
    <x v="1"/>
    <d v="1983-02-25T00:00:00"/>
    <x v="1"/>
    <x v="3"/>
    <n v="3"/>
    <x v="0"/>
    <s v="ADHOC"/>
    <x v="77"/>
    <s v="Namthang Brc"/>
    <s v="Rataypani Government Secondary School"/>
    <s v="Namthang"/>
    <s v="NA"/>
    <x v="10"/>
    <x v="4"/>
    <x v="0"/>
    <s v="Ummarried"/>
  </r>
  <r>
    <x v="2"/>
    <s v="RATEYPANI GOVERNMENT SENIOR SECONDARY SCHOOL"/>
    <x v="8331"/>
    <x v="6759"/>
    <x v="1"/>
    <d v="1962-12-15T00:00:00"/>
    <x v="1"/>
    <x v="22"/>
    <n v="3"/>
    <x v="0"/>
    <s v="Regular"/>
    <x v="8"/>
    <s v="Namthang Brc"/>
    <s v="Rataypani Government Secondary School"/>
    <s v="Namthang"/>
    <s v="NA"/>
    <x v="9"/>
    <x v="1"/>
    <x v="2"/>
    <s v="Married"/>
  </r>
  <r>
    <x v="2"/>
    <s v="RATEYPANI GOVERNMENT SENIOR SECONDARY SCHOOL"/>
    <x v="8332"/>
    <x v="6760"/>
    <x v="1"/>
    <d v="1983-09-13T00:00:00"/>
    <x v="12"/>
    <x v="5"/>
    <n v="11"/>
    <x v="1"/>
    <s v="Regular"/>
    <x v="48"/>
    <s v="Namthang Brc"/>
    <s v="Rataypani Government Secondary School"/>
    <s v="Namthang"/>
    <s v="NA"/>
    <x v="4"/>
    <x v="2"/>
    <x v="0"/>
    <s v="Married"/>
  </r>
  <r>
    <x v="2"/>
    <s v="RATEYPANI GOVERNMENT SENIOR SECONDARY SCHOOL"/>
    <x v="8333"/>
    <x v="6761"/>
    <x v="1"/>
    <d v="1985-04-13T00:00:00"/>
    <x v="31"/>
    <x v="6"/>
    <n v="100"/>
    <x v="1"/>
    <s v="ADHOC"/>
    <x v="542"/>
    <s v="Namthang Brc"/>
    <s v="Rataypani Government Secondary School"/>
    <s v="Namthang"/>
    <n v="7976"/>
    <x v="7"/>
    <x v="1"/>
    <x v="1"/>
    <s v="Ummarried"/>
  </r>
  <r>
    <x v="2"/>
    <s v="RATEYPANI GOVERNMENT SENIOR SECONDARY SCHOOL"/>
    <x v="8334"/>
    <x v="594"/>
    <x v="1"/>
    <d v="1988-10-01T00:00:00"/>
    <x v="30"/>
    <x v="10"/>
    <n v="50"/>
    <x v="1"/>
    <s v="Regular"/>
    <x v="463"/>
    <s v="Namthang Brc"/>
    <s v="Rataypani Government Secondary School"/>
    <s v="Namthang"/>
    <s v="NA"/>
    <x v="4"/>
    <x v="2"/>
    <x v="0"/>
    <s v="Married"/>
  </r>
  <r>
    <x v="2"/>
    <s v="RATEYPANI GOVERNMENT SENIOR SECONDARY SCHOOL"/>
    <x v="8335"/>
    <x v="6762"/>
    <x v="0"/>
    <d v="1974-07-05T00:00:00"/>
    <x v="0"/>
    <x v="11"/>
    <n v="83"/>
    <x v="0"/>
    <s v="Regular"/>
    <x v="106"/>
    <s v="Namthang Brc"/>
    <s v="Rataypani Government Secondary School"/>
    <s v="Namthang"/>
    <s v="18645 DC/S"/>
    <x v="12"/>
    <x v="1"/>
    <x v="0"/>
    <s v="Married"/>
  </r>
  <r>
    <x v="2"/>
    <s v="RATEYPANI GOVERNMENT SENIOR SECONDARY SCHOOL"/>
    <x v="8336"/>
    <x v="6763"/>
    <x v="0"/>
    <d v="1981-02-28T00:00:00"/>
    <x v="33"/>
    <x v="5"/>
    <n v="70"/>
    <x v="1"/>
    <s v="Regular"/>
    <x v="72"/>
    <s v="Namthang Brc"/>
    <s v="Rataypani Government Secondary School"/>
    <s v="Namthang"/>
    <s v="326/XIX"/>
    <x v="13"/>
    <x v="3"/>
    <x v="0"/>
    <s v="Married"/>
  </r>
  <r>
    <x v="2"/>
    <s v="RATEYPANI GOVERNMENT SENIOR SECONDARY SCHOOL"/>
    <x v="8337"/>
    <x v="6764"/>
    <x v="0"/>
    <d v="1971-02-18T00:00:00"/>
    <x v="35"/>
    <x v="5"/>
    <n v="101"/>
    <x v="0"/>
    <s v="Regular"/>
    <x v="413"/>
    <s v="Namthang Brc"/>
    <s v="Rataypani Government Secondary School"/>
    <s v="Namthang"/>
    <s v="276/XVIII"/>
    <x v="1"/>
    <x v="1"/>
    <x v="1"/>
    <s v="Married"/>
  </r>
  <r>
    <x v="2"/>
    <s v="RATEYPANI GOVERNMENT SENIOR SECONDARY SCHOOL"/>
    <x v="8338"/>
    <x v="6765"/>
    <x v="1"/>
    <d v="1982-10-05T00:00:00"/>
    <x v="0"/>
    <x v="0"/>
    <n v="83"/>
    <x v="0"/>
    <s v="Regular"/>
    <x v="185"/>
    <s v="Namthang Brc"/>
    <s v="Rataypani Government Secondary School"/>
    <s v="Namthang"/>
    <s v="SL. NO:369 VOL NO:XX"/>
    <x v="8"/>
    <x v="2"/>
    <x v="0"/>
    <s v="Ummarried"/>
  </r>
  <r>
    <x v="2"/>
    <s v="RATEYPANI GOVERNMENT SENIOR SECONDARY SCHOOL"/>
    <x v="8339"/>
    <x v="6766"/>
    <x v="1"/>
    <d v="1979-11-09T00:00:00"/>
    <x v="6"/>
    <x v="5"/>
    <n v="70"/>
    <x v="1"/>
    <s v="Regular"/>
    <x v="895"/>
    <s v="Namthang Brc"/>
    <s v="Rataypani Government Secondary School"/>
    <s v="Namthang"/>
    <s v="NA"/>
    <x v="9"/>
    <x v="1"/>
    <x v="1"/>
    <s v="Married"/>
  </r>
  <r>
    <x v="2"/>
    <s v="RATEYPANI GOVERNMENT SENIOR SECONDARY SCHOOL"/>
    <x v="8340"/>
    <x v="6767"/>
    <x v="1"/>
    <d v="1952-09-16T00:00:00"/>
    <x v="0"/>
    <x v="0"/>
    <n v="83"/>
    <x v="0"/>
    <s v="Regular"/>
    <x v="903"/>
    <s v="Namthang Brc"/>
    <s v="Rataypani Government Secondary School"/>
    <s v="Namthang"/>
    <s v="67/XXII"/>
    <x v="6"/>
    <x v="2"/>
    <x v="0"/>
    <s v="Married"/>
  </r>
  <r>
    <x v="2"/>
    <s v="RATEYPANI GOVERNMENT SENIOR SECONDARY SCHOOL"/>
    <x v="8341"/>
    <x v="3859"/>
    <x v="1"/>
    <d v="1950-10-02T00:00:00"/>
    <x v="0"/>
    <x v="0"/>
    <n v="83"/>
    <x v="0"/>
    <s v="Regular"/>
    <x v="949"/>
    <s v="Namthang Brc"/>
    <s v="Rataypani Government Secondary School"/>
    <s v="Namthang"/>
    <s v="369/ VOL XX"/>
    <x v="8"/>
    <x v="2"/>
    <x v="0"/>
    <s v="Married"/>
  </r>
  <r>
    <x v="2"/>
    <s v="RATEYPANI GOVERNMENT SENIOR SECONDARY SCHOOL"/>
    <x v="8342"/>
    <x v="6768"/>
    <x v="0"/>
    <d v="1982-01-21T00:00:00"/>
    <x v="1"/>
    <x v="2"/>
    <n v="3"/>
    <x v="0"/>
    <s v="ADHOC"/>
    <x v="798"/>
    <s v="Namthang Brc"/>
    <s v="Rataypani Government Secondary School"/>
    <s v="Namthang"/>
    <n v="6212"/>
    <x v="12"/>
    <x v="1"/>
    <x v="2"/>
    <s v="Ummarried"/>
  </r>
  <r>
    <x v="2"/>
    <s v="RATEYPANI GOVERNMENT SENIOR SECONDARY SCHOOL"/>
    <x v="8343"/>
    <x v="6769"/>
    <x v="0"/>
    <d v="1954-11-15T00:00:00"/>
    <x v="0"/>
    <x v="0"/>
    <n v="83"/>
    <x v="0"/>
    <s v="Regular"/>
    <x v="966"/>
    <s v="Namthang Brc"/>
    <s v="Rataypani Government Secondary School"/>
    <s v="Namthang"/>
    <s v="NA"/>
    <x v="7"/>
    <x v="1"/>
    <x v="1"/>
    <s v="Married"/>
  </r>
  <r>
    <x v="2"/>
    <s v="RATEYPANI GOVERNMENT SENIOR SECONDARY SCHOOL"/>
    <x v="8344"/>
    <x v="6770"/>
    <x v="0"/>
    <d v="1986-02-04T00:00:00"/>
    <x v="1"/>
    <x v="2"/>
    <n v="3"/>
    <x v="0"/>
    <s v="ADHOC"/>
    <x v="782"/>
    <s v="Namthang Brc"/>
    <s v="Rataypani Government Secondary School"/>
    <s v="Namthang"/>
    <s v="25543DC/S"/>
    <x v="0"/>
    <x v="0"/>
    <x v="0"/>
    <s v="Ummarried"/>
  </r>
  <r>
    <x v="2"/>
    <s v="RATEYPANI GOVERNMENT SENIOR SECONDARY SCHOOL"/>
    <x v="8345"/>
    <x v="5694"/>
    <x v="1"/>
    <d v="1968-02-02T00:00:00"/>
    <x v="1"/>
    <x v="1"/>
    <n v="3"/>
    <x v="0"/>
    <s v="Regular"/>
    <x v="339"/>
    <s v="Namthang Brc"/>
    <s v="Rataypani Government Secondary School"/>
    <s v="Namthang"/>
    <s v="NA"/>
    <x v="6"/>
    <x v="2"/>
    <x v="0"/>
    <s v="Married"/>
  </r>
  <r>
    <x v="2"/>
    <s v="RATEYPANI GOVERNMENT SENIOR SECONDARY SCHOOL"/>
    <x v="8346"/>
    <x v="6771"/>
    <x v="1"/>
    <d v="1958-05-14T00:00:00"/>
    <x v="32"/>
    <x v="12"/>
    <n v="100"/>
    <x v="1"/>
    <s v="Regular"/>
    <x v="877"/>
    <s v="Namthang Brc"/>
    <s v="Rataypani Government Secondary School"/>
    <s v="Namthang"/>
    <s v="NA"/>
    <x v="7"/>
    <x v="1"/>
    <x v="1"/>
    <s v="Married"/>
  </r>
  <r>
    <x v="2"/>
    <s v="RATEYPANI GOVERNMENT SENIOR SECONDARY SCHOOL"/>
    <x v="8347"/>
    <x v="1845"/>
    <x v="0"/>
    <d v="1965-05-01T00:00:00"/>
    <x v="0"/>
    <x v="0"/>
    <n v="83"/>
    <x v="0"/>
    <s v="Regular"/>
    <x v="531"/>
    <s v="Namthang Brc"/>
    <s v="Rataypani Government Secondary School"/>
    <s v="Namthang"/>
    <s v="SL NO. 12 VOL NO. I"/>
    <x v="1"/>
    <x v="1"/>
    <x v="1"/>
    <s v="Married"/>
  </r>
  <r>
    <x v="2"/>
    <s v="RATEYPANI GOVERNMENT SENIOR SECONDARY SCHOOL"/>
    <x v="8348"/>
    <x v="6772"/>
    <x v="0"/>
    <d v="1983-12-29T00:00:00"/>
    <x v="44"/>
    <x v="18"/>
    <n v="15"/>
    <x v="1"/>
    <s v="Regular"/>
    <x v="150"/>
    <s v="Namthang Brc"/>
    <s v="Rataypani Government Secondary School"/>
    <s v="Namthang"/>
    <s v="SL.NO.52/VOL.NO.XIII"/>
    <x v="12"/>
    <x v="1"/>
    <x v="2"/>
    <s v="Ummarried"/>
  </r>
  <r>
    <x v="2"/>
    <s v="RATEYPANI GOVERNMENT SENIOR SECONDARY SCHOOL"/>
    <x v="8349"/>
    <x v="6773"/>
    <x v="1"/>
    <d v="1964-07-17T00:00:00"/>
    <x v="1"/>
    <x v="1"/>
    <n v="3"/>
    <x v="0"/>
    <s v="Regular"/>
    <x v="139"/>
    <s v="Namthang Brc"/>
    <s v="Rataypani Government Secondary School"/>
    <s v="Namthang"/>
    <s v="NA"/>
    <x v="6"/>
    <x v="2"/>
    <x v="0"/>
    <s v="Married"/>
  </r>
  <r>
    <x v="2"/>
    <s v="RATEYPANI GOVERNMENT SENIOR SECONDARY SCHOOL"/>
    <x v="8350"/>
    <x v="6774"/>
    <x v="1"/>
    <d v="1966-01-09T00:00:00"/>
    <x v="1"/>
    <x v="2"/>
    <n v="3"/>
    <x v="0"/>
    <s v="Regular"/>
    <x v="245"/>
    <s v="Namthang Brc"/>
    <s v="Rataypani Government Secondary School"/>
    <s v="Namthang"/>
    <s v="336/VOL XXII"/>
    <x v="4"/>
    <x v="2"/>
    <x v="0"/>
    <s v="Married"/>
  </r>
  <r>
    <x v="2"/>
    <s v="RATEYPANI GOVERNMENT SENIOR SECONDARY SCHOOL"/>
    <x v="8351"/>
    <x v="6775"/>
    <x v="0"/>
    <d v="1980-02-18T00:00:00"/>
    <x v="0"/>
    <x v="0"/>
    <n v="83"/>
    <x v="0"/>
    <s v="Regular"/>
    <x v="396"/>
    <s v="Namthang Brc"/>
    <s v="Rataypani Government Secondary School"/>
    <s v="Namthang"/>
    <s v="67/XXII"/>
    <x v="6"/>
    <x v="2"/>
    <x v="0"/>
    <s v="Married"/>
  </r>
  <r>
    <x v="2"/>
    <s v="Ravangla BAC"/>
    <x v="8352"/>
    <x v="6776"/>
    <x v="1"/>
    <d v="1990-01-01T00:00:00"/>
    <x v="24"/>
    <x v="6"/>
    <n v="100"/>
    <x v="1"/>
    <s v="Regular"/>
    <x v="140"/>
    <s v="NA"/>
    <s v="NA"/>
    <s v="Ravangla"/>
    <s v="NA"/>
    <x v="0"/>
    <x v="0"/>
    <x v="0"/>
    <s v="Ummarried"/>
  </r>
  <r>
    <x v="2"/>
    <s v="Ravangla BAC"/>
    <x v="8353"/>
    <x v="6777"/>
    <x v="1"/>
    <d v="1975-03-08T00:00:00"/>
    <x v="129"/>
    <x v="5"/>
    <n v="30"/>
    <x v="1"/>
    <s v="Regular"/>
    <x v="262"/>
    <s v="NA"/>
    <s v="NA"/>
    <s v="Ravangla"/>
    <n v="887"/>
    <x v="1"/>
    <x v="1"/>
    <x v="1"/>
    <s v="Ummarried"/>
  </r>
  <r>
    <x v="2"/>
    <s v="RAYOUNG GOVERNMENT JUNIOR HIGH SCHOOL"/>
    <x v="8354"/>
    <x v="6778"/>
    <x v="0"/>
    <d v="1990-06-12T00:00:00"/>
    <x v="0"/>
    <x v="0"/>
    <n v="83"/>
    <x v="0"/>
    <s v="ADHOC"/>
    <x v="967"/>
    <s v="Ravangla Brc"/>
    <s v="V.C.G.L. Ravangla Government Senior Secondary School"/>
    <s v="Ravangla"/>
    <s v="NA"/>
    <x v="5"/>
    <x v="3"/>
    <x v="0"/>
    <s v="Married"/>
  </r>
  <r>
    <x v="2"/>
    <s v="RAYOUNG GOVERNMENT JUNIOR HIGH SCHOOL"/>
    <x v="8355"/>
    <x v="6779"/>
    <x v="0"/>
    <d v="1988-06-15T00:00:00"/>
    <x v="3"/>
    <x v="2"/>
    <n v="28"/>
    <x v="0"/>
    <s v="ADHOC"/>
    <x v="233"/>
    <s v="Ravangla Brc"/>
    <s v="V.C.G.L. Ravangla Government Senior Secondary School"/>
    <s v="Ravangla"/>
    <s v="NA"/>
    <x v="9"/>
    <x v="1"/>
    <x v="1"/>
    <s v="Ummarried"/>
  </r>
  <r>
    <x v="2"/>
    <s v="RAYOUNG GOVERNMENT JUNIOR HIGH SCHOOL"/>
    <x v="8356"/>
    <x v="6780"/>
    <x v="1"/>
    <d v="1984-10-10T00:00:00"/>
    <x v="1"/>
    <x v="2"/>
    <n v="3"/>
    <x v="0"/>
    <s v="ADHOC"/>
    <x v="250"/>
    <s v="Ravangla Brc"/>
    <s v="V.C.G.L. Ravangla Government Senior Secondary School"/>
    <s v="Ravangla"/>
    <n v="270"/>
    <x v="3"/>
    <x v="0"/>
    <x v="0"/>
    <s v="Ummarried"/>
  </r>
  <r>
    <x v="2"/>
    <s v="RAYOUNG GOVERNMENT JUNIOR HIGH SCHOOL"/>
    <x v="8357"/>
    <x v="6781"/>
    <x v="1"/>
    <d v="1987-06-15T00:00:00"/>
    <x v="31"/>
    <x v="6"/>
    <n v="100"/>
    <x v="1"/>
    <s v="ADHOC"/>
    <x v="911"/>
    <s v="Ravangla Brc"/>
    <s v="V.C.G.L. Ravangla Government Senior Secondary School"/>
    <s v="Ravangla"/>
    <s v="NA"/>
    <x v="9"/>
    <x v="1"/>
    <x v="1"/>
    <s v="Ummarried"/>
  </r>
  <r>
    <x v="2"/>
    <s v="RAYOUNG GOVERNMENT JUNIOR HIGH SCHOOL"/>
    <x v="8358"/>
    <x v="1553"/>
    <x v="1"/>
    <d v="1965-01-01T00:00:00"/>
    <x v="4"/>
    <x v="13"/>
    <n v="100"/>
    <x v="0"/>
    <s v="Regular"/>
    <x v="213"/>
    <s v="Ravangla Brc"/>
    <s v="V.C.G.L. Ravangla Government Senior Secondary School"/>
    <s v="Ravangla"/>
    <s v="214 VOL NO. XVIII"/>
    <x v="1"/>
    <x v="1"/>
    <x v="1"/>
    <s v="Married"/>
  </r>
  <r>
    <x v="2"/>
    <s v="RAYOUNG GOVERNMENT JUNIOR HIGH SCHOOL"/>
    <x v="8359"/>
    <x v="6782"/>
    <x v="0"/>
    <d v="1988-01-19T00:00:00"/>
    <x v="31"/>
    <x v="6"/>
    <n v="100"/>
    <x v="1"/>
    <s v="ADHOC"/>
    <x v="333"/>
    <s v="Ravangla Brc"/>
    <s v="V.C.G.L. Ravangla Government Senior Secondary School"/>
    <s v="Ravangla"/>
    <s v="NA"/>
    <x v="7"/>
    <x v="1"/>
    <x v="1"/>
    <s v="Ummarried"/>
  </r>
  <r>
    <x v="2"/>
    <s v="RAYOUNG GOVERNMENT JUNIOR HIGH SCHOOL"/>
    <x v="8360"/>
    <x v="6783"/>
    <x v="1"/>
    <d v="1968-04-15T00:00:00"/>
    <x v="6"/>
    <x v="5"/>
    <n v="70"/>
    <x v="1"/>
    <s v="Regular"/>
    <x v="334"/>
    <s v="Ravangla Brc"/>
    <s v="V.C.G.L. Ravangla Government Senior Secondary School"/>
    <s v="Ravangla"/>
    <s v="186/XVIII"/>
    <x v="6"/>
    <x v="2"/>
    <x v="0"/>
    <s v="Married"/>
  </r>
  <r>
    <x v="2"/>
    <s v="RAYOUNG GOVERNMENT JUNIOR HIGH SCHOOL"/>
    <x v="8361"/>
    <x v="6784"/>
    <x v="1"/>
    <d v="1966-10-15T00:00:00"/>
    <x v="0"/>
    <x v="0"/>
    <n v="83"/>
    <x v="0"/>
    <s v="Regular"/>
    <x v="24"/>
    <s v="Ravangla Brc"/>
    <s v="V.C.G.L. Ravangla Government Senior Secondary School"/>
    <s v="Ravangla"/>
    <s v="XX/684"/>
    <x v="11"/>
    <x v="1"/>
    <x v="1"/>
    <s v="Married"/>
  </r>
  <r>
    <x v="2"/>
    <s v="RAYOUNG GOVERNMENT JUNIOR HIGH SCHOOL"/>
    <x v="8362"/>
    <x v="5542"/>
    <x v="0"/>
    <d v="1986-02-03T00:00:00"/>
    <x v="0"/>
    <x v="13"/>
    <n v="83"/>
    <x v="0"/>
    <s v="ADHOC"/>
    <x v="605"/>
    <s v="Ravangla Brc"/>
    <s v="V.C.G.L. Ravangla Government Senior Secondary School"/>
    <s v="Ravangla"/>
    <s v="DCS/3295"/>
    <x v="1"/>
    <x v="1"/>
    <x v="1"/>
    <s v="Ummarried"/>
  </r>
  <r>
    <x v="2"/>
    <s v="RAYOUNG GOVERNMENT JUNIOR HIGH SCHOOL"/>
    <x v="8363"/>
    <x v="4825"/>
    <x v="0"/>
    <d v="1982-09-21T00:00:00"/>
    <x v="1"/>
    <x v="2"/>
    <n v="3"/>
    <x v="0"/>
    <s v="ADHOC"/>
    <x v="399"/>
    <s v="Ravangla Brc"/>
    <s v="V.C.G.L. Ravangla Government Senior Secondary School"/>
    <s v="Ravangla"/>
    <s v="NA"/>
    <x v="12"/>
    <x v="1"/>
    <x v="0"/>
    <s v="Married"/>
  </r>
  <r>
    <x v="2"/>
    <s v="RAYOUNG GOVERNMENT JUNIOR HIGH SCHOOL"/>
    <x v="8364"/>
    <x v="6785"/>
    <x v="0"/>
    <d v="1988-09-03T00:00:00"/>
    <x v="0"/>
    <x v="0"/>
    <n v="83"/>
    <x v="0"/>
    <s v="ADHOC"/>
    <x v="613"/>
    <s v="Ravangla Brc"/>
    <s v="V.C.G.L. Ravangla Government Senior Secondary School"/>
    <s v="Ravangla"/>
    <n v="16255"/>
    <x v="1"/>
    <x v="1"/>
    <x v="1"/>
    <s v="Ummarried"/>
  </r>
  <r>
    <x v="2"/>
    <s v="RAYOUNG GOVERNMENT JUNIOR HIGH SCHOOL"/>
    <x v="8365"/>
    <x v="6786"/>
    <x v="1"/>
    <d v="1987-01-16T00:00:00"/>
    <x v="1"/>
    <x v="3"/>
    <n v="3"/>
    <x v="0"/>
    <s v="ADHOC"/>
    <x v="564"/>
    <s v="Ravangla Brc"/>
    <s v="V.C.G.L. Ravangla Government Senior Secondary School"/>
    <s v="Ravangla"/>
    <s v="25053/DC/S"/>
    <x v="1"/>
    <x v="1"/>
    <x v="1"/>
    <s v="Ummarried"/>
  </r>
  <r>
    <x v="2"/>
    <s v="RAYOUNG GOVERNMENT JUNIOR HIGH SCHOOL"/>
    <x v="8366"/>
    <x v="6787"/>
    <x v="1"/>
    <d v="1953-03-07T00:00:00"/>
    <x v="2"/>
    <x v="4"/>
    <n v="200"/>
    <x v="0"/>
    <s v="Regular"/>
    <x v="807"/>
    <s v="Ravangla Brc"/>
    <s v="V.C.G.L. Ravangla Government Senior Secondary School"/>
    <s v="Ravangla"/>
    <s v="VOL NO. XVIII"/>
    <x v="6"/>
    <x v="2"/>
    <x v="0"/>
    <s v="Married"/>
  </r>
  <r>
    <x v="2"/>
    <s v="RAYOUNG GOVERNMENT JUNIOR HIGH SCHOOL"/>
    <x v="8367"/>
    <x v="6788"/>
    <x v="0"/>
    <d v="1988-10-25T00:00:00"/>
    <x v="0"/>
    <x v="0"/>
    <n v="83"/>
    <x v="0"/>
    <s v="ADHOC"/>
    <x v="340"/>
    <s v="Ravangla Brc"/>
    <s v="V.C.G.L. Ravangla Government Senior Secondary School"/>
    <s v="Ravangla"/>
    <s v="DCE-3150/14"/>
    <x v="2"/>
    <x v="0"/>
    <x v="1"/>
    <s v="Married"/>
  </r>
  <r>
    <x v="2"/>
    <s v="RAYOUNG GOVERNMENT JUNIOR HIGH SCHOOL"/>
    <x v="8368"/>
    <x v="5591"/>
    <x v="0"/>
    <d v="1980-07-12T00:00:00"/>
    <x v="29"/>
    <x v="5"/>
    <n v="101"/>
    <x v="1"/>
    <s v="Regular"/>
    <x v="393"/>
    <s v="Ravangla Brc"/>
    <s v="V.C.G.L. Ravangla Government Senior Secondary School"/>
    <s v="Ravangla"/>
    <s v="7352/SL NO. 487"/>
    <x v="1"/>
    <x v="1"/>
    <x v="1"/>
    <s v="Married"/>
  </r>
  <r>
    <x v="2"/>
    <s v="RIKEP GOVERNMENT PRIMARY SCHOOL(SSA)"/>
    <x v="8369"/>
    <x v="6124"/>
    <x v="1"/>
    <d v="1976-03-04T00:00:00"/>
    <x v="0"/>
    <x v="0"/>
    <n v="83"/>
    <x v="0"/>
    <s v="Regular"/>
    <x v="375"/>
    <s v="Temi Brc"/>
    <s v="Namphing Government Junior High School"/>
    <s v="Temi Tarku"/>
    <s v="342/XVII"/>
    <x v="6"/>
    <x v="2"/>
    <x v="0"/>
    <s v="Married"/>
  </r>
  <r>
    <x v="2"/>
    <s v="RIKEP GOVERNMENT PRIMARY SCHOOL(SSA)"/>
    <x v="8370"/>
    <x v="6789"/>
    <x v="1"/>
    <d v="1964-04-03T00:00:00"/>
    <x v="0"/>
    <x v="0"/>
    <n v="83"/>
    <x v="0"/>
    <s v="Regular"/>
    <x v="481"/>
    <s v="Temi Brc"/>
    <s v="Namphing Government Junior High School"/>
    <s v="Temi Tarku"/>
    <s v="468dc/n"/>
    <x v="1"/>
    <x v="1"/>
    <x v="1"/>
    <s v="Married"/>
  </r>
  <r>
    <x v="2"/>
    <s v="RIKEP GOVERNMENT PRIMARY SCHOOL(SSA)"/>
    <x v="8371"/>
    <x v="6790"/>
    <x v="1"/>
    <d v="1990-01-01T00:00:00"/>
    <x v="0"/>
    <x v="0"/>
    <n v="83"/>
    <x v="0"/>
    <s v="Others"/>
    <x v="915"/>
    <s v="Temi Brc"/>
    <s v="Namphing Government Junior High School"/>
    <s v="Temi Tarku"/>
    <s v="NA"/>
    <x v="8"/>
    <x v="2"/>
    <x v="0"/>
    <s v="Ummarried"/>
  </r>
  <r>
    <x v="2"/>
    <s v="RIKEP GOVERNMENT PRIMARY SCHOOL(SSA)"/>
    <x v="8372"/>
    <x v="118"/>
    <x v="1"/>
    <d v="1965-12-06T00:00:00"/>
    <x v="0"/>
    <x v="0"/>
    <n v="83"/>
    <x v="0"/>
    <s v="Regular"/>
    <x v="205"/>
    <s v="Temi Brc"/>
    <s v="Namphing Government Junior High School"/>
    <s v="Temi Tarku"/>
    <s v="SL NO 930, VOL NO VI"/>
    <x v="8"/>
    <x v="2"/>
    <x v="0"/>
    <s v="Married"/>
  </r>
  <r>
    <x v="2"/>
    <s v="RIKEP GOVERNMENT PRIMARY SCHOOL(SSA)"/>
    <x v="8373"/>
    <x v="6791"/>
    <x v="0"/>
    <d v="1979-03-03T00:00:00"/>
    <x v="35"/>
    <x v="5"/>
    <n v="101"/>
    <x v="0"/>
    <s v="Regular"/>
    <x v="610"/>
    <s v="Temi Brc"/>
    <s v="Namphing Government Junior High School"/>
    <s v="Temi Tarku"/>
    <s v="144/DCW"/>
    <x v="12"/>
    <x v="1"/>
    <x v="0"/>
    <s v="Married"/>
  </r>
  <r>
    <x v="2"/>
    <s v="ROCKLAND(SANGANATH) GOVERNMENT PRIMARY SCHOOL"/>
    <x v="8374"/>
    <x v="959"/>
    <x v="1"/>
    <d v="1984-04-23T00:00:00"/>
    <x v="0"/>
    <x v="0"/>
    <n v="83"/>
    <x v="0"/>
    <s v="ADHOC"/>
    <x v="330"/>
    <s v="Sikip Brc"/>
    <s v="Sanganath Government Secondary School"/>
    <s v="Sikip"/>
    <s v="NA"/>
    <x v="0"/>
    <x v="0"/>
    <x v="0"/>
    <s v="Ummarried"/>
  </r>
  <r>
    <x v="2"/>
    <s v="ROKDARA GOVERNMENT PRIMARY SCHOOL"/>
    <x v="8375"/>
    <x v="6131"/>
    <x v="0"/>
    <d v="1976-09-12T00:00:00"/>
    <x v="0"/>
    <x v="0"/>
    <n v="83"/>
    <x v="0"/>
    <s v="Regular"/>
    <x v="852"/>
    <s v="Sumbuk Brc"/>
    <s v="Sadam Government Senior Secondary School"/>
    <s v="Sumbuk"/>
    <n v="1413"/>
    <x v="13"/>
    <x v="3"/>
    <x v="0"/>
    <s v="Ummarried"/>
  </r>
  <r>
    <x v="2"/>
    <s v="ROKDARA GOVERNMENT PRIMARY SCHOOL"/>
    <x v="8376"/>
    <x v="6792"/>
    <x v="0"/>
    <d v="1972-02-05T00:00:00"/>
    <x v="35"/>
    <x v="5"/>
    <n v="101"/>
    <x v="0"/>
    <s v="Regular"/>
    <x v="431"/>
    <s v="Sumbuk Brc"/>
    <s v="Sadam Government Senior Secondary School"/>
    <s v="Sumbuk"/>
    <s v="SLNO.248 VNO.XIX"/>
    <x v="7"/>
    <x v="1"/>
    <x v="1"/>
    <s v="Married"/>
  </r>
  <r>
    <x v="2"/>
    <s v="ROKDARA GOVERNMENT PRIMARY SCHOOL"/>
    <x v="8377"/>
    <x v="6793"/>
    <x v="1"/>
    <d v="1959-12-08T00:00:00"/>
    <x v="2"/>
    <x v="14"/>
    <n v="200"/>
    <x v="0"/>
    <s v="Regular"/>
    <x v="12"/>
    <s v="Sumbuk Brc"/>
    <s v="Sadam Government Senior Secondary School"/>
    <s v="Sumbuk"/>
    <s v="324-XXI"/>
    <x v="6"/>
    <x v="2"/>
    <x v="0"/>
    <s v="Married"/>
  </r>
  <r>
    <x v="2"/>
    <s v="ROKDARA GOVERNMENT PRIMARY SCHOOL"/>
    <x v="8378"/>
    <x v="6216"/>
    <x v="1"/>
    <d v="1963-02-02T00:00:00"/>
    <x v="0"/>
    <x v="0"/>
    <n v="83"/>
    <x v="0"/>
    <s v="Regular"/>
    <x v="108"/>
    <s v="Sumbuk Brc"/>
    <s v="Sadam Government Senior Secondary School"/>
    <s v="Sumbuk"/>
    <s v="435/XX11"/>
    <x v="7"/>
    <x v="1"/>
    <x v="1"/>
    <s v="Married"/>
  </r>
  <r>
    <x v="2"/>
    <s v="ROKDARA GOVERNMENT PRIMARY SCHOOL"/>
    <x v="8379"/>
    <x v="6794"/>
    <x v="1"/>
    <d v="1981-02-18T00:00:00"/>
    <x v="0"/>
    <x v="0"/>
    <n v="83"/>
    <x v="0"/>
    <s v="Regular"/>
    <x v="428"/>
    <s v="Sumbuk Brc"/>
    <s v="Sadam Government Senior Secondary School"/>
    <s v="Sumbuk"/>
    <n v="13500"/>
    <x v="2"/>
    <x v="0"/>
    <x v="1"/>
    <s v="Married"/>
  </r>
  <r>
    <x v="2"/>
    <s v="ROKDARA GOVERNMENT PRIMARY SCHOOL"/>
    <x v="8380"/>
    <x v="6795"/>
    <x v="0"/>
    <d v="1981-01-08T00:00:00"/>
    <x v="35"/>
    <x v="5"/>
    <n v="101"/>
    <x v="0"/>
    <s v="Regular"/>
    <x v="469"/>
    <s v="Sumbuk Brc"/>
    <s v="Sadam Government Senior Secondary School"/>
    <s v="Sumbuk"/>
    <s v="17332/DC S"/>
    <x v="11"/>
    <x v="1"/>
    <x v="1"/>
    <s v="Married"/>
  </r>
  <r>
    <x v="2"/>
    <s v="ROKDARA GOVERNMENT PRIMARY SCHOOL"/>
    <x v="8381"/>
    <x v="6796"/>
    <x v="1"/>
    <d v="1961-01-01T00:00:00"/>
    <x v="0"/>
    <x v="0"/>
    <n v="83"/>
    <x v="0"/>
    <s v="Regular"/>
    <x v="526"/>
    <s v="Sumbuk Brc"/>
    <s v="Sadam Government Senior Secondary School"/>
    <s v="Sumbuk"/>
    <s v="SLNO.6 VNO.XXI"/>
    <x v="6"/>
    <x v="2"/>
    <x v="0"/>
    <s v="Married"/>
  </r>
  <r>
    <x v="2"/>
    <s v="ROLU MANPUR GOVERNMENT PRIMARY SCHOOL"/>
    <x v="8382"/>
    <x v="1133"/>
    <x v="1"/>
    <d v="1990-08-25T00:00:00"/>
    <x v="0"/>
    <x v="0"/>
    <n v="83"/>
    <x v="0"/>
    <s v="ADHOC"/>
    <x v="942"/>
    <s v="Sumbuk Brc"/>
    <s v="Sumbuk Government Secondary School"/>
    <s v="Sumbuk"/>
    <s v="58/XXI"/>
    <x v="0"/>
    <x v="0"/>
    <x v="0"/>
    <s v="Ummarried"/>
  </r>
  <r>
    <x v="2"/>
    <s v="ROLU MANPUR GOVERNMENT PRIMARY SCHOOL"/>
    <x v="8383"/>
    <x v="6087"/>
    <x v="0"/>
    <d v="1979-11-20T00:00:00"/>
    <x v="0"/>
    <x v="0"/>
    <n v="83"/>
    <x v="0"/>
    <s v="ADHOC"/>
    <x v="867"/>
    <s v="Sumbuk Brc"/>
    <s v="Sumbuk Government Secondary School"/>
    <s v="Sumbuk"/>
    <s v="138 VOL NO. XX1"/>
    <x v="6"/>
    <x v="2"/>
    <x v="0"/>
    <s v="Married"/>
  </r>
  <r>
    <x v="2"/>
    <s v="ROLU MANPUR GOVERNMENT PRIMARY SCHOOL"/>
    <x v="8384"/>
    <x v="5713"/>
    <x v="1"/>
    <d v="1965-06-12T00:00:00"/>
    <x v="0"/>
    <x v="0"/>
    <n v="83"/>
    <x v="0"/>
    <s v="Regular"/>
    <x v="489"/>
    <s v="Sumbuk Brc"/>
    <s v="Sumbuk Government Secondary School"/>
    <s v="Sumbuk"/>
    <s v="819/DCS"/>
    <x v="2"/>
    <x v="0"/>
    <x v="0"/>
    <s v="Married"/>
  </r>
  <r>
    <x v="2"/>
    <s v="ROLU MANPUR GOVERNMENT PRIMARY SCHOOL"/>
    <x v="8385"/>
    <x v="3935"/>
    <x v="0"/>
    <d v="1988-07-07T00:00:00"/>
    <x v="0"/>
    <x v="0"/>
    <n v="83"/>
    <x v="0"/>
    <s v="ADHOC"/>
    <x v="124"/>
    <s v="Sumbuk Brc"/>
    <s v="Sumbuk Government Secondary School"/>
    <s v="Sumbuk"/>
    <n v="232"/>
    <x v="1"/>
    <x v="1"/>
    <x v="1"/>
    <s v="Ummarried"/>
  </r>
  <r>
    <x v="2"/>
    <s v="RONG GOVERNMENT SECONDARY SCHOOL"/>
    <x v="8386"/>
    <x v="6797"/>
    <x v="1"/>
    <d v="1971-03-18T00:00:00"/>
    <x v="30"/>
    <x v="5"/>
    <n v="50"/>
    <x v="1"/>
    <s v="Others"/>
    <x v="691"/>
    <s v="Namchi Brc"/>
    <s v="Rong Government Secondary School"/>
    <s v="Namchi"/>
    <n v="129"/>
    <x v="5"/>
    <x v="3"/>
    <x v="2"/>
    <s v="Married"/>
  </r>
  <r>
    <x v="2"/>
    <s v="RONG GOVERNMENT SECONDARY SCHOOL"/>
    <x v="8387"/>
    <x v="6798"/>
    <x v="1"/>
    <d v="1976-06-25T00:00:00"/>
    <x v="1"/>
    <x v="1"/>
    <n v="3"/>
    <x v="0"/>
    <s v="Regular"/>
    <x v="36"/>
    <s v="Namchi Brc"/>
    <s v="Rong Government Secondary School"/>
    <s v="Namchi"/>
    <s v="3518/DCS"/>
    <x v="6"/>
    <x v="2"/>
    <x v="0"/>
    <s v="Married"/>
  </r>
  <r>
    <x v="2"/>
    <s v="RONG GOVERNMENT SECONDARY SCHOOL"/>
    <x v="8388"/>
    <x v="6076"/>
    <x v="1"/>
    <d v="1978-01-01T00:00:00"/>
    <x v="1"/>
    <x v="2"/>
    <n v="3"/>
    <x v="0"/>
    <s v="Regular"/>
    <x v="73"/>
    <s v="Namchi Brc"/>
    <s v="Rong Government Secondary School"/>
    <s v="Namchi"/>
    <s v="6373/DCS"/>
    <x v="0"/>
    <x v="0"/>
    <x v="0"/>
    <s v="Married"/>
  </r>
  <r>
    <x v="2"/>
    <s v="RONG GOVERNMENT SECONDARY SCHOOL"/>
    <x v="8389"/>
    <x v="6799"/>
    <x v="0"/>
    <d v="1984-05-18T00:00:00"/>
    <x v="1"/>
    <x v="2"/>
    <n v="3"/>
    <x v="0"/>
    <s v="Substitute"/>
    <x v="351"/>
    <s v="Namchi Brc"/>
    <s v="Rong Government Secondary School"/>
    <s v="Namchi"/>
    <s v="NA"/>
    <x v="9"/>
    <x v="1"/>
    <x v="1"/>
    <s v="Ummarried"/>
  </r>
  <r>
    <x v="2"/>
    <s v="RONG GOVERNMENT SECONDARY SCHOOL"/>
    <x v="8390"/>
    <x v="6800"/>
    <x v="1"/>
    <d v="1964-08-20T00:00:00"/>
    <x v="1"/>
    <x v="3"/>
    <n v="3"/>
    <x v="0"/>
    <s v="Regular"/>
    <x v="591"/>
    <s v="Namchi Brc"/>
    <s v="Rong Government Secondary School"/>
    <s v="Namchi"/>
    <s v="NA"/>
    <x v="10"/>
    <x v="4"/>
    <x v="0"/>
    <s v="Married"/>
  </r>
  <r>
    <x v="2"/>
    <s v="RONG GOVERNMENT SECONDARY SCHOOL"/>
    <x v="8391"/>
    <x v="6801"/>
    <x v="0"/>
    <d v="1971-12-04T00:00:00"/>
    <x v="0"/>
    <x v="0"/>
    <n v="83"/>
    <x v="0"/>
    <s v="Regular"/>
    <x v="843"/>
    <s v="Namchi Brc"/>
    <s v="Rong Government Secondary School"/>
    <s v="Namchi"/>
    <n v="94"/>
    <x v="2"/>
    <x v="0"/>
    <x v="2"/>
    <s v="Married"/>
  </r>
  <r>
    <x v="2"/>
    <s v="RONG GOVERNMENT SECONDARY SCHOOL"/>
    <x v="8392"/>
    <x v="2742"/>
    <x v="0"/>
    <d v="1983-08-18T00:00:00"/>
    <x v="30"/>
    <x v="10"/>
    <n v="50"/>
    <x v="1"/>
    <s v="Regular"/>
    <x v="190"/>
    <s v="Namchi Brc"/>
    <s v="Rong Government Secondary School"/>
    <s v="Namchi"/>
    <n v="5418"/>
    <x v="0"/>
    <x v="0"/>
    <x v="0"/>
    <s v="Married"/>
  </r>
  <r>
    <x v="2"/>
    <s v="RONG GOVERNMENT SECONDARY SCHOOL"/>
    <x v="7791"/>
    <x v="6383"/>
    <x v="1"/>
    <d v="1980-01-01T00:00:00"/>
    <x v="1"/>
    <x v="2"/>
    <n v="3"/>
    <x v="0"/>
    <s v="Regular"/>
    <x v="136"/>
    <s v="Namchi Brc"/>
    <s v="Rong Government Secondary School"/>
    <s v="Namchi"/>
    <s v="NA"/>
    <x v="0"/>
    <x v="0"/>
    <x v="2"/>
    <s v="Ummarried"/>
  </r>
  <r>
    <x v="2"/>
    <s v="RONG GOVERNMENT SECONDARY SCHOOL"/>
    <x v="8393"/>
    <x v="6802"/>
    <x v="1"/>
    <d v="1964-11-27T00:00:00"/>
    <x v="0"/>
    <x v="0"/>
    <n v="83"/>
    <x v="0"/>
    <s v="Regular"/>
    <x v="196"/>
    <s v="Namchi Brc"/>
    <s v="Rong Government Secondary School"/>
    <s v="Namchi"/>
    <n v="102"/>
    <x v="2"/>
    <x v="0"/>
    <x v="1"/>
    <s v="Married"/>
  </r>
  <r>
    <x v="2"/>
    <s v="RONG GOVERNMENT SECONDARY SCHOOL"/>
    <x v="8394"/>
    <x v="6803"/>
    <x v="1"/>
    <d v="1978-05-23T00:00:00"/>
    <x v="33"/>
    <x v="5"/>
    <n v="70"/>
    <x v="1"/>
    <s v="Regular"/>
    <x v="396"/>
    <s v="Namchi Brc"/>
    <s v="Rong Government Secondary School"/>
    <s v="Namchi"/>
    <n v="438"/>
    <x v="5"/>
    <x v="3"/>
    <x v="0"/>
    <s v="Married"/>
  </r>
  <r>
    <x v="2"/>
    <s v="RONG GOVERNMENT SECONDARY SCHOOL"/>
    <x v="8395"/>
    <x v="6804"/>
    <x v="1"/>
    <d v="1967-10-05T00:00:00"/>
    <x v="30"/>
    <x v="5"/>
    <n v="50"/>
    <x v="1"/>
    <s v="Regular"/>
    <x v="465"/>
    <s v="Namchi Brc"/>
    <s v="Rong Government Secondary School"/>
    <s v="Namchi"/>
    <s v="XXI/SL.NO.19"/>
    <x v="2"/>
    <x v="0"/>
    <x v="1"/>
    <s v="Married"/>
  </r>
  <r>
    <x v="2"/>
    <s v="RONG GOVERNMENT SECONDARY SCHOOL"/>
    <x v="8396"/>
    <x v="6805"/>
    <x v="0"/>
    <d v="1961-08-25T00:00:00"/>
    <x v="0"/>
    <x v="0"/>
    <n v="83"/>
    <x v="0"/>
    <s v="Regular"/>
    <x v="176"/>
    <s v="Namchi Brc"/>
    <s v="Rong Government Secondary School"/>
    <s v="Namchi"/>
    <s v="XXI/19"/>
    <x v="3"/>
    <x v="0"/>
    <x v="0"/>
    <s v="Married"/>
  </r>
  <r>
    <x v="2"/>
    <s v="RONG GOVERNMENT SECONDARY SCHOOL"/>
    <x v="8397"/>
    <x v="6092"/>
    <x v="1"/>
    <d v="1961-07-16T00:00:00"/>
    <x v="32"/>
    <x v="12"/>
    <n v="100"/>
    <x v="1"/>
    <s v="Regular"/>
    <x v="905"/>
    <s v="Namchi Brc"/>
    <s v="Rong Government Secondary School"/>
    <s v="Namchi"/>
    <s v="NA"/>
    <x v="0"/>
    <x v="0"/>
    <x v="2"/>
    <s v="Married"/>
  </r>
  <r>
    <x v="2"/>
    <s v="RONG GOVERNMENT SECONDARY SCHOOL"/>
    <x v="8398"/>
    <x v="6806"/>
    <x v="0"/>
    <d v="1985-04-21T00:00:00"/>
    <x v="1"/>
    <x v="2"/>
    <n v="3"/>
    <x v="0"/>
    <s v="Regular"/>
    <x v="384"/>
    <s v="Namchi Brc"/>
    <s v="Rong Government Secondary School"/>
    <s v="Namchi"/>
    <n v="6205"/>
    <x v="0"/>
    <x v="0"/>
    <x v="0"/>
    <s v="Ummarried"/>
  </r>
  <r>
    <x v="2"/>
    <s v="RONG GOVERNMENT SECONDARY SCHOOL"/>
    <x v="8399"/>
    <x v="6807"/>
    <x v="0"/>
    <d v="1984-08-04T00:00:00"/>
    <x v="37"/>
    <x v="15"/>
    <n v="11"/>
    <x v="0"/>
    <s v="Co-terminus"/>
    <x v="69"/>
    <s v="Namchi Brc"/>
    <s v="Rong Government Secondary School"/>
    <s v="Namchi"/>
    <n v="7333"/>
    <x v="0"/>
    <x v="0"/>
    <x v="0"/>
    <s v="Ummarried"/>
  </r>
  <r>
    <x v="2"/>
    <s v="RONG GOVERNMENT SECONDARY SCHOOL"/>
    <x v="8400"/>
    <x v="6808"/>
    <x v="1"/>
    <d v="1961-12-09T00:00:00"/>
    <x v="32"/>
    <x v="12"/>
    <n v="100"/>
    <x v="1"/>
    <s v="Regular"/>
    <x v="200"/>
    <s v="Namchi Brc"/>
    <s v="Rong Government Secondary School"/>
    <s v="Namchi"/>
    <s v="1342/DC/W"/>
    <x v="8"/>
    <x v="2"/>
    <x v="0"/>
    <s v="Married"/>
  </r>
  <r>
    <x v="2"/>
    <s v="RONG GOVERNMENT SECONDARY SCHOOL"/>
    <x v="8401"/>
    <x v="6809"/>
    <x v="1"/>
    <d v="1962-02-07T00:00:00"/>
    <x v="1"/>
    <x v="1"/>
    <n v="3"/>
    <x v="0"/>
    <s v="Regular"/>
    <x v="223"/>
    <s v="Namchi Brc"/>
    <s v="Rong Government Secondary School"/>
    <s v="Namchi"/>
    <s v="NA"/>
    <x v="10"/>
    <x v="4"/>
    <x v="0"/>
    <s v="Married"/>
  </r>
  <r>
    <x v="2"/>
    <s v="RONG GOVERNMENT SECONDARY SCHOOL"/>
    <x v="8402"/>
    <x v="741"/>
    <x v="1"/>
    <d v="1975-03-17T00:00:00"/>
    <x v="1"/>
    <x v="2"/>
    <n v="3"/>
    <x v="0"/>
    <s v="Regular"/>
    <x v="262"/>
    <s v="Namchi Brc"/>
    <s v="Rong Government Secondary School"/>
    <s v="Namchi"/>
    <n v="1146"/>
    <x v="4"/>
    <x v="2"/>
    <x v="0"/>
    <s v="Married"/>
  </r>
  <r>
    <x v="2"/>
    <s v="RONG GOVERNMENT SECONDARY SCHOOL"/>
    <x v="8403"/>
    <x v="6810"/>
    <x v="1"/>
    <d v="1956-11-18T00:00:00"/>
    <x v="0"/>
    <x v="0"/>
    <n v="83"/>
    <x v="0"/>
    <s v="Regular"/>
    <x v="656"/>
    <s v="Namchi Brc"/>
    <s v="Rong Government Secondary School"/>
    <s v="Namchi"/>
    <n v="156"/>
    <x v="4"/>
    <x v="2"/>
    <x v="0"/>
    <s v="Married"/>
  </r>
  <r>
    <x v="2"/>
    <s v="RONG GOVERNMENT SECONDARY SCHOOL"/>
    <x v="8404"/>
    <x v="6811"/>
    <x v="0"/>
    <d v="1964-07-27T00:00:00"/>
    <x v="100"/>
    <x v="5"/>
    <n v="15"/>
    <x v="1"/>
    <s v="Regular"/>
    <x v="496"/>
    <s v="Namchi Brc"/>
    <s v="Rong Government Secondary School"/>
    <s v="Namchi"/>
    <n v="100"/>
    <x v="4"/>
    <x v="2"/>
    <x v="0"/>
    <s v="Married"/>
  </r>
  <r>
    <x v="2"/>
    <s v="RONG GOVERNMENT SECONDARY SCHOOL"/>
    <x v="8405"/>
    <x v="998"/>
    <x v="0"/>
    <d v="1978-09-28T00:00:00"/>
    <x v="35"/>
    <x v="5"/>
    <n v="101"/>
    <x v="0"/>
    <s v="Regular"/>
    <x v="720"/>
    <s v="Namchi Brc"/>
    <s v="Rong Government Secondary School"/>
    <s v="Namchi"/>
    <s v="SL.NO.148/VOL.NO.VIII"/>
    <x v="1"/>
    <x v="1"/>
    <x v="1"/>
    <s v="Married"/>
  </r>
  <r>
    <x v="2"/>
    <s v="RUBDI TORIBARI GOVERNMENT PRIMARY SCHOOL"/>
    <x v="8406"/>
    <x v="6812"/>
    <x v="1"/>
    <d v="1967-05-15T00:00:00"/>
    <x v="2"/>
    <x v="14"/>
    <n v="200"/>
    <x v="0"/>
    <s v="Regular"/>
    <x v="386"/>
    <s v="Namthang Brc"/>
    <s v="Kabrey Government Secondary School"/>
    <s v="Namthang"/>
    <s v="NA"/>
    <x v="8"/>
    <x v="2"/>
    <x v="0"/>
    <s v="Married"/>
  </r>
  <r>
    <x v="2"/>
    <s v="RUBDI TORIBARI GOVERNMENT PRIMARY SCHOOL"/>
    <x v="8407"/>
    <x v="6813"/>
    <x v="0"/>
    <d v="1986-01-15T00:00:00"/>
    <x v="0"/>
    <x v="0"/>
    <n v="83"/>
    <x v="0"/>
    <s v="ADHOC"/>
    <x v="333"/>
    <s v="Namthang Brc"/>
    <s v="Kabrey Government Secondary School"/>
    <s v="Namthang"/>
    <s v="11603/DCS"/>
    <x v="4"/>
    <x v="2"/>
    <x v="0"/>
    <s v="Married"/>
  </r>
  <r>
    <x v="2"/>
    <s v="RUBDI TORIBARI GOVERNMENT PRIMARY SCHOOL"/>
    <x v="8408"/>
    <x v="6814"/>
    <x v="0"/>
    <d v="1981-03-20T00:00:00"/>
    <x v="0"/>
    <x v="0"/>
    <n v="83"/>
    <x v="0"/>
    <s v="ADHOC"/>
    <x v="873"/>
    <s v="Namthang Brc"/>
    <s v="Kabrey Government Secondary School"/>
    <s v="Namthang"/>
    <n v="2529"/>
    <x v="9"/>
    <x v="1"/>
    <x v="1"/>
    <s v="Ummarried"/>
  </r>
  <r>
    <x v="2"/>
    <s v="RUBDI TORIBARI GOVERNMENT PRIMARY SCHOOL"/>
    <x v="8409"/>
    <x v="6815"/>
    <x v="0"/>
    <d v="1979-10-06T00:00:00"/>
    <x v="4"/>
    <x v="22"/>
    <n v="100"/>
    <x v="0"/>
    <s v="ADHOC"/>
    <x v="86"/>
    <s v="Namthang Brc"/>
    <s v="Kabrey Government Secondary School"/>
    <s v="Namthang"/>
    <n v="5112"/>
    <x v="9"/>
    <x v="1"/>
    <x v="1"/>
    <s v="Ummarried"/>
  </r>
  <r>
    <x v="2"/>
    <s v="RUCHUNG GOVERNMENT PRIMARY SCHOOL"/>
    <x v="8410"/>
    <x v="6816"/>
    <x v="1"/>
    <d v="1968-12-12T00:00:00"/>
    <x v="2"/>
    <x v="14"/>
    <n v="200"/>
    <x v="0"/>
    <s v="Regular"/>
    <x v="673"/>
    <s v="Namthang Brc"/>
    <s v="Namthang Government Senior Secondary School"/>
    <s v="Namthang"/>
    <s v="272/V.NO XIX"/>
    <x v="9"/>
    <x v="1"/>
    <x v="2"/>
    <s v="Married"/>
  </r>
  <r>
    <x v="2"/>
    <s v="RUCHUNG GOVERNMENT PRIMARY SCHOOL"/>
    <x v="8411"/>
    <x v="6817"/>
    <x v="1"/>
    <d v="1969-10-15T00:00:00"/>
    <x v="5"/>
    <x v="6"/>
    <n v="100"/>
    <x v="1"/>
    <s v="Regular"/>
    <x v="198"/>
    <s v="Namthang Brc"/>
    <s v="Namthang Government Senior Secondary School"/>
    <s v="Namthang"/>
    <s v="699/DCE"/>
    <x v="2"/>
    <x v="0"/>
    <x v="1"/>
    <s v="Married"/>
  </r>
  <r>
    <x v="2"/>
    <s v="RUCHUNG GOVERNMENT PRIMARY SCHOOL"/>
    <x v="8412"/>
    <x v="6818"/>
    <x v="0"/>
    <d v="1984-07-05T00:00:00"/>
    <x v="0"/>
    <x v="0"/>
    <n v="83"/>
    <x v="0"/>
    <s v="ADHOC"/>
    <x v="183"/>
    <s v="Namthang Brc"/>
    <s v="Namthang Government Senior Secondary School"/>
    <s v="Namthang"/>
    <s v="SL NO. 7876/766/DCW"/>
    <x v="8"/>
    <x v="2"/>
    <x v="0"/>
    <s v="Married"/>
  </r>
  <r>
    <x v="2"/>
    <s v="RUCHUNG GOVERNMENT PRIMARY SCHOOL"/>
    <x v="8413"/>
    <x v="6819"/>
    <x v="1"/>
    <d v="1968-01-12T00:00:00"/>
    <x v="0"/>
    <x v="0"/>
    <n v="83"/>
    <x v="0"/>
    <s v="Regular"/>
    <x v="527"/>
    <s v="Namthang Brc"/>
    <s v="Namthang Government Senior Secondary School"/>
    <s v="Namthang"/>
    <n v="5426"/>
    <x v="2"/>
    <x v="0"/>
    <x v="1"/>
    <s v="Married"/>
  </r>
  <r>
    <x v="2"/>
    <s v="RUCHUNG GOVERNMENT PRIMARY SCHOOL"/>
    <x v="8414"/>
    <x v="6820"/>
    <x v="0"/>
    <d v="1963-04-03T00:00:00"/>
    <x v="0"/>
    <x v="0"/>
    <n v="83"/>
    <x v="0"/>
    <s v="Regular"/>
    <x v="253"/>
    <s v="Namthang Brc"/>
    <s v="Namthang Government Senior Secondary School"/>
    <s v="Namthang"/>
    <s v="914/IV SL 100"/>
    <x v="6"/>
    <x v="2"/>
    <x v="0"/>
    <s v="Married"/>
  </r>
  <r>
    <x v="2"/>
    <s v="RUCHUNG GOVERNMENT PRIMARY SCHOOL"/>
    <x v="8415"/>
    <x v="6821"/>
    <x v="0"/>
    <d v="1984-11-08T00:00:00"/>
    <x v="0"/>
    <x v="0"/>
    <n v="83"/>
    <x v="0"/>
    <s v="ADHOC"/>
    <x v="305"/>
    <s v="Namthang Brc"/>
    <s v="Namthang Government Senior Secondary School"/>
    <s v="Namthang"/>
    <s v="SL NO. 8936"/>
    <x v="7"/>
    <x v="1"/>
    <x v="1"/>
    <s v="Married"/>
  </r>
  <r>
    <x v="2"/>
    <s v="SADA GOVERNMENT PRIMARY SCHOOL"/>
    <x v="8416"/>
    <x v="6822"/>
    <x v="1"/>
    <d v="1984-02-25T00:00:00"/>
    <x v="0"/>
    <x v="0"/>
    <n v="83"/>
    <x v="0"/>
    <s v="Regular"/>
    <x v="145"/>
    <s v="Ravangla Brc"/>
    <s v="Borrong Government Secondary School"/>
    <s v="Ravangla"/>
    <s v="1179/DCE"/>
    <x v="2"/>
    <x v="0"/>
    <x v="1"/>
    <s v="Ummarried"/>
  </r>
  <r>
    <x v="2"/>
    <s v="SADA GOVERNMENT PRIMARY SCHOOL"/>
    <x v="8417"/>
    <x v="6823"/>
    <x v="1"/>
    <d v="1967-05-19T00:00:00"/>
    <x v="0"/>
    <x v="0"/>
    <n v="83"/>
    <x v="0"/>
    <s v="Regular"/>
    <x v="1"/>
    <s v="Ravangla Brc"/>
    <s v="Borrong Government Secondary School"/>
    <s v="Ravangla"/>
    <s v="736DCS"/>
    <x v="7"/>
    <x v="1"/>
    <x v="1"/>
    <s v="Married"/>
  </r>
  <r>
    <x v="2"/>
    <s v="SADA GOVERNMENT PRIMARY SCHOOL"/>
    <x v="8418"/>
    <x v="6824"/>
    <x v="1"/>
    <d v="1970-06-03T00:00:00"/>
    <x v="0"/>
    <x v="0"/>
    <n v="83"/>
    <x v="0"/>
    <s v="Regular"/>
    <x v="587"/>
    <s v="Ravangla Brc"/>
    <s v="Borrong Government Secondary School"/>
    <s v="Ravangla"/>
    <n v="75"/>
    <x v="6"/>
    <x v="2"/>
    <x v="0"/>
    <s v="Married"/>
  </r>
  <r>
    <x v="2"/>
    <s v="SADA GOVERNMENT PRIMARY SCHOOL"/>
    <x v="8419"/>
    <x v="6825"/>
    <x v="1"/>
    <d v="1970-06-03T00:00:00"/>
    <x v="0"/>
    <x v="0"/>
    <n v="83"/>
    <x v="0"/>
    <s v="Regular"/>
    <x v="587"/>
    <s v="Ravangla Brc"/>
    <s v="Borrong Government Secondary School"/>
    <s v="Ravangla"/>
    <s v="SL.NO 155 V.NO XIX"/>
    <x v="6"/>
    <x v="2"/>
    <x v="0"/>
    <s v="Married"/>
  </r>
  <r>
    <x v="2"/>
    <s v="SADAM GOVERNMENT SENIOR SECONDARY SCHOOL"/>
    <x v="8420"/>
    <x v="6826"/>
    <x v="1"/>
    <d v="1985-08-02T00:00:00"/>
    <x v="39"/>
    <x v="1"/>
    <n v="4"/>
    <x v="0"/>
    <s v="ADHOC"/>
    <x v="225"/>
    <s v="Sumbuk Brc"/>
    <s v="Sadam Government Senior Secondary School"/>
    <s v="Sumbuk"/>
    <s v="NA"/>
    <x v="10"/>
    <x v="4"/>
    <x v="0"/>
    <s v="Ummarried"/>
  </r>
  <r>
    <x v="2"/>
    <s v="SADAM GOVERNMENT SENIOR SECONDARY SCHOOL"/>
    <x v="8421"/>
    <x v="6827"/>
    <x v="1"/>
    <d v="1980-12-05T00:00:00"/>
    <x v="6"/>
    <x v="5"/>
    <n v="70"/>
    <x v="1"/>
    <s v="Regular"/>
    <x v="451"/>
    <s v="Sumbuk Brc"/>
    <s v="Sadam Government Senior Secondary School"/>
    <s v="Sumbuk"/>
    <n v="398"/>
    <x v="0"/>
    <x v="0"/>
    <x v="0"/>
    <s v="Married"/>
  </r>
  <r>
    <x v="2"/>
    <s v="SADAM GOVERNMENT SENIOR SECONDARY SCHOOL"/>
    <x v="8422"/>
    <x v="6828"/>
    <x v="0"/>
    <d v="1985-04-10T00:00:00"/>
    <x v="98"/>
    <x v="5"/>
    <n v="15"/>
    <x v="1"/>
    <s v="ADHOC"/>
    <x v="542"/>
    <s v="Sumbuk Brc"/>
    <s v="Sadam Government Senior Secondary School"/>
    <s v="Sumbuk"/>
    <s v="NA"/>
    <x v="8"/>
    <x v="2"/>
    <x v="0"/>
    <s v="Ummarried"/>
  </r>
  <r>
    <x v="2"/>
    <s v="SADAM GOVERNMENT SENIOR SECONDARY SCHOOL"/>
    <x v="8423"/>
    <x v="6829"/>
    <x v="1"/>
    <d v="1962-04-02T00:00:00"/>
    <x v="49"/>
    <x v="5"/>
    <n v="75"/>
    <x v="1"/>
    <s v="Regular"/>
    <x v="90"/>
    <s v="Sumbuk Brc"/>
    <s v="Sadam Government Senior Secondary School"/>
    <s v="Sumbuk"/>
    <n v="258"/>
    <x v="6"/>
    <x v="2"/>
    <x v="0"/>
    <s v="Married"/>
  </r>
  <r>
    <x v="2"/>
    <s v="SADAM GOVERNMENT SENIOR SECONDARY SCHOOL"/>
    <x v="8424"/>
    <x v="6830"/>
    <x v="0"/>
    <d v="1974-10-04T00:00:00"/>
    <x v="0"/>
    <x v="0"/>
    <n v="83"/>
    <x v="0"/>
    <s v="Regular"/>
    <x v="37"/>
    <s v="Sumbuk Brc"/>
    <s v="Sadam Government Senior Secondary School"/>
    <s v="Sumbuk"/>
    <s v="SL NO 77, VOL XXI"/>
    <x v="0"/>
    <x v="0"/>
    <x v="2"/>
    <s v="Married"/>
  </r>
  <r>
    <x v="2"/>
    <s v="SADAM GOVERNMENT SENIOR SECONDARY SCHOOL"/>
    <x v="8425"/>
    <x v="6831"/>
    <x v="1"/>
    <d v="1985-05-15T00:00:00"/>
    <x v="1"/>
    <x v="3"/>
    <n v="3"/>
    <x v="0"/>
    <s v="ADHOC"/>
    <x v="534"/>
    <s v="Sumbuk Brc"/>
    <s v="Sadam Government Senior Secondary School"/>
    <s v="Sumbuk"/>
    <s v="632/DCE"/>
    <x v="8"/>
    <x v="2"/>
    <x v="0"/>
    <s v="Ummarried"/>
  </r>
  <r>
    <x v="2"/>
    <s v="SADAM GOVERNMENT SENIOR SECONDARY SCHOOL"/>
    <x v="8426"/>
    <x v="6832"/>
    <x v="0"/>
    <d v="1977-07-07T00:00:00"/>
    <x v="6"/>
    <x v="5"/>
    <n v="70"/>
    <x v="1"/>
    <s v="Regular"/>
    <x v="811"/>
    <s v="Sumbuk Brc"/>
    <s v="Sadam Government Senior Secondary School"/>
    <s v="Sumbuk"/>
    <s v="261/VOL.NO.XXX"/>
    <x v="0"/>
    <x v="0"/>
    <x v="0"/>
    <s v="Married"/>
  </r>
  <r>
    <x v="2"/>
    <s v="SADAM GOVERNMENT SENIOR SECONDARY SCHOOL"/>
    <x v="8427"/>
    <x v="6833"/>
    <x v="1"/>
    <d v="1969-07-21T00:00:00"/>
    <x v="1"/>
    <x v="1"/>
    <n v="3"/>
    <x v="0"/>
    <s v="Regular"/>
    <x v="750"/>
    <s v="Sumbuk Brc"/>
    <s v="Sadam Government Senior Secondary School"/>
    <s v="Sumbuk"/>
    <s v="NA"/>
    <x v="8"/>
    <x v="2"/>
    <x v="0"/>
    <s v="Married"/>
  </r>
  <r>
    <x v="2"/>
    <s v="SADAM GOVERNMENT SENIOR SECONDARY SCHOOL"/>
    <x v="8428"/>
    <x v="6834"/>
    <x v="0"/>
    <d v="1987-08-15T00:00:00"/>
    <x v="1"/>
    <x v="2"/>
    <n v="3"/>
    <x v="0"/>
    <s v="ADHOC"/>
    <x v="631"/>
    <s v="Sumbuk Brc"/>
    <s v="Sadam Government Senior Secondary School"/>
    <s v="Sumbuk"/>
    <n v="89"/>
    <x v="1"/>
    <x v="1"/>
    <x v="1"/>
    <s v="Ummarried"/>
  </r>
  <r>
    <x v="2"/>
    <s v="SADAM GOVERNMENT SENIOR SECONDARY SCHOOL"/>
    <x v="8429"/>
    <x v="6835"/>
    <x v="1"/>
    <d v="1978-01-01T00:00:00"/>
    <x v="39"/>
    <x v="21"/>
    <n v="4"/>
    <x v="0"/>
    <s v="Regular"/>
    <x v="73"/>
    <s v="Sumbuk Brc"/>
    <s v="Sadam Government Senior Secondary School"/>
    <s v="Sumbuk"/>
    <s v="NA"/>
    <x v="6"/>
    <x v="2"/>
    <x v="0"/>
    <s v="Married"/>
  </r>
  <r>
    <x v="2"/>
    <s v="SADAM GOVERNMENT SENIOR SECONDARY SCHOOL"/>
    <x v="8430"/>
    <x v="6836"/>
    <x v="1"/>
    <d v="1958-05-15T00:00:00"/>
    <x v="48"/>
    <x v="5"/>
    <n v="40"/>
    <x v="1"/>
    <s v="Regular"/>
    <x v="92"/>
    <s v="Sumbuk Brc"/>
    <s v="Sadam Government Senior Secondary School"/>
    <s v="Sumbuk"/>
    <s v="NA"/>
    <x v="3"/>
    <x v="0"/>
    <x v="0"/>
    <s v="Married"/>
  </r>
  <r>
    <x v="2"/>
    <s v="SADAM GOVERNMENT SENIOR SECONDARY SCHOOL"/>
    <x v="8431"/>
    <x v="6837"/>
    <x v="0"/>
    <d v="1978-01-01T00:00:00"/>
    <x v="52"/>
    <x v="5"/>
    <n v="13"/>
    <x v="1"/>
    <s v="MR"/>
    <x v="119"/>
    <s v="Sumbuk Brc"/>
    <s v="Sadam Government Senior Secondary School"/>
    <s v="Sumbuk"/>
    <s v="NA"/>
    <x v="10"/>
    <x v="4"/>
    <x v="0"/>
    <s v="Married"/>
  </r>
  <r>
    <x v="2"/>
    <s v="SADAM GOVERNMENT SENIOR SECONDARY SCHOOL"/>
    <x v="8432"/>
    <x v="5398"/>
    <x v="0"/>
    <d v="1963-04-05T00:00:00"/>
    <x v="0"/>
    <x v="0"/>
    <n v="83"/>
    <x v="0"/>
    <s v="Regular"/>
    <x v="110"/>
    <s v="Sumbuk Brc"/>
    <s v="Sadam Government Senior Secondary School"/>
    <s v="Sumbuk"/>
    <s v="VOL NO-1 SL NO.42"/>
    <x v="12"/>
    <x v="1"/>
    <x v="0"/>
    <s v="Married"/>
  </r>
  <r>
    <x v="2"/>
    <s v="SADAM GOVERNMENT SENIOR SECONDARY SCHOOL"/>
    <x v="8433"/>
    <x v="6838"/>
    <x v="0"/>
    <d v="1962-05-05T00:00:00"/>
    <x v="1"/>
    <x v="2"/>
    <n v="3"/>
    <x v="0"/>
    <s v="Regular"/>
    <x v="309"/>
    <s v="Sumbuk Brc"/>
    <s v="Sadam Government Senior Secondary School"/>
    <s v="Sumbuk"/>
    <n v="19333"/>
    <x v="6"/>
    <x v="2"/>
    <x v="0"/>
    <s v="Married"/>
  </r>
  <r>
    <x v="2"/>
    <s v="SADAM GOVERNMENT SENIOR SECONDARY SCHOOL"/>
    <x v="8434"/>
    <x v="6839"/>
    <x v="1"/>
    <d v="1978-10-04T00:00:00"/>
    <x v="6"/>
    <x v="5"/>
    <n v="70"/>
    <x v="1"/>
    <s v="Regular"/>
    <x v="246"/>
    <s v="Sumbuk Brc"/>
    <s v="Sadam Government Senior Secondary School"/>
    <s v="Sumbuk"/>
    <s v="NA"/>
    <x v="0"/>
    <x v="0"/>
    <x v="0"/>
    <s v="Ummarried"/>
  </r>
  <r>
    <x v="2"/>
    <s v="SADAM GOVERNMENT SENIOR SECONDARY SCHOOL"/>
    <x v="8435"/>
    <x v="322"/>
    <x v="0"/>
    <d v="1974-01-28T00:00:00"/>
    <x v="42"/>
    <x v="7"/>
    <n v="35"/>
    <x v="1"/>
    <s v="Regular"/>
    <x v="20"/>
    <s v="Sumbuk Brc"/>
    <s v="Sadam Government Senior Secondary School"/>
    <s v="Sumbuk"/>
    <n v="117"/>
    <x v="8"/>
    <x v="2"/>
    <x v="0"/>
    <s v="Married"/>
  </r>
  <r>
    <x v="2"/>
    <s v="SADAM GOVERNMENT SENIOR SECONDARY SCHOOL"/>
    <x v="8436"/>
    <x v="6840"/>
    <x v="1"/>
    <d v="1957-07-16T00:00:00"/>
    <x v="39"/>
    <x v="24"/>
    <n v="4"/>
    <x v="0"/>
    <s v="Regular"/>
    <x v="398"/>
    <s v="Sumbuk Brc"/>
    <s v="Sadam Government Senior Secondary School"/>
    <s v="Sumbuk"/>
    <s v="NA"/>
    <x v="10"/>
    <x v="4"/>
    <x v="0"/>
    <s v="Married"/>
  </r>
  <r>
    <x v="2"/>
    <s v="SADAM GOVERNMENT SENIOR SECONDARY SCHOOL"/>
    <x v="8437"/>
    <x v="6841"/>
    <x v="1"/>
    <d v="1975-04-14T00:00:00"/>
    <x v="39"/>
    <x v="22"/>
    <n v="4"/>
    <x v="0"/>
    <s v="Regular"/>
    <x v="227"/>
    <s v="Sumbuk Brc"/>
    <s v="Sadam Government Senior Secondary School"/>
    <s v="Sumbuk"/>
    <n v="245"/>
    <x v="9"/>
    <x v="1"/>
    <x v="1"/>
    <s v="Married"/>
  </r>
  <r>
    <x v="2"/>
    <s v="SADAM GOVERNMENT SENIOR SECONDARY SCHOOL"/>
    <x v="8438"/>
    <x v="6842"/>
    <x v="1"/>
    <d v="1963-12-25T00:00:00"/>
    <x v="52"/>
    <x v="5"/>
    <n v="13"/>
    <x v="1"/>
    <s v="Regular"/>
    <x v="200"/>
    <s v="Sumbuk Brc"/>
    <s v="Sadam Government Senior Secondary School"/>
    <s v="Sumbuk"/>
    <s v="NA"/>
    <x v="10"/>
    <x v="4"/>
    <x v="0"/>
    <s v="Married"/>
  </r>
  <r>
    <x v="2"/>
    <s v="SADAM GOVERNMENT SENIOR SECONDARY SCHOOL"/>
    <x v="8439"/>
    <x v="6843"/>
    <x v="0"/>
    <d v="1982-03-02T00:00:00"/>
    <x v="39"/>
    <x v="1"/>
    <n v="4"/>
    <x v="0"/>
    <s v="ADHOC"/>
    <x v="875"/>
    <s v="Sumbuk Brc"/>
    <s v="Sadam Government Senior Secondary School"/>
    <s v="Sumbuk"/>
    <s v="NA"/>
    <x v="16"/>
    <x v="3"/>
    <x v="0"/>
    <s v="Married"/>
  </r>
  <r>
    <x v="2"/>
    <s v="SADAM GOVERNMENT SENIOR SECONDARY SCHOOL"/>
    <x v="8440"/>
    <x v="6844"/>
    <x v="1"/>
    <d v="1969-07-21T00:00:00"/>
    <x v="39"/>
    <x v="16"/>
    <n v="4"/>
    <x v="0"/>
    <s v="Regular"/>
    <x v="790"/>
    <s v="Sumbuk Brc"/>
    <s v="Sadam Government Senior Secondary School"/>
    <s v="Sumbuk"/>
    <n v="282"/>
    <x v="4"/>
    <x v="2"/>
    <x v="0"/>
    <s v="Married"/>
  </r>
  <r>
    <x v="2"/>
    <s v="SADAM GOVERNMENT SENIOR SECONDARY SCHOOL"/>
    <x v="8441"/>
    <x v="1632"/>
    <x v="0"/>
    <d v="1962-10-05T00:00:00"/>
    <x v="0"/>
    <x v="0"/>
    <n v="83"/>
    <x v="0"/>
    <s v="Regular"/>
    <x v="328"/>
    <s v="Sumbuk Brc"/>
    <s v="Sadam Government Senior Secondary School"/>
    <s v="Sumbuk"/>
    <n v="221"/>
    <x v="6"/>
    <x v="2"/>
    <x v="0"/>
    <s v="Married"/>
  </r>
  <r>
    <x v="2"/>
    <s v="SADAM GOVERNMENT SENIOR SECONDARY SCHOOL"/>
    <x v="8442"/>
    <x v="6845"/>
    <x v="1"/>
    <d v="1981-05-01T00:00:00"/>
    <x v="39"/>
    <x v="30"/>
    <n v="4"/>
    <x v="0"/>
    <s v="Regular"/>
    <x v="536"/>
    <s v="Sumbuk Brc"/>
    <s v="Sadam Government Senior Secondary School"/>
    <s v="Sumbuk"/>
    <s v="11064/DCW"/>
    <x v="6"/>
    <x v="2"/>
    <x v="0"/>
    <s v="Ummarried"/>
  </r>
  <r>
    <x v="2"/>
    <s v="SADAM GOVERNMENT SENIOR SECONDARY SCHOOL"/>
    <x v="8443"/>
    <x v="6846"/>
    <x v="1"/>
    <d v="1968-09-15T00:00:00"/>
    <x v="4"/>
    <x v="22"/>
    <n v="100"/>
    <x v="0"/>
    <s v="Regular"/>
    <x v="242"/>
    <s v="Sumbuk Brc"/>
    <s v="Sadam Government Senior Secondary School"/>
    <s v="Sumbuk"/>
    <n v="7596"/>
    <x v="9"/>
    <x v="1"/>
    <x v="1"/>
    <s v="Married"/>
  </r>
  <r>
    <x v="2"/>
    <s v="SADAM GOVERNMENT SENIOR SECONDARY SCHOOL"/>
    <x v="8444"/>
    <x v="6847"/>
    <x v="1"/>
    <d v="1983-03-28T00:00:00"/>
    <x v="39"/>
    <x v="27"/>
    <n v="4"/>
    <x v="0"/>
    <s v="ADHOC"/>
    <x v="801"/>
    <s v="Sumbuk Brc"/>
    <s v="Sadam Government Senior Secondary School"/>
    <s v="Sumbuk"/>
    <s v="NA"/>
    <x v="8"/>
    <x v="2"/>
    <x v="0"/>
    <s v="Ummarried"/>
  </r>
  <r>
    <x v="2"/>
    <s v="SADAM GOVERNMENT SENIOR SECONDARY SCHOOL"/>
    <x v="8445"/>
    <x v="6848"/>
    <x v="1"/>
    <d v="1962-10-18T00:00:00"/>
    <x v="1"/>
    <x v="2"/>
    <n v="3"/>
    <x v="0"/>
    <s v="Regular"/>
    <x v="577"/>
    <s v="Sumbuk Brc"/>
    <s v="Sadam Government Senior Secondary School"/>
    <s v="Sumbuk"/>
    <n v="8348"/>
    <x v="6"/>
    <x v="2"/>
    <x v="0"/>
    <s v="Married"/>
  </r>
  <r>
    <x v="2"/>
    <s v="SADAM GOVERNMENT SENIOR SECONDARY SCHOOL"/>
    <x v="8446"/>
    <x v="6849"/>
    <x v="0"/>
    <d v="1984-12-02T00:00:00"/>
    <x v="51"/>
    <x v="5"/>
    <n v="22"/>
    <x v="0"/>
    <s v="ADHOC"/>
    <x v="735"/>
    <s v="Sumbuk Brc"/>
    <s v="Sadam Government Senior Secondary School"/>
    <s v="Sumbuk"/>
    <n v="17167"/>
    <x v="12"/>
    <x v="1"/>
    <x v="2"/>
    <s v="Ummarried"/>
  </r>
  <r>
    <x v="2"/>
    <s v="SADAM GOVERNMENT SENIOR SECONDARY SCHOOL"/>
    <x v="8447"/>
    <x v="2373"/>
    <x v="1"/>
    <d v="1988-03-08T00:00:00"/>
    <x v="39"/>
    <x v="23"/>
    <n v="4"/>
    <x v="0"/>
    <s v="ADHOC"/>
    <x v="943"/>
    <s v="Sumbuk Brc"/>
    <s v="Sadam Government Senior Secondary School"/>
    <s v="Sumbuk"/>
    <s v="6753DC(W)"/>
    <x v="8"/>
    <x v="2"/>
    <x v="0"/>
    <s v="Ummarried"/>
  </r>
  <r>
    <x v="2"/>
    <s v="SADAM GOVERNMENT SENIOR SECONDARY SCHOOL"/>
    <x v="8448"/>
    <x v="6850"/>
    <x v="1"/>
    <d v="1961-02-21T00:00:00"/>
    <x v="1"/>
    <x v="3"/>
    <n v="3"/>
    <x v="0"/>
    <s v="Regular"/>
    <x v="784"/>
    <s v="Sumbuk Brc"/>
    <s v="Sadam Government Senior Secondary School"/>
    <s v="Sumbuk"/>
    <s v="NA"/>
    <x v="10"/>
    <x v="4"/>
    <x v="0"/>
    <s v="Married"/>
  </r>
  <r>
    <x v="2"/>
    <s v="SADAM GOVERNMENT SENIOR SECONDARY SCHOOL"/>
    <x v="8449"/>
    <x v="6851"/>
    <x v="1"/>
    <d v="1961-10-05T00:00:00"/>
    <x v="1"/>
    <x v="2"/>
    <n v="3"/>
    <x v="0"/>
    <s v="Regular"/>
    <x v="178"/>
    <s v="Sumbuk Brc"/>
    <s v="Sadam Government Senior Secondary School"/>
    <s v="Sumbuk"/>
    <s v="SL NO 35/VOL NO 21"/>
    <x v="0"/>
    <x v="0"/>
    <x v="0"/>
    <s v="Married"/>
  </r>
  <r>
    <x v="2"/>
    <s v="SADAM GOVERNMENT SENIOR SECONDARY SCHOOL"/>
    <x v="8450"/>
    <x v="6852"/>
    <x v="1"/>
    <d v="1969-03-12T00:00:00"/>
    <x v="1"/>
    <x v="1"/>
    <n v="3"/>
    <x v="0"/>
    <s v="Regular"/>
    <x v="364"/>
    <s v="Sumbuk Brc"/>
    <s v="Sadam Government Senior Secondary School"/>
    <s v="Sumbuk"/>
    <s v="SL NO 47/VOL XII"/>
    <x v="3"/>
    <x v="0"/>
    <x v="0"/>
    <s v="Married"/>
  </r>
  <r>
    <x v="2"/>
    <s v="SADAM GOVERNMENT SENIOR SECONDARY SCHOOL"/>
    <x v="8451"/>
    <x v="6853"/>
    <x v="0"/>
    <d v="1986-10-26T00:00:00"/>
    <x v="39"/>
    <x v="1"/>
    <n v="4"/>
    <x v="0"/>
    <s v="ADHOC"/>
    <x v="462"/>
    <s v="Sumbuk Brc"/>
    <s v="Sadam Government Senior Secondary School"/>
    <s v="Sumbuk"/>
    <n v="8076"/>
    <x v="6"/>
    <x v="2"/>
    <x v="0"/>
    <s v="Ummarried"/>
  </r>
  <r>
    <x v="2"/>
    <s v="SADAM GOVERNMENT SENIOR SECONDARY SCHOOL"/>
    <x v="8452"/>
    <x v="6854"/>
    <x v="1"/>
    <d v="1972-11-05T00:00:00"/>
    <x v="43"/>
    <x v="5"/>
    <n v="10"/>
    <x v="1"/>
    <s v="Regular"/>
    <x v="206"/>
    <s v="Sumbuk Brc"/>
    <s v="Sadam Government Senior Secondary School"/>
    <s v="Sumbuk"/>
    <s v="NA"/>
    <x v="6"/>
    <x v="2"/>
    <x v="0"/>
    <s v="Married"/>
  </r>
  <r>
    <x v="2"/>
    <s v="SADAM GOVERNMENT SENIOR SECONDARY SCHOOL"/>
    <x v="8453"/>
    <x v="5529"/>
    <x v="0"/>
    <d v="1977-05-07T00:00:00"/>
    <x v="30"/>
    <x v="10"/>
    <n v="50"/>
    <x v="1"/>
    <s v="Regular"/>
    <x v="182"/>
    <s v="Sumbuk Brc"/>
    <s v="Sadam Government Senior Secondary School"/>
    <s v="Sumbuk"/>
    <s v="NA"/>
    <x v="0"/>
    <x v="0"/>
    <x v="0"/>
    <s v="Married"/>
  </r>
  <r>
    <x v="2"/>
    <s v="SADAM GOVERNMENT SENIOR SECONDARY SCHOOL"/>
    <x v="8454"/>
    <x v="6855"/>
    <x v="1"/>
    <d v="1965-09-14T00:00:00"/>
    <x v="39"/>
    <x v="28"/>
    <n v="4"/>
    <x v="0"/>
    <s v="Regular"/>
    <x v="107"/>
    <s v="Sumbuk Brc"/>
    <s v="Sadam Government Senior Secondary School"/>
    <s v="Sumbuk"/>
    <s v="NA"/>
    <x v="10"/>
    <x v="4"/>
    <x v="0"/>
    <s v="Married"/>
  </r>
  <r>
    <x v="2"/>
    <s v="SADAM GOVERNMENT SENIOR SECONDARY SCHOOL"/>
    <x v="8455"/>
    <x v="6856"/>
    <x v="0"/>
    <d v="1963-10-27T00:00:00"/>
    <x v="1"/>
    <x v="1"/>
    <n v="3"/>
    <x v="0"/>
    <s v="Regular"/>
    <x v="310"/>
    <s v="Sumbuk Brc"/>
    <s v="Sadam Government Senior Secondary School"/>
    <s v="Sumbuk"/>
    <s v="NA"/>
    <x v="7"/>
    <x v="1"/>
    <x v="1"/>
    <s v="Ummarried"/>
  </r>
  <r>
    <x v="2"/>
    <s v="SADAM GOVERNMENT SENIOR SECONDARY SCHOOL"/>
    <x v="8456"/>
    <x v="6857"/>
    <x v="0"/>
    <d v="1956-04-23T00:00:00"/>
    <x v="0"/>
    <x v="0"/>
    <n v="83"/>
    <x v="0"/>
    <s v="Regular"/>
    <x v="776"/>
    <s v="Sumbuk Brc"/>
    <s v="Sadam Government Senior Secondary School"/>
    <s v="Sumbuk"/>
    <s v="115/VOL XXI"/>
    <x v="0"/>
    <x v="0"/>
    <x v="0"/>
    <s v="Married"/>
  </r>
  <r>
    <x v="2"/>
    <s v="SADAM GOVERNMENT SENIOR SECONDARY SCHOOL"/>
    <x v="8457"/>
    <x v="6858"/>
    <x v="0"/>
    <d v="1960-02-12T00:00:00"/>
    <x v="43"/>
    <x v="5"/>
    <n v="10"/>
    <x v="1"/>
    <s v="Regular"/>
    <x v="362"/>
    <s v="Sumbuk Brc"/>
    <s v="Sadam Government Senior Secondary School"/>
    <s v="Sumbuk"/>
    <n v="452"/>
    <x v="6"/>
    <x v="2"/>
    <x v="0"/>
    <s v="Married"/>
  </r>
  <r>
    <x v="2"/>
    <s v="SADAM GOVERNMENT SENIOR SECONDARY SCHOOL"/>
    <x v="8458"/>
    <x v="6859"/>
    <x v="0"/>
    <d v="1965-02-10T00:00:00"/>
    <x v="0"/>
    <x v="0"/>
    <n v="83"/>
    <x v="0"/>
    <s v="Regular"/>
    <x v="265"/>
    <s v="Sumbuk Brc"/>
    <s v="Sadam Government Senior Secondary School"/>
    <s v="Sumbuk"/>
    <s v="VOL IX, SL NO 1828"/>
    <x v="12"/>
    <x v="1"/>
    <x v="1"/>
    <s v="Married"/>
  </r>
  <r>
    <x v="2"/>
    <s v="SADAM GOVERNMENT SENIOR SECONDARY SCHOOL"/>
    <x v="8459"/>
    <x v="6860"/>
    <x v="1"/>
    <d v="1953-04-21T00:00:00"/>
    <x v="0"/>
    <x v="0"/>
    <n v="83"/>
    <x v="0"/>
    <s v="Regular"/>
    <x v="926"/>
    <s v="Sumbuk Brc"/>
    <s v="Sadam Government Senior Secondary School"/>
    <s v="Sumbuk"/>
    <s v="409,VOL XXI"/>
    <x v="2"/>
    <x v="0"/>
    <x v="0"/>
    <s v="Married"/>
  </r>
  <r>
    <x v="2"/>
    <s v="SADAM GOVERNMENT SENIOR SECONDARY SCHOOL"/>
    <x v="8460"/>
    <x v="6861"/>
    <x v="0"/>
    <d v="1979-09-15T00:00:00"/>
    <x v="39"/>
    <x v="23"/>
    <n v="4"/>
    <x v="0"/>
    <s v="ADHOC"/>
    <x v="455"/>
    <s v="Sumbuk Brc"/>
    <s v="Sadam Government Senior Secondary School"/>
    <s v="Sumbuk"/>
    <s v="NA"/>
    <x v="6"/>
    <x v="2"/>
    <x v="0"/>
    <s v="Married"/>
  </r>
  <r>
    <x v="2"/>
    <s v="SADAM GOVERNMENT SENIOR SECONDARY SCHOOL"/>
    <x v="8461"/>
    <x v="6862"/>
    <x v="0"/>
    <d v="1986-11-30T00:00:00"/>
    <x v="1"/>
    <x v="2"/>
    <n v="3"/>
    <x v="0"/>
    <s v="ADHOC"/>
    <x v="708"/>
    <s v="Sumbuk Brc"/>
    <s v="Sadam Government Senior Secondary School"/>
    <s v="Sumbuk"/>
    <s v="452XXI"/>
    <x v="2"/>
    <x v="0"/>
    <x v="0"/>
    <s v="Ummarried"/>
  </r>
  <r>
    <x v="2"/>
    <s v="SADAM GOVERNMENT SENIOR SECONDARY SCHOOL"/>
    <x v="8462"/>
    <x v="6863"/>
    <x v="0"/>
    <d v="1958-10-07T00:00:00"/>
    <x v="1"/>
    <x v="2"/>
    <n v="3"/>
    <x v="0"/>
    <s v="Regular"/>
    <x v="478"/>
    <s v="Sumbuk Brc"/>
    <s v="Sadam Government Senior Secondary School"/>
    <s v="Sumbuk"/>
    <s v="NA"/>
    <x v="10"/>
    <x v="4"/>
    <x v="0"/>
    <s v="Married"/>
  </r>
  <r>
    <x v="2"/>
    <s v="SADAM GOVERNMENT SENIOR SECONDARY SCHOOL"/>
    <x v="8463"/>
    <x v="6864"/>
    <x v="1"/>
    <d v="1968-10-10T00:00:00"/>
    <x v="30"/>
    <x v="10"/>
    <n v="50"/>
    <x v="1"/>
    <s v="Regular"/>
    <x v="121"/>
    <s v="Sumbuk Brc"/>
    <s v="Sadam Government Senior Secondary School"/>
    <s v="Sumbuk"/>
    <s v="NA"/>
    <x v="0"/>
    <x v="0"/>
    <x v="0"/>
    <s v="Married"/>
  </r>
  <r>
    <x v="2"/>
    <s v="SADAM GOVERNMENT SENIOR SECONDARY SCHOOL"/>
    <x v="8464"/>
    <x v="6865"/>
    <x v="1"/>
    <d v="1950-09-09T00:00:00"/>
    <x v="0"/>
    <x v="0"/>
    <n v="83"/>
    <x v="0"/>
    <s v="Regular"/>
    <x v="945"/>
    <s v="Sumbuk Brc"/>
    <s v="Sadam Government Senior Secondary School"/>
    <s v="Sumbuk"/>
    <n v="2257"/>
    <x v="6"/>
    <x v="2"/>
    <x v="0"/>
    <s v="Married"/>
  </r>
  <r>
    <x v="2"/>
    <s v="SADAM GOVERNMENT SENIOR SECONDARY SCHOOL"/>
    <x v="8465"/>
    <x v="6866"/>
    <x v="1"/>
    <d v="1983-10-12T00:00:00"/>
    <x v="1"/>
    <x v="2"/>
    <n v="3"/>
    <x v="0"/>
    <s v="ADHOC"/>
    <x v="240"/>
    <s v="Sumbuk Brc"/>
    <s v="Sadam Government Senior Secondary School"/>
    <s v="Sumbuk"/>
    <s v="NA"/>
    <x v="7"/>
    <x v="1"/>
    <x v="1"/>
    <s v="Ummarried"/>
  </r>
  <r>
    <x v="2"/>
    <s v="SADAM GOVERNMENT SENIOR SECONDARY SCHOOL"/>
    <x v="8466"/>
    <x v="556"/>
    <x v="1"/>
    <d v="1955-02-04T00:00:00"/>
    <x v="49"/>
    <x v="5"/>
    <n v="75"/>
    <x v="1"/>
    <s v="Regular"/>
    <x v="892"/>
    <s v="Sumbuk Brc"/>
    <s v="Sadam Government Senior Secondary School"/>
    <s v="Sumbuk"/>
    <n v="31"/>
    <x v="6"/>
    <x v="2"/>
    <x v="0"/>
    <s v="Married"/>
  </r>
  <r>
    <x v="2"/>
    <s v="SADAM GOVERNMENT SENIOR SECONDARY SCHOOL"/>
    <x v="8467"/>
    <x v="6867"/>
    <x v="1"/>
    <d v="1987-07-27T00:00:00"/>
    <x v="0"/>
    <x v="0"/>
    <n v="83"/>
    <x v="0"/>
    <s v="Regular"/>
    <x v="842"/>
    <s v="Sumbuk Brc"/>
    <s v="Sadam Government Senior Secondary School"/>
    <s v="Sumbuk"/>
    <s v="NA"/>
    <x v="9"/>
    <x v="1"/>
    <x v="1"/>
    <s v="Ummarried"/>
  </r>
  <r>
    <x v="2"/>
    <s v="SALGHARI GOVERNMENT SECONDARY SCHOOL"/>
    <x v="8468"/>
    <x v="3784"/>
    <x v="0"/>
    <d v="1979-11-14T00:00:00"/>
    <x v="30"/>
    <x v="10"/>
    <n v="50"/>
    <x v="1"/>
    <s v="Regular"/>
    <x v="895"/>
    <s v="Namchi Brc"/>
    <s v="Salghari Government Secondary School"/>
    <s v="Jorethang"/>
    <s v="NA"/>
    <x v="0"/>
    <x v="0"/>
    <x v="1"/>
    <s v="Married"/>
  </r>
  <r>
    <x v="2"/>
    <s v="SALGHARI GOVERNMENT SECONDARY SCHOOL"/>
    <x v="8469"/>
    <x v="6868"/>
    <x v="1"/>
    <d v="1964-01-02T00:00:00"/>
    <x v="1"/>
    <x v="3"/>
    <n v="3"/>
    <x v="0"/>
    <s v="Regular"/>
    <x v="84"/>
    <s v="Namchi Brc"/>
    <s v="Salghari Government Secondary School"/>
    <s v="Jorethang"/>
    <s v="NA"/>
    <x v="10"/>
    <x v="4"/>
    <x v="0"/>
    <s v="Married"/>
  </r>
  <r>
    <x v="2"/>
    <s v="SALGHARI GOVERNMENT SECONDARY SCHOOL"/>
    <x v="8470"/>
    <x v="6869"/>
    <x v="1"/>
    <d v="1961-08-23T00:00:00"/>
    <x v="6"/>
    <x v="5"/>
    <n v="70"/>
    <x v="1"/>
    <s v="Regular"/>
    <x v="96"/>
    <s v="Namchi Brc"/>
    <s v="Salghari Government Secondary School"/>
    <s v="Jorethang"/>
    <s v="8673/DC/S"/>
    <x v="7"/>
    <x v="1"/>
    <x v="1"/>
    <s v="Married"/>
  </r>
  <r>
    <x v="2"/>
    <s v="SALGHARI GOVERNMENT SECONDARY SCHOOL"/>
    <x v="8471"/>
    <x v="6870"/>
    <x v="1"/>
    <d v="1968-08-02T00:00:00"/>
    <x v="32"/>
    <x v="12"/>
    <n v="100"/>
    <x v="1"/>
    <s v="Regular"/>
    <x v="82"/>
    <s v="Namchi Brc"/>
    <s v="Salghari Government Secondary School"/>
    <s v="Jorethang"/>
    <s v="2213/VOL.NO.XX"/>
    <x v="8"/>
    <x v="2"/>
    <x v="0"/>
    <s v="Married"/>
  </r>
  <r>
    <x v="2"/>
    <s v="SALGHARI GOVERNMENT SECONDARY SCHOOL"/>
    <x v="8472"/>
    <x v="6871"/>
    <x v="1"/>
    <d v="1968-08-10T00:00:00"/>
    <x v="0"/>
    <x v="0"/>
    <n v="83"/>
    <x v="0"/>
    <s v="Regular"/>
    <x v="82"/>
    <s v="Namchi Brc"/>
    <s v="Salghari Government Secondary School"/>
    <s v="Jorethang"/>
    <s v="A NO 8271"/>
    <x v="6"/>
    <x v="2"/>
    <x v="0"/>
    <s v="Married"/>
  </r>
  <r>
    <x v="2"/>
    <s v="SALGHARI GOVERNMENT SECONDARY SCHOOL"/>
    <x v="8473"/>
    <x v="6872"/>
    <x v="1"/>
    <d v="1968-08-22T00:00:00"/>
    <x v="0"/>
    <x v="0"/>
    <n v="83"/>
    <x v="0"/>
    <s v="Regular"/>
    <x v="82"/>
    <s v="Namchi Brc"/>
    <s v="Salghari Government Secondary School"/>
    <s v="Jorethang"/>
    <s v="COI 166061"/>
    <x v="0"/>
    <x v="0"/>
    <x v="2"/>
    <s v="Married"/>
  </r>
  <r>
    <x v="2"/>
    <s v="SALGHARI GOVERNMENT SECONDARY SCHOOL"/>
    <x v="8474"/>
    <x v="2854"/>
    <x v="1"/>
    <d v="1976-08-07T00:00:00"/>
    <x v="35"/>
    <x v="5"/>
    <n v="101"/>
    <x v="0"/>
    <s v="Regular"/>
    <x v="165"/>
    <s v="Namchi Brc"/>
    <s v="Salghari Government Secondary School"/>
    <s v="Jorethang"/>
    <n v="2853"/>
    <x v="0"/>
    <x v="0"/>
    <x v="2"/>
    <s v="Married"/>
  </r>
  <r>
    <x v="2"/>
    <s v="SALGHARI GOVERNMENT SECONDARY SCHOOL"/>
    <x v="8475"/>
    <x v="6873"/>
    <x v="0"/>
    <d v="1987-11-04T00:00:00"/>
    <x v="33"/>
    <x v="5"/>
    <n v="70"/>
    <x v="1"/>
    <s v="Regular"/>
    <x v="348"/>
    <s v="Namchi Brc"/>
    <s v="Salghari Government Secondary School"/>
    <s v="Jorethang"/>
    <s v="NA"/>
    <x v="6"/>
    <x v="2"/>
    <x v="0"/>
    <s v="Married"/>
  </r>
  <r>
    <x v="2"/>
    <s v="SALGHARI GOVERNMENT SECONDARY SCHOOL"/>
    <x v="8476"/>
    <x v="6874"/>
    <x v="1"/>
    <d v="1983-08-01T00:00:00"/>
    <x v="12"/>
    <x v="5"/>
    <n v="11"/>
    <x v="1"/>
    <s v="Regular"/>
    <x v="64"/>
    <s v="Namchi Brc"/>
    <s v="Salghari Government Secondary School"/>
    <s v="Jorethang"/>
    <s v="193/DC"/>
    <x v="0"/>
    <x v="0"/>
    <x v="0"/>
    <s v="Married"/>
  </r>
  <r>
    <x v="2"/>
    <s v="SALGHARI GOVERNMENT SECONDARY SCHOOL"/>
    <x v="8477"/>
    <x v="6875"/>
    <x v="0"/>
    <d v="1971-06-05T00:00:00"/>
    <x v="0"/>
    <x v="0"/>
    <n v="83"/>
    <x v="0"/>
    <s v="Regular"/>
    <x v="65"/>
    <s v="Namchi Brc"/>
    <s v="Salghari Government Secondary School"/>
    <s v="Jorethang"/>
    <s v="SL.NO.182/VOL.NO.XVII"/>
    <x v="8"/>
    <x v="2"/>
    <x v="0"/>
    <s v="Married"/>
  </r>
  <r>
    <x v="2"/>
    <s v="SALGHARI GOVERNMENT SECONDARY SCHOOL"/>
    <x v="8478"/>
    <x v="6876"/>
    <x v="1"/>
    <d v="1959-05-25T00:00:00"/>
    <x v="1"/>
    <x v="2"/>
    <n v="3"/>
    <x v="0"/>
    <s v="Regular"/>
    <x v="805"/>
    <s v="Namchi Brc"/>
    <s v="Salghari Government Secondary School"/>
    <s v="Jorethang"/>
    <s v="XIX/443"/>
    <x v="8"/>
    <x v="2"/>
    <x v="0"/>
    <s v="Married"/>
  </r>
  <r>
    <x v="2"/>
    <s v="SALGHARI GOVERNMENT SECONDARY SCHOOL"/>
    <x v="8479"/>
    <x v="6877"/>
    <x v="0"/>
    <d v="1984-03-26T00:00:00"/>
    <x v="1"/>
    <x v="2"/>
    <n v="3"/>
    <x v="0"/>
    <s v="ADHOC"/>
    <x v="311"/>
    <s v="Namchi Brc"/>
    <s v="Salghari Government Secondary School"/>
    <s v="Jorethang"/>
    <s v="1415/DC/W"/>
    <x v="12"/>
    <x v="1"/>
    <x v="0"/>
    <s v="Married"/>
  </r>
  <r>
    <x v="2"/>
    <s v="SALGHARI GOVERNMENT SECONDARY SCHOOL"/>
    <x v="8480"/>
    <x v="6878"/>
    <x v="1"/>
    <d v="1952-02-02T00:00:00"/>
    <x v="0"/>
    <x v="0"/>
    <n v="83"/>
    <x v="0"/>
    <s v="Regular"/>
    <x v="853"/>
    <s v="Namchi Brc"/>
    <s v="Salghari Government Secondary School"/>
    <s v="Jorethang"/>
    <s v="2467/HCF"/>
    <x v="6"/>
    <x v="2"/>
    <x v="0"/>
    <s v="Married"/>
  </r>
  <r>
    <x v="2"/>
    <s v="SALGHARI GOVERNMENT SECONDARY SCHOOL"/>
    <x v="8481"/>
    <x v="6879"/>
    <x v="0"/>
    <d v="1987-04-19T00:00:00"/>
    <x v="1"/>
    <x v="2"/>
    <n v="3"/>
    <x v="0"/>
    <s v="ADHOC"/>
    <x v="647"/>
    <s v="Namchi Brc"/>
    <s v="Salghari Government Secondary School"/>
    <s v="Jorethang"/>
    <n v="224"/>
    <x v="0"/>
    <x v="0"/>
    <x v="0"/>
    <s v="Married"/>
  </r>
  <r>
    <x v="2"/>
    <s v="SALGHARI GOVERNMENT SECONDARY SCHOOL"/>
    <x v="8482"/>
    <x v="6880"/>
    <x v="0"/>
    <d v="1987-05-19T00:00:00"/>
    <x v="1"/>
    <x v="3"/>
    <n v="3"/>
    <x v="0"/>
    <s v="ADHOC"/>
    <x v="909"/>
    <s v="Namchi Brc"/>
    <s v="Salghari Government Secondary School"/>
    <s v="Jorethang"/>
    <s v="NA"/>
    <x v="2"/>
    <x v="0"/>
    <x v="1"/>
    <s v="Ummarried"/>
  </r>
  <r>
    <x v="2"/>
    <s v="SALGHARI GOVERNMENT SECONDARY SCHOOL"/>
    <x v="8483"/>
    <x v="236"/>
    <x v="1"/>
    <d v="1969-10-24T00:00:00"/>
    <x v="0"/>
    <x v="0"/>
    <n v="83"/>
    <x v="0"/>
    <s v="Regular"/>
    <x v="198"/>
    <s v="Namchi Brc"/>
    <s v="Salghari Government Secondary School"/>
    <s v="Jorethang"/>
    <s v="105/DCW"/>
    <x v="1"/>
    <x v="1"/>
    <x v="1"/>
    <s v="Married"/>
  </r>
  <r>
    <x v="2"/>
    <s v="SALGHARI GOVERNMENT SECONDARY SCHOOL"/>
    <x v="8484"/>
    <x v="226"/>
    <x v="1"/>
    <d v="1987-10-04T00:00:00"/>
    <x v="1"/>
    <x v="3"/>
    <n v="3"/>
    <x v="0"/>
    <s v="ADHOC"/>
    <x v="458"/>
    <s v="Namchi Brc"/>
    <s v="Salghari Government Secondary School"/>
    <s v="Jorethang"/>
    <s v="NA"/>
    <x v="0"/>
    <x v="0"/>
    <x v="0"/>
    <s v="Married"/>
  </r>
  <r>
    <x v="2"/>
    <s v="SALGHARI GOVERNMENT SECONDARY SCHOOL"/>
    <x v="8485"/>
    <x v="6881"/>
    <x v="1"/>
    <d v="1977-12-01T00:00:00"/>
    <x v="1"/>
    <x v="1"/>
    <n v="3"/>
    <x v="0"/>
    <s v="Regular"/>
    <x v="895"/>
    <s v="Namchi Brc"/>
    <s v="Salghari Government Secondary School"/>
    <s v="Jorethang"/>
    <n v="263"/>
    <x v="8"/>
    <x v="2"/>
    <x v="0"/>
    <s v="Married"/>
  </r>
  <r>
    <x v="2"/>
    <s v="SALGHARI GOVERNMENT SECONDARY SCHOOL"/>
    <x v="8486"/>
    <x v="6882"/>
    <x v="1"/>
    <d v="1985-08-12T00:00:00"/>
    <x v="4"/>
    <x v="37"/>
    <n v="100"/>
    <x v="0"/>
    <s v="ADHOC"/>
    <x v="21"/>
    <s v="Namchi Brc"/>
    <s v="Salghari Government Secondary School"/>
    <s v="Jorethang"/>
    <n v="411"/>
    <x v="7"/>
    <x v="1"/>
    <x v="1"/>
    <s v="Married"/>
  </r>
  <r>
    <x v="2"/>
    <s v="SALLEYBONG GOVERNMENT JUNIOR HIGH SCHOOL"/>
    <x v="8487"/>
    <x v="6883"/>
    <x v="0"/>
    <d v="1967-08-25T00:00:00"/>
    <x v="0"/>
    <x v="0"/>
    <n v="83"/>
    <x v="0"/>
    <s v="Regular"/>
    <x v="236"/>
    <s v="Namchi Brc"/>
    <s v="Maniram Government Secondary School"/>
    <s v="Namchi"/>
    <s v="SL NO 147, VOL NO XIX"/>
    <x v="0"/>
    <x v="0"/>
    <x v="0"/>
    <s v="Married"/>
  </r>
  <r>
    <x v="2"/>
    <s v="SALLEYBONG GOVERNMENT JUNIOR HIGH SCHOOL"/>
    <x v="8488"/>
    <x v="5864"/>
    <x v="1"/>
    <d v="1989-09-01T00:00:00"/>
    <x v="31"/>
    <x v="6"/>
    <n v="100"/>
    <x v="0"/>
    <s v="ADHOC"/>
    <x v="631"/>
    <s v="Namchi Brc"/>
    <s v="Maniram Government Secondary School"/>
    <s v="Namchi"/>
    <s v="15846-XX"/>
    <x v="0"/>
    <x v="0"/>
    <x v="0"/>
    <s v="Ummarried"/>
  </r>
  <r>
    <x v="2"/>
    <s v="SALLEYBONG GOVERNMENT JUNIOR HIGH SCHOOL"/>
    <x v="8489"/>
    <x v="1286"/>
    <x v="0"/>
    <d v="1987-11-05T00:00:00"/>
    <x v="0"/>
    <x v="0"/>
    <n v="83"/>
    <x v="0"/>
    <s v="ADHOC"/>
    <x v="640"/>
    <s v="Namchi Brc"/>
    <s v="Maniram Government Secondary School"/>
    <s v="Namchi"/>
    <s v="1995/04"/>
    <x v="1"/>
    <x v="1"/>
    <x v="1"/>
    <s v="Married"/>
  </r>
  <r>
    <x v="2"/>
    <s v="SALLEYBONG GOVERNMENT JUNIOR HIGH SCHOOL"/>
    <x v="8490"/>
    <x v="6884"/>
    <x v="0"/>
    <d v="1962-09-22T00:00:00"/>
    <x v="0"/>
    <x v="0"/>
    <n v="83"/>
    <x v="0"/>
    <s v="Regular"/>
    <x v="234"/>
    <s v="Namchi Brc"/>
    <s v="Maniram Government Secondary School"/>
    <s v="Namchi"/>
    <n v="264"/>
    <x v="7"/>
    <x v="1"/>
    <x v="1"/>
    <s v="Ummarried"/>
  </r>
  <r>
    <x v="2"/>
    <s v="SALLEYBONG GOVERNMENT JUNIOR HIGH SCHOOL"/>
    <x v="8491"/>
    <x v="6885"/>
    <x v="0"/>
    <d v="1980-05-30T00:00:00"/>
    <x v="1"/>
    <x v="2"/>
    <n v="3"/>
    <x v="0"/>
    <s v="Regular"/>
    <x v="259"/>
    <s v="Namchi Brc"/>
    <s v="Maniram Government Secondary School"/>
    <s v="Namchi"/>
    <s v="NA"/>
    <x v="0"/>
    <x v="0"/>
    <x v="2"/>
    <s v="Ummarried"/>
  </r>
  <r>
    <x v="2"/>
    <s v="SALLEYBONG GOVERNMENT JUNIOR HIGH SCHOOL"/>
    <x v="8492"/>
    <x v="6708"/>
    <x v="1"/>
    <d v="1976-07-17T00:00:00"/>
    <x v="3"/>
    <x v="2"/>
    <n v="28"/>
    <x v="0"/>
    <s v="ADHOC"/>
    <x v="450"/>
    <s v="Namchi Brc"/>
    <s v="Maniram Government Secondary School"/>
    <s v="Namchi"/>
    <s v="NA"/>
    <x v="3"/>
    <x v="0"/>
    <x v="0"/>
    <s v="Ummarried"/>
  </r>
  <r>
    <x v="2"/>
    <s v="SALLEYBONG GOVERNMENT JUNIOR HIGH SCHOOL"/>
    <x v="8493"/>
    <x v="4470"/>
    <x v="0"/>
    <d v="1975-02-04T00:00:00"/>
    <x v="1"/>
    <x v="2"/>
    <n v="3"/>
    <x v="0"/>
    <s v="Regular"/>
    <x v="833"/>
    <s v="Namchi Brc"/>
    <s v="Maniram Government Secondary School"/>
    <s v="Namchi"/>
    <n v="10002"/>
    <x v="0"/>
    <x v="0"/>
    <x v="0"/>
    <s v="Married"/>
  </r>
  <r>
    <x v="2"/>
    <s v="SALLEYBONG GOVERNMENT JUNIOR HIGH SCHOOL"/>
    <x v="8494"/>
    <x v="6886"/>
    <x v="1"/>
    <d v="1989-09-05T00:00:00"/>
    <x v="47"/>
    <x v="5"/>
    <n v="99"/>
    <x v="0"/>
    <s v="Others"/>
    <x v="923"/>
    <s v="Namchi Brc"/>
    <s v="Maniram Government Secondary School"/>
    <s v="Namchi"/>
    <s v="10-XXI"/>
    <x v="9"/>
    <x v="1"/>
    <x v="2"/>
    <s v="Ummarried"/>
  </r>
  <r>
    <x v="2"/>
    <s v="SALLEYBONG GOVERNMENT JUNIOR HIGH SCHOOL"/>
    <x v="8495"/>
    <x v="6887"/>
    <x v="0"/>
    <d v="1972-08-11T00:00:00"/>
    <x v="0"/>
    <x v="0"/>
    <n v="83"/>
    <x v="0"/>
    <s v="Regular"/>
    <x v="381"/>
    <s v="Namchi Brc"/>
    <s v="Maniram Government Secondary School"/>
    <s v="Namchi"/>
    <s v="SL NO 146, VOL NO XX"/>
    <x v="9"/>
    <x v="1"/>
    <x v="1"/>
    <s v="Married"/>
  </r>
  <r>
    <x v="2"/>
    <s v="SALLEYBONG GOVERNMENT JUNIOR HIGH SCHOOL"/>
    <x v="8496"/>
    <x v="6888"/>
    <x v="0"/>
    <d v="1955-09-06T00:00:00"/>
    <x v="0"/>
    <x v="0"/>
    <n v="83"/>
    <x v="0"/>
    <s v="Regular"/>
    <x v="935"/>
    <s v="Namchi Brc"/>
    <s v="Maniram Government Secondary School"/>
    <s v="Namchi"/>
    <s v="SL NO 4791,VOL XIV"/>
    <x v="1"/>
    <x v="1"/>
    <x v="2"/>
    <s v="Married"/>
  </r>
  <r>
    <x v="2"/>
    <s v="SALLEYBONG GOVERNMENT JUNIOR HIGH SCHOOL"/>
    <x v="8497"/>
    <x v="6889"/>
    <x v="1"/>
    <d v="1982-03-26T00:00:00"/>
    <x v="6"/>
    <x v="5"/>
    <n v="70"/>
    <x v="1"/>
    <s v="Regular"/>
    <x v="457"/>
    <s v="Namchi Brc"/>
    <s v="Maniram Government Secondary School"/>
    <s v="Namchi"/>
    <n v="6874"/>
    <x v="6"/>
    <x v="2"/>
    <x v="0"/>
    <s v="Married"/>
  </r>
  <r>
    <x v="2"/>
    <s v="SALLEYBONG GOVERNMENT JUNIOR HIGH SCHOOL"/>
    <x v="8498"/>
    <x v="6890"/>
    <x v="1"/>
    <d v="1974-12-22T00:00:00"/>
    <x v="2"/>
    <x v="4"/>
    <n v="200"/>
    <x v="0"/>
    <s v="Regular"/>
    <x v="157"/>
    <s v="Namchi Brc"/>
    <s v="Maniram Government Secondary School"/>
    <s v="Namchi"/>
    <s v="6642/DCE"/>
    <x v="1"/>
    <x v="1"/>
    <x v="1"/>
    <s v="Married"/>
  </r>
  <r>
    <x v="2"/>
    <s v="SALLEYBONG GOVERNMENT JUNIOR HIGH SCHOOL"/>
    <x v="8499"/>
    <x v="6891"/>
    <x v="1"/>
    <d v="1963-07-10T00:00:00"/>
    <x v="1"/>
    <x v="3"/>
    <n v="3"/>
    <x v="0"/>
    <s v="Regular"/>
    <x v="401"/>
    <s v="Namchi Brc"/>
    <s v="Maniram Government Secondary School"/>
    <s v="Namchi"/>
    <s v="NA"/>
    <x v="10"/>
    <x v="4"/>
    <x v="0"/>
    <s v="Married"/>
  </r>
  <r>
    <x v="2"/>
    <s v="SALLEYBONG GOVERNMENT JUNIOR HIGH SCHOOL"/>
    <x v="8500"/>
    <x v="6892"/>
    <x v="0"/>
    <d v="1962-09-23T00:00:00"/>
    <x v="0"/>
    <x v="0"/>
    <n v="83"/>
    <x v="0"/>
    <s v="Regular"/>
    <x v="234"/>
    <s v="Namchi Brc"/>
    <s v="Maniram Government Secondary School"/>
    <s v="Namchi"/>
    <s v="SL NO 12573"/>
    <x v="8"/>
    <x v="2"/>
    <x v="0"/>
    <s v="Married"/>
  </r>
  <r>
    <x v="2"/>
    <s v="SALLEYBONG GOVERNMENT JUNIOR HIGH SCHOOL"/>
    <x v="8501"/>
    <x v="6893"/>
    <x v="0"/>
    <d v="1968-10-12T00:00:00"/>
    <x v="0"/>
    <x v="0"/>
    <n v="83"/>
    <x v="0"/>
    <s v="Regular"/>
    <x v="199"/>
    <s v="Namchi Brc"/>
    <s v="Maniram Government Secondary School"/>
    <s v="Namchi"/>
    <s v="238/XXI"/>
    <x v="0"/>
    <x v="0"/>
    <x v="0"/>
    <s v="Married"/>
  </r>
  <r>
    <x v="2"/>
    <s v="SAMROK GOVERNMENT JUNIOR HIGH SCHOOL"/>
    <x v="8502"/>
    <x v="6894"/>
    <x v="1"/>
    <d v="1986-12-30T00:00:00"/>
    <x v="1"/>
    <x v="2"/>
    <n v="3"/>
    <x v="0"/>
    <s v="ADHOC"/>
    <x v="860"/>
    <s v="Yangyang Brc"/>
    <s v="Yangang Government Senior Secondary School"/>
    <s v="Yangang"/>
    <s v="VOL NO XXI 21 SL NO 19898"/>
    <x v="6"/>
    <x v="2"/>
    <x v="0"/>
    <s v="Ummarried"/>
  </r>
  <r>
    <x v="2"/>
    <s v="SAMROK GOVERNMENT JUNIOR HIGH SCHOOL"/>
    <x v="8503"/>
    <x v="6895"/>
    <x v="1"/>
    <d v="1983-01-03T00:00:00"/>
    <x v="4"/>
    <x v="13"/>
    <n v="100"/>
    <x v="0"/>
    <s v="Regular"/>
    <x v="824"/>
    <s v="Yangyang Brc"/>
    <s v="Yangang Government Senior Secondary School"/>
    <s v="Yangang"/>
    <s v="20/IX"/>
    <x v="1"/>
    <x v="1"/>
    <x v="1"/>
    <s v="Married"/>
  </r>
  <r>
    <x v="2"/>
    <s v="SAMROK GOVERNMENT JUNIOR HIGH SCHOOL"/>
    <x v="8504"/>
    <x v="6896"/>
    <x v="1"/>
    <d v="1982-07-13T00:00:00"/>
    <x v="0"/>
    <x v="0"/>
    <n v="83"/>
    <x v="0"/>
    <s v="Regular"/>
    <x v="792"/>
    <s v="Yangyang Brc"/>
    <s v="Yangang Government Senior Secondary School"/>
    <s v="Yangang"/>
    <s v="202/XIX"/>
    <x v="8"/>
    <x v="2"/>
    <x v="0"/>
    <s v="Ummarried"/>
  </r>
  <r>
    <x v="2"/>
    <s v="SAMROK GOVERNMENT JUNIOR HIGH SCHOOL"/>
    <x v="8505"/>
    <x v="6897"/>
    <x v="0"/>
    <d v="1984-01-31T00:00:00"/>
    <x v="1"/>
    <x v="2"/>
    <n v="3"/>
    <x v="0"/>
    <s v="ADHOC"/>
    <x v="724"/>
    <s v="Yangyang Brc"/>
    <s v="Yangang Government Senior Secondary School"/>
    <s v="Yangang"/>
    <s v="2307/44"/>
    <x v="8"/>
    <x v="2"/>
    <x v="0"/>
    <s v="Married"/>
  </r>
  <r>
    <x v="2"/>
    <s v="SAMROK GOVERNMENT JUNIOR HIGH SCHOOL"/>
    <x v="8506"/>
    <x v="6898"/>
    <x v="1"/>
    <d v="1966-07-17T00:00:00"/>
    <x v="1"/>
    <x v="1"/>
    <n v="3"/>
    <x v="0"/>
    <s v="Regular"/>
    <x v="132"/>
    <s v="Yangyang Brc"/>
    <s v="Yangang Government Senior Secondary School"/>
    <s v="Yangang"/>
    <s v="3213/DC/W"/>
    <x v="7"/>
    <x v="1"/>
    <x v="1"/>
    <s v="Married"/>
  </r>
  <r>
    <x v="2"/>
    <s v="SAMROK GOVERNMENT JUNIOR HIGH SCHOOL"/>
    <x v="8507"/>
    <x v="6899"/>
    <x v="1"/>
    <d v="1982-04-22T00:00:00"/>
    <x v="0"/>
    <x v="0"/>
    <n v="83"/>
    <x v="0"/>
    <s v="Regular"/>
    <x v="235"/>
    <s v="Yangyang Brc"/>
    <s v="Yangang Government Senior Secondary School"/>
    <s v="Yangang"/>
    <s v="A NO. 9784"/>
    <x v="11"/>
    <x v="1"/>
    <x v="1"/>
    <s v="Married"/>
  </r>
  <r>
    <x v="2"/>
    <s v="SAMROK GOVERNMENT JUNIOR HIGH SCHOOL"/>
    <x v="8508"/>
    <x v="2348"/>
    <x v="1"/>
    <d v="1976-06-02T00:00:00"/>
    <x v="0"/>
    <x v="0"/>
    <n v="83"/>
    <x v="0"/>
    <s v="Regular"/>
    <x v="113"/>
    <s v="Yangyang Brc"/>
    <s v="Yangang Government Senior Secondary School"/>
    <s v="Yangang"/>
    <n v="20185"/>
    <x v="8"/>
    <x v="2"/>
    <x v="0"/>
    <s v="Married"/>
  </r>
  <r>
    <x v="2"/>
    <s v="SAMROK GOVERNMENT JUNIOR HIGH SCHOOL"/>
    <x v="8509"/>
    <x v="3291"/>
    <x v="0"/>
    <d v="1983-01-31T00:00:00"/>
    <x v="1"/>
    <x v="2"/>
    <n v="3"/>
    <x v="0"/>
    <s v="ADHOC"/>
    <x v="254"/>
    <s v="Yangyang Brc"/>
    <s v="Yangang Government Senior Secondary School"/>
    <s v="Yangang"/>
    <n v="5411"/>
    <x v="9"/>
    <x v="1"/>
    <x v="1"/>
    <s v="Ummarried"/>
  </r>
  <r>
    <x v="2"/>
    <s v="SAMROK GOVERNMENT JUNIOR HIGH SCHOOL"/>
    <x v="8510"/>
    <x v="6900"/>
    <x v="1"/>
    <d v="1989-09-29T00:00:00"/>
    <x v="1"/>
    <x v="2"/>
    <n v="3"/>
    <x v="0"/>
    <s v="ADHOC"/>
    <x v="820"/>
    <s v="Yangyang Brc"/>
    <s v="Yangang Government Senior Secondary School"/>
    <s v="Yangang"/>
    <s v="VOL 10 SL NO 174"/>
    <x v="2"/>
    <x v="0"/>
    <x v="0"/>
    <s v="Ummarried"/>
  </r>
  <r>
    <x v="2"/>
    <s v="SAMROK GOVERNMENT JUNIOR HIGH SCHOOL"/>
    <x v="8511"/>
    <x v="6901"/>
    <x v="1"/>
    <d v="1965-06-23T00:00:00"/>
    <x v="0"/>
    <x v="0"/>
    <n v="83"/>
    <x v="0"/>
    <s v="Regular"/>
    <x v="378"/>
    <s v="Yangyang Brc"/>
    <s v="Yangang Government Senior Secondary School"/>
    <s v="Yangang"/>
    <s v="359/XVII"/>
    <x v="0"/>
    <x v="0"/>
    <x v="0"/>
    <s v="Married"/>
  </r>
  <r>
    <x v="2"/>
    <s v="SAMROK GOVERNMENT JUNIOR HIGH SCHOOL"/>
    <x v="8512"/>
    <x v="6902"/>
    <x v="1"/>
    <d v="1979-04-20T00:00:00"/>
    <x v="0"/>
    <x v="5"/>
    <n v="83"/>
    <x v="0"/>
    <s v="ADHOC"/>
    <x v="211"/>
    <s v="Yangyang Brc"/>
    <s v="Yangang Government Senior Secondary School"/>
    <s v="Yangang"/>
    <n v="225"/>
    <x v="0"/>
    <x v="0"/>
    <x v="0"/>
    <s v="Married"/>
  </r>
  <r>
    <x v="2"/>
    <s v="SAMROK GOVERNMENT JUNIOR HIGH SCHOOL"/>
    <x v="8513"/>
    <x v="6903"/>
    <x v="0"/>
    <d v="1967-04-02T00:00:00"/>
    <x v="35"/>
    <x v="5"/>
    <n v="101"/>
    <x v="0"/>
    <s v="Regular"/>
    <x v="93"/>
    <s v="Yangyang Brc"/>
    <s v="Yangang Government Senior Secondary School"/>
    <s v="Yangang"/>
    <s v="284/I"/>
    <x v="6"/>
    <x v="2"/>
    <x v="0"/>
    <s v="Married"/>
  </r>
  <r>
    <x v="2"/>
    <s v="SAMROK GOVERNMENT JUNIOR HIGH SCHOOL"/>
    <x v="8514"/>
    <x v="6772"/>
    <x v="0"/>
    <d v="1968-11-13T00:00:00"/>
    <x v="0"/>
    <x v="0"/>
    <n v="83"/>
    <x v="0"/>
    <s v="Regular"/>
    <x v="499"/>
    <s v="Yangyang Brc"/>
    <s v="Yangang Government Senior Secondary School"/>
    <s v="Yangang"/>
    <n v="211"/>
    <x v="12"/>
    <x v="1"/>
    <x v="0"/>
    <s v="Married"/>
  </r>
  <r>
    <x v="2"/>
    <s v="SAMROK GOVERNMENT JUNIOR HIGH SCHOOL"/>
    <x v="8515"/>
    <x v="6904"/>
    <x v="1"/>
    <d v="1966-08-12T00:00:00"/>
    <x v="4"/>
    <x v="13"/>
    <n v="100"/>
    <x v="0"/>
    <s v="Regular"/>
    <x v="502"/>
    <s v="Yangyang Brc"/>
    <s v="Yangang Government Senior Secondary School"/>
    <s v="Yangang"/>
    <s v="Sl.no.677.vol.8"/>
    <x v="1"/>
    <x v="1"/>
    <x v="1"/>
    <s v="Married"/>
  </r>
  <r>
    <x v="2"/>
    <s v="SANGANATH GOVERNMENT SECONDARY SCHOOL"/>
    <x v="8516"/>
    <x v="6905"/>
    <x v="1"/>
    <d v="1970-01-01T00:00:00"/>
    <x v="0"/>
    <x v="0"/>
    <n v="83"/>
    <x v="0"/>
    <s v="Regular"/>
    <x v="147"/>
    <s v="Sikip Brc"/>
    <s v="Sanganath Government Secondary School"/>
    <s v="Sikip"/>
    <s v="NA"/>
    <x v="0"/>
    <x v="0"/>
    <x v="0"/>
    <s v="Married"/>
  </r>
  <r>
    <x v="2"/>
    <s v="SANGANATH GOVERNMENT SECONDARY SCHOOL"/>
    <x v="8517"/>
    <x v="6906"/>
    <x v="1"/>
    <d v="1983-11-25T00:00:00"/>
    <x v="6"/>
    <x v="5"/>
    <n v="70"/>
    <x v="1"/>
    <s v="Regular"/>
    <x v="406"/>
    <s v="Sikip Brc"/>
    <s v="Sanganath Government Secondary School"/>
    <s v="Sikip"/>
    <s v="219/907/DCE"/>
    <x v="5"/>
    <x v="3"/>
    <x v="0"/>
    <s v="Married"/>
  </r>
  <r>
    <x v="2"/>
    <s v="SANGANATH GOVERNMENT SECONDARY SCHOOL"/>
    <x v="8518"/>
    <x v="4366"/>
    <x v="1"/>
    <d v="1975-12-08T00:00:00"/>
    <x v="33"/>
    <x v="5"/>
    <n v="70"/>
    <x v="1"/>
    <s v="Regular"/>
    <x v="532"/>
    <s v="Sikip Brc"/>
    <s v="Sanganath Government Secondary School"/>
    <s v="Sikip"/>
    <s v="XIII"/>
    <x v="2"/>
    <x v="0"/>
    <x v="1"/>
    <s v="Ummarried"/>
  </r>
  <r>
    <x v="2"/>
    <s v="SANGANATH GOVERNMENT SECONDARY SCHOOL"/>
    <x v="8519"/>
    <x v="6907"/>
    <x v="1"/>
    <d v="1977-02-09T00:00:00"/>
    <x v="12"/>
    <x v="5"/>
    <n v="11"/>
    <x v="1"/>
    <s v="Regular"/>
    <x v="833"/>
    <s v="Sikip Brc"/>
    <s v="Sanganath Government Secondary School"/>
    <s v="Sikip"/>
    <s v="124 VOLUM NO XIX"/>
    <x v="0"/>
    <x v="0"/>
    <x v="2"/>
    <s v="Married"/>
  </r>
  <r>
    <x v="2"/>
    <s v="SANGANATH GOVERNMENT SECONDARY SCHOOL"/>
    <x v="8520"/>
    <x v="6908"/>
    <x v="1"/>
    <d v="1965-03-24T00:00:00"/>
    <x v="6"/>
    <x v="5"/>
    <n v="70"/>
    <x v="1"/>
    <s v="Regular"/>
    <x v="336"/>
    <s v="Sikip Brc"/>
    <s v="Sanganath Government Secondary School"/>
    <s v="Sikip"/>
    <s v="XVIII"/>
    <x v="1"/>
    <x v="1"/>
    <x v="1"/>
    <s v="Married"/>
  </r>
  <r>
    <x v="2"/>
    <s v="SANGANATH GOVERNMENT SECONDARY SCHOOL"/>
    <x v="8521"/>
    <x v="6909"/>
    <x v="1"/>
    <d v="1973-03-03T00:00:00"/>
    <x v="44"/>
    <x v="18"/>
    <n v="15"/>
    <x v="1"/>
    <s v="Regular"/>
    <x v="149"/>
    <s v="Sikip Brc"/>
    <s v="Sanganath Government Secondary School"/>
    <s v="Sikip"/>
    <s v="NA"/>
    <x v="6"/>
    <x v="2"/>
    <x v="0"/>
    <s v="Married"/>
  </r>
  <r>
    <x v="2"/>
    <s v="SANGANATH GOVERNMENT SECONDARY SCHOOL"/>
    <x v="8522"/>
    <x v="4256"/>
    <x v="0"/>
    <d v="1982-09-01T00:00:00"/>
    <x v="1"/>
    <x v="5"/>
    <n v="3"/>
    <x v="0"/>
    <s v="ADHOC"/>
    <x v="69"/>
    <s v="Sikip Brc"/>
    <s v="Sanganath Government Secondary School"/>
    <s v="Sikip"/>
    <s v="387/XVIII"/>
    <x v="0"/>
    <x v="0"/>
    <x v="0"/>
    <s v="Ummarried"/>
  </r>
  <r>
    <x v="2"/>
    <s v="SANGANATH GOVERNMENT SECONDARY SCHOOL"/>
    <x v="8523"/>
    <x v="6910"/>
    <x v="1"/>
    <d v="1985-08-10T00:00:00"/>
    <x v="1"/>
    <x v="2"/>
    <n v="3"/>
    <x v="0"/>
    <s v="ADHOC"/>
    <x v="225"/>
    <s v="Sikip Brc"/>
    <s v="Sanganath Government Secondary School"/>
    <s v="Sikip"/>
    <n v="125"/>
    <x v="8"/>
    <x v="2"/>
    <x v="0"/>
    <s v="Ummarried"/>
  </r>
  <r>
    <x v="2"/>
    <s v="SANGANATH GOVERNMENT SECONDARY SCHOOL"/>
    <x v="8524"/>
    <x v="4559"/>
    <x v="1"/>
    <d v="1965-12-11T00:00:00"/>
    <x v="0"/>
    <x v="13"/>
    <n v="83"/>
    <x v="0"/>
    <s v="Regular"/>
    <x v="205"/>
    <s v="Sikip Brc"/>
    <s v="Sanganath Government Secondary School"/>
    <s v="Sikip"/>
    <s v="09/ VOL NO XX"/>
    <x v="1"/>
    <x v="1"/>
    <x v="1"/>
    <s v="Married"/>
  </r>
  <r>
    <x v="2"/>
    <s v="SANGANATH GOVERNMENT SECONDARY SCHOOL"/>
    <x v="8525"/>
    <x v="6911"/>
    <x v="1"/>
    <d v="1984-01-12T00:00:00"/>
    <x v="4"/>
    <x v="13"/>
    <n v="100"/>
    <x v="0"/>
    <s v="ADHOC"/>
    <x v="886"/>
    <s v="Sikip Brc"/>
    <s v="Sanganath Government Secondary School"/>
    <s v="Sikip"/>
    <n v="4"/>
    <x v="1"/>
    <x v="1"/>
    <x v="1"/>
    <s v="Ummarried"/>
  </r>
  <r>
    <x v="2"/>
    <s v="SANGANATH GOVERNMENT SECONDARY SCHOOL"/>
    <x v="8526"/>
    <x v="6912"/>
    <x v="1"/>
    <d v="1985-09-19T00:00:00"/>
    <x v="45"/>
    <x v="5"/>
    <n v="70"/>
    <x v="1"/>
    <s v="Others"/>
    <x v="846"/>
    <s v="Sikip Brc"/>
    <s v="Sanganath Government Secondary School"/>
    <s v="Sikip"/>
    <n v="9031"/>
    <x v="1"/>
    <x v="1"/>
    <x v="1"/>
    <s v="Married"/>
  </r>
  <r>
    <x v="2"/>
    <s v="SANGANATH GOVERNMENT SECONDARY SCHOOL"/>
    <x v="8527"/>
    <x v="406"/>
    <x v="1"/>
    <d v="1971-09-07T00:00:00"/>
    <x v="6"/>
    <x v="5"/>
    <n v="70"/>
    <x v="1"/>
    <s v="Regular"/>
    <x v="371"/>
    <s v="Sikip Brc"/>
    <s v="Sanganath Government Secondary School"/>
    <s v="Sikip"/>
    <s v="XVIII"/>
    <x v="1"/>
    <x v="1"/>
    <x v="1"/>
    <s v="Married"/>
  </r>
  <r>
    <x v="2"/>
    <s v="SANGANATH GOVERNMENT SECONDARY SCHOOL"/>
    <x v="8528"/>
    <x v="6913"/>
    <x v="0"/>
    <d v="1958-11-18T00:00:00"/>
    <x v="35"/>
    <x v="5"/>
    <n v="101"/>
    <x v="0"/>
    <s v="Regular"/>
    <x v="584"/>
    <s v="Sikip Brc"/>
    <s v="Sanganath Government Secondary School"/>
    <s v="Sikip"/>
    <n v="339"/>
    <x v="1"/>
    <x v="1"/>
    <x v="1"/>
    <s v="Married"/>
  </r>
  <r>
    <x v="2"/>
    <s v="SANGANATH GOVERNMENT SECONDARY SCHOOL"/>
    <x v="8529"/>
    <x v="2265"/>
    <x v="0"/>
    <d v="1962-11-02T00:00:00"/>
    <x v="0"/>
    <x v="0"/>
    <n v="83"/>
    <x v="0"/>
    <s v="Regular"/>
    <x v="624"/>
    <s v="Sikip Brc"/>
    <s v="Sanganath Government Secondary School"/>
    <s v="Sikip"/>
    <s v="XVIII"/>
    <x v="1"/>
    <x v="1"/>
    <x v="1"/>
    <s v="Married"/>
  </r>
  <r>
    <x v="2"/>
    <s v="SANGANATH GOVERNMENT SECONDARY SCHOOL"/>
    <x v="8530"/>
    <x v="6914"/>
    <x v="1"/>
    <d v="1967-09-08T00:00:00"/>
    <x v="0"/>
    <x v="0"/>
    <n v="83"/>
    <x v="0"/>
    <s v="Regular"/>
    <x v="500"/>
    <s v="Sikip Brc"/>
    <s v="Sanganath Government Secondary School"/>
    <s v="Sikip"/>
    <s v="XX"/>
    <x v="3"/>
    <x v="0"/>
    <x v="0"/>
    <s v="Married"/>
  </r>
  <r>
    <x v="2"/>
    <s v="SANGANATH GOVERNMENT SECONDARY SCHOOL"/>
    <x v="8531"/>
    <x v="6915"/>
    <x v="1"/>
    <d v="1958-08-20T00:00:00"/>
    <x v="1"/>
    <x v="3"/>
    <n v="3"/>
    <x v="0"/>
    <s v="Regular"/>
    <x v="466"/>
    <s v="Sikip Brc"/>
    <s v="Sanganath Government Secondary School"/>
    <s v="Sikip"/>
    <s v="NA"/>
    <x v="10"/>
    <x v="4"/>
    <x v="0"/>
    <s v="Married"/>
  </r>
  <r>
    <x v="2"/>
    <s v="SANGANATH GOVERNMENT SECONDARY SCHOOL"/>
    <x v="8532"/>
    <x v="5989"/>
    <x v="1"/>
    <d v="1970-04-28T00:00:00"/>
    <x v="1"/>
    <x v="2"/>
    <n v="3"/>
    <x v="0"/>
    <s v="Regular"/>
    <x v="261"/>
    <s v="Sikip Brc"/>
    <s v="Sanganath Government Secondary School"/>
    <s v="Sikip"/>
    <s v="NA"/>
    <x v="7"/>
    <x v="1"/>
    <x v="1"/>
    <s v="Married"/>
  </r>
  <r>
    <x v="2"/>
    <s v="SANGMOO GOVERNMENT SECONDARY SCHOOL"/>
    <x v="8533"/>
    <x v="6916"/>
    <x v="1"/>
    <d v="1985-02-07T00:00:00"/>
    <x v="31"/>
    <x v="6"/>
    <n v="100"/>
    <x v="1"/>
    <s v="ADHOC"/>
    <x v="77"/>
    <s v="Ravangla Brc"/>
    <s v="V.C.G.L. Ravangla Government Senior Secondary School"/>
    <s v="Ravangla"/>
    <s v="2227/DC/S"/>
    <x v="6"/>
    <x v="2"/>
    <x v="2"/>
    <s v="Ummarried"/>
  </r>
  <r>
    <x v="2"/>
    <s v="SANGMOO GOVERNMENT SECONDARY SCHOOL"/>
    <x v="8534"/>
    <x v="4366"/>
    <x v="1"/>
    <d v="1971-09-02T00:00:00"/>
    <x v="0"/>
    <x v="0"/>
    <n v="83"/>
    <x v="0"/>
    <s v="Regular"/>
    <x v="115"/>
    <s v="Ravangla Brc"/>
    <s v="V.C.G.L. Ravangla Government Senior Secondary School"/>
    <s v="Ravangla"/>
    <n v="13773"/>
    <x v="2"/>
    <x v="0"/>
    <x v="1"/>
    <s v="Married"/>
  </r>
  <r>
    <x v="2"/>
    <s v="SANGMOO GOVERNMENT SECONDARY SCHOOL"/>
    <x v="8535"/>
    <x v="6917"/>
    <x v="1"/>
    <d v="1962-01-25T00:00:00"/>
    <x v="0"/>
    <x v="0"/>
    <n v="83"/>
    <x v="0"/>
    <s v="Regular"/>
    <x v="519"/>
    <s v="Ravangla Brc"/>
    <s v="V.C.G.L. Ravangla Government Senior Secondary School"/>
    <s v="Ravangla"/>
    <s v="NA"/>
    <x v="2"/>
    <x v="0"/>
    <x v="1"/>
    <s v="Married"/>
  </r>
  <r>
    <x v="2"/>
    <s v="SANGMOO GOVERNMENT SECONDARY SCHOOL"/>
    <x v="8536"/>
    <x v="2754"/>
    <x v="1"/>
    <d v="1969-06-29T00:00:00"/>
    <x v="0"/>
    <x v="0"/>
    <n v="83"/>
    <x v="0"/>
    <s v="Regular"/>
    <x v="790"/>
    <s v="Ravangla Brc"/>
    <s v="V.C.G.L. Ravangla Government Senior Secondary School"/>
    <s v="Ravangla"/>
    <s v="163/EAST"/>
    <x v="0"/>
    <x v="0"/>
    <x v="0"/>
    <s v="Ummarried"/>
  </r>
  <r>
    <x v="2"/>
    <s v="SANGMOO GOVERNMENT SECONDARY SCHOOL"/>
    <x v="8537"/>
    <x v="6918"/>
    <x v="1"/>
    <d v="1987-05-16T00:00:00"/>
    <x v="36"/>
    <x v="5"/>
    <n v="100"/>
    <x v="0"/>
    <s v="ADHOC"/>
    <x v="534"/>
    <s v="Ravangla Brc"/>
    <s v="V.C.G.L. Ravangla Government Senior Secondary School"/>
    <s v="Ravangla"/>
    <s v="9382 DC(S)"/>
    <x v="2"/>
    <x v="0"/>
    <x v="2"/>
    <s v="Ummarried"/>
  </r>
  <r>
    <x v="2"/>
    <s v="SANGMOO GOVERNMENT SECONDARY SCHOOL"/>
    <x v="8538"/>
    <x v="1518"/>
    <x v="0"/>
    <d v="1977-02-04T00:00:00"/>
    <x v="0"/>
    <x v="13"/>
    <n v="83"/>
    <x v="0"/>
    <s v="Regular"/>
    <x v="359"/>
    <s v="Ravangla Brc"/>
    <s v="V.C.G.L. Ravangla Government Senior Secondary School"/>
    <s v="Ravangla"/>
    <s v="17021/DCE SL NO. 418 VOL NO. V"/>
    <x v="1"/>
    <x v="1"/>
    <x v="1"/>
    <s v="Married"/>
  </r>
  <r>
    <x v="2"/>
    <s v="SANGMOO GOVERNMENT SECONDARY SCHOOL"/>
    <x v="8539"/>
    <x v="194"/>
    <x v="0"/>
    <d v="1982-07-17T00:00:00"/>
    <x v="0"/>
    <x v="0"/>
    <n v="83"/>
    <x v="0"/>
    <s v="ADHOC"/>
    <x v="400"/>
    <s v="Ravangla Brc"/>
    <s v="V.C.G.L. Ravangla Government Senior Secondary School"/>
    <s v="Ravangla"/>
    <n v="7240"/>
    <x v="0"/>
    <x v="0"/>
    <x v="0"/>
    <s v="Ummarried"/>
  </r>
  <r>
    <x v="2"/>
    <s v="SANGMOO GOVERNMENT SECONDARY SCHOOL"/>
    <x v="8540"/>
    <x v="6919"/>
    <x v="1"/>
    <d v="1972-06-15T00:00:00"/>
    <x v="0"/>
    <x v="0"/>
    <n v="83"/>
    <x v="0"/>
    <s v="Regular"/>
    <x v="55"/>
    <s v="Ravangla Brc"/>
    <s v="V.C.G.L. Ravangla Government Senior Secondary School"/>
    <s v="Ravangla"/>
    <s v="1056/32/37/DCS"/>
    <x v="1"/>
    <x v="1"/>
    <x v="1"/>
    <s v="Married"/>
  </r>
  <r>
    <x v="2"/>
    <s v="SANGMOO GOVERNMENT SECONDARY SCHOOL"/>
    <x v="8541"/>
    <x v="6920"/>
    <x v="1"/>
    <d v="1960-08-23T00:00:00"/>
    <x v="2"/>
    <x v="4"/>
    <n v="200"/>
    <x v="0"/>
    <s v="Regular"/>
    <x v="256"/>
    <s v="Ravangla Brc"/>
    <s v="V.C.G.L. Ravangla Government Senior Secondary School"/>
    <s v="Ravangla"/>
    <s v="250/XVII"/>
    <x v="0"/>
    <x v="0"/>
    <x v="0"/>
    <s v="Married"/>
  </r>
  <r>
    <x v="2"/>
    <s v="SANGMOO GOVERNMENT SECONDARY SCHOOL"/>
    <x v="8542"/>
    <x v="6921"/>
    <x v="1"/>
    <d v="1963-03-10T00:00:00"/>
    <x v="6"/>
    <x v="5"/>
    <n v="70"/>
    <x v="1"/>
    <s v="Regular"/>
    <x v="799"/>
    <s v="Ravangla Brc"/>
    <s v="V.C.G.L. Ravangla Government Senior Secondary School"/>
    <s v="Ravangla"/>
    <s v="SL NO.555 VOL NO.XVII"/>
    <x v="0"/>
    <x v="0"/>
    <x v="0"/>
    <s v="Married"/>
  </r>
  <r>
    <x v="2"/>
    <s v="SANGMOO GOVERNMENT SECONDARY SCHOOL"/>
    <x v="8543"/>
    <x v="6922"/>
    <x v="0"/>
    <d v="1969-07-20T00:00:00"/>
    <x v="0"/>
    <x v="0"/>
    <n v="83"/>
    <x v="0"/>
    <s v="Regular"/>
    <x v="790"/>
    <s v="Ravangla Brc"/>
    <s v="V.C.G.L. Ravangla Government Senior Secondary School"/>
    <s v="Ravangla"/>
    <s v="NA"/>
    <x v="0"/>
    <x v="0"/>
    <x v="0"/>
    <s v="Married"/>
  </r>
  <r>
    <x v="2"/>
    <s v="SANGMOO GOVERNMENT SECONDARY SCHOOL"/>
    <x v="8544"/>
    <x v="6923"/>
    <x v="1"/>
    <d v="1972-04-17T00:00:00"/>
    <x v="0"/>
    <x v="0"/>
    <n v="83"/>
    <x v="0"/>
    <s v="Regular"/>
    <x v="838"/>
    <s v="Ravangla Brc"/>
    <s v="V.C.G.L. Ravangla Government Senior Secondary School"/>
    <s v="Ravangla"/>
    <s v="11471/DCS VOL NO XVII SL NO. 1"/>
    <x v="1"/>
    <x v="1"/>
    <x v="1"/>
    <s v="Married"/>
  </r>
  <r>
    <x v="2"/>
    <s v="SANGMOO GOVERNMENT SECONDARY SCHOOL"/>
    <x v="8545"/>
    <x v="6923"/>
    <x v="1"/>
    <d v="1972-04-17T00:00:00"/>
    <x v="0"/>
    <x v="13"/>
    <n v="83"/>
    <x v="0"/>
    <s v="Regular"/>
    <x v="341"/>
    <s v="Ravangla Brc"/>
    <s v="V.C.G.L. Ravangla Government Senior Secondary School"/>
    <s v="Ravangla"/>
    <s v="114711/DC/S"/>
    <x v="1"/>
    <x v="1"/>
    <x v="1"/>
    <s v="Married"/>
  </r>
  <r>
    <x v="2"/>
    <s v="SANGMOO GOVERNMENT SECONDARY SCHOOL"/>
    <x v="8546"/>
    <x v="286"/>
    <x v="0"/>
    <d v="1979-06-06T00:00:00"/>
    <x v="35"/>
    <x v="5"/>
    <n v="101"/>
    <x v="0"/>
    <s v="Regular"/>
    <x v="816"/>
    <s v="Ravangla Brc"/>
    <s v="V.C.G.L. Ravangla Government Senior Secondary School"/>
    <s v="Ravangla"/>
    <s v="295/DCS"/>
    <x v="0"/>
    <x v="0"/>
    <x v="0"/>
    <s v="Married"/>
  </r>
  <r>
    <x v="2"/>
    <s v="SANGMOO GOVERNMENT SECONDARY SCHOOL"/>
    <x v="8547"/>
    <x v="5828"/>
    <x v="1"/>
    <d v="1965-12-22T00:00:00"/>
    <x v="1"/>
    <x v="2"/>
    <n v="3"/>
    <x v="0"/>
    <s v="Regular"/>
    <x v="265"/>
    <s v="Ravangla Brc"/>
    <s v="V.C.G.L. Ravangla Government Senior Secondary School"/>
    <s v="Ravangla"/>
    <s v="XXIII"/>
    <x v="1"/>
    <x v="1"/>
    <x v="1"/>
    <s v="Married"/>
  </r>
  <r>
    <x v="2"/>
    <s v="SANGMOO GOVERNMENT SECONDARY SCHOOL"/>
    <x v="8548"/>
    <x v="1057"/>
    <x v="1"/>
    <d v="1972-10-02T00:00:00"/>
    <x v="1"/>
    <x v="2"/>
    <n v="3"/>
    <x v="0"/>
    <s v="Regular"/>
    <x v="98"/>
    <s v="Ravangla Brc"/>
    <s v="V.C.G.L. Ravangla Government Senior Secondary School"/>
    <s v="Ravangla"/>
    <s v="NA"/>
    <x v="1"/>
    <x v="1"/>
    <x v="1"/>
    <s v="Ummarried"/>
  </r>
  <r>
    <x v="2"/>
    <s v="SHYAMDAS GOVERNMENT PRIMARY SCHOOL(SSA)"/>
    <x v="8549"/>
    <x v="6924"/>
    <x v="0"/>
    <d v="1985-02-23T00:00:00"/>
    <x v="0"/>
    <x v="0"/>
    <n v="83"/>
    <x v="0"/>
    <s v="ADHOC"/>
    <x v="813"/>
    <s v="Namchi Brc"/>
    <s v="Rong Government Secondary School"/>
    <s v="Namchi"/>
    <s v="XV"/>
    <x v="12"/>
    <x v="1"/>
    <x v="3"/>
    <s v="Married"/>
  </r>
  <r>
    <x v="2"/>
    <s v="SHYAMDAS GOVERNMENT PRIMARY SCHOOL(SSA)"/>
    <x v="8550"/>
    <x v="6925"/>
    <x v="1"/>
    <d v="1980-04-21T00:00:00"/>
    <x v="0"/>
    <x v="0"/>
    <n v="83"/>
    <x v="0"/>
    <s v="Regular"/>
    <x v="445"/>
    <s v="Namchi Brc"/>
    <s v="Rong Government Secondary School"/>
    <s v="Namchi"/>
    <s v="261/XX"/>
    <x v="0"/>
    <x v="0"/>
    <x v="0"/>
    <s v="Ummarried"/>
  </r>
  <r>
    <x v="2"/>
    <s v="SHYAMDAS GOVERNMENT PRIMARY SCHOOL(SSA)"/>
    <x v="8551"/>
    <x v="6926"/>
    <x v="1"/>
    <d v="1957-04-30T00:00:00"/>
    <x v="2"/>
    <x v="9"/>
    <n v="200"/>
    <x v="0"/>
    <s v="Regular"/>
    <x v="104"/>
    <s v="Namchi Brc"/>
    <s v="Rong Government Secondary School"/>
    <s v="Namchi"/>
    <s v="SN.124 VOL NO. XXI"/>
    <x v="4"/>
    <x v="2"/>
    <x v="0"/>
    <s v="Married"/>
  </r>
  <r>
    <x v="2"/>
    <s v="SHYAMDAS GOVERNMENT PRIMARY SCHOOL(SSA)"/>
    <x v="8552"/>
    <x v="6927"/>
    <x v="0"/>
    <d v="1983-01-31T00:00:00"/>
    <x v="0"/>
    <x v="0"/>
    <n v="83"/>
    <x v="0"/>
    <s v="ADHOC"/>
    <x v="254"/>
    <s v="Namchi Brc"/>
    <s v="Rong Government Secondary School"/>
    <s v="Namchi"/>
    <s v="178/IV"/>
    <x v="6"/>
    <x v="2"/>
    <x v="0"/>
    <s v="Married"/>
  </r>
  <r>
    <x v="2"/>
    <s v="Sikip BAC"/>
    <x v="8553"/>
    <x v="6252"/>
    <x v="1"/>
    <d v="1977-08-18T00:00:00"/>
    <x v="129"/>
    <x v="5"/>
    <n v="30"/>
    <x v="1"/>
    <s v="Regular"/>
    <x v="74"/>
    <s v="NA"/>
    <s v="NA"/>
    <s v="Sikip"/>
    <n v="175"/>
    <x v="0"/>
    <x v="0"/>
    <x v="0"/>
    <s v="Ummarried"/>
  </r>
  <r>
    <x v="2"/>
    <s v="SIKKIM GOVERNMENT DEGREE COLLEGE, KAMRANG"/>
    <x v="8554"/>
    <x v="6928"/>
    <x v="1"/>
    <d v="1980-02-20T00:00:00"/>
    <x v="40"/>
    <x v="7"/>
    <n v="300"/>
    <x v="0"/>
    <s v="ADHOC"/>
    <x v="525"/>
    <s v="NA"/>
    <s v="NA"/>
    <s v="Namchi"/>
    <s v="817 DCW"/>
    <x v="6"/>
    <x v="2"/>
    <x v="0"/>
    <s v="Married"/>
  </r>
  <r>
    <x v="2"/>
    <s v="SIKKIM GOVERNMENT DEGREE COLLEGE, KAMRANG"/>
    <x v="8555"/>
    <x v="6929"/>
    <x v="0"/>
    <d v="1987-02-23T00:00:00"/>
    <x v="40"/>
    <x v="7"/>
    <n v="300"/>
    <x v="0"/>
    <s v="Regular"/>
    <x v="639"/>
    <s v="NA"/>
    <s v="NA"/>
    <s v="Namchi"/>
    <s v="1245ACT"/>
    <x v="11"/>
    <x v="1"/>
    <x v="1"/>
    <s v="Ummarried"/>
  </r>
  <r>
    <x v="2"/>
    <s v="SIKKIM GOVERNMENT DEGREE COLLEGE, KAMRANG"/>
    <x v="8556"/>
    <x v="6370"/>
    <x v="1"/>
    <d v="1985-09-09T00:00:00"/>
    <x v="40"/>
    <x v="7"/>
    <n v="300"/>
    <x v="0"/>
    <s v="Regular"/>
    <x v="352"/>
    <s v="NA"/>
    <s v="NA"/>
    <s v="Namchi"/>
    <s v="595 DCW"/>
    <x v="0"/>
    <x v="0"/>
    <x v="0"/>
    <s v="Ummarried"/>
  </r>
  <r>
    <x v="2"/>
    <s v="SIKKIM GOVERNMENT DEGREE COLLEGE, KAMRANG"/>
    <x v="8557"/>
    <x v="6930"/>
    <x v="0"/>
    <d v="1981-03-19T00:00:00"/>
    <x v="40"/>
    <x v="7"/>
    <n v="300"/>
    <x v="0"/>
    <s v="Regular"/>
    <x v="610"/>
    <s v="NA"/>
    <s v="NA"/>
    <s v="Namchi"/>
    <s v="633 DCE"/>
    <x v="1"/>
    <x v="1"/>
    <x v="1"/>
    <s v="Ummarried"/>
  </r>
  <r>
    <x v="2"/>
    <s v="SIKKIM GOVERNMENT DEGREE COLLEGE, KAMRANG"/>
    <x v="8558"/>
    <x v="6931"/>
    <x v="1"/>
    <d v="1977-03-15T00:00:00"/>
    <x v="39"/>
    <x v="13"/>
    <n v="4"/>
    <x v="0"/>
    <s v="Regular"/>
    <x v="570"/>
    <s v="NA"/>
    <s v="NA"/>
    <s v="Namchi"/>
    <s v="79-VOL-IX"/>
    <x v="1"/>
    <x v="1"/>
    <x v="1"/>
    <s v="Married"/>
  </r>
  <r>
    <x v="2"/>
    <s v="SIKKIM GOVERNMENT DEGREE COLLEGE, KAMRANG"/>
    <x v="8559"/>
    <x v="5183"/>
    <x v="1"/>
    <d v="1968-02-08T00:00:00"/>
    <x v="30"/>
    <x v="10"/>
    <n v="50"/>
    <x v="1"/>
    <s v="Regular"/>
    <x v="484"/>
    <s v="NA"/>
    <s v="NA"/>
    <s v="Namchi"/>
    <s v="NA"/>
    <x v="11"/>
    <x v="1"/>
    <x v="1"/>
    <s v="Married"/>
  </r>
  <r>
    <x v="2"/>
    <s v="SIKKIM GOVERNMENT DEGREE COLLEGE, KAMRANG"/>
    <x v="8560"/>
    <x v="5352"/>
    <x v="1"/>
    <d v="1976-12-17T00:00:00"/>
    <x v="6"/>
    <x v="7"/>
    <n v="70"/>
    <x v="1"/>
    <s v="MR"/>
    <x v="288"/>
    <s v="NA"/>
    <s v="NA"/>
    <s v="Namchi"/>
    <s v="NA"/>
    <x v="0"/>
    <x v="0"/>
    <x v="2"/>
    <s v="Married"/>
  </r>
  <r>
    <x v="2"/>
    <s v="SIKKIM GOVERNMENT DEGREE COLLEGE, KAMRANG"/>
    <x v="8561"/>
    <x v="5439"/>
    <x v="1"/>
    <d v="1981-06-13T00:00:00"/>
    <x v="40"/>
    <x v="7"/>
    <n v="300"/>
    <x v="0"/>
    <s v="ADHOC"/>
    <x v="453"/>
    <s v="NA"/>
    <s v="NA"/>
    <s v="Namchi"/>
    <s v="2403/DCE"/>
    <x v="8"/>
    <x v="2"/>
    <x v="0"/>
    <s v="Married"/>
  </r>
  <r>
    <x v="2"/>
    <s v="SIKKIM GOVERNMENT DEGREE COLLEGE, KAMRANG"/>
    <x v="8562"/>
    <x v="6932"/>
    <x v="1"/>
    <d v="1975-11-02T00:00:00"/>
    <x v="3"/>
    <x v="2"/>
    <n v="28"/>
    <x v="0"/>
    <s v="Regular"/>
    <x v="830"/>
    <s v="NA"/>
    <s v="NA"/>
    <s v="Namchi"/>
    <s v="10426/DCE"/>
    <x v="1"/>
    <x v="1"/>
    <x v="1"/>
    <s v="Married"/>
  </r>
  <r>
    <x v="2"/>
    <s v="SIKKIM GOVERNMENT DEGREE COLLEGE, KAMRANG"/>
    <x v="8563"/>
    <x v="6933"/>
    <x v="1"/>
    <d v="1978-03-17T00:00:00"/>
    <x v="40"/>
    <x v="7"/>
    <n v="300"/>
    <x v="0"/>
    <s v="Regular"/>
    <x v="375"/>
    <s v="NA"/>
    <s v="NA"/>
    <s v="Namchi"/>
    <n v="33038"/>
    <x v="7"/>
    <x v="1"/>
    <x v="1"/>
    <s v="Married"/>
  </r>
  <r>
    <x v="2"/>
    <s v="SIMKHARKA GOVERNMENT PRIMARY SCHOOL"/>
    <x v="8564"/>
    <x v="6832"/>
    <x v="0"/>
    <d v="1968-12-09T00:00:00"/>
    <x v="5"/>
    <x v="6"/>
    <n v="100"/>
    <x v="1"/>
    <s v="Regular"/>
    <x v="78"/>
    <s v="Temi Brc"/>
    <s v="Ben Government Secondary School"/>
    <s v="Temi Tarku"/>
    <s v="166/V.NO XIX"/>
    <x v="0"/>
    <x v="0"/>
    <x v="0"/>
    <s v="Married"/>
  </r>
  <r>
    <x v="2"/>
    <s v="SIMKHARKA GOVERNMENT PRIMARY SCHOOL"/>
    <x v="8565"/>
    <x v="6934"/>
    <x v="1"/>
    <d v="1964-11-24T00:00:00"/>
    <x v="2"/>
    <x v="14"/>
    <n v="200"/>
    <x v="0"/>
    <s v="Regular"/>
    <x v="806"/>
    <s v="Temi Brc"/>
    <s v="Ben Government Secondary School"/>
    <s v="Temi Tarku"/>
    <s v="SL NO 8 VOL NO IX"/>
    <x v="12"/>
    <x v="1"/>
    <x v="0"/>
    <s v="Married"/>
  </r>
  <r>
    <x v="2"/>
    <s v="SIMKHARKA GOVERNMENT PRIMARY SCHOOL"/>
    <x v="8566"/>
    <x v="5139"/>
    <x v="1"/>
    <d v="1965-03-23T00:00:00"/>
    <x v="2"/>
    <x v="14"/>
    <n v="200"/>
    <x v="0"/>
    <s v="Regular"/>
    <x v="207"/>
    <s v="Temi Brc"/>
    <s v="Ben Government Secondary School"/>
    <s v="Temi Tarku"/>
    <n v="573"/>
    <x v="8"/>
    <x v="2"/>
    <x v="0"/>
    <s v="Married"/>
  </r>
  <r>
    <x v="2"/>
    <s v="SIMKHARKA GOVERNMENT PRIMARY SCHOOL"/>
    <x v="8567"/>
    <x v="1577"/>
    <x v="1"/>
    <d v="1968-01-13T00:00:00"/>
    <x v="0"/>
    <x v="0"/>
    <n v="83"/>
    <x v="0"/>
    <s v="Regular"/>
    <x v="509"/>
    <s v="Temi Brc"/>
    <s v="Ben Government Secondary School"/>
    <s v="Temi Tarku"/>
    <n v="12102"/>
    <x v="8"/>
    <x v="2"/>
    <x v="0"/>
    <s v="Married"/>
  </r>
  <r>
    <x v="2"/>
    <s v="SIMKHARKA GOVERNMENT PRIMARY SCHOOL"/>
    <x v="8568"/>
    <x v="6935"/>
    <x v="1"/>
    <d v="1964-06-12T00:00:00"/>
    <x v="0"/>
    <x v="0"/>
    <n v="83"/>
    <x v="0"/>
    <s v="Regular"/>
    <x v="517"/>
    <s v="Temi Brc"/>
    <s v="Ben Government Secondary School"/>
    <s v="Temi Tarku"/>
    <s v="334/IV"/>
    <x v="8"/>
    <x v="2"/>
    <x v="0"/>
    <s v="Married"/>
  </r>
  <r>
    <x v="2"/>
    <s v="SIMKHARKA GOVERNMENT PRIMARY SCHOOL"/>
    <x v="8569"/>
    <x v="1772"/>
    <x v="0"/>
    <d v="1980-03-03T00:00:00"/>
    <x v="5"/>
    <x v="5"/>
    <n v="100"/>
    <x v="1"/>
    <s v="Regular"/>
    <x v="709"/>
    <s v="Temi Brc"/>
    <s v="Ben Government Secondary School"/>
    <s v="Temi Tarku"/>
    <s v="62 Vol No Xix"/>
    <x v="11"/>
    <x v="1"/>
    <x v="1"/>
    <s v="Married"/>
  </r>
  <r>
    <x v="2"/>
    <s v="SIMKHARKA GOVERNMENT PRIMARY SCHOOL"/>
    <x v="8570"/>
    <x v="6936"/>
    <x v="0"/>
    <d v="1969-05-09T00:00:00"/>
    <x v="0"/>
    <x v="0"/>
    <n v="83"/>
    <x v="0"/>
    <s v="Regular"/>
    <x v="174"/>
    <s v="Temi Brc"/>
    <s v="Ben Government Secondary School"/>
    <s v="Temi Tarku"/>
    <s v="343/NAITAM"/>
    <x v="0"/>
    <x v="0"/>
    <x v="2"/>
    <s v="Married"/>
  </r>
  <r>
    <x v="2"/>
    <s v="SINGITHANG GOVERNMENT PRIMARY SCHOOL"/>
    <x v="8571"/>
    <x v="6937"/>
    <x v="0"/>
    <d v="1952-01-01T00:00:00"/>
    <x v="0"/>
    <x v="0"/>
    <n v="83"/>
    <x v="0"/>
    <s v="Regular"/>
    <x v="898"/>
    <s v="Namchi Brc"/>
    <s v="Maniram Government Secondary School"/>
    <s v="Namchi"/>
    <s v="366 XXI"/>
    <x v="0"/>
    <x v="0"/>
    <x v="0"/>
    <s v="Married"/>
  </r>
  <r>
    <x v="2"/>
    <s v="SINGITHANG GOVERNMENT PRIMARY SCHOOL"/>
    <x v="8572"/>
    <x v="6938"/>
    <x v="0"/>
    <d v="1958-11-15T00:00:00"/>
    <x v="0"/>
    <x v="0"/>
    <n v="83"/>
    <x v="0"/>
    <s v="Regular"/>
    <x v="290"/>
    <s v="Namchi Brc"/>
    <s v="Maniram Government Secondary School"/>
    <s v="Namchi"/>
    <s v="120 VNO XII/MENO NNO.748DCW"/>
    <x v="4"/>
    <x v="2"/>
    <x v="0"/>
    <s v="Married"/>
  </r>
  <r>
    <x v="2"/>
    <s v="SINGITHANG GOVERNMENT PRIMARY SCHOOL"/>
    <x v="8573"/>
    <x v="6939"/>
    <x v="1"/>
    <d v="1955-08-08T00:00:00"/>
    <x v="0"/>
    <x v="0"/>
    <n v="83"/>
    <x v="0"/>
    <s v="Regular"/>
    <x v="50"/>
    <s v="Namchi Brc"/>
    <s v="Maniram Government Secondary School"/>
    <s v="Namchi"/>
    <s v="NA"/>
    <x v="0"/>
    <x v="0"/>
    <x v="0"/>
    <s v="Married"/>
  </r>
  <r>
    <x v="2"/>
    <s v="SINGITHANG GOVERNMENT PRIMARY SCHOOL"/>
    <x v="8574"/>
    <x v="6940"/>
    <x v="0"/>
    <d v="1976-12-04T00:00:00"/>
    <x v="4"/>
    <x v="20"/>
    <n v="100"/>
    <x v="0"/>
    <s v="Regular"/>
    <x v="882"/>
    <s v="Namchi Brc"/>
    <s v="Maniram Government Secondary School"/>
    <s v="Namchi"/>
    <s v="PNO.60,90"/>
    <x v="0"/>
    <x v="0"/>
    <x v="0"/>
    <s v="Married"/>
  </r>
  <r>
    <x v="2"/>
    <s v="SINGITHANG GOVERNMENT PRIMARY SCHOOL"/>
    <x v="8575"/>
    <x v="6941"/>
    <x v="0"/>
    <d v="1968-10-17T00:00:00"/>
    <x v="35"/>
    <x v="5"/>
    <n v="101"/>
    <x v="0"/>
    <s v="Regular"/>
    <x v="199"/>
    <s v="Namchi Brc"/>
    <s v="Maniram Government Secondary School"/>
    <s v="Namchi"/>
    <s v="168/VNO.XX"/>
    <x v="0"/>
    <x v="0"/>
    <x v="0"/>
    <s v="Married"/>
  </r>
  <r>
    <x v="2"/>
    <s v="SINGTAM PALLUM GOVERNMENT PRIMARY SCHOOL"/>
    <x v="8576"/>
    <x v="6942"/>
    <x v="1"/>
    <d v="1968-10-25T00:00:00"/>
    <x v="0"/>
    <x v="0"/>
    <n v="83"/>
    <x v="0"/>
    <s v="Regular"/>
    <x v="199"/>
    <s v="Namchi Brc"/>
    <s v="Rong Government Secondary School"/>
    <s v="Namchi"/>
    <s v="SL.O.100/VOL.NO.XXI"/>
    <x v="7"/>
    <x v="1"/>
    <x v="1"/>
    <s v="Married"/>
  </r>
  <r>
    <x v="2"/>
    <s v="SINGTAM PALLUM GOVERNMENT PRIMARY SCHOOL"/>
    <x v="8577"/>
    <x v="6943"/>
    <x v="0"/>
    <d v="1952-10-25T00:00:00"/>
    <x v="0"/>
    <x v="0"/>
    <n v="83"/>
    <x v="0"/>
    <s v="Regular"/>
    <x v="855"/>
    <s v="Namchi Brc"/>
    <s v="Rong Government Secondary School"/>
    <s v="Namchi"/>
    <s v="SL.NO.107/VOL.NO.XX"/>
    <x v="0"/>
    <x v="0"/>
    <x v="0"/>
    <s v="Married"/>
  </r>
  <r>
    <x v="2"/>
    <s v="SINGTAM PALLUM GOVERNMENT PRIMARY SCHOOL"/>
    <x v="8578"/>
    <x v="6944"/>
    <x v="0"/>
    <d v="1968-01-15T00:00:00"/>
    <x v="35"/>
    <x v="5"/>
    <n v="101"/>
    <x v="0"/>
    <s v="Regular"/>
    <x v="509"/>
    <s v="Namchi Brc"/>
    <s v="Rong Government Secondary School"/>
    <s v="Namchi"/>
    <s v="218/XX"/>
    <x v="7"/>
    <x v="1"/>
    <x v="1"/>
    <s v="Married"/>
  </r>
  <r>
    <x v="2"/>
    <s v="SINGTAM PALLUM GOVERNMENT PRIMARY SCHOOL"/>
    <x v="8579"/>
    <x v="5748"/>
    <x v="1"/>
    <d v="1970-10-03T00:00:00"/>
    <x v="29"/>
    <x v="5"/>
    <n v="101"/>
    <x v="0"/>
    <s v="Regular"/>
    <x v="117"/>
    <s v="Namchi Brc"/>
    <s v="Rong Government Secondary School"/>
    <s v="Namchi"/>
    <s v="SL.NO.38/VOL.NO.XXI"/>
    <x v="9"/>
    <x v="1"/>
    <x v="2"/>
    <s v="Married"/>
  </r>
  <r>
    <x v="2"/>
    <s v="SINGTAM PALLUM GOVERNMENT PRIMARY SCHOOL"/>
    <x v="8580"/>
    <x v="2546"/>
    <x v="1"/>
    <d v="1968-08-12T00:00:00"/>
    <x v="0"/>
    <x v="0"/>
    <n v="83"/>
    <x v="0"/>
    <s v="Regular"/>
    <x v="82"/>
    <s v="Namchi Brc"/>
    <s v="Rong Government Secondary School"/>
    <s v="Namchi"/>
    <s v="SL.NO.146/VOL.NO.XXI"/>
    <x v="8"/>
    <x v="2"/>
    <x v="0"/>
    <s v="Married"/>
  </r>
  <r>
    <x v="2"/>
    <s v="SINGTAM PALLUM GOVERNMENT PRIMARY SCHOOL"/>
    <x v="8581"/>
    <x v="6945"/>
    <x v="1"/>
    <d v="1970-05-19T00:00:00"/>
    <x v="0"/>
    <x v="0"/>
    <n v="83"/>
    <x v="0"/>
    <s v="Regular"/>
    <x v="857"/>
    <s v="Namchi Brc"/>
    <s v="Rong Government Secondary School"/>
    <s v="Namchi"/>
    <s v="SL.NO.100/VOL.NO.XX"/>
    <x v="0"/>
    <x v="0"/>
    <x v="0"/>
    <s v="Married"/>
  </r>
  <r>
    <x v="2"/>
    <s v="SINGTAM PALLUM GOVERNMENT PRIMARY SCHOOL"/>
    <x v="8582"/>
    <x v="4826"/>
    <x v="1"/>
    <d v="1966-03-08T00:00:00"/>
    <x v="2"/>
    <x v="14"/>
    <n v="200"/>
    <x v="0"/>
    <s v="Regular"/>
    <x v="126"/>
    <s v="Namchi Brc"/>
    <s v="Rong Government Secondary School"/>
    <s v="Namchi"/>
    <s v="SL.NO.93/VOL.NO.XXI"/>
    <x v="2"/>
    <x v="0"/>
    <x v="0"/>
    <s v="Married"/>
  </r>
  <r>
    <x v="2"/>
    <s v="SOKAY GOVERNMENT JUNIOR HIGH SCHOOL"/>
    <x v="8583"/>
    <x v="4721"/>
    <x v="1"/>
    <d v="1982-03-12T00:00:00"/>
    <x v="1"/>
    <x v="2"/>
    <n v="3"/>
    <x v="0"/>
    <s v="ADHOC"/>
    <x v="689"/>
    <s v="Yangyang Brc"/>
    <s v="Yangang Government Senior Secondary School"/>
    <s v="Yangang"/>
    <s v="NA"/>
    <x v="0"/>
    <x v="0"/>
    <x v="0"/>
    <s v="Married"/>
  </r>
  <r>
    <x v="2"/>
    <s v="SOKAY GOVERNMENT JUNIOR HIGH SCHOOL"/>
    <x v="8584"/>
    <x v="6946"/>
    <x v="0"/>
    <d v="1979-08-10T00:00:00"/>
    <x v="0"/>
    <x v="0"/>
    <n v="83"/>
    <x v="0"/>
    <s v="Others"/>
    <x v="623"/>
    <s v="Yangyang Brc"/>
    <s v="Yangang Government Senior Secondary School"/>
    <s v="Yangang"/>
    <s v="450/XVII"/>
    <x v="12"/>
    <x v="1"/>
    <x v="0"/>
    <s v="Ummarried"/>
  </r>
  <r>
    <x v="2"/>
    <s v="SOKAY GOVERNMENT JUNIOR HIGH SCHOOL"/>
    <x v="8585"/>
    <x v="6077"/>
    <x v="0"/>
    <d v="1968-06-26T00:00:00"/>
    <x v="35"/>
    <x v="5"/>
    <n v="101"/>
    <x v="0"/>
    <s v="Regular"/>
    <x v="130"/>
    <s v="Yangyang Brc"/>
    <s v="Yangang Government Senior Secondary School"/>
    <s v="Yangang"/>
    <s v="14963/DC/S"/>
    <x v="12"/>
    <x v="1"/>
    <x v="1"/>
    <s v="Married"/>
  </r>
  <r>
    <x v="2"/>
    <s v="SOKAY GOVERNMENT JUNIOR HIGH SCHOOL"/>
    <x v="8586"/>
    <x v="6947"/>
    <x v="0"/>
    <d v="1967-12-11T00:00:00"/>
    <x v="5"/>
    <x v="6"/>
    <n v="100"/>
    <x v="1"/>
    <s v="Regular"/>
    <x v="774"/>
    <s v="Yangyang Brc"/>
    <s v="Yangang Government Senior Secondary School"/>
    <s v="Yangang"/>
    <s v="3436/DC/C/SOUTH"/>
    <x v="6"/>
    <x v="2"/>
    <x v="0"/>
    <s v="Married"/>
  </r>
  <r>
    <x v="2"/>
    <s v="SOKAY GOVERNMENT JUNIOR HIGH SCHOOL"/>
    <x v="8587"/>
    <x v="6948"/>
    <x v="1"/>
    <d v="1982-10-02T00:00:00"/>
    <x v="1"/>
    <x v="2"/>
    <n v="3"/>
    <x v="0"/>
    <s v="ADHOC"/>
    <x v="844"/>
    <s v="Yangyang Brc"/>
    <s v="Yangang Government Senior Secondary School"/>
    <s v="Yangang"/>
    <s v="SL NO 60 VOL XIX"/>
    <x v="15"/>
    <x v="0"/>
    <x v="0"/>
    <s v="Married"/>
  </r>
  <r>
    <x v="2"/>
    <s v="SOKAY GOVERNMENT JUNIOR HIGH SCHOOL"/>
    <x v="8588"/>
    <x v="4489"/>
    <x v="1"/>
    <d v="1970-03-23T00:00:00"/>
    <x v="0"/>
    <x v="13"/>
    <n v="83"/>
    <x v="0"/>
    <s v="Regular"/>
    <x v="158"/>
    <s v="Yangyang Brc"/>
    <s v="Yangang Government Senior Secondary School"/>
    <s v="Yangang"/>
    <s v="557/X VOL NO 10"/>
    <x v="1"/>
    <x v="1"/>
    <x v="1"/>
    <s v="Married"/>
  </r>
  <r>
    <x v="2"/>
    <s v="SOKAY GOVERNMENT JUNIOR HIGH SCHOOL"/>
    <x v="8589"/>
    <x v="6949"/>
    <x v="0"/>
    <d v="1972-02-22T00:00:00"/>
    <x v="0"/>
    <x v="0"/>
    <n v="83"/>
    <x v="0"/>
    <s v="Regular"/>
    <x v="431"/>
    <s v="Yangyang Brc"/>
    <s v="Yangang Government Senior Secondary School"/>
    <s v="Yangang"/>
    <s v="597/VOL.NO.XIII"/>
    <x v="2"/>
    <x v="0"/>
    <x v="1"/>
    <s v="Married"/>
  </r>
  <r>
    <x v="2"/>
    <s v="SOKAY GOVERNMENT JUNIOR HIGH SCHOOL"/>
    <x v="8590"/>
    <x v="6950"/>
    <x v="1"/>
    <d v="1971-07-06T00:00:00"/>
    <x v="0"/>
    <x v="0"/>
    <n v="83"/>
    <x v="0"/>
    <s v="Regular"/>
    <x v="11"/>
    <s v="Yangyang Brc"/>
    <s v="Yangang Government Senior Secondary School"/>
    <s v="Yangang"/>
    <n v="5928"/>
    <x v="0"/>
    <x v="0"/>
    <x v="2"/>
    <s v="Ummarried"/>
  </r>
  <r>
    <x v="2"/>
    <s v="SOKAY GOVERNMENT JUNIOR HIGH SCHOOL"/>
    <x v="8591"/>
    <x v="6951"/>
    <x v="0"/>
    <d v="1971-10-07T00:00:00"/>
    <x v="0"/>
    <x v="0"/>
    <n v="83"/>
    <x v="0"/>
    <s v="Regular"/>
    <x v="208"/>
    <s v="Yangyang Brc"/>
    <s v="Yangang Government Senior Secondary School"/>
    <s v="Yangang"/>
    <s v="560/XVII"/>
    <x v="1"/>
    <x v="1"/>
    <x v="1"/>
    <s v="Married"/>
  </r>
  <r>
    <x v="2"/>
    <s v="SOKAY GOVERNMENT JUNIOR HIGH SCHOOL"/>
    <x v="8592"/>
    <x v="5415"/>
    <x v="0"/>
    <d v="1977-03-26T00:00:00"/>
    <x v="0"/>
    <x v="0"/>
    <n v="83"/>
    <x v="0"/>
    <s v="Regular"/>
    <x v="411"/>
    <s v="Yangyang Brc"/>
    <s v="Yangang Government Senior Secondary School"/>
    <s v="Yangang"/>
    <s v="SL.NO.617/VOL.NO.XVII"/>
    <x v="0"/>
    <x v="0"/>
    <x v="2"/>
    <s v="Married"/>
  </r>
  <r>
    <x v="2"/>
    <s v="SOKAY GOVERNMENT JUNIOR HIGH SCHOOL"/>
    <x v="8593"/>
    <x v="6952"/>
    <x v="1"/>
    <d v="1978-11-15T00:00:00"/>
    <x v="1"/>
    <x v="2"/>
    <n v="3"/>
    <x v="0"/>
    <s v="Regular"/>
    <x v="260"/>
    <s v="Yangyang Brc"/>
    <s v="Yangang Government Senior Secondary School"/>
    <s v="Yangang"/>
    <s v="SLNO.372 VNO.IV"/>
    <x v="0"/>
    <x v="0"/>
    <x v="0"/>
    <s v="Ummarried"/>
  </r>
  <r>
    <x v="2"/>
    <s v="SOKAY GOVERNMENT JUNIOR HIGH SCHOOL"/>
    <x v="8594"/>
    <x v="6953"/>
    <x v="0"/>
    <d v="1986-09-17T00:00:00"/>
    <x v="1"/>
    <x v="1"/>
    <n v="3"/>
    <x v="0"/>
    <s v="ADHOC"/>
    <x v="372"/>
    <s v="Yangyang Brc"/>
    <s v="Yangang Government Senior Secondary School"/>
    <s v="Yangang"/>
    <s v="9853/DC/S"/>
    <x v="1"/>
    <x v="1"/>
    <x v="1"/>
    <s v="Ummarried"/>
  </r>
  <r>
    <x v="2"/>
    <s v="SOKAY GOVERNMENT JUNIOR HIGH SCHOOL"/>
    <x v="8595"/>
    <x v="6954"/>
    <x v="1"/>
    <d v="1987-05-02T00:00:00"/>
    <x v="1"/>
    <x v="3"/>
    <n v="3"/>
    <x v="0"/>
    <s v="ADHOC"/>
    <x v="900"/>
    <s v="Yangyang Brc"/>
    <s v="Yangang Government Senior Secondary School"/>
    <s v="Yangang"/>
    <s v="226/111"/>
    <x v="13"/>
    <x v="3"/>
    <x v="0"/>
    <s v="Ummarried"/>
  </r>
  <r>
    <x v="2"/>
    <s v="SOKAY GOVERNMENT JUNIOR HIGH SCHOOL"/>
    <x v="8596"/>
    <x v="3805"/>
    <x v="0"/>
    <d v="1986-12-07T00:00:00"/>
    <x v="1"/>
    <x v="2"/>
    <n v="3"/>
    <x v="0"/>
    <s v="ADHOC"/>
    <x v="683"/>
    <s v="Yangyang Brc"/>
    <s v="Yangang Government Senior Secondary School"/>
    <s v="Yangang"/>
    <s v="330/XIX"/>
    <x v="7"/>
    <x v="1"/>
    <x v="1"/>
    <s v="Ummarried"/>
  </r>
  <r>
    <x v="2"/>
    <s v="SOKAY GOVERNMENT JUNIOR HIGH SCHOOL"/>
    <x v="8597"/>
    <x v="6955"/>
    <x v="1"/>
    <d v="1984-08-18T00:00:00"/>
    <x v="1"/>
    <x v="3"/>
    <n v="3"/>
    <x v="0"/>
    <s v="ADHOC"/>
    <x v="869"/>
    <s v="Yangyang Brc"/>
    <s v="Yangang Government Senior Secondary School"/>
    <s v="Yangang"/>
    <s v="39 VIL NO II"/>
    <x v="15"/>
    <x v="0"/>
    <x v="0"/>
    <s v="Ummarried"/>
  </r>
  <r>
    <x v="2"/>
    <s v="SOKAY GOVERNMENT JUNIOR HIGH SCHOOL"/>
    <x v="8598"/>
    <x v="6956"/>
    <x v="1"/>
    <d v="1970-09-03T00:00:00"/>
    <x v="4"/>
    <x v="11"/>
    <n v="100"/>
    <x v="0"/>
    <s v="Regular"/>
    <x v="180"/>
    <s v="Yangyang Brc"/>
    <s v="Yangang Government Senior Secondary School"/>
    <s v="Yangang"/>
    <s v="SL.NO.450/VOL.NO.XVII"/>
    <x v="12"/>
    <x v="1"/>
    <x v="3"/>
    <s v="Married"/>
  </r>
  <r>
    <x v="2"/>
    <s v="SOKAY GOVERNMENT JUNIOR HIGH SCHOOL"/>
    <x v="8599"/>
    <x v="6957"/>
    <x v="1"/>
    <d v="1989-02-02T00:00:00"/>
    <x v="1"/>
    <x v="1"/>
    <n v="3"/>
    <x v="0"/>
    <s v="ADHOC"/>
    <x v="585"/>
    <s v="Yangyang Brc"/>
    <s v="Yangang Government Senior Secondary School"/>
    <s v="Yangang"/>
    <s v="710/V"/>
    <x v="6"/>
    <x v="2"/>
    <x v="0"/>
    <s v="Married"/>
  </r>
  <r>
    <x v="2"/>
    <s v="SOKPAY GOVERNMENT JUNIOR HIGH SCHOOL"/>
    <x v="8600"/>
    <x v="6958"/>
    <x v="1"/>
    <d v="1985-12-10T00:00:00"/>
    <x v="1"/>
    <x v="2"/>
    <n v="3"/>
    <x v="0"/>
    <s v="ADHOC"/>
    <x v="697"/>
    <s v="Yangyang Brc"/>
    <s v="Lingee Government Secondary School"/>
    <s v="Yangang"/>
    <s v="7927/DC/S"/>
    <x v="3"/>
    <x v="0"/>
    <x v="0"/>
    <s v="Married"/>
  </r>
  <r>
    <x v="2"/>
    <s v="SOKPAY GOVERNMENT JUNIOR HIGH SCHOOL"/>
    <x v="8601"/>
    <x v="6959"/>
    <x v="1"/>
    <d v="1982-03-09T00:00:00"/>
    <x v="4"/>
    <x v="20"/>
    <n v="100"/>
    <x v="0"/>
    <s v="ADHOC"/>
    <x v="689"/>
    <s v="Yangyang Brc"/>
    <s v="Lingee Government Secondary School"/>
    <s v="Yangang"/>
    <n v="5382"/>
    <x v="0"/>
    <x v="0"/>
    <x v="0"/>
    <s v="Ummarried"/>
  </r>
  <r>
    <x v="2"/>
    <s v="SOKPAY GOVERNMENT JUNIOR HIGH SCHOOL"/>
    <x v="8602"/>
    <x v="6960"/>
    <x v="1"/>
    <d v="1985-02-03T00:00:00"/>
    <x v="0"/>
    <x v="0"/>
    <n v="83"/>
    <x v="0"/>
    <s v="ADHOC"/>
    <x v="639"/>
    <s v="Yangyang Brc"/>
    <s v="Lingee Government Secondary School"/>
    <s v="Yangang"/>
    <s v="6673/DC/S"/>
    <x v="0"/>
    <x v="0"/>
    <x v="0"/>
    <s v="Married"/>
  </r>
  <r>
    <x v="2"/>
    <s v="SOKPAY GOVERNMENT JUNIOR HIGH SCHOOL"/>
    <x v="8603"/>
    <x v="6961"/>
    <x v="1"/>
    <d v="1965-03-15T00:00:00"/>
    <x v="0"/>
    <x v="0"/>
    <n v="83"/>
    <x v="0"/>
    <s v="Regular"/>
    <x v="602"/>
    <s v="Yangyang Brc"/>
    <s v="Lingee Government Secondary School"/>
    <s v="Yangang"/>
    <s v="448-II"/>
    <x v="8"/>
    <x v="2"/>
    <x v="0"/>
    <s v="Married"/>
  </r>
  <r>
    <x v="2"/>
    <s v="SOKPAY GOVERNMENT JUNIOR HIGH SCHOOL"/>
    <x v="8604"/>
    <x v="3702"/>
    <x v="1"/>
    <d v="1991-04-16T00:00:00"/>
    <x v="1"/>
    <x v="2"/>
    <n v="3"/>
    <x v="0"/>
    <s v="ADHOC"/>
    <x v="734"/>
    <s v="Yangyang Brc"/>
    <s v="Lingee Government Secondary School"/>
    <s v="Yangang"/>
    <s v="19704/DC/S"/>
    <x v="9"/>
    <x v="1"/>
    <x v="1"/>
    <s v="Ummarried"/>
  </r>
  <r>
    <x v="2"/>
    <s v="SOKPAY GOVERNMENT JUNIOR HIGH SCHOOL"/>
    <x v="8605"/>
    <x v="6962"/>
    <x v="1"/>
    <d v="1975-01-01T00:00:00"/>
    <x v="4"/>
    <x v="29"/>
    <n v="100"/>
    <x v="0"/>
    <s v="ADHOC"/>
    <x v="288"/>
    <s v="Yangyang Brc"/>
    <s v="Lingee Government Secondary School"/>
    <s v="Yangang"/>
    <s v="4096DC/W"/>
    <x v="2"/>
    <x v="0"/>
    <x v="0"/>
    <s v="Ummarried"/>
  </r>
  <r>
    <x v="2"/>
    <s v="SOKPAY GOVERNMENT JUNIOR HIGH SCHOOL"/>
    <x v="8606"/>
    <x v="6963"/>
    <x v="1"/>
    <d v="1975-02-26T00:00:00"/>
    <x v="6"/>
    <x v="5"/>
    <n v="70"/>
    <x v="1"/>
    <s v="Regular"/>
    <x v="282"/>
    <s v="Yangyang Brc"/>
    <s v="Lingee Government Secondary School"/>
    <s v="Yangang"/>
    <s v="NA"/>
    <x v="8"/>
    <x v="2"/>
    <x v="0"/>
    <s v="Married"/>
  </r>
  <r>
    <x v="2"/>
    <s v="SOKPAY GOVERNMENT JUNIOR HIGH SCHOOL"/>
    <x v="8607"/>
    <x v="6963"/>
    <x v="1"/>
    <d v="1975-02-26T00:00:00"/>
    <x v="35"/>
    <x v="5"/>
    <n v="101"/>
    <x v="0"/>
    <s v="Regular"/>
    <x v="360"/>
    <s v="Yangyang Brc"/>
    <s v="Lingee Government Secondary School"/>
    <s v="Yangang"/>
    <n v="2721"/>
    <x v="8"/>
    <x v="2"/>
    <x v="0"/>
    <s v="Married"/>
  </r>
  <r>
    <x v="2"/>
    <s v="SOKPAY GOVERNMENT JUNIOR HIGH SCHOOL"/>
    <x v="8608"/>
    <x v="6964"/>
    <x v="1"/>
    <d v="1981-01-03T00:00:00"/>
    <x v="2"/>
    <x v="4"/>
    <n v="200"/>
    <x v="0"/>
    <s v="Regular"/>
    <x v="469"/>
    <s v="Yangyang Brc"/>
    <s v="Lingee Government Secondary School"/>
    <s v="Yangang"/>
    <s v="SL.NO.47/COI-1842/DCE"/>
    <x v="8"/>
    <x v="2"/>
    <x v="0"/>
    <s v="Married"/>
  </r>
  <r>
    <x v="2"/>
    <s v="SOROK MANPUR GOVERNMENT PRIMARY SCHOOL"/>
    <x v="8609"/>
    <x v="6965"/>
    <x v="1"/>
    <d v="1967-01-10T00:00:00"/>
    <x v="0"/>
    <x v="0"/>
    <n v="83"/>
    <x v="0"/>
    <s v="Regular"/>
    <x v="493"/>
    <s v="Namchi Brc"/>
    <s v="Kitam Governement Secondary School"/>
    <s v="Namchi"/>
    <s v="330/XX"/>
    <x v="4"/>
    <x v="2"/>
    <x v="0"/>
    <s v="Married"/>
  </r>
  <r>
    <x v="2"/>
    <s v="SOROK MANPUR GOVERNMENT PRIMARY SCHOOL"/>
    <x v="8610"/>
    <x v="6966"/>
    <x v="0"/>
    <d v="1977-11-20T00:00:00"/>
    <x v="35"/>
    <x v="5"/>
    <n v="101"/>
    <x v="0"/>
    <s v="Regular"/>
    <x v="670"/>
    <s v="Namchi Brc"/>
    <s v="Kitam Governement Secondary School"/>
    <s v="Namchi"/>
    <s v="56XXI"/>
    <x v="0"/>
    <x v="0"/>
    <x v="0"/>
    <s v="Married"/>
  </r>
  <r>
    <x v="2"/>
    <s v="SOROK MANPUR GOVERNMENT PRIMARY SCHOOL"/>
    <x v="8611"/>
    <x v="6967"/>
    <x v="0"/>
    <d v="1971-07-10T00:00:00"/>
    <x v="0"/>
    <x v="0"/>
    <n v="83"/>
    <x v="0"/>
    <s v="Regular"/>
    <x v="791"/>
    <s v="Namchi Brc"/>
    <s v="Kitam Governement Secondary School"/>
    <s v="Namchi"/>
    <s v="894/III"/>
    <x v="2"/>
    <x v="0"/>
    <x v="1"/>
    <s v="Married"/>
  </r>
  <r>
    <x v="2"/>
    <s v="SOROK MANPUR GOVERNMENT PRIMARY SCHOOL"/>
    <x v="8612"/>
    <x v="6543"/>
    <x v="1"/>
    <d v="1969-04-08T00:00:00"/>
    <x v="0"/>
    <x v="0"/>
    <n v="83"/>
    <x v="0"/>
    <s v="Regular"/>
    <x v="490"/>
    <s v="Namchi Brc"/>
    <s v="Kitam Governement Secondary School"/>
    <s v="Namchi"/>
    <s v="243/XX"/>
    <x v="7"/>
    <x v="1"/>
    <x v="1"/>
    <s v="Married"/>
  </r>
  <r>
    <x v="2"/>
    <s v="SOROK MANPUR GOVERNMENT PRIMARY SCHOOL"/>
    <x v="8613"/>
    <x v="6968"/>
    <x v="0"/>
    <d v="1960-03-11T00:00:00"/>
    <x v="35"/>
    <x v="5"/>
    <n v="101"/>
    <x v="0"/>
    <s v="Regular"/>
    <x v="467"/>
    <s v="Namchi Brc"/>
    <s v="Kitam Governement Secondary School"/>
    <s v="Namchi"/>
    <s v="SL.NO.26/VOL.NO.XXI"/>
    <x v="2"/>
    <x v="0"/>
    <x v="0"/>
    <s v="Married"/>
  </r>
  <r>
    <x v="2"/>
    <s v="SOROK MANPUR GOVERNMENT PRIMARY SCHOOL"/>
    <x v="8614"/>
    <x v="6969"/>
    <x v="1"/>
    <d v="1964-08-30T00:00:00"/>
    <x v="0"/>
    <x v="0"/>
    <n v="83"/>
    <x v="0"/>
    <s v="Regular"/>
    <x v="591"/>
    <s v="Namchi Brc"/>
    <s v="Kitam Governement Secondary School"/>
    <s v="Namchi"/>
    <s v="XXI"/>
    <x v="7"/>
    <x v="1"/>
    <x v="2"/>
    <s v="Married"/>
  </r>
  <r>
    <x v="2"/>
    <s v="SOROK MANPUR GOVERNMENT PRIMARY SCHOOL"/>
    <x v="8615"/>
    <x v="783"/>
    <x v="1"/>
    <d v="1963-10-13T00:00:00"/>
    <x v="0"/>
    <x v="0"/>
    <n v="83"/>
    <x v="0"/>
    <s v="Regular"/>
    <x v="310"/>
    <s v="Namchi Brc"/>
    <s v="Kitam Governement Secondary School"/>
    <s v="Namchi"/>
    <s v="510-VOL.NO.VII"/>
    <x v="6"/>
    <x v="2"/>
    <x v="0"/>
    <s v="Married"/>
  </r>
  <r>
    <x v="2"/>
    <s v="SRIPATAM GOVERNMENT JUNIOR HIGH SCHOOL"/>
    <x v="8616"/>
    <x v="6318"/>
    <x v="0"/>
    <d v="1985-05-08T00:00:00"/>
    <x v="1"/>
    <x v="1"/>
    <n v="3"/>
    <x v="0"/>
    <s v="ADHOC"/>
    <x v="407"/>
    <s v="Yangyang Brc"/>
    <s v="Namphok Government Secondary School"/>
    <s v="Yangang"/>
    <s v="274/XVII"/>
    <x v="8"/>
    <x v="2"/>
    <x v="0"/>
    <s v="Ummarried"/>
  </r>
  <r>
    <x v="2"/>
    <s v="SRIPATAM GOVERNMENT JUNIOR HIGH SCHOOL"/>
    <x v="8617"/>
    <x v="6970"/>
    <x v="1"/>
    <d v="1980-01-03T00:00:00"/>
    <x v="0"/>
    <x v="0"/>
    <n v="83"/>
    <x v="0"/>
    <s v="Regular"/>
    <x v="435"/>
    <s v="Yangyang Brc"/>
    <s v="Namphok Government Secondary School"/>
    <s v="Yangang"/>
    <s v="A 7022"/>
    <x v="12"/>
    <x v="1"/>
    <x v="0"/>
    <s v="Married"/>
  </r>
  <r>
    <x v="2"/>
    <s v="SRIPATAM GOVERNMENT JUNIOR HIGH SCHOOL"/>
    <x v="8618"/>
    <x v="6970"/>
    <x v="1"/>
    <d v="1980-01-03T00:00:00"/>
    <x v="0"/>
    <x v="0"/>
    <n v="83"/>
    <x v="0"/>
    <s v="Regular"/>
    <x v="435"/>
    <s v="Yangyang Brc"/>
    <s v="Namphok Government Secondary School"/>
    <s v="Yangang"/>
    <n v="7022"/>
    <x v="12"/>
    <x v="1"/>
    <x v="0"/>
    <s v="Married"/>
  </r>
  <r>
    <x v="2"/>
    <s v="SRIPATAM GOVERNMENT JUNIOR HIGH SCHOOL"/>
    <x v="8619"/>
    <x v="722"/>
    <x v="0"/>
    <d v="1963-09-29T00:00:00"/>
    <x v="0"/>
    <x v="0"/>
    <n v="83"/>
    <x v="0"/>
    <s v="Regular"/>
    <x v="828"/>
    <s v="Yangyang Brc"/>
    <s v="Namphok Government Secondary School"/>
    <s v="Yangang"/>
    <s v="NA"/>
    <x v="9"/>
    <x v="1"/>
    <x v="2"/>
    <s v="Married"/>
  </r>
  <r>
    <x v="2"/>
    <s v="SRIPATAM GOVERNMENT JUNIOR HIGH SCHOOL"/>
    <x v="8620"/>
    <x v="4967"/>
    <x v="1"/>
    <d v="1981-10-22T00:00:00"/>
    <x v="1"/>
    <x v="3"/>
    <n v="3"/>
    <x v="0"/>
    <s v="Regular"/>
    <x v="47"/>
    <s v="Yangyang Brc"/>
    <s v="Namphok Government Secondary School"/>
    <s v="Yangang"/>
    <s v="6726/DC"/>
    <x v="1"/>
    <x v="1"/>
    <x v="1"/>
    <s v="Ummarried"/>
  </r>
  <r>
    <x v="2"/>
    <s v="SRIPATAM GOVERNMENT JUNIOR HIGH SCHOOL"/>
    <x v="8621"/>
    <x v="6971"/>
    <x v="1"/>
    <d v="1982-03-13T00:00:00"/>
    <x v="0"/>
    <x v="0"/>
    <n v="83"/>
    <x v="0"/>
    <s v="Regular"/>
    <x v="875"/>
    <s v="Yangyang Brc"/>
    <s v="Namphok Government Secondary School"/>
    <s v="Yangang"/>
    <n v="7544"/>
    <x v="12"/>
    <x v="1"/>
    <x v="2"/>
    <s v="Married"/>
  </r>
  <r>
    <x v="2"/>
    <s v="SRIPATAM GOVERNMENT JUNIOR HIGH SCHOOL"/>
    <x v="8622"/>
    <x v="776"/>
    <x v="1"/>
    <d v="1974-07-02T00:00:00"/>
    <x v="2"/>
    <x v="4"/>
    <n v="200"/>
    <x v="0"/>
    <s v="Regular"/>
    <x v="106"/>
    <s v="Yangyang Brc"/>
    <s v="Namphok Government Secondary School"/>
    <s v="Yangang"/>
    <s v="6440 DCE SL.NO 122/II"/>
    <x v="8"/>
    <x v="2"/>
    <x v="0"/>
    <s v="Married"/>
  </r>
  <r>
    <x v="2"/>
    <s v="SRIPATAM GOVERNMENT JUNIOR HIGH SCHOOL"/>
    <x v="8623"/>
    <x v="819"/>
    <x v="1"/>
    <d v="1970-11-01T00:00:00"/>
    <x v="0"/>
    <x v="0"/>
    <n v="83"/>
    <x v="0"/>
    <s v="Regular"/>
    <x v="117"/>
    <s v="Yangyang Brc"/>
    <s v="Namphok Government Secondary School"/>
    <s v="Yangang"/>
    <s v="SL NO. 62 VOL. NO. XVIII"/>
    <x v="9"/>
    <x v="1"/>
    <x v="2"/>
    <s v="Married"/>
  </r>
  <r>
    <x v="2"/>
    <s v="SRIPATAM GOVERNMENT JUNIOR HIGH SCHOOL"/>
    <x v="8624"/>
    <x v="6972"/>
    <x v="1"/>
    <d v="1986-11-29T00:00:00"/>
    <x v="1"/>
    <x v="2"/>
    <n v="3"/>
    <x v="0"/>
    <s v="ADHOC"/>
    <x v="34"/>
    <s v="Yangyang Brc"/>
    <s v="Namphok Government Secondary School"/>
    <s v="Yangang"/>
    <s v="8304/DC/E"/>
    <x v="8"/>
    <x v="2"/>
    <x v="0"/>
    <s v="Ummarried"/>
  </r>
  <r>
    <x v="2"/>
    <s v="SRIPATAM GOVERNMENT JUNIOR HIGH SCHOOL"/>
    <x v="8625"/>
    <x v="2075"/>
    <x v="0"/>
    <d v="1966-11-24T00:00:00"/>
    <x v="35"/>
    <x v="5"/>
    <n v="101"/>
    <x v="0"/>
    <s v="Regular"/>
    <x v="501"/>
    <s v="Yangyang Brc"/>
    <s v="Namphok Government Secondary School"/>
    <s v="Yangang"/>
    <s v="3 DCS/SSS/"/>
    <x v="0"/>
    <x v="0"/>
    <x v="0"/>
    <s v="Married"/>
  </r>
  <r>
    <x v="2"/>
    <s v="SRIPATAM GOVERNMENT JUNIOR HIGH SCHOOL"/>
    <x v="8626"/>
    <x v="6973"/>
    <x v="0"/>
    <d v="1989-01-20T00:00:00"/>
    <x v="1"/>
    <x v="2"/>
    <n v="3"/>
    <x v="0"/>
    <s v="ADHOC"/>
    <x v="785"/>
    <s v="Yangyang Brc"/>
    <s v="Namphok Government Secondary School"/>
    <s v="Yangang"/>
    <s v="1329/DC/E(COI)"/>
    <x v="7"/>
    <x v="1"/>
    <x v="1"/>
    <s v="Ummarried"/>
  </r>
  <r>
    <x v="2"/>
    <s v="SRIPATAM GOVERNMENT JUNIOR HIGH SCHOOL"/>
    <x v="8627"/>
    <x v="6974"/>
    <x v="0"/>
    <d v="1958-12-24T00:00:00"/>
    <x v="0"/>
    <x v="0"/>
    <n v="83"/>
    <x v="0"/>
    <s v="Regular"/>
    <x v="518"/>
    <s v="Yangyang Brc"/>
    <s v="Namphok Government Secondary School"/>
    <s v="Yangang"/>
    <s v="798/vol.no.v"/>
    <x v="2"/>
    <x v="0"/>
    <x v="0"/>
    <s v="Married"/>
  </r>
  <r>
    <x v="2"/>
    <s v="SRIPATAM GOVERNMENT JUNIOR HIGH SCHOOL"/>
    <x v="8628"/>
    <x v="6975"/>
    <x v="1"/>
    <d v="1966-07-26T00:00:00"/>
    <x v="4"/>
    <x v="11"/>
    <n v="100"/>
    <x v="0"/>
    <s v="Regular"/>
    <x v="132"/>
    <s v="Yangyang Brc"/>
    <s v="Namphok Government Secondary School"/>
    <s v="Yangang"/>
    <s v="VOL.NO XII SL.NO 472"/>
    <x v="12"/>
    <x v="1"/>
    <x v="0"/>
    <s v="Married"/>
  </r>
  <r>
    <x v="2"/>
    <s v="SRIPATAM GOVERNMENT JUNIOR HIGH SCHOOL"/>
    <x v="8629"/>
    <x v="6976"/>
    <x v="1"/>
    <d v="1985-11-08T00:00:00"/>
    <x v="1"/>
    <x v="2"/>
    <n v="3"/>
    <x v="0"/>
    <s v="ADHOC"/>
    <x v="297"/>
    <s v="Yangyang Brc"/>
    <s v="Namphok Government Secondary School"/>
    <s v="Yangang"/>
    <n v="9956"/>
    <x v="7"/>
    <x v="1"/>
    <x v="1"/>
    <s v="Ummarried"/>
  </r>
  <r>
    <x v="2"/>
    <s v="SRIPATAM GOVERNMENT JUNIOR HIGH SCHOOL"/>
    <x v="8630"/>
    <x v="6977"/>
    <x v="1"/>
    <d v="1978-01-01T00:00:00"/>
    <x v="1"/>
    <x v="2"/>
    <n v="3"/>
    <x v="0"/>
    <s v="Regular"/>
    <x v="73"/>
    <s v="Yangyang Brc"/>
    <s v="Namphok Government Secondary School"/>
    <s v="Yangang"/>
    <n v="8593"/>
    <x v="1"/>
    <x v="1"/>
    <x v="1"/>
    <s v="Married"/>
  </r>
  <r>
    <x v="2"/>
    <s v="SRIPATAM GOVERNMENT JUNIOR HIGH SCHOOL"/>
    <x v="8631"/>
    <x v="6978"/>
    <x v="0"/>
    <d v="1986-01-10T00:00:00"/>
    <x v="1"/>
    <x v="2"/>
    <n v="3"/>
    <x v="0"/>
    <s v="ADHOC"/>
    <x v="156"/>
    <s v="Yangyang Brc"/>
    <s v="Namphok Government Secondary School"/>
    <s v="Yangang"/>
    <n v="13595"/>
    <x v="0"/>
    <x v="0"/>
    <x v="0"/>
    <s v="Ummarried"/>
  </r>
  <r>
    <x v="2"/>
    <s v="SUBINKHOR GOVERNMENT PRIMARY SCHOOL"/>
    <x v="8632"/>
    <x v="6979"/>
    <x v="1"/>
    <d v="1988-05-01T00:00:00"/>
    <x v="0"/>
    <x v="0"/>
    <n v="83"/>
    <x v="0"/>
    <s v="ADHOC"/>
    <x v="968"/>
    <s v="Namthang Brc"/>
    <s v="Jerman Lepcha secondary school"/>
    <s v="Namthang"/>
    <n v="10981"/>
    <x v="6"/>
    <x v="2"/>
    <x v="0"/>
    <s v="Ummarried"/>
  </r>
  <r>
    <x v="2"/>
    <s v="SUBINKHOR GOVERNMENT PRIMARY SCHOOL"/>
    <x v="8633"/>
    <x v="2343"/>
    <x v="1"/>
    <d v="1966-01-02T00:00:00"/>
    <x v="2"/>
    <x v="14"/>
    <n v="200"/>
    <x v="0"/>
    <s v="Regular"/>
    <x v="655"/>
    <s v="Namthang Brc"/>
    <s v="Jerman Lepcha secondary school"/>
    <s v="Namthang"/>
    <n v="8872"/>
    <x v="4"/>
    <x v="2"/>
    <x v="0"/>
    <s v="Married"/>
  </r>
  <r>
    <x v="2"/>
    <s v="SUBINKHOR GOVERNMENT PRIMARY SCHOOL"/>
    <x v="8634"/>
    <x v="6980"/>
    <x v="1"/>
    <d v="1963-04-22T00:00:00"/>
    <x v="0"/>
    <x v="0"/>
    <n v="83"/>
    <x v="0"/>
    <s v="Regular"/>
    <x v="253"/>
    <s v="Namthang Brc"/>
    <s v="Jerman Lepcha secondary school"/>
    <s v="Namthang"/>
    <s v="12347/DC/S"/>
    <x v="4"/>
    <x v="2"/>
    <x v="0"/>
    <s v="Married"/>
  </r>
  <r>
    <x v="2"/>
    <s v="SUBUK GOVERNMENT PRIMARY SCHOOL"/>
    <x v="8635"/>
    <x v="1102"/>
    <x v="0"/>
    <d v="1988-06-15T00:00:00"/>
    <x v="0"/>
    <x v="0"/>
    <n v="83"/>
    <x v="0"/>
    <s v="ADHOC"/>
    <x v="460"/>
    <s v="Ravangla Brc"/>
    <s v="Sanganath Government Secondary School"/>
    <s v="Sikip"/>
    <s v="20372/XV11"/>
    <x v="0"/>
    <x v="0"/>
    <x v="0"/>
    <s v="Ummarried"/>
  </r>
  <r>
    <x v="2"/>
    <s v="SUBUK GOVERNMENT PRIMARY SCHOOL"/>
    <x v="8636"/>
    <x v="1200"/>
    <x v="0"/>
    <d v="1979-11-15T00:00:00"/>
    <x v="0"/>
    <x v="0"/>
    <n v="83"/>
    <x v="0"/>
    <s v="Regular"/>
    <x v="867"/>
    <s v="Ravangla Brc"/>
    <s v="Sanganath Government Secondary School"/>
    <s v="Sikip"/>
    <n v="152"/>
    <x v="0"/>
    <x v="0"/>
    <x v="0"/>
    <s v="Married"/>
  </r>
  <r>
    <x v="2"/>
    <s v="SUBUK GOVERNMENT PRIMARY SCHOOL"/>
    <x v="8637"/>
    <x v="6981"/>
    <x v="0"/>
    <d v="1972-09-12T00:00:00"/>
    <x v="29"/>
    <x v="5"/>
    <n v="101"/>
    <x v="0"/>
    <s v="Regular"/>
    <x v="529"/>
    <s v="Ravangla Brc"/>
    <s v="Sanganath Government Secondary School"/>
    <s v="Sikip"/>
    <s v="366/XVIII"/>
    <x v="0"/>
    <x v="0"/>
    <x v="0"/>
    <s v="Married"/>
  </r>
  <r>
    <x v="2"/>
    <s v="SUBUK GOVERNMENT PRIMARY SCHOOL"/>
    <x v="8638"/>
    <x v="6982"/>
    <x v="1"/>
    <d v="1985-01-06T00:00:00"/>
    <x v="0"/>
    <x v="0"/>
    <n v="83"/>
    <x v="0"/>
    <s v="ADHOC"/>
    <x v="840"/>
    <s v="Ravangla Brc"/>
    <s v="Sanganath Government Secondary School"/>
    <s v="Sikip"/>
    <s v="1364/DCW"/>
    <x v="8"/>
    <x v="2"/>
    <x v="0"/>
    <s v="Ummarried"/>
  </r>
  <r>
    <x v="2"/>
    <s v="SUBUK GOVERNMENT PRIMARY SCHOOL"/>
    <x v="8639"/>
    <x v="6983"/>
    <x v="1"/>
    <d v="1968-03-06T00:00:00"/>
    <x v="0"/>
    <x v="0"/>
    <n v="83"/>
    <x v="0"/>
    <s v="Regular"/>
    <x v="61"/>
    <s v="Ravangla Brc"/>
    <s v="Sanganath Government Secondary School"/>
    <s v="Sikip"/>
    <s v="20370DC(S)"/>
    <x v="0"/>
    <x v="0"/>
    <x v="0"/>
    <s v="Married"/>
  </r>
  <r>
    <x v="2"/>
    <s v="SUKRABAREY GOVERNMENT PRIMARY SCHOOL"/>
    <x v="8640"/>
    <x v="4652"/>
    <x v="0"/>
    <d v="1966-12-09T00:00:00"/>
    <x v="0"/>
    <x v="0"/>
    <n v="83"/>
    <x v="0"/>
    <s v="Regular"/>
    <x v="258"/>
    <s v="Sumbuk Brc"/>
    <s v="Sadam Government Senior Secondary School"/>
    <s v="Sumbuk"/>
    <s v="XXI"/>
    <x v="6"/>
    <x v="2"/>
    <x v="0"/>
    <s v="Married"/>
  </r>
  <r>
    <x v="2"/>
    <s v="SUKRABAREY GOVERNMENT PRIMARY SCHOOL"/>
    <x v="8641"/>
    <x v="6984"/>
    <x v="0"/>
    <d v="1966-10-04T00:00:00"/>
    <x v="0"/>
    <x v="0"/>
    <n v="83"/>
    <x v="0"/>
    <s v="Regular"/>
    <x v="121"/>
    <s v="Sumbuk Brc"/>
    <s v="Sadam Government Senior Secondary School"/>
    <s v="Sumbuk"/>
    <n v="210"/>
    <x v="4"/>
    <x v="2"/>
    <x v="0"/>
    <s v="Married"/>
  </r>
  <r>
    <x v="2"/>
    <s v="SUKRABAREY GOVERNMENT PRIMARY SCHOOL"/>
    <x v="8642"/>
    <x v="6985"/>
    <x v="1"/>
    <d v="1972-05-03T00:00:00"/>
    <x v="0"/>
    <x v="0"/>
    <n v="83"/>
    <x v="0"/>
    <s v="Regular"/>
    <x v="248"/>
    <s v="Sumbuk Brc"/>
    <s v="Sadam Government Senior Secondary School"/>
    <s v="Sumbuk"/>
    <s v="376(XXI)"/>
    <x v="2"/>
    <x v="0"/>
    <x v="1"/>
    <s v="Married"/>
  </r>
  <r>
    <x v="2"/>
    <s v="SUKRABAREY GOVERNMENT PRIMARY SCHOOL"/>
    <x v="8643"/>
    <x v="6986"/>
    <x v="1"/>
    <d v="1968-04-12T00:00:00"/>
    <x v="0"/>
    <x v="0"/>
    <n v="83"/>
    <x v="0"/>
    <s v="Regular"/>
    <x v="23"/>
    <s v="Sumbuk Brc"/>
    <s v="Sadam Government Senior Secondary School"/>
    <s v="Sumbuk"/>
    <s v="308(XXI)"/>
    <x v="6"/>
    <x v="2"/>
    <x v="0"/>
    <s v="Married"/>
  </r>
  <r>
    <x v="2"/>
    <s v="SUKRABAREY GOVERNMENT PRIMARY SCHOOL"/>
    <x v="8644"/>
    <x v="6987"/>
    <x v="1"/>
    <d v="1964-03-02T00:00:00"/>
    <x v="2"/>
    <x v="14"/>
    <n v="200"/>
    <x v="0"/>
    <s v="Regular"/>
    <x v="89"/>
    <s v="Sumbuk Brc"/>
    <s v="Sadam Government Senior Secondary School"/>
    <s v="Sumbuk"/>
    <n v="241"/>
    <x v="6"/>
    <x v="2"/>
    <x v="0"/>
    <s v="Married"/>
  </r>
  <r>
    <x v="2"/>
    <s v="SUKRABAREY GOVERNMENT PRIMARY SCHOOL"/>
    <x v="8645"/>
    <x v="4160"/>
    <x v="1"/>
    <d v="1976-05-08T00:00:00"/>
    <x v="0"/>
    <x v="0"/>
    <n v="83"/>
    <x v="0"/>
    <s v="Regular"/>
    <x v="662"/>
    <s v="Sumbuk Brc"/>
    <s v="Sadam Government Senior Secondary School"/>
    <s v="Sumbuk"/>
    <s v="406(XXI)"/>
    <x v="0"/>
    <x v="0"/>
    <x v="0"/>
    <s v="Married"/>
  </r>
  <r>
    <x v="2"/>
    <s v="SUKRABAREY GOVERNMENT PRIMARY SCHOOL"/>
    <x v="8646"/>
    <x v="6988"/>
    <x v="0"/>
    <d v="1971-03-12T00:00:00"/>
    <x v="0"/>
    <x v="0"/>
    <n v="83"/>
    <x v="0"/>
    <s v="Regular"/>
    <x v="376"/>
    <s v="Sumbuk Brc"/>
    <s v="Sadam Government Senior Secondary School"/>
    <s v="Sumbuk"/>
    <s v="406(XXI)"/>
    <x v="6"/>
    <x v="2"/>
    <x v="0"/>
    <s v="Married"/>
  </r>
  <r>
    <x v="2"/>
    <s v="Sumbuk BAC"/>
    <x v="8647"/>
    <x v="6989"/>
    <x v="0"/>
    <d v="1980-07-15T00:00:00"/>
    <x v="44"/>
    <x v="5"/>
    <n v="15"/>
    <x v="1"/>
    <s v="Regular"/>
    <x v="535"/>
    <s v="NA"/>
    <s v="NA"/>
    <s v="Sumbuk"/>
    <s v="2448/DCE"/>
    <x v="1"/>
    <x v="1"/>
    <x v="1"/>
    <s v="Married"/>
  </r>
  <r>
    <x v="2"/>
    <s v="SUMBUK GOVERNMENT SENIOR SECONDARY SCHOOL"/>
    <x v="8648"/>
    <x v="6990"/>
    <x v="1"/>
    <d v="1984-06-04T00:00:00"/>
    <x v="1"/>
    <x v="2"/>
    <n v="3"/>
    <x v="0"/>
    <s v="ADHOC"/>
    <x v="919"/>
    <s v="Sumbuk Brc"/>
    <s v="Sumbuk Government Secondary School"/>
    <s v="Sumbuk"/>
    <s v="137/DCS"/>
    <x v="0"/>
    <x v="0"/>
    <x v="2"/>
    <s v="Ummarried"/>
  </r>
  <r>
    <x v="2"/>
    <s v="SUMBUK GOVERNMENT SENIOR SECONDARY SCHOOL"/>
    <x v="8649"/>
    <x v="6991"/>
    <x v="0"/>
    <d v="1956-04-14T00:00:00"/>
    <x v="0"/>
    <x v="0"/>
    <n v="83"/>
    <x v="0"/>
    <s v="Regular"/>
    <x v="776"/>
    <s v="Sumbuk Brc"/>
    <s v="Sumbuk Government Secondary School"/>
    <s v="Sumbuk"/>
    <s v="SL.NO.239/VOL.NO.XXI"/>
    <x v="6"/>
    <x v="2"/>
    <x v="0"/>
    <s v="Married"/>
  </r>
  <r>
    <x v="2"/>
    <s v="SUMBUK GOVERNMENT SENIOR SECONDARY SCHOOL"/>
    <x v="6014"/>
    <x v="5061"/>
    <x v="1"/>
    <d v="1992-09-09T00:00:00"/>
    <x v="0"/>
    <x v="0"/>
    <n v="83"/>
    <x v="0"/>
    <s v="ADHOC"/>
    <x v="748"/>
    <s v="Sumbuk Brc"/>
    <s v="Sumbuk Government Secondary School"/>
    <s v="Sumbuk"/>
    <s v="NA"/>
    <x v="13"/>
    <x v="3"/>
    <x v="0"/>
    <s v="Married"/>
  </r>
  <r>
    <x v="2"/>
    <s v="SUMBUK GOVERNMENT SENIOR SECONDARY SCHOOL"/>
    <x v="8650"/>
    <x v="1186"/>
    <x v="1"/>
    <d v="1985-07-06T00:00:00"/>
    <x v="1"/>
    <x v="1"/>
    <n v="3"/>
    <x v="0"/>
    <s v="ADHOC"/>
    <x v="815"/>
    <s v="Sumbuk Brc"/>
    <s v="Sumbuk Government Secondary School"/>
    <s v="Sumbuk"/>
    <s v="9057/DCS"/>
    <x v="6"/>
    <x v="2"/>
    <x v="0"/>
    <s v="Ummarried"/>
  </r>
  <r>
    <x v="2"/>
    <s v="SUMBUK GOVERNMENT SENIOR SECONDARY SCHOOL"/>
    <x v="8651"/>
    <x v="6992"/>
    <x v="1"/>
    <d v="1961-09-04T00:00:00"/>
    <x v="1"/>
    <x v="2"/>
    <n v="3"/>
    <x v="0"/>
    <s v="Regular"/>
    <x v="22"/>
    <s v="Sumbuk Brc"/>
    <s v="Sumbuk Government Secondary School"/>
    <s v="Sumbuk"/>
    <s v="NA"/>
    <x v="8"/>
    <x v="2"/>
    <x v="0"/>
    <s v="Married"/>
  </r>
  <r>
    <x v="2"/>
    <s v="SUMBUK GOVERNMENT SENIOR SECONDARY SCHOOL"/>
    <x v="8652"/>
    <x v="6993"/>
    <x v="1"/>
    <d v="1965-12-16T00:00:00"/>
    <x v="43"/>
    <x v="5"/>
    <n v="10"/>
    <x v="1"/>
    <s v="Regular"/>
    <x v="385"/>
    <s v="Sumbuk Brc"/>
    <s v="Sumbuk Government Secondary School"/>
    <s v="Sumbuk"/>
    <s v="279/VOL.NO.IV"/>
    <x v="1"/>
    <x v="1"/>
    <x v="1"/>
    <s v="Ummarried"/>
  </r>
  <r>
    <x v="2"/>
    <s v="SUMBUK GOVERNMENT SENIOR SECONDARY SCHOOL"/>
    <x v="8653"/>
    <x v="6994"/>
    <x v="1"/>
    <d v="1953-03-03T00:00:00"/>
    <x v="6"/>
    <x v="5"/>
    <n v="70"/>
    <x v="1"/>
    <s v="Regular"/>
    <x v="969"/>
    <s v="Sumbuk Brc"/>
    <s v="Sumbuk Government Secondary School"/>
    <s v="Sumbuk"/>
    <s v="SL.NO.53/VOL.NO.XXI"/>
    <x v="9"/>
    <x v="1"/>
    <x v="1"/>
    <s v="Married"/>
  </r>
  <r>
    <x v="2"/>
    <s v="SUMBUK GOVERNMENT SENIOR SECONDARY SCHOOL"/>
    <x v="8654"/>
    <x v="5782"/>
    <x v="1"/>
    <d v="1966-11-10T00:00:00"/>
    <x v="0"/>
    <x v="0"/>
    <n v="83"/>
    <x v="0"/>
    <s v="Regular"/>
    <x v="772"/>
    <s v="Sumbuk Brc"/>
    <s v="Sumbuk Government Secondary School"/>
    <s v="Sumbuk"/>
    <s v="94/XXI"/>
    <x v="2"/>
    <x v="0"/>
    <x v="0"/>
    <s v="Married"/>
  </r>
  <r>
    <x v="2"/>
    <s v="SUMBUK GOVERNMENT SENIOR SECONDARY SCHOOL"/>
    <x v="8655"/>
    <x v="6995"/>
    <x v="0"/>
    <d v="1988-07-25T00:00:00"/>
    <x v="0"/>
    <x v="0"/>
    <n v="83"/>
    <x v="0"/>
    <s v="Regular"/>
    <x v="124"/>
    <s v="Sumbuk Brc"/>
    <s v="Sumbuk Government Secondary School"/>
    <s v="Sumbuk"/>
    <s v="NA"/>
    <x v="0"/>
    <x v="0"/>
    <x v="0"/>
    <s v="Ummarried"/>
  </r>
  <r>
    <x v="2"/>
    <s v="SUMBUK GOVERNMENT SENIOR SECONDARY SCHOOL"/>
    <x v="8656"/>
    <x v="6996"/>
    <x v="1"/>
    <d v="1968-04-21T00:00:00"/>
    <x v="33"/>
    <x v="5"/>
    <n v="70"/>
    <x v="1"/>
    <s v="MR"/>
    <x v="334"/>
    <s v="Sumbuk Brc"/>
    <s v="Sumbuk Government Secondary School"/>
    <s v="Sumbuk"/>
    <s v="SL.NO.0048/VOL.NO.XXI"/>
    <x v="5"/>
    <x v="3"/>
    <x v="0"/>
    <s v="Married"/>
  </r>
  <r>
    <x v="2"/>
    <s v="SUMBUK GOVERNMENT SENIOR SECONDARY SCHOOL"/>
    <x v="8657"/>
    <x v="6997"/>
    <x v="1"/>
    <d v="1955-07-17T00:00:00"/>
    <x v="0"/>
    <x v="0"/>
    <n v="83"/>
    <x v="0"/>
    <s v="Regular"/>
    <x v="891"/>
    <s v="Sumbuk Brc"/>
    <s v="Sumbuk Government Secondary School"/>
    <s v="Sumbuk"/>
    <n v="58"/>
    <x v="0"/>
    <x v="0"/>
    <x v="0"/>
    <s v="Married"/>
  </r>
  <r>
    <x v="2"/>
    <s v="SUMBUK GOVERNMENT SENIOR SECONDARY SCHOOL"/>
    <x v="8658"/>
    <x v="6998"/>
    <x v="0"/>
    <d v="1954-08-30T00:00:00"/>
    <x v="32"/>
    <x v="12"/>
    <n v="100"/>
    <x v="1"/>
    <s v="Regular"/>
    <x v="836"/>
    <s v="Sumbuk Brc"/>
    <s v="Sumbuk Government Secondary School"/>
    <s v="Sumbuk"/>
    <s v="NA"/>
    <x v="9"/>
    <x v="1"/>
    <x v="1"/>
    <s v="Married"/>
  </r>
  <r>
    <x v="2"/>
    <s v="SUMBUK GOVERNMENT SENIOR SECONDARY SCHOOL"/>
    <x v="8659"/>
    <x v="1967"/>
    <x v="0"/>
    <d v="1974-05-06T00:00:00"/>
    <x v="30"/>
    <x v="10"/>
    <n v="50"/>
    <x v="1"/>
    <s v="Regular"/>
    <x v="248"/>
    <s v="Sumbuk Brc"/>
    <s v="Sumbuk Government Secondary School"/>
    <s v="Sumbuk"/>
    <s v="SL.NO.95/VOL.NO.IV"/>
    <x v="4"/>
    <x v="2"/>
    <x v="0"/>
    <s v="Married"/>
  </r>
  <r>
    <x v="2"/>
    <s v="SUMBUK GOVERNMENT SENIOR SECONDARY SCHOOL"/>
    <x v="8660"/>
    <x v="4268"/>
    <x v="0"/>
    <d v="1969-09-14T00:00:00"/>
    <x v="29"/>
    <x v="5"/>
    <n v="101"/>
    <x v="1"/>
    <s v="Regular"/>
    <x v="118"/>
    <s v="Sumbuk Brc"/>
    <s v="Sumbuk Government Secondary School"/>
    <s v="Sumbuk"/>
    <s v="SL NO.322 VOL NO.XXI"/>
    <x v="6"/>
    <x v="2"/>
    <x v="0"/>
    <s v="Married"/>
  </r>
  <r>
    <x v="2"/>
    <s v="SUMBUK GOVERNMENT SENIOR SECONDARY SCHOOL"/>
    <x v="8661"/>
    <x v="6999"/>
    <x v="0"/>
    <d v="1964-08-08T00:00:00"/>
    <x v="1"/>
    <x v="2"/>
    <n v="3"/>
    <x v="0"/>
    <s v="Regular"/>
    <x v="3"/>
    <s v="Sumbuk Brc"/>
    <s v="Sumbuk Government Secondary School"/>
    <s v="Sumbuk"/>
    <s v="243/VOL.NO.XXI"/>
    <x v="6"/>
    <x v="2"/>
    <x v="0"/>
    <s v="Married"/>
  </r>
  <r>
    <x v="2"/>
    <s v="SUMBUK GOVERNMENT SENIOR SECONDARY SCHOOL"/>
    <x v="8662"/>
    <x v="7000"/>
    <x v="0"/>
    <d v="1960-09-13T00:00:00"/>
    <x v="0"/>
    <x v="0"/>
    <n v="83"/>
    <x v="0"/>
    <s v="Regular"/>
    <x v="470"/>
    <s v="Sumbuk Brc"/>
    <s v="Sumbuk Government Secondary School"/>
    <s v="Sumbuk"/>
    <s v="SL.NO.265/VOL.NO.XXI"/>
    <x v="4"/>
    <x v="2"/>
    <x v="0"/>
    <s v="Married"/>
  </r>
  <r>
    <x v="2"/>
    <s v="SUMBUK GOVERNMENT SENIOR SECONDARY SCHOOL"/>
    <x v="8663"/>
    <x v="7001"/>
    <x v="0"/>
    <d v="1972-04-28T00:00:00"/>
    <x v="1"/>
    <x v="3"/>
    <n v="3"/>
    <x v="0"/>
    <s v="Regular"/>
    <x v="838"/>
    <s v="Sumbuk Brc"/>
    <s v="Sumbuk Government Secondary School"/>
    <s v="Sumbuk"/>
    <s v="SL.NO.235/VOL.NO.XXI"/>
    <x v="4"/>
    <x v="2"/>
    <x v="0"/>
    <s v="Ummarried"/>
  </r>
  <r>
    <x v="2"/>
    <s v="SUMBUK GOVERNMENT SENIOR SECONDARY SCHOOL"/>
    <x v="8664"/>
    <x v="7002"/>
    <x v="0"/>
    <d v="1968-10-19T00:00:00"/>
    <x v="0"/>
    <x v="0"/>
    <n v="83"/>
    <x v="0"/>
    <s v="Regular"/>
    <x v="199"/>
    <s v="Sumbuk Brc"/>
    <s v="Sumbuk Government Secondary School"/>
    <s v="Sumbuk"/>
    <s v="SL.NO.2/VOL.NO.XXI"/>
    <x v="0"/>
    <x v="0"/>
    <x v="0"/>
    <s v="Married"/>
  </r>
  <r>
    <x v="2"/>
    <s v="SUMBUK GOVERNMENT SENIOR SECONDARY SCHOOL"/>
    <x v="8665"/>
    <x v="6989"/>
    <x v="0"/>
    <d v="1980-07-15T00:00:00"/>
    <x v="44"/>
    <x v="18"/>
    <n v="15"/>
    <x v="1"/>
    <s v="Regular"/>
    <x v="535"/>
    <s v="Sumbuk Brc"/>
    <s v="Sumbuk Government Secondary School"/>
    <s v="Sumbuk"/>
    <s v="NA"/>
    <x v="1"/>
    <x v="1"/>
    <x v="1"/>
    <s v="Married"/>
  </r>
  <r>
    <x v="2"/>
    <s v="SUMBUK GOVERNMENT SENIOR SECONDARY SCHOOL"/>
    <x v="8666"/>
    <x v="7003"/>
    <x v="1"/>
    <d v="1962-02-05T00:00:00"/>
    <x v="1"/>
    <x v="2"/>
    <n v="3"/>
    <x v="0"/>
    <s v="Regular"/>
    <x v="29"/>
    <s v="Sumbuk Brc"/>
    <s v="Sumbuk Government Secondary School"/>
    <s v="Sumbuk"/>
    <s v="COI-2801"/>
    <x v="0"/>
    <x v="0"/>
    <x v="0"/>
    <s v="Married"/>
  </r>
  <r>
    <x v="2"/>
    <s v="SUMBUK GOVERNMENT SENIOR SECONDARY SCHOOL"/>
    <x v="8667"/>
    <x v="7004"/>
    <x v="1"/>
    <d v="1959-04-06T00:00:00"/>
    <x v="1"/>
    <x v="1"/>
    <n v="3"/>
    <x v="0"/>
    <s v="Regular"/>
    <x v="112"/>
    <s v="Sumbuk Brc"/>
    <s v="Sumbuk Government Secondary School"/>
    <s v="Sumbuk"/>
    <s v="NA"/>
    <x v="10"/>
    <x v="4"/>
    <x v="0"/>
    <s v="Married"/>
  </r>
  <r>
    <x v="2"/>
    <s v="SUMSEE GOVERNMENT PRIMARY SCHOOL"/>
    <x v="8668"/>
    <x v="7005"/>
    <x v="1"/>
    <d v="1967-02-02T00:00:00"/>
    <x v="2"/>
    <x v="14"/>
    <n v="200"/>
    <x v="0"/>
    <s v="Regular"/>
    <x v="33"/>
    <s v="Yangyang Brc"/>
    <s v="Lingee Government Secondary School"/>
    <s v="Yangang"/>
    <s v="3063/S.NO.133"/>
    <x v="8"/>
    <x v="2"/>
    <x v="0"/>
    <s v="Married"/>
  </r>
  <r>
    <x v="2"/>
    <s v="SUMSEE GOVERNMENT PRIMARY SCHOOL"/>
    <x v="8669"/>
    <x v="7006"/>
    <x v="0"/>
    <d v="1979-03-19T00:00:00"/>
    <x v="4"/>
    <x v="29"/>
    <n v="100"/>
    <x v="0"/>
    <s v="ADHOC"/>
    <x v="610"/>
    <s v="Yangyang Brc"/>
    <s v="Lingee Government Secondary School"/>
    <s v="Yangang"/>
    <s v="1409/DC/W"/>
    <x v="2"/>
    <x v="0"/>
    <x v="0"/>
    <s v="Married"/>
  </r>
  <r>
    <x v="2"/>
    <s v="SUMSEE GOVERNMENT PRIMARY SCHOOL"/>
    <x v="8670"/>
    <x v="7007"/>
    <x v="1"/>
    <d v="1970-04-11T00:00:00"/>
    <x v="0"/>
    <x v="0"/>
    <n v="83"/>
    <x v="0"/>
    <s v="Regular"/>
    <x v="261"/>
    <s v="Yangyang Brc"/>
    <s v="Lingee Government Secondary School"/>
    <s v="Yangang"/>
    <s v="5019/SL.NO 92"/>
    <x v="9"/>
    <x v="1"/>
    <x v="1"/>
    <s v="Married"/>
  </r>
  <r>
    <x v="2"/>
    <s v="SUMSEE GOVERNMENT PRIMARY SCHOOL"/>
    <x v="8671"/>
    <x v="6004"/>
    <x v="1"/>
    <d v="1975-03-06T00:00:00"/>
    <x v="4"/>
    <x v="29"/>
    <n v="100"/>
    <x v="0"/>
    <s v="Regular"/>
    <x v="262"/>
    <s v="Yangyang Brc"/>
    <s v="Lingee Government Secondary School"/>
    <s v="Yangang"/>
    <s v="76/VIII"/>
    <x v="2"/>
    <x v="0"/>
    <x v="1"/>
    <s v="Ummarried"/>
  </r>
  <r>
    <x v="2"/>
    <s v="SUNTALEY GOVERNMENT JUNIOR HIGH SCHOOL(S)"/>
    <x v="8672"/>
    <x v="7008"/>
    <x v="0"/>
    <d v="1978-02-27T00:00:00"/>
    <x v="1"/>
    <x v="2"/>
    <n v="3"/>
    <x v="0"/>
    <s v="Regular"/>
    <x v="67"/>
    <s v="Sumbuk Brc"/>
    <s v="Sadam Government Senior Secondary School"/>
    <s v="Sumbuk"/>
    <n v="19656"/>
    <x v="2"/>
    <x v="0"/>
    <x v="0"/>
    <s v="Married"/>
  </r>
  <r>
    <x v="2"/>
    <s v="SUNTALEY GOVERNMENT JUNIOR HIGH SCHOOL(S)"/>
    <x v="8673"/>
    <x v="7009"/>
    <x v="0"/>
    <d v="1966-03-09T00:00:00"/>
    <x v="5"/>
    <x v="6"/>
    <n v="100"/>
    <x v="1"/>
    <s v="Regular"/>
    <x v="126"/>
    <s v="Sumbuk Brc"/>
    <s v="Sadam Government Senior Secondary School"/>
    <s v="Sumbuk"/>
    <n v="216"/>
    <x v="6"/>
    <x v="2"/>
    <x v="0"/>
    <s v="Married"/>
  </r>
  <r>
    <x v="2"/>
    <s v="SUNTALEY GOVERNMENT JUNIOR HIGH SCHOOL(S)"/>
    <x v="8674"/>
    <x v="7010"/>
    <x v="0"/>
    <d v="1973-09-29T00:00:00"/>
    <x v="0"/>
    <x v="0"/>
    <n v="83"/>
    <x v="0"/>
    <s v="Regular"/>
    <x v="427"/>
    <s v="Sumbuk Brc"/>
    <s v="Sadam Government Senior Secondary School"/>
    <s v="Sumbuk"/>
    <n v="444"/>
    <x v="2"/>
    <x v="0"/>
    <x v="1"/>
    <s v="Married"/>
  </r>
  <r>
    <x v="2"/>
    <s v="SUNTALEY GOVERNMENT JUNIOR HIGH SCHOOL(S)"/>
    <x v="8675"/>
    <x v="7011"/>
    <x v="1"/>
    <d v="1969-02-24T00:00:00"/>
    <x v="0"/>
    <x v="0"/>
    <n v="83"/>
    <x v="0"/>
    <s v="Regular"/>
    <x v="194"/>
    <s v="Sumbuk Brc"/>
    <s v="Sadam Government Senior Secondary School"/>
    <s v="Sumbuk"/>
    <s v="11347/93"/>
    <x v="6"/>
    <x v="2"/>
    <x v="0"/>
    <s v="Married"/>
  </r>
  <r>
    <x v="2"/>
    <s v="SUNTALEY GOVERNMENT JUNIOR HIGH SCHOOL(S)"/>
    <x v="8676"/>
    <x v="7012"/>
    <x v="1"/>
    <d v="1972-02-05T00:00:00"/>
    <x v="1"/>
    <x v="1"/>
    <n v="3"/>
    <x v="0"/>
    <s v="Regular"/>
    <x v="431"/>
    <s v="Sumbuk Brc"/>
    <s v="Sadam Government Senior Secondary School"/>
    <s v="Sumbuk"/>
    <n v="444"/>
    <x v="2"/>
    <x v="0"/>
    <x v="1"/>
    <s v="Married"/>
  </r>
  <r>
    <x v="2"/>
    <s v="SUNTALEY GOVERNMENT JUNIOR HIGH SCHOOL(S)"/>
    <x v="8677"/>
    <x v="7013"/>
    <x v="1"/>
    <d v="1961-01-02T00:00:00"/>
    <x v="1"/>
    <x v="3"/>
    <n v="3"/>
    <x v="0"/>
    <s v="Regular"/>
    <x v="823"/>
    <s v="Sumbuk Brc"/>
    <s v="Sadam Government Senior Secondary School"/>
    <s v="Sumbuk"/>
    <s v="NA"/>
    <x v="10"/>
    <x v="4"/>
    <x v="0"/>
    <s v="Married"/>
  </r>
  <r>
    <x v="2"/>
    <s v="SUNTALEY GOVERNMENT JUNIOR HIGH SCHOOL(S)"/>
    <x v="8678"/>
    <x v="7014"/>
    <x v="1"/>
    <d v="1972-05-13T00:00:00"/>
    <x v="0"/>
    <x v="0"/>
    <n v="83"/>
    <x v="0"/>
    <s v="Regular"/>
    <x v="248"/>
    <s v="Sumbuk Brc"/>
    <s v="Sadam Government Senior Secondary School"/>
    <s v="Sumbuk"/>
    <n v="5659"/>
    <x v="6"/>
    <x v="2"/>
    <x v="0"/>
    <s v="Married"/>
  </r>
  <r>
    <x v="2"/>
    <s v="SUNTALEY GOVERNMENT JUNIOR HIGH SCHOOL(S)"/>
    <x v="8679"/>
    <x v="7015"/>
    <x v="0"/>
    <d v="1958-06-15T00:00:00"/>
    <x v="0"/>
    <x v="0"/>
    <n v="83"/>
    <x v="0"/>
    <s v="Regular"/>
    <x v="485"/>
    <s v="Sumbuk Brc"/>
    <s v="Sadam Government Senior Secondary School"/>
    <s v="Sumbuk"/>
    <s v="885/DCS"/>
    <x v="6"/>
    <x v="2"/>
    <x v="0"/>
    <s v="Married"/>
  </r>
  <r>
    <x v="2"/>
    <s v="SUNTALEY GOVERNMENT JUNIOR HIGH SCHOOL(S)"/>
    <x v="8680"/>
    <x v="663"/>
    <x v="1"/>
    <d v="1986-01-02T00:00:00"/>
    <x v="1"/>
    <x v="1"/>
    <n v="3"/>
    <x v="0"/>
    <s v="Others"/>
    <x v="333"/>
    <s v="Sumbuk Brc"/>
    <s v="Sadam Government Senior Secondary School"/>
    <s v="Sumbuk"/>
    <s v="NA"/>
    <x v="8"/>
    <x v="2"/>
    <x v="0"/>
    <s v="Ummarried"/>
  </r>
  <r>
    <x v="2"/>
    <s v="SUNTALEY GOVERNMENT JUNIOR HIGH SCHOOL(S)"/>
    <x v="8681"/>
    <x v="6004"/>
    <x v="1"/>
    <d v="1958-06-03T00:00:00"/>
    <x v="2"/>
    <x v="4"/>
    <n v="200"/>
    <x v="0"/>
    <s v="Regular"/>
    <x v="120"/>
    <s v="Sumbuk Brc"/>
    <s v="Sadam Government Senior Secondary School"/>
    <s v="Sumbuk"/>
    <n v="453"/>
    <x v="2"/>
    <x v="0"/>
    <x v="1"/>
    <s v="Married"/>
  </r>
  <r>
    <x v="2"/>
    <s v="SUNTALEY GOVERNMENT JUNIOR HIGH SCHOOL(S)"/>
    <x v="8682"/>
    <x v="650"/>
    <x v="1"/>
    <d v="1963-06-16T00:00:00"/>
    <x v="0"/>
    <x v="0"/>
    <n v="83"/>
    <x v="0"/>
    <s v="Regular"/>
    <x v="323"/>
    <s v="Sumbuk Brc"/>
    <s v="Sadam Government Senior Secondary School"/>
    <s v="Sumbuk"/>
    <n v="363"/>
    <x v="6"/>
    <x v="2"/>
    <x v="0"/>
    <s v="Married"/>
  </r>
  <r>
    <x v="2"/>
    <s v="SUNTALEY GOVERNMENT JUNIOR HIGH SCHOOL(S)"/>
    <x v="8683"/>
    <x v="7016"/>
    <x v="0"/>
    <d v="1963-05-10T00:00:00"/>
    <x v="0"/>
    <x v="0"/>
    <n v="83"/>
    <x v="0"/>
    <s v="Regular"/>
    <x v="18"/>
    <s v="Sumbuk Brc"/>
    <s v="Sadam Government Senior Secondary School"/>
    <s v="Sumbuk"/>
    <s v="SL.NO.206/VOL.NO.XXI"/>
    <x v="6"/>
    <x v="2"/>
    <x v="0"/>
    <s v="Married"/>
  </r>
  <r>
    <x v="2"/>
    <s v="SUNTALEY GOVERNMENT JUNIOR HIGH SCHOOL(S)"/>
    <x v="8684"/>
    <x v="2161"/>
    <x v="0"/>
    <d v="1977-04-09T00:00:00"/>
    <x v="6"/>
    <x v="5"/>
    <n v="70"/>
    <x v="1"/>
    <s v="Regular"/>
    <x v="197"/>
    <s v="Sumbuk Brc"/>
    <s v="Sadam Government Senior Secondary School"/>
    <s v="Sumbuk"/>
    <n v="7872"/>
    <x v="6"/>
    <x v="2"/>
    <x v="0"/>
    <s v="Married"/>
  </r>
  <r>
    <x v="2"/>
    <s v="SUNTALEY GOVERNMENT JUNIOR HIGH SCHOOL(S)"/>
    <x v="8685"/>
    <x v="227"/>
    <x v="1"/>
    <d v="1981-08-04T00:00:00"/>
    <x v="3"/>
    <x v="2"/>
    <n v="28"/>
    <x v="0"/>
    <s v="Others"/>
    <x v="415"/>
    <s v="Sumbuk Brc"/>
    <s v="Sadam Government Senior Secondary School"/>
    <s v="Sumbuk"/>
    <s v="239/ VPOL 111"/>
    <x v="0"/>
    <x v="0"/>
    <x v="2"/>
    <s v="Ummarried"/>
  </r>
  <r>
    <x v="2"/>
    <s v="SUNTALEY GOVERNMENT JUNIOR HIGH SCHOOL(S)"/>
    <x v="8686"/>
    <x v="6978"/>
    <x v="0"/>
    <d v="1978-03-05T00:00:00"/>
    <x v="36"/>
    <x v="5"/>
    <n v="100"/>
    <x v="0"/>
    <s v="Others"/>
    <x v="793"/>
    <s v="Sumbuk Brc"/>
    <s v="Sadam Government Senior Secondary School"/>
    <s v="Sumbuk"/>
    <s v="NA"/>
    <x v="0"/>
    <x v="0"/>
    <x v="2"/>
    <s v="Ummarried"/>
  </r>
  <r>
    <x v="2"/>
    <s v="SUNTALEY MAKARZONG GOVERNMENT PRIMARY SCHOOL"/>
    <x v="8687"/>
    <x v="7017"/>
    <x v="1"/>
    <d v="1961-05-04T00:00:00"/>
    <x v="2"/>
    <x v="14"/>
    <n v="200"/>
    <x v="0"/>
    <s v="Regular"/>
    <x v="461"/>
    <s v="Sumbuk Brc"/>
    <s v="Sadam Government Senior Secondary School"/>
    <s v="Sumbuk"/>
    <s v="V. NO:XXI SL NO.236"/>
    <x v="6"/>
    <x v="2"/>
    <x v="0"/>
    <s v="Married"/>
  </r>
  <r>
    <x v="2"/>
    <s v="SUNTALEY MAKARZONG GOVERNMENT PRIMARY SCHOOL"/>
    <x v="8688"/>
    <x v="7018"/>
    <x v="1"/>
    <d v="1956-02-17T00:00:00"/>
    <x v="0"/>
    <x v="0"/>
    <n v="83"/>
    <x v="0"/>
    <s v="Regular"/>
    <x v="377"/>
    <s v="Sumbuk Brc"/>
    <s v="Sadam Government Senior Secondary School"/>
    <s v="Sumbuk"/>
    <s v="VOL NO. 1X SL NO. 331"/>
    <x v="1"/>
    <x v="1"/>
    <x v="1"/>
    <s v="Married"/>
  </r>
  <r>
    <x v="2"/>
    <s v="SUNTALEY MAKARZONG GOVERNMENT PRIMARY SCHOOL"/>
    <x v="8689"/>
    <x v="118"/>
    <x v="1"/>
    <d v="1968-04-11T00:00:00"/>
    <x v="0"/>
    <x v="0"/>
    <n v="83"/>
    <x v="0"/>
    <s v="Regular"/>
    <x v="23"/>
    <s v="Sumbuk Brc"/>
    <s v="Sadam Government Senior Secondary School"/>
    <s v="Sumbuk"/>
    <s v="NA"/>
    <x v="8"/>
    <x v="2"/>
    <x v="0"/>
    <s v="Married"/>
  </r>
  <r>
    <x v="2"/>
    <s v="SUNTALEY MAKARZONG GOVERNMENT PRIMARY SCHOOL"/>
    <x v="8690"/>
    <x v="7019"/>
    <x v="1"/>
    <d v="1958-11-26T00:00:00"/>
    <x v="0"/>
    <x v="0"/>
    <n v="83"/>
    <x v="0"/>
    <s v="Regular"/>
    <x v="290"/>
    <s v="Sumbuk Brc"/>
    <s v="Sadam Government Senior Secondary School"/>
    <s v="Sumbuk"/>
    <s v="VOL NO. VI SL NO. 221"/>
    <x v="4"/>
    <x v="2"/>
    <x v="0"/>
    <s v="Married"/>
  </r>
  <r>
    <x v="2"/>
    <s v="SUNTALEY MAKARZONG GOVERNMENT PRIMARY SCHOOL"/>
    <x v="8691"/>
    <x v="3726"/>
    <x v="0"/>
    <d v="1961-05-02T00:00:00"/>
    <x v="29"/>
    <x v="5"/>
    <n v="101"/>
    <x v="0"/>
    <s v="Regular"/>
    <x v="461"/>
    <s v="Sumbuk Brc"/>
    <s v="Sadam Government Senior Secondary School"/>
    <s v="Sumbuk"/>
    <s v="163 V.NO.II"/>
    <x v="9"/>
    <x v="1"/>
    <x v="0"/>
    <s v="Married"/>
  </r>
  <r>
    <x v="2"/>
    <s v="SUNTALEY MAKARZONG GOVERNMENT PRIMARY SCHOOL"/>
    <x v="8692"/>
    <x v="503"/>
    <x v="0"/>
    <d v="1968-09-17T00:00:00"/>
    <x v="0"/>
    <x v="0"/>
    <n v="83"/>
    <x v="0"/>
    <s v="Regular"/>
    <x v="242"/>
    <s v="Sumbuk Brc"/>
    <s v="Sadam Government Senior Secondary School"/>
    <s v="Sumbuk"/>
    <s v="VOL NO.XXI SL NO.181"/>
    <x v="8"/>
    <x v="2"/>
    <x v="0"/>
    <s v="Married"/>
  </r>
  <r>
    <x v="2"/>
    <s v="TANGEY BORBOTEY GOVERNMENT PRIMARY SCHOOL"/>
    <x v="8693"/>
    <x v="7020"/>
    <x v="1"/>
    <d v="1964-06-17T00:00:00"/>
    <x v="0"/>
    <x v="0"/>
    <n v="83"/>
    <x v="0"/>
    <s v="Regular"/>
    <x v="7"/>
    <s v="Namthang Brc"/>
    <s v="Kabrey Government Secondary School"/>
    <s v="Namthang"/>
    <s v="NA"/>
    <x v="7"/>
    <x v="1"/>
    <x v="1"/>
    <s v="Married"/>
  </r>
  <r>
    <x v="2"/>
    <s v="TANGEY BORBOTEY GOVERNMENT PRIMARY SCHOOL"/>
    <x v="8694"/>
    <x v="7021"/>
    <x v="1"/>
    <d v="1960-10-02T00:00:00"/>
    <x v="2"/>
    <x v="9"/>
    <n v="200"/>
    <x v="0"/>
    <s v="Regular"/>
    <x v="257"/>
    <s v="Namthang Brc"/>
    <s v="Kabrey Government Secondary School"/>
    <s v="Namthang"/>
    <s v="307/XIV"/>
    <x v="7"/>
    <x v="1"/>
    <x v="1"/>
    <s v="Married"/>
  </r>
  <r>
    <x v="2"/>
    <s v="TANGEY BORBOTEY GOVERNMENT PRIMARY SCHOOL"/>
    <x v="8695"/>
    <x v="6577"/>
    <x v="1"/>
    <d v="1965-01-05T00:00:00"/>
    <x v="0"/>
    <x v="0"/>
    <n v="83"/>
    <x v="0"/>
    <s v="Regular"/>
    <x v="825"/>
    <s v="Namthang Brc"/>
    <s v="Kabrey Government Secondary School"/>
    <s v="Namthang"/>
    <s v="217 VOL NO VII"/>
    <x v="2"/>
    <x v="0"/>
    <x v="1"/>
    <s v="Married"/>
  </r>
  <r>
    <x v="2"/>
    <s v="TANGEY BORBOTEY GOVERNMENT PRIMARY SCHOOL"/>
    <x v="8696"/>
    <x v="7022"/>
    <x v="1"/>
    <d v="1960-08-16T00:00:00"/>
    <x v="0"/>
    <x v="0"/>
    <n v="83"/>
    <x v="0"/>
    <s v="Regular"/>
    <x v="504"/>
    <s v="Namthang Brc"/>
    <s v="Kabrey Government Secondary School"/>
    <s v="Namthang"/>
    <s v="234/VOL 11"/>
    <x v="8"/>
    <x v="2"/>
    <x v="0"/>
    <s v="Married"/>
  </r>
  <r>
    <x v="2"/>
    <s v="TANGZI GOVERNMENT PRIMARY SCHOOL"/>
    <x v="8697"/>
    <x v="7023"/>
    <x v="1"/>
    <d v="1972-02-18T00:00:00"/>
    <x v="0"/>
    <x v="0"/>
    <n v="83"/>
    <x v="0"/>
    <s v="Regular"/>
    <x v="733"/>
    <s v="Namthang Brc"/>
    <s v="Bikmat Government Secondary School"/>
    <s v="Namthang"/>
    <s v="SL NO. 10- XXI"/>
    <x v="0"/>
    <x v="0"/>
    <x v="0"/>
    <s v="Married"/>
  </r>
  <r>
    <x v="2"/>
    <s v="TANGZI GOVERNMENT PRIMARY SCHOOL"/>
    <x v="8698"/>
    <x v="5732"/>
    <x v="1"/>
    <d v="1981-07-24T00:00:00"/>
    <x v="76"/>
    <x v="5"/>
    <n v="90"/>
    <x v="0"/>
    <s v="Regular"/>
    <x v="64"/>
    <s v="Namthang Brc"/>
    <s v="Bikmat Government Secondary School"/>
    <s v="Namthang"/>
    <n v="8384"/>
    <x v="4"/>
    <x v="2"/>
    <x v="0"/>
    <s v="Married"/>
  </r>
  <r>
    <x v="2"/>
    <s v="TANGZI GOVERNMENT PRIMARY SCHOOL"/>
    <x v="8699"/>
    <x v="7024"/>
    <x v="1"/>
    <d v="1968-02-12T00:00:00"/>
    <x v="2"/>
    <x v="14"/>
    <n v="200"/>
    <x v="0"/>
    <s v="Regular"/>
    <x v="339"/>
    <s v="Namthang Brc"/>
    <s v="Bikmat Government Secondary School"/>
    <s v="Namthang"/>
    <s v="12034/DCE"/>
    <x v="6"/>
    <x v="2"/>
    <x v="0"/>
    <s v="Married"/>
  </r>
  <r>
    <x v="2"/>
    <s v="TANGZI GOVERNMENT PRIMARY SCHOOL"/>
    <x v="8700"/>
    <x v="7025"/>
    <x v="0"/>
    <d v="1985-12-12T00:00:00"/>
    <x v="0"/>
    <x v="0"/>
    <n v="83"/>
    <x v="0"/>
    <s v="ADHOC"/>
    <x v="402"/>
    <s v="Namthang Brc"/>
    <s v="Bikmat Government Secondary School"/>
    <s v="Namthang"/>
    <s v="NA"/>
    <x v="11"/>
    <x v="1"/>
    <x v="1"/>
    <s v="Ummarried"/>
  </r>
  <r>
    <x v="2"/>
    <s v="TANGZI GOVERNMENT PRIMARY SCHOOL"/>
    <x v="8701"/>
    <x v="7026"/>
    <x v="1"/>
    <d v="1978-03-22T00:00:00"/>
    <x v="0"/>
    <x v="0"/>
    <n v="83"/>
    <x v="0"/>
    <s v="Regular"/>
    <x v="62"/>
    <s v="Namthang Brc"/>
    <s v="Bikmat Government Secondary School"/>
    <s v="Namthang"/>
    <n v="10526"/>
    <x v="0"/>
    <x v="0"/>
    <x v="0"/>
    <s v="Married"/>
  </r>
  <r>
    <x v="2"/>
    <s v="TANGZI GOVERNMENT PRIMARY SCHOOL"/>
    <x v="8702"/>
    <x v="6137"/>
    <x v="1"/>
    <d v="1965-09-16T00:00:00"/>
    <x v="0"/>
    <x v="0"/>
    <n v="83"/>
    <x v="0"/>
    <s v="Regular"/>
    <x v="107"/>
    <s v="Namthang Brc"/>
    <s v="Bikmat Government Secondary School"/>
    <s v="Namthang"/>
    <n v="5367"/>
    <x v="0"/>
    <x v="0"/>
    <x v="0"/>
    <s v="Married"/>
  </r>
  <r>
    <x v="2"/>
    <s v="TARKU GAIRIGOAN GOVERNMENT PRIMARY SCHOOL"/>
    <x v="8703"/>
    <x v="7027"/>
    <x v="0"/>
    <d v="1971-02-08T00:00:00"/>
    <x v="35"/>
    <x v="5"/>
    <n v="101"/>
    <x v="0"/>
    <s v="Regular"/>
    <x v="413"/>
    <s v="Temi Brc"/>
    <s v="Temi Government Senior Secondary School"/>
    <s v="Temi Tarku"/>
    <n v="2837"/>
    <x v="8"/>
    <x v="2"/>
    <x v="0"/>
    <s v="Married"/>
  </r>
  <r>
    <x v="2"/>
    <s v="TARKU GAIRIGOAN GOVERNMENT PRIMARY SCHOOL"/>
    <x v="8704"/>
    <x v="7028"/>
    <x v="1"/>
    <d v="1968-11-12T00:00:00"/>
    <x v="0"/>
    <x v="0"/>
    <n v="83"/>
    <x v="0"/>
    <s v="Regular"/>
    <x v="369"/>
    <s v="Temi Brc"/>
    <s v="Temi Government Senior Secondary School"/>
    <s v="Temi Tarku"/>
    <s v="0457/DCE"/>
    <x v="8"/>
    <x v="2"/>
    <x v="0"/>
    <s v="Married"/>
  </r>
  <r>
    <x v="2"/>
    <s v="TARKU GAIRIGOAN GOVERNMENT PRIMARY SCHOOL"/>
    <x v="8705"/>
    <x v="7029"/>
    <x v="1"/>
    <d v="1965-03-06T00:00:00"/>
    <x v="2"/>
    <x v="14"/>
    <n v="200"/>
    <x v="0"/>
    <s v="Regular"/>
    <x v="207"/>
    <s v="Temi Brc"/>
    <s v="Temi Government Senior Secondary School"/>
    <s v="Temi Tarku"/>
    <n v="258"/>
    <x v="8"/>
    <x v="2"/>
    <x v="0"/>
    <s v="Married"/>
  </r>
  <r>
    <x v="2"/>
    <s v="TARKU GOVERNMENT SECONDARY SCHOOL"/>
    <x v="8706"/>
    <x v="7030"/>
    <x v="1"/>
    <d v="1974-11-18T00:00:00"/>
    <x v="0"/>
    <x v="0"/>
    <n v="83"/>
    <x v="0"/>
    <s v="Regular"/>
    <x v="102"/>
    <s v="Temi Brc"/>
    <s v="Temi Government Senior Secondary School"/>
    <s v="Temi Tarku"/>
    <s v="VNO.XVIII SNO.111"/>
    <x v="6"/>
    <x v="2"/>
    <x v="0"/>
    <s v="Married"/>
  </r>
  <r>
    <x v="2"/>
    <s v="TARKU GOVERNMENT SECONDARY SCHOOL"/>
    <x v="8707"/>
    <x v="7031"/>
    <x v="1"/>
    <d v="1979-07-10T00:00:00"/>
    <x v="1"/>
    <x v="3"/>
    <n v="3"/>
    <x v="0"/>
    <s v="Regular"/>
    <x v="289"/>
    <s v="Temi Brc"/>
    <s v="Temi Government Senior Secondary School"/>
    <s v="Temi Tarku"/>
    <s v="5/607"/>
    <x v="8"/>
    <x v="2"/>
    <x v="0"/>
    <s v="Ummarried"/>
  </r>
  <r>
    <x v="2"/>
    <s v="TARKU GOVERNMENT SECONDARY SCHOOL"/>
    <x v="8708"/>
    <x v="2475"/>
    <x v="0"/>
    <d v="1978-07-05T00:00:00"/>
    <x v="21"/>
    <x v="8"/>
    <n v="27"/>
    <x v="1"/>
    <s v="Regular"/>
    <x v="16"/>
    <s v="Temi Brc"/>
    <s v="Temi Government Senior Secondary School"/>
    <s v="Temi Tarku"/>
    <s v="NA"/>
    <x v="8"/>
    <x v="2"/>
    <x v="0"/>
    <s v="Married"/>
  </r>
  <r>
    <x v="2"/>
    <s v="TARKU GOVERNMENT SECONDARY SCHOOL"/>
    <x v="8709"/>
    <x v="6050"/>
    <x v="0"/>
    <d v="1958-12-23T00:00:00"/>
    <x v="1"/>
    <x v="5"/>
    <n v="3"/>
    <x v="0"/>
    <s v="Regular"/>
    <x v="294"/>
    <s v="Temi Brc"/>
    <s v="Temi Government Senior Secondary School"/>
    <s v="Temi Tarku"/>
    <s v="SL/18 VNO.XVIII"/>
    <x v="0"/>
    <x v="0"/>
    <x v="0"/>
    <s v="Married"/>
  </r>
  <r>
    <x v="2"/>
    <s v="TARKU GOVERNMENT SECONDARY SCHOOL"/>
    <x v="8710"/>
    <x v="7032"/>
    <x v="1"/>
    <d v="1962-01-01T00:00:00"/>
    <x v="6"/>
    <x v="5"/>
    <n v="70"/>
    <x v="1"/>
    <s v="Regular"/>
    <x v="434"/>
    <s v="Temi Brc"/>
    <s v="Temi Government Senior Secondary School"/>
    <s v="Temi Tarku"/>
    <s v="96 (XVII)"/>
    <x v="11"/>
    <x v="1"/>
    <x v="1"/>
    <s v="Married"/>
  </r>
  <r>
    <x v="2"/>
    <s v="TARKU GOVERNMENT SECONDARY SCHOOL"/>
    <x v="8711"/>
    <x v="7033"/>
    <x v="1"/>
    <d v="1969-05-11T00:00:00"/>
    <x v="33"/>
    <x v="5"/>
    <n v="70"/>
    <x v="1"/>
    <s v="Regular"/>
    <x v="386"/>
    <s v="Temi Brc"/>
    <s v="Temi Government Senior Secondary School"/>
    <s v="Temi Tarku"/>
    <s v="SI NO.500/VOL NO.XVIII"/>
    <x v="13"/>
    <x v="3"/>
    <x v="0"/>
    <s v="Married"/>
  </r>
  <r>
    <x v="2"/>
    <s v="TARKU GOVERNMENT SECONDARY SCHOOL"/>
    <x v="8712"/>
    <x v="7034"/>
    <x v="0"/>
    <d v="1967-11-16T00:00:00"/>
    <x v="6"/>
    <x v="5"/>
    <n v="70"/>
    <x v="1"/>
    <s v="Regular"/>
    <x v="666"/>
    <s v="Temi Brc"/>
    <s v="Temi Government Senior Secondary School"/>
    <s v="Temi Tarku"/>
    <n v="3890"/>
    <x v="4"/>
    <x v="2"/>
    <x v="0"/>
    <s v="Married"/>
  </r>
  <r>
    <x v="2"/>
    <s v="TARKU GOVERNMENT SECONDARY SCHOOL"/>
    <x v="8713"/>
    <x v="1457"/>
    <x v="1"/>
    <d v="1969-03-20T00:00:00"/>
    <x v="6"/>
    <x v="5"/>
    <n v="70"/>
    <x v="1"/>
    <s v="Regular"/>
    <x v="506"/>
    <s v="Temi Brc"/>
    <s v="Temi Government Senior Secondary School"/>
    <s v="Temi Tarku"/>
    <n v="64"/>
    <x v="6"/>
    <x v="2"/>
    <x v="0"/>
    <s v="Married"/>
  </r>
  <r>
    <x v="2"/>
    <s v="TARKU GOVERNMENT SECONDARY SCHOOL"/>
    <x v="8714"/>
    <x v="7035"/>
    <x v="0"/>
    <d v="1979-12-10T00:00:00"/>
    <x v="42"/>
    <x v="5"/>
    <n v="35"/>
    <x v="1"/>
    <s v="Regular"/>
    <x v="284"/>
    <s v="Temi Brc"/>
    <s v="Temi Government Senior Secondary School"/>
    <s v="Temi Tarku"/>
    <s v="SL NO.70 VOL NO.XIX"/>
    <x v="2"/>
    <x v="0"/>
    <x v="1"/>
    <s v="Married"/>
  </r>
  <r>
    <x v="2"/>
    <s v="TARKU GOVERNMENT SECONDARY SCHOOL"/>
    <x v="8715"/>
    <x v="7036"/>
    <x v="1"/>
    <d v="1962-09-01T00:00:00"/>
    <x v="32"/>
    <x v="12"/>
    <n v="100"/>
    <x v="1"/>
    <s v="Regular"/>
    <x v="358"/>
    <s v="Temi Brc"/>
    <s v="Temi Government Senior Secondary School"/>
    <s v="Temi Tarku"/>
    <s v="NA"/>
    <x v="6"/>
    <x v="2"/>
    <x v="0"/>
    <s v="Married"/>
  </r>
  <r>
    <x v="2"/>
    <s v="TARKU GOVERNMENT SECONDARY SCHOOL"/>
    <x v="8716"/>
    <x v="7037"/>
    <x v="0"/>
    <d v="1962-04-15T00:00:00"/>
    <x v="5"/>
    <x v="5"/>
    <n v="100"/>
    <x v="1"/>
    <s v="Regular"/>
    <x v="620"/>
    <s v="Temi Brc"/>
    <s v="Temi Government Senior Secondary School"/>
    <s v="Temi Tarku"/>
    <n v="380"/>
    <x v="6"/>
    <x v="2"/>
    <x v="0"/>
    <s v="Married"/>
  </r>
  <r>
    <x v="2"/>
    <s v="TARKU GOVERNMENT SECONDARY SCHOOL"/>
    <x v="8717"/>
    <x v="7038"/>
    <x v="1"/>
    <d v="1966-05-15T00:00:00"/>
    <x v="6"/>
    <x v="5"/>
    <n v="70"/>
    <x v="1"/>
    <s v="Regular"/>
    <x v="491"/>
    <s v="Temi Brc"/>
    <s v="Temi Government Senior Secondary School"/>
    <s v="Temi Tarku"/>
    <s v="11436/DC/S"/>
    <x v="4"/>
    <x v="2"/>
    <x v="0"/>
    <s v="Married"/>
  </r>
  <r>
    <x v="2"/>
    <s v="TARKU GOVERNMENT SECONDARY SCHOOL"/>
    <x v="8718"/>
    <x v="7039"/>
    <x v="1"/>
    <d v="1972-12-07T00:00:00"/>
    <x v="6"/>
    <x v="5"/>
    <n v="70"/>
    <x v="1"/>
    <s v="Regular"/>
    <x v="721"/>
    <s v="Temi Brc"/>
    <s v="Temi Government Senior Secondary School"/>
    <s v="Temi Tarku"/>
    <n v="656"/>
    <x v="0"/>
    <x v="0"/>
    <x v="0"/>
    <s v="Married"/>
  </r>
  <r>
    <x v="2"/>
    <s v="TARKU GOVERNMENT SECONDARY SCHOOL"/>
    <x v="8719"/>
    <x v="7040"/>
    <x v="1"/>
    <d v="1966-05-09T00:00:00"/>
    <x v="6"/>
    <x v="5"/>
    <n v="70"/>
    <x v="1"/>
    <s v="Regular"/>
    <x v="491"/>
    <s v="Temi Brc"/>
    <s v="Temi Government Senior Secondary School"/>
    <s v="Temi Tarku"/>
    <s v="582/XXIII"/>
    <x v="21"/>
    <x v="3"/>
    <x v="0"/>
    <s v="Married"/>
  </r>
  <r>
    <x v="2"/>
    <s v="TARKU GOVERNMENT SECONDARY SCHOOL"/>
    <x v="8720"/>
    <x v="7041"/>
    <x v="1"/>
    <d v="1965-03-07T00:00:00"/>
    <x v="6"/>
    <x v="5"/>
    <n v="70"/>
    <x v="1"/>
    <s v="Regular"/>
    <x v="85"/>
    <s v="Temi Brc"/>
    <s v="Temi Government Senior Secondary School"/>
    <s v="Temi Tarku"/>
    <s v="VOL NO. XVIII/SL NO - 208"/>
    <x v="6"/>
    <x v="2"/>
    <x v="0"/>
    <s v="Married"/>
  </r>
  <r>
    <x v="2"/>
    <s v="TARKU GOVERNMENT SECONDARY SCHOOL"/>
    <x v="8721"/>
    <x v="2936"/>
    <x v="0"/>
    <d v="1984-01-03T00:00:00"/>
    <x v="1"/>
    <x v="5"/>
    <n v="3"/>
    <x v="0"/>
    <s v="ADHOC"/>
    <x v="724"/>
    <s v="Temi Brc"/>
    <s v="Temi Government Senior Secondary School"/>
    <s v="Temi Tarku"/>
    <s v="158 VNO.XXI 75801/DCS"/>
    <x v="6"/>
    <x v="2"/>
    <x v="0"/>
    <s v="Married"/>
  </r>
  <r>
    <x v="2"/>
    <s v="TARKU GOVERNMENT SECONDARY SCHOOL"/>
    <x v="8722"/>
    <x v="7042"/>
    <x v="0"/>
    <d v="1969-04-16T00:00:00"/>
    <x v="0"/>
    <x v="0"/>
    <n v="83"/>
    <x v="0"/>
    <s v="Regular"/>
    <x v="151"/>
    <s v="Temi Brc"/>
    <s v="Temi Government Senior Secondary School"/>
    <s v="Temi Tarku"/>
    <s v="55/VOLUM NO,V"/>
    <x v="8"/>
    <x v="2"/>
    <x v="0"/>
    <s v="Married"/>
  </r>
  <r>
    <x v="2"/>
    <s v="TARKU GOVERNMENT SECONDARY SCHOOL"/>
    <x v="8723"/>
    <x v="6093"/>
    <x v="0"/>
    <d v="1982-04-18T00:00:00"/>
    <x v="6"/>
    <x v="5"/>
    <n v="70"/>
    <x v="1"/>
    <s v="Regular"/>
    <x v="191"/>
    <s v="Temi Brc"/>
    <s v="Temi Government Senior Secondary School"/>
    <s v="Temi Tarku"/>
    <s v="2562/DCE"/>
    <x v="1"/>
    <x v="1"/>
    <x v="1"/>
    <s v="Married"/>
  </r>
  <r>
    <x v="2"/>
    <s v="TARKU GOVERNMENT SECONDARY SCHOOL"/>
    <x v="8724"/>
    <x v="7043"/>
    <x v="1"/>
    <d v="1982-02-06T00:00:00"/>
    <x v="6"/>
    <x v="5"/>
    <n v="70"/>
    <x v="1"/>
    <s v="Regular"/>
    <x v="546"/>
    <s v="Temi Brc"/>
    <s v="Temi Government Senior Secondary School"/>
    <s v="Temi Tarku"/>
    <n v="4050"/>
    <x v="5"/>
    <x v="3"/>
    <x v="0"/>
    <s v="Married"/>
  </r>
  <r>
    <x v="2"/>
    <s v="TARKU GOVERNMENT SECONDARY SCHOOL"/>
    <x v="8725"/>
    <x v="7044"/>
    <x v="0"/>
    <d v="1970-04-16T00:00:00"/>
    <x v="6"/>
    <x v="5"/>
    <n v="70"/>
    <x v="1"/>
    <s v="MR"/>
    <x v="286"/>
    <s v="Temi Brc"/>
    <s v="Temi Government Senior Secondary School"/>
    <s v="Temi Tarku"/>
    <n v="123"/>
    <x v="2"/>
    <x v="0"/>
    <x v="0"/>
    <s v="Married"/>
  </r>
  <r>
    <x v="2"/>
    <s v="TARKU GOVERNMENT SECONDARY SCHOOL"/>
    <x v="8726"/>
    <x v="7045"/>
    <x v="1"/>
    <d v="1979-04-04T00:00:00"/>
    <x v="6"/>
    <x v="5"/>
    <n v="70"/>
    <x v="1"/>
    <s v="Regular"/>
    <x v="702"/>
    <s v="Temi Brc"/>
    <s v="Temi Government Senior Secondary School"/>
    <s v="Temi Tarku"/>
    <n v="138"/>
    <x v="12"/>
    <x v="1"/>
    <x v="0"/>
    <s v="Ummarried"/>
  </r>
  <r>
    <x v="2"/>
    <s v="TARKU GOVERNMENT SECONDARY SCHOOL"/>
    <x v="8727"/>
    <x v="7046"/>
    <x v="1"/>
    <d v="1988-12-15T00:00:00"/>
    <x v="3"/>
    <x v="2"/>
    <n v="28"/>
    <x v="0"/>
    <s v="ADHOC"/>
    <x v="683"/>
    <s v="Temi Brc"/>
    <s v="Temi Government Senior Secondary School"/>
    <s v="Temi Tarku"/>
    <s v="208/S"/>
    <x v="6"/>
    <x v="2"/>
    <x v="0"/>
    <s v="Married"/>
  </r>
  <r>
    <x v="2"/>
    <s v="TARKU GOVERNMENT SECONDARY SCHOOL"/>
    <x v="8728"/>
    <x v="5366"/>
    <x v="1"/>
    <d v="1962-08-25T00:00:00"/>
    <x v="1"/>
    <x v="2"/>
    <n v="3"/>
    <x v="0"/>
    <s v="Regular"/>
    <x v="358"/>
    <s v="Temi Brc"/>
    <s v="Temi Government Senior Secondary School"/>
    <s v="Temi Tarku"/>
    <s v="18444/DCS VNO.XIX SLNO.199"/>
    <x v="8"/>
    <x v="2"/>
    <x v="0"/>
    <s v="Married"/>
  </r>
  <r>
    <x v="2"/>
    <s v="TARKU GOVERNMENT SECONDARY SCHOOL"/>
    <x v="8729"/>
    <x v="3131"/>
    <x v="1"/>
    <d v="1966-10-07T00:00:00"/>
    <x v="6"/>
    <x v="5"/>
    <n v="70"/>
    <x v="1"/>
    <s v="Regular"/>
    <x v="690"/>
    <s v="Temi Brc"/>
    <s v="Temi Government Senior Secondary School"/>
    <s v="Temi Tarku"/>
    <n v="136"/>
    <x v="2"/>
    <x v="0"/>
    <x v="1"/>
    <s v="Married"/>
  </r>
  <r>
    <x v="2"/>
    <s v="TARKU GOVERNMENT SECONDARY SCHOOL"/>
    <x v="8730"/>
    <x v="7047"/>
    <x v="0"/>
    <d v="1973-02-01T00:00:00"/>
    <x v="1"/>
    <x v="1"/>
    <n v="3"/>
    <x v="0"/>
    <s v="Regular"/>
    <x v="423"/>
    <s v="Temi Brc"/>
    <s v="Temi Government Senior Secondary School"/>
    <s v="Temi Tarku"/>
    <s v="VNO.IV SLNO.215"/>
    <x v="8"/>
    <x v="2"/>
    <x v="0"/>
    <s v="Married"/>
  </r>
  <r>
    <x v="2"/>
    <s v="TARKU GOVERNMENT SECONDARY SCHOOL"/>
    <x v="8731"/>
    <x v="7048"/>
    <x v="1"/>
    <d v="1960-12-22T00:00:00"/>
    <x v="1"/>
    <x v="1"/>
    <n v="3"/>
    <x v="0"/>
    <s v="Regular"/>
    <x v="279"/>
    <s v="Temi Brc"/>
    <s v="Temi Government Senior Secondary School"/>
    <s v="Temi Tarku"/>
    <s v="NA"/>
    <x v="4"/>
    <x v="2"/>
    <x v="1"/>
    <s v="Married"/>
  </r>
  <r>
    <x v="2"/>
    <s v="TARKU GOVERNMENT SECONDARY SCHOOL"/>
    <x v="8732"/>
    <x v="7049"/>
    <x v="0"/>
    <d v="1963-11-15T00:00:00"/>
    <x v="5"/>
    <x v="5"/>
    <n v="100"/>
    <x v="1"/>
    <s v="Regular"/>
    <x v="300"/>
    <s v="Temi Brc"/>
    <s v="Temi Government Senior Secondary School"/>
    <s v="Temi Tarku"/>
    <s v="86-XVIII"/>
    <x v="1"/>
    <x v="1"/>
    <x v="1"/>
    <s v="Married"/>
  </r>
  <r>
    <x v="2"/>
    <s v="TARKU GOVERNMENT SECONDARY SCHOOL"/>
    <x v="8733"/>
    <x v="2075"/>
    <x v="0"/>
    <d v="1963-12-19T00:00:00"/>
    <x v="0"/>
    <x v="0"/>
    <n v="83"/>
    <x v="0"/>
    <s v="Regular"/>
    <x v="512"/>
    <s v="Temi Brc"/>
    <s v="Temi Government Senior Secondary School"/>
    <s v="Temi Tarku"/>
    <s v="1790/dce"/>
    <x v="0"/>
    <x v="0"/>
    <x v="0"/>
    <s v="Married"/>
  </r>
  <r>
    <x v="2"/>
    <s v="TARKU GOVERNMENT SECONDARY SCHOOL"/>
    <x v="8734"/>
    <x v="7050"/>
    <x v="0"/>
    <d v="1962-02-16T00:00:00"/>
    <x v="0"/>
    <x v="0"/>
    <n v="83"/>
    <x v="0"/>
    <s v="Regular"/>
    <x v="223"/>
    <s v="Temi Brc"/>
    <s v="Temi Government Senior Secondary School"/>
    <s v="Temi Tarku"/>
    <s v="279 XVIII /1231/DCS"/>
    <x v="6"/>
    <x v="2"/>
    <x v="0"/>
    <s v="Married"/>
  </r>
  <r>
    <x v="2"/>
    <s v="TARKU GOVERNMENT SECONDARY SCHOOL"/>
    <x v="8735"/>
    <x v="7051"/>
    <x v="1"/>
    <d v="1983-08-28T00:00:00"/>
    <x v="12"/>
    <x v="5"/>
    <n v="11"/>
    <x v="1"/>
    <s v="Regular"/>
    <x v="5"/>
    <s v="Temi Brc"/>
    <s v="Temi Government Senior Secondary School"/>
    <s v="Temi Tarku"/>
    <s v="351/XVIII"/>
    <x v="6"/>
    <x v="2"/>
    <x v="0"/>
    <s v="Married"/>
  </r>
  <r>
    <x v="2"/>
    <s v="TARKU GOVERNMENT SECONDARY SCHOOL"/>
    <x v="8736"/>
    <x v="7052"/>
    <x v="1"/>
    <d v="1970-06-05T00:00:00"/>
    <x v="1"/>
    <x v="2"/>
    <n v="3"/>
    <x v="0"/>
    <s v="Regular"/>
    <x v="587"/>
    <s v="Temi Brc"/>
    <s v="Temi Government Senior Secondary School"/>
    <s v="Temi Tarku"/>
    <s v="VNO.V SLNO.1069"/>
    <x v="6"/>
    <x v="2"/>
    <x v="0"/>
    <s v="Married"/>
  </r>
  <r>
    <x v="2"/>
    <s v="TARKU GOVERNMENT SECONDARY SCHOOL"/>
    <x v="8737"/>
    <x v="7053"/>
    <x v="1"/>
    <d v="1967-01-13T00:00:00"/>
    <x v="1"/>
    <x v="2"/>
    <n v="3"/>
    <x v="0"/>
    <s v="Regular"/>
    <x v="595"/>
    <s v="Temi Brc"/>
    <s v="Temi Government Senior Secondary School"/>
    <s v="Temi Tarku"/>
    <s v="539.VNO.XVIII"/>
    <x v="8"/>
    <x v="2"/>
    <x v="0"/>
    <s v="Married"/>
  </r>
  <r>
    <x v="2"/>
    <s v="TARNIM GOVERNMENT PRIMARY SCHOOL"/>
    <x v="8738"/>
    <x v="4234"/>
    <x v="0"/>
    <d v="1990-02-19T00:00:00"/>
    <x v="0"/>
    <x v="0"/>
    <n v="83"/>
    <x v="0"/>
    <s v="ADHOC"/>
    <x v="970"/>
    <s v="Ravangla Brc"/>
    <s v="Sanganath Government Secondary School"/>
    <s v="Ravangla"/>
    <s v="NA"/>
    <x v="3"/>
    <x v="0"/>
    <x v="0"/>
    <s v="Ummarried"/>
  </r>
  <r>
    <x v="2"/>
    <s v="TARNIM GOVERNMENT PRIMARY SCHOOL"/>
    <x v="8739"/>
    <x v="580"/>
    <x v="1"/>
    <d v="1967-05-21T00:00:00"/>
    <x v="0"/>
    <x v="0"/>
    <n v="83"/>
    <x v="0"/>
    <s v="Regular"/>
    <x v="386"/>
    <s v="Ravangla Brc"/>
    <s v="Sanganath Government Secondary School"/>
    <s v="Ravangla"/>
    <s v="386/VOL.NO.II"/>
    <x v="8"/>
    <x v="2"/>
    <x v="0"/>
    <s v="Married"/>
  </r>
  <r>
    <x v="2"/>
    <s v="TARNIM GOVERNMENT PRIMARY SCHOOL"/>
    <x v="8740"/>
    <x v="4731"/>
    <x v="0"/>
    <d v="1990-02-20T00:00:00"/>
    <x v="0"/>
    <x v="0"/>
    <n v="83"/>
    <x v="0"/>
    <s v="ADHOC"/>
    <x v="970"/>
    <s v="Ravangla Brc"/>
    <s v="Sanganath Government Secondary School"/>
    <s v="Ravangla"/>
    <n v="210"/>
    <x v="11"/>
    <x v="1"/>
    <x v="1"/>
    <s v="Ummarried"/>
  </r>
  <r>
    <x v="2"/>
    <s v="TARNIM GOVERNMENT PRIMARY SCHOOL"/>
    <x v="8741"/>
    <x v="7054"/>
    <x v="1"/>
    <d v="1984-03-18T00:00:00"/>
    <x v="0"/>
    <x v="0"/>
    <n v="83"/>
    <x v="0"/>
    <s v="ADHOC"/>
    <x v="14"/>
    <s v="Ravangla Brc"/>
    <s v="Sanganath Government Secondary School"/>
    <s v="Ravangla"/>
    <s v="225/VOL.NO.XIXZ"/>
    <x v="1"/>
    <x v="1"/>
    <x v="1"/>
    <s v="Married"/>
  </r>
  <r>
    <x v="2"/>
    <s v="TARNIM GOVERNMENT PRIMARY SCHOOL"/>
    <x v="8742"/>
    <x v="7055"/>
    <x v="1"/>
    <d v="1979-03-01T00:00:00"/>
    <x v="0"/>
    <x v="0"/>
    <n v="83"/>
    <x v="0"/>
    <s v="Regular"/>
    <x v="72"/>
    <s v="Ravangla Brc"/>
    <s v="Sanganath Government Secondary School"/>
    <s v="Ravangla"/>
    <n v="5796"/>
    <x v="1"/>
    <x v="1"/>
    <x v="1"/>
    <s v="Married"/>
  </r>
  <r>
    <x v="2"/>
    <s v="TARNIM GOVERNMENT PRIMARY SCHOOL"/>
    <x v="8743"/>
    <x v="255"/>
    <x v="1"/>
    <d v="1972-01-20T00:00:00"/>
    <x v="4"/>
    <x v="13"/>
    <n v="100"/>
    <x v="0"/>
    <s v="Regular"/>
    <x v="97"/>
    <s v="Ravangla Brc"/>
    <s v="Sanganath Government Secondary School"/>
    <s v="Ravangla"/>
    <s v="NA"/>
    <x v="1"/>
    <x v="1"/>
    <x v="1"/>
    <s v="Married"/>
  </r>
  <r>
    <x v="2"/>
    <s v="TARNIM GOVERNMENT PRIMARY SCHOOL NEW 2010"/>
    <x v="8744"/>
    <x v="7056"/>
    <x v="1"/>
    <d v="1989-08-02T00:00:00"/>
    <x v="0"/>
    <x v="0"/>
    <n v="83"/>
    <x v="0"/>
    <s v="Substitute"/>
    <x v="884"/>
    <s v="Ravangla Brc"/>
    <s v="V.C.G.L. Ravangla Government Senior Secondary School"/>
    <s v="Ravangla"/>
    <s v="NA"/>
    <x v="0"/>
    <x v="0"/>
    <x v="0"/>
    <s v="Married"/>
  </r>
  <r>
    <x v="2"/>
    <s v="TEK GOVERNMENT PRIMARY SCHOOL"/>
    <x v="8745"/>
    <x v="7057"/>
    <x v="1"/>
    <d v="1962-12-02T00:00:00"/>
    <x v="0"/>
    <x v="0"/>
    <n v="83"/>
    <x v="0"/>
    <s v="Regular"/>
    <x v="511"/>
    <s v="Namthang Brc"/>
    <s v="Jerman Lepcha secondary school"/>
    <s v="Namthang"/>
    <s v="SL NO 131"/>
    <x v="7"/>
    <x v="1"/>
    <x v="1"/>
    <s v="Married"/>
  </r>
  <r>
    <x v="2"/>
    <s v="TEK GOVERNMENT PRIMARY SCHOOL"/>
    <x v="8746"/>
    <x v="3618"/>
    <x v="1"/>
    <d v="1964-01-10T00:00:00"/>
    <x v="0"/>
    <x v="0"/>
    <n v="83"/>
    <x v="0"/>
    <s v="Regular"/>
    <x v="84"/>
    <s v="Namthang Brc"/>
    <s v="Jerman Lepcha secondary school"/>
    <s v="Namthang"/>
    <n v="545"/>
    <x v="9"/>
    <x v="1"/>
    <x v="1"/>
    <s v="Married"/>
  </r>
  <r>
    <x v="2"/>
    <s v="TEK GOVERNMENT PRIMARY SCHOOL"/>
    <x v="8747"/>
    <x v="7058"/>
    <x v="0"/>
    <d v="1966-08-20T00:00:00"/>
    <x v="35"/>
    <x v="5"/>
    <n v="101"/>
    <x v="0"/>
    <s v="Regular"/>
    <x v="179"/>
    <s v="Namthang Brc"/>
    <s v="Jerman Lepcha secondary school"/>
    <s v="Namthang"/>
    <n v="85"/>
    <x v="4"/>
    <x v="2"/>
    <x v="0"/>
    <s v="Married"/>
  </r>
  <r>
    <x v="2"/>
    <s v="TEK GOVERNMENT PRIMARY SCHOOL"/>
    <x v="8748"/>
    <x v="7059"/>
    <x v="1"/>
    <d v="1965-11-22T00:00:00"/>
    <x v="2"/>
    <x v="14"/>
    <n v="200"/>
    <x v="0"/>
    <s v="Regular"/>
    <x v="487"/>
    <s v="Namthang Brc"/>
    <s v="Jerman Lepcha secondary school"/>
    <s v="Namthang"/>
    <n v="8619"/>
    <x v="8"/>
    <x v="2"/>
    <x v="0"/>
    <s v="Married"/>
  </r>
  <r>
    <x v="2"/>
    <s v="TEK GOVERNMENT PRIMARY SCHOOL"/>
    <x v="8749"/>
    <x v="7060"/>
    <x v="0"/>
    <d v="1965-08-24T00:00:00"/>
    <x v="0"/>
    <x v="0"/>
    <n v="83"/>
    <x v="0"/>
    <s v="Regular"/>
    <x v="204"/>
    <s v="Namthang Brc"/>
    <s v="Jerman Lepcha secondary school"/>
    <s v="Namthang"/>
    <n v="12360"/>
    <x v="8"/>
    <x v="2"/>
    <x v="0"/>
    <s v="Married"/>
  </r>
  <r>
    <x v="2"/>
    <s v="TEK GOVERNMENT PRIMARY SCHOOL"/>
    <x v="8750"/>
    <x v="7061"/>
    <x v="0"/>
    <d v="1967-01-15T00:00:00"/>
    <x v="0"/>
    <x v="0"/>
    <n v="83"/>
    <x v="0"/>
    <s v="Regular"/>
    <x v="595"/>
    <s v="Namthang Brc"/>
    <s v="Jerman Lepcha secondary school"/>
    <s v="Namthang"/>
    <s v="SL NO. 5502"/>
    <x v="8"/>
    <x v="2"/>
    <x v="0"/>
    <s v="Married"/>
  </r>
  <r>
    <x v="2"/>
    <s v="TEK GOVERNMENT PRIMARY SCHOOL"/>
    <x v="8751"/>
    <x v="7062"/>
    <x v="1"/>
    <d v="1986-05-14T00:00:00"/>
    <x v="0"/>
    <x v="0"/>
    <n v="83"/>
    <x v="0"/>
    <s v="ADHOC"/>
    <x v="749"/>
    <s v="Namthang Brc"/>
    <s v="Jerman Lepcha secondary school"/>
    <s v="Namthang"/>
    <s v="NA"/>
    <x v="12"/>
    <x v="1"/>
    <x v="1"/>
    <s v="Ummarried"/>
  </r>
  <r>
    <x v="2"/>
    <s v="TEK GOVERNMENT PRIMARY SCHOOL"/>
    <x v="8752"/>
    <x v="7063"/>
    <x v="0"/>
    <d v="1962-01-15T00:00:00"/>
    <x v="0"/>
    <x v="22"/>
    <n v="83"/>
    <x v="0"/>
    <s v="Regular"/>
    <x v="618"/>
    <s v="Namthang Brc"/>
    <s v="Jerman Lepcha secondary school"/>
    <s v="Namthang"/>
    <n v="7292"/>
    <x v="9"/>
    <x v="1"/>
    <x v="2"/>
    <s v="Married"/>
  </r>
  <r>
    <x v="2"/>
    <s v="TEMI GOVERNMENT SENIOR SECONDARY SCHOOL"/>
    <x v="8753"/>
    <x v="7064"/>
    <x v="1"/>
    <d v="1967-06-03T00:00:00"/>
    <x v="39"/>
    <x v="3"/>
    <n v="4"/>
    <x v="0"/>
    <s v="Regular"/>
    <x v="83"/>
    <s v="Temi Brc"/>
    <s v="Temi Government Senior Secondary School"/>
    <s v="Temi Tarku"/>
    <s v="NA"/>
    <x v="12"/>
    <x v="1"/>
    <x v="3"/>
    <s v="Married"/>
  </r>
  <r>
    <x v="2"/>
    <s v="TEMI GOVERNMENT SENIOR SECONDARY SCHOOL"/>
    <x v="8754"/>
    <x v="4229"/>
    <x v="0"/>
    <d v="1978-09-29T00:00:00"/>
    <x v="1"/>
    <x v="2"/>
    <n v="3"/>
    <x v="0"/>
    <s v="Regular"/>
    <x v="31"/>
    <s v="Temi Brc"/>
    <s v="Temi Government Senior Secondary School"/>
    <s v="Temi Tarku"/>
    <s v="NA"/>
    <x v="4"/>
    <x v="2"/>
    <x v="0"/>
    <s v="Married"/>
  </r>
  <r>
    <x v="2"/>
    <s v="TEMI GOVERNMENT SENIOR SECONDARY SCHOOL"/>
    <x v="8755"/>
    <x v="7065"/>
    <x v="1"/>
    <d v="1986-06-17T00:00:00"/>
    <x v="39"/>
    <x v="26"/>
    <n v="4"/>
    <x v="0"/>
    <s v="Regular"/>
    <x v="628"/>
    <s v="Temi Brc"/>
    <s v="Temi Government Senior Secondary School"/>
    <s v="Temi Tarku"/>
    <s v="NA"/>
    <x v="8"/>
    <x v="2"/>
    <x v="0"/>
    <s v="Ummarried"/>
  </r>
  <r>
    <x v="2"/>
    <s v="TEMI GOVERNMENT SENIOR SECONDARY SCHOOL"/>
    <x v="8756"/>
    <x v="6364"/>
    <x v="1"/>
    <d v="1978-09-16T00:00:00"/>
    <x v="39"/>
    <x v="3"/>
    <n v="4"/>
    <x v="0"/>
    <s v="Regular"/>
    <x v="31"/>
    <s v="Temi Brc"/>
    <s v="Temi Government Senior Secondary School"/>
    <s v="Temi Tarku"/>
    <s v="NA"/>
    <x v="0"/>
    <x v="0"/>
    <x v="1"/>
    <s v="Married"/>
  </r>
  <r>
    <x v="2"/>
    <s v="TEMI GOVERNMENT SENIOR SECONDARY SCHOOL"/>
    <x v="8757"/>
    <x v="7066"/>
    <x v="1"/>
    <d v="1966-12-07T00:00:00"/>
    <x v="1"/>
    <x v="3"/>
    <n v="3"/>
    <x v="0"/>
    <s v="Regular"/>
    <x v="258"/>
    <s v="Temi Brc"/>
    <s v="Temi Government Senior Secondary School"/>
    <s v="Temi Tarku"/>
    <s v="NA"/>
    <x v="10"/>
    <x v="4"/>
    <x v="0"/>
    <s v="Married"/>
  </r>
  <r>
    <x v="2"/>
    <s v="TEMI GOVERNMENT SENIOR SECONDARY SCHOOL"/>
    <x v="8758"/>
    <x v="880"/>
    <x v="0"/>
    <d v="1977-04-08T00:00:00"/>
    <x v="44"/>
    <x v="18"/>
    <n v="15"/>
    <x v="1"/>
    <s v="Regular"/>
    <x v="780"/>
    <s v="Temi Brc"/>
    <s v="Temi Government Senior Secondary School"/>
    <s v="Temi Tarku"/>
    <n v="84"/>
    <x v="8"/>
    <x v="2"/>
    <x v="0"/>
    <s v="Ummarried"/>
  </r>
  <r>
    <x v="2"/>
    <s v="TEMI GOVERNMENT SENIOR SECONDARY SCHOOL"/>
    <x v="8759"/>
    <x v="7067"/>
    <x v="1"/>
    <d v="1972-04-03T00:00:00"/>
    <x v="0"/>
    <x v="0"/>
    <n v="83"/>
    <x v="0"/>
    <s v="Regular"/>
    <x v="341"/>
    <s v="Temi Brc"/>
    <s v="Temi Government Senior Secondary School"/>
    <s v="Temi Tarku"/>
    <s v="24528/DCE"/>
    <x v="1"/>
    <x v="1"/>
    <x v="1"/>
    <s v="Married"/>
  </r>
  <r>
    <x v="2"/>
    <s v="TEMI GOVERNMENT SENIOR SECONDARY SCHOOL"/>
    <x v="8760"/>
    <x v="6835"/>
    <x v="1"/>
    <d v="1962-02-12T00:00:00"/>
    <x v="1"/>
    <x v="2"/>
    <n v="3"/>
    <x v="0"/>
    <s v="Regular"/>
    <x v="29"/>
    <s v="Temi Brc"/>
    <s v="Temi Government Senior Secondary School"/>
    <s v="Temi Tarku"/>
    <s v="XVIII/551"/>
    <x v="6"/>
    <x v="2"/>
    <x v="0"/>
    <s v="Married"/>
  </r>
  <r>
    <x v="2"/>
    <s v="TEMI GOVERNMENT SENIOR SECONDARY SCHOOL"/>
    <x v="8761"/>
    <x v="118"/>
    <x v="1"/>
    <d v="1970-01-02T00:00:00"/>
    <x v="1"/>
    <x v="2"/>
    <n v="3"/>
    <x v="0"/>
    <s v="Regular"/>
    <x v="267"/>
    <s v="Temi Brc"/>
    <s v="Temi Government Senior Secondary School"/>
    <s v="Temi Tarku"/>
    <s v="NA"/>
    <x v="8"/>
    <x v="2"/>
    <x v="0"/>
    <s v="Married"/>
  </r>
  <r>
    <x v="2"/>
    <s v="TEMI GOVERNMENT SENIOR SECONDARY SCHOOL"/>
    <x v="8762"/>
    <x v="7068"/>
    <x v="1"/>
    <d v="1973-04-23T00:00:00"/>
    <x v="38"/>
    <x v="6"/>
    <n v="100"/>
    <x v="1"/>
    <s v="Regular"/>
    <x v="303"/>
    <s v="Temi Brc"/>
    <s v="Temi Government Senior Secondary School"/>
    <s v="Temi Tarku"/>
    <n v="4272"/>
    <x v="7"/>
    <x v="1"/>
    <x v="1"/>
    <s v="Married"/>
  </r>
  <r>
    <x v="2"/>
    <s v="TEMI GOVERNMENT SENIOR SECONDARY SCHOOL"/>
    <x v="8763"/>
    <x v="7069"/>
    <x v="1"/>
    <d v="1962-06-05T00:00:00"/>
    <x v="43"/>
    <x v="5"/>
    <n v="10"/>
    <x v="1"/>
    <s v="Regular"/>
    <x v="255"/>
    <s v="Temi Brc"/>
    <s v="Temi Government Senior Secondary School"/>
    <s v="Temi Tarku"/>
    <s v="250. VOL NO.XIX"/>
    <x v="6"/>
    <x v="2"/>
    <x v="0"/>
    <s v="Married"/>
  </r>
  <r>
    <x v="2"/>
    <s v="TEMI GOVERNMENT SENIOR SECONDARY SCHOOL"/>
    <x v="8764"/>
    <x v="7070"/>
    <x v="1"/>
    <d v="1959-10-21T00:00:00"/>
    <x v="4"/>
    <x v="13"/>
    <n v="100"/>
    <x v="0"/>
    <s v="Regular"/>
    <x v="270"/>
    <s v="Temi Brc"/>
    <s v="Temi Government Senior Secondary School"/>
    <s v="Temi Tarku"/>
    <s v="NA"/>
    <x v="1"/>
    <x v="1"/>
    <x v="1"/>
    <s v="Married"/>
  </r>
  <r>
    <x v="2"/>
    <s v="TEMI GOVERNMENT SENIOR SECONDARY SCHOOL"/>
    <x v="8765"/>
    <x v="7071"/>
    <x v="1"/>
    <d v="1976-06-03T00:00:00"/>
    <x v="39"/>
    <x v="1"/>
    <n v="4"/>
    <x v="0"/>
    <s v="Regular"/>
    <x v="113"/>
    <s v="Temi Brc"/>
    <s v="Temi Government Senior Secondary School"/>
    <s v="Temi Tarku"/>
    <s v="1761/DCE"/>
    <x v="8"/>
    <x v="2"/>
    <x v="0"/>
    <s v="Married"/>
  </r>
  <r>
    <x v="2"/>
    <s v="TEMI GOVERNMENT SENIOR SECONDARY SCHOOL"/>
    <x v="8766"/>
    <x v="7072"/>
    <x v="0"/>
    <d v="1966-03-06T00:00:00"/>
    <x v="5"/>
    <x v="6"/>
    <n v="100"/>
    <x v="1"/>
    <s v="Regular"/>
    <x v="126"/>
    <s v="Temi Brc"/>
    <s v="Temi Government Senior Secondary School"/>
    <s v="Temi Tarku"/>
    <s v="575/XVII"/>
    <x v="0"/>
    <x v="0"/>
    <x v="0"/>
    <s v="Married"/>
  </r>
  <r>
    <x v="2"/>
    <s v="TEMI GOVERNMENT SENIOR SECONDARY SCHOOL"/>
    <x v="8767"/>
    <x v="7073"/>
    <x v="1"/>
    <d v="1978-03-01T00:00:00"/>
    <x v="27"/>
    <x v="5"/>
    <n v="70"/>
    <x v="1"/>
    <s v="Regular"/>
    <x v="122"/>
    <s v="Temi Brc"/>
    <s v="Temi Government Senior Secondary School"/>
    <s v="Temi Tarku"/>
    <s v="(198) XX"/>
    <x v="0"/>
    <x v="0"/>
    <x v="2"/>
    <s v="Married"/>
  </r>
  <r>
    <x v="2"/>
    <s v="TEMI GOVERNMENT SENIOR SECONDARY SCHOOL"/>
    <x v="8768"/>
    <x v="7074"/>
    <x v="1"/>
    <d v="1951-10-16T00:00:00"/>
    <x v="39"/>
    <x v="28"/>
    <n v="4"/>
    <x v="0"/>
    <s v="Regular"/>
    <x v="971"/>
    <s v="Temi Brc"/>
    <s v="Temi Government Senior Secondary School"/>
    <s v="Temi Tarku"/>
    <s v="NA"/>
    <x v="10"/>
    <x v="4"/>
    <x v="0"/>
    <s v="Married"/>
  </r>
  <r>
    <x v="2"/>
    <s v="TEMI GOVERNMENT SENIOR SECONDARY SCHOOL"/>
    <x v="7790"/>
    <x v="6382"/>
    <x v="1"/>
    <d v="1966-04-15T00:00:00"/>
    <x v="38"/>
    <x v="6"/>
    <n v="100"/>
    <x v="1"/>
    <s v="Regular"/>
    <x v="481"/>
    <s v="Temi Brc"/>
    <s v="Temi Government Senior Secondary School"/>
    <s v="Temi Tarku"/>
    <s v="NA"/>
    <x v="10"/>
    <x v="4"/>
    <x v="0"/>
    <s v="Married"/>
  </r>
  <r>
    <x v="2"/>
    <s v="TEMI GOVERNMENT SENIOR SECONDARY SCHOOL"/>
    <x v="8769"/>
    <x v="7075"/>
    <x v="0"/>
    <d v="1969-04-14T00:00:00"/>
    <x v="5"/>
    <x v="6"/>
    <n v="100"/>
    <x v="1"/>
    <s v="Regular"/>
    <x v="151"/>
    <s v="Temi Brc"/>
    <s v="Temi Government Senior Secondary School"/>
    <s v="Temi Tarku"/>
    <n v="1620"/>
    <x v="6"/>
    <x v="2"/>
    <x v="0"/>
    <s v="Married"/>
  </r>
  <r>
    <x v="2"/>
    <s v="TEMI GOVERNMENT SENIOR SECONDARY SCHOOL"/>
    <x v="8770"/>
    <x v="566"/>
    <x v="0"/>
    <d v="1981-03-05T00:00:00"/>
    <x v="30"/>
    <x v="10"/>
    <n v="50"/>
    <x v="1"/>
    <s v="Regular"/>
    <x v="231"/>
    <s v="Temi Brc"/>
    <s v="Temi Government Senior Secondary School"/>
    <s v="Temi Tarku"/>
    <s v="NA"/>
    <x v="1"/>
    <x v="1"/>
    <x v="1"/>
    <s v="Ummarried"/>
  </r>
  <r>
    <x v="2"/>
    <s v="TEMI GOVERNMENT SENIOR SECONDARY SCHOOL"/>
    <x v="8771"/>
    <x v="7076"/>
    <x v="0"/>
    <d v="1985-07-21T00:00:00"/>
    <x v="1"/>
    <x v="2"/>
    <n v="3"/>
    <x v="0"/>
    <s v="Regular"/>
    <x v="815"/>
    <s v="Temi Brc"/>
    <s v="Temi Government Senior Secondary School"/>
    <s v="Temi Tarku"/>
    <n v="644"/>
    <x v="5"/>
    <x v="3"/>
    <x v="2"/>
    <s v="Married"/>
  </r>
  <r>
    <x v="2"/>
    <s v="TEMI GOVERNMENT SENIOR SECONDARY SCHOOL"/>
    <x v="8772"/>
    <x v="239"/>
    <x v="1"/>
    <d v="1969-06-21T00:00:00"/>
    <x v="43"/>
    <x v="5"/>
    <n v="10"/>
    <x v="1"/>
    <s v="Regular"/>
    <x v="218"/>
    <s v="Temi Brc"/>
    <s v="Temi Government Senior Secondary School"/>
    <s v="Temi Tarku"/>
    <n v="211"/>
    <x v="6"/>
    <x v="2"/>
    <x v="0"/>
    <s v="Married"/>
  </r>
  <r>
    <x v="2"/>
    <s v="TEMI GOVERNMENT SENIOR SECONDARY SCHOOL"/>
    <x v="8773"/>
    <x v="2620"/>
    <x v="1"/>
    <d v="1976-02-17T00:00:00"/>
    <x v="21"/>
    <x v="8"/>
    <n v="27"/>
    <x v="1"/>
    <s v="Regular"/>
    <x v="59"/>
    <s v="Temi Brc"/>
    <s v="Temi Government Senior Secondary School"/>
    <s v="Temi Tarku"/>
    <s v="236 VOLUM NO XVIII SL NO 0186"/>
    <x v="8"/>
    <x v="2"/>
    <x v="0"/>
    <s v="Married"/>
  </r>
  <r>
    <x v="2"/>
    <s v="TEMI GOVERNMENT SENIOR SECONDARY SCHOOL"/>
    <x v="8774"/>
    <x v="7077"/>
    <x v="1"/>
    <d v="1958-12-14T00:00:00"/>
    <x v="33"/>
    <x v="5"/>
    <n v="70"/>
    <x v="1"/>
    <s v="Regular"/>
    <x v="228"/>
    <s v="Temi Brc"/>
    <s v="Temi Government Senior Secondary School"/>
    <s v="Temi Tarku"/>
    <s v="NA"/>
    <x v="10"/>
    <x v="4"/>
    <x v="0"/>
    <s v="Married"/>
  </r>
  <r>
    <x v="2"/>
    <s v="TEMI GOVERNMENT SENIOR SECONDARY SCHOOL"/>
    <x v="8775"/>
    <x v="7078"/>
    <x v="1"/>
    <d v="1976-01-10T00:00:00"/>
    <x v="1"/>
    <x v="2"/>
    <n v="3"/>
    <x v="0"/>
    <s v="Regular"/>
    <x v="495"/>
    <s v="Temi Brc"/>
    <s v="Temi Government Senior Secondary School"/>
    <s v="Temi Tarku"/>
    <s v="SL NO. 46/VOL X1X"/>
    <x v="4"/>
    <x v="2"/>
    <x v="0"/>
    <s v="Married"/>
  </r>
  <r>
    <x v="2"/>
    <s v="TEMI GOVERNMENT SENIOR SECONDARY SCHOOL"/>
    <x v="8776"/>
    <x v="7079"/>
    <x v="0"/>
    <d v="1978-11-27T00:00:00"/>
    <x v="12"/>
    <x v="5"/>
    <n v="11"/>
    <x v="1"/>
    <s v="Regular"/>
    <x v="42"/>
    <s v="Temi Brc"/>
    <s v="Temi Government Senior Secondary School"/>
    <s v="Temi Tarku"/>
    <s v="NA"/>
    <x v="7"/>
    <x v="1"/>
    <x v="1"/>
    <s v="Married"/>
  </r>
  <r>
    <x v="2"/>
    <s v="TEMI GOVERNMENT SENIOR SECONDARY SCHOOL"/>
    <x v="8777"/>
    <x v="7080"/>
    <x v="1"/>
    <d v="1970-02-04T00:00:00"/>
    <x v="39"/>
    <x v="16"/>
    <n v="4"/>
    <x v="0"/>
    <s v="Regular"/>
    <x v="201"/>
    <s v="Temi Brc"/>
    <s v="Temi Government Senior Secondary School"/>
    <s v="Temi Tarku"/>
    <s v="NA"/>
    <x v="10"/>
    <x v="4"/>
    <x v="4"/>
    <s v="Ummarried"/>
  </r>
  <r>
    <x v="2"/>
    <s v="TEMI GOVERNMENT SENIOR SECONDARY SCHOOL"/>
    <x v="8778"/>
    <x v="7081"/>
    <x v="0"/>
    <d v="1979-02-26T00:00:00"/>
    <x v="3"/>
    <x v="5"/>
    <n v="28"/>
    <x v="0"/>
    <s v="Regular"/>
    <x v="359"/>
    <s v="Temi Brc"/>
    <s v="Temi Government Senior Secondary School"/>
    <s v="Temi Tarku"/>
    <s v="5388/DCE"/>
    <x v="1"/>
    <x v="1"/>
    <x v="1"/>
    <s v="Married"/>
  </r>
  <r>
    <x v="2"/>
    <s v="TEMI GOVERNMENT SENIOR SECONDARY SCHOOL"/>
    <x v="8779"/>
    <x v="7082"/>
    <x v="1"/>
    <d v="1974-03-25T00:00:00"/>
    <x v="21"/>
    <x v="8"/>
    <n v="27"/>
    <x v="1"/>
    <s v="Regular"/>
    <x v="382"/>
    <s v="Temi Brc"/>
    <s v="Temi Government Senior Secondary School"/>
    <s v="Temi Tarku"/>
    <s v="NA"/>
    <x v="4"/>
    <x v="2"/>
    <x v="1"/>
    <s v="Married"/>
  </r>
  <r>
    <x v="2"/>
    <s v="TEMI GOVERNMENT SENIOR SECONDARY SCHOOL"/>
    <x v="8780"/>
    <x v="7083"/>
    <x v="1"/>
    <d v="1969-10-01T00:00:00"/>
    <x v="39"/>
    <x v="23"/>
    <n v="4"/>
    <x v="0"/>
    <s v="Regular"/>
    <x v="371"/>
    <s v="Temi Brc"/>
    <s v="Temi Government Senior Secondary School"/>
    <s v="Temi Tarku"/>
    <s v="NA"/>
    <x v="0"/>
    <x v="0"/>
    <x v="1"/>
    <s v="Married"/>
  </r>
  <r>
    <x v="2"/>
    <s v="TEMI GOVERNMENT SENIOR SECONDARY SCHOOL"/>
    <x v="8781"/>
    <x v="7084"/>
    <x v="1"/>
    <d v="1972-11-10T00:00:00"/>
    <x v="33"/>
    <x v="5"/>
    <n v="70"/>
    <x v="1"/>
    <s v="Regular"/>
    <x v="206"/>
    <s v="Temi Brc"/>
    <s v="Temi Government Senior Secondary School"/>
    <s v="Temi Tarku"/>
    <s v="NA"/>
    <x v="11"/>
    <x v="1"/>
    <x v="1"/>
    <s v="Married"/>
  </r>
  <r>
    <x v="2"/>
    <s v="TEMI GOVERNMENT SENIOR SECONDARY SCHOOL"/>
    <x v="8782"/>
    <x v="970"/>
    <x v="1"/>
    <d v="1968-07-10T00:00:00"/>
    <x v="0"/>
    <x v="0"/>
    <n v="83"/>
    <x v="0"/>
    <s v="Regular"/>
    <x v="216"/>
    <s v="Temi Brc"/>
    <s v="Temi Government Senior Secondary School"/>
    <s v="Temi Tarku"/>
    <s v="NA"/>
    <x v="4"/>
    <x v="2"/>
    <x v="0"/>
    <s v="Married"/>
  </r>
  <r>
    <x v="2"/>
    <s v="TEMI GOVERNMENT SENIOR SECONDARY SCHOOL"/>
    <x v="8783"/>
    <x v="7085"/>
    <x v="1"/>
    <d v="1968-11-14T00:00:00"/>
    <x v="39"/>
    <x v="17"/>
    <n v="4"/>
    <x v="0"/>
    <s v="Regular"/>
    <x v="369"/>
    <s v="Temi Brc"/>
    <s v="Temi Government Senior Secondary School"/>
    <s v="Temi Tarku"/>
    <s v="NA"/>
    <x v="10"/>
    <x v="4"/>
    <x v="0"/>
    <s v="Married"/>
  </r>
  <r>
    <x v="2"/>
    <s v="TEMI GOVERNMENT SENIOR SECONDARY SCHOOL"/>
    <x v="8784"/>
    <x v="7086"/>
    <x v="0"/>
    <d v="1986-03-15T00:00:00"/>
    <x v="39"/>
    <x v="19"/>
    <n v="4"/>
    <x v="0"/>
    <s v="Regular"/>
    <x v="550"/>
    <s v="Temi Brc"/>
    <s v="Temi Government Senior Secondary School"/>
    <s v="Temi Tarku"/>
    <s v="NA"/>
    <x v="6"/>
    <x v="2"/>
    <x v="0"/>
    <s v="Ummarried"/>
  </r>
  <r>
    <x v="2"/>
    <s v="TEMI GOVERNMENT SENIOR SECONDARY SCHOOL"/>
    <x v="8785"/>
    <x v="11"/>
    <x v="0"/>
    <d v="1983-05-15T00:00:00"/>
    <x v="1"/>
    <x v="1"/>
    <n v="3"/>
    <x v="0"/>
    <s v="Regular"/>
    <x v="809"/>
    <s v="Temi Brc"/>
    <s v="Temi Government Senior Secondary School"/>
    <s v="Temi Tarku"/>
    <s v="2054/DC(S)"/>
    <x v="1"/>
    <x v="1"/>
    <x v="1"/>
    <s v="Ummarried"/>
  </r>
  <r>
    <x v="2"/>
    <s v="TEMI GOVERNMENT SENIOR SECONDARY SCHOOL"/>
    <x v="8786"/>
    <x v="3573"/>
    <x v="0"/>
    <d v="1974-09-19T00:00:00"/>
    <x v="30"/>
    <x v="10"/>
    <n v="50"/>
    <x v="1"/>
    <s v="Regular"/>
    <x v="529"/>
    <s v="Temi Brc"/>
    <s v="Temi Government Senior Secondary School"/>
    <s v="Temi Tarku"/>
    <n v="57"/>
    <x v="4"/>
    <x v="2"/>
    <x v="0"/>
    <s v="Married"/>
  </r>
  <r>
    <x v="2"/>
    <s v="TEMI GOVERNMENT SENIOR SECONDARY SCHOOL"/>
    <x v="8787"/>
    <x v="3306"/>
    <x v="1"/>
    <d v="1978-01-10T00:00:00"/>
    <x v="1"/>
    <x v="2"/>
    <n v="3"/>
    <x v="0"/>
    <s v="Regular"/>
    <x v="335"/>
    <s v="Temi Brc"/>
    <s v="Temi Government Senior Secondary School"/>
    <s v="Temi Tarku"/>
    <s v="NA"/>
    <x v="0"/>
    <x v="0"/>
    <x v="0"/>
    <s v="Married"/>
  </r>
  <r>
    <x v="2"/>
    <s v="TEMI GOVERNMENT SENIOR SECONDARY SCHOOL"/>
    <x v="8788"/>
    <x v="7087"/>
    <x v="1"/>
    <d v="1977-01-05T00:00:00"/>
    <x v="39"/>
    <x v="31"/>
    <n v="4"/>
    <x v="0"/>
    <s v="Co-terminus"/>
    <x v="866"/>
    <s v="Temi Brc"/>
    <s v="Temi Government Senior Secondary School"/>
    <s v="Temi Tarku"/>
    <n v="6890"/>
    <x v="8"/>
    <x v="2"/>
    <x v="0"/>
    <s v="Married"/>
  </r>
  <r>
    <x v="2"/>
    <s v="TEMI GOVERNMENT SENIOR SECONDARY SCHOOL"/>
    <x v="8789"/>
    <x v="7088"/>
    <x v="0"/>
    <d v="1980-03-15T00:00:00"/>
    <x v="39"/>
    <x v="24"/>
    <n v="4"/>
    <x v="0"/>
    <s v="Regular"/>
    <x v="457"/>
    <s v="Temi Brc"/>
    <s v="Temi Government Senior Secondary School"/>
    <s v="Temi Tarku"/>
    <s v="111/DCE"/>
    <x v="8"/>
    <x v="2"/>
    <x v="0"/>
    <s v="Married"/>
  </r>
  <r>
    <x v="2"/>
    <s v="TEMI GOVERNMENT SENIOR SECONDARY SCHOOL"/>
    <x v="8790"/>
    <x v="7089"/>
    <x v="0"/>
    <d v="1964-02-16T00:00:00"/>
    <x v="0"/>
    <x v="0"/>
    <n v="83"/>
    <x v="0"/>
    <s v="Regular"/>
    <x v="391"/>
    <s v="Temi Brc"/>
    <s v="Temi Government Senior Secondary School"/>
    <s v="Temi Tarku"/>
    <s v="NA"/>
    <x v="0"/>
    <x v="0"/>
    <x v="1"/>
    <s v="Married"/>
  </r>
  <r>
    <x v="2"/>
    <s v="TEMI GOVERNMENT SENIOR SECONDARY SCHOOL"/>
    <x v="8791"/>
    <x v="7090"/>
    <x v="0"/>
    <d v="1986-11-26T00:00:00"/>
    <x v="1"/>
    <x v="1"/>
    <n v="3"/>
    <x v="0"/>
    <s v="Regular"/>
    <x v="708"/>
    <s v="Temi Brc"/>
    <s v="Temi Government Senior Secondary School"/>
    <s v="Temi Tarku"/>
    <n v="265"/>
    <x v="4"/>
    <x v="2"/>
    <x v="0"/>
    <s v="Married"/>
  </r>
  <r>
    <x v="2"/>
    <s v="TEMI GOVERNMENT SENIOR SECONDARY SCHOOL"/>
    <x v="8792"/>
    <x v="2624"/>
    <x v="0"/>
    <d v="1985-09-02T00:00:00"/>
    <x v="1"/>
    <x v="1"/>
    <n v="3"/>
    <x v="0"/>
    <s v="ADHOC"/>
    <x v="403"/>
    <s v="Temi Brc"/>
    <s v="Temi Government Senior Secondary School"/>
    <s v="Temi Tarku"/>
    <s v="NA"/>
    <x v="12"/>
    <x v="1"/>
    <x v="0"/>
    <s v="Ummarried"/>
  </r>
  <r>
    <x v="2"/>
    <s v="TEMI GOVERNMENT SENIOR SECONDARY SCHOOL"/>
    <x v="8793"/>
    <x v="7091"/>
    <x v="1"/>
    <d v="1966-01-02T00:00:00"/>
    <x v="0"/>
    <x v="0"/>
    <n v="83"/>
    <x v="0"/>
    <s v="Regular"/>
    <x v="245"/>
    <s v="Temi Brc"/>
    <s v="Temi Government Senior Secondary School"/>
    <s v="Temi Tarku"/>
    <s v="NA"/>
    <x v="4"/>
    <x v="2"/>
    <x v="0"/>
    <s v="Married"/>
  </r>
  <r>
    <x v="2"/>
    <s v="TEMI GOVERNMENT SENIOR SECONDARY SCHOOL"/>
    <x v="8794"/>
    <x v="2674"/>
    <x v="1"/>
    <d v="1978-07-04T00:00:00"/>
    <x v="34"/>
    <x v="13"/>
    <n v="100"/>
    <x v="0"/>
    <s v="Regular"/>
    <x v="535"/>
    <s v="Temi Brc"/>
    <s v="Temi Government Senior Secondary School"/>
    <s v="Temi Tarku"/>
    <s v="729/DC(W)"/>
    <x v="1"/>
    <x v="1"/>
    <x v="1"/>
    <s v="Ummarried"/>
  </r>
  <r>
    <x v="2"/>
    <s v="TEMI GOVERNMENT SENIOR SECONDARY SCHOOL"/>
    <x v="8795"/>
    <x v="7092"/>
    <x v="1"/>
    <d v="1968-04-07T00:00:00"/>
    <x v="0"/>
    <x v="0"/>
    <n v="83"/>
    <x v="0"/>
    <s v="Regular"/>
    <x v="23"/>
    <s v="Temi Brc"/>
    <s v="Temi Government Senior Secondary School"/>
    <s v="Temi Tarku"/>
    <s v="229/XIX"/>
    <x v="1"/>
    <x v="1"/>
    <x v="1"/>
    <s v="Ummarried"/>
  </r>
  <r>
    <x v="2"/>
    <s v="TEMI GOVERNMENT SENIOR SECONDARY SCHOOL"/>
    <x v="8796"/>
    <x v="368"/>
    <x v="0"/>
    <d v="1972-03-12T00:00:00"/>
    <x v="0"/>
    <x v="0"/>
    <n v="83"/>
    <x v="0"/>
    <s v="Regular"/>
    <x v="382"/>
    <s v="Temi Brc"/>
    <s v="Temi Government Senior Secondary School"/>
    <s v="Temi Tarku"/>
    <s v="18445/DC(S)199/XIX"/>
    <x v="8"/>
    <x v="2"/>
    <x v="0"/>
    <s v="Married"/>
  </r>
  <r>
    <x v="2"/>
    <s v="TEMI GOVERNMENT SENIOR SECONDARY SCHOOL"/>
    <x v="8797"/>
    <x v="7093"/>
    <x v="1"/>
    <d v="1979-02-02T00:00:00"/>
    <x v="1"/>
    <x v="2"/>
    <n v="3"/>
    <x v="0"/>
    <s v="Regular"/>
    <x v="72"/>
    <s v="Temi Brc"/>
    <s v="Temi Government Senior Secondary School"/>
    <s v="Temi Tarku"/>
    <s v="3032/DC(S)"/>
    <x v="6"/>
    <x v="2"/>
    <x v="0"/>
    <s v="Married"/>
  </r>
  <r>
    <x v="2"/>
    <s v="TEMI TEA GARDEN GOVERNMENT JUNIOR HIGH SCHOOL"/>
    <x v="8798"/>
    <x v="7094"/>
    <x v="1"/>
    <d v="1988-12-12T00:00:00"/>
    <x v="3"/>
    <x v="2"/>
    <n v="28"/>
    <x v="0"/>
    <s v="ADHOC"/>
    <x v="683"/>
    <s v="Temi Brc"/>
    <s v="Temi Government Senior Secondary School"/>
    <s v="Temi Tarku"/>
    <n v="199"/>
    <x v="5"/>
    <x v="3"/>
    <x v="0"/>
    <s v="Ummarried"/>
  </r>
  <r>
    <x v="2"/>
    <s v="TEMI TEA GARDEN GOVERNMENT JUNIOR HIGH SCHOOL"/>
    <x v="8799"/>
    <x v="7095"/>
    <x v="1"/>
    <d v="1964-03-21T00:00:00"/>
    <x v="0"/>
    <x v="0"/>
    <n v="83"/>
    <x v="0"/>
    <s v="Regular"/>
    <x v="89"/>
    <s v="Temi Brc"/>
    <s v="Temi Government Senior Secondary School"/>
    <s v="Temi Tarku"/>
    <s v="SL NO 575/XVII"/>
    <x v="0"/>
    <x v="0"/>
    <x v="0"/>
    <s v="Married"/>
  </r>
  <r>
    <x v="2"/>
    <s v="TEMI TEA GARDEN GOVERNMENT JUNIOR HIGH SCHOOL"/>
    <x v="8800"/>
    <x v="1284"/>
    <x v="0"/>
    <d v="1975-01-24T00:00:00"/>
    <x v="5"/>
    <x v="6"/>
    <n v="100"/>
    <x v="0"/>
    <s v="Regular"/>
    <x v="27"/>
    <s v="Temi Brc"/>
    <s v="Temi Government Senior Secondary School"/>
    <s v="Temi Tarku"/>
    <s v="227, VOL NO XIX"/>
    <x v="1"/>
    <x v="1"/>
    <x v="1"/>
    <s v="Ummarried"/>
  </r>
  <r>
    <x v="2"/>
    <s v="TEMI TEA GARDEN GOVERNMENT JUNIOR HIGH SCHOOL"/>
    <x v="8801"/>
    <x v="7096"/>
    <x v="0"/>
    <d v="1983-06-06T00:00:00"/>
    <x v="1"/>
    <x v="1"/>
    <n v="3"/>
    <x v="0"/>
    <s v="Regular"/>
    <x v="874"/>
    <s v="Temi Brc"/>
    <s v="Temi Government Senior Secondary School"/>
    <s v="Temi Tarku"/>
    <s v="1829/DCE"/>
    <x v="6"/>
    <x v="2"/>
    <x v="0"/>
    <s v="Married"/>
  </r>
  <r>
    <x v="2"/>
    <s v="TEMI TEA GARDEN GOVERNMENT JUNIOR HIGH SCHOOL"/>
    <x v="8802"/>
    <x v="7097"/>
    <x v="1"/>
    <d v="1973-03-02T00:00:00"/>
    <x v="2"/>
    <x v="4"/>
    <n v="200"/>
    <x v="0"/>
    <s v="Regular"/>
    <x v="138"/>
    <s v="Temi Brc"/>
    <s v="Temi Government Senior Secondary School"/>
    <s v="Temi Tarku"/>
    <s v="856/XXIII"/>
    <x v="8"/>
    <x v="2"/>
    <x v="0"/>
    <s v="Married"/>
  </r>
  <r>
    <x v="2"/>
    <s v="TEMI TEA GARDEN GOVERNMENT JUNIOR HIGH SCHOOL"/>
    <x v="8803"/>
    <x v="7098"/>
    <x v="1"/>
    <d v="1965-10-20T00:00:00"/>
    <x v="1"/>
    <x v="2"/>
    <n v="3"/>
    <x v="0"/>
    <s v="Regular"/>
    <x v="802"/>
    <s v="Temi Brc"/>
    <s v="Temi Government Senior Secondary School"/>
    <s v="Temi Tarku"/>
    <n v="116"/>
    <x v="0"/>
    <x v="0"/>
    <x v="0"/>
    <s v="Married"/>
  </r>
  <r>
    <x v="2"/>
    <s v="TEMI TEA GARDEN GOVERNMENT JUNIOR HIGH SCHOOL"/>
    <x v="8804"/>
    <x v="1634"/>
    <x v="0"/>
    <d v="1966-11-17T00:00:00"/>
    <x v="0"/>
    <x v="0"/>
    <n v="83"/>
    <x v="0"/>
    <s v="Regular"/>
    <x v="772"/>
    <s v="Temi Brc"/>
    <s v="Temi Government Senior Secondary School"/>
    <s v="Temi Tarku"/>
    <s v="SL NO429, XIX"/>
    <x v="4"/>
    <x v="2"/>
    <x v="0"/>
    <s v="Ummarried"/>
  </r>
  <r>
    <x v="2"/>
    <s v="TEMI TEA GARDEN GOVERNMENT JUNIOR HIGH SCHOOL"/>
    <x v="8805"/>
    <x v="7099"/>
    <x v="1"/>
    <d v="1978-07-30T00:00:00"/>
    <x v="1"/>
    <x v="3"/>
    <n v="3"/>
    <x v="0"/>
    <s v="Regular"/>
    <x v="535"/>
    <s v="Temi Brc"/>
    <s v="Temi Government Senior Secondary School"/>
    <s v="Temi Tarku"/>
    <s v="SL NO 52, VOL XIX"/>
    <x v="7"/>
    <x v="1"/>
    <x v="1"/>
    <s v="Married"/>
  </r>
  <r>
    <x v="2"/>
    <s v="TEMI TEA GARDEN GOVERNMENT JUNIOR HIGH SCHOOL"/>
    <x v="8806"/>
    <x v="7100"/>
    <x v="1"/>
    <d v="1978-04-14T00:00:00"/>
    <x v="0"/>
    <x v="0"/>
    <n v="83"/>
    <x v="0"/>
    <s v="Regular"/>
    <x v="291"/>
    <s v="Temi Brc"/>
    <s v="Temi Government Senior Secondary School"/>
    <s v="Temi Tarku"/>
    <s v="SL NO 340, XVIII"/>
    <x v="8"/>
    <x v="2"/>
    <x v="0"/>
    <s v="Married"/>
  </r>
  <r>
    <x v="2"/>
    <s v="TEMI TEA GARDEN GOVERNMENT JUNIOR HIGH SCHOOL"/>
    <x v="8807"/>
    <x v="7101"/>
    <x v="1"/>
    <d v="1972-09-04T00:00:00"/>
    <x v="6"/>
    <x v="5"/>
    <n v="70"/>
    <x v="1"/>
    <s v="Regular"/>
    <x v="180"/>
    <s v="Temi Brc"/>
    <s v="Temi Government Senior Secondary School"/>
    <s v="Temi Tarku"/>
    <s v="SL NO.124 VOL.NO. XIX"/>
    <x v="2"/>
    <x v="0"/>
    <x v="1"/>
    <s v="Married"/>
  </r>
  <r>
    <x v="2"/>
    <s v="TEMI TEA GARDEN GOVERNMENT JUNIOR HIGH SCHOOL"/>
    <x v="8808"/>
    <x v="7102"/>
    <x v="1"/>
    <d v="1969-07-11T00:00:00"/>
    <x v="2"/>
    <x v="4"/>
    <n v="200"/>
    <x v="0"/>
    <s v="Regular"/>
    <x v="790"/>
    <s v="Temi Brc"/>
    <s v="Temi Government Senior Secondary School"/>
    <s v="Temi Tarku"/>
    <s v="156/DCS"/>
    <x v="7"/>
    <x v="1"/>
    <x v="1"/>
    <s v="Married"/>
  </r>
  <r>
    <x v="2"/>
    <s v="TEMI TEA GARDEN GOVERNMENT JUNIOR HIGH SCHOOL"/>
    <x v="8809"/>
    <x v="669"/>
    <x v="1"/>
    <d v="1965-02-22T00:00:00"/>
    <x v="4"/>
    <x v="13"/>
    <n v="100"/>
    <x v="0"/>
    <s v="Regular"/>
    <x v="265"/>
    <s v="Temi Brc"/>
    <s v="Temi Government Senior Secondary School"/>
    <s v="Temi Tarku"/>
    <s v="XVIII, SL NO 107"/>
    <x v="1"/>
    <x v="1"/>
    <x v="1"/>
    <s v="Married"/>
  </r>
  <r>
    <x v="2"/>
    <s v="TEMI TEA GARDEN GOVERNMENT JUNIOR HIGH SCHOOL"/>
    <x v="8810"/>
    <x v="366"/>
    <x v="0"/>
    <d v="1965-06-01T00:00:00"/>
    <x v="0"/>
    <x v="0"/>
    <n v="83"/>
    <x v="0"/>
    <s v="Regular"/>
    <x v="76"/>
    <s v="Temi Brc"/>
    <s v="Temi Government Senior Secondary School"/>
    <s v="Temi Tarku"/>
    <s v="VOL NO XVIII, SL NO 615"/>
    <x v="1"/>
    <x v="1"/>
    <x v="1"/>
    <s v="Married"/>
  </r>
  <r>
    <x v="2"/>
    <s v="TIMBUREY GOVERNMENT PRIMARY SCHOOL"/>
    <x v="8811"/>
    <x v="7103"/>
    <x v="1"/>
    <d v="1965-04-12T00:00:00"/>
    <x v="0"/>
    <x v="0"/>
    <n v="83"/>
    <x v="0"/>
    <s v="Regular"/>
    <x v="173"/>
    <s v="Jorethang Brc"/>
    <s v="Jorethang Government Senior Secondary School"/>
    <s v="Jorethang"/>
    <s v="165 V NO XX"/>
    <x v="0"/>
    <x v="0"/>
    <x v="0"/>
    <s v="Married"/>
  </r>
  <r>
    <x v="2"/>
    <s v="TIMBUREY GOVERNMENT PRIMARY SCHOOL"/>
    <x v="8812"/>
    <x v="4637"/>
    <x v="1"/>
    <d v="1970-03-15T00:00:00"/>
    <x v="0"/>
    <x v="0"/>
    <n v="83"/>
    <x v="0"/>
    <s v="Regular"/>
    <x v="364"/>
    <s v="Jorethang Brc"/>
    <s v="Jorethang Government Senior Secondary School"/>
    <s v="Jorethang"/>
    <s v="241 VOL NO XX"/>
    <x v="0"/>
    <x v="0"/>
    <x v="0"/>
    <s v="Married"/>
  </r>
  <r>
    <x v="2"/>
    <s v="TINGLEY GOVERNMENT SECONDARY SCHOOL"/>
    <x v="8813"/>
    <x v="6797"/>
    <x v="1"/>
    <d v="1971-03-18T00:00:00"/>
    <x v="30"/>
    <x v="10"/>
    <n v="50"/>
    <x v="1"/>
    <s v="Substitute"/>
    <x v="429"/>
    <s v="Temi Brc"/>
    <s v="Bermiok Tokal Government Senior Secondary School"/>
    <s v="Temi Tarku"/>
    <s v="NA"/>
    <x v="10"/>
    <x v="4"/>
    <x v="0"/>
    <s v="Married"/>
  </r>
  <r>
    <x v="2"/>
    <s v="TINGLEY GOVERNMENT SECONDARY SCHOOL"/>
    <x v="8814"/>
    <x v="7104"/>
    <x v="0"/>
    <d v="1978-10-24T00:00:00"/>
    <x v="0"/>
    <x v="0"/>
    <n v="83"/>
    <x v="0"/>
    <s v="Regular"/>
    <x v="304"/>
    <s v="Temi Brc"/>
    <s v="Bermiok Tokal Government Senior Secondary School"/>
    <s v="Temi Tarku"/>
    <s v="SL NO 06, DC/W"/>
    <x v="2"/>
    <x v="0"/>
    <x v="1"/>
    <s v="Ummarried"/>
  </r>
  <r>
    <x v="2"/>
    <s v="TINGLEY GOVERNMENT SECONDARY SCHOOL"/>
    <x v="8815"/>
    <x v="7105"/>
    <x v="1"/>
    <d v="1971-03-24T00:00:00"/>
    <x v="1"/>
    <x v="1"/>
    <n v="3"/>
    <x v="0"/>
    <s v="Regular"/>
    <x v="477"/>
    <s v="Temi Brc"/>
    <s v="Bermiok Tokal Government Senior Secondary School"/>
    <s v="Temi Tarku"/>
    <s v="11154/DCE/25/7/89"/>
    <x v="6"/>
    <x v="2"/>
    <x v="0"/>
    <s v="Married"/>
  </r>
  <r>
    <x v="2"/>
    <s v="TINGLEY GOVERNMENT SECONDARY SCHOOL"/>
    <x v="8816"/>
    <x v="7106"/>
    <x v="0"/>
    <d v="1987-10-27T00:00:00"/>
    <x v="0"/>
    <x v="0"/>
    <n v="83"/>
    <x v="0"/>
    <s v="ADHOC"/>
    <x v="458"/>
    <s v="Temi Brc"/>
    <s v="Bermiok Tokal Government Senior Secondary School"/>
    <s v="Temi Tarku"/>
    <s v="13164/DC/S"/>
    <x v="0"/>
    <x v="0"/>
    <x v="0"/>
    <s v="Ummarried"/>
  </r>
  <r>
    <x v="2"/>
    <s v="TINGLEY GOVERNMENT SECONDARY SCHOOL"/>
    <x v="8817"/>
    <x v="7107"/>
    <x v="0"/>
    <d v="1987-08-02T00:00:00"/>
    <x v="0"/>
    <x v="0"/>
    <n v="83"/>
    <x v="0"/>
    <s v="ADHOC"/>
    <x v="631"/>
    <s v="Temi Brc"/>
    <s v="Bermiok Tokal Government Senior Secondary School"/>
    <s v="Temi Tarku"/>
    <n v="242"/>
    <x v="9"/>
    <x v="1"/>
    <x v="1"/>
    <s v="Ummarried"/>
  </r>
  <r>
    <x v="2"/>
    <s v="TINGLEY GOVERNMENT SECONDARY SCHOOL"/>
    <x v="8818"/>
    <x v="491"/>
    <x v="0"/>
    <d v="1973-05-16T00:00:00"/>
    <x v="35"/>
    <x v="5"/>
    <n v="101"/>
    <x v="0"/>
    <s v="Regular"/>
    <x v="249"/>
    <s v="Temi Brc"/>
    <s v="Bermiok Tokal Government Senior Secondary School"/>
    <s v="Temi Tarku"/>
    <n v="2569"/>
    <x v="2"/>
    <x v="0"/>
    <x v="1"/>
    <s v="Married"/>
  </r>
  <r>
    <x v="2"/>
    <s v="TINGLEY GOVERNMENT SECONDARY SCHOOL"/>
    <x v="8819"/>
    <x v="7108"/>
    <x v="0"/>
    <d v="1985-09-17T00:00:00"/>
    <x v="1"/>
    <x v="1"/>
    <n v="3"/>
    <x v="0"/>
    <s v="ADHOC"/>
    <x v="563"/>
    <s v="Temi Brc"/>
    <s v="Bermiok Tokal Government Senior Secondary School"/>
    <s v="Temi Tarku"/>
    <n v="103"/>
    <x v="11"/>
    <x v="1"/>
    <x v="1"/>
    <s v="Married"/>
  </r>
  <r>
    <x v="2"/>
    <s v="TINGLEY GOVERNMENT SECONDARY SCHOOL"/>
    <x v="8820"/>
    <x v="7109"/>
    <x v="1"/>
    <d v="1991-07-06T00:00:00"/>
    <x v="0"/>
    <x v="0"/>
    <n v="83"/>
    <x v="0"/>
    <s v="ADHOC"/>
    <x v="934"/>
    <s v="Temi Brc"/>
    <s v="Bermiok Tokal Government Senior Secondary School"/>
    <s v="Temi Tarku"/>
    <s v="NA"/>
    <x v="4"/>
    <x v="2"/>
    <x v="0"/>
    <s v="Married"/>
  </r>
  <r>
    <x v="2"/>
    <s v="TINGLEY GOVERNMENT SECONDARY SCHOOL"/>
    <x v="8821"/>
    <x v="7110"/>
    <x v="0"/>
    <d v="1970-01-01T00:00:00"/>
    <x v="4"/>
    <x v="29"/>
    <n v="100"/>
    <x v="0"/>
    <s v="ADHOC"/>
    <x v="152"/>
    <s v="Temi Brc"/>
    <s v="Bermiok Tokal Government Senior Secondary School"/>
    <s v="Temi Tarku"/>
    <s v="1626/DC/W"/>
    <x v="2"/>
    <x v="0"/>
    <x v="1"/>
    <s v="Ummarried"/>
  </r>
  <r>
    <x v="2"/>
    <s v="TINGLEY GOVERNMENT SECONDARY SCHOOL"/>
    <x v="8822"/>
    <x v="7111"/>
    <x v="0"/>
    <d v="1981-12-25T00:00:00"/>
    <x v="4"/>
    <x v="22"/>
    <n v="100"/>
    <x v="0"/>
    <s v="Regular"/>
    <x v="150"/>
    <s v="Temi Brc"/>
    <s v="Bermiok Tokal Government Senior Secondary School"/>
    <s v="Temi Tarku"/>
    <s v="VOL NO 3, 2591"/>
    <x v="2"/>
    <x v="0"/>
    <x v="0"/>
    <s v="Ummarried"/>
  </r>
  <r>
    <x v="2"/>
    <s v="TINGLEY GOVERNMENT SECONDARY SCHOOL"/>
    <x v="8823"/>
    <x v="7112"/>
    <x v="1"/>
    <d v="1977-01-02T00:00:00"/>
    <x v="27"/>
    <x v="5"/>
    <n v="70"/>
    <x v="1"/>
    <s v="Regular"/>
    <x v="27"/>
    <s v="Temi Brc"/>
    <s v="Bermiok Tokal Government Senior Secondary School"/>
    <s v="Temi Tarku"/>
    <n v="13636"/>
    <x v="2"/>
    <x v="0"/>
    <x v="1"/>
    <s v="Married"/>
  </r>
  <r>
    <x v="2"/>
    <s v="TINGLEY GOVERNMENT SECONDARY SCHOOL"/>
    <x v="8824"/>
    <x v="7113"/>
    <x v="1"/>
    <d v="1963-05-11T00:00:00"/>
    <x v="32"/>
    <x v="12"/>
    <n v="100"/>
    <x v="1"/>
    <s v="Regular"/>
    <x v="18"/>
    <s v="Temi Brc"/>
    <s v="Bermiok Tokal Government Senior Secondary School"/>
    <s v="Temi Tarku"/>
    <n v="299"/>
    <x v="11"/>
    <x v="1"/>
    <x v="1"/>
    <s v="Married"/>
  </r>
  <r>
    <x v="2"/>
    <s v="TINGLEY GOVERNMENT SECONDARY SCHOOL"/>
    <x v="8825"/>
    <x v="4351"/>
    <x v="1"/>
    <d v="1979-09-27T00:00:00"/>
    <x v="33"/>
    <x v="5"/>
    <n v="70"/>
    <x v="1"/>
    <s v="Regular"/>
    <x v="54"/>
    <s v="Temi Brc"/>
    <s v="Bermiok Tokal Government Senior Secondary School"/>
    <s v="Temi Tarku"/>
    <s v="29 VOL X111"/>
    <x v="6"/>
    <x v="2"/>
    <x v="0"/>
    <s v="Married"/>
  </r>
  <r>
    <x v="2"/>
    <s v="TINGLEY GOVERNMENT SECONDARY SCHOOL"/>
    <x v="8826"/>
    <x v="7114"/>
    <x v="1"/>
    <d v="1984-06-12T00:00:00"/>
    <x v="0"/>
    <x v="22"/>
    <n v="83"/>
    <x v="0"/>
    <s v="Regular"/>
    <x v="417"/>
    <s v="Temi Brc"/>
    <s v="Bermiok Tokal Government Senior Secondary School"/>
    <s v="Temi Tarku"/>
    <s v="160 Vol.no.viii"/>
    <x v="9"/>
    <x v="1"/>
    <x v="1"/>
    <s v="Ummarried"/>
  </r>
  <r>
    <x v="2"/>
    <s v="TINGLEY GOVERNMENT SECONDARY SCHOOL"/>
    <x v="8827"/>
    <x v="7115"/>
    <x v="1"/>
    <d v="1980-09-28T00:00:00"/>
    <x v="1"/>
    <x v="3"/>
    <n v="3"/>
    <x v="0"/>
    <s v="Regular"/>
    <x v="331"/>
    <s v="Temi Brc"/>
    <s v="Bermiok Tokal Government Senior Secondary School"/>
    <s v="Temi Tarku"/>
    <s v="SL NO 147, VOL NO XIX"/>
    <x v="2"/>
    <x v="0"/>
    <x v="1"/>
    <s v="Ummarried"/>
  </r>
  <r>
    <x v="2"/>
    <s v="TINGMOO BIRING GOVERNMENT PRIMARY SCHOOL"/>
    <x v="8828"/>
    <x v="7116"/>
    <x v="0"/>
    <d v="1959-07-15T00:00:00"/>
    <x v="2"/>
    <x v="14"/>
    <n v="200"/>
    <x v="0"/>
    <s v="Regular"/>
    <x v="834"/>
    <s v="Sikip Brc"/>
    <s v="Tingmoo Government Secondary School"/>
    <s v="Sikip"/>
    <s v="XVIII"/>
    <x v="1"/>
    <x v="1"/>
    <x v="1"/>
    <s v="Married"/>
  </r>
  <r>
    <x v="2"/>
    <s v="TINGMOO BIRING GOVERNMENT PRIMARY SCHOOL"/>
    <x v="8829"/>
    <x v="6966"/>
    <x v="0"/>
    <d v="1977-11-20T00:00:00"/>
    <x v="35"/>
    <x v="5"/>
    <n v="101"/>
    <x v="0"/>
    <s v="Regular"/>
    <x v="895"/>
    <s v="Sikip Brc"/>
    <s v="Tingmoo Government Secondary School"/>
    <s v="Sikip"/>
    <n v="56"/>
    <x v="0"/>
    <x v="0"/>
    <x v="0"/>
    <s v="Ummarried"/>
  </r>
  <r>
    <x v="2"/>
    <s v="TINGMOO BIRING GOVERNMENT PRIMARY SCHOOL"/>
    <x v="8830"/>
    <x v="7117"/>
    <x v="1"/>
    <d v="1977-03-01T00:00:00"/>
    <x v="0"/>
    <x v="0"/>
    <n v="83"/>
    <x v="0"/>
    <s v="Regular"/>
    <x v="359"/>
    <s v="Sikip Brc"/>
    <s v="Tingmoo Government Secondary School"/>
    <s v="Sikip"/>
    <n v="2"/>
    <x v="2"/>
    <x v="0"/>
    <x v="1"/>
    <s v="Married"/>
  </r>
  <r>
    <x v="2"/>
    <s v="TINGMOO GOVERNMENT SECONDARY SCHOOL"/>
    <x v="8831"/>
    <x v="7118"/>
    <x v="0"/>
    <d v="1979-07-15T00:00:00"/>
    <x v="0"/>
    <x v="0"/>
    <n v="83"/>
    <x v="0"/>
    <s v="Regular"/>
    <x v="803"/>
    <s v="Sikip Brc"/>
    <s v="N.T.L. Vok Government Secondary School"/>
    <s v="Sikip"/>
    <n v="142"/>
    <x v="0"/>
    <x v="0"/>
    <x v="2"/>
    <s v="Ummarried"/>
  </r>
  <r>
    <x v="2"/>
    <s v="TINGMOO GOVERNMENT SECONDARY SCHOOL"/>
    <x v="8832"/>
    <x v="7119"/>
    <x v="0"/>
    <d v="1984-07-11T00:00:00"/>
    <x v="1"/>
    <x v="1"/>
    <n v="3"/>
    <x v="0"/>
    <s v="ADHOC"/>
    <x v="183"/>
    <s v="Sikip Brc"/>
    <s v="N.T.L. Vok Government Secondary School"/>
    <s v="Sikip"/>
    <s v="NA"/>
    <x v="0"/>
    <x v="0"/>
    <x v="0"/>
    <s v="Ummarried"/>
  </r>
  <r>
    <x v="2"/>
    <s v="TINGMOO GOVERNMENT SECONDARY SCHOOL"/>
    <x v="8833"/>
    <x v="7120"/>
    <x v="1"/>
    <d v="1974-08-26T00:00:00"/>
    <x v="0"/>
    <x v="0"/>
    <n v="83"/>
    <x v="0"/>
    <s v="Regular"/>
    <x v="57"/>
    <s v="Sikip Brc"/>
    <s v="N.T.L. Vok Government Secondary School"/>
    <s v="Sikip"/>
    <n v="6253"/>
    <x v="9"/>
    <x v="1"/>
    <x v="1"/>
    <s v="Married"/>
  </r>
  <r>
    <x v="2"/>
    <s v="TINGMOO GOVERNMENT SECONDARY SCHOOL"/>
    <x v="8834"/>
    <x v="7121"/>
    <x v="1"/>
    <d v="1982-03-09T00:00:00"/>
    <x v="12"/>
    <x v="5"/>
    <n v="11"/>
    <x v="1"/>
    <s v="Substitute"/>
    <x v="457"/>
    <s v="Sikip Brc"/>
    <s v="N.T.L. Vok Government Secondary School"/>
    <s v="Sikip"/>
    <n v="147"/>
    <x v="0"/>
    <x v="0"/>
    <x v="0"/>
    <s v="Married"/>
  </r>
  <r>
    <x v="2"/>
    <s v="TINGMOO GOVERNMENT SECONDARY SCHOOL"/>
    <x v="8835"/>
    <x v="5345"/>
    <x v="1"/>
    <d v="1971-06-13T00:00:00"/>
    <x v="33"/>
    <x v="5"/>
    <n v="70"/>
    <x v="1"/>
    <s v="Regular"/>
    <x v="363"/>
    <s v="Sikip Brc"/>
    <s v="N.T.L. Vok Government Secondary School"/>
    <s v="Sikip"/>
    <s v="62 V.NO. XVIII"/>
    <x v="2"/>
    <x v="0"/>
    <x v="1"/>
    <s v="Married"/>
  </r>
  <r>
    <x v="2"/>
    <s v="TINGMOO GOVERNMENT SECONDARY SCHOOL"/>
    <x v="8836"/>
    <x v="7122"/>
    <x v="0"/>
    <d v="1981-04-06T00:00:00"/>
    <x v="0"/>
    <x v="0"/>
    <n v="83"/>
    <x v="0"/>
    <s v="ADHOC"/>
    <x v="536"/>
    <s v="Sikip Brc"/>
    <s v="N.T.L. Vok Government Secondary School"/>
    <s v="Sikip"/>
    <n v="11726"/>
    <x v="8"/>
    <x v="2"/>
    <x v="0"/>
    <s v="Ummarried"/>
  </r>
  <r>
    <x v="2"/>
    <s v="TINGMOO GOVERNMENT SECONDARY SCHOOL"/>
    <x v="8837"/>
    <x v="1466"/>
    <x v="1"/>
    <d v="1963-09-06T00:00:00"/>
    <x v="0"/>
    <x v="0"/>
    <n v="83"/>
    <x v="0"/>
    <s v="Regular"/>
    <x v="828"/>
    <s v="Sikip Brc"/>
    <s v="N.T.L. Vok Government Secondary School"/>
    <s v="Sikip"/>
    <s v="1089/DCW"/>
    <x v="8"/>
    <x v="2"/>
    <x v="0"/>
    <s v="Married"/>
  </r>
  <r>
    <x v="2"/>
    <s v="TINGMOO GOVERNMENT SECONDARY SCHOOL"/>
    <x v="8838"/>
    <x v="7123"/>
    <x v="1"/>
    <d v="1959-08-23T00:00:00"/>
    <x v="6"/>
    <x v="5"/>
    <n v="70"/>
    <x v="1"/>
    <s v="Regular"/>
    <x v="880"/>
    <s v="Sikip Brc"/>
    <s v="N.T.L. Vok Government Secondary School"/>
    <s v="Sikip"/>
    <n v="139"/>
    <x v="2"/>
    <x v="0"/>
    <x v="1"/>
    <s v="Married"/>
  </r>
  <r>
    <x v="2"/>
    <s v="TINGMOO GOVERNMENT SECONDARY SCHOOL"/>
    <x v="8839"/>
    <x v="2742"/>
    <x v="0"/>
    <d v="1978-08-12T00:00:00"/>
    <x v="30"/>
    <x v="10"/>
    <n v="50"/>
    <x v="1"/>
    <s v="Regular"/>
    <x v="165"/>
    <s v="Sikip Brc"/>
    <s v="N.T.L. Vok Government Secondary School"/>
    <s v="Sikip"/>
    <s v="NA"/>
    <x v="0"/>
    <x v="0"/>
    <x v="1"/>
    <s v="Married"/>
  </r>
  <r>
    <x v="2"/>
    <s v="TINGMOO GOVERNMENT SECONDARY SCHOOL"/>
    <x v="8840"/>
    <x v="7124"/>
    <x v="0"/>
    <d v="1975-12-02T00:00:00"/>
    <x v="0"/>
    <x v="5"/>
    <n v="83"/>
    <x v="0"/>
    <s v="Regular"/>
    <x v="119"/>
    <s v="Sikip Brc"/>
    <s v="N.T.L. Vok Government Secondary School"/>
    <s v="Sikip"/>
    <n v="136"/>
    <x v="12"/>
    <x v="1"/>
    <x v="0"/>
    <s v="Married"/>
  </r>
  <r>
    <x v="2"/>
    <s v="TINGMOO GOVERNMENT SECONDARY SCHOOL"/>
    <x v="8841"/>
    <x v="1556"/>
    <x v="1"/>
    <d v="1989-12-30T00:00:00"/>
    <x v="1"/>
    <x v="3"/>
    <n v="3"/>
    <x v="0"/>
    <s v="ADHOC"/>
    <x v="915"/>
    <s v="Sikip Brc"/>
    <s v="N.T.L. Vok Government Secondary School"/>
    <s v="Sikip"/>
    <s v="NA"/>
    <x v="1"/>
    <x v="1"/>
    <x v="1"/>
    <s v="Ummarried"/>
  </r>
  <r>
    <x v="2"/>
    <s v="TINGMOO GOVERNMENT SECONDARY SCHOOL"/>
    <x v="8842"/>
    <x v="7125"/>
    <x v="1"/>
    <d v="1967-03-04T00:00:00"/>
    <x v="0"/>
    <x v="0"/>
    <n v="83"/>
    <x v="0"/>
    <s v="Regular"/>
    <x v="32"/>
    <s v="Sikip Brc"/>
    <s v="N.T.L. Vok Government Secondary School"/>
    <s v="Sikip"/>
    <s v="69/VOL.NO.VIII"/>
    <x v="6"/>
    <x v="2"/>
    <x v="0"/>
    <s v="Married"/>
  </r>
  <r>
    <x v="2"/>
    <s v="TINGMOO GOVERNMENT SECONDARY SCHOOL"/>
    <x v="8843"/>
    <x v="4550"/>
    <x v="0"/>
    <d v="1981-10-08T00:00:00"/>
    <x v="12"/>
    <x v="5"/>
    <n v="11"/>
    <x v="1"/>
    <s v="Regular"/>
    <x v="86"/>
    <s v="Sikip Brc"/>
    <s v="N.T.L. Vok Government Secondary School"/>
    <s v="Sikip"/>
    <s v="NA"/>
    <x v="2"/>
    <x v="0"/>
    <x v="1"/>
    <s v="Married"/>
  </r>
  <r>
    <x v="2"/>
    <s v="TINGMOO GOVERNMENT SECONDARY SCHOOL"/>
    <x v="8844"/>
    <x v="3527"/>
    <x v="1"/>
    <d v="1979-09-10T00:00:00"/>
    <x v="1"/>
    <x v="22"/>
    <n v="3"/>
    <x v="0"/>
    <s v="Regular"/>
    <x v="455"/>
    <s v="Sikip Brc"/>
    <s v="N.T.L. Vok Government Secondary School"/>
    <s v="Sikip"/>
    <n v="272"/>
    <x v="9"/>
    <x v="1"/>
    <x v="1"/>
    <s v="Married"/>
  </r>
  <r>
    <x v="2"/>
    <s v="TINGMOO GOVERNMENT SECONDARY SCHOOL"/>
    <x v="8845"/>
    <x v="7126"/>
    <x v="1"/>
    <d v="1963-06-15T00:00:00"/>
    <x v="1"/>
    <x v="3"/>
    <n v="3"/>
    <x v="0"/>
    <s v="Regular"/>
    <x v="323"/>
    <s v="Sikip Brc"/>
    <s v="N.T.L. Vok Government Secondary School"/>
    <s v="Sikip"/>
    <s v="NA"/>
    <x v="10"/>
    <x v="4"/>
    <x v="0"/>
    <s v="Married"/>
  </r>
  <r>
    <x v="2"/>
    <s v="TINGMOO GOVERNMENT SECONDARY SCHOOL"/>
    <x v="8846"/>
    <x v="7127"/>
    <x v="1"/>
    <d v="1982-07-22T00:00:00"/>
    <x v="1"/>
    <x v="11"/>
    <n v="3"/>
    <x v="0"/>
    <s v="Regular"/>
    <x v="792"/>
    <s v="Sikip Brc"/>
    <s v="N.T.L. Vok Government Secondary School"/>
    <s v="Sikip"/>
    <s v="SL.NO.139/VOL.NO.XI"/>
    <x v="12"/>
    <x v="1"/>
    <x v="1"/>
    <s v="Married"/>
  </r>
  <r>
    <x v="2"/>
    <s v="TINGMOO GOVERNMENT SECONDARY SCHOOL"/>
    <x v="8847"/>
    <x v="7128"/>
    <x v="1"/>
    <d v="1984-06-16T00:00:00"/>
    <x v="1"/>
    <x v="2"/>
    <n v="3"/>
    <x v="0"/>
    <s v="ADHOC"/>
    <x v="919"/>
    <s v="Sikip Brc"/>
    <s v="N.T.L. Vok Government Secondary School"/>
    <s v="Sikip"/>
    <s v="516 VOL NO. 8"/>
    <x v="8"/>
    <x v="2"/>
    <x v="0"/>
    <s v="Ummarried"/>
  </r>
  <r>
    <x v="2"/>
    <s v="TINGMOO GOVERNMENT SECONDARY SCHOOL"/>
    <x v="8848"/>
    <x v="7129"/>
    <x v="0"/>
    <d v="1984-04-24T00:00:00"/>
    <x v="1"/>
    <x v="2"/>
    <n v="3"/>
    <x v="0"/>
    <s v="ADHOC"/>
    <x v="330"/>
    <s v="Sikip Brc"/>
    <s v="N.T.L. Vok Government Secondary School"/>
    <s v="Sikip"/>
    <s v="NA"/>
    <x v="1"/>
    <x v="1"/>
    <x v="1"/>
    <s v="Married"/>
  </r>
  <r>
    <x v="2"/>
    <s v="TINGMOO GOVERNMENT SECONDARY SCHOOL"/>
    <x v="8849"/>
    <x v="3045"/>
    <x v="1"/>
    <d v="1953-11-15T00:00:00"/>
    <x v="32"/>
    <x v="12"/>
    <n v="100"/>
    <x v="1"/>
    <s v="Regular"/>
    <x v="70"/>
    <s v="Sikip Brc"/>
    <s v="N.T.L. Vok Government Secondary School"/>
    <s v="Sikip"/>
    <s v="NA"/>
    <x v="10"/>
    <x v="4"/>
    <x v="0"/>
    <s v="Married"/>
  </r>
  <r>
    <x v="2"/>
    <s v="TINGRITHANG GOVERNMENT JUNIOR HIGH SCHOOL"/>
    <x v="8850"/>
    <x v="1100"/>
    <x v="1"/>
    <d v="1988-04-07T00:00:00"/>
    <x v="0"/>
    <x v="0"/>
    <n v="83"/>
    <x v="0"/>
    <s v="ADHOC"/>
    <x v="557"/>
    <s v="Namchi Brc"/>
    <s v="Kamrang Government Secondary School"/>
    <s v="Namchi"/>
    <n v="792"/>
    <x v="8"/>
    <x v="2"/>
    <x v="0"/>
    <s v="Ummarried"/>
  </r>
  <r>
    <x v="2"/>
    <s v="TINGRITHANG GOVERNMENT JUNIOR HIGH SCHOOL"/>
    <x v="8851"/>
    <x v="7130"/>
    <x v="1"/>
    <d v="1965-12-15T00:00:00"/>
    <x v="2"/>
    <x v="4"/>
    <n v="200"/>
    <x v="0"/>
    <s v="Regular"/>
    <x v="205"/>
    <s v="Namchi Brc"/>
    <s v="Kamrang Government Secondary School"/>
    <s v="Namchi"/>
    <s v="377/XXI"/>
    <x v="6"/>
    <x v="2"/>
    <x v="0"/>
    <s v="Married"/>
  </r>
  <r>
    <x v="2"/>
    <s v="TINGRITHANG GOVERNMENT JUNIOR HIGH SCHOOL"/>
    <x v="8852"/>
    <x v="7131"/>
    <x v="1"/>
    <d v="1965-07-08T00:00:00"/>
    <x v="1"/>
    <x v="2"/>
    <n v="3"/>
    <x v="0"/>
    <s v="Regular"/>
    <x v="263"/>
    <s v="Namchi Brc"/>
    <s v="Kamrang Government Secondary School"/>
    <s v="Namchi"/>
    <s v="1341/XVI"/>
    <x v="8"/>
    <x v="2"/>
    <x v="0"/>
    <s v="Married"/>
  </r>
  <r>
    <x v="2"/>
    <s v="TINGRITHANG GOVERNMENT JUNIOR HIGH SCHOOL"/>
    <x v="8853"/>
    <x v="7132"/>
    <x v="1"/>
    <d v="1952-05-21T00:00:00"/>
    <x v="0"/>
    <x v="0"/>
    <n v="83"/>
    <x v="0"/>
    <s v="Regular"/>
    <x v="956"/>
    <s v="Namchi Brc"/>
    <s v="Kamrang Government Secondary School"/>
    <s v="Namchi"/>
    <s v="190/VOL.NO.XX"/>
    <x v="3"/>
    <x v="0"/>
    <x v="0"/>
    <s v="Married"/>
  </r>
  <r>
    <x v="2"/>
    <s v="TINGRITHANG GOVERNMENT JUNIOR HIGH SCHOOL"/>
    <x v="8854"/>
    <x v="7121"/>
    <x v="1"/>
    <d v="1964-12-05T00:00:00"/>
    <x v="0"/>
    <x v="0"/>
    <n v="83"/>
    <x v="0"/>
    <s v="Regular"/>
    <x v="213"/>
    <s v="Namchi Brc"/>
    <s v="Kamrang Government Secondary School"/>
    <s v="Namchi"/>
    <s v="SL.NO.206/VOL.NO.XVIII"/>
    <x v="0"/>
    <x v="0"/>
    <x v="0"/>
    <s v="Married"/>
  </r>
  <r>
    <x v="2"/>
    <s v="TINGRITHANG GOVERNMENT JUNIOR HIGH SCHOOL"/>
    <x v="8855"/>
    <x v="7133"/>
    <x v="1"/>
    <d v="1980-12-14T00:00:00"/>
    <x v="6"/>
    <x v="5"/>
    <n v="70"/>
    <x v="1"/>
    <s v="Regular"/>
    <x v="451"/>
    <s v="Namchi Brc"/>
    <s v="Kamrang Government Secondary School"/>
    <s v="Namchi"/>
    <s v="SL.NO.15/VOL.NO.XX"/>
    <x v="0"/>
    <x v="0"/>
    <x v="0"/>
    <s v="Married"/>
  </r>
  <r>
    <x v="2"/>
    <s v="TINGRITHANG GOVERNMENT JUNIOR HIGH SCHOOL"/>
    <x v="8856"/>
    <x v="7134"/>
    <x v="1"/>
    <d v="1968-04-02T00:00:00"/>
    <x v="35"/>
    <x v="5"/>
    <n v="101"/>
    <x v="0"/>
    <s v="Regular"/>
    <x v="23"/>
    <s v="Namchi Brc"/>
    <s v="Kamrang Government Secondary School"/>
    <s v="Namchi"/>
    <s v="SL.NO.65/VOL.NO.XX"/>
    <x v="6"/>
    <x v="2"/>
    <x v="0"/>
    <s v="Married"/>
  </r>
  <r>
    <x v="2"/>
    <s v="TINGRITHANG GOVERNMENT JUNIOR HIGH SCHOOL"/>
    <x v="8857"/>
    <x v="1775"/>
    <x v="0"/>
    <d v="1976-11-03T00:00:00"/>
    <x v="0"/>
    <x v="0"/>
    <n v="83"/>
    <x v="0"/>
    <s v="Regular"/>
    <x v="42"/>
    <s v="Namchi Brc"/>
    <s v="Kamrang Government Secondary School"/>
    <s v="Namchi"/>
    <s v="81/VOL.NO.XIX"/>
    <x v="11"/>
    <x v="1"/>
    <x v="1"/>
    <s v="Married"/>
  </r>
  <r>
    <x v="2"/>
    <s v="TINGRITHANG GOVERNMENT JUNIOR HIGH SCHOOL"/>
    <x v="8858"/>
    <x v="7135"/>
    <x v="1"/>
    <d v="1968-10-03T00:00:00"/>
    <x v="0"/>
    <x v="0"/>
    <n v="83"/>
    <x v="0"/>
    <s v="Regular"/>
    <x v="199"/>
    <s v="Namchi Brc"/>
    <s v="Kamrang Government Secondary School"/>
    <s v="Namchi"/>
    <s v="88/VOL.NO.XX"/>
    <x v="11"/>
    <x v="1"/>
    <x v="1"/>
    <s v="Married"/>
  </r>
  <r>
    <x v="2"/>
    <s v="TINGRITHANG GOVERNMENT JUNIOR HIGH SCHOOL"/>
    <x v="8859"/>
    <x v="7136"/>
    <x v="0"/>
    <d v="1972-03-29T00:00:00"/>
    <x v="0"/>
    <x v="0"/>
    <n v="83"/>
    <x v="0"/>
    <s v="Regular"/>
    <x v="382"/>
    <s v="Namchi Brc"/>
    <s v="Kamrang Government Secondary School"/>
    <s v="Namchi"/>
    <s v="103/VOL.NO.XX"/>
    <x v="3"/>
    <x v="0"/>
    <x v="2"/>
    <s v="Married"/>
  </r>
  <r>
    <x v="2"/>
    <s v="TINGRITHANG GOVERNMENT JUNIOR HIGH SCHOOL"/>
    <x v="8860"/>
    <x v="6348"/>
    <x v="0"/>
    <d v="1972-03-21T00:00:00"/>
    <x v="35"/>
    <x v="5"/>
    <n v="101"/>
    <x v="0"/>
    <s v="Regular"/>
    <x v="528"/>
    <s v="Namchi Brc"/>
    <s v="Kamrang Government Secondary School"/>
    <s v="Namchi"/>
    <n v="774"/>
    <x v="6"/>
    <x v="2"/>
    <x v="0"/>
    <s v="Married"/>
  </r>
  <r>
    <x v="2"/>
    <s v="TINGRITHANG GOVERNMENT JUNIOR HIGH SCHOOL"/>
    <x v="8861"/>
    <x v="7137"/>
    <x v="1"/>
    <d v="1959-08-25T00:00:00"/>
    <x v="2"/>
    <x v="4"/>
    <n v="200"/>
    <x v="0"/>
    <s v="Regular"/>
    <x v="96"/>
    <s v="Namchi Brc"/>
    <s v="Kamrang Government Secondary School"/>
    <s v="Namchi"/>
    <s v="316/VOL.NO.XXI"/>
    <x v="0"/>
    <x v="0"/>
    <x v="0"/>
    <s v="Married"/>
  </r>
  <r>
    <x v="2"/>
    <s v="TINGRITHANG GOVERNMENT JUNIOR HIGH SCHOOL"/>
    <x v="8862"/>
    <x v="7138"/>
    <x v="1"/>
    <d v="1964-04-30T00:00:00"/>
    <x v="1"/>
    <x v="1"/>
    <n v="3"/>
    <x v="0"/>
    <s v="Regular"/>
    <x v="6"/>
    <s v="Namchi Brc"/>
    <s v="Kamrang Government Secondary School"/>
    <s v="Namchi"/>
    <s v="NA"/>
    <x v="10"/>
    <x v="4"/>
    <x v="0"/>
    <s v="Married"/>
  </r>
  <r>
    <x v="2"/>
    <s v="TINGRITHANG GOVERNMENT JUNIOR HIGH SCHOOL"/>
    <x v="8863"/>
    <x v="7139"/>
    <x v="1"/>
    <d v="1988-04-22T00:00:00"/>
    <x v="1"/>
    <x v="3"/>
    <n v="3"/>
    <x v="0"/>
    <s v="ADHOC"/>
    <x v="968"/>
    <s v="Namchi Brc"/>
    <s v="Kamrang Government Secondary School"/>
    <s v="Namchi"/>
    <s v="VOL NO XVI SL NO 61"/>
    <x v="12"/>
    <x v="1"/>
    <x v="0"/>
    <s v="Ummarried"/>
  </r>
  <r>
    <x v="2"/>
    <s v="TINGRITHANG GOVERNMENT JUNIOR HIGH SCHOOL"/>
    <x v="8864"/>
    <x v="3463"/>
    <x v="0"/>
    <d v="1979-05-04T00:00:00"/>
    <x v="0"/>
    <x v="0"/>
    <n v="83"/>
    <x v="0"/>
    <s v="Regular"/>
    <x v="650"/>
    <s v="Namchi Brc"/>
    <s v="Kamrang Government Secondary School"/>
    <s v="Namchi"/>
    <s v="SL.NO.1032 DC(W),"/>
    <x v="4"/>
    <x v="2"/>
    <x v="0"/>
    <s v="Married"/>
  </r>
  <r>
    <x v="2"/>
    <s v="TINGRITHANG GOVERNMENT JUNIOR HIGH SCHOOL"/>
    <x v="8865"/>
    <x v="7140"/>
    <x v="1"/>
    <d v="1964-05-26T00:00:00"/>
    <x v="1"/>
    <x v="2"/>
    <n v="3"/>
    <x v="0"/>
    <s v="Regular"/>
    <x v="161"/>
    <s v="Namchi Brc"/>
    <s v="Kamrang Government Secondary School"/>
    <s v="Namchi"/>
    <s v="SL.NO.26/VOL.NO.XXI"/>
    <x v="9"/>
    <x v="1"/>
    <x v="2"/>
    <s v="Married"/>
  </r>
  <r>
    <x v="2"/>
    <s v="TINIK CHISOPANI GOVERNMENT JUNIOR HIGH SCHOOL"/>
    <x v="8866"/>
    <x v="6153"/>
    <x v="1"/>
    <d v="1973-11-12T00:00:00"/>
    <x v="0"/>
    <x v="0"/>
    <n v="83"/>
    <x v="0"/>
    <s v="Regular"/>
    <x v="53"/>
    <s v="Jorethang Brc"/>
    <s v="Jorethang Government Senior Secondary School"/>
    <s v="Jorethang"/>
    <n v="1637"/>
    <x v="6"/>
    <x v="2"/>
    <x v="0"/>
    <s v="Married"/>
  </r>
  <r>
    <x v="2"/>
    <s v="TINIK CHISOPANI GOVERNMENT JUNIOR HIGH SCHOOL"/>
    <x v="8867"/>
    <x v="2753"/>
    <x v="0"/>
    <d v="1970-11-14T00:00:00"/>
    <x v="0"/>
    <x v="0"/>
    <n v="83"/>
    <x v="0"/>
    <s v="Regular"/>
    <x v="206"/>
    <s v="Jorethang Brc"/>
    <s v="Jorethang Government Senior Secondary School"/>
    <s v="Jorethang"/>
    <s v="251 XXI"/>
    <x v="9"/>
    <x v="1"/>
    <x v="1"/>
    <s v="Married"/>
  </r>
  <r>
    <x v="2"/>
    <s v="TINIK CHISOPANI GOVERNMENT JUNIOR HIGH SCHOOL"/>
    <x v="8868"/>
    <x v="7141"/>
    <x v="1"/>
    <d v="1969-11-03T00:00:00"/>
    <x v="0"/>
    <x v="0"/>
    <n v="83"/>
    <x v="0"/>
    <s v="Regular"/>
    <x v="870"/>
    <s v="Jorethang Brc"/>
    <s v="Jorethang Government Senior Secondary School"/>
    <s v="Jorethang"/>
    <s v="MENU 398/DCS"/>
    <x v="0"/>
    <x v="0"/>
    <x v="0"/>
    <s v="Married"/>
  </r>
  <r>
    <x v="2"/>
    <s v="TINIK CHISOPANI GOVERNMENT JUNIOR HIGH SCHOOL"/>
    <x v="8869"/>
    <x v="7142"/>
    <x v="1"/>
    <d v="1970-07-15T00:00:00"/>
    <x v="2"/>
    <x v="14"/>
    <n v="200"/>
    <x v="0"/>
    <s v="Regular"/>
    <x v="171"/>
    <s v="Jorethang Brc"/>
    <s v="Jorethang Government Senior Secondary School"/>
    <s v="Jorethang"/>
    <n v="67"/>
    <x v="11"/>
    <x v="1"/>
    <x v="1"/>
    <s v="Married"/>
  </r>
  <r>
    <x v="2"/>
    <s v="TINIK CHISOPANI GOVERNMENT JUNIOR HIGH SCHOOL"/>
    <x v="8870"/>
    <x v="7038"/>
    <x v="1"/>
    <d v="1985-02-02T00:00:00"/>
    <x v="1"/>
    <x v="2"/>
    <n v="3"/>
    <x v="0"/>
    <s v="ADHOC"/>
    <x v="813"/>
    <s v="Jorethang Brc"/>
    <s v="Jorethang Government Senior Secondary School"/>
    <s v="Jorethang"/>
    <s v="NA"/>
    <x v="4"/>
    <x v="2"/>
    <x v="0"/>
    <s v="Ummarried"/>
  </r>
  <r>
    <x v="2"/>
    <s v="TINIK CHISOPANI GOVERNMENT JUNIOR HIGH SCHOOL"/>
    <x v="8871"/>
    <x v="7143"/>
    <x v="1"/>
    <d v="1975-08-21T00:00:00"/>
    <x v="0"/>
    <x v="0"/>
    <n v="83"/>
    <x v="0"/>
    <s v="Regular"/>
    <x v="9"/>
    <s v="Jorethang Brc"/>
    <s v="Jorethang Government Senior Secondary School"/>
    <s v="Jorethang"/>
    <n v="6341"/>
    <x v="6"/>
    <x v="2"/>
    <x v="0"/>
    <s v="Married"/>
  </r>
  <r>
    <x v="2"/>
    <s v="TINIK CHISOPANI GOVERNMENT JUNIOR HIGH SCHOOL"/>
    <x v="8872"/>
    <x v="7144"/>
    <x v="0"/>
    <d v="1971-03-20T00:00:00"/>
    <x v="35"/>
    <x v="5"/>
    <n v="101"/>
    <x v="0"/>
    <s v="Regular"/>
    <x v="376"/>
    <s v="Jorethang Brc"/>
    <s v="Jorethang Government Senior Secondary School"/>
    <s v="Jorethang"/>
    <s v="271/VNO.I"/>
    <x v="9"/>
    <x v="1"/>
    <x v="1"/>
    <s v="Married"/>
  </r>
  <r>
    <x v="2"/>
    <s v="TINIK CHISOPANI GOVERNMENT JUNIOR HIGH SCHOOL"/>
    <x v="8873"/>
    <x v="7145"/>
    <x v="1"/>
    <d v="1969-11-10T00:00:00"/>
    <x v="4"/>
    <x v="11"/>
    <n v="100"/>
    <x v="0"/>
    <s v="Regular"/>
    <x v="870"/>
    <s v="Jorethang Brc"/>
    <s v="Jorethang Government Senior Secondary School"/>
    <s v="Jorethang"/>
    <s v="XV"/>
    <x v="12"/>
    <x v="1"/>
    <x v="0"/>
    <s v="Married"/>
  </r>
  <r>
    <x v="2"/>
    <s v="TINIK CHISOPANI GOVERNMENT JUNIOR HIGH SCHOOL"/>
    <x v="8874"/>
    <x v="7146"/>
    <x v="0"/>
    <d v="1972-01-02T00:00:00"/>
    <x v="0"/>
    <x v="0"/>
    <n v="83"/>
    <x v="0"/>
    <s v="Regular"/>
    <x v="97"/>
    <s v="Jorethang Brc"/>
    <s v="Jorethang Government Senior Secondary School"/>
    <s v="Jorethang"/>
    <n v="326"/>
    <x v="5"/>
    <x v="3"/>
    <x v="0"/>
    <s v="Married"/>
  </r>
  <r>
    <x v="2"/>
    <s v="TINIK CHISOPANI GOVERNMENT JUNIOR HIGH SCHOOL"/>
    <x v="8875"/>
    <x v="7147"/>
    <x v="1"/>
    <d v="1987-04-22T00:00:00"/>
    <x v="1"/>
    <x v="3"/>
    <n v="3"/>
    <x v="0"/>
    <s v="ADHOC"/>
    <x v="344"/>
    <s v="Jorethang Brc"/>
    <s v="Jorethang Government Senior Secondary School"/>
    <s v="Jorethang"/>
    <s v="NA"/>
    <x v="6"/>
    <x v="2"/>
    <x v="0"/>
    <s v="Ummarried"/>
  </r>
  <r>
    <x v="2"/>
    <s v="TINZIR GOVERNMENT JUNIOR HIGH SCHOOL"/>
    <x v="8876"/>
    <x v="7148"/>
    <x v="1"/>
    <d v="1975-05-16T00:00:00"/>
    <x v="0"/>
    <x v="0"/>
    <n v="83"/>
    <x v="0"/>
    <s v="Regular"/>
    <x v="182"/>
    <s v="Namchi Brc"/>
    <s v="Kamrang Government Secondary School"/>
    <s v="Namchi"/>
    <s v="NA"/>
    <x v="0"/>
    <x v="0"/>
    <x v="1"/>
    <s v="Married"/>
  </r>
  <r>
    <x v="2"/>
    <s v="TINZIR GOVERNMENT JUNIOR HIGH SCHOOL"/>
    <x v="8877"/>
    <x v="696"/>
    <x v="0"/>
    <d v="1972-05-02T00:00:00"/>
    <x v="0"/>
    <x v="0"/>
    <n v="83"/>
    <x v="0"/>
    <s v="Regular"/>
    <x v="248"/>
    <s v="Namchi Brc"/>
    <s v="Kamrang Government Secondary School"/>
    <s v="Namchi"/>
    <s v="3905/DC(W)"/>
    <x v="12"/>
    <x v="1"/>
    <x v="1"/>
    <s v="Married"/>
  </r>
  <r>
    <x v="2"/>
    <s v="TINZIR GOVERNMENT JUNIOR HIGH SCHOOL"/>
    <x v="8878"/>
    <x v="7149"/>
    <x v="1"/>
    <d v="1977-01-17T00:00:00"/>
    <x v="0"/>
    <x v="0"/>
    <n v="83"/>
    <x v="0"/>
    <s v="Regular"/>
    <x v="580"/>
    <s v="Namchi Brc"/>
    <s v="Kamrang Government Secondary School"/>
    <s v="Namchi"/>
    <s v="NA"/>
    <x v="13"/>
    <x v="3"/>
    <x v="0"/>
    <s v="Married"/>
  </r>
  <r>
    <x v="2"/>
    <s v="TINZIR GOVERNMENT JUNIOR HIGH SCHOOL"/>
    <x v="8879"/>
    <x v="7150"/>
    <x v="0"/>
    <d v="1982-04-11T00:00:00"/>
    <x v="1"/>
    <x v="3"/>
    <n v="3"/>
    <x v="0"/>
    <s v="Regular"/>
    <x v="40"/>
    <s v="Namchi Brc"/>
    <s v="Kamrang Government Secondary School"/>
    <s v="Namchi"/>
    <n v="9219"/>
    <x v="12"/>
    <x v="1"/>
    <x v="0"/>
    <s v="Married"/>
  </r>
  <r>
    <x v="2"/>
    <s v="TINZIR GOVERNMENT JUNIOR HIGH SCHOOL"/>
    <x v="8880"/>
    <x v="6718"/>
    <x v="0"/>
    <d v="1956-03-20T00:00:00"/>
    <x v="0"/>
    <x v="0"/>
    <n v="83"/>
    <x v="0"/>
    <s v="Regular"/>
    <x v="778"/>
    <s v="Namchi Brc"/>
    <s v="Kamrang Government Secondary School"/>
    <s v="Namchi"/>
    <s v="SL NO. 99 VOL NO. XXI"/>
    <x v="4"/>
    <x v="2"/>
    <x v="0"/>
    <s v="Married"/>
  </r>
  <r>
    <x v="2"/>
    <s v="TINZIR GOVERNMENT JUNIOR HIGH SCHOOL"/>
    <x v="8881"/>
    <x v="7151"/>
    <x v="0"/>
    <d v="1968-12-04T00:00:00"/>
    <x v="0"/>
    <x v="0"/>
    <n v="83"/>
    <x v="0"/>
    <s v="Regular"/>
    <x v="673"/>
    <s v="Namchi Brc"/>
    <s v="Kamrang Government Secondary School"/>
    <s v="Namchi"/>
    <s v="94 (XX)"/>
    <x v="9"/>
    <x v="1"/>
    <x v="1"/>
    <s v="Married"/>
  </r>
  <r>
    <x v="2"/>
    <s v="TINZIR GOVERNMENT JUNIOR HIGH SCHOOL"/>
    <x v="8882"/>
    <x v="7152"/>
    <x v="0"/>
    <d v="1984-04-24T00:00:00"/>
    <x v="0"/>
    <x v="0"/>
    <n v="83"/>
    <x v="0"/>
    <s v="ADHOC"/>
    <x v="538"/>
    <s v="Namchi Brc"/>
    <s v="Kamrang Government Secondary School"/>
    <s v="Namchi"/>
    <n v="32313"/>
    <x v="6"/>
    <x v="2"/>
    <x v="0"/>
    <s v="Ummarried"/>
  </r>
  <r>
    <x v="2"/>
    <s v="TINZIR GOVERNMENT JUNIOR HIGH SCHOOL"/>
    <x v="8883"/>
    <x v="7153"/>
    <x v="0"/>
    <d v="1978-09-17T00:00:00"/>
    <x v="0"/>
    <x v="0"/>
    <n v="83"/>
    <x v="0"/>
    <s v="Regular"/>
    <x v="31"/>
    <s v="Namchi Brc"/>
    <s v="Kamrang Government Secondary School"/>
    <s v="Namchi"/>
    <s v="XXI"/>
    <x v="7"/>
    <x v="1"/>
    <x v="1"/>
    <s v="Married"/>
  </r>
  <r>
    <x v="2"/>
    <s v="TINZIR GOVERNMENT JUNIOR HIGH SCHOOL"/>
    <x v="8884"/>
    <x v="7154"/>
    <x v="1"/>
    <d v="1989-05-13T00:00:00"/>
    <x v="3"/>
    <x v="2"/>
    <n v="28"/>
    <x v="0"/>
    <s v="ADHOC"/>
    <x v="900"/>
    <s v="Namchi Brc"/>
    <s v="Kamrang Government Secondary School"/>
    <s v="Namchi"/>
    <n v="199"/>
    <x v="0"/>
    <x v="0"/>
    <x v="0"/>
    <s v="Married"/>
  </r>
  <r>
    <x v="2"/>
    <s v="TINZIR GOVERNMENT JUNIOR HIGH SCHOOL"/>
    <x v="8885"/>
    <x v="7155"/>
    <x v="1"/>
    <d v="1970-06-25T00:00:00"/>
    <x v="1"/>
    <x v="2"/>
    <n v="3"/>
    <x v="0"/>
    <s v="Regular"/>
    <x v="308"/>
    <s v="Namchi Brc"/>
    <s v="Kamrang Government Secondary School"/>
    <s v="Namchi"/>
    <s v="VOL NO. XX, SL NO 266"/>
    <x v="0"/>
    <x v="0"/>
    <x v="1"/>
    <s v="Married"/>
  </r>
  <r>
    <x v="2"/>
    <s v="TINZIR GOVERNMENT JUNIOR HIGH SCHOOL"/>
    <x v="8886"/>
    <x v="7156"/>
    <x v="0"/>
    <d v="1965-05-13T00:00:00"/>
    <x v="0"/>
    <x v="0"/>
    <n v="83"/>
    <x v="0"/>
    <s v="Regular"/>
    <x v="76"/>
    <s v="Namchi Brc"/>
    <s v="Kamrang Government Secondary School"/>
    <s v="Namchi"/>
    <s v="NA"/>
    <x v="0"/>
    <x v="0"/>
    <x v="1"/>
    <s v="Married"/>
  </r>
  <r>
    <x v="2"/>
    <s v="TINZIR GOVERNMENT JUNIOR HIGH SCHOOL"/>
    <x v="8887"/>
    <x v="7157"/>
    <x v="0"/>
    <d v="1976-01-03T00:00:00"/>
    <x v="1"/>
    <x v="1"/>
    <n v="3"/>
    <x v="0"/>
    <s v="Regular"/>
    <x v="56"/>
    <s v="Namchi Brc"/>
    <s v="Kamrang Government Secondary School"/>
    <s v="Namchi"/>
    <n v="478"/>
    <x v="0"/>
    <x v="0"/>
    <x v="0"/>
    <s v="Ummarried"/>
  </r>
  <r>
    <x v="2"/>
    <s v="TINZIR GOVERNMENT JUNIOR HIGH SCHOOL"/>
    <x v="8888"/>
    <x v="2152"/>
    <x v="1"/>
    <d v="1984-03-27T00:00:00"/>
    <x v="4"/>
    <x v="20"/>
    <n v="100"/>
    <x v="0"/>
    <s v="ADHOC"/>
    <x v="311"/>
    <s v="Namchi Brc"/>
    <s v="Kamrang Government Secondary School"/>
    <s v="Namchi"/>
    <n v="15045"/>
    <x v="0"/>
    <x v="0"/>
    <x v="0"/>
    <s v="Married"/>
  </r>
  <r>
    <x v="2"/>
    <s v="TINZIR GOVERNMENT JUNIOR HIGH SCHOOL"/>
    <x v="8889"/>
    <x v="7158"/>
    <x v="0"/>
    <d v="1979-04-06T00:00:00"/>
    <x v="0"/>
    <x v="0"/>
    <n v="83"/>
    <x v="0"/>
    <s v="Regular"/>
    <x v="211"/>
    <s v="Namchi Brc"/>
    <s v="Kamrang Government Secondary School"/>
    <s v="Namchi"/>
    <n v="238"/>
    <x v="0"/>
    <x v="0"/>
    <x v="0"/>
    <s v="Ummarried"/>
  </r>
  <r>
    <x v="2"/>
    <s v="TINZIR GOVERNMENT JUNIOR HIGH SCHOOL"/>
    <x v="8890"/>
    <x v="4546"/>
    <x v="0"/>
    <d v="1978-08-06T00:00:00"/>
    <x v="1"/>
    <x v="2"/>
    <n v="3"/>
    <x v="0"/>
    <s v="Regular"/>
    <x v="720"/>
    <s v="Namchi Brc"/>
    <s v="Kamrang Government Secondary School"/>
    <s v="Namchi"/>
    <n v="4609"/>
    <x v="8"/>
    <x v="2"/>
    <x v="0"/>
    <s v="Married"/>
  </r>
  <r>
    <x v="2"/>
    <s v="TINZIR GOVERNMENT JUNIOR HIGH SCHOOL"/>
    <x v="8891"/>
    <x v="4937"/>
    <x v="1"/>
    <d v="1973-02-02T00:00:00"/>
    <x v="2"/>
    <x v="4"/>
    <n v="200"/>
    <x v="0"/>
    <s v="Regular"/>
    <x v="287"/>
    <s v="Namchi Brc"/>
    <s v="Kamrang Government Secondary School"/>
    <s v="Namchi"/>
    <n v="7681"/>
    <x v="9"/>
    <x v="1"/>
    <x v="1"/>
    <s v="Married"/>
  </r>
  <r>
    <x v="2"/>
    <s v="TOKDEY GOVERNMENT JUNIOR HIGH SCHOOL"/>
    <x v="8892"/>
    <x v="7159"/>
    <x v="0"/>
    <d v="1971-08-05T00:00:00"/>
    <x v="35"/>
    <x v="5"/>
    <n v="101"/>
    <x v="0"/>
    <s v="Regular"/>
    <x v="783"/>
    <s v="Yangyang Brc"/>
    <s v="Lingmoo Government Senior Secondary School"/>
    <s v="Yangang"/>
    <s v="3116/DC(S)"/>
    <x v="6"/>
    <x v="2"/>
    <x v="0"/>
    <s v="Married"/>
  </r>
  <r>
    <x v="2"/>
    <s v="TOKDEY GOVERNMENT JUNIOR HIGH SCHOOL"/>
    <x v="8893"/>
    <x v="522"/>
    <x v="0"/>
    <d v="1987-10-11T00:00:00"/>
    <x v="36"/>
    <x v="5"/>
    <n v="100"/>
    <x v="0"/>
    <s v="ADHOC"/>
    <x v="350"/>
    <s v="Yangyang Brc"/>
    <s v="Lingmoo Government Senior Secondary School"/>
    <s v="Yangang"/>
    <s v="09 VOL NO IX"/>
    <x v="9"/>
    <x v="1"/>
    <x v="1"/>
    <s v="Ummarried"/>
  </r>
  <r>
    <x v="2"/>
    <s v="TOKDEY GOVERNMENT JUNIOR HIGH SCHOOL"/>
    <x v="8894"/>
    <x v="7160"/>
    <x v="1"/>
    <d v="1965-06-30T00:00:00"/>
    <x v="0"/>
    <x v="0"/>
    <n v="83"/>
    <x v="0"/>
    <s v="Regular"/>
    <x v="378"/>
    <s v="Yangyang Brc"/>
    <s v="Lingmoo Government Senior Secondary School"/>
    <s v="Yangang"/>
    <s v="COI-17980/DC/S/VIII-344"/>
    <x v="6"/>
    <x v="2"/>
    <x v="0"/>
    <s v="Married"/>
  </r>
  <r>
    <x v="2"/>
    <s v="TOKDEY GOVERNMENT JUNIOR HIGH SCHOOL"/>
    <x v="8895"/>
    <x v="239"/>
    <x v="1"/>
    <d v="1953-01-13T00:00:00"/>
    <x v="0"/>
    <x v="0"/>
    <n v="83"/>
    <x v="0"/>
    <s v="Regular"/>
    <x v="796"/>
    <s v="Yangyang Brc"/>
    <s v="Lingmoo Government Senior Secondary School"/>
    <s v="Yangang"/>
    <s v="274/XVII"/>
    <x v="6"/>
    <x v="2"/>
    <x v="0"/>
    <s v="Married"/>
  </r>
  <r>
    <x v="2"/>
    <s v="TOKDEY GOVERNMENT JUNIOR HIGH SCHOOL"/>
    <x v="8896"/>
    <x v="189"/>
    <x v="1"/>
    <d v="1972-08-15T00:00:00"/>
    <x v="2"/>
    <x v="4"/>
    <n v="200"/>
    <x v="0"/>
    <s v="Regular"/>
    <x v="381"/>
    <s v="Yangyang Brc"/>
    <s v="Lingmoo Government Senior Secondary School"/>
    <s v="Yangang"/>
    <n v="7338"/>
    <x v="11"/>
    <x v="1"/>
    <x v="1"/>
    <s v="Married"/>
  </r>
  <r>
    <x v="2"/>
    <s v="TOKDEY GOVERNMENT JUNIOR HIGH SCHOOL"/>
    <x v="8897"/>
    <x v="7161"/>
    <x v="1"/>
    <d v="1968-12-16T00:00:00"/>
    <x v="1"/>
    <x v="1"/>
    <n v="3"/>
    <x v="0"/>
    <s v="ADHOC"/>
    <x v="673"/>
    <s v="Yangyang Brc"/>
    <s v="Lingmoo Government Senior Secondary School"/>
    <s v="Yangang"/>
    <s v="NA"/>
    <x v="10"/>
    <x v="4"/>
    <x v="0"/>
    <s v="Married"/>
  </r>
  <r>
    <x v="2"/>
    <s v="TOKDEY GOVERNMENT JUNIOR HIGH SCHOOL"/>
    <x v="8898"/>
    <x v="5952"/>
    <x v="0"/>
    <d v="1961-08-26T00:00:00"/>
    <x v="1"/>
    <x v="2"/>
    <n v="3"/>
    <x v="0"/>
    <s v="Regular"/>
    <x v="367"/>
    <s v="Yangyang Brc"/>
    <s v="Lingmoo Government Senior Secondary School"/>
    <s v="Yangang"/>
    <s v="3804/DCE"/>
    <x v="6"/>
    <x v="2"/>
    <x v="0"/>
    <s v="Married"/>
  </r>
  <r>
    <x v="2"/>
    <s v="TOKDEY GOVERNMENT JUNIOR HIGH SCHOOL"/>
    <x v="8899"/>
    <x v="7162"/>
    <x v="0"/>
    <d v="1982-10-29T00:00:00"/>
    <x v="0"/>
    <x v="0"/>
    <n v="83"/>
    <x v="0"/>
    <s v="Regular"/>
    <x v="907"/>
    <s v="Yangyang Brc"/>
    <s v="Lingmoo Government Senior Secondary School"/>
    <s v="Yangang"/>
    <s v="246/COI-11981"/>
    <x v="7"/>
    <x v="1"/>
    <x v="1"/>
    <s v="Married"/>
  </r>
  <r>
    <x v="2"/>
    <s v="TOKDEY GOVERNMENT JUNIOR HIGH SCHOOL"/>
    <x v="8900"/>
    <x v="7163"/>
    <x v="1"/>
    <d v="1980-03-17T00:00:00"/>
    <x v="4"/>
    <x v="22"/>
    <n v="100"/>
    <x v="0"/>
    <s v="ADHOC"/>
    <x v="709"/>
    <s v="Yangyang Brc"/>
    <s v="Lingmoo Government Senior Secondary School"/>
    <s v="Yangang"/>
    <n v="457"/>
    <x v="9"/>
    <x v="1"/>
    <x v="1"/>
    <s v="Ummarried"/>
  </r>
  <r>
    <x v="2"/>
    <s v="TOKDEY GOVERNMENT JUNIOR HIGH SCHOOL"/>
    <x v="8901"/>
    <x v="2962"/>
    <x v="1"/>
    <d v="1977-05-01T00:00:00"/>
    <x v="1"/>
    <x v="1"/>
    <n v="3"/>
    <x v="0"/>
    <s v="Regular"/>
    <x v="780"/>
    <s v="Yangyang Brc"/>
    <s v="Lingmoo Government Senior Secondary School"/>
    <s v="Yangang"/>
    <s v="0876/273/XVII"/>
    <x v="6"/>
    <x v="2"/>
    <x v="0"/>
    <s v="Married"/>
  </r>
  <r>
    <x v="2"/>
    <s v="TOKDEY GOVERNMENT JUNIOR HIGH SCHOOL"/>
    <x v="8902"/>
    <x v="7164"/>
    <x v="1"/>
    <d v="1985-11-07T00:00:00"/>
    <x v="4"/>
    <x v="11"/>
    <n v="100"/>
    <x v="0"/>
    <s v="ADHOC"/>
    <x v="297"/>
    <s v="Yangyang Brc"/>
    <s v="Lingmoo Government Senior Secondary School"/>
    <s v="Yangang"/>
    <s v="NA"/>
    <x v="12"/>
    <x v="1"/>
    <x v="0"/>
    <s v="Ummarried"/>
  </r>
  <r>
    <x v="2"/>
    <s v="TOKDEY GOVERNMENT JUNIOR HIGH SCHOOL"/>
    <x v="8903"/>
    <x v="7165"/>
    <x v="0"/>
    <d v="1986-09-04T00:00:00"/>
    <x v="1"/>
    <x v="2"/>
    <n v="3"/>
    <x v="0"/>
    <s v="ADHOC"/>
    <x v="372"/>
    <s v="Yangyang Brc"/>
    <s v="Lingmoo Government Senior Secondary School"/>
    <s v="Yangang"/>
    <n v="3269"/>
    <x v="7"/>
    <x v="1"/>
    <x v="1"/>
    <s v="Married"/>
  </r>
  <r>
    <x v="2"/>
    <s v="TOKDEY GOVERNMENT JUNIOR HIGH SCHOOL"/>
    <x v="8904"/>
    <x v="7166"/>
    <x v="0"/>
    <d v="1984-10-04T00:00:00"/>
    <x v="0"/>
    <x v="0"/>
    <n v="83"/>
    <x v="0"/>
    <s v="Regular"/>
    <x v="220"/>
    <s v="Yangyang Brc"/>
    <s v="Lingmoo Government Senior Secondary School"/>
    <s v="Yangang"/>
    <s v="XVII/443/COI 3887"/>
    <x v="8"/>
    <x v="2"/>
    <x v="0"/>
    <s v="Married"/>
  </r>
  <r>
    <x v="2"/>
    <s v="TOKDEY GOVERNMENT JUNIOR HIGH SCHOOL"/>
    <x v="8905"/>
    <x v="7167"/>
    <x v="0"/>
    <d v="1984-06-18T00:00:00"/>
    <x v="31"/>
    <x v="6"/>
    <n v="100"/>
    <x v="1"/>
    <s v="ADHOC"/>
    <x v="39"/>
    <s v="Yangyang Brc"/>
    <s v="Lingmoo Government Senior Secondary School"/>
    <s v="Yangang"/>
    <s v="4065/IX"/>
    <x v="12"/>
    <x v="1"/>
    <x v="0"/>
    <s v="Married"/>
  </r>
  <r>
    <x v="2"/>
    <s v="TOKDEY GOVERNMENT JUNIOR HIGH SCHOOL"/>
    <x v="8906"/>
    <x v="7168"/>
    <x v="1"/>
    <d v="1980-09-05T00:00:00"/>
    <x v="6"/>
    <x v="5"/>
    <n v="70"/>
    <x v="1"/>
    <s v="Regular"/>
    <x v="31"/>
    <s v="Yangyang Brc"/>
    <s v="Lingmoo Government Senior Secondary School"/>
    <s v="Yangang"/>
    <n v="4181"/>
    <x v="9"/>
    <x v="1"/>
    <x v="1"/>
    <s v="Married"/>
  </r>
  <r>
    <x v="2"/>
    <s v="TOKDEY GOVERNMENT JUNIOR HIGH SCHOOL"/>
    <x v="8907"/>
    <x v="2941"/>
    <x v="0"/>
    <d v="1987-08-03T00:00:00"/>
    <x v="0"/>
    <x v="5"/>
    <n v="83"/>
    <x v="0"/>
    <s v="ADHOC"/>
    <x v="631"/>
    <s v="Yangyang Brc"/>
    <s v="Lingmoo Government Senior Secondary School"/>
    <s v="Yangang"/>
    <s v="NA"/>
    <x v="12"/>
    <x v="1"/>
    <x v="0"/>
    <s v="Ummarried"/>
  </r>
  <r>
    <x v="2"/>
    <s v="TURUK GOVERNMENT SECONDARY SCHOOL"/>
    <x v="8908"/>
    <x v="760"/>
    <x v="1"/>
    <d v="1978-06-15T00:00:00"/>
    <x v="1"/>
    <x v="1"/>
    <n v="3"/>
    <x v="0"/>
    <s v="Regular"/>
    <x v="861"/>
    <s v="Sumbuk Brc"/>
    <s v="Turuk Government Secondary School"/>
    <s v="Sumbuk"/>
    <s v="306/XXI"/>
    <x v="0"/>
    <x v="0"/>
    <x v="0"/>
    <s v="Married"/>
  </r>
  <r>
    <x v="2"/>
    <s v="TURUK GOVERNMENT SECONDARY SCHOOL"/>
    <x v="8909"/>
    <x v="6076"/>
    <x v="1"/>
    <d v="1976-07-16T00:00:00"/>
    <x v="1"/>
    <x v="2"/>
    <n v="3"/>
    <x v="0"/>
    <s v="Regular"/>
    <x v="123"/>
    <s v="Sumbuk Brc"/>
    <s v="Turuk Government Secondary School"/>
    <s v="Sumbuk"/>
    <s v="1721/DC(S)"/>
    <x v="0"/>
    <x v="0"/>
    <x v="0"/>
    <s v="Married"/>
  </r>
  <r>
    <x v="2"/>
    <s v="TURUK GOVERNMENT SECONDARY SCHOOL"/>
    <x v="8910"/>
    <x v="7169"/>
    <x v="1"/>
    <d v="1981-01-16T00:00:00"/>
    <x v="1"/>
    <x v="3"/>
    <n v="3"/>
    <x v="0"/>
    <s v="Regular"/>
    <x v="47"/>
    <s v="Sumbuk Brc"/>
    <s v="Turuk Government Secondary School"/>
    <s v="Sumbuk"/>
    <n v="11476"/>
    <x v="7"/>
    <x v="1"/>
    <x v="1"/>
    <s v="Married"/>
  </r>
  <r>
    <x v="2"/>
    <s v="TURUK GOVERNMENT SECONDARY SCHOOL"/>
    <x v="8911"/>
    <x v="7170"/>
    <x v="0"/>
    <d v="1963-10-07T00:00:00"/>
    <x v="0"/>
    <x v="0"/>
    <n v="83"/>
    <x v="0"/>
    <s v="Regular"/>
    <x v="310"/>
    <s v="Sumbuk Brc"/>
    <s v="Turuk Government Secondary School"/>
    <s v="Sumbuk"/>
    <n v="6010"/>
    <x v="0"/>
    <x v="0"/>
    <x v="0"/>
    <s v="Married"/>
  </r>
  <r>
    <x v="2"/>
    <s v="TURUK GOVERNMENT SECONDARY SCHOOL"/>
    <x v="8912"/>
    <x v="1313"/>
    <x v="1"/>
    <d v="1959-05-03T00:00:00"/>
    <x v="0"/>
    <x v="0"/>
    <n v="83"/>
    <x v="0"/>
    <s v="Regular"/>
    <x v="805"/>
    <s v="Sumbuk Brc"/>
    <s v="Turuk Government Secondary School"/>
    <s v="Sumbuk"/>
    <s v="4595/DC(S)"/>
    <x v="9"/>
    <x v="1"/>
    <x v="2"/>
    <s v="Married"/>
  </r>
  <r>
    <x v="2"/>
    <s v="TURUK GOVERNMENT SECONDARY SCHOOL"/>
    <x v="8913"/>
    <x v="7171"/>
    <x v="1"/>
    <d v="1975-04-14T00:00:00"/>
    <x v="30"/>
    <x v="10"/>
    <n v="50"/>
    <x v="1"/>
    <s v="Regular"/>
    <x v="788"/>
    <s v="Sumbuk Brc"/>
    <s v="Turuk Government Secondary School"/>
    <s v="Sumbuk"/>
    <s v="NA"/>
    <x v="3"/>
    <x v="0"/>
    <x v="0"/>
    <s v="Married"/>
  </r>
  <r>
    <x v="2"/>
    <s v="TURUK GOVERNMENT SECONDARY SCHOOL"/>
    <x v="8914"/>
    <x v="7172"/>
    <x v="1"/>
    <d v="1955-08-01T00:00:00"/>
    <x v="0"/>
    <x v="0"/>
    <n v="83"/>
    <x v="0"/>
    <s v="Regular"/>
    <x v="891"/>
    <s v="Sumbuk Brc"/>
    <s v="Turuk Government Secondary School"/>
    <s v="Sumbuk"/>
    <s v="SL NO. 24 VOL NO.XXI"/>
    <x v="0"/>
    <x v="0"/>
    <x v="0"/>
    <s v="Married"/>
  </r>
  <r>
    <x v="2"/>
    <s v="TURUK GOVERNMENT SECONDARY SCHOOL"/>
    <x v="8915"/>
    <x v="7173"/>
    <x v="1"/>
    <d v="1983-08-18T00:00:00"/>
    <x v="4"/>
    <x v="20"/>
    <n v="100"/>
    <x v="0"/>
    <s v="Regular"/>
    <x v="879"/>
    <s v="Sumbuk Brc"/>
    <s v="Turuk Government Secondary School"/>
    <s v="Sumbuk"/>
    <s v="4541/DC(S)"/>
    <x v="0"/>
    <x v="0"/>
    <x v="0"/>
    <s v="Married"/>
  </r>
  <r>
    <x v="2"/>
    <s v="TURUK GOVERNMENT SECONDARY SCHOOL"/>
    <x v="8916"/>
    <x v="7075"/>
    <x v="0"/>
    <d v="1962-11-14T00:00:00"/>
    <x v="1"/>
    <x v="2"/>
    <n v="3"/>
    <x v="0"/>
    <s v="Regular"/>
    <x v="313"/>
    <s v="Sumbuk Brc"/>
    <s v="Turuk Government Secondary School"/>
    <s v="Sumbuk"/>
    <s v="SL NO. 71 VOL XX1"/>
    <x v="6"/>
    <x v="2"/>
    <x v="0"/>
    <s v="Married"/>
  </r>
  <r>
    <x v="2"/>
    <s v="TURUK GOVERNMENT SECONDARY SCHOOL"/>
    <x v="8917"/>
    <x v="7174"/>
    <x v="0"/>
    <d v="1959-06-06T00:00:00"/>
    <x v="0"/>
    <x v="0"/>
    <n v="83"/>
    <x v="0"/>
    <s v="Regular"/>
    <x v="135"/>
    <s v="Sumbuk Brc"/>
    <s v="Turuk Government Secondary School"/>
    <s v="Sumbuk"/>
    <s v="9970/DCS"/>
    <x v="4"/>
    <x v="2"/>
    <x v="0"/>
    <s v="Ummarried"/>
  </r>
  <r>
    <x v="2"/>
    <s v="TURUK GOVERNMENT SECONDARY SCHOOL"/>
    <x v="8918"/>
    <x v="7175"/>
    <x v="1"/>
    <d v="1970-06-30T00:00:00"/>
    <x v="30"/>
    <x v="10"/>
    <n v="50"/>
    <x v="1"/>
    <s v="Regular"/>
    <x v="101"/>
    <s v="Sumbuk Brc"/>
    <s v="Turuk Government Secondary School"/>
    <s v="Sumbuk"/>
    <s v="205/VOL.NO.XXI"/>
    <x v="0"/>
    <x v="0"/>
    <x v="0"/>
    <s v="Married"/>
  </r>
  <r>
    <x v="2"/>
    <s v="TURUK GOVERNMENT SECONDARY SCHOOL"/>
    <x v="8919"/>
    <x v="3724"/>
    <x v="0"/>
    <d v="1973-01-15T00:00:00"/>
    <x v="0"/>
    <x v="0"/>
    <n v="83"/>
    <x v="0"/>
    <s v="Regular"/>
    <x v="68"/>
    <s v="Sumbuk Brc"/>
    <s v="Turuk Government Secondary School"/>
    <s v="Sumbuk"/>
    <s v="1056/DCE"/>
    <x v="9"/>
    <x v="1"/>
    <x v="2"/>
    <s v="Married"/>
  </r>
  <r>
    <x v="2"/>
    <s v="TURUK GOVERNMENT SECONDARY SCHOOL"/>
    <x v="8920"/>
    <x v="3525"/>
    <x v="1"/>
    <d v="1970-04-03T00:00:00"/>
    <x v="1"/>
    <x v="5"/>
    <n v="3"/>
    <x v="0"/>
    <s v="Regular"/>
    <x v="261"/>
    <s v="Sumbuk Brc"/>
    <s v="Turuk Government Secondary School"/>
    <s v="Sumbuk"/>
    <s v="20695/DC(S)"/>
    <x v="9"/>
    <x v="1"/>
    <x v="2"/>
    <s v="Ummarried"/>
  </r>
  <r>
    <x v="2"/>
    <s v="TURUK GOVERNMENT SECONDARY SCHOOL"/>
    <x v="8921"/>
    <x v="7176"/>
    <x v="0"/>
    <d v="1975-05-13T00:00:00"/>
    <x v="1"/>
    <x v="2"/>
    <n v="3"/>
    <x v="0"/>
    <s v="Regular"/>
    <x v="182"/>
    <s v="Sumbuk Brc"/>
    <s v="Turuk Government Secondary School"/>
    <s v="Sumbuk"/>
    <s v="2363/DCE"/>
    <x v="7"/>
    <x v="1"/>
    <x v="2"/>
    <s v="Married"/>
  </r>
  <r>
    <x v="2"/>
    <s v="TURUK GOVERNMENT SECONDARY SCHOOL"/>
    <x v="8922"/>
    <x v="5618"/>
    <x v="0"/>
    <d v="1979-04-16T00:00:00"/>
    <x v="1"/>
    <x v="1"/>
    <n v="3"/>
    <x v="0"/>
    <s v="Regular"/>
    <x v="211"/>
    <s v="Sumbuk Brc"/>
    <s v="Turuk Government Secondary School"/>
    <s v="Sumbuk"/>
    <n v="5715"/>
    <x v="0"/>
    <x v="0"/>
    <x v="0"/>
    <s v="Ummarried"/>
  </r>
  <r>
    <x v="2"/>
    <s v="TURUK GOVERNMENT SECONDARY SCHOOL"/>
    <x v="8923"/>
    <x v="7177"/>
    <x v="1"/>
    <d v="1980-10-07T00:00:00"/>
    <x v="52"/>
    <x v="5"/>
    <n v="13"/>
    <x v="1"/>
    <s v="Regular"/>
    <x v="304"/>
    <s v="Sumbuk Brc"/>
    <s v="Turuk Government Secondary School"/>
    <s v="Sumbuk"/>
    <s v="SL.NO.85/VOL.NO.XXI"/>
    <x v="4"/>
    <x v="2"/>
    <x v="0"/>
    <s v="Married"/>
  </r>
  <r>
    <x v="2"/>
    <s v="TURUK GOVERNMENT SECONDARY SCHOOL"/>
    <x v="8924"/>
    <x v="7178"/>
    <x v="1"/>
    <d v="1988-02-23T00:00:00"/>
    <x v="1"/>
    <x v="3"/>
    <n v="3"/>
    <x v="0"/>
    <s v="MR"/>
    <x v="952"/>
    <s v="Sumbuk Brc"/>
    <s v="Turuk Government Secondary School"/>
    <s v="Sumbuk"/>
    <s v="4705/DCE"/>
    <x v="2"/>
    <x v="0"/>
    <x v="2"/>
    <s v="Ummarried"/>
  </r>
  <r>
    <x v="2"/>
    <s v="TURUK GOVERNMENT SECONDARY SCHOOL"/>
    <x v="8925"/>
    <x v="7179"/>
    <x v="0"/>
    <d v="1977-02-06T00:00:00"/>
    <x v="1"/>
    <x v="2"/>
    <n v="3"/>
    <x v="0"/>
    <s v="Regular"/>
    <x v="433"/>
    <s v="Sumbuk Brc"/>
    <s v="Turuk Government Secondary School"/>
    <s v="Sumbuk"/>
    <s v="1878/dce"/>
    <x v="0"/>
    <x v="0"/>
    <x v="0"/>
    <s v="Married"/>
  </r>
  <r>
    <x v="2"/>
    <s v="TURUK GOVERNMENT SECONDARY SCHOOL"/>
    <x v="8926"/>
    <x v="783"/>
    <x v="1"/>
    <d v="1954-07-06T00:00:00"/>
    <x v="32"/>
    <x v="12"/>
    <n v="100"/>
    <x v="1"/>
    <s v="Regular"/>
    <x v="930"/>
    <s v="Sumbuk Brc"/>
    <s v="Turuk Government Secondary School"/>
    <s v="Sumbuk"/>
    <s v="VOL NO - XXI SL NO.469"/>
    <x v="6"/>
    <x v="2"/>
    <x v="0"/>
    <s v="Married"/>
  </r>
  <r>
    <x v="2"/>
    <s v="UPPER JAUBARI GOVERNMENT JUNIOR HIGH SCHOOL"/>
    <x v="8927"/>
    <x v="5515"/>
    <x v="0"/>
    <d v="1979-11-14T00:00:00"/>
    <x v="35"/>
    <x v="5"/>
    <n v="101"/>
    <x v="0"/>
    <s v="Regular"/>
    <x v="361"/>
    <s v="Namchi Brc"/>
    <s v="Damthang Government Secondary School"/>
    <s v="Namchi"/>
    <n v="3410"/>
    <x v="12"/>
    <x v="1"/>
    <x v="1"/>
    <s v="Married"/>
  </r>
  <r>
    <x v="2"/>
    <s v="UPPER JAUBARI GOVERNMENT JUNIOR HIGH SCHOOL"/>
    <x v="8928"/>
    <x v="7180"/>
    <x v="1"/>
    <d v="1969-09-29T00:00:00"/>
    <x v="0"/>
    <x v="0"/>
    <n v="83"/>
    <x v="0"/>
    <s v="Regular"/>
    <x v="163"/>
    <s v="Namchi Brc"/>
    <s v="Damthang Government Secondary School"/>
    <s v="Namchi"/>
    <n v="50"/>
    <x v="11"/>
    <x v="1"/>
    <x v="1"/>
    <s v="Married"/>
  </r>
  <r>
    <x v="2"/>
    <s v="UPPER JAUBARI GOVERNMENT JUNIOR HIGH SCHOOL"/>
    <x v="8929"/>
    <x v="7181"/>
    <x v="0"/>
    <d v="1964-04-08T00:00:00"/>
    <x v="35"/>
    <x v="5"/>
    <n v="101"/>
    <x v="0"/>
    <s v="Regular"/>
    <x v="6"/>
    <s v="Namchi Brc"/>
    <s v="Damthang Government Secondary School"/>
    <s v="Namchi"/>
    <s v="SL.NO 10 V.NO XX"/>
    <x v="3"/>
    <x v="0"/>
    <x v="1"/>
    <s v="Married"/>
  </r>
  <r>
    <x v="2"/>
    <s v="UPPER JAUBARI GOVERNMENT JUNIOR HIGH SCHOOL"/>
    <x v="8930"/>
    <x v="7182"/>
    <x v="0"/>
    <d v="1989-07-26T00:00:00"/>
    <x v="1"/>
    <x v="2"/>
    <n v="3"/>
    <x v="0"/>
    <s v="Substitute"/>
    <x v="972"/>
    <s v="Namchi Brc"/>
    <s v="Damthang Government Secondary School"/>
    <s v="Namchi"/>
    <s v="NA"/>
    <x v="8"/>
    <x v="2"/>
    <x v="0"/>
    <s v="Ummarried"/>
  </r>
  <r>
    <x v="2"/>
    <s v="UPPER JAUBARI GOVERNMENT JUNIOR HIGH SCHOOL"/>
    <x v="8931"/>
    <x v="4438"/>
    <x v="0"/>
    <d v="1971-05-05T00:00:00"/>
    <x v="0"/>
    <x v="0"/>
    <n v="83"/>
    <x v="0"/>
    <s v="Regular"/>
    <x v="818"/>
    <s v="Namchi Brc"/>
    <s v="Damthang Government Secondary School"/>
    <s v="Namchi"/>
    <n v="358"/>
    <x v="0"/>
    <x v="0"/>
    <x v="0"/>
    <s v="Married"/>
  </r>
  <r>
    <x v="2"/>
    <s v="UPPER JAUBARI GOVERNMENT JUNIOR HIGH SCHOOL"/>
    <x v="8932"/>
    <x v="7183"/>
    <x v="1"/>
    <d v="1972-11-27T00:00:00"/>
    <x v="1"/>
    <x v="3"/>
    <n v="3"/>
    <x v="0"/>
    <s v="Regular"/>
    <x v="365"/>
    <s v="Namchi Brc"/>
    <s v="Damthang Government Secondary School"/>
    <s v="Namchi"/>
    <n v="13294"/>
    <x v="12"/>
    <x v="1"/>
    <x v="0"/>
    <s v="Married"/>
  </r>
  <r>
    <x v="2"/>
    <s v="UPPER JAUBARI GOVERNMENT JUNIOR HIGH SCHOOL"/>
    <x v="8933"/>
    <x v="7184"/>
    <x v="0"/>
    <d v="1972-01-11T00:00:00"/>
    <x v="0"/>
    <x v="0"/>
    <n v="83"/>
    <x v="0"/>
    <s v="Regular"/>
    <x v="97"/>
    <s v="Namchi Brc"/>
    <s v="Damthang Government Secondary School"/>
    <s v="Namchi"/>
    <n v="3391"/>
    <x v="6"/>
    <x v="2"/>
    <x v="0"/>
    <s v="Married"/>
  </r>
  <r>
    <x v="2"/>
    <s v="UPPER JAUBARI GOVERNMENT JUNIOR HIGH SCHOOL"/>
    <x v="8934"/>
    <x v="7185"/>
    <x v="1"/>
    <d v="1961-04-01T00:00:00"/>
    <x v="0"/>
    <x v="0"/>
    <n v="83"/>
    <x v="0"/>
    <s v="Regular"/>
    <x v="799"/>
    <s v="Namchi Brc"/>
    <s v="Damthang Government Secondary School"/>
    <s v="Namchi"/>
    <s v="SL/NO 110 VOL.NO XX"/>
    <x v="0"/>
    <x v="0"/>
    <x v="0"/>
    <s v="Married"/>
  </r>
  <r>
    <x v="2"/>
    <s v="UPPER JAUBARI GOVERNMENT JUNIOR HIGH SCHOOL"/>
    <x v="8935"/>
    <x v="7186"/>
    <x v="1"/>
    <d v="1950-07-20T00:00:00"/>
    <x v="2"/>
    <x v="4"/>
    <n v="200"/>
    <x v="0"/>
    <s v="Regular"/>
    <x v="908"/>
    <s v="Namchi Brc"/>
    <s v="Damthang Government Secondary School"/>
    <s v="Namchi"/>
    <s v="COI 2687"/>
    <x v="10"/>
    <x v="4"/>
    <x v="0"/>
    <s v="Married"/>
  </r>
  <r>
    <x v="2"/>
    <s v="UPPER JAUBARI GOVERNMENT JUNIOR HIGH SCHOOL"/>
    <x v="8936"/>
    <x v="2720"/>
    <x v="0"/>
    <d v="1971-03-16T00:00:00"/>
    <x v="0"/>
    <x v="0"/>
    <n v="83"/>
    <x v="0"/>
    <s v="Regular"/>
    <x v="376"/>
    <s v="Namchi Brc"/>
    <s v="Damthang Government Secondary School"/>
    <s v="Namchi"/>
    <n v="683"/>
    <x v="1"/>
    <x v="1"/>
    <x v="1"/>
    <s v="Married"/>
  </r>
  <r>
    <x v="2"/>
    <s v="UPPER JAUBARI GOVERNMENT JUNIOR HIGH SCHOOL"/>
    <x v="8937"/>
    <x v="7187"/>
    <x v="0"/>
    <d v="1975-05-27T00:00:00"/>
    <x v="1"/>
    <x v="2"/>
    <n v="3"/>
    <x v="0"/>
    <s v="Regular"/>
    <x v="182"/>
    <s v="Namchi Brc"/>
    <s v="Damthang Government Secondary School"/>
    <s v="Namchi"/>
    <s v="9749/DCS"/>
    <x v="11"/>
    <x v="1"/>
    <x v="1"/>
    <s v="Married"/>
  </r>
  <r>
    <x v="2"/>
    <s v="UPPER JAUBARI GOVERNMENT JUNIOR HIGH SCHOOL"/>
    <x v="8938"/>
    <x v="7188"/>
    <x v="1"/>
    <d v="1970-07-05T00:00:00"/>
    <x v="2"/>
    <x v="4"/>
    <n v="200"/>
    <x v="0"/>
    <s v="Regular"/>
    <x v="171"/>
    <s v="Namchi Brc"/>
    <s v="Damthang Government Secondary School"/>
    <s v="Namchi"/>
    <s v="3955 DC W"/>
    <x v="8"/>
    <x v="2"/>
    <x v="0"/>
    <s v="Married"/>
  </r>
  <r>
    <x v="2"/>
    <s v="UPPER JAUBARI GOVERNMENT JUNIOR HIGH SCHOOL"/>
    <x v="8939"/>
    <x v="14"/>
    <x v="0"/>
    <d v="1974-09-12T00:00:00"/>
    <x v="1"/>
    <x v="2"/>
    <n v="3"/>
    <x v="0"/>
    <s v="Regular"/>
    <x v="312"/>
    <s v="Namchi Brc"/>
    <s v="Damthang Government Secondary School"/>
    <s v="Namchi"/>
    <s v="410/DC/W"/>
    <x v="1"/>
    <x v="1"/>
    <x v="1"/>
    <s v="Married"/>
  </r>
  <r>
    <x v="2"/>
    <s v="UPPER JAUBARI GOVERNMENT JUNIOR HIGH SCHOOL"/>
    <x v="8940"/>
    <x v="255"/>
    <x v="0"/>
    <d v="1978-03-08T00:00:00"/>
    <x v="6"/>
    <x v="5"/>
    <n v="70"/>
    <x v="1"/>
    <s v="Regular"/>
    <x v="793"/>
    <s v="Namchi Brc"/>
    <s v="Damthang Government Secondary School"/>
    <s v="Namchi"/>
    <s v="NA"/>
    <x v="1"/>
    <x v="1"/>
    <x v="1"/>
    <s v="Married"/>
  </r>
  <r>
    <x v="2"/>
    <s v="UPPER JAUBARI GOVERNMENT JUNIOR HIGH SCHOOL"/>
    <x v="8941"/>
    <x v="2167"/>
    <x v="0"/>
    <d v="1971-03-04T00:00:00"/>
    <x v="0"/>
    <x v="0"/>
    <n v="83"/>
    <x v="0"/>
    <s v="Regular"/>
    <x v="376"/>
    <s v="Namchi Brc"/>
    <s v="Damthang Government Secondary School"/>
    <s v="Namchi"/>
    <n v="5735"/>
    <x v="2"/>
    <x v="0"/>
    <x v="1"/>
    <s v="Married"/>
  </r>
  <r>
    <x v="2"/>
    <s v="UPPER JAUBARI GOVERNMENT JUNIOR HIGH SCHOOL"/>
    <x v="8942"/>
    <x v="7189"/>
    <x v="0"/>
    <d v="1972-08-19T00:00:00"/>
    <x v="0"/>
    <x v="0"/>
    <n v="83"/>
    <x v="0"/>
    <s v="Regular"/>
    <x v="381"/>
    <s v="Namchi Brc"/>
    <s v="Damthang Government Secondary School"/>
    <s v="Namchi"/>
    <s v="194 V.NO XX"/>
    <x v="7"/>
    <x v="1"/>
    <x v="1"/>
    <s v="Married"/>
  </r>
  <r>
    <x v="2"/>
    <s v="UPPER JAUBARI GOVERNMENT JUNIOR HIGH SCHOOL"/>
    <x v="8943"/>
    <x v="5590"/>
    <x v="1"/>
    <d v="1987-01-16T00:00:00"/>
    <x v="1"/>
    <x v="3"/>
    <n v="3"/>
    <x v="0"/>
    <s v="ADHOC"/>
    <x v="817"/>
    <s v="Namchi Brc"/>
    <s v="Damthang Government Secondary School"/>
    <s v="Namchi"/>
    <n v="25053"/>
    <x v="1"/>
    <x v="1"/>
    <x v="1"/>
    <s v="Ummarried"/>
  </r>
  <r>
    <x v="2"/>
    <s v="UPPER LINGMOO GOVERNMENT JUNIOR HIGH SCHOOL"/>
    <x v="8944"/>
    <x v="7190"/>
    <x v="1"/>
    <d v="1963-07-27T00:00:00"/>
    <x v="0"/>
    <x v="0"/>
    <n v="83"/>
    <x v="0"/>
    <s v="Regular"/>
    <x v="52"/>
    <s v="Yangyang Brc"/>
    <s v="Lingmoo Government Senior Secondary School"/>
    <s v="Yangang"/>
    <n v="1297"/>
    <x v="6"/>
    <x v="2"/>
    <x v="0"/>
    <s v="Married"/>
  </r>
  <r>
    <x v="2"/>
    <s v="UPPER LINGMOO GOVERNMENT JUNIOR HIGH SCHOOL"/>
    <x v="8945"/>
    <x v="3001"/>
    <x v="0"/>
    <d v="1990-01-02T00:00:00"/>
    <x v="1"/>
    <x v="1"/>
    <n v="3"/>
    <x v="0"/>
    <s v="ADHOC"/>
    <x v="878"/>
    <s v="Yangyang Brc"/>
    <s v="Lingmoo Government Senior Secondary School"/>
    <s v="Yangang"/>
    <s v="NA"/>
    <x v="0"/>
    <x v="0"/>
    <x v="0"/>
    <s v="Ummarried"/>
  </r>
  <r>
    <x v="2"/>
    <s v="UPPER LINGMOO GOVERNMENT JUNIOR HIGH SCHOOL"/>
    <x v="8946"/>
    <x v="7191"/>
    <x v="1"/>
    <d v="1980-12-09T00:00:00"/>
    <x v="0"/>
    <x v="0"/>
    <n v="83"/>
    <x v="0"/>
    <s v="Regular"/>
    <x v="738"/>
    <s v="Yangyang Brc"/>
    <s v="Lingmoo Government Senior Secondary School"/>
    <s v="Yangang"/>
    <s v="NA"/>
    <x v="8"/>
    <x v="2"/>
    <x v="0"/>
    <s v="Married"/>
  </r>
  <r>
    <x v="2"/>
    <s v="UPPER LINGMOO GOVERNMENT JUNIOR HIGH SCHOOL"/>
    <x v="8947"/>
    <x v="7192"/>
    <x v="0"/>
    <d v="1969-03-07T00:00:00"/>
    <x v="35"/>
    <x v="5"/>
    <n v="101"/>
    <x v="0"/>
    <s v="Regular"/>
    <x v="429"/>
    <s v="Yangyang Brc"/>
    <s v="Lingmoo Government Senior Secondary School"/>
    <s v="Yangang"/>
    <s v="0196/DC/S"/>
    <x v="1"/>
    <x v="1"/>
    <x v="1"/>
    <s v="Married"/>
  </r>
  <r>
    <x v="2"/>
    <s v="UPPER LINGMOO GOVERNMENT JUNIOR HIGH SCHOOL"/>
    <x v="8948"/>
    <x v="7193"/>
    <x v="0"/>
    <d v="1953-06-16T00:00:00"/>
    <x v="0"/>
    <x v="0"/>
    <n v="83"/>
    <x v="0"/>
    <s v="Regular"/>
    <x v="962"/>
    <s v="Yangyang Brc"/>
    <s v="Lingmoo Government Senior Secondary School"/>
    <s v="Yangang"/>
    <n v="153"/>
    <x v="3"/>
    <x v="0"/>
    <x v="1"/>
    <s v="Married"/>
  </r>
  <r>
    <x v="2"/>
    <s v="UPPER LINGMOO GOVERNMENT JUNIOR HIGH SCHOOL"/>
    <x v="8949"/>
    <x v="7194"/>
    <x v="1"/>
    <d v="1985-07-03T00:00:00"/>
    <x v="1"/>
    <x v="3"/>
    <n v="3"/>
    <x v="0"/>
    <s v="ADHOC"/>
    <x v="815"/>
    <s v="Yangyang Brc"/>
    <s v="Lingmoo Government Senior Secondary School"/>
    <s v="Yangang"/>
    <s v="665 IV"/>
    <x v="6"/>
    <x v="2"/>
    <x v="0"/>
    <s v="Ummarried"/>
  </r>
  <r>
    <x v="2"/>
    <s v="UPPER LINGMOO GOVERNMENT JUNIOR HIGH SCHOOL"/>
    <x v="8950"/>
    <x v="7195"/>
    <x v="1"/>
    <d v="1976-04-08T00:00:00"/>
    <x v="0"/>
    <x v="22"/>
    <n v="83"/>
    <x v="0"/>
    <s v="Regular"/>
    <x v="177"/>
    <s v="Yangyang Brc"/>
    <s v="Lingmoo Government Senior Secondary School"/>
    <s v="Yangang"/>
    <n v="4286"/>
    <x v="9"/>
    <x v="1"/>
    <x v="1"/>
    <s v="Married"/>
  </r>
  <r>
    <x v="2"/>
    <s v="UPPER LINGMOO GOVERNMENT JUNIOR HIGH SCHOOL"/>
    <x v="8951"/>
    <x v="7196"/>
    <x v="1"/>
    <d v="1985-08-10T00:00:00"/>
    <x v="1"/>
    <x v="3"/>
    <n v="3"/>
    <x v="0"/>
    <s v="ADHOC"/>
    <x v="225"/>
    <s v="Yangyang Brc"/>
    <s v="Lingmoo Government Senior Secondary School"/>
    <s v="Yangang"/>
    <s v="XXI,121"/>
    <x v="3"/>
    <x v="0"/>
    <x v="0"/>
    <s v="Ummarried"/>
  </r>
  <r>
    <x v="2"/>
    <s v="UPPER LINGMOO GOVERNMENT JUNIOR HIGH SCHOOL"/>
    <x v="8952"/>
    <x v="7197"/>
    <x v="1"/>
    <d v="1986-10-18T00:00:00"/>
    <x v="1"/>
    <x v="2"/>
    <n v="3"/>
    <x v="0"/>
    <s v="ADHOC"/>
    <x v="462"/>
    <s v="Yangyang Brc"/>
    <s v="Lingmoo Government Senior Secondary School"/>
    <s v="Yangang"/>
    <s v="88 XXII"/>
    <x v="4"/>
    <x v="2"/>
    <x v="0"/>
    <s v="Ummarried"/>
  </r>
  <r>
    <x v="2"/>
    <s v="UPPER LINGMOO GOVERNMENT JUNIOR HIGH SCHOOL"/>
    <x v="8953"/>
    <x v="7198"/>
    <x v="0"/>
    <d v="1959-06-10T00:00:00"/>
    <x v="0"/>
    <x v="0"/>
    <n v="83"/>
    <x v="0"/>
    <s v="Regular"/>
    <x v="135"/>
    <s v="Yangyang Brc"/>
    <s v="Lingmoo Government Senior Secondary School"/>
    <s v="Yangang"/>
    <n v="482"/>
    <x v="6"/>
    <x v="2"/>
    <x v="0"/>
    <s v="Married"/>
  </r>
  <r>
    <x v="2"/>
    <s v="UPPER LINGMOO GOVERNMENT JUNIOR HIGH SCHOOL"/>
    <x v="8954"/>
    <x v="7199"/>
    <x v="1"/>
    <d v="1964-10-18T00:00:00"/>
    <x v="2"/>
    <x v="9"/>
    <n v="200"/>
    <x v="0"/>
    <s v="Regular"/>
    <x v="690"/>
    <s v="Yangyang Brc"/>
    <s v="Lingmoo Government Senior Secondary School"/>
    <s v="Yangang"/>
    <s v="372/DCS"/>
    <x v="6"/>
    <x v="2"/>
    <x v="0"/>
    <s v="Married"/>
  </r>
  <r>
    <x v="2"/>
    <s v="UPPER LINGMOO GOVERNMENT JUNIOR HIGH SCHOOL"/>
    <x v="8955"/>
    <x v="2564"/>
    <x v="0"/>
    <d v="1989-09-10T00:00:00"/>
    <x v="0"/>
    <x v="13"/>
    <n v="83"/>
    <x v="0"/>
    <s v="ADHOC"/>
    <x v="820"/>
    <s v="Yangyang Brc"/>
    <s v="Lingmoo Government Senior Secondary School"/>
    <s v="Yangang"/>
    <s v="282 XVIII"/>
    <x v="1"/>
    <x v="1"/>
    <x v="1"/>
    <s v="Ummarried"/>
  </r>
  <r>
    <x v="2"/>
    <s v="UPPER LINGMOO GOVERNMENT JUNIOR HIGH SCHOOL"/>
    <x v="8956"/>
    <x v="2564"/>
    <x v="0"/>
    <d v="1989-09-10T00:00:00"/>
    <x v="0"/>
    <x v="5"/>
    <n v="83"/>
    <x v="0"/>
    <s v="ADHOC"/>
    <x v="923"/>
    <s v="Yangyang Brc"/>
    <s v="Lingmoo Government Senior Secondary School"/>
    <s v="Yangang"/>
    <s v="160/5/DC/S"/>
    <x v="1"/>
    <x v="1"/>
    <x v="1"/>
    <s v="Ummarried"/>
  </r>
  <r>
    <x v="2"/>
    <s v="UPPER NEH GOVERNMENT PRIMARY SCHOOL"/>
    <x v="8957"/>
    <x v="7200"/>
    <x v="1"/>
    <d v="1966-10-11T00:00:00"/>
    <x v="0"/>
    <x v="22"/>
    <n v="83"/>
    <x v="0"/>
    <s v="Regular"/>
    <x v="664"/>
    <s v="Yangyang Brc"/>
    <s v="Neh Broom Government Secondary School"/>
    <s v="Yangang"/>
    <n v="1224"/>
    <x v="12"/>
    <x v="1"/>
    <x v="0"/>
    <s v="Married"/>
  </r>
  <r>
    <x v="2"/>
    <s v="UPPER NEH GOVERNMENT PRIMARY SCHOOL"/>
    <x v="8958"/>
    <x v="7201"/>
    <x v="1"/>
    <d v="1969-03-01T00:00:00"/>
    <x v="93"/>
    <x v="5"/>
    <n v="22"/>
    <x v="0"/>
    <s v="Regular"/>
    <x v="454"/>
    <s v="Yangyang Brc"/>
    <s v="Neh Broom Government Secondary School"/>
    <s v="Yangang"/>
    <n v="356"/>
    <x v="6"/>
    <x v="2"/>
    <x v="0"/>
    <s v="Married"/>
  </r>
  <r>
    <x v="2"/>
    <s v="UPPER NEH GOVERNMENT PRIMARY SCHOOL"/>
    <x v="8959"/>
    <x v="7202"/>
    <x v="1"/>
    <d v="1968-02-03T00:00:00"/>
    <x v="0"/>
    <x v="0"/>
    <n v="83"/>
    <x v="0"/>
    <s v="Regular"/>
    <x v="339"/>
    <s v="Yangyang Brc"/>
    <s v="Neh Broom Government Secondary School"/>
    <s v="Yangang"/>
    <s v="VNO.VIII SLNO.279"/>
    <x v="8"/>
    <x v="2"/>
    <x v="0"/>
    <s v="Married"/>
  </r>
  <r>
    <x v="2"/>
    <s v="UPPER NEH GOVERNMENT PRIMARY SCHOOL"/>
    <x v="8960"/>
    <x v="7203"/>
    <x v="0"/>
    <d v="1969-01-19T00:00:00"/>
    <x v="0"/>
    <x v="0"/>
    <n v="83"/>
    <x v="0"/>
    <s v="Regular"/>
    <x v="193"/>
    <s v="Yangyang Brc"/>
    <s v="Neh Broom Government Secondary School"/>
    <s v="Yangang"/>
    <s v="13986/DCS"/>
    <x v="13"/>
    <x v="3"/>
    <x v="0"/>
    <s v="Married"/>
  </r>
  <r>
    <x v="2"/>
    <s v="UPPER NEH GOVERNMENT PRIMARY SCHOOL"/>
    <x v="8961"/>
    <x v="4194"/>
    <x v="0"/>
    <d v="1962-04-16T00:00:00"/>
    <x v="0"/>
    <x v="0"/>
    <n v="83"/>
    <x v="0"/>
    <s v="Regular"/>
    <x v="620"/>
    <s v="Yangyang Brc"/>
    <s v="Neh Broom Government Secondary School"/>
    <s v="Yangang"/>
    <s v="423 VNO.XVI"/>
    <x v="6"/>
    <x v="2"/>
    <x v="0"/>
    <s v="Married"/>
  </r>
  <r>
    <x v="2"/>
    <s v="UPPER NEH GOVERNMENT PRIMARY SCHOOL"/>
    <x v="8962"/>
    <x v="6082"/>
    <x v="0"/>
    <d v="1985-11-02T00:00:00"/>
    <x v="0"/>
    <x v="0"/>
    <n v="83"/>
    <x v="0"/>
    <s v="ADHOC"/>
    <x v="348"/>
    <s v="Yangyang Brc"/>
    <s v="Neh Broom Government Secondary School"/>
    <s v="Yangang"/>
    <s v="COI 105/DCE"/>
    <x v="12"/>
    <x v="1"/>
    <x v="0"/>
    <s v="Married"/>
  </r>
  <r>
    <x v="2"/>
    <s v="UPPER NEH GOVERNMENT PRIMARY SCHOOL"/>
    <x v="8963"/>
    <x v="7204"/>
    <x v="1"/>
    <d v="1966-05-22T00:00:00"/>
    <x v="0"/>
    <x v="0"/>
    <n v="83"/>
    <x v="0"/>
    <s v="Regular"/>
    <x v="129"/>
    <s v="Yangyang Brc"/>
    <s v="Neh Broom Government Secondary School"/>
    <s v="Yangang"/>
    <s v="VOL.NO.XVI/SL.NO.47"/>
    <x v="6"/>
    <x v="2"/>
    <x v="0"/>
    <s v="Married"/>
  </r>
  <r>
    <x v="2"/>
    <s v="UPPER RAYONG GOVERNMENT PRIMARY SCHOOL"/>
    <x v="8964"/>
    <x v="5364"/>
    <x v="0"/>
    <d v="1967-09-17T00:00:00"/>
    <x v="35"/>
    <x v="5"/>
    <n v="101"/>
    <x v="0"/>
    <s v="Regular"/>
    <x v="118"/>
    <s v="Ravangla Brc"/>
    <s v="V.C.G.L. Ravangla Government Senior Secondary School"/>
    <s v="Ravangla"/>
    <s v="100/VOL.NO.XX"/>
    <x v="0"/>
    <x v="0"/>
    <x v="0"/>
    <s v="Married"/>
  </r>
  <r>
    <x v="2"/>
    <s v="UPPER RAYONG GOVERNMENT PRIMARY SCHOOL"/>
    <x v="8965"/>
    <x v="5448"/>
    <x v="1"/>
    <d v="1969-10-06T00:00:00"/>
    <x v="2"/>
    <x v="14"/>
    <n v="200"/>
    <x v="0"/>
    <s v="Regular"/>
    <x v="198"/>
    <s v="Ravangla Brc"/>
    <s v="V.C.G.L. Ravangla Government Senior Secondary School"/>
    <s v="Ravangla"/>
    <s v="SL NO 217"/>
    <x v="0"/>
    <x v="0"/>
    <x v="0"/>
    <s v="Married"/>
  </r>
  <r>
    <x v="2"/>
    <s v="UPPER RAYONG GOVERNMENT PRIMARY SCHOOL"/>
    <x v="8966"/>
    <x v="3003"/>
    <x v="1"/>
    <d v="1968-07-09T00:00:00"/>
    <x v="4"/>
    <x v="13"/>
    <n v="100"/>
    <x v="0"/>
    <s v="Regular"/>
    <x v="216"/>
    <s v="Ravangla Brc"/>
    <s v="V.C.G.L. Ravangla Government Senior Secondary School"/>
    <s v="Ravangla"/>
    <s v="267/VOL.NO.XVIII"/>
    <x v="1"/>
    <x v="1"/>
    <x v="1"/>
    <s v="Married"/>
  </r>
  <r>
    <x v="2"/>
    <s v="UPPER RAYONG GOVERNMENT PRIMARY SCHOOL"/>
    <x v="8967"/>
    <x v="4824"/>
    <x v="0"/>
    <d v="1972-01-12T00:00:00"/>
    <x v="0"/>
    <x v="13"/>
    <n v="83"/>
    <x v="0"/>
    <s v="Regular"/>
    <x v="20"/>
    <s v="Ravangla Brc"/>
    <s v="V.C.G.L. Ravangla Government Senior Secondary School"/>
    <s v="Ravangla"/>
    <s v="625 VOL.NO.XXII"/>
    <x v="1"/>
    <x v="1"/>
    <x v="1"/>
    <s v="Married"/>
  </r>
  <r>
    <x v="2"/>
    <s v="UPPER SATAM GOVERNMENT PRIMARY SCHOOL"/>
    <x v="8968"/>
    <x v="5874"/>
    <x v="1"/>
    <d v="1985-11-11T00:00:00"/>
    <x v="0"/>
    <x v="0"/>
    <n v="83"/>
    <x v="0"/>
    <s v="Regular"/>
    <x v="348"/>
    <s v="Yangyang Brc"/>
    <s v="Yangang Government Senior Secondary School"/>
    <s v="Yangang"/>
    <n v="10983"/>
    <x v="6"/>
    <x v="2"/>
    <x v="0"/>
    <s v="Ummarried"/>
  </r>
  <r>
    <x v="2"/>
    <s v="UPPER SATAM GOVERNMENT PRIMARY SCHOOL"/>
    <x v="8969"/>
    <x v="7205"/>
    <x v="1"/>
    <d v="1973-03-17T00:00:00"/>
    <x v="0"/>
    <x v="0"/>
    <n v="83"/>
    <x v="0"/>
    <s v="Regular"/>
    <x v="138"/>
    <s v="Yangyang Brc"/>
    <s v="Yangang Government Senior Secondary School"/>
    <s v="Yangang"/>
    <s v="15/ VOL NO. XX"/>
    <x v="0"/>
    <x v="0"/>
    <x v="0"/>
    <s v="Married"/>
  </r>
  <r>
    <x v="2"/>
    <s v="UPPER SATAM GOVERNMENT PRIMARY SCHOOL"/>
    <x v="8970"/>
    <x v="7206"/>
    <x v="1"/>
    <d v="1960-11-07T00:00:00"/>
    <x v="0"/>
    <x v="0"/>
    <n v="83"/>
    <x v="0"/>
    <s v="Regular"/>
    <x v="787"/>
    <s v="Yangyang Brc"/>
    <s v="Yangang Government Senior Secondary School"/>
    <s v="Yangang"/>
    <s v="343/XVII"/>
    <x v="0"/>
    <x v="0"/>
    <x v="7"/>
    <s v="Married"/>
  </r>
  <r>
    <x v="2"/>
    <s v="UPPER SATAM GOVERNMENT PRIMARY SCHOOL"/>
    <x v="8971"/>
    <x v="7207"/>
    <x v="0"/>
    <d v="1982-02-26T00:00:00"/>
    <x v="0"/>
    <x v="0"/>
    <n v="83"/>
    <x v="0"/>
    <s v="Regular"/>
    <x v="60"/>
    <s v="Yangyang Brc"/>
    <s v="Yangang Government Senior Secondary School"/>
    <s v="Yangang"/>
    <s v="376/II"/>
    <x v="1"/>
    <x v="1"/>
    <x v="1"/>
    <s v="Married"/>
  </r>
  <r>
    <x v="2"/>
    <s v="UPPER SATAM GOVERNMENT PRIMARY SCHOOL"/>
    <x v="8972"/>
    <x v="7208"/>
    <x v="0"/>
    <d v="1982-03-20T00:00:00"/>
    <x v="35"/>
    <x v="5"/>
    <n v="101"/>
    <x v="0"/>
    <s v="Regular"/>
    <x v="875"/>
    <s v="Yangyang Brc"/>
    <s v="Yangang Government Senior Secondary School"/>
    <s v="Yangang"/>
    <s v="103/XVII"/>
    <x v="2"/>
    <x v="0"/>
    <x v="0"/>
    <s v="Married"/>
  </r>
  <r>
    <x v="2"/>
    <s v="UPPER TANAK GOVERNMENT PRIMARY SCHOOL"/>
    <x v="8973"/>
    <x v="7209"/>
    <x v="0"/>
    <d v="1970-08-24T00:00:00"/>
    <x v="0"/>
    <x v="0"/>
    <n v="83"/>
    <x v="0"/>
    <s v="Regular"/>
    <x v="278"/>
    <s v="Temi Brc"/>
    <s v="Temi Government Senior Secondary School"/>
    <s v="Temi Tarku"/>
    <s v="155 VNO.XVIII"/>
    <x v="8"/>
    <x v="2"/>
    <x v="0"/>
    <s v="Married"/>
  </r>
  <r>
    <x v="2"/>
    <s v="UPPER TANAK GOVERNMENT PRIMARY SCHOOL"/>
    <x v="8974"/>
    <x v="7210"/>
    <x v="1"/>
    <d v="1959-03-21T00:00:00"/>
    <x v="2"/>
    <x v="14"/>
    <n v="200"/>
    <x v="0"/>
    <s v="Regular"/>
    <x v="319"/>
    <s v="Temi Brc"/>
    <s v="Temi Government Senior Secondary School"/>
    <s v="Temi Tarku"/>
    <s v="SLNO.181 VNO.XVIII"/>
    <x v="8"/>
    <x v="2"/>
    <x v="0"/>
    <s v="Married"/>
  </r>
  <r>
    <x v="2"/>
    <s v="UPPER TANAK GOVERNMENT PRIMARY SCHOOL"/>
    <x v="8975"/>
    <x v="7211"/>
    <x v="1"/>
    <d v="1968-06-03T00:00:00"/>
    <x v="0"/>
    <x v="0"/>
    <n v="83"/>
    <x v="0"/>
    <s v="Regular"/>
    <x v="101"/>
    <s v="Temi Brc"/>
    <s v="Temi Government Senior Secondary School"/>
    <s v="Temi Tarku"/>
    <s v="SLNO.161 VNO.XVII"/>
    <x v="6"/>
    <x v="2"/>
    <x v="0"/>
    <s v="Married"/>
  </r>
  <r>
    <x v="2"/>
    <s v="UPPER TANAK GOVERNMENT PRIMARY SCHOOL"/>
    <x v="8976"/>
    <x v="7212"/>
    <x v="0"/>
    <d v="1959-10-31T00:00:00"/>
    <x v="0"/>
    <x v="0"/>
    <n v="83"/>
    <x v="0"/>
    <s v="Regular"/>
    <x v="270"/>
    <s v="Temi Brc"/>
    <s v="Temi Government Senior Secondary School"/>
    <s v="Temi Tarku"/>
    <n v="9"/>
    <x v="6"/>
    <x v="2"/>
    <x v="0"/>
    <s v="Married"/>
  </r>
  <r>
    <x v="2"/>
    <s v="UPPER TANAK GOVERNMENT PRIMARY SCHOOL"/>
    <x v="8977"/>
    <x v="7213"/>
    <x v="0"/>
    <d v="1970-12-10T00:00:00"/>
    <x v="35"/>
    <x v="5"/>
    <n v="101"/>
    <x v="0"/>
    <s v="Regular"/>
    <x v="353"/>
    <s v="Temi Brc"/>
    <s v="Temi Government Senior Secondary School"/>
    <s v="Temi Tarku"/>
    <n v="162"/>
    <x v="13"/>
    <x v="3"/>
    <x v="0"/>
    <s v="Married"/>
  </r>
  <r>
    <x v="2"/>
    <s v="UPPER TANAK GOVERNMENT PRIMARY SCHOOL"/>
    <x v="8978"/>
    <x v="7214"/>
    <x v="0"/>
    <d v="1970-05-11T00:00:00"/>
    <x v="0"/>
    <x v="0"/>
    <n v="83"/>
    <x v="0"/>
    <s v="Regular"/>
    <x v="857"/>
    <s v="Temi Brc"/>
    <s v="Temi Government Senior Secondary School"/>
    <s v="Temi Tarku"/>
    <s v="SLNO.1262 VNO.XIX"/>
    <x v="8"/>
    <x v="2"/>
    <x v="0"/>
    <s v="Married"/>
  </r>
  <r>
    <x v="2"/>
    <s v="UPPER YANGYANG GOVERNMENT JUNIOR HIGH SCHOOL"/>
    <x v="8979"/>
    <x v="7215"/>
    <x v="0"/>
    <d v="1989-04-03T00:00:00"/>
    <x v="1"/>
    <x v="3"/>
    <n v="3"/>
    <x v="0"/>
    <s v="ADHOC"/>
    <x v="795"/>
    <s v="Yangyang Brc"/>
    <s v="Yangang Government Senior Secondary School"/>
    <s v="Yangang"/>
    <s v="NA"/>
    <x v="1"/>
    <x v="1"/>
    <x v="1"/>
    <s v="Ummarried"/>
  </r>
  <r>
    <x v="2"/>
    <s v="UPPER YANGYANG GOVERNMENT JUNIOR HIGH SCHOOL"/>
    <x v="8980"/>
    <x v="7216"/>
    <x v="1"/>
    <d v="1982-01-10T00:00:00"/>
    <x v="1"/>
    <x v="1"/>
    <n v="3"/>
    <x v="0"/>
    <s v="ADHOC"/>
    <x v="798"/>
    <s v="Yangyang Brc"/>
    <s v="Yangang Government Senior Secondary School"/>
    <s v="Yangang"/>
    <n v="140"/>
    <x v="8"/>
    <x v="2"/>
    <x v="0"/>
    <s v="Ummarried"/>
  </r>
  <r>
    <x v="2"/>
    <s v="UPPER YANGYANG GOVERNMENT JUNIOR HIGH SCHOOL"/>
    <x v="8981"/>
    <x v="7217"/>
    <x v="1"/>
    <d v="1959-05-15T00:00:00"/>
    <x v="2"/>
    <x v="14"/>
    <n v="200"/>
    <x v="0"/>
    <s v="Regular"/>
    <x v="805"/>
    <s v="Yangyang Brc"/>
    <s v="Yangang Government Senior Secondary School"/>
    <s v="Yangang"/>
    <s v="80 VOL NO. XVII"/>
    <x v="6"/>
    <x v="2"/>
    <x v="0"/>
    <s v="Married"/>
  </r>
  <r>
    <x v="2"/>
    <s v="UPPER YANGYANG GOVERNMENT JUNIOR HIGH SCHOOL"/>
    <x v="8982"/>
    <x v="7218"/>
    <x v="0"/>
    <d v="1975-04-01T00:00:00"/>
    <x v="1"/>
    <x v="2"/>
    <n v="3"/>
    <x v="0"/>
    <s v="ADHOC"/>
    <x v="262"/>
    <s v="Yangyang Brc"/>
    <s v="Yangang Government Senior Secondary School"/>
    <s v="Yangang"/>
    <s v="NA"/>
    <x v="1"/>
    <x v="1"/>
    <x v="1"/>
    <s v="Married"/>
  </r>
  <r>
    <x v="2"/>
    <s v="UPPER YANGYANG GOVERNMENT JUNIOR HIGH SCHOOL"/>
    <x v="8983"/>
    <x v="7219"/>
    <x v="1"/>
    <d v="1963-03-01T00:00:00"/>
    <x v="0"/>
    <x v="0"/>
    <n v="83"/>
    <x v="0"/>
    <s v="Regular"/>
    <x v="108"/>
    <s v="Yangyang Brc"/>
    <s v="Yangang Government Senior Secondary School"/>
    <s v="Yangang"/>
    <s v="51 VOL NO. XVII"/>
    <x v="1"/>
    <x v="1"/>
    <x v="1"/>
    <s v="Married"/>
  </r>
  <r>
    <x v="2"/>
    <s v="UPPER YANGYANG GOVERNMENT JUNIOR HIGH SCHOOL"/>
    <x v="8984"/>
    <x v="4923"/>
    <x v="0"/>
    <d v="1980-10-25T00:00:00"/>
    <x v="4"/>
    <x v="13"/>
    <n v="100"/>
    <x v="0"/>
    <s v="ADHOC"/>
    <x v="189"/>
    <s v="Yangyang Brc"/>
    <s v="Yangang Government Senior Secondary School"/>
    <s v="Yangang"/>
    <s v="7839/DCS"/>
    <x v="1"/>
    <x v="1"/>
    <x v="1"/>
    <s v="Ummarried"/>
  </r>
  <r>
    <x v="2"/>
    <s v="UPPER YANGYANG GOVERNMENT JUNIOR HIGH SCHOOL"/>
    <x v="8985"/>
    <x v="7220"/>
    <x v="0"/>
    <d v="1969-02-13T00:00:00"/>
    <x v="35"/>
    <x v="5"/>
    <n v="101"/>
    <x v="0"/>
    <s v="Regular"/>
    <x v="454"/>
    <s v="Yangyang Brc"/>
    <s v="Yangang Government Senior Secondary School"/>
    <s v="Yangang"/>
    <s v="158 XVII"/>
    <x v="2"/>
    <x v="0"/>
    <x v="1"/>
    <s v="Married"/>
  </r>
  <r>
    <x v="2"/>
    <s v="UPPER YANGYANG GOVERNMENT JUNIOR HIGH SCHOOL"/>
    <x v="8986"/>
    <x v="7221"/>
    <x v="1"/>
    <d v="1967-05-07T00:00:00"/>
    <x v="0"/>
    <x v="0"/>
    <n v="83"/>
    <x v="0"/>
    <s v="Regular"/>
    <x v="1"/>
    <s v="Yangyang Brc"/>
    <s v="Yangang Government Senior Secondary School"/>
    <s v="Yangang"/>
    <n v="514"/>
    <x v="0"/>
    <x v="0"/>
    <x v="0"/>
    <s v="Married"/>
  </r>
  <r>
    <x v="2"/>
    <s v="UPPER YANGYANG GOVERNMENT JUNIOR HIGH SCHOOL"/>
    <x v="8987"/>
    <x v="2906"/>
    <x v="0"/>
    <d v="1980-09-05T00:00:00"/>
    <x v="0"/>
    <x v="0"/>
    <n v="83"/>
    <x v="0"/>
    <s v="Regular"/>
    <x v="331"/>
    <s v="Yangyang Brc"/>
    <s v="Yangang Government Senior Secondary School"/>
    <s v="Yangang"/>
    <s v="469- XVII"/>
    <x v="1"/>
    <x v="1"/>
    <x v="1"/>
    <s v="Married"/>
  </r>
  <r>
    <x v="2"/>
    <s v="UPPER YANGYANG GOVERNMENT JUNIOR HIGH SCHOOL"/>
    <x v="8988"/>
    <x v="7222"/>
    <x v="1"/>
    <d v="1976-08-05T00:00:00"/>
    <x v="4"/>
    <x v="13"/>
    <n v="100"/>
    <x v="0"/>
    <s v="Regular"/>
    <x v="390"/>
    <s v="Yangyang Brc"/>
    <s v="Yangang Government Senior Secondary School"/>
    <s v="Yangang"/>
    <s v="XIII/345"/>
    <x v="1"/>
    <x v="1"/>
    <x v="1"/>
    <s v="Ummarried"/>
  </r>
  <r>
    <x v="2"/>
    <s v="UPPER YANGYANG GOVERNMENT JUNIOR HIGH SCHOOL"/>
    <x v="8989"/>
    <x v="7223"/>
    <x v="1"/>
    <d v="1975-02-12T00:00:00"/>
    <x v="1"/>
    <x v="2"/>
    <n v="3"/>
    <x v="0"/>
    <s v="Regular"/>
    <x v="360"/>
    <s v="Yangyang Brc"/>
    <s v="Yangang Government Senior Secondary School"/>
    <s v="Yangang"/>
    <n v="328"/>
    <x v="1"/>
    <x v="1"/>
    <x v="0"/>
    <s v="Married"/>
  </r>
  <r>
    <x v="2"/>
    <s v="UPPER YANGYANG GOVERNMENT JUNIOR HIGH SCHOOL"/>
    <x v="8990"/>
    <x v="7224"/>
    <x v="0"/>
    <d v="1982-06-13T00:00:00"/>
    <x v="0"/>
    <x v="0"/>
    <n v="83"/>
    <x v="0"/>
    <s v="Regular"/>
    <x v="39"/>
    <s v="Yangyang Brc"/>
    <s v="Yangang Government Senior Secondary School"/>
    <s v="Yangang"/>
    <s v="12470 VOL NO. I"/>
    <x v="6"/>
    <x v="2"/>
    <x v="0"/>
    <s v="Married"/>
  </r>
  <r>
    <x v="2"/>
    <s v="UPPER YANGYANG GOVERNMENT JUNIOR HIGH SCHOOL"/>
    <x v="8991"/>
    <x v="7225"/>
    <x v="1"/>
    <d v="1984-06-05T00:00:00"/>
    <x v="1"/>
    <x v="2"/>
    <n v="3"/>
    <x v="0"/>
    <s v="ADHOC"/>
    <x v="919"/>
    <s v="Yangyang Brc"/>
    <s v="Yangang Government Senior Secondary School"/>
    <s v="Yangang"/>
    <n v="2909"/>
    <x v="0"/>
    <x v="0"/>
    <x v="2"/>
    <s v="Ummarried"/>
  </r>
  <r>
    <x v="2"/>
    <s v="UPPER YANGYANG GOVERNMENT JUNIOR HIGH SCHOOL"/>
    <x v="8992"/>
    <x v="7226"/>
    <x v="0"/>
    <d v="1985-12-12T00:00:00"/>
    <x v="0"/>
    <x v="0"/>
    <n v="83"/>
    <x v="0"/>
    <s v="ADHOC"/>
    <x v="697"/>
    <s v="Yangyang Brc"/>
    <s v="Yangang Government Senior Secondary School"/>
    <s v="Yangang"/>
    <s v="NA"/>
    <x v="2"/>
    <x v="0"/>
    <x v="0"/>
    <s v="Ummarried"/>
  </r>
  <r>
    <x v="2"/>
    <s v="VCGL RAVANGLA GOVERNMENT SENIOR SECONDARY SCHOOL"/>
    <x v="8993"/>
    <x v="7227"/>
    <x v="1"/>
    <d v="1971-04-25T00:00:00"/>
    <x v="39"/>
    <x v="21"/>
    <n v="4"/>
    <x v="0"/>
    <s v="Regular"/>
    <x v="75"/>
    <s v="Ravangla Brc"/>
    <s v="V.C.G.L. Ravangla Government Senior Secondary School"/>
    <s v="Ravangla"/>
    <s v="NA"/>
    <x v="10"/>
    <x v="4"/>
    <x v="0"/>
    <s v="Married"/>
  </r>
  <r>
    <x v="2"/>
    <s v="VCGL RAVANGLA GOVERNMENT SENIOR SECONDARY SCHOOL"/>
    <x v="8994"/>
    <x v="7228"/>
    <x v="0"/>
    <d v="1982-06-07T00:00:00"/>
    <x v="98"/>
    <x v="5"/>
    <n v="15"/>
    <x v="1"/>
    <s v="Regular"/>
    <x v="299"/>
    <s v="Ravangla Brc"/>
    <s v="V.C.G.L. Ravangla Government Senior Secondary School"/>
    <s v="Ravangla"/>
    <n v="5478"/>
    <x v="1"/>
    <x v="1"/>
    <x v="1"/>
    <s v="Married"/>
  </r>
  <r>
    <x v="2"/>
    <s v="VCGL RAVANGLA GOVERNMENT SENIOR SECONDARY SCHOOL"/>
    <x v="8995"/>
    <x v="7229"/>
    <x v="1"/>
    <d v="1964-01-21T00:00:00"/>
    <x v="1"/>
    <x v="3"/>
    <n v="3"/>
    <x v="0"/>
    <s v="Regular"/>
    <x v="655"/>
    <s v="Ravangla Brc"/>
    <s v="V.C.G.L. Ravangla Government Senior Secondary School"/>
    <s v="Ravangla"/>
    <s v="NA"/>
    <x v="10"/>
    <x v="4"/>
    <x v="0"/>
    <s v="Married"/>
  </r>
  <r>
    <x v="2"/>
    <s v="VCGL RAVANGLA GOVERNMENT SENIOR SECONDARY SCHOOL"/>
    <x v="8996"/>
    <x v="7230"/>
    <x v="1"/>
    <d v="1971-05-08T00:00:00"/>
    <x v="3"/>
    <x v="5"/>
    <n v="28"/>
    <x v="0"/>
    <s v="Regular"/>
    <x v="322"/>
    <s v="Ravangla Brc"/>
    <s v="V.C.G.L. Ravangla Government Senior Secondary School"/>
    <s v="Ravangla"/>
    <s v="NA"/>
    <x v="4"/>
    <x v="2"/>
    <x v="0"/>
    <s v="Married"/>
  </r>
  <r>
    <x v="2"/>
    <s v="VCGL RAVANGLA GOVERNMENT SENIOR SECONDARY SCHOOL"/>
    <x v="8997"/>
    <x v="2946"/>
    <x v="0"/>
    <d v="1967-04-06T00:00:00"/>
    <x v="29"/>
    <x v="5"/>
    <n v="101"/>
    <x v="1"/>
    <s v="Regular"/>
    <x v="173"/>
    <s v="Ravangla Brc"/>
    <s v="V.C.G.L. Ravangla Government Senior Secondary School"/>
    <s v="Ravangla"/>
    <s v="SLNO.257 VNO.XVII"/>
    <x v="6"/>
    <x v="2"/>
    <x v="0"/>
    <s v="Married"/>
  </r>
  <r>
    <x v="2"/>
    <s v="VCGL RAVANGLA GOVERNMENT SENIOR SECONDARY SCHOOL"/>
    <x v="8998"/>
    <x v="7231"/>
    <x v="1"/>
    <d v="1976-06-14T00:00:00"/>
    <x v="49"/>
    <x v="5"/>
    <n v="75"/>
    <x v="1"/>
    <s v="Regular"/>
    <x v="36"/>
    <s v="Ravangla Brc"/>
    <s v="V.C.G.L. Ravangla Government Senior Secondary School"/>
    <s v="Ravangla"/>
    <s v="06 (XVII)"/>
    <x v="6"/>
    <x v="2"/>
    <x v="0"/>
    <s v="Married"/>
  </r>
  <r>
    <x v="2"/>
    <s v="VCGL RAVANGLA GOVERNMENT SENIOR SECONDARY SCHOOL"/>
    <x v="8999"/>
    <x v="7232"/>
    <x v="1"/>
    <d v="1964-07-17T00:00:00"/>
    <x v="1"/>
    <x v="2"/>
    <n v="3"/>
    <x v="0"/>
    <s v="Regular"/>
    <x v="139"/>
    <s v="Ravangla Brc"/>
    <s v="V.C.G.L. Ravangla Government Senior Secondary School"/>
    <s v="Ravangla"/>
    <s v="NA"/>
    <x v="0"/>
    <x v="0"/>
    <x v="0"/>
    <s v="Married"/>
  </r>
  <r>
    <x v="2"/>
    <s v="VCGL RAVANGLA GOVERNMENT SENIOR SECONDARY SCHOOL"/>
    <x v="9000"/>
    <x v="7233"/>
    <x v="1"/>
    <d v="1983-07-25T00:00:00"/>
    <x v="39"/>
    <x v="30"/>
    <n v="4"/>
    <x v="0"/>
    <s v="Regular"/>
    <x v="814"/>
    <s v="Ravangla Brc"/>
    <s v="V.C.G.L. Ravangla Government Senior Secondary School"/>
    <s v="Ravangla"/>
    <s v="2353/DCE"/>
    <x v="0"/>
    <x v="0"/>
    <x v="0"/>
    <s v="Ummarried"/>
  </r>
  <r>
    <x v="2"/>
    <s v="VCGL RAVANGLA GOVERNMENT SENIOR SECONDARY SCHOOL"/>
    <x v="9001"/>
    <x v="7234"/>
    <x v="0"/>
    <d v="1985-03-21T00:00:00"/>
    <x v="1"/>
    <x v="1"/>
    <n v="3"/>
    <x v="0"/>
    <s v="ADHOC"/>
    <x v="554"/>
    <s v="Ravangla Brc"/>
    <s v="V.C.G.L. Ravangla Government Senior Secondary School"/>
    <s v="Ravangla"/>
    <s v="NA"/>
    <x v="8"/>
    <x v="2"/>
    <x v="0"/>
    <s v="Ummarried"/>
  </r>
  <r>
    <x v="2"/>
    <s v="VCGL RAVANGLA GOVERNMENT SENIOR SECONDARY SCHOOL"/>
    <x v="9002"/>
    <x v="7235"/>
    <x v="0"/>
    <d v="1956-04-14T00:00:00"/>
    <x v="0"/>
    <x v="0"/>
    <n v="83"/>
    <x v="0"/>
    <s v="Regular"/>
    <x v="776"/>
    <s v="Ravangla Brc"/>
    <s v="V.C.G.L. Ravangla Government Senior Secondary School"/>
    <s v="Ravangla"/>
    <s v="55 VNO.XIX"/>
    <x v="4"/>
    <x v="2"/>
    <x v="0"/>
    <s v="Married"/>
  </r>
  <r>
    <x v="2"/>
    <s v="VCGL RAVANGLA GOVERNMENT SENIOR SECONDARY SCHOOL"/>
    <x v="9003"/>
    <x v="7236"/>
    <x v="0"/>
    <d v="1961-02-06T00:00:00"/>
    <x v="1"/>
    <x v="2"/>
    <n v="3"/>
    <x v="0"/>
    <s v="Regular"/>
    <x v="784"/>
    <s v="Ravangla Brc"/>
    <s v="V.C.G.L. Ravangla Government Senior Secondary School"/>
    <s v="Ravangla"/>
    <s v="116 VNO.XVII"/>
    <x v="2"/>
    <x v="0"/>
    <x v="1"/>
    <s v="Married"/>
  </r>
  <r>
    <x v="2"/>
    <s v="VCGL RAVANGLA GOVERNMENT SENIOR SECONDARY SCHOOL"/>
    <x v="9004"/>
    <x v="7237"/>
    <x v="0"/>
    <d v="1974-03-01T00:00:00"/>
    <x v="1"/>
    <x v="2"/>
    <n v="3"/>
    <x v="0"/>
    <s v="Regular"/>
    <x v="654"/>
    <s v="Ravangla Brc"/>
    <s v="V.C.G.L. Ravangla Government Senior Secondary School"/>
    <s v="Ravangla"/>
    <s v="ISI (XVIII)"/>
    <x v="1"/>
    <x v="1"/>
    <x v="1"/>
    <s v="Married"/>
  </r>
  <r>
    <x v="2"/>
    <s v="VCGL RAVANGLA GOVERNMENT SENIOR SECONDARY SCHOOL"/>
    <x v="9005"/>
    <x v="7238"/>
    <x v="0"/>
    <d v="1962-12-20T00:00:00"/>
    <x v="0"/>
    <x v="0"/>
    <n v="83"/>
    <x v="0"/>
    <s v="Regular"/>
    <x v="8"/>
    <s v="Ravangla Brc"/>
    <s v="V.C.G.L. Ravangla Government Senior Secondary School"/>
    <s v="Ravangla"/>
    <s v="190 VNO.XIX"/>
    <x v="6"/>
    <x v="2"/>
    <x v="0"/>
    <s v="Married"/>
  </r>
  <r>
    <x v="2"/>
    <s v="VCGL RAVANGLA GOVERNMENT SENIOR SECONDARY SCHOOL"/>
    <x v="9006"/>
    <x v="316"/>
    <x v="1"/>
    <d v="1972-08-10T00:00:00"/>
    <x v="0"/>
    <x v="0"/>
    <n v="83"/>
    <x v="0"/>
    <s v="Regular"/>
    <x v="381"/>
    <s v="Ravangla Brc"/>
    <s v="V.C.G.L. Ravangla Government Senior Secondary School"/>
    <s v="Ravangla"/>
    <s v="3942/DC W"/>
    <x v="1"/>
    <x v="1"/>
    <x v="1"/>
    <s v="Married"/>
  </r>
  <r>
    <x v="2"/>
    <s v="VCGL RAVANGLA GOVERNMENT SENIOR SECONDARY SCHOOL"/>
    <x v="9007"/>
    <x v="7239"/>
    <x v="1"/>
    <d v="1968-12-30T00:00:00"/>
    <x v="39"/>
    <x v="5"/>
    <n v="4"/>
    <x v="0"/>
    <s v="Regular"/>
    <x v="78"/>
    <s v="Ravangla Brc"/>
    <s v="V.C.G.L. Ravangla Government Senior Secondary School"/>
    <s v="Ravangla"/>
    <s v="NA"/>
    <x v="10"/>
    <x v="4"/>
    <x v="0"/>
    <s v="Married"/>
  </r>
  <r>
    <x v="2"/>
    <s v="VCGL RAVANGLA GOVERNMENT SENIOR SECONDARY SCHOOL"/>
    <x v="9008"/>
    <x v="4956"/>
    <x v="1"/>
    <d v="1968-08-05T00:00:00"/>
    <x v="39"/>
    <x v="13"/>
    <n v="4"/>
    <x v="0"/>
    <s v="Regular"/>
    <x v="82"/>
    <s v="Ravangla Brc"/>
    <s v="V.C.G.L. Ravangla Government Senior Secondary School"/>
    <s v="Ravangla"/>
    <s v="248/XVIII"/>
    <x v="1"/>
    <x v="1"/>
    <x v="1"/>
    <s v="Married"/>
  </r>
  <r>
    <x v="2"/>
    <s v="VCGL RAVANGLA GOVERNMENT SENIOR SECONDARY SCHOOL"/>
    <x v="9009"/>
    <x v="7240"/>
    <x v="1"/>
    <d v="1965-12-17T00:00:00"/>
    <x v="41"/>
    <x v="13"/>
    <n v="100"/>
    <x v="0"/>
    <s v="Regular"/>
    <x v="774"/>
    <s v="Ravangla Brc"/>
    <s v="V.C.G.L. Ravangla Government Senior Secondary School"/>
    <s v="Ravangla"/>
    <s v="120-XVIII"/>
    <x v="1"/>
    <x v="1"/>
    <x v="1"/>
    <s v="Married"/>
  </r>
  <r>
    <x v="2"/>
    <s v="VCGL RAVANGLA GOVERNMENT SENIOR SECONDARY SCHOOL"/>
    <x v="9010"/>
    <x v="7241"/>
    <x v="0"/>
    <d v="1966-05-20T00:00:00"/>
    <x v="0"/>
    <x v="0"/>
    <n v="83"/>
    <x v="0"/>
    <s v="Regular"/>
    <x v="141"/>
    <s v="Ravangla Brc"/>
    <s v="V.C.G.L. Ravangla Government Senior Secondary School"/>
    <s v="Ravangla"/>
    <n v="6002"/>
    <x v="6"/>
    <x v="2"/>
    <x v="0"/>
    <s v="Married"/>
  </r>
  <r>
    <x v="2"/>
    <s v="VCGL RAVANGLA GOVERNMENT SENIOR SECONDARY SCHOOL"/>
    <x v="9011"/>
    <x v="679"/>
    <x v="1"/>
    <d v="1963-05-12T00:00:00"/>
    <x v="43"/>
    <x v="5"/>
    <n v="10"/>
    <x v="1"/>
    <s v="Regular"/>
    <x v="461"/>
    <s v="Ravangla Brc"/>
    <s v="V.C.G.L. Ravangla Government Senior Secondary School"/>
    <s v="Ravangla"/>
    <n v="609"/>
    <x v="1"/>
    <x v="1"/>
    <x v="1"/>
    <s v="Married"/>
  </r>
  <r>
    <x v="2"/>
    <s v="VCGL RAVANGLA GOVERNMENT SENIOR SECONDARY SCHOOL"/>
    <x v="9012"/>
    <x v="7242"/>
    <x v="0"/>
    <d v="1965-07-13T00:00:00"/>
    <x v="0"/>
    <x v="0"/>
    <n v="83"/>
    <x v="0"/>
    <s v="Regular"/>
    <x v="424"/>
    <s v="Ravangla Brc"/>
    <s v="V.C.G.L. Ravangla Government Senior Secondary School"/>
    <s v="Ravangla"/>
    <n v="137"/>
    <x v="0"/>
    <x v="0"/>
    <x v="0"/>
    <s v="Married"/>
  </r>
  <r>
    <x v="2"/>
    <s v="VCGL RAVANGLA GOVERNMENT SENIOR SECONDARY SCHOOL"/>
    <x v="9013"/>
    <x v="7243"/>
    <x v="0"/>
    <d v="1980-12-17T00:00:00"/>
    <x v="0"/>
    <x v="13"/>
    <n v="83"/>
    <x v="0"/>
    <s v="Regular"/>
    <x v="738"/>
    <s v="Ravangla Brc"/>
    <s v="V.C.G.L. Ravangla Government Senior Secondary School"/>
    <s v="Ravangla"/>
    <s v="33 VOL NO.XVIII"/>
    <x v="1"/>
    <x v="1"/>
    <x v="1"/>
    <s v="Married"/>
  </r>
  <r>
    <x v="2"/>
    <s v="VCGL RAVANGLA GOVERNMENT SENIOR SECONDARY SCHOOL"/>
    <x v="9014"/>
    <x v="7244"/>
    <x v="0"/>
    <d v="1965-05-12T00:00:00"/>
    <x v="0"/>
    <x v="0"/>
    <n v="83"/>
    <x v="0"/>
    <s v="Regular"/>
    <x v="76"/>
    <s v="Ravangla Brc"/>
    <s v="V.C.G.L. Ravangla Government Senior Secondary School"/>
    <s v="Ravangla"/>
    <n v="165"/>
    <x v="1"/>
    <x v="1"/>
    <x v="1"/>
    <s v="Married"/>
  </r>
  <r>
    <x v="2"/>
    <s v="VCGL RAVANGLA GOVERNMENT SENIOR SECONDARY SCHOOL"/>
    <x v="9015"/>
    <x v="7245"/>
    <x v="0"/>
    <d v="1983-05-05T00:00:00"/>
    <x v="39"/>
    <x v="19"/>
    <n v="4"/>
    <x v="0"/>
    <s v="ADHOC"/>
    <x v="395"/>
    <s v="Ravangla Brc"/>
    <s v="V.C.G.L. Ravangla Government Senior Secondary School"/>
    <s v="Ravangla"/>
    <n v="2441"/>
    <x v="0"/>
    <x v="0"/>
    <x v="0"/>
    <s v="Ummarried"/>
  </r>
  <r>
    <x v="2"/>
    <s v="VCGL RAVANGLA GOVERNMENT SENIOR SECONDARY SCHOOL"/>
    <x v="9016"/>
    <x v="7246"/>
    <x v="0"/>
    <d v="1970-10-16T00:00:00"/>
    <x v="1"/>
    <x v="2"/>
    <n v="3"/>
    <x v="0"/>
    <s v="Regular"/>
    <x v="117"/>
    <s v="Ravangla Brc"/>
    <s v="V.C.G.L. Ravangla Government Senior Secondary School"/>
    <s v="Ravangla"/>
    <n v="6857"/>
    <x v="1"/>
    <x v="1"/>
    <x v="1"/>
    <s v="Married"/>
  </r>
  <r>
    <x v="2"/>
    <s v="VCGL RAVANGLA GOVERNMENT SENIOR SECONDARY SCHOOL"/>
    <x v="9017"/>
    <x v="7247"/>
    <x v="1"/>
    <d v="1974-09-02T00:00:00"/>
    <x v="39"/>
    <x v="19"/>
    <n v="4"/>
    <x v="0"/>
    <s v="Regular"/>
    <x v="312"/>
    <s v="Ravangla Brc"/>
    <s v="V.C.G.L. Ravangla Government Senior Secondary School"/>
    <s v="Ravangla"/>
    <s v="Sl No 68 Vol No Vi"/>
    <x v="11"/>
    <x v="1"/>
    <x v="2"/>
    <s v="Married"/>
  </r>
  <r>
    <x v="2"/>
    <s v="VCGL RAVANGLA GOVERNMENT SENIOR SECONDARY SCHOOL"/>
    <x v="9018"/>
    <x v="7248"/>
    <x v="0"/>
    <d v="1970-09-16T00:00:00"/>
    <x v="39"/>
    <x v="27"/>
    <n v="4"/>
    <x v="0"/>
    <s v="Regular"/>
    <x v="180"/>
    <s v="Ravangla Brc"/>
    <s v="V.C.G.L. Ravangla Government Senior Secondary School"/>
    <s v="Ravangla"/>
    <s v="154/DC"/>
    <x v="1"/>
    <x v="1"/>
    <x v="1"/>
    <s v="Married"/>
  </r>
  <r>
    <x v="2"/>
    <s v="VCGL RAVANGLA GOVERNMENT SENIOR SECONDARY SCHOOL"/>
    <x v="9019"/>
    <x v="7249"/>
    <x v="0"/>
    <d v="1963-08-15T00:00:00"/>
    <x v="0"/>
    <x v="0"/>
    <n v="83"/>
    <x v="0"/>
    <s v="Regular"/>
    <x v="316"/>
    <s v="Ravangla Brc"/>
    <s v="V.C.G.L. Ravangla Government Senior Secondary School"/>
    <s v="Ravangla"/>
    <n v="125"/>
    <x v="6"/>
    <x v="2"/>
    <x v="1"/>
    <s v="Married"/>
  </r>
  <r>
    <x v="2"/>
    <s v="VCGL RAVANGLA GOVERNMENT SENIOR SECONDARY SCHOOL"/>
    <x v="9020"/>
    <x v="7250"/>
    <x v="0"/>
    <d v="1965-06-13T00:00:00"/>
    <x v="49"/>
    <x v="5"/>
    <n v="75"/>
    <x v="1"/>
    <s v="Regular"/>
    <x v="323"/>
    <s v="Ravangla Brc"/>
    <s v="V.C.G.L. Ravangla Government Senior Secondary School"/>
    <s v="Ravangla"/>
    <n v="320"/>
    <x v="16"/>
    <x v="3"/>
    <x v="0"/>
    <s v="Married"/>
  </r>
  <r>
    <x v="2"/>
    <s v="VCGL RAVANGLA GOVERNMENT SENIOR SECONDARY SCHOOL"/>
    <x v="9021"/>
    <x v="7251"/>
    <x v="1"/>
    <d v="1974-03-15T00:00:00"/>
    <x v="30"/>
    <x v="10"/>
    <n v="50"/>
    <x v="1"/>
    <s v="Regular"/>
    <x v="382"/>
    <s v="Ravangla Brc"/>
    <s v="V.C.G.L. Ravangla Government Senior Secondary School"/>
    <s v="Ravangla"/>
    <s v="NA"/>
    <x v="8"/>
    <x v="2"/>
    <x v="0"/>
    <s v="Married"/>
  </r>
  <r>
    <x v="2"/>
    <s v="VCGL RAVANGLA GOVERNMENT SENIOR SECONDARY SCHOOL"/>
    <x v="9022"/>
    <x v="7252"/>
    <x v="0"/>
    <d v="1978-11-18T00:00:00"/>
    <x v="42"/>
    <x v="5"/>
    <n v="35"/>
    <x v="1"/>
    <s v="Regular"/>
    <x v="42"/>
    <s v="Ravangla Brc"/>
    <s v="V.C.G.L. Ravangla Government Senior Secondary School"/>
    <s v="Ravangla"/>
    <s v="403/DCE"/>
    <x v="1"/>
    <x v="1"/>
    <x v="1"/>
    <s v="Married"/>
  </r>
  <r>
    <x v="2"/>
    <s v="VCGL RAVANGLA GOVERNMENT SENIOR SECONDARY SCHOOL"/>
    <x v="9023"/>
    <x v="7253"/>
    <x v="0"/>
    <d v="1966-11-11T00:00:00"/>
    <x v="0"/>
    <x v="0"/>
    <n v="83"/>
    <x v="0"/>
    <s v="Regular"/>
    <x v="772"/>
    <s v="Ravangla Brc"/>
    <s v="V.C.G.L. Ravangla Government Senior Secondary School"/>
    <s v="Ravangla"/>
    <n v="185"/>
    <x v="1"/>
    <x v="1"/>
    <x v="1"/>
    <s v="Married"/>
  </r>
  <r>
    <x v="2"/>
    <s v="VCGL RAVANGLA GOVERNMENT SENIOR SECONDARY SCHOOL"/>
    <x v="9024"/>
    <x v="7254"/>
    <x v="0"/>
    <d v="1963-10-16T00:00:00"/>
    <x v="38"/>
    <x v="6"/>
    <n v="100"/>
    <x v="1"/>
    <s v="Regular"/>
    <x v="178"/>
    <s v="Ravangla Brc"/>
    <s v="V.C.G.L. Ravangla Government Senior Secondary School"/>
    <s v="Ravangla"/>
    <s v="NA"/>
    <x v="1"/>
    <x v="1"/>
    <x v="1"/>
    <s v="Married"/>
  </r>
  <r>
    <x v="2"/>
    <s v="VCGL RAVANGLA GOVERNMENT SENIOR SECONDARY SCHOOL"/>
    <x v="9025"/>
    <x v="6301"/>
    <x v="0"/>
    <d v="1967-01-12T00:00:00"/>
    <x v="1"/>
    <x v="2"/>
    <n v="3"/>
    <x v="0"/>
    <s v="Regular"/>
    <x v="493"/>
    <s v="Ravangla Brc"/>
    <s v="V.C.G.L. Ravangla Government Senior Secondary School"/>
    <s v="Ravangla"/>
    <s v="NA"/>
    <x v="0"/>
    <x v="0"/>
    <x v="0"/>
    <s v="Married"/>
  </r>
  <r>
    <x v="2"/>
    <s v="VCGL RAVANGLA GOVERNMENT SENIOR SECONDARY SCHOOL"/>
    <x v="9026"/>
    <x v="6808"/>
    <x v="1"/>
    <d v="1986-08-20T00:00:00"/>
    <x v="1"/>
    <x v="1"/>
    <n v="3"/>
    <x v="0"/>
    <s v="Regular"/>
    <x v="566"/>
    <s v="Ravangla Brc"/>
    <s v="V.C.G.L. Ravangla Government Senior Secondary School"/>
    <s v="Ravangla"/>
    <s v="15467/DC/S"/>
    <x v="8"/>
    <x v="2"/>
    <x v="0"/>
    <s v="Ummarried"/>
  </r>
  <r>
    <x v="2"/>
    <s v="VCGL RAVANGLA GOVERNMENT SENIOR SECONDARY SCHOOL"/>
    <x v="9027"/>
    <x v="7255"/>
    <x v="1"/>
    <d v="1969-03-20T00:00:00"/>
    <x v="48"/>
    <x v="5"/>
    <n v="40"/>
    <x v="1"/>
    <s v="Regular"/>
    <x v="93"/>
    <s v="Ravangla Brc"/>
    <s v="V.C.G.L. Ravangla Government Senior Secondary School"/>
    <s v="Ravangla"/>
    <n v="775"/>
    <x v="6"/>
    <x v="2"/>
    <x v="2"/>
    <s v="Married"/>
  </r>
  <r>
    <x v="2"/>
    <s v="VCGL RAVANGLA GOVERNMENT SENIOR SECONDARY SCHOOL"/>
    <x v="9028"/>
    <x v="7256"/>
    <x v="1"/>
    <d v="1959-02-23T00:00:00"/>
    <x v="52"/>
    <x v="5"/>
    <n v="13"/>
    <x v="1"/>
    <s v="Regular"/>
    <x v="901"/>
    <s v="Ravangla Brc"/>
    <s v="V.C.G.L. Ravangla Government Senior Secondary School"/>
    <s v="Ravangla"/>
    <s v="NA"/>
    <x v="10"/>
    <x v="4"/>
    <x v="0"/>
    <s v="Married"/>
  </r>
  <r>
    <x v="2"/>
    <s v="VCGL RAVANGLA GOVERNMENT SENIOR SECONDARY SCHOOL"/>
    <x v="9029"/>
    <x v="7257"/>
    <x v="1"/>
    <d v="1955-04-15T00:00:00"/>
    <x v="1"/>
    <x v="2"/>
    <n v="3"/>
    <x v="0"/>
    <s v="Regular"/>
    <x v="854"/>
    <s v="Ravangla Brc"/>
    <s v="V.C.G.L. Ravangla Government Senior Secondary School"/>
    <s v="Ravangla"/>
    <s v="SLNO.55 VNO.XIX"/>
    <x v="4"/>
    <x v="2"/>
    <x v="0"/>
    <s v="Married"/>
  </r>
  <r>
    <x v="2"/>
    <s v="VCGL RAVANGLA GOVERNMENT SENIOR SECONDARY SCHOOL"/>
    <x v="9030"/>
    <x v="7258"/>
    <x v="0"/>
    <d v="1959-11-17T00:00:00"/>
    <x v="43"/>
    <x v="5"/>
    <n v="10"/>
    <x v="1"/>
    <s v="Regular"/>
    <x v="973"/>
    <s v="Ravangla Brc"/>
    <s v="V.C.G.L. Ravangla Government Senior Secondary School"/>
    <s v="Ravangla"/>
    <s v="NA"/>
    <x v="8"/>
    <x v="2"/>
    <x v="0"/>
    <s v="Married"/>
  </r>
  <r>
    <x v="2"/>
    <s v="VCGL RAVANGLA GOVERNMENT SENIOR SECONDARY SCHOOL"/>
    <x v="9031"/>
    <x v="7259"/>
    <x v="1"/>
    <d v="1989-04-02T00:00:00"/>
    <x v="1"/>
    <x v="3"/>
    <n v="3"/>
    <x v="0"/>
    <s v="ADHOC"/>
    <x v="795"/>
    <s v="Ravangla Brc"/>
    <s v="V.C.G.L. Ravangla Government Senior Secondary School"/>
    <s v="Ravangla"/>
    <s v="XX/18070"/>
    <x v="3"/>
    <x v="0"/>
    <x v="0"/>
    <s v="Ummarried"/>
  </r>
  <r>
    <x v="2"/>
    <s v="VCGL RAVANGLA GOVERNMENT SENIOR SECONDARY SCHOOL"/>
    <x v="9032"/>
    <x v="7260"/>
    <x v="1"/>
    <d v="1965-08-15T00:00:00"/>
    <x v="39"/>
    <x v="28"/>
    <n v="4"/>
    <x v="0"/>
    <s v="Regular"/>
    <x v="204"/>
    <s v="Ravangla Brc"/>
    <s v="V.C.G.L. Ravangla Government Senior Secondary School"/>
    <s v="Ravangla"/>
    <s v="NA"/>
    <x v="10"/>
    <x v="4"/>
    <x v="0"/>
    <s v="Married"/>
  </r>
  <r>
    <x v="2"/>
    <s v="VCGL RAVANGLA GOVERNMENT SENIOR SECONDARY SCHOOL"/>
    <x v="9033"/>
    <x v="362"/>
    <x v="1"/>
    <d v="1981-09-15T00:00:00"/>
    <x v="39"/>
    <x v="24"/>
    <n v="4"/>
    <x v="0"/>
    <s v="Regular"/>
    <x v="48"/>
    <s v="Ravangla Brc"/>
    <s v="V.C.G.L. Ravangla Government Senior Secondary School"/>
    <s v="Ravangla"/>
    <s v="SL NO 238/VOL NO XXI"/>
    <x v="0"/>
    <x v="0"/>
    <x v="0"/>
    <s v="Ummarried"/>
  </r>
  <r>
    <x v="2"/>
    <s v="VCGL RAVANGLA GOVERNMENT SENIOR SECONDARY SCHOOL"/>
    <x v="9034"/>
    <x v="7261"/>
    <x v="1"/>
    <d v="1972-07-09T00:00:00"/>
    <x v="39"/>
    <x v="1"/>
    <n v="4"/>
    <x v="0"/>
    <s v="Regular"/>
    <x v="43"/>
    <s v="Ravangla Brc"/>
    <s v="V.C.G.L. Ravangla Government Senior Secondary School"/>
    <s v="Ravangla"/>
    <s v="NA"/>
    <x v="6"/>
    <x v="2"/>
    <x v="0"/>
    <s v="Married"/>
  </r>
  <r>
    <x v="2"/>
    <s v="VCGL RAVANGLA GOVERNMENT SENIOR SECONDARY SCHOOL"/>
    <x v="9035"/>
    <x v="366"/>
    <x v="0"/>
    <d v="1974-07-02T00:00:00"/>
    <x v="1"/>
    <x v="1"/>
    <n v="3"/>
    <x v="0"/>
    <s v="Regular"/>
    <x v="106"/>
    <s v="Ravangla Brc"/>
    <s v="V.C.G.L. Ravangla Government Senior Secondary School"/>
    <s v="Ravangla"/>
    <n v="215"/>
    <x v="1"/>
    <x v="1"/>
    <x v="1"/>
    <s v="Married"/>
  </r>
  <r>
    <x v="2"/>
    <s v="VCGL RAVANGLA GOVERNMENT SENIOR SECONDARY SCHOOL"/>
    <x v="9036"/>
    <x v="2931"/>
    <x v="0"/>
    <d v="1959-06-15T00:00:00"/>
    <x v="0"/>
    <x v="0"/>
    <n v="83"/>
    <x v="0"/>
    <s v="Regular"/>
    <x v="135"/>
    <s v="Ravangla Brc"/>
    <s v="V.C.G.L. Ravangla Government Senior Secondary School"/>
    <s v="Ravangla"/>
    <s v="NA"/>
    <x v="1"/>
    <x v="1"/>
    <x v="1"/>
    <s v="Married"/>
  </r>
  <r>
    <x v="2"/>
    <s v="VCGL RAVANGLA GOVERNMENT SENIOR SECONDARY SCHOOL"/>
    <x v="9037"/>
    <x v="7262"/>
    <x v="0"/>
    <d v="1976-11-03T00:00:00"/>
    <x v="0"/>
    <x v="0"/>
    <n v="83"/>
    <x v="0"/>
    <s v="Regular"/>
    <x v="42"/>
    <s v="Ravangla Brc"/>
    <s v="V.C.G.L. Ravangla Government Senior Secondary School"/>
    <s v="Ravangla"/>
    <n v="110"/>
    <x v="1"/>
    <x v="1"/>
    <x v="1"/>
    <s v="Married"/>
  </r>
  <r>
    <x v="2"/>
    <s v="VCGL RAVANGLA GOVERNMENT SENIOR SECONDARY SCHOOL"/>
    <x v="9038"/>
    <x v="367"/>
    <x v="1"/>
    <d v="1971-09-07T00:00:00"/>
    <x v="1"/>
    <x v="2"/>
    <n v="3"/>
    <x v="0"/>
    <s v="Regular"/>
    <x v="115"/>
    <s v="Ravangla Brc"/>
    <s v="V.C.G.L. Ravangla Government Senior Secondary School"/>
    <s v="Ravangla"/>
    <s v="NA"/>
    <x v="1"/>
    <x v="1"/>
    <x v="1"/>
    <s v="Married"/>
  </r>
  <r>
    <x v="2"/>
    <s v="VCGL RAVANGLA GOVERNMENT SENIOR SECONDARY SCHOOL"/>
    <x v="9039"/>
    <x v="7263"/>
    <x v="1"/>
    <d v="1985-06-21T00:00:00"/>
    <x v="1"/>
    <x v="1"/>
    <n v="3"/>
    <x v="0"/>
    <s v="ADHOC"/>
    <x v="722"/>
    <s v="Ravangla Brc"/>
    <s v="V.C.G.L. Ravangla Government Senior Secondary School"/>
    <s v="Ravangla"/>
    <n v="3372"/>
    <x v="1"/>
    <x v="1"/>
    <x v="1"/>
    <s v="Ummarried"/>
  </r>
  <r>
    <x v="2"/>
    <s v="VCGL RAVANGLA GOVERNMENT SENIOR SECONDARY SCHOOL"/>
    <x v="9040"/>
    <x v="7264"/>
    <x v="1"/>
    <d v="1959-07-06T00:00:00"/>
    <x v="39"/>
    <x v="3"/>
    <n v="4"/>
    <x v="0"/>
    <s v="Regular"/>
    <x v="834"/>
    <s v="Ravangla Brc"/>
    <s v="V.C.G.L. Ravangla Government Senior Secondary School"/>
    <s v="Ravangla"/>
    <s v="NA"/>
    <x v="10"/>
    <x v="4"/>
    <x v="0"/>
    <s v="Married"/>
  </r>
  <r>
    <x v="2"/>
    <s v="VCGL RAVANGLA GOVERNMENT SENIOR SECONDARY SCHOOL"/>
    <x v="9041"/>
    <x v="4293"/>
    <x v="0"/>
    <d v="1981-04-09T00:00:00"/>
    <x v="0"/>
    <x v="0"/>
    <n v="83"/>
    <x v="0"/>
    <s v="Regular"/>
    <x v="536"/>
    <s v="Ravangla Brc"/>
    <s v="V.C.G.L. Ravangla Government Senior Secondary School"/>
    <s v="Ravangla"/>
    <s v="69 VOL NO.111"/>
    <x v="1"/>
    <x v="1"/>
    <x v="1"/>
    <s v="Ummarried"/>
  </r>
  <r>
    <x v="2"/>
    <s v="VCGL RAVANGLA GOVERNMENT SENIOR SECONDARY SCHOOL"/>
    <x v="9042"/>
    <x v="2819"/>
    <x v="0"/>
    <d v="1969-03-03T00:00:00"/>
    <x v="29"/>
    <x v="5"/>
    <n v="101"/>
    <x v="1"/>
    <s v="Regular"/>
    <x v="32"/>
    <s v="Ravangla Brc"/>
    <s v="V.C.G.L. Ravangla Government Senior Secondary School"/>
    <s v="Ravangla"/>
    <s v="6698/DCS"/>
    <x v="1"/>
    <x v="1"/>
    <x v="1"/>
    <s v="Married"/>
  </r>
  <r>
    <x v="2"/>
    <s v="YANGANG GOVERNMENT SENIOR SECONDARY SCHOOL"/>
    <x v="9043"/>
    <x v="7265"/>
    <x v="1"/>
    <d v="1974-08-13T00:00:00"/>
    <x v="1"/>
    <x v="2"/>
    <n v="3"/>
    <x v="0"/>
    <s v="Regular"/>
    <x v="57"/>
    <s v="Yangyang Brc"/>
    <s v="Yangang Government Senior Secondary School"/>
    <s v="Yangang"/>
    <n v="1339"/>
    <x v="6"/>
    <x v="2"/>
    <x v="0"/>
    <s v="Ummarried"/>
  </r>
  <r>
    <x v="2"/>
    <s v="YANGANG GOVERNMENT SENIOR SECONDARY SCHOOL"/>
    <x v="9044"/>
    <x v="7266"/>
    <x v="1"/>
    <d v="1966-03-12T00:00:00"/>
    <x v="1"/>
    <x v="2"/>
    <n v="3"/>
    <x v="0"/>
    <s v="Regular"/>
    <x v="126"/>
    <s v="Yangyang Brc"/>
    <s v="Yangang Government Senior Secondary School"/>
    <s v="Yangang"/>
    <n v="412"/>
    <x v="4"/>
    <x v="2"/>
    <x v="0"/>
    <s v="Married"/>
  </r>
  <r>
    <x v="2"/>
    <s v="YANGANG GOVERNMENT SENIOR SECONDARY SCHOOL"/>
    <x v="9045"/>
    <x v="7267"/>
    <x v="1"/>
    <d v="1969-12-05T00:00:00"/>
    <x v="38"/>
    <x v="6"/>
    <n v="100"/>
    <x v="1"/>
    <s v="Regular"/>
    <x v="325"/>
    <s v="Yangyang Brc"/>
    <s v="Yangang Government Senior Secondary School"/>
    <s v="Yangang"/>
    <s v="SL NO.162 VOL NO.IV"/>
    <x v="6"/>
    <x v="2"/>
    <x v="0"/>
    <s v="Married"/>
  </r>
  <r>
    <x v="2"/>
    <s v="YANGANG GOVERNMENT SENIOR SECONDARY SCHOOL"/>
    <x v="9046"/>
    <x v="7268"/>
    <x v="0"/>
    <d v="1980-02-15T00:00:00"/>
    <x v="98"/>
    <x v="5"/>
    <n v="15"/>
    <x v="1"/>
    <s v="Regular"/>
    <x v="525"/>
    <s v="Yangyang Brc"/>
    <s v="Yangang Government Senior Secondary School"/>
    <s v="Yangang"/>
    <s v="NA"/>
    <x v="6"/>
    <x v="2"/>
    <x v="0"/>
    <s v="Ummarried"/>
  </r>
  <r>
    <x v="2"/>
    <s v="YANGANG GOVERNMENT SENIOR SECONDARY SCHOOL"/>
    <x v="9047"/>
    <x v="7268"/>
    <x v="1"/>
    <d v="1980-02-15T00:00:00"/>
    <x v="1"/>
    <x v="2"/>
    <n v="3"/>
    <x v="0"/>
    <s v="Regular"/>
    <x v="546"/>
    <s v="Yangyang Brc"/>
    <s v="Yangang Government Senior Secondary School"/>
    <s v="Yangang"/>
    <s v="1334/DC/W"/>
    <x v="6"/>
    <x v="2"/>
    <x v="0"/>
    <s v="Married"/>
  </r>
  <r>
    <x v="2"/>
    <s v="YANGANG GOVERNMENT SENIOR SECONDARY SCHOOL"/>
    <x v="9048"/>
    <x v="6010"/>
    <x v="0"/>
    <d v="1963-09-10T00:00:00"/>
    <x v="0"/>
    <x v="0"/>
    <n v="83"/>
    <x v="0"/>
    <s v="Regular"/>
    <x v="187"/>
    <s v="Yangyang Brc"/>
    <s v="Yangang Government Senior Secondary School"/>
    <s v="Yangang"/>
    <s v="412/XV"/>
    <x v="4"/>
    <x v="2"/>
    <x v="0"/>
    <s v="Married"/>
  </r>
  <r>
    <x v="2"/>
    <s v="YANGANG GOVERNMENT SENIOR SECONDARY SCHOOL"/>
    <x v="9049"/>
    <x v="7269"/>
    <x v="0"/>
    <d v="1977-04-02T00:00:00"/>
    <x v="1"/>
    <x v="1"/>
    <n v="3"/>
    <x v="0"/>
    <s v="Regular"/>
    <x v="780"/>
    <s v="Yangyang Brc"/>
    <s v="Yangang Government Senior Secondary School"/>
    <s v="Yangang"/>
    <n v="2240"/>
    <x v="7"/>
    <x v="1"/>
    <x v="1"/>
    <s v="Married"/>
  </r>
  <r>
    <x v="2"/>
    <s v="YANGANG GOVERNMENT SENIOR SECONDARY SCHOOL"/>
    <x v="9050"/>
    <x v="7270"/>
    <x v="0"/>
    <d v="1966-03-02T00:00:00"/>
    <x v="35"/>
    <x v="5"/>
    <n v="101"/>
    <x v="0"/>
    <s v="Regular"/>
    <x v="126"/>
    <s v="Yangyang Brc"/>
    <s v="Yangang Government Senior Secondary School"/>
    <s v="Yangang"/>
    <s v="62/XVII"/>
    <x v="6"/>
    <x v="2"/>
    <x v="0"/>
    <s v="Married"/>
  </r>
  <r>
    <x v="2"/>
    <s v="YANGANG GOVERNMENT SENIOR SECONDARY SCHOOL"/>
    <x v="9051"/>
    <x v="6736"/>
    <x v="1"/>
    <d v="1967-07-21T00:00:00"/>
    <x v="0"/>
    <x v="11"/>
    <n v="83"/>
    <x v="0"/>
    <s v="Regular"/>
    <x v="380"/>
    <s v="Yangyang Brc"/>
    <s v="Yangang Government Senior Secondary School"/>
    <s v="Yangang"/>
    <s v="1094/DCS"/>
    <x v="12"/>
    <x v="1"/>
    <x v="3"/>
    <s v="Married"/>
  </r>
  <r>
    <x v="2"/>
    <s v="YANGANG GOVERNMENT SENIOR SECONDARY SCHOOL"/>
    <x v="9052"/>
    <x v="7271"/>
    <x v="1"/>
    <d v="1975-06-10T00:00:00"/>
    <x v="3"/>
    <x v="5"/>
    <n v="28"/>
    <x v="0"/>
    <s v="Regular"/>
    <x v="389"/>
    <s v="Yangyang Brc"/>
    <s v="Yangang Government Senior Secondary School"/>
    <s v="Yangang"/>
    <s v="6369/DCE"/>
    <x v="6"/>
    <x v="2"/>
    <x v="0"/>
    <s v="Married"/>
  </r>
  <r>
    <x v="2"/>
    <s v="YANGANG GOVERNMENT SENIOR SECONDARY SCHOOL"/>
    <x v="9053"/>
    <x v="7272"/>
    <x v="1"/>
    <d v="1984-04-14T00:00:00"/>
    <x v="1"/>
    <x v="3"/>
    <n v="3"/>
    <x v="0"/>
    <s v="ADHOC"/>
    <x v="330"/>
    <s v="Yangyang Brc"/>
    <s v="Yangang Government Senior Secondary School"/>
    <s v="Yangang"/>
    <s v="NA"/>
    <x v="4"/>
    <x v="2"/>
    <x v="0"/>
    <s v="Ummarried"/>
  </r>
  <r>
    <x v="2"/>
    <s v="YANGANG GOVERNMENT SENIOR SECONDARY SCHOOL"/>
    <x v="9054"/>
    <x v="7273"/>
    <x v="1"/>
    <d v="1984-06-16T00:00:00"/>
    <x v="39"/>
    <x v="24"/>
    <n v="4"/>
    <x v="0"/>
    <s v="ADHOC"/>
    <x v="919"/>
    <s v="Yangyang Brc"/>
    <s v="Yangang Government Senior Secondary School"/>
    <s v="Yangang"/>
    <s v="227/IV"/>
    <x v="8"/>
    <x v="2"/>
    <x v="0"/>
    <s v="Ummarried"/>
  </r>
  <r>
    <x v="2"/>
    <s v="YANGANG GOVERNMENT SENIOR SECONDARY SCHOOL"/>
    <x v="9055"/>
    <x v="7274"/>
    <x v="1"/>
    <d v="1967-11-02T00:00:00"/>
    <x v="30"/>
    <x v="10"/>
    <n v="50"/>
    <x v="1"/>
    <s v="Regular"/>
    <x v="487"/>
    <s v="Yangyang Brc"/>
    <s v="Yangang Government Senior Secondary School"/>
    <s v="Yangang"/>
    <s v="0633/VOL.NO.XVII"/>
    <x v="2"/>
    <x v="0"/>
    <x v="0"/>
    <s v="Married"/>
  </r>
  <r>
    <x v="2"/>
    <s v="YANGANG GOVERNMENT SENIOR SECONDARY SCHOOL"/>
    <x v="9056"/>
    <x v="2892"/>
    <x v="0"/>
    <d v="1985-06-10T00:00:00"/>
    <x v="39"/>
    <x v="16"/>
    <n v="4"/>
    <x v="0"/>
    <s v="ADHOC"/>
    <x v="722"/>
    <s v="Yangyang Brc"/>
    <s v="Yangang Government Senior Secondary School"/>
    <s v="Yangang"/>
    <s v="5549/DC/SOUTH"/>
    <x v="0"/>
    <x v="0"/>
    <x v="0"/>
    <s v="Ummarried"/>
  </r>
  <r>
    <x v="2"/>
    <s v="YANGANG GOVERNMENT SENIOR SECONDARY SCHOOL"/>
    <x v="9057"/>
    <x v="7275"/>
    <x v="1"/>
    <d v="1966-03-18T00:00:00"/>
    <x v="52"/>
    <x v="5"/>
    <n v="13"/>
    <x v="1"/>
    <s v="Regular"/>
    <x v="89"/>
    <s v="Yangyang Brc"/>
    <s v="Yangang Government Senior Secondary School"/>
    <s v="Yangang"/>
    <s v="134/XVII"/>
    <x v="0"/>
    <x v="0"/>
    <x v="0"/>
    <s v="Married"/>
  </r>
  <r>
    <x v="2"/>
    <s v="YANGANG GOVERNMENT SENIOR SECONDARY SCHOOL"/>
    <x v="9058"/>
    <x v="7276"/>
    <x v="0"/>
    <d v="1978-07-19T00:00:00"/>
    <x v="21"/>
    <x v="8"/>
    <n v="27"/>
    <x v="1"/>
    <s v="Regular"/>
    <x v="123"/>
    <s v="Yangyang Brc"/>
    <s v="Yangang Government Senior Secondary School"/>
    <s v="Yangang"/>
    <s v="A NO 9342"/>
    <x v="12"/>
    <x v="1"/>
    <x v="0"/>
    <s v="Married"/>
  </r>
  <r>
    <x v="2"/>
    <s v="YANGANG GOVERNMENT SENIOR SECONDARY SCHOOL"/>
    <x v="9059"/>
    <x v="7277"/>
    <x v="1"/>
    <d v="1960-01-10T00:00:00"/>
    <x v="1"/>
    <x v="3"/>
    <n v="3"/>
    <x v="0"/>
    <s v="Regular"/>
    <x v="79"/>
    <s v="Yangyang Brc"/>
    <s v="Yangang Government Senior Secondary School"/>
    <s v="Yangang"/>
    <s v="NA"/>
    <x v="10"/>
    <x v="4"/>
    <x v="6"/>
    <s v="Married"/>
  </r>
  <r>
    <x v="2"/>
    <s v="YANGANG GOVERNMENT SENIOR SECONDARY SCHOOL"/>
    <x v="9060"/>
    <x v="7278"/>
    <x v="1"/>
    <d v="1981-04-03T00:00:00"/>
    <x v="39"/>
    <x v="5"/>
    <n v="4"/>
    <x v="0"/>
    <s v="ADHOC"/>
    <x v="536"/>
    <s v="Yangyang Brc"/>
    <s v="Yangang Government Senior Secondary School"/>
    <s v="Yangang"/>
    <n v="212"/>
    <x v="6"/>
    <x v="2"/>
    <x v="0"/>
    <s v="Ummarried"/>
  </r>
  <r>
    <x v="2"/>
    <s v="YANGANG GOVERNMENT SENIOR SECONDARY SCHOOL"/>
    <x v="9061"/>
    <x v="7279"/>
    <x v="0"/>
    <d v="1982-12-29T00:00:00"/>
    <x v="47"/>
    <x v="5"/>
    <n v="99"/>
    <x v="0"/>
    <s v="ADHOC"/>
    <x v="735"/>
    <s v="Yangyang Brc"/>
    <s v="Yangang Government Senior Secondary School"/>
    <s v="Yangang"/>
    <s v="447/DCE"/>
    <x v="1"/>
    <x v="1"/>
    <x v="1"/>
    <s v="Married"/>
  </r>
  <r>
    <x v="2"/>
    <s v="YANGANG GOVERNMENT SENIOR SECONDARY SCHOOL"/>
    <x v="9062"/>
    <x v="7280"/>
    <x v="1"/>
    <d v="1974-12-16T00:00:00"/>
    <x v="0"/>
    <x v="0"/>
    <n v="83"/>
    <x v="0"/>
    <s v="Regular"/>
    <x v="288"/>
    <s v="Yangyang Brc"/>
    <s v="Yangang Government Senior Secondary School"/>
    <s v="Yangang"/>
    <n v="641"/>
    <x v="12"/>
    <x v="1"/>
    <x v="3"/>
    <s v="Married"/>
  </r>
  <r>
    <x v="2"/>
    <s v="YANGANG GOVERNMENT SENIOR SECONDARY SCHOOL"/>
    <x v="9063"/>
    <x v="7207"/>
    <x v="0"/>
    <d v="1981-02-26T00:00:00"/>
    <x v="0"/>
    <x v="0"/>
    <n v="83"/>
    <x v="0"/>
    <s v="Regular"/>
    <x v="428"/>
    <s v="Yangyang Brc"/>
    <s v="Yangang Government Senior Secondary School"/>
    <s v="Yangang"/>
    <s v="376 VOL NO 2"/>
    <x v="1"/>
    <x v="1"/>
    <x v="1"/>
    <s v="Ummarried"/>
  </r>
  <r>
    <x v="2"/>
    <s v="YANGANG GOVERNMENT SENIOR SECONDARY SCHOOL"/>
    <x v="9064"/>
    <x v="2507"/>
    <x v="0"/>
    <d v="1977-03-23T00:00:00"/>
    <x v="42"/>
    <x v="5"/>
    <n v="35"/>
    <x v="1"/>
    <s v="Regular"/>
    <x v="273"/>
    <s v="Yangyang Brc"/>
    <s v="Yangang Government Senior Secondary School"/>
    <s v="Yangang"/>
    <s v="617/XVII"/>
    <x v="0"/>
    <x v="0"/>
    <x v="0"/>
    <s v="Ummarried"/>
  </r>
  <r>
    <x v="2"/>
    <s v="YANGANG GOVERNMENT SENIOR SECONDARY SCHOOL"/>
    <x v="9065"/>
    <x v="7281"/>
    <x v="1"/>
    <d v="1986-01-10T00:00:00"/>
    <x v="46"/>
    <x v="5"/>
    <n v="71"/>
    <x v="1"/>
    <s v="MR"/>
    <x v="886"/>
    <s v="Yangyang Brc"/>
    <s v="Yangang Government Senior Secondary School"/>
    <s v="Yangang"/>
    <s v="400/XVII"/>
    <x v="2"/>
    <x v="0"/>
    <x v="0"/>
    <s v="Ummarried"/>
  </r>
  <r>
    <x v="2"/>
    <s v="YANGANG GOVERNMENT SENIOR SECONDARY SCHOOL"/>
    <x v="9066"/>
    <x v="7282"/>
    <x v="1"/>
    <d v="1985-10-15T00:00:00"/>
    <x v="39"/>
    <x v="19"/>
    <n v="4"/>
    <x v="0"/>
    <s v="ADHOC"/>
    <x v="551"/>
    <s v="Yangyang Brc"/>
    <s v="Yangang Government Senior Secondary School"/>
    <s v="Yangang"/>
    <s v="COI-1101DC/W"/>
    <x v="12"/>
    <x v="1"/>
    <x v="0"/>
    <s v="Married"/>
  </r>
  <r>
    <x v="2"/>
    <s v="YANGANG GOVERNMENT SENIOR SECONDARY SCHOOL"/>
    <x v="9067"/>
    <x v="7283"/>
    <x v="1"/>
    <d v="1979-03-22T00:00:00"/>
    <x v="39"/>
    <x v="17"/>
    <n v="4"/>
    <x v="0"/>
    <s v="Regular"/>
    <x v="610"/>
    <s v="Yangyang Brc"/>
    <s v="Yangang Government Senior Secondary School"/>
    <s v="Yangang"/>
    <s v="3893/DCE"/>
    <x v="3"/>
    <x v="0"/>
    <x v="0"/>
    <s v="Married"/>
  </r>
  <r>
    <x v="2"/>
    <s v="YANGANG GOVERNMENT SENIOR SECONDARY SCHOOL"/>
    <x v="9068"/>
    <x v="193"/>
    <x v="1"/>
    <d v="1959-08-15T00:00:00"/>
    <x v="0"/>
    <x v="0"/>
    <n v="83"/>
    <x v="0"/>
    <s v="Regular"/>
    <x v="524"/>
    <s v="Yangyang Brc"/>
    <s v="Yangang Government Senior Secondary School"/>
    <s v="Yangang"/>
    <n v="136"/>
    <x v="12"/>
    <x v="1"/>
    <x v="3"/>
    <s v="Married"/>
  </r>
  <r>
    <x v="2"/>
    <s v="YANGANG GOVERNMENT SENIOR SECONDARY SCHOOL"/>
    <x v="9069"/>
    <x v="7284"/>
    <x v="0"/>
    <d v="1988-05-21T00:00:00"/>
    <x v="39"/>
    <x v="28"/>
    <n v="4"/>
    <x v="0"/>
    <s v="ADHOC"/>
    <x v="17"/>
    <s v="Yangyang Brc"/>
    <s v="Yangang Government Senior Secondary School"/>
    <s v="Yangang"/>
    <s v="NA"/>
    <x v="4"/>
    <x v="2"/>
    <x v="0"/>
    <s v="Ummarried"/>
  </r>
  <r>
    <x v="2"/>
    <s v="YANGANG GOVERNMENT SENIOR SECONDARY SCHOOL"/>
    <x v="9070"/>
    <x v="7285"/>
    <x v="1"/>
    <d v="1962-01-01T00:00:00"/>
    <x v="1"/>
    <x v="1"/>
    <n v="3"/>
    <x v="0"/>
    <s v="Regular"/>
    <x v="200"/>
    <s v="Yangyang Brc"/>
    <s v="Yangang Government Senior Secondary School"/>
    <s v="Yangang"/>
    <s v="NA"/>
    <x v="10"/>
    <x v="4"/>
    <x v="0"/>
    <s v="Married"/>
  </r>
  <r>
    <x v="2"/>
    <s v="YANGANG GOVERNMENT SENIOR SECONDARY SCHOOL"/>
    <x v="9071"/>
    <x v="7151"/>
    <x v="0"/>
    <d v="1988-08-02T00:00:00"/>
    <x v="1"/>
    <x v="1"/>
    <n v="3"/>
    <x v="0"/>
    <s v="ADHOC"/>
    <x v="168"/>
    <s v="Yangyang Brc"/>
    <s v="Yangang Government Senior Secondary School"/>
    <s v="Yangang"/>
    <n v="225"/>
    <x v="9"/>
    <x v="1"/>
    <x v="1"/>
    <s v="Ummarried"/>
  </r>
  <r>
    <x v="2"/>
    <s v="YANGANG GOVERNMENT SENIOR SECONDARY SCHOOL"/>
    <x v="9072"/>
    <x v="5587"/>
    <x v="1"/>
    <d v="1981-06-07T00:00:00"/>
    <x v="30"/>
    <x v="10"/>
    <n v="50"/>
    <x v="1"/>
    <s v="ADHOC"/>
    <x v="816"/>
    <s v="Yangyang Brc"/>
    <s v="Yangang Government Senior Secondary School"/>
    <s v="Yangang"/>
    <s v="COI SL NO 645/DC/E"/>
    <x v="0"/>
    <x v="0"/>
    <x v="0"/>
    <s v="Married"/>
  </r>
  <r>
    <x v="2"/>
    <s v="YANGANG GOVERNMENT SENIOR SECONDARY SCHOOL"/>
    <x v="9073"/>
    <x v="4995"/>
    <x v="1"/>
    <d v="1967-03-09T00:00:00"/>
    <x v="1"/>
    <x v="13"/>
    <n v="3"/>
    <x v="0"/>
    <s v="Regular"/>
    <x v="118"/>
    <s v="Yangyang Brc"/>
    <s v="Yangang Government Senior Secondary School"/>
    <s v="Yangang"/>
    <n v="5989"/>
    <x v="1"/>
    <x v="1"/>
    <x v="1"/>
    <s v="Married"/>
  </r>
  <r>
    <x v="2"/>
    <s v="YANGANG GOVERNMENT SENIOR SECONDARY SCHOOL"/>
    <x v="9074"/>
    <x v="7286"/>
    <x v="0"/>
    <d v="1983-09-12T00:00:00"/>
    <x v="39"/>
    <x v="16"/>
    <n v="4"/>
    <x v="0"/>
    <s v="ADHOC"/>
    <x v="846"/>
    <s v="Yangyang Brc"/>
    <s v="Yangang Government Senior Secondary School"/>
    <s v="Yangang"/>
    <s v="SL NO. 5 / VOL NO. XXI"/>
    <x v="2"/>
    <x v="0"/>
    <x v="0"/>
    <s v="Ummarried"/>
  </r>
  <r>
    <x v="2"/>
    <s v="YANGANG GOVERNMENT SENIOR SECONDARY SCHOOL"/>
    <x v="9075"/>
    <x v="6301"/>
    <x v="0"/>
    <d v="1986-01-31T00:00:00"/>
    <x v="39"/>
    <x v="1"/>
    <n v="4"/>
    <x v="0"/>
    <s v="ADHOC"/>
    <x v="333"/>
    <s v="Yangyang Brc"/>
    <s v="Yangang Government Senior Secondary School"/>
    <s v="Yangang"/>
    <s v="NA"/>
    <x v="10"/>
    <x v="4"/>
    <x v="0"/>
    <s v="Ummarried"/>
  </r>
  <r>
    <x v="2"/>
    <s v="YANGANG GOVERNMENT SENIOR SECONDARY SCHOOL"/>
    <x v="9076"/>
    <x v="3727"/>
    <x v="1"/>
    <d v="1986-02-05T00:00:00"/>
    <x v="39"/>
    <x v="5"/>
    <n v="4"/>
    <x v="0"/>
    <s v="ADHOC"/>
    <x v="782"/>
    <s v="Yangyang Brc"/>
    <s v="Yangang Government Senior Secondary School"/>
    <s v="Yangang"/>
    <s v="500/VOL.NO.XII"/>
    <x v="6"/>
    <x v="2"/>
    <x v="0"/>
    <s v="Ummarried"/>
  </r>
  <r>
    <x v="2"/>
    <s v="YANGANG GOVERNMENT SENIOR SECONDARY SCHOOL"/>
    <x v="9077"/>
    <x v="7287"/>
    <x v="0"/>
    <d v="1980-04-02T00:00:00"/>
    <x v="43"/>
    <x v="5"/>
    <n v="10"/>
    <x v="1"/>
    <s v="Regular"/>
    <x v="604"/>
    <s v="Yangyang Brc"/>
    <s v="Yangang Government Senior Secondary School"/>
    <s v="Yangang"/>
    <s v="4327/COI"/>
    <x v="0"/>
    <x v="0"/>
    <x v="0"/>
    <s v="Married"/>
  </r>
  <r>
    <x v="2"/>
    <s v="YANGANG GOVERNMENT SENIOR SECONDARY SCHOOL"/>
    <x v="9078"/>
    <x v="7288"/>
    <x v="1"/>
    <d v="1955-10-05T00:00:00"/>
    <x v="1"/>
    <x v="2"/>
    <n v="3"/>
    <x v="0"/>
    <s v="Regular"/>
    <x v="849"/>
    <s v="Yangyang Brc"/>
    <s v="Yangang Government Senior Secondary School"/>
    <s v="Yangang"/>
    <s v="NA"/>
    <x v="10"/>
    <x v="4"/>
    <x v="0"/>
    <s v="Married"/>
  </r>
  <r>
    <x v="2"/>
    <s v="YANGANG GOVERNMENT SENIOR SECONDARY SCHOOL"/>
    <x v="9079"/>
    <x v="7289"/>
    <x v="1"/>
    <d v="1965-08-14T00:00:00"/>
    <x v="1"/>
    <x v="11"/>
    <n v="3"/>
    <x v="0"/>
    <s v="Regular"/>
    <x v="204"/>
    <s v="Yangyang Brc"/>
    <s v="Yangang Government Senior Secondary School"/>
    <s v="Yangang"/>
    <n v="120"/>
    <x v="12"/>
    <x v="1"/>
    <x v="3"/>
    <s v="Married"/>
  </r>
  <r>
    <x v="2"/>
    <s v="YANGANG GOVERNMENT SENIOR SECONDARY SCHOOL"/>
    <x v="9080"/>
    <x v="7290"/>
    <x v="1"/>
    <d v="1968-06-04T00:00:00"/>
    <x v="43"/>
    <x v="5"/>
    <n v="10"/>
    <x v="1"/>
    <s v="Regular"/>
    <x v="125"/>
    <s v="Yangyang Brc"/>
    <s v="Yangang Government Senior Secondary School"/>
    <s v="Yangang"/>
    <n v="5500"/>
    <x v="8"/>
    <x v="2"/>
    <x v="0"/>
    <s v="Married"/>
  </r>
  <r>
    <x v="2"/>
    <s v="YANGANG GOVERNMENT SENIOR SECONDARY SCHOOL"/>
    <x v="9081"/>
    <x v="6232"/>
    <x v="1"/>
    <d v="1979-01-01T00:00:00"/>
    <x v="6"/>
    <x v="5"/>
    <n v="70"/>
    <x v="1"/>
    <s v="Regular"/>
    <x v="882"/>
    <s v="Yangyang Brc"/>
    <s v="Yangang Government Senior Secondary School"/>
    <s v="Yangang"/>
    <n v="4770"/>
    <x v="2"/>
    <x v="0"/>
    <x v="1"/>
    <s v="Ummarried"/>
  </r>
  <r>
    <x v="2"/>
    <s v="YANGANG GOVERNMENT SENIOR SECONDARY SCHOOL"/>
    <x v="9082"/>
    <x v="288"/>
    <x v="0"/>
    <d v="1968-03-03T00:00:00"/>
    <x v="0"/>
    <x v="0"/>
    <n v="83"/>
    <x v="0"/>
    <s v="Regular"/>
    <x v="61"/>
    <s v="Yangyang Brc"/>
    <s v="Yangang Government Senior Secondary School"/>
    <s v="Yangang"/>
    <s v="SL.NO.154/VOL.NO.XVII"/>
    <x v="0"/>
    <x v="0"/>
    <x v="0"/>
    <s v="Married"/>
  </r>
  <r>
    <x v="2"/>
    <s v="YANGANG GOVERNMENT SENIOR SECONDARY SCHOOL"/>
    <x v="9083"/>
    <x v="3964"/>
    <x v="1"/>
    <d v="1984-09-07T00:00:00"/>
    <x v="39"/>
    <x v="23"/>
    <n v="4"/>
    <x v="0"/>
    <s v="ADHOC"/>
    <x v="167"/>
    <s v="Yangyang Brc"/>
    <s v="Yangang Government Senior Secondary School"/>
    <s v="Yangang"/>
    <s v="NA"/>
    <x v="0"/>
    <x v="0"/>
    <x v="0"/>
    <s v="Ummarried"/>
  </r>
  <r>
    <x v="2"/>
    <s v="YANGANG GOVERNMENT SENIOR SECONDARY SCHOOL"/>
    <x v="9084"/>
    <x v="2118"/>
    <x v="1"/>
    <d v="1960-05-26T00:00:00"/>
    <x v="0"/>
    <x v="13"/>
    <n v="83"/>
    <x v="0"/>
    <s v="Regular"/>
    <x v="541"/>
    <s v="Yangyang Brc"/>
    <s v="Yangang Government Senior Secondary School"/>
    <s v="Yangang"/>
    <s v="52/XVII"/>
    <x v="1"/>
    <x v="1"/>
    <x v="1"/>
    <s v="Married"/>
  </r>
  <r>
    <x v="2"/>
    <s v="YANGANG GOVERNMENT SENIOR SECONDARY SCHOOL"/>
    <x v="9085"/>
    <x v="4562"/>
    <x v="0"/>
    <d v="1987-08-24T00:00:00"/>
    <x v="39"/>
    <x v="17"/>
    <n v="4"/>
    <x v="0"/>
    <s v="ADHOC"/>
    <x v="831"/>
    <s v="Yangyang Brc"/>
    <s v="Yangang Government Senior Secondary School"/>
    <s v="Yangang"/>
    <s v="1889/DC/E"/>
    <x v="9"/>
    <x v="1"/>
    <x v="1"/>
    <s v="Ummarried"/>
  </r>
  <r>
    <x v="2"/>
    <s v="YANGANG GOVERNMENT SENIOR SECONDARY SCHOOL"/>
    <x v="9086"/>
    <x v="7291"/>
    <x v="0"/>
    <d v="1986-08-01T00:00:00"/>
    <x v="39"/>
    <x v="24"/>
    <n v="4"/>
    <x v="0"/>
    <s v="Regular"/>
    <x v="272"/>
    <s v="Yangyang Brc"/>
    <s v="Yangang Government Senior Secondary School"/>
    <s v="Yangang"/>
    <n v="4.4980000000000002"/>
    <x v="12"/>
    <x v="1"/>
    <x v="0"/>
    <s v="Ummarried"/>
  </r>
  <r>
    <x v="2"/>
    <s v="YANGANG GOVERNMENT SENIOR SECONDARY SCHOOL"/>
    <x v="9087"/>
    <x v="7292"/>
    <x v="0"/>
    <d v="1986-06-14T00:00:00"/>
    <x v="0"/>
    <x v="22"/>
    <n v="83"/>
    <x v="0"/>
    <s v="Others"/>
    <x v="628"/>
    <s v="Yangyang Brc"/>
    <s v="Yangang Government Senior Secondary School"/>
    <s v="Yangang"/>
    <s v="8103DC/SOUTH"/>
    <x v="9"/>
    <x v="1"/>
    <x v="1"/>
    <s v="Ummarried"/>
  </r>
  <r>
    <x v="2"/>
    <s v="YANGANG GOVERNMENT SENIOR SECONDARY SCHOOL"/>
    <x v="9088"/>
    <x v="7293"/>
    <x v="1"/>
    <d v="1984-06-30T00:00:00"/>
    <x v="1"/>
    <x v="2"/>
    <n v="3"/>
    <x v="0"/>
    <s v="Regular"/>
    <x v="919"/>
    <s v="Yangyang Brc"/>
    <s v="Yangang Government Senior Secondary School"/>
    <s v="Yangang"/>
    <n v="2907"/>
    <x v="1"/>
    <x v="1"/>
    <x v="1"/>
    <s v="Ummarried"/>
  </r>
  <r>
    <x v="2"/>
    <s v="Yangyang BAC"/>
    <x v="9089"/>
    <x v="7294"/>
    <x v="0"/>
    <d v="1980-01-20T00:00:00"/>
    <x v="44"/>
    <x v="5"/>
    <n v="15"/>
    <x v="1"/>
    <s v="Regular"/>
    <x v="696"/>
    <s v="NA"/>
    <s v="NA"/>
    <s v="Yangang"/>
    <s v="172/VOL.NO.XVII"/>
    <x v="1"/>
    <x v="1"/>
    <x v="1"/>
    <s v="Married"/>
  </r>
  <r>
    <x v="3"/>
    <s v="AARUBOTEY GOVERNMENT PRIMARY SCHOOL"/>
    <x v="9090"/>
    <x v="7295"/>
    <x v="0"/>
    <d v="1959-11-02T00:00:00"/>
    <x v="35"/>
    <x v="5"/>
    <n v="101"/>
    <x v="0"/>
    <s v="Regular"/>
    <x v="837"/>
    <s v="Soreng Brc"/>
    <s v="Chumbong Government Secondary School"/>
    <s v="Soreng"/>
    <s v="NA"/>
    <x v="3"/>
    <x v="0"/>
    <x v="0"/>
    <s v="Married"/>
  </r>
  <r>
    <x v="3"/>
    <s v="AARUBOTEY GOVERNMENT PRIMARY SCHOOL"/>
    <x v="9091"/>
    <x v="7296"/>
    <x v="1"/>
    <d v="1964-01-16T00:00:00"/>
    <x v="4"/>
    <x v="11"/>
    <n v="100"/>
    <x v="0"/>
    <s v="Regular"/>
    <x v="84"/>
    <s v="Soreng Brc"/>
    <s v="Chumbong Government Secondary School"/>
    <s v="Soreng"/>
    <s v="NA"/>
    <x v="12"/>
    <x v="1"/>
    <x v="3"/>
    <s v="Married"/>
  </r>
  <r>
    <x v="3"/>
    <s v="AGRINAYA BUSTY GOVERNMENT JUNIOR HIGH SCHOOL"/>
    <x v="9092"/>
    <x v="7297"/>
    <x v="0"/>
    <d v="1983-08-07T00:00:00"/>
    <x v="1"/>
    <x v="1"/>
    <n v="3"/>
    <x v="0"/>
    <s v="ADHOC"/>
    <x v="879"/>
    <s v="Dentam Brc"/>
    <s v="Uttarey Government Secondary School"/>
    <s v="Dentam"/>
    <s v="NA"/>
    <x v="2"/>
    <x v="0"/>
    <x v="1"/>
    <s v="Ummarried"/>
  </r>
  <r>
    <x v="3"/>
    <s v="AGRINAYA BUSTY GOVERNMENT JUNIOR HIGH SCHOOL"/>
    <x v="9093"/>
    <x v="6363"/>
    <x v="1"/>
    <d v="1962-04-04T00:00:00"/>
    <x v="0"/>
    <x v="0"/>
    <n v="83"/>
    <x v="0"/>
    <s v="Regular"/>
    <x v="175"/>
    <s v="Dentam Brc"/>
    <s v="Uttarey Government Secondary School"/>
    <s v="Dentam"/>
    <s v="419/DCW"/>
    <x v="0"/>
    <x v="0"/>
    <x v="0"/>
    <s v="Married"/>
  </r>
  <r>
    <x v="3"/>
    <s v="AGRINAYA BUSTY GOVERNMENT JUNIOR HIGH SCHOOL"/>
    <x v="9094"/>
    <x v="7298"/>
    <x v="1"/>
    <d v="1966-06-28T00:00:00"/>
    <x v="0"/>
    <x v="0"/>
    <n v="83"/>
    <x v="0"/>
    <s v="Regular"/>
    <x v="125"/>
    <s v="Dentam Brc"/>
    <s v="Uttarey Government Secondary School"/>
    <s v="Dentam"/>
    <n v="420"/>
    <x v="0"/>
    <x v="0"/>
    <x v="0"/>
    <s v="Ummarried"/>
  </r>
  <r>
    <x v="3"/>
    <s v="AGRINAYA BUSTY GOVERNMENT JUNIOR HIGH SCHOOL"/>
    <x v="9095"/>
    <x v="831"/>
    <x v="0"/>
    <d v="1986-12-19T00:00:00"/>
    <x v="1"/>
    <x v="3"/>
    <n v="3"/>
    <x v="0"/>
    <s v="MR"/>
    <x v="860"/>
    <s v="Dentam Brc"/>
    <s v="Uttarey Government Secondary School"/>
    <s v="Dentam"/>
    <s v="78 DC (W)"/>
    <x v="11"/>
    <x v="1"/>
    <x v="1"/>
    <s v="Ummarried"/>
  </r>
  <r>
    <x v="3"/>
    <s v="AGRINAYA BUSTY GOVERNMENT JUNIOR HIGH SCHOOL"/>
    <x v="9096"/>
    <x v="6143"/>
    <x v="0"/>
    <d v="1964-04-01T00:00:00"/>
    <x v="29"/>
    <x v="5"/>
    <n v="101"/>
    <x v="0"/>
    <s v="Regular"/>
    <x v="89"/>
    <s v="Dentam Brc"/>
    <s v="Uttarey Government Secondary School"/>
    <s v="Dentam"/>
    <n v="262"/>
    <x v="0"/>
    <x v="0"/>
    <x v="0"/>
    <s v="Married"/>
  </r>
  <r>
    <x v="3"/>
    <s v="AGRINAYA BUSTY GOVERNMENT JUNIOR HIGH SCHOOL"/>
    <x v="9097"/>
    <x v="7299"/>
    <x v="1"/>
    <d v="1969-06-18T00:00:00"/>
    <x v="2"/>
    <x v="14"/>
    <n v="200"/>
    <x v="0"/>
    <s v="Regular"/>
    <x v="363"/>
    <s v="Dentam Brc"/>
    <s v="Uttarey Government Secondary School"/>
    <s v="Dentam"/>
    <n v="2033"/>
    <x v="6"/>
    <x v="2"/>
    <x v="0"/>
    <s v="Married"/>
  </r>
  <r>
    <x v="3"/>
    <s v="AGRINAYA BUSTY GOVERNMENT JUNIOR HIGH SCHOOL"/>
    <x v="9098"/>
    <x v="7300"/>
    <x v="1"/>
    <d v="1974-08-09T00:00:00"/>
    <x v="0"/>
    <x v="0"/>
    <n v="83"/>
    <x v="0"/>
    <s v="Regular"/>
    <x v="57"/>
    <s v="Dentam Brc"/>
    <s v="Uttarey Government Secondary School"/>
    <s v="Dentam"/>
    <n v="382"/>
    <x v="0"/>
    <x v="0"/>
    <x v="0"/>
    <s v="Married"/>
  </r>
  <r>
    <x v="3"/>
    <s v="AMBOTEY GOVERNMENT PRIMARY SCHOOL"/>
    <x v="9099"/>
    <x v="7301"/>
    <x v="1"/>
    <d v="1967-06-15T00:00:00"/>
    <x v="0"/>
    <x v="0"/>
    <n v="83"/>
    <x v="0"/>
    <s v="Regular"/>
    <x v="218"/>
    <s v="Daramdin Brc"/>
    <s v="Daramdin Government senior Secondary School"/>
    <s v="Daramdin"/>
    <s v="459/XVI"/>
    <x v="8"/>
    <x v="2"/>
    <x v="0"/>
    <s v="Married"/>
  </r>
  <r>
    <x v="3"/>
    <s v="AMBOTEY GOVERNMENT PRIMARY SCHOOL"/>
    <x v="9100"/>
    <x v="7302"/>
    <x v="1"/>
    <d v="1967-04-04T00:00:00"/>
    <x v="0"/>
    <x v="11"/>
    <n v="83"/>
    <x v="0"/>
    <s v="Regular"/>
    <x v="93"/>
    <s v="Daramdin Brc"/>
    <s v="Daramdin Government senior Secondary School"/>
    <s v="Daramdin"/>
    <s v="593/XVI"/>
    <x v="12"/>
    <x v="1"/>
    <x v="0"/>
    <s v="Married"/>
  </r>
  <r>
    <x v="3"/>
    <s v="AMBOTEY GOVERNMENT PRIMARY SCHOOL"/>
    <x v="9101"/>
    <x v="7303"/>
    <x v="0"/>
    <d v="1976-03-12T00:00:00"/>
    <x v="0"/>
    <x v="11"/>
    <n v="83"/>
    <x v="0"/>
    <s v="Regular"/>
    <x v="793"/>
    <s v="Daramdin Brc"/>
    <s v="Daramdin Government senior Secondary School"/>
    <s v="Daramdin"/>
    <s v="NA"/>
    <x v="12"/>
    <x v="1"/>
    <x v="3"/>
    <s v="Married"/>
  </r>
  <r>
    <x v="3"/>
    <s v="AMBOTEY GOVERNMENT PRIMARY SCHOOL"/>
    <x v="9102"/>
    <x v="7304"/>
    <x v="0"/>
    <d v="1960-08-15T00:00:00"/>
    <x v="0"/>
    <x v="0"/>
    <n v="83"/>
    <x v="0"/>
    <s v="Regular"/>
    <x v="256"/>
    <s v="Daramdin Brc"/>
    <s v="Daramdin Government senior Secondary School"/>
    <s v="Daramdin"/>
    <s v="529/XV"/>
    <x v="9"/>
    <x v="1"/>
    <x v="0"/>
    <s v="Married"/>
  </r>
  <r>
    <x v="3"/>
    <s v="AMBOTEY GOVERNMENT PRIMARY SCHOOL"/>
    <x v="9103"/>
    <x v="7305"/>
    <x v="1"/>
    <d v="1956-04-20T00:00:00"/>
    <x v="0"/>
    <x v="0"/>
    <n v="83"/>
    <x v="0"/>
    <s v="Regular"/>
    <x v="633"/>
    <s v="Daramdin Brc"/>
    <s v="Daramdin Government senior Secondary School"/>
    <s v="Daramdin"/>
    <s v="SL NO. 204/VOL-16"/>
    <x v="8"/>
    <x v="2"/>
    <x v="0"/>
    <s v="Married"/>
  </r>
  <r>
    <x v="3"/>
    <s v="AMBOTEY GOVERNMENT PRIMARY SCHOOL"/>
    <x v="9104"/>
    <x v="7306"/>
    <x v="0"/>
    <d v="1965-06-19T00:00:00"/>
    <x v="0"/>
    <x v="0"/>
    <n v="83"/>
    <x v="0"/>
    <s v="Regular"/>
    <x v="489"/>
    <s v="Daramdin Brc"/>
    <s v="Daramdin Government senior Secondary School"/>
    <s v="Daramdin"/>
    <s v="460-VNO. XVI"/>
    <x v="8"/>
    <x v="2"/>
    <x v="0"/>
    <s v="Married"/>
  </r>
  <r>
    <x v="3"/>
    <s v="AMBOTEY GOVERNMENT PRIMARY SCHOOL"/>
    <x v="9105"/>
    <x v="7307"/>
    <x v="1"/>
    <d v="1966-09-11T00:00:00"/>
    <x v="2"/>
    <x v="14"/>
    <n v="200"/>
    <x v="0"/>
    <s v="Regular"/>
    <x v="594"/>
    <s v="Daramdin Brc"/>
    <s v="Daramdin Government senior Secondary School"/>
    <s v="Daramdin"/>
    <s v="12901/DC(S)"/>
    <x v="7"/>
    <x v="1"/>
    <x v="1"/>
    <s v="Married"/>
  </r>
  <r>
    <x v="3"/>
    <s v="AMBOTEY GOVERNMENT PRIMARY SCHOOL"/>
    <x v="9106"/>
    <x v="7308"/>
    <x v="0"/>
    <d v="1974-08-09T00:00:00"/>
    <x v="0"/>
    <x v="0"/>
    <n v="83"/>
    <x v="0"/>
    <s v="Regular"/>
    <x v="57"/>
    <s v="Daramdin Brc"/>
    <s v="Daramdin Government senior Secondary School"/>
    <s v="Daramdin"/>
    <s v="65/XVI"/>
    <x v="12"/>
    <x v="1"/>
    <x v="0"/>
    <s v="Married"/>
  </r>
  <r>
    <x v="3"/>
    <s v="AMBOTEY GOVERNMENT PRIMARY SCHOOL"/>
    <x v="9107"/>
    <x v="7309"/>
    <x v="0"/>
    <d v="1967-04-04T00:00:00"/>
    <x v="29"/>
    <x v="5"/>
    <n v="101"/>
    <x v="1"/>
    <s v="Regular"/>
    <x v="764"/>
    <s v="Daramdin Brc"/>
    <s v="Daramdin Government senior Secondary School"/>
    <s v="Daramdin"/>
    <s v="812/VNO.XIV"/>
    <x v="9"/>
    <x v="1"/>
    <x v="0"/>
    <s v="Married"/>
  </r>
  <r>
    <x v="3"/>
    <s v="AMBOTEY GOVERNMENT PRIMARY SCHOOL"/>
    <x v="9108"/>
    <x v="368"/>
    <x v="0"/>
    <d v="1967-05-24T00:00:00"/>
    <x v="0"/>
    <x v="0"/>
    <n v="83"/>
    <x v="0"/>
    <s v="Regular"/>
    <x v="1"/>
    <s v="Daramdin Brc"/>
    <s v="Daramdin Government senior Secondary School"/>
    <s v="Daramdin"/>
    <s v="367-V"/>
    <x v="8"/>
    <x v="2"/>
    <x v="0"/>
    <s v="Married"/>
  </r>
  <r>
    <x v="3"/>
    <s v="ANDEN GOVERNMENT PRIMARY SCHOOL"/>
    <x v="9109"/>
    <x v="7310"/>
    <x v="1"/>
    <d v="1968-02-04T00:00:00"/>
    <x v="0"/>
    <x v="0"/>
    <n v="83"/>
    <x v="0"/>
    <s v="Regular"/>
    <x v="283"/>
    <s v="Daramdin Brc"/>
    <s v="Sombaria Government Senior Secondary School"/>
    <s v="Daramdin"/>
    <s v="585/V.NO XVIII"/>
    <x v="6"/>
    <x v="2"/>
    <x v="0"/>
    <s v="Married"/>
  </r>
  <r>
    <x v="3"/>
    <s v="ANDEN GOVERNMENT PRIMARY SCHOOL"/>
    <x v="9110"/>
    <x v="6456"/>
    <x v="1"/>
    <d v="1964-06-24T00:00:00"/>
    <x v="0"/>
    <x v="0"/>
    <n v="83"/>
    <x v="0"/>
    <s v="Regular"/>
    <x v="517"/>
    <s v="Daramdin Brc"/>
    <s v="Sombaria Government Senior Secondary School"/>
    <s v="Daramdin"/>
    <s v="155/XV"/>
    <x v="4"/>
    <x v="2"/>
    <x v="0"/>
    <s v="Married"/>
  </r>
  <r>
    <x v="3"/>
    <s v="ANDEN GOVERNMENT PRIMARY SCHOOL"/>
    <x v="9111"/>
    <x v="7311"/>
    <x v="0"/>
    <d v="1975-09-25T00:00:00"/>
    <x v="29"/>
    <x v="5"/>
    <n v="101"/>
    <x v="1"/>
    <s v="Regular"/>
    <x v="442"/>
    <s v="Daramdin Brc"/>
    <s v="Sombaria Government Senior Secondary School"/>
    <s v="Daramdin"/>
    <s v="761/XVI"/>
    <x v="0"/>
    <x v="0"/>
    <x v="0"/>
    <s v="Married"/>
  </r>
  <r>
    <x v="3"/>
    <s v="ANDEN GOVERNMENT PRIMARY SCHOOL"/>
    <x v="9112"/>
    <x v="7312"/>
    <x v="1"/>
    <d v="1965-06-01T00:00:00"/>
    <x v="2"/>
    <x v="14"/>
    <n v="200"/>
    <x v="0"/>
    <s v="Regular"/>
    <x v="76"/>
    <s v="Daramdin Brc"/>
    <s v="Sombaria Government Senior Secondary School"/>
    <s v="Daramdin"/>
    <s v="SLNO.63 VNO XV"/>
    <x v="9"/>
    <x v="1"/>
    <x v="1"/>
    <s v="Married"/>
  </r>
  <r>
    <x v="3"/>
    <s v="ANDEN GOVERNMENT PRIMARY SCHOOL"/>
    <x v="9113"/>
    <x v="7313"/>
    <x v="1"/>
    <d v="1980-09-27T00:00:00"/>
    <x v="0"/>
    <x v="13"/>
    <n v="83"/>
    <x v="0"/>
    <s v="ADHOC"/>
    <x v="4"/>
    <s v="Daramdin Brc"/>
    <s v="Sombaria Government Senior Secondary School"/>
    <s v="Daramdin"/>
    <s v="NA"/>
    <x v="11"/>
    <x v="1"/>
    <x v="1"/>
    <s v="Ummarried"/>
  </r>
  <r>
    <x v="3"/>
    <s v="ANDEN GOVERNMENT PRIMARY SCHOOL"/>
    <x v="9114"/>
    <x v="7314"/>
    <x v="1"/>
    <d v="1965-06-13T00:00:00"/>
    <x v="2"/>
    <x v="9"/>
    <n v="200"/>
    <x v="0"/>
    <s v="Regular"/>
    <x v="489"/>
    <s v="Daramdin Brc"/>
    <s v="Sombaria Government Senior Secondary School"/>
    <s v="Daramdin"/>
    <s v="569/VOL.NO.XV"/>
    <x v="13"/>
    <x v="3"/>
    <x v="0"/>
    <s v="Married"/>
  </r>
  <r>
    <x v="3"/>
    <s v="ANDEN GOVERNMENT PRIMARY SCHOOL"/>
    <x v="9115"/>
    <x v="7315"/>
    <x v="1"/>
    <d v="1962-01-12T00:00:00"/>
    <x v="0"/>
    <x v="0"/>
    <n v="83"/>
    <x v="0"/>
    <s v="Regular"/>
    <x v="618"/>
    <s v="Daramdin Brc"/>
    <s v="Sombaria Government Senior Secondary School"/>
    <s v="Daramdin"/>
    <s v="Sl.no.969/dce"/>
    <x v="9"/>
    <x v="1"/>
    <x v="2"/>
    <s v="Married"/>
  </r>
  <r>
    <x v="3"/>
    <s v="ANDEN GOVERNMENT PRIMARY SCHOOL"/>
    <x v="9116"/>
    <x v="7316"/>
    <x v="1"/>
    <d v="1966-05-23T00:00:00"/>
    <x v="4"/>
    <x v="13"/>
    <n v="100"/>
    <x v="0"/>
    <s v="Regular"/>
    <x v="141"/>
    <s v="Daramdin Brc"/>
    <s v="Sombaria Government Senior Secondary School"/>
    <s v="Daramdin"/>
    <s v="339/DCW"/>
    <x v="11"/>
    <x v="1"/>
    <x v="1"/>
    <s v="Married"/>
  </r>
  <r>
    <x v="3"/>
    <s v="ANDEN GOVERNMENT PRIMARY SCHOOL"/>
    <x v="9117"/>
    <x v="7317"/>
    <x v="0"/>
    <d v="1972-12-17T00:00:00"/>
    <x v="5"/>
    <x v="5"/>
    <n v="100"/>
    <x v="1"/>
    <s v="Regular"/>
    <x v="379"/>
    <s v="Daramdin Brc"/>
    <s v="Sombaria Government Senior Secondary School"/>
    <s v="Daramdin"/>
    <s v="SLNO.425 VNO.XV"/>
    <x v="7"/>
    <x v="1"/>
    <x v="1"/>
    <s v="Married"/>
  </r>
  <r>
    <x v="3"/>
    <s v="ANDEN GOVERNMENT PRIMARY SCHOOL"/>
    <x v="9118"/>
    <x v="7318"/>
    <x v="1"/>
    <d v="1964-10-05T00:00:00"/>
    <x v="0"/>
    <x v="11"/>
    <n v="83"/>
    <x v="0"/>
    <s v="Regular"/>
    <x v="229"/>
    <s v="Daramdin Brc"/>
    <s v="Sombaria Government Senior Secondary School"/>
    <s v="Daramdin"/>
    <s v="0399/DCWVNO /XVI"/>
    <x v="12"/>
    <x v="1"/>
    <x v="3"/>
    <s v="Married"/>
  </r>
  <r>
    <x v="3"/>
    <s v="BAJEK GOVERNMENT JUNIOR HIGH SCHOOL"/>
    <x v="9119"/>
    <x v="7319"/>
    <x v="1"/>
    <d v="1986-05-13T00:00:00"/>
    <x v="1"/>
    <x v="3"/>
    <n v="3"/>
    <x v="0"/>
    <s v="ADHOC"/>
    <x v="397"/>
    <s v="Soreng Brc"/>
    <s v="Soreng Government Senior Secondary School"/>
    <s v="Soreng"/>
    <s v="646/DC/D"/>
    <x v="8"/>
    <x v="2"/>
    <x v="0"/>
    <s v="Ummarried"/>
  </r>
  <r>
    <x v="3"/>
    <s v="BAJEK GOVERNMENT JUNIOR HIGH SCHOOL"/>
    <x v="9120"/>
    <x v="4026"/>
    <x v="0"/>
    <d v="1961-01-02T00:00:00"/>
    <x v="0"/>
    <x v="0"/>
    <n v="83"/>
    <x v="0"/>
    <s v="Regular"/>
    <x v="823"/>
    <s v="Soreng Brc"/>
    <s v="Soreng Government Senior Secondary School"/>
    <s v="Soreng"/>
    <s v="148/XX"/>
    <x v="8"/>
    <x v="2"/>
    <x v="0"/>
    <s v="Married"/>
  </r>
  <r>
    <x v="3"/>
    <s v="BAJEK GOVERNMENT JUNIOR HIGH SCHOOL"/>
    <x v="9121"/>
    <x v="5068"/>
    <x v="1"/>
    <d v="1966-12-26T00:00:00"/>
    <x v="0"/>
    <x v="0"/>
    <n v="83"/>
    <x v="0"/>
    <s v="Regular"/>
    <x v="258"/>
    <s v="Soreng Brc"/>
    <s v="Soreng Government Senior Secondary School"/>
    <s v="Soreng"/>
    <s v="S L NO 631/DC/W"/>
    <x v="4"/>
    <x v="2"/>
    <x v="0"/>
    <s v="Married"/>
  </r>
  <r>
    <x v="3"/>
    <s v="BAJEK GOVERNMENT JUNIOR HIGH SCHOOL"/>
    <x v="9122"/>
    <x v="7320"/>
    <x v="0"/>
    <d v="1972-09-13T00:00:00"/>
    <x v="5"/>
    <x v="5"/>
    <n v="100"/>
    <x v="1"/>
    <s v="Regular"/>
    <x v="529"/>
    <s v="Soreng Brc"/>
    <s v="Soreng Government Senior Secondary School"/>
    <s v="Soreng"/>
    <s v="13/XV"/>
    <x v="6"/>
    <x v="2"/>
    <x v="0"/>
    <s v="Married"/>
  </r>
  <r>
    <x v="3"/>
    <s v="BAJEK GOVERNMENT JUNIOR HIGH SCHOOL"/>
    <x v="9123"/>
    <x v="7321"/>
    <x v="1"/>
    <d v="1966-07-24T00:00:00"/>
    <x v="4"/>
    <x v="11"/>
    <n v="100"/>
    <x v="0"/>
    <s v="Regular"/>
    <x v="132"/>
    <s v="Soreng Brc"/>
    <s v="Soreng Government Senior Secondary School"/>
    <s v="Soreng"/>
    <s v="256/XV"/>
    <x v="12"/>
    <x v="1"/>
    <x v="3"/>
    <s v="Married"/>
  </r>
  <r>
    <x v="3"/>
    <s v="BAJEK GOVERNMENT JUNIOR HIGH SCHOOL"/>
    <x v="9124"/>
    <x v="876"/>
    <x v="1"/>
    <d v="1969-04-16T00:00:00"/>
    <x v="0"/>
    <x v="0"/>
    <n v="83"/>
    <x v="0"/>
    <s v="Regular"/>
    <x v="490"/>
    <s v="Soreng Brc"/>
    <s v="Soreng Government Senior Secondary School"/>
    <s v="Soreng"/>
    <s v="340/XVIII"/>
    <x v="8"/>
    <x v="2"/>
    <x v="0"/>
    <s v="Married"/>
  </r>
  <r>
    <x v="3"/>
    <s v="BAJEK GOVERNMENT JUNIOR HIGH SCHOOL"/>
    <x v="9125"/>
    <x v="236"/>
    <x v="0"/>
    <d v="1987-03-29T00:00:00"/>
    <x v="1"/>
    <x v="2"/>
    <n v="3"/>
    <x v="0"/>
    <s v="ADHOC"/>
    <x v="560"/>
    <s v="Soreng Brc"/>
    <s v="Soreng Government Senior Secondary School"/>
    <s v="Soreng"/>
    <s v="54852010/DC/N"/>
    <x v="1"/>
    <x v="1"/>
    <x v="1"/>
    <s v="Ummarried"/>
  </r>
  <r>
    <x v="3"/>
    <s v="BAJEK GOVERNMENT JUNIOR HIGH SCHOOL"/>
    <x v="9126"/>
    <x v="783"/>
    <x v="1"/>
    <d v="1970-10-07T00:00:00"/>
    <x v="0"/>
    <x v="0"/>
    <n v="83"/>
    <x v="0"/>
    <s v="Regular"/>
    <x v="355"/>
    <s v="Soreng Brc"/>
    <s v="Soreng Government Senior Secondary School"/>
    <s v="Soreng"/>
    <s v="NA"/>
    <x v="6"/>
    <x v="2"/>
    <x v="0"/>
    <s v="Married"/>
  </r>
  <r>
    <x v="3"/>
    <s v="BAJEK GOVERNMENT JUNIOR HIGH SCHOOL"/>
    <x v="9127"/>
    <x v="7322"/>
    <x v="0"/>
    <d v="1971-04-01T00:00:00"/>
    <x v="0"/>
    <x v="0"/>
    <n v="83"/>
    <x v="0"/>
    <s v="Regular"/>
    <x v="477"/>
    <s v="Soreng Brc"/>
    <s v="Soreng Government Senior Secondary School"/>
    <s v="Soreng"/>
    <s v="614 VNO.XVIII"/>
    <x v="8"/>
    <x v="2"/>
    <x v="0"/>
    <s v="Married"/>
  </r>
  <r>
    <x v="3"/>
    <s v="BARAKHELEY DARA GOVERNMENT PRIMARY SCHOOL"/>
    <x v="9128"/>
    <x v="7323"/>
    <x v="1"/>
    <d v="1959-07-15T00:00:00"/>
    <x v="0"/>
    <x v="0"/>
    <n v="83"/>
    <x v="0"/>
    <s v="Regular"/>
    <x v="834"/>
    <s v="Soreng Brc"/>
    <s v="Soreng Government Senior Secondary School"/>
    <s v="Soreng"/>
    <s v="SLNO.12"/>
    <x v="8"/>
    <x v="2"/>
    <x v="0"/>
    <s v="Married"/>
  </r>
  <r>
    <x v="3"/>
    <s v="BARAKHELEY DARA GOVERNMENT PRIMARY SCHOOL"/>
    <x v="9129"/>
    <x v="7324"/>
    <x v="1"/>
    <d v="1973-05-16T00:00:00"/>
    <x v="4"/>
    <x v="11"/>
    <n v="100"/>
    <x v="0"/>
    <s v="Regular"/>
    <x v="249"/>
    <s v="Soreng Brc"/>
    <s v="Soreng Government Senior Secondary School"/>
    <s v="Soreng"/>
    <s v="SLNO.168/DCW"/>
    <x v="12"/>
    <x v="1"/>
    <x v="3"/>
    <s v="Married"/>
  </r>
  <r>
    <x v="3"/>
    <s v="BARAKHELEY DARA GOVERNMENT PRIMARY SCHOOL"/>
    <x v="9130"/>
    <x v="7325"/>
    <x v="1"/>
    <d v="1964-10-11T00:00:00"/>
    <x v="2"/>
    <x v="14"/>
    <n v="200"/>
    <x v="0"/>
    <s v="Regular"/>
    <x v="229"/>
    <s v="Soreng Brc"/>
    <s v="Soreng Government Senior Secondary School"/>
    <s v="Soreng"/>
    <s v="449/DCW"/>
    <x v="7"/>
    <x v="1"/>
    <x v="1"/>
    <s v="Married"/>
  </r>
  <r>
    <x v="3"/>
    <s v="BARAKHELEY DARA GOVERNMENT PRIMARY SCHOOL"/>
    <x v="9131"/>
    <x v="7326"/>
    <x v="0"/>
    <d v="1980-09-01T00:00:00"/>
    <x v="35"/>
    <x v="5"/>
    <n v="101"/>
    <x v="0"/>
    <s v="Regular"/>
    <x v="626"/>
    <s v="Soreng Brc"/>
    <s v="Soreng Government Senior Secondary School"/>
    <s v="Soreng"/>
    <s v="NA"/>
    <x v="7"/>
    <x v="1"/>
    <x v="1"/>
    <s v="Married"/>
  </r>
  <r>
    <x v="3"/>
    <s v="BARAKHELEY DARA GOVERNMENT PRIMARY SCHOOL"/>
    <x v="9132"/>
    <x v="4013"/>
    <x v="1"/>
    <d v="1975-09-03T00:00:00"/>
    <x v="4"/>
    <x v="37"/>
    <n v="100"/>
    <x v="0"/>
    <s v="Regular"/>
    <x v="197"/>
    <s v="Soreng Brc"/>
    <s v="Soreng Government Senior Secondary School"/>
    <s v="Soreng"/>
    <s v="NA"/>
    <x v="7"/>
    <x v="1"/>
    <x v="1"/>
    <s v="Married"/>
  </r>
  <r>
    <x v="3"/>
    <s v="BARAKHELEY DARA GOVERNMENT PRIMARY SCHOOL"/>
    <x v="9133"/>
    <x v="7327"/>
    <x v="1"/>
    <d v="1959-10-15T00:00:00"/>
    <x v="0"/>
    <x v="0"/>
    <n v="83"/>
    <x v="0"/>
    <s v="Regular"/>
    <x v="270"/>
    <s v="Soreng Brc"/>
    <s v="Soreng Government Senior Secondary School"/>
    <s v="Soreng"/>
    <s v="NA"/>
    <x v="12"/>
    <x v="1"/>
    <x v="3"/>
    <s v="Ummarried"/>
  </r>
  <r>
    <x v="3"/>
    <s v="BARAKHELEY DARA GOVERNMENT PRIMARY SCHOOL"/>
    <x v="9134"/>
    <x v="7328"/>
    <x v="0"/>
    <d v="1961-03-16T00:00:00"/>
    <x v="0"/>
    <x v="0"/>
    <n v="83"/>
    <x v="0"/>
    <s v="Regular"/>
    <x v="799"/>
    <s v="Soreng Brc"/>
    <s v="Soreng Government Senior Secondary School"/>
    <s v="Soreng"/>
    <s v="607/DC(W)"/>
    <x v="7"/>
    <x v="1"/>
    <x v="1"/>
    <s v="Married"/>
  </r>
  <r>
    <x v="3"/>
    <s v="BARAKHELEY DARA GOVERNMENT PRIMARY SCHOOL"/>
    <x v="9135"/>
    <x v="7329"/>
    <x v="0"/>
    <d v="1964-06-30T00:00:00"/>
    <x v="5"/>
    <x v="6"/>
    <n v="100"/>
    <x v="1"/>
    <s v="Regular"/>
    <x v="7"/>
    <s v="Soreng Brc"/>
    <s v="Soreng Government Senior Secondary School"/>
    <s v="Soreng"/>
    <s v="NA"/>
    <x v="1"/>
    <x v="1"/>
    <x v="1"/>
    <s v="Married"/>
  </r>
  <r>
    <x v="3"/>
    <s v="BARAKHELEY DARA GOVERNMENT PRIMARY SCHOOL"/>
    <x v="9136"/>
    <x v="7330"/>
    <x v="0"/>
    <d v="1979-09-26T00:00:00"/>
    <x v="4"/>
    <x v="7"/>
    <n v="100"/>
    <x v="0"/>
    <s v="ADHOC"/>
    <x v="134"/>
    <s v="Soreng Brc"/>
    <s v="Soreng Government Senior Secondary School"/>
    <s v="Soreng"/>
    <s v="NA"/>
    <x v="7"/>
    <x v="1"/>
    <x v="1"/>
    <s v="Married"/>
  </r>
  <r>
    <x v="3"/>
    <s v="BARASAMSING GOVERNMENT PRIMARY SCHOOL"/>
    <x v="9137"/>
    <x v="7331"/>
    <x v="0"/>
    <d v="1969-02-15T00:00:00"/>
    <x v="5"/>
    <x v="5"/>
    <n v="100"/>
    <x v="1"/>
    <s v="Regular"/>
    <x v="194"/>
    <s v="Soreng Brc"/>
    <s v="Chumbong Government Secondary School"/>
    <s v="Soreng"/>
    <s v="482/XIV"/>
    <x v="0"/>
    <x v="0"/>
    <x v="2"/>
    <s v="Married"/>
  </r>
  <r>
    <x v="3"/>
    <s v="BARASAMSING GOVERNMENT PRIMARY SCHOOL"/>
    <x v="9138"/>
    <x v="6499"/>
    <x v="1"/>
    <d v="1963-03-01T00:00:00"/>
    <x v="0"/>
    <x v="0"/>
    <n v="83"/>
    <x v="0"/>
    <s v="Regular"/>
    <x v="714"/>
    <s v="Soreng Brc"/>
    <s v="Chumbong Government Secondary School"/>
    <s v="Soreng"/>
    <s v="SL NO 937/VOL III"/>
    <x v="6"/>
    <x v="2"/>
    <x v="0"/>
    <s v="Married"/>
  </r>
  <r>
    <x v="3"/>
    <s v="BARASAMSING GOVERNMENT PRIMARY SCHOOL"/>
    <x v="9139"/>
    <x v="7332"/>
    <x v="1"/>
    <d v="1959-02-04T00:00:00"/>
    <x v="2"/>
    <x v="14"/>
    <n v="200"/>
    <x v="0"/>
    <s v="Regular"/>
    <x v="251"/>
    <s v="Soreng Brc"/>
    <s v="Chumbong Government Secondary School"/>
    <s v="Soreng"/>
    <s v="99/XIV"/>
    <x v="0"/>
    <x v="0"/>
    <x v="0"/>
    <s v="Married"/>
  </r>
  <r>
    <x v="3"/>
    <s v="BARIAKHOP GOVERNMENT SENIOR SECONDARY SCHOOL"/>
    <x v="9140"/>
    <x v="3684"/>
    <x v="1"/>
    <d v="1971-05-10T00:00:00"/>
    <x v="27"/>
    <x v="5"/>
    <n v="70"/>
    <x v="1"/>
    <s v="MR"/>
    <x v="322"/>
    <s v="Soreng Brc"/>
    <s v="Soreng Government Senior Secondary School"/>
    <s v="Soreng"/>
    <n v="651"/>
    <x v="6"/>
    <x v="2"/>
    <x v="0"/>
    <s v="Married"/>
  </r>
  <r>
    <x v="3"/>
    <s v="BARIAKHOP GOVERNMENT SENIOR SECONDARY SCHOOL"/>
    <x v="9141"/>
    <x v="6118"/>
    <x v="0"/>
    <d v="1964-05-02T00:00:00"/>
    <x v="0"/>
    <x v="0"/>
    <n v="83"/>
    <x v="0"/>
    <s v="Regular"/>
    <x v="161"/>
    <s v="Soreng Brc"/>
    <s v="Soreng Government Senior Secondary School"/>
    <s v="Soreng"/>
    <s v="793/VL NO XV"/>
    <x v="2"/>
    <x v="0"/>
    <x v="1"/>
    <s v="Ummarried"/>
  </r>
  <r>
    <x v="3"/>
    <s v="BARIAKHOP GOVERNMENT SENIOR SECONDARY SCHOOL"/>
    <x v="9142"/>
    <x v="7333"/>
    <x v="1"/>
    <d v="1973-03-05T00:00:00"/>
    <x v="0"/>
    <x v="0"/>
    <n v="83"/>
    <x v="0"/>
    <s v="Regular"/>
    <x v="149"/>
    <s v="Soreng Brc"/>
    <s v="Soreng Government Senior Secondary School"/>
    <s v="Soreng"/>
    <s v="1379/DC(W)"/>
    <x v="2"/>
    <x v="0"/>
    <x v="1"/>
    <s v="Ummarried"/>
  </r>
  <r>
    <x v="3"/>
    <s v="BARIAKHOP GOVERNMENT SENIOR SECONDARY SCHOOL"/>
    <x v="9143"/>
    <x v="7334"/>
    <x v="0"/>
    <d v="1975-03-19T00:00:00"/>
    <x v="39"/>
    <x v="41"/>
    <n v="4"/>
    <x v="0"/>
    <s v="Regular"/>
    <x v="273"/>
    <s v="Soreng Brc"/>
    <s v="Soreng Government Senior Secondary School"/>
    <s v="Soreng"/>
    <s v="1481/DC(W)"/>
    <x v="6"/>
    <x v="2"/>
    <x v="0"/>
    <s v="Married"/>
  </r>
  <r>
    <x v="3"/>
    <s v="BARIAKHOP GOVERNMENT SENIOR SECONDARY SCHOOL"/>
    <x v="9144"/>
    <x v="7335"/>
    <x v="1"/>
    <d v="1952-12-02T00:00:00"/>
    <x v="1"/>
    <x v="2"/>
    <n v="3"/>
    <x v="0"/>
    <s v="Regular"/>
    <x v="883"/>
    <s v="Soreng Brc"/>
    <s v="Soreng Government Senior Secondary School"/>
    <s v="Soreng"/>
    <s v="923 VOL NO XVI"/>
    <x v="0"/>
    <x v="0"/>
    <x v="0"/>
    <s v="Married"/>
  </r>
  <r>
    <x v="3"/>
    <s v="BARIAKHOP GOVERNMENT SENIOR SECONDARY SCHOOL"/>
    <x v="9145"/>
    <x v="1308"/>
    <x v="0"/>
    <d v="1968-05-15T00:00:00"/>
    <x v="5"/>
    <x v="5"/>
    <n v="100"/>
    <x v="1"/>
    <s v="Regular"/>
    <x v="343"/>
    <s v="Soreng Brc"/>
    <s v="Soreng Government Senior Secondary School"/>
    <s v="Soreng"/>
    <s v="NA"/>
    <x v="11"/>
    <x v="1"/>
    <x v="1"/>
    <s v="Married"/>
  </r>
  <r>
    <x v="3"/>
    <s v="BARIAKHOP GOVERNMENT SENIOR SECONDARY SCHOOL"/>
    <x v="9146"/>
    <x v="6370"/>
    <x v="1"/>
    <d v="1985-09-09T00:00:00"/>
    <x v="39"/>
    <x v="30"/>
    <n v="4"/>
    <x v="0"/>
    <s v="Regular"/>
    <x v="403"/>
    <s v="Soreng Brc"/>
    <s v="Soreng Government Senior Secondary School"/>
    <s v="Soreng"/>
    <n v="5001"/>
    <x v="0"/>
    <x v="0"/>
    <x v="0"/>
    <s v="Ummarried"/>
  </r>
  <r>
    <x v="3"/>
    <s v="BARIAKHOP GOVERNMENT SENIOR SECONDARY SCHOOL"/>
    <x v="9147"/>
    <x v="7296"/>
    <x v="1"/>
    <d v="1971-02-05T00:00:00"/>
    <x v="3"/>
    <x v="2"/>
    <n v="28"/>
    <x v="0"/>
    <s v="Regular"/>
    <x v="194"/>
    <s v="Soreng Brc"/>
    <s v="Soreng Government Senior Secondary School"/>
    <s v="Soreng"/>
    <s v="V N0 XIV SL NO 406"/>
    <x v="12"/>
    <x v="1"/>
    <x v="1"/>
    <s v="Married"/>
  </r>
  <r>
    <x v="3"/>
    <s v="BARIAKHOP GOVERNMENT SENIOR SECONDARY SCHOOL"/>
    <x v="9148"/>
    <x v="7336"/>
    <x v="1"/>
    <d v="1972-11-11T00:00:00"/>
    <x v="0"/>
    <x v="0"/>
    <n v="83"/>
    <x v="0"/>
    <s v="Regular"/>
    <x v="58"/>
    <s v="Soreng Brc"/>
    <s v="Soreng Government Senior Secondary School"/>
    <s v="Soreng"/>
    <s v="NA"/>
    <x v="11"/>
    <x v="1"/>
    <x v="1"/>
    <s v="Married"/>
  </r>
  <r>
    <x v="3"/>
    <s v="BARIAKHOP GOVERNMENT SENIOR SECONDARY SCHOOL"/>
    <x v="9149"/>
    <x v="7337"/>
    <x v="1"/>
    <d v="1956-06-20T00:00:00"/>
    <x v="38"/>
    <x v="6"/>
    <n v="100"/>
    <x v="1"/>
    <s v="Regular"/>
    <x v="974"/>
    <s v="Soreng Brc"/>
    <s v="Soreng Government Senior Secondary School"/>
    <s v="Soreng"/>
    <s v="NA"/>
    <x v="10"/>
    <x v="4"/>
    <x v="0"/>
    <s v="Married"/>
  </r>
  <r>
    <x v="3"/>
    <s v="BARIAKHOP GOVERNMENT SENIOR SECONDARY SCHOOL"/>
    <x v="9150"/>
    <x v="1463"/>
    <x v="0"/>
    <d v="1971-01-03T00:00:00"/>
    <x v="0"/>
    <x v="0"/>
    <n v="83"/>
    <x v="0"/>
    <s v="Regular"/>
    <x v="238"/>
    <s v="Soreng Brc"/>
    <s v="Soreng Government Senior Secondary School"/>
    <s v="Soreng"/>
    <s v="07XV"/>
    <x v="8"/>
    <x v="2"/>
    <x v="0"/>
    <s v="Married"/>
  </r>
  <r>
    <x v="3"/>
    <s v="BARIAKHOP GOVERNMENT SENIOR SECONDARY SCHOOL"/>
    <x v="9151"/>
    <x v="7338"/>
    <x v="1"/>
    <d v="1967-11-05T00:00:00"/>
    <x v="1"/>
    <x v="1"/>
    <n v="3"/>
    <x v="0"/>
    <s v="Regular"/>
    <x v="447"/>
    <s v="Soreng Brc"/>
    <s v="Soreng Government Senior Secondary School"/>
    <s v="Soreng"/>
    <n v="9540"/>
    <x v="2"/>
    <x v="0"/>
    <x v="1"/>
    <s v="Married"/>
  </r>
  <r>
    <x v="3"/>
    <s v="BARIAKHOP GOVERNMENT SENIOR SECONDARY SCHOOL"/>
    <x v="9152"/>
    <x v="7339"/>
    <x v="1"/>
    <d v="1966-08-08T00:00:00"/>
    <x v="6"/>
    <x v="5"/>
    <n v="70"/>
    <x v="1"/>
    <s v="Regular"/>
    <x v="3"/>
    <s v="Soreng Brc"/>
    <s v="Soreng Government Senior Secondary School"/>
    <s v="Soreng"/>
    <n v="132"/>
    <x v="6"/>
    <x v="2"/>
    <x v="0"/>
    <s v="Married"/>
  </r>
  <r>
    <x v="3"/>
    <s v="BARIAKHOP GOVERNMENT SENIOR SECONDARY SCHOOL"/>
    <x v="9153"/>
    <x v="7340"/>
    <x v="0"/>
    <d v="1951-07-17T00:00:00"/>
    <x v="0"/>
    <x v="0"/>
    <n v="83"/>
    <x v="0"/>
    <s v="Regular"/>
    <x v="975"/>
    <s v="Soreng Brc"/>
    <s v="Soreng Government Senior Secondary School"/>
    <s v="Soreng"/>
    <n v="220"/>
    <x v="2"/>
    <x v="0"/>
    <x v="1"/>
    <s v="Married"/>
  </r>
  <r>
    <x v="3"/>
    <s v="BARIAKHOP GOVERNMENT SENIOR SECONDARY SCHOOL"/>
    <x v="9154"/>
    <x v="6576"/>
    <x v="1"/>
    <d v="1974-08-08T00:00:00"/>
    <x v="1"/>
    <x v="2"/>
    <n v="3"/>
    <x v="0"/>
    <s v="Regular"/>
    <x v="415"/>
    <s v="Soreng Brc"/>
    <s v="Soreng Government Senior Secondary School"/>
    <s v="Soreng"/>
    <s v="NA"/>
    <x v="2"/>
    <x v="0"/>
    <x v="0"/>
    <s v="Married"/>
  </r>
  <r>
    <x v="3"/>
    <s v="BARIAKHOP GOVERNMENT SENIOR SECONDARY SCHOOL"/>
    <x v="9155"/>
    <x v="5436"/>
    <x v="1"/>
    <d v="1961-10-10T00:00:00"/>
    <x v="0"/>
    <x v="11"/>
    <n v="83"/>
    <x v="0"/>
    <s v="Regular"/>
    <x v="178"/>
    <s v="Soreng Brc"/>
    <s v="Soreng Government Senior Secondary School"/>
    <s v="Soreng"/>
    <n v="1307"/>
    <x v="12"/>
    <x v="1"/>
    <x v="0"/>
    <s v="Married"/>
  </r>
  <r>
    <x v="3"/>
    <s v="BARIAKHOP GOVERNMENT SENIOR SECONDARY SCHOOL"/>
    <x v="9156"/>
    <x v="7341"/>
    <x v="1"/>
    <d v="1978-03-11T00:00:00"/>
    <x v="39"/>
    <x v="24"/>
    <n v="4"/>
    <x v="0"/>
    <s v="Regular"/>
    <x v="62"/>
    <s v="Soreng Brc"/>
    <s v="Soreng Government Senior Secondary School"/>
    <s v="Soreng"/>
    <s v="54/DC(W)"/>
    <x v="7"/>
    <x v="1"/>
    <x v="1"/>
    <s v="Ummarried"/>
  </r>
  <r>
    <x v="3"/>
    <s v="BARIAKHOP GOVERNMENT SENIOR SECONDARY SCHOOL"/>
    <x v="9157"/>
    <x v="146"/>
    <x v="0"/>
    <d v="1982-09-03T00:00:00"/>
    <x v="52"/>
    <x v="5"/>
    <n v="13"/>
    <x v="1"/>
    <s v="MR"/>
    <x v="331"/>
    <s v="Soreng Brc"/>
    <s v="Soreng Government Senior Secondary School"/>
    <s v="Soreng"/>
    <s v="NA"/>
    <x v="2"/>
    <x v="0"/>
    <x v="0"/>
    <s v="Married"/>
  </r>
  <r>
    <x v="3"/>
    <s v="BARIAKHOP GOVERNMENT SENIOR SECONDARY SCHOOL"/>
    <x v="9158"/>
    <x v="7342"/>
    <x v="1"/>
    <d v="1960-03-15T00:00:00"/>
    <x v="45"/>
    <x v="5"/>
    <n v="70"/>
    <x v="1"/>
    <s v="Regular"/>
    <x v="762"/>
    <s v="Soreng Brc"/>
    <s v="Soreng Government Senior Secondary School"/>
    <s v="Soreng"/>
    <n v="74"/>
    <x v="11"/>
    <x v="1"/>
    <x v="1"/>
    <s v="Married"/>
  </r>
  <r>
    <x v="3"/>
    <s v="BARIAKHOP GOVERNMENT SENIOR SECONDARY SCHOOL"/>
    <x v="9159"/>
    <x v="1820"/>
    <x v="1"/>
    <d v="1968-08-02T00:00:00"/>
    <x v="1"/>
    <x v="13"/>
    <n v="3"/>
    <x v="0"/>
    <s v="Regular"/>
    <x v="82"/>
    <s v="Soreng Brc"/>
    <s v="Soreng Government Senior Secondary School"/>
    <s v="Soreng"/>
    <n v="1148"/>
    <x v="1"/>
    <x v="1"/>
    <x v="1"/>
    <s v="Married"/>
  </r>
  <r>
    <x v="3"/>
    <s v="BARIAKHOP GOVERNMENT SENIOR SECONDARY SCHOOL"/>
    <x v="9160"/>
    <x v="7343"/>
    <x v="0"/>
    <d v="1971-03-12T00:00:00"/>
    <x v="5"/>
    <x v="5"/>
    <n v="100"/>
    <x v="1"/>
    <s v="Regular"/>
    <x v="376"/>
    <s v="Soreng Brc"/>
    <s v="Soreng Government Senior Secondary School"/>
    <s v="Soreng"/>
    <s v="538/XV"/>
    <x v="6"/>
    <x v="2"/>
    <x v="0"/>
    <s v="Married"/>
  </r>
  <r>
    <x v="3"/>
    <s v="BARIAKHOP GOVERNMENT SENIOR SECONDARY SCHOOL"/>
    <x v="9161"/>
    <x v="7344"/>
    <x v="1"/>
    <d v="1983-10-15T00:00:00"/>
    <x v="0"/>
    <x v="13"/>
    <n v="83"/>
    <x v="0"/>
    <s v="Regular"/>
    <x v="240"/>
    <s v="Soreng Brc"/>
    <s v="Soreng Government Senior Secondary School"/>
    <s v="Soreng"/>
    <s v="265(VOL NO X)"/>
    <x v="1"/>
    <x v="1"/>
    <x v="1"/>
    <s v="Married"/>
  </r>
  <r>
    <x v="3"/>
    <s v="BARIAKHOP GOVERNMENT SENIOR SECONDARY SCHOOL"/>
    <x v="9162"/>
    <x v="7345"/>
    <x v="1"/>
    <d v="1982-07-13T00:00:00"/>
    <x v="12"/>
    <x v="5"/>
    <n v="11"/>
    <x v="1"/>
    <s v="Regular"/>
    <x v="393"/>
    <s v="Soreng Brc"/>
    <s v="Soreng Government Senior Secondary School"/>
    <s v="Soreng"/>
    <n v="1691"/>
    <x v="2"/>
    <x v="0"/>
    <x v="0"/>
    <s v="Married"/>
  </r>
  <r>
    <x v="3"/>
    <s v="BARIAKHOP GOVERNMENT SENIOR SECONDARY SCHOOL"/>
    <x v="9163"/>
    <x v="7346"/>
    <x v="1"/>
    <d v="1975-06-15T00:00:00"/>
    <x v="30"/>
    <x v="10"/>
    <n v="50"/>
    <x v="1"/>
    <s v="Regular"/>
    <x v="389"/>
    <s v="Soreng Brc"/>
    <s v="Soreng Government Senior Secondary School"/>
    <s v="Soreng"/>
    <n v="13"/>
    <x v="12"/>
    <x v="1"/>
    <x v="0"/>
    <s v="Ummarried"/>
  </r>
  <r>
    <x v="3"/>
    <s v="BARIAKHOP GOVERNMENT SENIOR SECONDARY SCHOOL"/>
    <x v="9164"/>
    <x v="7347"/>
    <x v="0"/>
    <d v="1984-04-19T00:00:00"/>
    <x v="4"/>
    <x v="29"/>
    <n v="100"/>
    <x v="0"/>
    <s v="Regular"/>
    <x v="330"/>
    <s v="Soreng Brc"/>
    <s v="Soreng Government Senior Secondary School"/>
    <s v="Soreng"/>
    <s v="SL NO 221"/>
    <x v="2"/>
    <x v="0"/>
    <x v="1"/>
    <s v="Married"/>
  </r>
  <r>
    <x v="3"/>
    <s v="BARIAKHOP GOVERNMENT SENIOR SECONDARY SCHOOL"/>
    <x v="9165"/>
    <x v="7348"/>
    <x v="1"/>
    <d v="1969-10-27T00:00:00"/>
    <x v="4"/>
    <x v="11"/>
    <n v="100"/>
    <x v="0"/>
    <s v="Regular"/>
    <x v="198"/>
    <s v="Soreng Brc"/>
    <s v="Soreng Government Senior Secondary School"/>
    <s v="Soreng"/>
    <s v="978/DW SL NO 31 VOL XV"/>
    <x v="12"/>
    <x v="1"/>
    <x v="3"/>
    <s v="Married"/>
  </r>
  <r>
    <x v="3"/>
    <s v="BARIAKHOP GOVERNMENT SENIOR SECONDARY SCHOOL"/>
    <x v="9166"/>
    <x v="7349"/>
    <x v="0"/>
    <d v="1977-02-23T00:00:00"/>
    <x v="39"/>
    <x v="16"/>
    <n v="4"/>
    <x v="0"/>
    <s v="Regular"/>
    <x v="359"/>
    <s v="Soreng Brc"/>
    <s v="Soreng Government Senior Secondary School"/>
    <s v="Soreng"/>
    <n v="1725"/>
    <x v="0"/>
    <x v="0"/>
    <x v="2"/>
    <s v="Ummarried"/>
  </r>
  <r>
    <x v="3"/>
    <s v="BARIAKHOP GOVERNMENT SENIOR SECONDARY SCHOOL"/>
    <x v="9167"/>
    <x v="366"/>
    <x v="0"/>
    <d v="1981-03-13T00:00:00"/>
    <x v="39"/>
    <x v="23"/>
    <n v="4"/>
    <x v="0"/>
    <s v="Regular"/>
    <x v="873"/>
    <s v="Soreng Brc"/>
    <s v="Soreng Government Senior Secondary School"/>
    <s v="Soreng"/>
    <s v="NA"/>
    <x v="1"/>
    <x v="1"/>
    <x v="1"/>
    <s v="Married"/>
  </r>
  <r>
    <x v="3"/>
    <s v="BARIAKHOP GOVERNMENT SENIOR SECONDARY SCHOOL"/>
    <x v="9168"/>
    <x v="7350"/>
    <x v="1"/>
    <d v="1956-07-01T00:00:00"/>
    <x v="1"/>
    <x v="3"/>
    <n v="3"/>
    <x v="0"/>
    <s v="Regular"/>
    <x v="777"/>
    <s v="Soreng Brc"/>
    <s v="Soreng Government Senior Secondary School"/>
    <s v="Soreng"/>
    <s v="NA"/>
    <x v="10"/>
    <x v="4"/>
    <x v="0"/>
    <s v="Married"/>
  </r>
  <r>
    <x v="3"/>
    <s v="BEGHA GOVERNMENT JUNIOR HIGH SCHOOL"/>
    <x v="9169"/>
    <x v="7351"/>
    <x v="1"/>
    <d v="1984-08-30T00:00:00"/>
    <x v="1"/>
    <x v="2"/>
    <n v="3"/>
    <x v="0"/>
    <s v="ADHOC"/>
    <x v="869"/>
    <s v="Dentam Brc"/>
    <s v="Dentam Government Senior Secondary School"/>
    <s v="Dentam"/>
    <s v="3368 VOL NO 12"/>
    <x v="2"/>
    <x v="0"/>
    <x v="1"/>
    <s v="Ummarried"/>
  </r>
  <r>
    <x v="3"/>
    <s v="BEGHA GOVERNMENT JUNIOR HIGH SCHOOL"/>
    <x v="9170"/>
    <x v="7352"/>
    <x v="1"/>
    <d v="1962-06-25T00:00:00"/>
    <x v="0"/>
    <x v="0"/>
    <n v="83"/>
    <x v="0"/>
    <s v="Regular"/>
    <x v="315"/>
    <s v="Dentam Brc"/>
    <s v="Dentam Government Senior Secondary School"/>
    <s v="Dentam"/>
    <s v="74/DC(W)"/>
    <x v="2"/>
    <x v="0"/>
    <x v="1"/>
    <s v="Married"/>
  </r>
  <r>
    <x v="3"/>
    <s v="BEGHA GOVERNMENT JUNIOR HIGH SCHOOL"/>
    <x v="9171"/>
    <x v="7353"/>
    <x v="1"/>
    <d v="1978-07-12T00:00:00"/>
    <x v="6"/>
    <x v="5"/>
    <n v="70"/>
    <x v="1"/>
    <s v="Regular"/>
    <x v="123"/>
    <s v="Dentam Brc"/>
    <s v="Dentam Government Senior Secondary School"/>
    <s v="Dentam"/>
    <s v="1194/DCW"/>
    <x v="2"/>
    <x v="0"/>
    <x v="0"/>
    <s v="Married"/>
  </r>
  <r>
    <x v="3"/>
    <s v="BEGHA GOVERNMENT JUNIOR HIGH SCHOOL"/>
    <x v="9172"/>
    <x v="795"/>
    <x v="1"/>
    <d v="1982-10-01T00:00:00"/>
    <x v="1"/>
    <x v="2"/>
    <n v="3"/>
    <x v="0"/>
    <s v="ADHOC"/>
    <x v="399"/>
    <s v="Dentam Brc"/>
    <s v="Dentam Government Senior Secondary School"/>
    <s v="Dentam"/>
    <s v="369 VOL NO V"/>
    <x v="8"/>
    <x v="2"/>
    <x v="0"/>
    <s v="Ummarried"/>
  </r>
  <r>
    <x v="3"/>
    <s v="BEGHA GOVERNMENT JUNIOR HIGH SCHOOL"/>
    <x v="9173"/>
    <x v="7354"/>
    <x v="1"/>
    <d v="1980-02-18T00:00:00"/>
    <x v="36"/>
    <x v="5"/>
    <n v="100"/>
    <x v="0"/>
    <s v="ADHOC"/>
    <x v="67"/>
    <s v="Dentam Brc"/>
    <s v="Dentam Government Senior Secondary School"/>
    <s v="Dentam"/>
    <s v="NA"/>
    <x v="8"/>
    <x v="2"/>
    <x v="0"/>
    <s v="Married"/>
  </r>
  <r>
    <x v="3"/>
    <s v="BEGHA GOVERNMENT JUNIOR HIGH SCHOOL"/>
    <x v="9174"/>
    <x v="7355"/>
    <x v="1"/>
    <d v="1981-03-12T00:00:00"/>
    <x v="4"/>
    <x v="29"/>
    <n v="100"/>
    <x v="0"/>
    <s v="Regular"/>
    <x v="873"/>
    <s v="Dentam Brc"/>
    <s v="Dentam Government Senior Secondary School"/>
    <s v="Dentam"/>
    <s v="3121/DC(W)"/>
    <x v="2"/>
    <x v="0"/>
    <x v="1"/>
    <s v="Married"/>
  </r>
  <r>
    <x v="3"/>
    <s v="BEGHA GOVERNMENT JUNIOR HIGH SCHOOL"/>
    <x v="9175"/>
    <x v="7356"/>
    <x v="1"/>
    <d v="1977-02-02T00:00:00"/>
    <x v="0"/>
    <x v="0"/>
    <n v="83"/>
    <x v="0"/>
    <s v="Regular"/>
    <x v="359"/>
    <s v="Dentam Brc"/>
    <s v="Dentam Government Senior Secondary School"/>
    <s v="Dentam"/>
    <n v="252"/>
    <x v="9"/>
    <x v="1"/>
    <x v="1"/>
    <s v="Married"/>
  </r>
  <r>
    <x v="3"/>
    <s v="BEGHA GOVERNMENT JUNIOR HIGH SCHOOL"/>
    <x v="9176"/>
    <x v="7357"/>
    <x v="1"/>
    <d v="1970-07-15T00:00:00"/>
    <x v="0"/>
    <x v="0"/>
    <n v="83"/>
    <x v="0"/>
    <s v="Regular"/>
    <x v="171"/>
    <s v="Dentam Brc"/>
    <s v="Dentam Government Senior Secondary School"/>
    <s v="Dentam"/>
    <s v="9006/DC"/>
    <x v="2"/>
    <x v="0"/>
    <x v="1"/>
    <s v="Married"/>
  </r>
  <r>
    <x v="3"/>
    <s v="BEGHA GOVERNMENT JUNIOR HIGH SCHOOL"/>
    <x v="9177"/>
    <x v="7358"/>
    <x v="0"/>
    <d v="1984-02-07T00:00:00"/>
    <x v="1"/>
    <x v="2"/>
    <n v="3"/>
    <x v="0"/>
    <s v="ADHOC"/>
    <x v="422"/>
    <s v="Dentam Brc"/>
    <s v="Dentam Government Senior Secondary School"/>
    <s v="Dentam"/>
    <s v="NA"/>
    <x v="12"/>
    <x v="1"/>
    <x v="1"/>
    <s v="Ummarried"/>
  </r>
  <r>
    <x v="3"/>
    <s v="BEGHA GOVERNMENT JUNIOR HIGH SCHOOL"/>
    <x v="9178"/>
    <x v="7359"/>
    <x v="1"/>
    <d v="1965-09-08T00:00:00"/>
    <x v="0"/>
    <x v="0"/>
    <n v="83"/>
    <x v="0"/>
    <s v="Regular"/>
    <x v="107"/>
    <s v="Dentam Brc"/>
    <s v="Dentam Government Senior Secondary School"/>
    <s v="Dentam"/>
    <s v="414/DC(W)"/>
    <x v="4"/>
    <x v="2"/>
    <x v="0"/>
    <s v="Married"/>
  </r>
  <r>
    <x v="3"/>
    <s v="BEGHA GOVERNMENT JUNIOR HIGH SCHOOL"/>
    <x v="9179"/>
    <x v="4926"/>
    <x v="1"/>
    <d v="1974-03-27T00:00:00"/>
    <x v="4"/>
    <x v="22"/>
    <n v="100"/>
    <x v="0"/>
    <s v="Regular"/>
    <x v="374"/>
    <s v="Dentam Brc"/>
    <s v="Dentam Government Senior Secondary School"/>
    <s v="Dentam"/>
    <n v="43"/>
    <x v="9"/>
    <x v="1"/>
    <x v="1"/>
    <s v="Married"/>
  </r>
  <r>
    <x v="3"/>
    <s v="BEGHA GOVERNMENT JUNIOR HIGH SCHOOL"/>
    <x v="9180"/>
    <x v="7360"/>
    <x v="1"/>
    <d v="1967-09-02T00:00:00"/>
    <x v="0"/>
    <x v="0"/>
    <n v="83"/>
    <x v="0"/>
    <s v="Regular"/>
    <x v="118"/>
    <s v="Dentam Brc"/>
    <s v="Dentam Government Senior Secondary School"/>
    <s v="Dentam"/>
    <s v="480 V NO XII"/>
    <x v="4"/>
    <x v="2"/>
    <x v="0"/>
    <s v="Married"/>
  </r>
  <r>
    <x v="3"/>
    <s v="BEGHA GOVERNMENT JUNIOR HIGH SCHOOL"/>
    <x v="9181"/>
    <x v="7361"/>
    <x v="1"/>
    <d v="1959-05-18T00:00:00"/>
    <x v="0"/>
    <x v="0"/>
    <n v="83"/>
    <x v="0"/>
    <s v="Regular"/>
    <x v="805"/>
    <s v="Dentam Brc"/>
    <s v="Dentam Government Senior Secondary School"/>
    <s v="Dentam"/>
    <s v="390/XII"/>
    <x v="2"/>
    <x v="0"/>
    <x v="1"/>
    <s v="Married"/>
  </r>
  <r>
    <x v="3"/>
    <s v="BEGHA GOVERNMENT JUNIOR HIGH SCHOOL"/>
    <x v="9182"/>
    <x v="6974"/>
    <x v="0"/>
    <d v="1976-12-06T00:00:00"/>
    <x v="35"/>
    <x v="5"/>
    <n v="101"/>
    <x v="0"/>
    <s v="Regular"/>
    <x v="166"/>
    <s v="Dentam Brc"/>
    <s v="Dentam Government Senior Secondary School"/>
    <s v="Dentam"/>
    <n v="412"/>
    <x v="2"/>
    <x v="0"/>
    <x v="0"/>
    <s v="Married"/>
  </r>
  <r>
    <x v="3"/>
    <s v="BEGHA GOVERNMENT JUNIOR HIGH SCHOOL"/>
    <x v="9183"/>
    <x v="7362"/>
    <x v="0"/>
    <d v="1989-07-02T00:00:00"/>
    <x v="31"/>
    <x v="6"/>
    <n v="100"/>
    <x v="1"/>
    <s v="ADHOC"/>
    <x v="842"/>
    <s v="Dentam Brc"/>
    <s v="Dentam Government Senior Secondary School"/>
    <s v="Dentam"/>
    <s v="1767 DC(W)SRG"/>
    <x v="2"/>
    <x v="0"/>
    <x v="1"/>
    <s v="Ummarried"/>
  </r>
  <r>
    <x v="3"/>
    <s v="BEGHA GOVERNMENT JUNIOR HIGH SCHOOL"/>
    <x v="9184"/>
    <x v="2124"/>
    <x v="1"/>
    <d v="1987-06-14T00:00:00"/>
    <x v="1"/>
    <x v="2"/>
    <n v="3"/>
    <x v="0"/>
    <s v="ADHOC"/>
    <x v="786"/>
    <s v="Dentam Brc"/>
    <s v="Dentam Government Senior Secondary School"/>
    <s v="Dentam"/>
    <n v="161"/>
    <x v="1"/>
    <x v="1"/>
    <x v="1"/>
    <s v="Ummarried"/>
  </r>
  <r>
    <x v="3"/>
    <s v="BERMIOK DARAGAON GOVERNMENT JUNIOR HIGH SCHOOL"/>
    <x v="9185"/>
    <x v="6454"/>
    <x v="1"/>
    <d v="1959-07-05T00:00:00"/>
    <x v="0"/>
    <x v="0"/>
    <n v="83"/>
    <x v="0"/>
    <s v="Regular"/>
    <x v="834"/>
    <s v="Bermiok Martam"/>
    <s v="Bermiok Martam Government Secondary School"/>
    <s v="Bermiok Martam"/>
    <n v="731"/>
    <x v="12"/>
    <x v="1"/>
    <x v="3"/>
    <s v="Married"/>
  </r>
  <r>
    <x v="3"/>
    <s v="BERMIOK DARAGAON GOVERNMENT JUNIOR HIGH SCHOOL"/>
    <x v="9186"/>
    <x v="7363"/>
    <x v="1"/>
    <d v="1959-06-07T00:00:00"/>
    <x v="2"/>
    <x v="14"/>
    <n v="200"/>
    <x v="0"/>
    <s v="Regular"/>
    <x v="572"/>
    <s v="Bermiok Martam"/>
    <s v="Bermiok Martam Government Secondary School"/>
    <s v="Bermiok Martam"/>
    <s v="1116/DCW"/>
    <x v="12"/>
    <x v="1"/>
    <x v="3"/>
    <s v="Married"/>
  </r>
  <r>
    <x v="3"/>
    <s v="BERMIOK DARAGAON GOVERNMENT JUNIOR HIGH SCHOOL"/>
    <x v="9187"/>
    <x v="599"/>
    <x v="1"/>
    <d v="1967-01-15T00:00:00"/>
    <x v="0"/>
    <x v="0"/>
    <n v="83"/>
    <x v="0"/>
    <s v="Regular"/>
    <x v="493"/>
    <s v="Bermiok Martam"/>
    <s v="Bermiok Martam Government Secondary School"/>
    <s v="Bermiok Martam"/>
    <s v="928/SSC/SC/W"/>
    <x v="8"/>
    <x v="2"/>
    <x v="0"/>
    <s v="Married"/>
  </r>
  <r>
    <x v="3"/>
    <s v="BERMIOK DARAGAON GOVERNMENT JUNIOR HIGH SCHOOL"/>
    <x v="9188"/>
    <x v="7364"/>
    <x v="0"/>
    <d v="1958-04-22T00:00:00"/>
    <x v="0"/>
    <x v="11"/>
    <n v="83"/>
    <x v="0"/>
    <s v="Regular"/>
    <x v="756"/>
    <s v="Bermiok Martam"/>
    <s v="Bermiok Martam Government Secondary School"/>
    <s v="Bermiok Martam"/>
    <s v="COI-1325DCW"/>
    <x v="12"/>
    <x v="1"/>
    <x v="3"/>
    <s v="Married"/>
  </r>
  <r>
    <x v="3"/>
    <s v="BERMIOK DARAGAON GOVERNMENT JUNIOR HIGH SCHOOL"/>
    <x v="9189"/>
    <x v="2620"/>
    <x v="1"/>
    <d v="1985-05-06T00:00:00"/>
    <x v="29"/>
    <x v="5"/>
    <n v="101"/>
    <x v="1"/>
    <s v="Regular"/>
    <x v="407"/>
    <s v="Bermiok Martam"/>
    <s v="Bermiok Martam Government Secondary School"/>
    <s v="Bermiok Martam"/>
    <s v="2982/DC/WEST"/>
    <x v="8"/>
    <x v="2"/>
    <x v="0"/>
    <s v="Ummarried"/>
  </r>
  <r>
    <x v="3"/>
    <s v="BERMIOK DARAGAON GOVERNMENT JUNIOR HIGH SCHOOL"/>
    <x v="9190"/>
    <x v="3332"/>
    <x v="0"/>
    <d v="1987-09-07T00:00:00"/>
    <x v="1"/>
    <x v="3"/>
    <n v="3"/>
    <x v="0"/>
    <s v="ADHOC"/>
    <x v="767"/>
    <s v="Bermiok Martam"/>
    <s v="Bermiok Martam Government Secondary School"/>
    <s v="Bermiok Martam"/>
    <s v="10417(XXII)"/>
    <x v="4"/>
    <x v="2"/>
    <x v="0"/>
    <s v="Ummarried"/>
  </r>
  <r>
    <x v="3"/>
    <s v="BERMIOK DARAGAON GOVERNMENT JUNIOR HIGH SCHOOL"/>
    <x v="9191"/>
    <x v="7365"/>
    <x v="1"/>
    <d v="1961-10-15T00:00:00"/>
    <x v="0"/>
    <x v="0"/>
    <n v="83"/>
    <x v="0"/>
    <s v="Regular"/>
    <x v="327"/>
    <s v="Bermiok Martam"/>
    <s v="Bermiok Martam Government Secondary School"/>
    <s v="Bermiok Martam"/>
    <s v="733/DCW"/>
    <x v="12"/>
    <x v="1"/>
    <x v="3"/>
    <s v="Married"/>
  </r>
  <r>
    <x v="3"/>
    <s v="BERMIOK DARAGAON GOVERNMENT JUNIOR HIGH SCHOOL"/>
    <x v="9192"/>
    <x v="338"/>
    <x v="0"/>
    <d v="1962-08-19T00:00:00"/>
    <x v="0"/>
    <x v="0"/>
    <n v="83"/>
    <x v="0"/>
    <s v="Regular"/>
    <x v="153"/>
    <s v="Bermiok Martam"/>
    <s v="Bermiok Martam Government Secondary School"/>
    <s v="Bermiok Martam"/>
    <s v="275/DCW"/>
    <x v="4"/>
    <x v="2"/>
    <x v="0"/>
    <s v="Married"/>
  </r>
  <r>
    <x v="3"/>
    <s v="BERMIOK DARAGAON GOVERNMENT JUNIOR HIGH SCHOOL"/>
    <x v="9193"/>
    <x v="7366"/>
    <x v="0"/>
    <d v="1969-04-10T00:00:00"/>
    <x v="0"/>
    <x v="0"/>
    <n v="83"/>
    <x v="0"/>
    <s v="Regular"/>
    <x v="151"/>
    <s v="Bermiok Martam"/>
    <s v="Bermiok Martam Government Secondary School"/>
    <s v="Bermiok Martam"/>
    <s v="256/DCW"/>
    <x v="8"/>
    <x v="2"/>
    <x v="0"/>
    <s v="Married"/>
  </r>
  <r>
    <x v="3"/>
    <s v="BERMIOK DARAGAON GOVERNMENT JUNIOR HIGH SCHOOL"/>
    <x v="9194"/>
    <x v="7367"/>
    <x v="1"/>
    <d v="1980-04-26T00:00:00"/>
    <x v="1"/>
    <x v="1"/>
    <n v="3"/>
    <x v="0"/>
    <s v="Regular"/>
    <x v="191"/>
    <s v="Bermiok Martam"/>
    <s v="Bermiok Martam Government Secondary School"/>
    <s v="Bermiok Martam"/>
    <s v="NA"/>
    <x v="12"/>
    <x v="1"/>
    <x v="0"/>
    <s v="Ummarried"/>
  </r>
  <r>
    <x v="3"/>
    <s v="BERMIOK DARAGAON GOVERNMENT JUNIOR HIGH SCHOOL"/>
    <x v="9195"/>
    <x v="7368"/>
    <x v="0"/>
    <d v="1966-04-10T00:00:00"/>
    <x v="29"/>
    <x v="5"/>
    <n v="101"/>
    <x v="1"/>
    <s v="Regular"/>
    <x v="334"/>
    <s v="Bermiok Martam"/>
    <s v="Bermiok Martam Government Secondary School"/>
    <s v="Bermiok Martam"/>
    <s v="X"/>
    <x v="6"/>
    <x v="2"/>
    <x v="0"/>
    <s v="Married"/>
  </r>
  <r>
    <x v="3"/>
    <s v="BERMIOK MARTAM GOVERNMENT SECONDARY SCHOOL"/>
    <x v="9196"/>
    <x v="7369"/>
    <x v="0"/>
    <d v="1966-01-12T00:00:00"/>
    <x v="42"/>
    <x v="7"/>
    <n v="35"/>
    <x v="1"/>
    <s v="Regular"/>
    <x v="655"/>
    <s v="Bermiok Martam"/>
    <s v="Yangsum Government Secondary School"/>
    <s v="Bermiok Martam"/>
    <s v="295/DC/W"/>
    <x v="8"/>
    <x v="2"/>
    <x v="0"/>
    <s v="Married"/>
  </r>
  <r>
    <x v="3"/>
    <s v="BERMIOK MARTAM GOVERNMENT SECONDARY SCHOOL"/>
    <x v="9197"/>
    <x v="5941"/>
    <x v="0"/>
    <d v="1982-10-10T00:00:00"/>
    <x v="30"/>
    <x v="10"/>
    <n v="50"/>
    <x v="1"/>
    <s v="ADHOC"/>
    <x v="164"/>
    <s v="Bermiok Martam"/>
    <s v="Yangsum Government Secondary School"/>
    <s v="Bermiok Martam"/>
    <s v="NA"/>
    <x v="8"/>
    <x v="2"/>
    <x v="0"/>
    <s v="Ummarried"/>
  </r>
  <r>
    <x v="3"/>
    <s v="BERMIOK MARTAM GOVERNMENT SECONDARY SCHOOL"/>
    <x v="9198"/>
    <x v="880"/>
    <x v="0"/>
    <d v="1977-04-09T00:00:00"/>
    <x v="0"/>
    <x v="0"/>
    <n v="83"/>
    <x v="0"/>
    <s v="Regular"/>
    <x v="702"/>
    <s v="Bermiok Martam"/>
    <s v="Yangsum Government Secondary School"/>
    <s v="Bermiok Martam"/>
    <s v="27811/DCE"/>
    <x v="8"/>
    <x v="2"/>
    <x v="0"/>
    <s v="Married"/>
  </r>
  <r>
    <x v="3"/>
    <s v="BERMIOK MARTAM GOVERNMENT SECONDARY SCHOOL"/>
    <x v="9199"/>
    <x v="7370"/>
    <x v="1"/>
    <d v="1968-03-02T00:00:00"/>
    <x v="6"/>
    <x v="5"/>
    <n v="70"/>
    <x v="1"/>
    <s v="Regular"/>
    <x v="126"/>
    <s v="Bermiok Martam"/>
    <s v="Yangsum Government Secondary School"/>
    <s v="Bermiok Martam"/>
    <s v="362/DC/W"/>
    <x v="6"/>
    <x v="2"/>
    <x v="0"/>
    <s v="Married"/>
  </r>
  <r>
    <x v="3"/>
    <s v="BERMIOK MARTAM GOVERNMENT SECONDARY SCHOOL"/>
    <x v="9200"/>
    <x v="7371"/>
    <x v="1"/>
    <d v="1964-07-08T00:00:00"/>
    <x v="1"/>
    <x v="2"/>
    <n v="3"/>
    <x v="0"/>
    <s v="Regular"/>
    <x v="634"/>
    <s v="Bermiok Martam"/>
    <s v="Yangsum Government Secondary School"/>
    <s v="Bermiok Martam"/>
    <s v="SL.NO.445/VOL.NO.XII"/>
    <x v="6"/>
    <x v="2"/>
    <x v="0"/>
    <s v="Married"/>
  </r>
  <r>
    <x v="3"/>
    <s v="BERMIOK MARTAM GOVERNMENT SECONDARY SCHOOL"/>
    <x v="9201"/>
    <x v="1407"/>
    <x v="1"/>
    <d v="1964-10-03T00:00:00"/>
    <x v="4"/>
    <x v="13"/>
    <n v="100"/>
    <x v="0"/>
    <s v="Regular"/>
    <x v="229"/>
    <s v="Bermiok Martam"/>
    <s v="Yangsum Government Secondary School"/>
    <s v="Bermiok Martam"/>
    <s v="398/XIII"/>
    <x v="1"/>
    <x v="1"/>
    <x v="0"/>
    <s v="Married"/>
  </r>
  <r>
    <x v="3"/>
    <s v="BERMIOK MARTAM GOVERNMENT SECONDARY SCHOOL"/>
    <x v="9202"/>
    <x v="7372"/>
    <x v="0"/>
    <d v="1959-01-10T00:00:00"/>
    <x v="35"/>
    <x v="5"/>
    <n v="101"/>
    <x v="1"/>
    <s v="Regular"/>
    <x v="430"/>
    <s v="Bermiok Martam"/>
    <s v="Yangsum Government Secondary School"/>
    <s v="Bermiok Martam"/>
    <s v="103/VOL.NO.XX"/>
    <x v="8"/>
    <x v="2"/>
    <x v="0"/>
    <s v="Married"/>
  </r>
  <r>
    <x v="3"/>
    <s v="BERMIOK MARTAM GOVERNMENT SECONDARY SCHOOL"/>
    <x v="9203"/>
    <x v="7373"/>
    <x v="1"/>
    <d v="1979-11-16T00:00:00"/>
    <x v="52"/>
    <x v="5"/>
    <n v="13"/>
    <x v="1"/>
    <s v="Regular"/>
    <x v="895"/>
    <s v="Bermiok Martam"/>
    <s v="Yangsum Government Secondary School"/>
    <s v="Bermiok Martam"/>
    <s v="2746/DC/W"/>
    <x v="12"/>
    <x v="1"/>
    <x v="0"/>
    <s v="Married"/>
  </r>
  <r>
    <x v="3"/>
    <s v="BERMIOK MARTAM GOVERNMENT SECONDARY SCHOOL"/>
    <x v="9204"/>
    <x v="7374"/>
    <x v="0"/>
    <d v="1976-12-10T00:00:00"/>
    <x v="35"/>
    <x v="5"/>
    <n v="101"/>
    <x v="1"/>
    <s v="Regular"/>
    <x v="166"/>
    <s v="Bermiok Martam"/>
    <s v="Yangsum Government Secondary School"/>
    <s v="Bermiok Martam"/>
    <s v="SL.NO. 118 VOL.NO 4800"/>
    <x v="12"/>
    <x v="1"/>
    <x v="0"/>
    <s v="Married"/>
  </r>
  <r>
    <x v="3"/>
    <s v="BERMIOK MARTAM GOVERNMENT SECONDARY SCHOOL"/>
    <x v="9205"/>
    <x v="7375"/>
    <x v="1"/>
    <d v="1986-02-14T00:00:00"/>
    <x v="12"/>
    <x v="5"/>
    <n v="11"/>
    <x v="1"/>
    <s v="Regular"/>
    <x v="145"/>
    <s v="Bermiok Martam"/>
    <s v="Yangsum Government Secondary School"/>
    <s v="Bermiok Martam"/>
    <s v="NA"/>
    <x v="12"/>
    <x v="1"/>
    <x v="3"/>
    <s v="Ummarried"/>
  </r>
  <r>
    <x v="3"/>
    <s v="BERMIOK MARTAM GOVERNMENT SECONDARY SCHOOL"/>
    <x v="9206"/>
    <x v="7376"/>
    <x v="0"/>
    <d v="1981-05-13T00:00:00"/>
    <x v="4"/>
    <x v="11"/>
    <n v="100"/>
    <x v="0"/>
    <s v="Regular"/>
    <x v="723"/>
    <s v="Bermiok Martam"/>
    <s v="Yangsum Government Secondary School"/>
    <s v="Bermiok Martam"/>
    <s v="153 VNO-XII"/>
    <x v="12"/>
    <x v="1"/>
    <x v="1"/>
    <s v="Married"/>
  </r>
  <r>
    <x v="3"/>
    <s v="BERMIOK MARTAM GOVERNMENT SECONDARY SCHOOL"/>
    <x v="9207"/>
    <x v="3859"/>
    <x v="1"/>
    <d v="1976-03-10T00:00:00"/>
    <x v="1"/>
    <x v="31"/>
    <n v="3"/>
    <x v="0"/>
    <s v="ADHOC"/>
    <x v="793"/>
    <s v="Bermiok Martam"/>
    <s v="Yangsum Government Secondary School"/>
    <s v="Bermiok Martam"/>
    <s v="292/DCW"/>
    <x v="8"/>
    <x v="2"/>
    <x v="0"/>
    <s v="Married"/>
  </r>
  <r>
    <x v="3"/>
    <s v="BERMIOK MARTAM GOVERNMENT SECONDARY SCHOOL"/>
    <x v="9208"/>
    <x v="1686"/>
    <x v="1"/>
    <d v="1975-02-18T00:00:00"/>
    <x v="1"/>
    <x v="3"/>
    <n v="3"/>
    <x v="0"/>
    <s v="Regular"/>
    <x v="833"/>
    <s v="Bermiok Martam"/>
    <s v="Yangsum Government Secondary School"/>
    <s v="Bermiok Martam"/>
    <s v="2903/DCW"/>
    <x v="12"/>
    <x v="1"/>
    <x v="3"/>
    <s v="Married"/>
  </r>
  <r>
    <x v="3"/>
    <s v="BERMIOK MARTAM GOVERNMENT SECONDARY SCHOOL"/>
    <x v="9209"/>
    <x v="7377"/>
    <x v="1"/>
    <d v="1963-09-12T00:00:00"/>
    <x v="1"/>
    <x v="2"/>
    <n v="3"/>
    <x v="0"/>
    <s v="Regular"/>
    <x v="160"/>
    <s v="Bermiok Martam"/>
    <s v="Yangsum Government Secondary School"/>
    <s v="Bermiok Martam"/>
    <s v="3276/DCW"/>
    <x v="4"/>
    <x v="2"/>
    <x v="0"/>
    <s v="Married"/>
  </r>
  <r>
    <x v="3"/>
    <s v="BERMIOK MARTAM GOVERNMENT SECONDARY SCHOOL"/>
    <x v="9210"/>
    <x v="7378"/>
    <x v="0"/>
    <d v="1974-02-10T00:00:00"/>
    <x v="1"/>
    <x v="2"/>
    <n v="3"/>
    <x v="0"/>
    <s v="Regular"/>
    <x v="59"/>
    <s v="Bermiok Martam"/>
    <s v="Yangsum Government Secondary School"/>
    <s v="Bermiok Martam"/>
    <s v="417/VOL.NO.VI"/>
    <x v="6"/>
    <x v="2"/>
    <x v="0"/>
    <s v="Married"/>
  </r>
  <r>
    <x v="3"/>
    <s v="BERMIOK MARTAM GOVERNMENT SECONDARY SCHOOL"/>
    <x v="9211"/>
    <x v="6577"/>
    <x v="1"/>
    <d v="1983-12-07T00:00:00"/>
    <x v="1"/>
    <x v="2"/>
    <n v="3"/>
    <x v="0"/>
    <s v="ADHOC"/>
    <x v="172"/>
    <s v="Bermiok Martam"/>
    <s v="Yangsum Government Secondary School"/>
    <s v="Bermiok Martam"/>
    <s v="VOL NO XII"/>
    <x v="1"/>
    <x v="1"/>
    <x v="1"/>
    <s v="Ummarried"/>
  </r>
  <r>
    <x v="3"/>
    <s v="BERMIOK MARTAM GOVERNMENT SECONDARY SCHOOL"/>
    <x v="9212"/>
    <x v="2961"/>
    <x v="1"/>
    <d v="1958-10-08T00:00:00"/>
    <x v="4"/>
    <x v="11"/>
    <n v="100"/>
    <x v="0"/>
    <s v="Regular"/>
    <x v="757"/>
    <s v="Bermiok Martam"/>
    <s v="Yangsum Government Secondary School"/>
    <s v="Bermiok Martam"/>
    <n v="2673"/>
    <x v="12"/>
    <x v="1"/>
    <x v="2"/>
    <s v="Married"/>
  </r>
  <r>
    <x v="3"/>
    <s v="BERMIOK MARTAM GOVERNMENT SECONDARY SCHOOL"/>
    <x v="9213"/>
    <x v="7151"/>
    <x v="0"/>
    <d v="1967-06-10T00:00:00"/>
    <x v="0"/>
    <x v="22"/>
    <n v="83"/>
    <x v="0"/>
    <s v="Regular"/>
    <x v="83"/>
    <s v="Bermiok Martam"/>
    <s v="Yangsum Government Secondary School"/>
    <s v="Bermiok Martam"/>
    <s v="339/VOL.NO.XIII"/>
    <x v="9"/>
    <x v="1"/>
    <x v="1"/>
    <s v="Married"/>
  </r>
  <r>
    <x v="3"/>
    <s v="BERMIOK MARTAM GOVERNMENT SECONDARY SCHOOL"/>
    <x v="9214"/>
    <x v="1838"/>
    <x v="1"/>
    <d v="1975-01-01T00:00:00"/>
    <x v="1"/>
    <x v="3"/>
    <n v="3"/>
    <x v="0"/>
    <s v="Regular"/>
    <x v="288"/>
    <s v="Bermiok Martam"/>
    <s v="Yangsum Government Secondary School"/>
    <s v="Bermiok Martam"/>
    <s v="3057/DCW"/>
    <x v="8"/>
    <x v="2"/>
    <x v="0"/>
    <s v="Married"/>
  </r>
  <r>
    <x v="3"/>
    <s v="BERMIOK MARTAM GOVERNMENT SECONDARY SCHOOL"/>
    <x v="9215"/>
    <x v="7379"/>
    <x v="1"/>
    <d v="1981-01-15T00:00:00"/>
    <x v="4"/>
    <x v="22"/>
    <n v="100"/>
    <x v="0"/>
    <s v="Regular"/>
    <x v="25"/>
    <s v="Bermiok Martam"/>
    <s v="Yangsum Government Secondary School"/>
    <s v="Bermiok Martam"/>
    <s v="6074/2421"/>
    <x v="9"/>
    <x v="1"/>
    <x v="1"/>
    <s v="Married"/>
  </r>
  <r>
    <x v="3"/>
    <s v="BERMIOK MARTAM GOVERNMENT SECONDARY SCHOOL"/>
    <x v="9216"/>
    <x v="6341"/>
    <x v="0"/>
    <d v="1986-03-16T00:00:00"/>
    <x v="0"/>
    <x v="0"/>
    <n v="83"/>
    <x v="0"/>
    <s v="Regular"/>
    <x v="550"/>
    <s v="Bermiok Martam"/>
    <s v="Yangsum Government Secondary School"/>
    <s v="Bermiok Martam"/>
    <s v="398/VOL.NO-XII"/>
    <x v="9"/>
    <x v="1"/>
    <x v="1"/>
    <s v="Ummarried"/>
  </r>
  <r>
    <x v="3"/>
    <s v="BERMIOK MARTAM GOVERNMENT SECONDARY SCHOOL"/>
    <x v="9217"/>
    <x v="6807"/>
    <x v="0"/>
    <d v="1984-12-16T00:00:00"/>
    <x v="1"/>
    <x v="2"/>
    <n v="3"/>
    <x v="0"/>
    <s v="Regular"/>
    <x v="421"/>
    <s v="Bermiok Martam"/>
    <s v="Yangsum Government Secondary School"/>
    <s v="Bermiok Martam"/>
    <s v="NA"/>
    <x v="0"/>
    <x v="0"/>
    <x v="0"/>
    <s v="Ummarried"/>
  </r>
  <r>
    <x v="3"/>
    <s v="BERMIOK MARTAM GOVERNMENT SECONDARY SCHOOL"/>
    <x v="9218"/>
    <x v="7380"/>
    <x v="1"/>
    <d v="1976-06-30T00:00:00"/>
    <x v="1"/>
    <x v="1"/>
    <n v="3"/>
    <x v="0"/>
    <s v="Regular"/>
    <x v="113"/>
    <s v="Bermiok Martam"/>
    <s v="Yangsum Government Secondary School"/>
    <s v="Bermiok Martam"/>
    <s v="2414/DCW"/>
    <x v="8"/>
    <x v="2"/>
    <x v="0"/>
    <s v="Married"/>
  </r>
  <r>
    <x v="3"/>
    <s v="BERMIOK MARTAM GOVERNMENT SECONDARY SCHOOL"/>
    <x v="9219"/>
    <x v="7381"/>
    <x v="1"/>
    <d v="1980-03-16T00:00:00"/>
    <x v="1"/>
    <x v="2"/>
    <n v="3"/>
    <x v="0"/>
    <s v="Regular"/>
    <x v="709"/>
    <s v="Bermiok Martam"/>
    <s v="Yangsum Government Secondary School"/>
    <s v="Bermiok Martam"/>
    <n v="1630"/>
    <x v="12"/>
    <x v="1"/>
    <x v="3"/>
    <s v="Married"/>
  </r>
  <r>
    <x v="3"/>
    <s v="BERMIOK MARTAM GOVERNMENT SECONDARY SCHOOL"/>
    <x v="9220"/>
    <x v="977"/>
    <x v="0"/>
    <d v="1966-03-03T00:00:00"/>
    <x v="1"/>
    <x v="2"/>
    <n v="3"/>
    <x v="0"/>
    <s v="Regular"/>
    <x v="126"/>
    <s v="Bermiok Martam"/>
    <s v="Yangsum Government Secondary School"/>
    <s v="Bermiok Martam"/>
    <s v="252/DCW"/>
    <x v="8"/>
    <x v="2"/>
    <x v="0"/>
    <s v="Married"/>
  </r>
  <r>
    <x v="3"/>
    <s v="BERMIOK MARTAM GOVERNMENT SECONDARY SCHOOL"/>
    <x v="9221"/>
    <x v="7382"/>
    <x v="1"/>
    <d v="1966-12-12T00:00:00"/>
    <x v="4"/>
    <x v="11"/>
    <n v="100"/>
    <x v="0"/>
    <s v="Regular"/>
    <x v="264"/>
    <s v="Bermiok Martam"/>
    <s v="Yangsum Government Secondary School"/>
    <s v="Bermiok Martam"/>
    <n v="4569"/>
    <x v="12"/>
    <x v="1"/>
    <x v="3"/>
    <s v="Married"/>
  </r>
  <r>
    <x v="3"/>
    <s v="BERMIOK MARTAM GOVERNMENT SECONDARY SCHOOL"/>
    <x v="9222"/>
    <x v="7383"/>
    <x v="1"/>
    <d v="1975-12-12T00:00:00"/>
    <x v="1"/>
    <x v="1"/>
    <n v="3"/>
    <x v="0"/>
    <s v="Regular"/>
    <x v="497"/>
    <s v="Bermiok Martam"/>
    <s v="Yangsum Government Secondary School"/>
    <s v="Bermiok Martam"/>
    <s v="SL NO 228, VOL NO VI"/>
    <x v="5"/>
    <x v="3"/>
    <x v="0"/>
    <s v="Married"/>
  </r>
  <r>
    <x v="3"/>
    <s v="BERMIOK MARTAM GOVERNMENT SECONDARY SCHOOL"/>
    <x v="9223"/>
    <x v="6060"/>
    <x v="0"/>
    <d v="1986-06-28T00:00:00"/>
    <x v="37"/>
    <x v="15"/>
    <n v="11"/>
    <x v="0"/>
    <s v="ADHOC"/>
    <x v="417"/>
    <s v="Bermiok Martam"/>
    <s v="Yangsum Government Secondary School"/>
    <s v="Bermiok Martam"/>
    <s v="1903/DC(WEST)"/>
    <x v="6"/>
    <x v="2"/>
    <x v="0"/>
    <s v="Married"/>
  </r>
  <r>
    <x v="3"/>
    <s v="BERMIOK MARTAM GOVERNMENT SECONDARY SCHOOL"/>
    <x v="9224"/>
    <x v="7384"/>
    <x v="1"/>
    <d v="1954-11-08T00:00:00"/>
    <x v="32"/>
    <x v="12"/>
    <n v="100"/>
    <x v="1"/>
    <s v="Regular"/>
    <x v="556"/>
    <s v="Bermiok Martam"/>
    <s v="Yangsum Government Secondary School"/>
    <s v="Bermiok Martam"/>
    <s v="122/XII"/>
    <x v="8"/>
    <x v="2"/>
    <x v="0"/>
    <s v="Married"/>
  </r>
  <r>
    <x v="3"/>
    <s v="BERMIOK MARTAM GOVERNMENT SECONDARY SCHOOL"/>
    <x v="9225"/>
    <x v="889"/>
    <x v="1"/>
    <d v="1978-04-15T00:00:00"/>
    <x v="27"/>
    <x v="5"/>
    <n v="70"/>
    <x v="1"/>
    <s v="Regular"/>
    <x v="46"/>
    <s v="Bermiok Martam"/>
    <s v="Yangsum Government Secondary School"/>
    <s v="Bermiok Martam"/>
    <n v="3264"/>
    <x v="2"/>
    <x v="0"/>
    <x v="1"/>
    <s v="Married"/>
  </r>
  <r>
    <x v="3"/>
    <s v="BERMIOK MARTAM GOVERNMENT SECONDARY SCHOOL"/>
    <x v="9226"/>
    <x v="7385"/>
    <x v="1"/>
    <d v="1970-01-01T00:00:00"/>
    <x v="0"/>
    <x v="0"/>
    <n v="83"/>
    <x v="0"/>
    <s v="Regular"/>
    <x v="152"/>
    <s v="Bermiok Martam"/>
    <s v="Yangsum Government Secondary School"/>
    <s v="Bermiok Martam"/>
    <s v="1941/DCW"/>
    <x v="6"/>
    <x v="2"/>
    <x v="0"/>
    <s v="Married"/>
  </r>
  <r>
    <x v="3"/>
    <s v="BERMIOK MARTAM GOVERNMENT SECONDARY SCHOOL"/>
    <x v="9227"/>
    <x v="7386"/>
    <x v="0"/>
    <d v="1975-10-01T00:00:00"/>
    <x v="30"/>
    <x v="5"/>
    <n v="50"/>
    <x v="1"/>
    <s v="Regular"/>
    <x v="203"/>
    <s v="Bermiok Martam"/>
    <s v="Yangsum Government Secondary School"/>
    <s v="Bermiok Martam"/>
    <s v="11053/DCW"/>
    <x v="4"/>
    <x v="2"/>
    <x v="0"/>
    <s v="Married"/>
  </r>
  <r>
    <x v="3"/>
    <s v="BEYONG GOVERNMENT PRIMARY SCHOOL"/>
    <x v="9228"/>
    <x v="7387"/>
    <x v="1"/>
    <d v="1972-11-16T00:00:00"/>
    <x v="0"/>
    <x v="11"/>
    <n v="83"/>
    <x v="0"/>
    <s v="Regular"/>
    <x v="58"/>
    <s v="Daramdin Brc"/>
    <s v="Sombaria Government Senior Secondary School"/>
    <s v="Daramdin"/>
    <s v="SL.NO 0153 DC W V.NO XVI"/>
    <x v="12"/>
    <x v="1"/>
    <x v="0"/>
    <s v="Married"/>
  </r>
  <r>
    <x v="3"/>
    <s v="BEYONG GOVERNMENT PRIMARY SCHOOL"/>
    <x v="9229"/>
    <x v="7388"/>
    <x v="0"/>
    <d v="1979-10-08T00:00:00"/>
    <x v="0"/>
    <x v="0"/>
    <n v="83"/>
    <x v="0"/>
    <s v="Regular"/>
    <x v="86"/>
    <s v="Daramdin Brc"/>
    <s v="Sombaria Government Senior Secondary School"/>
    <s v="Daramdin"/>
    <s v="852 V.NO XVI"/>
    <x v="12"/>
    <x v="1"/>
    <x v="0"/>
    <s v="Married"/>
  </r>
  <r>
    <x v="3"/>
    <s v="BEYONG GOVERNMENT PRIMARY SCHOOL"/>
    <x v="9230"/>
    <x v="7389"/>
    <x v="0"/>
    <d v="1968-10-13T00:00:00"/>
    <x v="29"/>
    <x v="5"/>
    <n v="101"/>
    <x v="1"/>
    <s v="Regular"/>
    <x v="155"/>
    <s v="Daramdin Brc"/>
    <s v="Sombaria Government Senior Secondary School"/>
    <s v="Daramdin"/>
    <s v="XX"/>
    <x v="4"/>
    <x v="2"/>
    <x v="0"/>
    <s v="Married"/>
  </r>
  <r>
    <x v="3"/>
    <s v="BEYONG GOVERNMENT PRIMARY SCHOOL"/>
    <x v="9231"/>
    <x v="7390"/>
    <x v="0"/>
    <d v="1967-06-08T00:00:00"/>
    <x v="0"/>
    <x v="0"/>
    <n v="83"/>
    <x v="0"/>
    <s v="Regular"/>
    <x v="218"/>
    <s v="Daramdin Brc"/>
    <s v="Sombaria Government Senior Secondary School"/>
    <s v="Daramdin"/>
    <s v="SL.NO 90 V.NO XVI"/>
    <x v="8"/>
    <x v="2"/>
    <x v="0"/>
    <s v="Married"/>
  </r>
  <r>
    <x v="3"/>
    <s v="BEYONG GOVERNMENT PRIMARY SCHOOL"/>
    <x v="9232"/>
    <x v="7391"/>
    <x v="1"/>
    <d v="1955-09-18T00:00:00"/>
    <x v="2"/>
    <x v="14"/>
    <n v="200"/>
    <x v="0"/>
    <s v="Regular"/>
    <x v="935"/>
    <s v="Daramdin Brc"/>
    <s v="Sombaria Government Senior Secondary School"/>
    <s v="Daramdin"/>
    <s v="256 V.NO XV"/>
    <x v="12"/>
    <x v="1"/>
    <x v="0"/>
    <s v="Married"/>
  </r>
  <r>
    <x v="3"/>
    <s v="BEYONG GOVERNMENT PRIMARY SCHOOL"/>
    <x v="9233"/>
    <x v="7392"/>
    <x v="1"/>
    <d v="1960-02-14T00:00:00"/>
    <x v="0"/>
    <x v="0"/>
    <n v="83"/>
    <x v="0"/>
    <s v="Regular"/>
    <x v="91"/>
    <s v="Daramdin Brc"/>
    <s v="Sombaria Government Senior Secondary School"/>
    <s v="Daramdin"/>
    <s v="416 V.NO XV"/>
    <x v="12"/>
    <x v="1"/>
    <x v="0"/>
    <s v="Married"/>
  </r>
  <r>
    <x v="3"/>
    <s v="BHALUKHOP GOVERNMENT PRIMARY SCHOOL (W)"/>
    <x v="9234"/>
    <x v="7393"/>
    <x v="1"/>
    <d v="1976-02-08T00:00:00"/>
    <x v="0"/>
    <x v="0"/>
    <n v="83"/>
    <x v="0"/>
    <s v="Regular"/>
    <x v="122"/>
    <s v="Dentam Brc"/>
    <s v="Khandu Government Secondary School"/>
    <s v="Dentam"/>
    <s v="NA"/>
    <x v="14"/>
    <x v="0"/>
    <x v="0"/>
    <s v="Married"/>
  </r>
  <r>
    <x v="3"/>
    <s v="BHALUKHOP GOVERNMENT PRIMARY SCHOOL (W)"/>
    <x v="9235"/>
    <x v="703"/>
    <x v="1"/>
    <d v="1956-10-18T00:00:00"/>
    <x v="0"/>
    <x v="0"/>
    <n v="83"/>
    <x v="0"/>
    <s v="Regular"/>
    <x v="922"/>
    <s v="Dentam Brc"/>
    <s v="Khandu Government Secondary School"/>
    <s v="Dentam"/>
    <n v="114"/>
    <x v="6"/>
    <x v="2"/>
    <x v="0"/>
    <s v="Married"/>
  </r>
  <r>
    <x v="3"/>
    <s v="BHALUKHOP GOVERNMENT PRIMARY SCHOOL (W)"/>
    <x v="9236"/>
    <x v="7394"/>
    <x v="1"/>
    <d v="1968-11-27T00:00:00"/>
    <x v="0"/>
    <x v="0"/>
    <n v="83"/>
    <x v="0"/>
    <s v="Regular"/>
    <x v="369"/>
    <s v="Dentam Brc"/>
    <s v="Khandu Government Secondary School"/>
    <s v="Dentam"/>
    <s v="COI-3320/DCW"/>
    <x v="6"/>
    <x v="2"/>
    <x v="0"/>
    <s v="Married"/>
  </r>
  <r>
    <x v="3"/>
    <s v="BHALUKHOP GOVERNMENT PRIMARY SCHOOL (W)"/>
    <x v="9237"/>
    <x v="7395"/>
    <x v="0"/>
    <d v="1974-10-21T00:00:00"/>
    <x v="29"/>
    <x v="5"/>
    <n v="101"/>
    <x v="0"/>
    <s v="Regular"/>
    <x v="37"/>
    <s v="Dentam Brc"/>
    <s v="Khandu Government Secondary School"/>
    <s v="Dentam"/>
    <s v="SL.NO.500/DCW"/>
    <x v="6"/>
    <x v="2"/>
    <x v="0"/>
    <s v="Married"/>
  </r>
  <r>
    <x v="3"/>
    <s v="BHALUKHOP GOVERNMENT PRIMARY SCHOOL (W)"/>
    <x v="9238"/>
    <x v="4284"/>
    <x v="1"/>
    <d v="1963-08-27T00:00:00"/>
    <x v="0"/>
    <x v="0"/>
    <n v="83"/>
    <x v="0"/>
    <s v="Regular"/>
    <x v="316"/>
    <s v="Dentam Brc"/>
    <s v="Khandu Government Secondary School"/>
    <s v="Dentam"/>
    <s v="SL NO. 147 V.NOXII"/>
    <x v="6"/>
    <x v="2"/>
    <x v="0"/>
    <s v="Married"/>
  </r>
  <r>
    <x v="3"/>
    <s v="BHANJYANG DARA GOVERNMENT PRIMARY SCHOOL"/>
    <x v="9239"/>
    <x v="7396"/>
    <x v="1"/>
    <d v="1959-01-24T00:00:00"/>
    <x v="2"/>
    <x v="14"/>
    <n v="200"/>
    <x v="0"/>
    <s v="Regular"/>
    <x v="412"/>
    <s v="Kaluk (Rinchenpong) Brc"/>
    <s v="Mangalbaria Government Senior Secondary School"/>
    <s v="Kaluk"/>
    <s v="1110/DCW"/>
    <x v="2"/>
    <x v="0"/>
    <x v="1"/>
    <s v="Married"/>
  </r>
  <r>
    <x v="3"/>
    <s v="BHANJYANG DARA GOVERNMENT PRIMARY SCHOOL"/>
    <x v="9240"/>
    <x v="2914"/>
    <x v="0"/>
    <d v="1966-01-21T00:00:00"/>
    <x v="5"/>
    <x v="5"/>
    <n v="100"/>
    <x v="1"/>
    <s v="Regular"/>
    <x v="245"/>
    <s v="Kaluk (Rinchenpong) Brc"/>
    <s v="Mangalbaria Government Senior Secondary School"/>
    <s v="Kaluk"/>
    <n v="358"/>
    <x v="6"/>
    <x v="2"/>
    <x v="2"/>
    <s v="Married"/>
  </r>
  <r>
    <x v="3"/>
    <s v="BHANJYANG DARA GOVERNMENT PRIMARY SCHOOL"/>
    <x v="9241"/>
    <x v="4013"/>
    <x v="1"/>
    <d v="1966-07-25T00:00:00"/>
    <x v="0"/>
    <x v="0"/>
    <n v="83"/>
    <x v="0"/>
    <s v="Regular"/>
    <x v="132"/>
    <s v="Kaluk (Rinchenpong) Brc"/>
    <s v="Mangalbaria Government Senior Secondary School"/>
    <s v="Kaluk"/>
    <n v="358"/>
    <x v="7"/>
    <x v="1"/>
    <x v="2"/>
    <s v="Married"/>
  </r>
  <r>
    <x v="3"/>
    <s v="BHANJYANG DARA GOVERNMENT PRIMARY SCHOOL"/>
    <x v="9242"/>
    <x v="7397"/>
    <x v="0"/>
    <d v="1974-03-19T00:00:00"/>
    <x v="0"/>
    <x v="0"/>
    <n v="83"/>
    <x v="0"/>
    <s v="Regular"/>
    <x v="374"/>
    <s v="Kaluk (Rinchenpong) Brc"/>
    <s v="Mangalbaria Government Senior Secondary School"/>
    <s v="Kaluk"/>
    <s v="889/DC W"/>
    <x v="4"/>
    <x v="2"/>
    <x v="2"/>
    <s v="Married"/>
  </r>
  <r>
    <x v="3"/>
    <s v="BHANJYANG DARA GOVERNMENT PRIMARY SCHOOL"/>
    <x v="9243"/>
    <x v="7398"/>
    <x v="1"/>
    <d v="1983-05-10T00:00:00"/>
    <x v="4"/>
    <x v="37"/>
    <n v="100"/>
    <x v="0"/>
    <s v="Regular"/>
    <x v="809"/>
    <s v="Kaluk (Rinchenpong) Brc"/>
    <s v="Mangalbaria Government Senior Secondary School"/>
    <s v="Kaluk"/>
    <s v="9/DCW VNO. XIV"/>
    <x v="7"/>
    <x v="1"/>
    <x v="1"/>
    <s v="Married"/>
  </r>
  <r>
    <x v="3"/>
    <s v="BHARENG GOVERNMENT PRIMARY SCHOOL"/>
    <x v="9244"/>
    <x v="5071"/>
    <x v="1"/>
    <d v="1986-08-02T00:00:00"/>
    <x v="4"/>
    <x v="13"/>
    <n v="100"/>
    <x v="0"/>
    <s v="ADHOC"/>
    <x v="566"/>
    <s v="Daramdin Brc"/>
    <s v="Okherey Government Secondary School"/>
    <s v="Daramdin"/>
    <s v="3773/DC/W X"/>
    <x v="9"/>
    <x v="1"/>
    <x v="1"/>
    <s v="Ummarried"/>
  </r>
  <r>
    <x v="3"/>
    <s v="BHARENG GOVERNMENT PRIMARY SCHOOL"/>
    <x v="9245"/>
    <x v="1832"/>
    <x v="1"/>
    <d v="1978-01-11T00:00:00"/>
    <x v="0"/>
    <x v="0"/>
    <n v="83"/>
    <x v="0"/>
    <s v="Regular"/>
    <x v="335"/>
    <s v="Daramdin Brc"/>
    <s v="Okherey Government Secondary School"/>
    <s v="Daramdin"/>
    <s v="69/DC VOL NO XV"/>
    <x v="11"/>
    <x v="1"/>
    <x v="1"/>
    <s v="Married"/>
  </r>
  <r>
    <x v="3"/>
    <s v="BHARENG GOVERNMENT PRIMARY SCHOOL"/>
    <x v="9246"/>
    <x v="7399"/>
    <x v="1"/>
    <d v="1964-11-15T00:00:00"/>
    <x v="2"/>
    <x v="14"/>
    <n v="200"/>
    <x v="0"/>
    <s v="Regular"/>
    <x v="196"/>
    <s v="Daramdin Brc"/>
    <s v="Okherey Government Secondary School"/>
    <s v="Daramdin"/>
    <n v="104"/>
    <x v="11"/>
    <x v="1"/>
    <x v="1"/>
    <s v="Married"/>
  </r>
  <r>
    <x v="3"/>
    <s v="BHARENG GOVERNMENT PRIMARY SCHOOL"/>
    <x v="9247"/>
    <x v="7400"/>
    <x v="1"/>
    <d v="1974-08-07T00:00:00"/>
    <x v="0"/>
    <x v="0"/>
    <n v="83"/>
    <x v="0"/>
    <s v="Regular"/>
    <x v="686"/>
    <s v="Daramdin Brc"/>
    <s v="Okherey Government Secondary School"/>
    <s v="Daramdin"/>
    <s v="SL NO 3012/346/XVI"/>
    <x v="11"/>
    <x v="1"/>
    <x v="1"/>
    <s v="Married"/>
  </r>
  <r>
    <x v="3"/>
    <s v="BHARENG GOVERNMENT PRIMARY SCHOOL"/>
    <x v="9248"/>
    <x v="7401"/>
    <x v="1"/>
    <d v="1984-04-19T00:00:00"/>
    <x v="0"/>
    <x v="0"/>
    <n v="83"/>
    <x v="0"/>
    <s v="Regular"/>
    <x v="330"/>
    <s v="Daramdin Brc"/>
    <s v="Okherey Government Secondary School"/>
    <s v="Daramdin"/>
    <s v="0389/DC/XV"/>
    <x v="7"/>
    <x v="1"/>
    <x v="1"/>
    <s v="Ummarried"/>
  </r>
  <r>
    <x v="3"/>
    <s v="BIRDANG GOVERNMENT JUNIOR HIGH SCHOOL"/>
    <x v="9249"/>
    <x v="518"/>
    <x v="1"/>
    <d v="1966-06-10T00:00:00"/>
    <x v="2"/>
    <x v="14"/>
    <n v="200"/>
    <x v="0"/>
    <s v="Regular"/>
    <x v="125"/>
    <s v="Soreng Brc"/>
    <s v="Chumbong Government Secondary School"/>
    <s v="Soreng"/>
    <s v="59/DC/W"/>
    <x v="6"/>
    <x v="2"/>
    <x v="0"/>
    <s v="Married"/>
  </r>
  <r>
    <x v="3"/>
    <s v="BIRDANG GOVERNMENT JUNIOR HIGH SCHOOL"/>
    <x v="9250"/>
    <x v="7402"/>
    <x v="1"/>
    <d v="1965-07-23T00:00:00"/>
    <x v="0"/>
    <x v="0"/>
    <n v="83"/>
    <x v="0"/>
    <s v="Regular"/>
    <x v="424"/>
    <s v="Soreng Brc"/>
    <s v="Chumbong Government Secondary School"/>
    <s v="Soreng"/>
    <s v="NA"/>
    <x v="6"/>
    <x v="2"/>
    <x v="0"/>
    <s v="Married"/>
  </r>
  <r>
    <x v="3"/>
    <s v="BIRDANG GOVERNMENT JUNIOR HIGH SCHOOL"/>
    <x v="9251"/>
    <x v="7403"/>
    <x v="0"/>
    <d v="1969-02-15T00:00:00"/>
    <x v="5"/>
    <x v="5"/>
    <n v="100"/>
    <x v="1"/>
    <s v="Regular"/>
    <x v="454"/>
    <s v="Soreng Brc"/>
    <s v="Chumbong Government Secondary School"/>
    <s v="Soreng"/>
    <n v="109"/>
    <x v="9"/>
    <x v="1"/>
    <x v="1"/>
    <s v="Ummarried"/>
  </r>
  <r>
    <x v="3"/>
    <s v="BIRDANG GOVERNMENT JUNIOR HIGH SCHOOL"/>
    <x v="9252"/>
    <x v="7404"/>
    <x v="0"/>
    <d v="1970-03-14T00:00:00"/>
    <x v="0"/>
    <x v="0"/>
    <n v="83"/>
    <x v="0"/>
    <s v="Regular"/>
    <x v="158"/>
    <s v="Soreng Brc"/>
    <s v="Chumbong Government Secondary School"/>
    <s v="Soreng"/>
    <s v="854 III"/>
    <x v="4"/>
    <x v="2"/>
    <x v="0"/>
    <s v="Ummarried"/>
  </r>
  <r>
    <x v="3"/>
    <s v="BIRDANG GOVERNMENT JUNIOR HIGH SCHOOL"/>
    <x v="9253"/>
    <x v="7405"/>
    <x v="0"/>
    <d v="1976-08-12T00:00:00"/>
    <x v="0"/>
    <x v="0"/>
    <n v="83"/>
    <x v="0"/>
    <s v="Regular"/>
    <x v="390"/>
    <s v="Soreng Brc"/>
    <s v="Chumbong Government Secondary School"/>
    <s v="Soreng"/>
    <s v="404/XII"/>
    <x v="13"/>
    <x v="3"/>
    <x v="0"/>
    <s v="Married"/>
  </r>
  <r>
    <x v="3"/>
    <s v="BIRDANG GOVERNMENT JUNIOR HIGH SCHOOL"/>
    <x v="9254"/>
    <x v="831"/>
    <x v="0"/>
    <d v="1979-06-03T00:00:00"/>
    <x v="6"/>
    <x v="7"/>
    <n v="70"/>
    <x v="1"/>
    <s v="Regular"/>
    <x v="438"/>
    <s v="Soreng Brc"/>
    <s v="Chumbong Government Secondary School"/>
    <s v="Soreng"/>
    <s v="922/DET"/>
    <x v="11"/>
    <x v="1"/>
    <x v="1"/>
    <s v="Married"/>
  </r>
  <r>
    <x v="3"/>
    <s v="BIRDANG GOVERNMENT JUNIOR HIGH SCHOOL"/>
    <x v="9255"/>
    <x v="7406"/>
    <x v="0"/>
    <d v="1981-07-20T00:00:00"/>
    <x v="0"/>
    <x v="0"/>
    <n v="83"/>
    <x v="0"/>
    <s v="Regular"/>
    <x v="169"/>
    <s v="Soreng Brc"/>
    <s v="Chumbong Government Secondary School"/>
    <s v="Soreng"/>
    <s v="Sl.no.3037dc/n"/>
    <x v="1"/>
    <x v="1"/>
    <x v="1"/>
    <s v="Ummarried"/>
  </r>
  <r>
    <x v="3"/>
    <s v="BIRDANG GOVERNMENT JUNIOR HIGH SCHOOL"/>
    <x v="9256"/>
    <x v="2697"/>
    <x v="0"/>
    <d v="1979-04-15T00:00:00"/>
    <x v="0"/>
    <x v="0"/>
    <n v="83"/>
    <x v="0"/>
    <s v="Regular"/>
    <x v="649"/>
    <s v="Soreng Brc"/>
    <s v="Chumbong Government Secondary School"/>
    <s v="Soreng"/>
    <n v="3262"/>
    <x v="9"/>
    <x v="1"/>
    <x v="1"/>
    <s v="Married"/>
  </r>
  <r>
    <x v="3"/>
    <s v="BIRDANG GOVERNMENT JUNIOR HIGH SCHOOL"/>
    <x v="9257"/>
    <x v="7407"/>
    <x v="0"/>
    <d v="1989-09-12T00:00:00"/>
    <x v="1"/>
    <x v="3"/>
    <n v="3"/>
    <x v="0"/>
    <s v="ADHOC"/>
    <x v="820"/>
    <s v="Soreng Brc"/>
    <s v="Chumbong Government Secondary School"/>
    <s v="Soreng"/>
    <s v="6631 DC E"/>
    <x v="1"/>
    <x v="1"/>
    <x v="1"/>
    <s v="Ummarried"/>
  </r>
  <r>
    <x v="3"/>
    <s v="BONGTEN GOVERNMENT SECONDARY SCHOOL"/>
    <x v="9258"/>
    <x v="6454"/>
    <x v="1"/>
    <d v="1964-01-01T00:00:00"/>
    <x v="4"/>
    <x v="11"/>
    <n v="100"/>
    <x v="0"/>
    <s v="Regular"/>
    <x v="385"/>
    <s v="Dentam Brc"/>
    <s v="Dentam Government Senior Secondary School"/>
    <s v="Dentam"/>
    <s v="SL NO.969/VOL NO.XII"/>
    <x v="12"/>
    <x v="1"/>
    <x v="0"/>
    <s v="Married"/>
  </r>
  <r>
    <x v="3"/>
    <s v="BONGTEN GOVERNMENT SECONDARY SCHOOL"/>
    <x v="9259"/>
    <x v="7408"/>
    <x v="0"/>
    <d v="1979-12-29T00:00:00"/>
    <x v="4"/>
    <x v="13"/>
    <n v="100"/>
    <x v="0"/>
    <s v="Regular"/>
    <x v="252"/>
    <s v="Dentam Brc"/>
    <s v="Dentam Government Senior Secondary School"/>
    <s v="Dentam"/>
    <s v="5(925)JEN/PSP"/>
    <x v="1"/>
    <x v="1"/>
    <x v="1"/>
    <s v="Married"/>
  </r>
  <r>
    <x v="3"/>
    <s v="BONGTEN GOVERNMENT SECONDARY SCHOOL"/>
    <x v="9260"/>
    <x v="7409"/>
    <x v="1"/>
    <d v="1978-12-11T00:00:00"/>
    <x v="1"/>
    <x v="2"/>
    <n v="3"/>
    <x v="0"/>
    <s v="Regular"/>
    <x v="451"/>
    <s v="Dentam Brc"/>
    <s v="Dentam Government Senior Secondary School"/>
    <s v="Dentam"/>
    <s v="SL NO.2836/DC/W/VOL NO.XI"/>
    <x v="1"/>
    <x v="1"/>
    <x v="1"/>
    <s v="Ummarried"/>
  </r>
  <r>
    <x v="3"/>
    <s v="BONGTEN GOVERNMENT SECONDARY SCHOOL"/>
    <x v="9261"/>
    <x v="7410"/>
    <x v="1"/>
    <d v="1980-06-12T00:00:00"/>
    <x v="6"/>
    <x v="5"/>
    <n v="70"/>
    <x v="1"/>
    <s v="Regular"/>
    <x v="861"/>
    <s v="Dentam Brc"/>
    <s v="Dentam Government Senior Secondary School"/>
    <s v="Dentam"/>
    <s v="SL NO.322 VOL NO.XI"/>
    <x v="1"/>
    <x v="1"/>
    <x v="1"/>
    <s v="Ummarried"/>
  </r>
  <r>
    <x v="3"/>
    <s v="BONGTEN GOVERNMENT SECONDARY SCHOOL"/>
    <x v="9262"/>
    <x v="1457"/>
    <x v="0"/>
    <d v="1966-06-05T00:00:00"/>
    <x v="0"/>
    <x v="0"/>
    <n v="83"/>
    <x v="0"/>
    <s v="Regular"/>
    <x v="125"/>
    <s v="Dentam Brc"/>
    <s v="Dentam Government Senior Secondary School"/>
    <s v="Dentam"/>
    <s v="1152/DC(W)"/>
    <x v="1"/>
    <x v="1"/>
    <x v="1"/>
    <s v="Married"/>
  </r>
  <r>
    <x v="3"/>
    <s v="BONGTEN GOVERNMENT SECONDARY SCHOOL"/>
    <x v="9263"/>
    <x v="7411"/>
    <x v="0"/>
    <d v="1978-08-28T00:00:00"/>
    <x v="1"/>
    <x v="2"/>
    <n v="3"/>
    <x v="0"/>
    <s v="ADHOC"/>
    <x v="45"/>
    <s v="Dentam Brc"/>
    <s v="Dentam Government Senior Secondary School"/>
    <s v="Dentam"/>
    <n v="16048"/>
    <x v="2"/>
    <x v="0"/>
    <x v="0"/>
    <s v="Married"/>
  </r>
  <r>
    <x v="3"/>
    <s v="BONGTEN GOVERNMENT SECONDARY SCHOOL"/>
    <x v="9264"/>
    <x v="7412"/>
    <x v="0"/>
    <d v="1984-08-15T00:00:00"/>
    <x v="1"/>
    <x v="1"/>
    <n v="3"/>
    <x v="0"/>
    <s v="Regular"/>
    <x v="869"/>
    <s v="Dentam Brc"/>
    <s v="Dentam Government Senior Secondary School"/>
    <s v="Dentam"/>
    <s v="283/VOL.NO.I"/>
    <x v="9"/>
    <x v="1"/>
    <x v="1"/>
    <s v="Married"/>
  </r>
  <r>
    <x v="3"/>
    <s v="BONGTEN GOVERNMENT SECONDARY SCHOOL"/>
    <x v="9265"/>
    <x v="7413"/>
    <x v="1"/>
    <d v="1973-03-04T00:00:00"/>
    <x v="0"/>
    <x v="13"/>
    <n v="83"/>
    <x v="0"/>
    <s v="Regular"/>
    <x v="138"/>
    <s v="Dentam Brc"/>
    <s v="Dentam Government Senior Secondary School"/>
    <s v="Dentam"/>
    <s v="SL NO 19, VOL II , 55/8/DCW"/>
    <x v="1"/>
    <x v="1"/>
    <x v="1"/>
    <s v="Married"/>
  </r>
  <r>
    <x v="3"/>
    <s v="BONGTEN GOVERNMENT SECONDARY SCHOOL"/>
    <x v="9266"/>
    <x v="7414"/>
    <x v="1"/>
    <d v="1958-10-10T00:00:00"/>
    <x v="0"/>
    <x v="0"/>
    <n v="83"/>
    <x v="0"/>
    <s v="Regular"/>
    <x v="478"/>
    <s v="Dentam Brc"/>
    <s v="Dentam Government Senior Secondary School"/>
    <s v="Dentam"/>
    <n v="7826"/>
    <x v="12"/>
    <x v="1"/>
    <x v="2"/>
    <s v="Married"/>
  </r>
  <r>
    <x v="3"/>
    <s v="BONGTEN GOVERNMENT SECONDARY SCHOOL"/>
    <x v="9267"/>
    <x v="7415"/>
    <x v="1"/>
    <d v="1979-05-05T00:00:00"/>
    <x v="1"/>
    <x v="1"/>
    <n v="3"/>
    <x v="0"/>
    <s v="ADHOC"/>
    <x v="116"/>
    <s v="Dentam Brc"/>
    <s v="Dentam Government Senior Secondary School"/>
    <s v="Dentam"/>
    <s v="640/DC(W)"/>
    <x v="6"/>
    <x v="2"/>
    <x v="0"/>
    <s v="Married"/>
  </r>
  <r>
    <x v="3"/>
    <s v="BONGTEN GOVERNMENT SECONDARY SCHOOL"/>
    <x v="9268"/>
    <x v="7416"/>
    <x v="1"/>
    <d v="1968-02-01T00:00:00"/>
    <x v="32"/>
    <x v="12"/>
    <n v="100"/>
    <x v="1"/>
    <s v="Regular"/>
    <x v="509"/>
    <s v="Dentam Brc"/>
    <s v="Dentam Government Senior Secondary School"/>
    <s v="Dentam"/>
    <s v="7/dc(w)"/>
    <x v="6"/>
    <x v="2"/>
    <x v="0"/>
    <s v="Married"/>
  </r>
  <r>
    <x v="3"/>
    <s v="BONGTEN GOVERNMENT SECONDARY SCHOOL"/>
    <x v="9269"/>
    <x v="7417"/>
    <x v="1"/>
    <d v="1964-06-03T00:00:00"/>
    <x v="1"/>
    <x v="2"/>
    <n v="3"/>
    <x v="0"/>
    <s v="Regular"/>
    <x v="7"/>
    <s v="Dentam Brc"/>
    <s v="Dentam Government Senior Secondary School"/>
    <s v="Dentam"/>
    <s v="333/XII"/>
    <x v="11"/>
    <x v="1"/>
    <x v="1"/>
    <s v="Married"/>
  </r>
  <r>
    <x v="3"/>
    <s v="BONGTEN GOVERNMENT SECONDARY SCHOOL"/>
    <x v="9270"/>
    <x v="7418"/>
    <x v="1"/>
    <d v="1977-07-10T00:00:00"/>
    <x v="1"/>
    <x v="3"/>
    <n v="3"/>
    <x v="0"/>
    <s v="Regular"/>
    <x v="186"/>
    <s v="Dentam Brc"/>
    <s v="Dentam Government Senior Secondary School"/>
    <s v="Dentam"/>
    <s v="491/DC/N, 2108DCN"/>
    <x v="1"/>
    <x v="1"/>
    <x v="1"/>
    <s v="Ummarried"/>
  </r>
  <r>
    <x v="3"/>
    <s v="BONGTEN GOVERNMENT SECONDARY SCHOOL"/>
    <x v="9271"/>
    <x v="7419"/>
    <x v="0"/>
    <d v="1987-06-26T00:00:00"/>
    <x v="0"/>
    <x v="0"/>
    <n v="83"/>
    <x v="0"/>
    <s v="ADHOC"/>
    <x v="786"/>
    <s v="Dentam Brc"/>
    <s v="Dentam Government Senior Secondary School"/>
    <s v="Dentam"/>
    <s v="2375 DC (N)"/>
    <x v="1"/>
    <x v="1"/>
    <x v="1"/>
    <s v="Ummarried"/>
  </r>
  <r>
    <x v="3"/>
    <s v="BONGTEN GOVERNMENT SECONDARY SCHOOL"/>
    <x v="9272"/>
    <x v="2032"/>
    <x v="1"/>
    <d v="1967-12-24T00:00:00"/>
    <x v="0"/>
    <x v="22"/>
    <n v="83"/>
    <x v="0"/>
    <s v="Regular"/>
    <x v="486"/>
    <s v="Dentam Brc"/>
    <s v="Dentam Government Senior Secondary School"/>
    <s v="Dentam"/>
    <s v="Sl.no.1/vol/ix"/>
    <x v="9"/>
    <x v="1"/>
    <x v="1"/>
    <s v="Married"/>
  </r>
  <r>
    <x v="3"/>
    <s v="BONGTEN GOVERNMENT SECONDARY SCHOOL"/>
    <x v="9273"/>
    <x v="2042"/>
    <x v="0"/>
    <d v="1982-04-15T00:00:00"/>
    <x v="1"/>
    <x v="2"/>
    <n v="3"/>
    <x v="0"/>
    <s v="ADHOC"/>
    <x v="235"/>
    <s v="Dentam Brc"/>
    <s v="Dentam Government Senior Secondary School"/>
    <s v="Dentam"/>
    <s v="5769/766"/>
    <x v="1"/>
    <x v="1"/>
    <x v="1"/>
    <s v="Ummarried"/>
  </r>
  <r>
    <x v="3"/>
    <s v="BONGTEN GOVERNMENT SECONDARY SCHOOL"/>
    <x v="9274"/>
    <x v="822"/>
    <x v="0"/>
    <d v="1983-05-08T00:00:00"/>
    <x v="0"/>
    <x v="11"/>
    <n v="83"/>
    <x v="0"/>
    <s v="Regular"/>
    <x v="395"/>
    <s v="Dentam Brc"/>
    <s v="Dentam Government Senior Secondary School"/>
    <s v="Dentam"/>
    <s v="256/DC(W)XIII(111)"/>
    <x v="12"/>
    <x v="1"/>
    <x v="0"/>
    <s v="Married"/>
  </r>
  <r>
    <x v="3"/>
    <s v="BONGTEN GOVERNMENT SECONDARY SCHOOL"/>
    <x v="9275"/>
    <x v="7168"/>
    <x v="1"/>
    <d v="1985-09-14T00:00:00"/>
    <x v="1"/>
    <x v="3"/>
    <n v="3"/>
    <x v="0"/>
    <s v="ADHOC"/>
    <x v="403"/>
    <s v="Dentam Brc"/>
    <s v="Dentam Government Senior Secondary School"/>
    <s v="Dentam"/>
    <n v="16887"/>
    <x v="9"/>
    <x v="1"/>
    <x v="1"/>
    <s v="Ummarried"/>
  </r>
  <r>
    <x v="3"/>
    <s v="BONGTEN GOVERNMENT SECONDARY SCHOOL"/>
    <x v="9276"/>
    <x v="7420"/>
    <x v="0"/>
    <d v="1986-02-22T00:00:00"/>
    <x v="30"/>
    <x v="10"/>
    <n v="50"/>
    <x v="1"/>
    <s v="Regular"/>
    <x v="145"/>
    <s v="Dentam Brc"/>
    <s v="Dentam Government Senior Secondary School"/>
    <s v="Dentam"/>
    <s v="18034/DCE"/>
    <x v="6"/>
    <x v="2"/>
    <x v="0"/>
    <s v="Ummarried"/>
  </r>
  <r>
    <x v="3"/>
    <s v="BONGTEN GOVERNMENT SECONDARY SCHOOL"/>
    <x v="9277"/>
    <x v="5060"/>
    <x v="1"/>
    <d v="1975-08-15T00:00:00"/>
    <x v="1"/>
    <x v="3"/>
    <n v="3"/>
    <x v="0"/>
    <s v="Regular"/>
    <x v="9"/>
    <s v="Dentam Brc"/>
    <s v="Dentam Government Senior Secondary School"/>
    <s v="Dentam"/>
    <s v="XI"/>
    <x v="9"/>
    <x v="1"/>
    <x v="1"/>
    <s v="Married"/>
  </r>
  <r>
    <x v="3"/>
    <s v="BONGTEN GOVERNMENT SECONDARY SCHOOL"/>
    <x v="9278"/>
    <x v="754"/>
    <x v="0"/>
    <d v="1970-10-21T00:00:00"/>
    <x v="29"/>
    <x v="5"/>
    <n v="101"/>
    <x v="1"/>
    <s v="Regular"/>
    <x v="117"/>
    <s v="Dentam Brc"/>
    <s v="Dentam Government Senior Secondary School"/>
    <s v="Dentam"/>
    <s v="SL NO.09/XII"/>
    <x v="0"/>
    <x v="0"/>
    <x v="0"/>
    <s v="Married"/>
  </r>
  <r>
    <x v="3"/>
    <s v="BONGTEN GOVERNMENT SECONDARY SCHOOL"/>
    <x v="9279"/>
    <x v="7421"/>
    <x v="1"/>
    <d v="1965-11-06T00:00:00"/>
    <x v="0"/>
    <x v="0"/>
    <n v="83"/>
    <x v="0"/>
    <s v="Regular"/>
    <x v="483"/>
    <s v="Dentam Brc"/>
    <s v="Dentam Government Senior Secondary School"/>
    <s v="Dentam"/>
    <s v="1053/DC/W"/>
    <x v="6"/>
    <x v="2"/>
    <x v="0"/>
    <s v="Married"/>
  </r>
  <r>
    <x v="3"/>
    <s v="BONGTEN GOVERNMENT SECONDARY SCHOOL"/>
    <x v="9280"/>
    <x v="7422"/>
    <x v="1"/>
    <d v="1979-06-05T00:00:00"/>
    <x v="4"/>
    <x v="22"/>
    <n v="100"/>
    <x v="0"/>
    <s v="Regular"/>
    <x v="816"/>
    <s v="Dentam Brc"/>
    <s v="Dentam Government Senior Secondary School"/>
    <s v="Dentam"/>
    <s v="514/120 DC/W VOL NO.XI"/>
    <x v="9"/>
    <x v="1"/>
    <x v="1"/>
    <s v="Married"/>
  </r>
  <r>
    <x v="3"/>
    <s v="BOOM MELLI GOVERNMENT PRIMARY SCHOOL"/>
    <x v="9281"/>
    <x v="7423"/>
    <x v="1"/>
    <d v="1951-11-16T00:00:00"/>
    <x v="2"/>
    <x v="14"/>
    <n v="200"/>
    <x v="0"/>
    <s v="Regular"/>
    <x v="865"/>
    <s v="Yuksom Brc"/>
    <s v="Melli Government Secondary School"/>
    <s v="Yuksom"/>
    <s v="NA"/>
    <x v="10"/>
    <x v="4"/>
    <x v="0"/>
    <s v="Married"/>
  </r>
  <r>
    <x v="3"/>
    <s v="BOOM MELLI GOVERNMENT PRIMARY SCHOOL"/>
    <x v="9282"/>
    <x v="7424"/>
    <x v="1"/>
    <d v="1961-03-12T00:00:00"/>
    <x v="2"/>
    <x v="14"/>
    <n v="200"/>
    <x v="0"/>
    <s v="Regular"/>
    <x v="523"/>
    <s v="Yuksom Brc"/>
    <s v="Melli Government Secondary School"/>
    <s v="Yuksom"/>
    <s v="135/X"/>
    <x v="6"/>
    <x v="2"/>
    <x v="0"/>
    <s v="Ummarried"/>
  </r>
  <r>
    <x v="3"/>
    <s v="BOOM MELLI GOVERNMENT PRIMARY SCHOOL"/>
    <x v="9283"/>
    <x v="7425"/>
    <x v="1"/>
    <d v="1983-09-10T00:00:00"/>
    <x v="0"/>
    <x v="0"/>
    <n v="83"/>
    <x v="0"/>
    <s v="Regular"/>
    <x v="846"/>
    <s v="Yuksom Brc"/>
    <s v="Melli Government Secondary School"/>
    <s v="Yuksom"/>
    <s v="NA"/>
    <x v="4"/>
    <x v="2"/>
    <x v="0"/>
    <s v="Ummarried"/>
  </r>
  <r>
    <x v="3"/>
    <s v="BOOM MELLI GOVERNMENT PRIMARY SCHOOL"/>
    <x v="9284"/>
    <x v="288"/>
    <x v="0"/>
    <d v="1974-04-18T00:00:00"/>
    <x v="29"/>
    <x v="5"/>
    <n v="101"/>
    <x v="0"/>
    <s v="Regular"/>
    <x v="468"/>
    <s v="Yuksom Brc"/>
    <s v="Melli Government Secondary School"/>
    <s v="Yuksom"/>
    <s v="VOL.NO IV SL.NO 09"/>
    <x v="0"/>
    <x v="0"/>
    <x v="0"/>
    <s v="Married"/>
  </r>
  <r>
    <x v="3"/>
    <s v="BOOM RESHI GOVERNMENT JUNIOR HIGH SCHOOL"/>
    <x v="9285"/>
    <x v="7426"/>
    <x v="1"/>
    <d v="1953-03-10T00:00:00"/>
    <x v="2"/>
    <x v="14"/>
    <n v="200"/>
    <x v="0"/>
    <s v="Regular"/>
    <x v="807"/>
    <s v="Kaluk (Rinchenpong) Brc"/>
    <s v="Kaluk Government Senior Secondary School"/>
    <s v="Kaluk"/>
    <s v="VNO.XIII SLNO.573"/>
    <x v="12"/>
    <x v="1"/>
    <x v="1"/>
    <s v="Married"/>
  </r>
  <r>
    <x v="3"/>
    <s v="BOOM RESHI GOVERNMENT JUNIOR HIGH SCHOOL"/>
    <x v="9286"/>
    <x v="7427"/>
    <x v="1"/>
    <d v="1967-11-11T00:00:00"/>
    <x v="0"/>
    <x v="11"/>
    <n v="83"/>
    <x v="0"/>
    <s v="Regular"/>
    <x v="188"/>
    <s v="Kaluk (Rinchenpong) Brc"/>
    <s v="Kaluk Government Senior Secondary School"/>
    <s v="Kaluk"/>
    <n v="229"/>
    <x v="12"/>
    <x v="1"/>
    <x v="2"/>
    <s v="Married"/>
  </r>
  <r>
    <x v="3"/>
    <s v="BOOM RESHI GOVERNMENT JUNIOR HIGH SCHOOL"/>
    <x v="9287"/>
    <x v="7428"/>
    <x v="1"/>
    <d v="1961-03-23T00:00:00"/>
    <x v="0"/>
    <x v="0"/>
    <n v="83"/>
    <x v="0"/>
    <s v="Regular"/>
    <x v="799"/>
    <s v="Kaluk (Rinchenpong) Brc"/>
    <s v="Kaluk Government Senior Secondary School"/>
    <s v="Kaluk"/>
    <n v="1080"/>
    <x v="11"/>
    <x v="1"/>
    <x v="2"/>
    <s v="Married"/>
  </r>
  <r>
    <x v="3"/>
    <s v="BOOM RESHI GOVERNMENT JUNIOR HIGH SCHOOL"/>
    <x v="9288"/>
    <x v="3592"/>
    <x v="1"/>
    <d v="1962-06-16T00:00:00"/>
    <x v="0"/>
    <x v="0"/>
    <n v="83"/>
    <x v="0"/>
    <s v="Regular"/>
    <x v="315"/>
    <s v="Kaluk (Rinchenpong) Brc"/>
    <s v="Kaluk Government Senior Secondary School"/>
    <s v="Kaluk"/>
    <s v="SLNO.2937/DC W"/>
    <x v="2"/>
    <x v="0"/>
    <x v="2"/>
    <s v="Married"/>
  </r>
  <r>
    <x v="3"/>
    <s v="BOOM RESHI GOVERNMENT JUNIOR HIGH SCHOOL"/>
    <x v="9289"/>
    <x v="7429"/>
    <x v="1"/>
    <d v="1975-06-05T00:00:00"/>
    <x v="1"/>
    <x v="3"/>
    <n v="3"/>
    <x v="0"/>
    <s v="Regular"/>
    <x v="621"/>
    <s v="Kaluk (Rinchenpong) Brc"/>
    <s v="Kaluk Government Senior Secondary School"/>
    <s v="Kaluk"/>
    <s v="1351/DCW"/>
    <x v="2"/>
    <x v="0"/>
    <x v="1"/>
    <s v="Married"/>
  </r>
  <r>
    <x v="3"/>
    <s v="BOOM RESHI GOVERNMENT JUNIOR HIGH SCHOOL"/>
    <x v="9290"/>
    <x v="7430"/>
    <x v="1"/>
    <d v="1999-11-01T00:00:00"/>
    <x v="0"/>
    <x v="0"/>
    <n v="83"/>
    <x v="0"/>
    <s v="ADHOC"/>
    <x v="669"/>
    <s v="Kaluk (Rinchenpong) Brc"/>
    <s v="Kaluk Government Senior Secondary School"/>
    <s v="Kaluk"/>
    <s v="NA"/>
    <x v="1"/>
    <x v="1"/>
    <x v="1"/>
    <s v="Ummarried"/>
  </r>
  <r>
    <x v="3"/>
    <s v="BOOM RESHI GOVERNMENT JUNIOR HIGH SCHOOL"/>
    <x v="9291"/>
    <x v="7431"/>
    <x v="0"/>
    <d v="1975-05-15T00:00:00"/>
    <x v="44"/>
    <x v="18"/>
    <n v="15"/>
    <x v="1"/>
    <s v="Regular"/>
    <x v="266"/>
    <s v="Kaluk (Rinchenpong) Brc"/>
    <s v="Kaluk Government Senior Secondary School"/>
    <s v="Kaluk"/>
    <s v="3076/DCW"/>
    <x v="12"/>
    <x v="1"/>
    <x v="1"/>
    <s v="Married"/>
  </r>
  <r>
    <x v="3"/>
    <s v="BOOM RESHI GOVERNMENT JUNIOR HIGH SCHOOL"/>
    <x v="9292"/>
    <x v="7432"/>
    <x v="0"/>
    <d v="1987-08-15T00:00:00"/>
    <x v="1"/>
    <x v="1"/>
    <n v="3"/>
    <x v="0"/>
    <s v="ADHOC"/>
    <x v="831"/>
    <s v="Kaluk (Rinchenpong) Brc"/>
    <s v="Kaluk Government Senior Secondary School"/>
    <s v="Kaluk"/>
    <n v="6260"/>
    <x v="12"/>
    <x v="1"/>
    <x v="1"/>
    <s v="Ummarried"/>
  </r>
  <r>
    <x v="3"/>
    <s v="BOOM RESHI GOVERNMENT JUNIOR HIGH SCHOOL"/>
    <x v="9293"/>
    <x v="7433"/>
    <x v="1"/>
    <d v="1999-11-01T00:00:00"/>
    <x v="0"/>
    <x v="0"/>
    <n v="83"/>
    <x v="0"/>
    <s v="ADHOC"/>
    <x v="669"/>
    <s v="Kaluk (Rinchenpong) Brc"/>
    <s v="Kaluk Government Senior Secondary School"/>
    <s v="Kaluk"/>
    <s v="NA"/>
    <x v="10"/>
    <x v="4"/>
    <x v="0"/>
    <s v="Ummarried"/>
  </r>
  <r>
    <x v="3"/>
    <s v="BOOM RINCHENPONG GOVERNMENT PRIMARY SCHOOL"/>
    <x v="9294"/>
    <x v="504"/>
    <x v="1"/>
    <d v="1967-12-25T00:00:00"/>
    <x v="0"/>
    <x v="0"/>
    <n v="83"/>
    <x v="0"/>
    <s v="Regular"/>
    <x v="486"/>
    <s v="Kaluk (Rinchenpong) Brc"/>
    <s v="Kaluk Government Senior Secondary School"/>
    <s v="Kaluk"/>
    <s v="1737/DC/W"/>
    <x v="8"/>
    <x v="2"/>
    <x v="0"/>
    <s v="Married"/>
  </r>
  <r>
    <x v="3"/>
    <s v="BOOM RINCHENPONG GOVERNMENT PRIMARY SCHOOL"/>
    <x v="9295"/>
    <x v="7434"/>
    <x v="1"/>
    <d v="1967-02-16T00:00:00"/>
    <x v="0"/>
    <x v="0"/>
    <n v="83"/>
    <x v="0"/>
    <s v="Regular"/>
    <x v="33"/>
    <s v="Kaluk (Rinchenpong) Brc"/>
    <s v="Kaluk Government Senior Secondary School"/>
    <s v="Kaluk"/>
    <s v="1075/DC/W"/>
    <x v="6"/>
    <x v="2"/>
    <x v="0"/>
    <s v="Ummarried"/>
  </r>
  <r>
    <x v="3"/>
    <s v="BOOM RINCHENPONG GOVERNMENT PRIMARY SCHOOL"/>
    <x v="9296"/>
    <x v="7435"/>
    <x v="0"/>
    <d v="1968-04-10T00:00:00"/>
    <x v="5"/>
    <x v="5"/>
    <n v="100"/>
    <x v="1"/>
    <s v="Regular"/>
    <x v="23"/>
    <s v="Kaluk (Rinchenpong) Brc"/>
    <s v="Kaluk Government Senior Secondary School"/>
    <s v="Kaluk"/>
    <s v="4831/DC/W"/>
    <x v="0"/>
    <x v="0"/>
    <x v="2"/>
    <s v="Married"/>
  </r>
  <r>
    <x v="3"/>
    <s v="BOOM RINCHENPONG GOVERNMENT PRIMARY SCHOOL"/>
    <x v="9297"/>
    <x v="7436"/>
    <x v="1"/>
    <d v="1970-08-12T00:00:00"/>
    <x v="0"/>
    <x v="20"/>
    <n v="83"/>
    <x v="0"/>
    <s v="Regular"/>
    <x v="464"/>
    <s v="Kaluk (Rinchenpong) Brc"/>
    <s v="Kaluk Government Senior Secondary School"/>
    <s v="Kaluk"/>
    <s v="56/18/02/2010"/>
    <x v="0"/>
    <x v="0"/>
    <x v="0"/>
    <s v="Ummarried"/>
  </r>
  <r>
    <x v="3"/>
    <s v="BOOM RINCHENPONG GOVERNMENT PRIMARY SCHOOL"/>
    <x v="9298"/>
    <x v="7437"/>
    <x v="1"/>
    <d v="1972-04-15T00:00:00"/>
    <x v="4"/>
    <x v="22"/>
    <n v="100"/>
    <x v="0"/>
    <s v="Regular"/>
    <x v="838"/>
    <s v="Kaluk (Rinchenpong) Brc"/>
    <s v="Kaluk Government Senior Secondary School"/>
    <s v="Kaluk"/>
    <s v="3170/DC/W"/>
    <x v="9"/>
    <x v="1"/>
    <x v="1"/>
    <s v="Married"/>
  </r>
  <r>
    <x v="3"/>
    <s v="BOOM RINCHENPONG GOVERNMENT PRIMARY SCHOOL"/>
    <x v="9299"/>
    <x v="3039"/>
    <x v="1"/>
    <d v="1970-06-04T00:00:00"/>
    <x v="2"/>
    <x v="14"/>
    <n v="200"/>
    <x v="0"/>
    <s v="Regular"/>
    <x v="308"/>
    <s v="Kaluk (Rinchenpong) Brc"/>
    <s v="Kaluk Government Senior Secondary School"/>
    <s v="Kaluk"/>
    <s v="754/DC/W"/>
    <x v="1"/>
    <x v="1"/>
    <x v="1"/>
    <s v="Married"/>
  </r>
  <r>
    <x v="3"/>
    <s v="BORBOTAY GOVERNMENT PRIMARY SCHOOL (W)"/>
    <x v="9300"/>
    <x v="7438"/>
    <x v="1"/>
    <d v="1969-03-15T00:00:00"/>
    <x v="0"/>
    <x v="0"/>
    <n v="83"/>
    <x v="0"/>
    <s v="Regular"/>
    <x v="691"/>
    <s v="Soreng Brc"/>
    <s v="Soreng Government Senior Secondary School"/>
    <s v="Soreng"/>
    <s v="750/DC(W)"/>
    <x v="6"/>
    <x v="2"/>
    <x v="0"/>
    <s v="Married"/>
  </r>
  <r>
    <x v="3"/>
    <s v="BORBOTAY GOVERNMENT PRIMARY SCHOOL (W)"/>
    <x v="9301"/>
    <x v="1523"/>
    <x v="0"/>
    <d v="1974-03-03T00:00:00"/>
    <x v="29"/>
    <x v="5"/>
    <n v="101"/>
    <x v="1"/>
    <s v="Regular"/>
    <x v="374"/>
    <s v="Soreng Brc"/>
    <s v="Soreng Government Senior Secondary School"/>
    <s v="Soreng"/>
    <s v="SLNO.69 VNO.XIV"/>
    <x v="2"/>
    <x v="0"/>
    <x v="0"/>
    <s v="Married"/>
  </r>
  <r>
    <x v="3"/>
    <s v="BORBOTAY GOVERNMENT PRIMARY SCHOOL (W)"/>
    <x v="9302"/>
    <x v="7439"/>
    <x v="1"/>
    <d v="1952-12-25T00:00:00"/>
    <x v="0"/>
    <x v="0"/>
    <n v="83"/>
    <x v="0"/>
    <s v="Regular"/>
    <x v="883"/>
    <s v="Soreng Brc"/>
    <s v="Soreng Government Senior Secondary School"/>
    <s v="Soreng"/>
    <n v="1241"/>
    <x v="6"/>
    <x v="2"/>
    <x v="0"/>
    <s v="Married"/>
  </r>
  <r>
    <x v="3"/>
    <s v="BORBOTAY GOVERNMENT PRIMARY SCHOOL (W)"/>
    <x v="9303"/>
    <x v="7440"/>
    <x v="0"/>
    <d v="1963-06-05T00:00:00"/>
    <x v="0"/>
    <x v="0"/>
    <n v="83"/>
    <x v="0"/>
    <s v="Regular"/>
    <x v="432"/>
    <s v="Soreng Brc"/>
    <s v="Soreng Government Senior Secondary School"/>
    <s v="Soreng"/>
    <s v="2 XIV"/>
    <x v="7"/>
    <x v="1"/>
    <x v="1"/>
    <s v="Married"/>
  </r>
  <r>
    <x v="3"/>
    <s v="BORBOTAY GOVERNMENT PRIMARY SCHOOL (W)"/>
    <x v="9304"/>
    <x v="7441"/>
    <x v="1"/>
    <d v="1960-10-05T00:00:00"/>
    <x v="2"/>
    <x v="9"/>
    <n v="200"/>
    <x v="0"/>
    <s v="Regular"/>
    <x v="257"/>
    <s v="Soreng Brc"/>
    <s v="Soreng Government Senior Secondary School"/>
    <s v="Soreng"/>
    <s v="SLNO.37"/>
    <x v="7"/>
    <x v="1"/>
    <x v="1"/>
    <s v="Married"/>
  </r>
  <r>
    <x v="3"/>
    <s v="BUDANG GOVERNMENT JUNIOR HIGH SCHOOL (W)"/>
    <x v="9305"/>
    <x v="7442"/>
    <x v="0"/>
    <d v="1985-12-28T00:00:00"/>
    <x v="1"/>
    <x v="2"/>
    <n v="3"/>
    <x v="0"/>
    <s v="ADHOC"/>
    <x v="402"/>
    <s v="Soreng Brc"/>
    <s v="Chumbong Government Secondary School"/>
    <s v="Soreng"/>
    <s v="NA"/>
    <x v="12"/>
    <x v="1"/>
    <x v="3"/>
    <s v="Ummarried"/>
  </r>
  <r>
    <x v="3"/>
    <s v="BUDANG GOVERNMENT JUNIOR HIGH SCHOOL (W)"/>
    <x v="9306"/>
    <x v="7443"/>
    <x v="1"/>
    <d v="1985-09-12T00:00:00"/>
    <x v="3"/>
    <x v="2"/>
    <n v="28"/>
    <x v="0"/>
    <s v="ADHOC"/>
    <x v="846"/>
    <s v="Soreng Brc"/>
    <s v="Chumbong Government Secondary School"/>
    <s v="Soreng"/>
    <s v="373 V XIV"/>
    <x v="1"/>
    <x v="1"/>
    <x v="1"/>
    <s v="Ummarried"/>
  </r>
  <r>
    <x v="3"/>
    <s v="BUDANG GOVERNMENT JUNIOR HIGH SCHOOL (W)"/>
    <x v="9307"/>
    <x v="7444"/>
    <x v="0"/>
    <d v="1984-02-02T00:00:00"/>
    <x v="0"/>
    <x v="0"/>
    <n v="83"/>
    <x v="0"/>
    <s v="Regular"/>
    <x v="145"/>
    <s v="Soreng Brc"/>
    <s v="Chumbong Government Secondary School"/>
    <s v="Soreng"/>
    <s v="156 VNO XX"/>
    <x v="12"/>
    <x v="1"/>
    <x v="2"/>
    <s v="Ummarried"/>
  </r>
  <r>
    <x v="3"/>
    <s v="BUDANG GOVERNMENT JUNIOR HIGH SCHOOL (W)"/>
    <x v="9308"/>
    <x v="7445"/>
    <x v="0"/>
    <d v="1989-12-03T00:00:00"/>
    <x v="36"/>
    <x v="5"/>
    <n v="100"/>
    <x v="0"/>
    <s v="ADHOC"/>
    <x v="904"/>
    <s v="Soreng Brc"/>
    <s v="Chumbong Government Secondary School"/>
    <s v="Soreng"/>
    <n v="105"/>
    <x v="9"/>
    <x v="1"/>
    <x v="1"/>
    <s v="Ummarried"/>
  </r>
  <r>
    <x v="3"/>
    <s v="BUDANG GOVERNMENT JUNIOR HIGH SCHOOL (W)"/>
    <x v="9309"/>
    <x v="7446"/>
    <x v="0"/>
    <d v="1963-10-05T00:00:00"/>
    <x v="0"/>
    <x v="0"/>
    <n v="83"/>
    <x v="0"/>
    <s v="Regular"/>
    <x v="692"/>
    <s v="Soreng Brc"/>
    <s v="Chumbong Government Secondary School"/>
    <s v="Soreng"/>
    <s v="338/DCE"/>
    <x v="8"/>
    <x v="2"/>
    <x v="0"/>
    <s v="Married"/>
  </r>
  <r>
    <x v="3"/>
    <s v="BUDANG GOVERNMENT JUNIOR HIGH SCHOOL (W)"/>
    <x v="9310"/>
    <x v="7447"/>
    <x v="1"/>
    <d v="1966-10-13T00:00:00"/>
    <x v="0"/>
    <x v="0"/>
    <n v="83"/>
    <x v="0"/>
    <s v="Regular"/>
    <x v="664"/>
    <s v="Soreng Brc"/>
    <s v="Chumbong Government Secondary School"/>
    <s v="Soreng"/>
    <n v="202"/>
    <x v="0"/>
    <x v="0"/>
    <x v="0"/>
    <s v="Ummarried"/>
  </r>
  <r>
    <x v="3"/>
    <s v="BUDANG GOVERNMENT JUNIOR HIGH SCHOOL (W)"/>
    <x v="9311"/>
    <x v="1521"/>
    <x v="0"/>
    <d v="1972-06-03T00:00:00"/>
    <x v="5"/>
    <x v="5"/>
    <n v="100"/>
    <x v="1"/>
    <s v="Regular"/>
    <x v="55"/>
    <s v="Soreng Brc"/>
    <s v="Chumbong Government Secondary School"/>
    <s v="Soreng"/>
    <n v="3374"/>
    <x v="2"/>
    <x v="0"/>
    <x v="0"/>
    <s v="Married"/>
  </r>
  <r>
    <x v="3"/>
    <s v="BUDANG GOVERNMENT JUNIOR HIGH SCHOOL (W)"/>
    <x v="9312"/>
    <x v="7448"/>
    <x v="1"/>
    <d v="1985-11-10T00:00:00"/>
    <x v="0"/>
    <x v="11"/>
    <n v="83"/>
    <x v="0"/>
    <s v="Regular"/>
    <x v="348"/>
    <s v="Soreng Brc"/>
    <s v="Chumbong Government Secondary School"/>
    <s v="Soreng"/>
    <n v="1444"/>
    <x v="12"/>
    <x v="1"/>
    <x v="3"/>
    <s v="Married"/>
  </r>
  <r>
    <x v="3"/>
    <s v="BUDANG GOVERNMENT JUNIOR HIGH SCHOOL (W)"/>
    <x v="9313"/>
    <x v="7449"/>
    <x v="1"/>
    <d v="1984-01-26T00:00:00"/>
    <x v="0"/>
    <x v="0"/>
    <n v="83"/>
    <x v="0"/>
    <s v="ADHOC"/>
    <x v="886"/>
    <s v="Soreng Brc"/>
    <s v="Chumbong Government Secondary School"/>
    <s v="Soreng"/>
    <n v="1098"/>
    <x v="6"/>
    <x v="2"/>
    <x v="0"/>
    <s v="Ummarried"/>
  </r>
  <r>
    <x v="3"/>
    <s v="BUDANG GOVERNMENT JUNIOR HIGH SCHOOL (W)"/>
    <x v="9314"/>
    <x v="7450"/>
    <x v="1"/>
    <d v="1968-02-18T00:00:00"/>
    <x v="2"/>
    <x v="4"/>
    <n v="200"/>
    <x v="0"/>
    <s v="Regular"/>
    <x v="339"/>
    <s v="Soreng Brc"/>
    <s v="Chumbong Government Secondary School"/>
    <s v="Soreng"/>
    <s v="NA"/>
    <x v="8"/>
    <x v="2"/>
    <x v="0"/>
    <s v="Married"/>
  </r>
  <r>
    <x v="3"/>
    <s v="BUDANG GOVERNMENT JUNIOR HIGH SCHOOL (W)"/>
    <x v="9315"/>
    <x v="7451"/>
    <x v="1"/>
    <d v="1975-02-14T00:00:00"/>
    <x v="0"/>
    <x v="0"/>
    <n v="83"/>
    <x v="0"/>
    <s v="Regular"/>
    <x v="360"/>
    <s v="Soreng Brc"/>
    <s v="Chumbong Government Secondary School"/>
    <s v="Soreng"/>
    <s v="5(925)GEN/EST"/>
    <x v="12"/>
    <x v="1"/>
    <x v="0"/>
    <s v="Married"/>
  </r>
  <r>
    <x v="3"/>
    <s v="BUDANG GOVERNMENT JUNIOR HIGH SCHOOL (W)"/>
    <x v="9316"/>
    <x v="7452"/>
    <x v="0"/>
    <d v="1987-08-27T00:00:00"/>
    <x v="76"/>
    <x v="5"/>
    <n v="90"/>
    <x v="0"/>
    <s v="Substitute"/>
    <x v="631"/>
    <s v="Soreng Brc"/>
    <s v="Chumbong Government Secondary School"/>
    <s v="Soreng"/>
    <n v="541"/>
    <x v="12"/>
    <x v="1"/>
    <x v="1"/>
    <s v="Ummarried"/>
  </r>
  <r>
    <x v="3"/>
    <s v="BUDANG GOVERNMENT JUNIOR HIGH SCHOOL (W)"/>
    <x v="9317"/>
    <x v="7453"/>
    <x v="1"/>
    <d v="1977-10-24T00:00:00"/>
    <x v="0"/>
    <x v="0"/>
    <n v="83"/>
    <x v="0"/>
    <s v="Regular"/>
    <x v="553"/>
    <s v="Soreng Brc"/>
    <s v="Chumbong Government Secondary School"/>
    <s v="Soreng"/>
    <n v="533"/>
    <x v="0"/>
    <x v="0"/>
    <x v="2"/>
    <s v="Married"/>
  </r>
  <r>
    <x v="3"/>
    <s v="BUDANG GOVERNMENT JUNIOR HIGH SCHOOL (W)"/>
    <x v="9318"/>
    <x v="7454"/>
    <x v="1"/>
    <d v="1981-07-02T00:00:00"/>
    <x v="0"/>
    <x v="0"/>
    <n v="83"/>
    <x v="0"/>
    <s v="Regular"/>
    <x v="64"/>
    <s v="Soreng Brc"/>
    <s v="Chumbong Government Secondary School"/>
    <s v="Soreng"/>
    <s v="0985/DC/W"/>
    <x v="7"/>
    <x v="1"/>
    <x v="1"/>
    <s v="Married"/>
  </r>
  <r>
    <x v="3"/>
    <s v="BUDANG GOVERNMENT JUNIOR HIGH SCHOOL (W)"/>
    <x v="9319"/>
    <x v="7455"/>
    <x v="1"/>
    <d v="1970-10-12T00:00:00"/>
    <x v="1"/>
    <x v="1"/>
    <n v="3"/>
    <x v="0"/>
    <s v="Regular"/>
    <x v="355"/>
    <s v="Soreng Brc"/>
    <s v="Chumbong Government Secondary School"/>
    <s v="Soreng"/>
    <s v="272/DC/W"/>
    <x v="8"/>
    <x v="2"/>
    <x v="0"/>
    <s v="Married"/>
  </r>
  <r>
    <x v="3"/>
    <s v="BUDANG GOVERNMENT JUNIOR HIGH SCHOOL (W)"/>
    <x v="9320"/>
    <x v="7456"/>
    <x v="1"/>
    <d v="1990-07-20T00:00:00"/>
    <x v="0"/>
    <x v="0"/>
    <n v="83"/>
    <x v="0"/>
    <s v="ADHOC"/>
    <x v="921"/>
    <s v="Soreng Brc"/>
    <s v="Chumbong Government Secondary School"/>
    <s v="Soreng"/>
    <s v="605/DC/W"/>
    <x v="0"/>
    <x v="0"/>
    <x v="0"/>
    <s v="Ummarried"/>
  </r>
  <r>
    <x v="3"/>
    <s v="BUDANG GOVERNMENT JUNIOR HIGH SCHOOL (W)"/>
    <x v="9321"/>
    <x v="7457"/>
    <x v="1"/>
    <d v="1981-08-15T00:00:00"/>
    <x v="1"/>
    <x v="3"/>
    <n v="3"/>
    <x v="0"/>
    <s v="Regular"/>
    <x v="5"/>
    <s v="Soreng Brc"/>
    <s v="Chumbong Government Secondary School"/>
    <s v="Soreng"/>
    <s v="609/dcw"/>
    <x v="6"/>
    <x v="2"/>
    <x v="0"/>
    <s v="Married"/>
  </r>
  <r>
    <x v="3"/>
    <s v="BUDANG GOVERNMENT JUNIOR HIGH SCHOOL (W)"/>
    <x v="9322"/>
    <x v="7458"/>
    <x v="0"/>
    <d v="1988-08-25T00:00:00"/>
    <x v="31"/>
    <x v="6"/>
    <n v="100"/>
    <x v="1"/>
    <s v="ADHOC"/>
    <x v="808"/>
    <s v="Soreng Brc"/>
    <s v="Chumbong Government Secondary School"/>
    <s v="Soreng"/>
    <s v="2465/DC/E II"/>
    <x v="1"/>
    <x v="1"/>
    <x v="1"/>
    <s v="Ummarried"/>
  </r>
  <r>
    <x v="3"/>
    <s v="BUKSOM GOVERNMENT PRIMARY SCHOOL"/>
    <x v="9323"/>
    <x v="7459"/>
    <x v="0"/>
    <d v="1999-01-01T00:00:00"/>
    <x v="0"/>
    <x v="0"/>
    <n v="83"/>
    <x v="0"/>
    <s v="ADHOC"/>
    <x v="976"/>
    <s v="Kaluk (Rinchenpong) Brc"/>
    <s v="Sreebadam Government Secondary School"/>
    <s v="Kaluk"/>
    <s v="NA"/>
    <x v="9"/>
    <x v="1"/>
    <x v="1"/>
    <s v="Married"/>
  </r>
  <r>
    <x v="3"/>
    <s v="BUKSOM GOVERNMENT PRIMARY SCHOOL"/>
    <x v="9324"/>
    <x v="239"/>
    <x v="1"/>
    <d v="1999-11-01T00:00:00"/>
    <x v="2"/>
    <x v="14"/>
    <n v="200"/>
    <x v="0"/>
    <s v="ADHOC"/>
    <x v="669"/>
    <s v="Kaluk (Rinchenpong) Brc"/>
    <s v="Sreebadam Government Secondary School"/>
    <s v="Kaluk"/>
    <s v="NA"/>
    <x v="6"/>
    <x v="2"/>
    <x v="0"/>
    <s v="Married"/>
  </r>
  <r>
    <x v="3"/>
    <s v="BUKSOM GOVERNMENT PRIMARY SCHOOL"/>
    <x v="9325"/>
    <x v="7460"/>
    <x v="0"/>
    <d v="1999-01-01T00:00:00"/>
    <x v="0"/>
    <x v="0"/>
    <n v="83"/>
    <x v="0"/>
    <s v="Regular"/>
    <x v="976"/>
    <s v="Kaluk (Rinchenpong) Brc"/>
    <s v="Sreebadam Government Secondary School"/>
    <s v="Kaluk"/>
    <s v="NA"/>
    <x v="12"/>
    <x v="1"/>
    <x v="1"/>
    <s v="Ummarried"/>
  </r>
  <r>
    <x v="3"/>
    <s v="BUKSOM GOVERNMENT PRIMARY SCHOOL"/>
    <x v="9326"/>
    <x v="7461"/>
    <x v="0"/>
    <d v="1980-08-17T00:00:00"/>
    <x v="5"/>
    <x v="5"/>
    <n v="100"/>
    <x v="1"/>
    <s v="Regular"/>
    <x v="626"/>
    <s v="Kaluk (Rinchenpong) Brc"/>
    <s v="Sreebadam Government Secondary School"/>
    <s v="Kaluk"/>
    <s v="3866/DC/W"/>
    <x v="12"/>
    <x v="1"/>
    <x v="0"/>
    <s v="Married"/>
  </r>
  <r>
    <x v="3"/>
    <s v="BUKSOM GOVERNMENT PRIMARY SCHOOL"/>
    <x v="9327"/>
    <x v="7286"/>
    <x v="0"/>
    <d v="1968-11-02T00:00:00"/>
    <x v="5"/>
    <x v="5"/>
    <n v="100"/>
    <x v="1"/>
    <s v="Regular"/>
    <x v="369"/>
    <s v="Kaluk (Rinchenpong) Brc"/>
    <s v="Sreebadam Government Secondary School"/>
    <s v="Kaluk"/>
    <n v="151"/>
    <x v="2"/>
    <x v="0"/>
    <x v="1"/>
    <s v="Married"/>
  </r>
  <r>
    <x v="3"/>
    <s v="BUKSOM GOVERNMENT PRIMARY SCHOOL"/>
    <x v="9328"/>
    <x v="7462"/>
    <x v="1"/>
    <d v="1964-10-05T00:00:00"/>
    <x v="2"/>
    <x v="14"/>
    <n v="200"/>
    <x v="0"/>
    <s v="Regular"/>
    <x v="690"/>
    <s v="Kaluk (Rinchenpong) Brc"/>
    <s v="Sreebadam Government Secondary School"/>
    <s v="Kaluk"/>
    <s v="1496 VOL. NO. I"/>
    <x v="8"/>
    <x v="2"/>
    <x v="0"/>
    <s v="Married"/>
  </r>
  <r>
    <x v="3"/>
    <s v="BUKSOM GOVERNMENT PRIMARY SCHOOL"/>
    <x v="9329"/>
    <x v="2127"/>
    <x v="1"/>
    <d v="1963-04-05T00:00:00"/>
    <x v="0"/>
    <x v="13"/>
    <n v="83"/>
    <x v="0"/>
    <s v="Regular"/>
    <x v="253"/>
    <s v="Kaluk (Rinchenpong) Brc"/>
    <s v="Sreebadam Government Secondary School"/>
    <s v="Kaluk"/>
    <n v="86"/>
    <x v="1"/>
    <x v="1"/>
    <x v="1"/>
    <s v="Married"/>
  </r>
  <r>
    <x v="3"/>
    <s v="BUKSOM GOVERNMENT PRIMARY SCHOOL"/>
    <x v="9330"/>
    <x v="7463"/>
    <x v="1"/>
    <d v="1974-08-12T00:00:00"/>
    <x v="4"/>
    <x v="11"/>
    <n v="100"/>
    <x v="0"/>
    <s v="Regular"/>
    <x v="57"/>
    <s v="Kaluk (Rinchenpong) Brc"/>
    <s v="Sreebadam Government Secondary School"/>
    <s v="Kaluk"/>
    <s v="655/DCW"/>
    <x v="12"/>
    <x v="1"/>
    <x v="3"/>
    <s v="Married"/>
  </r>
  <r>
    <x v="3"/>
    <s v="BUKSOM GOVERNMENT PRIMARY SCHOOL"/>
    <x v="9331"/>
    <x v="4329"/>
    <x v="1"/>
    <d v="1953-03-10T00:00:00"/>
    <x v="2"/>
    <x v="9"/>
    <n v="200"/>
    <x v="0"/>
    <s v="Regular"/>
    <x v="807"/>
    <s v="Kaluk (Rinchenpong) Brc"/>
    <s v="Sreebadam Government Secondary School"/>
    <s v="Kaluk"/>
    <n v="563"/>
    <x v="2"/>
    <x v="0"/>
    <x v="1"/>
    <s v="Married"/>
  </r>
  <r>
    <x v="3"/>
    <s v="BUKSOM GOVERNMENT PRIMARY SCHOOL"/>
    <x v="9332"/>
    <x v="7464"/>
    <x v="1"/>
    <d v="1965-05-20T00:00:00"/>
    <x v="4"/>
    <x v="13"/>
    <n v="100"/>
    <x v="0"/>
    <s v="Regular"/>
    <x v="794"/>
    <s v="Kaluk (Rinchenpong) Brc"/>
    <s v="Sreebadam Government Secondary School"/>
    <s v="Kaluk"/>
    <n v="223"/>
    <x v="1"/>
    <x v="1"/>
    <x v="1"/>
    <s v="Married"/>
  </r>
  <r>
    <x v="3"/>
    <s v="BULLUNG GOVERNMENT PRIMARY SCHOOL"/>
    <x v="9333"/>
    <x v="4229"/>
    <x v="0"/>
    <d v="1979-04-01T00:00:00"/>
    <x v="0"/>
    <x v="0"/>
    <n v="83"/>
    <x v="0"/>
    <s v="Regular"/>
    <x v="231"/>
    <s v="Dentam Brc"/>
    <s v="Uttarey Government Secondary School"/>
    <s v="Dentam"/>
    <s v="1438/DC (W) XII"/>
    <x v="4"/>
    <x v="2"/>
    <x v="0"/>
    <s v="Married"/>
  </r>
  <r>
    <x v="3"/>
    <s v="BULLUNG GOVERNMENT PRIMARY SCHOOL"/>
    <x v="9334"/>
    <x v="7465"/>
    <x v="1"/>
    <d v="1982-10-22T00:00:00"/>
    <x v="4"/>
    <x v="22"/>
    <n v="100"/>
    <x v="0"/>
    <s v="Regular"/>
    <x v="844"/>
    <s v="Dentam Brc"/>
    <s v="Uttarey Government Secondary School"/>
    <s v="Dentam"/>
    <s v="XII/49"/>
    <x v="9"/>
    <x v="1"/>
    <x v="1"/>
    <s v="Married"/>
  </r>
  <r>
    <x v="3"/>
    <s v="BULLUNG GOVERNMENT PRIMARY SCHOOL"/>
    <x v="9335"/>
    <x v="3710"/>
    <x v="1"/>
    <d v="1969-03-04T00:00:00"/>
    <x v="0"/>
    <x v="0"/>
    <n v="83"/>
    <x v="0"/>
    <s v="Regular"/>
    <x v="429"/>
    <s v="Dentam Brc"/>
    <s v="Uttarey Government Secondary School"/>
    <s v="Dentam"/>
    <s v="188/XII"/>
    <x v="0"/>
    <x v="0"/>
    <x v="0"/>
    <s v="Married"/>
  </r>
  <r>
    <x v="3"/>
    <s v="BULLUNG GOVERNMENT PRIMARY SCHOOL"/>
    <x v="9336"/>
    <x v="7466"/>
    <x v="0"/>
    <d v="1966-09-25T00:00:00"/>
    <x v="29"/>
    <x v="5"/>
    <n v="101"/>
    <x v="1"/>
    <s v="Regular"/>
    <x v="366"/>
    <s v="Dentam Brc"/>
    <s v="Uttarey Government Secondary School"/>
    <s v="Dentam"/>
    <s v="153/XII"/>
    <x v="6"/>
    <x v="2"/>
    <x v="0"/>
    <s v="Married"/>
  </r>
  <r>
    <x v="3"/>
    <s v="BULLUNG GOVERNMENT PRIMARY SCHOOL"/>
    <x v="9337"/>
    <x v="188"/>
    <x v="1"/>
    <d v="1966-04-06T00:00:00"/>
    <x v="0"/>
    <x v="0"/>
    <n v="83"/>
    <x v="0"/>
    <s v="Regular"/>
    <x v="334"/>
    <s v="Dentam Brc"/>
    <s v="Uttarey Government Secondary School"/>
    <s v="Dentam"/>
    <s v="216/XII"/>
    <x v="6"/>
    <x v="2"/>
    <x v="0"/>
    <s v="Married"/>
  </r>
  <r>
    <x v="3"/>
    <s v="BURUL SINGTAM GOVERNMENT JUNIOR HIGH SCHOOL"/>
    <x v="9338"/>
    <x v="7467"/>
    <x v="1"/>
    <d v="1987-11-08T00:00:00"/>
    <x v="0"/>
    <x v="0"/>
    <n v="83"/>
    <x v="0"/>
    <s v="Substitute"/>
    <x v="475"/>
    <s v="Dentam Brc"/>
    <s v="Uttarey Government Secondary School"/>
    <s v="Dentam"/>
    <s v="NA"/>
    <x v="8"/>
    <x v="2"/>
    <x v="0"/>
    <s v="Ummarried"/>
  </r>
  <r>
    <x v="3"/>
    <s v="BURUL SINGTAM GOVERNMENT JUNIOR HIGH SCHOOL"/>
    <x v="9339"/>
    <x v="7468"/>
    <x v="1"/>
    <d v="1961-04-05T00:00:00"/>
    <x v="0"/>
    <x v="0"/>
    <n v="83"/>
    <x v="0"/>
    <s v="Regular"/>
    <x v="847"/>
    <s v="Dentam Brc"/>
    <s v="Uttarey Government Secondary School"/>
    <s v="Dentam"/>
    <s v="SL.NO.157/VOL.NO.XII"/>
    <x v="6"/>
    <x v="2"/>
    <x v="0"/>
    <s v="Married"/>
  </r>
  <r>
    <x v="3"/>
    <s v="BURUL SINGTAM GOVERNMENT JUNIOR HIGH SCHOOL"/>
    <x v="9340"/>
    <x v="7469"/>
    <x v="0"/>
    <d v="1974-08-13T00:00:00"/>
    <x v="29"/>
    <x v="5"/>
    <n v="101"/>
    <x v="0"/>
    <s v="Regular"/>
    <x v="57"/>
    <s v="Dentam Brc"/>
    <s v="Uttarey Government Secondary School"/>
    <s v="Dentam"/>
    <s v="390/VOL.NO.XII"/>
    <x v="6"/>
    <x v="2"/>
    <x v="0"/>
    <s v="Married"/>
  </r>
  <r>
    <x v="3"/>
    <s v="BURUL SINGTAM GOVERNMENT JUNIOR HIGH SCHOOL"/>
    <x v="9341"/>
    <x v="7470"/>
    <x v="1"/>
    <d v="1975-02-04T00:00:00"/>
    <x v="0"/>
    <x v="22"/>
    <n v="83"/>
    <x v="0"/>
    <s v="Regular"/>
    <x v="833"/>
    <s v="Dentam Brc"/>
    <s v="Uttarey Government Secondary School"/>
    <s v="Dentam"/>
    <s v="SL.NO.202/VOL.NO.XII"/>
    <x v="9"/>
    <x v="1"/>
    <x v="2"/>
    <s v="Married"/>
  </r>
  <r>
    <x v="3"/>
    <s v="BURUL SINGTAM GOVERNMENT JUNIOR HIGH SCHOOL"/>
    <x v="9342"/>
    <x v="7471"/>
    <x v="1"/>
    <d v="1964-10-10T00:00:00"/>
    <x v="0"/>
    <x v="0"/>
    <n v="83"/>
    <x v="0"/>
    <s v="Regular"/>
    <x v="229"/>
    <s v="Dentam Brc"/>
    <s v="Uttarey Government Secondary School"/>
    <s v="Dentam"/>
    <s v="317/DCW"/>
    <x v="13"/>
    <x v="3"/>
    <x v="0"/>
    <s v="Married"/>
  </r>
  <r>
    <x v="3"/>
    <s v="BURUL SINGTAM GOVERNMENT JUNIOR HIGH SCHOOL"/>
    <x v="9343"/>
    <x v="7472"/>
    <x v="1"/>
    <d v="1951-02-19T00:00:00"/>
    <x v="2"/>
    <x v="14"/>
    <n v="200"/>
    <x v="0"/>
    <s v="Regular"/>
    <x v="713"/>
    <s v="Dentam Brc"/>
    <s v="Uttarey Government Secondary School"/>
    <s v="Dentam"/>
    <s v="SL.NO.112/VOL.NO.XII"/>
    <x v="6"/>
    <x v="2"/>
    <x v="0"/>
    <s v="Married"/>
  </r>
  <r>
    <x v="3"/>
    <s v="BYADONG GOVERNMENT PRIMARY SCHOOL"/>
    <x v="9344"/>
    <x v="7473"/>
    <x v="0"/>
    <d v="1967-09-10T00:00:00"/>
    <x v="29"/>
    <x v="5"/>
    <n v="101"/>
    <x v="0"/>
    <s v="Regular"/>
    <x v="118"/>
    <s v="Gyalshing Brc"/>
    <s v="Gyalshing senior secondary school"/>
    <s v="Gyalshing"/>
    <s v="XIII"/>
    <x v="4"/>
    <x v="2"/>
    <x v="0"/>
    <s v="Married"/>
  </r>
  <r>
    <x v="3"/>
    <s v="BYADONG GOVERNMENT PRIMARY SCHOOL"/>
    <x v="9345"/>
    <x v="5052"/>
    <x v="1"/>
    <d v="1970-07-07T00:00:00"/>
    <x v="2"/>
    <x v="9"/>
    <n v="200"/>
    <x v="0"/>
    <s v="Regular"/>
    <x v="171"/>
    <s v="Gyalshing Brc"/>
    <s v="Gyalshing senior secondary school"/>
    <s v="Gyalshing"/>
    <s v="167/VOL NO. XXIII"/>
    <x v="12"/>
    <x v="1"/>
    <x v="3"/>
    <s v="Married"/>
  </r>
  <r>
    <x v="3"/>
    <s v="BYADONG GOVERNMENT PRIMARY SCHOOL"/>
    <x v="9346"/>
    <x v="5638"/>
    <x v="0"/>
    <d v="1970-03-17T00:00:00"/>
    <x v="0"/>
    <x v="0"/>
    <n v="83"/>
    <x v="0"/>
    <s v="Regular"/>
    <x v="364"/>
    <s v="Gyalshing Brc"/>
    <s v="Gyalshing senior secondary school"/>
    <s v="Gyalshing"/>
    <s v="VOL NO. IV"/>
    <x v="8"/>
    <x v="2"/>
    <x v="0"/>
    <s v="Married"/>
  </r>
  <r>
    <x v="3"/>
    <s v="BYADONG GOVERNMENT PRIMARY SCHOOL"/>
    <x v="9347"/>
    <x v="7474"/>
    <x v="0"/>
    <d v="1960-07-11T00:00:00"/>
    <x v="0"/>
    <x v="0"/>
    <n v="83"/>
    <x v="0"/>
    <s v="Regular"/>
    <x v="326"/>
    <s v="Gyalshing Brc"/>
    <s v="Gyalshing senior secondary school"/>
    <s v="Gyalshing"/>
    <s v="NA"/>
    <x v="7"/>
    <x v="1"/>
    <x v="1"/>
    <s v="Married"/>
  </r>
  <r>
    <x v="3"/>
    <s v="BYADONG GOVERNMENT PRIMARY SCHOOL"/>
    <x v="9348"/>
    <x v="7475"/>
    <x v="0"/>
    <d v="1968-12-11T00:00:00"/>
    <x v="4"/>
    <x v="22"/>
    <n v="100"/>
    <x v="0"/>
    <s v="Regular"/>
    <x v="78"/>
    <s v="Gyalshing Brc"/>
    <s v="Gyalshing senior secondary school"/>
    <s v="Gyalshing"/>
    <s v="SL NO. 120 VOL NO. XI"/>
    <x v="9"/>
    <x v="1"/>
    <x v="2"/>
    <s v="Married"/>
  </r>
  <r>
    <x v="3"/>
    <s v="BYADONG GOVERNMENT PRIMARY SCHOOL"/>
    <x v="9349"/>
    <x v="7476"/>
    <x v="0"/>
    <d v="1961-01-15T00:00:00"/>
    <x v="0"/>
    <x v="0"/>
    <n v="83"/>
    <x v="0"/>
    <s v="Regular"/>
    <x v="823"/>
    <s v="Gyalshing Brc"/>
    <s v="Gyalshing senior secondary school"/>
    <s v="Gyalshing"/>
    <s v="1520/DC(W)"/>
    <x v="2"/>
    <x v="0"/>
    <x v="1"/>
    <s v="Married"/>
  </r>
  <r>
    <x v="3"/>
    <s v="BYADONG GOVERNMENT PRIMARY SCHOOL"/>
    <x v="9350"/>
    <x v="1057"/>
    <x v="1"/>
    <d v="1953-02-20T00:00:00"/>
    <x v="4"/>
    <x v="13"/>
    <n v="100"/>
    <x v="0"/>
    <s v="Regular"/>
    <x v="892"/>
    <s v="Gyalshing Brc"/>
    <s v="Gyalshing senior secondary school"/>
    <s v="Gyalshing"/>
    <s v="XI"/>
    <x v="1"/>
    <x v="1"/>
    <x v="1"/>
    <s v="Ummarried"/>
  </r>
  <r>
    <x v="3"/>
    <s v="CENTRAL MARTAM GOVERNMENT JUNIOR SCHOOL"/>
    <x v="9351"/>
    <x v="6736"/>
    <x v="1"/>
    <d v="1960-01-01T00:00:00"/>
    <x v="0"/>
    <x v="11"/>
    <n v="83"/>
    <x v="0"/>
    <s v="Regular"/>
    <x v="434"/>
    <s v="Bermiok Martam"/>
    <s v="Bermiok Martam Government Secondary School"/>
    <s v="Bermiok Martam"/>
    <n v="90"/>
    <x v="12"/>
    <x v="1"/>
    <x v="3"/>
    <s v="Married"/>
  </r>
  <r>
    <x v="3"/>
    <s v="CENTRAL MARTAM GOVERNMENT JUNIOR SCHOOL"/>
    <x v="9352"/>
    <x v="7477"/>
    <x v="1"/>
    <d v="1951-01-19T00:00:00"/>
    <x v="0"/>
    <x v="0"/>
    <n v="83"/>
    <x v="0"/>
    <s v="Regular"/>
    <x v="916"/>
    <s v="Bermiok Martam"/>
    <s v="Bermiok Martam Government Secondary School"/>
    <s v="Bermiok Martam"/>
    <n v="704"/>
    <x v="6"/>
    <x v="2"/>
    <x v="0"/>
    <s v="Married"/>
  </r>
  <r>
    <x v="3"/>
    <s v="CENTRAL MARTAM GOVERNMENT JUNIOR SCHOOL"/>
    <x v="9353"/>
    <x v="3195"/>
    <x v="1"/>
    <d v="1966-08-07T00:00:00"/>
    <x v="6"/>
    <x v="5"/>
    <n v="70"/>
    <x v="1"/>
    <s v="Regular"/>
    <x v="3"/>
    <s v="Bermiok Martam"/>
    <s v="Bermiok Martam Government Secondary School"/>
    <s v="Bermiok Martam"/>
    <s v="595/VOL.NO.XII"/>
    <x v="6"/>
    <x v="2"/>
    <x v="0"/>
    <s v="Married"/>
  </r>
  <r>
    <x v="3"/>
    <s v="CENTRAL MARTAM GOVERNMENT JUNIOR SCHOOL"/>
    <x v="9354"/>
    <x v="7478"/>
    <x v="0"/>
    <d v="1967-06-06T00:00:00"/>
    <x v="1"/>
    <x v="13"/>
    <n v="3"/>
    <x v="0"/>
    <s v="Regular"/>
    <x v="83"/>
    <s v="Bermiok Martam"/>
    <s v="Bermiok Martam Government Secondary School"/>
    <s v="Bermiok Martam"/>
    <s v="NA"/>
    <x v="1"/>
    <x v="1"/>
    <x v="1"/>
    <s v="Married"/>
  </r>
  <r>
    <x v="3"/>
    <s v="CENTRAL MARTAM GOVERNMENT JUNIOR SCHOOL"/>
    <x v="9355"/>
    <x v="7479"/>
    <x v="1"/>
    <d v="1956-03-08T00:00:00"/>
    <x v="2"/>
    <x v="4"/>
    <n v="200"/>
    <x v="0"/>
    <s v="Regular"/>
    <x v="819"/>
    <s v="Bermiok Martam"/>
    <s v="Bermiok Martam Government Secondary School"/>
    <s v="Bermiok Martam"/>
    <n v="210"/>
    <x v="8"/>
    <x v="2"/>
    <x v="0"/>
    <s v="Married"/>
  </r>
  <r>
    <x v="3"/>
    <s v="CENTRAL MARTAM GOVERNMENT JUNIOR SCHOOL"/>
    <x v="9356"/>
    <x v="1459"/>
    <x v="0"/>
    <d v="1973-03-05T00:00:00"/>
    <x v="35"/>
    <x v="5"/>
    <n v="101"/>
    <x v="0"/>
    <s v="Regular"/>
    <x v="149"/>
    <s v="Bermiok Martam"/>
    <s v="Bermiok Martam Government Secondary School"/>
    <s v="Bermiok Martam"/>
    <s v="126/VOL.NO.XIII"/>
    <x v="2"/>
    <x v="0"/>
    <x v="0"/>
    <s v="Married"/>
  </r>
  <r>
    <x v="3"/>
    <s v="CENTRAL MARTAM GOVERNMENT JUNIOR SCHOOL"/>
    <x v="9357"/>
    <x v="7480"/>
    <x v="1"/>
    <d v="1958-07-30T00:00:00"/>
    <x v="0"/>
    <x v="0"/>
    <n v="83"/>
    <x v="0"/>
    <s v="Regular"/>
    <x v="810"/>
    <s v="Bermiok Martam"/>
    <s v="Bermiok Martam Government Secondary School"/>
    <s v="Bermiok Martam"/>
    <s v="596/VOL.NO.XII"/>
    <x v="6"/>
    <x v="2"/>
    <x v="0"/>
    <s v="Married"/>
  </r>
  <r>
    <x v="3"/>
    <s v="CENTRAL MARTAM GOVERNMENT JUNIOR SCHOOL"/>
    <x v="9358"/>
    <x v="7481"/>
    <x v="1"/>
    <d v="1973-06-06T00:00:00"/>
    <x v="1"/>
    <x v="1"/>
    <n v="3"/>
    <x v="0"/>
    <s v="Regular"/>
    <x v="389"/>
    <s v="Bermiok Martam"/>
    <s v="Bermiok Martam Government Secondary School"/>
    <s v="Bermiok Martam"/>
    <s v="246/VOL.NO.XII"/>
    <x v="6"/>
    <x v="2"/>
    <x v="0"/>
    <s v="Married"/>
  </r>
  <r>
    <x v="3"/>
    <s v="CENTRAL MARTAM GOVERNMENT JUNIOR SCHOOL"/>
    <x v="9359"/>
    <x v="3123"/>
    <x v="1"/>
    <d v="1968-10-01T00:00:00"/>
    <x v="1"/>
    <x v="1"/>
    <n v="3"/>
    <x v="0"/>
    <s v="Regular"/>
    <x v="128"/>
    <s v="Bermiok Martam"/>
    <s v="Bermiok Martam Government Secondary School"/>
    <s v="Bermiok Martam"/>
    <s v="NA"/>
    <x v="4"/>
    <x v="2"/>
    <x v="0"/>
    <s v="Married"/>
  </r>
  <r>
    <x v="3"/>
    <s v="CENTRAL MARTAM GOVERNMENT JUNIOR SCHOOL"/>
    <x v="9360"/>
    <x v="2528"/>
    <x v="1"/>
    <d v="1983-06-30T00:00:00"/>
    <x v="1"/>
    <x v="3"/>
    <n v="3"/>
    <x v="0"/>
    <s v="Regular"/>
    <x v="874"/>
    <s v="Bermiok Martam"/>
    <s v="Bermiok Martam Government Secondary School"/>
    <s v="Bermiok Martam"/>
    <s v="269/VOL.NO.X"/>
    <x v="8"/>
    <x v="2"/>
    <x v="0"/>
    <s v="Ummarried"/>
  </r>
  <r>
    <x v="3"/>
    <s v="CENTRAL MARTAM GOVERNMENT JUNIOR SCHOOL"/>
    <x v="9361"/>
    <x v="7482"/>
    <x v="0"/>
    <d v="1984-07-04T00:00:00"/>
    <x v="0"/>
    <x v="0"/>
    <n v="83"/>
    <x v="0"/>
    <s v="Regular"/>
    <x v="183"/>
    <s v="Bermiok Martam"/>
    <s v="Bermiok Martam Government Secondary School"/>
    <s v="Bermiok Martam"/>
    <n v="1339"/>
    <x v="1"/>
    <x v="1"/>
    <x v="1"/>
    <s v="Married"/>
  </r>
  <r>
    <x v="3"/>
    <s v="CENTRAL MARTAM GOVERNMENT JUNIOR SCHOOL"/>
    <x v="9362"/>
    <x v="7483"/>
    <x v="0"/>
    <d v="1971-11-06T00:00:00"/>
    <x v="0"/>
    <x v="0"/>
    <n v="83"/>
    <x v="0"/>
    <s v="Regular"/>
    <x v="839"/>
    <s v="Bermiok Martam"/>
    <s v="Bermiok Martam Government Secondary School"/>
    <s v="Bermiok Martam"/>
    <s v="11068/DCE"/>
    <x v="6"/>
    <x v="2"/>
    <x v="0"/>
    <s v="Married"/>
  </r>
  <r>
    <x v="3"/>
    <s v="CENTRAL MARTAM GOVERNMENT JUNIOR SCHOOL"/>
    <x v="9363"/>
    <x v="7484"/>
    <x v="1"/>
    <d v="1972-02-15T00:00:00"/>
    <x v="4"/>
    <x v="22"/>
    <n v="100"/>
    <x v="0"/>
    <s v="Regular"/>
    <x v="431"/>
    <s v="Bermiok Martam"/>
    <s v="Bermiok Martam Government Secondary School"/>
    <s v="Bermiok Martam"/>
    <s v="VOL.NO.XII/SL.NO.673"/>
    <x v="9"/>
    <x v="1"/>
    <x v="1"/>
    <s v="Married"/>
  </r>
  <r>
    <x v="3"/>
    <s v="CENTRAL MARTAM GOVERNMENT JUNIOR SCHOOL"/>
    <x v="9364"/>
    <x v="221"/>
    <x v="1"/>
    <d v="1961-03-19T00:00:00"/>
    <x v="0"/>
    <x v="0"/>
    <n v="83"/>
    <x v="0"/>
    <s v="Regular"/>
    <x v="799"/>
    <s v="Bermiok Martam"/>
    <s v="Bermiok Martam Government Secondary School"/>
    <s v="Bermiok Martam"/>
    <n v="1046"/>
    <x v="0"/>
    <x v="0"/>
    <x v="0"/>
    <s v="Married"/>
  </r>
  <r>
    <x v="3"/>
    <s v="CENTRAL MARTAM GOVERNMENT JUNIOR SCHOOL"/>
    <x v="9365"/>
    <x v="1747"/>
    <x v="1"/>
    <d v="1974-12-07T00:00:00"/>
    <x v="0"/>
    <x v="0"/>
    <n v="83"/>
    <x v="0"/>
    <s v="Regular"/>
    <x v="157"/>
    <s v="Bermiok Martam"/>
    <s v="Bermiok Martam Government Secondary School"/>
    <s v="Bermiok Martam"/>
    <s v="VOL.NO.XII/SL.NO.578"/>
    <x v="8"/>
    <x v="2"/>
    <x v="0"/>
    <s v="Married"/>
  </r>
  <r>
    <x v="3"/>
    <s v="CENTRAL MARTAM GOVERNMENT JUNIOR SCHOOL"/>
    <x v="9366"/>
    <x v="2669"/>
    <x v="0"/>
    <d v="1975-11-07T00:00:00"/>
    <x v="0"/>
    <x v="0"/>
    <n v="83"/>
    <x v="0"/>
    <s v="Regular"/>
    <x v="568"/>
    <s v="Bermiok Martam"/>
    <s v="Bermiok Martam Government Secondary School"/>
    <s v="Bermiok Martam"/>
    <s v="XII, 280"/>
    <x v="6"/>
    <x v="2"/>
    <x v="0"/>
    <s v="Married"/>
  </r>
  <r>
    <x v="3"/>
    <s v="CENTRAL MARTAM GOVERNMENT JUNIOR SCHOOL"/>
    <x v="9367"/>
    <x v="1818"/>
    <x v="1"/>
    <d v="1960-07-09T00:00:00"/>
    <x v="1"/>
    <x v="2"/>
    <n v="3"/>
    <x v="0"/>
    <s v="Regular"/>
    <x v="326"/>
    <s v="Bermiok Martam"/>
    <s v="Bermiok Martam Government Secondary School"/>
    <s v="Bermiok Martam"/>
    <s v="SL.NO.501/VOL.NO.XII"/>
    <x v="9"/>
    <x v="1"/>
    <x v="1"/>
    <s v="Married"/>
  </r>
  <r>
    <x v="3"/>
    <s v="CENTRAL MARTAM GOVERNMENT JUNIOR SCHOOL"/>
    <x v="9368"/>
    <x v="7485"/>
    <x v="1"/>
    <d v="1974-03-24T00:00:00"/>
    <x v="1"/>
    <x v="2"/>
    <n v="3"/>
    <x v="0"/>
    <s v="Regular"/>
    <x v="374"/>
    <s v="Bermiok Martam"/>
    <s v="Bermiok Martam Government Secondary School"/>
    <s v="Bermiok Martam"/>
    <n v="403"/>
    <x v="0"/>
    <x v="0"/>
    <x v="2"/>
    <s v="Ummarried"/>
  </r>
  <r>
    <x v="3"/>
    <s v="CENTRAL MARTAM GOVERNMENT JUNIOR SCHOOL"/>
    <x v="9369"/>
    <x v="5967"/>
    <x v="0"/>
    <d v="1970-03-02T00:00:00"/>
    <x v="0"/>
    <x v="11"/>
    <n v="83"/>
    <x v="0"/>
    <s v="Regular"/>
    <x v="158"/>
    <s v="Bermiok Martam"/>
    <s v="Bermiok Martam Government Secondary School"/>
    <s v="Bermiok Martam"/>
    <n v="870"/>
    <x v="12"/>
    <x v="1"/>
    <x v="3"/>
    <s v="Married"/>
  </r>
  <r>
    <x v="3"/>
    <s v="CHAKUNG GOVERNMENT SENIOR SECONDARY SCHOOL"/>
    <x v="9370"/>
    <x v="1089"/>
    <x v="1"/>
    <d v="1964-03-01T00:00:00"/>
    <x v="0"/>
    <x v="11"/>
    <n v="83"/>
    <x v="0"/>
    <s v="Regular"/>
    <x v="391"/>
    <s v="Soreng Brc"/>
    <s v="Chumbong Government Secondary School"/>
    <s v="Soreng"/>
    <s v="VOL NO. XV"/>
    <x v="12"/>
    <x v="1"/>
    <x v="3"/>
    <s v="Married"/>
  </r>
  <r>
    <x v="3"/>
    <s v="CHAKUNG GOVERNMENT SENIOR SECONDARY SCHOOL"/>
    <x v="9371"/>
    <x v="7486"/>
    <x v="1"/>
    <d v="1974-02-12T00:00:00"/>
    <x v="4"/>
    <x v="29"/>
    <n v="100"/>
    <x v="0"/>
    <s v="Regular"/>
    <x v="59"/>
    <s v="Soreng Brc"/>
    <s v="Chumbong Government Secondary School"/>
    <s v="Soreng"/>
    <s v="448/XIV"/>
    <x v="2"/>
    <x v="0"/>
    <x v="1"/>
    <s v="Married"/>
  </r>
  <r>
    <x v="3"/>
    <s v="CHAKUNG GOVERNMENT SENIOR SECONDARY SCHOOL"/>
    <x v="9372"/>
    <x v="7487"/>
    <x v="1"/>
    <d v="1972-08-15T00:00:00"/>
    <x v="6"/>
    <x v="5"/>
    <n v="70"/>
    <x v="1"/>
    <s v="Regular"/>
    <x v="278"/>
    <s v="Soreng Brc"/>
    <s v="Chumbong Government Secondary School"/>
    <s v="Soreng"/>
    <s v="85 XIV"/>
    <x v="2"/>
    <x v="0"/>
    <x v="1"/>
    <s v="Married"/>
  </r>
  <r>
    <x v="3"/>
    <s v="CHAKUNG GOVERNMENT SENIOR SECONDARY SCHOOL"/>
    <x v="9373"/>
    <x v="7488"/>
    <x v="1"/>
    <d v="1956-05-10T00:00:00"/>
    <x v="4"/>
    <x v="22"/>
    <n v="100"/>
    <x v="0"/>
    <s v="Regular"/>
    <x v="92"/>
    <s v="Soreng Brc"/>
    <s v="Chumbong Government Secondary School"/>
    <s v="Soreng"/>
    <s v="338/V.NO XIV"/>
    <x v="9"/>
    <x v="1"/>
    <x v="1"/>
    <s v="Married"/>
  </r>
  <r>
    <x v="3"/>
    <s v="CHAKUNG GOVERNMENT SENIOR SECONDARY SCHOOL"/>
    <x v="9374"/>
    <x v="7489"/>
    <x v="1"/>
    <d v="1986-09-26T00:00:00"/>
    <x v="4"/>
    <x v="22"/>
    <n v="100"/>
    <x v="0"/>
    <s v="ADHOC"/>
    <x v="463"/>
    <s v="Soreng Brc"/>
    <s v="Chumbong Government Secondary School"/>
    <s v="Soreng"/>
    <s v="X"/>
    <x v="9"/>
    <x v="1"/>
    <x v="1"/>
    <s v="Ummarried"/>
  </r>
  <r>
    <x v="3"/>
    <s v="CHAKUNG GOVERNMENT SENIOR SECONDARY SCHOOL"/>
    <x v="9375"/>
    <x v="7490"/>
    <x v="0"/>
    <d v="1987-07-02T00:00:00"/>
    <x v="1"/>
    <x v="5"/>
    <n v="3"/>
    <x v="0"/>
    <s v="ADHOC"/>
    <x v="842"/>
    <s v="Soreng Brc"/>
    <s v="Chumbong Government Secondary School"/>
    <s v="Soreng"/>
    <s v="821/DCE"/>
    <x v="11"/>
    <x v="1"/>
    <x v="1"/>
    <s v="Ummarried"/>
  </r>
  <r>
    <x v="3"/>
    <s v="CHAKUNG GOVERNMENT SENIOR SECONDARY SCHOOL"/>
    <x v="9376"/>
    <x v="7491"/>
    <x v="1"/>
    <d v="1965-04-06T00:00:00"/>
    <x v="0"/>
    <x v="0"/>
    <n v="83"/>
    <x v="0"/>
    <s v="Regular"/>
    <x v="173"/>
    <s v="Soreng Brc"/>
    <s v="Chumbong Government Secondary School"/>
    <s v="Soreng"/>
    <n v="164"/>
    <x v="15"/>
    <x v="0"/>
    <x v="0"/>
    <s v="Married"/>
  </r>
  <r>
    <x v="3"/>
    <s v="CHAKUNG GOVERNMENT SENIOR SECONDARY SCHOOL"/>
    <x v="9377"/>
    <x v="7492"/>
    <x v="1"/>
    <d v="1977-03-01T00:00:00"/>
    <x v="3"/>
    <x v="5"/>
    <n v="28"/>
    <x v="0"/>
    <s v="Regular"/>
    <x v="833"/>
    <s v="Soreng Brc"/>
    <s v="Chumbong Government Secondary School"/>
    <s v="Soreng"/>
    <s v="NA"/>
    <x v="12"/>
    <x v="1"/>
    <x v="1"/>
    <s v="Married"/>
  </r>
  <r>
    <x v="3"/>
    <s v="CHAKUNG GOVERNMENT SENIOR SECONDARY SCHOOL"/>
    <x v="9378"/>
    <x v="7493"/>
    <x v="0"/>
    <d v="1964-02-10T00:00:00"/>
    <x v="0"/>
    <x v="0"/>
    <n v="83"/>
    <x v="0"/>
    <s v="Regular"/>
    <x v="391"/>
    <s v="Soreng Brc"/>
    <s v="Chumbong Government Secondary School"/>
    <s v="Soreng"/>
    <n v="407"/>
    <x v="0"/>
    <x v="0"/>
    <x v="0"/>
    <s v="Married"/>
  </r>
  <r>
    <x v="3"/>
    <s v="CHAKUNG GOVERNMENT SENIOR SECONDARY SCHOOL"/>
    <x v="9379"/>
    <x v="7494"/>
    <x v="0"/>
    <d v="1977-06-17T00:00:00"/>
    <x v="0"/>
    <x v="0"/>
    <n v="83"/>
    <x v="0"/>
    <s v="Regular"/>
    <x v="66"/>
    <s v="Soreng Brc"/>
    <s v="Chumbong Government Secondary School"/>
    <s v="Soreng"/>
    <s v="VI"/>
    <x v="6"/>
    <x v="2"/>
    <x v="0"/>
    <s v="Married"/>
  </r>
  <r>
    <x v="3"/>
    <s v="CHAKUNG GOVERNMENT SENIOR SECONDARY SCHOOL"/>
    <x v="9380"/>
    <x v="7495"/>
    <x v="0"/>
    <d v="1986-06-27T00:00:00"/>
    <x v="4"/>
    <x v="22"/>
    <n v="100"/>
    <x v="0"/>
    <s v="ADHOC"/>
    <x v="233"/>
    <s v="Soreng Brc"/>
    <s v="Chumbong Government Secondary School"/>
    <s v="Soreng"/>
    <n v="1271"/>
    <x v="9"/>
    <x v="1"/>
    <x v="1"/>
    <s v="Ummarried"/>
  </r>
  <r>
    <x v="3"/>
    <s v="CHAKUNG GOVERNMENT SENIOR SECONDARY SCHOOL"/>
    <x v="9381"/>
    <x v="3847"/>
    <x v="0"/>
    <d v="1963-07-08T00:00:00"/>
    <x v="39"/>
    <x v="23"/>
    <n v="4"/>
    <x v="0"/>
    <s v="Regular"/>
    <x v="52"/>
    <s v="Soreng Brc"/>
    <s v="Chumbong Government Secondary School"/>
    <s v="Soreng"/>
    <s v="1164/DC/W"/>
    <x v="15"/>
    <x v="0"/>
    <x v="0"/>
    <s v="Married"/>
  </r>
  <r>
    <x v="3"/>
    <s v="CHAKUNG GOVERNMENT SENIOR SECONDARY SCHOOL"/>
    <x v="9382"/>
    <x v="7496"/>
    <x v="1"/>
    <d v="1955-07-02T00:00:00"/>
    <x v="1"/>
    <x v="1"/>
    <n v="3"/>
    <x v="0"/>
    <s v="Regular"/>
    <x v="891"/>
    <s v="Soreng Brc"/>
    <s v="Chumbong Government Secondary School"/>
    <s v="Soreng"/>
    <s v="NA"/>
    <x v="10"/>
    <x v="4"/>
    <x v="0"/>
    <s v="Married"/>
  </r>
  <r>
    <x v="3"/>
    <s v="CHAKUNG GOVERNMENT SENIOR SECONDARY SCHOOL"/>
    <x v="9383"/>
    <x v="6039"/>
    <x v="0"/>
    <d v="1976-03-05T00:00:00"/>
    <x v="6"/>
    <x v="5"/>
    <n v="70"/>
    <x v="1"/>
    <s v="Regular"/>
    <x v="374"/>
    <s v="Soreng Brc"/>
    <s v="Chumbong Government Secondary School"/>
    <s v="Soreng"/>
    <s v="781/DC/W"/>
    <x v="2"/>
    <x v="0"/>
    <x v="0"/>
    <s v="Married"/>
  </r>
  <r>
    <x v="3"/>
    <s v="CHAKUNG GOVERNMENT SENIOR SECONDARY SCHOOL"/>
    <x v="9384"/>
    <x v="7497"/>
    <x v="1"/>
    <d v="1971-08-06T00:00:00"/>
    <x v="43"/>
    <x v="5"/>
    <n v="10"/>
    <x v="1"/>
    <s v="Regular"/>
    <x v="243"/>
    <s v="Soreng Brc"/>
    <s v="Chumbong Government Secondary School"/>
    <s v="Soreng"/>
    <n v="371"/>
    <x v="7"/>
    <x v="1"/>
    <x v="1"/>
    <s v="Married"/>
  </r>
  <r>
    <x v="3"/>
    <s v="CHAKUNG GOVERNMENT SENIOR SECONDARY SCHOOL"/>
    <x v="9385"/>
    <x v="7498"/>
    <x v="1"/>
    <d v="1970-09-15T00:00:00"/>
    <x v="1"/>
    <x v="2"/>
    <n v="3"/>
    <x v="0"/>
    <s v="Regular"/>
    <x v="180"/>
    <s v="Soreng Brc"/>
    <s v="Chumbong Government Secondary School"/>
    <s v="Soreng"/>
    <s v="1257 DC(W)SRG"/>
    <x v="7"/>
    <x v="1"/>
    <x v="1"/>
    <s v="Married"/>
  </r>
  <r>
    <x v="3"/>
    <s v="CHAKUNG GOVERNMENT SENIOR SECONDARY SCHOOL"/>
    <x v="9386"/>
    <x v="7499"/>
    <x v="1"/>
    <d v="1963-08-07T00:00:00"/>
    <x v="1"/>
    <x v="3"/>
    <n v="3"/>
    <x v="0"/>
    <s v="Regular"/>
    <x v="187"/>
    <s v="Soreng Brc"/>
    <s v="Chumbong Government Secondary School"/>
    <s v="Soreng"/>
    <s v="NA"/>
    <x v="10"/>
    <x v="4"/>
    <x v="0"/>
    <s v="Married"/>
  </r>
  <r>
    <x v="3"/>
    <s v="CHAKUNG GOVERNMENT SENIOR SECONDARY SCHOOL"/>
    <x v="9387"/>
    <x v="7500"/>
    <x v="0"/>
    <d v="1978-02-23T00:00:00"/>
    <x v="39"/>
    <x v="16"/>
    <n v="4"/>
    <x v="0"/>
    <s v="Regular"/>
    <x v="67"/>
    <s v="Soreng Brc"/>
    <s v="Chumbong Government Secondary School"/>
    <s v="Soreng"/>
    <s v="105 VOL NO. XII"/>
    <x v="0"/>
    <x v="0"/>
    <x v="2"/>
    <s v="Married"/>
  </r>
  <r>
    <x v="3"/>
    <s v="CHAKUNG GOVERNMENT SENIOR SECONDARY SCHOOL"/>
    <x v="9388"/>
    <x v="7501"/>
    <x v="0"/>
    <d v="1969-08-21T00:00:00"/>
    <x v="5"/>
    <x v="5"/>
    <n v="100"/>
    <x v="1"/>
    <s v="Regular"/>
    <x v="337"/>
    <s v="Soreng Brc"/>
    <s v="Chumbong Government Secondary School"/>
    <s v="Soreng"/>
    <s v="613/XV"/>
    <x v="2"/>
    <x v="0"/>
    <x v="1"/>
    <s v="Married"/>
  </r>
  <r>
    <x v="3"/>
    <s v="CHAKUNG GOVERNMENT SENIOR SECONDARY SCHOOL"/>
    <x v="9389"/>
    <x v="7502"/>
    <x v="1"/>
    <d v="1979-05-05T00:00:00"/>
    <x v="1"/>
    <x v="1"/>
    <n v="3"/>
    <x v="0"/>
    <s v="Regular"/>
    <x v="116"/>
    <s v="Soreng Brc"/>
    <s v="Chumbong Government Secondary School"/>
    <s v="Soreng"/>
    <s v="640/DC/W"/>
    <x v="6"/>
    <x v="2"/>
    <x v="0"/>
    <s v="Married"/>
  </r>
  <r>
    <x v="3"/>
    <s v="CHAKUNG GOVERNMENT SENIOR SECONDARY SCHOOL"/>
    <x v="9390"/>
    <x v="7503"/>
    <x v="1"/>
    <d v="1979-03-09T00:00:00"/>
    <x v="1"/>
    <x v="3"/>
    <n v="3"/>
    <x v="0"/>
    <s v="Regular"/>
    <x v="610"/>
    <s v="Soreng Brc"/>
    <s v="Chumbong Government Secondary School"/>
    <s v="Soreng"/>
    <n v="1277"/>
    <x v="8"/>
    <x v="2"/>
    <x v="0"/>
    <s v="Ummarried"/>
  </r>
  <r>
    <x v="3"/>
    <s v="CHAKUNG GOVERNMENT SENIOR SECONDARY SCHOOL"/>
    <x v="9391"/>
    <x v="6176"/>
    <x v="0"/>
    <d v="1976-01-31T00:00:00"/>
    <x v="1"/>
    <x v="2"/>
    <n v="3"/>
    <x v="0"/>
    <s v="Regular"/>
    <x v="56"/>
    <s v="Soreng Brc"/>
    <s v="Chumbong Government Secondary School"/>
    <s v="Soreng"/>
    <s v="1835 DC/W"/>
    <x v="2"/>
    <x v="0"/>
    <x v="0"/>
    <s v="Married"/>
  </r>
  <r>
    <x v="3"/>
    <s v="CHAKUNG GOVERNMENT SENIOR SECONDARY SCHOOL"/>
    <x v="9392"/>
    <x v="7504"/>
    <x v="1"/>
    <d v="1971-08-15T00:00:00"/>
    <x v="39"/>
    <x v="5"/>
    <n v="4"/>
    <x v="0"/>
    <s v="Regular"/>
    <x v="783"/>
    <s v="Soreng Brc"/>
    <s v="Chumbong Government Secondary School"/>
    <s v="Soreng"/>
    <s v="650 VOL NO. XIV"/>
    <x v="6"/>
    <x v="2"/>
    <x v="0"/>
    <s v="Married"/>
  </r>
  <r>
    <x v="3"/>
    <s v="CHAKUNG GOVERNMENT SENIOR SECONDARY SCHOOL"/>
    <x v="9393"/>
    <x v="7505"/>
    <x v="1"/>
    <d v="1972-11-14T00:00:00"/>
    <x v="33"/>
    <x v="5"/>
    <n v="70"/>
    <x v="1"/>
    <s v="Regular"/>
    <x v="206"/>
    <s v="Soreng Brc"/>
    <s v="Chumbong Government Secondary School"/>
    <s v="Soreng"/>
    <s v="288/XIV"/>
    <x v="9"/>
    <x v="1"/>
    <x v="1"/>
    <s v="Married"/>
  </r>
  <r>
    <x v="3"/>
    <s v="CHAKUNG GOVERNMENT SENIOR SECONDARY SCHOOL"/>
    <x v="9394"/>
    <x v="7506"/>
    <x v="0"/>
    <d v="1976-05-11T00:00:00"/>
    <x v="45"/>
    <x v="5"/>
    <n v="70"/>
    <x v="1"/>
    <s v="Regular"/>
    <x v="30"/>
    <s v="Soreng Brc"/>
    <s v="Chumbong Government Secondary School"/>
    <s v="Soreng"/>
    <n v="2497"/>
    <x v="2"/>
    <x v="0"/>
    <x v="1"/>
    <s v="Married"/>
  </r>
  <r>
    <x v="3"/>
    <s v="CHAKUNG GOVERNMENT SENIOR SECONDARY SCHOOL"/>
    <x v="9395"/>
    <x v="1775"/>
    <x v="0"/>
    <d v="1980-09-10T00:00:00"/>
    <x v="39"/>
    <x v="19"/>
    <n v="4"/>
    <x v="0"/>
    <s v="Regular"/>
    <x v="331"/>
    <s v="Soreng Brc"/>
    <s v="Chumbong Government Secondary School"/>
    <s v="Soreng"/>
    <s v="376/DC/(W)"/>
    <x v="11"/>
    <x v="1"/>
    <x v="1"/>
    <s v="Married"/>
  </r>
  <r>
    <x v="3"/>
    <s v="CHAKUNG GOVERNMENT SENIOR SECONDARY SCHOOL"/>
    <x v="9396"/>
    <x v="7507"/>
    <x v="1"/>
    <d v="1962-10-14T00:00:00"/>
    <x v="43"/>
    <x v="5"/>
    <n v="10"/>
    <x v="1"/>
    <s v="Regular"/>
    <x v="257"/>
    <s v="Soreng Brc"/>
    <s v="Chumbong Government Secondary School"/>
    <s v="Soreng"/>
    <n v="629"/>
    <x v="1"/>
    <x v="1"/>
    <x v="1"/>
    <s v="Married"/>
  </r>
  <r>
    <x v="3"/>
    <s v="CHAKUNG GOVERNMENT SENIOR SECONDARY SCHOOL"/>
    <x v="9397"/>
    <x v="7508"/>
    <x v="1"/>
    <d v="1968-03-02T00:00:00"/>
    <x v="0"/>
    <x v="11"/>
    <n v="83"/>
    <x v="0"/>
    <s v="Regular"/>
    <x v="569"/>
    <s v="Soreng Brc"/>
    <s v="Chumbong Government Secondary School"/>
    <s v="Soreng"/>
    <n v="133"/>
    <x v="12"/>
    <x v="1"/>
    <x v="3"/>
    <s v="Married"/>
  </r>
  <r>
    <x v="3"/>
    <s v="CHAKUNG GOVERNMENT SENIOR SECONDARY SCHOOL"/>
    <x v="9398"/>
    <x v="7509"/>
    <x v="1"/>
    <d v="1966-12-05T00:00:00"/>
    <x v="0"/>
    <x v="0"/>
    <n v="83"/>
    <x v="0"/>
    <s v="Regular"/>
    <x v="264"/>
    <s v="Soreng Brc"/>
    <s v="Chumbong Government Secondary School"/>
    <s v="Soreng"/>
    <s v="693/DCW"/>
    <x v="7"/>
    <x v="1"/>
    <x v="1"/>
    <s v="Married"/>
  </r>
  <r>
    <x v="3"/>
    <s v="CHAKUNG GOVERNMENT SENIOR SECONDARY SCHOOL"/>
    <x v="9399"/>
    <x v="2429"/>
    <x v="1"/>
    <d v="1960-01-01T00:00:00"/>
    <x v="6"/>
    <x v="5"/>
    <n v="70"/>
    <x v="1"/>
    <s v="Regular"/>
    <x v="797"/>
    <s v="Soreng Brc"/>
    <s v="Chumbong Government Secondary School"/>
    <s v="Soreng"/>
    <s v="557/XIV"/>
    <x v="9"/>
    <x v="1"/>
    <x v="1"/>
    <s v="Married"/>
  </r>
  <r>
    <x v="3"/>
    <s v="CHAKUNG GOVERNMENT SENIOR SECONDARY SCHOOL"/>
    <x v="9400"/>
    <x v="7510"/>
    <x v="1"/>
    <d v="1963-10-05T00:00:00"/>
    <x v="0"/>
    <x v="13"/>
    <n v="83"/>
    <x v="0"/>
    <s v="Regular"/>
    <x v="310"/>
    <s v="Soreng Brc"/>
    <s v="Chumbong Government Secondary School"/>
    <s v="Soreng"/>
    <n v="704"/>
    <x v="1"/>
    <x v="1"/>
    <x v="1"/>
    <s v="Married"/>
  </r>
  <r>
    <x v="3"/>
    <s v="CHAKUNG GOVERNMENT SENIOR SECONDARY SCHOOL"/>
    <x v="9401"/>
    <x v="7511"/>
    <x v="1"/>
    <d v="1962-04-15T00:00:00"/>
    <x v="0"/>
    <x v="0"/>
    <n v="83"/>
    <x v="0"/>
    <s v="Regular"/>
    <x v="175"/>
    <s v="Soreng Brc"/>
    <s v="Chumbong Government Secondary School"/>
    <s v="Soreng"/>
    <s v="NA"/>
    <x v="1"/>
    <x v="1"/>
    <x v="1"/>
    <s v="Married"/>
  </r>
  <r>
    <x v="3"/>
    <s v="CHAKUNG GOVERNMENT SENIOR SECONDARY SCHOOL"/>
    <x v="9402"/>
    <x v="7512"/>
    <x v="1"/>
    <d v="1966-05-07T00:00:00"/>
    <x v="30"/>
    <x v="10"/>
    <n v="50"/>
    <x v="1"/>
    <s v="Regular"/>
    <x v="161"/>
    <s v="Soreng Brc"/>
    <s v="Chumbong Government Secondary School"/>
    <s v="Soreng"/>
    <s v="318 XIV"/>
    <x v="2"/>
    <x v="0"/>
    <x v="1"/>
    <s v="Married"/>
  </r>
  <r>
    <x v="3"/>
    <s v="CHAKUNG GOVERNMENT SENIOR SECONDARY SCHOOL"/>
    <x v="9403"/>
    <x v="7513"/>
    <x v="1"/>
    <d v="1965-06-16T00:00:00"/>
    <x v="1"/>
    <x v="2"/>
    <n v="3"/>
    <x v="0"/>
    <s v="Regular"/>
    <x v="489"/>
    <s v="Soreng Brc"/>
    <s v="Chumbong Government Secondary School"/>
    <s v="Soreng"/>
    <s v="NA"/>
    <x v="6"/>
    <x v="2"/>
    <x v="0"/>
    <s v="Married"/>
  </r>
  <r>
    <x v="3"/>
    <s v="CHAKUNG GOVERNMENT SENIOR SECONDARY SCHOOL"/>
    <x v="9404"/>
    <x v="7514"/>
    <x v="0"/>
    <d v="1974-10-22T00:00:00"/>
    <x v="0"/>
    <x v="0"/>
    <n v="83"/>
    <x v="0"/>
    <s v="Regular"/>
    <x v="37"/>
    <s v="Soreng Brc"/>
    <s v="Chumbong Government Secondary School"/>
    <s v="Soreng"/>
    <s v="78/XIV"/>
    <x v="15"/>
    <x v="0"/>
    <x v="0"/>
    <s v="Married"/>
  </r>
  <r>
    <x v="3"/>
    <s v="CHAKUNG GOVERNMENT SENIOR SECONDARY SCHOOL"/>
    <x v="9405"/>
    <x v="7515"/>
    <x v="0"/>
    <d v="1962-10-02T00:00:00"/>
    <x v="0"/>
    <x v="0"/>
    <n v="83"/>
    <x v="0"/>
    <s v="Regular"/>
    <x v="328"/>
    <s v="Soreng Brc"/>
    <s v="Chumbong Government Secondary School"/>
    <s v="Soreng"/>
    <n v="553"/>
    <x v="1"/>
    <x v="1"/>
    <x v="1"/>
    <s v="Married"/>
  </r>
  <r>
    <x v="3"/>
    <s v="CHAKUNG GOVERNMENT SENIOR SECONDARY SCHOOL"/>
    <x v="9406"/>
    <x v="7516"/>
    <x v="0"/>
    <d v="1982-12-12T00:00:00"/>
    <x v="5"/>
    <x v="5"/>
    <n v="100"/>
    <x v="1"/>
    <s v="Regular"/>
    <x v="735"/>
    <s v="Soreng Brc"/>
    <s v="Chumbong Government Secondary School"/>
    <s v="Soreng"/>
    <s v="709/DC (W)"/>
    <x v="0"/>
    <x v="0"/>
    <x v="2"/>
    <s v="Married"/>
  </r>
  <r>
    <x v="3"/>
    <s v="CHAKUNG GOVERNMENT SENIOR SECONDARY SCHOOL"/>
    <x v="9407"/>
    <x v="7517"/>
    <x v="1"/>
    <d v="1966-04-26T00:00:00"/>
    <x v="38"/>
    <x v="6"/>
    <n v="100"/>
    <x v="1"/>
    <s v="Regular"/>
    <x v="481"/>
    <s v="Soreng Brc"/>
    <s v="Chumbong Government Secondary School"/>
    <s v="Soreng"/>
    <s v="NA"/>
    <x v="8"/>
    <x v="2"/>
    <x v="0"/>
    <s v="Married"/>
  </r>
  <r>
    <x v="3"/>
    <s v="CHAKUNG GOVERNMENT SENIOR SECONDARY SCHOOL"/>
    <x v="9408"/>
    <x v="7518"/>
    <x v="1"/>
    <d v="1961-02-18T00:00:00"/>
    <x v="4"/>
    <x v="11"/>
    <n v="100"/>
    <x v="0"/>
    <s v="Regular"/>
    <x v="28"/>
    <s v="Soreng Brc"/>
    <s v="Chumbong Government Secondary School"/>
    <s v="Soreng"/>
    <s v="0604 DC/W"/>
    <x v="12"/>
    <x v="1"/>
    <x v="1"/>
    <s v="Married"/>
  </r>
  <r>
    <x v="3"/>
    <s v="CHAKUNG GOVERNMENT SENIOR SECONDARY SCHOOL"/>
    <x v="9409"/>
    <x v="7519"/>
    <x v="0"/>
    <d v="1950-12-20T00:00:00"/>
    <x v="1"/>
    <x v="1"/>
    <n v="3"/>
    <x v="0"/>
    <s v="Regular"/>
    <x v="961"/>
    <s v="Soreng Brc"/>
    <s v="Chumbong Government Secondary School"/>
    <s v="Soreng"/>
    <s v="367/DC/W"/>
    <x v="2"/>
    <x v="0"/>
    <x v="1"/>
    <s v="Married"/>
  </r>
  <r>
    <x v="3"/>
    <s v="CHAKUNG GOVERNMENT SENIOR SECONDARY SCHOOL"/>
    <x v="9410"/>
    <x v="7520"/>
    <x v="1"/>
    <d v="1981-08-27T00:00:00"/>
    <x v="39"/>
    <x v="24"/>
    <n v="4"/>
    <x v="0"/>
    <s v="Regular"/>
    <x v="190"/>
    <s v="Soreng Brc"/>
    <s v="Chumbong Government Secondary School"/>
    <s v="Soreng"/>
    <s v="33/XXI"/>
    <x v="5"/>
    <x v="3"/>
    <x v="0"/>
    <s v="Ummarried"/>
  </r>
  <r>
    <x v="3"/>
    <s v="CHAKUNG GOVERNMENT SENIOR SECONDARY SCHOOL"/>
    <x v="9411"/>
    <x v="7521"/>
    <x v="1"/>
    <d v="1954-09-10T00:00:00"/>
    <x v="38"/>
    <x v="6"/>
    <n v="100"/>
    <x v="1"/>
    <s v="Regular"/>
    <x v="903"/>
    <s v="Soreng Brc"/>
    <s v="Chumbong Government Secondary School"/>
    <s v="Soreng"/>
    <s v="NA"/>
    <x v="10"/>
    <x v="4"/>
    <x v="0"/>
    <s v="Married"/>
  </r>
  <r>
    <x v="3"/>
    <s v="CHAKUNG GOVERNMENT SENIOR SECONDARY SCHOOL"/>
    <x v="9412"/>
    <x v="4294"/>
    <x v="0"/>
    <d v="1955-03-09T00:00:00"/>
    <x v="0"/>
    <x v="0"/>
    <n v="83"/>
    <x v="0"/>
    <s v="Regular"/>
    <x v="849"/>
    <s v="Soreng Brc"/>
    <s v="Chumbong Government Secondary School"/>
    <s v="Soreng"/>
    <n v="754"/>
    <x v="9"/>
    <x v="1"/>
    <x v="1"/>
    <s v="Married"/>
  </r>
  <r>
    <x v="3"/>
    <s v="CHANGEY GOVERNMENT PRIMARY SCHOOL"/>
    <x v="9413"/>
    <x v="7346"/>
    <x v="1"/>
    <d v="1965-01-13T00:00:00"/>
    <x v="4"/>
    <x v="11"/>
    <n v="100"/>
    <x v="0"/>
    <s v="Regular"/>
    <x v="94"/>
    <s v="Dentam Brc"/>
    <s v="Dentam Government Senior Secondary School"/>
    <s v="Dentam"/>
    <s v="SL.NO. 309 VOL.NO XI"/>
    <x v="12"/>
    <x v="1"/>
    <x v="0"/>
    <s v="Married"/>
  </r>
  <r>
    <x v="3"/>
    <s v="CHANGEY GOVERNMENT PRIMARY SCHOOL"/>
    <x v="9414"/>
    <x v="6482"/>
    <x v="1"/>
    <d v="1969-04-16T00:00:00"/>
    <x v="2"/>
    <x v="14"/>
    <n v="200"/>
    <x v="0"/>
    <s v="Regular"/>
    <x v="151"/>
    <s v="Dentam Brc"/>
    <s v="Dentam Government Senior Secondary School"/>
    <s v="Dentam"/>
    <s v="5069/DCW VOL NO. XII SL.NO. 3"/>
    <x v="8"/>
    <x v="2"/>
    <x v="0"/>
    <s v="Married"/>
  </r>
  <r>
    <x v="3"/>
    <s v="CHANGEY GOVERNMENT PRIMARY SCHOOL"/>
    <x v="9415"/>
    <x v="7522"/>
    <x v="1"/>
    <d v="1976-10-28T00:00:00"/>
    <x v="0"/>
    <x v="0"/>
    <n v="83"/>
    <x v="0"/>
    <s v="Regular"/>
    <x v="246"/>
    <s v="Dentam Brc"/>
    <s v="Dentam Government Senior Secondary School"/>
    <s v="Dentam"/>
    <s v="SL .NO . 1712/DCW"/>
    <x v="9"/>
    <x v="1"/>
    <x v="1"/>
    <s v="Married"/>
  </r>
  <r>
    <x v="3"/>
    <s v="CHANGEY GOVERNMENT PRIMARY SCHOOL"/>
    <x v="9416"/>
    <x v="7523"/>
    <x v="1"/>
    <d v="1955-10-07T00:00:00"/>
    <x v="0"/>
    <x v="0"/>
    <n v="83"/>
    <x v="0"/>
    <s v="Regular"/>
    <x v="922"/>
    <s v="Dentam Brc"/>
    <s v="Dentam Government Senior Secondary School"/>
    <s v="Dentam"/>
    <s v="106/XI"/>
    <x v="9"/>
    <x v="1"/>
    <x v="1"/>
    <s v="Married"/>
  </r>
  <r>
    <x v="3"/>
    <s v="CHEWRIBOTEY GOVERNMENT PRIMARY SCHOOL (W)"/>
    <x v="9417"/>
    <x v="1413"/>
    <x v="1"/>
    <d v="1965-12-12T00:00:00"/>
    <x v="2"/>
    <x v="9"/>
    <n v="200"/>
    <x v="0"/>
    <s v="Regular"/>
    <x v="774"/>
    <s v="Bermiok Martam"/>
    <s v="Bermiok Martam Government Secondary School"/>
    <s v="Bermiok Martam"/>
    <n v="403"/>
    <x v="8"/>
    <x v="2"/>
    <x v="0"/>
    <s v="Married"/>
  </r>
  <r>
    <x v="3"/>
    <s v="CHEWRIBOTEY GOVERNMENT PRIMARY SCHOOL (W)"/>
    <x v="9418"/>
    <x v="1873"/>
    <x v="1"/>
    <d v="1963-07-08T00:00:00"/>
    <x v="0"/>
    <x v="0"/>
    <n v="83"/>
    <x v="0"/>
    <s v="Regular"/>
    <x v="401"/>
    <s v="Bermiok Martam"/>
    <s v="Bermiok Martam Government Secondary School"/>
    <s v="Bermiok Martam"/>
    <s v="604 VOL NO. V"/>
    <x v="7"/>
    <x v="1"/>
    <x v="1"/>
    <s v="Married"/>
  </r>
  <r>
    <x v="3"/>
    <s v="CHEWRIBOTEY GOVERNMENT PRIMARY SCHOOL (W)"/>
    <x v="9419"/>
    <x v="7524"/>
    <x v="1"/>
    <d v="1979-06-02T00:00:00"/>
    <x v="0"/>
    <x v="0"/>
    <n v="83"/>
    <x v="0"/>
    <s v="Regular"/>
    <x v="453"/>
    <s v="Bermiok Martam"/>
    <s v="Bermiok Martam Government Secondary School"/>
    <s v="Bermiok Martam"/>
    <s v="1274/DCW"/>
    <x v="8"/>
    <x v="2"/>
    <x v="0"/>
    <s v="Married"/>
  </r>
  <r>
    <x v="3"/>
    <s v="CHEWRIBOTEY GOVERNMENT PRIMARY SCHOOL (W)"/>
    <x v="9420"/>
    <x v="2064"/>
    <x v="0"/>
    <d v="1967-03-03T00:00:00"/>
    <x v="0"/>
    <x v="0"/>
    <n v="83"/>
    <x v="0"/>
    <s v="Regular"/>
    <x v="506"/>
    <s v="Bermiok Martam"/>
    <s v="Bermiok Martam Government Secondary School"/>
    <s v="Bermiok Martam"/>
    <s v="17061/DCE"/>
    <x v="8"/>
    <x v="2"/>
    <x v="0"/>
    <s v="Married"/>
  </r>
  <r>
    <x v="3"/>
    <s v="CHEWRIBOTEY GOVERNMENT PRIMARY SCHOOL (W)"/>
    <x v="9421"/>
    <x v="7525"/>
    <x v="0"/>
    <d v="1958-08-17T00:00:00"/>
    <x v="4"/>
    <x v="11"/>
    <n v="100"/>
    <x v="0"/>
    <s v="Regular"/>
    <x v="466"/>
    <s v="Bermiok Martam"/>
    <s v="Bermiok Martam Government Secondary School"/>
    <s v="Bermiok Martam"/>
    <n v="416"/>
    <x v="12"/>
    <x v="1"/>
    <x v="3"/>
    <s v="Married"/>
  </r>
  <r>
    <x v="3"/>
    <s v="CHINGTHANG GOVERNMENT JUNIOR HIGH SCHOOL"/>
    <x v="9422"/>
    <x v="7526"/>
    <x v="1"/>
    <d v="1981-06-29T00:00:00"/>
    <x v="31"/>
    <x v="6"/>
    <n v="100"/>
    <x v="1"/>
    <s v="ADHOC"/>
    <x v="816"/>
    <s v="Bermiok Martam"/>
    <s v="Yangsum Government Secondary School"/>
    <s v="Bermiok Martam"/>
    <s v="NA"/>
    <x v="12"/>
    <x v="1"/>
    <x v="1"/>
    <s v="Married"/>
  </r>
  <r>
    <x v="3"/>
    <s v="CHINGTHANG GOVERNMENT JUNIOR HIGH SCHOOL"/>
    <x v="9423"/>
    <x v="5039"/>
    <x v="1"/>
    <d v="1991-09-18T00:00:00"/>
    <x v="6"/>
    <x v="5"/>
    <n v="70"/>
    <x v="1"/>
    <s v="Regular"/>
    <x v="820"/>
    <s v="Bermiok Martam"/>
    <s v="Yangsum Government Secondary School"/>
    <s v="Bermiok Martam"/>
    <s v="NA"/>
    <x v="0"/>
    <x v="0"/>
    <x v="0"/>
    <s v="Married"/>
  </r>
  <r>
    <x v="3"/>
    <s v="CHINGTHANG GOVERNMENT JUNIOR HIGH SCHOOL"/>
    <x v="9424"/>
    <x v="7527"/>
    <x v="1"/>
    <d v="1983-03-13T00:00:00"/>
    <x v="1"/>
    <x v="2"/>
    <n v="3"/>
    <x v="0"/>
    <s v="ADHOC"/>
    <x v="35"/>
    <s v="Bermiok Martam"/>
    <s v="Yangsum Government Secondary School"/>
    <s v="Bermiok Martam"/>
    <n v="890"/>
    <x v="8"/>
    <x v="2"/>
    <x v="0"/>
    <s v="Married"/>
  </r>
  <r>
    <x v="3"/>
    <s v="CHINGTHANG GOVERNMENT JUNIOR HIGH SCHOOL"/>
    <x v="9425"/>
    <x v="7528"/>
    <x v="1"/>
    <d v="1972-11-13T00:00:00"/>
    <x v="1"/>
    <x v="2"/>
    <n v="3"/>
    <x v="0"/>
    <s v="Regular"/>
    <x v="58"/>
    <s v="Bermiok Martam"/>
    <s v="Yangsum Government Secondary School"/>
    <s v="Bermiok Martam"/>
    <s v="14096/DC/E"/>
    <x v="0"/>
    <x v="0"/>
    <x v="0"/>
    <s v="Married"/>
  </r>
  <r>
    <x v="3"/>
    <s v="CHINGTHANG GOVERNMENT JUNIOR HIGH SCHOOL"/>
    <x v="9426"/>
    <x v="7529"/>
    <x v="1"/>
    <d v="1953-12-01T00:00:00"/>
    <x v="1"/>
    <x v="3"/>
    <n v="3"/>
    <x v="0"/>
    <s v="Regular"/>
    <x v="70"/>
    <s v="Bermiok Martam"/>
    <s v="Yangsum Government Secondary School"/>
    <s v="Bermiok Martam"/>
    <s v="NA"/>
    <x v="10"/>
    <x v="4"/>
    <x v="0"/>
    <s v="Married"/>
  </r>
  <r>
    <x v="3"/>
    <s v="CHINGTHANG GOVERNMENT JUNIOR HIGH SCHOOL"/>
    <x v="9427"/>
    <x v="3126"/>
    <x v="1"/>
    <d v="1965-01-20T00:00:00"/>
    <x v="0"/>
    <x v="0"/>
    <n v="83"/>
    <x v="0"/>
    <s v="Regular"/>
    <x v="825"/>
    <s v="Bermiok Martam"/>
    <s v="Yangsum Government Secondary School"/>
    <s v="Bermiok Martam"/>
    <s v="649,VOL NO XVIII"/>
    <x v="8"/>
    <x v="2"/>
    <x v="0"/>
    <s v="Married"/>
  </r>
  <r>
    <x v="3"/>
    <s v="CHINGTHANG GOVERNMENT JUNIOR HIGH SCHOOL"/>
    <x v="9428"/>
    <x v="7530"/>
    <x v="0"/>
    <d v="1971-02-15T00:00:00"/>
    <x v="0"/>
    <x v="0"/>
    <n v="83"/>
    <x v="0"/>
    <s v="Regular"/>
    <x v="356"/>
    <s v="Bermiok Martam"/>
    <s v="Yangsum Government Secondary School"/>
    <s v="Bermiok Martam"/>
    <s v="2912/DCE"/>
    <x v="9"/>
    <x v="1"/>
    <x v="2"/>
    <s v="Married"/>
  </r>
  <r>
    <x v="3"/>
    <s v="CHINGTHANG GOVERNMENT JUNIOR HIGH SCHOOL"/>
    <x v="9429"/>
    <x v="1933"/>
    <x v="1"/>
    <d v="1968-10-14T00:00:00"/>
    <x v="0"/>
    <x v="0"/>
    <n v="83"/>
    <x v="0"/>
    <s v="Regular"/>
    <x v="155"/>
    <s v="Bermiok Martam"/>
    <s v="Yangsum Government Secondary School"/>
    <s v="Bermiok Martam"/>
    <s v="SL NO 581, VOL NO XVIII"/>
    <x v="8"/>
    <x v="2"/>
    <x v="0"/>
    <s v="Married"/>
  </r>
  <r>
    <x v="3"/>
    <s v="CHINGTHANG GOVERNMENT JUNIOR HIGH SCHOOL"/>
    <x v="9430"/>
    <x v="7531"/>
    <x v="1"/>
    <d v="1983-03-19T00:00:00"/>
    <x v="1"/>
    <x v="2"/>
    <n v="3"/>
    <x v="0"/>
    <s v="Regular"/>
    <x v="35"/>
    <s v="Bermiok Martam"/>
    <s v="Yangsum Government Secondary School"/>
    <s v="Bermiok Martam"/>
    <s v="0263/DC/W"/>
    <x v="7"/>
    <x v="1"/>
    <x v="1"/>
    <s v="Ummarried"/>
  </r>
  <r>
    <x v="3"/>
    <s v="CHINGTHANG GOVERNMENT JUNIOR HIGH SCHOOL"/>
    <x v="9431"/>
    <x v="7532"/>
    <x v="0"/>
    <d v="1959-05-31T00:00:00"/>
    <x v="5"/>
    <x v="5"/>
    <n v="100"/>
    <x v="1"/>
    <s v="Regular"/>
    <x v="805"/>
    <s v="Bermiok Martam"/>
    <s v="Yangsum Government Secondary School"/>
    <s v="Bermiok Martam"/>
    <s v="SLNO.442 VNO.VI"/>
    <x v="3"/>
    <x v="0"/>
    <x v="2"/>
    <s v="Married"/>
  </r>
  <r>
    <x v="3"/>
    <s v="CHINGTHANG GOVERNMENT JUNIOR HIGH SCHOOL"/>
    <x v="9432"/>
    <x v="7533"/>
    <x v="1"/>
    <d v="1985-03-27T00:00:00"/>
    <x v="36"/>
    <x v="5"/>
    <n v="100"/>
    <x v="0"/>
    <s v="ADHOC"/>
    <x v="35"/>
    <s v="Bermiok Martam"/>
    <s v="Yangsum Government Secondary School"/>
    <s v="Bermiok Martam"/>
    <s v="5080/DC/W"/>
    <x v="0"/>
    <x v="0"/>
    <x v="1"/>
    <s v="Married"/>
  </r>
  <r>
    <x v="3"/>
    <s v="CHINGTHANG GOVERNMENT JUNIOR HIGH SCHOOL"/>
    <x v="9433"/>
    <x v="2434"/>
    <x v="1"/>
    <d v="1960-12-15T00:00:00"/>
    <x v="0"/>
    <x v="0"/>
    <n v="83"/>
    <x v="0"/>
    <s v="Regular"/>
    <x v="526"/>
    <s v="Bermiok Martam"/>
    <s v="Yangsum Government Secondary School"/>
    <s v="Bermiok Martam"/>
    <s v="SLNO.275 VNO.XIII"/>
    <x v="1"/>
    <x v="1"/>
    <x v="1"/>
    <s v="Married"/>
  </r>
  <r>
    <x v="3"/>
    <s v="CHINGTHANG GOVERNMENT JUNIOR HIGH SCHOOL"/>
    <x v="9434"/>
    <x v="7534"/>
    <x v="1"/>
    <d v="1956-10-15T00:00:00"/>
    <x v="50"/>
    <x v="5"/>
    <n v="100"/>
    <x v="0"/>
    <s v="Regular"/>
    <x v="922"/>
    <s v="Bermiok Martam"/>
    <s v="Yangsum Government Secondary School"/>
    <s v="Bermiok Martam"/>
    <s v="NA"/>
    <x v="9"/>
    <x v="1"/>
    <x v="2"/>
    <s v="Married"/>
  </r>
  <r>
    <x v="3"/>
    <s v="CHOJO GOVERNMENT PRIMARY SCHOOL"/>
    <x v="9435"/>
    <x v="7535"/>
    <x v="1"/>
    <d v="1969-12-12T00:00:00"/>
    <x v="4"/>
    <x v="22"/>
    <n v="100"/>
    <x v="0"/>
    <s v="Regular"/>
    <x v="147"/>
    <s v="Yuksom Brc"/>
    <s v="Khechuperi Government Secondary School"/>
    <s v="Yuksom"/>
    <s v="181/I"/>
    <x v="9"/>
    <x v="1"/>
    <x v="1"/>
    <s v="Married"/>
  </r>
  <r>
    <x v="3"/>
    <s v="CHOJO GOVERNMENT PRIMARY SCHOOL"/>
    <x v="9436"/>
    <x v="7536"/>
    <x v="1"/>
    <d v="1962-03-05T00:00:00"/>
    <x v="0"/>
    <x v="0"/>
    <n v="83"/>
    <x v="0"/>
    <s v="Regular"/>
    <x v="336"/>
    <s v="Yuksom Brc"/>
    <s v="Khechuperi Government Secondary School"/>
    <s v="Yuksom"/>
    <s v="419/XIV"/>
    <x v="7"/>
    <x v="1"/>
    <x v="1"/>
    <s v="Married"/>
  </r>
  <r>
    <x v="3"/>
    <s v="CHOJO GOVERNMENT PRIMARY SCHOOL"/>
    <x v="9437"/>
    <x v="7537"/>
    <x v="1"/>
    <d v="1974-07-18T00:00:00"/>
    <x v="0"/>
    <x v="0"/>
    <n v="83"/>
    <x v="0"/>
    <s v="Regular"/>
    <x v="106"/>
    <s v="Yuksom Brc"/>
    <s v="Khechuperi Government Secondary School"/>
    <s v="Yuksom"/>
    <s v="SL NO.655 VOL NO.XI"/>
    <x v="1"/>
    <x v="1"/>
    <x v="1"/>
    <s v="Married"/>
  </r>
  <r>
    <x v="3"/>
    <s v="CHONGZONG GOVERNMENT PRIMARY SCHOOL"/>
    <x v="9438"/>
    <x v="7538"/>
    <x v="1"/>
    <d v="1969-04-01T00:00:00"/>
    <x v="2"/>
    <x v="14"/>
    <n v="200"/>
    <x v="0"/>
    <s v="Regular"/>
    <x v="429"/>
    <s v="Gyalshing Brc"/>
    <s v="Lingchom Government Secondary School"/>
    <s v="Gyalshing"/>
    <s v="634 VOL NO. XI"/>
    <x v="12"/>
    <x v="1"/>
    <x v="3"/>
    <s v="Married"/>
  </r>
  <r>
    <x v="3"/>
    <s v="CHONGZONG GOVERNMENT PRIMARY SCHOOL"/>
    <x v="9439"/>
    <x v="7539"/>
    <x v="0"/>
    <d v="1964-04-07T00:00:00"/>
    <x v="29"/>
    <x v="5"/>
    <n v="101"/>
    <x v="0"/>
    <s v="Regular"/>
    <x v="6"/>
    <s v="Gyalshing Brc"/>
    <s v="Lingchom Government Secondary School"/>
    <s v="Gyalshing"/>
    <s v="SL NO. 1520 DC/W"/>
    <x v="8"/>
    <x v="2"/>
    <x v="2"/>
    <s v="Married"/>
  </r>
  <r>
    <x v="3"/>
    <s v="CHONGZONG GOVERNMENT PRIMARY SCHOOL"/>
    <x v="9440"/>
    <x v="7540"/>
    <x v="1"/>
    <d v="1964-10-29T00:00:00"/>
    <x v="0"/>
    <x v="0"/>
    <n v="83"/>
    <x v="0"/>
    <s v="Regular"/>
    <x v="229"/>
    <s v="Gyalshing Brc"/>
    <s v="Lingchom Government Secondary School"/>
    <s v="Gyalshing"/>
    <s v="945/DC/W"/>
    <x v="2"/>
    <x v="0"/>
    <x v="1"/>
    <s v="Married"/>
  </r>
  <r>
    <x v="3"/>
    <s v="CHONGZONG GOVERNMENT PRIMARY SCHOOL"/>
    <x v="9441"/>
    <x v="2479"/>
    <x v="1"/>
    <d v="1963-04-08T00:00:00"/>
    <x v="0"/>
    <x v="0"/>
    <n v="83"/>
    <x v="0"/>
    <s v="Regular"/>
    <x v="110"/>
    <s v="Gyalshing Brc"/>
    <s v="Lingchom Government Secondary School"/>
    <s v="Gyalshing"/>
    <n v="764"/>
    <x v="8"/>
    <x v="2"/>
    <x v="2"/>
    <s v="Married"/>
  </r>
  <r>
    <x v="3"/>
    <s v="CHONGZONG GOVERNMENT PRIMARY SCHOOL"/>
    <x v="9442"/>
    <x v="7541"/>
    <x v="1"/>
    <d v="1964-05-01T00:00:00"/>
    <x v="0"/>
    <x v="0"/>
    <n v="83"/>
    <x v="0"/>
    <s v="Regular"/>
    <x v="6"/>
    <s v="Gyalshing Brc"/>
    <s v="Lingchom Government Secondary School"/>
    <s v="Gyalshing"/>
    <n v="1076"/>
    <x v="8"/>
    <x v="2"/>
    <x v="0"/>
    <s v="Married"/>
  </r>
  <r>
    <x v="3"/>
    <s v="CHONGZONG GOVERNMENT PRIMARY SCHOOL"/>
    <x v="9443"/>
    <x v="7542"/>
    <x v="1"/>
    <d v="1965-10-03T00:00:00"/>
    <x v="4"/>
    <x v="11"/>
    <n v="100"/>
    <x v="0"/>
    <s v="Regular"/>
    <x v="802"/>
    <s v="Gyalshing Brc"/>
    <s v="Lingchom Government Secondary School"/>
    <s v="Gyalshing"/>
    <s v="SL NO. 87/VOL NO. XI"/>
    <x v="12"/>
    <x v="1"/>
    <x v="3"/>
    <s v="Married"/>
  </r>
  <r>
    <x v="3"/>
    <s v="CHONGZONG GOVERNMENT PRIMARY SCHOOL"/>
    <x v="9444"/>
    <x v="7543"/>
    <x v="1"/>
    <d v="1960-03-03T00:00:00"/>
    <x v="0"/>
    <x v="0"/>
    <n v="83"/>
    <x v="0"/>
    <s v="Regular"/>
    <x v="467"/>
    <s v="Gyalshing Brc"/>
    <s v="Lingchom Government Secondary School"/>
    <s v="Gyalshing"/>
    <s v="2116/DCW"/>
    <x v="12"/>
    <x v="1"/>
    <x v="0"/>
    <s v="Married"/>
  </r>
  <r>
    <x v="3"/>
    <s v="CHONGZONG GOVERNMENT PRIMARY SCHOOL"/>
    <x v="9445"/>
    <x v="7053"/>
    <x v="1"/>
    <d v="1972-03-12T00:00:00"/>
    <x v="0"/>
    <x v="0"/>
    <n v="83"/>
    <x v="0"/>
    <s v="Regular"/>
    <x v="382"/>
    <s v="Gyalshing Brc"/>
    <s v="Lingchom Government Secondary School"/>
    <s v="Gyalshing"/>
    <s v="9171/DC(w)"/>
    <x v="8"/>
    <x v="2"/>
    <x v="0"/>
    <s v="Married"/>
  </r>
  <r>
    <x v="3"/>
    <s v="CHOTA SAMDONG GOVERNMENT SECONDARY SCHOOL"/>
    <x v="9446"/>
    <x v="7544"/>
    <x v="0"/>
    <d v="1986-07-02T00:00:00"/>
    <x v="1"/>
    <x v="2"/>
    <n v="3"/>
    <x v="0"/>
    <s v="ADHOC"/>
    <x v="910"/>
    <s v="Soreng Brc"/>
    <s v="Soreng Government Senior Secondary School"/>
    <s v="Soreng"/>
    <s v="NA"/>
    <x v="12"/>
    <x v="1"/>
    <x v="1"/>
    <s v="Ummarried"/>
  </r>
  <r>
    <x v="3"/>
    <s v="CHOTA SAMDONG GOVERNMENT SECONDARY SCHOOL"/>
    <x v="9447"/>
    <x v="7545"/>
    <x v="1"/>
    <d v="1980-08-07T00:00:00"/>
    <x v="3"/>
    <x v="2"/>
    <n v="28"/>
    <x v="0"/>
    <s v="ADHOC"/>
    <x v="45"/>
    <s v="Soreng Brc"/>
    <s v="Soreng Government Senior Secondary School"/>
    <s v="Soreng"/>
    <n v="148"/>
    <x v="3"/>
    <x v="0"/>
    <x v="0"/>
    <s v="Married"/>
  </r>
  <r>
    <x v="3"/>
    <s v="CHOTA SAMDONG GOVERNMENT SECONDARY SCHOOL"/>
    <x v="9448"/>
    <x v="7546"/>
    <x v="1"/>
    <d v="1977-08-13T00:00:00"/>
    <x v="6"/>
    <x v="5"/>
    <n v="70"/>
    <x v="1"/>
    <s v="Regular"/>
    <x v="9"/>
    <s v="Soreng Brc"/>
    <s v="Soreng Government Senior Secondary School"/>
    <s v="Soreng"/>
    <s v="135/VOL NO.XIII"/>
    <x v="2"/>
    <x v="0"/>
    <x v="1"/>
    <s v="Married"/>
  </r>
  <r>
    <x v="3"/>
    <s v="CHOTA SAMDONG GOVERNMENT SECONDARY SCHOOL"/>
    <x v="9449"/>
    <x v="271"/>
    <x v="1"/>
    <d v="1976-05-17T00:00:00"/>
    <x v="0"/>
    <x v="0"/>
    <n v="83"/>
    <x v="0"/>
    <s v="Regular"/>
    <x v="662"/>
    <s v="Soreng Brc"/>
    <s v="Soreng Government Senior Secondary School"/>
    <s v="Soreng"/>
    <s v="NA"/>
    <x v="8"/>
    <x v="2"/>
    <x v="0"/>
    <s v="Married"/>
  </r>
  <r>
    <x v="3"/>
    <s v="CHOTA SAMDONG GOVERNMENT SECONDARY SCHOOL"/>
    <x v="9450"/>
    <x v="7547"/>
    <x v="0"/>
    <d v="1982-06-20T00:00:00"/>
    <x v="1"/>
    <x v="5"/>
    <n v="3"/>
    <x v="0"/>
    <s v="ADHOC"/>
    <x v="39"/>
    <s v="Soreng Brc"/>
    <s v="Soreng Government Senior Secondary School"/>
    <s v="Soreng"/>
    <s v="NA"/>
    <x v="9"/>
    <x v="1"/>
    <x v="1"/>
    <s v="Ummarried"/>
  </r>
  <r>
    <x v="3"/>
    <s v="CHOTA SAMDONG GOVERNMENT SECONDARY SCHOOL"/>
    <x v="9451"/>
    <x v="7548"/>
    <x v="1"/>
    <d v="1965-04-02T00:00:00"/>
    <x v="0"/>
    <x v="0"/>
    <n v="83"/>
    <x v="0"/>
    <s v="Regular"/>
    <x v="173"/>
    <s v="Soreng Brc"/>
    <s v="Soreng Government Senior Secondary School"/>
    <s v="Soreng"/>
    <s v="NA"/>
    <x v="12"/>
    <x v="1"/>
    <x v="1"/>
    <s v="Married"/>
  </r>
  <r>
    <x v="3"/>
    <s v="CHOTA SAMDONG GOVERNMENT SECONDARY SCHOOL"/>
    <x v="9452"/>
    <x v="5364"/>
    <x v="0"/>
    <d v="1972-10-04T00:00:00"/>
    <x v="29"/>
    <x v="5"/>
    <n v="101"/>
    <x v="0"/>
    <s v="Regular"/>
    <x v="98"/>
    <s v="Soreng Brc"/>
    <s v="Soreng Government Senior Secondary School"/>
    <s v="Soreng"/>
    <s v="62230/DCS"/>
    <x v="0"/>
    <x v="0"/>
    <x v="0"/>
    <s v="Married"/>
  </r>
  <r>
    <x v="3"/>
    <s v="CHOTA SAMDONG GOVERNMENT SECONDARY SCHOOL"/>
    <x v="9453"/>
    <x v="2343"/>
    <x v="1"/>
    <d v="1969-11-25T00:00:00"/>
    <x v="0"/>
    <x v="0"/>
    <n v="83"/>
    <x v="0"/>
    <s v="Regular"/>
    <x v="870"/>
    <s v="Soreng Brc"/>
    <s v="Soreng Government Senior Secondary School"/>
    <s v="Soreng"/>
    <s v="NA"/>
    <x v="4"/>
    <x v="2"/>
    <x v="0"/>
    <s v="Married"/>
  </r>
  <r>
    <x v="3"/>
    <s v="CHOTA SAMDONG GOVERNMENT SECONDARY SCHOOL"/>
    <x v="9454"/>
    <x v="7549"/>
    <x v="0"/>
    <d v="1983-12-25T00:00:00"/>
    <x v="0"/>
    <x v="0"/>
    <n v="83"/>
    <x v="0"/>
    <s v="ADHOC"/>
    <x v="474"/>
    <s v="Soreng Brc"/>
    <s v="Soreng Government Senior Secondary School"/>
    <s v="Soreng"/>
    <n v="13311"/>
    <x v="1"/>
    <x v="1"/>
    <x v="1"/>
    <s v="Ummarried"/>
  </r>
  <r>
    <x v="3"/>
    <s v="CHOTA SAMDONG GOVERNMENT SECONDARY SCHOOL"/>
    <x v="9455"/>
    <x v="2034"/>
    <x v="0"/>
    <d v="1979-01-15T00:00:00"/>
    <x v="29"/>
    <x v="5"/>
    <n v="101"/>
    <x v="1"/>
    <s v="Regular"/>
    <x v="827"/>
    <s v="Soreng Brc"/>
    <s v="Soreng Government Senior Secondary School"/>
    <s v="Soreng"/>
    <s v="NA"/>
    <x v="12"/>
    <x v="1"/>
    <x v="0"/>
    <s v="Married"/>
  </r>
  <r>
    <x v="3"/>
    <s v="CHOTA SAMDONG GOVERNMENT SECONDARY SCHOOL"/>
    <x v="9456"/>
    <x v="7550"/>
    <x v="1"/>
    <d v="1968-06-07T00:00:00"/>
    <x v="1"/>
    <x v="1"/>
    <n v="3"/>
    <x v="0"/>
    <s v="Regular"/>
    <x v="101"/>
    <s v="Soreng Brc"/>
    <s v="Soreng Government Senior Secondary School"/>
    <s v="Soreng"/>
    <s v="NA"/>
    <x v="10"/>
    <x v="4"/>
    <x v="0"/>
    <s v="Married"/>
  </r>
  <r>
    <x v="3"/>
    <s v="CHOTA SAMDONG GOVERNMENT SECONDARY SCHOOL"/>
    <x v="9457"/>
    <x v="2818"/>
    <x v="0"/>
    <d v="1986-01-15T00:00:00"/>
    <x v="1"/>
    <x v="2"/>
    <n v="3"/>
    <x v="0"/>
    <s v="ADHOC"/>
    <x v="333"/>
    <s v="Soreng Brc"/>
    <s v="Soreng Government Senior Secondary School"/>
    <s v="Soreng"/>
    <n v="154"/>
    <x v="1"/>
    <x v="1"/>
    <x v="1"/>
    <s v="Ummarried"/>
  </r>
  <r>
    <x v="3"/>
    <s v="CHOTA SAMDONG GOVERNMENT SECONDARY SCHOOL"/>
    <x v="9458"/>
    <x v="4825"/>
    <x v="0"/>
    <d v="1976-07-06T00:00:00"/>
    <x v="6"/>
    <x v="5"/>
    <n v="70"/>
    <x v="1"/>
    <s v="ADHOC"/>
    <x v="106"/>
    <s v="Soreng Brc"/>
    <s v="Soreng Government Senior Secondary School"/>
    <s v="Soreng"/>
    <s v="NA"/>
    <x v="12"/>
    <x v="1"/>
    <x v="0"/>
    <s v="Married"/>
  </r>
  <r>
    <x v="3"/>
    <s v="CHOTA SAMDONG GOVERNMENT SECONDARY SCHOOL"/>
    <x v="9459"/>
    <x v="7551"/>
    <x v="1"/>
    <d v="1951-02-11T00:00:00"/>
    <x v="2"/>
    <x v="4"/>
    <n v="200"/>
    <x v="0"/>
    <s v="Regular"/>
    <x v="713"/>
    <s v="Soreng Brc"/>
    <s v="Soreng Government Senior Secondary School"/>
    <s v="Soreng"/>
    <s v="NA"/>
    <x v="2"/>
    <x v="0"/>
    <x v="0"/>
    <s v="Married"/>
  </r>
  <r>
    <x v="3"/>
    <s v="CHOTA SAMDONG GOVERNMENT SECONDARY SCHOOL"/>
    <x v="9460"/>
    <x v="7552"/>
    <x v="1"/>
    <d v="1960-11-05T00:00:00"/>
    <x v="1"/>
    <x v="3"/>
    <n v="3"/>
    <x v="0"/>
    <s v="Regular"/>
    <x v="787"/>
    <s v="Soreng Brc"/>
    <s v="Soreng Government Senior Secondary School"/>
    <s v="Soreng"/>
    <s v="NA"/>
    <x v="10"/>
    <x v="4"/>
    <x v="0"/>
    <s v="Married"/>
  </r>
  <r>
    <x v="3"/>
    <s v="CHUMANG GOVERNMENT PRIMARY SCHOOL"/>
    <x v="9461"/>
    <x v="7553"/>
    <x v="1"/>
    <d v="1972-02-10T00:00:00"/>
    <x v="0"/>
    <x v="0"/>
    <n v="83"/>
    <x v="0"/>
    <s v="Regular"/>
    <x v="431"/>
    <s v="Yuksom Brc"/>
    <s v="Gerethang Government Secondary School"/>
    <s v="Yuksom"/>
    <s v="124/DC(W)"/>
    <x v="12"/>
    <x v="1"/>
    <x v="1"/>
    <s v="Married"/>
  </r>
  <r>
    <x v="3"/>
    <s v="CHUMANG GOVERNMENT PRIMARY SCHOOL"/>
    <x v="9462"/>
    <x v="7554"/>
    <x v="1"/>
    <d v="1967-07-11T00:00:00"/>
    <x v="2"/>
    <x v="9"/>
    <n v="200"/>
    <x v="0"/>
    <s v="Regular"/>
    <x v="380"/>
    <s v="Yuksom Brc"/>
    <s v="Gerethang Government Secondary School"/>
    <s v="Yuksom"/>
    <s v="353/DC(W)SL NO.215 VOL NO.X"/>
    <x v="6"/>
    <x v="2"/>
    <x v="0"/>
    <s v="Married"/>
  </r>
  <r>
    <x v="3"/>
    <s v="CHUMANG GOVERNMENT PRIMARY SCHOOL"/>
    <x v="9463"/>
    <x v="7555"/>
    <x v="1"/>
    <d v="1964-01-12T00:00:00"/>
    <x v="0"/>
    <x v="0"/>
    <n v="83"/>
    <x v="0"/>
    <s v="Regular"/>
    <x v="84"/>
    <s v="Yuksom Brc"/>
    <s v="Gerethang Government Secondary School"/>
    <s v="Yuksom"/>
    <s v="125/DC(W)"/>
    <x v="12"/>
    <x v="1"/>
    <x v="1"/>
    <s v="Married"/>
  </r>
  <r>
    <x v="3"/>
    <s v="CHUMANG GOVERNMENT PRIMARY SCHOOL"/>
    <x v="9464"/>
    <x v="7556"/>
    <x v="0"/>
    <d v="1969-08-13T00:00:00"/>
    <x v="29"/>
    <x v="5"/>
    <n v="101"/>
    <x v="0"/>
    <s v="Regular"/>
    <x v="243"/>
    <s v="Yuksom Brc"/>
    <s v="Gerethang Government Secondary School"/>
    <s v="Yuksom"/>
    <s v="1423/DC(W)"/>
    <x v="6"/>
    <x v="2"/>
    <x v="0"/>
    <s v="Married"/>
  </r>
  <r>
    <x v="3"/>
    <s v="CHUMBONG GOVERNMENT SECONDARY SCHOOL"/>
    <x v="9465"/>
    <x v="7557"/>
    <x v="1"/>
    <d v="1982-02-25T00:00:00"/>
    <x v="6"/>
    <x v="5"/>
    <n v="70"/>
    <x v="1"/>
    <s v="Regular"/>
    <x v="396"/>
    <s v="Soreng Brc"/>
    <s v="Chumbong Government Secondary School"/>
    <s v="Soreng"/>
    <s v="2344/DC/W/VOL.NO.XIV"/>
    <x v="0"/>
    <x v="0"/>
    <x v="0"/>
    <s v="Married"/>
  </r>
  <r>
    <x v="3"/>
    <s v="CHUMBONG GOVERNMENT SECONDARY SCHOOL"/>
    <x v="9466"/>
    <x v="7558"/>
    <x v="1"/>
    <d v="1955-12-31T00:00:00"/>
    <x v="1"/>
    <x v="3"/>
    <n v="3"/>
    <x v="0"/>
    <s v="Regular"/>
    <x v="977"/>
    <s v="Soreng Brc"/>
    <s v="Chumbong Government Secondary School"/>
    <s v="Soreng"/>
    <s v="NA"/>
    <x v="10"/>
    <x v="4"/>
    <x v="0"/>
    <s v="Married"/>
  </r>
  <r>
    <x v="3"/>
    <s v="CHUMBONG GOVERNMENT SECONDARY SCHOOL"/>
    <x v="9467"/>
    <x v="7559"/>
    <x v="0"/>
    <d v="1964-10-20T00:00:00"/>
    <x v="0"/>
    <x v="0"/>
    <n v="83"/>
    <x v="0"/>
    <s v="Regular"/>
    <x v="229"/>
    <s v="Soreng Brc"/>
    <s v="Chumbong Government Secondary School"/>
    <s v="Soreng"/>
    <s v="380-580"/>
    <x v="15"/>
    <x v="0"/>
    <x v="0"/>
    <s v="Married"/>
  </r>
  <r>
    <x v="3"/>
    <s v="CHUMBONG GOVERNMENT SECONDARY SCHOOL"/>
    <x v="9468"/>
    <x v="7560"/>
    <x v="1"/>
    <d v="1967-02-24T00:00:00"/>
    <x v="32"/>
    <x v="12"/>
    <n v="100"/>
    <x v="1"/>
    <s v="Regular"/>
    <x v="476"/>
    <s v="Soreng Brc"/>
    <s v="Chumbong Government Secondary School"/>
    <s v="Soreng"/>
    <s v="1292/DCW"/>
    <x v="6"/>
    <x v="2"/>
    <x v="0"/>
    <s v="Married"/>
  </r>
  <r>
    <x v="3"/>
    <s v="CHUMBONG GOVERNMENT SECONDARY SCHOOL"/>
    <x v="9469"/>
    <x v="6076"/>
    <x v="1"/>
    <d v="1976-08-20T00:00:00"/>
    <x v="12"/>
    <x v="5"/>
    <n v="11"/>
    <x v="1"/>
    <s v="Regular"/>
    <x v="57"/>
    <s v="Soreng Brc"/>
    <s v="Chumbong Government Secondary School"/>
    <s v="Soreng"/>
    <s v="1276/DC/W"/>
    <x v="0"/>
    <x v="0"/>
    <x v="0"/>
    <s v="Married"/>
  </r>
  <r>
    <x v="3"/>
    <s v="CHUMBONG GOVERNMENT SECONDARY SCHOOL"/>
    <x v="9470"/>
    <x v="7561"/>
    <x v="1"/>
    <d v="1989-05-15T00:00:00"/>
    <x v="1"/>
    <x v="3"/>
    <n v="3"/>
    <x v="0"/>
    <s v="ADHOC"/>
    <x v="888"/>
    <s v="Soreng Brc"/>
    <s v="Chumbong Government Secondary School"/>
    <s v="Soreng"/>
    <s v="SL NO 335DC/W"/>
    <x v="6"/>
    <x v="2"/>
    <x v="0"/>
    <s v="Ummarried"/>
  </r>
  <r>
    <x v="3"/>
    <s v="CHUMBONG GOVERNMENT SECONDARY SCHOOL"/>
    <x v="9471"/>
    <x v="7562"/>
    <x v="0"/>
    <d v="1955-02-10T00:00:00"/>
    <x v="0"/>
    <x v="0"/>
    <n v="83"/>
    <x v="0"/>
    <s v="Regular"/>
    <x v="347"/>
    <s v="Soreng Brc"/>
    <s v="Chumbong Government Secondary School"/>
    <s v="Soreng"/>
    <n v="165"/>
    <x v="0"/>
    <x v="0"/>
    <x v="0"/>
    <s v="Married"/>
  </r>
  <r>
    <x v="3"/>
    <s v="CHUMBONG GOVERNMENT SECONDARY SCHOOL"/>
    <x v="9472"/>
    <x v="7563"/>
    <x v="1"/>
    <d v="1978-03-02T00:00:00"/>
    <x v="27"/>
    <x v="5"/>
    <n v="70"/>
    <x v="1"/>
    <s v="Regular"/>
    <x v="793"/>
    <s v="Soreng Brc"/>
    <s v="Chumbong Government Secondary School"/>
    <s v="Soreng"/>
    <s v="2348/DC/W/XIV"/>
    <x v="0"/>
    <x v="0"/>
    <x v="0"/>
    <s v="Married"/>
  </r>
  <r>
    <x v="3"/>
    <s v="CHUMBONG GOVERNMENT SECONDARY SCHOOL"/>
    <x v="9473"/>
    <x v="7564"/>
    <x v="1"/>
    <d v="1969-11-25T00:00:00"/>
    <x v="0"/>
    <x v="0"/>
    <n v="83"/>
    <x v="0"/>
    <s v="Regular"/>
    <x v="137"/>
    <s v="Soreng Brc"/>
    <s v="Chumbong Government Secondary School"/>
    <s v="Soreng"/>
    <s v="3843/DCE"/>
    <x v="8"/>
    <x v="2"/>
    <x v="0"/>
    <s v="Married"/>
  </r>
  <r>
    <x v="3"/>
    <s v="CHUMBONG GOVERNMENT SECONDARY SCHOOL"/>
    <x v="9474"/>
    <x v="7565"/>
    <x v="1"/>
    <d v="1978-10-22T00:00:00"/>
    <x v="52"/>
    <x v="5"/>
    <n v="13"/>
    <x v="1"/>
    <s v="Regular"/>
    <x v="246"/>
    <s v="Soreng Brc"/>
    <s v="Chumbong Government Secondary School"/>
    <s v="Soreng"/>
    <s v="1440/DCW"/>
    <x v="0"/>
    <x v="0"/>
    <x v="0"/>
    <s v="Married"/>
  </r>
  <r>
    <x v="3"/>
    <s v="CHUMBONG GOVERNMENT SECONDARY SCHOOL"/>
    <x v="9475"/>
    <x v="7566"/>
    <x v="0"/>
    <d v="1978-02-05T00:00:00"/>
    <x v="1"/>
    <x v="2"/>
    <n v="3"/>
    <x v="0"/>
    <s v="Regular"/>
    <x v="525"/>
    <s v="Soreng Brc"/>
    <s v="Chumbong Government Secondary School"/>
    <s v="Soreng"/>
    <n v="409"/>
    <x v="8"/>
    <x v="2"/>
    <x v="0"/>
    <s v="Married"/>
  </r>
  <r>
    <x v="3"/>
    <s v="CHUMBONG GOVERNMENT SECONDARY SCHOOL"/>
    <x v="9476"/>
    <x v="3146"/>
    <x v="0"/>
    <d v="1984-08-06T00:00:00"/>
    <x v="4"/>
    <x v="22"/>
    <n v="100"/>
    <x v="0"/>
    <s v="ADHOC"/>
    <x v="869"/>
    <s v="Soreng Brc"/>
    <s v="Chumbong Government Secondary School"/>
    <s v="Soreng"/>
    <s v="SL NO DCE/2010/8841"/>
    <x v="9"/>
    <x v="1"/>
    <x v="1"/>
    <s v="Ummarried"/>
  </r>
  <r>
    <x v="3"/>
    <s v="CHUMBONG GOVERNMENT SECONDARY SCHOOL"/>
    <x v="9477"/>
    <x v="7567"/>
    <x v="1"/>
    <d v="1983-11-28T00:00:00"/>
    <x v="1"/>
    <x v="2"/>
    <n v="3"/>
    <x v="0"/>
    <s v="Regular"/>
    <x v="40"/>
    <s v="Soreng Brc"/>
    <s v="Chumbong Government Secondary School"/>
    <s v="Soreng"/>
    <n v="228"/>
    <x v="0"/>
    <x v="0"/>
    <x v="0"/>
    <s v="Ummarried"/>
  </r>
  <r>
    <x v="3"/>
    <s v="CHUMBONG GOVERNMENT SECONDARY SCHOOL"/>
    <x v="9478"/>
    <x v="7568"/>
    <x v="0"/>
    <d v="1978-06-16T00:00:00"/>
    <x v="0"/>
    <x v="0"/>
    <n v="83"/>
    <x v="0"/>
    <s v="Regular"/>
    <x v="861"/>
    <s v="Soreng Brc"/>
    <s v="Chumbong Government Secondary School"/>
    <s v="Soreng"/>
    <s v="1239/DCW"/>
    <x v="2"/>
    <x v="0"/>
    <x v="0"/>
    <s v="Ummarried"/>
  </r>
  <r>
    <x v="3"/>
    <s v="CHUMBONG GOVERNMENT SECONDARY SCHOOL"/>
    <x v="9479"/>
    <x v="7569"/>
    <x v="1"/>
    <d v="1977-11-19T00:00:00"/>
    <x v="52"/>
    <x v="5"/>
    <n v="13"/>
    <x v="1"/>
    <s v="Regular"/>
    <x v="307"/>
    <s v="Soreng Brc"/>
    <s v="Chumbong Government Secondary School"/>
    <s v="Soreng"/>
    <n v="2294"/>
    <x v="0"/>
    <x v="0"/>
    <x v="0"/>
    <s v="Married"/>
  </r>
  <r>
    <x v="3"/>
    <s v="CHUMBONG GOVERNMENT SECONDARY SCHOOL"/>
    <x v="9480"/>
    <x v="362"/>
    <x v="1"/>
    <d v="1981-01-07T00:00:00"/>
    <x v="0"/>
    <x v="0"/>
    <n v="83"/>
    <x v="0"/>
    <s v="Regular"/>
    <x v="25"/>
    <s v="Soreng Brc"/>
    <s v="Chumbong Government Secondary School"/>
    <s v="Soreng"/>
    <s v="1010/DC(W)"/>
    <x v="0"/>
    <x v="0"/>
    <x v="0"/>
    <s v="Married"/>
  </r>
  <r>
    <x v="3"/>
    <s v="CHUMBONG GOVERNMENT SECONDARY SCHOOL"/>
    <x v="9481"/>
    <x v="7570"/>
    <x v="1"/>
    <d v="1951-07-27T00:00:00"/>
    <x v="1"/>
    <x v="1"/>
    <n v="3"/>
    <x v="0"/>
    <s v="Regular"/>
    <x v="975"/>
    <s v="Soreng Brc"/>
    <s v="Chumbong Government Secondary School"/>
    <s v="Soreng"/>
    <s v="NA"/>
    <x v="10"/>
    <x v="4"/>
    <x v="0"/>
    <s v="Married"/>
  </r>
  <r>
    <x v="3"/>
    <s v="Daramdin BAC"/>
    <x v="9482"/>
    <x v="7571"/>
    <x v="0"/>
    <d v="1984-01-21T00:00:00"/>
    <x v="57"/>
    <x v="5"/>
    <n v="24"/>
    <x v="1"/>
    <s v="Regular"/>
    <x v="798"/>
    <s v="NA"/>
    <s v="NA"/>
    <s v="Daramdin"/>
    <s v="NA"/>
    <x v="8"/>
    <x v="2"/>
    <x v="0"/>
    <s v="Ummarried"/>
  </r>
  <r>
    <x v="3"/>
    <s v="Daramdin BAC"/>
    <x v="9483"/>
    <x v="7572"/>
    <x v="1"/>
    <d v="1985-08-10T00:00:00"/>
    <x v="6"/>
    <x v="5"/>
    <n v="70"/>
    <x v="1"/>
    <s v="Regular"/>
    <x v="879"/>
    <s v="NA"/>
    <s v="NA"/>
    <s v="Daramdin"/>
    <s v="NA"/>
    <x v="12"/>
    <x v="1"/>
    <x v="0"/>
    <s v="Ummarried"/>
  </r>
  <r>
    <x v="3"/>
    <s v="Daramdin BAC"/>
    <x v="9484"/>
    <x v="3514"/>
    <x v="1"/>
    <d v="1965-01-01T00:00:00"/>
    <x v="42"/>
    <x v="5"/>
    <n v="35"/>
    <x v="1"/>
    <s v="Regular"/>
    <x v="8"/>
    <s v="NA"/>
    <s v="NA"/>
    <s v="Daramdin"/>
    <s v="NA"/>
    <x v="2"/>
    <x v="0"/>
    <x v="1"/>
    <s v="Married"/>
  </r>
  <r>
    <x v="3"/>
    <s v="Daramdin BAC"/>
    <x v="9485"/>
    <x v="4837"/>
    <x v="1"/>
    <d v="1980-04-23T00:00:00"/>
    <x v="98"/>
    <x v="5"/>
    <n v="15"/>
    <x v="1"/>
    <s v="Regular"/>
    <x v="604"/>
    <s v="NA"/>
    <s v="NA"/>
    <s v="Daramdin"/>
    <s v="229 VOL NO.XV"/>
    <x v="4"/>
    <x v="2"/>
    <x v="0"/>
    <s v="Ummarried"/>
  </r>
  <r>
    <x v="3"/>
    <s v="Daramdin BAC"/>
    <x v="9486"/>
    <x v="440"/>
    <x v="0"/>
    <d v="1958-08-24T00:00:00"/>
    <x v="42"/>
    <x v="5"/>
    <n v="35"/>
    <x v="1"/>
    <s v="Regular"/>
    <x v="851"/>
    <s v="NA"/>
    <s v="NA"/>
    <s v="Daramdin"/>
    <n v="7"/>
    <x v="1"/>
    <x v="1"/>
    <x v="1"/>
    <s v="Married"/>
  </r>
  <r>
    <x v="3"/>
    <s v="Daramdin BAC"/>
    <x v="9487"/>
    <x v="7573"/>
    <x v="1"/>
    <d v="1957-11-14T00:00:00"/>
    <x v="64"/>
    <x v="5"/>
    <n v="10"/>
    <x v="1"/>
    <s v="Regular"/>
    <x v="933"/>
    <s v="NA"/>
    <s v="NA"/>
    <s v="Daramdin"/>
    <s v="SL.NO.57/VOL.NO.XV"/>
    <x v="12"/>
    <x v="1"/>
    <x v="0"/>
    <s v="Married"/>
  </r>
  <r>
    <x v="3"/>
    <s v="Daramdin BAC"/>
    <x v="9488"/>
    <x v="7574"/>
    <x v="1"/>
    <d v="1954-03-04T00:00:00"/>
    <x v="65"/>
    <x v="5"/>
    <n v="20"/>
    <x v="1"/>
    <s v="Regular"/>
    <x v="925"/>
    <s v="NA"/>
    <s v="NA"/>
    <s v="Daramdin"/>
    <s v="NA"/>
    <x v="0"/>
    <x v="0"/>
    <x v="0"/>
    <s v="Married"/>
  </r>
  <r>
    <x v="3"/>
    <s v="Daramdin BAC"/>
    <x v="9489"/>
    <x v="1837"/>
    <x v="1"/>
    <d v="1987-06-20T00:00:00"/>
    <x v="72"/>
    <x v="5"/>
    <n v="50"/>
    <x v="1"/>
    <s v="Regular"/>
    <x v="911"/>
    <s v="NA"/>
    <s v="NA"/>
    <s v="Daramdin"/>
    <s v="NA"/>
    <x v="0"/>
    <x v="0"/>
    <x v="0"/>
    <s v="Ummarried"/>
  </r>
  <r>
    <x v="3"/>
    <s v="Daramdin BAC"/>
    <x v="9490"/>
    <x v="2093"/>
    <x v="0"/>
    <d v="1974-02-19T00:00:00"/>
    <x v="30"/>
    <x v="10"/>
    <n v="50"/>
    <x v="1"/>
    <s v="Regular"/>
    <x v="431"/>
    <s v="NA"/>
    <s v="NA"/>
    <s v="Daramdin"/>
    <n v="418"/>
    <x v="7"/>
    <x v="1"/>
    <x v="1"/>
    <s v="Married"/>
  </r>
  <r>
    <x v="3"/>
    <s v="Daramdin BAC"/>
    <x v="9491"/>
    <x v="2674"/>
    <x v="1"/>
    <d v="1970-02-07T00:00:00"/>
    <x v="6"/>
    <x v="5"/>
    <n v="70"/>
    <x v="1"/>
    <s v="Regular"/>
    <x v="339"/>
    <s v="NA"/>
    <s v="NA"/>
    <s v="Daramdin"/>
    <s v="NA"/>
    <x v="1"/>
    <x v="1"/>
    <x v="1"/>
    <s v="Married"/>
  </r>
  <r>
    <x v="3"/>
    <s v="Daramdin BAC"/>
    <x v="9492"/>
    <x v="7575"/>
    <x v="1"/>
    <d v="1974-12-12T00:00:00"/>
    <x v="44"/>
    <x v="18"/>
    <n v="15"/>
    <x v="1"/>
    <s v="Regular"/>
    <x v="379"/>
    <s v="NA"/>
    <s v="NA"/>
    <s v="Daramdin"/>
    <s v="NA"/>
    <x v="12"/>
    <x v="1"/>
    <x v="3"/>
    <s v="Married"/>
  </r>
  <r>
    <x v="3"/>
    <s v="DARAMDIN GOVERNMENT SENIOR SECONDARY SCHOOL"/>
    <x v="9493"/>
    <x v="1089"/>
    <x v="1"/>
    <d v="1964-02-18T00:00:00"/>
    <x v="4"/>
    <x v="11"/>
    <n v="100"/>
    <x v="0"/>
    <s v="Regular"/>
    <x v="212"/>
    <s v="Daramdin Brc"/>
    <s v="Daramdin Government senior Secondary School"/>
    <s v="Daramdin"/>
    <n v="295"/>
    <x v="12"/>
    <x v="1"/>
    <x v="0"/>
    <s v="Married"/>
  </r>
  <r>
    <x v="3"/>
    <s v="DARAMDIN GOVERNMENT SENIOR SECONDARY SCHOOL"/>
    <x v="9494"/>
    <x v="7576"/>
    <x v="1"/>
    <d v="1977-12-14T00:00:00"/>
    <x v="39"/>
    <x v="21"/>
    <n v="4"/>
    <x v="0"/>
    <s v="Regular"/>
    <x v="284"/>
    <s v="Daramdin Brc"/>
    <s v="Daramdin Government senior Secondary School"/>
    <s v="Daramdin"/>
    <s v="1781/DCE"/>
    <x v="8"/>
    <x v="2"/>
    <x v="0"/>
    <s v="Ummarried"/>
  </r>
  <r>
    <x v="3"/>
    <s v="DARAMDIN GOVERNMENT SENIOR SECONDARY SCHOOL"/>
    <x v="9495"/>
    <x v="787"/>
    <x v="0"/>
    <d v="1985-01-28T00:00:00"/>
    <x v="1"/>
    <x v="2"/>
    <n v="3"/>
    <x v="0"/>
    <s v="ADHOC"/>
    <x v="840"/>
    <s v="Daramdin Brc"/>
    <s v="Daramdin Government senior Secondary School"/>
    <s v="Daramdin"/>
    <s v="NA"/>
    <x v="4"/>
    <x v="2"/>
    <x v="0"/>
    <s v="Ummarried"/>
  </r>
  <r>
    <x v="3"/>
    <s v="DARAMDIN GOVERNMENT SENIOR SECONDARY SCHOOL"/>
    <x v="9496"/>
    <x v="3279"/>
    <x v="0"/>
    <d v="1972-05-15T00:00:00"/>
    <x v="46"/>
    <x v="5"/>
    <n v="71"/>
    <x v="1"/>
    <s v="Regular"/>
    <x v="857"/>
    <s v="Daramdin Brc"/>
    <s v="Daramdin Government senior Secondary School"/>
    <s v="Daramdin"/>
    <s v="50/VOL.NO.XV"/>
    <x v="12"/>
    <x v="1"/>
    <x v="0"/>
    <s v="Married"/>
  </r>
  <r>
    <x v="3"/>
    <s v="DARAMDIN GOVERNMENT SENIOR SECONDARY SCHOOL"/>
    <x v="9497"/>
    <x v="7577"/>
    <x v="0"/>
    <d v="1976-01-27T00:00:00"/>
    <x v="1"/>
    <x v="1"/>
    <n v="3"/>
    <x v="0"/>
    <s v="Regular"/>
    <x v="56"/>
    <s v="Daramdin Brc"/>
    <s v="Daramdin Government senior Secondary School"/>
    <s v="Daramdin"/>
    <s v="10976/DCO"/>
    <x v="4"/>
    <x v="2"/>
    <x v="0"/>
    <s v="Married"/>
  </r>
  <r>
    <x v="3"/>
    <s v="DARAMDIN GOVERNMENT SENIOR SECONDARY SCHOOL"/>
    <x v="9498"/>
    <x v="7578"/>
    <x v="0"/>
    <d v="1960-05-05T00:00:00"/>
    <x v="0"/>
    <x v="0"/>
    <n v="83"/>
    <x v="0"/>
    <s v="Regular"/>
    <x v="541"/>
    <s v="Daramdin Brc"/>
    <s v="Daramdin Government senior Secondary School"/>
    <s v="Daramdin"/>
    <s v="COI-2260/DCW"/>
    <x v="8"/>
    <x v="2"/>
    <x v="0"/>
    <s v="Married"/>
  </r>
  <r>
    <x v="3"/>
    <s v="DARAMDIN GOVERNMENT SENIOR SECONDARY SCHOOL"/>
    <x v="9499"/>
    <x v="7579"/>
    <x v="0"/>
    <d v="1982-04-09T00:00:00"/>
    <x v="1"/>
    <x v="5"/>
    <n v="3"/>
    <x v="0"/>
    <s v="ADHOC"/>
    <x v="235"/>
    <s v="Daramdin Brc"/>
    <s v="Daramdin Government senior Secondary School"/>
    <s v="Daramdin"/>
    <s v="801/DCW"/>
    <x v="2"/>
    <x v="0"/>
    <x v="1"/>
    <s v="Ummarried"/>
  </r>
  <r>
    <x v="3"/>
    <s v="DARAMDIN GOVERNMENT SENIOR SECONDARY SCHOOL"/>
    <x v="9500"/>
    <x v="7580"/>
    <x v="1"/>
    <d v="1966-01-15T00:00:00"/>
    <x v="39"/>
    <x v="17"/>
    <n v="4"/>
    <x v="0"/>
    <s v="Regular"/>
    <x v="2"/>
    <s v="Daramdin Brc"/>
    <s v="Daramdin Government senior Secondary School"/>
    <s v="Daramdin"/>
    <n v="69"/>
    <x v="9"/>
    <x v="1"/>
    <x v="1"/>
    <s v="Ummarried"/>
  </r>
  <r>
    <x v="3"/>
    <s v="DARAMDIN GOVERNMENT SENIOR SECONDARY SCHOOL"/>
    <x v="9501"/>
    <x v="880"/>
    <x v="0"/>
    <d v="1964-02-24T00:00:00"/>
    <x v="0"/>
    <x v="0"/>
    <n v="83"/>
    <x v="0"/>
    <s v="Regular"/>
    <x v="212"/>
    <s v="Daramdin Brc"/>
    <s v="Daramdin Government senior Secondary School"/>
    <s v="Daramdin"/>
    <s v="465/DCW"/>
    <x v="8"/>
    <x v="2"/>
    <x v="0"/>
    <s v="Married"/>
  </r>
  <r>
    <x v="3"/>
    <s v="DARAMDIN GOVERNMENT SENIOR SECONDARY SCHOOL"/>
    <x v="9502"/>
    <x v="7581"/>
    <x v="1"/>
    <d v="1966-01-05T00:00:00"/>
    <x v="0"/>
    <x v="0"/>
    <n v="83"/>
    <x v="0"/>
    <s v="Regular"/>
    <x v="245"/>
    <s v="Daramdin Brc"/>
    <s v="Daramdin Government senior Secondary School"/>
    <s v="Daramdin"/>
    <s v="666/XV"/>
    <x v="5"/>
    <x v="3"/>
    <x v="0"/>
    <s v="Married"/>
  </r>
  <r>
    <x v="3"/>
    <s v="DARAMDIN GOVERNMENT SENIOR SECONDARY SCHOOL"/>
    <x v="9503"/>
    <x v="7582"/>
    <x v="1"/>
    <d v="1969-10-02T00:00:00"/>
    <x v="1"/>
    <x v="1"/>
    <n v="3"/>
    <x v="0"/>
    <s v="Regular"/>
    <x v="198"/>
    <s v="Daramdin Brc"/>
    <s v="Daramdin Government senior Secondary School"/>
    <s v="Daramdin"/>
    <s v="SL.NO.656/VOL.NO.XVI"/>
    <x v="4"/>
    <x v="2"/>
    <x v="0"/>
    <s v="Married"/>
  </r>
  <r>
    <x v="3"/>
    <s v="DARAMDIN GOVERNMENT SENIOR SECONDARY SCHOOL"/>
    <x v="9504"/>
    <x v="7583"/>
    <x v="1"/>
    <d v="1962-12-23T00:00:00"/>
    <x v="0"/>
    <x v="0"/>
    <n v="83"/>
    <x v="0"/>
    <s v="Regular"/>
    <x v="8"/>
    <s v="Daramdin Brc"/>
    <s v="Daramdin Government senior Secondary School"/>
    <s v="Daramdin"/>
    <s v="502-XVI"/>
    <x v="9"/>
    <x v="1"/>
    <x v="1"/>
    <s v="Ummarried"/>
  </r>
  <r>
    <x v="3"/>
    <s v="DARAMDIN GOVERNMENT SENIOR SECONDARY SCHOOL"/>
    <x v="9505"/>
    <x v="7584"/>
    <x v="1"/>
    <d v="1980-01-14T00:00:00"/>
    <x v="1"/>
    <x v="3"/>
    <n v="3"/>
    <x v="0"/>
    <s v="Regular"/>
    <x v="435"/>
    <s v="Daramdin Brc"/>
    <s v="Daramdin Government senior Secondary School"/>
    <s v="Daramdin"/>
    <s v="NA"/>
    <x v="4"/>
    <x v="2"/>
    <x v="0"/>
    <s v="Ummarried"/>
  </r>
  <r>
    <x v="3"/>
    <s v="DARAMDIN GOVERNMENT SENIOR SECONDARY SCHOOL"/>
    <x v="9506"/>
    <x v="7585"/>
    <x v="1"/>
    <d v="1954-06-02T00:00:00"/>
    <x v="6"/>
    <x v="5"/>
    <n v="70"/>
    <x v="1"/>
    <s v="Regular"/>
    <x v="897"/>
    <s v="Daramdin Brc"/>
    <s v="Daramdin Government senior Secondary School"/>
    <s v="Daramdin"/>
    <s v="SL.NO.209/VOL.NO.XIII"/>
    <x v="14"/>
    <x v="0"/>
    <x v="0"/>
    <s v="Married"/>
  </r>
  <r>
    <x v="3"/>
    <s v="DARAMDIN GOVERNMENT SENIOR SECONDARY SCHOOL"/>
    <x v="9507"/>
    <x v="3001"/>
    <x v="0"/>
    <d v="1976-04-23T00:00:00"/>
    <x v="39"/>
    <x v="19"/>
    <n v="4"/>
    <x v="0"/>
    <s v="Regular"/>
    <x v="177"/>
    <s v="Daramdin Brc"/>
    <s v="Daramdin Government senior Secondary School"/>
    <s v="Daramdin"/>
    <s v="423/12556"/>
    <x v="0"/>
    <x v="0"/>
    <x v="0"/>
    <s v="Married"/>
  </r>
  <r>
    <x v="3"/>
    <s v="DARAMDIN GOVERNMENT SENIOR SECONDARY SCHOOL"/>
    <x v="9508"/>
    <x v="88"/>
    <x v="1"/>
    <d v="1966-01-27T00:00:00"/>
    <x v="1"/>
    <x v="2"/>
    <n v="3"/>
    <x v="0"/>
    <s v="Regular"/>
    <x v="245"/>
    <s v="Daramdin Brc"/>
    <s v="Daramdin Government senior Secondary School"/>
    <s v="Daramdin"/>
    <s v="1223/DC/W/VOL.NO.XI"/>
    <x v="8"/>
    <x v="2"/>
    <x v="0"/>
    <s v="Married"/>
  </r>
  <r>
    <x v="3"/>
    <s v="DARAMDIN GOVERNMENT SENIOR SECONDARY SCHOOL"/>
    <x v="9509"/>
    <x v="7586"/>
    <x v="0"/>
    <d v="1980-03-14T00:00:00"/>
    <x v="1"/>
    <x v="3"/>
    <n v="3"/>
    <x v="0"/>
    <s v="Regular"/>
    <x v="457"/>
    <s v="Daramdin Brc"/>
    <s v="Daramdin Government senior Secondary School"/>
    <s v="Daramdin"/>
    <n v="377"/>
    <x v="6"/>
    <x v="2"/>
    <x v="0"/>
    <s v="Married"/>
  </r>
  <r>
    <x v="3"/>
    <s v="DARAMDIN GOVERNMENT SENIOR SECONDARY SCHOOL"/>
    <x v="9510"/>
    <x v="7587"/>
    <x v="1"/>
    <d v="1963-04-29T00:00:00"/>
    <x v="33"/>
    <x v="5"/>
    <n v="70"/>
    <x v="1"/>
    <s v="Regular"/>
    <x v="847"/>
    <s v="Daramdin Brc"/>
    <s v="Daramdin Government senior Secondary School"/>
    <s v="Daramdin"/>
    <s v="2025/DC/W"/>
    <x v="4"/>
    <x v="2"/>
    <x v="0"/>
    <s v="Married"/>
  </r>
  <r>
    <x v="3"/>
    <s v="DARAMDIN GOVERNMENT SENIOR SECONDARY SCHOOL"/>
    <x v="9511"/>
    <x v="1512"/>
    <x v="0"/>
    <d v="1961-09-21T00:00:00"/>
    <x v="0"/>
    <x v="0"/>
    <n v="83"/>
    <x v="0"/>
    <s v="Regular"/>
    <x v="22"/>
    <s v="Daramdin Brc"/>
    <s v="Daramdin Government senior Secondary School"/>
    <s v="Daramdin"/>
    <s v="85/VOL.NO.XVI"/>
    <x v="6"/>
    <x v="2"/>
    <x v="0"/>
    <s v="Married"/>
  </r>
  <r>
    <x v="3"/>
    <s v="DARAMDIN GOVERNMENT SENIOR SECONDARY SCHOOL"/>
    <x v="9512"/>
    <x v="7588"/>
    <x v="1"/>
    <d v="1974-04-10T00:00:00"/>
    <x v="45"/>
    <x v="5"/>
    <n v="70"/>
    <x v="1"/>
    <s v="Regular"/>
    <x v="838"/>
    <s v="Daramdin Brc"/>
    <s v="Daramdin Government senior Secondary School"/>
    <s v="Daramdin"/>
    <s v="0210/DCW"/>
    <x v="12"/>
    <x v="1"/>
    <x v="0"/>
    <s v="Married"/>
  </r>
  <r>
    <x v="3"/>
    <s v="DARAMDIN GOVERNMENT SENIOR SECONDARY SCHOOL"/>
    <x v="9513"/>
    <x v="7589"/>
    <x v="0"/>
    <d v="1964-02-05T00:00:00"/>
    <x v="29"/>
    <x v="5"/>
    <n v="101"/>
    <x v="1"/>
    <s v="Regular"/>
    <x v="223"/>
    <s v="Daramdin Brc"/>
    <s v="Daramdin Government senior Secondary School"/>
    <s v="Daramdin"/>
    <s v="NA"/>
    <x v="8"/>
    <x v="2"/>
    <x v="0"/>
    <s v="Married"/>
  </r>
  <r>
    <x v="3"/>
    <s v="DARAMDIN GOVERNMENT SENIOR SECONDARY SCHOOL"/>
    <x v="9514"/>
    <x v="7590"/>
    <x v="1"/>
    <d v="1960-10-05T00:00:00"/>
    <x v="0"/>
    <x v="11"/>
    <n v="83"/>
    <x v="0"/>
    <s v="Regular"/>
    <x v="257"/>
    <s v="Daramdin Brc"/>
    <s v="Daramdin Government senior Secondary School"/>
    <s v="Daramdin"/>
    <s v="NA"/>
    <x v="12"/>
    <x v="1"/>
    <x v="3"/>
    <s v="Married"/>
  </r>
  <r>
    <x v="3"/>
    <s v="DARAMDIN GOVERNMENT SENIOR SECONDARY SCHOOL"/>
    <x v="9515"/>
    <x v="609"/>
    <x v="1"/>
    <d v="1961-06-18T00:00:00"/>
    <x v="0"/>
    <x v="0"/>
    <n v="83"/>
    <x v="0"/>
    <s v="Regular"/>
    <x v="789"/>
    <s v="Daramdin Brc"/>
    <s v="Daramdin Government senior Secondary School"/>
    <s v="Daramdin"/>
    <s v="169/VOL.NO.XVI"/>
    <x v="4"/>
    <x v="2"/>
    <x v="0"/>
    <s v="Married"/>
  </r>
  <r>
    <x v="3"/>
    <s v="DARAMDIN GOVERNMENT SENIOR SECONDARY SCHOOL"/>
    <x v="9516"/>
    <x v="7591"/>
    <x v="0"/>
    <d v="1968-05-05T00:00:00"/>
    <x v="29"/>
    <x v="5"/>
    <n v="101"/>
    <x v="1"/>
    <s v="Regular"/>
    <x v="343"/>
    <s v="Daramdin Brc"/>
    <s v="Daramdin Government senior Secondary School"/>
    <s v="Daramdin"/>
    <s v="SL.NO.2/VOL.NO.XI"/>
    <x v="6"/>
    <x v="2"/>
    <x v="0"/>
    <s v="Married"/>
  </r>
  <r>
    <x v="3"/>
    <s v="DARAMDIN GOVERNMENT SENIOR SECONDARY SCHOOL"/>
    <x v="9517"/>
    <x v="7592"/>
    <x v="1"/>
    <d v="1952-03-01T00:00:00"/>
    <x v="1"/>
    <x v="2"/>
    <n v="3"/>
    <x v="0"/>
    <s v="Regular"/>
    <x v="853"/>
    <s v="Daramdin Brc"/>
    <s v="Daramdin Government senior Secondary School"/>
    <s v="Daramdin"/>
    <s v="519/DCW"/>
    <x v="8"/>
    <x v="2"/>
    <x v="0"/>
    <s v="Married"/>
  </r>
  <r>
    <x v="3"/>
    <s v="DARAMDIN GOVERNMENT SENIOR SECONDARY SCHOOL"/>
    <x v="9518"/>
    <x v="7593"/>
    <x v="1"/>
    <d v="1963-03-13T00:00:00"/>
    <x v="0"/>
    <x v="0"/>
    <n v="83"/>
    <x v="0"/>
    <s v="Regular"/>
    <x v="142"/>
    <s v="Daramdin Brc"/>
    <s v="Daramdin Government senior Secondary School"/>
    <s v="Daramdin"/>
    <s v="0252 DC W/SRG"/>
    <x v="14"/>
    <x v="0"/>
    <x v="0"/>
    <s v="Married"/>
  </r>
  <r>
    <x v="3"/>
    <s v="DARAMDIN GOVERNMENT SENIOR SECONDARY SCHOOL"/>
    <x v="9519"/>
    <x v="7594"/>
    <x v="0"/>
    <d v="1982-05-26T00:00:00"/>
    <x v="1"/>
    <x v="22"/>
    <n v="3"/>
    <x v="0"/>
    <s v="Regular"/>
    <x v="737"/>
    <s v="Daramdin Brc"/>
    <s v="Daramdin Government senior Secondary School"/>
    <s v="Daramdin"/>
    <s v="1573/DC(W)"/>
    <x v="9"/>
    <x v="1"/>
    <x v="2"/>
    <s v="Ummarried"/>
  </r>
  <r>
    <x v="3"/>
    <s v="DARAMDIN GOVERNMENT SENIOR SECONDARY SCHOOL"/>
    <x v="9520"/>
    <x v="6714"/>
    <x v="1"/>
    <d v="1960-01-07T00:00:00"/>
    <x v="1"/>
    <x v="11"/>
    <n v="3"/>
    <x v="0"/>
    <s v="Regular"/>
    <x v="668"/>
    <s v="Daramdin Brc"/>
    <s v="Daramdin Government senior Secondary School"/>
    <s v="Daramdin"/>
    <s v="NA"/>
    <x v="12"/>
    <x v="1"/>
    <x v="1"/>
    <s v="Married"/>
  </r>
  <r>
    <x v="3"/>
    <s v="DARAMDIN GOVERNMENT SENIOR SECONDARY SCHOOL"/>
    <x v="9521"/>
    <x v="7595"/>
    <x v="0"/>
    <d v="1970-01-01T00:00:00"/>
    <x v="12"/>
    <x v="5"/>
    <n v="11"/>
    <x v="1"/>
    <s v="Regular"/>
    <x v="325"/>
    <s v="Daramdin Brc"/>
    <s v="Daramdin Government senior Secondary School"/>
    <s v="Daramdin"/>
    <s v="103/DCW"/>
    <x v="8"/>
    <x v="2"/>
    <x v="0"/>
    <s v="Married"/>
  </r>
  <r>
    <x v="3"/>
    <s v="DARAMDIN GOVERNMENT SENIOR SECONDARY SCHOOL"/>
    <x v="9522"/>
    <x v="7596"/>
    <x v="1"/>
    <d v="1964-02-01T00:00:00"/>
    <x v="1"/>
    <x v="2"/>
    <n v="3"/>
    <x v="0"/>
    <s v="Regular"/>
    <x v="84"/>
    <s v="Daramdin Brc"/>
    <s v="Daramdin Government senior Secondary School"/>
    <s v="Daramdin"/>
    <s v="SL.NO.485/VOL.NO.XVI"/>
    <x v="4"/>
    <x v="2"/>
    <x v="0"/>
    <s v="Married"/>
  </r>
  <r>
    <x v="3"/>
    <s v="DARAMDIN GOVERNMENT SENIOR SECONDARY SCHOOL"/>
    <x v="9523"/>
    <x v="3277"/>
    <x v="0"/>
    <d v="1986-02-24T00:00:00"/>
    <x v="1"/>
    <x v="2"/>
    <n v="3"/>
    <x v="0"/>
    <s v="ADHOC"/>
    <x v="782"/>
    <s v="Daramdin Brc"/>
    <s v="Daramdin Government senior Secondary School"/>
    <s v="Daramdin"/>
    <s v="XIV"/>
    <x v="8"/>
    <x v="2"/>
    <x v="0"/>
    <s v="Ummarried"/>
  </r>
  <r>
    <x v="3"/>
    <s v="DARAMDIN GOVERNMENT SENIOR SECONDARY SCHOOL"/>
    <x v="9524"/>
    <x v="5566"/>
    <x v="0"/>
    <d v="1976-12-14T00:00:00"/>
    <x v="30"/>
    <x v="10"/>
    <n v="50"/>
    <x v="1"/>
    <s v="Regular"/>
    <x v="157"/>
    <s v="Daramdin Brc"/>
    <s v="Daramdin Government senior Secondary School"/>
    <s v="Daramdin"/>
    <s v="265/DC/W"/>
    <x v="0"/>
    <x v="0"/>
    <x v="0"/>
    <s v="Married"/>
  </r>
  <r>
    <x v="3"/>
    <s v="DARAMDIN GOVERNMENT SENIOR SECONDARY SCHOOL"/>
    <x v="9525"/>
    <x v="5170"/>
    <x v="0"/>
    <d v="1981-05-10T00:00:00"/>
    <x v="1"/>
    <x v="2"/>
    <n v="3"/>
    <x v="0"/>
    <s v="ADHOC"/>
    <x v="832"/>
    <s v="Daramdin Brc"/>
    <s v="Daramdin Government senior Secondary School"/>
    <s v="Daramdin"/>
    <s v="VOL NO XIV"/>
    <x v="0"/>
    <x v="0"/>
    <x v="2"/>
    <s v="Married"/>
  </r>
  <r>
    <x v="3"/>
    <s v="DARAMDIN GOVERNMENT SENIOR SECONDARY SCHOOL"/>
    <x v="9526"/>
    <x v="7597"/>
    <x v="1"/>
    <d v="1951-11-20T00:00:00"/>
    <x v="4"/>
    <x v="22"/>
    <n v="100"/>
    <x v="0"/>
    <s v="Regular"/>
    <x v="853"/>
    <s v="Daramdin Brc"/>
    <s v="Daramdin Government senior Secondary School"/>
    <s v="Daramdin"/>
    <s v="360/VOL.NO.XV"/>
    <x v="9"/>
    <x v="1"/>
    <x v="2"/>
    <s v="Married"/>
  </r>
  <r>
    <x v="3"/>
    <s v="DARAMDIN GOVERNMENT SENIOR SECONDARY SCHOOL"/>
    <x v="9527"/>
    <x v="2169"/>
    <x v="0"/>
    <d v="1957-12-22T00:00:00"/>
    <x v="0"/>
    <x v="0"/>
    <n v="83"/>
    <x v="0"/>
    <s v="Regular"/>
    <x v="797"/>
    <s v="Daramdin Brc"/>
    <s v="Daramdin Government senior Secondary School"/>
    <s v="Daramdin"/>
    <s v="1384/DCW"/>
    <x v="7"/>
    <x v="1"/>
    <x v="1"/>
    <s v="Married"/>
  </r>
  <r>
    <x v="3"/>
    <s v="DARAMDIN GOVERNMENT SENIOR SECONDARY SCHOOL"/>
    <x v="9528"/>
    <x v="5134"/>
    <x v="1"/>
    <d v="1972-04-03T00:00:00"/>
    <x v="4"/>
    <x v="11"/>
    <n v="100"/>
    <x v="0"/>
    <s v="Regular"/>
    <x v="838"/>
    <s v="Daramdin Brc"/>
    <s v="Daramdin Government senior Secondary School"/>
    <s v="Daramdin"/>
    <s v="2508/DCW"/>
    <x v="12"/>
    <x v="1"/>
    <x v="0"/>
    <s v="Married"/>
  </r>
  <r>
    <x v="3"/>
    <s v="DARAMDIN GOVERNMENT SENIOR SECONDARY SCHOOL"/>
    <x v="9529"/>
    <x v="7598"/>
    <x v="1"/>
    <d v="1959-02-07T00:00:00"/>
    <x v="0"/>
    <x v="22"/>
    <n v="83"/>
    <x v="0"/>
    <s v="Regular"/>
    <x v="251"/>
    <s v="Daramdin Brc"/>
    <s v="Daramdin Government senior Secondary School"/>
    <s v="Daramdin"/>
    <s v="NA"/>
    <x v="9"/>
    <x v="1"/>
    <x v="1"/>
    <s v="Married"/>
  </r>
  <r>
    <x v="3"/>
    <s v="DARAMDIN GOVERNMENT SENIOR SECONDARY SCHOOL"/>
    <x v="9530"/>
    <x v="7599"/>
    <x v="0"/>
    <d v="1963-08-05T00:00:00"/>
    <x v="0"/>
    <x v="0"/>
    <n v="83"/>
    <x v="0"/>
    <s v="Regular"/>
    <x v="316"/>
    <s v="Daramdin Brc"/>
    <s v="Daramdin Government senior Secondary School"/>
    <s v="Daramdin"/>
    <s v="757/DCW"/>
    <x v="1"/>
    <x v="1"/>
    <x v="1"/>
    <s v="Married"/>
  </r>
  <r>
    <x v="3"/>
    <s v="DARAP GOVERNMENT SENIOR SECONDARY SCHOOL"/>
    <x v="9531"/>
    <x v="5790"/>
    <x v="1"/>
    <d v="1963-07-01T00:00:00"/>
    <x v="1"/>
    <x v="3"/>
    <n v="3"/>
    <x v="0"/>
    <s v="Regular"/>
    <x v="432"/>
    <s v="Daramdin Brc"/>
    <s v="Darap Governmemt Senior Secondary School"/>
    <s v="Gyalshing"/>
    <s v="NA"/>
    <x v="10"/>
    <x v="4"/>
    <x v="0"/>
    <s v="Married"/>
  </r>
  <r>
    <x v="3"/>
    <s v="DARAP GOVERNMENT SENIOR SECONDARY SCHOOL"/>
    <x v="9532"/>
    <x v="7600"/>
    <x v="1"/>
    <d v="1989-01-01T00:00:00"/>
    <x v="0"/>
    <x v="0"/>
    <n v="83"/>
    <x v="0"/>
    <s v="Regular"/>
    <x v="169"/>
    <s v="Daramdin Brc"/>
    <s v="Darap Governmemt Senior Secondary School"/>
    <s v="Gyalshing"/>
    <s v="XI, 273"/>
    <x v="2"/>
    <x v="0"/>
    <x v="1"/>
    <s v="Married"/>
  </r>
  <r>
    <x v="3"/>
    <s v="DARAP GOVERNMENT SENIOR SECONDARY SCHOOL"/>
    <x v="9533"/>
    <x v="7601"/>
    <x v="1"/>
    <d v="1959-03-14T00:00:00"/>
    <x v="1"/>
    <x v="11"/>
    <n v="3"/>
    <x v="0"/>
    <s v="Regular"/>
    <x v="319"/>
    <s v="Daramdin Brc"/>
    <s v="Darap Governmemt Senior Secondary School"/>
    <s v="Gyalshing"/>
    <s v="353/DC(W)"/>
    <x v="12"/>
    <x v="1"/>
    <x v="3"/>
    <s v="Married"/>
  </r>
  <r>
    <x v="3"/>
    <s v="DARAP GOVERNMENT SENIOR SECONDARY SCHOOL"/>
    <x v="9534"/>
    <x v="679"/>
    <x v="1"/>
    <d v="1974-11-12T00:00:00"/>
    <x v="0"/>
    <x v="0"/>
    <n v="83"/>
    <x v="0"/>
    <s v="Regular"/>
    <x v="349"/>
    <s v="Daramdin Brc"/>
    <s v="Darap Governmemt Senior Secondary School"/>
    <s v="Gyalshing"/>
    <s v="2652/DC(W)"/>
    <x v="1"/>
    <x v="1"/>
    <x v="1"/>
    <s v="Married"/>
  </r>
  <r>
    <x v="3"/>
    <s v="DARAP GOVERNMENT SENIOR SECONDARY SCHOOL"/>
    <x v="9535"/>
    <x v="7602"/>
    <x v="0"/>
    <d v="1983-02-02T00:00:00"/>
    <x v="1"/>
    <x v="2"/>
    <n v="3"/>
    <x v="0"/>
    <s v="Regular"/>
    <x v="77"/>
    <s v="Daramdin Brc"/>
    <s v="Darap Governmemt Senior Secondary School"/>
    <s v="Gyalshing"/>
    <s v="930/DCE"/>
    <x v="3"/>
    <x v="0"/>
    <x v="0"/>
    <s v="Married"/>
  </r>
  <r>
    <x v="3"/>
    <s v="DARAP GOVERNMENT SENIOR SECONDARY SCHOOL"/>
    <x v="9536"/>
    <x v="7603"/>
    <x v="1"/>
    <d v="1966-02-02T00:00:00"/>
    <x v="2"/>
    <x v="9"/>
    <n v="200"/>
    <x v="0"/>
    <s v="Regular"/>
    <x v="484"/>
    <s v="Daramdin Brc"/>
    <s v="Darap Governmemt Senior Secondary School"/>
    <s v="Gyalshing"/>
    <s v="1144 DC W"/>
    <x v="0"/>
    <x v="0"/>
    <x v="0"/>
    <s v="Married"/>
  </r>
  <r>
    <x v="3"/>
    <s v="DARAP GOVERNMENT SENIOR SECONDARY SCHOOL"/>
    <x v="9537"/>
    <x v="7604"/>
    <x v="1"/>
    <d v="1964-01-05T00:00:00"/>
    <x v="32"/>
    <x v="12"/>
    <n v="100"/>
    <x v="1"/>
    <s v="Regular"/>
    <x v="84"/>
    <s v="Daramdin Brc"/>
    <s v="Darap Governmemt Senior Secondary School"/>
    <s v="Gyalshing"/>
    <s v="1326/DC(W)"/>
    <x v="12"/>
    <x v="1"/>
    <x v="3"/>
    <s v="Married"/>
  </r>
  <r>
    <x v="3"/>
    <s v="DARAP GOVERNMENT SENIOR SECONDARY SCHOOL"/>
    <x v="9538"/>
    <x v="7605"/>
    <x v="0"/>
    <d v="1967-10-10T00:00:00"/>
    <x v="0"/>
    <x v="13"/>
    <n v="83"/>
    <x v="0"/>
    <s v="Regular"/>
    <x v="24"/>
    <s v="Daramdin Brc"/>
    <s v="Darap Governmemt Senior Secondary School"/>
    <s v="Gyalshing"/>
    <s v="822/DC(W)"/>
    <x v="1"/>
    <x v="1"/>
    <x v="1"/>
    <s v="Married"/>
  </r>
  <r>
    <x v="3"/>
    <s v="DARAP GOVERNMENT SENIOR SECONDARY SCHOOL"/>
    <x v="9539"/>
    <x v="7606"/>
    <x v="0"/>
    <d v="1957-12-16T00:00:00"/>
    <x v="29"/>
    <x v="5"/>
    <n v="101"/>
    <x v="1"/>
    <s v="Regular"/>
    <x v="797"/>
    <s v="Daramdin Brc"/>
    <s v="Darap Governmemt Senior Secondary School"/>
    <s v="Gyalshing"/>
    <n v="133"/>
    <x v="1"/>
    <x v="1"/>
    <x v="1"/>
    <s v="Married"/>
  </r>
  <r>
    <x v="3"/>
    <s v="DARAP GOVERNMENT SENIOR SECONDARY SCHOOL"/>
    <x v="9540"/>
    <x v="7607"/>
    <x v="0"/>
    <d v="1965-03-15T00:00:00"/>
    <x v="6"/>
    <x v="5"/>
    <n v="70"/>
    <x v="1"/>
    <s v="Regular"/>
    <x v="142"/>
    <s v="Daramdin Brc"/>
    <s v="Darap Governmemt Senior Secondary School"/>
    <s v="Gyalshing"/>
    <s v="26 VOL NO VI"/>
    <x v="1"/>
    <x v="1"/>
    <x v="1"/>
    <s v="Married"/>
  </r>
  <r>
    <x v="3"/>
    <s v="DARAP GOVERNMENT SENIOR SECONDARY SCHOOL"/>
    <x v="9541"/>
    <x v="4744"/>
    <x v="1"/>
    <d v="1982-05-14T00:00:00"/>
    <x v="27"/>
    <x v="5"/>
    <n v="70"/>
    <x v="1"/>
    <s v="Regular"/>
    <x v="259"/>
    <s v="Daramdin Brc"/>
    <s v="Darap Governmemt Senior Secondary School"/>
    <s v="Gyalshing"/>
    <s v="329/DC/W"/>
    <x v="9"/>
    <x v="1"/>
    <x v="1"/>
    <s v="Married"/>
  </r>
  <r>
    <x v="3"/>
    <s v="DARAP GOVERNMENT SENIOR SECONDARY SCHOOL"/>
    <x v="9542"/>
    <x v="7608"/>
    <x v="1"/>
    <d v="1981-09-16T00:00:00"/>
    <x v="0"/>
    <x v="0"/>
    <n v="83"/>
    <x v="0"/>
    <s v="Regular"/>
    <x v="425"/>
    <s v="Daramdin Brc"/>
    <s v="Darap Governmemt Senior Secondary School"/>
    <s v="Gyalshing"/>
    <s v="418/DC(W)"/>
    <x v="12"/>
    <x v="1"/>
    <x v="0"/>
    <s v="Ummarried"/>
  </r>
  <r>
    <x v="3"/>
    <s v="DARAP GOVERNMENT SENIOR SECONDARY SCHOOL"/>
    <x v="9543"/>
    <x v="7609"/>
    <x v="0"/>
    <d v="1986-04-02T00:00:00"/>
    <x v="0"/>
    <x v="0"/>
    <n v="83"/>
    <x v="0"/>
    <s v="Regular"/>
    <x v="296"/>
    <s v="Daramdin Brc"/>
    <s v="Darap Governmemt Senior Secondary School"/>
    <s v="Gyalshing"/>
    <s v="NA"/>
    <x v="12"/>
    <x v="1"/>
    <x v="2"/>
    <s v="Married"/>
  </r>
  <r>
    <x v="3"/>
    <s v="DARAP GOVERNMENT SENIOR SECONDARY SCHOOL"/>
    <x v="9544"/>
    <x v="4934"/>
    <x v="1"/>
    <d v="1958-11-18T00:00:00"/>
    <x v="0"/>
    <x v="22"/>
    <n v="83"/>
    <x v="0"/>
    <s v="Regular"/>
    <x v="584"/>
    <s v="Daramdin Brc"/>
    <s v="Darap Governmemt Senior Secondary School"/>
    <s v="Gyalshing"/>
    <s v="NA"/>
    <x v="9"/>
    <x v="1"/>
    <x v="1"/>
    <s v="Married"/>
  </r>
  <r>
    <x v="3"/>
    <s v="DARAP GOVERNMENT SENIOR SECONDARY SCHOOL"/>
    <x v="9545"/>
    <x v="7610"/>
    <x v="1"/>
    <d v="1990-01-01T00:00:00"/>
    <x v="37"/>
    <x v="15"/>
    <n v="11"/>
    <x v="0"/>
    <s v="ADHOC"/>
    <x v="140"/>
    <s v="Daramdin Brc"/>
    <s v="Darap Governmemt Senior Secondary School"/>
    <s v="Gyalshing"/>
    <s v="NA"/>
    <x v="6"/>
    <x v="2"/>
    <x v="0"/>
    <s v="Married"/>
  </r>
  <r>
    <x v="3"/>
    <s v="DARAP GOVERNMENT SENIOR SECONDARY SCHOOL"/>
    <x v="9546"/>
    <x v="3393"/>
    <x v="1"/>
    <d v="1969-04-04T00:00:00"/>
    <x v="43"/>
    <x v="5"/>
    <n v="10"/>
    <x v="1"/>
    <s v="Regular"/>
    <x v="93"/>
    <s v="Daramdin Brc"/>
    <s v="Darap Governmemt Senior Secondary School"/>
    <s v="Gyalshing"/>
    <s v="5959/DC(W)"/>
    <x v="1"/>
    <x v="1"/>
    <x v="1"/>
    <s v="Married"/>
  </r>
  <r>
    <x v="3"/>
    <s v="DARAP GOVERNMENT SENIOR SECONDARY SCHOOL"/>
    <x v="9547"/>
    <x v="2647"/>
    <x v="0"/>
    <d v="1973-02-05T00:00:00"/>
    <x v="1"/>
    <x v="13"/>
    <n v="3"/>
    <x v="0"/>
    <s v="Regular"/>
    <x v="282"/>
    <s v="Daramdin Brc"/>
    <s v="Darap Governmemt Senior Secondary School"/>
    <s v="Gyalshing"/>
    <s v="3158/DCW"/>
    <x v="1"/>
    <x v="1"/>
    <x v="1"/>
    <s v="Married"/>
  </r>
  <r>
    <x v="3"/>
    <s v="DARAP GOVERNMENT SENIOR SECONDARY SCHOOL"/>
    <x v="9548"/>
    <x v="2148"/>
    <x v="1"/>
    <d v="1965-07-25T00:00:00"/>
    <x v="0"/>
    <x v="11"/>
    <n v="83"/>
    <x v="0"/>
    <s v="Regular"/>
    <x v="263"/>
    <s v="Daramdin Brc"/>
    <s v="Darap Governmemt Senior Secondary School"/>
    <s v="Gyalshing"/>
    <s v="NA"/>
    <x v="12"/>
    <x v="1"/>
    <x v="3"/>
    <s v="Married"/>
  </r>
  <r>
    <x v="3"/>
    <s v="DARAP GOVERNMENT SENIOR SECONDARY SCHOOL"/>
    <x v="9549"/>
    <x v="7611"/>
    <x v="0"/>
    <d v="1965-11-16T00:00:00"/>
    <x v="29"/>
    <x v="5"/>
    <n v="101"/>
    <x v="0"/>
    <s v="Regular"/>
    <x v="487"/>
    <s v="Daramdin Brc"/>
    <s v="Darap Governmemt Senior Secondary School"/>
    <s v="Gyalshing"/>
    <n v="3506"/>
    <x v="2"/>
    <x v="0"/>
    <x v="1"/>
    <s v="Married"/>
  </r>
  <r>
    <x v="3"/>
    <s v="DARAP GOVERNMENT SENIOR SECONDARY SCHOOL"/>
    <x v="9550"/>
    <x v="7262"/>
    <x v="0"/>
    <d v="1973-12-13T00:00:00"/>
    <x v="29"/>
    <x v="5"/>
    <n v="101"/>
    <x v="1"/>
    <s v="Regular"/>
    <x v="298"/>
    <s v="Daramdin Brc"/>
    <s v="Darap Governmemt Senior Secondary School"/>
    <s v="Gyalshing"/>
    <n v="20719"/>
    <x v="1"/>
    <x v="1"/>
    <x v="1"/>
    <s v="Married"/>
  </r>
  <r>
    <x v="3"/>
    <s v="DARAPTHANG GOVERNMENT JUNIOR HIGH SCHOOL"/>
    <x v="9551"/>
    <x v="7612"/>
    <x v="0"/>
    <d v="1985-08-23T00:00:00"/>
    <x v="0"/>
    <x v="0"/>
    <n v="83"/>
    <x v="0"/>
    <s v="ADHOC"/>
    <x v="225"/>
    <s v="Yuksom Brc"/>
    <s v="Khechuperi Government Secondary School"/>
    <s v="Yuksom"/>
    <s v="390/DC/W"/>
    <x v="14"/>
    <x v="0"/>
    <x v="0"/>
    <s v="Married"/>
  </r>
  <r>
    <x v="3"/>
    <s v="DARAPTHANG GOVERNMENT JUNIOR HIGH SCHOOL"/>
    <x v="9552"/>
    <x v="7613"/>
    <x v="1"/>
    <d v="1965-11-08T00:00:00"/>
    <x v="0"/>
    <x v="0"/>
    <n v="83"/>
    <x v="0"/>
    <s v="Regular"/>
    <x v="483"/>
    <s v="Yuksom Brc"/>
    <s v="Khechuperi Government Secondary School"/>
    <s v="Yuksom"/>
    <n v="194"/>
    <x v="12"/>
    <x v="1"/>
    <x v="0"/>
    <s v="Married"/>
  </r>
  <r>
    <x v="3"/>
    <s v="DARAPTHANG GOVERNMENT JUNIOR HIGH SCHOOL"/>
    <x v="9553"/>
    <x v="7614"/>
    <x v="0"/>
    <d v="1987-09-09T00:00:00"/>
    <x v="1"/>
    <x v="1"/>
    <n v="3"/>
    <x v="0"/>
    <s v="ADHOC"/>
    <x v="221"/>
    <s v="Yuksom Brc"/>
    <s v="Khechuperi Government Secondary School"/>
    <s v="Yuksom"/>
    <s v="1090/DC/W"/>
    <x v="6"/>
    <x v="2"/>
    <x v="0"/>
    <s v="Ummarried"/>
  </r>
  <r>
    <x v="3"/>
    <s v="DARAPTHANG GOVERNMENT JUNIOR HIGH SCHOOL"/>
    <x v="9554"/>
    <x v="1404"/>
    <x v="1"/>
    <d v="1971-02-15T00:00:00"/>
    <x v="1"/>
    <x v="2"/>
    <n v="3"/>
    <x v="0"/>
    <s v="Regular"/>
    <x v="356"/>
    <s v="Yuksom Brc"/>
    <s v="Khechuperi Government Secondary School"/>
    <s v="Yuksom"/>
    <s v="208/VOL.NO.X"/>
    <x v="6"/>
    <x v="2"/>
    <x v="0"/>
    <s v="Married"/>
  </r>
  <r>
    <x v="3"/>
    <s v="DARAPTHANG GOVERNMENT JUNIOR HIGH SCHOOL"/>
    <x v="9555"/>
    <x v="7615"/>
    <x v="0"/>
    <d v="1984-09-01T00:00:00"/>
    <x v="0"/>
    <x v="0"/>
    <n v="83"/>
    <x v="0"/>
    <s v="Regular"/>
    <x v="869"/>
    <s v="Yuksom Brc"/>
    <s v="Khechuperi Government Secondary School"/>
    <s v="Yuksom"/>
    <n v="4635"/>
    <x v="12"/>
    <x v="1"/>
    <x v="0"/>
    <s v="Ummarried"/>
  </r>
  <r>
    <x v="3"/>
    <s v="DARAPTHANG GOVERNMENT JUNIOR HIGH SCHOOL"/>
    <x v="9556"/>
    <x v="7616"/>
    <x v="1"/>
    <d v="1976-03-15T00:00:00"/>
    <x v="0"/>
    <x v="0"/>
    <n v="83"/>
    <x v="0"/>
    <s v="Regular"/>
    <x v="375"/>
    <s v="Yuksom Brc"/>
    <s v="Khechuperi Government Secondary School"/>
    <s v="Yuksom"/>
    <s v="NA"/>
    <x v="6"/>
    <x v="2"/>
    <x v="0"/>
    <s v="Ummarried"/>
  </r>
  <r>
    <x v="3"/>
    <s v="DARAPTHANG GOVERNMENT JUNIOR HIGH SCHOOL"/>
    <x v="9557"/>
    <x v="663"/>
    <x v="1"/>
    <d v="1982-04-17T00:00:00"/>
    <x v="0"/>
    <x v="0"/>
    <n v="83"/>
    <x v="0"/>
    <s v="Regular"/>
    <x v="978"/>
    <s v="Yuksom Brc"/>
    <s v="Khechuperi Government Secondary School"/>
    <s v="Yuksom"/>
    <s v="NA"/>
    <x v="8"/>
    <x v="2"/>
    <x v="0"/>
    <s v="Ummarried"/>
  </r>
  <r>
    <x v="3"/>
    <s v="DARAPTHANG GOVERNMENT JUNIOR HIGH SCHOOL"/>
    <x v="9558"/>
    <x v="7617"/>
    <x v="1"/>
    <d v="1965-01-01T00:00:00"/>
    <x v="0"/>
    <x v="0"/>
    <n v="83"/>
    <x v="0"/>
    <s v="Regular"/>
    <x v="213"/>
    <s v="Yuksom Brc"/>
    <s v="Khechuperi Government Secondary School"/>
    <s v="Yuksom"/>
    <n v="535"/>
    <x v="6"/>
    <x v="2"/>
    <x v="0"/>
    <s v="Married"/>
  </r>
  <r>
    <x v="3"/>
    <s v="DARAPTHANG GOVERNMENT JUNIOR HIGH SCHOOL"/>
    <x v="9559"/>
    <x v="2057"/>
    <x v="0"/>
    <d v="1977-06-15T00:00:00"/>
    <x v="5"/>
    <x v="5"/>
    <n v="100"/>
    <x v="1"/>
    <s v="Regular"/>
    <x v="66"/>
    <s v="Yuksom Brc"/>
    <s v="Khechuperi Government Secondary School"/>
    <s v="Yuksom"/>
    <n v="112"/>
    <x v="6"/>
    <x v="2"/>
    <x v="0"/>
    <s v="Married"/>
  </r>
  <r>
    <x v="3"/>
    <s v="Dentam BAC"/>
    <x v="9560"/>
    <x v="7618"/>
    <x v="0"/>
    <d v="1979-03-22T00:00:00"/>
    <x v="98"/>
    <x v="5"/>
    <n v="15"/>
    <x v="1"/>
    <s v="Regular"/>
    <x v="570"/>
    <s v="NA"/>
    <s v="NA"/>
    <s v="Dentam"/>
    <n v="8010"/>
    <x v="4"/>
    <x v="2"/>
    <x v="0"/>
    <s v="Ummarried"/>
  </r>
  <r>
    <x v="3"/>
    <s v="Dentam BAC"/>
    <x v="9561"/>
    <x v="7619"/>
    <x v="1"/>
    <d v="1981-08-06T00:00:00"/>
    <x v="44"/>
    <x v="18"/>
    <n v="15"/>
    <x v="1"/>
    <s v="Regular"/>
    <x v="623"/>
    <s v="NA"/>
    <s v="NA"/>
    <s v="Dentam"/>
    <s v="NA"/>
    <x v="8"/>
    <x v="2"/>
    <x v="0"/>
    <s v="Married"/>
  </r>
  <r>
    <x v="3"/>
    <s v="Dentam BAC"/>
    <x v="9562"/>
    <x v="6087"/>
    <x v="0"/>
    <d v="1977-03-03T00:00:00"/>
    <x v="0"/>
    <x v="0"/>
    <n v="83"/>
    <x v="0"/>
    <s v="ADHOC"/>
    <x v="570"/>
    <s v="NA"/>
    <s v="NA"/>
    <s v="Dentam"/>
    <s v="NA"/>
    <x v="6"/>
    <x v="2"/>
    <x v="0"/>
    <s v="Married"/>
  </r>
  <r>
    <x v="3"/>
    <s v="Dentam BAC"/>
    <x v="9563"/>
    <x v="7620"/>
    <x v="1"/>
    <d v="1973-06-03T00:00:00"/>
    <x v="44"/>
    <x v="18"/>
    <n v="15"/>
    <x v="1"/>
    <s v="Regular"/>
    <x v="19"/>
    <s v="NA"/>
    <s v="NA"/>
    <s v="Dentam"/>
    <s v="90/DCW/28-01-1991"/>
    <x v="6"/>
    <x v="2"/>
    <x v="0"/>
    <s v="Married"/>
  </r>
  <r>
    <x v="3"/>
    <s v="Dentam BAC"/>
    <x v="9564"/>
    <x v="7621"/>
    <x v="1"/>
    <d v="1991-08-18T00:00:00"/>
    <x v="136"/>
    <x v="5"/>
    <n v="200"/>
    <x v="1"/>
    <s v="ADHOC"/>
    <x v="648"/>
    <s v="NA"/>
    <s v="NA"/>
    <s v="Dentam"/>
    <s v="NA"/>
    <x v="8"/>
    <x v="2"/>
    <x v="0"/>
    <s v="Ummarried"/>
  </r>
  <r>
    <x v="3"/>
    <s v="Dentam BAC"/>
    <x v="9565"/>
    <x v="5954"/>
    <x v="1"/>
    <d v="1975-08-17T00:00:00"/>
    <x v="98"/>
    <x v="5"/>
    <n v="15"/>
    <x v="1"/>
    <s v="Regular"/>
    <x v="622"/>
    <s v="NA"/>
    <s v="NA"/>
    <s v="Dentam"/>
    <s v="3346 DC/W"/>
    <x v="6"/>
    <x v="2"/>
    <x v="0"/>
    <s v="Married"/>
  </r>
  <r>
    <x v="3"/>
    <s v="Dentam BAC"/>
    <x v="9566"/>
    <x v="7622"/>
    <x v="0"/>
    <d v="1982-10-01T00:00:00"/>
    <x v="0"/>
    <x v="0"/>
    <n v="83"/>
    <x v="0"/>
    <s v="ADHOC"/>
    <x v="645"/>
    <s v="NA"/>
    <s v="NA"/>
    <s v="Dentam"/>
    <n v="489"/>
    <x v="9"/>
    <x v="1"/>
    <x v="1"/>
    <s v="Married"/>
  </r>
  <r>
    <x v="3"/>
    <s v="Dentam BAC"/>
    <x v="9567"/>
    <x v="7623"/>
    <x v="1"/>
    <d v="1988-08-11T00:00:00"/>
    <x v="71"/>
    <x v="5"/>
    <n v="100"/>
    <x v="1"/>
    <s v="ADHOC"/>
    <x v="566"/>
    <s v="NA"/>
    <s v="NA"/>
    <s v="Dentam"/>
    <s v="NA"/>
    <x v="12"/>
    <x v="1"/>
    <x v="0"/>
    <s v="Married"/>
  </r>
  <r>
    <x v="3"/>
    <s v="Dentam BAC"/>
    <x v="9568"/>
    <x v="7624"/>
    <x v="0"/>
    <d v="1989-12-03T00:00:00"/>
    <x v="63"/>
    <x v="7"/>
    <n v="30"/>
    <x v="1"/>
    <s v="ADHOC"/>
    <x v="140"/>
    <s v="NA"/>
    <s v="NA"/>
    <s v="Dentam"/>
    <s v="NA"/>
    <x v="6"/>
    <x v="2"/>
    <x v="0"/>
    <s v="Ummarried"/>
  </r>
  <r>
    <x v="3"/>
    <s v="Dentam BAC"/>
    <x v="9569"/>
    <x v="7625"/>
    <x v="0"/>
    <d v="1982-05-04T00:00:00"/>
    <x v="0"/>
    <x v="0"/>
    <n v="83"/>
    <x v="0"/>
    <s v="ADHOC"/>
    <x v="737"/>
    <s v="NA"/>
    <s v="NA"/>
    <s v="Dentam"/>
    <s v="447 V0 XII"/>
    <x v="11"/>
    <x v="1"/>
    <x v="1"/>
    <s v="Ummarried"/>
  </r>
  <r>
    <x v="3"/>
    <s v="Dentam BAC"/>
    <x v="9570"/>
    <x v="7626"/>
    <x v="0"/>
    <d v="1981-10-11T00:00:00"/>
    <x v="1"/>
    <x v="1"/>
    <n v="3"/>
    <x v="0"/>
    <s v="Regular"/>
    <x v="598"/>
    <s v="NA"/>
    <s v="NA"/>
    <s v="Dentam"/>
    <s v="2132/DC(W)"/>
    <x v="1"/>
    <x v="1"/>
    <x v="1"/>
    <s v="Married"/>
  </r>
  <r>
    <x v="3"/>
    <s v="Dentam BAC"/>
    <x v="9571"/>
    <x v="7627"/>
    <x v="1"/>
    <d v="1986-02-26T00:00:00"/>
    <x v="3"/>
    <x v="2"/>
    <n v="28"/>
    <x v="0"/>
    <s v="ADHOC"/>
    <x v="422"/>
    <s v="NA"/>
    <s v="NA"/>
    <s v="Dentam"/>
    <s v="SL NO 1219 VOL NO XII"/>
    <x v="2"/>
    <x v="0"/>
    <x v="1"/>
    <s v="Ummarried"/>
  </r>
  <r>
    <x v="3"/>
    <s v="Dentam BAC"/>
    <x v="9572"/>
    <x v="7628"/>
    <x v="1"/>
    <d v="1983-01-01T00:00:00"/>
    <x v="1"/>
    <x v="3"/>
    <n v="3"/>
    <x v="0"/>
    <s v="Regular"/>
    <x v="735"/>
    <s v="NA"/>
    <s v="NA"/>
    <s v="Dentam"/>
    <s v="COI, SL NO. 1793/DC (W)"/>
    <x v="4"/>
    <x v="2"/>
    <x v="0"/>
    <s v="Married"/>
  </r>
  <r>
    <x v="3"/>
    <s v="Dentam BAC"/>
    <x v="9573"/>
    <x v="7629"/>
    <x v="1"/>
    <d v="1979-02-01T00:00:00"/>
    <x v="1"/>
    <x v="2"/>
    <n v="3"/>
    <x v="0"/>
    <s v="Regular"/>
    <x v="575"/>
    <s v="NA"/>
    <s v="NA"/>
    <s v="Dentam"/>
    <s v="766/DCW"/>
    <x v="12"/>
    <x v="1"/>
    <x v="3"/>
    <s v="Married"/>
  </r>
  <r>
    <x v="3"/>
    <s v="Dentam BAC"/>
    <x v="9574"/>
    <x v="7630"/>
    <x v="0"/>
    <d v="1986-12-06T00:00:00"/>
    <x v="54"/>
    <x v="7"/>
    <n v="100"/>
    <x v="1"/>
    <s v="ADHOC"/>
    <x v="421"/>
    <s v="NA"/>
    <s v="NA"/>
    <s v="Dentam"/>
    <s v="NA"/>
    <x v="1"/>
    <x v="1"/>
    <x v="1"/>
    <s v="Ummarried"/>
  </r>
  <r>
    <x v="3"/>
    <s v="DENTAM GOVERNMENT SENIOR SECONDARY SCHOOL"/>
    <x v="9575"/>
    <x v="587"/>
    <x v="0"/>
    <d v="1975-09-30T00:00:00"/>
    <x v="39"/>
    <x v="16"/>
    <n v="4"/>
    <x v="0"/>
    <s v="Regular"/>
    <x v="442"/>
    <s v="Dentam Brc"/>
    <s v="Dentam Government Senior Secondary School"/>
    <s v="Dentam"/>
    <s v="2036/DCW"/>
    <x v="4"/>
    <x v="2"/>
    <x v="0"/>
    <s v="Married"/>
  </r>
  <r>
    <x v="3"/>
    <s v="DENTAM GOVERNMENT SENIOR SECONDARY SCHOOL"/>
    <x v="9576"/>
    <x v="7272"/>
    <x v="1"/>
    <d v="1964-01-15T00:00:00"/>
    <x v="1"/>
    <x v="2"/>
    <n v="3"/>
    <x v="0"/>
    <s v="Regular"/>
    <x v="84"/>
    <s v="Dentam Brc"/>
    <s v="Dentam Government Senior Secondary School"/>
    <s v="Dentam"/>
    <s v="129 VNO.XII"/>
    <x v="4"/>
    <x v="2"/>
    <x v="0"/>
    <s v="Married"/>
  </r>
  <r>
    <x v="3"/>
    <s v="DENTAM GOVERNMENT SENIOR SECONDARY SCHOOL"/>
    <x v="9577"/>
    <x v="7631"/>
    <x v="1"/>
    <d v="1970-10-22T00:00:00"/>
    <x v="6"/>
    <x v="5"/>
    <n v="70"/>
    <x v="1"/>
    <s v="Regular"/>
    <x v="199"/>
    <s v="Dentam Brc"/>
    <s v="Dentam Government Senior Secondary School"/>
    <s v="Dentam"/>
    <s v="85/VOL.NO.XII"/>
    <x v="12"/>
    <x v="1"/>
    <x v="3"/>
    <s v="Married"/>
  </r>
  <r>
    <x v="3"/>
    <s v="DENTAM GOVERNMENT SENIOR SECONDARY SCHOOL"/>
    <x v="9578"/>
    <x v="6424"/>
    <x v="1"/>
    <d v="1966-10-12T00:00:00"/>
    <x v="4"/>
    <x v="11"/>
    <n v="100"/>
    <x v="0"/>
    <s v="Regular"/>
    <x v="121"/>
    <s v="Dentam Brc"/>
    <s v="Dentam Government Senior Secondary School"/>
    <s v="Dentam"/>
    <s v="772/DC/W"/>
    <x v="12"/>
    <x v="1"/>
    <x v="3"/>
    <s v="Married"/>
  </r>
  <r>
    <x v="3"/>
    <s v="DENTAM GOVERNMENT SENIOR SECONDARY SCHOOL"/>
    <x v="9579"/>
    <x v="5482"/>
    <x v="1"/>
    <d v="1975-02-12T00:00:00"/>
    <x v="1"/>
    <x v="2"/>
    <n v="3"/>
    <x v="0"/>
    <s v="Regular"/>
    <x v="833"/>
    <s v="Dentam Brc"/>
    <s v="Dentam Government Senior Secondary School"/>
    <s v="Dentam"/>
    <n v="126"/>
    <x v="12"/>
    <x v="1"/>
    <x v="0"/>
    <s v="Married"/>
  </r>
  <r>
    <x v="3"/>
    <s v="DENTAM GOVERNMENT SENIOR SECONDARY SCHOOL"/>
    <x v="9580"/>
    <x v="7632"/>
    <x v="0"/>
    <d v="1964-02-10T00:00:00"/>
    <x v="0"/>
    <x v="0"/>
    <n v="83"/>
    <x v="0"/>
    <s v="Regular"/>
    <x v="212"/>
    <s v="Dentam Brc"/>
    <s v="Dentam Government Senior Secondary School"/>
    <s v="Dentam"/>
    <s v="VOL.NO XIX SL.NO 398"/>
    <x v="8"/>
    <x v="2"/>
    <x v="0"/>
    <s v="Married"/>
  </r>
  <r>
    <x v="3"/>
    <s v="DENTAM GOVERNMENT SENIOR SECONDARY SCHOOL"/>
    <x v="9581"/>
    <x v="7633"/>
    <x v="1"/>
    <d v="1981-07-15T00:00:00"/>
    <x v="1"/>
    <x v="1"/>
    <n v="3"/>
    <x v="0"/>
    <s v="Regular"/>
    <x v="289"/>
    <s v="Dentam Brc"/>
    <s v="Dentam Government Senior Secondary School"/>
    <s v="Dentam"/>
    <s v="SL NO.102/DC(W)"/>
    <x v="4"/>
    <x v="2"/>
    <x v="0"/>
    <s v="Married"/>
  </r>
  <r>
    <x v="3"/>
    <s v="DENTAM GOVERNMENT SENIOR SECONDARY SCHOOL"/>
    <x v="9582"/>
    <x v="7634"/>
    <x v="0"/>
    <d v="1962-02-12T00:00:00"/>
    <x v="0"/>
    <x v="0"/>
    <n v="83"/>
    <x v="0"/>
    <s v="Regular"/>
    <x v="29"/>
    <s v="Dentam Brc"/>
    <s v="Dentam Government Senior Secondary School"/>
    <s v="Dentam"/>
    <s v="1162/VOL.NO.XII"/>
    <x v="2"/>
    <x v="0"/>
    <x v="1"/>
    <s v="Married"/>
  </r>
  <r>
    <x v="3"/>
    <s v="DENTAM GOVERNMENT SENIOR SECONDARY SCHOOL"/>
    <x v="9583"/>
    <x v="7635"/>
    <x v="1"/>
    <d v="1975-04-16T00:00:00"/>
    <x v="1"/>
    <x v="13"/>
    <n v="3"/>
    <x v="0"/>
    <s v="Regular"/>
    <x v="227"/>
    <s v="Dentam Brc"/>
    <s v="Dentam Government Senior Secondary School"/>
    <s v="Dentam"/>
    <s v="93/DCW"/>
    <x v="1"/>
    <x v="1"/>
    <x v="1"/>
    <s v="Married"/>
  </r>
  <r>
    <x v="3"/>
    <s v="DENTAM GOVERNMENT SENIOR SECONDARY SCHOOL"/>
    <x v="9584"/>
    <x v="7636"/>
    <x v="1"/>
    <d v="1974-11-12T00:00:00"/>
    <x v="52"/>
    <x v="5"/>
    <n v="13"/>
    <x v="1"/>
    <s v="Regular"/>
    <x v="58"/>
    <s v="Dentam Brc"/>
    <s v="Dentam Government Senior Secondary School"/>
    <s v="Dentam"/>
    <s v="96/VOL.NO.XII"/>
    <x v="4"/>
    <x v="2"/>
    <x v="0"/>
    <s v="Married"/>
  </r>
  <r>
    <x v="3"/>
    <s v="DENTAM GOVERNMENT SENIOR SECONDARY SCHOOL"/>
    <x v="9585"/>
    <x v="5738"/>
    <x v="0"/>
    <d v="1970-08-15T00:00:00"/>
    <x v="0"/>
    <x v="0"/>
    <n v="83"/>
    <x v="0"/>
    <s v="Regular"/>
    <x v="464"/>
    <s v="Dentam Brc"/>
    <s v="Dentam Government Senior Secondary School"/>
    <s v="Dentam"/>
    <s v="948/DCE"/>
    <x v="8"/>
    <x v="2"/>
    <x v="0"/>
    <s v="Married"/>
  </r>
  <r>
    <x v="3"/>
    <s v="DENTAM GOVERNMENT SENIOR SECONDARY SCHOOL"/>
    <x v="9586"/>
    <x v="7637"/>
    <x v="0"/>
    <d v="1979-11-29T00:00:00"/>
    <x v="6"/>
    <x v="5"/>
    <n v="70"/>
    <x v="1"/>
    <s v="Regular"/>
    <x v="895"/>
    <s v="Dentam Brc"/>
    <s v="Dentam Government Senior Secondary School"/>
    <s v="Dentam"/>
    <s v="NA"/>
    <x v="8"/>
    <x v="2"/>
    <x v="0"/>
    <s v="Married"/>
  </r>
  <r>
    <x v="3"/>
    <s v="DENTAM GOVERNMENT SENIOR SECONDARY SCHOOL"/>
    <x v="9587"/>
    <x v="7638"/>
    <x v="1"/>
    <d v="1959-12-01T00:00:00"/>
    <x v="0"/>
    <x v="0"/>
    <n v="83"/>
    <x v="0"/>
    <s v="Regular"/>
    <x v="837"/>
    <s v="Dentam Brc"/>
    <s v="Dentam Government Senior Secondary School"/>
    <s v="Dentam"/>
    <s v="XII/115"/>
    <x v="4"/>
    <x v="2"/>
    <x v="0"/>
    <s v="Married"/>
  </r>
  <r>
    <x v="3"/>
    <s v="DENTAM GOVERNMENT SENIOR SECONDARY SCHOOL"/>
    <x v="9588"/>
    <x v="1466"/>
    <x v="1"/>
    <d v="1953-01-05T00:00:00"/>
    <x v="6"/>
    <x v="5"/>
    <n v="70"/>
    <x v="1"/>
    <s v="Regular"/>
    <x v="916"/>
    <s v="Dentam Brc"/>
    <s v="Dentam Government Senior Secondary School"/>
    <s v="Dentam"/>
    <s v="154/VOL.NO.XII"/>
    <x v="8"/>
    <x v="2"/>
    <x v="0"/>
    <s v="Married"/>
  </r>
  <r>
    <x v="3"/>
    <s v="DENTAM GOVERNMENT SENIOR SECONDARY SCHOOL"/>
    <x v="9589"/>
    <x v="7639"/>
    <x v="0"/>
    <d v="1973-12-20T00:00:00"/>
    <x v="39"/>
    <x v="19"/>
    <n v="4"/>
    <x v="0"/>
    <s v="Regular"/>
    <x v="298"/>
    <s v="Dentam Brc"/>
    <s v="Dentam Government Senior Secondary School"/>
    <s v="Dentam"/>
    <s v="883/DCE"/>
    <x v="2"/>
    <x v="0"/>
    <x v="1"/>
    <s v="Married"/>
  </r>
  <r>
    <x v="3"/>
    <s v="DENTAM GOVERNMENT SENIOR SECONDARY SCHOOL"/>
    <x v="9590"/>
    <x v="7640"/>
    <x v="1"/>
    <d v="1960-01-27T00:00:00"/>
    <x v="0"/>
    <x v="0"/>
    <n v="83"/>
    <x v="0"/>
    <s v="Regular"/>
    <x v="79"/>
    <s v="Dentam Brc"/>
    <s v="Dentam Government Senior Secondary School"/>
    <s v="Dentam"/>
    <s v="SLNO.84 VNO.XII"/>
    <x v="2"/>
    <x v="0"/>
    <x v="1"/>
    <s v="Married"/>
  </r>
  <r>
    <x v="3"/>
    <s v="DENTAM GOVERNMENT SENIOR SECONDARY SCHOOL"/>
    <x v="9591"/>
    <x v="7641"/>
    <x v="1"/>
    <d v="1977-09-26T00:00:00"/>
    <x v="3"/>
    <x v="2"/>
    <n v="28"/>
    <x v="0"/>
    <s v="Regular"/>
    <x v="197"/>
    <s v="Dentam Brc"/>
    <s v="Dentam Government Senior Secondary School"/>
    <s v="Dentam"/>
    <s v="4664/DCW"/>
    <x v="12"/>
    <x v="1"/>
    <x v="3"/>
    <s v="Ummarried"/>
  </r>
  <r>
    <x v="3"/>
    <s v="DENTAM GOVERNMENT SENIOR SECONDARY SCHOOL"/>
    <x v="9592"/>
    <x v="7642"/>
    <x v="1"/>
    <d v="1981-06-14T00:00:00"/>
    <x v="4"/>
    <x v="29"/>
    <n v="100"/>
    <x v="0"/>
    <s v="Regular"/>
    <x v="51"/>
    <s v="Dentam Brc"/>
    <s v="Dentam Government Senior Secondary School"/>
    <s v="Dentam"/>
    <s v="5/925/EST"/>
    <x v="4"/>
    <x v="2"/>
    <x v="0"/>
    <s v="Married"/>
  </r>
  <r>
    <x v="3"/>
    <s v="DENTAM GOVERNMENT SENIOR SECONDARY SCHOOL"/>
    <x v="9593"/>
    <x v="7643"/>
    <x v="0"/>
    <d v="1962-07-12T00:00:00"/>
    <x v="42"/>
    <x v="5"/>
    <n v="35"/>
    <x v="1"/>
    <s v="Regular"/>
    <x v="326"/>
    <s v="Dentam Brc"/>
    <s v="Dentam Government Senior Secondary School"/>
    <s v="Dentam"/>
    <s v="58/VOL.NO.XII"/>
    <x v="4"/>
    <x v="2"/>
    <x v="0"/>
    <s v="Married"/>
  </r>
  <r>
    <x v="3"/>
    <s v="DENTAM GOVERNMENT SENIOR SECONDARY SCHOOL"/>
    <x v="9594"/>
    <x v="7644"/>
    <x v="1"/>
    <d v="1974-02-03T00:00:00"/>
    <x v="0"/>
    <x v="0"/>
    <n v="83"/>
    <x v="0"/>
    <s v="Regular"/>
    <x v="654"/>
    <s v="Dentam Brc"/>
    <s v="Dentam Government Senior Secondary School"/>
    <s v="Dentam"/>
    <n v="504"/>
    <x v="8"/>
    <x v="2"/>
    <x v="0"/>
    <s v="Married"/>
  </r>
  <r>
    <x v="3"/>
    <s v="DENTAM GOVERNMENT SENIOR SECONDARY SCHOOL"/>
    <x v="9595"/>
    <x v="7645"/>
    <x v="1"/>
    <d v="1986-06-17T00:00:00"/>
    <x v="39"/>
    <x v="28"/>
    <n v="4"/>
    <x v="0"/>
    <s v="ADHOC"/>
    <x v="233"/>
    <s v="Dentam Brc"/>
    <s v="Dentam Government Senior Secondary School"/>
    <s v="Dentam"/>
    <s v="604 DC(W)"/>
    <x v="6"/>
    <x v="2"/>
    <x v="0"/>
    <s v="Ummarried"/>
  </r>
  <r>
    <x v="3"/>
    <s v="DENTAM GOVERNMENT SENIOR SECONDARY SCHOOL"/>
    <x v="9596"/>
    <x v="7646"/>
    <x v="0"/>
    <d v="1974-03-18T00:00:00"/>
    <x v="21"/>
    <x v="8"/>
    <n v="27"/>
    <x v="1"/>
    <s v="Regular"/>
    <x v="382"/>
    <s v="Dentam Brc"/>
    <s v="Dentam Government Senior Secondary School"/>
    <s v="Dentam"/>
    <s v="214/DCW"/>
    <x v="2"/>
    <x v="0"/>
    <x v="0"/>
    <s v="Married"/>
  </r>
  <r>
    <x v="3"/>
    <s v="DENTAM GOVERNMENT SENIOR SECONDARY SCHOOL"/>
    <x v="9597"/>
    <x v="727"/>
    <x v="0"/>
    <d v="1975-07-15T00:00:00"/>
    <x v="39"/>
    <x v="17"/>
    <n v="4"/>
    <x v="0"/>
    <s v="Regular"/>
    <x v="811"/>
    <s v="Dentam Brc"/>
    <s v="Dentam Government Senior Secondary School"/>
    <s v="Dentam"/>
    <s v="846/DCE"/>
    <x v="12"/>
    <x v="1"/>
    <x v="0"/>
    <s v="Married"/>
  </r>
  <r>
    <x v="3"/>
    <s v="DENTAM GOVERNMENT SENIOR SECONDARY SCHOOL"/>
    <x v="9598"/>
    <x v="6577"/>
    <x v="1"/>
    <d v="1963-05-05T00:00:00"/>
    <x v="0"/>
    <x v="0"/>
    <n v="83"/>
    <x v="0"/>
    <s v="Regular"/>
    <x v="694"/>
    <s v="Dentam Brc"/>
    <s v="Dentam Government Senior Secondary School"/>
    <s v="Dentam"/>
    <s v="NA"/>
    <x v="2"/>
    <x v="0"/>
    <x v="1"/>
    <s v="Married"/>
  </r>
  <r>
    <x v="3"/>
    <s v="DENTAM GOVERNMENT SENIOR SECONDARY SCHOOL"/>
    <x v="9599"/>
    <x v="7647"/>
    <x v="1"/>
    <d v="1969-10-15T00:00:00"/>
    <x v="43"/>
    <x v="5"/>
    <n v="10"/>
    <x v="1"/>
    <s v="Regular"/>
    <x v="24"/>
    <s v="Dentam Brc"/>
    <s v="Dentam Government Senior Secondary School"/>
    <s v="Dentam"/>
    <s v="2205/DCW"/>
    <x v="2"/>
    <x v="0"/>
    <x v="0"/>
    <s v="Married"/>
  </r>
  <r>
    <x v="3"/>
    <s v="DENTAM GOVERNMENT SENIOR SECONDARY SCHOOL"/>
    <x v="9600"/>
    <x v="284"/>
    <x v="1"/>
    <d v="1961-06-06T00:00:00"/>
    <x v="0"/>
    <x v="0"/>
    <n v="83"/>
    <x v="0"/>
    <s v="Regular"/>
    <x v="789"/>
    <s v="Dentam Brc"/>
    <s v="Dentam Government Senior Secondary School"/>
    <s v="Dentam"/>
    <s v="42 VNO.XIX"/>
    <x v="0"/>
    <x v="0"/>
    <x v="1"/>
    <s v="Married"/>
  </r>
  <r>
    <x v="3"/>
    <s v="DENTAM GOVERNMENT SENIOR SECONDARY SCHOOL"/>
    <x v="9601"/>
    <x v="7648"/>
    <x v="0"/>
    <d v="1972-02-17T00:00:00"/>
    <x v="1"/>
    <x v="1"/>
    <n v="3"/>
    <x v="0"/>
    <s v="Regular"/>
    <x v="431"/>
    <s v="Dentam Brc"/>
    <s v="Dentam Government Senior Secondary School"/>
    <s v="Dentam"/>
    <s v="950 DC N"/>
    <x v="2"/>
    <x v="0"/>
    <x v="0"/>
    <s v="Married"/>
  </r>
  <r>
    <x v="3"/>
    <s v="DENTAM GOVERNMENT SENIOR SECONDARY SCHOOL"/>
    <x v="9602"/>
    <x v="3566"/>
    <x v="0"/>
    <d v="1968-04-26T00:00:00"/>
    <x v="42"/>
    <x v="5"/>
    <n v="35"/>
    <x v="1"/>
    <s v="Regular"/>
    <x v="334"/>
    <s v="Dentam Brc"/>
    <s v="Dentam Government Senior Secondary School"/>
    <s v="Dentam"/>
    <s v="COI-3321/DC/W"/>
    <x v="8"/>
    <x v="2"/>
    <x v="0"/>
    <s v="Married"/>
  </r>
  <r>
    <x v="3"/>
    <s v="DENTAM GOVERNMENT SENIOR SECONDARY SCHOOL"/>
    <x v="9603"/>
    <x v="7649"/>
    <x v="1"/>
    <d v="1981-05-17T00:00:00"/>
    <x v="1"/>
    <x v="3"/>
    <n v="3"/>
    <x v="0"/>
    <s v="Regular"/>
    <x v="832"/>
    <s v="Dentam Brc"/>
    <s v="Dentam Government Senior Secondary School"/>
    <s v="Dentam"/>
    <s v="719/DCW"/>
    <x v="4"/>
    <x v="2"/>
    <x v="0"/>
    <s v="Married"/>
  </r>
  <r>
    <x v="3"/>
    <s v="DENTAM GOVERNMENT SENIOR SECONDARY SCHOOL"/>
    <x v="9604"/>
    <x v="7650"/>
    <x v="1"/>
    <d v="1963-10-30T00:00:00"/>
    <x v="38"/>
    <x v="6"/>
    <n v="100"/>
    <x v="1"/>
    <s v="Regular"/>
    <x v="327"/>
    <s v="Dentam Brc"/>
    <s v="Dentam Government Senior Secondary School"/>
    <s v="Dentam"/>
    <s v="1318/DCW"/>
    <x v="8"/>
    <x v="2"/>
    <x v="0"/>
    <s v="Married"/>
  </r>
  <r>
    <x v="3"/>
    <s v="DENTAM GOVERNMENT SENIOR SECONDARY SCHOOL"/>
    <x v="9605"/>
    <x v="7651"/>
    <x v="1"/>
    <d v="1966-12-15T00:00:00"/>
    <x v="4"/>
    <x v="11"/>
    <n v="100"/>
    <x v="0"/>
    <s v="Regular"/>
    <x v="258"/>
    <s v="Dentam Brc"/>
    <s v="Dentam Government Senior Secondary School"/>
    <s v="Dentam"/>
    <s v="936 VNO.XII"/>
    <x v="12"/>
    <x v="1"/>
    <x v="3"/>
    <s v="Married"/>
  </r>
  <r>
    <x v="3"/>
    <s v="DENTAM GOVERNMENT SENIOR SECONDARY SCHOOL"/>
    <x v="9606"/>
    <x v="7651"/>
    <x v="1"/>
    <d v="1974-11-12T00:00:00"/>
    <x v="39"/>
    <x v="11"/>
    <n v="4"/>
    <x v="0"/>
    <s v="Regular"/>
    <x v="102"/>
    <s v="Dentam Brc"/>
    <s v="Dentam Government Senior Secondary School"/>
    <s v="Dentam"/>
    <s v="767/DC/W"/>
    <x v="12"/>
    <x v="1"/>
    <x v="0"/>
    <s v="Married"/>
  </r>
  <r>
    <x v="3"/>
    <s v="DENTAM GOVERNMENT SENIOR SECONDARY SCHOOL"/>
    <x v="9607"/>
    <x v="7652"/>
    <x v="0"/>
    <d v="1971-03-13T00:00:00"/>
    <x v="29"/>
    <x v="5"/>
    <n v="101"/>
    <x v="1"/>
    <s v="Regular"/>
    <x v="376"/>
    <s v="Dentam Brc"/>
    <s v="Dentam Government Senior Secondary School"/>
    <s v="Dentam"/>
    <s v="1097/DCW"/>
    <x v="2"/>
    <x v="0"/>
    <x v="0"/>
    <s v="Married"/>
  </r>
  <r>
    <x v="3"/>
    <s v="DENTAM GOVERNMENT SENIOR SECONDARY SCHOOL"/>
    <x v="9608"/>
    <x v="4711"/>
    <x v="1"/>
    <d v="1964-04-04T00:00:00"/>
    <x v="4"/>
    <x v="13"/>
    <n v="100"/>
    <x v="0"/>
    <s v="Regular"/>
    <x v="6"/>
    <s v="Dentam Brc"/>
    <s v="Dentam Government Senior Secondary School"/>
    <s v="Dentam"/>
    <n v="3275"/>
    <x v="1"/>
    <x v="1"/>
    <x v="1"/>
    <s v="Ummarried"/>
  </r>
  <r>
    <x v="3"/>
    <s v="DENTAM GOVERNMENT SENIOR SECONDARY SCHOOL"/>
    <x v="9609"/>
    <x v="7653"/>
    <x v="1"/>
    <d v="1964-01-01T00:00:00"/>
    <x v="52"/>
    <x v="5"/>
    <n v="13"/>
    <x v="1"/>
    <s v="Regular"/>
    <x v="200"/>
    <s v="Dentam Brc"/>
    <s v="Dentam Government Senior Secondary School"/>
    <s v="Dentam"/>
    <s v="NA"/>
    <x v="10"/>
    <x v="4"/>
    <x v="0"/>
    <s v="Married"/>
  </r>
  <r>
    <x v="3"/>
    <s v="DENTAM GOVERNMENT SENIOR SECONDARY SCHOOL"/>
    <x v="9610"/>
    <x v="7654"/>
    <x v="0"/>
    <d v="1986-06-23T00:00:00"/>
    <x v="39"/>
    <x v="24"/>
    <n v="4"/>
    <x v="0"/>
    <s v="Regular"/>
    <x v="628"/>
    <s v="Dentam Brc"/>
    <s v="Dentam Government Senior Secondary School"/>
    <s v="Dentam"/>
    <s v="NA"/>
    <x v="11"/>
    <x v="1"/>
    <x v="1"/>
    <s v="Ummarried"/>
  </r>
  <r>
    <x v="3"/>
    <s v="DENTAM GOVERNMENT SENIOR SECONDARY SCHOOL"/>
    <x v="9611"/>
    <x v="3887"/>
    <x v="1"/>
    <d v="1983-09-10T00:00:00"/>
    <x v="30"/>
    <x v="10"/>
    <n v="50"/>
    <x v="1"/>
    <s v="Regular"/>
    <x v="425"/>
    <s v="Dentam Brc"/>
    <s v="Dentam Government Senior Secondary School"/>
    <s v="Dentam"/>
    <s v="NA"/>
    <x v="2"/>
    <x v="0"/>
    <x v="1"/>
    <s v="Ummarried"/>
  </r>
  <r>
    <x v="3"/>
    <s v="DENTAM GOVERNMENT SENIOR SECONDARY SCHOOL"/>
    <x v="9612"/>
    <x v="7655"/>
    <x v="0"/>
    <d v="1964-07-05T00:00:00"/>
    <x v="0"/>
    <x v="0"/>
    <n v="83"/>
    <x v="0"/>
    <s v="Regular"/>
    <x v="139"/>
    <s v="Dentam Brc"/>
    <s v="Dentam Government Senior Secondary School"/>
    <s v="Dentam"/>
    <s v="851/DCW"/>
    <x v="2"/>
    <x v="0"/>
    <x v="1"/>
    <s v="Married"/>
  </r>
  <r>
    <x v="3"/>
    <s v="DENTAM GOVERNMENT SENIOR SECONDARY SCHOOL"/>
    <x v="9613"/>
    <x v="2129"/>
    <x v="1"/>
    <d v="1978-03-13T00:00:00"/>
    <x v="27"/>
    <x v="5"/>
    <n v="70"/>
    <x v="1"/>
    <s v="Regular"/>
    <x v="793"/>
    <s v="Dentam Brc"/>
    <s v="Dentam Government Senior Secondary School"/>
    <s v="Dentam"/>
    <s v="61/VOL.NO.XII"/>
    <x v="9"/>
    <x v="1"/>
    <x v="1"/>
    <s v="Married"/>
  </r>
  <r>
    <x v="3"/>
    <s v="DENTAM GOVERNMENT SENIOR SECONDARY SCHOOL"/>
    <x v="9614"/>
    <x v="7656"/>
    <x v="0"/>
    <d v="1987-03-25T00:00:00"/>
    <x v="39"/>
    <x v="1"/>
    <n v="4"/>
    <x v="0"/>
    <s v="ADHOC"/>
    <x v="215"/>
    <s v="Dentam Brc"/>
    <s v="Dentam Government Senior Secondary School"/>
    <s v="Dentam"/>
    <s v="XI 308"/>
    <x v="1"/>
    <x v="1"/>
    <x v="1"/>
    <s v="Ummarried"/>
  </r>
  <r>
    <x v="3"/>
    <s v="DENTAM GOVERNMENT SENIOR SECONDARY SCHOOL"/>
    <x v="9615"/>
    <x v="7657"/>
    <x v="1"/>
    <d v="1968-04-17T00:00:00"/>
    <x v="33"/>
    <x v="5"/>
    <n v="70"/>
    <x v="1"/>
    <s v="Regular"/>
    <x v="586"/>
    <s v="Dentam Brc"/>
    <s v="Dentam Government Senior Secondary School"/>
    <s v="Dentam"/>
    <s v="NA"/>
    <x v="10"/>
    <x v="4"/>
    <x v="0"/>
    <s v="Married"/>
  </r>
  <r>
    <x v="3"/>
    <s v="DENTAM GOVERNMENT SENIOR SECONDARY SCHOOL"/>
    <x v="9616"/>
    <x v="7658"/>
    <x v="0"/>
    <d v="1980-11-20T00:00:00"/>
    <x v="1"/>
    <x v="2"/>
    <n v="3"/>
    <x v="0"/>
    <s v="Regular"/>
    <x v="260"/>
    <s v="Dentam Brc"/>
    <s v="Dentam Government Senior Secondary School"/>
    <s v="Dentam"/>
    <n v="4885"/>
    <x v="9"/>
    <x v="1"/>
    <x v="2"/>
    <s v="Married"/>
  </r>
  <r>
    <x v="3"/>
    <s v="DENTAM GOVERNMENT SENIOR SECONDARY SCHOOL"/>
    <x v="9617"/>
    <x v="7659"/>
    <x v="1"/>
    <d v="1987-09-23T00:00:00"/>
    <x v="39"/>
    <x v="26"/>
    <n v="4"/>
    <x v="0"/>
    <s v="ADHOC"/>
    <x v="221"/>
    <s v="Dentam Brc"/>
    <s v="Dentam Government Senior Secondary School"/>
    <s v="Dentam"/>
    <s v="VOL NO XI,175/DC(W)"/>
    <x v="0"/>
    <x v="0"/>
    <x v="0"/>
    <s v="Ummarried"/>
  </r>
  <r>
    <x v="3"/>
    <s v="DENTAM TAR GOVERNMENT JUNIOR HIGH SCHOOL"/>
    <x v="9618"/>
    <x v="5321"/>
    <x v="1"/>
    <d v="1965-09-13T00:00:00"/>
    <x v="4"/>
    <x v="11"/>
    <n v="100"/>
    <x v="0"/>
    <s v="Regular"/>
    <x v="107"/>
    <s v="Dentam Brc"/>
    <s v="Dentam Government Senior Secondary School"/>
    <s v="Dentam"/>
    <s v="306.VOL. XII"/>
    <x v="12"/>
    <x v="1"/>
    <x v="3"/>
    <s v="Married"/>
  </r>
  <r>
    <x v="3"/>
    <s v="DENTAM TAR GOVERNMENT JUNIOR HIGH SCHOOL"/>
    <x v="9619"/>
    <x v="7660"/>
    <x v="1"/>
    <d v="1956-04-03T00:00:00"/>
    <x v="2"/>
    <x v="14"/>
    <n v="200"/>
    <x v="0"/>
    <s v="Regular"/>
    <x v="776"/>
    <s v="Dentam Brc"/>
    <s v="Dentam Government Senior Secondary School"/>
    <s v="Dentam"/>
    <s v="XII SL NO.144"/>
    <x v="12"/>
    <x v="1"/>
    <x v="3"/>
    <s v="Married"/>
  </r>
  <r>
    <x v="3"/>
    <s v="DENTAM TAR GOVERNMENT JUNIOR HIGH SCHOOL"/>
    <x v="9620"/>
    <x v="7661"/>
    <x v="1"/>
    <d v="1966-04-03T00:00:00"/>
    <x v="29"/>
    <x v="5"/>
    <n v="101"/>
    <x v="1"/>
    <s v="Regular"/>
    <x v="334"/>
    <s v="Dentam Brc"/>
    <s v="Dentam Government Senior Secondary School"/>
    <s v="Dentam"/>
    <s v="COI 706/DC(W)"/>
    <x v="6"/>
    <x v="2"/>
    <x v="0"/>
    <s v="Married"/>
  </r>
  <r>
    <x v="3"/>
    <s v="DENTAM TAR GOVERNMENT JUNIOR HIGH SCHOOL"/>
    <x v="9621"/>
    <x v="1523"/>
    <x v="0"/>
    <d v="1968-02-10T00:00:00"/>
    <x v="0"/>
    <x v="0"/>
    <n v="83"/>
    <x v="0"/>
    <s v="Regular"/>
    <x v="339"/>
    <s v="Dentam Brc"/>
    <s v="Dentam Government Senior Secondary School"/>
    <s v="Dentam"/>
    <s v="173 VOL NO XII"/>
    <x v="2"/>
    <x v="0"/>
    <x v="1"/>
    <s v="Married"/>
  </r>
  <r>
    <x v="3"/>
    <s v="DENTAM TAR GOVERNMENT JUNIOR HIGH SCHOOL"/>
    <x v="9622"/>
    <x v="7662"/>
    <x v="0"/>
    <d v="1976-08-31T00:00:00"/>
    <x v="0"/>
    <x v="0"/>
    <n v="83"/>
    <x v="0"/>
    <s v="Regular"/>
    <x v="165"/>
    <s v="Dentam Brc"/>
    <s v="Dentam Government Senior Secondary School"/>
    <s v="Dentam"/>
    <s v="159 XII"/>
    <x v="6"/>
    <x v="2"/>
    <x v="0"/>
    <s v="Married"/>
  </r>
  <r>
    <x v="3"/>
    <s v="DENTAM TAR GOVERNMENT JUNIOR HIGH SCHOOL"/>
    <x v="9623"/>
    <x v="3213"/>
    <x v="0"/>
    <d v="1958-01-10T00:00:00"/>
    <x v="0"/>
    <x v="0"/>
    <n v="83"/>
    <x v="0"/>
    <s v="Regular"/>
    <x v="890"/>
    <s v="Dentam Brc"/>
    <s v="Dentam Government Senior Secondary School"/>
    <s v="Dentam"/>
    <s v="137,XIII"/>
    <x v="4"/>
    <x v="2"/>
    <x v="0"/>
    <s v="Married"/>
  </r>
  <r>
    <x v="3"/>
    <s v="DENTAM TAR GOVERNMENT JUNIOR HIGH SCHOOL"/>
    <x v="9624"/>
    <x v="7663"/>
    <x v="0"/>
    <d v="1958-12-23T00:00:00"/>
    <x v="0"/>
    <x v="0"/>
    <n v="83"/>
    <x v="0"/>
    <s v="Regular"/>
    <x v="294"/>
    <s v="Dentam Brc"/>
    <s v="Dentam Government Senior Secondary School"/>
    <s v="Dentam"/>
    <s v="963, XII"/>
    <x v="12"/>
    <x v="1"/>
    <x v="3"/>
    <s v="Married"/>
  </r>
  <r>
    <x v="3"/>
    <s v="DEYTHANG GOVERNMENT JUNIOR HIGH SCHOOL (W)"/>
    <x v="9625"/>
    <x v="7664"/>
    <x v="0"/>
    <d v="1979-09-11T00:00:00"/>
    <x v="1"/>
    <x v="2"/>
    <n v="3"/>
    <x v="0"/>
    <s v="ADHOC"/>
    <x v="455"/>
    <s v="Kaluk (Rinchenpong) Brc"/>
    <s v="Sreebadam Government Secondary School"/>
    <s v="Kaluk"/>
    <n v="7454"/>
    <x v="9"/>
    <x v="1"/>
    <x v="1"/>
    <s v="Married"/>
  </r>
  <r>
    <x v="3"/>
    <s v="DEYTHANG GOVERNMENT JUNIOR HIGH SCHOOL (W)"/>
    <x v="9626"/>
    <x v="3194"/>
    <x v="1"/>
    <d v="1983-01-10T00:00:00"/>
    <x v="31"/>
    <x v="6"/>
    <n v="100"/>
    <x v="1"/>
    <s v="ADHOC"/>
    <x v="25"/>
    <s v="Kaluk (Rinchenpong) Brc"/>
    <s v="Sreebadam Government Secondary School"/>
    <s v="Kaluk"/>
    <s v="429 VOL NO XIV"/>
    <x v="17"/>
    <x v="2"/>
    <x v="0"/>
    <s v="Married"/>
  </r>
  <r>
    <x v="3"/>
    <s v="DEYTHANG GOVERNMENT JUNIOR HIGH SCHOOL (W)"/>
    <x v="9627"/>
    <x v="3064"/>
    <x v="1"/>
    <d v="1999-01-01T00:00:00"/>
    <x v="1"/>
    <x v="2"/>
    <n v="3"/>
    <x v="0"/>
    <s v="Regular"/>
    <x v="976"/>
    <s v="Kaluk (Rinchenpong) Brc"/>
    <s v="Sreebadam Government Secondary School"/>
    <s v="Kaluk"/>
    <s v="NA"/>
    <x v="0"/>
    <x v="0"/>
    <x v="0"/>
    <s v="Ummarried"/>
  </r>
  <r>
    <x v="3"/>
    <s v="DEYTHANG GOVERNMENT JUNIOR HIGH SCHOOL (W)"/>
    <x v="9628"/>
    <x v="3064"/>
    <x v="0"/>
    <d v="1976-04-02T00:00:00"/>
    <x v="35"/>
    <x v="5"/>
    <n v="101"/>
    <x v="0"/>
    <s v="Regular"/>
    <x v="177"/>
    <s v="Kaluk (Rinchenpong) Brc"/>
    <s v="Sreebadam Government Secondary School"/>
    <s v="Kaluk"/>
    <s v="5(925)"/>
    <x v="0"/>
    <x v="0"/>
    <x v="0"/>
    <s v="Married"/>
  </r>
  <r>
    <x v="3"/>
    <s v="DEYTHANG GOVERNMENT JUNIOR HIGH SCHOOL (W)"/>
    <x v="9629"/>
    <x v="880"/>
    <x v="0"/>
    <d v="1971-03-10T00:00:00"/>
    <x v="1"/>
    <x v="2"/>
    <n v="3"/>
    <x v="0"/>
    <s v="Regular"/>
    <x v="477"/>
    <s v="Kaluk (Rinchenpong) Brc"/>
    <s v="Sreebadam Government Secondary School"/>
    <s v="Kaluk"/>
    <s v="26951/DCE"/>
    <x v="8"/>
    <x v="2"/>
    <x v="0"/>
    <s v="Ummarried"/>
  </r>
  <r>
    <x v="3"/>
    <s v="DEYTHANG GOVERNMENT JUNIOR HIGH SCHOOL (W)"/>
    <x v="9630"/>
    <x v="7665"/>
    <x v="1"/>
    <d v="1982-08-20T00:00:00"/>
    <x v="1"/>
    <x v="1"/>
    <n v="3"/>
    <x v="0"/>
    <s v="ADHOC"/>
    <x v="619"/>
    <s v="Kaluk (Rinchenpong) Brc"/>
    <s v="Sreebadam Government Secondary School"/>
    <s v="Kaluk"/>
    <n v="584"/>
    <x v="0"/>
    <x v="0"/>
    <x v="0"/>
    <s v="Ummarried"/>
  </r>
  <r>
    <x v="3"/>
    <s v="DEYTHANG GOVERNMENT JUNIOR HIGH SCHOOL (W)"/>
    <x v="9631"/>
    <x v="7666"/>
    <x v="1"/>
    <d v="1969-06-26T00:00:00"/>
    <x v="0"/>
    <x v="0"/>
    <n v="83"/>
    <x v="0"/>
    <s v="Regular"/>
    <x v="363"/>
    <s v="Kaluk (Rinchenpong) Brc"/>
    <s v="Sreebadam Government Secondary School"/>
    <s v="Kaluk"/>
    <n v="213"/>
    <x v="8"/>
    <x v="2"/>
    <x v="0"/>
    <s v="Married"/>
  </r>
  <r>
    <x v="3"/>
    <s v="DEYTHANG GOVERNMENT JUNIOR HIGH SCHOOL (W)"/>
    <x v="9632"/>
    <x v="7667"/>
    <x v="0"/>
    <d v="1981-01-02T00:00:00"/>
    <x v="35"/>
    <x v="5"/>
    <n v="101"/>
    <x v="0"/>
    <s v="Regular"/>
    <x v="25"/>
    <s v="Kaluk (Rinchenpong) Brc"/>
    <s v="Sreebadam Government Secondary School"/>
    <s v="Kaluk"/>
    <s v="370/dc(n)"/>
    <x v="1"/>
    <x v="1"/>
    <x v="1"/>
    <s v="Ummarried"/>
  </r>
  <r>
    <x v="3"/>
    <s v="DEYTHANG GOVERNMENT JUNIOR HIGH SCHOOL (W)"/>
    <x v="9633"/>
    <x v="7668"/>
    <x v="0"/>
    <d v="1986-05-17T00:00:00"/>
    <x v="1"/>
    <x v="1"/>
    <n v="3"/>
    <x v="0"/>
    <s v="ADHOC"/>
    <x v="397"/>
    <s v="Kaluk (Rinchenpong) Brc"/>
    <s v="Sreebadam Government Secondary School"/>
    <s v="Kaluk"/>
    <n v="4722"/>
    <x v="9"/>
    <x v="1"/>
    <x v="1"/>
    <s v="Ummarried"/>
  </r>
  <r>
    <x v="3"/>
    <s v="DEYTHANG GOVERNMENT JUNIOR HIGH SCHOOL (W)"/>
    <x v="9634"/>
    <x v="7436"/>
    <x v="1"/>
    <d v="1970-08-12T00:00:00"/>
    <x v="0"/>
    <x v="0"/>
    <n v="83"/>
    <x v="0"/>
    <s v="Regular"/>
    <x v="278"/>
    <s v="Kaluk (Rinchenpong) Brc"/>
    <s v="Sreebadam Government Secondary School"/>
    <s v="Kaluk"/>
    <s v="129 VNO.XIII"/>
    <x v="0"/>
    <x v="0"/>
    <x v="0"/>
    <s v="Ummarried"/>
  </r>
  <r>
    <x v="3"/>
    <s v="DEYTHANG GOVERNMENT JUNIOR HIGH SCHOOL (W)"/>
    <x v="9635"/>
    <x v="7669"/>
    <x v="0"/>
    <d v="1987-05-06T00:00:00"/>
    <x v="1"/>
    <x v="5"/>
    <n v="3"/>
    <x v="0"/>
    <s v="ADHOC"/>
    <x v="909"/>
    <s v="Kaluk (Rinchenpong) Brc"/>
    <s v="Sreebadam Government Secondary School"/>
    <s v="Kaluk"/>
    <s v="231 XIII"/>
    <x v="8"/>
    <x v="2"/>
    <x v="0"/>
    <s v="Ummarried"/>
  </r>
  <r>
    <x v="3"/>
    <s v="DEYTHANG GOVERNMENT JUNIOR HIGH SCHOOL (W)"/>
    <x v="9636"/>
    <x v="7670"/>
    <x v="1"/>
    <d v="1999-01-01T00:00:00"/>
    <x v="1"/>
    <x v="2"/>
    <n v="3"/>
    <x v="0"/>
    <s v="Regular"/>
    <x v="976"/>
    <s v="Kaluk (Rinchenpong) Brc"/>
    <s v="Sreebadam Government Secondary School"/>
    <s v="Kaluk"/>
    <s v="NA"/>
    <x v="2"/>
    <x v="0"/>
    <x v="0"/>
    <s v="Ummarried"/>
  </r>
  <r>
    <x v="3"/>
    <s v="DEYTHANG GOVERNMENT JUNIOR HIGH SCHOOL (W)"/>
    <x v="9637"/>
    <x v="3506"/>
    <x v="0"/>
    <d v="1992-09-10T00:00:00"/>
    <x v="7"/>
    <x v="6"/>
    <n v="100"/>
    <x v="1"/>
    <s v="Regular"/>
    <x v="979"/>
    <s v="Kaluk (Rinchenpong) Brc"/>
    <s v="Sreebadam Government Secondary School"/>
    <s v="Kaluk"/>
    <s v="192 V NO XIII"/>
    <x v="1"/>
    <x v="1"/>
    <x v="1"/>
    <s v="Ummarried"/>
  </r>
  <r>
    <x v="3"/>
    <s v="DEYTHANG GOVERNMENT JUNIOR HIGH SCHOOL (W)"/>
    <x v="9638"/>
    <x v="2698"/>
    <x v="1"/>
    <d v="1965-01-26T00:00:00"/>
    <x v="4"/>
    <x v="13"/>
    <n v="100"/>
    <x v="0"/>
    <s v="Regular"/>
    <x v="94"/>
    <s v="Kaluk (Rinchenpong) Brc"/>
    <s v="Sreebadam Government Secondary School"/>
    <s v="Kaluk"/>
    <s v="424/XI/NAKU"/>
    <x v="1"/>
    <x v="1"/>
    <x v="1"/>
    <s v="Married"/>
  </r>
  <r>
    <x v="3"/>
    <s v="DEYTHANG GOVERNMENT JUNIOR HIGH SCHOOL (W)"/>
    <x v="9639"/>
    <x v="7671"/>
    <x v="1"/>
    <d v="1984-09-11T00:00:00"/>
    <x v="1"/>
    <x v="2"/>
    <n v="3"/>
    <x v="0"/>
    <s v="Regular"/>
    <x v="167"/>
    <s v="Kaluk (Rinchenpong) Brc"/>
    <s v="Sreebadam Government Secondary School"/>
    <s v="Kaluk"/>
    <s v="248 VOL NO XIV"/>
    <x v="14"/>
    <x v="0"/>
    <x v="0"/>
    <s v="Ummarried"/>
  </r>
  <r>
    <x v="3"/>
    <s v="DHANKUTAY DARA GOVERNMENT PRIMARY SCHOOL"/>
    <x v="9640"/>
    <x v="1215"/>
    <x v="1"/>
    <d v="1958-08-15T00:00:00"/>
    <x v="2"/>
    <x v="9"/>
    <n v="200"/>
    <x v="0"/>
    <s v="Regular"/>
    <x v="50"/>
    <s v="Kaluk (Rinchenpong) Brc"/>
    <s v="Sreebadam Government Secondary School"/>
    <s v="Kaluk"/>
    <s v="VOL NO.239"/>
    <x v="0"/>
    <x v="0"/>
    <x v="0"/>
    <s v="Married"/>
  </r>
  <r>
    <x v="3"/>
    <s v="DHANKUTAY DARA GOVERNMENT PRIMARY SCHOOL"/>
    <x v="9641"/>
    <x v="1242"/>
    <x v="0"/>
    <d v="1964-06-06T00:00:00"/>
    <x v="29"/>
    <x v="5"/>
    <n v="101"/>
    <x v="1"/>
    <s v="Regular"/>
    <x v="517"/>
    <s v="Kaluk (Rinchenpong) Brc"/>
    <s v="Sreebadam Government Secondary School"/>
    <s v="Kaluk"/>
    <s v="3038/dce"/>
    <x v="6"/>
    <x v="2"/>
    <x v="0"/>
    <s v="Married"/>
  </r>
  <r>
    <x v="3"/>
    <s v="DHANKUTAY DARA GOVERNMENT PRIMARY SCHOOL"/>
    <x v="9642"/>
    <x v="7672"/>
    <x v="0"/>
    <d v="1999-01-01T00:00:00"/>
    <x v="0"/>
    <x v="0"/>
    <n v="83"/>
    <x v="0"/>
    <s v="Regular"/>
    <x v="976"/>
    <s v="Kaluk (Rinchenpong) Brc"/>
    <s v="Sreebadam Government Secondary School"/>
    <s v="Kaluk"/>
    <s v="NA"/>
    <x v="7"/>
    <x v="1"/>
    <x v="1"/>
    <s v="Ummarried"/>
  </r>
  <r>
    <x v="3"/>
    <s v="DHANKUTAY DARA GOVERNMENT PRIMARY SCHOOL"/>
    <x v="9643"/>
    <x v="2127"/>
    <x v="1"/>
    <d v="1963-07-01T00:00:00"/>
    <x v="4"/>
    <x v="5"/>
    <n v="100"/>
    <x v="0"/>
    <s v="Regular"/>
    <x v="323"/>
    <s v="Kaluk (Rinchenpong) Brc"/>
    <s v="Sreebadam Government Secondary School"/>
    <s v="Kaluk"/>
    <s v="0137 DC (W)"/>
    <x v="1"/>
    <x v="1"/>
    <x v="1"/>
    <s v="Married"/>
  </r>
  <r>
    <x v="3"/>
    <s v="DHANKUTAY DARA GOVERNMENT PRIMARY SCHOOL"/>
    <x v="9644"/>
    <x v="5887"/>
    <x v="1"/>
    <d v="1977-08-22T00:00:00"/>
    <x v="0"/>
    <x v="0"/>
    <n v="83"/>
    <x v="0"/>
    <s v="Regular"/>
    <x v="74"/>
    <s v="Kaluk (Rinchenpong) Brc"/>
    <s v="Sreebadam Government Secondary School"/>
    <s v="Kaluk"/>
    <s v="785 DC/W"/>
    <x v="12"/>
    <x v="1"/>
    <x v="1"/>
    <s v="Married"/>
  </r>
  <r>
    <x v="3"/>
    <s v="DHANKUTAY DARA GOVERNMENT PRIMARY SCHOOL"/>
    <x v="9645"/>
    <x v="507"/>
    <x v="1"/>
    <d v="1999-01-01T00:00:00"/>
    <x v="1"/>
    <x v="2"/>
    <n v="3"/>
    <x v="0"/>
    <s v="Regular"/>
    <x v="976"/>
    <s v="Kaluk (Rinchenpong) Brc"/>
    <s v="Sreebadam Government Secondary School"/>
    <s v="Kaluk"/>
    <s v="NA"/>
    <x v="1"/>
    <x v="1"/>
    <x v="1"/>
    <s v="Ummarried"/>
  </r>
  <r>
    <x v="3"/>
    <s v="DHUPPIDARA GOVERNMENT PRIMARY SCHOOL"/>
    <x v="9646"/>
    <x v="7673"/>
    <x v="1"/>
    <d v="1968-06-16T00:00:00"/>
    <x v="0"/>
    <x v="0"/>
    <n v="83"/>
    <x v="0"/>
    <s v="Regular"/>
    <x v="130"/>
    <s v="Daramdin Brc"/>
    <s v="Karjee Government Secondary School"/>
    <s v="Yuksom"/>
    <s v="2415/DCE"/>
    <x v="6"/>
    <x v="2"/>
    <x v="0"/>
    <s v="Married"/>
  </r>
  <r>
    <x v="3"/>
    <s v="DHUPPIDARA GOVERNMENT PRIMARY SCHOOL"/>
    <x v="9647"/>
    <x v="7674"/>
    <x v="0"/>
    <d v="1960-06-11T00:00:00"/>
    <x v="0"/>
    <x v="0"/>
    <n v="83"/>
    <x v="0"/>
    <s v="Regular"/>
    <x v="641"/>
    <s v="Daramdin Brc"/>
    <s v="Karjee Government Secondary School"/>
    <s v="Yuksom"/>
    <s v="1486/DCW"/>
    <x v="8"/>
    <x v="2"/>
    <x v="0"/>
    <s v="Married"/>
  </r>
  <r>
    <x v="3"/>
    <s v="DHUPPIDARA GOVERNMENT PRIMARY SCHOOL"/>
    <x v="9648"/>
    <x v="653"/>
    <x v="1"/>
    <d v="1978-10-15T00:00:00"/>
    <x v="0"/>
    <x v="0"/>
    <n v="83"/>
    <x v="0"/>
    <s v="Regular"/>
    <x v="304"/>
    <s v="Daramdin Brc"/>
    <s v="Karjee Government Secondary School"/>
    <s v="Yuksom"/>
    <s v="1759 DC W"/>
    <x v="1"/>
    <x v="1"/>
    <x v="1"/>
    <s v="Married"/>
  </r>
  <r>
    <x v="3"/>
    <s v="DHUPPIDARA GOVERNMENT PRIMARY SCHOOL"/>
    <x v="9649"/>
    <x v="7675"/>
    <x v="1"/>
    <d v="1958-10-15T00:00:00"/>
    <x v="0"/>
    <x v="0"/>
    <n v="83"/>
    <x v="0"/>
    <s v="Regular"/>
    <x v="757"/>
    <s v="Daramdin Brc"/>
    <s v="Karjee Government Secondary School"/>
    <s v="Yuksom"/>
    <s v="233 VOL NO V"/>
    <x v="1"/>
    <x v="1"/>
    <x v="1"/>
    <s v="Married"/>
  </r>
  <r>
    <x v="3"/>
    <s v="DHUPPIDARA GOVERNMENT PRIMARY SCHOOL"/>
    <x v="9650"/>
    <x v="4393"/>
    <x v="1"/>
    <d v="1967-04-10T00:00:00"/>
    <x v="0"/>
    <x v="0"/>
    <n v="83"/>
    <x v="0"/>
    <s v="Regular"/>
    <x v="764"/>
    <s v="Daramdin Brc"/>
    <s v="Karjee Government Secondary School"/>
    <s v="Yuksom"/>
    <s v="Coi 8809/265"/>
    <x v="11"/>
    <x v="1"/>
    <x v="1"/>
    <s v="Married"/>
  </r>
  <r>
    <x v="3"/>
    <s v="DHUPPIDARA GOVERNMENT PRIMARY SCHOOL"/>
    <x v="9651"/>
    <x v="7676"/>
    <x v="1"/>
    <d v="1974-03-31T00:00:00"/>
    <x v="0"/>
    <x v="0"/>
    <n v="83"/>
    <x v="0"/>
    <s v="Regular"/>
    <x v="374"/>
    <s v="Daramdin Brc"/>
    <s v="Karjee Government Secondary School"/>
    <s v="Yuksom"/>
    <s v="NA"/>
    <x v="8"/>
    <x v="2"/>
    <x v="0"/>
    <s v="Married"/>
  </r>
  <r>
    <x v="3"/>
    <s v="DHUPPIDARA GOVERNMENT PRIMARY SCHOOL"/>
    <x v="9652"/>
    <x v="7677"/>
    <x v="1"/>
    <d v="1966-06-16T00:00:00"/>
    <x v="2"/>
    <x v="14"/>
    <n v="200"/>
    <x v="0"/>
    <s v="Regular"/>
    <x v="515"/>
    <s v="Daramdin Brc"/>
    <s v="Karjee Government Secondary School"/>
    <s v="Yuksom"/>
    <s v="04/SDM/P"/>
    <x v="8"/>
    <x v="2"/>
    <x v="0"/>
    <s v="Married"/>
  </r>
  <r>
    <x v="3"/>
    <s v="DODAK GOVERNMENT SECONDARY SCHOOL"/>
    <x v="9653"/>
    <x v="7678"/>
    <x v="1"/>
    <d v="1964-01-05T00:00:00"/>
    <x v="1"/>
    <x v="2"/>
    <n v="3"/>
    <x v="0"/>
    <s v="Regular"/>
    <x v="84"/>
    <s v="Soreng Brc"/>
    <s v="Soreng Government Senior Secondary School"/>
    <s v="Soreng"/>
    <s v="COI-1022/DCW"/>
    <x v="4"/>
    <x v="2"/>
    <x v="2"/>
    <s v="Married"/>
  </r>
  <r>
    <x v="3"/>
    <s v="DODAK GOVERNMENT SECONDARY SCHOOL"/>
    <x v="9654"/>
    <x v="1165"/>
    <x v="1"/>
    <d v="1963-03-11T00:00:00"/>
    <x v="0"/>
    <x v="0"/>
    <n v="83"/>
    <x v="0"/>
    <s v="Regular"/>
    <x v="142"/>
    <s v="Soreng Brc"/>
    <s v="Soreng Government Senior Secondary School"/>
    <s v="Soreng"/>
    <n v="803"/>
    <x v="2"/>
    <x v="0"/>
    <x v="1"/>
    <s v="Married"/>
  </r>
  <r>
    <x v="3"/>
    <s v="DODAK GOVERNMENT SECONDARY SCHOOL"/>
    <x v="9655"/>
    <x v="7679"/>
    <x v="1"/>
    <d v="1963-09-10T00:00:00"/>
    <x v="4"/>
    <x v="11"/>
    <n v="100"/>
    <x v="0"/>
    <s v="Regular"/>
    <x v="828"/>
    <s v="Soreng Brc"/>
    <s v="Soreng Government Senior Secondary School"/>
    <s v="Soreng"/>
    <s v="VOL NO XV, 617"/>
    <x v="12"/>
    <x v="1"/>
    <x v="3"/>
    <s v="Married"/>
  </r>
  <r>
    <x v="3"/>
    <s v="DODAK GOVERNMENT SECONDARY SCHOOL"/>
    <x v="9656"/>
    <x v="7680"/>
    <x v="1"/>
    <d v="1960-08-11T00:00:00"/>
    <x v="1"/>
    <x v="2"/>
    <n v="3"/>
    <x v="0"/>
    <s v="Regular"/>
    <x v="256"/>
    <s v="Soreng Brc"/>
    <s v="Soreng Government Senior Secondary School"/>
    <s v="Soreng"/>
    <s v="XV-1153"/>
    <x v="6"/>
    <x v="2"/>
    <x v="0"/>
    <s v="Married"/>
  </r>
  <r>
    <x v="3"/>
    <s v="DODAK GOVERNMENT SECONDARY SCHOOL"/>
    <x v="9657"/>
    <x v="5041"/>
    <x v="0"/>
    <d v="1955-03-05T00:00:00"/>
    <x v="0"/>
    <x v="0"/>
    <n v="83"/>
    <x v="0"/>
    <s v="Regular"/>
    <x v="778"/>
    <s v="Soreng Brc"/>
    <s v="Soreng Government Senior Secondary School"/>
    <s v="Soreng"/>
    <s v="85/XI"/>
    <x v="2"/>
    <x v="0"/>
    <x v="1"/>
    <s v="Married"/>
  </r>
  <r>
    <x v="3"/>
    <s v="DODAK GOVERNMENT SECONDARY SCHOOL"/>
    <x v="9658"/>
    <x v="7540"/>
    <x v="1"/>
    <d v="1963-05-11T00:00:00"/>
    <x v="0"/>
    <x v="0"/>
    <n v="83"/>
    <x v="0"/>
    <s v="Regular"/>
    <x v="18"/>
    <s v="Soreng Brc"/>
    <s v="Soreng Government Senior Secondary School"/>
    <s v="Soreng"/>
    <s v="935, SL NO 10, VOL XV"/>
    <x v="2"/>
    <x v="0"/>
    <x v="1"/>
    <s v="Married"/>
  </r>
  <r>
    <x v="3"/>
    <s v="DODAK GOVERNMENT SECONDARY SCHOOL"/>
    <x v="9659"/>
    <x v="3001"/>
    <x v="0"/>
    <d v="1971-10-21T00:00:00"/>
    <x v="1"/>
    <x v="2"/>
    <n v="3"/>
    <x v="0"/>
    <s v="Regular"/>
    <x v="208"/>
    <s v="Soreng Brc"/>
    <s v="Soreng Government Senior Secondary School"/>
    <s v="Soreng"/>
    <s v="NA"/>
    <x v="0"/>
    <x v="0"/>
    <x v="2"/>
    <s v="Married"/>
  </r>
  <r>
    <x v="3"/>
    <s v="DODAK GOVERNMENT SECONDARY SCHOOL"/>
    <x v="9660"/>
    <x v="7681"/>
    <x v="0"/>
    <d v="1965-11-06T00:00:00"/>
    <x v="5"/>
    <x v="5"/>
    <n v="100"/>
    <x v="1"/>
    <s v="Regular"/>
    <x v="487"/>
    <s v="Soreng Brc"/>
    <s v="Soreng Government Senior Secondary School"/>
    <s v="Soreng"/>
    <s v="1769/DC/W"/>
    <x v="6"/>
    <x v="2"/>
    <x v="0"/>
    <s v="Married"/>
  </r>
  <r>
    <x v="3"/>
    <s v="DODAK GOVERNMENT SECONDARY SCHOOL"/>
    <x v="9661"/>
    <x v="723"/>
    <x v="0"/>
    <d v="1975-05-18T00:00:00"/>
    <x v="0"/>
    <x v="0"/>
    <n v="83"/>
    <x v="0"/>
    <s v="Regular"/>
    <x v="182"/>
    <s v="Soreng Brc"/>
    <s v="Soreng Government Senior Secondary School"/>
    <s v="Soreng"/>
    <s v="LC055/DCS"/>
    <x v="2"/>
    <x v="0"/>
    <x v="1"/>
    <s v="Married"/>
  </r>
  <r>
    <x v="3"/>
    <s v="DODAK GOVERNMENT SECONDARY SCHOOL"/>
    <x v="9662"/>
    <x v="7682"/>
    <x v="1"/>
    <d v="1960-01-09T00:00:00"/>
    <x v="0"/>
    <x v="0"/>
    <n v="83"/>
    <x v="0"/>
    <s v="Regular"/>
    <x v="79"/>
    <s v="Soreng Brc"/>
    <s v="Soreng Government Senior Secondary School"/>
    <s v="Soreng"/>
    <s v="VOL NO XV"/>
    <x v="2"/>
    <x v="0"/>
    <x v="1"/>
    <s v="Married"/>
  </r>
  <r>
    <x v="3"/>
    <s v="DODAK GOVERNMENT SECONDARY SCHOOL"/>
    <x v="9663"/>
    <x v="7604"/>
    <x v="1"/>
    <d v="1963-04-06T00:00:00"/>
    <x v="6"/>
    <x v="5"/>
    <n v="70"/>
    <x v="1"/>
    <s v="Regular"/>
    <x v="789"/>
    <s v="Soreng Brc"/>
    <s v="Soreng Government Senior Secondary School"/>
    <s v="Soreng"/>
    <n v="903"/>
    <x v="12"/>
    <x v="1"/>
    <x v="3"/>
    <s v="Married"/>
  </r>
  <r>
    <x v="3"/>
    <s v="DODAK GOVERNMENT SECONDARY SCHOOL"/>
    <x v="9664"/>
    <x v="7683"/>
    <x v="1"/>
    <d v="1975-02-11T00:00:00"/>
    <x v="1"/>
    <x v="3"/>
    <n v="3"/>
    <x v="0"/>
    <s v="Regular"/>
    <x v="833"/>
    <s v="Soreng Brc"/>
    <s v="Soreng Government Senior Secondary School"/>
    <s v="Soreng"/>
    <s v="XV-108"/>
    <x v="8"/>
    <x v="2"/>
    <x v="0"/>
    <s v="Married"/>
  </r>
  <r>
    <x v="3"/>
    <s v="DODAK GOVERNMENT SECONDARY SCHOOL"/>
    <x v="9665"/>
    <x v="7684"/>
    <x v="1"/>
    <d v="1979-04-13T00:00:00"/>
    <x v="1"/>
    <x v="1"/>
    <n v="3"/>
    <x v="0"/>
    <s v="Regular"/>
    <x v="211"/>
    <s v="Soreng Brc"/>
    <s v="Soreng Government Senior Secondary School"/>
    <s v="Soreng"/>
    <s v="VOL NO XV, SL NO 213"/>
    <x v="9"/>
    <x v="1"/>
    <x v="2"/>
    <s v="Married"/>
  </r>
  <r>
    <x v="3"/>
    <s v="DODAK GOVERNMENT SECONDARY SCHOOL"/>
    <x v="9666"/>
    <x v="2364"/>
    <x v="1"/>
    <d v="1979-04-06T00:00:00"/>
    <x v="12"/>
    <x v="5"/>
    <n v="11"/>
    <x v="1"/>
    <s v="Regular"/>
    <x v="780"/>
    <s v="Soreng Brc"/>
    <s v="Soreng Government Senior Secondary School"/>
    <s v="Soreng"/>
    <n v="111"/>
    <x v="0"/>
    <x v="0"/>
    <x v="0"/>
    <s v="Married"/>
  </r>
  <r>
    <x v="3"/>
    <s v="DODAK GOVERNMENT SECONDARY SCHOOL"/>
    <x v="9667"/>
    <x v="5215"/>
    <x v="0"/>
    <d v="1962-02-08T00:00:00"/>
    <x v="0"/>
    <x v="0"/>
    <n v="83"/>
    <x v="0"/>
    <s v="Regular"/>
    <x v="29"/>
    <s v="Soreng Brc"/>
    <s v="Soreng Government Senior Secondary School"/>
    <s v="Soreng"/>
    <n v="1253"/>
    <x v="2"/>
    <x v="0"/>
    <x v="1"/>
    <s v="Married"/>
  </r>
  <r>
    <x v="3"/>
    <s v="DODAK GOVERNMENT SECONDARY SCHOOL"/>
    <x v="9668"/>
    <x v="7685"/>
    <x v="1"/>
    <d v="1980-06-18T00:00:00"/>
    <x v="1"/>
    <x v="3"/>
    <n v="3"/>
    <x v="0"/>
    <s v="Regular"/>
    <x v="299"/>
    <s v="Soreng Brc"/>
    <s v="Soreng Government Senior Secondary School"/>
    <s v="Soreng"/>
    <s v="SL NO 214/V NO XV"/>
    <x v="8"/>
    <x v="2"/>
    <x v="0"/>
    <s v="Married"/>
  </r>
  <r>
    <x v="3"/>
    <s v="DODAK GOVERNMENT SECONDARY SCHOOL"/>
    <x v="9669"/>
    <x v="7575"/>
    <x v="1"/>
    <d v="1950-12-04T00:00:00"/>
    <x v="34"/>
    <x v="11"/>
    <n v="100"/>
    <x v="0"/>
    <s v="Regular"/>
    <x v="961"/>
    <s v="Soreng Brc"/>
    <s v="Soreng Government Senior Secondary School"/>
    <s v="Soreng"/>
    <s v="162, VOL XV"/>
    <x v="12"/>
    <x v="1"/>
    <x v="3"/>
    <s v="Married"/>
  </r>
  <r>
    <x v="3"/>
    <s v="DODAK GOVERNMENT SECONDARY SCHOOL"/>
    <x v="9670"/>
    <x v="7686"/>
    <x v="0"/>
    <d v="1975-02-02T00:00:00"/>
    <x v="30"/>
    <x v="10"/>
    <n v="50"/>
    <x v="1"/>
    <s v="Regular"/>
    <x v="282"/>
    <s v="Soreng Brc"/>
    <s v="Soreng Government Senior Secondary School"/>
    <s v="Soreng"/>
    <n v="11534"/>
    <x v="6"/>
    <x v="2"/>
    <x v="0"/>
    <s v="Married"/>
  </r>
  <r>
    <x v="3"/>
    <s v="DODAK GOVERNMENT SECONDARY SCHOOL"/>
    <x v="9671"/>
    <x v="4329"/>
    <x v="1"/>
    <d v="1980-04-04T00:00:00"/>
    <x v="52"/>
    <x v="5"/>
    <n v="13"/>
    <x v="1"/>
    <s v="Regular"/>
    <x v="291"/>
    <s v="Soreng Brc"/>
    <s v="Soreng Government Senior Secondary School"/>
    <s v="Soreng"/>
    <n v="1908"/>
    <x v="2"/>
    <x v="0"/>
    <x v="1"/>
    <s v="Married"/>
  </r>
  <r>
    <x v="3"/>
    <s v="DODAK GOVERNMENT SECONDARY SCHOOL"/>
    <x v="9672"/>
    <x v="889"/>
    <x v="1"/>
    <d v="1972-03-02T00:00:00"/>
    <x v="6"/>
    <x v="5"/>
    <n v="70"/>
    <x v="1"/>
    <s v="Regular"/>
    <x v="364"/>
    <s v="Soreng Brc"/>
    <s v="Soreng Government Senior Secondary School"/>
    <s v="Soreng"/>
    <s v="SL.NO.412/VOL.NO.XV"/>
    <x v="2"/>
    <x v="0"/>
    <x v="0"/>
    <s v="Married"/>
  </r>
  <r>
    <x v="3"/>
    <s v="GANGYAP GOVERNMENT SECONDARY SCHOOL (W)"/>
    <x v="9673"/>
    <x v="7687"/>
    <x v="1"/>
    <d v="1969-11-03T00:00:00"/>
    <x v="0"/>
    <x v="0"/>
    <n v="83"/>
    <x v="0"/>
    <s v="Regular"/>
    <x v="870"/>
    <s v="Daramdin Brc"/>
    <s v="Gangyap Government secondary School"/>
    <s v="Yuksom"/>
    <s v="20451/DCW"/>
    <x v="12"/>
    <x v="1"/>
    <x v="0"/>
    <s v="Married"/>
  </r>
  <r>
    <x v="3"/>
    <s v="GANGYAP GOVERNMENT SECONDARY SCHOOL (W)"/>
    <x v="9674"/>
    <x v="7688"/>
    <x v="1"/>
    <d v="1960-08-08T00:00:00"/>
    <x v="0"/>
    <x v="0"/>
    <n v="83"/>
    <x v="0"/>
    <s v="Regular"/>
    <x v="256"/>
    <s v="Daramdin Brc"/>
    <s v="Gangyap Government secondary School"/>
    <s v="Yuksom"/>
    <s v="84/X"/>
    <x v="9"/>
    <x v="1"/>
    <x v="1"/>
    <s v="Married"/>
  </r>
  <r>
    <x v="3"/>
    <s v="GANGYAP GOVERNMENT SECONDARY SCHOOL (W)"/>
    <x v="9675"/>
    <x v="7689"/>
    <x v="1"/>
    <d v="1963-01-01T00:00:00"/>
    <x v="0"/>
    <x v="0"/>
    <n v="83"/>
    <x v="0"/>
    <s v="Regular"/>
    <x v="8"/>
    <s v="Daramdin Brc"/>
    <s v="Gangyap Government secondary School"/>
    <s v="Yuksom"/>
    <s v="1300 DCW"/>
    <x v="2"/>
    <x v="0"/>
    <x v="1"/>
    <s v="Married"/>
  </r>
  <r>
    <x v="3"/>
    <s v="GANGYAP GOVERNMENT SECONDARY SCHOOL (W)"/>
    <x v="9676"/>
    <x v="7690"/>
    <x v="0"/>
    <d v="1987-09-19T00:00:00"/>
    <x v="31"/>
    <x v="6"/>
    <n v="100"/>
    <x v="1"/>
    <s v="ADHOC"/>
    <x v="403"/>
    <s v="Daramdin Brc"/>
    <s v="Gangyap Government secondary School"/>
    <s v="Yuksom"/>
    <s v="20661 DC/S"/>
    <x v="6"/>
    <x v="2"/>
    <x v="0"/>
    <s v="Ummarried"/>
  </r>
  <r>
    <x v="3"/>
    <s v="GANGYAP GOVERNMENT SECONDARY SCHOOL (W)"/>
    <x v="9677"/>
    <x v="7691"/>
    <x v="0"/>
    <d v="1965-02-10T00:00:00"/>
    <x v="29"/>
    <x v="5"/>
    <n v="101"/>
    <x v="1"/>
    <s v="Regular"/>
    <x v="346"/>
    <s v="Daramdin Brc"/>
    <s v="Gangyap Government secondary School"/>
    <s v="Yuksom"/>
    <s v="SLN 1899"/>
    <x v="6"/>
    <x v="2"/>
    <x v="0"/>
    <s v="Married"/>
  </r>
  <r>
    <x v="3"/>
    <s v="GANGYAP GOVERNMENT SECONDARY SCHOOL (W)"/>
    <x v="9678"/>
    <x v="7692"/>
    <x v="0"/>
    <d v="1986-06-16T00:00:00"/>
    <x v="1"/>
    <x v="1"/>
    <n v="3"/>
    <x v="0"/>
    <s v="Regular"/>
    <x v="233"/>
    <s v="Daramdin Brc"/>
    <s v="Gangyap Government secondary School"/>
    <s v="Yuksom"/>
    <s v="NA"/>
    <x v="1"/>
    <x v="1"/>
    <x v="1"/>
    <s v="Ummarried"/>
  </r>
  <r>
    <x v="3"/>
    <s v="GANGYAP GOVERNMENT SECONDARY SCHOOL (W)"/>
    <x v="9679"/>
    <x v="7693"/>
    <x v="1"/>
    <d v="1963-03-03T00:00:00"/>
    <x v="1"/>
    <x v="3"/>
    <n v="3"/>
    <x v="0"/>
    <s v="Regular"/>
    <x v="85"/>
    <s v="Daramdin Brc"/>
    <s v="Gangyap Government secondary School"/>
    <s v="Yuksom"/>
    <s v="NA"/>
    <x v="10"/>
    <x v="4"/>
    <x v="0"/>
    <s v="Married"/>
  </r>
  <r>
    <x v="3"/>
    <s v="GANGYAP GOVERNMENT SECONDARY SCHOOL (W)"/>
    <x v="9680"/>
    <x v="7694"/>
    <x v="1"/>
    <d v="1965-05-15T00:00:00"/>
    <x v="1"/>
    <x v="2"/>
    <n v="3"/>
    <x v="0"/>
    <s v="Regular"/>
    <x v="76"/>
    <s v="Daramdin Brc"/>
    <s v="Gangyap Government secondary School"/>
    <s v="Yuksom"/>
    <s v="378/DCW"/>
    <x v="1"/>
    <x v="1"/>
    <x v="1"/>
    <s v="Married"/>
  </r>
  <r>
    <x v="3"/>
    <s v="GANGYAP GOVERNMENT SECONDARY SCHOOL (W)"/>
    <x v="9681"/>
    <x v="7695"/>
    <x v="1"/>
    <d v="1970-02-06T00:00:00"/>
    <x v="0"/>
    <x v="0"/>
    <n v="83"/>
    <x v="0"/>
    <s v="Regular"/>
    <x v="201"/>
    <s v="Daramdin Brc"/>
    <s v="Gangyap Government secondary School"/>
    <s v="Yuksom"/>
    <s v="1969/DCW"/>
    <x v="12"/>
    <x v="1"/>
    <x v="1"/>
    <s v="Married"/>
  </r>
  <r>
    <x v="3"/>
    <s v="GANGYAP GOVERNMENT SECONDARY SCHOOL (W)"/>
    <x v="9682"/>
    <x v="7696"/>
    <x v="1"/>
    <d v="1963-01-10T00:00:00"/>
    <x v="6"/>
    <x v="5"/>
    <n v="70"/>
    <x v="1"/>
    <s v="Regular"/>
    <x v="823"/>
    <s v="Daramdin Brc"/>
    <s v="Gangyap Government secondary School"/>
    <s v="Yuksom"/>
    <n v="374"/>
    <x v="6"/>
    <x v="2"/>
    <x v="0"/>
    <s v="Married"/>
  </r>
  <r>
    <x v="3"/>
    <s v="GANGYAP GOVERNMENT SECONDARY SCHOOL (W)"/>
    <x v="9683"/>
    <x v="7697"/>
    <x v="0"/>
    <d v="1956-03-03T00:00:00"/>
    <x v="0"/>
    <x v="0"/>
    <n v="83"/>
    <x v="0"/>
    <s v="Regular"/>
    <x v="819"/>
    <s v="Daramdin Brc"/>
    <s v="Gangyap Government secondary School"/>
    <s v="Yuksom"/>
    <s v="47/X"/>
    <x v="12"/>
    <x v="1"/>
    <x v="0"/>
    <s v="Married"/>
  </r>
  <r>
    <x v="3"/>
    <s v="GANGYAP GOVERNMENT SECONDARY SCHOOL (W)"/>
    <x v="9684"/>
    <x v="2228"/>
    <x v="1"/>
    <d v="1959-12-31T00:00:00"/>
    <x v="0"/>
    <x v="0"/>
    <n v="83"/>
    <x v="0"/>
    <s v="Regular"/>
    <x v="12"/>
    <s v="Daramdin Brc"/>
    <s v="Gangyap Government secondary School"/>
    <s v="Yuksom"/>
    <s v="421/X"/>
    <x v="9"/>
    <x v="1"/>
    <x v="1"/>
    <s v="Married"/>
  </r>
  <r>
    <x v="3"/>
    <s v="GELLING GOVERNMENT SECONDARY SCHOOL"/>
    <x v="9685"/>
    <x v="760"/>
    <x v="1"/>
    <d v="1979-06-08T00:00:00"/>
    <x v="4"/>
    <x v="20"/>
    <n v="100"/>
    <x v="0"/>
    <s v="Regular"/>
    <x v="816"/>
    <s v="Soreng Brc"/>
    <s v="Chumbong Government Secondary School"/>
    <s v="Soreng"/>
    <s v="280/DC(W)"/>
    <x v="0"/>
    <x v="0"/>
    <x v="0"/>
    <s v="Ummarried"/>
  </r>
  <r>
    <x v="3"/>
    <s v="GELLING GOVERNMENT SECONDARY SCHOOL"/>
    <x v="9686"/>
    <x v="116"/>
    <x v="1"/>
    <d v="1985-07-05T00:00:00"/>
    <x v="1"/>
    <x v="1"/>
    <n v="3"/>
    <x v="0"/>
    <s v="ADHOC"/>
    <x v="815"/>
    <s v="Soreng Brc"/>
    <s v="Chumbong Government Secondary School"/>
    <s v="Soreng"/>
    <s v="NA"/>
    <x v="1"/>
    <x v="1"/>
    <x v="1"/>
    <s v="Ummarried"/>
  </r>
  <r>
    <x v="3"/>
    <s v="GELLING GOVERNMENT SECONDARY SCHOOL"/>
    <x v="9687"/>
    <x v="7698"/>
    <x v="1"/>
    <d v="1966-09-10T00:00:00"/>
    <x v="30"/>
    <x v="10"/>
    <n v="50"/>
    <x v="1"/>
    <s v="Regular"/>
    <x v="301"/>
    <s v="Soreng Brc"/>
    <s v="Chumbong Government Secondary School"/>
    <s v="Soreng"/>
    <s v="SL.NO.1307/VOL.NO.15"/>
    <x v="12"/>
    <x v="1"/>
    <x v="3"/>
    <s v="Married"/>
  </r>
  <r>
    <x v="3"/>
    <s v="GELLING GOVERNMENT SECONDARY SCHOOL"/>
    <x v="9688"/>
    <x v="7699"/>
    <x v="1"/>
    <d v="1974-01-24T00:00:00"/>
    <x v="6"/>
    <x v="5"/>
    <n v="70"/>
    <x v="1"/>
    <s v="Regular"/>
    <x v="97"/>
    <s v="Soreng Brc"/>
    <s v="Chumbong Government Secondary School"/>
    <s v="Soreng"/>
    <s v="676/DCW"/>
    <x v="12"/>
    <x v="1"/>
    <x v="0"/>
    <s v="Married"/>
  </r>
  <r>
    <x v="3"/>
    <s v="GELLING GOVERNMENT SECONDARY SCHOOL"/>
    <x v="9689"/>
    <x v="3203"/>
    <x v="0"/>
    <d v="1967-07-03T00:00:00"/>
    <x v="0"/>
    <x v="0"/>
    <n v="83"/>
    <x v="0"/>
    <s v="Regular"/>
    <x v="380"/>
    <s v="Soreng Brc"/>
    <s v="Chumbong Government Secondary School"/>
    <s v="Soreng"/>
    <n v="310"/>
    <x v="8"/>
    <x v="2"/>
    <x v="0"/>
    <s v="Married"/>
  </r>
  <r>
    <x v="3"/>
    <s v="GELLING GOVERNMENT SECONDARY SCHOOL"/>
    <x v="9690"/>
    <x v="1523"/>
    <x v="0"/>
    <d v="1964-05-04T00:00:00"/>
    <x v="32"/>
    <x v="12"/>
    <n v="100"/>
    <x v="1"/>
    <s v="Regular"/>
    <x v="161"/>
    <s v="Soreng Brc"/>
    <s v="Chumbong Government Secondary School"/>
    <s v="Soreng"/>
    <n v="1230"/>
    <x v="2"/>
    <x v="0"/>
    <x v="0"/>
    <s v="Married"/>
  </r>
  <r>
    <x v="3"/>
    <s v="GELLING GOVERNMENT SECONDARY SCHOOL"/>
    <x v="9691"/>
    <x v="7700"/>
    <x v="1"/>
    <d v="1970-12-19T00:00:00"/>
    <x v="1"/>
    <x v="2"/>
    <n v="3"/>
    <x v="0"/>
    <s v="Regular"/>
    <x v="353"/>
    <s v="Soreng Brc"/>
    <s v="Chumbong Government Secondary School"/>
    <s v="Soreng"/>
    <s v="COI 515 DCW"/>
    <x v="8"/>
    <x v="2"/>
    <x v="0"/>
    <s v="Married"/>
  </r>
  <r>
    <x v="3"/>
    <s v="GELLING GOVERNMENT SECONDARY SCHOOL"/>
    <x v="9692"/>
    <x v="7701"/>
    <x v="0"/>
    <d v="1979-04-06T00:00:00"/>
    <x v="0"/>
    <x v="0"/>
    <n v="83"/>
    <x v="0"/>
    <s v="Regular"/>
    <x v="211"/>
    <s v="Soreng Brc"/>
    <s v="Chumbong Government Secondary School"/>
    <s v="Soreng"/>
    <s v="3478 DC(W)"/>
    <x v="12"/>
    <x v="1"/>
    <x v="0"/>
    <s v="Married"/>
  </r>
  <r>
    <x v="3"/>
    <s v="GELLING GOVERNMENT SECONDARY SCHOOL"/>
    <x v="9693"/>
    <x v="3523"/>
    <x v="0"/>
    <d v="1962-09-01T00:00:00"/>
    <x v="4"/>
    <x v="22"/>
    <n v="100"/>
    <x v="0"/>
    <s v="Regular"/>
    <x v="153"/>
    <s v="Soreng Brc"/>
    <s v="Chumbong Government Secondary School"/>
    <s v="Soreng"/>
    <n v="40"/>
    <x v="9"/>
    <x v="1"/>
    <x v="1"/>
    <s v="Ummarried"/>
  </r>
  <r>
    <x v="3"/>
    <s v="GELLING GOVERNMENT SECONDARY SCHOOL"/>
    <x v="9694"/>
    <x v="7702"/>
    <x v="1"/>
    <d v="1975-05-10T00:00:00"/>
    <x v="52"/>
    <x v="5"/>
    <n v="13"/>
    <x v="1"/>
    <s v="Regular"/>
    <x v="249"/>
    <s v="Soreng Brc"/>
    <s v="Chumbong Government Secondary School"/>
    <s v="Soreng"/>
    <s v="NA"/>
    <x v="13"/>
    <x v="3"/>
    <x v="0"/>
    <s v="Married"/>
  </r>
  <r>
    <x v="3"/>
    <s v="GELLING GOVERNMENT SECONDARY SCHOOL"/>
    <x v="9695"/>
    <x v="7703"/>
    <x v="1"/>
    <d v="1973-08-10T00:00:00"/>
    <x v="1"/>
    <x v="3"/>
    <n v="3"/>
    <x v="0"/>
    <s v="Regular"/>
    <x v="427"/>
    <s v="Soreng Brc"/>
    <s v="Chumbong Government Secondary School"/>
    <s v="Soreng"/>
    <s v="NA"/>
    <x v="8"/>
    <x v="2"/>
    <x v="0"/>
    <s v="Ummarried"/>
  </r>
  <r>
    <x v="3"/>
    <s v="GELLING GOVERNMENT SECONDARY SCHOOL"/>
    <x v="9696"/>
    <x v="7704"/>
    <x v="0"/>
    <d v="1964-02-10T00:00:00"/>
    <x v="1"/>
    <x v="2"/>
    <n v="3"/>
    <x v="0"/>
    <s v="Regular"/>
    <x v="391"/>
    <s v="Soreng Brc"/>
    <s v="Chumbong Government Secondary School"/>
    <s v="Soreng"/>
    <n v="517"/>
    <x v="7"/>
    <x v="1"/>
    <x v="1"/>
    <s v="Married"/>
  </r>
  <r>
    <x v="3"/>
    <s v="GELLING GOVERNMENT SECONDARY SCHOOL"/>
    <x v="9697"/>
    <x v="663"/>
    <x v="1"/>
    <d v="1962-02-10T00:00:00"/>
    <x v="1"/>
    <x v="2"/>
    <n v="3"/>
    <x v="0"/>
    <s v="Regular"/>
    <x v="29"/>
    <s v="Soreng Brc"/>
    <s v="Chumbong Government Secondary School"/>
    <s v="Soreng"/>
    <s v="SL NO.70 VOL NO.XIV COI SL NO."/>
    <x v="8"/>
    <x v="2"/>
    <x v="0"/>
    <s v="Married"/>
  </r>
  <r>
    <x v="3"/>
    <s v="GELLING GOVERNMENT SECONDARY SCHOOL"/>
    <x v="9698"/>
    <x v="7705"/>
    <x v="0"/>
    <d v="1988-07-09T00:00:00"/>
    <x v="1"/>
    <x v="1"/>
    <n v="3"/>
    <x v="0"/>
    <s v="ADHOC"/>
    <x v="124"/>
    <s v="Soreng Brc"/>
    <s v="Chumbong Government Secondary School"/>
    <s v="Soreng"/>
    <s v="NA"/>
    <x v="13"/>
    <x v="3"/>
    <x v="0"/>
    <s v="Ummarried"/>
  </r>
  <r>
    <x v="3"/>
    <s v="GELLING GOVERNMENT SECONDARY SCHOOL"/>
    <x v="9699"/>
    <x v="7706"/>
    <x v="1"/>
    <d v="1986-06-05T00:00:00"/>
    <x v="6"/>
    <x v="5"/>
    <n v="70"/>
    <x v="1"/>
    <s v="Regular"/>
    <x v="919"/>
    <s v="Soreng Brc"/>
    <s v="Chumbong Government Secondary School"/>
    <s v="Soreng"/>
    <s v="NA"/>
    <x v="6"/>
    <x v="2"/>
    <x v="0"/>
    <s v="Married"/>
  </r>
  <r>
    <x v="3"/>
    <s v="GELLING GOVERNMENT SECONDARY SCHOOL"/>
    <x v="9700"/>
    <x v="2202"/>
    <x v="1"/>
    <d v="1983-07-10T00:00:00"/>
    <x v="12"/>
    <x v="5"/>
    <n v="11"/>
    <x v="1"/>
    <s v="Regular"/>
    <x v="64"/>
    <s v="Soreng Brc"/>
    <s v="Chumbong Government Secondary School"/>
    <s v="Soreng"/>
    <s v="NA"/>
    <x v="1"/>
    <x v="1"/>
    <x v="1"/>
    <s v="Married"/>
  </r>
  <r>
    <x v="3"/>
    <s v="GERETHANG GOVERNMENT SECONDARY SCHOOL"/>
    <x v="9701"/>
    <x v="7707"/>
    <x v="1"/>
    <d v="1989-04-14T00:00:00"/>
    <x v="1"/>
    <x v="2"/>
    <n v="3"/>
    <x v="0"/>
    <s v="ADHOC"/>
    <x v="980"/>
    <s v="Yuksom Brc"/>
    <s v="Gerethang Government Secondary School"/>
    <s v="Yuksom"/>
    <s v="290 DC W"/>
    <x v="8"/>
    <x v="2"/>
    <x v="0"/>
    <s v="Ummarried"/>
  </r>
  <r>
    <x v="3"/>
    <s v="GERETHANG GOVERNMENT SECONDARY SCHOOL"/>
    <x v="9702"/>
    <x v="7708"/>
    <x v="0"/>
    <d v="1986-09-09T00:00:00"/>
    <x v="37"/>
    <x v="15"/>
    <n v="11"/>
    <x v="0"/>
    <s v="ADHOC"/>
    <x v="812"/>
    <s v="Yuksom Brc"/>
    <s v="Gerethang Government Secondary School"/>
    <s v="Yuksom"/>
    <n v="5445"/>
    <x v="12"/>
    <x v="1"/>
    <x v="1"/>
    <s v="Ummarried"/>
  </r>
  <r>
    <x v="3"/>
    <s v="GERETHANG GOVERNMENT SECONDARY SCHOOL"/>
    <x v="9703"/>
    <x v="7709"/>
    <x v="0"/>
    <d v="1969-02-01T00:00:00"/>
    <x v="0"/>
    <x v="0"/>
    <n v="83"/>
    <x v="0"/>
    <s v="Regular"/>
    <x v="193"/>
    <s v="Yuksom Brc"/>
    <s v="Gerethang Government Secondary School"/>
    <s v="Yuksom"/>
    <n v="806"/>
    <x v="8"/>
    <x v="2"/>
    <x v="0"/>
    <s v="Married"/>
  </r>
  <r>
    <x v="3"/>
    <s v="GERETHANG GOVERNMENT SECONDARY SCHOOL"/>
    <x v="9704"/>
    <x v="7710"/>
    <x v="1"/>
    <d v="1970-10-08T00:00:00"/>
    <x v="32"/>
    <x v="12"/>
    <n v="100"/>
    <x v="1"/>
    <s v="Regular"/>
    <x v="355"/>
    <s v="Yuksom Brc"/>
    <s v="Gerethang Government Secondary School"/>
    <s v="Yuksom"/>
    <s v="188/DC(W)"/>
    <x v="12"/>
    <x v="1"/>
    <x v="1"/>
    <s v="Married"/>
  </r>
  <r>
    <x v="3"/>
    <s v="GERETHANG GOVERNMENT SECONDARY SCHOOL"/>
    <x v="9705"/>
    <x v="7711"/>
    <x v="1"/>
    <d v="1966-11-04T00:00:00"/>
    <x v="42"/>
    <x v="5"/>
    <n v="35"/>
    <x v="1"/>
    <s v="Regular"/>
    <x v="196"/>
    <s v="Yuksom Brc"/>
    <s v="Gerethang Government Secondary School"/>
    <s v="Yuksom"/>
    <s v="NA"/>
    <x v="6"/>
    <x v="2"/>
    <x v="0"/>
    <s v="Married"/>
  </r>
  <r>
    <x v="3"/>
    <s v="GERETHANG GOVERNMENT SECONDARY SCHOOL"/>
    <x v="7498"/>
    <x v="6163"/>
    <x v="0"/>
    <d v="1984-04-04T00:00:00"/>
    <x v="0"/>
    <x v="0"/>
    <n v="83"/>
    <x v="0"/>
    <s v="Regular"/>
    <x v="538"/>
    <s v="Yuksom Brc"/>
    <s v="Gerethang Government Secondary School"/>
    <s v="Yuksom"/>
    <s v="1918/DCE"/>
    <x v="9"/>
    <x v="1"/>
    <x v="1"/>
    <s v="Ummarried"/>
  </r>
  <r>
    <x v="3"/>
    <s v="GERETHANG GOVERNMENT SECONDARY SCHOOL"/>
    <x v="9706"/>
    <x v="2544"/>
    <x v="1"/>
    <d v="1959-05-19T00:00:00"/>
    <x v="6"/>
    <x v="5"/>
    <n v="70"/>
    <x v="1"/>
    <s v="Regular"/>
    <x v="408"/>
    <s v="Yuksom Brc"/>
    <s v="Gerethang Government Secondary School"/>
    <s v="Yuksom"/>
    <s v="28/N"/>
    <x v="8"/>
    <x v="2"/>
    <x v="0"/>
    <s v="Married"/>
  </r>
  <r>
    <x v="3"/>
    <s v="GERETHANG GOVERNMENT SECONDARY SCHOOL"/>
    <x v="9707"/>
    <x v="6458"/>
    <x v="0"/>
    <d v="1979-06-01T00:00:00"/>
    <x v="1"/>
    <x v="1"/>
    <n v="3"/>
    <x v="0"/>
    <s v="ADHOC"/>
    <x v="116"/>
    <s v="Yuksom Brc"/>
    <s v="Gerethang Government Secondary School"/>
    <s v="Yuksom"/>
    <s v="11690 DC S"/>
    <x v="8"/>
    <x v="2"/>
    <x v="0"/>
    <s v="Married"/>
  </r>
  <r>
    <x v="3"/>
    <s v="GERETHANG GOVERNMENT SECONDARY SCHOOL"/>
    <x v="9708"/>
    <x v="7637"/>
    <x v="0"/>
    <d v="1986-11-20T00:00:00"/>
    <x v="0"/>
    <x v="0"/>
    <n v="83"/>
    <x v="0"/>
    <s v="Regular"/>
    <x v="34"/>
    <s v="Yuksom Brc"/>
    <s v="Gerethang Government Secondary School"/>
    <s v="Yuksom"/>
    <s v="801/DCW VNO.X"/>
    <x v="8"/>
    <x v="2"/>
    <x v="0"/>
    <s v="Ummarried"/>
  </r>
  <r>
    <x v="3"/>
    <s v="GERETHANG GOVERNMENT SECONDARY SCHOOL"/>
    <x v="9709"/>
    <x v="7712"/>
    <x v="1"/>
    <d v="1985-12-28T00:00:00"/>
    <x v="1"/>
    <x v="2"/>
    <n v="3"/>
    <x v="0"/>
    <s v="ADHOC"/>
    <x v="402"/>
    <s v="Yuksom Brc"/>
    <s v="Gerethang Government Secondary School"/>
    <s v="Yuksom"/>
    <s v="278/DC E"/>
    <x v="6"/>
    <x v="2"/>
    <x v="0"/>
    <s v="Ummarried"/>
  </r>
  <r>
    <x v="3"/>
    <s v="GERETHANG GOVERNMENT SECONDARY SCHOOL"/>
    <x v="9710"/>
    <x v="247"/>
    <x v="1"/>
    <d v="1985-08-29T00:00:00"/>
    <x v="0"/>
    <x v="0"/>
    <n v="83"/>
    <x v="0"/>
    <s v="Regular"/>
    <x v="225"/>
    <s v="Yuksom Brc"/>
    <s v="Gerethang Government Secondary School"/>
    <s v="Yuksom"/>
    <n v="2824"/>
    <x v="1"/>
    <x v="1"/>
    <x v="1"/>
    <s v="Ummarried"/>
  </r>
  <r>
    <x v="3"/>
    <s v="GERETHANG GOVERNMENT SECONDARY SCHOOL"/>
    <x v="9711"/>
    <x v="1643"/>
    <x v="0"/>
    <d v="1968-04-16T00:00:00"/>
    <x v="29"/>
    <x v="5"/>
    <n v="101"/>
    <x v="0"/>
    <s v="Regular"/>
    <x v="23"/>
    <s v="Yuksom Brc"/>
    <s v="Gerethang Government Secondary School"/>
    <s v="Yuksom"/>
    <s v="1498/DC(E)"/>
    <x v="0"/>
    <x v="0"/>
    <x v="0"/>
    <s v="Married"/>
  </r>
  <r>
    <x v="3"/>
    <s v="GERETHANG GOVERNMENT SECONDARY SCHOOL"/>
    <x v="9712"/>
    <x v="7713"/>
    <x v="1"/>
    <d v="1983-05-28T00:00:00"/>
    <x v="1"/>
    <x v="2"/>
    <n v="3"/>
    <x v="0"/>
    <s v="MR"/>
    <x v="809"/>
    <s v="Yuksom Brc"/>
    <s v="Gerethang Government Secondary School"/>
    <s v="Yuksom"/>
    <s v="NA"/>
    <x v="1"/>
    <x v="1"/>
    <x v="1"/>
    <s v="Ummarried"/>
  </r>
  <r>
    <x v="3"/>
    <s v="GERETHANG GOVERNMENT SECONDARY SCHOOL"/>
    <x v="9713"/>
    <x v="7714"/>
    <x v="1"/>
    <d v="1978-01-09T00:00:00"/>
    <x v="1"/>
    <x v="2"/>
    <n v="3"/>
    <x v="0"/>
    <s v="Regular"/>
    <x v="696"/>
    <s v="Yuksom Brc"/>
    <s v="Gerethang Government Secondary School"/>
    <s v="Yuksom"/>
    <s v="NA"/>
    <x v="8"/>
    <x v="2"/>
    <x v="0"/>
    <s v="Married"/>
  </r>
  <r>
    <x v="3"/>
    <s v="GERETHANG GOVERNMENT SECONDARY SCHOOL"/>
    <x v="9714"/>
    <x v="7715"/>
    <x v="1"/>
    <d v="1963-07-16T00:00:00"/>
    <x v="1"/>
    <x v="22"/>
    <n v="3"/>
    <x v="0"/>
    <s v="Regular"/>
    <x v="401"/>
    <s v="Yuksom Brc"/>
    <s v="Gerethang Government Secondary School"/>
    <s v="Yuksom"/>
    <n v="342"/>
    <x v="9"/>
    <x v="1"/>
    <x v="1"/>
    <s v="Married"/>
  </r>
  <r>
    <x v="3"/>
    <s v="GERETHANG GOVERNMENT SECONDARY SCHOOL"/>
    <x v="9715"/>
    <x v="7716"/>
    <x v="0"/>
    <d v="1983-05-16T00:00:00"/>
    <x v="12"/>
    <x v="5"/>
    <n v="11"/>
    <x v="1"/>
    <s v="Regular"/>
    <x v="832"/>
    <s v="Yuksom Brc"/>
    <s v="Gerethang Government Secondary School"/>
    <s v="Yuksom"/>
    <s v="244 VOLUM NO XV"/>
    <x v="12"/>
    <x v="1"/>
    <x v="1"/>
    <s v="Married"/>
  </r>
  <r>
    <x v="3"/>
    <s v="GERETHANG GOVERNMENT SECONDARY SCHOOL"/>
    <x v="9716"/>
    <x v="7717"/>
    <x v="0"/>
    <d v="1982-08-16T00:00:00"/>
    <x v="1"/>
    <x v="1"/>
    <n v="3"/>
    <x v="0"/>
    <s v="ADHOC"/>
    <x v="69"/>
    <s v="Yuksom Brc"/>
    <s v="Gerethang Government Secondary School"/>
    <s v="Yuksom"/>
    <n v="441"/>
    <x v="6"/>
    <x v="2"/>
    <x v="0"/>
    <s v="Married"/>
  </r>
  <r>
    <x v="3"/>
    <s v="GERETHANG GOVERNMENT SECONDARY SCHOOL"/>
    <x v="9717"/>
    <x v="7718"/>
    <x v="0"/>
    <d v="1984-09-06T00:00:00"/>
    <x v="30"/>
    <x v="10"/>
    <n v="50"/>
    <x v="1"/>
    <s v="Co-terminus"/>
    <x v="399"/>
    <s v="Yuksom Brc"/>
    <s v="Gerethang Government Secondary School"/>
    <s v="Yuksom"/>
    <s v="4524/DC/S"/>
    <x v="0"/>
    <x v="0"/>
    <x v="1"/>
    <s v="Ummarried"/>
  </r>
  <r>
    <x v="3"/>
    <s v="GERETHANG GOVERNMENT SECONDARY SCHOOL"/>
    <x v="9718"/>
    <x v="7719"/>
    <x v="1"/>
    <d v="1974-11-12T00:00:00"/>
    <x v="4"/>
    <x v="11"/>
    <n v="100"/>
    <x v="0"/>
    <s v="Regular"/>
    <x v="349"/>
    <s v="Yuksom Brc"/>
    <s v="Gerethang Government Secondary School"/>
    <s v="Yuksom"/>
    <s v="VNO.X SLNO.207"/>
    <x v="9"/>
    <x v="1"/>
    <x v="1"/>
    <s v="Married"/>
  </r>
  <r>
    <x v="3"/>
    <s v="GERETHANG GOVERNMENT SECONDARY SCHOOL"/>
    <x v="9719"/>
    <x v="7720"/>
    <x v="1"/>
    <d v="1961-10-30T00:00:00"/>
    <x v="1"/>
    <x v="2"/>
    <n v="3"/>
    <x v="0"/>
    <s v="Regular"/>
    <x v="327"/>
    <s v="Yuksom Brc"/>
    <s v="Gerethang Government Secondary School"/>
    <s v="Yuksom"/>
    <s v="1727/dcw"/>
    <x v="7"/>
    <x v="1"/>
    <x v="2"/>
    <s v="Married"/>
  </r>
  <r>
    <x v="3"/>
    <s v="GERETHANG GOVERNMENT SECONDARY SCHOOL"/>
    <x v="9720"/>
    <x v="7721"/>
    <x v="0"/>
    <d v="1970-04-02T00:00:00"/>
    <x v="0"/>
    <x v="0"/>
    <n v="83"/>
    <x v="0"/>
    <s v="Regular"/>
    <x v="448"/>
    <s v="Yuksom Brc"/>
    <s v="Gerethang Government Secondary School"/>
    <s v="Yuksom"/>
    <s v="655/dce"/>
    <x v="1"/>
    <x v="1"/>
    <x v="1"/>
    <s v="Married"/>
  </r>
  <r>
    <x v="3"/>
    <s v="GERETHANG GOVERNMENT SECONDARY SCHOOL"/>
    <x v="9721"/>
    <x v="7722"/>
    <x v="0"/>
    <d v="1974-04-04T00:00:00"/>
    <x v="0"/>
    <x v="0"/>
    <n v="83"/>
    <x v="0"/>
    <s v="Regular"/>
    <x v="468"/>
    <s v="Yuksom Brc"/>
    <s v="Gerethang Government Secondary School"/>
    <s v="Yuksom"/>
    <s v="31 V.NO.X"/>
    <x v="6"/>
    <x v="2"/>
    <x v="0"/>
    <s v="Married"/>
  </r>
  <r>
    <x v="3"/>
    <s v="GHUMAUNEY GOVERNMENT PRIMARY SCHOOL"/>
    <x v="9722"/>
    <x v="7723"/>
    <x v="1"/>
    <d v="1959-04-12T00:00:00"/>
    <x v="2"/>
    <x v="14"/>
    <n v="200"/>
    <x v="0"/>
    <s v="Regular"/>
    <x v="112"/>
    <s v="Soreng Brc"/>
    <s v="Chumbong Government Secondary School"/>
    <s v="Soreng"/>
    <s v="1546/2008"/>
    <x v="8"/>
    <x v="2"/>
    <x v="0"/>
    <s v="Married"/>
  </r>
  <r>
    <x v="3"/>
    <s v="GHUMAUNEY GOVERNMENT PRIMARY SCHOOL"/>
    <x v="9723"/>
    <x v="7724"/>
    <x v="0"/>
    <d v="1960-11-25T00:00:00"/>
    <x v="0"/>
    <x v="0"/>
    <n v="83"/>
    <x v="0"/>
    <s v="Regular"/>
    <x v="953"/>
    <s v="Soreng Brc"/>
    <s v="Chumbong Government Secondary School"/>
    <s v="Soreng"/>
    <s v="XIV/ SL NO. 730"/>
    <x v="0"/>
    <x v="0"/>
    <x v="0"/>
    <s v="Married"/>
  </r>
  <r>
    <x v="3"/>
    <s v="GHUMAUNEY GOVERNMENT PRIMARY SCHOOL"/>
    <x v="9724"/>
    <x v="7725"/>
    <x v="0"/>
    <d v="1968-08-04T00:00:00"/>
    <x v="5"/>
    <x v="5"/>
    <n v="100"/>
    <x v="1"/>
    <s v="Regular"/>
    <x v="131"/>
    <s v="Soreng Brc"/>
    <s v="Chumbong Government Secondary School"/>
    <s v="Soreng"/>
    <s v="309 XIX"/>
    <x v="2"/>
    <x v="0"/>
    <x v="0"/>
    <s v="Married"/>
  </r>
  <r>
    <x v="3"/>
    <s v="GHUMAUNEY GOVERNMENT PRIMARY SCHOOL"/>
    <x v="9725"/>
    <x v="7726"/>
    <x v="0"/>
    <d v="1959-05-10T00:00:00"/>
    <x v="0"/>
    <x v="0"/>
    <n v="83"/>
    <x v="0"/>
    <s v="Regular"/>
    <x v="805"/>
    <s v="Soreng Brc"/>
    <s v="Chumbong Government Secondary School"/>
    <s v="Soreng"/>
    <n v="116"/>
    <x v="6"/>
    <x v="2"/>
    <x v="0"/>
    <s v="Married"/>
  </r>
  <r>
    <x v="3"/>
    <s v="GHUMAUNEY GOVERNMENT PRIMARY SCHOOL"/>
    <x v="9726"/>
    <x v="3473"/>
    <x v="0"/>
    <d v="1967-01-27T00:00:00"/>
    <x v="0"/>
    <x v="0"/>
    <n v="83"/>
    <x v="0"/>
    <s v="Regular"/>
    <x v="193"/>
    <s v="Soreng Brc"/>
    <s v="Chumbong Government Secondary School"/>
    <s v="Soreng"/>
    <n v="211"/>
    <x v="8"/>
    <x v="2"/>
    <x v="0"/>
    <s v="Married"/>
  </r>
  <r>
    <x v="3"/>
    <s v="GHUMAUNEY GOVERNMENT PRIMARY SCHOOL"/>
    <x v="9727"/>
    <x v="2147"/>
    <x v="0"/>
    <d v="1966-09-06T00:00:00"/>
    <x v="0"/>
    <x v="0"/>
    <n v="83"/>
    <x v="0"/>
    <s v="Regular"/>
    <x v="366"/>
    <s v="Soreng Brc"/>
    <s v="Chumbong Government Secondary School"/>
    <s v="Soreng"/>
    <s v="708 VOL NO. XV"/>
    <x v="0"/>
    <x v="0"/>
    <x v="0"/>
    <s v="Married"/>
  </r>
  <r>
    <x v="3"/>
    <s v="GHUMAUNEY GOVERNMENT PRIMARY SCHOOL"/>
    <x v="9728"/>
    <x v="7727"/>
    <x v="1"/>
    <d v="1961-08-20T00:00:00"/>
    <x v="0"/>
    <x v="0"/>
    <n v="83"/>
    <x v="0"/>
    <s v="Regular"/>
    <x v="176"/>
    <s v="Soreng Brc"/>
    <s v="Chumbong Government Secondary School"/>
    <s v="Soreng"/>
    <s v="1909/DCE"/>
    <x v="8"/>
    <x v="2"/>
    <x v="0"/>
    <s v="Married"/>
  </r>
  <r>
    <x v="3"/>
    <s v="GITANG GOVERNMENT JUNIOR HIGH SCHOOL"/>
    <x v="9729"/>
    <x v="7728"/>
    <x v="1"/>
    <d v="1969-02-16T00:00:00"/>
    <x v="0"/>
    <x v="0"/>
    <n v="83"/>
    <x v="0"/>
    <s v="Regular"/>
    <x v="194"/>
    <s v="Dentam Brc"/>
    <s v="Dentam Government Senior Secondary School"/>
    <s v="Dentam"/>
    <s v="418/XII"/>
    <x v="8"/>
    <x v="2"/>
    <x v="0"/>
    <s v="Married"/>
  </r>
  <r>
    <x v="3"/>
    <s v="GITANG GOVERNMENT JUNIOR HIGH SCHOOL"/>
    <x v="9730"/>
    <x v="7729"/>
    <x v="1"/>
    <d v="1952-11-23T00:00:00"/>
    <x v="2"/>
    <x v="14"/>
    <n v="200"/>
    <x v="0"/>
    <s v="Regular"/>
    <x v="533"/>
    <s v="Dentam Brc"/>
    <s v="Dentam Government Senior Secondary School"/>
    <s v="Dentam"/>
    <s v="179/XII"/>
    <x v="0"/>
    <x v="0"/>
    <x v="0"/>
    <s v="Married"/>
  </r>
  <r>
    <x v="3"/>
    <s v="GITANG GOVERNMENT JUNIOR HIGH SCHOOL"/>
    <x v="9731"/>
    <x v="7730"/>
    <x v="1"/>
    <d v="1969-03-02T00:00:00"/>
    <x v="4"/>
    <x v="22"/>
    <n v="100"/>
    <x v="0"/>
    <s v="Regular"/>
    <x v="429"/>
    <s v="Dentam Brc"/>
    <s v="Dentam Government Senior Secondary School"/>
    <s v="Dentam"/>
    <s v="44/XII"/>
    <x v="9"/>
    <x v="1"/>
    <x v="1"/>
    <s v="Married"/>
  </r>
  <r>
    <x v="3"/>
    <s v="GITANG GOVERNMENT JUNIOR HIGH SCHOOL"/>
    <x v="9732"/>
    <x v="7731"/>
    <x v="1"/>
    <d v="1958-10-16T00:00:00"/>
    <x v="0"/>
    <x v="0"/>
    <n v="83"/>
    <x v="0"/>
    <s v="Regular"/>
    <x v="478"/>
    <s v="Dentam Brc"/>
    <s v="Dentam Government Senior Secondary School"/>
    <s v="Dentam"/>
    <s v="S NO. 48 VOL.NO. XI"/>
    <x v="6"/>
    <x v="2"/>
    <x v="0"/>
    <s v="Married"/>
  </r>
  <r>
    <x v="3"/>
    <s v="GITANG GOVERNMENT JUNIOR HIGH SCHOOL"/>
    <x v="9733"/>
    <x v="7732"/>
    <x v="1"/>
    <d v="1966-08-04T00:00:00"/>
    <x v="0"/>
    <x v="0"/>
    <n v="83"/>
    <x v="0"/>
    <s v="Regular"/>
    <x v="179"/>
    <s v="Dentam Brc"/>
    <s v="Dentam Government Senior Secondary School"/>
    <s v="Dentam"/>
    <s v="SL.NO. 397 VOL.NO XII"/>
    <x v="0"/>
    <x v="0"/>
    <x v="0"/>
    <s v="Married"/>
  </r>
  <r>
    <x v="3"/>
    <s v="Gyalshing BAC"/>
    <x v="9734"/>
    <x v="7733"/>
    <x v="1"/>
    <d v="1981-08-13T00:00:00"/>
    <x v="98"/>
    <x v="5"/>
    <n v="15"/>
    <x v="1"/>
    <s v="Regular"/>
    <x v="415"/>
    <s v="NA"/>
    <s v="NA"/>
    <s v="Gyalshing"/>
    <n v="2152"/>
    <x v="1"/>
    <x v="1"/>
    <x v="1"/>
    <s v="Married"/>
  </r>
  <r>
    <x v="3"/>
    <s v="Gyalshing BAC"/>
    <x v="9735"/>
    <x v="7734"/>
    <x v="0"/>
    <d v="1969-02-16T00:00:00"/>
    <x v="0"/>
    <x v="5"/>
    <n v="83"/>
    <x v="1"/>
    <s v="Regular"/>
    <x v="33"/>
    <s v="NA"/>
    <s v="NA"/>
    <s v="Gyalshing"/>
    <s v="397/DC/W"/>
    <x v="1"/>
    <x v="1"/>
    <x v="1"/>
    <s v="Married"/>
  </r>
  <r>
    <x v="3"/>
    <s v="GYALSHING DISTRICT OFFICE"/>
    <x v="9736"/>
    <x v="7735"/>
    <x v="1"/>
    <d v="1979-08-19T00:00:00"/>
    <x v="86"/>
    <x v="5"/>
    <n v="38"/>
    <x v="1"/>
    <s v="Regular"/>
    <x v="210"/>
    <s v="NA"/>
    <s v="NA"/>
    <s v="Gyalshing"/>
    <s v="1574/DC/W"/>
    <x v="8"/>
    <x v="2"/>
    <x v="0"/>
    <s v="Ummarried"/>
  </r>
  <r>
    <x v="3"/>
    <s v="GYALSHING DISTRICT OFFICE"/>
    <x v="9737"/>
    <x v="7736"/>
    <x v="1"/>
    <d v="1972-01-06T00:00:00"/>
    <x v="70"/>
    <x v="7"/>
    <n v="30"/>
    <x v="1"/>
    <s v="Regular"/>
    <x v="705"/>
    <s v="NA"/>
    <s v="NA"/>
    <s v="Gyalshing"/>
    <s v="NA"/>
    <x v="6"/>
    <x v="2"/>
    <x v="2"/>
    <s v="Married"/>
  </r>
  <r>
    <x v="3"/>
    <s v="GYALSHING DISTRICT OFFICE"/>
    <x v="9738"/>
    <x v="1194"/>
    <x v="0"/>
    <d v="1979-08-22T00:00:00"/>
    <x v="30"/>
    <x v="10"/>
    <n v="50"/>
    <x v="1"/>
    <s v="Regular"/>
    <x v="210"/>
    <s v="NA"/>
    <s v="NA"/>
    <s v="Gyalshing"/>
    <s v="NA"/>
    <x v="0"/>
    <x v="0"/>
    <x v="2"/>
    <s v="Married"/>
  </r>
  <r>
    <x v="3"/>
    <s v="GYALSHING DISTRICT OFFICE"/>
    <x v="9739"/>
    <x v="7737"/>
    <x v="0"/>
    <d v="1977-11-02T00:00:00"/>
    <x v="30"/>
    <x v="10"/>
    <n v="50"/>
    <x v="1"/>
    <s v="Regular"/>
    <x v="568"/>
    <s v="NA"/>
    <s v="NA"/>
    <s v="Gyalshing"/>
    <s v="NA"/>
    <x v="7"/>
    <x v="1"/>
    <x v="1"/>
    <s v="Married"/>
  </r>
  <r>
    <x v="3"/>
    <s v="GYALSHING DISTRICT OFFICE"/>
    <x v="9740"/>
    <x v="7738"/>
    <x v="1"/>
    <d v="1965-04-17T00:00:00"/>
    <x v="0"/>
    <x v="5"/>
    <n v="83"/>
    <x v="0"/>
    <s v="Regular"/>
    <x v="110"/>
    <s v="NA"/>
    <s v="NA"/>
    <s v="Gyalshing"/>
    <s v="NA"/>
    <x v="4"/>
    <x v="2"/>
    <x v="0"/>
    <s v="Married"/>
  </r>
  <r>
    <x v="3"/>
    <s v="GYALSHING DISTRICT OFFICE"/>
    <x v="9741"/>
    <x v="7739"/>
    <x v="0"/>
    <d v="1968-08-16T00:00:00"/>
    <x v="6"/>
    <x v="5"/>
    <n v="70"/>
    <x v="1"/>
    <s v="Regular"/>
    <x v="502"/>
    <s v="NA"/>
    <s v="NA"/>
    <s v="Gyalshing"/>
    <s v="1896/DC/W"/>
    <x v="9"/>
    <x v="1"/>
    <x v="2"/>
    <s v="Married"/>
  </r>
  <r>
    <x v="3"/>
    <s v="GYALSHING DISTRICT OFFICE"/>
    <x v="9742"/>
    <x v="7740"/>
    <x v="1"/>
    <d v="1973-08-04T00:00:00"/>
    <x v="59"/>
    <x v="5"/>
    <n v="20"/>
    <x v="1"/>
    <s v="Regular"/>
    <x v="416"/>
    <s v="NA"/>
    <s v="NA"/>
    <s v="Gyalshing"/>
    <s v="1139/DC/W"/>
    <x v="11"/>
    <x v="1"/>
    <x v="1"/>
    <s v="Married"/>
  </r>
  <r>
    <x v="3"/>
    <s v="GYALSHING DISTRICT OFFICE"/>
    <x v="9743"/>
    <x v="7741"/>
    <x v="1"/>
    <d v="1969-05-15T00:00:00"/>
    <x v="109"/>
    <x v="7"/>
    <n v="12"/>
    <x v="1"/>
    <s v="Regular"/>
    <x v="386"/>
    <s v="NA"/>
    <s v="NA"/>
    <s v="Gyalshing"/>
    <n v="3768"/>
    <x v="6"/>
    <x v="2"/>
    <x v="0"/>
    <s v="Married"/>
  </r>
  <r>
    <x v="3"/>
    <s v="GYALSHING DISTRICT OFFICE"/>
    <x v="9744"/>
    <x v="7742"/>
    <x v="1"/>
    <d v="1967-10-11T00:00:00"/>
    <x v="30"/>
    <x v="10"/>
    <n v="50"/>
    <x v="1"/>
    <s v="Regular"/>
    <x v="465"/>
    <s v="NA"/>
    <s v="NA"/>
    <s v="Gyalshing"/>
    <s v="NA"/>
    <x v="8"/>
    <x v="2"/>
    <x v="0"/>
    <s v="Married"/>
  </r>
  <r>
    <x v="3"/>
    <s v="GYALSHING DISTRICT OFFICE"/>
    <x v="9745"/>
    <x v="7743"/>
    <x v="0"/>
    <d v="1984-01-21T00:00:00"/>
    <x v="57"/>
    <x v="5"/>
    <n v="24"/>
    <x v="1"/>
    <s v="Regular"/>
    <x v="143"/>
    <s v="NA"/>
    <s v="NA"/>
    <s v="Gyalshing"/>
    <s v="NA"/>
    <x v="5"/>
    <x v="3"/>
    <x v="0"/>
    <s v="Ummarried"/>
  </r>
  <r>
    <x v="3"/>
    <s v="GYALSHING DISTRICT OFFICE"/>
    <x v="9746"/>
    <x v="88"/>
    <x v="1"/>
    <d v="1963-08-05T00:00:00"/>
    <x v="6"/>
    <x v="5"/>
    <n v="70"/>
    <x v="1"/>
    <s v="Regular"/>
    <x v="367"/>
    <s v="NA"/>
    <s v="NA"/>
    <s v="Gyalshing"/>
    <s v="NA"/>
    <x v="6"/>
    <x v="2"/>
    <x v="0"/>
    <s v="Married"/>
  </r>
  <r>
    <x v="3"/>
    <s v="GYALSHING DISTRICT OFFICE"/>
    <x v="9747"/>
    <x v="7744"/>
    <x v="1"/>
    <d v="1958-05-05T00:00:00"/>
    <x v="32"/>
    <x v="12"/>
    <n v="100"/>
    <x v="1"/>
    <s v="Regular"/>
    <x v="754"/>
    <s v="NA"/>
    <s v="NA"/>
    <s v="Gyalshing"/>
    <s v="SLNO.655/VNO.XII"/>
    <x v="6"/>
    <x v="2"/>
    <x v="0"/>
    <s v="Married"/>
  </r>
  <r>
    <x v="3"/>
    <s v="GYALSHING DISTRICT OFFICE"/>
    <x v="9748"/>
    <x v="7745"/>
    <x v="1"/>
    <d v="1965-10-06T00:00:00"/>
    <x v="64"/>
    <x v="7"/>
    <n v="10"/>
    <x v="1"/>
    <s v="Regular"/>
    <x v="692"/>
    <s v="NA"/>
    <s v="NA"/>
    <s v="Gyalshing"/>
    <s v="NA"/>
    <x v="1"/>
    <x v="1"/>
    <x v="1"/>
    <s v="Married"/>
  </r>
  <r>
    <x v="3"/>
    <s v="GYALSHING DISTRICT OFFICE"/>
    <x v="9749"/>
    <x v="7746"/>
    <x v="1"/>
    <d v="1958-12-03T00:00:00"/>
    <x v="6"/>
    <x v="5"/>
    <n v="70"/>
    <x v="1"/>
    <s v="Regular"/>
    <x v="698"/>
    <s v="NA"/>
    <s v="NA"/>
    <s v="Gyalshing"/>
    <s v="NA"/>
    <x v="8"/>
    <x v="2"/>
    <x v="0"/>
    <s v="Married"/>
  </r>
  <r>
    <x v="3"/>
    <s v="GYALSHING DISTRICT OFFICE"/>
    <x v="9750"/>
    <x v="7747"/>
    <x v="1"/>
    <d v="1969-01-03T00:00:00"/>
    <x v="30"/>
    <x v="10"/>
    <n v="50"/>
    <x v="1"/>
    <s v="Regular"/>
    <x v="595"/>
    <s v="NA"/>
    <s v="NA"/>
    <s v="Gyalshing"/>
    <s v="10002/DC/W"/>
    <x v="1"/>
    <x v="1"/>
    <x v="1"/>
    <s v="Married"/>
  </r>
  <r>
    <x v="3"/>
    <s v="GYALSHING DISTRICT OFFICE"/>
    <x v="9751"/>
    <x v="7195"/>
    <x v="1"/>
    <d v="1965-07-15T00:00:00"/>
    <x v="56"/>
    <x v="5"/>
    <n v="38"/>
    <x v="1"/>
    <s v="Regular"/>
    <x v="401"/>
    <s v="NA"/>
    <s v="NA"/>
    <s v="Gyalshing"/>
    <s v="1467/DCE"/>
    <x v="9"/>
    <x v="1"/>
    <x v="1"/>
    <s v="Married"/>
  </r>
  <r>
    <x v="3"/>
    <s v="GYALSHING DISTRICT OFFICE"/>
    <x v="9752"/>
    <x v="2722"/>
    <x v="0"/>
    <d v="1970-03-22T00:00:00"/>
    <x v="42"/>
    <x v="5"/>
    <n v="35"/>
    <x v="1"/>
    <s v="Regular"/>
    <x v="569"/>
    <s v="NA"/>
    <s v="NA"/>
    <s v="Gyalshing"/>
    <s v="105615/20/DCS"/>
    <x v="1"/>
    <x v="1"/>
    <x v="1"/>
    <s v="Married"/>
  </r>
  <r>
    <x v="3"/>
    <s v="GYALSHING DISTRICT OFFICE"/>
    <x v="9753"/>
    <x v="7748"/>
    <x v="1"/>
    <d v="1985-01-21T00:00:00"/>
    <x v="72"/>
    <x v="5"/>
    <n v="50"/>
    <x v="1"/>
    <s v="Regular"/>
    <x v="254"/>
    <s v="NA"/>
    <s v="NA"/>
    <s v="Gyalshing"/>
    <s v="NA"/>
    <x v="13"/>
    <x v="3"/>
    <x v="0"/>
    <s v="Ummarried"/>
  </r>
  <r>
    <x v="3"/>
    <s v="GYALSHING DISTRICT OFFICE"/>
    <x v="9754"/>
    <x v="7749"/>
    <x v="1"/>
    <d v="1966-06-15T00:00:00"/>
    <x v="59"/>
    <x v="5"/>
    <n v="20"/>
    <x v="1"/>
    <s v="Regular"/>
    <x v="517"/>
    <s v="NA"/>
    <s v="NA"/>
    <s v="Gyalshing"/>
    <s v="NA"/>
    <x v="8"/>
    <x v="2"/>
    <x v="0"/>
    <s v="Married"/>
  </r>
  <r>
    <x v="3"/>
    <s v="GYALSHING DISTRICT OFFICE"/>
    <x v="9755"/>
    <x v="7750"/>
    <x v="0"/>
    <d v="1968-11-15T00:00:00"/>
    <x v="6"/>
    <x v="5"/>
    <n v="70"/>
    <x v="1"/>
    <s v="Regular"/>
    <x v="501"/>
    <s v="NA"/>
    <s v="NA"/>
    <s v="Gyalshing"/>
    <n v="483"/>
    <x v="6"/>
    <x v="2"/>
    <x v="0"/>
    <s v="Married"/>
  </r>
  <r>
    <x v="3"/>
    <s v="GYALSHING DISTRICT OFFICE"/>
    <x v="9756"/>
    <x v="7751"/>
    <x v="1"/>
    <d v="1982-08-15T00:00:00"/>
    <x v="33"/>
    <x v="5"/>
    <n v="70"/>
    <x v="1"/>
    <s v="Regular"/>
    <x v="626"/>
    <s v="NA"/>
    <s v="NA"/>
    <s v="Gyalshing"/>
    <s v="NA"/>
    <x v="9"/>
    <x v="1"/>
    <x v="1"/>
    <s v="Ummarried"/>
  </r>
  <r>
    <x v="3"/>
    <s v="GYALSHING DISTRICT OFFICE"/>
    <x v="9757"/>
    <x v="2198"/>
    <x v="1"/>
    <d v="1966-08-25T00:00:00"/>
    <x v="62"/>
    <x v="5"/>
    <n v="52"/>
    <x v="1"/>
    <s v="Regular"/>
    <x v="591"/>
    <s v="NA"/>
    <s v="NA"/>
    <s v="Gyalshing"/>
    <s v="NA"/>
    <x v="8"/>
    <x v="2"/>
    <x v="0"/>
    <s v="Married"/>
  </r>
  <r>
    <x v="3"/>
    <s v="GYALSHING DISTRICT OFFICE"/>
    <x v="9758"/>
    <x v="2240"/>
    <x v="1"/>
    <d v="1966-02-01T00:00:00"/>
    <x v="6"/>
    <x v="7"/>
    <n v="70"/>
    <x v="1"/>
    <s v="Regular"/>
    <x v="655"/>
    <s v="NA"/>
    <s v="NA"/>
    <s v="Gyalshing"/>
    <s v="NA"/>
    <x v="8"/>
    <x v="2"/>
    <x v="0"/>
    <s v="Married"/>
  </r>
  <r>
    <x v="3"/>
    <s v="GYALSHING DISTRICT OFFICE"/>
    <x v="9759"/>
    <x v="2253"/>
    <x v="0"/>
    <d v="1961-10-29T00:00:00"/>
    <x v="69"/>
    <x v="7"/>
    <n v="8"/>
    <x v="1"/>
    <s v="Regular"/>
    <x v="681"/>
    <s v="NA"/>
    <s v="NA"/>
    <s v="Gyalshing"/>
    <s v="248, VOL NO.III"/>
    <x v="1"/>
    <x v="1"/>
    <x v="1"/>
    <s v="Married"/>
  </r>
  <r>
    <x v="3"/>
    <s v="GYALSHING DISTRICT OFFICE"/>
    <x v="9760"/>
    <x v="7752"/>
    <x v="1"/>
    <d v="1965-04-13T00:00:00"/>
    <x v="58"/>
    <x v="5"/>
    <n v="12"/>
    <x v="1"/>
    <s v="Regular"/>
    <x v="110"/>
    <s v="NA"/>
    <s v="NA"/>
    <s v="Gyalshing"/>
    <s v="NA"/>
    <x v="11"/>
    <x v="1"/>
    <x v="1"/>
    <s v="Married"/>
  </r>
  <r>
    <x v="3"/>
    <s v="GYALSHING DISTRICT OFFICE"/>
    <x v="9761"/>
    <x v="7753"/>
    <x v="0"/>
    <d v="1964-03-24T00:00:00"/>
    <x v="42"/>
    <x v="7"/>
    <n v="35"/>
    <x v="1"/>
    <s v="Regular"/>
    <x v="548"/>
    <s v="NA"/>
    <s v="NA"/>
    <s v="Gyalshing"/>
    <s v="NA"/>
    <x v="1"/>
    <x v="1"/>
    <x v="1"/>
    <s v="Married"/>
  </r>
  <r>
    <x v="3"/>
    <s v="GYALSHING DISTRICT OFFICE"/>
    <x v="9762"/>
    <x v="7754"/>
    <x v="0"/>
    <d v="1962-04-15T00:00:00"/>
    <x v="42"/>
    <x v="5"/>
    <n v="35"/>
    <x v="1"/>
    <s v="Regular"/>
    <x v="488"/>
    <s v="NA"/>
    <s v="NA"/>
    <s v="Gyalshing"/>
    <s v="263/X"/>
    <x v="1"/>
    <x v="1"/>
    <x v="1"/>
    <s v="Married"/>
  </r>
  <r>
    <x v="3"/>
    <s v="GYANODAYA GOVERNMENT PRIMARY SCHOOL"/>
    <x v="9763"/>
    <x v="7755"/>
    <x v="1"/>
    <d v="1967-02-19T00:00:00"/>
    <x v="4"/>
    <x v="22"/>
    <n v="100"/>
    <x v="0"/>
    <s v="Regular"/>
    <x v="33"/>
    <s v="Soreng Brc"/>
    <s v="Soreng Government Senior Secondary School"/>
    <s v="Soreng"/>
    <s v="VOL NO. XV SL NO. 769"/>
    <x v="12"/>
    <x v="1"/>
    <x v="3"/>
    <s v="Married"/>
  </r>
  <r>
    <x v="3"/>
    <s v="GYANODAYA GOVERNMENT PRIMARY SCHOOL"/>
    <x v="9764"/>
    <x v="5628"/>
    <x v="0"/>
    <d v="1980-02-18T00:00:00"/>
    <x v="0"/>
    <x v="0"/>
    <n v="83"/>
    <x v="0"/>
    <s v="Regular"/>
    <x v="396"/>
    <s v="Soreng Brc"/>
    <s v="Soreng Government Senior Secondary School"/>
    <s v="Soreng"/>
    <s v="VOL NO. XV SL NO. 770"/>
    <x v="0"/>
    <x v="0"/>
    <x v="0"/>
    <s v="Married"/>
  </r>
  <r>
    <x v="3"/>
    <s v="GYANODAYA GOVERNMENT PRIMARY SCHOOL"/>
    <x v="9765"/>
    <x v="3620"/>
    <x v="0"/>
    <d v="1971-07-07T00:00:00"/>
    <x v="0"/>
    <x v="0"/>
    <n v="83"/>
    <x v="0"/>
    <s v="Regular"/>
    <x v="791"/>
    <s v="Soreng Brc"/>
    <s v="Soreng Government Senior Secondary School"/>
    <s v="Soreng"/>
    <s v="253 (XI)"/>
    <x v="6"/>
    <x v="2"/>
    <x v="0"/>
    <s v="Married"/>
  </r>
  <r>
    <x v="3"/>
    <s v="GYANODAYA GOVERNMENT PRIMARY SCHOOL"/>
    <x v="9766"/>
    <x v="146"/>
    <x v="0"/>
    <d v="1973-05-28T00:00:00"/>
    <x v="0"/>
    <x v="0"/>
    <n v="83"/>
    <x v="0"/>
    <s v="Regular"/>
    <x v="249"/>
    <s v="Soreng Brc"/>
    <s v="Soreng Government Senior Secondary School"/>
    <s v="Soreng"/>
    <s v="XV SL NO.954"/>
    <x v="2"/>
    <x v="0"/>
    <x v="1"/>
    <s v="Married"/>
  </r>
  <r>
    <x v="3"/>
    <s v="GYANODAYA GOVERNMENT PRIMARY SCHOOL"/>
    <x v="9767"/>
    <x v="1736"/>
    <x v="0"/>
    <d v="1976-10-14T00:00:00"/>
    <x v="29"/>
    <x v="5"/>
    <n v="101"/>
    <x v="1"/>
    <s v="Regular"/>
    <x v="246"/>
    <s v="Soreng Brc"/>
    <s v="Soreng Government Senior Secondary School"/>
    <s v="Soreng"/>
    <s v="1805/DC (E)"/>
    <x v="4"/>
    <x v="2"/>
    <x v="0"/>
    <s v="Married"/>
  </r>
  <r>
    <x v="3"/>
    <s v="GYANODAYA GOVERNMENT PRIMARY SCHOOL"/>
    <x v="9768"/>
    <x v="7756"/>
    <x v="1"/>
    <d v="1958-09-23T00:00:00"/>
    <x v="2"/>
    <x v="14"/>
    <n v="200"/>
    <x v="0"/>
    <s v="Regular"/>
    <x v="133"/>
    <s v="Soreng Brc"/>
    <s v="Soreng Government Senior Secondary School"/>
    <s v="Soreng"/>
    <s v="V.NO. XV SL NO. 1056"/>
    <x v="12"/>
    <x v="1"/>
    <x v="0"/>
    <s v="Married"/>
  </r>
  <r>
    <x v="3"/>
    <s v="GYANODAYA GOVERNMENT PRIMARY SCHOOL"/>
    <x v="9769"/>
    <x v="6049"/>
    <x v="0"/>
    <d v="1960-08-25T00:00:00"/>
    <x v="0"/>
    <x v="0"/>
    <n v="83"/>
    <x v="0"/>
    <s v="Regular"/>
    <x v="256"/>
    <s v="Soreng Brc"/>
    <s v="Soreng Government Senior Secondary School"/>
    <s v="Soreng"/>
    <s v="COI-304 SL NO. 108 VOL NO.12"/>
    <x v="9"/>
    <x v="1"/>
    <x v="2"/>
    <s v="Married"/>
  </r>
  <r>
    <x v="3"/>
    <s v="HATHIDHUNGA GOVERNMENT SECONDARY SCHOOL"/>
    <x v="9770"/>
    <x v="7757"/>
    <x v="1"/>
    <d v="1952-12-20T00:00:00"/>
    <x v="0"/>
    <x v="0"/>
    <n v="83"/>
    <x v="0"/>
    <s v="Regular"/>
    <x v="883"/>
    <s v="Kaluk (Rinchenpong) Brc"/>
    <s v="Hathidhunga Government secondary School"/>
    <s v="Kaluk"/>
    <s v="S NO 231/VOL NO II"/>
    <x v="0"/>
    <x v="0"/>
    <x v="0"/>
    <s v="Married"/>
  </r>
  <r>
    <x v="3"/>
    <s v="HATHIDHUNGA GOVERNMENT SECONDARY SCHOOL"/>
    <x v="9771"/>
    <x v="1313"/>
    <x v="1"/>
    <d v="1975-10-07T00:00:00"/>
    <x v="4"/>
    <x v="22"/>
    <n v="100"/>
    <x v="0"/>
    <s v="Regular"/>
    <x v="321"/>
    <s v="Kaluk (Rinchenpong) Brc"/>
    <s v="Hathidhunga Government secondary School"/>
    <s v="Kaluk"/>
    <s v="1379/DCW"/>
    <x v="9"/>
    <x v="1"/>
    <x v="1"/>
    <s v="Married"/>
  </r>
  <r>
    <x v="3"/>
    <s v="HATHIDHUNGA GOVERNMENT SECONDARY SCHOOL"/>
    <x v="9772"/>
    <x v="1313"/>
    <x v="1"/>
    <d v="1975-10-02T00:00:00"/>
    <x v="0"/>
    <x v="22"/>
    <n v="83"/>
    <x v="0"/>
    <s v="Regular"/>
    <x v="95"/>
    <s v="Kaluk (Rinchenpong) Brc"/>
    <s v="Hathidhunga Government secondary School"/>
    <s v="Kaluk"/>
    <s v="SL NO 342/XIII"/>
    <x v="9"/>
    <x v="1"/>
    <x v="1"/>
    <s v="Married"/>
  </r>
  <r>
    <x v="3"/>
    <s v="HATHIDHUNGA GOVERNMENT SECONDARY SCHOOL"/>
    <x v="9773"/>
    <x v="7758"/>
    <x v="0"/>
    <d v="1961-06-07T00:00:00"/>
    <x v="1"/>
    <x v="2"/>
    <n v="3"/>
    <x v="0"/>
    <s v="Regular"/>
    <x v="596"/>
    <s v="Kaluk (Rinchenpong) Brc"/>
    <s v="Hathidhunga Government secondary School"/>
    <s v="Kaluk"/>
    <n v="234"/>
    <x v="2"/>
    <x v="0"/>
    <x v="1"/>
    <s v="Married"/>
  </r>
  <r>
    <x v="3"/>
    <s v="HATHIDHUNGA GOVERNMENT SECONDARY SCHOOL"/>
    <x v="9774"/>
    <x v="7759"/>
    <x v="1"/>
    <d v="1962-11-29T00:00:00"/>
    <x v="1"/>
    <x v="2"/>
    <n v="3"/>
    <x v="0"/>
    <s v="Regular"/>
    <x v="313"/>
    <s v="Kaluk (Rinchenpong) Brc"/>
    <s v="Hathidhunga Government secondary School"/>
    <s v="Kaluk"/>
    <s v="6/89/DCW"/>
    <x v="0"/>
    <x v="0"/>
    <x v="2"/>
    <s v="Married"/>
  </r>
  <r>
    <x v="3"/>
    <s v="HATHIDHUNGA GOVERNMENT SECONDARY SCHOOL"/>
    <x v="9775"/>
    <x v="7760"/>
    <x v="0"/>
    <d v="1985-01-01T00:00:00"/>
    <x v="1"/>
    <x v="1"/>
    <n v="3"/>
    <x v="0"/>
    <s v="ADHOC"/>
    <x v="421"/>
    <s v="Kaluk (Rinchenpong) Brc"/>
    <s v="Hathidhunga Government secondary School"/>
    <s v="Kaluk"/>
    <s v="NA"/>
    <x v="0"/>
    <x v="0"/>
    <x v="0"/>
    <s v="Ummarried"/>
  </r>
  <r>
    <x v="3"/>
    <s v="HATHIDHUNGA GOVERNMENT SECONDARY SCHOOL"/>
    <x v="9776"/>
    <x v="122"/>
    <x v="1"/>
    <d v="1977-06-30T00:00:00"/>
    <x v="1"/>
    <x v="1"/>
    <n v="3"/>
    <x v="0"/>
    <s v="Regular"/>
    <x v="438"/>
    <s v="Kaluk (Rinchenpong) Brc"/>
    <s v="Hathidhunga Government secondary School"/>
    <s v="Kaluk"/>
    <s v="2724/DCE"/>
    <x v="1"/>
    <x v="1"/>
    <x v="1"/>
    <s v="Married"/>
  </r>
  <r>
    <x v="3"/>
    <s v="HATHIDHUNGA GOVERNMENT SECONDARY SCHOOL"/>
    <x v="9777"/>
    <x v="7761"/>
    <x v="1"/>
    <d v="1978-12-05T00:00:00"/>
    <x v="4"/>
    <x v="13"/>
    <n v="100"/>
    <x v="0"/>
    <s v="ADHOC"/>
    <x v="252"/>
    <s v="Kaluk (Rinchenpong) Brc"/>
    <s v="Hathidhunga Government secondary School"/>
    <s v="Kaluk"/>
    <s v="65/DC/W"/>
    <x v="9"/>
    <x v="1"/>
    <x v="9"/>
    <s v="Married"/>
  </r>
  <r>
    <x v="3"/>
    <s v="HATHIDHUNGA GOVERNMENT SECONDARY SCHOOL"/>
    <x v="9778"/>
    <x v="7762"/>
    <x v="1"/>
    <d v="1962-10-21T00:00:00"/>
    <x v="0"/>
    <x v="0"/>
    <n v="83"/>
    <x v="0"/>
    <s v="Regular"/>
    <x v="328"/>
    <s v="Kaluk (Rinchenpong) Brc"/>
    <s v="Hathidhunga Government secondary School"/>
    <s v="Kaluk"/>
    <n v="243"/>
    <x v="2"/>
    <x v="0"/>
    <x v="1"/>
    <s v="Married"/>
  </r>
  <r>
    <x v="3"/>
    <s v="HATHIDHUNGA GOVERNMENT SECONDARY SCHOOL"/>
    <x v="9779"/>
    <x v="7763"/>
    <x v="1"/>
    <d v="1962-11-25T00:00:00"/>
    <x v="0"/>
    <x v="0"/>
    <n v="83"/>
    <x v="0"/>
    <s v="Regular"/>
    <x v="313"/>
    <s v="Kaluk (Rinchenpong) Brc"/>
    <s v="Hathidhunga Government secondary School"/>
    <s v="Kaluk"/>
    <n v="355"/>
    <x v="2"/>
    <x v="0"/>
    <x v="1"/>
    <s v="Married"/>
  </r>
  <r>
    <x v="3"/>
    <s v="HATHIDHUNGA GOVERNMENT SECONDARY SCHOOL"/>
    <x v="9780"/>
    <x v="7764"/>
    <x v="1"/>
    <d v="1962-01-10T00:00:00"/>
    <x v="35"/>
    <x v="5"/>
    <n v="101"/>
    <x v="0"/>
    <s v="Regular"/>
    <x v="103"/>
    <s v="Kaluk (Rinchenpong) Brc"/>
    <s v="Hathidhunga Government secondary School"/>
    <s v="Kaluk"/>
    <n v="740"/>
    <x v="9"/>
    <x v="1"/>
    <x v="1"/>
    <s v="Married"/>
  </r>
  <r>
    <x v="3"/>
    <s v="HATHIDHUNGA GOVERNMENT SECONDARY SCHOOL"/>
    <x v="9781"/>
    <x v="7765"/>
    <x v="1"/>
    <d v="1969-01-10T00:00:00"/>
    <x v="6"/>
    <x v="5"/>
    <n v="70"/>
    <x v="1"/>
    <s v="Regular"/>
    <x v="493"/>
    <s v="Kaluk (Rinchenpong) Brc"/>
    <s v="Hathidhunga Government secondary School"/>
    <s v="Kaluk"/>
    <s v="XIII"/>
    <x v="9"/>
    <x v="1"/>
    <x v="1"/>
    <s v="Married"/>
  </r>
  <r>
    <x v="3"/>
    <s v="HATHIDHUNGA GOVERNMENT SECONDARY SCHOOL"/>
    <x v="9782"/>
    <x v="1852"/>
    <x v="0"/>
    <d v="1981-07-27T00:00:00"/>
    <x v="1"/>
    <x v="2"/>
    <n v="3"/>
    <x v="0"/>
    <s v="ADHOC"/>
    <x v="64"/>
    <s v="Kaluk (Rinchenpong) Brc"/>
    <s v="Hathidhunga Government secondary School"/>
    <s v="Kaluk"/>
    <s v="SL NO 655 V NO XV"/>
    <x v="11"/>
    <x v="1"/>
    <x v="1"/>
    <s v="Ummarried"/>
  </r>
  <r>
    <x v="3"/>
    <s v="HATHIDHUNGA GOVERNMENT SECONDARY SCHOOL"/>
    <x v="9783"/>
    <x v="7766"/>
    <x v="0"/>
    <d v="1984-09-03T00:00:00"/>
    <x v="3"/>
    <x v="2"/>
    <n v="28"/>
    <x v="0"/>
    <s v="ADHOC"/>
    <x v="399"/>
    <s v="Kaluk (Rinchenpong) Brc"/>
    <s v="Hathidhunga Government secondary School"/>
    <s v="Kaluk"/>
    <s v="SL NO 466 V NO V"/>
    <x v="9"/>
    <x v="1"/>
    <x v="1"/>
    <s v="Married"/>
  </r>
  <r>
    <x v="3"/>
    <s v="HATHIDHUNGA GOVERNMENT SECONDARY SCHOOL"/>
    <x v="9784"/>
    <x v="7767"/>
    <x v="0"/>
    <d v="1985-01-01T00:00:00"/>
    <x v="1"/>
    <x v="2"/>
    <n v="3"/>
    <x v="0"/>
    <s v="Regular"/>
    <x v="421"/>
    <s v="Kaluk (Rinchenpong) Brc"/>
    <s v="Hathidhunga Government secondary School"/>
    <s v="Kaluk"/>
    <s v="NA"/>
    <x v="7"/>
    <x v="1"/>
    <x v="1"/>
    <s v="Ummarried"/>
  </r>
  <r>
    <x v="3"/>
    <s v="HATHIDHUNGA GOVERNMENT SECONDARY SCHOOL"/>
    <x v="9785"/>
    <x v="7768"/>
    <x v="1"/>
    <d v="1984-11-13T00:00:00"/>
    <x v="36"/>
    <x v="5"/>
    <n v="100"/>
    <x v="0"/>
    <s v="ADHOC"/>
    <x v="247"/>
    <s v="Kaluk (Rinchenpong) Brc"/>
    <s v="Hathidhunga Government secondary School"/>
    <s v="Kaluk"/>
    <s v="SL NO 12 VOL 9"/>
    <x v="9"/>
    <x v="1"/>
    <x v="1"/>
    <s v="Ummarried"/>
  </r>
  <r>
    <x v="3"/>
    <s v="HATHIDHUNGA GOVERNMENT SECONDARY SCHOOL"/>
    <x v="9786"/>
    <x v="7769"/>
    <x v="1"/>
    <d v="1972-02-07T00:00:00"/>
    <x v="0"/>
    <x v="0"/>
    <n v="83"/>
    <x v="0"/>
    <s v="Regular"/>
    <x v="282"/>
    <s v="Kaluk (Rinchenpong) Brc"/>
    <s v="Hathidhunga Government secondary School"/>
    <s v="Kaluk"/>
    <s v="2171/DCW"/>
    <x v="1"/>
    <x v="1"/>
    <x v="1"/>
    <s v="Ummarried"/>
  </r>
  <r>
    <x v="3"/>
    <s v="HATHIDHUNGA GOVERNMENT SECONDARY SCHOOL"/>
    <x v="9787"/>
    <x v="4825"/>
    <x v="0"/>
    <d v="1985-01-01T00:00:00"/>
    <x v="1"/>
    <x v="2"/>
    <n v="3"/>
    <x v="0"/>
    <s v="ADHOC"/>
    <x v="421"/>
    <s v="Kaluk (Rinchenpong) Brc"/>
    <s v="Hathidhunga Government secondary School"/>
    <s v="Kaluk"/>
    <s v="NA"/>
    <x v="12"/>
    <x v="1"/>
    <x v="1"/>
    <s v="Ummarried"/>
  </r>
  <r>
    <x v="3"/>
    <s v="HATHIDHUNGA GOVERNMENT SECONDARY SCHOOL"/>
    <x v="9788"/>
    <x v="7770"/>
    <x v="1"/>
    <d v="1982-10-16T00:00:00"/>
    <x v="31"/>
    <x v="6"/>
    <n v="100"/>
    <x v="0"/>
    <s v="ADHOC"/>
    <x v="189"/>
    <s v="Kaluk (Rinchenpong) Brc"/>
    <s v="Hathidhunga Government secondary School"/>
    <s v="Kaluk"/>
    <s v="VIII 55"/>
    <x v="9"/>
    <x v="1"/>
    <x v="1"/>
    <s v="Married"/>
  </r>
  <r>
    <x v="3"/>
    <s v="HATHIDHUNGA GOVERNMENT SECONDARY SCHOOL"/>
    <x v="9789"/>
    <x v="7770"/>
    <x v="1"/>
    <d v="1982-10-16T00:00:00"/>
    <x v="31"/>
    <x v="6"/>
    <n v="100"/>
    <x v="1"/>
    <s v="ADHOC"/>
    <x v="189"/>
    <s v="Kaluk (Rinchenpong) Brc"/>
    <s v="Hathidhunga Government secondary School"/>
    <s v="Kaluk"/>
    <s v="VIII 55"/>
    <x v="9"/>
    <x v="1"/>
    <x v="1"/>
    <s v="Married"/>
  </r>
  <r>
    <x v="3"/>
    <s v="HATHIDHUNGA GOVERNMENT SECONDARY SCHOOL"/>
    <x v="9790"/>
    <x v="7771"/>
    <x v="1"/>
    <d v="1982-04-07T00:00:00"/>
    <x v="1"/>
    <x v="1"/>
    <n v="3"/>
    <x v="0"/>
    <s v="Regular"/>
    <x v="449"/>
    <s v="Kaluk (Rinchenpong) Brc"/>
    <s v="Hathidhunga Government secondary School"/>
    <s v="Kaluk"/>
    <s v="SL NO 1024 VOL NO XV"/>
    <x v="8"/>
    <x v="2"/>
    <x v="0"/>
    <s v="Ummarried"/>
  </r>
  <r>
    <x v="3"/>
    <s v="HATHIDHUNGA GOVERNMENT SECONDARY SCHOOL"/>
    <x v="9791"/>
    <x v="7772"/>
    <x v="0"/>
    <d v="1976-10-24T00:00:00"/>
    <x v="5"/>
    <x v="5"/>
    <n v="100"/>
    <x v="1"/>
    <s v="Regular"/>
    <x v="109"/>
    <s v="Kaluk (Rinchenpong) Brc"/>
    <s v="Hathidhunga Government secondary School"/>
    <s v="Kaluk"/>
    <s v="VNO.XIII/SNO.125"/>
    <x v="6"/>
    <x v="2"/>
    <x v="0"/>
    <s v="Married"/>
  </r>
  <r>
    <x v="3"/>
    <s v="HATHIDHUNGA GOVERNMENT SECONDARY SCHOOL"/>
    <x v="9792"/>
    <x v="6416"/>
    <x v="0"/>
    <d v="1971-03-04T00:00:00"/>
    <x v="5"/>
    <x v="5"/>
    <n v="100"/>
    <x v="1"/>
    <s v="Regular"/>
    <x v="376"/>
    <s v="Kaluk (Rinchenpong) Brc"/>
    <s v="Hathidhunga Government secondary School"/>
    <s v="Kaluk"/>
    <s v="4032/DCW"/>
    <x v="2"/>
    <x v="0"/>
    <x v="1"/>
    <s v="Married"/>
  </r>
  <r>
    <x v="3"/>
    <s v="HATHIDHUNGA GOVERNMENT SECONDARY SCHOOL"/>
    <x v="9793"/>
    <x v="7773"/>
    <x v="1"/>
    <d v="1985-01-01T00:00:00"/>
    <x v="0"/>
    <x v="22"/>
    <n v="83"/>
    <x v="0"/>
    <s v="ADHOC"/>
    <x v="421"/>
    <s v="Kaluk (Rinchenpong) Brc"/>
    <s v="Hathidhunga Government secondary School"/>
    <s v="Kaluk"/>
    <s v="NA"/>
    <x v="9"/>
    <x v="1"/>
    <x v="1"/>
    <s v="Ummarried"/>
  </r>
  <r>
    <x v="3"/>
    <s v="HEE SAPUNG GOVERNMENT PRIMARY SCHOOL"/>
    <x v="9794"/>
    <x v="7774"/>
    <x v="1"/>
    <d v="1960-01-08T00:00:00"/>
    <x v="2"/>
    <x v="14"/>
    <n v="200"/>
    <x v="0"/>
    <s v="Regular"/>
    <x v="79"/>
    <s v="Dentam Brc"/>
    <s v="Hee-Yangthang Government Senior Secondary School"/>
    <s v="Dentam"/>
    <n v="535"/>
    <x v="6"/>
    <x v="2"/>
    <x v="0"/>
    <s v="Married"/>
  </r>
  <r>
    <x v="3"/>
    <s v="HEE SAPUNG GOVERNMENT PRIMARY SCHOOL"/>
    <x v="9795"/>
    <x v="7775"/>
    <x v="0"/>
    <d v="1968-02-05T00:00:00"/>
    <x v="29"/>
    <x v="5"/>
    <n v="101"/>
    <x v="1"/>
    <s v="Regular"/>
    <x v="339"/>
    <s v="Dentam Brc"/>
    <s v="Hee-Yangthang Government Senior Secondary School"/>
    <s v="Dentam"/>
    <s v="1352/DC(W)"/>
    <x v="6"/>
    <x v="2"/>
    <x v="0"/>
    <s v="Married"/>
  </r>
  <r>
    <x v="3"/>
    <s v="HEE SAPUNG GOVERNMENT PRIMARY SCHOOL"/>
    <x v="9796"/>
    <x v="7776"/>
    <x v="0"/>
    <d v="1979-12-28T00:00:00"/>
    <x v="0"/>
    <x v="0"/>
    <n v="83"/>
    <x v="0"/>
    <s v="Regular"/>
    <x v="252"/>
    <s v="Dentam Brc"/>
    <s v="Hee-Yangthang Government Senior Secondary School"/>
    <s v="Dentam"/>
    <s v="699/DC(W)"/>
    <x v="12"/>
    <x v="1"/>
    <x v="0"/>
    <s v="Married"/>
  </r>
  <r>
    <x v="3"/>
    <s v="HEE SAPUNG GOVERNMENT PRIMARY SCHOOL"/>
    <x v="9797"/>
    <x v="7777"/>
    <x v="0"/>
    <d v="1961-02-02T00:00:00"/>
    <x v="0"/>
    <x v="0"/>
    <n v="83"/>
    <x v="0"/>
    <s v="Regular"/>
    <x v="784"/>
    <s v="Dentam Brc"/>
    <s v="Hee-Yangthang Government Senior Secondary School"/>
    <s v="Dentam"/>
    <s v="2369/DC(W)"/>
    <x v="6"/>
    <x v="2"/>
    <x v="2"/>
    <s v="Married"/>
  </r>
  <r>
    <x v="3"/>
    <s v="HEE SAPUNG GOVERNMENT PRIMARY SCHOOL"/>
    <x v="9798"/>
    <x v="7778"/>
    <x v="1"/>
    <d v="1972-01-14T00:00:00"/>
    <x v="0"/>
    <x v="0"/>
    <n v="83"/>
    <x v="0"/>
    <s v="Regular"/>
    <x v="97"/>
    <s v="Dentam Brc"/>
    <s v="Hee-Yangthang Government Senior Secondary School"/>
    <s v="Dentam"/>
    <s v="SL NO 2222"/>
    <x v="12"/>
    <x v="1"/>
    <x v="0"/>
    <s v="Married"/>
  </r>
  <r>
    <x v="3"/>
    <s v="HEE SAPUNG GOVERNMENT PRIMARY SCHOOL"/>
    <x v="9799"/>
    <x v="2624"/>
    <x v="0"/>
    <d v="1976-09-05T00:00:00"/>
    <x v="4"/>
    <x v="11"/>
    <n v="100"/>
    <x v="0"/>
    <s v="Regular"/>
    <x v="852"/>
    <s v="Dentam Brc"/>
    <s v="Hee-Yangthang Government Senior Secondary School"/>
    <s v="Dentam"/>
    <s v="SL NO 585/DC(W)"/>
    <x v="12"/>
    <x v="1"/>
    <x v="0"/>
    <s v="Married"/>
  </r>
  <r>
    <x v="3"/>
    <s v="HEE TAMABONG GOVERNMENT PRIMARY SCHOOL"/>
    <x v="9800"/>
    <x v="5430"/>
    <x v="1"/>
    <d v="1963-01-10T00:00:00"/>
    <x v="0"/>
    <x v="0"/>
    <n v="83"/>
    <x v="0"/>
    <s v="Regular"/>
    <x v="345"/>
    <s v="Dentam Brc"/>
    <s v="Hee-Yangthang Government Senior Secondary School"/>
    <s v="Dentam"/>
    <s v="1059/DC/W"/>
    <x v="12"/>
    <x v="1"/>
    <x v="0"/>
    <s v="Married"/>
  </r>
  <r>
    <x v="3"/>
    <s v="HEE TAMABONG GOVERNMENT PRIMARY SCHOOL"/>
    <x v="9801"/>
    <x v="5095"/>
    <x v="1"/>
    <d v="1953-01-18T00:00:00"/>
    <x v="2"/>
    <x v="9"/>
    <n v="200"/>
    <x v="0"/>
    <s v="Regular"/>
    <x v="796"/>
    <s v="Dentam Brc"/>
    <s v="Hee-Yangthang Government Senior Secondary School"/>
    <s v="Dentam"/>
    <s v="951 VOL.NO.XII"/>
    <x v="12"/>
    <x v="1"/>
    <x v="0"/>
    <s v="Married"/>
  </r>
  <r>
    <x v="3"/>
    <s v="HEE TAMABONG GOVERNMENT PRIMARY SCHOOL"/>
    <x v="9802"/>
    <x v="7779"/>
    <x v="1"/>
    <d v="1953-08-17T00:00:00"/>
    <x v="4"/>
    <x v="11"/>
    <n v="100"/>
    <x v="0"/>
    <s v="Regular"/>
    <x v="202"/>
    <s v="Dentam Brc"/>
    <s v="Hee-Yangthang Government Senior Secondary School"/>
    <s v="Dentam"/>
    <s v="423 VOL.NO XII"/>
    <x v="12"/>
    <x v="1"/>
    <x v="0"/>
    <s v="Married"/>
  </r>
  <r>
    <x v="3"/>
    <s v="HEE TAMABONG GOVERNMENT PRIMARY SCHOOL"/>
    <x v="9803"/>
    <x v="7780"/>
    <x v="0"/>
    <d v="1980-06-01T00:00:00"/>
    <x v="29"/>
    <x v="5"/>
    <n v="101"/>
    <x v="1"/>
    <s v="Regular"/>
    <x v="259"/>
    <s v="Dentam Brc"/>
    <s v="Hee-Yangthang Government Senior Secondary School"/>
    <s v="Dentam"/>
    <s v="2672/DC/W"/>
    <x v="12"/>
    <x v="1"/>
    <x v="0"/>
    <s v="Married"/>
  </r>
  <r>
    <x v="3"/>
    <s v="HEE YANGTHANG GOVERNMENT SENIOR SECONDARY SCHOOL"/>
    <x v="9804"/>
    <x v="7781"/>
    <x v="1"/>
    <d v="1960-09-13T00:00:00"/>
    <x v="4"/>
    <x v="22"/>
    <n v="100"/>
    <x v="0"/>
    <s v="Regular"/>
    <x v="470"/>
    <s v="Dentam Brc"/>
    <s v="Hee-Yangthang Government Senior Secondary School"/>
    <s v="Dentam"/>
    <s v="VOL.NO.XV/SL.NO.153"/>
    <x v="9"/>
    <x v="1"/>
    <x v="2"/>
    <s v="Married"/>
  </r>
  <r>
    <x v="3"/>
    <s v="HEE YANGTHANG GOVERNMENT SENIOR SECONDARY SCHOOL"/>
    <x v="9805"/>
    <x v="300"/>
    <x v="0"/>
    <d v="1983-08-27T00:00:00"/>
    <x v="39"/>
    <x v="27"/>
    <n v="4"/>
    <x v="0"/>
    <s v="ADHOC"/>
    <x v="879"/>
    <s v="Dentam Brc"/>
    <s v="Hee-Yangthang Government Senior Secondary School"/>
    <s v="Dentam"/>
    <s v="NA"/>
    <x v="8"/>
    <x v="2"/>
    <x v="0"/>
    <s v="Ummarried"/>
  </r>
  <r>
    <x v="3"/>
    <s v="HEE YANGTHANG GOVERNMENT SENIOR SECONDARY SCHOOL"/>
    <x v="9806"/>
    <x v="6541"/>
    <x v="1"/>
    <d v="1964-03-16T00:00:00"/>
    <x v="0"/>
    <x v="0"/>
    <n v="83"/>
    <x v="0"/>
    <s v="Regular"/>
    <x v="89"/>
    <s v="Dentam Brc"/>
    <s v="Hee-Yangthang Government Senior Secondary School"/>
    <s v="Dentam"/>
    <s v="146/XX"/>
    <x v="0"/>
    <x v="0"/>
    <x v="0"/>
    <s v="Married"/>
  </r>
  <r>
    <x v="3"/>
    <s v="HEE YANGTHANG GOVERNMENT SENIOR SECONDARY SCHOOL"/>
    <x v="9807"/>
    <x v="7782"/>
    <x v="1"/>
    <d v="1986-10-10T00:00:00"/>
    <x v="4"/>
    <x v="22"/>
    <n v="100"/>
    <x v="0"/>
    <s v="Regular"/>
    <x v="462"/>
    <s v="Dentam Brc"/>
    <s v="Hee-Yangthang Government Senior Secondary School"/>
    <s v="Dentam"/>
    <s v="504/DCW"/>
    <x v="9"/>
    <x v="1"/>
    <x v="1"/>
    <s v="Ummarried"/>
  </r>
  <r>
    <x v="3"/>
    <s v="HEE YANGTHANG GOVERNMENT SENIOR SECONDARY SCHOOL"/>
    <x v="9808"/>
    <x v="5519"/>
    <x v="1"/>
    <d v="1969-12-13T00:00:00"/>
    <x v="1"/>
    <x v="2"/>
    <n v="3"/>
    <x v="0"/>
    <s v="Regular"/>
    <x v="147"/>
    <s v="Dentam Brc"/>
    <s v="Hee-Yangthang Government Senior Secondary School"/>
    <s v="Dentam"/>
    <n v="9282"/>
    <x v="6"/>
    <x v="2"/>
    <x v="0"/>
    <s v="Married"/>
  </r>
  <r>
    <x v="3"/>
    <s v="HEE YANGTHANG GOVERNMENT SENIOR SECONDARY SCHOOL"/>
    <x v="9809"/>
    <x v="6762"/>
    <x v="0"/>
    <d v="1971-01-17T00:00:00"/>
    <x v="0"/>
    <x v="0"/>
    <n v="83"/>
    <x v="0"/>
    <s v="Regular"/>
    <x v="238"/>
    <s v="Dentam Brc"/>
    <s v="Hee-Yangthang Government Senior Secondary School"/>
    <s v="Dentam"/>
    <s v="5512/DCW"/>
    <x v="12"/>
    <x v="1"/>
    <x v="3"/>
    <s v="Married"/>
  </r>
  <r>
    <x v="3"/>
    <s v="HEE YANGTHANG GOVERNMENT SENIOR SECONDARY SCHOOL"/>
    <x v="9810"/>
    <x v="7783"/>
    <x v="1"/>
    <d v="1976-05-03T00:00:00"/>
    <x v="1"/>
    <x v="1"/>
    <n v="3"/>
    <x v="0"/>
    <s v="Regular"/>
    <x v="662"/>
    <s v="Dentam Brc"/>
    <s v="Hee-Yangthang Government Senior Secondary School"/>
    <s v="Dentam"/>
    <s v="2286/DC(W)"/>
    <x v="6"/>
    <x v="2"/>
    <x v="0"/>
    <s v="Married"/>
  </r>
  <r>
    <x v="3"/>
    <s v="HEE YANGTHANG GOVERNMENT SENIOR SECONDARY SCHOOL"/>
    <x v="9811"/>
    <x v="7784"/>
    <x v="0"/>
    <d v="1990-08-07T00:00:00"/>
    <x v="4"/>
    <x v="22"/>
    <n v="100"/>
    <x v="0"/>
    <s v="ADHOC"/>
    <x v="981"/>
    <s v="Dentam Brc"/>
    <s v="Hee-Yangthang Government Senior Secondary School"/>
    <s v="Dentam"/>
    <n v="195"/>
    <x v="9"/>
    <x v="1"/>
    <x v="1"/>
    <s v="Married"/>
  </r>
  <r>
    <x v="3"/>
    <s v="HEE YANGTHANG GOVERNMENT SENIOR SECONDARY SCHOOL"/>
    <x v="9812"/>
    <x v="7785"/>
    <x v="1"/>
    <d v="1968-10-15T00:00:00"/>
    <x v="1"/>
    <x v="11"/>
    <n v="3"/>
    <x v="0"/>
    <s v="Regular"/>
    <x v="131"/>
    <s v="Dentam Brc"/>
    <s v="Hee-Yangthang Government Senior Secondary School"/>
    <s v="Dentam"/>
    <s v="401/XII"/>
    <x v="12"/>
    <x v="1"/>
    <x v="3"/>
    <s v="Married"/>
  </r>
  <r>
    <x v="3"/>
    <s v="HEE YANGTHANG GOVERNMENT SENIOR SECONDARY SCHOOL"/>
    <x v="9813"/>
    <x v="7786"/>
    <x v="1"/>
    <d v="1974-02-04T00:00:00"/>
    <x v="39"/>
    <x v="21"/>
    <n v="4"/>
    <x v="0"/>
    <s v="Regular"/>
    <x v="654"/>
    <s v="Dentam Brc"/>
    <s v="Hee-Yangthang Government Senior Secondary School"/>
    <s v="Dentam"/>
    <s v="1942/DC/W"/>
    <x v="6"/>
    <x v="2"/>
    <x v="0"/>
    <s v="Married"/>
  </r>
  <r>
    <x v="3"/>
    <s v="HEE YANGTHANG GOVERNMENT SENIOR SECONDARY SCHOOL"/>
    <x v="9814"/>
    <x v="7787"/>
    <x v="1"/>
    <d v="1975-07-06T00:00:00"/>
    <x v="3"/>
    <x v="2"/>
    <n v="28"/>
    <x v="0"/>
    <s v="Regular"/>
    <x v="244"/>
    <s v="Dentam Brc"/>
    <s v="Hee-Yangthang Government Senior Secondary School"/>
    <s v="Dentam"/>
    <s v="626/12/XII"/>
    <x v="5"/>
    <x v="3"/>
    <x v="0"/>
    <s v="Married"/>
  </r>
  <r>
    <x v="3"/>
    <s v="HEE YANGTHANG GOVERNMENT SENIOR SECONDARY SCHOOL"/>
    <x v="9815"/>
    <x v="7788"/>
    <x v="1"/>
    <d v="1977-11-04T00:00:00"/>
    <x v="33"/>
    <x v="5"/>
    <n v="70"/>
    <x v="1"/>
    <s v="Regular"/>
    <x v="307"/>
    <s v="Dentam Brc"/>
    <s v="Hee-Yangthang Government Senior Secondary School"/>
    <s v="Dentam"/>
    <s v="2816/DC/(W)"/>
    <x v="7"/>
    <x v="1"/>
    <x v="1"/>
    <s v="Married"/>
  </r>
  <r>
    <x v="3"/>
    <s v="HEE YANGTHANG GOVERNMENT SENIOR SECONDARY SCHOOL"/>
    <x v="9816"/>
    <x v="7789"/>
    <x v="0"/>
    <d v="1956-10-18T00:00:00"/>
    <x v="35"/>
    <x v="5"/>
    <n v="101"/>
    <x v="0"/>
    <s v="Regular"/>
    <x v="184"/>
    <s v="Dentam Brc"/>
    <s v="Hee-Yangthang Government Senior Secondary School"/>
    <s v="Dentam"/>
    <n v="399"/>
    <x v="12"/>
    <x v="1"/>
    <x v="3"/>
    <s v="Married"/>
  </r>
  <r>
    <x v="3"/>
    <s v="HEE YANGTHANG GOVERNMENT SENIOR SECONDARY SCHOOL"/>
    <x v="9817"/>
    <x v="7790"/>
    <x v="1"/>
    <d v="1969-08-09T00:00:00"/>
    <x v="1"/>
    <x v="1"/>
    <n v="3"/>
    <x v="0"/>
    <s v="Regular"/>
    <x v="243"/>
    <s v="Dentam Brc"/>
    <s v="Hee-Yangthang Government Senior Secondary School"/>
    <s v="Dentam"/>
    <s v="SL.NO.61"/>
    <x v="6"/>
    <x v="2"/>
    <x v="0"/>
    <s v="Married"/>
  </r>
  <r>
    <x v="3"/>
    <s v="HEE YANGTHANG GOVERNMENT SENIOR SECONDARY SCHOOL"/>
    <x v="9818"/>
    <x v="7791"/>
    <x v="1"/>
    <d v="1989-02-02T00:00:00"/>
    <x v="1"/>
    <x v="3"/>
    <n v="3"/>
    <x v="0"/>
    <s v="ADHOC"/>
    <x v="841"/>
    <s v="Dentam Brc"/>
    <s v="Hee-Yangthang Government Senior Secondary School"/>
    <s v="Dentam"/>
    <s v="XII"/>
    <x v="12"/>
    <x v="1"/>
    <x v="0"/>
    <s v="Ummarried"/>
  </r>
  <r>
    <x v="3"/>
    <s v="HEE YANGTHANG GOVERNMENT SENIOR SECONDARY SCHOOL"/>
    <x v="9819"/>
    <x v="7792"/>
    <x v="0"/>
    <d v="1977-04-01T00:00:00"/>
    <x v="30"/>
    <x v="10"/>
    <n v="50"/>
    <x v="1"/>
    <s v="Regular"/>
    <x v="273"/>
    <s v="Dentam Brc"/>
    <s v="Hee-Yangthang Government Senior Secondary School"/>
    <s v="Dentam"/>
    <s v="162 VOLUM NO XI"/>
    <x v="13"/>
    <x v="3"/>
    <x v="2"/>
    <s v="Married"/>
  </r>
  <r>
    <x v="3"/>
    <s v="HEE YANGTHANG GOVERNMENT SENIOR SECONDARY SCHOOL"/>
    <x v="9820"/>
    <x v="7793"/>
    <x v="1"/>
    <d v="1972-03-05T00:00:00"/>
    <x v="49"/>
    <x v="5"/>
    <n v="75"/>
    <x v="1"/>
    <s v="Regular"/>
    <x v="364"/>
    <s v="Dentam Brc"/>
    <s v="Hee-Yangthang Government Senior Secondary School"/>
    <s v="Dentam"/>
    <s v="86 XII"/>
    <x v="12"/>
    <x v="1"/>
    <x v="3"/>
    <s v="Married"/>
  </r>
  <r>
    <x v="3"/>
    <s v="HEE YANGTHANG GOVERNMENT SENIOR SECONDARY SCHOOL"/>
    <x v="9821"/>
    <x v="7794"/>
    <x v="0"/>
    <d v="1987-12-17T00:00:00"/>
    <x v="1"/>
    <x v="3"/>
    <n v="3"/>
    <x v="0"/>
    <s v="ADHOC"/>
    <x v="904"/>
    <s v="Dentam Brc"/>
    <s v="Hee-Yangthang Government Senior Secondary School"/>
    <s v="Dentam"/>
    <s v="547/DC(W)"/>
    <x v="12"/>
    <x v="1"/>
    <x v="0"/>
    <s v="Ummarried"/>
  </r>
  <r>
    <x v="3"/>
    <s v="HEE YANGTHANG GOVERNMENT SENIOR SECONDARY SCHOOL"/>
    <x v="9822"/>
    <x v="7795"/>
    <x v="1"/>
    <d v="1968-10-11T00:00:00"/>
    <x v="6"/>
    <x v="5"/>
    <n v="70"/>
    <x v="1"/>
    <s v="Regular"/>
    <x v="121"/>
    <s v="Dentam Brc"/>
    <s v="Hee-Yangthang Government Senior Secondary School"/>
    <s v="Dentam"/>
    <s v="1304 DC (W) XII"/>
    <x v="12"/>
    <x v="1"/>
    <x v="0"/>
    <s v="Married"/>
  </r>
  <r>
    <x v="3"/>
    <s v="HEE YANGTHANG GOVERNMENT SENIOR SECONDARY SCHOOL"/>
    <x v="9823"/>
    <x v="7796"/>
    <x v="0"/>
    <d v="1980-03-26T00:00:00"/>
    <x v="0"/>
    <x v="0"/>
    <n v="83"/>
    <x v="0"/>
    <s v="Regular"/>
    <x v="457"/>
    <s v="Dentam Brc"/>
    <s v="Hee-Yangthang Government Senior Secondary School"/>
    <s v="Dentam"/>
    <s v="1323/DC(W)"/>
    <x v="12"/>
    <x v="1"/>
    <x v="3"/>
    <s v="Married"/>
  </r>
  <r>
    <x v="3"/>
    <s v="HEE YANGTHANG GOVERNMENT SENIOR SECONDARY SCHOOL"/>
    <x v="9824"/>
    <x v="1512"/>
    <x v="0"/>
    <d v="1984-11-18T00:00:00"/>
    <x v="39"/>
    <x v="19"/>
    <n v="4"/>
    <x v="0"/>
    <s v="ADHOC"/>
    <x v="305"/>
    <s v="Dentam Brc"/>
    <s v="Hee-Yangthang Government Senior Secondary School"/>
    <s v="Dentam"/>
    <s v="NA"/>
    <x v="6"/>
    <x v="2"/>
    <x v="0"/>
    <s v="Ummarried"/>
  </r>
  <r>
    <x v="3"/>
    <s v="HEE YANGTHANG GOVERNMENT SENIOR SECONDARY SCHOOL"/>
    <x v="9825"/>
    <x v="5813"/>
    <x v="1"/>
    <d v="1968-06-13T00:00:00"/>
    <x v="38"/>
    <x v="6"/>
    <n v="100"/>
    <x v="1"/>
    <s v="Regular"/>
    <x v="125"/>
    <s v="Dentam Brc"/>
    <s v="Hee-Yangthang Government Senior Secondary School"/>
    <s v="Dentam"/>
    <s v="NA"/>
    <x v="8"/>
    <x v="2"/>
    <x v="0"/>
    <s v="Married"/>
  </r>
  <r>
    <x v="3"/>
    <s v="HEE YANGTHANG GOVERNMENT SENIOR SECONDARY SCHOOL"/>
    <x v="9826"/>
    <x v="7797"/>
    <x v="1"/>
    <d v="1964-09-07T00:00:00"/>
    <x v="1"/>
    <x v="2"/>
    <n v="3"/>
    <x v="0"/>
    <s v="Regular"/>
    <x v="301"/>
    <s v="Dentam Brc"/>
    <s v="Hee-Yangthang Government Senior Secondary School"/>
    <s v="Dentam"/>
    <s v="SL.NO.132/XII"/>
    <x v="4"/>
    <x v="2"/>
    <x v="0"/>
    <s v="Married"/>
  </r>
  <r>
    <x v="3"/>
    <s v="HEE YANGTHANG GOVERNMENT SENIOR SECONDARY SCHOOL"/>
    <x v="9827"/>
    <x v="7798"/>
    <x v="0"/>
    <d v="1974-12-15T00:00:00"/>
    <x v="0"/>
    <x v="0"/>
    <n v="83"/>
    <x v="0"/>
    <s v="Regular"/>
    <x v="157"/>
    <s v="Dentam Brc"/>
    <s v="Hee-Yangthang Government Senior Secondary School"/>
    <s v="Dentam"/>
    <s v="3486/DC/W"/>
    <x v="12"/>
    <x v="1"/>
    <x v="3"/>
    <s v="Married"/>
  </r>
  <r>
    <x v="3"/>
    <s v="HEE YANGTHANG GOVERNMENT SENIOR SECONDARY SCHOOL"/>
    <x v="9828"/>
    <x v="7799"/>
    <x v="1"/>
    <d v="1962-08-19T00:00:00"/>
    <x v="39"/>
    <x v="11"/>
    <n v="4"/>
    <x v="0"/>
    <s v="Regular"/>
    <x v="153"/>
    <s v="Dentam Brc"/>
    <s v="Hee-Yangthang Government Senior Secondary School"/>
    <s v="Dentam"/>
    <s v="1934/DCW"/>
    <x v="12"/>
    <x v="1"/>
    <x v="3"/>
    <s v="Married"/>
  </r>
  <r>
    <x v="3"/>
    <s v="HEE YANGTHANG GOVERNMENT SENIOR SECONDARY SCHOOL"/>
    <x v="9829"/>
    <x v="7800"/>
    <x v="1"/>
    <d v="1959-05-26T00:00:00"/>
    <x v="0"/>
    <x v="0"/>
    <n v="83"/>
    <x v="0"/>
    <s v="Regular"/>
    <x v="805"/>
    <s v="Dentam Brc"/>
    <s v="Hee-Yangthang Government Senior Secondary School"/>
    <s v="Dentam"/>
    <s v="744/VOL.NO.XV"/>
    <x v="2"/>
    <x v="0"/>
    <x v="0"/>
    <s v="Married"/>
  </r>
  <r>
    <x v="3"/>
    <s v="HEE YANGTHANG GOVERNMENT SENIOR SECONDARY SCHOOL"/>
    <x v="9830"/>
    <x v="7801"/>
    <x v="1"/>
    <d v="1960-09-04T00:00:00"/>
    <x v="41"/>
    <x v="13"/>
    <n v="100"/>
    <x v="0"/>
    <s v="Regular"/>
    <x v="589"/>
    <s v="Dentam Brc"/>
    <s v="Hee-Yangthang Government Senior Secondary School"/>
    <s v="Dentam"/>
    <s v="686 Vol No Ix"/>
    <x v="1"/>
    <x v="1"/>
    <x v="1"/>
    <s v="Married"/>
  </r>
  <r>
    <x v="3"/>
    <s v="HEE YANGTHANG GOVERNMENT SENIOR SECONDARY SCHOOL"/>
    <x v="9831"/>
    <x v="7802"/>
    <x v="1"/>
    <d v="1972-06-17T00:00:00"/>
    <x v="25"/>
    <x v="5"/>
    <n v="300"/>
    <x v="0"/>
    <s v="Regular"/>
    <x v="587"/>
    <s v="Dentam Brc"/>
    <s v="Hee-Yangthang Government Senior Secondary School"/>
    <s v="Dentam"/>
    <s v="NA"/>
    <x v="0"/>
    <x v="0"/>
    <x v="0"/>
    <s v="Married"/>
  </r>
  <r>
    <x v="3"/>
    <s v="HEE YANGTHANG GOVERNMENT SENIOR SECONDARY SCHOOL"/>
    <x v="9832"/>
    <x v="6532"/>
    <x v="0"/>
    <d v="1988-11-09T00:00:00"/>
    <x v="1"/>
    <x v="1"/>
    <n v="3"/>
    <x v="0"/>
    <s v="ADHOC"/>
    <x v="822"/>
    <s v="Dentam Brc"/>
    <s v="Hee-Yangthang Government Senior Secondary School"/>
    <s v="Dentam"/>
    <s v="391/VOL.NO.XIV"/>
    <x v="12"/>
    <x v="1"/>
    <x v="3"/>
    <s v="Ummarried"/>
  </r>
  <r>
    <x v="3"/>
    <s v="HEE YANGTHANG GOVERNMENT SENIOR SECONDARY SCHOOL"/>
    <x v="9833"/>
    <x v="1779"/>
    <x v="0"/>
    <d v="1959-07-12T00:00:00"/>
    <x v="0"/>
    <x v="0"/>
    <n v="83"/>
    <x v="0"/>
    <s v="Regular"/>
    <x v="834"/>
    <s v="Dentam Brc"/>
    <s v="Hee-Yangthang Government Senior Secondary School"/>
    <s v="Dentam"/>
    <s v="VOL.NO.XV/SL.NO.153"/>
    <x v="9"/>
    <x v="1"/>
    <x v="1"/>
    <s v="Married"/>
  </r>
  <r>
    <x v="3"/>
    <s v="HEE YANGTHANG GOVERNMENT SENIOR SECONDARY SCHOOL"/>
    <x v="9834"/>
    <x v="7803"/>
    <x v="1"/>
    <d v="1972-09-11T00:00:00"/>
    <x v="39"/>
    <x v="19"/>
    <n v="4"/>
    <x v="0"/>
    <s v="Regular"/>
    <x v="529"/>
    <s v="Dentam Brc"/>
    <s v="Hee-Yangthang Government Senior Secondary School"/>
    <s v="Dentam"/>
    <n v="872"/>
    <x v="16"/>
    <x v="3"/>
    <x v="0"/>
    <s v="Married"/>
  </r>
  <r>
    <x v="3"/>
    <s v="HEE YANGTHANG GOVERNMENT SENIOR SECONDARY SCHOOL"/>
    <x v="9835"/>
    <x v="7804"/>
    <x v="0"/>
    <d v="1973-01-02T00:00:00"/>
    <x v="30"/>
    <x v="10"/>
    <n v="50"/>
    <x v="1"/>
    <s v="Regular"/>
    <x v="238"/>
    <s v="Dentam Brc"/>
    <s v="Hee-Yangthang Government Senior Secondary School"/>
    <s v="Dentam"/>
    <s v="645 VOLUM NO XIV"/>
    <x v="12"/>
    <x v="1"/>
    <x v="3"/>
    <s v="Married"/>
  </r>
  <r>
    <x v="3"/>
    <s v="HEE YANGTHANG GOVERNMENT SENIOR SECONDARY SCHOOL"/>
    <x v="9836"/>
    <x v="7805"/>
    <x v="1"/>
    <d v="1978-09-30T00:00:00"/>
    <x v="39"/>
    <x v="30"/>
    <n v="4"/>
    <x v="0"/>
    <s v="Regular"/>
    <x v="31"/>
    <s v="Dentam Brc"/>
    <s v="Hee-Yangthang Government Senior Secondary School"/>
    <s v="Dentam"/>
    <s v="1874/DCW"/>
    <x v="2"/>
    <x v="0"/>
    <x v="0"/>
    <s v="Married"/>
  </r>
  <r>
    <x v="3"/>
    <s v="HEE YANGTHANG GOVERNMENT SENIOR SECONDARY SCHOOL"/>
    <x v="9837"/>
    <x v="7806"/>
    <x v="1"/>
    <d v="1982-04-18T00:00:00"/>
    <x v="39"/>
    <x v="26"/>
    <n v="4"/>
    <x v="0"/>
    <s v="Regular"/>
    <x v="235"/>
    <s v="Dentam Brc"/>
    <s v="Hee-Yangthang Government Senior Secondary School"/>
    <s v="Dentam"/>
    <s v="797/DCW"/>
    <x v="6"/>
    <x v="2"/>
    <x v="0"/>
    <s v="Ummarried"/>
  </r>
  <r>
    <x v="3"/>
    <s v="HEE YANGTHANG GOVERNMENT SENIOR SECONDARY SCHOOL"/>
    <x v="9838"/>
    <x v="7807"/>
    <x v="0"/>
    <d v="1985-04-12T00:00:00"/>
    <x v="39"/>
    <x v="16"/>
    <n v="4"/>
    <x v="0"/>
    <s v="ADHOC"/>
    <x v="920"/>
    <s v="Dentam Brc"/>
    <s v="Hee-Yangthang Government Senior Secondary School"/>
    <s v="Dentam"/>
    <s v="VOL XII"/>
    <x v="12"/>
    <x v="1"/>
    <x v="3"/>
    <s v="Ummarried"/>
  </r>
  <r>
    <x v="3"/>
    <s v="HEE YANGTHANG GOVERNMENT SENIOR SECONDARY SCHOOL"/>
    <x v="9839"/>
    <x v="7808"/>
    <x v="1"/>
    <d v="1964-05-04T00:00:00"/>
    <x v="1"/>
    <x v="2"/>
    <n v="3"/>
    <x v="0"/>
    <s v="Regular"/>
    <x v="161"/>
    <s v="Dentam Brc"/>
    <s v="Hee-Yangthang Government Senior Secondary School"/>
    <s v="Dentam"/>
    <s v="156/DCW"/>
    <x v="6"/>
    <x v="2"/>
    <x v="0"/>
    <s v="Married"/>
  </r>
  <r>
    <x v="3"/>
    <s v="HEE YANGTHANG GOVERNMENT SENIOR SECONDARY SCHOOL"/>
    <x v="9840"/>
    <x v="7809"/>
    <x v="1"/>
    <d v="1969-12-08T00:00:00"/>
    <x v="45"/>
    <x v="5"/>
    <n v="70"/>
    <x v="1"/>
    <s v="Regular"/>
    <x v="325"/>
    <s v="Dentam Brc"/>
    <s v="Hee-Yangthang Government Senior Secondary School"/>
    <s v="Dentam"/>
    <s v="729/DCW"/>
    <x v="6"/>
    <x v="2"/>
    <x v="0"/>
    <s v="Married"/>
  </r>
  <r>
    <x v="3"/>
    <s v="HEE YANGTHANG GOVERNMENT SENIOR SECONDARY SCHOOL"/>
    <x v="9841"/>
    <x v="7810"/>
    <x v="1"/>
    <d v="1972-10-10T00:00:00"/>
    <x v="21"/>
    <x v="8"/>
    <n v="27"/>
    <x v="1"/>
    <s v="Regular"/>
    <x v="117"/>
    <s v="Dentam Brc"/>
    <s v="Hee-Yangthang Government Senior Secondary School"/>
    <s v="Dentam"/>
    <s v="1571/DC(W)"/>
    <x v="7"/>
    <x v="1"/>
    <x v="1"/>
    <s v="Married"/>
  </r>
  <r>
    <x v="3"/>
    <s v="HEE YANGTHANG GOVERNMENT SENIOR SECONDARY SCHOOL"/>
    <x v="9842"/>
    <x v="7811"/>
    <x v="1"/>
    <d v="1964-04-17T00:00:00"/>
    <x v="1"/>
    <x v="2"/>
    <n v="3"/>
    <x v="0"/>
    <s v="Regular"/>
    <x v="481"/>
    <s v="Dentam Brc"/>
    <s v="Hee-Yangthang Government Senior Secondary School"/>
    <s v="Dentam"/>
    <n v="261"/>
    <x v="6"/>
    <x v="2"/>
    <x v="0"/>
    <s v="Married"/>
  </r>
  <r>
    <x v="3"/>
    <s v="HEE YANGTHANG GOVERNMENT SENIOR SECONDARY SCHOOL"/>
    <x v="9843"/>
    <x v="7812"/>
    <x v="0"/>
    <d v="1977-02-12T00:00:00"/>
    <x v="5"/>
    <x v="5"/>
    <n v="100"/>
    <x v="1"/>
    <s v="Regular"/>
    <x v="433"/>
    <s v="Dentam Brc"/>
    <s v="Hee-Yangthang Government Senior Secondary School"/>
    <s v="Dentam"/>
    <n v="169"/>
    <x v="12"/>
    <x v="1"/>
    <x v="0"/>
    <s v="Ummarried"/>
  </r>
  <r>
    <x v="3"/>
    <s v="HEE YANGTHANG GOVERNMENT SENIOR SECONDARY SCHOOL"/>
    <x v="9844"/>
    <x v="7813"/>
    <x v="0"/>
    <d v="1986-10-06T00:00:00"/>
    <x v="39"/>
    <x v="17"/>
    <n v="4"/>
    <x v="0"/>
    <s v="ADHOC"/>
    <x v="462"/>
    <s v="Dentam Brc"/>
    <s v="Hee-Yangthang Government Senior Secondary School"/>
    <s v="Dentam"/>
    <s v="11682/DCE"/>
    <x v="1"/>
    <x v="1"/>
    <x v="1"/>
    <s v="Ummarried"/>
  </r>
  <r>
    <x v="3"/>
    <s v="HEE YANGTHANG GOVERNMENT SENIOR SECONDARY SCHOOL"/>
    <x v="9845"/>
    <x v="7814"/>
    <x v="0"/>
    <d v="1985-06-05T00:00:00"/>
    <x v="39"/>
    <x v="19"/>
    <n v="4"/>
    <x v="0"/>
    <s v="ADHOC"/>
    <x v="911"/>
    <s v="Dentam Brc"/>
    <s v="Hee-Yangthang Government Senior Secondary School"/>
    <s v="Dentam"/>
    <s v="VOL.NO.IV/SL.NO.462"/>
    <x v="0"/>
    <x v="0"/>
    <x v="2"/>
    <s v="Ummarried"/>
  </r>
  <r>
    <x v="3"/>
    <s v="HEE YANGTHANG GOVERNMENT SENIOR SECONDARY SCHOOL"/>
    <x v="9846"/>
    <x v="7815"/>
    <x v="1"/>
    <d v="1976-02-23T00:00:00"/>
    <x v="39"/>
    <x v="1"/>
    <n v="4"/>
    <x v="0"/>
    <s v="Regular"/>
    <x v="122"/>
    <s v="Dentam Brc"/>
    <s v="Hee-Yangthang Government Senior Secondary School"/>
    <s v="Dentam"/>
    <s v="SL.NO.10/VOL.NO.XIII"/>
    <x v="8"/>
    <x v="2"/>
    <x v="0"/>
    <s v="Married"/>
  </r>
  <r>
    <x v="3"/>
    <s v="HEE YANGTHANG GOVERNMENT SENIOR SECONDARY SCHOOL"/>
    <x v="9847"/>
    <x v="7816"/>
    <x v="0"/>
    <d v="1965-11-17T00:00:00"/>
    <x v="1"/>
    <x v="2"/>
    <n v="3"/>
    <x v="0"/>
    <s v="Regular"/>
    <x v="487"/>
    <s v="Dentam Brc"/>
    <s v="Hee-Yangthang Government Senior Secondary School"/>
    <s v="Dentam"/>
    <n v="173"/>
    <x v="2"/>
    <x v="0"/>
    <x v="0"/>
    <s v="Married"/>
  </r>
  <r>
    <x v="3"/>
    <s v="HEE YANGTHANG GOVERNMENT SENIOR SECONDARY SCHOOL"/>
    <x v="9848"/>
    <x v="7817"/>
    <x v="1"/>
    <d v="1967-03-01T00:00:00"/>
    <x v="39"/>
    <x v="28"/>
    <n v="4"/>
    <x v="0"/>
    <s v="Regular"/>
    <x v="33"/>
    <s v="Dentam Brc"/>
    <s v="Hee-Yangthang Government Senior Secondary School"/>
    <s v="Dentam"/>
    <s v="NA"/>
    <x v="10"/>
    <x v="4"/>
    <x v="4"/>
    <s v="Married"/>
  </r>
  <r>
    <x v="3"/>
    <s v="HEE YANGTHANG GOVERNMENT SENIOR SECONDARY SCHOOL"/>
    <x v="9849"/>
    <x v="7818"/>
    <x v="0"/>
    <d v="1984-11-04T00:00:00"/>
    <x v="1"/>
    <x v="3"/>
    <n v="3"/>
    <x v="0"/>
    <s v="Regular"/>
    <x v="305"/>
    <s v="Dentam Brc"/>
    <s v="Hee-Yangthang Government Senior Secondary School"/>
    <s v="Dentam"/>
    <s v="518/VOL.NO.XII"/>
    <x v="6"/>
    <x v="2"/>
    <x v="0"/>
    <s v="Married"/>
  </r>
  <r>
    <x v="3"/>
    <s v="HEE YANGTHANG GOVERNMENT SENIOR SECONDARY SCHOOL"/>
    <x v="9850"/>
    <x v="7819"/>
    <x v="1"/>
    <d v="1984-10-26T00:00:00"/>
    <x v="6"/>
    <x v="5"/>
    <n v="70"/>
    <x v="1"/>
    <s v="Regular"/>
    <x v="844"/>
    <s v="Dentam Brc"/>
    <s v="Hee-Yangthang Government Senior Secondary School"/>
    <s v="Dentam"/>
    <s v="XII 489"/>
    <x v="9"/>
    <x v="1"/>
    <x v="1"/>
    <s v="Married"/>
  </r>
  <r>
    <x v="3"/>
    <s v="HEE YANGTHANG GOVERNMENT SENIOR SECONDARY SCHOOL"/>
    <x v="9851"/>
    <x v="2390"/>
    <x v="1"/>
    <d v="1970-07-02T00:00:00"/>
    <x v="43"/>
    <x v="5"/>
    <n v="10"/>
    <x v="1"/>
    <s v="Regular"/>
    <x v="216"/>
    <s v="Dentam Brc"/>
    <s v="Hee-Yangthang Government Senior Secondary School"/>
    <s v="Dentam"/>
    <s v="74 VOLUM NO XIII"/>
    <x v="1"/>
    <x v="1"/>
    <x v="1"/>
    <s v="Married"/>
  </r>
  <r>
    <x v="3"/>
    <s v="HEE YANGTHANG GOVERNMENT SENIOR SECONDARY SCHOOL"/>
    <x v="9852"/>
    <x v="7820"/>
    <x v="0"/>
    <d v="1987-02-10T00:00:00"/>
    <x v="39"/>
    <x v="23"/>
    <n v="4"/>
    <x v="0"/>
    <s v="ADHOC"/>
    <x v="219"/>
    <s v="Dentam Brc"/>
    <s v="Hee-Yangthang Government Senior Secondary School"/>
    <s v="Dentam"/>
    <s v="XIX"/>
    <x v="8"/>
    <x v="2"/>
    <x v="0"/>
    <s v="Ummarried"/>
  </r>
  <r>
    <x v="3"/>
    <s v="HEE YANGTHANG GOVERNMENT SENIOR SECONDARY SCHOOL"/>
    <x v="9853"/>
    <x v="7821"/>
    <x v="0"/>
    <d v="1987-07-16T00:00:00"/>
    <x v="1"/>
    <x v="1"/>
    <n v="3"/>
    <x v="0"/>
    <s v="ADHOC"/>
    <x v="842"/>
    <s v="Dentam Brc"/>
    <s v="Hee-Yangthang Government Senior Secondary School"/>
    <s v="Dentam"/>
    <s v="SLNO 60 VOL NO XX"/>
    <x v="5"/>
    <x v="3"/>
    <x v="0"/>
    <s v="Ummarried"/>
  </r>
  <r>
    <x v="3"/>
    <s v="HEE YANGTHANG GOVERNMENT SENIOR SECONDARY SCHOOL"/>
    <x v="9854"/>
    <x v="7822"/>
    <x v="0"/>
    <d v="1957-10-08T00:00:00"/>
    <x v="4"/>
    <x v="11"/>
    <n v="100"/>
    <x v="0"/>
    <s v="Regular"/>
    <x v="896"/>
    <s v="Dentam Brc"/>
    <s v="Hee-Yangthang Government Senior Secondary School"/>
    <s v="Dentam"/>
    <n v="8940"/>
    <x v="12"/>
    <x v="1"/>
    <x v="3"/>
    <s v="Married"/>
  </r>
  <r>
    <x v="3"/>
    <s v="HEE YANGTHANG GOVERNMENT SENIOR SECONDARY SCHOOL"/>
    <x v="9855"/>
    <x v="7823"/>
    <x v="0"/>
    <d v="1965-08-23T00:00:00"/>
    <x v="0"/>
    <x v="11"/>
    <n v="83"/>
    <x v="0"/>
    <s v="Regular"/>
    <x v="204"/>
    <s v="Dentam Brc"/>
    <s v="Hee-Yangthang Government Senior Secondary School"/>
    <s v="Dentam"/>
    <s v="289/VOL.NO.XV"/>
    <x v="12"/>
    <x v="1"/>
    <x v="3"/>
    <s v="Married"/>
  </r>
  <r>
    <x v="3"/>
    <s v="HEE YANGTHANG GOVERNMENT SENIOR SECONDARY SCHOOL"/>
    <x v="9856"/>
    <x v="7824"/>
    <x v="1"/>
    <d v="1950-05-15T00:00:00"/>
    <x v="39"/>
    <x v="5"/>
    <n v="4"/>
    <x v="0"/>
    <s v="Regular"/>
    <x v="982"/>
    <s v="Dentam Brc"/>
    <s v="Hee-Yangthang Government Senior Secondary School"/>
    <s v="Dentam"/>
    <s v="NA"/>
    <x v="10"/>
    <x v="4"/>
    <x v="0"/>
    <s v="Married"/>
  </r>
  <r>
    <x v="3"/>
    <s v="HEE YANGTHANG GOVERNMENT SENIOR SECONDARY SCHOOL"/>
    <x v="9857"/>
    <x v="7825"/>
    <x v="1"/>
    <d v="1958-07-01T00:00:00"/>
    <x v="43"/>
    <x v="5"/>
    <n v="10"/>
    <x v="1"/>
    <s v="Regular"/>
    <x v="777"/>
    <s v="Dentam Brc"/>
    <s v="Hee-Yangthang Government Senior Secondary School"/>
    <s v="Dentam"/>
    <s v="749/DCW VOLUM XII"/>
    <x v="6"/>
    <x v="2"/>
    <x v="0"/>
    <s v="Married"/>
  </r>
  <r>
    <x v="3"/>
    <s v="HEE YANGTHANG GOVERNMENT SENIOR SECONDARY SCHOOL"/>
    <x v="9858"/>
    <x v="7826"/>
    <x v="1"/>
    <d v="1973-04-04T00:00:00"/>
    <x v="43"/>
    <x v="5"/>
    <n v="10"/>
    <x v="1"/>
    <s v="Regular"/>
    <x v="75"/>
    <s v="Dentam Brc"/>
    <s v="Hee-Yangthang Government Senior Secondary School"/>
    <s v="Dentam"/>
    <s v="928/DCW"/>
    <x v="6"/>
    <x v="2"/>
    <x v="0"/>
    <s v="Married"/>
  </r>
  <r>
    <x v="3"/>
    <s v="HEE YANGTHANG GOVERNMENT SENIOR SECONDARY SCHOOL"/>
    <x v="9859"/>
    <x v="7827"/>
    <x v="0"/>
    <d v="1965-07-02T00:00:00"/>
    <x v="1"/>
    <x v="2"/>
    <n v="3"/>
    <x v="0"/>
    <s v="Regular"/>
    <x v="424"/>
    <s v="Dentam Brc"/>
    <s v="Hee-Yangthang Government Senior Secondary School"/>
    <s v="Dentam"/>
    <s v="VOL.NO.XII/132"/>
    <x v="4"/>
    <x v="2"/>
    <x v="0"/>
    <s v="Married"/>
  </r>
  <r>
    <x v="3"/>
    <s v="HEE-MAJHGAON GOVERNMENT PRIMARY SCHOOL"/>
    <x v="9860"/>
    <x v="5936"/>
    <x v="1"/>
    <d v="1961-02-18T00:00:00"/>
    <x v="2"/>
    <x v="14"/>
    <n v="200"/>
    <x v="0"/>
    <s v="Regular"/>
    <x v="28"/>
    <s v="Bermiok Martam"/>
    <s v="Bermiok Martam Government Secondary School"/>
    <s v="Bermiok Martam"/>
    <s v="SL.NO. 167 VOL.NO. XIV"/>
    <x v="8"/>
    <x v="2"/>
    <x v="0"/>
    <s v="Married"/>
  </r>
  <r>
    <x v="3"/>
    <s v="HEE-MAJHGAON GOVERNMENT PRIMARY SCHOOL"/>
    <x v="9861"/>
    <x v="6209"/>
    <x v="1"/>
    <d v="1964-04-09T00:00:00"/>
    <x v="0"/>
    <x v="0"/>
    <n v="83"/>
    <x v="0"/>
    <s v="Regular"/>
    <x v="6"/>
    <s v="Bermiok Martam"/>
    <s v="Bermiok Martam Government Secondary School"/>
    <s v="Bermiok Martam"/>
    <s v="SL.NO.770/VOL.NO.XII"/>
    <x v="6"/>
    <x v="2"/>
    <x v="0"/>
    <s v="Married"/>
  </r>
  <r>
    <x v="3"/>
    <s v="HEE-MAJHGAON GOVERNMENT PRIMARY SCHOOL"/>
    <x v="9862"/>
    <x v="7371"/>
    <x v="1"/>
    <d v="1962-04-09T00:00:00"/>
    <x v="0"/>
    <x v="0"/>
    <n v="83"/>
    <x v="0"/>
    <s v="Regular"/>
    <x v="620"/>
    <s v="Bermiok Martam"/>
    <s v="Bermiok Martam Government Secondary School"/>
    <s v="Bermiok Martam"/>
    <n v="768"/>
    <x v="6"/>
    <x v="2"/>
    <x v="0"/>
    <s v="Married"/>
  </r>
  <r>
    <x v="3"/>
    <s v="HEE-MAJHGAON GOVERNMENT PRIMARY SCHOOL"/>
    <x v="9863"/>
    <x v="7828"/>
    <x v="0"/>
    <d v="1966-08-03T00:00:00"/>
    <x v="29"/>
    <x v="5"/>
    <n v="101"/>
    <x v="1"/>
    <s v="Regular"/>
    <x v="179"/>
    <s v="Bermiok Martam"/>
    <s v="Bermiok Martam Government Secondary School"/>
    <s v="Bermiok Martam"/>
    <s v="826/DCW"/>
    <x v="6"/>
    <x v="2"/>
    <x v="0"/>
    <s v="Married"/>
  </r>
  <r>
    <x v="3"/>
    <s v="HEE-MAJHGAON GOVERNMENT PRIMARY SCHOOL"/>
    <x v="9864"/>
    <x v="7296"/>
    <x v="1"/>
    <d v="1962-11-05T00:00:00"/>
    <x v="4"/>
    <x v="11"/>
    <n v="100"/>
    <x v="0"/>
    <s v="Regular"/>
    <x v="313"/>
    <s v="Bermiok Martam"/>
    <s v="Bermiok Martam Government Secondary School"/>
    <s v="Bermiok Martam"/>
    <s v="SL.NO.909/VOL.NO.XII"/>
    <x v="12"/>
    <x v="1"/>
    <x v="0"/>
    <s v="Married"/>
  </r>
  <r>
    <x v="3"/>
    <s v="HEE-PATAL GOVERNMENT JUNIOR HIGH SCHOOL"/>
    <x v="6355"/>
    <x v="5319"/>
    <x v="1"/>
    <d v="1983-10-01T00:00:00"/>
    <x v="1"/>
    <x v="2"/>
    <n v="3"/>
    <x v="0"/>
    <s v="ADHOC"/>
    <x v="352"/>
    <s v="Bermiok Martam"/>
    <s v="Bermiok Martam Government Secondary School"/>
    <s v="Bermiok Martam"/>
    <n v="142"/>
    <x v="0"/>
    <x v="0"/>
    <x v="2"/>
    <s v="Married"/>
  </r>
  <r>
    <x v="3"/>
    <s v="HEE-PATAL GOVERNMENT JUNIOR HIGH SCHOOL"/>
    <x v="9865"/>
    <x v="5461"/>
    <x v="1"/>
    <d v="1963-07-10T00:00:00"/>
    <x v="0"/>
    <x v="0"/>
    <n v="83"/>
    <x v="0"/>
    <s v="Regular"/>
    <x v="52"/>
    <s v="Bermiok Martam"/>
    <s v="Bermiok Martam Government Secondary School"/>
    <s v="Bermiok Martam"/>
    <n v="179"/>
    <x v="6"/>
    <x v="2"/>
    <x v="0"/>
    <s v="Married"/>
  </r>
  <r>
    <x v="3"/>
    <s v="HEE-PATAL GOVERNMENT JUNIOR HIGH SCHOOL"/>
    <x v="9866"/>
    <x v="7828"/>
    <x v="0"/>
    <d v="1977-03-03T00:00:00"/>
    <x v="0"/>
    <x v="0"/>
    <n v="83"/>
    <x v="0"/>
    <s v="Regular"/>
    <x v="570"/>
    <s v="Bermiok Martam"/>
    <s v="Bermiok Martam Government Secondary School"/>
    <s v="Bermiok Martam"/>
    <s v="953/DC/W"/>
    <x v="6"/>
    <x v="2"/>
    <x v="0"/>
    <s v="Married"/>
  </r>
  <r>
    <x v="3"/>
    <s v="HEE-PATAL GOVERNMENT JUNIOR HIGH SCHOOL"/>
    <x v="9867"/>
    <x v="576"/>
    <x v="1"/>
    <d v="1977-08-22T00:00:00"/>
    <x v="0"/>
    <x v="0"/>
    <n v="83"/>
    <x v="0"/>
    <s v="Regular"/>
    <x v="210"/>
    <s v="Bermiok Martam"/>
    <s v="Bermiok Martam Government Secondary School"/>
    <s v="Bermiok Martam"/>
    <s v="COI-1497/DC/W"/>
    <x v="6"/>
    <x v="2"/>
    <x v="0"/>
    <s v="Ummarried"/>
  </r>
  <r>
    <x v="3"/>
    <s v="HEE-PATAL GOVERNMENT JUNIOR HIGH SCHOOL"/>
    <x v="9868"/>
    <x v="7829"/>
    <x v="0"/>
    <d v="1967-11-19T00:00:00"/>
    <x v="29"/>
    <x v="5"/>
    <n v="101"/>
    <x v="1"/>
    <s v="Regular"/>
    <x v="447"/>
    <s v="Bermiok Martam"/>
    <s v="Bermiok Martam Government Secondary School"/>
    <s v="Bermiok Martam"/>
    <n v="505"/>
    <x v="6"/>
    <x v="2"/>
    <x v="0"/>
    <s v="Ummarried"/>
  </r>
  <r>
    <x v="3"/>
    <s v="HEE-PATAL GOVERNMENT JUNIOR HIGH SCHOOL"/>
    <x v="9869"/>
    <x v="7830"/>
    <x v="1"/>
    <d v="1960-03-16T00:00:00"/>
    <x v="0"/>
    <x v="0"/>
    <n v="83"/>
    <x v="0"/>
    <s v="Regular"/>
    <x v="603"/>
    <s v="Bermiok Martam"/>
    <s v="Bermiok Martam Government Secondary School"/>
    <s v="Bermiok Martam"/>
    <s v="1565/DCE"/>
    <x v="8"/>
    <x v="2"/>
    <x v="0"/>
    <s v="Married"/>
  </r>
  <r>
    <x v="3"/>
    <s v="HEE-PATAL GOVERNMENT JUNIOR HIGH SCHOOL"/>
    <x v="9870"/>
    <x v="7831"/>
    <x v="1"/>
    <d v="1974-10-23T00:00:00"/>
    <x v="4"/>
    <x v="13"/>
    <n v="100"/>
    <x v="0"/>
    <s v="Regular"/>
    <x v="37"/>
    <s v="Bermiok Martam"/>
    <s v="Bermiok Martam Government Secondary School"/>
    <s v="Bermiok Martam"/>
    <n v="87"/>
    <x v="1"/>
    <x v="1"/>
    <x v="1"/>
    <s v="Married"/>
  </r>
  <r>
    <x v="3"/>
    <s v="HEE-PATAL GOVERNMENT JUNIOR HIGH SCHOOL"/>
    <x v="9871"/>
    <x v="7832"/>
    <x v="1"/>
    <d v="1980-01-18T00:00:00"/>
    <x v="0"/>
    <x v="0"/>
    <n v="83"/>
    <x v="0"/>
    <s v="Regular"/>
    <x v="435"/>
    <s v="Bermiok Martam"/>
    <s v="Bermiok Martam Government Secondary School"/>
    <s v="Bermiok Martam"/>
    <s v="3462 DC(W)"/>
    <x v="7"/>
    <x v="1"/>
    <x v="1"/>
    <s v="Ummarried"/>
  </r>
  <r>
    <x v="3"/>
    <s v="HEE-PATAL GOVERNMENT JUNIOR HIGH SCHOOL"/>
    <x v="9872"/>
    <x v="7833"/>
    <x v="0"/>
    <d v="1969-10-10T00:00:00"/>
    <x v="2"/>
    <x v="4"/>
    <n v="200"/>
    <x v="0"/>
    <s v="Regular"/>
    <x v="114"/>
    <s v="Bermiok Martam"/>
    <s v="Bermiok Martam Government Secondary School"/>
    <s v="Bermiok Martam"/>
    <s v="1376/DC(W)"/>
    <x v="3"/>
    <x v="0"/>
    <x v="0"/>
    <s v="Married"/>
  </r>
  <r>
    <x v="3"/>
    <s v="HEE-PATAL GOVERNMENT JUNIOR HIGH SCHOOL"/>
    <x v="9873"/>
    <x v="7834"/>
    <x v="1"/>
    <d v="1959-06-26T00:00:00"/>
    <x v="0"/>
    <x v="0"/>
    <n v="83"/>
    <x v="0"/>
    <s v="Regular"/>
    <x v="135"/>
    <s v="Bermiok Martam"/>
    <s v="Bermiok Martam Government Secondary School"/>
    <s v="Bermiok Martam"/>
    <s v="2974/DCW"/>
    <x v="6"/>
    <x v="2"/>
    <x v="0"/>
    <s v="Married"/>
  </r>
  <r>
    <x v="3"/>
    <s v="HEE-PATAL GOVERNMENT JUNIOR HIGH SCHOOL"/>
    <x v="9874"/>
    <x v="7835"/>
    <x v="0"/>
    <d v="1971-04-14T00:00:00"/>
    <x v="0"/>
    <x v="0"/>
    <n v="83"/>
    <x v="0"/>
    <s v="Regular"/>
    <x v="494"/>
    <s v="Bermiok Martam"/>
    <s v="Bermiok Martam Government Secondary School"/>
    <s v="Bermiok Martam"/>
    <s v="199/VI"/>
    <x v="4"/>
    <x v="2"/>
    <x v="0"/>
    <s v="Married"/>
  </r>
  <r>
    <x v="3"/>
    <s v="HEE-PATAL GOVERNMENT JUNIOR HIGH SCHOOL"/>
    <x v="9875"/>
    <x v="6354"/>
    <x v="0"/>
    <d v="1982-03-16T00:00:00"/>
    <x v="1"/>
    <x v="1"/>
    <n v="3"/>
    <x v="0"/>
    <s v="ADHOC"/>
    <x v="689"/>
    <s v="Bermiok Martam"/>
    <s v="Bermiok Martam Government Secondary School"/>
    <s v="Bermiok Martam"/>
    <n v="2076"/>
    <x v="6"/>
    <x v="2"/>
    <x v="0"/>
    <s v="Ummarried"/>
  </r>
  <r>
    <x v="3"/>
    <s v="HEE-PATAL GOVERNMENT JUNIOR HIGH SCHOOL"/>
    <x v="9876"/>
    <x v="7836"/>
    <x v="1"/>
    <d v="1985-05-13T00:00:00"/>
    <x v="1"/>
    <x v="3"/>
    <n v="3"/>
    <x v="0"/>
    <s v="ADHOC"/>
    <x v="407"/>
    <s v="Bermiok Martam"/>
    <s v="Bermiok Martam Government Secondary School"/>
    <s v="Bermiok Martam"/>
    <s v="1044/DC/W"/>
    <x v="12"/>
    <x v="1"/>
    <x v="3"/>
    <s v="Married"/>
  </r>
  <r>
    <x v="3"/>
    <s v="HEE-PATAL GOVERNMENT JUNIOR HIGH SCHOOL"/>
    <x v="9877"/>
    <x v="7837"/>
    <x v="1"/>
    <d v="1973-02-13T00:00:00"/>
    <x v="1"/>
    <x v="2"/>
    <n v="3"/>
    <x v="0"/>
    <s v="ADHOC"/>
    <x v="287"/>
    <s v="Bermiok Martam"/>
    <s v="Bermiok Martam Government Secondary School"/>
    <s v="Bermiok Martam"/>
    <s v="NA"/>
    <x v="6"/>
    <x v="2"/>
    <x v="0"/>
    <s v="Married"/>
  </r>
  <r>
    <x v="3"/>
    <s v="HEE-PATAL GOVERNMENT JUNIOR HIGH SCHOOL"/>
    <x v="9878"/>
    <x v="7838"/>
    <x v="1"/>
    <d v="1989-01-05T00:00:00"/>
    <x v="1"/>
    <x v="2"/>
    <n v="3"/>
    <x v="0"/>
    <s v="ADHOC"/>
    <x v="716"/>
    <s v="Bermiok Martam"/>
    <s v="Bermiok Martam Government Secondary School"/>
    <s v="Bermiok Martam"/>
    <s v="NA"/>
    <x v="8"/>
    <x v="2"/>
    <x v="0"/>
    <s v="Ummarried"/>
  </r>
  <r>
    <x v="3"/>
    <s v="HEE-PECHREAK GOVERNMENT PRIMARY SCHOOL"/>
    <x v="9879"/>
    <x v="7839"/>
    <x v="0"/>
    <d v="1990-02-22T00:00:00"/>
    <x v="47"/>
    <x v="5"/>
    <n v="99"/>
    <x v="0"/>
    <s v="ADHOC"/>
    <x v="970"/>
    <s v="Bermiok Martam"/>
    <s v="Bermiok Martam Government Secondary School"/>
    <s v="Bermiok Martam"/>
    <n v="994"/>
    <x v="3"/>
    <x v="0"/>
    <x v="0"/>
    <s v="Ummarried"/>
  </r>
  <r>
    <x v="3"/>
    <s v="HEE-PECHREAK GOVERNMENT PRIMARY SCHOOL"/>
    <x v="9880"/>
    <x v="5941"/>
    <x v="0"/>
    <d v="1983-01-13T00:00:00"/>
    <x v="35"/>
    <x v="5"/>
    <n v="101"/>
    <x v="0"/>
    <s v="Regular"/>
    <x v="254"/>
    <s v="Bermiok Martam"/>
    <s v="Bermiok Martam Government Secondary School"/>
    <s v="Bermiok Martam"/>
    <s v="5060/DC(S)"/>
    <x v="8"/>
    <x v="2"/>
    <x v="0"/>
    <s v="Married"/>
  </r>
  <r>
    <x v="3"/>
    <s v="HEE-PECHREAK GOVERNMENT PRIMARY SCHOOL"/>
    <x v="9881"/>
    <x v="1343"/>
    <x v="1"/>
    <d v="1962-07-07T00:00:00"/>
    <x v="4"/>
    <x v="11"/>
    <n v="100"/>
    <x v="0"/>
    <s v="Regular"/>
    <x v="100"/>
    <s v="Bermiok Martam"/>
    <s v="Bermiok Martam Government Secondary School"/>
    <s v="Bermiok Martam"/>
    <s v="752 VOL.NO XII"/>
    <x v="12"/>
    <x v="1"/>
    <x v="0"/>
    <s v="Married"/>
  </r>
  <r>
    <x v="3"/>
    <s v="HEE-PECHREAK GOVERNMENT PRIMARY SCHOOL"/>
    <x v="9882"/>
    <x v="7840"/>
    <x v="0"/>
    <d v="1963-02-15T00:00:00"/>
    <x v="0"/>
    <x v="0"/>
    <n v="83"/>
    <x v="0"/>
    <s v="Regular"/>
    <x v="714"/>
    <s v="Bermiok Martam"/>
    <s v="Bermiok Martam Government Secondary School"/>
    <s v="Bermiok Martam"/>
    <s v="505/DC/W"/>
    <x v="6"/>
    <x v="2"/>
    <x v="0"/>
    <s v="Married"/>
  </r>
  <r>
    <x v="3"/>
    <s v="HEE-PECHREAK GOVERNMENT PRIMARY SCHOOL"/>
    <x v="9883"/>
    <x v="7841"/>
    <x v="1"/>
    <d v="1966-04-05T00:00:00"/>
    <x v="2"/>
    <x v="14"/>
    <n v="200"/>
    <x v="0"/>
    <s v="Regular"/>
    <x v="334"/>
    <s v="Bermiok Martam"/>
    <s v="Bermiok Martam Government Secondary School"/>
    <s v="Bermiok Martam"/>
    <s v="1545 DC/W"/>
    <x v="8"/>
    <x v="2"/>
    <x v="0"/>
    <s v="Married"/>
  </r>
  <r>
    <x v="3"/>
    <s v="HEE-PECHREAK GOVERNMENT PRIMARY SCHOOL"/>
    <x v="9884"/>
    <x v="7842"/>
    <x v="0"/>
    <d v="1977-09-18T00:00:00"/>
    <x v="0"/>
    <x v="0"/>
    <n v="83"/>
    <x v="0"/>
    <s v="Regular"/>
    <x v="54"/>
    <s v="Bermiok Martam"/>
    <s v="Bermiok Martam Government Secondary School"/>
    <s v="Bermiok Martam"/>
    <s v="VOL IX SL NO 44"/>
    <x v="9"/>
    <x v="1"/>
    <x v="1"/>
    <s v="Ummarried"/>
  </r>
  <r>
    <x v="3"/>
    <s v="HEE-PECHREAK GOVERNMENT PRIMARY SCHOOL"/>
    <x v="9885"/>
    <x v="7843"/>
    <x v="1"/>
    <d v="1970-05-04T00:00:00"/>
    <x v="0"/>
    <x v="0"/>
    <n v="83"/>
    <x v="0"/>
    <s v="Regular"/>
    <x v="718"/>
    <s v="Bermiok Martam"/>
    <s v="Bermiok Martam Government Secondary School"/>
    <s v="Bermiok Martam"/>
    <s v="NA"/>
    <x v="17"/>
    <x v="2"/>
    <x v="0"/>
    <s v="Married"/>
  </r>
  <r>
    <x v="3"/>
    <s v="HOORGAON GOVERNMENT PRIMARY SCHOOL"/>
    <x v="9886"/>
    <x v="7844"/>
    <x v="1"/>
    <d v="1958-11-25T00:00:00"/>
    <x v="0"/>
    <x v="0"/>
    <n v="83"/>
    <x v="0"/>
    <s v="Regular"/>
    <x v="290"/>
    <s v="Soreng Brc"/>
    <s v="Chumbong Government Secondary School"/>
    <s v="Soreng"/>
    <s v="NA"/>
    <x v="0"/>
    <x v="0"/>
    <x v="2"/>
    <s v="Married"/>
  </r>
  <r>
    <x v="3"/>
    <s v="HOORGAON GOVERNMENT PRIMARY SCHOOL"/>
    <x v="9887"/>
    <x v="7845"/>
    <x v="1"/>
    <d v="1974-10-24T00:00:00"/>
    <x v="2"/>
    <x v="14"/>
    <n v="200"/>
    <x v="0"/>
    <s v="Regular"/>
    <x v="37"/>
    <s v="Soreng Brc"/>
    <s v="Chumbong Government Secondary School"/>
    <s v="Soreng"/>
    <s v="COI-1714 DC (W)"/>
    <x v="0"/>
    <x v="0"/>
    <x v="2"/>
    <s v="Married"/>
  </r>
  <r>
    <x v="3"/>
    <s v="HOORGAON GOVERNMENT PRIMARY SCHOOL"/>
    <x v="9888"/>
    <x v="6017"/>
    <x v="0"/>
    <d v="1967-08-05T00:00:00"/>
    <x v="5"/>
    <x v="5"/>
    <n v="100"/>
    <x v="1"/>
    <s v="Regular"/>
    <x v="236"/>
    <s v="Soreng Brc"/>
    <s v="Chumbong Government Secondary School"/>
    <s v="Soreng"/>
    <s v="3217/DCW"/>
    <x v="0"/>
    <x v="0"/>
    <x v="0"/>
    <s v="Married"/>
  </r>
  <r>
    <x v="3"/>
    <s v="HOORGAON GOVERNMENT PRIMARY SCHOOL"/>
    <x v="9889"/>
    <x v="7846"/>
    <x v="0"/>
    <d v="1983-01-02T00:00:00"/>
    <x v="0"/>
    <x v="0"/>
    <n v="83"/>
    <x v="0"/>
    <s v="Regular"/>
    <x v="824"/>
    <s v="Soreng Brc"/>
    <s v="Chumbong Government Secondary School"/>
    <s v="Soreng"/>
    <s v="418/DCE"/>
    <x v="2"/>
    <x v="0"/>
    <x v="1"/>
    <s v="Ummarried"/>
  </r>
  <r>
    <x v="3"/>
    <s v="INDUSTRIAL TRANING INSTITUTE, GYALSHING"/>
    <x v="9890"/>
    <x v="1163"/>
    <x v="1"/>
    <d v="1983-10-23T00:00:00"/>
    <x v="104"/>
    <x v="7"/>
    <n v="80"/>
    <x v="0"/>
    <s v="ADHOC"/>
    <x v="47"/>
    <s v="NA"/>
    <s v="NA"/>
    <s v="Gyalshing"/>
    <s v="1439/44"/>
    <x v="0"/>
    <x v="0"/>
    <x v="0"/>
    <s v="Ummarried"/>
  </r>
  <r>
    <x v="3"/>
    <s v="INDUSTRIAL TRANING INSTITUTE, GYALSHING"/>
    <x v="9891"/>
    <x v="7847"/>
    <x v="1"/>
    <d v="1979-01-17T00:00:00"/>
    <x v="104"/>
    <x v="7"/>
    <n v="80"/>
    <x v="0"/>
    <s v="ADHOC"/>
    <x v="866"/>
    <s v="NA"/>
    <s v="NA"/>
    <s v="Gyalshing"/>
    <s v="3383/DCE"/>
    <x v="8"/>
    <x v="2"/>
    <x v="0"/>
    <s v="Ummarried"/>
  </r>
  <r>
    <x v="3"/>
    <s v="INDUSTRIAL TRANING INSTITUTE, GYALSHING"/>
    <x v="9892"/>
    <x v="7848"/>
    <x v="1"/>
    <d v="1963-03-05T00:00:00"/>
    <x v="104"/>
    <x v="7"/>
    <n v="80"/>
    <x v="0"/>
    <s v="Regular"/>
    <x v="799"/>
    <s v="NA"/>
    <s v="NA"/>
    <s v="Gyalshing"/>
    <s v="NA"/>
    <x v="6"/>
    <x v="2"/>
    <x v="2"/>
    <s v="Married"/>
  </r>
  <r>
    <x v="3"/>
    <s v="INDUSTRIAL TRANING INSTITUTE, GYALSHING"/>
    <x v="9893"/>
    <x v="7849"/>
    <x v="0"/>
    <d v="1980-07-18T00:00:00"/>
    <x v="13"/>
    <x v="7"/>
    <n v="102"/>
    <x v="1"/>
    <s v="ADHOC"/>
    <x v="535"/>
    <s v="NA"/>
    <s v="NA"/>
    <s v="Gyalshing"/>
    <s v="67/DCW"/>
    <x v="12"/>
    <x v="1"/>
    <x v="0"/>
    <s v="Ummarried"/>
  </r>
  <r>
    <x v="3"/>
    <s v="INDUSTRIAL TRANING INSTITUTE, GYALSHING"/>
    <x v="9894"/>
    <x v="7850"/>
    <x v="1"/>
    <d v="1971-10-10T00:00:00"/>
    <x v="134"/>
    <x v="7"/>
    <n v="300"/>
    <x v="1"/>
    <s v="ADHOC"/>
    <x v="198"/>
    <s v="NA"/>
    <s v="NA"/>
    <s v="Gyalshing"/>
    <s v="5144/DCE"/>
    <x v="8"/>
    <x v="2"/>
    <x v="0"/>
    <s v="Married"/>
  </r>
  <r>
    <x v="3"/>
    <s v="INDUSTRIAL TRANING INSTITUTE, GYALSHING"/>
    <x v="9895"/>
    <x v="1853"/>
    <x v="1"/>
    <d v="1987-02-06T00:00:00"/>
    <x v="104"/>
    <x v="7"/>
    <n v="80"/>
    <x v="0"/>
    <s v="ADHOC"/>
    <x v="813"/>
    <s v="NA"/>
    <s v="NA"/>
    <s v="Gyalshing"/>
    <s v="5330/DCN"/>
    <x v="9"/>
    <x v="1"/>
    <x v="1"/>
    <s v="Ummarried"/>
  </r>
  <r>
    <x v="3"/>
    <s v="INDUSTRIAL TRANING INSTITUTE, GYALSHING"/>
    <x v="9896"/>
    <x v="7851"/>
    <x v="1"/>
    <d v="1987-10-17T00:00:00"/>
    <x v="134"/>
    <x v="7"/>
    <n v="300"/>
    <x v="1"/>
    <s v="ADHOC"/>
    <x v="350"/>
    <s v="NA"/>
    <s v="NA"/>
    <s v="Gyalshing"/>
    <s v="1139DCW"/>
    <x v="2"/>
    <x v="0"/>
    <x v="2"/>
    <s v="Married"/>
  </r>
  <r>
    <x v="3"/>
    <s v="INDUSTRIAL TRANING INSTITUTE, GYALSHING"/>
    <x v="9897"/>
    <x v="7852"/>
    <x v="0"/>
    <d v="1980-09-11T00:00:00"/>
    <x v="104"/>
    <x v="7"/>
    <n v="80"/>
    <x v="0"/>
    <s v="ADHOC"/>
    <x v="31"/>
    <s v="NA"/>
    <s v="NA"/>
    <s v="Gyalshing"/>
    <s v="NA"/>
    <x v="8"/>
    <x v="2"/>
    <x v="0"/>
    <s v="Ummarried"/>
  </r>
  <r>
    <x v="3"/>
    <s v="INDUSTRIAL TRANING INSTITUTE, GYALSHING"/>
    <x v="9898"/>
    <x v="7853"/>
    <x v="0"/>
    <d v="1982-04-11T00:00:00"/>
    <x v="104"/>
    <x v="7"/>
    <n v="80"/>
    <x v="0"/>
    <s v="ADHOC"/>
    <x v="445"/>
    <s v="NA"/>
    <s v="NA"/>
    <s v="Gyalshing"/>
    <s v="2065/DCW"/>
    <x v="2"/>
    <x v="0"/>
    <x v="1"/>
    <s v="Married"/>
  </r>
  <r>
    <x v="3"/>
    <s v="INDUSTRIAL TRANING INSTITUTE, GYALSHING"/>
    <x v="9899"/>
    <x v="7854"/>
    <x v="1"/>
    <d v="1986-03-06T00:00:00"/>
    <x v="104"/>
    <x v="7"/>
    <n v="80"/>
    <x v="0"/>
    <s v="ADHOC"/>
    <x v="127"/>
    <s v="NA"/>
    <s v="NA"/>
    <s v="Gyalshing"/>
    <s v="NA"/>
    <x v="5"/>
    <x v="3"/>
    <x v="2"/>
    <s v="Ummarried"/>
  </r>
  <r>
    <x v="3"/>
    <s v="INDUSTRIAL TRANING INSTITUTE, GYALSHING"/>
    <x v="9900"/>
    <x v="666"/>
    <x v="0"/>
    <d v="1985-03-01T00:00:00"/>
    <x v="104"/>
    <x v="7"/>
    <n v="80"/>
    <x v="0"/>
    <s v="ADHOC"/>
    <x v="77"/>
    <s v="NA"/>
    <s v="NA"/>
    <s v="Gyalshing"/>
    <s v="3335/DCE"/>
    <x v="2"/>
    <x v="0"/>
    <x v="1"/>
    <s v="Ummarried"/>
  </r>
  <r>
    <x v="3"/>
    <s v="INDUSTRIAL TRANING INSTITUTE, GYALSHING"/>
    <x v="9901"/>
    <x v="2258"/>
    <x v="0"/>
    <d v="1986-01-10T00:00:00"/>
    <x v="104"/>
    <x v="7"/>
    <n v="80"/>
    <x v="0"/>
    <s v="ADHOC"/>
    <x v="886"/>
    <s v="NA"/>
    <s v="NA"/>
    <s v="Gyalshing"/>
    <s v="494/ACT"/>
    <x v="1"/>
    <x v="1"/>
    <x v="1"/>
    <s v="Ummarried"/>
  </r>
  <r>
    <x v="3"/>
    <s v="INDUSTRIAL TRANING INSTITUTE, GYALSHING"/>
    <x v="9902"/>
    <x v="7855"/>
    <x v="0"/>
    <d v="1985-02-06T00:00:00"/>
    <x v="104"/>
    <x v="7"/>
    <n v="80"/>
    <x v="0"/>
    <s v="ADHOC"/>
    <x v="77"/>
    <s v="NA"/>
    <s v="NA"/>
    <s v="Gyalshing"/>
    <s v="XX1"/>
    <x v="0"/>
    <x v="0"/>
    <x v="0"/>
    <s v="Ummarried"/>
  </r>
  <r>
    <x v="3"/>
    <s v="JAMBUDARA GOVERNMENT PRIMARY SCHOOL"/>
    <x v="9903"/>
    <x v="7856"/>
    <x v="1"/>
    <d v="1970-04-15T00:00:00"/>
    <x v="4"/>
    <x v="11"/>
    <n v="100"/>
    <x v="0"/>
    <s v="Regular"/>
    <x v="261"/>
    <s v="Soreng Brc"/>
    <s v="Soreng Government Senior Secondary School"/>
    <s v="Soreng"/>
    <s v="134/XV"/>
    <x v="12"/>
    <x v="1"/>
    <x v="0"/>
    <s v="Married"/>
  </r>
  <r>
    <x v="3"/>
    <s v="JAMBUDARA GOVERNMENT PRIMARY SCHOOL"/>
    <x v="9904"/>
    <x v="1102"/>
    <x v="0"/>
    <d v="1982-02-01T00:00:00"/>
    <x v="5"/>
    <x v="6"/>
    <n v="100"/>
    <x v="1"/>
    <s v="Regular"/>
    <x v="798"/>
    <s v="Soreng Brc"/>
    <s v="Soreng Government Senior Secondary School"/>
    <s v="Soreng"/>
    <s v="334/DC/W"/>
    <x v="0"/>
    <x v="0"/>
    <x v="0"/>
    <s v="Married"/>
  </r>
  <r>
    <x v="3"/>
    <s v="JAMBUDARA GOVERNMENT PRIMARY SCHOOL"/>
    <x v="9905"/>
    <x v="7857"/>
    <x v="0"/>
    <d v="1970-07-19T00:00:00"/>
    <x v="29"/>
    <x v="5"/>
    <n v="101"/>
    <x v="1"/>
    <s v="Regular"/>
    <x v="171"/>
    <s v="Soreng Brc"/>
    <s v="Soreng Government Senior Secondary School"/>
    <s v="Soreng"/>
    <s v="715/XV"/>
    <x v="6"/>
    <x v="2"/>
    <x v="0"/>
    <s v="Married"/>
  </r>
  <r>
    <x v="3"/>
    <s v="JAMBUDARA GOVERNMENT PRIMARY SCHOOL"/>
    <x v="9906"/>
    <x v="7858"/>
    <x v="1"/>
    <d v="1971-09-15T00:00:00"/>
    <x v="0"/>
    <x v="0"/>
    <n v="83"/>
    <x v="0"/>
    <s v="Regular"/>
    <x v="115"/>
    <s v="Soreng Brc"/>
    <s v="Soreng Government Senior Secondary School"/>
    <s v="Soreng"/>
    <s v="352/XV"/>
    <x v="3"/>
    <x v="0"/>
    <x v="0"/>
    <s v="Married"/>
  </r>
  <r>
    <x v="3"/>
    <s v="JAMBUDARA GOVERNMENT PRIMARY SCHOOL"/>
    <x v="9907"/>
    <x v="7859"/>
    <x v="0"/>
    <d v="1971-01-04T00:00:00"/>
    <x v="0"/>
    <x v="0"/>
    <n v="83"/>
    <x v="0"/>
    <s v="Regular"/>
    <x v="238"/>
    <s v="Soreng Brc"/>
    <s v="Soreng Government Senior Secondary School"/>
    <s v="Soreng"/>
    <s v="800/X"/>
    <x v="2"/>
    <x v="0"/>
    <x v="1"/>
    <s v="Married"/>
  </r>
  <r>
    <x v="3"/>
    <s v="JAMBUDARA GOVERNMENT PRIMARY SCHOOL"/>
    <x v="9908"/>
    <x v="7860"/>
    <x v="1"/>
    <d v="1959-09-12T00:00:00"/>
    <x v="0"/>
    <x v="5"/>
    <n v="83"/>
    <x v="0"/>
    <s v="Regular"/>
    <x v="314"/>
    <s v="Soreng Brc"/>
    <s v="Soreng Government Senior Secondary School"/>
    <s v="Soreng"/>
    <s v="909/15"/>
    <x v="12"/>
    <x v="1"/>
    <x v="3"/>
    <s v="Married"/>
  </r>
  <r>
    <x v="3"/>
    <s v="JAMBUDARA GOVERNMENT PRIMARY SCHOOL"/>
    <x v="9909"/>
    <x v="4013"/>
    <x v="1"/>
    <d v="1967-09-21T00:00:00"/>
    <x v="0"/>
    <x v="0"/>
    <n v="83"/>
    <x v="0"/>
    <s v="Regular"/>
    <x v="118"/>
    <s v="Soreng Brc"/>
    <s v="Soreng Government Senior Secondary School"/>
    <s v="Soreng"/>
    <s v="NA"/>
    <x v="7"/>
    <x v="1"/>
    <x v="1"/>
    <s v="Married"/>
  </r>
  <r>
    <x v="3"/>
    <s v="JAMBUDARA GOVERNMENT PRIMARY SCHOOL"/>
    <x v="9910"/>
    <x v="5458"/>
    <x v="0"/>
    <d v="1981-09-09T00:00:00"/>
    <x v="0"/>
    <x v="0"/>
    <n v="83"/>
    <x v="0"/>
    <s v="Regular"/>
    <x v="48"/>
    <s v="Soreng Brc"/>
    <s v="Soreng Government Senior Secondary School"/>
    <s v="Soreng"/>
    <s v="475/DW/W"/>
    <x v="2"/>
    <x v="0"/>
    <x v="1"/>
    <s v="Married"/>
  </r>
  <r>
    <x v="3"/>
    <s v="JAMBUDARA GOVERNMENT PRIMARY SCHOOL"/>
    <x v="9911"/>
    <x v="7861"/>
    <x v="1"/>
    <d v="1956-01-01T00:00:00"/>
    <x v="2"/>
    <x v="14"/>
    <n v="200"/>
    <x v="0"/>
    <s v="Regular"/>
    <x v="977"/>
    <s v="Soreng Brc"/>
    <s v="Soreng Government Senior Secondary School"/>
    <s v="Soreng"/>
    <s v="130/XV"/>
    <x v="8"/>
    <x v="2"/>
    <x v="0"/>
    <s v="Married"/>
  </r>
  <r>
    <x v="3"/>
    <s v="JAUBARI GOVERNMENT PRIMARY SCHOOL"/>
    <x v="9912"/>
    <x v="7862"/>
    <x v="0"/>
    <d v="1972-10-02T00:00:00"/>
    <x v="4"/>
    <x v="11"/>
    <n v="100"/>
    <x v="0"/>
    <s v="Regular"/>
    <x v="98"/>
    <s v="Kaluk (Rinchenpong) Brc"/>
    <s v="Kaluk Government Senior Secondary School"/>
    <s v="Kaluk"/>
    <s v="XIII"/>
    <x v="12"/>
    <x v="1"/>
    <x v="1"/>
    <s v="Married"/>
  </r>
  <r>
    <x v="3"/>
    <s v="JAUBARI GOVERNMENT PRIMARY SCHOOL"/>
    <x v="9913"/>
    <x v="7863"/>
    <x v="0"/>
    <d v="1978-07-08T00:00:00"/>
    <x v="5"/>
    <x v="5"/>
    <n v="100"/>
    <x v="1"/>
    <s v="Regular"/>
    <x v="192"/>
    <s v="Kaluk (Rinchenpong) Brc"/>
    <s v="Kaluk Government Senior Secondary School"/>
    <s v="Kaluk"/>
    <s v="301/DCW SL NO 353/VOL XIII"/>
    <x v="2"/>
    <x v="0"/>
    <x v="1"/>
    <s v="Married"/>
  </r>
  <r>
    <x v="3"/>
    <s v="JAUBARI GOVERNMENT PRIMARY SCHOOL"/>
    <x v="9914"/>
    <x v="7864"/>
    <x v="0"/>
    <d v="1968-03-15T00:00:00"/>
    <x v="5"/>
    <x v="5"/>
    <n v="100"/>
    <x v="1"/>
    <s v="Regular"/>
    <x v="61"/>
    <s v="Kaluk (Rinchenpong) Brc"/>
    <s v="Kaluk Government Senior Secondary School"/>
    <s v="Kaluk"/>
    <s v="SL NO.343 V. NO - XIII"/>
    <x v="2"/>
    <x v="0"/>
    <x v="0"/>
    <s v="Married"/>
  </r>
  <r>
    <x v="3"/>
    <s v="JAUBARI GOVERNMENT PRIMARY SCHOOL"/>
    <x v="9915"/>
    <x v="2095"/>
    <x v="0"/>
    <d v="1978-02-02T00:00:00"/>
    <x v="2"/>
    <x v="14"/>
    <n v="200"/>
    <x v="0"/>
    <s v="Regular"/>
    <x v="67"/>
    <s v="Kaluk (Rinchenpong) Brc"/>
    <s v="Kaluk Government Senior Secondary School"/>
    <s v="Kaluk"/>
    <s v="4837/DCE"/>
    <x v="2"/>
    <x v="0"/>
    <x v="1"/>
    <s v="Married"/>
  </r>
  <r>
    <x v="3"/>
    <s v="JAUBARI GOVERNMENT PRIMARY SCHOOL"/>
    <x v="9916"/>
    <x v="7865"/>
    <x v="1"/>
    <d v="1968-08-18T00:00:00"/>
    <x v="0"/>
    <x v="0"/>
    <n v="83"/>
    <x v="0"/>
    <s v="Regular"/>
    <x v="82"/>
    <s v="Kaluk (Rinchenpong) Brc"/>
    <s v="Kaluk Government Senior Secondary School"/>
    <s v="Kaluk"/>
    <s v="662 XIII"/>
    <x v="12"/>
    <x v="1"/>
    <x v="0"/>
    <s v="Married"/>
  </r>
  <r>
    <x v="3"/>
    <s v="JHANKRIDHUNGA GOVERNMENT PRIMARY SCHOOL"/>
    <x v="9917"/>
    <x v="7866"/>
    <x v="1"/>
    <d v="1982-11-21T00:00:00"/>
    <x v="0"/>
    <x v="0"/>
    <n v="83"/>
    <x v="0"/>
    <s v="Regular"/>
    <x v="247"/>
    <s v="Dentam Brc"/>
    <s v="Uttarey Government Secondary School"/>
    <s v="Dentam"/>
    <s v="NA"/>
    <x v="8"/>
    <x v="2"/>
    <x v="0"/>
    <s v="Ummarried"/>
  </r>
  <r>
    <x v="3"/>
    <s v="JHANKRIDHUNGA GOVERNMENT PRIMARY SCHOOL"/>
    <x v="9918"/>
    <x v="7867"/>
    <x v="1"/>
    <d v="1962-08-09T00:00:00"/>
    <x v="2"/>
    <x v="14"/>
    <n v="200"/>
    <x v="0"/>
    <s v="Regular"/>
    <x v="153"/>
    <s v="Dentam Brc"/>
    <s v="Uttarey Government Secondary School"/>
    <s v="Dentam"/>
    <s v="257 VOL NO. XII"/>
    <x v="6"/>
    <x v="2"/>
    <x v="0"/>
    <s v="Married"/>
  </r>
  <r>
    <x v="3"/>
    <s v="JHUSINGTHANG GOVERNMENT JUNIOR HIGH SCHOOL"/>
    <x v="9919"/>
    <x v="6827"/>
    <x v="1"/>
    <d v="1987-02-14T00:00:00"/>
    <x v="0"/>
    <x v="0"/>
    <n v="83"/>
    <x v="0"/>
    <s v="Regular"/>
    <x v="219"/>
    <s v="Kaluk (Rinchenpong) Brc"/>
    <s v="Mangalbaria Government Senior Secondary School"/>
    <s v="Kaluk"/>
    <s v="SL NO 605, VOL XIII"/>
    <x v="0"/>
    <x v="0"/>
    <x v="2"/>
    <s v="Ummarried"/>
  </r>
  <r>
    <x v="3"/>
    <s v="JHUSINGTHANG GOVERNMENT JUNIOR HIGH SCHOOL"/>
    <x v="9920"/>
    <x v="7868"/>
    <x v="0"/>
    <d v="1989-04-10T00:00:00"/>
    <x v="0"/>
    <x v="0"/>
    <n v="83"/>
    <x v="0"/>
    <s v="ADHOC"/>
    <x v="795"/>
    <s v="Kaluk (Rinchenpong) Brc"/>
    <s v="Mangalbaria Government Senior Secondary School"/>
    <s v="Kaluk"/>
    <s v="2561/DC/E"/>
    <x v="11"/>
    <x v="1"/>
    <x v="1"/>
    <s v="Ummarried"/>
  </r>
  <r>
    <x v="3"/>
    <s v="JHUSINGTHANG GOVERNMENT JUNIOR HIGH SCHOOL"/>
    <x v="9921"/>
    <x v="7869"/>
    <x v="0"/>
    <d v="1964-04-03T00:00:00"/>
    <x v="0"/>
    <x v="0"/>
    <n v="83"/>
    <x v="0"/>
    <s v="Regular"/>
    <x v="481"/>
    <s v="Kaluk (Rinchenpong) Brc"/>
    <s v="Mangalbaria Government Senior Secondary School"/>
    <s v="Kaluk"/>
    <s v="NA"/>
    <x v="6"/>
    <x v="2"/>
    <x v="0"/>
    <s v="Married"/>
  </r>
  <r>
    <x v="3"/>
    <s v="JHUSINGTHANG GOVERNMENT JUNIOR HIGH SCHOOL"/>
    <x v="9922"/>
    <x v="6937"/>
    <x v="0"/>
    <d v="1986-09-14T00:00:00"/>
    <x v="1"/>
    <x v="1"/>
    <n v="3"/>
    <x v="0"/>
    <s v="ADHOC"/>
    <x v="372"/>
    <s v="Kaluk (Rinchenpong) Brc"/>
    <s v="Mangalbaria Government Senior Secondary School"/>
    <s v="Kaluk"/>
    <n v="1069"/>
    <x v="0"/>
    <x v="0"/>
    <x v="0"/>
    <s v="Married"/>
  </r>
  <r>
    <x v="3"/>
    <s v="JHUSINGTHANG GOVERNMENT JUNIOR HIGH SCHOOL"/>
    <x v="9923"/>
    <x v="7870"/>
    <x v="0"/>
    <d v="1980-03-10T00:00:00"/>
    <x v="4"/>
    <x v="13"/>
    <n v="100"/>
    <x v="0"/>
    <s v="Regular"/>
    <x v="709"/>
    <s v="Kaluk (Rinchenpong) Brc"/>
    <s v="Mangalbaria Government Senior Secondary School"/>
    <s v="Kaluk"/>
    <s v="5087/DC(W)"/>
    <x v="0"/>
    <x v="0"/>
    <x v="0"/>
    <s v="Married"/>
  </r>
  <r>
    <x v="3"/>
    <s v="JHUSINGTHANG GOVERNMENT JUNIOR HIGH SCHOOL"/>
    <x v="9924"/>
    <x v="7871"/>
    <x v="0"/>
    <d v="1990-10-01T00:00:00"/>
    <x v="0"/>
    <x v="0"/>
    <n v="83"/>
    <x v="0"/>
    <s v="ADHOC"/>
    <x v="731"/>
    <s v="Kaluk (Rinchenpong) Brc"/>
    <s v="Mangalbaria Government Senior Secondary School"/>
    <s v="Kaluk"/>
    <s v="NA"/>
    <x v="0"/>
    <x v="0"/>
    <x v="0"/>
    <s v="Ummarried"/>
  </r>
  <r>
    <x v="3"/>
    <s v="JHUSINGTHANG GOVERNMENT JUNIOR HIGH SCHOOL"/>
    <x v="9925"/>
    <x v="704"/>
    <x v="0"/>
    <d v="1990-10-01T00:00:00"/>
    <x v="1"/>
    <x v="2"/>
    <n v="3"/>
    <x v="0"/>
    <s v="Regular"/>
    <x v="731"/>
    <s v="Kaluk (Rinchenpong) Brc"/>
    <s v="Mangalbaria Government Senior Secondary School"/>
    <s v="Kaluk"/>
    <s v="NA"/>
    <x v="8"/>
    <x v="2"/>
    <x v="0"/>
    <s v="Married"/>
  </r>
  <r>
    <x v="3"/>
    <s v="JHUSINGTHANG GOVERNMENT JUNIOR HIGH SCHOOL"/>
    <x v="9926"/>
    <x v="3181"/>
    <x v="0"/>
    <d v="1990-10-01T00:00:00"/>
    <x v="0"/>
    <x v="0"/>
    <n v="83"/>
    <x v="0"/>
    <s v="ADHOC"/>
    <x v="731"/>
    <s v="Kaluk (Rinchenpong) Brc"/>
    <s v="Mangalbaria Government Senior Secondary School"/>
    <s v="Kaluk"/>
    <s v="NA"/>
    <x v="8"/>
    <x v="2"/>
    <x v="0"/>
    <s v="Ummarried"/>
  </r>
  <r>
    <x v="3"/>
    <s v="JHUSINGTHANG GOVERNMENT JUNIOR HIGH SCHOOL"/>
    <x v="9927"/>
    <x v="7872"/>
    <x v="0"/>
    <d v="1959-05-11T00:00:00"/>
    <x v="0"/>
    <x v="0"/>
    <n v="83"/>
    <x v="0"/>
    <s v="Regular"/>
    <x v="752"/>
    <s v="Kaluk (Rinchenpong) Brc"/>
    <s v="Mangalbaria Government Senior Secondary School"/>
    <s v="Kaluk"/>
    <s v="309/VOL XXI"/>
    <x v="6"/>
    <x v="2"/>
    <x v="0"/>
    <s v="Ummarried"/>
  </r>
  <r>
    <x v="3"/>
    <s v="JHUSINGTHANG GOVERNMENT JUNIOR HIGH SCHOOL"/>
    <x v="9928"/>
    <x v="7873"/>
    <x v="0"/>
    <d v="1988-09-25T00:00:00"/>
    <x v="0"/>
    <x v="0"/>
    <n v="83"/>
    <x v="0"/>
    <s v="ADHOC"/>
    <x v="871"/>
    <s v="Kaluk (Rinchenpong) Brc"/>
    <s v="Mangalbaria Government Senior Secondary School"/>
    <s v="Kaluk"/>
    <s v="2172/DC/E"/>
    <x v="2"/>
    <x v="0"/>
    <x v="0"/>
    <s v="Ummarried"/>
  </r>
  <r>
    <x v="3"/>
    <s v="JHUSINGTHANG GOVERNMENT JUNIOR HIGH SCHOOL"/>
    <x v="9929"/>
    <x v="7874"/>
    <x v="0"/>
    <d v="1985-04-01T00:00:00"/>
    <x v="31"/>
    <x v="6"/>
    <n v="100"/>
    <x v="1"/>
    <s v="ADHOC"/>
    <x v="801"/>
    <s v="Kaluk (Rinchenpong) Brc"/>
    <s v="Mangalbaria Government Senior Secondary School"/>
    <s v="Kaluk"/>
    <s v="559/DC/W"/>
    <x v="0"/>
    <x v="0"/>
    <x v="0"/>
    <s v="Ummarried"/>
  </r>
  <r>
    <x v="3"/>
    <s v="JHUSINGTHANG GOVERNMENT JUNIOR HIGH SCHOOL"/>
    <x v="9930"/>
    <x v="7875"/>
    <x v="1"/>
    <d v="1983-03-07T00:00:00"/>
    <x v="4"/>
    <x v="20"/>
    <n v="100"/>
    <x v="0"/>
    <s v="ADHOC"/>
    <x v="35"/>
    <s v="Kaluk (Rinchenpong) Brc"/>
    <s v="Mangalbaria Government Senior Secondary School"/>
    <s v="Kaluk"/>
    <s v="377/DC/W"/>
    <x v="0"/>
    <x v="0"/>
    <x v="0"/>
    <s v="Ummarried"/>
  </r>
  <r>
    <x v="3"/>
    <s v="JHUSINGTHANG GOVERNMENT JUNIOR HIGH SCHOOL"/>
    <x v="9931"/>
    <x v="7876"/>
    <x v="0"/>
    <d v="1986-09-02T00:00:00"/>
    <x v="0"/>
    <x v="5"/>
    <n v="83"/>
    <x v="0"/>
    <s v="ADHOC"/>
    <x v="463"/>
    <s v="Kaluk (Rinchenpong) Brc"/>
    <s v="Mangalbaria Government Senior Secondary School"/>
    <s v="Kaluk"/>
    <n v="8959"/>
    <x v="0"/>
    <x v="0"/>
    <x v="2"/>
    <s v="Ummarried"/>
  </r>
  <r>
    <x v="3"/>
    <s v="JHUSINGTHANG GOVERNMENT JUNIOR HIGH SCHOOL"/>
    <x v="9932"/>
    <x v="7877"/>
    <x v="1"/>
    <d v="1982-12-03T00:00:00"/>
    <x v="45"/>
    <x v="5"/>
    <n v="70"/>
    <x v="1"/>
    <s v="Regular"/>
    <x v="482"/>
    <s v="Kaluk (Rinchenpong) Brc"/>
    <s v="Mangalbaria Government Senior Secondary School"/>
    <s v="Kaluk"/>
    <s v="346/DC/W"/>
    <x v="1"/>
    <x v="1"/>
    <x v="1"/>
    <s v="Married"/>
  </r>
  <r>
    <x v="3"/>
    <s v="JHUSINGTHANG GOVERNMENT JUNIOR HIGH SCHOOL"/>
    <x v="9933"/>
    <x v="7878"/>
    <x v="1"/>
    <d v="1990-01-01T00:00:00"/>
    <x v="1"/>
    <x v="1"/>
    <n v="3"/>
    <x v="0"/>
    <s v="Regular"/>
    <x v="392"/>
    <s v="Kaluk (Rinchenpong) Brc"/>
    <s v="Mangalbaria Government Senior Secondary School"/>
    <s v="Kaluk"/>
    <s v="NA"/>
    <x v="8"/>
    <x v="2"/>
    <x v="0"/>
    <s v="Married"/>
  </r>
  <r>
    <x v="3"/>
    <s v="JHUSINGTHANG GOVERNMENT JUNIOR HIGH SCHOOL"/>
    <x v="9934"/>
    <x v="7879"/>
    <x v="1"/>
    <d v="1986-09-22T00:00:00"/>
    <x v="7"/>
    <x v="6"/>
    <n v="100"/>
    <x v="1"/>
    <s v="ADHOC"/>
    <x v="167"/>
    <s v="Kaluk (Rinchenpong) Brc"/>
    <s v="Mangalbaria Government Senior Secondary School"/>
    <s v="Kaluk"/>
    <s v="10674/DC/S"/>
    <x v="0"/>
    <x v="0"/>
    <x v="1"/>
    <s v="Ummarried"/>
  </r>
  <r>
    <x v="3"/>
    <s v="JHUSINGTHANG GOVERNMENT JUNIOR HIGH SCHOOL"/>
    <x v="9935"/>
    <x v="7880"/>
    <x v="0"/>
    <d v="1985-04-20T00:00:00"/>
    <x v="1"/>
    <x v="2"/>
    <n v="3"/>
    <x v="0"/>
    <s v="ADHOC"/>
    <x v="384"/>
    <s v="Kaluk (Rinchenpong) Brc"/>
    <s v="Mangalbaria Government Senior Secondary School"/>
    <s v="Kaluk"/>
    <n v="2287"/>
    <x v="6"/>
    <x v="2"/>
    <x v="5"/>
    <s v="Ummarried"/>
  </r>
  <r>
    <x v="3"/>
    <s v="JHUSINGTHANG GOVERNMENT JUNIOR HIGH SCHOOL"/>
    <x v="9936"/>
    <x v="2351"/>
    <x v="0"/>
    <d v="1983-04-25T00:00:00"/>
    <x v="0"/>
    <x v="0"/>
    <n v="83"/>
    <x v="0"/>
    <s v="ADHOC"/>
    <x v="542"/>
    <s v="Kaluk (Rinchenpong) Brc"/>
    <s v="Mangalbaria Government Senior Secondary School"/>
    <s v="Kaluk"/>
    <n v="4519"/>
    <x v="1"/>
    <x v="1"/>
    <x v="1"/>
    <s v="Married"/>
  </r>
  <r>
    <x v="3"/>
    <s v="JHUSINGTHANG GOVERNMENT JUNIOR HIGH SCHOOL"/>
    <x v="9937"/>
    <x v="399"/>
    <x v="0"/>
    <d v="1979-05-03T00:00:00"/>
    <x v="0"/>
    <x v="0"/>
    <n v="83"/>
    <x v="0"/>
    <s v="ADHOC"/>
    <x v="650"/>
    <s v="Kaluk (Rinchenpong) Brc"/>
    <s v="Mangalbaria Government Senior Secondary School"/>
    <s v="Kaluk"/>
    <s v="194/DC/W"/>
    <x v="0"/>
    <x v="0"/>
    <x v="1"/>
    <s v="Married"/>
  </r>
  <r>
    <x v="3"/>
    <s v="JHUSINGTHANG GOVERNMENT JUNIOR HIGH SCHOOL"/>
    <x v="9938"/>
    <x v="7881"/>
    <x v="0"/>
    <d v="1982-03-13T00:00:00"/>
    <x v="5"/>
    <x v="5"/>
    <n v="100"/>
    <x v="1"/>
    <s v="Regular"/>
    <x v="689"/>
    <s v="Kaluk (Rinchenpong) Brc"/>
    <s v="Mangalbaria Government Senior Secondary School"/>
    <s v="Kaluk"/>
    <s v="35/XV"/>
    <x v="2"/>
    <x v="0"/>
    <x v="1"/>
    <s v="Married"/>
  </r>
  <r>
    <x v="3"/>
    <s v="JHUSINGTHANG GOVERNMENT JUNIOR HIGH SCHOOL"/>
    <x v="9939"/>
    <x v="7882"/>
    <x v="1"/>
    <d v="1976-02-17T00:00:00"/>
    <x v="4"/>
    <x v="20"/>
    <n v="100"/>
    <x v="0"/>
    <s v="Regular"/>
    <x v="525"/>
    <s v="Kaluk (Rinchenpong) Brc"/>
    <s v="Mangalbaria Government Senior Secondary School"/>
    <s v="Kaluk"/>
    <n v="530"/>
    <x v="0"/>
    <x v="0"/>
    <x v="0"/>
    <s v="Ummarried"/>
  </r>
  <r>
    <x v="3"/>
    <s v="JHUSINGTHANG GOVERNMENT JUNIOR HIGH SCHOOL"/>
    <x v="9940"/>
    <x v="7883"/>
    <x v="0"/>
    <d v="1982-06-06T00:00:00"/>
    <x v="6"/>
    <x v="5"/>
    <n v="70"/>
    <x v="1"/>
    <s v="Regular"/>
    <x v="299"/>
    <s v="Kaluk (Rinchenpong) Brc"/>
    <s v="Mangalbaria Government Senior Secondary School"/>
    <s v="Kaluk"/>
    <s v="2718/DC/W"/>
    <x v="12"/>
    <x v="1"/>
    <x v="0"/>
    <s v="Married"/>
  </r>
  <r>
    <x v="3"/>
    <s v="JHUSINGTHANG GOVERNMENT JUNIOR HIGH SCHOOL"/>
    <x v="9941"/>
    <x v="7884"/>
    <x v="1"/>
    <d v="1979-04-05T00:00:00"/>
    <x v="0"/>
    <x v="13"/>
    <n v="83"/>
    <x v="0"/>
    <s v="Regular"/>
    <x v="649"/>
    <s v="Kaluk (Rinchenpong) Brc"/>
    <s v="Mangalbaria Government Senior Secondary School"/>
    <s v="Kaluk"/>
    <s v="70/X"/>
    <x v="1"/>
    <x v="1"/>
    <x v="1"/>
    <s v="Ummarried"/>
  </r>
  <r>
    <x v="3"/>
    <s v="JHUSINGTHANG GOVERNMENT JUNIOR HIGH SCHOOL"/>
    <x v="9942"/>
    <x v="3607"/>
    <x v="1"/>
    <d v="1968-04-16T00:00:00"/>
    <x v="4"/>
    <x v="13"/>
    <n v="100"/>
    <x v="0"/>
    <s v="Regular"/>
    <x v="23"/>
    <s v="Kaluk (Rinchenpong) Brc"/>
    <s v="Mangalbaria Government Senior Secondary School"/>
    <s v="Kaluk"/>
    <s v="1129/DC(W)"/>
    <x v="1"/>
    <x v="1"/>
    <x v="1"/>
    <s v="Married"/>
  </r>
  <r>
    <x v="3"/>
    <s v="JHUSINGTHANG GOVERNMENT JUNIOR HIGH SCHOOL"/>
    <x v="9943"/>
    <x v="7885"/>
    <x v="0"/>
    <d v="1990-10-01T00:00:00"/>
    <x v="1"/>
    <x v="2"/>
    <n v="3"/>
    <x v="0"/>
    <s v="ADHOC"/>
    <x v="731"/>
    <s v="Kaluk (Rinchenpong) Brc"/>
    <s v="Mangalbaria Government Senior Secondary School"/>
    <s v="Kaluk"/>
    <s v="NA"/>
    <x v="0"/>
    <x v="0"/>
    <x v="0"/>
    <s v="Ummarried"/>
  </r>
  <r>
    <x v="3"/>
    <s v="K.B.LIMBOO GOVERNMENT SENIOR SECONDARY SCHOOL"/>
    <x v="9944"/>
    <x v="7886"/>
    <x v="0"/>
    <d v="1984-08-21T00:00:00"/>
    <x v="1"/>
    <x v="2"/>
    <n v="3"/>
    <x v="0"/>
    <s v="ADHOC"/>
    <x v="869"/>
    <s v="Kaluk (Rinchenpong) Brc"/>
    <s v="Sreebadam Government Secondary School"/>
    <s v="Kaluk"/>
    <s v="845 VOL NO XVI"/>
    <x v="12"/>
    <x v="1"/>
    <x v="1"/>
    <s v="Married"/>
  </r>
  <r>
    <x v="3"/>
    <s v="K.B.LIMBOO GOVERNMENT SENIOR SECONDARY SCHOOL"/>
    <x v="9945"/>
    <x v="7887"/>
    <x v="1"/>
    <d v="1973-07-24T00:00:00"/>
    <x v="0"/>
    <x v="0"/>
    <n v="83"/>
    <x v="0"/>
    <s v="Regular"/>
    <x v="544"/>
    <s v="Kaluk (Rinchenpong) Brc"/>
    <s v="Sreebadam Government Secondary School"/>
    <s v="Kaluk"/>
    <s v="127/VNO.XII"/>
    <x v="4"/>
    <x v="2"/>
    <x v="0"/>
    <s v="Married"/>
  </r>
  <r>
    <x v="3"/>
    <s v="K.B.LIMBOO GOVERNMENT SENIOR SECONDARY SCHOOL"/>
    <x v="9946"/>
    <x v="7888"/>
    <x v="1"/>
    <d v="1970-04-18T00:00:00"/>
    <x v="30"/>
    <x v="10"/>
    <n v="50"/>
    <x v="1"/>
    <s v="Regular"/>
    <x v="23"/>
    <s v="Kaluk (Rinchenpong) Brc"/>
    <s v="Sreebadam Government Secondary School"/>
    <s v="Kaluk"/>
    <s v="664/DC/W"/>
    <x v="2"/>
    <x v="0"/>
    <x v="2"/>
    <s v="Married"/>
  </r>
  <r>
    <x v="3"/>
    <s v="K.B.LIMBOO GOVERNMENT SENIOR SECONDARY SCHOOL"/>
    <x v="9947"/>
    <x v="7889"/>
    <x v="1"/>
    <d v="1962-03-05T00:00:00"/>
    <x v="6"/>
    <x v="5"/>
    <n v="70"/>
    <x v="1"/>
    <s v="Regular"/>
    <x v="467"/>
    <s v="Kaluk (Rinchenpong) Brc"/>
    <s v="Sreebadam Government Secondary School"/>
    <s v="Kaluk"/>
    <s v="2381/VOL.NO.XIII"/>
    <x v="2"/>
    <x v="0"/>
    <x v="0"/>
    <s v="Married"/>
  </r>
  <r>
    <x v="3"/>
    <s v="K.B.LIMBOO GOVERNMENT SENIOR SECONDARY SCHOOL"/>
    <x v="9948"/>
    <x v="4923"/>
    <x v="0"/>
    <d v="1981-05-10T00:00:00"/>
    <x v="1"/>
    <x v="5"/>
    <n v="3"/>
    <x v="0"/>
    <s v="ADHOC"/>
    <x v="832"/>
    <s v="Kaluk (Rinchenpong) Brc"/>
    <s v="Sreebadam Government Secondary School"/>
    <s v="Kaluk"/>
    <s v="357/XX"/>
    <x v="1"/>
    <x v="1"/>
    <x v="1"/>
    <s v="Ummarried"/>
  </r>
  <r>
    <x v="3"/>
    <s v="K.B.LIMBOO GOVERNMENT SENIOR SECONDARY SCHOOL"/>
    <x v="9949"/>
    <x v="7890"/>
    <x v="1"/>
    <d v="1961-07-11T00:00:00"/>
    <x v="1"/>
    <x v="11"/>
    <n v="3"/>
    <x v="0"/>
    <s v="Regular"/>
    <x v="905"/>
    <s v="Kaluk (Rinchenpong) Brc"/>
    <s v="Sreebadam Government Secondary School"/>
    <s v="Kaluk"/>
    <s v="SLNO.112.VNO.XIII"/>
    <x v="12"/>
    <x v="1"/>
    <x v="1"/>
    <s v="Married"/>
  </r>
  <r>
    <x v="3"/>
    <s v="K.B.LIMBOO GOVERNMENT SENIOR SECONDARY SCHOOL"/>
    <x v="9950"/>
    <x v="7891"/>
    <x v="1"/>
    <d v="1969-01-01T00:00:00"/>
    <x v="39"/>
    <x v="13"/>
    <n v="4"/>
    <x v="0"/>
    <s v="Regular"/>
    <x v="673"/>
    <s v="Kaluk (Rinchenpong) Brc"/>
    <s v="Sreebadam Government Secondary School"/>
    <s v="Kaluk"/>
    <s v="SL.NO.1425/DCW"/>
    <x v="1"/>
    <x v="1"/>
    <x v="1"/>
    <s v="Married"/>
  </r>
  <r>
    <x v="3"/>
    <s v="K.B.LIMBOO GOVERNMENT SENIOR SECONDARY SCHOOL"/>
    <x v="9951"/>
    <x v="7892"/>
    <x v="1"/>
    <d v="1956-04-14T00:00:00"/>
    <x v="0"/>
    <x v="0"/>
    <n v="83"/>
    <x v="0"/>
    <s v="Regular"/>
    <x v="776"/>
    <s v="Kaluk (Rinchenpong) Brc"/>
    <s v="Sreebadam Government Secondary School"/>
    <s v="Kaluk"/>
    <s v="275 VNO.XIV"/>
    <x v="12"/>
    <x v="1"/>
    <x v="1"/>
    <s v="Married"/>
  </r>
  <r>
    <x v="3"/>
    <s v="K.B.LIMBOO GOVERNMENT SENIOR SECONDARY SCHOOL"/>
    <x v="9952"/>
    <x v="7893"/>
    <x v="0"/>
    <d v="1967-02-02T00:00:00"/>
    <x v="0"/>
    <x v="0"/>
    <n v="83"/>
    <x v="0"/>
    <s v="Regular"/>
    <x v="33"/>
    <s v="Kaluk (Rinchenpong) Brc"/>
    <s v="Sreebadam Government Secondary School"/>
    <s v="Kaluk"/>
    <n v="59"/>
    <x v="12"/>
    <x v="1"/>
    <x v="3"/>
    <s v="Married"/>
  </r>
  <r>
    <x v="3"/>
    <s v="K.B.LIMBOO GOVERNMENT SENIOR SECONDARY SCHOOL"/>
    <x v="9953"/>
    <x v="7894"/>
    <x v="1"/>
    <d v="1973-02-13T00:00:00"/>
    <x v="0"/>
    <x v="0"/>
    <n v="83"/>
    <x v="0"/>
    <s v="Regular"/>
    <x v="287"/>
    <s v="Kaluk (Rinchenpong) Brc"/>
    <s v="Sreebadam Government Secondary School"/>
    <s v="Kaluk"/>
    <s v="1454 DCW"/>
    <x v="4"/>
    <x v="2"/>
    <x v="0"/>
    <s v="Married"/>
  </r>
  <r>
    <x v="3"/>
    <s v="K.B.LIMBOO GOVERNMENT SENIOR SECONDARY SCHOOL"/>
    <x v="9954"/>
    <x v="1529"/>
    <x v="1"/>
    <d v="1966-03-12T00:00:00"/>
    <x v="0"/>
    <x v="0"/>
    <n v="83"/>
    <x v="0"/>
    <s v="Regular"/>
    <x v="387"/>
    <s v="Kaluk (Rinchenpong) Brc"/>
    <s v="Sreebadam Government Secondary School"/>
    <s v="Kaluk"/>
    <s v="3627/DC(S)"/>
    <x v="4"/>
    <x v="2"/>
    <x v="0"/>
    <s v="Married"/>
  </r>
  <r>
    <x v="3"/>
    <s v="K.B.LIMBOO GOVERNMENT SENIOR SECONDARY SCHOOL"/>
    <x v="9955"/>
    <x v="489"/>
    <x v="0"/>
    <d v="1974-02-05T00:00:00"/>
    <x v="1"/>
    <x v="2"/>
    <n v="3"/>
    <x v="0"/>
    <s v="Regular"/>
    <x v="59"/>
    <s v="Kaluk (Rinchenpong) Brc"/>
    <s v="Sreebadam Government Secondary School"/>
    <s v="Kaluk"/>
    <s v="484/XIV"/>
    <x v="7"/>
    <x v="1"/>
    <x v="1"/>
    <s v="Ummarried"/>
  </r>
  <r>
    <x v="3"/>
    <s v="K.B.LIMBOO GOVERNMENT SENIOR SECONDARY SCHOOL"/>
    <x v="9956"/>
    <x v="7895"/>
    <x v="1"/>
    <d v="1972-10-21T00:00:00"/>
    <x v="1"/>
    <x v="1"/>
    <n v="3"/>
    <x v="0"/>
    <s v="Regular"/>
    <x v="98"/>
    <s v="Kaluk (Rinchenpong) Brc"/>
    <s v="Sreebadam Government Secondary School"/>
    <s v="Kaluk"/>
    <n v="849"/>
    <x v="0"/>
    <x v="0"/>
    <x v="1"/>
    <s v="Married"/>
  </r>
  <r>
    <x v="3"/>
    <s v="K.B.LIMBOO GOVERNMENT SENIOR SECONDARY SCHOOL"/>
    <x v="9957"/>
    <x v="7896"/>
    <x v="0"/>
    <d v="1969-01-19T00:00:00"/>
    <x v="12"/>
    <x v="5"/>
    <n v="11"/>
    <x v="1"/>
    <s v="Regular"/>
    <x v="493"/>
    <s v="Kaluk (Rinchenpong) Brc"/>
    <s v="Sreebadam Government Secondary School"/>
    <s v="Kaluk"/>
    <s v="9392/DC/W"/>
    <x v="1"/>
    <x v="1"/>
    <x v="1"/>
    <s v="Married"/>
  </r>
  <r>
    <x v="3"/>
    <s v="K.B.LIMBOO GOVERNMENT SENIOR SECONDARY SCHOOL"/>
    <x v="9958"/>
    <x v="1730"/>
    <x v="1"/>
    <d v="1977-04-18T00:00:00"/>
    <x v="1"/>
    <x v="2"/>
    <n v="3"/>
    <x v="0"/>
    <s v="Regular"/>
    <x v="780"/>
    <s v="Kaluk (Rinchenpong) Brc"/>
    <s v="Sreebadam Government Secondary School"/>
    <s v="Kaluk"/>
    <s v="824 DC W"/>
    <x v="2"/>
    <x v="0"/>
    <x v="1"/>
    <s v="Married"/>
  </r>
  <r>
    <x v="3"/>
    <s v="K.B.LIMBOO GOVERNMENT SENIOR SECONDARY SCHOOL"/>
    <x v="9959"/>
    <x v="7897"/>
    <x v="1"/>
    <d v="1970-09-03T00:00:00"/>
    <x v="35"/>
    <x v="5"/>
    <n v="101"/>
    <x v="0"/>
    <s v="Regular"/>
    <x v="180"/>
    <s v="Kaluk (Rinchenpong) Brc"/>
    <s v="Sreebadam Government Secondary School"/>
    <s v="Kaluk"/>
    <s v="963/DC/W"/>
    <x v="12"/>
    <x v="1"/>
    <x v="1"/>
    <s v="Married"/>
  </r>
  <r>
    <x v="3"/>
    <s v="K.B.LIMBOO GOVERNMENT SENIOR SECONDARY SCHOOL"/>
    <x v="9960"/>
    <x v="7898"/>
    <x v="1"/>
    <d v="1956-01-15T00:00:00"/>
    <x v="1"/>
    <x v="2"/>
    <n v="3"/>
    <x v="0"/>
    <s v="Regular"/>
    <x v="881"/>
    <s v="Kaluk (Rinchenpong) Brc"/>
    <s v="Sreebadam Government Secondary School"/>
    <s v="Kaluk"/>
    <s v="NA"/>
    <x v="10"/>
    <x v="4"/>
    <x v="0"/>
    <s v="Married"/>
  </r>
  <r>
    <x v="3"/>
    <s v="K.B.LIMBOO GOVERNMENT SENIOR SECONDARY SCHOOL"/>
    <x v="9961"/>
    <x v="7899"/>
    <x v="0"/>
    <d v="1979-09-17T00:00:00"/>
    <x v="5"/>
    <x v="5"/>
    <n v="100"/>
    <x v="1"/>
    <s v="Regular"/>
    <x v="134"/>
    <s v="Kaluk (Rinchenpong) Brc"/>
    <s v="Sreebadam Government Secondary School"/>
    <s v="Kaluk"/>
    <s v="227/VOL.NO.XV"/>
    <x v="12"/>
    <x v="1"/>
    <x v="0"/>
    <s v="Ummarried"/>
  </r>
  <r>
    <x v="3"/>
    <s v="K.B.LIMBOO GOVERNMENT SENIOR SECONDARY SCHOOL"/>
    <x v="9962"/>
    <x v="682"/>
    <x v="0"/>
    <d v="1973-05-12T00:00:00"/>
    <x v="0"/>
    <x v="0"/>
    <n v="83"/>
    <x v="0"/>
    <s v="Regular"/>
    <x v="249"/>
    <s v="Kaluk (Rinchenpong) Brc"/>
    <s v="Sreebadam Government Secondary School"/>
    <s v="Kaluk"/>
    <s v="9591/DCM"/>
    <x v="2"/>
    <x v="0"/>
    <x v="1"/>
    <s v="Married"/>
  </r>
  <r>
    <x v="3"/>
    <s v="K.B.LIMBOO GOVERNMENT SENIOR SECONDARY SCHOOL"/>
    <x v="9963"/>
    <x v="7900"/>
    <x v="1"/>
    <d v="1967-02-05T00:00:00"/>
    <x v="1"/>
    <x v="13"/>
    <n v="3"/>
    <x v="0"/>
    <s v="Regular"/>
    <x v="194"/>
    <s v="Kaluk (Rinchenpong) Brc"/>
    <s v="Sreebadam Government Secondary School"/>
    <s v="Kaluk"/>
    <s v="XI"/>
    <x v="1"/>
    <x v="1"/>
    <x v="1"/>
    <s v="Married"/>
  </r>
  <r>
    <x v="3"/>
    <s v="K.B.LIMBOO GOVERNMENT SENIOR SECONDARY SCHOOL"/>
    <x v="9964"/>
    <x v="7901"/>
    <x v="1"/>
    <d v="1968-01-03T00:00:00"/>
    <x v="0"/>
    <x v="0"/>
    <n v="83"/>
    <x v="0"/>
    <s v="Regular"/>
    <x v="527"/>
    <s v="Kaluk (Rinchenpong) Brc"/>
    <s v="Sreebadam Government Secondary School"/>
    <s v="Kaluk"/>
    <s v="0656/DC/W"/>
    <x v="12"/>
    <x v="1"/>
    <x v="1"/>
    <s v="Married"/>
  </r>
  <r>
    <x v="3"/>
    <s v="K.B.LIMBOO GOVERNMENT SENIOR SECONDARY SCHOOL"/>
    <x v="9965"/>
    <x v="6405"/>
    <x v="0"/>
    <d v="1985-09-19T00:00:00"/>
    <x v="1"/>
    <x v="2"/>
    <n v="3"/>
    <x v="0"/>
    <s v="MR"/>
    <x v="403"/>
    <s v="Kaluk (Rinchenpong) Brc"/>
    <s v="Sreebadam Government Secondary School"/>
    <s v="Kaluk"/>
    <n v="1519"/>
    <x v="0"/>
    <x v="0"/>
    <x v="1"/>
    <s v="Ummarried"/>
  </r>
  <r>
    <x v="3"/>
    <s v="K.B.LIMBOO GOVERNMENT SENIOR SECONDARY SCHOOL"/>
    <x v="9966"/>
    <x v="7902"/>
    <x v="0"/>
    <d v="1986-10-11T00:00:00"/>
    <x v="1"/>
    <x v="2"/>
    <n v="3"/>
    <x v="0"/>
    <s v="MR"/>
    <x v="462"/>
    <s v="Kaluk (Rinchenpong) Brc"/>
    <s v="Sreebadam Government Secondary School"/>
    <s v="Kaluk"/>
    <s v="3600DC/E"/>
    <x v="8"/>
    <x v="2"/>
    <x v="0"/>
    <s v="Ummarried"/>
  </r>
  <r>
    <x v="3"/>
    <s v="K.B.LIMBOO GOVERNMENT SENIOR SECONDARY SCHOOL"/>
    <x v="9967"/>
    <x v="7903"/>
    <x v="0"/>
    <d v="1960-05-17T00:00:00"/>
    <x v="35"/>
    <x v="5"/>
    <n v="101"/>
    <x v="0"/>
    <s v="Regular"/>
    <x v="541"/>
    <s v="Kaluk (Rinchenpong) Brc"/>
    <s v="Sreebadam Government Secondary School"/>
    <s v="Kaluk"/>
    <s v="1133 SDO/SRG"/>
    <x v="12"/>
    <x v="1"/>
    <x v="1"/>
    <s v="Married"/>
  </r>
  <r>
    <x v="3"/>
    <s v="K.B.LIMBOO GOVERNMENT SENIOR SECONDARY SCHOOL"/>
    <x v="9968"/>
    <x v="7904"/>
    <x v="0"/>
    <d v="1986-07-16T00:00:00"/>
    <x v="0"/>
    <x v="0"/>
    <n v="83"/>
    <x v="0"/>
    <s v="Regular"/>
    <x v="910"/>
    <s v="Kaluk (Rinchenpong) Brc"/>
    <s v="Sreebadam Government Secondary School"/>
    <s v="Kaluk"/>
    <s v="XIII 86"/>
    <x v="1"/>
    <x v="1"/>
    <x v="1"/>
    <s v="Married"/>
  </r>
  <r>
    <x v="3"/>
    <s v="K.B.LIMBOO GOVERNMENT SENIOR SECONDARY SCHOOL"/>
    <x v="9969"/>
    <x v="7905"/>
    <x v="1"/>
    <d v="1968-08-07T00:00:00"/>
    <x v="0"/>
    <x v="13"/>
    <n v="83"/>
    <x v="0"/>
    <s v="Regular"/>
    <x v="131"/>
    <s v="Kaluk (Rinchenpong) Brc"/>
    <s v="Sreebadam Government Secondary School"/>
    <s v="Kaluk"/>
    <s v="SL NO. 433 VOL NO III"/>
    <x v="1"/>
    <x v="1"/>
    <x v="1"/>
    <s v="Married"/>
  </r>
  <r>
    <x v="3"/>
    <s v="K.B.LIMBOO GOVERNMENT SENIOR SECONDARY SCHOOL"/>
    <x v="9970"/>
    <x v="7906"/>
    <x v="1"/>
    <d v="1966-11-02T00:00:00"/>
    <x v="4"/>
    <x v="11"/>
    <n v="100"/>
    <x v="0"/>
    <s v="Regular"/>
    <x v="772"/>
    <s v="Kaluk (Rinchenpong) Brc"/>
    <s v="Sreebadam Government Secondary School"/>
    <s v="Kaluk"/>
    <s v="COI-XIV"/>
    <x v="12"/>
    <x v="1"/>
    <x v="1"/>
    <s v="Married"/>
  </r>
  <r>
    <x v="3"/>
    <s v="K.B.LIMBOO GOVERNMENT SENIOR SECONDARY SCHOOL"/>
    <x v="9971"/>
    <x v="7907"/>
    <x v="1"/>
    <d v="1960-12-29T00:00:00"/>
    <x v="4"/>
    <x v="11"/>
    <n v="100"/>
    <x v="0"/>
    <s v="Regular"/>
    <x v="526"/>
    <s v="Kaluk (Rinchenpong) Brc"/>
    <s v="Sreebadam Government Secondary School"/>
    <s v="Kaluk"/>
    <s v="234/VNO.XIII"/>
    <x v="12"/>
    <x v="1"/>
    <x v="1"/>
    <s v="Married"/>
  </r>
  <r>
    <x v="3"/>
    <s v="K.B.LIMBOO GOVERNMENT SENIOR SECONDARY SCHOOL"/>
    <x v="9972"/>
    <x v="2124"/>
    <x v="1"/>
    <d v="1976-02-26T00:00:00"/>
    <x v="33"/>
    <x v="5"/>
    <n v="70"/>
    <x v="1"/>
    <s v="MR"/>
    <x v="59"/>
    <s v="Kaluk (Rinchenpong) Brc"/>
    <s v="Sreebadam Government Secondary School"/>
    <s v="Kaluk"/>
    <s v="NA"/>
    <x v="1"/>
    <x v="1"/>
    <x v="1"/>
    <s v="Married"/>
  </r>
  <r>
    <x v="3"/>
    <s v="KABIRTHANG GOVERNMENT PRIMARY SCHOOL"/>
    <x v="9973"/>
    <x v="2703"/>
    <x v="1"/>
    <d v="1971-01-02T00:00:00"/>
    <x v="93"/>
    <x v="5"/>
    <n v="22"/>
    <x v="0"/>
    <s v="Regular"/>
    <x v="238"/>
    <s v="Gyalshing Brc"/>
    <s v="Gyalshing senior secondary school"/>
    <s v="Gyalshing"/>
    <s v="100 VNO.X"/>
    <x v="0"/>
    <x v="0"/>
    <x v="0"/>
    <s v="Married"/>
  </r>
  <r>
    <x v="3"/>
    <s v="KABIRTHANG GOVERNMENT PRIMARY SCHOOL"/>
    <x v="9974"/>
    <x v="5323"/>
    <x v="1"/>
    <d v="1975-04-12T00:00:00"/>
    <x v="0"/>
    <x v="0"/>
    <n v="83"/>
    <x v="0"/>
    <s v="Regular"/>
    <x v="227"/>
    <s v="Gyalshing Brc"/>
    <s v="Gyalshing senior secondary school"/>
    <s v="Gyalshing"/>
    <s v="325/DCW"/>
    <x v="1"/>
    <x v="1"/>
    <x v="1"/>
    <s v="Married"/>
  </r>
  <r>
    <x v="3"/>
    <s v="KABIRTHANG GOVERNMENT PRIMARY SCHOOL"/>
    <x v="9975"/>
    <x v="7908"/>
    <x v="1"/>
    <d v="1971-03-01T00:00:00"/>
    <x v="0"/>
    <x v="11"/>
    <n v="83"/>
    <x v="0"/>
    <s v="Regular"/>
    <x v="413"/>
    <s v="Gyalshing Brc"/>
    <s v="Gyalshing senior secondary school"/>
    <s v="Gyalshing"/>
    <s v="185 VNO.XI"/>
    <x v="12"/>
    <x v="1"/>
    <x v="3"/>
    <s v="Married"/>
  </r>
  <r>
    <x v="3"/>
    <s v="KABIRTHANG GOVERNMENT PRIMARY SCHOOL"/>
    <x v="9976"/>
    <x v="7909"/>
    <x v="1"/>
    <d v="1965-10-10T00:00:00"/>
    <x v="2"/>
    <x v="14"/>
    <n v="200"/>
    <x v="0"/>
    <s v="Regular"/>
    <x v="465"/>
    <s v="Gyalshing Brc"/>
    <s v="Gyalshing senior secondary school"/>
    <s v="Gyalshing"/>
    <s v="SL.NO.353/VOL.NO.XXII"/>
    <x v="7"/>
    <x v="1"/>
    <x v="1"/>
    <s v="Married"/>
  </r>
  <r>
    <x v="3"/>
    <s v="KABIRTHANG GOVERNMENT PRIMARY SCHOOL"/>
    <x v="9977"/>
    <x v="7910"/>
    <x v="1"/>
    <d v="1983-01-30T00:00:00"/>
    <x v="0"/>
    <x v="0"/>
    <n v="83"/>
    <x v="0"/>
    <s v="Regular"/>
    <x v="824"/>
    <s v="Gyalshing Brc"/>
    <s v="Gyalshing senior secondary school"/>
    <s v="Gyalshing"/>
    <s v="2202/DCW"/>
    <x v="1"/>
    <x v="1"/>
    <x v="1"/>
    <s v="Ummarried"/>
  </r>
  <r>
    <x v="3"/>
    <s v="KABIRTHANG GOVERNMENT PRIMARY SCHOOL"/>
    <x v="9978"/>
    <x v="7911"/>
    <x v="0"/>
    <d v="1978-01-06T00:00:00"/>
    <x v="29"/>
    <x v="5"/>
    <n v="101"/>
    <x v="1"/>
    <s v="Regular"/>
    <x v="696"/>
    <s v="Gyalshing Brc"/>
    <s v="Gyalshing senior secondary school"/>
    <s v="Gyalshing"/>
    <n v="655"/>
    <x v="1"/>
    <x v="1"/>
    <x v="1"/>
    <s v="Married"/>
  </r>
  <r>
    <x v="3"/>
    <s v="KABIRTHANG GOVERNMENT PRIMARY SCHOOL"/>
    <x v="9979"/>
    <x v="7912"/>
    <x v="1"/>
    <d v="1985-11-02T00:00:00"/>
    <x v="0"/>
    <x v="0"/>
    <n v="83"/>
    <x v="0"/>
    <s v="Regular"/>
    <x v="348"/>
    <s v="Gyalshing Brc"/>
    <s v="Gyalshing senior secondary school"/>
    <s v="Gyalshing"/>
    <s v="NA"/>
    <x v="12"/>
    <x v="1"/>
    <x v="3"/>
    <s v="Ummarried"/>
  </r>
  <r>
    <x v="3"/>
    <s v="Kaluk (Sangadorji) BAC"/>
    <x v="9980"/>
    <x v="7913"/>
    <x v="1"/>
    <d v="1978-10-06T00:00:00"/>
    <x v="98"/>
    <x v="5"/>
    <n v="15"/>
    <x v="1"/>
    <s v="Regular"/>
    <x v="109"/>
    <s v="NA"/>
    <s v="NA"/>
    <s v="Kaluk"/>
    <s v="21900, DC,(W)"/>
    <x v="4"/>
    <x v="2"/>
    <x v="0"/>
    <s v="Married"/>
  </r>
  <r>
    <x v="3"/>
    <s v="Kaluk (Sangadorji) BAC"/>
    <x v="9981"/>
    <x v="7914"/>
    <x v="1"/>
    <d v="1977-08-03T00:00:00"/>
    <x v="98"/>
    <x v="5"/>
    <n v="15"/>
    <x v="1"/>
    <s v="Regular"/>
    <x v="9"/>
    <s v="NA"/>
    <s v="NA"/>
    <s v="Kaluk"/>
    <s v="241 (XV)"/>
    <x v="6"/>
    <x v="2"/>
    <x v="0"/>
    <s v="Married"/>
  </r>
  <r>
    <x v="3"/>
    <s v="KALUK GOVERNMENT SENIOR SECONDARY SCHOOL"/>
    <x v="9982"/>
    <x v="7351"/>
    <x v="1"/>
    <d v="1978-08-20T00:00:00"/>
    <x v="30"/>
    <x v="10"/>
    <n v="50"/>
    <x v="1"/>
    <s v="Regular"/>
    <x v="165"/>
    <s v="Kaluk (Rinchenpong) Brc"/>
    <s v="Kaluk Government Senior Secondary School"/>
    <s v="Kaluk"/>
    <s v="NA"/>
    <x v="2"/>
    <x v="0"/>
    <x v="1"/>
    <s v="Married"/>
  </r>
  <r>
    <x v="3"/>
    <s v="KALUK GOVERNMENT SENIOR SECONDARY SCHOOL"/>
    <x v="9983"/>
    <x v="2461"/>
    <x v="1"/>
    <d v="1977-12-20T00:00:00"/>
    <x v="3"/>
    <x v="5"/>
    <n v="28"/>
    <x v="0"/>
    <s v="Regular"/>
    <x v="119"/>
    <s v="Kaluk (Rinchenpong) Brc"/>
    <s v="Kaluk Government Senior Secondary School"/>
    <s v="Kaluk"/>
    <s v="1382/DCW"/>
    <x v="2"/>
    <x v="0"/>
    <x v="1"/>
    <s v="Married"/>
  </r>
  <r>
    <x v="3"/>
    <s v="KALUK GOVERNMENT SENIOR SECONDARY SCHOOL"/>
    <x v="9984"/>
    <x v="7915"/>
    <x v="1"/>
    <d v="1982-06-23T00:00:00"/>
    <x v="39"/>
    <x v="24"/>
    <n v="4"/>
    <x v="0"/>
    <s v="Regular"/>
    <x v="148"/>
    <s v="Kaluk (Rinchenpong) Brc"/>
    <s v="Kaluk Government Senior Secondary School"/>
    <s v="Kaluk"/>
    <s v="402/DC"/>
    <x v="6"/>
    <x v="2"/>
    <x v="0"/>
    <s v="Married"/>
  </r>
  <r>
    <x v="3"/>
    <s v="KALUK GOVERNMENT SENIOR SECONDARY SCHOOL"/>
    <x v="9985"/>
    <x v="7916"/>
    <x v="0"/>
    <d v="1982-07-12T00:00:00"/>
    <x v="39"/>
    <x v="17"/>
    <n v="4"/>
    <x v="0"/>
    <s v="ADHOC"/>
    <x v="400"/>
    <s v="Kaluk (Rinchenpong) Brc"/>
    <s v="Kaluk Government Senior Secondary School"/>
    <s v="Kaluk"/>
    <s v="SL NO 133 VOL NO XV"/>
    <x v="11"/>
    <x v="1"/>
    <x v="1"/>
    <s v="Ummarried"/>
  </r>
  <r>
    <x v="3"/>
    <s v="KALUK GOVERNMENT SENIOR SECONDARY SCHOOL"/>
    <x v="9986"/>
    <x v="7917"/>
    <x v="1"/>
    <d v="1982-02-10T00:00:00"/>
    <x v="1"/>
    <x v="22"/>
    <n v="3"/>
    <x v="0"/>
    <s v="Regular"/>
    <x v="60"/>
    <s v="Kaluk (Rinchenpong) Brc"/>
    <s v="Kaluk Government Senior Secondary School"/>
    <s v="Kaluk"/>
    <s v="NA"/>
    <x v="9"/>
    <x v="1"/>
    <x v="1"/>
    <s v="Married"/>
  </r>
  <r>
    <x v="3"/>
    <s v="KALUK GOVERNMENT SENIOR SECONDARY SCHOOL"/>
    <x v="9987"/>
    <x v="596"/>
    <x v="1"/>
    <d v="1983-06-07T00:00:00"/>
    <x v="49"/>
    <x v="5"/>
    <n v="75"/>
    <x v="1"/>
    <s v="Regular"/>
    <x v="51"/>
    <s v="Kaluk (Rinchenpong) Brc"/>
    <s v="Kaluk Government Senior Secondary School"/>
    <s v="Kaluk"/>
    <s v="2141/DCW"/>
    <x v="2"/>
    <x v="0"/>
    <x v="0"/>
    <s v="Ummarried"/>
  </r>
  <r>
    <x v="3"/>
    <s v="KALUK GOVERNMENT SENIOR SECONDARY SCHOOL"/>
    <x v="9988"/>
    <x v="596"/>
    <x v="1"/>
    <d v="1990-01-01T00:00:00"/>
    <x v="0"/>
    <x v="0"/>
    <n v="83"/>
    <x v="0"/>
    <s v="Regular"/>
    <x v="392"/>
    <s v="Kaluk (Rinchenpong) Brc"/>
    <s v="Kaluk Government Senior Secondary School"/>
    <s v="Kaluk"/>
    <s v="NA"/>
    <x v="2"/>
    <x v="0"/>
    <x v="1"/>
    <s v="Married"/>
  </r>
  <r>
    <x v="3"/>
    <s v="KALUK GOVERNMENT SENIOR SECONDARY SCHOOL"/>
    <x v="9989"/>
    <x v="7918"/>
    <x v="0"/>
    <d v="1972-10-03T00:00:00"/>
    <x v="0"/>
    <x v="0"/>
    <n v="83"/>
    <x v="0"/>
    <s v="Regular"/>
    <x v="15"/>
    <s v="Kaluk (Rinchenpong) Brc"/>
    <s v="Kaluk Government Senior Secondary School"/>
    <s v="Kaluk"/>
    <s v="157/DCW"/>
    <x v="1"/>
    <x v="1"/>
    <x v="1"/>
    <s v="Married"/>
  </r>
  <r>
    <x v="3"/>
    <s v="KALUK GOVERNMENT SENIOR SECONDARY SCHOOL"/>
    <x v="9990"/>
    <x v="7919"/>
    <x v="1"/>
    <d v="1964-01-02T00:00:00"/>
    <x v="0"/>
    <x v="0"/>
    <n v="83"/>
    <x v="0"/>
    <s v="Regular"/>
    <x v="655"/>
    <s v="Kaluk (Rinchenpong) Brc"/>
    <s v="Kaluk Government Senior Secondary School"/>
    <s v="Kaluk"/>
    <s v="XIII/28"/>
    <x v="9"/>
    <x v="1"/>
    <x v="1"/>
    <s v="Married"/>
  </r>
  <r>
    <x v="3"/>
    <s v="KALUK GOVERNMENT SENIOR SECONDARY SCHOOL"/>
    <x v="9991"/>
    <x v="7920"/>
    <x v="1"/>
    <d v="1965-11-09T00:00:00"/>
    <x v="0"/>
    <x v="0"/>
    <n v="83"/>
    <x v="0"/>
    <s v="Regular"/>
    <x v="487"/>
    <s v="Kaluk (Rinchenpong) Brc"/>
    <s v="Kaluk Government Senior Secondary School"/>
    <s v="Kaluk"/>
    <s v="176/DCE"/>
    <x v="4"/>
    <x v="2"/>
    <x v="0"/>
    <s v="Married"/>
  </r>
  <r>
    <x v="3"/>
    <s v="KALUK GOVERNMENT SENIOR SECONDARY SCHOOL"/>
    <x v="9992"/>
    <x v="7921"/>
    <x v="1"/>
    <d v="1975-01-12T00:00:00"/>
    <x v="1"/>
    <x v="1"/>
    <n v="3"/>
    <x v="0"/>
    <s v="Regular"/>
    <x v="329"/>
    <s v="Kaluk (Rinchenpong) Brc"/>
    <s v="Kaluk Government Senior Secondary School"/>
    <s v="Kaluk"/>
    <s v="NA"/>
    <x v="2"/>
    <x v="0"/>
    <x v="1"/>
    <s v="Married"/>
  </r>
  <r>
    <x v="3"/>
    <s v="KALUK GOVERNMENT SENIOR SECONDARY SCHOOL"/>
    <x v="9993"/>
    <x v="7922"/>
    <x v="1"/>
    <d v="1959-02-18T00:00:00"/>
    <x v="0"/>
    <x v="0"/>
    <n v="83"/>
    <x v="0"/>
    <s v="Regular"/>
    <x v="251"/>
    <s v="Kaluk (Rinchenpong) Brc"/>
    <s v="Kaluk Government Senior Secondary School"/>
    <s v="Kaluk"/>
    <s v="XIII/56"/>
    <x v="6"/>
    <x v="2"/>
    <x v="0"/>
    <s v="Married"/>
  </r>
  <r>
    <x v="3"/>
    <s v="KALUK GOVERNMENT SENIOR SECONDARY SCHOOL"/>
    <x v="9994"/>
    <x v="7923"/>
    <x v="1"/>
    <d v="1964-06-05T00:00:00"/>
    <x v="4"/>
    <x v="13"/>
    <n v="100"/>
    <x v="0"/>
    <s v="Regular"/>
    <x v="517"/>
    <s v="Kaluk (Rinchenpong) Brc"/>
    <s v="Kaluk Government Senior Secondary School"/>
    <s v="Kaluk"/>
    <n v="66"/>
    <x v="1"/>
    <x v="1"/>
    <x v="1"/>
    <s v="Ummarried"/>
  </r>
  <r>
    <x v="3"/>
    <s v="KALUK GOVERNMENT SENIOR SECONDARY SCHOOL"/>
    <x v="9995"/>
    <x v="7924"/>
    <x v="1"/>
    <d v="1978-06-23T00:00:00"/>
    <x v="0"/>
    <x v="0"/>
    <n v="83"/>
    <x v="0"/>
    <s v="Regular"/>
    <x v="420"/>
    <s v="Kaluk (Rinchenpong) Brc"/>
    <s v="Kaluk Government Senior Secondary School"/>
    <s v="Kaluk"/>
    <s v="2120/DCW"/>
    <x v="0"/>
    <x v="0"/>
    <x v="1"/>
    <s v="Married"/>
  </r>
  <r>
    <x v="3"/>
    <s v="KALUK GOVERNMENT SENIOR SECONDARY SCHOOL"/>
    <x v="9996"/>
    <x v="7925"/>
    <x v="1"/>
    <d v="1959-02-04T00:00:00"/>
    <x v="38"/>
    <x v="6"/>
    <n v="100"/>
    <x v="1"/>
    <s v="Regular"/>
    <x v="901"/>
    <s v="Kaluk (Rinchenpong) Brc"/>
    <s v="Kaluk Government Senior Secondary School"/>
    <s v="Kaluk"/>
    <n v="562"/>
    <x v="8"/>
    <x v="2"/>
    <x v="0"/>
    <s v="Married"/>
  </r>
  <r>
    <x v="3"/>
    <s v="KALUK GOVERNMENT SENIOR SECONDARY SCHOOL"/>
    <x v="9997"/>
    <x v="7926"/>
    <x v="0"/>
    <d v="1981-11-05T00:00:00"/>
    <x v="0"/>
    <x v="0"/>
    <n v="83"/>
    <x v="0"/>
    <s v="Regular"/>
    <x v="406"/>
    <s v="Kaluk (Rinchenpong) Brc"/>
    <s v="Kaluk Government Senior Secondary School"/>
    <s v="Kaluk"/>
    <s v="139/DC/W"/>
    <x v="1"/>
    <x v="1"/>
    <x v="1"/>
    <s v="Married"/>
  </r>
  <r>
    <x v="3"/>
    <s v="KALUK GOVERNMENT SENIOR SECONDARY SCHOOL"/>
    <x v="9998"/>
    <x v="6935"/>
    <x v="1"/>
    <d v="1970-03-25T00:00:00"/>
    <x v="1"/>
    <x v="2"/>
    <n v="3"/>
    <x v="0"/>
    <s v="Regular"/>
    <x v="364"/>
    <s v="Kaluk (Rinchenpong) Brc"/>
    <s v="Kaluk Government Senior Secondary School"/>
    <s v="Kaluk"/>
    <s v="3754/DCW"/>
    <x v="8"/>
    <x v="2"/>
    <x v="0"/>
    <s v="Ummarried"/>
  </r>
  <r>
    <x v="3"/>
    <s v="KALUK GOVERNMENT SENIOR SECONDARY SCHOOL"/>
    <x v="9999"/>
    <x v="7927"/>
    <x v="1"/>
    <d v="1960-10-12T00:00:00"/>
    <x v="6"/>
    <x v="5"/>
    <n v="70"/>
    <x v="1"/>
    <s v="Regular"/>
    <x v="757"/>
    <s v="Kaluk (Rinchenpong) Brc"/>
    <s v="Kaluk Government Senior Secondary School"/>
    <s v="Kaluk"/>
    <s v="300/DC/W"/>
    <x v="12"/>
    <x v="1"/>
    <x v="0"/>
    <s v="Married"/>
  </r>
  <r>
    <x v="3"/>
    <s v="KALUK GOVERNMENT SENIOR SECONDARY SCHOOL"/>
    <x v="10000"/>
    <x v="7928"/>
    <x v="1"/>
    <d v="1967-10-10T00:00:00"/>
    <x v="1"/>
    <x v="2"/>
    <n v="3"/>
    <x v="0"/>
    <s v="Regular"/>
    <x v="383"/>
    <s v="Kaluk (Rinchenpong) Brc"/>
    <s v="Kaluk Government Senior Secondary School"/>
    <s v="Kaluk"/>
    <n v="4205"/>
    <x v="8"/>
    <x v="2"/>
    <x v="0"/>
    <s v="Married"/>
  </r>
  <r>
    <x v="3"/>
    <s v="KALUK GOVERNMENT SENIOR SECONDARY SCHOOL"/>
    <x v="10001"/>
    <x v="7929"/>
    <x v="0"/>
    <d v="1990-01-01T00:00:00"/>
    <x v="1"/>
    <x v="3"/>
    <n v="3"/>
    <x v="0"/>
    <s v="ADHOC"/>
    <x v="222"/>
    <s v="Kaluk (Rinchenpong) Brc"/>
    <s v="Kaluk Government Senior Secondary School"/>
    <s v="Kaluk"/>
    <s v="NA"/>
    <x v="1"/>
    <x v="1"/>
    <x v="1"/>
    <s v="Ummarried"/>
  </r>
  <r>
    <x v="3"/>
    <s v="KALUK GOVERNMENT SENIOR SECONDARY SCHOOL"/>
    <x v="10002"/>
    <x v="7930"/>
    <x v="1"/>
    <d v="1981-01-21T00:00:00"/>
    <x v="0"/>
    <x v="0"/>
    <n v="83"/>
    <x v="0"/>
    <s v="Regular"/>
    <x v="25"/>
    <s v="Kaluk (Rinchenpong) Brc"/>
    <s v="Kaluk Government Senior Secondary School"/>
    <s v="Kaluk"/>
    <s v="VNO.XIII SLNO.233"/>
    <x v="2"/>
    <x v="0"/>
    <x v="1"/>
    <s v="Ummarried"/>
  </r>
  <r>
    <x v="3"/>
    <s v="KALUK GOVERNMENT SENIOR SECONDARY SCHOOL"/>
    <x v="10003"/>
    <x v="7931"/>
    <x v="0"/>
    <d v="1990-01-01T00:00:00"/>
    <x v="39"/>
    <x v="16"/>
    <n v="4"/>
    <x v="0"/>
    <s v="Regular"/>
    <x v="392"/>
    <s v="Kaluk (Rinchenpong) Brc"/>
    <s v="Kaluk Government Senior Secondary School"/>
    <s v="Kaluk"/>
    <s v="NA"/>
    <x v="5"/>
    <x v="3"/>
    <x v="0"/>
    <s v="Married"/>
  </r>
  <r>
    <x v="3"/>
    <s v="KALUK GOVERNMENT SENIOR SECONDARY SCHOOL"/>
    <x v="10004"/>
    <x v="3359"/>
    <x v="1"/>
    <d v="1978-03-14T00:00:00"/>
    <x v="39"/>
    <x v="27"/>
    <n v="4"/>
    <x v="0"/>
    <s v="Regular"/>
    <x v="530"/>
    <s v="Kaluk (Rinchenpong) Brc"/>
    <s v="Kaluk Government Senior Secondary School"/>
    <s v="Kaluk"/>
    <s v="NA"/>
    <x v="8"/>
    <x v="2"/>
    <x v="0"/>
    <s v="Married"/>
  </r>
  <r>
    <x v="3"/>
    <s v="KALUK GOVERNMENT SENIOR SECONDARY SCHOOL"/>
    <x v="10005"/>
    <x v="7381"/>
    <x v="1"/>
    <d v="1966-02-02T00:00:00"/>
    <x v="6"/>
    <x v="5"/>
    <n v="70"/>
    <x v="1"/>
    <s v="Regular"/>
    <x v="391"/>
    <s v="Kaluk (Rinchenpong) Brc"/>
    <s v="Kaluk Government Senior Secondary School"/>
    <s v="Kaluk"/>
    <s v="2394/DCW"/>
    <x v="12"/>
    <x v="1"/>
    <x v="1"/>
    <s v="Married"/>
  </r>
  <r>
    <x v="3"/>
    <s v="KALUK GOVERNMENT SENIOR SECONDARY SCHOOL"/>
    <x v="10006"/>
    <x v="7932"/>
    <x v="0"/>
    <d v="1964-02-12T00:00:00"/>
    <x v="43"/>
    <x v="5"/>
    <n v="10"/>
    <x v="1"/>
    <s v="Regular"/>
    <x v="29"/>
    <s v="Kaluk (Rinchenpong) Brc"/>
    <s v="Kaluk Government Senior Secondary School"/>
    <s v="Kaluk"/>
    <s v="714/DCW"/>
    <x v="2"/>
    <x v="0"/>
    <x v="1"/>
    <s v="Married"/>
  </r>
  <r>
    <x v="3"/>
    <s v="KALUK GOVERNMENT SENIOR SECONDARY SCHOOL"/>
    <x v="10007"/>
    <x v="7933"/>
    <x v="1"/>
    <d v="1970-06-08T00:00:00"/>
    <x v="1"/>
    <x v="2"/>
    <n v="3"/>
    <x v="0"/>
    <s v="Regular"/>
    <x v="587"/>
    <s v="Kaluk (Rinchenpong) Brc"/>
    <s v="Kaluk Government Senior Secondary School"/>
    <s v="Kaluk"/>
    <s v="1097/SDM/PKG"/>
    <x v="7"/>
    <x v="1"/>
    <x v="1"/>
    <s v="Married"/>
  </r>
  <r>
    <x v="3"/>
    <s v="KALUK GOVERNMENT SENIOR SECONDARY SCHOOL"/>
    <x v="10008"/>
    <x v="5002"/>
    <x v="0"/>
    <d v="1977-07-18T00:00:00"/>
    <x v="6"/>
    <x v="5"/>
    <n v="70"/>
    <x v="1"/>
    <s v="Regular"/>
    <x v="811"/>
    <s v="Kaluk (Rinchenpong) Brc"/>
    <s v="Kaluk Government Senior Secondary School"/>
    <s v="Kaluk"/>
    <s v="3011/DC/W"/>
    <x v="9"/>
    <x v="1"/>
    <x v="1"/>
    <s v="Married"/>
  </r>
  <r>
    <x v="3"/>
    <s v="KALUK GOVERNMENT SENIOR SECONDARY SCHOOL"/>
    <x v="10009"/>
    <x v="7934"/>
    <x v="0"/>
    <d v="1981-04-04T00:00:00"/>
    <x v="39"/>
    <x v="23"/>
    <n v="4"/>
    <x v="0"/>
    <s v="Regular"/>
    <x v="508"/>
    <s v="Kaluk (Rinchenpong) Brc"/>
    <s v="Kaluk Government Senior Secondary School"/>
    <s v="Kaluk"/>
    <s v="SL NO 394/DCW"/>
    <x v="7"/>
    <x v="1"/>
    <x v="1"/>
    <s v="Married"/>
  </r>
  <r>
    <x v="3"/>
    <s v="KALUK GOVERNMENT SENIOR SECONDARY SCHOOL"/>
    <x v="10010"/>
    <x v="7935"/>
    <x v="1"/>
    <d v="1954-08-07T00:00:00"/>
    <x v="33"/>
    <x v="5"/>
    <n v="70"/>
    <x v="1"/>
    <s v="Regular"/>
    <x v="660"/>
    <s v="Kaluk (Rinchenpong) Brc"/>
    <s v="Kaluk Government Senior Secondary School"/>
    <s v="Kaluk"/>
    <s v="NA"/>
    <x v="10"/>
    <x v="4"/>
    <x v="0"/>
    <s v="Married"/>
  </r>
  <r>
    <x v="3"/>
    <s v="KALUK GOVERNMENT SENIOR SECONDARY SCHOOL"/>
    <x v="10011"/>
    <x v="4274"/>
    <x v="0"/>
    <d v="1964-01-23T00:00:00"/>
    <x v="5"/>
    <x v="5"/>
    <n v="100"/>
    <x v="1"/>
    <s v="Regular"/>
    <x v="84"/>
    <s v="Kaluk (Rinchenpong) Brc"/>
    <s v="Kaluk Government Senior Secondary School"/>
    <s v="Kaluk"/>
    <s v="350/DCW"/>
    <x v="2"/>
    <x v="0"/>
    <x v="1"/>
    <s v="Married"/>
  </r>
  <r>
    <x v="3"/>
    <s v="KALUK GOVERNMENT SENIOR SECONDARY SCHOOL"/>
    <x v="10012"/>
    <x v="7936"/>
    <x v="1"/>
    <d v="1974-02-13T00:00:00"/>
    <x v="39"/>
    <x v="23"/>
    <n v="4"/>
    <x v="0"/>
    <s v="Regular"/>
    <x v="654"/>
    <s v="Kaluk (Rinchenpong) Brc"/>
    <s v="Kaluk Government Senior Secondary School"/>
    <s v="Kaluk"/>
    <s v="2137/DC(W)"/>
    <x v="8"/>
    <x v="2"/>
    <x v="0"/>
    <s v="Married"/>
  </r>
  <r>
    <x v="3"/>
    <s v="KALUK GOVERNMENT SENIOR SECONDARY SCHOOL"/>
    <x v="10013"/>
    <x v="7937"/>
    <x v="1"/>
    <d v="1990-01-01T00:00:00"/>
    <x v="1"/>
    <x v="1"/>
    <n v="3"/>
    <x v="0"/>
    <s v="Regular"/>
    <x v="392"/>
    <s v="Kaluk (Rinchenpong) Brc"/>
    <s v="Kaluk Government Senior Secondary School"/>
    <s v="Kaluk"/>
    <s v="NA"/>
    <x v="9"/>
    <x v="1"/>
    <x v="1"/>
    <s v="Ummarried"/>
  </r>
  <r>
    <x v="3"/>
    <s v="KALUK GOVERNMENT SENIOR SECONDARY SCHOOL"/>
    <x v="10014"/>
    <x v="7938"/>
    <x v="1"/>
    <d v="1982-08-15T00:00:00"/>
    <x v="39"/>
    <x v="21"/>
    <n v="4"/>
    <x v="0"/>
    <s v="Regular"/>
    <x v="69"/>
    <s v="Kaluk (Rinchenpong) Brc"/>
    <s v="Kaluk Government Senior Secondary School"/>
    <s v="Kaluk"/>
    <s v="1463/OCT"/>
    <x v="5"/>
    <x v="3"/>
    <x v="0"/>
    <s v="Ummarried"/>
  </r>
  <r>
    <x v="3"/>
    <s v="KALUK GOVERNMENT SENIOR SECONDARY SCHOOL"/>
    <x v="10015"/>
    <x v="4444"/>
    <x v="1"/>
    <d v="1961-12-07T00:00:00"/>
    <x v="4"/>
    <x v="11"/>
    <n v="100"/>
    <x v="0"/>
    <s v="Regular"/>
    <x v="200"/>
    <s v="Kaluk (Rinchenpong) Brc"/>
    <s v="Kaluk Government Senior Secondary School"/>
    <s v="Kaluk"/>
    <n v="249"/>
    <x v="12"/>
    <x v="1"/>
    <x v="1"/>
    <s v="Married"/>
  </r>
  <r>
    <x v="3"/>
    <s v="KALUK GOVERNMENT SENIOR SECONDARY SCHOOL"/>
    <x v="10016"/>
    <x v="7939"/>
    <x v="1"/>
    <d v="1982-12-08T00:00:00"/>
    <x v="0"/>
    <x v="13"/>
    <n v="83"/>
    <x v="0"/>
    <s v="ADHOC"/>
    <x v="735"/>
    <s v="Kaluk (Rinchenpong) Brc"/>
    <s v="Kaluk Government Senior Secondary School"/>
    <s v="Kaluk"/>
    <s v="1615 DC/W"/>
    <x v="1"/>
    <x v="1"/>
    <x v="1"/>
    <s v="Married"/>
  </r>
  <r>
    <x v="3"/>
    <s v="KALUK GOVERNMENT SENIOR SECONDARY SCHOOL"/>
    <x v="10017"/>
    <x v="3541"/>
    <x v="1"/>
    <d v="1959-05-09T00:00:00"/>
    <x v="6"/>
    <x v="7"/>
    <n v="70"/>
    <x v="1"/>
    <s v="Regular"/>
    <x v="632"/>
    <s v="Kaluk (Rinchenpong) Brc"/>
    <s v="Kaluk Government Senior Secondary School"/>
    <s v="Kaluk"/>
    <n v="536"/>
    <x v="2"/>
    <x v="0"/>
    <x v="1"/>
    <s v="Married"/>
  </r>
  <r>
    <x v="3"/>
    <s v="KALUK GOVERNMENT SENIOR SECONDARY SCHOOL"/>
    <x v="10018"/>
    <x v="7940"/>
    <x v="0"/>
    <d v="1971-10-02T00:00:00"/>
    <x v="52"/>
    <x v="5"/>
    <n v="13"/>
    <x v="1"/>
    <s v="Regular"/>
    <x v="114"/>
    <s v="Kaluk (Rinchenpong) Brc"/>
    <s v="Kaluk Government Senior Secondary School"/>
    <s v="Kaluk"/>
    <s v="SL.NO.213"/>
    <x v="11"/>
    <x v="1"/>
    <x v="1"/>
    <s v="Married"/>
  </r>
  <r>
    <x v="3"/>
    <s v="KAMLING GOVERNMENT SECONDARY SCHOOL"/>
    <x v="10019"/>
    <x v="7941"/>
    <x v="1"/>
    <d v="1966-11-19T00:00:00"/>
    <x v="1"/>
    <x v="1"/>
    <n v="3"/>
    <x v="0"/>
    <s v="Regular"/>
    <x v="772"/>
    <s v="Soreng Brc"/>
    <s v="Chumbong Government Secondary School"/>
    <s v="Soreng"/>
    <s v="NA"/>
    <x v="10"/>
    <x v="4"/>
    <x v="0"/>
    <s v="Married"/>
  </r>
  <r>
    <x v="3"/>
    <s v="KAMLING GOVERNMENT SECONDARY SCHOOL"/>
    <x v="10020"/>
    <x v="7942"/>
    <x v="0"/>
    <d v="1983-01-27T00:00:00"/>
    <x v="1"/>
    <x v="2"/>
    <n v="3"/>
    <x v="0"/>
    <s v="Regular"/>
    <x v="824"/>
    <s v="Soreng Brc"/>
    <s v="Chumbong Government Secondary School"/>
    <s v="Soreng"/>
    <s v="SL.NO 126/VOL.NO.XX"/>
    <x v="5"/>
    <x v="3"/>
    <x v="0"/>
    <s v="Ummarried"/>
  </r>
  <r>
    <x v="3"/>
    <s v="KAMLING GOVERNMENT SECONDARY SCHOOL"/>
    <x v="10021"/>
    <x v="7943"/>
    <x v="1"/>
    <d v="1973-03-03T00:00:00"/>
    <x v="33"/>
    <x v="5"/>
    <n v="70"/>
    <x v="1"/>
    <s v="Regular"/>
    <x v="376"/>
    <s v="Soreng Brc"/>
    <s v="Chumbong Government Secondary School"/>
    <s v="Soreng"/>
    <s v="182/XIV"/>
    <x v="3"/>
    <x v="0"/>
    <x v="0"/>
    <s v="Married"/>
  </r>
  <r>
    <x v="3"/>
    <s v="KAMLING GOVERNMENT SECONDARY SCHOOL"/>
    <x v="10022"/>
    <x v="7944"/>
    <x v="1"/>
    <d v="1983-06-09T00:00:00"/>
    <x v="6"/>
    <x v="5"/>
    <n v="70"/>
    <x v="1"/>
    <s v="Regular"/>
    <x v="51"/>
    <s v="Soreng Brc"/>
    <s v="Chumbong Government Secondary School"/>
    <s v="Soreng"/>
    <s v="86/XIV"/>
    <x v="7"/>
    <x v="1"/>
    <x v="1"/>
    <s v="Married"/>
  </r>
  <r>
    <x v="3"/>
    <s v="KAMLING GOVERNMENT SECONDARY SCHOOL"/>
    <x v="10023"/>
    <x v="7945"/>
    <x v="1"/>
    <d v="1983-05-10T00:00:00"/>
    <x v="0"/>
    <x v="0"/>
    <n v="83"/>
    <x v="0"/>
    <s v="Regular"/>
    <x v="809"/>
    <s v="Soreng Brc"/>
    <s v="Chumbong Government Secondary School"/>
    <s v="Soreng"/>
    <s v="731 DCW"/>
    <x v="12"/>
    <x v="1"/>
    <x v="0"/>
    <s v="Ummarried"/>
  </r>
  <r>
    <x v="3"/>
    <s v="KAMLING GOVERNMENT SECONDARY SCHOOL"/>
    <x v="10024"/>
    <x v="3196"/>
    <x v="0"/>
    <d v="1973-10-03T00:00:00"/>
    <x v="0"/>
    <x v="0"/>
    <n v="83"/>
    <x v="0"/>
    <s v="Regular"/>
    <x v="473"/>
    <s v="Soreng Brc"/>
    <s v="Chumbong Government Secondary School"/>
    <s v="Soreng"/>
    <s v="1305/DCE"/>
    <x v="9"/>
    <x v="1"/>
    <x v="1"/>
    <s v="Married"/>
  </r>
  <r>
    <x v="3"/>
    <s v="KAMLING GOVERNMENT SECONDARY SCHOOL"/>
    <x v="10025"/>
    <x v="7946"/>
    <x v="0"/>
    <d v="1968-02-26T00:00:00"/>
    <x v="0"/>
    <x v="22"/>
    <n v="83"/>
    <x v="0"/>
    <s v="Regular"/>
    <x v="283"/>
    <s v="Soreng Brc"/>
    <s v="Chumbong Government Secondary School"/>
    <s v="Soreng"/>
    <n v="3885"/>
    <x v="9"/>
    <x v="1"/>
    <x v="2"/>
    <s v="Married"/>
  </r>
  <r>
    <x v="3"/>
    <s v="KAMLING GOVERNMENT SECONDARY SCHOOL"/>
    <x v="10026"/>
    <x v="3793"/>
    <x v="0"/>
    <d v="1976-12-27T00:00:00"/>
    <x v="32"/>
    <x v="12"/>
    <n v="100"/>
    <x v="1"/>
    <s v="Regular"/>
    <x v="882"/>
    <s v="Soreng Brc"/>
    <s v="Chumbong Government Secondary School"/>
    <s v="Soreng"/>
    <s v="221/DCE SL NO 811 VO NO V"/>
    <x v="8"/>
    <x v="2"/>
    <x v="0"/>
    <s v="Married"/>
  </r>
  <r>
    <x v="3"/>
    <s v="KAMLING GOVERNMENT SECONDARY SCHOOL"/>
    <x v="10027"/>
    <x v="3859"/>
    <x v="1"/>
    <d v="1969-09-05T00:00:00"/>
    <x v="1"/>
    <x v="3"/>
    <n v="3"/>
    <x v="0"/>
    <s v="Regular"/>
    <x v="163"/>
    <s v="Soreng Brc"/>
    <s v="Chumbong Government Secondary School"/>
    <s v="Soreng"/>
    <s v="1984/DC/W"/>
    <x v="8"/>
    <x v="2"/>
    <x v="0"/>
    <s v="Married"/>
  </r>
  <r>
    <x v="3"/>
    <s v="KAMLING GOVERNMENT SECONDARY SCHOOL"/>
    <x v="10028"/>
    <x v="7947"/>
    <x v="0"/>
    <d v="1989-01-11T00:00:00"/>
    <x v="0"/>
    <x v="0"/>
    <n v="83"/>
    <x v="0"/>
    <s v="ADHOC"/>
    <x v="785"/>
    <s v="Soreng Brc"/>
    <s v="Chumbong Government Secondary School"/>
    <s v="Soreng"/>
    <n v="42644"/>
    <x v="5"/>
    <x v="3"/>
    <x v="0"/>
    <s v="Ummarried"/>
  </r>
  <r>
    <x v="3"/>
    <s v="KAMLING GOVERNMENT SECONDARY SCHOOL"/>
    <x v="10029"/>
    <x v="7948"/>
    <x v="1"/>
    <d v="1980-10-08T00:00:00"/>
    <x v="0"/>
    <x v="0"/>
    <n v="83"/>
    <x v="0"/>
    <s v="Regular"/>
    <x v="189"/>
    <s v="Soreng Brc"/>
    <s v="Chumbong Government Secondary School"/>
    <s v="Soreng"/>
    <s v="45 XII"/>
    <x v="4"/>
    <x v="2"/>
    <x v="0"/>
    <s v="Married"/>
  </r>
  <r>
    <x v="3"/>
    <s v="KAMLING GOVERNMENT SECONDARY SCHOOL"/>
    <x v="10030"/>
    <x v="7949"/>
    <x v="0"/>
    <d v="1973-10-10T00:00:00"/>
    <x v="2"/>
    <x v="4"/>
    <n v="200"/>
    <x v="0"/>
    <s v="Regular"/>
    <x v="473"/>
    <s v="Soreng Brc"/>
    <s v="Chumbong Government Secondary School"/>
    <s v="Soreng"/>
    <s v="COI 163/VXI"/>
    <x v="12"/>
    <x v="1"/>
    <x v="2"/>
    <s v="Married"/>
  </r>
  <r>
    <x v="3"/>
    <s v="KAMLING GOVERNMENT SECONDARY SCHOOL"/>
    <x v="10031"/>
    <x v="7950"/>
    <x v="1"/>
    <d v="1962-11-01T00:00:00"/>
    <x v="1"/>
    <x v="3"/>
    <n v="3"/>
    <x v="0"/>
    <s v="Regular"/>
    <x v="328"/>
    <s v="Soreng Brc"/>
    <s v="Chumbong Government Secondary School"/>
    <s v="Soreng"/>
    <s v="NA"/>
    <x v="10"/>
    <x v="4"/>
    <x v="0"/>
    <s v="Married"/>
  </r>
  <r>
    <x v="3"/>
    <s v="KAMLING GOVERNMENT SECONDARY SCHOOL"/>
    <x v="10032"/>
    <x v="7951"/>
    <x v="1"/>
    <d v="1960-04-27T00:00:00"/>
    <x v="6"/>
    <x v="5"/>
    <n v="70"/>
    <x v="1"/>
    <s v="Regular"/>
    <x v="762"/>
    <s v="Soreng Brc"/>
    <s v="Chumbong Government Secondary School"/>
    <s v="Soreng"/>
    <s v="134/XIII"/>
    <x v="0"/>
    <x v="0"/>
    <x v="0"/>
    <s v="Married"/>
  </r>
  <r>
    <x v="3"/>
    <s v="KAMLING GOVERNMENT SECONDARY SCHOOL"/>
    <x v="10033"/>
    <x v="7952"/>
    <x v="0"/>
    <d v="1952-11-19T00:00:00"/>
    <x v="2"/>
    <x v="4"/>
    <n v="200"/>
    <x v="0"/>
    <s v="Regular"/>
    <x v="533"/>
    <s v="Soreng Brc"/>
    <s v="Chumbong Government Secondary School"/>
    <s v="Soreng"/>
    <s v="77/VOL.NO.XIV"/>
    <x v="12"/>
    <x v="1"/>
    <x v="0"/>
    <s v="Married"/>
  </r>
  <r>
    <x v="3"/>
    <s v="KAMLING GOVERNMENT SECONDARY SCHOOL"/>
    <x v="10034"/>
    <x v="7953"/>
    <x v="1"/>
    <d v="1988-06-07T00:00:00"/>
    <x v="0"/>
    <x v="0"/>
    <n v="83"/>
    <x v="0"/>
    <s v="Regular"/>
    <x v="460"/>
    <s v="Soreng Brc"/>
    <s v="Chumbong Government Secondary School"/>
    <s v="Soreng"/>
    <s v="NA"/>
    <x v="8"/>
    <x v="2"/>
    <x v="0"/>
    <s v="Ummarried"/>
  </r>
  <r>
    <x v="3"/>
    <s v="KAMLING GOVERNMENT SECONDARY SCHOOL"/>
    <x v="10035"/>
    <x v="7954"/>
    <x v="1"/>
    <d v="1981-06-03T00:00:00"/>
    <x v="0"/>
    <x v="0"/>
    <n v="83"/>
    <x v="0"/>
    <s v="Regular"/>
    <x v="437"/>
    <s v="Soreng Brc"/>
    <s v="Chumbong Government Secondary School"/>
    <s v="Soreng"/>
    <s v="NA"/>
    <x v="3"/>
    <x v="0"/>
    <x v="0"/>
    <s v="Married"/>
  </r>
  <r>
    <x v="3"/>
    <s v="KAMLING GOVERNMENT SECONDARY SCHOOL"/>
    <x v="10036"/>
    <x v="5060"/>
    <x v="1"/>
    <d v="1982-11-10T00:00:00"/>
    <x v="30"/>
    <x v="10"/>
    <n v="50"/>
    <x v="1"/>
    <s v="Regular"/>
    <x v="38"/>
    <s v="Soreng Brc"/>
    <s v="Chumbong Government Secondary School"/>
    <s v="Soreng"/>
    <s v="NA"/>
    <x v="9"/>
    <x v="1"/>
    <x v="1"/>
    <s v="Married"/>
  </r>
  <r>
    <x v="3"/>
    <s v="KARJEE GOVERNMENT SECONDARY SCHOOL"/>
    <x v="10037"/>
    <x v="7955"/>
    <x v="0"/>
    <d v="1986-10-24T00:00:00"/>
    <x v="1"/>
    <x v="2"/>
    <n v="3"/>
    <x v="0"/>
    <s v="ADHOC"/>
    <x v="462"/>
    <s v="Daramdin Brc"/>
    <s v="Karjee Government Secondary School"/>
    <s v="Yuksom"/>
    <s v="NA"/>
    <x v="12"/>
    <x v="1"/>
    <x v="1"/>
    <s v="Ummarried"/>
  </r>
  <r>
    <x v="3"/>
    <s v="KARJEE GOVERNMENT SECONDARY SCHOOL"/>
    <x v="10038"/>
    <x v="7956"/>
    <x v="1"/>
    <d v="1986-09-26T00:00:00"/>
    <x v="4"/>
    <x v="22"/>
    <n v="100"/>
    <x v="0"/>
    <s v="ADHOC"/>
    <x v="463"/>
    <s v="Daramdin Brc"/>
    <s v="Karjee Government Secondary School"/>
    <s v="Yuksom"/>
    <s v="1016/DC"/>
    <x v="9"/>
    <x v="1"/>
    <x v="1"/>
    <s v="Ummarried"/>
  </r>
  <r>
    <x v="3"/>
    <s v="KARJEE GOVERNMENT SECONDARY SCHOOL"/>
    <x v="10039"/>
    <x v="7957"/>
    <x v="1"/>
    <d v="1974-12-29T00:00:00"/>
    <x v="1"/>
    <x v="2"/>
    <n v="3"/>
    <x v="0"/>
    <s v="Regular"/>
    <x v="157"/>
    <s v="Daramdin Brc"/>
    <s v="Karjee Government Secondary School"/>
    <s v="Yuksom"/>
    <s v="284/DC(W)"/>
    <x v="3"/>
    <x v="0"/>
    <x v="0"/>
    <s v="Married"/>
  </r>
  <r>
    <x v="3"/>
    <s v="KARJEE GOVERNMENT SECONDARY SCHOOL"/>
    <x v="10040"/>
    <x v="6215"/>
    <x v="1"/>
    <d v="1986-03-01T00:00:00"/>
    <x v="1"/>
    <x v="3"/>
    <n v="3"/>
    <x v="0"/>
    <s v="ADHOC"/>
    <x v="782"/>
    <s v="Daramdin Brc"/>
    <s v="Karjee Government Secondary School"/>
    <s v="Yuksom"/>
    <s v="NA"/>
    <x v="8"/>
    <x v="2"/>
    <x v="0"/>
    <s v="Ummarried"/>
  </r>
  <r>
    <x v="3"/>
    <s v="KARJEE GOVERNMENT SECONDARY SCHOOL"/>
    <x v="10041"/>
    <x v="7958"/>
    <x v="1"/>
    <d v="1983-10-25T00:00:00"/>
    <x v="0"/>
    <x v="0"/>
    <n v="83"/>
    <x v="0"/>
    <s v="ADHOC"/>
    <x v="240"/>
    <s v="Daramdin Brc"/>
    <s v="Karjee Government Secondary School"/>
    <s v="Yuksom"/>
    <s v="939/DC W"/>
    <x v="7"/>
    <x v="1"/>
    <x v="1"/>
    <s v="Ummarried"/>
  </r>
  <r>
    <x v="3"/>
    <s v="KARJEE GOVERNMENT SECONDARY SCHOOL"/>
    <x v="10042"/>
    <x v="7959"/>
    <x v="1"/>
    <d v="1985-09-04T00:00:00"/>
    <x v="1"/>
    <x v="1"/>
    <n v="3"/>
    <x v="0"/>
    <s v="ADHOC"/>
    <x v="403"/>
    <s v="Daramdin Brc"/>
    <s v="Karjee Government Secondary School"/>
    <s v="Yuksom"/>
    <n v="455"/>
    <x v="12"/>
    <x v="1"/>
    <x v="1"/>
    <s v="Ummarried"/>
  </r>
  <r>
    <x v="3"/>
    <s v="KARJEE GOVERNMENT SECONDARY SCHOOL"/>
    <x v="10043"/>
    <x v="7255"/>
    <x v="1"/>
    <d v="1982-12-16T00:00:00"/>
    <x v="0"/>
    <x v="0"/>
    <n v="83"/>
    <x v="0"/>
    <s v="Regular"/>
    <x v="277"/>
    <s v="Daramdin Brc"/>
    <s v="Karjee Government Secondary School"/>
    <s v="Yuksom"/>
    <s v="NA"/>
    <x v="6"/>
    <x v="2"/>
    <x v="0"/>
    <s v="Married"/>
  </r>
  <r>
    <x v="3"/>
    <s v="KARJEE GOVERNMENT SECONDARY SCHOOL"/>
    <x v="10044"/>
    <x v="7960"/>
    <x v="1"/>
    <d v="1967-06-12T00:00:00"/>
    <x v="6"/>
    <x v="5"/>
    <n v="70"/>
    <x v="1"/>
    <s v="Regular"/>
    <x v="378"/>
    <s v="Daramdin Brc"/>
    <s v="Karjee Government Secondary School"/>
    <s v="Yuksom"/>
    <n v="160"/>
    <x v="3"/>
    <x v="0"/>
    <x v="0"/>
    <s v="Married"/>
  </r>
  <r>
    <x v="3"/>
    <s v="KARJEE GOVERNMENT SECONDARY SCHOOL"/>
    <x v="10045"/>
    <x v="7961"/>
    <x v="1"/>
    <d v="1986-10-29T00:00:00"/>
    <x v="1"/>
    <x v="5"/>
    <n v="3"/>
    <x v="0"/>
    <s v="ADHOC"/>
    <x v="462"/>
    <s v="Daramdin Brc"/>
    <s v="Karjee Government Secondary School"/>
    <s v="Yuksom"/>
    <s v="NA"/>
    <x v="10"/>
    <x v="4"/>
    <x v="0"/>
    <s v="Ummarried"/>
  </r>
  <r>
    <x v="3"/>
    <s v="KARJEE GOVERNMENT SECONDARY SCHOOL"/>
    <x v="10046"/>
    <x v="7962"/>
    <x v="1"/>
    <d v="1987-12-02T00:00:00"/>
    <x v="36"/>
    <x v="5"/>
    <n v="100"/>
    <x v="0"/>
    <s v="ADHOC"/>
    <x v="402"/>
    <s v="Daramdin Brc"/>
    <s v="Karjee Government Secondary School"/>
    <s v="Yuksom"/>
    <n v="223"/>
    <x v="1"/>
    <x v="1"/>
    <x v="1"/>
    <s v="Ummarried"/>
  </r>
  <r>
    <x v="3"/>
    <s v="KARTHOK GOVERNMENT PRIMARY SCHOOL"/>
    <x v="10047"/>
    <x v="478"/>
    <x v="0"/>
    <d v="1981-10-10T00:00:00"/>
    <x v="0"/>
    <x v="5"/>
    <n v="83"/>
    <x v="0"/>
    <s v="Regular"/>
    <x v="47"/>
    <s v="Soreng Brc"/>
    <s v="Soreng Government Senior Secondary School"/>
    <s v="Soreng"/>
    <s v="S.NO. 1022/VOL NO.XV"/>
    <x v="8"/>
    <x v="2"/>
    <x v="0"/>
    <s v="Married"/>
  </r>
  <r>
    <x v="3"/>
    <s v="KARTHOK GOVERNMENT PRIMARY SCHOOL"/>
    <x v="10048"/>
    <x v="4313"/>
    <x v="1"/>
    <d v="1962-09-10T00:00:00"/>
    <x v="0"/>
    <x v="0"/>
    <n v="83"/>
    <x v="0"/>
    <s v="Regular"/>
    <x v="234"/>
    <s v="Soreng Brc"/>
    <s v="Soreng Government Senior Secondary School"/>
    <s v="Soreng"/>
    <s v="SL NO. 939DC/N"/>
    <x v="12"/>
    <x v="1"/>
    <x v="0"/>
    <s v="Married"/>
  </r>
  <r>
    <x v="3"/>
    <s v="KARTHOK GOVERNMENT PRIMARY SCHOOL"/>
    <x v="10049"/>
    <x v="7963"/>
    <x v="0"/>
    <d v="1985-02-11T00:00:00"/>
    <x v="4"/>
    <x v="22"/>
    <n v="100"/>
    <x v="0"/>
    <s v="ADHOC"/>
    <x v="813"/>
    <s v="Soreng Brc"/>
    <s v="Soreng Government Senior Secondary School"/>
    <s v="Soreng"/>
    <s v="1113/E"/>
    <x v="9"/>
    <x v="1"/>
    <x v="1"/>
    <s v="Ummarried"/>
  </r>
  <r>
    <x v="3"/>
    <s v="KARTHOK GOVERNMENT PRIMARY SCHOOL"/>
    <x v="10050"/>
    <x v="1335"/>
    <x v="0"/>
    <d v="1975-05-03T00:00:00"/>
    <x v="5"/>
    <x v="5"/>
    <n v="100"/>
    <x v="1"/>
    <s v="Regular"/>
    <x v="182"/>
    <s v="Soreng Brc"/>
    <s v="Soreng Government Senior Secondary School"/>
    <s v="Soreng"/>
    <s v="S/NO-344 VOL. NO. XII"/>
    <x v="12"/>
    <x v="1"/>
    <x v="3"/>
    <s v="Married"/>
  </r>
  <r>
    <x v="3"/>
    <s v="KARTHOK GOVERNMENT PRIMARY SCHOOL"/>
    <x v="10051"/>
    <x v="7964"/>
    <x v="1"/>
    <d v="1950-06-14T00:00:00"/>
    <x v="4"/>
    <x v="5"/>
    <n v="100"/>
    <x v="0"/>
    <s v="Regular"/>
    <x v="960"/>
    <s v="Soreng Brc"/>
    <s v="Soreng Government Senior Secondary School"/>
    <s v="Soreng"/>
    <s v="S NO. 59 V. NO. XV"/>
    <x v="2"/>
    <x v="0"/>
    <x v="2"/>
    <s v="Married"/>
  </r>
  <r>
    <x v="3"/>
    <s v="KARTHOK GOVERNMENT PRIMARY SCHOOL"/>
    <x v="10052"/>
    <x v="7965"/>
    <x v="0"/>
    <d v="1971-04-04T00:00:00"/>
    <x v="0"/>
    <x v="0"/>
    <n v="83"/>
    <x v="0"/>
    <s v="Regular"/>
    <x v="75"/>
    <s v="Soreng Brc"/>
    <s v="Soreng Government Senior Secondary School"/>
    <s v="Soreng"/>
    <s v="SL NO. 97/VOL NO.XV"/>
    <x v="14"/>
    <x v="0"/>
    <x v="0"/>
    <s v="Married"/>
  </r>
  <r>
    <x v="3"/>
    <s v="KARTHOK GOVERNMENT PRIMARY SCHOOL"/>
    <x v="10053"/>
    <x v="7966"/>
    <x v="1"/>
    <d v="1977-02-02T00:00:00"/>
    <x v="0"/>
    <x v="11"/>
    <n v="83"/>
    <x v="0"/>
    <s v="Regular"/>
    <x v="359"/>
    <s v="Soreng Brc"/>
    <s v="Soreng Government Senior Secondary School"/>
    <s v="Soreng"/>
    <s v="NA"/>
    <x v="12"/>
    <x v="1"/>
    <x v="0"/>
    <s v="Married"/>
  </r>
  <r>
    <x v="3"/>
    <s v="KARTHOK GOVERNMENT PRIMARY SCHOOL"/>
    <x v="10054"/>
    <x v="7967"/>
    <x v="1"/>
    <d v="1970-06-13T00:00:00"/>
    <x v="0"/>
    <x v="0"/>
    <n v="83"/>
    <x v="0"/>
    <s v="Regular"/>
    <x v="308"/>
    <s v="Soreng Brc"/>
    <s v="Soreng Government Senior Secondary School"/>
    <s v="Soreng"/>
    <s v="SL NO.231/XV"/>
    <x v="2"/>
    <x v="0"/>
    <x v="1"/>
    <s v="Married"/>
  </r>
  <r>
    <x v="3"/>
    <s v="KARTHOK GOVERNMENT PRIMARY SCHOOL"/>
    <x v="10055"/>
    <x v="7968"/>
    <x v="1"/>
    <d v="1963-03-10T00:00:00"/>
    <x v="0"/>
    <x v="0"/>
    <n v="83"/>
    <x v="0"/>
    <s v="Regular"/>
    <x v="142"/>
    <s v="Soreng Brc"/>
    <s v="Soreng Government Senior Secondary School"/>
    <s v="Soreng"/>
    <s v="1466 DC W"/>
    <x v="4"/>
    <x v="2"/>
    <x v="0"/>
    <s v="Married"/>
  </r>
  <r>
    <x v="3"/>
    <s v="KHANDU GOVERNMENT SECONDARY SCHOOL"/>
    <x v="10056"/>
    <x v="7969"/>
    <x v="1"/>
    <d v="1960-12-13T00:00:00"/>
    <x v="1"/>
    <x v="11"/>
    <n v="3"/>
    <x v="0"/>
    <s v="Regular"/>
    <x v="526"/>
    <s v="Dentam Brc"/>
    <s v="Khandu Government Secondary School"/>
    <s v="Dentam"/>
    <n v="399"/>
    <x v="12"/>
    <x v="1"/>
    <x v="3"/>
    <s v="Married"/>
  </r>
  <r>
    <x v="3"/>
    <s v="KHANDU GOVERNMENT SECONDARY SCHOOL"/>
    <x v="10057"/>
    <x v="1195"/>
    <x v="0"/>
    <d v="1983-01-24T00:00:00"/>
    <x v="12"/>
    <x v="5"/>
    <n v="11"/>
    <x v="1"/>
    <s v="Regular"/>
    <x v="469"/>
    <s v="Dentam Brc"/>
    <s v="Khandu Government Secondary School"/>
    <s v="Dentam"/>
    <s v="NA"/>
    <x v="2"/>
    <x v="0"/>
    <x v="1"/>
    <s v="Married"/>
  </r>
  <r>
    <x v="3"/>
    <s v="KHANDU GOVERNMENT SECONDARY SCHOOL"/>
    <x v="10058"/>
    <x v="2892"/>
    <x v="0"/>
    <d v="1979-02-15T00:00:00"/>
    <x v="1"/>
    <x v="2"/>
    <n v="3"/>
    <x v="0"/>
    <s v="Regular"/>
    <x v="72"/>
    <s v="Dentam Brc"/>
    <s v="Khandu Government Secondary School"/>
    <s v="Dentam"/>
    <s v="2149/DC/E"/>
    <x v="0"/>
    <x v="0"/>
    <x v="0"/>
    <s v="Ummarried"/>
  </r>
  <r>
    <x v="3"/>
    <s v="KHANDU GOVERNMENT SECONDARY SCHOOL"/>
    <x v="10059"/>
    <x v="2755"/>
    <x v="0"/>
    <d v="1981-08-10T00:00:00"/>
    <x v="29"/>
    <x v="5"/>
    <n v="101"/>
    <x v="0"/>
    <s v="Regular"/>
    <x v="190"/>
    <s v="Dentam Brc"/>
    <s v="Khandu Government Secondary School"/>
    <s v="Dentam"/>
    <s v="1124/DC(W)"/>
    <x v="9"/>
    <x v="1"/>
    <x v="1"/>
    <s v="Married"/>
  </r>
  <r>
    <x v="3"/>
    <s v="KHANDU GOVERNMENT SECONDARY SCHOOL"/>
    <x v="10060"/>
    <x v="7970"/>
    <x v="0"/>
    <d v="1976-12-15T00:00:00"/>
    <x v="30"/>
    <x v="10"/>
    <n v="50"/>
    <x v="1"/>
    <s v="Regular"/>
    <x v="157"/>
    <s v="Dentam Brc"/>
    <s v="Khandu Government Secondary School"/>
    <s v="Dentam"/>
    <s v="COI-3840/DC/W"/>
    <x v="0"/>
    <x v="0"/>
    <x v="0"/>
    <s v="Ummarried"/>
  </r>
  <r>
    <x v="3"/>
    <s v="KHANDU GOVERNMENT SECONDARY SCHOOL"/>
    <x v="10061"/>
    <x v="7971"/>
    <x v="1"/>
    <d v="1968-06-07T00:00:00"/>
    <x v="0"/>
    <x v="0"/>
    <n v="83"/>
    <x v="0"/>
    <s v="Regular"/>
    <x v="130"/>
    <s v="Dentam Brc"/>
    <s v="Khandu Government Secondary School"/>
    <s v="Dentam"/>
    <n v="479"/>
    <x v="8"/>
    <x v="2"/>
    <x v="0"/>
    <s v="Married"/>
  </r>
  <r>
    <x v="3"/>
    <s v="KHANDU GOVERNMENT SECONDARY SCHOOL"/>
    <x v="10062"/>
    <x v="7972"/>
    <x v="0"/>
    <d v="1962-10-16T00:00:00"/>
    <x v="0"/>
    <x v="0"/>
    <n v="83"/>
    <x v="0"/>
    <s v="Regular"/>
    <x v="577"/>
    <s v="Dentam Brc"/>
    <s v="Khandu Government Secondary School"/>
    <s v="Dentam"/>
    <s v="1477/655/12"/>
    <x v="6"/>
    <x v="2"/>
    <x v="0"/>
    <s v="Married"/>
  </r>
  <r>
    <x v="3"/>
    <s v="KHANDU GOVERNMENT SECONDARY SCHOOL"/>
    <x v="10063"/>
    <x v="7973"/>
    <x v="1"/>
    <d v="1963-11-06T00:00:00"/>
    <x v="32"/>
    <x v="12"/>
    <n v="100"/>
    <x v="1"/>
    <s v="Regular"/>
    <x v="295"/>
    <s v="Dentam Brc"/>
    <s v="Khandu Government Secondary School"/>
    <s v="Dentam"/>
    <s v="C.O.I.1630"/>
    <x v="6"/>
    <x v="2"/>
    <x v="0"/>
    <s v="Married"/>
  </r>
  <r>
    <x v="3"/>
    <s v="KHANDU GOVERNMENT SECONDARY SCHOOL"/>
    <x v="10064"/>
    <x v="7974"/>
    <x v="1"/>
    <d v="1972-03-20T00:00:00"/>
    <x v="0"/>
    <x v="0"/>
    <n v="83"/>
    <x v="0"/>
    <s v="Regular"/>
    <x v="528"/>
    <s v="Dentam Brc"/>
    <s v="Khandu Government Secondary School"/>
    <s v="Dentam"/>
    <s v="S NO 1035/VOL/NO IX"/>
    <x v="1"/>
    <x v="1"/>
    <x v="1"/>
    <s v="Married"/>
  </r>
  <r>
    <x v="3"/>
    <s v="KHANDU GOVERNMENT SECONDARY SCHOOL"/>
    <x v="10065"/>
    <x v="1637"/>
    <x v="0"/>
    <d v="1983-02-05T00:00:00"/>
    <x v="1"/>
    <x v="5"/>
    <n v="3"/>
    <x v="0"/>
    <s v="Regular"/>
    <x v="77"/>
    <s v="Dentam Brc"/>
    <s v="Khandu Government Secondary School"/>
    <s v="Dentam"/>
    <n v="439"/>
    <x v="8"/>
    <x v="2"/>
    <x v="0"/>
    <s v="Ummarried"/>
  </r>
  <r>
    <x v="3"/>
    <s v="KHANDU GOVERNMENT SECONDARY SCHOOL"/>
    <x v="10066"/>
    <x v="7975"/>
    <x v="0"/>
    <d v="1986-08-30T00:00:00"/>
    <x v="1"/>
    <x v="2"/>
    <n v="3"/>
    <x v="0"/>
    <s v="ADHOC"/>
    <x v="808"/>
    <s v="Dentam Brc"/>
    <s v="Khandu Government Secondary School"/>
    <s v="Dentam"/>
    <n v="365"/>
    <x v="6"/>
    <x v="2"/>
    <x v="0"/>
    <s v="Ummarried"/>
  </r>
  <r>
    <x v="3"/>
    <s v="KHANDU GOVERNMENT SECONDARY SCHOOL"/>
    <x v="10067"/>
    <x v="7976"/>
    <x v="1"/>
    <d v="1991-02-05T00:00:00"/>
    <x v="6"/>
    <x v="5"/>
    <n v="70"/>
    <x v="1"/>
    <s v="Regular"/>
    <x v="841"/>
    <s v="Dentam Brc"/>
    <s v="Khandu Government Secondary School"/>
    <s v="Dentam"/>
    <s v="NA"/>
    <x v="9"/>
    <x v="1"/>
    <x v="2"/>
    <s v="Ummarried"/>
  </r>
  <r>
    <x v="3"/>
    <s v="KHANDU GOVERNMENT SECONDARY SCHOOL"/>
    <x v="10068"/>
    <x v="7977"/>
    <x v="1"/>
    <d v="1978-03-24T00:00:00"/>
    <x v="52"/>
    <x v="5"/>
    <n v="13"/>
    <x v="1"/>
    <s v="Regular"/>
    <x v="793"/>
    <s v="Dentam Brc"/>
    <s v="Khandu Government Secondary School"/>
    <s v="Dentam"/>
    <n v="387"/>
    <x v="4"/>
    <x v="2"/>
    <x v="0"/>
    <s v="Married"/>
  </r>
  <r>
    <x v="3"/>
    <s v="KHANDU GOVERNMENT SECONDARY SCHOOL"/>
    <x v="10069"/>
    <x v="7978"/>
    <x v="1"/>
    <d v="1987-09-20T00:00:00"/>
    <x v="1"/>
    <x v="3"/>
    <n v="3"/>
    <x v="0"/>
    <s v="ADHOC"/>
    <x v="221"/>
    <s v="Dentam Brc"/>
    <s v="Khandu Government Secondary School"/>
    <s v="Dentam"/>
    <s v="SRL NO 149 VOL NO X"/>
    <x v="9"/>
    <x v="1"/>
    <x v="1"/>
    <s v="Ummarried"/>
  </r>
  <r>
    <x v="3"/>
    <s v="KHANDU GOVERNMENT SECONDARY SCHOOL"/>
    <x v="10070"/>
    <x v="7979"/>
    <x v="0"/>
    <d v="1964-06-19T00:00:00"/>
    <x v="0"/>
    <x v="22"/>
    <n v="83"/>
    <x v="0"/>
    <s v="Regular"/>
    <x v="517"/>
    <s v="Dentam Brc"/>
    <s v="Khandu Government Secondary School"/>
    <s v="Dentam"/>
    <s v="534/DC(W)"/>
    <x v="9"/>
    <x v="1"/>
    <x v="2"/>
    <s v="Married"/>
  </r>
  <r>
    <x v="3"/>
    <s v="KHANDU GOVERNMENT SECONDARY SCHOOL"/>
    <x v="10071"/>
    <x v="103"/>
    <x v="1"/>
    <d v="1960-06-15T00:00:00"/>
    <x v="1"/>
    <x v="2"/>
    <n v="3"/>
    <x v="0"/>
    <s v="Regular"/>
    <x v="255"/>
    <s v="Dentam Brc"/>
    <s v="Khandu Government Secondary School"/>
    <s v="Dentam"/>
    <s v="SL NO 320 VOL NO XII"/>
    <x v="8"/>
    <x v="2"/>
    <x v="0"/>
    <s v="Married"/>
  </r>
  <r>
    <x v="3"/>
    <s v="KHANDU GOVERNMENT SECONDARY SCHOOL"/>
    <x v="10072"/>
    <x v="103"/>
    <x v="1"/>
    <d v="1968-07-05T00:00:00"/>
    <x v="1"/>
    <x v="2"/>
    <n v="3"/>
    <x v="0"/>
    <s v="Regular"/>
    <x v="706"/>
    <s v="Dentam Brc"/>
    <s v="Khandu Government Secondary School"/>
    <s v="Dentam"/>
    <s v="5100/DC/W"/>
    <x v="8"/>
    <x v="2"/>
    <x v="0"/>
    <s v="Married"/>
  </r>
  <r>
    <x v="3"/>
    <s v="KHANDU GOVERNMENT SECONDARY SCHOOL"/>
    <x v="10073"/>
    <x v="7980"/>
    <x v="0"/>
    <d v="1975-02-02T00:00:00"/>
    <x v="12"/>
    <x v="5"/>
    <n v="11"/>
    <x v="1"/>
    <s v="Regular"/>
    <x v="282"/>
    <s v="Dentam Brc"/>
    <s v="Khandu Government Secondary School"/>
    <s v="Dentam"/>
    <s v="836/DCW"/>
    <x v="2"/>
    <x v="0"/>
    <x v="1"/>
    <s v="Married"/>
  </r>
  <r>
    <x v="3"/>
    <s v="KHANDU GOVERNMENT SECONDARY SCHOOL"/>
    <x v="10074"/>
    <x v="7981"/>
    <x v="0"/>
    <d v="1983-12-11T00:00:00"/>
    <x v="1"/>
    <x v="2"/>
    <n v="3"/>
    <x v="0"/>
    <s v="ADHOC"/>
    <x v="474"/>
    <s v="Dentam Brc"/>
    <s v="Khandu Government Secondary School"/>
    <s v="Dentam"/>
    <s v="5(925)"/>
    <x v="12"/>
    <x v="1"/>
    <x v="3"/>
    <s v="Ummarried"/>
  </r>
  <r>
    <x v="3"/>
    <s v="KHANDU GOVERNMENT SECONDARY SCHOOL"/>
    <x v="10075"/>
    <x v="7982"/>
    <x v="0"/>
    <d v="1981-06-26T00:00:00"/>
    <x v="1"/>
    <x v="2"/>
    <n v="3"/>
    <x v="0"/>
    <s v="ADHOC"/>
    <x v="51"/>
    <s v="Dentam Brc"/>
    <s v="Khandu Government Secondary School"/>
    <s v="Dentam"/>
    <n v="10953"/>
    <x v="5"/>
    <x v="3"/>
    <x v="0"/>
    <s v="Ummarried"/>
  </r>
  <r>
    <x v="3"/>
    <s v="KHANDU GOVERNMENT SECONDARY SCHOOL"/>
    <x v="10076"/>
    <x v="7983"/>
    <x v="1"/>
    <d v="1988-08-30T00:00:00"/>
    <x v="37"/>
    <x v="15"/>
    <n v="11"/>
    <x v="0"/>
    <s v="ADHOC"/>
    <x v="808"/>
    <s v="Dentam Brc"/>
    <s v="Khandu Government Secondary School"/>
    <s v="Dentam"/>
    <s v="NA"/>
    <x v="10"/>
    <x v="4"/>
    <x v="0"/>
    <s v="Ummarried"/>
  </r>
  <r>
    <x v="3"/>
    <s v="KHANDU GOVERNMENT SECONDARY SCHOOL"/>
    <x v="10077"/>
    <x v="7984"/>
    <x v="1"/>
    <d v="1969-11-10T00:00:00"/>
    <x v="1"/>
    <x v="1"/>
    <n v="3"/>
    <x v="0"/>
    <s v="Regular"/>
    <x v="870"/>
    <s v="Dentam Brc"/>
    <s v="Khandu Government Secondary School"/>
    <s v="Dentam"/>
    <s v="NA"/>
    <x v="10"/>
    <x v="4"/>
    <x v="4"/>
    <s v="Married"/>
  </r>
  <r>
    <x v="3"/>
    <s v="KHANDU GOVERNMENT SECONDARY SCHOOL"/>
    <x v="10078"/>
    <x v="7985"/>
    <x v="0"/>
    <d v="1982-04-11T00:00:00"/>
    <x v="1"/>
    <x v="2"/>
    <n v="3"/>
    <x v="0"/>
    <s v="ADHOC"/>
    <x v="235"/>
    <s v="Dentam Brc"/>
    <s v="Khandu Government Secondary School"/>
    <s v="Dentam"/>
    <s v="143/DC(W)"/>
    <x v="1"/>
    <x v="1"/>
    <x v="1"/>
    <s v="Married"/>
  </r>
  <r>
    <x v="3"/>
    <s v="KHANDU GOVERNMENT SECONDARY SCHOOL"/>
    <x v="10079"/>
    <x v="7986"/>
    <x v="0"/>
    <d v="1988-06-26T00:00:00"/>
    <x v="1"/>
    <x v="3"/>
    <n v="3"/>
    <x v="0"/>
    <s v="ADHOC"/>
    <x v="460"/>
    <s v="Dentam Brc"/>
    <s v="Khandu Government Secondary School"/>
    <s v="Dentam"/>
    <n v="311"/>
    <x v="1"/>
    <x v="1"/>
    <x v="1"/>
    <s v="Ummarried"/>
  </r>
  <r>
    <x v="3"/>
    <s v="KHANDU GOVERNMENT SECONDARY SCHOOL"/>
    <x v="10080"/>
    <x v="7987"/>
    <x v="1"/>
    <d v="1962-03-31T00:00:00"/>
    <x v="0"/>
    <x v="5"/>
    <n v="83"/>
    <x v="0"/>
    <s v="Regular"/>
    <x v="336"/>
    <s v="Dentam Brc"/>
    <s v="Khandu Government Secondary School"/>
    <s v="Dentam"/>
    <s v="SL NO 2354 DCW"/>
    <x v="1"/>
    <x v="1"/>
    <x v="1"/>
    <s v="Married"/>
  </r>
  <r>
    <x v="3"/>
    <s v="KHANISERBONG GOVERNMENT SECONDARY SCHOOL"/>
    <x v="10081"/>
    <x v="6362"/>
    <x v="0"/>
    <d v="1984-11-04T00:00:00"/>
    <x v="1"/>
    <x v="5"/>
    <n v="3"/>
    <x v="0"/>
    <s v="Regular"/>
    <x v="305"/>
    <s v="Soreng Brc"/>
    <s v="Chumbong Government Secondary School"/>
    <s v="Soreng"/>
    <s v="SL NO.200/V.NO.XXII"/>
    <x v="0"/>
    <x v="0"/>
    <x v="2"/>
    <s v="Ummarried"/>
  </r>
  <r>
    <x v="3"/>
    <s v="KHANISERBONG GOVERNMENT SECONDARY SCHOOL"/>
    <x v="10082"/>
    <x v="7988"/>
    <x v="0"/>
    <d v="1972-10-16T00:00:00"/>
    <x v="35"/>
    <x v="5"/>
    <n v="101"/>
    <x v="0"/>
    <s v="Regular"/>
    <x v="98"/>
    <s v="Soreng Brc"/>
    <s v="Chumbong Government Secondary School"/>
    <s v="Soreng"/>
    <s v="NA"/>
    <x v="7"/>
    <x v="1"/>
    <x v="2"/>
    <s v="Married"/>
  </r>
  <r>
    <x v="3"/>
    <s v="KHANISERBONG GOVERNMENT SECONDARY SCHOOL"/>
    <x v="10083"/>
    <x v="7989"/>
    <x v="1"/>
    <d v="1973-08-07T00:00:00"/>
    <x v="2"/>
    <x v="4"/>
    <n v="200"/>
    <x v="0"/>
    <s v="Regular"/>
    <x v="622"/>
    <s v="Soreng Brc"/>
    <s v="Chumbong Government Secondary School"/>
    <s v="Soreng"/>
    <s v="6135/DCW"/>
    <x v="4"/>
    <x v="2"/>
    <x v="0"/>
    <s v="Married"/>
  </r>
  <r>
    <x v="3"/>
    <s v="KHANISERBONG GOVERNMENT SECONDARY SCHOOL"/>
    <x v="10084"/>
    <x v="7990"/>
    <x v="1"/>
    <d v="1960-02-07T00:00:00"/>
    <x v="0"/>
    <x v="0"/>
    <n v="83"/>
    <x v="0"/>
    <s v="Regular"/>
    <x v="91"/>
    <s v="Soreng Brc"/>
    <s v="Chumbong Government Secondary School"/>
    <s v="Soreng"/>
    <s v="NA"/>
    <x v="12"/>
    <x v="1"/>
    <x v="0"/>
    <s v="Married"/>
  </r>
  <r>
    <x v="3"/>
    <s v="KHANISERBONG GOVERNMENT SECONDARY SCHOOL"/>
    <x v="10085"/>
    <x v="7991"/>
    <x v="0"/>
    <d v="1985-05-17T00:00:00"/>
    <x v="1"/>
    <x v="2"/>
    <n v="3"/>
    <x v="0"/>
    <s v="Regular"/>
    <x v="534"/>
    <s v="Soreng Brc"/>
    <s v="Chumbong Government Secondary School"/>
    <s v="Soreng"/>
    <s v="2791/DCE(518)"/>
    <x v="8"/>
    <x v="2"/>
    <x v="0"/>
    <s v="Married"/>
  </r>
  <r>
    <x v="3"/>
    <s v="KHANISERBONG GOVERNMENT SECONDARY SCHOOL"/>
    <x v="10086"/>
    <x v="1553"/>
    <x v="1"/>
    <d v="1986-05-26T00:00:00"/>
    <x v="30"/>
    <x v="10"/>
    <n v="50"/>
    <x v="1"/>
    <s v="Regular"/>
    <x v="414"/>
    <s v="Soreng Brc"/>
    <s v="Chumbong Government Secondary School"/>
    <s v="Soreng"/>
    <s v="3108/DCE(443)"/>
    <x v="1"/>
    <x v="1"/>
    <x v="1"/>
    <s v="Married"/>
  </r>
  <r>
    <x v="3"/>
    <s v="KHANISERBONG GOVERNMENT SECONDARY SCHOOL"/>
    <x v="10087"/>
    <x v="7992"/>
    <x v="1"/>
    <d v="1964-01-09T00:00:00"/>
    <x v="1"/>
    <x v="1"/>
    <n v="3"/>
    <x v="0"/>
    <s v="Regular"/>
    <x v="655"/>
    <s v="Soreng Brc"/>
    <s v="Chumbong Government Secondary School"/>
    <s v="Soreng"/>
    <s v="NA"/>
    <x v="10"/>
    <x v="4"/>
    <x v="0"/>
    <s v="Married"/>
  </r>
  <r>
    <x v="3"/>
    <s v="KHANISERBONG GOVERNMENT SECONDARY SCHOOL"/>
    <x v="10088"/>
    <x v="7993"/>
    <x v="1"/>
    <d v="1977-03-01T00:00:00"/>
    <x v="1"/>
    <x v="5"/>
    <n v="3"/>
    <x v="0"/>
    <s v="ADHOC"/>
    <x v="359"/>
    <s v="Soreng Brc"/>
    <s v="Chumbong Government Secondary School"/>
    <s v="Soreng"/>
    <s v="A.NO 3111"/>
    <x v="5"/>
    <x v="3"/>
    <x v="0"/>
    <s v="Ummarried"/>
  </r>
  <r>
    <x v="3"/>
    <s v="KHANISERBONG GOVERNMENT SECONDARY SCHOOL"/>
    <x v="10089"/>
    <x v="7994"/>
    <x v="1"/>
    <d v="1980-05-22T00:00:00"/>
    <x v="6"/>
    <x v="5"/>
    <n v="70"/>
    <x v="1"/>
    <s v="Regular"/>
    <x v="44"/>
    <s v="Soreng Brc"/>
    <s v="Chumbong Government Secondary School"/>
    <s v="Soreng"/>
    <n v="192"/>
    <x v="3"/>
    <x v="0"/>
    <x v="0"/>
    <s v="Married"/>
  </r>
  <r>
    <x v="3"/>
    <s v="KHANISERBONG GOVERNMENT SECONDARY SCHOOL"/>
    <x v="10090"/>
    <x v="7995"/>
    <x v="1"/>
    <d v="1979-04-01T00:00:00"/>
    <x v="4"/>
    <x v="11"/>
    <n v="100"/>
    <x v="0"/>
    <s v="Regular"/>
    <x v="231"/>
    <s v="Soreng Brc"/>
    <s v="Chumbong Government Secondary School"/>
    <s v="Soreng"/>
    <s v="2102/DCE"/>
    <x v="12"/>
    <x v="1"/>
    <x v="0"/>
    <s v="Married"/>
  </r>
  <r>
    <x v="3"/>
    <s v="KHANISERBONG GOVERNMENT SECONDARY SCHOOL"/>
    <x v="10091"/>
    <x v="7996"/>
    <x v="1"/>
    <d v="1981-02-28T00:00:00"/>
    <x v="6"/>
    <x v="5"/>
    <n v="70"/>
    <x v="1"/>
    <s v="Regular"/>
    <x v="72"/>
    <s v="Soreng Brc"/>
    <s v="Chumbong Government Secondary School"/>
    <s v="Soreng"/>
    <s v="402 XIV"/>
    <x v="3"/>
    <x v="0"/>
    <x v="0"/>
    <s v="Married"/>
  </r>
  <r>
    <x v="3"/>
    <s v="KHANISERBONG GOVERNMENT SECONDARY SCHOOL"/>
    <x v="10092"/>
    <x v="7997"/>
    <x v="0"/>
    <d v="1982-08-05T00:00:00"/>
    <x v="1"/>
    <x v="2"/>
    <n v="3"/>
    <x v="0"/>
    <s v="ADHOC"/>
    <x v="69"/>
    <s v="Soreng Brc"/>
    <s v="Chumbong Government Secondary School"/>
    <s v="Soreng"/>
    <s v="NA"/>
    <x v="9"/>
    <x v="1"/>
    <x v="2"/>
    <s v="Ummarried"/>
  </r>
  <r>
    <x v="3"/>
    <s v="KHANISERBONG GOVERNMENT SECONDARY SCHOOL"/>
    <x v="10093"/>
    <x v="7998"/>
    <x v="0"/>
    <d v="1979-07-17T00:00:00"/>
    <x v="1"/>
    <x v="2"/>
    <n v="3"/>
    <x v="0"/>
    <s v="Substitute"/>
    <x v="289"/>
    <s v="Soreng Brc"/>
    <s v="Chumbong Government Secondary School"/>
    <s v="Soreng"/>
    <s v="596/DC(W)"/>
    <x v="9"/>
    <x v="1"/>
    <x v="1"/>
    <s v="Ummarried"/>
  </r>
  <r>
    <x v="3"/>
    <s v="KHANISERBONG GOVERNMENT SECONDARY SCHOOL"/>
    <x v="10094"/>
    <x v="5111"/>
    <x v="1"/>
    <d v="1968-05-19T00:00:00"/>
    <x v="1"/>
    <x v="2"/>
    <n v="3"/>
    <x v="0"/>
    <s v="Regular"/>
    <x v="10"/>
    <s v="Soreng Brc"/>
    <s v="Chumbong Government Secondary School"/>
    <s v="Soreng"/>
    <s v="NA"/>
    <x v="1"/>
    <x v="1"/>
    <x v="1"/>
    <s v="Married"/>
  </r>
  <r>
    <x v="3"/>
    <s v="KHANISERBONG GOVERNMENT SECONDARY SCHOOL"/>
    <x v="10095"/>
    <x v="7999"/>
    <x v="1"/>
    <d v="1977-02-16T00:00:00"/>
    <x v="0"/>
    <x v="0"/>
    <n v="83"/>
    <x v="0"/>
    <s v="Regular"/>
    <x v="359"/>
    <s v="Soreng Brc"/>
    <s v="Chumbong Government Secondary School"/>
    <s v="Soreng"/>
    <s v="333/D/C/W"/>
    <x v="5"/>
    <x v="3"/>
    <x v="2"/>
    <s v="Married"/>
  </r>
  <r>
    <x v="3"/>
    <s v="KHANISERBONG GOVERNMENT SECONDARY SCHOOL"/>
    <x v="10096"/>
    <x v="8000"/>
    <x v="1"/>
    <d v="1982-01-01T00:00:00"/>
    <x v="0"/>
    <x v="0"/>
    <n v="83"/>
    <x v="0"/>
    <s v="Regular"/>
    <x v="150"/>
    <s v="Soreng Brc"/>
    <s v="Chumbong Government Secondary School"/>
    <s v="Soreng"/>
    <n v="470"/>
    <x v="0"/>
    <x v="0"/>
    <x v="0"/>
    <s v="Married"/>
  </r>
  <r>
    <x v="3"/>
    <s v="KHANISERBONG GOVERNMENT SECONDARY SCHOOL"/>
    <x v="10097"/>
    <x v="8001"/>
    <x v="1"/>
    <d v="1962-02-23T00:00:00"/>
    <x v="1"/>
    <x v="3"/>
    <n v="3"/>
    <x v="0"/>
    <s v="Regular"/>
    <x v="29"/>
    <s v="Soreng Brc"/>
    <s v="Chumbong Government Secondary School"/>
    <s v="Soreng"/>
    <s v="NA"/>
    <x v="10"/>
    <x v="4"/>
    <x v="0"/>
    <s v="Married"/>
  </r>
  <r>
    <x v="3"/>
    <s v="KHANISERBONG GOVERNMENT SECONDARY SCHOOL"/>
    <x v="10098"/>
    <x v="7816"/>
    <x v="0"/>
    <d v="1975-10-01T00:00:00"/>
    <x v="12"/>
    <x v="5"/>
    <n v="11"/>
    <x v="1"/>
    <s v="Regular"/>
    <x v="81"/>
    <s v="Soreng Brc"/>
    <s v="Chumbong Government Secondary School"/>
    <s v="Soreng"/>
    <s v="SL NO.592/V.M-XIV"/>
    <x v="2"/>
    <x v="0"/>
    <x v="1"/>
    <s v="Married"/>
  </r>
  <r>
    <x v="3"/>
    <s v="KHANISERBONG GOVERNMENT SECONDARY SCHOOL"/>
    <x v="10099"/>
    <x v="2148"/>
    <x v="1"/>
    <d v="1983-05-07T00:00:00"/>
    <x v="0"/>
    <x v="11"/>
    <n v="83"/>
    <x v="0"/>
    <s v="Regular"/>
    <x v="395"/>
    <s v="Soreng Brc"/>
    <s v="Chumbong Government Secondary School"/>
    <s v="Soreng"/>
    <s v="(138) XV"/>
    <x v="12"/>
    <x v="1"/>
    <x v="0"/>
    <s v="Ummarried"/>
  </r>
  <r>
    <x v="3"/>
    <s v="KHANISERBONG GOVERNMENT SECONDARY SCHOOL"/>
    <x v="10100"/>
    <x v="5215"/>
    <x v="0"/>
    <d v="1969-04-30T00:00:00"/>
    <x v="0"/>
    <x v="0"/>
    <n v="83"/>
    <x v="0"/>
    <s v="Regular"/>
    <x v="151"/>
    <s v="Soreng Brc"/>
    <s v="Chumbong Government Secondary School"/>
    <s v="Soreng"/>
    <s v="VOL NO.XV SL NO.347"/>
    <x v="2"/>
    <x v="0"/>
    <x v="2"/>
    <s v="Married"/>
  </r>
  <r>
    <x v="3"/>
    <s v="KHECHUPERI GOVERNMENT SENIOR SECONDARY SCHOOL"/>
    <x v="10101"/>
    <x v="8002"/>
    <x v="1"/>
    <d v="1952-07-17T00:00:00"/>
    <x v="0"/>
    <x v="0"/>
    <n v="83"/>
    <x v="0"/>
    <s v="Regular"/>
    <x v="950"/>
    <s v="Yuksom Brc"/>
    <s v="Khechuperi Government Secondary School"/>
    <s v="Yuksom"/>
    <n v="376"/>
    <x v="7"/>
    <x v="1"/>
    <x v="1"/>
    <s v="Married"/>
  </r>
  <r>
    <x v="3"/>
    <s v="KHECHUPERI GOVERNMENT SENIOR SECONDARY SCHOOL"/>
    <x v="10102"/>
    <x v="8003"/>
    <x v="1"/>
    <d v="1964-03-13T00:00:00"/>
    <x v="0"/>
    <x v="0"/>
    <n v="83"/>
    <x v="0"/>
    <s v="Regular"/>
    <x v="539"/>
    <s v="Yuksom Brc"/>
    <s v="Khechuperi Government Secondary School"/>
    <s v="Yuksom"/>
    <s v="505/iv"/>
    <x v="4"/>
    <x v="2"/>
    <x v="0"/>
    <s v="Married"/>
  </r>
  <r>
    <x v="3"/>
    <s v="KHECHUPERI GOVERNMENT SENIOR SECONDARY SCHOOL"/>
    <x v="10103"/>
    <x v="1165"/>
    <x v="1"/>
    <d v="1960-08-17T00:00:00"/>
    <x v="0"/>
    <x v="0"/>
    <n v="83"/>
    <x v="0"/>
    <s v="Regular"/>
    <x v="504"/>
    <s v="Yuksom Brc"/>
    <s v="Khechuperi Government Secondary School"/>
    <s v="Yuksom"/>
    <s v="VNO.XIII SLNO.282"/>
    <x v="2"/>
    <x v="0"/>
    <x v="1"/>
    <s v="Married"/>
  </r>
  <r>
    <x v="3"/>
    <s v="KHECHUPERI GOVERNMENT SENIOR SECONDARY SCHOOL"/>
    <x v="10104"/>
    <x v="8004"/>
    <x v="1"/>
    <d v="1960-02-10T00:00:00"/>
    <x v="1"/>
    <x v="3"/>
    <n v="3"/>
    <x v="0"/>
    <s v="Regular"/>
    <x v="91"/>
    <s v="Yuksom Brc"/>
    <s v="Khechuperi Government Secondary School"/>
    <s v="Yuksom"/>
    <s v="NA"/>
    <x v="10"/>
    <x v="4"/>
    <x v="0"/>
    <s v="Married"/>
  </r>
  <r>
    <x v="3"/>
    <s v="KHECHUPERI GOVERNMENT SENIOR SECONDARY SCHOOL"/>
    <x v="10105"/>
    <x v="8005"/>
    <x v="1"/>
    <d v="1971-05-25T00:00:00"/>
    <x v="30"/>
    <x v="10"/>
    <n v="50"/>
    <x v="1"/>
    <s v="Regular"/>
    <x v="322"/>
    <s v="Yuksom Brc"/>
    <s v="Khechuperi Government Secondary School"/>
    <s v="Yuksom"/>
    <s v="NA"/>
    <x v="0"/>
    <x v="0"/>
    <x v="0"/>
    <s v="Married"/>
  </r>
  <r>
    <x v="3"/>
    <s v="KHECHUPERI GOVERNMENT SENIOR SECONDARY SCHOOL"/>
    <x v="10106"/>
    <x v="3195"/>
    <x v="1"/>
    <d v="1965-08-05T00:00:00"/>
    <x v="6"/>
    <x v="5"/>
    <n v="70"/>
    <x v="1"/>
    <s v="Regular"/>
    <x v="316"/>
    <s v="Yuksom Brc"/>
    <s v="Khechuperi Government Secondary School"/>
    <s v="Yuksom"/>
    <s v="179(W)"/>
    <x v="6"/>
    <x v="2"/>
    <x v="0"/>
    <s v="Married"/>
  </r>
  <r>
    <x v="3"/>
    <s v="KHECHUPERI GOVERNMENT SENIOR SECONDARY SCHOOL"/>
    <x v="10107"/>
    <x v="8006"/>
    <x v="1"/>
    <d v="1951-09-01T00:00:00"/>
    <x v="0"/>
    <x v="0"/>
    <n v="83"/>
    <x v="0"/>
    <s v="Regular"/>
    <x v="983"/>
    <s v="Yuksom Brc"/>
    <s v="Khechuperi Government Secondary School"/>
    <s v="Yuksom"/>
    <n v="315"/>
    <x v="12"/>
    <x v="1"/>
    <x v="1"/>
    <s v="Married"/>
  </r>
  <r>
    <x v="3"/>
    <s v="KHECHUPERI GOVERNMENT SENIOR SECONDARY SCHOOL"/>
    <x v="10108"/>
    <x v="8007"/>
    <x v="0"/>
    <d v="1962-01-15T00:00:00"/>
    <x v="0"/>
    <x v="0"/>
    <n v="83"/>
    <x v="0"/>
    <s v="Regular"/>
    <x v="618"/>
    <s v="Yuksom Brc"/>
    <s v="Khechuperi Government Secondary School"/>
    <s v="Yuksom"/>
    <n v="185"/>
    <x v="6"/>
    <x v="2"/>
    <x v="0"/>
    <s v="Married"/>
  </r>
  <r>
    <x v="3"/>
    <s v="KHECHUPERI GOVERNMENT SENIOR SECONDARY SCHOOL"/>
    <x v="10109"/>
    <x v="2479"/>
    <x v="1"/>
    <d v="1981-03-27T00:00:00"/>
    <x v="0"/>
    <x v="5"/>
    <n v="83"/>
    <x v="0"/>
    <s v="ADHOC"/>
    <x v="873"/>
    <s v="Yuksom Brc"/>
    <s v="Khechuperi Government Secondary School"/>
    <s v="Yuksom"/>
    <s v="1768/DC/W"/>
    <x v="8"/>
    <x v="2"/>
    <x v="0"/>
    <s v="Ummarried"/>
  </r>
  <r>
    <x v="3"/>
    <s v="KHECHUPERI GOVERNMENT SENIOR SECONDARY SCHOOL"/>
    <x v="10110"/>
    <x v="8008"/>
    <x v="0"/>
    <d v="1977-05-21T00:00:00"/>
    <x v="39"/>
    <x v="21"/>
    <n v="4"/>
    <x v="0"/>
    <s v="Regular"/>
    <x v="653"/>
    <s v="Yuksom Brc"/>
    <s v="Khechuperi Government Secondary School"/>
    <s v="Yuksom"/>
    <n v="173"/>
    <x v="2"/>
    <x v="0"/>
    <x v="1"/>
    <s v="Married"/>
  </r>
  <r>
    <x v="3"/>
    <s v="KHECHUPERI GOVERNMENT SENIOR SECONDARY SCHOOL"/>
    <x v="10111"/>
    <x v="5295"/>
    <x v="1"/>
    <d v="1984-04-02T00:00:00"/>
    <x v="1"/>
    <x v="2"/>
    <n v="3"/>
    <x v="0"/>
    <s v="ADHOC"/>
    <x v="538"/>
    <s v="Yuksom Brc"/>
    <s v="Khechuperi Government Secondary School"/>
    <s v="Yuksom"/>
    <s v="NA"/>
    <x v="6"/>
    <x v="2"/>
    <x v="0"/>
    <s v="Ummarried"/>
  </r>
  <r>
    <x v="3"/>
    <s v="KHECHUPERI GOVERNMENT SENIOR SECONDARY SCHOOL"/>
    <x v="10112"/>
    <x v="8009"/>
    <x v="1"/>
    <d v="1951-03-25T00:00:00"/>
    <x v="1"/>
    <x v="2"/>
    <n v="3"/>
    <x v="0"/>
    <s v="Regular"/>
    <x v="969"/>
    <s v="Yuksom Brc"/>
    <s v="Khechuperi Government Secondary School"/>
    <s v="Yuksom"/>
    <s v="NA"/>
    <x v="10"/>
    <x v="4"/>
    <x v="0"/>
    <s v="Married"/>
  </r>
  <r>
    <x v="3"/>
    <s v="KHECHUPERI GOVERNMENT SENIOR SECONDARY SCHOOL"/>
    <x v="10113"/>
    <x v="2384"/>
    <x v="1"/>
    <d v="1981-06-20T00:00:00"/>
    <x v="0"/>
    <x v="0"/>
    <n v="83"/>
    <x v="0"/>
    <s v="Regular"/>
    <x v="51"/>
    <s v="Yuksom Brc"/>
    <s v="Khechuperi Government Secondary School"/>
    <s v="Yuksom"/>
    <s v="308, VOL NO XXII"/>
    <x v="6"/>
    <x v="2"/>
    <x v="0"/>
    <s v="Married"/>
  </r>
  <r>
    <x v="3"/>
    <s v="KHECHUPERI GOVERNMENT SENIOR SECONDARY SCHOOL"/>
    <x v="10114"/>
    <x v="8010"/>
    <x v="1"/>
    <d v="1965-08-01T00:00:00"/>
    <x v="0"/>
    <x v="11"/>
    <n v="83"/>
    <x v="0"/>
    <s v="Regular"/>
    <x v="424"/>
    <s v="Yuksom Brc"/>
    <s v="Khechuperi Government Secondary School"/>
    <s v="Yuksom"/>
    <s v="SL NO 57, VOL NO X"/>
    <x v="12"/>
    <x v="1"/>
    <x v="1"/>
    <s v="Married"/>
  </r>
  <r>
    <x v="3"/>
    <s v="KHECHUPERI GOVERNMENT SENIOR SECONDARY SCHOOL"/>
    <x v="10115"/>
    <x v="8011"/>
    <x v="0"/>
    <d v="1952-01-14T00:00:00"/>
    <x v="0"/>
    <x v="0"/>
    <n v="83"/>
    <x v="0"/>
    <s v="Regular"/>
    <x v="732"/>
    <s v="Yuksom Brc"/>
    <s v="Khechuperi Government Secondary School"/>
    <s v="Yuksom"/>
    <s v="763/vol.no.v"/>
    <x v="8"/>
    <x v="2"/>
    <x v="0"/>
    <s v="Married"/>
  </r>
  <r>
    <x v="3"/>
    <s v="KHECHUPERI GOVERNMENT SENIOR SECONDARY SCHOOL"/>
    <x v="10116"/>
    <x v="8012"/>
    <x v="0"/>
    <d v="1978-02-17T00:00:00"/>
    <x v="0"/>
    <x v="22"/>
    <n v="83"/>
    <x v="0"/>
    <s v="Regular"/>
    <x v="525"/>
    <s v="Yuksom Brc"/>
    <s v="Khechuperi Government Secondary School"/>
    <s v="Yuksom"/>
    <s v="250/DCE"/>
    <x v="9"/>
    <x v="1"/>
    <x v="1"/>
    <s v="Married"/>
  </r>
  <r>
    <x v="3"/>
    <s v="KHECHUPERI GOVERNMENT SENIOR SECONDARY SCHOOL"/>
    <x v="10117"/>
    <x v="8013"/>
    <x v="1"/>
    <d v="1982-06-14T00:00:00"/>
    <x v="39"/>
    <x v="24"/>
    <n v="4"/>
    <x v="0"/>
    <s v="ADHOC"/>
    <x v="148"/>
    <s v="Yuksom Brc"/>
    <s v="Khechuperi Government Secondary School"/>
    <s v="Yuksom"/>
    <n v="246"/>
    <x v="8"/>
    <x v="2"/>
    <x v="0"/>
    <s v="Married"/>
  </r>
  <r>
    <x v="3"/>
    <s v="KHECHUPERI GOVERNMENT SENIOR SECONDARY SCHOOL"/>
    <x v="10118"/>
    <x v="632"/>
    <x v="0"/>
    <d v="1976-08-16T00:00:00"/>
    <x v="35"/>
    <x v="5"/>
    <n v="101"/>
    <x v="0"/>
    <s v="Regular"/>
    <x v="390"/>
    <s v="Yuksom Brc"/>
    <s v="Khechuperi Government Secondary School"/>
    <s v="Yuksom"/>
    <s v="5251/DCE"/>
    <x v="2"/>
    <x v="0"/>
    <x v="1"/>
    <s v="Married"/>
  </r>
  <r>
    <x v="3"/>
    <s v="KHECHUPERI GOVERNMENT SENIOR SECONDARY SCHOOL"/>
    <x v="10119"/>
    <x v="8014"/>
    <x v="1"/>
    <d v="1968-01-16T00:00:00"/>
    <x v="39"/>
    <x v="11"/>
    <n v="4"/>
    <x v="0"/>
    <s v="Regular"/>
    <x v="509"/>
    <s v="Yuksom Brc"/>
    <s v="Khechuperi Government Secondary School"/>
    <s v="Yuksom"/>
    <s v="230/X"/>
    <x v="12"/>
    <x v="1"/>
    <x v="3"/>
    <s v="Married"/>
  </r>
  <r>
    <x v="3"/>
    <s v="KHECHUPERI GOVERNMENT SENIOR SECONDARY SCHOOL"/>
    <x v="10120"/>
    <x v="8015"/>
    <x v="1"/>
    <d v="1978-01-15T00:00:00"/>
    <x v="1"/>
    <x v="11"/>
    <n v="3"/>
    <x v="0"/>
    <s v="Regular"/>
    <x v="696"/>
    <s v="Yuksom Brc"/>
    <s v="Khechuperi Government Secondary School"/>
    <s v="Yuksom"/>
    <s v="230, VOL NO X"/>
    <x v="12"/>
    <x v="1"/>
    <x v="0"/>
    <s v="Married"/>
  </r>
  <r>
    <x v="3"/>
    <s v="KHECHUPERI GOVERNMENT SENIOR SECONDARY SCHOOL"/>
    <x v="10121"/>
    <x v="8016"/>
    <x v="0"/>
    <d v="1976-05-18T00:00:00"/>
    <x v="35"/>
    <x v="5"/>
    <n v="101"/>
    <x v="0"/>
    <s v="Regular"/>
    <x v="292"/>
    <s v="Yuksom Brc"/>
    <s v="Khechuperi Government Secondary School"/>
    <s v="Yuksom"/>
    <s v="208/VOL.NO.X"/>
    <x v="6"/>
    <x v="2"/>
    <x v="0"/>
    <s v="Married"/>
  </r>
  <r>
    <x v="3"/>
    <s v="KHECHUPERI GOVERNMENT SENIOR SECONDARY SCHOOL"/>
    <x v="10122"/>
    <x v="8017"/>
    <x v="1"/>
    <d v="1979-06-25T00:00:00"/>
    <x v="1"/>
    <x v="22"/>
    <n v="3"/>
    <x v="0"/>
    <s v="Regular"/>
    <x v="816"/>
    <s v="Yuksom Brc"/>
    <s v="Khechuperi Government Secondary School"/>
    <s v="Yuksom"/>
    <s v="54/IX"/>
    <x v="9"/>
    <x v="1"/>
    <x v="1"/>
    <s v="Ummarried"/>
  </r>
  <r>
    <x v="3"/>
    <s v="KHECHUPERI GOVERNMENT SENIOR SECONDARY SCHOOL"/>
    <x v="10123"/>
    <x v="367"/>
    <x v="1"/>
    <d v="1968-05-19T00:00:00"/>
    <x v="1"/>
    <x v="2"/>
    <n v="3"/>
    <x v="0"/>
    <s v="Regular"/>
    <x v="343"/>
    <s v="Yuksom Brc"/>
    <s v="Khechuperi Government Secondary School"/>
    <s v="Yuksom"/>
    <s v="VOL NO XI, SL NO 424"/>
    <x v="1"/>
    <x v="1"/>
    <x v="1"/>
    <s v="Married"/>
  </r>
  <r>
    <x v="3"/>
    <s v="KHORONG GOVERNMENT PRIMARY SCHOOL"/>
    <x v="10124"/>
    <x v="8018"/>
    <x v="1"/>
    <d v="1964-01-04T00:00:00"/>
    <x v="0"/>
    <x v="13"/>
    <n v="83"/>
    <x v="0"/>
    <s v="Regular"/>
    <x v="84"/>
    <s v="Gyalshing Brc"/>
    <s v="Lingchom Government Secondary School"/>
    <s v="Gyalshing"/>
    <s v="39 VNO.XI"/>
    <x v="1"/>
    <x v="1"/>
    <x v="1"/>
    <s v="Married"/>
  </r>
  <r>
    <x v="3"/>
    <s v="KHORONG GOVERNMENT PRIMARY SCHOOL"/>
    <x v="10125"/>
    <x v="4781"/>
    <x v="0"/>
    <d v="1977-11-21T00:00:00"/>
    <x v="29"/>
    <x v="5"/>
    <n v="101"/>
    <x v="0"/>
    <s v="Regular"/>
    <x v="895"/>
    <s v="Gyalshing Brc"/>
    <s v="Lingchom Government Secondary School"/>
    <s v="Gyalshing"/>
    <s v="359 VNO.VII"/>
    <x v="12"/>
    <x v="1"/>
    <x v="2"/>
    <s v="Married"/>
  </r>
  <r>
    <x v="3"/>
    <s v="KHORONG GOVERNMENT PRIMARY SCHOOL"/>
    <x v="10126"/>
    <x v="6577"/>
    <x v="1"/>
    <d v="1968-08-03T00:00:00"/>
    <x v="2"/>
    <x v="9"/>
    <n v="200"/>
    <x v="0"/>
    <s v="Regular"/>
    <x v="82"/>
    <s v="Gyalshing Brc"/>
    <s v="Lingchom Government Secondary School"/>
    <s v="Gyalshing"/>
    <s v="476/XI"/>
    <x v="2"/>
    <x v="0"/>
    <x v="1"/>
    <s v="Married"/>
  </r>
  <r>
    <x v="3"/>
    <s v="KHORONG GOVERNMENT PRIMARY SCHOOL"/>
    <x v="10127"/>
    <x v="8019"/>
    <x v="0"/>
    <d v="1969-10-05T00:00:00"/>
    <x v="0"/>
    <x v="0"/>
    <n v="83"/>
    <x v="0"/>
    <s v="Regular"/>
    <x v="198"/>
    <s v="Gyalshing Brc"/>
    <s v="Lingchom Government Secondary School"/>
    <s v="Gyalshing"/>
    <s v="1372/XI"/>
    <x v="2"/>
    <x v="0"/>
    <x v="1"/>
    <s v="Married"/>
  </r>
  <r>
    <x v="3"/>
    <s v="KHUTTIDARA GOVERNMENT PRIMARY SCHOOL"/>
    <x v="10128"/>
    <x v="5864"/>
    <x v="1"/>
    <d v="1977-06-26T00:00:00"/>
    <x v="0"/>
    <x v="0"/>
    <n v="83"/>
    <x v="0"/>
    <s v="Regular"/>
    <x v="66"/>
    <s v="Soreng Brc"/>
    <s v="Chumbong Government Secondary School"/>
    <s v="Soreng"/>
    <s v="2053/DC(W)"/>
    <x v="0"/>
    <x v="0"/>
    <x v="2"/>
    <s v="Married"/>
  </r>
  <r>
    <x v="3"/>
    <s v="KHUTTIDARA GOVERNMENT PRIMARY SCHOOL"/>
    <x v="10129"/>
    <x v="8020"/>
    <x v="0"/>
    <d v="1958-07-16T00:00:00"/>
    <x v="5"/>
    <x v="5"/>
    <n v="100"/>
    <x v="1"/>
    <s v="Regular"/>
    <x v="810"/>
    <s v="Soreng Brc"/>
    <s v="Chumbong Government Secondary School"/>
    <s v="Soreng"/>
    <s v="729/XIV"/>
    <x v="0"/>
    <x v="0"/>
    <x v="0"/>
    <s v="Married"/>
  </r>
  <r>
    <x v="3"/>
    <s v="KHUTTIDARA GOVERNMENT PRIMARY SCHOOL"/>
    <x v="10130"/>
    <x v="238"/>
    <x v="0"/>
    <d v="1965-12-02T00:00:00"/>
    <x v="0"/>
    <x v="0"/>
    <n v="83"/>
    <x v="0"/>
    <s v="Regular"/>
    <x v="205"/>
    <s v="Soreng Brc"/>
    <s v="Chumbong Government Secondary School"/>
    <s v="Soreng"/>
    <s v="0474 DC(W)"/>
    <x v="8"/>
    <x v="2"/>
    <x v="0"/>
    <s v="Married"/>
  </r>
  <r>
    <x v="3"/>
    <s v="KHUTTIDARA GOVERNMENT PRIMARY SCHOOL"/>
    <x v="10131"/>
    <x v="8021"/>
    <x v="0"/>
    <d v="1979-01-04T00:00:00"/>
    <x v="0"/>
    <x v="0"/>
    <n v="83"/>
    <x v="0"/>
    <s v="Regular"/>
    <x v="575"/>
    <s v="Soreng Brc"/>
    <s v="Chumbong Government Secondary School"/>
    <s v="Soreng"/>
    <s v="28/XV"/>
    <x v="7"/>
    <x v="1"/>
    <x v="1"/>
    <s v="Married"/>
  </r>
  <r>
    <x v="3"/>
    <s v="KHUTTIDARA GOVERNMENT PRIMARY SCHOOL"/>
    <x v="10132"/>
    <x v="6807"/>
    <x v="0"/>
    <d v="1972-07-14T00:00:00"/>
    <x v="5"/>
    <x v="5"/>
    <n v="100"/>
    <x v="1"/>
    <s v="Regular"/>
    <x v="574"/>
    <s v="Soreng Brc"/>
    <s v="Chumbong Government Secondary School"/>
    <s v="Soreng"/>
    <s v="524, VOL NO XIV"/>
    <x v="0"/>
    <x v="0"/>
    <x v="0"/>
    <s v="Married"/>
  </r>
  <r>
    <x v="3"/>
    <s v="KHUTTIDARA GOVERNMENT PRIMARY SCHOOL"/>
    <x v="10133"/>
    <x v="8022"/>
    <x v="1"/>
    <d v="1962-07-03T00:00:00"/>
    <x v="0"/>
    <x v="0"/>
    <n v="83"/>
    <x v="0"/>
    <s v="Regular"/>
    <x v="100"/>
    <s v="Soreng Brc"/>
    <s v="Chumbong Government Secondary School"/>
    <s v="Soreng"/>
    <s v="NA"/>
    <x v="0"/>
    <x v="0"/>
    <x v="2"/>
    <s v="Married"/>
  </r>
  <r>
    <x v="3"/>
    <s v="KOLBONG GOVERNMENT PRIMARY SCHOOL"/>
    <x v="10134"/>
    <x v="8023"/>
    <x v="1"/>
    <d v="1963-02-27T00:00:00"/>
    <x v="2"/>
    <x v="9"/>
    <n v="200"/>
    <x v="0"/>
    <s v="Regular"/>
    <x v="108"/>
    <s v="Soreng Brc"/>
    <s v="Chumbong Government Secondary School"/>
    <s v="Soreng"/>
    <s v="SLNO 310 VNO.XIII"/>
    <x v="7"/>
    <x v="1"/>
    <x v="2"/>
    <s v="Married"/>
  </r>
  <r>
    <x v="3"/>
    <s v="KOLBONG GOVERNMENT PRIMARY SCHOOL"/>
    <x v="10135"/>
    <x v="4837"/>
    <x v="1"/>
    <d v="1964-05-05T00:00:00"/>
    <x v="0"/>
    <x v="0"/>
    <n v="83"/>
    <x v="0"/>
    <s v="Regular"/>
    <x v="491"/>
    <s v="Soreng Brc"/>
    <s v="Chumbong Government Secondary School"/>
    <s v="Soreng"/>
    <s v="Slno.187 Vol.xxii"/>
    <x v="4"/>
    <x v="2"/>
    <x v="0"/>
    <s v="Married"/>
  </r>
  <r>
    <x v="3"/>
    <s v="KONABAR GOVERNMENT PRIMARY SCHOOL"/>
    <x v="10136"/>
    <x v="6736"/>
    <x v="1"/>
    <d v="1970-02-05T00:00:00"/>
    <x v="0"/>
    <x v="11"/>
    <n v="83"/>
    <x v="0"/>
    <s v="Regular"/>
    <x v="201"/>
    <s v="Dentam Brc"/>
    <s v="Uttarey Government Secondary School"/>
    <s v="Dentam"/>
    <n v="1155"/>
    <x v="12"/>
    <x v="1"/>
    <x v="3"/>
    <s v="Married"/>
  </r>
  <r>
    <x v="3"/>
    <s v="KONABAR GOVERNMENT PRIMARY SCHOOL"/>
    <x v="10137"/>
    <x v="8024"/>
    <x v="0"/>
    <d v="1978-12-12T00:00:00"/>
    <x v="29"/>
    <x v="5"/>
    <n v="101"/>
    <x v="1"/>
    <s v="Regular"/>
    <x v="625"/>
    <s v="Dentam Brc"/>
    <s v="Uttarey Government Secondary School"/>
    <s v="Dentam"/>
    <s v="XII"/>
    <x v="12"/>
    <x v="1"/>
    <x v="0"/>
    <s v="Married"/>
  </r>
  <r>
    <x v="3"/>
    <s v="KONABAR GOVERNMENT PRIMARY SCHOOL"/>
    <x v="10138"/>
    <x v="2961"/>
    <x v="1"/>
    <d v="1973-08-07T00:00:00"/>
    <x v="0"/>
    <x v="0"/>
    <n v="83"/>
    <x v="0"/>
    <s v="Regular"/>
    <x v="427"/>
    <s v="Dentam Brc"/>
    <s v="Uttarey Government Secondary School"/>
    <s v="Dentam"/>
    <s v="342/XII"/>
    <x v="12"/>
    <x v="1"/>
    <x v="0"/>
    <s v="Married"/>
  </r>
  <r>
    <x v="3"/>
    <s v="KONABAR GOVERNMENT PRIMARY SCHOOL"/>
    <x v="10139"/>
    <x v="8025"/>
    <x v="1"/>
    <d v="1962-10-18T00:00:00"/>
    <x v="2"/>
    <x v="14"/>
    <n v="200"/>
    <x v="0"/>
    <s v="Regular"/>
    <x v="328"/>
    <s v="Dentam Brc"/>
    <s v="Uttarey Government Secondary School"/>
    <s v="Dentam"/>
    <s v="3047/DCW"/>
    <x v="0"/>
    <x v="0"/>
    <x v="0"/>
    <s v="Married"/>
  </r>
  <r>
    <x v="3"/>
    <s v="KONABAR GOVERNMENT PRIMARY SCHOOL"/>
    <x v="10140"/>
    <x v="5415"/>
    <x v="0"/>
    <d v="1984-08-13T00:00:00"/>
    <x v="0"/>
    <x v="0"/>
    <n v="83"/>
    <x v="0"/>
    <s v="ADHOC"/>
    <x v="869"/>
    <s v="Dentam Brc"/>
    <s v="Uttarey Government Secondary School"/>
    <s v="Dentam"/>
    <s v="935/DC(W)"/>
    <x v="0"/>
    <x v="0"/>
    <x v="2"/>
    <s v="Ummarried"/>
  </r>
  <r>
    <x v="3"/>
    <s v="KONABAR GOVERNMENT PRIMARY SCHOOL"/>
    <x v="10141"/>
    <x v="8026"/>
    <x v="1"/>
    <d v="1965-11-09T00:00:00"/>
    <x v="0"/>
    <x v="0"/>
    <n v="83"/>
    <x v="0"/>
    <s v="Regular"/>
    <x v="107"/>
    <s v="Dentam Brc"/>
    <s v="Uttarey Government Secondary School"/>
    <s v="Dentam"/>
    <n v="3900"/>
    <x v="9"/>
    <x v="1"/>
    <x v="2"/>
    <s v="Married"/>
  </r>
  <r>
    <x v="3"/>
    <s v="KONGRI GOVERNMENT PRIMARY SCHOOL"/>
    <x v="10142"/>
    <x v="7689"/>
    <x v="1"/>
    <d v="1965-03-04T00:00:00"/>
    <x v="2"/>
    <x v="14"/>
    <n v="200"/>
    <x v="0"/>
    <s v="Regular"/>
    <x v="207"/>
    <s v="Daramdin Brc"/>
    <s v="Gangyap Government secondary School"/>
    <s v="Yuksom"/>
    <s v="3358 DC(W)"/>
    <x v="2"/>
    <x v="0"/>
    <x v="1"/>
    <s v="Married"/>
  </r>
  <r>
    <x v="3"/>
    <s v="KONGRI GOVERNMENT PRIMARY SCHOOL"/>
    <x v="10143"/>
    <x v="8027"/>
    <x v="1"/>
    <d v="1966-07-04T00:00:00"/>
    <x v="0"/>
    <x v="22"/>
    <n v="83"/>
    <x v="0"/>
    <s v="Regular"/>
    <x v="132"/>
    <s v="Daramdin Brc"/>
    <s v="Gangyap Government secondary School"/>
    <s v="Yuksom"/>
    <s v="234 DC(N)"/>
    <x v="9"/>
    <x v="1"/>
    <x v="1"/>
    <s v="Married"/>
  </r>
  <r>
    <x v="3"/>
    <s v="KONGRI GOVERNMENT PRIMARY SCHOOL"/>
    <x v="10144"/>
    <x v="8028"/>
    <x v="0"/>
    <d v="1977-05-05T00:00:00"/>
    <x v="0"/>
    <x v="0"/>
    <n v="83"/>
    <x v="0"/>
    <s v="Regular"/>
    <x v="71"/>
    <s v="Daramdin Brc"/>
    <s v="Gangyap Government secondary School"/>
    <s v="Yuksom"/>
    <s v="3215 DC/W"/>
    <x v="1"/>
    <x v="1"/>
    <x v="1"/>
    <s v="Ummarried"/>
  </r>
  <r>
    <x v="3"/>
    <s v="KONGRI GOVERNMENT PRIMARY SCHOOL"/>
    <x v="10145"/>
    <x v="8029"/>
    <x v="1"/>
    <d v="1965-02-20T00:00:00"/>
    <x v="4"/>
    <x v="11"/>
    <n v="100"/>
    <x v="0"/>
    <s v="Regular"/>
    <x v="265"/>
    <s v="Daramdin Brc"/>
    <s v="Gangyap Government secondary School"/>
    <s v="Yuksom"/>
    <s v="3262 DC(W)"/>
    <x v="12"/>
    <x v="1"/>
    <x v="0"/>
    <s v="Married"/>
  </r>
  <r>
    <x v="3"/>
    <s v="KYONGSA GIRLS GOVERNMENT SENIOR SECONDARY SCHOOL"/>
    <x v="10146"/>
    <x v="8030"/>
    <x v="0"/>
    <d v="1953-02-04T00:00:00"/>
    <x v="0"/>
    <x v="0"/>
    <n v="83"/>
    <x v="0"/>
    <s v="Regular"/>
    <x v="892"/>
    <s v="Gyalshing Brc"/>
    <s v="Kyongsa Girlls Government Senior Secondary School"/>
    <s v="Gyalshing"/>
    <n v="547"/>
    <x v="4"/>
    <x v="2"/>
    <x v="0"/>
    <s v="Married"/>
  </r>
  <r>
    <x v="3"/>
    <s v="KYONGSA GIRLS GOVERNMENT SENIOR SECONDARY SCHOOL"/>
    <x v="10147"/>
    <x v="8031"/>
    <x v="0"/>
    <d v="1970-02-16T00:00:00"/>
    <x v="1"/>
    <x v="1"/>
    <n v="3"/>
    <x v="0"/>
    <s v="Regular"/>
    <x v="201"/>
    <s v="Gyalshing Brc"/>
    <s v="Kyongsa Girlls Government Senior Secondary School"/>
    <s v="Gyalshing"/>
    <n v="250"/>
    <x v="8"/>
    <x v="2"/>
    <x v="0"/>
    <s v="Married"/>
  </r>
  <r>
    <x v="3"/>
    <s v="KYONGSA GIRLS GOVERNMENT SENIOR SECONDARY SCHOOL"/>
    <x v="10148"/>
    <x v="5100"/>
    <x v="0"/>
    <d v="1960-03-07T00:00:00"/>
    <x v="0"/>
    <x v="0"/>
    <n v="83"/>
    <x v="0"/>
    <s v="Regular"/>
    <x v="467"/>
    <s v="Gyalshing Brc"/>
    <s v="Kyongsa Girlls Government Senior Secondary School"/>
    <s v="Gyalshing"/>
    <n v="665"/>
    <x v="6"/>
    <x v="2"/>
    <x v="0"/>
    <s v="Married"/>
  </r>
  <r>
    <x v="3"/>
    <s v="KYONGSA GIRLS GOVERNMENT SENIOR SECONDARY SCHOOL"/>
    <x v="10149"/>
    <x v="8032"/>
    <x v="1"/>
    <d v="1962-02-03T00:00:00"/>
    <x v="0"/>
    <x v="0"/>
    <n v="83"/>
    <x v="0"/>
    <s v="Regular"/>
    <x v="29"/>
    <s v="Gyalshing Brc"/>
    <s v="Kyongsa Girlls Government Senior Secondary School"/>
    <s v="Gyalshing"/>
    <s v="SL.NO.711/VOL.NO.XIII"/>
    <x v="12"/>
    <x v="1"/>
    <x v="3"/>
    <s v="Married"/>
  </r>
  <r>
    <x v="3"/>
    <s v="KYONGSA GIRLS GOVERNMENT SENIOR SECONDARY SCHOOL"/>
    <x v="10150"/>
    <x v="8033"/>
    <x v="0"/>
    <d v="1975-05-10T00:00:00"/>
    <x v="12"/>
    <x v="5"/>
    <n v="11"/>
    <x v="1"/>
    <s v="Regular"/>
    <x v="249"/>
    <s v="Gyalshing Brc"/>
    <s v="Kyongsa Girlls Government Senior Secondary School"/>
    <s v="Gyalshing"/>
    <n v="518"/>
    <x v="8"/>
    <x v="2"/>
    <x v="0"/>
    <s v="Married"/>
  </r>
  <r>
    <x v="3"/>
    <s v="KYONGSA GIRLS GOVERNMENT SENIOR SECONDARY SCHOOL"/>
    <x v="10151"/>
    <x v="8034"/>
    <x v="1"/>
    <d v="1959-01-20T00:00:00"/>
    <x v="0"/>
    <x v="0"/>
    <n v="83"/>
    <x v="0"/>
    <s v="Regular"/>
    <x v="294"/>
    <s v="Gyalshing Brc"/>
    <s v="Kyongsa Girlls Government Senior Secondary School"/>
    <s v="Gyalshing"/>
    <s v="1199/XI"/>
    <x v="2"/>
    <x v="0"/>
    <x v="1"/>
    <s v="Married"/>
  </r>
  <r>
    <x v="3"/>
    <s v="KYONGSA GIRLS GOVERNMENT SENIOR SECONDARY SCHOOL"/>
    <x v="10152"/>
    <x v="8035"/>
    <x v="1"/>
    <d v="1965-11-16T00:00:00"/>
    <x v="1"/>
    <x v="2"/>
    <n v="3"/>
    <x v="0"/>
    <s v="Regular"/>
    <x v="487"/>
    <s v="Gyalshing Brc"/>
    <s v="Kyongsa Girlls Government Senior Secondary School"/>
    <s v="Gyalshing"/>
    <s v="NA"/>
    <x v="1"/>
    <x v="1"/>
    <x v="1"/>
    <s v="Married"/>
  </r>
  <r>
    <x v="3"/>
    <s v="KYONGSA GIRLS GOVERNMENT SENIOR SECONDARY SCHOOL"/>
    <x v="10153"/>
    <x v="8036"/>
    <x v="0"/>
    <d v="1983-12-12T00:00:00"/>
    <x v="137"/>
    <x v="5"/>
    <n v="102"/>
    <x v="0"/>
    <s v="Co-terminus"/>
    <x v="150"/>
    <s v="Gyalshing Brc"/>
    <s v="Kyongsa Girlls Government Senior Secondary School"/>
    <s v="Gyalshing"/>
    <s v="NA"/>
    <x v="7"/>
    <x v="1"/>
    <x v="1"/>
    <s v="Ummarried"/>
  </r>
  <r>
    <x v="3"/>
    <s v="KYONGSA GIRLS GOVERNMENT SENIOR SECONDARY SCHOOL"/>
    <x v="10154"/>
    <x v="8037"/>
    <x v="1"/>
    <d v="1960-07-04T00:00:00"/>
    <x v="0"/>
    <x v="0"/>
    <n v="83"/>
    <x v="0"/>
    <s v="Regular"/>
    <x v="326"/>
    <s v="Gyalshing Brc"/>
    <s v="Kyongsa Girlls Government Senior Secondary School"/>
    <s v="Gyalshing"/>
    <n v="339"/>
    <x v="8"/>
    <x v="2"/>
    <x v="0"/>
    <s v="Married"/>
  </r>
  <r>
    <x v="3"/>
    <s v="KYONGSA GIRLS GOVERNMENT SENIOR SECONDARY SCHOOL"/>
    <x v="10155"/>
    <x v="8038"/>
    <x v="1"/>
    <d v="1971-01-28T00:00:00"/>
    <x v="27"/>
    <x v="5"/>
    <n v="70"/>
    <x v="1"/>
    <s v="Regular"/>
    <x v="193"/>
    <s v="Gyalshing Brc"/>
    <s v="Kyongsa Girlls Government Senior Secondary School"/>
    <s v="Gyalshing"/>
    <s v="VOL NO.XI SL.NO - 107"/>
    <x v="0"/>
    <x v="0"/>
    <x v="0"/>
    <s v="Married"/>
  </r>
  <r>
    <x v="3"/>
    <s v="KYONGSA GIRLS GOVERNMENT SENIOR SECONDARY SCHOOL"/>
    <x v="10156"/>
    <x v="7796"/>
    <x v="0"/>
    <d v="1985-01-24T00:00:00"/>
    <x v="37"/>
    <x v="5"/>
    <n v="11"/>
    <x v="0"/>
    <s v="Co-terminus"/>
    <x v="824"/>
    <s v="Gyalshing Brc"/>
    <s v="Kyongsa Girlls Government Senior Secondary School"/>
    <s v="Gyalshing"/>
    <n v="6500"/>
    <x v="12"/>
    <x v="1"/>
    <x v="0"/>
    <s v="Ummarried"/>
  </r>
  <r>
    <x v="3"/>
    <s v="KYONGSA GIRLS GOVERNMENT SENIOR SECONDARY SCHOOL"/>
    <x v="10157"/>
    <x v="8039"/>
    <x v="1"/>
    <d v="1973-09-21T00:00:00"/>
    <x v="1"/>
    <x v="3"/>
    <n v="3"/>
    <x v="0"/>
    <s v="Regular"/>
    <x v="81"/>
    <s v="Gyalshing Brc"/>
    <s v="Kyongsa Girlls Government Senior Secondary School"/>
    <s v="Gyalshing"/>
    <s v="850/DCW"/>
    <x v="8"/>
    <x v="2"/>
    <x v="0"/>
    <s v="Married"/>
  </r>
  <r>
    <x v="3"/>
    <s v="KYONGSA GIRLS GOVERNMENT SENIOR SECONDARY SCHOOL"/>
    <x v="10158"/>
    <x v="2467"/>
    <x v="0"/>
    <d v="1975-10-07T00:00:00"/>
    <x v="6"/>
    <x v="5"/>
    <n v="70"/>
    <x v="1"/>
    <s v="Regular"/>
    <x v="49"/>
    <s v="Gyalshing Brc"/>
    <s v="Kyongsa Girlls Government Senior Secondary School"/>
    <s v="Gyalshing"/>
    <n v="3266"/>
    <x v="6"/>
    <x v="2"/>
    <x v="0"/>
    <s v="Married"/>
  </r>
  <r>
    <x v="3"/>
    <s v="KYONGSA GIRLS GOVERNMENT SENIOR SECONDARY SCHOOL"/>
    <x v="10159"/>
    <x v="1565"/>
    <x v="0"/>
    <d v="1980-10-15T00:00:00"/>
    <x v="30"/>
    <x v="5"/>
    <n v="50"/>
    <x v="1"/>
    <s v="Regular"/>
    <x v="304"/>
    <s v="Gyalshing Brc"/>
    <s v="Kyongsa Girlls Government Senior Secondary School"/>
    <s v="Gyalshing"/>
    <s v="VOL NO.XVI SL NO. 178"/>
    <x v="1"/>
    <x v="1"/>
    <x v="1"/>
    <s v="Married"/>
  </r>
  <r>
    <x v="3"/>
    <s v="KYONGSA GIRLS GOVERNMENT SENIOR SECONDARY SCHOOL"/>
    <x v="10160"/>
    <x v="8040"/>
    <x v="1"/>
    <d v="1977-09-20T00:00:00"/>
    <x v="39"/>
    <x v="24"/>
    <n v="4"/>
    <x v="0"/>
    <s v="Regular"/>
    <x v="54"/>
    <s v="Gyalshing Brc"/>
    <s v="Kyongsa Girlls Government Senior Secondary School"/>
    <s v="Gyalshing"/>
    <s v="633/DC/W"/>
    <x v="2"/>
    <x v="0"/>
    <x v="1"/>
    <s v="Married"/>
  </r>
  <r>
    <x v="3"/>
    <s v="KYONGSA GIRLS GOVERNMENT SENIOR SECONDARY SCHOOL"/>
    <x v="10161"/>
    <x v="8041"/>
    <x v="1"/>
    <d v="1975-11-02T00:00:00"/>
    <x v="3"/>
    <x v="5"/>
    <n v="28"/>
    <x v="0"/>
    <s v="Regular"/>
    <x v="53"/>
    <s v="Gyalshing Brc"/>
    <s v="Kyongsa Girlls Government Senior Secondary School"/>
    <s v="Gyalshing"/>
    <n v="206"/>
    <x v="2"/>
    <x v="0"/>
    <x v="0"/>
    <s v="Married"/>
  </r>
  <r>
    <x v="3"/>
    <s v="KYONGSA GIRLS GOVERNMENT SENIOR SECONDARY SCHOOL"/>
    <x v="10162"/>
    <x v="8042"/>
    <x v="0"/>
    <d v="1964-05-04T00:00:00"/>
    <x v="35"/>
    <x v="5"/>
    <n v="101"/>
    <x v="0"/>
    <s v="Regular"/>
    <x v="161"/>
    <s v="Gyalshing Brc"/>
    <s v="Kyongsa Girlls Government Senior Secondary School"/>
    <s v="Gyalshing"/>
    <s v="NA"/>
    <x v="0"/>
    <x v="0"/>
    <x v="0"/>
    <s v="Married"/>
  </r>
  <r>
    <x v="3"/>
    <s v="KYONGSA GIRLS GOVERNMENT SENIOR SECONDARY SCHOOL"/>
    <x v="10163"/>
    <x v="3276"/>
    <x v="1"/>
    <d v="1964-04-04T00:00:00"/>
    <x v="39"/>
    <x v="13"/>
    <n v="4"/>
    <x v="0"/>
    <s v="Regular"/>
    <x v="6"/>
    <s v="Gyalshing Brc"/>
    <s v="Kyongsa Girlls Government Senior Secondary School"/>
    <s v="Gyalshing"/>
    <n v="453"/>
    <x v="1"/>
    <x v="1"/>
    <x v="1"/>
    <s v="Married"/>
  </r>
  <r>
    <x v="3"/>
    <s v="KYONGSA GIRLS GOVERNMENT SENIOR SECONDARY SCHOOL"/>
    <x v="10164"/>
    <x v="8043"/>
    <x v="1"/>
    <d v="1970-04-05T00:00:00"/>
    <x v="33"/>
    <x v="5"/>
    <n v="70"/>
    <x v="1"/>
    <s v="Regular"/>
    <x v="23"/>
    <s v="Gyalshing Brc"/>
    <s v="Kyongsa Girlls Government Senior Secondary School"/>
    <s v="Gyalshing"/>
    <s v="972/DCW"/>
    <x v="5"/>
    <x v="3"/>
    <x v="0"/>
    <s v="Married"/>
  </r>
  <r>
    <x v="3"/>
    <s v="KYONGSA GIRLS GOVERNMENT SENIOR SECONDARY SCHOOL"/>
    <x v="10165"/>
    <x v="8044"/>
    <x v="1"/>
    <d v="1986-06-09T00:00:00"/>
    <x v="83"/>
    <x v="5"/>
    <n v="34"/>
    <x v="0"/>
    <s v="Co-terminus"/>
    <x v="233"/>
    <s v="Gyalshing Brc"/>
    <s v="Kyongsa Girlls Government Senior Secondary School"/>
    <s v="Gyalshing"/>
    <s v="NA"/>
    <x v="10"/>
    <x v="4"/>
    <x v="0"/>
    <s v="Ummarried"/>
  </r>
  <r>
    <x v="3"/>
    <s v="KYONGSA GIRLS GOVERNMENT SENIOR SECONDARY SCHOOL"/>
    <x v="10166"/>
    <x v="570"/>
    <x v="0"/>
    <d v="1982-12-31T00:00:00"/>
    <x v="1"/>
    <x v="2"/>
    <n v="3"/>
    <x v="0"/>
    <s v="Regular"/>
    <x v="277"/>
    <s v="Gyalshing Brc"/>
    <s v="Kyongsa Girlls Government Senior Secondary School"/>
    <s v="Gyalshing"/>
    <n v="1049"/>
    <x v="1"/>
    <x v="1"/>
    <x v="1"/>
    <s v="Ummarried"/>
  </r>
  <r>
    <x v="3"/>
    <s v="KYONGSA GIRLS GOVERNMENT SENIOR SECONDARY SCHOOL"/>
    <x v="10167"/>
    <x v="8045"/>
    <x v="1"/>
    <d v="1953-10-15T00:00:00"/>
    <x v="1"/>
    <x v="13"/>
    <n v="3"/>
    <x v="0"/>
    <s v="Regular"/>
    <x v="931"/>
    <s v="Gyalshing Brc"/>
    <s v="Kyongsa Girlls Government Senior Secondary School"/>
    <s v="Gyalshing"/>
    <s v="XI"/>
    <x v="1"/>
    <x v="1"/>
    <x v="1"/>
    <s v="Married"/>
  </r>
  <r>
    <x v="3"/>
    <s v="KYONGSA GIRLS GOVERNMENT SENIOR SECONDARY SCHOOL"/>
    <x v="10168"/>
    <x v="8046"/>
    <x v="1"/>
    <d v="1952-05-05T00:00:00"/>
    <x v="39"/>
    <x v="16"/>
    <n v="4"/>
    <x v="0"/>
    <s v="Regular"/>
    <x v="956"/>
    <s v="Gyalshing Brc"/>
    <s v="Kyongsa Girlls Government Senior Secondary School"/>
    <s v="Gyalshing"/>
    <s v="NA"/>
    <x v="10"/>
    <x v="4"/>
    <x v="0"/>
    <s v="Married"/>
  </r>
  <r>
    <x v="3"/>
    <s v="KYONGSA GIRLS GOVERNMENT SENIOR SECONDARY SCHOOL"/>
    <x v="10169"/>
    <x v="8047"/>
    <x v="1"/>
    <d v="1973-10-03T00:00:00"/>
    <x v="1"/>
    <x v="1"/>
    <n v="3"/>
    <x v="0"/>
    <s v="Regular"/>
    <x v="49"/>
    <s v="Gyalshing Brc"/>
    <s v="Kyongsa Girlls Government Senior Secondary School"/>
    <s v="Gyalshing"/>
    <n v="920"/>
    <x v="2"/>
    <x v="0"/>
    <x v="1"/>
    <s v="Married"/>
  </r>
  <r>
    <x v="3"/>
    <s v="KYONGSA GIRLS GOVERNMENT SENIOR SECONDARY SCHOOL"/>
    <x v="10170"/>
    <x v="8048"/>
    <x v="1"/>
    <d v="1960-12-01T00:00:00"/>
    <x v="1"/>
    <x v="2"/>
    <n v="3"/>
    <x v="0"/>
    <s v="Regular"/>
    <x v="787"/>
    <s v="Gyalshing Brc"/>
    <s v="Kyongsa Girlls Government Senior Secondary School"/>
    <s v="Gyalshing"/>
    <s v="NA"/>
    <x v="10"/>
    <x v="4"/>
    <x v="0"/>
    <s v="Married"/>
  </r>
  <r>
    <x v="3"/>
    <s v="KYONGSA GIRLS GOVERNMENT SENIOR SECONDARY SCHOOL"/>
    <x v="10171"/>
    <x v="8049"/>
    <x v="0"/>
    <d v="1979-01-01T00:00:00"/>
    <x v="21"/>
    <x v="8"/>
    <n v="27"/>
    <x v="1"/>
    <s v="Regular"/>
    <x v="882"/>
    <s v="Gyalshing Brc"/>
    <s v="Kyongsa Girlls Government Senior Secondary School"/>
    <s v="Gyalshing"/>
    <s v="S.NO - 1229, VOL NO.XV"/>
    <x v="6"/>
    <x v="2"/>
    <x v="0"/>
    <s v="Married"/>
  </r>
  <r>
    <x v="3"/>
    <s v="KYONGSA GIRLS GOVERNMENT SENIOR SECONDARY SCHOOL"/>
    <x v="10172"/>
    <x v="2042"/>
    <x v="0"/>
    <d v="1971-04-15T00:00:00"/>
    <x v="0"/>
    <x v="0"/>
    <n v="83"/>
    <x v="0"/>
    <s v="Regular"/>
    <x v="75"/>
    <s v="Gyalshing Brc"/>
    <s v="Kyongsa Girlls Government Senior Secondary School"/>
    <s v="Gyalshing"/>
    <s v="490/DCW"/>
    <x v="1"/>
    <x v="1"/>
    <x v="1"/>
    <s v="Married"/>
  </r>
  <r>
    <x v="3"/>
    <s v="KYONGSA GIRLS GOVERNMENT SENIOR SECONDARY SCHOOL"/>
    <x v="10173"/>
    <x v="8050"/>
    <x v="0"/>
    <d v="1958-07-18T00:00:00"/>
    <x v="1"/>
    <x v="2"/>
    <n v="3"/>
    <x v="0"/>
    <s v="Regular"/>
    <x v="810"/>
    <s v="Gyalshing Brc"/>
    <s v="Kyongsa Girlls Government Senior Secondary School"/>
    <s v="Gyalshing"/>
    <n v="793"/>
    <x v="6"/>
    <x v="2"/>
    <x v="0"/>
    <s v="Married"/>
  </r>
  <r>
    <x v="3"/>
    <s v="KYONGSA GIRLS GOVERNMENT SENIOR SECONDARY SCHOOL"/>
    <x v="10174"/>
    <x v="8051"/>
    <x v="1"/>
    <d v="1969-08-07T00:00:00"/>
    <x v="0"/>
    <x v="0"/>
    <n v="83"/>
    <x v="0"/>
    <s v="Regular"/>
    <x v="243"/>
    <s v="Gyalshing Brc"/>
    <s v="Kyongsa Girlls Government Senior Secondary School"/>
    <s v="Gyalshing"/>
    <s v="SL.NO.2190/DCW"/>
    <x v="6"/>
    <x v="2"/>
    <x v="0"/>
    <s v="Married"/>
  </r>
  <r>
    <x v="3"/>
    <s v="KYONGSA GIRLS GOVERNMENT SENIOR SECONDARY SCHOOL"/>
    <x v="10175"/>
    <x v="850"/>
    <x v="1"/>
    <d v="1963-02-06T00:00:00"/>
    <x v="39"/>
    <x v="27"/>
    <n v="4"/>
    <x v="0"/>
    <s v="Regular"/>
    <x v="108"/>
    <s v="Gyalshing Brc"/>
    <s v="Kyongsa Girlls Government Senior Secondary School"/>
    <s v="Gyalshing"/>
    <s v="229/XII"/>
    <x v="6"/>
    <x v="2"/>
    <x v="0"/>
    <s v="Married"/>
  </r>
  <r>
    <x v="3"/>
    <s v="KYONGSA GIRLS GOVERNMENT SENIOR SECONDARY SCHOOL"/>
    <x v="10176"/>
    <x v="8052"/>
    <x v="1"/>
    <d v="1960-01-26T00:00:00"/>
    <x v="34"/>
    <x v="11"/>
    <n v="100"/>
    <x v="0"/>
    <s v="Regular"/>
    <x v="470"/>
    <s v="Gyalshing Brc"/>
    <s v="Kyongsa Girlls Government Senior Secondary School"/>
    <s v="Gyalshing"/>
    <n v="1543"/>
    <x v="12"/>
    <x v="1"/>
    <x v="3"/>
    <s v="Married"/>
  </r>
  <r>
    <x v="3"/>
    <s v="KYONGSA GIRLS GOVERNMENT SENIOR SECONDARY SCHOOL"/>
    <x v="10177"/>
    <x v="8053"/>
    <x v="1"/>
    <d v="1981-02-02T00:00:00"/>
    <x v="30"/>
    <x v="10"/>
    <n v="50"/>
    <x v="1"/>
    <s v="Regular"/>
    <x v="72"/>
    <s v="Gyalshing Brc"/>
    <s v="Kyongsa Girlls Government Senior Secondary School"/>
    <s v="Gyalshing"/>
    <s v="3093/DC(W)"/>
    <x v="12"/>
    <x v="1"/>
    <x v="0"/>
    <s v="Married"/>
  </r>
  <r>
    <x v="3"/>
    <s v="KYONGSA GIRLS GOVERNMENT SENIOR SECONDARY SCHOOL"/>
    <x v="10178"/>
    <x v="6143"/>
    <x v="0"/>
    <d v="1984-12-14T00:00:00"/>
    <x v="12"/>
    <x v="5"/>
    <n v="11"/>
    <x v="1"/>
    <s v="Regular"/>
    <x v="277"/>
    <s v="Gyalshing Brc"/>
    <s v="Kyongsa Girlls Government Senior Secondary School"/>
    <s v="Gyalshing"/>
    <s v="NA"/>
    <x v="0"/>
    <x v="0"/>
    <x v="0"/>
    <s v="Ummarried"/>
  </r>
  <r>
    <x v="3"/>
    <s v="KYONGSA GIRLS GOVERNMENT SENIOR SECONDARY SCHOOL"/>
    <x v="10179"/>
    <x v="4825"/>
    <x v="0"/>
    <d v="1969-08-08T00:00:00"/>
    <x v="39"/>
    <x v="17"/>
    <n v="4"/>
    <x v="0"/>
    <s v="Regular"/>
    <x v="243"/>
    <s v="Gyalshing Brc"/>
    <s v="Kyongsa Girlls Government Senior Secondary School"/>
    <s v="Gyalshing"/>
    <s v="975/DCE"/>
    <x v="12"/>
    <x v="1"/>
    <x v="0"/>
    <s v="Married"/>
  </r>
  <r>
    <x v="3"/>
    <s v="KYONGSA GIRLS GOVERNMENT SENIOR SECONDARY SCHOOL"/>
    <x v="10180"/>
    <x v="8054"/>
    <x v="1"/>
    <d v="1959-02-01T00:00:00"/>
    <x v="1"/>
    <x v="3"/>
    <n v="3"/>
    <x v="0"/>
    <s v="Regular"/>
    <x v="412"/>
    <s v="Gyalshing Brc"/>
    <s v="Kyongsa Girlls Government Senior Secondary School"/>
    <s v="Gyalshing"/>
    <s v="NA"/>
    <x v="10"/>
    <x v="4"/>
    <x v="0"/>
    <s v="Married"/>
  </r>
  <r>
    <x v="3"/>
    <s v="KYONGSA GIRLS GOVERNMENT SENIOR SECONDARY SCHOOL"/>
    <x v="10181"/>
    <x v="8055"/>
    <x v="1"/>
    <d v="1969-06-13T00:00:00"/>
    <x v="39"/>
    <x v="23"/>
    <n v="4"/>
    <x v="0"/>
    <s v="Regular"/>
    <x v="363"/>
    <s v="Gyalshing Brc"/>
    <s v="Kyongsa Girlls Government Senior Secondary School"/>
    <s v="Gyalshing"/>
    <s v="10C-859/DCE"/>
    <x v="8"/>
    <x v="2"/>
    <x v="0"/>
    <s v="Married"/>
  </r>
  <r>
    <x v="3"/>
    <s v="KYONGSA GIRLS GOVERNMENT SENIOR SECONDARY SCHOOL"/>
    <x v="10182"/>
    <x v="8056"/>
    <x v="0"/>
    <d v="1966-05-15T00:00:00"/>
    <x v="0"/>
    <x v="0"/>
    <n v="83"/>
    <x v="0"/>
    <s v="Regular"/>
    <x v="141"/>
    <s v="Gyalshing Brc"/>
    <s v="Kyongsa Girlls Government Senior Secondary School"/>
    <s v="Gyalshing"/>
    <s v="248/VOL.NO.III"/>
    <x v="1"/>
    <x v="1"/>
    <x v="1"/>
    <s v="Married"/>
  </r>
  <r>
    <x v="3"/>
    <s v="KYONGSA GIRLS GOVERNMENT SENIOR SECONDARY SCHOOL"/>
    <x v="10183"/>
    <x v="8057"/>
    <x v="0"/>
    <d v="1962-11-15T00:00:00"/>
    <x v="0"/>
    <x v="11"/>
    <n v="83"/>
    <x v="0"/>
    <s v="Regular"/>
    <x v="313"/>
    <s v="Gyalshing Brc"/>
    <s v="Kyongsa Girlls Government Senior Secondary School"/>
    <s v="Gyalshing"/>
    <n v="111"/>
    <x v="12"/>
    <x v="1"/>
    <x v="3"/>
    <s v="Married"/>
  </r>
  <r>
    <x v="3"/>
    <s v="KYONGSA GIRLS GOVERNMENT SENIOR SECONDARY SCHOOL"/>
    <x v="6321"/>
    <x v="5293"/>
    <x v="1"/>
    <d v="1962-08-15T00:00:00"/>
    <x v="2"/>
    <x v="14"/>
    <n v="200"/>
    <x v="0"/>
    <s v="Regular"/>
    <x v="358"/>
    <s v="Gyalshing Brc"/>
    <s v="Kyongsa Girlls Government Senior Secondary School"/>
    <s v="Gyalshing"/>
    <s v="SL NO 84 VOL V/1345/DCE"/>
    <x v="8"/>
    <x v="2"/>
    <x v="0"/>
    <s v="Married"/>
  </r>
  <r>
    <x v="3"/>
    <s v="LABDANG GOVERNMENT SECONDARY SCHOOL"/>
    <x v="10184"/>
    <x v="8058"/>
    <x v="0"/>
    <d v="1983-12-09T00:00:00"/>
    <x v="1"/>
    <x v="2"/>
    <n v="3"/>
    <x v="0"/>
    <s v="ADHOC"/>
    <x v="474"/>
    <s v="Daramdin Brc"/>
    <s v="Gangyap Government secondary School"/>
    <s v="Yuksom"/>
    <s v="7496 DC/WEST"/>
    <x v="12"/>
    <x v="1"/>
    <x v="3"/>
    <s v="Ummarried"/>
  </r>
  <r>
    <x v="3"/>
    <s v="LABDANG GOVERNMENT SECONDARY SCHOOL"/>
    <x v="10185"/>
    <x v="3514"/>
    <x v="1"/>
    <d v="1966-05-03T00:00:00"/>
    <x v="6"/>
    <x v="5"/>
    <n v="70"/>
    <x v="1"/>
    <s v="Regular"/>
    <x v="161"/>
    <s v="Daramdin Brc"/>
    <s v="Gangyap Government secondary School"/>
    <s v="Yuksom"/>
    <s v="2838 DC(W)"/>
    <x v="2"/>
    <x v="0"/>
    <x v="1"/>
    <s v="Married"/>
  </r>
  <r>
    <x v="3"/>
    <s v="LABDANG GOVERNMENT SECONDARY SCHOOL"/>
    <x v="10186"/>
    <x v="8059"/>
    <x v="1"/>
    <d v="1972-12-18T00:00:00"/>
    <x v="0"/>
    <x v="0"/>
    <n v="83"/>
    <x v="0"/>
    <s v="Regular"/>
    <x v="779"/>
    <s v="Daramdin Brc"/>
    <s v="Gangyap Government secondary School"/>
    <s v="Yuksom"/>
    <s v="2183 DC(W)"/>
    <x v="2"/>
    <x v="0"/>
    <x v="1"/>
    <s v="Married"/>
  </r>
  <r>
    <x v="3"/>
    <s v="LABDANG GOVERNMENT SECONDARY SCHOOL"/>
    <x v="10187"/>
    <x v="8060"/>
    <x v="1"/>
    <d v="1965-04-04T00:00:00"/>
    <x v="0"/>
    <x v="0"/>
    <n v="83"/>
    <x v="0"/>
    <s v="Regular"/>
    <x v="173"/>
    <s v="Daramdin Brc"/>
    <s v="Gangyap Government secondary School"/>
    <s v="Yuksom"/>
    <s v="3653 DC(W)"/>
    <x v="2"/>
    <x v="0"/>
    <x v="1"/>
    <s v="Married"/>
  </r>
  <r>
    <x v="3"/>
    <s v="LABDANG GOVERNMENT SECONDARY SCHOOL"/>
    <x v="10188"/>
    <x v="8061"/>
    <x v="1"/>
    <d v="1982-12-03T00:00:00"/>
    <x v="1"/>
    <x v="5"/>
    <n v="3"/>
    <x v="0"/>
    <s v="ADHOC"/>
    <x v="277"/>
    <s v="Daramdin Brc"/>
    <s v="Gangyap Government secondary School"/>
    <s v="Yuksom"/>
    <s v="3073/DC(W)"/>
    <x v="2"/>
    <x v="0"/>
    <x v="1"/>
    <s v="Ummarried"/>
  </r>
  <r>
    <x v="3"/>
    <s v="LABDANG GOVERNMENT SECONDARY SCHOOL"/>
    <x v="10189"/>
    <x v="8062"/>
    <x v="0"/>
    <d v="1967-07-05T00:00:00"/>
    <x v="29"/>
    <x v="5"/>
    <n v="101"/>
    <x v="0"/>
    <s v="Regular"/>
    <x v="380"/>
    <s v="Daramdin Brc"/>
    <s v="Gangyap Government secondary School"/>
    <s v="Yuksom"/>
    <s v="NA"/>
    <x v="2"/>
    <x v="0"/>
    <x v="1"/>
    <s v="Married"/>
  </r>
  <r>
    <x v="3"/>
    <s v="LABDANG GOVERNMENT SECONDARY SCHOOL"/>
    <x v="10190"/>
    <x v="8063"/>
    <x v="1"/>
    <d v="1984-11-05T00:00:00"/>
    <x v="1"/>
    <x v="3"/>
    <n v="3"/>
    <x v="0"/>
    <s v="ADHOC"/>
    <x v="394"/>
    <s v="Daramdin Brc"/>
    <s v="Gangyap Government secondary School"/>
    <s v="Yuksom"/>
    <s v="VOL NO XII SL NO 79"/>
    <x v="6"/>
    <x v="2"/>
    <x v="0"/>
    <s v="Ummarried"/>
  </r>
  <r>
    <x v="3"/>
    <s v="LABDANG GOVERNMENT SECONDARY SCHOOL"/>
    <x v="10191"/>
    <x v="8064"/>
    <x v="0"/>
    <d v="1981-08-19T00:00:00"/>
    <x v="3"/>
    <x v="2"/>
    <n v="28"/>
    <x v="0"/>
    <s v="ADHOC"/>
    <x v="415"/>
    <s v="Daramdin Brc"/>
    <s v="Gangyap Government secondary School"/>
    <s v="Yuksom"/>
    <s v="NA"/>
    <x v="1"/>
    <x v="1"/>
    <x v="1"/>
    <s v="Married"/>
  </r>
  <r>
    <x v="3"/>
    <s v="LABDANG GOVERNMENT SECONDARY SCHOOL"/>
    <x v="10192"/>
    <x v="8065"/>
    <x v="1"/>
    <d v="1986-09-08T00:00:00"/>
    <x v="31"/>
    <x v="6"/>
    <n v="100"/>
    <x v="1"/>
    <s v="ADHOC"/>
    <x v="812"/>
    <s v="Daramdin Brc"/>
    <s v="Gangyap Government secondary School"/>
    <s v="Yuksom"/>
    <s v="8033 DC/W"/>
    <x v="12"/>
    <x v="1"/>
    <x v="3"/>
    <s v="Ummarried"/>
  </r>
  <r>
    <x v="3"/>
    <s v="LABDANG GOVERNMENT SECONDARY SCHOOL"/>
    <x v="10193"/>
    <x v="8066"/>
    <x v="1"/>
    <d v="1974-05-03T00:00:00"/>
    <x v="0"/>
    <x v="0"/>
    <n v="83"/>
    <x v="0"/>
    <s v="Regular"/>
    <x v="30"/>
    <s v="Daramdin Brc"/>
    <s v="Gangyap Government secondary School"/>
    <s v="Yuksom"/>
    <s v="97(VOL NO.X)"/>
    <x v="2"/>
    <x v="0"/>
    <x v="1"/>
    <s v="Married"/>
  </r>
  <r>
    <x v="3"/>
    <s v="LABDANG GOVERNMENT SECONDARY SCHOOL"/>
    <x v="10194"/>
    <x v="8067"/>
    <x v="1"/>
    <d v="1953-08-15T00:00:00"/>
    <x v="2"/>
    <x v="4"/>
    <n v="200"/>
    <x v="0"/>
    <s v="Regular"/>
    <x v="202"/>
    <s v="Daramdin Brc"/>
    <s v="Gangyap Government secondary School"/>
    <s v="Yuksom"/>
    <s v="NA"/>
    <x v="10"/>
    <x v="4"/>
    <x v="0"/>
    <s v="Married"/>
  </r>
  <r>
    <x v="3"/>
    <s v="LABDANG GOVERNMENT SECONDARY SCHOOL"/>
    <x v="10195"/>
    <x v="8068"/>
    <x v="1"/>
    <d v="1986-03-14T00:00:00"/>
    <x v="3"/>
    <x v="2"/>
    <n v="28"/>
    <x v="0"/>
    <s v="ADHOC"/>
    <x v="127"/>
    <s v="Daramdin Brc"/>
    <s v="Gangyap Government secondary School"/>
    <s v="Yuksom"/>
    <s v="10555 DC/S"/>
    <x v="1"/>
    <x v="1"/>
    <x v="1"/>
    <s v="Ummarried"/>
  </r>
  <r>
    <x v="3"/>
    <s v="LABING GOVERNMENT PRIMARY SCHOOL"/>
    <x v="10196"/>
    <x v="8069"/>
    <x v="1"/>
    <d v="1959-04-19T00:00:00"/>
    <x v="2"/>
    <x v="14"/>
    <n v="200"/>
    <x v="0"/>
    <s v="Regular"/>
    <x v="514"/>
    <s v="Yuksom Brc"/>
    <s v="Gerethang Government Secondary School"/>
    <s v="Yuksom"/>
    <n v="312"/>
    <x v="8"/>
    <x v="2"/>
    <x v="0"/>
    <s v="Married"/>
  </r>
  <r>
    <x v="3"/>
    <s v="LABING GOVERNMENT PRIMARY SCHOOL"/>
    <x v="10197"/>
    <x v="8070"/>
    <x v="0"/>
    <d v="1984-03-18T00:00:00"/>
    <x v="0"/>
    <x v="0"/>
    <n v="83"/>
    <x v="0"/>
    <s v="Regular"/>
    <x v="311"/>
    <s v="Yuksom Brc"/>
    <s v="Gerethang Government Secondary School"/>
    <s v="Yuksom"/>
    <n v="15666"/>
    <x v="8"/>
    <x v="2"/>
    <x v="0"/>
    <s v="Ummarried"/>
  </r>
  <r>
    <x v="3"/>
    <s v="LABING GOVERNMENT PRIMARY SCHOOL"/>
    <x v="10198"/>
    <x v="8071"/>
    <x v="0"/>
    <d v="1974-03-05T00:00:00"/>
    <x v="35"/>
    <x v="5"/>
    <n v="101"/>
    <x v="0"/>
    <s v="Regular"/>
    <x v="162"/>
    <s v="Yuksom Brc"/>
    <s v="Gerethang Government Secondary School"/>
    <s v="Yuksom"/>
    <s v="465/VOL/17"/>
    <x v="1"/>
    <x v="1"/>
    <x v="1"/>
    <s v="Married"/>
  </r>
  <r>
    <x v="3"/>
    <s v="LABING GOVERNMENT PRIMARY SCHOOL"/>
    <x v="10199"/>
    <x v="8072"/>
    <x v="0"/>
    <d v="1969-11-24T00:00:00"/>
    <x v="0"/>
    <x v="0"/>
    <n v="83"/>
    <x v="0"/>
    <s v="Regular"/>
    <x v="870"/>
    <s v="Yuksom Brc"/>
    <s v="Gerethang Government Secondary School"/>
    <s v="Yuksom"/>
    <n v="236"/>
    <x v="0"/>
    <x v="0"/>
    <x v="0"/>
    <s v="Married"/>
  </r>
  <r>
    <x v="3"/>
    <s v="LABING GOVERNMENT PRIMARY SCHOOL"/>
    <x v="10200"/>
    <x v="8073"/>
    <x v="1"/>
    <d v="1964-11-13T00:00:00"/>
    <x v="0"/>
    <x v="11"/>
    <n v="83"/>
    <x v="0"/>
    <s v="Regular"/>
    <x v="196"/>
    <s v="Yuksom Brc"/>
    <s v="Gerethang Government Secondary School"/>
    <s v="Yuksom"/>
    <s v="28/X"/>
    <x v="12"/>
    <x v="1"/>
    <x v="0"/>
    <s v="Married"/>
  </r>
  <r>
    <x v="3"/>
    <s v="LAMATHANG GOVERNMENT PRIMARY SCHOOL"/>
    <x v="10201"/>
    <x v="544"/>
    <x v="0"/>
    <d v="1964-03-05T00:00:00"/>
    <x v="0"/>
    <x v="0"/>
    <n v="83"/>
    <x v="0"/>
    <s v="Regular"/>
    <x v="89"/>
    <s v="Yuksom Brc"/>
    <s v="Khechuperi Government Secondary School"/>
    <s v="Yuksom"/>
    <n v="220"/>
    <x v="1"/>
    <x v="1"/>
    <x v="1"/>
    <s v="Married"/>
  </r>
  <r>
    <x v="3"/>
    <s v="LANGANG GOVERNMENT SECONDARY SCHOOL"/>
    <x v="10202"/>
    <x v="111"/>
    <x v="0"/>
    <d v="1977-04-21T00:00:00"/>
    <x v="35"/>
    <x v="5"/>
    <n v="101"/>
    <x v="0"/>
    <s v="Regular"/>
    <x v="702"/>
    <s v="Gyalshing Brc"/>
    <s v="Gyalshing senior secondary school"/>
    <s v="Gyalshing"/>
    <s v="NA"/>
    <x v="12"/>
    <x v="1"/>
    <x v="3"/>
    <s v="Married"/>
  </r>
  <r>
    <x v="3"/>
    <s v="LANGANG GOVERNMENT SECONDARY SCHOOL"/>
    <x v="10203"/>
    <x v="8074"/>
    <x v="1"/>
    <d v="1967-01-11T00:00:00"/>
    <x v="2"/>
    <x v="4"/>
    <n v="200"/>
    <x v="0"/>
    <s v="Regular"/>
    <x v="493"/>
    <s v="Gyalshing Brc"/>
    <s v="Gyalshing senior secondary school"/>
    <s v="Gyalshing"/>
    <s v="2053/SCW"/>
    <x v="12"/>
    <x v="1"/>
    <x v="3"/>
    <s v="Married"/>
  </r>
  <r>
    <x v="3"/>
    <s v="LANGANG GOVERNMENT SECONDARY SCHOOL"/>
    <x v="10204"/>
    <x v="8075"/>
    <x v="0"/>
    <d v="1974-07-28T00:00:00"/>
    <x v="1"/>
    <x v="1"/>
    <n v="3"/>
    <x v="0"/>
    <s v="Regular"/>
    <x v="106"/>
    <s v="Gyalshing Brc"/>
    <s v="Gyalshing senior secondary school"/>
    <s v="Gyalshing"/>
    <s v="984/DCW"/>
    <x v="6"/>
    <x v="2"/>
    <x v="0"/>
    <s v="Married"/>
  </r>
  <r>
    <x v="3"/>
    <s v="LANGANG GOVERNMENT SECONDARY SCHOOL"/>
    <x v="10205"/>
    <x v="2950"/>
    <x v="1"/>
    <d v="1970-07-04T00:00:00"/>
    <x v="4"/>
    <x v="11"/>
    <n v="100"/>
    <x v="0"/>
    <s v="Regular"/>
    <x v="171"/>
    <s v="Gyalshing Brc"/>
    <s v="Gyalshing senior secondary school"/>
    <s v="Gyalshing"/>
    <n v="938"/>
    <x v="12"/>
    <x v="1"/>
    <x v="3"/>
    <s v="Married"/>
  </r>
  <r>
    <x v="3"/>
    <s v="LANGANG GOVERNMENT SECONDARY SCHOOL"/>
    <x v="10206"/>
    <x v="2889"/>
    <x v="0"/>
    <d v="1972-04-15T00:00:00"/>
    <x v="29"/>
    <x v="5"/>
    <n v="101"/>
    <x v="0"/>
    <s v="Regular"/>
    <x v="838"/>
    <s v="Gyalshing Brc"/>
    <s v="Gyalshing senior secondary school"/>
    <s v="Gyalshing"/>
    <s v="2156/DCW"/>
    <x v="1"/>
    <x v="1"/>
    <x v="3"/>
    <s v="Married"/>
  </r>
  <r>
    <x v="3"/>
    <s v="LANGANG GOVERNMENT SECONDARY SCHOOL"/>
    <x v="10207"/>
    <x v="8076"/>
    <x v="0"/>
    <d v="1966-03-01T00:00:00"/>
    <x v="0"/>
    <x v="13"/>
    <n v="83"/>
    <x v="0"/>
    <s v="Regular"/>
    <x v="439"/>
    <s v="Gyalshing Brc"/>
    <s v="Gyalshing senior secondary school"/>
    <s v="Gyalshing"/>
    <s v="4443/B"/>
    <x v="1"/>
    <x v="1"/>
    <x v="1"/>
    <s v="Married"/>
  </r>
  <r>
    <x v="3"/>
    <s v="LANGANG GOVERNMENT SECONDARY SCHOOL"/>
    <x v="10208"/>
    <x v="8077"/>
    <x v="1"/>
    <d v="1977-02-23T00:00:00"/>
    <x v="1"/>
    <x v="2"/>
    <n v="3"/>
    <x v="0"/>
    <s v="Regular"/>
    <x v="433"/>
    <s v="Gyalshing Brc"/>
    <s v="Gyalshing senior secondary school"/>
    <s v="Gyalshing"/>
    <s v="2039/DCE"/>
    <x v="6"/>
    <x v="2"/>
    <x v="0"/>
    <s v="Ummarried"/>
  </r>
  <r>
    <x v="3"/>
    <s v="LANGANG GOVERNMENT SECONDARY SCHOOL"/>
    <x v="10209"/>
    <x v="8078"/>
    <x v="1"/>
    <d v="1964-03-12T00:00:00"/>
    <x v="6"/>
    <x v="5"/>
    <n v="70"/>
    <x v="1"/>
    <s v="Regular"/>
    <x v="336"/>
    <s v="Gyalshing Brc"/>
    <s v="Gyalshing senior secondary school"/>
    <s v="Gyalshing"/>
    <s v="2049/DC (W)"/>
    <x v="4"/>
    <x v="2"/>
    <x v="0"/>
    <s v="Married"/>
  </r>
  <r>
    <x v="3"/>
    <s v="LANGANG GOVERNMENT SECONDARY SCHOOL"/>
    <x v="10210"/>
    <x v="8079"/>
    <x v="0"/>
    <d v="1960-10-14T00:00:00"/>
    <x v="0"/>
    <x v="0"/>
    <n v="83"/>
    <x v="0"/>
    <s v="Regular"/>
    <x v="257"/>
    <s v="Gyalshing Brc"/>
    <s v="Gyalshing senior secondary school"/>
    <s v="Gyalshing"/>
    <n v="192"/>
    <x v="6"/>
    <x v="2"/>
    <x v="0"/>
    <s v="Married"/>
  </r>
  <r>
    <x v="3"/>
    <s v="LANGANG GOVERNMENT SECONDARY SCHOOL"/>
    <x v="10211"/>
    <x v="238"/>
    <x v="0"/>
    <d v="1960-01-28T00:00:00"/>
    <x v="0"/>
    <x v="0"/>
    <n v="83"/>
    <x v="0"/>
    <s v="Regular"/>
    <x v="79"/>
    <s v="Gyalshing Brc"/>
    <s v="Gyalshing senior secondary school"/>
    <s v="Gyalshing"/>
    <s v="COI-1639/DCW"/>
    <x v="8"/>
    <x v="2"/>
    <x v="0"/>
    <s v="Married"/>
  </r>
  <r>
    <x v="3"/>
    <s v="LANGANG GOVERNMENT SECONDARY SCHOOL"/>
    <x v="10212"/>
    <x v="8080"/>
    <x v="1"/>
    <d v="1967-05-13T00:00:00"/>
    <x v="0"/>
    <x v="0"/>
    <n v="83"/>
    <x v="0"/>
    <s v="Regular"/>
    <x v="1"/>
    <s v="Gyalshing Brc"/>
    <s v="Gyalshing senior secondary school"/>
    <s v="Gyalshing"/>
    <s v="SL. NO. 77 VOL NO. XII"/>
    <x v="2"/>
    <x v="0"/>
    <x v="1"/>
    <s v="Married"/>
  </r>
  <r>
    <x v="3"/>
    <s v="LANGANG GOVERNMENT SECONDARY SCHOOL"/>
    <x v="10213"/>
    <x v="8081"/>
    <x v="1"/>
    <d v="1982-12-02T00:00:00"/>
    <x v="0"/>
    <x v="0"/>
    <n v="83"/>
    <x v="0"/>
    <s v="Regular"/>
    <x v="735"/>
    <s v="Gyalshing Brc"/>
    <s v="Gyalshing senior secondary school"/>
    <s v="Gyalshing"/>
    <s v="292/XI"/>
    <x v="6"/>
    <x v="2"/>
    <x v="0"/>
    <s v="Ummarried"/>
  </r>
  <r>
    <x v="3"/>
    <s v="LANGANG GOVERNMENT SECONDARY SCHOOL"/>
    <x v="10214"/>
    <x v="7776"/>
    <x v="0"/>
    <d v="1975-06-17T00:00:00"/>
    <x v="1"/>
    <x v="11"/>
    <n v="3"/>
    <x v="0"/>
    <s v="Regular"/>
    <x v="621"/>
    <s v="Gyalshing Brc"/>
    <s v="Gyalshing senior secondary school"/>
    <s v="Gyalshing"/>
    <s v="169/XV"/>
    <x v="12"/>
    <x v="1"/>
    <x v="3"/>
    <s v="Married"/>
  </r>
  <r>
    <x v="3"/>
    <s v="LANGANG GOVERNMENT SECONDARY SCHOOL"/>
    <x v="10215"/>
    <x v="8082"/>
    <x v="0"/>
    <d v="1982-11-11T00:00:00"/>
    <x v="0"/>
    <x v="0"/>
    <n v="83"/>
    <x v="0"/>
    <s v="Others"/>
    <x v="247"/>
    <s v="Gyalshing Brc"/>
    <s v="Gyalshing senior secondary school"/>
    <s v="Gyalshing"/>
    <n v="8816"/>
    <x v="11"/>
    <x v="1"/>
    <x v="1"/>
    <s v="Married"/>
  </r>
  <r>
    <x v="3"/>
    <s v="LANGANG GOVERNMENT SECONDARY SCHOOL"/>
    <x v="10216"/>
    <x v="8083"/>
    <x v="1"/>
    <d v="1966-01-18T00:00:00"/>
    <x v="1"/>
    <x v="2"/>
    <n v="3"/>
    <x v="0"/>
    <s v="Regular"/>
    <x v="245"/>
    <s v="Gyalshing Brc"/>
    <s v="Gyalshing senior secondary school"/>
    <s v="Gyalshing"/>
    <s v="COI-793/DCE"/>
    <x v="7"/>
    <x v="1"/>
    <x v="2"/>
    <s v="Married"/>
  </r>
  <r>
    <x v="3"/>
    <s v="LANGANG GOVERNMENT SECONDARY SCHOOL"/>
    <x v="10217"/>
    <x v="8084"/>
    <x v="0"/>
    <d v="1982-03-16T00:00:00"/>
    <x v="35"/>
    <x v="5"/>
    <n v="101"/>
    <x v="0"/>
    <s v="Regular"/>
    <x v="689"/>
    <s v="Gyalshing Brc"/>
    <s v="Gyalshing senior secondary school"/>
    <s v="Gyalshing"/>
    <n v="699"/>
    <x v="8"/>
    <x v="2"/>
    <x v="0"/>
    <s v="Ummarried"/>
  </r>
  <r>
    <x v="3"/>
    <s v="LANGANG GOVERNMENT SECONDARY SCHOOL"/>
    <x v="10218"/>
    <x v="8085"/>
    <x v="1"/>
    <d v="1970-08-07T00:00:00"/>
    <x v="1"/>
    <x v="1"/>
    <n v="3"/>
    <x v="0"/>
    <s v="Regular"/>
    <x v="464"/>
    <s v="Gyalshing Brc"/>
    <s v="Gyalshing senior secondary school"/>
    <s v="Gyalshing"/>
    <s v="NA"/>
    <x v="3"/>
    <x v="0"/>
    <x v="0"/>
    <s v="Married"/>
  </r>
  <r>
    <x v="3"/>
    <s v="LANGANG GOVERNMENT SECONDARY SCHOOL"/>
    <x v="10219"/>
    <x v="8086"/>
    <x v="0"/>
    <d v="1967-04-09T00:00:00"/>
    <x v="29"/>
    <x v="5"/>
    <n v="101"/>
    <x v="0"/>
    <s v="Regular"/>
    <x v="93"/>
    <s v="Gyalshing Brc"/>
    <s v="Gyalshing senior secondary school"/>
    <s v="Gyalshing"/>
    <s v="3035/DCW"/>
    <x v="1"/>
    <x v="1"/>
    <x v="1"/>
    <s v="Married"/>
  </r>
  <r>
    <x v="3"/>
    <s v="LANGANG GOVERNMENT SECONDARY SCHOOL"/>
    <x v="10220"/>
    <x v="8087"/>
    <x v="1"/>
    <d v="1984-09-07T00:00:00"/>
    <x v="1"/>
    <x v="2"/>
    <n v="3"/>
    <x v="0"/>
    <s v="ADHOC"/>
    <x v="812"/>
    <s v="Gyalshing Brc"/>
    <s v="Gyalshing senior secondary school"/>
    <s v="Gyalshing"/>
    <s v="SL NO 2410/DC/E"/>
    <x v="6"/>
    <x v="2"/>
    <x v="0"/>
    <s v="Ummarried"/>
  </r>
  <r>
    <x v="3"/>
    <s v="LANGANG GOVERNMENT SECONDARY SCHOOL"/>
    <x v="10221"/>
    <x v="8088"/>
    <x v="0"/>
    <d v="1981-01-01T00:00:00"/>
    <x v="31"/>
    <x v="6"/>
    <n v="100"/>
    <x v="1"/>
    <s v="ADHOC"/>
    <x v="451"/>
    <s v="Gyalshing Brc"/>
    <s v="Gyalshing senior secondary school"/>
    <s v="Gyalshing"/>
    <s v="1826/DC/WEST"/>
    <x v="6"/>
    <x v="2"/>
    <x v="0"/>
    <s v="Ummarried"/>
  </r>
  <r>
    <x v="3"/>
    <s v="LANGANG GOVERNMENT SECONDARY SCHOOL"/>
    <x v="10222"/>
    <x v="6891"/>
    <x v="1"/>
    <d v="1965-08-07T00:00:00"/>
    <x v="1"/>
    <x v="3"/>
    <n v="3"/>
    <x v="0"/>
    <s v="Regular"/>
    <x v="204"/>
    <s v="Gyalshing Brc"/>
    <s v="Gyalshing senior secondary school"/>
    <s v="Gyalshing"/>
    <s v="NA"/>
    <x v="10"/>
    <x v="4"/>
    <x v="0"/>
    <s v="Married"/>
  </r>
  <r>
    <x v="3"/>
    <s v="LANGANG GOVERNMENT SECONDARY SCHOOL"/>
    <x v="10223"/>
    <x v="3630"/>
    <x v="0"/>
    <d v="1966-09-09T00:00:00"/>
    <x v="1"/>
    <x v="2"/>
    <n v="3"/>
    <x v="0"/>
    <s v="Regular"/>
    <x v="594"/>
    <s v="Gyalshing Brc"/>
    <s v="Gyalshing senior secondary school"/>
    <s v="Gyalshing"/>
    <s v="372/XII"/>
    <x v="4"/>
    <x v="2"/>
    <x v="0"/>
    <s v="Married"/>
  </r>
  <r>
    <x v="3"/>
    <s v="LANGANG GOVERNMENT SECONDARY SCHOOL"/>
    <x v="10224"/>
    <x v="8089"/>
    <x v="1"/>
    <d v="1985-07-04T00:00:00"/>
    <x v="6"/>
    <x v="5"/>
    <n v="70"/>
    <x v="1"/>
    <s v="Regular"/>
    <x v="456"/>
    <s v="Gyalshing Brc"/>
    <s v="Gyalshing senior secondary school"/>
    <s v="Gyalshing"/>
    <s v="2466/DC"/>
    <x v="8"/>
    <x v="2"/>
    <x v="0"/>
    <s v="Ummarried"/>
  </r>
  <r>
    <x v="3"/>
    <s v="LEGSHIP GOVERNMENT SENIOR SECONDARY SCHOOL"/>
    <x v="10225"/>
    <x v="8090"/>
    <x v="1"/>
    <d v="1969-02-02T00:00:00"/>
    <x v="0"/>
    <x v="0"/>
    <n v="83"/>
    <x v="0"/>
    <s v="Regular"/>
    <x v="194"/>
    <s v="Gyalshing Brc"/>
    <s v="Legship Government Senior Secondary School"/>
    <s v="Gyalshing"/>
    <s v="NA"/>
    <x v="6"/>
    <x v="2"/>
    <x v="0"/>
    <s v="Married"/>
  </r>
  <r>
    <x v="3"/>
    <s v="LEGSHIP GOVERNMENT SENIOR SECONDARY SCHOOL"/>
    <x v="10226"/>
    <x v="8091"/>
    <x v="0"/>
    <d v="1984-07-01T00:00:00"/>
    <x v="1"/>
    <x v="2"/>
    <n v="3"/>
    <x v="0"/>
    <s v="ADHOC"/>
    <x v="919"/>
    <s v="Gyalshing Brc"/>
    <s v="Legship Government Senior Secondary School"/>
    <s v="Gyalshing"/>
    <n v="222"/>
    <x v="15"/>
    <x v="0"/>
    <x v="0"/>
    <s v="Ummarried"/>
  </r>
  <r>
    <x v="3"/>
    <s v="LEGSHIP GOVERNMENT SENIOR SECONDARY SCHOOL"/>
    <x v="10227"/>
    <x v="3502"/>
    <x v="1"/>
    <d v="1971-12-13T00:00:00"/>
    <x v="0"/>
    <x v="0"/>
    <n v="83"/>
    <x v="0"/>
    <s v="Regular"/>
    <x v="843"/>
    <s v="Gyalshing Brc"/>
    <s v="Legship Government Senior Secondary School"/>
    <s v="Gyalshing"/>
    <s v="5549/DCW"/>
    <x v="6"/>
    <x v="2"/>
    <x v="0"/>
    <s v="Married"/>
  </r>
  <r>
    <x v="3"/>
    <s v="LEGSHIP GOVERNMENT SENIOR SECONDARY SCHOOL"/>
    <x v="10228"/>
    <x v="8092"/>
    <x v="1"/>
    <d v="1960-04-14T00:00:00"/>
    <x v="0"/>
    <x v="11"/>
    <n v="83"/>
    <x v="0"/>
    <s v="Regular"/>
    <x v="488"/>
    <s v="Gyalshing Brc"/>
    <s v="Legship Government Senior Secondary School"/>
    <s v="Gyalshing"/>
    <s v="487, VOL XV"/>
    <x v="12"/>
    <x v="1"/>
    <x v="0"/>
    <s v="Married"/>
  </r>
  <r>
    <x v="3"/>
    <s v="LEGSHIP GOVERNMENT SENIOR SECONDARY SCHOOL"/>
    <x v="10229"/>
    <x v="8093"/>
    <x v="0"/>
    <d v="1974-08-15T00:00:00"/>
    <x v="33"/>
    <x v="5"/>
    <n v="70"/>
    <x v="1"/>
    <s v="Regular"/>
    <x v="381"/>
    <s v="Gyalshing Brc"/>
    <s v="Legship Government Senior Secondary School"/>
    <s v="Gyalshing"/>
    <s v="203/XII"/>
    <x v="8"/>
    <x v="2"/>
    <x v="0"/>
    <s v="Married"/>
  </r>
  <r>
    <x v="3"/>
    <s v="LEGSHIP GOVERNMENT SENIOR SECONDARY SCHOOL"/>
    <x v="10230"/>
    <x v="2479"/>
    <x v="1"/>
    <d v="1970-08-04T00:00:00"/>
    <x v="1"/>
    <x v="2"/>
    <n v="3"/>
    <x v="0"/>
    <s v="Regular"/>
    <x v="464"/>
    <s v="Gyalshing Brc"/>
    <s v="Legship Government Senior Secondary School"/>
    <s v="Gyalshing"/>
    <s v="8901/DCE"/>
    <x v="8"/>
    <x v="2"/>
    <x v="0"/>
    <s v="Married"/>
  </r>
  <r>
    <x v="3"/>
    <s v="LEGSHIP GOVERNMENT SENIOR SECONDARY SCHOOL"/>
    <x v="10231"/>
    <x v="8094"/>
    <x v="0"/>
    <d v="1974-08-03T00:00:00"/>
    <x v="0"/>
    <x v="0"/>
    <n v="83"/>
    <x v="0"/>
    <s v="Regular"/>
    <x v="57"/>
    <s v="Gyalshing Brc"/>
    <s v="Legship Government Senior Secondary School"/>
    <s v="Gyalshing"/>
    <s v="466/X"/>
    <x v="0"/>
    <x v="0"/>
    <x v="0"/>
    <s v="Married"/>
  </r>
  <r>
    <x v="3"/>
    <s v="LEGSHIP GOVERNMENT SENIOR SECONDARY SCHOOL"/>
    <x v="10232"/>
    <x v="7831"/>
    <x v="1"/>
    <d v="1966-02-01T00:00:00"/>
    <x v="1"/>
    <x v="13"/>
    <n v="3"/>
    <x v="0"/>
    <s v="Regular"/>
    <x v="2"/>
    <s v="Gyalshing Brc"/>
    <s v="Legship Government Senior Secondary School"/>
    <s v="Gyalshing"/>
    <n v="407"/>
    <x v="1"/>
    <x v="1"/>
    <x v="1"/>
    <s v="Married"/>
  </r>
  <r>
    <x v="3"/>
    <s v="LEGSHIP GOVERNMENT SENIOR SECONDARY SCHOOL"/>
    <x v="10233"/>
    <x v="8095"/>
    <x v="1"/>
    <d v="1974-09-20T00:00:00"/>
    <x v="4"/>
    <x v="13"/>
    <n v="100"/>
    <x v="0"/>
    <s v="Regular"/>
    <x v="312"/>
    <s v="Gyalshing Brc"/>
    <s v="Legship Government Senior Secondary School"/>
    <s v="Gyalshing"/>
    <s v="3994/DC/W"/>
    <x v="1"/>
    <x v="1"/>
    <x v="1"/>
    <s v="Married"/>
  </r>
  <r>
    <x v="3"/>
    <s v="LEGSHIP GOVERNMENT SENIOR SECONDARY SCHOOL"/>
    <x v="10234"/>
    <x v="8096"/>
    <x v="1"/>
    <d v="1984-11-12T00:00:00"/>
    <x v="1"/>
    <x v="2"/>
    <n v="3"/>
    <x v="0"/>
    <s v="ADHOC"/>
    <x v="305"/>
    <s v="Gyalshing Brc"/>
    <s v="Legship Government Senior Secondary School"/>
    <s v="Gyalshing"/>
    <s v="NA"/>
    <x v="6"/>
    <x v="2"/>
    <x v="0"/>
    <s v="Ummarried"/>
  </r>
  <r>
    <x v="3"/>
    <s v="LEGSHIP GOVERNMENT SENIOR SECONDARY SCHOOL"/>
    <x v="10235"/>
    <x v="8096"/>
    <x v="1"/>
    <d v="1990-10-01T00:00:00"/>
    <x v="0"/>
    <x v="0"/>
    <n v="83"/>
    <x v="0"/>
    <s v="Regular"/>
    <x v="731"/>
    <s v="Gyalshing Brc"/>
    <s v="Legship Government Senior Secondary School"/>
    <s v="Gyalshing"/>
    <s v="NA"/>
    <x v="6"/>
    <x v="2"/>
    <x v="0"/>
    <s v="Ummarried"/>
  </r>
  <r>
    <x v="3"/>
    <s v="LEGSHIP GOVERNMENT SENIOR SECONDARY SCHOOL"/>
    <x v="10236"/>
    <x v="8097"/>
    <x v="0"/>
    <d v="1980-02-09T00:00:00"/>
    <x v="35"/>
    <x v="5"/>
    <n v="101"/>
    <x v="0"/>
    <s v="Regular"/>
    <x v="546"/>
    <s v="Gyalshing Brc"/>
    <s v="Legship Government Senior Secondary School"/>
    <s v="Gyalshing"/>
    <s v="SL NO 60/VOL XX"/>
    <x v="5"/>
    <x v="3"/>
    <x v="0"/>
    <s v="Married"/>
  </r>
  <r>
    <x v="3"/>
    <s v="LEGSHIP GOVERNMENT SENIOR SECONDARY SCHOOL"/>
    <x v="10237"/>
    <x v="8098"/>
    <x v="1"/>
    <d v="1966-02-02T00:00:00"/>
    <x v="1"/>
    <x v="3"/>
    <n v="3"/>
    <x v="0"/>
    <s v="Regular"/>
    <x v="439"/>
    <s v="Gyalshing Brc"/>
    <s v="Legship Government Senior Secondary School"/>
    <s v="Gyalshing"/>
    <s v="NA"/>
    <x v="10"/>
    <x v="4"/>
    <x v="0"/>
    <s v="Married"/>
  </r>
  <r>
    <x v="3"/>
    <s v="LEGSHIP GOVERNMENT SENIOR SECONDARY SCHOOL"/>
    <x v="10238"/>
    <x v="8099"/>
    <x v="1"/>
    <d v="1963-08-02T00:00:00"/>
    <x v="6"/>
    <x v="5"/>
    <n v="70"/>
    <x v="1"/>
    <s v="Regular"/>
    <x v="176"/>
    <s v="Gyalshing Brc"/>
    <s v="Legship Government Senior Secondary School"/>
    <s v="Gyalshing"/>
    <s v="NA"/>
    <x v="1"/>
    <x v="1"/>
    <x v="1"/>
    <s v="Married"/>
  </r>
  <r>
    <x v="3"/>
    <s v="LEGSHIP GOVERNMENT SENIOR SECONDARY SCHOOL"/>
    <x v="10239"/>
    <x v="8100"/>
    <x v="1"/>
    <d v="1974-03-22T00:00:00"/>
    <x v="32"/>
    <x v="12"/>
    <n v="100"/>
    <x v="1"/>
    <s v="Regular"/>
    <x v="374"/>
    <s v="Gyalshing Brc"/>
    <s v="Legship Government Senior Secondary School"/>
    <s v="Gyalshing"/>
    <s v="SL NO.440. VOL NO.XIII"/>
    <x v="0"/>
    <x v="0"/>
    <x v="0"/>
    <s v="Married"/>
  </r>
  <r>
    <x v="3"/>
    <s v="LEGSHIP GOVERNMENT SENIOR SECONDARY SCHOOL"/>
    <x v="10240"/>
    <x v="8101"/>
    <x v="1"/>
    <d v="1979-05-11T00:00:00"/>
    <x v="6"/>
    <x v="5"/>
    <n v="70"/>
    <x v="1"/>
    <s v="Regular"/>
    <x v="381"/>
    <s v="Gyalshing Brc"/>
    <s v="Legship Government Senior Secondary School"/>
    <s v="Gyalshing"/>
    <s v="425/V.NO XU"/>
    <x v="7"/>
    <x v="1"/>
    <x v="5"/>
    <s v="Married"/>
  </r>
  <r>
    <x v="3"/>
    <s v="LEGSHIP GOVERNMENT SENIOR SECONDARY SCHOOL"/>
    <x v="10241"/>
    <x v="887"/>
    <x v="0"/>
    <d v="1969-07-12T00:00:00"/>
    <x v="0"/>
    <x v="0"/>
    <n v="83"/>
    <x v="0"/>
    <s v="Regular"/>
    <x v="790"/>
    <s v="Gyalshing Brc"/>
    <s v="Legship Government Senior Secondary School"/>
    <s v="Gyalshing"/>
    <s v="245/XII"/>
    <x v="0"/>
    <x v="0"/>
    <x v="0"/>
    <s v="Married"/>
  </r>
  <r>
    <x v="3"/>
    <s v="LEGSHIP GOVERNMENT SENIOR SECONDARY SCHOOL"/>
    <x v="10242"/>
    <x v="8102"/>
    <x v="1"/>
    <d v="1987-09-23T00:00:00"/>
    <x v="1"/>
    <x v="1"/>
    <n v="3"/>
    <x v="0"/>
    <s v="ADHOC"/>
    <x v="221"/>
    <s v="Gyalshing Brc"/>
    <s v="Legship Government Senior Secondary School"/>
    <s v="Gyalshing"/>
    <s v="XIV SL NO 2574"/>
    <x v="11"/>
    <x v="1"/>
    <x v="0"/>
    <s v="Ummarried"/>
  </r>
  <r>
    <x v="3"/>
    <s v="LEGSHIP GOVERNMENT SENIOR SECONDARY SCHOOL"/>
    <x v="10243"/>
    <x v="8103"/>
    <x v="0"/>
    <d v="1972-11-27T00:00:00"/>
    <x v="29"/>
    <x v="5"/>
    <n v="101"/>
    <x v="0"/>
    <s v="Regular"/>
    <x v="58"/>
    <s v="Gyalshing Brc"/>
    <s v="Legship Government Senior Secondary School"/>
    <s v="Gyalshing"/>
    <s v="643/XI"/>
    <x v="6"/>
    <x v="2"/>
    <x v="0"/>
    <s v="Married"/>
  </r>
  <r>
    <x v="3"/>
    <s v="LEGSHIP GOVERNMENT SENIOR SECONDARY SCHOOL"/>
    <x v="10244"/>
    <x v="8104"/>
    <x v="1"/>
    <d v="1986-05-02T00:00:00"/>
    <x v="30"/>
    <x v="10"/>
    <n v="50"/>
    <x v="1"/>
    <s v="Regular"/>
    <x v="414"/>
    <s v="Gyalshing Brc"/>
    <s v="Legship Government Senior Secondary School"/>
    <s v="Gyalshing"/>
    <s v="142(XIII)"/>
    <x v="2"/>
    <x v="0"/>
    <x v="0"/>
    <s v="Ummarried"/>
  </r>
  <r>
    <x v="3"/>
    <s v="LETHANG GOVERNMENT PRIMARY SCHOOL"/>
    <x v="10245"/>
    <x v="8105"/>
    <x v="0"/>
    <d v="1985-09-14T00:00:00"/>
    <x v="0"/>
    <x v="0"/>
    <n v="83"/>
    <x v="0"/>
    <s v="ADHOC"/>
    <x v="403"/>
    <s v="Yuksom Brc"/>
    <s v="Khechuperi Government Secondary School"/>
    <s v="Yuksom"/>
    <s v="1342 DC/W"/>
    <x v="0"/>
    <x v="0"/>
    <x v="2"/>
    <s v="Ummarried"/>
  </r>
  <r>
    <x v="3"/>
    <s v="LETHANG GOVERNMENT PRIMARY SCHOOL"/>
    <x v="10246"/>
    <x v="8106"/>
    <x v="0"/>
    <d v="1984-11-09T00:00:00"/>
    <x v="4"/>
    <x v="22"/>
    <n v="100"/>
    <x v="0"/>
    <s v="ADHOC"/>
    <x v="305"/>
    <s v="Yuksom Brc"/>
    <s v="Khechuperi Government Secondary School"/>
    <s v="Yuksom"/>
    <s v="49/5"/>
    <x v="9"/>
    <x v="1"/>
    <x v="1"/>
    <s v="Ummarried"/>
  </r>
  <r>
    <x v="3"/>
    <s v="LETHANG GOVERNMENT PRIMARY SCHOOL"/>
    <x v="10247"/>
    <x v="816"/>
    <x v="0"/>
    <d v="1986-03-14T00:00:00"/>
    <x v="0"/>
    <x v="0"/>
    <n v="83"/>
    <x v="0"/>
    <s v="Regular"/>
    <x v="550"/>
    <s v="Yuksom Brc"/>
    <s v="Khechuperi Government Secondary School"/>
    <s v="Yuksom"/>
    <s v="NA"/>
    <x v="9"/>
    <x v="1"/>
    <x v="1"/>
    <s v="Ummarried"/>
  </r>
  <r>
    <x v="3"/>
    <s v="LETHANG GOVERNMENT PRIMARY SCHOOL"/>
    <x v="10248"/>
    <x v="8107"/>
    <x v="1"/>
    <d v="1984-12-14T00:00:00"/>
    <x v="0"/>
    <x v="0"/>
    <n v="83"/>
    <x v="0"/>
    <s v="Regular"/>
    <x v="232"/>
    <s v="Yuksom Brc"/>
    <s v="Khechuperi Government Secondary School"/>
    <s v="Yuksom"/>
    <s v="NA"/>
    <x v="8"/>
    <x v="2"/>
    <x v="0"/>
    <s v="Ummarried"/>
  </r>
  <r>
    <x v="3"/>
    <s v="LETHANG GOVERNMENT PRIMARY SCHOOL"/>
    <x v="10249"/>
    <x v="8108"/>
    <x v="0"/>
    <d v="1988-12-23T00:00:00"/>
    <x v="0"/>
    <x v="0"/>
    <n v="83"/>
    <x v="0"/>
    <s v="ADHOC"/>
    <x v="929"/>
    <s v="Yuksom Brc"/>
    <s v="Khechuperi Government Secondary School"/>
    <s v="Yuksom"/>
    <s v="1479 DC/W"/>
    <x v="0"/>
    <x v="0"/>
    <x v="2"/>
    <s v="Ummarried"/>
  </r>
  <r>
    <x v="3"/>
    <s v="LIDUNG GOVERNMENT PRIMARY SCHOOL"/>
    <x v="10250"/>
    <x v="1242"/>
    <x v="0"/>
    <d v="1973-02-14T00:00:00"/>
    <x v="0"/>
    <x v="0"/>
    <n v="83"/>
    <x v="0"/>
    <s v="Regular"/>
    <x v="282"/>
    <s v="Dentam Brc"/>
    <s v="Dentam Government Senior Secondary School"/>
    <s v="Dentam"/>
    <s v="133/DCW"/>
    <x v="6"/>
    <x v="2"/>
    <x v="0"/>
    <s v="Married"/>
  </r>
  <r>
    <x v="3"/>
    <s v="LIDUNG GOVERNMENT PRIMARY SCHOOL"/>
    <x v="10251"/>
    <x v="8109"/>
    <x v="1"/>
    <d v="1970-02-02T00:00:00"/>
    <x v="0"/>
    <x v="0"/>
    <n v="83"/>
    <x v="0"/>
    <s v="Regular"/>
    <x v="201"/>
    <s v="Dentam Brc"/>
    <s v="Dentam Government Senior Secondary School"/>
    <s v="Dentam"/>
    <s v="125/DCW"/>
    <x v="2"/>
    <x v="0"/>
    <x v="1"/>
    <s v="Married"/>
  </r>
  <r>
    <x v="3"/>
    <s v="LIDUNG GOVERNMENT PRIMARY SCHOOL"/>
    <x v="10252"/>
    <x v="8110"/>
    <x v="1"/>
    <d v="1972-03-02T00:00:00"/>
    <x v="0"/>
    <x v="0"/>
    <n v="83"/>
    <x v="0"/>
    <s v="Regular"/>
    <x v="382"/>
    <s v="Dentam Brc"/>
    <s v="Dentam Government Senior Secondary School"/>
    <s v="Dentam"/>
    <s v="164/DCW"/>
    <x v="2"/>
    <x v="0"/>
    <x v="0"/>
    <s v="Married"/>
  </r>
  <r>
    <x v="3"/>
    <s v="LIDUNG GOVERNMENT PRIMARY SCHOOL"/>
    <x v="10253"/>
    <x v="2551"/>
    <x v="0"/>
    <d v="1971-04-01T00:00:00"/>
    <x v="29"/>
    <x v="5"/>
    <n v="101"/>
    <x v="0"/>
    <s v="Regular"/>
    <x v="376"/>
    <s v="Dentam Brc"/>
    <s v="Dentam Government Senior Secondary School"/>
    <s v="Dentam"/>
    <s v="571/DCW"/>
    <x v="12"/>
    <x v="1"/>
    <x v="0"/>
    <s v="Married"/>
  </r>
  <r>
    <x v="3"/>
    <s v="LIDUNG GOVERNMENT PRIMARY SCHOOL"/>
    <x v="10254"/>
    <x v="4160"/>
    <x v="1"/>
    <d v="1965-09-29T00:00:00"/>
    <x v="0"/>
    <x v="0"/>
    <n v="83"/>
    <x v="0"/>
    <s v="Regular"/>
    <x v="107"/>
    <s v="Dentam Brc"/>
    <s v="Dentam Government Senior Secondary School"/>
    <s v="Dentam"/>
    <s v="3937/DCW"/>
    <x v="0"/>
    <x v="0"/>
    <x v="0"/>
    <s v="Married"/>
  </r>
  <r>
    <x v="3"/>
    <s v="LIDUNG GOVERNMENT PRIMARY SCHOOL"/>
    <x v="10255"/>
    <x v="7967"/>
    <x v="1"/>
    <d v="1953-01-01T00:00:00"/>
    <x v="2"/>
    <x v="14"/>
    <n v="200"/>
    <x v="0"/>
    <s v="Regular"/>
    <x v="883"/>
    <s v="Dentam Brc"/>
    <s v="Dentam Government Senior Secondary School"/>
    <s v="Dentam"/>
    <s v="NA"/>
    <x v="2"/>
    <x v="0"/>
    <x v="0"/>
    <s v="Married"/>
  </r>
  <r>
    <x v="3"/>
    <s v="LINGCHOM GOVERNMENT SECONDARY SCHOOL"/>
    <x v="10256"/>
    <x v="300"/>
    <x v="0"/>
    <d v="1972-10-04T00:00:00"/>
    <x v="0"/>
    <x v="0"/>
    <n v="83"/>
    <x v="0"/>
    <s v="Regular"/>
    <x v="117"/>
    <s v="Gyalshing Brc"/>
    <s v="Lingchom Government Secondary School"/>
    <s v="Gyalshing"/>
    <s v="SL.NO.18/VOL.NO.XI"/>
    <x v="8"/>
    <x v="2"/>
    <x v="0"/>
    <s v="Married"/>
  </r>
  <r>
    <x v="3"/>
    <s v="LINGCHOM GOVERNMENT SECONDARY SCHOOL"/>
    <x v="10257"/>
    <x v="8111"/>
    <x v="0"/>
    <d v="1969-04-11T00:00:00"/>
    <x v="0"/>
    <x v="0"/>
    <n v="83"/>
    <x v="0"/>
    <s v="Regular"/>
    <x v="151"/>
    <s v="Gyalshing Brc"/>
    <s v="Lingchom Government Secondary School"/>
    <s v="Gyalshing"/>
    <s v="NA"/>
    <x v="3"/>
    <x v="0"/>
    <x v="0"/>
    <s v="Married"/>
  </r>
  <r>
    <x v="3"/>
    <s v="LINGCHOM GOVERNMENT SECONDARY SCHOOL"/>
    <x v="10258"/>
    <x v="1118"/>
    <x v="1"/>
    <d v="1987-10-28T00:00:00"/>
    <x v="1"/>
    <x v="2"/>
    <n v="3"/>
    <x v="0"/>
    <s v="ADHOC"/>
    <x v="907"/>
    <s v="Gyalshing Brc"/>
    <s v="Lingchom Government Secondary School"/>
    <s v="Gyalshing"/>
    <s v="NA"/>
    <x v="0"/>
    <x v="0"/>
    <x v="0"/>
    <s v="Ummarried"/>
  </r>
  <r>
    <x v="3"/>
    <s v="LINGCHOM GOVERNMENT SECONDARY SCHOOL"/>
    <x v="10259"/>
    <x v="8112"/>
    <x v="1"/>
    <d v="1976-04-06T00:00:00"/>
    <x v="1"/>
    <x v="2"/>
    <n v="3"/>
    <x v="0"/>
    <s v="Regular"/>
    <x v="780"/>
    <s v="Gyalshing Brc"/>
    <s v="Lingchom Government Secondary School"/>
    <s v="Gyalshing"/>
    <s v="NA"/>
    <x v="4"/>
    <x v="2"/>
    <x v="0"/>
    <s v="Married"/>
  </r>
  <r>
    <x v="3"/>
    <s v="LINGCHOM GOVERNMENT SECONDARY SCHOOL"/>
    <x v="10260"/>
    <x v="1198"/>
    <x v="0"/>
    <d v="1968-10-25T00:00:00"/>
    <x v="29"/>
    <x v="5"/>
    <n v="101"/>
    <x v="1"/>
    <s v="Regular"/>
    <x v="199"/>
    <s v="Gyalshing Brc"/>
    <s v="Lingchom Government Secondary School"/>
    <s v="Gyalshing"/>
    <n v="280"/>
    <x v="0"/>
    <x v="0"/>
    <x v="0"/>
    <s v="Married"/>
  </r>
  <r>
    <x v="3"/>
    <s v="LINGCHOM GOVERNMENT SECONDARY SCHOOL"/>
    <x v="10261"/>
    <x v="8113"/>
    <x v="1"/>
    <d v="1964-01-01T00:00:00"/>
    <x v="1"/>
    <x v="3"/>
    <n v="3"/>
    <x v="0"/>
    <s v="Regular"/>
    <x v="385"/>
    <s v="Gyalshing Brc"/>
    <s v="Lingchom Government Secondary School"/>
    <s v="Gyalshing"/>
    <s v="NA"/>
    <x v="10"/>
    <x v="4"/>
    <x v="0"/>
    <s v="Married"/>
  </r>
  <r>
    <x v="3"/>
    <s v="LINGCHOM GOVERNMENT SECONDARY SCHOOL"/>
    <x v="10262"/>
    <x v="8114"/>
    <x v="1"/>
    <d v="1975-09-03T00:00:00"/>
    <x v="4"/>
    <x v="11"/>
    <n v="100"/>
    <x v="0"/>
    <s v="Regular"/>
    <x v="197"/>
    <s v="Gyalshing Brc"/>
    <s v="Lingchom Government Secondary School"/>
    <s v="Gyalshing"/>
    <s v="698/XI"/>
    <x v="12"/>
    <x v="1"/>
    <x v="3"/>
    <s v="Married"/>
  </r>
  <r>
    <x v="3"/>
    <s v="LINGCHOM GOVERNMENT SECONDARY SCHOOL"/>
    <x v="10263"/>
    <x v="1286"/>
    <x v="0"/>
    <d v="1982-06-02T00:00:00"/>
    <x v="1"/>
    <x v="2"/>
    <n v="3"/>
    <x v="0"/>
    <s v="MR"/>
    <x v="39"/>
    <s v="Gyalshing Brc"/>
    <s v="Lingchom Government Secondary School"/>
    <s v="Gyalshing"/>
    <s v="NA"/>
    <x v="1"/>
    <x v="1"/>
    <x v="1"/>
    <s v="Ummarried"/>
  </r>
  <r>
    <x v="3"/>
    <s v="LINGCHOM GOVERNMENT SECONDARY SCHOOL"/>
    <x v="10264"/>
    <x v="8115"/>
    <x v="1"/>
    <d v="1954-11-10T00:00:00"/>
    <x v="1"/>
    <x v="2"/>
    <n v="3"/>
    <x v="0"/>
    <s v="Regular"/>
    <x v="966"/>
    <s v="Gyalshing Brc"/>
    <s v="Lingchom Government Secondary School"/>
    <s v="Gyalshing"/>
    <s v="NA"/>
    <x v="15"/>
    <x v="0"/>
    <x v="0"/>
    <s v="Married"/>
  </r>
  <r>
    <x v="3"/>
    <s v="LINGCHOM GOVERNMENT SECONDARY SCHOOL"/>
    <x v="10265"/>
    <x v="8116"/>
    <x v="1"/>
    <d v="1970-08-07T00:00:00"/>
    <x v="33"/>
    <x v="5"/>
    <n v="70"/>
    <x v="1"/>
    <s v="MR"/>
    <x v="82"/>
    <s v="Gyalshing Brc"/>
    <s v="Lingchom Government Secondary School"/>
    <s v="Gyalshing"/>
    <s v="NA"/>
    <x v="12"/>
    <x v="1"/>
    <x v="0"/>
    <s v="Married"/>
  </r>
  <r>
    <x v="3"/>
    <s v="LINGCHOM GOVERNMENT SECONDARY SCHOOL"/>
    <x v="10266"/>
    <x v="8117"/>
    <x v="0"/>
    <d v="1982-10-29T00:00:00"/>
    <x v="0"/>
    <x v="0"/>
    <n v="83"/>
    <x v="0"/>
    <s v="Regular"/>
    <x v="844"/>
    <s v="Gyalshing Brc"/>
    <s v="Lingchom Government Secondary School"/>
    <s v="Gyalshing"/>
    <s v="NA"/>
    <x v="2"/>
    <x v="0"/>
    <x v="1"/>
    <s v="Ummarried"/>
  </r>
  <r>
    <x v="3"/>
    <s v="LINGCHOM GOVERNMENT SECONDARY SCHOOL"/>
    <x v="10267"/>
    <x v="7387"/>
    <x v="1"/>
    <d v="1977-08-12T00:00:00"/>
    <x v="0"/>
    <x v="0"/>
    <n v="83"/>
    <x v="0"/>
    <s v="Regular"/>
    <x v="74"/>
    <s v="Gyalshing Brc"/>
    <s v="Lingchom Government Secondary School"/>
    <s v="Gyalshing"/>
    <s v="NA"/>
    <x v="12"/>
    <x v="1"/>
    <x v="0"/>
    <s v="Ummarried"/>
  </r>
  <r>
    <x v="3"/>
    <s v="LINGCHOM GOVERNMENT SECONDARY SCHOOL"/>
    <x v="10268"/>
    <x v="8118"/>
    <x v="0"/>
    <d v="1980-10-18T00:00:00"/>
    <x v="1"/>
    <x v="1"/>
    <n v="3"/>
    <x v="0"/>
    <s v="Regular"/>
    <x v="189"/>
    <s v="Gyalshing Brc"/>
    <s v="Lingchom Government Secondary School"/>
    <s v="Gyalshing"/>
    <s v="145/XIV"/>
    <x v="3"/>
    <x v="0"/>
    <x v="0"/>
    <s v="Married"/>
  </r>
  <r>
    <x v="3"/>
    <s v="LINGCHOM GOVERNMENT SECONDARY SCHOOL"/>
    <x v="10269"/>
    <x v="8119"/>
    <x v="1"/>
    <d v="1976-12-31T00:00:00"/>
    <x v="4"/>
    <x v="13"/>
    <n v="100"/>
    <x v="0"/>
    <s v="Regular"/>
    <x v="882"/>
    <s v="Gyalshing Brc"/>
    <s v="Lingchom Government Secondary School"/>
    <s v="Gyalshing"/>
    <s v="NA"/>
    <x v="1"/>
    <x v="1"/>
    <x v="1"/>
    <s v="Ummarried"/>
  </r>
  <r>
    <x v="3"/>
    <s v="LINGCHOM GOVERNMENT SECONDARY SCHOOL"/>
    <x v="10270"/>
    <x v="8120"/>
    <x v="0"/>
    <d v="1976-07-07T00:00:00"/>
    <x v="0"/>
    <x v="0"/>
    <n v="83"/>
    <x v="0"/>
    <s v="Regular"/>
    <x v="123"/>
    <s v="Gyalshing Brc"/>
    <s v="Lingchom Government Secondary School"/>
    <s v="Gyalshing"/>
    <s v="09/VOL.NO.XIII"/>
    <x v="12"/>
    <x v="1"/>
    <x v="3"/>
    <s v="Married"/>
  </r>
  <r>
    <x v="3"/>
    <s v="LINGCHOM GOVERNMENT SECONDARY SCHOOL"/>
    <x v="10271"/>
    <x v="8121"/>
    <x v="1"/>
    <d v="1959-08-19T00:00:00"/>
    <x v="1"/>
    <x v="3"/>
    <n v="3"/>
    <x v="0"/>
    <s v="Regular"/>
    <x v="524"/>
    <s v="Gyalshing Brc"/>
    <s v="Lingchom Government Secondary School"/>
    <s v="Gyalshing"/>
    <s v="NA"/>
    <x v="13"/>
    <x v="3"/>
    <x v="0"/>
    <s v="Married"/>
  </r>
  <r>
    <x v="3"/>
    <s v="LINGCHOM GOVERNMENT SECONDARY SCHOOL"/>
    <x v="10272"/>
    <x v="8122"/>
    <x v="1"/>
    <d v="1971-02-13T00:00:00"/>
    <x v="1"/>
    <x v="1"/>
    <n v="3"/>
    <x v="0"/>
    <s v="Regular"/>
    <x v="413"/>
    <s v="Gyalshing Brc"/>
    <s v="Lingchom Government Secondary School"/>
    <s v="Gyalshing"/>
    <s v="867/DC/W"/>
    <x v="8"/>
    <x v="2"/>
    <x v="0"/>
    <s v="Married"/>
  </r>
  <r>
    <x v="3"/>
    <s v="LINGCHOM GOVERNMENT SECONDARY SCHOOL"/>
    <x v="10273"/>
    <x v="1563"/>
    <x v="1"/>
    <d v="1970-04-14T00:00:00"/>
    <x v="1"/>
    <x v="2"/>
    <n v="3"/>
    <x v="0"/>
    <s v="Regular"/>
    <x v="448"/>
    <s v="Gyalshing Brc"/>
    <s v="Lingchom Government Secondary School"/>
    <s v="Gyalshing"/>
    <s v="198 VOL NO. XI"/>
    <x v="8"/>
    <x v="2"/>
    <x v="0"/>
    <s v="Married"/>
  </r>
  <r>
    <x v="3"/>
    <s v="LINGCHOM GOVERNMENT SECONDARY SCHOOL"/>
    <x v="10274"/>
    <x v="8123"/>
    <x v="1"/>
    <d v="1964-02-01T00:00:00"/>
    <x v="34"/>
    <x v="13"/>
    <n v="100"/>
    <x v="0"/>
    <s v="Regular"/>
    <x v="655"/>
    <s v="Gyalshing Brc"/>
    <s v="Lingchom Government Secondary School"/>
    <s v="Gyalshing"/>
    <s v="263 V.NO XI"/>
    <x v="1"/>
    <x v="1"/>
    <x v="1"/>
    <s v="Married"/>
  </r>
  <r>
    <x v="3"/>
    <s v="LINGCHOM GOVERNMENT SECONDARY SCHOOL"/>
    <x v="10275"/>
    <x v="8124"/>
    <x v="1"/>
    <d v="1978-01-16T00:00:00"/>
    <x v="0"/>
    <x v="0"/>
    <n v="83"/>
    <x v="0"/>
    <s v="Regular"/>
    <x v="696"/>
    <s v="Gyalshing Brc"/>
    <s v="Lingchom Government Secondary School"/>
    <s v="Gyalshing"/>
    <s v="356/X"/>
    <x v="1"/>
    <x v="1"/>
    <x v="2"/>
    <s v="Married"/>
  </r>
  <r>
    <x v="3"/>
    <s v="LINGCHOM GOVERNMENT SECONDARY SCHOOL"/>
    <x v="10276"/>
    <x v="8125"/>
    <x v="0"/>
    <d v="1973-05-27T00:00:00"/>
    <x v="29"/>
    <x v="5"/>
    <n v="101"/>
    <x v="1"/>
    <s v="Regular"/>
    <x v="249"/>
    <s v="Gyalshing Brc"/>
    <s v="Lingchom Government Secondary School"/>
    <s v="Gyalshing"/>
    <s v="2269/DCE"/>
    <x v="1"/>
    <x v="1"/>
    <x v="1"/>
    <s v="Married"/>
  </r>
  <r>
    <x v="3"/>
    <s v="LINGCHOM GOVERNMENT SECONDARY SCHOOL"/>
    <x v="10277"/>
    <x v="7510"/>
    <x v="1"/>
    <d v="1956-08-22T00:00:00"/>
    <x v="41"/>
    <x v="13"/>
    <n v="100"/>
    <x v="0"/>
    <s v="Regular"/>
    <x v="851"/>
    <s v="Gyalshing Brc"/>
    <s v="Lingchom Government Secondary School"/>
    <s v="Gyalshing"/>
    <s v="267/X"/>
    <x v="1"/>
    <x v="1"/>
    <x v="1"/>
    <s v="Ummarried"/>
  </r>
  <r>
    <x v="3"/>
    <s v="LINGCHOM GOVERNMENT SECONDARY SCHOOL"/>
    <x v="10278"/>
    <x v="8126"/>
    <x v="1"/>
    <d v="1982-11-07T00:00:00"/>
    <x v="12"/>
    <x v="5"/>
    <n v="11"/>
    <x v="1"/>
    <s v="Regular"/>
    <x v="38"/>
    <s v="Gyalshing Brc"/>
    <s v="Lingchom Government Secondary School"/>
    <s v="Gyalshing"/>
    <s v="NA"/>
    <x v="7"/>
    <x v="1"/>
    <x v="1"/>
    <s v="Married"/>
  </r>
  <r>
    <x v="3"/>
    <s v="LINGCHOM GOVERNMENT SECONDARY SCHOOL"/>
    <x v="10279"/>
    <x v="8127"/>
    <x v="1"/>
    <d v="1970-04-19T00:00:00"/>
    <x v="32"/>
    <x v="12"/>
    <n v="100"/>
    <x v="1"/>
    <s v="Regular"/>
    <x v="261"/>
    <s v="Gyalshing Brc"/>
    <s v="Lingchom Government Secondary School"/>
    <s v="Gyalshing"/>
    <s v="NA"/>
    <x v="3"/>
    <x v="0"/>
    <x v="0"/>
    <s v="Married"/>
  </r>
  <r>
    <x v="3"/>
    <s v="LINGCHOM GOVERNMENT SECONDARY SCHOOL"/>
    <x v="10280"/>
    <x v="8128"/>
    <x v="1"/>
    <d v="1958-03-20T00:00:00"/>
    <x v="6"/>
    <x v="5"/>
    <n v="70"/>
    <x v="1"/>
    <s v="Regular"/>
    <x v="819"/>
    <s v="Gyalshing Brc"/>
    <s v="Lingchom Government Secondary School"/>
    <s v="Gyalshing"/>
    <s v="11 XI"/>
    <x v="12"/>
    <x v="1"/>
    <x v="0"/>
    <s v="Married"/>
  </r>
  <r>
    <x v="3"/>
    <s v="LINGCHOM GOVERNMENT SECONDARY SCHOOL"/>
    <x v="10281"/>
    <x v="2167"/>
    <x v="0"/>
    <d v="1969-12-16T00:00:00"/>
    <x v="0"/>
    <x v="0"/>
    <n v="83"/>
    <x v="0"/>
    <s v="Regular"/>
    <x v="152"/>
    <s v="Gyalshing Brc"/>
    <s v="Lingchom Government Secondary School"/>
    <s v="Gyalshing"/>
    <s v="1579(DC)W"/>
    <x v="2"/>
    <x v="0"/>
    <x v="1"/>
    <s v="Married"/>
  </r>
  <r>
    <x v="3"/>
    <s v="LINGCHOM GOVERNMENT SECONDARY SCHOOL"/>
    <x v="10282"/>
    <x v="2240"/>
    <x v="1"/>
    <d v="1976-02-25T00:00:00"/>
    <x v="0"/>
    <x v="0"/>
    <n v="83"/>
    <x v="0"/>
    <s v="Regular"/>
    <x v="122"/>
    <s v="Gyalshing Brc"/>
    <s v="Lingchom Government Secondary School"/>
    <s v="Gyalshing"/>
    <s v="NA"/>
    <x v="8"/>
    <x v="2"/>
    <x v="0"/>
    <s v="Married"/>
  </r>
  <r>
    <x v="3"/>
    <s v="LINGCHOM GOVERNMENT SECONDARY SCHOOL"/>
    <x v="10283"/>
    <x v="998"/>
    <x v="0"/>
    <d v="1982-04-06T00:00:00"/>
    <x v="30"/>
    <x v="10"/>
    <n v="50"/>
    <x v="1"/>
    <s v="Regular"/>
    <x v="445"/>
    <s v="Gyalshing Brc"/>
    <s v="Lingchom Government Secondary School"/>
    <s v="Gyalshing"/>
    <n v="3264"/>
    <x v="1"/>
    <x v="1"/>
    <x v="1"/>
    <s v="Married"/>
  </r>
  <r>
    <x v="3"/>
    <s v="LOWER BERMIOK GOVERNMENT SECONDARY SCHOOL"/>
    <x v="10284"/>
    <x v="8129"/>
    <x v="0"/>
    <d v="1965-11-01T00:00:00"/>
    <x v="35"/>
    <x v="5"/>
    <n v="101"/>
    <x v="0"/>
    <s v="Regular"/>
    <x v="465"/>
    <s v="Bermiok Martam"/>
    <s v="Bermiok Martam Government Secondary School"/>
    <s v="Bermiok Martam"/>
    <s v="346/DCW"/>
    <x v="8"/>
    <x v="2"/>
    <x v="0"/>
    <s v="Ummarried"/>
  </r>
  <r>
    <x v="3"/>
    <s v="LOWER BERMIOK GOVERNMENT SECONDARY SCHOOL"/>
    <x v="10285"/>
    <x v="4368"/>
    <x v="1"/>
    <d v="1982-12-14T00:00:00"/>
    <x v="1"/>
    <x v="1"/>
    <n v="3"/>
    <x v="0"/>
    <s v="Regular"/>
    <x v="735"/>
    <s v="Bermiok Martam"/>
    <s v="Bermiok Martam Government Secondary School"/>
    <s v="Bermiok Martam"/>
    <n v="164"/>
    <x v="8"/>
    <x v="2"/>
    <x v="0"/>
    <s v="Ummarried"/>
  </r>
  <r>
    <x v="3"/>
    <s v="LOWER BERMIOK GOVERNMENT SECONDARY SCHOOL"/>
    <x v="10286"/>
    <x v="3088"/>
    <x v="1"/>
    <d v="1968-05-15T00:00:00"/>
    <x v="0"/>
    <x v="0"/>
    <n v="83"/>
    <x v="0"/>
    <s v="Regular"/>
    <x v="343"/>
    <s v="Bermiok Martam"/>
    <s v="Bermiok Martam Government Secondary School"/>
    <s v="Bermiok Martam"/>
    <s v="VNO.XIII/SLNO.104"/>
    <x v="8"/>
    <x v="2"/>
    <x v="0"/>
    <s v="Married"/>
  </r>
  <r>
    <x v="3"/>
    <s v="LOWER BERMIOK GOVERNMENT SECONDARY SCHOOL"/>
    <x v="10287"/>
    <x v="3426"/>
    <x v="1"/>
    <d v="1968-10-12T00:00:00"/>
    <x v="0"/>
    <x v="0"/>
    <n v="83"/>
    <x v="0"/>
    <s v="Regular"/>
    <x v="199"/>
    <s v="Bermiok Martam"/>
    <s v="Bermiok Martam Government Secondary School"/>
    <s v="Bermiok Martam"/>
    <s v="1039/DCW"/>
    <x v="8"/>
    <x v="2"/>
    <x v="0"/>
    <s v="Married"/>
  </r>
  <r>
    <x v="3"/>
    <s v="LOWER BERMIOK GOVERNMENT SECONDARY SCHOOL"/>
    <x v="10288"/>
    <x v="8130"/>
    <x v="1"/>
    <d v="1958-11-22T00:00:00"/>
    <x v="0"/>
    <x v="11"/>
    <n v="83"/>
    <x v="0"/>
    <s v="Regular"/>
    <x v="584"/>
    <s v="Bermiok Martam"/>
    <s v="Bermiok Martam Government Secondary School"/>
    <s v="Bermiok Martam"/>
    <s v="729/VNO.XIII"/>
    <x v="12"/>
    <x v="1"/>
    <x v="3"/>
    <s v="Married"/>
  </r>
  <r>
    <x v="3"/>
    <s v="LOWER BERMIOK GOVERNMENT SECONDARY SCHOOL"/>
    <x v="10289"/>
    <x v="8131"/>
    <x v="1"/>
    <d v="1975-03-15T00:00:00"/>
    <x v="6"/>
    <x v="5"/>
    <n v="70"/>
    <x v="1"/>
    <s v="Regular"/>
    <x v="149"/>
    <s v="Bermiok Martam"/>
    <s v="Bermiok Martam Government Secondary School"/>
    <s v="Bermiok Martam"/>
    <s v="1140 DC(W)"/>
    <x v="12"/>
    <x v="1"/>
    <x v="0"/>
    <s v="Married"/>
  </r>
  <r>
    <x v="3"/>
    <s v="LOWER BERMIOK GOVERNMENT SECONDARY SCHOOL"/>
    <x v="10290"/>
    <x v="8132"/>
    <x v="1"/>
    <d v="1960-11-02T00:00:00"/>
    <x v="0"/>
    <x v="0"/>
    <n v="83"/>
    <x v="0"/>
    <s v="Regular"/>
    <x v="787"/>
    <s v="Bermiok Martam"/>
    <s v="Bermiok Martam Government Secondary School"/>
    <s v="Bermiok Martam"/>
    <s v="195/112"/>
    <x v="6"/>
    <x v="2"/>
    <x v="0"/>
    <s v="Married"/>
  </r>
  <r>
    <x v="3"/>
    <s v="LOWER BERMIOK GOVERNMENT SECONDARY SCHOOL"/>
    <x v="10291"/>
    <x v="8133"/>
    <x v="1"/>
    <d v="1972-02-15T00:00:00"/>
    <x v="4"/>
    <x v="11"/>
    <n v="100"/>
    <x v="0"/>
    <s v="Regular"/>
    <x v="431"/>
    <s v="Bermiok Martam"/>
    <s v="Bermiok Martam Government Secondary School"/>
    <s v="Bermiok Martam"/>
    <s v="540/DCW"/>
    <x v="12"/>
    <x v="1"/>
    <x v="3"/>
    <s v="Married"/>
  </r>
  <r>
    <x v="3"/>
    <s v="LOWER BERMIOK GOVERNMENT SECONDARY SCHOOL"/>
    <x v="10292"/>
    <x v="8134"/>
    <x v="1"/>
    <d v="1977-03-15T00:00:00"/>
    <x v="1"/>
    <x v="2"/>
    <n v="3"/>
    <x v="0"/>
    <s v="Regular"/>
    <x v="570"/>
    <s v="Bermiok Martam"/>
    <s v="Bermiok Martam Government Secondary School"/>
    <s v="Bermiok Martam"/>
    <s v="17039/DCW"/>
    <x v="6"/>
    <x v="2"/>
    <x v="0"/>
    <s v="Married"/>
  </r>
  <r>
    <x v="3"/>
    <s v="LOWER BERMIOK GOVERNMENT SECONDARY SCHOOL"/>
    <x v="10293"/>
    <x v="8135"/>
    <x v="1"/>
    <d v="1983-09-27T00:00:00"/>
    <x v="1"/>
    <x v="3"/>
    <n v="3"/>
    <x v="0"/>
    <s v="ADHOC"/>
    <x v="352"/>
    <s v="Bermiok Martam"/>
    <s v="Bermiok Martam Government Secondary School"/>
    <s v="Bermiok Martam"/>
    <n v="2028"/>
    <x v="0"/>
    <x v="0"/>
    <x v="0"/>
    <s v="Ummarried"/>
  </r>
  <r>
    <x v="3"/>
    <s v="LOWER BERMIOK GOVERNMENT SECONDARY SCHOOL"/>
    <x v="10294"/>
    <x v="843"/>
    <x v="1"/>
    <d v="1974-03-06T00:00:00"/>
    <x v="2"/>
    <x v="4"/>
    <n v="200"/>
    <x v="0"/>
    <s v="Regular"/>
    <x v="374"/>
    <s v="Bermiok Martam"/>
    <s v="Bermiok Martam Government Secondary School"/>
    <s v="Bermiok Martam"/>
    <s v="485/DCW"/>
    <x v="8"/>
    <x v="2"/>
    <x v="0"/>
    <s v="Married"/>
  </r>
  <r>
    <x v="3"/>
    <s v="LOWER BHALUTHANG GOVERNMENT PRIMARY SCHOOL"/>
    <x v="10295"/>
    <x v="3194"/>
    <x v="1"/>
    <d v="1965-04-22T00:00:00"/>
    <x v="0"/>
    <x v="0"/>
    <n v="83"/>
    <x v="0"/>
    <s v="Regular"/>
    <x v="3"/>
    <s v="Gyalshing Brc"/>
    <s v="Gyalshing senior secondary school"/>
    <s v="Gyalshing"/>
    <s v="13/DC/(W)"/>
    <x v="8"/>
    <x v="2"/>
    <x v="0"/>
    <s v="Married"/>
  </r>
  <r>
    <x v="3"/>
    <s v="LOWER BHALUTHANG GOVERNMENT PRIMARY SCHOOL"/>
    <x v="10296"/>
    <x v="8136"/>
    <x v="0"/>
    <d v="1976-02-20T00:00:00"/>
    <x v="29"/>
    <x v="5"/>
    <n v="101"/>
    <x v="1"/>
    <s v="Regular"/>
    <x v="122"/>
    <s v="Gyalshing Brc"/>
    <s v="Gyalshing senior secondary school"/>
    <s v="Gyalshing"/>
    <s v="1890/DC(W)"/>
    <x v="1"/>
    <x v="1"/>
    <x v="1"/>
    <s v="Ummarried"/>
  </r>
  <r>
    <x v="3"/>
    <s v="LOWER BHALUTHANG GOVERNMENT PRIMARY SCHOOL"/>
    <x v="10297"/>
    <x v="8137"/>
    <x v="0"/>
    <d v="1975-06-07T00:00:00"/>
    <x v="35"/>
    <x v="5"/>
    <n v="101"/>
    <x v="0"/>
    <s v="Regular"/>
    <x v="621"/>
    <s v="Gyalshing Brc"/>
    <s v="Gyalshing senior secondary school"/>
    <s v="Gyalshing"/>
    <n v="1268"/>
    <x v="5"/>
    <x v="3"/>
    <x v="0"/>
    <s v="Married"/>
  </r>
  <r>
    <x v="3"/>
    <s v="LOWER BHALUTHANG GOVERNMENT PRIMARY SCHOOL"/>
    <x v="10298"/>
    <x v="2717"/>
    <x v="1"/>
    <d v="1965-04-08T00:00:00"/>
    <x v="0"/>
    <x v="0"/>
    <n v="83"/>
    <x v="0"/>
    <s v="Regular"/>
    <x v="173"/>
    <s v="Gyalshing Brc"/>
    <s v="Gyalshing senior secondary school"/>
    <s v="Gyalshing"/>
    <s v="195/DC(W)"/>
    <x v="6"/>
    <x v="2"/>
    <x v="0"/>
    <s v="Married"/>
  </r>
  <r>
    <x v="3"/>
    <s v="LOWER BHALUTHANG GOVERNMENT PRIMARY SCHOOL"/>
    <x v="10299"/>
    <x v="8138"/>
    <x v="1"/>
    <d v="1976-08-16T00:00:00"/>
    <x v="4"/>
    <x v="11"/>
    <n v="100"/>
    <x v="0"/>
    <s v="Regular"/>
    <x v="165"/>
    <s v="Gyalshing Brc"/>
    <s v="Gyalshing senior secondary school"/>
    <s v="Gyalshing"/>
    <s v="4366/DC(W)"/>
    <x v="12"/>
    <x v="1"/>
    <x v="3"/>
    <s v="Married"/>
  </r>
  <r>
    <x v="3"/>
    <s v="LOWER BHALUTHANG GOVERNMENT PRIMARY SCHOOL"/>
    <x v="10300"/>
    <x v="8139"/>
    <x v="1"/>
    <d v="1968-05-10T00:00:00"/>
    <x v="2"/>
    <x v="14"/>
    <n v="200"/>
    <x v="0"/>
    <s v="Regular"/>
    <x v="343"/>
    <s v="Gyalshing Brc"/>
    <s v="Gyalshing senior secondary school"/>
    <s v="Gyalshing"/>
    <s v="1588/DC/W"/>
    <x v="6"/>
    <x v="2"/>
    <x v="0"/>
    <s v="Married"/>
  </r>
  <r>
    <x v="3"/>
    <s v="LOWER CHONGRANG GOVERNMENT JUNIOR HIGH SCHOOL"/>
    <x v="10301"/>
    <x v="8140"/>
    <x v="1"/>
    <d v="1966-09-04T00:00:00"/>
    <x v="0"/>
    <x v="0"/>
    <n v="83"/>
    <x v="0"/>
    <s v="Regular"/>
    <x v="366"/>
    <s v="Daramdin Brc"/>
    <s v="Gangyap Government secondary School"/>
    <s v="Yuksom"/>
    <n v="203"/>
    <x v="6"/>
    <x v="2"/>
    <x v="0"/>
    <s v="Married"/>
  </r>
  <r>
    <x v="3"/>
    <s v="LOWER CHONGRANG GOVERNMENT JUNIOR HIGH SCHOOL"/>
    <x v="10302"/>
    <x v="8141"/>
    <x v="0"/>
    <d v="1975-04-02T00:00:00"/>
    <x v="29"/>
    <x v="5"/>
    <n v="101"/>
    <x v="1"/>
    <s v="Regular"/>
    <x v="227"/>
    <s v="Daramdin Brc"/>
    <s v="Gangyap Government secondary School"/>
    <s v="Yuksom"/>
    <s v="219/DCN/VOL.NO.IX"/>
    <x v="9"/>
    <x v="1"/>
    <x v="1"/>
    <s v="Married"/>
  </r>
  <r>
    <x v="3"/>
    <s v="LOWER CHONGRANG GOVERNMENT JUNIOR HIGH SCHOOL"/>
    <x v="10303"/>
    <x v="8142"/>
    <x v="1"/>
    <d v="1980-08-27T00:00:00"/>
    <x v="4"/>
    <x v="22"/>
    <n v="100"/>
    <x v="0"/>
    <s v="ADHOC"/>
    <x v="332"/>
    <s v="Daramdin Brc"/>
    <s v="Gangyap Government secondary School"/>
    <s v="Yuksom"/>
    <s v="150 VOL NO XII"/>
    <x v="9"/>
    <x v="1"/>
    <x v="2"/>
    <s v="Married"/>
  </r>
  <r>
    <x v="3"/>
    <s v="LOWER CHONGRANG GOVERNMENT JUNIOR HIGH SCHOOL"/>
    <x v="10304"/>
    <x v="8143"/>
    <x v="1"/>
    <d v="1959-10-11T00:00:00"/>
    <x v="0"/>
    <x v="0"/>
    <n v="83"/>
    <x v="0"/>
    <s v="Regular"/>
    <x v="270"/>
    <s v="Daramdin Brc"/>
    <s v="Gangyap Government secondary School"/>
    <s v="Yuksom"/>
    <s v="28/VOL.NO.X"/>
    <x v="6"/>
    <x v="2"/>
    <x v="0"/>
    <s v="Married"/>
  </r>
  <r>
    <x v="3"/>
    <s v="LOWER CHONGRANG GOVERNMENT JUNIOR HIGH SCHOOL"/>
    <x v="10305"/>
    <x v="8144"/>
    <x v="0"/>
    <d v="1988-05-13T00:00:00"/>
    <x v="1"/>
    <x v="3"/>
    <n v="3"/>
    <x v="0"/>
    <s v="ADHOC"/>
    <x v="941"/>
    <s v="Daramdin Brc"/>
    <s v="Gangyap Government secondary School"/>
    <s v="Yuksom"/>
    <s v="1447/DE W"/>
    <x v="2"/>
    <x v="0"/>
    <x v="1"/>
    <s v="Ummarried"/>
  </r>
  <r>
    <x v="3"/>
    <s v="LOWER CHONGRANG GOVERNMENT JUNIOR HIGH SCHOOL"/>
    <x v="10306"/>
    <x v="8145"/>
    <x v="1"/>
    <d v="1966-02-02T00:00:00"/>
    <x v="0"/>
    <x v="0"/>
    <n v="83"/>
    <x v="0"/>
    <s v="Regular"/>
    <x v="439"/>
    <s v="Daramdin Brc"/>
    <s v="Gangyap Government secondary School"/>
    <s v="Yuksom"/>
    <s v="784/DCW/X"/>
    <x v="6"/>
    <x v="2"/>
    <x v="0"/>
    <s v="Married"/>
  </r>
  <r>
    <x v="3"/>
    <s v="LOWER CHONGRANG GOVERNMENT JUNIOR HIGH SCHOOL"/>
    <x v="10307"/>
    <x v="8146"/>
    <x v="1"/>
    <d v="1970-02-01T00:00:00"/>
    <x v="0"/>
    <x v="0"/>
    <n v="83"/>
    <x v="0"/>
    <s v="Regular"/>
    <x v="705"/>
    <s v="Daramdin Brc"/>
    <s v="Gangyap Government secondary School"/>
    <s v="Yuksom"/>
    <s v="Sl No 159 Vol No. V Coi No. 27"/>
    <x v="8"/>
    <x v="2"/>
    <x v="0"/>
    <s v="Married"/>
  </r>
  <r>
    <x v="3"/>
    <s v="LOWER HATHIDHUNGA GOVERNMENT PRIMARY SCHOOL"/>
    <x v="10308"/>
    <x v="8147"/>
    <x v="0"/>
    <d v="1990-01-01T00:00:00"/>
    <x v="0"/>
    <x v="0"/>
    <n v="83"/>
    <x v="0"/>
    <s v="ADHOC"/>
    <x v="392"/>
    <s v="Kaluk (Rinchenpong) Brc"/>
    <s v="Hathidhunga Government secondary School"/>
    <s v="Kaluk"/>
    <s v="NA"/>
    <x v="8"/>
    <x v="2"/>
    <x v="0"/>
    <s v="Ummarried"/>
  </r>
  <r>
    <x v="3"/>
    <s v="LOWER HATHIDHUNGA GOVERNMENT PRIMARY SCHOOL"/>
    <x v="10309"/>
    <x v="8148"/>
    <x v="0"/>
    <d v="1988-12-07T00:00:00"/>
    <x v="0"/>
    <x v="0"/>
    <n v="83"/>
    <x v="0"/>
    <s v="Co-terminus"/>
    <x v="929"/>
    <s v="Kaluk (Rinchenpong) Brc"/>
    <s v="Hathidhunga Government secondary School"/>
    <s v="Kaluk"/>
    <s v="NA"/>
    <x v="9"/>
    <x v="1"/>
    <x v="1"/>
    <s v="Ummarried"/>
  </r>
  <r>
    <x v="3"/>
    <s v="LOWER HATHIDHUNGA GOVERNMENT PRIMARY SCHOOL"/>
    <x v="10310"/>
    <x v="3504"/>
    <x v="0"/>
    <d v="1976-01-02T00:00:00"/>
    <x v="5"/>
    <x v="5"/>
    <n v="100"/>
    <x v="1"/>
    <s v="Regular"/>
    <x v="56"/>
    <s v="Kaluk (Rinchenpong) Brc"/>
    <s v="Hathidhunga Government secondary School"/>
    <s v="Kaluk"/>
    <n v="3494"/>
    <x v="0"/>
    <x v="0"/>
    <x v="0"/>
    <s v="Married"/>
  </r>
  <r>
    <x v="3"/>
    <s v="LOWER HATHIDHUNGA GOVERNMENT PRIMARY SCHOOL"/>
    <x v="10311"/>
    <x v="1803"/>
    <x v="1"/>
    <d v="1970-09-05T00:00:00"/>
    <x v="2"/>
    <x v="14"/>
    <n v="200"/>
    <x v="0"/>
    <s v="Regular"/>
    <x v="180"/>
    <s v="Kaluk (Rinchenpong) Brc"/>
    <s v="Hathidhunga Government secondary School"/>
    <s v="Kaluk"/>
    <s v="740/XII"/>
    <x v="9"/>
    <x v="1"/>
    <x v="2"/>
    <s v="Married"/>
  </r>
  <r>
    <x v="3"/>
    <s v="LOWER HATHIDHUNGA GOVERNMENT PRIMARY SCHOOL"/>
    <x v="10312"/>
    <x v="4831"/>
    <x v="1"/>
    <d v="1965-03-06T00:00:00"/>
    <x v="4"/>
    <x v="22"/>
    <n v="100"/>
    <x v="0"/>
    <s v="Regular"/>
    <x v="207"/>
    <s v="Kaluk (Rinchenpong) Brc"/>
    <s v="Hathidhunga Government secondary School"/>
    <s v="Kaluk"/>
    <s v="340/XII"/>
    <x v="9"/>
    <x v="1"/>
    <x v="2"/>
    <s v="Married"/>
  </r>
  <r>
    <x v="3"/>
    <s v="LOWER HATHIDHUNGA GOVERNMENT PRIMARY SCHOOL"/>
    <x v="10313"/>
    <x v="1034"/>
    <x v="0"/>
    <d v="1978-04-14T00:00:00"/>
    <x v="0"/>
    <x v="0"/>
    <n v="83"/>
    <x v="0"/>
    <s v="Regular"/>
    <x v="604"/>
    <s v="Kaluk (Rinchenpong) Brc"/>
    <s v="Hathidhunga Government secondary School"/>
    <s v="Kaluk"/>
    <s v="SL.NO 1/49"/>
    <x v="1"/>
    <x v="1"/>
    <x v="1"/>
    <s v="Ummarried"/>
  </r>
  <r>
    <x v="3"/>
    <s v="LOWER KARTHOK GOVERNMENT PRIMARY SCHOOL"/>
    <x v="10314"/>
    <x v="7679"/>
    <x v="1"/>
    <d v="1980-02-02T00:00:00"/>
    <x v="0"/>
    <x v="0"/>
    <n v="83"/>
    <x v="0"/>
    <s v="Regular"/>
    <x v="396"/>
    <s v="Kaluk (Rinchenpong) Brc"/>
    <s v="Kaluk Government Senior Secondary School"/>
    <s v="Kaluk"/>
    <s v="NA"/>
    <x v="12"/>
    <x v="1"/>
    <x v="1"/>
    <s v="Married"/>
  </r>
  <r>
    <x v="3"/>
    <s v="LOWER KARTHOK GOVERNMENT PRIMARY SCHOOL"/>
    <x v="10315"/>
    <x v="8149"/>
    <x v="1"/>
    <d v="1969-01-14T00:00:00"/>
    <x v="4"/>
    <x v="11"/>
    <n v="100"/>
    <x v="0"/>
    <s v="Regular"/>
    <x v="193"/>
    <s v="Kaluk (Rinchenpong) Brc"/>
    <s v="Kaluk Government Senior Secondary School"/>
    <s v="Kaluk"/>
    <s v="983/DCW"/>
    <x v="12"/>
    <x v="1"/>
    <x v="1"/>
    <s v="Married"/>
  </r>
  <r>
    <x v="3"/>
    <s v="LOWER KARTHOK GOVERNMENT PRIMARY SCHOOL"/>
    <x v="10316"/>
    <x v="8150"/>
    <x v="1"/>
    <d v="1977-10-16T00:00:00"/>
    <x v="76"/>
    <x v="5"/>
    <n v="90"/>
    <x v="0"/>
    <s v="Regular"/>
    <x v="41"/>
    <s v="Kaluk (Rinchenpong) Brc"/>
    <s v="Kaluk Government Senior Secondary School"/>
    <s v="Kaluk"/>
    <s v="215/1362/DCW"/>
    <x v="15"/>
    <x v="0"/>
    <x v="0"/>
    <s v="Ummarried"/>
  </r>
  <r>
    <x v="3"/>
    <s v="LOWER KARTHOK GOVERNMENT PRIMARY SCHOOL"/>
    <x v="10317"/>
    <x v="735"/>
    <x v="0"/>
    <d v="1981-10-10T00:00:00"/>
    <x v="5"/>
    <x v="5"/>
    <n v="100"/>
    <x v="1"/>
    <s v="Regular"/>
    <x v="598"/>
    <s v="Kaluk (Rinchenpong) Brc"/>
    <s v="Kaluk Government Senior Secondary School"/>
    <s v="Kaluk"/>
    <s v="3308/DC/W"/>
    <x v="8"/>
    <x v="2"/>
    <x v="0"/>
    <s v="Married"/>
  </r>
  <r>
    <x v="3"/>
    <s v="LOWER KARTHOK GOVERNMENT PRIMARY SCHOOL"/>
    <x v="10318"/>
    <x v="8151"/>
    <x v="1"/>
    <d v="1983-03-03T00:00:00"/>
    <x v="0"/>
    <x v="0"/>
    <n v="83"/>
    <x v="0"/>
    <s v="Regular"/>
    <x v="801"/>
    <s v="Kaluk (Rinchenpong) Brc"/>
    <s v="Kaluk Government Senior Secondary School"/>
    <s v="Kaluk"/>
    <s v="VOL NO XIII, 835/DCW"/>
    <x v="12"/>
    <x v="1"/>
    <x v="0"/>
    <s v="Ummarried"/>
  </r>
  <r>
    <x v="3"/>
    <s v="LOWER KARTHOK GOVERNMENT PRIMARY SCHOOL"/>
    <x v="10319"/>
    <x v="5134"/>
    <x v="1"/>
    <d v="1962-10-17T00:00:00"/>
    <x v="0"/>
    <x v="0"/>
    <n v="83"/>
    <x v="0"/>
    <s v="Regular"/>
    <x v="577"/>
    <s v="Kaluk (Rinchenpong) Brc"/>
    <s v="Kaluk Government Senior Secondary School"/>
    <s v="Kaluk"/>
    <s v="NA"/>
    <x v="12"/>
    <x v="1"/>
    <x v="0"/>
    <s v="Married"/>
  </r>
  <r>
    <x v="3"/>
    <s v="LOWER MANGNAM GOVERNMENT PRIMARY SCHOOL"/>
    <x v="10320"/>
    <x v="8152"/>
    <x v="1"/>
    <d v="1965-10-14T00:00:00"/>
    <x v="0"/>
    <x v="0"/>
    <n v="83"/>
    <x v="0"/>
    <s v="Regular"/>
    <x v="802"/>
    <s v="Daramdin Brc"/>
    <s v="Karjee Government Secondary School"/>
    <s v="Yuksom"/>
    <s v="790/SSC/DC/W"/>
    <x v="3"/>
    <x v="0"/>
    <x v="0"/>
    <s v="Married"/>
  </r>
  <r>
    <x v="3"/>
    <s v="LOWER MANGNAM GOVERNMENT PRIMARY SCHOOL"/>
    <x v="10321"/>
    <x v="8153"/>
    <x v="1"/>
    <d v="1964-08-14T00:00:00"/>
    <x v="2"/>
    <x v="14"/>
    <n v="200"/>
    <x v="0"/>
    <s v="Regular"/>
    <x v="591"/>
    <s v="Daramdin Brc"/>
    <s v="Karjee Government Secondary School"/>
    <s v="Yuksom"/>
    <s v="1798-DC(S)"/>
    <x v="0"/>
    <x v="0"/>
    <x v="0"/>
    <s v="Married"/>
  </r>
  <r>
    <x v="3"/>
    <s v="LOWER MANGNAM GOVERNMENT PRIMARY SCHOOL"/>
    <x v="10322"/>
    <x v="3727"/>
    <x v="1"/>
    <d v="1979-06-02T00:00:00"/>
    <x v="0"/>
    <x v="0"/>
    <n v="83"/>
    <x v="0"/>
    <s v="Regular"/>
    <x v="816"/>
    <s v="Daramdin Brc"/>
    <s v="Karjee Government Secondary School"/>
    <s v="Yuksom"/>
    <s v="2893/DC(W)"/>
    <x v="6"/>
    <x v="2"/>
    <x v="0"/>
    <s v="Ummarried"/>
  </r>
  <r>
    <x v="3"/>
    <s v="LOWER MANGNAM GOVERNMENT PRIMARY SCHOOL"/>
    <x v="10323"/>
    <x v="4696"/>
    <x v="1"/>
    <d v="1968-02-08T00:00:00"/>
    <x v="0"/>
    <x v="22"/>
    <n v="83"/>
    <x v="0"/>
    <s v="Regular"/>
    <x v="283"/>
    <s v="Daramdin Brc"/>
    <s v="Karjee Government Secondary School"/>
    <s v="Yuksom"/>
    <s v="216-DC(W)"/>
    <x v="9"/>
    <x v="1"/>
    <x v="1"/>
    <s v="Married"/>
  </r>
  <r>
    <x v="3"/>
    <s v="LOWER OKHREY GOVERNMENT PRIMARY SCHOOL"/>
    <x v="10324"/>
    <x v="8154"/>
    <x v="1"/>
    <d v="1982-04-07T00:00:00"/>
    <x v="0"/>
    <x v="0"/>
    <n v="83"/>
    <x v="0"/>
    <s v="Regular"/>
    <x v="216"/>
    <s v="Daramdin Brc"/>
    <s v="Okherey Government Secondary School"/>
    <s v="Daramdin"/>
    <s v="410/V.NO.XV"/>
    <x v="12"/>
    <x v="1"/>
    <x v="0"/>
    <s v="Married"/>
  </r>
  <r>
    <x v="3"/>
    <s v="LOWER OKHREY GOVERNMENT PRIMARY SCHOOL"/>
    <x v="10325"/>
    <x v="8155"/>
    <x v="1"/>
    <d v="1965-04-05T00:00:00"/>
    <x v="0"/>
    <x v="0"/>
    <n v="83"/>
    <x v="0"/>
    <s v="Regular"/>
    <x v="531"/>
    <s v="Daramdin Brc"/>
    <s v="Okherey Government Secondary School"/>
    <s v="Daramdin"/>
    <n v="414"/>
    <x v="12"/>
    <x v="1"/>
    <x v="2"/>
    <s v="Married"/>
  </r>
  <r>
    <x v="3"/>
    <s v="LOWER OKHREY GOVERNMENT PRIMARY SCHOOL"/>
    <x v="10326"/>
    <x v="1627"/>
    <x v="1"/>
    <d v="1971-01-18T00:00:00"/>
    <x v="0"/>
    <x v="11"/>
    <n v="83"/>
    <x v="0"/>
    <s v="Regular"/>
    <x v="238"/>
    <s v="Daramdin Brc"/>
    <s v="Okherey Government Secondary School"/>
    <s v="Daramdin"/>
    <s v="599 VOL.NO XVI"/>
    <x v="12"/>
    <x v="1"/>
    <x v="0"/>
    <s v="Married"/>
  </r>
  <r>
    <x v="3"/>
    <s v="LOWER OKHREY GOVERNMENT PRIMARY SCHOOL"/>
    <x v="10327"/>
    <x v="8156"/>
    <x v="0"/>
    <d v="1967-02-25T00:00:00"/>
    <x v="29"/>
    <x v="5"/>
    <n v="101"/>
    <x v="1"/>
    <s v="Regular"/>
    <x v="33"/>
    <s v="Daramdin Brc"/>
    <s v="Okherey Government Secondary School"/>
    <s v="Daramdin"/>
    <s v="169(V.NOXV)"/>
    <x v="11"/>
    <x v="1"/>
    <x v="1"/>
    <s v="Married"/>
  </r>
  <r>
    <x v="3"/>
    <s v="LOWER OKHREY GOVERNMENT PRIMARY SCHOOL"/>
    <x v="10328"/>
    <x v="8157"/>
    <x v="1"/>
    <d v="1966-10-16T00:00:00"/>
    <x v="4"/>
    <x v="22"/>
    <n v="100"/>
    <x v="0"/>
    <s v="Regular"/>
    <x v="664"/>
    <s v="Daramdin Brc"/>
    <s v="Okherey Government Secondary School"/>
    <s v="Daramdin"/>
    <s v="NA"/>
    <x v="9"/>
    <x v="1"/>
    <x v="2"/>
    <s v="Married"/>
  </r>
  <r>
    <x v="3"/>
    <s v="LOWER OKHREY GOVERNMENT PRIMARY SCHOOL"/>
    <x v="10329"/>
    <x v="638"/>
    <x v="1"/>
    <d v="1956-02-01T00:00:00"/>
    <x v="0"/>
    <x v="0"/>
    <n v="83"/>
    <x v="0"/>
    <s v="Regular"/>
    <x v="881"/>
    <s v="Daramdin Brc"/>
    <s v="Okherey Government Secondary School"/>
    <s v="Daramdin"/>
    <s v="SL.NO 42 VOL.NO XVI"/>
    <x v="8"/>
    <x v="2"/>
    <x v="0"/>
    <s v="Married"/>
  </r>
  <r>
    <x v="3"/>
    <s v="LOWER PARENG GOWN GOVERNMENT PRIMARY SCHOOL"/>
    <x v="10330"/>
    <x v="7159"/>
    <x v="0"/>
    <d v="1990-11-01T00:00:00"/>
    <x v="0"/>
    <x v="0"/>
    <n v="83"/>
    <x v="0"/>
    <s v="ADHOC"/>
    <x v="868"/>
    <s v="Kaluk (Rinchenpong) Brc"/>
    <s v="Mangalbaria Government Senior Secondary School"/>
    <s v="Kaluk"/>
    <s v="NA"/>
    <x v="6"/>
    <x v="2"/>
    <x v="0"/>
    <s v="Ummarried"/>
  </r>
  <r>
    <x v="3"/>
    <s v="LOWER PARENG GOWN GOVERNMENT PRIMARY SCHOOL"/>
    <x v="10331"/>
    <x v="8158"/>
    <x v="1"/>
    <d v="1961-06-02T00:00:00"/>
    <x v="2"/>
    <x v="14"/>
    <n v="200"/>
    <x v="0"/>
    <s v="Regular"/>
    <x v="789"/>
    <s v="Kaluk (Rinchenpong) Brc"/>
    <s v="Mangalbaria Government Senior Secondary School"/>
    <s v="Kaluk"/>
    <s v="179 - V.NO.XIII"/>
    <x v="7"/>
    <x v="1"/>
    <x v="1"/>
    <s v="Married"/>
  </r>
  <r>
    <x v="3"/>
    <s v="LOWER PARENG GOWN GOVERNMENT PRIMARY SCHOOL"/>
    <x v="10332"/>
    <x v="8159"/>
    <x v="1"/>
    <d v="1977-08-12T00:00:00"/>
    <x v="76"/>
    <x v="5"/>
    <n v="90"/>
    <x v="0"/>
    <s v="Regular"/>
    <x v="74"/>
    <s v="Kaluk (Rinchenpong) Brc"/>
    <s v="Mangalbaria Government Senior Secondary School"/>
    <s v="Kaluk"/>
    <n v="2271"/>
    <x v="0"/>
    <x v="0"/>
    <x v="1"/>
    <s v="Married"/>
  </r>
  <r>
    <x v="3"/>
    <s v="LOWER PARENG GOWN GOVERNMENT PRIMARY SCHOOL"/>
    <x v="10333"/>
    <x v="8160"/>
    <x v="1"/>
    <d v="1983-09-06T00:00:00"/>
    <x v="0"/>
    <x v="5"/>
    <n v="83"/>
    <x v="0"/>
    <s v="ADHOC"/>
    <x v="846"/>
    <s v="Kaluk (Rinchenpong) Brc"/>
    <s v="Mangalbaria Government Senior Secondary School"/>
    <s v="Kaluk"/>
    <s v="SL NO.82 VOL NO.XIII"/>
    <x v="0"/>
    <x v="0"/>
    <x v="0"/>
    <s v="Married"/>
  </r>
  <r>
    <x v="3"/>
    <s v="LOWER PARENG GOWN GOVERNMENT PRIMARY SCHOOL"/>
    <x v="10334"/>
    <x v="7718"/>
    <x v="0"/>
    <d v="1989-02-23T00:00:00"/>
    <x v="0"/>
    <x v="5"/>
    <n v="83"/>
    <x v="0"/>
    <s v="Others"/>
    <x v="841"/>
    <s v="Kaluk (Rinchenpong) Brc"/>
    <s v="Mangalbaria Government Senior Secondary School"/>
    <s v="Kaluk"/>
    <s v="NA"/>
    <x v="0"/>
    <x v="0"/>
    <x v="2"/>
    <s v="Ummarried"/>
  </r>
  <r>
    <x v="3"/>
    <s v="LOWER PARENG GOWN GOVERNMENT PRIMARY SCHOOL"/>
    <x v="10335"/>
    <x v="8161"/>
    <x v="1"/>
    <d v="1978-10-15T00:00:00"/>
    <x v="0"/>
    <x v="0"/>
    <n v="83"/>
    <x v="0"/>
    <s v="Regular"/>
    <x v="304"/>
    <s v="Kaluk (Rinchenpong) Brc"/>
    <s v="Mangalbaria Government Senior Secondary School"/>
    <s v="Kaluk"/>
    <s v="3205/DC/E"/>
    <x v="1"/>
    <x v="1"/>
    <x v="1"/>
    <s v="Married"/>
  </r>
  <r>
    <x v="3"/>
    <s v="LOWER RADHU GOVERNMENT PRIMARY SCHOOL"/>
    <x v="10336"/>
    <x v="8162"/>
    <x v="1"/>
    <d v="1980-03-02T00:00:00"/>
    <x v="0"/>
    <x v="0"/>
    <n v="83"/>
    <x v="0"/>
    <s v="Regular"/>
    <x v="457"/>
    <s v="Dentam Brc"/>
    <s v="Khandu Government Secondary School"/>
    <s v="Dentam"/>
    <s v="NA"/>
    <x v="0"/>
    <x v="0"/>
    <x v="0"/>
    <s v="Married"/>
  </r>
  <r>
    <x v="3"/>
    <s v="LOWER RADHU GOVERNMENT PRIMARY SCHOOL"/>
    <x v="10337"/>
    <x v="8163"/>
    <x v="0"/>
    <d v="1979-02-10T00:00:00"/>
    <x v="35"/>
    <x v="5"/>
    <n v="101"/>
    <x v="0"/>
    <s v="Regular"/>
    <x v="72"/>
    <s v="Dentam Brc"/>
    <s v="Khandu Government Secondary School"/>
    <s v="Dentam"/>
    <n v="16"/>
    <x v="12"/>
    <x v="1"/>
    <x v="0"/>
    <s v="Married"/>
  </r>
  <r>
    <x v="3"/>
    <s v="LOWER RADHU GOVERNMENT PRIMARY SCHOOL"/>
    <x v="10338"/>
    <x v="8164"/>
    <x v="1"/>
    <d v="1963-06-28T00:00:00"/>
    <x v="2"/>
    <x v="14"/>
    <n v="200"/>
    <x v="0"/>
    <s v="Regular"/>
    <x v="323"/>
    <s v="Dentam Brc"/>
    <s v="Khandu Government Secondary School"/>
    <s v="Dentam"/>
    <s v="32/DC/W 2496"/>
    <x v="12"/>
    <x v="1"/>
    <x v="0"/>
    <s v="Married"/>
  </r>
  <r>
    <x v="3"/>
    <s v="LOWER RADHU GOVERNMENT PRIMARY SCHOOL"/>
    <x v="10339"/>
    <x v="8165"/>
    <x v="0"/>
    <d v="1989-10-05T00:00:00"/>
    <x v="0"/>
    <x v="0"/>
    <n v="83"/>
    <x v="0"/>
    <s v="ADHOC"/>
    <x v="887"/>
    <s v="Dentam Brc"/>
    <s v="Khandu Government Secondary School"/>
    <s v="Dentam"/>
    <n v="768"/>
    <x v="12"/>
    <x v="1"/>
    <x v="0"/>
    <s v="Ummarried"/>
  </r>
  <r>
    <x v="3"/>
    <s v="LOWER RADHU GOVERNMENT PRIMARY SCHOOL"/>
    <x v="10340"/>
    <x v="8166"/>
    <x v="1"/>
    <d v="1978-01-11T00:00:00"/>
    <x v="0"/>
    <x v="0"/>
    <n v="83"/>
    <x v="0"/>
    <s v="Regular"/>
    <x v="696"/>
    <s v="Dentam Brc"/>
    <s v="Khandu Government Secondary School"/>
    <s v="Dentam"/>
    <s v="NA"/>
    <x v="2"/>
    <x v="0"/>
    <x v="1"/>
    <s v="Married"/>
  </r>
  <r>
    <x v="3"/>
    <s v="LOWER RUMBUK GOVERNMENT PRIMARY SCHOOL"/>
    <x v="10341"/>
    <x v="8167"/>
    <x v="0"/>
    <d v="1968-09-09T00:00:00"/>
    <x v="0"/>
    <x v="0"/>
    <n v="83"/>
    <x v="0"/>
    <s v="Regular"/>
    <x v="128"/>
    <s v="Daramdin Brc"/>
    <s v="Daramdin Government senior Secondary School"/>
    <s v="Daramdin"/>
    <s v="459-VNO.XVI"/>
    <x v="8"/>
    <x v="2"/>
    <x v="0"/>
    <s v="Married"/>
  </r>
  <r>
    <x v="3"/>
    <s v="LOWER RUMBUK GOVERNMENT PRIMARY SCHOOL"/>
    <x v="10342"/>
    <x v="8168"/>
    <x v="1"/>
    <d v="1969-11-10T00:00:00"/>
    <x v="4"/>
    <x v="11"/>
    <n v="100"/>
    <x v="0"/>
    <s v="Regular"/>
    <x v="870"/>
    <s v="Daramdin Brc"/>
    <s v="Daramdin Government senior Secondary School"/>
    <s v="Daramdin"/>
    <s v="616/DCW"/>
    <x v="12"/>
    <x v="1"/>
    <x v="0"/>
    <s v="Married"/>
  </r>
  <r>
    <x v="3"/>
    <s v="LOWER RUMBUK GOVERNMENT PRIMARY SCHOOL"/>
    <x v="10343"/>
    <x v="8169"/>
    <x v="1"/>
    <d v="1965-02-22T00:00:00"/>
    <x v="0"/>
    <x v="0"/>
    <n v="83"/>
    <x v="0"/>
    <s v="Regular"/>
    <x v="265"/>
    <s v="Daramdin Brc"/>
    <s v="Daramdin Government senior Secondary School"/>
    <s v="Daramdin"/>
    <s v="SL.NO.703/DCW"/>
    <x v="4"/>
    <x v="2"/>
    <x v="0"/>
    <s v="Married"/>
  </r>
  <r>
    <x v="3"/>
    <s v="LOWER RUMBUK GOVERNMENT PRIMARY SCHOOL"/>
    <x v="10344"/>
    <x v="118"/>
    <x v="1"/>
    <d v="1960-11-23T00:00:00"/>
    <x v="0"/>
    <x v="0"/>
    <n v="83"/>
    <x v="0"/>
    <s v="Regular"/>
    <x v="953"/>
    <s v="Daramdin Brc"/>
    <s v="Daramdin Government senior Secondary School"/>
    <s v="Daramdin"/>
    <s v="141/XIX"/>
    <x v="8"/>
    <x v="2"/>
    <x v="0"/>
    <s v="Married"/>
  </r>
  <r>
    <x v="3"/>
    <s v="LOWER RUMBUK GOVERNMENT PRIMARY SCHOOL"/>
    <x v="10345"/>
    <x v="8170"/>
    <x v="1"/>
    <d v="1964-04-02T00:00:00"/>
    <x v="2"/>
    <x v="9"/>
    <n v="200"/>
    <x v="0"/>
    <s v="Regular"/>
    <x v="6"/>
    <s v="Daramdin Brc"/>
    <s v="Daramdin Government senior Secondary School"/>
    <s v="Daramdin"/>
    <s v="461/XV"/>
    <x v="9"/>
    <x v="1"/>
    <x v="2"/>
    <s v="Married"/>
  </r>
  <r>
    <x v="3"/>
    <s v="LOWER RUMBUK GOVERNMENT PRIMARY SCHOOL"/>
    <x v="10346"/>
    <x v="5551"/>
    <x v="0"/>
    <d v="1968-02-05T00:00:00"/>
    <x v="0"/>
    <x v="0"/>
    <n v="83"/>
    <x v="0"/>
    <s v="Regular"/>
    <x v="283"/>
    <s v="Daramdin Brc"/>
    <s v="Daramdin Government senior Secondary School"/>
    <s v="Daramdin"/>
    <s v="NA"/>
    <x v="12"/>
    <x v="1"/>
    <x v="0"/>
    <s v="Married"/>
  </r>
  <r>
    <x v="3"/>
    <s v="LOWER RUMBUK GOVERNMENT PRIMARY SCHOOL"/>
    <x v="10347"/>
    <x v="8171"/>
    <x v="0"/>
    <d v="1969-07-07T00:00:00"/>
    <x v="0"/>
    <x v="22"/>
    <n v="83"/>
    <x v="0"/>
    <s v="Regular"/>
    <x v="790"/>
    <s v="Daramdin Brc"/>
    <s v="Daramdin Government senior Secondary School"/>
    <s v="Daramdin"/>
    <s v="3140/DCW"/>
    <x v="9"/>
    <x v="1"/>
    <x v="2"/>
    <s v="Married"/>
  </r>
  <r>
    <x v="3"/>
    <s v="LOWER RUMBUK GOVERNMENT PRIMARY SCHOOL"/>
    <x v="10348"/>
    <x v="4062"/>
    <x v="0"/>
    <d v="1972-03-15T00:00:00"/>
    <x v="35"/>
    <x v="5"/>
    <n v="101"/>
    <x v="0"/>
    <s v="Regular"/>
    <x v="528"/>
    <s v="Daramdin Brc"/>
    <s v="Daramdin Government senior Secondary School"/>
    <s v="Daramdin"/>
    <s v="292/DCW"/>
    <x v="0"/>
    <x v="0"/>
    <x v="0"/>
    <s v="Married"/>
  </r>
  <r>
    <x v="3"/>
    <s v="LOWER SANGADORJEE GOVERNMENT PRIMARY SCHOOL"/>
    <x v="10349"/>
    <x v="8172"/>
    <x v="1"/>
    <d v="1959-10-02T00:00:00"/>
    <x v="0"/>
    <x v="0"/>
    <n v="83"/>
    <x v="0"/>
    <s v="Regular"/>
    <x v="270"/>
    <s v="Kaluk (Rinchenpong) Brc"/>
    <s v="Hathidhunga Government secondary School"/>
    <s v="Kaluk"/>
    <n v="836"/>
    <x v="12"/>
    <x v="1"/>
    <x v="0"/>
    <s v="Married"/>
  </r>
  <r>
    <x v="3"/>
    <s v="LOWER SANGADORJEE GOVERNMENT PRIMARY SCHOOL"/>
    <x v="10350"/>
    <x v="8173"/>
    <x v="1"/>
    <d v="1970-09-19T00:00:00"/>
    <x v="0"/>
    <x v="0"/>
    <n v="83"/>
    <x v="0"/>
    <s v="Regular"/>
    <x v="472"/>
    <s v="Kaluk (Rinchenpong) Brc"/>
    <s v="Hathidhunga Government secondary School"/>
    <s v="Kaluk"/>
    <n v="10186"/>
    <x v="8"/>
    <x v="2"/>
    <x v="0"/>
    <s v="Married"/>
  </r>
  <r>
    <x v="3"/>
    <s v="LOWER SANGADORJEE GOVERNMENT PRIMARY SCHOOL"/>
    <x v="10351"/>
    <x v="8174"/>
    <x v="1"/>
    <d v="1978-02-25T00:00:00"/>
    <x v="0"/>
    <x v="0"/>
    <n v="83"/>
    <x v="0"/>
    <s v="Regular"/>
    <x v="67"/>
    <s v="Kaluk (Rinchenpong) Brc"/>
    <s v="Hathidhunga Government secondary School"/>
    <s v="Kaluk"/>
    <s v="NA"/>
    <x v="2"/>
    <x v="0"/>
    <x v="1"/>
    <s v="Married"/>
  </r>
  <r>
    <x v="3"/>
    <s v="LOWER SANGADORJEE GOVERNMENT PRIMARY SCHOOL"/>
    <x v="10352"/>
    <x v="8175"/>
    <x v="1"/>
    <d v="1988-09-11T00:00:00"/>
    <x v="0"/>
    <x v="0"/>
    <n v="83"/>
    <x v="0"/>
    <s v="ADHOC"/>
    <x v="392"/>
    <s v="Kaluk (Rinchenpong) Brc"/>
    <s v="Hathidhunga Government secondary School"/>
    <s v="Kaluk"/>
    <s v="NA"/>
    <x v="12"/>
    <x v="1"/>
    <x v="0"/>
    <s v="Ummarried"/>
  </r>
  <r>
    <x v="3"/>
    <s v="LOWER SANGADORJEE GOVERNMENT PRIMARY SCHOOL"/>
    <x v="10353"/>
    <x v="3573"/>
    <x v="0"/>
    <d v="1990-10-01T00:00:00"/>
    <x v="0"/>
    <x v="0"/>
    <n v="83"/>
    <x v="0"/>
    <s v="ADHOC"/>
    <x v="731"/>
    <s v="Kaluk (Rinchenpong) Brc"/>
    <s v="Hathidhunga Government secondary School"/>
    <s v="Kaluk"/>
    <s v="NA"/>
    <x v="4"/>
    <x v="2"/>
    <x v="0"/>
    <s v="Ummarried"/>
  </r>
  <r>
    <x v="3"/>
    <s v="LOWER SANGKHU GOVERNMENT PRIMARY SCHOOL"/>
    <x v="10354"/>
    <x v="8176"/>
    <x v="1"/>
    <d v="1964-08-03T00:00:00"/>
    <x v="2"/>
    <x v="9"/>
    <n v="200"/>
    <x v="0"/>
    <s v="Regular"/>
    <x v="3"/>
    <s v="Dentam Brc"/>
    <s v="Khandu Government Secondary School"/>
    <s v="Dentam"/>
    <n v="180"/>
    <x v="6"/>
    <x v="2"/>
    <x v="0"/>
    <s v="Married"/>
  </r>
  <r>
    <x v="3"/>
    <s v="LOWER SAPUNG GOVERNMENT PRIMARY SCHOOL"/>
    <x v="10355"/>
    <x v="8177"/>
    <x v="1"/>
    <d v="1960-03-01T00:00:00"/>
    <x v="0"/>
    <x v="0"/>
    <n v="83"/>
    <x v="0"/>
    <s v="Regular"/>
    <x v="91"/>
    <s v="Dentam Brc"/>
    <s v="Dentam Government Senior Secondary School"/>
    <s v="Dentam"/>
    <s v="1411/DC/W"/>
    <x v="6"/>
    <x v="2"/>
    <x v="0"/>
    <s v="Married"/>
  </r>
  <r>
    <x v="3"/>
    <s v="LOWER SAPUNG GOVERNMENT PRIMARY SCHOOL"/>
    <x v="10356"/>
    <x v="8178"/>
    <x v="0"/>
    <d v="1983-03-15T00:00:00"/>
    <x v="0"/>
    <x v="0"/>
    <n v="83"/>
    <x v="0"/>
    <s v="ADHOC"/>
    <x v="801"/>
    <s v="Dentam Brc"/>
    <s v="Dentam Government Senior Secondary School"/>
    <s v="Dentam"/>
    <n v="5503"/>
    <x v="9"/>
    <x v="1"/>
    <x v="1"/>
    <s v="Ummarried"/>
  </r>
  <r>
    <x v="3"/>
    <s v="LOWER SAPUNG GOVERNMENT PRIMARY SCHOOL"/>
    <x v="10357"/>
    <x v="4191"/>
    <x v="1"/>
    <d v="1969-03-17T00:00:00"/>
    <x v="0"/>
    <x v="0"/>
    <n v="83"/>
    <x v="0"/>
    <s v="Regular"/>
    <x v="429"/>
    <s v="Dentam Brc"/>
    <s v="Dentam Government Senior Secondary School"/>
    <s v="Dentam"/>
    <s v="08/DC(W)"/>
    <x v="6"/>
    <x v="2"/>
    <x v="0"/>
    <s v="Married"/>
  </r>
  <r>
    <x v="3"/>
    <s v="LOWER SAPUNG GOVERNMENT PRIMARY SCHOOL"/>
    <x v="10358"/>
    <x v="3887"/>
    <x v="1"/>
    <d v="1983-09-10T00:00:00"/>
    <x v="0"/>
    <x v="5"/>
    <n v="83"/>
    <x v="0"/>
    <s v="ADHOC"/>
    <x v="846"/>
    <s v="Dentam Brc"/>
    <s v="Dentam Government Senior Secondary School"/>
    <s v="Dentam"/>
    <s v="2365/DC (W)"/>
    <x v="0"/>
    <x v="0"/>
    <x v="1"/>
    <s v="Ummarried"/>
  </r>
  <r>
    <x v="3"/>
    <s v="LOWER SAPUNG GOVERNMENT PRIMARY SCHOOL"/>
    <x v="10359"/>
    <x v="8179"/>
    <x v="1"/>
    <d v="1970-09-10T00:00:00"/>
    <x v="0"/>
    <x v="0"/>
    <n v="83"/>
    <x v="0"/>
    <s v="Regular"/>
    <x v="180"/>
    <s v="Dentam Brc"/>
    <s v="Dentam Government Senior Secondary School"/>
    <s v="Dentam"/>
    <s v="4013/DC/(W)"/>
    <x v="8"/>
    <x v="2"/>
    <x v="0"/>
    <s v="Married"/>
  </r>
  <r>
    <x v="3"/>
    <s v="LOWER SULDUNG GOVERNMENT PRIMARY SCHOOL"/>
    <x v="10360"/>
    <x v="6619"/>
    <x v="1"/>
    <d v="1962-03-16T00:00:00"/>
    <x v="0"/>
    <x v="0"/>
    <n v="83"/>
    <x v="0"/>
    <s v="Regular"/>
    <x v="336"/>
    <s v="Soreng Brc"/>
    <s v="Chumbong Government Secondary School"/>
    <s v="Soreng"/>
    <s v="NA"/>
    <x v="2"/>
    <x v="0"/>
    <x v="1"/>
    <s v="Married"/>
  </r>
  <r>
    <x v="3"/>
    <s v="LOWER SULDUNG GOVERNMENT PRIMARY SCHOOL"/>
    <x v="10361"/>
    <x v="8180"/>
    <x v="1"/>
    <d v="1967-12-12T00:00:00"/>
    <x v="2"/>
    <x v="14"/>
    <n v="200"/>
    <x v="0"/>
    <s v="Regular"/>
    <x v="486"/>
    <s v="Soreng Brc"/>
    <s v="Chumbong Government Secondary School"/>
    <s v="Soreng"/>
    <s v="SL NO. 342 VOL NO. XV11"/>
    <x v="6"/>
    <x v="2"/>
    <x v="0"/>
    <s v="Married"/>
  </r>
  <r>
    <x v="3"/>
    <s v="LOWER TADONG GOVERNMENT PRIMARY SCHOOL"/>
    <x v="10362"/>
    <x v="8181"/>
    <x v="1"/>
    <d v="1999-11-01T00:00:00"/>
    <x v="0"/>
    <x v="0"/>
    <n v="83"/>
    <x v="0"/>
    <s v="ADHOC"/>
    <x v="669"/>
    <s v="Kaluk (Rinchenpong) Brc"/>
    <s v="Kaluk Government Senior Secondary School"/>
    <s v="Kaluk"/>
    <s v="NA"/>
    <x v="5"/>
    <x v="3"/>
    <x v="0"/>
    <s v="Ummarried"/>
  </r>
  <r>
    <x v="3"/>
    <s v="LOWER TADONG GOVERNMENT PRIMARY SCHOOL"/>
    <x v="10363"/>
    <x v="8182"/>
    <x v="0"/>
    <d v="1969-03-21T00:00:00"/>
    <x v="5"/>
    <x v="5"/>
    <n v="100"/>
    <x v="1"/>
    <s v="Regular"/>
    <x v="429"/>
    <s v="Kaluk (Rinchenpong) Brc"/>
    <s v="Kaluk Government Senior Secondary School"/>
    <s v="Kaluk"/>
    <n v="169"/>
    <x v="7"/>
    <x v="1"/>
    <x v="0"/>
    <s v="Married"/>
  </r>
  <r>
    <x v="3"/>
    <s v="LOWER TADONG GOVERNMENT PRIMARY SCHOOL"/>
    <x v="10364"/>
    <x v="1466"/>
    <x v="1"/>
    <d v="1962-01-12T00:00:00"/>
    <x v="0"/>
    <x v="0"/>
    <n v="83"/>
    <x v="0"/>
    <s v="Regular"/>
    <x v="618"/>
    <s v="Kaluk (Rinchenpong) Brc"/>
    <s v="Kaluk Government Senior Secondary School"/>
    <s v="Kaluk"/>
    <n v="518"/>
    <x v="8"/>
    <x v="2"/>
    <x v="0"/>
    <s v="Married"/>
  </r>
  <r>
    <x v="3"/>
    <s v="LOWER TADONG GOVERNMENT PRIMARY SCHOOL"/>
    <x v="10365"/>
    <x v="8183"/>
    <x v="0"/>
    <d v="1970-12-10T00:00:00"/>
    <x v="0"/>
    <x v="0"/>
    <n v="83"/>
    <x v="0"/>
    <s v="Regular"/>
    <x v="721"/>
    <s v="Kaluk (Rinchenpong) Brc"/>
    <s v="Kaluk Government Senior Secondary School"/>
    <s v="Kaluk"/>
    <s v="0524/DC/W"/>
    <x v="7"/>
    <x v="1"/>
    <x v="1"/>
    <s v="Married"/>
  </r>
  <r>
    <x v="3"/>
    <s v="LOWER TADONG GOVERNMENT PRIMARY SCHOOL"/>
    <x v="10366"/>
    <x v="8184"/>
    <x v="1"/>
    <d v="1978-07-01T00:00:00"/>
    <x v="0"/>
    <x v="0"/>
    <n v="83"/>
    <x v="0"/>
    <s v="Regular"/>
    <x v="861"/>
    <s v="Kaluk (Rinchenpong) Brc"/>
    <s v="Kaluk Government Senior Secondary School"/>
    <s v="Kaluk"/>
    <s v="1758/DC/W"/>
    <x v="1"/>
    <x v="1"/>
    <x v="1"/>
    <s v="Ummarried"/>
  </r>
  <r>
    <x v="3"/>
    <s v="LOWER TADONG GOVERNMENT PRIMARY SCHOOL"/>
    <x v="10367"/>
    <x v="8185"/>
    <x v="1"/>
    <d v="1967-03-10T00:00:00"/>
    <x v="0"/>
    <x v="0"/>
    <n v="83"/>
    <x v="0"/>
    <s v="Regular"/>
    <x v="32"/>
    <s v="Kaluk (Rinchenpong) Brc"/>
    <s v="Kaluk Government Senior Secondary School"/>
    <s v="Kaluk"/>
    <s v="231/DC/W"/>
    <x v="8"/>
    <x v="2"/>
    <x v="0"/>
    <s v="Married"/>
  </r>
  <r>
    <x v="3"/>
    <s v="LOWER TADONG GOVERNMENT PRIMARY SCHOOL"/>
    <x v="10368"/>
    <x v="2127"/>
    <x v="1"/>
    <d v="1968-08-15T00:00:00"/>
    <x v="4"/>
    <x v="13"/>
    <n v="100"/>
    <x v="0"/>
    <s v="Regular"/>
    <x v="82"/>
    <s v="Kaluk (Rinchenpong) Brc"/>
    <s v="Kaluk Government Senior Secondary School"/>
    <s v="Kaluk"/>
    <s v="282/DC/W"/>
    <x v="1"/>
    <x v="1"/>
    <x v="1"/>
    <s v="Married"/>
  </r>
  <r>
    <x v="3"/>
    <s v="LOWER TIMBURBONG GOVERNMENT PRIMARY SCHOOL"/>
    <x v="10369"/>
    <x v="8186"/>
    <x v="1"/>
    <d v="1963-01-01T00:00:00"/>
    <x v="0"/>
    <x v="0"/>
    <n v="83"/>
    <x v="0"/>
    <s v="Regular"/>
    <x v="8"/>
    <s v="Soreng Brc"/>
    <s v="Soreng Government Senior Secondary School"/>
    <s v="Soreng"/>
    <s v="32/VOL.NO.XV"/>
    <x v="2"/>
    <x v="0"/>
    <x v="1"/>
    <s v="Married"/>
  </r>
  <r>
    <x v="3"/>
    <s v="LOWER TIMBURBONG GOVERNMENT PRIMARY SCHOOL"/>
    <x v="10370"/>
    <x v="8187"/>
    <x v="0"/>
    <d v="1985-05-03T00:00:00"/>
    <x v="0"/>
    <x v="0"/>
    <n v="83"/>
    <x v="0"/>
    <s v="ADHOC"/>
    <x v="534"/>
    <s v="Soreng Brc"/>
    <s v="Soreng Government Senior Secondary School"/>
    <s v="Soreng"/>
    <n v="1797"/>
    <x v="4"/>
    <x v="2"/>
    <x v="0"/>
    <s v="Married"/>
  </r>
  <r>
    <x v="3"/>
    <s v="LOWER TIMBURBONG GOVERNMENT PRIMARY SCHOOL"/>
    <x v="10371"/>
    <x v="3504"/>
    <x v="0"/>
    <d v="1974-03-31T00:00:00"/>
    <x v="0"/>
    <x v="0"/>
    <n v="83"/>
    <x v="0"/>
    <s v="Regular"/>
    <x v="374"/>
    <s v="Soreng Brc"/>
    <s v="Soreng Government Senior Secondary School"/>
    <s v="Soreng"/>
    <s v="329/DCS"/>
    <x v="0"/>
    <x v="0"/>
    <x v="0"/>
    <s v="Married"/>
  </r>
  <r>
    <x v="3"/>
    <s v="LOWER TIMBURBONG GOVERNMENT PRIMARY SCHOOL"/>
    <x v="10372"/>
    <x v="8188"/>
    <x v="1"/>
    <d v="1962-10-24T00:00:00"/>
    <x v="0"/>
    <x v="11"/>
    <n v="83"/>
    <x v="0"/>
    <s v="Regular"/>
    <x v="328"/>
    <s v="Soreng Brc"/>
    <s v="Soreng Government Senior Secondary School"/>
    <s v="Soreng"/>
    <n v="229"/>
    <x v="12"/>
    <x v="1"/>
    <x v="0"/>
    <s v="Married"/>
  </r>
  <r>
    <x v="3"/>
    <s v="LOWER TIMBURBONG GOVERNMENT PRIMARY SCHOOL"/>
    <x v="10373"/>
    <x v="8189"/>
    <x v="1"/>
    <d v="1968-03-20T00:00:00"/>
    <x v="0"/>
    <x v="0"/>
    <n v="83"/>
    <x v="0"/>
    <s v="Regular"/>
    <x v="61"/>
    <s v="Soreng Brc"/>
    <s v="Soreng Government Senior Secondary School"/>
    <s v="Soreng"/>
    <s v="NA"/>
    <x v="6"/>
    <x v="2"/>
    <x v="0"/>
    <s v="Married"/>
  </r>
  <r>
    <x v="3"/>
    <s v="LOWER TIMBURBONG GOVERNMENT PRIMARY SCHOOL"/>
    <x v="10374"/>
    <x v="8190"/>
    <x v="0"/>
    <d v="1967-02-02T00:00:00"/>
    <x v="5"/>
    <x v="5"/>
    <n v="100"/>
    <x v="1"/>
    <s v="Regular"/>
    <x v="33"/>
    <s v="Soreng Brc"/>
    <s v="Soreng Government Senior Secondary School"/>
    <s v="Soreng"/>
    <s v="1059/DC(W)"/>
    <x v="12"/>
    <x v="1"/>
    <x v="0"/>
    <s v="Married"/>
  </r>
  <r>
    <x v="3"/>
    <s v="LOWER TIMBURBONG GOVERNMENT PRIMARY SCHOOL"/>
    <x v="10375"/>
    <x v="8191"/>
    <x v="1"/>
    <d v="1988-12-18T00:00:00"/>
    <x v="0"/>
    <x v="0"/>
    <n v="83"/>
    <x v="0"/>
    <s v="Regular"/>
    <x v="929"/>
    <s v="Soreng Brc"/>
    <s v="Soreng Government Senior Secondary School"/>
    <s v="Soreng"/>
    <n v="113"/>
    <x v="6"/>
    <x v="2"/>
    <x v="0"/>
    <s v="Ummarried"/>
  </r>
  <r>
    <x v="3"/>
    <s v="LOWER TIMBURBONG GOVERNMENT PRIMARY SCHOOL"/>
    <x v="10376"/>
    <x v="8192"/>
    <x v="1"/>
    <d v="1961-01-14T00:00:00"/>
    <x v="2"/>
    <x v="14"/>
    <n v="200"/>
    <x v="0"/>
    <s v="Regular"/>
    <x v="823"/>
    <s v="Soreng Brc"/>
    <s v="Soreng Government Senior Secondary School"/>
    <s v="Soreng"/>
    <s v="SL.NO 32 VOL.NO XV"/>
    <x v="8"/>
    <x v="2"/>
    <x v="0"/>
    <s v="Married"/>
  </r>
  <r>
    <x v="3"/>
    <s v="LOWER TIMBURBONG GOVERNMENT PRIMARY SCHOOL"/>
    <x v="10377"/>
    <x v="8193"/>
    <x v="1"/>
    <d v="1959-11-03T00:00:00"/>
    <x v="0"/>
    <x v="0"/>
    <n v="83"/>
    <x v="0"/>
    <s v="Regular"/>
    <x v="256"/>
    <s v="Soreng Brc"/>
    <s v="Soreng Government Senior Secondary School"/>
    <s v="Soreng"/>
    <n v="78"/>
    <x v="4"/>
    <x v="2"/>
    <x v="0"/>
    <s v="Married"/>
  </r>
  <r>
    <x v="3"/>
    <s v="LUNGCHOK GOVERNMENT SECONDARY SCHOOL"/>
    <x v="10378"/>
    <x v="8194"/>
    <x v="0"/>
    <d v="1980-10-10T00:00:00"/>
    <x v="39"/>
    <x v="21"/>
    <n v="4"/>
    <x v="0"/>
    <s v="ADHOC"/>
    <x v="164"/>
    <s v="Daramdin Brc"/>
    <s v="Daramdin Government senior Secondary School"/>
    <s v="Daramdin"/>
    <s v="NA"/>
    <x v="12"/>
    <x v="1"/>
    <x v="3"/>
    <s v="Ummarried"/>
  </r>
  <r>
    <x v="3"/>
    <s v="LUNGCHOK GOVERNMENT SECONDARY SCHOOL"/>
    <x v="10379"/>
    <x v="1095"/>
    <x v="1"/>
    <d v="1964-06-01T00:00:00"/>
    <x v="2"/>
    <x v="4"/>
    <n v="200"/>
    <x v="0"/>
    <s v="Regular"/>
    <x v="161"/>
    <s v="Daramdin Brc"/>
    <s v="Daramdin Government senior Secondary School"/>
    <s v="Daramdin"/>
    <s v="SL NO 380,VOL XVI"/>
    <x v="12"/>
    <x v="1"/>
    <x v="3"/>
    <s v="Married"/>
  </r>
  <r>
    <x v="3"/>
    <s v="LUNGCHOK GOVERNMENT SECONDARY SCHOOL"/>
    <x v="10380"/>
    <x v="8195"/>
    <x v="1"/>
    <d v="1980-06-10T00:00:00"/>
    <x v="1"/>
    <x v="2"/>
    <n v="3"/>
    <x v="0"/>
    <s v="ADHOC"/>
    <x v="241"/>
    <s v="Daramdin Brc"/>
    <s v="Daramdin Government senior Secondary School"/>
    <s v="Daramdin"/>
    <s v="NA"/>
    <x v="12"/>
    <x v="1"/>
    <x v="3"/>
    <s v="Ummarried"/>
  </r>
  <r>
    <x v="3"/>
    <s v="LUNGCHOK GOVERNMENT SECONDARY SCHOOL"/>
    <x v="10381"/>
    <x v="8147"/>
    <x v="0"/>
    <d v="1977-03-12T00:00:00"/>
    <x v="0"/>
    <x v="0"/>
    <n v="83"/>
    <x v="0"/>
    <s v="Regular"/>
    <x v="570"/>
    <s v="Daramdin Brc"/>
    <s v="Daramdin Government senior Secondary School"/>
    <s v="Daramdin"/>
    <n v="108"/>
    <x v="8"/>
    <x v="2"/>
    <x v="0"/>
    <s v="Married"/>
  </r>
  <r>
    <x v="3"/>
    <s v="LUNGCHOK GOVERNMENT SECONDARY SCHOOL"/>
    <x v="10382"/>
    <x v="8196"/>
    <x v="1"/>
    <d v="1965-07-12T00:00:00"/>
    <x v="6"/>
    <x v="5"/>
    <n v="70"/>
    <x v="1"/>
    <s v="Regular"/>
    <x v="52"/>
    <s v="Daramdin Brc"/>
    <s v="Daramdin Government senior Secondary School"/>
    <s v="Daramdin"/>
    <n v="317"/>
    <x v="3"/>
    <x v="0"/>
    <x v="0"/>
    <s v="Married"/>
  </r>
  <r>
    <x v="3"/>
    <s v="LUNGCHOK GOVERNMENT SECONDARY SCHOOL"/>
    <x v="10383"/>
    <x v="8197"/>
    <x v="1"/>
    <d v="1954-09-09T00:00:00"/>
    <x v="4"/>
    <x v="11"/>
    <n v="100"/>
    <x v="0"/>
    <s v="Regular"/>
    <x v="894"/>
    <s v="Daramdin Brc"/>
    <s v="Daramdin Government senior Secondary School"/>
    <s v="Daramdin"/>
    <s v="VOL NO XVI, SL NO 40"/>
    <x v="12"/>
    <x v="1"/>
    <x v="0"/>
    <s v="Married"/>
  </r>
  <r>
    <x v="3"/>
    <s v="LUNGCHOK GOVERNMENT SECONDARY SCHOOL"/>
    <x v="10384"/>
    <x v="8198"/>
    <x v="1"/>
    <d v="1968-03-03T00:00:00"/>
    <x v="1"/>
    <x v="1"/>
    <n v="3"/>
    <x v="0"/>
    <s v="Regular"/>
    <x v="61"/>
    <s v="Daramdin Brc"/>
    <s v="Daramdin Government senior Secondary School"/>
    <s v="Daramdin"/>
    <s v="1954/DCW, SL NO 285/VOL NO XVI"/>
    <x v="8"/>
    <x v="2"/>
    <x v="0"/>
    <s v="Married"/>
  </r>
  <r>
    <x v="3"/>
    <s v="LUNGCHOK GOVERNMENT SECONDARY SCHOOL"/>
    <x v="10385"/>
    <x v="8199"/>
    <x v="1"/>
    <d v="1974-10-01T00:00:00"/>
    <x v="1"/>
    <x v="3"/>
    <n v="3"/>
    <x v="0"/>
    <s v="Regular"/>
    <x v="728"/>
    <s v="Daramdin Brc"/>
    <s v="Daramdin Government senior Secondary School"/>
    <s v="Daramdin"/>
    <s v="16004/DCW"/>
    <x v="6"/>
    <x v="2"/>
    <x v="0"/>
    <s v="Married"/>
  </r>
  <r>
    <x v="3"/>
    <s v="LUNGCHOK GOVERNMENT SECONDARY SCHOOL"/>
    <x v="10386"/>
    <x v="3436"/>
    <x v="0"/>
    <d v="1982-03-15T00:00:00"/>
    <x v="0"/>
    <x v="0"/>
    <n v="83"/>
    <x v="0"/>
    <s v="Regular"/>
    <x v="689"/>
    <s v="Daramdin Brc"/>
    <s v="Daramdin Government senior Secondary School"/>
    <s v="Daramdin"/>
    <s v="186/VNO.XVIII"/>
    <x v="8"/>
    <x v="2"/>
    <x v="0"/>
    <s v="Married"/>
  </r>
  <r>
    <x v="3"/>
    <s v="LUNGCHOK GOVERNMENT SECONDARY SCHOOL"/>
    <x v="10387"/>
    <x v="2779"/>
    <x v="1"/>
    <d v="1971-01-06T00:00:00"/>
    <x v="1"/>
    <x v="11"/>
    <n v="3"/>
    <x v="0"/>
    <s v="Regular"/>
    <x v="537"/>
    <s v="Daramdin Brc"/>
    <s v="Daramdin Government senior Secondary School"/>
    <s v="Daramdin"/>
    <s v="2694/DCW"/>
    <x v="12"/>
    <x v="1"/>
    <x v="0"/>
    <s v="Married"/>
  </r>
  <r>
    <x v="3"/>
    <s v="LUNGCHOK GOVERNMENT SECONDARY SCHOOL"/>
    <x v="10388"/>
    <x v="118"/>
    <x v="1"/>
    <d v="1967-01-21T00:00:00"/>
    <x v="32"/>
    <x v="12"/>
    <n v="100"/>
    <x v="1"/>
    <s v="Regular"/>
    <x v="595"/>
    <s v="Daramdin Brc"/>
    <s v="Daramdin Government senior Secondary School"/>
    <s v="Daramdin"/>
    <n v="5860"/>
    <x v="8"/>
    <x v="2"/>
    <x v="0"/>
    <s v="Married"/>
  </r>
  <r>
    <x v="3"/>
    <s v="LUNGCHOK GOVERNMENT SECONDARY SCHOOL"/>
    <x v="10389"/>
    <x v="5738"/>
    <x v="1"/>
    <d v="1982-10-17T00:00:00"/>
    <x v="1"/>
    <x v="2"/>
    <n v="3"/>
    <x v="0"/>
    <s v="ADHOC"/>
    <x v="844"/>
    <s v="Daramdin Brc"/>
    <s v="Daramdin Government senior Secondary School"/>
    <s v="Daramdin"/>
    <s v="93 VOL NO XIV"/>
    <x v="8"/>
    <x v="2"/>
    <x v="0"/>
    <s v="Ummarried"/>
  </r>
  <r>
    <x v="3"/>
    <s v="LUNGCHOK GOVERNMENT SECONDARY SCHOOL"/>
    <x v="10390"/>
    <x v="5894"/>
    <x v="0"/>
    <d v="1969-05-17T00:00:00"/>
    <x v="29"/>
    <x v="5"/>
    <n v="101"/>
    <x v="1"/>
    <s v="Regular"/>
    <x v="174"/>
    <s v="Daramdin Brc"/>
    <s v="Daramdin Government senior Secondary School"/>
    <s v="Daramdin"/>
    <s v="223-XVI"/>
    <x v="8"/>
    <x v="2"/>
    <x v="0"/>
    <s v="Married"/>
  </r>
  <r>
    <x v="3"/>
    <s v="LUNGCHOK GOVERNMENT SECONDARY SCHOOL"/>
    <x v="10391"/>
    <x v="8200"/>
    <x v="1"/>
    <d v="1965-02-02T00:00:00"/>
    <x v="1"/>
    <x v="2"/>
    <n v="3"/>
    <x v="0"/>
    <s v="Regular"/>
    <x v="265"/>
    <s v="Daramdin Brc"/>
    <s v="Daramdin Government senior Secondary School"/>
    <s v="Daramdin"/>
    <s v="SL NO 0124/DC(W)SRG, SL NO 355"/>
    <x v="8"/>
    <x v="2"/>
    <x v="0"/>
    <s v="Married"/>
  </r>
  <r>
    <x v="3"/>
    <s v="LUNGCHOK GOVERNMENT SECONDARY SCHOOL"/>
    <x v="10392"/>
    <x v="1515"/>
    <x v="0"/>
    <d v="1984-10-05T00:00:00"/>
    <x v="1"/>
    <x v="1"/>
    <n v="3"/>
    <x v="0"/>
    <s v="ADHOC"/>
    <x v="250"/>
    <s v="Daramdin Brc"/>
    <s v="Daramdin Government senior Secondary School"/>
    <s v="Daramdin"/>
    <n v="2343"/>
    <x v="0"/>
    <x v="0"/>
    <x v="0"/>
    <s v="Ummarried"/>
  </r>
  <r>
    <x v="3"/>
    <s v="LUNGCHOK GOVERNMENT SECONDARY SCHOOL"/>
    <x v="10393"/>
    <x v="8201"/>
    <x v="1"/>
    <d v="1955-04-02T00:00:00"/>
    <x v="4"/>
    <x v="11"/>
    <n v="100"/>
    <x v="0"/>
    <s v="Regular"/>
    <x v="854"/>
    <s v="Daramdin Brc"/>
    <s v="Daramdin Government senior Secondary School"/>
    <s v="Daramdin"/>
    <s v="XVI"/>
    <x v="12"/>
    <x v="1"/>
    <x v="3"/>
    <s v="Married"/>
  </r>
  <r>
    <x v="3"/>
    <s v="LUNGCHOK GOVERNMENT SECONDARY SCHOOL"/>
    <x v="10394"/>
    <x v="7244"/>
    <x v="0"/>
    <d v="1980-10-10T00:00:00"/>
    <x v="6"/>
    <x v="7"/>
    <n v="70"/>
    <x v="1"/>
    <s v="Regular"/>
    <x v="646"/>
    <s v="Daramdin Brc"/>
    <s v="Daramdin Government senior Secondary School"/>
    <s v="Daramdin"/>
    <s v="NA"/>
    <x v="1"/>
    <x v="1"/>
    <x v="1"/>
    <s v="Married"/>
  </r>
  <r>
    <x v="3"/>
    <s v="LUNGCHOK GOVERNMENT SECONDARY SCHOOL"/>
    <x v="10395"/>
    <x v="3663"/>
    <x v="0"/>
    <d v="1968-12-23T00:00:00"/>
    <x v="0"/>
    <x v="0"/>
    <n v="83"/>
    <x v="0"/>
    <s v="Regular"/>
    <x v="673"/>
    <s v="Daramdin Brc"/>
    <s v="Daramdin Government senior Secondary School"/>
    <s v="Daramdin"/>
    <s v="475/XXII"/>
    <x v="6"/>
    <x v="2"/>
    <x v="0"/>
    <s v="Married"/>
  </r>
  <r>
    <x v="3"/>
    <s v="LUNGCHOK GOVERNMENT SECONDARY SCHOOL"/>
    <x v="10396"/>
    <x v="8202"/>
    <x v="1"/>
    <d v="1967-04-14T00:00:00"/>
    <x v="0"/>
    <x v="0"/>
    <n v="83"/>
    <x v="0"/>
    <s v="Regular"/>
    <x v="764"/>
    <s v="Daramdin Brc"/>
    <s v="Daramdin Government senior Secondary School"/>
    <s v="Daramdin"/>
    <n v="341"/>
    <x v="12"/>
    <x v="1"/>
    <x v="0"/>
    <s v="Married"/>
  </r>
  <r>
    <x v="3"/>
    <s v="LUNGCHOK GOVERNMENT SECONDARY SCHOOL"/>
    <x v="10397"/>
    <x v="8203"/>
    <x v="0"/>
    <d v="1984-04-20T00:00:00"/>
    <x v="36"/>
    <x v="5"/>
    <n v="100"/>
    <x v="0"/>
    <s v="ADHOC"/>
    <x v="235"/>
    <s v="Daramdin Brc"/>
    <s v="Daramdin Government senior Secondary School"/>
    <s v="Daramdin"/>
    <s v="SL NO 56 VOL IX"/>
    <x v="1"/>
    <x v="1"/>
    <x v="1"/>
    <s v="Married"/>
  </r>
  <r>
    <x v="3"/>
    <s v="LUNGCHOK GOVERNMENT SECONDARY SCHOOL"/>
    <x v="10398"/>
    <x v="5031"/>
    <x v="1"/>
    <d v="1965-07-16T00:00:00"/>
    <x v="4"/>
    <x v="11"/>
    <n v="100"/>
    <x v="0"/>
    <s v="Regular"/>
    <x v="263"/>
    <s v="Daramdin Brc"/>
    <s v="Daramdin Government senior Secondary School"/>
    <s v="Daramdin"/>
    <n v="436"/>
    <x v="12"/>
    <x v="1"/>
    <x v="0"/>
    <s v="Married"/>
  </r>
  <r>
    <x v="3"/>
    <s v="LUNGCHOK GOVERNMENT SECONDARY SCHOOL"/>
    <x v="10399"/>
    <x v="8204"/>
    <x v="1"/>
    <d v="1968-02-02T00:00:00"/>
    <x v="0"/>
    <x v="0"/>
    <n v="83"/>
    <x v="0"/>
    <s v="Regular"/>
    <x v="283"/>
    <s v="Daramdin Brc"/>
    <s v="Daramdin Government senior Secondary School"/>
    <s v="Daramdin"/>
    <s v="NA"/>
    <x v="3"/>
    <x v="0"/>
    <x v="0"/>
    <s v="Married"/>
  </r>
  <r>
    <x v="3"/>
    <s v="LUNGCHOK GOVERNMENT SECONDARY SCHOOL"/>
    <x v="10400"/>
    <x v="347"/>
    <x v="0"/>
    <d v="1952-10-01T00:00:00"/>
    <x v="0"/>
    <x v="0"/>
    <n v="83"/>
    <x v="0"/>
    <s v="Regular"/>
    <x v="903"/>
    <s v="Daramdin Brc"/>
    <s v="Daramdin Government senior Secondary School"/>
    <s v="Daramdin"/>
    <s v="3309/DC(W)"/>
    <x v="8"/>
    <x v="2"/>
    <x v="2"/>
    <s v="Married"/>
  </r>
  <r>
    <x v="3"/>
    <s v="LUNGCHOK GOVERNMENT SECONDARY SCHOOL"/>
    <x v="10401"/>
    <x v="2546"/>
    <x v="1"/>
    <d v="1951-07-15T00:00:00"/>
    <x v="0"/>
    <x v="0"/>
    <n v="83"/>
    <x v="0"/>
    <s v="Regular"/>
    <x v="975"/>
    <s v="Daramdin Brc"/>
    <s v="Daramdin Government senior Secondary School"/>
    <s v="Daramdin"/>
    <s v="SL NO 105, VOL NO XVI"/>
    <x v="8"/>
    <x v="2"/>
    <x v="0"/>
    <s v="Married"/>
  </r>
  <r>
    <x v="3"/>
    <s v="LUNGCHOK GOVERNMENT SECONDARY SCHOOL"/>
    <x v="10402"/>
    <x v="8205"/>
    <x v="1"/>
    <d v="1981-11-10T00:00:00"/>
    <x v="3"/>
    <x v="2"/>
    <n v="28"/>
    <x v="0"/>
    <s v="ADHOC"/>
    <x v="867"/>
    <s v="Daramdin Brc"/>
    <s v="Daramdin Government senior Secondary School"/>
    <s v="Daramdin"/>
    <s v="12691/DC/S"/>
    <x v="7"/>
    <x v="1"/>
    <x v="1"/>
    <s v="Ummarried"/>
  </r>
  <r>
    <x v="3"/>
    <s v="LUNGCHOK GOVERNMENT SECONDARY SCHOOL"/>
    <x v="10403"/>
    <x v="8206"/>
    <x v="1"/>
    <d v="1966-04-20T00:00:00"/>
    <x v="0"/>
    <x v="0"/>
    <n v="83"/>
    <x v="0"/>
    <s v="Regular"/>
    <x v="334"/>
    <s v="Daramdin Brc"/>
    <s v="Daramdin Government senior Secondary School"/>
    <s v="Daramdin"/>
    <s v="SL NO 299, VOL NO XVI"/>
    <x v="6"/>
    <x v="2"/>
    <x v="0"/>
    <s v="Married"/>
  </r>
  <r>
    <x v="3"/>
    <s v="LUNGCHOK GOVERNMENT SECONDARY SCHOOL"/>
    <x v="10404"/>
    <x v="638"/>
    <x v="1"/>
    <d v="1982-02-09T00:00:00"/>
    <x v="31"/>
    <x v="6"/>
    <n v="100"/>
    <x v="1"/>
    <s v="ADHOC"/>
    <x v="396"/>
    <s v="Daramdin Brc"/>
    <s v="Daramdin Government senior Secondary School"/>
    <s v="Daramdin"/>
    <s v="1384/DC/W"/>
    <x v="8"/>
    <x v="2"/>
    <x v="0"/>
    <s v="Ummarried"/>
  </r>
  <r>
    <x v="3"/>
    <s v="LUNGCHOK GOVERNMENT SECONDARY SCHOOL"/>
    <x v="10405"/>
    <x v="8207"/>
    <x v="0"/>
    <d v="1980-10-10T00:00:00"/>
    <x v="0"/>
    <x v="0"/>
    <n v="83"/>
    <x v="0"/>
    <s v="Regular"/>
    <x v="164"/>
    <s v="Daramdin Brc"/>
    <s v="Daramdin Government senior Secondary School"/>
    <s v="Daramdin"/>
    <s v="NA"/>
    <x v="6"/>
    <x v="2"/>
    <x v="0"/>
    <s v="Ummarried"/>
  </r>
  <r>
    <x v="3"/>
    <s v="LUNGYAM GOVERNMENT JUNIOR HIGH SCHOOL"/>
    <x v="10406"/>
    <x v="8208"/>
    <x v="1"/>
    <d v="1967-10-25T00:00:00"/>
    <x v="0"/>
    <x v="0"/>
    <n v="83"/>
    <x v="0"/>
    <s v="Regular"/>
    <x v="383"/>
    <s v="Daramdin Brc"/>
    <s v="Daramdin Government senior Secondary School"/>
    <s v="Daramdin"/>
    <s v="NA"/>
    <x v="8"/>
    <x v="2"/>
    <x v="0"/>
    <s v="Married"/>
  </r>
  <r>
    <x v="3"/>
    <s v="LUNGYAM GOVERNMENT JUNIOR HIGH SCHOOL"/>
    <x v="10407"/>
    <x v="8209"/>
    <x v="1"/>
    <d v="1987-01-31T00:00:00"/>
    <x v="1"/>
    <x v="3"/>
    <n v="3"/>
    <x v="0"/>
    <s v="ADHOC"/>
    <x v="817"/>
    <s v="Daramdin Brc"/>
    <s v="Daramdin Government senior Secondary School"/>
    <s v="Daramdin"/>
    <s v="250/DC/W/SRG"/>
    <x v="8"/>
    <x v="2"/>
    <x v="0"/>
    <s v="Ummarried"/>
  </r>
  <r>
    <x v="3"/>
    <s v="LUNGYAM GOVERNMENT JUNIOR HIGH SCHOOL"/>
    <x v="10408"/>
    <x v="8210"/>
    <x v="1"/>
    <d v="1983-03-12T00:00:00"/>
    <x v="0"/>
    <x v="0"/>
    <n v="83"/>
    <x v="0"/>
    <s v="Regular"/>
    <x v="801"/>
    <s v="Daramdin Brc"/>
    <s v="Daramdin Government senior Secondary School"/>
    <s v="Daramdin"/>
    <s v="NA"/>
    <x v="6"/>
    <x v="2"/>
    <x v="2"/>
    <s v="Ummarried"/>
  </r>
  <r>
    <x v="3"/>
    <s v="LUNGYAM GOVERNMENT JUNIOR HIGH SCHOOL"/>
    <x v="10409"/>
    <x v="8211"/>
    <x v="0"/>
    <d v="1972-10-25T00:00:00"/>
    <x v="35"/>
    <x v="5"/>
    <n v="101"/>
    <x v="0"/>
    <s v="Regular"/>
    <x v="15"/>
    <s v="Daramdin Brc"/>
    <s v="Daramdin Government senior Secondary School"/>
    <s v="Daramdin"/>
    <s v="287/XV"/>
    <x v="12"/>
    <x v="1"/>
    <x v="0"/>
    <s v="Married"/>
  </r>
  <r>
    <x v="3"/>
    <s v="LUNGYAM GOVERNMENT JUNIOR HIGH SCHOOL"/>
    <x v="10410"/>
    <x v="8212"/>
    <x v="1"/>
    <d v="1976-05-14T00:00:00"/>
    <x v="2"/>
    <x v="5"/>
    <n v="200"/>
    <x v="0"/>
    <s v="Regular"/>
    <x v="292"/>
    <s v="Daramdin Brc"/>
    <s v="Daramdin Government senior Secondary School"/>
    <s v="Daramdin"/>
    <s v="1892/DC/W"/>
    <x v="12"/>
    <x v="1"/>
    <x v="0"/>
    <s v="Ummarried"/>
  </r>
  <r>
    <x v="3"/>
    <s v="LUNGYAM GOVERNMENT JUNIOR HIGH SCHOOL"/>
    <x v="10411"/>
    <x v="1941"/>
    <x v="1"/>
    <d v="1982-08-01T00:00:00"/>
    <x v="1"/>
    <x v="2"/>
    <n v="3"/>
    <x v="0"/>
    <s v="Regular"/>
    <x v="400"/>
    <s v="Daramdin Brc"/>
    <s v="Daramdin Government senior Secondary School"/>
    <s v="Daramdin"/>
    <s v="1177DC(W)"/>
    <x v="6"/>
    <x v="2"/>
    <x v="0"/>
    <s v="Married"/>
  </r>
  <r>
    <x v="3"/>
    <s v="LUNGYAM GOVERNMENT JUNIOR HIGH SCHOOL"/>
    <x v="10412"/>
    <x v="5356"/>
    <x v="1"/>
    <d v="1968-07-29T00:00:00"/>
    <x v="0"/>
    <x v="0"/>
    <n v="83"/>
    <x v="0"/>
    <s v="Regular"/>
    <x v="216"/>
    <s v="Daramdin Brc"/>
    <s v="Daramdin Government senior Secondary School"/>
    <s v="Daramdin"/>
    <s v="21/VNO.16"/>
    <x v="8"/>
    <x v="2"/>
    <x v="0"/>
    <s v="Married"/>
  </r>
  <r>
    <x v="3"/>
    <s v="LUNGYAM GOVERNMENT JUNIOR HIGH SCHOOL"/>
    <x v="10413"/>
    <x v="8213"/>
    <x v="0"/>
    <d v="1987-05-08T00:00:00"/>
    <x v="1"/>
    <x v="1"/>
    <n v="3"/>
    <x v="0"/>
    <s v="ADHOC"/>
    <x v="909"/>
    <s v="Daramdin Brc"/>
    <s v="Daramdin Government senior Secondary School"/>
    <s v="Daramdin"/>
    <s v="10759 DC S"/>
    <x v="4"/>
    <x v="2"/>
    <x v="0"/>
    <s v="Ummarried"/>
  </r>
  <r>
    <x v="3"/>
    <s v="LUNGYAM GOVERNMENT JUNIOR HIGH SCHOOL"/>
    <x v="10414"/>
    <x v="8214"/>
    <x v="1"/>
    <d v="1964-05-03T00:00:00"/>
    <x v="0"/>
    <x v="0"/>
    <n v="83"/>
    <x v="0"/>
    <s v="Regular"/>
    <x v="161"/>
    <s v="Daramdin Brc"/>
    <s v="Daramdin Government senior Secondary School"/>
    <s v="Daramdin"/>
    <s v="2872 DC/W"/>
    <x v="8"/>
    <x v="2"/>
    <x v="0"/>
    <s v="Married"/>
  </r>
  <r>
    <x v="3"/>
    <s v="LUNGZIK GOVERNMENT PRIMARY SCHOOL"/>
    <x v="10415"/>
    <x v="8215"/>
    <x v="1"/>
    <d v="1965-01-03T00:00:00"/>
    <x v="0"/>
    <x v="0"/>
    <n v="83"/>
    <x v="0"/>
    <s v="Regular"/>
    <x v="825"/>
    <s v="Gyalshing Brc"/>
    <s v="Lingchom Government Secondary School"/>
    <s v="Gyalshing"/>
    <s v="SL.NO.175VOL.NO.XI"/>
    <x v="12"/>
    <x v="1"/>
    <x v="3"/>
    <s v="Married"/>
  </r>
  <r>
    <x v="3"/>
    <s v="LUNGZIK GOVERNMENT PRIMARY SCHOOL"/>
    <x v="10416"/>
    <x v="599"/>
    <x v="1"/>
    <d v="1963-10-26T00:00:00"/>
    <x v="2"/>
    <x v="9"/>
    <n v="200"/>
    <x v="0"/>
    <s v="Regular"/>
    <x v="310"/>
    <s v="Gyalshing Brc"/>
    <s v="Lingchom Government Secondary School"/>
    <s v="Gyalshing"/>
    <s v="VOL.NO XI SL.NO 117"/>
    <x v="8"/>
    <x v="2"/>
    <x v="0"/>
    <s v="Married"/>
  </r>
  <r>
    <x v="3"/>
    <s v="LUNGZIK GOVERNMENT PRIMARY SCHOOL"/>
    <x v="10417"/>
    <x v="8216"/>
    <x v="0"/>
    <d v="1968-01-15T00:00:00"/>
    <x v="29"/>
    <x v="5"/>
    <n v="101"/>
    <x v="0"/>
    <s v="Regular"/>
    <x v="527"/>
    <s v="Gyalshing Brc"/>
    <s v="Lingchom Government Secondary School"/>
    <s v="Gyalshing"/>
    <s v="238/VOL.NO.XI"/>
    <x v="2"/>
    <x v="0"/>
    <x v="1"/>
    <s v="Married"/>
  </r>
  <r>
    <x v="3"/>
    <s v="LUNGZIK GOVERNMENT PRIMARY SCHOOL"/>
    <x v="10418"/>
    <x v="8217"/>
    <x v="1"/>
    <d v="1962-04-17T00:00:00"/>
    <x v="0"/>
    <x v="0"/>
    <n v="83"/>
    <x v="0"/>
    <s v="Regular"/>
    <x v="488"/>
    <s v="Gyalshing Brc"/>
    <s v="Lingchom Government Secondary School"/>
    <s v="Gyalshing"/>
    <s v="NA"/>
    <x v="8"/>
    <x v="2"/>
    <x v="0"/>
    <s v="Married"/>
  </r>
  <r>
    <x v="3"/>
    <s v="LUNGZIK GOVERNMENT PRIMARY SCHOOL"/>
    <x v="10419"/>
    <x v="322"/>
    <x v="0"/>
    <d v="1967-12-28T00:00:00"/>
    <x v="0"/>
    <x v="0"/>
    <n v="83"/>
    <x v="0"/>
    <s v="Regular"/>
    <x v="325"/>
    <s v="Gyalshing Brc"/>
    <s v="Lingchom Government Secondary School"/>
    <s v="Gyalshing"/>
    <s v="SL.NO.117/VOL.NO.XI"/>
    <x v="8"/>
    <x v="2"/>
    <x v="0"/>
    <s v="Married"/>
  </r>
  <r>
    <x v="3"/>
    <s v="LUNGZIK GOVERNMENT PRIMARY SCHOOL"/>
    <x v="10420"/>
    <x v="803"/>
    <x v="1"/>
    <d v="1962-08-28T00:00:00"/>
    <x v="0"/>
    <x v="0"/>
    <n v="83"/>
    <x v="0"/>
    <s v="Regular"/>
    <x v="358"/>
    <s v="Gyalshing Brc"/>
    <s v="Lingchom Government Secondary School"/>
    <s v="Gyalshing"/>
    <n v="665"/>
    <x v="6"/>
    <x v="2"/>
    <x v="0"/>
    <s v="Married"/>
  </r>
  <r>
    <x v="3"/>
    <s v="LUNGZIK GOVERNMENT PRIMARY SCHOOL"/>
    <x v="10421"/>
    <x v="5598"/>
    <x v="1"/>
    <d v="1964-12-24T00:00:00"/>
    <x v="2"/>
    <x v="9"/>
    <n v="200"/>
    <x v="0"/>
    <s v="Regular"/>
    <x v="539"/>
    <s v="Gyalshing Brc"/>
    <s v="Lingchom Government Secondary School"/>
    <s v="Gyalshing"/>
    <s v="SL NO 2276, DC(W), 920 COL NO"/>
    <x v="2"/>
    <x v="0"/>
    <x v="1"/>
    <s v="Married"/>
  </r>
  <r>
    <x v="3"/>
    <s v="LUNGZIK GOVERNMENT PRIMARY SCHOOL"/>
    <x v="10422"/>
    <x v="8218"/>
    <x v="0"/>
    <d v="1977-03-05T00:00:00"/>
    <x v="5"/>
    <x v="5"/>
    <n v="100"/>
    <x v="1"/>
    <s v="Regular"/>
    <x v="570"/>
    <s v="Gyalshing Brc"/>
    <s v="Lingchom Government Secondary School"/>
    <s v="Gyalshing"/>
    <s v="696 VNO.XV"/>
    <x v="12"/>
    <x v="1"/>
    <x v="1"/>
    <s v="Married"/>
  </r>
  <r>
    <x v="3"/>
    <s v="MABONG GOVERNMENT JUNIOR HIGH SCHOOL"/>
    <x v="10423"/>
    <x v="8219"/>
    <x v="1"/>
    <d v="1963-11-01T00:00:00"/>
    <x v="0"/>
    <x v="0"/>
    <n v="83"/>
    <x v="0"/>
    <s v="Regular"/>
    <x v="310"/>
    <s v="Soreng Brc"/>
    <s v="Chumbong Government Secondary School"/>
    <s v="Soreng"/>
    <s v="NA"/>
    <x v="7"/>
    <x v="1"/>
    <x v="1"/>
    <s v="Married"/>
  </r>
  <r>
    <x v="3"/>
    <s v="MABONG GOVERNMENT JUNIOR HIGH SCHOOL"/>
    <x v="10424"/>
    <x v="8220"/>
    <x v="0"/>
    <d v="1969-07-13T00:00:00"/>
    <x v="0"/>
    <x v="0"/>
    <n v="83"/>
    <x v="0"/>
    <s v="Regular"/>
    <x v="790"/>
    <s v="Soreng Brc"/>
    <s v="Chumbong Government Secondary School"/>
    <s v="Soreng"/>
    <n v="238"/>
    <x v="0"/>
    <x v="0"/>
    <x v="0"/>
    <s v="Married"/>
  </r>
  <r>
    <x v="3"/>
    <s v="MABONG GOVERNMENT JUNIOR HIGH SCHOOL"/>
    <x v="10425"/>
    <x v="8221"/>
    <x v="1"/>
    <d v="1976-10-02T00:00:00"/>
    <x v="4"/>
    <x v="20"/>
    <n v="100"/>
    <x v="0"/>
    <s v="Regular"/>
    <x v="109"/>
    <s v="Soreng Brc"/>
    <s v="Chumbong Government Secondary School"/>
    <s v="Soreng"/>
    <s v="186/vol No Xiii, Coi Sl No 182"/>
    <x v="0"/>
    <x v="0"/>
    <x v="0"/>
    <s v="Married"/>
  </r>
  <r>
    <x v="3"/>
    <s v="MABONG GOVERNMENT JUNIOR HIGH SCHOOL"/>
    <x v="10426"/>
    <x v="3183"/>
    <x v="0"/>
    <d v="1987-10-14T00:00:00"/>
    <x v="1"/>
    <x v="1"/>
    <n v="3"/>
    <x v="0"/>
    <s v="Regular"/>
    <x v="907"/>
    <s v="Soreng Brc"/>
    <s v="Chumbong Government Secondary School"/>
    <s v="Soreng"/>
    <s v="NA"/>
    <x v="2"/>
    <x v="0"/>
    <x v="0"/>
    <s v="Ummarried"/>
  </r>
  <r>
    <x v="3"/>
    <s v="MABONG GOVERNMENT JUNIOR HIGH SCHOOL"/>
    <x v="10427"/>
    <x v="7116"/>
    <x v="1"/>
    <d v="1988-04-07T00:00:00"/>
    <x v="1"/>
    <x v="2"/>
    <n v="3"/>
    <x v="0"/>
    <s v="Regular"/>
    <x v="968"/>
    <s v="Soreng Brc"/>
    <s v="Chumbong Government Secondary School"/>
    <s v="Soreng"/>
    <s v="267/XIV"/>
    <x v="1"/>
    <x v="1"/>
    <x v="1"/>
    <s v="Ummarried"/>
  </r>
  <r>
    <x v="3"/>
    <s v="MABONG GOVERNMENT JUNIOR HIGH SCHOOL"/>
    <x v="10428"/>
    <x v="2745"/>
    <x v="0"/>
    <d v="1964-02-02T00:00:00"/>
    <x v="29"/>
    <x v="5"/>
    <n v="101"/>
    <x v="1"/>
    <s v="Regular"/>
    <x v="391"/>
    <s v="Soreng Brc"/>
    <s v="Chumbong Government Secondary School"/>
    <s v="Soreng"/>
    <s v="107/XIV"/>
    <x v="0"/>
    <x v="0"/>
    <x v="0"/>
    <s v="Married"/>
  </r>
  <r>
    <x v="3"/>
    <s v="MABONG GOVERNMENT JUNIOR HIGH SCHOOL"/>
    <x v="10429"/>
    <x v="8222"/>
    <x v="0"/>
    <d v="1988-10-09T00:00:00"/>
    <x v="3"/>
    <x v="5"/>
    <n v="28"/>
    <x v="0"/>
    <s v="ADHOC"/>
    <x v="462"/>
    <s v="Soreng Brc"/>
    <s v="Chumbong Government Secondary School"/>
    <s v="Soreng"/>
    <s v="NA"/>
    <x v="9"/>
    <x v="1"/>
    <x v="1"/>
    <s v="Ummarried"/>
  </r>
  <r>
    <x v="3"/>
    <s v="MABONG GOVERNMENT JUNIOR HIGH SCHOOL"/>
    <x v="10430"/>
    <x v="5166"/>
    <x v="0"/>
    <d v="1985-12-11T00:00:00"/>
    <x v="1"/>
    <x v="2"/>
    <n v="3"/>
    <x v="0"/>
    <s v="ADHOC"/>
    <x v="402"/>
    <s v="Soreng Brc"/>
    <s v="Chumbong Government Secondary School"/>
    <s v="Soreng"/>
    <s v="58/II"/>
    <x v="4"/>
    <x v="2"/>
    <x v="0"/>
    <s v="Ummarried"/>
  </r>
  <r>
    <x v="3"/>
    <s v="MABONG GOVERNMENT JUNIOR HIGH SCHOOL"/>
    <x v="10431"/>
    <x v="8223"/>
    <x v="1"/>
    <d v="1984-02-25T00:00:00"/>
    <x v="1"/>
    <x v="3"/>
    <n v="3"/>
    <x v="0"/>
    <s v="ADHOC"/>
    <x v="145"/>
    <s v="Soreng Brc"/>
    <s v="Chumbong Government Secondary School"/>
    <s v="Soreng"/>
    <s v="NA"/>
    <x v="4"/>
    <x v="2"/>
    <x v="0"/>
    <s v="Ummarried"/>
  </r>
  <r>
    <x v="3"/>
    <s v="MABONG GOVERNMENT JUNIOR HIGH SCHOOL"/>
    <x v="10432"/>
    <x v="8224"/>
    <x v="1"/>
    <d v="1986-10-19T00:00:00"/>
    <x v="3"/>
    <x v="5"/>
    <n v="28"/>
    <x v="0"/>
    <s v="ADHOC"/>
    <x v="220"/>
    <s v="Soreng Brc"/>
    <s v="Chumbong Government Secondary School"/>
    <s v="Soreng"/>
    <s v="NA"/>
    <x v="12"/>
    <x v="1"/>
    <x v="1"/>
    <s v="Ummarried"/>
  </r>
  <r>
    <x v="3"/>
    <s v="MABONG GOVERNMENT JUNIOR HIGH SCHOOL"/>
    <x v="10433"/>
    <x v="8225"/>
    <x v="0"/>
    <d v="1969-11-15T00:00:00"/>
    <x v="0"/>
    <x v="0"/>
    <n v="83"/>
    <x v="0"/>
    <s v="Regular"/>
    <x v="870"/>
    <s v="Soreng Brc"/>
    <s v="Chumbong Government Secondary School"/>
    <s v="Soreng"/>
    <s v="101/XIII"/>
    <x v="7"/>
    <x v="1"/>
    <x v="1"/>
    <s v="Married"/>
  </r>
  <r>
    <x v="3"/>
    <s v="MABONG GOVERNMENT JUNIOR HIGH SCHOOL"/>
    <x v="10434"/>
    <x v="8226"/>
    <x v="1"/>
    <d v="1953-10-13T00:00:00"/>
    <x v="2"/>
    <x v="4"/>
    <n v="200"/>
    <x v="0"/>
    <s v="Regular"/>
    <x v="931"/>
    <s v="Soreng Brc"/>
    <s v="Chumbong Government Secondary School"/>
    <s v="Soreng"/>
    <s v="NA"/>
    <x v="5"/>
    <x v="3"/>
    <x v="0"/>
    <s v="Married"/>
  </r>
  <r>
    <x v="3"/>
    <s v="MABONG GOVERNMENT JUNIOR HIGH SCHOOL"/>
    <x v="10435"/>
    <x v="5060"/>
    <x v="1"/>
    <d v="1988-12-19T00:00:00"/>
    <x v="31"/>
    <x v="5"/>
    <n v="100"/>
    <x v="0"/>
    <s v="ADHOC"/>
    <x v="860"/>
    <s v="Soreng Brc"/>
    <s v="Chumbong Government Secondary School"/>
    <s v="Soreng"/>
    <s v="NA"/>
    <x v="9"/>
    <x v="1"/>
    <x v="1"/>
    <s v="Ummarried"/>
  </r>
  <r>
    <x v="3"/>
    <s v="MAJUWA GOVERNMENT PRIMARY SCHOOL(WEST)"/>
    <x v="10436"/>
    <x v="8227"/>
    <x v="1"/>
    <d v="1962-03-11T00:00:00"/>
    <x v="0"/>
    <x v="0"/>
    <n v="83"/>
    <x v="0"/>
    <s v="Regular"/>
    <x v="336"/>
    <s v="Soreng Brc"/>
    <s v="Soreng Government Senior Secondary School"/>
    <s v="Soreng"/>
    <s v="460 VOL NO XII"/>
    <x v="7"/>
    <x v="1"/>
    <x v="1"/>
    <s v="Married"/>
  </r>
  <r>
    <x v="3"/>
    <s v="MAJUWA GOVERNMENT PRIMARY SCHOOL(WEST)"/>
    <x v="10437"/>
    <x v="8228"/>
    <x v="0"/>
    <d v="1965-07-04T00:00:00"/>
    <x v="5"/>
    <x v="5"/>
    <n v="100"/>
    <x v="1"/>
    <s v="Regular"/>
    <x v="424"/>
    <s v="Soreng Brc"/>
    <s v="Soreng Government Senior Secondary School"/>
    <s v="Soreng"/>
    <s v="SLNO.277 VNO.XII"/>
    <x v="6"/>
    <x v="2"/>
    <x v="0"/>
    <s v="Married"/>
  </r>
  <r>
    <x v="3"/>
    <s v="MALBASAY GOVERNMENT JUNIOR HIGH SCHOOL"/>
    <x v="10438"/>
    <x v="8229"/>
    <x v="0"/>
    <d v="1956-07-03T00:00:00"/>
    <x v="0"/>
    <x v="0"/>
    <n v="83"/>
    <x v="0"/>
    <s v="Regular"/>
    <x v="800"/>
    <s v="Soreng Brc"/>
    <s v="Soreng Government Senior Secondary School"/>
    <s v="Soreng"/>
    <s v="SL NO. XV"/>
    <x v="6"/>
    <x v="2"/>
    <x v="0"/>
    <s v="Married"/>
  </r>
  <r>
    <x v="3"/>
    <s v="MALBASAY GOVERNMENT JUNIOR HIGH SCHOOL"/>
    <x v="10439"/>
    <x v="1215"/>
    <x v="1"/>
    <d v="1980-05-23T00:00:00"/>
    <x v="0"/>
    <x v="0"/>
    <n v="83"/>
    <x v="0"/>
    <s v="Regular"/>
    <x v="259"/>
    <s v="Soreng Brc"/>
    <s v="Soreng Government Senior Secondary School"/>
    <s v="Soreng"/>
    <s v="2078/DC/W"/>
    <x v="0"/>
    <x v="0"/>
    <x v="0"/>
    <s v="Married"/>
  </r>
  <r>
    <x v="3"/>
    <s v="MALBASAY GOVERNMENT JUNIOR HIGH SCHOOL"/>
    <x v="10440"/>
    <x v="5463"/>
    <x v="0"/>
    <d v="1971-03-28T00:00:00"/>
    <x v="5"/>
    <x v="5"/>
    <n v="100"/>
    <x v="1"/>
    <s v="Regular"/>
    <x v="477"/>
    <s v="Soreng Brc"/>
    <s v="Soreng Government Senior Secondary School"/>
    <s v="Soreng"/>
    <s v="VOL.NO XV SL.NO 207"/>
    <x v="6"/>
    <x v="2"/>
    <x v="0"/>
    <s v="Married"/>
  </r>
  <r>
    <x v="3"/>
    <s v="MALBASAY GOVERNMENT JUNIOR HIGH SCHOOL"/>
    <x v="10441"/>
    <x v="8230"/>
    <x v="1"/>
    <d v="1963-04-15T00:00:00"/>
    <x v="2"/>
    <x v="4"/>
    <n v="200"/>
    <x v="0"/>
    <s v="Regular"/>
    <x v="253"/>
    <s v="Soreng Brc"/>
    <s v="Soreng Government Senior Secondary School"/>
    <s v="Soreng"/>
    <n v="733"/>
    <x v="6"/>
    <x v="2"/>
    <x v="0"/>
    <s v="Married"/>
  </r>
  <r>
    <x v="3"/>
    <s v="MALBASAY GOVERNMENT JUNIOR HIGH SCHOOL"/>
    <x v="10442"/>
    <x v="8231"/>
    <x v="1"/>
    <d v="1974-07-28T00:00:00"/>
    <x v="6"/>
    <x v="5"/>
    <n v="70"/>
    <x v="1"/>
    <s v="Regular"/>
    <x v="43"/>
    <s v="Soreng Brc"/>
    <s v="Soreng Government Senior Secondary School"/>
    <s v="Soreng"/>
    <n v="518"/>
    <x v="6"/>
    <x v="2"/>
    <x v="0"/>
    <s v="Married"/>
  </r>
  <r>
    <x v="3"/>
    <s v="MALBASAY GOVERNMENT JUNIOR HIGH SCHOOL"/>
    <x v="10443"/>
    <x v="8232"/>
    <x v="1"/>
    <d v="1956-06-27T00:00:00"/>
    <x v="0"/>
    <x v="0"/>
    <n v="83"/>
    <x v="0"/>
    <s v="Regular"/>
    <x v="819"/>
    <s v="Soreng Brc"/>
    <s v="Soreng Government Senior Secondary School"/>
    <s v="Soreng"/>
    <s v="SL.NO. 261/XV"/>
    <x v="6"/>
    <x v="2"/>
    <x v="0"/>
    <s v="Married"/>
  </r>
  <r>
    <x v="3"/>
    <s v="MALBASAY GOVERNMENT JUNIOR HIGH SCHOOL"/>
    <x v="10444"/>
    <x v="8233"/>
    <x v="1"/>
    <d v="1956-11-30T00:00:00"/>
    <x v="4"/>
    <x v="11"/>
    <n v="100"/>
    <x v="0"/>
    <s v="Regular"/>
    <x v="230"/>
    <s v="Soreng Brc"/>
    <s v="Soreng Government Senior Secondary School"/>
    <s v="Soreng"/>
    <n v="96"/>
    <x v="12"/>
    <x v="1"/>
    <x v="3"/>
    <s v="Married"/>
  </r>
  <r>
    <x v="3"/>
    <s v="MALBASAY GOVERNMENT JUNIOR HIGH SCHOOL"/>
    <x v="10445"/>
    <x v="8234"/>
    <x v="0"/>
    <d v="1985-06-04T00:00:00"/>
    <x v="36"/>
    <x v="5"/>
    <n v="100"/>
    <x v="0"/>
    <s v="ADHOC"/>
    <x v="874"/>
    <s v="Soreng Brc"/>
    <s v="Soreng Government Senior Secondary School"/>
    <s v="Soreng"/>
    <s v="S NO 194,V NO X"/>
    <x v="9"/>
    <x v="1"/>
    <x v="1"/>
    <s v="Ummarried"/>
  </r>
  <r>
    <x v="3"/>
    <s v="MALBASAY GOVERNMENT JUNIOR HIGH SCHOOL"/>
    <x v="10446"/>
    <x v="8235"/>
    <x v="0"/>
    <d v="1962-02-23T00:00:00"/>
    <x v="0"/>
    <x v="0"/>
    <n v="83"/>
    <x v="0"/>
    <s v="Regular"/>
    <x v="29"/>
    <s v="Soreng Brc"/>
    <s v="Soreng Government Senior Secondary School"/>
    <s v="Soreng"/>
    <s v="741 XIV"/>
    <x v="0"/>
    <x v="0"/>
    <x v="0"/>
    <s v="Married"/>
  </r>
  <r>
    <x v="3"/>
    <s v="MALBASAY GOVERNMENT JUNIOR HIGH SCHOOL"/>
    <x v="10447"/>
    <x v="3008"/>
    <x v="0"/>
    <d v="1969-01-21T00:00:00"/>
    <x v="5"/>
    <x v="5"/>
    <n v="100"/>
    <x v="1"/>
    <s v="Regular"/>
    <x v="193"/>
    <s v="Soreng Brc"/>
    <s v="Soreng Government Senior Secondary School"/>
    <s v="Soreng"/>
    <s v="XV -268"/>
    <x v="6"/>
    <x v="2"/>
    <x v="0"/>
    <s v="Married"/>
  </r>
  <r>
    <x v="3"/>
    <s v="MALBASAY GOVERNMENT JUNIOR HIGH SCHOOL"/>
    <x v="10448"/>
    <x v="7897"/>
    <x v="0"/>
    <d v="1961-05-14T00:00:00"/>
    <x v="4"/>
    <x v="11"/>
    <n v="100"/>
    <x v="0"/>
    <s v="Regular"/>
    <x v="461"/>
    <s v="Soreng Brc"/>
    <s v="Soreng Government Senior Secondary School"/>
    <s v="Soreng"/>
    <s v="254/DC/W"/>
    <x v="12"/>
    <x v="1"/>
    <x v="0"/>
    <s v="Married"/>
  </r>
  <r>
    <x v="3"/>
    <s v="MALBASAY GOVERNMENT JUNIOR HIGH SCHOOL"/>
    <x v="10449"/>
    <x v="8236"/>
    <x v="0"/>
    <d v="1986-10-26T00:00:00"/>
    <x v="1"/>
    <x v="3"/>
    <n v="3"/>
    <x v="0"/>
    <s v="Regular"/>
    <x v="462"/>
    <s v="Soreng Brc"/>
    <s v="Soreng Government Senior Secondary School"/>
    <s v="Soreng"/>
    <s v="348/DC/W"/>
    <x v="8"/>
    <x v="2"/>
    <x v="0"/>
    <s v="Ummarried"/>
  </r>
  <r>
    <x v="3"/>
    <s v="MALBASAY GOVERNMENT JUNIOR HIGH SCHOOL"/>
    <x v="10450"/>
    <x v="8237"/>
    <x v="0"/>
    <d v="1973-06-02T00:00:00"/>
    <x v="0"/>
    <x v="0"/>
    <n v="83"/>
    <x v="0"/>
    <s v="Regular"/>
    <x v="389"/>
    <s v="Soreng Brc"/>
    <s v="Soreng Government Senior Secondary School"/>
    <s v="Soreng"/>
    <s v="278/DCW"/>
    <x v="7"/>
    <x v="1"/>
    <x v="2"/>
    <s v="Married"/>
  </r>
  <r>
    <x v="3"/>
    <s v="MALBASAY GOVERNMENT JUNIOR HIGH SCHOOL"/>
    <x v="10451"/>
    <x v="8238"/>
    <x v="0"/>
    <d v="1985-08-14T00:00:00"/>
    <x v="3"/>
    <x v="2"/>
    <n v="28"/>
    <x v="0"/>
    <s v="ADHOC"/>
    <x v="879"/>
    <s v="Soreng Brc"/>
    <s v="Soreng Government Senior Secondary School"/>
    <s v="Soreng"/>
    <s v="S NO 803 VOL NO XV"/>
    <x v="2"/>
    <x v="0"/>
    <x v="0"/>
    <s v="Ummarried"/>
  </r>
  <r>
    <x v="3"/>
    <s v="MALBASAY GOVERNMENT JUNIOR HIGH SCHOOL"/>
    <x v="10452"/>
    <x v="8239"/>
    <x v="1"/>
    <d v="1966-04-05T00:00:00"/>
    <x v="1"/>
    <x v="2"/>
    <n v="3"/>
    <x v="0"/>
    <s v="Regular"/>
    <x v="334"/>
    <s v="Soreng Brc"/>
    <s v="Soreng Government Senior Secondary School"/>
    <s v="Soreng"/>
    <s v="SL NO. 108/VOL NO XII"/>
    <x v="6"/>
    <x v="2"/>
    <x v="0"/>
    <s v="Married"/>
  </r>
  <r>
    <x v="3"/>
    <s v="MALBASAY GOVERNMENT JUNIOR HIGH SCHOOL"/>
    <x v="10453"/>
    <x v="8240"/>
    <x v="1"/>
    <d v="1979-07-03T00:00:00"/>
    <x v="1"/>
    <x v="1"/>
    <n v="3"/>
    <x v="0"/>
    <s v="Regular"/>
    <x v="803"/>
    <s v="Soreng Brc"/>
    <s v="Soreng Government Senior Secondary School"/>
    <s v="Soreng"/>
    <s v="241 VOL.NO.XV"/>
    <x v="6"/>
    <x v="2"/>
    <x v="0"/>
    <s v="Married"/>
  </r>
  <r>
    <x v="3"/>
    <s v="MALBASEY BUDANG GOVERNMENT JUNIOR HIGH SCHOOL"/>
    <x v="10454"/>
    <x v="8241"/>
    <x v="1"/>
    <d v="1976-10-25T00:00:00"/>
    <x v="1"/>
    <x v="2"/>
    <n v="3"/>
    <x v="0"/>
    <s v="Regular"/>
    <x v="246"/>
    <s v="Soreng Brc"/>
    <s v="Soreng Government Senior Secondary School"/>
    <s v="Soreng"/>
    <s v="98/DCW"/>
    <x v="12"/>
    <x v="1"/>
    <x v="0"/>
    <s v="Married"/>
  </r>
  <r>
    <x v="3"/>
    <s v="MALBASEY BUDANG GOVERNMENT JUNIOR HIGH SCHOOL"/>
    <x v="10455"/>
    <x v="8242"/>
    <x v="0"/>
    <d v="1974-06-17T00:00:00"/>
    <x v="5"/>
    <x v="5"/>
    <n v="100"/>
    <x v="1"/>
    <s v="Regular"/>
    <x v="36"/>
    <s v="Soreng Brc"/>
    <s v="Soreng Government Senior Secondary School"/>
    <s v="Soreng"/>
    <s v="234/DCW"/>
    <x v="12"/>
    <x v="1"/>
    <x v="0"/>
    <s v="Married"/>
  </r>
  <r>
    <x v="3"/>
    <s v="MALBASEY BUDANG GOVERNMENT JUNIOR HIGH SCHOOL"/>
    <x v="10456"/>
    <x v="8243"/>
    <x v="1"/>
    <d v="1988-07-05T00:00:00"/>
    <x v="3"/>
    <x v="2"/>
    <n v="28"/>
    <x v="0"/>
    <s v="Others"/>
    <x v="910"/>
    <s v="Soreng Brc"/>
    <s v="Soreng Government Senior Secondary School"/>
    <s v="Soreng"/>
    <n v="182"/>
    <x v="5"/>
    <x v="3"/>
    <x v="0"/>
    <s v="Ummarried"/>
  </r>
  <r>
    <x v="3"/>
    <s v="MALBASEY BUDANG GOVERNMENT JUNIOR HIGH SCHOOL"/>
    <x v="10457"/>
    <x v="8244"/>
    <x v="1"/>
    <d v="1967-10-27T00:00:00"/>
    <x v="0"/>
    <x v="0"/>
    <n v="83"/>
    <x v="0"/>
    <s v="Regular"/>
    <x v="24"/>
    <s v="Soreng Brc"/>
    <s v="Soreng Government Senior Secondary School"/>
    <s v="Soreng"/>
    <s v="20788/DCW"/>
    <x v="8"/>
    <x v="2"/>
    <x v="0"/>
    <s v="Married"/>
  </r>
  <r>
    <x v="3"/>
    <s v="MALBASEY BUDANG GOVERNMENT JUNIOR HIGH SCHOOL"/>
    <x v="10458"/>
    <x v="2715"/>
    <x v="0"/>
    <d v="1959-03-21T00:00:00"/>
    <x v="5"/>
    <x v="5"/>
    <n v="100"/>
    <x v="1"/>
    <s v="Regular"/>
    <x v="319"/>
    <s v="Soreng Brc"/>
    <s v="Soreng Government Senior Secondary School"/>
    <s v="Soreng"/>
    <n v="267"/>
    <x v="8"/>
    <x v="2"/>
    <x v="0"/>
    <s v="Married"/>
  </r>
  <r>
    <x v="3"/>
    <s v="MALBASEY BUDANG GOVERNMENT JUNIOR HIGH SCHOOL"/>
    <x v="10459"/>
    <x v="8245"/>
    <x v="0"/>
    <d v="1970-12-10T00:00:00"/>
    <x v="0"/>
    <x v="0"/>
    <n v="83"/>
    <x v="0"/>
    <s v="Regular"/>
    <x v="353"/>
    <s v="Soreng Brc"/>
    <s v="Soreng Government Senior Secondary School"/>
    <s v="Soreng"/>
    <s v="0524 DC/W"/>
    <x v="7"/>
    <x v="1"/>
    <x v="1"/>
    <s v="Married"/>
  </r>
  <r>
    <x v="3"/>
    <s v="MALBASEY BUDANG GOVERNMENT JUNIOR HIGH SCHOOL"/>
    <x v="10460"/>
    <x v="8246"/>
    <x v="0"/>
    <d v="1983-05-25T00:00:00"/>
    <x v="36"/>
    <x v="5"/>
    <n v="100"/>
    <x v="0"/>
    <s v="Others"/>
    <x v="832"/>
    <s v="Soreng Brc"/>
    <s v="Soreng Government Senior Secondary School"/>
    <s v="Soreng"/>
    <s v="S NO 244 VO NO XV"/>
    <x v="9"/>
    <x v="1"/>
    <x v="1"/>
    <s v="Ummarried"/>
  </r>
  <r>
    <x v="3"/>
    <s v="MALBASEY BUDANG GOVERNMENT JUNIOR HIGH SCHOOL"/>
    <x v="10461"/>
    <x v="1634"/>
    <x v="0"/>
    <d v="1958-07-29T00:00:00"/>
    <x v="0"/>
    <x v="0"/>
    <n v="83"/>
    <x v="0"/>
    <s v="Regular"/>
    <x v="810"/>
    <s v="Soreng Brc"/>
    <s v="Soreng Government Senior Secondary School"/>
    <s v="Soreng"/>
    <s v="NA"/>
    <x v="4"/>
    <x v="2"/>
    <x v="0"/>
    <s v="Married"/>
  </r>
  <r>
    <x v="3"/>
    <s v="MALBASEY BUDANG GOVERNMENT JUNIOR HIGH SCHOOL"/>
    <x v="10462"/>
    <x v="8138"/>
    <x v="1"/>
    <d v="1965-05-10T00:00:00"/>
    <x v="4"/>
    <x v="11"/>
    <n v="100"/>
    <x v="0"/>
    <s v="Regular"/>
    <x v="76"/>
    <s v="Soreng Brc"/>
    <s v="Soreng Government Senior Secondary School"/>
    <s v="Soreng"/>
    <s v="1014/DCW"/>
    <x v="12"/>
    <x v="1"/>
    <x v="0"/>
    <s v="Married"/>
  </r>
  <r>
    <x v="3"/>
    <s v="MALBASEY BUDANG GOVERNMENT JUNIOR HIGH SCHOOL"/>
    <x v="10463"/>
    <x v="8247"/>
    <x v="1"/>
    <d v="1962-07-08T00:00:00"/>
    <x v="1"/>
    <x v="3"/>
    <n v="3"/>
    <x v="0"/>
    <s v="Regular"/>
    <x v="100"/>
    <s v="Soreng Brc"/>
    <s v="Soreng Government Senior Secondary School"/>
    <s v="Soreng"/>
    <s v="NA"/>
    <x v="10"/>
    <x v="4"/>
    <x v="0"/>
    <s v="Married"/>
  </r>
  <r>
    <x v="3"/>
    <s v="MALBASEY BUDANG GOVERNMENT JUNIOR HIGH SCHOOL"/>
    <x v="10464"/>
    <x v="8248"/>
    <x v="0"/>
    <d v="1959-06-20T00:00:00"/>
    <x v="0"/>
    <x v="0"/>
    <n v="83"/>
    <x v="0"/>
    <s v="Regular"/>
    <x v="135"/>
    <s v="Soreng Brc"/>
    <s v="Soreng Government Senior Secondary School"/>
    <s v="Soreng"/>
    <s v="979/XV"/>
    <x v="6"/>
    <x v="2"/>
    <x v="0"/>
    <s v="Married"/>
  </r>
  <r>
    <x v="3"/>
    <s v="MALBASEY BUDANG GOVERNMENT JUNIOR HIGH SCHOOL"/>
    <x v="10465"/>
    <x v="8249"/>
    <x v="1"/>
    <d v="1980-04-02T00:00:00"/>
    <x v="6"/>
    <x v="5"/>
    <n v="70"/>
    <x v="1"/>
    <s v="Regular"/>
    <x v="291"/>
    <s v="Soreng Brc"/>
    <s v="Soreng Government Senior Secondary School"/>
    <s v="Soreng"/>
    <s v="460/DC (W)"/>
    <x v="4"/>
    <x v="2"/>
    <x v="0"/>
    <s v="Married"/>
  </r>
  <r>
    <x v="3"/>
    <s v="MANGALBARIA GOVERNMENT SENIOR SECONDARY SCHOOL"/>
    <x v="10466"/>
    <x v="300"/>
    <x v="0"/>
    <d v="1982-04-02T00:00:00"/>
    <x v="5"/>
    <x v="5"/>
    <n v="100"/>
    <x v="1"/>
    <s v="Others"/>
    <x v="235"/>
    <s v="Kaluk (Rinchenpong) Brc"/>
    <s v="Mangalbaria Government Senior Secondary School"/>
    <s v="Kaluk"/>
    <s v="NA"/>
    <x v="8"/>
    <x v="2"/>
    <x v="0"/>
    <s v="Married"/>
  </r>
  <r>
    <x v="3"/>
    <s v="MANGALBARIA GOVERNMENT SENIOR SECONDARY SCHOOL"/>
    <x v="10467"/>
    <x v="8250"/>
    <x v="1"/>
    <d v="1984-06-09T00:00:00"/>
    <x v="39"/>
    <x v="24"/>
    <n v="4"/>
    <x v="0"/>
    <s v="ADHOC"/>
    <x v="919"/>
    <s v="Kaluk (Rinchenpong) Brc"/>
    <s v="Mangalbaria Government Senior Secondary School"/>
    <s v="Kaluk"/>
    <s v="1302/DC/W"/>
    <x v="12"/>
    <x v="1"/>
    <x v="1"/>
    <s v="Married"/>
  </r>
  <r>
    <x v="3"/>
    <s v="MANGALBARIA GOVERNMENT SENIOR SECONDARY SCHOOL"/>
    <x v="10468"/>
    <x v="8251"/>
    <x v="1"/>
    <d v="1974-01-06T00:00:00"/>
    <x v="27"/>
    <x v="5"/>
    <n v="70"/>
    <x v="1"/>
    <s v="Regular"/>
    <x v="97"/>
    <s v="Kaluk (Rinchenpong) Brc"/>
    <s v="Mangalbaria Government Senior Secondary School"/>
    <s v="Kaluk"/>
    <s v="0155/DCW"/>
    <x v="7"/>
    <x v="1"/>
    <x v="1"/>
    <s v="Married"/>
  </r>
  <r>
    <x v="3"/>
    <s v="MANGALBARIA GOVERNMENT SENIOR SECONDARY SCHOOL"/>
    <x v="10469"/>
    <x v="8252"/>
    <x v="1"/>
    <d v="1985-02-11T00:00:00"/>
    <x v="51"/>
    <x v="5"/>
    <n v="22"/>
    <x v="0"/>
    <s v="Contract"/>
    <x v="159"/>
    <s v="Kaluk (Rinchenpong) Brc"/>
    <s v="Mangalbaria Government Senior Secondary School"/>
    <s v="Kaluk"/>
    <s v="NA"/>
    <x v="6"/>
    <x v="2"/>
    <x v="0"/>
    <s v="Ummarried"/>
  </r>
  <r>
    <x v="3"/>
    <s v="MANGALBARIA GOVERNMENT SENIOR SECONDARY SCHOOL"/>
    <x v="10470"/>
    <x v="8253"/>
    <x v="1"/>
    <d v="1987-07-10T00:00:00"/>
    <x v="0"/>
    <x v="0"/>
    <n v="83"/>
    <x v="0"/>
    <s v="Regular"/>
    <x v="842"/>
    <s v="Kaluk (Rinchenpong) Brc"/>
    <s v="Mangalbaria Government Senior Secondary School"/>
    <s v="Kaluk"/>
    <s v="NA"/>
    <x v="4"/>
    <x v="2"/>
    <x v="1"/>
    <s v="Ummarried"/>
  </r>
  <r>
    <x v="3"/>
    <s v="MANGALBARIA GOVERNMENT SENIOR SECONDARY SCHOOL"/>
    <x v="10471"/>
    <x v="8254"/>
    <x v="1"/>
    <d v="1990-05-06T00:00:00"/>
    <x v="83"/>
    <x v="5"/>
    <n v="34"/>
    <x v="0"/>
    <s v="Contract"/>
    <x v="984"/>
    <s v="Kaluk (Rinchenpong) Brc"/>
    <s v="Mangalbaria Government Senior Secondary School"/>
    <s v="Kaluk"/>
    <s v="NA"/>
    <x v="10"/>
    <x v="4"/>
    <x v="0"/>
    <s v="Ummarried"/>
  </r>
  <r>
    <x v="3"/>
    <s v="MANGALBARIA GOVERNMENT SENIOR SECONDARY SCHOOL"/>
    <x v="10472"/>
    <x v="272"/>
    <x v="1"/>
    <d v="1971-02-10T00:00:00"/>
    <x v="0"/>
    <x v="0"/>
    <n v="83"/>
    <x v="0"/>
    <s v="Regular"/>
    <x v="217"/>
    <s v="Kaluk (Rinchenpong) Brc"/>
    <s v="Mangalbaria Government Senior Secondary School"/>
    <s v="Kaluk"/>
    <s v="1144/DCE DT.4.3.1989"/>
    <x v="8"/>
    <x v="2"/>
    <x v="0"/>
    <s v="Married"/>
  </r>
  <r>
    <x v="3"/>
    <s v="MANGALBARIA GOVERNMENT SENIOR SECONDARY SCHOOL"/>
    <x v="10473"/>
    <x v="8255"/>
    <x v="0"/>
    <d v="1969-03-15T00:00:00"/>
    <x v="1"/>
    <x v="2"/>
    <n v="3"/>
    <x v="0"/>
    <s v="Regular"/>
    <x v="429"/>
    <s v="Kaluk (Rinchenpong) Brc"/>
    <s v="Mangalbaria Government Senior Secondary School"/>
    <s v="Kaluk"/>
    <s v="1068/DCW"/>
    <x v="3"/>
    <x v="0"/>
    <x v="0"/>
    <s v="Married"/>
  </r>
  <r>
    <x v="3"/>
    <s v="MANGALBARIA GOVERNMENT SENIOR SECONDARY SCHOOL"/>
    <x v="10474"/>
    <x v="8256"/>
    <x v="1"/>
    <d v="1987-05-04T00:00:00"/>
    <x v="1"/>
    <x v="3"/>
    <n v="3"/>
    <x v="0"/>
    <s v="ADHOC"/>
    <x v="909"/>
    <s v="Kaluk (Rinchenpong) Brc"/>
    <s v="Mangalbaria Government Senior Secondary School"/>
    <s v="Kaluk"/>
    <s v="16033/DC/S"/>
    <x v="2"/>
    <x v="0"/>
    <x v="1"/>
    <s v="Ummarried"/>
  </r>
  <r>
    <x v="3"/>
    <s v="MANGALBARIA GOVERNMENT SENIOR SECONDARY SCHOOL"/>
    <x v="10475"/>
    <x v="8257"/>
    <x v="0"/>
    <d v="1964-09-16T00:00:00"/>
    <x v="0"/>
    <x v="0"/>
    <n v="83"/>
    <x v="0"/>
    <s v="Regular"/>
    <x v="301"/>
    <s v="Kaluk (Rinchenpong) Brc"/>
    <s v="Mangalbaria Government Senior Secondary School"/>
    <s v="Kaluk"/>
    <n v="3940"/>
    <x v="6"/>
    <x v="2"/>
    <x v="0"/>
    <s v="Married"/>
  </r>
  <r>
    <x v="3"/>
    <s v="MANGALBARIA GOVERNMENT SENIOR SECONDARY SCHOOL"/>
    <x v="10476"/>
    <x v="864"/>
    <x v="1"/>
    <d v="1966-02-12T00:00:00"/>
    <x v="43"/>
    <x v="5"/>
    <n v="10"/>
    <x v="1"/>
    <s v="Regular"/>
    <x v="391"/>
    <s v="Kaluk (Rinchenpong) Brc"/>
    <s v="Mangalbaria Government Senior Secondary School"/>
    <s v="Kaluk"/>
    <s v="9893/DC/W"/>
    <x v="0"/>
    <x v="0"/>
    <x v="2"/>
    <s v="Married"/>
  </r>
  <r>
    <x v="3"/>
    <s v="MANGALBARIA GOVERNMENT SENIOR SECONDARY SCHOOL"/>
    <x v="10477"/>
    <x v="7429"/>
    <x v="1"/>
    <d v="1990-01-01T00:00:00"/>
    <x v="39"/>
    <x v="21"/>
    <n v="4"/>
    <x v="0"/>
    <s v="MR"/>
    <x v="34"/>
    <s v="Kaluk (Rinchenpong) Brc"/>
    <s v="Mangalbaria Government Senior Secondary School"/>
    <s v="Kaluk"/>
    <s v="NA"/>
    <x v="12"/>
    <x v="1"/>
    <x v="0"/>
    <s v="Ummarried"/>
  </r>
  <r>
    <x v="3"/>
    <s v="MANGALBARIA GOVERNMENT SENIOR SECONDARY SCHOOL"/>
    <x v="10478"/>
    <x v="8258"/>
    <x v="1"/>
    <d v="1966-12-02T00:00:00"/>
    <x v="1"/>
    <x v="2"/>
    <n v="3"/>
    <x v="0"/>
    <s v="Regular"/>
    <x v="258"/>
    <s v="Kaluk (Rinchenpong) Brc"/>
    <s v="Mangalbaria Government Senior Secondary School"/>
    <s v="Kaluk"/>
    <s v="355/DCW"/>
    <x v="3"/>
    <x v="0"/>
    <x v="0"/>
    <s v="Married"/>
  </r>
  <r>
    <x v="3"/>
    <s v="MANGALBARIA GOVERNMENT SENIOR SECONDARY SCHOOL"/>
    <x v="10479"/>
    <x v="8259"/>
    <x v="1"/>
    <d v="1968-12-13T00:00:00"/>
    <x v="38"/>
    <x v="6"/>
    <n v="100"/>
    <x v="1"/>
    <s v="Regular"/>
    <x v="258"/>
    <s v="Kaluk (Rinchenpong) Brc"/>
    <s v="Mangalbaria Government Senior Secondary School"/>
    <s v="Kaluk"/>
    <s v="NA"/>
    <x v="8"/>
    <x v="2"/>
    <x v="0"/>
    <s v="Married"/>
  </r>
  <r>
    <x v="3"/>
    <s v="MANGALBARIA GOVERNMENT SENIOR SECONDARY SCHOOL"/>
    <x v="10480"/>
    <x v="8260"/>
    <x v="0"/>
    <d v="1976-07-18T00:00:00"/>
    <x v="21"/>
    <x v="8"/>
    <n v="27"/>
    <x v="1"/>
    <s v="Regular"/>
    <x v="106"/>
    <s v="Kaluk (Rinchenpong) Brc"/>
    <s v="Mangalbaria Government Senior Secondary School"/>
    <s v="Kaluk"/>
    <s v="955/DCW/VOL.NO.XV"/>
    <x v="7"/>
    <x v="1"/>
    <x v="2"/>
    <s v="Ummarried"/>
  </r>
  <r>
    <x v="3"/>
    <s v="MANGALBARIA GOVERNMENT SENIOR SECONDARY SCHOOL"/>
    <x v="10481"/>
    <x v="7640"/>
    <x v="1"/>
    <d v="1968-04-22T00:00:00"/>
    <x v="33"/>
    <x v="5"/>
    <n v="70"/>
    <x v="1"/>
    <s v="Regular"/>
    <x v="334"/>
    <s v="Kaluk (Rinchenpong) Brc"/>
    <s v="Mangalbaria Government Senior Secondary School"/>
    <s v="Kaluk"/>
    <s v="422/VOL.NO.XIII"/>
    <x v="2"/>
    <x v="0"/>
    <x v="0"/>
    <s v="Married"/>
  </r>
  <r>
    <x v="3"/>
    <s v="MANGALBARIA GOVERNMENT SENIOR SECONDARY SCHOOL"/>
    <x v="10482"/>
    <x v="8261"/>
    <x v="0"/>
    <d v="1970-11-26T00:00:00"/>
    <x v="6"/>
    <x v="5"/>
    <n v="70"/>
    <x v="1"/>
    <s v="Regular"/>
    <x v="369"/>
    <s v="Kaluk (Rinchenpong) Brc"/>
    <s v="Mangalbaria Government Senior Secondary School"/>
    <s v="Kaluk"/>
    <s v="435/DCW/VOL.NO.XIII"/>
    <x v="0"/>
    <x v="0"/>
    <x v="0"/>
    <s v="Married"/>
  </r>
  <r>
    <x v="3"/>
    <s v="MANGALBARIA GOVERNMENT SENIOR SECONDARY SCHOOL"/>
    <x v="10483"/>
    <x v="8262"/>
    <x v="1"/>
    <d v="1969-09-22T00:00:00"/>
    <x v="1"/>
    <x v="3"/>
    <n v="3"/>
    <x v="0"/>
    <s v="Regular"/>
    <x v="371"/>
    <s v="Kaluk (Rinchenpong) Brc"/>
    <s v="Mangalbaria Government Senior Secondary School"/>
    <s v="Kaluk"/>
    <s v="NA"/>
    <x v="7"/>
    <x v="1"/>
    <x v="1"/>
    <s v="Married"/>
  </r>
  <r>
    <x v="3"/>
    <s v="MANGALBARIA GOVERNMENT SENIOR SECONDARY SCHOOL"/>
    <x v="10484"/>
    <x v="8263"/>
    <x v="0"/>
    <d v="1980-03-12T00:00:00"/>
    <x v="39"/>
    <x v="23"/>
    <n v="4"/>
    <x v="0"/>
    <s v="Regular"/>
    <x v="709"/>
    <s v="Kaluk (Rinchenpong) Brc"/>
    <s v="Mangalbaria Government Senior Secondary School"/>
    <s v="Kaluk"/>
    <s v="256, XIII/1756/DCW"/>
    <x v="3"/>
    <x v="0"/>
    <x v="0"/>
    <s v="Married"/>
  </r>
  <r>
    <x v="3"/>
    <s v="MANGALBARIA GOVERNMENT SENIOR SECONDARY SCHOOL"/>
    <x v="10485"/>
    <x v="8264"/>
    <x v="1"/>
    <d v="1985-12-31T00:00:00"/>
    <x v="83"/>
    <x v="42"/>
    <n v="34"/>
    <x v="0"/>
    <s v="Contract"/>
    <x v="402"/>
    <s v="Kaluk (Rinchenpong) Brc"/>
    <s v="Mangalbaria Government Senior Secondary School"/>
    <s v="Kaluk"/>
    <s v="NA"/>
    <x v="10"/>
    <x v="4"/>
    <x v="6"/>
    <s v="Ummarried"/>
  </r>
  <r>
    <x v="3"/>
    <s v="MANGALBARIA GOVERNMENT SENIOR SECONDARY SCHOOL"/>
    <x v="10486"/>
    <x v="4259"/>
    <x v="1"/>
    <d v="1983-10-01T00:00:00"/>
    <x v="0"/>
    <x v="0"/>
    <n v="83"/>
    <x v="0"/>
    <s v="ADHOC"/>
    <x v="846"/>
    <s v="Kaluk (Rinchenpong) Brc"/>
    <s v="Mangalbaria Government Senior Secondary School"/>
    <s v="Kaluk"/>
    <s v="1058/DC/W"/>
    <x v="1"/>
    <x v="1"/>
    <x v="1"/>
    <s v="Ummarried"/>
  </r>
  <r>
    <x v="3"/>
    <s v="MANGALBARIA GOVERNMENT SENIOR SECONDARY SCHOOL"/>
    <x v="10487"/>
    <x v="619"/>
    <x v="1"/>
    <d v="1971-10-11T00:00:00"/>
    <x v="3"/>
    <x v="5"/>
    <n v="28"/>
    <x v="0"/>
    <s v="Regular"/>
    <x v="198"/>
    <s v="Kaluk (Rinchenpong) Brc"/>
    <s v="Mangalbaria Government Senior Secondary School"/>
    <s v="Kaluk"/>
    <s v="NA"/>
    <x v="1"/>
    <x v="1"/>
    <x v="1"/>
    <s v="Married"/>
  </r>
  <r>
    <x v="3"/>
    <s v="MANGALBARIA GOVERNMENT SENIOR SECONDARY SCHOOL"/>
    <x v="10488"/>
    <x v="8265"/>
    <x v="0"/>
    <d v="1962-03-16T00:00:00"/>
    <x v="0"/>
    <x v="0"/>
    <n v="83"/>
    <x v="0"/>
    <s v="Regular"/>
    <x v="548"/>
    <s v="Kaluk (Rinchenpong) Brc"/>
    <s v="Mangalbaria Government Senior Secondary School"/>
    <s v="Kaluk"/>
    <s v="256/VOL.NO.XIV"/>
    <x v="0"/>
    <x v="0"/>
    <x v="0"/>
    <s v="Married"/>
  </r>
  <r>
    <x v="3"/>
    <s v="MANGALBARIA GOVERNMENT SENIOR SECONDARY SCHOOL"/>
    <x v="10489"/>
    <x v="8266"/>
    <x v="1"/>
    <d v="1982-08-20T00:00:00"/>
    <x v="6"/>
    <x v="5"/>
    <n v="70"/>
    <x v="1"/>
    <s v="Contract"/>
    <x v="332"/>
    <s v="Kaluk (Rinchenpong) Brc"/>
    <s v="Mangalbaria Government Senior Secondary School"/>
    <s v="Kaluk"/>
    <s v="XIV 06"/>
    <x v="7"/>
    <x v="1"/>
    <x v="2"/>
    <s v="Married"/>
  </r>
  <r>
    <x v="3"/>
    <s v="MANGALBARIA GOVERNMENT SENIOR SECONDARY SCHOOL"/>
    <x v="10490"/>
    <x v="8267"/>
    <x v="1"/>
    <d v="1961-05-07T00:00:00"/>
    <x v="6"/>
    <x v="5"/>
    <n v="70"/>
    <x v="1"/>
    <s v="Regular"/>
    <x v="805"/>
    <s v="Kaluk (Rinchenpong) Brc"/>
    <s v="Mangalbaria Government Senior Secondary School"/>
    <s v="Kaluk"/>
    <s v="16/DCW/VOL.NO.XIII"/>
    <x v="1"/>
    <x v="1"/>
    <x v="1"/>
    <s v="Married"/>
  </r>
  <r>
    <x v="3"/>
    <s v="MANGALBARIA GOVERNMENT SENIOR SECONDARY SCHOOL"/>
    <x v="10491"/>
    <x v="8268"/>
    <x v="1"/>
    <d v="1986-02-05T00:00:00"/>
    <x v="39"/>
    <x v="16"/>
    <n v="4"/>
    <x v="0"/>
    <s v="ADHOC"/>
    <x v="782"/>
    <s v="Kaluk (Rinchenpong) Brc"/>
    <s v="Mangalbaria Government Senior Secondary School"/>
    <s v="Kaluk"/>
    <n v="834"/>
    <x v="6"/>
    <x v="2"/>
    <x v="0"/>
    <s v="Ummarried"/>
  </r>
  <r>
    <x v="3"/>
    <s v="MANGALBARIA GOVERNMENT SENIOR SECONDARY SCHOOL"/>
    <x v="10492"/>
    <x v="8269"/>
    <x v="0"/>
    <d v="1963-01-05T00:00:00"/>
    <x v="0"/>
    <x v="0"/>
    <n v="83"/>
    <x v="0"/>
    <s v="Regular"/>
    <x v="345"/>
    <s v="Kaluk (Rinchenpong) Brc"/>
    <s v="Mangalbaria Government Senior Secondary School"/>
    <s v="Kaluk"/>
    <s v="SL NO 328/ VOL XIV"/>
    <x v="12"/>
    <x v="1"/>
    <x v="2"/>
    <s v="Married"/>
  </r>
  <r>
    <x v="3"/>
    <s v="MANGALBARIA GOVERNMENT SENIOR SECONDARY SCHOOL"/>
    <x v="10493"/>
    <x v="1957"/>
    <x v="1"/>
    <d v="1978-01-02T00:00:00"/>
    <x v="39"/>
    <x v="30"/>
    <n v="4"/>
    <x v="0"/>
    <s v="ADHOC"/>
    <x v="696"/>
    <s v="Kaluk (Rinchenpong) Brc"/>
    <s v="Mangalbaria Government Senior Secondary School"/>
    <s v="Kaluk"/>
    <s v="1000 DC/W"/>
    <x v="6"/>
    <x v="2"/>
    <x v="0"/>
    <s v="Married"/>
  </r>
  <r>
    <x v="3"/>
    <s v="MANGALBARIA GOVERNMENT SENIOR SECONDARY SCHOOL"/>
    <x v="10494"/>
    <x v="8270"/>
    <x v="0"/>
    <d v="1978-11-05T00:00:00"/>
    <x v="0"/>
    <x v="0"/>
    <n v="83"/>
    <x v="0"/>
    <s v="Regular"/>
    <x v="105"/>
    <s v="Kaluk (Rinchenpong) Brc"/>
    <s v="Mangalbaria Government Senior Secondary School"/>
    <s v="Kaluk"/>
    <s v="COI NO 1006/DCE"/>
    <x v="8"/>
    <x v="2"/>
    <x v="0"/>
    <s v="Married"/>
  </r>
  <r>
    <x v="3"/>
    <s v="MANGALBARIA GOVERNMENT SENIOR SECONDARY SCHOOL"/>
    <x v="10495"/>
    <x v="8271"/>
    <x v="0"/>
    <d v="1963-10-22T00:00:00"/>
    <x v="1"/>
    <x v="1"/>
    <n v="3"/>
    <x v="0"/>
    <s v="Regular"/>
    <x v="310"/>
    <s v="Kaluk (Rinchenpong) Brc"/>
    <s v="Mangalbaria Government Senior Secondary School"/>
    <s v="Kaluk"/>
    <s v="COL NO 1147"/>
    <x v="7"/>
    <x v="1"/>
    <x v="1"/>
    <s v="Married"/>
  </r>
  <r>
    <x v="3"/>
    <s v="MANGALBARIA GOVERNMENT SENIOR SECONDARY SCHOOL"/>
    <x v="10496"/>
    <x v="3260"/>
    <x v="0"/>
    <d v="1962-03-24T00:00:00"/>
    <x v="0"/>
    <x v="0"/>
    <n v="83"/>
    <x v="0"/>
    <s v="Regular"/>
    <x v="799"/>
    <s v="Kaluk (Rinchenpong) Brc"/>
    <s v="Mangalbaria Government Senior Secondary School"/>
    <s v="Kaluk"/>
    <n v="89"/>
    <x v="0"/>
    <x v="0"/>
    <x v="0"/>
    <s v="Married"/>
  </r>
  <r>
    <x v="3"/>
    <s v="MANGALBARIA GOVERNMENT SENIOR SECONDARY SCHOOL"/>
    <x v="10497"/>
    <x v="8272"/>
    <x v="0"/>
    <d v="1985-05-29T00:00:00"/>
    <x v="39"/>
    <x v="41"/>
    <n v="4"/>
    <x v="0"/>
    <s v="ADHOC"/>
    <x v="534"/>
    <s v="Kaluk (Rinchenpong) Brc"/>
    <s v="Mangalbaria Government Senior Secondary School"/>
    <s v="Kaluk"/>
    <s v="6600/DC/S"/>
    <x v="0"/>
    <x v="0"/>
    <x v="1"/>
    <s v="Married"/>
  </r>
  <r>
    <x v="3"/>
    <s v="MANGALBARIA GOVERNMENT SENIOR SECONDARY SCHOOL"/>
    <x v="10498"/>
    <x v="5130"/>
    <x v="1"/>
    <d v="1965-03-09T00:00:00"/>
    <x v="4"/>
    <x v="13"/>
    <n v="100"/>
    <x v="0"/>
    <s v="Regular"/>
    <x v="207"/>
    <s v="Kaluk (Rinchenpong) Brc"/>
    <s v="Mangalbaria Government Senior Secondary School"/>
    <s v="Kaluk"/>
    <s v="X/170"/>
    <x v="1"/>
    <x v="1"/>
    <x v="1"/>
    <s v="Married"/>
  </r>
  <r>
    <x v="3"/>
    <s v="MANGALBARIA GOVERNMENT SENIOR SECONDARY SCHOOL"/>
    <x v="10499"/>
    <x v="8273"/>
    <x v="0"/>
    <d v="1985-02-02T00:00:00"/>
    <x v="0"/>
    <x v="0"/>
    <n v="83"/>
    <x v="0"/>
    <s v="ADHOC"/>
    <x v="813"/>
    <s v="Kaluk (Rinchenpong) Brc"/>
    <s v="Mangalbaria Government Senior Secondary School"/>
    <s v="Kaluk"/>
    <s v="2122/DC/W"/>
    <x v="1"/>
    <x v="1"/>
    <x v="1"/>
    <s v="Ummarried"/>
  </r>
  <r>
    <x v="3"/>
    <s v="MANGALBARIA GOVERNMENT SENIOR SECONDARY SCHOOL"/>
    <x v="10500"/>
    <x v="8274"/>
    <x v="1"/>
    <d v="1950-01-01T00:00:00"/>
    <x v="4"/>
    <x v="5"/>
    <n v="100"/>
    <x v="0"/>
    <s v="Regular"/>
    <x v="985"/>
    <s v="Kaluk (Rinchenpong) Brc"/>
    <s v="Mangalbaria Government Senior Secondary School"/>
    <s v="Kaluk"/>
    <s v="XIII, 463"/>
    <x v="1"/>
    <x v="1"/>
    <x v="1"/>
    <s v="Married"/>
  </r>
  <r>
    <x v="3"/>
    <s v="MANGALBARIA GOVERNMENT SENIOR SECONDARY SCHOOL"/>
    <x v="10501"/>
    <x v="8275"/>
    <x v="1"/>
    <d v="1959-02-05T00:00:00"/>
    <x v="33"/>
    <x v="5"/>
    <n v="70"/>
    <x v="1"/>
    <s v="Regular"/>
    <x v="901"/>
    <s v="Kaluk (Rinchenpong) Brc"/>
    <s v="Mangalbaria Government Senior Secondary School"/>
    <s v="Kaluk"/>
    <s v="NA"/>
    <x v="10"/>
    <x v="4"/>
    <x v="0"/>
    <s v="Married"/>
  </r>
  <r>
    <x v="3"/>
    <s v="MANGALBARIA GOVERNMENT SENIOR SECONDARY SCHOOL"/>
    <x v="10502"/>
    <x v="8276"/>
    <x v="0"/>
    <d v="1972-02-01T00:00:00"/>
    <x v="30"/>
    <x v="10"/>
    <n v="50"/>
    <x v="1"/>
    <s v="Regular"/>
    <x v="267"/>
    <s v="Kaluk (Rinchenpong) Brc"/>
    <s v="Mangalbaria Government Senior Secondary School"/>
    <s v="Kaluk"/>
    <s v="NA"/>
    <x v="0"/>
    <x v="0"/>
    <x v="1"/>
    <s v="Married"/>
  </r>
  <r>
    <x v="3"/>
    <s v="MANGALBARIA GOVERNMENT SENIOR SECONDARY SCHOOL"/>
    <x v="10503"/>
    <x v="4525"/>
    <x v="0"/>
    <d v="1981-04-04T00:00:00"/>
    <x v="39"/>
    <x v="17"/>
    <n v="4"/>
    <x v="0"/>
    <s v="ADHOC"/>
    <x v="536"/>
    <s v="Kaluk (Rinchenpong) Brc"/>
    <s v="Mangalbaria Government Senior Secondary School"/>
    <s v="Kaluk"/>
    <s v="1441/DC/E"/>
    <x v="5"/>
    <x v="3"/>
    <x v="0"/>
    <s v="Married"/>
  </r>
  <r>
    <x v="3"/>
    <s v="MANGALBARIA GOVERNMENT SENIOR SECONDARY SCHOOL"/>
    <x v="10504"/>
    <x v="8277"/>
    <x v="0"/>
    <d v="1988-03-21T00:00:00"/>
    <x v="39"/>
    <x v="3"/>
    <n v="4"/>
    <x v="0"/>
    <s v="ADHOC"/>
    <x v="373"/>
    <s v="Kaluk (Rinchenpong) Brc"/>
    <s v="Mangalbaria Government Senior Secondary School"/>
    <s v="Kaluk"/>
    <s v="NA"/>
    <x v="4"/>
    <x v="2"/>
    <x v="0"/>
    <s v="Ummarried"/>
  </r>
  <r>
    <x v="3"/>
    <s v="MANGALBARIA GOVERNMENT SENIOR SECONDARY SCHOOL"/>
    <x v="10505"/>
    <x v="8278"/>
    <x v="0"/>
    <d v="1970-04-04T00:00:00"/>
    <x v="39"/>
    <x v="5"/>
    <n v="4"/>
    <x v="0"/>
    <s v="Regular"/>
    <x v="261"/>
    <s v="Kaluk (Rinchenpong) Brc"/>
    <s v="Mangalbaria Government Senior Secondary School"/>
    <s v="Kaluk"/>
    <s v="NA"/>
    <x v="10"/>
    <x v="4"/>
    <x v="0"/>
    <s v="Married"/>
  </r>
  <r>
    <x v="3"/>
    <s v="MANGSABONG GOVERNMENT PRIMARY SCHOOL"/>
    <x v="10506"/>
    <x v="8279"/>
    <x v="1"/>
    <d v="1977-01-15T00:00:00"/>
    <x v="0"/>
    <x v="0"/>
    <n v="83"/>
    <x v="0"/>
    <s v="Regular"/>
    <x v="866"/>
    <s v="Yuksom Brc"/>
    <s v="Yuksom Government Secondary School"/>
    <s v="Yuksom"/>
    <s v="NA"/>
    <x v="8"/>
    <x v="2"/>
    <x v="0"/>
    <s v="Married"/>
  </r>
  <r>
    <x v="3"/>
    <s v="MANGSABONG GOVERNMENT PRIMARY SCHOOL"/>
    <x v="10507"/>
    <x v="8280"/>
    <x v="1"/>
    <d v="1976-08-10T00:00:00"/>
    <x v="0"/>
    <x v="0"/>
    <n v="83"/>
    <x v="0"/>
    <s v="Regular"/>
    <x v="165"/>
    <s v="Yuksom Brc"/>
    <s v="Yuksom Government Secondary School"/>
    <s v="Yuksom"/>
    <s v="SLNO.322 VNO.X"/>
    <x v="12"/>
    <x v="1"/>
    <x v="0"/>
    <s v="Married"/>
  </r>
  <r>
    <x v="3"/>
    <s v="MANGSABONG GOVERNMENT PRIMARY SCHOOL"/>
    <x v="10508"/>
    <x v="8281"/>
    <x v="0"/>
    <d v="1974-02-10T00:00:00"/>
    <x v="29"/>
    <x v="5"/>
    <n v="101"/>
    <x v="0"/>
    <s v="Regular"/>
    <x v="59"/>
    <s v="Yuksom Brc"/>
    <s v="Yuksom Government Secondary School"/>
    <s v="Yuksom"/>
    <s v="SLNO.3840 NO.XI"/>
    <x v="6"/>
    <x v="2"/>
    <x v="0"/>
    <s v="Married"/>
  </r>
  <r>
    <x v="3"/>
    <s v="MANGSABONG GOVERNMENT PRIMARY SCHOOL"/>
    <x v="10509"/>
    <x v="8282"/>
    <x v="1"/>
    <d v="1986-06-16T00:00:00"/>
    <x v="4"/>
    <x v="11"/>
    <n v="100"/>
    <x v="0"/>
    <s v="ADHOC"/>
    <x v="233"/>
    <s v="Yuksom Brc"/>
    <s v="Yuksom Government Secondary School"/>
    <s v="Yuksom"/>
    <s v="28 VOL NO XI"/>
    <x v="12"/>
    <x v="1"/>
    <x v="3"/>
    <s v="Ummarried"/>
  </r>
  <r>
    <x v="3"/>
    <s v="MANGSARI GOVERNMENT JUNIOR HIGH SCHOOL"/>
    <x v="10510"/>
    <x v="8283"/>
    <x v="1"/>
    <d v="1966-09-08T00:00:00"/>
    <x v="2"/>
    <x v="4"/>
    <n v="200"/>
    <x v="0"/>
    <s v="Regular"/>
    <x v="366"/>
    <s v="Soreng Brc"/>
    <s v="Soreng Government Senior Secondary School"/>
    <s v="Soreng"/>
    <s v="SLNO.07081/DC"/>
    <x v="8"/>
    <x v="2"/>
    <x v="0"/>
    <s v="Married"/>
  </r>
  <r>
    <x v="3"/>
    <s v="MANGSARI GOVERNMENT JUNIOR HIGH SCHOOL"/>
    <x v="10511"/>
    <x v="7631"/>
    <x v="1"/>
    <d v="1979-05-13T00:00:00"/>
    <x v="0"/>
    <x v="0"/>
    <n v="83"/>
    <x v="0"/>
    <s v="Regular"/>
    <x v="116"/>
    <s v="Soreng Brc"/>
    <s v="Soreng Government Senior Secondary School"/>
    <s v="Soreng"/>
    <s v="0073/DCE"/>
    <x v="12"/>
    <x v="1"/>
    <x v="0"/>
    <s v="Married"/>
  </r>
  <r>
    <x v="3"/>
    <s v="MANGSARI GOVERNMENT JUNIOR HIGH SCHOOL"/>
    <x v="10512"/>
    <x v="2479"/>
    <x v="1"/>
    <d v="1980-08-05T00:00:00"/>
    <x v="6"/>
    <x v="5"/>
    <n v="70"/>
    <x v="1"/>
    <s v="MR"/>
    <x v="415"/>
    <s v="Soreng Brc"/>
    <s v="Soreng Government Senior Secondary School"/>
    <s v="Soreng"/>
    <n v="574"/>
    <x v="8"/>
    <x v="2"/>
    <x v="0"/>
    <s v="Married"/>
  </r>
  <r>
    <x v="3"/>
    <s v="MANGSARI GOVERNMENT JUNIOR HIGH SCHOOL"/>
    <x v="10513"/>
    <x v="8284"/>
    <x v="1"/>
    <d v="1959-01-01T00:00:00"/>
    <x v="1"/>
    <x v="1"/>
    <n v="3"/>
    <x v="0"/>
    <s v="Regular"/>
    <x v="294"/>
    <s v="Soreng Brc"/>
    <s v="Soreng Government Senior Secondary School"/>
    <s v="Soreng"/>
    <s v="NA"/>
    <x v="10"/>
    <x v="4"/>
    <x v="0"/>
    <s v="Married"/>
  </r>
  <r>
    <x v="3"/>
    <s v="MANGSARI GOVERNMENT JUNIOR HIGH SCHOOL"/>
    <x v="10514"/>
    <x v="8285"/>
    <x v="1"/>
    <d v="1969-01-01T00:00:00"/>
    <x v="0"/>
    <x v="11"/>
    <n v="83"/>
    <x v="0"/>
    <s v="Regular"/>
    <x v="673"/>
    <s v="Soreng Brc"/>
    <s v="Soreng Government Senior Secondary School"/>
    <s v="Soreng"/>
    <s v="711/DC/W"/>
    <x v="12"/>
    <x v="1"/>
    <x v="3"/>
    <s v="Married"/>
  </r>
  <r>
    <x v="3"/>
    <s v="MANGSARI GOVERNMENT JUNIOR HIGH SCHOOL"/>
    <x v="10515"/>
    <x v="8286"/>
    <x v="0"/>
    <d v="1969-09-05T00:00:00"/>
    <x v="5"/>
    <x v="5"/>
    <n v="100"/>
    <x v="1"/>
    <s v="Regular"/>
    <x v="163"/>
    <s v="Soreng Brc"/>
    <s v="Soreng Government Senior Secondary School"/>
    <s v="Soreng"/>
    <s v="COINO 3918"/>
    <x v="6"/>
    <x v="2"/>
    <x v="0"/>
    <s v="Married"/>
  </r>
  <r>
    <x v="3"/>
    <s v="MANGSARI GOVERNMENT JUNIOR HIGH SCHOOL"/>
    <x v="10516"/>
    <x v="2064"/>
    <x v="0"/>
    <d v="1971-05-03T00:00:00"/>
    <x v="5"/>
    <x v="5"/>
    <n v="100"/>
    <x v="1"/>
    <s v="Regular"/>
    <x v="818"/>
    <s v="Soreng Brc"/>
    <s v="Soreng Government Senior Secondary School"/>
    <s v="Soreng"/>
    <s v="208787/DCW"/>
    <x v="8"/>
    <x v="2"/>
    <x v="0"/>
    <s v="Married"/>
  </r>
  <r>
    <x v="3"/>
    <s v="MANGSARI GOVERNMENT JUNIOR HIGH SCHOOL"/>
    <x v="10517"/>
    <x v="8287"/>
    <x v="1"/>
    <d v="1964-06-06T00:00:00"/>
    <x v="1"/>
    <x v="2"/>
    <n v="3"/>
    <x v="0"/>
    <s v="Regular"/>
    <x v="7"/>
    <s v="Soreng Brc"/>
    <s v="Soreng Government Senior Secondary School"/>
    <s v="Soreng"/>
    <s v="NA"/>
    <x v="12"/>
    <x v="1"/>
    <x v="3"/>
    <s v="Married"/>
  </r>
  <r>
    <x v="3"/>
    <s v="MANGSARI GOVERNMENT JUNIOR HIGH SCHOOL"/>
    <x v="10518"/>
    <x v="8288"/>
    <x v="1"/>
    <d v="1971-03-21T00:00:00"/>
    <x v="0"/>
    <x v="0"/>
    <n v="83"/>
    <x v="0"/>
    <s v="Regular"/>
    <x v="376"/>
    <s v="Soreng Brc"/>
    <s v="Soreng Government Senior Secondary School"/>
    <s v="Soreng"/>
    <s v="NA"/>
    <x v="6"/>
    <x v="2"/>
    <x v="0"/>
    <s v="Married"/>
  </r>
  <r>
    <x v="3"/>
    <s v="MANGSARI GOVERNMENT JUNIOR HIGH SCHOOL"/>
    <x v="10519"/>
    <x v="8289"/>
    <x v="1"/>
    <d v="1983-10-06T00:00:00"/>
    <x v="1"/>
    <x v="5"/>
    <n v="3"/>
    <x v="0"/>
    <s v="ADHOC"/>
    <x v="240"/>
    <s v="Soreng Brc"/>
    <s v="Soreng Government Senior Secondary School"/>
    <s v="Soreng"/>
    <s v="958/DCW"/>
    <x v="12"/>
    <x v="1"/>
    <x v="0"/>
    <s v="Ummarried"/>
  </r>
  <r>
    <x v="3"/>
    <s v="MANGTABONG GOVERNMENT PRIMARY SCHOOL(SSA)"/>
    <x v="10520"/>
    <x v="8290"/>
    <x v="1"/>
    <d v="1989-04-10T00:00:00"/>
    <x v="0"/>
    <x v="0"/>
    <n v="83"/>
    <x v="0"/>
    <s v="Regular"/>
    <x v="980"/>
    <s v="Yuksom Brc"/>
    <s v="Yuksom Government Secondary School"/>
    <s v="Yuksom"/>
    <s v="NA"/>
    <x v="1"/>
    <x v="1"/>
    <x v="1"/>
    <s v="Ummarried"/>
  </r>
  <r>
    <x v="3"/>
    <s v="MANGTABONG GOVERNMENT PRIMARY SCHOOL(SSA)"/>
    <x v="10521"/>
    <x v="6875"/>
    <x v="0"/>
    <d v="1970-04-15T00:00:00"/>
    <x v="93"/>
    <x v="5"/>
    <n v="22"/>
    <x v="0"/>
    <s v="Regular"/>
    <x v="261"/>
    <s v="Yuksom Brc"/>
    <s v="Yuksom Government Secondary School"/>
    <s v="Yuksom"/>
    <s v="1641/E"/>
    <x v="8"/>
    <x v="2"/>
    <x v="0"/>
    <s v="Married"/>
  </r>
  <r>
    <x v="3"/>
    <s v="MANGTABONG GOVERNMENT PRIMARY SCHOOL(SSA)"/>
    <x v="10522"/>
    <x v="8291"/>
    <x v="0"/>
    <d v="1980-04-16T00:00:00"/>
    <x v="35"/>
    <x v="5"/>
    <n v="101"/>
    <x v="0"/>
    <s v="Regular"/>
    <x v="445"/>
    <s v="Yuksom Brc"/>
    <s v="Yuksom Government Secondary School"/>
    <s v="Yuksom"/>
    <s v="2159/DC(W)"/>
    <x v="6"/>
    <x v="2"/>
    <x v="0"/>
    <s v="Married"/>
  </r>
  <r>
    <x v="3"/>
    <s v="MANGTABONG GOVERNMENT PRIMARY SCHOOL(SSA)"/>
    <x v="10523"/>
    <x v="7648"/>
    <x v="0"/>
    <d v="1962-03-02T00:00:00"/>
    <x v="29"/>
    <x v="5"/>
    <n v="101"/>
    <x v="1"/>
    <s v="Regular"/>
    <x v="548"/>
    <s v="Yuksom Brc"/>
    <s v="Yuksom Government Secondary School"/>
    <s v="Yuksom"/>
    <s v="VOL NO X, SL NO 218"/>
    <x v="2"/>
    <x v="0"/>
    <x v="0"/>
    <s v="Married"/>
  </r>
  <r>
    <x v="3"/>
    <s v="MANGTABONG GOVERNMENT PRIMARY SCHOOL(SSA)"/>
    <x v="10524"/>
    <x v="8292"/>
    <x v="0"/>
    <d v="1986-06-10T00:00:00"/>
    <x v="0"/>
    <x v="0"/>
    <n v="83"/>
    <x v="0"/>
    <s v="Others"/>
    <x v="233"/>
    <s v="Yuksom Brc"/>
    <s v="Yuksom Government Secondary School"/>
    <s v="Yuksom"/>
    <n v="2025"/>
    <x v="2"/>
    <x v="0"/>
    <x v="0"/>
    <s v="Ummarried"/>
  </r>
  <r>
    <x v="3"/>
    <s v="MEGYONG GOVERNMENT PRIMARY SCHOOL"/>
    <x v="10525"/>
    <x v="8293"/>
    <x v="1"/>
    <d v="1982-11-22T00:00:00"/>
    <x v="0"/>
    <x v="0"/>
    <n v="83"/>
    <x v="0"/>
    <s v="Regular"/>
    <x v="578"/>
    <s v="Bermiok Martam"/>
    <s v="Yangsum Government Secondary School"/>
    <s v="Bermiok Martam"/>
    <n v="69"/>
    <x v="12"/>
    <x v="1"/>
    <x v="1"/>
    <s v="Married"/>
  </r>
  <r>
    <x v="3"/>
    <s v="MEGYONG GOVERNMENT PRIMARY SCHOOL"/>
    <x v="10526"/>
    <x v="3105"/>
    <x v="0"/>
    <d v="1988-02-21T00:00:00"/>
    <x v="0"/>
    <x v="0"/>
    <n v="83"/>
    <x v="0"/>
    <s v="Substitute"/>
    <x v="707"/>
    <s v="Bermiok Martam"/>
    <s v="Yangsum Government Secondary School"/>
    <s v="Bermiok Martam"/>
    <n v="92"/>
    <x v="4"/>
    <x v="2"/>
    <x v="0"/>
    <s v="Ummarried"/>
  </r>
  <r>
    <x v="3"/>
    <s v="MEGYONG GOVERNMENT PRIMARY SCHOOL"/>
    <x v="10527"/>
    <x v="8294"/>
    <x v="1"/>
    <d v="1980-09-26T00:00:00"/>
    <x v="0"/>
    <x v="0"/>
    <n v="83"/>
    <x v="0"/>
    <s v="Regular"/>
    <x v="4"/>
    <s v="Bermiok Martam"/>
    <s v="Yangsum Government Secondary School"/>
    <s v="Bermiok Martam"/>
    <s v="SL.NO 2135/DC W"/>
    <x v="1"/>
    <x v="1"/>
    <x v="1"/>
    <s v="Married"/>
  </r>
  <r>
    <x v="3"/>
    <s v="MEGYONG GOVERNMENT PRIMARY SCHOOL"/>
    <x v="10528"/>
    <x v="4550"/>
    <x v="0"/>
    <d v="1972-02-22T00:00:00"/>
    <x v="5"/>
    <x v="5"/>
    <n v="100"/>
    <x v="1"/>
    <s v="Regular"/>
    <x v="431"/>
    <s v="Bermiok Martam"/>
    <s v="Yangsum Government Secondary School"/>
    <s v="Bermiok Martam"/>
    <n v="463"/>
    <x v="2"/>
    <x v="0"/>
    <x v="0"/>
    <s v="Married"/>
  </r>
  <r>
    <x v="3"/>
    <s v="MEGYONG GOVERNMENT PRIMARY SCHOOL"/>
    <x v="10529"/>
    <x v="8295"/>
    <x v="1"/>
    <d v="1952-04-01T00:00:00"/>
    <x v="0"/>
    <x v="0"/>
    <n v="83"/>
    <x v="0"/>
    <s v="Regular"/>
    <x v="715"/>
    <s v="Bermiok Martam"/>
    <s v="Yangsum Government Secondary School"/>
    <s v="Bermiok Martam"/>
    <s v="22 VNO.XIII"/>
    <x v="0"/>
    <x v="0"/>
    <x v="0"/>
    <s v="Married"/>
  </r>
  <r>
    <x v="3"/>
    <s v="MEGYONG GOVERNMENT PRIMARY SCHOOL"/>
    <x v="10530"/>
    <x v="6176"/>
    <x v="0"/>
    <d v="1978-03-02T00:00:00"/>
    <x v="0"/>
    <x v="0"/>
    <n v="83"/>
    <x v="0"/>
    <s v="Regular"/>
    <x v="62"/>
    <s v="Bermiok Martam"/>
    <s v="Yangsum Government Secondary School"/>
    <s v="Bermiok Martam"/>
    <n v="194"/>
    <x v="2"/>
    <x v="0"/>
    <x v="0"/>
    <s v="Ummarried"/>
  </r>
  <r>
    <x v="3"/>
    <s v="MEGYONG GOVERNMENT PRIMARY SCHOOL"/>
    <x v="10531"/>
    <x v="8296"/>
    <x v="0"/>
    <d v="1990-07-23T00:00:00"/>
    <x v="0"/>
    <x v="0"/>
    <n v="83"/>
    <x v="0"/>
    <s v="ADHOC"/>
    <x v="558"/>
    <s v="Bermiok Martam"/>
    <s v="Yangsum Government Secondary School"/>
    <s v="Bermiok Martam"/>
    <s v="XII 07"/>
    <x v="0"/>
    <x v="0"/>
    <x v="0"/>
    <s v="Ummarried"/>
  </r>
  <r>
    <x v="3"/>
    <s v="MEGYONG GOVERNMENT PRIMARY SCHOOL"/>
    <x v="10532"/>
    <x v="8297"/>
    <x v="1"/>
    <d v="1984-11-17T00:00:00"/>
    <x v="0"/>
    <x v="0"/>
    <n v="83"/>
    <x v="0"/>
    <s v="Regular"/>
    <x v="305"/>
    <s v="Bermiok Martam"/>
    <s v="Yangsum Government Secondary School"/>
    <s v="Bermiok Martam"/>
    <s v="133 VNO.XIII"/>
    <x v="0"/>
    <x v="0"/>
    <x v="0"/>
    <s v="Ummarried"/>
  </r>
  <r>
    <x v="3"/>
    <s v="MELLI-ACHING GOVERNMENT SECONDARY SCHOOL"/>
    <x v="10533"/>
    <x v="1107"/>
    <x v="0"/>
    <d v="1983-02-15T00:00:00"/>
    <x v="1"/>
    <x v="2"/>
    <n v="3"/>
    <x v="0"/>
    <s v="ADHOC"/>
    <x v="159"/>
    <s v="Yuksom Brc"/>
    <s v="Melli Government Secondary School"/>
    <s v="Yuksom"/>
    <s v="1707/DCP"/>
    <x v="2"/>
    <x v="0"/>
    <x v="1"/>
    <s v="Ummarried"/>
  </r>
  <r>
    <x v="3"/>
    <s v="MELLI-ACHING GOVERNMENT SECONDARY SCHOOL"/>
    <x v="10534"/>
    <x v="8298"/>
    <x v="1"/>
    <d v="1988-09-09T00:00:00"/>
    <x v="0"/>
    <x v="0"/>
    <n v="83"/>
    <x v="0"/>
    <s v="Regular"/>
    <x v="871"/>
    <s v="Yuksom Brc"/>
    <s v="Melli Government Secondary School"/>
    <s v="Yuksom"/>
    <s v="NA"/>
    <x v="8"/>
    <x v="2"/>
    <x v="0"/>
    <s v="Ummarried"/>
  </r>
  <r>
    <x v="3"/>
    <s v="MELLI-ACHING GOVERNMENT SECONDARY SCHOOL"/>
    <x v="7536"/>
    <x v="6195"/>
    <x v="0"/>
    <d v="1953-10-31T00:00:00"/>
    <x v="0"/>
    <x v="0"/>
    <n v="83"/>
    <x v="0"/>
    <s v="Regular"/>
    <x v="726"/>
    <s v="Yuksom Brc"/>
    <s v="Melli Government Secondary School"/>
    <s v="Yuksom"/>
    <s v="Na"/>
    <x v="7"/>
    <x v="1"/>
    <x v="1"/>
    <s v="Married"/>
  </r>
  <r>
    <x v="3"/>
    <s v="MELLI-ACHING GOVERNMENT SECONDARY SCHOOL"/>
    <x v="10535"/>
    <x v="5943"/>
    <x v="0"/>
    <d v="1983-04-01T00:00:00"/>
    <x v="0"/>
    <x v="0"/>
    <n v="83"/>
    <x v="0"/>
    <s v="Regular"/>
    <x v="801"/>
    <s v="Yuksom Brc"/>
    <s v="Melli Government Secondary School"/>
    <s v="Yuksom"/>
    <s v="2914 DC(W)"/>
    <x v="1"/>
    <x v="1"/>
    <x v="1"/>
    <s v="Ummarried"/>
  </r>
  <r>
    <x v="3"/>
    <s v="MELLI-ACHING GOVERNMENT SECONDARY SCHOOL"/>
    <x v="10536"/>
    <x v="8299"/>
    <x v="1"/>
    <d v="1975-08-20T00:00:00"/>
    <x v="1"/>
    <x v="2"/>
    <n v="3"/>
    <x v="0"/>
    <s v="Regular"/>
    <x v="9"/>
    <s v="Yuksom Brc"/>
    <s v="Melli Government Secondary School"/>
    <s v="Yuksom"/>
    <s v="566/DC(W)"/>
    <x v="6"/>
    <x v="2"/>
    <x v="0"/>
    <s v="Married"/>
  </r>
  <r>
    <x v="3"/>
    <s v="MELLI-ACHING GOVERNMENT SECONDARY SCHOOL"/>
    <x v="10537"/>
    <x v="6575"/>
    <x v="0"/>
    <d v="1986-04-25T00:00:00"/>
    <x v="0"/>
    <x v="5"/>
    <n v="83"/>
    <x v="0"/>
    <s v="ADHOC"/>
    <x v="80"/>
    <s v="Yuksom Brc"/>
    <s v="Melli Government Secondary School"/>
    <s v="Yuksom"/>
    <n v="5295"/>
    <x v="11"/>
    <x v="1"/>
    <x v="1"/>
    <s v="Married"/>
  </r>
  <r>
    <x v="3"/>
    <s v="MELLI-ACHING GOVERNMENT SECONDARY SCHOOL"/>
    <x v="10538"/>
    <x v="491"/>
    <x v="0"/>
    <d v="1980-05-06T00:00:00"/>
    <x v="0"/>
    <x v="0"/>
    <n v="83"/>
    <x v="0"/>
    <s v="Regular"/>
    <x v="259"/>
    <s v="Yuksom Brc"/>
    <s v="Melli Government Secondary School"/>
    <s v="Yuksom"/>
    <s v="343/VOL NO XIII"/>
    <x v="2"/>
    <x v="0"/>
    <x v="1"/>
    <s v="Married"/>
  </r>
  <r>
    <x v="3"/>
    <s v="MELLI-ACHING GOVERNMENT SECONDARY SCHOOL"/>
    <x v="10539"/>
    <x v="7549"/>
    <x v="0"/>
    <d v="1983-12-25T00:00:00"/>
    <x v="0"/>
    <x v="5"/>
    <n v="83"/>
    <x v="0"/>
    <s v="ADHOC"/>
    <x v="474"/>
    <s v="Yuksom Brc"/>
    <s v="Melli Government Secondary School"/>
    <s v="Yuksom"/>
    <n v="13311"/>
    <x v="11"/>
    <x v="1"/>
    <x v="1"/>
    <s v="Ummarried"/>
  </r>
  <r>
    <x v="3"/>
    <s v="MELLI-ACHING GOVERNMENT SECONDARY SCHOOL"/>
    <x v="10540"/>
    <x v="1859"/>
    <x v="0"/>
    <d v="1981-05-13T00:00:00"/>
    <x v="4"/>
    <x v="22"/>
    <n v="100"/>
    <x v="0"/>
    <s v="Regular"/>
    <x v="723"/>
    <s v="Yuksom Brc"/>
    <s v="Melli Government Secondary School"/>
    <s v="Yuksom"/>
    <s v="2128/DCT"/>
    <x v="9"/>
    <x v="1"/>
    <x v="1"/>
    <s v="Married"/>
  </r>
  <r>
    <x v="3"/>
    <s v="MELLI-ACHING GOVERNMENT SECONDARY SCHOOL"/>
    <x v="10541"/>
    <x v="8300"/>
    <x v="1"/>
    <d v="1977-10-03T00:00:00"/>
    <x v="6"/>
    <x v="5"/>
    <n v="70"/>
    <x v="1"/>
    <s v="Regular"/>
    <x v="197"/>
    <s v="Yuksom Brc"/>
    <s v="Melli Government Secondary School"/>
    <s v="Yuksom"/>
    <s v="SL NO.75 VOL NO.X"/>
    <x v="0"/>
    <x v="0"/>
    <x v="0"/>
    <s v="Married"/>
  </r>
  <r>
    <x v="3"/>
    <s v="MELLI-ACHING GOVERNMENT SECONDARY SCHOOL"/>
    <x v="10542"/>
    <x v="8301"/>
    <x v="1"/>
    <d v="1962-04-05T00:00:00"/>
    <x v="32"/>
    <x v="12"/>
    <n v="100"/>
    <x v="1"/>
    <s v="Regular"/>
    <x v="594"/>
    <s v="Yuksom Brc"/>
    <s v="Melli Government Secondary School"/>
    <s v="Yuksom"/>
    <s v="NA"/>
    <x v="8"/>
    <x v="2"/>
    <x v="0"/>
    <s v="Married"/>
  </r>
  <r>
    <x v="3"/>
    <s v="MELLI-ACHING GOVERNMENT SECONDARY SCHOOL"/>
    <x v="10543"/>
    <x v="8302"/>
    <x v="1"/>
    <d v="1972-02-15T00:00:00"/>
    <x v="4"/>
    <x v="13"/>
    <n v="100"/>
    <x v="0"/>
    <s v="Regular"/>
    <x v="431"/>
    <s v="Yuksom Brc"/>
    <s v="Melli Government Secondary School"/>
    <s v="Yuksom"/>
    <s v="3017 DC(W)"/>
    <x v="1"/>
    <x v="1"/>
    <x v="1"/>
    <s v="Married"/>
  </r>
  <r>
    <x v="3"/>
    <s v="MELLI-ACHING GOVERNMENT SECONDARY SCHOOL"/>
    <x v="10544"/>
    <x v="17"/>
    <x v="1"/>
    <d v="1972-06-21T00:00:00"/>
    <x v="2"/>
    <x v="4"/>
    <n v="200"/>
    <x v="0"/>
    <s v="Regular"/>
    <x v="503"/>
    <s v="Yuksom Brc"/>
    <s v="Melli Government Secondary School"/>
    <s v="Yuksom"/>
    <s v="SL NO 101, VOL NO XI, M NO 469"/>
    <x v="1"/>
    <x v="1"/>
    <x v="1"/>
    <s v="Married"/>
  </r>
  <r>
    <x v="3"/>
    <s v="MELLI-ACHING GOVERNMENT SECONDARY SCHOOL"/>
    <x v="10545"/>
    <x v="759"/>
    <x v="0"/>
    <d v="1966-01-16T00:00:00"/>
    <x v="0"/>
    <x v="13"/>
    <n v="83"/>
    <x v="0"/>
    <s v="Regular"/>
    <x v="245"/>
    <s v="Yuksom Brc"/>
    <s v="Melli Government Secondary School"/>
    <s v="Yuksom"/>
    <n v="924"/>
    <x v="1"/>
    <x v="1"/>
    <x v="1"/>
    <s v="Married"/>
  </r>
  <r>
    <x v="3"/>
    <s v="MENDOGOAN GOVERNMENT JUNIOR HIGH SCHOOL"/>
    <x v="10546"/>
    <x v="5039"/>
    <x v="1"/>
    <d v="1980-08-18T00:00:00"/>
    <x v="0"/>
    <x v="0"/>
    <n v="83"/>
    <x v="0"/>
    <s v="Regular"/>
    <x v="626"/>
    <s v="Soreng Brc"/>
    <s v="Chumbong Government Secondary School"/>
    <s v="Soreng"/>
    <s v="274 VOL NO XIV"/>
    <x v="0"/>
    <x v="0"/>
    <x v="0"/>
    <s v="Ummarried"/>
  </r>
  <r>
    <x v="3"/>
    <s v="MENDOGOAN GOVERNMENT JUNIOR HIGH SCHOOL"/>
    <x v="10547"/>
    <x v="8303"/>
    <x v="1"/>
    <d v="1970-08-16T00:00:00"/>
    <x v="50"/>
    <x v="5"/>
    <n v="100"/>
    <x v="0"/>
    <s v="Regular"/>
    <x v="278"/>
    <s v="Soreng Brc"/>
    <s v="Chumbong Government Secondary School"/>
    <s v="Soreng"/>
    <s v="812 VOL NO XIV"/>
    <x v="9"/>
    <x v="1"/>
    <x v="1"/>
    <s v="Married"/>
  </r>
  <r>
    <x v="3"/>
    <s v="MENDOGOAN GOVERNMENT JUNIOR HIGH SCHOOL"/>
    <x v="10548"/>
    <x v="8304"/>
    <x v="1"/>
    <d v="1960-06-01T00:00:00"/>
    <x v="0"/>
    <x v="0"/>
    <n v="83"/>
    <x v="0"/>
    <s v="Regular"/>
    <x v="541"/>
    <s v="Soreng Brc"/>
    <s v="Chumbong Government Secondary School"/>
    <s v="Soreng"/>
    <s v="466DCW 2009"/>
    <x v="6"/>
    <x v="2"/>
    <x v="0"/>
    <s v="Married"/>
  </r>
  <r>
    <x v="3"/>
    <s v="MENDOGOAN GOVERNMENT JUNIOR HIGH SCHOOL"/>
    <x v="10549"/>
    <x v="8305"/>
    <x v="1"/>
    <d v="1972-04-02T00:00:00"/>
    <x v="0"/>
    <x v="0"/>
    <n v="83"/>
    <x v="0"/>
    <s v="Regular"/>
    <x v="341"/>
    <s v="Soreng Brc"/>
    <s v="Chumbong Government Secondary School"/>
    <s v="Soreng"/>
    <s v="Na"/>
    <x v="1"/>
    <x v="1"/>
    <x v="1"/>
    <s v="Married"/>
  </r>
  <r>
    <x v="3"/>
    <s v="MENDOGOAN GOVERNMENT JUNIOR HIGH SCHOOL"/>
    <x v="10550"/>
    <x v="8306"/>
    <x v="1"/>
    <d v="1963-04-02T00:00:00"/>
    <x v="0"/>
    <x v="0"/>
    <n v="83"/>
    <x v="0"/>
    <s v="Regular"/>
    <x v="253"/>
    <s v="Soreng Brc"/>
    <s v="Chumbong Government Secondary School"/>
    <s v="Soreng"/>
    <s v="XIV"/>
    <x v="9"/>
    <x v="1"/>
    <x v="1"/>
    <s v="Married"/>
  </r>
  <r>
    <x v="3"/>
    <s v="MENDOGOAN GOVERNMENT JUNIOR HIGH SCHOOL"/>
    <x v="10551"/>
    <x v="8307"/>
    <x v="0"/>
    <d v="1968-08-07T00:00:00"/>
    <x v="29"/>
    <x v="5"/>
    <n v="101"/>
    <x v="1"/>
    <s v="Regular"/>
    <x v="82"/>
    <s v="Soreng Brc"/>
    <s v="Chumbong Government Secondary School"/>
    <s v="Soreng"/>
    <n v="663"/>
    <x v="11"/>
    <x v="1"/>
    <x v="1"/>
    <s v="Married"/>
  </r>
  <r>
    <x v="3"/>
    <s v="MENDOGOAN GOVERNMENT JUNIOR HIGH SCHOOL"/>
    <x v="10552"/>
    <x v="1890"/>
    <x v="1"/>
    <d v="1980-09-25T00:00:00"/>
    <x v="1"/>
    <x v="2"/>
    <n v="3"/>
    <x v="0"/>
    <s v="ADHOC"/>
    <x v="4"/>
    <s v="Soreng Brc"/>
    <s v="Chumbong Government Secondary School"/>
    <s v="Soreng"/>
    <s v="NA"/>
    <x v="12"/>
    <x v="1"/>
    <x v="0"/>
    <s v="Ummarried"/>
  </r>
  <r>
    <x v="3"/>
    <s v="MIDDLE BEGHA GOVERNMENT PRIMARY SCHOOL"/>
    <x v="10553"/>
    <x v="8308"/>
    <x v="0"/>
    <d v="1969-02-15T00:00:00"/>
    <x v="0"/>
    <x v="0"/>
    <n v="83"/>
    <x v="0"/>
    <s v="Regular"/>
    <x v="194"/>
    <s v="Dentam Brc"/>
    <s v="Dentam Government Senior Secondary School"/>
    <s v="Dentam"/>
    <s v="NA"/>
    <x v="2"/>
    <x v="0"/>
    <x v="0"/>
    <s v="Married"/>
  </r>
  <r>
    <x v="3"/>
    <s v="MIDDLE BEGHA GOVERNMENT PRIMARY SCHOOL"/>
    <x v="10554"/>
    <x v="8309"/>
    <x v="1"/>
    <d v="1965-02-02T00:00:00"/>
    <x v="2"/>
    <x v="14"/>
    <n v="200"/>
    <x v="0"/>
    <s v="Regular"/>
    <x v="265"/>
    <s v="Dentam Brc"/>
    <s v="Dentam Government Senior Secondary School"/>
    <s v="Dentam"/>
    <s v="79/DCW"/>
    <x v="6"/>
    <x v="2"/>
    <x v="0"/>
    <s v="Married"/>
  </r>
  <r>
    <x v="3"/>
    <s v="MIDDLE BEGHA GOVERNMENT PRIMARY SCHOOL"/>
    <x v="10555"/>
    <x v="8310"/>
    <x v="1"/>
    <d v="1969-07-03T00:00:00"/>
    <x v="0"/>
    <x v="0"/>
    <n v="83"/>
    <x v="0"/>
    <s v="Regular"/>
    <x v="790"/>
    <s v="Dentam Brc"/>
    <s v="Dentam Government Senior Secondary School"/>
    <s v="Dentam"/>
    <s v="733/DCEW"/>
    <x v="6"/>
    <x v="2"/>
    <x v="0"/>
    <s v="Married"/>
  </r>
  <r>
    <x v="3"/>
    <s v="MIDDLE BEGHA GOVERNMENT PRIMARY SCHOOL"/>
    <x v="10556"/>
    <x v="8311"/>
    <x v="0"/>
    <d v="1979-12-09T00:00:00"/>
    <x v="35"/>
    <x v="5"/>
    <n v="101"/>
    <x v="0"/>
    <s v="Regular"/>
    <x v="252"/>
    <s v="Dentam Brc"/>
    <s v="Dentam Government Senior Secondary School"/>
    <s v="Dentam"/>
    <s v="1319-DCW"/>
    <x v="2"/>
    <x v="0"/>
    <x v="1"/>
    <s v="Married"/>
  </r>
  <r>
    <x v="3"/>
    <s v="MIDDLE BEGHA GOVERNMENT PRIMARY SCHOOL"/>
    <x v="10557"/>
    <x v="8312"/>
    <x v="1"/>
    <d v="1966-03-23T00:00:00"/>
    <x v="0"/>
    <x v="0"/>
    <n v="83"/>
    <x v="0"/>
    <s v="Regular"/>
    <x v="126"/>
    <s v="Dentam Brc"/>
    <s v="Dentam Government Senior Secondary School"/>
    <s v="Dentam"/>
    <s v="35/DCW"/>
    <x v="6"/>
    <x v="2"/>
    <x v="0"/>
    <s v="Married"/>
  </r>
  <r>
    <x v="3"/>
    <s v="MIDDLE CHONGRANG GOVERNMENT JUNIOR HIGH SCHOOL"/>
    <x v="10558"/>
    <x v="8313"/>
    <x v="0"/>
    <d v="1966-03-15T00:00:00"/>
    <x v="0"/>
    <x v="0"/>
    <n v="83"/>
    <x v="0"/>
    <s v="Regular"/>
    <x v="126"/>
    <s v="Gyalshing Brc"/>
    <s v="Legship Government Senior Secondary School"/>
    <s v="Yuksom"/>
    <n v="209"/>
    <x v="8"/>
    <x v="2"/>
    <x v="0"/>
    <s v="Married"/>
  </r>
  <r>
    <x v="3"/>
    <s v="MIDDLE CHONGRANG GOVERNMENT JUNIOR HIGH SCHOOL"/>
    <x v="10559"/>
    <x v="8314"/>
    <x v="0"/>
    <d v="1990-03-01T00:00:00"/>
    <x v="3"/>
    <x v="2"/>
    <n v="28"/>
    <x v="0"/>
    <s v="ADHOC"/>
    <x v="952"/>
    <s v="Gyalshing Brc"/>
    <s v="Legship Government Senior Secondary School"/>
    <s v="Yuksom"/>
    <s v="NA"/>
    <x v="8"/>
    <x v="2"/>
    <x v="0"/>
    <s v="Ummarried"/>
  </r>
  <r>
    <x v="3"/>
    <s v="MIDDLE CHONGRANG GOVERNMENT JUNIOR HIGH SCHOOL"/>
    <x v="10560"/>
    <x v="8315"/>
    <x v="1"/>
    <d v="1966-08-10T00:00:00"/>
    <x v="0"/>
    <x v="0"/>
    <n v="83"/>
    <x v="0"/>
    <s v="Regular"/>
    <x v="502"/>
    <s v="Gyalshing Brc"/>
    <s v="Legship Government Senior Secondary School"/>
    <s v="Yuksom"/>
    <n v="186"/>
    <x v="8"/>
    <x v="2"/>
    <x v="0"/>
    <s v="Married"/>
  </r>
  <r>
    <x v="3"/>
    <s v="MIDDLE CHONGRANG GOVERNMENT JUNIOR HIGH SCHOOL"/>
    <x v="10561"/>
    <x v="581"/>
    <x v="1"/>
    <d v="1955-04-01T00:00:00"/>
    <x v="0"/>
    <x v="0"/>
    <n v="83"/>
    <x v="0"/>
    <s v="Regular"/>
    <x v="986"/>
    <s v="Gyalshing Brc"/>
    <s v="Legship Government Senior Secondary School"/>
    <s v="Yuksom"/>
    <n v="125"/>
    <x v="8"/>
    <x v="2"/>
    <x v="0"/>
    <s v="Married"/>
  </r>
  <r>
    <x v="3"/>
    <s v="MIDDLE CHONGRANG GOVERNMENT JUNIOR HIGH SCHOOL"/>
    <x v="10562"/>
    <x v="8316"/>
    <x v="0"/>
    <d v="1976-12-28T00:00:00"/>
    <x v="35"/>
    <x v="5"/>
    <n v="101"/>
    <x v="0"/>
    <s v="Regular"/>
    <x v="166"/>
    <s v="Gyalshing Brc"/>
    <s v="Legship Government Senior Secondary School"/>
    <s v="Yuksom"/>
    <s v="161 DC(W)"/>
    <x v="2"/>
    <x v="0"/>
    <x v="1"/>
    <s v="Married"/>
  </r>
  <r>
    <x v="3"/>
    <s v="MIDDLE CHONGRANG GOVERNMENT JUNIOR HIGH SCHOOL"/>
    <x v="10563"/>
    <x v="8317"/>
    <x v="1"/>
    <d v="1969-10-01T00:00:00"/>
    <x v="0"/>
    <x v="0"/>
    <n v="83"/>
    <x v="0"/>
    <s v="Regular"/>
    <x v="163"/>
    <s v="Gyalshing Brc"/>
    <s v="Legship Government Senior Secondary School"/>
    <s v="Yuksom"/>
    <s v="SL NO. 87, VOL NO. XVIII"/>
    <x v="3"/>
    <x v="0"/>
    <x v="2"/>
    <s v="Married"/>
  </r>
  <r>
    <x v="3"/>
    <s v="MIDDLE CHONGRANG GOVERNMENT JUNIOR HIGH SCHOOL"/>
    <x v="10564"/>
    <x v="5585"/>
    <x v="1"/>
    <d v="1967-08-10T00:00:00"/>
    <x v="0"/>
    <x v="0"/>
    <n v="83"/>
    <x v="0"/>
    <s v="Regular"/>
    <x v="616"/>
    <s v="Gyalshing Brc"/>
    <s v="Legship Government Senior Secondary School"/>
    <s v="Yuksom"/>
    <s v="XX/190"/>
    <x v="3"/>
    <x v="0"/>
    <x v="0"/>
    <s v="Married"/>
  </r>
  <r>
    <x v="3"/>
    <s v="MIDDLE CHONGRANG GOVERNMENT JUNIOR HIGH SCHOOL"/>
    <x v="10565"/>
    <x v="8318"/>
    <x v="1"/>
    <d v="1975-05-15T00:00:00"/>
    <x v="0"/>
    <x v="13"/>
    <n v="83"/>
    <x v="0"/>
    <s v="Regular"/>
    <x v="182"/>
    <s v="Gyalshing Brc"/>
    <s v="Legship Government Senior Secondary School"/>
    <s v="Yuksom"/>
    <s v="362/DCW"/>
    <x v="1"/>
    <x v="1"/>
    <x v="1"/>
    <s v="Married"/>
  </r>
  <r>
    <x v="3"/>
    <s v="MIDDLE CHONGRANG GOVERNMENT JUNIOR HIGH SCHOOL"/>
    <x v="10566"/>
    <x v="8319"/>
    <x v="1"/>
    <d v="1959-06-02T00:00:00"/>
    <x v="0"/>
    <x v="0"/>
    <n v="83"/>
    <x v="0"/>
    <s v="Regular"/>
    <x v="135"/>
    <s v="Gyalshing Brc"/>
    <s v="Legship Government Senior Secondary School"/>
    <s v="Yuksom"/>
    <s v="NA"/>
    <x v="8"/>
    <x v="2"/>
    <x v="0"/>
    <s v="Married"/>
  </r>
  <r>
    <x v="3"/>
    <s v="MIDDLE CHONGRANG GOVERNMENT JUNIOR HIGH SCHOOL"/>
    <x v="10567"/>
    <x v="9"/>
    <x v="0"/>
    <d v="1983-11-24T00:00:00"/>
    <x v="1"/>
    <x v="1"/>
    <n v="3"/>
    <x v="0"/>
    <s v="Regular"/>
    <x v="736"/>
    <s v="Gyalshing Brc"/>
    <s v="Legship Government Senior Secondary School"/>
    <s v="Yuksom"/>
    <s v="12542/DCE"/>
    <x v="1"/>
    <x v="1"/>
    <x v="1"/>
    <s v="Ummarried"/>
  </r>
  <r>
    <x v="3"/>
    <s v="MIDDLE CHONGRANG GOVERNMENT JUNIOR HIGH SCHOOL"/>
    <x v="10568"/>
    <x v="8320"/>
    <x v="0"/>
    <d v="1986-10-30T00:00:00"/>
    <x v="31"/>
    <x v="5"/>
    <n v="100"/>
    <x v="1"/>
    <s v="ADHOC"/>
    <x v="220"/>
    <s v="Gyalshing Brc"/>
    <s v="Legship Government Senior Secondary School"/>
    <s v="Yuksom"/>
    <s v="NA"/>
    <x v="12"/>
    <x v="1"/>
    <x v="3"/>
    <s v="Ummarried"/>
  </r>
  <r>
    <x v="3"/>
    <s v="MIDDLE CHONGRANG GOVERNMENT JUNIOR HIGH SCHOOL"/>
    <x v="10569"/>
    <x v="8321"/>
    <x v="1"/>
    <d v="1966-01-03T00:00:00"/>
    <x v="0"/>
    <x v="0"/>
    <n v="83"/>
    <x v="0"/>
    <s v="Regular"/>
    <x v="2"/>
    <s v="Gyalshing Brc"/>
    <s v="Legship Government Senior Secondary School"/>
    <s v="Yuksom"/>
    <s v="1150/DCW"/>
    <x v="5"/>
    <x v="3"/>
    <x v="0"/>
    <s v="Married"/>
  </r>
  <r>
    <x v="3"/>
    <s v="MIDDLE CHONGRANG GOVERNMENT JUNIOR HIGH SCHOOL"/>
    <x v="10570"/>
    <x v="8322"/>
    <x v="0"/>
    <d v="1964-01-10T00:00:00"/>
    <x v="0"/>
    <x v="0"/>
    <n v="83"/>
    <x v="0"/>
    <s v="Regular"/>
    <x v="825"/>
    <s v="Gyalshing Brc"/>
    <s v="Legship Government Senior Secondary School"/>
    <s v="Yuksom"/>
    <s v="937 VOL NO. 3"/>
    <x v="7"/>
    <x v="1"/>
    <x v="0"/>
    <s v="Married"/>
  </r>
  <r>
    <x v="3"/>
    <s v="MIDDLE CHONGRANG GOVERNMENT JUNIOR HIGH SCHOOL"/>
    <x v="10571"/>
    <x v="8323"/>
    <x v="1"/>
    <d v="1982-07-13T00:00:00"/>
    <x v="3"/>
    <x v="2"/>
    <n v="28"/>
    <x v="0"/>
    <s v="ADHOC"/>
    <x v="393"/>
    <s v="Gyalshing Brc"/>
    <s v="Legship Government Senior Secondary School"/>
    <s v="Yuksom"/>
    <s v="NA"/>
    <x v="1"/>
    <x v="1"/>
    <x v="1"/>
    <s v="Married"/>
  </r>
  <r>
    <x v="3"/>
    <s v="MIDDLE CHONGRANG GOVERNMENT JUNIOR HIGH SCHOOL"/>
    <x v="10572"/>
    <x v="8324"/>
    <x v="0"/>
    <d v="1986-03-16T00:00:00"/>
    <x v="1"/>
    <x v="3"/>
    <n v="3"/>
    <x v="0"/>
    <s v="MR"/>
    <x v="906"/>
    <s v="Gyalshing Brc"/>
    <s v="Legship Government Senior Secondary School"/>
    <s v="Yuksom"/>
    <s v="NA"/>
    <x v="6"/>
    <x v="2"/>
    <x v="0"/>
    <s v="Ummarried"/>
  </r>
  <r>
    <x v="3"/>
    <s v="MIDDLE GEYZING GOVERNMENT SECONDARY SCHOOL"/>
    <x v="10573"/>
    <x v="4170"/>
    <x v="1"/>
    <d v="1963-03-05T00:00:00"/>
    <x v="0"/>
    <x v="0"/>
    <n v="83"/>
    <x v="0"/>
    <s v="Regular"/>
    <x v="142"/>
    <s v="Gyalshing Brc"/>
    <s v="Legship Government Senior Secondary School"/>
    <s v="Gyalshing"/>
    <s v="274/XVI"/>
    <x v="8"/>
    <x v="2"/>
    <x v="0"/>
    <s v="Married"/>
  </r>
  <r>
    <x v="3"/>
    <s v="MIDDLE GEYZING GOVERNMENT SECONDARY SCHOOL"/>
    <x v="10574"/>
    <x v="8325"/>
    <x v="0"/>
    <d v="1959-09-08T00:00:00"/>
    <x v="4"/>
    <x v="13"/>
    <n v="100"/>
    <x v="0"/>
    <s v="Regular"/>
    <x v="314"/>
    <s v="Gyalshing Brc"/>
    <s v="Legship Government Senior Secondary School"/>
    <s v="Gyalshing"/>
    <s v="165/X"/>
    <x v="1"/>
    <x v="1"/>
    <x v="1"/>
    <s v="Married"/>
  </r>
  <r>
    <x v="3"/>
    <s v="MIDDLE GEYZING GOVERNMENT SECONDARY SCHOOL"/>
    <x v="10575"/>
    <x v="8326"/>
    <x v="1"/>
    <d v="1960-05-04T00:00:00"/>
    <x v="6"/>
    <x v="5"/>
    <n v="70"/>
    <x v="1"/>
    <s v="Regular"/>
    <x v="877"/>
    <s v="Gyalshing Brc"/>
    <s v="Legship Government Senior Secondary School"/>
    <s v="Gyalshing"/>
    <s v="NA"/>
    <x v="12"/>
    <x v="1"/>
    <x v="3"/>
    <s v="Married"/>
  </r>
  <r>
    <x v="3"/>
    <s v="MIDDLE GEYZING GOVERNMENT SECONDARY SCHOOL"/>
    <x v="10576"/>
    <x v="8327"/>
    <x v="1"/>
    <d v="1959-02-15T00:00:00"/>
    <x v="0"/>
    <x v="0"/>
    <n v="83"/>
    <x v="0"/>
    <s v="Regular"/>
    <x v="251"/>
    <s v="Gyalshing Brc"/>
    <s v="Legship Government Senior Secondary School"/>
    <s v="Gyalshing"/>
    <s v="790/XIV"/>
    <x v="6"/>
    <x v="2"/>
    <x v="0"/>
    <s v="Married"/>
  </r>
  <r>
    <x v="3"/>
    <s v="MIDDLE GEYZING GOVERNMENT SECONDARY SCHOOL"/>
    <x v="10577"/>
    <x v="7637"/>
    <x v="0"/>
    <d v="1972-05-04T00:00:00"/>
    <x v="0"/>
    <x v="0"/>
    <n v="83"/>
    <x v="0"/>
    <s v="Regular"/>
    <x v="248"/>
    <s v="Gyalshing Brc"/>
    <s v="Legship Government Senior Secondary School"/>
    <s v="Gyalshing"/>
    <s v="VOL NO XII SL NO 102"/>
    <x v="8"/>
    <x v="2"/>
    <x v="0"/>
    <s v="Married"/>
  </r>
  <r>
    <x v="3"/>
    <s v="MIDDLE GEYZING GOVERNMENT SECONDARY SCHOOL"/>
    <x v="10578"/>
    <x v="8328"/>
    <x v="1"/>
    <d v="1964-01-01T00:00:00"/>
    <x v="32"/>
    <x v="12"/>
    <n v="100"/>
    <x v="1"/>
    <s v="Regular"/>
    <x v="512"/>
    <s v="Gyalshing Brc"/>
    <s v="Legship Government Senior Secondary School"/>
    <s v="Gyalshing"/>
    <s v="3201/DCE"/>
    <x v="4"/>
    <x v="2"/>
    <x v="0"/>
    <s v="Married"/>
  </r>
  <r>
    <x v="3"/>
    <s v="MIDDLE GEYZING GOVERNMENT SECONDARY SCHOOL"/>
    <x v="10579"/>
    <x v="8329"/>
    <x v="0"/>
    <d v="1972-08-10T00:00:00"/>
    <x v="0"/>
    <x v="0"/>
    <n v="83"/>
    <x v="0"/>
    <s v="Regular"/>
    <x v="381"/>
    <s v="Gyalshing Brc"/>
    <s v="Legship Government Senior Secondary School"/>
    <s v="Gyalshing"/>
    <s v="3027/DCW"/>
    <x v="6"/>
    <x v="2"/>
    <x v="0"/>
    <s v="Married"/>
  </r>
  <r>
    <x v="3"/>
    <s v="MIDDLE GEYZING GOVERNMENT SECONDARY SCHOOL"/>
    <x v="10580"/>
    <x v="8330"/>
    <x v="1"/>
    <d v="1962-09-17T00:00:00"/>
    <x v="0"/>
    <x v="0"/>
    <n v="83"/>
    <x v="0"/>
    <s v="Regular"/>
    <x v="459"/>
    <s v="Gyalshing Brc"/>
    <s v="Legship Government Senior Secondary School"/>
    <s v="Gyalshing"/>
    <s v="609/DC(W)"/>
    <x v="6"/>
    <x v="2"/>
    <x v="0"/>
    <s v="Married"/>
  </r>
  <r>
    <x v="3"/>
    <s v="MIDDLE GEYZING GOVERNMENT SECONDARY SCHOOL"/>
    <x v="10581"/>
    <x v="8331"/>
    <x v="1"/>
    <d v="1982-08-05T00:00:00"/>
    <x v="12"/>
    <x v="5"/>
    <n v="11"/>
    <x v="1"/>
    <s v="Regular"/>
    <x v="332"/>
    <s v="Gyalshing Brc"/>
    <s v="Legship Government Senior Secondary School"/>
    <s v="Gyalshing"/>
    <s v="NA"/>
    <x v="7"/>
    <x v="1"/>
    <x v="1"/>
    <s v="Married"/>
  </r>
  <r>
    <x v="3"/>
    <s v="MIDDLE GEYZING GOVERNMENT SECONDARY SCHOOL"/>
    <x v="10582"/>
    <x v="8332"/>
    <x v="1"/>
    <d v="1986-01-11T00:00:00"/>
    <x v="0"/>
    <x v="13"/>
    <n v="83"/>
    <x v="0"/>
    <s v="Regular"/>
    <x v="156"/>
    <s v="Gyalshing Brc"/>
    <s v="Legship Government Senior Secondary School"/>
    <s v="Gyalshing"/>
    <n v="189"/>
    <x v="1"/>
    <x v="1"/>
    <x v="1"/>
    <s v="Ummarried"/>
  </r>
  <r>
    <x v="3"/>
    <s v="MIDDLE GEYZING GOVERNMENT SECONDARY SCHOOL"/>
    <x v="10583"/>
    <x v="8333"/>
    <x v="1"/>
    <d v="1967-01-13T00:00:00"/>
    <x v="32"/>
    <x v="12"/>
    <n v="100"/>
    <x v="1"/>
    <s v="Regular"/>
    <x v="193"/>
    <s v="Gyalshing Brc"/>
    <s v="Legship Government Senior Secondary School"/>
    <s v="Gyalshing"/>
    <s v="204/V/538/DCE"/>
    <x v="8"/>
    <x v="2"/>
    <x v="0"/>
    <s v="Married"/>
  </r>
  <r>
    <x v="3"/>
    <s v="MIDDLE GEYZING GOVERNMENT SECONDARY SCHOOL"/>
    <x v="10584"/>
    <x v="8334"/>
    <x v="0"/>
    <d v="1961-08-14T00:00:00"/>
    <x v="29"/>
    <x v="5"/>
    <n v="101"/>
    <x v="1"/>
    <s v="Regular"/>
    <x v="176"/>
    <s v="Gyalshing Brc"/>
    <s v="Legship Government Senior Secondary School"/>
    <s v="Gyalshing"/>
    <n v="1093"/>
    <x v="8"/>
    <x v="2"/>
    <x v="0"/>
    <s v="Married"/>
  </r>
  <r>
    <x v="3"/>
    <s v="MIDDLE GEYZING GOVERNMENT SECONDARY SCHOOL"/>
    <x v="10585"/>
    <x v="8335"/>
    <x v="0"/>
    <d v="1981-04-04T00:00:00"/>
    <x v="1"/>
    <x v="3"/>
    <n v="3"/>
    <x v="0"/>
    <s v="Regular"/>
    <x v="508"/>
    <s v="Gyalshing Brc"/>
    <s v="Legship Government Senior Secondary School"/>
    <s v="Gyalshing"/>
    <s v="4598/DC(W)"/>
    <x v="7"/>
    <x v="1"/>
    <x v="1"/>
    <s v="Married"/>
  </r>
  <r>
    <x v="3"/>
    <s v="MIDDLE GEYZING GOVERNMENT SECONDARY SCHOOL"/>
    <x v="10586"/>
    <x v="8336"/>
    <x v="0"/>
    <d v="1976-08-02T00:00:00"/>
    <x v="1"/>
    <x v="1"/>
    <n v="3"/>
    <x v="0"/>
    <s v="Regular"/>
    <x v="390"/>
    <s v="Gyalshing Brc"/>
    <s v="Legship Government Senior Secondary School"/>
    <s v="Gyalshing"/>
    <s v="6175/DCW"/>
    <x v="1"/>
    <x v="1"/>
    <x v="1"/>
    <s v="Ummarried"/>
  </r>
  <r>
    <x v="3"/>
    <s v="MIDDLE GEYZING GOVERNMENT SECONDARY SCHOOL"/>
    <x v="10587"/>
    <x v="8337"/>
    <x v="1"/>
    <d v="1966-07-13T00:00:00"/>
    <x v="1"/>
    <x v="3"/>
    <n v="3"/>
    <x v="0"/>
    <s v="Regular"/>
    <x v="729"/>
    <s v="Gyalshing Brc"/>
    <s v="Legship Government Senior Secondary School"/>
    <s v="Gyalshing"/>
    <s v="NA"/>
    <x v="10"/>
    <x v="4"/>
    <x v="0"/>
    <s v="Married"/>
  </r>
  <r>
    <x v="3"/>
    <s v="MIDDLE GEYZING GOVERNMENT SECONDARY SCHOOL"/>
    <x v="10588"/>
    <x v="8338"/>
    <x v="0"/>
    <d v="1980-08-04T00:00:00"/>
    <x v="1"/>
    <x v="2"/>
    <n v="3"/>
    <x v="0"/>
    <s v="Regular"/>
    <x v="332"/>
    <s v="Gyalshing Brc"/>
    <s v="Legship Government Senior Secondary School"/>
    <s v="Gyalshing"/>
    <s v="5687/DCE"/>
    <x v="5"/>
    <x v="3"/>
    <x v="2"/>
    <s v="Ummarried"/>
  </r>
  <r>
    <x v="3"/>
    <s v="MIDDLE GEYZING GOVERNMENT SECONDARY SCHOOL"/>
    <x v="10589"/>
    <x v="8339"/>
    <x v="0"/>
    <d v="1970-01-14T00:00:00"/>
    <x v="29"/>
    <x v="5"/>
    <n v="101"/>
    <x v="1"/>
    <s v="Co-terminus"/>
    <x v="705"/>
    <s v="Gyalshing Brc"/>
    <s v="Legship Government Senior Secondary School"/>
    <s v="Gyalshing"/>
    <s v="24158/DCR"/>
    <x v="6"/>
    <x v="2"/>
    <x v="0"/>
    <s v="Married"/>
  </r>
  <r>
    <x v="3"/>
    <s v="MIDDLE GEYZING GOVERNMENT SECONDARY SCHOOL"/>
    <x v="10590"/>
    <x v="8340"/>
    <x v="1"/>
    <d v="1979-11-15T00:00:00"/>
    <x v="0"/>
    <x v="0"/>
    <n v="83"/>
    <x v="0"/>
    <s v="Regular"/>
    <x v="867"/>
    <s v="Gyalshing Brc"/>
    <s v="Legship Government Senior Secondary School"/>
    <s v="Gyalshing"/>
    <s v="2163/DC(W)/311/XI"/>
    <x v="8"/>
    <x v="2"/>
    <x v="0"/>
    <s v="Married"/>
  </r>
  <r>
    <x v="3"/>
    <s v="MIDDLE GEYZING GOVERNMENT SECONDARY SCHOOL"/>
    <x v="10591"/>
    <x v="2207"/>
    <x v="1"/>
    <d v="1982-12-17T00:00:00"/>
    <x v="1"/>
    <x v="2"/>
    <n v="3"/>
    <x v="0"/>
    <s v="Regular"/>
    <x v="277"/>
    <s v="Gyalshing Brc"/>
    <s v="Legship Government Senior Secondary School"/>
    <s v="Gyalshing"/>
    <s v="NA"/>
    <x v="1"/>
    <x v="1"/>
    <x v="1"/>
    <s v="Ummarried"/>
  </r>
  <r>
    <x v="3"/>
    <s v="MIDDLE GEYZING GOVERNMENT SECONDARY SCHOOL"/>
    <x v="10592"/>
    <x v="6416"/>
    <x v="0"/>
    <d v="1968-12-17T00:00:00"/>
    <x v="0"/>
    <x v="0"/>
    <n v="83"/>
    <x v="0"/>
    <s v="Regular"/>
    <x v="78"/>
    <s v="Gyalshing Brc"/>
    <s v="Legship Government Senior Secondary School"/>
    <s v="Gyalshing"/>
    <n v="166"/>
    <x v="2"/>
    <x v="0"/>
    <x v="1"/>
    <s v="Married"/>
  </r>
  <r>
    <x v="3"/>
    <s v="MIDDLE POKHARI GOVERNMENT PRIMARY SCHOOL"/>
    <x v="10593"/>
    <x v="597"/>
    <x v="1"/>
    <d v="1978-06-10T00:00:00"/>
    <x v="0"/>
    <x v="0"/>
    <n v="83"/>
    <x v="0"/>
    <s v="Regular"/>
    <x v="420"/>
    <s v="Daramdin Brc"/>
    <s v="Karjee Government Secondary School"/>
    <s v="Yuksom"/>
    <s v="Sl No 189 V No Xxi"/>
    <x v="4"/>
    <x v="2"/>
    <x v="0"/>
    <s v="Married"/>
  </r>
  <r>
    <x v="3"/>
    <s v="MIDDLE POKHARI GOVERNMENT PRIMARY SCHOOL"/>
    <x v="10594"/>
    <x v="8341"/>
    <x v="1"/>
    <d v="1965-10-14T00:00:00"/>
    <x v="0"/>
    <x v="0"/>
    <n v="83"/>
    <x v="0"/>
    <s v="Regular"/>
    <x v="802"/>
    <s v="Daramdin Brc"/>
    <s v="Karjee Government Secondary School"/>
    <s v="Yuksom"/>
    <s v="NA"/>
    <x v="3"/>
    <x v="0"/>
    <x v="1"/>
    <s v="Married"/>
  </r>
  <r>
    <x v="3"/>
    <s v="MIDDLE POKHARI GOVERNMENT PRIMARY SCHOOL"/>
    <x v="10595"/>
    <x v="8342"/>
    <x v="1"/>
    <d v="1970-01-11T00:00:00"/>
    <x v="2"/>
    <x v="9"/>
    <n v="200"/>
    <x v="0"/>
    <s v="Regular"/>
    <x v="267"/>
    <s v="Daramdin Brc"/>
    <s v="Karjee Government Secondary School"/>
    <s v="Yuksom"/>
    <n v="432"/>
    <x v="3"/>
    <x v="0"/>
    <x v="0"/>
    <s v="Married"/>
  </r>
  <r>
    <x v="3"/>
    <s v="MIDDLE TAKUTHANG GOVERNMENT PRIMARY SCHOOL"/>
    <x v="10596"/>
    <x v="8343"/>
    <x v="0"/>
    <d v="1999-11-01T00:00:00"/>
    <x v="0"/>
    <x v="0"/>
    <n v="83"/>
    <x v="0"/>
    <s v="ADHOC"/>
    <x v="669"/>
    <s v="Kaluk (Rinchenpong) Brc"/>
    <s v="Mangalbaria Government Senior Secondary School"/>
    <s v="Kaluk"/>
    <s v="NA"/>
    <x v="3"/>
    <x v="0"/>
    <x v="0"/>
    <s v="Ummarried"/>
  </r>
  <r>
    <x v="3"/>
    <s v="MIDDLE TAKUTHANG GOVERNMENT PRIMARY SCHOOL"/>
    <x v="10597"/>
    <x v="8344"/>
    <x v="1"/>
    <d v="1960-10-26T00:00:00"/>
    <x v="2"/>
    <x v="14"/>
    <n v="200"/>
    <x v="0"/>
    <s v="Regular"/>
    <x v="257"/>
    <s v="Kaluk (Rinchenpong) Brc"/>
    <s v="Mangalbaria Government Senior Secondary School"/>
    <s v="Kaluk"/>
    <n v="3941"/>
    <x v="2"/>
    <x v="0"/>
    <x v="0"/>
    <s v="Married"/>
  </r>
  <r>
    <x v="3"/>
    <s v="MIDDLE TAKUTHANG GOVERNMENT PRIMARY SCHOOL"/>
    <x v="10598"/>
    <x v="8345"/>
    <x v="1"/>
    <d v="1999-11-01T00:00:00"/>
    <x v="0"/>
    <x v="0"/>
    <n v="83"/>
    <x v="0"/>
    <s v="ADHOC"/>
    <x v="669"/>
    <s v="Kaluk (Rinchenpong) Brc"/>
    <s v="Mangalbaria Government Senior Secondary School"/>
    <s v="Kaluk"/>
    <s v="NA"/>
    <x v="1"/>
    <x v="1"/>
    <x v="1"/>
    <s v="Ummarried"/>
  </r>
  <r>
    <x v="3"/>
    <s v="MIDDLE TAKUTHANG GOVERNMENT PRIMARY SCHOOL"/>
    <x v="10599"/>
    <x v="722"/>
    <x v="0"/>
    <d v="1979-12-27T00:00:00"/>
    <x v="0"/>
    <x v="0"/>
    <n v="83"/>
    <x v="0"/>
    <s v="Regular"/>
    <x v="252"/>
    <s v="Kaluk (Rinchenpong) Brc"/>
    <s v="Mangalbaria Government Senior Secondary School"/>
    <s v="Kaluk"/>
    <s v="524/DC W"/>
    <x v="9"/>
    <x v="1"/>
    <x v="1"/>
    <s v="Married"/>
  </r>
  <r>
    <x v="3"/>
    <s v="MILLING KARMATAR GOVERNMENT JUNIOR HIGH SCHOOL"/>
    <x v="10600"/>
    <x v="8346"/>
    <x v="1"/>
    <d v="1984-05-12T00:00:00"/>
    <x v="1"/>
    <x v="2"/>
    <n v="3"/>
    <x v="0"/>
    <s v="ADHOC"/>
    <x v="414"/>
    <s v="Dentam Brc"/>
    <s v="Uttarey Government Secondary School"/>
    <s v="Dentam"/>
    <s v="NA"/>
    <x v="8"/>
    <x v="2"/>
    <x v="0"/>
    <s v="Married"/>
  </r>
  <r>
    <x v="3"/>
    <s v="MILLING KARMATAR GOVERNMENT JUNIOR HIGH SCHOOL"/>
    <x v="10601"/>
    <x v="6209"/>
    <x v="1"/>
    <d v="1962-04-05T00:00:00"/>
    <x v="0"/>
    <x v="0"/>
    <n v="83"/>
    <x v="0"/>
    <s v="Regular"/>
    <x v="175"/>
    <s v="Dentam Brc"/>
    <s v="Uttarey Government Secondary School"/>
    <s v="Dentam"/>
    <s v="XII/226"/>
    <x v="6"/>
    <x v="2"/>
    <x v="0"/>
    <s v="Married"/>
  </r>
  <r>
    <x v="3"/>
    <s v="MILLING KARMATAR GOVERNMENT JUNIOR HIGH SCHOOL"/>
    <x v="10602"/>
    <x v="3084"/>
    <x v="1"/>
    <d v="1972-02-02T00:00:00"/>
    <x v="2"/>
    <x v="4"/>
    <n v="200"/>
    <x v="0"/>
    <s v="Regular"/>
    <x v="431"/>
    <s v="Dentam Brc"/>
    <s v="Uttarey Government Secondary School"/>
    <s v="Dentam"/>
    <s v="NA"/>
    <x v="2"/>
    <x v="0"/>
    <x v="1"/>
    <s v="Married"/>
  </r>
  <r>
    <x v="3"/>
    <s v="MILLING KARMATAR GOVERNMENT JUNIOR HIGH SCHOOL"/>
    <x v="10603"/>
    <x v="8347"/>
    <x v="1"/>
    <d v="1958-09-27T00:00:00"/>
    <x v="0"/>
    <x v="11"/>
    <n v="83"/>
    <x v="0"/>
    <s v="Regular"/>
    <x v="133"/>
    <s v="Dentam Brc"/>
    <s v="Uttarey Government Secondary School"/>
    <s v="Dentam"/>
    <s v="NA"/>
    <x v="12"/>
    <x v="1"/>
    <x v="0"/>
    <s v="Married"/>
  </r>
  <r>
    <x v="3"/>
    <s v="MILLING KARMATAR GOVERNMENT JUNIOR HIGH SCHOOL"/>
    <x v="10604"/>
    <x v="7829"/>
    <x v="0"/>
    <d v="1968-02-05T00:00:00"/>
    <x v="29"/>
    <x v="5"/>
    <n v="101"/>
    <x v="0"/>
    <s v="Regular"/>
    <x v="339"/>
    <s v="Dentam Brc"/>
    <s v="Uttarey Government Secondary School"/>
    <s v="Dentam"/>
    <s v="226/XII"/>
    <x v="6"/>
    <x v="2"/>
    <x v="0"/>
    <s v="Married"/>
  </r>
  <r>
    <x v="3"/>
    <s v="MILLING KARMATAR GOVERNMENT JUNIOR HIGH SCHOOL"/>
    <x v="10605"/>
    <x v="2588"/>
    <x v="1"/>
    <d v="1969-05-05T00:00:00"/>
    <x v="0"/>
    <x v="0"/>
    <n v="83"/>
    <x v="0"/>
    <s v="Regular"/>
    <x v="322"/>
    <s v="Dentam Brc"/>
    <s v="Uttarey Government Secondary School"/>
    <s v="Dentam"/>
    <s v="1284/DC(W)"/>
    <x v="4"/>
    <x v="2"/>
    <x v="0"/>
    <s v="Married"/>
  </r>
  <r>
    <x v="3"/>
    <s v="MILLING KARMATAR GOVERNMENT JUNIOR HIGH SCHOOL"/>
    <x v="10606"/>
    <x v="5084"/>
    <x v="1"/>
    <d v="1985-10-30T00:00:00"/>
    <x v="44"/>
    <x v="18"/>
    <n v="15"/>
    <x v="1"/>
    <s v="ADHOC"/>
    <x v="240"/>
    <s v="Dentam Brc"/>
    <s v="Uttarey Government Secondary School"/>
    <s v="Dentam"/>
    <s v="NA"/>
    <x v="1"/>
    <x v="1"/>
    <x v="1"/>
    <s v="Married"/>
  </r>
  <r>
    <x v="3"/>
    <s v="MILLING KARMATAR GOVERNMENT JUNIOR HIGH SCHOOL"/>
    <x v="10607"/>
    <x v="8348"/>
    <x v="1"/>
    <d v="1985-01-05T00:00:00"/>
    <x v="1"/>
    <x v="2"/>
    <n v="3"/>
    <x v="0"/>
    <s v="Regular"/>
    <x v="840"/>
    <s v="Dentam Brc"/>
    <s v="Uttarey Government Secondary School"/>
    <s v="Dentam"/>
    <s v="NA"/>
    <x v="15"/>
    <x v="0"/>
    <x v="0"/>
    <s v="Married"/>
  </r>
  <r>
    <x v="3"/>
    <s v="MILLING KARMATAR GOVERNMENT JUNIOR HIGH SCHOOL"/>
    <x v="10608"/>
    <x v="8349"/>
    <x v="0"/>
    <d v="1986-06-06T00:00:00"/>
    <x v="1"/>
    <x v="2"/>
    <n v="3"/>
    <x v="0"/>
    <s v="ADHOC"/>
    <x v="233"/>
    <s v="Dentam Brc"/>
    <s v="Uttarey Government Secondary School"/>
    <s v="Dentam"/>
    <s v="NA"/>
    <x v="6"/>
    <x v="2"/>
    <x v="0"/>
    <s v="Ummarried"/>
  </r>
  <r>
    <x v="3"/>
    <s v="MILLING KARMATAR GOVERNMENT JUNIOR HIGH SCHOOL"/>
    <x v="10609"/>
    <x v="8350"/>
    <x v="1"/>
    <d v="1967-08-10T00:00:00"/>
    <x v="4"/>
    <x v="22"/>
    <n v="100"/>
    <x v="0"/>
    <s v="Regular"/>
    <x v="236"/>
    <s v="Dentam Brc"/>
    <s v="Uttarey Government Secondary School"/>
    <s v="Dentam"/>
    <s v="NA"/>
    <x v="9"/>
    <x v="1"/>
    <x v="1"/>
    <s v="Married"/>
  </r>
  <r>
    <x v="3"/>
    <s v="MILLING KARMATAR GOVERNMENT JUNIOR HIGH SCHOOL"/>
    <x v="10610"/>
    <x v="8351"/>
    <x v="1"/>
    <d v="1969-09-05T00:00:00"/>
    <x v="0"/>
    <x v="0"/>
    <n v="83"/>
    <x v="0"/>
    <s v="Regular"/>
    <x v="371"/>
    <s v="Dentam Brc"/>
    <s v="Uttarey Government Secondary School"/>
    <s v="Dentam"/>
    <s v="NA"/>
    <x v="6"/>
    <x v="2"/>
    <x v="0"/>
    <s v="Married"/>
  </r>
  <r>
    <x v="3"/>
    <s v="MOONEW GOVERNMENT PRIMARY SCHOOL"/>
    <x v="10611"/>
    <x v="1242"/>
    <x v="0"/>
    <d v="1967-07-05T00:00:00"/>
    <x v="29"/>
    <x v="5"/>
    <n v="101"/>
    <x v="0"/>
    <s v="Regular"/>
    <x v="275"/>
    <s v="Daramdin Brc"/>
    <s v="Sombaria Government Senior Secondary School"/>
    <s v="Daramdin"/>
    <n v="538"/>
    <x v="6"/>
    <x v="2"/>
    <x v="0"/>
    <s v="Married"/>
  </r>
  <r>
    <x v="3"/>
    <s v="MOONEW GOVERNMENT PRIMARY SCHOOL"/>
    <x v="10612"/>
    <x v="8352"/>
    <x v="1"/>
    <d v="1974-07-10T00:00:00"/>
    <x v="0"/>
    <x v="0"/>
    <n v="83"/>
    <x v="0"/>
    <s v="Regular"/>
    <x v="450"/>
    <s v="Daramdin Brc"/>
    <s v="Sombaria Government Senior Secondary School"/>
    <s v="Daramdin"/>
    <s v="16089/DCE"/>
    <x v="8"/>
    <x v="2"/>
    <x v="0"/>
    <s v="Married"/>
  </r>
  <r>
    <x v="3"/>
    <s v="MOONEW GOVERNMENT PRIMARY SCHOOL"/>
    <x v="10613"/>
    <x v="329"/>
    <x v="1"/>
    <d v="1970-12-14T00:00:00"/>
    <x v="2"/>
    <x v="14"/>
    <n v="200"/>
    <x v="0"/>
    <s v="Regular"/>
    <x v="353"/>
    <s v="Daramdin Brc"/>
    <s v="Sombaria Government Senior Secondary School"/>
    <s v="Daramdin"/>
    <n v="2478"/>
    <x v="8"/>
    <x v="2"/>
    <x v="0"/>
    <s v="Married"/>
  </r>
  <r>
    <x v="3"/>
    <s v="MOONEW GOVERNMENT PRIMARY SCHOOL"/>
    <x v="10614"/>
    <x v="8353"/>
    <x v="1"/>
    <d v="1975-03-14T00:00:00"/>
    <x v="4"/>
    <x v="11"/>
    <n v="100"/>
    <x v="0"/>
    <s v="Regular"/>
    <x v="262"/>
    <s v="Daramdin Brc"/>
    <s v="Sombaria Government Senior Secondary School"/>
    <s v="Daramdin"/>
    <n v="897"/>
    <x v="12"/>
    <x v="1"/>
    <x v="3"/>
    <s v="Married"/>
  </r>
  <r>
    <x v="3"/>
    <s v="MOONEW GOVERNMENT PRIMARY SCHOOL"/>
    <x v="10615"/>
    <x v="8354"/>
    <x v="0"/>
    <d v="1973-08-15T00:00:00"/>
    <x v="0"/>
    <x v="0"/>
    <n v="83"/>
    <x v="0"/>
    <s v="Regular"/>
    <x v="427"/>
    <s v="Daramdin Brc"/>
    <s v="Sombaria Government Senior Secondary School"/>
    <s v="Daramdin"/>
    <n v="329"/>
    <x v="7"/>
    <x v="1"/>
    <x v="1"/>
    <s v="Married"/>
  </r>
  <r>
    <x v="3"/>
    <s v="MOONEW GOVERNMENT PRIMARY SCHOOL"/>
    <x v="10616"/>
    <x v="8355"/>
    <x v="0"/>
    <d v="1956-07-10T00:00:00"/>
    <x v="4"/>
    <x v="22"/>
    <n v="100"/>
    <x v="0"/>
    <s v="Regular"/>
    <x v="848"/>
    <s v="Daramdin Brc"/>
    <s v="Sombaria Government Senior Secondary School"/>
    <s v="Daramdin"/>
    <n v="459"/>
    <x v="9"/>
    <x v="1"/>
    <x v="1"/>
    <s v="Married"/>
  </r>
  <r>
    <x v="3"/>
    <s v="MOONEW GOVERNMENT PRIMARY SCHOOL"/>
    <x v="10617"/>
    <x v="7822"/>
    <x v="0"/>
    <d v="1968-04-02T00:00:00"/>
    <x v="29"/>
    <x v="5"/>
    <n v="101"/>
    <x v="1"/>
    <s v="Regular"/>
    <x v="286"/>
    <s v="Daramdin Brc"/>
    <s v="Sombaria Government Senior Secondary School"/>
    <s v="Daramdin"/>
    <n v="667"/>
    <x v="12"/>
    <x v="1"/>
    <x v="0"/>
    <s v="Married"/>
  </r>
  <r>
    <x v="3"/>
    <s v="MOONEW GOVERNMENT PRIMARY SCHOOL"/>
    <x v="10618"/>
    <x v="8356"/>
    <x v="0"/>
    <d v="1965-06-10T00:00:00"/>
    <x v="29"/>
    <x v="5"/>
    <n v="101"/>
    <x v="0"/>
    <s v="Regular"/>
    <x v="489"/>
    <s v="Daramdin Brc"/>
    <s v="Sombaria Government Senior Secondary School"/>
    <s v="Daramdin"/>
    <n v="584"/>
    <x v="2"/>
    <x v="0"/>
    <x v="1"/>
    <s v="Married"/>
  </r>
  <r>
    <x v="3"/>
    <s v="MOONEW GOVERNMENT PRIMARY SCHOOL"/>
    <x v="10619"/>
    <x v="4826"/>
    <x v="1"/>
    <d v="1961-11-08T00:00:00"/>
    <x v="0"/>
    <x v="0"/>
    <n v="83"/>
    <x v="0"/>
    <s v="Regular"/>
    <x v="146"/>
    <s v="Daramdin Brc"/>
    <s v="Sombaria Government Senior Secondary School"/>
    <s v="Daramdin"/>
    <s v="1224, VOL NO XV"/>
    <x v="2"/>
    <x v="0"/>
    <x v="1"/>
    <s v="Married"/>
  </r>
  <r>
    <x v="3"/>
    <s v="MUKRUNG GOVERNMENT SECONDARY SCHOOL"/>
    <x v="10620"/>
    <x v="8357"/>
    <x v="1"/>
    <d v="1983-05-27T00:00:00"/>
    <x v="45"/>
    <x v="5"/>
    <n v="70"/>
    <x v="1"/>
    <s v="ADHOC"/>
    <x v="832"/>
    <s v="Dentam Brc"/>
    <s v="Uttarey Government Secondary School"/>
    <s v="Dentam"/>
    <s v="6300 DC(W)"/>
    <x v="6"/>
    <x v="2"/>
    <x v="0"/>
    <s v="Married"/>
  </r>
  <r>
    <x v="3"/>
    <s v="MUKRUNG GOVERNMENT SECONDARY SCHOOL"/>
    <x v="10621"/>
    <x v="8358"/>
    <x v="0"/>
    <d v="1984-10-15T00:00:00"/>
    <x v="1"/>
    <x v="1"/>
    <n v="3"/>
    <x v="0"/>
    <s v="ADHOC"/>
    <x v="220"/>
    <s v="Dentam Brc"/>
    <s v="Uttarey Government Secondary School"/>
    <s v="Dentam"/>
    <s v="1636 DC (W)"/>
    <x v="12"/>
    <x v="1"/>
    <x v="0"/>
    <s v="Ummarried"/>
  </r>
  <r>
    <x v="3"/>
    <s v="MUKRUNG GOVERNMENT SECONDARY SCHOOL"/>
    <x v="10622"/>
    <x v="6487"/>
    <x v="0"/>
    <d v="1980-02-06T00:00:00"/>
    <x v="1"/>
    <x v="2"/>
    <n v="3"/>
    <x v="0"/>
    <s v="ADHOC"/>
    <x v="396"/>
    <s v="Dentam Brc"/>
    <s v="Uttarey Government Secondary School"/>
    <s v="Dentam"/>
    <n v="5754"/>
    <x v="2"/>
    <x v="0"/>
    <x v="0"/>
    <s v="Married"/>
  </r>
  <r>
    <x v="3"/>
    <s v="MUKRUNG GOVERNMENT SECONDARY SCHOOL"/>
    <x v="10623"/>
    <x v="8359"/>
    <x v="1"/>
    <d v="1965-11-11T00:00:00"/>
    <x v="32"/>
    <x v="12"/>
    <n v="100"/>
    <x v="1"/>
    <s v="Regular"/>
    <x v="487"/>
    <s v="Dentam Brc"/>
    <s v="Uttarey Government Secondary School"/>
    <s v="Dentam"/>
    <s v="3343 DC (W)"/>
    <x v="12"/>
    <x v="1"/>
    <x v="3"/>
    <s v="Married"/>
  </r>
  <r>
    <x v="3"/>
    <s v="MUKRUNG GOVERNMENT SECONDARY SCHOOL"/>
    <x v="10624"/>
    <x v="281"/>
    <x v="1"/>
    <d v="1969-07-07T00:00:00"/>
    <x v="0"/>
    <x v="0"/>
    <n v="83"/>
    <x v="0"/>
    <s v="Regular"/>
    <x v="790"/>
    <s v="Dentam Brc"/>
    <s v="Uttarey Government Secondary School"/>
    <s v="Dentam"/>
    <s v="775/XII"/>
    <x v="0"/>
    <x v="0"/>
    <x v="0"/>
    <s v="Ummarried"/>
  </r>
  <r>
    <x v="3"/>
    <s v="MUKRUNG GOVERNMENT SECONDARY SCHOOL"/>
    <x v="10625"/>
    <x v="6087"/>
    <x v="0"/>
    <d v="1967-07-06T00:00:00"/>
    <x v="0"/>
    <x v="0"/>
    <n v="83"/>
    <x v="0"/>
    <s v="Regular"/>
    <x v="380"/>
    <s v="Dentam Brc"/>
    <s v="Uttarey Government Secondary School"/>
    <s v="Dentam"/>
    <s v="120/XII"/>
    <x v="6"/>
    <x v="2"/>
    <x v="0"/>
    <s v="Married"/>
  </r>
  <r>
    <x v="3"/>
    <s v="MUKRUNG GOVERNMENT SECONDARY SCHOOL"/>
    <x v="10626"/>
    <x v="8360"/>
    <x v="1"/>
    <d v="1960-12-28T00:00:00"/>
    <x v="2"/>
    <x v="4"/>
    <n v="200"/>
    <x v="0"/>
    <s v="Regular"/>
    <x v="279"/>
    <s v="Dentam Brc"/>
    <s v="Uttarey Government Secondary School"/>
    <s v="Dentam"/>
    <s v="SL.NO.118/VOL.NO.XII"/>
    <x v="6"/>
    <x v="2"/>
    <x v="0"/>
    <s v="Married"/>
  </r>
  <r>
    <x v="3"/>
    <s v="MUKRUNG GOVERNMENT SECONDARY SCHOOL"/>
    <x v="10627"/>
    <x v="8361"/>
    <x v="1"/>
    <d v="1986-05-11T00:00:00"/>
    <x v="6"/>
    <x v="5"/>
    <n v="70"/>
    <x v="1"/>
    <s v="ADHOC"/>
    <x v="414"/>
    <s v="Dentam Brc"/>
    <s v="Uttarey Government Secondary School"/>
    <s v="Dentam"/>
    <s v="416 DC(W)"/>
    <x v="12"/>
    <x v="1"/>
    <x v="3"/>
    <s v="Ummarried"/>
  </r>
  <r>
    <x v="3"/>
    <s v="MUKRUNG GOVERNMENT SECONDARY SCHOOL"/>
    <x v="10628"/>
    <x v="8362"/>
    <x v="1"/>
    <d v="1983-03-07T00:00:00"/>
    <x v="0"/>
    <x v="0"/>
    <n v="83"/>
    <x v="0"/>
    <s v="Regular"/>
    <x v="801"/>
    <s v="Dentam Brc"/>
    <s v="Uttarey Government Secondary School"/>
    <s v="Dentam"/>
    <s v="H.NO 37"/>
    <x v="6"/>
    <x v="2"/>
    <x v="0"/>
    <s v="Married"/>
  </r>
  <r>
    <x v="3"/>
    <s v="MUKRUNG GOVERNMENT SECONDARY SCHOOL"/>
    <x v="10629"/>
    <x v="3855"/>
    <x v="1"/>
    <d v="1960-10-20T00:00:00"/>
    <x v="0"/>
    <x v="11"/>
    <n v="83"/>
    <x v="0"/>
    <s v="Regular"/>
    <x v="257"/>
    <s v="Dentam Brc"/>
    <s v="Uttarey Government Secondary School"/>
    <s v="Dentam"/>
    <s v="78/XII"/>
    <x v="12"/>
    <x v="1"/>
    <x v="3"/>
    <s v="Married"/>
  </r>
  <r>
    <x v="3"/>
    <s v="MUKRUNG GOVERNMENT SECONDARY SCHOOL"/>
    <x v="10630"/>
    <x v="8363"/>
    <x v="1"/>
    <d v="1965-04-05T00:00:00"/>
    <x v="0"/>
    <x v="0"/>
    <n v="83"/>
    <x v="0"/>
    <s v="Regular"/>
    <x v="173"/>
    <s v="Dentam Brc"/>
    <s v="Uttarey Government Secondary School"/>
    <s v="Dentam"/>
    <s v="1703/DC(W)"/>
    <x v="1"/>
    <x v="1"/>
    <x v="1"/>
    <s v="Married"/>
  </r>
  <r>
    <x v="3"/>
    <s v="MUKRUNG GOVERNMENT SECONDARY SCHOOL"/>
    <x v="10631"/>
    <x v="8364"/>
    <x v="1"/>
    <d v="1980-02-03T00:00:00"/>
    <x v="6"/>
    <x v="5"/>
    <n v="70"/>
    <x v="1"/>
    <s v="Regular"/>
    <x v="67"/>
    <s v="Dentam Brc"/>
    <s v="Uttarey Government Secondary School"/>
    <s v="Dentam"/>
    <s v="72/XII"/>
    <x v="11"/>
    <x v="1"/>
    <x v="1"/>
    <s v="Married"/>
  </r>
  <r>
    <x v="3"/>
    <s v="MUKRUNG GOVERNMENT SECONDARY SCHOOL"/>
    <x v="10632"/>
    <x v="8365"/>
    <x v="0"/>
    <d v="1978-10-16T00:00:00"/>
    <x v="30"/>
    <x v="10"/>
    <n v="50"/>
    <x v="1"/>
    <s v="Regular"/>
    <x v="246"/>
    <s v="Dentam Brc"/>
    <s v="Uttarey Government Secondary School"/>
    <s v="Dentam"/>
    <s v="NA"/>
    <x v="6"/>
    <x v="2"/>
    <x v="0"/>
    <s v="Married"/>
  </r>
  <r>
    <x v="3"/>
    <s v="MUKRUNG GOVERNMENT SECONDARY SCHOOL"/>
    <x v="10633"/>
    <x v="8366"/>
    <x v="1"/>
    <d v="1990-01-01T00:00:00"/>
    <x v="1"/>
    <x v="2"/>
    <n v="3"/>
    <x v="0"/>
    <s v="ADHOC"/>
    <x v="915"/>
    <s v="Dentam Brc"/>
    <s v="Uttarey Government Secondary School"/>
    <s v="Dentam"/>
    <s v="2765/DCE"/>
    <x v="0"/>
    <x v="0"/>
    <x v="0"/>
    <s v="Ummarried"/>
  </r>
  <r>
    <x v="3"/>
    <s v="MUKRUNG GOVERNMENT SECONDARY SCHOOL"/>
    <x v="10634"/>
    <x v="2148"/>
    <x v="1"/>
    <d v="1966-04-10T00:00:00"/>
    <x v="0"/>
    <x v="11"/>
    <n v="83"/>
    <x v="0"/>
    <s v="Regular"/>
    <x v="334"/>
    <s v="Dentam Brc"/>
    <s v="Uttarey Government Secondary School"/>
    <s v="Dentam"/>
    <s v="SL NO. 2917/DC (W)"/>
    <x v="12"/>
    <x v="1"/>
    <x v="3"/>
    <s v="Married"/>
  </r>
  <r>
    <x v="3"/>
    <s v="MUKRUNG GOVERNMENT SECONDARY SCHOOL"/>
    <x v="10635"/>
    <x v="8367"/>
    <x v="1"/>
    <d v="1986-02-01T00:00:00"/>
    <x v="1"/>
    <x v="2"/>
    <n v="3"/>
    <x v="0"/>
    <s v="ADHOC"/>
    <x v="333"/>
    <s v="Dentam Brc"/>
    <s v="Uttarey Government Secondary School"/>
    <s v="Dentam"/>
    <n v="9217"/>
    <x v="1"/>
    <x v="1"/>
    <x v="1"/>
    <s v="Ummarried"/>
  </r>
  <r>
    <x v="3"/>
    <s v="MUKRUNG GOVERNMENT SECONDARY SCHOOL"/>
    <x v="10636"/>
    <x v="84"/>
    <x v="1"/>
    <d v="1961-02-10T00:00:00"/>
    <x v="1"/>
    <x v="2"/>
    <n v="3"/>
    <x v="0"/>
    <s v="Regular"/>
    <x v="784"/>
    <s v="Dentam Brc"/>
    <s v="Uttarey Government Secondary School"/>
    <s v="Dentam"/>
    <s v="120/XII"/>
    <x v="6"/>
    <x v="2"/>
    <x v="0"/>
    <s v="Married"/>
  </r>
  <r>
    <x v="3"/>
    <s v="MUKRUNG GOVERNMENT SECONDARY SCHOOL"/>
    <x v="10637"/>
    <x v="8368"/>
    <x v="1"/>
    <d v="1968-05-05T00:00:00"/>
    <x v="0"/>
    <x v="0"/>
    <n v="83"/>
    <x v="0"/>
    <s v="Regular"/>
    <x v="343"/>
    <s v="Dentam Brc"/>
    <s v="Uttarey Government Secondary School"/>
    <s v="Dentam"/>
    <s v="153/XII"/>
    <x v="6"/>
    <x v="2"/>
    <x v="0"/>
    <s v="Married"/>
  </r>
  <r>
    <x v="3"/>
    <s v="NAKU TADONG GOVERNMENT PRIMARY SCHOOL"/>
    <x v="10638"/>
    <x v="8369"/>
    <x v="1"/>
    <d v="1978-12-28T00:00:00"/>
    <x v="0"/>
    <x v="0"/>
    <n v="83"/>
    <x v="0"/>
    <s v="Regular"/>
    <x v="451"/>
    <s v="Gyalshing Brc"/>
    <s v="Pelling Government Senior Secondary School"/>
    <s v="Gyalshing"/>
    <s v="2871/DCW/SL.NO.101/VOL.NO.XI"/>
    <x v="1"/>
    <x v="1"/>
    <x v="1"/>
    <s v="Married"/>
  </r>
  <r>
    <x v="3"/>
    <s v="NAKU TADONG GOVERNMENT PRIMARY SCHOOL"/>
    <x v="10639"/>
    <x v="8370"/>
    <x v="0"/>
    <d v="1970-11-12T00:00:00"/>
    <x v="29"/>
    <x v="5"/>
    <n v="101"/>
    <x v="0"/>
    <s v="Regular"/>
    <x v="206"/>
    <s v="Gyalshing Brc"/>
    <s v="Pelling Government Senior Secondary School"/>
    <s v="Gyalshing"/>
    <s v="1491/DCW"/>
    <x v="1"/>
    <x v="1"/>
    <x v="1"/>
    <s v="Married"/>
  </r>
  <r>
    <x v="3"/>
    <s v="NAKU TADONG GOVERNMENT PRIMARY SCHOOL"/>
    <x v="10640"/>
    <x v="8371"/>
    <x v="1"/>
    <d v="1976-06-12T00:00:00"/>
    <x v="4"/>
    <x v="13"/>
    <n v="100"/>
    <x v="0"/>
    <s v="Regular"/>
    <x v="113"/>
    <s v="Gyalshing Brc"/>
    <s v="Pelling Government Senior Secondary School"/>
    <s v="Gyalshing"/>
    <s v="1365/DCW"/>
    <x v="1"/>
    <x v="1"/>
    <x v="1"/>
    <s v="Married"/>
  </r>
  <r>
    <x v="3"/>
    <s v="NAKU TADONG GOVERNMENT PRIMARY SCHOOL"/>
    <x v="10641"/>
    <x v="4125"/>
    <x v="1"/>
    <d v="1978-11-09T00:00:00"/>
    <x v="0"/>
    <x v="0"/>
    <n v="83"/>
    <x v="0"/>
    <s v="Regular"/>
    <x v="105"/>
    <s v="Gyalshing Brc"/>
    <s v="Pelling Government Senior Secondary School"/>
    <s v="Gyalshing"/>
    <s v="1507/DC(W)"/>
    <x v="1"/>
    <x v="1"/>
    <x v="1"/>
    <s v="Married"/>
  </r>
  <r>
    <x v="3"/>
    <s v="NAMBU GOVERNMENT PRIMARY SCHOOL"/>
    <x v="10642"/>
    <x v="8033"/>
    <x v="0"/>
    <d v="1990-02-03T00:00:00"/>
    <x v="0"/>
    <x v="0"/>
    <n v="83"/>
    <x v="0"/>
    <s v="ADHOC"/>
    <x v="862"/>
    <s v="Daramdin Brc"/>
    <s v="Darap Governmemt Senior Secondary School"/>
    <s v="Gyalshing"/>
    <s v="2527 VOL NO IV"/>
    <x v="8"/>
    <x v="2"/>
    <x v="0"/>
    <s v="Ummarried"/>
  </r>
  <r>
    <x v="3"/>
    <s v="NAMBU GOVERNMENT PRIMARY SCHOOL"/>
    <x v="10643"/>
    <x v="8372"/>
    <x v="0"/>
    <d v="1975-02-19T00:00:00"/>
    <x v="0"/>
    <x v="0"/>
    <n v="83"/>
    <x v="0"/>
    <s v="Regular"/>
    <x v="833"/>
    <s v="Daramdin Brc"/>
    <s v="Darap Governmemt Senior Secondary School"/>
    <s v="Gyalshing"/>
    <n v="1"/>
    <x v="12"/>
    <x v="1"/>
    <x v="0"/>
    <s v="Married"/>
  </r>
  <r>
    <x v="3"/>
    <s v="NAMBU GOVERNMENT PRIMARY SCHOOL"/>
    <x v="10644"/>
    <x v="8373"/>
    <x v="1"/>
    <d v="1967-01-02T00:00:00"/>
    <x v="0"/>
    <x v="13"/>
    <n v="83"/>
    <x v="0"/>
    <s v="Regular"/>
    <x v="33"/>
    <s v="Daramdin Brc"/>
    <s v="Darap Governmemt Senior Secondary School"/>
    <s v="Gyalshing"/>
    <s v="38/VOL NO. X"/>
    <x v="1"/>
    <x v="1"/>
    <x v="1"/>
    <s v="Married"/>
  </r>
  <r>
    <x v="3"/>
    <s v="NAMBU GOVERNMENT PRIMARY SCHOOL"/>
    <x v="10645"/>
    <x v="8374"/>
    <x v="0"/>
    <d v="1971-10-15T00:00:00"/>
    <x v="35"/>
    <x v="5"/>
    <n v="101"/>
    <x v="0"/>
    <s v="Regular"/>
    <x v="208"/>
    <s v="Daramdin Brc"/>
    <s v="Darap Governmemt Senior Secondary School"/>
    <s v="Gyalshing"/>
    <s v="2384/DC/W"/>
    <x v="12"/>
    <x v="1"/>
    <x v="3"/>
    <s v="Married"/>
  </r>
  <r>
    <x v="3"/>
    <s v="NAMBU GOVERNMENT PRIMARY SCHOOL"/>
    <x v="10646"/>
    <x v="2033"/>
    <x v="1"/>
    <d v="1970-06-04T00:00:00"/>
    <x v="4"/>
    <x v="11"/>
    <n v="100"/>
    <x v="0"/>
    <s v="Regular"/>
    <x v="308"/>
    <s v="Daramdin Brc"/>
    <s v="Darap Governmemt Senior Secondary School"/>
    <s v="Gyalshing"/>
    <n v="510"/>
    <x v="12"/>
    <x v="1"/>
    <x v="0"/>
    <s v="Married"/>
  </r>
  <r>
    <x v="3"/>
    <s v="NAMBU TAREN GOVERNMENT PRIMARY SCHOOL"/>
    <x v="10647"/>
    <x v="8375"/>
    <x v="1"/>
    <d v="1971-12-06T00:00:00"/>
    <x v="2"/>
    <x v="9"/>
    <n v="200"/>
    <x v="0"/>
    <s v="Regular"/>
    <x v="843"/>
    <s v="Yuksom Brc"/>
    <s v="Tashiding Government Senior Secondary School"/>
    <s v="Yuksom"/>
    <s v="2562/DC/W"/>
    <x v="4"/>
    <x v="2"/>
    <x v="0"/>
    <s v="Married"/>
  </r>
  <r>
    <x v="3"/>
    <s v="NAMBU TAREN GOVERNMENT PRIMARY SCHOOL"/>
    <x v="10648"/>
    <x v="8376"/>
    <x v="1"/>
    <d v="1976-02-13T00:00:00"/>
    <x v="0"/>
    <x v="22"/>
    <n v="83"/>
    <x v="0"/>
    <s v="Regular"/>
    <x v="122"/>
    <s v="Yuksom Brc"/>
    <s v="Tashiding Government Senior Secondary School"/>
    <s v="Yuksom"/>
    <n v="85"/>
    <x v="9"/>
    <x v="1"/>
    <x v="1"/>
    <s v="Married"/>
  </r>
  <r>
    <x v="3"/>
    <s v="NAMBU TAREN GOVERNMENT PRIMARY SCHOOL"/>
    <x v="10649"/>
    <x v="4601"/>
    <x v="1"/>
    <d v="1973-05-04T00:00:00"/>
    <x v="0"/>
    <x v="0"/>
    <n v="83"/>
    <x v="0"/>
    <s v="Regular"/>
    <x v="249"/>
    <s v="Yuksom Brc"/>
    <s v="Tashiding Government Senior Secondary School"/>
    <s v="Yuksom"/>
    <s v="3895/DC/(W)"/>
    <x v="9"/>
    <x v="1"/>
    <x v="1"/>
    <s v="Married"/>
  </r>
  <r>
    <x v="3"/>
    <s v="NAMBUMANGTHANG GOVERNMENT PRIMARY SCHOOL"/>
    <x v="10650"/>
    <x v="8377"/>
    <x v="1"/>
    <d v="1969-03-02T00:00:00"/>
    <x v="0"/>
    <x v="0"/>
    <n v="83"/>
    <x v="0"/>
    <s v="Regular"/>
    <x v="429"/>
    <s v="Yuksom Brc"/>
    <s v="Tashiding Government Senior Secondary School"/>
    <s v="Yuksom"/>
    <s v="1729/DC/W"/>
    <x v="9"/>
    <x v="1"/>
    <x v="1"/>
    <s v="Married"/>
  </r>
  <r>
    <x v="3"/>
    <s v="NAMBUMANGTHANG GOVERNMENT PRIMARY SCHOOL"/>
    <x v="10651"/>
    <x v="8378"/>
    <x v="1"/>
    <d v="1960-05-01T00:00:00"/>
    <x v="2"/>
    <x v="14"/>
    <n v="200"/>
    <x v="0"/>
    <s v="Regular"/>
    <x v="90"/>
    <s v="Yuksom Brc"/>
    <s v="Tashiding Government Senior Secondary School"/>
    <s v="Yuksom"/>
    <n v="218"/>
    <x v="8"/>
    <x v="2"/>
    <x v="0"/>
    <s v="Married"/>
  </r>
  <r>
    <x v="3"/>
    <s v="NAMBUMANGTHANG GOVERNMENT PRIMARY SCHOOL"/>
    <x v="10652"/>
    <x v="8379"/>
    <x v="0"/>
    <d v="1965-02-02T00:00:00"/>
    <x v="35"/>
    <x v="5"/>
    <n v="101"/>
    <x v="0"/>
    <s v="Regular"/>
    <x v="346"/>
    <s v="Yuksom Brc"/>
    <s v="Tashiding Government Senior Secondary School"/>
    <s v="Yuksom"/>
    <s v="285/DC/W"/>
    <x v="6"/>
    <x v="2"/>
    <x v="0"/>
    <s v="Married"/>
  </r>
  <r>
    <x v="3"/>
    <s v="NAMBUMANGTHANG GOVERNMENT PRIMARY SCHOOL"/>
    <x v="10653"/>
    <x v="8380"/>
    <x v="1"/>
    <d v="1971-03-17T00:00:00"/>
    <x v="0"/>
    <x v="0"/>
    <n v="83"/>
    <x v="0"/>
    <s v="Regular"/>
    <x v="376"/>
    <s v="Yuksom Brc"/>
    <s v="Tashiding Government Senior Secondary School"/>
    <s v="Yuksom"/>
    <s v="654 DC W"/>
    <x v="1"/>
    <x v="1"/>
    <x v="1"/>
    <s v="Ummarried"/>
  </r>
  <r>
    <x v="3"/>
    <s v="NAMBUMANGTHANG GOVERNMENT PRIMARY SCHOOL"/>
    <x v="10654"/>
    <x v="8381"/>
    <x v="1"/>
    <d v="1967-01-13T00:00:00"/>
    <x v="0"/>
    <x v="0"/>
    <n v="83"/>
    <x v="0"/>
    <s v="Regular"/>
    <x v="493"/>
    <s v="Yuksom Brc"/>
    <s v="Tashiding Government Senior Secondary School"/>
    <s v="Yuksom"/>
    <s v="218/DC/W"/>
    <x v="1"/>
    <x v="1"/>
    <x v="1"/>
    <s v="Married"/>
  </r>
  <r>
    <x v="3"/>
    <s v="NAMBUMANGTHANG GOVERNMENT PRIMARY SCHOOL"/>
    <x v="10655"/>
    <x v="8382"/>
    <x v="1"/>
    <d v="1975-06-03T00:00:00"/>
    <x v="4"/>
    <x v="22"/>
    <n v="100"/>
    <x v="0"/>
    <s v="Regular"/>
    <x v="306"/>
    <s v="Yuksom Brc"/>
    <s v="Tashiding Government Senior Secondary School"/>
    <s v="Yuksom"/>
    <s v="SL.NO 3181 DC/ W"/>
    <x v="9"/>
    <x v="1"/>
    <x v="1"/>
    <s v="Married"/>
  </r>
  <r>
    <x v="3"/>
    <s v="NAMBUMANGTHANG GOVERNMENT PRIMARY SCHOOL"/>
    <x v="10656"/>
    <x v="8383"/>
    <x v="0"/>
    <d v="1978-03-06T00:00:00"/>
    <x v="4"/>
    <x v="13"/>
    <n v="100"/>
    <x v="0"/>
    <s v="Regular"/>
    <x v="62"/>
    <s v="Yuksom Brc"/>
    <s v="Tashiding Government Senior Secondary School"/>
    <s v="Yuksom"/>
    <s v="SL.NO. 1882/DC/W"/>
    <x v="1"/>
    <x v="1"/>
    <x v="1"/>
    <s v="Married"/>
  </r>
  <r>
    <x v="3"/>
    <s v="NAMGAON GOVERNMENT PRIMARY SCHOOL"/>
    <x v="10657"/>
    <x v="8384"/>
    <x v="1"/>
    <d v="1965-10-18T00:00:00"/>
    <x v="2"/>
    <x v="14"/>
    <n v="200"/>
    <x v="0"/>
    <s v="Regular"/>
    <x v="802"/>
    <s v="Kaluk (Rinchenpong) Brc"/>
    <s v="Hathidhunga Government secondary School"/>
    <s v="Kaluk"/>
    <s v="SL NO - 611/VOL XII"/>
    <x v="6"/>
    <x v="2"/>
    <x v="0"/>
    <s v="Married"/>
  </r>
  <r>
    <x v="3"/>
    <s v="NAMGAON GOVERNMENT PRIMARY SCHOOL"/>
    <x v="10658"/>
    <x v="8385"/>
    <x v="1"/>
    <d v="1967-08-05T00:00:00"/>
    <x v="0"/>
    <x v="0"/>
    <n v="83"/>
    <x v="0"/>
    <s v="Regular"/>
    <x v="236"/>
    <s v="Kaluk (Rinchenpong) Brc"/>
    <s v="Hathidhunga Government secondary School"/>
    <s v="Kaluk"/>
    <n v="118"/>
    <x v="2"/>
    <x v="0"/>
    <x v="1"/>
    <s v="Married"/>
  </r>
  <r>
    <x v="3"/>
    <s v="NAMGAON GOVERNMENT PRIMARY SCHOOL"/>
    <x v="10659"/>
    <x v="8386"/>
    <x v="1"/>
    <d v="1962-09-15T00:00:00"/>
    <x v="0"/>
    <x v="0"/>
    <n v="83"/>
    <x v="0"/>
    <s v="Regular"/>
    <x v="234"/>
    <s v="Kaluk (Rinchenpong) Brc"/>
    <s v="Hathidhunga Government secondary School"/>
    <s v="Kaluk"/>
    <n v="333"/>
    <x v="7"/>
    <x v="1"/>
    <x v="1"/>
    <s v="Married"/>
  </r>
  <r>
    <x v="3"/>
    <s v="NAMGAON GOVERNMENT PRIMARY SCHOOL"/>
    <x v="10660"/>
    <x v="8387"/>
    <x v="0"/>
    <d v="1971-10-12T00:00:00"/>
    <x v="5"/>
    <x v="5"/>
    <n v="100"/>
    <x v="1"/>
    <s v="Regular"/>
    <x v="208"/>
    <s v="Kaluk (Rinchenpong) Brc"/>
    <s v="Hathidhunga Government secondary School"/>
    <s v="Kaluk"/>
    <s v="16006/DCW"/>
    <x v="6"/>
    <x v="2"/>
    <x v="2"/>
    <s v="Married"/>
  </r>
  <r>
    <x v="3"/>
    <s v="NAMGAON GOVERNMENT PRIMARY SCHOOL"/>
    <x v="10661"/>
    <x v="773"/>
    <x v="0"/>
    <d v="1974-01-05T00:00:00"/>
    <x v="0"/>
    <x v="0"/>
    <n v="83"/>
    <x v="0"/>
    <s v="Regular"/>
    <x v="827"/>
    <s v="Kaluk (Rinchenpong) Brc"/>
    <s v="Hathidhunga Government secondary School"/>
    <s v="Kaluk"/>
    <s v="SL NO. 239/ VOL NO - XII"/>
    <x v="9"/>
    <x v="1"/>
    <x v="1"/>
    <s v="Married"/>
  </r>
  <r>
    <x v="3"/>
    <s v="NASA GOVERNMENT PRIMARY SCHOOL(WEST)"/>
    <x v="10662"/>
    <x v="8388"/>
    <x v="1"/>
    <d v="1982-03-30T00:00:00"/>
    <x v="0"/>
    <x v="5"/>
    <n v="83"/>
    <x v="0"/>
    <s v="Regular"/>
    <x v="875"/>
    <s v="Daramdin Brc"/>
    <s v="Sombaria Government Senior Secondary School"/>
    <s v="Daramdin"/>
    <s v="NA"/>
    <x v="5"/>
    <x v="3"/>
    <x v="0"/>
    <s v="Ummarried"/>
  </r>
  <r>
    <x v="3"/>
    <s v="NASA GOVERNMENT PRIMARY SCHOOL(WEST)"/>
    <x v="10663"/>
    <x v="8389"/>
    <x v="1"/>
    <d v="1961-04-05T00:00:00"/>
    <x v="2"/>
    <x v="9"/>
    <n v="200"/>
    <x v="0"/>
    <s v="Regular"/>
    <x v="541"/>
    <s v="Daramdin Brc"/>
    <s v="Sombaria Government Senior Secondary School"/>
    <s v="Daramdin"/>
    <n v="748"/>
    <x v="2"/>
    <x v="0"/>
    <x v="1"/>
    <s v="Married"/>
  </r>
  <r>
    <x v="3"/>
    <s v="NASA GOVERNMENT PRIMARY SCHOOL(WEST)"/>
    <x v="10664"/>
    <x v="8390"/>
    <x v="0"/>
    <d v="1968-12-25T00:00:00"/>
    <x v="0"/>
    <x v="0"/>
    <n v="83"/>
    <x v="0"/>
    <s v="Regular"/>
    <x v="673"/>
    <s v="Daramdin Brc"/>
    <s v="Sombaria Government Senior Secondary School"/>
    <s v="Daramdin"/>
    <n v="105"/>
    <x v="8"/>
    <x v="2"/>
    <x v="0"/>
    <s v="Married"/>
  </r>
  <r>
    <x v="3"/>
    <s v="NASA GOVERNMENT PRIMARY SCHOOL(WEST)"/>
    <x v="10665"/>
    <x v="6577"/>
    <x v="1"/>
    <d v="1973-05-13T00:00:00"/>
    <x v="0"/>
    <x v="0"/>
    <n v="83"/>
    <x v="0"/>
    <s v="Regular"/>
    <x v="676"/>
    <s v="Daramdin Brc"/>
    <s v="Sombaria Government Senior Secondary School"/>
    <s v="Daramdin"/>
    <n v="1207"/>
    <x v="9"/>
    <x v="1"/>
    <x v="1"/>
    <s v="Married"/>
  </r>
  <r>
    <x v="3"/>
    <s v="NASA GOVERNMENT PRIMARY SCHOOL(WEST)"/>
    <x v="10666"/>
    <x v="8391"/>
    <x v="1"/>
    <d v="1980-02-13T00:00:00"/>
    <x v="0"/>
    <x v="0"/>
    <n v="83"/>
    <x v="0"/>
    <s v="Regular"/>
    <x v="546"/>
    <s v="Daramdin Brc"/>
    <s v="Sombaria Government Senior Secondary School"/>
    <s v="Daramdin"/>
    <s v="SL.NO. 520 VOL NO XV"/>
    <x v="2"/>
    <x v="0"/>
    <x v="1"/>
    <s v="Ummarried"/>
  </r>
  <r>
    <x v="3"/>
    <s v="NAYABAZAR GOVERNMENT JUNIOR HIGH SCHOOL"/>
    <x v="10667"/>
    <x v="8392"/>
    <x v="0"/>
    <d v="1976-09-16T00:00:00"/>
    <x v="0"/>
    <x v="0"/>
    <n v="83"/>
    <x v="0"/>
    <s v="Regular"/>
    <x v="320"/>
    <s v="Soreng Brc"/>
    <s v="Chumbong Government Secondary School"/>
    <s v="Soreng"/>
    <s v="160/IV"/>
    <x v="1"/>
    <x v="1"/>
    <x v="1"/>
    <s v="Married"/>
  </r>
  <r>
    <x v="3"/>
    <s v="NAYABAZAR GOVERNMENT JUNIOR HIGH SCHOOL"/>
    <x v="10668"/>
    <x v="8393"/>
    <x v="1"/>
    <d v="1976-12-26T00:00:00"/>
    <x v="1"/>
    <x v="2"/>
    <n v="3"/>
    <x v="0"/>
    <s v="Regular"/>
    <x v="284"/>
    <s v="Soreng Brc"/>
    <s v="Chumbong Government Secondary School"/>
    <s v="Soreng"/>
    <n v="169"/>
    <x v="6"/>
    <x v="2"/>
    <x v="0"/>
    <s v="Married"/>
  </r>
  <r>
    <x v="3"/>
    <s v="NAYABAZAR GOVERNMENT JUNIOR HIGH SCHOOL"/>
    <x v="10669"/>
    <x v="4149"/>
    <x v="0"/>
    <d v="1955-05-02T00:00:00"/>
    <x v="0"/>
    <x v="0"/>
    <n v="83"/>
    <x v="0"/>
    <s v="Regular"/>
    <x v="951"/>
    <s v="Soreng Brc"/>
    <s v="Chumbong Government Secondary School"/>
    <s v="Soreng"/>
    <n v="202"/>
    <x v="0"/>
    <x v="0"/>
    <x v="0"/>
    <s v="Married"/>
  </r>
  <r>
    <x v="3"/>
    <s v="NAYABAZAR GOVERNMENT JUNIOR HIGH SCHOOL"/>
    <x v="10670"/>
    <x v="8394"/>
    <x v="0"/>
    <d v="1987-05-30T00:00:00"/>
    <x v="36"/>
    <x v="5"/>
    <n v="100"/>
    <x v="0"/>
    <s v="ADHOC"/>
    <x v="534"/>
    <s v="Soreng Brc"/>
    <s v="Chumbong Government Secondary School"/>
    <s v="Soreng"/>
    <s v="134 VOL NO VIII"/>
    <x v="9"/>
    <x v="1"/>
    <x v="1"/>
    <s v="Ummarried"/>
  </r>
  <r>
    <x v="3"/>
    <s v="NAYABAZAR GOVERNMENT JUNIOR HIGH SCHOOL"/>
    <x v="10671"/>
    <x v="8395"/>
    <x v="0"/>
    <d v="1980-03-25T00:00:00"/>
    <x v="0"/>
    <x v="0"/>
    <n v="83"/>
    <x v="0"/>
    <s v="Regular"/>
    <x v="709"/>
    <s v="Soreng Brc"/>
    <s v="Chumbong Government Secondary School"/>
    <s v="Soreng"/>
    <s v="470/XIV"/>
    <x v="0"/>
    <x v="0"/>
    <x v="0"/>
    <s v="Married"/>
  </r>
  <r>
    <x v="3"/>
    <s v="NAYABAZAR GOVERNMENT JUNIOR HIGH SCHOOL"/>
    <x v="10672"/>
    <x v="8396"/>
    <x v="0"/>
    <d v="1984-07-20T00:00:00"/>
    <x v="1"/>
    <x v="3"/>
    <n v="3"/>
    <x v="0"/>
    <s v="ADHOC"/>
    <x v="183"/>
    <s v="Soreng Brc"/>
    <s v="Chumbong Government Secondary School"/>
    <s v="Soreng"/>
    <s v="vol II 7741/DC[S]"/>
    <x v="8"/>
    <x v="2"/>
    <x v="0"/>
    <s v="Ummarried"/>
  </r>
  <r>
    <x v="3"/>
    <s v="NAYABAZAR GOVERNMENT JUNIOR HIGH SCHOOL"/>
    <x v="10673"/>
    <x v="8397"/>
    <x v="1"/>
    <d v="1964-09-15T00:00:00"/>
    <x v="1"/>
    <x v="2"/>
    <n v="3"/>
    <x v="0"/>
    <s v="Regular"/>
    <x v="301"/>
    <s v="Soreng Brc"/>
    <s v="Chumbong Government Secondary School"/>
    <s v="Soreng"/>
    <s v="NA"/>
    <x v="4"/>
    <x v="2"/>
    <x v="0"/>
    <s v="Married"/>
  </r>
  <r>
    <x v="3"/>
    <s v="NAYABAZAR GOVERNMENT JUNIOR HIGH SCHOOL"/>
    <x v="10674"/>
    <x v="707"/>
    <x v="0"/>
    <d v="1971-01-03T00:00:00"/>
    <x v="1"/>
    <x v="2"/>
    <n v="3"/>
    <x v="0"/>
    <s v="Regular"/>
    <x v="238"/>
    <s v="Soreng Brc"/>
    <s v="Chumbong Government Secondary School"/>
    <s v="Soreng"/>
    <s v="COI 19404 DCS"/>
    <x v="8"/>
    <x v="2"/>
    <x v="0"/>
    <s v="Married"/>
  </r>
  <r>
    <x v="3"/>
    <s v="NAYABAZAR GOVERNMENT JUNIOR HIGH SCHOOL"/>
    <x v="10675"/>
    <x v="2820"/>
    <x v="1"/>
    <d v="1974-02-08T00:00:00"/>
    <x v="1"/>
    <x v="1"/>
    <n v="3"/>
    <x v="0"/>
    <s v="Regular"/>
    <x v="59"/>
    <s v="Soreng Brc"/>
    <s v="Chumbong Government Secondary School"/>
    <s v="Soreng"/>
    <s v="870/DCW"/>
    <x v="4"/>
    <x v="2"/>
    <x v="0"/>
    <s v="Married"/>
  </r>
  <r>
    <x v="3"/>
    <s v="NAYABAZAR GOVERNMENT JUNIOR HIGH SCHOOL"/>
    <x v="10676"/>
    <x v="8398"/>
    <x v="1"/>
    <d v="1966-08-23T00:00:00"/>
    <x v="0"/>
    <x v="11"/>
    <n v="83"/>
    <x v="0"/>
    <s v="Regular"/>
    <x v="502"/>
    <s v="Soreng Brc"/>
    <s v="Chumbong Government Secondary School"/>
    <s v="Soreng"/>
    <s v="642-XV"/>
    <x v="12"/>
    <x v="1"/>
    <x v="1"/>
    <s v="Married"/>
  </r>
  <r>
    <x v="3"/>
    <s v="NAYABAZAR GOVERNMENT JUNIOR HIGH SCHOOL"/>
    <x v="10677"/>
    <x v="8399"/>
    <x v="1"/>
    <d v="1971-01-02T00:00:00"/>
    <x v="6"/>
    <x v="5"/>
    <n v="70"/>
    <x v="1"/>
    <s v="Regular"/>
    <x v="193"/>
    <s v="Soreng Brc"/>
    <s v="Chumbong Government Secondary School"/>
    <s v="Soreng"/>
    <s v="IV"/>
    <x v="12"/>
    <x v="1"/>
    <x v="1"/>
    <s v="Married"/>
  </r>
  <r>
    <x v="3"/>
    <s v="NAYABAZAR GOVERNMENT JUNIOR HIGH SCHOOL"/>
    <x v="10678"/>
    <x v="8400"/>
    <x v="0"/>
    <d v="1974-01-01T00:00:00"/>
    <x v="0"/>
    <x v="0"/>
    <n v="83"/>
    <x v="0"/>
    <s v="Regular"/>
    <x v="298"/>
    <s v="Soreng Brc"/>
    <s v="Chumbong Government Secondary School"/>
    <s v="Soreng"/>
    <s v="XVI"/>
    <x v="0"/>
    <x v="0"/>
    <x v="0"/>
    <s v="Married"/>
  </r>
  <r>
    <x v="3"/>
    <s v="NAYABAZAR GOVERNMENT JUNIOR HIGH SCHOOL"/>
    <x v="10679"/>
    <x v="8401"/>
    <x v="1"/>
    <d v="1981-10-14T00:00:00"/>
    <x v="1"/>
    <x v="2"/>
    <n v="3"/>
    <x v="0"/>
    <s v="Regular"/>
    <x v="598"/>
    <s v="Soreng Brc"/>
    <s v="Chumbong Government Secondary School"/>
    <s v="Soreng"/>
    <s v="722/DCE"/>
    <x v="6"/>
    <x v="2"/>
    <x v="0"/>
    <s v="Married"/>
  </r>
  <r>
    <x v="3"/>
    <s v="NAYABAZAR GOVERNMENT JUNIOR HIGH SCHOOL"/>
    <x v="10680"/>
    <x v="8402"/>
    <x v="1"/>
    <d v="1962-06-02T00:00:00"/>
    <x v="0"/>
    <x v="0"/>
    <n v="83"/>
    <x v="0"/>
    <s v="Regular"/>
    <x v="315"/>
    <s v="Soreng Brc"/>
    <s v="Chumbong Government Secondary School"/>
    <s v="Soreng"/>
    <s v="XVI/101/2844"/>
    <x v="5"/>
    <x v="3"/>
    <x v="0"/>
    <s v="Married"/>
  </r>
  <r>
    <x v="3"/>
    <s v="NAYABAZAR GOVERNMENT JUNIOR HIGH SCHOOL"/>
    <x v="10681"/>
    <x v="7075"/>
    <x v="0"/>
    <d v="1965-09-12T00:00:00"/>
    <x v="0"/>
    <x v="0"/>
    <n v="83"/>
    <x v="0"/>
    <s v="Regular"/>
    <x v="667"/>
    <s v="Soreng Brc"/>
    <s v="Chumbong Government Secondary School"/>
    <s v="Soreng"/>
    <s v="165/XXII"/>
    <x v="6"/>
    <x v="2"/>
    <x v="0"/>
    <s v="Married"/>
  </r>
  <r>
    <x v="3"/>
    <s v="NAYABAZAR GOVERNMENT JUNIOR HIGH SCHOOL"/>
    <x v="10682"/>
    <x v="7404"/>
    <x v="0"/>
    <d v="1970-03-14T00:00:00"/>
    <x v="0"/>
    <x v="0"/>
    <n v="83"/>
    <x v="0"/>
    <s v="Regular"/>
    <x v="382"/>
    <s v="Soreng Brc"/>
    <s v="Chumbong Government Secondary School"/>
    <s v="Soreng"/>
    <s v="1447/BC"/>
    <x v="7"/>
    <x v="1"/>
    <x v="1"/>
    <s v="Ummarried"/>
  </r>
  <r>
    <x v="3"/>
    <s v="NAYABAZAR GOVERNMENT JUNIOR HIGH SCHOOL"/>
    <x v="10683"/>
    <x v="8403"/>
    <x v="0"/>
    <d v="1955-03-04T00:00:00"/>
    <x v="0"/>
    <x v="0"/>
    <n v="83"/>
    <x v="0"/>
    <s v="Regular"/>
    <x v="986"/>
    <s v="Soreng Brc"/>
    <s v="Chumbong Government Secondary School"/>
    <s v="Soreng"/>
    <s v="NA"/>
    <x v="0"/>
    <x v="0"/>
    <x v="0"/>
    <s v="Married"/>
  </r>
  <r>
    <x v="3"/>
    <s v="NAYABAZAR GOVERNMENT JUNIOR HIGH SCHOOL"/>
    <x v="10684"/>
    <x v="8404"/>
    <x v="0"/>
    <d v="1968-04-05T00:00:00"/>
    <x v="0"/>
    <x v="0"/>
    <n v="83"/>
    <x v="0"/>
    <s v="Regular"/>
    <x v="286"/>
    <s v="Soreng Brc"/>
    <s v="Chumbong Government Secondary School"/>
    <s v="Soreng"/>
    <n v="79"/>
    <x v="7"/>
    <x v="1"/>
    <x v="1"/>
    <s v="Married"/>
  </r>
  <r>
    <x v="3"/>
    <s v="NAYABAZAR GOVERNMENT JUNIOR HIGH SCHOOL"/>
    <x v="10685"/>
    <x v="6604"/>
    <x v="0"/>
    <d v="1985-12-01T00:00:00"/>
    <x v="31"/>
    <x v="6"/>
    <n v="100"/>
    <x v="1"/>
    <s v="ADHOC"/>
    <x v="40"/>
    <s v="Soreng Brc"/>
    <s v="Chumbong Government Secondary School"/>
    <s v="Soreng"/>
    <s v="SI NO VOL NO XVII"/>
    <x v="11"/>
    <x v="1"/>
    <x v="1"/>
    <s v="Ummarried"/>
  </r>
  <r>
    <x v="3"/>
    <s v="NAYABAZAR GOVERNMENT JUNIOR HIGH SCHOOL"/>
    <x v="10686"/>
    <x v="8405"/>
    <x v="0"/>
    <d v="1984-09-27T00:00:00"/>
    <x v="0"/>
    <x v="0"/>
    <n v="83"/>
    <x v="0"/>
    <s v="Regular"/>
    <x v="812"/>
    <s v="Soreng Brc"/>
    <s v="Chumbong Government Secondary School"/>
    <s v="Soreng"/>
    <s v="1449/BCW"/>
    <x v="6"/>
    <x v="2"/>
    <x v="0"/>
    <s v="Ummarried"/>
  </r>
  <r>
    <x v="3"/>
    <s v="NAYABAZAR GOVERNMENT JUNIOR HIGH SCHOOL"/>
    <x v="10687"/>
    <x v="8406"/>
    <x v="0"/>
    <d v="1966-09-14T00:00:00"/>
    <x v="0"/>
    <x v="0"/>
    <n v="83"/>
    <x v="0"/>
    <s v="Regular"/>
    <x v="366"/>
    <s v="Soreng Brc"/>
    <s v="Chumbong Government Secondary School"/>
    <s v="Soreng"/>
    <s v="19733DC/S"/>
    <x v="8"/>
    <x v="2"/>
    <x v="0"/>
    <s v="Married"/>
  </r>
  <r>
    <x v="3"/>
    <s v="NAYABAZAR GOVERNMENT JUNIOR HIGH SCHOOL"/>
    <x v="10688"/>
    <x v="8407"/>
    <x v="0"/>
    <d v="1965-02-10T00:00:00"/>
    <x v="0"/>
    <x v="0"/>
    <n v="83"/>
    <x v="0"/>
    <s v="Regular"/>
    <x v="346"/>
    <s v="Soreng Brc"/>
    <s v="Chumbong Government Secondary School"/>
    <s v="Soreng"/>
    <n v="3376"/>
    <x v="8"/>
    <x v="2"/>
    <x v="0"/>
    <s v="Married"/>
  </r>
  <r>
    <x v="3"/>
    <s v="NAZOOR BERFOK GOVERNMENT JUNIOR HIGH SCHOOL"/>
    <x v="10689"/>
    <x v="8408"/>
    <x v="1"/>
    <d v="1954-01-25T00:00:00"/>
    <x v="0"/>
    <x v="0"/>
    <n v="83"/>
    <x v="0"/>
    <s v="Regular"/>
    <x v="600"/>
    <s v="Bermiok Martam"/>
    <s v="Yangsum Government Secondary School"/>
    <s v="Bermiok Martam"/>
    <s v="SLNO.100 VNO.XI"/>
    <x v="6"/>
    <x v="2"/>
    <x v="0"/>
    <s v="Married"/>
  </r>
  <r>
    <x v="3"/>
    <s v="NAZOOR BERFOK GOVERNMENT JUNIOR HIGH SCHOOL"/>
    <x v="10690"/>
    <x v="8409"/>
    <x v="1"/>
    <d v="1959-05-01T00:00:00"/>
    <x v="4"/>
    <x v="11"/>
    <n v="100"/>
    <x v="0"/>
    <s v="Regular"/>
    <x v="514"/>
    <s v="Bermiok Martam"/>
    <s v="Yangsum Government Secondary School"/>
    <s v="Bermiok Martam"/>
    <s v="NA"/>
    <x v="12"/>
    <x v="1"/>
    <x v="1"/>
    <s v="Married"/>
  </r>
  <r>
    <x v="3"/>
    <s v="NAZOOR BERFOK GOVERNMENT JUNIOR HIGH SCHOOL"/>
    <x v="10691"/>
    <x v="8410"/>
    <x v="1"/>
    <d v="1978-02-16T00:00:00"/>
    <x v="76"/>
    <x v="5"/>
    <n v="90"/>
    <x v="0"/>
    <s v="Regular"/>
    <x v="525"/>
    <s v="Bermiok Martam"/>
    <s v="Yangsum Government Secondary School"/>
    <s v="Bermiok Martam"/>
    <s v="19/VNO.XII"/>
    <x v="6"/>
    <x v="2"/>
    <x v="0"/>
    <s v="Married"/>
  </r>
  <r>
    <x v="3"/>
    <s v="NAZOOR BERFOK GOVERNMENT JUNIOR HIGH SCHOOL"/>
    <x v="10692"/>
    <x v="8411"/>
    <x v="1"/>
    <d v="1977-03-14T00:00:00"/>
    <x v="1"/>
    <x v="1"/>
    <n v="3"/>
    <x v="0"/>
    <s v="Regular"/>
    <x v="570"/>
    <s v="Bermiok Martam"/>
    <s v="Yangsum Government Secondary School"/>
    <s v="Bermiok Martam"/>
    <s v="SLNO.240 VNO.XIII"/>
    <x v="8"/>
    <x v="2"/>
    <x v="0"/>
    <s v="Married"/>
  </r>
  <r>
    <x v="3"/>
    <s v="NAZOOR BERFOK GOVERNMENT JUNIOR HIGH SCHOOL"/>
    <x v="10693"/>
    <x v="8412"/>
    <x v="1"/>
    <d v="1977-05-26T00:00:00"/>
    <x v="1"/>
    <x v="2"/>
    <n v="3"/>
    <x v="0"/>
    <s v="Regular"/>
    <x v="653"/>
    <s v="Bermiok Martam"/>
    <s v="Yangsum Government Secondary School"/>
    <s v="Bermiok Martam"/>
    <s v="SLNO.91 VNO.XI"/>
    <x v="6"/>
    <x v="2"/>
    <x v="0"/>
    <s v="Married"/>
  </r>
  <r>
    <x v="3"/>
    <s v="NAZOOR BERFOK GOVERNMENT JUNIOR HIGH SCHOOL"/>
    <x v="10694"/>
    <x v="1373"/>
    <x v="1"/>
    <d v="1989-11-21T00:00:00"/>
    <x v="3"/>
    <x v="2"/>
    <n v="28"/>
    <x v="0"/>
    <s v="ADHOC"/>
    <x v="640"/>
    <s v="Bermiok Martam"/>
    <s v="Yangsum Government Secondary School"/>
    <s v="Bermiok Martam"/>
    <s v="NA"/>
    <x v="10"/>
    <x v="4"/>
    <x v="1"/>
    <s v="Ummarried"/>
  </r>
  <r>
    <x v="3"/>
    <s v="NAZOOR BERFOK GOVERNMENT JUNIOR HIGH SCHOOL"/>
    <x v="10695"/>
    <x v="8080"/>
    <x v="1"/>
    <d v="1969-05-13T00:00:00"/>
    <x v="6"/>
    <x v="5"/>
    <n v="70"/>
    <x v="1"/>
    <s v="Regular"/>
    <x v="1"/>
    <s v="Bermiok Martam"/>
    <s v="Yangsum Government Secondary School"/>
    <s v="Bermiok Martam"/>
    <s v="VOL.NO.XIII/SL.NO.143"/>
    <x v="2"/>
    <x v="0"/>
    <x v="0"/>
    <s v="Married"/>
  </r>
  <r>
    <x v="3"/>
    <s v="NAZOOR BERFOK GOVERNMENT JUNIOR HIGH SCHOOL"/>
    <x v="10696"/>
    <x v="1"/>
    <x v="1"/>
    <d v="1980-03-15T00:00:00"/>
    <x v="0"/>
    <x v="0"/>
    <n v="83"/>
    <x v="0"/>
    <s v="Regular"/>
    <x v="709"/>
    <s v="Bermiok Martam"/>
    <s v="Yangsum Government Secondary School"/>
    <s v="Bermiok Martam"/>
    <n v="149"/>
    <x v="1"/>
    <x v="1"/>
    <x v="0"/>
    <s v="Married"/>
  </r>
  <r>
    <x v="3"/>
    <s v="NAZOOR BERFOK GOVERNMENT JUNIOR HIGH SCHOOL"/>
    <x v="10697"/>
    <x v="8413"/>
    <x v="1"/>
    <d v="1980-07-16T00:00:00"/>
    <x v="31"/>
    <x v="6"/>
    <n v="100"/>
    <x v="0"/>
    <s v="ADHOC"/>
    <x v="192"/>
    <s v="Bermiok Martam"/>
    <s v="Yangsum Government Secondary School"/>
    <s v="Bermiok Martam"/>
    <s v="NA"/>
    <x v="9"/>
    <x v="1"/>
    <x v="1"/>
    <s v="Married"/>
  </r>
  <r>
    <x v="3"/>
    <s v="NAZOOR BERFOK GOVERNMENT JUNIOR HIGH SCHOOL"/>
    <x v="10698"/>
    <x v="8414"/>
    <x v="0"/>
    <d v="1984-12-09T00:00:00"/>
    <x v="1"/>
    <x v="2"/>
    <n v="3"/>
    <x v="0"/>
    <s v="ADHOC"/>
    <x v="421"/>
    <s v="Bermiok Martam"/>
    <s v="Yangsum Government Secondary School"/>
    <s v="Bermiok Martam"/>
    <s v="NA"/>
    <x v="1"/>
    <x v="1"/>
    <x v="1"/>
    <s v="Ummarried"/>
  </r>
  <r>
    <x v="3"/>
    <s v="NAZOOR BERFOK GOVERNMENT JUNIOR HIGH SCHOOL"/>
    <x v="10699"/>
    <x v="5113"/>
    <x v="0"/>
    <d v="1964-11-24T00:00:00"/>
    <x v="35"/>
    <x v="5"/>
    <n v="101"/>
    <x v="0"/>
    <s v="Regular"/>
    <x v="196"/>
    <s v="Bermiok Martam"/>
    <s v="Yangsum Government Secondary School"/>
    <s v="Bermiok Martam"/>
    <s v="VNO.XIII SLNO.463"/>
    <x v="2"/>
    <x v="0"/>
    <x v="0"/>
    <s v="Ummarried"/>
  </r>
  <r>
    <x v="3"/>
    <s v="NAZOOR BERFOK GOVERNMENT JUNIOR HIGH SCHOOL"/>
    <x v="10700"/>
    <x v="8415"/>
    <x v="1"/>
    <d v="1971-01-21T00:00:00"/>
    <x v="2"/>
    <x v="4"/>
    <n v="200"/>
    <x v="0"/>
    <s v="Regular"/>
    <x v="537"/>
    <s v="Bermiok Martam"/>
    <s v="Yangsum Government Secondary School"/>
    <s v="Bermiok Martam"/>
    <s v="221-VNO.XI"/>
    <x v="1"/>
    <x v="1"/>
    <x v="1"/>
    <s v="Married"/>
  </r>
  <r>
    <x v="3"/>
    <s v="NAZOOR BERFOK GOVERNMENT JUNIOR HIGH SCHOOL"/>
    <x v="10701"/>
    <x v="8416"/>
    <x v="1"/>
    <d v="1972-03-11T00:00:00"/>
    <x v="1"/>
    <x v="1"/>
    <n v="3"/>
    <x v="0"/>
    <s v="Regular"/>
    <x v="528"/>
    <s v="Bermiok Martam"/>
    <s v="Yangsum Government Secondary School"/>
    <s v="Bermiok Martam"/>
    <s v="SLNO.136 VNO.XIII"/>
    <x v="8"/>
    <x v="2"/>
    <x v="0"/>
    <s v="Ummarried"/>
  </r>
  <r>
    <x v="3"/>
    <s v="NERDHANG GOVERNMENT PRIMARY SCHOOL"/>
    <x v="10702"/>
    <x v="8417"/>
    <x v="1"/>
    <d v="1975-08-18T00:00:00"/>
    <x v="0"/>
    <x v="0"/>
    <n v="83"/>
    <x v="0"/>
    <s v="Regular"/>
    <x v="9"/>
    <s v="Yuksom Brc"/>
    <s v="Tashiding Government Senior Secondary School"/>
    <s v="Yuksom"/>
    <s v="853/DC/W"/>
    <x v="12"/>
    <x v="1"/>
    <x v="0"/>
    <s v="Married"/>
  </r>
  <r>
    <x v="3"/>
    <s v="NERDHANG GOVERNMENT PRIMARY SCHOOL"/>
    <x v="10703"/>
    <x v="3514"/>
    <x v="1"/>
    <d v="1966-06-17T00:00:00"/>
    <x v="2"/>
    <x v="9"/>
    <n v="200"/>
    <x v="0"/>
    <s v="Regular"/>
    <x v="515"/>
    <s v="Yuksom Brc"/>
    <s v="Tashiding Government Senior Secondary School"/>
    <s v="Yuksom"/>
    <s v="3022/B/12/DC/W"/>
    <x v="2"/>
    <x v="0"/>
    <x v="1"/>
    <s v="Married"/>
  </r>
  <r>
    <x v="3"/>
    <s v="NERDHANG GOVERNMENT PRIMARY SCHOOL"/>
    <x v="10704"/>
    <x v="8418"/>
    <x v="1"/>
    <d v="1965-05-17T00:00:00"/>
    <x v="2"/>
    <x v="14"/>
    <n v="200"/>
    <x v="0"/>
    <s v="Regular"/>
    <x v="794"/>
    <s v="Yuksom Brc"/>
    <s v="Tashiding Government Senior Secondary School"/>
    <s v="Yuksom"/>
    <s v="31/VOL/ NO.X"/>
    <x v="6"/>
    <x v="2"/>
    <x v="0"/>
    <s v="Married"/>
  </r>
  <r>
    <x v="3"/>
    <s v="NERDHANG GOVERNMENT PRIMARY SCHOOL"/>
    <x v="10705"/>
    <x v="8419"/>
    <x v="1"/>
    <d v="1976-08-16T00:00:00"/>
    <x v="0"/>
    <x v="11"/>
    <n v="83"/>
    <x v="0"/>
    <s v="Regular"/>
    <x v="165"/>
    <s v="Yuksom Brc"/>
    <s v="Tashiding Government Senior Secondary School"/>
    <s v="Yuksom"/>
    <s v="2438 DC(W)"/>
    <x v="12"/>
    <x v="1"/>
    <x v="0"/>
    <s v="Married"/>
  </r>
  <r>
    <x v="3"/>
    <s v="NERDHANG GOVERNMENT PRIMARY SCHOOL"/>
    <x v="10706"/>
    <x v="8420"/>
    <x v="0"/>
    <d v="1972-07-07T00:00:00"/>
    <x v="0"/>
    <x v="0"/>
    <n v="83"/>
    <x v="0"/>
    <s v="Regular"/>
    <x v="43"/>
    <s v="Yuksom Brc"/>
    <s v="Tashiding Government Senior Secondary School"/>
    <s v="Yuksom"/>
    <n v="127"/>
    <x v="1"/>
    <x v="1"/>
    <x v="1"/>
    <s v="Married"/>
  </r>
  <r>
    <x v="3"/>
    <s v="NERDHANG GOVERNMENT PRIMARY SCHOOL"/>
    <x v="10707"/>
    <x v="8421"/>
    <x v="0"/>
    <d v="1982-04-03T00:00:00"/>
    <x v="0"/>
    <x v="22"/>
    <n v="83"/>
    <x v="0"/>
    <s v="Regular"/>
    <x v="235"/>
    <s v="Yuksom Brc"/>
    <s v="Tashiding Government Senior Secondary School"/>
    <s v="Yuksom"/>
    <s v="399/1093 DC(N)"/>
    <x v="9"/>
    <x v="1"/>
    <x v="1"/>
    <s v="Married"/>
  </r>
  <r>
    <x v="3"/>
    <s v="NERDHANG GOVERNMENT PRIMARY SCHOOL"/>
    <x v="10708"/>
    <x v="7939"/>
    <x v="1"/>
    <d v="1964-05-25T00:00:00"/>
    <x v="0"/>
    <x v="13"/>
    <n v="83"/>
    <x v="0"/>
    <s v="Regular"/>
    <x v="161"/>
    <s v="Yuksom Brc"/>
    <s v="Tashiding Government Senior Secondary School"/>
    <s v="Yuksom"/>
    <s v="880/DCW"/>
    <x v="1"/>
    <x v="1"/>
    <x v="1"/>
    <s v="Ummarried"/>
  </r>
  <r>
    <x v="3"/>
    <s v="NERDHANG GOVERNMENT PRIMARY SCHOOL"/>
    <x v="10709"/>
    <x v="8103"/>
    <x v="0"/>
    <d v="1974-04-08T00:00:00"/>
    <x v="29"/>
    <x v="5"/>
    <n v="101"/>
    <x v="0"/>
    <s v="Regular"/>
    <x v="468"/>
    <s v="Yuksom Brc"/>
    <s v="Tashiding Government Senior Secondary School"/>
    <s v="Yuksom"/>
    <n v="643"/>
    <x v="6"/>
    <x v="2"/>
    <x v="0"/>
    <s v="Married"/>
  </r>
  <r>
    <x v="3"/>
    <s v="NESSA ARITHANG GOVERNMENT PRIMARY SCHOOL"/>
    <x v="10710"/>
    <x v="8422"/>
    <x v="1"/>
    <d v="1964-04-15T00:00:00"/>
    <x v="0"/>
    <x v="11"/>
    <n v="83"/>
    <x v="0"/>
    <s v="Regular"/>
    <x v="6"/>
    <s v="Daramdin Brc"/>
    <s v="Gangyap Government secondary School"/>
    <s v="Yuksom"/>
    <s v="107/DCW"/>
    <x v="12"/>
    <x v="1"/>
    <x v="0"/>
    <s v="Married"/>
  </r>
  <r>
    <x v="3"/>
    <s v="NESSA ARITHANG GOVERNMENT PRIMARY SCHOOL"/>
    <x v="10711"/>
    <x v="8423"/>
    <x v="1"/>
    <d v="1963-07-05T00:00:00"/>
    <x v="2"/>
    <x v="14"/>
    <n v="200"/>
    <x v="0"/>
    <s v="Regular"/>
    <x v="85"/>
    <s v="Daramdin Brc"/>
    <s v="Gangyap Government secondary School"/>
    <s v="Yuksom"/>
    <n v="207"/>
    <x v="8"/>
    <x v="2"/>
    <x v="0"/>
    <s v="Married"/>
  </r>
  <r>
    <x v="3"/>
    <s v="NESSA ARITHANG GOVERNMENT PRIMARY SCHOOL"/>
    <x v="10712"/>
    <x v="2044"/>
    <x v="1"/>
    <d v="1962-02-17T00:00:00"/>
    <x v="0"/>
    <x v="0"/>
    <n v="83"/>
    <x v="0"/>
    <s v="Regular"/>
    <x v="29"/>
    <s v="Daramdin Brc"/>
    <s v="Gangyap Government secondary School"/>
    <s v="Yuksom"/>
    <s v="340/DC WEST"/>
    <x v="9"/>
    <x v="1"/>
    <x v="1"/>
    <s v="Married"/>
  </r>
  <r>
    <x v="3"/>
    <s v="NIJGAON GOVERNMENT PRIMARY SCHOOL"/>
    <x v="10713"/>
    <x v="8424"/>
    <x v="1"/>
    <d v="1979-05-11T00:00:00"/>
    <x v="0"/>
    <x v="0"/>
    <n v="83"/>
    <x v="0"/>
    <s v="Regular"/>
    <x v="650"/>
    <s v="Kaluk (Rinchenpong) Brc"/>
    <s v="Hathidhunga Government secondary School"/>
    <s v="Kaluk"/>
    <s v="2283/DC(W)"/>
    <x v="0"/>
    <x v="0"/>
    <x v="0"/>
    <s v="Ummarried"/>
  </r>
  <r>
    <x v="3"/>
    <s v="OKHERBOTAY GOVERNMENT PRIMARY SCHOOL (W)"/>
    <x v="10714"/>
    <x v="8425"/>
    <x v="0"/>
    <d v="1980-02-14T00:00:00"/>
    <x v="5"/>
    <x v="5"/>
    <n v="100"/>
    <x v="1"/>
    <s v="Regular"/>
    <x v="546"/>
    <s v="Soreng Brc"/>
    <s v="Chumbong Government Secondary School"/>
    <s v="Soreng"/>
    <s v="765 XIV"/>
    <x v="12"/>
    <x v="1"/>
    <x v="1"/>
    <s v="Married"/>
  </r>
  <r>
    <x v="3"/>
    <s v="OKHERBOTAY GOVERNMENT PRIMARY SCHOOL (W)"/>
    <x v="10715"/>
    <x v="8426"/>
    <x v="0"/>
    <d v="1965-08-17T00:00:00"/>
    <x v="2"/>
    <x v="9"/>
    <n v="200"/>
    <x v="0"/>
    <s v="Regular"/>
    <x v="739"/>
    <s v="Soreng Brc"/>
    <s v="Chumbong Government Secondary School"/>
    <s v="Soreng"/>
    <s v="358/V NO.XIII"/>
    <x v="7"/>
    <x v="1"/>
    <x v="1"/>
    <s v="Married"/>
  </r>
  <r>
    <x v="3"/>
    <s v="OKHERBOTAY GOVERNMENT PRIMARY SCHOOL (W)"/>
    <x v="10716"/>
    <x v="8427"/>
    <x v="1"/>
    <d v="1964-07-14T00:00:00"/>
    <x v="2"/>
    <x v="14"/>
    <n v="200"/>
    <x v="0"/>
    <s v="Regular"/>
    <x v="634"/>
    <s v="Soreng Brc"/>
    <s v="Chumbong Government Secondary School"/>
    <s v="Soreng"/>
    <s v="SL.NO.268/VOL.NO.XVIII"/>
    <x v="6"/>
    <x v="2"/>
    <x v="0"/>
    <s v="Married"/>
  </r>
  <r>
    <x v="3"/>
    <s v="OKHERBOTAY GOVERNMENT PRIMARY SCHOOL (W)"/>
    <x v="10717"/>
    <x v="8428"/>
    <x v="1"/>
    <d v="1985-05-05T00:00:00"/>
    <x v="0"/>
    <x v="0"/>
    <n v="83"/>
    <x v="0"/>
    <s v="Regular"/>
    <x v="407"/>
    <s v="Soreng Brc"/>
    <s v="Chumbong Government Secondary School"/>
    <s v="Soreng"/>
    <s v="Xiv"/>
    <x v="15"/>
    <x v="0"/>
    <x v="0"/>
    <s v="Ummarried"/>
  </r>
  <r>
    <x v="3"/>
    <s v="OKHERBOTAY GOVERNMENT PRIMARY SCHOOL (W)"/>
    <x v="10718"/>
    <x v="8429"/>
    <x v="1"/>
    <d v="1962-10-10T00:00:00"/>
    <x v="0"/>
    <x v="0"/>
    <n v="83"/>
    <x v="0"/>
    <s v="Regular"/>
    <x v="328"/>
    <s v="Soreng Brc"/>
    <s v="Chumbong Government Secondary School"/>
    <s v="Soreng"/>
    <n v="596"/>
    <x v="2"/>
    <x v="0"/>
    <x v="1"/>
    <s v="Married"/>
  </r>
  <r>
    <x v="3"/>
    <s v="OKHREY GOVERNMENT SECONDARY SCHOOL"/>
    <x v="10719"/>
    <x v="8430"/>
    <x v="1"/>
    <d v="1990-01-05T00:00:00"/>
    <x v="0"/>
    <x v="0"/>
    <n v="83"/>
    <x v="0"/>
    <s v="ADHOC"/>
    <x v="987"/>
    <s v="Daramdin Brc"/>
    <s v="Okherey Government Secondary School"/>
    <s v="Daramdin"/>
    <s v="232 DC/W"/>
    <x v="11"/>
    <x v="1"/>
    <x v="1"/>
    <s v="Ummarried"/>
  </r>
  <r>
    <x v="3"/>
    <s v="OKHREY GOVERNMENT SECONDARY SCHOOL"/>
    <x v="10720"/>
    <x v="8431"/>
    <x v="1"/>
    <d v="1976-06-21T00:00:00"/>
    <x v="0"/>
    <x v="0"/>
    <n v="83"/>
    <x v="0"/>
    <s v="Regular"/>
    <x v="99"/>
    <s v="Daramdin Brc"/>
    <s v="Okherey Government Secondary School"/>
    <s v="Daramdin"/>
    <s v="1693/DCE"/>
    <x v="6"/>
    <x v="2"/>
    <x v="0"/>
    <s v="Married"/>
  </r>
  <r>
    <x v="3"/>
    <s v="OKHREY GOVERNMENT SECONDARY SCHOOL"/>
    <x v="10721"/>
    <x v="1296"/>
    <x v="1"/>
    <d v="1974-07-14T00:00:00"/>
    <x v="1"/>
    <x v="2"/>
    <n v="3"/>
    <x v="0"/>
    <s v="Regular"/>
    <x v="450"/>
    <s v="Daramdin Brc"/>
    <s v="Okherey Government Secondary School"/>
    <s v="Daramdin"/>
    <s v="1909/DCE"/>
    <x v="6"/>
    <x v="2"/>
    <x v="0"/>
    <s v="Married"/>
  </r>
  <r>
    <x v="3"/>
    <s v="OKHREY GOVERNMENT SECONDARY SCHOOL"/>
    <x v="10722"/>
    <x v="8432"/>
    <x v="0"/>
    <d v="1978-03-02T00:00:00"/>
    <x v="0"/>
    <x v="0"/>
    <n v="83"/>
    <x v="0"/>
    <s v="Regular"/>
    <x v="62"/>
    <s v="Daramdin Brc"/>
    <s v="Okherey Government Secondary School"/>
    <s v="Daramdin"/>
    <s v="NA"/>
    <x v="11"/>
    <x v="1"/>
    <x v="1"/>
    <s v="Married"/>
  </r>
  <r>
    <x v="3"/>
    <s v="OKHREY GOVERNMENT SECONDARY SCHOOL"/>
    <x v="10723"/>
    <x v="2467"/>
    <x v="0"/>
    <d v="1979-12-05T00:00:00"/>
    <x v="29"/>
    <x v="5"/>
    <n v="101"/>
    <x v="1"/>
    <s v="Regular"/>
    <x v="136"/>
    <s v="Daramdin Brc"/>
    <s v="Okherey Government Secondary School"/>
    <s v="Daramdin"/>
    <s v="85/DC/W"/>
    <x v="6"/>
    <x v="2"/>
    <x v="1"/>
    <s v="Married"/>
  </r>
  <r>
    <x v="3"/>
    <s v="OKHREY GOVERNMENT SECONDARY SCHOOL"/>
    <x v="10724"/>
    <x v="6750"/>
    <x v="0"/>
    <d v="1978-03-02T00:00:00"/>
    <x v="76"/>
    <x v="5"/>
    <n v="90"/>
    <x v="0"/>
    <s v="Regular"/>
    <x v="62"/>
    <s v="Daramdin Brc"/>
    <s v="Okherey Government Secondary School"/>
    <s v="Daramdin"/>
    <s v="NA"/>
    <x v="11"/>
    <x v="1"/>
    <x v="1"/>
    <s v="Ummarried"/>
  </r>
  <r>
    <x v="3"/>
    <s v="OKHREY GOVERNMENT SECONDARY SCHOOL"/>
    <x v="10725"/>
    <x v="8433"/>
    <x v="1"/>
    <d v="1971-04-12T00:00:00"/>
    <x v="1"/>
    <x v="2"/>
    <n v="3"/>
    <x v="0"/>
    <s v="Regular"/>
    <x v="75"/>
    <s v="Daramdin Brc"/>
    <s v="Okherey Government Secondary School"/>
    <s v="Daramdin"/>
    <s v="516/XV"/>
    <x v="11"/>
    <x v="1"/>
    <x v="1"/>
    <s v="Married"/>
  </r>
  <r>
    <x v="3"/>
    <s v="OKHREY GOVERNMENT SECONDARY SCHOOL"/>
    <x v="10726"/>
    <x v="5221"/>
    <x v="1"/>
    <d v="1969-04-22T00:00:00"/>
    <x v="4"/>
    <x v="11"/>
    <n v="100"/>
    <x v="0"/>
    <s v="Regular"/>
    <x v="151"/>
    <s v="Daramdin Brc"/>
    <s v="Okherey Government Secondary School"/>
    <s v="Daramdin"/>
    <s v="942/DC/W"/>
    <x v="12"/>
    <x v="1"/>
    <x v="0"/>
    <s v="Married"/>
  </r>
  <r>
    <x v="3"/>
    <s v="OKHREY GOVERNMENT SECONDARY SCHOOL"/>
    <x v="10727"/>
    <x v="8434"/>
    <x v="0"/>
    <d v="1978-07-14T00:00:00"/>
    <x v="6"/>
    <x v="5"/>
    <n v="70"/>
    <x v="1"/>
    <s v="Regular"/>
    <x v="123"/>
    <s v="Daramdin Brc"/>
    <s v="Okherey Government Secondary School"/>
    <s v="Daramdin"/>
    <s v="NA"/>
    <x v="11"/>
    <x v="1"/>
    <x v="1"/>
    <s v="Married"/>
  </r>
  <r>
    <x v="3"/>
    <s v="OKHREY GOVERNMENT SECONDARY SCHOOL"/>
    <x v="10728"/>
    <x v="8435"/>
    <x v="1"/>
    <d v="1971-10-02T00:00:00"/>
    <x v="0"/>
    <x v="0"/>
    <n v="83"/>
    <x v="0"/>
    <s v="Regular"/>
    <x v="208"/>
    <s v="Daramdin Brc"/>
    <s v="Okherey Government Secondary School"/>
    <s v="Daramdin"/>
    <s v="NA"/>
    <x v="11"/>
    <x v="1"/>
    <x v="1"/>
    <s v="Married"/>
  </r>
  <r>
    <x v="3"/>
    <s v="OKHREY GOVERNMENT SECONDARY SCHOOL"/>
    <x v="10729"/>
    <x v="8436"/>
    <x v="1"/>
    <d v="1976-04-02T00:00:00"/>
    <x v="4"/>
    <x v="13"/>
    <n v="100"/>
    <x v="0"/>
    <s v="Regular"/>
    <x v="46"/>
    <s v="Daramdin Brc"/>
    <s v="Okherey Government Secondary School"/>
    <s v="Daramdin"/>
    <s v="NA"/>
    <x v="1"/>
    <x v="1"/>
    <x v="1"/>
    <s v="Ummarried"/>
  </r>
  <r>
    <x v="3"/>
    <s v="OKHREY GOVERNMENT SECONDARY SCHOOL"/>
    <x v="10730"/>
    <x v="8437"/>
    <x v="1"/>
    <d v="1988-06-06T00:00:00"/>
    <x v="1"/>
    <x v="3"/>
    <n v="3"/>
    <x v="0"/>
    <s v="ADHOC"/>
    <x v="460"/>
    <s v="Daramdin Brc"/>
    <s v="Okherey Government Secondary School"/>
    <s v="Daramdin"/>
    <s v="NA"/>
    <x v="1"/>
    <x v="1"/>
    <x v="1"/>
    <s v="Ummarried"/>
  </r>
  <r>
    <x v="3"/>
    <s v="OKHREY GOVERNMENT SECONDARY SCHOOL"/>
    <x v="10731"/>
    <x v="8438"/>
    <x v="1"/>
    <d v="1981-12-21T00:00:00"/>
    <x v="1"/>
    <x v="1"/>
    <n v="3"/>
    <x v="0"/>
    <s v="Regular"/>
    <x v="419"/>
    <s v="Daramdin Brc"/>
    <s v="Okherey Government Secondary School"/>
    <s v="Daramdin"/>
    <s v="NA"/>
    <x v="12"/>
    <x v="1"/>
    <x v="0"/>
    <s v="Married"/>
  </r>
  <r>
    <x v="3"/>
    <s v="OKHREY GOVERNMENT SECONDARY SCHOOL"/>
    <x v="10732"/>
    <x v="8439"/>
    <x v="1"/>
    <d v="1974-06-07T00:00:00"/>
    <x v="1"/>
    <x v="2"/>
    <n v="3"/>
    <x v="0"/>
    <s v="Regular"/>
    <x v="36"/>
    <s v="Daramdin Brc"/>
    <s v="Okherey Government Secondary School"/>
    <s v="Daramdin"/>
    <s v="NA"/>
    <x v="12"/>
    <x v="1"/>
    <x v="3"/>
    <s v="Married"/>
  </r>
  <r>
    <x v="3"/>
    <s v="OKHREY GOVERNMENT SECONDARY SCHOOL"/>
    <x v="10733"/>
    <x v="366"/>
    <x v="0"/>
    <d v="1973-10-07T00:00:00"/>
    <x v="12"/>
    <x v="5"/>
    <n v="11"/>
    <x v="1"/>
    <s v="MR"/>
    <x v="208"/>
    <s v="Daramdin Brc"/>
    <s v="Okherey Government Secondary School"/>
    <s v="Daramdin"/>
    <s v="0226/VOL.NO.XVI"/>
    <x v="1"/>
    <x v="1"/>
    <x v="1"/>
    <s v="Married"/>
  </r>
  <r>
    <x v="3"/>
    <s v="OKHREY GOVERNMENT SECONDARY SCHOOL"/>
    <x v="10734"/>
    <x v="8440"/>
    <x v="0"/>
    <d v="1975-03-01T00:00:00"/>
    <x v="0"/>
    <x v="0"/>
    <n v="83"/>
    <x v="0"/>
    <s v="Regular"/>
    <x v="833"/>
    <s v="Daramdin Brc"/>
    <s v="Okherey Government Secondary School"/>
    <s v="Daramdin"/>
    <s v="64/XVI"/>
    <x v="11"/>
    <x v="1"/>
    <x v="1"/>
    <s v="Married"/>
  </r>
  <r>
    <x v="3"/>
    <s v="OMCHUNG GOVERNMENT JUNIOR HIGH SCHOOL"/>
    <x v="10735"/>
    <x v="8441"/>
    <x v="0"/>
    <d v="1952-10-21T00:00:00"/>
    <x v="0"/>
    <x v="0"/>
    <n v="83"/>
    <x v="0"/>
    <s v="Regular"/>
    <x v="855"/>
    <s v="Gyalshing Brc"/>
    <s v="Legship Government Senior Secondary School"/>
    <s v="Gyalshing"/>
    <s v="VOL NO XI, SL NO 199"/>
    <x v="8"/>
    <x v="2"/>
    <x v="0"/>
    <s v="Ummarried"/>
  </r>
  <r>
    <x v="3"/>
    <s v="OMCHUNG GOVERNMENT JUNIOR HIGH SCHOOL"/>
    <x v="10736"/>
    <x v="8442"/>
    <x v="0"/>
    <d v="1967-06-02T00:00:00"/>
    <x v="0"/>
    <x v="0"/>
    <n v="83"/>
    <x v="0"/>
    <s v="Regular"/>
    <x v="218"/>
    <s v="Gyalshing Brc"/>
    <s v="Legship Government Senior Secondary School"/>
    <s v="Gyalshing"/>
    <s v="3029/DC(E)"/>
    <x v="8"/>
    <x v="2"/>
    <x v="0"/>
    <s v="Married"/>
  </r>
  <r>
    <x v="3"/>
    <s v="OMCHUNG GOVERNMENT JUNIOR HIGH SCHOOL"/>
    <x v="10737"/>
    <x v="8443"/>
    <x v="1"/>
    <d v="1982-08-24T00:00:00"/>
    <x v="0"/>
    <x v="0"/>
    <n v="83"/>
    <x v="0"/>
    <s v="Regular"/>
    <x v="69"/>
    <s v="Gyalshing Brc"/>
    <s v="Legship Government Senior Secondary School"/>
    <s v="Gyalshing"/>
    <s v="2304/DC/W"/>
    <x v="2"/>
    <x v="0"/>
    <x v="2"/>
    <s v="Married"/>
  </r>
  <r>
    <x v="3"/>
    <s v="OMCHUNG GOVERNMENT JUNIOR HIGH SCHOOL"/>
    <x v="10738"/>
    <x v="8444"/>
    <x v="0"/>
    <d v="1968-11-08T00:00:00"/>
    <x v="0"/>
    <x v="0"/>
    <n v="83"/>
    <x v="0"/>
    <s v="Regular"/>
    <x v="369"/>
    <s v="Gyalshing Brc"/>
    <s v="Legship Government Senior Secondary School"/>
    <s v="Gyalshing"/>
    <n v="1630"/>
    <x v="13"/>
    <x v="3"/>
    <x v="2"/>
    <s v="Married"/>
  </r>
  <r>
    <x v="3"/>
    <s v="OMCHUNG GOVERNMENT JUNIOR HIGH SCHOOL"/>
    <x v="10739"/>
    <x v="257"/>
    <x v="1"/>
    <d v="1985-06-20T00:00:00"/>
    <x v="1"/>
    <x v="1"/>
    <n v="3"/>
    <x v="0"/>
    <s v="ADHOC"/>
    <x v="911"/>
    <s v="Gyalshing Brc"/>
    <s v="Legship Government Senior Secondary School"/>
    <s v="Gyalshing"/>
    <s v="6330/DC/W/06/09/2011"/>
    <x v="8"/>
    <x v="2"/>
    <x v="0"/>
    <s v="Ummarried"/>
  </r>
  <r>
    <x v="3"/>
    <s v="OMCHUNG GOVERNMENT JUNIOR HIGH SCHOOL"/>
    <x v="10740"/>
    <x v="8445"/>
    <x v="1"/>
    <d v="1964-01-01T00:00:00"/>
    <x v="4"/>
    <x v="11"/>
    <n v="100"/>
    <x v="0"/>
    <s v="Regular"/>
    <x v="385"/>
    <s v="Gyalshing Brc"/>
    <s v="Legship Government Senior Secondary School"/>
    <s v="Gyalshing"/>
    <s v="VOL NO XI, SL NO 86"/>
    <x v="12"/>
    <x v="1"/>
    <x v="0"/>
    <s v="Married"/>
  </r>
  <r>
    <x v="3"/>
    <s v="OMCHUNG GOVERNMENT JUNIOR HIGH SCHOOL"/>
    <x v="10741"/>
    <x v="8446"/>
    <x v="1"/>
    <d v="1968-02-15T00:00:00"/>
    <x v="0"/>
    <x v="0"/>
    <n v="83"/>
    <x v="0"/>
    <s v="Regular"/>
    <x v="283"/>
    <s v="Gyalshing Brc"/>
    <s v="Legship Government Senior Secondary School"/>
    <s v="Gyalshing"/>
    <s v="670/VOL.NO.XVI"/>
    <x v="8"/>
    <x v="2"/>
    <x v="0"/>
    <s v="Married"/>
  </r>
  <r>
    <x v="3"/>
    <s v="OMCHUNG GOVERNMENT JUNIOR HIGH SCHOOL"/>
    <x v="10742"/>
    <x v="8447"/>
    <x v="0"/>
    <d v="1963-03-27T00:00:00"/>
    <x v="29"/>
    <x v="5"/>
    <n v="101"/>
    <x v="0"/>
    <s v="Regular"/>
    <x v="142"/>
    <s v="Gyalshing Brc"/>
    <s v="Legship Government Senior Secondary School"/>
    <s v="Gyalshing"/>
    <s v="VOL NO X, SL NO 104"/>
    <x v="3"/>
    <x v="0"/>
    <x v="0"/>
    <s v="Married"/>
  </r>
  <r>
    <x v="3"/>
    <s v="OMCHUNG GOVERNMENT JUNIOR HIGH SCHOOL"/>
    <x v="10743"/>
    <x v="4013"/>
    <x v="1"/>
    <d v="1979-02-01T00:00:00"/>
    <x v="1"/>
    <x v="3"/>
    <n v="3"/>
    <x v="0"/>
    <s v="Regular"/>
    <x v="575"/>
    <s v="Gyalshing Brc"/>
    <s v="Legship Government Senior Secondary School"/>
    <s v="Gyalshing"/>
    <s v="NA"/>
    <x v="7"/>
    <x v="1"/>
    <x v="1"/>
    <s v="Married"/>
  </r>
  <r>
    <x v="3"/>
    <s v="OMCHUNG GOVERNMENT JUNIOR HIGH SCHOOL"/>
    <x v="10744"/>
    <x v="8448"/>
    <x v="1"/>
    <d v="1972-04-05T00:00:00"/>
    <x v="4"/>
    <x v="11"/>
    <n v="100"/>
    <x v="0"/>
    <s v="Regular"/>
    <x v="341"/>
    <s v="Gyalshing Brc"/>
    <s v="Legship Government Senior Secondary School"/>
    <s v="Gyalshing"/>
    <n v="195"/>
    <x v="12"/>
    <x v="1"/>
    <x v="1"/>
    <s v="Married"/>
  </r>
  <r>
    <x v="3"/>
    <s v="OMCHUNG GOVERNMENT JUNIOR HIGH SCHOOL"/>
    <x v="10745"/>
    <x v="2060"/>
    <x v="0"/>
    <d v="1984-04-09T00:00:00"/>
    <x v="0"/>
    <x v="0"/>
    <n v="83"/>
    <x v="0"/>
    <s v="Regular"/>
    <x v="538"/>
    <s v="Gyalshing Brc"/>
    <s v="Legship Government Senior Secondary School"/>
    <s v="Gyalshing"/>
    <s v="3022/DCW"/>
    <x v="8"/>
    <x v="2"/>
    <x v="0"/>
    <s v="Married"/>
  </r>
  <r>
    <x v="3"/>
    <s v="OMCHUNG GOVERNMENT JUNIOR HIGH SCHOOL"/>
    <x v="10746"/>
    <x v="8449"/>
    <x v="1"/>
    <d v="1984-10-07T00:00:00"/>
    <x v="1"/>
    <x v="2"/>
    <n v="3"/>
    <x v="0"/>
    <s v="ADHOC"/>
    <x v="220"/>
    <s v="Gyalshing Brc"/>
    <s v="Legship Government Senior Secondary School"/>
    <s v="Gyalshing"/>
    <s v="509/94DT/26/02/2007"/>
    <x v="11"/>
    <x v="1"/>
    <x v="1"/>
    <s v="Ummarried"/>
  </r>
  <r>
    <x v="3"/>
    <s v="OMCHUNG GOVERNMENT JUNIOR HIGH SCHOOL"/>
    <x v="10747"/>
    <x v="8450"/>
    <x v="1"/>
    <d v="1962-07-05T00:00:00"/>
    <x v="0"/>
    <x v="0"/>
    <n v="83"/>
    <x v="0"/>
    <s v="Regular"/>
    <x v="100"/>
    <s v="Gyalshing Brc"/>
    <s v="Legship Government Senior Secondary School"/>
    <s v="Gyalshing"/>
    <n v="2038"/>
    <x v="8"/>
    <x v="2"/>
    <x v="0"/>
    <s v="Married"/>
  </r>
  <r>
    <x v="3"/>
    <s v="PAKKIGAON GOVERNMENT SECONDARY SCHOOL"/>
    <x v="10748"/>
    <x v="8451"/>
    <x v="1"/>
    <d v="1959-07-04T00:00:00"/>
    <x v="0"/>
    <x v="11"/>
    <n v="83"/>
    <x v="0"/>
    <s v="Regular"/>
    <x v="834"/>
    <s v="Soreng Brc"/>
    <s v="Soreng Government Senior Secondary School"/>
    <s v="Soreng"/>
    <n v="1148"/>
    <x v="12"/>
    <x v="1"/>
    <x v="3"/>
    <s v="Married"/>
  </r>
  <r>
    <x v="3"/>
    <s v="PAKKIGAON GOVERNMENT SECONDARY SCHOOL"/>
    <x v="10749"/>
    <x v="7913"/>
    <x v="1"/>
    <d v="1965-05-12T00:00:00"/>
    <x v="30"/>
    <x v="10"/>
    <n v="50"/>
    <x v="1"/>
    <s v="Regular"/>
    <x v="18"/>
    <s v="Soreng Brc"/>
    <s v="Soreng Government Senior Secondary School"/>
    <s v="Soreng"/>
    <s v="756/VOL.NO.XV"/>
    <x v="4"/>
    <x v="2"/>
    <x v="0"/>
    <s v="Married"/>
  </r>
  <r>
    <x v="3"/>
    <s v="PAKKIGAON GOVERNMENT SECONDARY SCHOOL"/>
    <x v="10750"/>
    <x v="8259"/>
    <x v="1"/>
    <d v="1966-02-19T00:00:00"/>
    <x v="0"/>
    <x v="0"/>
    <n v="83"/>
    <x v="0"/>
    <s v="Regular"/>
    <x v="439"/>
    <s v="Soreng Brc"/>
    <s v="Soreng Government Senior Secondary School"/>
    <s v="Soreng"/>
    <n v="1225"/>
    <x v="8"/>
    <x v="2"/>
    <x v="0"/>
    <s v="Married"/>
  </r>
  <r>
    <x v="3"/>
    <s v="PAKKIGAON GOVERNMENT SECONDARY SCHOOL"/>
    <x v="10751"/>
    <x v="8452"/>
    <x v="1"/>
    <d v="1979-02-14T00:00:00"/>
    <x v="1"/>
    <x v="2"/>
    <n v="3"/>
    <x v="0"/>
    <s v="Regular"/>
    <x v="72"/>
    <s v="Soreng Brc"/>
    <s v="Soreng Government Senior Secondary School"/>
    <s v="Soreng"/>
    <s v="1734/DCE"/>
    <x v="6"/>
    <x v="2"/>
    <x v="0"/>
    <s v="Married"/>
  </r>
  <r>
    <x v="3"/>
    <s v="PAKKIGAON GOVERNMENT SECONDARY SCHOOL"/>
    <x v="10752"/>
    <x v="8453"/>
    <x v="1"/>
    <d v="1963-12-18T00:00:00"/>
    <x v="6"/>
    <x v="5"/>
    <n v="70"/>
    <x v="1"/>
    <s v="Regular"/>
    <x v="200"/>
    <s v="Soreng Brc"/>
    <s v="Soreng Government Senior Secondary School"/>
    <s v="Soreng"/>
    <n v="148"/>
    <x v="12"/>
    <x v="1"/>
    <x v="0"/>
    <s v="Married"/>
  </r>
  <r>
    <x v="3"/>
    <s v="PAKKIGAON GOVERNMENT SECONDARY SCHOOL"/>
    <x v="10753"/>
    <x v="8454"/>
    <x v="1"/>
    <d v="1963-12-26T00:00:00"/>
    <x v="1"/>
    <x v="2"/>
    <n v="3"/>
    <x v="0"/>
    <s v="Regular"/>
    <x v="385"/>
    <s v="Soreng Brc"/>
    <s v="Soreng Government Senior Secondary School"/>
    <s v="Soreng"/>
    <s v="VNO.XV SLNO.865"/>
    <x v="8"/>
    <x v="2"/>
    <x v="0"/>
    <s v="Married"/>
  </r>
  <r>
    <x v="3"/>
    <s v="PAKKIGAON GOVERNMENT SECONDARY SCHOOL"/>
    <x v="10754"/>
    <x v="8455"/>
    <x v="0"/>
    <d v="1980-04-19T00:00:00"/>
    <x v="1"/>
    <x v="1"/>
    <n v="3"/>
    <x v="0"/>
    <s v="ADHOC"/>
    <x v="445"/>
    <s v="Soreng Brc"/>
    <s v="Soreng Government Senior Secondary School"/>
    <s v="Soreng"/>
    <s v="1107/DC(W)"/>
    <x v="11"/>
    <x v="1"/>
    <x v="1"/>
    <s v="Married"/>
  </r>
  <r>
    <x v="3"/>
    <s v="PAKKIGAON GOVERNMENT SECONDARY SCHOOL"/>
    <x v="10755"/>
    <x v="8456"/>
    <x v="1"/>
    <d v="1961-04-02T00:00:00"/>
    <x v="1"/>
    <x v="1"/>
    <n v="3"/>
    <x v="0"/>
    <s v="Regular"/>
    <x v="847"/>
    <s v="Soreng Brc"/>
    <s v="Soreng Government Senior Secondary School"/>
    <s v="Soreng"/>
    <s v="NA"/>
    <x v="10"/>
    <x v="4"/>
    <x v="5"/>
    <s v="Married"/>
  </r>
  <r>
    <x v="3"/>
    <s v="PAKKIGAON GOVERNMENT SECONDARY SCHOOL"/>
    <x v="10756"/>
    <x v="8457"/>
    <x v="0"/>
    <d v="1970-05-03T00:00:00"/>
    <x v="6"/>
    <x v="5"/>
    <n v="70"/>
    <x v="1"/>
    <s v="Regular"/>
    <x v="343"/>
    <s v="Soreng Brc"/>
    <s v="Soreng Government Senior Secondary School"/>
    <s v="Soreng"/>
    <n v="571"/>
    <x v="12"/>
    <x v="1"/>
    <x v="3"/>
    <s v="Married"/>
  </r>
  <r>
    <x v="3"/>
    <s v="PAKKIGAON GOVERNMENT SECONDARY SCHOOL"/>
    <x v="10757"/>
    <x v="8458"/>
    <x v="0"/>
    <d v="1974-11-27T00:00:00"/>
    <x v="1"/>
    <x v="1"/>
    <n v="3"/>
    <x v="0"/>
    <s v="Regular"/>
    <x v="349"/>
    <s v="Soreng Brc"/>
    <s v="Soreng Government Senior Secondary School"/>
    <s v="Soreng"/>
    <s v="SLNO.195 VNO.XV"/>
    <x v="8"/>
    <x v="2"/>
    <x v="0"/>
    <s v="Married"/>
  </r>
  <r>
    <x v="3"/>
    <s v="PAKKIGAON GOVERNMENT SECONDARY SCHOOL"/>
    <x v="10758"/>
    <x v="8459"/>
    <x v="0"/>
    <d v="1967-01-19T00:00:00"/>
    <x v="5"/>
    <x v="5"/>
    <n v="100"/>
    <x v="1"/>
    <s v="Regular"/>
    <x v="493"/>
    <s v="Soreng Brc"/>
    <s v="Soreng Government Senior Secondary School"/>
    <s v="Soreng"/>
    <s v="670/XV"/>
    <x v="0"/>
    <x v="0"/>
    <x v="0"/>
    <s v="Married"/>
  </r>
  <r>
    <x v="3"/>
    <s v="PAKKIGAON GOVERNMENT SECONDARY SCHOOL"/>
    <x v="10759"/>
    <x v="8460"/>
    <x v="1"/>
    <d v="1963-10-23T00:00:00"/>
    <x v="0"/>
    <x v="0"/>
    <n v="83"/>
    <x v="0"/>
    <s v="Regular"/>
    <x v="310"/>
    <s v="Soreng Brc"/>
    <s v="Soreng Government Senior Secondary School"/>
    <s v="Soreng"/>
    <s v="392/DCW"/>
    <x v="6"/>
    <x v="2"/>
    <x v="0"/>
    <s v="Married"/>
  </r>
  <r>
    <x v="3"/>
    <s v="PAKKIGAON GOVERNMENT SECONDARY SCHOOL"/>
    <x v="10760"/>
    <x v="8461"/>
    <x v="1"/>
    <d v="1957-09-05T00:00:00"/>
    <x v="0"/>
    <x v="0"/>
    <n v="83"/>
    <x v="0"/>
    <s v="Regular"/>
    <x v="781"/>
    <s v="Soreng Brc"/>
    <s v="Soreng Government Senior Secondary School"/>
    <s v="Soreng"/>
    <s v="SLNO.635 VNO.XV"/>
    <x v="6"/>
    <x v="2"/>
    <x v="0"/>
    <s v="Married"/>
  </r>
  <r>
    <x v="3"/>
    <s v="PAKKIGAON GOVERNMENT SECONDARY SCHOOL"/>
    <x v="10761"/>
    <x v="8462"/>
    <x v="1"/>
    <d v="1975-09-10T00:00:00"/>
    <x v="1"/>
    <x v="2"/>
    <n v="3"/>
    <x v="0"/>
    <s v="Regular"/>
    <x v="197"/>
    <s v="Soreng Brc"/>
    <s v="Soreng Government Senior Secondary School"/>
    <s v="Soreng"/>
    <s v="2561/DC/W"/>
    <x v="12"/>
    <x v="1"/>
    <x v="1"/>
    <s v="Ummarried"/>
  </r>
  <r>
    <x v="3"/>
    <s v="PAKKIGAON GOVERNMENT SECONDARY SCHOOL"/>
    <x v="10762"/>
    <x v="8463"/>
    <x v="1"/>
    <d v="1956-09-11T00:00:00"/>
    <x v="0"/>
    <x v="0"/>
    <n v="83"/>
    <x v="0"/>
    <s v="Regular"/>
    <x v="800"/>
    <s v="Soreng Brc"/>
    <s v="Soreng Government Senior Secondary School"/>
    <s v="Soreng"/>
    <n v="1016"/>
    <x v="3"/>
    <x v="0"/>
    <x v="0"/>
    <s v="Married"/>
  </r>
  <r>
    <x v="3"/>
    <s v="PARENGAON GOVERNMENT PRIMARY SCHOOL"/>
    <x v="10763"/>
    <x v="8464"/>
    <x v="0"/>
    <d v="1990-11-01T00:00:00"/>
    <x v="0"/>
    <x v="0"/>
    <n v="83"/>
    <x v="0"/>
    <s v="ADHOC"/>
    <x v="868"/>
    <s v="Kaluk (Rinchenpong) Brc"/>
    <s v="Mangalbaria Government Senior Secondary School"/>
    <s v="Kaluk"/>
    <s v="NA"/>
    <x v="6"/>
    <x v="2"/>
    <x v="0"/>
    <s v="Ummarried"/>
  </r>
  <r>
    <x v="3"/>
    <s v="PARENGAON GOVERNMENT PRIMARY SCHOOL"/>
    <x v="10764"/>
    <x v="8465"/>
    <x v="0"/>
    <d v="1990-11-01T00:00:00"/>
    <x v="0"/>
    <x v="0"/>
    <n v="83"/>
    <x v="0"/>
    <s v="ADHOC"/>
    <x v="868"/>
    <s v="Kaluk (Rinchenpong) Brc"/>
    <s v="Mangalbaria Government Senior Secondary School"/>
    <s v="Kaluk"/>
    <s v="NA"/>
    <x v="1"/>
    <x v="1"/>
    <x v="1"/>
    <s v="Ummarried"/>
  </r>
  <r>
    <x v="3"/>
    <s v="PARENGAON GOVERNMENT PRIMARY SCHOOL"/>
    <x v="10765"/>
    <x v="8466"/>
    <x v="1"/>
    <d v="1990-11-01T00:00:00"/>
    <x v="2"/>
    <x v="14"/>
    <n v="200"/>
    <x v="0"/>
    <s v="Regular"/>
    <x v="868"/>
    <s v="Kaluk (Rinchenpong) Brc"/>
    <s v="Mangalbaria Government Senior Secondary School"/>
    <s v="Kaluk"/>
    <s v="NA"/>
    <x v="6"/>
    <x v="2"/>
    <x v="0"/>
    <s v="Married"/>
  </r>
  <r>
    <x v="3"/>
    <s v="PARENGAON GOVERNMENT PRIMARY SCHOOL"/>
    <x v="10766"/>
    <x v="8467"/>
    <x v="1"/>
    <d v="1982-07-04T00:00:00"/>
    <x v="0"/>
    <x v="0"/>
    <n v="83"/>
    <x v="0"/>
    <s v="Regular"/>
    <x v="400"/>
    <s v="Kaluk (Rinchenpong) Brc"/>
    <s v="Mangalbaria Government Senior Secondary School"/>
    <s v="Kaluk"/>
    <n v="927"/>
    <x v="12"/>
    <x v="1"/>
    <x v="1"/>
    <s v="Ummarried"/>
  </r>
  <r>
    <x v="3"/>
    <s v="PARENGAON GOVERNMENT PRIMARY SCHOOL"/>
    <x v="10767"/>
    <x v="8165"/>
    <x v="0"/>
    <d v="1990-11-01T00:00:00"/>
    <x v="0"/>
    <x v="0"/>
    <n v="83"/>
    <x v="0"/>
    <s v="ADHOC"/>
    <x v="868"/>
    <s v="Kaluk (Rinchenpong) Brc"/>
    <s v="Mangalbaria Government Senior Secondary School"/>
    <s v="Kaluk"/>
    <s v="NA"/>
    <x v="12"/>
    <x v="1"/>
    <x v="0"/>
    <s v="Married"/>
  </r>
  <r>
    <x v="3"/>
    <s v="PARENGAON GOVERNMENT PRIMARY SCHOOL"/>
    <x v="10768"/>
    <x v="4671"/>
    <x v="1"/>
    <d v="1987-04-08T00:00:00"/>
    <x v="0"/>
    <x v="0"/>
    <n v="83"/>
    <x v="0"/>
    <s v="Substitute"/>
    <x v="647"/>
    <s v="Kaluk (Rinchenpong) Brc"/>
    <s v="Mangalbaria Government Senior Secondary School"/>
    <s v="Kaluk"/>
    <s v="1132/DC"/>
    <x v="1"/>
    <x v="1"/>
    <x v="1"/>
    <s v="Ummarried"/>
  </r>
  <r>
    <x v="3"/>
    <s v="PARENGAON GOVERNMENT PRIMARY SCHOOL"/>
    <x v="10769"/>
    <x v="8468"/>
    <x v="1"/>
    <d v="1982-10-10T00:00:00"/>
    <x v="0"/>
    <x v="5"/>
    <n v="83"/>
    <x v="0"/>
    <s v="ADHOC"/>
    <x v="185"/>
    <s v="Kaluk (Rinchenpong) Brc"/>
    <s v="Mangalbaria Government Senior Secondary School"/>
    <s v="Kaluk"/>
    <s v="931/DC WEST"/>
    <x v="0"/>
    <x v="0"/>
    <x v="0"/>
    <s v="Ummarried"/>
  </r>
  <r>
    <x v="3"/>
    <s v="PARENGAON GOVERNMENT PRIMARY SCHOOL"/>
    <x v="10770"/>
    <x v="8469"/>
    <x v="1"/>
    <d v="1965-08-18T00:00:00"/>
    <x v="2"/>
    <x v="14"/>
    <n v="200"/>
    <x v="0"/>
    <s v="Regular"/>
    <x v="739"/>
    <s v="Kaluk (Rinchenpong) Brc"/>
    <s v="Mangalbaria Government Senior Secondary School"/>
    <s v="Kaluk"/>
    <s v="461/XX"/>
    <x v="11"/>
    <x v="1"/>
    <x v="1"/>
    <s v="Married"/>
  </r>
  <r>
    <x v="3"/>
    <s v="PELLING CHUMPONG GOVERNMENT JUNIOR HIGH SCHOOL"/>
    <x v="10771"/>
    <x v="8470"/>
    <x v="0"/>
    <d v="1985-05-08T00:00:00"/>
    <x v="1"/>
    <x v="1"/>
    <n v="3"/>
    <x v="0"/>
    <s v="Regular"/>
    <x v="534"/>
    <s v="Gyalshing Brc"/>
    <s v="Pelling Government Senior Secondary School"/>
    <s v="Gyalshing"/>
    <s v="NA"/>
    <x v="6"/>
    <x v="2"/>
    <x v="0"/>
    <s v="Ummarried"/>
  </r>
  <r>
    <x v="3"/>
    <s v="PELLING CHUMPONG GOVERNMENT JUNIOR HIGH SCHOOL"/>
    <x v="10772"/>
    <x v="1169"/>
    <x v="1"/>
    <d v="1969-04-14T00:00:00"/>
    <x v="4"/>
    <x v="11"/>
    <n v="100"/>
    <x v="0"/>
    <s v="Regular"/>
    <x v="151"/>
    <s v="Gyalshing Brc"/>
    <s v="Pelling Government Senior Secondary School"/>
    <s v="Gyalshing"/>
    <s v="152/VNO.X"/>
    <x v="12"/>
    <x v="1"/>
    <x v="3"/>
    <s v="Married"/>
  </r>
  <r>
    <x v="3"/>
    <s v="PELLING CHUMPONG GOVERNMENT JUNIOR HIGH SCHOOL"/>
    <x v="10773"/>
    <x v="8471"/>
    <x v="1"/>
    <d v="1965-03-13T00:00:00"/>
    <x v="6"/>
    <x v="5"/>
    <n v="70"/>
    <x v="1"/>
    <s v="Regular"/>
    <x v="142"/>
    <s v="Gyalshing Brc"/>
    <s v="Pelling Government Senior Secondary School"/>
    <s v="Gyalshing"/>
    <s v="NA"/>
    <x v="6"/>
    <x v="2"/>
    <x v="0"/>
    <s v="Married"/>
  </r>
  <r>
    <x v="3"/>
    <s v="PELLING CHUMPONG GOVERNMENT JUNIOR HIGH SCHOOL"/>
    <x v="10774"/>
    <x v="8472"/>
    <x v="1"/>
    <d v="1975-12-24T00:00:00"/>
    <x v="0"/>
    <x v="0"/>
    <n v="83"/>
    <x v="0"/>
    <s v="Regular"/>
    <x v="119"/>
    <s v="Gyalshing Brc"/>
    <s v="Pelling Government Senior Secondary School"/>
    <s v="Gyalshing"/>
    <s v="NA"/>
    <x v="13"/>
    <x v="3"/>
    <x v="0"/>
    <s v="Married"/>
  </r>
  <r>
    <x v="3"/>
    <s v="PELLING CHUMPONG GOVERNMENT JUNIOR HIGH SCHOOL"/>
    <x v="10775"/>
    <x v="8473"/>
    <x v="1"/>
    <d v="1970-02-20T00:00:00"/>
    <x v="2"/>
    <x v="14"/>
    <n v="200"/>
    <x v="0"/>
    <s v="Regular"/>
    <x v="657"/>
    <s v="Gyalshing Brc"/>
    <s v="Pelling Government Senior Secondary School"/>
    <s v="Gyalshing"/>
    <s v="NA"/>
    <x v="4"/>
    <x v="2"/>
    <x v="0"/>
    <s v="Married"/>
  </r>
  <r>
    <x v="3"/>
    <s v="PELLING CHUMPONG GOVERNMENT JUNIOR HIGH SCHOOL"/>
    <x v="10776"/>
    <x v="8474"/>
    <x v="1"/>
    <d v="1969-12-13T00:00:00"/>
    <x v="0"/>
    <x v="0"/>
    <n v="83"/>
    <x v="0"/>
    <s v="Regular"/>
    <x v="147"/>
    <s v="Gyalshing Brc"/>
    <s v="Pelling Government Senior Secondary School"/>
    <s v="Gyalshing"/>
    <s v="NA"/>
    <x v="6"/>
    <x v="2"/>
    <x v="0"/>
    <s v="Married"/>
  </r>
  <r>
    <x v="3"/>
    <s v="PELLING CHUMPONG GOVERNMENT JUNIOR HIGH SCHOOL"/>
    <x v="10777"/>
    <x v="8475"/>
    <x v="1"/>
    <d v="1985-09-17T00:00:00"/>
    <x v="3"/>
    <x v="2"/>
    <n v="28"/>
    <x v="0"/>
    <s v="ADHOC"/>
    <x v="846"/>
    <s v="Gyalshing Brc"/>
    <s v="Pelling Government Senior Secondary School"/>
    <s v="Gyalshing"/>
    <s v="NA"/>
    <x v="1"/>
    <x v="1"/>
    <x v="1"/>
    <s v="Ummarried"/>
  </r>
  <r>
    <x v="3"/>
    <s v="PELLING CHUMPONG GOVERNMENT JUNIOR HIGH SCHOOL"/>
    <x v="10778"/>
    <x v="958"/>
    <x v="1"/>
    <d v="1975-03-29T00:00:00"/>
    <x v="1"/>
    <x v="3"/>
    <n v="3"/>
    <x v="0"/>
    <s v="Regular"/>
    <x v="273"/>
    <s v="Gyalshing Brc"/>
    <s v="Pelling Government Senior Secondary School"/>
    <s v="Gyalshing"/>
    <s v="NA"/>
    <x v="0"/>
    <x v="0"/>
    <x v="0"/>
    <s v="Married"/>
  </r>
  <r>
    <x v="3"/>
    <s v="PELLING CHUMPONG GOVERNMENT JUNIOR HIGH SCHOOL"/>
    <x v="10779"/>
    <x v="8476"/>
    <x v="1"/>
    <d v="1973-12-07T00:00:00"/>
    <x v="1"/>
    <x v="2"/>
    <n v="3"/>
    <x v="0"/>
    <s v="Regular"/>
    <x v="532"/>
    <s v="Gyalshing Brc"/>
    <s v="Pelling Government Senior Secondary School"/>
    <s v="Gyalshing"/>
    <s v="NA"/>
    <x v="1"/>
    <x v="1"/>
    <x v="1"/>
    <s v="Married"/>
  </r>
  <r>
    <x v="3"/>
    <s v="PELLING CHUMPONG GOVERNMENT JUNIOR HIGH SCHOOL"/>
    <x v="10780"/>
    <x v="8477"/>
    <x v="0"/>
    <d v="1969-10-01T00:00:00"/>
    <x v="4"/>
    <x v="13"/>
    <n v="100"/>
    <x v="0"/>
    <s v="Regular"/>
    <x v="163"/>
    <s v="Gyalshing Brc"/>
    <s v="Pelling Government Senior Secondary School"/>
    <s v="Gyalshing"/>
    <n v="169"/>
    <x v="1"/>
    <x v="1"/>
    <x v="1"/>
    <s v="Married"/>
  </r>
  <r>
    <x v="3"/>
    <s v="PELLING CHUMPONG GOVERNMENT JUNIOR HIGH SCHOOL"/>
    <x v="10781"/>
    <x v="3875"/>
    <x v="1"/>
    <d v="1960-12-12T00:00:00"/>
    <x v="4"/>
    <x v="13"/>
    <n v="100"/>
    <x v="0"/>
    <s v="Regular"/>
    <x v="526"/>
    <s v="Gyalshing Brc"/>
    <s v="Pelling Government Senior Secondary School"/>
    <s v="Gyalshing"/>
    <s v="NA"/>
    <x v="1"/>
    <x v="1"/>
    <x v="1"/>
    <s v="Married"/>
  </r>
  <r>
    <x v="3"/>
    <s v="PELLING CHUMPONG GOVERNMENT JUNIOR HIGH SCHOOL"/>
    <x v="10782"/>
    <x v="4638"/>
    <x v="0"/>
    <d v="1984-10-12T00:00:00"/>
    <x v="98"/>
    <x v="5"/>
    <n v="15"/>
    <x v="1"/>
    <s v="Regular"/>
    <x v="185"/>
    <s v="Gyalshing Brc"/>
    <s v="Pelling Government Senior Secondary School"/>
    <s v="Gyalshing"/>
    <n v="2473"/>
    <x v="1"/>
    <x v="1"/>
    <x v="1"/>
    <s v="Married"/>
  </r>
  <r>
    <x v="3"/>
    <s v="PELLING CHUMPONG GOVERNMENT JUNIOR HIGH SCHOOL"/>
    <x v="10783"/>
    <x v="4284"/>
    <x v="1"/>
    <d v="1974-03-12T00:00:00"/>
    <x v="0"/>
    <x v="0"/>
    <n v="83"/>
    <x v="0"/>
    <s v="Regular"/>
    <x v="374"/>
    <s v="Gyalshing Brc"/>
    <s v="Pelling Government Senior Secondary School"/>
    <s v="Gyalshing"/>
    <s v="NA"/>
    <x v="6"/>
    <x v="2"/>
    <x v="0"/>
    <s v="Married"/>
  </r>
  <r>
    <x v="3"/>
    <s v="PELLING CHUMPONG GOVERNMENT JUNIOR HIGH SCHOOL"/>
    <x v="10784"/>
    <x v="366"/>
    <x v="0"/>
    <d v="1973-09-26T00:00:00"/>
    <x v="29"/>
    <x v="5"/>
    <n v="101"/>
    <x v="0"/>
    <s v="Regular"/>
    <x v="81"/>
    <s v="Gyalshing Brc"/>
    <s v="Pelling Government Senior Secondary School"/>
    <s v="Gyalshing"/>
    <s v="1194/DCW"/>
    <x v="1"/>
    <x v="1"/>
    <x v="1"/>
    <s v="Married"/>
  </r>
  <r>
    <x v="3"/>
    <s v="PELLING CHUMPONG GOVERNMENT JUNIOR HIGH SCHOOL"/>
    <x v="10785"/>
    <x v="8478"/>
    <x v="1"/>
    <d v="1983-04-01T00:00:00"/>
    <x v="98"/>
    <x v="5"/>
    <n v="15"/>
    <x v="1"/>
    <s v="Regular"/>
    <x v="873"/>
    <s v="Gyalshing Brc"/>
    <s v="Pelling Government Senior Secondary School"/>
    <s v="Gyalshing"/>
    <s v="3845/DC/W"/>
    <x v="1"/>
    <x v="1"/>
    <x v="1"/>
    <s v="Married"/>
  </r>
  <r>
    <x v="3"/>
    <s v="PELLING CHUMPONG GOVERNMENT JUNIOR HIGH SCHOOL"/>
    <x v="10786"/>
    <x v="8479"/>
    <x v="0"/>
    <d v="1968-06-10T00:00:00"/>
    <x v="29"/>
    <x v="5"/>
    <n v="101"/>
    <x v="0"/>
    <s v="Regular"/>
    <x v="101"/>
    <s v="Gyalshing Brc"/>
    <s v="Pelling Government Senior Secondary School"/>
    <s v="Gyalshing"/>
    <s v="NA"/>
    <x v="6"/>
    <x v="2"/>
    <x v="0"/>
    <s v="Married"/>
  </r>
  <r>
    <x v="3"/>
    <s v="PELLING CHUMPONG GOVERNMENT JUNIOR HIGH SCHOOL"/>
    <x v="10787"/>
    <x v="8480"/>
    <x v="1"/>
    <d v="1953-03-03T00:00:00"/>
    <x v="2"/>
    <x v="4"/>
    <n v="200"/>
    <x v="0"/>
    <s v="Regular"/>
    <x v="807"/>
    <s v="Gyalshing Brc"/>
    <s v="Pelling Government Senior Secondary School"/>
    <s v="Gyalshing"/>
    <s v="4666/VNO.X"/>
    <x v="6"/>
    <x v="2"/>
    <x v="0"/>
    <s v="Married"/>
  </r>
  <r>
    <x v="3"/>
    <s v="PELLING CHUMPONG GOVERNMENT JUNIOR HIGH SCHOOL"/>
    <x v="10788"/>
    <x v="8481"/>
    <x v="0"/>
    <d v="1968-08-01T00:00:00"/>
    <x v="0"/>
    <x v="0"/>
    <n v="83"/>
    <x v="0"/>
    <s v="Regular"/>
    <x v="216"/>
    <s v="Gyalshing Brc"/>
    <s v="Pelling Government Senior Secondary School"/>
    <s v="Gyalshing"/>
    <s v="14051/DCW"/>
    <x v="6"/>
    <x v="2"/>
    <x v="0"/>
    <s v="Married"/>
  </r>
  <r>
    <x v="3"/>
    <s v="PELLING GOVERNMENT SENIOR SECONDARY SCHOOL"/>
    <x v="10789"/>
    <x v="3240"/>
    <x v="1"/>
    <d v="1961-11-09T00:00:00"/>
    <x v="1"/>
    <x v="1"/>
    <n v="3"/>
    <x v="0"/>
    <s v="Regular"/>
    <x v="293"/>
    <s v="Gyalshing Brc"/>
    <s v="Pelling Government Senior Secondary School"/>
    <s v="Gyalshing"/>
    <s v="NA"/>
    <x v="10"/>
    <x v="4"/>
    <x v="0"/>
    <s v="Married"/>
  </r>
  <r>
    <x v="3"/>
    <s v="PELLING GOVERNMENT SENIOR SECONDARY SCHOOL"/>
    <x v="10790"/>
    <x v="895"/>
    <x v="0"/>
    <d v="1985-05-10T00:00:00"/>
    <x v="1"/>
    <x v="1"/>
    <n v="3"/>
    <x v="0"/>
    <s v="ADHOC"/>
    <x v="534"/>
    <s v="Gyalshing Brc"/>
    <s v="Pelling Government Senior Secondary School"/>
    <s v="Gyalshing"/>
    <s v="VI/100LDCE"/>
    <x v="1"/>
    <x v="1"/>
    <x v="1"/>
    <s v="Ummarried"/>
  </r>
  <r>
    <x v="3"/>
    <s v="PELLING GOVERNMENT SENIOR SECONDARY SCHOOL"/>
    <x v="10791"/>
    <x v="8482"/>
    <x v="1"/>
    <d v="1964-02-03T00:00:00"/>
    <x v="39"/>
    <x v="26"/>
    <n v="4"/>
    <x v="0"/>
    <s v="Regular"/>
    <x v="391"/>
    <s v="Gyalshing Brc"/>
    <s v="Pelling Government Senior Secondary School"/>
    <s v="Gyalshing"/>
    <s v="NA"/>
    <x v="10"/>
    <x v="4"/>
    <x v="0"/>
    <s v="Married"/>
  </r>
  <r>
    <x v="3"/>
    <s v="PELLING GOVERNMENT SENIOR SECONDARY SCHOOL"/>
    <x v="10792"/>
    <x v="8483"/>
    <x v="1"/>
    <d v="1982-06-21T00:00:00"/>
    <x v="12"/>
    <x v="5"/>
    <n v="11"/>
    <x v="1"/>
    <s v="Regular"/>
    <x v="299"/>
    <s v="Gyalshing Brc"/>
    <s v="Pelling Government Senior Secondary School"/>
    <s v="Gyalshing"/>
    <s v="NA"/>
    <x v="12"/>
    <x v="1"/>
    <x v="0"/>
    <s v="Ummarried"/>
  </r>
  <r>
    <x v="3"/>
    <s v="PELLING GOVERNMENT SENIOR SECONDARY SCHOOL"/>
    <x v="10793"/>
    <x v="8484"/>
    <x v="0"/>
    <d v="1970-10-07T00:00:00"/>
    <x v="0"/>
    <x v="0"/>
    <n v="83"/>
    <x v="0"/>
    <s v="Regular"/>
    <x v="355"/>
    <s v="Gyalshing Brc"/>
    <s v="Pelling Government Senior Secondary School"/>
    <s v="Gyalshing"/>
    <s v="145/XXI"/>
    <x v="4"/>
    <x v="2"/>
    <x v="0"/>
    <s v="Married"/>
  </r>
  <r>
    <x v="3"/>
    <s v="PELLING GOVERNMENT SENIOR SECONDARY SCHOOL"/>
    <x v="10794"/>
    <x v="1166"/>
    <x v="1"/>
    <d v="1968-01-05T00:00:00"/>
    <x v="6"/>
    <x v="5"/>
    <n v="70"/>
    <x v="1"/>
    <s v="Regular"/>
    <x v="245"/>
    <s v="Gyalshing Brc"/>
    <s v="Pelling Government Senior Secondary School"/>
    <s v="Gyalshing"/>
    <s v="1451/DC(W)"/>
    <x v="0"/>
    <x v="0"/>
    <x v="0"/>
    <s v="Married"/>
  </r>
  <r>
    <x v="3"/>
    <s v="PELLING GOVERNMENT SENIOR SECONDARY SCHOOL"/>
    <x v="10795"/>
    <x v="8485"/>
    <x v="1"/>
    <d v="1968-04-17T00:00:00"/>
    <x v="52"/>
    <x v="5"/>
    <n v="13"/>
    <x v="1"/>
    <s v="MR"/>
    <x v="334"/>
    <s v="Gyalshing Brc"/>
    <s v="Pelling Government Senior Secondary School"/>
    <s v="Gyalshing"/>
    <s v="NA"/>
    <x v="10"/>
    <x v="4"/>
    <x v="0"/>
    <s v="Married"/>
  </r>
  <r>
    <x v="3"/>
    <s v="PELLING GOVERNMENT SENIOR SECONDARY SCHOOL"/>
    <x v="10796"/>
    <x v="8486"/>
    <x v="1"/>
    <d v="1978-10-10T00:00:00"/>
    <x v="39"/>
    <x v="17"/>
    <n v="4"/>
    <x v="0"/>
    <s v="Regular"/>
    <x v="646"/>
    <s v="Gyalshing Brc"/>
    <s v="Pelling Government Senior Secondary School"/>
    <s v="Gyalshing"/>
    <s v="419/DC/W"/>
    <x v="6"/>
    <x v="2"/>
    <x v="0"/>
    <s v="Married"/>
  </r>
  <r>
    <x v="3"/>
    <s v="PELLING GOVERNMENT SENIOR SECONDARY SCHOOL"/>
    <x v="10797"/>
    <x v="8487"/>
    <x v="1"/>
    <d v="1968-05-30T00:00:00"/>
    <x v="39"/>
    <x v="30"/>
    <n v="4"/>
    <x v="0"/>
    <s v="Regular"/>
    <x v="343"/>
    <s v="Gyalshing Brc"/>
    <s v="Pelling Government Senior Secondary School"/>
    <s v="Gyalshing"/>
    <s v="NA"/>
    <x v="10"/>
    <x v="4"/>
    <x v="2"/>
    <s v="Married"/>
  </r>
  <r>
    <x v="3"/>
    <s v="PELLING GOVERNMENT SENIOR SECONDARY SCHOOL"/>
    <x v="10798"/>
    <x v="8488"/>
    <x v="1"/>
    <d v="1980-01-08T00:00:00"/>
    <x v="46"/>
    <x v="5"/>
    <n v="71"/>
    <x v="1"/>
    <s v="Regular"/>
    <x v="535"/>
    <s v="Gyalshing Brc"/>
    <s v="Pelling Government Senior Secondary School"/>
    <s v="Gyalshing"/>
    <s v="COI VOLUM NO XII SL NO 154"/>
    <x v="12"/>
    <x v="1"/>
    <x v="0"/>
    <s v="Married"/>
  </r>
  <r>
    <x v="3"/>
    <s v="PELLING GOVERNMENT SENIOR SECONDARY SCHOOL"/>
    <x v="10799"/>
    <x v="8489"/>
    <x v="0"/>
    <d v="1956-04-03T00:00:00"/>
    <x v="0"/>
    <x v="0"/>
    <n v="83"/>
    <x v="0"/>
    <s v="Regular"/>
    <x v="776"/>
    <s v="Gyalshing Brc"/>
    <s v="Pelling Government Senior Secondary School"/>
    <s v="Gyalshing"/>
    <s v="451/XVII"/>
    <x v="1"/>
    <x v="1"/>
    <x v="1"/>
    <s v="Married"/>
  </r>
  <r>
    <x v="3"/>
    <s v="PELLING GOVERNMENT SENIOR SECONDARY SCHOOL"/>
    <x v="10800"/>
    <x v="8490"/>
    <x v="1"/>
    <d v="1964-04-04T00:00:00"/>
    <x v="43"/>
    <x v="5"/>
    <n v="10"/>
    <x v="1"/>
    <s v="Regular"/>
    <x v="336"/>
    <s v="Gyalshing Brc"/>
    <s v="Pelling Government Senior Secondary School"/>
    <s v="Gyalshing"/>
    <s v="COI 3365"/>
    <x v="1"/>
    <x v="1"/>
    <x v="1"/>
    <s v="Married"/>
  </r>
  <r>
    <x v="3"/>
    <s v="PELLING GOVERNMENT SENIOR SECONDARY SCHOOL"/>
    <x v="10801"/>
    <x v="1284"/>
    <x v="1"/>
    <d v="1975-08-12T00:00:00"/>
    <x v="0"/>
    <x v="0"/>
    <n v="83"/>
    <x v="0"/>
    <s v="Regular"/>
    <x v="9"/>
    <s v="Gyalshing Brc"/>
    <s v="Pelling Government Senior Secondary School"/>
    <s v="Gyalshing"/>
    <n v="213"/>
    <x v="1"/>
    <x v="1"/>
    <x v="1"/>
    <s v="Married"/>
  </r>
  <r>
    <x v="3"/>
    <s v="PELLING GOVERNMENT SENIOR SECONDARY SCHOOL"/>
    <x v="10802"/>
    <x v="8491"/>
    <x v="0"/>
    <d v="1961-06-26T00:00:00"/>
    <x v="0"/>
    <x v="0"/>
    <n v="83"/>
    <x v="0"/>
    <s v="Regular"/>
    <x v="789"/>
    <s v="Gyalshing Brc"/>
    <s v="Pelling Government Senior Secondary School"/>
    <s v="Gyalshing"/>
    <s v="91/XI"/>
    <x v="1"/>
    <x v="1"/>
    <x v="1"/>
    <s v="Married"/>
  </r>
  <r>
    <x v="3"/>
    <s v="PELLING GOVERNMENT SENIOR SECONDARY SCHOOL"/>
    <x v="10803"/>
    <x v="1286"/>
    <x v="0"/>
    <d v="1964-03-13T00:00:00"/>
    <x v="0"/>
    <x v="13"/>
    <n v="83"/>
    <x v="0"/>
    <s v="Regular"/>
    <x v="89"/>
    <s v="Gyalshing Brc"/>
    <s v="Pelling Government Senior Secondary School"/>
    <s v="Gyalshing"/>
    <s v="91/X"/>
    <x v="1"/>
    <x v="1"/>
    <x v="1"/>
    <s v="Married"/>
  </r>
  <r>
    <x v="3"/>
    <s v="PELLING GOVERNMENT SENIOR SECONDARY SCHOOL"/>
    <x v="10804"/>
    <x v="273"/>
    <x v="0"/>
    <d v="1978-05-04T00:00:00"/>
    <x v="30"/>
    <x v="10"/>
    <n v="50"/>
    <x v="1"/>
    <s v="Co-terminus"/>
    <x v="662"/>
    <s v="Gyalshing Brc"/>
    <s v="Pelling Government Senior Secondary School"/>
    <s v="Gyalshing"/>
    <s v="8789/DC/E"/>
    <x v="9"/>
    <x v="1"/>
    <x v="1"/>
    <s v="Ummarried"/>
  </r>
  <r>
    <x v="3"/>
    <s v="PELLING GOVERNMENT SENIOR SECONDARY SCHOOL"/>
    <x v="10805"/>
    <x v="4353"/>
    <x v="1"/>
    <d v="1964-02-07T00:00:00"/>
    <x v="6"/>
    <x v="5"/>
    <n v="70"/>
    <x v="1"/>
    <s v="Regular"/>
    <x v="29"/>
    <s v="Gyalshing Brc"/>
    <s v="Pelling Government Senior Secondary School"/>
    <s v="Gyalshing"/>
    <s v="NA"/>
    <x v="6"/>
    <x v="2"/>
    <x v="0"/>
    <s v="Married"/>
  </r>
  <r>
    <x v="3"/>
    <s v="PELLING GOVERNMENT SENIOR SECONDARY SCHOOL"/>
    <x v="10806"/>
    <x v="8492"/>
    <x v="0"/>
    <d v="1960-01-17T00:00:00"/>
    <x v="42"/>
    <x v="5"/>
    <n v="35"/>
    <x v="1"/>
    <s v="Regular"/>
    <x v="890"/>
    <s v="Gyalshing Brc"/>
    <s v="Pelling Government Senior Secondary School"/>
    <s v="Gyalshing"/>
    <s v="NA"/>
    <x v="1"/>
    <x v="1"/>
    <x v="1"/>
    <s v="Married"/>
  </r>
  <r>
    <x v="3"/>
    <s v="PELLING GOVERNMENT SENIOR SECONDARY SCHOOL"/>
    <x v="10807"/>
    <x v="8411"/>
    <x v="1"/>
    <d v="1987-06-20T00:00:00"/>
    <x v="1"/>
    <x v="3"/>
    <n v="3"/>
    <x v="0"/>
    <s v="ADHOC"/>
    <x v="856"/>
    <s v="Gyalshing Brc"/>
    <s v="Pelling Government Senior Secondary School"/>
    <s v="Gyalshing"/>
    <n v="761"/>
    <x v="8"/>
    <x v="2"/>
    <x v="0"/>
    <s v="Ummarried"/>
  </r>
  <r>
    <x v="3"/>
    <s v="PELLING GOVERNMENT SENIOR SECONDARY SCHOOL"/>
    <x v="10808"/>
    <x v="1371"/>
    <x v="1"/>
    <d v="1971-03-03T00:00:00"/>
    <x v="39"/>
    <x v="16"/>
    <n v="4"/>
    <x v="0"/>
    <s v="Regular"/>
    <x v="376"/>
    <s v="Gyalshing Brc"/>
    <s v="Pelling Government Senior Secondary School"/>
    <s v="Gyalshing"/>
    <n v="268"/>
    <x v="8"/>
    <x v="2"/>
    <x v="0"/>
    <s v="Married"/>
  </r>
  <r>
    <x v="3"/>
    <s v="PELLING GOVERNMENT SENIOR SECONDARY SCHOOL"/>
    <x v="10809"/>
    <x v="8493"/>
    <x v="1"/>
    <d v="1959-08-24T00:00:00"/>
    <x v="21"/>
    <x v="8"/>
    <n v="27"/>
    <x v="1"/>
    <s v="Regular"/>
    <x v="880"/>
    <s v="Gyalshing Brc"/>
    <s v="Pelling Government Senior Secondary School"/>
    <s v="Gyalshing"/>
    <s v="NA"/>
    <x v="6"/>
    <x v="2"/>
    <x v="0"/>
    <s v="Married"/>
  </r>
  <r>
    <x v="3"/>
    <s v="PELLING GOVERNMENT SENIOR SECONDARY SCHOOL"/>
    <x v="10810"/>
    <x v="8494"/>
    <x v="1"/>
    <d v="1981-07-14T00:00:00"/>
    <x v="39"/>
    <x v="1"/>
    <n v="4"/>
    <x v="0"/>
    <s v="Regular"/>
    <x v="169"/>
    <s v="Gyalshing Brc"/>
    <s v="Pelling Government Senior Secondary School"/>
    <s v="Gyalshing"/>
    <s v="SL NO. 222; VOL NO XI"/>
    <x v="1"/>
    <x v="1"/>
    <x v="1"/>
    <s v="Ummarried"/>
  </r>
  <r>
    <x v="3"/>
    <s v="PELLING GOVERNMENT SENIOR SECONDARY SCHOOL"/>
    <x v="10811"/>
    <x v="8495"/>
    <x v="0"/>
    <d v="1966-03-02T00:00:00"/>
    <x v="1"/>
    <x v="2"/>
    <n v="3"/>
    <x v="0"/>
    <s v="Regular"/>
    <x v="387"/>
    <s v="Gyalshing Brc"/>
    <s v="Pelling Government Senior Secondary School"/>
    <s v="Gyalshing"/>
    <s v="VNO.XII 999"/>
    <x v="4"/>
    <x v="2"/>
    <x v="0"/>
    <s v="Married"/>
  </r>
  <r>
    <x v="3"/>
    <s v="PELLING GOVERNMENT SENIOR SECONDARY SCHOOL"/>
    <x v="10812"/>
    <x v="8496"/>
    <x v="1"/>
    <d v="1956-10-05T00:00:00"/>
    <x v="39"/>
    <x v="16"/>
    <n v="4"/>
    <x v="0"/>
    <s v="Regular"/>
    <x v="922"/>
    <s v="Gyalshing Brc"/>
    <s v="Pelling Government Senior Secondary School"/>
    <s v="Gyalshing"/>
    <s v="NA"/>
    <x v="10"/>
    <x v="4"/>
    <x v="0"/>
    <s v="Married"/>
  </r>
  <r>
    <x v="3"/>
    <s v="PELLING GOVERNMENT SENIOR SECONDARY SCHOOL"/>
    <x v="10813"/>
    <x v="321"/>
    <x v="1"/>
    <d v="1952-04-02T00:00:00"/>
    <x v="0"/>
    <x v="0"/>
    <n v="83"/>
    <x v="0"/>
    <s v="Regular"/>
    <x v="988"/>
    <s v="Gyalshing Brc"/>
    <s v="Pelling Government Senior Secondary School"/>
    <s v="Gyalshing"/>
    <s v="NA"/>
    <x v="4"/>
    <x v="2"/>
    <x v="0"/>
    <s v="Married"/>
  </r>
  <r>
    <x v="3"/>
    <s v="PELLING GOVERNMENT SENIOR SECONDARY SCHOOL"/>
    <x v="10814"/>
    <x v="8497"/>
    <x v="1"/>
    <d v="1953-03-25T00:00:00"/>
    <x v="1"/>
    <x v="3"/>
    <n v="3"/>
    <x v="0"/>
    <s v="Regular"/>
    <x v="807"/>
    <s v="Gyalshing Brc"/>
    <s v="Pelling Government Senior Secondary School"/>
    <s v="Gyalshing"/>
    <s v="NA"/>
    <x v="10"/>
    <x v="4"/>
    <x v="4"/>
    <s v="Married"/>
  </r>
  <r>
    <x v="3"/>
    <s v="PELLING GOVERNMENT SENIOR SECONDARY SCHOOL"/>
    <x v="10815"/>
    <x v="8498"/>
    <x v="1"/>
    <d v="1980-06-14T00:00:00"/>
    <x v="33"/>
    <x v="5"/>
    <n v="70"/>
    <x v="1"/>
    <s v="Regular"/>
    <x v="861"/>
    <s v="Gyalshing Brc"/>
    <s v="Pelling Government Senior Secondary School"/>
    <s v="Gyalshing"/>
    <s v="NA"/>
    <x v="9"/>
    <x v="1"/>
    <x v="2"/>
    <s v="Married"/>
  </r>
  <r>
    <x v="3"/>
    <s v="PELLING GOVERNMENT SENIOR SECONDARY SCHOOL"/>
    <x v="10816"/>
    <x v="6959"/>
    <x v="1"/>
    <d v="1974-07-07T00:00:00"/>
    <x v="0"/>
    <x v="0"/>
    <n v="83"/>
    <x v="0"/>
    <s v="Regular"/>
    <x v="450"/>
    <s v="Gyalshing Brc"/>
    <s v="Pelling Government Senior Secondary School"/>
    <s v="Gyalshing"/>
    <s v="6062/DCW"/>
    <x v="0"/>
    <x v="0"/>
    <x v="0"/>
    <s v="Married"/>
  </r>
  <r>
    <x v="3"/>
    <s v="PELLING GOVERNMENT SENIOR SECONDARY SCHOOL"/>
    <x v="10817"/>
    <x v="8499"/>
    <x v="0"/>
    <d v="1959-10-21T00:00:00"/>
    <x v="0"/>
    <x v="0"/>
    <n v="83"/>
    <x v="0"/>
    <s v="Regular"/>
    <x v="314"/>
    <s v="Gyalshing Brc"/>
    <s v="Pelling Government Senior Secondary School"/>
    <s v="Gyalshing"/>
    <s v="361/X"/>
    <x v="7"/>
    <x v="1"/>
    <x v="0"/>
    <s v="Married"/>
  </r>
  <r>
    <x v="3"/>
    <s v="PELLING GOVERNMENT SENIOR SECONDARY SCHOOL"/>
    <x v="10818"/>
    <x v="8500"/>
    <x v="1"/>
    <d v="1966-11-11T00:00:00"/>
    <x v="39"/>
    <x v="3"/>
    <n v="4"/>
    <x v="0"/>
    <s v="Regular"/>
    <x v="772"/>
    <s v="Gyalshing Brc"/>
    <s v="Pelling Government Senior Secondary School"/>
    <s v="Gyalshing"/>
    <s v="NA"/>
    <x v="10"/>
    <x v="4"/>
    <x v="0"/>
    <s v="Married"/>
  </r>
  <r>
    <x v="3"/>
    <s v="PELLING GOVERNMENT SENIOR SECONDARY SCHOOL"/>
    <x v="10819"/>
    <x v="8501"/>
    <x v="1"/>
    <d v="1980-12-01T00:00:00"/>
    <x v="6"/>
    <x v="5"/>
    <n v="70"/>
    <x v="1"/>
    <s v="Regular"/>
    <x v="105"/>
    <s v="Gyalshing Brc"/>
    <s v="Pelling Government Senior Secondary School"/>
    <s v="Gyalshing"/>
    <n v="1205"/>
    <x v="12"/>
    <x v="1"/>
    <x v="0"/>
    <s v="Married"/>
  </r>
  <r>
    <x v="3"/>
    <s v="PELLING GOVERNMENT SENIOR SECONDARY SCHOOL"/>
    <x v="10820"/>
    <x v="3123"/>
    <x v="1"/>
    <d v="1975-01-01T00:00:00"/>
    <x v="0"/>
    <x v="0"/>
    <n v="83"/>
    <x v="0"/>
    <s v="Regular"/>
    <x v="288"/>
    <s v="Gyalshing Brc"/>
    <s v="Pelling Government Senior Secondary School"/>
    <s v="Gyalshing"/>
    <s v="NA"/>
    <x v="4"/>
    <x v="2"/>
    <x v="0"/>
    <s v="Married"/>
  </r>
  <r>
    <x v="3"/>
    <s v="PELLING GOVERNMENT SENIOR SECONDARY SCHOOL"/>
    <x v="10821"/>
    <x v="7281"/>
    <x v="1"/>
    <d v="1980-12-02T00:00:00"/>
    <x v="49"/>
    <x v="5"/>
    <n v="75"/>
    <x v="1"/>
    <s v="Regular"/>
    <x v="451"/>
    <s v="Gyalshing Brc"/>
    <s v="Pelling Government Senior Secondary School"/>
    <s v="Gyalshing"/>
    <s v="NA"/>
    <x v="2"/>
    <x v="0"/>
    <x v="1"/>
    <s v="Married"/>
  </r>
  <r>
    <x v="3"/>
    <s v="PELLING GOVERNMENT SENIOR SECONDARY SCHOOL"/>
    <x v="10822"/>
    <x v="5448"/>
    <x v="1"/>
    <d v="1973-02-08T00:00:00"/>
    <x v="49"/>
    <x v="5"/>
    <n v="75"/>
    <x v="1"/>
    <s v="Regular"/>
    <x v="413"/>
    <s v="Gyalshing Brc"/>
    <s v="Pelling Government Senior Secondary School"/>
    <s v="Gyalshing"/>
    <s v="NA"/>
    <x v="0"/>
    <x v="0"/>
    <x v="0"/>
    <s v="Married"/>
  </r>
  <r>
    <x v="3"/>
    <s v="PELLING GOVERNMENT SENIOR SECONDARY SCHOOL"/>
    <x v="10823"/>
    <x v="8502"/>
    <x v="1"/>
    <d v="1968-01-03T00:00:00"/>
    <x v="0"/>
    <x v="0"/>
    <n v="83"/>
    <x v="0"/>
    <s v="Regular"/>
    <x v="509"/>
    <s v="Gyalshing Brc"/>
    <s v="Pelling Government Senior Secondary School"/>
    <s v="Gyalshing"/>
    <s v="COI 4228/DCE"/>
    <x v="8"/>
    <x v="2"/>
    <x v="0"/>
    <s v="Married"/>
  </r>
  <r>
    <x v="3"/>
    <s v="PELLING GOVERNMENT SENIOR SECONDARY SCHOOL"/>
    <x v="10824"/>
    <x v="8503"/>
    <x v="1"/>
    <d v="1975-03-09T00:00:00"/>
    <x v="39"/>
    <x v="31"/>
    <n v="4"/>
    <x v="0"/>
    <s v="Co-terminus"/>
    <x v="273"/>
    <s v="Gyalshing Brc"/>
    <s v="Pelling Government Senior Secondary School"/>
    <s v="Gyalshing"/>
    <s v="2391D/E/244/V"/>
    <x v="1"/>
    <x v="1"/>
    <x v="1"/>
    <s v="Married"/>
  </r>
  <r>
    <x v="3"/>
    <s v="PELLING GOVERNMENT SENIOR SECONDARY SCHOOL"/>
    <x v="10825"/>
    <x v="8504"/>
    <x v="0"/>
    <d v="1983-04-13T00:00:00"/>
    <x v="0"/>
    <x v="22"/>
    <n v="83"/>
    <x v="0"/>
    <s v="Regular"/>
    <x v="561"/>
    <s v="Gyalshing Brc"/>
    <s v="Pelling Government Senior Secondary School"/>
    <s v="Gyalshing"/>
    <s v="Sl.no.54.vol.ix"/>
    <x v="9"/>
    <x v="1"/>
    <x v="1"/>
    <s v="Ummarried"/>
  </r>
  <r>
    <x v="3"/>
    <s v="PELLING GOVERNMENT SENIOR SECONDARY SCHOOL"/>
    <x v="10826"/>
    <x v="8505"/>
    <x v="0"/>
    <d v="1979-10-02T00:00:00"/>
    <x v="29"/>
    <x v="5"/>
    <n v="101"/>
    <x v="0"/>
    <s v="Regular"/>
    <x v="86"/>
    <s v="Gyalshing Brc"/>
    <s v="Pelling Government Senior Secondary School"/>
    <s v="Gyalshing"/>
    <n v="28"/>
    <x v="1"/>
    <x v="1"/>
    <x v="1"/>
    <s v="Ummarried"/>
  </r>
  <r>
    <x v="3"/>
    <s v="PELLING GOVERNMENT SENIOR SECONDARY SCHOOL"/>
    <x v="10827"/>
    <x v="8506"/>
    <x v="0"/>
    <d v="1984-02-10T00:00:00"/>
    <x v="0"/>
    <x v="0"/>
    <n v="83"/>
    <x v="0"/>
    <s v="ADHOC"/>
    <x v="145"/>
    <s v="Gyalshing Brc"/>
    <s v="Pelling Government Senior Secondary School"/>
    <s v="Gyalshing"/>
    <s v="SL NO 712 VOL NO XI"/>
    <x v="12"/>
    <x v="1"/>
    <x v="0"/>
    <s v="Married"/>
  </r>
  <r>
    <x v="3"/>
    <s v="PELLING GOVERNMENT SENIOR SECONDARY SCHOOL"/>
    <x v="10828"/>
    <x v="2959"/>
    <x v="0"/>
    <d v="1975-10-14T00:00:00"/>
    <x v="43"/>
    <x v="5"/>
    <n v="10"/>
    <x v="1"/>
    <s v="Regular"/>
    <x v="49"/>
    <s v="Gyalshing Brc"/>
    <s v="Pelling Government Senior Secondary School"/>
    <s v="Gyalshing"/>
    <s v="2459/DC W"/>
    <x v="0"/>
    <x v="0"/>
    <x v="0"/>
    <s v="Married"/>
  </r>
  <r>
    <x v="3"/>
    <s v="PELLING GOVERNMENT SENIOR SECONDARY SCHOOL"/>
    <x v="10829"/>
    <x v="8507"/>
    <x v="0"/>
    <d v="1984-01-12T00:00:00"/>
    <x v="39"/>
    <x v="31"/>
    <n v="4"/>
    <x v="0"/>
    <s v="ADHOC"/>
    <x v="886"/>
    <s v="Gyalshing Brc"/>
    <s v="Pelling Government Senior Secondary School"/>
    <s v="Gyalshing"/>
    <s v="NA"/>
    <x v="8"/>
    <x v="2"/>
    <x v="0"/>
    <s v="Ummarried"/>
  </r>
  <r>
    <x v="3"/>
    <s v="PELLING GOVERNMENT SENIOR SECONDARY SCHOOL"/>
    <x v="10830"/>
    <x v="8508"/>
    <x v="1"/>
    <d v="1970-12-13T00:00:00"/>
    <x v="1"/>
    <x v="2"/>
    <n v="3"/>
    <x v="0"/>
    <s v="Regular"/>
    <x v="721"/>
    <s v="Gyalshing Brc"/>
    <s v="Pelling Government Senior Secondary School"/>
    <s v="Gyalshing"/>
    <s v="745/DCW"/>
    <x v="1"/>
    <x v="1"/>
    <x v="1"/>
    <s v="Married"/>
  </r>
  <r>
    <x v="3"/>
    <s v="PELLING GOVERNMENT SENIOR SECONDARY SCHOOL"/>
    <x v="10831"/>
    <x v="8509"/>
    <x v="0"/>
    <d v="1966-05-18T00:00:00"/>
    <x v="42"/>
    <x v="5"/>
    <n v="35"/>
    <x v="1"/>
    <s v="Regular"/>
    <x v="161"/>
    <s v="Gyalshing Brc"/>
    <s v="Pelling Government Senior Secondary School"/>
    <s v="Gyalshing"/>
    <s v="924/DC/W"/>
    <x v="2"/>
    <x v="0"/>
    <x v="1"/>
    <s v="Married"/>
  </r>
  <r>
    <x v="3"/>
    <s v="PELLING GOVERNMENT SENIOR SECONDARY SCHOOL"/>
    <x v="10832"/>
    <x v="8510"/>
    <x v="0"/>
    <d v="1970-03-22T00:00:00"/>
    <x v="3"/>
    <x v="5"/>
    <n v="28"/>
    <x v="0"/>
    <s v="Regular"/>
    <x v="61"/>
    <s v="Gyalshing Brc"/>
    <s v="Pelling Government Senior Secondary School"/>
    <s v="Gyalshing"/>
    <s v="1580/DC(W)"/>
    <x v="1"/>
    <x v="1"/>
    <x v="1"/>
    <s v="Ummarried"/>
  </r>
  <r>
    <x v="3"/>
    <s v="PELLING GOVERNMENT SENIOR SECONDARY SCHOOL"/>
    <x v="10833"/>
    <x v="3667"/>
    <x v="0"/>
    <d v="1969-09-05T00:00:00"/>
    <x v="39"/>
    <x v="21"/>
    <n v="4"/>
    <x v="0"/>
    <s v="Regular"/>
    <x v="371"/>
    <s v="Gyalshing Brc"/>
    <s v="Pelling Government Senior Secondary School"/>
    <s v="Gyalshing"/>
    <s v="8557/DCE"/>
    <x v="9"/>
    <x v="1"/>
    <x v="1"/>
    <s v="Married"/>
  </r>
  <r>
    <x v="3"/>
    <s v="PELLING GOVERNMENT SENIOR SECONDARY SCHOOL"/>
    <x v="10834"/>
    <x v="3276"/>
    <x v="1"/>
    <d v="1962-08-02T00:00:00"/>
    <x v="34"/>
    <x v="5"/>
    <n v="100"/>
    <x v="0"/>
    <s v="Regular"/>
    <x v="153"/>
    <s v="Gyalshing Brc"/>
    <s v="Pelling Government Senior Secondary School"/>
    <s v="Gyalshing"/>
    <s v="340/DC/W"/>
    <x v="1"/>
    <x v="1"/>
    <x v="1"/>
    <s v="Married"/>
  </r>
  <r>
    <x v="3"/>
    <s v="PELLING GOVERNMENT SENIOR SECONDARY SCHOOL"/>
    <x v="10835"/>
    <x v="3875"/>
    <x v="1"/>
    <d v="1974-07-07T00:00:00"/>
    <x v="1"/>
    <x v="2"/>
    <n v="3"/>
    <x v="0"/>
    <s v="Regular"/>
    <x v="450"/>
    <s v="Gyalshing Brc"/>
    <s v="Pelling Government Senior Secondary School"/>
    <s v="Gyalshing"/>
    <s v="336/XII"/>
    <x v="1"/>
    <x v="1"/>
    <x v="1"/>
    <s v="Ummarried"/>
  </r>
  <r>
    <x v="3"/>
    <s v="PELLING GOVERNMENT SENIOR SECONDARY SCHOOL"/>
    <x v="10836"/>
    <x v="8511"/>
    <x v="0"/>
    <d v="1970-12-07T00:00:00"/>
    <x v="49"/>
    <x v="39"/>
    <n v="75"/>
    <x v="1"/>
    <s v="MR"/>
    <x v="78"/>
    <s v="Gyalshing Brc"/>
    <s v="Pelling Government Senior Secondary School"/>
    <s v="Gyalshing"/>
    <s v="144 VOL NO XI"/>
    <x v="1"/>
    <x v="1"/>
    <x v="1"/>
    <s v="Married"/>
  </r>
  <r>
    <x v="3"/>
    <s v="PELLING GOVERNMENT SENIOR SECONDARY SCHOOL"/>
    <x v="10837"/>
    <x v="840"/>
    <x v="0"/>
    <d v="1980-05-07T00:00:00"/>
    <x v="3"/>
    <x v="2"/>
    <n v="28"/>
    <x v="0"/>
    <s v="Regular"/>
    <x v="44"/>
    <s v="Gyalshing Brc"/>
    <s v="Pelling Government Senior Secondary School"/>
    <s v="Gyalshing"/>
    <s v="NA"/>
    <x v="2"/>
    <x v="0"/>
    <x v="0"/>
    <s v="Married"/>
  </r>
  <r>
    <x v="3"/>
    <s v="PELLING GOVERNMENT SENIOR SECONDARY SCHOOL"/>
    <x v="10838"/>
    <x v="8512"/>
    <x v="0"/>
    <d v="1972-03-23T00:00:00"/>
    <x v="0"/>
    <x v="11"/>
    <n v="83"/>
    <x v="0"/>
    <s v="Regular"/>
    <x v="382"/>
    <s v="Gyalshing Brc"/>
    <s v="Pelling Government Senior Secondary School"/>
    <s v="Gyalshing"/>
    <s v="1527/DC(W)"/>
    <x v="12"/>
    <x v="1"/>
    <x v="0"/>
    <s v="Married"/>
  </r>
  <r>
    <x v="3"/>
    <s v="PELLING GOVERNMENT SENIOR SECONDARY SCHOOL"/>
    <x v="10839"/>
    <x v="682"/>
    <x v="0"/>
    <d v="1968-08-16T00:00:00"/>
    <x v="1"/>
    <x v="2"/>
    <n v="3"/>
    <x v="0"/>
    <s v="Regular"/>
    <x v="82"/>
    <s v="Gyalshing Brc"/>
    <s v="Pelling Government Senior Secondary School"/>
    <s v="Gyalshing"/>
    <s v="64/XI"/>
    <x v="2"/>
    <x v="0"/>
    <x v="0"/>
    <s v="Married"/>
  </r>
  <r>
    <x v="3"/>
    <s v="PELLING GOVERNMENT SENIOR SECONDARY SCHOOL"/>
    <x v="10840"/>
    <x v="8513"/>
    <x v="1"/>
    <d v="1963-09-18T00:00:00"/>
    <x v="39"/>
    <x v="13"/>
    <n v="4"/>
    <x v="0"/>
    <s v="Regular"/>
    <x v="828"/>
    <s v="Gyalshing Brc"/>
    <s v="Pelling Government Senior Secondary School"/>
    <s v="Gyalshing"/>
    <s v="330/X"/>
    <x v="1"/>
    <x v="1"/>
    <x v="1"/>
    <s v="Married"/>
  </r>
  <r>
    <x v="3"/>
    <s v="PELLING GOVERNMENT SENIOR SECONDARY SCHOOL"/>
    <x v="10841"/>
    <x v="75"/>
    <x v="1"/>
    <d v="1969-06-09T00:00:00"/>
    <x v="4"/>
    <x v="13"/>
    <n v="100"/>
    <x v="0"/>
    <s v="Regular"/>
    <x v="363"/>
    <s v="Gyalshing Brc"/>
    <s v="Pelling Government Senior Secondary School"/>
    <s v="Gyalshing"/>
    <s v="138/XI"/>
    <x v="1"/>
    <x v="1"/>
    <x v="1"/>
    <s v="Married"/>
  </r>
  <r>
    <x v="3"/>
    <s v="PELLING GOVERNMENT SENIOR SECONDARY SCHOOL"/>
    <x v="10842"/>
    <x v="5656"/>
    <x v="1"/>
    <d v="1983-04-15T00:00:00"/>
    <x v="1"/>
    <x v="11"/>
    <n v="3"/>
    <x v="0"/>
    <s v="Regular"/>
    <x v="561"/>
    <s v="Gyalshing Brc"/>
    <s v="Pelling Government Senior Secondary School"/>
    <s v="Gyalshing"/>
    <s v="353 VOL.NO XI"/>
    <x v="12"/>
    <x v="1"/>
    <x v="3"/>
    <s v="Married"/>
  </r>
  <r>
    <x v="3"/>
    <s v="PELLING GOVERNMENT SENIOR SECONDARY SCHOOL"/>
    <x v="10843"/>
    <x v="8514"/>
    <x v="0"/>
    <d v="1974-09-28T00:00:00"/>
    <x v="1"/>
    <x v="2"/>
    <n v="3"/>
    <x v="0"/>
    <s v="Regular"/>
    <x v="728"/>
    <s v="Gyalshing Brc"/>
    <s v="Pelling Government Senior Secondary School"/>
    <s v="Gyalshing"/>
    <n v="163"/>
    <x v="4"/>
    <x v="2"/>
    <x v="0"/>
    <s v="Married"/>
  </r>
  <r>
    <x v="3"/>
    <s v="PELLING GOVERNMENT SENIOR SECONDARY SCHOOL"/>
    <x v="10844"/>
    <x v="8515"/>
    <x v="0"/>
    <d v="1983-03-06T00:00:00"/>
    <x v="1"/>
    <x v="1"/>
    <n v="3"/>
    <x v="0"/>
    <s v="Regular"/>
    <x v="505"/>
    <s v="Gyalshing Brc"/>
    <s v="Pelling Government Senior Secondary School"/>
    <s v="Gyalshing"/>
    <s v="1102/DC(W)"/>
    <x v="4"/>
    <x v="2"/>
    <x v="0"/>
    <s v="Married"/>
  </r>
  <r>
    <x v="3"/>
    <s v="PELLING GOVERNMENT SENIOR SECONDARY SCHOOL"/>
    <x v="10845"/>
    <x v="8516"/>
    <x v="1"/>
    <d v="1952-04-16T00:00:00"/>
    <x v="1"/>
    <x v="2"/>
    <n v="3"/>
    <x v="0"/>
    <s v="Regular"/>
    <x v="958"/>
    <s v="Gyalshing Brc"/>
    <s v="Pelling Government Senior Secondary School"/>
    <s v="Gyalshing"/>
    <s v="NA"/>
    <x v="10"/>
    <x v="4"/>
    <x v="0"/>
    <s v="Married"/>
  </r>
  <r>
    <x v="3"/>
    <s v="PELLING GOVERNMENT SENIOR SECONDARY SCHOOL"/>
    <x v="10846"/>
    <x v="2162"/>
    <x v="0"/>
    <d v="1984-09-07T00:00:00"/>
    <x v="49"/>
    <x v="5"/>
    <n v="75"/>
    <x v="1"/>
    <s v="Regular"/>
    <x v="399"/>
    <s v="Gyalshing Brc"/>
    <s v="Pelling Government Senior Secondary School"/>
    <s v="Gyalshing"/>
    <s v="NA"/>
    <x v="9"/>
    <x v="1"/>
    <x v="1"/>
    <s v="Married"/>
  </r>
  <r>
    <x v="3"/>
    <s v="PELLING GOVERNMENT SENIOR SECONDARY SCHOOL"/>
    <x v="10847"/>
    <x v="33"/>
    <x v="0"/>
    <d v="1976-01-11T00:00:00"/>
    <x v="0"/>
    <x v="0"/>
    <n v="83"/>
    <x v="0"/>
    <s v="Regular"/>
    <x v="495"/>
    <s v="Gyalshing Brc"/>
    <s v="Pelling Government Senior Secondary School"/>
    <s v="Gyalshing"/>
    <n v="165"/>
    <x v="4"/>
    <x v="2"/>
    <x v="0"/>
    <s v="Married"/>
  </r>
  <r>
    <x v="3"/>
    <s v="PELLING GOVERNMENT SENIOR SECONDARY SCHOOL"/>
    <x v="10848"/>
    <x v="5186"/>
    <x v="0"/>
    <d v="1967-12-08T00:00:00"/>
    <x v="1"/>
    <x v="2"/>
    <n v="3"/>
    <x v="0"/>
    <s v="Regular"/>
    <x v="325"/>
    <s v="Gyalshing Brc"/>
    <s v="Pelling Government Senior Secondary School"/>
    <s v="Gyalshing"/>
    <s v="NA"/>
    <x v="11"/>
    <x v="1"/>
    <x v="1"/>
    <s v="Married"/>
  </r>
  <r>
    <x v="3"/>
    <s v="PELLING GOVERNMENT SENIOR SECONDARY SCHOOL"/>
    <x v="10849"/>
    <x v="2258"/>
    <x v="0"/>
    <d v="1971-01-01T00:00:00"/>
    <x v="1"/>
    <x v="1"/>
    <n v="3"/>
    <x v="0"/>
    <s v="Regular"/>
    <x v="353"/>
    <s v="Gyalshing Brc"/>
    <s v="Pelling Government Senior Secondary School"/>
    <s v="Gyalshing"/>
    <s v="1951/DC/W"/>
    <x v="1"/>
    <x v="1"/>
    <x v="1"/>
    <s v="Married"/>
  </r>
  <r>
    <x v="3"/>
    <s v="PELLING GOVERNMENT SENIOR SECONDARY SCHOOL"/>
    <x v="10850"/>
    <x v="8517"/>
    <x v="1"/>
    <d v="1979-09-25T00:00:00"/>
    <x v="39"/>
    <x v="13"/>
    <n v="4"/>
    <x v="0"/>
    <s v="Regular"/>
    <x v="134"/>
    <s v="Gyalshing Brc"/>
    <s v="Pelling Government Senior Secondary School"/>
    <s v="Gyalshing"/>
    <s v="78/DCW"/>
    <x v="1"/>
    <x v="1"/>
    <x v="1"/>
    <s v="Married"/>
  </r>
  <r>
    <x v="3"/>
    <s v="PELLING GOVERNMENT SENIOR SECONDARY SCHOOL"/>
    <x v="10851"/>
    <x v="8518"/>
    <x v="0"/>
    <d v="1986-12-28T00:00:00"/>
    <x v="39"/>
    <x v="24"/>
    <n v="4"/>
    <x v="0"/>
    <s v="ADHOC"/>
    <x v="860"/>
    <s v="Gyalshing Brc"/>
    <s v="Pelling Government Senior Secondary School"/>
    <s v="Gyalshing"/>
    <s v="311 VOL NO II"/>
    <x v="1"/>
    <x v="1"/>
    <x v="1"/>
    <s v="Ummarried"/>
  </r>
  <r>
    <x v="3"/>
    <s v="PELLING GOVERNMENT SENIOR SECONDARY SCHOOL"/>
    <x v="10852"/>
    <x v="8519"/>
    <x v="1"/>
    <d v="1975-11-15T00:00:00"/>
    <x v="39"/>
    <x v="19"/>
    <n v="4"/>
    <x v="0"/>
    <s v="Regular"/>
    <x v="307"/>
    <s v="Gyalshing Brc"/>
    <s v="Pelling Government Senior Secondary School"/>
    <s v="Gyalshing"/>
    <s v="15250/DC/W"/>
    <x v="3"/>
    <x v="0"/>
    <x v="0"/>
    <s v="Married"/>
  </r>
  <r>
    <x v="3"/>
    <s v="PEWTHANG GOVERNMENT PRIMARY SCHOOL"/>
    <x v="10853"/>
    <x v="690"/>
    <x v="0"/>
    <d v="1964-01-12T00:00:00"/>
    <x v="0"/>
    <x v="0"/>
    <n v="83"/>
    <x v="0"/>
    <s v="Regular"/>
    <x v="655"/>
    <s v="Yuksom Brc"/>
    <s v="Tashiding Government Senior Secondary School"/>
    <s v="Yuksom"/>
    <s v="1425/DCW"/>
    <x v="0"/>
    <x v="0"/>
    <x v="0"/>
    <s v="Married"/>
  </r>
  <r>
    <x v="3"/>
    <s v="PEWTHANG GOVERNMENT PRIMARY SCHOOL"/>
    <x v="10854"/>
    <x v="707"/>
    <x v="0"/>
    <d v="1986-08-17T00:00:00"/>
    <x v="0"/>
    <x v="0"/>
    <n v="83"/>
    <x v="0"/>
    <s v="Others"/>
    <x v="808"/>
    <s v="Yuksom Brc"/>
    <s v="Tashiding Government Senior Secondary School"/>
    <s v="Yuksom"/>
    <s v="XIII S NO 6808 DC/W"/>
    <x v="8"/>
    <x v="2"/>
    <x v="0"/>
    <s v="Ummarried"/>
  </r>
  <r>
    <x v="3"/>
    <s v="PEWTHANG GOVERNMENT PRIMARY SCHOOL"/>
    <x v="10855"/>
    <x v="707"/>
    <x v="0"/>
    <d v="1985-06-18T00:00:00"/>
    <x v="0"/>
    <x v="0"/>
    <n v="83"/>
    <x v="0"/>
    <s v="ADHOC"/>
    <x v="911"/>
    <s v="Yuksom Brc"/>
    <s v="Tashiding Government Senior Secondary School"/>
    <s v="Yuksom"/>
    <s v="VOL NO X SL NO 2411DC/W"/>
    <x v="8"/>
    <x v="2"/>
    <x v="0"/>
    <s v="Ummarried"/>
  </r>
  <r>
    <x v="3"/>
    <s v="PEWTHANG GOVERNMENT PRIMARY SCHOOL"/>
    <x v="10856"/>
    <x v="3280"/>
    <x v="1"/>
    <d v="1980-12-11T00:00:00"/>
    <x v="0"/>
    <x v="0"/>
    <n v="83"/>
    <x v="0"/>
    <s v="Regular"/>
    <x v="482"/>
    <s v="Yuksom Brc"/>
    <s v="Tashiding Government Senior Secondary School"/>
    <s v="Yuksom"/>
    <s v="NA"/>
    <x v="9"/>
    <x v="1"/>
    <x v="1"/>
    <s v="Married"/>
  </r>
  <r>
    <x v="3"/>
    <s v="PEWTHANG GOVERNMENT PRIMARY SCHOOL"/>
    <x v="10857"/>
    <x v="8520"/>
    <x v="1"/>
    <d v="1961-02-07T00:00:00"/>
    <x v="2"/>
    <x v="14"/>
    <n v="200"/>
    <x v="0"/>
    <s v="Regular"/>
    <x v="784"/>
    <s v="Yuksom Brc"/>
    <s v="Tashiding Government Senior Secondary School"/>
    <s v="Yuksom"/>
    <s v="C.O.I-2279/DC(W)/92"/>
    <x v="10"/>
    <x v="4"/>
    <x v="0"/>
    <s v="Married"/>
  </r>
  <r>
    <x v="3"/>
    <s v="PEWTHANG GOVERNMENT PRIMARY SCHOOL"/>
    <x v="10858"/>
    <x v="8521"/>
    <x v="1"/>
    <d v="1961-08-15T00:00:00"/>
    <x v="0"/>
    <x v="13"/>
    <n v="83"/>
    <x v="0"/>
    <s v="Regular"/>
    <x v="367"/>
    <s v="Yuksom Brc"/>
    <s v="Tashiding Government Senior Secondary School"/>
    <s v="Yuksom"/>
    <s v="SL.63/V-X"/>
    <x v="1"/>
    <x v="1"/>
    <x v="1"/>
    <s v="Married"/>
  </r>
  <r>
    <x v="3"/>
    <s v="PEWTHANG GOVERNMENT PRIMARY SCHOOL"/>
    <x v="10859"/>
    <x v="255"/>
    <x v="1"/>
    <d v="1980-09-24T00:00:00"/>
    <x v="0"/>
    <x v="0"/>
    <n v="83"/>
    <x v="0"/>
    <s v="Regular"/>
    <x v="331"/>
    <s v="Yuksom Brc"/>
    <s v="Tashiding Government Senior Secondary School"/>
    <s v="Yuksom"/>
    <s v="NA"/>
    <x v="1"/>
    <x v="1"/>
    <x v="1"/>
    <s v="Married"/>
  </r>
  <r>
    <x v="3"/>
    <s v="PEWTHANG GOVERNMENT PRIMARY SCHOOL"/>
    <x v="10860"/>
    <x v="2285"/>
    <x v="0"/>
    <d v="1992-01-18T00:00:00"/>
    <x v="0"/>
    <x v="0"/>
    <n v="83"/>
    <x v="0"/>
    <s v="Others"/>
    <x v="989"/>
    <s v="Yuksom Brc"/>
    <s v="Tashiding Government Senior Secondary School"/>
    <s v="Yuksom"/>
    <n v="217"/>
    <x v="8"/>
    <x v="2"/>
    <x v="0"/>
    <s v="Ummarried"/>
  </r>
  <r>
    <x v="3"/>
    <s v="PHUNCHEBONG GOVERNMENT PRIMARY SCHOOL"/>
    <x v="10861"/>
    <x v="8522"/>
    <x v="0"/>
    <d v="1975-03-10T00:00:00"/>
    <x v="0"/>
    <x v="0"/>
    <n v="83"/>
    <x v="0"/>
    <s v="Regular"/>
    <x v="273"/>
    <s v="Soreng Brc"/>
    <s v="Soreng Government Senior Secondary School"/>
    <s v="Soreng"/>
    <n v="667"/>
    <x v="9"/>
    <x v="1"/>
    <x v="2"/>
    <s v="Married"/>
  </r>
  <r>
    <x v="3"/>
    <s v="PHUNCHEBONG GOVERNMENT PRIMARY SCHOOL"/>
    <x v="10862"/>
    <x v="8523"/>
    <x v="0"/>
    <d v="1983-04-03T00:00:00"/>
    <x v="76"/>
    <x v="5"/>
    <n v="90"/>
    <x v="0"/>
    <s v="Regular"/>
    <x v="542"/>
    <s v="Soreng Brc"/>
    <s v="Soreng Government Senior Secondary School"/>
    <s v="Soreng"/>
    <s v="1780DC/W"/>
    <x v="7"/>
    <x v="1"/>
    <x v="1"/>
    <s v="Married"/>
  </r>
  <r>
    <x v="3"/>
    <s v="PHUNCHEBONG GOVERNMENT PRIMARY SCHOOL"/>
    <x v="10863"/>
    <x v="2551"/>
    <x v="0"/>
    <d v="1972-03-02T00:00:00"/>
    <x v="35"/>
    <x v="5"/>
    <n v="101"/>
    <x v="1"/>
    <s v="Regular"/>
    <x v="528"/>
    <s v="Soreng Brc"/>
    <s v="Soreng Government Senior Secondary School"/>
    <s v="Soreng"/>
    <n v="780"/>
    <x v="12"/>
    <x v="1"/>
    <x v="3"/>
    <s v="Ummarried"/>
  </r>
  <r>
    <x v="3"/>
    <s v="PHUNCHEBONG GOVERNMENT PRIMARY SCHOOL"/>
    <x v="10864"/>
    <x v="8524"/>
    <x v="1"/>
    <d v="1970-01-21T00:00:00"/>
    <x v="2"/>
    <x v="5"/>
    <n v="200"/>
    <x v="0"/>
    <s v="Regular"/>
    <x v="705"/>
    <s v="Soreng Brc"/>
    <s v="Soreng Government Senior Secondary School"/>
    <s v="Soreng"/>
    <s v="135/DCW"/>
    <x v="4"/>
    <x v="2"/>
    <x v="0"/>
    <s v="Married"/>
  </r>
  <r>
    <x v="3"/>
    <s v="PHUNCHEBONG GOVERNMENT PRIMARY SCHOOL"/>
    <x v="10865"/>
    <x v="3855"/>
    <x v="1"/>
    <d v="1962-04-15T00:00:00"/>
    <x v="4"/>
    <x v="11"/>
    <n v="100"/>
    <x v="0"/>
    <s v="Regular"/>
    <x v="175"/>
    <s v="Soreng Brc"/>
    <s v="Soreng Government Senior Secondary School"/>
    <s v="Soreng"/>
    <n v="709"/>
    <x v="12"/>
    <x v="1"/>
    <x v="3"/>
    <s v="Married"/>
  </r>
  <r>
    <x v="3"/>
    <s v="PHUNCHEBONG GOVERNMENT PRIMARY SCHOOL"/>
    <x v="10866"/>
    <x v="8525"/>
    <x v="1"/>
    <d v="1959-02-07T00:00:00"/>
    <x v="2"/>
    <x v="9"/>
    <n v="200"/>
    <x v="0"/>
    <s v="Regular"/>
    <x v="251"/>
    <s v="Soreng Brc"/>
    <s v="Soreng Government Senior Secondary School"/>
    <s v="Soreng"/>
    <s v="SL NO. 318 VOL NO. XIV"/>
    <x v="7"/>
    <x v="1"/>
    <x v="1"/>
    <s v="Married"/>
  </r>
  <r>
    <x v="3"/>
    <s v="PHUNCHEBONG GOVERNMENT PRIMARY SCHOOL"/>
    <x v="10867"/>
    <x v="8526"/>
    <x v="1"/>
    <d v="1968-05-09T00:00:00"/>
    <x v="4"/>
    <x v="13"/>
    <n v="100"/>
    <x v="0"/>
    <s v="Regular"/>
    <x v="343"/>
    <s v="Soreng Brc"/>
    <s v="Soreng Government Senior Secondary School"/>
    <s v="Soreng"/>
    <s v="(XIII) SL NO. 86"/>
    <x v="1"/>
    <x v="1"/>
    <x v="1"/>
    <s v="Married"/>
  </r>
  <r>
    <x v="3"/>
    <s v="PIPALAY GOVERNMENT SECONDARY SCHOOL"/>
    <x v="10868"/>
    <x v="8527"/>
    <x v="0"/>
    <d v="1980-08-24T00:00:00"/>
    <x v="1"/>
    <x v="2"/>
    <n v="3"/>
    <x v="0"/>
    <s v="Regular"/>
    <x v="332"/>
    <s v="Soreng Brc"/>
    <s v="Chumbong Government Secondary School"/>
    <s v="Soreng"/>
    <s v="280, VOL NO. IV"/>
    <x v="9"/>
    <x v="1"/>
    <x v="2"/>
    <s v="Ummarried"/>
  </r>
  <r>
    <x v="3"/>
    <s v="PIPALAY GOVERNMENT SECONDARY SCHOOL"/>
    <x v="10869"/>
    <x v="8528"/>
    <x v="0"/>
    <d v="1969-12-22T00:00:00"/>
    <x v="29"/>
    <x v="5"/>
    <n v="101"/>
    <x v="1"/>
    <s v="Regular"/>
    <x v="152"/>
    <s v="Soreng Brc"/>
    <s v="Chumbong Government Secondary School"/>
    <s v="Soreng"/>
    <s v="V. IV 509"/>
    <x v="8"/>
    <x v="2"/>
    <x v="0"/>
    <s v="Married"/>
  </r>
  <r>
    <x v="3"/>
    <s v="PIPALAY GOVERNMENT SECONDARY SCHOOL"/>
    <x v="10870"/>
    <x v="3224"/>
    <x v="0"/>
    <d v="1977-03-03T00:00:00"/>
    <x v="0"/>
    <x v="5"/>
    <n v="83"/>
    <x v="0"/>
    <s v="Regular"/>
    <x v="570"/>
    <s v="Soreng Brc"/>
    <s v="Chumbong Government Secondary School"/>
    <s v="Soreng"/>
    <s v="823/XV"/>
    <x v="0"/>
    <x v="0"/>
    <x v="2"/>
    <s v="Married"/>
  </r>
  <r>
    <x v="3"/>
    <s v="PIPALAY GOVERNMENT SECONDARY SCHOOL"/>
    <x v="10871"/>
    <x v="8529"/>
    <x v="1"/>
    <d v="1981-09-04T00:00:00"/>
    <x v="43"/>
    <x v="7"/>
    <n v="10"/>
    <x v="1"/>
    <s v="Regular"/>
    <x v="134"/>
    <s v="Soreng Brc"/>
    <s v="Chumbong Government Secondary School"/>
    <s v="Soreng"/>
    <s v="NA"/>
    <x v="6"/>
    <x v="2"/>
    <x v="0"/>
    <s v="Ummarried"/>
  </r>
  <r>
    <x v="3"/>
    <s v="PIPALAY GOVERNMENT SECONDARY SCHOOL"/>
    <x v="10872"/>
    <x v="8530"/>
    <x v="0"/>
    <d v="1982-06-05T00:00:00"/>
    <x v="1"/>
    <x v="2"/>
    <n v="3"/>
    <x v="0"/>
    <s v="ADHOC"/>
    <x v="39"/>
    <s v="Soreng Brc"/>
    <s v="Chumbong Government Secondary School"/>
    <s v="Soreng"/>
    <s v="2337/DCE"/>
    <x v="17"/>
    <x v="2"/>
    <x v="0"/>
    <s v="Married"/>
  </r>
  <r>
    <x v="3"/>
    <s v="PIPALAY GOVERNMENT SECONDARY SCHOOL"/>
    <x v="10873"/>
    <x v="3207"/>
    <x v="1"/>
    <d v="1960-06-05T00:00:00"/>
    <x v="0"/>
    <x v="0"/>
    <n v="83"/>
    <x v="0"/>
    <s v="Regular"/>
    <x v="641"/>
    <s v="Soreng Brc"/>
    <s v="Chumbong Government Secondary School"/>
    <s v="Soreng"/>
    <n v="148"/>
    <x v="9"/>
    <x v="1"/>
    <x v="1"/>
    <s v="Married"/>
  </r>
  <r>
    <x v="3"/>
    <s v="PIPALAY GOVERNMENT SECONDARY SCHOOL"/>
    <x v="10874"/>
    <x v="8531"/>
    <x v="0"/>
    <d v="1978-02-19T00:00:00"/>
    <x v="0"/>
    <x v="11"/>
    <n v="83"/>
    <x v="0"/>
    <s v="Regular"/>
    <x v="67"/>
    <s v="Soreng Brc"/>
    <s v="Chumbong Government Secondary School"/>
    <s v="Soreng"/>
    <n v="2302"/>
    <x v="12"/>
    <x v="1"/>
    <x v="0"/>
    <s v="Married"/>
  </r>
  <r>
    <x v="3"/>
    <s v="PIPALAY GOVERNMENT SECONDARY SCHOOL"/>
    <x v="10875"/>
    <x v="8532"/>
    <x v="1"/>
    <d v="1971-08-04T00:00:00"/>
    <x v="1"/>
    <x v="3"/>
    <n v="3"/>
    <x v="0"/>
    <s v="Regular"/>
    <x v="416"/>
    <s v="Soreng Brc"/>
    <s v="Chumbong Government Secondary School"/>
    <s v="Soreng"/>
    <n v="309"/>
    <x v="0"/>
    <x v="0"/>
    <x v="0"/>
    <s v="Married"/>
  </r>
  <r>
    <x v="3"/>
    <s v="PIPALAY GOVERNMENT SECONDARY SCHOOL"/>
    <x v="10876"/>
    <x v="8533"/>
    <x v="1"/>
    <d v="1985-05-20T00:00:00"/>
    <x v="1"/>
    <x v="5"/>
    <n v="3"/>
    <x v="0"/>
    <s v="ADHOC"/>
    <x v="407"/>
    <s v="Soreng Brc"/>
    <s v="Chumbong Government Secondary School"/>
    <s v="Soreng"/>
    <s v="162, VOL 6"/>
    <x v="13"/>
    <x v="3"/>
    <x v="2"/>
    <s v="Ummarried"/>
  </r>
  <r>
    <x v="3"/>
    <s v="PIPALAY GOVERNMENT SECONDARY SCHOOL"/>
    <x v="10877"/>
    <x v="5052"/>
    <x v="1"/>
    <d v="1972-02-01T00:00:00"/>
    <x v="1"/>
    <x v="2"/>
    <n v="3"/>
    <x v="0"/>
    <s v="Regular"/>
    <x v="97"/>
    <s v="Soreng Brc"/>
    <s v="Chumbong Government Secondary School"/>
    <s v="Soreng"/>
    <s v="570/DC(W)"/>
    <x v="12"/>
    <x v="1"/>
    <x v="0"/>
    <s v="Married"/>
  </r>
  <r>
    <x v="3"/>
    <s v="PIPALAY GOVERNMENT SECONDARY SCHOOL"/>
    <x v="10878"/>
    <x v="8445"/>
    <x v="1"/>
    <d v="1966-10-10T00:00:00"/>
    <x v="1"/>
    <x v="2"/>
    <n v="3"/>
    <x v="0"/>
    <s v="Regular"/>
    <x v="121"/>
    <s v="Soreng Brc"/>
    <s v="Chumbong Government Secondary School"/>
    <s v="Soreng"/>
    <s v="2047/DCE"/>
    <x v="12"/>
    <x v="1"/>
    <x v="0"/>
    <s v="Married"/>
  </r>
  <r>
    <x v="3"/>
    <s v="PIPALAY GOVERNMENT SECONDARY SCHOOL"/>
    <x v="10879"/>
    <x v="8534"/>
    <x v="1"/>
    <d v="1974-08-05T00:00:00"/>
    <x v="1"/>
    <x v="3"/>
    <n v="3"/>
    <x v="0"/>
    <s v="Regular"/>
    <x v="57"/>
    <s v="Soreng Brc"/>
    <s v="Chumbong Government Secondary School"/>
    <s v="Soreng"/>
    <s v="1875 DC/W"/>
    <x v="0"/>
    <x v="0"/>
    <x v="0"/>
    <s v="Married"/>
  </r>
  <r>
    <x v="3"/>
    <s v="PIPALAY GOVERNMENT SECONDARY SCHOOL"/>
    <x v="10880"/>
    <x v="8535"/>
    <x v="0"/>
    <d v="1984-03-02T00:00:00"/>
    <x v="4"/>
    <x v="20"/>
    <n v="100"/>
    <x v="0"/>
    <s v="Regular"/>
    <x v="145"/>
    <s v="Soreng Brc"/>
    <s v="Chumbong Government Secondary School"/>
    <s v="Soreng"/>
    <s v="1674/DCE"/>
    <x v="0"/>
    <x v="0"/>
    <x v="0"/>
    <s v="Married"/>
  </r>
  <r>
    <x v="3"/>
    <s v="PIPALAY GOVERNMENT SECONDARY SCHOOL"/>
    <x v="10881"/>
    <x v="8536"/>
    <x v="1"/>
    <d v="1950-05-06T00:00:00"/>
    <x v="0"/>
    <x v="0"/>
    <n v="83"/>
    <x v="0"/>
    <s v="Regular"/>
    <x v="982"/>
    <s v="Soreng Brc"/>
    <s v="Chumbong Government Secondary School"/>
    <s v="Soreng"/>
    <s v="SL.NO.171/XIV"/>
    <x v="6"/>
    <x v="2"/>
    <x v="0"/>
    <s v="Married"/>
  </r>
  <r>
    <x v="3"/>
    <s v="PIPALAY GOVERNMENT SECONDARY SCHOOL"/>
    <x v="10882"/>
    <x v="6925"/>
    <x v="1"/>
    <d v="1983-01-28T00:00:00"/>
    <x v="12"/>
    <x v="5"/>
    <n v="11"/>
    <x v="1"/>
    <s v="Regular"/>
    <x v="469"/>
    <s v="Soreng Brc"/>
    <s v="Chumbong Government Secondary School"/>
    <s v="Soreng"/>
    <s v="NA"/>
    <x v="0"/>
    <x v="0"/>
    <x v="0"/>
    <s v="Ummarried"/>
  </r>
  <r>
    <x v="3"/>
    <s v="PIPALAY GOVERNMENT SECONDARY SCHOOL"/>
    <x v="10883"/>
    <x v="2742"/>
    <x v="0"/>
    <d v="1989-05-19T00:00:00"/>
    <x v="12"/>
    <x v="7"/>
    <n v="11"/>
    <x v="1"/>
    <s v="ADHOC"/>
    <x v="900"/>
    <s v="Soreng Brc"/>
    <s v="Chumbong Government Secondary School"/>
    <s v="Soreng"/>
    <s v="1704/DC (W)"/>
    <x v="0"/>
    <x v="0"/>
    <x v="0"/>
    <s v="Ummarried"/>
  </r>
  <r>
    <x v="3"/>
    <s v="PIPALAY GOVERNMENT SECONDARY SCHOOL"/>
    <x v="10884"/>
    <x v="8537"/>
    <x v="0"/>
    <d v="1965-01-18T00:00:00"/>
    <x v="32"/>
    <x v="12"/>
    <n v="100"/>
    <x v="1"/>
    <s v="Regular"/>
    <x v="94"/>
    <s v="Soreng Brc"/>
    <s v="Chumbong Government Secondary School"/>
    <s v="Soreng"/>
    <s v="NA"/>
    <x v="0"/>
    <x v="0"/>
    <x v="0"/>
    <s v="Married"/>
  </r>
  <r>
    <x v="3"/>
    <s v="PIPALAY GOVERNMENT SECONDARY SCHOOL"/>
    <x v="10885"/>
    <x v="8538"/>
    <x v="0"/>
    <d v="1979-02-08T00:00:00"/>
    <x v="6"/>
    <x v="5"/>
    <n v="70"/>
    <x v="1"/>
    <s v="ADHOC"/>
    <x v="359"/>
    <s v="Soreng Brc"/>
    <s v="Chumbong Government Secondary School"/>
    <s v="Soreng"/>
    <s v="282/DC/W/COI"/>
    <x v="3"/>
    <x v="0"/>
    <x v="1"/>
    <s v="Married"/>
  </r>
  <r>
    <x v="3"/>
    <s v="PIPALAY GOVERNMENT SECONDARY SCHOOL"/>
    <x v="10886"/>
    <x v="3700"/>
    <x v="0"/>
    <d v="1986-07-03T00:00:00"/>
    <x v="1"/>
    <x v="2"/>
    <n v="3"/>
    <x v="0"/>
    <s v="ADHOC"/>
    <x v="581"/>
    <s v="Soreng Brc"/>
    <s v="Chumbong Government Secondary School"/>
    <s v="Soreng"/>
    <s v="191/DCE"/>
    <x v="11"/>
    <x v="1"/>
    <x v="2"/>
    <s v="Ummarried"/>
  </r>
  <r>
    <x v="3"/>
    <s v="PIPALAY GOVERNMENT SECONDARY SCHOOL"/>
    <x v="10887"/>
    <x v="146"/>
    <x v="0"/>
    <d v="1984-05-15T00:00:00"/>
    <x v="37"/>
    <x v="15"/>
    <n v="11"/>
    <x v="0"/>
    <s v="ADHOC"/>
    <x v="737"/>
    <s v="Soreng Brc"/>
    <s v="Chumbong Government Secondary School"/>
    <s v="Soreng"/>
    <s v="489/DC/W"/>
    <x v="2"/>
    <x v="0"/>
    <x v="0"/>
    <s v="Married"/>
  </r>
  <r>
    <x v="3"/>
    <s v="PIPALAY GOVERNMENT SECONDARY SCHOOL"/>
    <x v="10888"/>
    <x v="8539"/>
    <x v="0"/>
    <d v="1986-04-22T00:00:00"/>
    <x v="4"/>
    <x v="11"/>
    <n v="100"/>
    <x v="0"/>
    <s v="ADHOC"/>
    <x v="538"/>
    <s v="Soreng Brc"/>
    <s v="Chumbong Government Secondary School"/>
    <s v="Soreng"/>
    <s v="NA"/>
    <x v="12"/>
    <x v="1"/>
    <x v="0"/>
    <s v="Ummarried"/>
  </r>
  <r>
    <x v="3"/>
    <s v="PIPALAY GOVERNMENT SECONDARY SCHOOL"/>
    <x v="10889"/>
    <x v="3159"/>
    <x v="0"/>
    <d v="1981-02-07T00:00:00"/>
    <x v="1"/>
    <x v="2"/>
    <n v="3"/>
    <x v="0"/>
    <s v="ADHOC"/>
    <x v="302"/>
    <s v="Soreng Brc"/>
    <s v="Chumbong Government Secondary School"/>
    <s v="Soreng"/>
    <s v="6899/DC (W)"/>
    <x v="11"/>
    <x v="1"/>
    <x v="2"/>
    <s v="Married"/>
  </r>
  <r>
    <x v="3"/>
    <s v="PIPALAY GOVERNMENT SECONDARY SCHOOL"/>
    <x v="10890"/>
    <x v="8540"/>
    <x v="0"/>
    <d v="1982-06-25T00:00:00"/>
    <x v="30"/>
    <x v="5"/>
    <n v="50"/>
    <x v="1"/>
    <s v="Regular"/>
    <x v="299"/>
    <s v="Soreng Brc"/>
    <s v="Chumbong Government Secondary School"/>
    <s v="Soreng"/>
    <n v="10793"/>
    <x v="4"/>
    <x v="2"/>
    <x v="0"/>
    <s v="Ummarried"/>
  </r>
  <r>
    <x v="3"/>
    <s v="PIPALAY GOVERNMENT SECONDARY SCHOOL"/>
    <x v="10891"/>
    <x v="8541"/>
    <x v="1"/>
    <d v="1970-02-03T00:00:00"/>
    <x v="1"/>
    <x v="1"/>
    <n v="3"/>
    <x v="0"/>
    <s v="Regular"/>
    <x v="201"/>
    <s v="Soreng Brc"/>
    <s v="Chumbong Government Secondary School"/>
    <s v="Soreng"/>
    <s v="-"/>
    <x v="6"/>
    <x v="2"/>
    <x v="0"/>
    <s v="Married"/>
  </r>
  <r>
    <x v="3"/>
    <s v="PIPALAY GOVERNMENT SECONDARY SCHOOL"/>
    <x v="10892"/>
    <x v="8542"/>
    <x v="0"/>
    <d v="1961-07-15T00:00:00"/>
    <x v="0"/>
    <x v="0"/>
    <n v="83"/>
    <x v="0"/>
    <s v="Regular"/>
    <x v="905"/>
    <s v="Soreng Brc"/>
    <s v="Chumbong Government Secondary School"/>
    <s v="Soreng"/>
    <n v="800"/>
    <x v="4"/>
    <x v="2"/>
    <x v="0"/>
    <s v="Married"/>
  </r>
  <r>
    <x v="3"/>
    <s v="PIPALAY GOVERNMENT SECONDARY SCHOOL"/>
    <x v="10893"/>
    <x v="831"/>
    <x v="0"/>
    <d v="1984-05-13T00:00:00"/>
    <x v="0"/>
    <x v="0"/>
    <n v="83"/>
    <x v="0"/>
    <s v="Regular"/>
    <x v="351"/>
    <s v="Soreng Brc"/>
    <s v="Chumbong Government Secondary School"/>
    <s v="Soreng"/>
    <s v="1414/DCE VNO.IV"/>
    <x v="11"/>
    <x v="1"/>
    <x v="1"/>
    <s v="Ummarried"/>
  </r>
  <r>
    <x v="3"/>
    <s v="PIPALAY GOVERNMENT SECONDARY SCHOOL"/>
    <x v="10894"/>
    <x v="8543"/>
    <x v="1"/>
    <d v="1980-05-13T00:00:00"/>
    <x v="0"/>
    <x v="0"/>
    <n v="83"/>
    <x v="0"/>
    <s v="Regular"/>
    <x v="259"/>
    <s v="Soreng Brc"/>
    <s v="Chumbong Government Secondary School"/>
    <s v="Soreng"/>
    <s v="0232/DCW"/>
    <x v="5"/>
    <x v="3"/>
    <x v="0"/>
    <s v="Married"/>
  </r>
  <r>
    <x v="3"/>
    <s v="PIPALAY GOVERNMENT SECONDARY SCHOOL"/>
    <x v="10895"/>
    <x v="2641"/>
    <x v="0"/>
    <d v="1966-04-09T00:00:00"/>
    <x v="1"/>
    <x v="2"/>
    <n v="3"/>
    <x v="0"/>
    <s v="Regular"/>
    <x v="586"/>
    <s v="Soreng Brc"/>
    <s v="Chumbong Government Secondary School"/>
    <s v="Soreng"/>
    <s v="SL NO. 690 (DC/W)"/>
    <x v="6"/>
    <x v="2"/>
    <x v="0"/>
    <s v="Married"/>
  </r>
  <r>
    <x v="3"/>
    <s v="PIPALAY GOVERNMENT SECONDARY SCHOOL"/>
    <x v="10896"/>
    <x v="8544"/>
    <x v="1"/>
    <d v="1973-01-07T00:00:00"/>
    <x v="0"/>
    <x v="0"/>
    <n v="83"/>
    <x v="0"/>
    <s v="Regular"/>
    <x v="705"/>
    <s v="Soreng Brc"/>
    <s v="Chumbong Government Secondary School"/>
    <s v="Soreng"/>
    <n v="553"/>
    <x v="2"/>
    <x v="0"/>
    <x v="0"/>
    <s v="Married"/>
  </r>
  <r>
    <x v="3"/>
    <s v="PIPALAY GOVERNMENT SECONDARY SCHOOL"/>
    <x v="10897"/>
    <x v="650"/>
    <x v="1"/>
    <d v="1956-05-14T00:00:00"/>
    <x v="0"/>
    <x v="0"/>
    <n v="83"/>
    <x v="0"/>
    <s v="Regular"/>
    <x v="92"/>
    <s v="Soreng Brc"/>
    <s v="Chumbong Government Secondary School"/>
    <s v="Soreng"/>
    <n v="119"/>
    <x v="6"/>
    <x v="2"/>
    <x v="0"/>
    <s v="Married"/>
  </r>
  <r>
    <x v="3"/>
    <s v="PIPALAY GOVERNMENT SECONDARY SCHOOL"/>
    <x v="10898"/>
    <x v="8545"/>
    <x v="1"/>
    <d v="1990-12-14T00:00:00"/>
    <x v="30"/>
    <x v="10"/>
    <n v="50"/>
    <x v="1"/>
    <s v="Regular"/>
    <x v="615"/>
    <s v="Soreng Brc"/>
    <s v="Chumbong Government Secondary School"/>
    <s v="Soreng"/>
    <s v="2097/DCE"/>
    <x v="8"/>
    <x v="2"/>
    <x v="0"/>
    <s v="Ummarried"/>
  </r>
  <r>
    <x v="3"/>
    <s v="PIPALAY GOVERNMENT SECONDARY SCHOOL"/>
    <x v="10899"/>
    <x v="8546"/>
    <x v="1"/>
    <d v="1962-08-15T00:00:00"/>
    <x v="4"/>
    <x v="11"/>
    <n v="100"/>
    <x v="0"/>
    <s v="Regular"/>
    <x v="358"/>
    <s v="Soreng Brc"/>
    <s v="Chumbong Government Secondary School"/>
    <s v="Soreng"/>
    <n v="402"/>
    <x v="12"/>
    <x v="1"/>
    <x v="0"/>
    <s v="Married"/>
  </r>
  <r>
    <x v="3"/>
    <s v="PIPALAY GOVERNMENT SECONDARY SCHOOL"/>
    <x v="10900"/>
    <x v="2042"/>
    <x v="0"/>
    <d v="1975-08-18T00:00:00"/>
    <x v="0"/>
    <x v="0"/>
    <n v="83"/>
    <x v="0"/>
    <s v="Regular"/>
    <x v="209"/>
    <s v="Soreng Brc"/>
    <s v="Chumbong Government Secondary School"/>
    <s v="Soreng"/>
    <n v="2691"/>
    <x v="1"/>
    <x v="1"/>
    <x v="1"/>
    <s v="Married"/>
  </r>
  <r>
    <x v="3"/>
    <s v="PIPALAY GOVERNMENT SECONDARY SCHOOL"/>
    <x v="10901"/>
    <x v="8547"/>
    <x v="1"/>
    <d v="1960-10-03T00:00:00"/>
    <x v="1"/>
    <x v="3"/>
    <n v="3"/>
    <x v="0"/>
    <s v="Regular"/>
    <x v="257"/>
    <s v="Soreng Brc"/>
    <s v="Chumbong Government Secondary School"/>
    <s v="Soreng"/>
    <s v="NA"/>
    <x v="10"/>
    <x v="4"/>
    <x v="0"/>
    <s v="Married"/>
  </r>
  <r>
    <x v="3"/>
    <s v="PIPALAY GOVERNMENT SECONDARY SCHOOL"/>
    <x v="10902"/>
    <x v="6742"/>
    <x v="0"/>
    <d v="1990-10-18T00:00:00"/>
    <x v="0"/>
    <x v="0"/>
    <n v="83"/>
    <x v="0"/>
    <s v="Regular"/>
    <x v="990"/>
    <s v="Soreng Brc"/>
    <s v="Chumbong Government Secondary School"/>
    <s v="Soreng"/>
    <s v="NA"/>
    <x v="8"/>
    <x v="2"/>
    <x v="0"/>
    <s v="Ummarried"/>
  </r>
  <r>
    <x v="3"/>
    <s v="PIPALAY GOVERNMENT SECONDARY SCHOOL"/>
    <x v="10903"/>
    <x v="8548"/>
    <x v="1"/>
    <d v="1968-03-08T00:00:00"/>
    <x v="30"/>
    <x v="10"/>
    <n v="50"/>
    <x v="1"/>
    <s v="Regular"/>
    <x v="126"/>
    <s v="Soreng Brc"/>
    <s v="Chumbong Government Secondary School"/>
    <s v="Soreng"/>
    <s v="1591/DCW"/>
    <x v="0"/>
    <x v="0"/>
    <x v="0"/>
    <s v="Married"/>
  </r>
  <r>
    <x v="3"/>
    <s v="PIPALAY GOVERNMENT SECONDARY SCHOOL"/>
    <x v="10904"/>
    <x v="6143"/>
    <x v="0"/>
    <d v="1984-08-04T00:00:00"/>
    <x v="1"/>
    <x v="2"/>
    <n v="3"/>
    <x v="0"/>
    <s v="ADHOC"/>
    <x v="869"/>
    <s v="Soreng Brc"/>
    <s v="Chumbong Government Secondary School"/>
    <s v="Soreng"/>
    <s v="1253/DC/W"/>
    <x v="0"/>
    <x v="0"/>
    <x v="0"/>
    <s v="Ummarried"/>
  </r>
  <r>
    <x v="3"/>
    <s v="PIPALAY GOVERNMENT SECONDARY SCHOOL"/>
    <x v="10905"/>
    <x v="4546"/>
    <x v="0"/>
    <d v="1978-08-06T00:00:00"/>
    <x v="1"/>
    <x v="2"/>
    <n v="3"/>
    <x v="0"/>
    <s v="Regular"/>
    <x v="45"/>
    <s v="Soreng Brc"/>
    <s v="Chumbong Government Secondary School"/>
    <s v="Soreng"/>
    <s v="4609 VNO.X"/>
    <x v="8"/>
    <x v="2"/>
    <x v="0"/>
    <s v="Married"/>
  </r>
  <r>
    <x v="3"/>
    <s v="PIPALAY GOVERNMENT SECONDARY SCHOOL"/>
    <x v="10906"/>
    <x v="8549"/>
    <x v="1"/>
    <d v="1981-12-19T00:00:00"/>
    <x v="6"/>
    <x v="5"/>
    <n v="70"/>
    <x v="1"/>
    <s v="Regular"/>
    <x v="252"/>
    <s v="Soreng Brc"/>
    <s v="Chumbong Government Secondary School"/>
    <s v="Soreng"/>
    <n v="537"/>
    <x v="12"/>
    <x v="1"/>
    <x v="0"/>
    <s v="Married"/>
  </r>
  <r>
    <x v="3"/>
    <s v="PIPALAY GOVERNMENT SECONDARY SCHOOL"/>
    <x v="10907"/>
    <x v="8550"/>
    <x v="1"/>
    <d v="1968-11-09T00:00:00"/>
    <x v="1"/>
    <x v="1"/>
    <n v="3"/>
    <x v="0"/>
    <s v="Regular"/>
    <x v="369"/>
    <s v="Soreng Brc"/>
    <s v="Chumbong Government Secondary School"/>
    <s v="Soreng"/>
    <s v="NA"/>
    <x v="6"/>
    <x v="2"/>
    <x v="0"/>
    <s v="Married"/>
  </r>
  <r>
    <x v="3"/>
    <s v="PIPALAY GOVERNMENT SECONDARY SCHOOL"/>
    <x v="10908"/>
    <x v="8551"/>
    <x v="0"/>
    <d v="1988-07-10T00:00:00"/>
    <x v="0"/>
    <x v="0"/>
    <n v="83"/>
    <x v="0"/>
    <s v="ADHOC"/>
    <x v="272"/>
    <s v="Soreng Brc"/>
    <s v="Chumbong Government Secondary School"/>
    <s v="Soreng"/>
    <s v="1521/NCT"/>
    <x v="1"/>
    <x v="1"/>
    <x v="1"/>
    <s v="Married"/>
  </r>
  <r>
    <x v="3"/>
    <s v="PIPALAY GOVERNMENT SECONDARY SCHOOL"/>
    <x v="10909"/>
    <x v="8552"/>
    <x v="0"/>
    <d v="1974-02-16T00:00:00"/>
    <x v="0"/>
    <x v="0"/>
    <n v="83"/>
    <x v="0"/>
    <s v="Regular"/>
    <x v="654"/>
    <s v="Soreng Brc"/>
    <s v="Chumbong Government Secondary School"/>
    <s v="Soreng"/>
    <s v="157/DC(W)"/>
    <x v="2"/>
    <x v="0"/>
    <x v="1"/>
    <s v="Married"/>
  </r>
  <r>
    <x v="3"/>
    <s v="PIUREYTAR GOVERNMENT PRIMARY SCHOOL"/>
    <x v="10910"/>
    <x v="8553"/>
    <x v="1"/>
    <d v="1982-03-30T00:00:00"/>
    <x v="0"/>
    <x v="0"/>
    <n v="83"/>
    <x v="0"/>
    <s v="Regular"/>
    <x v="875"/>
    <s v="Daramdin Brc"/>
    <s v="Okherey Government Secondary School"/>
    <s v="Daramdin"/>
    <s v="1026 DC W"/>
    <x v="6"/>
    <x v="2"/>
    <x v="0"/>
    <s v="Married"/>
  </r>
  <r>
    <x v="3"/>
    <s v="PIUREYTAR GOVERNMENT PRIMARY SCHOOL"/>
    <x v="10911"/>
    <x v="4956"/>
    <x v="1"/>
    <d v="1980-10-01T00:00:00"/>
    <x v="4"/>
    <x v="13"/>
    <n v="100"/>
    <x v="0"/>
    <s v="ADHOC"/>
    <x v="4"/>
    <s v="Daramdin Brc"/>
    <s v="Okherey Government Secondary School"/>
    <s v="Daramdin"/>
    <s v="NA"/>
    <x v="1"/>
    <x v="1"/>
    <x v="1"/>
    <s v="Ummarried"/>
  </r>
  <r>
    <x v="3"/>
    <s v="PIUREYTAR GOVERNMENT PRIMARY SCHOOL"/>
    <x v="10912"/>
    <x v="8554"/>
    <x v="0"/>
    <d v="1991-03-03T00:00:00"/>
    <x v="0"/>
    <x v="0"/>
    <n v="83"/>
    <x v="0"/>
    <s v="Substitute"/>
    <x v="937"/>
    <s v="Daramdin Brc"/>
    <s v="Okherey Government Secondary School"/>
    <s v="Daramdin"/>
    <s v="NA"/>
    <x v="0"/>
    <x v="0"/>
    <x v="0"/>
    <s v="Ummarried"/>
  </r>
  <r>
    <x v="3"/>
    <s v="PIUREYTAR GOVERNMENT PRIMARY SCHOOL"/>
    <x v="10913"/>
    <x v="8555"/>
    <x v="1"/>
    <d v="1969-07-10T00:00:00"/>
    <x v="0"/>
    <x v="0"/>
    <n v="83"/>
    <x v="0"/>
    <s v="Regular"/>
    <x v="750"/>
    <s v="Daramdin Brc"/>
    <s v="Okherey Government Secondary School"/>
    <s v="Daramdin"/>
    <s v="9944/DCE"/>
    <x v="12"/>
    <x v="1"/>
    <x v="0"/>
    <s v="Married"/>
  </r>
  <r>
    <x v="3"/>
    <s v="PIUREYTAR GOVERNMENT PRIMARY SCHOOL"/>
    <x v="10914"/>
    <x v="8556"/>
    <x v="1"/>
    <d v="1959-10-10T00:00:00"/>
    <x v="2"/>
    <x v="14"/>
    <n v="200"/>
    <x v="0"/>
    <s v="Regular"/>
    <x v="270"/>
    <s v="Daramdin Brc"/>
    <s v="Okherey Government Secondary School"/>
    <s v="Daramdin"/>
    <s v="329/DC/W"/>
    <x v="9"/>
    <x v="1"/>
    <x v="1"/>
    <s v="Married"/>
  </r>
  <r>
    <x v="3"/>
    <s v="PIUREYTAR GOVERNMENT PRIMARY SCHOOL"/>
    <x v="10915"/>
    <x v="6577"/>
    <x v="1"/>
    <d v="1962-05-14T00:00:00"/>
    <x v="0"/>
    <x v="0"/>
    <n v="83"/>
    <x v="0"/>
    <s v="Regular"/>
    <x v="309"/>
    <s v="Daramdin Brc"/>
    <s v="Okherey Government Secondary School"/>
    <s v="Daramdin"/>
    <s v="NA"/>
    <x v="2"/>
    <x v="0"/>
    <x v="1"/>
    <s v="Married"/>
  </r>
  <r>
    <x v="3"/>
    <s v="PIUREYTAR GOVERNMENT PRIMARY SCHOOL"/>
    <x v="10916"/>
    <x v="8557"/>
    <x v="1"/>
    <d v="1974-12-04T00:00:00"/>
    <x v="0"/>
    <x v="0"/>
    <n v="83"/>
    <x v="0"/>
    <s v="Regular"/>
    <x v="157"/>
    <s v="Daramdin Brc"/>
    <s v="Okherey Government Secondary School"/>
    <s v="Daramdin"/>
    <s v="NA"/>
    <x v="0"/>
    <x v="0"/>
    <x v="1"/>
    <s v="Married"/>
  </r>
  <r>
    <x v="3"/>
    <s v="PIUREYTAR GOVERNMENT PRIMARY SCHOOL"/>
    <x v="10917"/>
    <x v="8558"/>
    <x v="0"/>
    <d v="1977-02-18T00:00:00"/>
    <x v="0"/>
    <x v="0"/>
    <n v="83"/>
    <x v="0"/>
    <s v="Regular"/>
    <x v="433"/>
    <s v="Daramdin Brc"/>
    <s v="Okherey Government Secondary School"/>
    <s v="Daramdin"/>
    <s v="256/XV"/>
    <x v="12"/>
    <x v="1"/>
    <x v="0"/>
    <s v="Married"/>
  </r>
  <r>
    <x v="3"/>
    <s v="RADU GOVERNMENT JUNIOR HIGH SCHOOL"/>
    <x v="10918"/>
    <x v="8559"/>
    <x v="1"/>
    <d v="1958-12-30T00:00:00"/>
    <x v="2"/>
    <x v="14"/>
    <n v="200"/>
    <x v="0"/>
    <s v="Regular"/>
    <x v="294"/>
    <s v="Dentam Brc"/>
    <s v="Khandu Government Secondary School"/>
    <s v="Dentam"/>
    <s v="SLNO.73.VNO.XII"/>
    <x v="4"/>
    <x v="2"/>
    <x v="0"/>
    <s v="Married"/>
  </r>
  <r>
    <x v="3"/>
    <s v="RADU GOVERNMENT JUNIOR HIGH SCHOOL"/>
    <x v="10919"/>
    <x v="8560"/>
    <x v="1"/>
    <d v="1970-12-14T00:00:00"/>
    <x v="0"/>
    <x v="0"/>
    <n v="83"/>
    <x v="0"/>
    <s v="Regular"/>
    <x v="353"/>
    <s v="Dentam Brc"/>
    <s v="Khandu Government Secondary School"/>
    <s v="Dentam"/>
    <s v="02/VNO.XII"/>
    <x v="6"/>
    <x v="2"/>
    <x v="0"/>
    <s v="Married"/>
  </r>
  <r>
    <x v="3"/>
    <s v="RADU GOVERNMENT JUNIOR HIGH SCHOOL"/>
    <x v="10920"/>
    <x v="8561"/>
    <x v="1"/>
    <d v="1962-12-26T00:00:00"/>
    <x v="0"/>
    <x v="0"/>
    <n v="83"/>
    <x v="0"/>
    <s v="Regular"/>
    <x v="8"/>
    <s v="Dentam Brc"/>
    <s v="Khandu Government Secondary School"/>
    <s v="Dentam"/>
    <s v="SLNO.84 VNO.XII"/>
    <x v="6"/>
    <x v="2"/>
    <x v="0"/>
    <s v="Married"/>
  </r>
  <r>
    <x v="3"/>
    <s v="RADU GOVERNMENT JUNIOR HIGH SCHOOL"/>
    <x v="10921"/>
    <x v="8562"/>
    <x v="0"/>
    <d v="1978-06-30T00:00:00"/>
    <x v="0"/>
    <x v="0"/>
    <n v="83"/>
    <x v="0"/>
    <s v="Regular"/>
    <x v="861"/>
    <s v="Dentam Brc"/>
    <s v="Khandu Government Secondary School"/>
    <s v="Dentam"/>
    <s v="SLNO.479 VNO.XII/359/DCW"/>
    <x v="8"/>
    <x v="2"/>
    <x v="0"/>
    <s v="Ummarried"/>
  </r>
  <r>
    <x v="3"/>
    <s v="RADU GOVERNMENT JUNIOR HIGH SCHOOL"/>
    <x v="10922"/>
    <x v="8563"/>
    <x v="0"/>
    <d v="1957-08-17T00:00:00"/>
    <x v="4"/>
    <x v="22"/>
    <n v="100"/>
    <x v="0"/>
    <s v="Regular"/>
    <x v="880"/>
    <s v="Dentam Brc"/>
    <s v="Khandu Government Secondary School"/>
    <s v="Dentam"/>
    <s v="1438 VNO.XII"/>
    <x v="9"/>
    <x v="1"/>
    <x v="1"/>
    <s v="Married"/>
  </r>
  <r>
    <x v="3"/>
    <s v="RADU GOVERNMENT JUNIOR HIGH SCHOOL"/>
    <x v="10923"/>
    <x v="8564"/>
    <x v="0"/>
    <d v="1975-01-30T00:00:00"/>
    <x v="35"/>
    <x v="5"/>
    <n v="101"/>
    <x v="0"/>
    <s v="Contract"/>
    <x v="329"/>
    <s v="Dentam Brc"/>
    <s v="Khandu Government Secondary School"/>
    <s v="Dentam"/>
    <s v="Sl.No.583/Vol.no.XII"/>
    <x v="12"/>
    <x v="1"/>
    <x v="0"/>
    <s v="Married"/>
  </r>
  <r>
    <x v="3"/>
    <s v="RAMIDHAM GOVERNMENT PRIMARY SCHOOL"/>
    <x v="10924"/>
    <x v="8565"/>
    <x v="0"/>
    <d v="1986-09-05T00:00:00"/>
    <x v="0"/>
    <x v="0"/>
    <n v="83"/>
    <x v="0"/>
    <s v="Regular"/>
    <x v="463"/>
    <s v="Kaluk (Rinchenpong) Brc"/>
    <s v="Sreebadam Government Secondary School"/>
    <s v="Kaluk"/>
    <s v="237/VNO.XIII"/>
    <x v="12"/>
    <x v="1"/>
    <x v="0"/>
    <s v="Ummarried"/>
  </r>
  <r>
    <x v="3"/>
    <s v="RAMIDHAM GOVERNMENT PRIMARY SCHOOL"/>
    <x v="10925"/>
    <x v="8566"/>
    <x v="0"/>
    <d v="1975-02-07T00:00:00"/>
    <x v="5"/>
    <x v="5"/>
    <n v="100"/>
    <x v="1"/>
    <s v="Regular"/>
    <x v="833"/>
    <s v="Kaluk (Rinchenpong) Brc"/>
    <s v="Sreebadam Government Secondary School"/>
    <s v="Kaluk"/>
    <s v="412/VNO-XIII"/>
    <x v="1"/>
    <x v="1"/>
    <x v="1"/>
    <s v="Ummarried"/>
  </r>
  <r>
    <x v="3"/>
    <s v="RAMIDHAM GOVERNMENT PRIMARY SCHOOL"/>
    <x v="10926"/>
    <x v="8187"/>
    <x v="0"/>
    <d v="1999-01-01T00:00:00"/>
    <x v="0"/>
    <x v="0"/>
    <n v="83"/>
    <x v="0"/>
    <s v="ADHOC"/>
    <x v="976"/>
    <s v="Kaluk (Rinchenpong) Brc"/>
    <s v="Sreebadam Government Secondary School"/>
    <s v="Kaluk"/>
    <s v="NA"/>
    <x v="4"/>
    <x v="2"/>
    <x v="0"/>
    <s v="Married"/>
  </r>
  <r>
    <x v="3"/>
    <s v="RAMIDHAM GOVERNMENT PRIMARY SCHOOL"/>
    <x v="10927"/>
    <x v="8567"/>
    <x v="1"/>
    <d v="1981-02-16T00:00:00"/>
    <x v="76"/>
    <x v="5"/>
    <n v="90"/>
    <x v="0"/>
    <s v="ADHOC"/>
    <x v="428"/>
    <s v="Kaluk (Rinchenpong) Brc"/>
    <s v="Sreebadam Government Secondary School"/>
    <s v="Kaluk"/>
    <s v="194 VNO.XIII"/>
    <x v="9"/>
    <x v="1"/>
    <x v="1"/>
    <s v="Ummarried"/>
  </r>
  <r>
    <x v="3"/>
    <s v="RAMIDHAM GOVERNMENT PRIMARY SCHOOL"/>
    <x v="10928"/>
    <x v="638"/>
    <x v="1"/>
    <d v="1980-03-16T00:00:00"/>
    <x v="0"/>
    <x v="0"/>
    <n v="83"/>
    <x v="0"/>
    <s v="Regular"/>
    <x v="457"/>
    <s v="Kaluk (Rinchenpong) Brc"/>
    <s v="Sreebadam Government Secondary School"/>
    <s v="Kaluk"/>
    <s v="4268/DC/E"/>
    <x v="8"/>
    <x v="2"/>
    <x v="0"/>
    <s v="Married"/>
  </r>
  <r>
    <x v="3"/>
    <s v="RAMITEY GOVERNMENT PRIMARY SCHOOL"/>
    <x v="10929"/>
    <x v="3194"/>
    <x v="1"/>
    <d v="1968-03-03T00:00:00"/>
    <x v="0"/>
    <x v="0"/>
    <n v="83"/>
    <x v="0"/>
    <s v="Regular"/>
    <x v="61"/>
    <s v="Gyalshing Brc"/>
    <s v="Gyalshing senior secondary school"/>
    <s v="Gyalshing"/>
    <s v="SL NO COI 2258"/>
    <x v="8"/>
    <x v="2"/>
    <x v="0"/>
    <s v="Married"/>
  </r>
  <r>
    <x v="3"/>
    <s v="RAMITEY GOVERNMENT PRIMARY SCHOOL"/>
    <x v="10930"/>
    <x v="8568"/>
    <x v="1"/>
    <d v="1964-02-10T00:00:00"/>
    <x v="0"/>
    <x v="0"/>
    <n v="83"/>
    <x v="0"/>
    <s v="Regular"/>
    <x v="391"/>
    <s v="Gyalshing Brc"/>
    <s v="Gyalshing senior secondary school"/>
    <s v="Gyalshing"/>
    <n v="386"/>
    <x v="0"/>
    <x v="0"/>
    <x v="0"/>
    <s v="Married"/>
  </r>
  <r>
    <x v="3"/>
    <s v="RAMITEY GOVERNMENT PRIMARY SCHOOL"/>
    <x v="10931"/>
    <x v="8569"/>
    <x v="1"/>
    <d v="1975-12-03T00:00:00"/>
    <x v="2"/>
    <x v="14"/>
    <n v="200"/>
    <x v="0"/>
    <s v="Regular"/>
    <x v="119"/>
    <s v="Gyalshing Brc"/>
    <s v="Gyalshing senior secondary school"/>
    <s v="Gyalshing"/>
    <s v="1370/DCW"/>
    <x v="2"/>
    <x v="0"/>
    <x v="1"/>
    <s v="Married"/>
  </r>
  <r>
    <x v="3"/>
    <s v="RAMITEY GOVERNMENT PRIMARY SCHOOL"/>
    <x v="10932"/>
    <x v="3528"/>
    <x v="0"/>
    <d v="1976-08-06T00:00:00"/>
    <x v="29"/>
    <x v="5"/>
    <n v="101"/>
    <x v="1"/>
    <s v="ADHOC"/>
    <x v="390"/>
    <s v="Gyalshing Brc"/>
    <s v="Gyalshing senior secondary school"/>
    <s v="Gyalshing"/>
    <s v="59/VOL.NO.XII"/>
    <x v="8"/>
    <x v="2"/>
    <x v="0"/>
    <s v="Married"/>
  </r>
  <r>
    <x v="3"/>
    <s v="RAMITEY GOVERNMENT PRIMARY SCHOOL"/>
    <x v="10933"/>
    <x v="8570"/>
    <x v="0"/>
    <d v="1973-12-23T00:00:00"/>
    <x v="49"/>
    <x v="39"/>
    <n v="75"/>
    <x v="0"/>
    <s v="Regular"/>
    <x v="532"/>
    <s v="Gyalshing Brc"/>
    <s v="Gyalshing senior secondary school"/>
    <s v="Gyalshing"/>
    <s v="NA"/>
    <x v="4"/>
    <x v="2"/>
    <x v="0"/>
    <s v="Married"/>
  </r>
  <r>
    <x v="3"/>
    <s v="RANGIT GOVERNMENT PRIMARY SCHOOL"/>
    <x v="10934"/>
    <x v="6736"/>
    <x v="1"/>
    <d v="1968-08-01T00:00:00"/>
    <x v="0"/>
    <x v="0"/>
    <n v="83"/>
    <x v="0"/>
    <s v="Regular"/>
    <x v="216"/>
    <s v="Yuksom Brc"/>
    <s v="Tashiding Government Senior Secondary School"/>
    <s v="Yuksom"/>
    <s v="339/VNO.XVI"/>
    <x v="12"/>
    <x v="1"/>
    <x v="2"/>
    <s v="Married"/>
  </r>
  <r>
    <x v="3"/>
    <s v="RANGIT GOVERNMENT PRIMARY SCHOOL"/>
    <x v="10935"/>
    <x v="257"/>
    <x v="1"/>
    <d v="1970-05-25T00:00:00"/>
    <x v="2"/>
    <x v="14"/>
    <n v="200"/>
    <x v="0"/>
    <s v="Regular"/>
    <x v="718"/>
    <s v="Yuksom Brc"/>
    <s v="Tashiding Government Senior Secondary School"/>
    <s v="Yuksom"/>
    <s v="2371/dce"/>
    <x v="8"/>
    <x v="2"/>
    <x v="0"/>
    <s v="Married"/>
  </r>
  <r>
    <x v="3"/>
    <s v="RANGIT GOVERNMENT PRIMARY SCHOOL"/>
    <x v="10936"/>
    <x v="8571"/>
    <x v="0"/>
    <d v="1964-02-12T00:00:00"/>
    <x v="29"/>
    <x v="5"/>
    <n v="101"/>
    <x v="1"/>
    <s v="Regular"/>
    <x v="391"/>
    <s v="Yuksom Brc"/>
    <s v="Tashiding Government Senior Secondary School"/>
    <s v="Yuksom"/>
    <s v="39 VOL NO X"/>
    <x v="6"/>
    <x v="2"/>
    <x v="0"/>
    <s v="Married"/>
  </r>
  <r>
    <x v="3"/>
    <s v="RANGIT GOVERNMENT PRIMARY SCHOOL"/>
    <x v="10937"/>
    <x v="8572"/>
    <x v="1"/>
    <d v="1983-01-11T00:00:00"/>
    <x v="0"/>
    <x v="0"/>
    <n v="83"/>
    <x v="0"/>
    <s v="Regular"/>
    <x v="824"/>
    <s v="Yuksom Brc"/>
    <s v="Tashiding Government Senior Secondary School"/>
    <s v="Yuksom"/>
    <s v="249 VOL NO XX"/>
    <x v="13"/>
    <x v="3"/>
    <x v="0"/>
    <s v="Ummarried"/>
  </r>
  <r>
    <x v="3"/>
    <s v="RANGIT GOVERNMENT PRIMARY SCHOOL"/>
    <x v="10938"/>
    <x v="8573"/>
    <x v="0"/>
    <d v="1965-04-01T00:00:00"/>
    <x v="0"/>
    <x v="0"/>
    <n v="83"/>
    <x v="0"/>
    <s v="Regular"/>
    <x v="207"/>
    <s v="Yuksom Brc"/>
    <s v="Tashiding Government Senior Secondary School"/>
    <s v="Yuksom"/>
    <s v="NA"/>
    <x v="6"/>
    <x v="2"/>
    <x v="0"/>
    <s v="Married"/>
  </r>
  <r>
    <x v="3"/>
    <s v="RESHI GOVERNMENT SECONDARY SCHOOL"/>
    <x v="10939"/>
    <x v="8574"/>
    <x v="0"/>
    <d v="1978-11-02T00:00:00"/>
    <x v="0"/>
    <x v="0"/>
    <n v="83"/>
    <x v="0"/>
    <s v="Regular"/>
    <x v="105"/>
    <s v="Soreng Brc"/>
    <s v="Chumbong Government Secondary School"/>
    <s v="Soreng"/>
    <s v="953/DC/W"/>
    <x v="7"/>
    <x v="1"/>
    <x v="1"/>
    <s v="Married"/>
  </r>
  <r>
    <x v="3"/>
    <s v="RESHI GOVERNMENT SECONDARY SCHOOL"/>
    <x v="10940"/>
    <x v="8575"/>
    <x v="1"/>
    <d v="1968-06-25T00:00:00"/>
    <x v="32"/>
    <x v="12"/>
    <n v="100"/>
    <x v="1"/>
    <s v="Regular"/>
    <x v="130"/>
    <s v="Soreng Brc"/>
    <s v="Chumbong Government Secondary School"/>
    <s v="Soreng"/>
    <s v="1912/DCE/407/VI(E)"/>
    <x v="10"/>
    <x v="4"/>
    <x v="0"/>
    <s v="Ummarried"/>
  </r>
  <r>
    <x v="3"/>
    <s v="RESHI GOVERNMENT SECONDARY SCHOOL"/>
    <x v="10941"/>
    <x v="8576"/>
    <x v="0"/>
    <d v="1968-03-16T00:00:00"/>
    <x v="5"/>
    <x v="5"/>
    <n v="100"/>
    <x v="1"/>
    <s v="Regular"/>
    <x v="61"/>
    <s v="Soreng Brc"/>
    <s v="Chumbong Government Secondary School"/>
    <s v="Soreng"/>
    <s v="6/DCW"/>
    <x v="7"/>
    <x v="1"/>
    <x v="1"/>
    <s v="Married"/>
  </r>
  <r>
    <x v="3"/>
    <s v="RESHI GOVERNMENT SECONDARY SCHOOL"/>
    <x v="10942"/>
    <x v="8577"/>
    <x v="1"/>
    <d v="1985-09-07T00:00:00"/>
    <x v="1"/>
    <x v="2"/>
    <n v="3"/>
    <x v="0"/>
    <s v="ADHOC"/>
    <x v="563"/>
    <s v="Soreng Brc"/>
    <s v="Chumbong Government Secondary School"/>
    <s v="Soreng"/>
    <s v="5975/DCS"/>
    <x v="9"/>
    <x v="1"/>
    <x v="1"/>
    <s v="Ummarried"/>
  </r>
  <r>
    <x v="3"/>
    <s v="RESHI GOVERNMENT SECONDARY SCHOOL"/>
    <x v="10943"/>
    <x v="8578"/>
    <x v="0"/>
    <d v="1982-07-15T00:00:00"/>
    <x v="0"/>
    <x v="0"/>
    <n v="83"/>
    <x v="0"/>
    <s v="Regular"/>
    <x v="792"/>
    <s v="Soreng Brc"/>
    <s v="Chumbong Government Secondary School"/>
    <s v="Soreng"/>
    <n v="8809"/>
    <x v="4"/>
    <x v="2"/>
    <x v="0"/>
    <s v="Ummarried"/>
  </r>
  <r>
    <x v="3"/>
    <s v="RESHI GOVERNMENT SECONDARY SCHOOL"/>
    <x v="10944"/>
    <x v="8579"/>
    <x v="1"/>
    <d v="1979-06-24T00:00:00"/>
    <x v="1"/>
    <x v="3"/>
    <n v="3"/>
    <x v="0"/>
    <s v="Regular"/>
    <x v="816"/>
    <s v="Soreng Brc"/>
    <s v="Chumbong Government Secondary School"/>
    <s v="Soreng"/>
    <s v="A7433"/>
    <x v="4"/>
    <x v="2"/>
    <x v="0"/>
    <s v="Married"/>
  </r>
  <r>
    <x v="3"/>
    <s v="RESHI GOVERNMENT SECONDARY SCHOOL"/>
    <x v="10945"/>
    <x v="8580"/>
    <x v="1"/>
    <d v="1960-06-14T00:00:00"/>
    <x v="0"/>
    <x v="0"/>
    <n v="83"/>
    <x v="0"/>
    <s v="Regular"/>
    <x v="641"/>
    <s v="Soreng Brc"/>
    <s v="Chumbong Government Secondary School"/>
    <s v="Soreng"/>
    <s v="235/VI"/>
    <x v="5"/>
    <x v="3"/>
    <x v="0"/>
    <s v="Married"/>
  </r>
  <r>
    <x v="3"/>
    <s v="RESHI GOVERNMENT SECONDARY SCHOOL"/>
    <x v="10946"/>
    <x v="8581"/>
    <x v="1"/>
    <d v="1983-03-25T00:00:00"/>
    <x v="29"/>
    <x v="5"/>
    <n v="101"/>
    <x v="1"/>
    <s v="Regular"/>
    <x v="35"/>
    <s v="Soreng Brc"/>
    <s v="Chumbong Government Secondary School"/>
    <s v="Soreng"/>
    <n v="597"/>
    <x v="9"/>
    <x v="1"/>
    <x v="2"/>
    <s v="Ummarried"/>
  </r>
  <r>
    <x v="3"/>
    <s v="RESHI GOVERNMENT SECONDARY SCHOOL"/>
    <x v="10947"/>
    <x v="3312"/>
    <x v="0"/>
    <d v="1981-11-05T00:00:00"/>
    <x v="1"/>
    <x v="5"/>
    <n v="3"/>
    <x v="0"/>
    <s v="ADHOC"/>
    <x v="239"/>
    <s v="Soreng Brc"/>
    <s v="Chumbong Government Secondary School"/>
    <s v="Soreng"/>
    <s v="317/VII"/>
    <x v="4"/>
    <x v="2"/>
    <x v="0"/>
    <s v="Ummarried"/>
  </r>
  <r>
    <x v="3"/>
    <s v="RESHI GOVERNMENT SECONDARY SCHOOL"/>
    <x v="10948"/>
    <x v="430"/>
    <x v="1"/>
    <d v="1965-09-18T00:00:00"/>
    <x v="0"/>
    <x v="0"/>
    <n v="83"/>
    <x v="0"/>
    <s v="Regular"/>
    <x v="667"/>
    <s v="Soreng Brc"/>
    <s v="Chumbong Government Secondary School"/>
    <s v="Soreng"/>
    <s v="10944/DCE"/>
    <x v="8"/>
    <x v="2"/>
    <x v="0"/>
    <s v="Married"/>
  </r>
  <r>
    <x v="3"/>
    <s v="RESHI GOVERNMENT SECONDARY SCHOOL"/>
    <x v="10949"/>
    <x v="8582"/>
    <x v="1"/>
    <d v="1966-02-08T00:00:00"/>
    <x v="32"/>
    <x v="12"/>
    <n v="100"/>
    <x v="1"/>
    <s v="Regular"/>
    <x v="484"/>
    <s v="Soreng Brc"/>
    <s v="Chumbong Government Secondary School"/>
    <s v="Soreng"/>
    <s v="NA"/>
    <x v="10"/>
    <x v="4"/>
    <x v="0"/>
    <s v="Married"/>
  </r>
  <r>
    <x v="3"/>
    <s v="RESHI GOVERNMENT SECONDARY SCHOOL"/>
    <x v="10950"/>
    <x v="8583"/>
    <x v="1"/>
    <d v="1985-12-28T00:00:00"/>
    <x v="0"/>
    <x v="0"/>
    <n v="83"/>
    <x v="0"/>
    <s v="Regular"/>
    <x v="697"/>
    <s v="Soreng Brc"/>
    <s v="Chumbong Government Secondary School"/>
    <s v="Soreng"/>
    <s v="9283 DC/S"/>
    <x v="6"/>
    <x v="2"/>
    <x v="0"/>
    <s v="Ummarried"/>
  </r>
  <r>
    <x v="3"/>
    <s v="RESHI GOVERNMENT SECONDARY SCHOOL"/>
    <x v="10951"/>
    <x v="682"/>
    <x v="0"/>
    <d v="1975-04-12T00:00:00"/>
    <x v="6"/>
    <x v="5"/>
    <n v="70"/>
    <x v="1"/>
    <s v="Regular"/>
    <x v="788"/>
    <s v="Soreng Brc"/>
    <s v="Chumbong Government Secondary School"/>
    <s v="Soreng"/>
    <s v="534/DCW"/>
    <x v="2"/>
    <x v="0"/>
    <x v="0"/>
    <s v="Married"/>
  </r>
  <r>
    <x v="3"/>
    <s v="RESHI GOVERNMENT SECONDARY SCHOOL"/>
    <x v="10952"/>
    <x v="8584"/>
    <x v="0"/>
    <d v="1971-05-10T00:00:00"/>
    <x v="1"/>
    <x v="2"/>
    <n v="3"/>
    <x v="0"/>
    <s v="Regular"/>
    <x v="858"/>
    <s v="Soreng Brc"/>
    <s v="Chumbong Government Secondary School"/>
    <s v="Soreng"/>
    <s v="SL NO 125, VOL NO XII"/>
    <x v="2"/>
    <x v="0"/>
    <x v="1"/>
    <s v="Married"/>
  </r>
  <r>
    <x v="3"/>
    <s v="RESHI GOVERNMENT SECONDARY SCHOOL"/>
    <x v="10953"/>
    <x v="8585"/>
    <x v="0"/>
    <d v="1980-12-07T00:00:00"/>
    <x v="0"/>
    <x v="0"/>
    <n v="83"/>
    <x v="0"/>
    <s v="Regular"/>
    <x v="738"/>
    <s v="Soreng Brc"/>
    <s v="Chumbong Government Secondary School"/>
    <s v="Soreng"/>
    <s v="Slno.615 Vol.xxii"/>
    <x v="1"/>
    <x v="1"/>
    <x v="1"/>
    <s v="Married"/>
  </r>
  <r>
    <x v="3"/>
    <s v="RESHI GOVERNMENT SECONDARY SCHOOL"/>
    <x v="10954"/>
    <x v="8586"/>
    <x v="0"/>
    <d v="1981-07-26T00:00:00"/>
    <x v="1"/>
    <x v="5"/>
    <n v="3"/>
    <x v="0"/>
    <s v="ADHOC"/>
    <x v="64"/>
    <s v="Soreng Brc"/>
    <s v="Chumbong Government Secondary School"/>
    <s v="Soreng"/>
    <s v="1494/DCET"/>
    <x v="8"/>
    <x v="2"/>
    <x v="0"/>
    <s v="Ummarried"/>
  </r>
  <r>
    <x v="3"/>
    <s v="REYTHANG GOVERNMENT PRIMARY SCHOOL"/>
    <x v="10955"/>
    <x v="8587"/>
    <x v="0"/>
    <d v="1974-12-09T00:00:00"/>
    <x v="0"/>
    <x v="0"/>
    <n v="83"/>
    <x v="0"/>
    <s v="Regular"/>
    <x v="157"/>
    <s v="Gyalshing Brc"/>
    <s v="Gyalshing senior secondary school"/>
    <s v="Gyalshing"/>
    <s v="2097/DC/WEST"/>
    <x v="6"/>
    <x v="2"/>
    <x v="0"/>
    <s v="Married"/>
  </r>
  <r>
    <x v="3"/>
    <s v="REYTHANG GOVERNMENT PRIMARY SCHOOL"/>
    <x v="10956"/>
    <x v="8588"/>
    <x v="0"/>
    <d v="1973-10-13T00:00:00"/>
    <x v="0"/>
    <x v="0"/>
    <n v="83"/>
    <x v="0"/>
    <s v="Regular"/>
    <x v="49"/>
    <s v="Gyalshing Brc"/>
    <s v="Gyalshing senior secondary school"/>
    <s v="Gyalshing"/>
    <n v="232"/>
    <x v="7"/>
    <x v="1"/>
    <x v="2"/>
    <s v="Married"/>
  </r>
  <r>
    <x v="3"/>
    <s v="REYTHANG GOVERNMENT PRIMARY SCHOOL"/>
    <x v="10957"/>
    <x v="8589"/>
    <x v="0"/>
    <d v="1964-11-02T00:00:00"/>
    <x v="29"/>
    <x v="5"/>
    <n v="101"/>
    <x v="1"/>
    <s v="Regular"/>
    <x v="196"/>
    <s v="Gyalshing Brc"/>
    <s v="Gyalshing senior secondary school"/>
    <s v="Gyalshing"/>
    <s v="XVIII SL NO 315"/>
    <x v="6"/>
    <x v="2"/>
    <x v="0"/>
    <s v="Married"/>
  </r>
  <r>
    <x v="3"/>
    <s v="REYTHANG GOVERNMENT PRIMARY SCHOOL"/>
    <x v="10958"/>
    <x v="8590"/>
    <x v="0"/>
    <d v="1956-01-01T00:00:00"/>
    <x v="0"/>
    <x v="0"/>
    <n v="83"/>
    <x v="0"/>
    <s v="Regular"/>
    <x v="977"/>
    <s v="Gyalshing Brc"/>
    <s v="Gyalshing senior secondary school"/>
    <s v="Gyalshing"/>
    <s v="NA"/>
    <x v="2"/>
    <x v="0"/>
    <x v="0"/>
    <s v="Married"/>
  </r>
  <r>
    <x v="3"/>
    <s v="REYTHANG GOVERNMENT PRIMARY SCHOOL"/>
    <x v="10959"/>
    <x v="8591"/>
    <x v="1"/>
    <d v="1955-12-30T00:00:00"/>
    <x v="0"/>
    <x v="0"/>
    <n v="83"/>
    <x v="0"/>
    <s v="Regular"/>
    <x v="977"/>
    <s v="Gyalshing Brc"/>
    <s v="Gyalshing senior secondary school"/>
    <s v="Gyalshing"/>
    <s v="NA"/>
    <x v="3"/>
    <x v="0"/>
    <x v="0"/>
    <s v="Married"/>
  </r>
  <r>
    <x v="3"/>
    <s v="REYTHANG GOVERNMENT PRIMARY SCHOOL"/>
    <x v="10960"/>
    <x v="8592"/>
    <x v="0"/>
    <d v="1964-05-14T00:00:00"/>
    <x v="0"/>
    <x v="0"/>
    <n v="83"/>
    <x v="0"/>
    <s v="Regular"/>
    <x v="161"/>
    <s v="Gyalshing Brc"/>
    <s v="Gyalshing senior secondary school"/>
    <s v="Gyalshing"/>
    <s v="SL NO 149, VOL IV"/>
    <x v="4"/>
    <x v="2"/>
    <x v="0"/>
    <s v="Married"/>
  </r>
  <r>
    <x v="3"/>
    <s v="RIBDI GOVERNMENT SECONDARY SCHOOL"/>
    <x v="10961"/>
    <x v="8593"/>
    <x v="0"/>
    <d v="1983-02-02T00:00:00"/>
    <x v="1"/>
    <x v="2"/>
    <n v="3"/>
    <x v="0"/>
    <s v="ADHOC"/>
    <x v="77"/>
    <s v="Daramdin Brc"/>
    <s v="Okherey Government Secondary School"/>
    <s v="Daramdin"/>
    <s v="U NO 22"/>
    <x v="9"/>
    <x v="1"/>
    <x v="2"/>
    <s v="Ummarried"/>
  </r>
  <r>
    <x v="3"/>
    <s v="RIBDI GOVERNMENT SECONDARY SCHOOL"/>
    <x v="10962"/>
    <x v="8594"/>
    <x v="1"/>
    <d v="1955-06-18T00:00:00"/>
    <x v="0"/>
    <x v="0"/>
    <n v="83"/>
    <x v="0"/>
    <s v="Regular"/>
    <x v="700"/>
    <s v="Daramdin Brc"/>
    <s v="Okherey Government Secondary School"/>
    <s v="Daramdin"/>
    <n v="264"/>
    <x v="0"/>
    <x v="0"/>
    <x v="0"/>
    <s v="Married"/>
  </r>
  <r>
    <x v="3"/>
    <s v="RIBDI GOVERNMENT SECONDARY SCHOOL"/>
    <x v="10963"/>
    <x v="8595"/>
    <x v="1"/>
    <d v="1981-05-16T00:00:00"/>
    <x v="1"/>
    <x v="2"/>
    <n v="3"/>
    <x v="0"/>
    <s v="ADHOC"/>
    <x v="832"/>
    <s v="Daramdin Brc"/>
    <s v="Okherey Government Secondary School"/>
    <s v="Daramdin"/>
    <s v="XIV"/>
    <x v="0"/>
    <x v="0"/>
    <x v="0"/>
    <s v="Married"/>
  </r>
  <r>
    <x v="3"/>
    <s v="RIBDI GOVERNMENT SECONDARY SCHOOL"/>
    <x v="10964"/>
    <x v="189"/>
    <x v="1"/>
    <d v="1968-03-05T00:00:00"/>
    <x v="0"/>
    <x v="0"/>
    <n v="83"/>
    <x v="0"/>
    <s v="Regular"/>
    <x v="61"/>
    <s v="Daramdin Brc"/>
    <s v="Okherey Government Secondary School"/>
    <s v="Daramdin"/>
    <s v="COI-0138/DCW"/>
    <x v="11"/>
    <x v="1"/>
    <x v="1"/>
    <s v="Married"/>
  </r>
  <r>
    <x v="3"/>
    <s v="RIBDI GOVERNMENT SECONDARY SCHOOL"/>
    <x v="10965"/>
    <x v="8596"/>
    <x v="1"/>
    <d v="1986-02-02T00:00:00"/>
    <x v="6"/>
    <x v="5"/>
    <n v="70"/>
    <x v="1"/>
    <s v="Regular"/>
    <x v="886"/>
    <s v="Daramdin Brc"/>
    <s v="Okherey Government Secondary School"/>
    <s v="Daramdin"/>
    <n v="1780"/>
    <x v="7"/>
    <x v="1"/>
    <x v="0"/>
    <s v="Married"/>
  </r>
  <r>
    <x v="3"/>
    <s v="RIBDI GOVERNMENT SECONDARY SCHOOL"/>
    <x v="10966"/>
    <x v="3159"/>
    <x v="0"/>
    <d v="1981-02-07T00:00:00"/>
    <x v="1"/>
    <x v="2"/>
    <n v="3"/>
    <x v="0"/>
    <s v="ADHOC"/>
    <x v="428"/>
    <s v="Daramdin Brc"/>
    <s v="Okherey Government Secondary School"/>
    <s v="Daramdin"/>
    <s v="VOL NO XV"/>
    <x v="11"/>
    <x v="1"/>
    <x v="1"/>
    <s v="Ummarried"/>
  </r>
  <r>
    <x v="3"/>
    <s v="RIBDI GOVERNMENT SECONDARY SCHOOL"/>
    <x v="10967"/>
    <x v="8597"/>
    <x v="1"/>
    <d v="1966-05-15T00:00:00"/>
    <x v="0"/>
    <x v="0"/>
    <n v="83"/>
    <x v="0"/>
    <s v="Regular"/>
    <x v="125"/>
    <s v="Daramdin Brc"/>
    <s v="Okherey Government Secondary School"/>
    <s v="Daramdin"/>
    <s v="170/DCW"/>
    <x v="11"/>
    <x v="1"/>
    <x v="1"/>
    <s v="Married"/>
  </r>
  <r>
    <x v="3"/>
    <s v="RIBDI GOVERNMENT SECONDARY SCHOOL"/>
    <x v="10968"/>
    <x v="5230"/>
    <x v="1"/>
    <d v="1965-06-13T00:00:00"/>
    <x v="0"/>
    <x v="0"/>
    <n v="83"/>
    <x v="0"/>
    <s v="Regular"/>
    <x v="489"/>
    <s v="Daramdin Brc"/>
    <s v="Okherey Government Secondary School"/>
    <s v="Daramdin"/>
    <s v="73/XV"/>
    <x v="11"/>
    <x v="1"/>
    <x v="1"/>
    <s v="Married"/>
  </r>
  <r>
    <x v="3"/>
    <s v="RIBDI GOVERNMENT SECONDARY SCHOOL"/>
    <x v="10969"/>
    <x v="8598"/>
    <x v="0"/>
    <d v="1958-01-10T00:00:00"/>
    <x v="29"/>
    <x v="5"/>
    <n v="101"/>
    <x v="0"/>
    <s v="Regular"/>
    <x v="890"/>
    <s v="Daramdin Brc"/>
    <s v="Okherey Government Secondary School"/>
    <s v="Daramdin"/>
    <n v="104"/>
    <x v="11"/>
    <x v="1"/>
    <x v="1"/>
    <s v="Married"/>
  </r>
  <r>
    <x v="3"/>
    <s v="RIBDI GOVERNMENT SECONDARY SCHOOL"/>
    <x v="10970"/>
    <x v="534"/>
    <x v="1"/>
    <d v="1980-08-10T00:00:00"/>
    <x v="1"/>
    <x v="3"/>
    <n v="3"/>
    <x v="0"/>
    <s v="Regular"/>
    <x v="332"/>
    <s v="Daramdin Brc"/>
    <s v="Okherey Government Secondary School"/>
    <s v="Daramdin"/>
    <s v="COI-4057/DCW"/>
    <x v="1"/>
    <x v="1"/>
    <x v="1"/>
    <s v="Married"/>
  </r>
  <r>
    <x v="3"/>
    <s v="RIBDI GOVERNMENT SECONDARY SCHOOL"/>
    <x v="10971"/>
    <x v="8599"/>
    <x v="1"/>
    <d v="1966-01-21T00:00:00"/>
    <x v="0"/>
    <x v="0"/>
    <n v="83"/>
    <x v="0"/>
    <s v="Regular"/>
    <x v="245"/>
    <s v="Daramdin Brc"/>
    <s v="Okherey Government Secondary School"/>
    <s v="Daramdin"/>
    <s v="COI-1522/DCW"/>
    <x v="3"/>
    <x v="0"/>
    <x v="0"/>
    <s v="Married"/>
  </r>
  <r>
    <x v="3"/>
    <s v="RIBDI GOVERNMENT SECONDARY SCHOOL"/>
    <x v="10972"/>
    <x v="70"/>
    <x v="1"/>
    <d v="1981-03-06T00:00:00"/>
    <x v="4"/>
    <x v="13"/>
    <n v="100"/>
    <x v="0"/>
    <s v="Regular"/>
    <x v="873"/>
    <s v="Daramdin Brc"/>
    <s v="Okherey Government Secondary School"/>
    <s v="Daramdin"/>
    <s v="1427/DCS"/>
    <x v="1"/>
    <x v="1"/>
    <x v="1"/>
    <s v="Ummarried"/>
  </r>
  <r>
    <x v="3"/>
    <s v="RIBDI GOVERNMENT SECONDARY SCHOOL"/>
    <x v="10973"/>
    <x v="8600"/>
    <x v="1"/>
    <d v="1970-04-10T00:00:00"/>
    <x v="0"/>
    <x v="13"/>
    <n v="83"/>
    <x v="0"/>
    <s v="Regular"/>
    <x v="261"/>
    <s v="Daramdin Brc"/>
    <s v="Okherey Government Secondary School"/>
    <s v="Daramdin"/>
    <n v="1058"/>
    <x v="11"/>
    <x v="1"/>
    <x v="1"/>
    <s v="Married"/>
  </r>
  <r>
    <x v="3"/>
    <s v="RIBDI GOVERNMENT SECONDARY SCHOOL"/>
    <x v="10974"/>
    <x v="8601"/>
    <x v="1"/>
    <d v="1972-07-17T00:00:00"/>
    <x v="32"/>
    <x v="12"/>
    <n v="100"/>
    <x v="1"/>
    <s v="Regular"/>
    <x v="43"/>
    <s v="Daramdin Brc"/>
    <s v="Okherey Government Secondary School"/>
    <s v="Daramdin"/>
    <s v="699/DCE"/>
    <x v="6"/>
    <x v="2"/>
    <x v="0"/>
    <s v="Married"/>
  </r>
  <r>
    <x v="3"/>
    <s v="RIBDI GOVERNMENT SECONDARY SCHOOL"/>
    <x v="10975"/>
    <x v="8602"/>
    <x v="1"/>
    <d v="1984-01-24T00:00:00"/>
    <x v="1"/>
    <x v="3"/>
    <n v="3"/>
    <x v="0"/>
    <s v="ADHOC"/>
    <x v="886"/>
    <s v="Daramdin Brc"/>
    <s v="Okherey Government Secondary School"/>
    <s v="Daramdin"/>
    <s v="NA"/>
    <x v="6"/>
    <x v="2"/>
    <x v="0"/>
    <s v="Ummarried"/>
  </r>
  <r>
    <x v="3"/>
    <s v="RIMBIK GOVERNMENT SECONDARY SCHOOL"/>
    <x v="10976"/>
    <x v="1084"/>
    <x v="1"/>
    <d v="1987-07-06T00:00:00"/>
    <x v="36"/>
    <x v="5"/>
    <n v="100"/>
    <x v="0"/>
    <s v="ADHOC"/>
    <x v="815"/>
    <s v="Daramdin Brc"/>
    <s v="Darap Governmemt Senior Secondary School"/>
    <s v="Gyalshing"/>
    <s v="268 VOL NO 16"/>
    <x v="8"/>
    <x v="2"/>
    <x v="0"/>
    <s v="Ummarried"/>
  </r>
  <r>
    <x v="3"/>
    <s v="RIMBIK GOVERNMENT SECONDARY SCHOOL"/>
    <x v="10977"/>
    <x v="8603"/>
    <x v="1"/>
    <d v="1953-01-20T00:00:00"/>
    <x v="1"/>
    <x v="1"/>
    <n v="3"/>
    <x v="0"/>
    <s v="Regular"/>
    <x v="796"/>
    <s v="Daramdin Brc"/>
    <s v="Darap Governmemt Senior Secondary School"/>
    <s v="Gyalshing"/>
    <s v="X"/>
    <x v="10"/>
    <x v="4"/>
    <x v="0"/>
    <s v="Married"/>
  </r>
  <r>
    <x v="3"/>
    <s v="RIMBIK GOVERNMENT SECONDARY SCHOOL"/>
    <x v="10978"/>
    <x v="7104"/>
    <x v="0"/>
    <d v="1980-02-27T00:00:00"/>
    <x v="0"/>
    <x v="0"/>
    <n v="83"/>
    <x v="0"/>
    <s v="Regular"/>
    <x v="396"/>
    <s v="Daramdin Brc"/>
    <s v="Darap Governmemt Senior Secondary School"/>
    <s v="Gyalshing"/>
    <n v="3209"/>
    <x v="2"/>
    <x v="0"/>
    <x v="2"/>
    <s v="Ummarried"/>
  </r>
  <r>
    <x v="3"/>
    <s v="RIMBIK GOVERNMENT SECONDARY SCHOOL"/>
    <x v="10979"/>
    <x v="8604"/>
    <x v="1"/>
    <d v="1962-02-02T00:00:00"/>
    <x v="1"/>
    <x v="2"/>
    <n v="3"/>
    <x v="0"/>
    <s v="Regular"/>
    <x v="223"/>
    <s v="Daramdin Brc"/>
    <s v="Darap Governmemt Senior Secondary School"/>
    <s v="Gyalshing"/>
    <s v="Na"/>
    <x v="8"/>
    <x v="2"/>
    <x v="0"/>
    <s v="Married"/>
  </r>
  <r>
    <x v="3"/>
    <s v="RIMBIK GOVERNMENT SECONDARY SCHOOL"/>
    <x v="10980"/>
    <x v="8605"/>
    <x v="0"/>
    <d v="1988-01-30T00:00:00"/>
    <x v="1"/>
    <x v="2"/>
    <n v="3"/>
    <x v="0"/>
    <s v="ADHOC"/>
    <x v="864"/>
    <s v="Daramdin Brc"/>
    <s v="Darap Governmemt Senior Secondary School"/>
    <s v="Gyalshing"/>
    <s v="19 VOL NO XI"/>
    <x v="1"/>
    <x v="1"/>
    <x v="1"/>
    <s v="Ummarried"/>
  </r>
  <r>
    <x v="3"/>
    <s v="RIMBIK GOVERNMENT SECONDARY SCHOOL"/>
    <x v="10981"/>
    <x v="8007"/>
    <x v="0"/>
    <d v="1980-09-14T00:00:00"/>
    <x v="3"/>
    <x v="2"/>
    <n v="28"/>
    <x v="0"/>
    <s v="ADHOC"/>
    <x v="31"/>
    <s v="Daramdin Brc"/>
    <s v="Darap Governmemt Senior Secondary School"/>
    <s v="Gyalshing"/>
    <s v="NA"/>
    <x v="6"/>
    <x v="2"/>
    <x v="0"/>
    <s v="Married"/>
  </r>
  <r>
    <x v="3"/>
    <s v="RIMBIK GOVERNMENT SECONDARY SCHOOL"/>
    <x v="10982"/>
    <x v="3487"/>
    <x v="1"/>
    <d v="1974-03-15T00:00:00"/>
    <x v="2"/>
    <x v="4"/>
    <n v="200"/>
    <x v="0"/>
    <s v="Regular"/>
    <x v="374"/>
    <s v="Daramdin Brc"/>
    <s v="Darap Governmemt Senior Secondary School"/>
    <s v="Gyalshing"/>
    <s v="621/DCW"/>
    <x v="12"/>
    <x v="1"/>
    <x v="3"/>
    <s v="Married"/>
  </r>
  <r>
    <x v="3"/>
    <s v="RIMBIK GOVERNMENT SECONDARY SCHOOL"/>
    <x v="10983"/>
    <x v="7376"/>
    <x v="0"/>
    <d v="1983-10-22T00:00:00"/>
    <x v="0"/>
    <x v="0"/>
    <n v="83"/>
    <x v="0"/>
    <s v="Others"/>
    <x v="240"/>
    <s v="Daramdin Brc"/>
    <s v="Darap Governmemt Senior Secondary School"/>
    <s v="Gyalshing"/>
    <s v="SL 0635/W/SRG"/>
    <x v="12"/>
    <x v="1"/>
    <x v="0"/>
    <s v="Ummarried"/>
  </r>
  <r>
    <x v="3"/>
    <s v="RIMBIK GOVERNMENT SECONDARY SCHOOL"/>
    <x v="10984"/>
    <x v="5953"/>
    <x v="0"/>
    <d v="1989-05-22T00:00:00"/>
    <x v="31"/>
    <x v="6"/>
    <n v="100"/>
    <x v="1"/>
    <s v="ADHOC"/>
    <x v="909"/>
    <s v="Daramdin Brc"/>
    <s v="Darap Governmemt Senior Secondary School"/>
    <s v="Gyalshing"/>
    <s v="410 VOL NO III"/>
    <x v="9"/>
    <x v="1"/>
    <x v="1"/>
    <s v="Ummarried"/>
  </r>
  <r>
    <x v="3"/>
    <s v="RIMBIK GOVERNMENT SECONDARY SCHOOL"/>
    <x v="10985"/>
    <x v="6479"/>
    <x v="1"/>
    <d v="1980-06-10T00:00:00"/>
    <x v="1"/>
    <x v="11"/>
    <n v="3"/>
    <x v="0"/>
    <s v="Regular"/>
    <x v="299"/>
    <s v="Daramdin Brc"/>
    <s v="Darap Governmemt Senior Secondary School"/>
    <s v="Gyalshing"/>
    <s v="1454/DCW"/>
    <x v="12"/>
    <x v="1"/>
    <x v="3"/>
    <s v="Married"/>
  </r>
  <r>
    <x v="3"/>
    <s v="RIMBIK GOVERNMENT SECONDARY SCHOOL"/>
    <x v="10986"/>
    <x v="5130"/>
    <x v="1"/>
    <d v="1962-04-04T00:00:00"/>
    <x v="0"/>
    <x v="0"/>
    <n v="83"/>
    <x v="0"/>
    <s v="Regular"/>
    <x v="175"/>
    <s v="Daramdin Brc"/>
    <s v="Darap Governmemt Senior Secondary School"/>
    <s v="Gyalshing"/>
    <s v="549/DCW"/>
    <x v="1"/>
    <x v="1"/>
    <x v="1"/>
    <s v="Married"/>
  </r>
  <r>
    <x v="3"/>
    <s v="RIMBIK GOVERNMENT SECONDARY SCHOOL"/>
    <x v="10987"/>
    <x v="255"/>
    <x v="1"/>
    <d v="1976-04-15T00:00:00"/>
    <x v="4"/>
    <x v="13"/>
    <n v="100"/>
    <x v="0"/>
    <s v="Regular"/>
    <x v="46"/>
    <s v="Daramdin Brc"/>
    <s v="Darap Governmemt Senior Secondary School"/>
    <s v="Gyalshing"/>
    <s v="1267/DCW"/>
    <x v="1"/>
    <x v="1"/>
    <x v="1"/>
    <s v="Ummarried"/>
  </r>
  <r>
    <x v="3"/>
    <s v="RIMBIK GOVERNMENT SECONDARY SCHOOL"/>
    <x v="10988"/>
    <x v="8606"/>
    <x v="1"/>
    <d v="1977-09-09T00:00:00"/>
    <x v="6"/>
    <x v="5"/>
    <n v="70"/>
    <x v="1"/>
    <s v="Regular"/>
    <x v="197"/>
    <s v="Daramdin Brc"/>
    <s v="Darap Governmemt Senior Secondary School"/>
    <s v="Gyalshing"/>
    <s v="23/DCW"/>
    <x v="12"/>
    <x v="1"/>
    <x v="3"/>
    <s v="Married"/>
  </r>
  <r>
    <x v="3"/>
    <s v="RIMBIK GOVERNMENT SECONDARY SCHOOL"/>
    <x v="10989"/>
    <x v="8607"/>
    <x v="0"/>
    <d v="1978-09-16T00:00:00"/>
    <x v="29"/>
    <x v="5"/>
    <n v="101"/>
    <x v="0"/>
    <s v="Regular"/>
    <x v="31"/>
    <s v="Daramdin Brc"/>
    <s v="Darap Governmemt Senior Secondary School"/>
    <s v="Gyalshing"/>
    <s v="0680/DC/S"/>
    <x v="0"/>
    <x v="0"/>
    <x v="0"/>
    <s v="Married"/>
  </r>
  <r>
    <x v="3"/>
    <s v="RINCHENPONG GOVERNMENT SECONDARY SCHOOL"/>
    <x v="10990"/>
    <x v="4475"/>
    <x v="0"/>
    <d v="1975-02-22T00:00:00"/>
    <x v="0"/>
    <x v="0"/>
    <n v="83"/>
    <x v="0"/>
    <s v="Regular"/>
    <x v="833"/>
    <s v="Kaluk (Rinchenpong) Brc"/>
    <s v="Kaluk Government Senior Secondary School"/>
    <s v="Kaluk"/>
    <n v="233"/>
    <x v="12"/>
    <x v="1"/>
    <x v="0"/>
    <s v="Ummarried"/>
  </r>
  <r>
    <x v="3"/>
    <s v="RINCHENPONG GOVERNMENT SECONDARY SCHOOL"/>
    <x v="10991"/>
    <x v="1245"/>
    <x v="1"/>
    <d v="1973-07-11T00:00:00"/>
    <x v="0"/>
    <x v="0"/>
    <n v="83"/>
    <x v="0"/>
    <s v="Regular"/>
    <x v="544"/>
    <s v="Kaluk (Rinchenpong) Brc"/>
    <s v="Kaluk Government Senior Secondary School"/>
    <s v="Kaluk"/>
    <s v="6192 DC/W"/>
    <x v="0"/>
    <x v="0"/>
    <x v="3"/>
    <s v="Married"/>
  </r>
  <r>
    <x v="3"/>
    <s v="RINCHENPONG GOVERNMENT SECONDARY SCHOOL"/>
    <x v="10992"/>
    <x v="8608"/>
    <x v="0"/>
    <d v="1962-04-14T00:00:00"/>
    <x v="0"/>
    <x v="0"/>
    <n v="83"/>
    <x v="0"/>
    <s v="Regular"/>
    <x v="620"/>
    <s v="Kaluk (Rinchenpong) Brc"/>
    <s v="Kaluk Government Senior Secondary School"/>
    <s v="Kaluk"/>
    <s v="112/XIX"/>
    <x v="6"/>
    <x v="2"/>
    <x v="0"/>
    <s v="Married"/>
  </r>
  <r>
    <x v="3"/>
    <s v="RINCHENPONG GOVERNMENT SECONDARY SCHOOL"/>
    <x v="10993"/>
    <x v="7918"/>
    <x v="0"/>
    <d v="1999-11-01T00:00:00"/>
    <x v="0"/>
    <x v="0"/>
    <n v="83"/>
    <x v="0"/>
    <s v="Regular"/>
    <x v="669"/>
    <s v="Kaluk (Rinchenpong) Brc"/>
    <s v="Kaluk Government Senior Secondary School"/>
    <s v="Kaluk"/>
    <s v="NA"/>
    <x v="1"/>
    <x v="1"/>
    <x v="1"/>
    <s v="Married"/>
  </r>
  <r>
    <x v="3"/>
    <s v="RINCHENPONG GOVERNMENT SECONDARY SCHOOL"/>
    <x v="10994"/>
    <x v="5583"/>
    <x v="0"/>
    <d v="1973-03-15T00:00:00"/>
    <x v="1"/>
    <x v="2"/>
    <n v="3"/>
    <x v="0"/>
    <s v="Regular"/>
    <x v="149"/>
    <s v="Kaluk (Rinchenpong) Brc"/>
    <s v="Kaluk Government Senior Secondary School"/>
    <s v="Kaluk"/>
    <s v="269 V.NO XII"/>
    <x v="12"/>
    <x v="1"/>
    <x v="0"/>
    <s v="Ummarried"/>
  </r>
  <r>
    <x v="3"/>
    <s v="RINCHENPONG GOVERNMENT SECONDARY SCHOOL"/>
    <x v="10995"/>
    <x v="8609"/>
    <x v="0"/>
    <d v="1969-04-15T00:00:00"/>
    <x v="5"/>
    <x v="5"/>
    <n v="100"/>
    <x v="1"/>
    <s v="Regular"/>
    <x v="490"/>
    <s v="Kaluk (Rinchenpong) Brc"/>
    <s v="Kaluk Government Senior Secondary School"/>
    <s v="Kaluk"/>
    <s v="VNO XII SL.NO 175"/>
    <x v="14"/>
    <x v="0"/>
    <x v="0"/>
    <s v="Married"/>
  </r>
  <r>
    <x v="3"/>
    <s v="RINCHENPONG GOVERNMENT SECONDARY SCHOOL"/>
    <x v="10996"/>
    <x v="8610"/>
    <x v="1"/>
    <d v="1970-02-04T00:00:00"/>
    <x v="4"/>
    <x v="11"/>
    <n v="100"/>
    <x v="0"/>
    <s v="Regular"/>
    <x v="201"/>
    <s v="Kaluk (Rinchenpong) Brc"/>
    <s v="Kaluk Government Senior Secondary School"/>
    <s v="Kaluk"/>
    <n v="15"/>
    <x v="12"/>
    <x v="1"/>
    <x v="0"/>
    <s v="Married"/>
  </r>
  <r>
    <x v="3"/>
    <s v="RINCHENPONG GOVERNMENT SECONDARY SCHOOL"/>
    <x v="10997"/>
    <x v="8611"/>
    <x v="0"/>
    <d v="1956-02-17T00:00:00"/>
    <x v="0"/>
    <x v="0"/>
    <n v="83"/>
    <x v="0"/>
    <s v="Regular"/>
    <x v="377"/>
    <s v="Kaluk (Rinchenpong) Brc"/>
    <s v="Kaluk Government Senior Secondary School"/>
    <s v="Kaluk"/>
    <n v="238"/>
    <x v="8"/>
    <x v="2"/>
    <x v="0"/>
    <s v="Married"/>
  </r>
  <r>
    <x v="3"/>
    <s v="RINCHENPONG GOVERNMENT SECONDARY SCHOOL"/>
    <x v="10998"/>
    <x v="3054"/>
    <x v="1"/>
    <d v="1971-06-11T00:00:00"/>
    <x v="0"/>
    <x v="22"/>
    <n v="83"/>
    <x v="0"/>
    <s v="Regular"/>
    <x v="19"/>
    <s v="Kaluk (Rinchenpong) Brc"/>
    <s v="Kaluk Government Senior Secondary School"/>
    <s v="Kaluk"/>
    <s v="VOL NO VIII 178"/>
    <x v="9"/>
    <x v="1"/>
    <x v="1"/>
    <s v="Married"/>
  </r>
  <r>
    <x v="3"/>
    <s v="RINCHENPONG GOVERNMENT SECONDARY SCHOOL"/>
    <x v="10999"/>
    <x v="8612"/>
    <x v="1"/>
    <d v="1974-06-20T00:00:00"/>
    <x v="1"/>
    <x v="3"/>
    <n v="3"/>
    <x v="0"/>
    <s v="Regular"/>
    <x v="36"/>
    <s v="Kaluk (Rinchenpong) Brc"/>
    <s v="Kaluk Government Senior Secondary School"/>
    <s v="Kaluk"/>
    <n v="5000"/>
    <x v="0"/>
    <x v="0"/>
    <x v="0"/>
    <s v="Married"/>
  </r>
  <r>
    <x v="3"/>
    <s v="RINCHENPONG GOVERNMENT SECONDARY SCHOOL"/>
    <x v="11000"/>
    <x v="8613"/>
    <x v="1"/>
    <d v="1999-11-01T00:00:00"/>
    <x v="83"/>
    <x v="44"/>
    <n v="34"/>
    <x v="0"/>
    <s v="ADHOC"/>
    <x v="669"/>
    <s v="Kaluk (Rinchenpong) Brc"/>
    <s v="Kaluk Government Senior Secondary School"/>
    <s v="Kaluk"/>
    <s v="NA"/>
    <x v="1"/>
    <x v="1"/>
    <x v="1"/>
    <s v="Married"/>
  </r>
  <r>
    <x v="3"/>
    <s v="RINCHENPONG GOVERNMENT SECONDARY SCHOOL"/>
    <x v="11001"/>
    <x v="8614"/>
    <x v="0"/>
    <d v="1966-05-15T00:00:00"/>
    <x v="0"/>
    <x v="0"/>
    <n v="83"/>
    <x v="0"/>
    <s v="Regular"/>
    <x v="141"/>
    <s v="Kaluk (Rinchenpong) Brc"/>
    <s v="Kaluk Government Senior Secondary School"/>
    <s v="Kaluk"/>
    <s v="SL.NO 44 VL.NO IV"/>
    <x v="6"/>
    <x v="2"/>
    <x v="0"/>
    <s v="Married"/>
  </r>
  <r>
    <x v="3"/>
    <s v="RINCHENPONG GOVERNMENT SECONDARY SCHOOL"/>
    <x v="11002"/>
    <x v="8615"/>
    <x v="1"/>
    <d v="1977-11-15T00:00:00"/>
    <x v="0"/>
    <x v="0"/>
    <n v="83"/>
    <x v="0"/>
    <s v="Regular"/>
    <x v="895"/>
    <s v="Kaluk (Rinchenpong) Brc"/>
    <s v="Kaluk Government Senior Secondary School"/>
    <s v="Kaluk"/>
    <s v="NSL NO 482 VOL NO XII"/>
    <x v="11"/>
    <x v="1"/>
    <x v="1"/>
    <s v="Married"/>
  </r>
  <r>
    <x v="3"/>
    <s v="RINCHENPONG GOVERNMENT SECONDARY SCHOOL"/>
    <x v="11003"/>
    <x v="6886"/>
    <x v="1"/>
    <d v="1971-11-07T00:00:00"/>
    <x v="6"/>
    <x v="5"/>
    <n v="70"/>
    <x v="1"/>
    <s v="Regular"/>
    <x v="870"/>
    <s v="Kaluk (Rinchenpong) Brc"/>
    <s v="Kaluk Government Senior Secondary School"/>
    <s v="Kaluk"/>
    <n v="291"/>
    <x v="9"/>
    <x v="1"/>
    <x v="1"/>
    <s v="Married"/>
  </r>
  <r>
    <x v="3"/>
    <s v="RINCHENPONG GOVERNMENT SECONDARY SCHOOL"/>
    <x v="11004"/>
    <x v="8616"/>
    <x v="1"/>
    <d v="1968-11-11T00:00:00"/>
    <x v="1"/>
    <x v="1"/>
    <n v="3"/>
    <x v="0"/>
    <s v="Regular"/>
    <x v="369"/>
    <s v="Kaluk (Rinchenpong) Brc"/>
    <s v="Kaluk Government Senior Secondary School"/>
    <s v="Kaluk"/>
    <s v="495 VNO XIV"/>
    <x v="0"/>
    <x v="0"/>
    <x v="2"/>
    <s v="Married"/>
  </r>
  <r>
    <x v="3"/>
    <s v="RINCHENPONG GOVERNMENT SECONDARY SCHOOL"/>
    <x v="11005"/>
    <x v="8617"/>
    <x v="1"/>
    <d v="1966-03-18T00:00:00"/>
    <x v="4"/>
    <x v="13"/>
    <n v="100"/>
    <x v="0"/>
    <s v="Regular"/>
    <x v="126"/>
    <s v="Kaluk (Rinchenpong) Brc"/>
    <s v="Kaluk Government Senior Secondary School"/>
    <s v="Kaluk"/>
    <n v="299"/>
    <x v="1"/>
    <x v="1"/>
    <x v="1"/>
    <s v="Married"/>
  </r>
  <r>
    <x v="3"/>
    <s v="RINCHENPONG GOVERNMENT SECONDARY SCHOOL"/>
    <x v="11006"/>
    <x v="8618"/>
    <x v="0"/>
    <d v="1999-11-01T00:00:00"/>
    <x v="1"/>
    <x v="2"/>
    <n v="3"/>
    <x v="0"/>
    <s v="ADHOC"/>
    <x v="669"/>
    <s v="Kaluk (Rinchenpong) Brc"/>
    <s v="Kaluk Government Senior Secondary School"/>
    <s v="Kaluk"/>
    <s v="NA"/>
    <x v="1"/>
    <x v="1"/>
    <x v="1"/>
    <s v="Ummarried"/>
  </r>
  <r>
    <x v="3"/>
    <s v="RINCHENPONG GOVERNMENT SECONDARY SCHOOL"/>
    <x v="11007"/>
    <x v="265"/>
    <x v="1"/>
    <d v="1951-03-11T00:00:00"/>
    <x v="2"/>
    <x v="4"/>
    <n v="200"/>
    <x v="0"/>
    <s v="Regular"/>
    <x v="969"/>
    <s v="Kaluk (Rinchenpong) Brc"/>
    <s v="Kaluk Government Senior Secondary School"/>
    <s v="Kaluk"/>
    <s v="NA"/>
    <x v="12"/>
    <x v="1"/>
    <x v="0"/>
    <s v="Married"/>
  </r>
  <r>
    <x v="3"/>
    <s v="RINCHENPONG GOVERNMENT SECONDARY SCHOOL"/>
    <x v="11008"/>
    <x v="8619"/>
    <x v="0"/>
    <d v="1999-11-01T00:00:00"/>
    <x v="1"/>
    <x v="2"/>
    <n v="3"/>
    <x v="0"/>
    <s v="Regular"/>
    <x v="669"/>
    <s v="Kaluk (Rinchenpong) Brc"/>
    <s v="Kaluk Government Senior Secondary School"/>
    <s v="Kaluk"/>
    <s v="NA"/>
    <x v="2"/>
    <x v="0"/>
    <x v="0"/>
    <s v="Ummarried"/>
  </r>
  <r>
    <x v="3"/>
    <s v="RINCHENPONG GOVERNMENT SECONDARY SCHOOL"/>
    <x v="11009"/>
    <x v="8620"/>
    <x v="0"/>
    <d v="1980-07-15T00:00:00"/>
    <x v="0"/>
    <x v="0"/>
    <n v="83"/>
    <x v="0"/>
    <s v="Regular"/>
    <x v="393"/>
    <s v="Kaluk (Rinchenpong) Brc"/>
    <s v="Kaluk Government Senior Secondary School"/>
    <s v="Kaluk"/>
    <n v="432"/>
    <x v="9"/>
    <x v="1"/>
    <x v="1"/>
    <s v="Married"/>
  </r>
  <r>
    <x v="3"/>
    <s v="RINCHENPONG GOVERNMENT SECONDARY SCHOOL"/>
    <x v="11010"/>
    <x v="8621"/>
    <x v="1"/>
    <d v="1999-11-01T00:00:00"/>
    <x v="0"/>
    <x v="0"/>
    <n v="83"/>
    <x v="0"/>
    <s v="Regular"/>
    <x v="669"/>
    <s v="Kaluk (Rinchenpong) Brc"/>
    <s v="Kaluk Government Senior Secondary School"/>
    <s v="Kaluk"/>
    <s v="NA"/>
    <x v="1"/>
    <x v="1"/>
    <x v="1"/>
    <s v="Ummarried"/>
  </r>
  <r>
    <x v="3"/>
    <s v="RINCHENPONG GOVERNMENT SECONDARY SCHOOL"/>
    <x v="11011"/>
    <x v="8622"/>
    <x v="1"/>
    <d v="1967-09-26T00:00:00"/>
    <x v="0"/>
    <x v="22"/>
    <n v="83"/>
    <x v="0"/>
    <s v="Regular"/>
    <x v="118"/>
    <s v="Kaluk (Rinchenpong) Brc"/>
    <s v="Kaluk Government Senior Secondary School"/>
    <s v="Kaluk"/>
    <n v="284"/>
    <x v="9"/>
    <x v="1"/>
    <x v="1"/>
    <s v="Married"/>
  </r>
  <r>
    <x v="3"/>
    <s v="RINCHENPONG GOVERNMENT SECONDARY SCHOOL"/>
    <x v="11012"/>
    <x v="8623"/>
    <x v="1"/>
    <d v="1999-11-01T00:00:00"/>
    <x v="1"/>
    <x v="1"/>
    <n v="3"/>
    <x v="0"/>
    <s v="ADHOC"/>
    <x v="669"/>
    <s v="Kaluk (Rinchenpong) Brc"/>
    <s v="Kaluk Government Senior Secondary School"/>
    <s v="Kaluk"/>
    <s v="NA"/>
    <x v="11"/>
    <x v="1"/>
    <x v="1"/>
    <s v="Ummarried"/>
  </r>
  <r>
    <x v="3"/>
    <s v="RINCHENPONG GOVERNMENT SECONDARY SCHOOL"/>
    <x v="11013"/>
    <x v="2258"/>
    <x v="0"/>
    <d v="1974-08-20T00:00:00"/>
    <x v="4"/>
    <x v="13"/>
    <n v="100"/>
    <x v="0"/>
    <s v="Regular"/>
    <x v="57"/>
    <s v="Kaluk (Rinchenpong) Brc"/>
    <s v="Kaluk Government Senior Secondary School"/>
    <s v="Kaluk"/>
    <n v="208"/>
    <x v="1"/>
    <x v="1"/>
    <x v="1"/>
    <s v="Married"/>
  </r>
  <r>
    <x v="3"/>
    <s v="RINCHENPONG GOVERNMENT SECONDARY SCHOOL"/>
    <x v="11014"/>
    <x v="8624"/>
    <x v="0"/>
    <d v="1999-11-01T00:00:00"/>
    <x v="1"/>
    <x v="1"/>
    <n v="3"/>
    <x v="0"/>
    <s v="ADHOC"/>
    <x v="669"/>
    <s v="Kaluk (Rinchenpong) Brc"/>
    <s v="Kaluk Government Senior Secondary School"/>
    <s v="Kaluk"/>
    <s v="NA"/>
    <x v="10"/>
    <x v="4"/>
    <x v="0"/>
    <s v="Ummarried"/>
  </r>
  <r>
    <x v="3"/>
    <s v="RINCHENPONG GOVERNMENT SECONDARY SCHOOL"/>
    <x v="11015"/>
    <x v="8625"/>
    <x v="0"/>
    <d v="1999-11-01T00:00:00"/>
    <x v="1"/>
    <x v="2"/>
    <n v="3"/>
    <x v="0"/>
    <s v="ADHOC"/>
    <x v="669"/>
    <s v="Kaluk (Rinchenpong) Brc"/>
    <s v="Kaluk Government Senior Secondary School"/>
    <s v="Kaluk"/>
    <s v="NA"/>
    <x v="1"/>
    <x v="1"/>
    <x v="1"/>
    <s v="Ummarried"/>
  </r>
  <r>
    <x v="3"/>
    <s v="RINGYANG GOVERNMENT PRIMARY SCHOOL"/>
    <x v="11016"/>
    <x v="1626"/>
    <x v="0"/>
    <d v="1965-09-19T00:00:00"/>
    <x v="0"/>
    <x v="0"/>
    <n v="83"/>
    <x v="0"/>
    <s v="Regular"/>
    <x v="107"/>
    <s v="Daramdin Brc"/>
    <s v="Daramdin Government senior Secondary School"/>
    <s v="Daramdin"/>
    <s v="3165/DCW"/>
    <x v="8"/>
    <x v="2"/>
    <x v="0"/>
    <s v="Married"/>
  </r>
  <r>
    <x v="3"/>
    <s v="RINGYANG GOVERNMENT PRIMARY SCHOOL"/>
    <x v="11017"/>
    <x v="8626"/>
    <x v="0"/>
    <d v="1968-02-05T00:00:00"/>
    <x v="0"/>
    <x v="0"/>
    <n v="83"/>
    <x v="0"/>
    <s v="Regular"/>
    <x v="339"/>
    <s v="Daramdin Brc"/>
    <s v="Daramdin Government senior Secondary School"/>
    <s v="Daramdin"/>
    <s v="1888/DCW"/>
    <x v="3"/>
    <x v="0"/>
    <x v="0"/>
    <s v="Married"/>
  </r>
  <r>
    <x v="3"/>
    <s v="RINGYANG GOVERNMENT PRIMARY SCHOOL"/>
    <x v="11018"/>
    <x v="8627"/>
    <x v="0"/>
    <d v="1971-02-08T00:00:00"/>
    <x v="35"/>
    <x v="5"/>
    <n v="101"/>
    <x v="0"/>
    <s v="Regular"/>
    <x v="413"/>
    <s v="Daramdin Brc"/>
    <s v="Daramdin Government senior Secondary School"/>
    <s v="Daramdin"/>
    <s v="0850/DCW 1771"/>
    <x v="6"/>
    <x v="2"/>
    <x v="0"/>
    <s v="Married"/>
  </r>
  <r>
    <x v="3"/>
    <s v="RINGYANG GOVERNMENT PRIMARY SCHOOL"/>
    <x v="11019"/>
    <x v="8628"/>
    <x v="0"/>
    <d v="1970-08-01T00:00:00"/>
    <x v="0"/>
    <x v="0"/>
    <n v="83"/>
    <x v="0"/>
    <s v="Regular"/>
    <x v="171"/>
    <s v="Daramdin Brc"/>
    <s v="Daramdin Government senior Secondary School"/>
    <s v="Daramdin"/>
    <s v="2234/DCE"/>
    <x v="12"/>
    <x v="1"/>
    <x v="2"/>
    <s v="Married"/>
  </r>
  <r>
    <x v="3"/>
    <s v="RUMBUK GOVERNMENT JUNIOR HIGH SCHOOL"/>
    <x v="11020"/>
    <x v="8629"/>
    <x v="1"/>
    <d v="1985-10-15T00:00:00"/>
    <x v="3"/>
    <x v="2"/>
    <n v="28"/>
    <x v="0"/>
    <s v="ADHOC"/>
    <x v="240"/>
    <s v="Daramdin Brc"/>
    <s v="Sombaria Government Senior Secondary School"/>
    <s v="Daramdin"/>
    <s v="2289/DC/S"/>
    <x v="7"/>
    <x v="1"/>
    <x v="1"/>
    <s v="Ummarried"/>
  </r>
  <r>
    <x v="3"/>
    <s v="RUMBUK GOVERNMENT JUNIOR HIGH SCHOOL"/>
    <x v="11021"/>
    <x v="8630"/>
    <x v="0"/>
    <d v="1959-02-04T00:00:00"/>
    <x v="0"/>
    <x v="5"/>
    <n v="83"/>
    <x v="0"/>
    <s v="Regular"/>
    <x v="251"/>
    <s v="Daramdin Brc"/>
    <s v="Sombaria Government Senior Secondary School"/>
    <s v="Daramdin"/>
    <n v="1165"/>
    <x v="6"/>
    <x v="2"/>
    <x v="0"/>
    <s v="Married"/>
  </r>
  <r>
    <x v="3"/>
    <s v="RUMBUK GOVERNMENT JUNIOR HIGH SCHOOL"/>
    <x v="11022"/>
    <x v="2972"/>
    <x v="1"/>
    <d v="1982-04-07T00:00:00"/>
    <x v="0"/>
    <x v="0"/>
    <n v="83"/>
    <x v="0"/>
    <s v="Regular"/>
    <x v="449"/>
    <s v="Daramdin Brc"/>
    <s v="Sombaria Government Senior Secondary School"/>
    <s v="Daramdin"/>
    <s v="2181/DC/W"/>
    <x v="8"/>
    <x v="2"/>
    <x v="0"/>
    <s v="Ummarried"/>
  </r>
  <r>
    <x v="3"/>
    <s v="RUMBUK GOVERNMENT JUNIOR HIGH SCHOOL"/>
    <x v="11023"/>
    <x v="8631"/>
    <x v="1"/>
    <d v="1986-03-14T00:00:00"/>
    <x v="93"/>
    <x v="5"/>
    <n v="22"/>
    <x v="0"/>
    <s v="ADHOC"/>
    <x v="550"/>
    <s v="Daramdin Brc"/>
    <s v="Sombaria Government Senior Secondary School"/>
    <s v="Daramdin"/>
    <s v="NA"/>
    <x v="9"/>
    <x v="1"/>
    <x v="2"/>
    <s v="Ummarried"/>
  </r>
  <r>
    <x v="3"/>
    <s v="RUMBUK GOVERNMENT JUNIOR HIGH SCHOOL"/>
    <x v="11024"/>
    <x v="8632"/>
    <x v="1"/>
    <d v="1964-06-23T00:00:00"/>
    <x v="0"/>
    <x v="0"/>
    <n v="83"/>
    <x v="0"/>
    <s v="Regular"/>
    <x v="7"/>
    <s v="Daramdin Brc"/>
    <s v="Sombaria Government Senior Secondary School"/>
    <s v="Daramdin"/>
    <s v="SLNO.247 VNO.XV"/>
    <x v="8"/>
    <x v="2"/>
    <x v="0"/>
    <s v="Married"/>
  </r>
  <r>
    <x v="3"/>
    <s v="RUMBUK GOVERNMENT JUNIOR HIGH SCHOOL"/>
    <x v="11025"/>
    <x v="8633"/>
    <x v="1"/>
    <d v="1969-01-02T00:00:00"/>
    <x v="0"/>
    <x v="0"/>
    <n v="83"/>
    <x v="0"/>
    <s v="Regular"/>
    <x v="193"/>
    <s v="Daramdin Brc"/>
    <s v="Sombaria Government Senior Secondary School"/>
    <s v="Daramdin"/>
    <s v="73/VI"/>
    <x v="6"/>
    <x v="2"/>
    <x v="0"/>
    <s v="Ummarried"/>
  </r>
  <r>
    <x v="3"/>
    <s v="RUMBUK GOVERNMENT JUNIOR HIGH SCHOOL"/>
    <x v="11026"/>
    <x v="8634"/>
    <x v="0"/>
    <d v="1983-10-02T00:00:00"/>
    <x v="1"/>
    <x v="2"/>
    <n v="3"/>
    <x v="0"/>
    <s v="ADHOC"/>
    <x v="240"/>
    <s v="Daramdin Brc"/>
    <s v="Sombaria Government Senior Secondary School"/>
    <s v="Daramdin"/>
    <n v="277"/>
    <x v="8"/>
    <x v="2"/>
    <x v="0"/>
    <s v="Married"/>
  </r>
  <r>
    <x v="3"/>
    <s v="RUMBUK GOVERNMENT JUNIOR HIGH SCHOOL"/>
    <x v="11027"/>
    <x v="5095"/>
    <x v="1"/>
    <d v="1981-11-14T00:00:00"/>
    <x v="0"/>
    <x v="11"/>
    <n v="83"/>
    <x v="0"/>
    <s v="Regular"/>
    <x v="239"/>
    <s v="Daramdin Brc"/>
    <s v="Sombaria Government Senior Secondary School"/>
    <s v="Daramdin"/>
    <s v="SLNO.445/VNO XV"/>
    <x v="12"/>
    <x v="1"/>
    <x v="3"/>
    <s v="Married"/>
  </r>
  <r>
    <x v="3"/>
    <s v="RUMBUK GOVERNMENT JUNIOR HIGH SCHOOL"/>
    <x v="11028"/>
    <x v="8635"/>
    <x v="0"/>
    <d v="1970-04-02T00:00:00"/>
    <x v="35"/>
    <x v="5"/>
    <n v="101"/>
    <x v="0"/>
    <s v="Regular"/>
    <x v="448"/>
    <s v="Daramdin Brc"/>
    <s v="Sombaria Government Senior Secondary School"/>
    <s v="Daramdin"/>
    <s v="683/3/VNO XV"/>
    <x v="12"/>
    <x v="1"/>
    <x v="0"/>
    <s v="Married"/>
  </r>
  <r>
    <x v="3"/>
    <s v="RUMBUK GOVERNMENT JUNIOR HIGH SCHOOL"/>
    <x v="11029"/>
    <x v="388"/>
    <x v="1"/>
    <d v="1969-02-20T00:00:00"/>
    <x v="1"/>
    <x v="2"/>
    <n v="3"/>
    <x v="0"/>
    <s v="Regular"/>
    <x v="454"/>
    <s v="Daramdin Brc"/>
    <s v="Sombaria Government Senior Secondary School"/>
    <s v="Daramdin"/>
    <s v="67/DCE"/>
    <x v="1"/>
    <x v="1"/>
    <x v="1"/>
    <s v="Married"/>
  </r>
  <r>
    <x v="3"/>
    <s v="RUMBUK GOVERNMENT JUNIOR HIGH SCHOOL"/>
    <x v="11030"/>
    <x v="3487"/>
    <x v="0"/>
    <d v="1978-03-09T00:00:00"/>
    <x v="0"/>
    <x v="11"/>
    <n v="83"/>
    <x v="0"/>
    <s v="Regular"/>
    <x v="530"/>
    <s v="Daramdin Brc"/>
    <s v="Sombaria Government Senior Secondary School"/>
    <s v="Daramdin"/>
    <s v="COI-381/DC/W"/>
    <x v="12"/>
    <x v="1"/>
    <x v="0"/>
    <s v="Ummarried"/>
  </r>
  <r>
    <x v="3"/>
    <s v="RUMBUK GOVERNMENT JUNIOR HIGH SCHOOL"/>
    <x v="11031"/>
    <x v="8636"/>
    <x v="1"/>
    <d v="1975-02-22T00:00:00"/>
    <x v="6"/>
    <x v="5"/>
    <n v="70"/>
    <x v="1"/>
    <s v="Regular"/>
    <x v="282"/>
    <s v="Daramdin Brc"/>
    <s v="Sombaria Government Senior Secondary School"/>
    <s v="Daramdin"/>
    <s v="304/DCW"/>
    <x v="12"/>
    <x v="1"/>
    <x v="0"/>
    <s v="Ummarried"/>
  </r>
  <r>
    <x v="3"/>
    <s v="RUMBUK GOVERNMENT JUNIOR HIGH SCHOOL"/>
    <x v="11032"/>
    <x v="8637"/>
    <x v="0"/>
    <d v="1980-10-08T00:00:00"/>
    <x v="1"/>
    <x v="2"/>
    <n v="3"/>
    <x v="0"/>
    <s v="ADHOC"/>
    <x v="164"/>
    <s v="Daramdin Brc"/>
    <s v="Sombaria Government Senior Secondary School"/>
    <s v="Daramdin"/>
    <s v="NA"/>
    <x v="9"/>
    <x v="1"/>
    <x v="2"/>
    <s v="Ummarried"/>
  </r>
  <r>
    <x v="3"/>
    <s v="RUMBUK GOVERNMENT JUNIOR HIGH SCHOOL"/>
    <x v="11033"/>
    <x v="1894"/>
    <x v="0"/>
    <d v="1980-10-08T00:00:00"/>
    <x v="1"/>
    <x v="2"/>
    <n v="3"/>
    <x v="0"/>
    <s v="ADHOC"/>
    <x v="164"/>
    <s v="Daramdin Brc"/>
    <s v="Sombaria Government Senior Secondary School"/>
    <s v="Daramdin"/>
    <s v="NA"/>
    <x v="0"/>
    <x v="0"/>
    <x v="2"/>
    <s v="Married"/>
  </r>
  <r>
    <x v="3"/>
    <s v="RUMBUK GOVERNMENT JUNIOR HIGH SCHOOL"/>
    <x v="11034"/>
    <x v="8638"/>
    <x v="0"/>
    <d v="1980-10-08T00:00:00"/>
    <x v="1"/>
    <x v="2"/>
    <n v="3"/>
    <x v="0"/>
    <s v="ADHOC"/>
    <x v="164"/>
    <s v="Daramdin Brc"/>
    <s v="Sombaria Government Senior Secondary School"/>
    <s v="Daramdin"/>
    <s v="NA"/>
    <x v="6"/>
    <x v="2"/>
    <x v="0"/>
    <s v="Ummarried"/>
  </r>
  <r>
    <x v="3"/>
    <s v="RUMBUK GOVERNMENT JUNIOR HIGH SCHOOL"/>
    <x v="11035"/>
    <x v="3049"/>
    <x v="1"/>
    <d v="1967-12-12T00:00:00"/>
    <x v="1"/>
    <x v="2"/>
    <n v="3"/>
    <x v="0"/>
    <s v="Regular"/>
    <x v="486"/>
    <s v="Daramdin Brc"/>
    <s v="Sombaria Government Senior Secondary School"/>
    <s v="Daramdin"/>
    <s v="21094/DCE"/>
    <x v="8"/>
    <x v="2"/>
    <x v="0"/>
    <s v="Married"/>
  </r>
  <r>
    <x v="3"/>
    <s v="RUMBUK GOVERNMENT JUNIOR HIGH SCHOOL"/>
    <x v="11036"/>
    <x v="8639"/>
    <x v="0"/>
    <d v="1978-06-09T00:00:00"/>
    <x v="1"/>
    <x v="2"/>
    <n v="3"/>
    <x v="0"/>
    <s v="Regular"/>
    <x v="861"/>
    <s v="Daramdin Brc"/>
    <s v="Sombaria Government Senior Secondary School"/>
    <s v="Daramdin"/>
    <s v="SLNO.684 VNO.XV"/>
    <x v="4"/>
    <x v="2"/>
    <x v="0"/>
    <s v="Married"/>
  </r>
  <r>
    <x v="3"/>
    <s v="RUMBUK GOVERNMENT JUNIOR HIGH SCHOOL"/>
    <x v="11037"/>
    <x v="8640"/>
    <x v="0"/>
    <d v="1984-10-26T00:00:00"/>
    <x v="31"/>
    <x v="6"/>
    <n v="100"/>
    <x v="1"/>
    <s v="ADHOC"/>
    <x v="844"/>
    <s v="Daramdin Brc"/>
    <s v="Sombaria Government Senior Secondary School"/>
    <s v="Daramdin"/>
    <s v="0943 DC W"/>
    <x v="12"/>
    <x v="1"/>
    <x v="3"/>
    <s v="Ummarried"/>
  </r>
  <r>
    <x v="3"/>
    <s v="RUMBUK GOVERNMENT JUNIOR HIGH SCHOOL"/>
    <x v="11038"/>
    <x v="8641"/>
    <x v="0"/>
    <d v="1980-10-08T00:00:00"/>
    <x v="1"/>
    <x v="2"/>
    <n v="3"/>
    <x v="0"/>
    <s v="ADHOC"/>
    <x v="164"/>
    <s v="Daramdin Brc"/>
    <s v="Sombaria Government Senior Secondary School"/>
    <s v="Daramdin"/>
    <s v="NA"/>
    <x v="12"/>
    <x v="1"/>
    <x v="3"/>
    <s v="Ummarried"/>
  </r>
  <r>
    <x v="3"/>
    <s v="RUMBUK GOVERNMENT JUNIOR HIGH SCHOOL"/>
    <x v="11039"/>
    <x v="426"/>
    <x v="1"/>
    <d v="1975-02-25T00:00:00"/>
    <x v="1"/>
    <x v="3"/>
    <n v="3"/>
    <x v="0"/>
    <s v="Regular"/>
    <x v="833"/>
    <s v="Daramdin Brc"/>
    <s v="Sombaria Government Senior Secondary School"/>
    <s v="Daramdin"/>
    <s v="908/DC"/>
    <x v="8"/>
    <x v="2"/>
    <x v="0"/>
    <s v="Married"/>
  </r>
  <r>
    <x v="3"/>
    <s v="RUMBUK GOVERNMENT JUNIOR HIGH SCHOOL"/>
    <x v="11040"/>
    <x v="741"/>
    <x v="1"/>
    <d v="1977-10-06T00:00:00"/>
    <x v="1"/>
    <x v="1"/>
    <n v="3"/>
    <x v="0"/>
    <s v="Regular"/>
    <x v="866"/>
    <s v="Daramdin Brc"/>
    <s v="Sombaria Government Senior Secondary School"/>
    <s v="Daramdin"/>
    <s v="SLNO.682/DCW VNO.XVI"/>
    <x v="4"/>
    <x v="2"/>
    <x v="0"/>
    <s v="Married"/>
  </r>
  <r>
    <x v="3"/>
    <s v="RUMBUK GOVERNMENT JUNIOR HIGH SCHOOL"/>
    <x v="11041"/>
    <x v="3261"/>
    <x v="0"/>
    <d v="1983-05-20T00:00:00"/>
    <x v="0"/>
    <x v="0"/>
    <n v="83"/>
    <x v="0"/>
    <s v="Regular"/>
    <x v="809"/>
    <s v="Daramdin Brc"/>
    <s v="Sombaria Government Senior Secondary School"/>
    <s v="Daramdin"/>
    <s v="SLNO.460 VNO.XVI"/>
    <x v="9"/>
    <x v="1"/>
    <x v="2"/>
    <s v="Ummarried"/>
  </r>
  <r>
    <x v="3"/>
    <s v="RUMBUK GOVERNMENT JUNIOR HIGH SCHOOL"/>
    <x v="11042"/>
    <x v="4937"/>
    <x v="1"/>
    <d v="1981-06-10T00:00:00"/>
    <x v="4"/>
    <x v="22"/>
    <n v="100"/>
    <x v="0"/>
    <s v="Regular"/>
    <x v="437"/>
    <s v="Daramdin Brc"/>
    <s v="Sombaria Government Senior Secondary School"/>
    <s v="Daramdin"/>
    <s v="1856 DC W"/>
    <x v="9"/>
    <x v="1"/>
    <x v="1"/>
    <s v="Ummarried"/>
  </r>
  <r>
    <x v="3"/>
    <s v="RUMBUK GOVERNMENT JUNIOR HIGH SCHOOL"/>
    <x v="11043"/>
    <x v="4937"/>
    <x v="1"/>
    <d v="1981-06-10T00:00:00"/>
    <x v="4"/>
    <x v="22"/>
    <n v="100"/>
    <x v="0"/>
    <s v="Regular"/>
    <x v="437"/>
    <s v="Daramdin Brc"/>
    <s v="Sombaria Government Senior Secondary School"/>
    <s v="Daramdin"/>
    <s v="1856/DC/W"/>
    <x v="9"/>
    <x v="1"/>
    <x v="2"/>
    <s v="Ummarried"/>
  </r>
  <r>
    <x v="3"/>
    <s v="RUMBUK GOVERNMENT JUNIOR HIGH SCHOOL"/>
    <x v="11044"/>
    <x v="365"/>
    <x v="0"/>
    <d v="1986-08-20T00:00:00"/>
    <x v="1"/>
    <x v="2"/>
    <n v="3"/>
    <x v="0"/>
    <s v="ADHOC"/>
    <x v="808"/>
    <s v="Daramdin Brc"/>
    <s v="Sombaria Government Senior Secondary School"/>
    <s v="Daramdin"/>
    <s v="106,VOL NO XI"/>
    <x v="1"/>
    <x v="1"/>
    <x v="1"/>
    <s v="Ummarried"/>
  </r>
  <r>
    <x v="3"/>
    <s v="RUNGDU GOVERNMENT PRIMARY SCHOOL"/>
    <x v="11045"/>
    <x v="8642"/>
    <x v="1"/>
    <d v="1969-02-16T00:00:00"/>
    <x v="0"/>
    <x v="0"/>
    <n v="83"/>
    <x v="0"/>
    <s v="Regular"/>
    <x v="454"/>
    <s v="Bermiok Martam"/>
    <s v="Bermiok Martam Government Secondary School"/>
    <s v="Bermiok Martam"/>
    <s v="11804/DCE/31/7/1989"/>
    <x v="8"/>
    <x v="2"/>
    <x v="0"/>
    <s v="Married"/>
  </r>
  <r>
    <x v="3"/>
    <s v="RUNGDU GOVERNMENT PRIMARY SCHOOL"/>
    <x v="11046"/>
    <x v="8643"/>
    <x v="1"/>
    <d v="1958-09-10T00:00:00"/>
    <x v="2"/>
    <x v="9"/>
    <n v="200"/>
    <x v="0"/>
    <s v="Regular"/>
    <x v="418"/>
    <s v="Bermiok Martam"/>
    <s v="Bermiok Martam Government Secondary School"/>
    <s v="Bermiok Martam"/>
    <n v="196"/>
    <x v="6"/>
    <x v="2"/>
    <x v="0"/>
    <s v="Married"/>
  </r>
  <r>
    <x v="3"/>
    <s v="RUNGDU GOVERNMENT PRIMARY SCHOOL"/>
    <x v="11047"/>
    <x v="1959"/>
    <x v="1"/>
    <d v="1970-12-01T00:00:00"/>
    <x v="0"/>
    <x v="0"/>
    <n v="83"/>
    <x v="0"/>
    <s v="Regular"/>
    <x v="206"/>
    <s v="Bermiok Martam"/>
    <s v="Bermiok Martam Government Secondary School"/>
    <s v="Bermiok Martam"/>
    <s v="810/DCW"/>
    <x v="8"/>
    <x v="2"/>
    <x v="0"/>
    <s v="Married"/>
  </r>
  <r>
    <x v="3"/>
    <s v="RUNGDU GOVERNMENT PRIMARY SCHOOL"/>
    <x v="11048"/>
    <x v="8644"/>
    <x v="1"/>
    <d v="1959-10-17T00:00:00"/>
    <x v="0"/>
    <x v="11"/>
    <n v="83"/>
    <x v="0"/>
    <s v="Regular"/>
    <x v="681"/>
    <s v="Bermiok Martam"/>
    <s v="Bermiok Martam Government Secondary School"/>
    <s v="Bermiok Martam"/>
    <s v="605/VOL.NO.XIII"/>
    <x v="12"/>
    <x v="1"/>
    <x v="0"/>
    <s v="Married"/>
  </r>
  <r>
    <x v="3"/>
    <s v="RUPSANG GOVERNMENT PRIMARY SCHOOL"/>
    <x v="11049"/>
    <x v="4149"/>
    <x v="0"/>
    <d v="1968-10-10T00:00:00"/>
    <x v="5"/>
    <x v="5"/>
    <n v="100"/>
    <x v="1"/>
    <s v="Regular"/>
    <x v="155"/>
    <s v="Soreng Brc"/>
    <s v="Chumbong Government Secondary School"/>
    <s v="Soreng"/>
    <s v="58/XV"/>
    <x v="0"/>
    <x v="0"/>
    <x v="0"/>
    <s v="Married"/>
  </r>
  <r>
    <x v="3"/>
    <s v="RUPSANG GOVERNMENT PRIMARY SCHOOL"/>
    <x v="11050"/>
    <x v="8645"/>
    <x v="0"/>
    <d v="1964-11-15T00:00:00"/>
    <x v="0"/>
    <x v="0"/>
    <n v="83"/>
    <x v="0"/>
    <s v="Regular"/>
    <x v="196"/>
    <s v="Soreng Brc"/>
    <s v="Chumbong Government Secondary School"/>
    <s v="Soreng"/>
    <s v="NA"/>
    <x v="2"/>
    <x v="0"/>
    <x v="0"/>
    <s v="Married"/>
  </r>
  <r>
    <x v="3"/>
    <s v="RUPSANG GOVERNMENT PRIMARY SCHOOL"/>
    <x v="11051"/>
    <x v="8645"/>
    <x v="0"/>
    <d v="1964-11-05T00:00:00"/>
    <x v="0"/>
    <x v="0"/>
    <n v="83"/>
    <x v="0"/>
    <s v="Regular"/>
    <x v="806"/>
    <s v="Soreng Brc"/>
    <s v="Chumbong Government Secondary School"/>
    <s v="Soreng"/>
    <s v="517/DCW/XXI"/>
    <x v="2"/>
    <x v="0"/>
    <x v="1"/>
    <s v="Married"/>
  </r>
  <r>
    <x v="3"/>
    <s v="RUPSANG GOVERNMENT PRIMARY SCHOOL"/>
    <x v="11052"/>
    <x v="8646"/>
    <x v="0"/>
    <d v="1961-03-07T00:00:00"/>
    <x v="0"/>
    <x v="22"/>
    <n v="83"/>
    <x v="0"/>
    <s v="Regular"/>
    <x v="523"/>
    <s v="Soreng Brc"/>
    <s v="Chumbong Government Secondary School"/>
    <s v="Soreng"/>
    <s v="360/XIV"/>
    <x v="9"/>
    <x v="1"/>
    <x v="1"/>
    <s v="Married"/>
  </r>
  <r>
    <x v="3"/>
    <s v="RUPSANG GOVERNMENT PRIMARY SCHOOL"/>
    <x v="11053"/>
    <x v="5344"/>
    <x v="1"/>
    <d v="1962-02-15T00:00:00"/>
    <x v="5"/>
    <x v="5"/>
    <n v="100"/>
    <x v="1"/>
    <s v="Regular"/>
    <x v="223"/>
    <s v="Soreng Brc"/>
    <s v="Chumbong Government Secondary School"/>
    <s v="Soreng"/>
    <n v="747"/>
    <x v="2"/>
    <x v="0"/>
    <x v="1"/>
    <s v="Married"/>
  </r>
  <r>
    <x v="3"/>
    <s v="RUPSANG GOVERNMENT PRIMARY SCHOOL"/>
    <x v="11054"/>
    <x v="8647"/>
    <x v="0"/>
    <d v="1979-04-09T00:00:00"/>
    <x v="0"/>
    <x v="0"/>
    <n v="83"/>
    <x v="0"/>
    <s v="Regular"/>
    <x v="211"/>
    <s v="Soreng Brc"/>
    <s v="Chumbong Government Secondary School"/>
    <s v="Soreng"/>
    <s v="331/VOL.NO.XIV"/>
    <x v="7"/>
    <x v="1"/>
    <x v="1"/>
    <s v="Married"/>
  </r>
  <r>
    <x v="3"/>
    <s v="RUPSANG GOVERNMENT PRIMARY SCHOOL"/>
    <x v="11055"/>
    <x v="7509"/>
    <x v="1"/>
    <d v="1966-12-05T00:00:00"/>
    <x v="0"/>
    <x v="0"/>
    <n v="83"/>
    <x v="0"/>
    <s v="Regular"/>
    <x v="258"/>
    <s v="Soreng Brc"/>
    <s v="Chumbong Government Secondary School"/>
    <s v="Soreng"/>
    <s v="NA"/>
    <x v="7"/>
    <x v="1"/>
    <x v="1"/>
    <s v="Married"/>
  </r>
  <r>
    <x v="3"/>
    <s v="RUPSANG GOVERNMENT PRIMARY SCHOOL"/>
    <x v="11056"/>
    <x v="8648"/>
    <x v="1"/>
    <d v="1978-09-19T00:00:00"/>
    <x v="0"/>
    <x v="0"/>
    <n v="83"/>
    <x v="0"/>
    <s v="Regular"/>
    <x v="31"/>
    <s v="Soreng Brc"/>
    <s v="Chumbong Government Secondary School"/>
    <s v="Soreng"/>
    <s v="1708/DC(W)"/>
    <x v="7"/>
    <x v="1"/>
    <x v="1"/>
    <s v="Married"/>
  </r>
  <r>
    <x v="3"/>
    <s v="SADHU GOAN GOVERNMENT PRIMARY SCHOOL"/>
    <x v="11057"/>
    <x v="8649"/>
    <x v="1"/>
    <d v="1973-07-11T00:00:00"/>
    <x v="0"/>
    <x v="0"/>
    <n v="83"/>
    <x v="0"/>
    <s v="Regular"/>
    <x v="244"/>
    <s v="Soreng Brc"/>
    <s v="Chumbong Government Secondary School"/>
    <s v="Soreng"/>
    <s v="521/DC/W"/>
    <x v="2"/>
    <x v="0"/>
    <x v="1"/>
    <s v="Married"/>
  </r>
  <r>
    <x v="3"/>
    <s v="SADHU GOAN GOVERNMENT PRIMARY SCHOOL"/>
    <x v="11058"/>
    <x v="8650"/>
    <x v="1"/>
    <d v="1965-07-01T00:00:00"/>
    <x v="0"/>
    <x v="0"/>
    <n v="83"/>
    <x v="0"/>
    <s v="Regular"/>
    <x v="378"/>
    <s v="Soreng Brc"/>
    <s v="Chumbong Government Secondary School"/>
    <s v="Soreng"/>
    <s v="3114 DC/W"/>
    <x v="6"/>
    <x v="2"/>
    <x v="0"/>
    <s v="Married"/>
  </r>
  <r>
    <x v="3"/>
    <s v="SADHU GOAN GOVERNMENT PRIMARY SCHOOL"/>
    <x v="11059"/>
    <x v="8651"/>
    <x v="0"/>
    <d v="1967-01-14T00:00:00"/>
    <x v="0"/>
    <x v="0"/>
    <n v="83"/>
    <x v="0"/>
    <s v="Regular"/>
    <x v="595"/>
    <s v="Soreng Brc"/>
    <s v="Chumbong Government Secondary School"/>
    <s v="Soreng"/>
    <s v="444/XVII"/>
    <x v="0"/>
    <x v="0"/>
    <x v="0"/>
    <s v="Married"/>
  </r>
  <r>
    <x v="3"/>
    <s v="SAGBARI GOVERNMENT PRIMARY SCHOOL"/>
    <x v="11060"/>
    <x v="8652"/>
    <x v="1"/>
    <d v="1972-11-01T00:00:00"/>
    <x v="0"/>
    <x v="0"/>
    <n v="83"/>
    <x v="0"/>
    <s v="Regular"/>
    <x v="15"/>
    <s v="Bermiok Martam"/>
    <s v="Yangsum Government Secondary School"/>
    <s v="Bermiok Martam"/>
    <s v="391 V.NO XVIII"/>
    <x v="6"/>
    <x v="2"/>
    <x v="0"/>
    <s v="Married"/>
  </r>
  <r>
    <x v="3"/>
    <s v="SAGBARI GOVERNMENT PRIMARY SCHOOL"/>
    <x v="11061"/>
    <x v="8653"/>
    <x v="1"/>
    <d v="1955-10-22T00:00:00"/>
    <x v="2"/>
    <x v="14"/>
    <n v="200"/>
    <x v="0"/>
    <s v="Regular"/>
    <x v="849"/>
    <s v="Bermiok Martam"/>
    <s v="Yangsum Government Secondary School"/>
    <s v="Bermiok Martam"/>
    <s v="NA"/>
    <x v="7"/>
    <x v="1"/>
    <x v="1"/>
    <s v="Married"/>
  </r>
  <r>
    <x v="3"/>
    <s v="SAGBARI GOVERNMENT PRIMARY SCHOOL"/>
    <x v="11062"/>
    <x v="8654"/>
    <x v="0"/>
    <d v="1980-04-04T00:00:00"/>
    <x v="5"/>
    <x v="5"/>
    <n v="100"/>
    <x v="1"/>
    <s v="Regular"/>
    <x v="445"/>
    <s v="Bermiok Martam"/>
    <s v="Yangsum Government Secondary School"/>
    <s v="Bermiok Martam"/>
    <s v="NA"/>
    <x v="12"/>
    <x v="1"/>
    <x v="1"/>
    <s v="Married"/>
  </r>
  <r>
    <x v="3"/>
    <s v="SAGBARI GOVERNMENT PRIMARY SCHOOL"/>
    <x v="11063"/>
    <x v="8080"/>
    <x v="1"/>
    <d v="1969-09-05T00:00:00"/>
    <x v="0"/>
    <x v="0"/>
    <n v="83"/>
    <x v="0"/>
    <s v="Regular"/>
    <x v="163"/>
    <s v="Bermiok Martam"/>
    <s v="Yangsum Government Secondary School"/>
    <s v="Bermiok Martam"/>
    <s v="691 VOL NO X"/>
    <x v="2"/>
    <x v="0"/>
    <x v="1"/>
    <s v="Married"/>
  </r>
  <r>
    <x v="3"/>
    <s v="SAGBARI GOVERNMENT PRIMARY SCHOOL"/>
    <x v="11064"/>
    <x v="8655"/>
    <x v="0"/>
    <d v="1974-02-16T00:00:00"/>
    <x v="5"/>
    <x v="5"/>
    <n v="100"/>
    <x v="1"/>
    <s v="Regular"/>
    <x v="59"/>
    <s v="Bermiok Martam"/>
    <s v="Yangsum Government Secondary School"/>
    <s v="Bermiok Martam"/>
    <s v="NA"/>
    <x v="1"/>
    <x v="1"/>
    <x v="1"/>
    <s v="Married"/>
  </r>
  <r>
    <x v="3"/>
    <s v="SAGBARI GOVERNMENT PRIMARY SCHOOL"/>
    <x v="11065"/>
    <x v="8656"/>
    <x v="1"/>
    <d v="1966-10-15T00:00:00"/>
    <x v="0"/>
    <x v="22"/>
    <n v="83"/>
    <x v="0"/>
    <s v="Regular"/>
    <x v="664"/>
    <s v="Bermiok Martam"/>
    <s v="Yangsum Government Secondary School"/>
    <s v="Bermiok Martam"/>
    <s v="665/DC/W"/>
    <x v="0"/>
    <x v="0"/>
    <x v="2"/>
    <s v="Married"/>
  </r>
  <r>
    <x v="3"/>
    <s v="SAGBARI GOVERNMENT PRIMARY SCHOOL"/>
    <x v="11066"/>
    <x v="8657"/>
    <x v="0"/>
    <d v="1978-04-14T00:00:00"/>
    <x v="0"/>
    <x v="0"/>
    <n v="83"/>
    <x v="0"/>
    <s v="Regular"/>
    <x v="291"/>
    <s v="Bermiok Martam"/>
    <s v="Yangsum Government Secondary School"/>
    <s v="Bermiok Martam"/>
    <s v="3711 VOL NO XV"/>
    <x v="13"/>
    <x v="3"/>
    <x v="2"/>
    <s v="Ummarried"/>
  </r>
  <r>
    <x v="3"/>
    <s v="SAGBARI GOVERNMENT PRIMARY SCHOOL"/>
    <x v="11067"/>
    <x v="8658"/>
    <x v="0"/>
    <d v="1983-07-15T00:00:00"/>
    <x v="0"/>
    <x v="0"/>
    <n v="83"/>
    <x v="0"/>
    <s v="ADHOC"/>
    <x v="456"/>
    <s v="Bermiok Martam"/>
    <s v="Yangsum Government Secondary School"/>
    <s v="Bermiok Martam"/>
    <s v="NA"/>
    <x v="6"/>
    <x v="2"/>
    <x v="0"/>
    <s v="Married"/>
  </r>
  <r>
    <x v="3"/>
    <s v="SAKYONG GOVERNMENT SECONDARY SCHOOL"/>
    <x v="11068"/>
    <x v="8659"/>
    <x v="1"/>
    <d v="1981-07-29T00:00:00"/>
    <x v="1"/>
    <x v="1"/>
    <n v="3"/>
    <x v="0"/>
    <s v="Regular"/>
    <x v="873"/>
    <s v="Gyalshing Brc"/>
    <s v="Gyalshing senior secondary school"/>
    <s v="Gyalshing"/>
    <s v="1990 DC W"/>
    <x v="7"/>
    <x v="1"/>
    <x v="1"/>
    <s v="Married"/>
  </r>
  <r>
    <x v="3"/>
    <s v="SAKYONG GOVERNMENT SECONDARY SCHOOL"/>
    <x v="11069"/>
    <x v="7010"/>
    <x v="0"/>
    <d v="1955-06-01T00:00:00"/>
    <x v="29"/>
    <x v="5"/>
    <n v="101"/>
    <x v="1"/>
    <s v="Regular"/>
    <x v="894"/>
    <s v="Gyalshing Brc"/>
    <s v="Gyalshing senior secondary school"/>
    <s v="Gyalshing"/>
    <n v="1064"/>
    <x v="0"/>
    <x v="0"/>
    <x v="0"/>
    <s v="Married"/>
  </r>
  <r>
    <x v="3"/>
    <s v="SAKYONG GOVERNMENT SECONDARY SCHOOL"/>
    <x v="11070"/>
    <x v="2703"/>
    <x v="1"/>
    <d v="1968-08-28T00:00:00"/>
    <x v="2"/>
    <x v="4"/>
    <n v="200"/>
    <x v="0"/>
    <s v="Regular"/>
    <x v="131"/>
    <s v="Gyalshing Brc"/>
    <s v="Gyalshing senior secondary school"/>
    <s v="Gyalshing"/>
    <s v="SL NO. 1 VOL VI"/>
    <x v="0"/>
    <x v="0"/>
    <x v="0"/>
    <s v="Married"/>
  </r>
  <r>
    <x v="3"/>
    <s v="SAKYONG GOVERNMENT SECONDARY SCHOOL"/>
    <x v="11071"/>
    <x v="8660"/>
    <x v="1"/>
    <d v="1970-05-04T00:00:00"/>
    <x v="0"/>
    <x v="0"/>
    <n v="83"/>
    <x v="0"/>
    <s v="Regular"/>
    <x v="857"/>
    <s v="Gyalshing Brc"/>
    <s v="Gyalshing senior secondary school"/>
    <s v="Gyalshing"/>
    <s v="NA"/>
    <x v="4"/>
    <x v="2"/>
    <x v="0"/>
    <s v="Married"/>
  </r>
  <r>
    <x v="3"/>
    <s v="SAKYONG GOVERNMENT SECONDARY SCHOOL"/>
    <x v="11072"/>
    <x v="1198"/>
    <x v="0"/>
    <d v="1968-03-15T00:00:00"/>
    <x v="1"/>
    <x v="2"/>
    <n v="3"/>
    <x v="0"/>
    <s v="Regular"/>
    <x v="61"/>
    <s v="Gyalshing Brc"/>
    <s v="Gyalshing senior secondary school"/>
    <s v="Gyalshing"/>
    <n v="51"/>
    <x v="0"/>
    <x v="0"/>
    <x v="0"/>
    <s v="Married"/>
  </r>
  <r>
    <x v="3"/>
    <s v="SAKYONG GOVERNMENT SECONDARY SCHOOL"/>
    <x v="11073"/>
    <x v="8661"/>
    <x v="1"/>
    <d v="1954-02-26T00:00:00"/>
    <x v="6"/>
    <x v="5"/>
    <n v="70"/>
    <x v="1"/>
    <s v="Regular"/>
    <x v="883"/>
    <s v="Gyalshing Brc"/>
    <s v="Gyalshing senior secondary school"/>
    <s v="Gyalshing"/>
    <s v="X SL NO.116/DC/W"/>
    <x v="12"/>
    <x v="1"/>
    <x v="0"/>
    <s v="Married"/>
  </r>
  <r>
    <x v="3"/>
    <s v="SAKYONG GOVERNMENT SECONDARY SCHOOL"/>
    <x v="11074"/>
    <x v="8662"/>
    <x v="1"/>
    <d v="1960-01-15T00:00:00"/>
    <x v="0"/>
    <x v="0"/>
    <n v="83"/>
    <x v="0"/>
    <s v="Regular"/>
    <x v="276"/>
    <s v="Gyalshing Brc"/>
    <s v="Gyalshing senior secondary school"/>
    <s v="Gyalshing"/>
    <n v="166"/>
    <x v="7"/>
    <x v="1"/>
    <x v="1"/>
    <s v="Married"/>
  </r>
  <r>
    <x v="3"/>
    <s v="SAKYONG GOVERNMENT SECONDARY SCHOOL"/>
    <x v="11075"/>
    <x v="1398"/>
    <x v="1"/>
    <d v="1982-10-02T00:00:00"/>
    <x v="1"/>
    <x v="11"/>
    <n v="3"/>
    <x v="0"/>
    <s v="Regular"/>
    <x v="844"/>
    <s v="Gyalshing Brc"/>
    <s v="Gyalshing senior secondary school"/>
    <s v="Gyalshing"/>
    <n v="6715"/>
    <x v="12"/>
    <x v="1"/>
    <x v="3"/>
    <s v="Ummarried"/>
  </r>
  <r>
    <x v="3"/>
    <s v="SAKYONG GOVERNMENT SECONDARY SCHOOL"/>
    <x v="11076"/>
    <x v="8663"/>
    <x v="0"/>
    <d v="1964-07-15T00:00:00"/>
    <x v="0"/>
    <x v="0"/>
    <n v="83"/>
    <x v="0"/>
    <s v="Regular"/>
    <x v="634"/>
    <s v="Gyalshing Brc"/>
    <s v="Gyalshing senior secondary school"/>
    <s v="Gyalshing"/>
    <s v="2080/DC"/>
    <x v="4"/>
    <x v="2"/>
    <x v="0"/>
    <s v="Married"/>
  </r>
  <r>
    <x v="3"/>
    <s v="SAKYONG GOVERNMENT SECONDARY SCHOOL"/>
    <x v="11077"/>
    <x v="1457"/>
    <x v="1"/>
    <d v="1963-04-15T00:00:00"/>
    <x v="1"/>
    <x v="2"/>
    <n v="3"/>
    <x v="0"/>
    <s v="Regular"/>
    <x v="253"/>
    <s v="Gyalshing Brc"/>
    <s v="Gyalshing senior secondary school"/>
    <s v="Gyalshing"/>
    <n v="458"/>
    <x v="6"/>
    <x v="2"/>
    <x v="0"/>
    <s v="Married"/>
  </r>
  <r>
    <x v="3"/>
    <s v="SAKYONG GOVERNMENT SECONDARY SCHOOL"/>
    <x v="11078"/>
    <x v="8664"/>
    <x v="1"/>
    <d v="1956-11-04T00:00:00"/>
    <x v="1"/>
    <x v="3"/>
    <n v="3"/>
    <x v="0"/>
    <s v="Regular"/>
    <x v="230"/>
    <s v="Gyalshing Brc"/>
    <s v="Gyalshing senior secondary school"/>
    <s v="Gyalshing"/>
    <s v="NA"/>
    <x v="10"/>
    <x v="4"/>
    <x v="0"/>
    <s v="Married"/>
  </r>
  <r>
    <x v="3"/>
    <s v="SAKYONG GOVERNMENT SECONDARY SCHOOL"/>
    <x v="11079"/>
    <x v="1507"/>
    <x v="0"/>
    <d v="1975-10-10T00:00:00"/>
    <x v="0"/>
    <x v="13"/>
    <n v="83"/>
    <x v="0"/>
    <s v="Regular"/>
    <x v="321"/>
    <s v="Gyalshing Brc"/>
    <s v="Gyalshing senior secondary school"/>
    <s v="Gyalshing"/>
    <s v="X/761"/>
    <x v="1"/>
    <x v="1"/>
    <x v="1"/>
    <s v="Married"/>
  </r>
  <r>
    <x v="3"/>
    <s v="SAKYONG GOVERNMENT SECONDARY SCHOOL"/>
    <x v="11080"/>
    <x v="8665"/>
    <x v="0"/>
    <d v="1962-08-17T00:00:00"/>
    <x v="1"/>
    <x v="1"/>
    <n v="3"/>
    <x v="0"/>
    <s v="Regular"/>
    <x v="153"/>
    <s v="Gyalshing Brc"/>
    <s v="Gyalshing senior secondary school"/>
    <s v="Gyalshing"/>
    <s v="134/DCW"/>
    <x v="0"/>
    <x v="0"/>
    <x v="0"/>
    <s v="Married"/>
  </r>
  <r>
    <x v="3"/>
    <s v="SAKYONG GOVERNMENT SECONDARY SCHOOL"/>
    <x v="11081"/>
    <x v="3504"/>
    <x v="0"/>
    <d v="1979-12-09T00:00:00"/>
    <x v="29"/>
    <x v="5"/>
    <n v="101"/>
    <x v="1"/>
    <s v="Regular"/>
    <x v="136"/>
    <s v="Gyalshing Brc"/>
    <s v="Gyalshing senior secondary school"/>
    <s v="Gyalshing"/>
    <s v="47/X"/>
    <x v="0"/>
    <x v="0"/>
    <x v="0"/>
    <s v="Married"/>
  </r>
  <r>
    <x v="3"/>
    <s v="SAKYONG GOVERNMENT SECONDARY SCHOOL"/>
    <x v="11082"/>
    <x v="8666"/>
    <x v="0"/>
    <d v="1974-11-13T00:00:00"/>
    <x v="0"/>
    <x v="0"/>
    <n v="83"/>
    <x v="0"/>
    <s v="Regular"/>
    <x v="349"/>
    <s v="Gyalshing Brc"/>
    <s v="Gyalshing senior secondary school"/>
    <s v="Gyalshing"/>
    <s v="257/SCW"/>
    <x v="1"/>
    <x v="1"/>
    <x v="1"/>
    <s v="Married"/>
  </r>
  <r>
    <x v="3"/>
    <s v="SAKYONG GOVERNMENT SECONDARY SCHOOL"/>
    <x v="11083"/>
    <x v="8667"/>
    <x v="1"/>
    <d v="1969-04-06T00:00:00"/>
    <x v="1"/>
    <x v="2"/>
    <n v="3"/>
    <x v="0"/>
    <s v="Regular"/>
    <x v="151"/>
    <s v="Gyalshing Brc"/>
    <s v="Gyalshing senior secondary school"/>
    <s v="Gyalshing"/>
    <n v="5164"/>
    <x v="6"/>
    <x v="2"/>
    <x v="0"/>
    <s v="Ummarried"/>
  </r>
  <r>
    <x v="3"/>
    <s v="SAKYONG GOVERNMENT SECONDARY SCHOOL"/>
    <x v="11084"/>
    <x v="8668"/>
    <x v="1"/>
    <d v="1979-08-29T00:00:00"/>
    <x v="0"/>
    <x v="11"/>
    <n v="83"/>
    <x v="0"/>
    <s v="Regular"/>
    <x v="623"/>
    <s v="Gyalshing Brc"/>
    <s v="Gyalshing senior secondary school"/>
    <s v="Gyalshing"/>
    <s v="1188/DCW"/>
    <x v="12"/>
    <x v="1"/>
    <x v="3"/>
    <s v="Ummarried"/>
  </r>
  <r>
    <x v="3"/>
    <s v="SAKYONG GOVERNMENT SECONDARY SCHOOL"/>
    <x v="11085"/>
    <x v="8669"/>
    <x v="0"/>
    <d v="1959-02-16T00:00:00"/>
    <x v="0"/>
    <x v="0"/>
    <n v="83"/>
    <x v="0"/>
    <s v="Regular"/>
    <x v="251"/>
    <s v="Gyalshing Brc"/>
    <s v="Gyalshing senior secondary school"/>
    <s v="Gyalshing"/>
    <s v="137/VOL.NO.X"/>
    <x v="6"/>
    <x v="2"/>
    <x v="0"/>
    <s v="Married"/>
  </r>
  <r>
    <x v="3"/>
    <s v="SAKYONG GOVERNMENT SECONDARY SCHOOL"/>
    <x v="11086"/>
    <x v="5328"/>
    <x v="1"/>
    <d v="1965-11-26T00:00:00"/>
    <x v="1"/>
    <x v="2"/>
    <n v="3"/>
    <x v="0"/>
    <s v="Regular"/>
    <x v="487"/>
    <s v="Gyalshing Brc"/>
    <s v="Gyalshing senior secondary school"/>
    <s v="Gyalshing"/>
    <s v="NA"/>
    <x v="0"/>
    <x v="0"/>
    <x v="0"/>
    <s v="Married"/>
  </r>
  <r>
    <x v="3"/>
    <s v="SAKYONG GOVERNMENT SECONDARY SCHOOL"/>
    <x v="11087"/>
    <x v="616"/>
    <x v="0"/>
    <d v="1952-08-07T00:00:00"/>
    <x v="0"/>
    <x v="0"/>
    <n v="83"/>
    <x v="0"/>
    <s v="Regular"/>
    <x v="927"/>
    <s v="Gyalshing Brc"/>
    <s v="Gyalshing senior secondary school"/>
    <s v="Gyalshing"/>
    <n v="489"/>
    <x v="0"/>
    <x v="0"/>
    <x v="0"/>
    <s v="Married"/>
  </r>
  <r>
    <x v="3"/>
    <s v="SAKYONG GOVERNMENT SECONDARY SCHOOL"/>
    <x v="11088"/>
    <x v="8670"/>
    <x v="1"/>
    <d v="1974-09-06T00:00:00"/>
    <x v="1"/>
    <x v="13"/>
    <n v="3"/>
    <x v="0"/>
    <s v="Regular"/>
    <x v="312"/>
    <s v="Gyalshing Brc"/>
    <s v="Gyalshing senior secondary school"/>
    <s v="Gyalshing"/>
    <s v="80/DC/W"/>
    <x v="1"/>
    <x v="1"/>
    <x v="1"/>
    <s v="Married"/>
  </r>
  <r>
    <x v="3"/>
    <s v="SAKYONG GOVERNMENT SECONDARY SCHOOL"/>
    <x v="11089"/>
    <x v="5587"/>
    <x v="1"/>
    <d v="1975-09-19T00:00:00"/>
    <x v="33"/>
    <x v="5"/>
    <n v="70"/>
    <x v="1"/>
    <s v="Regular"/>
    <x v="529"/>
    <s v="Gyalshing Brc"/>
    <s v="Gyalshing senior secondary school"/>
    <s v="Gyalshing"/>
    <n v="7179"/>
    <x v="0"/>
    <x v="0"/>
    <x v="0"/>
    <s v="Ummarried"/>
  </r>
  <r>
    <x v="3"/>
    <s v="SAKYONG GOVERNMENT SECONDARY SCHOOL"/>
    <x v="11090"/>
    <x v="4671"/>
    <x v="1"/>
    <d v="1976-03-07T00:00:00"/>
    <x v="12"/>
    <x v="5"/>
    <n v="11"/>
    <x v="1"/>
    <s v="Regular"/>
    <x v="374"/>
    <s v="Gyalshing Brc"/>
    <s v="Gyalshing senior secondary school"/>
    <s v="Gyalshing"/>
    <n v="338"/>
    <x v="1"/>
    <x v="1"/>
    <x v="1"/>
    <s v="Married"/>
  </r>
  <r>
    <x v="3"/>
    <s v="SAKYONG GOVERNMENT SECONDARY SCHOOL"/>
    <x v="11091"/>
    <x v="8045"/>
    <x v="1"/>
    <d v="1988-12-08T00:00:00"/>
    <x v="0"/>
    <x v="0"/>
    <n v="83"/>
    <x v="0"/>
    <s v="Regular"/>
    <x v="615"/>
    <s v="Gyalshing Brc"/>
    <s v="Gyalshing senior secondary school"/>
    <s v="Gyalshing"/>
    <s v="S.NO 192/X/2192/DC/W"/>
    <x v="1"/>
    <x v="1"/>
    <x v="1"/>
    <s v="Married"/>
  </r>
  <r>
    <x v="3"/>
    <s v="SAKYONG GOVERNMENT SECONDARY SCHOOL"/>
    <x v="11092"/>
    <x v="8671"/>
    <x v="1"/>
    <d v="1955-03-12T00:00:00"/>
    <x v="0"/>
    <x v="0"/>
    <n v="83"/>
    <x v="0"/>
    <s v="Regular"/>
    <x v="986"/>
    <s v="Gyalshing Brc"/>
    <s v="Gyalshing senior secondary school"/>
    <s v="Gyalshing"/>
    <s v="137/VOLNO.X"/>
    <x v="6"/>
    <x v="2"/>
    <x v="0"/>
    <s v="Married"/>
  </r>
  <r>
    <x v="3"/>
    <s v="SAKYONG GOVERNMENT SECONDARY SCHOOL"/>
    <x v="11093"/>
    <x v="8672"/>
    <x v="1"/>
    <d v="1978-12-26T00:00:00"/>
    <x v="30"/>
    <x v="10"/>
    <n v="50"/>
    <x v="1"/>
    <s v="Regular"/>
    <x v="882"/>
    <s v="Gyalshing Brc"/>
    <s v="Gyalshing senior secondary school"/>
    <s v="Gyalshing"/>
    <s v="NA"/>
    <x v="2"/>
    <x v="0"/>
    <x v="1"/>
    <s v="Married"/>
  </r>
  <r>
    <x v="3"/>
    <s v="SAKYONG GOVERNMENT SECONDARY SCHOOL"/>
    <x v="11094"/>
    <x v="8673"/>
    <x v="1"/>
    <d v="1972-12-05T00:00:00"/>
    <x v="0"/>
    <x v="0"/>
    <n v="83"/>
    <x v="0"/>
    <s v="Regular"/>
    <x v="379"/>
    <s v="Gyalshing Brc"/>
    <s v="Gyalshing senior secondary school"/>
    <s v="Gyalshing"/>
    <s v="XX"/>
    <x v="4"/>
    <x v="2"/>
    <x v="0"/>
    <s v="Married"/>
  </r>
  <r>
    <x v="3"/>
    <s v="SAKYONG GOVERNMENT SECONDARY SCHOOL"/>
    <x v="11095"/>
    <x v="8674"/>
    <x v="0"/>
    <d v="1963-04-04T00:00:00"/>
    <x v="0"/>
    <x v="0"/>
    <n v="83"/>
    <x v="0"/>
    <s v="Regular"/>
    <x v="253"/>
    <s v="Gyalshing Brc"/>
    <s v="Gyalshing senior secondary school"/>
    <s v="Gyalshing"/>
    <s v="1880/DCW"/>
    <x v="15"/>
    <x v="0"/>
    <x v="0"/>
    <s v="Married"/>
  </r>
  <r>
    <x v="3"/>
    <s v="SAKYONG GOVERNMENT SECONDARY SCHOOL"/>
    <x v="11096"/>
    <x v="8675"/>
    <x v="1"/>
    <d v="1962-07-07T00:00:00"/>
    <x v="0"/>
    <x v="13"/>
    <n v="83"/>
    <x v="0"/>
    <s v="Regular"/>
    <x v="488"/>
    <s v="Gyalshing Brc"/>
    <s v="Gyalshing senior secondary school"/>
    <s v="Gyalshing"/>
    <s v="55/VOL.NO.XI"/>
    <x v="1"/>
    <x v="1"/>
    <x v="1"/>
    <s v="Married"/>
  </r>
  <r>
    <x v="3"/>
    <s v="SALANGDANG GOVERNMENT PRIMARY SCHOOL"/>
    <x v="11097"/>
    <x v="8676"/>
    <x v="0"/>
    <d v="1974-07-02T00:00:00"/>
    <x v="0"/>
    <x v="0"/>
    <n v="83"/>
    <x v="0"/>
    <s v="Regular"/>
    <x v="450"/>
    <s v="Daramdin Brc"/>
    <s v="Daramdin Government senior Secondary School"/>
    <s v="Daramdin"/>
    <s v="COI 98 XVI"/>
    <x v="5"/>
    <x v="3"/>
    <x v="0"/>
    <s v="Married"/>
  </r>
  <r>
    <x v="3"/>
    <s v="SALANGDANG GOVERNMENT PRIMARY SCHOOL"/>
    <x v="11098"/>
    <x v="4811"/>
    <x v="1"/>
    <d v="1966-12-16T00:00:00"/>
    <x v="4"/>
    <x v="11"/>
    <n v="100"/>
    <x v="0"/>
    <s v="Regular"/>
    <x v="264"/>
    <s v="Daramdin Brc"/>
    <s v="Daramdin Government senior Secondary School"/>
    <s v="Daramdin"/>
    <s v="553/VNO.XVI"/>
    <x v="12"/>
    <x v="1"/>
    <x v="0"/>
    <s v="Married"/>
  </r>
  <r>
    <x v="3"/>
    <s v="SALANGDANG GOVERNMENT PRIMARY SCHOOL"/>
    <x v="11099"/>
    <x v="8677"/>
    <x v="1"/>
    <d v="1974-02-02T00:00:00"/>
    <x v="0"/>
    <x v="0"/>
    <n v="83"/>
    <x v="0"/>
    <s v="Regular"/>
    <x v="654"/>
    <s v="Daramdin Brc"/>
    <s v="Daramdin Government senior Secondary School"/>
    <s v="Daramdin"/>
    <n v="410"/>
    <x v="14"/>
    <x v="0"/>
    <x v="0"/>
    <s v="Married"/>
  </r>
  <r>
    <x v="3"/>
    <s v="SALANGDANG GOVERNMENT PRIMARY SCHOOL"/>
    <x v="11100"/>
    <x v="8678"/>
    <x v="1"/>
    <d v="1963-03-04T00:00:00"/>
    <x v="0"/>
    <x v="0"/>
    <n v="83"/>
    <x v="0"/>
    <s v="Regular"/>
    <x v="85"/>
    <s v="Daramdin Brc"/>
    <s v="Daramdin Government senior Secondary School"/>
    <s v="Daramdin"/>
    <s v="385/VNO.XVI"/>
    <x v="5"/>
    <x v="3"/>
    <x v="0"/>
    <s v="Married"/>
  </r>
  <r>
    <x v="3"/>
    <s v="SALANGDANG GOVERNMENT PRIMARY SCHOOL"/>
    <x v="11101"/>
    <x v="8679"/>
    <x v="1"/>
    <d v="1959-06-15T00:00:00"/>
    <x v="2"/>
    <x v="14"/>
    <n v="200"/>
    <x v="0"/>
    <s v="Regular"/>
    <x v="572"/>
    <s v="Daramdin Brc"/>
    <s v="Daramdin Government senior Secondary School"/>
    <s v="Daramdin"/>
    <s v="460 VNO.XVI"/>
    <x v="8"/>
    <x v="2"/>
    <x v="0"/>
    <s v="Married"/>
  </r>
  <r>
    <x v="3"/>
    <s v="SALANGDANG GOVERNMENT PRIMARY SCHOOL"/>
    <x v="11102"/>
    <x v="8680"/>
    <x v="1"/>
    <d v="1964-05-04T00:00:00"/>
    <x v="2"/>
    <x v="14"/>
    <n v="200"/>
    <x v="0"/>
    <s v="Regular"/>
    <x v="491"/>
    <s v="Daramdin Brc"/>
    <s v="Daramdin Government senior Secondary School"/>
    <s v="Daramdin"/>
    <s v="VOL NO XVI, SL NO 430"/>
    <x v="8"/>
    <x v="2"/>
    <x v="2"/>
    <s v="Married"/>
  </r>
  <r>
    <x v="3"/>
    <s v="SALLEY GOVERNMENT PRIMARY SCHOOL"/>
    <x v="11103"/>
    <x v="5430"/>
    <x v="1"/>
    <d v="1969-07-10T00:00:00"/>
    <x v="0"/>
    <x v="0"/>
    <n v="83"/>
    <x v="0"/>
    <s v="Regular"/>
    <x v="790"/>
    <s v="Gyalshing Brc"/>
    <s v="Lingchom Government Secondary School"/>
    <s v="Gyalshing"/>
    <s v="NA"/>
    <x v="12"/>
    <x v="1"/>
    <x v="3"/>
    <s v="Married"/>
  </r>
  <r>
    <x v="3"/>
    <s v="SALLEY GOVERNMENT PRIMARY SCHOOL"/>
    <x v="11104"/>
    <x v="8168"/>
    <x v="1"/>
    <d v="1970-01-21T00:00:00"/>
    <x v="4"/>
    <x v="11"/>
    <n v="100"/>
    <x v="0"/>
    <s v="Regular"/>
    <x v="267"/>
    <s v="Gyalshing Brc"/>
    <s v="Lingchom Government Secondary School"/>
    <s v="Gyalshing"/>
    <n v="592"/>
    <x v="12"/>
    <x v="1"/>
    <x v="3"/>
    <s v="Married"/>
  </r>
  <r>
    <x v="3"/>
    <s v="SALLEY GOVERNMENT PRIMARY SCHOOL"/>
    <x v="11105"/>
    <x v="3407"/>
    <x v="1"/>
    <d v="1955-02-07T00:00:00"/>
    <x v="2"/>
    <x v="14"/>
    <n v="200"/>
    <x v="0"/>
    <s v="Regular"/>
    <x v="347"/>
    <s v="Gyalshing Brc"/>
    <s v="Lingchom Government Secondary School"/>
    <s v="Gyalshing"/>
    <s v="SLNO.88 VNO.XI"/>
    <x v="8"/>
    <x v="2"/>
    <x v="0"/>
    <s v="Married"/>
  </r>
  <r>
    <x v="3"/>
    <s v="SALLEY GOVERNMENT PRIMARY SCHOOL"/>
    <x v="11106"/>
    <x v="8681"/>
    <x v="1"/>
    <d v="1966-06-05T00:00:00"/>
    <x v="0"/>
    <x v="0"/>
    <n v="83"/>
    <x v="0"/>
    <s v="Regular"/>
    <x v="125"/>
    <s v="Gyalshing Brc"/>
    <s v="Lingchom Government Secondary School"/>
    <s v="Gyalshing"/>
    <n v="258"/>
    <x v="2"/>
    <x v="0"/>
    <x v="1"/>
    <s v="Married"/>
  </r>
  <r>
    <x v="3"/>
    <s v="SALLEY GOVERNMENT PRIMARY SCHOOL"/>
    <x v="11107"/>
    <x v="8682"/>
    <x v="0"/>
    <d v="1969-11-08T00:00:00"/>
    <x v="29"/>
    <x v="5"/>
    <n v="101"/>
    <x v="0"/>
    <s v="Regular"/>
    <x v="870"/>
    <s v="Gyalshing Brc"/>
    <s v="Lingchom Government Secondary School"/>
    <s v="Gyalshing"/>
    <s v="NA"/>
    <x v="2"/>
    <x v="0"/>
    <x v="0"/>
    <s v="Married"/>
  </r>
  <r>
    <x v="3"/>
    <s v="SALLEY GOVERNMENT PRIMARY SCHOOL"/>
    <x v="11108"/>
    <x v="8683"/>
    <x v="1"/>
    <d v="1970-02-02T00:00:00"/>
    <x v="0"/>
    <x v="0"/>
    <n v="83"/>
    <x v="0"/>
    <s v="Regular"/>
    <x v="201"/>
    <s v="Gyalshing Brc"/>
    <s v="Lingchom Government Secondary School"/>
    <s v="Gyalshing"/>
    <n v="246"/>
    <x v="2"/>
    <x v="0"/>
    <x v="1"/>
    <s v="Married"/>
  </r>
  <r>
    <x v="3"/>
    <s v="SALLEY GOVERNMENT PRIMARY SCHOOL"/>
    <x v="11109"/>
    <x v="8684"/>
    <x v="0"/>
    <d v="1984-02-02T00:00:00"/>
    <x v="0"/>
    <x v="0"/>
    <n v="83"/>
    <x v="0"/>
    <s v="Regular"/>
    <x v="145"/>
    <s v="Gyalshing Brc"/>
    <s v="Lingchom Government Secondary School"/>
    <s v="Gyalshing"/>
    <s v="NA"/>
    <x v="6"/>
    <x v="2"/>
    <x v="0"/>
    <s v="Married"/>
  </r>
  <r>
    <x v="3"/>
    <s v="SAMDONG GOVERNMENT JUNIOR HIGH SCHOOL"/>
    <x v="11110"/>
    <x v="8685"/>
    <x v="1"/>
    <d v="1962-07-04T00:00:00"/>
    <x v="1"/>
    <x v="3"/>
    <n v="3"/>
    <x v="0"/>
    <s v="Regular"/>
    <x v="496"/>
    <s v="Kaluk (Rinchenpong) Brc"/>
    <s v="Sreebadam Government Secondary School"/>
    <s v="Kaluk"/>
    <s v="NA"/>
    <x v="10"/>
    <x v="4"/>
    <x v="0"/>
    <s v="Married"/>
  </r>
  <r>
    <x v="3"/>
    <s v="SAMDONG GOVERNMENT JUNIOR HIGH SCHOOL"/>
    <x v="11111"/>
    <x v="8686"/>
    <x v="1"/>
    <d v="1953-01-05T00:00:00"/>
    <x v="2"/>
    <x v="4"/>
    <n v="200"/>
    <x v="0"/>
    <s v="Regular"/>
    <x v="796"/>
    <s v="Kaluk (Rinchenpong) Brc"/>
    <s v="Sreebadam Government Secondary School"/>
    <s v="Kaluk"/>
    <s v="NA"/>
    <x v="10"/>
    <x v="4"/>
    <x v="0"/>
    <s v="Married"/>
  </r>
  <r>
    <x v="3"/>
    <s v="SAMDONG GOVERNMENT JUNIOR HIGH SCHOOL"/>
    <x v="11112"/>
    <x v="8687"/>
    <x v="1"/>
    <d v="1987-11-26T00:00:00"/>
    <x v="3"/>
    <x v="2"/>
    <n v="28"/>
    <x v="0"/>
    <s v="ADHOC"/>
    <x v="348"/>
    <s v="Kaluk (Rinchenpong) Brc"/>
    <s v="Sreebadam Government Secondary School"/>
    <s v="Kaluk"/>
    <s v="SL NO 1392/DC/W"/>
    <x v="2"/>
    <x v="0"/>
    <x v="1"/>
    <s v="Ummarried"/>
  </r>
  <r>
    <x v="3"/>
    <s v="SAMDONG GOVERNMENT JUNIOR HIGH SCHOOL"/>
    <x v="11113"/>
    <x v="6736"/>
    <x v="1"/>
    <d v="1969-09-09T00:00:00"/>
    <x v="0"/>
    <x v="11"/>
    <n v="83"/>
    <x v="0"/>
    <s v="Regular"/>
    <x v="371"/>
    <s v="Kaluk (Rinchenpong) Brc"/>
    <s v="Sreebadam Government Secondary School"/>
    <s v="Kaluk"/>
    <s v="155/DCW"/>
    <x v="12"/>
    <x v="1"/>
    <x v="0"/>
    <s v="Married"/>
  </r>
  <r>
    <x v="3"/>
    <s v="SAMDONG GOVERNMENT JUNIOR HIGH SCHOOL"/>
    <x v="11114"/>
    <x v="8688"/>
    <x v="1"/>
    <d v="1962-06-15T00:00:00"/>
    <x v="6"/>
    <x v="5"/>
    <n v="70"/>
    <x v="1"/>
    <s v="Regular"/>
    <x v="255"/>
    <s v="Kaluk (Rinchenpong) Brc"/>
    <s v="Sreebadam Government Secondary School"/>
    <s v="Kaluk"/>
    <s v="632 VOL NO XIII"/>
    <x v="12"/>
    <x v="1"/>
    <x v="1"/>
    <s v="Married"/>
  </r>
  <r>
    <x v="3"/>
    <s v="SAMDONG GOVERNMENT JUNIOR HIGH SCHOOL"/>
    <x v="11115"/>
    <x v="5583"/>
    <x v="1"/>
    <d v="1999-11-01T00:00:00"/>
    <x v="1"/>
    <x v="1"/>
    <n v="3"/>
    <x v="0"/>
    <s v="ADHOC"/>
    <x v="669"/>
    <s v="Kaluk (Rinchenpong) Brc"/>
    <s v="Sreebadam Government Secondary School"/>
    <s v="Kaluk"/>
    <s v="NA"/>
    <x v="12"/>
    <x v="1"/>
    <x v="1"/>
    <s v="Ummarried"/>
  </r>
  <r>
    <x v="3"/>
    <s v="SAMDONG GOVERNMENT JUNIOR HIGH SCHOOL"/>
    <x v="11116"/>
    <x v="1063"/>
    <x v="0"/>
    <d v="1999-11-01T00:00:00"/>
    <x v="1"/>
    <x v="13"/>
    <n v="3"/>
    <x v="0"/>
    <s v="ADHOC"/>
    <x v="669"/>
    <s v="Kaluk (Rinchenpong) Brc"/>
    <s v="Sreebadam Government Secondary School"/>
    <s v="Kaluk"/>
    <s v="NA"/>
    <x v="1"/>
    <x v="1"/>
    <x v="1"/>
    <s v="Ummarried"/>
  </r>
  <r>
    <x v="3"/>
    <s v="SAMDONG GOVERNMENT JUNIOR HIGH SCHOOL"/>
    <x v="11117"/>
    <x v="8689"/>
    <x v="0"/>
    <d v="1970-08-15T00:00:00"/>
    <x v="5"/>
    <x v="5"/>
    <n v="100"/>
    <x v="1"/>
    <s v="Regular"/>
    <x v="464"/>
    <s v="Kaluk (Rinchenpong) Brc"/>
    <s v="Sreebadam Government Secondary School"/>
    <s v="Kaluk"/>
    <s v="VOL NO XIII"/>
    <x v="2"/>
    <x v="0"/>
    <x v="1"/>
    <s v="Married"/>
  </r>
  <r>
    <x v="3"/>
    <s v="SAMDONG GOVERNMENT JUNIOR HIGH SCHOOL"/>
    <x v="11118"/>
    <x v="5859"/>
    <x v="0"/>
    <d v="1965-04-29T00:00:00"/>
    <x v="0"/>
    <x v="0"/>
    <n v="83"/>
    <x v="0"/>
    <s v="Regular"/>
    <x v="173"/>
    <s v="Kaluk (Rinchenpong) Brc"/>
    <s v="Sreebadam Government Secondary School"/>
    <s v="Kaluk"/>
    <s v="160/VOL NO XV"/>
    <x v="8"/>
    <x v="2"/>
    <x v="0"/>
    <s v="Married"/>
  </r>
  <r>
    <x v="3"/>
    <s v="SAMDONG GOVERNMENT JUNIOR HIGH SCHOOL"/>
    <x v="11119"/>
    <x v="8690"/>
    <x v="1"/>
    <d v="1976-12-11T00:00:00"/>
    <x v="1"/>
    <x v="1"/>
    <n v="3"/>
    <x v="0"/>
    <s v="Regular"/>
    <x v="882"/>
    <s v="Kaluk (Rinchenpong) Brc"/>
    <s v="Sreebadam Government Secondary School"/>
    <s v="Kaluk"/>
    <s v="114/DC(W)"/>
    <x v="2"/>
    <x v="0"/>
    <x v="2"/>
    <s v="Married"/>
  </r>
  <r>
    <x v="3"/>
    <s v="SAMDONG GOVERNMENT JUNIOR HIGH SCHOOL"/>
    <x v="11120"/>
    <x v="7670"/>
    <x v="1"/>
    <d v="1987-09-02T00:00:00"/>
    <x v="1"/>
    <x v="3"/>
    <n v="3"/>
    <x v="0"/>
    <s v="ADHOC"/>
    <x v="221"/>
    <s v="Kaluk (Rinchenpong) Brc"/>
    <s v="Sreebadam Government Secondary School"/>
    <s v="Kaluk"/>
    <s v="NA"/>
    <x v="2"/>
    <x v="0"/>
    <x v="1"/>
    <s v="Ummarried"/>
  </r>
  <r>
    <x v="3"/>
    <s v="SAMDONG GOVERNMENT JUNIOR HIGH SCHOOL"/>
    <x v="11121"/>
    <x v="3525"/>
    <x v="1"/>
    <d v="1982-01-04T00:00:00"/>
    <x v="0"/>
    <x v="22"/>
    <n v="83"/>
    <x v="0"/>
    <s v="Regular"/>
    <x v="798"/>
    <s v="Kaluk (Rinchenpong) Brc"/>
    <s v="Sreebadam Government Secondary School"/>
    <s v="Kaluk"/>
    <s v="282/DCW"/>
    <x v="9"/>
    <x v="1"/>
    <x v="1"/>
    <s v="Married"/>
  </r>
  <r>
    <x v="3"/>
    <s v="SAMDONG GOVERNMENT JUNIOR HIGH SCHOOL"/>
    <x v="11122"/>
    <x v="9"/>
    <x v="1"/>
    <d v="1999-11-01T00:00:00"/>
    <x v="1"/>
    <x v="2"/>
    <n v="3"/>
    <x v="0"/>
    <s v="ADHOC"/>
    <x v="669"/>
    <s v="Kaluk (Rinchenpong) Brc"/>
    <s v="Sreebadam Government Secondary School"/>
    <s v="Kaluk"/>
    <s v="NA"/>
    <x v="1"/>
    <x v="1"/>
    <x v="1"/>
    <s v="Ummarried"/>
  </r>
  <r>
    <x v="3"/>
    <s v="SAMDONG GOVERNMENT JUNIOR HIGH SCHOOL"/>
    <x v="11123"/>
    <x v="8691"/>
    <x v="0"/>
    <d v="1965-06-26T00:00:00"/>
    <x v="0"/>
    <x v="0"/>
    <n v="83"/>
    <x v="0"/>
    <s v="Regular"/>
    <x v="378"/>
    <s v="Kaluk (Rinchenpong) Brc"/>
    <s v="Sreebadam Government Secondary School"/>
    <s v="Kaluk"/>
    <s v="XIII,56"/>
    <x v="6"/>
    <x v="2"/>
    <x v="0"/>
    <s v="Married"/>
  </r>
  <r>
    <x v="3"/>
    <s v="SAMDONG GOVERNMENT JUNIOR HIGH SCHOOL"/>
    <x v="11124"/>
    <x v="8692"/>
    <x v="0"/>
    <d v="1969-09-12T00:00:00"/>
    <x v="5"/>
    <x v="5"/>
    <n v="100"/>
    <x v="1"/>
    <s v="Regular"/>
    <x v="163"/>
    <s v="Kaluk (Rinchenpong) Brc"/>
    <s v="Sreebadam Government Secondary School"/>
    <s v="Kaluk"/>
    <s v="51VOL NO XVI"/>
    <x v="12"/>
    <x v="1"/>
    <x v="3"/>
    <s v="Married"/>
  </r>
  <r>
    <x v="3"/>
    <s v="SAMDONG GOVERNMENT JUNIOR HIGH SCHOOL"/>
    <x v="11125"/>
    <x v="8693"/>
    <x v="1"/>
    <d v="1981-05-01T00:00:00"/>
    <x v="31"/>
    <x v="6"/>
    <n v="100"/>
    <x v="1"/>
    <s v="ADHOC"/>
    <x v="211"/>
    <s v="Kaluk (Rinchenpong) Brc"/>
    <s v="Sreebadam Government Secondary School"/>
    <s v="Kaluk"/>
    <s v="281/DC/E"/>
    <x v="6"/>
    <x v="2"/>
    <x v="0"/>
    <s v="Ummarried"/>
  </r>
  <r>
    <x v="3"/>
    <s v="SAMDONG GOVERNMENT JUNIOR HIGH SCHOOL"/>
    <x v="11126"/>
    <x v="8694"/>
    <x v="1"/>
    <d v="1968-02-21T00:00:00"/>
    <x v="4"/>
    <x v="11"/>
    <n v="100"/>
    <x v="0"/>
    <s v="Regular"/>
    <x v="339"/>
    <s v="Kaluk (Rinchenpong) Brc"/>
    <s v="Sreebadam Government Secondary School"/>
    <s v="Kaluk"/>
    <s v="3139/DCW"/>
    <x v="12"/>
    <x v="1"/>
    <x v="1"/>
    <s v="Married"/>
  </r>
  <r>
    <x v="3"/>
    <s v="SAMDONG GOVERNMENT JUNIOR HIGH SCHOOL"/>
    <x v="11127"/>
    <x v="8695"/>
    <x v="0"/>
    <d v="1968-05-20T00:00:00"/>
    <x v="35"/>
    <x v="5"/>
    <n v="101"/>
    <x v="0"/>
    <s v="Regular"/>
    <x v="343"/>
    <s v="Kaluk (Rinchenpong) Brc"/>
    <s v="Sreebadam Government Secondary School"/>
    <s v="Kaluk"/>
    <s v="340/DCW"/>
    <x v="2"/>
    <x v="0"/>
    <x v="1"/>
    <s v="Married"/>
  </r>
  <r>
    <x v="3"/>
    <s v="SAMDONG GOVERNMENT JUNIOR HIGH SCHOOL"/>
    <x v="11128"/>
    <x v="2129"/>
    <x v="1"/>
    <d v="1986-03-12T00:00:00"/>
    <x v="36"/>
    <x v="5"/>
    <n v="100"/>
    <x v="0"/>
    <s v="ADHOC"/>
    <x v="127"/>
    <s v="Kaluk (Rinchenpong) Brc"/>
    <s v="Sreebadam Government Secondary School"/>
    <s v="Kaluk"/>
    <n v="7027"/>
    <x v="9"/>
    <x v="1"/>
    <x v="1"/>
    <s v="Ummarried"/>
  </r>
  <r>
    <x v="3"/>
    <s v="SAMDONG GOVERNMENT JUNIOR HIGH SCHOOL"/>
    <x v="11129"/>
    <x v="8696"/>
    <x v="1"/>
    <d v="1999-11-01T00:00:00"/>
    <x v="0"/>
    <x v="0"/>
    <n v="83"/>
    <x v="0"/>
    <s v="ADHOC"/>
    <x v="669"/>
    <s v="Kaluk (Rinchenpong) Brc"/>
    <s v="Sreebadam Government Secondary School"/>
    <s v="Kaluk"/>
    <s v="NA"/>
    <x v="6"/>
    <x v="2"/>
    <x v="0"/>
    <s v="Ummarried"/>
  </r>
  <r>
    <x v="3"/>
    <s v="SANGKHOLA GOVERNMENT PRIMARY SCHOOL"/>
    <x v="11130"/>
    <x v="8697"/>
    <x v="0"/>
    <d v="1996-08-15T00:00:00"/>
    <x v="0"/>
    <x v="0"/>
    <n v="83"/>
    <x v="0"/>
    <s v="ADHOC"/>
    <x v="991"/>
    <s v="Daramdin Brc"/>
    <s v="Darap Governmemt Senior Secondary School"/>
    <s v="Gyalshing"/>
    <s v="27/XI"/>
    <x v="12"/>
    <x v="1"/>
    <x v="2"/>
    <s v="Ummarried"/>
  </r>
  <r>
    <x v="3"/>
    <s v="SANGKHOLA GOVERNMENT PRIMARY SCHOOL"/>
    <x v="11131"/>
    <x v="8698"/>
    <x v="1"/>
    <d v="1969-02-19T00:00:00"/>
    <x v="0"/>
    <x v="0"/>
    <n v="83"/>
    <x v="0"/>
    <s v="Regular"/>
    <x v="454"/>
    <s v="Daramdin Brc"/>
    <s v="Darap Governmemt Senior Secondary School"/>
    <s v="Gyalshing"/>
    <s v="20201/DCW"/>
    <x v="6"/>
    <x v="2"/>
    <x v="0"/>
    <s v="Married"/>
  </r>
  <r>
    <x v="3"/>
    <s v="SANGKHOLA GOVERNMENT PRIMARY SCHOOL"/>
    <x v="11132"/>
    <x v="8699"/>
    <x v="1"/>
    <d v="1963-01-13T00:00:00"/>
    <x v="2"/>
    <x v="9"/>
    <n v="200"/>
    <x v="0"/>
    <s v="Regular"/>
    <x v="269"/>
    <s v="Daramdin Brc"/>
    <s v="Darap Governmemt Senior Secondary School"/>
    <s v="Gyalshing"/>
    <s v="172/dce"/>
    <x v="8"/>
    <x v="2"/>
    <x v="0"/>
    <s v="Married"/>
  </r>
  <r>
    <x v="3"/>
    <s v="SANKHU GOVERNMENT PRIMARY SCHOOL"/>
    <x v="11133"/>
    <x v="6010"/>
    <x v="0"/>
    <d v="1970-01-20T00:00:00"/>
    <x v="0"/>
    <x v="0"/>
    <n v="83"/>
    <x v="0"/>
    <s v="Regular"/>
    <x v="267"/>
    <s v="Dentam Brc"/>
    <s v="Khandu Government Secondary School"/>
    <s v="Dentam"/>
    <n v="4282"/>
    <x v="4"/>
    <x v="2"/>
    <x v="0"/>
    <s v="Married"/>
  </r>
  <r>
    <x v="3"/>
    <s v="SANKHU GOVERNMENT PRIMARY SCHOOL"/>
    <x v="11134"/>
    <x v="8700"/>
    <x v="1"/>
    <d v="1953-07-05T00:00:00"/>
    <x v="0"/>
    <x v="0"/>
    <n v="83"/>
    <x v="0"/>
    <s v="Regular"/>
    <x v="893"/>
    <s v="Dentam Brc"/>
    <s v="Khandu Government Secondary School"/>
    <s v="Dentam"/>
    <s v="NA"/>
    <x v="10"/>
    <x v="4"/>
    <x v="0"/>
    <s v="Married"/>
  </r>
  <r>
    <x v="3"/>
    <s v="SANKHU GOVERNMENT PRIMARY SCHOOL"/>
    <x v="11135"/>
    <x v="1391"/>
    <x v="0"/>
    <d v="1969-03-19T00:00:00"/>
    <x v="29"/>
    <x v="5"/>
    <n v="101"/>
    <x v="0"/>
    <s v="Regular"/>
    <x v="429"/>
    <s v="Dentam Brc"/>
    <s v="Khandu Government Secondary School"/>
    <s v="Dentam"/>
    <s v="9997/DC/W"/>
    <x v="8"/>
    <x v="2"/>
    <x v="0"/>
    <s v="Married"/>
  </r>
  <r>
    <x v="3"/>
    <s v="SANKHU GOVERNMENT PRIMARY SCHOOL"/>
    <x v="11136"/>
    <x v="8701"/>
    <x v="1"/>
    <d v="1967-12-11T00:00:00"/>
    <x v="2"/>
    <x v="14"/>
    <n v="200"/>
    <x v="0"/>
    <s v="Regular"/>
    <x v="325"/>
    <s v="Dentam Brc"/>
    <s v="Khandu Government Secondary School"/>
    <s v="Dentam"/>
    <s v="341/DC/W"/>
    <x v="6"/>
    <x v="2"/>
    <x v="0"/>
    <s v="Married"/>
  </r>
  <r>
    <x v="3"/>
    <s v="SANKHU GOVERNMENT PRIMARY SCHOOL"/>
    <x v="11137"/>
    <x v="8702"/>
    <x v="1"/>
    <d v="1958-11-21T00:00:00"/>
    <x v="4"/>
    <x v="11"/>
    <n v="100"/>
    <x v="0"/>
    <s v="Regular"/>
    <x v="290"/>
    <s v="Dentam Brc"/>
    <s v="Khandu Government Secondary School"/>
    <s v="Dentam"/>
    <s v="SL NO. 60 VOL NO.XII"/>
    <x v="12"/>
    <x v="1"/>
    <x v="3"/>
    <s v="Married"/>
  </r>
  <r>
    <x v="3"/>
    <s v="SANKHU GOVERNMENT PRIMARY SCHOOL"/>
    <x v="11138"/>
    <x v="1752"/>
    <x v="0"/>
    <d v="1968-02-05T00:00:00"/>
    <x v="0"/>
    <x v="0"/>
    <n v="83"/>
    <x v="0"/>
    <s v="Regular"/>
    <x v="339"/>
    <s v="Dentam Brc"/>
    <s v="Khandu Government Secondary School"/>
    <s v="Dentam"/>
    <s v="1320/DC/W"/>
    <x v="2"/>
    <x v="0"/>
    <x v="1"/>
    <s v="Married"/>
  </r>
  <r>
    <x v="3"/>
    <s v="SAPREY-NAGI GOVERNMENT PRIMARY SCHOOL"/>
    <x v="11139"/>
    <x v="8703"/>
    <x v="1"/>
    <d v="1987-12-24T00:00:00"/>
    <x v="0"/>
    <x v="0"/>
    <n v="83"/>
    <x v="0"/>
    <s v="Regular"/>
    <x v="904"/>
    <s v="Daramdin Brc"/>
    <s v="Okherey Government Secondary School"/>
    <s v="Daramdin"/>
    <s v="179 XVI"/>
    <x v="12"/>
    <x v="1"/>
    <x v="0"/>
    <s v="Married"/>
  </r>
  <r>
    <x v="3"/>
    <s v="SAPREY-NAGI GOVERNMENT PRIMARY SCHOOL"/>
    <x v="11140"/>
    <x v="8704"/>
    <x v="1"/>
    <d v="1984-03-02T00:00:00"/>
    <x v="0"/>
    <x v="0"/>
    <n v="83"/>
    <x v="0"/>
    <s v="Regular"/>
    <x v="127"/>
    <s v="Daramdin Brc"/>
    <s v="Okherey Government Secondary School"/>
    <s v="Daramdin"/>
    <s v="155 XX"/>
    <x v="11"/>
    <x v="1"/>
    <x v="1"/>
    <s v="Married"/>
  </r>
  <r>
    <x v="3"/>
    <s v="SAPREY-NAGI GOVERNMENT PRIMARY SCHOOL"/>
    <x v="11141"/>
    <x v="8705"/>
    <x v="0"/>
    <d v="1987-06-02T00:00:00"/>
    <x v="0"/>
    <x v="0"/>
    <n v="83"/>
    <x v="0"/>
    <s v="Others"/>
    <x v="856"/>
    <s v="Daramdin Brc"/>
    <s v="Okherey Government Secondary School"/>
    <s v="Daramdin"/>
    <s v="NA"/>
    <x v="11"/>
    <x v="1"/>
    <x v="1"/>
    <s v="Ummarried"/>
  </r>
  <r>
    <x v="3"/>
    <s v="SAPREY-NAGI GOVERNMENT PRIMARY SCHOOL"/>
    <x v="11142"/>
    <x v="7313"/>
    <x v="1"/>
    <d v="1975-07-07T00:00:00"/>
    <x v="0"/>
    <x v="0"/>
    <n v="83"/>
    <x v="0"/>
    <s v="Regular"/>
    <x v="727"/>
    <s v="Daramdin Brc"/>
    <s v="Okherey Government Secondary School"/>
    <s v="Daramdin"/>
    <s v="1156/DC/W"/>
    <x v="11"/>
    <x v="1"/>
    <x v="1"/>
    <s v="Married"/>
  </r>
  <r>
    <x v="3"/>
    <s v="SAPREY-NAGI GOVERNMENT PRIMARY SCHOOL"/>
    <x v="11143"/>
    <x v="1832"/>
    <x v="1"/>
    <d v="1967-05-12T00:00:00"/>
    <x v="0"/>
    <x v="0"/>
    <n v="83"/>
    <x v="0"/>
    <s v="Regular"/>
    <x v="1"/>
    <s v="Daramdin Brc"/>
    <s v="Okherey Government Secondary School"/>
    <s v="Daramdin"/>
    <s v="SL.NO 540 V.NO XVI"/>
    <x v="11"/>
    <x v="1"/>
    <x v="1"/>
    <s v="Married"/>
  </r>
  <r>
    <x v="3"/>
    <s v="SAPREY-NAGI GOVERNMENT PRIMARY SCHOOL"/>
    <x v="11144"/>
    <x v="8706"/>
    <x v="0"/>
    <d v="1978-06-05T00:00:00"/>
    <x v="35"/>
    <x v="5"/>
    <n v="101"/>
    <x v="0"/>
    <s v="Regular"/>
    <x v="420"/>
    <s v="Daramdin Brc"/>
    <s v="Okherey Government Secondary School"/>
    <s v="Daramdin"/>
    <s v="XV"/>
    <x v="12"/>
    <x v="1"/>
    <x v="0"/>
    <s v="Married"/>
  </r>
  <r>
    <x v="3"/>
    <s v="SAPUNG GOVERNMENT PRIMARY SCHOOL"/>
    <x v="11145"/>
    <x v="8707"/>
    <x v="0"/>
    <d v="1969-08-28T00:00:00"/>
    <x v="0"/>
    <x v="0"/>
    <n v="83"/>
    <x v="0"/>
    <s v="Regular"/>
    <x v="243"/>
    <s v="Dentam Brc"/>
    <s v="Dentam Government Senior Secondary School"/>
    <s v="Dentam"/>
    <s v="SL.NO.510/DCW"/>
    <x v="6"/>
    <x v="2"/>
    <x v="0"/>
    <s v="Married"/>
  </r>
  <r>
    <x v="3"/>
    <s v="SAPUNG GOVERNMENT PRIMARY SCHOOL"/>
    <x v="11146"/>
    <x v="8708"/>
    <x v="1"/>
    <d v="1959-09-12T00:00:00"/>
    <x v="0"/>
    <x v="11"/>
    <n v="83"/>
    <x v="0"/>
    <s v="Regular"/>
    <x v="314"/>
    <s v="Dentam Brc"/>
    <s v="Dentam Government Senior Secondary School"/>
    <s v="Dentam"/>
    <s v="453,VNO.XIII"/>
    <x v="12"/>
    <x v="1"/>
    <x v="0"/>
    <s v="Married"/>
  </r>
  <r>
    <x v="3"/>
    <s v="SAPUNG GOVERNMENT PRIMARY SCHOOL"/>
    <x v="11147"/>
    <x v="7987"/>
    <x v="0"/>
    <d v="1962-03-31T00:00:00"/>
    <x v="0"/>
    <x v="0"/>
    <n v="83"/>
    <x v="0"/>
    <s v="Regular"/>
    <x v="336"/>
    <s v="Dentam Brc"/>
    <s v="Dentam Government Senior Secondary School"/>
    <s v="Dentam"/>
    <s v="SL.NO.2354 DCW"/>
    <x v="1"/>
    <x v="1"/>
    <x v="1"/>
    <s v="Married"/>
  </r>
  <r>
    <x v="3"/>
    <s v="SARDUNG GOVERNMENT JUNIOR HIGH SCHOOL"/>
    <x v="11148"/>
    <x v="8709"/>
    <x v="0"/>
    <d v="1980-09-07T00:00:00"/>
    <x v="0"/>
    <x v="0"/>
    <n v="83"/>
    <x v="0"/>
    <s v="Regular"/>
    <x v="331"/>
    <s v="Gyalshing Brc"/>
    <s v="Lingchom Government Secondary School"/>
    <s v="Gyalshing"/>
    <s v="783/DCE SL NO.296 VOL. NO.XXII"/>
    <x v="4"/>
    <x v="2"/>
    <x v="0"/>
    <s v="Married"/>
  </r>
  <r>
    <x v="3"/>
    <s v="SARDUNG GOVERNMENT JUNIOR HIGH SCHOOL"/>
    <x v="11149"/>
    <x v="8710"/>
    <x v="0"/>
    <d v="1980-06-25T00:00:00"/>
    <x v="1"/>
    <x v="2"/>
    <n v="3"/>
    <x v="0"/>
    <s v="Regular"/>
    <x v="299"/>
    <s v="Gyalshing Brc"/>
    <s v="Lingchom Government Secondary School"/>
    <s v="Gyalshing"/>
    <s v="19, XI, 2107/DC(W)"/>
    <x v="6"/>
    <x v="2"/>
    <x v="0"/>
    <s v="Ummarried"/>
  </r>
  <r>
    <x v="3"/>
    <s v="SARDUNG GOVERNMENT JUNIOR HIGH SCHOOL"/>
    <x v="11150"/>
    <x v="8711"/>
    <x v="1"/>
    <d v="1963-05-10T00:00:00"/>
    <x v="4"/>
    <x v="11"/>
    <n v="100"/>
    <x v="0"/>
    <s v="Regular"/>
    <x v="195"/>
    <s v="Gyalshing Brc"/>
    <s v="Lingchom Government Secondary School"/>
    <s v="Gyalshing"/>
    <s v="SL NO. 234 VOL. NO. X"/>
    <x v="12"/>
    <x v="1"/>
    <x v="3"/>
    <s v="Married"/>
  </r>
  <r>
    <x v="3"/>
    <s v="SARDUNG GOVERNMENT JUNIOR HIGH SCHOOL"/>
    <x v="11151"/>
    <x v="692"/>
    <x v="0"/>
    <d v="1982-04-03T00:00:00"/>
    <x v="1"/>
    <x v="1"/>
    <n v="3"/>
    <x v="0"/>
    <s v="Regular"/>
    <x v="235"/>
    <s v="Gyalshing Brc"/>
    <s v="Lingchom Government Secondary School"/>
    <s v="Gyalshing"/>
    <s v="1009/DC/W VOL NO. XII SL NO. 6"/>
    <x v="6"/>
    <x v="2"/>
    <x v="0"/>
    <s v="Ummarried"/>
  </r>
  <r>
    <x v="3"/>
    <s v="SARDUNG GOVERNMENT JUNIOR HIGH SCHOOL"/>
    <x v="11152"/>
    <x v="8712"/>
    <x v="1"/>
    <d v="1956-04-20T00:00:00"/>
    <x v="0"/>
    <x v="0"/>
    <n v="83"/>
    <x v="0"/>
    <s v="Regular"/>
    <x v="776"/>
    <s v="Gyalshing Brc"/>
    <s v="Lingchom Government Secondary School"/>
    <s v="Gyalshing"/>
    <s v="234 VOL NO. XI"/>
    <x v="12"/>
    <x v="1"/>
    <x v="3"/>
    <s v="Married"/>
  </r>
  <r>
    <x v="3"/>
    <s v="SARDUNG GOVERNMENT JUNIOR HIGH SCHOOL"/>
    <x v="11153"/>
    <x v="8713"/>
    <x v="0"/>
    <d v="1979-01-03T00:00:00"/>
    <x v="3"/>
    <x v="2"/>
    <n v="28"/>
    <x v="0"/>
    <s v="ADHOC"/>
    <x v="866"/>
    <s v="Gyalshing Brc"/>
    <s v="Lingchom Government Secondary School"/>
    <s v="Gyalshing"/>
    <s v="SL NO 152 VOL NO X"/>
    <x v="1"/>
    <x v="1"/>
    <x v="1"/>
    <s v="Married"/>
  </r>
  <r>
    <x v="3"/>
    <s v="SARDUNG GOVERNMENT JUNIOR HIGH SCHOOL"/>
    <x v="11154"/>
    <x v="8714"/>
    <x v="1"/>
    <d v="1972-03-03T00:00:00"/>
    <x v="0"/>
    <x v="0"/>
    <n v="83"/>
    <x v="0"/>
    <s v="Regular"/>
    <x v="382"/>
    <s v="Gyalshing Brc"/>
    <s v="Lingchom Government Secondary School"/>
    <s v="Gyalshing"/>
    <s v="SL NO. 07/ V.NO.XI"/>
    <x v="2"/>
    <x v="0"/>
    <x v="1"/>
    <s v="Married"/>
  </r>
  <r>
    <x v="3"/>
    <s v="SARDUNG GOVERNMENT JUNIOR HIGH SCHOOL"/>
    <x v="11155"/>
    <x v="8715"/>
    <x v="0"/>
    <d v="1976-06-07T00:00:00"/>
    <x v="4"/>
    <x v="11"/>
    <n v="100"/>
    <x v="0"/>
    <s v="Regular"/>
    <x v="113"/>
    <s v="Gyalshing Brc"/>
    <s v="Lingchom Government Secondary School"/>
    <s v="Gyalshing"/>
    <s v="VOL NO.234 SL NO.XI"/>
    <x v="12"/>
    <x v="1"/>
    <x v="3"/>
    <s v="Married"/>
  </r>
  <r>
    <x v="3"/>
    <s v="SARDUNG GOVERNMENT JUNIOR HIGH SCHOOL"/>
    <x v="11156"/>
    <x v="8716"/>
    <x v="0"/>
    <d v="1977-02-06T00:00:00"/>
    <x v="1"/>
    <x v="2"/>
    <n v="3"/>
    <x v="0"/>
    <s v="Regular"/>
    <x v="433"/>
    <s v="Gyalshing Brc"/>
    <s v="Lingchom Government Secondary School"/>
    <s v="Gyalshing"/>
    <n v="4170"/>
    <x v="1"/>
    <x v="1"/>
    <x v="1"/>
    <s v="Married"/>
  </r>
  <r>
    <x v="3"/>
    <s v="SARDUNG GOVERNMENT JUNIOR HIGH SCHOOL"/>
    <x v="11157"/>
    <x v="4714"/>
    <x v="1"/>
    <d v="1983-11-14T00:00:00"/>
    <x v="0"/>
    <x v="0"/>
    <n v="83"/>
    <x v="0"/>
    <s v="Regular"/>
    <x v="40"/>
    <s v="Gyalshing Brc"/>
    <s v="Lingchom Government Secondary School"/>
    <s v="Gyalshing"/>
    <s v="179 (XI)"/>
    <x v="1"/>
    <x v="1"/>
    <x v="1"/>
    <s v="Ummarried"/>
  </r>
  <r>
    <x v="3"/>
    <s v="SARDUNG GOVERNMENT JUNIOR HIGH SCHOOL"/>
    <x v="11158"/>
    <x v="4964"/>
    <x v="1"/>
    <d v="1964-03-07T00:00:00"/>
    <x v="6"/>
    <x v="5"/>
    <n v="70"/>
    <x v="1"/>
    <s v="Regular"/>
    <x v="336"/>
    <s v="Gyalshing Brc"/>
    <s v="Lingchom Government Secondary School"/>
    <s v="Gyalshing"/>
    <s v="588(D)/23/89"/>
    <x v="1"/>
    <x v="1"/>
    <x v="1"/>
    <s v="Married"/>
  </r>
  <r>
    <x v="3"/>
    <s v="SARDUNG GOVERNMENT JUNIOR HIGH SCHOOL"/>
    <x v="11159"/>
    <x v="6577"/>
    <x v="1"/>
    <d v="1964-01-23T00:00:00"/>
    <x v="0"/>
    <x v="0"/>
    <n v="83"/>
    <x v="0"/>
    <s v="Regular"/>
    <x v="84"/>
    <s v="Gyalshing Brc"/>
    <s v="Lingchom Government Secondary School"/>
    <s v="Gyalshing"/>
    <s v="SL NO. 763 VOL NO. XI"/>
    <x v="2"/>
    <x v="0"/>
    <x v="1"/>
    <s v="Ummarried"/>
  </r>
  <r>
    <x v="3"/>
    <s v="SARDUNG GOVERNMENT JUNIOR HIGH SCHOOL"/>
    <x v="11160"/>
    <x v="14"/>
    <x v="0"/>
    <d v="1976-01-10T00:00:00"/>
    <x v="4"/>
    <x v="13"/>
    <n v="100"/>
    <x v="0"/>
    <s v="Regular"/>
    <x v="56"/>
    <s v="Gyalshing Brc"/>
    <s v="Lingchom Government Secondary School"/>
    <s v="Gyalshing"/>
    <s v="SL NO. 270/VOL NO. (X)"/>
    <x v="1"/>
    <x v="1"/>
    <x v="1"/>
    <s v="Married"/>
  </r>
  <r>
    <x v="3"/>
    <s v="SARDUNG GOVERNMENT JUNIOR HIGH SCHOOL"/>
    <x v="11161"/>
    <x v="2390"/>
    <x v="1"/>
    <d v="1982-02-02T00:00:00"/>
    <x v="1"/>
    <x v="3"/>
    <n v="3"/>
    <x v="0"/>
    <s v="Regular"/>
    <x v="60"/>
    <s v="Gyalshing Brc"/>
    <s v="Lingchom Government Secondary School"/>
    <s v="Gyalshing"/>
    <s v="SL NO. 33 VOL NO. XI 399 DC/W"/>
    <x v="1"/>
    <x v="1"/>
    <x v="1"/>
    <s v="Ummarried"/>
  </r>
  <r>
    <x v="3"/>
    <s v="SARDUNG GOVERNMENT JUNIOR HIGH SCHOOL"/>
    <x v="11162"/>
    <x v="8717"/>
    <x v="0"/>
    <d v="1968-06-25T00:00:00"/>
    <x v="0"/>
    <x v="0"/>
    <n v="83"/>
    <x v="0"/>
    <s v="Regular"/>
    <x v="101"/>
    <s v="Gyalshing Brc"/>
    <s v="Lingchom Government Secondary School"/>
    <s v="Gyalshing"/>
    <s v="230/XXI (SOUTH)"/>
    <x v="12"/>
    <x v="1"/>
    <x v="0"/>
    <s v="Married"/>
  </r>
  <r>
    <x v="3"/>
    <s v="SARDUNG GOVERNMENT JUNIOR HIGH SCHOOL"/>
    <x v="11163"/>
    <x v="4997"/>
    <x v="0"/>
    <d v="1970-02-08T00:00:00"/>
    <x v="35"/>
    <x v="5"/>
    <n v="101"/>
    <x v="0"/>
    <s v="Regular"/>
    <x v="657"/>
    <s v="Gyalshing Brc"/>
    <s v="Lingchom Government Secondary School"/>
    <s v="Gyalshing"/>
    <n v="1117"/>
    <x v="2"/>
    <x v="0"/>
    <x v="1"/>
    <s v="Married"/>
  </r>
  <r>
    <x v="3"/>
    <s v="SARDUNG GOVERNMENT JUNIOR HIGH SCHOOL"/>
    <x v="11164"/>
    <x v="8718"/>
    <x v="1"/>
    <d v="1974-04-03T00:00:00"/>
    <x v="6"/>
    <x v="5"/>
    <n v="70"/>
    <x v="1"/>
    <s v="Regular"/>
    <x v="838"/>
    <s v="Gyalshing Brc"/>
    <s v="Lingchom Government Secondary School"/>
    <s v="Gyalshing"/>
    <s v="3129 DC(W)"/>
    <x v="12"/>
    <x v="1"/>
    <x v="3"/>
    <s v="Married"/>
  </r>
  <r>
    <x v="3"/>
    <s v="SARDUNG GOVERNMENT JUNIOR HIGH SCHOOL"/>
    <x v="11165"/>
    <x v="8719"/>
    <x v="0"/>
    <d v="1974-04-17T00:00:00"/>
    <x v="0"/>
    <x v="0"/>
    <n v="83"/>
    <x v="0"/>
    <s v="Regular"/>
    <x v="468"/>
    <s v="Gyalshing Brc"/>
    <s v="Lingchom Government Secondary School"/>
    <s v="Gyalshing"/>
    <s v="245/V.NO-IV"/>
    <x v="8"/>
    <x v="2"/>
    <x v="0"/>
    <s v="Married"/>
  </r>
  <r>
    <x v="3"/>
    <s v="SAWALI GAON GOVERNMENT JUNIOR HIGH SCHOOL"/>
    <x v="11166"/>
    <x v="3684"/>
    <x v="1"/>
    <d v="1983-06-03T00:00:00"/>
    <x v="0"/>
    <x v="0"/>
    <n v="83"/>
    <x v="0"/>
    <s v="Substitute"/>
    <x v="874"/>
    <s v="Soreng Brc"/>
    <s v="Chumbong Government Secondary School"/>
    <s v="Soreng"/>
    <n v="1052"/>
    <x v="6"/>
    <x v="2"/>
    <x v="0"/>
    <s v="Ummarried"/>
  </r>
  <r>
    <x v="3"/>
    <s v="SAWALI GAON GOVERNMENT JUNIOR HIGH SCHOOL"/>
    <x v="11167"/>
    <x v="8720"/>
    <x v="1"/>
    <d v="1966-04-22T00:00:00"/>
    <x v="0"/>
    <x v="0"/>
    <n v="83"/>
    <x v="0"/>
    <s v="Regular"/>
    <x v="586"/>
    <s v="Soreng Brc"/>
    <s v="Chumbong Government Secondary School"/>
    <s v="Soreng"/>
    <s v="317/DC EAST"/>
    <x v="8"/>
    <x v="2"/>
    <x v="0"/>
    <s v="Married"/>
  </r>
  <r>
    <x v="3"/>
    <s v="SAWALI GAON GOVERNMENT JUNIOR HIGH SCHOOL"/>
    <x v="11168"/>
    <x v="1421"/>
    <x v="1"/>
    <d v="1961-02-13T00:00:00"/>
    <x v="0"/>
    <x v="0"/>
    <n v="83"/>
    <x v="0"/>
    <s v="Regular"/>
    <x v="784"/>
    <s v="Soreng Brc"/>
    <s v="Chumbong Government Secondary School"/>
    <s v="Soreng"/>
    <s v="0472 DC (W)"/>
    <x v="8"/>
    <x v="2"/>
    <x v="0"/>
    <s v="Married"/>
  </r>
  <r>
    <x v="3"/>
    <s v="SAWALI GAON GOVERNMENT JUNIOR HIGH SCHOOL"/>
    <x v="11169"/>
    <x v="8721"/>
    <x v="1"/>
    <d v="1979-05-01T00:00:00"/>
    <x v="1"/>
    <x v="3"/>
    <n v="3"/>
    <x v="0"/>
    <s v="Regular"/>
    <x v="649"/>
    <s v="Soreng Brc"/>
    <s v="Chumbong Government Secondary School"/>
    <s v="Soreng"/>
    <n v="417"/>
    <x v="6"/>
    <x v="2"/>
    <x v="0"/>
    <s v="Married"/>
  </r>
  <r>
    <x v="3"/>
    <s v="SAWALI GAON GOVERNMENT JUNIOR HIGH SCHOOL"/>
    <x v="11170"/>
    <x v="4516"/>
    <x v="0"/>
    <d v="1986-07-25T00:00:00"/>
    <x v="36"/>
    <x v="5"/>
    <n v="100"/>
    <x v="0"/>
    <s v="ADHOC"/>
    <x v="183"/>
    <s v="Soreng Brc"/>
    <s v="Chumbong Government Secondary School"/>
    <s v="Soreng"/>
    <s v="340 VOL NO VIII"/>
    <x v="9"/>
    <x v="1"/>
    <x v="2"/>
    <s v="Ummarried"/>
  </r>
  <r>
    <x v="3"/>
    <s v="SAWALI GAON GOVERNMENT JUNIOR HIGH SCHOOL"/>
    <x v="11171"/>
    <x v="8722"/>
    <x v="1"/>
    <d v="1969-02-08T00:00:00"/>
    <x v="1"/>
    <x v="2"/>
    <n v="3"/>
    <x v="0"/>
    <s v="Regular"/>
    <x v="454"/>
    <s v="Soreng Brc"/>
    <s v="Chumbong Government Secondary School"/>
    <s v="Soreng"/>
    <s v="2280/DC/W"/>
    <x v="0"/>
    <x v="0"/>
    <x v="0"/>
    <s v="Married"/>
  </r>
  <r>
    <x v="3"/>
    <s v="SAWALI GAON GOVERNMENT JUNIOR HIGH SCHOOL"/>
    <x v="11172"/>
    <x v="7531"/>
    <x v="1"/>
    <d v="1983-01-19T00:00:00"/>
    <x v="1"/>
    <x v="1"/>
    <n v="3"/>
    <x v="0"/>
    <s v="ADHOC"/>
    <x v="824"/>
    <s v="Soreng Brc"/>
    <s v="Chumbong Government Secondary School"/>
    <s v="Soreng"/>
    <s v="264 VOL NO XIV"/>
    <x v="7"/>
    <x v="1"/>
    <x v="1"/>
    <s v="Married"/>
  </r>
  <r>
    <x v="3"/>
    <s v="SAWALI GAON GOVERNMENT JUNIOR HIGH SCHOOL"/>
    <x v="11173"/>
    <x v="8723"/>
    <x v="1"/>
    <d v="1986-08-19T00:00:00"/>
    <x v="1"/>
    <x v="3"/>
    <n v="3"/>
    <x v="0"/>
    <s v="ADHOC"/>
    <x v="808"/>
    <s v="Soreng Brc"/>
    <s v="Chumbong Government Secondary School"/>
    <s v="Soreng"/>
    <s v="220 VOL NO III"/>
    <x v="15"/>
    <x v="0"/>
    <x v="0"/>
    <s v="Ummarried"/>
  </r>
  <r>
    <x v="3"/>
    <s v="SAWALI GAON GOVERNMENT JUNIOR HIGH SCHOOL"/>
    <x v="11174"/>
    <x v="8724"/>
    <x v="1"/>
    <d v="1967-05-15T00:00:00"/>
    <x v="0"/>
    <x v="0"/>
    <n v="83"/>
    <x v="0"/>
    <s v="Regular"/>
    <x v="1"/>
    <s v="Soreng Brc"/>
    <s v="Chumbong Government Secondary School"/>
    <s v="Soreng"/>
    <s v="2008/DC/W"/>
    <x v="8"/>
    <x v="2"/>
    <x v="0"/>
    <s v="Married"/>
  </r>
  <r>
    <x v="3"/>
    <s v="SAWALI GAON GOVERNMENT JUNIOR HIGH SCHOOL"/>
    <x v="11175"/>
    <x v="8725"/>
    <x v="1"/>
    <d v="1962-01-01T00:00:00"/>
    <x v="0"/>
    <x v="0"/>
    <n v="83"/>
    <x v="0"/>
    <s v="Regular"/>
    <x v="200"/>
    <s v="Soreng Brc"/>
    <s v="Chumbong Government Secondary School"/>
    <s v="Soreng"/>
    <s v="SL NO. 310"/>
    <x v="8"/>
    <x v="2"/>
    <x v="0"/>
    <s v="Married"/>
  </r>
  <r>
    <x v="3"/>
    <s v="SEPI GOVERNMENT PRIMARY SCHOOL"/>
    <x v="11176"/>
    <x v="8726"/>
    <x v="1"/>
    <d v="1961-08-06T00:00:00"/>
    <x v="2"/>
    <x v="9"/>
    <n v="200"/>
    <x v="0"/>
    <s v="Regular"/>
    <x v="176"/>
    <s v="Dentam Brc"/>
    <s v="Uttarey Government Secondary School"/>
    <s v="Dentam"/>
    <n v="193"/>
    <x v="0"/>
    <x v="0"/>
    <x v="0"/>
    <s v="Married"/>
  </r>
  <r>
    <x v="3"/>
    <s v="SIGENG GOVERNMENT JUNIOR HIGH SCHOOL"/>
    <x v="11177"/>
    <x v="7031"/>
    <x v="1"/>
    <d v="1982-12-01T00:00:00"/>
    <x v="1"/>
    <x v="1"/>
    <n v="3"/>
    <x v="0"/>
    <s v="ADHOC"/>
    <x v="247"/>
    <s v="Soreng Brc"/>
    <s v="Chumbong Government Secondary School"/>
    <s v="Soreng"/>
    <s v="NA"/>
    <x v="8"/>
    <x v="2"/>
    <x v="0"/>
    <s v="Married"/>
  </r>
  <r>
    <x v="3"/>
    <s v="SIGENG GOVERNMENT JUNIOR HIGH SCHOOL"/>
    <x v="11178"/>
    <x v="3064"/>
    <x v="0"/>
    <d v="1978-05-15T00:00:00"/>
    <x v="0"/>
    <x v="0"/>
    <n v="83"/>
    <x v="0"/>
    <s v="Regular"/>
    <x v="44"/>
    <s v="Soreng Brc"/>
    <s v="Chumbong Government Secondary School"/>
    <s v="Soreng"/>
    <s v="6152/DC/W"/>
    <x v="0"/>
    <x v="0"/>
    <x v="2"/>
    <s v="Ummarried"/>
  </r>
  <r>
    <x v="3"/>
    <s v="SIGENG GOVERNMENT JUNIOR HIGH SCHOOL"/>
    <x v="11179"/>
    <x v="8727"/>
    <x v="1"/>
    <d v="1952-07-15T00:00:00"/>
    <x v="0"/>
    <x v="0"/>
    <n v="83"/>
    <x v="0"/>
    <s v="Regular"/>
    <x v="950"/>
    <s v="Soreng Brc"/>
    <s v="Chumbong Government Secondary School"/>
    <s v="Soreng"/>
    <s v="186/XIV"/>
    <x v="2"/>
    <x v="0"/>
    <x v="1"/>
    <s v="Married"/>
  </r>
  <r>
    <x v="3"/>
    <s v="SIGENG GOVERNMENT JUNIOR HIGH SCHOOL"/>
    <x v="11180"/>
    <x v="1563"/>
    <x v="1"/>
    <d v="1962-03-13T00:00:00"/>
    <x v="1"/>
    <x v="2"/>
    <n v="3"/>
    <x v="0"/>
    <s v="Regular"/>
    <x v="548"/>
    <s v="Soreng Brc"/>
    <s v="Chumbong Government Secondary School"/>
    <s v="Soreng"/>
    <s v="SL.NO.304/VOL.NO.V"/>
    <x v="8"/>
    <x v="2"/>
    <x v="0"/>
    <s v="Married"/>
  </r>
  <r>
    <x v="3"/>
    <s v="SIGENG GOVERNMENT JUNIOR HIGH SCHOOL"/>
    <x v="11181"/>
    <x v="5448"/>
    <x v="1"/>
    <d v="1965-06-02T00:00:00"/>
    <x v="2"/>
    <x v="4"/>
    <n v="200"/>
    <x v="0"/>
    <s v="Regular"/>
    <x v="489"/>
    <s v="Soreng Brc"/>
    <s v="Chumbong Government Secondary School"/>
    <s v="Soreng"/>
    <s v="951/DCS"/>
    <x v="0"/>
    <x v="0"/>
    <x v="0"/>
    <s v="Married"/>
  </r>
  <r>
    <x v="3"/>
    <s v="SIGENG GOVERNMENT JUNIOR HIGH SCHOOL"/>
    <x v="11182"/>
    <x v="8728"/>
    <x v="1"/>
    <d v="1987-06-10T00:00:00"/>
    <x v="1"/>
    <x v="3"/>
    <n v="3"/>
    <x v="0"/>
    <s v="ADHOC"/>
    <x v="856"/>
    <s v="Soreng Brc"/>
    <s v="Chumbong Government Secondary School"/>
    <s v="Soreng"/>
    <s v="NA"/>
    <x v="8"/>
    <x v="2"/>
    <x v="0"/>
    <s v="Ummarried"/>
  </r>
  <r>
    <x v="3"/>
    <s v="SIGENG GOVERNMENT JUNIOR HIGH SCHOOL"/>
    <x v="11183"/>
    <x v="4633"/>
    <x v="1"/>
    <d v="1962-12-12T00:00:00"/>
    <x v="93"/>
    <x v="5"/>
    <n v="22"/>
    <x v="0"/>
    <s v="Regular"/>
    <x v="511"/>
    <s v="Soreng Brc"/>
    <s v="Chumbong Government Secondary School"/>
    <s v="Soreng"/>
    <n v="1708"/>
    <x v="12"/>
    <x v="1"/>
    <x v="2"/>
    <s v="Married"/>
  </r>
  <r>
    <x v="3"/>
    <s v="SIGENG GOVERNMENT JUNIOR HIGH SCHOOL"/>
    <x v="11184"/>
    <x v="8729"/>
    <x v="1"/>
    <d v="1983-01-01T00:00:00"/>
    <x v="0"/>
    <x v="0"/>
    <n v="83"/>
    <x v="0"/>
    <s v="Regular"/>
    <x v="277"/>
    <s v="Soreng Brc"/>
    <s v="Chumbong Government Secondary School"/>
    <s v="Soreng"/>
    <s v="NA"/>
    <x v="2"/>
    <x v="0"/>
    <x v="1"/>
    <s v="Ummarried"/>
  </r>
  <r>
    <x v="3"/>
    <s v="SIGENG GOVERNMENT JUNIOR HIGH SCHOOL"/>
    <x v="11185"/>
    <x v="2698"/>
    <x v="1"/>
    <d v="1980-10-15T00:00:00"/>
    <x v="0"/>
    <x v="0"/>
    <n v="83"/>
    <x v="0"/>
    <s v="Regular"/>
    <x v="189"/>
    <s v="Soreng Brc"/>
    <s v="Chumbong Government Secondary School"/>
    <s v="Soreng"/>
    <s v="NA"/>
    <x v="1"/>
    <x v="1"/>
    <x v="1"/>
    <s v="Married"/>
  </r>
  <r>
    <x v="3"/>
    <s v="SIKKIM GOVERNMENT B.ED. COLLEGE, SORENG"/>
    <x v="11186"/>
    <x v="8730"/>
    <x v="0"/>
    <d v="1980-09-19T00:00:00"/>
    <x v="33"/>
    <x v="7"/>
    <n v="70"/>
    <x v="1"/>
    <s v="ADHOC"/>
    <x v="425"/>
    <s v="NA"/>
    <s v="NA"/>
    <s v="Soreng"/>
    <s v="1H53/DC(W)"/>
    <x v="12"/>
    <x v="1"/>
    <x v="0"/>
    <s v="Married"/>
  </r>
  <r>
    <x v="3"/>
    <s v="SIKKIM GOVERNMENT B.ED. COLLEGE, SORENG"/>
    <x v="11187"/>
    <x v="1135"/>
    <x v="1"/>
    <d v="1984-09-18T00:00:00"/>
    <x v="138"/>
    <x v="5"/>
    <n v="72"/>
    <x v="1"/>
    <s v="ADHOC"/>
    <x v="645"/>
    <s v="NA"/>
    <s v="NA"/>
    <s v="Soreng"/>
    <s v="SL. NO. 43"/>
    <x v="2"/>
    <x v="0"/>
    <x v="0"/>
    <s v="Married"/>
  </r>
  <r>
    <x v="3"/>
    <s v="SIKKIM GOVERNMENT B.ED. COLLEGE, SORENG"/>
    <x v="11188"/>
    <x v="8731"/>
    <x v="1"/>
    <d v="1990-02-01T00:00:00"/>
    <x v="6"/>
    <x v="7"/>
    <n v="70"/>
    <x v="1"/>
    <s v="ADHOC"/>
    <x v="725"/>
    <s v="NA"/>
    <s v="NA"/>
    <s v="Soreng"/>
    <s v="1623 DC/W"/>
    <x v="2"/>
    <x v="0"/>
    <x v="1"/>
    <s v="Ummarried"/>
  </r>
  <r>
    <x v="3"/>
    <s v="SIKKIM GOVERNMENT B.ED. COLLEGE, SORENG"/>
    <x v="11189"/>
    <x v="8732"/>
    <x v="1"/>
    <d v="1973-05-11T00:00:00"/>
    <x v="27"/>
    <x v="7"/>
    <n v="70"/>
    <x v="1"/>
    <s v="ADHOC"/>
    <x v="858"/>
    <s v="NA"/>
    <s v="NA"/>
    <s v="Soreng"/>
    <n v="3923"/>
    <x v="12"/>
    <x v="1"/>
    <x v="2"/>
    <s v="Married"/>
  </r>
  <r>
    <x v="3"/>
    <s v="SIKKIM GOVERNMENT B.ED. COLLEGE, SORENG"/>
    <x v="11190"/>
    <x v="8733"/>
    <x v="0"/>
    <d v="1982-10-03T00:00:00"/>
    <x v="8"/>
    <x v="7"/>
    <n v="77"/>
    <x v="0"/>
    <s v="ADHOC"/>
    <x v="164"/>
    <s v="NA"/>
    <s v="NA"/>
    <s v="Soreng"/>
    <s v="837/DEC/2012"/>
    <x v="6"/>
    <x v="2"/>
    <x v="0"/>
    <s v="Married"/>
  </r>
  <r>
    <x v="3"/>
    <s v="SIKKIM GOVERNMENT B.ED. COLLEGE, SORENG"/>
    <x v="11191"/>
    <x v="8734"/>
    <x v="0"/>
    <d v="1984-04-06T00:00:00"/>
    <x v="8"/>
    <x v="7"/>
    <n v="77"/>
    <x v="0"/>
    <s v="ADHOC"/>
    <x v="449"/>
    <s v="NA"/>
    <s v="NA"/>
    <s v="Soreng"/>
    <s v="8370/DCE"/>
    <x v="8"/>
    <x v="2"/>
    <x v="0"/>
    <s v="Married"/>
  </r>
  <r>
    <x v="3"/>
    <s v="SIKKIM GOVERNMENT B.ED. COLLEGE, SORENG"/>
    <x v="11192"/>
    <x v="5678"/>
    <x v="1"/>
    <d v="1958-04-01T00:00:00"/>
    <x v="6"/>
    <x v="7"/>
    <n v="70"/>
    <x v="1"/>
    <s v="Regular"/>
    <x v="614"/>
    <s v="NA"/>
    <s v="NA"/>
    <s v="Soreng"/>
    <s v="6446/SL NO.1999 DC/W"/>
    <x v="6"/>
    <x v="2"/>
    <x v="0"/>
    <s v="Married"/>
  </r>
  <r>
    <x v="3"/>
    <s v="SIKKIM GOVERNMENT B.ED. COLLEGE, SORENG"/>
    <x v="11193"/>
    <x v="8735"/>
    <x v="1"/>
    <d v="1983-04-10T00:00:00"/>
    <x v="33"/>
    <x v="7"/>
    <n v="70"/>
    <x v="1"/>
    <s v="ADHOC"/>
    <x v="508"/>
    <s v="NA"/>
    <s v="NA"/>
    <s v="Soreng"/>
    <n v="582"/>
    <x v="7"/>
    <x v="1"/>
    <x v="1"/>
    <s v="Married"/>
  </r>
  <r>
    <x v="3"/>
    <s v="SIKKIM GOVERNMENT B.ED. COLLEGE, SORENG"/>
    <x v="11194"/>
    <x v="8736"/>
    <x v="0"/>
    <d v="1987-11-10T00:00:00"/>
    <x v="6"/>
    <x v="7"/>
    <n v="70"/>
    <x v="1"/>
    <s v="ADHOC"/>
    <x v="297"/>
    <s v="NA"/>
    <s v="NA"/>
    <s v="Soreng"/>
    <s v="3783/DC/W"/>
    <x v="0"/>
    <x v="0"/>
    <x v="1"/>
    <s v="Married"/>
  </r>
  <r>
    <x v="3"/>
    <s v="SIKKIM GOVERNMENT B.ED. COLLEGE, SORENG"/>
    <x v="11195"/>
    <x v="161"/>
    <x v="1"/>
    <d v="1969-10-18T00:00:00"/>
    <x v="8"/>
    <x v="7"/>
    <n v="77"/>
    <x v="0"/>
    <s v="Regular"/>
    <x v="383"/>
    <s v="NA"/>
    <s v="NA"/>
    <s v="Soreng"/>
    <s v="1725/DC(W)"/>
    <x v="8"/>
    <x v="2"/>
    <x v="0"/>
    <s v="Married"/>
  </r>
  <r>
    <x v="3"/>
    <s v="SIKKIM GOVERNMENT B.ED. COLLEGE, SORENG"/>
    <x v="11196"/>
    <x v="8737"/>
    <x v="1"/>
    <d v="1964-12-14T00:00:00"/>
    <x v="77"/>
    <x v="7"/>
    <n v="10"/>
    <x v="1"/>
    <s v="Regular"/>
    <x v="140"/>
    <s v="NA"/>
    <s v="NA"/>
    <s v="Soreng"/>
    <s v="NA"/>
    <x v="5"/>
    <x v="3"/>
    <x v="0"/>
    <s v="Married"/>
  </r>
  <r>
    <x v="3"/>
    <s v="SIKKIM GOVERNMENT B.ED. COLLEGE, SORENG"/>
    <x v="11197"/>
    <x v="8738"/>
    <x v="1"/>
    <d v="1967-02-01T00:00:00"/>
    <x v="8"/>
    <x v="7"/>
    <n v="77"/>
    <x v="0"/>
    <s v="Regular"/>
    <x v="825"/>
    <s v="NA"/>
    <s v="NA"/>
    <s v="Soreng"/>
    <s v="NA"/>
    <x v="10"/>
    <x v="4"/>
    <x v="0"/>
    <s v="Married"/>
  </r>
  <r>
    <x v="3"/>
    <s v="SIKKIM GOVERNMENT B.ED. COLLEGE, SORENG"/>
    <x v="11198"/>
    <x v="8739"/>
    <x v="1"/>
    <d v="1981-06-15T00:00:00"/>
    <x v="27"/>
    <x v="7"/>
    <n v="70"/>
    <x v="1"/>
    <s v="ADHOC"/>
    <x v="453"/>
    <s v="NA"/>
    <s v="NA"/>
    <s v="Soreng"/>
    <s v="0522DC(WSRG)"/>
    <x v="7"/>
    <x v="1"/>
    <x v="1"/>
    <s v="Married"/>
  </r>
  <r>
    <x v="3"/>
    <s v="SIKKIM GOVERNMENT B.ED. COLLEGE, SORENG"/>
    <x v="11199"/>
    <x v="6136"/>
    <x v="0"/>
    <d v="1976-07-05T00:00:00"/>
    <x v="12"/>
    <x v="7"/>
    <n v="11"/>
    <x v="1"/>
    <s v="ADHOC"/>
    <x v="450"/>
    <s v="NA"/>
    <s v="NA"/>
    <s v="Soreng"/>
    <s v="180 DC(W)SRG"/>
    <x v="7"/>
    <x v="1"/>
    <x v="0"/>
    <s v="Ummarried"/>
  </r>
  <r>
    <x v="3"/>
    <s v="SIKKIM GOVERNMENT B.ED. COLLEGE, SORENG"/>
    <x v="11200"/>
    <x v="8740"/>
    <x v="0"/>
    <d v="1976-02-25T00:00:00"/>
    <x v="70"/>
    <x v="7"/>
    <n v="30"/>
    <x v="1"/>
    <s v="Regular"/>
    <x v="654"/>
    <s v="NA"/>
    <s v="NA"/>
    <s v="Soreng"/>
    <s v="0502/DC(W)/SRG"/>
    <x v="1"/>
    <x v="1"/>
    <x v="0"/>
    <s v="Married"/>
  </r>
  <r>
    <x v="3"/>
    <s v="SIKKIM GOVERNMENT B.ED. COLLEGE, SORENG"/>
    <x v="11201"/>
    <x v="1833"/>
    <x v="1"/>
    <d v="1960-06-26T00:00:00"/>
    <x v="30"/>
    <x v="10"/>
    <n v="50"/>
    <x v="1"/>
    <s v="Regular"/>
    <x v="120"/>
    <s v="NA"/>
    <s v="NA"/>
    <s v="Soreng"/>
    <s v="VOL NO. XXIII"/>
    <x v="7"/>
    <x v="1"/>
    <x v="1"/>
    <s v="Married"/>
  </r>
  <r>
    <x v="3"/>
    <s v="SIKKIM GOVERNMENT B.ED. COLLEGE, SORENG"/>
    <x v="11202"/>
    <x v="8741"/>
    <x v="0"/>
    <d v="1970-04-04T00:00:00"/>
    <x v="21"/>
    <x v="8"/>
    <n v="27"/>
    <x v="1"/>
    <s v="Regular"/>
    <x v="286"/>
    <s v="NA"/>
    <s v="NA"/>
    <s v="Soreng"/>
    <s v="NA"/>
    <x v="8"/>
    <x v="2"/>
    <x v="0"/>
    <s v="Married"/>
  </r>
  <r>
    <x v="3"/>
    <s v="SIKKIM GOVERNMENT B.ED. COLLEGE, SORENG"/>
    <x v="11203"/>
    <x v="8742"/>
    <x v="0"/>
    <d v="1986-10-06T00:00:00"/>
    <x v="139"/>
    <x v="5"/>
    <n v="69"/>
    <x v="1"/>
    <s v="ADHOC"/>
    <x v="250"/>
    <s v="NA"/>
    <s v="NA"/>
    <s v="Soreng"/>
    <s v="211/DCE"/>
    <x v="20"/>
    <x v="0"/>
    <x v="0"/>
    <s v="Ummarried"/>
  </r>
  <r>
    <x v="3"/>
    <s v="SIKKIM GOVERNMENT B.ED. COLLEGE, SORENG"/>
    <x v="11204"/>
    <x v="8743"/>
    <x v="0"/>
    <d v="1996-06-03T00:00:00"/>
    <x v="12"/>
    <x v="7"/>
    <n v="11"/>
    <x v="1"/>
    <s v="ADHOC"/>
    <x v="992"/>
    <s v="NA"/>
    <s v="NA"/>
    <s v="Soreng"/>
    <n v="1496"/>
    <x v="2"/>
    <x v="0"/>
    <x v="1"/>
    <s v="Ummarried"/>
  </r>
  <r>
    <x v="3"/>
    <s v="SIKKIM GOVERNMENT B.ED. COLLEGE, SORENG"/>
    <x v="11205"/>
    <x v="6232"/>
    <x v="1"/>
    <d v="1990-06-06T00:00:00"/>
    <x v="20"/>
    <x v="7"/>
    <n v="60"/>
    <x v="1"/>
    <s v="MR"/>
    <x v="695"/>
    <s v="NA"/>
    <s v="NA"/>
    <s v="Soreng"/>
    <n v="4041"/>
    <x v="2"/>
    <x v="0"/>
    <x v="2"/>
    <s v="Married"/>
  </r>
  <r>
    <x v="3"/>
    <s v="SIKKIM GOVERNMENT B.ED. COLLEGE, SORENG"/>
    <x v="11206"/>
    <x v="2765"/>
    <x v="0"/>
    <d v="1984-03-03T00:00:00"/>
    <x v="114"/>
    <x v="7"/>
    <n v="100"/>
    <x v="1"/>
    <s v="ADHOC"/>
    <x v="689"/>
    <s v="NA"/>
    <s v="NA"/>
    <s v="Soreng"/>
    <s v="27408/DC/E"/>
    <x v="6"/>
    <x v="2"/>
    <x v="2"/>
    <s v="Married"/>
  </r>
  <r>
    <x v="3"/>
    <s v="SIKKIM GOVERNMENT B.ED. COLLEGE, SORENG"/>
    <x v="11207"/>
    <x v="8744"/>
    <x v="0"/>
    <d v="1963-10-13T00:00:00"/>
    <x v="53"/>
    <x v="5"/>
    <n v="30"/>
    <x v="1"/>
    <s v="Regular"/>
    <x v="327"/>
    <s v="NA"/>
    <s v="NA"/>
    <s v="Soreng"/>
    <s v="785, VOL NO. XV"/>
    <x v="12"/>
    <x v="1"/>
    <x v="0"/>
    <s v="Married"/>
  </r>
  <r>
    <x v="3"/>
    <s v="SIKKIM GOVERNMENT B.ED. COLLEGE, SORENG"/>
    <x v="11208"/>
    <x v="8697"/>
    <x v="0"/>
    <d v="1980-03-02T00:00:00"/>
    <x v="119"/>
    <x v="7"/>
    <n v="36"/>
    <x v="1"/>
    <s v="ADHOC"/>
    <x v="530"/>
    <s v="NA"/>
    <s v="NA"/>
    <s v="Soreng"/>
    <n v="429"/>
    <x v="12"/>
    <x v="1"/>
    <x v="0"/>
    <s v="Ummarried"/>
  </r>
  <r>
    <x v="3"/>
    <s v="SIKKIM GOVERNMENT B.ED. COLLEGE, SORENG"/>
    <x v="11209"/>
    <x v="8745"/>
    <x v="0"/>
    <d v="1976-11-05T00:00:00"/>
    <x v="8"/>
    <x v="7"/>
    <n v="77"/>
    <x v="0"/>
    <s v="Regular"/>
    <x v="102"/>
    <s v="NA"/>
    <s v="NA"/>
    <s v="Soreng"/>
    <s v="VOL.NO.12"/>
    <x v="4"/>
    <x v="2"/>
    <x v="0"/>
    <s v="Married"/>
  </r>
  <r>
    <x v="3"/>
    <s v="SIKKIM GOVERNMENT B.ED. COLLEGE, SORENG"/>
    <x v="11210"/>
    <x v="8746"/>
    <x v="0"/>
    <d v="1959-02-18T00:00:00"/>
    <x v="40"/>
    <x v="7"/>
    <n v="300"/>
    <x v="0"/>
    <s v="Regular"/>
    <x v="280"/>
    <s v="NA"/>
    <s v="NA"/>
    <s v="Soreng"/>
    <s v="50/DCE"/>
    <x v="9"/>
    <x v="1"/>
    <x v="2"/>
    <s v="Married"/>
  </r>
  <r>
    <x v="3"/>
    <s v="SIKKIM GOVERNMENT B.ED. COLLEGE, SORENG"/>
    <x v="11211"/>
    <x v="2148"/>
    <x v="1"/>
    <d v="1976-06-19T00:00:00"/>
    <x v="42"/>
    <x v="7"/>
    <n v="35"/>
    <x v="1"/>
    <s v="Regular"/>
    <x v="452"/>
    <s v="NA"/>
    <s v="NA"/>
    <s v="Soreng"/>
    <s v="5877/DCW"/>
    <x v="12"/>
    <x v="1"/>
    <x v="0"/>
    <s v="Married"/>
  </r>
  <r>
    <x v="3"/>
    <s v="SIKKIM GOVERNMENT DEGREE COLLEGE,GYALSHING"/>
    <x v="11212"/>
    <x v="8747"/>
    <x v="1"/>
    <d v="1976-07-03T00:00:00"/>
    <x v="20"/>
    <x v="5"/>
    <n v="60"/>
    <x v="1"/>
    <s v="Regular"/>
    <x v="450"/>
    <s v="NA"/>
    <s v="NA"/>
    <s v="Gyalshing"/>
    <s v="NA"/>
    <x v="12"/>
    <x v="1"/>
    <x v="0"/>
    <s v="Married"/>
  </r>
  <r>
    <x v="3"/>
    <s v="SIKTAM GOVERNMENT PRIMARY SCHOOL"/>
    <x v="11213"/>
    <x v="8748"/>
    <x v="0"/>
    <d v="1970-09-25T00:00:00"/>
    <x v="29"/>
    <x v="5"/>
    <n v="101"/>
    <x v="1"/>
    <s v="Regular"/>
    <x v="180"/>
    <s v="Daramdin Brc"/>
    <s v="Sombaria Government Senior Secondary School"/>
    <s v="Daramdin"/>
    <s v="SL NO. III /VOL NO XV"/>
    <x v="3"/>
    <x v="0"/>
    <x v="0"/>
    <s v="Married"/>
  </r>
  <r>
    <x v="3"/>
    <s v="SIKTAM GOVERNMENT PRIMARY SCHOOL"/>
    <x v="11214"/>
    <x v="8749"/>
    <x v="1"/>
    <d v="1968-07-12T00:00:00"/>
    <x v="0"/>
    <x v="11"/>
    <n v="83"/>
    <x v="0"/>
    <s v="Regular"/>
    <x v="216"/>
    <s v="Daramdin Brc"/>
    <s v="Sombaria Government Senior Secondary School"/>
    <s v="Daramdin"/>
    <n v="1348"/>
    <x v="12"/>
    <x v="1"/>
    <x v="0"/>
    <s v="Married"/>
  </r>
  <r>
    <x v="3"/>
    <s v="SIKTAM GOVERNMENT PRIMARY SCHOOL"/>
    <x v="11215"/>
    <x v="8630"/>
    <x v="0"/>
    <d v="1959-02-04T00:00:00"/>
    <x v="0"/>
    <x v="0"/>
    <n v="83"/>
    <x v="0"/>
    <s v="Regular"/>
    <x v="237"/>
    <s v="Daramdin Brc"/>
    <s v="Sombaria Government Senior Secondary School"/>
    <s v="Daramdin"/>
    <s v="768/DC/W"/>
    <x v="6"/>
    <x v="2"/>
    <x v="0"/>
    <s v="Married"/>
  </r>
  <r>
    <x v="3"/>
    <s v="SIKTAM GOVERNMENT PRIMARY SCHOOL"/>
    <x v="11216"/>
    <x v="8750"/>
    <x v="1"/>
    <d v="1965-11-16T00:00:00"/>
    <x v="2"/>
    <x v="14"/>
    <n v="200"/>
    <x v="0"/>
    <s v="Regular"/>
    <x v="483"/>
    <s v="Daramdin Brc"/>
    <s v="Sombaria Government Senior Secondary School"/>
    <s v="Daramdin"/>
    <s v="364/XVI"/>
    <x v="6"/>
    <x v="2"/>
    <x v="0"/>
    <s v="Married"/>
  </r>
  <r>
    <x v="3"/>
    <s v="SIKTAM GOVERNMENT PRIMARY SCHOOL"/>
    <x v="11217"/>
    <x v="8751"/>
    <x v="1"/>
    <d v="1987-01-03T00:00:00"/>
    <x v="51"/>
    <x v="5"/>
    <n v="22"/>
    <x v="0"/>
    <s v="Contract"/>
    <x v="993"/>
    <s v="Daramdin Brc"/>
    <s v="Sombaria Government Senior Secondary School"/>
    <s v="Daramdin"/>
    <s v="5(925)GEN/EST9489"/>
    <x v="6"/>
    <x v="2"/>
    <x v="0"/>
    <s v="Married"/>
  </r>
  <r>
    <x v="3"/>
    <s v="SIKTAM GOVERNMENT PRIMARY SCHOOL"/>
    <x v="11218"/>
    <x v="8752"/>
    <x v="1"/>
    <d v="1951-11-11T00:00:00"/>
    <x v="2"/>
    <x v="14"/>
    <n v="200"/>
    <x v="0"/>
    <s v="Regular"/>
    <x v="559"/>
    <s v="Daramdin Brc"/>
    <s v="Sombaria Government Senior Secondary School"/>
    <s v="Daramdin"/>
    <s v="145/XI"/>
    <x v="6"/>
    <x v="2"/>
    <x v="0"/>
    <s v="Married"/>
  </r>
  <r>
    <x v="3"/>
    <s v="SIKTAM GOVERNMENT PRIMARY SCHOOL"/>
    <x v="11219"/>
    <x v="6197"/>
    <x v="1"/>
    <d v="1965-01-01T00:00:00"/>
    <x v="0"/>
    <x v="0"/>
    <n v="83"/>
    <x v="0"/>
    <s v="Regular"/>
    <x v="539"/>
    <s v="Daramdin Brc"/>
    <s v="Sombaria Government Senior Secondary School"/>
    <s v="Daramdin"/>
    <s v="399/VOL.NO.VI"/>
    <x v="4"/>
    <x v="2"/>
    <x v="0"/>
    <s v="Married"/>
  </r>
  <r>
    <x v="3"/>
    <s v="SIKTAM GOVERNMENT PRIMARY SCHOOL"/>
    <x v="11220"/>
    <x v="1772"/>
    <x v="0"/>
    <d v="1976-05-04T00:00:00"/>
    <x v="35"/>
    <x v="5"/>
    <n v="101"/>
    <x v="0"/>
    <s v="Regular"/>
    <x v="292"/>
    <s v="Daramdin Brc"/>
    <s v="Sombaria Government Senior Secondary School"/>
    <s v="Daramdin"/>
    <s v="96/VOL.NO.XV"/>
    <x v="1"/>
    <x v="1"/>
    <x v="1"/>
    <s v="Married"/>
  </r>
  <r>
    <x v="3"/>
    <s v="SIKTAM GOVERNMENT PRIMARY SCHOOL"/>
    <x v="11221"/>
    <x v="8753"/>
    <x v="1"/>
    <d v="1960-01-24T00:00:00"/>
    <x v="0"/>
    <x v="0"/>
    <n v="83"/>
    <x v="0"/>
    <s v="Regular"/>
    <x v="2"/>
    <s v="Daramdin Brc"/>
    <s v="Sombaria Government Senior Secondary School"/>
    <s v="Daramdin"/>
    <s v="433/VOL.NO.XVIII"/>
    <x v="8"/>
    <x v="2"/>
    <x v="0"/>
    <s v="Married"/>
  </r>
  <r>
    <x v="3"/>
    <s v="SIMBOLEY GOVERNMENT JUNIOR HIGH SCHOOL"/>
    <x v="11222"/>
    <x v="8443"/>
    <x v="1"/>
    <d v="1985-05-15T00:00:00"/>
    <x v="1"/>
    <x v="2"/>
    <n v="3"/>
    <x v="0"/>
    <s v="MR"/>
    <x v="534"/>
    <s v="Dentam Brc"/>
    <s v="Uttarey Government Secondary School"/>
    <s v="Dentam"/>
    <s v="327/DC/W"/>
    <x v="2"/>
    <x v="0"/>
    <x v="0"/>
    <s v="Ummarried"/>
  </r>
  <r>
    <x v="3"/>
    <s v="SIMBOLEY GOVERNMENT JUNIOR HIGH SCHOOL"/>
    <x v="11223"/>
    <x v="8754"/>
    <x v="1"/>
    <d v="1963-04-16T00:00:00"/>
    <x v="0"/>
    <x v="0"/>
    <n v="83"/>
    <x v="0"/>
    <s v="Regular"/>
    <x v="253"/>
    <s v="Dentam Brc"/>
    <s v="Uttarey Government Secondary School"/>
    <s v="Dentam"/>
    <n v="262"/>
    <x v="0"/>
    <x v="0"/>
    <x v="0"/>
    <s v="Married"/>
  </r>
  <r>
    <x v="3"/>
    <s v="SIMBOLEY GOVERNMENT JUNIOR HIGH SCHOOL"/>
    <x v="11224"/>
    <x v="8755"/>
    <x v="1"/>
    <d v="1969-06-23T00:00:00"/>
    <x v="0"/>
    <x v="0"/>
    <n v="83"/>
    <x v="0"/>
    <s v="Regular"/>
    <x v="363"/>
    <s v="Dentam Brc"/>
    <s v="Uttarey Government Secondary School"/>
    <s v="Dentam"/>
    <s v="3043/DCW"/>
    <x v="0"/>
    <x v="0"/>
    <x v="0"/>
    <s v="Married"/>
  </r>
  <r>
    <x v="3"/>
    <s v="SIMBOLEY GOVERNMENT JUNIOR HIGH SCHOOL"/>
    <x v="11225"/>
    <x v="193"/>
    <x v="1"/>
    <d v="1968-06-02T00:00:00"/>
    <x v="4"/>
    <x v="11"/>
    <n v="100"/>
    <x v="0"/>
    <s v="Regular"/>
    <x v="101"/>
    <s v="Dentam Brc"/>
    <s v="Uttarey Government Secondary School"/>
    <s v="Dentam"/>
    <n v="36"/>
    <x v="12"/>
    <x v="1"/>
    <x v="0"/>
    <s v="Married"/>
  </r>
  <r>
    <x v="3"/>
    <s v="SIMBOLEY GOVERNMENT JUNIOR HIGH SCHOOL"/>
    <x v="11226"/>
    <x v="8756"/>
    <x v="1"/>
    <d v="1987-07-01T00:00:00"/>
    <x v="1"/>
    <x v="2"/>
    <n v="3"/>
    <x v="0"/>
    <s v="ADHOC"/>
    <x v="856"/>
    <s v="Dentam Brc"/>
    <s v="Uttarey Government Secondary School"/>
    <s v="Dentam"/>
    <s v="9827 DC(S)"/>
    <x v="0"/>
    <x v="0"/>
    <x v="0"/>
    <s v="Ummarried"/>
  </r>
  <r>
    <x v="3"/>
    <s v="SIMBOLEY GOVERNMENT JUNIOR HIGH SCHOOL"/>
    <x v="11227"/>
    <x v="8757"/>
    <x v="1"/>
    <d v="1985-01-05T00:00:00"/>
    <x v="1"/>
    <x v="1"/>
    <n v="3"/>
    <x v="0"/>
    <s v="ADHOC"/>
    <x v="840"/>
    <s v="Dentam Brc"/>
    <s v="Uttarey Government Secondary School"/>
    <s v="Dentam"/>
    <s v="7521 DC(W)"/>
    <x v="11"/>
    <x v="1"/>
    <x v="1"/>
    <s v="Ummarried"/>
  </r>
  <r>
    <x v="3"/>
    <s v="SIMBOLEY GOVERNMENT JUNIOR HIGH SCHOOL"/>
    <x v="11228"/>
    <x v="8758"/>
    <x v="0"/>
    <d v="1964-07-05T00:00:00"/>
    <x v="35"/>
    <x v="5"/>
    <n v="101"/>
    <x v="0"/>
    <s v="Regular"/>
    <x v="139"/>
    <s v="Dentam Brc"/>
    <s v="Uttarey Government Secondary School"/>
    <s v="Dentam"/>
    <n v="191"/>
    <x v="6"/>
    <x v="2"/>
    <x v="0"/>
    <s v="Married"/>
  </r>
  <r>
    <x v="3"/>
    <s v="SIMBOLEY GOVERNMENT JUNIOR HIGH SCHOOL"/>
    <x v="11229"/>
    <x v="2240"/>
    <x v="1"/>
    <d v="1969-11-07T00:00:00"/>
    <x v="0"/>
    <x v="0"/>
    <n v="83"/>
    <x v="0"/>
    <s v="Regular"/>
    <x v="870"/>
    <s v="Dentam Brc"/>
    <s v="Uttarey Government Secondary School"/>
    <s v="Dentam"/>
    <s v="123/88"/>
    <x v="8"/>
    <x v="2"/>
    <x v="0"/>
    <s v="Married"/>
  </r>
  <r>
    <x v="3"/>
    <s v="SIMBOLEY GOVERNMENT JUNIOR HIGH SCHOOL"/>
    <x v="11230"/>
    <x v="783"/>
    <x v="1"/>
    <d v="1964-05-13T00:00:00"/>
    <x v="2"/>
    <x v="14"/>
    <n v="200"/>
    <x v="0"/>
    <s v="Regular"/>
    <x v="161"/>
    <s v="Dentam Brc"/>
    <s v="Uttarey Government Secondary School"/>
    <s v="Dentam"/>
    <n v="108"/>
    <x v="6"/>
    <x v="2"/>
    <x v="0"/>
    <s v="Married"/>
  </r>
  <r>
    <x v="3"/>
    <s v="SIMCHEN GOVERNMENT PRIMARY SCHOOL"/>
    <x v="11231"/>
    <x v="8759"/>
    <x v="1"/>
    <d v="1968-10-01T00:00:00"/>
    <x v="2"/>
    <x v="9"/>
    <n v="200"/>
    <x v="0"/>
    <s v="Regular"/>
    <x v="242"/>
    <s v="Yuksom Brc"/>
    <s v="Khechuperi Government Secondary School"/>
    <s v="Yuksom"/>
    <s v="499/DC/E"/>
    <x v="3"/>
    <x v="0"/>
    <x v="0"/>
    <s v="Married"/>
  </r>
  <r>
    <x v="3"/>
    <s v="SIMCHEN GOVERNMENT PRIMARY SCHOOL"/>
    <x v="11232"/>
    <x v="8760"/>
    <x v="1"/>
    <d v="1967-12-27T00:00:00"/>
    <x v="0"/>
    <x v="0"/>
    <n v="83"/>
    <x v="0"/>
    <s v="Regular"/>
    <x v="325"/>
    <s v="Yuksom Brc"/>
    <s v="Khechuperi Government Secondary School"/>
    <s v="Yuksom"/>
    <s v="498/DCE"/>
    <x v="8"/>
    <x v="2"/>
    <x v="0"/>
    <s v="Married"/>
  </r>
  <r>
    <x v="3"/>
    <s v="SIMKUNA BHASMEY GOVERNMENT PRIMARY SCHOOL"/>
    <x v="11233"/>
    <x v="7943"/>
    <x v="1"/>
    <d v="1988-10-07T00:00:00"/>
    <x v="4"/>
    <x v="7"/>
    <n v="100"/>
    <x v="0"/>
    <s v="ADHOC"/>
    <x v="340"/>
    <s v="Soreng Brc"/>
    <s v="Chumbong Government Secondary School"/>
    <s v="Soreng"/>
    <s v="NA"/>
    <x v="3"/>
    <x v="0"/>
    <x v="0"/>
    <s v="Ummarried"/>
  </r>
  <r>
    <x v="3"/>
    <s v="SIMKUNA BHASMEY GOVERNMENT PRIMARY SCHOOL"/>
    <x v="11234"/>
    <x v="8761"/>
    <x v="1"/>
    <d v="1963-12-13T00:00:00"/>
    <x v="0"/>
    <x v="0"/>
    <n v="83"/>
    <x v="0"/>
    <s v="Regular"/>
    <x v="385"/>
    <s v="Soreng Brc"/>
    <s v="Chumbong Government Secondary School"/>
    <s v="Soreng"/>
    <s v="616 V NO XIV"/>
    <x v="0"/>
    <x v="0"/>
    <x v="0"/>
    <s v="Married"/>
  </r>
  <r>
    <x v="3"/>
    <s v="SIMKUNA BHASMEY GOVERNMENT PRIMARY SCHOOL"/>
    <x v="11235"/>
    <x v="8762"/>
    <x v="1"/>
    <d v="1981-05-19T00:00:00"/>
    <x v="0"/>
    <x v="0"/>
    <n v="83"/>
    <x v="0"/>
    <s v="Regular"/>
    <x v="723"/>
    <s v="Soreng Brc"/>
    <s v="Chumbong Government Secondary School"/>
    <s v="Soreng"/>
    <s v="SL NO 3257/DC(W)"/>
    <x v="12"/>
    <x v="1"/>
    <x v="1"/>
    <s v="Married"/>
  </r>
  <r>
    <x v="3"/>
    <s v="SIMKUNA BHASMEY GOVERNMENT PRIMARY SCHOOL"/>
    <x v="11236"/>
    <x v="195"/>
    <x v="0"/>
    <d v="1968-03-14T00:00:00"/>
    <x v="29"/>
    <x v="5"/>
    <n v="101"/>
    <x v="1"/>
    <s v="Regular"/>
    <x v="569"/>
    <s v="Soreng Brc"/>
    <s v="Chumbong Government Secondary School"/>
    <s v="Soreng"/>
    <s v="207/XV"/>
    <x v="8"/>
    <x v="2"/>
    <x v="0"/>
    <s v="Married"/>
  </r>
  <r>
    <x v="3"/>
    <s v="SIMKUNA BHASMEY GOVERNMENT PRIMARY SCHOOL"/>
    <x v="11237"/>
    <x v="8763"/>
    <x v="1"/>
    <d v="1961-02-26T00:00:00"/>
    <x v="4"/>
    <x v="22"/>
    <n v="100"/>
    <x v="0"/>
    <s v="Regular"/>
    <x v="784"/>
    <s v="Soreng Brc"/>
    <s v="Chumbong Government Secondary School"/>
    <s v="Soreng"/>
    <n v="41"/>
    <x v="9"/>
    <x v="1"/>
    <x v="1"/>
    <s v="Married"/>
  </r>
  <r>
    <x v="3"/>
    <s v="SIMKUNA BHASMEY GOVERNMENT PRIMARY SCHOOL"/>
    <x v="11238"/>
    <x v="8764"/>
    <x v="1"/>
    <d v="1966-01-10T00:00:00"/>
    <x v="0"/>
    <x v="0"/>
    <n v="83"/>
    <x v="0"/>
    <s v="Regular"/>
    <x v="245"/>
    <s v="Soreng Brc"/>
    <s v="Chumbong Government Secondary School"/>
    <s v="Soreng"/>
    <s v="294/XIV"/>
    <x v="0"/>
    <x v="0"/>
    <x v="0"/>
    <s v="Ummarried"/>
  </r>
  <r>
    <x v="3"/>
    <s v="SIMPHOK GOVERNMENT PRIMARY SCHOOL"/>
    <x v="11239"/>
    <x v="8765"/>
    <x v="1"/>
    <d v="1970-08-26T00:00:00"/>
    <x v="0"/>
    <x v="0"/>
    <n v="83"/>
    <x v="0"/>
    <s v="Regular"/>
    <x v="278"/>
    <s v="Dentam Brc"/>
    <s v="Uttarey Government Secondary School"/>
    <s v="Dentam"/>
    <s v="339/XII"/>
    <x v="12"/>
    <x v="1"/>
    <x v="3"/>
    <s v="Married"/>
  </r>
  <r>
    <x v="3"/>
    <s v="SIMPHOK GOVERNMENT PRIMARY SCHOOL"/>
    <x v="11240"/>
    <x v="8766"/>
    <x v="1"/>
    <d v="1962-08-06T00:00:00"/>
    <x v="0"/>
    <x v="0"/>
    <n v="83"/>
    <x v="0"/>
    <s v="Regular"/>
    <x v="153"/>
    <s v="Dentam Brc"/>
    <s v="Uttarey Government Secondary School"/>
    <s v="Dentam"/>
    <s v="NA"/>
    <x v="0"/>
    <x v="0"/>
    <x v="0"/>
    <s v="Married"/>
  </r>
  <r>
    <x v="3"/>
    <s v="SIMPHOK GOVERNMENT PRIMARY SCHOOL"/>
    <x v="11241"/>
    <x v="8767"/>
    <x v="1"/>
    <d v="1970-03-06T00:00:00"/>
    <x v="0"/>
    <x v="0"/>
    <n v="83"/>
    <x v="0"/>
    <s v="Regular"/>
    <x v="364"/>
    <s v="Dentam Brc"/>
    <s v="Uttarey Government Secondary School"/>
    <s v="Dentam"/>
    <s v="279/VOL.NO.XII"/>
    <x v="12"/>
    <x v="1"/>
    <x v="3"/>
    <s v="Married"/>
  </r>
  <r>
    <x v="3"/>
    <s v="SIMPHOK GOVERNMENT PRIMARY SCHOOL"/>
    <x v="11242"/>
    <x v="5124"/>
    <x v="1"/>
    <d v="1971-06-20T00:00:00"/>
    <x v="0"/>
    <x v="0"/>
    <n v="83"/>
    <x v="0"/>
    <s v="Regular"/>
    <x v="19"/>
    <s v="Dentam Brc"/>
    <s v="Uttarey Government Secondary School"/>
    <s v="Dentam"/>
    <n v="2622"/>
    <x v="12"/>
    <x v="1"/>
    <x v="0"/>
    <s v="Married"/>
  </r>
  <r>
    <x v="3"/>
    <s v="SIMPHOK GOVERNMENT PRIMARY SCHOOL"/>
    <x v="11243"/>
    <x v="8768"/>
    <x v="1"/>
    <d v="1964-03-15T00:00:00"/>
    <x v="2"/>
    <x v="14"/>
    <n v="200"/>
    <x v="0"/>
    <s v="Regular"/>
    <x v="89"/>
    <s v="Dentam Brc"/>
    <s v="Uttarey Government Secondary School"/>
    <s v="Dentam"/>
    <n v="3541"/>
    <x v="12"/>
    <x v="1"/>
    <x v="0"/>
    <s v="Married"/>
  </r>
  <r>
    <x v="3"/>
    <s v="SIMPHOK GOVERNMENT PRIMARY SCHOOL"/>
    <x v="11244"/>
    <x v="8769"/>
    <x v="1"/>
    <d v="1965-03-04T00:00:00"/>
    <x v="0"/>
    <x v="11"/>
    <n v="83"/>
    <x v="0"/>
    <s v="Regular"/>
    <x v="207"/>
    <s v="Dentam Brc"/>
    <s v="Uttarey Government Secondary School"/>
    <s v="Dentam"/>
    <s v="1899/B(12)DCW"/>
    <x v="12"/>
    <x v="1"/>
    <x v="0"/>
    <s v="Married"/>
  </r>
  <r>
    <x v="3"/>
    <s v="SIMPHOK GOVERNMENT PRIMARY SCHOOL"/>
    <x v="11245"/>
    <x v="8770"/>
    <x v="0"/>
    <d v="1975-12-12T00:00:00"/>
    <x v="35"/>
    <x v="5"/>
    <n v="101"/>
    <x v="0"/>
    <s v="Regular"/>
    <x v="119"/>
    <s v="Dentam Brc"/>
    <s v="Uttarey Government Secondary School"/>
    <s v="Dentam"/>
    <n v="1276"/>
    <x v="0"/>
    <x v="0"/>
    <x v="0"/>
    <s v="Married"/>
  </r>
  <r>
    <x v="3"/>
    <s v="SINDRONG GOVERNMENT PRIMARY SCHOOL"/>
    <x v="11246"/>
    <x v="566"/>
    <x v="0"/>
    <d v="1988-10-27T00:00:00"/>
    <x v="0"/>
    <x v="0"/>
    <n v="83"/>
    <x v="0"/>
    <s v="ADHOC"/>
    <x v="944"/>
    <s v="Gyalshing Brc"/>
    <s v="Pelling Government Senior Secondary School"/>
    <s v="Gyalshing"/>
    <s v="SL NO 93VOL NO 2"/>
    <x v="1"/>
    <x v="1"/>
    <x v="1"/>
    <s v="Ummarried"/>
  </r>
  <r>
    <x v="3"/>
    <s v="SINDRONG GOVERNMENT PRIMARY SCHOOL"/>
    <x v="11247"/>
    <x v="8771"/>
    <x v="1"/>
    <d v="1973-02-01T00:00:00"/>
    <x v="0"/>
    <x v="0"/>
    <n v="83"/>
    <x v="0"/>
    <s v="Regular"/>
    <x v="68"/>
    <s v="Gyalshing Brc"/>
    <s v="Pelling Government Senior Secondary School"/>
    <s v="Gyalshing"/>
    <s v="NA"/>
    <x v="6"/>
    <x v="2"/>
    <x v="0"/>
    <s v="Married"/>
  </r>
  <r>
    <x v="3"/>
    <s v="SINDRONG GOVERNMENT PRIMARY SCHOOL"/>
    <x v="11248"/>
    <x v="772"/>
    <x v="1"/>
    <d v="1980-10-15T00:00:00"/>
    <x v="0"/>
    <x v="0"/>
    <n v="83"/>
    <x v="0"/>
    <s v="Regular"/>
    <x v="189"/>
    <s v="Gyalshing Brc"/>
    <s v="Pelling Government Senior Secondary School"/>
    <s v="Gyalshing"/>
    <s v="SL NO. 72 VOL NO. XII"/>
    <x v="9"/>
    <x v="1"/>
    <x v="1"/>
    <s v="Married"/>
  </r>
  <r>
    <x v="3"/>
    <s v="SINDRONG GOVERNMENT PRIMARY SCHOOL"/>
    <x v="11249"/>
    <x v="1845"/>
    <x v="0"/>
    <d v="1978-12-04T00:00:00"/>
    <x v="5"/>
    <x v="6"/>
    <n v="100"/>
    <x v="1"/>
    <s v="Regular"/>
    <x v="451"/>
    <s v="Gyalshing Brc"/>
    <s v="Pelling Government Senior Secondary School"/>
    <s v="Gyalshing"/>
    <n v="42"/>
    <x v="1"/>
    <x v="1"/>
    <x v="1"/>
    <s v="Married"/>
  </r>
  <r>
    <x v="3"/>
    <s v="SINDRONG GOVERNMENT PRIMARY SCHOOL"/>
    <x v="11250"/>
    <x v="2042"/>
    <x v="0"/>
    <d v="1981-01-10T00:00:00"/>
    <x v="5"/>
    <x v="6"/>
    <n v="100"/>
    <x v="1"/>
    <s v="Regular"/>
    <x v="469"/>
    <s v="Gyalshing Brc"/>
    <s v="Pelling Government Senior Secondary School"/>
    <s v="Gyalshing"/>
    <n v="308"/>
    <x v="1"/>
    <x v="1"/>
    <x v="1"/>
    <s v="Married"/>
  </r>
  <r>
    <x v="3"/>
    <s v="SINDRONG GOVERNMENT PRIMARY SCHOOL"/>
    <x v="11251"/>
    <x v="759"/>
    <x v="0"/>
    <d v="1980-04-03T00:00:00"/>
    <x v="0"/>
    <x v="0"/>
    <n v="83"/>
    <x v="0"/>
    <s v="Regular"/>
    <x v="445"/>
    <s v="Gyalshing Brc"/>
    <s v="Pelling Government Senior Secondary School"/>
    <s v="Gyalshing"/>
    <s v="NA"/>
    <x v="1"/>
    <x v="1"/>
    <x v="1"/>
    <s v="Married"/>
  </r>
  <r>
    <x v="3"/>
    <s v="SINGLING GOVERNMENT JUNIOR HIGH SCHOOL"/>
    <x v="11252"/>
    <x v="8772"/>
    <x v="1"/>
    <d v="1981-12-24T00:00:00"/>
    <x v="1"/>
    <x v="5"/>
    <n v="3"/>
    <x v="0"/>
    <s v="ADHOC"/>
    <x v="150"/>
    <s v="Soreng Brc"/>
    <s v="Soreng Government Senior Secondary School"/>
    <s v="Soreng"/>
    <s v="9554/9252"/>
    <x v="3"/>
    <x v="0"/>
    <x v="0"/>
    <s v="Ummarried"/>
  </r>
  <r>
    <x v="3"/>
    <s v="SINGLING GOVERNMENT JUNIOR HIGH SCHOOL"/>
    <x v="11253"/>
    <x v="8773"/>
    <x v="1"/>
    <d v="1980-06-16T00:00:00"/>
    <x v="6"/>
    <x v="5"/>
    <n v="70"/>
    <x v="1"/>
    <s v="Regular"/>
    <x v="861"/>
    <s v="Soreng Brc"/>
    <s v="Soreng Government Senior Secondary School"/>
    <s v="Soreng"/>
    <s v="VOL NO.XIV"/>
    <x v="7"/>
    <x v="1"/>
    <x v="1"/>
    <s v="Married"/>
  </r>
  <r>
    <x v="3"/>
    <s v="SINGLING GOVERNMENT JUNIOR HIGH SCHOOL"/>
    <x v="11254"/>
    <x v="2804"/>
    <x v="0"/>
    <d v="1985-08-28T00:00:00"/>
    <x v="31"/>
    <x v="6"/>
    <n v="100"/>
    <x v="1"/>
    <s v="ADHOC"/>
    <x v="879"/>
    <s v="Soreng Brc"/>
    <s v="Soreng Government Senior Secondary School"/>
    <s v="Soreng"/>
    <s v="2802/DC/E"/>
    <x v="6"/>
    <x v="2"/>
    <x v="0"/>
    <s v="Married"/>
  </r>
  <r>
    <x v="3"/>
    <s v="SINGLING GOVERNMENT JUNIOR HIGH SCHOOL"/>
    <x v="11255"/>
    <x v="8774"/>
    <x v="0"/>
    <d v="1970-06-04T00:00:00"/>
    <x v="0"/>
    <x v="0"/>
    <n v="83"/>
    <x v="0"/>
    <s v="Regular"/>
    <x v="308"/>
    <s v="Soreng Brc"/>
    <s v="Soreng Government Senior Secondary School"/>
    <s v="Soreng"/>
    <s v="761/XVI"/>
    <x v="0"/>
    <x v="0"/>
    <x v="0"/>
    <s v="Married"/>
  </r>
  <r>
    <x v="3"/>
    <s v="SINGLING GOVERNMENT JUNIOR HIGH SCHOOL"/>
    <x v="11256"/>
    <x v="8775"/>
    <x v="1"/>
    <d v="1973-06-27T00:00:00"/>
    <x v="2"/>
    <x v="4"/>
    <n v="200"/>
    <x v="0"/>
    <s v="Regular"/>
    <x v="389"/>
    <s v="Soreng Brc"/>
    <s v="Soreng Government Senior Secondary School"/>
    <s v="Soreng"/>
    <s v="0575/DC(W)SRG"/>
    <x v="12"/>
    <x v="1"/>
    <x v="1"/>
    <s v="Married"/>
  </r>
  <r>
    <x v="3"/>
    <s v="SINGLING GOVERNMENT JUNIOR HIGH SCHOOL"/>
    <x v="11257"/>
    <x v="8776"/>
    <x v="1"/>
    <d v="1959-10-05T00:00:00"/>
    <x v="0"/>
    <x v="0"/>
    <n v="83"/>
    <x v="0"/>
    <s v="Regular"/>
    <x v="270"/>
    <s v="Soreng Brc"/>
    <s v="Soreng Government Senior Secondary School"/>
    <s v="Soreng"/>
    <s v="NA"/>
    <x v="4"/>
    <x v="2"/>
    <x v="0"/>
    <s v="Married"/>
  </r>
  <r>
    <x v="3"/>
    <s v="SINGLING GOVERNMENT JUNIOR HIGH SCHOOL"/>
    <x v="11258"/>
    <x v="8777"/>
    <x v="0"/>
    <d v="1990-02-02T00:00:00"/>
    <x v="3"/>
    <x v="2"/>
    <n v="28"/>
    <x v="0"/>
    <s v="ADHOC"/>
    <x v="952"/>
    <s v="Soreng Brc"/>
    <s v="Soreng Government Senior Secondary School"/>
    <s v="Soreng"/>
    <s v="1791/2010/DC/N"/>
    <x v="1"/>
    <x v="1"/>
    <x v="1"/>
    <s v="Ummarried"/>
  </r>
  <r>
    <x v="3"/>
    <s v="SINGLING GOVERNMENT JUNIOR HIGH SCHOOL"/>
    <x v="11259"/>
    <x v="8778"/>
    <x v="0"/>
    <d v="1976-01-01T00:00:00"/>
    <x v="1"/>
    <x v="2"/>
    <n v="3"/>
    <x v="0"/>
    <s v="Regular"/>
    <x v="119"/>
    <s v="Soreng Brc"/>
    <s v="Soreng Government Senior Secondary School"/>
    <s v="Soreng"/>
    <s v="2348/DCE"/>
    <x v="3"/>
    <x v="0"/>
    <x v="0"/>
    <s v="Married"/>
  </r>
  <r>
    <x v="3"/>
    <s v="SINGLING GOVERNMENT JUNIOR HIGH SCHOOL"/>
    <x v="11260"/>
    <x v="8779"/>
    <x v="0"/>
    <d v="1965-12-16T00:00:00"/>
    <x v="0"/>
    <x v="0"/>
    <n v="83"/>
    <x v="0"/>
    <s v="Regular"/>
    <x v="774"/>
    <s v="Soreng Brc"/>
    <s v="Soreng Government Senior Secondary School"/>
    <s v="Soreng"/>
    <s v="NA"/>
    <x v="11"/>
    <x v="1"/>
    <x v="1"/>
    <s v="Married"/>
  </r>
  <r>
    <x v="3"/>
    <s v="SINGLING GOVERNMENT JUNIOR HIGH SCHOOL"/>
    <x v="11261"/>
    <x v="8780"/>
    <x v="1"/>
    <d v="1967-08-03T00:00:00"/>
    <x v="0"/>
    <x v="0"/>
    <n v="83"/>
    <x v="0"/>
    <s v="Regular"/>
    <x v="236"/>
    <s v="Soreng Brc"/>
    <s v="Soreng Government Senior Secondary School"/>
    <s v="Soreng"/>
    <s v="XIV"/>
    <x v="1"/>
    <x v="1"/>
    <x v="1"/>
    <s v="Married"/>
  </r>
  <r>
    <x v="3"/>
    <s v="SINGLING GOVERNMENT JUNIOR HIGH SCHOOL"/>
    <x v="11262"/>
    <x v="8781"/>
    <x v="1"/>
    <d v="1984-10-12T00:00:00"/>
    <x v="36"/>
    <x v="5"/>
    <n v="100"/>
    <x v="0"/>
    <s v="ADHOC"/>
    <x v="844"/>
    <s v="Soreng Brc"/>
    <s v="Soreng Government Senior Secondary School"/>
    <s v="Soreng"/>
    <s v="NA"/>
    <x v="9"/>
    <x v="1"/>
    <x v="1"/>
    <s v="Ummarried"/>
  </r>
  <r>
    <x v="3"/>
    <s v="SINGLING GOVERNMENT JUNIOR HIGH SCHOOL"/>
    <x v="11263"/>
    <x v="8782"/>
    <x v="1"/>
    <d v="1987-06-01T00:00:00"/>
    <x v="1"/>
    <x v="1"/>
    <n v="3"/>
    <x v="0"/>
    <s v="ADHOC"/>
    <x v="909"/>
    <s v="Soreng Brc"/>
    <s v="Soreng Government Senior Secondary School"/>
    <s v="Soreng"/>
    <s v="2384/DC/W"/>
    <x v="6"/>
    <x v="2"/>
    <x v="0"/>
    <s v="Ummarried"/>
  </r>
  <r>
    <x v="3"/>
    <s v="SINGLING GOVERNMENT JUNIOR HIGH SCHOOL"/>
    <x v="11264"/>
    <x v="8783"/>
    <x v="1"/>
    <d v="1960-06-25T00:00:00"/>
    <x v="4"/>
    <x v="11"/>
    <n v="100"/>
    <x v="0"/>
    <s v="Regular"/>
    <x v="255"/>
    <s v="Soreng Brc"/>
    <s v="Soreng Government Senior Secondary School"/>
    <s v="Soreng"/>
    <s v="SLNO.699 VNO XIV"/>
    <x v="12"/>
    <x v="1"/>
    <x v="7"/>
    <s v="Married"/>
  </r>
  <r>
    <x v="3"/>
    <s v="SINGLING GOVERNMENT JUNIOR HIGH SCHOOL"/>
    <x v="11265"/>
    <x v="8784"/>
    <x v="1"/>
    <d v="1958-10-25T00:00:00"/>
    <x v="1"/>
    <x v="3"/>
    <n v="3"/>
    <x v="0"/>
    <s v="Regular"/>
    <x v="478"/>
    <s v="Soreng Brc"/>
    <s v="Soreng Government Senior Secondary School"/>
    <s v="Soreng"/>
    <s v="NA"/>
    <x v="10"/>
    <x v="4"/>
    <x v="0"/>
    <s v="Married"/>
  </r>
  <r>
    <x v="3"/>
    <s v="SINGLING GOVERNMENT JUNIOR HIGH SCHOOL"/>
    <x v="11266"/>
    <x v="8785"/>
    <x v="0"/>
    <d v="1986-09-13T00:00:00"/>
    <x v="1"/>
    <x v="5"/>
    <n v="3"/>
    <x v="0"/>
    <s v="ADHOC"/>
    <x v="463"/>
    <s v="Soreng Brc"/>
    <s v="Soreng Government Senior Secondary School"/>
    <s v="Soreng"/>
    <s v="1113/DCW"/>
    <x v="9"/>
    <x v="1"/>
    <x v="1"/>
    <s v="Ummarried"/>
  </r>
  <r>
    <x v="3"/>
    <s v="SINGLING GOVERNMENT JUNIOR HIGH SCHOOL"/>
    <x v="11267"/>
    <x v="2931"/>
    <x v="0"/>
    <d v="1967-01-03T00:00:00"/>
    <x v="4"/>
    <x v="13"/>
    <n v="100"/>
    <x v="0"/>
    <s v="Regular"/>
    <x v="493"/>
    <s v="Soreng Brc"/>
    <s v="Soreng Government Senior Secondary School"/>
    <s v="Soreng"/>
    <s v="113-VNO.XI"/>
    <x v="1"/>
    <x v="1"/>
    <x v="1"/>
    <s v="Married"/>
  </r>
  <r>
    <x v="3"/>
    <s v="SINGLITAM GOVERNMENT PRIMARY SCHOOL"/>
    <x v="11268"/>
    <x v="8786"/>
    <x v="1"/>
    <d v="1974-08-15T00:00:00"/>
    <x v="0"/>
    <x v="0"/>
    <n v="83"/>
    <x v="0"/>
    <s v="Regular"/>
    <x v="57"/>
    <s v="Yuksom Brc"/>
    <s v="Melli Government Secondary School"/>
    <s v="Yuksom"/>
    <s v="NA"/>
    <x v="3"/>
    <x v="0"/>
    <x v="0"/>
    <s v="Married"/>
  </r>
  <r>
    <x v="3"/>
    <s v="SINGLITAM GOVERNMENT PRIMARY SCHOOL"/>
    <x v="11269"/>
    <x v="8787"/>
    <x v="1"/>
    <d v="1984-04-27T00:00:00"/>
    <x v="4"/>
    <x v="22"/>
    <n v="100"/>
    <x v="0"/>
    <s v="ADHOC"/>
    <x v="330"/>
    <s v="Yuksom Brc"/>
    <s v="Melli Government Secondary School"/>
    <s v="Yuksom"/>
    <s v="NA"/>
    <x v="9"/>
    <x v="1"/>
    <x v="1"/>
    <s v="Ummarried"/>
  </r>
  <r>
    <x v="3"/>
    <s v="SINGPHENG GOVERNMENT PRIMARY SCHOOL"/>
    <x v="11270"/>
    <x v="8788"/>
    <x v="1"/>
    <d v="1967-04-16T00:00:00"/>
    <x v="0"/>
    <x v="0"/>
    <n v="83"/>
    <x v="0"/>
    <s v="Regular"/>
    <x v="93"/>
    <s v="Gyalshing Brc"/>
    <s v="Pelling Government Senior Secondary School"/>
    <s v="Gyalshing"/>
    <s v="0363/DCW"/>
    <x v="7"/>
    <x v="1"/>
    <x v="1"/>
    <s v="Married"/>
  </r>
  <r>
    <x v="3"/>
    <s v="SINGPHENG GOVERNMENT PRIMARY SCHOOL"/>
    <x v="11271"/>
    <x v="8789"/>
    <x v="0"/>
    <d v="1979-02-10T00:00:00"/>
    <x v="0"/>
    <x v="0"/>
    <n v="83"/>
    <x v="0"/>
    <s v="Regular"/>
    <x v="72"/>
    <s v="Gyalshing Brc"/>
    <s v="Pelling Government Senior Secondary School"/>
    <s v="Gyalshing"/>
    <s v="3389 DC/W"/>
    <x v="12"/>
    <x v="1"/>
    <x v="0"/>
    <s v="Married"/>
  </r>
  <r>
    <x v="3"/>
    <s v="SINGPHENG GOVERNMENT PRIMARY SCHOOL"/>
    <x v="11272"/>
    <x v="8790"/>
    <x v="1"/>
    <d v="1951-03-01T00:00:00"/>
    <x v="2"/>
    <x v="14"/>
    <n v="200"/>
    <x v="0"/>
    <s v="Regular"/>
    <x v="994"/>
    <s v="Gyalshing Brc"/>
    <s v="Pelling Government Senior Secondary School"/>
    <s v="Gyalshing"/>
    <s v="Xi/350"/>
    <x v="1"/>
    <x v="1"/>
    <x v="1"/>
    <s v="Married"/>
  </r>
  <r>
    <x v="3"/>
    <s v="SINGPHENG GOVERNMENT PRIMARY SCHOOL"/>
    <x v="11273"/>
    <x v="534"/>
    <x v="1"/>
    <d v="1975-12-25T00:00:00"/>
    <x v="2"/>
    <x v="14"/>
    <n v="200"/>
    <x v="0"/>
    <s v="Regular"/>
    <x v="119"/>
    <s v="Gyalshing Brc"/>
    <s v="Pelling Government Senior Secondary School"/>
    <s v="Gyalshing"/>
    <s v="2164/DC(W)"/>
    <x v="1"/>
    <x v="1"/>
    <x v="1"/>
    <s v="Married"/>
  </r>
  <r>
    <x v="3"/>
    <s v="SINGPHENG GOVERNMENT PRIMARY SCHOOL"/>
    <x v="11274"/>
    <x v="8072"/>
    <x v="0"/>
    <d v="1976-12-19T00:00:00"/>
    <x v="0"/>
    <x v="0"/>
    <n v="83"/>
    <x v="0"/>
    <s v="Regular"/>
    <x v="882"/>
    <s v="Gyalshing Brc"/>
    <s v="Pelling Government Senior Secondary School"/>
    <s v="Gyalshing"/>
    <s v="3804/DCW"/>
    <x v="0"/>
    <x v="0"/>
    <x v="0"/>
    <s v="Married"/>
  </r>
  <r>
    <x v="3"/>
    <s v="SINGPHENG GOVERNMENT PRIMARY SCHOOL"/>
    <x v="11275"/>
    <x v="8791"/>
    <x v="0"/>
    <d v="1976-06-13T00:00:00"/>
    <x v="4"/>
    <x v="25"/>
    <n v="100"/>
    <x v="0"/>
    <s v="Regular"/>
    <x v="99"/>
    <s v="Gyalshing Brc"/>
    <s v="Pelling Government Senior Secondary School"/>
    <s v="Gyalshing"/>
    <s v="3776/DC(W)"/>
    <x v="12"/>
    <x v="1"/>
    <x v="0"/>
    <s v="Married"/>
  </r>
  <r>
    <x v="3"/>
    <s v="SINGPHENG GOVERNMENT PRIMARY SCHOOL"/>
    <x v="11276"/>
    <x v="8792"/>
    <x v="0"/>
    <d v="1962-02-10T00:00:00"/>
    <x v="35"/>
    <x v="5"/>
    <n v="101"/>
    <x v="0"/>
    <s v="Regular"/>
    <x v="328"/>
    <s v="Gyalshing Brc"/>
    <s v="Pelling Government Senior Secondary School"/>
    <s v="Gyalshing"/>
    <s v="SLNO.1272/DCW"/>
    <x v="12"/>
    <x v="1"/>
    <x v="3"/>
    <s v="Married"/>
  </r>
  <r>
    <x v="3"/>
    <s v="SINGREP GOVERNMENT PRIMARY SCHOOL"/>
    <x v="11277"/>
    <x v="7839"/>
    <x v="1"/>
    <d v="1986-09-27T00:00:00"/>
    <x v="0"/>
    <x v="0"/>
    <n v="83"/>
    <x v="0"/>
    <s v="Regular"/>
    <x v="463"/>
    <s v="Soreng Brc"/>
    <s v="Chumbong Government Secondary School"/>
    <s v="Soreng"/>
    <s v="NA"/>
    <x v="3"/>
    <x v="0"/>
    <x v="0"/>
    <s v="Ummarried"/>
  </r>
  <r>
    <x v="3"/>
    <s v="SINGREP GOVERNMENT PRIMARY SCHOOL"/>
    <x v="11278"/>
    <x v="8793"/>
    <x v="1"/>
    <d v="1961-11-16T00:00:00"/>
    <x v="0"/>
    <x v="0"/>
    <n v="83"/>
    <x v="0"/>
    <s v="Regular"/>
    <x v="293"/>
    <s v="Soreng Brc"/>
    <s v="Chumbong Government Secondary School"/>
    <s v="Soreng"/>
    <n v="722"/>
    <x v="0"/>
    <x v="0"/>
    <x v="0"/>
    <s v="Married"/>
  </r>
  <r>
    <x v="3"/>
    <s v="SINGREP GOVERNMENT PRIMARY SCHOOL"/>
    <x v="11279"/>
    <x v="8794"/>
    <x v="0"/>
    <d v="1966-12-12T00:00:00"/>
    <x v="0"/>
    <x v="0"/>
    <n v="83"/>
    <x v="0"/>
    <s v="Regular"/>
    <x v="264"/>
    <s v="Soreng Brc"/>
    <s v="Chumbong Government Secondary School"/>
    <s v="Soreng"/>
    <n v="910"/>
    <x v="4"/>
    <x v="2"/>
    <x v="0"/>
    <s v="Married"/>
  </r>
  <r>
    <x v="3"/>
    <s v="SINGREP GOVERNMENT PRIMARY SCHOOL"/>
    <x v="11280"/>
    <x v="2507"/>
    <x v="0"/>
    <d v="1962-09-15T00:00:00"/>
    <x v="0"/>
    <x v="0"/>
    <n v="83"/>
    <x v="0"/>
    <s v="Regular"/>
    <x v="234"/>
    <s v="Soreng Brc"/>
    <s v="Chumbong Government Secondary School"/>
    <s v="Soreng"/>
    <s v="797 (XIV)"/>
    <x v="0"/>
    <x v="0"/>
    <x v="0"/>
    <s v="Married"/>
  </r>
  <r>
    <x v="3"/>
    <s v="SINGREP GOVERNMENT PRIMARY SCHOOL"/>
    <x v="11281"/>
    <x v="8795"/>
    <x v="1"/>
    <d v="1962-03-15T00:00:00"/>
    <x v="2"/>
    <x v="9"/>
    <n v="200"/>
    <x v="0"/>
    <s v="Regular"/>
    <x v="548"/>
    <s v="Soreng Brc"/>
    <s v="Chumbong Government Secondary School"/>
    <s v="Soreng"/>
    <s v="NA"/>
    <x v="0"/>
    <x v="0"/>
    <x v="0"/>
    <s v="Married"/>
  </r>
  <r>
    <x v="3"/>
    <s v="SINGREP GOVERNMENT PRIMARY SCHOOL"/>
    <x v="11282"/>
    <x v="491"/>
    <x v="0"/>
    <d v="1966-05-09T00:00:00"/>
    <x v="5"/>
    <x v="5"/>
    <n v="100"/>
    <x v="1"/>
    <s v="Regular"/>
    <x v="141"/>
    <s v="Soreng Brc"/>
    <s v="Chumbong Government Secondary School"/>
    <s v="Soreng"/>
    <s v="136/XIV"/>
    <x v="2"/>
    <x v="0"/>
    <x v="2"/>
    <s v="Married"/>
  </r>
  <r>
    <x v="3"/>
    <s v="SINGREP GOVERNMENT PRIMARY SCHOOL"/>
    <x v="11283"/>
    <x v="8796"/>
    <x v="1"/>
    <d v="1967-05-31T00:00:00"/>
    <x v="0"/>
    <x v="0"/>
    <n v="83"/>
    <x v="0"/>
    <s v="Regular"/>
    <x v="386"/>
    <s v="Soreng Brc"/>
    <s v="Chumbong Government Secondary School"/>
    <s v="Soreng"/>
    <s v="SLNO.950 VNO.3"/>
    <x v="7"/>
    <x v="1"/>
    <x v="1"/>
    <s v="Ummarried"/>
  </r>
  <r>
    <x v="3"/>
    <s v="SINGYANG GOVERNMENT PRIMARY SCHOOL"/>
    <x v="11284"/>
    <x v="8797"/>
    <x v="1"/>
    <d v="1962-12-06T00:00:00"/>
    <x v="0"/>
    <x v="0"/>
    <n v="83"/>
    <x v="0"/>
    <s v="Regular"/>
    <x v="315"/>
    <s v="Gyalshing Brc"/>
    <s v="Pelling Government Senior Secondary School"/>
    <s v="Gyalshing"/>
    <n v="113"/>
    <x v="1"/>
    <x v="1"/>
    <x v="1"/>
    <s v="Married"/>
  </r>
  <r>
    <x v="3"/>
    <s v="SINGYANG GOVERNMENT PRIMARY SCHOOL"/>
    <x v="11285"/>
    <x v="8798"/>
    <x v="0"/>
    <d v="1962-01-04T00:00:00"/>
    <x v="4"/>
    <x v="13"/>
    <n v="100"/>
    <x v="0"/>
    <s v="Regular"/>
    <x v="103"/>
    <s v="Gyalshing Brc"/>
    <s v="Pelling Government Senior Secondary School"/>
    <s v="Gyalshing"/>
    <n v="1863"/>
    <x v="1"/>
    <x v="1"/>
    <x v="1"/>
    <s v="Married"/>
  </r>
  <r>
    <x v="3"/>
    <s v="SINGYANG GOVERNMENT PRIMARY SCHOOL"/>
    <x v="11286"/>
    <x v="1016"/>
    <x v="0"/>
    <d v="1964-03-10T00:00:00"/>
    <x v="0"/>
    <x v="0"/>
    <n v="83"/>
    <x v="0"/>
    <s v="Regular"/>
    <x v="89"/>
    <s v="Gyalshing Brc"/>
    <s v="Pelling Government Senior Secondary School"/>
    <s v="Gyalshing"/>
    <s v="3890/DC(w)"/>
    <x v="1"/>
    <x v="1"/>
    <x v="1"/>
    <s v="Ummarried"/>
  </r>
  <r>
    <x v="3"/>
    <s v="SINGYANG GOVERNMENT PRIMARY SCHOOL"/>
    <x v="11287"/>
    <x v="8799"/>
    <x v="0"/>
    <d v="1965-03-05T00:00:00"/>
    <x v="0"/>
    <x v="0"/>
    <n v="83"/>
    <x v="0"/>
    <s v="Regular"/>
    <x v="207"/>
    <s v="Gyalshing Brc"/>
    <s v="Pelling Government Senior Secondary School"/>
    <s v="Gyalshing"/>
    <s v="682/DC/W"/>
    <x v="2"/>
    <x v="0"/>
    <x v="1"/>
    <s v="Married"/>
  </r>
  <r>
    <x v="3"/>
    <s v="SINGYANG GOVERNMENT PRIMARY SCHOOL"/>
    <x v="11288"/>
    <x v="8800"/>
    <x v="1"/>
    <d v="1970-01-22T00:00:00"/>
    <x v="2"/>
    <x v="14"/>
    <n v="200"/>
    <x v="0"/>
    <s v="Regular"/>
    <x v="267"/>
    <s v="Gyalshing Brc"/>
    <s v="Pelling Government Senior Secondary School"/>
    <s v="Gyalshing"/>
    <s v="293/DC/W"/>
    <x v="6"/>
    <x v="2"/>
    <x v="0"/>
    <s v="Ummarried"/>
  </r>
  <r>
    <x v="3"/>
    <s v="SINGYANG GOVERNMENT PRIMARY SCHOOL"/>
    <x v="11289"/>
    <x v="8184"/>
    <x v="1"/>
    <d v="1959-06-12T00:00:00"/>
    <x v="0"/>
    <x v="0"/>
    <n v="83"/>
    <x v="0"/>
    <s v="Regular"/>
    <x v="135"/>
    <s v="Gyalshing Brc"/>
    <s v="Pelling Government Senior Secondary School"/>
    <s v="Gyalshing"/>
    <s v="161 VOL NO. XI"/>
    <x v="1"/>
    <x v="1"/>
    <x v="1"/>
    <s v="Married"/>
  </r>
  <r>
    <x v="3"/>
    <s v="SINGYANG GOVERNMENT PRIMARY SCHOOL"/>
    <x v="11290"/>
    <x v="8801"/>
    <x v="0"/>
    <d v="1972-03-08T00:00:00"/>
    <x v="35"/>
    <x v="5"/>
    <n v="101"/>
    <x v="0"/>
    <s v="Regular"/>
    <x v="528"/>
    <s v="Gyalshing Brc"/>
    <s v="Pelling Government Senior Secondary School"/>
    <s v="Gyalshing"/>
    <s v="8676/DCS"/>
    <x v="11"/>
    <x v="1"/>
    <x v="1"/>
    <s v="Married"/>
  </r>
  <r>
    <x v="3"/>
    <s v="SINGYANG GOVERNMENT PRIMARY SCHOOL"/>
    <x v="11291"/>
    <x v="8802"/>
    <x v="0"/>
    <d v="1962-09-07T00:00:00"/>
    <x v="4"/>
    <x v="22"/>
    <n v="100"/>
    <x v="0"/>
    <s v="Regular"/>
    <x v="316"/>
    <s v="Gyalshing Brc"/>
    <s v="Pelling Government Senior Secondary School"/>
    <s v="Gyalshing"/>
    <s v="XIV"/>
    <x v="9"/>
    <x v="1"/>
    <x v="1"/>
    <s v="Married"/>
  </r>
  <r>
    <x v="3"/>
    <s v="SIRBONG GOVERNMENT PRIMARY SCHOOL"/>
    <x v="11292"/>
    <x v="6562"/>
    <x v="1"/>
    <d v="1962-05-17T00:00:00"/>
    <x v="0"/>
    <x v="0"/>
    <n v="83"/>
    <x v="0"/>
    <s v="Regular"/>
    <x v="492"/>
    <s v="Soreng Brc"/>
    <s v="Chumbong Government Secondary School"/>
    <s v="Soreng"/>
    <n v="418"/>
    <x v="8"/>
    <x v="2"/>
    <x v="0"/>
    <s v="Married"/>
  </r>
  <r>
    <x v="3"/>
    <s v="SISNAY GOVERNMENT PRIMARY SCHOOL(W)"/>
    <x v="11293"/>
    <x v="8803"/>
    <x v="1"/>
    <d v="1974-03-03T00:00:00"/>
    <x v="0"/>
    <x v="0"/>
    <n v="83"/>
    <x v="0"/>
    <s v="Regular"/>
    <x v="374"/>
    <s v="Soreng Brc"/>
    <s v="Chumbong Government Secondary School"/>
    <s v="Soreng"/>
    <s v="NA"/>
    <x v="5"/>
    <x v="3"/>
    <x v="0"/>
    <s v="Married"/>
  </r>
  <r>
    <x v="3"/>
    <s v="SISNAY GOVERNMENT PRIMARY SCHOOL(W)"/>
    <x v="11294"/>
    <x v="8804"/>
    <x v="1"/>
    <d v="1963-02-10T00:00:00"/>
    <x v="0"/>
    <x v="0"/>
    <n v="83"/>
    <x v="0"/>
    <s v="Regular"/>
    <x v="108"/>
    <s v="Soreng Brc"/>
    <s v="Chumbong Government Secondary School"/>
    <s v="Soreng"/>
    <s v="SL.NO 188, VOL.NO XVI"/>
    <x v="8"/>
    <x v="2"/>
    <x v="0"/>
    <s v="Married"/>
  </r>
  <r>
    <x v="3"/>
    <s v="SISNAY GOVERNMENT PRIMARY SCHOOL(W)"/>
    <x v="11295"/>
    <x v="8805"/>
    <x v="1"/>
    <d v="1966-04-15T00:00:00"/>
    <x v="2"/>
    <x v="14"/>
    <n v="200"/>
    <x v="0"/>
    <s v="Regular"/>
    <x v="334"/>
    <s v="Soreng Brc"/>
    <s v="Chumbong Government Secondary School"/>
    <s v="Soreng"/>
    <s v="NA"/>
    <x v="5"/>
    <x v="3"/>
    <x v="0"/>
    <s v="Married"/>
  </r>
  <r>
    <x v="3"/>
    <s v="SISNAY GOVERNMENT PRIMARY SCHOOL(W)"/>
    <x v="11296"/>
    <x v="284"/>
    <x v="0"/>
    <d v="1975-12-18T00:00:00"/>
    <x v="5"/>
    <x v="5"/>
    <n v="100"/>
    <x v="1"/>
    <s v="Regular"/>
    <x v="497"/>
    <s v="Soreng Brc"/>
    <s v="Chumbong Government Secondary School"/>
    <s v="Soreng"/>
    <s v="XIV-244"/>
    <x v="0"/>
    <x v="0"/>
    <x v="2"/>
    <s v="Ummarried"/>
  </r>
  <r>
    <x v="3"/>
    <s v="SISNAY GOVERNMENT PRIMARY SCHOOL(W)"/>
    <x v="11297"/>
    <x v="6533"/>
    <x v="0"/>
    <d v="1972-10-25T00:00:00"/>
    <x v="29"/>
    <x v="5"/>
    <n v="101"/>
    <x v="0"/>
    <s v="Regular"/>
    <x v="98"/>
    <s v="Soreng Brc"/>
    <s v="Chumbong Government Secondary School"/>
    <s v="Soreng"/>
    <s v="SL.NO. 287 VOL.NO. XV"/>
    <x v="12"/>
    <x v="1"/>
    <x v="0"/>
    <s v="Married"/>
  </r>
  <r>
    <x v="3"/>
    <s v="SISNAY GOVERNMENT PRIMARY SCHOOL(W)"/>
    <x v="11298"/>
    <x v="8806"/>
    <x v="0"/>
    <d v="1968-08-05T00:00:00"/>
    <x v="0"/>
    <x v="0"/>
    <n v="83"/>
    <x v="0"/>
    <s v="Regular"/>
    <x v="82"/>
    <s v="Soreng Brc"/>
    <s v="Chumbong Government Secondary School"/>
    <s v="Soreng"/>
    <s v="25870/VI"/>
    <x v="8"/>
    <x v="2"/>
    <x v="0"/>
    <s v="Married"/>
  </r>
  <r>
    <x v="3"/>
    <s v="SISNAY GOVERNMENT PRIMARY SCHOOL(W)"/>
    <x v="11299"/>
    <x v="2328"/>
    <x v="1"/>
    <d v="1964-05-17T00:00:00"/>
    <x v="0"/>
    <x v="0"/>
    <n v="83"/>
    <x v="0"/>
    <s v="Regular"/>
    <x v="6"/>
    <s v="Soreng Brc"/>
    <s v="Chumbong Government Secondary School"/>
    <s v="Soreng"/>
    <s v="SL.NO. 371 VOL.NO XII"/>
    <x v="0"/>
    <x v="0"/>
    <x v="2"/>
    <s v="Married"/>
  </r>
  <r>
    <x v="3"/>
    <s v="SISNAY GOVERNMENT PRIMARY SCHOOL(W)"/>
    <x v="11300"/>
    <x v="8807"/>
    <x v="1"/>
    <d v="1981-12-12T00:00:00"/>
    <x v="3"/>
    <x v="2"/>
    <n v="28"/>
    <x v="0"/>
    <s v="Regular"/>
    <x v="252"/>
    <s v="Soreng Brc"/>
    <s v="Chumbong Government Secondary School"/>
    <s v="Soreng"/>
    <s v="221 VOL.NO XIII"/>
    <x v="8"/>
    <x v="2"/>
    <x v="0"/>
    <s v="Ummarried"/>
  </r>
  <r>
    <x v="3"/>
    <s v="SISNAY GOVERNMENT PRIMARY SCHOOL(W)"/>
    <x v="11301"/>
    <x v="7543"/>
    <x v="1"/>
    <d v="1956-09-10T00:00:00"/>
    <x v="4"/>
    <x v="11"/>
    <n v="100"/>
    <x v="0"/>
    <s v="Regular"/>
    <x v="800"/>
    <s v="Soreng Brc"/>
    <s v="Chumbong Government Secondary School"/>
    <s v="Soreng"/>
    <s v="V.NO XIV SL.NO. 406"/>
    <x v="12"/>
    <x v="1"/>
    <x v="3"/>
    <s v="Married"/>
  </r>
  <r>
    <x v="3"/>
    <s v="SOM BUSTY GOVERNMENT PRIMARY SCHOOL"/>
    <x v="11302"/>
    <x v="8808"/>
    <x v="1"/>
    <d v="1978-04-18T00:00:00"/>
    <x v="0"/>
    <x v="11"/>
    <n v="83"/>
    <x v="0"/>
    <s v="Regular"/>
    <x v="291"/>
    <s v="Dentam Brc"/>
    <s v="Dentam Government Senior Secondary School"/>
    <s v="Dentam"/>
    <n v="122"/>
    <x v="12"/>
    <x v="1"/>
    <x v="0"/>
    <s v="Married"/>
  </r>
  <r>
    <x v="3"/>
    <s v="SOM BUSTY GOVERNMENT PRIMARY SCHOOL"/>
    <x v="11303"/>
    <x v="8809"/>
    <x v="1"/>
    <d v="1960-09-17T00:00:00"/>
    <x v="0"/>
    <x v="0"/>
    <n v="83"/>
    <x v="0"/>
    <s v="Regular"/>
    <x v="470"/>
    <s v="Dentam Brc"/>
    <s v="Dentam Government Senior Secondary School"/>
    <s v="Dentam"/>
    <s v="SLNO.15"/>
    <x v="4"/>
    <x v="2"/>
    <x v="0"/>
    <s v="Married"/>
  </r>
  <r>
    <x v="3"/>
    <s v="SOM BUSTY GOVERNMENT PRIMARY SCHOOL"/>
    <x v="11304"/>
    <x v="8810"/>
    <x v="0"/>
    <d v="1960-07-06T00:00:00"/>
    <x v="0"/>
    <x v="0"/>
    <n v="83"/>
    <x v="0"/>
    <s v="Regular"/>
    <x v="326"/>
    <s v="Dentam Brc"/>
    <s v="Dentam Government Senior Secondary School"/>
    <s v="Dentam"/>
    <s v="SLNO.73"/>
    <x v="12"/>
    <x v="1"/>
    <x v="0"/>
    <s v="Married"/>
  </r>
  <r>
    <x v="3"/>
    <s v="SOM BUSTY GOVERNMENT PRIMARY SCHOOL"/>
    <x v="11305"/>
    <x v="115"/>
    <x v="1"/>
    <d v="1965-09-25T00:00:00"/>
    <x v="2"/>
    <x v="14"/>
    <n v="200"/>
    <x v="0"/>
    <s v="Regular"/>
    <x v="107"/>
    <s v="Dentam Brc"/>
    <s v="Dentam Government Senior Secondary School"/>
    <s v="Dentam"/>
    <s v="3581/DW"/>
    <x v="0"/>
    <x v="0"/>
    <x v="0"/>
    <s v="Married"/>
  </r>
  <r>
    <x v="3"/>
    <s v="SOM BUSTY GOVERNMENT PRIMARY SCHOOL"/>
    <x v="11306"/>
    <x v="8811"/>
    <x v="0"/>
    <d v="1959-04-10T00:00:00"/>
    <x v="0"/>
    <x v="0"/>
    <n v="83"/>
    <x v="0"/>
    <s v="Regular"/>
    <x v="112"/>
    <s v="Dentam Brc"/>
    <s v="Dentam Government Senior Secondary School"/>
    <s v="Dentam"/>
    <n v="223"/>
    <x v="0"/>
    <x v="0"/>
    <x v="0"/>
    <s v="Married"/>
  </r>
  <r>
    <x v="3"/>
    <s v="SOM BUSTY GOVERNMENT PRIMARY SCHOOL"/>
    <x v="11307"/>
    <x v="107"/>
    <x v="0"/>
    <d v="1964-09-11T00:00:00"/>
    <x v="0"/>
    <x v="0"/>
    <n v="83"/>
    <x v="0"/>
    <s v="Regular"/>
    <x v="301"/>
    <s v="Dentam Brc"/>
    <s v="Dentam Government Senior Secondary School"/>
    <s v="Dentam"/>
    <s v="SLNO.418"/>
    <x v="4"/>
    <x v="2"/>
    <x v="0"/>
    <s v="Married"/>
  </r>
  <r>
    <x v="3"/>
    <s v="SOMBAREY GOVERNMENT SENIOR SECONDARY SCHOOL"/>
    <x v="11308"/>
    <x v="3263"/>
    <x v="0"/>
    <d v="1975-06-11T00:00:00"/>
    <x v="30"/>
    <x v="10"/>
    <n v="50"/>
    <x v="1"/>
    <s v="Regular"/>
    <x v="389"/>
    <s v="Daramdin Brc"/>
    <s v="Sombaria Government Senior Secondary School"/>
    <s v="Daramdin"/>
    <s v="XV/39"/>
    <x v="0"/>
    <x v="0"/>
    <x v="0"/>
    <s v="Married"/>
  </r>
  <r>
    <x v="3"/>
    <s v="SOMBAREY GOVERNMENT SENIOR SECONDARY SCHOOL"/>
    <x v="11309"/>
    <x v="8812"/>
    <x v="0"/>
    <d v="1978-04-22T00:00:00"/>
    <x v="42"/>
    <x v="5"/>
    <n v="35"/>
    <x v="1"/>
    <s v="Regular"/>
    <x v="46"/>
    <s v="Daramdin Brc"/>
    <s v="Sombaria Government Senior Secondary School"/>
    <s v="Daramdin"/>
    <s v="NA"/>
    <x v="4"/>
    <x v="2"/>
    <x v="0"/>
    <s v="Married"/>
  </r>
  <r>
    <x v="3"/>
    <s v="SOMBAREY GOVERNMENT SENIOR SECONDARY SCHOOL"/>
    <x v="11310"/>
    <x v="8813"/>
    <x v="1"/>
    <d v="1985-03-18T00:00:00"/>
    <x v="39"/>
    <x v="30"/>
    <n v="4"/>
    <x v="0"/>
    <s v="ADHOC"/>
    <x v="63"/>
    <s v="Daramdin Brc"/>
    <s v="Sombaria Government Senior Secondary School"/>
    <s v="Daramdin"/>
    <s v="380 VOL NO XVI"/>
    <x v="12"/>
    <x v="1"/>
    <x v="0"/>
    <s v="Married"/>
  </r>
  <r>
    <x v="3"/>
    <s v="SOMBAREY GOVERNMENT SENIOR SECONDARY SCHOOL"/>
    <x v="11311"/>
    <x v="828"/>
    <x v="1"/>
    <d v="1981-02-22T00:00:00"/>
    <x v="1"/>
    <x v="2"/>
    <n v="3"/>
    <x v="0"/>
    <s v="ADHOC"/>
    <x v="428"/>
    <s v="Daramdin Brc"/>
    <s v="Sombaria Government Senior Secondary School"/>
    <s v="Daramdin"/>
    <s v="NA"/>
    <x v="6"/>
    <x v="2"/>
    <x v="0"/>
    <s v="Ummarried"/>
  </r>
  <r>
    <x v="3"/>
    <s v="SOMBAREY GOVERNMENT SENIOR SECONDARY SCHOOL"/>
    <x v="11312"/>
    <x v="8814"/>
    <x v="1"/>
    <d v="1965-05-06T00:00:00"/>
    <x v="0"/>
    <x v="11"/>
    <n v="83"/>
    <x v="0"/>
    <s v="Regular"/>
    <x v="794"/>
    <s v="Daramdin Brc"/>
    <s v="Sombaria Government Senior Secondary School"/>
    <s v="Daramdin"/>
    <n v="604"/>
    <x v="12"/>
    <x v="1"/>
    <x v="3"/>
    <s v="Married"/>
  </r>
  <r>
    <x v="3"/>
    <s v="SOMBAREY GOVERNMENT SENIOR SECONDARY SCHOOL"/>
    <x v="11313"/>
    <x v="8815"/>
    <x v="1"/>
    <d v="1954-08-20T00:00:00"/>
    <x v="0"/>
    <x v="0"/>
    <n v="83"/>
    <x v="0"/>
    <s v="Regular"/>
    <x v="836"/>
    <s v="Daramdin Brc"/>
    <s v="Sombaria Government Senior Secondary School"/>
    <s v="Daramdin"/>
    <s v="VOL NO. XV/554"/>
    <x v="13"/>
    <x v="3"/>
    <x v="0"/>
    <s v="Married"/>
  </r>
  <r>
    <x v="3"/>
    <s v="SOMBAREY GOVERNMENT SENIOR SECONDARY SCHOOL"/>
    <x v="11314"/>
    <x v="8816"/>
    <x v="1"/>
    <d v="1974-05-02T00:00:00"/>
    <x v="39"/>
    <x v="17"/>
    <n v="4"/>
    <x v="0"/>
    <s v="Regular"/>
    <x v="30"/>
    <s v="Daramdin Brc"/>
    <s v="Sombaria Government Senior Secondary School"/>
    <s v="Daramdin"/>
    <n v="1570"/>
    <x v="12"/>
    <x v="1"/>
    <x v="3"/>
    <s v="Married"/>
  </r>
  <r>
    <x v="3"/>
    <s v="SOMBAREY GOVERNMENT SENIOR SECONDARY SCHOOL"/>
    <x v="1327"/>
    <x v="1254"/>
    <x v="1"/>
    <d v="1965-07-15T00:00:00"/>
    <x v="6"/>
    <x v="5"/>
    <n v="70"/>
    <x v="1"/>
    <s v="Regular"/>
    <x v="401"/>
    <s v="Daramdin Brc"/>
    <s v="Sombaria Government Senior Secondary School"/>
    <s v="Daramdin"/>
    <s v="XVI/562"/>
    <x v="12"/>
    <x v="1"/>
    <x v="3"/>
    <s v="Married"/>
  </r>
  <r>
    <x v="3"/>
    <s v="SOMBAREY GOVERNMENT SENIOR SECONDARY SCHOOL"/>
    <x v="11315"/>
    <x v="482"/>
    <x v="0"/>
    <d v="1969-01-01T00:00:00"/>
    <x v="1"/>
    <x v="2"/>
    <n v="3"/>
    <x v="0"/>
    <s v="Regular"/>
    <x v="325"/>
    <s v="Daramdin Brc"/>
    <s v="Sombaria Government Senior Secondary School"/>
    <s v="Daramdin"/>
    <s v="267,II"/>
    <x v="1"/>
    <x v="1"/>
    <x v="2"/>
    <s v="Married"/>
  </r>
  <r>
    <x v="3"/>
    <s v="SOMBAREY GOVERNMENT SENIOR SECONDARY SCHOOL"/>
    <x v="11316"/>
    <x v="8817"/>
    <x v="1"/>
    <d v="1973-02-04T00:00:00"/>
    <x v="30"/>
    <x v="10"/>
    <n v="50"/>
    <x v="1"/>
    <s v="Regular"/>
    <x v="356"/>
    <s v="Daramdin Brc"/>
    <s v="Sombaria Government Senior Secondary School"/>
    <s v="Daramdin"/>
    <s v="NA"/>
    <x v="7"/>
    <x v="1"/>
    <x v="1"/>
    <s v="Married"/>
  </r>
  <r>
    <x v="3"/>
    <s v="SOMBAREY GOVERNMENT SENIOR SECONDARY SCHOOL"/>
    <x v="11317"/>
    <x v="3643"/>
    <x v="1"/>
    <d v="1978-04-20T00:00:00"/>
    <x v="1"/>
    <x v="1"/>
    <n v="3"/>
    <x v="0"/>
    <s v="Regular"/>
    <x v="291"/>
    <s v="Daramdin Brc"/>
    <s v="Sombaria Government Senior Secondary School"/>
    <s v="Daramdin"/>
    <s v="19989 DC(S)"/>
    <x v="0"/>
    <x v="0"/>
    <x v="0"/>
    <s v="Ummarried"/>
  </r>
  <r>
    <x v="3"/>
    <s v="SOMBAREY GOVERNMENT SENIOR SECONDARY SCHOOL"/>
    <x v="11318"/>
    <x v="8818"/>
    <x v="1"/>
    <d v="1960-10-10T00:00:00"/>
    <x v="6"/>
    <x v="5"/>
    <n v="70"/>
    <x v="1"/>
    <s v="Regular"/>
    <x v="478"/>
    <s v="Daramdin Brc"/>
    <s v="Sombaria Government Senior Secondary School"/>
    <s v="Daramdin"/>
    <s v="45/VOL.NO.XVI"/>
    <x v="12"/>
    <x v="1"/>
    <x v="3"/>
    <s v="Married"/>
  </r>
  <r>
    <x v="3"/>
    <s v="SOMBAREY GOVERNMENT SENIOR SECONDARY SCHOOL"/>
    <x v="11319"/>
    <x v="8819"/>
    <x v="0"/>
    <d v="1987-10-17T00:00:00"/>
    <x v="1"/>
    <x v="3"/>
    <n v="3"/>
    <x v="0"/>
    <s v="ADHOC"/>
    <x v="907"/>
    <s v="Daramdin Brc"/>
    <s v="Sombaria Government Senior Secondary School"/>
    <s v="Daramdin"/>
    <s v="XV"/>
    <x v="9"/>
    <x v="1"/>
    <x v="1"/>
    <s v="Ummarried"/>
  </r>
  <r>
    <x v="3"/>
    <s v="SOMBAREY GOVERNMENT SENIOR SECONDARY SCHOOL"/>
    <x v="11320"/>
    <x v="8820"/>
    <x v="0"/>
    <d v="1977-04-03T00:00:00"/>
    <x v="39"/>
    <x v="5"/>
    <n v="4"/>
    <x v="0"/>
    <s v="ADHOC"/>
    <x v="780"/>
    <s v="Daramdin Brc"/>
    <s v="Sombaria Government Senior Secondary School"/>
    <s v="Daramdin"/>
    <s v="267, II"/>
    <x v="1"/>
    <x v="1"/>
    <x v="2"/>
    <s v="Married"/>
  </r>
  <r>
    <x v="3"/>
    <s v="SOMBAREY GOVERNMENT SENIOR SECONDARY SCHOOL"/>
    <x v="11321"/>
    <x v="8524"/>
    <x v="1"/>
    <d v="1962-09-11T00:00:00"/>
    <x v="0"/>
    <x v="0"/>
    <n v="83"/>
    <x v="0"/>
    <s v="Regular"/>
    <x v="459"/>
    <s v="Daramdin Brc"/>
    <s v="Sombaria Government Senior Secondary School"/>
    <s v="Daramdin"/>
    <n v="490"/>
    <x v="4"/>
    <x v="2"/>
    <x v="0"/>
    <s v="Married"/>
  </r>
  <r>
    <x v="3"/>
    <s v="SOMBAREY GOVERNMENT SENIOR SECONDARY SCHOOL"/>
    <x v="11322"/>
    <x v="8821"/>
    <x v="1"/>
    <d v="1978-01-30T00:00:00"/>
    <x v="1"/>
    <x v="2"/>
    <n v="3"/>
    <x v="0"/>
    <s v="Regular"/>
    <x v="335"/>
    <s v="Daramdin Brc"/>
    <s v="Sombaria Government Senior Secondary School"/>
    <s v="Daramdin"/>
    <s v="COI-563/DC/E"/>
    <x v="12"/>
    <x v="1"/>
    <x v="3"/>
    <s v="Married"/>
  </r>
  <r>
    <x v="3"/>
    <s v="SOMBAREY GOVERNMENT SENIOR SECONDARY SCHOOL"/>
    <x v="11323"/>
    <x v="8822"/>
    <x v="1"/>
    <d v="1983-02-19T00:00:00"/>
    <x v="1"/>
    <x v="3"/>
    <n v="3"/>
    <x v="0"/>
    <s v="Regular"/>
    <x v="77"/>
    <s v="Daramdin Brc"/>
    <s v="Sombaria Government Senior Secondary School"/>
    <s v="Daramdin"/>
    <s v="NA"/>
    <x v="4"/>
    <x v="2"/>
    <x v="0"/>
    <s v="Ummarried"/>
  </r>
  <r>
    <x v="3"/>
    <s v="SOMBAREY GOVERNMENT SENIOR SECONDARY SCHOOL"/>
    <x v="11324"/>
    <x v="8823"/>
    <x v="1"/>
    <d v="1968-11-15T00:00:00"/>
    <x v="39"/>
    <x v="3"/>
    <n v="4"/>
    <x v="0"/>
    <s v="Regular"/>
    <x v="369"/>
    <s v="Daramdin Brc"/>
    <s v="Sombaria Government Senior Secondary School"/>
    <s v="Daramdin"/>
    <s v="643/V. NO. XII"/>
    <x v="4"/>
    <x v="2"/>
    <x v="0"/>
    <s v="Married"/>
  </r>
  <r>
    <x v="3"/>
    <s v="SOMBAREY GOVERNMENT SENIOR SECONDARY SCHOOL"/>
    <x v="11325"/>
    <x v="1693"/>
    <x v="0"/>
    <d v="1958-08-23T00:00:00"/>
    <x v="38"/>
    <x v="6"/>
    <n v="100"/>
    <x v="1"/>
    <s v="Regular"/>
    <x v="181"/>
    <s v="Daramdin Brc"/>
    <s v="Sombaria Government Senior Secondary School"/>
    <s v="Daramdin"/>
    <s v="NA"/>
    <x v="12"/>
    <x v="1"/>
    <x v="0"/>
    <s v="Married"/>
  </r>
  <r>
    <x v="3"/>
    <s v="SOMBAREY GOVERNMENT SENIOR SECONDARY SCHOOL"/>
    <x v="11326"/>
    <x v="8165"/>
    <x v="0"/>
    <d v="1969-07-03T00:00:00"/>
    <x v="0"/>
    <x v="11"/>
    <n v="83"/>
    <x v="0"/>
    <s v="Regular"/>
    <x v="790"/>
    <s v="Daramdin Brc"/>
    <s v="Sombaria Government Senior Secondary School"/>
    <s v="Daramdin"/>
    <s v="XV"/>
    <x v="12"/>
    <x v="1"/>
    <x v="3"/>
    <s v="Married"/>
  </r>
  <r>
    <x v="3"/>
    <s v="SOMBAREY GOVERNMENT SENIOR SECONDARY SCHOOL"/>
    <x v="11327"/>
    <x v="2638"/>
    <x v="0"/>
    <d v="1968-03-25T00:00:00"/>
    <x v="0"/>
    <x v="5"/>
    <n v="83"/>
    <x v="0"/>
    <s v="Regular"/>
    <x v="61"/>
    <s v="Daramdin Brc"/>
    <s v="Sombaria Government Senior Secondary School"/>
    <s v="Daramdin"/>
    <s v="440/XV"/>
    <x v="8"/>
    <x v="2"/>
    <x v="0"/>
    <s v="Married"/>
  </r>
  <r>
    <x v="3"/>
    <s v="SOMBAREY GOVERNMENT SENIOR SECONDARY SCHOOL"/>
    <x v="11328"/>
    <x v="8824"/>
    <x v="0"/>
    <d v="1956-09-29T00:00:00"/>
    <x v="1"/>
    <x v="1"/>
    <n v="3"/>
    <x v="0"/>
    <s v="Regular"/>
    <x v="800"/>
    <s v="Daramdin Brc"/>
    <s v="Sombaria Government Senior Secondary School"/>
    <s v="Daramdin"/>
    <s v="360 VOL NO XV"/>
    <x v="1"/>
    <x v="1"/>
    <x v="1"/>
    <s v="Married"/>
  </r>
  <r>
    <x v="3"/>
    <s v="SOMBAREY GOVERNMENT SENIOR SECONDARY SCHOOL"/>
    <x v="11329"/>
    <x v="8825"/>
    <x v="1"/>
    <d v="1979-05-22T00:00:00"/>
    <x v="75"/>
    <x v="5"/>
    <n v="200"/>
    <x v="0"/>
    <s v="Contract"/>
    <x v="71"/>
    <s v="Daramdin Brc"/>
    <s v="Sombaria Government Senior Secondary School"/>
    <s v="Daramdin"/>
    <s v="NA"/>
    <x v="10"/>
    <x v="4"/>
    <x v="0"/>
    <s v="Married"/>
  </r>
  <r>
    <x v="3"/>
    <s v="SOMBAREY GOVERNMENT SENIOR SECONDARY SCHOOL"/>
    <x v="11330"/>
    <x v="8826"/>
    <x v="1"/>
    <d v="1977-06-13T00:00:00"/>
    <x v="0"/>
    <x v="13"/>
    <n v="83"/>
    <x v="0"/>
    <s v="Regular"/>
    <x v="452"/>
    <s v="Daramdin Brc"/>
    <s v="Sombaria Government Senior Secondary School"/>
    <s v="Daramdin"/>
    <s v="NA"/>
    <x v="1"/>
    <x v="1"/>
    <x v="1"/>
    <s v="Married"/>
  </r>
  <r>
    <x v="3"/>
    <s v="SOMBAREY GOVERNMENT SENIOR SECONDARY SCHOOL"/>
    <x v="11331"/>
    <x v="4259"/>
    <x v="1"/>
    <d v="1982-09-24T00:00:00"/>
    <x v="39"/>
    <x v="24"/>
    <n v="4"/>
    <x v="0"/>
    <s v="Regular"/>
    <x v="399"/>
    <s v="Daramdin Brc"/>
    <s v="Sombaria Government Senior Secondary School"/>
    <s v="Daramdin"/>
    <s v="3410/DCE"/>
    <x v="1"/>
    <x v="1"/>
    <x v="2"/>
    <s v="Ummarried"/>
  </r>
  <r>
    <x v="3"/>
    <s v="SOMBAREY GOVERNMENT SENIOR SECONDARY SCHOOL"/>
    <x v="11332"/>
    <x v="8827"/>
    <x v="0"/>
    <d v="1976-03-12T00:00:00"/>
    <x v="21"/>
    <x v="8"/>
    <n v="27"/>
    <x v="1"/>
    <s v="Regular"/>
    <x v="374"/>
    <s v="Daramdin Brc"/>
    <s v="Sombaria Government Senior Secondary School"/>
    <s v="Daramdin"/>
    <s v="645/VOL.NO.XVI"/>
    <x v="12"/>
    <x v="1"/>
    <x v="3"/>
    <s v="Married"/>
  </r>
  <r>
    <x v="3"/>
    <s v="SOMBAREY GOVERNMENT SENIOR SECONDARY SCHOOL"/>
    <x v="11333"/>
    <x v="8828"/>
    <x v="1"/>
    <d v="1966-09-18T00:00:00"/>
    <x v="0"/>
    <x v="22"/>
    <n v="83"/>
    <x v="0"/>
    <s v="Regular"/>
    <x v="366"/>
    <s v="Daramdin Brc"/>
    <s v="Sombaria Government Senior Secondary School"/>
    <s v="Daramdin"/>
    <s v="XV/764"/>
    <x v="9"/>
    <x v="1"/>
    <x v="1"/>
    <s v="Married"/>
  </r>
  <r>
    <x v="3"/>
    <s v="SOMBAREY GOVERNMENT SENIOR SECONDARY SCHOOL"/>
    <x v="11334"/>
    <x v="6714"/>
    <x v="1"/>
    <d v="1976-02-05T00:00:00"/>
    <x v="39"/>
    <x v="19"/>
    <n v="4"/>
    <x v="0"/>
    <s v="Regular"/>
    <x v="122"/>
    <s v="Daramdin Brc"/>
    <s v="Sombaria Government Senior Secondary School"/>
    <s v="Daramdin"/>
    <s v="XVI/585"/>
    <x v="12"/>
    <x v="1"/>
    <x v="3"/>
    <s v="Married"/>
  </r>
  <r>
    <x v="3"/>
    <s v="SOMBAREY GOVERNMENT SENIOR SECONDARY SCHOOL"/>
    <x v="11335"/>
    <x v="8829"/>
    <x v="1"/>
    <d v="1964-11-25T00:00:00"/>
    <x v="0"/>
    <x v="0"/>
    <n v="83"/>
    <x v="0"/>
    <s v="Regular"/>
    <x v="196"/>
    <s v="Daramdin Brc"/>
    <s v="Sombaria Government Senior Secondary School"/>
    <s v="Daramdin"/>
    <s v="440/XV"/>
    <x v="12"/>
    <x v="1"/>
    <x v="3"/>
    <s v="Married"/>
  </r>
  <r>
    <x v="3"/>
    <s v="SOMBAREY GOVERNMENT SENIOR SECONDARY SCHOOL"/>
    <x v="11336"/>
    <x v="3359"/>
    <x v="1"/>
    <d v="1972-07-20T00:00:00"/>
    <x v="140"/>
    <x v="5"/>
    <n v="50"/>
    <x v="1"/>
    <s v="Contract"/>
    <x v="171"/>
    <s v="Daramdin Brc"/>
    <s v="Sombaria Government Senior Secondary School"/>
    <s v="Daramdin"/>
    <s v="NA"/>
    <x v="8"/>
    <x v="2"/>
    <x v="0"/>
    <s v="Married"/>
  </r>
  <r>
    <x v="3"/>
    <s v="SOMBAREY GOVERNMENT SENIOR SECONDARY SCHOOL"/>
    <x v="11337"/>
    <x v="8830"/>
    <x v="1"/>
    <d v="1973-02-22T00:00:00"/>
    <x v="39"/>
    <x v="5"/>
    <n v="4"/>
    <x v="0"/>
    <s v="Regular"/>
    <x v="287"/>
    <s v="Daramdin Brc"/>
    <s v="Sombaria Government Senior Secondary School"/>
    <s v="Daramdin"/>
    <n v="12347"/>
    <x v="8"/>
    <x v="2"/>
    <x v="0"/>
    <s v="Married"/>
  </r>
  <r>
    <x v="3"/>
    <s v="SOMBAREY GOVERNMENT SENIOR SECONDARY SCHOOL"/>
    <x v="11338"/>
    <x v="2006"/>
    <x v="1"/>
    <d v="1985-08-22T00:00:00"/>
    <x v="1"/>
    <x v="3"/>
    <n v="3"/>
    <x v="0"/>
    <s v="ADHOC"/>
    <x v="21"/>
    <s v="Daramdin Brc"/>
    <s v="Sombaria Government Senior Secondary School"/>
    <s v="Daramdin"/>
    <s v="NA"/>
    <x v="8"/>
    <x v="2"/>
    <x v="0"/>
    <s v="Ummarried"/>
  </r>
  <r>
    <x v="3"/>
    <s v="SOMBAREY GOVERNMENT SENIOR SECONDARY SCHOOL"/>
    <x v="11339"/>
    <x v="8831"/>
    <x v="1"/>
    <d v="1964-12-20T00:00:00"/>
    <x v="1"/>
    <x v="11"/>
    <n v="3"/>
    <x v="0"/>
    <s v="Regular"/>
    <x v="213"/>
    <s v="Daramdin Brc"/>
    <s v="Sombaria Government Senior Secondary School"/>
    <s v="Daramdin"/>
    <s v="NA"/>
    <x v="12"/>
    <x v="1"/>
    <x v="3"/>
    <s v="Married"/>
  </r>
  <r>
    <x v="3"/>
    <s v="SOMBAREY GOVERNMENT SENIOR SECONDARY SCHOOL"/>
    <x v="11340"/>
    <x v="8694"/>
    <x v="1"/>
    <d v="1971-12-12T00:00:00"/>
    <x v="3"/>
    <x v="5"/>
    <n v="28"/>
    <x v="0"/>
    <s v="Regular"/>
    <x v="147"/>
    <s v="Daramdin Brc"/>
    <s v="Sombaria Government Senior Secondary School"/>
    <s v="Daramdin"/>
    <s v="1352/DC(W)"/>
    <x v="12"/>
    <x v="1"/>
    <x v="3"/>
    <s v="Ummarried"/>
  </r>
  <r>
    <x v="3"/>
    <s v="SOMBAREY GOVERNMENT SENIOR SECONDARY SCHOOL"/>
    <x v="11341"/>
    <x v="8832"/>
    <x v="0"/>
    <d v="1981-08-16T00:00:00"/>
    <x v="1"/>
    <x v="1"/>
    <n v="3"/>
    <x v="0"/>
    <s v="ADHOC"/>
    <x v="5"/>
    <s v="Daramdin Brc"/>
    <s v="Sombaria Government Senior Secondary School"/>
    <s v="Daramdin"/>
    <s v="520/DC(W)"/>
    <x v="6"/>
    <x v="2"/>
    <x v="0"/>
    <s v="Married"/>
  </r>
  <r>
    <x v="3"/>
    <s v="SOMBAREY GOVERNMENT SENIOR SECONDARY SCHOOL"/>
    <x v="11342"/>
    <x v="2818"/>
    <x v="0"/>
    <d v="1961-05-14T00:00:00"/>
    <x v="1"/>
    <x v="2"/>
    <n v="3"/>
    <x v="0"/>
    <s v="Regular"/>
    <x v="461"/>
    <s v="Daramdin Brc"/>
    <s v="Sombaria Government Senior Secondary School"/>
    <s v="Daramdin"/>
    <s v="NA"/>
    <x v="1"/>
    <x v="1"/>
    <x v="1"/>
    <s v="Married"/>
  </r>
  <r>
    <x v="3"/>
    <s v="SOMBAREY GOVERNMENT SENIOR SECONDARY SCHOOL"/>
    <x v="11343"/>
    <x v="8833"/>
    <x v="1"/>
    <d v="1976-01-08T00:00:00"/>
    <x v="45"/>
    <x v="5"/>
    <n v="70"/>
    <x v="1"/>
    <s v="Regular"/>
    <x v="826"/>
    <s v="Daramdin Brc"/>
    <s v="Sombaria Government Senior Secondary School"/>
    <s v="Daramdin"/>
    <s v="NA"/>
    <x v="12"/>
    <x v="1"/>
    <x v="3"/>
    <s v="Married"/>
  </r>
  <r>
    <x v="3"/>
    <s v="SOMBAREY GOVERNMENT SENIOR SECONDARY SCHOOL"/>
    <x v="11344"/>
    <x v="8834"/>
    <x v="1"/>
    <d v="1980-06-04T00:00:00"/>
    <x v="1"/>
    <x v="2"/>
    <n v="3"/>
    <x v="0"/>
    <s v="Regular"/>
    <x v="299"/>
    <s v="Daramdin Brc"/>
    <s v="Sombaria Government Senior Secondary School"/>
    <s v="Daramdin"/>
    <s v="NA"/>
    <x v="8"/>
    <x v="2"/>
    <x v="0"/>
    <s v="Ummarried"/>
  </r>
  <r>
    <x v="3"/>
    <s v="SOMBAREY GOVERNMENT SENIOR SECONDARY SCHOOL"/>
    <x v="11345"/>
    <x v="8835"/>
    <x v="0"/>
    <d v="1967-04-14T00:00:00"/>
    <x v="0"/>
    <x v="11"/>
    <n v="83"/>
    <x v="0"/>
    <s v="Regular"/>
    <x v="764"/>
    <s v="Daramdin Brc"/>
    <s v="Sombaria Government Senior Secondary School"/>
    <s v="Daramdin"/>
    <s v="461 VOL NO. XV"/>
    <x v="12"/>
    <x v="1"/>
    <x v="2"/>
    <s v="Married"/>
  </r>
  <r>
    <x v="3"/>
    <s v="SOMBAREY GOVERNMENT SENIOR SECONDARY SCHOOL"/>
    <x v="11346"/>
    <x v="8836"/>
    <x v="1"/>
    <d v="1968-08-26T00:00:00"/>
    <x v="1"/>
    <x v="2"/>
    <n v="3"/>
    <x v="0"/>
    <s v="Regular"/>
    <x v="82"/>
    <s v="Daramdin Brc"/>
    <s v="Sombaria Government Senior Secondary School"/>
    <s v="Daramdin"/>
    <s v="788, XV"/>
    <x v="5"/>
    <x v="3"/>
    <x v="0"/>
    <s v="Married"/>
  </r>
  <r>
    <x v="3"/>
    <s v="SOMBAREY GOVERNMENT SENIOR SECONDARY SCHOOL"/>
    <x v="11347"/>
    <x v="1047"/>
    <x v="0"/>
    <d v="1968-01-01T00:00:00"/>
    <x v="0"/>
    <x v="0"/>
    <n v="83"/>
    <x v="0"/>
    <s v="Regular"/>
    <x v="486"/>
    <s v="Daramdin Brc"/>
    <s v="Sombaria Government Senior Secondary School"/>
    <s v="Daramdin"/>
    <s v="111/DC/E/"/>
    <x v="8"/>
    <x v="2"/>
    <x v="0"/>
    <s v="Married"/>
  </r>
  <r>
    <x v="3"/>
    <s v="SOMBAREY GOVERNMENT SENIOR SECONDARY SCHOOL"/>
    <x v="11348"/>
    <x v="8837"/>
    <x v="1"/>
    <d v="1951-02-10T00:00:00"/>
    <x v="0"/>
    <x v="0"/>
    <n v="83"/>
    <x v="0"/>
    <s v="Regular"/>
    <x v="994"/>
    <s v="Daramdin Brc"/>
    <s v="Sombaria Government Senior Secondary School"/>
    <s v="Daramdin"/>
    <s v="XVI/41"/>
    <x v="8"/>
    <x v="2"/>
    <x v="0"/>
    <s v="Married"/>
  </r>
  <r>
    <x v="3"/>
    <s v="SOMBAREY GOVERNMENT SENIOR SECONDARY SCHOOL"/>
    <x v="11349"/>
    <x v="5197"/>
    <x v="0"/>
    <d v="1974-07-28T00:00:00"/>
    <x v="1"/>
    <x v="13"/>
    <n v="3"/>
    <x v="0"/>
    <s v="Regular"/>
    <x v="106"/>
    <s v="Daramdin Brc"/>
    <s v="Sombaria Government Senior Secondary School"/>
    <s v="Daramdin"/>
    <s v="XI/129"/>
    <x v="1"/>
    <x v="1"/>
    <x v="1"/>
    <s v="Married"/>
  </r>
  <r>
    <x v="3"/>
    <s v="SOMBAREY GOVERNMENT SENIOR SECONDARY SCHOOL"/>
    <x v="11350"/>
    <x v="8838"/>
    <x v="1"/>
    <d v="1983-05-07T00:00:00"/>
    <x v="39"/>
    <x v="27"/>
    <n v="4"/>
    <x v="0"/>
    <s v="ADHOC"/>
    <x v="809"/>
    <s v="Daramdin Brc"/>
    <s v="Sombaria Government Senior Secondary School"/>
    <s v="Daramdin"/>
    <s v="XIII"/>
    <x v="8"/>
    <x v="2"/>
    <x v="0"/>
    <s v="Ummarried"/>
  </r>
  <r>
    <x v="3"/>
    <s v="SOMBAREY GOVERNMENT SENIOR SECONDARY SCHOOL"/>
    <x v="11351"/>
    <x v="2969"/>
    <x v="0"/>
    <d v="1957-07-06T00:00:00"/>
    <x v="0"/>
    <x v="0"/>
    <n v="83"/>
    <x v="0"/>
    <s v="Regular"/>
    <x v="398"/>
    <s v="Daramdin Brc"/>
    <s v="Sombaria Government Senior Secondary School"/>
    <s v="Daramdin"/>
    <s v="SL NO. 219 V.N.XVI"/>
    <x v="6"/>
    <x v="2"/>
    <x v="0"/>
    <s v="Ummarried"/>
  </r>
  <r>
    <x v="3"/>
    <s v="SOPAKHA GOVERNMENT SECONDARY SCHOOL"/>
    <x v="11352"/>
    <x v="8038"/>
    <x v="1"/>
    <d v="1985-02-03T00:00:00"/>
    <x v="31"/>
    <x v="6"/>
    <n v="100"/>
    <x v="1"/>
    <s v="ADHOC"/>
    <x v="77"/>
    <s v="Dentam Brc"/>
    <s v="Uttarey Government Secondary School"/>
    <s v="Dentam"/>
    <s v="96 VOL NO XII"/>
    <x v="0"/>
    <x v="0"/>
    <x v="0"/>
    <s v="Ummarried"/>
  </r>
  <r>
    <x v="3"/>
    <s v="SOPAKHA GOVERNMENT SECONDARY SCHOOL"/>
    <x v="11353"/>
    <x v="8839"/>
    <x v="0"/>
    <d v="1983-11-25T00:00:00"/>
    <x v="36"/>
    <x v="5"/>
    <n v="100"/>
    <x v="0"/>
    <s v="ADHOC"/>
    <x v="239"/>
    <s v="Dentam Brc"/>
    <s v="Uttarey Government Secondary School"/>
    <s v="Dentam"/>
    <s v="12456/DCE"/>
    <x v="6"/>
    <x v="2"/>
    <x v="0"/>
    <s v="Ummarried"/>
  </r>
  <r>
    <x v="3"/>
    <s v="SOPAKHA GOVERNMENT SECONDARY SCHOOL"/>
    <x v="11354"/>
    <x v="8840"/>
    <x v="0"/>
    <d v="1988-01-11T00:00:00"/>
    <x v="3"/>
    <x v="2"/>
    <n v="28"/>
    <x v="0"/>
    <s v="ADHOC"/>
    <x v="333"/>
    <s v="Dentam Brc"/>
    <s v="Uttarey Government Secondary School"/>
    <s v="Dentam"/>
    <s v="1027 XII"/>
    <x v="4"/>
    <x v="2"/>
    <x v="0"/>
    <s v="Ummarried"/>
  </r>
  <r>
    <x v="3"/>
    <s v="SOPAKHA GOVERNMENT SECONDARY SCHOOL"/>
    <x v="11355"/>
    <x v="8841"/>
    <x v="1"/>
    <d v="1965-12-23T00:00:00"/>
    <x v="0"/>
    <x v="0"/>
    <n v="83"/>
    <x v="0"/>
    <s v="Regular"/>
    <x v="774"/>
    <s v="Dentam Brc"/>
    <s v="Uttarey Government Secondary School"/>
    <s v="Dentam"/>
    <s v="2194DC/W"/>
    <x v="6"/>
    <x v="2"/>
    <x v="0"/>
    <s v="Married"/>
  </r>
  <r>
    <x v="3"/>
    <s v="SOPAKHA GOVERNMENT SECONDARY SCHOOL"/>
    <x v="11356"/>
    <x v="2384"/>
    <x v="1"/>
    <d v="1988-06-07T00:00:00"/>
    <x v="76"/>
    <x v="5"/>
    <n v="90"/>
    <x v="0"/>
    <s v="ADHOC"/>
    <x v="460"/>
    <s v="Dentam Brc"/>
    <s v="Uttarey Government Secondary School"/>
    <s v="Dentam"/>
    <s v="1248 DC/W"/>
    <x v="6"/>
    <x v="2"/>
    <x v="0"/>
    <s v="Ummarried"/>
  </r>
  <r>
    <x v="3"/>
    <s v="SOPAKHA GOVERNMENT SECONDARY SCHOOL"/>
    <x v="11357"/>
    <x v="7282"/>
    <x v="1"/>
    <d v="1962-09-15T00:00:00"/>
    <x v="0"/>
    <x v="0"/>
    <n v="83"/>
    <x v="0"/>
    <s v="Regular"/>
    <x v="234"/>
    <s v="Dentam Brc"/>
    <s v="Uttarey Government Secondary School"/>
    <s v="Dentam"/>
    <n v="882"/>
    <x v="12"/>
    <x v="1"/>
    <x v="3"/>
    <s v="Married"/>
  </r>
  <r>
    <x v="3"/>
    <s v="SOPAKHA GOVERNMENT SECONDARY SCHOOL"/>
    <x v="11358"/>
    <x v="8842"/>
    <x v="1"/>
    <d v="1956-01-01T00:00:00"/>
    <x v="1"/>
    <x v="2"/>
    <n v="3"/>
    <x v="0"/>
    <s v="Regular"/>
    <x v="977"/>
    <s v="Dentam Brc"/>
    <s v="Uttarey Government Secondary School"/>
    <s v="Dentam"/>
    <s v="369/VOL.NO.V"/>
    <x v="8"/>
    <x v="2"/>
    <x v="0"/>
    <s v="Married"/>
  </r>
  <r>
    <x v="3"/>
    <s v="SOPAKHA GOVERNMENT SECONDARY SCHOOL"/>
    <x v="11359"/>
    <x v="8843"/>
    <x v="1"/>
    <d v="1960-09-15T00:00:00"/>
    <x v="6"/>
    <x v="5"/>
    <n v="70"/>
    <x v="1"/>
    <s v="Regular"/>
    <x v="133"/>
    <s v="Dentam Brc"/>
    <s v="Uttarey Government Secondary School"/>
    <s v="Dentam"/>
    <n v="557"/>
    <x v="11"/>
    <x v="1"/>
    <x v="1"/>
    <s v="Married"/>
  </r>
  <r>
    <x v="3"/>
    <s v="SOPAKHA GOVERNMENT SECONDARY SCHOOL"/>
    <x v="11360"/>
    <x v="8844"/>
    <x v="0"/>
    <d v="1976-04-15T00:00:00"/>
    <x v="0"/>
    <x v="5"/>
    <n v="83"/>
    <x v="0"/>
    <s v="ADHOC"/>
    <x v="46"/>
    <s v="Dentam Brc"/>
    <s v="Uttarey Government Secondary School"/>
    <s v="Dentam"/>
    <s v="2878/DCW"/>
    <x v="4"/>
    <x v="2"/>
    <x v="0"/>
    <s v="Married"/>
  </r>
  <r>
    <x v="3"/>
    <s v="SOPAKHA GOVERNMENT SECONDARY SCHOOL"/>
    <x v="11361"/>
    <x v="6820"/>
    <x v="0"/>
    <d v="1979-01-13T00:00:00"/>
    <x v="1"/>
    <x v="1"/>
    <n v="3"/>
    <x v="0"/>
    <s v="ADHOC"/>
    <x v="827"/>
    <s v="Dentam Brc"/>
    <s v="Uttarey Government Secondary School"/>
    <s v="Dentam"/>
    <s v="SL.NO.112/VOL.NO.XII"/>
    <x v="6"/>
    <x v="2"/>
    <x v="0"/>
    <s v="Married"/>
  </r>
  <r>
    <x v="3"/>
    <s v="SOPAKHA GOVERNMENT SECONDARY SCHOOL"/>
    <x v="11362"/>
    <x v="8845"/>
    <x v="1"/>
    <d v="1980-12-09T00:00:00"/>
    <x v="1"/>
    <x v="3"/>
    <n v="3"/>
    <x v="0"/>
    <s v="ADHOC"/>
    <x v="482"/>
    <s v="Dentam Brc"/>
    <s v="Uttarey Government Secondary School"/>
    <s v="Dentam"/>
    <s v="SL.NO.231"/>
    <x v="3"/>
    <x v="0"/>
    <x v="0"/>
    <s v="Married"/>
  </r>
  <r>
    <x v="3"/>
    <s v="SOPAKHA GOVERNMENT SECONDARY SCHOOL"/>
    <x v="11363"/>
    <x v="8846"/>
    <x v="1"/>
    <d v="1971-12-12T00:00:00"/>
    <x v="4"/>
    <x v="11"/>
    <n v="100"/>
    <x v="0"/>
    <s v="Regular"/>
    <x v="843"/>
    <s v="Dentam Brc"/>
    <s v="Uttarey Government Secondary School"/>
    <s v="Dentam"/>
    <s v="798/DC/W"/>
    <x v="12"/>
    <x v="1"/>
    <x v="3"/>
    <s v="Married"/>
  </r>
  <r>
    <x v="3"/>
    <s v="Soreng BAC"/>
    <x v="11364"/>
    <x v="8847"/>
    <x v="1"/>
    <d v="1980-04-06T00:00:00"/>
    <x v="129"/>
    <x v="5"/>
    <n v="30"/>
    <x v="1"/>
    <s v="Regular"/>
    <x v="445"/>
    <s v="NA"/>
    <s v="NA"/>
    <s v="Soreng"/>
    <s v="1275/DC(W)"/>
    <x v="15"/>
    <x v="0"/>
    <x v="0"/>
    <s v="Married"/>
  </r>
  <r>
    <x v="3"/>
    <s v="Soreng BAC"/>
    <x v="11365"/>
    <x v="7698"/>
    <x v="1"/>
    <d v="1966-09-10T00:00:00"/>
    <x v="30"/>
    <x v="5"/>
    <n v="50"/>
    <x v="1"/>
    <s v="Regular"/>
    <x v="301"/>
    <s v="NA"/>
    <s v="NA"/>
    <s v="Soreng"/>
    <n v="1307"/>
    <x v="12"/>
    <x v="1"/>
    <x v="0"/>
    <s v="Married"/>
  </r>
  <r>
    <x v="3"/>
    <s v="Soreng BAC"/>
    <x v="11366"/>
    <x v="8848"/>
    <x v="1"/>
    <d v="1952-08-10T00:00:00"/>
    <x v="64"/>
    <x v="5"/>
    <n v="10"/>
    <x v="1"/>
    <s v="Regular"/>
    <x v="850"/>
    <s v="NA"/>
    <s v="NA"/>
    <s v="Soreng"/>
    <s v="NA"/>
    <x v="12"/>
    <x v="1"/>
    <x v="0"/>
    <s v="Married"/>
  </r>
  <r>
    <x v="3"/>
    <s v="Soreng BAC"/>
    <x v="11367"/>
    <x v="8849"/>
    <x v="1"/>
    <d v="1983-03-20T00:00:00"/>
    <x v="44"/>
    <x v="5"/>
    <n v="15"/>
    <x v="1"/>
    <s v="Regular"/>
    <x v="873"/>
    <s v="NA"/>
    <s v="NA"/>
    <s v="Soreng"/>
    <s v="2818/DC/W"/>
    <x v="12"/>
    <x v="1"/>
    <x v="2"/>
    <s v="Ummarried"/>
  </r>
  <r>
    <x v="3"/>
    <s v="Soreng BAC"/>
    <x v="11368"/>
    <x v="8850"/>
    <x v="1"/>
    <d v="1958-04-11T00:00:00"/>
    <x v="42"/>
    <x v="5"/>
    <n v="35"/>
    <x v="1"/>
    <s v="Regular"/>
    <x v="776"/>
    <s v="NA"/>
    <s v="NA"/>
    <s v="Soreng"/>
    <s v="SL.NO.125/VOL.NO.XIV"/>
    <x v="2"/>
    <x v="0"/>
    <x v="2"/>
    <s v="Married"/>
  </r>
  <r>
    <x v="3"/>
    <s v="Soreng BAC"/>
    <x v="11369"/>
    <x v="8851"/>
    <x v="0"/>
    <d v="1984-12-26T00:00:00"/>
    <x v="44"/>
    <x v="5"/>
    <n v="15"/>
    <x v="1"/>
    <s v="Regular"/>
    <x v="277"/>
    <s v="NA"/>
    <s v="NA"/>
    <s v="Soreng"/>
    <s v="SL.NO.90/VOL.NO.XVI"/>
    <x v="8"/>
    <x v="2"/>
    <x v="0"/>
    <s v="Ummarried"/>
  </r>
  <r>
    <x v="3"/>
    <s v="SORENG GOVERNMENT SENIOR SECONDARY SCHOOL"/>
    <x v="11370"/>
    <x v="8852"/>
    <x v="0"/>
    <d v="1983-12-13T00:00:00"/>
    <x v="1"/>
    <x v="2"/>
    <n v="3"/>
    <x v="0"/>
    <s v="ADHOC"/>
    <x v="474"/>
    <s v="Soreng Brc"/>
    <s v="Soreng Government Senior Secondary School"/>
    <s v="Soreng"/>
    <s v="NA"/>
    <x v="0"/>
    <x v="0"/>
    <x v="0"/>
    <s v="Ummarried"/>
  </r>
  <r>
    <x v="3"/>
    <s v="SORENG GOVERNMENT SENIOR SECONDARY SCHOOL"/>
    <x v="11371"/>
    <x v="8853"/>
    <x v="0"/>
    <d v="1978-06-26T00:00:00"/>
    <x v="39"/>
    <x v="16"/>
    <n v="4"/>
    <x v="0"/>
    <s v="Regular"/>
    <x v="861"/>
    <s v="Soreng Brc"/>
    <s v="Soreng Government Senior Secondary School"/>
    <s v="Soreng"/>
    <s v="708/II"/>
    <x v="6"/>
    <x v="2"/>
    <x v="0"/>
    <s v="Married"/>
  </r>
  <r>
    <x v="3"/>
    <s v="SORENG GOVERNMENT SENIOR SECONDARY SCHOOL"/>
    <x v="11372"/>
    <x v="257"/>
    <x v="1"/>
    <d v="1981-02-15T00:00:00"/>
    <x v="39"/>
    <x v="23"/>
    <n v="4"/>
    <x v="0"/>
    <s v="ADHOC"/>
    <x v="428"/>
    <s v="Soreng Brc"/>
    <s v="Soreng Government Senior Secondary School"/>
    <s v="Soreng"/>
    <s v="NA"/>
    <x v="8"/>
    <x v="2"/>
    <x v="0"/>
    <s v="Ummarried"/>
  </r>
  <r>
    <x v="3"/>
    <s v="SORENG GOVERNMENT SENIOR SECONDARY SCHOOL"/>
    <x v="11373"/>
    <x v="2853"/>
    <x v="0"/>
    <d v="1962-08-18T00:00:00"/>
    <x v="5"/>
    <x v="5"/>
    <n v="100"/>
    <x v="1"/>
    <s v="Regular"/>
    <x v="153"/>
    <s v="Soreng Brc"/>
    <s v="Soreng Government Senior Secondary School"/>
    <s v="Soreng"/>
    <s v="XV"/>
    <x v="4"/>
    <x v="2"/>
    <x v="0"/>
    <s v="Married"/>
  </r>
  <r>
    <x v="3"/>
    <s v="SORENG GOVERNMENT SENIOR SECONDARY SCHOOL"/>
    <x v="11374"/>
    <x v="8854"/>
    <x v="1"/>
    <d v="1973-02-09T00:00:00"/>
    <x v="33"/>
    <x v="5"/>
    <n v="70"/>
    <x v="1"/>
    <s v="MR"/>
    <x v="413"/>
    <s v="Soreng Brc"/>
    <s v="Soreng Government Senior Secondary School"/>
    <s v="Soreng"/>
    <s v="NA"/>
    <x v="10"/>
    <x v="4"/>
    <x v="0"/>
    <s v="Married"/>
  </r>
  <r>
    <x v="3"/>
    <s v="SORENG GOVERNMENT SENIOR SECONDARY SCHOOL"/>
    <x v="11375"/>
    <x v="8855"/>
    <x v="0"/>
    <d v="1968-01-01T00:00:00"/>
    <x v="33"/>
    <x v="5"/>
    <n v="70"/>
    <x v="1"/>
    <s v="MR"/>
    <x v="774"/>
    <s v="Soreng Brc"/>
    <s v="Soreng Government Senior Secondary School"/>
    <s v="Soreng"/>
    <s v="NA"/>
    <x v="10"/>
    <x v="4"/>
    <x v="0"/>
    <s v="Married"/>
  </r>
  <r>
    <x v="3"/>
    <s v="SORENG GOVERNMENT SENIOR SECONDARY SCHOOL"/>
    <x v="11376"/>
    <x v="1286"/>
    <x v="0"/>
    <d v="1984-02-23T00:00:00"/>
    <x v="39"/>
    <x v="19"/>
    <n v="4"/>
    <x v="0"/>
    <s v="ADHOC"/>
    <x v="145"/>
    <s v="Soreng Brc"/>
    <s v="Soreng Government Senior Secondary School"/>
    <s v="Soreng"/>
    <s v="NA"/>
    <x v="1"/>
    <x v="1"/>
    <x v="1"/>
    <s v="Ummarried"/>
  </r>
  <r>
    <x v="3"/>
    <s v="SORENG GOVERNMENT SENIOR SECONDARY SCHOOL"/>
    <x v="11377"/>
    <x v="8856"/>
    <x v="1"/>
    <d v="1950-10-15T00:00:00"/>
    <x v="4"/>
    <x v="7"/>
    <n v="100"/>
    <x v="0"/>
    <s v="Regular"/>
    <x v="949"/>
    <s v="Soreng Brc"/>
    <s v="Soreng Government Senior Secondary School"/>
    <s v="Soreng"/>
    <s v="NA"/>
    <x v="10"/>
    <x v="4"/>
    <x v="0"/>
    <s v="Married"/>
  </r>
  <r>
    <x v="3"/>
    <s v="SORENG GOVERNMENT SENIOR SECONDARY SCHOOL"/>
    <x v="11378"/>
    <x v="3655"/>
    <x v="0"/>
    <d v="1975-06-18T00:00:00"/>
    <x v="4"/>
    <x v="13"/>
    <n v="100"/>
    <x v="0"/>
    <s v="Regular"/>
    <x v="306"/>
    <s v="Soreng Brc"/>
    <s v="Soreng Government Senior Secondary School"/>
    <s v="Soreng"/>
    <s v="1401/DCE"/>
    <x v="1"/>
    <x v="1"/>
    <x v="1"/>
    <s v="Married"/>
  </r>
  <r>
    <x v="3"/>
    <s v="SORENG GOVERNMENT SENIOR SECONDARY SCHOOL"/>
    <x v="11379"/>
    <x v="1015"/>
    <x v="0"/>
    <d v="1970-12-11T00:00:00"/>
    <x v="0"/>
    <x v="0"/>
    <n v="83"/>
    <x v="0"/>
    <s v="Regular"/>
    <x v="353"/>
    <s v="Soreng Brc"/>
    <s v="Soreng Government Senior Secondary School"/>
    <s v="Soreng"/>
    <s v="XV VOL.NO 1680"/>
    <x v="12"/>
    <x v="1"/>
    <x v="3"/>
    <s v="Married"/>
  </r>
  <r>
    <x v="3"/>
    <s v="SORENG GOVERNMENT SENIOR SECONDARY SCHOOL"/>
    <x v="11380"/>
    <x v="8857"/>
    <x v="1"/>
    <d v="1965-01-01T00:00:00"/>
    <x v="39"/>
    <x v="26"/>
    <n v="4"/>
    <x v="0"/>
    <s v="Regular"/>
    <x v="213"/>
    <s v="Soreng Brc"/>
    <s v="Soreng Government Senior Secondary School"/>
    <s v="Soreng"/>
    <s v="NA"/>
    <x v="10"/>
    <x v="4"/>
    <x v="0"/>
    <s v="Married"/>
  </r>
  <r>
    <x v="3"/>
    <s v="SORENG GOVERNMENT SENIOR SECONDARY SCHOOL"/>
    <x v="11381"/>
    <x v="8858"/>
    <x v="1"/>
    <d v="1960-08-10T00:00:00"/>
    <x v="4"/>
    <x v="11"/>
    <n v="100"/>
    <x v="0"/>
    <s v="Regular"/>
    <x v="256"/>
    <s v="Soreng Brc"/>
    <s v="Soreng Government Senior Secondary School"/>
    <s v="Soreng"/>
    <s v="557/XV"/>
    <x v="12"/>
    <x v="1"/>
    <x v="1"/>
    <s v="Married"/>
  </r>
  <r>
    <x v="3"/>
    <s v="SORENG GOVERNMENT SENIOR SECONDARY SCHOOL"/>
    <x v="11382"/>
    <x v="8859"/>
    <x v="1"/>
    <d v="1956-07-01T00:00:00"/>
    <x v="39"/>
    <x v="13"/>
    <n v="4"/>
    <x v="0"/>
    <s v="Regular"/>
    <x v="777"/>
    <s v="Soreng Brc"/>
    <s v="Soreng Government Senior Secondary School"/>
    <s v="Soreng"/>
    <s v="NA"/>
    <x v="1"/>
    <x v="1"/>
    <x v="1"/>
    <s v="Married"/>
  </r>
  <r>
    <x v="3"/>
    <s v="SORENG GOVERNMENT SENIOR SECONDARY SCHOOL"/>
    <x v="11383"/>
    <x v="8860"/>
    <x v="0"/>
    <d v="1955-03-07T00:00:00"/>
    <x v="4"/>
    <x v="13"/>
    <n v="100"/>
    <x v="0"/>
    <s v="Regular"/>
    <x v="986"/>
    <s v="Soreng Brc"/>
    <s v="Soreng Government Senior Secondary School"/>
    <s v="Soreng"/>
    <s v="196/DC/W /797/V.NO XV"/>
    <x v="6"/>
    <x v="2"/>
    <x v="0"/>
    <s v="Married"/>
  </r>
  <r>
    <x v="3"/>
    <s v="SORENG GOVERNMENT SENIOR SECONDARY SCHOOL"/>
    <x v="11384"/>
    <x v="8861"/>
    <x v="1"/>
    <d v="1965-07-11T00:00:00"/>
    <x v="39"/>
    <x v="30"/>
    <n v="4"/>
    <x v="0"/>
    <s v="Regular"/>
    <x v="424"/>
    <s v="Soreng Brc"/>
    <s v="Soreng Government Senior Secondary School"/>
    <s v="Soreng"/>
    <s v="NA"/>
    <x v="10"/>
    <x v="4"/>
    <x v="0"/>
    <s v="Married"/>
  </r>
  <r>
    <x v="3"/>
    <s v="SORENG GOVERNMENT SENIOR SECONDARY SCHOOL"/>
    <x v="11385"/>
    <x v="8862"/>
    <x v="0"/>
    <d v="1966-04-22T00:00:00"/>
    <x v="6"/>
    <x v="5"/>
    <n v="70"/>
    <x v="1"/>
    <s v="Regular"/>
    <x v="6"/>
    <s v="Soreng Brc"/>
    <s v="Soreng Government Senior Secondary School"/>
    <s v="Soreng"/>
    <n v="227"/>
    <x v="7"/>
    <x v="1"/>
    <x v="1"/>
    <s v="Married"/>
  </r>
  <r>
    <x v="3"/>
    <s v="SORENG GOVERNMENT SENIOR SECONDARY SCHOOL"/>
    <x v="11386"/>
    <x v="8863"/>
    <x v="1"/>
    <d v="1979-06-15T00:00:00"/>
    <x v="49"/>
    <x v="5"/>
    <n v="75"/>
    <x v="1"/>
    <s v="Regular"/>
    <x v="66"/>
    <s v="Soreng Brc"/>
    <s v="Soreng Government Senior Secondary School"/>
    <s v="Soreng"/>
    <s v="NA"/>
    <x v="12"/>
    <x v="1"/>
    <x v="0"/>
    <s v="Married"/>
  </r>
  <r>
    <x v="3"/>
    <s v="SORENG GOVERNMENT SENIOR SECONDARY SCHOOL"/>
    <x v="11387"/>
    <x v="8864"/>
    <x v="0"/>
    <d v="1986-03-24T00:00:00"/>
    <x v="39"/>
    <x v="27"/>
    <n v="4"/>
    <x v="0"/>
    <s v="ADHOC"/>
    <x v="906"/>
    <s v="Soreng Brc"/>
    <s v="Soreng Government Senior Secondary School"/>
    <s v="Soreng"/>
    <s v="NA"/>
    <x v="8"/>
    <x v="2"/>
    <x v="0"/>
    <s v="Ummarried"/>
  </r>
  <r>
    <x v="3"/>
    <s v="SORENG GOVERNMENT SENIOR SECONDARY SCHOOL"/>
    <x v="11388"/>
    <x v="7501"/>
    <x v="0"/>
    <d v="1987-12-06T00:00:00"/>
    <x v="30"/>
    <x v="10"/>
    <n v="50"/>
    <x v="1"/>
    <s v="ADHOC"/>
    <x v="402"/>
    <s v="Soreng Brc"/>
    <s v="Soreng Government Senior Secondary School"/>
    <s v="Soreng"/>
    <s v="NA"/>
    <x v="2"/>
    <x v="0"/>
    <x v="0"/>
    <s v="Ummarried"/>
  </r>
  <r>
    <x v="3"/>
    <s v="SORENG GOVERNMENT SENIOR SECONDARY SCHOOL"/>
    <x v="11389"/>
    <x v="8865"/>
    <x v="1"/>
    <d v="1951-11-15T00:00:00"/>
    <x v="39"/>
    <x v="24"/>
    <n v="4"/>
    <x v="0"/>
    <s v="Regular"/>
    <x v="865"/>
    <s v="Soreng Brc"/>
    <s v="Soreng Government Senior Secondary School"/>
    <s v="Soreng"/>
    <s v="NA"/>
    <x v="10"/>
    <x v="4"/>
    <x v="0"/>
    <s v="Married"/>
  </r>
  <r>
    <x v="3"/>
    <s v="SORENG GOVERNMENT SENIOR SECONDARY SCHOOL"/>
    <x v="11390"/>
    <x v="8866"/>
    <x v="0"/>
    <d v="1967-03-08T00:00:00"/>
    <x v="0"/>
    <x v="0"/>
    <n v="83"/>
    <x v="0"/>
    <s v="Regular"/>
    <x v="32"/>
    <s v="Soreng Brc"/>
    <s v="Soreng Government Senior Secondary School"/>
    <s v="Soreng"/>
    <n v="3463"/>
    <x v="4"/>
    <x v="2"/>
    <x v="0"/>
    <s v="Married"/>
  </r>
  <r>
    <x v="3"/>
    <s v="SORENG GOVERNMENT SENIOR SECONDARY SCHOOL"/>
    <x v="11391"/>
    <x v="8867"/>
    <x v="1"/>
    <d v="1967-10-26T00:00:00"/>
    <x v="1"/>
    <x v="2"/>
    <n v="3"/>
    <x v="0"/>
    <s v="Regular"/>
    <x v="24"/>
    <s v="Soreng Brc"/>
    <s v="Soreng Government Senior Secondary School"/>
    <s v="Soreng"/>
    <s v="NA"/>
    <x v="8"/>
    <x v="2"/>
    <x v="0"/>
    <s v="Married"/>
  </r>
  <r>
    <x v="3"/>
    <s v="SORENG GOVERNMENT SENIOR SECONDARY SCHOOL"/>
    <x v="11392"/>
    <x v="8868"/>
    <x v="1"/>
    <d v="1952-05-23T00:00:00"/>
    <x v="0"/>
    <x v="0"/>
    <n v="83"/>
    <x v="0"/>
    <s v="Regular"/>
    <x v="665"/>
    <s v="Soreng Brc"/>
    <s v="Soreng Government Senior Secondary School"/>
    <s v="Soreng"/>
    <s v="265 V.NO XIV"/>
    <x v="5"/>
    <x v="3"/>
    <x v="2"/>
    <s v="Married"/>
  </r>
  <r>
    <x v="3"/>
    <s v="SORENG GOVERNMENT SENIOR SECONDARY SCHOOL"/>
    <x v="11393"/>
    <x v="8869"/>
    <x v="1"/>
    <d v="1971-12-15T00:00:00"/>
    <x v="39"/>
    <x v="21"/>
    <n v="4"/>
    <x v="0"/>
    <s v="Regular"/>
    <x v="843"/>
    <s v="Soreng Brc"/>
    <s v="Soreng Government Senior Secondary School"/>
    <s v="Soreng"/>
    <s v="NA"/>
    <x v="6"/>
    <x v="2"/>
    <x v="0"/>
    <s v="Married"/>
  </r>
  <r>
    <x v="3"/>
    <s v="SORENG GOVERNMENT SENIOR SECONDARY SCHOOL"/>
    <x v="11394"/>
    <x v="810"/>
    <x v="0"/>
    <d v="1966-05-14T00:00:00"/>
    <x v="1"/>
    <x v="2"/>
    <n v="3"/>
    <x v="0"/>
    <s v="Regular"/>
    <x v="141"/>
    <s v="Soreng Brc"/>
    <s v="Soreng Government Senior Secondary School"/>
    <s v="Soreng"/>
    <n v="22249"/>
    <x v="8"/>
    <x v="2"/>
    <x v="0"/>
    <s v="Married"/>
  </r>
  <r>
    <x v="3"/>
    <s v="SORENG GOVERNMENT SENIOR SECONDARY SCHOOL"/>
    <x v="11395"/>
    <x v="810"/>
    <x v="0"/>
    <d v="1956-09-03T00:00:00"/>
    <x v="5"/>
    <x v="5"/>
    <n v="100"/>
    <x v="1"/>
    <s v="Regular"/>
    <x v="800"/>
    <s v="Soreng Brc"/>
    <s v="Soreng Government Senior Secondary School"/>
    <s v="Soreng"/>
    <s v="722/DCE"/>
    <x v="8"/>
    <x v="2"/>
    <x v="0"/>
    <s v="Married"/>
  </r>
  <r>
    <x v="3"/>
    <s v="SORENG GOVERNMENT SENIOR SECONDARY SCHOOL"/>
    <x v="11396"/>
    <x v="8870"/>
    <x v="0"/>
    <d v="1960-11-24T00:00:00"/>
    <x v="0"/>
    <x v="0"/>
    <n v="83"/>
    <x v="0"/>
    <s v="Regular"/>
    <x v="787"/>
    <s v="Soreng Brc"/>
    <s v="Soreng Government Senior Secondary School"/>
    <s v="Soreng"/>
    <s v="SL NO 290, VOL XV"/>
    <x v="7"/>
    <x v="1"/>
    <x v="1"/>
    <s v="Married"/>
  </r>
  <r>
    <x v="3"/>
    <s v="SORENG GOVERNMENT SENIOR SECONDARY SCHOOL"/>
    <x v="11397"/>
    <x v="617"/>
    <x v="0"/>
    <d v="1985-09-10T00:00:00"/>
    <x v="39"/>
    <x v="16"/>
    <n v="4"/>
    <x v="0"/>
    <s v="ADHOC"/>
    <x v="403"/>
    <s v="Soreng Brc"/>
    <s v="Soreng Government Senior Secondary School"/>
    <s v="Soreng"/>
    <s v="NA"/>
    <x v="0"/>
    <x v="0"/>
    <x v="0"/>
    <s v="Ummarried"/>
  </r>
  <r>
    <x v="3"/>
    <s v="SORENG GOVERNMENT SENIOR SECONDARY SCHOOL"/>
    <x v="11398"/>
    <x v="8871"/>
    <x v="0"/>
    <d v="1962-03-03T00:00:00"/>
    <x v="0"/>
    <x v="0"/>
    <n v="83"/>
    <x v="0"/>
    <s v="Regular"/>
    <x v="336"/>
    <s v="Soreng Brc"/>
    <s v="Soreng Government Senior Secondary School"/>
    <s v="Soreng"/>
    <n v="225"/>
    <x v="7"/>
    <x v="1"/>
    <x v="1"/>
    <s v="Married"/>
  </r>
  <r>
    <x v="3"/>
    <s v="SORENG GOVERNMENT SENIOR SECONDARY SCHOOL"/>
    <x v="11399"/>
    <x v="8872"/>
    <x v="1"/>
    <d v="1965-05-16T00:00:00"/>
    <x v="0"/>
    <x v="22"/>
    <n v="83"/>
    <x v="0"/>
    <s v="Regular"/>
    <x v="76"/>
    <s v="Soreng Brc"/>
    <s v="Soreng Government Senior Secondary School"/>
    <s v="Soreng"/>
    <s v="S.NO. 126 V.NO XIII"/>
    <x v="9"/>
    <x v="1"/>
    <x v="1"/>
    <s v="Married"/>
  </r>
  <r>
    <x v="3"/>
    <s v="SORENG GOVERNMENT SENIOR SECONDARY SCHOOL"/>
    <x v="11400"/>
    <x v="8873"/>
    <x v="1"/>
    <d v="1979-03-04T00:00:00"/>
    <x v="3"/>
    <x v="2"/>
    <n v="28"/>
    <x v="0"/>
    <s v="Regular"/>
    <x v="411"/>
    <s v="Soreng Brc"/>
    <s v="Soreng Government Senior Secondary School"/>
    <s v="Soreng"/>
    <s v="1395/DCE"/>
    <x v="1"/>
    <x v="1"/>
    <x v="1"/>
    <s v="Married"/>
  </r>
  <r>
    <x v="3"/>
    <s v="SORENG GOVERNMENT SENIOR SECONDARY SCHOOL"/>
    <x v="11401"/>
    <x v="7045"/>
    <x v="1"/>
    <d v="1979-04-04T00:00:00"/>
    <x v="6"/>
    <x v="5"/>
    <n v="70"/>
    <x v="1"/>
    <s v="Regular"/>
    <x v="780"/>
    <s v="Soreng Brc"/>
    <s v="Soreng Government Senior Secondary School"/>
    <s v="Soreng"/>
    <s v="NA"/>
    <x v="12"/>
    <x v="1"/>
    <x v="1"/>
    <s v="Married"/>
  </r>
  <r>
    <x v="3"/>
    <s v="SORENG GOVERNMENT SENIOR SECONDARY SCHOOL"/>
    <x v="11402"/>
    <x v="6058"/>
    <x v="1"/>
    <d v="1974-04-05T00:00:00"/>
    <x v="39"/>
    <x v="5"/>
    <n v="4"/>
    <x v="0"/>
    <s v="Regular"/>
    <x v="154"/>
    <s v="Soreng Brc"/>
    <s v="Soreng Government Senior Secondary School"/>
    <s v="Soreng"/>
    <s v="11043/DCW"/>
    <x v="8"/>
    <x v="2"/>
    <x v="0"/>
    <s v="Married"/>
  </r>
  <r>
    <x v="3"/>
    <s v="SORENG GOVERNMENT SENIOR SECONDARY SCHOOL"/>
    <x v="11403"/>
    <x v="2328"/>
    <x v="1"/>
    <d v="1974-11-17T00:00:00"/>
    <x v="12"/>
    <x v="5"/>
    <n v="11"/>
    <x v="1"/>
    <s v="MR"/>
    <x v="58"/>
    <s v="Soreng Brc"/>
    <s v="Soreng Government Senior Secondary School"/>
    <s v="Soreng"/>
    <s v="242/DC/W"/>
    <x v="0"/>
    <x v="0"/>
    <x v="0"/>
    <s v="Married"/>
  </r>
  <r>
    <x v="3"/>
    <s v="SORENG GOVERNMENT SENIOR SECONDARY SCHOOL"/>
    <x v="11404"/>
    <x v="3603"/>
    <x v="0"/>
    <d v="1974-11-29T00:00:00"/>
    <x v="39"/>
    <x v="1"/>
    <n v="4"/>
    <x v="0"/>
    <s v="Regular"/>
    <x v="102"/>
    <s v="Soreng Brc"/>
    <s v="Soreng Government Senior Secondary School"/>
    <s v="Soreng"/>
    <s v="503,V.NO XII"/>
    <x v="8"/>
    <x v="2"/>
    <x v="0"/>
    <s v="Married"/>
  </r>
  <r>
    <x v="3"/>
    <s v="SORENG GOVERNMENT SENIOR SECONDARY SCHOOL"/>
    <x v="11405"/>
    <x v="7321"/>
    <x v="1"/>
    <d v="1985-03-16T00:00:00"/>
    <x v="27"/>
    <x v="5"/>
    <n v="70"/>
    <x v="1"/>
    <s v="Regular"/>
    <x v="801"/>
    <s v="Soreng Brc"/>
    <s v="Soreng Government Senior Secondary School"/>
    <s v="Soreng"/>
    <s v="XV/137"/>
    <x v="12"/>
    <x v="1"/>
    <x v="0"/>
    <s v="Married"/>
  </r>
  <r>
    <x v="3"/>
    <s v="SORENG GOVERNMENT SENIOR SECONDARY SCHOOL"/>
    <x v="11406"/>
    <x v="8874"/>
    <x v="0"/>
    <d v="1960-01-18T00:00:00"/>
    <x v="0"/>
    <x v="0"/>
    <n v="83"/>
    <x v="0"/>
    <s v="Regular"/>
    <x v="79"/>
    <s v="Soreng Brc"/>
    <s v="Soreng Government Senior Secondary School"/>
    <s v="Soreng"/>
    <s v="421 V.NO XIII"/>
    <x v="2"/>
    <x v="0"/>
    <x v="1"/>
    <s v="Married"/>
  </r>
  <r>
    <x v="3"/>
    <s v="SORENG GOVERNMENT SENIOR SECONDARY SCHOOL"/>
    <x v="11407"/>
    <x v="8875"/>
    <x v="0"/>
    <d v="1959-03-18T00:00:00"/>
    <x v="0"/>
    <x v="0"/>
    <n v="83"/>
    <x v="0"/>
    <s v="Regular"/>
    <x v="319"/>
    <s v="Soreng Brc"/>
    <s v="Soreng Government Senior Secondary School"/>
    <s v="Soreng"/>
    <n v="544"/>
    <x v="12"/>
    <x v="1"/>
    <x v="2"/>
    <s v="Married"/>
  </r>
  <r>
    <x v="3"/>
    <s v="SORENG GOVERNMENT SENIOR SECONDARY SCHOOL"/>
    <x v="11408"/>
    <x v="2001"/>
    <x v="1"/>
    <d v="1965-05-11T00:00:00"/>
    <x v="1"/>
    <x v="22"/>
    <n v="3"/>
    <x v="0"/>
    <s v="Regular"/>
    <x v="76"/>
    <s v="Soreng Brc"/>
    <s v="Soreng Government Senior Secondary School"/>
    <s v="Soreng"/>
    <s v="NA"/>
    <x v="9"/>
    <x v="1"/>
    <x v="2"/>
    <s v="Married"/>
  </r>
  <r>
    <x v="3"/>
    <s v="SORENG GOVERNMENT SENIOR SECONDARY SCHOOL"/>
    <x v="11409"/>
    <x v="8876"/>
    <x v="1"/>
    <d v="1964-11-15T00:00:00"/>
    <x v="6"/>
    <x v="5"/>
    <n v="70"/>
    <x v="1"/>
    <s v="Regular"/>
    <x v="313"/>
    <s v="Soreng Brc"/>
    <s v="Soreng Government Senior Secondary School"/>
    <s v="Soreng"/>
    <n v="0"/>
    <x v="0"/>
    <x v="0"/>
    <x v="2"/>
    <s v="Married"/>
  </r>
  <r>
    <x v="3"/>
    <s v="SORENG GOVERNMENT SENIOR SECONDARY SCHOOL"/>
    <x v="11410"/>
    <x v="8877"/>
    <x v="1"/>
    <d v="1952-09-20T00:00:00"/>
    <x v="1"/>
    <x v="2"/>
    <n v="3"/>
    <x v="0"/>
    <s v="Regular"/>
    <x v="903"/>
    <s v="Soreng Brc"/>
    <s v="Soreng Government Senior Secondary School"/>
    <s v="Soreng"/>
    <s v="NA"/>
    <x v="0"/>
    <x v="0"/>
    <x v="0"/>
    <s v="Married"/>
  </r>
  <r>
    <x v="3"/>
    <s v="SORENG GOVERNMENT SENIOR SECONDARY SCHOOL"/>
    <x v="11411"/>
    <x v="8878"/>
    <x v="1"/>
    <d v="1964-02-22T00:00:00"/>
    <x v="43"/>
    <x v="5"/>
    <n v="10"/>
    <x v="1"/>
    <s v="Regular"/>
    <x v="29"/>
    <s v="Soreng Brc"/>
    <s v="Soreng Government Senior Secondary School"/>
    <s v="Soreng"/>
    <s v="708/XIV"/>
    <x v="7"/>
    <x v="1"/>
    <x v="1"/>
    <s v="Married"/>
  </r>
  <r>
    <x v="3"/>
    <s v="SORENG GOVERNMENT SENIOR SECONDARY SCHOOL"/>
    <x v="11412"/>
    <x v="7518"/>
    <x v="1"/>
    <d v="1961-02-18T00:00:00"/>
    <x v="4"/>
    <x v="11"/>
    <n v="100"/>
    <x v="0"/>
    <s v="Regular"/>
    <x v="784"/>
    <s v="Soreng Brc"/>
    <s v="Soreng Government Senior Secondary School"/>
    <s v="Soreng"/>
    <s v="SL.NO 884/V.NO XV"/>
    <x v="12"/>
    <x v="1"/>
    <x v="3"/>
    <s v="Married"/>
  </r>
  <r>
    <x v="3"/>
    <s v="SORENG GOVERNMENT SENIOR SECONDARY SCHOOL"/>
    <x v="11413"/>
    <x v="8429"/>
    <x v="1"/>
    <d v="1973-12-17T00:00:00"/>
    <x v="1"/>
    <x v="1"/>
    <n v="3"/>
    <x v="0"/>
    <s v="Regular"/>
    <x v="532"/>
    <s v="Soreng Brc"/>
    <s v="Soreng Government Senior Secondary School"/>
    <s v="Soreng"/>
    <n v="6654"/>
    <x v="2"/>
    <x v="0"/>
    <x v="1"/>
    <s v="Married"/>
  </r>
  <r>
    <x v="3"/>
    <s v="SORENG GOVERNMENT SENIOR SECONDARY SCHOOL"/>
    <x v="11414"/>
    <x v="8879"/>
    <x v="1"/>
    <d v="1962-06-01T00:00:00"/>
    <x v="39"/>
    <x v="28"/>
    <n v="4"/>
    <x v="0"/>
    <s v="Regular"/>
    <x v="309"/>
    <s v="Soreng Brc"/>
    <s v="Soreng Government Senior Secondary School"/>
    <s v="Soreng"/>
    <s v="NA"/>
    <x v="10"/>
    <x v="4"/>
    <x v="0"/>
    <s v="Married"/>
  </r>
  <r>
    <x v="3"/>
    <s v="SORENG GOVERNMENT SENIOR SECONDARY SCHOOL"/>
    <x v="11415"/>
    <x v="8880"/>
    <x v="0"/>
    <d v="1962-03-07T00:00:00"/>
    <x v="1"/>
    <x v="1"/>
    <n v="3"/>
    <x v="0"/>
    <s v="Regular"/>
    <x v="336"/>
    <s v="Soreng Brc"/>
    <s v="Soreng Government Senior Secondary School"/>
    <s v="Soreng"/>
    <s v="SL.NO. 117 V.NO XIV"/>
    <x v="7"/>
    <x v="1"/>
    <x v="1"/>
    <s v="Married"/>
  </r>
  <r>
    <x v="3"/>
    <s v="SORENG GOVERNMENT SENIOR SECONDARY SCHOOL"/>
    <x v="11416"/>
    <x v="3754"/>
    <x v="0"/>
    <d v="1965-05-24T00:00:00"/>
    <x v="1"/>
    <x v="2"/>
    <n v="3"/>
    <x v="0"/>
    <s v="Regular"/>
    <x v="76"/>
    <s v="Soreng Brc"/>
    <s v="Soreng Government Senior Secondary School"/>
    <s v="Soreng"/>
    <s v="NA"/>
    <x v="7"/>
    <x v="1"/>
    <x v="1"/>
    <s v="Married"/>
  </r>
  <r>
    <x v="3"/>
    <s v="SORENG GOVERNMENT SENIOR SECONDARY SCHOOL"/>
    <x v="11417"/>
    <x v="8881"/>
    <x v="0"/>
    <d v="1955-07-10T00:00:00"/>
    <x v="0"/>
    <x v="0"/>
    <n v="83"/>
    <x v="0"/>
    <s v="Regular"/>
    <x v="891"/>
    <s v="Soreng Brc"/>
    <s v="Soreng Government Senior Secondary School"/>
    <s v="Soreng"/>
    <n v="486"/>
    <x v="7"/>
    <x v="1"/>
    <x v="1"/>
    <s v="Married"/>
  </r>
  <r>
    <x v="3"/>
    <s v="SORENG GOVERNMENT SENIOR SECONDARY SCHOOL"/>
    <x v="11418"/>
    <x v="2624"/>
    <x v="0"/>
    <d v="1985-02-02T00:00:00"/>
    <x v="30"/>
    <x v="10"/>
    <n v="50"/>
    <x v="1"/>
    <s v="Regular"/>
    <x v="77"/>
    <s v="Soreng Brc"/>
    <s v="Soreng Government Senior Secondary School"/>
    <s v="Soreng"/>
    <s v="1202/DC/W"/>
    <x v="12"/>
    <x v="1"/>
    <x v="0"/>
    <s v="Married"/>
  </r>
  <r>
    <x v="3"/>
    <s v="SORENG GOVERNMENT SENIOR SECONDARY SCHOOL"/>
    <x v="11419"/>
    <x v="8882"/>
    <x v="1"/>
    <d v="1978-05-13T00:00:00"/>
    <x v="1"/>
    <x v="3"/>
    <n v="3"/>
    <x v="0"/>
    <s v="Regular"/>
    <x v="44"/>
    <s v="Soreng Brc"/>
    <s v="Soreng Government Senior Secondary School"/>
    <s v="Soreng"/>
    <s v="SL NO 357/VOL XII"/>
    <x v="12"/>
    <x v="1"/>
    <x v="0"/>
    <s v="Married"/>
  </r>
  <r>
    <x v="3"/>
    <s v="SORENG GOVERNMENT SENIOR SECONDARY SCHOOL"/>
    <x v="11420"/>
    <x v="3511"/>
    <x v="0"/>
    <d v="1964-08-05T00:00:00"/>
    <x v="1"/>
    <x v="2"/>
    <n v="3"/>
    <x v="0"/>
    <s v="Regular"/>
    <x v="3"/>
    <s v="Soreng Brc"/>
    <s v="Soreng Government Senior Secondary School"/>
    <s v="Soreng"/>
    <n v="450"/>
    <x v="8"/>
    <x v="2"/>
    <x v="0"/>
    <s v="Married"/>
  </r>
  <r>
    <x v="3"/>
    <s v="SORENG GOVERNMENT SENIOR SECONDARY SCHOOL"/>
    <x v="11421"/>
    <x v="8883"/>
    <x v="1"/>
    <d v="1969-07-08T00:00:00"/>
    <x v="1"/>
    <x v="3"/>
    <n v="3"/>
    <x v="0"/>
    <s v="Regular"/>
    <x v="790"/>
    <s v="Soreng Brc"/>
    <s v="Soreng Government Senior Secondary School"/>
    <s v="Soreng"/>
    <s v="NA"/>
    <x v="10"/>
    <x v="4"/>
    <x v="0"/>
    <s v="Married"/>
  </r>
  <r>
    <x v="3"/>
    <s v="SORENG GOVERNMENT SENIOR SECONDARY SCHOOL"/>
    <x v="11422"/>
    <x v="8884"/>
    <x v="1"/>
    <d v="1981-08-15T00:00:00"/>
    <x v="1"/>
    <x v="3"/>
    <n v="3"/>
    <x v="0"/>
    <s v="Regular"/>
    <x v="190"/>
    <s v="Soreng Brc"/>
    <s v="Soreng Government Senior Secondary School"/>
    <s v="Soreng"/>
    <s v="NA"/>
    <x v="21"/>
    <x v="3"/>
    <x v="0"/>
    <s v="Ummarried"/>
  </r>
  <r>
    <x v="3"/>
    <s v="SORENG GOVERNMENT SENIOR SECONDARY SCHOOL"/>
    <x v="11423"/>
    <x v="8885"/>
    <x v="0"/>
    <d v="1985-01-31T00:00:00"/>
    <x v="1"/>
    <x v="2"/>
    <n v="3"/>
    <x v="0"/>
    <s v="Regular"/>
    <x v="840"/>
    <s v="Soreng Brc"/>
    <s v="Soreng Government Senior Secondary School"/>
    <s v="Soreng"/>
    <s v="VOL NO III/124"/>
    <x v="6"/>
    <x v="2"/>
    <x v="0"/>
    <s v="Married"/>
  </r>
  <r>
    <x v="3"/>
    <s v="SUNTALEY GOVERNMENT PRIMARY SCHOOL"/>
    <x v="11424"/>
    <x v="1898"/>
    <x v="1"/>
    <d v="1984-08-13T00:00:00"/>
    <x v="0"/>
    <x v="0"/>
    <n v="83"/>
    <x v="0"/>
    <s v="Regular"/>
    <x v="869"/>
    <s v="Soreng Brc"/>
    <s v="Chumbong Government Secondary School"/>
    <s v="Soreng"/>
    <s v="1321/DC/S"/>
    <x v="0"/>
    <x v="0"/>
    <x v="1"/>
    <s v="Married"/>
  </r>
  <r>
    <x v="3"/>
    <s v="TAFEL GOVERNMENT PRIMARY SCHOOL"/>
    <x v="11425"/>
    <x v="8886"/>
    <x v="0"/>
    <d v="1972-02-14T00:00:00"/>
    <x v="5"/>
    <x v="5"/>
    <n v="100"/>
    <x v="1"/>
    <s v="Regular"/>
    <x v="733"/>
    <s v="Kaluk (Rinchenpong) Brc"/>
    <s v="Hathidhunga Government secondary School"/>
    <s v="Kaluk"/>
    <s v="VOL NO XIII 112/DC/W"/>
    <x v="2"/>
    <x v="0"/>
    <x v="1"/>
    <s v="Married"/>
  </r>
  <r>
    <x v="3"/>
    <s v="TAFEL GOVERNMENT PRIMARY SCHOOL"/>
    <x v="11426"/>
    <x v="8887"/>
    <x v="0"/>
    <d v="1980-06-04T00:00:00"/>
    <x v="4"/>
    <x v="22"/>
    <n v="100"/>
    <x v="0"/>
    <s v="Regular"/>
    <x v="299"/>
    <s v="Kaluk (Rinchenpong) Brc"/>
    <s v="Hathidhunga Government secondary School"/>
    <s v="Kaluk"/>
    <s v="VOL XV, SL NO 660"/>
    <x v="9"/>
    <x v="1"/>
    <x v="1"/>
    <s v="Married"/>
  </r>
  <r>
    <x v="3"/>
    <s v="TAFEL GOVERNMENT PRIMARY SCHOOL"/>
    <x v="11427"/>
    <x v="8888"/>
    <x v="1"/>
    <d v="1956-03-23T00:00:00"/>
    <x v="2"/>
    <x v="14"/>
    <n v="200"/>
    <x v="0"/>
    <s v="Regular"/>
    <x v="819"/>
    <s v="Kaluk (Rinchenpong) Brc"/>
    <s v="Hathidhunga Government secondary School"/>
    <s v="Kaluk"/>
    <s v="VOL NO XV, SL NO 223"/>
    <x v="7"/>
    <x v="1"/>
    <x v="1"/>
    <s v="Married"/>
  </r>
  <r>
    <x v="3"/>
    <s v="TAFEL GOVERNMENT PRIMARY SCHOOL"/>
    <x v="11428"/>
    <x v="8889"/>
    <x v="1"/>
    <d v="1965-10-21T00:00:00"/>
    <x v="2"/>
    <x v="14"/>
    <n v="200"/>
    <x v="0"/>
    <s v="Regular"/>
    <x v="465"/>
    <s v="Kaluk (Rinchenpong) Brc"/>
    <s v="Hathidhunga Government secondary School"/>
    <s v="Kaluk"/>
    <s v="VL NO XIII SL.NO 412"/>
    <x v="2"/>
    <x v="0"/>
    <x v="2"/>
    <s v="Married"/>
  </r>
  <r>
    <x v="3"/>
    <s v="TAFEL GOVERNMENT PRIMARY SCHOOL"/>
    <x v="11429"/>
    <x v="6292"/>
    <x v="1"/>
    <d v="1975-04-02T00:00:00"/>
    <x v="0"/>
    <x v="0"/>
    <n v="83"/>
    <x v="0"/>
    <s v="Regular"/>
    <x v="227"/>
    <s v="Kaluk (Rinchenpong) Brc"/>
    <s v="Hathidhunga Government secondary School"/>
    <s v="Kaluk"/>
    <s v="VOL XI, SL NO 142"/>
    <x v="0"/>
    <x v="0"/>
    <x v="0"/>
    <s v="Married"/>
  </r>
  <r>
    <x v="3"/>
    <s v="TAFEL GOVERNMENT PRIMARY SCHOOL"/>
    <x v="11430"/>
    <x v="8890"/>
    <x v="0"/>
    <d v="1990-10-01T00:00:00"/>
    <x v="0"/>
    <x v="0"/>
    <n v="83"/>
    <x v="0"/>
    <s v="ADHOC"/>
    <x v="731"/>
    <s v="Kaluk (Rinchenpong) Brc"/>
    <s v="Hathidhunga Government secondary School"/>
    <s v="Kaluk"/>
    <s v="NA"/>
    <x v="2"/>
    <x v="0"/>
    <x v="0"/>
    <s v="Ummarried"/>
  </r>
  <r>
    <x v="3"/>
    <s v="TAFEL GOVERNMENT PRIMARY SCHOOL"/>
    <x v="11431"/>
    <x v="8891"/>
    <x v="1"/>
    <d v="1979-06-28T00:00:00"/>
    <x v="0"/>
    <x v="0"/>
    <n v="83"/>
    <x v="0"/>
    <s v="Regular"/>
    <x v="816"/>
    <s v="Kaluk (Rinchenpong) Brc"/>
    <s v="Hathidhunga Government secondary School"/>
    <s v="Kaluk"/>
    <s v="NA"/>
    <x v="1"/>
    <x v="1"/>
    <x v="1"/>
    <s v="Married"/>
  </r>
  <r>
    <x v="3"/>
    <s v="TAFEL GOVERNMENT PRIMARY SCHOOL"/>
    <x v="11432"/>
    <x v="8892"/>
    <x v="0"/>
    <d v="1990-10-01T00:00:00"/>
    <x v="0"/>
    <x v="0"/>
    <n v="83"/>
    <x v="0"/>
    <s v="Others"/>
    <x v="731"/>
    <s v="Kaluk (Rinchenpong) Brc"/>
    <s v="Hathidhunga Government secondary School"/>
    <s v="Kaluk"/>
    <s v="NA"/>
    <x v="2"/>
    <x v="0"/>
    <x v="0"/>
    <s v="Ummarried"/>
  </r>
  <r>
    <x v="3"/>
    <s v="TAFEL GOVERNMENT PRIMARY SCHOOL"/>
    <x v="11433"/>
    <x v="8893"/>
    <x v="1"/>
    <d v="1963-08-10T00:00:00"/>
    <x v="0"/>
    <x v="0"/>
    <n v="83"/>
    <x v="0"/>
    <s v="Regular"/>
    <x v="316"/>
    <s v="Kaluk (Rinchenpong) Brc"/>
    <s v="Hathidhunga Government secondary School"/>
    <s v="Kaluk"/>
    <s v="XII, SL NO 178"/>
    <x v="20"/>
    <x v="0"/>
    <x v="0"/>
    <s v="Married"/>
  </r>
  <r>
    <x v="3"/>
    <s v="TAMATAM GOVERNMENT JUNIOR HIGH SCHOOL"/>
    <x v="11434"/>
    <x v="2473"/>
    <x v="0"/>
    <d v="1977-09-23T00:00:00"/>
    <x v="0"/>
    <x v="0"/>
    <n v="83"/>
    <x v="0"/>
    <s v="Regular"/>
    <x v="357"/>
    <s v="Yuksom Brc"/>
    <s v="Gerethang Government Secondary School"/>
    <s v="Yuksom"/>
    <n v="1954"/>
    <x v="9"/>
    <x v="1"/>
    <x v="1"/>
    <s v="Married"/>
  </r>
  <r>
    <x v="3"/>
    <s v="TAMATAM GOVERNMENT JUNIOR HIGH SCHOOL"/>
    <x v="11435"/>
    <x v="8894"/>
    <x v="0"/>
    <d v="1991-03-31T00:00:00"/>
    <x v="1"/>
    <x v="1"/>
    <n v="3"/>
    <x v="0"/>
    <s v="ADHOC"/>
    <x v="937"/>
    <s v="Yuksom Brc"/>
    <s v="Gerethang Government Secondary School"/>
    <s v="Yuksom"/>
    <s v="1078DC(E)2012"/>
    <x v="0"/>
    <x v="0"/>
    <x v="0"/>
    <s v="Ummarried"/>
  </r>
  <r>
    <x v="3"/>
    <s v="TAMATAM GOVERNMENT JUNIOR HIGH SCHOOL"/>
    <x v="11436"/>
    <x v="8895"/>
    <x v="1"/>
    <d v="1982-01-17T00:00:00"/>
    <x v="1"/>
    <x v="2"/>
    <n v="3"/>
    <x v="0"/>
    <s v="ADHOC"/>
    <x v="143"/>
    <s v="Yuksom Brc"/>
    <s v="Gerethang Government Secondary School"/>
    <s v="Yuksom"/>
    <s v="11835DC(W)"/>
    <x v="7"/>
    <x v="1"/>
    <x v="1"/>
    <s v="Ummarried"/>
  </r>
  <r>
    <x v="3"/>
    <s v="TAMATAM GOVERNMENT JUNIOR HIGH SCHOOL"/>
    <x v="11437"/>
    <x v="8896"/>
    <x v="1"/>
    <d v="1966-11-10T00:00:00"/>
    <x v="0"/>
    <x v="11"/>
    <n v="83"/>
    <x v="0"/>
    <s v="Regular"/>
    <x v="772"/>
    <s v="Yuksom Brc"/>
    <s v="Gerethang Government Secondary School"/>
    <s v="Yuksom"/>
    <s v="308/DCW"/>
    <x v="12"/>
    <x v="1"/>
    <x v="0"/>
    <s v="Married"/>
  </r>
  <r>
    <x v="3"/>
    <s v="TAMATAM GOVERNMENT JUNIOR HIGH SCHOOL"/>
    <x v="11438"/>
    <x v="8897"/>
    <x v="0"/>
    <d v="1965-02-16T00:00:00"/>
    <x v="0"/>
    <x v="0"/>
    <n v="83"/>
    <x v="0"/>
    <s v="Regular"/>
    <x v="265"/>
    <s v="Yuksom Brc"/>
    <s v="Gerethang Government Secondary School"/>
    <s v="Yuksom"/>
    <s v="663/DCW"/>
    <x v="12"/>
    <x v="1"/>
    <x v="0"/>
    <s v="Married"/>
  </r>
  <r>
    <x v="3"/>
    <s v="TAMATAM GOVERNMENT JUNIOR HIGH SCHOOL"/>
    <x v="11439"/>
    <x v="1487"/>
    <x v="0"/>
    <d v="1967-08-08T00:00:00"/>
    <x v="35"/>
    <x v="5"/>
    <n v="101"/>
    <x v="0"/>
    <s v="Regular"/>
    <x v="616"/>
    <s v="Yuksom Brc"/>
    <s v="Gerethang Government Secondary School"/>
    <s v="Yuksom"/>
    <s v="324 VOL NO. XII"/>
    <x v="12"/>
    <x v="1"/>
    <x v="2"/>
    <s v="Married"/>
  </r>
  <r>
    <x v="3"/>
    <s v="TAMATAM GOVERNMENT JUNIOR HIGH SCHOOL"/>
    <x v="11440"/>
    <x v="2340"/>
    <x v="1"/>
    <d v="1967-09-01T00:00:00"/>
    <x v="0"/>
    <x v="0"/>
    <n v="83"/>
    <x v="0"/>
    <s v="Regular"/>
    <x v="236"/>
    <s v="Yuksom Brc"/>
    <s v="Gerethang Government Secondary School"/>
    <s v="Yuksom"/>
    <s v="250 VNO.X"/>
    <x v="8"/>
    <x v="2"/>
    <x v="0"/>
    <s v="Married"/>
  </r>
  <r>
    <x v="3"/>
    <s v="TAMATAM GOVERNMENT JUNIOR HIGH SCHOOL"/>
    <x v="11441"/>
    <x v="8898"/>
    <x v="0"/>
    <d v="1980-06-12T00:00:00"/>
    <x v="0"/>
    <x v="0"/>
    <n v="83"/>
    <x v="0"/>
    <s v="Regular"/>
    <x v="299"/>
    <s v="Yuksom Brc"/>
    <s v="Gerethang Government Secondary School"/>
    <s v="Yuksom"/>
    <n v="375"/>
    <x v="8"/>
    <x v="2"/>
    <x v="0"/>
    <s v="Married"/>
  </r>
  <r>
    <x v="3"/>
    <s v="TAMATAM GOVERNMENT JUNIOR HIGH SCHOOL"/>
    <x v="11442"/>
    <x v="8899"/>
    <x v="1"/>
    <d v="1985-08-15T00:00:00"/>
    <x v="1"/>
    <x v="2"/>
    <n v="3"/>
    <x v="0"/>
    <s v="ADHOC"/>
    <x v="21"/>
    <s v="Yuksom Brc"/>
    <s v="Gerethang Government Secondary School"/>
    <s v="Yuksom"/>
    <s v="2356DC(W)"/>
    <x v="12"/>
    <x v="1"/>
    <x v="0"/>
    <s v="Ummarried"/>
  </r>
  <r>
    <x v="3"/>
    <s v="TAMATAM GOVERNMENT JUNIOR HIGH SCHOOL"/>
    <x v="11443"/>
    <x v="5113"/>
    <x v="0"/>
    <d v="1987-09-28T00:00:00"/>
    <x v="31"/>
    <x v="6"/>
    <n v="100"/>
    <x v="0"/>
    <s v="ADHOC"/>
    <x v="563"/>
    <s v="Yuksom Brc"/>
    <s v="Gerethang Government Secondary School"/>
    <s v="Yuksom"/>
    <s v="980DC(W)"/>
    <x v="2"/>
    <x v="0"/>
    <x v="1"/>
    <s v="Ummarried"/>
  </r>
  <r>
    <x v="3"/>
    <s v="TAMATAM GOVERNMENT JUNIOR HIGH SCHOOL"/>
    <x v="11444"/>
    <x v="8900"/>
    <x v="1"/>
    <d v="1982-12-26T00:00:00"/>
    <x v="1"/>
    <x v="3"/>
    <n v="3"/>
    <x v="0"/>
    <s v="Regular"/>
    <x v="735"/>
    <s v="Yuksom Brc"/>
    <s v="Gerethang Government Secondary School"/>
    <s v="Yuksom"/>
    <s v="NA"/>
    <x v="12"/>
    <x v="1"/>
    <x v="1"/>
    <s v="Married"/>
  </r>
  <r>
    <x v="3"/>
    <s v="TAREYBHIR GOVERNMENT PRIMARY SCHOOL"/>
    <x v="11445"/>
    <x v="281"/>
    <x v="1"/>
    <d v="1960-08-16T00:00:00"/>
    <x v="0"/>
    <x v="0"/>
    <n v="83"/>
    <x v="0"/>
    <s v="Regular"/>
    <x v="256"/>
    <s v="Daramdin Brc"/>
    <s v="Sombaria Government Senior Secondary School"/>
    <s v="Daramdin"/>
    <n v="544"/>
    <x v="0"/>
    <x v="0"/>
    <x v="0"/>
    <s v="Married"/>
  </r>
  <r>
    <x v="3"/>
    <s v="TAREYBHIR GOVERNMENT PRIMARY SCHOOL"/>
    <x v="11446"/>
    <x v="1245"/>
    <x v="1"/>
    <d v="1961-07-09T00:00:00"/>
    <x v="0"/>
    <x v="0"/>
    <n v="83"/>
    <x v="0"/>
    <s v="Regular"/>
    <x v="905"/>
    <s v="Daramdin Brc"/>
    <s v="Sombaria Government Senior Secondary School"/>
    <s v="Daramdin"/>
    <s v="SL NO 186 VOL NO V"/>
    <x v="0"/>
    <x v="0"/>
    <x v="0"/>
    <s v="Married"/>
  </r>
  <r>
    <x v="3"/>
    <s v="TAREYBHIR GOVERNMENT PRIMARY SCHOOL"/>
    <x v="11447"/>
    <x v="8901"/>
    <x v="0"/>
    <d v="1974-09-19T00:00:00"/>
    <x v="35"/>
    <x v="5"/>
    <n v="101"/>
    <x v="0"/>
    <s v="Regular"/>
    <x v="728"/>
    <s v="Daramdin Brc"/>
    <s v="Sombaria Government Senior Secondary School"/>
    <s v="Daramdin"/>
    <n v="281"/>
    <x v="12"/>
    <x v="1"/>
    <x v="0"/>
    <s v="Ummarried"/>
  </r>
  <r>
    <x v="3"/>
    <s v="TAREYBHIR GOVERNMENT PRIMARY SCHOOL"/>
    <x v="11448"/>
    <x v="3727"/>
    <x v="1"/>
    <d v="1963-01-01T00:00:00"/>
    <x v="0"/>
    <x v="0"/>
    <n v="83"/>
    <x v="0"/>
    <s v="Regular"/>
    <x v="8"/>
    <s v="Daramdin Brc"/>
    <s v="Sombaria Government Senior Secondary School"/>
    <s v="Daramdin"/>
    <n v="194"/>
    <x v="6"/>
    <x v="2"/>
    <x v="0"/>
    <s v="Married"/>
  </r>
  <r>
    <x v="3"/>
    <s v="TAREYBHIR GOVERNMENT PRIMARY SCHOOL"/>
    <x v="11449"/>
    <x v="8902"/>
    <x v="1"/>
    <d v="1969-03-11T00:00:00"/>
    <x v="2"/>
    <x v="14"/>
    <n v="200"/>
    <x v="0"/>
    <s v="Regular"/>
    <x v="429"/>
    <s v="Daramdin Brc"/>
    <s v="Sombaria Government Senior Secondary School"/>
    <s v="Daramdin"/>
    <n v="21675"/>
    <x v="9"/>
    <x v="1"/>
    <x v="1"/>
    <s v="Married"/>
  </r>
  <r>
    <x v="3"/>
    <s v="TAREYBHIR GOVERNMENT PRIMARY SCHOOL"/>
    <x v="11450"/>
    <x v="4284"/>
    <x v="1"/>
    <d v="1963-10-03T00:00:00"/>
    <x v="0"/>
    <x v="0"/>
    <n v="83"/>
    <x v="0"/>
    <s v="Regular"/>
    <x v="310"/>
    <s v="Daramdin Brc"/>
    <s v="Sombaria Government Senior Secondary School"/>
    <s v="Daramdin"/>
    <s v="NA"/>
    <x v="6"/>
    <x v="2"/>
    <x v="0"/>
    <s v="Married"/>
  </r>
  <r>
    <x v="3"/>
    <s v="TASHIDING GOVERNMENT SENIOR SECONDARY SCHOOL"/>
    <x v="11451"/>
    <x v="8903"/>
    <x v="1"/>
    <d v="1954-08-12T00:00:00"/>
    <x v="33"/>
    <x v="5"/>
    <n v="70"/>
    <x v="1"/>
    <s v="Regular"/>
    <x v="927"/>
    <s v="Yuksom Brc"/>
    <s v="Tashiding Government Senior Secondary School"/>
    <s v="Yuksom"/>
    <s v="NA"/>
    <x v="10"/>
    <x v="4"/>
    <x v="0"/>
    <s v="Married"/>
  </r>
  <r>
    <x v="3"/>
    <s v="TASHIDING GOVERNMENT SENIOR SECONDARY SCHOOL"/>
    <x v="11452"/>
    <x v="8904"/>
    <x v="1"/>
    <d v="1960-03-14T00:00:00"/>
    <x v="0"/>
    <x v="0"/>
    <n v="83"/>
    <x v="0"/>
    <s v="Regular"/>
    <x v="467"/>
    <s v="Yuksom Brc"/>
    <s v="Tashiding Government Senior Secondary School"/>
    <s v="Yuksom"/>
    <n v="3187"/>
    <x v="6"/>
    <x v="2"/>
    <x v="0"/>
    <s v="Married"/>
  </r>
  <r>
    <x v="3"/>
    <s v="TASHIDING GOVERNMENT SENIOR SECONDARY SCHOOL"/>
    <x v="11453"/>
    <x v="6871"/>
    <x v="0"/>
    <d v="1964-05-09T00:00:00"/>
    <x v="4"/>
    <x v="11"/>
    <n v="100"/>
    <x v="0"/>
    <s v="Regular"/>
    <x v="161"/>
    <s v="Yuksom Brc"/>
    <s v="Tashiding Government Senior Secondary School"/>
    <s v="Yuksom"/>
    <n v="559"/>
    <x v="6"/>
    <x v="2"/>
    <x v="0"/>
    <s v="Married"/>
  </r>
  <r>
    <x v="3"/>
    <s v="TASHIDING GOVERNMENT SENIOR SECONDARY SCHOOL"/>
    <x v="11454"/>
    <x v="8905"/>
    <x v="0"/>
    <d v="1969-12-11T00:00:00"/>
    <x v="0"/>
    <x v="0"/>
    <n v="83"/>
    <x v="0"/>
    <s v="Regular"/>
    <x v="147"/>
    <s v="Yuksom Brc"/>
    <s v="Tashiding Government Senior Secondary School"/>
    <s v="Yuksom"/>
    <n v="4212"/>
    <x v="6"/>
    <x v="2"/>
    <x v="0"/>
    <s v="Married"/>
  </r>
  <r>
    <x v="3"/>
    <s v="TASHIDING GOVERNMENT SENIOR SECONDARY SCHOOL"/>
    <x v="11455"/>
    <x v="8906"/>
    <x v="1"/>
    <d v="1962-01-03T00:00:00"/>
    <x v="1"/>
    <x v="1"/>
    <n v="3"/>
    <x v="0"/>
    <s v="Regular"/>
    <x v="103"/>
    <s v="Yuksom Brc"/>
    <s v="Tashiding Government Senior Secondary School"/>
    <s v="Yuksom"/>
    <s v="NA"/>
    <x v="10"/>
    <x v="4"/>
    <x v="0"/>
    <s v="Married"/>
  </r>
  <r>
    <x v="3"/>
    <s v="TASHIDING GOVERNMENT SENIOR SECONDARY SCHOOL"/>
    <x v="11456"/>
    <x v="8907"/>
    <x v="1"/>
    <d v="1963-12-16T00:00:00"/>
    <x v="0"/>
    <x v="0"/>
    <n v="83"/>
    <x v="0"/>
    <s v="Regular"/>
    <x v="512"/>
    <s v="Yuksom Brc"/>
    <s v="Tashiding Government Senior Secondary School"/>
    <s v="Yuksom"/>
    <s v="122 V X"/>
    <x v="0"/>
    <x v="0"/>
    <x v="0"/>
    <s v="Married"/>
  </r>
  <r>
    <x v="3"/>
    <s v="TASHIDING GOVERNMENT SENIOR SECONDARY SCHOOL"/>
    <x v="11457"/>
    <x v="8908"/>
    <x v="1"/>
    <d v="1966-02-09T00:00:00"/>
    <x v="0"/>
    <x v="0"/>
    <n v="83"/>
    <x v="0"/>
    <s v="Regular"/>
    <x v="484"/>
    <s v="Yuksom Brc"/>
    <s v="Tashiding Government Senior Secondary School"/>
    <s v="Yuksom"/>
    <s v="525 VNO.XV"/>
    <x v="12"/>
    <x v="1"/>
    <x v="3"/>
    <s v="Married"/>
  </r>
  <r>
    <x v="3"/>
    <s v="TASHIDING GOVERNMENT SENIOR SECONDARY SCHOOL"/>
    <x v="11458"/>
    <x v="8909"/>
    <x v="1"/>
    <d v="1968-01-05T00:00:00"/>
    <x v="43"/>
    <x v="5"/>
    <n v="10"/>
    <x v="1"/>
    <s v="Regular"/>
    <x v="893"/>
    <s v="Yuksom Brc"/>
    <s v="Tashiding Government Senior Secondary School"/>
    <s v="Yuksom"/>
    <n v="301"/>
    <x v="12"/>
    <x v="1"/>
    <x v="0"/>
    <s v="Married"/>
  </r>
  <r>
    <x v="3"/>
    <s v="TASHIDING GOVERNMENT SENIOR SECONDARY SCHOOL"/>
    <x v="11459"/>
    <x v="8910"/>
    <x v="1"/>
    <d v="1961-04-01T00:00:00"/>
    <x v="0"/>
    <x v="0"/>
    <n v="83"/>
    <x v="0"/>
    <s v="Regular"/>
    <x v="799"/>
    <s v="Yuksom Brc"/>
    <s v="Tashiding Government Senior Secondary School"/>
    <s v="Yuksom"/>
    <n v="2564"/>
    <x v="4"/>
    <x v="2"/>
    <x v="0"/>
    <s v="Married"/>
  </r>
  <r>
    <x v="3"/>
    <s v="TASHIDING GOVERNMENT SENIOR SECONDARY SCHOOL"/>
    <x v="11460"/>
    <x v="8911"/>
    <x v="1"/>
    <d v="1968-12-17T00:00:00"/>
    <x v="4"/>
    <x v="13"/>
    <n v="100"/>
    <x v="0"/>
    <s v="Regular"/>
    <x v="78"/>
    <s v="Yuksom Brc"/>
    <s v="Tashiding Government Senior Secondary School"/>
    <s v="Yuksom"/>
    <n v="102"/>
    <x v="9"/>
    <x v="1"/>
    <x v="1"/>
    <s v="Married"/>
  </r>
  <r>
    <x v="3"/>
    <s v="TASHIDING GOVERNMENT SENIOR SECONDARY SCHOOL"/>
    <x v="11461"/>
    <x v="8912"/>
    <x v="0"/>
    <d v="1967-01-20T00:00:00"/>
    <x v="0"/>
    <x v="0"/>
    <n v="83"/>
    <x v="0"/>
    <s v="Regular"/>
    <x v="595"/>
    <s v="Yuksom Brc"/>
    <s v="Tashiding Government Senior Secondary School"/>
    <s v="Yuksom"/>
    <n v="247"/>
    <x v="6"/>
    <x v="2"/>
    <x v="0"/>
    <s v="Married"/>
  </r>
  <r>
    <x v="3"/>
    <s v="TASHIDING GOVERNMENT SENIOR SECONDARY SCHOOL"/>
    <x v="11462"/>
    <x v="8913"/>
    <x v="1"/>
    <d v="1978-10-05T00:00:00"/>
    <x v="3"/>
    <x v="5"/>
    <n v="28"/>
    <x v="0"/>
    <s v="Regular"/>
    <x v="246"/>
    <s v="Yuksom Brc"/>
    <s v="Tashiding Government Senior Secondary School"/>
    <s v="Yuksom"/>
    <s v="NA"/>
    <x v="0"/>
    <x v="0"/>
    <x v="1"/>
    <s v="Married"/>
  </r>
  <r>
    <x v="3"/>
    <s v="TASHIDING GOVERNMENT SENIOR SECONDARY SCHOOL"/>
    <x v="11463"/>
    <x v="8914"/>
    <x v="1"/>
    <d v="1966-01-11T00:00:00"/>
    <x v="0"/>
    <x v="0"/>
    <n v="83"/>
    <x v="0"/>
    <s v="Regular"/>
    <x v="245"/>
    <s v="Yuksom Brc"/>
    <s v="Tashiding Government Senior Secondary School"/>
    <s v="Yuksom"/>
    <s v="VOL NO X SL NO. 64"/>
    <x v="6"/>
    <x v="2"/>
    <x v="0"/>
    <s v="Married"/>
  </r>
  <r>
    <x v="3"/>
    <s v="TASHIDING GOVERNMENT SENIOR SECONDARY SCHOOL"/>
    <x v="11464"/>
    <x v="8915"/>
    <x v="1"/>
    <d v="1971-12-03T00:00:00"/>
    <x v="1"/>
    <x v="1"/>
    <n v="3"/>
    <x v="0"/>
    <s v="Regular"/>
    <x v="843"/>
    <s v="Yuksom Brc"/>
    <s v="Tashiding Government Senior Secondary School"/>
    <s v="Yuksom"/>
    <s v="NA"/>
    <x v="10"/>
    <x v="4"/>
    <x v="0"/>
    <s v="Married"/>
  </r>
  <r>
    <x v="3"/>
    <s v="TASHIDING GOVERNMENT SENIOR SECONDARY SCHOOL"/>
    <x v="11465"/>
    <x v="8916"/>
    <x v="1"/>
    <d v="1981-02-19T00:00:00"/>
    <x v="42"/>
    <x v="5"/>
    <n v="35"/>
    <x v="1"/>
    <s v="Regular"/>
    <x v="72"/>
    <s v="Yuksom Brc"/>
    <s v="Tashiding Government Senior Secondary School"/>
    <s v="Yuksom"/>
    <s v="NA"/>
    <x v="0"/>
    <x v="0"/>
    <x v="1"/>
    <s v="Married"/>
  </r>
  <r>
    <x v="3"/>
    <s v="TASHIDING GOVERNMENT SENIOR SECONDARY SCHOOL"/>
    <x v="11466"/>
    <x v="8917"/>
    <x v="1"/>
    <d v="1968-05-29T00:00:00"/>
    <x v="0"/>
    <x v="11"/>
    <n v="83"/>
    <x v="0"/>
    <s v="Regular"/>
    <x v="10"/>
    <s v="Yuksom Brc"/>
    <s v="Tashiding Government Senior Secondary School"/>
    <s v="Yuksom"/>
    <s v="795 VNO.XV"/>
    <x v="12"/>
    <x v="1"/>
    <x v="4"/>
    <s v="Married"/>
  </r>
  <r>
    <x v="3"/>
    <s v="TASHIDING GOVERNMENT SENIOR SECONDARY SCHOOL"/>
    <x v="11467"/>
    <x v="8918"/>
    <x v="1"/>
    <d v="1963-06-02T00:00:00"/>
    <x v="39"/>
    <x v="17"/>
    <n v="4"/>
    <x v="0"/>
    <s v="Regular"/>
    <x v="323"/>
    <s v="Yuksom Brc"/>
    <s v="Tashiding Government Senior Secondary School"/>
    <s v="Yuksom"/>
    <s v="3532 DC(W)"/>
    <x v="6"/>
    <x v="2"/>
    <x v="0"/>
    <s v="Married"/>
  </r>
  <r>
    <x v="3"/>
    <s v="TASHIDING GOVERNMENT SENIOR SECONDARY SCHOOL"/>
    <x v="11468"/>
    <x v="4785"/>
    <x v="1"/>
    <d v="1953-04-03T00:00:00"/>
    <x v="6"/>
    <x v="5"/>
    <n v="70"/>
    <x v="1"/>
    <s v="Regular"/>
    <x v="958"/>
    <s v="Yuksom Brc"/>
    <s v="Tashiding Government Senior Secondary School"/>
    <s v="Yuksom"/>
    <s v="509 V.NO - X"/>
    <x v="1"/>
    <x v="1"/>
    <x v="1"/>
    <s v="Married"/>
  </r>
  <r>
    <x v="3"/>
    <s v="TASHIDING GOVERNMENT SENIOR SECONDARY SCHOOL"/>
    <x v="11469"/>
    <x v="8919"/>
    <x v="1"/>
    <d v="1967-02-27T00:00:00"/>
    <x v="0"/>
    <x v="0"/>
    <n v="83"/>
    <x v="0"/>
    <s v="Regular"/>
    <x v="33"/>
    <s v="Yuksom Brc"/>
    <s v="Tashiding Government Senior Secondary School"/>
    <s v="Yuksom"/>
    <s v="26588/9CE"/>
    <x v="6"/>
    <x v="2"/>
    <x v="0"/>
    <s v="Married"/>
  </r>
  <r>
    <x v="3"/>
    <s v="TASHIDING GOVERNMENT SENIOR SECONDARY SCHOOL"/>
    <x v="11470"/>
    <x v="7507"/>
    <x v="1"/>
    <d v="1973-03-15T00:00:00"/>
    <x v="4"/>
    <x v="13"/>
    <n v="100"/>
    <x v="0"/>
    <s v="Regular"/>
    <x v="149"/>
    <s v="Yuksom Brc"/>
    <s v="Tashiding Government Senior Secondary School"/>
    <s v="Yuksom"/>
    <s v="509/VOL NO. X"/>
    <x v="1"/>
    <x v="1"/>
    <x v="1"/>
    <s v="Married"/>
  </r>
  <r>
    <x v="3"/>
    <s v="TASHIDING GOVERNMENT SENIOR SECONDARY SCHOOL"/>
    <x v="11471"/>
    <x v="8920"/>
    <x v="0"/>
    <d v="1975-01-04T00:00:00"/>
    <x v="6"/>
    <x v="5"/>
    <n v="70"/>
    <x v="1"/>
    <s v="Regular"/>
    <x v="68"/>
    <s v="Yuksom Brc"/>
    <s v="Tashiding Government Senior Secondary School"/>
    <s v="Yuksom"/>
    <s v="NA"/>
    <x v="12"/>
    <x v="1"/>
    <x v="1"/>
    <s v="Married"/>
  </r>
  <r>
    <x v="3"/>
    <s v="TASHIDING GOVERNMENT SENIOR SECONDARY SCHOOL"/>
    <x v="11472"/>
    <x v="8921"/>
    <x v="0"/>
    <d v="1960-01-01T00:00:00"/>
    <x v="1"/>
    <x v="22"/>
    <n v="3"/>
    <x v="0"/>
    <s v="Regular"/>
    <x v="434"/>
    <s v="Yuksom Brc"/>
    <s v="Tashiding Government Senior Secondary School"/>
    <s v="Yuksom"/>
    <s v="1430/DC(W)"/>
    <x v="9"/>
    <x v="1"/>
    <x v="2"/>
    <s v="Married"/>
  </r>
  <r>
    <x v="3"/>
    <s v="TASHIDING GOVERNMENT SENIOR SECONDARY SCHOOL"/>
    <x v="11473"/>
    <x v="966"/>
    <x v="1"/>
    <d v="1970-01-28T00:00:00"/>
    <x v="0"/>
    <x v="0"/>
    <n v="83"/>
    <x v="0"/>
    <s v="Regular"/>
    <x v="705"/>
    <s v="Yuksom Brc"/>
    <s v="Tashiding Government Senior Secondary School"/>
    <s v="Yuksom"/>
    <s v="SL.NO 1031 V.NO XI"/>
    <x v="1"/>
    <x v="1"/>
    <x v="1"/>
    <s v="Married"/>
  </r>
  <r>
    <x v="3"/>
    <s v="TASHIDING GOVERNMENT SENIOR SECONDARY SCHOOL"/>
    <x v="11474"/>
    <x v="8922"/>
    <x v="1"/>
    <d v="1973-05-05T00:00:00"/>
    <x v="1"/>
    <x v="31"/>
    <n v="3"/>
    <x v="0"/>
    <s v="Co-terminus"/>
    <x v="249"/>
    <s v="Yuksom Brc"/>
    <s v="Tashiding Government Senior Secondary School"/>
    <s v="Yuksom"/>
    <s v="48/1143"/>
    <x v="8"/>
    <x v="2"/>
    <x v="0"/>
    <s v="Married"/>
  </r>
  <r>
    <x v="3"/>
    <s v="TASHIDING GOVERNMENT SENIOR SECONDARY SCHOOL"/>
    <x v="11475"/>
    <x v="8923"/>
    <x v="1"/>
    <d v="1987-01-10T00:00:00"/>
    <x v="140"/>
    <x v="5"/>
    <n v="50"/>
    <x v="1"/>
    <s v="Contract"/>
    <x v="840"/>
    <s v="Yuksom Brc"/>
    <s v="Tashiding Government Senior Secondary School"/>
    <s v="Yuksom"/>
    <s v="NA"/>
    <x v="5"/>
    <x v="3"/>
    <x v="0"/>
    <s v="Ummarried"/>
  </r>
  <r>
    <x v="3"/>
    <s v="TASHIDING GOVERNMENT SENIOR SECONDARY SCHOOL"/>
    <x v="11476"/>
    <x v="8924"/>
    <x v="1"/>
    <d v="1952-01-01T00:00:00"/>
    <x v="1"/>
    <x v="13"/>
    <n v="3"/>
    <x v="0"/>
    <s v="Regular"/>
    <x v="898"/>
    <s v="Yuksom Brc"/>
    <s v="Tashiding Government Senior Secondary School"/>
    <s v="Yuksom"/>
    <s v="164 VOL NO X"/>
    <x v="1"/>
    <x v="1"/>
    <x v="1"/>
    <s v="Ummarried"/>
  </r>
  <r>
    <x v="3"/>
    <s v="TASHIDING GOVERNMENT SENIOR SECONDARY SCHOOL"/>
    <x v="11477"/>
    <x v="3306"/>
    <x v="1"/>
    <d v="1982-07-06T00:00:00"/>
    <x v="1"/>
    <x v="2"/>
    <n v="3"/>
    <x v="0"/>
    <s v="ADHOC"/>
    <x v="792"/>
    <s v="Yuksom Brc"/>
    <s v="Tashiding Government Senior Secondary School"/>
    <s v="Yuksom"/>
    <s v="COI-1969"/>
    <x v="0"/>
    <x v="0"/>
    <x v="0"/>
    <s v="Ummarried"/>
  </r>
  <r>
    <x v="3"/>
    <s v="TASHIDING GOVERNMENT SENIOR SECONDARY SCHOOL"/>
    <x v="11478"/>
    <x v="8925"/>
    <x v="1"/>
    <d v="1969-04-12T00:00:00"/>
    <x v="4"/>
    <x v="11"/>
    <n v="100"/>
    <x v="0"/>
    <s v="Regular"/>
    <x v="151"/>
    <s v="Yuksom Brc"/>
    <s v="Tashiding Government Senior Secondary School"/>
    <s v="Yuksom"/>
    <n v="285"/>
    <x v="12"/>
    <x v="1"/>
    <x v="1"/>
    <s v="Married"/>
  </r>
  <r>
    <x v="3"/>
    <s v="TASHIDING GOVERNMENT SENIOR SECONDARY SCHOOL"/>
    <x v="11479"/>
    <x v="8926"/>
    <x v="0"/>
    <d v="1975-07-19T00:00:00"/>
    <x v="21"/>
    <x v="8"/>
    <n v="27"/>
    <x v="1"/>
    <s v="Regular"/>
    <x v="244"/>
    <s v="Yuksom Brc"/>
    <s v="Tashiding Government Senior Secondary School"/>
    <s v="Yuksom"/>
    <s v="79/DC/W"/>
    <x v="1"/>
    <x v="1"/>
    <x v="1"/>
    <s v="Ummarried"/>
  </r>
  <r>
    <x v="3"/>
    <s v="TASHIDING GOVERNMENT SENIOR SECONDARY SCHOOL"/>
    <x v="11480"/>
    <x v="2434"/>
    <x v="1"/>
    <d v="1959-01-02T00:00:00"/>
    <x v="0"/>
    <x v="0"/>
    <n v="83"/>
    <x v="0"/>
    <s v="Regular"/>
    <x v="412"/>
    <s v="Yuksom Brc"/>
    <s v="Tashiding Government Senior Secondary School"/>
    <s v="Yuksom"/>
    <n v="1034"/>
    <x v="1"/>
    <x v="1"/>
    <x v="0"/>
    <s v="Married"/>
  </r>
  <r>
    <x v="3"/>
    <s v="TASHIDING GOVERNMENT SENIOR SECONDARY SCHOOL"/>
    <x v="11481"/>
    <x v="8927"/>
    <x v="1"/>
    <d v="1986-06-18T00:00:00"/>
    <x v="0"/>
    <x v="0"/>
    <n v="83"/>
    <x v="0"/>
    <s v="Regular"/>
    <x v="233"/>
    <s v="Yuksom Brc"/>
    <s v="Tashiding Government Senior Secondary School"/>
    <s v="Yuksom"/>
    <s v="138/DCW"/>
    <x v="12"/>
    <x v="1"/>
    <x v="0"/>
    <s v="Ummarried"/>
  </r>
  <r>
    <x v="3"/>
    <s v="TASHIDING GOVERNMENT SENIOR SECONDARY SCHOOL"/>
    <x v="11482"/>
    <x v="8928"/>
    <x v="1"/>
    <d v="1973-03-20T00:00:00"/>
    <x v="45"/>
    <x v="5"/>
    <n v="70"/>
    <x v="1"/>
    <s v="Regular"/>
    <x v="376"/>
    <s v="Yuksom Brc"/>
    <s v="Tashiding Government Senior Secondary School"/>
    <s v="Yuksom"/>
    <s v="NA"/>
    <x v="6"/>
    <x v="2"/>
    <x v="0"/>
    <s v="Married"/>
  </r>
  <r>
    <x v="3"/>
    <s v="TASHIDING GOVERNMENT SENIOR SECONDARY SCHOOL"/>
    <x v="11483"/>
    <x v="8929"/>
    <x v="0"/>
    <d v="1966-10-07T00:00:00"/>
    <x v="0"/>
    <x v="0"/>
    <n v="83"/>
    <x v="0"/>
    <s v="Regular"/>
    <x v="121"/>
    <s v="Yuksom Brc"/>
    <s v="Tashiding Government Senior Secondary School"/>
    <s v="Yuksom"/>
    <n v="8974"/>
    <x v="6"/>
    <x v="2"/>
    <x v="0"/>
    <s v="Married"/>
  </r>
  <r>
    <x v="3"/>
    <s v="TASHIDING GOVERNMENT SENIOR SECONDARY SCHOOL"/>
    <x v="11484"/>
    <x v="8930"/>
    <x v="1"/>
    <d v="1987-04-13T00:00:00"/>
    <x v="6"/>
    <x v="5"/>
    <n v="70"/>
    <x v="1"/>
    <s v="ADHOC"/>
    <x v="920"/>
    <s v="Yuksom Brc"/>
    <s v="Tashiding Government Senior Secondary School"/>
    <s v="Yuksom"/>
    <s v="32/XIX"/>
    <x v="9"/>
    <x v="1"/>
    <x v="1"/>
    <s v="Ummarried"/>
  </r>
  <r>
    <x v="3"/>
    <s v="TATHANG GOVERNMENT PRIMARY SCHOOL"/>
    <x v="11485"/>
    <x v="658"/>
    <x v="1"/>
    <d v="1963-02-15T00:00:00"/>
    <x v="2"/>
    <x v="14"/>
    <n v="200"/>
    <x v="0"/>
    <s v="Regular"/>
    <x v="108"/>
    <s v="Yuksom Brc"/>
    <s v="Melli Government Secondary School"/>
    <s v="Yuksom"/>
    <s v="120/X"/>
    <x v="0"/>
    <x v="0"/>
    <x v="0"/>
    <s v="Married"/>
  </r>
  <r>
    <x v="3"/>
    <s v="TATHANG GOVERNMENT PRIMARY SCHOOL"/>
    <x v="11486"/>
    <x v="1286"/>
    <x v="0"/>
    <d v="1989-09-10T00:00:00"/>
    <x v="0"/>
    <x v="0"/>
    <n v="83"/>
    <x v="0"/>
    <s v="ADHOC"/>
    <x v="820"/>
    <s v="Yuksom Brc"/>
    <s v="Melli Government Secondary School"/>
    <s v="Yuksom"/>
    <s v="SL NO 119 VON NO II"/>
    <x v="1"/>
    <x v="1"/>
    <x v="1"/>
    <s v="Ummarried"/>
  </r>
  <r>
    <x v="3"/>
    <s v="TATHANG GOVERNMENT PRIMARY SCHOOL"/>
    <x v="11487"/>
    <x v="1527"/>
    <x v="1"/>
    <d v="1982-02-28T00:00:00"/>
    <x v="0"/>
    <x v="0"/>
    <n v="83"/>
    <x v="0"/>
    <s v="Regular"/>
    <x v="60"/>
    <s v="Yuksom Brc"/>
    <s v="Melli Government Secondary School"/>
    <s v="Yuksom"/>
    <s v="NA"/>
    <x v="1"/>
    <x v="1"/>
    <x v="1"/>
    <s v="Married"/>
  </r>
  <r>
    <x v="3"/>
    <s v="TATHANG GOVERNMENT PRIMARY SCHOOL"/>
    <x v="11488"/>
    <x v="8931"/>
    <x v="0"/>
    <d v="1977-11-22T00:00:00"/>
    <x v="0"/>
    <x v="0"/>
    <n v="83"/>
    <x v="0"/>
    <s v="Regular"/>
    <x v="87"/>
    <s v="Yuksom Brc"/>
    <s v="Melli Government Secondary School"/>
    <s v="Yuksom"/>
    <s v="14/XXIII"/>
    <x v="12"/>
    <x v="1"/>
    <x v="2"/>
    <s v="Married"/>
  </r>
  <r>
    <x v="3"/>
    <s v="TATHANG GOVERNMENT PRIMARY SCHOOL"/>
    <x v="11489"/>
    <x v="8932"/>
    <x v="1"/>
    <d v="1961-03-15T00:00:00"/>
    <x v="0"/>
    <x v="0"/>
    <n v="83"/>
    <x v="0"/>
    <s v="Regular"/>
    <x v="523"/>
    <s v="Yuksom Brc"/>
    <s v="Melli Government Secondary School"/>
    <s v="Yuksom"/>
    <s v="Vol No.iv/Sl No 473"/>
    <x v="8"/>
    <x v="2"/>
    <x v="0"/>
    <s v="Married"/>
  </r>
  <r>
    <x v="3"/>
    <s v="TATHANG GOVERNMENT PRIMARY SCHOOL"/>
    <x v="11490"/>
    <x v="5456"/>
    <x v="1"/>
    <d v="1969-07-04T00:00:00"/>
    <x v="4"/>
    <x v="13"/>
    <n v="100"/>
    <x v="0"/>
    <s v="Regular"/>
    <x v="790"/>
    <s v="Yuksom Brc"/>
    <s v="Melli Government Secondary School"/>
    <s v="Yuksom"/>
    <s v="1113/DC"/>
    <x v="1"/>
    <x v="1"/>
    <x v="1"/>
    <s v="Married"/>
  </r>
  <r>
    <x v="3"/>
    <s v="THANGCHUNG GOVERNMENT PRIMARY SCHOOL"/>
    <x v="11491"/>
    <x v="8933"/>
    <x v="1"/>
    <d v="1960-09-09T00:00:00"/>
    <x v="0"/>
    <x v="0"/>
    <n v="83"/>
    <x v="0"/>
    <s v="Regular"/>
    <x v="470"/>
    <s v="Yuksom Brc"/>
    <s v="Tashiding Government Senior Secondary School"/>
    <s v="Yuksom"/>
    <n v="217"/>
    <x v="8"/>
    <x v="2"/>
    <x v="0"/>
    <s v="Married"/>
  </r>
  <r>
    <x v="3"/>
    <s v="THANGCHUNG GOVERNMENT PRIMARY SCHOOL"/>
    <x v="11492"/>
    <x v="8934"/>
    <x v="1"/>
    <d v="1959-07-17T00:00:00"/>
    <x v="2"/>
    <x v="9"/>
    <n v="200"/>
    <x v="0"/>
    <s v="Regular"/>
    <x v="516"/>
    <s v="Yuksom Brc"/>
    <s v="Tashiding Government Senior Secondary School"/>
    <s v="Yuksom"/>
    <n v="152"/>
    <x v="3"/>
    <x v="0"/>
    <x v="1"/>
    <s v="Married"/>
  </r>
  <r>
    <x v="3"/>
    <s v="THANGCHUNG GOVERNMENT PRIMARY SCHOOL"/>
    <x v="11493"/>
    <x v="8935"/>
    <x v="0"/>
    <d v="1976-09-03T00:00:00"/>
    <x v="29"/>
    <x v="5"/>
    <n v="101"/>
    <x v="0"/>
    <s v="Regular"/>
    <x v="852"/>
    <s v="Yuksom Brc"/>
    <s v="Tashiding Government Senior Secondary School"/>
    <s v="Yuksom"/>
    <s v="779/DC(W)"/>
    <x v="1"/>
    <x v="1"/>
    <x v="1"/>
    <s v="Ummarried"/>
  </r>
  <r>
    <x v="3"/>
    <s v="THANGCHUNG GOVERNMENT PRIMARY SCHOOL"/>
    <x v="11494"/>
    <x v="3581"/>
    <x v="1"/>
    <d v="1953-04-05T00:00:00"/>
    <x v="4"/>
    <x v="13"/>
    <n v="100"/>
    <x v="0"/>
    <s v="Regular"/>
    <x v="940"/>
    <s v="Yuksom Brc"/>
    <s v="Tashiding Government Senior Secondary School"/>
    <s v="Yuksom"/>
    <n v="390"/>
    <x v="1"/>
    <x v="1"/>
    <x v="1"/>
    <s v="Married"/>
  </r>
  <r>
    <x v="3"/>
    <s v="THARPU GOVERNMENT SENIOR SECONDARY SCHOOL"/>
    <x v="11495"/>
    <x v="7955"/>
    <x v="0"/>
    <d v="1971-05-11T00:00:00"/>
    <x v="6"/>
    <x v="5"/>
    <n v="70"/>
    <x v="1"/>
    <s v="MR"/>
    <x v="322"/>
    <s v="Soreng Brc"/>
    <s v="Soreng Government Senior Secondary School"/>
    <s v="Soreng"/>
    <s v="SL.NO.161"/>
    <x v="12"/>
    <x v="1"/>
    <x v="0"/>
    <s v="Married"/>
  </r>
  <r>
    <x v="3"/>
    <s v="THARPU GOVERNMENT SENIOR SECONDARY SCHOOL"/>
    <x v="11496"/>
    <x v="6192"/>
    <x v="1"/>
    <d v="1981-10-20T00:00:00"/>
    <x v="0"/>
    <x v="0"/>
    <n v="83"/>
    <x v="0"/>
    <s v="Regular"/>
    <x v="47"/>
    <s v="Soreng Brc"/>
    <s v="Soreng Government Senior Secondary School"/>
    <s v="Soreng"/>
    <s v="0219/DC(W)"/>
    <x v="8"/>
    <x v="2"/>
    <x v="0"/>
    <s v="Married"/>
  </r>
  <r>
    <x v="3"/>
    <s v="THARPU GOVERNMENT SENIOR SECONDARY SCHOOL"/>
    <x v="11497"/>
    <x v="8936"/>
    <x v="1"/>
    <d v="1951-10-11T00:00:00"/>
    <x v="1"/>
    <x v="2"/>
    <n v="3"/>
    <x v="0"/>
    <s v="Regular"/>
    <x v="995"/>
    <s v="Soreng Brc"/>
    <s v="Soreng Government Senior Secondary School"/>
    <s v="Soreng"/>
    <s v="NA"/>
    <x v="10"/>
    <x v="4"/>
    <x v="0"/>
    <s v="Married"/>
  </r>
  <r>
    <x v="3"/>
    <s v="THARPU GOVERNMENT SENIOR SECONDARY SCHOOL"/>
    <x v="11498"/>
    <x v="8937"/>
    <x v="0"/>
    <d v="1973-02-14T00:00:00"/>
    <x v="1"/>
    <x v="2"/>
    <n v="3"/>
    <x v="0"/>
    <s v="Regular"/>
    <x v="282"/>
    <s v="Soreng Brc"/>
    <s v="Soreng Government Senior Secondary School"/>
    <s v="Soreng"/>
    <s v="0981 DC(W) SRG"/>
    <x v="7"/>
    <x v="1"/>
    <x v="1"/>
    <s v="Married"/>
  </r>
  <r>
    <x v="3"/>
    <s v="THARPU GOVERNMENT SENIOR SECONDARY SCHOOL"/>
    <x v="11499"/>
    <x v="8938"/>
    <x v="1"/>
    <d v="1961-08-01T00:00:00"/>
    <x v="33"/>
    <x v="5"/>
    <n v="70"/>
    <x v="1"/>
    <s v="Regular"/>
    <x v="834"/>
    <s v="Soreng Brc"/>
    <s v="Soreng Government Senior Secondary School"/>
    <s v="Soreng"/>
    <s v="VOL.NO.XV/81"/>
    <x v="0"/>
    <x v="0"/>
    <x v="0"/>
    <s v="Married"/>
  </r>
  <r>
    <x v="3"/>
    <s v="THARPU GOVERNMENT SENIOR SECONDARY SCHOOL"/>
    <x v="11500"/>
    <x v="8939"/>
    <x v="1"/>
    <d v="1958-06-15T00:00:00"/>
    <x v="0"/>
    <x v="0"/>
    <n v="83"/>
    <x v="0"/>
    <s v="Regular"/>
    <x v="485"/>
    <s v="Soreng Brc"/>
    <s v="Soreng Government Senior Secondary School"/>
    <s v="Soreng"/>
    <s v="COI SL NO 1534/DC/(W)"/>
    <x v="12"/>
    <x v="1"/>
    <x v="3"/>
    <s v="Married"/>
  </r>
  <r>
    <x v="3"/>
    <s v="THARPU GOVERNMENT SENIOR SECONDARY SCHOOL"/>
    <x v="11501"/>
    <x v="8940"/>
    <x v="1"/>
    <d v="1983-07-30T00:00:00"/>
    <x v="0"/>
    <x v="0"/>
    <n v="83"/>
    <x v="0"/>
    <s v="Regular"/>
    <x v="814"/>
    <s v="Soreng Brc"/>
    <s v="Soreng Government Senior Secondary School"/>
    <s v="Soreng"/>
    <s v="588/DC(W)"/>
    <x v="4"/>
    <x v="2"/>
    <x v="0"/>
    <s v="Ummarried"/>
  </r>
  <r>
    <x v="3"/>
    <s v="THARPU GOVERNMENT SENIOR SECONDARY SCHOOL"/>
    <x v="11502"/>
    <x v="8941"/>
    <x v="1"/>
    <d v="1976-03-28T00:00:00"/>
    <x v="1"/>
    <x v="31"/>
    <n v="3"/>
    <x v="0"/>
    <s v="Co-terminus"/>
    <x v="793"/>
    <s v="Soreng Brc"/>
    <s v="Soreng Government Senior Secondary School"/>
    <s v="Soreng"/>
    <s v="NA"/>
    <x v="8"/>
    <x v="2"/>
    <x v="0"/>
    <s v="Married"/>
  </r>
  <r>
    <x v="3"/>
    <s v="THARPU GOVERNMENT SENIOR SECONDARY SCHOOL"/>
    <x v="11503"/>
    <x v="8942"/>
    <x v="1"/>
    <d v="1966-03-10T00:00:00"/>
    <x v="4"/>
    <x v="11"/>
    <n v="100"/>
    <x v="0"/>
    <s v="Regular"/>
    <x v="126"/>
    <s v="Soreng Brc"/>
    <s v="Soreng Government Senior Secondary School"/>
    <s v="Soreng"/>
    <s v="175, VOL NO X"/>
    <x v="12"/>
    <x v="1"/>
    <x v="3"/>
    <s v="Married"/>
  </r>
  <r>
    <x v="3"/>
    <s v="THARPU GOVERNMENT SENIOR SECONDARY SCHOOL"/>
    <x v="11504"/>
    <x v="8943"/>
    <x v="0"/>
    <d v="1972-01-14T00:00:00"/>
    <x v="4"/>
    <x v="11"/>
    <n v="100"/>
    <x v="0"/>
    <s v="Regular"/>
    <x v="97"/>
    <s v="Soreng Brc"/>
    <s v="Soreng Government Senior Secondary School"/>
    <s v="Soreng"/>
    <n v="1040"/>
    <x v="12"/>
    <x v="1"/>
    <x v="3"/>
    <s v="Married"/>
  </r>
  <r>
    <x v="3"/>
    <s v="THARPU GOVERNMENT SENIOR SECONDARY SCHOOL"/>
    <x v="11505"/>
    <x v="8944"/>
    <x v="0"/>
    <d v="1971-10-11T00:00:00"/>
    <x v="29"/>
    <x v="5"/>
    <n v="101"/>
    <x v="0"/>
    <s v="Regular"/>
    <x v="208"/>
    <s v="Soreng Brc"/>
    <s v="Soreng Government Senior Secondary School"/>
    <s v="Soreng"/>
    <s v="NA"/>
    <x v="12"/>
    <x v="1"/>
    <x v="3"/>
    <s v="Ummarried"/>
  </r>
  <r>
    <x v="3"/>
    <s v="THARPU GOVERNMENT SENIOR SECONDARY SCHOOL"/>
    <x v="11506"/>
    <x v="8945"/>
    <x v="0"/>
    <d v="1956-09-17T00:00:00"/>
    <x v="0"/>
    <x v="0"/>
    <n v="83"/>
    <x v="0"/>
    <s v="Regular"/>
    <x v="800"/>
    <s v="Soreng Brc"/>
    <s v="Soreng Government Senior Secondary School"/>
    <s v="Soreng"/>
    <s v="VOL NO XV, SL NO 52"/>
    <x v="12"/>
    <x v="1"/>
    <x v="3"/>
    <s v="Married"/>
  </r>
  <r>
    <x v="3"/>
    <s v="THARPU GOVERNMENT SENIOR SECONDARY SCHOOL"/>
    <x v="11507"/>
    <x v="8946"/>
    <x v="0"/>
    <d v="1969-08-02T00:00:00"/>
    <x v="0"/>
    <x v="0"/>
    <n v="83"/>
    <x v="0"/>
    <s v="Regular"/>
    <x v="243"/>
    <s v="Soreng Brc"/>
    <s v="Soreng Government Senior Secondary School"/>
    <s v="Soreng"/>
    <s v="NA"/>
    <x v="12"/>
    <x v="1"/>
    <x v="3"/>
    <s v="Married"/>
  </r>
  <r>
    <x v="3"/>
    <s v="THARPU GOVERNMENT SENIOR SECONDARY SCHOOL"/>
    <x v="11508"/>
    <x v="8947"/>
    <x v="0"/>
    <d v="1980-09-07T00:00:00"/>
    <x v="1"/>
    <x v="11"/>
    <n v="3"/>
    <x v="0"/>
    <s v="Regular"/>
    <x v="4"/>
    <s v="Soreng Brc"/>
    <s v="Soreng Government Senior Secondary School"/>
    <s v="Soreng"/>
    <s v="1179/VOL.NO.15"/>
    <x v="12"/>
    <x v="1"/>
    <x v="0"/>
    <s v="Married"/>
  </r>
  <r>
    <x v="3"/>
    <s v="THARPU GOVERNMENT SENIOR SECONDARY SCHOOL"/>
    <x v="11509"/>
    <x v="8948"/>
    <x v="0"/>
    <d v="1978-09-07T00:00:00"/>
    <x v="0"/>
    <x v="0"/>
    <n v="83"/>
    <x v="0"/>
    <s v="Regular"/>
    <x v="31"/>
    <s v="Soreng Brc"/>
    <s v="Soreng Government Senior Secondary School"/>
    <s v="Soreng"/>
    <n v="46428"/>
    <x v="12"/>
    <x v="1"/>
    <x v="2"/>
    <s v="Married"/>
  </r>
  <r>
    <x v="3"/>
    <s v="THARPU GOVERNMENT SENIOR SECONDARY SCHOOL"/>
    <x v="11510"/>
    <x v="8949"/>
    <x v="1"/>
    <d v="1967-04-17T00:00:00"/>
    <x v="32"/>
    <x v="12"/>
    <n v="100"/>
    <x v="1"/>
    <s v="Regular"/>
    <x v="93"/>
    <s v="Soreng Brc"/>
    <s v="Soreng Government Senior Secondary School"/>
    <s v="Soreng"/>
    <s v="414(VOL NO XV)"/>
    <x v="12"/>
    <x v="1"/>
    <x v="0"/>
    <s v="Married"/>
  </r>
  <r>
    <x v="3"/>
    <s v="THARPU GOVERNMENT SENIOR SECONDARY SCHOOL"/>
    <x v="11511"/>
    <x v="5031"/>
    <x v="1"/>
    <d v="1951-05-12T00:00:00"/>
    <x v="0"/>
    <x v="0"/>
    <n v="83"/>
    <x v="0"/>
    <s v="Regular"/>
    <x v="845"/>
    <s v="Soreng Brc"/>
    <s v="Soreng Government Senior Secondary School"/>
    <s v="Soreng"/>
    <s v="644 VOL XVI"/>
    <x v="12"/>
    <x v="1"/>
    <x v="3"/>
    <s v="Married"/>
  </r>
  <r>
    <x v="3"/>
    <s v="THARPU GOVERNMENT SENIOR SECONDARY SCHOOL"/>
    <x v="11512"/>
    <x v="8950"/>
    <x v="1"/>
    <d v="1969-11-11T00:00:00"/>
    <x v="1"/>
    <x v="1"/>
    <n v="3"/>
    <x v="0"/>
    <s v="Regular"/>
    <x v="870"/>
    <s v="Soreng Brc"/>
    <s v="Soreng Government Senior Secondary School"/>
    <s v="Soreng"/>
    <s v="NA"/>
    <x v="7"/>
    <x v="1"/>
    <x v="1"/>
    <s v="Married"/>
  </r>
  <r>
    <x v="3"/>
    <s v="THARPU GOVERNMENT SENIOR SECONDARY SCHOOL"/>
    <x v="11513"/>
    <x v="8951"/>
    <x v="0"/>
    <d v="1976-07-25T00:00:00"/>
    <x v="48"/>
    <x v="5"/>
    <n v="40"/>
    <x v="1"/>
    <s v="Regular"/>
    <x v="106"/>
    <s v="Soreng Brc"/>
    <s v="Soreng Government Senior Secondary School"/>
    <s v="Soreng"/>
    <s v="NA"/>
    <x v="4"/>
    <x v="2"/>
    <x v="0"/>
    <s v="Married"/>
  </r>
  <r>
    <x v="3"/>
    <s v="THARPU GOVERNMENT SENIOR SECONDARY SCHOOL"/>
    <x v="11514"/>
    <x v="8952"/>
    <x v="0"/>
    <d v="1969-01-20T00:00:00"/>
    <x v="0"/>
    <x v="11"/>
    <n v="83"/>
    <x v="0"/>
    <s v="Regular"/>
    <x v="193"/>
    <s v="Soreng Brc"/>
    <s v="Soreng Government Senior Secondary School"/>
    <s v="Soreng"/>
    <s v="COI SL NO 1375 DC(W)"/>
    <x v="12"/>
    <x v="1"/>
    <x v="3"/>
    <s v="Married"/>
  </r>
  <r>
    <x v="3"/>
    <s v="THARPU GOVERNMENT SENIOR SECONDARY SCHOOL"/>
    <x v="11515"/>
    <x v="8953"/>
    <x v="0"/>
    <d v="1987-04-03T00:00:00"/>
    <x v="1"/>
    <x v="2"/>
    <n v="3"/>
    <x v="0"/>
    <s v="ADHOC"/>
    <x v="344"/>
    <s v="Soreng Brc"/>
    <s v="Soreng Government Senior Secondary School"/>
    <s v="Soreng"/>
    <s v="5090/DC W"/>
    <x v="0"/>
    <x v="0"/>
    <x v="0"/>
    <s v="Ummarried"/>
  </r>
  <r>
    <x v="3"/>
    <s v="THARPU GOVERNMENT SENIOR SECONDARY SCHOOL"/>
    <x v="11516"/>
    <x v="80"/>
    <x v="0"/>
    <d v="1982-04-19T00:00:00"/>
    <x v="1"/>
    <x v="5"/>
    <n v="3"/>
    <x v="0"/>
    <s v="ADHOC"/>
    <x v="235"/>
    <s v="Soreng Brc"/>
    <s v="Soreng Government Senior Secondary School"/>
    <s v="Soreng"/>
    <s v="17/DC(W)"/>
    <x v="0"/>
    <x v="0"/>
    <x v="0"/>
    <s v="Ummarried"/>
  </r>
  <r>
    <x v="3"/>
    <s v="THARPU GOVERNMENT SENIOR SECONDARY SCHOOL"/>
    <x v="11517"/>
    <x v="8954"/>
    <x v="1"/>
    <d v="1956-08-12T00:00:00"/>
    <x v="0"/>
    <x v="0"/>
    <n v="83"/>
    <x v="0"/>
    <s v="Regular"/>
    <x v="851"/>
    <s v="Soreng Brc"/>
    <s v="Soreng Government Senior Secondary School"/>
    <s v="Soreng"/>
    <s v="NA"/>
    <x v="6"/>
    <x v="2"/>
    <x v="0"/>
    <s v="Married"/>
  </r>
  <r>
    <x v="3"/>
    <s v="THARPU GOVERNMENT SENIOR SECONDARY SCHOOL"/>
    <x v="11518"/>
    <x v="4641"/>
    <x v="1"/>
    <d v="1986-02-11T00:00:00"/>
    <x v="30"/>
    <x v="5"/>
    <n v="50"/>
    <x v="1"/>
    <s v="Regular"/>
    <x v="145"/>
    <s v="Soreng Brc"/>
    <s v="Soreng Government Senior Secondary School"/>
    <s v="Soreng"/>
    <s v="NA"/>
    <x v="1"/>
    <x v="1"/>
    <x v="0"/>
    <s v="Ummarried"/>
  </r>
  <r>
    <x v="3"/>
    <s v="THINGLING-II GOVERNMENT PRIMARY SCHOOL"/>
    <x v="11519"/>
    <x v="8955"/>
    <x v="0"/>
    <d v="1988-09-23T00:00:00"/>
    <x v="0"/>
    <x v="0"/>
    <n v="83"/>
    <x v="0"/>
    <s v="ADHOC"/>
    <x v="871"/>
    <s v="Yuksom Brc"/>
    <s v="Khechuperi Government Secondary School"/>
    <s v="Yuksom"/>
    <n v="166"/>
    <x v="9"/>
    <x v="1"/>
    <x v="1"/>
    <s v="Ummarried"/>
  </r>
  <r>
    <x v="3"/>
    <s v="THINGLING-II GOVERNMENT PRIMARY SCHOOL"/>
    <x v="11520"/>
    <x v="8956"/>
    <x v="0"/>
    <d v="1971-09-12T00:00:00"/>
    <x v="2"/>
    <x v="14"/>
    <n v="200"/>
    <x v="0"/>
    <s v="Regular"/>
    <x v="115"/>
    <s v="Yuksom Brc"/>
    <s v="Khechuperi Government Secondary School"/>
    <s v="Yuksom"/>
    <s v="2634/DC/E"/>
    <x v="3"/>
    <x v="0"/>
    <x v="0"/>
    <s v="Married"/>
  </r>
  <r>
    <x v="3"/>
    <s v="THINGLING-II GOVERNMENT PRIMARY SCHOOL"/>
    <x v="11521"/>
    <x v="8957"/>
    <x v="1"/>
    <d v="1971-07-11T00:00:00"/>
    <x v="0"/>
    <x v="0"/>
    <n v="83"/>
    <x v="0"/>
    <s v="Regular"/>
    <x v="791"/>
    <s v="Yuksom Brc"/>
    <s v="Khechuperi Government Secondary School"/>
    <s v="Yuksom"/>
    <s v="365/DC/W"/>
    <x v="12"/>
    <x v="1"/>
    <x v="0"/>
    <s v="Married"/>
  </r>
  <r>
    <x v="3"/>
    <s v="THONGLING GOVERNMENT PRIMARY SCHOOL"/>
    <x v="11522"/>
    <x v="1095"/>
    <x v="1"/>
    <d v="1961-06-22T00:00:00"/>
    <x v="4"/>
    <x v="11"/>
    <n v="100"/>
    <x v="0"/>
    <s v="Regular"/>
    <x v="789"/>
    <s v="Soreng Brc"/>
    <s v="Soreng Government Senior Secondary School"/>
    <s v="Soreng"/>
    <s v="NA"/>
    <x v="12"/>
    <x v="1"/>
    <x v="0"/>
    <s v="Married"/>
  </r>
  <r>
    <x v="3"/>
    <s v="THONGLING GOVERNMENT PRIMARY SCHOOL"/>
    <x v="11523"/>
    <x v="8958"/>
    <x v="0"/>
    <d v="1967-09-20T00:00:00"/>
    <x v="5"/>
    <x v="5"/>
    <n v="100"/>
    <x v="1"/>
    <s v="Regular"/>
    <x v="118"/>
    <s v="Soreng Brc"/>
    <s v="Soreng Government Senior Secondary School"/>
    <s v="Soreng"/>
    <s v="1792 SL NO 0870 DC/W"/>
    <x v="5"/>
    <x v="3"/>
    <x v="0"/>
    <s v="Married"/>
  </r>
  <r>
    <x v="3"/>
    <s v="THONGLING GOVERNMENT PRIMARY SCHOOL"/>
    <x v="11524"/>
    <x v="8959"/>
    <x v="0"/>
    <d v="1981-01-13T00:00:00"/>
    <x v="0"/>
    <x v="0"/>
    <n v="83"/>
    <x v="0"/>
    <s v="Regular"/>
    <x v="469"/>
    <s v="Soreng Brc"/>
    <s v="Soreng Government Senior Secondary School"/>
    <s v="Soreng"/>
    <s v="SL.NO 0656/V.NO XIII"/>
    <x v="2"/>
    <x v="0"/>
    <x v="0"/>
    <s v="Married"/>
  </r>
  <r>
    <x v="3"/>
    <s v="THONGLING GOVERNMENT PRIMARY SCHOOL"/>
    <x v="11525"/>
    <x v="598"/>
    <x v="1"/>
    <d v="1964-07-07T00:00:00"/>
    <x v="0"/>
    <x v="0"/>
    <n v="83"/>
    <x v="0"/>
    <s v="Regular"/>
    <x v="139"/>
    <s v="Soreng Brc"/>
    <s v="Soreng Government Senior Secondary School"/>
    <s v="Soreng"/>
    <s v="670/DC WEST"/>
    <x v="6"/>
    <x v="2"/>
    <x v="0"/>
    <s v="Married"/>
  </r>
  <r>
    <x v="3"/>
    <s v="THONGLING GOVERNMENT PRIMARY SCHOOL"/>
    <x v="11526"/>
    <x v="1373"/>
    <x v="1"/>
    <d v="1976-06-16T00:00:00"/>
    <x v="0"/>
    <x v="0"/>
    <n v="83"/>
    <x v="0"/>
    <s v="Regular"/>
    <x v="113"/>
    <s v="Soreng Brc"/>
    <s v="Soreng Government Senior Secondary School"/>
    <s v="Soreng"/>
    <s v="1717/DCW"/>
    <x v="0"/>
    <x v="0"/>
    <x v="0"/>
    <s v="Married"/>
  </r>
  <r>
    <x v="3"/>
    <s v="THONGLING GOVERNMENT PRIMARY SCHOOL"/>
    <x v="11527"/>
    <x v="8871"/>
    <x v="0"/>
    <d v="1962-03-03T00:00:00"/>
    <x v="0"/>
    <x v="0"/>
    <n v="83"/>
    <x v="0"/>
    <s v="Regular"/>
    <x v="336"/>
    <s v="Soreng Brc"/>
    <s v="Soreng Government Senior Secondary School"/>
    <s v="Soreng"/>
    <s v="NA"/>
    <x v="7"/>
    <x v="1"/>
    <x v="1"/>
    <s v="Ummarried"/>
  </r>
  <r>
    <x v="3"/>
    <s v="THONGLING GOVERNMENT PRIMARY SCHOOL"/>
    <x v="11528"/>
    <x v="8960"/>
    <x v="1"/>
    <d v="1963-09-12T00:00:00"/>
    <x v="0"/>
    <x v="0"/>
    <n v="83"/>
    <x v="0"/>
    <s v="Regular"/>
    <x v="828"/>
    <s v="Soreng Brc"/>
    <s v="Soreng Government Senior Secondary School"/>
    <s v="Soreng"/>
    <s v="SL.NO 474 VOL.NO XV"/>
    <x v="6"/>
    <x v="2"/>
    <x v="0"/>
    <s v="Married"/>
  </r>
  <r>
    <x v="3"/>
    <s v="TIKJEK GOVERNMENT PRIMARY SCHOOL"/>
    <x v="11529"/>
    <x v="154"/>
    <x v="0"/>
    <d v="1968-03-01T00:00:00"/>
    <x v="0"/>
    <x v="0"/>
    <n v="83"/>
    <x v="0"/>
    <s v="Regular"/>
    <x v="339"/>
    <s v="Gyalshing Brc"/>
    <s v="Lingchom Government Secondary School"/>
    <s v="Gyalshing"/>
    <s v="SL NO 927, VOL XI"/>
    <x v="2"/>
    <x v="0"/>
    <x v="1"/>
    <s v="Married"/>
  </r>
  <r>
    <x v="3"/>
    <s v="TIKJEK GOVERNMENT PRIMARY SCHOOL"/>
    <x v="11530"/>
    <x v="8961"/>
    <x v="0"/>
    <d v="1984-02-14T00:00:00"/>
    <x v="0"/>
    <x v="0"/>
    <n v="83"/>
    <x v="0"/>
    <s v="Regular"/>
    <x v="422"/>
    <s v="Gyalshing Brc"/>
    <s v="Lingchom Government Secondary School"/>
    <s v="Gyalshing"/>
    <s v="NA"/>
    <x v="0"/>
    <x v="0"/>
    <x v="0"/>
    <s v="Married"/>
  </r>
  <r>
    <x v="3"/>
    <s v="TIKJEK GOVERNMENT PRIMARY SCHOOL"/>
    <x v="11531"/>
    <x v="8962"/>
    <x v="1"/>
    <d v="1971-04-14T00:00:00"/>
    <x v="0"/>
    <x v="0"/>
    <n v="83"/>
    <x v="0"/>
    <s v="Regular"/>
    <x v="75"/>
    <s v="Gyalshing Brc"/>
    <s v="Lingchom Government Secondary School"/>
    <s v="Gyalshing"/>
    <s v="418, VOL IX"/>
    <x v="8"/>
    <x v="2"/>
    <x v="0"/>
    <s v="Married"/>
  </r>
  <r>
    <x v="3"/>
    <s v="TIKJEK GOVERNMENT PRIMARY SCHOOL"/>
    <x v="11532"/>
    <x v="8963"/>
    <x v="0"/>
    <d v="1979-06-08T00:00:00"/>
    <x v="29"/>
    <x v="5"/>
    <n v="101"/>
    <x v="1"/>
    <s v="Regular"/>
    <x v="816"/>
    <s v="Gyalshing Brc"/>
    <s v="Lingchom Government Secondary School"/>
    <s v="Gyalshing"/>
    <s v="SL NO 101/VOL NO XI"/>
    <x v="12"/>
    <x v="1"/>
    <x v="0"/>
    <s v="Married"/>
  </r>
  <r>
    <x v="3"/>
    <s v="TIKJEK GOVERNMENT PRIMARY SCHOOL"/>
    <x v="11533"/>
    <x v="8964"/>
    <x v="1"/>
    <d v="1965-12-12T00:00:00"/>
    <x v="4"/>
    <x v="11"/>
    <n v="100"/>
    <x v="0"/>
    <s v="Regular"/>
    <x v="205"/>
    <s v="Gyalshing Brc"/>
    <s v="Lingchom Government Secondary School"/>
    <s v="Gyalshing"/>
    <s v="122/DCW"/>
    <x v="12"/>
    <x v="1"/>
    <x v="3"/>
    <s v="Married"/>
  </r>
  <r>
    <x v="3"/>
    <s v="TIKJEK GOVERNMENT PRIMARY SCHOOL"/>
    <x v="11534"/>
    <x v="8965"/>
    <x v="0"/>
    <d v="1961-02-07T00:00:00"/>
    <x v="0"/>
    <x v="0"/>
    <n v="83"/>
    <x v="0"/>
    <s v="Regular"/>
    <x v="784"/>
    <s v="Gyalshing Brc"/>
    <s v="Lingchom Government Secondary School"/>
    <s v="Gyalshing"/>
    <s v="NA"/>
    <x v="12"/>
    <x v="1"/>
    <x v="0"/>
    <s v="Married"/>
  </r>
  <r>
    <x v="3"/>
    <s v="TIKJEK GOVERNMENT PRIMARY SCHOOL"/>
    <x v="11535"/>
    <x v="8131"/>
    <x v="1"/>
    <d v="1966-01-12T00:00:00"/>
    <x v="0"/>
    <x v="0"/>
    <n v="83"/>
    <x v="0"/>
    <s v="Regular"/>
    <x v="245"/>
    <s v="Gyalshing Brc"/>
    <s v="Lingchom Government Secondary School"/>
    <s v="Gyalshing"/>
    <s v="SL NO 592, VOL NO XI"/>
    <x v="12"/>
    <x v="1"/>
    <x v="0"/>
    <s v="Married"/>
  </r>
  <r>
    <x v="3"/>
    <s v="TIKJEK GOVERNMENT PRIMARY SCHOOL"/>
    <x v="11536"/>
    <x v="8966"/>
    <x v="1"/>
    <d v="1961-01-02T00:00:00"/>
    <x v="2"/>
    <x v="14"/>
    <n v="200"/>
    <x v="0"/>
    <s v="Regular"/>
    <x v="823"/>
    <s v="Gyalshing Brc"/>
    <s v="Lingchom Government Secondary School"/>
    <s v="Gyalshing"/>
    <s v="SL NO 174, VOL XIV"/>
    <x v="0"/>
    <x v="0"/>
    <x v="0"/>
    <s v="Married"/>
  </r>
  <r>
    <x v="3"/>
    <s v="TIKJEK GOVERNMENT PRIMARY SCHOOL"/>
    <x v="11537"/>
    <x v="8694"/>
    <x v="1"/>
    <d v="1975-10-17T00:00:00"/>
    <x v="0"/>
    <x v="0"/>
    <n v="83"/>
    <x v="0"/>
    <s v="Regular"/>
    <x v="95"/>
    <s v="Gyalshing Brc"/>
    <s v="Lingchom Government Secondary School"/>
    <s v="Gyalshing"/>
    <s v="SL NO 2, VOL NO XI"/>
    <x v="12"/>
    <x v="1"/>
    <x v="0"/>
    <s v="Married"/>
  </r>
  <r>
    <x v="3"/>
    <s v="TIKJEK GOVERNMENT PRIMARY SCHOOL"/>
    <x v="11538"/>
    <x v="7967"/>
    <x v="1"/>
    <d v="1964-01-09T00:00:00"/>
    <x v="0"/>
    <x v="0"/>
    <n v="83"/>
    <x v="0"/>
    <s v="Regular"/>
    <x v="655"/>
    <s v="Gyalshing Brc"/>
    <s v="Lingchom Government Secondary School"/>
    <s v="Gyalshing"/>
    <s v="NA"/>
    <x v="2"/>
    <x v="0"/>
    <x v="1"/>
    <s v="Married"/>
  </r>
  <r>
    <x v="3"/>
    <s v="TIKJEK GOVERNMENT PRIMARY SCHOOL"/>
    <x v="11539"/>
    <x v="367"/>
    <x v="1"/>
    <d v="1972-06-09T00:00:00"/>
    <x v="0"/>
    <x v="0"/>
    <n v="83"/>
    <x v="0"/>
    <s v="Regular"/>
    <x v="55"/>
    <s v="Gyalshing Brc"/>
    <s v="Lingchom Government Secondary School"/>
    <s v="Gyalshing"/>
    <s v="1107/DC(W)"/>
    <x v="1"/>
    <x v="1"/>
    <x v="1"/>
    <s v="Ummarried"/>
  </r>
  <r>
    <x v="3"/>
    <s v="TIKJUK GOVERNMENT PRIMARY SCHOOL"/>
    <x v="11540"/>
    <x v="8967"/>
    <x v="0"/>
    <d v="1959-02-06T00:00:00"/>
    <x v="0"/>
    <x v="0"/>
    <n v="83"/>
    <x v="0"/>
    <s v="Regular"/>
    <x v="12"/>
    <s v="Gyalshing Brc"/>
    <s v="Gyalshing senior secondary school"/>
    <s v="Gyalshing"/>
    <s v="NA"/>
    <x v="4"/>
    <x v="2"/>
    <x v="0"/>
    <s v="Married"/>
  </r>
  <r>
    <x v="3"/>
    <s v="TIKJUK GOVERNMENT PRIMARY SCHOOL"/>
    <x v="11541"/>
    <x v="3259"/>
    <x v="0"/>
    <d v="1969-10-12T00:00:00"/>
    <x v="29"/>
    <x v="5"/>
    <n v="101"/>
    <x v="1"/>
    <s v="Regular"/>
    <x v="198"/>
    <s v="Gyalshing Brc"/>
    <s v="Gyalshing senior secondary school"/>
    <s v="Gyalshing"/>
    <s v="1770/DCW/ SL NO 417, VOL NO XI"/>
    <x v="1"/>
    <x v="1"/>
    <x v="1"/>
    <s v="Married"/>
  </r>
  <r>
    <x v="3"/>
    <s v="TIKJUK GOVERNMENT PRIMARY SCHOOL"/>
    <x v="11542"/>
    <x v="8968"/>
    <x v="0"/>
    <d v="1968-12-01T00:00:00"/>
    <x v="35"/>
    <x v="5"/>
    <n v="101"/>
    <x v="0"/>
    <s v="Regular"/>
    <x v="369"/>
    <s v="Gyalshing Brc"/>
    <s v="Gyalshing senior secondary school"/>
    <s v="Gyalshing"/>
    <s v="SL NO 912DCW/ 423 VOL NO XIII"/>
    <x v="2"/>
    <x v="0"/>
    <x v="1"/>
    <s v="Married"/>
  </r>
  <r>
    <x v="3"/>
    <s v="TIKJUK GOVERNMENT PRIMARY SCHOOL"/>
    <x v="11543"/>
    <x v="831"/>
    <x v="0"/>
    <d v="1965-12-08T00:00:00"/>
    <x v="0"/>
    <x v="0"/>
    <n v="83"/>
    <x v="0"/>
    <s v="Regular"/>
    <x v="774"/>
    <s v="Gyalshing Brc"/>
    <s v="Gyalshing senior secondary school"/>
    <s v="Gyalshing"/>
    <s v="SL NO 105, VOL NO XV"/>
    <x v="11"/>
    <x v="1"/>
    <x v="1"/>
    <s v="Married"/>
  </r>
  <r>
    <x v="3"/>
    <s v="TIKJUK GOVERNMENT PRIMARY SCHOOL"/>
    <x v="11544"/>
    <x v="2018"/>
    <x v="0"/>
    <d v="1968-06-05T00:00:00"/>
    <x v="0"/>
    <x v="0"/>
    <n v="83"/>
    <x v="0"/>
    <s v="Regular"/>
    <x v="101"/>
    <s v="Gyalshing Brc"/>
    <s v="Gyalshing senior secondary school"/>
    <s v="Gyalshing"/>
    <s v="SL NO 27/ VOL NO XXI"/>
    <x v="8"/>
    <x v="2"/>
    <x v="0"/>
    <s v="Married"/>
  </r>
  <r>
    <x v="3"/>
    <s v="TIKJUK GOVERNMENT PRIMARY SCHOOL"/>
    <x v="11545"/>
    <x v="366"/>
    <x v="0"/>
    <d v="1976-02-05T00:00:00"/>
    <x v="4"/>
    <x v="13"/>
    <n v="100"/>
    <x v="0"/>
    <s v="Regular"/>
    <x v="122"/>
    <s v="Gyalshing Brc"/>
    <s v="Gyalshing senior secondary school"/>
    <s v="Gyalshing"/>
    <s v="SL NO 112 VOL NO XI"/>
    <x v="1"/>
    <x v="1"/>
    <x v="1"/>
    <s v="Married"/>
  </r>
  <r>
    <x v="3"/>
    <s v="TIKPUR GOVERNMENT SECONDARY SCHOOL"/>
    <x v="11546"/>
    <x v="8686"/>
    <x v="0"/>
    <d v="1984-09-11T00:00:00"/>
    <x v="1"/>
    <x v="3"/>
    <n v="3"/>
    <x v="0"/>
    <s v="ADHOC"/>
    <x v="812"/>
    <s v="Daramdin Brc"/>
    <s v="Sombaria Government Senior Secondary School"/>
    <s v="Daramdin"/>
    <s v="VOL NO XIV"/>
    <x v="8"/>
    <x v="2"/>
    <x v="0"/>
    <s v="Ummarried"/>
  </r>
  <r>
    <x v="3"/>
    <s v="TIKPUR GOVERNMENT SECONDARY SCHOOL"/>
    <x v="11547"/>
    <x v="8969"/>
    <x v="1"/>
    <d v="1979-03-13T00:00:00"/>
    <x v="0"/>
    <x v="0"/>
    <n v="83"/>
    <x v="0"/>
    <s v="Regular"/>
    <x v="610"/>
    <s v="Daramdin Brc"/>
    <s v="Sombaria Government Senior Secondary School"/>
    <s v="Daramdin"/>
    <s v="9008/DCS"/>
    <x v="8"/>
    <x v="2"/>
    <x v="0"/>
    <s v="Married"/>
  </r>
  <r>
    <x v="3"/>
    <s v="TIKPUR GOVERNMENT SECONDARY SCHOOL"/>
    <x v="11548"/>
    <x v="8970"/>
    <x v="1"/>
    <d v="1972-03-09T00:00:00"/>
    <x v="32"/>
    <x v="12"/>
    <n v="100"/>
    <x v="1"/>
    <s v="Regular"/>
    <x v="382"/>
    <s v="Daramdin Brc"/>
    <s v="Sombaria Government Senior Secondary School"/>
    <s v="Daramdin"/>
    <s v="161/08"/>
    <x v="6"/>
    <x v="2"/>
    <x v="0"/>
    <s v="Ummarried"/>
  </r>
  <r>
    <x v="3"/>
    <s v="TIKPUR GOVERNMENT SECONDARY SCHOOL"/>
    <x v="11549"/>
    <x v="3001"/>
    <x v="0"/>
    <d v="1968-10-12T00:00:00"/>
    <x v="29"/>
    <x v="5"/>
    <n v="101"/>
    <x v="1"/>
    <s v="Regular"/>
    <x v="199"/>
    <s v="Daramdin Brc"/>
    <s v="Sombaria Government Senior Secondary School"/>
    <s v="Daramdin"/>
    <s v="XVI"/>
    <x v="0"/>
    <x v="0"/>
    <x v="0"/>
    <s v="Married"/>
  </r>
  <r>
    <x v="3"/>
    <s v="TIKPUR GOVERNMENT SECONDARY SCHOOL"/>
    <x v="11550"/>
    <x v="6494"/>
    <x v="1"/>
    <d v="1977-03-01T00:00:00"/>
    <x v="4"/>
    <x v="11"/>
    <n v="100"/>
    <x v="0"/>
    <s v="Regular"/>
    <x v="433"/>
    <s v="Daramdin Brc"/>
    <s v="Sombaria Government Senior Secondary School"/>
    <s v="Daramdin"/>
    <s v="NA"/>
    <x v="12"/>
    <x v="1"/>
    <x v="0"/>
    <s v="Married"/>
  </r>
  <r>
    <x v="3"/>
    <s v="TIKPUR GOVERNMENT SECONDARY SCHOOL"/>
    <x v="11551"/>
    <x v="8971"/>
    <x v="0"/>
    <d v="1979-07-11T00:00:00"/>
    <x v="1"/>
    <x v="1"/>
    <n v="3"/>
    <x v="0"/>
    <s v="Regular"/>
    <x v="803"/>
    <s v="Daramdin Brc"/>
    <s v="Sombaria Government Senior Secondary School"/>
    <s v="Daramdin"/>
    <n v="105"/>
    <x v="9"/>
    <x v="1"/>
    <x v="2"/>
    <s v="Married"/>
  </r>
  <r>
    <x v="3"/>
    <s v="TIKPUR GOVERNMENT SECONDARY SCHOOL"/>
    <x v="11552"/>
    <x v="8972"/>
    <x v="1"/>
    <d v="1987-03-03T00:00:00"/>
    <x v="1"/>
    <x v="3"/>
    <n v="3"/>
    <x v="0"/>
    <s v="ADHOC"/>
    <x v="215"/>
    <s v="Daramdin Brc"/>
    <s v="Sombaria Government Senior Secondary School"/>
    <s v="Daramdin"/>
    <s v="1029 XV"/>
    <x v="8"/>
    <x v="2"/>
    <x v="0"/>
    <s v="Ummarried"/>
  </r>
  <r>
    <x v="3"/>
    <s v="TIKPUR GOVERNMENT SECONDARY SCHOOL"/>
    <x v="11553"/>
    <x v="8973"/>
    <x v="1"/>
    <d v="1965-03-05T00:00:00"/>
    <x v="0"/>
    <x v="11"/>
    <n v="83"/>
    <x v="0"/>
    <s v="Regular"/>
    <x v="602"/>
    <s v="Daramdin Brc"/>
    <s v="Sombaria Government Senior Secondary School"/>
    <s v="Daramdin"/>
    <s v="SL NO 378, VOL NO XV"/>
    <x v="12"/>
    <x v="1"/>
    <x v="3"/>
    <s v="Married"/>
  </r>
  <r>
    <x v="3"/>
    <s v="TIKPUR GOVERNMENT SECONDARY SCHOOL"/>
    <x v="11554"/>
    <x v="8974"/>
    <x v="1"/>
    <d v="1963-04-06T00:00:00"/>
    <x v="0"/>
    <x v="0"/>
    <n v="83"/>
    <x v="0"/>
    <s v="Regular"/>
    <x v="253"/>
    <s v="Daramdin Brc"/>
    <s v="Sombaria Government Senior Secondary School"/>
    <s v="Daramdin"/>
    <s v="318/VOL.NO.XVI"/>
    <x v="12"/>
    <x v="1"/>
    <x v="0"/>
    <s v="Married"/>
  </r>
  <r>
    <x v="3"/>
    <s v="TIKPUR GOVERNMENT SECONDARY SCHOOL"/>
    <x v="11555"/>
    <x v="8975"/>
    <x v="1"/>
    <d v="1990-12-20T00:00:00"/>
    <x v="12"/>
    <x v="5"/>
    <n v="11"/>
    <x v="1"/>
    <s v="Regular"/>
    <x v="860"/>
    <s v="Daramdin Brc"/>
    <s v="Sombaria Government Senior Secondary School"/>
    <s v="Daramdin"/>
    <n v="163"/>
    <x v="12"/>
    <x v="1"/>
    <x v="1"/>
    <s v="Married"/>
  </r>
  <r>
    <x v="3"/>
    <s v="TIKPUR GOVERNMENT SECONDARY SCHOOL"/>
    <x v="11556"/>
    <x v="8976"/>
    <x v="1"/>
    <d v="1962-04-07T00:00:00"/>
    <x v="0"/>
    <x v="0"/>
    <n v="83"/>
    <x v="0"/>
    <s v="Regular"/>
    <x v="175"/>
    <s v="Daramdin Brc"/>
    <s v="Sombaria Government Senior Secondary School"/>
    <s v="Daramdin"/>
    <s v="NA"/>
    <x v="0"/>
    <x v="0"/>
    <x v="0"/>
    <s v="Married"/>
  </r>
  <r>
    <x v="3"/>
    <s v="TIKPUR GOVERNMENT SECONDARY SCHOOL"/>
    <x v="11557"/>
    <x v="8977"/>
    <x v="1"/>
    <d v="1964-03-15T00:00:00"/>
    <x v="0"/>
    <x v="0"/>
    <n v="83"/>
    <x v="0"/>
    <s v="Regular"/>
    <x v="89"/>
    <s v="Daramdin Brc"/>
    <s v="Sombaria Government Senior Secondary School"/>
    <s v="Daramdin"/>
    <n v="1091"/>
    <x v="0"/>
    <x v="0"/>
    <x v="0"/>
    <s v="Married"/>
  </r>
  <r>
    <x v="3"/>
    <s v="TIKPUR GOVERNMENT SECONDARY SCHOOL"/>
    <x v="11558"/>
    <x v="8978"/>
    <x v="1"/>
    <d v="1980-03-05T00:00:00"/>
    <x v="6"/>
    <x v="5"/>
    <n v="70"/>
    <x v="1"/>
    <s v="Regular"/>
    <x v="62"/>
    <s v="Daramdin Brc"/>
    <s v="Sombaria Government Senior Secondary School"/>
    <s v="Daramdin"/>
    <s v="672/XVI"/>
    <x v="12"/>
    <x v="1"/>
    <x v="0"/>
    <s v="Married"/>
  </r>
  <r>
    <x v="3"/>
    <s v="TIKPUR GOVERNMENT SECONDARY SCHOOL"/>
    <x v="11559"/>
    <x v="80"/>
    <x v="0"/>
    <d v="1985-12-02T00:00:00"/>
    <x v="1"/>
    <x v="2"/>
    <n v="3"/>
    <x v="0"/>
    <s v="ADHOC"/>
    <x v="402"/>
    <s v="Daramdin Brc"/>
    <s v="Sombaria Government Senior Secondary School"/>
    <s v="Daramdin"/>
    <s v="1897/M"/>
    <x v="0"/>
    <x v="0"/>
    <x v="0"/>
    <s v="Ummarried"/>
  </r>
  <r>
    <x v="3"/>
    <s v="TIMBRONG GOVERNMENT JUNIOR HIGH SCHOOL"/>
    <x v="11560"/>
    <x v="8979"/>
    <x v="1"/>
    <d v="1971-06-25T00:00:00"/>
    <x v="0"/>
    <x v="11"/>
    <n v="83"/>
    <x v="0"/>
    <s v="Regular"/>
    <x v="65"/>
    <s v="Yuksom Brc"/>
    <s v="Melli Government Secondary School"/>
    <s v="Yuksom"/>
    <s v="VOL X, SL NO 58"/>
    <x v="12"/>
    <x v="1"/>
    <x v="1"/>
    <s v="Married"/>
  </r>
  <r>
    <x v="3"/>
    <s v="TIMBRONG GOVERNMENT JUNIOR HIGH SCHOOL"/>
    <x v="11561"/>
    <x v="8980"/>
    <x v="1"/>
    <d v="1978-05-11T00:00:00"/>
    <x v="1"/>
    <x v="11"/>
    <n v="3"/>
    <x v="0"/>
    <s v="Regular"/>
    <x v="44"/>
    <s v="Yuksom Brc"/>
    <s v="Melli Government Secondary School"/>
    <s v="Yuksom"/>
    <s v="VOL NO. XI SL NO. 308"/>
    <x v="12"/>
    <x v="1"/>
    <x v="1"/>
    <s v="Married"/>
  </r>
  <r>
    <x v="3"/>
    <s v="TIMBRONG GOVERNMENT JUNIOR HIGH SCHOOL"/>
    <x v="11562"/>
    <x v="210"/>
    <x v="1"/>
    <d v="1983-03-28T00:00:00"/>
    <x v="0"/>
    <x v="0"/>
    <n v="83"/>
    <x v="0"/>
    <s v="Regular"/>
    <x v="801"/>
    <s v="Yuksom Brc"/>
    <s v="Melli Government Secondary School"/>
    <s v="Yuksom"/>
    <s v="NA"/>
    <x v="1"/>
    <x v="1"/>
    <x v="1"/>
    <s v="Married"/>
  </r>
  <r>
    <x v="3"/>
    <s v="TIMBRONG GOVERNMENT JUNIOR HIGH SCHOOL"/>
    <x v="11563"/>
    <x v="100"/>
    <x v="0"/>
    <d v="1980-02-28T00:00:00"/>
    <x v="0"/>
    <x v="0"/>
    <n v="83"/>
    <x v="0"/>
    <s v="Regular"/>
    <x v="546"/>
    <s v="Yuksom Brc"/>
    <s v="Melli Government Secondary School"/>
    <s v="Yuksom"/>
    <n v="324"/>
    <x v="12"/>
    <x v="1"/>
    <x v="0"/>
    <s v="Married"/>
  </r>
  <r>
    <x v="3"/>
    <s v="TIMBRONG GOVERNMENT JUNIOR HIGH SCHOOL"/>
    <x v="11564"/>
    <x v="8981"/>
    <x v="0"/>
    <d v="1988-10-22T00:00:00"/>
    <x v="0"/>
    <x v="0"/>
    <n v="83"/>
    <x v="0"/>
    <s v="ADHOC"/>
    <x v="944"/>
    <s v="Yuksom Brc"/>
    <s v="Melli Government Secondary School"/>
    <s v="Yuksom"/>
    <s v="COI SNO 2413/E"/>
    <x v="9"/>
    <x v="1"/>
    <x v="1"/>
    <s v="Ummarried"/>
  </r>
  <r>
    <x v="3"/>
    <s v="TIMBURBUNG GOVERNMENT SECONDARY SCHOOL"/>
    <x v="11565"/>
    <x v="5515"/>
    <x v="0"/>
    <d v="1974-11-07T00:00:00"/>
    <x v="5"/>
    <x v="5"/>
    <n v="100"/>
    <x v="1"/>
    <s v="Regular"/>
    <x v="349"/>
    <s v="Soreng Brc"/>
    <s v="Soreng Government Senior Secondary School"/>
    <s v="Soreng"/>
    <s v="SL NO, 216 VOL NO XV"/>
    <x v="12"/>
    <x v="1"/>
    <x v="0"/>
    <s v="Married"/>
  </r>
  <r>
    <x v="3"/>
    <s v="TIMBURBUNG GOVERNMENT SECONDARY SCHOOL"/>
    <x v="11566"/>
    <x v="8982"/>
    <x v="0"/>
    <d v="1984-08-27T00:00:00"/>
    <x v="0"/>
    <x v="0"/>
    <n v="83"/>
    <x v="0"/>
    <s v="Regular"/>
    <x v="869"/>
    <s v="Soreng Brc"/>
    <s v="Soreng Government Senior Secondary School"/>
    <s v="Soreng"/>
    <s v="SL.NO. 426 VOL.NO XIV"/>
    <x v="0"/>
    <x v="0"/>
    <x v="0"/>
    <s v="Ummarried"/>
  </r>
  <r>
    <x v="3"/>
    <s v="TIMBURBUNG GOVERNMENT SECONDARY SCHOOL"/>
    <x v="11567"/>
    <x v="8983"/>
    <x v="1"/>
    <d v="1982-04-28T00:00:00"/>
    <x v="4"/>
    <x v="22"/>
    <n v="100"/>
    <x v="0"/>
    <s v="Regular"/>
    <x v="235"/>
    <s v="Soreng Brc"/>
    <s v="Soreng Government Senior Secondary School"/>
    <s v="Soreng"/>
    <s v="11849 VOL II"/>
    <x v="10"/>
    <x v="4"/>
    <x v="1"/>
    <s v="Ummarried"/>
  </r>
  <r>
    <x v="3"/>
    <s v="TIMBURBUNG GOVERNMENT SECONDARY SCHOOL"/>
    <x v="11568"/>
    <x v="8984"/>
    <x v="1"/>
    <d v="1963-04-04T00:00:00"/>
    <x v="6"/>
    <x v="5"/>
    <n v="70"/>
    <x v="1"/>
    <s v="Regular"/>
    <x v="847"/>
    <s v="Soreng Brc"/>
    <s v="Soreng Government Senior Secondary School"/>
    <s v="Soreng"/>
    <s v="NA"/>
    <x v="5"/>
    <x v="3"/>
    <x v="0"/>
    <s v="Married"/>
  </r>
  <r>
    <x v="3"/>
    <s v="TIMBURBUNG GOVERNMENT SECONDARY SCHOOL"/>
    <x v="11569"/>
    <x v="8985"/>
    <x v="1"/>
    <d v="1953-04-07T00:00:00"/>
    <x v="0"/>
    <x v="0"/>
    <n v="83"/>
    <x v="0"/>
    <s v="Regular"/>
    <x v="940"/>
    <s v="Soreng Brc"/>
    <s v="Soreng Government Senior Secondary School"/>
    <s v="Soreng"/>
    <s v="SL NO 7 VOL IV"/>
    <x v="8"/>
    <x v="2"/>
    <x v="0"/>
    <s v="Married"/>
  </r>
  <r>
    <x v="3"/>
    <s v="TIMBURBUNG GOVERNMENT SECONDARY SCHOOL"/>
    <x v="11570"/>
    <x v="762"/>
    <x v="1"/>
    <d v="1955-05-05T00:00:00"/>
    <x v="0"/>
    <x v="11"/>
    <n v="83"/>
    <x v="0"/>
    <s v="Regular"/>
    <x v="951"/>
    <s v="Soreng Brc"/>
    <s v="Soreng Government Senior Secondary School"/>
    <s v="Soreng"/>
    <s v="293/XV"/>
    <x v="12"/>
    <x v="1"/>
    <x v="3"/>
    <s v="Married"/>
  </r>
  <r>
    <x v="3"/>
    <s v="TIMBURBUNG GOVERNMENT SECONDARY SCHOOL"/>
    <x v="11571"/>
    <x v="8986"/>
    <x v="1"/>
    <d v="1965-05-19T00:00:00"/>
    <x v="43"/>
    <x v="5"/>
    <n v="10"/>
    <x v="1"/>
    <s v="Regular"/>
    <x v="253"/>
    <s v="Soreng Brc"/>
    <s v="Soreng Government Senior Secondary School"/>
    <s v="Soreng"/>
    <s v="SL.NO.690/VOL.NO.XV"/>
    <x v="6"/>
    <x v="2"/>
    <x v="0"/>
    <s v="Married"/>
  </r>
  <r>
    <x v="3"/>
    <s v="TIMBURBUNG GOVERNMENT SECONDARY SCHOOL"/>
    <x v="11572"/>
    <x v="8987"/>
    <x v="1"/>
    <d v="1976-01-02T00:00:00"/>
    <x v="30"/>
    <x v="10"/>
    <n v="50"/>
    <x v="1"/>
    <s v="Regular"/>
    <x v="826"/>
    <s v="Soreng Brc"/>
    <s v="Soreng Government Senior Secondary School"/>
    <s v="Soreng"/>
    <s v="150/VOL.NO.II"/>
    <x v="5"/>
    <x v="3"/>
    <x v="0"/>
    <s v="Married"/>
  </r>
  <r>
    <x v="3"/>
    <s v="TIMBURBUNG GOVERNMENT SECONDARY SCHOOL"/>
    <x v="11573"/>
    <x v="8988"/>
    <x v="0"/>
    <d v="1969-09-27T00:00:00"/>
    <x v="12"/>
    <x v="5"/>
    <n v="11"/>
    <x v="1"/>
    <s v="Regular"/>
    <x v="118"/>
    <s v="Soreng Brc"/>
    <s v="Soreng Government Senior Secondary School"/>
    <s v="Soreng"/>
    <s v="SL.NO.14/VOL.NO.XII"/>
    <x v="6"/>
    <x v="2"/>
    <x v="0"/>
    <s v="Married"/>
  </r>
  <r>
    <x v="3"/>
    <s v="TIMBURBUNG GOVERNMENT SECONDARY SCHOOL"/>
    <x v="11574"/>
    <x v="8989"/>
    <x v="0"/>
    <d v="1964-05-05T00:00:00"/>
    <x v="0"/>
    <x v="0"/>
    <n v="83"/>
    <x v="0"/>
    <s v="Regular"/>
    <x v="161"/>
    <s v="Soreng Brc"/>
    <s v="Soreng Government Senior Secondary School"/>
    <s v="Soreng"/>
    <s v="SL.NO. 12 VOL.NO XV"/>
    <x v="12"/>
    <x v="1"/>
    <x v="0"/>
    <s v="Married"/>
  </r>
  <r>
    <x v="3"/>
    <s v="TIMBURBUNG GOVERNMENT SECONDARY SCHOOL"/>
    <x v="11575"/>
    <x v="238"/>
    <x v="0"/>
    <d v="1962-03-24T00:00:00"/>
    <x v="29"/>
    <x v="5"/>
    <n v="101"/>
    <x v="1"/>
    <s v="Regular"/>
    <x v="336"/>
    <s v="Soreng Brc"/>
    <s v="Soreng Government Senior Secondary School"/>
    <s v="Soreng"/>
    <s v="775/XV"/>
    <x v="8"/>
    <x v="2"/>
    <x v="0"/>
    <s v="Married"/>
  </r>
  <r>
    <x v="3"/>
    <s v="TIMBURBUNG GOVERNMENT SECONDARY SCHOOL"/>
    <x v="11576"/>
    <x v="8990"/>
    <x v="1"/>
    <d v="1966-08-16T00:00:00"/>
    <x v="4"/>
    <x v="11"/>
    <n v="100"/>
    <x v="0"/>
    <s v="Regular"/>
    <x v="179"/>
    <s v="Soreng Brc"/>
    <s v="Soreng Government Senior Secondary School"/>
    <s v="Soreng"/>
    <s v="206/DCW"/>
    <x v="12"/>
    <x v="1"/>
    <x v="3"/>
    <s v="Married"/>
  </r>
  <r>
    <x v="3"/>
    <s v="TIMBURBUNG GOVERNMENT SECONDARY SCHOOL"/>
    <x v="11577"/>
    <x v="8991"/>
    <x v="1"/>
    <d v="1968-01-15T00:00:00"/>
    <x v="0"/>
    <x v="0"/>
    <n v="83"/>
    <x v="0"/>
    <s v="Regular"/>
    <x v="527"/>
    <s v="Soreng Brc"/>
    <s v="Soreng Government Senior Secondary School"/>
    <s v="Soreng"/>
    <s v="0622/DC/W"/>
    <x v="8"/>
    <x v="2"/>
    <x v="0"/>
    <s v="Married"/>
  </r>
  <r>
    <x v="3"/>
    <s v="TIMBURBUNG GOVERNMENT SECONDARY SCHOOL"/>
    <x v="11578"/>
    <x v="8992"/>
    <x v="0"/>
    <d v="1971-12-23T00:00:00"/>
    <x v="1"/>
    <x v="2"/>
    <n v="3"/>
    <x v="0"/>
    <s v="Regular"/>
    <x v="779"/>
    <s v="Soreng Brc"/>
    <s v="Soreng Government Senior Secondary School"/>
    <s v="Soreng"/>
    <s v="SL.NO 379 VOL.NO XIII"/>
    <x v="3"/>
    <x v="0"/>
    <x v="0"/>
    <s v="Married"/>
  </r>
  <r>
    <x v="3"/>
    <s v="TIMBURBUNG GOVERNMENT SECONDARY SCHOOL"/>
    <x v="11579"/>
    <x v="8993"/>
    <x v="1"/>
    <d v="1971-06-06T00:00:00"/>
    <x v="33"/>
    <x v="5"/>
    <n v="70"/>
    <x v="1"/>
    <s v="MR"/>
    <x v="363"/>
    <s v="Soreng Brc"/>
    <s v="Soreng Government Senior Secondary School"/>
    <s v="Soreng"/>
    <s v="904/DC(W) 9/3/10"/>
    <x v="5"/>
    <x v="3"/>
    <x v="0"/>
    <s v="Married"/>
  </r>
  <r>
    <x v="3"/>
    <s v="TIMBURBUNG GOVERNMENT SECONDARY SCHOOL"/>
    <x v="11580"/>
    <x v="8994"/>
    <x v="1"/>
    <d v="1968-11-14T00:00:00"/>
    <x v="1"/>
    <x v="2"/>
    <n v="3"/>
    <x v="0"/>
    <s v="Regular"/>
    <x v="369"/>
    <s v="Soreng Brc"/>
    <s v="Soreng Government Senior Secondary School"/>
    <s v="Soreng"/>
    <s v="SL.NO. 1317 VOL NO. XV"/>
    <x v="12"/>
    <x v="1"/>
    <x v="0"/>
    <s v="Married"/>
  </r>
  <r>
    <x v="3"/>
    <s v="TIMBURBUNG GOVERNMENT SECONDARY SCHOOL"/>
    <x v="11581"/>
    <x v="8995"/>
    <x v="0"/>
    <d v="1984-07-22T00:00:00"/>
    <x v="6"/>
    <x v="5"/>
    <n v="70"/>
    <x v="1"/>
    <s v="Regular"/>
    <x v="792"/>
    <s v="Soreng Brc"/>
    <s v="Soreng Government Senior Secondary School"/>
    <s v="Soreng"/>
    <s v="1050/XV"/>
    <x v="12"/>
    <x v="1"/>
    <x v="0"/>
    <s v="Ummarried"/>
  </r>
  <r>
    <x v="3"/>
    <s v="TIMBURBUNG GOVERNMENT SECONDARY SCHOOL"/>
    <x v="11582"/>
    <x v="8996"/>
    <x v="1"/>
    <d v="1951-12-18T00:00:00"/>
    <x v="0"/>
    <x v="0"/>
    <n v="83"/>
    <x v="0"/>
    <s v="Regular"/>
    <x v="898"/>
    <s v="Soreng Brc"/>
    <s v="Soreng Government Senior Secondary School"/>
    <s v="Soreng"/>
    <s v="705/ VOL NO. XV"/>
    <x v="12"/>
    <x v="1"/>
    <x v="3"/>
    <s v="Married"/>
  </r>
  <r>
    <x v="3"/>
    <s v="TIMBURBUNG GOVERNMENT SECONDARY SCHOOL"/>
    <x v="11583"/>
    <x v="8997"/>
    <x v="1"/>
    <d v="1979-04-20T00:00:00"/>
    <x v="1"/>
    <x v="1"/>
    <n v="3"/>
    <x v="0"/>
    <s v="Regular"/>
    <x v="211"/>
    <s v="Soreng Brc"/>
    <s v="Soreng Government Senior Secondary School"/>
    <s v="Soreng"/>
    <s v="106 VOL XV"/>
    <x v="8"/>
    <x v="2"/>
    <x v="0"/>
    <s v="Married"/>
  </r>
  <r>
    <x v="3"/>
    <s v="TIMBURBUNG GOVERNMENT SECONDARY SCHOOL"/>
    <x v="11584"/>
    <x v="2642"/>
    <x v="0"/>
    <d v="1964-05-20T00:00:00"/>
    <x v="0"/>
    <x v="0"/>
    <n v="83"/>
    <x v="0"/>
    <s v="Regular"/>
    <x v="161"/>
    <s v="Soreng Brc"/>
    <s v="Soreng Government Senior Secondary School"/>
    <s v="Soreng"/>
    <s v="2073/DC/W"/>
    <x v="8"/>
    <x v="2"/>
    <x v="0"/>
    <s v="Married"/>
  </r>
  <r>
    <x v="3"/>
    <s v="TIMBURBUNG GOVERNMENT SECONDARY SCHOOL"/>
    <x v="11585"/>
    <x v="153"/>
    <x v="0"/>
    <d v="1971-08-22T00:00:00"/>
    <x v="1"/>
    <x v="2"/>
    <n v="3"/>
    <x v="0"/>
    <s v="Regular"/>
    <x v="783"/>
    <s v="Soreng Brc"/>
    <s v="Soreng Government Senior Secondary School"/>
    <s v="Soreng"/>
    <s v="0302/DC/W"/>
    <x v="8"/>
    <x v="2"/>
    <x v="0"/>
    <s v="Married"/>
  </r>
  <r>
    <x v="3"/>
    <s v="TIMBURBUNG GOVERNMENT SECONDARY SCHOOL"/>
    <x v="11586"/>
    <x v="8998"/>
    <x v="1"/>
    <d v="1982-04-28T00:00:00"/>
    <x v="0"/>
    <x v="22"/>
    <n v="83"/>
    <x v="0"/>
    <s v="Regular"/>
    <x v="235"/>
    <s v="Soreng Brc"/>
    <s v="Soreng Government Senior Secondary School"/>
    <s v="Soreng"/>
    <s v="NA"/>
    <x v="10"/>
    <x v="4"/>
    <x v="2"/>
    <s v="Married"/>
  </r>
  <r>
    <x v="3"/>
    <s v="TIMBURBUNG GOVERNMENT SECONDARY SCHOOL"/>
    <x v="11587"/>
    <x v="8999"/>
    <x v="0"/>
    <d v="1972-04-27T00:00:00"/>
    <x v="32"/>
    <x v="12"/>
    <n v="100"/>
    <x v="1"/>
    <s v="Regular"/>
    <x v="838"/>
    <s v="Soreng Brc"/>
    <s v="Soreng Government Senior Secondary School"/>
    <s v="Soreng"/>
    <s v="701/DCW"/>
    <x v="12"/>
    <x v="1"/>
    <x v="0"/>
    <s v="Married"/>
  </r>
  <r>
    <x v="3"/>
    <s v="TIMBURBUNG GOVERNMENT SECONDARY SCHOOL"/>
    <x v="11588"/>
    <x v="9000"/>
    <x v="0"/>
    <d v="1967-12-01T00:00:00"/>
    <x v="0"/>
    <x v="0"/>
    <n v="83"/>
    <x v="0"/>
    <s v="Regular"/>
    <x v="447"/>
    <s v="Soreng Brc"/>
    <s v="Soreng Government Senior Secondary School"/>
    <s v="Soreng"/>
    <s v="129/4139"/>
    <x v="8"/>
    <x v="2"/>
    <x v="0"/>
    <s v="Married"/>
  </r>
  <r>
    <x v="3"/>
    <s v="TIMBURBUNG GOVERNMENT SECONDARY SCHOOL"/>
    <x v="11589"/>
    <x v="8832"/>
    <x v="0"/>
    <d v="1976-08-27T00:00:00"/>
    <x v="0"/>
    <x v="0"/>
    <n v="83"/>
    <x v="0"/>
    <s v="Regular"/>
    <x v="165"/>
    <s v="Soreng Brc"/>
    <s v="Soreng Government Senior Secondary School"/>
    <s v="Soreng"/>
    <s v="SL.NO. 65 VOL.NO XIX"/>
    <x v="6"/>
    <x v="2"/>
    <x v="0"/>
    <s v="Married"/>
  </r>
  <r>
    <x v="3"/>
    <s v="TIMBURBUNG GOVERNMENT SECONDARY SCHOOL"/>
    <x v="11590"/>
    <x v="8785"/>
    <x v="0"/>
    <d v="1986-09-13T00:00:00"/>
    <x v="12"/>
    <x v="5"/>
    <n v="11"/>
    <x v="1"/>
    <s v="Regular"/>
    <x v="812"/>
    <s v="Soreng Brc"/>
    <s v="Soreng Government Senior Secondary School"/>
    <s v="Soreng"/>
    <s v="COI NO 1113/DC(W)"/>
    <x v="9"/>
    <x v="1"/>
    <x v="1"/>
    <s v="Married"/>
  </r>
  <r>
    <x v="3"/>
    <s v="TIMBURBUNG GOVERNMENT SECONDARY SCHOOL"/>
    <x v="11591"/>
    <x v="9001"/>
    <x v="0"/>
    <d v="1975-03-11T00:00:00"/>
    <x v="30"/>
    <x v="10"/>
    <n v="50"/>
    <x v="1"/>
    <s v="Regular"/>
    <x v="149"/>
    <s v="Soreng Brc"/>
    <s v="Soreng Government Senior Secondary School"/>
    <s v="Soreng"/>
    <s v="SL.NO.897/VOL.NO.XV"/>
    <x v="9"/>
    <x v="1"/>
    <x v="0"/>
    <s v="Married"/>
  </r>
  <r>
    <x v="3"/>
    <s v="TIMBURBUNG GOVERNMENT SECONDARY SCHOOL"/>
    <x v="11592"/>
    <x v="9002"/>
    <x v="1"/>
    <d v="1967-05-14T00:00:00"/>
    <x v="0"/>
    <x v="0"/>
    <n v="83"/>
    <x v="0"/>
    <s v="Regular"/>
    <x v="1"/>
    <s v="Soreng Brc"/>
    <s v="Soreng Government Senior Secondary School"/>
    <s v="Soreng"/>
    <s v="XV"/>
    <x v="8"/>
    <x v="2"/>
    <x v="0"/>
    <s v="Married"/>
  </r>
  <r>
    <x v="3"/>
    <s v="TINGTING GAON GOVERNMENT PRIMARY SCHOOL"/>
    <x v="11593"/>
    <x v="5321"/>
    <x v="1"/>
    <d v="1967-03-02T00:00:00"/>
    <x v="0"/>
    <x v="0"/>
    <n v="83"/>
    <x v="0"/>
    <s v="Regular"/>
    <x v="78"/>
    <s v="Yuksom Brc"/>
    <s v="Yuksom Government Secondary School"/>
    <s v="Yuksom"/>
    <s v="194/X"/>
    <x v="12"/>
    <x v="1"/>
    <x v="1"/>
    <s v="Ummarried"/>
  </r>
  <r>
    <x v="3"/>
    <s v="TINGTING GAON GOVERNMENT PRIMARY SCHOOL"/>
    <x v="11594"/>
    <x v="9003"/>
    <x v="1"/>
    <d v="1973-02-02T00:00:00"/>
    <x v="0"/>
    <x v="0"/>
    <n v="83"/>
    <x v="0"/>
    <s v="Regular"/>
    <x v="282"/>
    <s v="Yuksom Brc"/>
    <s v="Yuksom Government Secondary School"/>
    <s v="Yuksom"/>
    <n v="91"/>
    <x v="1"/>
    <x v="1"/>
    <x v="1"/>
    <s v="Married"/>
  </r>
  <r>
    <x v="3"/>
    <s v="TINGTING GAON GOVERNMENT PRIMARY SCHOOL"/>
    <x v="11595"/>
    <x v="9004"/>
    <x v="0"/>
    <d v="1972-12-07T00:00:00"/>
    <x v="29"/>
    <x v="5"/>
    <n v="101"/>
    <x v="0"/>
    <s v="Regular"/>
    <x v="379"/>
    <s v="Yuksom Brc"/>
    <s v="Yuksom Government Secondary School"/>
    <s v="Yuksom"/>
    <s v="144/(X)"/>
    <x v="7"/>
    <x v="1"/>
    <x v="1"/>
    <s v="Married"/>
  </r>
  <r>
    <x v="3"/>
    <s v="TINGTING GAON GOVERNMENT PRIMARY SCHOOL"/>
    <x v="11596"/>
    <x v="9005"/>
    <x v="1"/>
    <d v="1969-07-24T00:00:00"/>
    <x v="0"/>
    <x v="0"/>
    <n v="83"/>
    <x v="0"/>
    <s v="Regular"/>
    <x v="750"/>
    <s v="Yuksom Brc"/>
    <s v="Yuksom Government Secondary School"/>
    <s v="Yuksom"/>
    <s v="NA"/>
    <x v="1"/>
    <x v="1"/>
    <x v="1"/>
    <s v="Married"/>
  </r>
  <r>
    <x v="3"/>
    <s v="TINGTING GAON GOVERNMENT PRIMARY SCHOOL"/>
    <x v="11597"/>
    <x v="1034"/>
    <x v="0"/>
    <d v="1960-02-08T00:00:00"/>
    <x v="4"/>
    <x v="13"/>
    <n v="100"/>
    <x v="0"/>
    <s v="Regular"/>
    <x v="91"/>
    <s v="Yuksom Brc"/>
    <s v="Yuksom Government Secondary School"/>
    <s v="Yuksom"/>
    <n v="571"/>
    <x v="1"/>
    <x v="1"/>
    <x v="1"/>
    <s v="Married"/>
  </r>
  <r>
    <x v="3"/>
    <s v="TINGTING GAON GOVERNMENT PRIMARY SCHOOL"/>
    <x v="11598"/>
    <x v="2931"/>
    <x v="0"/>
    <d v="1978-10-02T00:00:00"/>
    <x v="0"/>
    <x v="0"/>
    <n v="83"/>
    <x v="0"/>
    <s v="Regular"/>
    <x v="304"/>
    <s v="Yuksom Brc"/>
    <s v="Yuksom Government Secondary School"/>
    <s v="Yuksom"/>
    <s v="91/X"/>
    <x v="1"/>
    <x v="1"/>
    <x v="1"/>
    <s v="Ummarried"/>
  </r>
  <r>
    <x v="3"/>
    <s v="TINZIRING GOVERNMENT PRIMARY SCHOOL"/>
    <x v="11599"/>
    <x v="9006"/>
    <x v="1"/>
    <d v="1959-01-01T00:00:00"/>
    <x v="2"/>
    <x v="14"/>
    <n v="200"/>
    <x v="0"/>
    <s v="Regular"/>
    <x v="294"/>
    <s v="Yuksom Brc"/>
    <s v="Gerethang Government Secondary School"/>
    <s v="Yuksom"/>
    <n v="35"/>
    <x v="6"/>
    <x v="2"/>
    <x v="0"/>
    <s v="Married"/>
  </r>
  <r>
    <x v="3"/>
    <s v="TINZIRING GOVERNMENT PRIMARY SCHOOL"/>
    <x v="11600"/>
    <x v="601"/>
    <x v="0"/>
    <d v="1969-07-14T00:00:00"/>
    <x v="0"/>
    <x v="0"/>
    <n v="83"/>
    <x v="0"/>
    <s v="Regular"/>
    <x v="790"/>
    <s v="Yuksom Brc"/>
    <s v="Gerethang Government Secondary School"/>
    <s v="Yuksom"/>
    <n v="304"/>
    <x v="8"/>
    <x v="2"/>
    <x v="0"/>
    <s v="Married"/>
  </r>
  <r>
    <x v="3"/>
    <s v="TINZIRING GOVERNMENT PRIMARY SCHOOL"/>
    <x v="11601"/>
    <x v="322"/>
    <x v="0"/>
    <d v="1972-11-17T00:00:00"/>
    <x v="0"/>
    <x v="0"/>
    <n v="83"/>
    <x v="0"/>
    <s v="Regular"/>
    <x v="58"/>
    <s v="Yuksom Brc"/>
    <s v="Gerethang Government Secondary School"/>
    <s v="Yuksom"/>
    <n v="77"/>
    <x v="8"/>
    <x v="2"/>
    <x v="0"/>
    <s v="Married"/>
  </r>
  <r>
    <x v="3"/>
    <s v="TINZIRING GOVERNMENT PRIMARY SCHOOL"/>
    <x v="11602"/>
    <x v="8683"/>
    <x v="1"/>
    <d v="1959-05-15T00:00:00"/>
    <x v="0"/>
    <x v="0"/>
    <n v="83"/>
    <x v="0"/>
    <s v="Regular"/>
    <x v="805"/>
    <s v="Yuksom Brc"/>
    <s v="Gerethang Government Secondary School"/>
    <s v="Yuksom"/>
    <n v="212"/>
    <x v="2"/>
    <x v="0"/>
    <x v="0"/>
    <s v="Married"/>
  </r>
  <r>
    <x v="3"/>
    <s v="TINZIRING GOVERNMENT PRIMARY SCHOOL"/>
    <x v="11603"/>
    <x v="9007"/>
    <x v="1"/>
    <d v="1959-06-02T00:00:00"/>
    <x v="0"/>
    <x v="0"/>
    <n v="83"/>
    <x v="0"/>
    <s v="Regular"/>
    <x v="135"/>
    <s v="Yuksom Brc"/>
    <s v="Gerethang Government Secondary School"/>
    <s v="Yuksom"/>
    <n v="306"/>
    <x v="6"/>
    <x v="2"/>
    <x v="0"/>
    <s v="Married"/>
  </r>
  <r>
    <x v="3"/>
    <s v="TOPUNG GOVERNMENT PRIMARY SCHOOL"/>
    <x v="11604"/>
    <x v="6153"/>
    <x v="1"/>
    <d v="1979-09-26T00:00:00"/>
    <x v="0"/>
    <x v="0"/>
    <n v="83"/>
    <x v="0"/>
    <s v="Regular"/>
    <x v="455"/>
    <s v="Yuksom Brc"/>
    <s v="Melli Government Secondary School"/>
    <s v="Yuksom"/>
    <s v="A 9674"/>
    <x v="6"/>
    <x v="2"/>
    <x v="0"/>
    <s v="Ummarried"/>
  </r>
  <r>
    <x v="3"/>
    <s v="TOPUNG GOVERNMENT PRIMARY SCHOOL"/>
    <x v="11605"/>
    <x v="9008"/>
    <x v="0"/>
    <d v="1978-05-20T00:00:00"/>
    <x v="76"/>
    <x v="5"/>
    <n v="90"/>
    <x v="0"/>
    <s v="Regular"/>
    <x v="44"/>
    <s v="Yuksom Brc"/>
    <s v="Melli Government Secondary School"/>
    <s v="Yuksom"/>
    <n v="2138"/>
    <x v="11"/>
    <x v="1"/>
    <x v="1"/>
    <s v="Married"/>
  </r>
  <r>
    <x v="3"/>
    <s v="TOPUNG GOVERNMENT PRIMARY SCHOOL"/>
    <x v="11606"/>
    <x v="9009"/>
    <x v="0"/>
    <d v="1980-01-11T00:00:00"/>
    <x v="0"/>
    <x v="0"/>
    <n v="83"/>
    <x v="0"/>
    <s v="ADHOC"/>
    <x v="338"/>
    <s v="Yuksom Brc"/>
    <s v="Melli Government Secondary School"/>
    <s v="Yuksom"/>
    <s v="7408 VOL NO XII"/>
    <x v="6"/>
    <x v="2"/>
    <x v="0"/>
    <s v="Ummarried"/>
  </r>
  <r>
    <x v="3"/>
    <s v="TOPUNG GOVERNMENT PRIMARY SCHOOL"/>
    <x v="11607"/>
    <x v="9010"/>
    <x v="1"/>
    <d v="1972-04-07T00:00:00"/>
    <x v="0"/>
    <x v="0"/>
    <n v="83"/>
    <x v="0"/>
    <s v="Regular"/>
    <x v="838"/>
    <s v="Yuksom Brc"/>
    <s v="Melli Government Secondary School"/>
    <s v="Yuksom"/>
    <s v="105/VOL NO III"/>
    <x v="0"/>
    <x v="0"/>
    <x v="0"/>
    <s v="Married"/>
  </r>
  <r>
    <x v="3"/>
    <s v="TOPUNG GOVERNMENT PRIMARY SCHOOL"/>
    <x v="11608"/>
    <x v="9011"/>
    <x v="1"/>
    <d v="1982-08-25T00:00:00"/>
    <x v="0"/>
    <x v="0"/>
    <n v="83"/>
    <x v="0"/>
    <s v="Regular"/>
    <x v="69"/>
    <s v="Yuksom Brc"/>
    <s v="Melli Government Secondary School"/>
    <s v="Yuksom"/>
    <s v="347 VOL NO XXIII"/>
    <x v="1"/>
    <x v="1"/>
    <x v="1"/>
    <s v="Ummarried"/>
  </r>
  <r>
    <x v="3"/>
    <s v="TOYANG GOVERNMENT PRIMARY SCHOOL"/>
    <x v="11609"/>
    <x v="9012"/>
    <x v="0"/>
    <d v="1962-10-14T00:00:00"/>
    <x v="0"/>
    <x v="0"/>
    <n v="83"/>
    <x v="0"/>
    <s v="Regular"/>
    <x v="328"/>
    <s v="Gyalshing Brc"/>
    <s v="Gyalshing senior secondary school"/>
    <s v="Gyalshing"/>
    <s v="NA"/>
    <x v="13"/>
    <x v="3"/>
    <x v="0"/>
    <s v="Married"/>
  </r>
  <r>
    <x v="3"/>
    <s v="TOYANG GOVERNMENT PRIMARY SCHOOL"/>
    <x v="11610"/>
    <x v="5446"/>
    <x v="1"/>
    <d v="1962-10-03T00:00:00"/>
    <x v="0"/>
    <x v="0"/>
    <n v="83"/>
    <x v="0"/>
    <s v="Regular"/>
    <x v="328"/>
    <s v="Gyalshing Brc"/>
    <s v="Gyalshing senior secondary school"/>
    <s v="Gyalshing"/>
    <s v="91/VOL-XI"/>
    <x v="11"/>
    <x v="1"/>
    <x v="1"/>
    <s v="Married"/>
  </r>
  <r>
    <x v="3"/>
    <s v="TOYANG GOVERNMENT PRIMARY SCHOOL"/>
    <x v="11611"/>
    <x v="9013"/>
    <x v="0"/>
    <d v="1984-06-09T00:00:00"/>
    <x v="29"/>
    <x v="5"/>
    <n v="101"/>
    <x v="1"/>
    <s v="Regular"/>
    <x v="919"/>
    <s v="Gyalshing Brc"/>
    <s v="Gyalshing senior secondary school"/>
    <s v="Gyalshing"/>
    <s v="452/XI"/>
    <x v="6"/>
    <x v="2"/>
    <x v="0"/>
    <s v="Ummarried"/>
  </r>
  <r>
    <x v="3"/>
    <s v="TOYANG GOVERNMENT PRIMARY SCHOOL"/>
    <x v="11612"/>
    <x v="5221"/>
    <x v="1"/>
    <d v="1965-05-14T00:00:00"/>
    <x v="0"/>
    <x v="11"/>
    <n v="83"/>
    <x v="0"/>
    <s v="Regular"/>
    <x v="76"/>
    <s v="Gyalshing Brc"/>
    <s v="Gyalshing senior secondary school"/>
    <s v="Gyalshing"/>
    <s v="168 XI"/>
    <x v="12"/>
    <x v="1"/>
    <x v="0"/>
    <s v="Married"/>
  </r>
  <r>
    <x v="3"/>
    <s v="TOYANG GOVERNMENT PRIMARY SCHOOL"/>
    <x v="11613"/>
    <x v="2579"/>
    <x v="1"/>
    <d v="1960-09-11T00:00:00"/>
    <x v="0"/>
    <x v="0"/>
    <n v="83"/>
    <x v="0"/>
    <s v="Regular"/>
    <x v="470"/>
    <s v="Gyalshing Brc"/>
    <s v="Gyalshing senior secondary school"/>
    <s v="Gyalshing"/>
    <s v="SL NO. 646/XI"/>
    <x v="6"/>
    <x v="2"/>
    <x v="0"/>
    <s v="Married"/>
  </r>
  <r>
    <x v="3"/>
    <s v="TOYANG GOVERNMENT PRIMARY SCHOOL"/>
    <x v="11614"/>
    <x v="9014"/>
    <x v="0"/>
    <d v="1960-05-13T00:00:00"/>
    <x v="0"/>
    <x v="0"/>
    <n v="83"/>
    <x v="0"/>
    <s v="Regular"/>
    <x v="541"/>
    <s v="Gyalshing Brc"/>
    <s v="Gyalshing senior secondary school"/>
    <s v="Gyalshing"/>
    <s v="NA"/>
    <x v="6"/>
    <x v="2"/>
    <x v="0"/>
    <s v="Married"/>
  </r>
  <r>
    <x v="3"/>
    <s v="TSONG GOVERNMENT PRIMARY SCHOOL"/>
    <x v="11615"/>
    <x v="9015"/>
    <x v="1"/>
    <d v="1981-12-28T00:00:00"/>
    <x v="0"/>
    <x v="0"/>
    <n v="83"/>
    <x v="0"/>
    <s v="ADHOC"/>
    <x v="419"/>
    <s v="Yuksom Brc"/>
    <s v="Yuksom Government Secondary School"/>
    <s v="Yuksom"/>
    <s v="1052/DCE"/>
    <x v="1"/>
    <x v="1"/>
    <x v="1"/>
    <s v="Ummarried"/>
  </r>
  <r>
    <x v="3"/>
    <s v="TSONG GOVERNMENT PRIMARY SCHOOL"/>
    <x v="11616"/>
    <x v="3042"/>
    <x v="1"/>
    <d v="1954-07-17T00:00:00"/>
    <x v="2"/>
    <x v="14"/>
    <n v="200"/>
    <x v="0"/>
    <s v="Regular"/>
    <x v="913"/>
    <s v="Yuksom Brc"/>
    <s v="Yuksom Government Secondary School"/>
    <s v="Yuksom"/>
    <s v="X SL NO 217"/>
    <x v="2"/>
    <x v="0"/>
    <x v="1"/>
    <s v="Married"/>
  </r>
  <r>
    <x v="3"/>
    <s v="UPPER BHALUTHANG GOVERNMENT PRIMARY SCHOOL"/>
    <x v="11617"/>
    <x v="9016"/>
    <x v="1"/>
    <d v="1969-02-19T00:00:00"/>
    <x v="0"/>
    <x v="11"/>
    <n v="83"/>
    <x v="0"/>
    <s v="Regular"/>
    <x v="194"/>
    <s v="Gyalshing Brc"/>
    <s v="Gyalshing senior secondary school"/>
    <s v="Gyalshing"/>
    <s v="537/DC(W)"/>
    <x v="12"/>
    <x v="1"/>
    <x v="0"/>
    <s v="Married"/>
  </r>
  <r>
    <x v="3"/>
    <s v="UPPER BHALUTHANG GOVERNMENT PRIMARY SCHOOL"/>
    <x v="11618"/>
    <x v="9017"/>
    <x v="0"/>
    <d v="1975-09-21T00:00:00"/>
    <x v="0"/>
    <x v="0"/>
    <n v="83"/>
    <x v="0"/>
    <s v="Regular"/>
    <x v="197"/>
    <s v="Gyalshing Brc"/>
    <s v="Gyalshing senior secondary school"/>
    <s v="Gyalshing"/>
    <s v="2067/DC(E)"/>
    <x v="8"/>
    <x v="2"/>
    <x v="0"/>
    <s v="Married"/>
  </r>
  <r>
    <x v="3"/>
    <s v="UPPER BHALUTHANG GOVERNMENT PRIMARY SCHOOL"/>
    <x v="11619"/>
    <x v="9018"/>
    <x v="0"/>
    <d v="1971-04-01T00:00:00"/>
    <x v="0"/>
    <x v="5"/>
    <n v="83"/>
    <x v="0"/>
    <s v="Regular"/>
    <x v="477"/>
    <s v="Gyalshing Brc"/>
    <s v="Gyalshing senior secondary school"/>
    <s v="Gyalshing"/>
    <s v="5(925)/GEN/EST"/>
    <x v="1"/>
    <x v="1"/>
    <x v="1"/>
    <s v="Married"/>
  </r>
  <r>
    <x v="3"/>
    <s v="UPPER BHALUTHANG GOVERNMENT PRIMARY SCHOOL"/>
    <x v="11620"/>
    <x v="9019"/>
    <x v="1"/>
    <d v="1969-01-09T00:00:00"/>
    <x v="0"/>
    <x v="0"/>
    <n v="83"/>
    <x v="0"/>
    <s v="Regular"/>
    <x v="193"/>
    <s v="Gyalshing Brc"/>
    <s v="Gyalshing senior secondary school"/>
    <s v="Gyalshing"/>
    <s v="364/DCW"/>
    <x v="13"/>
    <x v="3"/>
    <x v="0"/>
    <s v="Married"/>
  </r>
  <r>
    <x v="3"/>
    <s v="UPPER BHALUTHANG GOVERNMENT PRIMARY SCHOOL"/>
    <x v="11621"/>
    <x v="9020"/>
    <x v="1"/>
    <d v="1978-11-24T00:00:00"/>
    <x v="0"/>
    <x v="0"/>
    <n v="83"/>
    <x v="0"/>
    <s v="Regular"/>
    <x v="105"/>
    <s v="Gyalshing Brc"/>
    <s v="Gyalshing senior secondary school"/>
    <s v="Gyalshing"/>
    <s v="285/DCW"/>
    <x v="6"/>
    <x v="2"/>
    <x v="0"/>
    <s v="Ummarried"/>
  </r>
  <r>
    <x v="3"/>
    <s v="UPPER BHALUTHANG GOVERNMENT PRIMARY SCHOOL"/>
    <x v="11622"/>
    <x v="9021"/>
    <x v="1"/>
    <d v="1981-10-23T00:00:00"/>
    <x v="0"/>
    <x v="0"/>
    <n v="83"/>
    <x v="0"/>
    <s v="Regular"/>
    <x v="47"/>
    <s v="Gyalshing Brc"/>
    <s v="Gyalshing senior secondary school"/>
    <s v="Gyalshing"/>
    <n v="147"/>
    <x v="0"/>
    <x v="0"/>
    <x v="0"/>
    <s v="Married"/>
  </r>
  <r>
    <x v="3"/>
    <s v="UPPER BHALUTHANG GOVERNMENT PRIMARY SCHOOL"/>
    <x v="11623"/>
    <x v="9022"/>
    <x v="0"/>
    <d v="1983-07-15T00:00:00"/>
    <x v="0"/>
    <x v="5"/>
    <n v="83"/>
    <x v="0"/>
    <s v="ADHOC"/>
    <x v="814"/>
    <s v="Gyalshing Brc"/>
    <s v="Gyalshing senior secondary school"/>
    <s v="Gyalshing"/>
    <s v="2385/DCE"/>
    <x v="6"/>
    <x v="2"/>
    <x v="0"/>
    <s v="Married"/>
  </r>
  <r>
    <x v="3"/>
    <s v="UPPER BHALUTHANG GOVERNMENT PRIMARY SCHOOL"/>
    <x v="11624"/>
    <x v="3492"/>
    <x v="1"/>
    <d v="1962-08-14T00:00:00"/>
    <x v="4"/>
    <x v="13"/>
    <n v="100"/>
    <x v="0"/>
    <s v="Regular"/>
    <x v="153"/>
    <s v="Gyalshing Brc"/>
    <s v="Gyalshing senior secondary school"/>
    <s v="Gyalshing"/>
    <n v="529"/>
    <x v="1"/>
    <x v="1"/>
    <x v="1"/>
    <s v="Married"/>
  </r>
  <r>
    <x v="3"/>
    <s v="UPPER CHUCHEN GOVERNMENT JUNIOR HIGH SCHOOL"/>
    <x v="11625"/>
    <x v="8147"/>
    <x v="0"/>
    <d v="1980-02-27T00:00:00"/>
    <x v="0"/>
    <x v="0"/>
    <n v="83"/>
    <x v="0"/>
    <s v="ADHOC"/>
    <x v="396"/>
    <s v="Kaluk (Rinchenpong) Brc"/>
    <s v="Mangalbaria Government Senior Secondary School"/>
    <s v="Kaluk"/>
    <s v="2011/DC/W"/>
    <x v="8"/>
    <x v="2"/>
    <x v="0"/>
    <s v="Ummarried"/>
  </r>
  <r>
    <x v="3"/>
    <s v="UPPER CHUCHEN GOVERNMENT JUNIOR HIGH SCHOOL"/>
    <x v="11626"/>
    <x v="9023"/>
    <x v="0"/>
    <d v="1980-11-11T00:00:00"/>
    <x v="0"/>
    <x v="0"/>
    <n v="83"/>
    <x v="0"/>
    <s v="Regular"/>
    <x v="38"/>
    <s v="Kaluk (Rinchenpong) Brc"/>
    <s v="Mangalbaria Government Senior Secondary School"/>
    <s v="Kaluk"/>
    <n v="162"/>
    <x v="3"/>
    <x v="0"/>
    <x v="0"/>
    <s v="Married"/>
  </r>
  <r>
    <x v="3"/>
    <s v="UPPER CHUCHEN GOVERNMENT JUNIOR HIGH SCHOOL"/>
    <x v="11627"/>
    <x v="9024"/>
    <x v="1"/>
    <d v="1980-09-08T00:00:00"/>
    <x v="0"/>
    <x v="0"/>
    <n v="83"/>
    <x v="0"/>
    <s v="Regular"/>
    <x v="331"/>
    <s v="Kaluk (Rinchenpong) Brc"/>
    <s v="Mangalbaria Government Senior Secondary School"/>
    <s v="Kaluk"/>
    <s v="NA"/>
    <x v="4"/>
    <x v="2"/>
    <x v="0"/>
    <s v="Married"/>
  </r>
  <r>
    <x v="3"/>
    <s v="UPPER CHUCHEN GOVERNMENT JUNIOR HIGH SCHOOL"/>
    <x v="11628"/>
    <x v="9025"/>
    <x v="1"/>
    <d v="1968-05-10T00:00:00"/>
    <x v="0"/>
    <x v="0"/>
    <n v="83"/>
    <x v="0"/>
    <s v="Regular"/>
    <x v="343"/>
    <s v="Kaluk (Rinchenpong) Brc"/>
    <s v="Mangalbaria Government Senior Secondary School"/>
    <s v="Kaluk"/>
    <s v="229/DC/W"/>
    <x v="0"/>
    <x v="0"/>
    <x v="0"/>
    <s v="Married"/>
  </r>
  <r>
    <x v="3"/>
    <s v="UPPER CHUCHEN GOVERNMENT JUNIOR HIGH SCHOOL"/>
    <x v="11629"/>
    <x v="9026"/>
    <x v="0"/>
    <d v="1985-12-26T00:00:00"/>
    <x v="0"/>
    <x v="0"/>
    <n v="83"/>
    <x v="0"/>
    <s v="ADHOC"/>
    <x v="402"/>
    <s v="Kaluk (Rinchenpong) Brc"/>
    <s v="Mangalbaria Government Senior Secondary School"/>
    <s v="Kaluk"/>
    <s v="2725/DC/W"/>
    <x v="9"/>
    <x v="1"/>
    <x v="1"/>
    <s v="Ummarried"/>
  </r>
  <r>
    <x v="3"/>
    <s v="UPPER CHUCHEN GOVERNMENT JUNIOR HIGH SCHOOL"/>
    <x v="11630"/>
    <x v="9027"/>
    <x v="1"/>
    <d v="1962-01-05T00:00:00"/>
    <x v="0"/>
    <x v="0"/>
    <n v="83"/>
    <x v="0"/>
    <s v="Regular"/>
    <x v="618"/>
    <s v="Kaluk (Rinchenpong) Brc"/>
    <s v="Mangalbaria Government Senior Secondary School"/>
    <s v="Kaluk"/>
    <s v="384-VOL NO. XIII"/>
    <x v="3"/>
    <x v="0"/>
    <x v="0"/>
    <s v="Married"/>
  </r>
  <r>
    <x v="3"/>
    <s v="UPPER CHUCHEN GOVERNMENT JUNIOR HIGH SCHOOL"/>
    <x v="11631"/>
    <x v="8028"/>
    <x v="0"/>
    <d v="1999-11-01T00:00:00"/>
    <x v="0"/>
    <x v="0"/>
    <n v="83"/>
    <x v="0"/>
    <s v="Regular"/>
    <x v="669"/>
    <s v="Kaluk (Rinchenpong) Brc"/>
    <s v="Mangalbaria Government Senior Secondary School"/>
    <s v="Kaluk"/>
    <s v="NA"/>
    <x v="1"/>
    <x v="1"/>
    <x v="1"/>
    <s v="Ummarried"/>
  </r>
  <r>
    <x v="3"/>
    <s v="UPPER CHUCHEN GOVERNMENT JUNIOR HIGH SCHOOL"/>
    <x v="11632"/>
    <x v="8028"/>
    <x v="0"/>
    <d v="1977-05-05T00:00:00"/>
    <x v="0"/>
    <x v="0"/>
    <n v="83"/>
    <x v="0"/>
    <s v="Regular"/>
    <x v="653"/>
    <s v="Kaluk (Rinchenpong) Brc"/>
    <s v="Mangalbaria Government Senior Secondary School"/>
    <s v="Kaluk"/>
    <s v="NA"/>
    <x v="1"/>
    <x v="1"/>
    <x v="1"/>
    <s v="Married"/>
  </r>
  <r>
    <x v="3"/>
    <s v="UPPER CHUCHEN GOVERNMENT JUNIOR HIGH SCHOOL"/>
    <x v="11633"/>
    <x v="9028"/>
    <x v="1"/>
    <d v="1999-11-01T00:00:00"/>
    <x v="0"/>
    <x v="0"/>
    <n v="83"/>
    <x v="0"/>
    <s v="ADHOC"/>
    <x v="669"/>
    <s v="Kaluk (Rinchenpong) Brc"/>
    <s v="Mangalbaria Government Senior Secondary School"/>
    <s v="Kaluk"/>
    <s v="NA"/>
    <x v="1"/>
    <x v="1"/>
    <x v="1"/>
    <s v="Ummarried"/>
  </r>
  <r>
    <x v="3"/>
    <s v="UPPER CHUCHEN GOVERNMENT JUNIOR HIGH SCHOOL"/>
    <x v="11634"/>
    <x v="9029"/>
    <x v="1"/>
    <d v="1966-03-05T00:00:00"/>
    <x v="2"/>
    <x v="9"/>
    <n v="200"/>
    <x v="0"/>
    <s v="Regular"/>
    <x v="126"/>
    <s v="Kaluk (Rinchenpong) Brc"/>
    <s v="Mangalbaria Government Senior Secondary School"/>
    <s v="Kaluk"/>
    <s v="2154/DCE"/>
    <x v="1"/>
    <x v="1"/>
    <x v="1"/>
    <s v="Married"/>
  </r>
  <r>
    <x v="3"/>
    <s v="UPPER CHUCHEN GOVERNMENT JUNIOR HIGH SCHOOL"/>
    <x v="11635"/>
    <x v="9030"/>
    <x v="0"/>
    <d v="1968-12-15T00:00:00"/>
    <x v="5"/>
    <x v="5"/>
    <n v="100"/>
    <x v="1"/>
    <s v="Regular"/>
    <x v="78"/>
    <s v="Kaluk (Rinchenpong) Brc"/>
    <s v="Mangalbaria Government Senior Secondary School"/>
    <s v="Kaluk"/>
    <n v="181"/>
    <x v="6"/>
    <x v="2"/>
    <x v="2"/>
    <s v="Married"/>
  </r>
  <r>
    <x v="3"/>
    <s v="UPPER CHUCHEN GOVERNMENT JUNIOR HIGH SCHOOL"/>
    <x v="11636"/>
    <x v="1889"/>
    <x v="1"/>
    <d v="1978-06-06T00:00:00"/>
    <x v="1"/>
    <x v="2"/>
    <n v="3"/>
    <x v="0"/>
    <s v="Regular"/>
    <x v="420"/>
    <s v="Kaluk (Rinchenpong) Brc"/>
    <s v="Mangalbaria Government Senior Secondary School"/>
    <s v="Kaluk"/>
    <s v="230/XIV"/>
    <x v="0"/>
    <x v="0"/>
    <x v="2"/>
    <s v="Married"/>
  </r>
  <r>
    <x v="3"/>
    <s v="UPPER CHUCHEN GOVERNMENT JUNIOR HIGH SCHOOL"/>
    <x v="11637"/>
    <x v="6341"/>
    <x v="0"/>
    <d v="1986-03-16T00:00:00"/>
    <x v="0"/>
    <x v="0"/>
    <n v="83"/>
    <x v="0"/>
    <s v="Regular"/>
    <x v="906"/>
    <s v="Kaluk (Rinchenpong) Brc"/>
    <s v="Mangalbaria Government Senior Secondary School"/>
    <s v="Kaluk"/>
    <s v="NA"/>
    <x v="9"/>
    <x v="1"/>
    <x v="1"/>
    <s v="Ummarried"/>
  </r>
  <r>
    <x v="3"/>
    <s v="UPPER GERETHANG GOVERNMENT JUNIOR HIGH SCHOOL"/>
    <x v="11638"/>
    <x v="9031"/>
    <x v="1"/>
    <d v="1950-11-15T00:00:00"/>
    <x v="2"/>
    <x v="4"/>
    <n v="200"/>
    <x v="0"/>
    <s v="Regular"/>
    <x v="863"/>
    <s v="Yuksom Brc"/>
    <s v="Gerethang Government Secondary School"/>
    <s v="Yuksom"/>
    <s v="NA"/>
    <x v="4"/>
    <x v="2"/>
    <x v="0"/>
    <s v="Married"/>
  </r>
  <r>
    <x v="3"/>
    <s v="UPPER GERETHANG GOVERNMENT JUNIOR HIGH SCHOOL"/>
    <x v="11639"/>
    <x v="8443"/>
    <x v="1"/>
    <d v="1985-07-25T00:00:00"/>
    <x v="1"/>
    <x v="5"/>
    <n v="3"/>
    <x v="0"/>
    <s v="ADHOC"/>
    <x v="815"/>
    <s v="Yuksom Brc"/>
    <s v="Gerethang Government Secondary School"/>
    <s v="Yuksom"/>
    <s v="NA"/>
    <x v="2"/>
    <x v="0"/>
    <x v="1"/>
    <s v="Ummarried"/>
  </r>
  <r>
    <x v="3"/>
    <s v="UPPER GERETHANG GOVERNMENT JUNIOR HIGH SCHOOL"/>
    <x v="11640"/>
    <x v="2375"/>
    <x v="0"/>
    <d v="1983-02-24T00:00:00"/>
    <x v="36"/>
    <x v="5"/>
    <n v="100"/>
    <x v="0"/>
    <s v="ADHOC"/>
    <x v="428"/>
    <s v="Yuksom Brc"/>
    <s v="Gerethang Government Secondary School"/>
    <s v="Yuksom"/>
    <s v="2062/DC/W"/>
    <x v="8"/>
    <x v="2"/>
    <x v="0"/>
    <s v="Ummarried"/>
  </r>
  <r>
    <x v="3"/>
    <s v="UPPER GERETHANG GOVERNMENT JUNIOR HIGH SCHOOL"/>
    <x v="11641"/>
    <x v="9032"/>
    <x v="1"/>
    <d v="1982-03-24T00:00:00"/>
    <x v="1"/>
    <x v="2"/>
    <n v="3"/>
    <x v="0"/>
    <s v="ADHOC"/>
    <x v="875"/>
    <s v="Yuksom Brc"/>
    <s v="Gerethang Government Secondary School"/>
    <s v="Yuksom"/>
    <s v="SL NO 99 V NO XIV"/>
    <x v="0"/>
    <x v="0"/>
    <x v="1"/>
    <s v="Ummarried"/>
  </r>
  <r>
    <x v="3"/>
    <s v="UPPER GERETHANG GOVERNMENT JUNIOR HIGH SCHOOL"/>
    <x v="11642"/>
    <x v="9033"/>
    <x v="1"/>
    <d v="1978-10-05T00:00:00"/>
    <x v="1"/>
    <x v="3"/>
    <n v="3"/>
    <x v="0"/>
    <s v="ADHOC"/>
    <x v="304"/>
    <s v="Yuksom Brc"/>
    <s v="Gerethang Government Secondary School"/>
    <s v="Yuksom"/>
    <s v="SL NO 59"/>
    <x v="6"/>
    <x v="2"/>
    <x v="0"/>
    <s v="Married"/>
  </r>
  <r>
    <x v="3"/>
    <s v="UPPER GERETHANG GOVERNMENT JUNIOR HIGH SCHOOL"/>
    <x v="11643"/>
    <x v="325"/>
    <x v="1"/>
    <d v="1960-02-01T00:00:00"/>
    <x v="1"/>
    <x v="11"/>
    <n v="3"/>
    <x v="0"/>
    <s v="Regular"/>
    <x v="79"/>
    <s v="Yuksom Brc"/>
    <s v="Gerethang Government Secondary School"/>
    <s v="Yuksom"/>
    <s v="248/VOL.NO.X"/>
    <x v="12"/>
    <x v="1"/>
    <x v="0"/>
    <s v="Married"/>
  </r>
  <r>
    <x v="3"/>
    <s v="UPPER GERETHANG GOVERNMENT JUNIOR HIGH SCHOOL"/>
    <x v="11644"/>
    <x v="9034"/>
    <x v="1"/>
    <d v="1963-06-10T00:00:00"/>
    <x v="0"/>
    <x v="0"/>
    <n v="83"/>
    <x v="0"/>
    <s v="Regular"/>
    <x v="323"/>
    <s v="Yuksom Brc"/>
    <s v="Gerethang Government Secondary School"/>
    <s v="Yuksom"/>
    <s v="21217/DCW"/>
    <x v="6"/>
    <x v="2"/>
    <x v="0"/>
    <s v="Married"/>
  </r>
  <r>
    <x v="3"/>
    <s v="UPPER GERETHANG GOVERNMENT JUNIOR HIGH SCHOOL"/>
    <x v="11645"/>
    <x v="6734"/>
    <x v="1"/>
    <d v="1992-10-07T00:00:00"/>
    <x v="3"/>
    <x v="2"/>
    <n v="28"/>
    <x v="0"/>
    <s v="ADHOC"/>
    <x v="990"/>
    <s v="Yuksom Brc"/>
    <s v="Gerethang Government Secondary School"/>
    <s v="Yuksom"/>
    <n v="8070"/>
    <x v="1"/>
    <x v="1"/>
    <x v="1"/>
    <s v="Ummarried"/>
  </r>
  <r>
    <x v="3"/>
    <s v="UPPER GERETHANG GOVERNMENT JUNIOR HIGH SCHOOL"/>
    <x v="11646"/>
    <x v="9035"/>
    <x v="0"/>
    <d v="1986-12-08T00:00:00"/>
    <x v="1"/>
    <x v="2"/>
    <n v="3"/>
    <x v="0"/>
    <s v="ADHOC"/>
    <x v="860"/>
    <s v="Yuksom Brc"/>
    <s v="Gerethang Government Secondary School"/>
    <s v="Yuksom"/>
    <s v="2337/DC/W"/>
    <x v="12"/>
    <x v="1"/>
    <x v="0"/>
    <s v="Ummarried"/>
  </r>
  <r>
    <x v="3"/>
    <s v="UPPER GERETHANG GOVERNMENT JUNIOR HIGH SCHOOL"/>
    <x v="11647"/>
    <x v="9036"/>
    <x v="1"/>
    <d v="1975-12-03T00:00:00"/>
    <x v="4"/>
    <x v="22"/>
    <n v="100"/>
    <x v="0"/>
    <s v="Regular"/>
    <x v="119"/>
    <s v="Yuksom Brc"/>
    <s v="Gerethang Government Secondary School"/>
    <s v="Yuksom"/>
    <s v="206/VOLNO.X"/>
    <x v="9"/>
    <x v="1"/>
    <x v="1"/>
    <s v="Married"/>
  </r>
  <r>
    <x v="3"/>
    <s v="UPPER GERETHANG GOVERNMENT JUNIOR HIGH SCHOOL"/>
    <x v="11648"/>
    <x v="9"/>
    <x v="0"/>
    <d v="1977-06-19T00:00:00"/>
    <x v="31"/>
    <x v="6"/>
    <n v="100"/>
    <x v="1"/>
    <s v="ADHOC"/>
    <x v="306"/>
    <s v="Yuksom Brc"/>
    <s v="Gerethang Government Secondary School"/>
    <s v="Yuksom"/>
    <n v="3829"/>
    <x v="1"/>
    <x v="1"/>
    <x v="1"/>
    <s v="Married"/>
  </r>
  <r>
    <x v="3"/>
    <s v="UPPER GERETHANG GOVERNMENT JUNIOR HIGH SCHOOL"/>
    <x v="11649"/>
    <x v="9037"/>
    <x v="0"/>
    <d v="1982-09-07T00:00:00"/>
    <x v="1"/>
    <x v="5"/>
    <n v="3"/>
    <x v="0"/>
    <s v="ADHOC"/>
    <x v="399"/>
    <s v="Yuksom Brc"/>
    <s v="Gerethang Government Secondary School"/>
    <s v="Yuksom"/>
    <s v="710 (XV)"/>
    <x v="6"/>
    <x v="2"/>
    <x v="0"/>
    <s v="Married"/>
  </r>
  <r>
    <x v="3"/>
    <s v="UPPER GERETHANG GOVERNMENT JUNIOR HIGH SCHOOL"/>
    <x v="11650"/>
    <x v="9038"/>
    <x v="0"/>
    <d v="1969-04-11T00:00:00"/>
    <x v="29"/>
    <x v="5"/>
    <n v="101"/>
    <x v="0"/>
    <s v="Regular"/>
    <x v="490"/>
    <s v="Yuksom Brc"/>
    <s v="Gerethang Government Secondary School"/>
    <s v="Yuksom"/>
    <s v="250/VOL.NO.X"/>
    <x v="8"/>
    <x v="2"/>
    <x v="0"/>
    <s v="Married"/>
  </r>
  <r>
    <x v="3"/>
    <s v="UPPER GERETHANG GOVERNMENT JUNIOR HIGH SCHOOL"/>
    <x v="11651"/>
    <x v="9039"/>
    <x v="1"/>
    <d v="1990-09-13T00:00:00"/>
    <x v="6"/>
    <x v="5"/>
    <n v="70"/>
    <x v="1"/>
    <s v="Regular"/>
    <x v="871"/>
    <s v="Yuksom Brc"/>
    <s v="Gerethang Government Secondary School"/>
    <s v="Yuksom"/>
    <s v="NA"/>
    <x v="9"/>
    <x v="1"/>
    <x v="1"/>
    <s v="Ummarried"/>
  </r>
  <r>
    <x v="3"/>
    <s v="UPPER GERETHANG GOVERNMENT JUNIOR HIGH SCHOOL"/>
    <x v="11652"/>
    <x v="2169"/>
    <x v="0"/>
    <d v="1981-10-10T00:00:00"/>
    <x v="0"/>
    <x v="0"/>
    <n v="83"/>
    <x v="0"/>
    <s v="ADHOC"/>
    <x v="47"/>
    <s v="Yuksom Brc"/>
    <s v="Gerethang Government Secondary School"/>
    <s v="Yuksom"/>
    <s v="1210/DC/W"/>
    <x v="7"/>
    <x v="1"/>
    <x v="1"/>
    <s v="Ummarried"/>
  </r>
  <r>
    <x v="3"/>
    <s v="UPPER GERETHANG GOVERNMENT JUNIOR HIGH SCHOOL"/>
    <x v="11653"/>
    <x v="9040"/>
    <x v="1"/>
    <d v="1968-07-25T00:00:00"/>
    <x v="1"/>
    <x v="1"/>
    <n v="3"/>
    <x v="0"/>
    <s v="Regular"/>
    <x v="216"/>
    <s v="Yuksom Brc"/>
    <s v="Gerethang Government Secondary School"/>
    <s v="Yuksom"/>
    <s v="NA"/>
    <x v="0"/>
    <x v="0"/>
    <x v="0"/>
    <s v="Married"/>
  </r>
  <r>
    <x v="3"/>
    <s v="UPPER GERETHANG GOVERNMENT JUNIOR HIGH SCHOOL"/>
    <x v="11654"/>
    <x v="9041"/>
    <x v="0"/>
    <d v="1984-04-16T00:00:00"/>
    <x v="1"/>
    <x v="2"/>
    <n v="3"/>
    <x v="0"/>
    <s v="ADHOC"/>
    <x v="330"/>
    <s v="Yuksom Brc"/>
    <s v="Gerethang Government Secondary School"/>
    <s v="Yuksom"/>
    <s v="SL NO 196 V NO XIX"/>
    <x v="4"/>
    <x v="2"/>
    <x v="0"/>
    <s v="Ummarried"/>
  </r>
  <r>
    <x v="3"/>
    <s v="UPPER KAMLING GOVERNMENT PRIMARY SCHOOL"/>
    <x v="11655"/>
    <x v="2429"/>
    <x v="1"/>
    <d v="1965-09-08T00:00:00"/>
    <x v="4"/>
    <x v="22"/>
    <n v="100"/>
    <x v="0"/>
    <s v="Regular"/>
    <x v="107"/>
    <s v="Soreng Brc"/>
    <s v="Chumbong Government Secondary School"/>
    <s v="Soreng"/>
    <s v="NA"/>
    <x v="9"/>
    <x v="1"/>
    <x v="1"/>
    <s v="Married"/>
  </r>
  <r>
    <x v="3"/>
    <s v="UPPER KAMLING GOVERNMENT PRIMARY SCHOOL"/>
    <x v="11656"/>
    <x v="9042"/>
    <x v="1"/>
    <d v="1968-07-07T00:00:00"/>
    <x v="0"/>
    <x v="0"/>
    <n v="83"/>
    <x v="0"/>
    <s v="Regular"/>
    <x v="216"/>
    <s v="Soreng Brc"/>
    <s v="Chumbong Government Secondary School"/>
    <s v="Soreng"/>
    <s v="13046/DC/W"/>
    <x v="6"/>
    <x v="2"/>
    <x v="0"/>
    <s v="Married"/>
  </r>
  <r>
    <x v="3"/>
    <s v="UPPER KAMLING GOVERNMENT PRIMARY SCHOOL"/>
    <x v="11657"/>
    <x v="5352"/>
    <x v="1"/>
    <d v="1958-08-21T00:00:00"/>
    <x v="0"/>
    <x v="0"/>
    <n v="83"/>
    <x v="0"/>
    <s v="Regular"/>
    <x v="756"/>
    <s v="Soreng Brc"/>
    <s v="Chumbong Government Secondary School"/>
    <s v="Soreng"/>
    <s v="NA"/>
    <x v="0"/>
    <x v="0"/>
    <x v="0"/>
    <s v="Married"/>
  </r>
  <r>
    <x v="3"/>
    <s v="UPPER KAMLING GOVERNMENT PRIMARY SCHOOL"/>
    <x v="11658"/>
    <x v="9043"/>
    <x v="1"/>
    <d v="1979-06-27T00:00:00"/>
    <x v="0"/>
    <x v="0"/>
    <n v="83"/>
    <x v="0"/>
    <s v="Regular"/>
    <x v="816"/>
    <s v="Soreng Brc"/>
    <s v="Chumbong Government Secondary School"/>
    <s v="Soreng"/>
    <s v="NA"/>
    <x v="8"/>
    <x v="2"/>
    <x v="0"/>
    <s v="Married"/>
  </r>
  <r>
    <x v="3"/>
    <s v="UPPER KAMLING GOVERNMENT PRIMARY SCHOOL"/>
    <x v="11659"/>
    <x v="9044"/>
    <x v="1"/>
    <d v="1978-05-28T00:00:00"/>
    <x v="0"/>
    <x v="0"/>
    <n v="83"/>
    <x v="0"/>
    <s v="Regular"/>
    <x v="44"/>
    <s v="Soreng Brc"/>
    <s v="Chumbong Government Secondary School"/>
    <s v="Soreng"/>
    <n v="221"/>
    <x v="7"/>
    <x v="1"/>
    <x v="1"/>
    <s v="Ummarried"/>
  </r>
  <r>
    <x v="3"/>
    <s v="UPPER KENGBARI GOVERNMENT PRIMARY SCHOOL"/>
    <x v="11660"/>
    <x v="9045"/>
    <x v="0"/>
    <d v="1974-05-21T00:00:00"/>
    <x v="4"/>
    <x v="11"/>
    <n v="100"/>
    <x v="0"/>
    <s v="Regular"/>
    <x v="30"/>
    <s v="Dentam Brc"/>
    <s v="Hee-Yangthang Government Senior Secondary School"/>
    <s v="Dentam"/>
    <s v="COI-461/DC/W"/>
    <x v="12"/>
    <x v="1"/>
    <x v="3"/>
    <s v="Married"/>
  </r>
  <r>
    <x v="3"/>
    <s v="UPPER KENGBARI GOVERNMENT PRIMARY SCHOOL"/>
    <x v="11661"/>
    <x v="9046"/>
    <x v="1"/>
    <d v="1963-01-10T00:00:00"/>
    <x v="0"/>
    <x v="0"/>
    <n v="83"/>
    <x v="0"/>
    <s v="Regular"/>
    <x v="345"/>
    <s v="Dentam Brc"/>
    <s v="Hee-Yangthang Government Senior Secondary School"/>
    <s v="Dentam"/>
    <s v="COI-676/DC/W"/>
    <x v="12"/>
    <x v="1"/>
    <x v="3"/>
    <s v="Married"/>
  </r>
  <r>
    <x v="3"/>
    <s v="UPPER KENGBARI GOVERNMENT PRIMARY SCHOOL"/>
    <x v="11662"/>
    <x v="9047"/>
    <x v="0"/>
    <d v="1978-11-04T00:00:00"/>
    <x v="29"/>
    <x v="5"/>
    <n v="101"/>
    <x v="0"/>
    <s v="Regular"/>
    <x v="105"/>
    <s v="Dentam Brc"/>
    <s v="Hee-Yangthang Government Senior Secondary School"/>
    <s v="Dentam"/>
    <s v="COI-5(925)GEN/EST"/>
    <x v="11"/>
    <x v="1"/>
    <x v="1"/>
    <s v="Married"/>
  </r>
  <r>
    <x v="3"/>
    <s v="UPPER MANGNAM GOVERNMENT PRIMARY SCHOOL"/>
    <x v="11663"/>
    <x v="8762"/>
    <x v="1"/>
    <d v="1981-05-19T00:00:00"/>
    <x v="0"/>
    <x v="0"/>
    <n v="83"/>
    <x v="0"/>
    <s v="Regular"/>
    <x v="832"/>
    <s v="Daramdin Brc"/>
    <s v="Karjee Government Secondary School"/>
    <s v="Yuksom"/>
    <s v="3251/DC(W)"/>
    <x v="12"/>
    <x v="1"/>
    <x v="0"/>
    <s v="Married"/>
  </r>
  <r>
    <x v="3"/>
    <s v="UPPER MANGNAM GOVERNMENT PRIMARY SCHOOL"/>
    <x v="11664"/>
    <x v="9048"/>
    <x v="1"/>
    <d v="1975-11-01T00:00:00"/>
    <x v="0"/>
    <x v="0"/>
    <n v="83"/>
    <x v="0"/>
    <s v="Regular"/>
    <x v="95"/>
    <s v="Daramdin Brc"/>
    <s v="Karjee Government Secondary School"/>
    <s v="Yuksom"/>
    <n v="12730"/>
    <x v="6"/>
    <x v="2"/>
    <x v="0"/>
    <s v="Married"/>
  </r>
  <r>
    <x v="3"/>
    <s v="UPPER MARTAM GOVERNMENT PRIMARY SCHOOL"/>
    <x v="11665"/>
    <x v="3196"/>
    <x v="0"/>
    <d v="1973-08-16T00:00:00"/>
    <x v="0"/>
    <x v="0"/>
    <n v="83"/>
    <x v="0"/>
    <s v="Regular"/>
    <x v="622"/>
    <s v="Bermiok Martam"/>
    <s v="Bermiok Martam Government Secondary School"/>
    <s v="Bermiok Martam"/>
    <n v="162"/>
    <x v="9"/>
    <x v="1"/>
    <x v="1"/>
    <s v="Married"/>
  </r>
  <r>
    <x v="3"/>
    <s v="UPPER MARTAM GOVERNMENT PRIMARY SCHOOL"/>
    <x v="11666"/>
    <x v="9049"/>
    <x v="1"/>
    <d v="1974-06-25T00:00:00"/>
    <x v="29"/>
    <x v="5"/>
    <n v="101"/>
    <x v="0"/>
    <s v="Regular"/>
    <x v="452"/>
    <s v="Bermiok Martam"/>
    <s v="Bermiok Martam Government Secondary School"/>
    <s v="Bermiok Martam"/>
    <s v="SL.NO. 114"/>
    <x v="1"/>
    <x v="1"/>
    <x v="1"/>
    <s v="Married"/>
  </r>
  <r>
    <x v="3"/>
    <s v="UPPER MARTAM GOVERNMENT PRIMARY SCHOOL"/>
    <x v="11667"/>
    <x v="9050"/>
    <x v="1"/>
    <d v="1962-02-05T00:00:00"/>
    <x v="0"/>
    <x v="0"/>
    <n v="83"/>
    <x v="0"/>
    <s v="Regular"/>
    <x v="29"/>
    <s v="Bermiok Martam"/>
    <s v="Bermiok Martam Government Secondary School"/>
    <s v="Bermiok Martam"/>
    <s v="SL.NO.972 VOL.NO.XII"/>
    <x v="11"/>
    <x v="1"/>
    <x v="1"/>
    <s v="Married"/>
  </r>
  <r>
    <x v="3"/>
    <s v="UPPER MARTAM GOVERNMENT PRIMARY SCHOOL"/>
    <x v="11668"/>
    <x v="4396"/>
    <x v="1"/>
    <d v="1979-01-01T00:00:00"/>
    <x v="4"/>
    <x v="13"/>
    <n v="100"/>
    <x v="0"/>
    <s v="Regular"/>
    <x v="451"/>
    <s v="Bermiok Martam"/>
    <s v="Bermiok Martam Government Secondary School"/>
    <s v="Bermiok Martam"/>
    <s v="VOL.ON 4200-6400"/>
    <x v="1"/>
    <x v="1"/>
    <x v="1"/>
    <s v="Married"/>
  </r>
  <r>
    <x v="3"/>
    <s v="UPPER MARTAM GOVERNMENT PRIMARY SCHOOL"/>
    <x v="11669"/>
    <x v="9051"/>
    <x v="1"/>
    <d v="1978-05-15T00:00:00"/>
    <x v="0"/>
    <x v="0"/>
    <n v="83"/>
    <x v="0"/>
    <s v="Regular"/>
    <x v="44"/>
    <s v="Bermiok Martam"/>
    <s v="Bermiok Martam Government Secondary School"/>
    <s v="Bermiok Martam"/>
    <s v="V.NO.XII SL.NO.200"/>
    <x v="1"/>
    <x v="1"/>
    <x v="1"/>
    <s v="Married"/>
  </r>
  <r>
    <x v="3"/>
    <s v="UPPER MARTAM GOVERNMENT PRIMARY SCHOOL"/>
    <x v="11670"/>
    <x v="9052"/>
    <x v="1"/>
    <d v="1965-07-31T00:00:00"/>
    <x v="0"/>
    <x v="0"/>
    <n v="83"/>
    <x v="0"/>
    <s v="Regular"/>
    <x v="424"/>
    <s v="Bermiok Martam"/>
    <s v="Bermiok Martam Government Secondary School"/>
    <s v="Bermiok Martam"/>
    <s v="SL.NO. 78/VOL.NO. XIII"/>
    <x v="6"/>
    <x v="2"/>
    <x v="0"/>
    <s v="Married"/>
  </r>
  <r>
    <x v="3"/>
    <s v="UPPER MARTAM GOVERNMENT PRIMARY SCHOOL"/>
    <x v="11671"/>
    <x v="9053"/>
    <x v="1"/>
    <d v="1951-07-16T00:00:00"/>
    <x v="0"/>
    <x v="0"/>
    <n v="83"/>
    <x v="0"/>
    <s v="Regular"/>
    <x v="759"/>
    <s v="Bermiok Martam"/>
    <s v="Bermiok Martam Government Secondary School"/>
    <s v="Bermiok Martam"/>
    <s v="VOL. NO 198 XII"/>
    <x v="11"/>
    <x v="1"/>
    <x v="1"/>
    <s v="Married"/>
  </r>
  <r>
    <x v="3"/>
    <s v="UPPER MARTAM GOVERNMENT PRIMARY SCHOOL"/>
    <x v="11672"/>
    <x v="9054"/>
    <x v="1"/>
    <d v="1981-01-08T00:00:00"/>
    <x v="4"/>
    <x v="25"/>
    <n v="100"/>
    <x v="0"/>
    <s v="Regular"/>
    <x v="469"/>
    <s v="Bermiok Martam"/>
    <s v="Bermiok Martam Government Secondary School"/>
    <s v="Bermiok Martam"/>
    <s v="436/XII"/>
    <x v="1"/>
    <x v="1"/>
    <x v="1"/>
    <s v="Married"/>
  </r>
  <r>
    <x v="3"/>
    <s v="UPPER PAKKIGAON GOVERNMENT PRIMARY SCHOOL"/>
    <x v="11673"/>
    <x v="9055"/>
    <x v="0"/>
    <d v="1968-11-01T00:00:00"/>
    <x v="0"/>
    <x v="0"/>
    <n v="83"/>
    <x v="0"/>
    <s v="Regular"/>
    <x v="199"/>
    <s v="Soreng Brc"/>
    <s v="Soreng Government Senior Secondary School"/>
    <s v="Soreng"/>
    <s v="355/DCS"/>
    <x v="8"/>
    <x v="2"/>
    <x v="0"/>
    <s v="Married"/>
  </r>
  <r>
    <x v="3"/>
    <s v="UPPER PAKKIGAON GOVERNMENT PRIMARY SCHOOL"/>
    <x v="11674"/>
    <x v="9056"/>
    <x v="0"/>
    <d v="1973-12-12T00:00:00"/>
    <x v="29"/>
    <x v="5"/>
    <n v="101"/>
    <x v="0"/>
    <s v="Regular"/>
    <x v="532"/>
    <s v="Soreng Brc"/>
    <s v="Soreng Government Senior Secondary School"/>
    <s v="Soreng"/>
    <n v="932"/>
    <x v="12"/>
    <x v="1"/>
    <x v="0"/>
    <s v="Married"/>
  </r>
  <r>
    <x v="3"/>
    <s v="UPPER PAKKIGAON GOVERNMENT PRIMARY SCHOOL"/>
    <x v="11675"/>
    <x v="831"/>
    <x v="0"/>
    <d v="1967-02-06T00:00:00"/>
    <x v="5"/>
    <x v="5"/>
    <n v="100"/>
    <x v="1"/>
    <s v="Regular"/>
    <x v="33"/>
    <s v="Soreng Brc"/>
    <s v="Soreng Government Senior Secondary School"/>
    <s v="Soreng"/>
    <s v="SL.NO.456/VOL.NO.XIV"/>
    <x v="11"/>
    <x v="1"/>
    <x v="0"/>
    <s v="Married"/>
  </r>
  <r>
    <x v="3"/>
    <s v="UTTAREY GOVERNMENT SECONDARY SCHOOL"/>
    <x v="11676"/>
    <x v="9057"/>
    <x v="0"/>
    <d v="1964-01-20T00:00:00"/>
    <x v="1"/>
    <x v="2"/>
    <n v="3"/>
    <x v="0"/>
    <s v="Regular"/>
    <x v="84"/>
    <s v="Dentam Brc"/>
    <s v="Uttarey Government Secondary School"/>
    <s v="Dentam"/>
    <s v="3344/SCW"/>
    <x v="12"/>
    <x v="1"/>
    <x v="3"/>
    <s v="Married"/>
  </r>
  <r>
    <x v="3"/>
    <s v="UTTAREY GOVERNMENT SECONDARY SCHOOL"/>
    <x v="11677"/>
    <x v="5259"/>
    <x v="1"/>
    <d v="1983-10-21T00:00:00"/>
    <x v="1"/>
    <x v="2"/>
    <n v="3"/>
    <x v="0"/>
    <s v="Regular"/>
    <x v="240"/>
    <s v="Dentam Brc"/>
    <s v="Uttarey Government Secondary School"/>
    <s v="Dentam"/>
    <s v="NA"/>
    <x v="6"/>
    <x v="2"/>
    <x v="0"/>
    <s v="Ummarried"/>
  </r>
  <r>
    <x v="3"/>
    <s v="UTTAREY GOVERNMENT SECONDARY SCHOOL"/>
    <x v="11678"/>
    <x v="9058"/>
    <x v="0"/>
    <d v="1970-06-19T00:00:00"/>
    <x v="29"/>
    <x v="5"/>
    <n v="101"/>
    <x v="1"/>
    <s v="Regular"/>
    <x v="308"/>
    <s v="Dentam Brc"/>
    <s v="Uttarey Government Secondary School"/>
    <s v="Dentam"/>
    <s v="4065/DCW"/>
    <x v="0"/>
    <x v="0"/>
    <x v="0"/>
    <s v="Married"/>
  </r>
  <r>
    <x v="3"/>
    <s v="UTTAREY GOVERNMENT SECONDARY SCHOOL"/>
    <x v="11679"/>
    <x v="9059"/>
    <x v="0"/>
    <d v="1971-03-06T00:00:00"/>
    <x v="0"/>
    <x v="0"/>
    <n v="83"/>
    <x v="0"/>
    <s v="Regular"/>
    <x v="376"/>
    <s v="Dentam Brc"/>
    <s v="Uttarey Government Secondary School"/>
    <s v="Dentam"/>
    <s v="7222/DCE"/>
    <x v="12"/>
    <x v="1"/>
    <x v="3"/>
    <s v="Married"/>
  </r>
  <r>
    <x v="3"/>
    <s v="UTTAREY GOVERNMENT SECONDARY SCHOOL"/>
    <x v="11680"/>
    <x v="9060"/>
    <x v="1"/>
    <d v="1977-01-15T00:00:00"/>
    <x v="0"/>
    <x v="0"/>
    <n v="83"/>
    <x v="0"/>
    <s v="Regular"/>
    <x v="866"/>
    <s v="Dentam Brc"/>
    <s v="Uttarey Government Secondary School"/>
    <s v="Dentam"/>
    <s v="1994/DC/W"/>
    <x v="12"/>
    <x v="1"/>
    <x v="0"/>
    <s v="Married"/>
  </r>
  <r>
    <x v="3"/>
    <s v="UTTAREY GOVERNMENT SECONDARY SCHOOL"/>
    <x v="11681"/>
    <x v="3557"/>
    <x v="1"/>
    <d v="1975-03-30T00:00:00"/>
    <x v="6"/>
    <x v="7"/>
    <n v="70"/>
    <x v="1"/>
    <s v="Others"/>
    <x v="138"/>
    <s v="Dentam Brc"/>
    <s v="Uttarey Government Secondary School"/>
    <s v="Dentam"/>
    <n v="1550"/>
    <x v="0"/>
    <x v="0"/>
    <x v="0"/>
    <s v="Married"/>
  </r>
  <r>
    <x v="3"/>
    <s v="UTTAREY GOVERNMENT SECONDARY SCHOOL"/>
    <x v="11682"/>
    <x v="8947"/>
    <x v="1"/>
    <d v="1960-07-22T00:00:00"/>
    <x v="4"/>
    <x v="11"/>
    <n v="100"/>
    <x v="0"/>
    <s v="Regular"/>
    <x v="326"/>
    <s v="Dentam Brc"/>
    <s v="Uttarey Government Secondary School"/>
    <s v="Dentam"/>
    <s v="552/DC/W"/>
    <x v="12"/>
    <x v="1"/>
    <x v="3"/>
    <s v="Ummarried"/>
  </r>
  <r>
    <x v="3"/>
    <s v="UTTAREY GOVERNMENT SECONDARY SCHOOL"/>
    <x v="11683"/>
    <x v="9061"/>
    <x v="1"/>
    <d v="1969-01-15T00:00:00"/>
    <x v="1"/>
    <x v="1"/>
    <n v="3"/>
    <x v="0"/>
    <s v="Regular"/>
    <x v="193"/>
    <s v="Dentam Brc"/>
    <s v="Uttarey Government Secondary School"/>
    <s v="Dentam"/>
    <n v="2670"/>
    <x v="12"/>
    <x v="1"/>
    <x v="3"/>
    <s v="Married"/>
  </r>
  <r>
    <x v="3"/>
    <s v="UTTAREY GOVERNMENT SECONDARY SCHOOL"/>
    <x v="11684"/>
    <x v="5664"/>
    <x v="1"/>
    <d v="1974-06-02T00:00:00"/>
    <x v="27"/>
    <x v="5"/>
    <n v="70"/>
    <x v="1"/>
    <s v="Regular"/>
    <x v="55"/>
    <s v="Dentam Brc"/>
    <s v="Uttarey Government Secondary School"/>
    <s v="Dentam"/>
    <n v="2083"/>
    <x v="12"/>
    <x v="1"/>
    <x v="0"/>
    <s v="Married"/>
  </r>
  <r>
    <x v="3"/>
    <s v="UTTAREY GOVERNMENT SECONDARY SCHOOL"/>
    <x v="11685"/>
    <x v="9062"/>
    <x v="1"/>
    <d v="1969-11-03T00:00:00"/>
    <x v="30"/>
    <x v="10"/>
    <n v="50"/>
    <x v="1"/>
    <s v="Regular"/>
    <x v="870"/>
    <s v="Dentam Brc"/>
    <s v="Uttarey Government Secondary School"/>
    <s v="Dentam"/>
    <s v="1245/DCW"/>
    <x v="0"/>
    <x v="0"/>
    <x v="0"/>
    <s v="Married"/>
  </r>
  <r>
    <x v="3"/>
    <s v="UTTAREY GOVERNMENT SECONDARY SCHOOL"/>
    <x v="11686"/>
    <x v="9063"/>
    <x v="0"/>
    <d v="1964-07-05T00:00:00"/>
    <x v="32"/>
    <x v="12"/>
    <n v="100"/>
    <x v="1"/>
    <s v="Regular"/>
    <x v="139"/>
    <s v="Dentam Brc"/>
    <s v="Uttarey Government Secondary School"/>
    <s v="Dentam"/>
    <s v="1646/B/120 CDW"/>
    <x v="9"/>
    <x v="1"/>
    <x v="2"/>
    <s v="Married"/>
  </r>
  <r>
    <x v="3"/>
    <s v="UTTAREY GOVERNMENT SECONDARY SCHOOL"/>
    <x v="11687"/>
    <x v="9064"/>
    <x v="1"/>
    <d v="1977-02-08T00:00:00"/>
    <x v="27"/>
    <x v="5"/>
    <n v="70"/>
    <x v="1"/>
    <s v="ADHOC"/>
    <x v="833"/>
    <s v="Dentam Brc"/>
    <s v="Uttarey Government Secondary School"/>
    <s v="Dentam"/>
    <s v="9510/S NO 327"/>
    <x v="9"/>
    <x v="1"/>
    <x v="1"/>
    <s v="Married"/>
  </r>
  <r>
    <x v="3"/>
    <s v="UTTAREY GOVERNMENT SECONDARY SCHOOL"/>
    <x v="11688"/>
    <x v="9065"/>
    <x v="0"/>
    <d v="1979-07-14T00:00:00"/>
    <x v="1"/>
    <x v="2"/>
    <n v="3"/>
    <x v="0"/>
    <s v="Regular"/>
    <x v="803"/>
    <s v="Dentam Brc"/>
    <s v="Uttarey Government Secondary School"/>
    <s v="Dentam"/>
    <s v="2044/DC/W"/>
    <x v="12"/>
    <x v="1"/>
    <x v="0"/>
    <s v="Married"/>
  </r>
  <r>
    <x v="3"/>
    <s v="UTTAREY GOVERNMENT SECONDARY SCHOOL"/>
    <x v="11689"/>
    <x v="9066"/>
    <x v="1"/>
    <d v="1986-06-01T00:00:00"/>
    <x v="1"/>
    <x v="2"/>
    <n v="3"/>
    <x v="0"/>
    <s v="ADHOC"/>
    <x v="397"/>
    <s v="Dentam Brc"/>
    <s v="Uttarey Government Secondary School"/>
    <s v="Dentam"/>
    <s v="794/DC(W)"/>
    <x v="15"/>
    <x v="0"/>
    <x v="0"/>
    <s v="Ummarried"/>
  </r>
  <r>
    <x v="3"/>
    <s v="UTTAREY GOVERNMENT SECONDARY SCHOOL"/>
    <x v="11690"/>
    <x v="9067"/>
    <x v="1"/>
    <d v="1975-12-04T00:00:00"/>
    <x v="1"/>
    <x v="11"/>
    <n v="3"/>
    <x v="0"/>
    <s v="Regular"/>
    <x v="497"/>
    <s v="Dentam Brc"/>
    <s v="Uttarey Government Secondary School"/>
    <s v="Dentam"/>
    <s v="SL NO. 290 VOL NO. XII"/>
    <x v="12"/>
    <x v="1"/>
    <x v="3"/>
    <s v="Married"/>
  </r>
  <r>
    <x v="3"/>
    <s v="UTTAREY GOVERNMENT SECONDARY SCHOOL"/>
    <x v="11691"/>
    <x v="9068"/>
    <x v="1"/>
    <d v="1967-12-14T00:00:00"/>
    <x v="0"/>
    <x v="0"/>
    <n v="83"/>
    <x v="0"/>
    <s v="Regular"/>
    <x v="325"/>
    <s v="Dentam Brc"/>
    <s v="Uttarey Government Secondary School"/>
    <s v="Dentam"/>
    <s v="2283/DCW"/>
    <x v="0"/>
    <x v="0"/>
    <x v="0"/>
    <s v="Married"/>
  </r>
  <r>
    <x v="3"/>
    <s v="UTTAREY GOVERNMENT SECONDARY SCHOOL"/>
    <x v="11692"/>
    <x v="9069"/>
    <x v="0"/>
    <d v="1986-02-11T00:00:00"/>
    <x v="1"/>
    <x v="2"/>
    <n v="3"/>
    <x v="0"/>
    <s v="ADHOC"/>
    <x v="782"/>
    <s v="Dentam Brc"/>
    <s v="Uttarey Government Secondary School"/>
    <s v="Dentam"/>
    <s v="92/DC(W)"/>
    <x v="12"/>
    <x v="1"/>
    <x v="3"/>
    <s v="Ummarried"/>
  </r>
  <r>
    <x v="3"/>
    <s v="UTTAREY GOVERNMENT SECONDARY SCHOOL"/>
    <x v="11693"/>
    <x v="2032"/>
    <x v="1"/>
    <d v="1987-02-19T00:00:00"/>
    <x v="1"/>
    <x v="3"/>
    <n v="3"/>
    <x v="0"/>
    <s v="ADHOC"/>
    <x v="605"/>
    <s v="Dentam Brc"/>
    <s v="Uttarey Government Secondary School"/>
    <s v="Dentam"/>
    <s v="107 DCW"/>
    <x v="9"/>
    <x v="1"/>
    <x v="1"/>
    <s v="Ummarried"/>
  </r>
  <r>
    <x v="3"/>
    <s v="UTTAREY GOVERNMENT SECONDARY SCHOOL"/>
    <x v="11694"/>
    <x v="9070"/>
    <x v="1"/>
    <d v="1964-10-07T00:00:00"/>
    <x v="0"/>
    <x v="0"/>
    <n v="83"/>
    <x v="0"/>
    <s v="Regular"/>
    <x v="690"/>
    <s v="Dentam Brc"/>
    <s v="Uttarey Government Secondary School"/>
    <s v="Dentam"/>
    <s v="1243/DCW"/>
    <x v="12"/>
    <x v="1"/>
    <x v="0"/>
    <s v="Married"/>
  </r>
  <r>
    <x v="3"/>
    <s v="UTTAREY GOVERNMENT SECONDARY SCHOOL"/>
    <x v="11695"/>
    <x v="8698"/>
    <x v="1"/>
    <d v="1986-04-07T00:00:00"/>
    <x v="1"/>
    <x v="2"/>
    <n v="3"/>
    <x v="0"/>
    <s v="ADHOC"/>
    <x v="80"/>
    <s v="Dentam Brc"/>
    <s v="Uttarey Government Secondary School"/>
    <s v="Dentam"/>
    <s v="2670 DC/(W)"/>
    <x v="6"/>
    <x v="2"/>
    <x v="0"/>
    <s v="Ummarried"/>
  </r>
  <r>
    <x v="3"/>
    <s v="UTTAREY GOVERNMENT SECONDARY SCHOOL"/>
    <x v="11696"/>
    <x v="9071"/>
    <x v="1"/>
    <d v="1982-08-31T00:00:00"/>
    <x v="1"/>
    <x v="2"/>
    <n v="3"/>
    <x v="0"/>
    <s v="ADHOC"/>
    <x v="619"/>
    <s v="Dentam Brc"/>
    <s v="Uttarey Government Secondary School"/>
    <s v="Dentam"/>
    <n v="36"/>
    <x v="2"/>
    <x v="0"/>
    <x v="0"/>
    <s v="Ummarried"/>
  </r>
  <r>
    <x v="3"/>
    <s v="UTTAREY GOVERNMENT SECONDARY SCHOOL"/>
    <x v="11697"/>
    <x v="9072"/>
    <x v="1"/>
    <d v="1964-12-09T00:00:00"/>
    <x v="0"/>
    <x v="0"/>
    <n v="83"/>
    <x v="0"/>
    <s v="Regular"/>
    <x v="213"/>
    <s v="Dentam Brc"/>
    <s v="Uttarey Government Secondary School"/>
    <s v="Dentam"/>
    <s v="NA"/>
    <x v="12"/>
    <x v="1"/>
    <x v="0"/>
    <s v="Married"/>
  </r>
  <r>
    <x v="3"/>
    <s v="UTTAREY GOVERNMENT SECONDARY SCHOOL"/>
    <x v="11698"/>
    <x v="9073"/>
    <x v="0"/>
    <d v="1959-06-07T00:00:00"/>
    <x v="0"/>
    <x v="11"/>
    <n v="83"/>
    <x v="0"/>
    <s v="Regular"/>
    <x v="572"/>
    <s v="Dentam Brc"/>
    <s v="Uttarey Government Secondary School"/>
    <s v="Dentam"/>
    <n v="114"/>
    <x v="12"/>
    <x v="1"/>
    <x v="0"/>
    <s v="Married"/>
  </r>
  <r>
    <x v="3"/>
    <s v="UTTAREY GOVERNMENT SECONDARY SCHOOL"/>
    <x v="11699"/>
    <x v="9074"/>
    <x v="1"/>
    <d v="1964-01-10T00:00:00"/>
    <x v="1"/>
    <x v="3"/>
    <n v="3"/>
    <x v="0"/>
    <s v="Regular"/>
    <x v="84"/>
    <s v="Dentam Brc"/>
    <s v="Uttarey Government Secondary School"/>
    <s v="Dentam"/>
    <s v="NA"/>
    <x v="10"/>
    <x v="4"/>
    <x v="0"/>
    <s v="Married"/>
  </r>
  <r>
    <x v="3"/>
    <s v="UTTAREY GOVERNMENT SECONDARY SCHOOL"/>
    <x v="11700"/>
    <x v="9075"/>
    <x v="1"/>
    <d v="1978-08-14T00:00:00"/>
    <x v="1"/>
    <x v="1"/>
    <n v="3"/>
    <x v="0"/>
    <s v="Regular"/>
    <x v="45"/>
    <s v="Dentam Brc"/>
    <s v="Uttarey Government Secondary School"/>
    <s v="Dentam"/>
    <s v="3172 DC/W"/>
    <x v="11"/>
    <x v="1"/>
    <x v="2"/>
    <s v="Married"/>
  </r>
  <r>
    <x v="3"/>
    <s v="YANGSUM GOVERNMENT SECONDARY SCHOOL"/>
    <x v="11701"/>
    <x v="6736"/>
    <x v="1"/>
    <d v="1965-11-06T00:00:00"/>
    <x v="6"/>
    <x v="5"/>
    <n v="70"/>
    <x v="1"/>
    <s v="Regular"/>
    <x v="295"/>
    <s v="Bermiok Martam"/>
    <s v="Yangsum Government Secondary School"/>
    <s v="Bermiok Martam"/>
    <s v="759/DC/W"/>
    <x v="12"/>
    <x v="1"/>
    <x v="3"/>
    <s v="Married"/>
  </r>
  <r>
    <x v="3"/>
    <s v="YANGSUM GOVERNMENT SECONDARY SCHOOL"/>
    <x v="11702"/>
    <x v="1186"/>
    <x v="1"/>
    <d v="1983-05-15T00:00:00"/>
    <x v="1"/>
    <x v="5"/>
    <n v="3"/>
    <x v="0"/>
    <s v="ADHOC"/>
    <x v="809"/>
    <s v="Bermiok Martam"/>
    <s v="Yangsum Government Secondary School"/>
    <s v="Bermiok Martam"/>
    <s v="1030/DC(W)"/>
    <x v="6"/>
    <x v="2"/>
    <x v="0"/>
    <s v="Ummarried"/>
  </r>
  <r>
    <x v="3"/>
    <s v="YANGSUM GOVERNMENT SECONDARY SCHOOL"/>
    <x v="11703"/>
    <x v="9076"/>
    <x v="1"/>
    <d v="1975-05-02T00:00:00"/>
    <x v="33"/>
    <x v="5"/>
    <n v="70"/>
    <x v="1"/>
    <s v="Regular"/>
    <x v="18"/>
    <s v="Bermiok Martam"/>
    <s v="Yangsum Government Secondary School"/>
    <s v="Bermiok Martam"/>
    <s v="210/DC/W"/>
    <x v="6"/>
    <x v="2"/>
    <x v="0"/>
    <s v="Married"/>
  </r>
  <r>
    <x v="3"/>
    <s v="YANGSUM GOVERNMENT SECONDARY SCHOOL"/>
    <x v="11704"/>
    <x v="581"/>
    <x v="1"/>
    <d v="1962-11-08T00:00:00"/>
    <x v="32"/>
    <x v="12"/>
    <n v="100"/>
    <x v="1"/>
    <s v="Regular"/>
    <x v="313"/>
    <s v="Bermiok Martam"/>
    <s v="Yangsum Government Secondary School"/>
    <s v="Bermiok Martam"/>
    <s v="2271/DCW"/>
    <x v="8"/>
    <x v="2"/>
    <x v="0"/>
    <s v="Married"/>
  </r>
  <r>
    <x v="3"/>
    <s v="YANGSUM GOVERNMENT SECONDARY SCHOOL"/>
    <x v="11705"/>
    <x v="9077"/>
    <x v="1"/>
    <d v="1974-04-10T00:00:00"/>
    <x v="0"/>
    <x v="0"/>
    <n v="83"/>
    <x v="0"/>
    <s v="Regular"/>
    <x v="468"/>
    <s v="Bermiok Martam"/>
    <s v="Yangsum Government Secondary School"/>
    <s v="Bermiok Martam"/>
    <s v="990/DC/WEST"/>
    <x v="2"/>
    <x v="0"/>
    <x v="2"/>
    <s v="Married"/>
  </r>
  <r>
    <x v="3"/>
    <s v="YANGSUM GOVERNMENT SECONDARY SCHOOL"/>
    <x v="11706"/>
    <x v="3483"/>
    <x v="1"/>
    <d v="1974-04-18T00:00:00"/>
    <x v="0"/>
    <x v="0"/>
    <n v="83"/>
    <x v="0"/>
    <s v="Regular"/>
    <x v="468"/>
    <s v="Bermiok Martam"/>
    <s v="Yangsum Government Secondary School"/>
    <s v="Bermiok Martam"/>
    <s v="2557/DCW"/>
    <x v="2"/>
    <x v="0"/>
    <x v="0"/>
    <s v="Married"/>
  </r>
  <r>
    <x v="3"/>
    <s v="YANGSUM GOVERNMENT SECONDARY SCHOOL"/>
    <x v="11707"/>
    <x v="9078"/>
    <x v="1"/>
    <d v="1966-06-16T00:00:00"/>
    <x v="1"/>
    <x v="13"/>
    <n v="3"/>
    <x v="0"/>
    <s v="Regular"/>
    <x v="125"/>
    <s v="Bermiok Martam"/>
    <s v="Yangsum Government Secondary School"/>
    <s v="Bermiok Martam"/>
    <s v="9092 DCW"/>
    <x v="1"/>
    <x v="1"/>
    <x v="1"/>
    <s v="Married"/>
  </r>
  <r>
    <x v="3"/>
    <s v="YANGSUM GOVERNMENT SECONDARY SCHOOL"/>
    <x v="11708"/>
    <x v="115"/>
    <x v="1"/>
    <d v="1969-02-02T00:00:00"/>
    <x v="1"/>
    <x v="1"/>
    <n v="3"/>
    <x v="0"/>
    <s v="Regular"/>
    <x v="454"/>
    <s v="Bermiok Martam"/>
    <s v="Yangsum Government Secondary School"/>
    <s v="Bermiok Martam"/>
    <s v="991/DCW"/>
    <x v="0"/>
    <x v="0"/>
    <x v="0"/>
    <s v="Married"/>
  </r>
  <r>
    <x v="3"/>
    <s v="YANGSUM GOVERNMENT SECONDARY SCHOOL"/>
    <x v="11709"/>
    <x v="7548"/>
    <x v="1"/>
    <d v="1968-06-02T00:00:00"/>
    <x v="1"/>
    <x v="11"/>
    <n v="3"/>
    <x v="0"/>
    <s v="Regular"/>
    <x v="130"/>
    <s v="Bermiok Martam"/>
    <s v="Yangsum Government Secondary School"/>
    <s v="Bermiok Martam"/>
    <n v="2985"/>
    <x v="12"/>
    <x v="1"/>
    <x v="0"/>
    <s v="Married"/>
  </r>
  <r>
    <x v="3"/>
    <s v="YANGSUM GOVERNMENT SECONDARY SCHOOL"/>
    <x v="11710"/>
    <x v="6925"/>
    <x v="1"/>
    <d v="1983-01-28T00:00:00"/>
    <x v="12"/>
    <x v="5"/>
    <n v="11"/>
    <x v="1"/>
    <s v="Regular"/>
    <x v="469"/>
    <s v="Bermiok Martam"/>
    <s v="Yangsum Government Secondary School"/>
    <s v="Bermiok Martam"/>
    <n v="5129"/>
    <x v="0"/>
    <x v="0"/>
    <x v="0"/>
    <s v="Married"/>
  </r>
  <r>
    <x v="3"/>
    <s v="YANGSUM GOVERNMENT SECONDARY SCHOOL"/>
    <x v="11711"/>
    <x v="9079"/>
    <x v="1"/>
    <d v="1964-01-01T00:00:00"/>
    <x v="0"/>
    <x v="0"/>
    <n v="83"/>
    <x v="0"/>
    <s v="Regular"/>
    <x v="385"/>
    <s v="Bermiok Martam"/>
    <s v="Yangsum Government Secondary School"/>
    <s v="Bermiok Martam"/>
    <s v="SL NO 919, VOL NO XI"/>
    <x v="1"/>
    <x v="1"/>
    <x v="1"/>
    <s v="Married"/>
  </r>
  <r>
    <x v="3"/>
    <s v="YANGSUM GOVERNMENT SECONDARY SCHOOL"/>
    <x v="11712"/>
    <x v="9080"/>
    <x v="1"/>
    <d v="1990-12-22T00:00:00"/>
    <x v="6"/>
    <x v="7"/>
    <n v="70"/>
    <x v="1"/>
    <s v="Regular"/>
    <x v="615"/>
    <s v="Bermiok Martam"/>
    <s v="Yangsum Government Secondary School"/>
    <s v="Bermiok Martam"/>
    <s v="417/VOL.NO.XII"/>
    <x v="12"/>
    <x v="1"/>
    <x v="0"/>
    <s v="Married"/>
  </r>
  <r>
    <x v="3"/>
    <s v="YANGSUM GOVERNMENT SECONDARY SCHOOL"/>
    <x v="11713"/>
    <x v="9081"/>
    <x v="1"/>
    <d v="1975-03-07T00:00:00"/>
    <x v="4"/>
    <x v="11"/>
    <n v="100"/>
    <x v="0"/>
    <s v="Regular"/>
    <x v="273"/>
    <s v="Bermiok Martam"/>
    <s v="Yangsum Government Secondary School"/>
    <s v="Bermiok Martam"/>
    <s v="3172/DC/W"/>
    <x v="12"/>
    <x v="1"/>
    <x v="3"/>
    <s v="Married"/>
  </r>
  <r>
    <x v="3"/>
    <s v="YANGSUM GOVERNMENT SECONDARY SCHOOL"/>
    <x v="11714"/>
    <x v="5822"/>
    <x v="0"/>
    <d v="1962-05-28T00:00:00"/>
    <x v="0"/>
    <x v="0"/>
    <n v="83"/>
    <x v="0"/>
    <s v="Regular"/>
    <x v="309"/>
    <s v="Bermiok Martam"/>
    <s v="Yangsum Government Secondary School"/>
    <s v="Bermiok Martam"/>
    <s v="SL NO 49/VOL NO XIII"/>
    <x v="1"/>
    <x v="1"/>
    <x v="1"/>
    <s v="Ummarried"/>
  </r>
  <r>
    <x v="3"/>
    <s v="YANGSUM GOVERNMENT SECONDARY SCHOOL"/>
    <x v="11715"/>
    <x v="443"/>
    <x v="1"/>
    <d v="1953-06-15T00:00:00"/>
    <x v="4"/>
    <x v="22"/>
    <n v="100"/>
    <x v="0"/>
    <s v="Regular"/>
    <x v="962"/>
    <s v="Bermiok Martam"/>
    <s v="Yangsum Government Secondary School"/>
    <s v="Bermiok Martam"/>
    <n v="81"/>
    <x v="9"/>
    <x v="1"/>
    <x v="2"/>
    <s v="Married"/>
  </r>
  <r>
    <x v="3"/>
    <s v="YANGSUM GOVERNMENT SECONDARY SCHOOL"/>
    <x v="11716"/>
    <x v="9082"/>
    <x v="1"/>
    <d v="1974-12-25T00:00:00"/>
    <x v="4"/>
    <x v="13"/>
    <n v="100"/>
    <x v="0"/>
    <s v="Regular"/>
    <x v="157"/>
    <s v="Bermiok Martam"/>
    <s v="Yangsum Government Secondary School"/>
    <s v="Bermiok Martam"/>
    <n v="191"/>
    <x v="1"/>
    <x v="1"/>
    <x v="1"/>
    <s v="Ummarried"/>
  </r>
  <r>
    <x v="3"/>
    <s v="YANGSUM GOVERNMENT SECONDARY SCHOOL"/>
    <x v="11717"/>
    <x v="9083"/>
    <x v="0"/>
    <d v="1966-01-15T00:00:00"/>
    <x v="1"/>
    <x v="2"/>
    <n v="3"/>
    <x v="0"/>
    <s v="Regular"/>
    <x v="2"/>
    <s v="Bermiok Martam"/>
    <s v="Yangsum Government Secondary School"/>
    <s v="Bermiok Martam"/>
    <n v="634"/>
    <x v="0"/>
    <x v="0"/>
    <x v="0"/>
    <s v="Married"/>
  </r>
  <r>
    <x v="3"/>
    <s v="YANGSUM GOVERNMENT SECONDARY SCHOOL"/>
    <x v="11718"/>
    <x v="9084"/>
    <x v="0"/>
    <d v="1988-09-13T00:00:00"/>
    <x v="1"/>
    <x v="2"/>
    <n v="3"/>
    <x v="0"/>
    <s v="ADHOC"/>
    <x v="871"/>
    <s v="Bermiok Martam"/>
    <s v="Yangsum Government Secondary School"/>
    <s v="Bermiok Martam"/>
    <s v="662/DC/W"/>
    <x v="12"/>
    <x v="1"/>
    <x v="0"/>
    <s v="Ummarried"/>
  </r>
  <r>
    <x v="3"/>
    <s v="YANGSUM GOVERNMENT SECONDARY SCHOOL"/>
    <x v="11719"/>
    <x v="9085"/>
    <x v="0"/>
    <d v="1979-06-06T00:00:00"/>
    <x v="5"/>
    <x v="6"/>
    <n v="100"/>
    <x v="1"/>
    <s v="Regular"/>
    <x v="816"/>
    <s v="Bermiok Martam"/>
    <s v="Yangsum Government Secondary School"/>
    <s v="Bermiok Martam"/>
    <s v="534/DCN"/>
    <x v="0"/>
    <x v="0"/>
    <x v="0"/>
    <s v="Married"/>
  </r>
  <r>
    <x v="3"/>
    <s v="YANGSUM GOVERNMENT SECONDARY SCHOOL"/>
    <x v="11720"/>
    <x v="7049"/>
    <x v="0"/>
    <d v="1967-11-24T00:00:00"/>
    <x v="5"/>
    <x v="5"/>
    <n v="100"/>
    <x v="1"/>
    <s v="Regular"/>
    <x v="447"/>
    <s v="Bermiok Martam"/>
    <s v="Yangsum Government Secondary School"/>
    <s v="Bermiok Martam"/>
    <n v="1056"/>
    <x v="1"/>
    <x v="1"/>
    <x v="1"/>
    <s v="Married"/>
  </r>
  <r>
    <x v="3"/>
    <s v="YANGSUM GOVERNMENT SECONDARY SCHOOL"/>
    <x v="11721"/>
    <x v="3576"/>
    <x v="0"/>
    <d v="1964-01-01T00:00:00"/>
    <x v="0"/>
    <x v="0"/>
    <n v="83"/>
    <x v="0"/>
    <s v="Regular"/>
    <x v="512"/>
    <s v="Bermiok Martam"/>
    <s v="Yangsum Government Secondary School"/>
    <s v="Bermiok Martam"/>
    <s v="595/DC/W/27/5/97"/>
    <x v="6"/>
    <x v="2"/>
    <x v="0"/>
    <s v="Married"/>
  </r>
  <r>
    <x v="3"/>
    <s v="YANGSUM GOVERNMENT SECONDARY SCHOOL"/>
    <x v="11722"/>
    <x v="9086"/>
    <x v="0"/>
    <d v="1984-03-04T00:00:00"/>
    <x v="1"/>
    <x v="2"/>
    <n v="3"/>
    <x v="0"/>
    <s v="Regular"/>
    <x v="127"/>
    <s v="Bermiok Martam"/>
    <s v="Yangsum Government Secondary School"/>
    <s v="Bermiok Martam"/>
    <s v="1090/DC/W"/>
    <x v="8"/>
    <x v="2"/>
    <x v="0"/>
    <s v="Ummarried"/>
  </r>
  <r>
    <x v="3"/>
    <s v="YANGSUM GOVERNMENT SECONDARY SCHOOL"/>
    <x v="11723"/>
    <x v="2768"/>
    <x v="1"/>
    <d v="1978-06-23T00:00:00"/>
    <x v="1"/>
    <x v="1"/>
    <n v="3"/>
    <x v="0"/>
    <s v="Regular"/>
    <x v="861"/>
    <s v="Bermiok Martam"/>
    <s v="Yangsum Government Secondary School"/>
    <s v="Bermiok Martam"/>
    <s v="3550 DCW"/>
    <x v="0"/>
    <x v="0"/>
    <x v="0"/>
    <s v="Married"/>
  </r>
  <r>
    <x v="3"/>
    <s v="YANGSUM GOVERNMENT SECONDARY SCHOOL"/>
    <x v="11724"/>
    <x v="9087"/>
    <x v="0"/>
    <d v="1986-11-26T00:00:00"/>
    <x v="1"/>
    <x v="2"/>
    <n v="3"/>
    <x v="0"/>
    <s v="ADHOC"/>
    <x v="34"/>
    <s v="Bermiok Martam"/>
    <s v="Yangsum Government Secondary School"/>
    <s v="Bermiok Martam"/>
    <s v="1406/DC/W"/>
    <x v="8"/>
    <x v="2"/>
    <x v="0"/>
    <s v="Ummarried"/>
  </r>
  <r>
    <x v="3"/>
    <s v="YANGSUM GOVERNMENT SECONDARY SCHOOL"/>
    <x v="11725"/>
    <x v="6143"/>
    <x v="0"/>
    <d v="1984-12-14T00:00:00"/>
    <x v="0"/>
    <x v="5"/>
    <n v="83"/>
    <x v="0"/>
    <s v="ADHOC"/>
    <x v="232"/>
    <s v="Bermiok Martam"/>
    <s v="Yangsum Government Secondary School"/>
    <s v="Bermiok Martam"/>
    <s v="1423/DC(W)"/>
    <x v="0"/>
    <x v="0"/>
    <x v="0"/>
    <s v="Ummarried"/>
  </r>
  <r>
    <x v="3"/>
    <s v="YANGSUM GOVERNMENT SECONDARY SCHOOL"/>
    <x v="11726"/>
    <x v="8718"/>
    <x v="1"/>
    <d v="1966-01-02T00:00:00"/>
    <x v="34"/>
    <x v="11"/>
    <n v="100"/>
    <x v="0"/>
    <s v="Regular"/>
    <x v="245"/>
    <s v="Bermiok Martam"/>
    <s v="Yangsum Government Secondary School"/>
    <s v="Bermiok Martam"/>
    <s v="356/DC"/>
    <x v="12"/>
    <x v="1"/>
    <x v="3"/>
    <s v="Married"/>
  </r>
  <r>
    <x v="3"/>
    <s v="YANGSUM GOVERNMENT SECONDARY SCHOOL"/>
    <x v="11727"/>
    <x v="9088"/>
    <x v="1"/>
    <d v="1985-01-01T00:00:00"/>
    <x v="12"/>
    <x v="5"/>
    <n v="11"/>
    <x v="1"/>
    <s v="Regular"/>
    <x v="735"/>
    <s v="Bermiok Martam"/>
    <s v="Yangsum Government Secondary School"/>
    <s v="Bermiok Martam"/>
    <s v="651/XIV"/>
    <x v="1"/>
    <x v="1"/>
    <x v="1"/>
    <s v="Ummarried"/>
  </r>
  <r>
    <x v="3"/>
    <s v="YANGSUM GOVERNMENT SECONDARY SCHOOL"/>
    <x v="11728"/>
    <x v="9089"/>
    <x v="0"/>
    <d v="1977-03-03T00:00:00"/>
    <x v="1"/>
    <x v="1"/>
    <n v="3"/>
    <x v="0"/>
    <s v="Regular"/>
    <x v="411"/>
    <s v="Bermiok Martam"/>
    <s v="Yangsum Government Secondary School"/>
    <s v="Bermiok Martam"/>
    <s v="2190/DC/W"/>
    <x v="9"/>
    <x v="1"/>
    <x v="2"/>
    <s v="Ummarried"/>
  </r>
  <r>
    <x v="3"/>
    <s v="YANGTEY GOVERNMENT PRIMARY SCHOOL"/>
    <x v="11729"/>
    <x v="7969"/>
    <x v="1"/>
    <d v="1966-10-03T00:00:00"/>
    <x v="0"/>
    <x v="11"/>
    <n v="83"/>
    <x v="0"/>
    <s v="Regular"/>
    <x v="664"/>
    <s v="Gyalshing Brc"/>
    <s v="Gyalshing senior secondary school"/>
    <s v="Gyalshing"/>
    <n v="308"/>
    <x v="12"/>
    <x v="1"/>
    <x v="3"/>
    <s v="Married"/>
  </r>
  <r>
    <x v="3"/>
    <s v="YANGTEY GOVERNMENT PRIMARY SCHOOL"/>
    <x v="11730"/>
    <x v="9090"/>
    <x v="1"/>
    <d v="1970-04-01T00:00:00"/>
    <x v="4"/>
    <x v="13"/>
    <n v="100"/>
    <x v="0"/>
    <s v="Regular"/>
    <x v="158"/>
    <s v="Gyalshing Brc"/>
    <s v="Gyalshing senior secondary school"/>
    <s v="Gyalshing"/>
    <s v="1045/DCW"/>
    <x v="1"/>
    <x v="1"/>
    <x v="1"/>
    <s v="Married"/>
  </r>
  <r>
    <x v="3"/>
    <s v="YANGTEY GOVERNMENT PRIMARY SCHOOL"/>
    <x v="11731"/>
    <x v="1312"/>
    <x v="1"/>
    <d v="1961-11-12T00:00:00"/>
    <x v="2"/>
    <x v="14"/>
    <n v="200"/>
    <x v="0"/>
    <s v="Regular"/>
    <x v="293"/>
    <s v="Gyalshing Brc"/>
    <s v="Gyalshing senior secondary school"/>
    <s v="Gyalshing"/>
    <s v="217/DC"/>
    <x v="1"/>
    <x v="1"/>
    <x v="1"/>
    <s v="Married"/>
  </r>
  <r>
    <x v="3"/>
    <s v="YANGTEY GOVERNMENT PRIMARY SCHOOL"/>
    <x v="11732"/>
    <x v="4487"/>
    <x v="0"/>
    <d v="1968-01-06T00:00:00"/>
    <x v="0"/>
    <x v="0"/>
    <n v="83"/>
    <x v="0"/>
    <s v="Regular"/>
    <x v="527"/>
    <s v="Gyalshing Brc"/>
    <s v="Gyalshing senior secondary school"/>
    <s v="Gyalshing"/>
    <s v="1039 DCW"/>
    <x v="1"/>
    <x v="1"/>
    <x v="1"/>
    <s v="Married"/>
  </r>
  <r>
    <x v="3"/>
    <s v="YANGTEY GOVERNMENT PRIMARY SCHOOL"/>
    <x v="11733"/>
    <x v="9091"/>
    <x v="0"/>
    <d v="1974-05-06T00:00:00"/>
    <x v="29"/>
    <x v="5"/>
    <n v="101"/>
    <x v="0"/>
    <s v="Regular"/>
    <x v="30"/>
    <s v="Gyalshing Brc"/>
    <s v="Gyalshing senior secondary school"/>
    <s v="Gyalshing"/>
    <s v="259/DC"/>
    <x v="1"/>
    <x v="1"/>
    <x v="1"/>
    <s v="Ummarried"/>
  </r>
  <r>
    <x v="3"/>
    <s v="YANGTEY GOVERNMENT PRIMARY SCHOOL"/>
    <x v="11734"/>
    <x v="9092"/>
    <x v="1"/>
    <d v="1970-03-03T00:00:00"/>
    <x v="0"/>
    <x v="0"/>
    <n v="83"/>
    <x v="0"/>
    <s v="Regular"/>
    <x v="364"/>
    <s v="Gyalshing Brc"/>
    <s v="Gyalshing senior secondary school"/>
    <s v="Gyalshing"/>
    <s v="1695/DCW"/>
    <x v="8"/>
    <x v="2"/>
    <x v="0"/>
    <s v="Married"/>
  </r>
  <r>
    <x v="3"/>
    <s v="YANGTEY GOVERNMENT PRIMARY SCHOOL"/>
    <x v="11735"/>
    <x v="9093"/>
    <x v="1"/>
    <d v="1973-04-02T00:00:00"/>
    <x v="0"/>
    <x v="22"/>
    <n v="83"/>
    <x v="0"/>
    <s v="Regular"/>
    <x v="303"/>
    <s v="Gyalshing Brc"/>
    <s v="Gyalshing senior secondary school"/>
    <s v="Gyalshing"/>
    <s v="Sl.no.1473/dc/n"/>
    <x v="9"/>
    <x v="1"/>
    <x v="1"/>
    <s v="Married"/>
  </r>
  <r>
    <x v="3"/>
    <s v="YANGTEY GOVERNMENT PRIMARY SCHOOL"/>
    <x v="11736"/>
    <x v="2407"/>
    <x v="1"/>
    <d v="1959-01-01T00:00:00"/>
    <x v="0"/>
    <x v="0"/>
    <n v="83"/>
    <x v="0"/>
    <s v="Regular"/>
    <x v="294"/>
    <s v="Gyalshing Brc"/>
    <s v="Gyalshing senior secondary school"/>
    <s v="Gyalshing"/>
    <s v="NA"/>
    <x v="8"/>
    <x v="2"/>
    <x v="0"/>
    <s v="Married"/>
  </r>
  <r>
    <x v="3"/>
    <s v="YANGTEY GOVERNMENT PRIMARY SCHOOL"/>
    <x v="11737"/>
    <x v="1940"/>
    <x v="1"/>
    <d v="1966-03-12T00:00:00"/>
    <x v="0"/>
    <x v="0"/>
    <n v="83"/>
    <x v="0"/>
    <s v="Regular"/>
    <x v="126"/>
    <s v="Gyalshing Brc"/>
    <s v="Gyalshing senior secondary school"/>
    <s v="Gyalshing"/>
    <s v="3042/DC"/>
    <x v="2"/>
    <x v="0"/>
    <x v="1"/>
    <s v="Married"/>
  </r>
  <r>
    <x v="3"/>
    <s v="YUKSOM GOVERNMENT SENIOR SECONDARY SCHOOL"/>
    <x v="11738"/>
    <x v="9094"/>
    <x v="1"/>
    <d v="1987-01-10T00:00:00"/>
    <x v="1"/>
    <x v="3"/>
    <n v="3"/>
    <x v="0"/>
    <s v="ADHOC"/>
    <x v="817"/>
    <s v="Yuksom Brc"/>
    <s v="Yuksom Government Secondary School"/>
    <s v="Yuksom"/>
    <n v="723"/>
    <x v="6"/>
    <x v="2"/>
    <x v="0"/>
    <s v="Ummarried"/>
  </r>
  <r>
    <x v="3"/>
    <s v="YUKSOM GOVERNMENT SENIOR SECONDARY SCHOOL"/>
    <x v="11739"/>
    <x v="8488"/>
    <x v="1"/>
    <d v="1974-11-11T00:00:00"/>
    <x v="1"/>
    <x v="11"/>
    <n v="3"/>
    <x v="0"/>
    <s v="Regular"/>
    <x v="102"/>
    <s v="Yuksom Brc"/>
    <s v="Yuksom Government Secondary School"/>
    <s v="Yuksom"/>
    <n v="3886"/>
    <x v="12"/>
    <x v="1"/>
    <x v="1"/>
    <s v="Married"/>
  </r>
  <r>
    <x v="3"/>
    <s v="YUKSOM GOVERNMENT SENIOR SECONDARY SCHOOL"/>
    <x v="11740"/>
    <x v="1286"/>
    <x v="0"/>
    <d v="1973-01-11T00:00:00"/>
    <x v="0"/>
    <x v="13"/>
    <n v="83"/>
    <x v="0"/>
    <s v="Regular"/>
    <x v="423"/>
    <s v="Yuksom Brc"/>
    <s v="Yuksom Government Secondary School"/>
    <s v="Yuksom"/>
    <s v="258/X"/>
    <x v="1"/>
    <x v="1"/>
    <x v="1"/>
    <s v="Married"/>
  </r>
  <r>
    <x v="3"/>
    <s v="YUKSOM GOVERNMENT SENIOR SECONDARY SCHOOL"/>
    <x v="11741"/>
    <x v="9095"/>
    <x v="1"/>
    <d v="1972-02-10T00:00:00"/>
    <x v="39"/>
    <x v="23"/>
    <n v="4"/>
    <x v="0"/>
    <s v="Regular"/>
    <x v="733"/>
    <s v="Yuksom Brc"/>
    <s v="Yuksom Government Secondary School"/>
    <s v="Yuksom"/>
    <s v="COI/25408/DCE"/>
    <x v="8"/>
    <x v="2"/>
    <x v="0"/>
    <s v="Married"/>
  </r>
  <r>
    <x v="3"/>
    <s v="YUKSOM GOVERNMENT SENIOR SECONDARY SCHOOL"/>
    <x v="11742"/>
    <x v="9033"/>
    <x v="1"/>
    <d v="1978-10-05T00:00:00"/>
    <x v="1"/>
    <x v="2"/>
    <n v="3"/>
    <x v="0"/>
    <s v="ADHOC"/>
    <x v="304"/>
    <s v="Yuksom Brc"/>
    <s v="Yuksom Government Secondary School"/>
    <s v="Yuksom"/>
    <s v="SL NO 59/DC(W)"/>
    <x v="6"/>
    <x v="2"/>
    <x v="0"/>
    <s v="Married"/>
  </r>
  <r>
    <x v="3"/>
    <s v="YUKSOM GOVERNMENT SENIOR SECONDARY SCHOOL"/>
    <x v="11743"/>
    <x v="9096"/>
    <x v="1"/>
    <d v="1964-10-05T00:00:00"/>
    <x v="1"/>
    <x v="2"/>
    <n v="3"/>
    <x v="0"/>
    <s v="Regular"/>
    <x v="690"/>
    <s v="Yuksom Brc"/>
    <s v="Yuksom Government Secondary School"/>
    <s v="Yuksom"/>
    <s v="00325/EAST"/>
    <x v="1"/>
    <x v="1"/>
    <x v="1"/>
    <s v="Married"/>
  </r>
  <r>
    <x v="3"/>
    <s v="YUKSOM GOVERNMENT SENIOR SECONDARY SCHOOL"/>
    <x v="11744"/>
    <x v="4315"/>
    <x v="1"/>
    <d v="1982-01-04T00:00:00"/>
    <x v="33"/>
    <x v="5"/>
    <n v="70"/>
    <x v="1"/>
    <s v="Regular"/>
    <x v="338"/>
    <s v="Yuksom Brc"/>
    <s v="Yuksom Government Secondary School"/>
    <s v="Yuksom"/>
    <n v="70"/>
    <x v="6"/>
    <x v="2"/>
    <x v="0"/>
    <s v="Married"/>
  </r>
  <r>
    <x v="3"/>
    <s v="YUKSOM GOVERNMENT SENIOR SECONDARY SCHOOL"/>
    <x v="11745"/>
    <x v="4550"/>
    <x v="0"/>
    <d v="1976-11-02T00:00:00"/>
    <x v="43"/>
    <x v="7"/>
    <n v="10"/>
    <x v="1"/>
    <s v="Regular"/>
    <x v="102"/>
    <s v="Yuksom Brc"/>
    <s v="Yuksom Government Secondary School"/>
    <s v="Yuksom"/>
    <s v="3987/DC(W)"/>
    <x v="2"/>
    <x v="0"/>
    <x v="1"/>
    <s v="Married"/>
  </r>
  <r>
    <x v="3"/>
    <s v="YUKSOM GOVERNMENT SENIOR SECONDARY SCHOOL"/>
    <x v="11746"/>
    <x v="9097"/>
    <x v="1"/>
    <d v="1981-08-09T00:00:00"/>
    <x v="30"/>
    <x v="10"/>
    <n v="50"/>
    <x v="1"/>
    <s v="Regular"/>
    <x v="415"/>
    <s v="Yuksom Brc"/>
    <s v="Yuksom Government Secondary School"/>
    <s v="Yuksom"/>
    <s v="NA"/>
    <x v="12"/>
    <x v="1"/>
    <x v="0"/>
    <s v="Ummarried"/>
  </r>
  <r>
    <x v="3"/>
    <s v="YUKSOM GOVERNMENT SENIOR SECONDARY SCHOOL"/>
    <x v="11747"/>
    <x v="9098"/>
    <x v="1"/>
    <d v="1987-09-06T00:00:00"/>
    <x v="6"/>
    <x v="5"/>
    <n v="70"/>
    <x v="1"/>
    <s v="Regular"/>
    <x v="403"/>
    <s v="Yuksom Brc"/>
    <s v="Yuksom Government Secondary School"/>
    <s v="Yuksom"/>
    <s v="1489/DC(W)"/>
    <x v="12"/>
    <x v="1"/>
    <x v="0"/>
    <s v="Married"/>
  </r>
  <r>
    <x v="3"/>
    <s v="YUKSOM GOVERNMENT SENIOR SECONDARY SCHOOL"/>
    <x v="11748"/>
    <x v="9099"/>
    <x v="1"/>
    <d v="1978-08-14T00:00:00"/>
    <x v="1"/>
    <x v="2"/>
    <n v="3"/>
    <x v="0"/>
    <s v="ADHOC"/>
    <x v="45"/>
    <s v="Yuksom Brc"/>
    <s v="Yuksom Government Secondary School"/>
    <s v="Yuksom"/>
    <s v="565/DC/W"/>
    <x v="12"/>
    <x v="1"/>
    <x v="1"/>
    <s v="Married"/>
  </r>
  <r>
    <x v="3"/>
    <s v="YUKSOM GOVERNMENT SENIOR SECONDARY SCHOOL"/>
    <x v="11749"/>
    <x v="3290"/>
    <x v="1"/>
    <d v="1980-06-01T00:00:00"/>
    <x v="1"/>
    <x v="2"/>
    <n v="3"/>
    <x v="0"/>
    <s v="Regular"/>
    <x v="259"/>
    <s v="Yuksom Brc"/>
    <s v="Yuksom Government Secondary School"/>
    <s v="Yuksom"/>
    <s v="NA"/>
    <x v="0"/>
    <x v="0"/>
    <x v="0"/>
    <s v="Married"/>
  </r>
  <r>
    <x v="3"/>
    <s v="YUKSOM GOVERNMENT SENIOR SECONDARY SCHOOL"/>
    <x v="11750"/>
    <x v="9100"/>
    <x v="0"/>
    <d v="1977-03-16T00:00:00"/>
    <x v="0"/>
    <x v="0"/>
    <n v="83"/>
    <x v="0"/>
    <s v="Regular"/>
    <x v="411"/>
    <s v="Yuksom Brc"/>
    <s v="Yuksom Government Secondary School"/>
    <s v="Yuksom"/>
    <n v="661"/>
    <x v="1"/>
    <x v="1"/>
    <x v="1"/>
    <s v="Ummarried"/>
  </r>
  <r>
    <x v="3"/>
    <s v="YUKSOM GOVERNMENT SENIOR SECONDARY SCHOOL"/>
    <x v="11751"/>
    <x v="9101"/>
    <x v="0"/>
    <d v="1971-03-10T00:00:00"/>
    <x v="6"/>
    <x v="5"/>
    <n v="70"/>
    <x v="1"/>
    <s v="Regular"/>
    <x v="429"/>
    <s v="Yuksom Brc"/>
    <s v="Yuksom Government Secondary School"/>
    <s v="Yuksom"/>
    <s v="1613/DC EAST"/>
    <x v="9"/>
    <x v="1"/>
    <x v="1"/>
    <s v="Married"/>
  </r>
  <r>
    <x v="3"/>
    <s v="YUKSOM GOVERNMENT SENIOR SECONDARY SCHOOL"/>
    <x v="11752"/>
    <x v="9102"/>
    <x v="1"/>
    <d v="1965-11-17T00:00:00"/>
    <x v="1"/>
    <x v="1"/>
    <n v="3"/>
    <x v="0"/>
    <s v="Regular"/>
    <x v="487"/>
    <s v="Yuksom Brc"/>
    <s v="Yuksom Government Secondary School"/>
    <s v="Yuksom"/>
    <s v="NA"/>
    <x v="10"/>
    <x v="4"/>
    <x v="0"/>
    <s v="Married"/>
  </r>
  <r>
    <x v="3"/>
    <s v="YUKSOM GOVERNMENT SENIOR SECONDARY SCHOOL"/>
    <x v="11753"/>
    <x v="9103"/>
    <x v="0"/>
    <d v="1984-02-22T00:00:00"/>
    <x v="37"/>
    <x v="5"/>
    <n v="11"/>
    <x v="0"/>
    <s v="Contract"/>
    <x v="60"/>
    <s v="Yuksom Brc"/>
    <s v="Yuksom Government Secondary School"/>
    <s v="Yuksom"/>
    <s v="217/DC/W"/>
    <x v="2"/>
    <x v="0"/>
    <x v="1"/>
    <s v="Ummarried"/>
  </r>
  <r>
    <x v="3"/>
    <s v="YUKSOM GOVERNMENT SENIOR SECONDARY SCHOOL"/>
    <x v="11754"/>
    <x v="249"/>
    <x v="0"/>
    <d v="1990-02-19T00:00:00"/>
    <x v="1"/>
    <x v="2"/>
    <n v="3"/>
    <x v="0"/>
    <s v="ADHOC"/>
    <x v="862"/>
    <s v="Yuksom Brc"/>
    <s v="Yuksom Government Secondary School"/>
    <s v="Yuksom"/>
    <n v="1908"/>
    <x v="1"/>
    <x v="1"/>
    <x v="1"/>
    <s v="Ummarried"/>
  </r>
  <r>
    <x v="3"/>
    <s v="YUKSOM GOVERNMENT SENIOR SECONDARY SCHOOL"/>
    <x v="11755"/>
    <x v="9104"/>
    <x v="0"/>
    <d v="1975-03-10T00:00:00"/>
    <x v="39"/>
    <x v="17"/>
    <n v="4"/>
    <x v="0"/>
    <s v="Regular"/>
    <x v="262"/>
    <s v="Yuksom Brc"/>
    <s v="Yuksom Government Secondary School"/>
    <s v="Yuksom"/>
    <s v="SL NO. 2380"/>
    <x v="12"/>
    <x v="1"/>
    <x v="0"/>
    <s v="Married"/>
  </r>
  <r>
    <x v="3"/>
    <s v="YUKSOM GOVERNMENT SENIOR SECONDARY SCHOOL"/>
    <x v="11756"/>
    <x v="9105"/>
    <x v="1"/>
    <d v="1983-01-31T00:00:00"/>
    <x v="30"/>
    <x v="10"/>
    <n v="50"/>
    <x v="1"/>
    <s v="Regular"/>
    <x v="469"/>
    <s v="Yuksom Brc"/>
    <s v="Yuksom Government Secondary School"/>
    <s v="Yuksom"/>
    <s v="1047/DC/S"/>
    <x v="7"/>
    <x v="1"/>
    <x v="1"/>
    <s v="Ummarried"/>
  </r>
  <r>
    <x v="3"/>
    <s v="YUKSOM GOVERNMENT SENIOR SECONDARY SCHOOL"/>
    <x v="11757"/>
    <x v="9106"/>
    <x v="0"/>
    <d v="1981-01-07T00:00:00"/>
    <x v="35"/>
    <x v="5"/>
    <n v="101"/>
    <x v="0"/>
    <s v="Others"/>
    <x v="25"/>
    <s v="Yuksom Brc"/>
    <s v="Yuksom Government Secondary School"/>
    <s v="Yuksom"/>
    <s v="8/03 DCE"/>
    <x v="4"/>
    <x v="2"/>
    <x v="0"/>
    <s v="Married"/>
  </r>
  <r>
    <x v="3"/>
    <s v="YUKSOM GOVERNMENT SENIOR SECONDARY SCHOOL"/>
    <x v="11758"/>
    <x v="9107"/>
    <x v="1"/>
    <d v="1969-10-18T00:00:00"/>
    <x v="32"/>
    <x v="12"/>
    <n v="100"/>
    <x v="1"/>
    <s v="Regular"/>
    <x v="198"/>
    <s v="Yuksom Brc"/>
    <s v="Yuksom Government Secondary School"/>
    <s v="Yuksom"/>
    <s v="NA"/>
    <x v="10"/>
    <x v="4"/>
    <x v="0"/>
    <s v="Married"/>
  </r>
  <r>
    <x v="3"/>
    <s v="YUKSOM GOVERNMENT SENIOR SECONDARY SCHOOL"/>
    <x v="11759"/>
    <x v="6569"/>
    <x v="1"/>
    <d v="1965-02-03T00:00:00"/>
    <x v="4"/>
    <x v="11"/>
    <n v="100"/>
    <x v="0"/>
    <s v="Regular"/>
    <x v="265"/>
    <s v="Yuksom Brc"/>
    <s v="Yuksom Government Secondary School"/>
    <s v="Yuksom"/>
    <s v="S/ NO.520/DC(W)"/>
    <x v="12"/>
    <x v="1"/>
    <x v="3"/>
    <s v="Married"/>
  </r>
  <r>
    <x v="3"/>
    <s v="YUKSOM GOVERNMENT SENIOR SECONDARY SCHOOL"/>
    <x v="11760"/>
    <x v="9108"/>
    <x v="0"/>
    <d v="1964-10-10T00:00:00"/>
    <x v="0"/>
    <x v="0"/>
    <n v="83"/>
    <x v="0"/>
    <s v="Regular"/>
    <x v="229"/>
    <s v="Yuksom Brc"/>
    <s v="Yuksom Government Secondary School"/>
    <s v="Yuksom"/>
    <n v="251"/>
    <x v="2"/>
    <x v="0"/>
    <x v="0"/>
    <s v="Married"/>
  </r>
  <r>
    <x v="3"/>
    <s v="YUKSOM GOVERNMENT SENIOR SECONDARY SCHOOL"/>
    <x v="11761"/>
    <x v="2247"/>
    <x v="1"/>
    <d v="1964-02-15T00:00:00"/>
    <x v="1"/>
    <x v="13"/>
    <n v="3"/>
    <x v="0"/>
    <s v="Regular"/>
    <x v="391"/>
    <s v="Yuksom Brc"/>
    <s v="Yuksom Government Secondary School"/>
    <s v="Yuksom"/>
    <s v="391 VOL NO. X"/>
    <x v="1"/>
    <x v="1"/>
    <x v="1"/>
    <s v="Married"/>
  </r>
  <r>
    <x v="3"/>
    <s v="YUKSOM GOVERNMENT SENIOR SECONDARY SCHOOL"/>
    <x v="11762"/>
    <x v="9109"/>
    <x v="0"/>
    <d v="1966-11-03T00:00:00"/>
    <x v="39"/>
    <x v="19"/>
    <n v="4"/>
    <x v="0"/>
    <s v="Regular"/>
    <x v="501"/>
    <s v="Yuksom Brc"/>
    <s v="Yuksom Government Secondary School"/>
    <s v="Yuksom"/>
    <n v="192"/>
    <x v="0"/>
    <x v="0"/>
    <x v="0"/>
    <s v="Married"/>
  </r>
  <r>
    <x v="3"/>
    <s v="YUKSOM GOVERNMENT SENIOR SECONDARY SCHOOL"/>
    <x v="11763"/>
    <x v="572"/>
    <x v="0"/>
    <d v="1976-03-29T00:00:00"/>
    <x v="0"/>
    <x v="0"/>
    <n v="83"/>
    <x v="0"/>
    <s v="Regular"/>
    <x v="793"/>
    <s v="Yuksom Brc"/>
    <s v="Yuksom Government Secondary School"/>
    <s v="Yuksom"/>
    <s v="NA"/>
    <x v="9"/>
    <x v="1"/>
    <x v="1"/>
    <s v="Married"/>
  </r>
  <r>
    <x v="3"/>
    <s v="ZEEL GOVERNMENT JUNIOR HIGH SCHOOL"/>
    <x v="11764"/>
    <x v="4149"/>
    <x v="0"/>
    <d v="1984-10-22T00:00:00"/>
    <x v="1"/>
    <x v="1"/>
    <n v="3"/>
    <x v="0"/>
    <s v="Regular"/>
    <x v="220"/>
    <s v="Kaluk (Rinchenpong) Brc"/>
    <s v="Hathidhunga Government secondary School"/>
    <s v="Kaluk"/>
    <s v="1032/DC (W)"/>
    <x v="0"/>
    <x v="0"/>
    <x v="0"/>
    <s v="Married"/>
  </r>
  <r>
    <x v="3"/>
    <s v="ZEEL GOVERNMENT JUNIOR HIGH SCHOOL"/>
    <x v="11765"/>
    <x v="9110"/>
    <x v="1"/>
    <d v="1981-05-05T00:00:00"/>
    <x v="0"/>
    <x v="22"/>
    <n v="83"/>
    <x v="0"/>
    <s v="Regular"/>
    <x v="723"/>
    <s v="Kaluk (Rinchenpong) Brc"/>
    <s v="Hathidhunga Government secondary School"/>
    <s v="Kaluk"/>
    <s v="2102/DC/W"/>
    <x v="9"/>
    <x v="1"/>
    <x v="1"/>
    <s v="Ummarried"/>
  </r>
  <r>
    <x v="3"/>
    <s v="ZEEL GOVERNMENT JUNIOR HIGH SCHOOL"/>
    <x v="11766"/>
    <x v="9111"/>
    <x v="1"/>
    <d v="1987-12-06T00:00:00"/>
    <x v="0"/>
    <x v="0"/>
    <n v="83"/>
    <x v="0"/>
    <s v="Regular"/>
    <x v="140"/>
    <s v="Kaluk (Rinchenpong) Brc"/>
    <s v="Hathidhunga Government secondary School"/>
    <s v="Kaluk"/>
    <s v="1575/DC/W"/>
    <x v="0"/>
    <x v="0"/>
    <x v="0"/>
    <s v="Ummarried"/>
  </r>
  <r>
    <x v="3"/>
    <s v="ZEEL GOVERNMENT JUNIOR HIGH SCHOOL"/>
    <x v="11767"/>
    <x v="116"/>
    <x v="1"/>
    <d v="1991-09-06T00:00:00"/>
    <x v="6"/>
    <x v="5"/>
    <n v="70"/>
    <x v="1"/>
    <s v="Regular"/>
    <x v="820"/>
    <s v="Kaluk (Rinchenpong) Brc"/>
    <s v="Hathidhunga Government secondary School"/>
    <s v="Kaluk"/>
    <s v="SL NO 3775 DC/W"/>
    <x v="1"/>
    <x v="1"/>
    <x v="1"/>
    <s v="Ummarried"/>
  </r>
  <r>
    <x v="3"/>
    <s v="ZEEL GOVERNMENT JUNIOR HIGH SCHOOL"/>
    <x v="11768"/>
    <x v="9112"/>
    <x v="1"/>
    <d v="1990-10-01T00:00:00"/>
    <x v="1"/>
    <x v="2"/>
    <n v="3"/>
    <x v="0"/>
    <s v="ADHOC"/>
    <x v="731"/>
    <s v="Kaluk (Rinchenpong) Brc"/>
    <s v="Hathidhunga Government secondary School"/>
    <s v="Kaluk"/>
    <s v="NA"/>
    <x v="6"/>
    <x v="2"/>
    <x v="0"/>
    <s v="Ummarried"/>
  </r>
  <r>
    <x v="3"/>
    <s v="ZEEL GOVERNMENT JUNIOR HIGH SCHOOL"/>
    <x v="11769"/>
    <x v="5117"/>
    <x v="0"/>
    <d v="1986-07-17T00:00:00"/>
    <x v="1"/>
    <x v="2"/>
    <n v="3"/>
    <x v="0"/>
    <s v="ADHOC"/>
    <x v="272"/>
    <s v="Kaluk (Rinchenpong) Brc"/>
    <s v="Hathidhunga Government secondary School"/>
    <s v="Kaluk"/>
    <s v="NA"/>
    <x v="9"/>
    <x v="1"/>
    <x v="1"/>
    <s v="Ummarried"/>
  </r>
  <r>
    <x v="3"/>
    <s v="ZEEL GOVERNMENT JUNIOR HIGH SCHOOL"/>
    <x v="11770"/>
    <x v="7078"/>
    <x v="1"/>
    <d v="1966-11-25T00:00:00"/>
    <x v="2"/>
    <x v="4"/>
    <n v="200"/>
    <x v="0"/>
    <s v="Regular"/>
    <x v="501"/>
    <s v="Kaluk (Rinchenpong) Brc"/>
    <s v="Hathidhunga Government secondary School"/>
    <s v="Kaluk"/>
    <s v="1674/DCE"/>
    <x v="4"/>
    <x v="2"/>
    <x v="0"/>
    <s v="Married"/>
  </r>
  <r>
    <x v="3"/>
    <s v="ZEEL GOVERNMENT JUNIOR HIGH SCHOOL"/>
    <x v="11771"/>
    <x v="9113"/>
    <x v="1"/>
    <d v="1964-07-25T00:00:00"/>
    <x v="2"/>
    <x v="4"/>
    <n v="200"/>
    <x v="0"/>
    <s v="Regular"/>
    <x v="139"/>
    <s v="Kaluk (Rinchenpong) Brc"/>
    <s v="Hathidhunga Government secondary School"/>
    <s v="Kaluk"/>
    <s v="SL.NO.738/VOL.NO XXI"/>
    <x v="0"/>
    <x v="0"/>
    <x v="0"/>
    <s v="Married"/>
  </r>
  <r>
    <x v="3"/>
    <s v="ZEEL GOVERNMENT JUNIOR HIGH SCHOOL"/>
    <x v="11772"/>
    <x v="9114"/>
    <x v="0"/>
    <d v="1990-10-01T00:00:00"/>
    <x v="1"/>
    <x v="2"/>
    <n v="3"/>
    <x v="0"/>
    <s v="ADHOC"/>
    <x v="731"/>
    <s v="Kaluk (Rinchenpong) Brc"/>
    <s v="Hathidhunga Government secondary School"/>
    <s v="Kaluk"/>
    <s v="NA"/>
    <x v="6"/>
    <x v="2"/>
    <x v="0"/>
    <s v="Ummarried"/>
  </r>
  <r>
    <x v="3"/>
    <s v="ZEEL GOVERNMENT JUNIOR HIGH SCHOOL"/>
    <x v="11773"/>
    <x v="9115"/>
    <x v="1"/>
    <d v="1967-04-17T00:00:00"/>
    <x v="0"/>
    <x v="0"/>
    <n v="83"/>
    <x v="0"/>
    <s v="Regular"/>
    <x v="764"/>
    <s v="Kaluk (Rinchenpong) Brc"/>
    <s v="Hathidhunga Government secondary School"/>
    <s v="Kaluk"/>
    <s v="582/II"/>
    <x v="0"/>
    <x v="0"/>
    <x v="0"/>
    <s v="Married"/>
  </r>
  <r>
    <x v="3"/>
    <s v="ZEEL GOVERNMENT JUNIOR HIGH SCHOOL"/>
    <x v="11774"/>
    <x v="362"/>
    <x v="1"/>
    <d v="1991-12-03T00:00:00"/>
    <x v="0"/>
    <x v="0"/>
    <n v="83"/>
    <x v="0"/>
    <s v="ADHOC"/>
    <x v="963"/>
    <s v="Kaluk (Rinchenpong) Brc"/>
    <s v="Hathidhunga Government secondary School"/>
    <s v="Kaluk"/>
    <s v="NA"/>
    <x v="0"/>
    <x v="0"/>
    <x v="0"/>
    <s v="Ummarried"/>
  </r>
  <r>
    <x v="3"/>
    <s v="ZEEL GOVERNMENT JUNIOR HIGH SCHOOL"/>
    <x v="11775"/>
    <x v="6143"/>
    <x v="0"/>
    <d v="1990-10-01T00:00:00"/>
    <x v="1"/>
    <x v="2"/>
    <n v="3"/>
    <x v="0"/>
    <s v="ADHOC"/>
    <x v="731"/>
    <s v="Kaluk (Rinchenpong) Brc"/>
    <s v="Hathidhunga Government secondary School"/>
    <s v="Kaluk"/>
    <s v="NA"/>
    <x v="0"/>
    <x v="0"/>
    <x v="0"/>
    <s v="Ummarried"/>
  </r>
  <r>
    <x v="3"/>
    <s v="ZEEL GOVERNMENT JUNIOR HIGH SCHOOL"/>
    <x v="11776"/>
    <x v="7537"/>
    <x v="1"/>
    <d v="1983-05-21T00:00:00"/>
    <x v="1"/>
    <x v="2"/>
    <n v="3"/>
    <x v="0"/>
    <s v="ADHOC"/>
    <x v="809"/>
    <s v="Kaluk (Rinchenpong) Brc"/>
    <s v="Hathidhunga Government secondary School"/>
    <s v="Kaluk"/>
    <s v="5795/DC/E"/>
    <x v="1"/>
    <x v="1"/>
    <x v="1"/>
    <s v="Married"/>
  </r>
  <r>
    <x v="3"/>
    <s v="ZEEL GOVERNMENT JUNIOR HIGH SCHOOL"/>
    <x v="11777"/>
    <x v="9116"/>
    <x v="0"/>
    <d v="1984-03-15T00:00:00"/>
    <x v="0"/>
    <x v="0"/>
    <n v="83"/>
    <x v="0"/>
    <s v="Regular"/>
    <x v="127"/>
    <s v="Kaluk (Rinchenpong) Brc"/>
    <s v="Hathidhunga Government secondary School"/>
    <s v="Kaluk"/>
    <s v="2617/DC (W)"/>
    <x v="2"/>
    <x v="0"/>
    <x v="1"/>
    <s v="Ummarried"/>
  </r>
  <r>
    <x v="3"/>
    <s v="ZOOM GOVERNMENT SECONDARY SCHOOL"/>
    <x v="11778"/>
    <x v="8982"/>
    <x v="0"/>
    <d v="1984-08-27T00:00:00"/>
    <x v="0"/>
    <x v="0"/>
    <n v="83"/>
    <x v="0"/>
    <s v="Regular"/>
    <x v="281"/>
    <s v="Soreng Brc"/>
    <s v="Chumbong Government Secondary School"/>
    <s v="Soreng"/>
    <s v="1261/DC(W)"/>
    <x v="0"/>
    <x v="0"/>
    <x v="0"/>
    <s v="Ummarried"/>
  </r>
  <r>
    <x v="3"/>
    <s v="ZOOM GOVERNMENT SECONDARY SCHOOL"/>
    <x v="11779"/>
    <x v="760"/>
    <x v="1"/>
    <d v="1972-02-01T00:00:00"/>
    <x v="1"/>
    <x v="2"/>
    <n v="3"/>
    <x v="0"/>
    <s v="Regular"/>
    <x v="365"/>
    <s v="Soreng Brc"/>
    <s v="Chumbong Government Secondary School"/>
    <s v="Soreng"/>
    <s v="21504/DCW"/>
    <x v="0"/>
    <x v="0"/>
    <x v="0"/>
    <s v="Married"/>
  </r>
  <r>
    <x v="3"/>
    <s v="ZOOM GOVERNMENT SECONDARY SCHOOL"/>
    <x v="11780"/>
    <x v="9117"/>
    <x v="1"/>
    <d v="1955-10-24T00:00:00"/>
    <x v="6"/>
    <x v="5"/>
    <n v="70"/>
    <x v="1"/>
    <s v="Regular"/>
    <x v="931"/>
    <s v="Soreng Brc"/>
    <s v="Chumbong Government Secondary School"/>
    <s v="Soreng"/>
    <s v="532/XIV"/>
    <x v="0"/>
    <x v="0"/>
    <x v="0"/>
    <s v="Married"/>
  </r>
  <r>
    <x v="3"/>
    <s v="ZOOM GOVERNMENT SECONDARY SCHOOL"/>
    <x v="11781"/>
    <x v="9118"/>
    <x v="1"/>
    <d v="1970-09-02T00:00:00"/>
    <x v="12"/>
    <x v="5"/>
    <n v="11"/>
    <x v="1"/>
    <s v="Regular"/>
    <x v="242"/>
    <s v="Soreng Brc"/>
    <s v="Chumbong Government Secondary School"/>
    <s v="Soreng"/>
    <s v="1234/XIV"/>
    <x v="0"/>
    <x v="0"/>
    <x v="0"/>
    <s v="Married"/>
  </r>
  <r>
    <x v="3"/>
    <s v="ZOOM GOVERNMENT SECONDARY SCHOOL"/>
    <x v="11782"/>
    <x v="9119"/>
    <x v="1"/>
    <d v="1971-12-25T00:00:00"/>
    <x v="1"/>
    <x v="1"/>
    <n v="3"/>
    <x v="0"/>
    <s v="Regular"/>
    <x v="843"/>
    <s v="Soreng Brc"/>
    <s v="Chumbong Government Secondary School"/>
    <s v="Soreng"/>
    <s v="NA"/>
    <x v="10"/>
    <x v="4"/>
    <x v="0"/>
    <s v="Married"/>
  </r>
  <r>
    <x v="3"/>
    <s v="ZOOM GOVERNMENT SECONDARY SCHOOL"/>
    <x v="11783"/>
    <x v="9120"/>
    <x v="0"/>
    <d v="1959-06-01T00:00:00"/>
    <x v="0"/>
    <x v="0"/>
    <n v="83"/>
    <x v="0"/>
    <s v="Regular"/>
    <x v="805"/>
    <s v="Soreng Brc"/>
    <s v="Chumbong Government Secondary School"/>
    <s v="Soreng"/>
    <s v="VOL NO XIV, SL NO 78"/>
    <x v="0"/>
    <x v="0"/>
    <x v="0"/>
    <s v="Married"/>
  </r>
  <r>
    <x v="3"/>
    <s v="ZOOM GOVERNMENT SECONDARY SCHOOL"/>
    <x v="11784"/>
    <x v="687"/>
    <x v="1"/>
    <d v="1978-03-24T00:00:00"/>
    <x v="6"/>
    <x v="5"/>
    <n v="70"/>
    <x v="1"/>
    <s v="Regular"/>
    <x v="793"/>
    <s v="Soreng Brc"/>
    <s v="Chumbong Government Secondary School"/>
    <s v="Soreng"/>
    <n v="1427"/>
    <x v="0"/>
    <x v="0"/>
    <x v="0"/>
    <s v="Married"/>
  </r>
  <r>
    <x v="3"/>
    <s v="ZOOM GOVERNMENT SECONDARY SCHOOL"/>
    <x v="11785"/>
    <x v="1697"/>
    <x v="1"/>
    <d v="1973-04-13T00:00:00"/>
    <x v="1"/>
    <x v="2"/>
    <n v="3"/>
    <x v="0"/>
    <s v="Regular"/>
    <x v="227"/>
    <s v="Soreng Brc"/>
    <s v="Chumbong Government Secondary School"/>
    <s v="Soreng"/>
    <s v="NA"/>
    <x v="0"/>
    <x v="0"/>
    <x v="2"/>
    <s v="Ummarried"/>
  </r>
  <r>
    <x v="3"/>
    <s v="ZOOM GOVERNMENT SECONDARY SCHOOL"/>
    <x v="11786"/>
    <x v="9121"/>
    <x v="0"/>
    <d v="1981-03-25T00:00:00"/>
    <x v="1"/>
    <x v="2"/>
    <n v="3"/>
    <x v="0"/>
    <s v="Regular"/>
    <x v="505"/>
    <s v="Soreng Brc"/>
    <s v="Chumbong Government Secondary School"/>
    <s v="Soreng"/>
    <s v="NA"/>
    <x v="6"/>
    <x v="2"/>
    <x v="0"/>
    <s v="Married"/>
  </r>
  <r>
    <x v="3"/>
    <s v="ZOOM GOVERNMENT SECONDARY SCHOOL"/>
    <x v="11787"/>
    <x v="958"/>
    <x v="1"/>
    <d v="1955-07-21T00:00:00"/>
    <x v="0"/>
    <x v="0"/>
    <n v="83"/>
    <x v="0"/>
    <s v="Regular"/>
    <x v="891"/>
    <s v="Soreng Brc"/>
    <s v="Chumbong Government Secondary School"/>
    <s v="Soreng"/>
    <s v="VOL NO XIV, SL NO 139"/>
    <x v="0"/>
    <x v="0"/>
    <x v="0"/>
    <s v="Married"/>
  </r>
  <r>
    <x v="3"/>
    <s v="ZOOM GOVERNMENT SECONDARY SCHOOL"/>
    <x v="11788"/>
    <x v="9122"/>
    <x v="0"/>
    <d v="1964-01-15T00:00:00"/>
    <x v="0"/>
    <x v="0"/>
    <n v="83"/>
    <x v="0"/>
    <s v="Regular"/>
    <x v="84"/>
    <s v="Soreng Brc"/>
    <s v="Chumbong Government Secondary School"/>
    <s v="Soreng"/>
    <s v="8861/DC(W)"/>
    <x v="0"/>
    <x v="0"/>
    <x v="2"/>
    <s v="Married"/>
  </r>
  <r>
    <x v="3"/>
    <s v="ZOOM GOVERNMENT SECONDARY SCHOOL"/>
    <x v="11789"/>
    <x v="9123"/>
    <x v="1"/>
    <d v="1970-02-28T00:00:00"/>
    <x v="33"/>
    <x v="5"/>
    <n v="70"/>
    <x v="1"/>
    <s v="Regular"/>
    <x v="339"/>
    <s v="Soreng Brc"/>
    <s v="Chumbong Government Secondary School"/>
    <s v="Soreng"/>
    <s v="2349/DCW"/>
    <x v="0"/>
    <x v="0"/>
    <x v="2"/>
    <s v="Married"/>
  </r>
  <r>
    <x v="3"/>
    <s v="ZOOM GOVERNMENT SECONDARY SCHOOL"/>
    <x v="11790"/>
    <x v="8000"/>
    <x v="1"/>
    <d v="1981-12-02T00:00:00"/>
    <x v="0"/>
    <x v="0"/>
    <n v="83"/>
    <x v="0"/>
    <s v="Regular"/>
    <x v="419"/>
    <s v="Soreng Brc"/>
    <s v="Chumbong Government Secondary School"/>
    <s v="Soreng"/>
    <s v="0450 DC W"/>
    <x v="0"/>
    <x v="0"/>
    <x v="0"/>
    <s v="Ummarried"/>
  </r>
  <r>
    <x v="3"/>
    <s v="ZOOM GOVERNMENT SECONDARY SCHOOL"/>
    <x v="11791"/>
    <x v="9068"/>
    <x v="1"/>
    <d v="1977-08-28T00:00:00"/>
    <x v="30"/>
    <x v="10"/>
    <n v="50"/>
    <x v="1"/>
    <s v="Regular"/>
    <x v="9"/>
    <s v="Soreng Brc"/>
    <s v="Chumbong Government Secondary School"/>
    <s v="Soreng"/>
    <s v="2995/DC/W"/>
    <x v="0"/>
    <x v="0"/>
    <x v="0"/>
    <s v="Married"/>
  </r>
  <r>
    <x v="3"/>
    <s v="ZOOM GOVERNMENT SECONDARY SCHOOL"/>
    <x v="11792"/>
    <x v="9124"/>
    <x v="0"/>
    <d v="1990-10-01T00:00:00"/>
    <x v="0"/>
    <x v="20"/>
    <n v="83"/>
    <x v="0"/>
    <s v="ADHOC"/>
    <x v="731"/>
    <s v="Soreng Brc"/>
    <s v="Chumbong Government Secondary School"/>
    <s v="Soreng"/>
    <s v="NA"/>
    <x v="0"/>
    <x v="0"/>
    <x v="0"/>
    <s v="Ummarried"/>
  </r>
  <r>
    <x v="3"/>
    <s v="ZOOM GOVERNMENT SECONDARY SCHOOL"/>
    <x v="11793"/>
    <x v="9125"/>
    <x v="0"/>
    <d v="1962-10-02T00:00:00"/>
    <x v="29"/>
    <x v="5"/>
    <n v="101"/>
    <x v="1"/>
    <s v="Regular"/>
    <x v="668"/>
    <s v="Soreng Brc"/>
    <s v="Chumbong Government Secondary School"/>
    <s v="Soreng"/>
    <s v="241 VOL NO XIV"/>
    <x v="0"/>
    <x v="0"/>
    <x v="0"/>
    <s v="Marrie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6A39EC-BE71-41B8-B510-F9ED3933E8BA}" name="PivotTable1"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5">
  <location ref="A3:B41" firstHeaderRow="1" firstDataRow="1" firstDataCol="1"/>
  <pivotFields count="21">
    <pivotField showAll="0">
      <items count="5">
        <item h="1" x="0"/>
        <item x="1"/>
        <item h="1" x="2"/>
        <item h="1" x="3"/>
        <item t="default"/>
      </items>
    </pivotField>
    <pivotField showAll="0"/>
    <pivotField dataField="1" showAll="0">
      <items count="11795">
        <item h="1" x="4538"/>
        <item h="1" x="4543"/>
        <item h="1" x="4533"/>
        <item h="1" x="4522"/>
        <item h="1" x="4536"/>
        <item x="4540"/>
        <item h="1" x="4544"/>
        <item h="1" x="4548"/>
        <item h="1" x="4541"/>
        <item h="1" x="4524"/>
        <item h="1" x="4530"/>
        <item h="1" x="4523"/>
        <item h="1" x="4534"/>
        <item h="1" x="4535"/>
        <item h="1" x="4526"/>
        <item h="1" x="4521"/>
        <item h="1" x="4537"/>
        <item h="1" x="4525"/>
        <item h="1" x="4547"/>
        <item h="1" x="4539"/>
        <item h="1" x="4542"/>
        <item h="1" x="4527"/>
        <item h="1" x="4531"/>
        <item h="1" x="4519"/>
        <item h="1" x="4520"/>
        <item h="1" x="4404"/>
        <item h="1" x="4528"/>
        <item h="1" x="4545"/>
        <item h="1" x="4532"/>
        <item h="1" x="4405"/>
        <item h="1" x="4546"/>
        <item h="1" x="4529"/>
        <item h="1" x="2548"/>
        <item h="1" x="2587"/>
        <item h="1" x="2583"/>
        <item h="1" x="2560"/>
        <item h="1" x="2584"/>
        <item h="1" x="2581"/>
        <item h="1" x="2550"/>
        <item h="1" x="2547"/>
        <item h="1" x="2582"/>
        <item h="1" x="2546"/>
        <item h="1" x="2577"/>
        <item h="1" x="2562"/>
        <item h="1" x="2552"/>
        <item h="1" x="2576"/>
        <item h="1" x="2572"/>
        <item h="1" x="2580"/>
        <item h="1" x="2549"/>
        <item h="1" x="2567"/>
        <item h="1" x="2579"/>
        <item h="1" x="2569"/>
        <item h="1" x="2561"/>
        <item h="1" x="2559"/>
        <item h="1" x="2566"/>
        <item h="1" x="2571"/>
        <item h="1" x="2553"/>
        <item h="1" x="2557"/>
        <item h="1" x="2558"/>
        <item h="1" x="2578"/>
        <item h="1" x="2568"/>
        <item h="1" x="2564"/>
        <item h="1" x="2554"/>
        <item h="1" x="2586"/>
        <item h="1" x="2585"/>
        <item h="1" x="2545"/>
        <item h="1" x="2574"/>
        <item h="1" x="2565"/>
        <item h="1" x="2570"/>
        <item h="1" x="2551"/>
        <item h="1" x="2575"/>
        <item h="1" x="2563"/>
        <item h="1" x="2555"/>
        <item h="1" x="2556"/>
        <item h="1" x="2573"/>
        <item h="1" x="4610"/>
        <item h="1" x="4625"/>
        <item h="1" x="4613"/>
        <item h="1" x="4622"/>
        <item h="1" x="4618"/>
        <item h="1" x="4608"/>
        <item h="1" x="4629"/>
        <item h="1" x="4611"/>
        <item h="1" x="4621"/>
        <item h="1" x="4609"/>
        <item h="1" x="4619"/>
        <item h="1" x="4617"/>
        <item h="1" x="4605"/>
        <item h="1" x="4614"/>
        <item h="1" x="4628"/>
        <item h="1" x="4626"/>
        <item h="1" x="4615"/>
        <item h="1" x="4607"/>
        <item h="1" x="4620"/>
        <item h="1" x="4630"/>
        <item h="1" x="4612"/>
        <item h="1" x="4616"/>
        <item h="1" x="4606"/>
        <item h="1" x="4624"/>
        <item h="1" x="2394"/>
        <item h="1" x="4627"/>
        <item h="1" x="4623"/>
        <item h="1" x="6490"/>
        <item h="1" x="6477"/>
        <item h="1" x="6476"/>
        <item h="1" x="6474"/>
        <item h="1" x="6480"/>
        <item h="1" x="6465"/>
        <item h="1" x="6496"/>
        <item h="1" x="6468"/>
        <item h="1" x="6478"/>
        <item h="1" x="6466"/>
        <item h="1" x="6493"/>
        <item h="1" x="6479"/>
        <item h="1" x="6500"/>
        <item h="1" x="6484"/>
        <item h="1" x="6457"/>
        <item h="1" x="6462"/>
        <item h="1" x="6470"/>
        <item h="1" x="6467"/>
        <item h="1" x="6460"/>
        <item h="1" x="6452"/>
        <item h="1" x="6494"/>
        <item h="1" x="6485"/>
        <item h="1" x="6473"/>
        <item h="1" x="6497"/>
        <item h="1" x="6487"/>
        <item h="1" x="6461"/>
        <item h="1" x="6469"/>
        <item h="1" x="6504"/>
        <item h="1" x="6501"/>
        <item h="1" x="6502"/>
        <item h="1" x="6471"/>
        <item h="1" x="6483"/>
        <item h="1" x="6475"/>
        <item h="1" x="6464"/>
        <item h="1" x="6492"/>
        <item h="1" x="6491"/>
        <item h="1" x="6455"/>
        <item h="1" x="6481"/>
        <item h="1" x="6454"/>
        <item h="1" x="6459"/>
        <item h="1" x="6503"/>
        <item h="1" x="6472"/>
        <item h="1" x="6482"/>
        <item h="1" x="6486"/>
        <item h="1" x="6499"/>
        <item h="1" x="6488"/>
        <item h="1" x="6495"/>
        <item h="1" x="6453"/>
        <item h="1" x="6505"/>
        <item h="1" x="6463"/>
        <item h="1" x="6458"/>
        <item h="1" x="6456"/>
        <item h="1" x="6489"/>
        <item h="1" x="6498"/>
        <item h="1" x="62"/>
        <item h="1" x="87"/>
        <item h="1" x="66"/>
        <item h="1" x="85"/>
        <item h="1" x="49"/>
        <item h="1" x="57"/>
        <item h="1" x="81"/>
        <item h="1" x="43"/>
        <item h="1" x="71"/>
        <item h="1" x="86"/>
        <item h="1" x="72"/>
        <item h="1" x="82"/>
        <item h="1" x="58"/>
        <item h="1" x="38"/>
        <item h="1" x="84"/>
        <item h="1" x="60"/>
        <item h="1" x="47"/>
        <item h="1" x="44"/>
        <item h="1" x="42"/>
        <item h="1" x="63"/>
        <item h="1" x="55"/>
        <item h="1" x="52"/>
        <item h="1" x="73"/>
        <item h="1" x="79"/>
        <item h="1" x="54"/>
        <item h="1" x="39"/>
        <item h="1" x="69"/>
        <item h="1" x="59"/>
        <item h="1" x="83"/>
        <item h="1" x="68"/>
        <item h="1" x="37"/>
        <item h="1" x="41"/>
        <item h="1" x="78"/>
        <item h="1" x="77"/>
        <item h="1" x="75"/>
        <item h="1" x="45"/>
        <item h="1" x="50"/>
        <item h="1" x="40"/>
        <item h="1" x="48"/>
        <item h="1" x="70"/>
        <item h="1" x="80"/>
        <item h="1" x="53"/>
        <item h="1" x="51"/>
        <item h="1" x="61"/>
        <item h="1" x="67"/>
        <item h="1" x="76"/>
        <item h="1" x="65"/>
        <item h="1" x="74"/>
        <item h="1" x="56"/>
        <item h="1" x="46"/>
        <item h="1" x="64"/>
        <item h="1" x="6777"/>
        <item h="1" x="6760"/>
        <item h="1" x="6764"/>
        <item h="1" x="6774"/>
        <item h="1" x="6769"/>
        <item h="1" x="6773"/>
        <item h="1" x="6763"/>
        <item h="1" x="6770"/>
        <item h="1" x="6761"/>
        <item h="1" x="6766"/>
        <item h="1" x="6772"/>
        <item h="1" x="6776"/>
        <item h="1" x="6762"/>
        <item h="1" x="6778"/>
        <item h="1" x="6768"/>
        <item h="1" x="6779"/>
        <item h="1" x="6775"/>
        <item h="1" x="6771"/>
        <item h="1" x="6765"/>
        <item h="1" x="6767"/>
        <item h="1" x="6780"/>
        <item h="1" x="4476"/>
        <item h="1" x="4429"/>
        <item h="1" x="4426"/>
        <item h="1" x="4472"/>
        <item h="1" x="4510"/>
        <item h="1" x="4408"/>
        <item h="1" x="4480"/>
        <item h="1" x="4508"/>
        <item h="1" x="4482"/>
        <item h="1" x="4415"/>
        <item h="1" x="4438"/>
        <item h="1" x="4468"/>
        <item h="1" x="4451"/>
        <item h="1" x="4502"/>
        <item h="1" x="4411"/>
        <item h="1" x="4473"/>
        <item h="1" x="4440"/>
        <item h="1" x="4505"/>
        <item h="1" x="4454"/>
        <item h="1" x="4448"/>
        <item h="1" x="4498"/>
        <item h="1" x="4499"/>
        <item h="1" x="4470"/>
        <item h="1" x="4471"/>
        <item h="1" x="4496"/>
        <item h="1" x="4461"/>
        <item h="1" x="4447"/>
        <item h="1" x="4407"/>
        <item h="1" x="4514"/>
        <item h="1" x="4478"/>
        <item h="1" x="4416"/>
        <item h="1" x="4419"/>
        <item h="1" x="4436"/>
        <item h="1" x="4409"/>
        <item h="1" x="4413"/>
        <item h="1" x="4509"/>
        <item h="1" x="4458"/>
        <item h="1" x="4427"/>
        <item h="1" x="4422"/>
        <item h="1" x="4492"/>
        <item h="1" x="4459"/>
        <item h="1" x="4466"/>
        <item h="1" x="4439"/>
        <item h="1" x="4446"/>
        <item h="1" x="4495"/>
        <item h="1" x="4406"/>
        <item h="1" x="4449"/>
        <item h="1" x="4467"/>
        <item h="1" x="4481"/>
        <item h="1" x="4428"/>
        <item h="1" x="4443"/>
        <item h="1" x="4487"/>
        <item h="1" x="4435"/>
        <item h="1" x="4483"/>
        <item h="1" x="4432"/>
        <item h="1" x="4506"/>
        <item h="1" x="4486"/>
        <item h="1" x="4437"/>
        <item h="1" x="4516"/>
        <item h="1" x="4507"/>
        <item h="1" x="4441"/>
        <item h="1" x="4433"/>
        <item h="1" x="4455"/>
        <item h="1" x="4491"/>
        <item h="1" x="4457"/>
        <item h="1" x="4474"/>
        <item h="1" x="4479"/>
        <item h="1" x="4464"/>
        <item h="1" x="4412"/>
        <item h="1" x="4485"/>
        <item h="1" x="4417"/>
        <item h="1" x="4497"/>
        <item h="1" x="4504"/>
        <item h="1" x="4425"/>
        <item h="1" x="4418"/>
        <item h="1" x="4500"/>
        <item h="1" x="4423"/>
        <item h="1" x="4424"/>
        <item h="1" x="4445"/>
        <item h="1" x="4460"/>
        <item h="1" x="4475"/>
        <item h="1" x="4463"/>
        <item h="1" x="4493"/>
        <item h="1" x="4477"/>
        <item h="1" x="4489"/>
        <item h="1" x="4484"/>
        <item h="1" x="4410"/>
        <item h="1" x="4462"/>
        <item h="1" x="4494"/>
        <item h="1" x="4517"/>
        <item h="1" x="4450"/>
        <item h="1" x="4442"/>
        <item h="1" x="4511"/>
        <item h="1" x="4515"/>
        <item h="1" x="4469"/>
        <item h="1" x="4430"/>
        <item h="1" x="4513"/>
        <item h="1" x="4501"/>
        <item h="1" x="4421"/>
        <item h="1" x="4518"/>
        <item h="1" x="4453"/>
        <item h="1" x="4512"/>
        <item h="1" x="4490"/>
        <item h="1" x="182"/>
        <item h="1" x="4705"/>
        <item h="1" x="4452"/>
        <item h="1" x="4456"/>
        <item h="1" x="4465"/>
        <item h="1" x="4488"/>
        <item h="1" x="4420"/>
        <item h="1" x="4434"/>
        <item h="1" x="4414"/>
        <item h="1" x="4431"/>
        <item h="1" x="4503"/>
        <item h="1" x="4444"/>
        <item h="1" x="4551"/>
        <item h="1" x="4588"/>
        <item h="1" x="4560"/>
        <item h="1" x="4593"/>
        <item h="1" x="4571"/>
        <item h="1" x="4597"/>
        <item h="1" x="4592"/>
        <item h="1" x="4596"/>
        <item h="1" x="4595"/>
        <item h="1" x="4567"/>
        <item h="1" x="4591"/>
        <item h="1" x="4553"/>
        <item h="1" x="4594"/>
        <item h="1" x="4550"/>
        <item h="1" x="4585"/>
        <item h="1" x="4572"/>
        <item h="1" x="4579"/>
        <item h="1" x="4568"/>
        <item h="1" x="4578"/>
        <item h="1" x="4557"/>
        <item h="1" x="4600"/>
        <item h="1" x="4587"/>
        <item h="1" x="4563"/>
        <item h="1" x="4549"/>
        <item h="1" x="4555"/>
        <item h="1" x="4564"/>
        <item h="1" x="4583"/>
        <item h="1" x="4581"/>
        <item h="1" x="4603"/>
        <item h="1" x="4575"/>
        <item h="1" x="4584"/>
        <item h="1" x="4574"/>
        <item h="1" x="4559"/>
        <item h="1" x="4556"/>
        <item h="1" x="4590"/>
        <item h="1" x="4552"/>
        <item h="1" x="4601"/>
        <item h="1" x="4580"/>
        <item h="1" x="4589"/>
        <item h="1" x="4562"/>
        <item h="1" x="4558"/>
        <item h="1" x="4554"/>
        <item h="1" x="4577"/>
        <item h="1" x="4598"/>
        <item h="1" x="4570"/>
        <item h="1" x="4604"/>
        <item h="1" x="4599"/>
        <item h="1" x="4582"/>
        <item h="1" x="4565"/>
        <item h="1" x="4569"/>
        <item h="1" x="4576"/>
        <item h="1" x="4602"/>
        <item h="1" x="4561"/>
        <item h="1" x="4566"/>
        <item h="1" x="4573"/>
        <item h="1" x="9902"/>
        <item h="1" x="9895"/>
        <item h="1" x="9900"/>
        <item h="1" x="9901"/>
        <item h="1" x="9891"/>
        <item h="1" x="9890"/>
        <item h="1" x="9899"/>
        <item h="1" x="9898"/>
        <item h="1" x="9897"/>
        <item h="1" x="9892"/>
        <item h="1" x="9894"/>
        <item h="1" x="9896"/>
        <item h="1" x="9893"/>
        <item h="1" x="8562"/>
        <item h="1" x="8559"/>
        <item h="1" x="8560"/>
        <item h="1" x="8555"/>
        <item h="1" x="8561"/>
        <item h="1" x="8563"/>
        <item h="1" x="8558"/>
        <item h="1" x="8556"/>
        <item h="1" x="8554"/>
        <item h="1" x="8557"/>
        <item h="1" x="11201"/>
        <item h="1" x="11200"/>
        <item h="1" x="11205"/>
        <item h="1" x="4083"/>
        <item h="1" x="11195"/>
        <item h="1" x="11192"/>
        <item h="1" x="11211"/>
        <item h="1" x="11202"/>
        <item h="1" x="11194"/>
        <item h="1" x="11188"/>
        <item h="1" x="11206"/>
        <item h="1" x="11187"/>
        <item h="1" x="11210"/>
        <item h="1" x="11193"/>
        <item h="1" x="11208"/>
        <item h="1" x="11207"/>
        <item h="1" x="11189"/>
        <item h="1" x="11204"/>
        <item h="1" x="11203"/>
        <item h="1" x="11190"/>
        <item h="1" x="11191"/>
        <item h="1" x="11198"/>
        <item h="1" x="11209"/>
        <item h="1" x="11199"/>
        <item h="1" x="11186"/>
        <item h="1" x="11197"/>
        <item h="1" x="4402"/>
        <item h="1" x="4403"/>
        <item h="1" x="1642"/>
        <item h="1" x="2349"/>
        <item h="1" x="1484"/>
        <item h="1" x="1830"/>
        <item h="1" x="1787"/>
        <item h="1" x="1541"/>
        <item h="1" x="1265"/>
        <item h="1" x="2203"/>
        <item h="1" x="1610"/>
        <item h="1" x="5548"/>
        <item h="1" x="2490"/>
        <item h="1" x="1801"/>
        <item h="1" x="1811"/>
        <item h="1" x="1649"/>
        <item h="1" x="966"/>
        <item h="1" x="1644"/>
        <item h="1" x="1583"/>
        <item h="1" x="2252"/>
        <item h="1" x="2281"/>
        <item h="1" x="1992"/>
        <item h="1" x="946"/>
        <item h="1" x="2481"/>
        <item h="1" x="2406"/>
        <item h="1" x="1633"/>
        <item h="1" x="1418"/>
        <item h="1" x="970"/>
        <item h="1" x="1988"/>
        <item h="1" x="1808"/>
        <item h="1" x="1619"/>
        <item h="1" x="1573"/>
        <item h="1" x="2408"/>
        <item h="1" x="2058"/>
        <item h="1" x="1890"/>
        <item h="1" x="969"/>
        <item h="1" x="980"/>
        <item h="1" x="1485"/>
        <item h="1" x="950"/>
        <item h="1" x="942"/>
        <item h="1" x="1046"/>
        <item h="1" x="1517"/>
        <item h="1" x="1454"/>
        <item h="1" x="1342"/>
        <item h="1" x="1979"/>
        <item h="1" x="985"/>
        <item h="1" x="1495"/>
        <item h="1" x="1946"/>
        <item h="1" x="2186"/>
        <item h="1" x="1440"/>
        <item h="1" x="2327"/>
        <item h="1" x="1528"/>
        <item h="1" x="2057"/>
        <item h="1" x="1956"/>
        <item h="1" x="1648"/>
        <item h="1" x="1662"/>
        <item h="1" x="1743"/>
        <item h="1" x="1428"/>
        <item h="1" x="1680"/>
        <item h="1" x="1559"/>
        <item h="1" x="2405"/>
        <item h="1" x="2337"/>
        <item h="1" x="1709"/>
        <item h="1" x="2360"/>
        <item h="1" x="2386"/>
        <item h="1" x="1655"/>
        <item h="1" x="2167"/>
        <item h="1" x="1450"/>
        <item h="1" x="1510"/>
        <item h="1" x="2206"/>
        <item h="1" x="2051"/>
        <item h="1" x="1031"/>
        <item h="1" x="1209"/>
        <item h="1" x="1330"/>
        <item h="1" x="2221"/>
        <item h="1" x="2480"/>
        <item h="1" x="2313"/>
        <item h="1" x="1960"/>
        <item h="1" x="1581"/>
        <item h="1" x="1856"/>
        <item h="1" x="2102"/>
        <item h="1" x="2092"/>
        <item h="1" x="1203"/>
        <item h="1" x="1858"/>
        <item h="1" x="1860"/>
        <item h="1" x="1881"/>
        <item h="1" x="1261"/>
        <item h="1" x="952"/>
        <item h="1" x="1035"/>
        <item h="1" x="940"/>
        <item h="1" x="1041"/>
        <item h="1" x="948"/>
        <item h="1" x="949"/>
        <item h="1" x="1012"/>
        <item h="1" x="973"/>
        <item h="1" x="1040"/>
        <item h="1" x="1043"/>
        <item h="1" x="932"/>
        <item h="1" x="1033"/>
        <item h="1" x="954"/>
        <item h="1" x="962"/>
        <item h="1" x="1018"/>
        <item h="1" x="1359"/>
        <item h="1" x="989"/>
        <item h="1" x="1024"/>
        <item h="1" x="964"/>
        <item h="1" x="981"/>
        <item h="1" x="1003"/>
        <item h="1" x="972"/>
        <item h="1" x="1022"/>
        <item h="1" x="1866"/>
        <item h="1" x="1695"/>
        <item h="1" x="2198"/>
        <item h="1" x="1607"/>
        <item h="1" x="2152"/>
        <item h="1" x="1731"/>
        <item h="1" x="1237"/>
        <item h="1" x="1439"/>
        <item h="1" x="1368"/>
        <item h="1" x="1221"/>
        <item h="1" x="1913"/>
        <item h="1" x="2353"/>
        <item h="1" x="1286"/>
        <item h="1" x="1512"/>
        <item h="1" x="1587"/>
        <item h="1" x="2031"/>
        <item h="1" x="2276"/>
        <item h="1" x="2193"/>
        <item h="1" x="1250"/>
        <item h="1" x="1285"/>
        <item h="1" x="1390"/>
        <item h="1" x="1432"/>
        <item h="1" x="1947"/>
        <item h="1" x="2121"/>
        <item h="1" x="2407"/>
        <item h="1" x="1760"/>
        <item h="1" x="1404"/>
        <item h="1" x="2266"/>
        <item h="1" x="2448"/>
        <item h="1" x="2389"/>
        <item h="1" x="1190"/>
        <item h="1" x="1942"/>
        <item h="1" x="2316"/>
        <item h="1" x="1939"/>
        <item h="1" x="1848"/>
        <item h="1" x="1651"/>
        <item h="1" x="1377"/>
        <item h="1" x="1145"/>
        <item h="1" x="1799"/>
        <item h="1" x="5576"/>
        <item h="1" x="1017"/>
        <item h="1" x="1014"/>
        <item h="1" x="1561"/>
        <item h="1" x="1140"/>
        <item h="1" x="1158"/>
        <item h="1" x="1211"/>
        <item h="1" x="1233"/>
        <item h="1" x="8352"/>
        <item h="1" x="1288"/>
        <item h="1" x="1350"/>
        <item h="1" x="1362"/>
        <item h="1" x="1366"/>
        <item h="1" x="1373"/>
        <item h="1" x="1391"/>
        <item h="1" x="1444"/>
        <item h="1" x="1482"/>
        <item h="1" x="1494"/>
        <item h="1" x="1513"/>
        <item h="1" x="1557"/>
        <item h="1" x="1596"/>
        <item h="1" x="1601"/>
        <item h="1" x="1627"/>
        <item h="1" x="1630"/>
        <item h="1" x="1643"/>
        <item h="1" x="1663"/>
        <item h="1" x="1715"/>
        <item h="1" x="1724"/>
        <item h="1" x="1777"/>
        <item h="1" x="1371"/>
        <item h="1" x="7654"/>
        <item h="1" x="1784"/>
        <item h="1" x="1944"/>
        <item h="1" x="2426"/>
        <item h="1" x="1146"/>
        <item h="1" x="1204"/>
        <item h="1" x="1332"/>
        <item h="1" x="1490"/>
        <item h="1" x="1529"/>
        <item h="1" x="1661"/>
        <item h="1" x="1936"/>
        <item h="1" x="1011"/>
        <item h="1" x="2100"/>
        <item h="1" x="1532"/>
        <item h="1" x="1741"/>
        <item h="1" x="2175"/>
        <item h="1" x="1277"/>
        <item h="1" x="1345"/>
        <item h="1" x="1957"/>
        <item h="1" x="2251"/>
        <item h="1" x="2279"/>
        <item h="1" x="2372"/>
        <item h="1" x="2357"/>
        <item h="1" x="1710"/>
        <item h="1" x="1896"/>
        <item h="1" x="1909"/>
        <item h="1" x="1910"/>
        <item h="1" x="1915"/>
        <item h="1" x="1935"/>
        <item h="1" x="1943"/>
        <item h="1" x="1949"/>
        <item h="1" x="1953"/>
        <item h="1" x="1961"/>
        <item h="1" x="1962"/>
        <item h="1" x="1963"/>
        <item h="1" x="1964"/>
        <item h="1" x="1978"/>
        <item h="1" x="1982"/>
        <item h="1" x="2027"/>
        <item h="1" x="2029"/>
        <item h="1" x="2124"/>
        <item h="1" x="2150"/>
        <item h="1" x="2154"/>
        <item h="1" x="2169"/>
        <item h="1" x="5586"/>
        <item h="1" x="2188"/>
        <item h="1" x="2213"/>
        <item h="1" x="2217"/>
        <item h="1" x="11196"/>
        <item h="1" x="3866"/>
        <item h="1" x="2290"/>
        <item h="1" x="2326"/>
        <item h="1" x="2375"/>
        <item h="1" x="2377"/>
        <item h="1" x="2424"/>
        <item h="1" x="2436"/>
        <item h="1" x="2452"/>
        <item h="1" x="2456"/>
        <item h="1" x="2488"/>
        <item h="1" x="2495"/>
        <item h="1" x="1245"/>
        <item h="1" x="1614"/>
        <item h="1" x="2470"/>
        <item h="1" x="1599"/>
        <item h="1" x="2282"/>
        <item h="1" x="2342"/>
        <item h="1" x="1159"/>
        <item h="1" x="2524"/>
        <item h="1" x="1872"/>
        <item h="1" x="2439"/>
        <item h="1" x="1498"/>
        <item h="1" x="2123"/>
        <item h="1" x="7659"/>
        <item h="1" x="1779"/>
        <item h="1" x="2128"/>
        <item h="1" x="1895"/>
        <item h="1" x="1333"/>
        <item h="1" x="2384"/>
        <item h="1" x="1708"/>
        <item h="1" x="1692"/>
        <item h="1" x="2094"/>
        <item h="1" x="1584"/>
        <item h="1" x="2355"/>
        <item h="1" x="1707"/>
        <item h="1" x="1809"/>
        <item h="1" x="1358"/>
        <item h="1" x="2505"/>
        <item h="1" x="2245"/>
        <item h="1" x="2347"/>
        <item h="1" x="1635"/>
        <item h="1" x="2156"/>
        <item h="1" x="1184"/>
        <item h="1" x="1871"/>
        <item h="1" x="2358"/>
        <item h="1" x="1307"/>
        <item h="1" x="2174"/>
        <item h="1" x="2497"/>
        <item h="1" x="1134"/>
        <item h="1" x="2331"/>
        <item h="1" x="1671"/>
        <item h="1" x="1984"/>
        <item h="1" x="1275"/>
        <item h="1" x="1835"/>
        <item h="1" x="1969"/>
        <item h="1" x="2041"/>
        <item h="1" x="1207"/>
        <item h="1" x="2392"/>
        <item h="1" x="1927"/>
        <item h="1" x="2011"/>
        <item h="1" x="1177"/>
        <item h="1" x="1742"/>
        <item h="1" x="2254"/>
        <item h="1" x="1452"/>
        <item h="1" x="1191"/>
        <item h="1" x="1039"/>
        <item h="1" x="984"/>
        <item h="1" x="1575"/>
        <item h="1" x="1153"/>
        <item h="1" x="2491"/>
        <item h="1" x="1781"/>
        <item h="1" x="993"/>
        <item h="1" x="1143"/>
        <item h="1" x="1007"/>
        <item h="1" x="2223"/>
        <item h="1" x="2207"/>
        <item h="1" x="947"/>
        <item h="1" x="988"/>
        <item h="1" x="968"/>
        <item h="1" x="974"/>
        <item h="1" x="975"/>
        <item h="1" x="2039"/>
        <item h="1" x="1836"/>
        <item h="1" x="1020"/>
        <item h="1" x="939"/>
        <item h="1" x="1451"/>
        <item h="1" x="2510"/>
        <item h="1" x="1880"/>
        <item h="1" x="7630"/>
        <item h="1" x="2292"/>
        <item h="1" x="1397"/>
        <item h="1" x="1442"/>
        <item h="1" x="2104"/>
        <item h="1" x="1255"/>
        <item h="1" x="1754"/>
        <item h="1" x="1873"/>
        <item h="1" x="1407"/>
        <item h="1" x="2275"/>
        <item h="1" x="2400"/>
        <item h="1" x="2061"/>
        <item h="1" x="2006"/>
        <item h="1" x="1686"/>
        <item h="1" x="2253"/>
        <item h="1" x="1372"/>
        <item h="1" x="2474"/>
        <item h="1" x="2325"/>
        <item h="1" x="2526"/>
        <item h="1" x="2183"/>
        <item h="1" x="1351"/>
        <item h="1" x="1698"/>
        <item h="1" x="1280"/>
        <item h="1" x="1857"/>
        <item h="1" x="1631"/>
        <item h="1" x="2415"/>
        <item h="1" x="1408"/>
        <item h="1" x="1789"/>
        <item h="1" x="2192"/>
        <item h="1" x="1646"/>
        <item h="1" x="2069"/>
        <item h="1" x="1815"/>
        <item h="1" x="1340"/>
        <item h="1" x="2413"/>
        <item h="1" x="1756"/>
        <item h="1" x="2035"/>
        <item h="1" x="2005"/>
        <item h="1" x="1994"/>
        <item h="1" x="2000"/>
        <item h="1" x="2425"/>
        <item h="1" x="1981"/>
        <item h="1" x="1472"/>
        <item h="1" x="1807"/>
        <item h="1" x="2101"/>
        <item h="1" x="1597"/>
        <item h="1" x="1603"/>
        <item h="1" x="1712"/>
        <item h="1" x="1854"/>
        <item h="1" x="1572"/>
        <item h="1" x="2095"/>
        <item h="1" x="2339"/>
        <item h="1" x="1331"/>
        <item h="1" x="1849"/>
        <item h="1" x="1232"/>
        <item h="1" x="2136"/>
        <item h="1" x="1794"/>
        <item h="1" x="2482"/>
        <item h="1" x="1144"/>
        <item h="1" x="1525"/>
        <item h="1" x="2141"/>
        <item h="1" x="1487"/>
        <item h="1" x="1189"/>
        <item h="1" x="1955"/>
        <item h="1" x="2522"/>
        <item h="1" x="2255"/>
        <item h="1" x="1818"/>
        <item h="1" x="1382"/>
        <item h="1" x="1424"/>
        <item h="1" x="1161"/>
        <item h="1" x="2288"/>
        <item h="1" x="2171"/>
        <item h="1" x="1499"/>
        <item h="1" x="1527"/>
        <item h="1" x="1303"/>
        <item h="1" x="1820"/>
        <item h="1" x="1688"/>
        <item h="1" x="2307"/>
        <item h="1" x="1258"/>
        <item h="1" x="1598"/>
        <item h="1" x="1479"/>
        <item h="1" x="1797"/>
        <item h="1" x="1548"/>
        <item h="1" x="1658"/>
        <item h="1" x="1246"/>
        <item h="1" x="1415"/>
        <item h="1" x="1620"/>
        <item h="1" x="2185"/>
        <item h="1" x="1544"/>
        <item h="1" x="1629"/>
        <item h="1" x="2422"/>
        <item h="1" x="2082"/>
        <item h="1" x="1847"/>
        <item h="1" x="1699"/>
        <item h="1" x="2332"/>
        <item h="1" x="2516"/>
        <item h="1" x="2014"/>
        <item h="1" x="1727"/>
        <item h="1" x="2143"/>
        <item h="1" x="1725"/>
        <item h="1" x="2211"/>
        <item h="1" x="2519"/>
        <item h="1" x="2514"/>
        <item h="1" x="2419"/>
        <item h="1" x="1623"/>
        <item h="1" x="2110"/>
        <item h="1" x="2034"/>
        <item h="1" x="2216"/>
        <item h="1" x="2231"/>
        <item h="1" x="1722"/>
        <item h="1" x="2268"/>
        <item h="1" x="1853"/>
        <item h="1" x="1324"/>
        <item h="1" x="2045"/>
        <item h="1" x="2338"/>
        <item h="1" x="2195"/>
        <item h="1" x="1782"/>
        <item h="1" x="2125"/>
        <item h="1" x="1195"/>
        <item h="1" x="1180"/>
        <item h="1" x="2240"/>
        <item h="1" x="1360"/>
        <item h="1" x="1785"/>
        <item h="1" x="1681"/>
        <item h="1" x="1492"/>
        <item h="1" x="1294"/>
        <item h="1" x="2518"/>
        <item h="1" x="9980"/>
        <item h="1" x="1823"/>
        <item h="1" x="9981"/>
        <item h="1" x="9760"/>
        <item h="1" x="1640"/>
        <item h="1" x="9581"/>
        <item h="1" x="9616"/>
        <item h="1" x="9560"/>
        <item h="1" x="9567"/>
        <item h="1" x="9568"/>
        <item h="1" x="9574"/>
        <item h="1" x="9564"/>
        <item h="1" x="9563"/>
        <item h="1" x="5591"/>
        <item h="1" x="5549"/>
        <item h="1" x="5556"/>
        <item h="1" x="5554"/>
        <item h="1" x="5565"/>
        <item h="1" x="5577"/>
        <item h="1" x="9878"/>
        <item h="1" x="1657"/>
        <item h="1" x="1617"/>
        <item h="1" x="3827"/>
        <item h="1" x="1015"/>
        <item h="1" x="1013"/>
        <item h="1" x="1032"/>
        <item h="1" x="951"/>
        <item h="1" x="1312"/>
        <item h="1" x="1029"/>
        <item h="1" x="1130"/>
        <item h="1" x="1129"/>
        <item h="1" x="1131"/>
        <item h="1" x="991"/>
        <item h="1" x="986"/>
        <item h="1" x="8353"/>
        <item h="1" x="8553"/>
        <item h="1" x="9089"/>
        <item h="1" x="8647"/>
        <item h="1" x="9734"/>
        <item h="1" x="9740"/>
        <item h="1" x="9735"/>
        <item h="1" x="10844"/>
        <item h="1" x="10782"/>
        <item h="1" x="9754"/>
        <item h="1" x="1687"/>
        <item h="1" x="1937"/>
        <item h="1" x="9485"/>
        <item h="1" x="9046"/>
        <item h="1" x="1531"/>
        <item h="1" x="1987"/>
        <item h="1" x="9742"/>
        <item h="1" x="9565"/>
        <item h="1" x="1586"/>
        <item h="1" x="1293"/>
        <item h="1" x="11366"/>
        <item h="1" x="11367"/>
        <item h="1" x="11364"/>
        <item h="1" x="11368"/>
        <item h="1" x="1469"/>
        <item h="1" x="2137"/>
        <item h="1" x="11369"/>
        <item h="1" x="1948"/>
        <item h="1" x="11365"/>
        <item h="1" x="1435"/>
        <item h="1" x="5553"/>
        <item h="1" x="5598"/>
        <item h="1" x="5573"/>
        <item h="1" x="5585"/>
        <item h="1" x="1263"/>
        <item h="1" x="5592"/>
        <item h="1" x="5559"/>
        <item h="1" x="1363"/>
        <item h="1" x="5552"/>
        <item h="1" x="5597"/>
        <item h="1" x="5560"/>
        <item h="1" x="5568"/>
        <item h="1" x="5563"/>
        <item h="1" x="5593"/>
        <item h="1" x="5557"/>
        <item h="1" x="5550"/>
        <item h="1" x="5730"/>
        <item h="1" x="5561"/>
        <item h="1" x="5581"/>
        <item h="1" x="5578"/>
        <item h="1" x="5588"/>
        <item h="1" x="1967"/>
        <item h="1" x="5594"/>
        <item h="1" x="5589"/>
        <item h="1" x="5570"/>
        <item h="1" x="5562"/>
        <item h="1" x="5596"/>
        <item h="1" x="5595"/>
        <item h="1" x="5575"/>
        <item h="1" x="5551"/>
        <item h="1" x="5590"/>
        <item h="1" x="5572"/>
        <item h="1" x="5571"/>
        <item h="1" x="5564"/>
        <item h="1" x="5555"/>
        <item h="1" x="5558"/>
        <item h="1" x="5580"/>
        <item h="1" x="5582"/>
        <item h="1" x="5587"/>
        <item h="1" x="9490"/>
        <item h="1" x="9752"/>
        <item h="1" x="9755"/>
        <item h="1" x="9486"/>
        <item h="1" x="9488"/>
        <item h="1" x="9484"/>
        <item h="1" x="9741"/>
        <item h="1" x="9751"/>
        <item h="1" x="1225"/>
        <item h="1" x="9487"/>
        <item h="1" x="9736"/>
        <item h="1" x="9762"/>
        <item h="1" x="9750"/>
        <item h="1" x="2112"/>
        <item h="1" x="2070"/>
        <item h="1" x="1010"/>
        <item h="1" x="9739"/>
        <item h="1" x="9753"/>
        <item h="1" x="9489"/>
        <item h="1" x="9744"/>
        <item h="1" x="9745"/>
        <item h="1" x="9756"/>
        <item h="1" x="9491"/>
        <item h="1" x="11212"/>
        <item h="1" x="1462"/>
        <item h="1" x="9749"/>
        <item h="1" x="9746"/>
        <item h="1" x="1713"/>
        <item h="1" x="9483"/>
        <item h="1" x="9757"/>
        <item h="1" x="9482"/>
        <item h="1" x="9492"/>
        <item h="1" x="7657"/>
        <item h="1" x="7656"/>
        <item h="1" x="7673"/>
        <item h="1" x="7670"/>
        <item h="1" x="7671"/>
        <item h="1" x="7663"/>
        <item h="1" x="7634"/>
        <item h="1" x="2234"/>
        <item h="1" x="2295"/>
        <item h="1" x="7685"/>
        <item h="1" x="1325"/>
        <item h="1" x="1456"/>
        <item h="1" x="7635"/>
        <item h="1" x="7681"/>
        <item h="1" x="7695"/>
        <item h="1" x="7668"/>
        <item h="1" x="7653"/>
        <item h="1" x="7643"/>
        <item h="1" x="7680"/>
        <item h="1" x="7645"/>
        <item h="1" x="7637"/>
        <item h="1" x="7690"/>
        <item h="1" x="7694"/>
        <item h="1" x="7640"/>
        <item h="1" x="7678"/>
        <item h="1" x="7677"/>
        <item h="1" x="7631"/>
        <item h="1" x="7665"/>
        <item h="1" x="7650"/>
        <item h="1" x="1267"/>
        <item h="1" x="2380"/>
        <item h="1" x="1240"/>
        <item h="1" x="7651"/>
        <item h="1" x="7639"/>
        <item h="1" x="7701"/>
        <item h="1" x="7646"/>
        <item h="1" x="7699"/>
        <item h="1" x="1260"/>
        <item h="1" x="7649"/>
        <item h="1" x="7684"/>
        <item h="1" x="7697"/>
        <item h="1" x="7660"/>
        <item h="1" x="7687"/>
        <item h="1" x="7698"/>
        <item h="1" x="7664"/>
        <item h="1" x="1210"/>
        <item h="1" x="7682"/>
        <item h="1" x="7638"/>
        <item h="1" x="7688"/>
        <item h="1" x="7669"/>
        <item h="1" x="1746"/>
        <item h="1" x="7693"/>
        <item h="1" x="7641"/>
        <item h="1" x="7683"/>
        <item h="1" x="7676"/>
        <item h="1" x="7666"/>
        <item h="1" x="7672"/>
        <item h="1" x="7674"/>
        <item h="1" x="7661"/>
        <item h="1" x="7647"/>
        <item h="1" x="7692"/>
        <item h="1" x="7658"/>
        <item h="1" x="7700"/>
        <item h="1" x="7648"/>
        <item h="1" x="7642"/>
        <item h="1" x="7691"/>
        <item h="1" x="7632"/>
        <item h="1" x="7686"/>
        <item h="1" x="8047"/>
        <item h="1" x="7667"/>
        <item h="1" x="7652"/>
        <item h="1" x="7679"/>
        <item h="1" x="7655"/>
        <item h="1" x="7644"/>
        <item h="1" x="7696"/>
        <item h="1" x="7633"/>
        <item h="1" x="7689"/>
        <item h="1" x="7636"/>
        <item h="1" x="7662"/>
        <item h="1" x="5574"/>
        <item h="1" x="5584"/>
        <item h="1" x="5362"/>
        <item h="1" x="5423"/>
        <item h="1" x="5567"/>
        <item h="1" x="5566"/>
        <item h="1" x="1045"/>
        <item h="1" x="938"/>
        <item h="1" x="1009"/>
        <item h="1" x="1036"/>
        <item h="1" x="937"/>
        <item h="1" x="1042"/>
        <item h="1" x="992"/>
        <item h="1" x="1001"/>
        <item h="1" x="935"/>
        <item h="1" x="929"/>
        <item h="1" x="955"/>
        <item h="1" x="960"/>
        <item h="1" x="943"/>
        <item h="1" x="1038"/>
        <item h="1" x="983"/>
        <item h="1" x="979"/>
        <item h="1" x="965"/>
        <item h="1" x="936"/>
        <item h="1" x="1005"/>
        <item h="1" x="945"/>
        <item h="1" x="1006"/>
        <item h="1" x="1002"/>
        <item h="1" x="928"/>
        <item h="1" x="1008"/>
        <item h="1" x="1016"/>
        <item h="1" x="978"/>
        <item h="1" x="976"/>
        <item h="1" x="999"/>
        <item h="1" x="1034"/>
        <item h="1" x="982"/>
        <item h="1" x="958"/>
        <item h="1" x="1306"/>
        <item h="1" x="944"/>
        <item h="1" x="971"/>
        <item h="1" x="1044"/>
        <item h="1" x="1000"/>
        <item h="1" x="967"/>
        <item h="1" x="953"/>
        <item h="1" x="941"/>
        <item h="1" x="997"/>
        <item h="1" x="1019"/>
        <item h="1" x="990"/>
        <item h="1" x="1027"/>
        <item h="1" x="1030"/>
        <item h="1" x="1021"/>
        <item h="1" x="994"/>
        <item h="1" x="1028"/>
        <item h="1" x="998"/>
        <item h="1" x="996"/>
        <item h="1" x="1023"/>
        <item h="1" x="961"/>
        <item h="1" x="934"/>
        <item h="1" x="957"/>
        <item h="1" x="933"/>
        <item h="1" x="963"/>
        <item h="1" x="995"/>
        <item h="1" x="977"/>
        <item h="1" x="959"/>
        <item h="1" x="1037"/>
        <item h="1" x="1025"/>
        <item h="1" x="9748"/>
        <item h="1" x="9738"/>
        <item h="1" x="2262"/>
        <item h="1" x="9743"/>
        <item h="1" x="1874"/>
        <item h="1" x="9761"/>
        <item h="1" x="9758"/>
        <item h="1" x="9737"/>
        <item h="1" x="3117"/>
        <item h="1" x="901"/>
        <item h="1" x="5841"/>
        <item h="1" x="2731"/>
        <item h="1" x="5863"/>
        <item h="1" x="1705"/>
        <item h="1" x="1200"/>
        <item h="1" x="2142"/>
        <item h="1" x="2459"/>
        <item h="1" x="5835"/>
        <item h="1" x="5831"/>
        <item h="1" x="1763"/>
        <item h="1" x="5838"/>
        <item h="1" x="5712"/>
        <item h="1" x="3663"/>
        <item h="1" x="5836"/>
        <item h="1" x="5232"/>
        <item h="1" x="414"/>
        <item h="1" x="5843"/>
        <item h="1" x="10018"/>
        <item h="1" x="5839"/>
        <item h="1" x="5842"/>
        <item h="1" x="2369"/>
        <item h="1" x="5442"/>
        <item h="1" x="3171"/>
        <item h="1" x="5837"/>
        <item h="1" x="5790"/>
        <item h="1" x="1338"/>
        <item h="1" x="2304"/>
        <item h="1" x="1622"/>
        <item h="1" x="5818"/>
        <item h="1" x="1219"/>
        <item h="1" x="5851"/>
        <item h="1" x="2513"/>
        <item h="1" x="5856"/>
        <item h="1" x="5849"/>
        <item h="1" x="4952"/>
        <item h="1" x="718"/>
        <item h="1" x="5852"/>
        <item h="1" x="10825"/>
        <item h="1" x="2287"/>
        <item h="1" x="5873"/>
        <item h="1" x="3853"/>
        <item h="1" x="5861"/>
        <item h="1" x="5854"/>
        <item h="1" x="1703"/>
        <item h="1" x="1993"/>
        <item h="1" x="5865"/>
        <item h="1" x="5870"/>
        <item h="1" x="5846"/>
        <item h="1" x="5862"/>
        <item h="1" x="1311"/>
        <item h="1" x="2293"/>
        <item h="1" x="6157"/>
        <item h="1" x="4108"/>
        <item h="1" x="5858"/>
        <item h="1" x="5869"/>
        <item h="1" x="5853"/>
        <item h="1" x="5867"/>
        <item h="1" x="5845"/>
        <item h="1" x="5868"/>
        <item h="1" x="487"/>
        <item h="1" x="1919"/>
        <item h="1" x="2515"/>
        <item h="1" x="5634"/>
        <item h="1" x="5855"/>
        <item h="1" x="5882"/>
        <item h="1" x="404"/>
        <item h="1" x="1865"/>
        <item h="1" x="5982"/>
        <item h="1" x="1215"/>
        <item h="1" x="5847"/>
        <item h="1" x="5857"/>
        <item h="1" x="5859"/>
        <item h="1" x="5972"/>
        <item h="1" x="1868"/>
        <item h="1" x="5944"/>
        <item h="1" x="5848"/>
        <item h="1" x="5860"/>
        <item h="1" x="6015"/>
        <item h="1" x="1696"/>
        <item h="1" x="5866"/>
        <item h="1" x="1805"/>
        <item h="1" x="8027"/>
        <item h="1" x="3646"/>
        <item h="1" x="2713"/>
        <item h="1" x="5813"/>
        <item h="1" x="3696"/>
        <item h="1" x="1975"/>
        <item h="1" x="5815"/>
        <item h="1" x="5821"/>
        <item h="1" x="557"/>
        <item h="1" x="5822"/>
        <item h="1" x="9272"/>
        <item h="1" x="6003"/>
        <item h="1" x="5820"/>
        <item h="1" x="5825"/>
        <item h="1" x="5814"/>
        <item h="1" x="2453"/>
        <item h="1" x="9255"/>
        <item h="1" x="5824"/>
        <item h="1" x="2371"/>
        <item h="1" x="6106"/>
        <item h="1" x="5875"/>
        <item h="1" x="5874"/>
        <item h="1" x="5454"/>
        <item h="1" x="2395"/>
        <item h="1" x="5251"/>
        <item h="1" x="6100"/>
        <item h="1" x="2208"/>
        <item h="1" x="6103"/>
        <item h="1" x="6107"/>
        <item h="1" x="6095"/>
        <item h="1" x="6104"/>
        <item h="1" x="5427"/>
        <item h="1" x="6096"/>
        <item h="1" x="1689"/>
        <item h="1" x="6098"/>
        <item h="1" x="1902"/>
        <item h="1" x="5369"/>
        <item h="1" x="5375"/>
        <item h="1" x="5370"/>
        <item h="1" x="5372"/>
        <item h="1" x="8370"/>
        <item h="1" x="5373"/>
        <item h="1" x="1906"/>
        <item h="1" x="5819"/>
        <item h="1" x="1837"/>
        <item h="1" x="1488"/>
        <item h="1" x="5456"/>
        <item h="1" x="11434"/>
        <item h="1" x="5455"/>
        <item h="1" x="5603"/>
        <item h="1" x="2423"/>
        <item h="1" x="5741"/>
        <item h="1" x="1608"/>
        <item h="1" x="5636"/>
        <item h="1" x="5871"/>
        <item h="1" x="2317"/>
        <item h="1" x="5608"/>
        <item h="1" x="1491"/>
        <item h="1" x="2298"/>
        <item h="1" x="3837"/>
        <item h="1" x="2232"/>
        <item h="1" x="5607"/>
        <item h="1" x="1893"/>
        <item h="1" x="1885"/>
        <item h="1" x="2487"/>
        <item h="1" x="1284"/>
        <item h="1" x="5650"/>
        <item h="1" x="1938"/>
        <item h="1" x="1844"/>
        <item h="1" x="5654"/>
        <item h="1" x="5644"/>
        <item h="1" x="2319"/>
        <item h="1" x="5642"/>
        <item h="1" x="5645"/>
        <item h="1" x="1555"/>
        <item h="1" x="1396"/>
        <item h="1" x="5619"/>
        <item h="1" x="5611"/>
        <item h="1" x="5612"/>
        <item h="1" x="5635"/>
        <item h="1" x="5646"/>
        <item h="1" x="5618"/>
        <item h="1" x="5629"/>
        <item h="1" x="5626"/>
        <item h="1" x="311"/>
        <item h="1" x="5606"/>
        <item h="1" x="5640"/>
        <item h="1" x="5630"/>
        <item h="1" x="5604"/>
        <item h="1" x="5609"/>
        <item h="1" x="5600"/>
        <item h="1" x="5648"/>
        <item h="1" x="5639"/>
        <item h="1" x="5647"/>
        <item h="1" x="5628"/>
        <item h="1" x="1996"/>
        <item h="1" x="5638"/>
        <item h="1" x="5637"/>
        <item h="1" x="5649"/>
        <item h="1" x="5655"/>
        <item h="1" x="5625"/>
        <item h="1" x="5627"/>
        <item h="1" x="5617"/>
        <item h="1" x="5621"/>
        <item h="1" x="5602"/>
        <item h="1" x="4641"/>
        <item h="1" x="5623"/>
        <item h="1" x="5633"/>
        <item h="1" x="4288"/>
        <item h="1" x="5652"/>
        <item h="1" x="5286"/>
        <item h="1" x="1776"/>
        <item h="1" x="5620"/>
        <item h="1" x="2509"/>
        <item h="1" x="5651"/>
        <item h="1" x="5641"/>
        <item h="1" x="5601"/>
        <item h="1" x="1745"/>
        <item h="1" x="5610"/>
        <item h="1" x="5605"/>
        <item h="1" x="5632"/>
        <item h="1" x="1717"/>
        <item h="1" x="5599"/>
        <item h="1" x="5643"/>
        <item h="1" x="5615"/>
        <item h="1" x="5942"/>
        <item h="1" x="5935"/>
        <item h="1" x="2525"/>
        <item h="1" x="5939"/>
        <item h="1" x="5943"/>
        <item h="1" x="5940"/>
        <item h="1" x="5936"/>
        <item h="1" x="5962"/>
        <item h="1" x="1430"/>
        <item h="1" x="5937"/>
        <item h="1" x="5934"/>
        <item h="1" x="5707"/>
        <item h="1" x="9632"/>
        <item h="1" x="5459"/>
        <item h="1" x="5470"/>
        <item h="1" x="5462"/>
        <item h="1" x="5467"/>
        <item h="1" x="225"/>
        <item h="1" x="1995"/>
        <item h="1" x="5466"/>
        <item h="1" x="5460"/>
        <item h="1" x="1740"/>
        <item h="1" x="5457"/>
        <item h="1" x="5702"/>
        <item h="1" x="5469"/>
        <item h="1" x="5471"/>
        <item h="1" x="2084"/>
        <item h="1" x="1912"/>
        <item h="1" x="2149"/>
        <item h="1" x="5402"/>
        <item h="1" x="5418"/>
        <item h="1" x="5415"/>
        <item h="1" x="5261"/>
        <item h="1" x="3858"/>
        <item h="1" x="2483"/>
        <item h="1" x="1201"/>
        <item h="1" x="5403"/>
        <item h="1" x="2403"/>
        <item h="1" x="1289"/>
        <item h="1" x="5407"/>
        <item h="1" x="629"/>
        <item h="1" x="5408"/>
        <item h="1" x="5414"/>
        <item h="1" x="5416"/>
        <item h="1" x="5419"/>
        <item h="1" x="1383"/>
        <item h="1" x="1761"/>
        <item h="1" x="5417"/>
        <item h="1" x="5398"/>
        <item h="1" x="5421"/>
        <item h="1" x="5410"/>
        <item h="1" x="5412"/>
        <item h="1" x="5404"/>
        <item h="1" x="5422"/>
        <item h="1" x="5399"/>
        <item h="1" x="5409"/>
        <item h="1" x="5413"/>
        <item h="1" x="5622"/>
        <item h="1" x="2106"/>
        <item h="1" x="5397"/>
        <item h="1" x="5706"/>
        <item h="1" x="5701"/>
        <item h="1" x="5699"/>
        <item h="1" x="5688"/>
        <item h="1" x="294"/>
        <item h="1" x="1380"/>
        <item h="1" x="5692"/>
        <item h="1" x="5704"/>
        <item h="1" x="5663"/>
        <item h="1" x="5696"/>
        <item h="1" x="1991"/>
        <item h="1" x="5691"/>
        <item h="1" x="5695"/>
        <item h="1" x="5703"/>
        <item h="1" x="5689"/>
        <item h="1" x="5697"/>
        <item h="1" x="2033"/>
        <item h="1" x="5698"/>
        <item h="1" x="5705"/>
        <item h="1" x="5687"/>
        <item h="1" x="5694"/>
        <item h="1" x="5690"/>
        <item h="1" x="5808"/>
        <item h="1" x="6044"/>
        <item h="1" x="6042"/>
        <item h="1" x="5949"/>
        <item h="1" x="6047"/>
        <item h="1" x="6040"/>
        <item h="1" x="6088"/>
        <item h="1" x="5801"/>
        <item h="1" x="6030"/>
        <item h="1" x="6205"/>
        <item h="1" x="5344"/>
        <item h="1" x="5879"/>
        <item h="1" x="11665"/>
        <item h="1" x="6035"/>
        <item h="1" x="6038"/>
        <item h="1" x="6050"/>
        <item h="1" x="6045"/>
        <item h="1" x="6051"/>
        <item h="1" x="5569"/>
        <item h="1" x="6032"/>
        <item h="1" x="8307"/>
        <item h="1" x="6074"/>
        <item h="1" x="6037"/>
        <item h="1" x="6046"/>
        <item h="1" x="6063"/>
        <item h="1" x="6039"/>
        <item h="1" x="1447"/>
        <item h="1" x="6049"/>
        <item h="1" x="6041"/>
        <item h="1" x="6052"/>
        <item h="1" x="2508"/>
        <item h="1" x="2608"/>
        <item h="1" x="5390"/>
        <item h="1" x="5782"/>
        <item h="1" x="3202"/>
        <item h="1" x="5389"/>
        <item h="1" x="5583"/>
        <item h="1" x="5391"/>
        <item h="1" x="5395"/>
        <item h="1" x="5396"/>
        <item h="1" x="5392"/>
        <item h="1" x="5425"/>
        <item h="1" x="5394"/>
        <item h="1" x="1448"/>
        <item h="1" x="2512"/>
        <item h="1" x="638"/>
        <item h="1" x="2464"/>
        <item h="1" x="5971"/>
        <item h="1" x="5760"/>
        <item h="1" x="7875"/>
        <item h="1" x="5393"/>
        <item h="1" x="5984"/>
        <item h="1" x="5964"/>
        <item h="1" x="5974"/>
        <item h="1" x="174"/>
        <item h="1" x="5963"/>
        <item h="1" x="3056"/>
        <item h="1" x="5973"/>
        <item h="1" x="5977"/>
        <item h="1" x="5966"/>
        <item h="1" x="5968"/>
        <item h="1" x="5976"/>
        <item h="1" x="5983"/>
        <item h="1" x="5978"/>
        <item h="1" x="5975"/>
        <item h="1" x="1783"/>
        <item h="1" x="5960"/>
        <item h="1" x="2401"/>
        <item h="1" x="1898"/>
        <item h="1" x="5985"/>
        <item h="1" x="5994"/>
        <item h="1" x="1172"/>
        <item h="1" x="5988"/>
        <item h="1" x="1317"/>
        <item h="1" x="2237"/>
        <item h="1" x="6102"/>
        <item h="1" x="5996"/>
        <item h="1" x="4356"/>
        <item h="1" x="5987"/>
        <item h="1" x="5992"/>
        <item h="1" x="5986"/>
        <item h="1" x="5995"/>
        <item h="1" x="930"/>
        <item h="1" x="5998"/>
        <item h="1" x="5993"/>
        <item h="1" x="1402"/>
        <item h="1" x="2026"/>
        <item h="1" x="2498"/>
        <item h="1" x="6000"/>
        <item h="1" x="5991"/>
        <item h="1" x="5997"/>
        <item h="1" x="5989"/>
        <item h="1" x="5430"/>
        <item h="1" x="5658"/>
        <item h="1" x="5673"/>
        <item h="1" x="6065"/>
        <item h="1" x="9830"/>
        <item h="1" x="5666"/>
        <item h="1" x="5657"/>
        <item h="1" x="2097"/>
        <item h="1" x="5674"/>
        <item h="1" x="5676"/>
        <item h="1" x="5670"/>
        <item h="1" x="5677"/>
        <item h="1" x="5662"/>
        <item h="1" x="5661"/>
        <item h="1" x="5656"/>
        <item h="1" x="5672"/>
        <item h="1" x="5665"/>
        <item h="1" x="2467"/>
        <item h="1" x="5660"/>
        <item h="1" x="1376"/>
        <item h="1" x="5671"/>
        <item h="1" x="5659"/>
        <item h="1" x="5926"/>
        <item h="1" x="5899"/>
        <item h="1" x="5746"/>
        <item h="1" x="2614"/>
        <item h="1" x="3209"/>
        <item h="1" x="5924"/>
        <item h="1" x="2190"/>
        <item h="1" x="2191"/>
        <item h="1" x="5925"/>
        <item h="1" x="1824"/>
        <item h="1" x="1256"/>
        <item h="1" x="5927"/>
        <item h="1" x="6084"/>
        <item h="1" x="2311"/>
        <item h="1" x="6087"/>
        <item h="1" x="5832"/>
        <item h="1" x="6094"/>
        <item h="1" x="6089"/>
        <item h="1" x="6085"/>
        <item h="1" x="5887"/>
        <item h="1" x="6091"/>
        <item h="1" x="6092"/>
        <item h="1" x="6090"/>
        <item h="1" x="1370"/>
        <item h="1" x="2212"/>
        <item h="1" x="2257"/>
        <item h="1" x="1792"/>
        <item h="1" x="5738"/>
        <item h="1" x="2461"/>
        <item h="1" x="1592"/>
        <item h="1" x="5737"/>
        <item h="1" x="5740"/>
        <item h="1" x="5736"/>
        <item h="1" x="4307"/>
        <item h="1" x="2209"/>
        <item h="1" x="1986"/>
        <item h="1" x="5714"/>
        <item h="1" x="4363"/>
        <item h="1" x="5735"/>
        <item h="1" x="5732"/>
        <item h="1" x="5733"/>
        <item h="1" x="5729"/>
        <item h="1" x="5728"/>
        <item h="1" x="5734"/>
        <item h="1" x="5788"/>
        <item h="1" x="6062"/>
        <item h="1" x="5624"/>
        <item h="1" x="5793"/>
        <item h="1" x="5786"/>
        <item h="1" x="5795"/>
        <item h="1" x="5802"/>
        <item h="1" x="3031"/>
        <item h="1" x="5798"/>
        <item h="1" x="5797"/>
        <item h="1" x="5787"/>
        <item h="1" x="5789"/>
        <item h="1" x="3782"/>
        <item h="1" x="5796"/>
        <item h="1" x="5792"/>
        <item h="1" x="5803"/>
        <item h="1" x="5805"/>
        <item h="1" x="4023"/>
        <item h="1" x="6060"/>
        <item h="1" x="5791"/>
        <item h="1" x="5785"/>
        <item h="1" x="1276"/>
        <item h="1" x="5804"/>
        <item h="1" x="1738"/>
        <item h="1" x="5799"/>
        <item h="1" x="5350"/>
        <item h="1" x="5353"/>
        <item h="1" x="5352"/>
        <item h="1" x="5354"/>
        <item h="1" x="5508"/>
        <item h="1" x="5510"/>
        <item h="1" x="1828"/>
        <item h="1" x="6043"/>
        <item h="1" x="5516"/>
        <item h="1" x="4923"/>
        <item h="1" x="5794"/>
        <item h="1" x="5509"/>
        <item h="1" x="5515"/>
        <item h="1" x="5514"/>
        <item h="1" x="1590"/>
        <item h="1" x="5513"/>
        <item h="1" x="5507"/>
        <item h="1" x="2116"/>
        <item h="1" x="5715"/>
        <item h="1" x="6114"/>
        <item h="1" x="6115"/>
        <item h="1" x="6113"/>
        <item h="1" x="5700"/>
        <item h="1" x="5544"/>
        <item h="1" x="5953"/>
        <item h="1" x="5947"/>
        <item h="1" x="5923"/>
        <item h="1" x="2140"/>
        <item h="1" x="1918"/>
        <item h="1" x="8515"/>
        <item h="1" x="1343"/>
        <item h="1" x="10549"/>
        <item h="1" x="6217"/>
        <item h="1" x="1656"/>
        <item h="1" x="1174"/>
        <item h="1" x="5950"/>
        <item h="1" x="5945"/>
        <item h="1" x="5485"/>
        <item h="1" x="5955"/>
        <item h="1" x="5948"/>
        <item h="1" x="7867"/>
        <item h="1" x="5758"/>
        <item h="1" x="5920"/>
        <item h="1" x="5918"/>
        <item h="1" x="1364"/>
        <item h="1" x="5922"/>
        <item h="1" x="5911"/>
        <item h="1" x="1313"/>
        <item h="1" x="5919"/>
        <item h="1" x="5917"/>
        <item h="1" x="5913"/>
        <item h="1" x="5912"/>
        <item h="1" x="5921"/>
        <item h="1" x="6097"/>
        <item h="1" x="5915"/>
        <item h="1" x="5464"/>
        <item h="1" x="2376"/>
        <item h="1" x="5916"/>
        <item h="1" x="1816"/>
        <item h="1" x="5333"/>
        <item h="1" x="1171"/>
        <item h="1" x="1908"/>
        <item h="1" x="5763"/>
        <item h="1" x="5844"/>
        <item h="1" x="2018"/>
        <item h="1" x="202"/>
        <item h="1" x="2506"/>
        <item h="1" x="5766"/>
        <item h="1" x="5764"/>
        <item h="1" x="5769"/>
        <item h="1" x="5521"/>
        <item h="1" x="5829"/>
        <item h="1" x="1470"/>
        <item h="1" x="1580"/>
        <item h="1" x="1905"/>
        <item h="1" x="3353"/>
        <item h="1" x="3258"/>
        <item h="1" x="5981"/>
        <item h="1" x="796"/>
        <item h="1" x="2205"/>
        <item h="1" x="5385"/>
        <item h="1" x="5383"/>
        <item h="1" x="5384"/>
        <item h="1" x="5382"/>
        <item h="1" x="5512"/>
        <item h="1" x="5378"/>
        <item h="1" x="2036"/>
        <item h="1" x="5541"/>
        <item h="1" x="5331"/>
        <item h="1" x="1958"/>
        <item h="1" x="5537"/>
        <item h="1" x="5334"/>
        <item h="1" x="5332"/>
        <item h="1" x="10247"/>
        <item h="1" x="6061"/>
        <item h="1" x="2636"/>
        <item h="1" x="5374"/>
        <item h="1" x="6053"/>
        <item h="1" x="2098"/>
        <item h="1" x="6056"/>
        <item h="1" x="6057"/>
        <item h="1" x="6055"/>
        <item h="1" x="1507"/>
        <item h="1" x="6054"/>
        <item h="1" x="1304"/>
        <item h="1" x="2269"/>
        <item h="1" x="5342"/>
        <item h="1" x="5533"/>
        <item h="1" x="3595"/>
        <item h="1" x="6048"/>
        <item h="1" x="5343"/>
        <item h="1" x="6014"/>
        <item h="1" x="178"/>
        <item h="1" x="10064"/>
        <item h="1" x="5371"/>
        <item h="1" x="5809"/>
        <item h="1" x="5536"/>
        <item h="1" x="1337"/>
        <item h="1" x="5348"/>
        <item h="1" x="1322"/>
        <item h="1" x="5345"/>
        <item h="1" x="1624"/>
        <item h="1" x="5349"/>
        <item h="1" x="5346"/>
        <item h="1" x="448"/>
        <item h="1" x="6009"/>
        <item h="1" x="6059"/>
        <item h="1" x="1850"/>
        <item h="1" x="2270"/>
        <item h="1" x="9650"/>
        <item h="1" x="6011"/>
        <item h="1" x="6013"/>
        <item h="1" x="2718"/>
        <item h="1" x="3662"/>
        <item h="1" x="6010"/>
        <item h="1" x="6001"/>
        <item h="1" x="7173"/>
        <item h="1" x="6005"/>
        <item h="1" x="1673"/>
        <item h="1" x="6007"/>
        <item h="1" x="5726"/>
        <item h="1" x="5725"/>
        <item h="1" x="5722"/>
        <item h="1" x="5727"/>
        <item h="1" x="5667"/>
        <item h="1" x="5406"/>
        <item h="1" x="9256"/>
        <item h="1" x="1941"/>
        <item h="1" x="3562"/>
        <item h="1" x="11"/>
        <item h="1" x="5443"/>
        <item h="1" x="1983"/>
        <item h="1" x="5429"/>
        <item h="1" x="3564"/>
        <item h="1" x="5450"/>
        <item h="1" x="5431"/>
        <item h="1" x="5448"/>
        <item h="1" x="5441"/>
        <item h="1" x="5432"/>
        <item h="1" x="5435"/>
        <item h="1" x="5440"/>
        <item h="1" x="5433"/>
        <item h="1" x="5438"/>
        <item h="1" x="3251"/>
        <item h="1" x="5449"/>
        <item h="1" x="5447"/>
        <item h="1" x="5444"/>
        <item h="1" x="5436"/>
        <item h="1" x="5434"/>
        <item h="1" x="5426"/>
        <item h="1" x="1422"/>
        <item h="1" x="2500"/>
        <item h="1" x="5445"/>
        <item h="1" x="5437"/>
        <item h="1" x="1217"/>
        <item h="1" x="5424"/>
        <item h="1" x="6068"/>
        <item h="1" x="6071"/>
        <item h="1" x="5535"/>
        <item h="1" x="6066"/>
        <item h="1" x="5319"/>
        <item h="1" x="3249"/>
        <item h="1" x="2164"/>
        <item h="1" x="6033"/>
        <item h="1" x="6067"/>
        <item h="1" x="6069"/>
        <item h="1" x="6064"/>
        <item h="1" x="1772"/>
        <item h="1" x="2305"/>
        <item h="1" x="5888"/>
        <item h="1" x="5889"/>
        <item h="1" x="6023"/>
        <item h="1" x="5893"/>
        <item h="1" x="6021"/>
        <item h="1" x="6022"/>
        <item h="1" x="6019"/>
        <item h="1" x="6020"/>
        <item h="1" x="1667"/>
        <item h="1" x="5781"/>
        <item h="1" x="5780"/>
        <item h="1" x="5979"/>
        <item h="1" x="5784"/>
        <item h="1" x="5779"/>
        <item h="1" x="5775"/>
        <item h="1" x="5770"/>
        <item h="1" x="5772"/>
        <item h="1" x="5777"/>
        <item h="1" x="5778"/>
        <item h="1" x="5774"/>
        <item h="1" x="1926"/>
        <item h="1" x="2258"/>
        <item h="1" x="1231"/>
        <item h="1" x="5956"/>
        <item h="1" x="5958"/>
        <item h="1" x="5341"/>
        <item h="1" x="5452"/>
        <item h="1" x="10717"/>
        <item h="1" x="1511"/>
        <item h="1" x="5959"/>
        <item h="1" x="1609"/>
        <item h="1" x="1413"/>
        <item h="1" x="5752"/>
        <item h="1" x="5749"/>
        <item h="1" x="6077"/>
        <item h="1" x="5816"/>
        <item h="1" x="5751"/>
        <item h="1" x="5748"/>
        <item h="1" x="5743"/>
        <item h="1" x="2318"/>
        <item h="1" x="5742"/>
        <item h="1" x="5745"/>
        <item h="1" x="6913"/>
        <item h="1" x="5747"/>
        <item h="1" x="5750"/>
        <item h="1" x="5336"/>
        <item h="1" x="2396"/>
        <item h="1" x="5717"/>
        <item h="1" x="5339"/>
        <item h="1" x="5340"/>
        <item h="1" x="5684"/>
        <item h="1" x="5928"/>
        <item h="1" x="5682"/>
        <item h="1" x="5685"/>
        <item h="1" x="5686"/>
        <item h="1" x="5683"/>
        <item h="1" x="5546"/>
        <item h="1" x="5542"/>
        <item h="1" x="5545"/>
        <item h="1" x="5543"/>
        <item h="1" x="5377"/>
        <item h="1" x="5376"/>
        <item h="1" x="1920"/>
        <item h="1" x="1244"/>
        <item h="1" x="5491"/>
        <item h="1" x="2025"/>
        <item h="1" x="5731"/>
        <item h="1" x="5713"/>
        <item h="1" x="5716"/>
        <item h="1" x="2533"/>
        <item h="1" x="5711"/>
        <item h="1" x="1157"/>
        <item h="1" x="6108"/>
        <item h="1" x="6112"/>
        <item h="1" x="1220"/>
        <item h="1" x="6111"/>
        <item h="1" x="2118"/>
        <item h="1" x="6109"/>
        <item h="1" x="5501"/>
        <item h="1" x="5500"/>
        <item h="1" x="5929"/>
        <item h="1" x="5502"/>
        <item h="1" x="5503"/>
        <item h="1" x="6034"/>
        <item h="1" x="5356"/>
        <item h="1" x="5900"/>
        <item h="1" x="5679"/>
        <item h="1" x="5906"/>
        <item h="1" x="2052"/>
        <item h="1" x="5905"/>
        <item h="1" x="5901"/>
        <item h="1" x="2404"/>
        <item h="1" x="5898"/>
        <item h="1" x="5902"/>
        <item h="1" x="5631"/>
        <item h="1" x="2451"/>
        <item h="1" x="2306"/>
        <item h="1" x="2469"/>
        <item h="1" x="1530"/>
        <item h="1" x="5807"/>
        <item h="1" x="5806"/>
        <item h="1" x="2420"/>
        <item h="1" x="3361"/>
        <item h="1" x="1672"/>
        <item h="1" x="5894"/>
        <item h="1" x="5895"/>
        <item h="1" x="5897"/>
        <item h="1" x="5892"/>
        <item h="1" x="1136"/>
        <item h="1" x="5759"/>
        <item h="1" x="1764"/>
        <item h="1" x="5754"/>
        <item h="1" x="5753"/>
        <item h="1" x="5761"/>
        <item h="1" x="5755"/>
        <item h="1" x="5757"/>
        <item h="1" x="5756"/>
        <item h="1" x="5539"/>
        <item h="1" x="5880"/>
        <item h="1" x="1903"/>
        <item h="1" x="1272"/>
        <item h="1" x="5885"/>
        <item h="1" x="5538"/>
        <item h="1" x="1374"/>
        <item h="1" x="1305"/>
        <item h="1" x="1774"/>
        <item h="1" x="6026"/>
        <item h="1" x="3753"/>
        <item h="1" x="1929"/>
        <item h="1" x="6025"/>
        <item h="1" x="10998"/>
        <item h="1" x="6029"/>
        <item h="1" x="1318"/>
        <item h="1" x="1887"/>
        <item h="1" x="5505"/>
        <item h="1" x="2310"/>
        <item h="1" x="5518"/>
        <item h="1" x="5517"/>
        <item h="1" x="5961"/>
        <item h="1" x="5347"/>
        <item h="1" x="5833"/>
        <item h="1" x="5931"/>
        <item h="1" x="2017"/>
        <item h="1" x="2385"/>
        <item h="1" x="2247"/>
        <item h="1" x="5930"/>
        <item h="1" x="2341"/>
        <item h="1" x="1353"/>
        <item h="1" x="5329"/>
        <item h="1" x="5328"/>
        <item h="1" x="5330"/>
        <item h="1" x="5504"/>
        <item h="1" x="2507"/>
        <item h="1" x="5810"/>
        <item h="1" x="5367"/>
        <item h="1" x="5365"/>
        <item h="1" x="1334"/>
        <item h="1" x="4821"/>
        <item h="1" x="5363"/>
        <item h="1" x="5058"/>
        <item h="1" x="5366"/>
        <item h="1" x="1682"/>
        <item h="1" x="1369"/>
        <item h="1" x="1458"/>
        <item h="1" x="5680"/>
        <item h="1" x="5933"/>
        <item h="1" x="1147"/>
        <item h="1" x="1394"/>
        <item h="1" x="5827"/>
        <item h="1" x="5828"/>
        <item h="1" x="5826"/>
        <item h="1" x="5364"/>
        <item h="1" x="5721"/>
        <item h="1" x="6058"/>
        <item h="1" x="1904"/>
        <item h="1" x="5886"/>
        <item h="1" x="1668"/>
        <item h="1" x="5878"/>
        <item h="1" x="6017"/>
        <item h="1" x="5876"/>
        <item h="1" x="5877"/>
        <item h="1" x="2410"/>
        <item h="1" x="5907"/>
        <item h="1" x="5909"/>
        <item h="1" x="5910"/>
        <item h="1" x="5908"/>
        <item h="1" x="5361"/>
        <item h="1" x="1467"/>
        <item h="1" x="6036"/>
        <item h="1" x="1199"/>
        <item h="1" x="5359"/>
        <item h="1" x="5360"/>
        <item h="1" x="5368"/>
        <item h="1" x="6083"/>
        <item h="1" x="6076"/>
        <item h="1" x="1545"/>
        <item h="1" x="6080"/>
        <item h="1" x="6079"/>
        <item h="1" x="6082"/>
        <item h="1" x="9720"/>
        <item h="1" x="11735"/>
        <item h="1" x="5532"/>
        <item h="1" x="9115"/>
        <item h="1" x="5709"/>
        <item h="1" x="5534"/>
        <item h="1" x="5465"/>
        <item h="1" x="5823"/>
        <item h="1" x="5531"/>
        <item h="1" x="5528"/>
        <item h="1" x="5529"/>
        <item h="1" x="3080"/>
        <item h="1" x="4263"/>
        <item h="1" x="3097"/>
        <item h="1" x="9494"/>
        <item h="1" x="3073"/>
        <item h="1" x="5233"/>
        <item h="1" x="9629"/>
        <item h="1" x="8759"/>
        <item h="1" x="3084"/>
        <item h="1" x="3094"/>
        <item h="1" x="3106"/>
        <item h="1" x="3085"/>
        <item h="1" x="3096"/>
        <item h="1" x="3075"/>
        <item h="1" x="3090"/>
        <item h="1" x="3081"/>
        <item h="1" x="6737"/>
        <item h="1" x="3088"/>
        <item h="1" x="3078"/>
        <item h="1" x="1568"/>
        <item h="1" x="3091"/>
        <item h="1" x="1222"/>
        <item h="1" x="3107"/>
        <item h="1" x="3099"/>
        <item h="1" x="3108"/>
        <item h="1" x="3102"/>
        <item h="1" x="3100"/>
        <item h="1" x="3079"/>
        <item h="1" x="3095"/>
        <item h="1" x="10007"/>
        <item h="1" x="3013"/>
        <item h="1" x="3087"/>
        <item h="1" x="3076"/>
        <item h="1" x="3093"/>
        <item h="1" x="3086"/>
        <item h="1" x="3089"/>
        <item h="1" x="3101"/>
        <item h="1" x="3092"/>
        <item h="1" x="3077"/>
        <item h="1" x="3074"/>
        <item h="1" x="3082"/>
        <item h="1" x="3083"/>
        <item h="1" x="3104"/>
        <item h="1" x="893"/>
        <item h="1" x="892"/>
        <item h="1" x="894"/>
        <item h="1" x="1664"/>
        <item h="1" x="2672"/>
        <item h="1" x="891"/>
        <item h="1" x="1674"/>
        <item h="1" x="3458"/>
        <item h="1" x="3453"/>
        <item h="1" x="11180"/>
        <item h="1" x="3459"/>
        <item h="1" x="3457"/>
        <item h="1" x="3455"/>
        <item h="1" x="3464"/>
        <item h="1" x="3449"/>
        <item h="1" x="3454"/>
        <item h="1" x="3465"/>
        <item h="1" x="3463"/>
        <item h="1" x="592"/>
        <item h="1" x="2107"/>
        <item h="1" x="3456"/>
        <item h="1" x="3451"/>
        <item h="1" x="5086"/>
        <item h="1" x="3461"/>
        <item h="1" x="3452"/>
        <item h="1" x="8696"/>
        <item h="1" x="3450"/>
        <item h="1" x="3466"/>
        <item h="1" x="3460"/>
        <item h="1" x="2785"/>
        <item h="1" x="2786"/>
        <item h="1" x="2778"/>
        <item h="1" x="2776"/>
        <item h="1" x="2794"/>
        <item h="1" x="2770"/>
        <item h="1" x="2784"/>
        <item h="1" x="2767"/>
        <item h="1" x="2790"/>
        <item h="1" x="2793"/>
        <item h="1" x="152"/>
        <item h="1" x="2779"/>
        <item h="1" x="2691"/>
        <item h="1" x="2787"/>
        <item h="1" x="11709"/>
        <item h="1" x="2792"/>
        <item h="1" x="2788"/>
        <item h="1" x="2796"/>
        <item h="1" x="2777"/>
        <item h="1" x="2771"/>
        <item h="1" x="2765"/>
        <item h="1" x="2772"/>
        <item h="1" x="2789"/>
        <item h="1" x="2769"/>
        <item h="1" x="2797"/>
        <item h="1" x="2795"/>
        <item h="1" x="2775"/>
        <item h="1" x="2774"/>
        <item h="1" x="2781"/>
        <item h="1" x="2782"/>
        <item h="1" x="3413"/>
        <item h="1" x="3406"/>
        <item h="1" x="3402"/>
        <item h="1" x="3412"/>
        <item h="1" x="3403"/>
        <item h="1" x="594"/>
        <item h="1" x="3409"/>
        <item h="1" x="3410"/>
        <item h="1" x="2368"/>
        <item h="1" x="3411"/>
        <item h="1" x="11338"/>
        <item h="1" x="3404"/>
        <item h="1" x="3408"/>
        <item h="1" x="3407"/>
        <item h="1" x="3405"/>
        <item h="1" x="3401"/>
        <item h="1" x="3477"/>
        <item h="1" x="5380"/>
        <item h="1" x="3484"/>
        <item h="1" x="3490"/>
        <item h="1" x="3474"/>
        <item h="1" x="3480"/>
        <item h="1" x="3483"/>
        <item h="1" x="3491"/>
        <item h="1" x="3482"/>
        <item h="1" x="3486"/>
        <item h="1" x="3487"/>
        <item h="1" x="3485"/>
        <item h="1" x="3479"/>
        <item h="1" x="3470"/>
        <item h="1" x="822"/>
        <item h="1" x="3471"/>
        <item h="1" x="5486"/>
        <item h="1" x="3467"/>
        <item h="1" x="1552"/>
        <item h="1" x="3478"/>
        <item h="1" x="3475"/>
        <item h="1" x="3469"/>
        <item h="1" x="3468"/>
        <item h="1" x="3489"/>
        <item h="1" x="3476"/>
        <item h="1" x="3473"/>
        <item h="1" x="3472"/>
        <item h="1" x="4123"/>
        <item h="1" x="4122"/>
        <item h="1" x="4121"/>
        <item h="1" x="4124"/>
        <item h="1" x="4126"/>
        <item h="1" x="4127"/>
        <item h="1" x="4125"/>
        <item h="1" x="1965"/>
        <item h="1" x="481"/>
        <item h="1" x="483"/>
        <item h="1" x="484"/>
        <item h="1" x="11283"/>
        <item h="1" x="3688"/>
        <item h="1" x="480"/>
        <item h="1" x="482"/>
        <item h="1" x="3529"/>
        <item h="1" x="9475"/>
        <item h="1" x="3536"/>
        <item h="1" x="3540"/>
        <item h="1" x="3541"/>
        <item h="1" x="3532"/>
        <item h="1" x="3543"/>
        <item h="1" x="3527"/>
        <item h="1" x="3549"/>
        <item h="1" x="3544"/>
        <item h="1" x="3542"/>
        <item h="1" x="3539"/>
        <item h="1" x="392"/>
        <item h="1" x="3548"/>
        <item h="1" x="3534"/>
        <item h="1" x="3531"/>
        <item h="1" x="3547"/>
        <item h="1" x="3526"/>
        <item h="1" x="3545"/>
        <item h="1" x="3533"/>
        <item h="1" x="3535"/>
        <item h="1" x="3530"/>
        <item h="1" x="3538"/>
        <item h="1" x="1119"/>
        <item h="1" x="3528"/>
        <item h="1" x="3537"/>
        <item h="1" x="3546"/>
        <item h="1" x="3592"/>
        <item h="1" x="3584"/>
        <item h="1" x="3588"/>
        <item h="1" x="3599"/>
        <item h="1" x="3583"/>
        <item h="1" x="3594"/>
        <item h="1" x="3585"/>
        <item h="1" x="3589"/>
        <item h="1" x="3580"/>
        <item h="1" x="3581"/>
        <item h="1" x="3591"/>
        <item h="1" x="3596"/>
        <item h="1" x="5990"/>
        <item h="1" x="3598"/>
        <item h="1" x="3579"/>
        <item h="1" x="3597"/>
        <item h="1" x="3586"/>
        <item h="1" x="241"/>
        <item h="1" x="244"/>
        <item h="1" x="243"/>
        <item h="1" x="5209"/>
        <item h="1" x="10228"/>
        <item h="1" x="245"/>
        <item h="1" x="242"/>
        <item h="1" x="240"/>
        <item h="1" x="479"/>
        <item h="1" x="4638"/>
        <item h="1" x="4631"/>
        <item h="1" x="2962"/>
        <item h="1" x="4633"/>
        <item h="1" x="4174"/>
        <item h="1" x="4640"/>
        <item h="1" x="4632"/>
        <item h="1" x="4351"/>
        <item h="1" x="4634"/>
        <item h="1" x="4637"/>
        <item h="1" x="4635"/>
        <item h="1" x="4639"/>
        <item h="1" x="3977"/>
        <item h="1" x="3976"/>
        <item h="1" x="3979"/>
        <item h="1" x="3980"/>
        <item h="1" x="3978"/>
        <item h="1" x="3981"/>
        <item h="1" x="3975"/>
        <item h="1" x="3982"/>
        <item h="1" x="3614"/>
        <item h="1" x="3613"/>
        <item h="1" x="3612"/>
        <item h="1" x="3615"/>
        <item h="1" x="8514"/>
        <item h="1" x="4809"/>
        <item h="1" x="2139"/>
        <item h="1" x="6663"/>
        <item h="1" x="143"/>
        <item h="1" x="145"/>
        <item h="1" x="140"/>
        <item h="1" x="9544"/>
        <item h="1" x="148"/>
        <item h="1" x="146"/>
        <item h="1" x="147"/>
        <item h="1" x="141"/>
        <item h="1" x="5811"/>
        <item h="1" x="10612"/>
        <item h="1" x="144"/>
        <item h="1" x="149"/>
        <item h="1" x="1460"/>
        <item h="1" x="4851"/>
        <item h="1" x="3957"/>
        <item h="1" x="4856"/>
        <item h="1" x="4844"/>
        <item h="1" x="4855"/>
        <item h="1" x="5850"/>
        <item h="1" x="3943"/>
        <item h="1" x="4854"/>
        <item h="1" x="4853"/>
        <item h="1" x="4858"/>
        <item h="1" x="1922"/>
        <item h="1" x="4852"/>
        <item h="1" x="10578"/>
        <item h="1" x="4846"/>
        <item h="1" x="1182"/>
        <item h="1" x="4847"/>
        <item h="1" x="4849"/>
        <item h="1" x="4845"/>
        <item h="1" x="4860"/>
        <item h="1" x="2180"/>
        <item h="1" x="2314"/>
        <item h="1" x="2352"/>
        <item h="1" x="2065"/>
        <item h="1" x="5024"/>
        <item h="1" x="1879"/>
        <item h="1" x="3606"/>
        <item h="1" x="3604"/>
        <item h="1" x="8956"/>
        <item h="1" x="3608"/>
        <item h="1" x="2438"/>
        <item h="1" x="3607"/>
        <item h="1" x="2873"/>
        <item h="1" x="3611"/>
        <item h="1" x="1605"/>
        <item h="1" x="7336"/>
        <item h="1" x="3605"/>
        <item h="1" x="2493"/>
        <item h="1" x="1464"/>
        <item h="1" x="2334"/>
        <item h="1" x="4636"/>
        <item h="1" x="2184"/>
        <item h="1" x="3609"/>
        <item h="1" x="125"/>
        <item h="1" x="130"/>
        <item h="1" x="115"/>
        <item h="1" x="126"/>
        <item h="1" x="122"/>
        <item h="1" x="119"/>
        <item h="1" x="120"/>
        <item h="1" x="123"/>
        <item h="1" x="898"/>
        <item h="1" x="133"/>
        <item h="1" x="7754"/>
        <item h="1" x="114"/>
        <item h="1" x="8054"/>
        <item h="1" x="132"/>
        <item h="1" x="131"/>
        <item h="1" x="111"/>
        <item h="1" x="118"/>
        <item h="1" x="4348"/>
        <item h="1" x="128"/>
        <item h="1" x="112"/>
        <item h="1" x="117"/>
        <item h="1" x="124"/>
        <item h="1" x="129"/>
        <item h="1" x="352"/>
        <item h="1" x="343"/>
        <item h="1" x="113"/>
        <item h="1" x="3710"/>
        <item h="1" x="466"/>
        <item h="1" x="2315"/>
        <item h="1" x="3706"/>
        <item h="1" x="91"/>
        <item h="1" x="521"/>
        <item h="1" x="3707"/>
        <item h="1" x="4986"/>
        <item h="1" x="4749"/>
        <item h="1" x="4338"/>
        <item h="1" x="5864"/>
        <item h="1" x="5237"/>
        <item h="1" x="492"/>
        <item h="1" x="7714"/>
        <item h="1" x="10115"/>
        <item h="1" x="1269"/>
        <item h="1" x="4128"/>
        <item h="1" x="504"/>
        <item h="1" x="486"/>
        <item h="1" x="2379"/>
        <item h="1" x="1924"/>
        <item h="1" x="505"/>
        <item h="1" x="489"/>
        <item h="1" x="503"/>
        <item h="1" x="494"/>
        <item h="1" x="502"/>
        <item h="1" x="498"/>
        <item h="1" x="2429"/>
        <item h="1" x="3098"/>
        <item h="1" x="495"/>
        <item h="1" x="2187"/>
        <item h="1" x="3248"/>
        <item h="1" x="507"/>
        <item h="1" x="2165"/>
        <item h="1" x="1841"/>
        <item h="1" x="1196"/>
        <item h="1" x="1791"/>
        <item h="1" x="1719"/>
        <item h="1" x="493"/>
        <item h="1" x="500"/>
        <item h="1" x="512"/>
        <item h="1" x="488"/>
        <item h="1" x="1414"/>
        <item h="1" x="510"/>
        <item h="1" x="5613"/>
        <item h="1" x="4294"/>
        <item h="1" x="2294"/>
        <item h="1" x="501"/>
        <item h="1" x="490"/>
        <item h="1" x="1638"/>
        <item h="1" x="491"/>
        <item h="1" x="9561"/>
        <item h="1" x="485"/>
        <item h="1" x="506"/>
        <item h="1" x="1403"/>
        <item h="1" x="508"/>
        <item h="1" x="499"/>
        <item h="1" x="2215"/>
        <item h="1" x="4658"/>
        <item h="1" x="1089"/>
        <item h="1" x="496"/>
        <item h="1" x="1621"/>
        <item h="1" x="3322"/>
        <item h="1" x="3313"/>
        <item h="1" x="5183"/>
        <item h="1" x="3312"/>
        <item h="1" x="3307"/>
        <item h="1" x="3315"/>
        <item h="1" x="3320"/>
        <item h="1" x="3304"/>
        <item h="1" x="3300"/>
        <item h="1" x="3297"/>
        <item h="1" x="3296"/>
        <item h="1" x="3295"/>
        <item h="1" x="3311"/>
        <item h="1" x="3318"/>
        <item h="1" x="3517"/>
        <item h="1" x="3303"/>
        <item h="1" x="3308"/>
        <item h="1" x="3314"/>
        <item h="1" x="3301"/>
        <item h="1" x="3310"/>
        <item h="1" x="3306"/>
        <item h="1" x="3316"/>
        <item h="1" x="3299"/>
        <item h="1" x="3319"/>
        <item h="1" x="3325"/>
        <item h="1" x="3298"/>
        <item h="1" x="3321"/>
        <item h="1" x="3302"/>
        <item h="1" x="3419"/>
        <item h="1" x="3305"/>
        <item h="1" x="4973"/>
        <item h="1" x="4878"/>
        <item h="1" x="3324"/>
        <item h="1" x="3317"/>
        <item h="1" x="3323"/>
        <item h="1" x="3021"/>
        <item h="1" x="4919"/>
        <item h="1" x="4983"/>
        <item h="1" x="3023"/>
        <item h="1" x="10850"/>
        <item h="1" x="5379"/>
        <item h="1" x="835"/>
        <item h="1" x="3004"/>
        <item h="1" x="2989"/>
        <item h="1" x="3009"/>
        <item h="1" x="2992"/>
        <item h="1" x="2987"/>
        <item h="1" x="2997"/>
        <item h="1" x="3018"/>
        <item h="1" x="2993"/>
        <item h="1" x="3702"/>
        <item h="1" x="3012"/>
        <item h="1" x="918"/>
        <item h="1" x="2988"/>
        <item h="1" x="104"/>
        <item h="1" x="2991"/>
        <item h="1" x="2986"/>
        <item h="1" x="3015"/>
        <item h="1" x="2990"/>
        <item h="1" x="3017"/>
        <item h="1" x="3002"/>
        <item h="1" x="2998"/>
        <item h="1" x="3011"/>
        <item h="1" x="3016"/>
        <item h="1" x="3005"/>
        <item h="1" x="3266"/>
        <item h="1" x="336"/>
        <item h="1" x="4984"/>
        <item h="1" x="323"/>
        <item h="1" x="2728"/>
        <item h="1" x="2995"/>
        <item h="1" x="3003"/>
        <item h="1" x="4648"/>
        <item h="1" x="3008"/>
        <item h="1" x="3001"/>
        <item h="1" x="2996"/>
        <item h="1" x="3007"/>
        <item h="1" x="3006"/>
        <item h="1" x="3019"/>
        <item h="1" x="3022"/>
        <item h="1" x="3020"/>
        <item h="1" x="3068"/>
        <item h="1" x="745"/>
        <item h="1" x="3051"/>
        <item h="1" x="11508"/>
        <item h="1" x="770"/>
        <item h="1" x="3063"/>
        <item h="1" x="3060"/>
        <item h="1" x="3061"/>
        <item h="1" x="2162"/>
        <item h="1" x="5358"/>
        <item h="1" x="3053"/>
        <item h="1" x="3058"/>
        <item h="1" x="3059"/>
        <item h="1" x="5057"/>
        <item h="1" x="3062"/>
        <item h="1" x="1693"/>
        <item h="1" x="3070"/>
        <item h="1" x="4674"/>
        <item h="1" x="3071"/>
        <item h="1" x="3065"/>
        <item h="1" x="3049"/>
        <item h="1" x="3064"/>
        <item h="1" x="3052"/>
        <item h="1" x="1296"/>
        <item h="1" x="4862"/>
        <item h="1" x="4680"/>
        <item h="1" x="5439"/>
        <item h="1" x="3069"/>
        <item h="1" x="1625"/>
        <item h="1" x="3066"/>
        <item h="1" x="3072"/>
        <item h="1" x="3048"/>
        <item h="1" x="2967"/>
        <item h="1" x="3057"/>
        <item h="1" x="3587"/>
        <item h="1" x="3054"/>
        <item h="1" x="2625"/>
        <item h="1" x="2626"/>
        <item h="1" x="4015"/>
        <item h="1" x="517"/>
        <item h="1" x="168"/>
        <item h="1" x="2963"/>
        <item h="1" x="1165"/>
        <item h="1" x="1497"/>
        <item h="1" x="709"/>
        <item h="1" x="4997"/>
        <item h="1" x="7498"/>
        <item h="1" x="1519"/>
        <item h="1" x="4998"/>
        <item h="1" x="4996"/>
        <item h="1" x="4999"/>
        <item h="1" x="684"/>
        <item h="1" x="690"/>
        <item h="1" x="170"/>
        <item h="1" x="3309"/>
        <item h="1" x="4861"/>
        <item h="1" x="7536"/>
        <item h="1" x="5196"/>
        <item h="1" x="1589"/>
        <item h="1" x="693"/>
        <item h="1" x="686"/>
        <item h="1" x="692"/>
        <item h="1" x="691"/>
        <item h="1" x="3935"/>
        <item h="1" x="2766"/>
        <item h="1" x="679"/>
        <item h="1" x="3010"/>
        <item h="1" x="685"/>
        <item h="1" x="689"/>
        <item h="1" x="688"/>
        <item h="1" x="3365"/>
        <item h="1" x="687"/>
        <item h="1" x="3956"/>
        <item h="1" x="1778"/>
        <item h="1" x="2010"/>
        <item h="1" x="680"/>
        <item h="1" x="681"/>
        <item h="1" x="2354"/>
        <item h="1" x="2283"/>
        <item h="1" x="276"/>
        <item h="1" x="4833"/>
        <item h="1" x="1558"/>
        <item h="1" x="4836"/>
        <item h="1" x="1833"/>
        <item h="1" x="4832"/>
        <item h="1" x="4830"/>
        <item h="1" x="1253"/>
        <item h="1" x="275"/>
        <item h="1" x="626"/>
        <item h="1" x="3396"/>
        <item h="1" x="2048"/>
        <item h="1" x="4838"/>
        <item h="1" x="4835"/>
        <item h="1" x="4828"/>
        <item h="1" x="1148"/>
        <item h="1" x="2151"/>
        <item h="1" x="4834"/>
        <item h="1" x="1901"/>
        <item h="1" x="4829"/>
        <item h="1" x="4837"/>
        <item h="1" x="1765"/>
        <item h="1" x="4831"/>
        <item h="1" x="1254"/>
        <item h="1" x="139"/>
        <item h="1" x="136"/>
        <item h="1" x="861"/>
        <item h="1" x="1749"/>
        <item h="1" x="134"/>
        <item h="1" x="135"/>
        <item h="1" x="3593"/>
        <item h="1" x="138"/>
        <item h="1" x="137"/>
        <item h="1" x="3161"/>
        <item h="1" x="3158"/>
        <item h="1" x="3164"/>
        <item h="1" x="1292"/>
        <item h="1" x="3162"/>
        <item h="1" x="3155"/>
        <item h="1" x="1759"/>
        <item h="1" x="1540"/>
        <item h="1" x="10472"/>
        <item h="1" x="3147"/>
        <item h="1" x="3160"/>
        <item h="1" x="3159"/>
        <item h="1" x="3163"/>
        <item h="1" x="3148"/>
        <item h="1" x="3156"/>
        <item h="1" x="3154"/>
        <item h="1" x="3151"/>
        <item h="1" x="3157"/>
        <item h="1" x="3624"/>
        <item h="1" x="3153"/>
        <item h="1" x="3152"/>
        <item h="1" x="2299"/>
        <item h="1" x="2300"/>
        <item h="1" x="3149"/>
        <item h="1" x="1268"/>
        <item h="1" x="1840"/>
        <item h="1" x="1179"/>
        <item h="1" x="4113"/>
        <item h="1" x="5012"/>
        <item h="1" x="2398"/>
        <item h="1" x="5006"/>
        <item h="1" x="1524"/>
        <item h="1" x="5016"/>
        <item h="1" x="914"/>
        <item h="1" x="5013"/>
        <item h="1" x="5014"/>
        <item h="1" x="5010"/>
        <item h="1" x="5009"/>
        <item h="1" x="1721"/>
        <item h="1" x="5015"/>
        <item h="1" x="6930"/>
        <item h="1" x="5011"/>
        <item h="1" x="5005"/>
        <item h="1" x="5008"/>
        <item h="1" x="5007"/>
        <item h="1" x="1483"/>
        <item h="1" x="8210"/>
        <item h="1" x="1826"/>
        <item h="1" x="4246"/>
        <item h="1" x="8733"/>
        <item h="1" x="905"/>
        <item h="1" x="1206"/>
        <item h="1" x="2312"/>
        <item h="1" x="2028"/>
        <item h="1" x="1582"/>
        <item h="1" x="912"/>
        <item h="1" x="5320"/>
        <item h="1" x="9719"/>
        <item h="1" x="8567"/>
        <item h="1" x="908"/>
        <item h="1" x="497"/>
        <item h="1" x="910"/>
        <item h="1" x="909"/>
        <item h="1" x="1341"/>
        <item h="1" x="1139"/>
        <item h="1" x="389"/>
        <item h="1" x="8593"/>
        <item h="1" x="2478"/>
        <item h="1" x="1666"/>
        <item h="1" x="1637"/>
        <item h="1" x="7285"/>
        <item h="1" x="904"/>
        <item h="1" x="1251"/>
        <item h="1" x="1728"/>
        <item h="1" x="6073"/>
        <item h="1" x="903"/>
        <item h="1" x="902"/>
        <item h="1" x="4793"/>
        <item h="1" x="198"/>
        <item h="1" x="3953"/>
        <item h="1" x="2501"/>
        <item h="1" x="4857"/>
        <item h="1" x="2748"/>
        <item h="1" x="2756"/>
        <item h="1" x="1970"/>
        <item h="1" x="2757"/>
        <item h="1" x="2754"/>
        <item h="1" x="2758"/>
        <item h="1" x="2751"/>
        <item h="1" x="2759"/>
        <item h="1" x="3665"/>
        <item h="1" x="7428"/>
        <item h="1" x="625"/>
        <item h="1" x="2753"/>
        <item h="1" x="9254"/>
        <item h="1" x="2749"/>
        <item h="1" x="2755"/>
        <item h="1" x="1474"/>
        <item h="1" x="1266"/>
        <item h="1" x="2416"/>
        <item h="1" x="676"/>
        <item h="1" x="2763"/>
        <item h="1" x="1473"/>
        <item h="1" x="1843"/>
        <item h="1" x="2411"/>
        <item h="1" x="2760"/>
        <item h="1" x="2746"/>
        <item h="1" x="2468"/>
        <item h="1" x="2013"/>
        <item h="1" x="2752"/>
        <item h="1" x="3697"/>
        <item h="1" x="3701"/>
        <item h="1" x="3705"/>
        <item h="1" x="3699"/>
        <item h="1" x="5206"/>
        <item h="1" x="3704"/>
        <item h="1" x="3698"/>
        <item h="1" x="3703"/>
        <item h="1" x="3501"/>
        <item h="1" x="1441"/>
        <item h="1" x="261"/>
        <item h="1" x="263"/>
        <item h="1" x="264"/>
        <item h="1" x="270"/>
        <item h="1" x="259"/>
        <item h="1" x="265"/>
        <item h="1" x="260"/>
        <item h="1" x="267"/>
        <item h="1" x="268"/>
        <item h="1" x="269"/>
        <item h="1" x="262"/>
        <item h="1" x="271"/>
        <item h="1" x="5082"/>
        <item h="1" x="5083"/>
        <item h="1" x="5084"/>
        <item h="1" x="2791"/>
        <item h="1" x="5087"/>
        <item h="1" x="5080"/>
        <item h="1" x="5085"/>
        <item h="1" x="5079"/>
        <item h="1" x="5081"/>
        <item h="1" x="4795"/>
        <item h="1" x="4306"/>
        <item h="1" x="4287"/>
        <item h="1" x="4270"/>
        <item h="1" x="4283"/>
        <item h="1" x="4300"/>
        <item h="1" x="1176"/>
        <item h="1" x="2172"/>
        <item h="1" x="4295"/>
        <item h="1" x="2138"/>
        <item h="1" x="4286"/>
        <item h="1" x="4298"/>
        <item h="1" x="4280"/>
        <item h="1" x="4292"/>
        <item h="1" x="4296"/>
        <item h="1" x="4284"/>
        <item h="1" x="4262"/>
        <item h="1" x="2071"/>
        <item h="1" x="4158"/>
        <item h="1" x="4267"/>
        <item h="1" x="4301"/>
        <item h="1" x="4289"/>
        <item h="1" x="11690"/>
        <item h="1" x="4290"/>
        <item h="1" x="4266"/>
        <item h="1" x="4271"/>
        <item h="1" x="4279"/>
        <item h="1" x="4302"/>
        <item h="1" x="4268"/>
        <item h="1" x="4269"/>
        <item h="1" x="4297"/>
        <item h="1" x="4305"/>
        <item h="1" x="4278"/>
        <item h="1" x="4304"/>
        <item h="1" x="1264"/>
        <item h="1" x="3870"/>
        <item h="1" x="1438"/>
        <item h="1" x="1704"/>
        <item h="1" x="2340"/>
        <item h="1" x="4282"/>
        <item h="1" x="2409"/>
        <item h="1" x="1449"/>
        <item h="1" x="4291"/>
        <item h="1" x="4285"/>
        <item h="1" x="4274"/>
        <item h="1" x="4281"/>
        <item h="1" x="4277"/>
        <item h="1" x="4276"/>
        <item h="1" x="720"/>
        <item h="1" x="4264"/>
        <item h="1" x="4299"/>
        <item h="1" x="2457"/>
        <item h="1" x="4275"/>
        <item h="1" x="4293"/>
        <item h="1" x="4261"/>
        <item h="1" x="2105"/>
        <item h="1" x="1814"/>
        <item h="1" x="4303"/>
        <item h="1" x="3722"/>
        <item h="1" x="3732"/>
        <item h="1" x="3727"/>
        <item h="1" x="3719"/>
        <item h="1" x="3728"/>
        <item h="1" x="3726"/>
        <item h="1" x="3731"/>
        <item h="1" x="3721"/>
        <item h="1" x="3720"/>
        <item h="1" x="3724"/>
        <item h="1" x="5210"/>
        <item h="1" x="3733"/>
        <item h="1" x="3730"/>
        <item h="1" x="3729"/>
        <item h="1" x="3723"/>
        <item h="1" x="3734"/>
        <item h="1" x="2815"/>
        <item h="1" x="2813"/>
        <item h="1" x="2812"/>
        <item h="1" x="3912"/>
        <item h="1" x="5195"/>
        <item h="1" x="2432"/>
        <item h="1" x="2814"/>
        <item h="1" x="4164"/>
        <item h="1" x="469"/>
        <item h="1" x="478"/>
        <item h="1" x="476"/>
        <item h="1" x="474"/>
        <item h="1" x="470"/>
        <item h="1" x="471"/>
        <item h="1" x="468"/>
        <item h="1" x="472"/>
        <item h="1" x="1650"/>
        <item h="1" x="473"/>
        <item h="1" x="475"/>
        <item h="1" x="1194"/>
        <item h="1" x="4900"/>
        <item h="1" x="5"/>
        <item h="1" x="1052"/>
        <item h="1" x="4903"/>
        <item h="1" x="4906"/>
        <item h="1" x="1574"/>
        <item h="1" x="4899"/>
        <item h="1" x="10102"/>
        <item h="1" x="4901"/>
        <item h="1" x="4904"/>
        <item h="1" x="4909"/>
        <item h="1" x="1400"/>
        <item h="1" x="4911"/>
        <item h="1" x="513"/>
        <item h="1" x="4910"/>
        <item h="1" x="4908"/>
        <item h="1" x="4905"/>
        <item h="1" x="1884"/>
        <item h="1" x="1945"/>
        <item h="1" x="1522"/>
        <item h="1" x="1429"/>
        <item h="1" x="2430"/>
        <item h="1" x="2132"/>
        <item h="1" x="1257"/>
        <item h="1" x="1537"/>
        <item h="1" x="775"/>
        <item h="1" x="2308"/>
        <item h="1" x="5497"/>
        <item h="1" x="3672"/>
        <item h="1" x="2489"/>
        <item h="1" x="3673"/>
        <item h="1" x="2886"/>
        <item h="1" x="3674"/>
        <item h="1" x="4848"/>
        <item h="1" x="3675"/>
        <item h="1" x="3664"/>
        <item h="1" x="3677"/>
        <item h="1" x="3676"/>
        <item h="1" x="3670"/>
        <item h="1" x="3669"/>
        <item h="1" x="2750"/>
        <item h="1" x="3671"/>
        <item h="1" x="3757"/>
        <item h="1" x="1585"/>
        <item h="1" x="2204"/>
        <item h="1" x="3667"/>
        <item h="1" x="1173"/>
        <item h="1" x="3666"/>
        <item h="1" x="94"/>
        <item h="1" x="107"/>
        <item h="1" x="93"/>
        <item h="1" x="99"/>
        <item h="1" x="8432"/>
        <item h="1" x="106"/>
        <item h="1" x="100"/>
        <item h="1" x="97"/>
        <item h="1" x="110"/>
        <item h="1" x="4341"/>
        <item h="1" x="101"/>
        <item h="1" x="5312"/>
        <item h="1" x="5222"/>
        <item h="1" x="3110"/>
        <item h="1" x="4391"/>
        <item h="1" x="96"/>
        <item h="1" x="108"/>
        <item h="1" x="6292"/>
        <item h="1" x="102"/>
        <item h="1" x="98"/>
        <item h="1" x="103"/>
        <item h="1" x="105"/>
        <item h="1" x="4785"/>
        <item h="1" x="3140"/>
        <item h="1" x="3360"/>
        <item h="1" x="3127"/>
        <item h="1" x="3270"/>
        <item h="1" x="3394"/>
        <item h="1" x="3126"/>
        <item h="1" x="3429"/>
        <item h="1" x="2645"/>
        <item h="1" x="3138"/>
        <item h="1" x="1940"/>
        <item h="1" x="3124"/>
        <item h="1" x="3121"/>
        <item h="1" x="3136"/>
        <item h="1" x="3133"/>
        <item h="1" x="11045"/>
        <item h="1" x="3125"/>
        <item h="1" x="3397"/>
        <item h="1" x="3130"/>
        <item h="1" x="3137"/>
        <item h="1" x="956"/>
        <item h="1" x="3119"/>
        <item h="1" x="3132"/>
        <item h="1" x="3134"/>
        <item h="1" x="3131"/>
        <item h="1" x="3123"/>
        <item h="1" x="3135"/>
        <item h="1" x="3129"/>
        <item h="1" x="3139"/>
        <item h="1" x="3128"/>
        <item h="1" x="618"/>
        <item h="1" x="655"/>
        <item h="1" x="331"/>
        <item h="1" x="664"/>
        <item h="1" x="847"/>
        <item h="1" x="646"/>
        <item h="1" x="11741"/>
        <item h="1" x="601"/>
        <item h="1" x="649"/>
        <item h="1" x="5161"/>
        <item h="1" x="7777"/>
        <item h="1" x="635"/>
        <item h="1" x="624"/>
        <item h="1" x="666"/>
        <item h="1" x="640"/>
        <item h="1" x="620"/>
        <item h="1" x="621"/>
        <item h="1" x="616"/>
        <item h="1" x="663"/>
        <item h="1" x="609"/>
        <item h="1" x="3932"/>
        <item h="1" x="657"/>
        <item h="1" x="627"/>
        <item h="1" x="603"/>
        <item h="1" x="637"/>
        <item h="1" x="623"/>
        <item h="1" x="660"/>
        <item h="1" x="644"/>
        <item h="1" x="632"/>
        <item h="1" x="648"/>
        <item h="1" x="604"/>
        <item h="1" x="667"/>
        <item h="1" x="613"/>
        <item h="1" x="639"/>
        <item h="1" x="733"/>
        <item h="1" x="662"/>
        <item h="1" x="633"/>
        <item h="1" x="661"/>
        <item h="1" x="650"/>
        <item h="1" x="7767"/>
        <item h="1" x="622"/>
        <item h="1" x="606"/>
        <item h="1" x="602"/>
        <item h="1" x="643"/>
        <item h="1" x="658"/>
        <item h="1" x="617"/>
        <item h="1" x="610"/>
        <item h="1" x="614"/>
        <item h="1" x="605"/>
        <item h="1" x="636"/>
        <item h="1" x="641"/>
        <item h="1" x="188"/>
        <item h="1" x="634"/>
        <item h="1" x="656"/>
        <item h="1" x="3961"/>
        <item h="1" x="619"/>
        <item h="1" x="9610"/>
        <item h="1" x="4229"/>
        <item h="1" x="611"/>
        <item h="1" x="642"/>
        <item h="1" x="612"/>
        <item h="1" x="630"/>
        <item h="1" x="654"/>
        <item h="1" x="631"/>
        <item h="1" x="5669"/>
        <item h="1" x="659"/>
        <item h="1" x="600"/>
        <item h="1" x="665"/>
        <item h="1" x="653"/>
        <item h="1" x="647"/>
        <item h="1" x="608"/>
        <item h="1" x="615"/>
        <item h="1" x="6539"/>
        <item h="1" x="434"/>
        <item h="1" x="3376"/>
        <item h="1" x="1166"/>
        <item h="1" x="1228"/>
        <item h="1" x="1543"/>
        <item h="1" x="1972"/>
        <item h="1" x="3291"/>
        <item h="1" x="3294"/>
        <item h="1" x="3285"/>
        <item h="1" x="4859"/>
        <item h="1" x="3286"/>
        <item h="1" x="3292"/>
        <item h="1" x="3287"/>
        <item h="1" x="3284"/>
        <item h="1" x="3290"/>
        <item h="1" x="3293"/>
        <item h="1" x="1098"/>
        <item h="1" x="4808"/>
        <item h="1" x="4810"/>
        <item h="1" x="4796"/>
        <item h="1" x="4697"/>
        <item h="1" x="4805"/>
        <item h="1" x="4811"/>
        <item h="1" x="4798"/>
        <item h="1" x="4807"/>
        <item h="1" x="4812"/>
        <item h="1" x="4803"/>
        <item h="1" x="4804"/>
        <item h="1" x="13"/>
        <item h="1" x="4799"/>
        <item h="1" x="10230"/>
        <item h="1" x="4813"/>
        <item h="1" x="4802"/>
        <item h="1" x="4800"/>
        <item h="1" x="711"/>
        <item h="1" x="4801"/>
        <item h="1" x="4797"/>
        <item h="1" x="3503"/>
        <item h="1" x="3497"/>
        <item h="1" x="3496"/>
        <item h="1" x="3499"/>
        <item h="1" x="3495"/>
        <item h="1" x="3493"/>
        <item h="1" x="3492"/>
        <item h="1" x="3498"/>
        <item h="1" x="3494"/>
        <item h="1" x="3500"/>
        <item h="1" x="3502"/>
        <item h="1" x="3194"/>
        <item h="1" x="3188"/>
        <item h="1" x="3207"/>
        <item h="1" x="2103"/>
        <item h="1" x="3201"/>
        <item h="1" x="3193"/>
        <item h="1" x="724"/>
        <item h="1" x="3265"/>
        <item h="1" x="3192"/>
        <item h="1" x="3203"/>
        <item h="1" x="3214"/>
        <item h="1" x="2246"/>
        <item h="1" x="1299"/>
        <item h="1" x="1453"/>
        <item h="1" x="3199"/>
        <item h="1" x="3187"/>
        <item h="1" x="3205"/>
        <item h="1" x="3200"/>
        <item h="1" x="3210"/>
        <item h="1" x="3204"/>
        <item h="1" x="3208"/>
        <item h="1" x="1234"/>
        <item h="1" x="3191"/>
        <item h="1" x="3379"/>
        <item h="1" x="3184"/>
        <item h="1" x="10570"/>
        <item h="1" x="3189"/>
        <item h="1" x="3213"/>
        <item h="1" x="3186"/>
        <item h="1" x="3183"/>
        <item h="1" x="3185"/>
        <item h="1" x="3198"/>
        <item h="1" x="3196"/>
        <item h="1" x="3195"/>
        <item h="1" x="3212"/>
        <item h="1" x="3190"/>
        <item h="1" x="3197"/>
        <item h="1" x="3206"/>
        <item h="1" x="164"/>
        <item h="1" x="171"/>
        <item h="1" x="3913"/>
        <item h="1" x="3970"/>
        <item h="1" x="8925"/>
        <item h="1" x="3910"/>
        <item h="1" x="157"/>
        <item h="1" x="1842"/>
        <item h="1" x="3182"/>
        <item h="1" x="159"/>
        <item h="1" x="156"/>
        <item h="1" x="169"/>
        <item h="1" x="165"/>
        <item h="1" x="155"/>
        <item h="1" x="167"/>
        <item h="1" x="162"/>
        <item h="1" x="1659"/>
        <item h="1" x="2412"/>
        <item h="1" x="1535"/>
        <item h="1" x="1551"/>
        <item h="1" x="1455"/>
        <item h="1" x="163"/>
        <item h="1" x="172"/>
        <item h="1" x="1163"/>
        <item h="1" x="166"/>
        <item h="1" x="160"/>
        <item h="1" x="2449"/>
        <item h="1" x="3443"/>
        <item h="1" x="293"/>
        <item h="1" x="290"/>
        <item h="1" x="1767"/>
        <item h="1" x="5216"/>
        <item h="1" x="5131"/>
        <item h="1" x="286"/>
        <item h="1" x="289"/>
        <item h="1" x="291"/>
        <item h="1" x="1443"/>
        <item h="1" x="2346"/>
        <item h="1" x="288"/>
        <item h="1" x="292"/>
        <item h="1" x="287"/>
        <item h="1" x="3444"/>
        <item h="1" x="5202"/>
        <item h="1" x="3695"/>
        <item h="1" x="5203"/>
        <item h="1" x="1925"/>
        <item h="1" x="4668"/>
        <item h="1" x="4165"/>
        <item h="1" x="4666"/>
        <item h="1" x="3280"/>
        <item h="1" x="4712"/>
        <item h="1" x="3867"/>
        <item h="1" x="7741"/>
        <item h="1" x="2230"/>
        <item h="1" x="3014"/>
        <item h="1" x="2336"/>
        <item h="1" x="1247"/>
        <item h="1" x="4691"/>
        <item h="1" x="4689"/>
        <item h="1" x="2361"/>
        <item h="1" x="1950"/>
        <item h="1" x="4694"/>
        <item h="1" x="1591"/>
        <item h="1" x="1323"/>
        <item h="1" x="4711"/>
        <item h="1" x="4707"/>
        <item h="1" x="4667"/>
        <item h="1" x="3805"/>
        <item h="1" x="4682"/>
        <item h="1" x="4676"/>
        <item h="1" x="4671"/>
        <item h="1" x="1755"/>
        <item h="1" x="4701"/>
        <item h="1" x="4685"/>
        <item h="1" x="4709"/>
        <item h="1" x="4672"/>
        <item h="1" x="4695"/>
        <item h="1" x="4681"/>
        <item h="1" x="4714"/>
        <item h="1" x="4706"/>
        <item h="1" x="4664"/>
        <item h="1" x="4690"/>
        <item h="1" x="4660"/>
        <item h="1" x="266"/>
        <item h="1" x="4665"/>
        <item h="1" x="1103"/>
        <item h="1" x="4683"/>
        <item h="1" x="2019"/>
        <item h="1" x="1505"/>
        <item h="1" x="4713"/>
        <item h="1" x="4669"/>
        <item h="1" x="4696"/>
        <item h="1" x="1889"/>
        <item h="1" x="5294"/>
        <item h="1" x="4163"/>
        <item h="1" x="4663"/>
        <item h="1" x="4675"/>
        <item h="1" x="4698"/>
        <item h="1" x="2484"/>
        <item h="1" x="10900"/>
        <item h="1" x="4700"/>
        <item h="1" x="4679"/>
        <item h="1" x="4699"/>
        <item h="1" x="4710"/>
        <item h="1" x="4661"/>
        <item h="1" x="3034"/>
        <item h="1" x="2081"/>
        <item h="1" x="3046"/>
        <item h="1" x="3044"/>
        <item h="1" x="3042"/>
        <item h="1" x="2323"/>
        <item h="1" x="3033"/>
        <item h="1" x="3030"/>
        <item h="1" x="1931"/>
        <item h="1" x="3032"/>
        <item h="1" x="3045"/>
        <item h="1" x="3047"/>
        <item h="1" x="3038"/>
        <item h="1" x="3037"/>
        <item h="1" x="3040"/>
        <item h="1" x="3039"/>
        <item h="1" x="3043"/>
        <item h="1" x="3036"/>
        <item h="1" x="2982"/>
        <item h="1" x="2440"/>
        <item h="1" x="1720"/>
        <item h="1" x="3949"/>
        <item h="1" x="4708"/>
        <item h="1" x="3263"/>
        <item h="1" x="2309"/>
        <item h="1" x="4790"/>
        <item h="1" x="5401"/>
        <item h="1" x="3925"/>
        <item h="1" x="1226"/>
        <item h="1" x="1420"/>
        <item h="1" x="1133"/>
        <item h="1" x="2320"/>
        <item h="1" x="161"/>
        <item h="1" x="3952"/>
        <item h="1" x="1433"/>
        <item h="1" x="3946"/>
        <item h="1" x="3929"/>
        <item h="1" x="1806"/>
        <item h="1" x="3937"/>
        <item h="1" x="3941"/>
        <item h="1" x="1875"/>
        <item h="1" x="2050"/>
        <item h="1" x="3928"/>
        <item h="1" x="1770"/>
        <item h="1" x="3955"/>
        <item h="1" x="3944"/>
        <item h="1" x="2898"/>
        <item h="1" x="3926"/>
        <item h="1" x="3950"/>
        <item h="1" x="3807"/>
        <item h="1" x="3933"/>
        <item h="1" x="3924"/>
        <item h="1" x="3922"/>
        <item h="1" x="3940"/>
        <item h="1" x="3948"/>
        <item h="1" x="3954"/>
        <item h="1" x="3930"/>
        <item h="1" x="3947"/>
        <item h="1" x="3934"/>
        <item h="1" x="3939"/>
        <item h="1" x="3927"/>
        <item h="1" x="1750"/>
        <item h="1" x="3958"/>
        <item h="1" x="3942"/>
        <item h="1" x="3959"/>
        <item h="1" x="4586"/>
        <item h="1" x="1684"/>
        <item h="1" x="1249"/>
        <item h="1" x="3936"/>
        <item h="1" x="3960"/>
        <item h="1" x="5029"/>
        <item h="1" x="3995"/>
        <item h="1" x="10425"/>
        <item h="1" x="3983"/>
        <item h="1" x="3994"/>
        <item h="1" x="3999"/>
        <item h="1" x="3989"/>
        <item h="1" x="3997"/>
        <item h="1" x="1242"/>
        <item h="1" x="3987"/>
        <item h="1" x="3986"/>
        <item h="1" x="3990"/>
        <item h="1" x="2284"/>
        <item h="1" x="4733"/>
        <item h="1" x="3996"/>
        <item h="1" x="3993"/>
        <item h="1" x="3988"/>
        <item h="1" x="4001"/>
        <item h="1" x="3992"/>
        <item h="1" x="1160"/>
        <item h="1" x="3998"/>
        <item h="1" x="2241"/>
        <item h="1" x="3984"/>
        <item h="1" x="4000"/>
        <item h="1" x="2153"/>
        <item h="1" x="2133"/>
        <item h="1" x="801"/>
        <item h="1" x="1386"/>
        <item h="1" x="3991"/>
        <item h="1" x="895"/>
        <item h="1" x="900"/>
        <item h="1" x="896"/>
        <item h="1" x="897"/>
        <item h="1" x="899"/>
        <item h="1" x="4152"/>
        <item h="1" x="4153"/>
        <item h="1" x="4156"/>
        <item h="1" x="4154"/>
        <item h="1" x="4155"/>
        <item h="1" x="4150"/>
        <item h="1" x="569"/>
        <item h="1" x="4251"/>
        <item h="1" x="1437"/>
        <item h="1" x="5313"/>
        <item h="1" x="5316"/>
        <item h="1" x="5314"/>
        <item h="1" x="5315"/>
        <item h="1" x="2832"/>
        <item h="1" x="2001"/>
        <item h="1" x="3601"/>
        <item h="1" x="3176"/>
        <item h="1" x="2834"/>
        <item h="1" x="1461"/>
        <item h="1" x="2610"/>
        <item h="1" x="8568"/>
        <item h="1" x="1287"/>
        <item h="1" x="2612"/>
        <item h="1" x="1670"/>
        <item h="1" x="5355"/>
        <item h="1" x="2611"/>
        <item h="1" x="2613"/>
        <item h="1" x="2609"/>
        <item h="1" x="3600"/>
        <item h="1" x="2486"/>
        <item h="1" x="4134"/>
        <item h="1" x="2433"/>
        <item h="1" x="4136"/>
        <item h="1" x="4135"/>
        <item h="1" x="4129"/>
        <item h="1" x="4138"/>
        <item h="1" x="4139"/>
        <item h="1" x="4130"/>
        <item h="1" x="10935"/>
        <item h="1" x="2463"/>
        <item h="1" x="1223"/>
        <item h="1" x="2289"/>
        <item h="1" x="4132"/>
        <item h="1" x="4137"/>
        <item h="1" x="4133"/>
        <item h="1" x="249"/>
        <item h="1" x="251"/>
        <item h="1" x="1654"/>
        <item h="1" x="248"/>
        <item h="1" x="247"/>
        <item h="1" x="246"/>
        <item h="1" x="250"/>
        <item h="1" x="253"/>
        <item h="1" x="252"/>
        <item h="1" x="3118"/>
        <item h="1" x="5089"/>
        <item h="1" x="4002"/>
        <item h="1" x="5093"/>
        <item h="1" x="5088"/>
        <item h="1" x="5092"/>
        <item h="1" x="5091"/>
        <item h="1" x="5090"/>
        <item h="1" x="3985"/>
        <item h="1" x="876"/>
        <item h="1" x="877"/>
        <item h="1" x="878"/>
        <item h="1" x="879"/>
        <item h="1" x="154"/>
        <item h="1" x="153"/>
        <item h="1" x="150"/>
        <item h="1" x="151"/>
        <item h="1" x="3668"/>
        <item h="1" x="2620"/>
        <item h="1" x="2623"/>
        <item h="1" x="2616"/>
        <item h="1" x="5338"/>
        <item h="1" x="2621"/>
        <item h="1" x="2619"/>
        <item h="1" x="2617"/>
        <item h="1" x="9428"/>
        <item h="1" x="2618"/>
        <item h="1" x="2615"/>
        <item h="1" x="2622"/>
        <item h="1" x="3120"/>
        <item h="1" x="1478"/>
        <item h="1" x="5133"/>
        <item h="1" x="5130"/>
        <item h="1" x="1645"/>
        <item h="1" x="5134"/>
        <item h="1" x="5132"/>
        <item h="1" x="3602"/>
        <item h="1" x="3330"/>
        <item h="1" x="3603"/>
        <item h="1" x="518"/>
        <item h="1" x="1579"/>
        <item h="1" x="4337"/>
        <item h="1" x="1421"/>
        <item h="1" x="2680"/>
        <item h="1" x="2682"/>
        <item h="1" x="1588"/>
        <item h="1" x="2683"/>
        <item h="1" x="2678"/>
        <item h="1" x="2681"/>
        <item h="1" x="2677"/>
        <item h="1" x="8958"/>
        <item h="1" x="6175"/>
        <item h="1" x="6178"/>
        <item h="1" x="6174"/>
        <item h="1" x="1127"/>
        <item h="1" x="1120"/>
        <item h="1" x="1241"/>
        <item h="1" x="1112"/>
        <item h="1" x="1118"/>
        <item h="1" x="9309"/>
        <item h="1" x="11446"/>
        <item h="1" x="1114"/>
        <item h="1" x="1125"/>
        <item h="1" x="1124"/>
        <item h="1" x="3055"/>
        <item h="1" x="10948"/>
        <item h="1" x="1113"/>
        <item h="1" x="1123"/>
        <item h="1" x="1121"/>
        <item h="1" x="1126"/>
        <item h="1" x="11770"/>
        <item h="1" x="1115"/>
        <item h="1" x="1193"/>
        <item h="1" x="1111"/>
        <item h="1" x="1128"/>
        <item h="1" x="671"/>
        <item h="1" x="670"/>
        <item h="1" x="669"/>
        <item h="1" x="668"/>
        <item h="1" x="672"/>
        <item h="1" x="4014"/>
        <item h="1" x="4004"/>
        <item h="1" x="4011"/>
        <item h="1" x="4007"/>
        <item h="1" x="4005"/>
        <item h="1" x="2343"/>
        <item h="1" x="1297"/>
        <item h="1" x="4013"/>
        <item h="1" x="4012"/>
        <item h="1" x="4024"/>
        <item h="1" x="4020"/>
        <item h="1" x="4010"/>
        <item h="1" x="4820"/>
        <item h="1" x="4003"/>
        <item h="1" x="4006"/>
        <item h="1" x="4009"/>
        <item h="1" x="4018"/>
        <item h="1" x="4162"/>
        <item h="1" x="3761"/>
        <item h="1" x="4008"/>
        <item h="1" x="1718"/>
        <item h="1" x="4017"/>
        <item h="1" x="4016"/>
        <item h="1" x="5451"/>
        <item h="1" x="4022"/>
        <item h="1" x="1803"/>
        <item h="1" x="4177"/>
        <item h="1" x="4170"/>
        <item h="1" x="4176"/>
        <item h="1" x="4171"/>
        <item h="1" x="4167"/>
        <item h="1" x="1310"/>
        <item h="1" x="4179"/>
        <item h="1" x="4166"/>
        <item h="1" x="4175"/>
        <item h="1" x="4178"/>
        <item h="1" x="4173"/>
        <item h="1" x="4169"/>
        <item h="1" x="4168"/>
        <item h="1" x="2676"/>
        <item h="1" x="2131"/>
        <item h="1" x="11132"/>
        <item h="1" x="2675"/>
        <item h="1" x="2673"/>
        <item h="1" x="1618"/>
        <item h="1" x="4054"/>
        <item h="1" x="10893"/>
        <item h="1" x="4060"/>
        <item h="1" x="4055"/>
        <item h="1" x="4063"/>
        <item h="1" x="4053"/>
        <item h="1" x="4056"/>
        <item h="1" x="4057"/>
        <item h="1" x="4059"/>
        <item h="1" x="6932"/>
        <item h="1" x="4052"/>
        <item h="1" x="4064"/>
        <item h="1" x="4058"/>
        <item h="1" x="3424"/>
        <item h="1" x="4061"/>
        <item h="1" x="4062"/>
        <item h="1" x="2044"/>
        <item h="1" x="3678"/>
        <item h="1" x="1985"/>
        <item h="1" x="1916"/>
        <item h="1" x="1175"/>
        <item h="1" x="674"/>
        <item h="1" x="673"/>
        <item h="1" x="675"/>
        <item h="1" x="678"/>
        <item h="1" x="677"/>
        <item h="1" x="89"/>
        <item h="1" x="3398"/>
        <item h="1" x="3399"/>
        <item h="1" x="3395"/>
        <item h="1" x="3400"/>
        <item h="1" x="5046"/>
        <item h="1" x="1212"/>
        <item h="1" x="5045"/>
        <item h="1" x="11076"/>
        <item h="1" x="5044"/>
        <item h="1" x="5049"/>
        <item h="1" x="5048"/>
        <item h="1" x="5047"/>
        <item h="1" x="11219"/>
        <item h="1" x="3885"/>
        <item h="1" x="3880"/>
        <item h="1" x="3886"/>
        <item h="1" x="3951"/>
        <item h="1" x="3882"/>
        <item h="1" x="3883"/>
        <item h="1" x="3879"/>
        <item h="1" x="3884"/>
        <item h="1" x="3881"/>
        <item h="1" x="1229"/>
        <item h="1" x="524"/>
        <item h="1" x="3708"/>
        <item h="1" x="522"/>
        <item h="1" x="523"/>
        <item h="1" x="3709"/>
        <item h="1" x="3426"/>
        <item h="1" x="3425"/>
        <item h="1" x="4151"/>
        <item h="1" x="3427"/>
        <item h="1" x="3423"/>
        <item h="1" x="2835"/>
        <item h="1" x="2833"/>
        <item h="1" x="1595"/>
        <item h="1" x="2831"/>
        <item h="1" x="2830"/>
        <item h="1" x="3909"/>
        <item h="1" x="3920"/>
        <item h="1" x="8008"/>
        <item h="1" x="1547"/>
        <item h="1" x="3907"/>
        <item h="1" x="10945"/>
        <item h="1" x="3918"/>
        <item h="1" x="2086"/>
        <item h="1" x="3915"/>
        <item h="1" x="9874"/>
        <item h="1" x="3919"/>
        <item h="1" x="3911"/>
        <item h="1" x="5035"/>
        <item h="1" x="3916"/>
        <item h="1" x="3906"/>
        <item h="1" x="3921"/>
        <item h="1" x="3917"/>
        <item h="1" x="3908"/>
        <item h="1" x="1899"/>
        <item h="1" x="5325"/>
        <item h="1" x="1968"/>
        <item h="1" x="5326"/>
        <item h="1" x="3713"/>
        <item h="1" x="3711"/>
        <item h="1" x="3717"/>
        <item h="1" x="3715"/>
        <item h="1" x="3712"/>
        <item h="1" x="3716"/>
        <item h="1" x="3714"/>
        <item h="1" x="3718"/>
        <item h="1" x="436"/>
        <item h="1" x="439"/>
        <item h="1" x="437"/>
        <item h="1" x="438"/>
        <item h="1" x="6016"/>
        <item h="1" x="440"/>
        <item h="1" x="5021"/>
        <item h="1" x="2888"/>
        <item h="1" x="2170"/>
        <item h="1" x="1295"/>
        <item h="1" x="2887"/>
        <item h="1" x="2885"/>
        <item h="1" x="2802"/>
        <item h="1" x="2803"/>
        <item h="1" x="2531"/>
        <item h="1" x="2801"/>
        <item h="1" x="4817"/>
        <item h="1" x="4819"/>
        <item h="1" x="4818"/>
        <item h="1" x="2399"/>
        <item h="1" x="4816"/>
        <item h="1" x="4815"/>
        <item h="1" x="2435"/>
        <item h="1" x="3967"/>
        <item h="1" x="1243"/>
        <item h="1" x="3974"/>
        <item h="1" x="3965"/>
        <item h="1" x="3971"/>
        <item h="1" x="3972"/>
        <item h="1" x="3973"/>
        <item h="1" x="3968"/>
        <item h="1" x="1214"/>
        <item h="1" x="3966"/>
        <item h="1" x="4019"/>
        <item h="1" x="694"/>
        <item h="1" x="3969"/>
        <item h="1" x="3964"/>
        <item h="1" x="3963"/>
        <item h="1" x="1197"/>
        <item h="1" x="5096"/>
        <item h="1" x="1533"/>
        <item h="1" x="426"/>
        <item h="1" x="882"/>
        <item h="1" x="2179"/>
        <item h="1" x="4814"/>
        <item h="1" x="884"/>
        <item h="1" x="1248"/>
        <item h="1" x="683"/>
        <item h="1" x="254"/>
        <item h="1" x="883"/>
        <item h="1" x="3418"/>
        <item h="1" x="3050"/>
        <item h="1" x="3442"/>
        <item h="1" x="3421"/>
        <item h="1" x="5050"/>
        <item h="1" x="5001"/>
        <item h="1" x="1475"/>
        <item h="1" x="3420"/>
        <item h="1" x="5067"/>
        <item h="1" x="2960"/>
        <item h="1" x="2946"/>
        <item h="1" x="2940"/>
        <item h="1" x="2953"/>
        <item h="1" x="2260"/>
        <item h="1" x="2934"/>
        <item h="1" x="1702"/>
        <item h="1" x="2941"/>
        <item h="1" x="2954"/>
        <item h="1" x="2943"/>
        <item h="1" x="2933"/>
        <item h="1" x="2952"/>
        <item h="1" x="2939"/>
        <item h="1" x="2937"/>
        <item h="1" x="2944"/>
        <item h="1" x="2936"/>
        <item h="1" x="2945"/>
        <item h="1" x="398"/>
        <item h="1" x="2938"/>
        <item h="1" x="2959"/>
        <item h="1" x="2955"/>
        <item h="1" x="2951"/>
        <item h="1" x="2956"/>
        <item h="1" x="2950"/>
        <item h="1" x="2958"/>
        <item h="1" x="2957"/>
        <item h="1" x="2948"/>
        <item h="1" x="1732"/>
        <item h="1" x="2932"/>
        <item h="1" x="2949"/>
        <item h="1" x="2947"/>
        <item h="1" x="6934"/>
        <item h="1" x="6321"/>
        <item h="1" x="90"/>
        <item h="1" x="88"/>
        <item h="1" x="7889"/>
        <item h="1" x="92"/>
        <item h="1" x="4252"/>
        <item h="1" x="2218"/>
        <item h="1" x="9585"/>
        <item h="1" x="516"/>
        <item h="1" x="514"/>
        <item h="1" x="515"/>
        <item h="1" x="2624"/>
        <item h="1" x="519"/>
        <item h="1" x="5173"/>
        <item h="1" x="4080"/>
        <item h="1" x="4111"/>
        <item h="1" x="4100"/>
        <item h="1" x="4097"/>
        <item h="1" x="4068"/>
        <item h="1" x="2272"/>
        <item h="1" x="2042"/>
        <item h="1" x="1465"/>
        <item h="1" x="4109"/>
        <item h="1" x="4746"/>
        <item h="1" x="4087"/>
        <item h="1" x="4103"/>
        <item h="1" x="4086"/>
        <item h="1" x="4146"/>
        <item h="1" x="4070"/>
        <item h="1" x="4110"/>
        <item h="1" x="4101"/>
        <item h="1" x="4098"/>
        <item h="1" x="4095"/>
        <item h="1" x="4092"/>
        <item h="1" x="737"/>
        <item h="1" x="4067"/>
        <item h="1" x="4107"/>
        <item h="1" x="4094"/>
        <item h="1" x="4075"/>
        <item h="1" x="4084"/>
        <item h="1" x="2921"/>
        <item h="1" x="4065"/>
        <item h="1" x="4104"/>
        <item h="1" x="4073"/>
        <item h="1" x="2367"/>
        <item h="1" x="4078"/>
        <item h="1" x="4069"/>
        <item h="1" x="4074"/>
        <item h="1" x="4072"/>
        <item h="1" x="379"/>
        <item h="1" x="4085"/>
        <item h="1" x="4105"/>
        <item h="1" x="4096"/>
        <item h="1" x="4102"/>
        <item h="1" x="4099"/>
        <item h="1" x="4081"/>
        <item h="1" x="4089"/>
        <item h="1" x="4077"/>
        <item h="1" x="4093"/>
        <item h="1" x="4106"/>
        <item h="1" x="4079"/>
        <item h="1" x="4091"/>
        <item h="1" x="4082"/>
        <item h="1" x="4076"/>
        <item h="1" x="2900"/>
        <item h="1" x="1959"/>
        <item h="1" x="8603"/>
        <item h="1" x="3392"/>
        <item h="1" x="3391"/>
        <item h="1" x="5710"/>
        <item h="1" x="1952"/>
        <item h="1" x="2278"/>
        <item h="1" x="3839"/>
        <item h="1" x="2974"/>
        <item h="1" x="4930"/>
        <item h="1" x="5242"/>
        <item h="1" x="3844"/>
        <item h="1" x="4912"/>
        <item h="1" x="3831"/>
        <item h="1" x="3862"/>
        <item h="1" x="3846"/>
        <item h="1" x="3832"/>
        <item h="1" x="3833"/>
        <item h="1" x="3843"/>
        <item h="1" x="1335"/>
        <item h="1" x="1892"/>
        <item h="1" x="1951"/>
        <item h="1" x="2243"/>
        <item h="1" x="1523"/>
        <item h="1" x="3830"/>
        <item h="1" x="3865"/>
        <item h="1" x="3857"/>
        <item h="1" x="3850"/>
        <item h="1" x="3869"/>
        <item h="1" x="4401"/>
        <item h="1" x="3851"/>
        <item h="1" x="3854"/>
        <item h="1" x="4726"/>
        <item h="1" x="3659"/>
        <item h="1" x="3852"/>
        <item h="1" x="3834"/>
        <item h="1" x="3871"/>
        <item h="1" x="3847"/>
        <item h="1" x="1891"/>
        <item h="1" x="3861"/>
        <item h="1" x="3836"/>
        <item h="1" x="2012"/>
        <item h="1" x="3863"/>
        <item h="1" x="3848"/>
        <item h="1" x="3849"/>
        <item h="1" x="3860"/>
        <item h="1" x="3840"/>
        <item h="1" x="3864"/>
        <item h="1" x="3842"/>
        <item h="1" x="3838"/>
        <item h="1" x="3855"/>
        <item h="1" x="3835"/>
        <item h="1" x="3828"/>
        <item h="1" x="3856"/>
        <item h="1" x="2705"/>
        <item h="1" x="3859"/>
        <item h="1" x="3829"/>
        <item h="1" x="3868"/>
        <item h="1" x="3181"/>
        <item h="1" x="3177"/>
        <item h="1" x="3180"/>
        <item h="1" x="3179"/>
        <item h="1" x="1457"/>
        <item h="1" x="1520"/>
        <item h="1" x="3178"/>
        <item h="1" x="5323"/>
        <item h="1" x="5324"/>
        <item h="1" x="5318"/>
        <item h="1" x="1514"/>
        <item h="1" x="1168"/>
        <item h="1" x="1634"/>
        <item h="1" x="2690"/>
        <item h="1" x="2530"/>
        <item h="1" x="2800"/>
        <item h="1" x="2528"/>
        <item h="1" x="210"/>
        <item h="1" x="216"/>
        <item h="1" x="213"/>
        <item h="1" x="211"/>
        <item h="1" x="215"/>
        <item h="1" x="212"/>
        <item h="1" x="209"/>
        <item h="1" x="333"/>
        <item h="1" x="373"/>
        <item h="1" x="346"/>
        <item h="1" x="332"/>
        <item h="1" x="5177"/>
        <item h="1" x="1563"/>
        <item h="1" x="2366"/>
        <item h="1" x="358"/>
        <item h="1" x="1753"/>
        <item h="1" x="2462"/>
        <item h="1" x="1790"/>
        <item h="1" x="325"/>
        <item h="1" x="1921"/>
        <item h="1" x="2520"/>
        <item h="1" x="362"/>
        <item h="1" x="375"/>
        <item h="1" x="359"/>
        <item h="1" x="324"/>
        <item h="1" x="1639"/>
        <item h="1" x="345"/>
        <item h="1" x="348"/>
        <item h="1" x="319"/>
        <item h="1" x="369"/>
        <item h="1" x="1481"/>
        <item h="1" x="327"/>
        <item h="1" x="1486"/>
        <item h="1" x="1239"/>
        <item h="1" x="344"/>
        <item h="1" x="320"/>
        <item h="1" x="349"/>
        <item h="1" x="2761"/>
        <item h="1" x="322"/>
        <item h="1" x="2235"/>
        <item h="1" x="342"/>
        <item h="1" x="371"/>
        <item h="1" x="1851"/>
        <item h="1" x="338"/>
        <item h="1" x="374"/>
        <item h="1" x="11708"/>
        <item h="1" x="309"/>
        <item h="1" x="2060"/>
        <item h="1" x="329"/>
        <item h="1" x="1660"/>
        <item h="1" x="8762"/>
        <item h="1" x="337"/>
        <item h="1" x="2968"/>
        <item h="1" x="2981"/>
        <item h="1" x="1911"/>
        <item h="1" x="351"/>
        <item h="1" x="307"/>
        <item h="1" x="328"/>
        <item h="1" x="2214"/>
        <item h="1" x="355"/>
        <item h="1" x="2067"/>
        <item h="1" x="2159"/>
        <item h="1" x="366"/>
        <item h="1" x="368"/>
        <item h="1" x="316"/>
        <item h="1" x="334"/>
        <item h="1" x="306"/>
        <item h="1" x="317"/>
        <item h="1" x="310"/>
        <item h="1" x="312"/>
        <item h="1" x="326"/>
        <item h="1" x="376"/>
        <item h="1" x="2985"/>
        <item h="1" x="321"/>
        <item h="1" x="360"/>
        <item h="1" x="339"/>
        <item h="1" x="340"/>
        <item h="1" x="313"/>
        <item h="1" x="4972"/>
        <item h="1" x="364"/>
        <item h="1" x="353"/>
        <item h="1" x="9354"/>
        <item h="1" x="365"/>
        <item h="1" x="314"/>
        <item h="1" x="354"/>
        <item h="1" x="330"/>
        <item h="1" x="9606"/>
        <item h="1" x="315"/>
        <item h="1" x="347"/>
        <item h="1" x="356"/>
        <item h="1" x="2091"/>
        <item h="1" x="1571"/>
        <item h="1" x="5197"/>
        <item h="1" x="5198"/>
        <item h="1" x="1788"/>
        <item h="1" x="4678"/>
        <item h="1" x="4827"/>
        <item h="1" x="2628"/>
        <item h="1" x="2085"/>
        <item h="1" x="11489"/>
        <item h="1" x="2370"/>
        <item h="1" x="1213"/>
        <item h="1" x="563"/>
        <item h="1" x="560"/>
        <item h="1" x="567"/>
        <item h="1" x="5932"/>
        <item h="1" x="568"/>
        <item h="1" x="562"/>
        <item h="1" x="564"/>
        <item h="1" x="561"/>
        <item h="1" x="565"/>
        <item h="1" x="2064"/>
        <item h="1" x="566"/>
        <item h="1" x="258"/>
        <item h="1" x="2684"/>
        <item h="1" x="2689"/>
        <item h="1" x="2688"/>
        <item h="1" x="2686"/>
        <item h="1" x="1567"/>
        <item h="1" x="4029"/>
        <item h="1" x="4044"/>
        <item h="1" x="5018"/>
        <item h="1" x="2402"/>
        <item h="1" x="1365"/>
        <item h="1" x="2471"/>
        <item h="1" x="4049"/>
        <item h="1" x="1795"/>
        <item h="1" x="2113"/>
        <item h="1" x="1928"/>
        <item h="1" x="1349"/>
        <item h="1" x="2502"/>
        <item h="1" x="4035"/>
        <item h="1" x="1829"/>
        <item h="1" x="4045"/>
        <item h="1" x="4041"/>
        <item h="1" x="4051"/>
        <item h="1" x="4039"/>
        <item h="1" x="2239"/>
        <item h="1" x="4038"/>
        <item h="1" x="1427"/>
        <item h="1" x="4034"/>
        <item h="1" x="4036"/>
        <item h="1" x="4026"/>
        <item h="1" x="4040"/>
        <item h="1" x="4046"/>
        <item h="1" x="4028"/>
        <item h="1" x="4050"/>
        <item h="1" x="4042"/>
        <item h="1" x="4027"/>
        <item h="1" x="255"/>
        <item h="1" x="256"/>
        <item h="1" x="1647"/>
        <item h="1" x="2913"/>
        <item h="1" x="257"/>
        <item h="1" x="4933"/>
        <item h="1" x="4942"/>
        <item h="1" x="2126"/>
        <item h="1" x="4926"/>
        <item h="1" x="4969"/>
        <item h="1" x="4957"/>
        <item h="1" x="9067"/>
        <item h="1" x="4934"/>
        <item h="1" x="1357"/>
        <item h="1" x="4951"/>
        <item h="1" x="4977"/>
        <item h="1" x="4914"/>
        <item h="1" x="1316"/>
        <item h="1" x="1701"/>
        <item h="1" x="1423"/>
        <item h="1" x="1758"/>
        <item h="1" x="2148"/>
        <item h="1" x="4939"/>
        <item h="1" x="1504"/>
        <item h="1" x="363"/>
        <item h="1" x="4966"/>
        <item h="1" x="2080"/>
        <item h="1" x="4971"/>
        <item h="1" x="4946"/>
        <item h="1" x="1321"/>
        <item h="1" x="4920"/>
        <item h="1" x="4954"/>
        <item h="1" x="4918"/>
        <item h="1" x="4941"/>
        <item h="1" x="4991"/>
        <item h="1" x="4940"/>
        <item h="1" x="4994"/>
        <item h="1" x="4958"/>
        <item h="1" x="553"/>
        <item h="1" x="4990"/>
        <item h="1" x="4945"/>
        <item h="1" x="4928"/>
        <item h="1" x="4975"/>
        <item h="1" x="4922"/>
        <item h="1" x="1989"/>
        <item h="1" x="4953"/>
        <item h="1" x="4947"/>
        <item h="1" x="4955"/>
        <item h="1" x="4974"/>
        <item h="1" x="4925"/>
        <item h="1" x="4913"/>
        <item h="1" x="4993"/>
        <item h="1" x="4963"/>
        <item h="1" x="4962"/>
        <item h="1" x="4995"/>
        <item h="1" x="4950"/>
        <item h="1" x="4936"/>
        <item h="1" x="4992"/>
        <item h="1" x="1087"/>
        <item h="1" x="4964"/>
        <item h="1" x="4938"/>
        <item h="1" x="4981"/>
        <item h="1" x="4960"/>
        <item h="1" x="4929"/>
        <item h="1" x="1606"/>
        <item h="1" x="4978"/>
        <item h="1" x="4927"/>
        <item h="1" x="4970"/>
        <item h="1" x="4943"/>
        <item h="1" x="4931"/>
        <item h="1" x="4961"/>
        <item h="1" x="4956"/>
        <item h="1" x="4935"/>
        <item h="1" x="4965"/>
        <item h="1" x="4921"/>
        <item h="1" x="4937"/>
        <item h="1" x="4976"/>
        <item h="1" x="4684"/>
        <item h="1" x="4988"/>
        <item h="1" x="4948"/>
        <item h="1" x="1235"/>
        <item h="1" x="4987"/>
        <item h="1" x="4394"/>
        <item h="1" x="4959"/>
        <item h="1" x="4932"/>
        <item h="1" x="4985"/>
        <item h="1" x="4989"/>
        <item h="1" x="4968"/>
        <item h="1" x="4924"/>
        <item h="1" x="2479"/>
        <item h="1" x="4149"/>
        <item h="1" x="4142"/>
        <item h="1" x="4143"/>
        <item h="1" x="4147"/>
        <item h="1" x="4144"/>
        <item h="1" x="4141"/>
        <item h="1" x="4145"/>
        <item h="1" x="4148"/>
        <item h="1" x="4140"/>
        <item h="1" x="2745"/>
        <item h="1" x="1399"/>
        <item h="1" x="2743"/>
        <item h="1" x="2744"/>
        <item h="1" x="1416"/>
        <item h="1" x="3811"/>
        <item h="1" x="3797"/>
        <item h="1" x="3826"/>
        <item h="1" x="3818"/>
        <item h="1" x="3803"/>
        <item h="1" x="3809"/>
        <item h="1" x="3794"/>
        <item h="1" x="2265"/>
        <item h="1" x="3804"/>
        <item h="1" x="3814"/>
        <item h="1" x="3825"/>
        <item h="1" x="3802"/>
        <item h="1" x="3815"/>
        <item h="1" x="3813"/>
        <item h="1" x="3821"/>
        <item h="1" x="10979"/>
        <item h="1" x="5290"/>
        <item h="1" x="3808"/>
        <item h="1" x="3801"/>
        <item h="1" x="3817"/>
        <item h="1" x="3799"/>
        <item h="1" x="4376"/>
        <item h="1" x="2096"/>
        <item h="1" x="3800"/>
        <item h="1" x="3806"/>
        <item h="1" x="1320"/>
        <item h="1" x="3823"/>
        <item h="1" x="3819"/>
        <item h="1" x="2454"/>
        <item h="1" x="1392"/>
        <item h="1" x="1336"/>
        <item h="1" x="2517"/>
        <item h="1" x="3824"/>
        <item h="1" x="3798"/>
        <item h="1" x="3029"/>
        <item h="1" x="3027"/>
        <item h="1" x="3025"/>
        <item h="1" x="3024"/>
        <item h="1" x="3026"/>
        <item h="1" x="6004"/>
        <item h="1" x="3028"/>
        <item h="1" x="1729"/>
        <item h="1" x="1346"/>
        <item h="1" x="1812"/>
        <item h="1" x="2532"/>
        <item h="1" x="2539"/>
        <item h="1" x="2534"/>
        <item h="1" x="2541"/>
        <item h="1" x="2543"/>
        <item h="1" x="5817"/>
        <item h="1" x="2535"/>
        <item h="1" x="5207"/>
        <item h="1" x="3568"/>
        <item h="1" x="2863"/>
        <item h="1" x="11035"/>
        <item h="1" x="2540"/>
        <item h="1" x="1183"/>
        <item h="1" x="2537"/>
        <item h="1" x="2285"/>
        <item h="1" x="2975"/>
        <item h="1" x="863"/>
        <item h="1" x="860"/>
        <item h="1" x="5768"/>
        <item h="1" x="1859"/>
        <item h="1" x="859"/>
        <item h="1" x="864"/>
        <item h="1" x="520"/>
        <item h="1" x="2261"/>
        <item h="1" x="1730"/>
        <item h="1" x="2362"/>
        <item h="1" x="2632"/>
        <item h="1" x="2634"/>
        <item h="1" x="2633"/>
        <item h="1" x="2629"/>
        <item h="1" x="2631"/>
        <item h="1" x="2635"/>
        <item h="1" x="577"/>
        <item h="1" x="2630"/>
        <item h="1" x="16"/>
        <item h="1" x="1834"/>
        <item h="1" x="5077"/>
        <item h="1" x="3766"/>
        <item h="1" x="3617"/>
        <item h="1" x="3759"/>
        <item h="1" x="3758"/>
        <item h="1" x="3756"/>
        <item h="1" x="3764"/>
        <item h="1" x="4662"/>
        <item h="1" x="2155"/>
        <item h="1" x="3765"/>
        <item h="1" x="3762"/>
        <item h="1" x="4673"/>
        <item h="1" x="4864"/>
        <item h="1" x="1398"/>
        <item h="1" x="2351"/>
        <item h="1" x="4871"/>
        <item h="1" x="4875"/>
        <item h="1" x="4865"/>
        <item h="1" x="4703"/>
        <item h="1" x="8627"/>
        <item h="1" x="4873"/>
        <item h="1" x="4874"/>
        <item h="1" x="4867"/>
        <item h="1" x="2127"/>
        <item h="1" x="4872"/>
        <item h="1" x="2087"/>
        <item h="1" x="4870"/>
        <item h="1" x="7897"/>
        <item h="1" x="4866"/>
        <item h="1" x="2286"/>
        <item h="1" x="4869"/>
        <item h="1" x="4863"/>
        <item h="1" x="2248"/>
        <item h="1" x="4877"/>
        <item h="1" x="4876"/>
        <item h="1" x="4868"/>
        <item h="1" x="570"/>
        <item h="1" x="575"/>
        <item h="1" x="571"/>
        <item h="1" x="574"/>
        <item h="1" x="576"/>
        <item h="1" x="4308"/>
        <item h="1" x="573"/>
        <item h="1" x="572"/>
        <item h="1" x="3841"/>
        <item h="1" x="2906"/>
        <item h="1" x="5309"/>
        <item h="1" x="5310"/>
        <item h="1" x="3173"/>
        <item h="1" x="2965"/>
        <item h="1" x="2980"/>
        <item h="1" x="2978"/>
        <item h="1" x="6655"/>
        <item h="1" x="1149"/>
        <item h="1" x="2977"/>
        <item h="1" x="1405"/>
        <item h="1" x="2607"/>
        <item h="1" x="2961"/>
        <item h="1" x="2447"/>
        <item h="1" x="2966"/>
        <item h="1" x="2971"/>
        <item h="1" x="2021"/>
        <item h="1" x="1186"/>
        <item h="1" x="2972"/>
        <item h="1" x="1208"/>
        <item h="1" x="2168"/>
        <item h="1" x="2090"/>
        <item h="1" x="6787"/>
        <item h="1" x="4646"/>
        <item h="1" x="4643"/>
        <item h="1" x="4650"/>
        <item h="1" x="4642"/>
        <item h="1" x="4645"/>
        <item h="1" x="4647"/>
        <item h="1" x="1502"/>
        <item h="1" x="3367"/>
        <item h="1" x="2417"/>
        <item h="1" x="2810"/>
        <item h="1" x="1230"/>
        <item h="1" x="1271"/>
        <item h="1" x="1419"/>
        <item h="1" x="2089"/>
        <item h="1" x="707"/>
        <item h="1" x="8928"/>
        <item h="1" x="5208"/>
        <item h="1" x="2894"/>
        <item h="1" x="1185"/>
        <item h="1" x="1205"/>
        <item h="1" x="2119"/>
        <item h="1" x="8583"/>
        <item h="1" x="1051"/>
        <item h="1" x="2706"/>
        <item h="1" x="2712"/>
        <item h="1" x="2703"/>
        <item h="1" x="2711"/>
        <item h="1" x="2708"/>
        <item h="1" x="2710"/>
        <item h="1" x="2704"/>
        <item h="1" x="2702"/>
        <item h="1" x="2249"/>
        <item h="1" x="2699"/>
        <item h="1" x="2709"/>
        <item h="1" x="2701"/>
        <item h="1" x="5219"/>
        <item h="1" x="2925"/>
        <item h="1" x="2328"/>
        <item h="1" x="1768"/>
        <item h="1" x="2345"/>
        <item h="1" x="5228"/>
        <item h="1" x="5212"/>
        <item h="1" x="4220"/>
        <item h="1" x="5220"/>
        <item h="1" x="5218"/>
        <item h="1" x="6075"/>
        <item h="1" x="5215"/>
        <item h="1" x="3780"/>
        <item h="1" x="5217"/>
        <item h="1" x="5211"/>
        <item h="1" x="5226"/>
        <item h="1" x="5231"/>
        <item h="1" x="5224"/>
        <item h="1" x="5225"/>
        <item h="1" x="5230"/>
        <item h="1" x="5234"/>
        <item h="1" x="445"/>
        <item h="1" x="5221"/>
        <item h="1" x="5223"/>
        <item h="1" x="580"/>
        <item h="1" x="1628"/>
        <item h="1" x="581"/>
        <item h="1" x="583"/>
        <item h="1" x="584"/>
        <item h="1" x="579"/>
        <item h="1" x="578"/>
        <item h="1" x="582"/>
        <item h="1" x="585"/>
        <item h="1" x="586"/>
        <item h="1" x="4112"/>
        <item h="1" x="4115"/>
        <item h="1" x="4117"/>
        <item h="1" x="4116"/>
        <item h="1" x="3689"/>
        <item h="1" x="4114"/>
        <item h="1" x="4118"/>
        <item h="1" x="4120"/>
        <item h="1" x="4119"/>
        <item h="1" x="3172"/>
        <item h="1" x="3167"/>
        <item h="1" x="3174"/>
        <item h="1" x="3169"/>
        <item h="1" x="3175"/>
        <item h="1" x="3168"/>
        <item h="1" x="3170"/>
        <item h="1" x="535"/>
        <item h="1" x="543"/>
        <item h="1" x="1167"/>
        <item h="1" x="1503"/>
        <item h="1" x="533"/>
        <item h="1" x="1744"/>
        <item h="1" x="556"/>
        <item h="1" x="544"/>
        <item h="1" x="552"/>
        <item h="1" x="545"/>
        <item h="1" x="532"/>
        <item h="1" x="554"/>
        <item h="1" x="1838"/>
        <item h="1" x="531"/>
        <item h="1" x="534"/>
        <item h="1" x="525"/>
        <item h="1" x="555"/>
        <item h="1" x="530"/>
        <item h="1" x="529"/>
        <item h="1" x="551"/>
        <item h="1" x="540"/>
        <item h="1" x="546"/>
        <item h="1" x="547"/>
        <item h="1" x="3338"/>
        <item h="1" x="541"/>
        <item h="1" x="559"/>
        <item h="1" x="542"/>
        <item h="1" x="548"/>
        <item h="1" x="3368"/>
        <item h="1" x="537"/>
        <item h="1" x="558"/>
        <item h="1" x="526"/>
        <item h="1" x="550"/>
        <item h="1" x="539"/>
        <item h="1" x="536"/>
        <item h="1" x="528"/>
        <item h="1" x="31"/>
        <item h="1" x="24"/>
        <item h="1" x="1676"/>
        <item h="1" x="21"/>
        <item h="1" x="22"/>
        <item h="1" x="28"/>
        <item h="1" x="26"/>
        <item h="1" x="5890"/>
        <item h="1" x="29"/>
        <item h="1" x="33"/>
        <item h="1" x="23"/>
        <item h="1" x="36"/>
        <item h="1" x="20"/>
        <item h="1" x="3041"/>
        <item h="1" x="32"/>
        <item h="1" x="27"/>
        <item h="1" x="1569"/>
        <item h="1" x="5967"/>
        <item h="1" x="34"/>
        <item h="1" x="1734"/>
        <item h="1" x="30"/>
        <item h="1" x="2780"/>
        <item h="1" x="1604"/>
        <item h="1" x="4653"/>
        <item h="1" x="4657"/>
        <item h="1" x="5322"/>
        <item h="1" x="4652"/>
        <item h="1" x="2679"/>
        <item h="1" x="4656"/>
        <item h="1" x="1501"/>
        <item h="1" x="2348"/>
        <item h="1" x="430"/>
        <item h="1" x="2194"/>
        <item h="1" x="2056"/>
        <item h="1" x="2443"/>
        <item h="1" x="4655"/>
        <item h="1" x="377"/>
        <item h="1" x="3661"/>
        <item h="1" x="302"/>
        <item h="1" x="296"/>
        <item h="1" x="304"/>
        <item h="1" x="295"/>
        <item h="1" x="305"/>
        <item h="1" x="1050"/>
        <item h="1" x="1156"/>
        <item h="1" x="5307"/>
        <item h="1" x="297"/>
        <item h="1" x="299"/>
        <item h="1" x="549"/>
        <item h="1" x="303"/>
        <item h="1" x="4"/>
        <item h="1" x="298"/>
        <item h="1" x="4222"/>
        <item h="1" x="2007"/>
        <item h="1" x="300"/>
        <item h="1" x="1819"/>
        <item h="1" x="1771"/>
        <item h="1" x="2333"/>
        <item h="1" x="2271"/>
        <item h="1" x="4331"/>
        <item h="1" x="1685"/>
        <item h="1" x="4333"/>
        <item h="1" x="4329"/>
        <item h="1" x="596"/>
        <item h="1" x="4330"/>
        <item h="1" x="4332"/>
        <item h="1" x="4334"/>
        <item h="1" x="3897"/>
        <item h="1" x="3656"/>
        <item h="1" x="2822"/>
        <item h="1" x="3890"/>
        <item h="1" x="3892"/>
        <item h="1" x="3905"/>
        <item h="1" x="4182"/>
        <item h="1" x="3899"/>
        <item h="1" x="3902"/>
        <item h="1" x="3888"/>
        <item h="1" x="3903"/>
        <item h="1" x="3894"/>
        <item h="1" x="367"/>
        <item h="1" x="3900"/>
        <item h="1" x="7172"/>
        <item h="1" x="1678"/>
        <item h="1" x="3887"/>
        <item h="1" x="3896"/>
        <item h="1" x="1613"/>
        <item h="1" x="3891"/>
        <item h="1" x="3895"/>
        <item h="1" x="3901"/>
        <item h="1" x="3889"/>
        <item h="1" x="3218"/>
        <item h="1" x="3873"/>
        <item h="1" x="3878"/>
        <item h="1" x="3876"/>
        <item h="1" x="2431"/>
        <item h="1" x="3877"/>
        <item h="1" x="5335"/>
        <item h="1" x="3875"/>
        <item h="1" x="1691"/>
        <item h="1" x="2437"/>
        <item h="1" x="3111"/>
        <item h="1" x="1864"/>
        <item h="1" x="9138"/>
        <item h="1" x="3112"/>
        <item h="1" x="5227"/>
        <item h="1" x="3109"/>
        <item h="1" x="3114"/>
        <item h="1" x="3113"/>
        <item h="1" x="3275"/>
        <item h="1" x="3329"/>
        <item h="1" x="3326"/>
        <item h="1" x="3328"/>
        <item h="1" x="3331"/>
        <item h="1" x="3327"/>
        <item h="1" x="116"/>
        <item h="1" x="3693"/>
        <item h="1" x="4750"/>
        <item h="1" x="2364"/>
        <item h="1" x="3448"/>
        <item h="1" x="3447"/>
        <item h="1" x="2335"/>
        <item h="1" x="10307"/>
        <item h="1" x="3445"/>
        <item h="1" x="10593"/>
        <item h="1" x="2536"/>
        <item h="1" x="477"/>
        <item h="1" x="1694"/>
        <item h="1" x="4339"/>
        <item h="1" x="1518"/>
        <item h="1" x="236"/>
        <item h="1" x="5681"/>
        <item h="1" x="11773"/>
        <item h="1" x="2942"/>
        <item h="1" x="237"/>
        <item h="1" x="235"/>
        <item h="1" x="239"/>
        <item h="1" x="233"/>
        <item h="1" x="238"/>
        <item h="1" x="234"/>
        <item h="1" x="1446"/>
        <item h="1" x="6194"/>
        <item h="1" x="3654"/>
        <item h="1" x="3653"/>
        <item h="1" x="2850"/>
        <item h="1" x="3658"/>
        <item h="1" x="1999"/>
        <item h="1" x="1822"/>
        <item h="1" x="3660"/>
        <item h="1" x="3655"/>
        <item h="1" x="3657"/>
        <item h="1" x="1593"/>
        <item h="1" x="2199"/>
        <item h="1" x="3650"/>
        <item h="1" x="3647"/>
        <item h="1" x="1636"/>
        <item h="1" x="1804"/>
        <item h="1" x="2869"/>
        <item h="1" x="2858"/>
        <item h="1" x="2861"/>
        <item h="1" x="2865"/>
        <item h="1" x="2862"/>
        <item h="1" x="3377"/>
        <item h="1" x="3115"/>
        <item h="1" x="2864"/>
        <item h="1" x="2856"/>
        <item h="1" x="2870"/>
        <item h="1" x="2855"/>
        <item h="1" x="2003"/>
        <item h="1" x="2460"/>
        <item h="1" x="3150"/>
        <item h="1" x="3687"/>
        <item h="1" x="3691"/>
        <item h="1" x="1998"/>
        <item h="1" x="5337"/>
        <item h="1" x="3694"/>
        <item h="1" x="3692"/>
        <item h="1" x="3371"/>
        <item h="1" x="2764"/>
        <item h="1" x="3382"/>
        <item h="1" x="1298"/>
        <item h="1" x="3364"/>
        <item h="1" x="3366"/>
        <item h="1" x="3362"/>
        <item h="1" x="3370"/>
        <item h="1" x="3373"/>
        <item h="1" x="3381"/>
        <item h="1" x="3380"/>
        <item h="1" x="3372"/>
        <item h="1" x="3359"/>
        <item h="1" x="3375"/>
        <item h="1" x="3374"/>
        <item h="1" x="1393"/>
        <item h="1" x="3645"/>
        <item h="1" x="1154"/>
        <item h="1" x="3363"/>
        <item h="1" x="721"/>
        <item h="1" x="3378"/>
        <item h="1" x="10418"/>
        <item h="1" x="4389"/>
        <item h="1" x="4378"/>
        <item h="1" x="1466"/>
        <item h="1" x="4400"/>
        <item h="1" x="2196"/>
        <item h="1" x="760"/>
        <item h="1" x="2226"/>
        <item h="1" x="4361"/>
        <item h="1" x="2043"/>
        <item h="1" x="1319"/>
        <item h="1" x="4384"/>
        <item h="1" x="4390"/>
        <item h="1" x="4398"/>
        <item h="1" x="4364"/>
        <item h="1" x="4360"/>
        <item h="1" x="4375"/>
        <item h="1" x="4396"/>
        <item h="1" x="3845"/>
        <item h="1" x="4397"/>
        <item h="1" x="4393"/>
        <item h="1" x="4370"/>
        <item h="1" x="3422"/>
        <item h="1" x="357"/>
        <item h="1" x="4392"/>
        <item h="1" x="4380"/>
        <item h="1" x="1431"/>
        <item h="1" x="4387"/>
        <item h="1" x="4365"/>
        <item h="1" x="4386"/>
        <item h="1" x="4368"/>
        <item h="1" x="2824"/>
        <item h="1" x="3254"/>
        <item h="1" x="4377"/>
        <item h="1" x="10488"/>
        <item h="1" x="4362"/>
        <item h="1" x="4359"/>
        <item h="1" x="4388"/>
        <item h="1" x="4372"/>
        <item h="1" x="4374"/>
        <item h="1" x="4369"/>
        <item h="1" x="4373"/>
        <item h="1" x="4366"/>
        <item h="1" x="4382"/>
        <item h="1" x="4371"/>
        <item h="1" x="4395"/>
        <item h="1" x="4383"/>
        <item h="1" x="1385"/>
        <item h="1" x="3414"/>
        <item h="1" x="3415"/>
        <item h="1" x="3416"/>
        <item h="1" x="3417"/>
        <item h="1" x="1862"/>
        <item h="1" x="109"/>
        <item h="1" x="2363"/>
        <item h="1" x="4347"/>
        <item h="1" x="4336"/>
        <item h="1" x="5260"/>
        <item h="1" x="1827"/>
        <item h="1" x="4342"/>
        <item h="1" x="598"/>
        <item h="1" x="4346"/>
        <item h="1" x="4344"/>
        <item h="1" x="4349"/>
        <item h="1" x="1152"/>
        <item h="1" x="2421"/>
        <item h="1" x="4350"/>
        <item h="1" x="4343"/>
        <item h="1" x="885"/>
        <item h="1" x="886"/>
        <item h="1" x="890"/>
        <item h="1" x="6031"/>
        <item h="1" x="888"/>
        <item h="1" x="5066"/>
        <item h="1" x="889"/>
        <item h="1" x="887"/>
        <item h="1" x="587"/>
        <item h="1" x="3211"/>
        <item h="1" x="591"/>
        <item h="1" x="588"/>
        <item h="1" x="590"/>
        <item h="1" x="589"/>
        <item h="1" x="2868"/>
        <item h="1" x="4043"/>
        <item h="1" x="12"/>
        <item h="1" x="18"/>
        <item h="1" x="4235"/>
        <item h="1" x="8"/>
        <item h="1" x="7"/>
        <item h="1" x="6"/>
        <item h="1" x="19"/>
        <item h="1" x="9"/>
        <item h="1" x="3"/>
        <item h="1" x="1733"/>
        <item h="1" x="17"/>
        <item h="1" x="1600"/>
        <item h="1" x="5428"/>
        <item h="1" x="14"/>
        <item h="1" x="2274"/>
        <item h="1" x="5204"/>
        <item h="1" x="226"/>
        <item h="1" x="2594"/>
        <item h="1" x="2593"/>
        <item h="1" x="2592"/>
        <item h="1" x="2589"/>
        <item h="1" x="2799"/>
        <item h="1" x="2590"/>
        <item h="1" x="2588"/>
        <item h="1" x="2591"/>
        <item h="1" x="4335"/>
        <item h="1" x="5179"/>
        <item h="1" x="5185"/>
        <item h="1" x="5187"/>
        <item h="1" x="5184"/>
        <item h="1" x="5180"/>
        <item h="1" x="3116"/>
        <item h="1" x="5194"/>
        <item h="1" x="5186"/>
        <item h="1" x="5181"/>
        <item h="1" x="5189"/>
        <item h="1" x="5178"/>
        <item h="1" x="1863"/>
        <item h="1" x="5190"/>
        <item h="1" x="5193"/>
        <item h="1" x="5191"/>
        <item h="1" x="10913"/>
        <item h="1" x="5188"/>
        <item h="1" x="5182"/>
        <item h="1" x="5192"/>
        <item h="1" x="3340"/>
        <item h="1" x="2117"/>
        <item h="1" x="3337"/>
        <item h="1" x="3333"/>
        <item h="1" x="3334"/>
        <item h="1" x="5883"/>
        <item h="1" x="3339"/>
        <item h="1" x="3341"/>
        <item h="1" x="3335"/>
        <item h="1" x="5800"/>
        <item h="1" x="1683"/>
        <item h="1" x="1476"/>
        <item h="1" x="3336"/>
        <item h="1" x="3332"/>
        <item h="1" x="10953"/>
        <item h="1" x="702"/>
        <item h="1" x="706"/>
        <item h="1" x="703"/>
        <item h="1" x="699"/>
        <item h="1" x="697"/>
        <item h="1" x="695"/>
        <item h="1" x="701"/>
        <item h="1" x="8140"/>
        <item h="1" x="698"/>
        <item h="1" x="696"/>
        <item h="1" x="704"/>
        <item h="1" x="700"/>
        <item h="1" x="705"/>
        <item h="1" x="5321"/>
        <item h="1" x="3789"/>
        <item h="1" x="4131"/>
        <item h="1" x="1626"/>
        <item h="1" x="2236"/>
        <item h="1" x="3793"/>
        <item h="1" x="2365"/>
        <item h="1" x="3786"/>
        <item h="1" x="3788"/>
        <item h="1" x="3791"/>
        <item h="1" x="3784"/>
        <item h="1" x="3783"/>
        <item h="1" x="2378"/>
        <item h="1" x="3790"/>
        <item h="1" x="3781"/>
        <item h="1" x="5213"/>
        <item h="1" x="8151"/>
        <item h="1" x="2322"/>
        <item h="1" x="2161"/>
        <item h="1" x="2178"/>
        <item h="1" x="1735"/>
        <item h="1" x="1839"/>
        <item h="1" x="2030"/>
        <item h="1" x="3787"/>
        <item h="1" x="1876"/>
        <item h="1" x="2973"/>
        <item h="1" x="2233"/>
        <item h="1" x="1187"/>
        <item h="1" x="919"/>
        <item h="1" x="2889"/>
        <item h="1" x="2890"/>
        <item h="1" x="2893"/>
        <item h="1" x="2901"/>
        <item h="1" x="3435"/>
        <item h="1" x="5708"/>
        <item h="1" x="5765"/>
        <item h="1" x="2259"/>
        <item h="1" x="2428"/>
        <item h="1" x="1980"/>
        <item h="1" x="9077"/>
        <item h="1" x="2049"/>
        <item h="1" x="1278"/>
        <item h="1" x="2897"/>
        <item h="1" x="2899"/>
        <item h="1" x="2219"/>
        <item h="1" x="2892"/>
        <item h="1" x="3506"/>
        <item h="1" x="5773"/>
        <item h="1" x="3516"/>
        <item h="1" x="3510"/>
        <item h="1" x="3522"/>
        <item h="1" x="3509"/>
        <item h="1" x="3521"/>
        <item h="1" x="2604"/>
        <item h="1" x="3508"/>
        <item h="1" x="3511"/>
        <item h="1" x="3514"/>
        <item h="1" x="6099"/>
        <item h="1" x="3512"/>
        <item h="1" x="6915"/>
        <item h="1" x="3785"/>
        <item h="1" x="3515"/>
        <item h="1" x="3520"/>
        <item h="1" x="3518"/>
        <item h="1" x="3505"/>
        <item h="1" x="3525"/>
        <item h="1" x="3507"/>
        <item h="1" x="3524"/>
        <item h="1" x="3513"/>
        <item h="1" x="3504"/>
        <item h="1" x="3523"/>
        <item h="1" x="1378"/>
        <item h="1" x="9641"/>
        <item h="1" x="2605"/>
        <item h="1" x="1425"/>
        <item h="1" x="6018"/>
        <item h="1" x="2606"/>
        <item h="1" x="4884"/>
        <item h="1" x="4881"/>
        <item h="1" x="4886"/>
        <item h="1" x="10135"/>
        <item h="1" x="4885"/>
        <item h="1" x="4882"/>
        <item h="1" x="4880"/>
        <item h="1" x="6648"/>
        <item h="1" x="4883"/>
        <item h="1" x="4887"/>
        <item h="1" x="1137"/>
        <item h="1" x="1300"/>
        <item h="1" x="2004"/>
        <item h="1" x="274"/>
        <item h="1" x="281"/>
        <item h="1" x="25"/>
        <item h="1" x="272"/>
        <item h="1" x="282"/>
        <item h="1" x="285"/>
        <item h="1" x="283"/>
        <item h="1" x="278"/>
        <item h="1" x="279"/>
        <item h="1" x="284"/>
        <item h="1" x="280"/>
        <item h="1" x="2891"/>
        <item h="1" x="277"/>
        <item h="1" x="273"/>
        <item h="1" x="2742"/>
        <item h="1" x="2381"/>
        <item h="1" x="2741"/>
        <item h="1" x="4399"/>
        <item h="1" x="378"/>
        <item h="1" x="2023"/>
        <item h="1" x="2736"/>
        <item h="1" x="5280"/>
        <item h="1" x="3252"/>
        <item h="1" x="2730"/>
        <item h="1" x="2724"/>
        <item h="1" x="1508"/>
        <item h="1" x="1273"/>
        <item h="1" x="2296"/>
        <item h="1" x="2714"/>
        <item h="1" x="2723"/>
        <item h="1" x="2720"/>
        <item h="1" x="409"/>
        <item h="1" x="2734"/>
        <item h="1" x="2726"/>
        <item h="1" x="4379"/>
        <item h="1" x="2735"/>
        <item h="1" x="2111"/>
        <item h="1" x="4792"/>
        <item h="1" x="2715"/>
        <item h="1" x="2732"/>
        <item h="1" x="10116"/>
        <item h="1" x="10721"/>
        <item h="1" x="714"/>
        <item h="1" x="1344"/>
        <item h="1" x="2418"/>
        <item h="1" x="2053"/>
        <item h="1" x="2177"/>
        <item h="1" x="8517"/>
        <item h="1" x="2721"/>
        <item h="1" x="2160"/>
        <item h="1" x="1309"/>
        <item h="1" x="2382"/>
        <item h="1" x="2022"/>
        <item h="1" x="2738"/>
        <item h="1" x="2740"/>
        <item h="1" x="2062"/>
        <item h="1" x="1252"/>
        <item h="1" x="1227"/>
        <item h="1" x="3281"/>
        <item h="1" x="2200"/>
        <item h="1" x="2719"/>
        <item h="1" x="2733"/>
        <item h="1" x="2737"/>
        <item h="1" x="2729"/>
        <item h="1" x="2277"/>
        <item h="1" x="2716"/>
        <item h="1" x="1169"/>
        <item h="1" x="2473"/>
        <item h="1" x="2722"/>
        <item h="1" x="2727"/>
        <item h="1" x="2393"/>
        <item h="1" x="2390"/>
        <item h="1" x="318"/>
        <item h="1" x="11404"/>
        <item h="1" x="11378"/>
        <item h="1" x="5511"/>
        <item h="1" x="11419"/>
        <item h="1" x="1855"/>
        <item h="1" x="10796"/>
        <item h="1" x="11402"/>
        <item h="1" x="11389"/>
        <item h="1" x="11394"/>
        <item h="1" x="11392"/>
        <item h="1" x="11410"/>
        <item h="1" x="11377"/>
        <item h="1" x="11417"/>
        <item h="1" x="11382"/>
        <item h="1" x="11408"/>
        <item h="1" x="11396"/>
        <item h="1" x="11383"/>
        <item h="1" x="11407"/>
        <item h="1" x="11415"/>
        <item h="1" x="11399"/>
        <item h="1" x="11412"/>
        <item h="1" x="11406"/>
        <item h="1" x="11420"/>
        <item h="1" x="11379"/>
        <item h="1" x="11390"/>
        <item h="1" x="11384"/>
        <item h="1" x="11421"/>
        <item h="1" x="11395"/>
        <item h="1" x="11373"/>
        <item h="1" x="11380"/>
        <item h="1" x="11414"/>
        <item h="1" x="11416"/>
        <item h="1" x="11413"/>
        <item h="1" x="11393"/>
        <item h="1" x="11418"/>
        <item h="1" x="11386"/>
        <item h="1" x="11385"/>
        <item h="1" x="11411"/>
        <item h="1" x="11409"/>
        <item h="1" x="11405"/>
        <item h="1" x="9407"/>
        <item h="1" x="11401"/>
        <item h="1" x="2798"/>
        <item h="1" x="11388"/>
        <item h="1" x="11403"/>
        <item h="1" x="11375"/>
        <item h="1" x="11374"/>
        <item h="1" x="11371"/>
        <item h="1" x="11381"/>
        <item h="1" x="11376"/>
        <item h="1" x="11372"/>
        <item h="1" x="11397"/>
        <item h="1" x="11387"/>
        <item h="1" x="11391"/>
        <item h="1" x="2739"/>
        <item h="1" x="11423"/>
        <item h="1" x="11422"/>
        <item h="1" x="11370"/>
        <item h="1" x="11398"/>
        <item h="1" x="2747"/>
        <item h="1" x="11400"/>
        <item h="1" x="9217"/>
        <item h="1" x="380"/>
        <item h="1" x="1594"/>
        <item h="1" x="1886"/>
        <item h="1" x="3558"/>
        <item h="1" x="2301"/>
        <item h="1" x="1412"/>
        <item h="1" x="3556"/>
        <item h="1" x="3560"/>
        <item h="1" x="1388"/>
        <item h="1" x="3550"/>
        <item h="1" x="3565"/>
        <item h="1" x="3559"/>
        <item h="1" x="3567"/>
        <item h="1" x="3563"/>
        <item h="1" x="3555"/>
        <item h="1" x="3554"/>
        <item h="1" x="2059"/>
        <item h="1" x="5327"/>
        <item h="1" x="3561"/>
        <item h="1" x="2388"/>
        <item h="1" x="1914"/>
        <item h="1" x="3566"/>
        <item h="1" x="3551"/>
        <item h="1" x="1766"/>
        <item h="1" x="3553"/>
        <item h="1" x="10628"/>
        <item h="1" x="9572"/>
        <item h="1" x="3289"/>
        <item h="1" x="10621"/>
        <item h="1" x="1677"/>
        <item h="1" x="10629"/>
        <item h="1" x="10636"/>
        <item h="1" x="10625"/>
        <item h="1" x="10634"/>
        <item h="1" x="10630"/>
        <item h="1" x="10637"/>
        <item h="1" x="10623"/>
        <item h="1" x="10624"/>
        <item h="1" x="10631"/>
        <item h="1" x="10635"/>
        <item h="1" x="9279"/>
        <item h="1" x="10622"/>
        <item h="1" x="10632"/>
        <item h="1" x="10620"/>
        <item h="1" x="10627"/>
        <item h="1" x="10633"/>
        <item h="1" x="3358"/>
        <item h="1" x="3344"/>
        <item h="1" x="3347"/>
        <item h="1" x="5494"/>
        <item h="1" x="3352"/>
        <item h="1" x="3343"/>
        <item h="1" x="3350"/>
        <item h="1" x="2387"/>
        <item h="1" x="2475"/>
        <item h="1" x="3357"/>
        <item h="1" x="3351"/>
        <item h="1" x="3349"/>
        <item h="1" x="3345"/>
        <item h="1" x="1328"/>
        <item h="1" x="1846"/>
        <item h="1" x="2182"/>
        <item h="1" x="3354"/>
        <item h="1" x="2063"/>
        <item h="1" x="9790"/>
        <item h="1" x="9166"/>
        <item h="1" x="9143"/>
        <item h="1" x="9161"/>
        <item h="1" x="9164"/>
        <item h="1" x="9146"/>
        <item h="1" x="9156"/>
        <item h="1" x="9153"/>
        <item h="1" x="9155"/>
        <item h="1" x="9168"/>
        <item h="1" x="9141"/>
        <item h="1" x="5739"/>
        <item h="1" x="9145"/>
        <item h="1" x="9151"/>
        <item h="1" x="11110"/>
        <item h="1" x="9160"/>
        <item h="1" x="9148"/>
        <item h="1" x="9159"/>
        <item h="1" x="9142"/>
        <item h="1" x="9158"/>
        <item h="1" x="8725"/>
        <item h="1" x="8729"/>
        <item h="1" x="9162"/>
        <item h="1" x="9140"/>
        <item h="1" x="8726"/>
        <item h="1" x="9152"/>
        <item h="1" x="9163"/>
        <item h="1" x="9149"/>
        <item h="1" x="9157"/>
        <item h="1" x="9167"/>
        <item h="1" x="9147"/>
        <item h="1" x="9144"/>
        <item h="1" x="9154"/>
        <item h="1" x="9150"/>
        <item h="1" x="9165"/>
        <item h="1" x="10120"/>
        <item h="1" x="10121"/>
        <item h="1" x="10122"/>
        <item h="1" x="7217"/>
        <item h="1" x="10109"/>
        <item h="1" x="10113"/>
        <item h="1" x="10107"/>
        <item h="1" x="10101"/>
        <item h="1" x="10112"/>
        <item h="1" x="10114"/>
        <item h="1" x="10123"/>
        <item h="1" x="10104"/>
        <item h="1" x="9554"/>
        <item h="1" x="11740"/>
        <item h="1" x="8025"/>
        <item h="1" x="10106"/>
        <item h="1" x="10111"/>
        <item h="1" x="10105"/>
        <item h="1" x="8322"/>
        <item h="1" x="3384"/>
        <item h="1" x="4717"/>
        <item h="1" x="3386"/>
        <item h="1" x="4032"/>
        <item h="1" x="3388"/>
        <item h="1" x="3390"/>
        <item h="1" x="3385"/>
        <item h="1" x="3389"/>
        <item h="1" x="3631"/>
        <item h="1" x="403"/>
        <item h="1" x="10875"/>
        <item h="1" x="4915"/>
        <item h="1" x="10944"/>
        <item h="1" x="10939"/>
        <item h="1" x="10947"/>
        <item h="1" x="11341"/>
        <item h="1" x="10954"/>
        <item h="1" x="10941"/>
        <item h="1" x="10940"/>
        <item h="1" x="10951"/>
        <item h="1" x="10943"/>
        <item h="1" x="395"/>
        <item h="1" x="382"/>
        <item h="1" x="5064"/>
        <item h="1" x="386"/>
        <item h="1" x="393"/>
        <item h="1" x="408"/>
        <item h="1" x="387"/>
        <item h="1" x="416"/>
        <item h="1" x="3387"/>
        <item h="1" x="397"/>
        <item h="1" x="401"/>
        <item h="1" x="390"/>
        <item h="1" x="381"/>
        <item h="1" x="385"/>
        <item h="1" x="410"/>
        <item h="1" x="2964"/>
        <item h="1" x="6086"/>
        <item h="1" x="2189"/>
        <item h="1" x="10"/>
        <item h="1" x="399"/>
        <item h="1" x="1990"/>
        <item h="1" x="4736"/>
        <item h="1" x="3348"/>
        <item h="1" x="3166"/>
        <item h="1" x="413"/>
        <item h="1" x="417"/>
        <item h="1" x="10024"/>
        <item h="1" x="2867"/>
        <item h="1" x="388"/>
        <item h="1" x="3552"/>
        <item h="1" x="396"/>
        <item h="1" x="394"/>
        <item h="1" x="415"/>
        <item h="1" x="2359"/>
        <item h="1" x="1445"/>
        <item h="1" x="412"/>
        <item h="1" x="1281"/>
        <item h="1" x="9961"/>
        <item h="1" x="10023"/>
        <item h="1" x="9194"/>
        <item h="1" x="10668"/>
        <item h="1" x="10671"/>
        <item h="1" x="10029"/>
        <item h="1" x="383"/>
        <item h="1" x="10035"/>
        <item h="1" x="10020"/>
        <item h="1" x="10034"/>
        <item h="1" x="10033"/>
        <item h="1" x="10025"/>
        <item h="1" x="10019"/>
        <item h="1" x="10031"/>
        <item h="1" x="10022"/>
        <item h="1" x="10032"/>
        <item h="1" x="10021"/>
        <item h="1" x="10036"/>
        <item h="1" x="11727"/>
        <item h="1" x="10026"/>
        <item h="1" x="10028"/>
        <item h="1" x="7177"/>
        <item h="1" x="10059"/>
        <item h="1" x="9519"/>
        <item h="1" x="10058"/>
        <item h="1" x="10065"/>
        <item h="1" x="10066"/>
        <item h="1" x="10056"/>
        <item h="1" x="10071"/>
        <item h="1" x="10080"/>
        <item h="1" x="10070"/>
        <item h="1" x="10062"/>
        <item h="1" x="8957"/>
        <item h="1" x="10061"/>
        <item h="1" x="10108"/>
        <item h="1" x="10077"/>
        <item h="1" x="10073"/>
        <item h="1" x="10068"/>
        <item h="1" x="10057"/>
        <item h="1" x="10060"/>
        <item h="1" x="10063"/>
        <item h="1" x="10075"/>
        <item h="1" x="10067"/>
        <item h="1" x="10074"/>
        <item h="1" x="10069"/>
        <item h="1" x="10079"/>
        <item h="1" x="10078"/>
        <item h="1" x="10076"/>
        <item h="1" x="9478"/>
        <item h="1" x="9477"/>
        <item h="1" x="3872"/>
        <item h="1" x="2120"/>
        <item h="1" x="9471"/>
        <item h="1" x="9481"/>
        <item h="1" x="9466"/>
        <item h="1" x="9467"/>
        <item h="1" x="2930"/>
        <item h="1" x="9479"/>
        <item h="1" x="6961"/>
        <item h="1" x="9472"/>
        <item h="1" x="9474"/>
        <item h="1" x="9469"/>
        <item h="1" x="2099"/>
        <item h="1" x="11778"/>
        <item h="1" x="9476"/>
        <item h="1" x="9465"/>
        <item h="1" x="9470"/>
        <item h="1" x="1917"/>
        <item h="1" x="3574"/>
        <item h="1" x="3576"/>
        <item h="1" x="3569"/>
        <item h="1" x="3575"/>
        <item h="1" x="3570"/>
        <item h="1" x="3572"/>
        <item h="1" x="3578"/>
        <item h="1" x="3571"/>
        <item h="1" x="3573"/>
        <item h="1" x="3577"/>
        <item h="1" x="11578"/>
        <item h="1" x="11566"/>
        <item h="1" x="4670"/>
        <item h="1" x="11585"/>
        <item h="1" x="11582"/>
        <item h="1" x="11570"/>
        <item h="1" x="11575"/>
        <item h="1" x="11574"/>
        <item h="1" x="11584"/>
        <item h="1" x="11576"/>
        <item h="1" x="11592"/>
        <item h="1" x="11577"/>
        <item h="1" x="11587"/>
        <item h="1" x="11589"/>
        <item h="1" x="11580"/>
        <item h="1" x="9319"/>
        <item h="1" x="11565"/>
        <item h="1" x="11568"/>
        <item h="1" x="11581"/>
        <item h="1" x="11571"/>
        <item h="1" x="11591"/>
        <item h="1" x="11572"/>
        <item h="1" x="11573"/>
        <item h="1" x="11590"/>
        <item h="1" x="11579"/>
        <item h="1" x="9520"/>
        <item h="1" x="11583"/>
        <item h="1" x="11569"/>
        <item h="1" x="11586"/>
        <item h="1" x="11588"/>
        <item h="1" x="5063"/>
        <item h="1" x="11567"/>
        <item h="1" x="9277"/>
        <item h="1" x="9260"/>
        <item h="1" x="9267"/>
        <item h="1" x="9274"/>
        <item h="1" x="9259"/>
        <item h="1" x="9273"/>
        <item h="1" x="9263"/>
        <item h="1" x="9587"/>
        <item h="1" x="9258"/>
        <item h="1" x="9262"/>
        <item h="1" x="9278"/>
        <item h="1" x="10949"/>
        <item h="1" x="9280"/>
        <item h="1" x="11079"/>
        <item h="1" x="9276"/>
        <item h="1" x="9261"/>
        <item h="1" x="9266"/>
        <item h="1" x="781"/>
        <item h="1" x="9271"/>
        <item h="1" x="9269"/>
        <item h="1" x="9264"/>
        <item h="1" x="9275"/>
        <item h="1" x="11081"/>
        <item h="1" x="11444"/>
        <item h="1" x="9673"/>
        <item h="1" x="9684"/>
        <item h="1" x="9675"/>
        <item h="1" x="9674"/>
        <item h="1" x="9681"/>
        <item h="1" x="9683"/>
        <item h="1" x="9680"/>
        <item h="1" x="10775"/>
        <item h="1" x="9682"/>
        <item h="1" x="9678"/>
        <item h="1" x="9676"/>
        <item h="1" x="10202"/>
        <item h="1" x="10147"/>
        <item h="1" x="11762"/>
        <item h="1" x="10208"/>
        <item h="1" x="10110"/>
        <item h="1" x="10153"/>
        <item h="1" x="10166"/>
        <item h="1" x="10165"/>
        <item h="1" x="10156"/>
        <item h="1" x="10167"/>
        <item h="1" x="10146"/>
        <item h="1" x="10176"/>
        <item h="1" x="10173"/>
        <item h="1" x="10168"/>
        <item h="1" x="10151"/>
        <item h="1" x="10149"/>
        <item h="1" x="10162"/>
        <item h="1" x="10154"/>
        <item h="1" x="10180"/>
        <item h="1" x="10170"/>
        <item h="1" x="10148"/>
        <item h="1" x="10297"/>
        <item h="1" x="11538"/>
        <item h="1" x="10181"/>
        <item h="1" x="10175"/>
        <item h="1" x="10182"/>
        <item h="1" x="10183"/>
        <item h="1" x="10163"/>
        <item h="1" x="10179"/>
        <item h="1" x="10172"/>
        <item h="1" x="10174"/>
        <item h="1" x="10152"/>
        <item h="1" x="10169"/>
        <item h="1" x="10161"/>
        <item h="1" x="10157"/>
        <item h="1" x="10780"/>
        <item h="1" x="10150"/>
        <item h="1" x="10171"/>
        <item h="1" x="10158"/>
        <item h="1" x="10164"/>
        <item h="1" x="10159"/>
        <item h="1" x="10155"/>
        <item h="1" x="9759"/>
        <item h="1" x="10177"/>
        <item h="1" x="10178"/>
        <item h="1" x="10160"/>
        <item h="1" x="11505"/>
        <item h="1" x="11498"/>
        <item h="1" x="9390"/>
        <item h="1" x="11501"/>
        <item h="1" x="11516"/>
        <item h="1" x="11511"/>
        <item h="1" x="11506"/>
        <item h="1" x="11500"/>
        <item h="1" x="11497"/>
        <item h="1" x="9513"/>
        <item h="1" x="11503"/>
        <item h="1" x="11517"/>
        <item h="1" x="2773"/>
        <item h="1" x="11514"/>
        <item h="1" x="11510"/>
        <item h="1" x="11512"/>
        <item h="1" x="11507"/>
        <item h="1" x="11504"/>
        <item h="1" x="11495"/>
        <item h="1" x="11513"/>
        <item h="1" x="11518"/>
        <item h="1" x="11499"/>
        <item h="1" x="11515"/>
        <item h="1" x="11502"/>
        <item h="1" x="11509"/>
        <item h="1" x="11496"/>
        <item h="1" x="10132"/>
        <item h="1" x="11785"/>
        <item h="1" x="9480"/>
        <item h="1" x="9939"/>
        <item h="1" x="9223"/>
        <item h="1" x="11787"/>
        <item h="1" x="11783"/>
        <item h="1" x="11788"/>
        <item h="1" x="8852"/>
        <item h="1" x="11793"/>
        <item h="1" x="9386"/>
        <item h="1" x="9468"/>
        <item h="1" x="10388"/>
        <item h="1" x="11782"/>
        <item h="1" x="10087"/>
        <item h="1" x="11791"/>
        <item h="1" x="11781"/>
        <item h="1" x="11789"/>
        <item h="1" x="11784"/>
        <item h="1" x="11780"/>
        <item h="1" x="5400"/>
        <item h="1" x="11470"/>
        <item h="1" x="11467"/>
        <item h="1" x="11474"/>
        <item h="1" x="2646"/>
        <item h="1" x="2999"/>
        <item h="1" x="11481"/>
        <item h="1" x="11477"/>
        <item h="1" x="11476"/>
        <item h="1" x="11459"/>
        <item h="1" x="11480"/>
        <item h="1" x="11472"/>
        <item h="1" x="11469"/>
        <item h="1" x="11452"/>
        <item h="1" x="11483"/>
        <item h="1" x="11478"/>
        <item h="1" x="11453"/>
        <item h="1" x="1290"/>
        <item h="1" x="11454"/>
        <item h="1" x="11461"/>
        <item h="1" x="11463"/>
        <item h="1" x="11455"/>
        <item h="1" x="11464"/>
        <item h="1" x="11460"/>
        <item h="1" x="10385"/>
        <item h="1" x="11458"/>
        <item h="1" x="11479"/>
        <item h="1" x="11451"/>
        <item h="1" x="11475"/>
        <item h="1" x="11468"/>
        <item h="1" x="7229"/>
        <item h="1" x="11462"/>
        <item h="1" x="1384"/>
        <item h="1" x="11465"/>
        <item h="1" x="11482"/>
        <item h="1" x="11471"/>
        <item h="1" x="11484"/>
        <item h="1" x="11088"/>
        <item h="1" x="11082"/>
        <item h="1" x="11068"/>
        <item h="1" x="11075"/>
        <item h="1" x="11087"/>
        <item h="1" x="11092"/>
        <item h="1" x="11096"/>
        <item h="1" x="11069"/>
        <item h="1" x="11077"/>
        <item h="1" x="11095"/>
        <item h="1" x="11080"/>
        <item h="1" x="11078"/>
        <item h="1" x="11085"/>
        <item h="1" x="11086"/>
        <item h="1" x="11072"/>
        <item h="1" x="11071"/>
        <item h="1" x="11083"/>
        <item h="1" x="11090"/>
        <item h="1" x="11073"/>
        <item h="1" x="11089"/>
        <item h="1" x="10224"/>
        <item h="1" x="6151"/>
        <item h="1" x="11093"/>
        <item h="1" x="9219"/>
        <item h="1" x="9198"/>
        <item h="1" x="9214"/>
        <item h="1" x="9210"/>
        <item h="1" x="9207"/>
        <item h="1" x="9215"/>
        <item h="1" x="9208"/>
        <item h="1" x="9218"/>
        <item h="1" x="9224"/>
        <item h="1" x="9212"/>
        <item h="1" x="9202"/>
        <item h="1" x="9221"/>
        <item h="1" x="9213"/>
        <item h="1" x="9201"/>
        <item h="1" x="9209"/>
        <item h="1" x="10853"/>
        <item h="1" x="9226"/>
        <item h="1" x="9220"/>
        <item h="1" x="9200"/>
        <item h="1" x="10232"/>
        <item h="1" x="8261"/>
        <item h="1" x="9199"/>
        <item h="1" x="9196"/>
        <item h="1" x="9203"/>
        <item h="1" x="9225"/>
        <item h="1" x="9205"/>
        <item h="1" x="9227"/>
        <item h="1" x="5914"/>
        <item h="1" x="9211"/>
        <item h="1" x="9197"/>
        <item h="1" x="652"/>
        <item h="1" x="1852"/>
        <item h="1" x="1714"/>
        <item h="1" x="628"/>
        <item h="1" x="1259"/>
        <item h="1" x="10225"/>
        <item h="1" x="10227"/>
        <item h="1" x="10237"/>
        <item h="1" x="10241"/>
        <item h="1" x="10243"/>
        <item h="1" x="10231"/>
        <item h="1" x="2496"/>
        <item h="1" x="10244"/>
        <item h="1" x="10239"/>
        <item h="1" x="10238"/>
        <item h="1" x="10229"/>
        <item h="1" x="10240"/>
        <item h="1" x="10233"/>
        <item h="1" x="10242"/>
        <item h="1" x="10226"/>
        <item h="1" x="10234"/>
        <item h="1" x="10757"/>
        <item h="1" x="2685"/>
        <item h="1" x="10760"/>
        <item h="1" x="10753"/>
        <item h="1" x="10748"/>
        <item h="1" x="10759"/>
        <item h="1" x="10758"/>
        <item h="1" x="11236"/>
        <item h="1" x="10750"/>
        <item h="1" x="10755"/>
        <item h="1" x="10749"/>
        <item h="1" x="10752"/>
        <item h="1" x="10756"/>
        <item h="1" x="9268"/>
        <item h="1" x="10751"/>
        <item h="1" x="10761"/>
        <item h="1" x="10754"/>
        <item h="1" x="10762"/>
        <item h="1" x="10778"/>
        <item h="1" x="10779"/>
        <item h="1" x="10771"/>
        <item h="1" x="10787"/>
        <item h="1" x="10781"/>
        <item h="1" x="10788"/>
        <item h="1" x="10786"/>
        <item h="1" x="10776"/>
        <item h="1" x="10772"/>
        <item h="1" x="10830"/>
        <item h="1" x="10783"/>
        <item h="1" x="10784"/>
        <item h="1" x="10774"/>
        <item h="1" x="10773"/>
        <item h="1" x="10785"/>
        <item h="1" x="10777"/>
        <item h="1" x="10436"/>
        <item h="1" x="10437"/>
        <item h="1" x="6027"/>
        <item h="1" x="11109"/>
        <item h="1" x="11107"/>
        <item h="1" x="11105"/>
        <item h="1" x="11106"/>
        <item h="1" x="11104"/>
        <item h="1" x="11103"/>
        <item h="1" x="11108"/>
        <item h="1" x="10666"/>
        <item h="1" x="11524"/>
        <item h="1" x="11522"/>
        <item h="1" x="11527"/>
        <item h="1" x="11528"/>
        <item h="1" x="11523"/>
        <item h="1" x="11526"/>
        <item h="1" x="11525"/>
        <item h="1" x="11619"/>
        <item h="1" x="11623"/>
        <item h="1" x="11624"/>
        <item h="1" x="6177"/>
        <item h="1" x="5176"/>
        <item h="1" x="11617"/>
        <item h="1" x="11620"/>
        <item h="1" x="11618"/>
        <item h="1" x="11622"/>
        <item h="1" x="11621"/>
        <item h="1" x="9129"/>
        <item h="1" x="9132"/>
        <item h="1" x="10118"/>
        <item h="1" x="2015"/>
        <item h="1" x="9128"/>
        <item h="1" x="2114"/>
        <item h="1" x="9135"/>
        <item h="1" x="9133"/>
        <item h="1" x="9130"/>
        <item h="1" x="11051"/>
        <item h="1" x="9134"/>
        <item h="1" x="9131"/>
        <item h="1" x="9136"/>
        <item h="1" x="10879"/>
        <item h="1" x="10894"/>
        <item h="1" x="10880"/>
        <item h="1" x="10874"/>
        <item h="1" x="10907"/>
        <item h="1" x="10872"/>
        <item h="1" x="10881"/>
        <item h="1" x="10897"/>
        <item h="1" x="10892"/>
        <item h="1" x="10684"/>
        <item h="1" x="9647"/>
        <item h="1" x="10891"/>
        <item h="1" x="10878"/>
        <item h="1" x="10896"/>
        <item h="1" x="10906"/>
        <item h="1" x="10903"/>
        <item h="1" x="10890"/>
        <item h="1" x="10868"/>
        <item h="1" x="10884"/>
        <item h="1" x="10882"/>
        <item h="1" x="10885"/>
        <item h="1" x="10904"/>
        <item h="1" x="10905"/>
        <item h="1" x="10902"/>
        <item h="1" x="10877"/>
        <item h="1" x="10901"/>
        <item h="1" x="10871"/>
        <item h="1" x="10908"/>
        <item h="1" x="10889"/>
        <item h="1" x="10898"/>
        <item h="1" x="10883"/>
        <item h="1" x="10888"/>
        <item h="1" x="10886"/>
        <item h="1" x="10887"/>
        <item h="1" x="10211"/>
        <item h="1" x="10210"/>
        <item h="1" x="10207"/>
        <item h="1" x="11533"/>
        <item h="1" x="10219"/>
        <item h="1" x="10222"/>
        <item h="1" x="10203"/>
        <item h="1" x="10206"/>
        <item h="1" x="10205"/>
        <item h="1" x="10216"/>
        <item h="1" x="10204"/>
        <item h="1" x="10209"/>
        <item h="1" x="177"/>
        <item h="1" x="10420"/>
        <item h="1" x="10212"/>
        <item h="1" x="10220"/>
        <item h="1" x="10215"/>
        <item h="1" x="10221"/>
        <item h="1" x="9713"/>
        <item h="1" x="9708"/>
        <item h="1" x="9710"/>
        <item h="1" x="9714"/>
        <item h="1" x="9679"/>
        <item h="1" x="9703"/>
        <item h="1" x="9711"/>
        <item h="1" x="9704"/>
        <item h="1" x="9721"/>
        <item h="1" x="9718"/>
        <item h="1" x="9715"/>
        <item h="1" x="9706"/>
        <item h="1" x="9705"/>
        <item h="1" x="9712"/>
        <item h="1" x="9716"/>
        <item h="1" x="9701"/>
        <item h="1" x="9702"/>
        <item h="1" x="9707"/>
        <item h="1" x="9717"/>
        <item h="1" x="9709"/>
        <item h="1" x="10047"/>
        <item h="1" x="10051"/>
        <item h="1" x="10048"/>
        <item h="1" x="10050"/>
        <item h="1" x="10054"/>
        <item h="1" x="10052"/>
        <item h="1" x="10053"/>
        <item h="1" x="10049"/>
        <item h="1" x="10055"/>
        <item h="1" x="11532"/>
        <item h="1" x="11536"/>
        <item h="1" x="11534"/>
        <item h="1" x="11535"/>
        <item h="1" x="10281"/>
        <item h="1" x="11529"/>
        <item h="1" x="11531"/>
        <item h="1" x="11539"/>
        <item h="1" x="11537"/>
        <item h="1" x="6646"/>
        <item h="1" x="6142"/>
        <item h="1" x="10863"/>
        <item h="1" x="10861"/>
        <item h="1" x="10866"/>
        <item h="1" x="10865"/>
        <item h="1" x="10867"/>
        <item h="1" x="10862"/>
        <item h="1" x="10217"/>
        <item h="1" x="9442"/>
        <item h="1" x="9439"/>
        <item h="1" x="9443"/>
        <item h="1" x="9438"/>
        <item h="1" x="9445"/>
        <item h="1" x="9440"/>
        <item h="1" x="9441"/>
        <item h="1" x="9444"/>
        <item h="1" x="9302"/>
        <item h="1" x="9304"/>
        <item h="1" x="9301"/>
        <item h="1" x="10536"/>
        <item h="1" x="10543"/>
        <item h="1" x="10540"/>
        <item h="1" x="10538"/>
        <item h="1" x="10539"/>
        <item h="1" x="10535"/>
        <item h="1" x="10537"/>
        <item h="1" x="10533"/>
        <item h="1" x="10545"/>
        <item h="1" x="10541"/>
        <item h="1" x="3288"/>
        <item h="1" x="10534"/>
        <item h="1" x="11733"/>
        <item h="1" x="11736"/>
        <item h="1" x="11737"/>
        <item h="1" x="11731"/>
        <item h="1" x="11729"/>
        <item h="1" x="11734"/>
        <item h="1" x="11730"/>
        <item h="1" x="11732"/>
        <item h="1" x="9941"/>
        <item h="1" x="10126"/>
        <item h="1" x="5678"/>
        <item h="1" x="10124"/>
        <item h="1" x="10127"/>
        <item h="1" x="10125"/>
        <item h="1" x="10039"/>
        <item h="1" x="11043"/>
        <item h="1" x="10713"/>
        <item h="1" x="10043"/>
        <item h="1" x="10045"/>
        <item h="1" x="10044"/>
        <item h="1" x="917"/>
        <item h="1" x="10038"/>
        <item h="1" x="10041"/>
        <item h="1" x="10040"/>
        <item h="1" x="10042"/>
        <item h="1" x="10046"/>
        <item h="1" x="10037"/>
        <item h="1" x="10427"/>
        <item h="1" x="10430"/>
        <item h="1" x="10431"/>
        <item h="1" x="10434"/>
        <item h="1" x="10428"/>
        <item h="1" x="10433"/>
        <item h="1" x="10424"/>
        <item h="1" x="10426"/>
        <item h="1" x="10423"/>
        <item h="1" x="10435"/>
        <item h="1" x="10429"/>
        <item h="1" x="10432"/>
        <item h="1" x="10931"/>
        <item h="1" x="10929"/>
        <item h="1" x="10930"/>
        <item h="1" x="9300"/>
        <item h="1" x="10933"/>
        <item h="1" x="11611"/>
        <item h="1" x="11613"/>
        <item h="1" x="11614"/>
        <item h="1" x="11610"/>
        <item h="1" x="11612"/>
        <item h="1" x="11609"/>
        <item h="1" x="9536"/>
        <item h="1" x="11268"/>
        <item h="1" x="11269"/>
        <item h="1" x="7386"/>
        <item h="1" x="10134"/>
        <item h="1" x="9117"/>
        <item h="1" x="5840"/>
        <item h="1" x="10417"/>
        <item h="1" x="10416"/>
        <item h="1" x="10419"/>
        <item h="1" x="10415"/>
        <item h="1" x="10741"/>
        <item h="1" x="10766"/>
        <item h="1" x="158"/>
        <item h="1" x="10201"/>
        <item h="1" x="11278"/>
        <item h="1" x="11282"/>
        <item h="1" x="11280"/>
        <item h="1" x="11277"/>
        <item h="1" x="10737"/>
        <item h="1" x="10589"/>
        <item h="1" x="10735"/>
        <item h="1" x="10580"/>
        <item h="1" x="11102"/>
        <item h="1" x="10740"/>
        <item h="1" x="10742"/>
        <item h="1" x="10747"/>
        <item h="1" x="10738"/>
        <item h="1" x="10736"/>
        <item h="1" x="10739"/>
        <item h="1" x="10746"/>
        <item h="1" x="9122"/>
        <item h="1" x="9120"/>
        <item h="1" x="6409"/>
        <item h="1" x="9121"/>
        <item h="1" x="9123"/>
        <item h="1" x="11216"/>
        <item h="1" x="2783"/>
        <item h="1" x="10395"/>
        <item h="1" x="9119"/>
        <item h="1" x="9126"/>
        <item h="1" x="10322"/>
        <item h="1" x="10320"/>
        <item h="1" x="10321"/>
        <item h="1" x="10323"/>
        <item h="1" x="10299"/>
        <item h="1" x="10296"/>
        <item h="1" x="9997"/>
        <item h="1" x="10300"/>
        <item h="1" x="10295"/>
        <item h="1" x="10298"/>
        <item h="1" x="9767"/>
        <item h="1" x="9764"/>
        <item h="1" x="9766"/>
        <item h="1" x="9769"/>
        <item h="1" x="9768"/>
        <item h="1" x="9763"/>
        <item h="1" x="9765"/>
        <item h="1" x="1117"/>
        <item h="1" x="9559"/>
        <item h="1" x="9555"/>
        <item h="1" x="9282"/>
        <item h="1" x="9552"/>
        <item h="1" x="9558"/>
        <item h="1" x="9557"/>
        <item h="1" x="9551"/>
        <item h="1" x="9553"/>
        <item h="1" x="10955"/>
        <item h="1" x="10959"/>
        <item h="1" x="10960"/>
        <item h="1" x="10957"/>
        <item h="1" x="10956"/>
        <item h="1" x="10958"/>
        <item h="1" x="10375"/>
        <item h="1" x="10377"/>
        <item h="1" x="10372"/>
        <item h="1" x="10374"/>
        <item h="1" x="10373"/>
        <item h="1" x="10371"/>
        <item h="1" x="10376"/>
        <item h="1" x="10369"/>
        <item h="1" x="10370"/>
        <item h="1" x="11297"/>
        <item h="1" x="11300"/>
        <item h="1" x="11294"/>
        <item h="1" x="11301"/>
        <item h="1" x="11299"/>
        <item h="1" x="11298"/>
        <item h="1" x="11295"/>
        <item h="1" x="11293"/>
        <item h="1" x="10707"/>
        <item h="1" x="10706"/>
        <item h="1" x="10703"/>
        <item h="1" x="10708"/>
        <item h="1" x="10709"/>
        <item h="1" x="10705"/>
        <item h="1" x="10702"/>
        <item h="1" x="11545"/>
        <item h="1" x="11543"/>
        <item h="1" x="10421"/>
        <item h="1" x="11540"/>
        <item h="1" x="11541"/>
        <item h="1" x="11544"/>
        <item h="1" x="11542"/>
        <item h="1" x="10131"/>
        <item h="1" x="1314"/>
        <item h="1" x="9139"/>
        <item h="1" x="4902"/>
        <item h="1" x="9137"/>
        <item h="1" x="9253"/>
        <item h="1" x="9347"/>
        <item h="1" x="9350"/>
        <item h="1" x="9349"/>
        <item h="1" x="9345"/>
        <item h="1" x="9348"/>
        <item h="1" x="9344"/>
        <item h="1" x="9346"/>
        <item h="1" x="2905"/>
        <item h="1" x="9281"/>
        <item h="1" x="9284"/>
        <item h="1" x="11473"/>
        <item h="1" x="9283"/>
        <item h="1" x="3356"/>
        <item h="1" x="11178"/>
        <item h="1" x="11179"/>
        <item h="1" x="11184"/>
        <item h="1" x="11185"/>
        <item h="1" x="11177"/>
        <item h="1" x="11182"/>
        <item h="1" x="11148"/>
        <item h="1" x="11151"/>
        <item h="1" x="11157"/>
        <item h="1" x="11161"/>
        <item h="1" x="11149"/>
        <item h="1" x="11152"/>
        <item h="1" x="11150"/>
        <item h="1" x="10273"/>
        <item h="1" x="11162"/>
        <item h="1" x="11159"/>
        <item h="1" x="11070"/>
        <item h="1" x="11154"/>
        <item h="1" x="11160"/>
        <item h="1" x="11155"/>
        <item h="1" x="11165"/>
        <item h="1" x="11164"/>
        <item h="1" x="11158"/>
        <item h="1" x="11153"/>
        <item h="1" x="9889"/>
        <item h="1" x="9886"/>
        <item h="1" x="9887"/>
        <item h="1" x="9888"/>
        <item h="1" x="10857"/>
        <item h="1" x="10858"/>
        <item h="1" x="5458"/>
        <item h="1" x="10856"/>
        <item h="1" x="10859"/>
        <item h="1" x="10855"/>
        <item h="1" x="10860"/>
        <item h="1" x="10854"/>
        <item h="1" x="10269"/>
        <item h="1" x="10282"/>
        <item h="1" x="10214"/>
        <item h="1" x="10259"/>
        <item h="1" x="10267"/>
        <item h="1" x="10276"/>
        <item h="1" x="10268"/>
        <item h="1" x="10585"/>
        <item h="1" x="10266"/>
        <item h="1" x="10264"/>
        <item h="1" x="10277"/>
        <item h="1" x="10261"/>
        <item h="1" x="10260"/>
        <item h="1" x="10257"/>
        <item h="1" x="10272"/>
        <item h="1" x="10909"/>
        <item h="1" x="10262"/>
        <item h="1" x="10275"/>
        <item h="1" x="10279"/>
        <item h="1" x="10265"/>
        <item h="1" x="10280"/>
        <item h="1" x="10283"/>
        <item h="1" x="10256"/>
        <item h="1" x="11530"/>
        <item h="1" x="10270"/>
        <item h="1" x="10278"/>
        <item h="1" x="10258"/>
        <item h="1" x="10263"/>
        <item h="1" x="9843"/>
        <item h="1" x="10686"/>
        <item h="1" x="10669"/>
        <item h="1" x="10683"/>
        <item h="1" x="10680"/>
        <item h="1" x="10687"/>
        <item h="1" x="10673"/>
        <item h="1" x="9398"/>
        <item h="1" x="10676"/>
        <item h="1" x="10674"/>
        <item h="1" x="10030"/>
        <item h="1" x="10675"/>
        <item h="1" x="10677"/>
        <item h="1" x="10682"/>
        <item h="1" x="10672"/>
        <item h="1" x="10685"/>
        <item h="1" x="10670"/>
        <item h="1" x="10590"/>
        <item h="1" x="10576"/>
        <item h="1" x="10573"/>
        <item h="1" x="10584"/>
        <item h="1" x="10592"/>
        <item h="1" x="10574"/>
        <item h="1" x="10579"/>
        <item h="1" x="10575"/>
        <item h="1" x="10591"/>
        <item h="1" x="10588"/>
        <item h="1" x="10581"/>
        <item h="1" x="10743"/>
        <item h="1" x="10577"/>
        <item h="1" x="10583"/>
        <item h="1" x="9978"/>
        <item h="1" x="9977"/>
        <item h="1" x="9975"/>
        <item h="1" x="9973"/>
        <item h="1" x="9974"/>
        <item h="1" x="9979"/>
        <item h="1" x="10638"/>
        <item h="1" x="10639"/>
        <item h="1" x="9550"/>
        <item h="1" x="10816"/>
        <item h="1" x="10640"/>
        <item h="1" x="10641"/>
        <item h="1" x="11520"/>
        <item h="1" x="11521"/>
        <item h="1" x="11519"/>
        <item h="1" x="10292"/>
        <item h="1" x="10285"/>
        <item h="1" x="9419"/>
        <item h="1" x="10287"/>
        <item h="1" x="5719"/>
        <item h="1" x="10288"/>
        <item h="1" x="10284"/>
        <item h="1" x="10286"/>
        <item h="1" x="10291"/>
        <item h="1" x="10289"/>
        <item h="1" x="10294"/>
        <item h="1" x="727"/>
        <item h="1" x="10293"/>
        <item h="1" x="10319"/>
        <item h="1" x="10290"/>
        <item h="1" x="9182"/>
        <item h="1" x="9570"/>
        <item h="1" x="9174"/>
        <item h="1" x="9172"/>
        <item h="1" x="9181"/>
        <item h="1" x="9170"/>
        <item h="1" x="9178"/>
        <item h="1" x="9176"/>
        <item h="1" x="9872"/>
        <item h="1" x="9180"/>
        <item h="1" x="9175"/>
        <item h="1" x="9179"/>
        <item h="1" x="9171"/>
        <item h="1" x="9169"/>
        <item h="1" x="9173"/>
        <item h="1" x="9183"/>
        <item h="1" x="9571"/>
        <item h="1" x="10303"/>
        <item h="1" x="10304"/>
        <item h="1" x="11456"/>
        <item h="1" x="5357"/>
        <item h="1" x="10306"/>
        <item h="1" x="10301"/>
        <item h="1" x="10302"/>
        <item h="1" x="10305"/>
        <item h="1" x="9368"/>
        <item h="1" x="9361"/>
        <item h="1" x="9360"/>
        <item h="1" x="10582"/>
        <item h="1" x="9352"/>
        <item h="1" x="9355"/>
        <item h="1" x="9364"/>
        <item h="1" x="9367"/>
        <item h="1" x="9357"/>
        <item h="1" x="9351"/>
        <item h="1" x="9356"/>
        <item h="1" x="9365"/>
        <item h="1" x="9358"/>
        <item h="1" x="9369"/>
        <item h="1" x="9363"/>
        <item h="1" x="9353"/>
        <item h="1" x="9362"/>
        <item h="1" x="11488"/>
        <item h="1" x="682"/>
        <item h="1" x="11485"/>
        <item h="1" x="11487"/>
        <item h="1" x="11486"/>
        <item h="1" x="11490"/>
        <item h="1" x="9918"/>
        <item h="1" x="9917"/>
        <item h="1" x="10337"/>
        <item h="1" x="9566"/>
        <item h="1" x="10338"/>
        <item h="1" x="10340"/>
        <item h="1" x="10336"/>
        <item h="1" x="10339"/>
        <item h="1" x="10354"/>
        <item h="1" x="10946"/>
        <item h="1" x="8565"/>
        <item h="1" x="10936"/>
        <item h="1" x="10934"/>
        <item h="1" x="10938"/>
        <item h="1" x="10937"/>
        <item h="1" x="11700"/>
        <item h="1" x="11688"/>
        <item h="1" x="11696"/>
        <item h="1" x="11693"/>
        <item h="1" x="11677"/>
        <item h="1" x="4273"/>
        <item h="1" x="11682"/>
        <item h="1" x="11697"/>
        <item h="1" x="11678"/>
        <item h="1" x="11691"/>
        <item h="1" x="11676"/>
        <item h="1" x="11683"/>
        <item h="1" x="11699"/>
        <item h="1" x="11679"/>
        <item h="1" x="11680"/>
        <item h="1" x="11681"/>
        <item h="1" x="11685"/>
        <item h="1" x="11684"/>
        <item h="1" x="11695"/>
        <item h="1" x="11692"/>
        <item h="1" x="11687"/>
        <item h="1" x="11686"/>
        <item h="1" x="11689"/>
        <item h="1" x="9870"/>
        <item h="1" x="9866"/>
        <item h="1" x="7753"/>
        <item h="1" x="6355"/>
        <item h="1" x="9862"/>
        <item h="1" x="9865"/>
        <item h="1" x="9873"/>
        <item h="1" x="9876"/>
        <item h="1" x="9868"/>
        <item h="1" x="3582"/>
        <item h="1" x="9877"/>
        <item h="1" x="9875"/>
        <item h="1" x="10561"/>
        <item h="1" x="10711"/>
        <item h="1" x="10558"/>
        <item h="1" x="9677"/>
        <item h="1" x="10566"/>
        <item h="1" x="10565"/>
        <item h="1" x="10568"/>
        <item h="1" x="10559"/>
        <item h="1" x="10571"/>
        <item h="1" x="10572"/>
        <item h="1" x="8907"/>
        <item h="1" x="10508"/>
        <item h="1" x="10507"/>
        <item h="1" x="10506"/>
        <item h="1" x="10509"/>
        <item h="1" x="11054"/>
        <item h="1" x="11056"/>
        <item h="1" x="11052"/>
        <item h="1" x="11049"/>
        <item h="1" x="11055"/>
        <item h="1" x="11050"/>
        <item h="1" x="10450"/>
        <item h="1" x="10439"/>
        <item h="1" x="10453"/>
        <item h="1" x="10449"/>
        <item h="1" x="10443"/>
        <item h="1" x="10441"/>
        <item h="1" x="10438"/>
        <item h="1" x="10444"/>
        <item h="1" x="10448"/>
        <item h="1" x="10447"/>
        <item h="1" x="10452"/>
        <item h="1" x="10440"/>
        <item h="1" x="10446"/>
        <item h="1" x="10442"/>
        <item h="1" x="10445"/>
        <item h="1" x="10451"/>
        <item h="1" x="10688"/>
        <item h="1" x="11232"/>
        <item h="1" x="11231"/>
        <item h="1" x="11598"/>
        <item h="1" x="11597"/>
        <item h="1" x="11593"/>
        <item h="1" x="11595"/>
        <item h="1" x="11594"/>
        <item h="1" x="1653"/>
        <item h="1" x="442"/>
        <item h="1" x="10519"/>
        <item h="1" x="10510"/>
        <item h="1" x="10516"/>
        <item h="1" x="10365"/>
        <item h="1" x="10515"/>
        <item h="1" x="10514"/>
        <item h="1" x="10518"/>
        <item h="1" x="10512"/>
        <item h="1" x="10517"/>
        <item h="1" x="10513"/>
        <item h="1" x="10511"/>
        <item h="1" x="9333"/>
        <item h="1" x="9334"/>
        <item h="1" x="11721"/>
        <item h="1" x="9337"/>
        <item h="1" x="9335"/>
        <item h="1" x="9336"/>
        <item h="1" x="2225"/>
        <item h="1" x="1723"/>
        <item h="1" x="2494"/>
        <item h="1" x="1395"/>
        <item h="1" x="9938"/>
        <item h="1" x="11259"/>
        <item h="1" x="11252"/>
        <item h="1" x="11266"/>
        <item h="1" x="926"/>
        <item h="1" x="11053"/>
        <item h="1" x="11264"/>
        <item h="1" x="11267"/>
        <item h="1" x="11265"/>
        <item h="1" x="11261"/>
        <item h="1" x="11466"/>
        <item h="1" x="11255"/>
        <item h="1" x="11253"/>
        <item h="1" x="11256"/>
        <item h="1" x="11257"/>
        <item h="1" x="11260"/>
        <item h="1" x="11263"/>
        <item h="1" x="11262"/>
        <item h="1" x="11258"/>
        <item h="1" x="11254"/>
        <item h="1" x="9455"/>
        <item h="1" x="9450"/>
        <item h="1" x="7576"/>
        <item h="1" x="9460"/>
        <item h="1" x="9459"/>
        <item h="1" x="9451"/>
        <item h="1" x="9452"/>
        <item h="1" x="9456"/>
        <item h="1" x="9448"/>
        <item h="1" x="9453"/>
        <item h="1" x="9449"/>
        <item h="1" x="9454"/>
        <item h="1" x="9446"/>
        <item h="1" x="9177"/>
        <item h="1" x="9447"/>
        <item h="1" x="9457"/>
        <item h="1" x="9458"/>
        <item h="1" x="11662"/>
        <item h="1" x="9867"/>
        <item h="1" x="11661"/>
        <item h="1" x="11660"/>
        <item h="1" x="9437"/>
        <item h="1" x="9436"/>
        <item h="1" x="9435"/>
        <item h="1" x="9881"/>
        <item h="1" x="9882"/>
        <item h="1" x="9204"/>
        <item h="1" x="9883"/>
        <item h="1" x="9885"/>
        <item h="1" x="9884"/>
        <item h="1" x="9879"/>
        <item h="1" x="11630"/>
        <item h="1" x="10360"/>
        <item h="1" x="10455"/>
        <item h="1" x="10454"/>
        <item h="1" x="10461"/>
        <item h="1" x="10458"/>
        <item h="1" x="10462"/>
        <item h="1" x="10457"/>
        <item h="1" x="10463"/>
        <item h="1" x="10083"/>
        <item h="1" x="10465"/>
        <item h="1" x="10459"/>
        <item h="1" x="10464"/>
        <item h="1" x="10460"/>
        <item h="1" x="10456"/>
        <item h="1" x="9416"/>
        <item h="1" x="9413"/>
        <item h="1" x="9414"/>
        <item h="1" x="9415"/>
        <item h="1" x="10544"/>
        <item h="1" x="11560"/>
        <item h="1" x="11561"/>
        <item h="1" x="11562"/>
        <item h="1" x="11564"/>
        <item h="1" x="10550"/>
        <item h="1" x="10551"/>
        <item h="1" x="10617"/>
        <item h="1" x="10547"/>
        <item h="1" x="10548"/>
        <item h="1" x="10552"/>
        <item h="1" x="2627"/>
        <item h="1" x="10358"/>
        <item h="1" x="10355"/>
        <item h="1" x="10359"/>
        <item h="1" x="10357"/>
        <item h="1" x="10356"/>
        <item h="1" x="11223"/>
        <item h="1" x="11230"/>
        <item h="1" x="11225"/>
        <item h="1" x="11228"/>
        <item h="1" x="11229"/>
        <item h="1" x="11224"/>
        <item h="1" x="11227"/>
        <item h="1" x="11226"/>
        <item h="1" x="11222"/>
        <item h="1" x="10710"/>
        <item h="1" x="10712"/>
        <item h="1" x="11302"/>
        <item h="1" x="11306"/>
        <item h="1" x="11304"/>
        <item h="1" x="11303"/>
        <item h="1" x="11307"/>
        <item h="1" x="11305"/>
        <item h="1" x="11673"/>
        <item h="1" x="11674"/>
        <item h="1" x="11675"/>
        <item h="1" x="11146"/>
        <item h="1" x="5957"/>
        <item h="1" x="11145"/>
        <item h="1" x="11147"/>
        <item h="1" x="2804"/>
        <item h="1" x="4210"/>
        <item h="1" x="10188"/>
        <item h="1" x="10194"/>
        <item h="1" x="10189"/>
        <item h="1" x="10187"/>
        <item h="1" x="10193"/>
        <item h="1" x="10186"/>
        <item h="1" x="10185"/>
        <item h="1" x="10184"/>
        <item h="1" x="10192"/>
        <item h="1" x="10191"/>
        <item h="1" x="10195"/>
        <item h="1" x="11296"/>
        <item h="1" x="10714"/>
        <item h="1" x="9303"/>
        <item h="1" x="10718"/>
        <item h="1" x="10715"/>
        <item h="1" x="10555"/>
        <item h="1" x="10557"/>
        <item h="1" x="10554"/>
        <item h="1" x="10556"/>
        <item h="1" x="10553"/>
        <item h="1" x="10562"/>
        <item h="1" x="10144"/>
        <item h="1" x="9871"/>
        <item h="1" x="10145"/>
        <item h="1" x="10142"/>
        <item h="1" x="10143"/>
        <item h="1" x="11698"/>
        <item h="1" x="9093"/>
        <item h="1" x="9094"/>
        <item h="1" x="9096"/>
        <item h="1" x="9097"/>
        <item h="1" x="9098"/>
        <item h="1" x="9092"/>
        <item h="1" x="9095"/>
        <item h="1" x="11142"/>
        <item h="1" x="10723"/>
        <item h="1" x="10197"/>
        <item h="1" x="11424"/>
        <item h="1" x="9462"/>
        <item h="1" x="9463"/>
        <item h="1" x="9464"/>
        <item h="1" x="9461"/>
        <item h="1" x="11134"/>
        <item h="1" x="11137"/>
        <item h="1" x="11135"/>
        <item h="1" x="11136"/>
        <item h="1" x="11138"/>
        <item h="1" x="11133"/>
        <item h="1" x="9722"/>
        <item h="1" x="9725"/>
        <item h="1" x="9726"/>
        <item h="1" x="9728"/>
        <item h="1" x="9251"/>
        <item h="1" x="9727"/>
        <item h="1" x="9730"/>
        <item h="1" x="9732"/>
        <item h="1" x="9733"/>
        <item h="1" x="9729"/>
        <item h="1" x="9731"/>
        <item h="1" x="9803"/>
        <item h="1" x="9801"/>
        <item h="1" x="9802"/>
        <item h="1" x="9800"/>
        <item h="1" x="11168"/>
        <item h="1" x="11175"/>
        <item h="1" x="10130"/>
        <item h="1" x="9652"/>
        <item h="1" x="11174"/>
        <item h="1" x="11166"/>
        <item h="1" x="11172"/>
        <item h="1" x="11170"/>
        <item h="1" x="11173"/>
        <item h="1" x="9798"/>
        <item h="1" x="9796"/>
        <item h="1" x="9797"/>
        <item h="1" x="9795"/>
        <item h="1" x="9799"/>
        <item h="1" x="9794"/>
        <item h="1" x="9562"/>
        <item h="1" x="11663"/>
        <item h="1" x="2674"/>
        <item h="1" x="11664"/>
        <item h="1" x="3165"/>
        <item h="1" x="9091"/>
        <item h="1" x="9090"/>
        <item h="1" x="11668"/>
        <item h="1" x="11672"/>
        <item h="1" x="11671"/>
        <item h="1" x="9860"/>
        <item h="1" x="11667"/>
        <item h="1" x="11670"/>
        <item h="1" x="11666"/>
        <item h="1" x="11669"/>
        <item h="1" x="9594"/>
        <item h="1" x="11176"/>
        <item h="1" x="9651"/>
        <item h="1" x="9648"/>
        <item h="1" x="11790"/>
        <item h="1" x="9421"/>
        <item h="1" x="9417"/>
        <item h="1" x="9420"/>
        <item h="1" x="10923"/>
        <item h="1" x="10921"/>
        <item h="1" x="10918"/>
        <item h="1" x="10922"/>
        <item h="1" x="10920"/>
        <item h="1" x="10919"/>
        <item h="1" x="10190"/>
        <item h="1" x="10595"/>
        <item h="1" x="4253"/>
        <item h="1" x="10594"/>
        <item h="1" x="10652"/>
        <item h="1" x="10651"/>
        <item h="1" x="10654"/>
        <item h="1" x="10650"/>
        <item h="1" x="10653"/>
        <item h="1" x="10656"/>
        <item h="1" x="10655"/>
        <item h="1" x="9623"/>
        <item h="1" x="9619"/>
        <item h="1" x="9620"/>
        <item h="1" x="9618"/>
        <item h="1" x="9624"/>
        <item h="1" x="9621"/>
        <item h="1" x="9622"/>
        <item h="1" x="10647"/>
        <item h="1" x="10649"/>
        <item h="1" x="10648"/>
        <item h="1" x="3440"/>
        <item h="1" x="788"/>
        <item h="1" x="8657"/>
        <item h="1" x="8649"/>
        <item h="1" x="8662"/>
        <item h="1" x="8651"/>
        <item h="1" x="8654"/>
        <item h="1" x="8666"/>
        <item h="1" x="8661"/>
        <item h="1" x="8667"/>
        <item h="1" x="8663"/>
        <item h="1" x="8664"/>
        <item h="1" x="8659"/>
        <item h="1" x="8652"/>
        <item h="1" x="8653"/>
        <item h="1" x="8656"/>
        <item h="1" x="8660"/>
        <item h="1" x="8658"/>
        <item h="1" x="8655"/>
        <item h="1" x="2935"/>
        <item h="1" x="8650"/>
        <item h="1" x="8648"/>
        <item h="1" x="8665"/>
        <item h="1" x="6981"/>
        <item h="1" x="6979"/>
        <item h="1" x="6990"/>
        <item h="1" x="6978"/>
        <item h="1" x="6988"/>
        <item h="1" x="8851"/>
        <item h="1" x="6984"/>
        <item h="1" x="6982"/>
        <item h="1" x="6991"/>
        <item h="1" x="6986"/>
        <item h="1" x="6987"/>
        <item h="1" x="6983"/>
        <item h="1" x="6980"/>
        <item h="1" x="6989"/>
        <item h="1" x="6985"/>
        <item h="1" x="7602"/>
        <item h="1" x="7603"/>
        <item h="1" x="7604"/>
        <item h="1" x="6746"/>
        <item h="1" x="8281"/>
        <item h="1" x="6809"/>
        <item h="1" x="8279"/>
        <item h="1" x="6372"/>
        <item h="1" x="8283"/>
        <item h="1" x="8280"/>
        <item h="1" x="8278"/>
        <item h="1" x="8282"/>
        <item h="1" x="7803"/>
        <item h="1" x="7816"/>
        <item h="1" x="7840"/>
        <item h="1" x="7941"/>
        <item h="1" x="7819"/>
        <item h="1" x="7820"/>
        <item h="1" x="7837"/>
        <item h="1" x="7766"/>
        <item h="1" x="7796"/>
        <item h="1" x="7825"/>
        <item h="1" x="7804"/>
        <item h="1" x="7798"/>
        <item h="1" x="7841"/>
        <item h="1" x="7778"/>
        <item h="1" x="7774"/>
        <item h="1" x="7773"/>
        <item h="1" x="7835"/>
        <item h="1" x="7787"/>
        <item h="1" x="7832"/>
        <item h="1" x="7815"/>
        <item h="1" x="7813"/>
        <item h="1" x="7823"/>
        <item h="1" x="7822"/>
        <item h="1" x="7782"/>
        <item h="1" x="7838"/>
        <item h="1" x="7834"/>
        <item h="1" x="7807"/>
        <item h="1" x="7818"/>
        <item h="1" x="4071"/>
        <item h="1" x="7812"/>
        <item h="1" x="5812"/>
        <item h="1" x="7794"/>
        <item h="1" x="7771"/>
        <item h="1" x="7775"/>
        <item h="1" x="7828"/>
        <item h="1" x="7806"/>
        <item h="1" x="7783"/>
        <item h="1" x="7795"/>
        <item h="1" x="7765"/>
        <item h="1" x="7772"/>
        <item h="1" x="7764"/>
        <item h="1" x="7788"/>
        <item h="1" x="9589"/>
        <item h="1" x="7734"/>
        <item h="1" x="7720"/>
        <item h="1" x="7755"/>
        <item h="1" x="7726"/>
        <item h="1" x="7712"/>
        <item h="1" x="7885"/>
        <item h="1" x="6519"/>
        <item h="1" x="7761"/>
        <item h="1" x="7731"/>
        <item h="1" x="7749"/>
        <item h="1" x="7724"/>
        <item h="1" x="7733"/>
        <item h="1" x="7717"/>
        <item h="1" x="7814"/>
        <item h="1" x="8735"/>
        <item h="1" x="7805"/>
        <item h="1" x="7784"/>
        <item h="1" x="7811"/>
        <item h="1" x="7781"/>
        <item h="1" x="7789"/>
        <item h="1" x="7763"/>
        <item h="1" x="7836"/>
        <item h="1" x="7801"/>
        <item h="1" x="7802"/>
        <item h="1" x="7830"/>
        <item h="1" x="7780"/>
        <item h="1" x="7810"/>
        <item h="1" x="5941"/>
        <item h="1" x="7770"/>
        <item h="1" x="7833"/>
        <item h="1" x="7839"/>
        <item h="1" x="7797"/>
        <item h="1" x="7769"/>
        <item h="1" x="7779"/>
        <item h="1" x="7793"/>
        <item h="1" x="7799"/>
        <item h="1" x="7768"/>
        <item h="1" x="7821"/>
        <item h="1" x="7827"/>
        <item h="1" x="5675"/>
        <item h="1" x="7809"/>
        <item h="1" x="7800"/>
        <item h="1" x="7786"/>
        <item h="1" x="7776"/>
        <item h="1" x="7762"/>
        <item h="1" x="6214"/>
        <item h="1" x="10842"/>
        <item h="1" x="6198"/>
        <item h="1" x="6209"/>
        <item h="1" x="6204"/>
        <item h="1" x="6219"/>
        <item h="1" x="6218"/>
        <item h="1" x="6196"/>
        <item h="1" x="911"/>
        <item h="1" x="11029"/>
        <item h="1" x="6216"/>
        <item h="1" x="6200"/>
        <item h="1" x="6211"/>
        <item h="1" x="6199"/>
        <item h="1" x="6210"/>
        <item h="1" x="5094"/>
        <item h="1" x="6208"/>
        <item h="1" x="6203"/>
        <item h="1" x="6206"/>
        <item h="1" x="6212"/>
        <item h="1" x="6201"/>
        <item h="1" x="3264"/>
        <item h="1" x="6215"/>
        <item h="1" x="6202"/>
        <item h="1" x="8690"/>
        <item h="1" x="8687"/>
        <item h="1" x="8689"/>
        <item h="1" x="8691"/>
        <item h="1" x="8692"/>
        <item h="1" x="8688"/>
        <item h="1" x="7937"/>
        <item h="1" x="7946"/>
        <item h="1" x="7950"/>
        <item h="1" x="3796"/>
        <item h="1" x="3820"/>
        <item h="1" x="7935"/>
        <item h="1" x="7969"/>
        <item h="1" x="7934"/>
        <item h="1" x="7947"/>
        <item h="1" x="7961"/>
        <item h="1" x="7966"/>
        <item h="1" x="7955"/>
        <item h="1" x="7960"/>
        <item h="1" x="7954"/>
        <item h="1" x="7964"/>
        <item h="1" x="7945"/>
        <item h="1" x="7972"/>
        <item h="1" x="7936"/>
        <item h="1" x="7970"/>
        <item h="1" x="7939"/>
        <item h="1" x="8401"/>
        <item h="1" x="7949"/>
        <item h="1" x="7948"/>
        <item h="1" x="7943"/>
        <item h="1" x="7968"/>
        <item h="1" x="7959"/>
        <item h="1" x="7951"/>
        <item h="1" x="7952"/>
        <item h="1" x="7962"/>
        <item h="1" x="7940"/>
        <item h="1" x="7974"/>
        <item h="1" x="7965"/>
        <item h="1" x="7957"/>
        <item h="1" x="7963"/>
        <item h="1" x="6302"/>
        <item h="1" x="7942"/>
        <item h="1" x="6585"/>
        <item h="1" x="7944"/>
        <item h="1" x="7971"/>
        <item h="1" x="8410"/>
        <item h="1" x="5970"/>
        <item h="1" x="7967"/>
        <item h="1" x="7933"/>
        <item h="1" x="7988"/>
        <item h="1" x="7984"/>
        <item h="1" x="7994"/>
        <item h="1" x="7877"/>
        <item h="1" x="6806"/>
        <item h="1" x="7991"/>
        <item h="1" x="7992"/>
        <item h="1" x="7981"/>
        <item h="1" x="2181"/>
        <item h="1" x="7993"/>
        <item h="1" x="6802"/>
        <item h="1" x="7982"/>
        <item h="1" x="7983"/>
        <item h="1" x="8969"/>
        <item h="1" x="7979"/>
        <item h="1" x="7989"/>
        <item h="1" x="7975"/>
        <item h="1" x="4806"/>
        <item h="1" x="7986"/>
        <item h="1" x="7977"/>
        <item h="1" x="7980"/>
        <item h="1" x="7978"/>
        <item h="1" x="7985"/>
        <item h="1" x="7987"/>
        <item h="1" x="7976"/>
        <item h="1" x="7990"/>
        <item h="1" x="8908"/>
        <item h="1" x="8921"/>
        <item h="1" x="8909"/>
        <item h="1" x="8910"/>
        <item h="1" x="8915"/>
        <item h="1" x="7792"/>
        <item h="1" x="8926"/>
        <item h="1" x="8912"/>
        <item h="1" x="8914"/>
        <item h="1" x="8917"/>
        <item h="1" x="6179"/>
        <item h="1" x="8911"/>
        <item h="1" x="7473"/>
        <item h="1" x="8919"/>
        <item h="1" x="8920"/>
        <item h="1" x="8717"/>
        <item h="1" x="8723"/>
        <item h="1" x="8923"/>
        <item h="1" x="8918"/>
        <item h="1" x="8916"/>
        <item h="1" x="8922"/>
        <item h="1" x="8913"/>
        <item h="1" x="8924"/>
        <item h="1" x="7903"/>
        <item h="1" x="7884"/>
        <item h="1" x="7886"/>
        <item h="1" x="7887"/>
        <item h="1" x="7895"/>
        <item h="1" x="7892"/>
        <item h="1" x="7891"/>
        <item h="1" x="7896"/>
        <item h="1" x="7899"/>
        <item h="1" x="7904"/>
        <item h="1" x="7893"/>
        <item h="1" x="7888"/>
        <item h="1" x="7894"/>
        <item h="1" x="7902"/>
        <item h="1" x="7901"/>
        <item h="1" x="11547"/>
        <item h="1" x="7898"/>
        <item h="1" x="8314"/>
        <item h="1" x="8309"/>
        <item h="1" x="8310"/>
        <item h="1" x="8311"/>
        <item h="1" x="8308"/>
        <item h="1" x="8313"/>
        <item h="1" x="8312"/>
        <item h="1" x="6908"/>
        <item h="1" x="6921"/>
        <item h="1" x="6910"/>
        <item h="1" x="6918"/>
        <item h="1" x="6923"/>
        <item h="1" x="6917"/>
        <item h="1" x="6920"/>
        <item h="1" x="6911"/>
        <item h="1" x="3519"/>
        <item h="1" x="8406"/>
        <item h="1" x="6912"/>
        <item h="1" x="6922"/>
        <item h="1" x="6914"/>
        <item h="1" x="6906"/>
        <item h="1" x="6919"/>
        <item h="1" x="6907"/>
        <item h="1" x="11550"/>
        <item h="1" x="6905"/>
        <item h="1" x="6311"/>
        <item h="1" x="6273"/>
        <item h="1" x="6286"/>
        <item h="1" x="6305"/>
        <item h="1" x="6309"/>
        <item h="1" x="6270"/>
        <item h="1" x="6276"/>
        <item h="1" x="6290"/>
        <item h="1" x="6308"/>
        <item h="1" x="6300"/>
        <item h="1" x="6280"/>
        <item h="1" x="6295"/>
        <item h="1" x="6310"/>
        <item h="1" x="6284"/>
        <item h="1" x="6275"/>
        <item h="1" x="6297"/>
        <item h="1" x="6318"/>
        <item h="1" x="4979"/>
        <item h="1" x="6293"/>
        <item h="1" x="6322"/>
        <item h="1" x="6315"/>
        <item h="1" x="7824"/>
        <item h="1" x="6317"/>
        <item h="1" x="6299"/>
        <item h="1" x="6272"/>
        <item h="1" x="6319"/>
        <item h="1" x="6320"/>
        <item h="1" x="6301"/>
        <item h="1" x="6312"/>
        <item h="1" x="6304"/>
        <item h="1" x="6298"/>
        <item h="1" x="6313"/>
        <item h="1" x="6287"/>
        <item h="1" x="6307"/>
        <item h="1" x="6288"/>
        <item h="1" x="6282"/>
        <item h="1" x="6281"/>
        <item h="1" x="6283"/>
        <item h="1" x="6316"/>
        <item h="1" x="6271"/>
        <item h="1" x="6278"/>
        <item h="1" x="6294"/>
        <item h="1" x="6277"/>
        <item h="1" x="6274"/>
        <item h="1" x="6291"/>
        <item h="1" x="6279"/>
        <item h="1" x="6306"/>
        <item h="1" x="6269"/>
        <item h="1" x="6314"/>
        <item h="1" x="6303"/>
        <item h="1" x="4322"/>
        <item h="1" x="6832"/>
        <item h="1" x="6834"/>
        <item h="1" x="6815"/>
        <item h="1" x="8096"/>
        <item h="1" x="7416"/>
        <item h="1" x="8124"/>
        <item h="1" x="7411"/>
        <item h="1" x="6816"/>
        <item h="1" x="6818"/>
        <item h="1" x="6824"/>
        <item h="1" x="6826"/>
        <item h="1" x="6831"/>
        <item h="1" x="987"/>
        <item h="1" x="6822"/>
        <item h="1" x="6823"/>
        <item h="1" x="3810"/>
        <item h="1" x="6829"/>
        <item h="1" x="6828"/>
        <item h="1" x="6819"/>
        <item h="1" x="6835"/>
        <item h="1" x="8252"/>
        <item h="1" x="6827"/>
        <item h="1" x="7609"/>
        <item h="1" x="7618"/>
        <item h="1" x="7622"/>
        <item h="1" x="7621"/>
        <item h="1" x="7610"/>
        <item h="1" x="7611"/>
        <item h="1" x="7614"/>
        <item h="1" x="7613"/>
        <item h="1" x="7615"/>
        <item h="1" x="7607"/>
        <item h="1" x="7623"/>
        <item h="1" x="7625"/>
        <item h="1" x="7606"/>
        <item h="1" x="7608"/>
        <item h="1" x="7617"/>
        <item h="1" x="7612"/>
        <item h="1" x="7616"/>
        <item h="1" x="7620"/>
        <item h="1" x="7619"/>
        <item h="1" x="6592"/>
        <item h="1" x="6596"/>
        <item h="1" x="6600"/>
        <item h="1" x="6602"/>
        <item h="1" x="6593"/>
        <item h="1" x="6594"/>
        <item h="1" x="6597"/>
        <item h="1" x="6598"/>
        <item h="1" x="10567"/>
        <item h="1" x="6595"/>
        <item h="1" x="6599"/>
        <item h="1" x="7297"/>
        <item h="1" x="6959"/>
        <item h="1" x="6956"/>
        <item h="1" x="6972"/>
        <item h="1" x="6954"/>
        <item h="1" x="6971"/>
        <item h="1" x="6957"/>
        <item h="1" x="6951"/>
        <item h="1" x="6960"/>
        <item h="1" x="6967"/>
        <item h="1" x="6955"/>
        <item h="1" x="6966"/>
        <item h="1" x="6367"/>
        <item h="1" x="6965"/>
        <item h="1" x="8068"/>
        <item h="1" x="6953"/>
        <item h="1" x="6964"/>
        <item h="1" x="6958"/>
        <item h="1" x="6962"/>
        <item h="1" x="6963"/>
        <item h="1" x="6833"/>
        <item h="1" x="6968"/>
        <item h="1" x="6970"/>
        <item h="1" x="8788"/>
        <item h="1" x="8758"/>
        <item h="1" x="8797"/>
        <item h="1" x="8765"/>
        <item h="1" x="8794"/>
        <item h="1" x="8789"/>
        <item h="1" x="8778"/>
        <item h="1" x="8785"/>
        <item h="1" x="8768"/>
        <item h="1" x="8764"/>
        <item h="1" x="10992"/>
        <item h="1" x="8766"/>
        <item h="1" x="872"/>
        <item h="1" x="8795"/>
        <item h="1" x="8760"/>
        <item h="1" x="8796"/>
        <item h="1" x="8761"/>
        <item h="1" x="8783"/>
        <item h="1" x="8769"/>
        <item h="1" x="8781"/>
        <item h="1" x="8773"/>
        <item h="1" x="8724"/>
        <item h="1" x="8767"/>
        <item h="1" x="8786"/>
        <item h="1" x="8763"/>
        <item h="1" x="8774"/>
        <item h="1" x="8770"/>
        <item h="1" x="8779"/>
        <item h="1" x="8772"/>
        <item h="1" x="361"/>
        <item h="1" x="8708"/>
        <item h="1" x="7790"/>
        <item h="1" x="8777"/>
        <item h="1" x="8754"/>
        <item h="1" x="8776"/>
        <item h="1" x="8771"/>
        <item h="1" x="8757"/>
        <item h="1" x="8792"/>
        <item h="1" x="7958"/>
        <item h="1" x="8780"/>
        <item h="1" x="8790"/>
        <item h="1" x="8782"/>
        <item h="1" x="8793"/>
        <item h="1" x="8756"/>
        <item h="1" x="8791"/>
        <item h="1" x="7081"/>
        <item h="1" x="7080"/>
        <item h="1" x="7077"/>
        <item h="1" x="7089"/>
        <item h="1" x="7078"/>
        <item h="1" x="7817"/>
        <item h="1" x="7085"/>
        <item h="1" x="7076"/>
        <item h="1" x="7090"/>
        <item h="1" x="7088"/>
        <item h="1" x="7091"/>
        <item h="1" x="6140"/>
        <item h="1" x="7092"/>
        <item h="1" x="7072"/>
        <item h="1" x="7083"/>
        <item h="1" x="7079"/>
        <item h="1" x="7075"/>
        <item h="1" x="7082"/>
        <item h="1" x="7093"/>
        <item h="1" x="7086"/>
        <item h="1" x="8538"/>
        <item h="1" x="8546"/>
        <item h="1" x="8541"/>
        <item h="1" x="8547"/>
        <item h="1" x="5951"/>
        <item h="1" x="8540"/>
        <item h="1" x="8534"/>
        <item h="1" x="8544"/>
        <item h="1" x="8548"/>
        <item h="1" x="8536"/>
        <item h="1" x="8542"/>
        <item h="1" x="8543"/>
        <item h="1" x="8533"/>
        <item h="1" x="8537"/>
        <item h="1" x="8535"/>
        <item h="1" x="8539"/>
        <item h="1" x="8545"/>
        <item h="1" x="7452"/>
        <item h="1" x="7462"/>
        <item h="1" x="7459"/>
        <item h="1" x="7471"/>
        <item h="1" x="7469"/>
        <item h="1" x="7476"/>
        <item h="1" x="7464"/>
        <item h="1" x="7455"/>
        <item h="1" x="7808"/>
        <item h="1" x="7474"/>
        <item h="1" x="7470"/>
        <item h="1" x="7343"/>
        <item h="1" x="7454"/>
        <item h="1" x="7460"/>
        <item h="1" x="7468"/>
        <item h="1" x="7456"/>
        <item h="1" x="7458"/>
        <item h="1" x="7467"/>
        <item h="1" x="1283"/>
        <item h="1" x="7461"/>
        <item h="1" x="7472"/>
        <item h="1" x="7477"/>
        <item h="1" x="7453"/>
        <item h="1" x="7475"/>
        <item h="1" x="7466"/>
        <item h="1" x="7463"/>
        <item h="1" x="7457"/>
        <item h="1" x="8728"/>
        <item h="1" x="8707"/>
        <item h="1" x="8721"/>
        <item h="1" x="8734"/>
        <item h="1" x="8737"/>
        <item h="1" x="8709"/>
        <item h="1" x="8716"/>
        <item h="1" x="5317"/>
        <item h="1" x="1135"/>
        <item h="1" x="8731"/>
        <item h="1" x="8732"/>
        <item h="1" x="9127"/>
        <item h="1" x="9124"/>
        <item h="1" x="8736"/>
        <item h="1" x="8730"/>
        <item h="1" x="6143"/>
        <item h="1" x="8706"/>
        <item h="1" x="8722"/>
        <item h="1" x="8714"/>
        <item h="1" x="8711"/>
        <item h="1" x="8720"/>
        <item h="1" x="5351"/>
        <item h="1" x="95"/>
        <item h="1" x="9125"/>
        <item h="1" x="9041"/>
        <item h="1" x="9000"/>
        <item h="1" x="9001"/>
        <item h="1" x="9015"/>
        <item h="1" x="9029"/>
        <item h="1" x="9002"/>
        <item h="1" x="9036"/>
        <item h="1" x="9005"/>
        <item h="1" x="9019"/>
        <item h="1" x="9009"/>
        <item h="1" x="9014"/>
        <item h="1" x="9012"/>
        <item h="1" x="8997"/>
        <item h="1" x="9023"/>
        <item h="1" x="9040"/>
        <item h="1" x="7480"/>
        <item h="1" x="9010"/>
        <item h="1" x="9032"/>
        <item h="1" x="9042"/>
        <item h="1" x="8995"/>
        <item h="1" x="9008"/>
        <item h="1" x="9007"/>
        <item h="1" x="9006"/>
        <item h="1" x="9016"/>
        <item h="1" x="9018"/>
        <item h="1" x="9035"/>
        <item h="1" x="9037"/>
        <item h="1" x="8710"/>
        <item h="1" x="7911"/>
        <item h="1" x="8718"/>
        <item h="1" x="8713"/>
        <item h="1" x="8998"/>
        <item h="1" x="9020"/>
        <item h="1" x="9028"/>
        <item h="1" x="9027"/>
        <item h="1" x="8719"/>
        <item h="1" x="8994"/>
        <item h="1" x="9022"/>
        <item h="1" x="9011"/>
        <item h="1" x="9033"/>
        <item h="1" x="8993"/>
        <item h="1" x="8996"/>
        <item h="1" x="9038"/>
        <item h="1" x="9003"/>
        <item h="1" x="9017"/>
        <item h="1" x="9030"/>
        <item h="1" x="9021"/>
        <item h="1" x="9034"/>
        <item h="1" x="8999"/>
        <item h="1" x="9025"/>
        <item h="1" x="9024"/>
        <item h="1" x="9026"/>
        <item h="1" x="9031"/>
        <item h="1" x="9039"/>
        <item h="1" x="8071"/>
        <item h="1" x="8079"/>
        <item h="1" x="8061"/>
        <item h="1" x="8086"/>
        <item h="1" x="8074"/>
        <item h="1" x="8072"/>
        <item h="1" x="8063"/>
        <item h="1" x="8087"/>
        <item h="1" x="8078"/>
        <item h="1" x="8083"/>
        <item h="1" x="8076"/>
        <item h="1" x="8073"/>
        <item h="1" x="8084"/>
        <item h="1" x="8080"/>
        <item h="1" x="8082"/>
        <item h="1" x="8060"/>
        <item h="1" x="8081"/>
        <item h="1" x="8070"/>
        <item h="1" x="8085"/>
        <item h="1" x="8065"/>
        <item h="1" x="8067"/>
        <item h="1" x="8088"/>
        <item h="1" x="8066"/>
        <item h="1" x="8064"/>
        <item h="1" x="8062"/>
        <item h="1" x="6729"/>
        <item h="1" x="6732"/>
        <item h="1" x="6730"/>
        <item h="1" x="6731"/>
        <item h="1" x="7004"/>
        <item h="1" x="8387"/>
        <item h="1" x="121"/>
        <item h="1" x="8388"/>
        <item h="1" x="8403"/>
        <item h="1" x="8396"/>
        <item h="1" x="8393"/>
        <item h="1" x="7339"/>
        <item h="1" x="7074"/>
        <item h="1" x="8391"/>
        <item h="1" x="11779"/>
        <item h="1" x="8402"/>
        <item h="1" x="8392"/>
        <item h="1" x="8386"/>
        <item h="1" x="8404"/>
        <item h="1" x="8395"/>
        <item h="1" x="8400"/>
        <item h="1" x="8394"/>
        <item h="1" x="8397"/>
        <item h="1" x="8389"/>
        <item h="1" x="8399"/>
        <item h="1" x="7791"/>
        <item h="1" x="6688"/>
        <item h="1" x="9013"/>
        <item h="1" x="6681"/>
        <item h="1" x="6682"/>
        <item h="1" x="6689"/>
        <item h="1" x="6686"/>
        <item h="1" x="6679"/>
        <item h="1" x="6684"/>
        <item h="1" x="6687"/>
        <item h="1" x="6680"/>
        <item h="1" x="8390"/>
        <item h="1" x="6683"/>
        <item h="1" x="4172"/>
        <item h="1" x="3276"/>
        <item h="1" x="7868"/>
        <item h="1" x="7864"/>
        <item h="1" x="7848"/>
        <item h="1" x="7846"/>
        <item h="1" x="7861"/>
        <item h="1" x="8529"/>
        <item h="1" x="7849"/>
        <item h="1" x="7851"/>
        <item h="1" x="6792"/>
        <item h="1" x="7860"/>
        <item h="1" x="7847"/>
        <item h="1" x="7844"/>
        <item h="1" x="11717"/>
        <item h="1" x="7262"/>
        <item h="1" x="7863"/>
        <item h="1" x="7872"/>
        <item h="1" x="7858"/>
        <item h="1" x="7315"/>
        <item h="1" x="7869"/>
        <item h="1" x="7859"/>
        <item h="1" x="7843"/>
        <item h="1" x="7854"/>
        <item h="1" x="7865"/>
        <item h="1" x="7845"/>
        <item h="1" x="7857"/>
        <item h="1" x="7866"/>
        <item h="1" x="7873"/>
        <item h="1" x="7871"/>
        <item h="1" x="7874"/>
        <item h="1" x="7852"/>
        <item h="1" x="7855"/>
        <item h="1" x="7862"/>
        <item h="1" x="7850"/>
        <item h="1" x="7876"/>
        <item h="1" x="6735"/>
        <item h="1" x="6733"/>
        <item h="1" x="6736"/>
        <item h="1" x="8057"/>
        <item h="1" x="6734"/>
        <item h="1" x="8569"/>
        <item h="1" x="8305"/>
        <item h="1" x="8296"/>
        <item h="1" x="8303"/>
        <item h="1" x="8300"/>
        <item h="1" x="8306"/>
        <item h="1" x="10000"/>
        <item h="1" x="8297"/>
        <item h="1" x="6400"/>
        <item h="1" x="8295"/>
        <item h="1" x="8715"/>
        <item h="1" x="8299"/>
        <item h="1" x="8298"/>
        <item h="1" x="8294"/>
        <item h="1" x="8302"/>
        <item h="1" x="8293"/>
        <item h="1" x="6207"/>
        <item h="1" x="8288"/>
        <item h="1" x="9880"/>
        <item h="1" x="8285"/>
        <item h="1" x="8286"/>
        <item h="1" x="8284"/>
        <item h="1" x="8287"/>
        <item h="1" x="8883"/>
        <item h="1" x="8887"/>
        <item h="1" x="8879"/>
        <item h="1" x="8880"/>
        <item h="1" x="8885"/>
        <item h="1" x="7400"/>
        <item h="1" x="8881"/>
        <item h="1" x="8877"/>
        <item h="1" x="6590"/>
        <item h="1" x="8886"/>
        <item h="1" x="8876"/>
        <item h="1" x="8889"/>
        <item h="1" x="8891"/>
        <item h="1" x="8888"/>
        <item h="1" x="8882"/>
        <item h="1" x="8884"/>
        <item h="1" x="8890"/>
        <item h="1" x="7043"/>
        <item h="1" x="7049"/>
        <item h="1" x="7060"/>
        <item h="1" x="7029"/>
        <item h="1" x="7055"/>
        <item h="1" x="7054"/>
        <item h="1" x="7040"/>
        <item h="1" x="7032"/>
        <item h="1" x="7050"/>
        <item h="1" x="7033"/>
        <item h="1" x="8195"/>
        <item h="1" x="7047"/>
        <item h="1" x="7034"/>
        <item h="1" x="7057"/>
        <item h="1" x="8590"/>
        <item h="1" x="7041"/>
        <item h="1" x="7037"/>
        <item h="1" x="7028"/>
        <item h="1" x="7059"/>
        <item h="1" x="7031"/>
        <item h="1" x="7038"/>
        <item h="1" x="7042"/>
        <item h="1" x="7053"/>
        <item h="1" x="7061"/>
        <item h="1" x="7035"/>
        <item h="1" x="7045"/>
        <item h="1" x="7046"/>
        <item h="1" x="7039"/>
        <item h="1" x="7030"/>
        <item h="1" x="7027"/>
        <item h="1" x="7026"/>
        <item h="1" x="7051"/>
        <item h="1" x="7044"/>
        <item h="1" x="7056"/>
        <item h="1" x="7036"/>
        <item h="1" x="7052"/>
        <item h="1" x="7058"/>
        <item h="1" x="7048"/>
        <item h="1" x="7255"/>
        <item h="1" x="7256"/>
        <item h="1" x="7254"/>
        <item h="1" x="7252"/>
        <item h="1" x="7253"/>
        <item h="1" x="6078"/>
        <item h="1" x="8937"/>
        <item h="1" x="8935"/>
        <item h="1" x="8934"/>
        <item h="1" x="8929"/>
        <item h="1" x="8933"/>
        <item h="1" x="8931"/>
        <item h="1" x="8942"/>
        <item h="1" x="8936"/>
        <item h="1" x="8941"/>
        <item h="1" x="8930"/>
        <item h="1" x="8940"/>
        <item h="1" x="8932"/>
        <item h="1" x="8938"/>
        <item h="1" x="8939"/>
        <item h="1" x="8943"/>
        <item h="1" x="8927"/>
        <item h="1" x="6426"/>
        <item h="1" x="6428"/>
        <item h="1" x="6438"/>
        <item h="1" x="6439"/>
        <item h="1" x="6427"/>
        <item h="1" x="8209"/>
        <item h="1" x="6436"/>
        <item h="1" x="6432"/>
        <item h="1" x="6437"/>
        <item h="1" x="6433"/>
        <item h="1" x="6429"/>
        <item h="1" x="6430"/>
        <item h="1" x="6434"/>
        <item h="1" x="6431"/>
        <item h="1" x="6171"/>
        <item h="1" x="6167"/>
        <item h="1" x="6173"/>
        <item h="1" x="6168"/>
        <item h="1" x="6165"/>
        <item h="1" x="6172"/>
        <item h="1" x="6166"/>
        <item h="1" x="6169"/>
        <item h="1" x="6170"/>
        <item h="1" x="6756"/>
        <item h="1" x="6758"/>
        <item h="1" x="6748"/>
        <item h="1" x="6751"/>
        <item h="1" x="4850"/>
        <item h="1" x="6753"/>
        <item h="1" x="6757"/>
        <item h="1" x="6752"/>
        <item h="1" x="6750"/>
        <item h="1" x="6749"/>
        <item h="1" x="6747"/>
        <item h="1" x="6759"/>
        <item h="1" x="6754"/>
        <item h="1" x="7125"/>
        <item h="1" x="1347"/>
        <item h="1" x="7134"/>
        <item h="1" x="7131"/>
        <item h="1" x="7121"/>
        <item h="1" x="7136"/>
        <item h="1" x="6785"/>
        <item h="1" x="7130"/>
        <item h="1" x="8864"/>
        <item h="1" x="7122"/>
        <item h="1" x="7126"/>
        <item h="1" x="7120"/>
        <item h="1" x="7123"/>
        <item h="1" x="7133"/>
        <item h="1" x="7129"/>
        <item h="1" x="7127"/>
        <item h="1" x="7137"/>
        <item h="1" x="7132"/>
        <item h="1" x="7135"/>
        <item h="1" x="5530"/>
        <item h="1" x="7124"/>
        <item h="1" x="7128"/>
        <item h="1" x="8212"/>
        <item h="1" x="8214"/>
        <item h="1" x="8204"/>
        <item h="1" x="8206"/>
        <item h="1" x="8524"/>
        <item h="1" x="8130"/>
        <item h="1" x="8218"/>
        <item h="1" x="8205"/>
        <item h="1" x="8216"/>
        <item h="1" x="8203"/>
        <item h="1" x="8219"/>
        <item h="1" x="8202"/>
        <item h="1" x="8117"/>
        <item h="1" x="8220"/>
        <item h="1" x="8213"/>
        <item h="1" x="8221"/>
        <item h="1" x="8208"/>
        <item h="1" x="8217"/>
        <item h="1" x="6977"/>
        <item h="1" x="8818"/>
        <item h="1" x="7338"/>
        <item h="1" x="8827"/>
        <item h="1" x="8822"/>
        <item h="1" x="11765"/>
        <item h="1" x="8814"/>
        <item h="1" x="1069"/>
        <item h="1" x="5386"/>
        <item h="1" x="6909"/>
        <item h="1" x="8824"/>
        <item h="1" x="9359"/>
        <item h="1" x="9366"/>
        <item h="1" x="8823"/>
        <item h="1" x="8813"/>
        <item h="1" x="8825"/>
        <item h="1" x="8817"/>
        <item h="1" x="8816"/>
        <item h="1" x="8821"/>
        <item h="1" x="8820"/>
        <item h="1" x="8819"/>
        <item h="1" x="7419"/>
        <item h="1" x="7418"/>
        <item h="1" x="7398"/>
        <item h="1" x="7403"/>
        <item h="1" x="7408"/>
        <item h="1" x="7402"/>
        <item h="1" x="7401"/>
        <item h="1" x="7397"/>
        <item h="1" x="7399"/>
        <item h="1" x="7405"/>
        <item h="1" x="7395"/>
        <item h="1" x="7404"/>
        <item h="1" x="6969"/>
        <item h="1" x="7407"/>
        <item h="1" x="7396"/>
        <item h="1" x="7394"/>
        <item h="1" x="7406"/>
        <item h="1" x="8853"/>
        <item h="1" x="8856"/>
        <item h="1" x="6385"/>
        <item h="1" x="8861"/>
        <item h="1" x="8854"/>
        <item h="1" x="8858"/>
        <item h="1" x="8859"/>
        <item h="1" x="8862"/>
        <item h="1" x="2544"/>
        <item h="1" x="8857"/>
        <item h="1" x="8865"/>
        <item h="1" x="8855"/>
        <item h="1" x="8863"/>
        <item h="1" x="8850"/>
        <item h="1" x="8860"/>
        <item h="1" x="8498"/>
        <item h="1" x="8490"/>
        <item h="1" x="8496"/>
        <item h="1" x="8500"/>
        <item h="1" x="8487"/>
        <item h="1" x="8501"/>
        <item h="1" x="8495"/>
        <item h="1" x="8493"/>
        <item h="1" x="8497"/>
        <item h="1" x="8491"/>
        <item h="1" x="8499"/>
        <item h="1" x="8492"/>
        <item h="1" x="8494"/>
        <item h="1" x="8488"/>
        <item h="1" x="8489"/>
        <item h="1" x="7283"/>
        <item h="1" x="6340"/>
        <item h="1" x="7278"/>
        <item h="1" x="8372"/>
        <item h="1" x="7280"/>
        <item h="1" x="7281"/>
        <item h="1" x="7279"/>
        <item h="1" x="7073"/>
        <item h="1" x="6145"/>
        <item h="1" x="6150"/>
        <item h="1" x="6141"/>
        <item h="1" x="6144"/>
        <item h="1" x="11181"/>
        <item h="1" x="6154"/>
        <item h="1" x="6146"/>
        <item h="1" x="6148"/>
        <item h="1" x="6149"/>
        <item h="1" x="11094"/>
        <item h="1" x="6152"/>
        <item h="1" x="6147"/>
        <item h="1" x="8174"/>
        <item h="1" x="6153"/>
        <item h="1" x="6714"/>
        <item h="1" x="6713"/>
        <item h="1" x="6715"/>
        <item h="1" x="6230"/>
        <item h="1" x="6668"/>
        <item h="1" x="6666"/>
        <item h="1" x="6675"/>
        <item h="1" x="6674"/>
        <item h="1" x="6671"/>
        <item h="1" x="6673"/>
        <item h="1" x="6678"/>
        <item h="1" x="6561"/>
        <item h="1" x="6669"/>
        <item h="1" x="6677"/>
        <item h="1" x="6676"/>
        <item h="1" x="6670"/>
        <item h="1" x="6672"/>
        <item h="1" x="6667"/>
        <item h="1" x="6664"/>
        <item h="1" x="6665"/>
        <item h="1" x="8092"/>
        <item h="1" x="8091"/>
        <item h="1" x="6101"/>
        <item h="1" x="6225"/>
        <item h="1" x="6224"/>
        <item h="1" x="6221"/>
        <item h="1" x="6223"/>
        <item h="1" x="6228"/>
        <item h="1" x="6222"/>
        <item h="1" x="6226"/>
        <item h="1" x="6220"/>
        <item h="1" x="2374"/>
        <item h="1" x="6543"/>
        <item h="1" x="1493"/>
        <item h="1" x="2267"/>
        <item h="1" x="10236"/>
        <item h="1" x="7997"/>
        <item h="1" x="7996"/>
        <item h="1" x="7785"/>
        <item h="1" x="7995"/>
        <item h="1" x="2821"/>
        <item h="1" x="8566"/>
        <item h="1" x="9109"/>
        <item h="1" x="8564"/>
        <item h="1" x="11060"/>
        <item h="1" x="5200"/>
        <item h="1" x="7287"/>
        <item h="1" x="7286"/>
        <item h="1" x="10350"/>
        <item h="1" x="214"/>
        <item h="1" x="7288"/>
        <item h="1" x="6339"/>
        <item h="1" x="6343"/>
        <item h="1" x="6337"/>
        <item h="1" x="6342"/>
        <item h="1" x="6338"/>
        <item h="1" x="6345"/>
        <item h="1" x="6341"/>
        <item h="1" x="6237"/>
        <item h="1" x="6235"/>
        <item h="1" x="6234"/>
        <item h="1" x="6238"/>
        <item h="1" x="6236"/>
        <item h="1" x="6135"/>
        <item h="1" x="6232"/>
        <item h="1" x="6233"/>
        <item h="1" x="6231"/>
        <item h="1" x="6239"/>
        <item h="1" x="6419"/>
        <item h="1" x="6421"/>
        <item h="1" x="6423"/>
        <item h="1" x="6424"/>
        <item h="1" x="6420"/>
        <item h="1" x="8697"/>
        <item h="1" x="6425"/>
        <item h="1" x="6136"/>
        <item h="1" x="8043"/>
        <item h="1" x="8044"/>
        <item h="1" x="8041"/>
        <item h="1" x="8039"/>
        <item h="1" x="8038"/>
        <item h="1" x="8040"/>
        <item h="1" x="8042"/>
        <item h="1" x="8045"/>
        <item h="1" x="8745"/>
        <item h="1" x="8752"/>
        <item h="1" x="8746"/>
        <item h="1" x="8748"/>
        <item h="1" x="8749"/>
        <item h="1" x="8747"/>
        <item h="1" x="6820"/>
        <item h="1" x="8751"/>
        <item h="1" x="7930"/>
        <item h="1" x="7931"/>
        <item h="1" x="7932"/>
        <item h="1" x="7929"/>
        <item h="1" x="6242"/>
        <item h="1" x="8615"/>
        <item h="1" x="8613"/>
        <item h="1" x="9976"/>
        <item h="1" x="8609"/>
        <item h="1" x="8611"/>
        <item h="1" x="8612"/>
        <item h="1" x="8610"/>
        <item h="1" x="6695"/>
        <item h="1" x="6697"/>
        <item h="1" x="6696"/>
        <item h="1" x="6692"/>
        <item h="1" x="6690"/>
        <item h="1" x="6693"/>
        <item h="1" x="6691"/>
        <item h="1" x="6694"/>
        <item h="1" x="6336"/>
        <item h="1" x="6329"/>
        <item h="1" x="6330"/>
        <item h="1" x="6334"/>
        <item h="1" x="6838"/>
        <item h="1" x="6332"/>
        <item h="1" x="6335"/>
        <item h="1" x="3105"/>
        <item h="1" x="8200"/>
        <item h="1" x="8201"/>
        <item h="1" x="8211"/>
        <item h="1" x="10770"/>
        <item h="1" x="7590"/>
        <item h="1" x="8198"/>
        <item h="1" x="6786"/>
        <item h="1" x="6795"/>
        <item h="1" x="6788"/>
        <item h="1" x="6791"/>
        <item h="1" x="6789"/>
        <item h="1" x="6783"/>
        <item h="1" x="6784"/>
        <item h="1" x="7842"/>
        <item h="1" x="6794"/>
        <item h="1" x="6793"/>
        <item h="1" x="6796"/>
        <item h="1" x="6790"/>
        <item h="1" x="8003"/>
        <item h="1" x="7999"/>
        <item h="1" x="8000"/>
        <item h="1" x="8002"/>
        <item h="1" x="8001"/>
        <item h="1" x="8866"/>
        <item h="1" x="8867"/>
        <item h="1" x="8868"/>
        <item h="1" x="8869"/>
        <item h="1" x="8872"/>
        <item h="1" x="8874"/>
        <item h="1" x="8873"/>
        <item h="1" x="8871"/>
        <item h="1" x="8870"/>
        <item h="1" x="8875"/>
        <item h="1" x="8574"/>
        <item h="1" x="8573"/>
        <item h="1" x="8571"/>
        <item h="1" x="8575"/>
        <item h="1" x="7313"/>
        <item h="1" x="8572"/>
        <item h="1" x="7490"/>
        <item h="1" x="7486"/>
        <item h="1" x="7385"/>
        <item h="1" x="7487"/>
        <item h="1" x="7488"/>
        <item h="1" x="7494"/>
        <item h="1" x="7489"/>
        <item h="1" x="7485"/>
        <item h="1" x="7493"/>
        <item h="1" x="7492"/>
        <item h="1" x="7491"/>
        <item h="1" x="6577"/>
        <item h="1" x="6576"/>
        <item h="1" x="6578"/>
        <item h="1" x="6574"/>
        <item h="1" x="7601"/>
        <item h="1" x="6575"/>
        <item h="1" x="6631"/>
        <item h="1" x="6572"/>
        <item h="1" x="2465"/>
        <item h="1" x="2076"/>
        <item h="1" x="868"/>
        <item h="1" x="874"/>
        <item h="1" x="866"/>
        <item h="1" x="10899"/>
        <item h="1" x="4748"/>
        <item h="1" x="869"/>
        <item h="1" x="870"/>
        <item h="1" x="875"/>
        <item h="1" x="867"/>
        <item h="1" x="871"/>
        <item h="1" x="729"/>
        <item h="1" x="746"/>
        <item h="1" x="538"/>
        <item h="1" x="1500"/>
        <item h="1" x="2077"/>
        <item h="1" x="2075"/>
        <item h="1" x="1570"/>
        <item h="1" x="1279"/>
        <item h="1" x="717"/>
        <item h="1" x="2222"/>
        <item h="1" x="2229"/>
        <item h="1" x="2078"/>
        <item h="1" x="787"/>
        <item h="1" x="722"/>
        <item h="1" x="1615"/>
        <item h="1" x="763"/>
        <item h="1" x="1426"/>
        <item h="1" x="740"/>
        <item h="1" x="759"/>
        <item h="1" x="1553"/>
        <item h="1" x="2122"/>
        <item h="1" x="736"/>
        <item h="1" x="1282"/>
        <item h="1" x="739"/>
        <item h="1" x="762"/>
        <item h="1" x="713"/>
        <item h="1" x="730"/>
        <item h="1" x="738"/>
        <item h="1" x="750"/>
        <item h="1" x="732"/>
        <item h="1" x="778"/>
        <item h="1" x="766"/>
        <item h="1" x="728"/>
        <item h="1" x="777"/>
        <item h="1" x="785"/>
        <item h="1" x="784"/>
        <item h="1" x="779"/>
        <item h="1" x="747"/>
        <item h="1" x="712"/>
        <item h="1" x="1026"/>
        <item h="1" x="749"/>
        <item h="1" x="2134"/>
        <item h="1" x="758"/>
        <item h="1" x="752"/>
        <item h="1" x="783"/>
        <item h="1" x="782"/>
        <item h="1" x="743"/>
        <item h="1" x="731"/>
        <item h="1" x="734"/>
        <item h="1" x="780"/>
        <item h="1" x="4725"/>
        <item h="1" x="765"/>
        <item h="1" x="735"/>
        <item h="1" x="764"/>
        <item h="1" x="726"/>
        <item h="1" x="755"/>
        <item h="1" x="771"/>
        <item h="1" x="1188"/>
        <item h="1" x="2046"/>
        <item h="1" x="715"/>
        <item h="1" x="757"/>
        <item h="1" x="774"/>
        <item h="1" x="1086"/>
        <item h="1" x="769"/>
        <item h="1" x="1954"/>
        <item h="1" x="776"/>
        <item h="1" x="710"/>
        <item h="1" x="723"/>
        <item h="1" x="768"/>
        <item h="1" x="741"/>
        <item h="1" x="767"/>
        <item h="1" x="2238"/>
        <item h="1" x="1496"/>
        <item h="1" x="1564"/>
        <item h="1" x="2173"/>
        <item h="1" x="1389"/>
        <item h="1" x="761"/>
        <item h="1" x="748"/>
        <item h="1" x="753"/>
        <item h="1" x="4688"/>
        <item h="1" x="716"/>
        <item h="1" x="744"/>
        <item h="1" x="1539"/>
        <item h="1" x="5496"/>
        <item h="1" x="5499"/>
        <item h="1" x="5498"/>
        <item h="1" x="5495"/>
        <item h="1" x="11441"/>
        <item h="1" x="10196"/>
        <item h="1" x="11437"/>
        <item h="1" x="11440"/>
        <item h="1" x="11438"/>
        <item h="1" x="11443"/>
        <item h="1" x="11435"/>
        <item h="1" x="11442"/>
        <item h="1" x="11436"/>
        <item h="1" x="11493"/>
        <item h="1" x="11491"/>
        <item h="1" x="11494"/>
        <item h="1" x="5718"/>
        <item h="1" x="3737"/>
        <item h="1" x="3736"/>
        <item h="1" x="3735"/>
        <item h="1" x="3739"/>
        <item h="1" x="3738"/>
        <item h="1" x="2040"/>
        <item h="1" x="3741"/>
        <item h="1" x="3749"/>
        <item h="1" x="3755"/>
        <item h="1" x="3744"/>
        <item h="1" x="1669"/>
        <item h="1" x="3754"/>
        <item h="1" x="3743"/>
        <item h="1" x="3740"/>
        <item h="1" x="3746"/>
        <item h="1" x="3752"/>
        <item h="1" x="3750"/>
        <item h="1" x="3747"/>
        <item h="1" x="5104"/>
        <item h="1" x="3745"/>
        <item h="1" x="405"/>
        <item h="1" x="1665"/>
        <item h="1" x="3748"/>
        <item h="1" x="5158"/>
        <item h="1" x="5145"/>
        <item h="1" x="5153"/>
        <item h="1" x="2698"/>
        <item h="1" x="5154"/>
        <item h="1" x="5150"/>
        <item h="1" x="2511"/>
        <item h="1" x="10823"/>
        <item h="1" x="5146"/>
        <item h="1" x="11743"/>
        <item h="1" x="4644"/>
        <item h="1" x="5162"/>
        <item h="1" x="5151"/>
        <item h="1" x="2667"/>
        <item h="1" x="5156"/>
        <item h="1" x="5164"/>
        <item h="1" x="5147"/>
        <item h="1" x="5152"/>
        <item h="1" x="5157"/>
        <item h="1" x="3260"/>
        <item h="1" x="1900"/>
        <item h="1" x="1870"/>
        <item h="1" x="1737"/>
        <item h="1" x="2350"/>
        <item h="1" x="1274"/>
        <item h="1" x="5148"/>
        <item h="1" x="5160"/>
        <item h="1" x="5155"/>
        <item h="1" x="5159"/>
        <item h="1" x="5149"/>
        <item h="1" x="5163"/>
        <item h="1" x="2521"/>
        <item h="1" x="2244"/>
        <item h="1" x="2158"/>
        <item h="1" x="1883"/>
        <item h="1" x="5144"/>
        <item h="1" x="5142"/>
        <item h="1" x="5143"/>
        <item h="1" x="913"/>
        <item h="1" x="792"/>
        <item h="1" x="813"/>
        <item h="1" x="793"/>
        <item h="1" x="2917"/>
        <item h="1" x="1966"/>
        <item h="1" x="807"/>
        <item h="1" x="814"/>
        <item h="1" x="800"/>
        <item h="1" x="809"/>
        <item h="1" x="1556"/>
        <item h="1" x="790"/>
        <item h="1" x="2032"/>
        <item h="1" x="791"/>
        <item h="1" x="789"/>
        <item h="1" x="794"/>
        <item h="1" x="798"/>
        <item h="1" x="4317"/>
        <item h="1" x="806"/>
        <item h="1" x="795"/>
        <item h="1" x="810"/>
        <item h="1" x="2256"/>
        <item h="1" x="8826"/>
        <item h="1" x="808"/>
        <item h="1" x="797"/>
        <item h="1" x="805"/>
        <item h="1" x="804"/>
        <item h="1" x="811"/>
        <item h="1" x="803"/>
        <item h="1" x="846"/>
        <item h="1" x="2876"/>
        <item h="1" x="2696"/>
        <item h="1" x="2694"/>
        <item h="1" x="2697"/>
        <item h="1" x="5138"/>
        <item h="1" x="5136"/>
        <item h="1" x="5141"/>
        <item h="1" x="1697"/>
        <item h="1" x="5137"/>
        <item h="1" x="5135"/>
        <item h="1" x="7194"/>
        <item h="1" x="5140"/>
        <item h="1" x="3742"/>
        <item h="1" x="142"/>
        <item h="1" x="1882"/>
        <item h="1" x="2072"/>
        <item h="1" x="4214"/>
        <item h="1" x="2427"/>
        <item h="1" x="2054"/>
        <item h="1" x="3679"/>
        <item h="1" x="3686"/>
        <item h="1" x="3684"/>
        <item h="1" x="3683"/>
        <item h="1" x="3685"/>
        <item h="1" x="4917"/>
        <item h="1" x="3681"/>
        <item h="1" x="2344"/>
        <item h="1" x="2857"/>
        <item h="1" x="2115"/>
        <item h="1" x="2883"/>
        <item h="1" x="1711"/>
        <item h="1" x="2880"/>
        <item h="1" x="2884"/>
        <item h="1" x="2871"/>
        <item h="1" x="2073"/>
        <item h="1" x="9473"/>
        <item h="1" x="3616"/>
        <item h="1" x="2879"/>
        <item h="1" x="2882"/>
        <item h="1" x="2875"/>
        <item h="1" x="2874"/>
        <item h="1" x="2877"/>
        <item h="1" x="2878"/>
        <item h="1" x="2881"/>
        <item h="1" x="4843"/>
        <item h="1" x="865"/>
        <item h="1" x="1700"/>
        <item h="1" x="4842"/>
        <item h="1" x="3393"/>
        <item h="1" x="4841"/>
        <item h="1" x="4839"/>
        <item h="1" x="4840"/>
        <item h="1" x="927"/>
        <item h="1" x="6650"/>
        <item h="1" x="2485"/>
        <item h="1" x="1566"/>
        <item h="1" x="1515"/>
        <item h="1" x="1521"/>
        <item h="1" x="11074"/>
        <item h="1" x="915"/>
        <item h="1" x="923"/>
        <item h="1" x="922"/>
        <item h="1" x="920"/>
        <item h="1" x="5884"/>
        <item h="1" x="916"/>
        <item h="1" x="921"/>
        <item h="1" x="924"/>
        <item h="1" x="925"/>
        <item h="1" x="1178"/>
        <item h="1" x="1138"/>
        <item h="1" x="5055"/>
        <item h="1" x="2109"/>
        <item h="1" x="5056"/>
        <item h="1" x="5903"/>
        <item h="1" x="5060"/>
        <item h="1" x="11167"/>
        <item h="1" x="5054"/>
        <item h="1" x="1578"/>
        <item h="1" x="5051"/>
        <item h="1" x="5053"/>
        <item h="1" x="5052"/>
        <item h="1" x="4692"/>
        <item h="1" x="1577"/>
        <item h="1" x="5059"/>
        <item h="1" x="5061"/>
        <item h="1" x="5062"/>
        <item h="1" x="5028"/>
        <item h="1" x="5017"/>
        <item h="1" x="407"/>
        <item h="1" x="5019"/>
        <item h="1" x="5022"/>
        <item h="1" x="5041"/>
        <item h="1" x="5036"/>
        <item h="1" x="5027"/>
        <item h="1" x="5039"/>
        <item h="1" x="8695"/>
        <item h="1" x="3931"/>
        <item h="1" x="5032"/>
        <item h="1" x="5023"/>
        <item h="1" x="7912"/>
        <item h="1" x="5037"/>
        <item h="1" x="5038"/>
        <item h="1" x="5693"/>
        <item h="1" x="5030"/>
        <item h="1" x="5025"/>
        <item h="1" x="391"/>
        <item h="1" x="6821"/>
        <item h="1" x="5043"/>
        <item h="1" x="5020"/>
        <item h="1" x="5042"/>
        <item h="1" x="5031"/>
        <item h="1" x="5040"/>
        <item h="1" x="5026"/>
        <item h="1" x="2093"/>
        <item h="1" x="9222"/>
        <item h="1" x="5034"/>
        <item h="1" x="931"/>
        <item h="1" x="4021"/>
        <item h="1" x="2600"/>
        <item h="1" x="2599"/>
        <item h="1" x="2597"/>
        <item h="1" x="2596"/>
        <item h="1" x="2603"/>
        <item h="1" x="2601"/>
        <item h="1" x="2602"/>
        <item h="1" x="2598"/>
        <item h="1" x="2595"/>
        <item h="1" x="4208"/>
        <item h="1" x="4216"/>
        <item h="1" x="5279"/>
        <item h="1" x="4203"/>
        <item h="1" x="4206"/>
        <item h="1" x="411"/>
        <item h="1" x="4248"/>
        <item h="1" x="4217"/>
        <item h="1" x="4201"/>
        <item h="1" x="406"/>
        <item h="1" x="2717"/>
        <item h="1" x="2725"/>
        <item h="1" x="4218"/>
        <item h="1" x="4221"/>
        <item h="1" x="1611"/>
        <item h="1" x="4211"/>
        <item h="1" x="4213"/>
        <item h="1" x="1747"/>
        <item h="1" x="4205"/>
        <item h="1" x="4209"/>
        <item h="1" x="2994"/>
        <item h="1" x="1641"/>
        <item h="1" x="4225"/>
        <item h="1" x="2499"/>
        <item h="1" x="4215"/>
        <item h="1" x="4207"/>
        <item h="1" x="4195"/>
        <item h="1" x="4219"/>
        <item h="1" x="4227"/>
        <item h="1" x="3273"/>
        <item h="1" x="1436"/>
        <item h="1" x="1057"/>
        <item h="1" x="7826"/>
        <item h="1" x="8755"/>
        <item h="1" x="3962"/>
        <item h="1" x="3067"/>
        <item h="1" x="127"/>
        <item h="1" x="4198"/>
        <item h="1" x="4228"/>
        <item h="1" x="9403"/>
        <item h="1" x="4226"/>
        <item h="1" x="4197"/>
        <item h="1" x="4200"/>
        <item h="1" x="4224"/>
        <item h="1" x="4204"/>
        <item h="1" x="4196"/>
        <item h="1" x="4212"/>
        <item h="1" x="4223"/>
        <item h="1" x="4199"/>
        <item h="1" x="4202"/>
        <item h="1" x="3778"/>
        <item h="1" x="9103"/>
        <item h="1" x="3771"/>
        <item h="1" x="3776"/>
        <item h="1" x="3769"/>
        <item h="1" x="3768"/>
        <item h="1" x="3772"/>
        <item h="1" x="880"/>
        <item h="1" x="3773"/>
        <item h="1" x="3767"/>
        <item h="1" x="3945"/>
        <item h="1" x="3770"/>
        <item h="1" x="3777"/>
        <item h="1" x="4704"/>
        <item h="1" x="3779"/>
        <item h="1" x="3775"/>
        <item h="1" x="3680"/>
        <item h="1" x="9869"/>
        <item h="1" x="5118"/>
        <item h="1" x="2250"/>
        <item h="1" x="5119"/>
        <item h="1" x="5114"/>
        <item h="1" x="5113"/>
        <item h="1" x="5112"/>
        <item h="1" x="2466"/>
        <item h="1" x="5116"/>
        <item h="1" x="5120"/>
        <item h="1" x="1716"/>
        <item h="1" x="5117"/>
        <item h="1" x="5175"/>
        <item h="1" x="5165"/>
        <item h="1" x="1971"/>
        <item h="1" x="1406"/>
        <item h="1" x="5167"/>
        <item h="1" x="5166"/>
        <item h="1" x="15"/>
        <item h="1" x="5172"/>
        <item h="1" x="5168"/>
        <item h="1" x="5169"/>
        <item h="1" x="5174"/>
        <item h="1" x="1411"/>
        <item h="1" x="5171"/>
        <item h="1" x="5170"/>
        <item h="1" x="4257"/>
        <item h="1" x="4254"/>
        <item h="1" x="4258"/>
        <item h="1" x="4256"/>
        <item h="1" x="4259"/>
        <item h="1" x="1549"/>
        <item h="1" x="3217"/>
        <item h="1" x="3216"/>
        <item h="1" x="3215"/>
        <item h="1" x="5103"/>
        <item h="1" x="1142"/>
        <item h="1" x="2273"/>
        <item h="1" x="1238"/>
        <item h="1" x="5101"/>
        <item h="1" x="1780"/>
        <item h="1" x="1762"/>
        <item h="1" x="5102"/>
        <item h="1" x="2852"/>
        <item h="1" x="5100"/>
        <item h="1" x="3751"/>
        <item h="1" x="1897"/>
        <item h="1" x="2983"/>
        <item h="1" x="2984"/>
        <item h="1" x="2201"/>
        <item h="1" x="2083"/>
        <item h="1" x="2523"/>
        <item h="1" x="4651"/>
        <item h="1" x="1202"/>
        <item h="1" x="4897"/>
        <item h="1" x="2768"/>
        <item h="1" x="4891"/>
        <item h="1" x="4898"/>
        <item h="1" x="4890"/>
        <item h="1" x="4892"/>
        <item h="1" x="4893"/>
        <item h="1" x="4888"/>
        <item h="1" x="1930"/>
        <item h="1" x="4895"/>
        <item h="1" x="4889"/>
        <item h="1" x="4894"/>
        <item h="1" x="4896"/>
        <item h="1" x="2846"/>
        <item h="1" x="2845"/>
        <item h="1" x="881"/>
        <item h="1" x="5108"/>
        <item h="1" x="2844"/>
        <item h="1" x="2642"/>
        <item h="1" x="4090"/>
        <item h="1" x="4033"/>
        <item h="1" x="2659"/>
        <item h="1" x="2662"/>
        <item h="1" x="9507"/>
        <item h="1" x="2655"/>
        <item h="1" x="4677"/>
        <item h="1" x="2002"/>
        <item h="1" x="1354"/>
        <item h="1" x="2652"/>
        <item h="1" x="3644"/>
        <item h="1" x="2649"/>
        <item h="1" x="2660"/>
        <item h="1" x="2663"/>
        <item h="1" x="2650"/>
        <item h="1" x="2670"/>
        <item h="1" x="3760"/>
        <item h="1" x="2303"/>
        <item h="1" x="2658"/>
        <item h="1" x="2661"/>
        <item h="1" x="2657"/>
        <item h="1" x="2656"/>
        <item h="1" x="2669"/>
        <item h="1" x="2651"/>
        <item h="1" x="2638"/>
        <item h="1" x="2644"/>
        <item h="1" x="2668"/>
        <item h="1" x="2653"/>
        <item h="1" x="2643"/>
        <item h="1" x="1058"/>
        <item h="1" x="2664"/>
        <item h="1" x="2665"/>
        <item h="1" x="2666"/>
        <item h="1" x="2671"/>
        <item h="1" x="2640"/>
        <item h="1" x="1164"/>
        <item h="1" x="4980"/>
        <item h="1" x="2647"/>
        <item h="1" x="2637"/>
        <item h="1" x="1053"/>
        <item h="1" x="5547"/>
        <item h="1" x="1062"/>
        <item h="1" x="1071"/>
        <item h="1" x="1097"/>
        <item h="1" x="1067"/>
        <item h="1" x="2538"/>
        <item h="1" x="1099"/>
        <item h="1" x="1076"/>
        <item h="1" x="2074"/>
        <item h="1" x="1141"/>
        <item h="1" x="2144"/>
        <item h="1" x="1468"/>
        <item h="1" x="1477"/>
        <item h="1" x="1073"/>
        <item h="1" x="2441"/>
        <item h="1" x="1059"/>
        <item h="1" x="1054"/>
        <item h="1" x="4048"/>
        <item h="1" x="1083"/>
        <item h="1" x="1110"/>
        <item h="1" x="1064"/>
        <item h="1" x="1081"/>
        <item h="1" x="1100"/>
        <item h="1" x="1065"/>
        <item h="1" x="1072"/>
        <item h="1" x="1082"/>
        <item h="1" x="1060"/>
        <item h="1" x="1055"/>
        <item h="1" x="7289"/>
        <item h="1" x="1048"/>
        <item h="1" x="1068"/>
        <item h="1" x="1093"/>
        <item h="1" x="1047"/>
        <item h="1" x="1070"/>
        <item h="1" x="4030"/>
        <item h="1" x="1056"/>
        <item h="1" x="1090"/>
        <item h="1" x="1075"/>
        <item h="1" x="1092"/>
        <item h="1" x="1079"/>
        <item h="1" x="756"/>
        <item h="1" x="1109"/>
        <item h="1" x="1107"/>
        <item h="1" x="5288"/>
        <item h="1" x="1066"/>
        <item h="1" x="1095"/>
        <item h="1" x="1077"/>
        <item h="1" x="1102"/>
        <item h="1" x="1063"/>
        <item h="1" x="1105"/>
        <item h="1" x="1084"/>
        <item h="1" x="1106"/>
        <item h="1" x="1074"/>
        <item h="1" x="1108"/>
        <item h="1" x="2280"/>
        <item h="1" x="1085"/>
        <item h="1" x="1080"/>
        <item h="1" x="1094"/>
        <item h="1" x="1049"/>
        <item h="1" x="1096"/>
        <item h="1" x="1526"/>
        <item h="1" x="1104"/>
        <item h="1" x="1101"/>
        <item h="1" x="2220"/>
        <item h="1" x="1632"/>
        <item h="1" x="1973"/>
        <item h="1" x="2442"/>
        <item h="1" x="1409"/>
        <item h="1" x="4907"/>
        <item h="1" x="1088"/>
        <item h="1" x="1061"/>
        <item h="1" x="4183"/>
        <item h="1" x="3874"/>
        <item h="1" x="4193"/>
        <item h="1" x="3898"/>
        <item h="1" x="2321"/>
        <item h="1" x="4190"/>
        <item h="1" x="4186"/>
        <item h="1" x="4184"/>
        <item h="1" x="4192"/>
        <item h="1" x="4185"/>
        <item h="1" x="4180"/>
        <item h="1" x="527"/>
        <item h="1" x="4191"/>
        <item h="1" x="2707"/>
        <item h="1" x="4189"/>
        <item h="1" x="4187"/>
        <item h="1" x="4181"/>
        <item h="1" x="1352"/>
        <item h="1" x="1356"/>
        <item h="1" x="4188"/>
        <item h="1" x="4738"/>
        <item h="1" x="1375"/>
        <item h="1" x="4727"/>
        <item h="1" x="4720"/>
        <item h="1" x="4791"/>
        <item h="1" x="4765"/>
        <item h="1" x="4757"/>
        <item h="1" x="4764"/>
        <item h="1" x="4778"/>
        <item h="1" x="4776"/>
        <item h="1" x="4781"/>
        <item h="1" x="1706"/>
        <item h="1" x="4716"/>
        <item h="1" x="2047"/>
        <item h="1" x="1506"/>
        <item h="1" x="1773"/>
        <item h="1" x="1679"/>
        <item h="1" x="1236"/>
        <item h="1" x="2330"/>
        <item h="1" x="1198"/>
        <item h="1" x="4789"/>
        <item h="1" x="4760"/>
        <item h="1" x="370"/>
        <item h="1" x="4729"/>
        <item h="1" x="1690"/>
        <item h="1" x="4740"/>
        <item h="1" x="2228"/>
        <item h="1" x="1162"/>
        <item h="1" x="4731"/>
        <item h="1" x="2135"/>
        <item h="1" x="4758"/>
        <item h="1" x="4783"/>
        <item h="1" x="4752"/>
        <item h="1" x="4737"/>
        <item h="1" x="4766"/>
        <item h="1" x="4786"/>
        <item h="1" x="4732"/>
        <item h="1" x="2356"/>
        <item h="1" x="4756"/>
        <item h="1" x="4773"/>
        <item h="1" x="4751"/>
        <item h="1" x="4735"/>
        <item h="1" x="4723"/>
        <item h="1" x="4768"/>
        <item h="1" x="2324"/>
        <item h="1" x="4743"/>
        <item h="1" x="3342"/>
        <item h="1" x="4718"/>
        <item h="1" x="4722"/>
        <item h="1" x="4775"/>
        <item h="1" x="4771"/>
        <item h="1" x="1367"/>
        <item h="1" x="4755"/>
        <item h="1" x="4734"/>
        <item h="1" x="4742"/>
        <item h="1" x="4744"/>
        <item h="1" x="4772"/>
        <item h="1" x="4747"/>
        <item h="1" x="4759"/>
        <item h="1" x="4769"/>
        <item h="1" x="4741"/>
        <item h="1" x="4728"/>
        <item h="1" x="335"/>
        <item h="1" x="4770"/>
        <item h="1" x="4762"/>
        <item h="1" x="4782"/>
        <item h="1" x="4763"/>
        <item h="1" x="4774"/>
        <item h="1" x="4761"/>
        <item h="1" x="4788"/>
        <item h="1" x="1480"/>
        <item h="1" x="4794"/>
        <item h="1" x="4784"/>
        <item h="1" x="4719"/>
        <item h="1" x="4779"/>
        <item h="1" x="4724"/>
        <item h="1" x="2383"/>
        <item h="1" x="4777"/>
        <item h="1" x="4754"/>
        <item h="1" x="2848"/>
        <item h="1" x="1542"/>
        <item h="1" x="6110"/>
        <item h="1" x="2854"/>
        <item h="1" x="2849"/>
        <item h="1" x="2851"/>
        <item h="1" x="2847"/>
        <item h="1" x="2853"/>
        <item h="1" x="5068"/>
        <item h="1" x="5073"/>
        <item h="1" x="9776"/>
        <item h="1" x="5075"/>
        <item h="1" x="5065"/>
        <item h="1" x="5074"/>
        <item h="1" x="593"/>
        <item h="1" x="3649"/>
        <item h="1" x="3262"/>
        <item h="1" x="5070"/>
        <item h="1" x="5069"/>
        <item h="1" x="5072"/>
        <item h="1" x="5076"/>
        <item h="1" x="5071"/>
        <item h="1" x="2302"/>
        <item h="1" x="1845"/>
        <item h="1" x="9328"/>
        <item h="1" x="10869"/>
        <item h="1" x="1757"/>
        <item h="1" x="1315"/>
        <item h="1" x="4982"/>
        <item h="1" x="3792"/>
        <item h="1" x="2902"/>
        <item h="1" x="754"/>
        <item h="1" x="180"/>
        <item h="1" x="199"/>
        <item h="1" x="179"/>
        <item h="1" x="207"/>
        <item h="1" x="9984"/>
        <item h="1" x="1867"/>
        <item h="1" x="184"/>
        <item h="1" x="5767"/>
        <item h="1" x="2806"/>
        <item h="1" x="9397"/>
        <item h="1" x="190"/>
        <item h="1" x="2896"/>
        <item h="1" x="176"/>
        <item h="1" x="187"/>
        <item h="1" x="175"/>
        <item h="1" x="181"/>
        <item h="1" x="5969"/>
        <item h="1" x="3283"/>
        <item h="1" x="197"/>
        <item h="1" x="208"/>
        <item h="1" x="189"/>
        <item h="1" x="4780"/>
        <item h="1" x="1410"/>
        <item h="1" x="1825"/>
        <item h="1" x="5033"/>
        <item h="1" x="206"/>
        <item h="1" x="1459"/>
        <item h="1" x="201"/>
        <item h="1" x="4879"/>
        <item h="1" x="195"/>
        <item h="1" x="191"/>
        <item h="1" x="2066"/>
        <item h="1" x="173"/>
        <item h="1" x="4944"/>
        <item h="1" x="200"/>
        <item h="1" x="186"/>
        <item h="1" x="196"/>
        <item h="1" x="2866"/>
        <item h="1" x="1379"/>
        <item h="1" x="192"/>
        <item h="1" x="193"/>
        <item h="1" x="183"/>
        <item h="1" x="185"/>
        <item h="1" x="204"/>
        <item h="1" x="2842"/>
        <item h="1" x="2839"/>
        <item h="1" x="11292"/>
        <item h="1" x="2843"/>
        <item h="1" x="2840"/>
        <item h="1" x="2838"/>
        <item h="1" x="2841"/>
        <item h="1" x="2836"/>
        <item h="1" x="2837"/>
        <item h="1" x="511"/>
        <item h="1" x="2692"/>
        <item h="1" x="2693"/>
        <item h="1" x="230"/>
        <item h="1" x="223"/>
        <item h="1" x="231"/>
        <item h="1" x="224"/>
        <item h="1" x="217"/>
        <item h="1" x="227"/>
        <item h="1" x="228"/>
        <item h="1" x="221"/>
        <item h="1" x="219"/>
        <item h="1" x="218"/>
        <item h="1" x="222"/>
        <item h="1" x="229"/>
        <item h="1" x="220"/>
        <item h="1" x="9649"/>
        <item h="1" x="2811"/>
        <item h="1" x="2529"/>
        <item h="1" x="3590"/>
        <item h="1" x="3000"/>
        <item h="1" x="2808"/>
        <item h="1" x="2809"/>
        <item h="1" x="2805"/>
        <item h="1" x="2807"/>
        <item h="1" x="5097"/>
        <item h="1" x="5201"/>
        <item h="1" x="5098"/>
        <item h="1" x="5095"/>
        <item h="1" x="5099"/>
        <item h="1" x="852"/>
        <item h="1" x="828"/>
        <item h="1" x="645"/>
        <item h="1" x="742"/>
        <item h="1" x="824"/>
        <item h="1" x="341"/>
        <item h="1" x="843"/>
        <item h="1" x="1291"/>
        <item h="1" x="1736"/>
        <item h="1" x="821"/>
        <item h="1" x="1155"/>
        <item h="1" x="2024"/>
        <item h="1" x="823"/>
        <item h="1" x="820"/>
        <item h="1" x="9773"/>
        <item h="1" x="840"/>
        <item h="1" x="1796"/>
        <item h="1" x="6070"/>
        <item h="1" x="826"/>
        <item h="1" x="829"/>
        <item h="1" x="2654"/>
        <item h="1" x="841"/>
        <item h="1" x="827"/>
        <item h="1" x="858"/>
        <item h="1" x="2008"/>
        <item h="1" x="848"/>
        <item h="1" x="838"/>
        <item h="1" x="850"/>
        <item h="1" x="857"/>
        <item h="1" x="849"/>
        <item h="1" x="819"/>
        <item h="1" x="6105"/>
        <item h="1" x="853"/>
        <item h="1" x="3481"/>
        <item h="1" x="854"/>
        <item h="1" x="816"/>
        <item h="1" x="851"/>
        <item h="1" x="832"/>
        <item h="1" x="834"/>
        <item h="1" x="5240"/>
        <item h="1" x="837"/>
        <item h="1" x="825"/>
        <item h="1" x="4659"/>
        <item h="1" x="205"/>
        <item h="1" x="2068"/>
        <item h="1" x="1132"/>
        <item h="1" x="833"/>
        <item h="1" x="836"/>
        <item h="1" x="845"/>
        <item h="1" x="844"/>
        <item h="1" x="839"/>
        <item h="1" x="1832"/>
        <item h="1" x="818"/>
        <item h="1" x="817"/>
        <item h="1" x="3145"/>
        <item h="1" x="3141"/>
        <item h="1" x="5938"/>
        <item h="1" x="3144"/>
        <item h="1" x="3146"/>
        <item h="1" x="3142"/>
        <item h="1" x="2825"/>
        <item h="1" x="2826"/>
        <item h="1" x="2224"/>
        <item h="1" x="1361"/>
        <item h="1" x="2823"/>
        <item h="1" x="6836"/>
        <item h="1" x="2818"/>
        <item h="1" x="2829"/>
        <item h="1" x="2819"/>
        <item h="1" x="2817"/>
        <item h="1" x="5493"/>
        <item h="1" x="462"/>
        <item h="1" x="2827"/>
        <item h="1" x="772"/>
        <item h="1" x="2458"/>
        <item h="1" x="4230"/>
        <item h="1" x="4237"/>
        <item h="1" x="4236"/>
        <item h="1" x="4232"/>
        <item h="1" x="4234"/>
        <item h="1" x="1387"/>
        <item h="1" x="4231"/>
        <item h="1" x="4233"/>
        <item h="1" x="1091"/>
        <item h="1" x="4025"/>
        <item h="1" x="232"/>
        <item h="1" x="454"/>
        <item h="1" x="444"/>
        <item h="1" x="1878"/>
        <item h="1" x="459"/>
        <item h="1" x="1751"/>
        <item h="1" x="2477"/>
        <item h="1" x="1262"/>
        <item h="1" x="1538"/>
        <item h="1" x="2976"/>
        <item h="1" x="1576"/>
        <item h="1" x="446"/>
        <item h="1" x="725"/>
        <item h="1" x="441"/>
        <item h="1" x="465"/>
        <item h="1" x="450"/>
        <item h="1" x="447"/>
        <item h="1" x="458"/>
        <item h="1" x="451"/>
        <item h="1" x="464"/>
        <item h="1" x="2700"/>
        <item h="1" x="456"/>
        <item h="1" x="461"/>
        <item h="1" x="457"/>
        <item h="1" x="2820"/>
        <item h="1" x="460"/>
        <item h="1" x="452"/>
        <item h="1" x="4745"/>
        <item h="1" x="455"/>
        <item h="1" x="453"/>
        <item h="1" x="443"/>
        <item h="1" x="463"/>
        <item h="1" x="449"/>
        <item h="1" x="2264"/>
        <item h="1" x="4066"/>
        <item h="1" x="4243"/>
        <item h="1" x="1869"/>
        <item h="1" x="1348"/>
        <item h="1" x="4249"/>
        <item h="1" x="2860"/>
        <item h="1" x="4238"/>
        <item h="1" x="4244"/>
        <item h="1" x="4240"/>
        <item h="1" x="1652"/>
        <item h="1" x="2503"/>
        <item h="1" x="3143"/>
        <item h="1" x="4239"/>
        <item h="1" x="4241"/>
        <item h="1" x="4088"/>
        <item h="1" x="2828"/>
        <item h="1" x="4702"/>
        <item h="1" x="4242"/>
        <item h="1" x="4247"/>
        <item h="1" x="4245"/>
        <item h="1" x="2903"/>
        <item h="1" x="2928"/>
        <item h="1" x="5214"/>
        <item h="1" x="1786"/>
        <item h="1" x="2263"/>
        <item h="1" x="1224"/>
        <item h="1" x="2923"/>
        <item h="1" x="2924"/>
        <item h="1" x="2914"/>
        <item h="1" x="2227"/>
        <item h="1" x="2202"/>
        <item h="1" x="2915"/>
        <item h="1" x="4037"/>
        <item h="1" x="2904"/>
        <item h="1" x="2918"/>
        <item h="1" x="2909"/>
        <item h="1" x="2907"/>
        <item h="1" x="6296"/>
        <item h="1" x="2910"/>
        <item h="1" x="2931"/>
        <item h="1" x="2916"/>
        <item h="1" x="2926"/>
        <item h="1" x="2911"/>
        <item h="1" x="2927"/>
        <item h="1" x="2919"/>
        <item h="1" x="2922"/>
        <item h="1" x="2929"/>
        <item h="1" x="2920"/>
        <item h="1" x="2912"/>
        <item h="1" x="11316"/>
        <item h="1" x="2908"/>
        <item h="1" x="35"/>
        <item h="1" x="786"/>
        <item h="1" x="2455"/>
        <item h="1" x="5381"/>
        <item h="1" x="1329"/>
        <item h="1" x="1831"/>
        <item h="1" x="1888"/>
        <item h="1" x="2147"/>
        <item h="1" x="2414"/>
        <item h="1" x="2527"/>
        <item h="1" x="2445"/>
        <item h="1" x="3242"/>
        <item h="1" x="3233"/>
        <item h="1" x="2020"/>
        <item h="1" x="3223"/>
        <item h="1" x="3278"/>
        <item h="1" x="3230"/>
        <item h="1" x="3220"/>
        <item h="1" x="3228"/>
        <item h="1" x="1800"/>
        <item h="1" x="3268"/>
        <item h="1" x="3267"/>
        <item h="1" x="3279"/>
        <item h="1" x="3240"/>
        <item h="1" x="3221"/>
        <item h="1" x="3225"/>
        <item h="1" x="3282"/>
        <item h="1" x="3244"/>
        <item h="1" x="3219"/>
        <item h="1" x="3271"/>
        <item h="1" x="3269"/>
        <item h="1" x="3250"/>
        <item h="1" x="3232"/>
        <item h="1" x="3256"/>
        <item h="1" x="1004"/>
        <item h="1" x="3257"/>
        <item h="1" x="3226"/>
        <item h="1" x="3237"/>
        <item h="1" x="3243"/>
        <item h="1" x="3261"/>
        <item h="1" x="3241"/>
        <item h="1" x="3235"/>
        <item h="1" x="3277"/>
        <item h="1" x="3247"/>
        <item h="1" x="3272"/>
        <item h="1" x="3255"/>
        <item h="1" x="3239"/>
        <item h="1" x="2145"/>
        <item h="1" x="3227"/>
        <item h="1" x="3238"/>
        <item h="1" x="3222"/>
        <item h="1" x="3253"/>
        <item h="1" x="3231"/>
        <item h="1" x="3234"/>
        <item h="1" x="400"/>
        <item h="1" x="2391"/>
        <item h="1" x="3229"/>
        <item h="1" x="3246"/>
        <item h="1" x="2146"/>
        <item h="1" x="3259"/>
        <item h="1" x="1977"/>
        <item h="1" x="3245"/>
        <item h="1" x="5305"/>
        <item h="1" x="5271"/>
        <item h="1" x="2816"/>
        <item h="1" x="1434"/>
        <item h="1" x="5254"/>
        <item h="1" x="5281"/>
        <item h="1" x="1536"/>
        <item h="1" x="5247"/>
        <item h="1" x="4031"/>
        <item h="1" x="5289"/>
        <item h="1" x="5302"/>
        <item h="1" x="1181"/>
        <item h="1" x="2242"/>
        <item h="1" x="1817"/>
        <item h="1" x="1923"/>
        <item h="1" x="1192"/>
        <item h="1" x="5258"/>
        <item h="1" x="2472"/>
        <item h="1" x="5285"/>
        <item h="1" x="1997"/>
        <item h="1" x="1270"/>
        <item h="1" x="1565"/>
        <item h="1" x="1813"/>
        <item h="1" x="5241"/>
        <item h="1" x="5274"/>
        <item h="1" x="5243"/>
        <item h="1" x="5276"/>
        <item h="1" x="5292"/>
        <item h="1" x="5270"/>
        <item h="1" x="5275"/>
        <item h="1" x="5256"/>
        <item h="1" x="1554"/>
        <item h="1" x="5295"/>
        <item h="1" x="5238"/>
        <item h="1" x="5248"/>
        <item h="1" x="1810"/>
        <item h="1" x="5293"/>
        <item h="1" x="5249"/>
        <item h="1" x="1739"/>
        <item h="1" x="5296"/>
        <item h="1" x="5253"/>
        <item h="1" x="5259"/>
        <item h="1" x="4260"/>
        <item h="1" x="5252"/>
        <item h="1" x="5301"/>
        <item h="1" x="1550"/>
        <item h="1" x="5664"/>
        <item h="1" x="5303"/>
        <item h="1" x="5278"/>
        <item h="1" x="5265"/>
        <item h="1" x="5250"/>
        <item h="1" x="5236"/>
        <item h="1" x="5255"/>
        <item h="1" x="5244"/>
        <item h="1" x="5300"/>
        <item h="1" x="751"/>
        <item h="1" x="5304"/>
        <item h="1" x="5277"/>
        <item h="1" x="719"/>
        <item h="1" x="5272"/>
        <item h="1" x="5264"/>
        <item h="1" x="5269"/>
        <item h="1" x="1381"/>
        <item h="1" x="5298"/>
        <item h="1" x="5257"/>
        <item h="1" x="5283"/>
        <item h="1" x="5284"/>
        <item h="1" x="5267"/>
        <item h="1" x="5287"/>
        <item h="1" x="5262"/>
        <item h="1" x="5297"/>
        <item h="1" x="5246"/>
        <item h="1" x="5245"/>
        <item h="1" x="5282"/>
        <item h="1" x="5266"/>
        <item h="1" x="2197"/>
        <item h="1" x="5263"/>
        <item h="1" x="1612"/>
        <item h="1" x="2108"/>
        <item h="1" x="5235"/>
        <item h="1" x="5273"/>
        <item h="1" x="2291"/>
        <item h="1" x="1170"/>
        <item h="1" x="4715"/>
        <item h="1" x="5268"/>
        <item h="1" x="1877"/>
        <item h="1" x="2446"/>
        <item h="1" x="6601"/>
        <item h="1" x="420"/>
        <item h="1" x="419"/>
        <item h="1" x="3488"/>
        <item h="1" x="4358"/>
        <item h="1" x="433"/>
        <item h="1" x="425"/>
        <item h="1" x="428"/>
        <item h="1" x="427"/>
        <item h="1" x="424"/>
        <item h="1" x="423"/>
        <item h="1" x="429"/>
        <item h="1" x="422"/>
        <item h="1" x="418"/>
        <item h="1" x="432"/>
        <item h="1" x="2210"/>
        <item h="1" x="431"/>
        <item h="1" x="421"/>
        <item h="1" x="2157"/>
        <item h="1" x="2970"/>
        <item h="1" x="2055"/>
        <item h="1" x="773"/>
        <item h="1" x="3431"/>
        <item h="1" x="3438"/>
        <item h="1" x="2895"/>
        <item h="1" x="3437"/>
        <item h="1" x="2542"/>
        <item h="1" x="10560"/>
        <item h="1" x="8570"/>
        <item h="1" x="10218"/>
        <item h="1" x="8815"/>
        <item h="1" x="3923"/>
        <item h="1" x="4255"/>
        <item h="1" x="3434"/>
        <item h="1" x="3436"/>
        <item h="1" x="4381"/>
        <item h="1" x="5881"/>
        <item h="1" x="3430"/>
        <item h="1" x="3433"/>
        <item h="1" x="5291"/>
        <item h="1" x="5308"/>
        <item h="1" x="10094"/>
        <item h="1" x="1401"/>
        <item h="1" x="3441"/>
        <item h="1" x="3428"/>
        <item h="1" x="3439"/>
        <item h="1" x="1894"/>
        <item h="1" x="3432"/>
        <item h="1" x="4326"/>
        <item h="1" x="4327"/>
        <item h="1" x="4787"/>
        <item h="1" x="4325"/>
        <item h="1" x="4324"/>
        <item h="1" x="4319"/>
        <item h="1" x="4328"/>
        <item h="1" x="873"/>
        <item h="1" x="5311"/>
        <item h="1" x="4314"/>
        <item h="1" x="4312"/>
        <item h="1" x="4340"/>
        <item h="1" x="4313"/>
        <item h="1" x="4321"/>
        <item h="1" x="4318"/>
        <item h="1" x="4316"/>
        <item h="1" x="4311"/>
        <item h="1" x="4310"/>
        <item h="1" x="9545"/>
        <item h="1" x="4320"/>
        <item h="1" x="4323"/>
        <item h="1" x="4309"/>
        <item h="1" x="10720"/>
        <item h="1" x="308"/>
        <item h="1" x="4159"/>
        <item h="1" x="4157"/>
        <item h="1" x="4160"/>
        <item h="1" x="4161"/>
        <item h="1" x="2297"/>
        <item h="1" x="8369"/>
        <item h="1" x="4916"/>
        <item h="1" x="2329"/>
        <item h="1" x="595"/>
        <item h="1" x="1509"/>
        <item h="1" x="597"/>
        <item h="1" x="5139"/>
        <item h="1" x="599"/>
        <item h="1" x="4826"/>
        <item h="1" x="2129"/>
        <item h="1" x="1326"/>
        <item h="1" x="4824"/>
        <item h="1" x="4823"/>
        <item h="1" x="4825"/>
        <item h="1" x="4822"/>
        <item h="1" x="1489"/>
        <item h="1" x="3632"/>
        <item h="1" x="3635"/>
        <item h="1" x="2492"/>
        <item h="1" x="1339"/>
        <item h="1" x="3622"/>
        <item h="1" x="2088"/>
        <item h="1" x="8347"/>
        <item h="1" x="3642"/>
        <item h="1" x="3638"/>
        <item h="1" x="3621"/>
        <item h="1" x="3634"/>
        <item h="1" x="4047"/>
        <item h="1" x="9969"/>
        <item h="1" x="3620"/>
        <item h="1" x="3274"/>
        <item h="1" x="3625"/>
        <item h="1" x="3629"/>
        <item h="1" x="3643"/>
        <item h="1" x="3639"/>
        <item h="1" x="3630"/>
        <item h="1" x="3637"/>
        <item h="1" x="3618"/>
        <item h="1" x="3633"/>
        <item h="1" x="3636"/>
        <item h="1" x="3626"/>
        <item h="1" x="3640"/>
        <item h="1" x="3641"/>
        <item h="1" x="2444"/>
        <item h="1" x="1752"/>
        <item h="1" x="1616"/>
        <item h="1" x="1769"/>
        <item h="1" x="3628"/>
        <item h="1" x="2397"/>
        <item h="1" x="1546"/>
        <item h="1" x="3619"/>
        <item h="1" x="1308"/>
        <item h="1" x="10361"/>
        <item h="1" x="1"/>
        <item h="1" x="2"/>
        <item h="1" x="0"/>
        <item h="1" x="9685"/>
        <item h="1" x="9692"/>
        <item h="1" x="9697"/>
        <item h="1" x="9693"/>
        <item h="1" x="9690"/>
        <item h="1" x="9689"/>
        <item h="1" x="9696"/>
        <item h="1" x="10027"/>
        <item h="1" x="9691"/>
        <item h="1" x="9695"/>
        <item h="1" x="9694"/>
        <item h="1" x="9687"/>
        <item h="1" x="9699"/>
        <item h="1" x="9688"/>
        <item h="1" x="2859"/>
        <item h="1" x="5965"/>
        <item h="1" x="9921"/>
        <item h="1" x="9686"/>
        <item h="1" x="9698"/>
        <item h="1" x="9700"/>
        <item h="1" x="9317"/>
        <item h="1" x="9321"/>
        <item h="1" x="9312"/>
        <item h="1" x="9307"/>
        <item h="1" x="9310"/>
        <item h="1" x="1122"/>
        <item h="1" x="9311"/>
        <item h="1" x="9314"/>
        <item h="1" x="9305"/>
        <item h="1" x="9322"/>
        <item h="1" x="9308"/>
        <item h="1" x="9306"/>
        <item h="1" x="9318"/>
        <item h="1" x="9313"/>
        <item h="1" x="9320"/>
        <item h="1" x="6186"/>
        <item h="1" x="6185"/>
        <item h="1" x="6189"/>
        <item h="1" x="6188"/>
        <item h="1" x="6184"/>
        <item h="1" x="9723"/>
        <item h="1" x="9250"/>
        <item h="1" x="9724"/>
        <item h="1" x="10681"/>
        <item h="1" x="9252"/>
        <item h="1" x="9249"/>
        <item h="1" x="10950"/>
        <item h="1" x="9257"/>
        <item h="1" x="10678"/>
        <item h="1" x="1463"/>
        <item h="1" x="11281"/>
        <item h="1" x="2434"/>
        <item h="1" x="6573"/>
        <item h="1" x="6384"/>
        <item h="1" x="6399"/>
        <item h="1" x="6402"/>
        <item h="1" x="6391"/>
        <item h="1" x="6388"/>
        <item h="1" x="6394"/>
        <item h="1" x="6396"/>
        <item h="1" x="6387"/>
        <item h="1" x="6393"/>
        <item h="1" x="5205"/>
        <item h="1" x="6392"/>
        <item h="1" x="6416"/>
        <item h="1" x="6404"/>
        <item h="1" x="6398"/>
        <item h="1" x="6389"/>
        <item h="1" x="6395"/>
        <item h="1" x="6410"/>
        <item h="1" x="6386"/>
        <item h="1" x="8301"/>
        <item h="1" x="6406"/>
        <item h="1" x="6401"/>
        <item h="1" x="6405"/>
        <item h="1" x="6408"/>
        <item h="1" x="6390"/>
        <item h="1" x="6407"/>
        <item h="1" x="6397"/>
        <item h="1" x="10870"/>
        <item h="1" x="9908"/>
        <item h="1" x="9911"/>
        <item h="1" x="9909"/>
        <item h="1" x="9906"/>
        <item h="1" x="9905"/>
        <item h="1" x="9907"/>
        <item h="1" x="9903"/>
        <item h="1" x="9910"/>
        <item h="1" x="9904"/>
        <item h="1" x="10133"/>
        <item h="1" x="11657"/>
        <item h="1" x="5896"/>
        <item h="1" x="10129"/>
        <item h="1" x="10128"/>
        <item h="1" x="11659"/>
        <item h="1" x="11655"/>
        <item h="1" x="10665"/>
        <item h="1" x="11658"/>
        <item h="1" x="11656"/>
        <item h="1" x="10646"/>
        <item h="1" x="10644"/>
        <item h="1" x="10643"/>
        <item h="1" x="10546"/>
        <item h="1" x="10645"/>
        <item h="1" x="10642"/>
        <item h="1" x="11144"/>
        <item h="1" x="11140"/>
        <item h="1" x="11091"/>
        <item h="1" x="1907"/>
        <item h="1" x="11143"/>
        <item h="1" x="11139"/>
        <item h="1" x="2762"/>
        <item h="1" x="11097"/>
        <item h="1" x="11141"/>
        <item h="1" x="9106"/>
        <item h="1" x="9099"/>
        <item h="1" x="9102"/>
        <item h="1" x="9108"/>
        <item h="1" x="9100"/>
        <item h="1" x="8259"/>
        <item h="1" x="10390"/>
        <item h="1" x="9101"/>
        <item h="1" x="10328"/>
        <item h="1" x="9497"/>
        <item h="1" x="9509"/>
        <item h="1" x="9499"/>
        <item h="1" x="5229"/>
        <item h="1" x="10344"/>
        <item h="1" x="9527"/>
        <item h="1" x="9498"/>
        <item h="1" x="9515"/>
        <item h="1" x="9501"/>
        <item h="1" x="9522"/>
        <item h="1" x="9511"/>
        <item h="1" x="9530"/>
        <item h="1" x="9502"/>
        <item h="1" x="9526"/>
        <item h="1" x="9517"/>
        <item h="1" x="9516"/>
        <item h="1" x="9504"/>
        <item h="1" x="9508"/>
        <item h="1" x="9528"/>
        <item h="1" x="10410"/>
        <item h="1" x="9503"/>
        <item h="1" x="10387"/>
        <item h="1" x="9521"/>
        <item h="1" x="9512"/>
        <item h="1" x="9506"/>
        <item h="1" x="9496"/>
        <item h="1" x="9510"/>
        <item h="1" x="9524"/>
        <item h="1" x="9523"/>
        <item h="1" x="9518"/>
        <item h="1" x="9514"/>
        <item h="1" x="9529"/>
        <item h="1" x="9525"/>
        <item h="1" x="9495"/>
        <item h="1" x="11349"/>
        <item h="1" x="7739"/>
        <item h="1" x="11334"/>
        <item h="1" x="4967"/>
        <item h="1" x="11329"/>
        <item h="1" x="11320"/>
        <item h="1" x="831"/>
        <item h="1" x="11348"/>
        <item h="1" x="11313"/>
        <item h="1" x="11328"/>
        <item h="1" x="11351"/>
        <item h="1" x="5461"/>
        <item h="1" x="11345"/>
        <item h="1" x="11335"/>
        <item h="1" x="11333"/>
        <item h="1" x="11312"/>
        <item h="1" x="11327"/>
        <item h="1" x="11326"/>
        <item h="1" x="11315"/>
        <item h="1" x="11346"/>
        <item h="1" x="11330"/>
        <item h="1" x="10271"/>
        <item h="1" x="11324"/>
        <item h="1" x="11340"/>
        <item h="1" x="11337"/>
        <item h="1" x="11217"/>
        <item h="1" x="11325"/>
        <item h="1" x="11336"/>
        <item h="1" x="11309"/>
        <item h="1" x="1327"/>
        <item h="1" x="11332"/>
        <item h="1" x="11318"/>
        <item h="1" x="11308"/>
        <item h="1" x="11314"/>
        <item h="1" x="11331"/>
        <item h="1" x="11350"/>
        <item h="1" x="11317"/>
        <item h="1" x="11323"/>
        <item h="1" x="11342"/>
        <item h="1" x="11311"/>
        <item h="1" x="11344"/>
        <item h="1" x="11339"/>
        <item h="1" x="11343"/>
        <item h="1" x="11319"/>
        <item h="1" x="11310"/>
        <item h="1" x="11016"/>
        <item h="1" x="11017"/>
        <item h="1" x="11018"/>
        <item h="1" x="11019"/>
        <item h="1" x="10409"/>
        <item h="1" x="10408"/>
        <item h="1" x="11100"/>
        <item h="1" x="10412"/>
        <item h="1" x="5668"/>
        <item h="1" x="10414"/>
        <item h="1" x="10407"/>
        <item h="1" x="10413"/>
        <item h="1" x="10386"/>
        <item h="1" x="10381"/>
        <item h="1" x="11101"/>
        <item h="1" x="11098"/>
        <item h="1" x="9104"/>
        <item h="1" x="10341"/>
        <item h="1" x="8961"/>
        <item h="1" x="9107"/>
        <item h="1" x="6072"/>
        <item h="1" x="5724"/>
        <item h="1" x="10401"/>
        <item h="1" x="10383"/>
        <item h="1" x="10393"/>
        <item h="1" x="10400"/>
        <item h="1" x="10379"/>
        <item h="1" x="7275"/>
        <item h="1" x="10391"/>
        <item h="1" x="10403"/>
        <item h="1" x="5477"/>
        <item h="1" x="10396"/>
        <item h="1" x="10384"/>
        <item h="1" x="10382"/>
        <item h="1" x="10389"/>
        <item h="1" x="10397"/>
        <item h="1" x="10404"/>
        <item h="1" x="10402"/>
        <item h="1" x="10380"/>
        <item h="1" x="10405"/>
        <item h="1" x="10378"/>
        <item h="1" x="10394"/>
        <item h="1" x="9387"/>
        <item h="1" x="9406"/>
        <item h="1" x="9392"/>
        <item h="1" x="6002"/>
        <item h="1" x="9379"/>
        <item h="1" x="9371"/>
        <item h="1" x="9404"/>
        <item h="1" x="9410"/>
        <item h="1" x="11755"/>
        <item h="1" x="9375"/>
        <item h="1" x="9374"/>
        <item h="1" x="9409"/>
        <item h="1" x="9382"/>
        <item h="1" x="9412"/>
        <item h="1" x="9405"/>
        <item h="1" x="9400"/>
        <item h="1" x="9373"/>
        <item h="1" x="9370"/>
        <item h="1" x="9378"/>
        <item h="1" x="10274"/>
        <item h="1" x="9376"/>
        <item h="1" x="9388"/>
        <item h="1" x="10587"/>
        <item h="1" x="8032"/>
        <item h="1" x="9385"/>
        <item h="1" x="9402"/>
        <item h="1" x="9372"/>
        <item h="1" x="9396"/>
        <item h="1" x="9384"/>
        <item h="1" x="9393"/>
        <item h="1" x="9394"/>
        <item h="1" x="9411"/>
        <item h="1" x="9399"/>
        <item h="1" x="9383"/>
        <item h="1" x="9381"/>
        <item h="1" x="9377"/>
        <item h="1" x="9389"/>
        <item h="1" x="9401"/>
        <item h="1" x="9380"/>
        <item h="1" x="9391"/>
        <item h="1" x="9395"/>
        <item h="1" x="11084"/>
        <item h="1" x="11276"/>
        <item h="1" x="11270"/>
        <item h="1" x="11274"/>
        <item h="1" x="11272"/>
        <item h="1" x="11273"/>
        <item h="1" x="11271"/>
        <item h="1" x="11563"/>
        <item h="1" x="11605"/>
        <item h="1" x="11604"/>
        <item h="1" x="11607"/>
        <item h="1" x="11608"/>
        <item h="1" x="11606"/>
        <item h="1" x="10213"/>
        <item h="1" x="509"/>
        <item h="1" x="10200"/>
        <item h="1" x="10704"/>
        <item h="1" x="10199"/>
        <item h="1" x="11599"/>
        <item h="1" x="11603"/>
        <item h="1" x="11602"/>
        <item h="1" x="11601"/>
        <item h="1" x="11600"/>
        <item h="1" x="7002"/>
        <item h="1" x="10843"/>
        <item h="1" x="1516"/>
        <item h="1" x="10586"/>
        <item h="1" x="10847"/>
        <item h="1" x="9535"/>
        <item h="1" x="9533"/>
        <item h="1" x="9548"/>
        <item h="1" x="9539"/>
        <item h="1" x="9538"/>
        <item h="1" x="9531"/>
        <item h="1" x="9537"/>
        <item h="1" x="9549"/>
        <item h="1" x="9547"/>
        <item h="1" x="11171"/>
        <item h="1" x="5411"/>
        <item h="1" x="9534"/>
        <item h="1" x="10835"/>
        <item h="1" x="9541"/>
        <item h="1" x="9546"/>
        <item h="1" x="10820"/>
        <item h="1" x="9540"/>
        <item h="1" x="9315"/>
        <item h="1" x="9532"/>
        <item h="1" x="11615"/>
        <item h="1" x="4367"/>
        <item h="1" x="1560"/>
        <item h="1" x="11616"/>
        <item h="1" x="10523"/>
        <item h="1" x="8228"/>
        <item h="1" x="8223"/>
        <item h="1" x="8236"/>
        <item h="1" x="8232"/>
        <item h="1" x="8226"/>
        <item h="1" x="8227"/>
        <item h="1" x="8292"/>
        <item h="1" x="8224"/>
        <item h="1" x="8234"/>
        <item h="1" x="8231"/>
        <item h="1" x="8230"/>
        <item h="1" x="8237"/>
        <item h="1" x="8225"/>
        <item h="1" x="8229"/>
        <item h="1" x="8233"/>
        <item h="1" x="8222"/>
        <item h="1" x="8235"/>
        <item h="1" x="11639"/>
        <item h="1" x="11649"/>
        <item h="1" x="11638"/>
        <item h="1" x="11644"/>
        <item h="1" x="11643"/>
        <item h="1" x="11650"/>
        <item h="1" x="11647"/>
        <item h="1" x="9556"/>
        <item h="1" x="11653"/>
        <item h="1" x="11642"/>
        <item h="1" x="11641"/>
        <item h="1" x="11654"/>
        <item h="1" x="11652"/>
        <item h="1" x="11640"/>
        <item h="1" x="11645"/>
        <item h="1" x="11648"/>
        <item h="1" x="11651"/>
        <item h="1" x="11646"/>
        <item h="1" x="6570"/>
        <item h="1" x="6567"/>
        <item h="1" x="6569"/>
        <item h="1" x="6568"/>
        <item h="1" x="8276"/>
        <item h="1" x="8408"/>
        <item h="1" x="8407"/>
        <item h="1" x="8409"/>
        <item h="1" x="8119"/>
        <item h="1" x="6804"/>
        <item h="1" x="8120"/>
        <item h="1" x="8121"/>
        <item h="1" x="8122"/>
        <item h="1" x="8338"/>
        <item h="1" x="7068"/>
        <item h="1" x="7071"/>
        <item h="1" x="7069"/>
        <item h="1" x="7070"/>
        <item h="1" x="8812"/>
        <item h="1" x="8811"/>
        <item h="1" x="8125"/>
        <item h="1" x="8123"/>
        <item h="1" x="6699"/>
        <item h="1" x="8127"/>
        <item h="1" x="8126"/>
        <item h="1" x="6708"/>
        <item h="1" x="6711"/>
        <item h="1" x="6705"/>
        <item h="1" x="6704"/>
        <item h="1" x="6710"/>
        <item h="1" x="6707"/>
        <item h="1" x="6706"/>
        <item h="1" x="6709"/>
        <item h="1" x="5405"/>
        <item h="1" x="6006"/>
        <item h="1" x="6183"/>
        <item h="1" x="6182"/>
        <item h="1" x="6180"/>
        <item h="1" x="6181"/>
        <item h="1" x="6120"/>
        <item h="1" x="6927"/>
        <item h="1" x="9493"/>
        <item h="1" x="6929"/>
        <item h="1" x="6925"/>
        <item h="1" x="6830"/>
        <item h="1" x="8633"/>
        <item h="1" x="8634"/>
        <item h="1" x="8632"/>
        <item h="1" x="11739"/>
        <item h="1" x="3904"/>
        <item h="1" x="11757"/>
        <item h="1" x="11753"/>
        <item h="1" x="9184"/>
        <item h="1" x="11742"/>
        <item h="1" x="11759"/>
        <item h="1" x="11760"/>
        <item h="1" x="11761"/>
        <item h="1" x="11752"/>
        <item h="1" x="11750"/>
        <item h="1" x="11763"/>
        <item h="1" x="11744"/>
        <item h="1" x="11747"/>
        <item h="1" x="11745"/>
        <item h="1" x="11758"/>
        <item h="1" x="11748"/>
        <item h="1" x="11754"/>
        <item h="1" x="11749"/>
        <item h="1" x="3446"/>
        <item h="1" x="5420"/>
        <item h="1" x="11746"/>
        <item h="1" x="11751"/>
        <item h="1" x="11756"/>
        <item h="1" x="11738"/>
        <item h="1" x="9659"/>
        <item h="1" x="9665"/>
        <item h="1" x="10952"/>
        <item h="1" x="9668"/>
        <item h="1" x="9669"/>
        <item h="1" x="9657"/>
        <item h="1" x="9662"/>
        <item h="1" x="9656"/>
        <item h="1" x="9654"/>
        <item h="1" x="9658"/>
        <item h="1" x="9655"/>
        <item h="1" x="9653"/>
        <item h="1" x="9660"/>
        <item h="1" x="9667"/>
        <item h="1" x="9661"/>
        <item h="1" x="350"/>
        <item h="1" x="9664"/>
        <item h="1" x="9672"/>
        <item h="1" x="9663"/>
        <item h="1" x="9670"/>
        <item h="1" x="9666"/>
        <item h="1" x="9671"/>
        <item h="1" x="9111"/>
        <item h="1" x="5490"/>
        <item h="1" x="9112"/>
        <item h="1" x="9118"/>
        <item h="1" x="6176"/>
        <item h="1" x="9048"/>
        <item h="1" x="9116"/>
        <item h="1" x="11457"/>
        <item h="1" x="9113"/>
        <item h="1" x="8006"/>
        <item h="1" x="7758"/>
        <item h="1" x="8024"/>
        <item h="1" x="5653"/>
        <item h="1" x="8013"/>
        <item h="1" x="8035"/>
        <item h="1" x="8029"/>
        <item h="1" x="8026"/>
        <item h="1" x="8009"/>
        <item h="1" x="8004"/>
        <item h="1" x="8028"/>
        <item h="1" x="8015"/>
        <item h="1" x="8023"/>
        <item h="1" x="8011"/>
        <item h="1" x="8030"/>
        <item h="1" x="8031"/>
        <item h="1" x="8034"/>
        <item h="1" x="8005"/>
        <item h="1" x="8016"/>
        <item h="1" x="8033"/>
        <item h="1" x="8012"/>
        <item h="1" x="8037"/>
        <item h="1" x="8022"/>
        <item h="1" x="8017"/>
        <item h="1" x="8014"/>
        <item h="1" x="8010"/>
        <item h="1" x="8007"/>
        <item h="1" x="8018"/>
        <item h="1" x="8036"/>
        <item h="1" x="7390"/>
        <item h="1" x="8021"/>
        <item h="1" x="7169"/>
        <item h="1" x="7445"/>
        <item h="1" x="7450"/>
        <item h="1" x="8019"/>
        <item h="1" x="7447"/>
        <item h="1" x="7449"/>
        <item h="1" x="7451"/>
        <item h="1" x="8954"/>
        <item h="1" x="8020"/>
        <item h="1" x="8960"/>
        <item h="1" x="8959"/>
        <item h="1" x="8962"/>
        <item h="1" x="8507"/>
        <item h="1" x="8508"/>
        <item h="1" x="8504"/>
        <item h="1" x="8512"/>
        <item h="1" x="8503"/>
        <item h="1" x="8513"/>
        <item h="1" x="8315"/>
        <item h="1" x="8511"/>
        <item h="1" x="8506"/>
        <item h="1" x="8502"/>
        <item h="1" x="8510"/>
        <item h="1" x="8505"/>
        <item h="1" x="8509"/>
        <item h="1" x="11492"/>
        <item h="1" x="7005"/>
        <item h="1" x="8592"/>
        <item h="1" x="10716"/>
        <item h="1" x="8586"/>
        <item h="1" x="8598"/>
        <item h="1" x="8591"/>
        <item h="1" x="8589"/>
        <item h="1" x="8588"/>
        <item h="1" x="8587"/>
        <item h="1" x="8597"/>
        <item h="1" x="8585"/>
        <item h="1" x="8584"/>
        <item h="1" x="8596"/>
        <item h="1" x="8599"/>
        <item h="1" x="7924"/>
        <item h="1" x="8621"/>
        <item h="1" x="8630"/>
        <item h="1" x="8620"/>
        <item h="1" x="8619"/>
        <item h="1" x="8625"/>
        <item h="1" x="8628"/>
        <item h="1" x="8623"/>
        <item h="1" x="8622"/>
        <item h="1" x="8624"/>
        <item h="1" x="8626"/>
        <item h="1" x="8631"/>
        <item h="1" x="8618"/>
        <item h="1" x="8629"/>
        <item h="1" x="3383"/>
        <item h="1" x="6435"/>
        <item h="1" x="7150"/>
        <item h="1" x="7160"/>
        <item h="1" x="7142"/>
        <item h="1" x="7159"/>
        <item h="1" x="7152"/>
        <item h="1" x="7147"/>
        <item h="1" x="7139"/>
        <item h="1" x="7146"/>
        <item h="1" x="7153"/>
        <item h="1" x="7140"/>
        <item h="1" x="7156"/>
        <item h="1" x="7143"/>
        <item h="1" x="7167"/>
        <item h="1" x="7148"/>
        <item h="1" x="7158"/>
        <item h="1" x="7165"/>
        <item h="1" x="7141"/>
        <item h="1" x="7184"/>
        <item h="1" x="3623"/>
        <item h="1" x="802"/>
        <item h="1" x="7180"/>
        <item h="1" x="7162"/>
        <item h="1" x="7166"/>
        <item h="1" x="7138"/>
        <item h="1" x="7164"/>
        <item h="1" x="7154"/>
        <item h="1" x="7155"/>
        <item h="1" x="7144"/>
        <item h="1" x="7157"/>
        <item h="1" x="7145"/>
        <item h="1" x="7163"/>
        <item h="1" x="7151"/>
        <item h="1" x="6028"/>
        <item h="1" x="9049"/>
        <item h="1" x="4693"/>
        <item h="1" x="9052"/>
        <item h="1" x="9060"/>
        <item h="1" x="9076"/>
        <item h="1" x="9078"/>
        <item h="1" x="9084"/>
        <item h="1" x="830"/>
        <item h="1" x="9079"/>
        <item h="1" x="4753"/>
        <item h="1" x="9073"/>
        <item h="1" x="9050"/>
        <item h="1" x="9082"/>
        <item h="1" x="9051"/>
        <item h="1" x="9070"/>
        <item h="1" x="7433"/>
        <item h="1" x="9057"/>
        <item h="1" x="9055"/>
        <item h="1" x="9064"/>
        <item h="1" x="9081"/>
        <item h="1" x="9065"/>
        <item h="1" x="9045"/>
        <item h="1" x="9088"/>
        <item h="1" x="4730"/>
        <item h="1" x="9059"/>
        <item h="1" x="3651"/>
        <item h="1" x="9043"/>
        <item h="1" x="9044"/>
        <item h="1" x="8989"/>
        <item h="1" x="9063"/>
        <item h="1" x="9080"/>
        <item h="1" x="9058"/>
        <item h="1" x="9074"/>
        <item h="1" x="6081"/>
        <item h="1" x="9054"/>
        <item h="1" x="9053"/>
        <item h="1" x="9075"/>
        <item h="1" x="9085"/>
        <item h="1" x="9072"/>
        <item h="1" x="9083"/>
        <item h="1" x="9066"/>
        <item h="1" x="9047"/>
        <item h="1" x="9056"/>
        <item h="1" x="4767"/>
        <item h="1" x="9086"/>
        <item h="1" x="9087"/>
        <item h="1" x="9069"/>
        <item h="1" x="9071"/>
        <item h="1" x="9061"/>
        <item h="1" x="8947"/>
        <item h="1" x="8948"/>
        <item h="1" x="8944"/>
        <item h="1" x="8953"/>
        <item h="1" x="7446"/>
        <item h="1" x="8955"/>
        <item h="1" x="8952"/>
        <item h="1" x="8949"/>
        <item h="1" x="8951"/>
        <item h="1" x="8945"/>
        <item h="1" x="7235"/>
        <item h="1" x="7225"/>
        <item h="1" x="7205"/>
        <item h="1" x="1078"/>
        <item h="1" x="5239"/>
        <item h="1" x="8784"/>
        <item h="1" x="7226"/>
        <item h="1" x="7243"/>
        <item h="1" x="7238"/>
        <item h="1" x="3812"/>
        <item h="1" x="7221"/>
        <item h="1" x="7239"/>
        <item h="1" x="7224"/>
        <item h="1" x="7218"/>
        <item h="1" x="7214"/>
        <item h="1" x="7211"/>
        <item h="1" x="7448"/>
        <item h="1" x="7223"/>
        <item h="1" x="7244"/>
        <item h="1" x="7231"/>
        <item h="1" x="7233"/>
        <item h="1" x="7204"/>
        <item h="1" x="7246"/>
        <item h="1" x="7245"/>
        <item h="1" x="7213"/>
        <item h="1" x="7216"/>
        <item h="1" x="7201"/>
        <item h="1" x="7234"/>
        <item h="1" x="7927"/>
        <item h="1" x="7219"/>
        <item h="1" x="5388"/>
        <item h="1" x="7212"/>
        <item h="1" x="3822"/>
        <item h="1" x="7242"/>
        <item h="1" x="7222"/>
        <item h="1" x="7200"/>
        <item h="1" x="7202"/>
        <item h="1" x="7206"/>
        <item h="1" x="7236"/>
        <item h="1" x="7232"/>
        <item h="1" x="7228"/>
        <item h="1" x="7240"/>
        <item h="1" x="7237"/>
        <item h="1" x="7215"/>
        <item h="1" x="7210"/>
        <item h="1" x="7230"/>
        <item h="1" x="7227"/>
        <item h="1" x="7209"/>
        <item h="1" x="7203"/>
        <item h="1" x="7207"/>
        <item h="1" x="7220"/>
        <item h="1" x="7241"/>
        <item h="1" x="7890"/>
        <item h="1" x="862"/>
        <item h="1" x="8617"/>
        <item h="1" x="7908"/>
        <item h="1" x="7918"/>
        <item h="1" x="7925"/>
        <item h="1" x="3627"/>
        <item h="1" x="7917"/>
        <item h="1" x="7926"/>
        <item h="1" x="7907"/>
        <item h="1" x="7913"/>
        <item h="1" x="7915"/>
        <item h="1" x="7909"/>
        <item h="1" x="7905"/>
        <item h="1" x="7276"/>
        <item h="1" x="7921"/>
        <item h="1" x="7919"/>
        <item h="1" x="7923"/>
        <item h="1" x="7914"/>
        <item h="1" x="7928"/>
        <item h="1" x="7906"/>
        <item h="1" x="7916"/>
        <item h="1" x="7910"/>
        <item h="1" x="7920"/>
        <item h="1" x="8972"/>
        <item h="1" x="8971"/>
        <item h="1" x="8970"/>
        <item h="1" x="9068"/>
        <item h="1" x="8968"/>
        <item h="1" x="6649"/>
        <item h="1" x="10873"/>
        <item h="1" x="6647"/>
        <item h="1" x="6653"/>
        <item h="1" x="6651"/>
        <item h="1" x="6652"/>
        <item h="1" x="7584"/>
        <item h="1" x="5115"/>
        <item h="1" x="4654"/>
        <item h="1" x="6565"/>
        <item h="1" x="7006"/>
        <item h="1" x="7573"/>
        <item h="1" x="7586"/>
        <item h="1" x="8616"/>
        <item h="1" x="7579"/>
        <item h="1" x="7582"/>
        <item h="1" x="7574"/>
        <item h="1" x="7585"/>
        <item h="1" x="7575"/>
        <item h="1" x="7572"/>
        <item h="1" x="7580"/>
        <item h="1" x="7578"/>
        <item h="1" x="7922"/>
        <item h="1" x="7577"/>
        <item h="1" x="7581"/>
        <item h="1" x="6118"/>
        <item h="1" x="9062"/>
        <item h="1" x="7277"/>
        <item h="1" x="7274"/>
        <item h="1" x="8987"/>
        <item h="1" x="8990"/>
        <item h="1" x="7878"/>
        <item h="1" x="8981"/>
        <item h="1" x="8986"/>
        <item h="1" x="8983"/>
        <item h="1" x="8985"/>
        <item h="1" x="8991"/>
        <item h="1" x="8984"/>
        <item h="1" x="8595"/>
        <item h="1" x="8980"/>
        <item h="1" x="8979"/>
        <item h="1" x="8992"/>
        <item h="1" x="8982"/>
        <item h="1" x="7387"/>
        <item h="1" x="7388"/>
        <item h="1" x="7389"/>
        <item h="1" x="7393"/>
        <item h="1" x="7392"/>
        <item h="1" x="7391"/>
        <item h="1" x="5891"/>
        <item h="1" x="8321"/>
        <item h="1" x="10198"/>
        <item h="1" x="8316"/>
        <item h="1" x="8319"/>
        <item h="1" x="8317"/>
        <item h="1" x="8318"/>
        <item h="1" x="8320"/>
        <item h="1" x="8668"/>
        <item h="1" x="8670"/>
        <item h="1" x="8669"/>
        <item h="1" x="10662"/>
        <item h="1" x="10619"/>
        <item h="1" x="10663"/>
        <item h="1" x="11279"/>
        <item h="1" x="10664"/>
        <item h="1" x="11447"/>
        <item h="1" x="11445"/>
        <item h="1" x="11450"/>
        <item h="1" x="11448"/>
        <item h="1" x="11449"/>
        <item h="1" x="10852"/>
        <item h="1" x="10826"/>
        <item h="1" x="10824"/>
        <item h="1" x="5954"/>
        <item h="1" x="10833"/>
        <item h="1" x="5299"/>
        <item h="1" x="10814"/>
        <item h="1" x="10813"/>
        <item h="1" x="10817"/>
        <item h="1" x="10845"/>
        <item h="1" x="10803"/>
        <item h="1" x="10799"/>
        <item h="1" x="10834"/>
        <item h="1" x="10119"/>
        <item h="1" x="10802"/>
        <item h="1" x="9812"/>
        <item h="1" x="10789"/>
        <item h="1" x="10812"/>
        <item h="1" x="10223"/>
        <item h="1" x="10839"/>
        <item h="1" x="10841"/>
        <item h="1" x="10832"/>
        <item h="1" x="8189"/>
        <item h="1" x="10848"/>
        <item h="1" x="10818"/>
        <item h="1" x="10849"/>
        <item h="1" x="10791"/>
        <item h="1" x="8184"/>
        <item h="1" x="10797"/>
        <item h="1" x="10838"/>
        <item h="1" x="10801"/>
        <item h="1" x="4385"/>
        <item h="1" x="10808"/>
        <item h="1" x="9615"/>
        <item h="1" x="10821"/>
        <item h="1" x="10804"/>
        <item h="1" x="10822"/>
        <item h="1" x="10819"/>
        <item h="1" x="10815"/>
        <item h="1" x="10809"/>
        <item h="1" x="10831"/>
        <item h="1" x="10800"/>
        <item h="1" x="10805"/>
        <item h="1" x="10794"/>
        <item h="1" x="10798"/>
        <item h="1" x="10828"/>
        <item h="1" x="10846"/>
        <item h="1" x="5872"/>
        <item h="1" x="10810"/>
        <item h="1" x="10840"/>
        <item h="1" x="10851"/>
        <item h="1" x="651"/>
        <item h="1" x="11156"/>
        <item h="1" x="10806"/>
        <item h="1" x="10792"/>
        <item h="1" x="10836"/>
        <item h="1" x="10795"/>
        <item h="1" x="10829"/>
        <item h="1" x="10807"/>
        <item h="1" x="10790"/>
        <item h="1" x="10837"/>
        <item h="1" x="10827"/>
        <item h="1" x="10325"/>
        <item h="1" x="11130"/>
        <item h="1" x="10324"/>
        <item h="1" x="10329"/>
        <item h="1" x="11215"/>
        <item h="1" x="10327"/>
        <item h="1" x="11099"/>
        <item h="1" x="10326"/>
        <item h="1" x="10731"/>
        <item h="1" x="10724"/>
        <item h="1" x="6632"/>
        <item h="1" x="10725"/>
        <item h="1" x="9505"/>
        <item h="1" x="10729"/>
        <item h="1" x="10411"/>
        <item h="1" x="10732"/>
        <item h="1" x="10398"/>
        <item h="1" x="6024"/>
        <item h="1" x="1775"/>
        <item h="1" x="10726"/>
        <item h="1" x="10734"/>
        <item h="1" x="10728"/>
        <item h="1" x="10727"/>
        <item h="1" x="11712"/>
        <item h="1" x="10392"/>
        <item h="1" x="10722"/>
        <item h="1" x="10733"/>
        <item h="1" x="10730"/>
        <item h="1" x="10719"/>
        <item h="1" x="9114"/>
        <item h="1" x="11220"/>
        <item h="1" x="9229"/>
        <item h="1" x="9232"/>
        <item h="1" x="9233"/>
        <item h="1" x="9231"/>
        <item h="1" x="9228"/>
        <item h="1" x="11551"/>
        <item h="1" x="11552"/>
        <item h="1" x="10876"/>
        <item h="1" x="11556"/>
        <item h="1" x="11554"/>
        <item h="1" x="11557"/>
        <item h="1" x="11553"/>
        <item h="1" x="11549"/>
        <item h="1" x="9230"/>
        <item h="1" x="5904"/>
        <item h="1" x="11548"/>
        <item h="1" x="11558"/>
        <item h="1" x="11322"/>
        <item h="1" x="11559"/>
        <item h="1" x="11546"/>
        <item h="1" x="11030"/>
        <item h="1" x="11555"/>
        <item h="1" x="10345"/>
        <item h="1" x="10343"/>
        <item h="1" x="10342"/>
        <item h="1" x="10347"/>
        <item h="1" x="10348"/>
        <item h="1" x="10864"/>
        <item h="1" x="3122"/>
        <item h="1" x="5540"/>
        <item h="1" x="11213"/>
        <item h="1" x="11214"/>
        <item h="1" x="11347"/>
        <item h="1" x="9646"/>
        <item h="1" x="11218"/>
        <item h="1" x="3224"/>
        <item h="1" x="11039"/>
        <item h="1" x="11036"/>
        <item h="1" x="11040"/>
        <item h="1" x="11027"/>
        <item h="1" x="11041"/>
        <item h="1" x="11021"/>
        <item h="1" x="11024"/>
        <item h="1" x="3914"/>
        <item h="1" x="11028"/>
        <item h="1" x="11025"/>
        <item h="1" x="11031"/>
        <item h="1" x="11026"/>
        <item h="1" x="11022"/>
        <item h="1" x="11042"/>
        <item h="1" x="11037"/>
        <item h="1" x="11044"/>
        <item h="1" x="11020"/>
        <item h="1" x="11033"/>
        <item h="1" x="11032"/>
        <item h="1" x="11034"/>
        <item h="1" x="11038"/>
        <item h="1" x="11023"/>
        <item h="1" x="10616"/>
        <item h="1" x="11321"/>
        <item h="1" x="10618"/>
        <item h="1" x="10611"/>
        <item h="1" x="10613"/>
        <item h="1" x="10615"/>
        <item h="1" x="10614"/>
        <item h="1" x="10521"/>
        <item h="1" x="10522"/>
        <item h="1" x="10520"/>
        <item h="1" x="10524"/>
        <item h="1" x="10970"/>
        <item h="1" x="10972"/>
        <item h="1" x="10962"/>
        <item h="1" x="10969"/>
        <item h="1" x="10967"/>
        <item h="1" x="10964"/>
        <item h="1" x="10399"/>
        <item h="1" x="10971"/>
        <item h="1" x="10973"/>
        <item h="1" x="10965"/>
        <item h="1" x="10966"/>
        <item h="1" x="10961"/>
        <item h="1" x="10975"/>
        <item h="1" x="9611"/>
        <item h="1" x="10963"/>
        <item h="1" x="10974"/>
        <item h="1" x="7998"/>
        <item h="1" x="7295"/>
        <item h="1" x="7294"/>
        <item h="1" x="7298"/>
        <item h="1" x="7300"/>
        <item h="1" x="7296"/>
        <item h="1" x="7293"/>
        <item h="1" x="7299"/>
        <item h="1" x="7335"/>
        <item h="1" x="6840"/>
        <item h="1" x="6333"/>
        <item h="1" x="6837"/>
        <item h="1" x="6839"/>
        <item h="1" x="7019"/>
        <item h="1" x="9216"/>
        <item h="1" x="7018"/>
        <item h="1" x="7017"/>
        <item h="1" x="8147"/>
        <item h="1" x="6129"/>
        <item h="1" x="194"/>
        <item h="1" x="6123"/>
        <item h="1" x="8787"/>
        <item h="1" x="6124"/>
        <item h="1" x="6128"/>
        <item h="1" x="6130"/>
        <item h="1" x="6125"/>
        <item h="1" x="6422"/>
        <item h="1" x="6126"/>
        <item h="1" x="6121"/>
        <item h="1" x="6127"/>
        <item h="1" x="6122"/>
        <item h="1" x="8258"/>
        <item h="1" x="9105"/>
        <item h="1" x="8260"/>
        <item h="1" x="8750"/>
        <item h="1" x="8257"/>
        <item h="1" x="8255"/>
        <item h="1" x="7938"/>
        <item h="1" x="7340"/>
        <item h="1" x="7345"/>
        <item h="1" x="7337"/>
        <item h="1" x="7342"/>
        <item h="1" x="6712"/>
        <item h="1" x="7341"/>
        <item h="1" x="7344"/>
        <item h="1" x="384"/>
        <item h="1" x="6640"/>
        <item h="1" x="6618"/>
        <item h="1" x="6627"/>
        <item h="1" x="6624"/>
        <item h="1" x="6636"/>
        <item h="1" x="6633"/>
        <item h="1" x="6637"/>
        <item h="1" x="6623"/>
        <item h="1" x="6643"/>
        <item h="1" x="6625"/>
        <item h="1" x="6626"/>
        <item h="1" x="6644"/>
        <item h="1" x="6628"/>
        <item h="1" x="6916"/>
        <item h="1" x="7853"/>
        <item h="1" x="6621"/>
        <item h="1" x="6619"/>
        <item h="1" x="6622"/>
        <item h="1" x="6630"/>
        <item h="1" x="6639"/>
        <item h="1" x="6635"/>
        <item h="1" x="6634"/>
        <item h="1" x="6638"/>
        <item h="1" x="6642"/>
        <item h="1" x="6629"/>
        <item h="1" x="6645"/>
        <item h="1" x="6620"/>
        <item h="1" x="7743"/>
        <item h="1" x="8254"/>
        <item h="1" x="8243"/>
        <item h="1" x="8245"/>
        <item h="1" x="8248"/>
        <item h="1" x="8249"/>
        <item h="1" x="8242"/>
        <item h="1" x="8253"/>
        <item h="1" x="8419"/>
        <item h="1" x="8241"/>
        <item h="1" x="6928"/>
        <item h="1" x="8139"/>
        <item h="1" x="8244"/>
        <item h="1" x="8246"/>
        <item h="1" x="8247"/>
        <item h="1" x="4949"/>
        <item h="1" x="7598"/>
        <item h="1" x="7597"/>
        <item h="1" x="7591"/>
        <item h="1" x="7589"/>
        <item h="1" x="7593"/>
        <item h="1" x="7587"/>
        <item h="1" x="7596"/>
        <item h="1" x="7592"/>
        <item h="1" x="8207"/>
        <item h="1" x="8215"/>
        <item h="1" x="7595"/>
        <item h="1" x="7599"/>
        <item h="1" x="6571"/>
        <item h="1" x="8277"/>
        <item h="1" x="8274"/>
        <item h="1" x="8271"/>
        <item h="1" x="8272"/>
        <item h="1" x="708"/>
        <item h="1" x="8273"/>
        <item h="1" x="8275"/>
        <item h="1" x="6325"/>
        <item h="1" x="6323"/>
        <item h="1" x="6328"/>
        <item h="1" x="6805"/>
        <item h="1" x="6324"/>
        <item h="1" x="6327"/>
        <item h="1" x="6326"/>
        <item h="1" x="6563"/>
        <item h="1" x="6559"/>
        <item h="1" x="6558"/>
        <item h="1" x="6562"/>
        <item h="1" x="6566"/>
        <item h="1" x="6560"/>
        <item h="1" x="6557"/>
        <item h="1" x="7626"/>
        <item h="1" x="7628"/>
        <item h="1" x="7627"/>
        <item h="1" x="7629"/>
        <item h="1" x="7956"/>
        <item h="1" x="7409"/>
        <item h="1" x="6973"/>
        <item h="1" x="6975"/>
        <item h="1" x="6976"/>
        <item h="1" x="6974"/>
        <item h="1" x="7304"/>
        <item h="1" x="7303"/>
        <item h="1" x="7306"/>
        <item h="1" x="7301"/>
        <item h="1" x="7305"/>
        <item h="1" x="7302"/>
        <item h="1" x="7307"/>
        <item h="1" x="7102"/>
        <item h="1" x="7105"/>
        <item h="1" x="7106"/>
        <item h="1" x="7107"/>
        <item h="1" x="7103"/>
        <item h="1" x="7109"/>
        <item h="1" x="7104"/>
        <item h="1" x="7108"/>
        <item h="1" x="6008"/>
        <item h="1" x="7327"/>
        <item h="1" x="7325"/>
        <item h="1" x="7324"/>
        <item h="1" x="7588"/>
        <item h="1" x="7326"/>
        <item h="1" x="6810"/>
        <item h="1" x="6801"/>
        <item h="1" x="6808"/>
        <item h="1" x="6807"/>
        <item h="1" x="6803"/>
        <item h="1" x="6383"/>
        <item h="1" x="7257"/>
        <item h="1" x="6379"/>
        <item h="1" x="6378"/>
        <item h="1" x="6381"/>
        <item h="1" x="6382"/>
        <item h="1" x="6380"/>
        <item h="1" x="8373"/>
        <item h="1" x="8694"/>
        <item h="1" x="8693"/>
        <item h="1" x="7316"/>
        <item h="1" x="7310"/>
        <item h="1" x="11439"/>
        <item h="1" x="7309"/>
        <item h="1" x="8614"/>
        <item h="1" x="7312"/>
        <item h="1" x="7308"/>
        <item h="1" x="7314"/>
        <item h="1" x="6550"/>
        <item h="1" x="6554"/>
        <item h="1" x="6555"/>
        <item h="1" x="6556"/>
        <item h="1" x="6552"/>
        <item h="1" x="6685"/>
        <item h="1" x="6545"/>
        <item h="1" x="6548"/>
        <item h="1" x="6553"/>
        <item h="1" x="6641"/>
        <item h="1" x="6551"/>
        <item h="1" x="6542"/>
        <item h="1" x="6547"/>
        <item h="1" x="6549"/>
        <item h="1" x="7100"/>
        <item h="1" x="7095"/>
        <item h="1" x="7096"/>
        <item h="1" x="7098"/>
        <item h="1" x="7101"/>
        <item h="1" x="7097"/>
        <item h="1" x="7099"/>
        <item h="1" x="10564"/>
        <item h="1" x="7094"/>
        <item h="1" x="5199"/>
        <item h="1" x="7415"/>
        <item h="1" x="9580"/>
        <item h="1" x="7414"/>
        <item h="1" x="7410"/>
        <item h="1" x="7412"/>
        <item h="1" x="7413"/>
        <item h="1" x="11786"/>
        <item h="1" x="7417"/>
        <item h="1" x="6261"/>
        <item h="1" x="6266"/>
        <item h="1" x="6263"/>
        <item h="1" x="6267"/>
        <item h="1" x="6262"/>
        <item h="1" x="6264"/>
        <item h="1" x="6268"/>
        <item h="1" x="6265"/>
        <item h="1" x="8712"/>
        <item h="1" x="6259"/>
        <item h="1" x="6241"/>
        <item h="1" x="6243"/>
        <item h="1" x="6244"/>
        <item h="1" x="8703"/>
        <item h="1" x="8705"/>
        <item h="1" x="8704"/>
        <item h="1" x="6134"/>
        <item h="1" x="7282"/>
        <item h="1" x="6514"/>
        <item h="1" x="6513"/>
        <item h="1" x="6512"/>
        <item h="1" x="6509"/>
        <item h="1" x="6511"/>
        <item h="1" x="6506"/>
        <item h="1" x="6517"/>
        <item h="1" x="6508"/>
        <item h="1" x="6510"/>
        <item h="1" x="6516"/>
        <item h="1" x="6515"/>
        <item h="1" x="7900"/>
        <item h="1" x="6507"/>
        <item h="1" x="812"/>
        <item h="1" x="7440"/>
        <item h="1" x="7441"/>
        <item h="1" x="7442"/>
        <item h="1" x="7443"/>
        <item h="1" x="7436"/>
        <item h="1" x="8950"/>
        <item h="1" x="5744"/>
        <item h="1" x="7438"/>
        <item h="1" x="7439"/>
        <item h="1" x="8946"/>
        <item h="1" x="7437"/>
        <item h="1" x="6250"/>
        <item h="1" x="6248"/>
        <item h="1" x="6247"/>
        <item h="1" x="6245"/>
        <item h="1" x="6246"/>
        <item h="1" x="6249"/>
        <item h="1" x="6251"/>
        <item h="1" x="9427"/>
        <item h="1" x="6933"/>
        <item h="1" x="6931"/>
        <item h="1" x="9429"/>
        <item h="1" x="6935"/>
        <item h="1" x="8974"/>
        <item h="1" x="8976"/>
        <item h="1" x="8978"/>
        <item h="1" x="8975"/>
        <item h="1" x="8973"/>
        <item h="1" x="8977"/>
        <item h="1" x="8640"/>
        <item h="1" x="8644"/>
        <item h="1" x="8641"/>
        <item h="1" x="8643"/>
        <item h="1" x="8642"/>
        <item h="1" x="8645"/>
        <item h="1" x="8646"/>
        <item h="1" x="7322"/>
        <item h="1" x="7321"/>
        <item h="1" x="7323"/>
        <item h="1" x="7317"/>
        <item h="1" x="7320"/>
        <item h="1" x="7319"/>
        <item h="1" x="7318"/>
        <item h="1" x="7426"/>
        <item h="1" x="4686"/>
        <item h="1" x="7429"/>
        <item h="1" x="7427"/>
        <item h="1" x="7435"/>
        <item h="1" x="7431"/>
        <item h="1" x="7434"/>
        <item h="1" x="7360"/>
        <item h="1" x="7430"/>
        <item h="1" x="7432"/>
        <item h="1" x="10679"/>
        <item h="1" x="8840"/>
        <item h="1" x="8833"/>
        <item h="1" x="4649"/>
        <item h="1" x="8846"/>
        <item h="1" x="8844"/>
        <item h="1" x="8831"/>
        <item h="1" x="203"/>
        <item h="1" x="8837"/>
        <item h="1" x="8842"/>
        <item h="1" x="8849"/>
        <item h="1" x="8835"/>
        <item h="1" x="7675"/>
        <item h="1" x="8834"/>
        <item h="1" x="8838"/>
        <item h="1" x="9992"/>
        <item h="1" x="8845"/>
        <item h="1" x="8847"/>
        <item h="1" x="8832"/>
        <item h="1" x="8848"/>
        <item h="1" x="8839"/>
        <item h="1" x="8843"/>
        <item h="1" x="8836"/>
        <item h="1" x="8841"/>
        <item h="1" x="8118"/>
        <item h="1" x="7084"/>
        <item h="1" x="6587"/>
        <item h="1" x="7330"/>
        <item h="1" x="8183"/>
        <item h="1" x="7332"/>
        <item h="1" x="7334"/>
        <item h="1" x="7328"/>
        <item h="1" x="7333"/>
        <item h="1" x="8829"/>
        <item h="1" x="8828"/>
        <item h="1" x="8830"/>
        <item h="1" x="10744"/>
        <item h="1" x="7114"/>
        <item h="1" x="7116"/>
        <item h="1" x="7115"/>
        <item h="1" x="7249"/>
        <item h="1" x="7247"/>
        <item h="1" x="7250"/>
        <item h="1" x="7248"/>
        <item h="1" x="10942"/>
        <item h="1" x="7251"/>
        <item h="1" x="8637"/>
        <item h="1" x="8636"/>
        <item h="1" x="8639"/>
        <item h="1" x="8638"/>
        <item h="1" x="8635"/>
        <item h="1" x="7424"/>
        <item h="1" x="7422"/>
        <item h="1" x="7423"/>
        <item h="1" x="7425"/>
        <item h="1" x="7421"/>
        <item h="1" x="7420"/>
        <item h="1" x="6797"/>
        <item h="1" x="9954"/>
        <item h="1" x="6798"/>
        <item h="1" x="6799"/>
        <item h="1" x="6800"/>
        <item h="1" x="7062"/>
        <item h="1" x="7066"/>
        <item h="1" x="7067"/>
        <item h="1" x="7063"/>
        <item h="1" x="7064"/>
        <item h="1" x="7065"/>
        <item h="1" x="467"/>
        <item h="1" x="8327"/>
        <item h="1" x="8329"/>
        <item h="1" x="8325"/>
        <item h="1" x="8328"/>
        <item h="1" x="8323"/>
        <item h="1" x="8324"/>
        <item h="1" x="8326"/>
        <item h="1" x="7118"/>
        <item h="1" x="7117"/>
        <item h="1" x="7119"/>
        <item h="1" x="6744"/>
        <item h="1" x="6741"/>
        <item h="1" x="6742"/>
        <item h="1" x="6739"/>
        <item h="1" x="6743"/>
        <item h="1" x="6745"/>
        <item h="1" x="6740"/>
        <item h="1" x="6738"/>
        <item h="1" x="1798"/>
        <item h="1" x="2016"/>
        <item h="1" x="2476"/>
        <item h="1" x="2037"/>
        <item h="1" x="8371"/>
        <item h="1" x="6240"/>
        <item h="1" x="8966"/>
        <item h="1" x="8964"/>
        <item h="1" x="8197"/>
        <item h="1" x="8965"/>
        <item h="1" x="8967"/>
        <item h="1" x="2641"/>
        <item h="1" x="8164"/>
        <item h="1" x="8162"/>
        <item h="1" x="8161"/>
        <item h="1" x="8155"/>
        <item h="1" x="8163"/>
        <item h="1" x="8167"/>
        <item h="1" x="8157"/>
        <item h="1" x="8160"/>
        <item h="1" x="8168"/>
        <item h="1" x="8159"/>
        <item h="1" x="8165"/>
        <item h="1" x="8158"/>
        <item h="1" x="8166"/>
        <item h="1" x="8594"/>
        <item h="1" x="8156"/>
        <item h="1" x="8154"/>
        <item h="1" x="7558"/>
        <item h="1" x="7560"/>
        <item h="1" x="7553"/>
        <item h="1" x="7556"/>
        <item h="1" x="7554"/>
        <item h="1" x="7555"/>
        <item h="1" x="8304"/>
        <item h="1" x="7557"/>
        <item h="1" x="7559"/>
        <item h="1" x="6139"/>
        <item h="1" x="6131"/>
        <item h="1" x="6133"/>
        <item h="1" x="6137"/>
        <item h="1" x="6132"/>
        <item h="1" x="6138"/>
        <item h="1" x="7348"/>
        <item h="1" x="7349"/>
        <item h="1" x="7351"/>
        <item h="1" x="7347"/>
        <item h="1" x="7350"/>
        <item h="1" x="7352"/>
        <item h="1" x="7264"/>
        <item h="1" x="7261"/>
        <item h="1" x="7260"/>
        <item h="1" x="7259"/>
        <item h="1" x="7263"/>
        <item h="1" x="7258"/>
        <item h="1" x="7265"/>
        <item h="1" x="5106"/>
        <item h="1" x="5105"/>
        <item h="1" x="5110"/>
        <item h="1" x="5107"/>
        <item h="1" x="5111"/>
        <item h="1" x="5109"/>
        <item h="1" x="2038"/>
        <item h="1" x="6812"/>
        <item h="1" x="6811"/>
        <item h="1" x="10793"/>
        <item h="1" x="6814"/>
        <item h="1" x="6564"/>
        <item h="1" x="8878"/>
        <item h="1" x="6813"/>
        <item h="1" x="6289"/>
        <item h="1" x="6698"/>
        <item h="1" x="6702"/>
        <item h="1" x="6700"/>
        <item h="1" x="6701"/>
        <item h="1" x="7737"/>
        <item h="1" x="7736"/>
        <item h="1" x="7727"/>
        <item h="1" x="7716"/>
        <item h="1" x="7709"/>
        <item h="1" x="3795"/>
        <item h="1" x="3236"/>
        <item h="1" x="7752"/>
        <item h="1" x="7735"/>
        <item h="1" x="7729"/>
        <item h="1" x="7748"/>
        <item h="1" x="7705"/>
        <item h="1" x="7718"/>
        <item h="1" x="7711"/>
        <item h="1" x="7730"/>
        <item h="1" x="7721"/>
        <item h="1" x="7710"/>
        <item h="1" x="7746"/>
        <item h="1" x="7750"/>
        <item h="1" x="7738"/>
        <item h="1" x="7742"/>
        <item h="1" x="7760"/>
        <item h="1" x="7751"/>
        <item h="1" x="7725"/>
        <item h="1" x="7703"/>
        <item h="1" x="7757"/>
        <item h="1" x="7722"/>
        <item h="1" x="7702"/>
        <item h="1" x="7704"/>
        <item h="1" x="7759"/>
        <item h="1" x="7706"/>
        <item h="1" x="7708"/>
        <item h="1" x="7713"/>
        <item h="1" x="7732"/>
        <item h="1" x="7747"/>
        <item h="1" x="7756"/>
        <item h="1" x="7728"/>
        <item h="1" x="7723"/>
        <item h="1" x="7744"/>
        <item h="1" x="7715"/>
        <item h="1" x="7583"/>
        <item h="1" x="7087"/>
        <item h="1" x="8474"/>
        <item h="1" x="3557"/>
        <item h="1" x="8480"/>
        <item h="1" x="8478"/>
        <item h="1" x="8473"/>
        <item h="1" x="8472"/>
        <item h="1" x="8469"/>
        <item h="1" x="8483"/>
        <item h="1" x="8169"/>
        <item h="1" x="8471"/>
        <item h="1" x="8470"/>
        <item h="1" x="8477"/>
        <item h="1" x="8485"/>
        <item h="1" x="8475"/>
        <item h="1" x="8476"/>
        <item h="1" x="8468"/>
        <item h="1" x="8482"/>
        <item h="1" x="8479"/>
        <item h="1" x="8481"/>
        <item h="1" x="8486"/>
        <item h="1" x="8484"/>
        <item h="1" x="6368"/>
        <item h="1" x="6362"/>
        <item h="1" x="6364"/>
        <item h="1" x="6374"/>
        <item h="1" x="6365"/>
        <item h="1" x="6370"/>
        <item h="1" x="6356"/>
        <item h="1" x="6371"/>
        <item h="1" x="6363"/>
        <item h="1" x="6358"/>
        <item h="1" x="6377"/>
        <item h="1" x="6361"/>
        <item h="1" x="6360"/>
        <item h="1" x="6352"/>
        <item h="1" x="6366"/>
        <item h="1" x="6375"/>
        <item h="1" x="8251"/>
        <item h="1" x="6359"/>
        <item h="1" x="6357"/>
        <item h="1" x="6353"/>
        <item h="1" x="6373"/>
        <item h="1" x="6354"/>
        <item h="1" x="6369"/>
        <item h="1" x="8351"/>
        <item h="1" x="3035"/>
        <item h="1" x="8341"/>
        <item h="1" x="8340"/>
        <item h="1" x="8343"/>
        <item h="1" x="8331"/>
        <item h="1" x="8256"/>
        <item h="1" x="8350"/>
        <item h="1" x="8345"/>
        <item h="1" x="8349"/>
        <item h="1" x="8337"/>
        <item h="1" x="8335"/>
        <item h="1" x="8334"/>
        <item h="1" x="8339"/>
        <item h="1" x="8336"/>
        <item h="1" x="8348"/>
        <item h="1" x="8346"/>
        <item h="1" x="8342"/>
        <item h="1" x="8344"/>
        <item h="1" x="8330"/>
        <item h="1" x="8332"/>
        <item h="1" x="8333"/>
        <item h="1" x="7355"/>
        <item h="1" x="7365"/>
        <item h="1" x="7363"/>
        <item h="1" x="11221"/>
        <item h="1" x="7357"/>
        <item h="1" x="7366"/>
        <item h="1" x="7361"/>
        <item h="1" x="7353"/>
        <item h="1" x="7354"/>
        <item h="1" x="7356"/>
        <item h="1" x="7362"/>
        <item h="1" x="2979"/>
        <item h="1" x="7358"/>
        <item h="1" x="7359"/>
        <item h="1" x="7367"/>
        <item h="1" x="6254"/>
        <item h="1" x="6256"/>
        <item h="1" x="4687"/>
        <item h="1" x="6253"/>
        <item h="1" x="6255"/>
        <item h="1" x="6260"/>
        <item h="1" x="6252"/>
        <item h="1" x="6258"/>
        <item h="1" x="6656"/>
        <item h="1" x="6658"/>
        <item h="1" x="6654"/>
        <item h="1" x="6657"/>
        <item h="1" x="7346"/>
        <item h="1" x="6660"/>
        <item h="1" x="6662"/>
        <item h="1" x="6661"/>
        <item h="1" x="6952"/>
        <item h="1" x="7594"/>
        <item h="1" x="9543"/>
        <item h="1" x="6446"/>
        <item h="1" x="4315"/>
        <item h="1" x="6441"/>
        <item h="1" x="6445"/>
        <item h="1" x="6442"/>
        <item h="1" x="6447"/>
        <item h="1" x="6451"/>
        <item h="1" x="6448"/>
        <item h="1" x="6450"/>
        <item h="1" x="6444"/>
        <item h="1" x="6443"/>
        <item h="1" x="6449"/>
        <item h="1" x="9628"/>
        <item h="1" x="6440"/>
        <item h="1" x="8901"/>
        <item h="1" x="8904"/>
        <item h="1" x="8899"/>
        <item h="1" x="8398"/>
        <item h="1" x="8895"/>
        <item h="1" x="8894"/>
        <item h="1" x="8898"/>
        <item h="1" x="8892"/>
        <item h="1" x="8896"/>
        <item h="1" x="11275"/>
        <item h="1" x="8893"/>
        <item h="1" x="8905"/>
        <item h="1" x="8906"/>
        <item h="1" x="8903"/>
        <item h="1" x="8900"/>
        <item h="1" x="8902"/>
        <item h="1" x="8897"/>
        <item h="1" x="8550"/>
        <item h="1" x="8551"/>
        <item h="1" x="8549"/>
        <item h="1" x="8552"/>
        <item h="1" x="8150"/>
        <item h="1" x="8152"/>
        <item h="1" x="8141"/>
        <item h="1" x="8142"/>
        <item h="1" x="8143"/>
        <item h="1" x="8148"/>
        <item h="1" x="8144"/>
        <item h="1" x="8146"/>
        <item h="1" x="10569"/>
        <item h="1" x="8153"/>
        <item h="1" x="8149"/>
        <item h="1" x="8145"/>
        <item h="1" x="6825"/>
        <item h="1" x="8098"/>
        <item h="1" x="8093"/>
        <item h="1" x="8094"/>
        <item h="1" x="8097"/>
        <item h="1" x="8095"/>
        <item h="1" x="6992"/>
        <item h="1" x="3725"/>
        <item h="1" x="7001"/>
        <item h="1" x="6993"/>
        <item h="1" x="11059"/>
        <item h="1" x="7003"/>
        <item h="1" x="7000"/>
        <item h="1" x="6999"/>
        <item h="1" x="6997"/>
        <item h="1" x="10667"/>
        <item h="1" x="6994"/>
        <item h="1" x="6996"/>
        <item h="1" x="6998"/>
        <item h="1" x="4345"/>
        <item h="1" x="7192"/>
        <item h="1" x="6995"/>
        <item h="1" x="3682"/>
        <item h="1" x="7183"/>
        <item h="1" x="7188"/>
        <item h="1" x="7191"/>
        <item h="1" x="7182"/>
        <item h="1" x="7190"/>
        <item h="1" x="7187"/>
        <item h="1" x="7181"/>
        <item h="1" x="7189"/>
        <item h="1" x="6544"/>
        <item h="1" x="7185"/>
        <item h="1" x="7186"/>
        <item h="1" x="7020"/>
        <item h="1" x="7024"/>
        <item h="1" x="7022"/>
        <item h="1" x="7023"/>
        <item h="1" x="7025"/>
        <item h="1" x="7021"/>
        <item h="1" x="8239"/>
        <item h="1" x="8240"/>
        <item h="1" x="8238"/>
        <item h="1" x="8368"/>
        <item h="1" x="8176"/>
        <item h="1" x="8090"/>
        <item h="1" x="8366"/>
        <item h="1" x="8361"/>
        <item h="1" x="5446"/>
        <item h="1" x="8360"/>
        <item h="1" x="8363"/>
        <item h="1" x="8355"/>
        <item h="1" x="8357"/>
        <item h="1" x="8358"/>
        <item h="1" x="8359"/>
        <item h="1" x="8354"/>
        <item h="1" x="8365"/>
        <item h="1" x="8356"/>
        <item h="1" x="8364"/>
        <item h="1" x="8367"/>
        <item h="1" x="8362"/>
        <item h="1" x="3346"/>
        <item h="1" x="6117"/>
        <item h="1" x="3700"/>
        <item h="1" x="7856"/>
        <item h="1" x="7883"/>
        <item h="1" x="7880"/>
        <item h="1" x="7882"/>
        <item h="1" x="3652"/>
        <item h="1" x="7879"/>
        <item h="1" x="7881"/>
        <item h="1" x="6604"/>
        <item h="1" x="6613"/>
        <item h="1" x="6617"/>
        <item h="1" x="6607"/>
        <item h="1" x="6610"/>
        <item h="1" x="6603"/>
        <item h="1" x="6616"/>
        <item h="1" x="6605"/>
        <item h="1" x="6615"/>
        <item h="1" x="6614"/>
        <item h="1" x="6612"/>
        <item h="1" x="6606"/>
        <item h="1" x="6609"/>
        <item h="1" x="6608"/>
        <item h="1" x="6611"/>
        <item h="1" x="8290"/>
        <item h="1" x="8291"/>
        <item h="1" x="8289"/>
        <item h="1" x="1355"/>
        <item h="1" x="435"/>
        <item h="1" x="7600"/>
        <item h="1" x="8077"/>
        <item h="1" x="9247"/>
        <item h="1" x="9246"/>
        <item h="1" x="10968"/>
        <item h="1" x="9248"/>
        <item h="1" x="9245"/>
        <item h="1" x="9244"/>
        <item h="1" x="8075"/>
        <item h="1" x="2687"/>
        <item h="1" x="8522"/>
        <item h="1" x="8530"/>
        <item h="1" x="8531"/>
        <item h="1" x="8532"/>
        <item h="1" x="5306"/>
        <item h="1" x="8520"/>
        <item h="1" x="8527"/>
        <item h="1" x="8518"/>
        <item h="1" x="8519"/>
        <item h="1" x="6817"/>
        <item h="1" x="8528"/>
        <item h="1" x="9418"/>
        <item h="1" x="8525"/>
        <item h="1" x="3690"/>
        <item h="1" x="8521"/>
        <item h="1" x="8516"/>
        <item h="1" x="815"/>
        <item h="1" x="8526"/>
        <item h="1" x="8523"/>
        <item h="1" x="8743"/>
        <item h="1" x="8742"/>
        <item h="1" x="6781"/>
        <item h="1" x="8741"/>
        <item h="1" x="8739"/>
        <item h="1" x="8738"/>
        <item h="1" x="8740"/>
        <item h="1" x="7171"/>
        <item h="1" x="8744"/>
        <item h="1" x="6528"/>
        <item h="1" x="6518"/>
        <item h="1" x="6534"/>
        <item h="1" x="7161"/>
        <item h="1" x="6522"/>
        <item h="1" x="6536"/>
        <item h="1" x="6541"/>
        <item h="1" x="6538"/>
        <item h="1" x="9004"/>
        <item h="1" x="6524"/>
        <item h="1" x="6523"/>
        <item h="1" x="6533"/>
        <item h="1" x="6530"/>
        <item h="1" x="6529"/>
        <item h="1" x="6531"/>
        <item h="1" x="6525"/>
        <item h="1" x="6540"/>
        <item h="1" x="6527"/>
        <item h="1" x="6526"/>
        <item h="1" x="6532"/>
        <item h="1" x="6521"/>
        <item h="1" x="6535"/>
        <item h="1" x="6537"/>
        <item h="1" x="6520"/>
        <item h="1" x="7292"/>
        <item h="1" x="7290"/>
        <item h="1" x="7291"/>
        <item h="1" x="8199"/>
        <item h="1" x="7273"/>
        <item h="1" x="8089"/>
        <item h="1" x="1793"/>
        <item h="1" x="1218"/>
        <item h="1" x="1151"/>
        <item h="1" x="8106"/>
        <item h="1" x="7707"/>
        <item h="1" x="8107"/>
        <item h="1" x="8112"/>
        <item h="1" x="8116"/>
        <item h="1" x="8108"/>
        <item h="1" x="8104"/>
        <item h="1" x="8099"/>
        <item h="1" x="8100"/>
        <item h="1" x="8105"/>
        <item h="1" x="8101"/>
        <item h="1" x="8113"/>
        <item h="1" x="8102"/>
        <item h="1" x="8110"/>
        <item h="1" x="8115"/>
        <item h="1" x="8111"/>
        <item h="1" x="8114"/>
        <item h="1" x="8103"/>
        <item h="1" x="8109"/>
        <item h="1" x="7483"/>
        <item h="1" x="7482"/>
        <item h="1" x="7484"/>
        <item h="1" x="7479"/>
        <item h="1" x="7481"/>
        <item h="1" x="7478"/>
        <item h="1" x="11183"/>
        <item h="1" x="8374"/>
        <item h="1" x="1301"/>
        <item h="1" x="1802"/>
        <item h="1" x="1471"/>
        <item h="1" x="1861"/>
        <item h="1" x="6719"/>
        <item h="1" x="6727"/>
        <item h="1" x="6716"/>
        <item h="1" x="6187"/>
        <item h="1" x="6721"/>
        <item h="1" x="6717"/>
        <item h="1" x="6725"/>
        <item h="1" x="6724"/>
        <item h="1" x="6722"/>
        <item h="1" x="6723"/>
        <item h="1" x="6718"/>
        <item h="1" x="6720"/>
        <item h="1" x="6728"/>
        <item h="1" x="6726"/>
        <item h="1" x="6414"/>
        <item h="1" x="6403"/>
        <item h="1" x="6418"/>
        <item h="1" x="6417"/>
        <item h="1" x="6415"/>
        <item h="1" x="6412"/>
        <item h="1" x="6413"/>
        <item h="1" x="6411"/>
        <item h="1" x="8805"/>
        <item h="1" x="8806"/>
        <item h="1" x="8775"/>
        <item h="1" x="8800"/>
        <item h="1" x="8801"/>
        <item h="1" x="6119"/>
        <item h="1" x="8809"/>
        <item h="1" x="8810"/>
        <item h="1" x="8804"/>
        <item h="1" x="8803"/>
        <item h="1" x="8808"/>
        <item h="1" x="8799"/>
        <item h="1" x="8807"/>
        <item h="1" x="8798"/>
        <item h="1" x="8170"/>
        <item h="1" x="8194"/>
        <item h="1" x="8172"/>
        <item h="1" x="7311"/>
        <item h="1" x="8182"/>
        <item h="1" x="8191"/>
        <item h="1" x="7624"/>
        <item h="1" x="8180"/>
        <item h="1" x="8193"/>
        <item h="1" x="8186"/>
        <item h="1" x="7829"/>
        <item h="1" x="8171"/>
        <item h="1" x="8173"/>
        <item h="1" x="8178"/>
        <item h="1" x="8181"/>
        <item h="1" x="8175"/>
        <item h="1" x="8185"/>
        <item h="1" x="8177"/>
        <item h="1" x="8192"/>
        <item h="1" x="8188"/>
        <item h="1" x="8187"/>
        <item h="1" x="8190"/>
        <item h="1" x="8196"/>
        <item h="1" x="8416"/>
        <item h="1" x="8417"/>
        <item h="1" x="8418"/>
        <item h="1" x="6116"/>
        <item h="1" x="7284"/>
        <item h="1" x="6257"/>
        <item h="1" x="6164"/>
        <item h="1" x="6158"/>
        <item h="1" x="6160"/>
        <item h="1" x="6161"/>
        <item h="1" x="6163"/>
        <item h="1" x="5453"/>
        <item h="1" x="6156"/>
        <item h="1" x="6159"/>
        <item h="1" x="6162"/>
        <item h="1" x="6155"/>
        <item h="1" x="6844"/>
        <item h="1" x="6853"/>
        <item h="1" x="6895"/>
        <item h="1" x="6883"/>
        <item h="1" x="6878"/>
        <item h="1" x="6877"/>
        <item h="1" x="6868"/>
        <item h="1" x="10895"/>
        <item h="1" x="6867"/>
        <item h="1" x="6889"/>
        <item h="1" x="6862"/>
        <item h="1" x="6880"/>
        <item h="1" x="6904"/>
        <item h="1" x="6841"/>
        <item h="1" x="6856"/>
        <item h="1" x="6860"/>
        <item h="1" x="6845"/>
        <item h="1" x="4721"/>
        <item h="1" x="6876"/>
        <item h="1" x="6870"/>
        <item h="1" x="6896"/>
        <item h="1" x="6887"/>
        <item h="1" x="6879"/>
        <item h="1" x="6890"/>
        <item h="1" x="6892"/>
        <item h="1" x="5616"/>
        <item h="1" x="6871"/>
        <item h="1" x="6843"/>
        <item h="1" x="6873"/>
        <item h="1" x="6869"/>
        <item h="1" x="6852"/>
        <item h="1" x="6902"/>
        <item h="1" x="6874"/>
        <item h="1" x="6886"/>
        <item h="1" x="6884"/>
        <item h="1" x="6888"/>
        <item h="1" x="6865"/>
        <item h="1" x="6847"/>
        <item h="1" x="6849"/>
        <item h="1" x="6864"/>
        <item h="1" x="6881"/>
        <item h="1" x="6857"/>
        <item h="1" x="6854"/>
        <item h="1" x="6893"/>
        <item h="1" x="6875"/>
        <item h="1" x="6899"/>
        <item h="1" x="6858"/>
        <item h="1" x="6885"/>
        <item h="1" x="6855"/>
        <item h="1" x="6901"/>
        <item h="1" x="6850"/>
        <item h="1" x="6897"/>
        <item h="1" x="6898"/>
        <item h="1" x="6863"/>
        <item h="1" x="6846"/>
        <item h="1" x="6891"/>
        <item h="1" x="6894"/>
        <item h="1" x="6903"/>
        <item h="1" x="6900"/>
        <item h="1" x="6861"/>
        <item h="1" x="6872"/>
        <item h="1" x="6882"/>
        <item h="1" x="6859"/>
        <item h="1" x="6848"/>
        <item h="1" x="6842"/>
        <item h="1" x="6866"/>
        <item h="1" x="6851"/>
        <item h="1" x="7012"/>
        <item h="1" x="7007"/>
        <item h="1" x="7016"/>
        <item h="1" x="7011"/>
        <item h="1" x="7014"/>
        <item h="1" x="7010"/>
        <item h="1" x="7008"/>
        <item h="1" x="7013"/>
        <item h="1" x="7009"/>
        <item h="1" x="7015"/>
        <item h="1" x="5129"/>
        <item h="1" x="5123"/>
        <item h="1" x="5126"/>
        <item h="1" x="5125"/>
        <item h="1" x="5124"/>
        <item h="1" x="5127"/>
        <item h="1" x="3462"/>
        <item h="1" x="5128"/>
        <item h="1" x="7149"/>
        <item h="1" x="7170"/>
        <item h="1" x="7175"/>
        <item h="1" x="7178"/>
        <item h="1" x="4250"/>
        <item h="1" x="7168"/>
        <item h="1" x="7174"/>
        <item h="1" x="6093"/>
        <item h="1" x="7176"/>
        <item h="1" x="10690"/>
        <item h="1" x="7179"/>
        <item h="1" x="8727"/>
        <item h="1" x="8263"/>
        <item h="1" x="8262"/>
        <item h="1" x="8264"/>
        <item h="1" x="8269"/>
        <item h="1" x="8268"/>
        <item h="1" x="8266"/>
        <item h="1" x="8265"/>
        <item h="1" x="8270"/>
        <item h="1" x="8267"/>
        <item h="1" x="7522"/>
        <item h="1" x="7507"/>
        <item h="1" x="7495"/>
        <item h="1" x="7508"/>
        <item h="1" x="7509"/>
        <item h="1" x="7504"/>
        <item h="1" x="7506"/>
        <item h="1" x="7525"/>
        <item h="1" x="7530"/>
        <item h="1" x="7517"/>
        <item h="1" x="7513"/>
        <item h="1" x="7497"/>
        <item h="1" x="7532"/>
        <item h="1" x="7531"/>
        <item h="1" x="7523"/>
        <item h="1" x="7499"/>
        <item h="1" x="7521"/>
        <item h="1" x="7512"/>
        <item h="1" x="7529"/>
        <item h="1" x="7514"/>
        <item h="1" x="7519"/>
        <item h="1" x="7524"/>
        <item h="1" x="7528"/>
        <item h="1" x="7496"/>
        <item h="1" x="7510"/>
        <item h="1" x="7516"/>
        <item h="1" x="7520"/>
        <item h="1" x="7503"/>
        <item h="1" x="7505"/>
        <item h="1" x="7511"/>
        <item h="1" x="7500"/>
        <item h="1" x="6197"/>
        <item h="1" x="7502"/>
        <item h="1" x="7527"/>
        <item h="1" x="7518"/>
        <item h="1" x="7526"/>
        <item h="1" x="7501"/>
        <item h="1" x="5003"/>
        <item h="1" x="5002"/>
        <item h="1" x="5004"/>
        <item h="1" x="5000"/>
        <item h="1" x="8051"/>
        <item h="1" x="8046"/>
        <item h="1" x="8050"/>
        <item h="1" x="6659"/>
        <item h="1" x="8069"/>
        <item h="1" x="8055"/>
        <item h="1" x="8056"/>
        <item h="1" x="8052"/>
        <item h="1" x="8048"/>
        <item h="1" x="4194"/>
        <item h="1" x="906"/>
        <item h="1" x="8049"/>
        <item h="1" x="8059"/>
        <item h="1" x="8053"/>
        <item h="1" x="8058"/>
        <item h="1" x="11244"/>
        <item h="1" x="11243"/>
        <item h="1" x="11239"/>
        <item h="1" x="11245"/>
        <item h="1" x="11240"/>
        <item h="1" x="11241"/>
        <item h="1" x="11242"/>
        <item h="1" x="9343"/>
        <item h="1" x="9339"/>
        <item h="1" x="9342"/>
        <item h="1" x="9340"/>
        <item h="1" x="9341"/>
        <item h="1" x="9338"/>
        <item h="1" x="10137"/>
        <item h="1" x="11694"/>
        <item h="1" x="10141"/>
        <item h="1" x="10139"/>
        <item h="1" x="10138"/>
        <item h="1" x="10136"/>
        <item h="1" x="10140"/>
        <item h="1" x="10607"/>
        <item h="1" x="10603"/>
        <item h="1" x="10601"/>
        <item h="1" x="10610"/>
        <item h="1" x="10604"/>
        <item h="1" x="10609"/>
        <item h="1" x="10602"/>
        <item h="1" x="10606"/>
        <item h="1" x="10600"/>
        <item h="1" x="10608"/>
        <item h="1" x="10605"/>
        <item h="1" x="10252"/>
        <item h="1" x="855"/>
        <item h="1" x="10255"/>
        <item h="1" x="10254"/>
        <item h="1" x="10250"/>
        <item h="1" x="10253"/>
        <item h="1" x="10251"/>
        <item h="1" x="9235"/>
        <item h="1" x="9236"/>
        <item h="1" x="9237"/>
        <item h="1" x="9238"/>
        <item h="1" x="9234"/>
        <item h="1" x="10745"/>
        <item h="1" x="9185"/>
        <item h="1" x="9188"/>
        <item h="1" x="9186"/>
        <item h="1" x="9191"/>
        <item h="1" x="9192"/>
        <item h="1" x="9193"/>
        <item h="1" x="9195"/>
        <item h="1" x="9187"/>
        <item h="1" x="9190"/>
        <item h="1" x="9813"/>
        <item h="1" x="10012"/>
        <item h="1" x="9846"/>
        <item h="1" x="9849"/>
        <item h="1" x="9836"/>
        <item h="1" x="9807"/>
        <item h="1" x="9837"/>
        <item h="1" x="3938"/>
        <item h="1" x="9823"/>
        <item h="1" x="7973"/>
        <item h="1" x="7745"/>
        <item h="1" x="9832"/>
        <item h="1" x="9845"/>
        <item h="1" x="9829"/>
        <item h="1" x="9804"/>
        <item h="1" x="9856"/>
        <item h="1" x="9854"/>
        <item h="1" x="9828"/>
        <item h="1" x="9816"/>
        <item h="1" x="9839"/>
        <item h="1" x="9806"/>
        <item h="1" x="9833"/>
        <item h="1" x="9847"/>
        <item h="1" x="9826"/>
        <item h="1" x="9859"/>
        <item h="1" x="9842"/>
        <item h="1" x="9809"/>
        <item h="1" x="9834"/>
        <item h="1" x="9950"/>
        <item h="1" x="9848"/>
        <item h="1" x="9817"/>
        <item h="1" x="9808"/>
        <item h="1" x="9827"/>
        <item h="1" x="9814"/>
        <item h="1" x="9855"/>
        <item h="1" x="9840"/>
        <item h="1" x="9857"/>
        <item h="1" x="9851"/>
        <item h="1" x="9858"/>
        <item h="1" x="9841"/>
        <item h="1" x="9815"/>
        <item h="1" x="9850"/>
        <item h="1" x="9822"/>
        <item h="1" x="9835"/>
        <item h="1" x="9819"/>
        <item h="1" x="9820"/>
        <item h="1" x="9825"/>
        <item h="1" x="9844"/>
        <item h="1" x="9838"/>
        <item h="1" x="4272"/>
        <item h="1" x="9805"/>
        <item h="1" x="9810"/>
        <item h="1" x="1116"/>
        <item h="1" x="9824"/>
        <item h="1" x="9852"/>
        <item h="1" x="9821"/>
        <item h="1" x="9853"/>
        <item h="1" x="9811"/>
        <item h="1" x="9818"/>
        <item h="1" x="10932"/>
        <item h="1" x="11048"/>
        <item h="1" x="11046"/>
        <item h="1" x="3893"/>
        <item h="1" x="11047"/>
        <item h="1" x="9573"/>
        <item h="1" x="11362"/>
        <item h="1" x="11361"/>
        <item h="1" x="11360"/>
        <item h="1" x="9569"/>
        <item h="1" x="11363"/>
        <item h="1" x="11358"/>
        <item h="1" x="10626"/>
        <item h="1" x="11357"/>
        <item h="1" x="11359"/>
        <item h="1" x="11355"/>
        <item h="1" x="11356"/>
        <item h="1" x="11352"/>
        <item h="1" x="11353"/>
        <item h="1" x="11354"/>
        <item h="1" x="9861"/>
        <item h="1" x="9864"/>
        <item h="1" x="9863"/>
        <item h="1" x="5952"/>
        <item h="1" x="5478"/>
        <item h="1" x="11131"/>
        <item h="1" x="9791"/>
        <item h="1" x="10002"/>
        <item h="1" x="10103"/>
        <item h="1" x="11428"/>
        <item h="1" x="10659"/>
        <item h="1" x="10657"/>
        <item h="1" x="10660"/>
        <item h="1" x="10658"/>
        <item h="1" x="10661"/>
        <item h="1" x="11723"/>
        <item h="1" x="11716"/>
        <item h="1" x="11719"/>
        <item h="1" x="11722"/>
        <item h="1" x="11728"/>
        <item h="1" x="11169"/>
        <item h="1" x="11706"/>
        <item h="1" x="7465"/>
        <item h="1" x="11725"/>
        <item h="1" x="11702"/>
        <item h="1" x="11715"/>
        <item h="1" x="11714"/>
        <item h="1" x="11711"/>
        <item h="1" x="11720"/>
        <item h="1" x="11726"/>
        <item h="1" x="11704"/>
        <item h="1" x="11707"/>
        <item h="1" x="11705"/>
        <item h="1" x="11713"/>
        <item h="1" x="11703"/>
        <item h="1" x="2450"/>
        <item h="1" x="11710"/>
        <item h="1" x="11701"/>
        <item h="1" x="11724"/>
        <item h="1" x="11718"/>
        <item h="1" x="8442"/>
        <item h="1" x="3816"/>
        <item h="1" x="8464"/>
        <item h="1" x="8459"/>
        <item h="1" x="8456"/>
        <item h="1" x="8441"/>
        <item h="1" x="8458"/>
        <item h="1" x="9927"/>
        <item h="1" x="9500"/>
        <item h="1" x="8462"/>
        <item h="1" x="8433"/>
        <item h="1" x="8443"/>
        <item h="1" x="8455"/>
        <item h="1" x="8448"/>
        <item h="1" x="8449"/>
        <item h="1" x="8450"/>
        <item h="1" x="8454"/>
        <item h="1" x="8424"/>
        <item h="1" x="8430"/>
        <item h="1" x="8423"/>
        <item h="1" x="8457"/>
        <item h="1" x="8466"/>
        <item h="1" x="8421"/>
        <item h="1" x="8435"/>
        <item h="1" x="8426"/>
        <item h="1" x="8452"/>
        <item h="1" x="7719"/>
        <item h="1" x="8463"/>
        <item h="1" x="8453"/>
        <item h="1" x="8438"/>
        <item h="1" x="8434"/>
        <item h="1" x="8431"/>
        <item h="1" x="8436"/>
        <item h="1" x="7740"/>
        <item h="1" x="8437"/>
        <item h="1" x="8753"/>
        <item h="1" x="8444"/>
        <item h="1" x="8460"/>
        <item h="1" x="4739"/>
        <item h="1" x="8429"/>
        <item h="1" x="2648"/>
        <item h="1" x="8440"/>
        <item h="1" x="5463"/>
        <item h="1" x="8445"/>
        <item h="1" x="8427"/>
        <item h="1" x="8465"/>
        <item h="1" x="8425"/>
        <item h="1" x="3103"/>
        <item h="1" x="8467"/>
        <item h="1" x="6546"/>
        <item h="1" x="8422"/>
        <item h="1" x="8420"/>
        <item h="1" x="8439"/>
        <item h="1" x="8451"/>
        <item h="1" x="8447"/>
        <item h="1" x="8446"/>
        <item h="1" x="8428"/>
        <item h="1" x="8461"/>
        <item h="1" x="9923"/>
        <item h="1" x="9542"/>
        <item h="1" x="9922"/>
        <item h="1" x="9919"/>
        <item h="1" x="9931"/>
        <item h="1" x="5999"/>
        <item h="1" x="9630"/>
        <item h="1" x="9935"/>
        <item h="1" x="9936"/>
        <item h="1" x="9942"/>
        <item h="1" x="5776"/>
        <item h="1" x="3610"/>
        <item h="1" x="856"/>
        <item h="1" x="9929"/>
        <item h="1" x="9937"/>
        <item h="1" x="9934"/>
        <item h="1" x="9932"/>
        <item h="1" x="9940"/>
        <item h="1" x="9920"/>
        <item h="1" x="9928"/>
        <item h="1" x="9930"/>
        <item h="1" x="9933"/>
        <item h="1" x="9925"/>
        <item h="1" x="9943"/>
        <item h="1" x="11792"/>
        <item h="1" x="9924"/>
        <item h="1" x="9926"/>
        <item h="1" x="6703"/>
        <item h="1" x="5980"/>
        <item h="1" x="6584"/>
        <item h="1" x="8671"/>
        <item h="1" x="7870"/>
        <item h="1" x="6591"/>
        <item h="1" x="6583"/>
        <item h="1" x="6586"/>
        <item h="1" x="6589"/>
        <item h="1" x="6580"/>
        <item h="1" x="6581"/>
        <item h="1" x="6582"/>
        <item h="1" x="6579"/>
        <item h="1" x="7331"/>
        <item h="1" x="10422"/>
        <item h="1" x="9635"/>
        <item h="1" x="9638"/>
        <item h="1" x="5834"/>
        <item h="1" x="9631"/>
        <item h="1" x="9634"/>
        <item h="1" x="9639"/>
        <item h="1" x="9626"/>
        <item h="1" x="9625"/>
        <item h="1" x="9633"/>
        <item h="1" x="9637"/>
        <item h="1" x="9636"/>
        <item h="1" x="9627"/>
        <item h="1" x="10696"/>
        <item h="1" x="10692"/>
        <item h="1" x="9206"/>
        <item h="1" x="10693"/>
        <item h="1" x="10701"/>
        <item h="1" x="10691"/>
        <item h="1" x="10689"/>
        <item h="1" x="10699"/>
        <item h="1" x="10700"/>
        <item h="1" x="10695"/>
        <item h="1" x="10698"/>
        <item h="1" x="10697"/>
        <item h="1" x="10694"/>
        <item h="1" x="10527"/>
        <item h="1" x="10313"/>
        <item h="1" x="10310"/>
        <item h="1" x="10312"/>
        <item h="1" x="10311"/>
        <item h="1" x="10309"/>
        <item h="1" x="10308"/>
        <item h="1" x="9953"/>
        <item h="1" x="799"/>
        <item h="1" x="301"/>
        <item h="1" x="11777"/>
        <item h="1" x="11764"/>
        <item h="1" x="11766"/>
        <item h="1" x="10991"/>
        <item h="1" x="11771"/>
        <item h="1" x="11776"/>
        <item h="1" x="11767"/>
        <item h="1" x="11774"/>
        <item h="1" x="11769"/>
        <item h="1" x="11775"/>
        <item h="1" x="11772"/>
        <item h="1" x="11768"/>
        <item h="1" x="11066"/>
        <item h="1" x="11061"/>
        <item h="1" x="11063"/>
        <item h="1" x="11067"/>
        <item h="1" x="11064"/>
        <item h="1" x="11062"/>
        <item h="1" x="9289"/>
        <item h="1" x="9995"/>
        <item h="1" x="402"/>
        <item h="1" x="6588"/>
        <item h="1" x="7953"/>
        <item h="1" x="9575"/>
        <item h="1" x="9983"/>
        <item h="1" x="10009"/>
        <item h="1" x="10014"/>
        <item h="1" x="6926"/>
        <item h="1" x="9993"/>
        <item h="1" x="9990"/>
        <item h="1" x="10015"/>
        <item h="1" x="9991"/>
        <item h="1" x="9994"/>
        <item h="1" x="9998"/>
        <item h="1" x="3774"/>
        <item h="1" x="10011"/>
        <item h="1" x="9989"/>
        <item h="1" x="10005"/>
        <item h="1" x="9987"/>
        <item h="1" x="10008"/>
        <item h="1" x="10010"/>
        <item h="1" x="9999"/>
        <item h="1" x="10006"/>
        <item h="1" x="9982"/>
        <item h="1" x="9996"/>
        <item h="1" x="1726"/>
        <item h="1" x="10004"/>
        <item h="1" x="10117"/>
        <item h="1" x="9986"/>
        <item h="1" x="10016"/>
        <item h="1" x="10017"/>
        <item h="1" x="10001"/>
        <item h="1" x="9985"/>
        <item h="1" x="10003"/>
        <item h="1" x="10013"/>
        <item h="1" x="9988"/>
        <item h="1" x="10317"/>
        <item h="1" x="9294"/>
        <item h="1" x="9298"/>
        <item h="1" x="9295"/>
        <item h="1" x="9299"/>
        <item h="1" x="9296"/>
        <item h="1" x="9297"/>
        <item h="1" x="8701"/>
        <item h="1" x="8698"/>
        <item h="1" x="7329"/>
        <item h="1" x="8702"/>
        <item h="1" x="8699"/>
        <item h="1" x="8700"/>
        <item h="1" x="9914"/>
        <item h="1" x="9916"/>
        <item h="1" x="9912"/>
        <item h="1" x="9915"/>
        <item h="1" x="9331"/>
        <item h="1" x="9327"/>
        <item h="1" x="9332"/>
        <item h="1" x="9330"/>
        <item h="1" x="9329"/>
        <item h="1" x="9324"/>
        <item h="1" x="9323"/>
        <item h="1" x="9243"/>
        <item h="1" x="9241"/>
        <item h="1" x="9239"/>
        <item h="1" x="9240"/>
        <item h="1" x="9242"/>
        <item h="1" x="10924"/>
        <item h="1" x="10927"/>
        <item h="1" x="10925"/>
        <item h="1" x="10928"/>
        <item h="1" x="9325"/>
        <item h="1" x="10926"/>
        <item h="1" x="10349"/>
        <item h="1" x="10351"/>
        <item h="1" x="10352"/>
        <item h="1" x="10353"/>
        <item h="1" x="6347"/>
        <item h="1" x="6346"/>
        <item h="1" x="6350"/>
        <item h="1" x="6351"/>
        <item h="1" x="6348"/>
        <item h="1" x="6349"/>
        <item h="1" x="9291"/>
        <item h="1" x="9285"/>
        <item h="1" x="9287"/>
        <item h="1" x="9288"/>
        <item h="1" x="10364"/>
        <item h="1" x="9286"/>
        <item h="1" x="9292"/>
        <item h="1" x="9293"/>
        <item h="1" x="9290"/>
        <item h="1" x="3355"/>
        <item h="1" x="9189"/>
        <item h="1" x="10769"/>
        <item h="1" x="5506"/>
        <item h="1" x="6924"/>
        <item h="1" x="10768"/>
        <item h="1" x="10765"/>
        <item h="1" x="10767"/>
        <item h="1" x="10763"/>
        <item h="1" x="10764"/>
        <item h="1" x="11626"/>
        <item h="1" x="11634"/>
        <item h="1" x="11635"/>
        <item h="1" x="11637"/>
        <item h="1" x="11627"/>
        <item h="1" x="11628"/>
        <item h="1" x="11629"/>
        <item h="1" x="11625"/>
        <item h="1" x="11631"/>
        <item h="1" x="1534"/>
        <item h="1" x="11633"/>
        <item h="1" x="11632"/>
        <item h="1" x="11426"/>
        <item h="1" x="11427"/>
        <item h="1" x="11433"/>
        <item h="1" x="11429"/>
        <item h="1" x="11431"/>
        <item h="1" x="11425"/>
        <item h="1" x="11432"/>
        <item h="1" x="10235"/>
        <item h="1" x="11430"/>
        <item h="1" x="10366"/>
        <item h="1" x="9326"/>
        <item h="1" x="10363"/>
        <item h="1" x="10367"/>
        <item h="1" x="10368"/>
        <item h="1" x="9316"/>
        <item h="1" x="10362"/>
        <item h="1" x="10316"/>
        <item h="1" x="10318"/>
        <item h="1" x="9913"/>
        <item h="1" x="10315"/>
        <item h="1" x="10314"/>
        <item h="1" x="9786"/>
        <item h="1" x="3648"/>
        <item h="1" x="9772"/>
        <item h="1" x="9770"/>
        <item h="1" x="9778"/>
        <item h="1" x="9779"/>
        <item h="1" x="9780"/>
        <item h="1" x="9774"/>
        <item h="1" x="9792"/>
        <item h="1" x="9771"/>
        <item h="1" x="9781"/>
        <item h="1" x="9777"/>
        <item h="1" x="9785"/>
        <item h="1" x="9789"/>
        <item h="1" x="9782"/>
        <item h="1" x="9783"/>
        <item h="1" x="9788"/>
        <item h="1" x="9784"/>
        <item h="1" x="9787"/>
        <item h="1" x="9775"/>
        <item h="1" x="9793"/>
        <item h="1" x="10999"/>
        <item h="1" x="11013"/>
        <item h="1" x="10990"/>
        <item h="1" x="10994"/>
        <item h="1" x="11009"/>
        <item h="1" x="11007"/>
        <item h="1" x="10997"/>
        <item h="1" x="11001"/>
        <item h="1" x="11005"/>
        <item h="1" x="11011"/>
        <item h="1" x="10995"/>
        <item h="1" x="11004"/>
        <item h="1" x="10996"/>
        <item h="1" x="11003"/>
        <item h="1" x="11002"/>
        <item h="1" x="10993"/>
        <item h="1" x="11000"/>
        <item h="1" x="11015"/>
        <item h="1" x="11006"/>
        <item h="1" x="11012"/>
        <item h="1" x="11014"/>
        <item h="1" x="11008"/>
        <item h="1" x="11010"/>
        <item h="1" x="11284"/>
        <item h="1" x="11289"/>
        <item h="1" x="11291"/>
        <item h="1" x="11285"/>
        <item h="1" x="11287"/>
        <item h="1" x="11286"/>
        <item h="1" x="11288"/>
        <item h="1" x="11163"/>
        <item h="1" x="11290"/>
        <item h="1" x="5492"/>
        <item h="1" x="5720"/>
        <item h="1" x="2163"/>
        <item h="1" x="10917"/>
        <item h="1" x="9110"/>
        <item h="1" x="10915"/>
        <item h="1" x="10916"/>
        <item h="1" x="10914"/>
        <item h="1" x="10910"/>
        <item h="1" x="10911"/>
        <item h="1" x="10912"/>
        <item h="1" x="842"/>
        <item h="1" x="9430"/>
        <item h="1" x="9424"/>
        <item h="1" x="9431"/>
        <item h="1" x="9434"/>
        <item h="1" x="9433"/>
        <item h="1" x="9426"/>
        <item h="1" x="5946"/>
        <item h="1" x="11065"/>
        <item h="1" x="9425"/>
        <item h="1" x="2872"/>
        <item h="1" x="9422"/>
        <item h="1" x="9432"/>
        <item h="1" x="9423"/>
        <item h="1" x="9644"/>
        <item h="1" x="9640"/>
        <item h="1" x="9643"/>
        <item h="1" x="11124"/>
        <item h="1" x="9645"/>
        <item h="1" x="9642"/>
        <item h="1" x="8988"/>
        <item h="1" x="11636"/>
        <item h="1" x="10484"/>
        <item h="1" x="372"/>
        <item h="1" x="6285"/>
        <item h="1" x="10471"/>
        <item h="1" x="10469"/>
        <item h="1" x="10500"/>
        <item h="1" x="10496"/>
        <item h="1" x="10492"/>
        <item h="1" x="10475"/>
        <item h="1" x="10478"/>
        <item h="1" x="5783"/>
        <item h="1" x="10498"/>
        <item h="1" x="10483"/>
        <item h="1" x="10473"/>
        <item h="1" x="10505"/>
        <item h="1" x="10494"/>
        <item h="1" x="10482"/>
        <item h="1" x="10476"/>
        <item h="1" x="10468"/>
        <item h="1" x="10490"/>
        <item h="1" x="10481"/>
        <item h="1" x="10501"/>
        <item h="1" x="10480"/>
        <item h="1" x="10489"/>
        <item h="1" x="10485"/>
        <item h="1" x="10502"/>
        <item h="1" x="10479"/>
        <item h="1" x="10491"/>
        <item h="1" x="10467"/>
        <item h="1" x="10497"/>
        <item h="1" x="10503"/>
        <item h="1" x="10504"/>
        <item h="1" x="10495"/>
        <item h="1" x="10487"/>
        <item h="1" x="10474"/>
        <item h="1" x="10470"/>
        <item h="1" x="10466"/>
        <item h="1" x="10477"/>
        <item h="1" x="10493"/>
        <item h="1" x="10486"/>
        <item h="1" x="10499"/>
        <item h="1" x="10599"/>
        <item h="1" x="7382"/>
        <item h="1" x="10597"/>
        <item h="1" x="10598"/>
        <item h="1" x="10596"/>
        <item h="1" x="10525"/>
        <item h="1" x="10532"/>
        <item h="1" x="10531"/>
        <item h="1" x="10530"/>
        <item h="1" x="10529"/>
        <item h="1" x="10528"/>
        <item h="1" x="10526"/>
        <item h="1" x="11121"/>
        <item h="1" x="11111"/>
        <item h="1" x="11123"/>
        <item h="1" x="11118"/>
        <item h="1" x="11126"/>
        <item h="1" x="11113"/>
        <item h="1" x="11127"/>
        <item h="1" x="11117"/>
        <item h="1" x="9265"/>
        <item h="1" x="11119"/>
        <item h="1" x="11120"/>
        <item h="1" x="11128"/>
        <item h="1" x="11114"/>
        <item h="1" x="11112"/>
        <item h="1" x="11125"/>
        <item h="1" x="11122"/>
        <item h="1" x="11115"/>
        <item h="1" x="11116"/>
        <item h="1" x="11129"/>
        <item h="1" x="9955"/>
        <item h="1" x="9948"/>
        <item h="1" x="9945"/>
        <item h="1" x="9949"/>
        <item h="1" x="9747"/>
        <item h="1" x="9960"/>
        <item h="1" x="9951"/>
        <item h="1" x="9971"/>
        <item h="1" x="3369"/>
        <item h="1" x="9952"/>
        <item h="1" x="9968"/>
        <item h="1" x="9967"/>
        <item h="1" x="9970"/>
        <item h="1" x="9959"/>
        <item h="1" x="9963"/>
        <item h="1" x="907"/>
        <item h="1" x="9962"/>
        <item h="1" x="9957"/>
        <item h="1" x="9946"/>
        <item h="1" x="9947"/>
        <item h="1" x="9956"/>
        <item h="1" x="9958"/>
        <item h="1" x="9972"/>
        <item h="1" x="9965"/>
        <item h="1" x="9944"/>
        <item h="1" x="3763"/>
        <item h="1" x="9964"/>
        <item h="1" x="9966"/>
        <item h="1" x="10542"/>
        <item h="1" x="9583"/>
        <item h="1" x="9831"/>
        <item h="1" x="1150"/>
        <item h="1" x="1933"/>
        <item h="1" x="2504"/>
        <item h="1" x="9603"/>
        <item h="1" x="9591"/>
        <item h="1" x="9597"/>
        <item h="1" x="8179"/>
        <item h="1" x="9592"/>
        <item h="1" x="1602"/>
        <item h="1" x="1748"/>
        <item h="1" x="1417"/>
        <item h="1" x="9598"/>
        <item h="1" x="9600"/>
        <item h="1" x="9590"/>
        <item h="1" x="2130"/>
        <item h="1" x="9582"/>
        <item h="1" x="9608"/>
        <item h="1" x="9612"/>
        <item h="1" x="9605"/>
        <item h="1" x="1932"/>
        <item h="1" x="9578"/>
        <item h="1" x="10072"/>
        <item h="1" x="9576"/>
        <item h="1" x="9607"/>
        <item h="1" x="10811"/>
        <item h="1" x="9601"/>
        <item h="1" x="9579"/>
        <item h="1" x="9613"/>
        <item h="1" x="9599"/>
        <item h="1" x="9584"/>
        <item h="1" x="9609"/>
        <item h="1" x="9577"/>
        <item h="1" x="9588"/>
        <item h="1" x="9602"/>
        <item h="1" x="9593"/>
        <item h="1" x="9586"/>
        <item h="1" x="9596"/>
        <item h="1" x="9604"/>
        <item h="1" x="2176"/>
        <item h="1" x="9617"/>
        <item h="1" x="9614"/>
        <item h="1" x="9595"/>
        <item h="1" x="2639"/>
        <item h="1" x="10989"/>
        <item h="1" x="10987"/>
        <item h="1" x="10985"/>
        <item h="1" x="10978"/>
        <item h="1" x="10977"/>
        <item h="1" x="10986"/>
        <item h="1" x="10982"/>
        <item h="1" x="10988"/>
        <item h="1" x="10980"/>
        <item h="1" x="10983"/>
        <item h="1" x="10976"/>
        <item h="1" x="10981"/>
        <item h="1" x="10984"/>
        <item h="1" x="5472"/>
        <item h="1" x="5484"/>
        <item h="1" x="5473"/>
        <item h="1" x="5481"/>
        <item h="1" x="5483"/>
        <item h="1" x="1934"/>
        <item h="1" x="1675"/>
        <item h="1" x="5723"/>
        <item h="1" x="5476"/>
        <item h="1" x="1821"/>
        <item h="1" x="5488"/>
        <item h="1" x="5579"/>
        <item h="1" x="5474"/>
        <item h="1" x="5487"/>
        <item h="1" x="5482"/>
        <item h="1" x="2079"/>
        <item h="1" x="5614"/>
        <item h="1" x="2166"/>
        <item h="1" x="11596"/>
        <item h="1" x="5479"/>
        <item h="1" x="5475"/>
        <item h="1" x="2373"/>
        <item h="1" x="5489"/>
        <item h="1" x="5480"/>
        <item h="1" x="7444"/>
        <item h="1" x="1976"/>
        <item h="1" x="6227"/>
        <item h="1" x="6229"/>
        <item h="1" x="8405"/>
        <item h="1" x="7364"/>
        <item h="1" x="8963"/>
        <item h="1" x="10406"/>
        <item h="1" x="8608"/>
        <item h="1" x="2969"/>
        <item h="1" x="6376"/>
        <item h="1" x="8606"/>
        <item h="1" x="8600"/>
        <item h="1" x="8602"/>
        <item h="1" x="8605"/>
        <item h="1" x="8607"/>
        <item h="1" x="8601"/>
        <item h="1" x="8604"/>
        <item h="1" x="8375"/>
        <item h="1" x="8380"/>
        <item h="1" x="8379"/>
        <item h="1" x="8377"/>
        <item h="1" x="8381"/>
        <item h="1" x="8376"/>
        <item h="1" x="8378"/>
        <item h="1" x="7568"/>
        <item h="1" x="7571"/>
        <item h="1" x="7566"/>
        <item h="1" x="7567"/>
        <item h="1" x="7570"/>
        <item h="1" x="7564"/>
        <item h="1" x="7561"/>
        <item h="1" x="7565"/>
        <item h="1" x="7562"/>
        <item h="1" x="7569"/>
        <item h="1" x="7563"/>
        <item h="1" x="8579"/>
        <item h="1" x="8577"/>
        <item h="1" x="8580"/>
        <item h="1" x="8576"/>
        <item h="1" x="8582"/>
        <item h="1" x="8581"/>
        <item h="1" x="6331"/>
        <item h="1" x="8414"/>
        <item h="1" x="8413"/>
        <item h="1" x="8411"/>
        <item h="1" x="8415"/>
        <item h="1" x="8412"/>
        <item h="1" x="7270"/>
        <item h="1" x="7267"/>
        <item h="1" x="7272"/>
        <item h="1" x="7268"/>
        <item h="1" x="7269"/>
        <item h="1" x="7266"/>
        <item h="1" x="7271"/>
        <item h="1" x="5122"/>
        <item h="1" x="2009"/>
        <item h="1" x="5121"/>
        <item h="1" x="1974"/>
        <item h="1" x="5468"/>
        <item h="1" x="5078"/>
        <item h="1" x="5527"/>
        <item h="1" x="5771"/>
        <item h="1" x="5522"/>
        <item h="1" x="9270"/>
        <item h="1" x="5524"/>
        <item h="1" x="5520"/>
        <item h="1" x="5526"/>
        <item h="1" x="5523"/>
        <item h="1" x="5525"/>
        <item h="1" x="8802"/>
        <item h="1" x="5762"/>
        <item h="1" x="5519"/>
        <item h="1" x="4354"/>
        <item h="1" x="4352"/>
        <item h="1" x="1562"/>
        <item h="1" x="1302"/>
        <item h="1" x="4355"/>
        <item h="1" x="4353"/>
        <item h="1" x="4357"/>
        <item h="1" x="7195"/>
        <item h="1" x="7208"/>
        <item h="1" x="7196"/>
        <item h="1" x="7193"/>
        <item h="1" x="7198"/>
        <item h="1" x="7197"/>
        <item h="1" x="7199"/>
        <item h="1" x="8129"/>
        <item h="1" x="8133"/>
        <item h="1" x="8137"/>
        <item h="1" x="8128"/>
        <item h="1" x="8134"/>
        <item h="1" x="8131"/>
        <item h="1" x="8132"/>
        <item h="1" x="8135"/>
        <item h="1" x="8136"/>
        <item h="1" x="8138"/>
        <item h="1" x="7605"/>
        <item h="1" x="7378"/>
        <item h="1" x="7373"/>
        <item h="1" x="7377"/>
        <item h="1" x="7375"/>
        <item h="1" x="7370"/>
        <item h="1" x="7831"/>
        <item h="1" x="7380"/>
        <item h="1" x="7372"/>
        <item h="1" x="7371"/>
        <item h="1" x="7379"/>
        <item h="1" x="7368"/>
        <item h="1" x="2695"/>
        <item h="1" x="7369"/>
        <item h="1" x="7374"/>
        <item h="1" x="7376"/>
        <item h="1" x="7113"/>
        <item h="1" x="7110"/>
        <item h="1" x="7112"/>
        <item h="1" x="7111"/>
        <item h="1" x="6192"/>
        <item h="1" x="8578"/>
        <item h="1" x="6190"/>
        <item h="1" x="6755"/>
        <item h="1" x="6193"/>
        <item h="1" x="6191"/>
        <item h="1" x="6195"/>
        <item h="1" x="7548"/>
        <item h="1" x="7535"/>
        <item h="1" x="6344"/>
        <item h="1" x="4265"/>
        <item h="1" x="7538"/>
        <item h="1" x="7534"/>
        <item h="1" x="7543"/>
        <item h="1" x="7542"/>
        <item h="1" x="7549"/>
        <item h="1" x="7550"/>
        <item h="1" x="7546"/>
        <item h="1" x="7539"/>
        <item h="1" x="7545"/>
        <item h="1" x="7544"/>
        <item h="1" x="7551"/>
        <item h="1" x="7541"/>
        <item h="1" x="7540"/>
        <item h="1" x="7515"/>
        <item h="1" x="7552"/>
        <item h="1" x="7537"/>
        <item h="1" x="7533"/>
        <item h="1" x="7547"/>
        <item h="1" x="6945"/>
        <item h="1" x="6944"/>
        <item h="1" x="6936"/>
        <item h="1" x="6943"/>
        <item h="1" x="6946"/>
        <item h="1" x="6950"/>
        <item h="1" x="6937"/>
        <item h="1" x="6942"/>
        <item h="1" x="6941"/>
        <item h="1" x="6948"/>
        <item h="1" x="6949"/>
        <item h="1" x="6938"/>
        <item h="1" x="6939"/>
        <item h="1" x="6940"/>
        <item h="1" x="6947"/>
        <item h="1" x="8672"/>
        <item h="1" x="8681"/>
        <item h="1" x="8250"/>
        <item h="1" x="8682"/>
        <item h="1" x="8679"/>
        <item h="1" x="8673"/>
        <item h="1" x="8683"/>
        <item h="1" x="8675"/>
        <item h="1" x="8676"/>
        <item h="1" x="8678"/>
        <item h="1" x="8674"/>
        <item h="1" x="8684"/>
        <item h="1" x="8677"/>
        <item h="1" x="8680"/>
        <item h="1" x="8686"/>
        <item h="1" x="8685"/>
        <item h="1" x="5830"/>
        <item h="1" x="10248"/>
        <item h="1" x="10246"/>
        <item h="1" x="10249"/>
        <item h="1" x="10245"/>
        <item h="1" x="11248"/>
        <item h="1" x="11251"/>
        <item h="1" x="11247"/>
        <item h="1" x="11246"/>
        <item h="1" x="11249"/>
        <item h="1" x="11250"/>
        <item h="1" x="10331"/>
        <item h="1" x="10333"/>
        <item h="1" x="10334"/>
        <item h="1" x="10332"/>
        <item h="1" x="10335"/>
        <item h="1" x="10330"/>
        <item h="1" x="1216"/>
        <item h="1" x="11058"/>
        <item h="1" x="11057"/>
        <item h="1" x="11234"/>
        <item h="1" x="10346"/>
        <item h="1" x="11238"/>
        <item h="1" x="11237"/>
        <item h="1" x="11235"/>
        <item h="1" x="11233"/>
        <item h="1" x="10563"/>
        <item h="1" x="6782"/>
        <item h="1" x="5387"/>
        <item h="1" x="10089"/>
        <item h="1" x="10086"/>
        <item h="1" x="10098"/>
        <item h="1" x="10091"/>
        <item h="1" x="6213"/>
        <item h="1" x="10097"/>
        <item h="1" x="607"/>
        <item h="1" x="10081"/>
        <item h="1" x="10088"/>
        <item h="1" x="10085"/>
        <item h="1" x="6012"/>
        <item h="1" x="10093"/>
        <item h="1" x="10090"/>
        <item h="1" x="10099"/>
        <item h="1" x="10095"/>
        <item h="1" x="10100"/>
        <item h="1" x="10096"/>
        <item h="1" x="10084"/>
        <item h="1" x="10082"/>
        <item h="1" x="9408"/>
        <item h="1" x="10092"/>
        <item h="1" x="7383"/>
        <item h="1" x="7381"/>
        <item h="1" x="7384"/>
        <item h="1" x="8385"/>
        <item h="1" x="8383"/>
        <item h="1" x="8382"/>
        <item h="1" x="8384"/>
        <item t="default"/>
      </items>
    </pivotField>
    <pivotField showAll="0"/>
    <pivotField showAll="0"/>
    <pivotField numFmtId="14" showAll="0"/>
    <pivotField showAll="0"/>
    <pivotField showAll="0"/>
    <pivotField showAll="0"/>
    <pivotField showAll="0">
      <items count="3">
        <item h="1" x="1"/>
        <item x="0"/>
        <item t="default"/>
      </items>
    </pivotField>
    <pivotField showAll="0"/>
    <pivotField numFmtId="14" showAll="0">
      <items count="997">
        <item x="751"/>
        <item x="753"/>
        <item x="630"/>
        <item x="719"/>
        <item x="685"/>
        <item x="889"/>
        <item x="988"/>
        <item x="741"/>
        <item x="993"/>
        <item x="985"/>
        <item x="704"/>
        <item x="643"/>
        <item x="982"/>
        <item x="617"/>
        <item x="960"/>
        <item x="758"/>
        <item x="908"/>
        <item x="768"/>
        <item x="850"/>
        <item x="677"/>
        <item x="945"/>
        <item x="680"/>
        <item x="949"/>
        <item x="863"/>
        <item x="659"/>
        <item x="961"/>
        <item x="555"/>
        <item x="916"/>
        <item x="713"/>
        <item x="994"/>
        <item x="567"/>
        <item x="969"/>
        <item x="730"/>
        <item x="845"/>
        <item x="642"/>
        <item x="759"/>
        <item x="975"/>
        <item x="679"/>
        <item x="983"/>
        <item x="597"/>
        <item x="405"/>
        <item x="971"/>
        <item x="635"/>
        <item x="995"/>
        <item x="559"/>
        <item x="865"/>
        <item x="588"/>
        <item x="898"/>
        <item x="732"/>
        <item x="897"/>
        <item x="682"/>
        <item x="853"/>
        <item x="715"/>
        <item x="925"/>
        <item x="607"/>
        <item x="958"/>
        <item x="665"/>
        <item x="956"/>
        <item x="688"/>
        <item x="926"/>
        <item x="694"/>
        <item x="950"/>
        <item x="660"/>
        <item x="927"/>
        <item x="599"/>
        <item x="903"/>
        <item x="592"/>
        <item x="855"/>
        <item x="661"/>
        <item x="533"/>
        <item x="583"/>
        <item x="883"/>
        <item x="965"/>
        <item x="796"/>
        <item x="88"/>
        <item x="892"/>
        <item x="562"/>
        <item x="807"/>
        <item x="629"/>
        <item x="940"/>
        <item x="606"/>
        <item x="928"/>
        <item x="747"/>
        <item x="962"/>
        <item x="547"/>
        <item x="893"/>
        <item x="644"/>
        <item x="202"/>
        <item x="726"/>
        <item x="931"/>
        <item x="675"/>
        <item x="70"/>
        <item x="765"/>
        <item x="745"/>
        <item x="773"/>
        <item x="600"/>
        <item x="775"/>
        <item x="955"/>
        <item x="590"/>
        <item x="936"/>
        <item x="899"/>
        <item x="974"/>
        <item x="913"/>
        <item x="930"/>
        <item x="510"/>
        <item x="836"/>
        <item x="761"/>
        <item x="894"/>
        <item x="924"/>
        <item x="556"/>
        <item x="966"/>
        <item x="671"/>
        <item x="959"/>
        <item x="760"/>
        <item x="678"/>
        <item x="347"/>
        <item x="755"/>
        <item x="986"/>
        <item x="743"/>
        <item x="854"/>
        <item x="571"/>
        <item x="951"/>
        <item x="513"/>
        <item x="700"/>
        <item x="224"/>
        <item x="891"/>
        <item x="672"/>
        <item x="50"/>
        <item x="552"/>
        <item x="935"/>
        <item x="582"/>
        <item x="849"/>
        <item x="579"/>
        <item x="933"/>
        <item x="611"/>
        <item x="977"/>
        <item x="576"/>
        <item x="881"/>
        <item x="636"/>
        <item x="377"/>
        <item x="614"/>
        <item x="819"/>
        <item x="633"/>
        <item x="776"/>
        <item x="651"/>
        <item x="92"/>
        <item x="444"/>
        <item x="777"/>
        <item x="545"/>
        <item x="848"/>
        <item x="181"/>
        <item x="851"/>
        <item x="637"/>
        <item x="800"/>
        <item x="184"/>
        <item x="922"/>
        <item x="656"/>
        <item x="230"/>
        <item x="698"/>
        <item x="228"/>
        <item x="612"/>
        <item x="829"/>
        <item x="280"/>
        <item x="901"/>
        <item x="652"/>
        <item x="778"/>
        <item x="703"/>
        <item x="104"/>
        <item x="632"/>
        <item x="408"/>
        <item x="766"/>
        <item x="507"/>
        <item x="398"/>
        <item x="880"/>
        <item x="627"/>
        <item x="781"/>
        <item x="712"/>
        <item x="896"/>
        <item x="914"/>
        <item x="973"/>
        <item x="609"/>
        <item x="797"/>
        <item x="663"/>
        <item x="890"/>
        <item x="440"/>
        <item x="362"/>
        <item x="573"/>
        <item x="762"/>
        <item x="756"/>
        <item x="885"/>
        <item x="754"/>
        <item x="877"/>
        <item x="120"/>
        <item x="485"/>
        <item x="565"/>
        <item x="810"/>
        <item x="214"/>
        <item x="466"/>
        <item x="418"/>
        <item x="133"/>
        <item x="757"/>
        <item x="478"/>
        <item x="584"/>
        <item x="290"/>
        <item x="518"/>
        <item x="294"/>
        <item x="430"/>
        <item x="412"/>
        <item x="237"/>
        <item x="251"/>
        <item x="324"/>
        <item x="319"/>
        <item x="514"/>
        <item x="112"/>
        <item x="752"/>
        <item x="805"/>
        <item x="572"/>
        <item x="135"/>
        <item x="516"/>
        <item x="834"/>
        <item x="524"/>
        <item x="96"/>
        <item x="717"/>
        <item x="314"/>
        <item x="681"/>
        <item x="270"/>
        <item x="837"/>
        <item x="111"/>
        <item x="434"/>
        <item x="12"/>
        <item x="276"/>
        <item x="79"/>
        <item x="876"/>
        <item x="91"/>
        <item x="603"/>
        <item x="467"/>
        <item x="488"/>
        <item x="90"/>
        <item x="318"/>
        <item x="541"/>
        <item x="641"/>
        <item x="255"/>
        <item x="471"/>
        <item x="326"/>
        <item x="504"/>
        <item x="256"/>
        <item x="589"/>
        <item x="470"/>
        <item x="668"/>
        <item x="257"/>
        <item x="953"/>
        <item x="787"/>
        <item x="279"/>
        <item x="526"/>
        <item x="601"/>
        <item x="823"/>
        <item x="28"/>
        <item x="784"/>
        <item x="523"/>
        <item x="799"/>
        <item x="354"/>
        <item x="847"/>
        <item x="522"/>
        <item x="461"/>
        <item x="596"/>
        <item x="789"/>
        <item x="905"/>
        <item x="26"/>
        <item x="367"/>
        <item x="176"/>
        <item x="498"/>
        <item x="22"/>
        <item x="327"/>
        <item x="178"/>
        <item x="146"/>
        <item x="293"/>
        <item x="540"/>
        <item x="200"/>
        <item x="618"/>
        <item x="103"/>
        <item x="223"/>
        <item x="29"/>
        <item x="548"/>
        <item x="336"/>
        <item x="620"/>
        <item x="175"/>
        <item x="492"/>
        <item x="309"/>
        <item x="480"/>
        <item x="315"/>
        <item x="496"/>
        <item x="100"/>
        <item x="358"/>
        <item x="153"/>
        <item x="459"/>
        <item x="234"/>
        <item x="577"/>
        <item x="328"/>
        <item x="624"/>
        <item x="313"/>
        <item x="511"/>
        <item x="8"/>
        <item x="269"/>
        <item x="345"/>
        <item x="714"/>
        <item x="108"/>
        <item x="85"/>
        <item x="142"/>
        <item x="110"/>
        <item x="253"/>
        <item x="195"/>
        <item x="18"/>
        <item x="432"/>
        <item x="323"/>
        <item x="401"/>
        <item x="52"/>
        <item x="187"/>
        <item x="316"/>
        <item x="160"/>
        <item x="828"/>
        <item x="692"/>
        <item x="310"/>
        <item x="300"/>
        <item x="295"/>
        <item x="512"/>
        <item x="385"/>
        <item x="655"/>
        <item x="84"/>
        <item x="212"/>
        <item x="391"/>
        <item x="368"/>
        <item x="89"/>
        <item x="481"/>
        <item x="6"/>
        <item x="491"/>
        <item x="161"/>
        <item x="517"/>
        <item x="7"/>
        <item x="634"/>
        <item x="139"/>
        <item x="591"/>
        <item x="3"/>
        <item x="684"/>
        <item x="301"/>
        <item x="690"/>
        <item x="229"/>
        <item x="806"/>
        <item x="196"/>
        <item x="539"/>
        <item x="213"/>
        <item x="825"/>
        <item x="94"/>
        <item x="346"/>
        <item x="265"/>
        <item x="602"/>
        <item x="207"/>
        <item x="531"/>
        <item x="173"/>
        <item x="794"/>
        <item x="76"/>
        <item x="489"/>
        <item x="378"/>
        <item x="263"/>
        <item x="424"/>
        <item x="739"/>
        <item x="204"/>
        <item x="667"/>
        <item x="107"/>
        <item x="465"/>
        <item x="802"/>
        <item x="483"/>
        <item x="487"/>
        <item x="205"/>
        <item x="774"/>
        <item x="2"/>
        <item x="245"/>
        <item x="484"/>
        <item x="439"/>
        <item x="387"/>
        <item x="126"/>
        <item x="586"/>
        <item x="334"/>
        <item x="129"/>
        <item x="141"/>
        <item x="515"/>
        <item x="125"/>
        <item x="729"/>
        <item x="132"/>
        <item x="502"/>
        <item x="179"/>
        <item x="594"/>
        <item x="366"/>
        <item x="664"/>
        <item x="121"/>
        <item x="501"/>
        <item x="772"/>
        <item x="264"/>
        <item x="258"/>
        <item x="595"/>
        <item x="493"/>
        <item x="476"/>
        <item x="33"/>
        <item x="506"/>
        <item x="32"/>
        <item x="764"/>
        <item x="93"/>
        <item x="386"/>
        <item x="1"/>
        <item x="83"/>
        <item x="218"/>
        <item x="275"/>
        <item x="380"/>
        <item x="616"/>
        <item x="236"/>
        <item x="500"/>
        <item x="118"/>
        <item x="383"/>
        <item x="24"/>
        <item x="188"/>
        <item x="447"/>
        <item x="486"/>
        <item x="325"/>
        <item x="509"/>
        <item x="527"/>
        <item x="283"/>
        <item x="339"/>
        <item x="569"/>
        <item x="61"/>
        <item x="286"/>
        <item x="23"/>
        <item x="10"/>
        <item x="343"/>
        <item x="130"/>
        <item x="101"/>
        <item x="706"/>
        <item x="216"/>
        <item x="131"/>
        <item x="82"/>
        <item x="128"/>
        <item x="242"/>
        <item x="155"/>
        <item x="199"/>
        <item x="499"/>
        <item x="369"/>
        <item x="673"/>
        <item x="78"/>
        <item x="520"/>
        <item x="193"/>
        <item x="454"/>
        <item x="194"/>
        <item x="691"/>
        <item x="429"/>
        <item x="490"/>
        <item x="151"/>
        <item x="174"/>
        <item x="322"/>
        <item x="13"/>
        <item x="363"/>
        <item x="750"/>
        <item x="790"/>
        <item x="337"/>
        <item x="243"/>
        <item x="163"/>
        <item x="371"/>
        <item x="114"/>
        <item x="198"/>
        <item x="137"/>
        <item x="870"/>
        <item x="152"/>
        <item x="147"/>
        <item x="705"/>
        <item x="267"/>
        <item x="657"/>
        <item x="201"/>
        <item x="158"/>
        <item x="364"/>
        <item x="448"/>
        <item x="261"/>
        <item x="718"/>
        <item x="857"/>
        <item x="587"/>
        <item x="308"/>
        <item x="436"/>
        <item x="171"/>
        <item x="464"/>
        <item x="278"/>
        <item x="472"/>
        <item x="180"/>
        <item x="355"/>
        <item x="117"/>
        <item x="271"/>
        <item x="206"/>
        <item x="721"/>
        <item x="353"/>
        <item x="537"/>
        <item x="238"/>
        <item x="356"/>
        <item x="413"/>
        <item x="477"/>
        <item x="376"/>
        <item x="494"/>
        <item x="75"/>
        <item x="858"/>
        <item x="818"/>
        <item x="19"/>
        <item x="65"/>
        <item x="11"/>
        <item x="791"/>
        <item x="416"/>
        <item x="783"/>
        <item x="519"/>
        <item x="115"/>
        <item x="217"/>
        <item x="208"/>
        <item x="446"/>
        <item x="839"/>
        <item x="744"/>
        <item x="843"/>
        <item x="20"/>
        <item x="97"/>
        <item x="733"/>
        <item x="431"/>
        <item x="528"/>
        <item x="382"/>
        <item x="341"/>
        <item x="838"/>
        <item x="658"/>
        <item x="248"/>
        <item x="503"/>
        <item x="55"/>
        <item x="574"/>
        <item x="43"/>
        <item x="638"/>
        <item x="381"/>
        <item x="666"/>
        <item x="529"/>
        <item x="15"/>
        <item x="98"/>
        <item x="365"/>
        <item x="58"/>
        <item x="379"/>
        <item x="779"/>
        <item x="423"/>
        <item x="68"/>
        <item x="287"/>
        <item x="282"/>
        <item x="138"/>
        <item x="149"/>
        <item x="303"/>
        <item x="788"/>
        <item x="676"/>
        <item x="249"/>
        <item x="763"/>
        <item x="389"/>
        <item x="544"/>
        <item x="244"/>
        <item x="622"/>
        <item x="427"/>
        <item x="203"/>
        <item x="81"/>
        <item x="473"/>
        <item x="49"/>
        <item x="830"/>
        <item x="53"/>
        <item x="298"/>
        <item x="532"/>
        <item x="388"/>
        <item x="826"/>
        <item x="654"/>
        <item x="59"/>
        <item x="162"/>
        <item x="374"/>
        <item x="154"/>
        <item x="468"/>
        <item x="285"/>
        <item x="30"/>
        <item x="452"/>
        <item x="36"/>
        <item x="450"/>
        <item x="106"/>
        <item x="686"/>
        <item x="57"/>
        <item x="728"/>
        <item x="312"/>
        <item x="342"/>
        <item x="37"/>
        <item x="102"/>
        <item x="349"/>
        <item x="288"/>
        <item x="157"/>
        <item x="329"/>
        <item x="27"/>
        <item x="360"/>
        <item x="833"/>
        <item x="262"/>
        <item x="273"/>
        <item x="674"/>
        <item x="227"/>
        <item x="266"/>
        <item x="182"/>
        <item x="621"/>
        <item x="306"/>
        <item x="727"/>
        <item x="811"/>
        <item x="209"/>
        <item x="9"/>
        <item x="442"/>
        <item x="197"/>
        <item x="321"/>
        <item x="95"/>
        <item x="568"/>
        <item x="307"/>
        <item x="497"/>
        <item x="119"/>
        <item x="495"/>
        <item x="56"/>
        <item x="441"/>
        <item x="122"/>
        <item x="375"/>
        <item x="793"/>
        <item x="177"/>
        <item x="46"/>
        <item x="292"/>
        <item x="662"/>
        <item x="99"/>
        <item x="113"/>
        <item x="16"/>
        <item x="123"/>
        <item x="390"/>
        <item x="165"/>
        <item x="320"/>
        <item x="852"/>
        <item x="109"/>
        <item x="246"/>
        <item x="443"/>
        <item x="42"/>
        <item x="166"/>
        <item x="882"/>
        <item x="580"/>
        <item x="866"/>
        <item x="433"/>
        <item x="359"/>
        <item x="570"/>
        <item x="411"/>
        <item x="702"/>
        <item x="780"/>
        <item x="653"/>
        <item x="71"/>
        <item x="438"/>
        <item x="66"/>
        <item x="186"/>
        <item x="87"/>
        <item x="210"/>
        <item x="74"/>
        <item x="357"/>
        <item x="54"/>
        <item x="553"/>
        <item x="41"/>
        <item x="670"/>
        <item x="895"/>
        <item x="284"/>
        <item x="73"/>
        <item x="335"/>
        <item x="696"/>
        <item x="525"/>
        <item x="67"/>
        <item x="530"/>
        <item x="62"/>
        <item x="604"/>
        <item x="291"/>
        <item x="268"/>
        <item x="44"/>
        <item x="420"/>
        <item x="861"/>
        <item x="192"/>
        <item x="535"/>
        <item x="720"/>
        <item x="45"/>
        <item x="0"/>
        <item x="31"/>
        <item x="646"/>
        <item x="304"/>
        <item x="260"/>
        <item x="105"/>
        <item x="625"/>
        <item x="451"/>
        <item x="575"/>
        <item x="827"/>
        <item x="302"/>
        <item x="72"/>
        <item x="610"/>
        <item x="231"/>
        <item x="649"/>
        <item x="211"/>
        <item x="650"/>
        <item x="116"/>
        <item x="453"/>
        <item x="816"/>
        <item x="289"/>
        <item x="803"/>
        <item x="623"/>
        <item x="415"/>
        <item x="134"/>
        <item x="455"/>
        <item x="687"/>
        <item x="86"/>
        <item x="361"/>
        <item x="867"/>
        <item x="136"/>
        <item x="252"/>
        <item x="435"/>
        <item x="338"/>
        <item x="546"/>
        <item x="396"/>
        <item x="709"/>
        <item x="457"/>
        <item x="191"/>
        <item x="445"/>
        <item x="144"/>
        <item x="259"/>
        <item x="241"/>
        <item x="299"/>
        <item x="426"/>
        <item x="393"/>
        <item x="626"/>
        <item x="332"/>
        <item x="4"/>
        <item x="331"/>
        <item x="164"/>
        <item x="189"/>
        <item x="317"/>
        <item x="38"/>
        <item x="738"/>
        <item x="482"/>
        <item x="25"/>
        <item x="469"/>
        <item x="170"/>
        <item x="428"/>
        <item x="505"/>
        <item x="873"/>
        <item x="508"/>
        <item x="536"/>
        <item x="723"/>
        <item x="832"/>
        <item x="437"/>
        <item x="51"/>
        <item x="169"/>
        <item x="64"/>
        <item x="5"/>
        <item x="190"/>
        <item x="425"/>
        <item x="48"/>
        <item x="598"/>
        <item x="47"/>
        <item x="406"/>
        <item x="239"/>
        <item x="419"/>
        <item x="150"/>
        <item x="143"/>
        <item x="798"/>
        <item x="608"/>
        <item x="60"/>
        <item x="689"/>
        <item x="875"/>
        <item x="449"/>
        <item x="235"/>
        <item x="737"/>
        <item x="226"/>
        <item x="148"/>
        <item x="39"/>
        <item x="400"/>
        <item x="792"/>
        <item x="619"/>
        <item x="69"/>
        <item x="645"/>
        <item x="399"/>
        <item x="185"/>
        <item x="844"/>
        <item x="578"/>
        <item x="247"/>
        <item x="735"/>
        <item x="277"/>
        <item x="254"/>
        <item x="824"/>
        <item x="159"/>
        <item x="77"/>
        <item x="35"/>
        <item x="801"/>
        <item x="561"/>
        <item x="542"/>
        <item x="395"/>
        <item x="809"/>
        <item x="711"/>
        <item x="874"/>
        <item x="456"/>
        <item x="814"/>
        <item x="543"/>
        <item x="879"/>
        <item x="352"/>
        <item x="846"/>
        <item x="404"/>
        <item x="240"/>
        <item x="736"/>
        <item x="40"/>
        <item x="172"/>
        <item x="474"/>
        <item x="724"/>
        <item x="886"/>
        <item x="422"/>
        <item x="145"/>
        <item x="311"/>
        <item x="127"/>
        <item x="538"/>
        <item x="330"/>
        <item x="351"/>
        <item x="414"/>
        <item x="417"/>
        <item x="919"/>
        <item x="581"/>
        <item x="183"/>
        <item x="281"/>
        <item x="869"/>
        <item x="167"/>
        <item x="812"/>
        <item x="250"/>
        <item x="220"/>
        <item x="394"/>
        <item x="305"/>
        <item x="421"/>
        <item x="232"/>
        <item x="409"/>
        <item x="840"/>
        <item x="639"/>
        <item x="813"/>
        <item x="554"/>
        <item x="63"/>
        <item x="384"/>
        <item x="920"/>
        <item x="407"/>
        <item x="534"/>
        <item x="722"/>
        <item x="911"/>
        <item x="549"/>
        <item x="815"/>
        <item x="21"/>
        <item x="225"/>
        <item x="563"/>
        <item x="403"/>
        <item x="551"/>
        <item x="350"/>
        <item x="297"/>
        <item x="348"/>
        <item x="697"/>
        <item x="402"/>
        <item x="156"/>
        <item x="333"/>
        <item x="593"/>
        <item x="782"/>
        <item x="550"/>
        <item x="906"/>
        <item x="296"/>
        <item x="80"/>
        <item x="749"/>
        <item x="397"/>
        <item x="628"/>
        <item x="233"/>
        <item x="272"/>
        <item x="910"/>
        <item x="566"/>
        <item x="808"/>
        <item x="372"/>
        <item x="463"/>
        <item x="370"/>
        <item x="462"/>
        <item x="708"/>
        <item x="34"/>
        <item x="683"/>
        <item x="860"/>
        <item x="564"/>
        <item x="817"/>
        <item x="605"/>
        <item x="219"/>
        <item x="560"/>
        <item x="215"/>
        <item x="647"/>
        <item x="344"/>
        <item x="900"/>
        <item x="909"/>
        <item x="786"/>
        <item x="856"/>
        <item x="701"/>
        <item x="842"/>
        <item x="631"/>
        <item x="831"/>
        <item x="767"/>
        <item x="221"/>
        <item x="458"/>
        <item x="907"/>
        <item x="640"/>
        <item x="475"/>
        <item x="140"/>
        <item x="904"/>
        <item x="725"/>
        <item x="864"/>
        <item x="707"/>
        <item x="952"/>
        <item x="943"/>
        <item x="373"/>
        <item x="557"/>
        <item x="968"/>
        <item x="17"/>
        <item x="941"/>
        <item x="695"/>
        <item x="460"/>
        <item x="746"/>
        <item x="124"/>
        <item x="168"/>
        <item x="274"/>
        <item x="613"/>
        <item x="871"/>
        <item x="340"/>
        <item x="944"/>
        <item x="222"/>
        <item x="822"/>
        <item x="615"/>
        <item x="929"/>
        <item x="716"/>
        <item x="785"/>
        <item x="585"/>
        <item x="841"/>
        <item x="14"/>
        <item x="902"/>
        <item x="795"/>
        <item x="980"/>
        <item x="410"/>
        <item x="888"/>
        <item x="821"/>
        <item x="521"/>
        <item x="972"/>
        <item x="648"/>
        <item x="884"/>
        <item x="923"/>
        <item x="820"/>
        <item x="804"/>
        <item x="887"/>
        <item x="693"/>
        <item x="938"/>
        <item x="392"/>
        <item x="915"/>
        <item x="878"/>
        <item x="987"/>
        <item x="970"/>
        <item x="862"/>
        <item x="917"/>
        <item x="710"/>
        <item x="946"/>
        <item x="912"/>
        <item x="984"/>
        <item x="872"/>
        <item x="967"/>
        <item x="558"/>
        <item x="921"/>
        <item x="942"/>
        <item x="981"/>
        <item x="731"/>
        <item x="979"/>
        <item x="868"/>
        <item x="990"/>
        <item x="835"/>
        <item x="740"/>
        <item x="479"/>
        <item x="699"/>
        <item x="937"/>
        <item x="734"/>
        <item x="932"/>
        <item x="934"/>
        <item x="939"/>
        <item x="771"/>
        <item x="963"/>
        <item x="769"/>
        <item x="989"/>
        <item x="918"/>
        <item x="978"/>
        <item x="947"/>
        <item x="748"/>
        <item x="948"/>
        <item x="859"/>
        <item x="957"/>
        <item x="742"/>
        <item x="770"/>
        <item x="992"/>
        <item x="991"/>
        <item x="964"/>
        <item x="954"/>
        <item x="976"/>
        <item x="669"/>
        <item t="default"/>
      </items>
    </pivotField>
    <pivotField showAll="0"/>
    <pivotField showAll="0"/>
    <pivotField showAll="0"/>
    <pivotField showAll="0"/>
    <pivotField showAll="0"/>
    <pivotField showAll="0"/>
    <pivotField showAll="0"/>
    <pivotField showAll="0"/>
    <pivotField axis="axisRow" showAll="0">
      <items count="1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t="default"/>
      </items>
    </pivotField>
  </pivotFields>
  <rowFields count="1">
    <field x="20"/>
  </rowFields>
  <rowItems count="38">
    <i>
      <x v="64"/>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4"/>
    </i>
    <i t="grand">
      <x/>
    </i>
  </rowItems>
  <colItems count="1">
    <i/>
  </colItems>
  <dataFields count="1">
    <dataField name="Count of Employee Code" fld="2" subtotal="count" baseField="0" baseItem="0"/>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dateBetween" evalOrder="-1" id="230" name="Schedule RetirementDate">
      <autoFilter ref="A1">
        <filterColumn colId="0">
          <customFilters and="1">
            <customFilter operator="greaterThanOrEqual" val="17899"/>
            <customFilter operator="lessThanOrEqual" val="5917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5D8315-9FD2-4AF8-AE9F-3ECF2478FA80}"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2">
  <location ref="A3:B5" firstHeaderRow="1" firstDataRow="1" firstDataCol="1"/>
  <pivotFields count="21">
    <pivotField axis="axisRow" showAll="0">
      <items count="5">
        <item h="1" x="0"/>
        <item x="1"/>
        <item h="1" x="2"/>
        <item h="1" x="3"/>
        <item t="default"/>
      </items>
    </pivotField>
    <pivotField showAll="0"/>
    <pivotField dataField="1" multipleItemSelectionAllowed="1" showAll="0" countASubtotal="1">
      <items count="11795">
        <item x="4538"/>
        <item x="4543"/>
        <item x="4533"/>
        <item x="4522"/>
        <item x="4536"/>
        <item x="4540"/>
        <item x="4544"/>
        <item x="4548"/>
        <item x="4541"/>
        <item x="4524"/>
        <item x="4530"/>
        <item x="4523"/>
        <item x="4534"/>
        <item x="4535"/>
        <item x="4526"/>
        <item x="4521"/>
        <item x="4537"/>
        <item x="4525"/>
        <item x="4547"/>
        <item x="4539"/>
        <item x="4542"/>
        <item x="4527"/>
        <item x="4531"/>
        <item x="4519"/>
        <item x="4520"/>
        <item x="4404"/>
        <item x="4528"/>
        <item x="4545"/>
        <item x="4532"/>
        <item x="4405"/>
        <item x="4546"/>
        <item x="4529"/>
        <item x="2548"/>
        <item x="2587"/>
        <item x="2583"/>
        <item x="2560"/>
        <item x="2584"/>
        <item x="2581"/>
        <item x="2550"/>
        <item x="2547"/>
        <item x="2582"/>
        <item x="2546"/>
        <item x="2577"/>
        <item x="2562"/>
        <item x="2552"/>
        <item x="2576"/>
        <item x="2572"/>
        <item x="2580"/>
        <item x="2549"/>
        <item x="2567"/>
        <item x="2579"/>
        <item x="2569"/>
        <item x="2561"/>
        <item x="2559"/>
        <item x="2566"/>
        <item x="2571"/>
        <item x="2553"/>
        <item x="2557"/>
        <item x="2558"/>
        <item x="2578"/>
        <item x="2568"/>
        <item x="2564"/>
        <item x="2554"/>
        <item x="2586"/>
        <item x="2585"/>
        <item x="2545"/>
        <item x="2574"/>
        <item x="2565"/>
        <item x="2570"/>
        <item x="2551"/>
        <item x="2575"/>
        <item x="2563"/>
        <item x="2555"/>
        <item x="2556"/>
        <item x="2573"/>
        <item x="4610"/>
        <item x="4625"/>
        <item x="4613"/>
        <item x="4622"/>
        <item x="4618"/>
        <item x="4608"/>
        <item x="4629"/>
        <item x="4611"/>
        <item x="4621"/>
        <item x="4609"/>
        <item x="4619"/>
        <item x="4617"/>
        <item x="4605"/>
        <item x="4614"/>
        <item x="4628"/>
        <item x="4626"/>
        <item x="4615"/>
        <item x="4607"/>
        <item x="4620"/>
        <item x="4630"/>
        <item x="4612"/>
        <item x="4616"/>
        <item x="4606"/>
        <item x="4624"/>
        <item x="2394"/>
        <item x="4627"/>
        <item x="4623"/>
        <item x="6490"/>
        <item x="6477"/>
        <item x="6476"/>
        <item x="6474"/>
        <item x="6480"/>
        <item x="6465"/>
        <item x="6496"/>
        <item x="6468"/>
        <item x="6478"/>
        <item x="6466"/>
        <item x="6493"/>
        <item x="6479"/>
        <item x="6500"/>
        <item x="6484"/>
        <item x="6457"/>
        <item x="6462"/>
        <item x="6470"/>
        <item x="6467"/>
        <item x="6460"/>
        <item x="6452"/>
        <item x="6494"/>
        <item x="6485"/>
        <item x="6473"/>
        <item x="6497"/>
        <item x="6487"/>
        <item x="6461"/>
        <item x="6469"/>
        <item x="6504"/>
        <item x="6501"/>
        <item x="6502"/>
        <item x="6471"/>
        <item x="6483"/>
        <item x="6475"/>
        <item x="6464"/>
        <item x="6492"/>
        <item x="6491"/>
        <item x="6455"/>
        <item x="6481"/>
        <item x="6454"/>
        <item x="6459"/>
        <item x="6503"/>
        <item x="6472"/>
        <item x="6482"/>
        <item x="6486"/>
        <item x="6499"/>
        <item x="6488"/>
        <item x="6495"/>
        <item x="6453"/>
        <item x="6505"/>
        <item x="6463"/>
        <item x="6458"/>
        <item x="6456"/>
        <item x="6489"/>
        <item x="6498"/>
        <item x="62"/>
        <item x="87"/>
        <item x="66"/>
        <item x="85"/>
        <item x="49"/>
        <item x="57"/>
        <item x="81"/>
        <item x="43"/>
        <item x="71"/>
        <item x="86"/>
        <item x="72"/>
        <item x="82"/>
        <item x="58"/>
        <item x="38"/>
        <item x="84"/>
        <item x="60"/>
        <item x="47"/>
        <item x="44"/>
        <item x="42"/>
        <item x="63"/>
        <item x="55"/>
        <item x="52"/>
        <item x="73"/>
        <item x="79"/>
        <item x="54"/>
        <item x="39"/>
        <item x="69"/>
        <item x="59"/>
        <item x="83"/>
        <item x="68"/>
        <item x="37"/>
        <item x="41"/>
        <item x="78"/>
        <item x="77"/>
        <item x="75"/>
        <item x="45"/>
        <item x="50"/>
        <item x="40"/>
        <item x="48"/>
        <item x="70"/>
        <item x="80"/>
        <item x="53"/>
        <item x="51"/>
        <item x="61"/>
        <item x="67"/>
        <item x="76"/>
        <item x="65"/>
        <item x="74"/>
        <item x="56"/>
        <item x="46"/>
        <item x="64"/>
        <item x="6777"/>
        <item x="6760"/>
        <item x="6764"/>
        <item x="6774"/>
        <item x="6769"/>
        <item x="6773"/>
        <item x="6763"/>
        <item x="6770"/>
        <item x="6761"/>
        <item x="6766"/>
        <item x="6772"/>
        <item x="6776"/>
        <item x="6762"/>
        <item x="6778"/>
        <item x="6768"/>
        <item x="6779"/>
        <item x="6775"/>
        <item x="6771"/>
        <item x="6765"/>
        <item x="6767"/>
        <item x="6780"/>
        <item x="4476"/>
        <item x="4429"/>
        <item x="4426"/>
        <item x="4472"/>
        <item x="4510"/>
        <item x="4408"/>
        <item x="4480"/>
        <item x="4508"/>
        <item x="4482"/>
        <item x="4415"/>
        <item x="4438"/>
        <item x="4468"/>
        <item x="4451"/>
        <item x="4502"/>
        <item x="4411"/>
        <item x="4473"/>
        <item x="4440"/>
        <item x="4505"/>
        <item x="4454"/>
        <item x="4448"/>
        <item x="4498"/>
        <item x="4499"/>
        <item x="4470"/>
        <item x="4471"/>
        <item x="4496"/>
        <item x="4461"/>
        <item x="4447"/>
        <item x="4407"/>
        <item x="4514"/>
        <item x="4478"/>
        <item x="4416"/>
        <item x="4419"/>
        <item x="4436"/>
        <item x="4409"/>
        <item x="4413"/>
        <item x="4509"/>
        <item x="4458"/>
        <item x="4427"/>
        <item x="4422"/>
        <item x="4492"/>
        <item x="4459"/>
        <item x="4466"/>
        <item x="4439"/>
        <item x="4446"/>
        <item x="4495"/>
        <item x="4406"/>
        <item x="4449"/>
        <item x="4467"/>
        <item x="4481"/>
        <item x="4428"/>
        <item x="4443"/>
        <item x="4487"/>
        <item x="4435"/>
        <item x="4483"/>
        <item x="4432"/>
        <item x="4506"/>
        <item x="4486"/>
        <item x="4437"/>
        <item x="4516"/>
        <item x="4507"/>
        <item x="4441"/>
        <item x="4433"/>
        <item x="4455"/>
        <item x="4491"/>
        <item x="4457"/>
        <item x="4474"/>
        <item x="4479"/>
        <item x="4464"/>
        <item x="4412"/>
        <item x="4485"/>
        <item x="4417"/>
        <item x="4497"/>
        <item x="4504"/>
        <item x="4425"/>
        <item x="4418"/>
        <item x="4500"/>
        <item x="4423"/>
        <item x="4424"/>
        <item x="4445"/>
        <item x="4460"/>
        <item x="4475"/>
        <item x="4463"/>
        <item x="4493"/>
        <item x="4477"/>
        <item x="4489"/>
        <item x="4484"/>
        <item x="4410"/>
        <item x="4462"/>
        <item x="4494"/>
        <item x="4517"/>
        <item x="4450"/>
        <item x="4442"/>
        <item x="4511"/>
        <item x="4515"/>
        <item x="4469"/>
        <item x="4430"/>
        <item x="4513"/>
        <item x="4501"/>
        <item x="4421"/>
        <item x="4518"/>
        <item x="4453"/>
        <item x="4512"/>
        <item x="4490"/>
        <item x="182"/>
        <item x="4705"/>
        <item x="4452"/>
        <item x="4456"/>
        <item x="4465"/>
        <item x="4488"/>
        <item x="4420"/>
        <item x="4434"/>
        <item x="4414"/>
        <item x="4431"/>
        <item x="4503"/>
        <item x="4444"/>
        <item x="4551"/>
        <item x="4588"/>
        <item x="4560"/>
        <item x="4593"/>
        <item x="4571"/>
        <item x="4597"/>
        <item x="4592"/>
        <item x="4596"/>
        <item x="4595"/>
        <item x="4567"/>
        <item x="4591"/>
        <item x="4553"/>
        <item x="4594"/>
        <item x="4550"/>
        <item x="4585"/>
        <item x="4572"/>
        <item x="4579"/>
        <item x="4568"/>
        <item x="4578"/>
        <item x="4557"/>
        <item x="4600"/>
        <item x="4587"/>
        <item x="4563"/>
        <item x="4549"/>
        <item x="4555"/>
        <item x="4564"/>
        <item x="4583"/>
        <item x="4581"/>
        <item x="4603"/>
        <item x="4575"/>
        <item x="4584"/>
        <item x="4574"/>
        <item x="4559"/>
        <item x="4556"/>
        <item x="4590"/>
        <item x="4552"/>
        <item x="4601"/>
        <item x="4580"/>
        <item x="4589"/>
        <item x="4562"/>
        <item x="4558"/>
        <item x="4554"/>
        <item x="4577"/>
        <item x="4598"/>
        <item x="4570"/>
        <item x="4604"/>
        <item x="4599"/>
        <item x="4582"/>
        <item x="4565"/>
        <item x="4569"/>
        <item x="4576"/>
        <item x="4602"/>
        <item x="4561"/>
        <item x="4566"/>
        <item x="4573"/>
        <item x="9902"/>
        <item x="9895"/>
        <item x="9900"/>
        <item x="9901"/>
        <item x="9891"/>
        <item x="9890"/>
        <item x="9899"/>
        <item x="9898"/>
        <item x="9897"/>
        <item x="9892"/>
        <item x="9894"/>
        <item x="9896"/>
        <item x="9893"/>
        <item x="8562"/>
        <item x="8559"/>
        <item x="8560"/>
        <item x="8555"/>
        <item x="8561"/>
        <item x="8563"/>
        <item x="8558"/>
        <item x="8556"/>
        <item x="8554"/>
        <item x="8557"/>
        <item x="11201"/>
        <item x="11200"/>
        <item x="11205"/>
        <item x="4083"/>
        <item x="11195"/>
        <item x="11192"/>
        <item x="11211"/>
        <item x="11202"/>
        <item x="11194"/>
        <item x="11188"/>
        <item x="11206"/>
        <item x="11187"/>
        <item x="11210"/>
        <item x="11193"/>
        <item x="11208"/>
        <item x="11207"/>
        <item x="11189"/>
        <item x="11204"/>
        <item x="11203"/>
        <item x="11190"/>
        <item x="11191"/>
        <item x="11198"/>
        <item x="11209"/>
        <item x="11199"/>
        <item x="11186"/>
        <item x="11197"/>
        <item x="4402"/>
        <item x="4403"/>
        <item x="1642"/>
        <item x="2349"/>
        <item x="1484"/>
        <item x="1830"/>
        <item x="1787"/>
        <item x="1541"/>
        <item x="1265"/>
        <item x="2203"/>
        <item x="1610"/>
        <item x="5548"/>
        <item x="2490"/>
        <item x="1801"/>
        <item x="1811"/>
        <item x="1649"/>
        <item x="966"/>
        <item x="1644"/>
        <item x="1583"/>
        <item x="2252"/>
        <item x="2281"/>
        <item x="1992"/>
        <item x="946"/>
        <item x="2481"/>
        <item x="2406"/>
        <item x="1633"/>
        <item x="1418"/>
        <item x="970"/>
        <item x="1988"/>
        <item x="1808"/>
        <item x="1619"/>
        <item x="1573"/>
        <item x="2408"/>
        <item x="2058"/>
        <item x="1890"/>
        <item x="969"/>
        <item x="980"/>
        <item x="1485"/>
        <item x="950"/>
        <item x="942"/>
        <item x="1046"/>
        <item x="1517"/>
        <item x="1454"/>
        <item x="1342"/>
        <item x="1979"/>
        <item x="985"/>
        <item x="1495"/>
        <item x="1946"/>
        <item x="2186"/>
        <item x="1440"/>
        <item x="2327"/>
        <item x="1528"/>
        <item x="2057"/>
        <item x="1956"/>
        <item x="1648"/>
        <item x="1662"/>
        <item x="1743"/>
        <item x="1428"/>
        <item x="1680"/>
        <item x="1559"/>
        <item x="2405"/>
        <item x="2337"/>
        <item x="1709"/>
        <item x="2360"/>
        <item x="2386"/>
        <item x="1655"/>
        <item x="2167"/>
        <item x="1450"/>
        <item x="1510"/>
        <item x="2206"/>
        <item x="2051"/>
        <item x="1031"/>
        <item x="1209"/>
        <item x="1330"/>
        <item x="2221"/>
        <item x="2480"/>
        <item x="2313"/>
        <item x="1960"/>
        <item x="1581"/>
        <item x="1856"/>
        <item x="2102"/>
        <item x="2092"/>
        <item x="1203"/>
        <item x="1858"/>
        <item x="1860"/>
        <item x="1881"/>
        <item x="1261"/>
        <item x="952"/>
        <item x="1035"/>
        <item x="940"/>
        <item x="1041"/>
        <item x="948"/>
        <item x="949"/>
        <item x="1012"/>
        <item x="973"/>
        <item x="1040"/>
        <item x="1043"/>
        <item x="932"/>
        <item x="1033"/>
        <item x="954"/>
        <item x="962"/>
        <item x="1018"/>
        <item x="1359"/>
        <item x="989"/>
        <item x="1024"/>
        <item x="964"/>
        <item x="981"/>
        <item x="1003"/>
        <item x="972"/>
        <item x="1022"/>
        <item x="1866"/>
        <item x="1695"/>
        <item x="2198"/>
        <item x="1607"/>
        <item x="2152"/>
        <item x="1731"/>
        <item x="1237"/>
        <item x="1439"/>
        <item x="1368"/>
        <item x="1221"/>
        <item x="1913"/>
        <item x="2353"/>
        <item x="1286"/>
        <item x="1512"/>
        <item x="1587"/>
        <item x="2031"/>
        <item x="2276"/>
        <item x="2193"/>
        <item x="1250"/>
        <item x="1285"/>
        <item x="1390"/>
        <item x="1432"/>
        <item x="1947"/>
        <item x="2121"/>
        <item x="2407"/>
        <item x="1760"/>
        <item x="1404"/>
        <item x="2266"/>
        <item x="2448"/>
        <item x="2389"/>
        <item x="1190"/>
        <item x="1942"/>
        <item x="2316"/>
        <item x="1939"/>
        <item x="1848"/>
        <item x="1651"/>
        <item x="1377"/>
        <item x="1145"/>
        <item x="1799"/>
        <item x="5576"/>
        <item x="1017"/>
        <item x="1014"/>
        <item x="1561"/>
        <item x="1140"/>
        <item x="1158"/>
        <item x="1211"/>
        <item x="1233"/>
        <item x="8352"/>
        <item x="1288"/>
        <item x="1350"/>
        <item x="1362"/>
        <item x="1366"/>
        <item x="1373"/>
        <item x="1391"/>
        <item x="1444"/>
        <item x="1482"/>
        <item x="1494"/>
        <item x="1513"/>
        <item x="1557"/>
        <item x="1596"/>
        <item x="1601"/>
        <item x="1627"/>
        <item x="1630"/>
        <item x="1643"/>
        <item x="1663"/>
        <item x="1715"/>
        <item x="1724"/>
        <item x="1777"/>
        <item x="1371"/>
        <item x="7654"/>
        <item x="1784"/>
        <item x="1944"/>
        <item x="2426"/>
        <item x="1146"/>
        <item x="1204"/>
        <item x="1332"/>
        <item x="1490"/>
        <item x="1529"/>
        <item x="1661"/>
        <item x="1936"/>
        <item x="1011"/>
        <item x="2100"/>
        <item x="1532"/>
        <item x="1741"/>
        <item x="2175"/>
        <item x="1277"/>
        <item x="1345"/>
        <item x="1957"/>
        <item x="2251"/>
        <item x="2279"/>
        <item x="2372"/>
        <item x="2357"/>
        <item x="1710"/>
        <item x="1896"/>
        <item x="1909"/>
        <item x="1910"/>
        <item x="1915"/>
        <item x="1935"/>
        <item x="1943"/>
        <item x="1949"/>
        <item x="1953"/>
        <item x="1961"/>
        <item x="1962"/>
        <item x="1963"/>
        <item x="1964"/>
        <item x="1978"/>
        <item x="1982"/>
        <item x="2027"/>
        <item x="2029"/>
        <item x="2124"/>
        <item x="2150"/>
        <item x="2154"/>
        <item x="2169"/>
        <item x="5586"/>
        <item x="2188"/>
        <item x="2213"/>
        <item x="2217"/>
        <item x="11196"/>
        <item x="3866"/>
        <item x="2290"/>
        <item x="2326"/>
        <item x="2375"/>
        <item x="2377"/>
        <item x="2424"/>
        <item x="2436"/>
        <item x="2452"/>
        <item x="2456"/>
        <item x="2488"/>
        <item x="2495"/>
        <item x="1245"/>
        <item x="1614"/>
        <item x="2470"/>
        <item x="1599"/>
        <item x="2282"/>
        <item x="2342"/>
        <item x="1159"/>
        <item x="2524"/>
        <item x="1872"/>
        <item x="2439"/>
        <item x="1498"/>
        <item x="2123"/>
        <item x="7659"/>
        <item x="1779"/>
        <item x="2128"/>
        <item x="1895"/>
        <item x="1333"/>
        <item x="2384"/>
        <item x="1708"/>
        <item x="1692"/>
        <item x="2094"/>
        <item x="1584"/>
        <item x="2355"/>
        <item x="1707"/>
        <item x="1809"/>
        <item x="1358"/>
        <item x="2505"/>
        <item x="2245"/>
        <item x="2347"/>
        <item x="1635"/>
        <item x="2156"/>
        <item x="1184"/>
        <item x="1871"/>
        <item x="2358"/>
        <item x="1307"/>
        <item x="2174"/>
        <item x="2497"/>
        <item x="1134"/>
        <item x="2331"/>
        <item x="1671"/>
        <item x="1984"/>
        <item x="1275"/>
        <item x="1835"/>
        <item x="1969"/>
        <item x="2041"/>
        <item x="1207"/>
        <item x="2392"/>
        <item x="1927"/>
        <item x="2011"/>
        <item x="1177"/>
        <item x="1742"/>
        <item x="2254"/>
        <item x="1452"/>
        <item x="1191"/>
        <item x="1039"/>
        <item x="984"/>
        <item x="1575"/>
        <item x="1153"/>
        <item x="2491"/>
        <item x="1781"/>
        <item x="993"/>
        <item x="1143"/>
        <item x="1007"/>
        <item x="2223"/>
        <item x="2207"/>
        <item x="947"/>
        <item x="988"/>
        <item x="968"/>
        <item x="974"/>
        <item x="975"/>
        <item x="2039"/>
        <item x="1836"/>
        <item x="1020"/>
        <item x="939"/>
        <item x="1451"/>
        <item x="2510"/>
        <item x="1880"/>
        <item x="7630"/>
        <item x="2292"/>
        <item x="1397"/>
        <item x="1442"/>
        <item x="2104"/>
        <item x="1255"/>
        <item x="1754"/>
        <item x="1873"/>
        <item x="1407"/>
        <item x="2275"/>
        <item x="2400"/>
        <item x="2061"/>
        <item x="2006"/>
        <item x="1686"/>
        <item x="2253"/>
        <item x="1372"/>
        <item x="2474"/>
        <item x="2325"/>
        <item x="2526"/>
        <item x="2183"/>
        <item x="1351"/>
        <item x="1698"/>
        <item x="1280"/>
        <item x="1857"/>
        <item x="1631"/>
        <item x="2415"/>
        <item x="1408"/>
        <item x="1789"/>
        <item x="2192"/>
        <item x="1646"/>
        <item x="2069"/>
        <item x="1815"/>
        <item x="1340"/>
        <item x="2413"/>
        <item x="1756"/>
        <item x="2035"/>
        <item x="2005"/>
        <item x="1994"/>
        <item x="2000"/>
        <item x="2425"/>
        <item x="1981"/>
        <item x="1472"/>
        <item x="1807"/>
        <item x="2101"/>
        <item x="1597"/>
        <item x="1603"/>
        <item x="1712"/>
        <item x="1854"/>
        <item x="1572"/>
        <item x="2095"/>
        <item x="2339"/>
        <item x="1331"/>
        <item x="1849"/>
        <item x="1232"/>
        <item x="2136"/>
        <item x="1794"/>
        <item x="2482"/>
        <item x="1144"/>
        <item x="1525"/>
        <item x="2141"/>
        <item x="1487"/>
        <item x="1189"/>
        <item x="1955"/>
        <item x="2522"/>
        <item x="2255"/>
        <item x="1818"/>
        <item x="1382"/>
        <item x="1424"/>
        <item x="1161"/>
        <item x="2288"/>
        <item x="2171"/>
        <item x="1499"/>
        <item x="1527"/>
        <item x="1303"/>
        <item x="1820"/>
        <item x="1688"/>
        <item x="2307"/>
        <item x="1258"/>
        <item x="1598"/>
        <item x="1479"/>
        <item x="1797"/>
        <item x="1548"/>
        <item x="1658"/>
        <item x="1246"/>
        <item x="1415"/>
        <item x="1620"/>
        <item x="2185"/>
        <item x="1544"/>
        <item x="1629"/>
        <item x="2422"/>
        <item x="2082"/>
        <item x="1847"/>
        <item x="1699"/>
        <item x="2332"/>
        <item x="2516"/>
        <item x="2014"/>
        <item x="1727"/>
        <item x="2143"/>
        <item x="1725"/>
        <item x="2211"/>
        <item x="2519"/>
        <item x="2514"/>
        <item x="2419"/>
        <item x="1623"/>
        <item x="2110"/>
        <item x="2034"/>
        <item x="2216"/>
        <item x="2231"/>
        <item x="1722"/>
        <item x="2268"/>
        <item x="1853"/>
        <item x="1324"/>
        <item x="2045"/>
        <item x="2338"/>
        <item x="2195"/>
        <item x="1782"/>
        <item x="2125"/>
        <item x="1195"/>
        <item x="1180"/>
        <item x="2240"/>
        <item x="1360"/>
        <item x="1785"/>
        <item x="1681"/>
        <item x="1492"/>
        <item x="1294"/>
        <item x="2518"/>
        <item x="9980"/>
        <item x="1823"/>
        <item x="9981"/>
        <item x="9760"/>
        <item x="1640"/>
        <item x="9581"/>
        <item x="9616"/>
        <item x="9560"/>
        <item x="9567"/>
        <item x="9568"/>
        <item x="9574"/>
        <item x="9564"/>
        <item x="9563"/>
        <item x="5591"/>
        <item x="5549"/>
        <item x="5556"/>
        <item x="5554"/>
        <item x="5565"/>
        <item x="5577"/>
        <item x="9878"/>
        <item x="1657"/>
        <item x="1617"/>
        <item x="3827"/>
        <item x="1015"/>
        <item x="1013"/>
        <item x="1032"/>
        <item x="951"/>
        <item x="1312"/>
        <item x="1029"/>
        <item x="1130"/>
        <item x="1129"/>
        <item x="1131"/>
        <item x="991"/>
        <item x="986"/>
        <item x="8353"/>
        <item x="8553"/>
        <item x="9089"/>
        <item x="8647"/>
        <item x="9734"/>
        <item x="9740"/>
        <item x="9735"/>
        <item x="10844"/>
        <item x="10782"/>
        <item x="9754"/>
        <item x="1687"/>
        <item x="1937"/>
        <item x="9485"/>
        <item x="9046"/>
        <item x="1531"/>
        <item x="1987"/>
        <item x="9742"/>
        <item x="9565"/>
        <item x="1586"/>
        <item x="1293"/>
        <item x="11366"/>
        <item x="11367"/>
        <item x="11364"/>
        <item x="11368"/>
        <item x="1469"/>
        <item x="2137"/>
        <item x="11369"/>
        <item x="1948"/>
        <item x="11365"/>
        <item x="1435"/>
        <item x="5553"/>
        <item x="5598"/>
        <item x="5573"/>
        <item x="5585"/>
        <item x="1263"/>
        <item x="5592"/>
        <item x="5559"/>
        <item x="1363"/>
        <item x="5552"/>
        <item x="5597"/>
        <item x="5560"/>
        <item x="5568"/>
        <item x="5563"/>
        <item x="5593"/>
        <item x="5557"/>
        <item x="5550"/>
        <item x="5730"/>
        <item x="5561"/>
        <item x="5581"/>
        <item x="5578"/>
        <item x="5588"/>
        <item x="1967"/>
        <item x="5594"/>
        <item x="5589"/>
        <item x="5570"/>
        <item x="5562"/>
        <item x="5596"/>
        <item x="5595"/>
        <item x="5575"/>
        <item x="5551"/>
        <item x="5590"/>
        <item x="5572"/>
        <item x="5571"/>
        <item x="5564"/>
        <item x="5555"/>
        <item x="5558"/>
        <item x="5580"/>
        <item x="5582"/>
        <item x="5587"/>
        <item x="9490"/>
        <item x="9752"/>
        <item x="9755"/>
        <item x="9486"/>
        <item x="9488"/>
        <item x="9484"/>
        <item x="9741"/>
        <item x="9751"/>
        <item x="1225"/>
        <item x="9487"/>
        <item x="9736"/>
        <item x="9762"/>
        <item x="9750"/>
        <item x="2112"/>
        <item x="2070"/>
        <item x="1010"/>
        <item x="9739"/>
        <item x="9753"/>
        <item x="9489"/>
        <item x="9744"/>
        <item x="9745"/>
        <item x="9756"/>
        <item x="9491"/>
        <item x="11212"/>
        <item x="1462"/>
        <item x="9749"/>
        <item x="9746"/>
        <item x="1713"/>
        <item x="9483"/>
        <item x="9757"/>
        <item x="9482"/>
        <item x="9492"/>
        <item x="7657"/>
        <item x="7656"/>
        <item x="7673"/>
        <item x="7670"/>
        <item x="7671"/>
        <item x="7663"/>
        <item x="7634"/>
        <item x="2234"/>
        <item x="2295"/>
        <item x="7685"/>
        <item x="1325"/>
        <item x="1456"/>
        <item x="7635"/>
        <item x="7681"/>
        <item x="7695"/>
        <item x="7668"/>
        <item x="7653"/>
        <item x="7643"/>
        <item x="7680"/>
        <item x="7645"/>
        <item x="7637"/>
        <item x="7690"/>
        <item x="7694"/>
        <item x="7640"/>
        <item x="7678"/>
        <item x="7677"/>
        <item x="7631"/>
        <item x="7665"/>
        <item x="7650"/>
        <item x="1267"/>
        <item x="2380"/>
        <item x="1240"/>
        <item x="7651"/>
        <item x="7639"/>
        <item x="7701"/>
        <item x="7646"/>
        <item x="7699"/>
        <item x="1260"/>
        <item x="7649"/>
        <item x="7684"/>
        <item x="7697"/>
        <item x="7660"/>
        <item x="7687"/>
        <item x="7698"/>
        <item x="7664"/>
        <item x="1210"/>
        <item x="7682"/>
        <item x="7638"/>
        <item x="7688"/>
        <item x="7669"/>
        <item x="1746"/>
        <item x="7693"/>
        <item x="7641"/>
        <item x="7683"/>
        <item x="7676"/>
        <item x="7666"/>
        <item x="7672"/>
        <item x="7674"/>
        <item x="7661"/>
        <item x="7647"/>
        <item x="7692"/>
        <item x="7658"/>
        <item x="7700"/>
        <item x="7648"/>
        <item x="7642"/>
        <item x="7691"/>
        <item x="7632"/>
        <item x="7686"/>
        <item x="8047"/>
        <item x="7667"/>
        <item x="7652"/>
        <item x="7679"/>
        <item x="7655"/>
        <item x="7644"/>
        <item x="7696"/>
        <item x="7633"/>
        <item x="7689"/>
        <item x="7636"/>
        <item x="7662"/>
        <item x="5574"/>
        <item x="5584"/>
        <item x="5362"/>
        <item x="5423"/>
        <item x="5567"/>
        <item x="5566"/>
        <item x="1045"/>
        <item x="938"/>
        <item x="1009"/>
        <item x="1036"/>
        <item x="937"/>
        <item x="1042"/>
        <item x="992"/>
        <item x="1001"/>
        <item x="935"/>
        <item x="929"/>
        <item x="955"/>
        <item x="960"/>
        <item x="943"/>
        <item x="1038"/>
        <item x="983"/>
        <item x="979"/>
        <item x="965"/>
        <item x="936"/>
        <item x="1005"/>
        <item x="945"/>
        <item x="1006"/>
        <item x="1002"/>
        <item x="928"/>
        <item x="1008"/>
        <item x="1016"/>
        <item x="978"/>
        <item x="976"/>
        <item x="999"/>
        <item x="1034"/>
        <item x="982"/>
        <item x="958"/>
        <item x="1306"/>
        <item x="944"/>
        <item x="971"/>
        <item x="1044"/>
        <item x="1000"/>
        <item x="967"/>
        <item x="953"/>
        <item x="941"/>
        <item x="997"/>
        <item x="1019"/>
        <item x="990"/>
        <item x="1027"/>
        <item x="1030"/>
        <item x="1021"/>
        <item x="994"/>
        <item x="1028"/>
        <item x="998"/>
        <item x="996"/>
        <item x="1023"/>
        <item x="961"/>
        <item x="934"/>
        <item x="957"/>
        <item x="933"/>
        <item x="963"/>
        <item x="995"/>
        <item x="977"/>
        <item x="959"/>
        <item x="1037"/>
        <item x="1025"/>
        <item x="9748"/>
        <item x="9738"/>
        <item x="2262"/>
        <item x="9743"/>
        <item x="1874"/>
        <item x="9761"/>
        <item x="9758"/>
        <item x="9737"/>
        <item x="3117"/>
        <item x="901"/>
        <item x="5841"/>
        <item x="2731"/>
        <item x="5863"/>
        <item x="1705"/>
        <item x="1200"/>
        <item x="2142"/>
        <item x="2459"/>
        <item x="5835"/>
        <item x="5831"/>
        <item x="1763"/>
        <item x="5838"/>
        <item x="5712"/>
        <item x="3663"/>
        <item x="5836"/>
        <item x="5232"/>
        <item x="414"/>
        <item x="5843"/>
        <item x="10018"/>
        <item x="5839"/>
        <item x="5842"/>
        <item x="2369"/>
        <item x="5442"/>
        <item x="3171"/>
        <item x="5837"/>
        <item x="5790"/>
        <item x="1338"/>
        <item x="2304"/>
        <item x="1622"/>
        <item x="5818"/>
        <item x="1219"/>
        <item x="5851"/>
        <item x="2513"/>
        <item x="5856"/>
        <item x="5849"/>
        <item x="4952"/>
        <item x="718"/>
        <item x="5852"/>
        <item x="10825"/>
        <item x="2287"/>
        <item x="5873"/>
        <item x="3853"/>
        <item x="5861"/>
        <item x="5854"/>
        <item x="1703"/>
        <item x="1993"/>
        <item x="5865"/>
        <item x="5870"/>
        <item x="5846"/>
        <item x="5862"/>
        <item x="1311"/>
        <item x="2293"/>
        <item x="6157"/>
        <item x="4108"/>
        <item x="5858"/>
        <item x="5869"/>
        <item x="5853"/>
        <item x="5867"/>
        <item x="5845"/>
        <item x="5868"/>
        <item x="487"/>
        <item x="1919"/>
        <item x="2515"/>
        <item x="5634"/>
        <item x="5855"/>
        <item x="5882"/>
        <item x="404"/>
        <item x="1865"/>
        <item x="5982"/>
        <item x="1215"/>
        <item x="5847"/>
        <item x="5857"/>
        <item x="5859"/>
        <item x="5972"/>
        <item x="1868"/>
        <item x="5944"/>
        <item x="5848"/>
        <item x="5860"/>
        <item x="6015"/>
        <item x="1696"/>
        <item x="5866"/>
        <item x="1805"/>
        <item x="8027"/>
        <item x="3646"/>
        <item x="2713"/>
        <item x="5813"/>
        <item x="3696"/>
        <item x="1975"/>
        <item x="5815"/>
        <item x="5821"/>
        <item x="557"/>
        <item x="5822"/>
        <item x="9272"/>
        <item x="6003"/>
        <item x="5820"/>
        <item x="5825"/>
        <item x="5814"/>
        <item x="2453"/>
        <item x="9255"/>
        <item x="5824"/>
        <item x="2371"/>
        <item x="6106"/>
        <item x="5875"/>
        <item x="5874"/>
        <item x="5454"/>
        <item x="2395"/>
        <item x="5251"/>
        <item x="6100"/>
        <item x="2208"/>
        <item x="6103"/>
        <item x="6107"/>
        <item x="6095"/>
        <item x="6104"/>
        <item x="5427"/>
        <item x="6096"/>
        <item x="1689"/>
        <item x="6098"/>
        <item x="1902"/>
        <item x="5369"/>
        <item x="5375"/>
        <item x="5370"/>
        <item x="5372"/>
        <item x="8370"/>
        <item x="5373"/>
        <item x="1906"/>
        <item x="5819"/>
        <item x="1837"/>
        <item x="1488"/>
        <item x="5456"/>
        <item x="11434"/>
        <item x="5455"/>
        <item x="5603"/>
        <item x="2423"/>
        <item x="5741"/>
        <item x="1608"/>
        <item x="5636"/>
        <item x="5871"/>
        <item x="2317"/>
        <item x="5608"/>
        <item x="1491"/>
        <item x="2298"/>
        <item x="3837"/>
        <item x="2232"/>
        <item x="5607"/>
        <item x="1893"/>
        <item x="1885"/>
        <item x="2487"/>
        <item x="1284"/>
        <item x="5650"/>
        <item x="1938"/>
        <item x="1844"/>
        <item x="5654"/>
        <item x="5644"/>
        <item x="2319"/>
        <item x="5642"/>
        <item x="5645"/>
        <item x="1555"/>
        <item x="1396"/>
        <item x="5619"/>
        <item x="5611"/>
        <item x="5612"/>
        <item x="5635"/>
        <item x="5646"/>
        <item x="5618"/>
        <item x="5629"/>
        <item x="5626"/>
        <item x="311"/>
        <item x="5606"/>
        <item x="5640"/>
        <item x="5630"/>
        <item x="5604"/>
        <item x="5609"/>
        <item x="5600"/>
        <item x="5648"/>
        <item x="5639"/>
        <item x="5647"/>
        <item x="5628"/>
        <item x="1996"/>
        <item x="5638"/>
        <item x="5637"/>
        <item x="5649"/>
        <item x="5655"/>
        <item x="5625"/>
        <item x="5627"/>
        <item x="5617"/>
        <item x="5621"/>
        <item x="5602"/>
        <item x="4641"/>
        <item x="5623"/>
        <item x="5633"/>
        <item x="4288"/>
        <item x="5652"/>
        <item x="5286"/>
        <item x="1776"/>
        <item x="5620"/>
        <item x="2509"/>
        <item x="5651"/>
        <item x="5641"/>
        <item x="5601"/>
        <item x="1745"/>
        <item x="5610"/>
        <item x="5605"/>
        <item x="5632"/>
        <item x="1717"/>
        <item x="5599"/>
        <item x="5643"/>
        <item x="5615"/>
        <item x="5942"/>
        <item x="5935"/>
        <item x="2525"/>
        <item x="5939"/>
        <item x="5943"/>
        <item x="5940"/>
        <item x="5936"/>
        <item x="5962"/>
        <item x="1430"/>
        <item x="5937"/>
        <item x="5934"/>
        <item x="5707"/>
        <item x="9632"/>
        <item x="5459"/>
        <item x="5470"/>
        <item x="5462"/>
        <item x="5467"/>
        <item x="225"/>
        <item x="1995"/>
        <item x="5466"/>
        <item x="5460"/>
        <item x="1740"/>
        <item x="5457"/>
        <item x="5702"/>
        <item x="5469"/>
        <item x="5471"/>
        <item x="2084"/>
        <item x="1912"/>
        <item x="2149"/>
        <item x="5402"/>
        <item x="5418"/>
        <item x="5415"/>
        <item x="5261"/>
        <item x="3858"/>
        <item x="2483"/>
        <item x="1201"/>
        <item x="5403"/>
        <item x="2403"/>
        <item x="1289"/>
        <item x="5407"/>
        <item x="629"/>
        <item x="5408"/>
        <item x="5414"/>
        <item x="5416"/>
        <item x="5419"/>
        <item x="1383"/>
        <item x="1761"/>
        <item x="5417"/>
        <item x="5398"/>
        <item x="5421"/>
        <item x="5410"/>
        <item x="5412"/>
        <item x="5404"/>
        <item x="5422"/>
        <item x="5399"/>
        <item x="5409"/>
        <item x="5413"/>
        <item x="5622"/>
        <item x="2106"/>
        <item x="5397"/>
        <item x="5706"/>
        <item x="5701"/>
        <item x="5699"/>
        <item x="5688"/>
        <item x="294"/>
        <item x="1380"/>
        <item x="5692"/>
        <item x="5704"/>
        <item x="5663"/>
        <item x="5696"/>
        <item x="1991"/>
        <item x="5691"/>
        <item x="5695"/>
        <item x="5703"/>
        <item x="5689"/>
        <item x="5697"/>
        <item x="2033"/>
        <item x="5698"/>
        <item x="5705"/>
        <item x="5687"/>
        <item x="5694"/>
        <item x="5690"/>
        <item x="5808"/>
        <item x="6044"/>
        <item x="6042"/>
        <item x="5949"/>
        <item x="6047"/>
        <item x="6040"/>
        <item x="6088"/>
        <item x="5801"/>
        <item x="6030"/>
        <item x="6205"/>
        <item x="5344"/>
        <item x="5879"/>
        <item x="11665"/>
        <item x="6035"/>
        <item x="6038"/>
        <item x="6050"/>
        <item x="6045"/>
        <item x="6051"/>
        <item x="5569"/>
        <item x="6032"/>
        <item x="8307"/>
        <item x="6074"/>
        <item x="6037"/>
        <item x="6046"/>
        <item x="6063"/>
        <item x="6039"/>
        <item x="1447"/>
        <item x="6049"/>
        <item x="6041"/>
        <item x="6052"/>
        <item x="2508"/>
        <item x="2608"/>
        <item x="5390"/>
        <item x="5782"/>
        <item x="3202"/>
        <item x="5389"/>
        <item x="5583"/>
        <item x="5391"/>
        <item x="5395"/>
        <item x="5396"/>
        <item x="5392"/>
        <item x="5425"/>
        <item x="5394"/>
        <item x="1448"/>
        <item x="2512"/>
        <item x="638"/>
        <item x="2464"/>
        <item x="5971"/>
        <item x="5760"/>
        <item x="7875"/>
        <item x="5393"/>
        <item x="5984"/>
        <item x="5964"/>
        <item x="5974"/>
        <item x="174"/>
        <item x="5963"/>
        <item x="3056"/>
        <item x="5973"/>
        <item x="5977"/>
        <item x="5966"/>
        <item x="5968"/>
        <item x="5976"/>
        <item x="5983"/>
        <item x="5978"/>
        <item x="5975"/>
        <item x="1783"/>
        <item x="5960"/>
        <item x="2401"/>
        <item x="1898"/>
        <item x="5985"/>
        <item x="5994"/>
        <item x="1172"/>
        <item x="5988"/>
        <item x="1317"/>
        <item x="2237"/>
        <item x="6102"/>
        <item x="5996"/>
        <item x="4356"/>
        <item x="5987"/>
        <item x="5992"/>
        <item x="5986"/>
        <item x="5995"/>
        <item x="930"/>
        <item x="5998"/>
        <item x="5993"/>
        <item x="1402"/>
        <item x="2026"/>
        <item x="2498"/>
        <item x="6000"/>
        <item x="5991"/>
        <item x="5997"/>
        <item x="5989"/>
        <item x="5430"/>
        <item x="5658"/>
        <item x="5673"/>
        <item x="6065"/>
        <item x="9830"/>
        <item x="5666"/>
        <item x="5657"/>
        <item x="2097"/>
        <item x="5674"/>
        <item x="5676"/>
        <item x="5670"/>
        <item x="5677"/>
        <item x="5662"/>
        <item x="5661"/>
        <item x="5656"/>
        <item x="5672"/>
        <item x="5665"/>
        <item x="2467"/>
        <item x="5660"/>
        <item x="1376"/>
        <item x="5671"/>
        <item x="5659"/>
        <item x="5926"/>
        <item x="5899"/>
        <item x="5746"/>
        <item x="2614"/>
        <item x="3209"/>
        <item x="5924"/>
        <item x="2190"/>
        <item x="2191"/>
        <item x="5925"/>
        <item x="1824"/>
        <item x="1256"/>
        <item x="5927"/>
        <item x="6084"/>
        <item x="2311"/>
        <item x="6087"/>
        <item x="5832"/>
        <item x="6094"/>
        <item x="6089"/>
        <item x="6085"/>
        <item x="5887"/>
        <item x="6091"/>
        <item x="6092"/>
        <item x="6090"/>
        <item x="1370"/>
        <item x="2212"/>
        <item x="2257"/>
        <item x="1792"/>
        <item x="5738"/>
        <item x="2461"/>
        <item x="1592"/>
        <item x="5737"/>
        <item x="5740"/>
        <item x="5736"/>
        <item x="4307"/>
        <item x="2209"/>
        <item x="1986"/>
        <item x="5714"/>
        <item x="4363"/>
        <item x="5735"/>
        <item x="5732"/>
        <item x="5733"/>
        <item x="5729"/>
        <item x="5728"/>
        <item x="5734"/>
        <item x="5788"/>
        <item x="6062"/>
        <item x="5624"/>
        <item x="5793"/>
        <item x="5786"/>
        <item x="5795"/>
        <item x="5802"/>
        <item x="3031"/>
        <item x="5798"/>
        <item x="5797"/>
        <item x="5787"/>
        <item x="5789"/>
        <item x="3782"/>
        <item x="5796"/>
        <item x="5792"/>
        <item x="5803"/>
        <item x="5805"/>
        <item x="4023"/>
        <item x="6060"/>
        <item x="5791"/>
        <item x="5785"/>
        <item x="1276"/>
        <item x="5804"/>
        <item x="1738"/>
        <item x="5799"/>
        <item x="5350"/>
        <item x="5353"/>
        <item x="5352"/>
        <item x="5354"/>
        <item x="5508"/>
        <item x="5510"/>
        <item x="1828"/>
        <item x="6043"/>
        <item x="5516"/>
        <item x="4923"/>
        <item x="5794"/>
        <item x="5509"/>
        <item x="5515"/>
        <item x="5514"/>
        <item x="1590"/>
        <item x="5513"/>
        <item x="5507"/>
        <item x="2116"/>
        <item x="5715"/>
        <item x="6114"/>
        <item x="6115"/>
        <item x="6113"/>
        <item x="5700"/>
        <item x="5544"/>
        <item x="5953"/>
        <item x="5947"/>
        <item x="5923"/>
        <item x="2140"/>
        <item x="1918"/>
        <item x="8515"/>
        <item x="1343"/>
        <item x="10549"/>
        <item x="6217"/>
        <item x="1656"/>
        <item x="1174"/>
        <item x="5950"/>
        <item x="5945"/>
        <item x="5485"/>
        <item x="5955"/>
        <item x="5948"/>
        <item x="7867"/>
        <item x="5758"/>
        <item x="5920"/>
        <item x="5918"/>
        <item x="1364"/>
        <item x="5922"/>
        <item x="5911"/>
        <item x="1313"/>
        <item x="5919"/>
        <item x="5917"/>
        <item x="5913"/>
        <item x="5912"/>
        <item x="5921"/>
        <item x="6097"/>
        <item x="5915"/>
        <item x="5464"/>
        <item x="2376"/>
        <item x="5916"/>
        <item x="1816"/>
        <item x="5333"/>
        <item x="1171"/>
        <item x="1908"/>
        <item x="5763"/>
        <item x="5844"/>
        <item x="2018"/>
        <item x="202"/>
        <item x="2506"/>
        <item x="5766"/>
        <item x="5764"/>
        <item x="5769"/>
        <item x="5521"/>
        <item x="5829"/>
        <item x="1470"/>
        <item x="1580"/>
        <item x="1905"/>
        <item x="3353"/>
        <item x="3258"/>
        <item x="5981"/>
        <item x="796"/>
        <item x="2205"/>
        <item x="5385"/>
        <item x="5383"/>
        <item x="5384"/>
        <item x="5382"/>
        <item x="5512"/>
        <item x="5378"/>
        <item x="2036"/>
        <item x="5541"/>
        <item x="5331"/>
        <item x="1958"/>
        <item x="5537"/>
        <item x="5334"/>
        <item x="5332"/>
        <item x="10247"/>
        <item x="6061"/>
        <item x="2636"/>
        <item x="5374"/>
        <item x="6053"/>
        <item x="2098"/>
        <item x="6056"/>
        <item x="6057"/>
        <item x="6055"/>
        <item x="1507"/>
        <item x="6054"/>
        <item x="1304"/>
        <item x="2269"/>
        <item x="5342"/>
        <item x="5533"/>
        <item x="3595"/>
        <item x="6048"/>
        <item x="5343"/>
        <item x="6014"/>
        <item x="178"/>
        <item x="10064"/>
        <item x="5371"/>
        <item x="5809"/>
        <item x="5536"/>
        <item x="1337"/>
        <item x="5348"/>
        <item x="1322"/>
        <item x="5345"/>
        <item x="1624"/>
        <item x="5349"/>
        <item x="5346"/>
        <item x="448"/>
        <item x="6009"/>
        <item x="6059"/>
        <item x="1850"/>
        <item x="2270"/>
        <item x="9650"/>
        <item x="6011"/>
        <item x="6013"/>
        <item x="2718"/>
        <item x="3662"/>
        <item x="6010"/>
        <item x="6001"/>
        <item x="7173"/>
        <item x="6005"/>
        <item x="1673"/>
        <item x="6007"/>
        <item x="5726"/>
        <item x="5725"/>
        <item x="5722"/>
        <item x="5727"/>
        <item x="5667"/>
        <item x="5406"/>
        <item x="9256"/>
        <item x="1941"/>
        <item x="3562"/>
        <item x="11"/>
        <item x="5443"/>
        <item x="1983"/>
        <item x="5429"/>
        <item x="3564"/>
        <item x="5450"/>
        <item x="5431"/>
        <item x="5448"/>
        <item x="5441"/>
        <item x="5432"/>
        <item x="5435"/>
        <item x="5440"/>
        <item x="5433"/>
        <item x="5438"/>
        <item x="3251"/>
        <item x="5449"/>
        <item x="5447"/>
        <item x="5444"/>
        <item x="5436"/>
        <item x="5434"/>
        <item x="5426"/>
        <item x="1422"/>
        <item x="2500"/>
        <item x="5445"/>
        <item x="5437"/>
        <item x="1217"/>
        <item x="5424"/>
        <item x="6068"/>
        <item x="6071"/>
        <item x="5535"/>
        <item x="6066"/>
        <item x="5319"/>
        <item x="3249"/>
        <item x="2164"/>
        <item x="6033"/>
        <item x="6067"/>
        <item x="6069"/>
        <item x="6064"/>
        <item x="1772"/>
        <item x="2305"/>
        <item x="5888"/>
        <item x="5889"/>
        <item x="6023"/>
        <item x="5893"/>
        <item x="6021"/>
        <item x="6022"/>
        <item x="6019"/>
        <item x="6020"/>
        <item x="1667"/>
        <item x="5781"/>
        <item x="5780"/>
        <item x="5979"/>
        <item x="5784"/>
        <item x="5779"/>
        <item x="5775"/>
        <item x="5770"/>
        <item x="5772"/>
        <item x="5777"/>
        <item x="5778"/>
        <item x="5774"/>
        <item x="1926"/>
        <item x="2258"/>
        <item x="1231"/>
        <item x="5956"/>
        <item x="5958"/>
        <item x="5341"/>
        <item x="5452"/>
        <item x="10717"/>
        <item x="1511"/>
        <item x="5959"/>
        <item x="1609"/>
        <item x="1413"/>
        <item x="5752"/>
        <item x="5749"/>
        <item x="6077"/>
        <item x="5816"/>
        <item x="5751"/>
        <item x="5748"/>
        <item x="5743"/>
        <item x="2318"/>
        <item x="5742"/>
        <item x="5745"/>
        <item x="6913"/>
        <item x="5747"/>
        <item x="5750"/>
        <item x="5336"/>
        <item x="2396"/>
        <item x="5717"/>
        <item x="5339"/>
        <item x="5340"/>
        <item x="5684"/>
        <item x="5928"/>
        <item x="5682"/>
        <item x="5685"/>
        <item x="5686"/>
        <item x="5683"/>
        <item x="5546"/>
        <item x="5542"/>
        <item x="5545"/>
        <item x="5543"/>
        <item x="5377"/>
        <item x="5376"/>
        <item x="1920"/>
        <item x="1244"/>
        <item x="5491"/>
        <item x="2025"/>
        <item x="5731"/>
        <item x="5713"/>
        <item x="5716"/>
        <item x="2533"/>
        <item x="5711"/>
        <item x="1157"/>
        <item x="6108"/>
        <item x="6112"/>
        <item x="1220"/>
        <item x="6111"/>
        <item x="2118"/>
        <item x="6109"/>
        <item x="5501"/>
        <item x="5500"/>
        <item x="5929"/>
        <item x="5502"/>
        <item x="5503"/>
        <item x="6034"/>
        <item x="5356"/>
        <item x="5900"/>
        <item x="5679"/>
        <item x="5906"/>
        <item x="2052"/>
        <item x="5905"/>
        <item x="5901"/>
        <item x="2404"/>
        <item x="5898"/>
        <item x="5902"/>
        <item x="5631"/>
        <item x="2451"/>
        <item x="2306"/>
        <item x="2469"/>
        <item x="1530"/>
        <item x="5807"/>
        <item x="5806"/>
        <item x="2420"/>
        <item x="3361"/>
        <item x="1672"/>
        <item x="5894"/>
        <item x="5895"/>
        <item x="5897"/>
        <item x="5892"/>
        <item x="1136"/>
        <item x="5759"/>
        <item x="1764"/>
        <item x="5754"/>
        <item x="5753"/>
        <item x="5761"/>
        <item x="5755"/>
        <item x="5757"/>
        <item x="5756"/>
        <item x="5539"/>
        <item x="5880"/>
        <item x="1903"/>
        <item x="1272"/>
        <item x="5885"/>
        <item x="5538"/>
        <item x="1374"/>
        <item x="1305"/>
        <item x="1774"/>
        <item x="6026"/>
        <item x="3753"/>
        <item x="1929"/>
        <item x="6025"/>
        <item x="10998"/>
        <item x="6029"/>
        <item x="1318"/>
        <item x="1887"/>
        <item x="5505"/>
        <item x="2310"/>
        <item x="5518"/>
        <item x="5517"/>
        <item x="5961"/>
        <item x="5347"/>
        <item x="5833"/>
        <item x="5931"/>
        <item x="2017"/>
        <item x="2385"/>
        <item x="2247"/>
        <item x="5930"/>
        <item x="2341"/>
        <item x="1353"/>
        <item x="5329"/>
        <item x="5328"/>
        <item x="5330"/>
        <item x="5504"/>
        <item x="2507"/>
        <item x="5810"/>
        <item x="5367"/>
        <item x="5365"/>
        <item x="1334"/>
        <item x="4821"/>
        <item x="5363"/>
        <item x="5058"/>
        <item x="5366"/>
        <item x="1682"/>
        <item x="1369"/>
        <item x="1458"/>
        <item x="5680"/>
        <item x="5933"/>
        <item x="1147"/>
        <item x="1394"/>
        <item x="5827"/>
        <item x="5828"/>
        <item x="5826"/>
        <item x="5364"/>
        <item x="5721"/>
        <item x="6058"/>
        <item x="1904"/>
        <item x="5886"/>
        <item x="1668"/>
        <item x="5878"/>
        <item x="6017"/>
        <item x="5876"/>
        <item x="5877"/>
        <item x="2410"/>
        <item x="5907"/>
        <item x="5909"/>
        <item x="5910"/>
        <item x="5908"/>
        <item x="5361"/>
        <item x="1467"/>
        <item x="6036"/>
        <item x="1199"/>
        <item x="5359"/>
        <item x="5360"/>
        <item x="5368"/>
        <item x="6083"/>
        <item x="6076"/>
        <item x="1545"/>
        <item x="6080"/>
        <item x="6079"/>
        <item x="6082"/>
        <item x="9720"/>
        <item x="11735"/>
        <item x="5532"/>
        <item x="9115"/>
        <item x="5709"/>
        <item x="5534"/>
        <item x="5465"/>
        <item x="5823"/>
        <item x="5531"/>
        <item x="5528"/>
        <item x="5529"/>
        <item x="3080"/>
        <item x="4263"/>
        <item x="3097"/>
        <item x="9494"/>
        <item x="3073"/>
        <item x="5233"/>
        <item x="9629"/>
        <item x="8759"/>
        <item x="3084"/>
        <item x="3094"/>
        <item x="3106"/>
        <item x="3085"/>
        <item x="3096"/>
        <item x="3075"/>
        <item x="3090"/>
        <item x="3081"/>
        <item x="6737"/>
        <item x="3088"/>
        <item x="3078"/>
        <item x="1568"/>
        <item x="3091"/>
        <item x="1222"/>
        <item x="3107"/>
        <item x="3099"/>
        <item x="3108"/>
        <item x="3102"/>
        <item x="3100"/>
        <item x="3079"/>
        <item x="3095"/>
        <item x="10007"/>
        <item x="3013"/>
        <item x="3087"/>
        <item x="3076"/>
        <item x="3093"/>
        <item x="3086"/>
        <item x="3089"/>
        <item x="3101"/>
        <item x="3092"/>
        <item x="3077"/>
        <item x="3074"/>
        <item x="3082"/>
        <item x="3083"/>
        <item x="3104"/>
        <item x="893"/>
        <item x="892"/>
        <item x="894"/>
        <item x="1664"/>
        <item x="2672"/>
        <item x="891"/>
        <item x="1674"/>
        <item x="3458"/>
        <item x="3453"/>
        <item x="11180"/>
        <item x="3459"/>
        <item x="3457"/>
        <item x="3455"/>
        <item x="3464"/>
        <item x="3449"/>
        <item x="3454"/>
        <item x="3465"/>
        <item x="3463"/>
        <item x="592"/>
        <item x="2107"/>
        <item x="3456"/>
        <item x="3451"/>
        <item x="5086"/>
        <item x="3461"/>
        <item x="3452"/>
        <item x="8696"/>
        <item x="3450"/>
        <item x="3466"/>
        <item x="3460"/>
        <item x="2785"/>
        <item x="2786"/>
        <item x="2778"/>
        <item x="2776"/>
        <item x="2794"/>
        <item x="2770"/>
        <item x="2784"/>
        <item x="2767"/>
        <item x="2790"/>
        <item x="2793"/>
        <item x="152"/>
        <item x="2779"/>
        <item x="2691"/>
        <item x="2787"/>
        <item x="11709"/>
        <item x="2792"/>
        <item x="2788"/>
        <item x="2796"/>
        <item x="2777"/>
        <item x="2771"/>
        <item x="2765"/>
        <item x="2772"/>
        <item x="2789"/>
        <item x="2769"/>
        <item x="2797"/>
        <item x="2795"/>
        <item x="2775"/>
        <item x="2774"/>
        <item x="2781"/>
        <item x="2782"/>
        <item x="3413"/>
        <item x="3406"/>
        <item x="3402"/>
        <item x="3412"/>
        <item x="3403"/>
        <item x="594"/>
        <item x="3409"/>
        <item x="3410"/>
        <item x="2368"/>
        <item x="3411"/>
        <item x="11338"/>
        <item x="3404"/>
        <item x="3408"/>
        <item x="3407"/>
        <item x="3405"/>
        <item x="3401"/>
        <item x="3477"/>
        <item x="5380"/>
        <item x="3484"/>
        <item x="3490"/>
        <item x="3474"/>
        <item x="3480"/>
        <item x="3483"/>
        <item x="3491"/>
        <item x="3482"/>
        <item x="3486"/>
        <item x="3487"/>
        <item x="3485"/>
        <item x="3479"/>
        <item x="3470"/>
        <item x="822"/>
        <item x="3471"/>
        <item x="5486"/>
        <item x="3467"/>
        <item x="1552"/>
        <item x="3478"/>
        <item x="3475"/>
        <item x="3469"/>
        <item x="3468"/>
        <item x="3489"/>
        <item x="3476"/>
        <item x="3473"/>
        <item x="3472"/>
        <item x="4123"/>
        <item x="4122"/>
        <item x="4121"/>
        <item x="4124"/>
        <item x="4126"/>
        <item x="4127"/>
        <item x="4125"/>
        <item x="1965"/>
        <item x="481"/>
        <item x="483"/>
        <item x="484"/>
        <item x="11283"/>
        <item x="3688"/>
        <item x="480"/>
        <item x="482"/>
        <item x="3529"/>
        <item x="9475"/>
        <item x="3536"/>
        <item x="3540"/>
        <item x="3541"/>
        <item x="3532"/>
        <item x="3543"/>
        <item x="3527"/>
        <item x="3549"/>
        <item x="3544"/>
        <item x="3542"/>
        <item x="3539"/>
        <item x="392"/>
        <item x="3548"/>
        <item x="3534"/>
        <item x="3531"/>
        <item x="3547"/>
        <item x="3526"/>
        <item x="3545"/>
        <item x="3533"/>
        <item x="3535"/>
        <item x="3530"/>
        <item x="3538"/>
        <item x="1119"/>
        <item x="3528"/>
        <item x="3537"/>
        <item x="3546"/>
        <item x="3592"/>
        <item x="3584"/>
        <item x="3588"/>
        <item x="3599"/>
        <item x="3583"/>
        <item x="3594"/>
        <item x="3585"/>
        <item x="3589"/>
        <item x="3580"/>
        <item x="3581"/>
        <item x="3591"/>
        <item x="3596"/>
        <item x="5990"/>
        <item x="3598"/>
        <item x="3579"/>
        <item x="3597"/>
        <item x="3586"/>
        <item x="241"/>
        <item x="244"/>
        <item x="243"/>
        <item x="5209"/>
        <item x="10228"/>
        <item x="245"/>
        <item x="242"/>
        <item x="240"/>
        <item x="479"/>
        <item x="4638"/>
        <item x="4631"/>
        <item x="2962"/>
        <item x="4633"/>
        <item x="4174"/>
        <item x="4640"/>
        <item x="4632"/>
        <item x="4351"/>
        <item x="4634"/>
        <item x="4637"/>
        <item x="4635"/>
        <item x="4639"/>
        <item x="3977"/>
        <item x="3976"/>
        <item x="3979"/>
        <item x="3980"/>
        <item x="3978"/>
        <item x="3981"/>
        <item x="3975"/>
        <item x="3982"/>
        <item x="3614"/>
        <item x="3613"/>
        <item x="3612"/>
        <item x="3615"/>
        <item x="8514"/>
        <item x="4809"/>
        <item x="2139"/>
        <item x="6663"/>
        <item x="143"/>
        <item x="145"/>
        <item x="140"/>
        <item x="9544"/>
        <item x="148"/>
        <item x="146"/>
        <item x="147"/>
        <item x="141"/>
        <item x="5811"/>
        <item x="10612"/>
        <item x="144"/>
        <item x="149"/>
        <item x="1460"/>
        <item x="4851"/>
        <item x="3957"/>
        <item x="4856"/>
        <item x="4844"/>
        <item x="4855"/>
        <item x="5850"/>
        <item x="3943"/>
        <item x="4854"/>
        <item x="4853"/>
        <item x="4858"/>
        <item x="1922"/>
        <item x="4852"/>
        <item x="10578"/>
        <item x="4846"/>
        <item x="1182"/>
        <item x="4847"/>
        <item x="4849"/>
        <item x="4845"/>
        <item x="4860"/>
        <item x="2180"/>
        <item x="2314"/>
        <item x="2352"/>
        <item x="2065"/>
        <item x="5024"/>
        <item x="1879"/>
        <item x="3606"/>
        <item x="3604"/>
        <item x="8956"/>
        <item x="3608"/>
        <item x="2438"/>
        <item x="3607"/>
        <item x="2873"/>
        <item x="3611"/>
        <item x="1605"/>
        <item x="7336"/>
        <item x="3605"/>
        <item x="2493"/>
        <item x="1464"/>
        <item x="2334"/>
        <item x="4636"/>
        <item x="2184"/>
        <item x="3609"/>
        <item x="125"/>
        <item x="130"/>
        <item x="115"/>
        <item x="126"/>
        <item x="122"/>
        <item x="119"/>
        <item x="120"/>
        <item x="123"/>
        <item x="898"/>
        <item x="133"/>
        <item x="7754"/>
        <item x="114"/>
        <item x="8054"/>
        <item x="132"/>
        <item x="131"/>
        <item x="111"/>
        <item x="118"/>
        <item x="4348"/>
        <item x="128"/>
        <item x="112"/>
        <item x="117"/>
        <item x="124"/>
        <item x="129"/>
        <item x="352"/>
        <item x="343"/>
        <item x="113"/>
        <item x="3710"/>
        <item x="466"/>
        <item x="2315"/>
        <item x="3706"/>
        <item x="91"/>
        <item x="521"/>
        <item x="3707"/>
        <item x="4986"/>
        <item x="4749"/>
        <item x="4338"/>
        <item x="5864"/>
        <item x="5237"/>
        <item x="492"/>
        <item x="7714"/>
        <item x="10115"/>
        <item x="1269"/>
        <item x="4128"/>
        <item x="504"/>
        <item x="486"/>
        <item x="2379"/>
        <item x="1924"/>
        <item x="505"/>
        <item x="489"/>
        <item x="503"/>
        <item x="494"/>
        <item x="502"/>
        <item x="498"/>
        <item x="2429"/>
        <item x="3098"/>
        <item x="495"/>
        <item x="2187"/>
        <item x="3248"/>
        <item x="507"/>
        <item x="2165"/>
        <item x="1841"/>
        <item x="1196"/>
        <item x="1791"/>
        <item x="1719"/>
        <item x="493"/>
        <item x="500"/>
        <item x="512"/>
        <item x="488"/>
        <item x="1414"/>
        <item x="510"/>
        <item x="5613"/>
        <item x="4294"/>
        <item x="2294"/>
        <item x="501"/>
        <item x="490"/>
        <item x="1638"/>
        <item x="491"/>
        <item x="9561"/>
        <item x="485"/>
        <item x="506"/>
        <item x="1403"/>
        <item x="508"/>
        <item x="499"/>
        <item x="2215"/>
        <item x="4658"/>
        <item x="1089"/>
        <item x="496"/>
        <item x="1621"/>
        <item x="3322"/>
        <item x="3313"/>
        <item x="5183"/>
        <item x="3312"/>
        <item x="3307"/>
        <item x="3315"/>
        <item x="3320"/>
        <item x="3304"/>
        <item x="3300"/>
        <item x="3297"/>
        <item x="3296"/>
        <item x="3295"/>
        <item x="3311"/>
        <item x="3318"/>
        <item x="3517"/>
        <item x="3303"/>
        <item x="3308"/>
        <item x="3314"/>
        <item x="3301"/>
        <item x="3310"/>
        <item x="3306"/>
        <item x="3316"/>
        <item x="3299"/>
        <item x="3319"/>
        <item x="3325"/>
        <item x="3298"/>
        <item x="3321"/>
        <item x="3302"/>
        <item x="3419"/>
        <item x="3305"/>
        <item x="4973"/>
        <item x="4878"/>
        <item x="3324"/>
        <item x="3317"/>
        <item x="3323"/>
        <item x="3021"/>
        <item x="4919"/>
        <item x="4983"/>
        <item x="3023"/>
        <item x="10850"/>
        <item x="5379"/>
        <item x="835"/>
        <item x="3004"/>
        <item x="2989"/>
        <item x="3009"/>
        <item x="2992"/>
        <item x="2987"/>
        <item x="2997"/>
        <item x="3018"/>
        <item x="2993"/>
        <item x="3702"/>
        <item x="3012"/>
        <item x="918"/>
        <item x="2988"/>
        <item x="104"/>
        <item x="2991"/>
        <item x="2986"/>
        <item x="3015"/>
        <item x="2990"/>
        <item x="3017"/>
        <item x="3002"/>
        <item x="2998"/>
        <item x="3011"/>
        <item x="3016"/>
        <item x="3005"/>
        <item x="3266"/>
        <item x="336"/>
        <item x="4984"/>
        <item x="323"/>
        <item x="2728"/>
        <item x="2995"/>
        <item x="3003"/>
        <item x="4648"/>
        <item x="3008"/>
        <item x="3001"/>
        <item x="2996"/>
        <item x="3007"/>
        <item x="3006"/>
        <item x="3019"/>
        <item x="3022"/>
        <item x="3020"/>
        <item x="3068"/>
        <item x="745"/>
        <item x="3051"/>
        <item x="11508"/>
        <item x="770"/>
        <item x="3063"/>
        <item x="3060"/>
        <item x="3061"/>
        <item x="2162"/>
        <item x="5358"/>
        <item x="3053"/>
        <item x="3058"/>
        <item x="3059"/>
        <item x="5057"/>
        <item x="3062"/>
        <item x="1693"/>
        <item x="3070"/>
        <item x="4674"/>
        <item x="3071"/>
        <item x="3065"/>
        <item x="3049"/>
        <item x="3064"/>
        <item x="3052"/>
        <item x="1296"/>
        <item x="4862"/>
        <item x="4680"/>
        <item x="5439"/>
        <item x="3069"/>
        <item x="1625"/>
        <item x="3066"/>
        <item x="3072"/>
        <item x="3048"/>
        <item x="2967"/>
        <item x="3057"/>
        <item x="3587"/>
        <item x="3054"/>
        <item x="2625"/>
        <item x="2626"/>
        <item x="4015"/>
        <item x="517"/>
        <item x="168"/>
        <item x="2963"/>
        <item x="1165"/>
        <item x="1497"/>
        <item x="709"/>
        <item x="4997"/>
        <item x="7498"/>
        <item x="1519"/>
        <item x="4998"/>
        <item x="4996"/>
        <item x="4999"/>
        <item x="684"/>
        <item x="690"/>
        <item x="170"/>
        <item x="3309"/>
        <item x="4861"/>
        <item x="7536"/>
        <item x="5196"/>
        <item x="1589"/>
        <item x="693"/>
        <item x="686"/>
        <item x="692"/>
        <item x="691"/>
        <item x="3935"/>
        <item x="2766"/>
        <item x="679"/>
        <item x="3010"/>
        <item x="685"/>
        <item x="689"/>
        <item x="688"/>
        <item x="3365"/>
        <item x="687"/>
        <item x="3956"/>
        <item x="1778"/>
        <item x="2010"/>
        <item x="680"/>
        <item x="681"/>
        <item x="2354"/>
        <item x="2283"/>
        <item x="276"/>
        <item x="4833"/>
        <item x="1558"/>
        <item x="4836"/>
        <item x="1833"/>
        <item x="4832"/>
        <item x="4830"/>
        <item x="1253"/>
        <item x="275"/>
        <item x="626"/>
        <item x="3396"/>
        <item x="2048"/>
        <item x="4838"/>
        <item x="4835"/>
        <item x="4828"/>
        <item x="1148"/>
        <item x="2151"/>
        <item x="4834"/>
        <item x="1901"/>
        <item x="4829"/>
        <item x="4837"/>
        <item x="1765"/>
        <item x="4831"/>
        <item x="1254"/>
        <item x="139"/>
        <item x="136"/>
        <item x="861"/>
        <item x="1749"/>
        <item x="134"/>
        <item x="135"/>
        <item x="3593"/>
        <item x="138"/>
        <item x="137"/>
        <item x="3161"/>
        <item x="3158"/>
        <item x="3164"/>
        <item x="1292"/>
        <item x="3162"/>
        <item x="3155"/>
        <item x="1759"/>
        <item x="1540"/>
        <item x="10472"/>
        <item x="3147"/>
        <item x="3160"/>
        <item x="3159"/>
        <item x="3163"/>
        <item x="3148"/>
        <item x="3156"/>
        <item x="3154"/>
        <item x="3151"/>
        <item x="3157"/>
        <item x="3624"/>
        <item x="3153"/>
        <item x="3152"/>
        <item x="2299"/>
        <item x="2300"/>
        <item x="3149"/>
        <item x="1268"/>
        <item x="1840"/>
        <item x="1179"/>
        <item x="4113"/>
        <item x="5012"/>
        <item x="2398"/>
        <item x="5006"/>
        <item x="1524"/>
        <item x="5016"/>
        <item x="914"/>
        <item x="5013"/>
        <item x="5014"/>
        <item x="5010"/>
        <item x="5009"/>
        <item x="1721"/>
        <item x="5015"/>
        <item x="6930"/>
        <item x="5011"/>
        <item x="5005"/>
        <item x="5008"/>
        <item x="5007"/>
        <item x="1483"/>
        <item x="8210"/>
        <item x="1826"/>
        <item x="4246"/>
        <item x="8733"/>
        <item x="905"/>
        <item x="1206"/>
        <item x="2312"/>
        <item x="2028"/>
        <item x="1582"/>
        <item x="912"/>
        <item x="5320"/>
        <item x="9719"/>
        <item x="8567"/>
        <item x="908"/>
        <item x="497"/>
        <item x="910"/>
        <item x="909"/>
        <item x="1341"/>
        <item x="1139"/>
        <item x="389"/>
        <item x="8593"/>
        <item x="2478"/>
        <item x="1666"/>
        <item x="1637"/>
        <item x="7285"/>
        <item x="904"/>
        <item x="1251"/>
        <item x="1728"/>
        <item x="6073"/>
        <item x="903"/>
        <item x="902"/>
        <item x="4793"/>
        <item x="198"/>
        <item x="3953"/>
        <item x="2501"/>
        <item x="4857"/>
        <item x="2748"/>
        <item x="2756"/>
        <item x="1970"/>
        <item x="2757"/>
        <item x="2754"/>
        <item x="2758"/>
        <item x="2751"/>
        <item x="2759"/>
        <item x="3665"/>
        <item x="7428"/>
        <item x="625"/>
        <item x="2753"/>
        <item x="9254"/>
        <item x="2749"/>
        <item x="2755"/>
        <item x="1474"/>
        <item x="1266"/>
        <item x="2416"/>
        <item x="676"/>
        <item x="2763"/>
        <item x="1473"/>
        <item x="1843"/>
        <item x="2411"/>
        <item x="2760"/>
        <item x="2746"/>
        <item x="2468"/>
        <item x="2013"/>
        <item x="2752"/>
        <item x="3697"/>
        <item x="3701"/>
        <item x="3705"/>
        <item x="3699"/>
        <item x="5206"/>
        <item x="3704"/>
        <item x="3698"/>
        <item x="3703"/>
        <item x="3501"/>
        <item x="1441"/>
        <item x="261"/>
        <item x="263"/>
        <item x="264"/>
        <item x="270"/>
        <item x="259"/>
        <item x="265"/>
        <item x="260"/>
        <item x="267"/>
        <item x="268"/>
        <item x="269"/>
        <item x="262"/>
        <item x="271"/>
        <item x="5082"/>
        <item x="5083"/>
        <item x="5084"/>
        <item x="2791"/>
        <item x="5087"/>
        <item x="5080"/>
        <item x="5085"/>
        <item x="5079"/>
        <item x="5081"/>
        <item x="4795"/>
        <item x="4306"/>
        <item x="4287"/>
        <item x="4270"/>
        <item x="4283"/>
        <item x="4300"/>
        <item x="1176"/>
        <item x="2172"/>
        <item x="4295"/>
        <item x="2138"/>
        <item x="4286"/>
        <item x="4298"/>
        <item x="4280"/>
        <item x="4292"/>
        <item x="4296"/>
        <item x="4284"/>
        <item x="4262"/>
        <item x="2071"/>
        <item x="4158"/>
        <item x="4267"/>
        <item x="4301"/>
        <item x="4289"/>
        <item x="11690"/>
        <item x="4290"/>
        <item x="4266"/>
        <item x="4271"/>
        <item x="4279"/>
        <item x="4302"/>
        <item x="4268"/>
        <item x="4269"/>
        <item x="4297"/>
        <item x="4305"/>
        <item x="4278"/>
        <item x="4304"/>
        <item x="1264"/>
        <item x="3870"/>
        <item x="1438"/>
        <item x="1704"/>
        <item x="2340"/>
        <item x="4282"/>
        <item x="2409"/>
        <item x="1449"/>
        <item x="4291"/>
        <item x="4285"/>
        <item x="4274"/>
        <item x="4281"/>
        <item x="4277"/>
        <item x="4276"/>
        <item x="720"/>
        <item x="4264"/>
        <item x="4299"/>
        <item x="2457"/>
        <item x="4275"/>
        <item x="4293"/>
        <item x="4261"/>
        <item x="2105"/>
        <item x="1814"/>
        <item x="4303"/>
        <item x="3722"/>
        <item x="3732"/>
        <item x="3727"/>
        <item x="3719"/>
        <item x="3728"/>
        <item x="3726"/>
        <item x="3731"/>
        <item x="3721"/>
        <item x="3720"/>
        <item x="3724"/>
        <item x="5210"/>
        <item x="3733"/>
        <item x="3730"/>
        <item x="3729"/>
        <item x="3723"/>
        <item x="3734"/>
        <item x="2815"/>
        <item x="2813"/>
        <item x="2812"/>
        <item x="3912"/>
        <item x="5195"/>
        <item x="2432"/>
        <item x="2814"/>
        <item x="4164"/>
        <item x="469"/>
        <item x="478"/>
        <item x="476"/>
        <item x="474"/>
        <item x="470"/>
        <item x="471"/>
        <item x="468"/>
        <item x="472"/>
        <item x="1650"/>
        <item x="473"/>
        <item x="475"/>
        <item x="1194"/>
        <item x="4900"/>
        <item x="5"/>
        <item x="1052"/>
        <item x="4903"/>
        <item x="4906"/>
        <item x="1574"/>
        <item x="4899"/>
        <item x="10102"/>
        <item x="4901"/>
        <item x="4904"/>
        <item x="4909"/>
        <item x="1400"/>
        <item x="4911"/>
        <item x="513"/>
        <item x="4910"/>
        <item x="4908"/>
        <item x="4905"/>
        <item x="1884"/>
        <item x="1945"/>
        <item x="1522"/>
        <item x="1429"/>
        <item x="2430"/>
        <item x="2132"/>
        <item x="1257"/>
        <item x="1537"/>
        <item x="775"/>
        <item x="2308"/>
        <item x="5497"/>
        <item x="3672"/>
        <item x="2489"/>
        <item x="3673"/>
        <item x="2886"/>
        <item x="3674"/>
        <item x="4848"/>
        <item x="3675"/>
        <item x="3664"/>
        <item x="3677"/>
        <item x="3676"/>
        <item x="3670"/>
        <item x="3669"/>
        <item x="2750"/>
        <item x="3671"/>
        <item x="3757"/>
        <item x="1585"/>
        <item x="2204"/>
        <item x="3667"/>
        <item x="1173"/>
        <item x="3666"/>
        <item x="94"/>
        <item x="107"/>
        <item x="93"/>
        <item x="99"/>
        <item x="8432"/>
        <item x="106"/>
        <item x="100"/>
        <item x="97"/>
        <item x="110"/>
        <item x="4341"/>
        <item x="101"/>
        <item x="5312"/>
        <item x="5222"/>
        <item x="3110"/>
        <item x="4391"/>
        <item x="96"/>
        <item x="108"/>
        <item x="6292"/>
        <item x="102"/>
        <item x="98"/>
        <item x="103"/>
        <item x="105"/>
        <item x="4785"/>
        <item x="3140"/>
        <item x="3360"/>
        <item x="3127"/>
        <item x="3270"/>
        <item x="3394"/>
        <item x="3126"/>
        <item x="3429"/>
        <item x="2645"/>
        <item x="3138"/>
        <item x="1940"/>
        <item x="3124"/>
        <item x="3121"/>
        <item x="3136"/>
        <item x="3133"/>
        <item x="11045"/>
        <item x="3125"/>
        <item x="3397"/>
        <item x="3130"/>
        <item x="3137"/>
        <item x="956"/>
        <item x="3119"/>
        <item x="3132"/>
        <item x="3134"/>
        <item x="3131"/>
        <item x="3123"/>
        <item x="3135"/>
        <item x="3129"/>
        <item x="3139"/>
        <item x="3128"/>
        <item x="618"/>
        <item x="655"/>
        <item x="331"/>
        <item x="664"/>
        <item x="847"/>
        <item x="646"/>
        <item x="11741"/>
        <item x="601"/>
        <item x="649"/>
        <item x="5161"/>
        <item x="7777"/>
        <item x="635"/>
        <item x="624"/>
        <item x="666"/>
        <item x="640"/>
        <item x="620"/>
        <item x="621"/>
        <item x="616"/>
        <item x="663"/>
        <item x="609"/>
        <item x="3932"/>
        <item x="657"/>
        <item x="627"/>
        <item x="603"/>
        <item x="637"/>
        <item x="623"/>
        <item x="660"/>
        <item x="644"/>
        <item x="632"/>
        <item x="648"/>
        <item x="604"/>
        <item x="667"/>
        <item x="613"/>
        <item x="639"/>
        <item x="733"/>
        <item x="662"/>
        <item x="633"/>
        <item x="661"/>
        <item x="650"/>
        <item x="7767"/>
        <item x="622"/>
        <item x="606"/>
        <item x="602"/>
        <item x="643"/>
        <item x="658"/>
        <item x="617"/>
        <item x="610"/>
        <item x="614"/>
        <item x="605"/>
        <item x="636"/>
        <item x="641"/>
        <item x="188"/>
        <item x="634"/>
        <item x="656"/>
        <item x="3961"/>
        <item x="619"/>
        <item x="9610"/>
        <item x="4229"/>
        <item x="611"/>
        <item x="642"/>
        <item x="612"/>
        <item x="630"/>
        <item x="654"/>
        <item x="631"/>
        <item x="5669"/>
        <item x="659"/>
        <item x="600"/>
        <item x="665"/>
        <item x="653"/>
        <item x="647"/>
        <item x="608"/>
        <item x="615"/>
        <item x="6539"/>
        <item x="434"/>
        <item x="3376"/>
        <item x="1166"/>
        <item x="1228"/>
        <item x="1543"/>
        <item x="1972"/>
        <item x="3291"/>
        <item x="3294"/>
        <item x="3285"/>
        <item x="4859"/>
        <item x="3286"/>
        <item x="3292"/>
        <item x="3287"/>
        <item x="3284"/>
        <item x="3290"/>
        <item x="3293"/>
        <item x="1098"/>
        <item x="4808"/>
        <item x="4810"/>
        <item x="4796"/>
        <item x="4697"/>
        <item x="4805"/>
        <item x="4811"/>
        <item x="4798"/>
        <item x="4807"/>
        <item x="4812"/>
        <item x="4803"/>
        <item x="4804"/>
        <item x="13"/>
        <item x="4799"/>
        <item x="10230"/>
        <item x="4813"/>
        <item x="4802"/>
        <item x="4800"/>
        <item x="711"/>
        <item x="4801"/>
        <item x="4797"/>
        <item x="3503"/>
        <item x="3497"/>
        <item x="3496"/>
        <item x="3499"/>
        <item x="3495"/>
        <item x="3493"/>
        <item x="3492"/>
        <item x="3498"/>
        <item x="3494"/>
        <item x="3500"/>
        <item x="3502"/>
        <item x="3194"/>
        <item x="3188"/>
        <item x="3207"/>
        <item x="2103"/>
        <item x="3201"/>
        <item x="3193"/>
        <item x="724"/>
        <item x="3265"/>
        <item x="3192"/>
        <item x="3203"/>
        <item x="3214"/>
        <item x="2246"/>
        <item x="1299"/>
        <item x="1453"/>
        <item x="3199"/>
        <item x="3187"/>
        <item x="3205"/>
        <item x="3200"/>
        <item x="3210"/>
        <item x="3204"/>
        <item x="3208"/>
        <item x="1234"/>
        <item x="3191"/>
        <item x="3379"/>
        <item x="3184"/>
        <item x="10570"/>
        <item x="3189"/>
        <item x="3213"/>
        <item x="3186"/>
        <item x="3183"/>
        <item x="3185"/>
        <item x="3198"/>
        <item x="3196"/>
        <item x="3195"/>
        <item x="3212"/>
        <item x="3190"/>
        <item x="3197"/>
        <item x="3206"/>
        <item x="164"/>
        <item x="171"/>
        <item x="3913"/>
        <item x="3970"/>
        <item x="8925"/>
        <item x="3910"/>
        <item x="157"/>
        <item x="1842"/>
        <item x="3182"/>
        <item x="159"/>
        <item x="156"/>
        <item x="169"/>
        <item x="165"/>
        <item x="155"/>
        <item x="167"/>
        <item x="162"/>
        <item x="1659"/>
        <item x="2412"/>
        <item x="1535"/>
        <item x="1551"/>
        <item x="1455"/>
        <item x="163"/>
        <item x="172"/>
        <item x="1163"/>
        <item x="166"/>
        <item x="160"/>
        <item x="2449"/>
        <item x="3443"/>
        <item x="293"/>
        <item x="290"/>
        <item x="1767"/>
        <item x="5216"/>
        <item x="5131"/>
        <item x="286"/>
        <item x="289"/>
        <item x="291"/>
        <item x="1443"/>
        <item x="2346"/>
        <item x="288"/>
        <item x="292"/>
        <item x="287"/>
        <item x="3444"/>
        <item x="5202"/>
        <item x="3695"/>
        <item x="5203"/>
        <item x="1925"/>
        <item x="4668"/>
        <item x="4165"/>
        <item x="4666"/>
        <item x="3280"/>
        <item x="4712"/>
        <item x="3867"/>
        <item x="7741"/>
        <item x="2230"/>
        <item x="3014"/>
        <item x="2336"/>
        <item x="1247"/>
        <item x="4691"/>
        <item x="4689"/>
        <item x="2361"/>
        <item x="1950"/>
        <item x="4694"/>
        <item x="1591"/>
        <item x="1323"/>
        <item x="4711"/>
        <item x="4707"/>
        <item x="4667"/>
        <item x="3805"/>
        <item x="4682"/>
        <item x="4676"/>
        <item x="4671"/>
        <item x="1755"/>
        <item x="4701"/>
        <item x="4685"/>
        <item x="4709"/>
        <item x="4672"/>
        <item x="4695"/>
        <item x="4681"/>
        <item x="4714"/>
        <item x="4706"/>
        <item x="4664"/>
        <item x="4690"/>
        <item x="4660"/>
        <item x="266"/>
        <item x="4665"/>
        <item x="1103"/>
        <item x="4683"/>
        <item x="2019"/>
        <item x="1505"/>
        <item x="4713"/>
        <item x="4669"/>
        <item x="4696"/>
        <item x="1889"/>
        <item x="5294"/>
        <item x="4163"/>
        <item x="4663"/>
        <item x="4675"/>
        <item x="4698"/>
        <item x="2484"/>
        <item x="10900"/>
        <item x="4700"/>
        <item x="4679"/>
        <item x="4699"/>
        <item x="4710"/>
        <item x="4661"/>
        <item x="3034"/>
        <item x="2081"/>
        <item x="3046"/>
        <item x="3044"/>
        <item x="3042"/>
        <item x="2323"/>
        <item x="3033"/>
        <item x="3030"/>
        <item x="1931"/>
        <item x="3032"/>
        <item x="3045"/>
        <item x="3047"/>
        <item x="3038"/>
        <item x="3037"/>
        <item x="3040"/>
        <item x="3039"/>
        <item x="3043"/>
        <item x="3036"/>
        <item x="2982"/>
        <item x="2440"/>
        <item x="1720"/>
        <item x="3949"/>
        <item x="4708"/>
        <item x="3263"/>
        <item x="2309"/>
        <item x="4790"/>
        <item x="5401"/>
        <item x="3925"/>
        <item x="1226"/>
        <item x="1420"/>
        <item x="1133"/>
        <item x="2320"/>
        <item x="161"/>
        <item x="3952"/>
        <item x="1433"/>
        <item x="3946"/>
        <item x="3929"/>
        <item x="1806"/>
        <item x="3937"/>
        <item x="3941"/>
        <item x="1875"/>
        <item x="2050"/>
        <item x="3928"/>
        <item x="1770"/>
        <item x="3955"/>
        <item x="3944"/>
        <item x="2898"/>
        <item x="3926"/>
        <item x="3950"/>
        <item x="3807"/>
        <item x="3933"/>
        <item x="3924"/>
        <item x="3922"/>
        <item x="3940"/>
        <item x="3948"/>
        <item x="3954"/>
        <item x="3930"/>
        <item x="3947"/>
        <item x="3934"/>
        <item x="3939"/>
        <item x="3927"/>
        <item x="1750"/>
        <item x="3958"/>
        <item x="3942"/>
        <item x="3959"/>
        <item x="4586"/>
        <item x="1684"/>
        <item x="1249"/>
        <item x="3936"/>
        <item x="3960"/>
        <item x="5029"/>
        <item x="3995"/>
        <item x="10425"/>
        <item x="3983"/>
        <item x="3994"/>
        <item x="3999"/>
        <item x="3989"/>
        <item x="3997"/>
        <item x="1242"/>
        <item x="3987"/>
        <item x="3986"/>
        <item x="3990"/>
        <item x="2284"/>
        <item x="4733"/>
        <item x="3996"/>
        <item x="3993"/>
        <item x="3988"/>
        <item x="4001"/>
        <item x="3992"/>
        <item x="1160"/>
        <item x="3998"/>
        <item x="2241"/>
        <item x="3984"/>
        <item x="4000"/>
        <item x="2153"/>
        <item x="2133"/>
        <item x="801"/>
        <item x="1386"/>
        <item x="3991"/>
        <item x="895"/>
        <item x="900"/>
        <item x="896"/>
        <item x="897"/>
        <item x="899"/>
        <item x="4152"/>
        <item x="4153"/>
        <item x="4156"/>
        <item x="4154"/>
        <item x="4155"/>
        <item x="4150"/>
        <item x="569"/>
        <item x="4251"/>
        <item x="1437"/>
        <item x="5313"/>
        <item x="5316"/>
        <item x="5314"/>
        <item x="5315"/>
        <item x="2832"/>
        <item x="2001"/>
        <item x="3601"/>
        <item x="3176"/>
        <item x="2834"/>
        <item x="1461"/>
        <item x="2610"/>
        <item x="8568"/>
        <item x="1287"/>
        <item x="2612"/>
        <item x="1670"/>
        <item x="5355"/>
        <item x="2611"/>
        <item x="2613"/>
        <item x="2609"/>
        <item x="3600"/>
        <item x="2486"/>
        <item x="4134"/>
        <item x="2433"/>
        <item x="4136"/>
        <item x="4135"/>
        <item x="4129"/>
        <item x="4138"/>
        <item x="4139"/>
        <item x="4130"/>
        <item x="10935"/>
        <item x="2463"/>
        <item x="1223"/>
        <item x="2289"/>
        <item x="4132"/>
        <item x="4137"/>
        <item x="4133"/>
        <item x="249"/>
        <item x="251"/>
        <item x="1654"/>
        <item x="248"/>
        <item x="247"/>
        <item x="246"/>
        <item x="250"/>
        <item x="253"/>
        <item x="252"/>
        <item x="3118"/>
        <item x="5089"/>
        <item x="4002"/>
        <item x="5093"/>
        <item x="5088"/>
        <item x="5092"/>
        <item x="5091"/>
        <item x="5090"/>
        <item x="3985"/>
        <item x="876"/>
        <item x="877"/>
        <item x="878"/>
        <item x="879"/>
        <item x="154"/>
        <item x="153"/>
        <item x="150"/>
        <item x="151"/>
        <item x="3668"/>
        <item x="2620"/>
        <item x="2623"/>
        <item x="2616"/>
        <item x="5338"/>
        <item x="2621"/>
        <item x="2619"/>
        <item x="2617"/>
        <item x="9428"/>
        <item x="2618"/>
        <item x="2615"/>
        <item x="2622"/>
        <item x="3120"/>
        <item x="1478"/>
        <item x="5133"/>
        <item x="5130"/>
        <item x="1645"/>
        <item x="5134"/>
        <item x="5132"/>
        <item x="3602"/>
        <item x="3330"/>
        <item x="3603"/>
        <item x="518"/>
        <item x="1579"/>
        <item x="4337"/>
        <item x="1421"/>
        <item x="2680"/>
        <item x="2682"/>
        <item x="1588"/>
        <item x="2683"/>
        <item x="2678"/>
        <item x="2681"/>
        <item x="2677"/>
        <item x="8958"/>
        <item x="6175"/>
        <item x="6178"/>
        <item x="6174"/>
        <item x="1127"/>
        <item x="1120"/>
        <item x="1241"/>
        <item x="1112"/>
        <item x="1118"/>
        <item x="9309"/>
        <item x="11446"/>
        <item x="1114"/>
        <item x="1125"/>
        <item x="1124"/>
        <item x="3055"/>
        <item x="10948"/>
        <item x="1113"/>
        <item x="1123"/>
        <item x="1121"/>
        <item x="1126"/>
        <item x="11770"/>
        <item x="1115"/>
        <item x="1193"/>
        <item x="1111"/>
        <item x="1128"/>
        <item x="671"/>
        <item x="670"/>
        <item x="669"/>
        <item x="668"/>
        <item x="672"/>
        <item x="4014"/>
        <item x="4004"/>
        <item x="4011"/>
        <item x="4007"/>
        <item x="4005"/>
        <item x="2343"/>
        <item x="1297"/>
        <item x="4013"/>
        <item x="4012"/>
        <item x="4024"/>
        <item x="4020"/>
        <item x="4010"/>
        <item x="4820"/>
        <item x="4003"/>
        <item x="4006"/>
        <item x="4009"/>
        <item x="4018"/>
        <item x="4162"/>
        <item x="3761"/>
        <item x="4008"/>
        <item x="1718"/>
        <item x="4017"/>
        <item x="4016"/>
        <item x="5451"/>
        <item x="4022"/>
        <item x="1803"/>
        <item x="4177"/>
        <item x="4170"/>
        <item x="4176"/>
        <item x="4171"/>
        <item x="4167"/>
        <item x="1310"/>
        <item x="4179"/>
        <item x="4166"/>
        <item x="4175"/>
        <item x="4178"/>
        <item x="4173"/>
        <item x="4169"/>
        <item x="4168"/>
        <item x="2676"/>
        <item x="2131"/>
        <item x="11132"/>
        <item x="2675"/>
        <item x="2673"/>
        <item x="1618"/>
        <item x="4054"/>
        <item x="10893"/>
        <item x="4060"/>
        <item x="4055"/>
        <item x="4063"/>
        <item x="4053"/>
        <item x="4056"/>
        <item x="4057"/>
        <item x="4059"/>
        <item x="6932"/>
        <item x="4052"/>
        <item x="4064"/>
        <item x="4058"/>
        <item x="3424"/>
        <item x="4061"/>
        <item x="4062"/>
        <item x="2044"/>
        <item x="3678"/>
        <item x="1985"/>
        <item x="1916"/>
        <item x="1175"/>
        <item x="674"/>
        <item x="673"/>
        <item x="675"/>
        <item x="678"/>
        <item x="677"/>
        <item x="89"/>
        <item x="3398"/>
        <item x="3399"/>
        <item x="3395"/>
        <item x="3400"/>
        <item x="5046"/>
        <item x="1212"/>
        <item x="5045"/>
        <item x="11076"/>
        <item x="5044"/>
        <item x="5049"/>
        <item x="5048"/>
        <item x="5047"/>
        <item x="11219"/>
        <item x="3885"/>
        <item x="3880"/>
        <item x="3886"/>
        <item x="3951"/>
        <item x="3882"/>
        <item x="3883"/>
        <item x="3879"/>
        <item x="3884"/>
        <item x="3881"/>
        <item x="1229"/>
        <item x="524"/>
        <item x="3708"/>
        <item x="522"/>
        <item x="523"/>
        <item x="3709"/>
        <item x="3426"/>
        <item x="3425"/>
        <item x="4151"/>
        <item x="3427"/>
        <item x="3423"/>
        <item x="2835"/>
        <item x="2833"/>
        <item x="1595"/>
        <item x="2831"/>
        <item x="2830"/>
        <item x="3909"/>
        <item x="3920"/>
        <item x="8008"/>
        <item x="1547"/>
        <item x="3907"/>
        <item x="10945"/>
        <item x="3918"/>
        <item x="2086"/>
        <item x="3915"/>
        <item x="9874"/>
        <item x="3919"/>
        <item x="3911"/>
        <item x="5035"/>
        <item x="3916"/>
        <item x="3906"/>
        <item x="3921"/>
        <item x="3917"/>
        <item x="3908"/>
        <item x="1899"/>
        <item x="5325"/>
        <item x="1968"/>
        <item x="5326"/>
        <item x="3713"/>
        <item x="3711"/>
        <item x="3717"/>
        <item x="3715"/>
        <item x="3712"/>
        <item x="3716"/>
        <item x="3714"/>
        <item x="3718"/>
        <item x="436"/>
        <item x="439"/>
        <item x="437"/>
        <item x="438"/>
        <item x="6016"/>
        <item x="440"/>
        <item x="5021"/>
        <item x="2888"/>
        <item x="2170"/>
        <item x="1295"/>
        <item x="2887"/>
        <item x="2885"/>
        <item x="2802"/>
        <item x="2803"/>
        <item x="2531"/>
        <item x="2801"/>
        <item x="4817"/>
        <item x="4819"/>
        <item x="4818"/>
        <item x="2399"/>
        <item x="4816"/>
        <item x="4815"/>
        <item x="2435"/>
        <item x="3967"/>
        <item x="1243"/>
        <item x="3974"/>
        <item x="3965"/>
        <item x="3971"/>
        <item x="3972"/>
        <item x="3973"/>
        <item x="3968"/>
        <item x="1214"/>
        <item x="3966"/>
        <item x="4019"/>
        <item x="694"/>
        <item x="3969"/>
        <item x="3964"/>
        <item x="3963"/>
        <item x="1197"/>
        <item x="5096"/>
        <item x="1533"/>
        <item x="426"/>
        <item x="882"/>
        <item x="2179"/>
        <item x="4814"/>
        <item x="884"/>
        <item x="1248"/>
        <item x="683"/>
        <item x="254"/>
        <item x="883"/>
        <item x="3418"/>
        <item x="3050"/>
        <item x="3442"/>
        <item x="3421"/>
        <item x="5050"/>
        <item x="5001"/>
        <item x="1475"/>
        <item x="3420"/>
        <item x="5067"/>
        <item x="2960"/>
        <item x="2946"/>
        <item x="2940"/>
        <item x="2953"/>
        <item x="2260"/>
        <item x="2934"/>
        <item x="1702"/>
        <item x="2941"/>
        <item x="2954"/>
        <item x="2943"/>
        <item x="2933"/>
        <item x="2952"/>
        <item x="2939"/>
        <item x="2937"/>
        <item x="2944"/>
        <item x="2936"/>
        <item x="2945"/>
        <item x="398"/>
        <item x="2938"/>
        <item x="2959"/>
        <item x="2955"/>
        <item x="2951"/>
        <item x="2956"/>
        <item x="2950"/>
        <item x="2958"/>
        <item x="2957"/>
        <item x="2948"/>
        <item x="1732"/>
        <item x="2932"/>
        <item x="2949"/>
        <item x="2947"/>
        <item x="6934"/>
        <item x="6321"/>
        <item x="90"/>
        <item x="88"/>
        <item x="7889"/>
        <item x="92"/>
        <item x="4252"/>
        <item x="2218"/>
        <item x="9585"/>
        <item x="516"/>
        <item x="514"/>
        <item x="515"/>
        <item x="2624"/>
        <item x="519"/>
        <item x="5173"/>
        <item x="4080"/>
        <item x="4111"/>
        <item x="4100"/>
        <item x="4097"/>
        <item x="4068"/>
        <item x="2272"/>
        <item x="2042"/>
        <item x="1465"/>
        <item x="4109"/>
        <item x="4746"/>
        <item x="4087"/>
        <item x="4103"/>
        <item x="4086"/>
        <item x="4146"/>
        <item x="4070"/>
        <item x="4110"/>
        <item x="4101"/>
        <item x="4098"/>
        <item x="4095"/>
        <item x="4092"/>
        <item x="737"/>
        <item x="4067"/>
        <item x="4107"/>
        <item x="4094"/>
        <item x="4075"/>
        <item x="4084"/>
        <item x="2921"/>
        <item x="4065"/>
        <item x="4104"/>
        <item x="4073"/>
        <item x="2367"/>
        <item x="4078"/>
        <item x="4069"/>
        <item x="4074"/>
        <item x="4072"/>
        <item x="379"/>
        <item x="4085"/>
        <item x="4105"/>
        <item x="4096"/>
        <item x="4102"/>
        <item x="4099"/>
        <item x="4081"/>
        <item x="4089"/>
        <item x="4077"/>
        <item x="4093"/>
        <item x="4106"/>
        <item x="4079"/>
        <item x="4091"/>
        <item x="4082"/>
        <item x="4076"/>
        <item x="2900"/>
        <item x="1959"/>
        <item x="8603"/>
        <item x="3392"/>
        <item x="3391"/>
        <item x="5710"/>
        <item x="1952"/>
        <item x="2278"/>
        <item x="3839"/>
        <item x="2974"/>
        <item x="4930"/>
        <item x="5242"/>
        <item x="3844"/>
        <item x="4912"/>
        <item x="3831"/>
        <item x="3862"/>
        <item x="3846"/>
        <item x="3832"/>
        <item x="3833"/>
        <item x="3843"/>
        <item x="1335"/>
        <item x="1892"/>
        <item x="1951"/>
        <item x="2243"/>
        <item x="1523"/>
        <item x="3830"/>
        <item x="3865"/>
        <item x="3857"/>
        <item x="3850"/>
        <item x="3869"/>
        <item x="4401"/>
        <item x="3851"/>
        <item x="3854"/>
        <item x="4726"/>
        <item x="3659"/>
        <item x="3852"/>
        <item x="3834"/>
        <item x="3871"/>
        <item x="3847"/>
        <item x="1891"/>
        <item x="3861"/>
        <item x="3836"/>
        <item x="2012"/>
        <item x="3863"/>
        <item x="3848"/>
        <item x="3849"/>
        <item x="3860"/>
        <item x="3840"/>
        <item x="3864"/>
        <item x="3842"/>
        <item x="3838"/>
        <item x="3855"/>
        <item x="3835"/>
        <item x="3828"/>
        <item x="3856"/>
        <item x="2705"/>
        <item x="3859"/>
        <item x="3829"/>
        <item x="3868"/>
        <item x="3181"/>
        <item x="3177"/>
        <item x="3180"/>
        <item x="3179"/>
        <item x="1457"/>
        <item x="1520"/>
        <item x="3178"/>
        <item x="5323"/>
        <item x="5324"/>
        <item x="5318"/>
        <item x="1514"/>
        <item x="1168"/>
        <item x="1634"/>
        <item x="2690"/>
        <item x="2530"/>
        <item x="2800"/>
        <item x="2528"/>
        <item x="210"/>
        <item x="216"/>
        <item x="213"/>
        <item x="211"/>
        <item x="215"/>
        <item x="212"/>
        <item x="209"/>
        <item x="333"/>
        <item x="373"/>
        <item x="346"/>
        <item x="332"/>
        <item x="5177"/>
        <item x="1563"/>
        <item x="2366"/>
        <item x="358"/>
        <item x="1753"/>
        <item x="2462"/>
        <item x="1790"/>
        <item x="325"/>
        <item x="1921"/>
        <item x="2520"/>
        <item x="362"/>
        <item x="375"/>
        <item x="359"/>
        <item x="324"/>
        <item x="1639"/>
        <item x="345"/>
        <item x="348"/>
        <item x="319"/>
        <item x="369"/>
        <item x="1481"/>
        <item x="327"/>
        <item x="1486"/>
        <item x="1239"/>
        <item x="344"/>
        <item x="320"/>
        <item x="349"/>
        <item x="2761"/>
        <item x="322"/>
        <item x="2235"/>
        <item x="342"/>
        <item x="371"/>
        <item x="1851"/>
        <item x="338"/>
        <item x="374"/>
        <item x="11708"/>
        <item x="309"/>
        <item x="2060"/>
        <item x="329"/>
        <item x="1660"/>
        <item x="8762"/>
        <item x="337"/>
        <item x="2968"/>
        <item x="2981"/>
        <item x="1911"/>
        <item x="351"/>
        <item x="307"/>
        <item x="328"/>
        <item x="2214"/>
        <item x="355"/>
        <item x="2067"/>
        <item x="2159"/>
        <item x="366"/>
        <item x="368"/>
        <item x="316"/>
        <item x="334"/>
        <item x="306"/>
        <item x="317"/>
        <item x="310"/>
        <item x="312"/>
        <item x="326"/>
        <item x="376"/>
        <item x="2985"/>
        <item x="321"/>
        <item x="360"/>
        <item x="339"/>
        <item x="340"/>
        <item x="313"/>
        <item x="4972"/>
        <item x="364"/>
        <item x="353"/>
        <item x="9354"/>
        <item x="365"/>
        <item x="314"/>
        <item x="354"/>
        <item x="330"/>
        <item x="9606"/>
        <item x="315"/>
        <item x="347"/>
        <item x="356"/>
        <item x="2091"/>
        <item x="1571"/>
        <item x="5197"/>
        <item x="5198"/>
        <item x="1788"/>
        <item x="4678"/>
        <item x="4827"/>
        <item x="2628"/>
        <item x="2085"/>
        <item x="11489"/>
        <item x="2370"/>
        <item x="1213"/>
        <item x="563"/>
        <item x="560"/>
        <item x="567"/>
        <item x="5932"/>
        <item x="568"/>
        <item x="562"/>
        <item x="564"/>
        <item x="561"/>
        <item x="565"/>
        <item x="2064"/>
        <item x="566"/>
        <item x="258"/>
        <item x="2684"/>
        <item x="2689"/>
        <item x="2688"/>
        <item x="2686"/>
        <item x="1567"/>
        <item x="4029"/>
        <item x="4044"/>
        <item x="5018"/>
        <item x="2402"/>
        <item x="1365"/>
        <item x="2471"/>
        <item x="4049"/>
        <item x="1795"/>
        <item x="2113"/>
        <item x="1928"/>
        <item x="1349"/>
        <item x="2502"/>
        <item x="4035"/>
        <item x="1829"/>
        <item x="4045"/>
        <item x="4041"/>
        <item x="4051"/>
        <item x="4039"/>
        <item x="2239"/>
        <item x="4038"/>
        <item x="1427"/>
        <item x="4034"/>
        <item x="4036"/>
        <item x="4026"/>
        <item x="4040"/>
        <item x="4046"/>
        <item x="4028"/>
        <item x="4050"/>
        <item x="4042"/>
        <item x="4027"/>
        <item x="255"/>
        <item x="256"/>
        <item x="1647"/>
        <item x="2913"/>
        <item x="257"/>
        <item x="4933"/>
        <item x="4942"/>
        <item x="2126"/>
        <item x="4926"/>
        <item x="4969"/>
        <item x="4957"/>
        <item x="9067"/>
        <item x="4934"/>
        <item x="1357"/>
        <item x="4951"/>
        <item x="4977"/>
        <item x="4914"/>
        <item x="1316"/>
        <item x="1701"/>
        <item x="1423"/>
        <item x="1758"/>
        <item x="2148"/>
        <item x="4939"/>
        <item x="1504"/>
        <item x="363"/>
        <item x="4966"/>
        <item x="2080"/>
        <item x="4971"/>
        <item x="4946"/>
        <item x="1321"/>
        <item x="4920"/>
        <item x="4954"/>
        <item x="4918"/>
        <item x="4941"/>
        <item x="4991"/>
        <item x="4940"/>
        <item x="4994"/>
        <item x="4958"/>
        <item x="553"/>
        <item x="4990"/>
        <item x="4945"/>
        <item x="4928"/>
        <item x="4975"/>
        <item x="4922"/>
        <item x="1989"/>
        <item x="4953"/>
        <item x="4947"/>
        <item x="4955"/>
        <item x="4974"/>
        <item x="4925"/>
        <item x="4913"/>
        <item x="4993"/>
        <item x="4963"/>
        <item x="4962"/>
        <item x="4995"/>
        <item x="4950"/>
        <item x="4936"/>
        <item x="4992"/>
        <item x="1087"/>
        <item x="4964"/>
        <item x="4938"/>
        <item x="4981"/>
        <item x="4960"/>
        <item x="4929"/>
        <item x="1606"/>
        <item x="4978"/>
        <item x="4927"/>
        <item x="4970"/>
        <item x="4943"/>
        <item x="4931"/>
        <item x="4961"/>
        <item x="4956"/>
        <item x="4935"/>
        <item x="4965"/>
        <item x="4921"/>
        <item x="4937"/>
        <item x="4976"/>
        <item x="4684"/>
        <item x="4988"/>
        <item x="4948"/>
        <item x="1235"/>
        <item x="4987"/>
        <item x="4394"/>
        <item x="4959"/>
        <item x="4932"/>
        <item x="4985"/>
        <item x="4989"/>
        <item x="4968"/>
        <item x="4924"/>
        <item x="2479"/>
        <item x="4149"/>
        <item x="4142"/>
        <item x="4143"/>
        <item x="4147"/>
        <item x="4144"/>
        <item x="4141"/>
        <item x="4145"/>
        <item x="4148"/>
        <item x="4140"/>
        <item x="2745"/>
        <item x="1399"/>
        <item x="2743"/>
        <item x="2744"/>
        <item x="1416"/>
        <item x="3811"/>
        <item x="3797"/>
        <item x="3826"/>
        <item x="3818"/>
        <item x="3803"/>
        <item x="3809"/>
        <item x="3794"/>
        <item x="2265"/>
        <item x="3804"/>
        <item x="3814"/>
        <item x="3825"/>
        <item x="3802"/>
        <item x="3815"/>
        <item x="3813"/>
        <item x="3821"/>
        <item x="10979"/>
        <item x="5290"/>
        <item x="3808"/>
        <item x="3801"/>
        <item x="3817"/>
        <item x="3799"/>
        <item x="4376"/>
        <item x="2096"/>
        <item x="3800"/>
        <item x="3806"/>
        <item x="1320"/>
        <item x="3823"/>
        <item x="3819"/>
        <item x="2454"/>
        <item x="1392"/>
        <item x="1336"/>
        <item x="2517"/>
        <item x="3824"/>
        <item x="3798"/>
        <item x="3029"/>
        <item x="3027"/>
        <item x="3025"/>
        <item x="3024"/>
        <item x="3026"/>
        <item x="6004"/>
        <item x="3028"/>
        <item x="1729"/>
        <item x="1346"/>
        <item x="1812"/>
        <item x="2532"/>
        <item x="2539"/>
        <item x="2534"/>
        <item x="2541"/>
        <item x="2543"/>
        <item x="5817"/>
        <item x="2535"/>
        <item x="5207"/>
        <item x="3568"/>
        <item x="2863"/>
        <item x="11035"/>
        <item x="2540"/>
        <item x="1183"/>
        <item x="2537"/>
        <item x="2285"/>
        <item x="2975"/>
        <item x="863"/>
        <item x="860"/>
        <item x="5768"/>
        <item x="1859"/>
        <item x="859"/>
        <item x="864"/>
        <item x="520"/>
        <item x="2261"/>
        <item x="1730"/>
        <item x="2362"/>
        <item x="2632"/>
        <item x="2634"/>
        <item x="2633"/>
        <item x="2629"/>
        <item x="2631"/>
        <item x="2635"/>
        <item x="577"/>
        <item x="2630"/>
        <item x="16"/>
        <item x="1834"/>
        <item x="5077"/>
        <item x="3766"/>
        <item x="3617"/>
        <item x="3759"/>
        <item x="3758"/>
        <item x="3756"/>
        <item x="3764"/>
        <item x="4662"/>
        <item x="2155"/>
        <item x="3765"/>
        <item x="3762"/>
        <item x="4673"/>
        <item x="4864"/>
        <item x="1398"/>
        <item x="2351"/>
        <item x="4871"/>
        <item x="4875"/>
        <item x="4865"/>
        <item x="4703"/>
        <item x="8627"/>
        <item x="4873"/>
        <item x="4874"/>
        <item x="4867"/>
        <item x="2127"/>
        <item x="4872"/>
        <item x="2087"/>
        <item x="4870"/>
        <item x="7897"/>
        <item x="4866"/>
        <item x="2286"/>
        <item x="4869"/>
        <item x="4863"/>
        <item x="2248"/>
        <item x="4877"/>
        <item x="4876"/>
        <item x="4868"/>
        <item x="570"/>
        <item x="575"/>
        <item x="571"/>
        <item x="574"/>
        <item x="576"/>
        <item x="4308"/>
        <item x="573"/>
        <item x="572"/>
        <item x="3841"/>
        <item x="2906"/>
        <item x="5309"/>
        <item x="5310"/>
        <item x="3173"/>
        <item x="2965"/>
        <item x="2980"/>
        <item x="2978"/>
        <item x="6655"/>
        <item x="1149"/>
        <item x="2977"/>
        <item x="1405"/>
        <item x="2607"/>
        <item x="2961"/>
        <item x="2447"/>
        <item x="2966"/>
        <item x="2971"/>
        <item x="2021"/>
        <item x="1186"/>
        <item x="2972"/>
        <item x="1208"/>
        <item x="2168"/>
        <item x="2090"/>
        <item x="6787"/>
        <item x="4646"/>
        <item x="4643"/>
        <item x="4650"/>
        <item x="4642"/>
        <item x="4645"/>
        <item x="4647"/>
        <item x="1502"/>
        <item x="3367"/>
        <item x="2417"/>
        <item x="2810"/>
        <item x="1230"/>
        <item x="1271"/>
        <item x="1419"/>
        <item x="2089"/>
        <item x="707"/>
        <item x="8928"/>
        <item x="5208"/>
        <item x="2894"/>
        <item x="1185"/>
        <item x="1205"/>
        <item x="2119"/>
        <item x="8583"/>
        <item x="1051"/>
        <item x="2706"/>
        <item x="2712"/>
        <item x="2703"/>
        <item x="2711"/>
        <item x="2708"/>
        <item x="2710"/>
        <item x="2704"/>
        <item x="2702"/>
        <item x="2249"/>
        <item x="2699"/>
        <item x="2709"/>
        <item x="2701"/>
        <item x="5219"/>
        <item x="2925"/>
        <item x="2328"/>
        <item x="1768"/>
        <item x="2345"/>
        <item x="5228"/>
        <item x="5212"/>
        <item x="4220"/>
        <item x="5220"/>
        <item x="5218"/>
        <item x="6075"/>
        <item x="5215"/>
        <item x="3780"/>
        <item x="5217"/>
        <item x="5211"/>
        <item x="5226"/>
        <item x="5231"/>
        <item x="5224"/>
        <item x="5225"/>
        <item x="5230"/>
        <item x="5234"/>
        <item x="445"/>
        <item x="5221"/>
        <item x="5223"/>
        <item x="580"/>
        <item x="1628"/>
        <item x="581"/>
        <item x="583"/>
        <item x="584"/>
        <item x="579"/>
        <item x="578"/>
        <item x="582"/>
        <item x="585"/>
        <item x="586"/>
        <item x="4112"/>
        <item x="4115"/>
        <item x="4117"/>
        <item x="4116"/>
        <item x="3689"/>
        <item x="4114"/>
        <item x="4118"/>
        <item x="4120"/>
        <item x="4119"/>
        <item x="3172"/>
        <item x="3167"/>
        <item x="3174"/>
        <item x="3169"/>
        <item x="3175"/>
        <item x="3168"/>
        <item x="3170"/>
        <item x="535"/>
        <item x="543"/>
        <item x="1167"/>
        <item x="1503"/>
        <item x="533"/>
        <item x="1744"/>
        <item x="556"/>
        <item x="544"/>
        <item x="552"/>
        <item x="545"/>
        <item x="532"/>
        <item x="554"/>
        <item x="1838"/>
        <item x="531"/>
        <item x="534"/>
        <item x="525"/>
        <item x="555"/>
        <item x="530"/>
        <item x="529"/>
        <item x="551"/>
        <item x="540"/>
        <item x="546"/>
        <item x="547"/>
        <item x="3338"/>
        <item x="541"/>
        <item x="559"/>
        <item x="542"/>
        <item x="548"/>
        <item x="3368"/>
        <item x="537"/>
        <item x="558"/>
        <item x="526"/>
        <item x="550"/>
        <item x="539"/>
        <item x="536"/>
        <item x="528"/>
        <item x="31"/>
        <item x="24"/>
        <item x="1676"/>
        <item x="21"/>
        <item x="22"/>
        <item x="28"/>
        <item x="26"/>
        <item x="5890"/>
        <item x="29"/>
        <item x="33"/>
        <item x="23"/>
        <item x="36"/>
        <item x="20"/>
        <item x="3041"/>
        <item x="32"/>
        <item x="27"/>
        <item x="1569"/>
        <item x="5967"/>
        <item x="34"/>
        <item x="1734"/>
        <item x="30"/>
        <item x="2780"/>
        <item x="1604"/>
        <item x="4653"/>
        <item x="4657"/>
        <item x="5322"/>
        <item x="4652"/>
        <item x="2679"/>
        <item x="4656"/>
        <item x="1501"/>
        <item x="2348"/>
        <item x="430"/>
        <item x="2194"/>
        <item x="2056"/>
        <item x="2443"/>
        <item x="4655"/>
        <item x="377"/>
        <item x="3661"/>
        <item x="302"/>
        <item x="296"/>
        <item x="304"/>
        <item x="295"/>
        <item x="305"/>
        <item x="1050"/>
        <item x="1156"/>
        <item x="5307"/>
        <item x="297"/>
        <item x="299"/>
        <item x="549"/>
        <item x="303"/>
        <item x="4"/>
        <item x="298"/>
        <item x="4222"/>
        <item x="2007"/>
        <item x="300"/>
        <item x="1819"/>
        <item x="1771"/>
        <item x="2333"/>
        <item x="2271"/>
        <item x="4331"/>
        <item x="1685"/>
        <item x="4333"/>
        <item x="4329"/>
        <item x="596"/>
        <item x="4330"/>
        <item x="4332"/>
        <item x="4334"/>
        <item x="3897"/>
        <item x="3656"/>
        <item x="2822"/>
        <item x="3890"/>
        <item x="3892"/>
        <item x="3905"/>
        <item x="4182"/>
        <item x="3899"/>
        <item x="3902"/>
        <item x="3888"/>
        <item x="3903"/>
        <item x="3894"/>
        <item x="367"/>
        <item x="3900"/>
        <item x="7172"/>
        <item x="1678"/>
        <item x="3887"/>
        <item x="3896"/>
        <item x="1613"/>
        <item x="3891"/>
        <item x="3895"/>
        <item x="3901"/>
        <item x="3889"/>
        <item x="3218"/>
        <item x="3873"/>
        <item x="3878"/>
        <item x="3876"/>
        <item x="2431"/>
        <item x="3877"/>
        <item x="5335"/>
        <item x="3875"/>
        <item x="1691"/>
        <item x="2437"/>
        <item x="3111"/>
        <item x="1864"/>
        <item x="9138"/>
        <item x="3112"/>
        <item x="5227"/>
        <item x="3109"/>
        <item x="3114"/>
        <item x="3113"/>
        <item x="3275"/>
        <item x="3329"/>
        <item x="3326"/>
        <item x="3328"/>
        <item x="3331"/>
        <item x="3327"/>
        <item x="116"/>
        <item x="3693"/>
        <item x="4750"/>
        <item x="2364"/>
        <item x="3448"/>
        <item x="3447"/>
        <item x="2335"/>
        <item x="10307"/>
        <item x="3445"/>
        <item x="10593"/>
        <item x="2536"/>
        <item x="477"/>
        <item x="1694"/>
        <item x="4339"/>
        <item x="1518"/>
        <item x="236"/>
        <item x="5681"/>
        <item x="11773"/>
        <item x="2942"/>
        <item x="237"/>
        <item x="235"/>
        <item x="239"/>
        <item x="233"/>
        <item x="238"/>
        <item x="234"/>
        <item x="1446"/>
        <item x="6194"/>
        <item x="3654"/>
        <item x="3653"/>
        <item x="2850"/>
        <item x="3658"/>
        <item x="1999"/>
        <item x="1822"/>
        <item x="3660"/>
        <item x="3655"/>
        <item x="3657"/>
        <item x="1593"/>
        <item x="2199"/>
        <item x="3650"/>
        <item x="3647"/>
        <item x="1636"/>
        <item x="1804"/>
        <item x="2869"/>
        <item x="2858"/>
        <item x="2861"/>
        <item x="2865"/>
        <item x="2862"/>
        <item x="3377"/>
        <item x="3115"/>
        <item x="2864"/>
        <item x="2856"/>
        <item x="2870"/>
        <item x="2855"/>
        <item x="2003"/>
        <item x="2460"/>
        <item x="3150"/>
        <item x="3687"/>
        <item x="3691"/>
        <item x="1998"/>
        <item x="5337"/>
        <item x="3694"/>
        <item x="3692"/>
        <item x="3371"/>
        <item x="2764"/>
        <item x="3382"/>
        <item x="1298"/>
        <item x="3364"/>
        <item x="3366"/>
        <item x="3362"/>
        <item x="3370"/>
        <item x="3373"/>
        <item x="3381"/>
        <item x="3380"/>
        <item x="3372"/>
        <item x="3359"/>
        <item x="3375"/>
        <item x="3374"/>
        <item x="1393"/>
        <item x="3645"/>
        <item x="1154"/>
        <item x="3363"/>
        <item x="721"/>
        <item x="3378"/>
        <item x="10418"/>
        <item x="4389"/>
        <item x="4378"/>
        <item x="1466"/>
        <item x="4400"/>
        <item x="2196"/>
        <item x="760"/>
        <item x="2226"/>
        <item x="4361"/>
        <item x="2043"/>
        <item x="1319"/>
        <item x="4384"/>
        <item x="4390"/>
        <item x="4398"/>
        <item x="4364"/>
        <item x="4360"/>
        <item x="4375"/>
        <item x="4396"/>
        <item x="3845"/>
        <item x="4397"/>
        <item x="4393"/>
        <item x="4370"/>
        <item x="3422"/>
        <item x="357"/>
        <item x="4392"/>
        <item x="4380"/>
        <item x="1431"/>
        <item x="4387"/>
        <item x="4365"/>
        <item x="4386"/>
        <item x="4368"/>
        <item x="2824"/>
        <item x="3254"/>
        <item x="4377"/>
        <item x="10488"/>
        <item x="4362"/>
        <item x="4359"/>
        <item x="4388"/>
        <item x="4372"/>
        <item x="4374"/>
        <item x="4369"/>
        <item x="4373"/>
        <item x="4366"/>
        <item x="4382"/>
        <item x="4371"/>
        <item x="4395"/>
        <item x="4383"/>
        <item x="1385"/>
        <item x="3414"/>
        <item x="3415"/>
        <item x="3416"/>
        <item x="3417"/>
        <item x="1862"/>
        <item x="109"/>
        <item x="2363"/>
        <item x="4347"/>
        <item x="4336"/>
        <item x="5260"/>
        <item x="1827"/>
        <item x="4342"/>
        <item x="598"/>
        <item x="4346"/>
        <item x="4344"/>
        <item x="4349"/>
        <item x="1152"/>
        <item x="2421"/>
        <item x="4350"/>
        <item x="4343"/>
        <item x="885"/>
        <item x="886"/>
        <item x="890"/>
        <item x="6031"/>
        <item x="888"/>
        <item x="5066"/>
        <item x="889"/>
        <item x="887"/>
        <item x="587"/>
        <item x="3211"/>
        <item x="591"/>
        <item x="588"/>
        <item x="590"/>
        <item x="589"/>
        <item x="2868"/>
        <item x="4043"/>
        <item x="12"/>
        <item x="18"/>
        <item x="4235"/>
        <item x="8"/>
        <item x="7"/>
        <item x="6"/>
        <item x="19"/>
        <item x="9"/>
        <item x="3"/>
        <item x="1733"/>
        <item x="17"/>
        <item x="1600"/>
        <item x="5428"/>
        <item x="14"/>
        <item x="2274"/>
        <item x="5204"/>
        <item x="226"/>
        <item x="2594"/>
        <item x="2593"/>
        <item x="2592"/>
        <item x="2589"/>
        <item x="2799"/>
        <item x="2590"/>
        <item x="2588"/>
        <item x="2591"/>
        <item x="4335"/>
        <item x="5179"/>
        <item x="5185"/>
        <item x="5187"/>
        <item x="5184"/>
        <item x="5180"/>
        <item x="3116"/>
        <item x="5194"/>
        <item x="5186"/>
        <item x="5181"/>
        <item x="5189"/>
        <item x="5178"/>
        <item x="1863"/>
        <item x="5190"/>
        <item x="5193"/>
        <item x="5191"/>
        <item x="10913"/>
        <item x="5188"/>
        <item x="5182"/>
        <item x="5192"/>
        <item x="3340"/>
        <item x="2117"/>
        <item x="3337"/>
        <item x="3333"/>
        <item x="3334"/>
        <item x="5883"/>
        <item x="3339"/>
        <item x="3341"/>
        <item x="3335"/>
        <item x="5800"/>
        <item x="1683"/>
        <item x="1476"/>
        <item x="3336"/>
        <item x="3332"/>
        <item x="10953"/>
        <item x="702"/>
        <item x="706"/>
        <item x="703"/>
        <item x="699"/>
        <item x="697"/>
        <item x="695"/>
        <item x="701"/>
        <item x="8140"/>
        <item x="698"/>
        <item x="696"/>
        <item x="704"/>
        <item x="700"/>
        <item x="705"/>
        <item x="5321"/>
        <item x="3789"/>
        <item x="4131"/>
        <item x="1626"/>
        <item x="2236"/>
        <item x="3793"/>
        <item x="2365"/>
        <item x="3786"/>
        <item x="3788"/>
        <item x="3791"/>
        <item x="3784"/>
        <item x="3783"/>
        <item x="2378"/>
        <item x="3790"/>
        <item x="3781"/>
        <item x="5213"/>
        <item x="8151"/>
        <item x="2322"/>
        <item x="2161"/>
        <item x="2178"/>
        <item x="1735"/>
        <item x="1839"/>
        <item x="2030"/>
        <item x="3787"/>
        <item x="1876"/>
        <item x="2973"/>
        <item x="2233"/>
        <item x="1187"/>
        <item x="919"/>
        <item x="2889"/>
        <item x="2890"/>
        <item x="2893"/>
        <item x="2901"/>
        <item x="3435"/>
        <item x="5708"/>
        <item x="5765"/>
        <item x="2259"/>
        <item x="2428"/>
        <item x="1980"/>
        <item x="9077"/>
        <item x="2049"/>
        <item x="1278"/>
        <item x="2897"/>
        <item x="2899"/>
        <item x="2219"/>
        <item x="2892"/>
        <item x="3506"/>
        <item x="5773"/>
        <item x="3516"/>
        <item x="3510"/>
        <item x="3522"/>
        <item x="3509"/>
        <item x="3521"/>
        <item x="2604"/>
        <item x="3508"/>
        <item x="3511"/>
        <item x="3514"/>
        <item x="6099"/>
        <item x="3512"/>
        <item x="6915"/>
        <item x="3785"/>
        <item x="3515"/>
        <item x="3520"/>
        <item x="3518"/>
        <item x="3505"/>
        <item x="3525"/>
        <item x="3507"/>
        <item x="3524"/>
        <item x="3513"/>
        <item x="3504"/>
        <item x="3523"/>
        <item x="1378"/>
        <item x="9641"/>
        <item x="2605"/>
        <item x="1425"/>
        <item x="6018"/>
        <item x="2606"/>
        <item x="4884"/>
        <item x="4881"/>
        <item x="4886"/>
        <item x="10135"/>
        <item x="4885"/>
        <item x="4882"/>
        <item x="4880"/>
        <item x="6648"/>
        <item x="4883"/>
        <item x="4887"/>
        <item x="1137"/>
        <item x="1300"/>
        <item x="2004"/>
        <item x="274"/>
        <item x="281"/>
        <item x="25"/>
        <item x="272"/>
        <item x="282"/>
        <item x="285"/>
        <item x="283"/>
        <item x="278"/>
        <item x="279"/>
        <item x="284"/>
        <item x="280"/>
        <item x="2891"/>
        <item x="277"/>
        <item x="273"/>
        <item x="2742"/>
        <item x="2381"/>
        <item x="2741"/>
        <item x="4399"/>
        <item x="378"/>
        <item x="2023"/>
        <item x="2736"/>
        <item x="5280"/>
        <item x="3252"/>
        <item x="2730"/>
        <item x="2724"/>
        <item x="1508"/>
        <item x="1273"/>
        <item x="2296"/>
        <item x="2714"/>
        <item x="2723"/>
        <item x="2720"/>
        <item x="409"/>
        <item x="2734"/>
        <item x="2726"/>
        <item x="4379"/>
        <item x="2735"/>
        <item x="2111"/>
        <item x="4792"/>
        <item x="2715"/>
        <item x="2732"/>
        <item x="10116"/>
        <item x="10721"/>
        <item x="714"/>
        <item x="1344"/>
        <item x="2418"/>
        <item x="2053"/>
        <item x="2177"/>
        <item x="8517"/>
        <item x="2721"/>
        <item x="2160"/>
        <item x="1309"/>
        <item x="2382"/>
        <item x="2022"/>
        <item x="2738"/>
        <item x="2740"/>
        <item x="2062"/>
        <item x="1252"/>
        <item x="1227"/>
        <item x="3281"/>
        <item x="2200"/>
        <item x="2719"/>
        <item x="2733"/>
        <item x="2737"/>
        <item x="2729"/>
        <item x="2277"/>
        <item x="2716"/>
        <item x="1169"/>
        <item x="2473"/>
        <item x="2722"/>
        <item x="2727"/>
        <item x="2393"/>
        <item x="2390"/>
        <item x="318"/>
        <item x="11404"/>
        <item x="11378"/>
        <item x="5511"/>
        <item x="11419"/>
        <item x="1855"/>
        <item x="10796"/>
        <item x="11402"/>
        <item x="11389"/>
        <item x="11394"/>
        <item x="11392"/>
        <item x="11410"/>
        <item x="11377"/>
        <item x="11417"/>
        <item x="11382"/>
        <item x="11408"/>
        <item x="11396"/>
        <item x="11383"/>
        <item x="11407"/>
        <item x="11415"/>
        <item x="11399"/>
        <item x="11412"/>
        <item x="11406"/>
        <item x="11420"/>
        <item x="11379"/>
        <item x="11390"/>
        <item x="11384"/>
        <item x="11421"/>
        <item x="11395"/>
        <item x="11373"/>
        <item x="11380"/>
        <item x="11414"/>
        <item x="11416"/>
        <item x="11413"/>
        <item x="11393"/>
        <item x="11418"/>
        <item x="11386"/>
        <item x="11385"/>
        <item x="11411"/>
        <item x="11409"/>
        <item x="11405"/>
        <item x="9407"/>
        <item x="11401"/>
        <item x="2798"/>
        <item x="11388"/>
        <item x="11403"/>
        <item x="11375"/>
        <item x="11374"/>
        <item x="11371"/>
        <item x="11381"/>
        <item x="11376"/>
        <item x="11372"/>
        <item x="11397"/>
        <item x="11387"/>
        <item x="11391"/>
        <item x="2739"/>
        <item x="11423"/>
        <item x="11422"/>
        <item x="11370"/>
        <item x="11398"/>
        <item x="2747"/>
        <item x="11400"/>
        <item x="9217"/>
        <item x="380"/>
        <item x="1594"/>
        <item x="1886"/>
        <item x="3558"/>
        <item x="2301"/>
        <item x="1412"/>
        <item x="3556"/>
        <item x="3560"/>
        <item x="1388"/>
        <item x="3550"/>
        <item x="3565"/>
        <item x="3559"/>
        <item x="3567"/>
        <item x="3563"/>
        <item x="3555"/>
        <item x="3554"/>
        <item x="2059"/>
        <item x="5327"/>
        <item x="3561"/>
        <item x="2388"/>
        <item x="1914"/>
        <item x="3566"/>
        <item x="3551"/>
        <item x="1766"/>
        <item x="3553"/>
        <item x="10628"/>
        <item x="9572"/>
        <item x="3289"/>
        <item x="10621"/>
        <item x="1677"/>
        <item x="10629"/>
        <item x="10636"/>
        <item x="10625"/>
        <item x="10634"/>
        <item x="10630"/>
        <item x="10637"/>
        <item x="10623"/>
        <item x="10624"/>
        <item x="10631"/>
        <item x="10635"/>
        <item x="9279"/>
        <item x="10622"/>
        <item x="10632"/>
        <item x="10620"/>
        <item x="10627"/>
        <item x="10633"/>
        <item x="3358"/>
        <item x="3344"/>
        <item x="3347"/>
        <item x="5494"/>
        <item x="3352"/>
        <item x="3343"/>
        <item x="3350"/>
        <item x="2387"/>
        <item x="2475"/>
        <item x="3357"/>
        <item x="3351"/>
        <item x="3349"/>
        <item x="3345"/>
        <item x="1328"/>
        <item x="1846"/>
        <item x="2182"/>
        <item x="3354"/>
        <item x="2063"/>
        <item x="9790"/>
        <item x="9166"/>
        <item x="9143"/>
        <item x="9161"/>
        <item x="9164"/>
        <item x="9146"/>
        <item x="9156"/>
        <item x="9153"/>
        <item x="9155"/>
        <item x="9168"/>
        <item x="9141"/>
        <item x="5739"/>
        <item x="9145"/>
        <item x="9151"/>
        <item x="11110"/>
        <item x="9160"/>
        <item x="9148"/>
        <item x="9159"/>
        <item x="9142"/>
        <item x="9158"/>
        <item x="8725"/>
        <item x="8729"/>
        <item x="9162"/>
        <item x="9140"/>
        <item x="8726"/>
        <item x="9152"/>
        <item x="9163"/>
        <item x="9149"/>
        <item x="9157"/>
        <item x="9167"/>
        <item x="9147"/>
        <item x="9144"/>
        <item x="9154"/>
        <item x="9150"/>
        <item x="9165"/>
        <item x="10120"/>
        <item x="10121"/>
        <item x="10122"/>
        <item x="7217"/>
        <item x="10109"/>
        <item x="10113"/>
        <item x="10107"/>
        <item x="10101"/>
        <item x="10112"/>
        <item x="10114"/>
        <item x="10123"/>
        <item x="10104"/>
        <item x="9554"/>
        <item x="11740"/>
        <item x="8025"/>
        <item x="10106"/>
        <item x="10111"/>
        <item x="10105"/>
        <item x="8322"/>
        <item x="3384"/>
        <item x="4717"/>
        <item x="3386"/>
        <item x="4032"/>
        <item x="3388"/>
        <item x="3390"/>
        <item x="3385"/>
        <item x="3389"/>
        <item x="3631"/>
        <item x="403"/>
        <item x="10875"/>
        <item x="4915"/>
        <item x="10944"/>
        <item x="10939"/>
        <item x="10947"/>
        <item x="11341"/>
        <item x="10954"/>
        <item x="10941"/>
        <item x="10940"/>
        <item x="10951"/>
        <item x="10943"/>
        <item x="395"/>
        <item x="382"/>
        <item x="5064"/>
        <item x="386"/>
        <item x="393"/>
        <item x="408"/>
        <item x="387"/>
        <item x="416"/>
        <item x="3387"/>
        <item x="397"/>
        <item x="401"/>
        <item x="390"/>
        <item x="381"/>
        <item x="385"/>
        <item x="410"/>
        <item x="2964"/>
        <item x="6086"/>
        <item x="2189"/>
        <item x="10"/>
        <item x="399"/>
        <item x="1990"/>
        <item x="4736"/>
        <item x="3348"/>
        <item x="3166"/>
        <item x="413"/>
        <item x="417"/>
        <item x="10024"/>
        <item x="2867"/>
        <item x="388"/>
        <item x="3552"/>
        <item x="396"/>
        <item x="394"/>
        <item x="415"/>
        <item x="2359"/>
        <item x="1445"/>
        <item x="412"/>
        <item x="1281"/>
        <item x="9961"/>
        <item x="10023"/>
        <item x="9194"/>
        <item x="10668"/>
        <item x="10671"/>
        <item x="10029"/>
        <item x="383"/>
        <item x="10035"/>
        <item x="10020"/>
        <item x="10034"/>
        <item x="10033"/>
        <item x="10025"/>
        <item x="10019"/>
        <item x="10031"/>
        <item x="10022"/>
        <item x="10032"/>
        <item x="10021"/>
        <item x="10036"/>
        <item x="11727"/>
        <item x="10026"/>
        <item x="10028"/>
        <item x="7177"/>
        <item x="10059"/>
        <item x="9519"/>
        <item x="10058"/>
        <item x="10065"/>
        <item x="10066"/>
        <item x="10056"/>
        <item x="10071"/>
        <item x="10080"/>
        <item x="10070"/>
        <item x="10062"/>
        <item x="8957"/>
        <item x="10061"/>
        <item x="10108"/>
        <item x="10077"/>
        <item x="10073"/>
        <item x="10068"/>
        <item x="10057"/>
        <item x="10060"/>
        <item x="10063"/>
        <item x="10075"/>
        <item x="10067"/>
        <item x="10074"/>
        <item x="10069"/>
        <item x="10079"/>
        <item x="10078"/>
        <item x="10076"/>
        <item x="9478"/>
        <item x="9477"/>
        <item x="3872"/>
        <item x="2120"/>
        <item x="9471"/>
        <item x="9481"/>
        <item x="9466"/>
        <item x="9467"/>
        <item x="2930"/>
        <item x="9479"/>
        <item x="6961"/>
        <item x="9472"/>
        <item x="9474"/>
        <item x="9469"/>
        <item x="2099"/>
        <item x="11778"/>
        <item x="9476"/>
        <item x="9465"/>
        <item x="9470"/>
        <item x="1917"/>
        <item x="3574"/>
        <item x="3576"/>
        <item x="3569"/>
        <item x="3575"/>
        <item x="3570"/>
        <item x="3572"/>
        <item x="3578"/>
        <item x="3571"/>
        <item x="3573"/>
        <item x="3577"/>
        <item x="11578"/>
        <item x="11566"/>
        <item x="4670"/>
        <item x="11585"/>
        <item x="11582"/>
        <item x="11570"/>
        <item x="11575"/>
        <item x="11574"/>
        <item x="11584"/>
        <item x="11576"/>
        <item x="11592"/>
        <item x="11577"/>
        <item x="11587"/>
        <item x="11589"/>
        <item x="11580"/>
        <item x="9319"/>
        <item x="11565"/>
        <item x="11568"/>
        <item x="11581"/>
        <item x="11571"/>
        <item x="11591"/>
        <item x="11572"/>
        <item x="11573"/>
        <item x="11590"/>
        <item x="11579"/>
        <item x="9520"/>
        <item x="11583"/>
        <item x="11569"/>
        <item x="11586"/>
        <item x="11588"/>
        <item x="5063"/>
        <item x="11567"/>
        <item x="9277"/>
        <item x="9260"/>
        <item x="9267"/>
        <item x="9274"/>
        <item x="9259"/>
        <item x="9273"/>
        <item x="9263"/>
        <item x="9587"/>
        <item x="9258"/>
        <item x="9262"/>
        <item x="9278"/>
        <item x="10949"/>
        <item x="9280"/>
        <item x="11079"/>
        <item x="9276"/>
        <item x="9261"/>
        <item x="9266"/>
        <item x="781"/>
        <item x="9271"/>
        <item x="9269"/>
        <item x="9264"/>
        <item x="9275"/>
        <item x="11081"/>
        <item x="11444"/>
        <item x="9673"/>
        <item x="9684"/>
        <item x="9675"/>
        <item x="9674"/>
        <item x="9681"/>
        <item x="9683"/>
        <item x="9680"/>
        <item x="10775"/>
        <item x="9682"/>
        <item x="9678"/>
        <item x="9676"/>
        <item x="10202"/>
        <item x="10147"/>
        <item x="11762"/>
        <item x="10208"/>
        <item x="10110"/>
        <item x="10153"/>
        <item x="10166"/>
        <item x="10165"/>
        <item x="10156"/>
        <item x="10167"/>
        <item x="10146"/>
        <item x="10176"/>
        <item x="10173"/>
        <item x="10168"/>
        <item x="10151"/>
        <item x="10149"/>
        <item x="10162"/>
        <item x="10154"/>
        <item x="10180"/>
        <item x="10170"/>
        <item x="10148"/>
        <item x="10297"/>
        <item x="11538"/>
        <item x="10181"/>
        <item x="10175"/>
        <item x="10182"/>
        <item x="10183"/>
        <item x="10163"/>
        <item x="10179"/>
        <item x="10172"/>
        <item x="10174"/>
        <item x="10152"/>
        <item x="10169"/>
        <item x="10161"/>
        <item x="10157"/>
        <item x="10780"/>
        <item x="10150"/>
        <item x="10171"/>
        <item x="10158"/>
        <item x="10164"/>
        <item x="10159"/>
        <item x="10155"/>
        <item x="9759"/>
        <item x="10177"/>
        <item x="10178"/>
        <item x="10160"/>
        <item x="11505"/>
        <item x="11498"/>
        <item x="9390"/>
        <item x="11501"/>
        <item x="11516"/>
        <item x="11511"/>
        <item x="11506"/>
        <item x="11500"/>
        <item x="11497"/>
        <item x="9513"/>
        <item x="11503"/>
        <item x="11517"/>
        <item x="2773"/>
        <item x="11514"/>
        <item x="11510"/>
        <item x="11512"/>
        <item x="11507"/>
        <item x="11504"/>
        <item x="11495"/>
        <item x="11513"/>
        <item x="11518"/>
        <item x="11499"/>
        <item x="11515"/>
        <item x="11502"/>
        <item x="11509"/>
        <item x="11496"/>
        <item x="10132"/>
        <item x="11785"/>
        <item x="9480"/>
        <item x="9939"/>
        <item x="9223"/>
        <item x="11787"/>
        <item x="11783"/>
        <item x="11788"/>
        <item x="8852"/>
        <item x="11793"/>
        <item x="9386"/>
        <item x="9468"/>
        <item x="10388"/>
        <item x="11782"/>
        <item x="10087"/>
        <item x="11791"/>
        <item x="11781"/>
        <item x="11789"/>
        <item x="11784"/>
        <item x="11780"/>
        <item x="5400"/>
        <item x="11470"/>
        <item x="11467"/>
        <item x="11474"/>
        <item x="2646"/>
        <item x="2999"/>
        <item x="11481"/>
        <item x="11477"/>
        <item x="11476"/>
        <item x="11459"/>
        <item x="11480"/>
        <item x="11472"/>
        <item x="11469"/>
        <item x="11452"/>
        <item x="11483"/>
        <item x="11478"/>
        <item x="11453"/>
        <item x="1290"/>
        <item x="11454"/>
        <item x="11461"/>
        <item x="11463"/>
        <item x="11455"/>
        <item x="11464"/>
        <item x="11460"/>
        <item x="10385"/>
        <item x="11458"/>
        <item x="11479"/>
        <item x="11451"/>
        <item x="11475"/>
        <item x="11468"/>
        <item x="7229"/>
        <item x="11462"/>
        <item x="1384"/>
        <item x="11465"/>
        <item x="11482"/>
        <item x="11471"/>
        <item x="11484"/>
        <item x="11088"/>
        <item x="11082"/>
        <item x="11068"/>
        <item x="11075"/>
        <item x="11087"/>
        <item x="11092"/>
        <item x="11096"/>
        <item x="11069"/>
        <item x="11077"/>
        <item x="11095"/>
        <item x="11080"/>
        <item x="11078"/>
        <item x="11085"/>
        <item x="11086"/>
        <item x="11072"/>
        <item x="11071"/>
        <item x="11083"/>
        <item x="11090"/>
        <item x="11073"/>
        <item x="11089"/>
        <item x="10224"/>
        <item x="6151"/>
        <item x="11093"/>
        <item x="9219"/>
        <item x="9198"/>
        <item x="9214"/>
        <item x="9210"/>
        <item x="9207"/>
        <item x="9215"/>
        <item x="9208"/>
        <item x="9218"/>
        <item x="9224"/>
        <item x="9212"/>
        <item x="9202"/>
        <item x="9221"/>
        <item x="9213"/>
        <item x="9201"/>
        <item x="9209"/>
        <item x="10853"/>
        <item x="9226"/>
        <item x="9220"/>
        <item x="9200"/>
        <item x="10232"/>
        <item x="8261"/>
        <item x="9199"/>
        <item x="9196"/>
        <item x="9203"/>
        <item x="9225"/>
        <item x="9205"/>
        <item x="9227"/>
        <item x="5914"/>
        <item x="9211"/>
        <item x="9197"/>
        <item x="652"/>
        <item x="1852"/>
        <item x="1714"/>
        <item x="628"/>
        <item x="1259"/>
        <item x="10225"/>
        <item x="10227"/>
        <item x="10237"/>
        <item x="10241"/>
        <item x="10243"/>
        <item x="10231"/>
        <item x="2496"/>
        <item x="10244"/>
        <item x="10239"/>
        <item x="10238"/>
        <item x="10229"/>
        <item x="10240"/>
        <item x="10233"/>
        <item x="10242"/>
        <item x="10226"/>
        <item x="10234"/>
        <item x="10757"/>
        <item x="2685"/>
        <item x="10760"/>
        <item x="10753"/>
        <item x="10748"/>
        <item x="10759"/>
        <item x="10758"/>
        <item x="11236"/>
        <item x="10750"/>
        <item x="10755"/>
        <item x="10749"/>
        <item x="10752"/>
        <item x="10756"/>
        <item x="9268"/>
        <item x="10751"/>
        <item x="10761"/>
        <item x="10754"/>
        <item x="10762"/>
        <item x="10778"/>
        <item x="10779"/>
        <item x="10771"/>
        <item x="10787"/>
        <item x="10781"/>
        <item x="10788"/>
        <item x="10786"/>
        <item x="10776"/>
        <item x="10772"/>
        <item x="10830"/>
        <item x="10783"/>
        <item x="10784"/>
        <item x="10774"/>
        <item x="10773"/>
        <item x="10785"/>
        <item x="10777"/>
        <item x="10436"/>
        <item x="10437"/>
        <item x="6027"/>
        <item x="11109"/>
        <item x="11107"/>
        <item x="11105"/>
        <item x="11106"/>
        <item x="11104"/>
        <item x="11103"/>
        <item x="11108"/>
        <item x="10666"/>
        <item x="11524"/>
        <item x="11522"/>
        <item x="11527"/>
        <item x="11528"/>
        <item x="11523"/>
        <item x="11526"/>
        <item x="11525"/>
        <item x="11619"/>
        <item x="11623"/>
        <item x="11624"/>
        <item x="6177"/>
        <item x="5176"/>
        <item x="11617"/>
        <item x="11620"/>
        <item x="11618"/>
        <item x="11622"/>
        <item x="11621"/>
        <item x="9129"/>
        <item x="9132"/>
        <item x="10118"/>
        <item x="2015"/>
        <item x="9128"/>
        <item x="2114"/>
        <item x="9135"/>
        <item x="9133"/>
        <item x="9130"/>
        <item x="11051"/>
        <item x="9134"/>
        <item x="9131"/>
        <item x="9136"/>
        <item x="10879"/>
        <item x="10894"/>
        <item x="10880"/>
        <item x="10874"/>
        <item x="10907"/>
        <item x="10872"/>
        <item x="10881"/>
        <item x="10897"/>
        <item x="10892"/>
        <item x="10684"/>
        <item x="9647"/>
        <item x="10891"/>
        <item x="10878"/>
        <item x="10896"/>
        <item x="10906"/>
        <item x="10903"/>
        <item x="10890"/>
        <item x="10868"/>
        <item x="10884"/>
        <item x="10882"/>
        <item x="10885"/>
        <item x="10904"/>
        <item x="10905"/>
        <item x="10902"/>
        <item x="10877"/>
        <item x="10901"/>
        <item x="10871"/>
        <item x="10908"/>
        <item x="10889"/>
        <item x="10898"/>
        <item x="10883"/>
        <item x="10888"/>
        <item x="10886"/>
        <item x="10887"/>
        <item x="10211"/>
        <item x="10210"/>
        <item x="10207"/>
        <item x="11533"/>
        <item x="10219"/>
        <item x="10222"/>
        <item x="10203"/>
        <item x="10206"/>
        <item x="10205"/>
        <item x="10216"/>
        <item x="10204"/>
        <item x="10209"/>
        <item x="177"/>
        <item x="10420"/>
        <item x="10212"/>
        <item x="10220"/>
        <item x="10215"/>
        <item x="10221"/>
        <item x="9713"/>
        <item x="9708"/>
        <item x="9710"/>
        <item x="9714"/>
        <item x="9679"/>
        <item x="9703"/>
        <item x="9711"/>
        <item x="9704"/>
        <item x="9721"/>
        <item x="9718"/>
        <item x="9715"/>
        <item x="9706"/>
        <item x="9705"/>
        <item x="9712"/>
        <item x="9716"/>
        <item x="9701"/>
        <item x="9702"/>
        <item x="9707"/>
        <item x="9717"/>
        <item x="9709"/>
        <item x="10047"/>
        <item x="10051"/>
        <item x="10048"/>
        <item x="10050"/>
        <item x="10054"/>
        <item x="10052"/>
        <item x="10053"/>
        <item x="10049"/>
        <item x="10055"/>
        <item x="11532"/>
        <item x="11536"/>
        <item x="11534"/>
        <item x="11535"/>
        <item x="10281"/>
        <item x="11529"/>
        <item x="11531"/>
        <item x="11539"/>
        <item x="11537"/>
        <item x="6646"/>
        <item x="6142"/>
        <item x="10863"/>
        <item x="10861"/>
        <item x="10866"/>
        <item x="10865"/>
        <item x="10867"/>
        <item x="10862"/>
        <item x="10217"/>
        <item x="9442"/>
        <item x="9439"/>
        <item x="9443"/>
        <item x="9438"/>
        <item x="9445"/>
        <item x="9440"/>
        <item x="9441"/>
        <item x="9444"/>
        <item x="9302"/>
        <item x="9304"/>
        <item x="9301"/>
        <item x="10536"/>
        <item x="10543"/>
        <item x="10540"/>
        <item x="10538"/>
        <item x="10539"/>
        <item x="10535"/>
        <item x="10537"/>
        <item x="10533"/>
        <item x="10545"/>
        <item x="10541"/>
        <item x="3288"/>
        <item x="10534"/>
        <item x="11733"/>
        <item x="11736"/>
        <item x="11737"/>
        <item x="11731"/>
        <item x="11729"/>
        <item x="11734"/>
        <item x="11730"/>
        <item x="11732"/>
        <item x="9941"/>
        <item x="10126"/>
        <item x="5678"/>
        <item x="10124"/>
        <item x="10127"/>
        <item x="10125"/>
        <item x="10039"/>
        <item x="11043"/>
        <item x="10713"/>
        <item x="10043"/>
        <item x="10045"/>
        <item x="10044"/>
        <item x="917"/>
        <item x="10038"/>
        <item x="10041"/>
        <item x="10040"/>
        <item x="10042"/>
        <item x="10046"/>
        <item x="10037"/>
        <item x="10427"/>
        <item x="10430"/>
        <item x="10431"/>
        <item x="10434"/>
        <item x="10428"/>
        <item x="10433"/>
        <item x="10424"/>
        <item x="10426"/>
        <item x="10423"/>
        <item x="10435"/>
        <item x="10429"/>
        <item x="10432"/>
        <item x="10931"/>
        <item x="10929"/>
        <item x="10930"/>
        <item x="9300"/>
        <item x="10933"/>
        <item x="11611"/>
        <item x="11613"/>
        <item x="11614"/>
        <item x="11610"/>
        <item x="11612"/>
        <item x="11609"/>
        <item x="9536"/>
        <item x="11268"/>
        <item x="11269"/>
        <item x="7386"/>
        <item x="10134"/>
        <item x="9117"/>
        <item x="5840"/>
        <item x="10417"/>
        <item x="10416"/>
        <item x="10419"/>
        <item x="10415"/>
        <item x="10741"/>
        <item x="10766"/>
        <item x="158"/>
        <item x="10201"/>
        <item x="11278"/>
        <item x="11282"/>
        <item x="11280"/>
        <item x="11277"/>
        <item x="10737"/>
        <item x="10589"/>
        <item x="10735"/>
        <item x="10580"/>
        <item x="11102"/>
        <item x="10740"/>
        <item x="10742"/>
        <item x="10747"/>
        <item x="10738"/>
        <item x="10736"/>
        <item x="10739"/>
        <item x="10746"/>
        <item x="9122"/>
        <item x="9120"/>
        <item x="6409"/>
        <item x="9121"/>
        <item x="9123"/>
        <item x="11216"/>
        <item x="2783"/>
        <item x="10395"/>
        <item x="9119"/>
        <item x="9126"/>
        <item x="10322"/>
        <item x="10320"/>
        <item x="10321"/>
        <item x="10323"/>
        <item x="10299"/>
        <item x="10296"/>
        <item x="9997"/>
        <item x="10300"/>
        <item x="10295"/>
        <item x="10298"/>
        <item x="9767"/>
        <item x="9764"/>
        <item x="9766"/>
        <item x="9769"/>
        <item x="9768"/>
        <item x="9763"/>
        <item x="9765"/>
        <item x="1117"/>
        <item x="9559"/>
        <item x="9555"/>
        <item x="9282"/>
        <item x="9552"/>
        <item x="9558"/>
        <item x="9557"/>
        <item x="9551"/>
        <item x="9553"/>
        <item x="10955"/>
        <item x="10959"/>
        <item x="10960"/>
        <item x="10957"/>
        <item x="10956"/>
        <item x="10958"/>
        <item x="10375"/>
        <item x="10377"/>
        <item x="10372"/>
        <item x="10374"/>
        <item x="10373"/>
        <item x="10371"/>
        <item x="10376"/>
        <item x="10369"/>
        <item x="10370"/>
        <item x="11297"/>
        <item x="11300"/>
        <item x="11294"/>
        <item x="11301"/>
        <item x="11299"/>
        <item x="11298"/>
        <item x="11295"/>
        <item x="11293"/>
        <item x="10707"/>
        <item x="10706"/>
        <item x="10703"/>
        <item x="10708"/>
        <item x="10709"/>
        <item x="10705"/>
        <item x="10702"/>
        <item x="11545"/>
        <item x="11543"/>
        <item x="10421"/>
        <item x="11540"/>
        <item x="11541"/>
        <item x="11544"/>
        <item x="11542"/>
        <item x="10131"/>
        <item x="1314"/>
        <item x="9139"/>
        <item x="4902"/>
        <item x="9137"/>
        <item x="9253"/>
        <item x="9347"/>
        <item x="9350"/>
        <item x="9349"/>
        <item x="9345"/>
        <item x="9348"/>
        <item x="9344"/>
        <item x="9346"/>
        <item x="2905"/>
        <item x="9281"/>
        <item x="9284"/>
        <item x="11473"/>
        <item x="9283"/>
        <item x="3356"/>
        <item x="11178"/>
        <item x="11179"/>
        <item x="11184"/>
        <item x="11185"/>
        <item x="11177"/>
        <item x="11182"/>
        <item x="11148"/>
        <item x="11151"/>
        <item x="11157"/>
        <item x="11161"/>
        <item x="11149"/>
        <item x="11152"/>
        <item x="11150"/>
        <item x="10273"/>
        <item x="11162"/>
        <item x="11159"/>
        <item x="11070"/>
        <item x="11154"/>
        <item x="11160"/>
        <item x="11155"/>
        <item x="11165"/>
        <item x="11164"/>
        <item x="11158"/>
        <item x="11153"/>
        <item x="9889"/>
        <item x="9886"/>
        <item x="9887"/>
        <item x="9888"/>
        <item x="10857"/>
        <item x="10858"/>
        <item x="5458"/>
        <item x="10856"/>
        <item x="10859"/>
        <item x="10855"/>
        <item x="10860"/>
        <item x="10854"/>
        <item x="10269"/>
        <item x="10282"/>
        <item x="10214"/>
        <item x="10259"/>
        <item x="10267"/>
        <item x="10276"/>
        <item x="10268"/>
        <item x="10585"/>
        <item x="10266"/>
        <item x="10264"/>
        <item x="10277"/>
        <item x="10261"/>
        <item x="10260"/>
        <item x="10257"/>
        <item x="10272"/>
        <item x="10909"/>
        <item x="10262"/>
        <item x="10275"/>
        <item x="10279"/>
        <item x="10265"/>
        <item x="10280"/>
        <item x="10283"/>
        <item x="10256"/>
        <item x="11530"/>
        <item x="10270"/>
        <item x="10278"/>
        <item x="10258"/>
        <item x="10263"/>
        <item x="9843"/>
        <item x="10686"/>
        <item x="10669"/>
        <item x="10683"/>
        <item x="10680"/>
        <item x="10687"/>
        <item x="10673"/>
        <item x="9398"/>
        <item x="10676"/>
        <item x="10674"/>
        <item x="10030"/>
        <item x="10675"/>
        <item x="10677"/>
        <item x="10682"/>
        <item x="10672"/>
        <item x="10685"/>
        <item x="10670"/>
        <item x="10590"/>
        <item x="10576"/>
        <item x="10573"/>
        <item x="10584"/>
        <item x="10592"/>
        <item x="10574"/>
        <item x="10579"/>
        <item x="10575"/>
        <item x="10591"/>
        <item x="10588"/>
        <item x="10581"/>
        <item x="10743"/>
        <item x="10577"/>
        <item x="10583"/>
        <item x="9978"/>
        <item x="9977"/>
        <item x="9975"/>
        <item x="9973"/>
        <item x="9974"/>
        <item x="9979"/>
        <item x="10638"/>
        <item x="10639"/>
        <item x="9550"/>
        <item x="10816"/>
        <item x="10640"/>
        <item x="10641"/>
        <item x="11520"/>
        <item x="11521"/>
        <item x="11519"/>
        <item x="10292"/>
        <item x="10285"/>
        <item x="9419"/>
        <item x="10287"/>
        <item x="5719"/>
        <item x="10288"/>
        <item x="10284"/>
        <item x="10286"/>
        <item x="10291"/>
        <item x="10289"/>
        <item x="10294"/>
        <item x="727"/>
        <item x="10293"/>
        <item x="10319"/>
        <item x="10290"/>
        <item x="9182"/>
        <item x="9570"/>
        <item x="9174"/>
        <item x="9172"/>
        <item x="9181"/>
        <item x="9170"/>
        <item x="9178"/>
        <item x="9176"/>
        <item x="9872"/>
        <item x="9180"/>
        <item x="9175"/>
        <item x="9179"/>
        <item x="9171"/>
        <item x="9169"/>
        <item x="9173"/>
        <item x="9183"/>
        <item x="9571"/>
        <item x="10303"/>
        <item x="10304"/>
        <item x="11456"/>
        <item x="5357"/>
        <item x="10306"/>
        <item x="10301"/>
        <item x="10302"/>
        <item x="10305"/>
        <item x="9368"/>
        <item x="9361"/>
        <item x="9360"/>
        <item x="10582"/>
        <item x="9352"/>
        <item x="9355"/>
        <item x="9364"/>
        <item x="9367"/>
        <item x="9357"/>
        <item x="9351"/>
        <item x="9356"/>
        <item x="9365"/>
        <item x="9358"/>
        <item x="9369"/>
        <item x="9363"/>
        <item x="9353"/>
        <item x="9362"/>
        <item x="11488"/>
        <item x="682"/>
        <item x="11485"/>
        <item x="11487"/>
        <item x="11486"/>
        <item x="11490"/>
        <item x="9918"/>
        <item x="9917"/>
        <item x="10337"/>
        <item x="9566"/>
        <item x="10338"/>
        <item x="10340"/>
        <item x="10336"/>
        <item x="10339"/>
        <item x="10354"/>
        <item x="10946"/>
        <item x="8565"/>
        <item x="10936"/>
        <item x="10934"/>
        <item x="10938"/>
        <item x="10937"/>
        <item x="11700"/>
        <item x="11688"/>
        <item x="11696"/>
        <item x="11693"/>
        <item x="11677"/>
        <item x="4273"/>
        <item x="11682"/>
        <item x="11697"/>
        <item x="11678"/>
        <item x="11691"/>
        <item x="11676"/>
        <item x="11683"/>
        <item x="11699"/>
        <item x="11679"/>
        <item x="11680"/>
        <item x="11681"/>
        <item x="11685"/>
        <item x="11684"/>
        <item x="11695"/>
        <item x="11692"/>
        <item x="11687"/>
        <item x="11686"/>
        <item x="11689"/>
        <item x="9870"/>
        <item x="9866"/>
        <item x="7753"/>
        <item x="6355"/>
        <item x="9862"/>
        <item x="9865"/>
        <item x="9873"/>
        <item x="9876"/>
        <item x="9868"/>
        <item x="3582"/>
        <item x="9877"/>
        <item x="9875"/>
        <item x="10561"/>
        <item x="10711"/>
        <item x="10558"/>
        <item x="9677"/>
        <item x="10566"/>
        <item x="10565"/>
        <item x="10568"/>
        <item x="10559"/>
        <item x="10571"/>
        <item x="10572"/>
        <item x="8907"/>
        <item x="10508"/>
        <item x="10507"/>
        <item x="10506"/>
        <item x="10509"/>
        <item x="11054"/>
        <item x="11056"/>
        <item x="11052"/>
        <item x="11049"/>
        <item x="11055"/>
        <item x="11050"/>
        <item x="10450"/>
        <item x="10439"/>
        <item x="10453"/>
        <item x="10449"/>
        <item x="10443"/>
        <item x="10441"/>
        <item x="10438"/>
        <item x="10444"/>
        <item x="10448"/>
        <item x="10447"/>
        <item x="10452"/>
        <item x="10440"/>
        <item x="10446"/>
        <item x="10442"/>
        <item x="10445"/>
        <item x="10451"/>
        <item x="10688"/>
        <item x="11232"/>
        <item x="11231"/>
        <item x="11598"/>
        <item x="11597"/>
        <item x="11593"/>
        <item x="11595"/>
        <item x="11594"/>
        <item x="1653"/>
        <item x="442"/>
        <item x="10519"/>
        <item x="10510"/>
        <item x="10516"/>
        <item x="10365"/>
        <item x="10515"/>
        <item x="10514"/>
        <item x="10518"/>
        <item x="10512"/>
        <item x="10517"/>
        <item x="10513"/>
        <item x="10511"/>
        <item x="9333"/>
        <item x="9334"/>
        <item x="11721"/>
        <item x="9337"/>
        <item x="9335"/>
        <item x="9336"/>
        <item x="2225"/>
        <item x="1723"/>
        <item x="2494"/>
        <item x="1395"/>
        <item x="9938"/>
        <item x="11259"/>
        <item x="11252"/>
        <item x="11266"/>
        <item x="926"/>
        <item x="11053"/>
        <item x="11264"/>
        <item x="11267"/>
        <item x="11265"/>
        <item x="11261"/>
        <item x="11466"/>
        <item x="11255"/>
        <item x="11253"/>
        <item x="11256"/>
        <item x="11257"/>
        <item x="11260"/>
        <item x="11263"/>
        <item x="11262"/>
        <item x="11258"/>
        <item x="11254"/>
        <item x="9455"/>
        <item x="9450"/>
        <item x="7576"/>
        <item x="9460"/>
        <item x="9459"/>
        <item x="9451"/>
        <item x="9452"/>
        <item x="9456"/>
        <item x="9448"/>
        <item x="9453"/>
        <item x="9449"/>
        <item x="9454"/>
        <item x="9446"/>
        <item x="9177"/>
        <item x="9447"/>
        <item x="9457"/>
        <item x="9458"/>
        <item x="11662"/>
        <item x="9867"/>
        <item x="11661"/>
        <item x="11660"/>
        <item x="9437"/>
        <item x="9436"/>
        <item x="9435"/>
        <item x="9881"/>
        <item x="9882"/>
        <item x="9204"/>
        <item x="9883"/>
        <item x="9885"/>
        <item x="9884"/>
        <item x="9879"/>
        <item x="11630"/>
        <item x="10360"/>
        <item x="10455"/>
        <item x="10454"/>
        <item x="10461"/>
        <item x="10458"/>
        <item x="10462"/>
        <item x="10457"/>
        <item x="10463"/>
        <item x="10083"/>
        <item x="10465"/>
        <item x="10459"/>
        <item x="10464"/>
        <item x="10460"/>
        <item x="10456"/>
        <item x="9416"/>
        <item x="9413"/>
        <item x="9414"/>
        <item x="9415"/>
        <item x="10544"/>
        <item x="11560"/>
        <item x="11561"/>
        <item x="11562"/>
        <item x="11564"/>
        <item x="10550"/>
        <item x="10551"/>
        <item x="10617"/>
        <item x="10547"/>
        <item x="10548"/>
        <item x="10552"/>
        <item x="2627"/>
        <item x="10358"/>
        <item x="10355"/>
        <item x="10359"/>
        <item x="10357"/>
        <item x="10356"/>
        <item x="11223"/>
        <item x="11230"/>
        <item x="11225"/>
        <item x="11228"/>
        <item x="11229"/>
        <item x="11224"/>
        <item x="11227"/>
        <item x="11226"/>
        <item x="11222"/>
        <item x="10710"/>
        <item x="10712"/>
        <item x="11302"/>
        <item x="11306"/>
        <item x="11304"/>
        <item x="11303"/>
        <item x="11307"/>
        <item x="11305"/>
        <item x="11673"/>
        <item x="11674"/>
        <item x="11675"/>
        <item x="11146"/>
        <item x="5957"/>
        <item x="11145"/>
        <item x="11147"/>
        <item x="2804"/>
        <item x="4210"/>
        <item x="10188"/>
        <item x="10194"/>
        <item x="10189"/>
        <item x="10187"/>
        <item x="10193"/>
        <item x="10186"/>
        <item x="10185"/>
        <item x="10184"/>
        <item x="10192"/>
        <item x="10191"/>
        <item x="10195"/>
        <item x="11296"/>
        <item x="10714"/>
        <item x="9303"/>
        <item x="10718"/>
        <item x="10715"/>
        <item x="10555"/>
        <item x="10557"/>
        <item x="10554"/>
        <item x="10556"/>
        <item x="10553"/>
        <item x="10562"/>
        <item x="10144"/>
        <item x="9871"/>
        <item x="10145"/>
        <item x="10142"/>
        <item x="10143"/>
        <item x="11698"/>
        <item x="9093"/>
        <item x="9094"/>
        <item x="9096"/>
        <item x="9097"/>
        <item x="9098"/>
        <item x="9092"/>
        <item x="9095"/>
        <item x="11142"/>
        <item x="10723"/>
        <item x="10197"/>
        <item x="11424"/>
        <item x="9462"/>
        <item x="9463"/>
        <item x="9464"/>
        <item x="9461"/>
        <item x="11134"/>
        <item x="11137"/>
        <item x="11135"/>
        <item x="11136"/>
        <item x="11138"/>
        <item x="11133"/>
        <item x="9722"/>
        <item x="9725"/>
        <item x="9726"/>
        <item x="9728"/>
        <item x="9251"/>
        <item x="9727"/>
        <item x="9730"/>
        <item x="9732"/>
        <item x="9733"/>
        <item x="9729"/>
        <item x="9731"/>
        <item x="9803"/>
        <item x="9801"/>
        <item x="9802"/>
        <item x="9800"/>
        <item x="11168"/>
        <item x="11175"/>
        <item x="10130"/>
        <item x="9652"/>
        <item x="11174"/>
        <item x="11166"/>
        <item x="11172"/>
        <item x="11170"/>
        <item x="11173"/>
        <item x="9798"/>
        <item x="9796"/>
        <item x="9797"/>
        <item x="9795"/>
        <item x="9799"/>
        <item x="9794"/>
        <item x="9562"/>
        <item x="11663"/>
        <item x="2674"/>
        <item x="11664"/>
        <item x="3165"/>
        <item x="9091"/>
        <item x="9090"/>
        <item x="11668"/>
        <item x="11672"/>
        <item x="11671"/>
        <item x="9860"/>
        <item x="11667"/>
        <item x="11670"/>
        <item x="11666"/>
        <item x="11669"/>
        <item x="9594"/>
        <item x="11176"/>
        <item x="9651"/>
        <item x="9648"/>
        <item x="11790"/>
        <item x="9421"/>
        <item x="9417"/>
        <item x="9420"/>
        <item x="10923"/>
        <item x="10921"/>
        <item x="10918"/>
        <item x="10922"/>
        <item x="10920"/>
        <item x="10919"/>
        <item x="10190"/>
        <item x="10595"/>
        <item x="4253"/>
        <item x="10594"/>
        <item x="10652"/>
        <item x="10651"/>
        <item x="10654"/>
        <item x="10650"/>
        <item x="10653"/>
        <item x="10656"/>
        <item x="10655"/>
        <item x="9623"/>
        <item x="9619"/>
        <item x="9620"/>
        <item x="9618"/>
        <item x="9624"/>
        <item x="9621"/>
        <item x="9622"/>
        <item x="10647"/>
        <item x="10649"/>
        <item x="10648"/>
        <item x="3440"/>
        <item x="788"/>
        <item x="8657"/>
        <item x="8649"/>
        <item x="8662"/>
        <item x="8651"/>
        <item x="8654"/>
        <item x="8666"/>
        <item x="8661"/>
        <item x="8667"/>
        <item x="8663"/>
        <item x="8664"/>
        <item x="8659"/>
        <item x="8652"/>
        <item x="8653"/>
        <item x="8656"/>
        <item x="8660"/>
        <item x="8658"/>
        <item x="8655"/>
        <item x="2935"/>
        <item x="8650"/>
        <item x="8648"/>
        <item x="8665"/>
        <item x="6981"/>
        <item x="6979"/>
        <item x="6990"/>
        <item x="6978"/>
        <item x="6988"/>
        <item x="8851"/>
        <item x="6984"/>
        <item x="6982"/>
        <item x="6991"/>
        <item x="6986"/>
        <item x="6987"/>
        <item x="6983"/>
        <item x="6980"/>
        <item x="6989"/>
        <item x="6985"/>
        <item x="7602"/>
        <item x="7603"/>
        <item x="7604"/>
        <item x="6746"/>
        <item x="8281"/>
        <item x="6809"/>
        <item x="8279"/>
        <item x="6372"/>
        <item x="8283"/>
        <item x="8280"/>
        <item x="8278"/>
        <item x="8282"/>
        <item x="7803"/>
        <item x="7816"/>
        <item x="7840"/>
        <item x="7941"/>
        <item x="7819"/>
        <item x="7820"/>
        <item x="7837"/>
        <item x="7766"/>
        <item x="7796"/>
        <item x="7825"/>
        <item x="7804"/>
        <item x="7798"/>
        <item x="7841"/>
        <item x="7778"/>
        <item x="7774"/>
        <item x="7773"/>
        <item x="7835"/>
        <item x="7787"/>
        <item x="7832"/>
        <item x="7815"/>
        <item x="7813"/>
        <item x="7823"/>
        <item x="7822"/>
        <item x="7782"/>
        <item x="7838"/>
        <item x="7834"/>
        <item x="7807"/>
        <item x="7818"/>
        <item x="4071"/>
        <item x="7812"/>
        <item x="5812"/>
        <item x="7794"/>
        <item x="7771"/>
        <item x="7775"/>
        <item x="7828"/>
        <item x="7806"/>
        <item x="7783"/>
        <item x="7795"/>
        <item x="7765"/>
        <item x="7772"/>
        <item x="7764"/>
        <item x="7788"/>
        <item x="9589"/>
        <item x="7734"/>
        <item x="7720"/>
        <item x="7755"/>
        <item x="7726"/>
        <item x="7712"/>
        <item x="7885"/>
        <item x="6519"/>
        <item x="7761"/>
        <item x="7731"/>
        <item x="7749"/>
        <item x="7724"/>
        <item x="7733"/>
        <item x="7717"/>
        <item x="7814"/>
        <item x="8735"/>
        <item x="7805"/>
        <item x="7784"/>
        <item x="7811"/>
        <item x="7781"/>
        <item x="7789"/>
        <item x="7763"/>
        <item x="7836"/>
        <item x="7801"/>
        <item x="7802"/>
        <item x="7830"/>
        <item x="7780"/>
        <item x="7810"/>
        <item x="5941"/>
        <item x="7770"/>
        <item x="7833"/>
        <item x="7839"/>
        <item x="7797"/>
        <item x="7769"/>
        <item x="7779"/>
        <item x="7793"/>
        <item x="7799"/>
        <item x="7768"/>
        <item x="7821"/>
        <item x="7827"/>
        <item x="5675"/>
        <item x="7809"/>
        <item x="7800"/>
        <item x="7786"/>
        <item x="7776"/>
        <item x="7762"/>
        <item x="6214"/>
        <item x="10842"/>
        <item x="6198"/>
        <item x="6209"/>
        <item x="6204"/>
        <item x="6219"/>
        <item x="6218"/>
        <item x="6196"/>
        <item x="911"/>
        <item x="11029"/>
        <item x="6216"/>
        <item x="6200"/>
        <item x="6211"/>
        <item x="6199"/>
        <item x="6210"/>
        <item x="5094"/>
        <item x="6208"/>
        <item x="6203"/>
        <item x="6206"/>
        <item x="6212"/>
        <item x="6201"/>
        <item x="3264"/>
        <item x="6215"/>
        <item x="6202"/>
        <item x="8690"/>
        <item x="8687"/>
        <item x="8689"/>
        <item x="8691"/>
        <item x="8692"/>
        <item x="8688"/>
        <item x="7937"/>
        <item x="7946"/>
        <item x="7950"/>
        <item x="3796"/>
        <item x="3820"/>
        <item x="7935"/>
        <item x="7969"/>
        <item x="7934"/>
        <item x="7947"/>
        <item x="7961"/>
        <item x="7966"/>
        <item x="7955"/>
        <item x="7960"/>
        <item x="7954"/>
        <item x="7964"/>
        <item x="7945"/>
        <item x="7972"/>
        <item x="7936"/>
        <item x="7970"/>
        <item x="7939"/>
        <item x="8401"/>
        <item x="7949"/>
        <item x="7948"/>
        <item x="7943"/>
        <item x="7968"/>
        <item x="7959"/>
        <item x="7951"/>
        <item x="7952"/>
        <item x="7962"/>
        <item x="7940"/>
        <item x="7974"/>
        <item x="7965"/>
        <item x="7957"/>
        <item x="7963"/>
        <item x="6302"/>
        <item x="7942"/>
        <item x="6585"/>
        <item x="7944"/>
        <item x="7971"/>
        <item x="8410"/>
        <item x="5970"/>
        <item x="7967"/>
        <item x="7933"/>
        <item x="7988"/>
        <item x="7984"/>
        <item x="7994"/>
        <item x="7877"/>
        <item x="6806"/>
        <item x="7991"/>
        <item x="7992"/>
        <item x="7981"/>
        <item x="2181"/>
        <item x="7993"/>
        <item x="6802"/>
        <item x="7982"/>
        <item x="7983"/>
        <item x="8969"/>
        <item x="7979"/>
        <item x="7989"/>
        <item x="7975"/>
        <item x="4806"/>
        <item x="7986"/>
        <item x="7977"/>
        <item x="7980"/>
        <item x="7978"/>
        <item x="7985"/>
        <item x="7987"/>
        <item x="7976"/>
        <item x="7990"/>
        <item x="8908"/>
        <item x="8921"/>
        <item x="8909"/>
        <item x="8910"/>
        <item x="8915"/>
        <item x="7792"/>
        <item x="8926"/>
        <item x="8912"/>
        <item x="8914"/>
        <item x="8917"/>
        <item x="6179"/>
        <item x="8911"/>
        <item x="7473"/>
        <item x="8919"/>
        <item x="8920"/>
        <item x="8717"/>
        <item x="8723"/>
        <item x="8923"/>
        <item x="8918"/>
        <item x="8916"/>
        <item x="8922"/>
        <item x="8913"/>
        <item x="8924"/>
        <item x="7903"/>
        <item x="7884"/>
        <item x="7886"/>
        <item x="7887"/>
        <item x="7895"/>
        <item x="7892"/>
        <item x="7891"/>
        <item x="7896"/>
        <item x="7899"/>
        <item x="7904"/>
        <item x="7893"/>
        <item x="7888"/>
        <item x="7894"/>
        <item x="7902"/>
        <item x="7901"/>
        <item x="11547"/>
        <item x="7898"/>
        <item x="8314"/>
        <item x="8309"/>
        <item x="8310"/>
        <item x="8311"/>
        <item x="8308"/>
        <item x="8313"/>
        <item x="8312"/>
        <item x="6908"/>
        <item x="6921"/>
        <item x="6910"/>
        <item x="6918"/>
        <item x="6923"/>
        <item x="6917"/>
        <item x="6920"/>
        <item x="6911"/>
        <item x="3519"/>
        <item x="8406"/>
        <item x="6912"/>
        <item x="6922"/>
        <item x="6914"/>
        <item x="6906"/>
        <item x="6919"/>
        <item x="6907"/>
        <item x="11550"/>
        <item x="6905"/>
        <item x="6311"/>
        <item x="6273"/>
        <item x="6286"/>
        <item x="6305"/>
        <item x="6309"/>
        <item x="6270"/>
        <item x="6276"/>
        <item x="6290"/>
        <item x="6308"/>
        <item x="6300"/>
        <item x="6280"/>
        <item x="6295"/>
        <item x="6310"/>
        <item x="6284"/>
        <item x="6275"/>
        <item x="6297"/>
        <item x="6318"/>
        <item x="4979"/>
        <item x="6293"/>
        <item x="6322"/>
        <item x="6315"/>
        <item x="7824"/>
        <item x="6317"/>
        <item x="6299"/>
        <item x="6272"/>
        <item x="6319"/>
        <item x="6320"/>
        <item x="6301"/>
        <item x="6312"/>
        <item x="6304"/>
        <item x="6298"/>
        <item x="6313"/>
        <item x="6287"/>
        <item x="6307"/>
        <item x="6288"/>
        <item x="6282"/>
        <item x="6281"/>
        <item x="6283"/>
        <item x="6316"/>
        <item x="6271"/>
        <item x="6278"/>
        <item x="6294"/>
        <item x="6277"/>
        <item x="6274"/>
        <item x="6291"/>
        <item x="6279"/>
        <item x="6306"/>
        <item x="6269"/>
        <item x="6314"/>
        <item x="6303"/>
        <item x="4322"/>
        <item x="6832"/>
        <item x="6834"/>
        <item x="6815"/>
        <item x="8096"/>
        <item x="7416"/>
        <item x="8124"/>
        <item x="7411"/>
        <item x="6816"/>
        <item x="6818"/>
        <item x="6824"/>
        <item x="6826"/>
        <item x="6831"/>
        <item x="987"/>
        <item x="6822"/>
        <item x="6823"/>
        <item x="3810"/>
        <item x="6829"/>
        <item x="6828"/>
        <item x="6819"/>
        <item x="6835"/>
        <item x="8252"/>
        <item x="6827"/>
        <item x="7609"/>
        <item x="7618"/>
        <item x="7622"/>
        <item x="7621"/>
        <item x="7610"/>
        <item x="7611"/>
        <item x="7614"/>
        <item x="7613"/>
        <item x="7615"/>
        <item x="7607"/>
        <item x="7623"/>
        <item x="7625"/>
        <item x="7606"/>
        <item x="7608"/>
        <item x="7617"/>
        <item x="7612"/>
        <item x="7616"/>
        <item x="7620"/>
        <item x="7619"/>
        <item x="6592"/>
        <item x="6596"/>
        <item x="6600"/>
        <item x="6602"/>
        <item x="6593"/>
        <item x="6594"/>
        <item x="6597"/>
        <item x="6598"/>
        <item x="10567"/>
        <item x="6595"/>
        <item x="6599"/>
        <item x="7297"/>
        <item x="6959"/>
        <item x="6956"/>
        <item x="6972"/>
        <item x="6954"/>
        <item x="6971"/>
        <item x="6957"/>
        <item x="6951"/>
        <item x="6960"/>
        <item x="6967"/>
        <item x="6955"/>
        <item x="6966"/>
        <item x="6367"/>
        <item x="6965"/>
        <item x="8068"/>
        <item x="6953"/>
        <item x="6964"/>
        <item x="6958"/>
        <item x="6962"/>
        <item x="6963"/>
        <item x="6833"/>
        <item x="6968"/>
        <item x="6970"/>
        <item x="8788"/>
        <item x="8758"/>
        <item x="8797"/>
        <item x="8765"/>
        <item x="8794"/>
        <item x="8789"/>
        <item x="8778"/>
        <item x="8785"/>
        <item x="8768"/>
        <item x="8764"/>
        <item x="10992"/>
        <item x="8766"/>
        <item x="872"/>
        <item x="8795"/>
        <item x="8760"/>
        <item x="8796"/>
        <item x="8761"/>
        <item x="8783"/>
        <item x="8769"/>
        <item x="8781"/>
        <item x="8773"/>
        <item x="8724"/>
        <item x="8767"/>
        <item x="8786"/>
        <item x="8763"/>
        <item x="8774"/>
        <item x="8770"/>
        <item x="8779"/>
        <item x="8772"/>
        <item x="361"/>
        <item x="8708"/>
        <item x="7790"/>
        <item x="8777"/>
        <item x="8754"/>
        <item x="8776"/>
        <item x="8771"/>
        <item x="8757"/>
        <item x="8792"/>
        <item x="7958"/>
        <item x="8780"/>
        <item x="8790"/>
        <item x="8782"/>
        <item x="8793"/>
        <item x="8756"/>
        <item x="8791"/>
        <item x="7081"/>
        <item x="7080"/>
        <item x="7077"/>
        <item x="7089"/>
        <item x="7078"/>
        <item x="7817"/>
        <item x="7085"/>
        <item x="7076"/>
        <item x="7090"/>
        <item x="7088"/>
        <item x="7091"/>
        <item x="6140"/>
        <item x="7092"/>
        <item x="7072"/>
        <item x="7083"/>
        <item x="7079"/>
        <item x="7075"/>
        <item x="7082"/>
        <item x="7093"/>
        <item x="7086"/>
        <item x="8538"/>
        <item x="8546"/>
        <item x="8541"/>
        <item x="8547"/>
        <item x="5951"/>
        <item x="8540"/>
        <item x="8534"/>
        <item x="8544"/>
        <item x="8548"/>
        <item x="8536"/>
        <item x="8542"/>
        <item x="8543"/>
        <item x="8533"/>
        <item x="8537"/>
        <item x="8535"/>
        <item x="8539"/>
        <item x="8545"/>
        <item x="7452"/>
        <item x="7462"/>
        <item x="7459"/>
        <item x="7471"/>
        <item x="7469"/>
        <item x="7476"/>
        <item x="7464"/>
        <item x="7455"/>
        <item x="7808"/>
        <item x="7474"/>
        <item x="7470"/>
        <item x="7343"/>
        <item x="7454"/>
        <item x="7460"/>
        <item x="7468"/>
        <item x="7456"/>
        <item x="7458"/>
        <item x="7467"/>
        <item x="1283"/>
        <item x="7461"/>
        <item x="7472"/>
        <item x="7477"/>
        <item x="7453"/>
        <item x="7475"/>
        <item x="7466"/>
        <item x="7463"/>
        <item x="7457"/>
        <item x="8728"/>
        <item x="8707"/>
        <item x="8721"/>
        <item x="8734"/>
        <item x="8737"/>
        <item x="8709"/>
        <item x="8716"/>
        <item x="5317"/>
        <item x="1135"/>
        <item x="8731"/>
        <item x="8732"/>
        <item x="9127"/>
        <item x="9124"/>
        <item x="8736"/>
        <item x="8730"/>
        <item x="6143"/>
        <item x="8706"/>
        <item x="8722"/>
        <item x="8714"/>
        <item x="8711"/>
        <item x="8720"/>
        <item x="5351"/>
        <item x="95"/>
        <item x="9125"/>
        <item x="9041"/>
        <item x="9000"/>
        <item x="9001"/>
        <item x="9015"/>
        <item x="9029"/>
        <item x="9002"/>
        <item x="9036"/>
        <item x="9005"/>
        <item x="9019"/>
        <item x="9009"/>
        <item x="9014"/>
        <item x="9012"/>
        <item x="8997"/>
        <item x="9023"/>
        <item x="9040"/>
        <item x="7480"/>
        <item x="9010"/>
        <item x="9032"/>
        <item x="9042"/>
        <item x="8995"/>
        <item x="9008"/>
        <item x="9007"/>
        <item x="9006"/>
        <item x="9016"/>
        <item x="9018"/>
        <item x="9035"/>
        <item x="9037"/>
        <item x="8710"/>
        <item x="7911"/>
        <item x="8718"/>
        <item x="8713"/>
        <item x="8998"/>
        <item x="9020"/>
        <item x="9028"/>
        <item x="9027"/>
        <item x="8719"/>
        <item x="8994"/>
        <item x="9022"/>
        <item x="9011"/>
        <item x="9033"/>
        <item x="8993"/>
        <item x="8996"/>
        <item x="9038"/>
        <item x="9003"/>
        <item x="9017"/>
        <item x="9030"/>
        <item x="9021"/>
        <item x="9034"/>
        <item x="8999"/>
        <item x="9025"/>
        <item x="9024"/>
        <item x="9026"/>
        <item x="9031"/>
        <item x="9039"/>
        <item x="8071"/>
        <item x="8079"/>
        <item x="8061"/>
        <item x="8086"/>
        <item x="8074"/>
        <item x="8072"/>
        <item x="8063"/>
        <item x="8087"/>
        <item x="8078"/>
        <item x="8083"/>
        <item x="8076"/>
        <item x="8073"/>
        <item x="8084"/>
        <item x="8080"/>
        <item x="8082"/>
        <item x="8060"/>
        <item x="8081"/>
        <item x="8070"/>
        <item x="8085"/>
        <item x="8065"/>
        <item x="8067"/>
        <item x="8088"/>
        <item x="8066"/>
        <item x="8064"/>
        <item x="8062"/>
        <item x="6729"/>
        <item x="6732"/>
        <item x="6730"/>
        <item x="6731"/>
        <item x="7004"/>
        <item x="8387"/>
        <item x="121"/>
        <item x="8388"/>
        <item x="8403"/>
        <item x="8396"/>
        <item x="8393"/>
        <item x="7339"/>
        <item x="7074"/>
        <item x="8391"/>
        <item x="11779"/>
        <item x="8402"/>
        <item x="8392"/>
        <item x="8386"/>
        <item x="8404"/>
        <item x="8395"/>
        <item x="8400"/>
        <item x="8394"/>
        <item x="8397"/>
        <item x="8389"/>
        <item x="8399"/>
        <item x="7791"/>
        <item x="6688"/>
        <item x="9013"/>
        <item x="6681"/>
        <item x="6682"/>
        <item x="6689"/>
        <item x="6686"/>
        <item x="6679"/>
        <item x="6684"/>
        <item x="6687"/>
        <item x="6680"/>
        <item x="8390"/>
        <item x="6683"/>
        <item x="4172"/>
        <item x="3276"/>
        <item x="7868"/>
        <item x="7864"/>
        <item x="7848"/>
        <item x="7846"/>
        <item x="7861"/>
        <item x="8529"/>
        <item x="7849"/>
        <item x="7851"/>
        <item x="6792"/>
        <item x="7860"/>
        <item x="7847"/>
        <item x="7844"/>
        <item x="11717"/>
        <item x="7262"/>
        <item x="7863"/>
        <item x="7872"/>
        <item x="7858"/>
        <item x="7315"/>
        <item x="7869"/>
        <item x="7859"/>
        <item x="7843"/>
        <item x="7854"/>
        <item x="7865"/>
        <item x="7845"/>
        <item x="7857"/>
        <item x="7866"/>
        <item x="7873"/>
        <item x="7871"/>
        <item x="7874"/>
        <item x="7852"/>
        <item x="7855"/>
        <item x="7862"/>
        <item x="7850"/>
        <item x="7876"/>
        <item x="6735"/>
        <item x="6733"/>
        <item x="6736"/>
        <item x="8057"/>
        <item x="6734"/>
        <item x="8569"/>
        <item x="8305"/>
        <item x="8296"/>
        <item x="8303"/>
        <item x="8300"/>
        <item x="8306"/>
        <item x="10000"/>
        <item x="8297"/>
        <item x="6400"/>
        <item x="8295"/>
        <item x="8715"/>
        <item x="8299"/>
        <item x="8298"/>
        <item x="8294"/>
        <item x="8302"/>
        <item x="8293"/>
        <item x="6207"/>
        <item x="8288"/>
        <item x="9880"/>
        <item x="8285"/>
        <item x="8286"/>
        <item x="8284"/>
        <item x="8287"/>
        <item x="8883"/>
        <item x="8887"/>
        <item x="8879"/>
        <item x="8880"/>
        <item x="8885"/>
        <item x="7400"/>
        <item x="8881"/>
        <item x="8877"/>
        <item x="6590"/>
        <item x="8886"/>
        <item x="8876"/>
        <item x="8889"/>
        <item x="8891"/>
        <item x="8888"/>
        <item x="8882"/>
        <item x="8884"/>
        <item x="8890"/>
        <item x="7043"/>
        <item x="7049"/>
        <item x="7060"/>
        <item x="7029"/>
        <item x="7055"/>
        <item x="7054"/>
        <item x="7040"/>
        <item x="7032"/>
        <item x="7050"/>
        <item x="7033"/>
        <item x="8195"/>
        <item x="7047"/>
        <item x="7034"/>
        <item x="7057"/>
        <item x="8590"/>
        <item x="7041"/>
        <item x="7037"/>
        <item x="7028"/>
        <item x="7059"/>
        <item x="7031"/>
        <item x="7038"/>
        <item x="7042"/>
        <item x="7053"/>
        <item x="7061"/>
        <item x="7035"/>
        <item x="7045"/>
        <item x="7046"/>
        <item x="7039"/>
        <item x="7030"/>
        <item x="7027"/>
        <item x="7026"/>
        <item x="7051"/>
        <item x="7044"/>
        <item x="7056"/>
        <item x="7036"/>
        <item x="7052"/>
        <item x="7058"/>
        <item x="7048"/>
        <item x="7255"/>
        <item x="7256"/>
        <item x="7254"/>
        <item x="7252"/>
        <item x="7253"/>
        <item x="6078"/>
        <item x="8937"/>
        <item x="8935"/>
        <item x="8934"/>
        <item x="8929"/>
        <item x="8933"/>
        <item x="8931"/>
        <item x="8942"/>
        <item x="8936"/>
        <item x="8941"/>
        <item x="8930"/>
        <item x="8940"/>
        <item x="8932"/>
        <item x="8938"/>
        <item x="8939"/>
        <item x="8943"/>
        <item x="8927"/>
        <item x="6426"/>
        <item x="6428"/>
        <item x="6438"/>
        <item x="6439"/>
        <item x="6427"/>
        <item x="8209"/>
        <item x="6436"/>
        <item x="6432"/>
        <item x="6437"/>
        <item x="6433"/>
        <item x="6429"/>
        <item x="6430"/>
        <item x="6434"/>
        <item x="6431"/>
        <item x="6171"/>
        <item x="6167"/>
        <item x="6173"/>
        <item x="6168"/>
        <item x="6165"/>
        <item x="6172"/>
        <item x="6166"/>
        <item x="6169"/>
        <item x="6170"/>
        <item x="6756"/>
        <item x="6758"/>
        <item x="6748"/>
        <item x="6751"/>
        <item x="4850"/>
        <item x="6753"/>
        <item x="6757"/>
        <item x="6752"/>
        <item x="6750"/>
        <item x="6749"/>
        <item x="6747"/>
        <item x="6759"/>
        <item x="6754"/>
        <item x="7125"/>
        <item x="1347"/>
        <item x="7134"/>
        <item x="7131"/>
        <item x="7121"/>
        <item x="7136"/>
        <item x="6785"/>
        <item x="7130"/>
        <item x="8864"/>
        <item x="7122"/>
        <item x="7126"/>
        <item x="7120"/>
        <item x="7123"/>
        <item x="7133"/>
        <item x="7129"/>
        <item x="7127"/>
        <item x="7137"/>
        <item x="7132"/>
        <item x="7135"/>
        <item x="5530"/>
        <item x="7124"/>
        <item x="7128"/>
        <item x="8212"/>
        <item x="8214"/>
        <item x="8204"/>
        <item x="8206"/>
        <item x="8524"/>
        <item x="8130"/>
        <item x="8218"/>
        <item x="8205"/>
        <item x="8216"/>
        <item x="8203"/>
        <item x="8219"/>
        <item x="8202"/>
        <item x="8117"/>
        <item x="8220"/>
        <item x="8213"/>
        <item x="8221"/>
        <item x="8208"/>
        <item x="8217"/>
        <item x="6977"/>
        <item x="8818"/>
        <item x="7338"/>
        <item x="8827"/>
        <item x="8822"/>
        <item x="11765"/>
        <item x="8814"/>
        <item x="1069"/>
        <item x="5386"/>
        <item x="6909"/>
        <item x="8824"/>
        <item x="9359"/>
        <item x="9366"/>
        <item x="8823"/>
        <item x="8813"/>
        <item x="8825"/>
        <item x="8817"/>
        <item x="8816"/>
        <item x="8821"/>
        <item x="8820"/>
        <item x="8819"/>
        <item x="7419"/>
        <item x="7418"/>
        <item x="7398"/>
        <item x="7403"/>
        <item x="7408"/>
        <item x="7402"/>
        <item x="7401"/>
        <item x="7397"/>
        <item x="7399"/>
        <item x="7405"/>
        <item x="7395"/>
        <item x="7404"/>
        <item x="6969"/>
        <item x="7407"/>
        <item x="7396"/>
        <item x="7394"/>
        <item x="7406"/>
        <item x="8853"/>
        <item x="8856"/>
        <item x="6385"/>
        <item x="8861"/>
        <item x="8854"/>
        <item x="8858"/>
        <item x="8859"/>
        <item x="8862"/>
        <item x="2544"/>
        <item x="8857"/>
        <item x="8865"/>
        <item x="8855"/>
        <item x="8863"/>
        <item x="8850"/>
        <item x="8860"/>
        <item x="8498"/>
        <item x="8490"/>
        <item x="8496"/>
        <item x="8500"/>
        <item x="8487"/>
        <item x="8501"/>
        <item x="8495"/>
        <item x="8493"/>
        <item x="8497"/>
        <item x="8491"/>
        <item x="8499"/>
        <item x="8492"/>
        <item x="8494"/>
        <item x="8488"/>
        <item x="8489"/>
        <item x="7283"/>
        <item x="6340"/>
        <item x="7278"/>
        <item x="8372"/>
        <item x="7280"/>
        <item x="7281"/>
        <item x="7279"/>
        <item x="7073"/>
        <item x="6145"/>
        <item x="6150"/>
        <item x="6141"/>
        <item x="6144"/>
        <item x="11181"/>
        <item x="6154"/>
        <item x="6146"/>
        <item x="6148"/>
        <item x="6149"/>
        <item x="11094"/>
        <item x="6152"/>
        <item x="6147"/>
        <item x="8174"/>
        <item x="6153"/>
        <item x="6714"/>
        <item x="6713"/>
        <item x="6715"/>
        <item x="6230"/>
        <item x="6668"/>
        <item x="6666"/>
        <item x="6675"/>
        <item x="6674"/>
        <item x="6671"/>
        <item x="6673"/>
        <item x="6678"/>
        <item x="6561"/>
        <item x="6669"/>
        <item x="6677"/>
        <item x="6676"/>
        <item x="6670"/>
        <item x="6672"/>
        <item x="6667"/>
        <item x="6664"/>
        <item x="6665"/>
        <item x="8092"/>
        <item x="8091"/>
        <item x="6101"/>
        <item x="6225"/>
        <item x="6224"/>
        <item x="6221"/>
        <item x="6223"/>
        <item x="6228"/>
        <item x="6222"/>
        <item x="6226"/>
        <item x="6220"/>
        <item x="2374"/>
        <item x="6543"/>
        <item x="1493"/>
        <item x="2267"/>
        <item x="10236"/>
        <item x="7997"/>
        <item x="7996"/>
        <item x="7785"/>
        <item x="7995"/>
        <item x="2821"/>
        <item x="8566"/>
        <item x="9109"/>
        <item x="8564"/>
        <item x="11060"/>
        <item x="5200"/>
        <item x="7287"/>
        <item x="7286"/>
        <item x="10350"/>
        <item x="214"/>
        <item x="7288"/>
        <item x="6339"/>
        <item x="6343"/>
        <item x="6337"/>
        <item x="6342"/>
        <item x="6338"/>
        <item x="6345"/>
        <item x="6341"/>
        <item x="6237"/>
        <item x="6235"/>
        <item x="6234"/>
        <item x="6238"/>
        <item x="6236"/>
        <item x="6135"/>
        <item x="6232"/>
        <item x="6233"/>
        <item x="6231"/>
        <item x="6239"/>
        <item x="6419"/>
        <item x="6421"/>
        <item x="6423"/>
        <item x="6424"/>
        <item x="6420"/>
        <item x="8697"/>
        <item x="6425"/>
        <item x="6136"/>
        <item x="8043"/>
        <item x="8044"/>
        <item x="8041"/>
        <item x="8039"/>
        <item x="8038"/>
        <item x="8040"/>
        <item x="8042"/>
        <item x="8045"/>
        <item x="8745"/>
        <item x="8752"/>
        <item x="8746"/>
        <item x="8748"/>
        <item x="8749"/>
        <item x="8747"/>
        <item x="6820"/>
        <item x="8751"/>
        <item x="7930"/>
        <item x="7931"/>
        <item x="7932"/>
        <item x="7929"/>
        <item x="6242"/>
        <item x="8615"/>
        <item x="8613"/>
        <item x="9976"/>
        <item x="8609"/>
        <item x="8611"/>
        <item x="8612"/>
        <item x="8610"/>
        <item x="6695"/>
        <item x="6697"/>
        <item x="6696"/>
        <item x="6692"/>
        <item x="6690"/>
        <item x="6693"/>
        <item x="6691"/>
        <item x="6694"/>
        <item x="6336"/>
        <item x="6329"/>
        <item x="6330"/>
        <item x="6334"/>
        <item x="6838"/>
        <item x="6332"/>
        <item x="6335"/>
        <item x="3105"/>
        <item x="8200"/>
        <item x="8201"/>
        <item x="8211"/>
        <item x="10770"/>
        <item x="7590"/>
        <item x="8198"/>
        <item x="6786"/>
        <item x="6795"/>
        <item x="6788"/>
        <item x="6791"/>
        <item x="6789"/>
        <item x="6783"/>
        <item x="6784"/>
        <item x="7842"/>
        <item x="6794"/>
        <item x="6793"/>
        <item x="6796"/>
        <item x="6790"/>
        <item x="8003"/>
        <item x="7999"/>
        <item x="8000"/>
        <item x="8002"/>
        <item x="8001"/>
        <item x="8866"/>
        <item x="8867"/>
        <item x="8868"/>
        <item x="8869"/>
        <item x="8872"/>
        <item x="8874"/>
        <item x="8873"/>
        <item x="8871"/>
        <item x="8870"/>
        <item x="8875"/>
        <item x="8574"/>
        <item x="8573"/>
        <item x="8571"/>
        <item x="8575"/>
        <item x="7313"/>
        <item x="8572"/>
        <item x="7490"/>
        <item x="7486"/>
        <item x="7385"/>
        <item x="7487"/>
        <item x="7488"/>
        <item x="7494"/>
        <item x="7489"/>
        <item x="7485"/>
        <item x="7493"/>
        <item x="7492"/>
        <item x="7491"/>
        <item x="6577"/>
        <item x="6576"/>
        <item x="6578"/>
        <item x="6574"/>
        <item x="7601"/>
        <item x="6575"/>
        <item x="6631"/>
        <item x="6572"/>
        <item x="2465"/>
        <item x="2076"/>
        <item x="868"/>
        <item x="874"/>
        <item x="866"/>
        <item x="10899"/>
        <item x="4748"/>
        <item x="869"/>
        <item x="870"/>
        <item x="875"/>
        <item x="867"/>
        <item x="871"/>
        <item x="729"/>
        <item x="746"/>
        <item x="538"/>
        <item x="1500"/>
        <item x="2077"/>
        <item x="2075"/>
        <item x="1570"/>
        <item x="1279"/>
        <item x="717"/>
        <item x="2222"/>
        <item x="2229"/>
        <item x="2078"/>
        <item x="787"/>
        <item x="722"/>
        <item x="1615"/>
        <item x="763"/>
        <item x="1426"/>
        <item x="740"/>
        <item x="759"/>
        <item x="1553"/>
        <item x="2122"/>
        <item x="736"/>
        <item x="1282"/>
        <item x="739"/>
        <item x="762"/>
        <item x="713"/>
        <item x="730"/>
        <item x="738"/>
        <item x="750"/>
        <item x="732"/>
        <item x="778"/>
        <item x="766"/>
        <item x="728"/>
        <item x="777"/>
        <item x="785"/>
        <item x="784"/>
        <item x="779"/>
        <item x="747"/>
        <item x="712"/>
        <item x="1026"/>
        <item x="749"/>
        <item x="2134"/>
        <item x="758"/>
        <item x="752"/>
        <item x="783"/>
        <item x="782"/>
        <item x="743"/>
        <item x="731"/>
        <item x="734"/>
        <item x="780"/>
        <item x="4725"/>
        <item x="765"/>
        <item x="735"/>
        <item x="764"/>
        <item x="726"/>
        <item x="755"/>
        <item x="771"/>
        <item x="1188"/>
        <item x="2046"/>
        <item x="715"/>
        <item x="757"/>
        <item x="774"/>
        <item x="1086"/>
        <item x="769"/>
        <item x="1954"/>
        <item x="776"/>
        <item x="710"/>
        <item x="723"/>
        <item x="768"/>
        <item x="741"/>
        <item x="767"/>
        <item x="2238"/>
        <item x="1496"/>
        <item x="1564"/>
        <item x="2173"/>
        <item x="1389"/>
        <item x="761"/>
        <item x="748"/>
        <item x="753"/>
        <item x="4688"/>
        <item x="716"/>
        <item x="744"/>
        <item x="1539"/>
        <item x="5496"/>
        <item x="5499"/>
        <item x="5498"/>
        <item x="5495"/>
        <item x="11441"/>
        <item x="10196"/>
        <item x="11437"/>
        <item x="11440"/>
        <item x="11438"/>
        <item x="11443"/>
        <item x="11435"/>
        <item x="11442"/>
        <item x="11436"/>
        <item x="11493"/>
        <item x="11491"/>
        <item x="11494"/>
        <item x="5718"/>
        <item x="3737"/>
        <item x="3736"/>
        <item x="3735"/>
        <item x="3739"/>
        <item x="3738"/>
        <item x="2040"/>
        <item x="3741"/>
        <item x="3749"/>
        <item x="3755"/>
        <item x="3744"/>
        <item x="1669"/>
        <item x="3754"/>
        <item x="3743"/>
        <item x="3740"/>
        <item x="3746"/>
        <item x="3752"/>
        <item x="3750"/>
        <item x="3747"/>
        <item x="5104"/>
        <item x="3745"/>
        <item x="405"/>
        <item x="1665"/>
        <item x="3748"/>
        <item x="5158"/>
        <item x="5145"/>
        <item x="5153"/>
        <item x="2698"/>
        <item x="5154"/>
        <item x="5150"/>
        <item x="2511"/>
        <item x="10823"/>
        <item x="5146"/>
        <item x="11743"/>
        <item x="4644"/>
        <item x="5162"/>
        <item x="5151"/>
        <item x="2667"/>
        <item x="5156"/>
        <item x="5164"/>
        <item x="5147"/>
        <item x="5152"/>
        <item x="5157"/>
        <item x="3260"/>
        <item x="1900"/>
        <item x="1870"/>
        <item x="1737"/>
        <item x="2350"/>
        <item x="1274"/>
        <item x="5148"/>
        <item x="5160"/>
        <item x="5155"/>
        <item x="5159"/>
        <item x="5149"/>
        <item x="5163"/>
        <item x="2521"/>
        <item x="2244"/>
        <item x="2158"/>
        <item x="1883"/>
        <item x="5144"/>
        <item x="5142"/>
        <item x="5143"/>
        <item x="913"/>
        <item x="792"/>
        <item x="813"/>
        <item x="793"/>
        <item x="2917"/>
        <item x="1966"/>
        <item x="807"/>
        <item x="814"/>
        <item x="800"/>
        <item x="809"/>
        <item x="1556"/>
        <item x="790"/>
        <item x="2032"/>
        <item x="791"/>
        <item x="789"/>
        <item x="794"/>
        <item x="798"/>
        <item x="4317"/>
        <item x="806"/>
        <item x="795"/>
        <item x="810"/>
        <item x="2256"/>
        <item x="8826"/>
        <item x="808"/>
        <item x="797"/>
        <item x="805"/>
        <item x="804"/>
        <item x="811"/>
        <item x="803"/>
        <item x="846"/>
        <item x="2876"/>
        <item x="2696"/>
        <item x="2694"/>
        <item x="2697"/>
        <item x="5138"/>
        <item x="5136"/>
        <item x="5141"/>
        <item x="1697"/>
        <item x="5137"/>
        <item x="5135"/>
        <item x="7194"/>
        <item x="5140"/>
        <item x="3742"/>
        <item x="142"/>
        <item x="1882"/>
        <item x="2072"/>
        <item x="4214"/>
        <item x="2427"/>
        <item x="2054"/>
        <item x="3679"/>
        <item x="3686"/>
        <item x="3684"/>
        <item x="3683"/>
        <item x="3685"/>
        <item x="4917"/>
        <item x="3681"/>
        <item x="2344"/>
        <item x="2857"/>
        <item x="2115"/>
        <item x="2883"/>
        <item x="1711"/>
        <item x="2880"/>
        <item x="2884"/>
        <item x="2871"/>
        <item x="2073"/>
        <item x="9473"/>
        <item x="3616"/>
        <item x="2879"/>
        <item x="2882"/>
        <item x="2875"/>
        <item x="2874"/>
        <item x="2877"/>
        <item x="2878"/>
        <item x="2881"/>
        <item x="4843"/>
        <item x="865"/>
        <item x="1700"/>
        <item x="4842"/>
        <item x="3393"/>
        <item x="4841"/>
        <item x="4839"/>
        <item x="4840"/>
        <item x="927"/>
        <item x="6650"/>
        <item x="2485"/>
        <item x="1566"/>
        <item x="1515"/>
        <item x="1521"/>
        <item x="11074"/>
        <item x="915"/>
        <item x="923"/>
        <item x="922"/>
        <item x="920"/>
        <item x="5884"/>
        <item x="916"/>
        <item x="921"/>
        <item x="924"/>
        <item x="925"/>
        <item x="1178"/>
        <item x="1138"/>
        <item x="5055"/>
        <item x="2109"/>
        <item x="5056"/>
        <item x="5903"/>
        <item x="5060"/>
        <item x="11167"/>
        <item x="5054"/>
        <item x="1578"/>
        <item x="5051"/>
        <item x="5053"/>
        <item x="5052"/>
        <item x="4692"/>
        <item x="1577"/>
        <item x="5059"/>
        <item x="5061"/>
        <item x="5062"/>
        <item x="5028"/>
        <item x="5017"/>
        <item x="407"/>
        <item x="5019"/>
        <item x="5022"/>
        <item x="5041"/>
        <item x="5036"/>
        <item x="5027"/>
        <item x="5039"/>
        <item x="8695"/>
        <item x="3931"/>
        <item x="5032"/>
        <item x="5023"/>
        <item x="7912"/>
        <item x="5037"/>
        <item x="5038"/>
        <item x="5693"/>
        <item x="5030"/>
        <item x="5025"/>
        <item x="391"/>
        <item x="6821"/>
        <item x="5043"/>
        <item x="5020"/>
        <item x="5042"/>
        <item x="5031"/>
        <item x="5040"/>
        <item x="5026"/>
        <item x="2093"/>
        <item x="9222"/>
        <item x="5034"/>
        <item x="931"/>
        <item x="4021"/>
        <item x="2600"/>
        <item x="2599"/>
        <item x="2597"/>
        <item x="2596"/>
        <item x="2603"/>
        <item x="2601"/>
        <item x="2602"/>
        <item x="2598"/>
        <item x="2595"/>
        <item x="4208"/>
        <item x="4216"/>
        <item x="5279"/>
        <item x="4203"/>
        <item x="4206"/>
        <item x="411"/>
        <item x="4248"/>
        <item x="4217"/>
        <item x="4201"/>
        <item x="406"/>
        <item x="2717"/>
        <item x="2725"/>
        <item x="4218"/>
        <item x="4221"/>
        <item x="1611"/>
        <item x="4211"/>
        <item x="4213"/>
        <item x="1747"/>
        <item x="4205"/>
        <item x="4209"/>
        <item x="2994"/>
        <item x="1641"/>
        <item x="4225"/>
        <item x="2499"/>
        <item x="4215"/>
        <item x="4207"/>
        <item x="4195"/>
        <item x="4219"/>
        <item x="4227"/>
        <item x="3273"/>
        <item x="1436"/>
        <item x="1057"/>
        <item x="7826"/>
        <item x="8755"/>
        <item x="3962"/>
        <item x="3067"/>
        <item x="127"/>
        <item x="4198"/>
        <item x="4228"/>
        <item x="9403"/>
        <item x="4226"/>
        <item x="4197"/>
        <item x="4200"/>
        <item x="4224"/>
        <item x="4204"/>
        <item x="4196"/>
        <item x="4212"/>
        <item x="4223"/>
        <item x="4199"/>
        <item x="4202"/>
        <item x="3778"/>
        <item x="9103"/>
        <item x="3771"/>
        <item x="3776"/>
        <item x="3769"/>
        <item x="3768"/>
        <item x="3772"/>
        <item x="880"/>
        <item x="3773"/>
        <item x="3767"/>
        <item x="3945"/>
        <item x="3770"/>
        <item x="3777"/>
        <item x="4704"/>
        <item x="3779"/>
        <item x="3775"/>
        <item x="3680"/>
        <item x="9869"/>
        <item x="5118"/>
        <item x="2250"/>
        <item x="5119"/>
        <item x="5114"/>
        <item x="5113"/>
        <item x="5112"/>
        <item x="2466"/>
        <item x="5116"/>
        <item x="5120"/>
        <item x="1716"/>
        <item x="5117"/>
        <item x="5175"/>
        <item x="5165"/>
        <item x="1971"/>
        <item x="1406"/>
        <item x="5167"/>
        <item x="5166"/>
        <item x="15"/>
        <item x="5172"/>
        <item x="5168"/>
        <item x="5169"/>
        <item x="5174"/>
        <item x="1411"/>
        <item x="5171"/>
        <item x="5170"/>
        <item x="4257"/>
        <item x="4254"/>
        <item x="4258"/>
        <item x="4256"/>
        <item x="4259"/>
        <item x="1549"/>
        <item x="3217"/>
        <item x="3216"/>
        <item x="3215"/>
        <item x="5103"/>
        <item x="1142"/>
        <item x="2273"/>
        <item x="1238"/>
        <item x="5101"/>
        <item x="1780"/>
        <item x="1762"/>
        <item x="5102"/>
        <item x="2852"/>
        <item x="5100"/>
        <item x="3751"/>
        <item x="1897"/>
        <item x="2983"/>
        <item x="2984"/>
        <item x="2201"/>
        <item x="2083"/>
        <item x="2523"/>
        <item x="4651"/>
        <item x="1202"/>
        <item x="4897"/>
        <item x="2768"/>
        <item x="4891"/>
        <item x="4898"/>
        <item x="4890"/>
        <item x="4892"/>
        <item x="4893"/>
        <item x="4888"/>
        <item x="1930"/>
        <item x="4895"/>
        <item x="4889"/>
        <item x="4894"/>
        <item x="4896"/>
        <item x="2846"/>
        <item x="2845"/>
        <item x="881"/>
        <item x="5108"/>
        <item x="2844"/>
        <item x="2642"/>
        <item x="4090"/>
        <item x="4033"/>
        <item x="2659"/>
        <item x="2662"/>
        <item x="9507"/>
        <item x="2655"/>
        <item x="4677"/>
        <item x="2002"/>
        <item x="1354"/>
        <item x="2652"/>
        <item x="3644"/>
        <item x="2649"/>
        <item x="2660"/>
        <item x="2663"/>
        <item x="2650"/>
        <item x="2670"/>
        <item x="3760"/>
        <item x="2303"/>
        <item x="2658"/>
        <item x="2661"/>
        <item x="2657"/>
        <item x="2656"/>
        <item x="2669"/>
        <item x="2651"/>
        <item x="2638"/>
        <item x="2644"/>
        <item x="2668"/>
        <item x="2653"/>
        <item x="2643"/>
        <item x="1058"/>
        <item x="2664"/>
        <item x="2665"/>
        <item x="2666"/>
        <item x="2671"/>
        <item x="2640"/>
        <item x="1164"/>
        <item x="4980"/>
        <item x="2647"/>
        <item x="2637"/>
        <item x="1053"/>
        <item x="5547"/>
        <item x="1062"/>
        <item x="1071"/>
        <item x="1097"/>
        <item x="1067"/>
        <item x="2538"/>
        <item x="1099"/>
        <item x="1076"/>
        <item x="2074"/>
        <item x="1141"/>
        <item x="2144"/>
        <item x="1468"/>
        <item x="1477"/>
        <item x="1073"/>
        <item x="2441"/>
        <item x="1059"/>
        <item x="1054"/>
        <item x="4048"/>
        <item x="1083"/>
        <item x="1110"/>
        <item x="1064"/>
        <item x="1081"/>
        <item x="1100"/>
        <item x="1065"/>
        <item x="1072"/>
        <item x="1082"/>
        <item x="1060"/>
        <item x="1055"/>
        <item x="7289"/>
        <item x="1048"/>
        <item x="1068"/>
        <item x="1093"/>
        <item x="1047"/>
        <item x="1070"/>
        <item x="4030"/>
        <item x="1056"/>
        <item x="1090"/>
        <item x="1075"/>
        <item x="1092"/>
        <item x="1079"/>
        <item x="756"/>
        <item x="1109"/>
        <item x="1107"/>
        <item x="5288"/>
        <item x="1066"/>
        <item x="1095"/>
        <item x="1077"/>
        <item x="1102"/>
        <item x="1063"/>
        <item x="1105"/>
        <item x="1084"/>
        <item x="1106"/>
        <item x="1074"/>
        <item x="1108"/>
        <item x="2280"/>
        <item x="1085"/>
        <item x="1080"/>
        <item x="1094"/>
        <item x="1049"/>
        <item x="1096"/>
        <item x="1526"/>
        <item x="1104"/>
        <item x="1101"/>
        <item x="2220"/>
        <item x="1632"/>
        <item x="1973"/>
        <item x="2442"/>
        <item x="1409"/>
        <item x="4907"/>
        <item x="1088"/>
        <item x="1061"/>
        <item x="4183"/>
        <item x="3874"/>
        <item x="4193"/>
        <item x="3898"/>
        <item x="2321"/>
        <item x="4190"/>
        <item x="4186"/>
        <item x="4184"/>
        <item x="4192"/>
        <item x="4185"/>
        <item x="4180"/>
        <item x="527"/>
        <item x="4191"/>
        <item x="2707"/>
        <item x="4189"/>
        <item x="4187"/>
        <item x="4181"/>
        <item x="1352"/>
        <item x="1356"/>
        <item x="4188"/>
        <item x="4738"/>
        <item x="1375"/>
        <item x="4727"/>
        <item x="4720"/>
        <item x="4791"/>
        <item x="4765"/>
        <item x="4757"/>
        <item x="4764"/>
        <item x="4778"/>
        <item x="4776"/>
        <item x="4781"/>
        <item x="1706"/>
        <item x="4716"/>
        <item x="2047"/>
        <item x="1506"/>
        <item x="1773"/>
        <item x="1679"/>
        <item x="1236"/>
        <item x="2330"/>
        <item x="1198"/>
        <item x="4789"/>
        <item x="4760"/>
        <item x="370"/>
        <item x="4729"/>
        <item x="1690"/>
        <item x="4740"/>
        <item x="2228"/>
        <item x="1162"/>
        <item x="4731"/>
        <item x="2135"/>
        <item x="4758"/>
        <item x="4783"/>
        <item x="4752"/>
        <item x="4737"/>
        <item x="4766"/>
        <item x="4786"/>
        <item x="4732"/>
        <item x="2356"/>
        <item x="4756"/>
        <item x="4773"/>
        <item x="4751"/>
        <item x="4735"/>
        <item x="4723"/>
        <item x="4768"/>
        <item x="2324"/>
        <item x="4743"/>
        <item x="3342"/>
        <item x="4718"/>
        <item x="4722"/>
        <item x="4775"/>
        <item x="4771"/>
        <item x="1367"/>
        <item x="4755"/>
        <item x="4734"/>
        <item x="4742"/>
        <item x="4744"/>
        <item x="4772"/>
        <item x="4747"/>
        <item x="4759"/>
        <item x="4769"/>
        <item x="4741"/>
        <item x="4728"/>
        <item x="335"/>
        <item x="4770"/>
        <item x="4762"/>
        <item x="4782"/>
        <item x="4763"/>
        <item x="4774"/>
        <item x="4761"/>
        <item x="4788"/>
        <item x="1480"/>
        <item x="4794"/>
        <item x="4784"/>
        <item x="4719"/>
        <item x="4779"/>
        <item x="4724"/>
        <item x="2383"/>
        <item x="4777"/>
        <item x="4754"/>
        <item x="2848"/>
        <item x="1542"/>
        <item x="6110"/>
        <item x="2854"/>
        <item x="2849"/>
        <item x="2851"/>
        <item x="2847"/>
        <item x="2853"/>
        <item x="5068"/>
        <item x="5073"/>
        <item x="9776"/>
        <item x="5075"/>
        <item x="5065"/>
        <item x="5074"/>
        <item x="593"/>
        <item x="3649"/>
        <item x="3262"/>
        <item x="5070"/>
        <item x="5069"/>
        <item x="5072"/>
        <item x="5076"/>
        <item x="5071"/>
        <item x="2302"/>
        <item x="1845"/>
        <item x="9328"/>
        <item x="10869"/>
        <item x="1757"/>
        <item x="1315"/>
        <item x="4982"/>
        <item x="3792"/>
        <item x="2902"/>
        <item x="754"/>
        <item x="180"/>
        <item x="199"/>
        <item x="179"/>
        <item x="207"/>
        <item x="9984"/>
        <item x="1867"/>
        <item x="184"/>
        <item x="5767"/>
        <item x="2806"/>
        <item x="9397"/>
        <item x="190"/>
        <item x="2896"/>
        <item x="176"/>
        <item x="187"/>
        <item x="175"/>
        <item x="181"/>
        <item x="5969"/>
        <item x="3283"/>
        <item x="197"/>
        <item x="208"/>
        <item x="189"/>
        <item x="4780"/>
        <item x="1410"/>
        <item x="1825"/>
        <item x="5033"/>
        <item x="206"/>
        <item x="1459"/>
        <item x="201"/>
        <item x="4879"/>
        <item x="195"/>
        <item x="191"/>
        <item x="2066"/>
        <item x="173"/>
        <item x="4944"/>
        <item x="200"/>
        <item x="186"/>
        <item x="196"/>
        <item x="2866"/>
        <item x="1379"/>
        <item x="192"/>
        <item x="193"/>
        <item x="183"/>
        <item x="185"/>
        <item x="204"/>
        <item x="2842"/>
        <item x="2839"/>
        <item x="11292"/>
        <item x="2843"/>
        <item x="2840"/>
        <item x="2838"/>
        <item x="2841"/>
        <item x="2836"/>
        <item x="2837"/>
        <item x="511"/>
        <item x="2692"/>
        <item x="2693"/>
        <item x="230"/>
        <item x="223"/>
        <item x="231"/>
        <item x="224"/>
        <item x="217"/>
        <item x="227"/>
        <item x="228"/>
        <item x="221"/>
        <item x="219"/>
        <item x="218"/>
        <item x="222"/>
        <item x="229"/>
        <item x="220"/>
        <item x="9649"/>
        <item x="2811"/>
        <item x="2529"/>
        <item x="3590"/>
        <item x="3000"/>
        <item x="2808"/>
        <item x="2809"/>
        <item x="2805"/>
        <item x="2807"/>
        <item x="5097"/>
        <item x="5201"/>
        <item x="5098"/>
        <item x="5095"/>
        <item x="5099"/>
        <item x="852"/>
        <item x="828"/>
        <item x="645"/>
        <item x="742"/>
        <item x="824"/>
        <item x="341"/>
        <item x="843"/>
        <item x="1291"/>
        <item x="1736"/>
        <item x="821"/>
        <item x="1155"/>
        <item x="2024"/>
        <item x="823"/>
        <item x="820"/>
        <item x="9773"/>
        <item x="840"/>
        <item x="1796"/>
        <item x="6070"/>
        <item x="826"/>
        <item x="829"/>
        <item x="2654"/>
        <item x="841"/>
        <item x="827"/>
        <item x="858"/>
        <item x="2008"/>
        <item x="848"/>
        <item x="838"/>
        <item x="850"/>
        <item x="857"/>
        <item x="849"/>
        <item x="819"/>
        <item x="6105"/>
        <item x="853"/>
        <item x="3481"/>
        <item x="854"/>
        <item x="816"/>
        <item x="851"/>
        <item x="832"/>
        <item x="834"/>
        <item x="5240"/>
        <item x="837"/>
        <item x="825"/>
        <item x="4659"/>
        <item x="205"/>
        <item x="2068"/>
        <item x="1132"/>
        <item x="833"/>
        <item x="836"/>
        <item x="845"/>
        <item x="844"/>
        <item x="839"/>
        <item x="1832"/>
        <item x="818"/>
        <item x="817"/>
        <item x="3145"/>
        <item x="3141"/>
        <item x="5938"/>
        <item x="3144"/>
        <item x="3146"/>
        <item x="3142"/>
        <item x="2825"/>
        <item x="2826"/>
        <item x="2224"/>
        <item x="1361"/>
        <item x="2823"/>
        <item x="6836"/>
        <item x="2818"/>
        <item x="2829"/>
        <item x="2819"/>
        <item x="2817"/>
        <item x="5493"/>
        <item x="462"/>
        <item x="2827"/>
        <item x="772"/>
        <item x="2458"/>
        <item x="4230"/>
        <item x="4237"/>
        <item x="4236"/>
        <item x="4232"/>
        <item x="4234"/>
        <item x="1387"/>
        <item x="4231"/>
        <item x="4233"/>
        <item x="1091"/>
        <item x="4025"/>
        <item x="232"/>
        <item x="454"/>
        <item x="444"/>
        <item x="1878"/>
        <item x="459"/>
        <item x="1751"/>
        <item x="2477"/>
        <item x="1262"/>
        <item x="1538"/>
        <item x="2976"/>
        <item x="1576"/>
        <item x="446"/>
        <item x="725"/>
        <item x="441"/>
        <item x="465"/>
        <item x="450"/>
        <item x="447"/>
        <item x="458"/>
        <item x="451"/>
        <item x="464"/>
        <item x="2700"/>
        <item x="456"/>
        <item x="461"/>
        <item x="457"/>
        <item x="2820"/>
        <item x="460"/>
        <item x="452"/>
        <item x="4745"/>
        <item x="455"/>
        <item x="453"/>
        <item x="443"/>
        <item x="463"/>
        <item x="449"/>
        <item x="2264"/>
        <item x="4066"/>
        <item x="4243"/>
        <item x="1869"/>
        <item x="1348"/>
        <item x="4249"/>
        <item x="2860"/>
        <item x="4238"/>
        <item x="4244"/>
        <item x="4240"/>
        <item x="1652"/>
        <item x="2503"/>
        <item x="3143"/>
        <item x="4239"/>
        <item x="4241"/>
        <item x="4088"/>
        <item x="2828"/>
        <item x="4702"/>
        <item x="4242"/>
        <item x="4247"/>
        <item x="4245"/>
        <item x="2903"/>
        <item x="2928"/>
        <item x="5214"/>
        <item x="1786"/>
        <item x="2263"/>
        <item x="1224"/>
        <item x="2923"/>
        <item x="2924"/>
        <item x="2914"/>
        <item x="2227"/>
        <item x="2202"/>
        <item x="2915"/>
        <item x="4037"/>
        <item x="2904"/>
        <item x="2918"/>
        <item x="2909"/>
        <item x="2907"/>
        <item x="6296"/>
        <item x="2910"/>
        <item x="2931"/>
        <item x="2916"/>
        <item x="2926"/>
        <item x="2911"/>
        <item x="2927"/>
        <item x="2919"/>
        <item x="2922"/>
        <item x="2929"/>
        <item x="2920"/>
        <item x="2912"/>
        <item x="11316"/>
        <item x="2908"/>
        <item x="35"/>
        <item x="786"/>
        <item x="2455"/>
        <item x="5381"/>
        <item x="1329"/>
        <item x="1831"/>
        <item x="1888"/>
        <item x="2147"/>
        <item x="2414"/>
        <item x="2527"/>
        <item x="2445"/>
        <item x="3242"/>
        <item x="3233"/>
        <item x="2020"/>
        <item x="3223"/>
        <item x="3278"/>
        <item x="3230"/>
        <item x="3220"/>
        <item x="3228"/>
        <item x="1800"/>
        <item x="3268"/>
        <item x="3267"/>
        <item x="3279"/>
        <item x="3240"/>
        <item x="3221"/>
        <item x="3225"/>
        <item x="3282"/>
        <item x="3244"/>
        <item x="3219"/>
        <item x="3271"/>
        <item x="3269"/>
        <item x="3250"/>
        <item x="3232"/>
        <item x="3256"/>
        <item x="1004"/>
        <item x="3257"/>
        <item x="3226"/>
        <item x="3237"/>
        <item x="3243"/>
        <item x="3261"/>
        <item x="3241"/>
        <item x="3235"/>
        <item x="3277"/>
        <item x="3247"/>
        <item x="3272"/>
        <item x="3255"/>
        <item x="3239"/>
        <item x="2145"/>
        <item x="3227"/>
        <item x="3238"/>
        <item x="3222"/>
        <item x="3253"/>
        <item x="3231"/>
        <item x="3234"/>
        <item x="400"/>
        <item x="2391"/>
        <item x="3229"/>
        <item x="3246"/>
        <item x="2146"/>
        <item x="3259"/>
        <item x="1977"/>
        <item x="3245"/>
        <item x="5305"/>
        <item x="5271"/>
        <item x="2816"/>
        <item x="1434"/>
        <item x="5254"/>
        <item x="5281"/>
        <item x="1536"/>
        <item x="5247"/>
        <item x="4031"/>
        <item x="5289"/>
        <item x="5302"/>
        <item x="1181"/>
        <item x="2242"/>
        <item x="1817"/>
        <item x="1923"/>
        <item x="1192"/>
        <item x="5258"/>
        <item x="2472"/>
        <item x="5285"/>
        <item x="1997"/>
        <item x="1270"/>
        <item x="1565"/>
        <item x="1813"/>
        <item x="5241"/>
        <item x="5274"/>
        <item x="5243"/>
        <item x="5276"/>
        <item x="5292"/>
        <item x="5270"/>
        <item x="5275"/>
        <item x="5256"/>
        <item x="1554"/>
        <item x="5295"/>
        <item x="5238"/>
        <item x="5248"/>
        <item x="1810"/>
        <item x="5293"/>
        <item x="5249"/>
        <item x="1739"/>
        <item x="5296"/>
        <item x="5253"/>
        <item x="5259"/>
        <item x="4260"/>
        <item x="5252"/>
        <item x="5301"/>
        <item x="1550"/>
        <item x="5664"/>
        <item x="5303"/>
        <item x="5278"/>
        <item x="5265"/>
        <item x="5250"/>
        <item x="5236"/>
        <item x="5255"/>
        <item x="5244"/>
        <item x="5300"/>
        <item x="751"/>
        <item x="5304"/>
        <item x="5277"/>
        <item x="719"/>
        <item x="5272"/>
        <item x="5264"/>
        <item x="5269"/>
        <item x="1381"/>
        <item x="5298"/>
        <item x="5257"/>
        <item x="5283"/>
        <item x="5284"/>
        <item x="5267"/>
        <item x="5287"/>
        <item x="5262"/>
        <item x="5297"/>
        <item x="5246"/>
        <item x="5245"/>
        <item x="5282"/>
        <item x="5266"/>
        <item x="2197"/>
        <item x="5263"/>
        <item x="1612"/>
        <item x="2108"/>
        <item x="5235"/>
        <item x="5273"/>
        <item x="2291"/>
        <item x="1170"/>
        <item x="4715"/>
        <item x="5268"/>
        <item x="1877"/>
        <item x="2446"/>
        <item x="6601"/>
        <item x="420"/>
        <item x="419"/>
        <item x="3488"/>
        <item x="4358"/>
        <item x="433"/>
        <item x="425"/>
        <item x="428"/>
        <item x="427"/>
        <item x="424"/>
        <item x="423"/>
        <item x="429"/>
        <item x="422"/>
        <item x="418"/>
        <item x="432"/>
        <item x="2210"/>
        <item x="431"/>
        <item x="421"/>
        <item x="2157"/>
        <item x="2970"/>
        <item x="2055"/>
        <item x="773"/>
        <item x="3431"/>
        <item x="3438"/>
        <item x="2895"/>
        <item x="3437"/>
        <item x="2542"/>
        <item x="10560"/>
        <item x="8570"/>
        <item x="10218"/>
        <item x="8815"/>
        <item x="3923"/>
        <item x="4255"/>
        <item x="3434"/>
        <item x="3436"/>
        <item x="4381"/>
        <item x="5881"/>
        <item x="3430"/>
        <item x="3433"/>
        <item x="5291"/>
        <item x="5308"/>
        <item x="10094"/>
        <item x="1401"/>
        <item x="3441"/>
        <item x="3428"/>
        <item x="3439"/>
        <item x="1894"/>
        <item x="3432"/>
        <item x="4326"/>
        <item x="4327"/>
        <item x="4787"/>
        <item x="4325"/>
        <item x="4324"/>
        <item x="4319"/>
        <item x="4328"/>
        <item x="873"/>
        <item x="5311"/>
        <item x="4314"/>
        <item x="4312"/>
        <item x="4340"/>
        <item x="4313"/>
        <item x="4321"/>
        <item x="4318"/>
        <item x="4316"/>
        <item x="4311"/>
        <item x="4310"/>
        <item x="9545"/>
        <item x="4320"/>
        <item x="4323"/>
        <item x="4309"/>
        <item x="10720"/>
        <item x="308"/>
        <item x="4159"/>
        <item x="4157"/>
        <item x="4160"/>
        <item x="4161"/>
        <item x="2297"/>
        <item x="8369"/>
        <item x="4916"/>
        <item x="2329"/>
        <item x="595"/>
        <item x="1509"/>
        <item x="597"/>
        <item x="5139"/>
        <item x="599"/>
        <item x="4826"/>
        <item x="2129"/>
        <item x="1326"/>
        <item x="4824"/>
        <item x="4823"/>
        <item x="4825"/>
        <item x="4822"/>
        <item x="1489"/>
        <item x="3632"/>
        <item x="3635"/>
        <item x="2492"/>
        <item x="1339"/>
        <item x="3622"/>
        <item x="2088"/>
        <item x="8347"/>
        <item x="3642"/>
        <item x="3638"/>
        <item x="3621"/>
        <item x="3634"/>
        <item x="4047"/>
        <item x="9969"/>
        <item x="3620"/>
        <item x="3274"/>
        <item x="3625"/>
        <item x="3629"/>
        <item x="3643"/>
        <item x="3639"/>
        <item x="3630"/>
        <item x="3637"/>
        <item x="3618"/>
        <item x="3633"/>
        <item x="3636"/>
        <item x="3626"/>
        <item x="3640"/>
        <item x="3641"/>
        <item x="2444"/>
        <item x="1752"/>
        <item x="1616"/>
        <item x="1769"/>
        <item x="3628"/>
        <item x="2397"/>
        <item x="1546"/>
        <item x="3619"/>
        <item x="1308"/>
        <item x="10361"/>
        <item x="1"/>
        <item x="2"/>
        <item x="0"/>
        <item x="9685"/>
        <item x="9692"/>
        <item x="9697"/>
        <item x="9693"/>
        <item x="9690"/>
        <item x="9689"/>
        <item x="9696"/>
        <item x="10027"/>
        <item x="9691"/>
        <item x="9695"/>
        <item x="9694"/>
        <item x="9687"/>
        <item x="9699"/>
        <item x="9688"/>
        <item x="2859"/>
        <item x="5965"/>
        <item x="9921"/>
        <item x="9686"/>
        <item x="9698"/>
        <item x="9700"/>
        <item x="9317"/>
        <item x="9321"/>
        <item x="9312"/>
        <item x="9307"/>
        <item x="9310"/>
        <item x="1122"/>
        <item x="9311"/>
        <item x="9314"/>
        <item x="9305"/>
        <item x="9322"/>
        <item x="9308"/>
        <item x="9306"/>
        <item x="9318"/>
        <item x="9313"/>
        <item x="9320"/>
        <item x="6186"/>
        <item x="6185"/>
        <item x="6189"/>
        <item x="6188"/>
        <item x="6184"/>
        <item x="9723"/>
        <item x="9250"/>
        <item x="9724"/>
        <item x="10681"/>
        <item x="9252"/>
        <item x="9249"/>
        <item x="10950"/>
        <item x="9257"/>
        <item x="10678"/>
        <item x="1463"/>
        <item x="11281"/>
        <item x="2434"/>
        <item x="6573"/>
        <item x="6384"/>
        <item x="6399"/>
        <item x="6402"/>
        <item x="6391"/>
        <item x="6388"/>
        <item x="6394"/>
        <item x="6396"/>
        <item x="6387"/>
        <item x="6393"/>
        <item x="5205"/>
        <item x="6392"/>
        <item x="6416"/>
        <item x="6404"/>
        <item x="6398"/>
        <item x="6389"/>
        <item x="6395"/>
        <item x="6410"/>
        <item x="6386"/>
        <item x="8301"/>
        <item x="6406"/>
        <item x="6401"/>
        <item x="6405"/>
        <item x="6408"/>
        <item x="6390"/>
        <item x="6407"/>
        <item x="6397"/>
        <item x="10870"/>
        <item x="9908"/>
        <item x="9911"/>
        <item x="9909"/>
        <item x="9906"/>
        <item x="9905"/>
        <item x="9907"/>
        <item x="9903"/>
        <item x="9910"/>
        <item x="9904"/>
        <item x="10133"/>
        <item x="11657"/>
        <item x="5896"/>
        <item x="10129"/>
        <item x="10128"/>
        <item x="11659"/>
        <item x="11655"/>
        <item x="10665"/>
        <item x="11658"/>
        <item x="11656"/>
        <item x="10646"/>
        <item x="10644"/>
        <item x="10643"/>
        <item x="10546"/>
        <item x="10645"/>
        <item x="10642"/>
        <item x="11144"/>
        <item x="11140"/>
        <item x="11091"/>
        <item x="1907"/>
        <item x="11143"/>
        <item x="11139"/>
        <item x="2762"/>
        <item x="11097"/>
        <item x="11141"/>
        <item x="9106"/>
        <item x="9099"/>
        <item x="9102"/>
        <item x="9108"/>
        <item x="9100"/>
        <item x="8259"/>
        <item x="10390"/>
        <item x="9101"/>
        <item x="10328"/>
        <item x="9497"/>
        <item x="9509"/>
        <item x="9499"/>
        <item x="5229"/>
        <item x="10344"/>
        <item x="9527"/>
        <item x="9498"/>
        <item x="9515"/>
        <item x="9501"/>
        <item x="9522"/>
        <item x="9511"/>
        <item x="9530"/>
        <item x="9502"/>
        <item x="9526"/>
        <item x="9517"/>
        <item x="9516"/>
        <item x="9504"/>
        <item x="9508"/>
        <item x="9528"/>
        <item x="10410"/>
        <item x="9503"/>
        <item x="10387"/>
        <item x="9521"/>
        <item x="9512"/>
        <item x="9506"/>
        <item x="9496"/>
        <item x="9510"/>
        <item x="9524"/>
        <item x="9523"/>
        <item x="9518"/>
        <item x="9514"/>
        <item x="9529"/>
        <item x="9525"/>
        <item x="9495"/>
        <item x="11349"/>
        <item x="7739"/>
        <item x="11334"/>
        <item x="4967"/>
        <item x="11329"/>
        <item x="11320"/>
        <item x="831"/>
        <item x="11348"/>
        <item x="11313"/>
        <item x="11328"/>
        <item x="11351"/>
        <item x="5461"/>
        <item x="11345"/>
        <item x="11335"/>
        <item x="11333"/>
        <item x="11312"/>
        <item x="11327"/>
        <item x="11326"/>
        <item x="11315"/>
        <item x="11346"/>
        <item x="11330"/>
        <item x="10271"/>
        <item x="11324"/>
        <item x="11340"/>
        <item x="11337"/>
        <item x="11217"/>
        <item x="11325"/>
        <item x="11336"/>
        <item x="11309"/>
        <item x="1327"/>
        <item x="11332"/>
        <item x="11318"/>
        <item x="11308"/>
        <item x="11314"/>
        <item x="11331"/>
        <item x="11350"/>
        <item x="11317"/>
        <item x="11323"/>
        <item x="11342"/>
        <item x="11311"/>
        <item x="11344"/>
        <item x="11339"/>
        <item x="11343"/>
        <item x="11319"/>
        <item x="11310"/>
        <item x="11016"/>
        <item x="11017"/>
        <item x="11018"/>
        <item x="11019"/>
        <item x="10409"/>
        <item x="10408"/>
        <item x="11100"/>
        <item x="10412"/>
        <item x="5668"/>
        <item x="10414"/>
        <item x="10407"/>
        <item x="10413"/>
        <item x="10386"/>
        <item x="10381"/>
        <item x="11101"/>
        <item x="11098"/>
        <item x="9104"/>
        <item x="10341"/>
        <item x="8961"/>
        <item x="9107"/>
        <item x="6072"/>
        <item x="5724"/>
        <item x="10401"/>
        <item x="10383"/>
        <item x="10393"/>
        <item x="10400"/>
        <item x="10379"/>
        <item x="7275"/>
        <item x="10391"/>
        <item x="10403"/>
        <item x="5477"/>
        <item x="10396"/>
        <item x="10384"/>
        <item x="10382"/>
        <item x="10389"/>
        <item x="10397"/>
        <item x="10404"/>
        <item x="10402"/>
        <item x="10380"/>
        <item x="10405"/>
        <item x="10378"/>
        <item x="10394"/>
        <item x="9387"/>
        <item x="9406"/>
        <item x="9392"/>
        <item x="6002"/>
        <item x="9379"/>
        <item x="9371"/>
        <item x="9404"/>
        <item x="9410"/>
        <item x="11755"/>
        <item x="9375"/>
        <item x="9374"/>
        <item x="9409"/>
        <item x="9382"/>
        <item x="9412"/>
        <item x="9405"/>
        <item x="9400"/>
        <item x="9373"/>
        <item x="9370"/>
        <item x="9378"/>
        <item x="10274"/>
        <item x="9376"/>
        <item x="9388"/>
        <item x="10587"/>
        <item x="8032"/>
        <item x="9385"/>
        <item x="9402"/>
        <item x="9372"/>
        <item x="9396"/>
        <item x="9384"/>
        <item x="9393"/>
        <item x="9394"/>
        <item x="9411"/>
        <item x="9399"/>
        <item x="9383"/>
        <item x="9381"/>
        <item x="9377"/>
        <item x="9389"/>
        <item x="9401"/>
        <item x="9380"/>
        <item x="9391"/>
        <item x="9395"/>
        <item x="11084"/>
        <item x="11276"/>
        <item x="11270"/>
        <item x="11274"/>
        <item x="11272"/>
        <item x="11273"/>
        <item x="11271"/>
        <item x="11563"/>
        <item x="11605"/>
        <item x="11604"/>
        <item x="11607"/>
        <item x="11608"/>
        <item x="11606"/>
        <item x="10213"/>
        <item x="509"/>
        <item x="10200"/>
        <item x="10704"/>
        <item x="10199"/>
        <item x="11599"/>
        <item x="11603"/>
        <item x="11602"/>
        <item x="11601"/>
        <item x="11600"/>
        <item x="7002"/>
        <item x="10843"/>
        <item x="1516"/>
        <item x="10586"/>
        <item x="10847"/>
        <item x="9535"/>
        <item x="9533"/>
        <item x="9548"/>
        <item x="9539"/>
        <item x="9538"/>
        <item x="9531"/>
        <item x="9537"/>
        <item x="9549"/>
        <item x="9547"/>
        <item x="11171"/>
        <item x="5411"/>
        <item x="9534"/>
        <item x="10835"/>
        <item x="9541"/>
        <item x="9546"/>
        <item x="10820"/>
        <item x="9540"/>
        <item x="9315"/>
        <item x="9532"/>
        <item x="11615"/>
        <item x="4367"/>
        <item x="1560"/>
        <item x="11616"/>
        <item x="10523"/>
        <item x="8228"/>
        <item x="8223"/>
        <item x="8236"/>
        <item x="8232"/>
        <item x="8226"/>
        <item x="8227"/>
        <item x="8292"/>
        <item x="8224"/>
        <item x="8234"/>
        <item x="8231"/>
        <item x="8230"/>
        <item x="8237"/>
        <item x="8225"/>
        <item x="8229"/>
        <item x="8233"/>
        <item x="8222"/>
        <item x="8235"/>
        <item x="11639"/>
        <item x="11649"/>
        <item x="11638"/>
        <item x="11644"/>
        <item x="11643"/>
        <item x="11650"/>
        <item x="11647"/>
        <item x="9556"/>
        <item x="11653"/>
        <item x="11642"/>
        <item x="11641"/>
        <item x="11654"/>
        <item x="11652"/>
        <item x="11640"/>
        <item x="11645"/>
        <item x="11648"/>
        <item x="11651"/>
        <item x="11646"/>
        <item x="6570"/>
        <item x="6567"/>
        <item x="6569"/>
        <item x="6568"/>
        <item x="8276"/>
        <item x="8408"/>
        <item x="8407"/>
        <item x="8409"/>
        <item x="8119"/>
        <item x="6804"/>
        <item x="8120"/>
        <item x="8121"/>
        <item x="8122"/>
        <item x="8338"/>
        <item x="7068"/>
        <item x="7071"/>
        <item x="7069"/>
        <item x="7070"/>
        <item x="8812"/>
        <item x="8811"/>
        <item x="8125"/>
        <item x="8123"/>
        <item x="6699"/>
        <item x="8127"/>
        <item x="8126"/>
        <item x="6708"/>
        <item x="6711"/>
        <item x="6705"/>
        <item x="6704"/>
        <item x="6710"/>
        <item x="6707"/>
        <item x="6706"/>
        <item x="6709"/>
        <item x="5405"/>
        <item x="6006"/>
        <item x="6183"/>
        <item x="6182"/>
        <item x="6180"/>
        <item x="6181"/>
        <item x="6120"/>
        <item x="6927"/>
        <item x="9493"/>
        <item x="6929"/>
        <item x="6925"/>
        <item x="6830"/>
        <item x="8633"/>
        <item x="8634"/>
        <item x="8632"/>
        <item x="11739"/>
        <item x="3904"/>
        <item x="11757"/>
        <item x="11753"/>
        <item x="9184"/>
        <item x="11742"/>
        <item x="11759"/>
        <item x="11760"/>
        <item x="11761"/>
        <item x="11752"/>
        <item x="11750"/>
        <item x="11763"/>
        <item x="11744"/>
        <item x="11747"/>
        <item x="11745"/>
        <item x="11758"/>
        <item x="11748"/>
        <item x="11754"/>
        <item x="11749"/>
        <item x="3446"/>
        <item x="5420"/>
        <item x="11746"/>
        <item x="11751"/>
        <item x="11756"/>
        <item x="11738"/>
        <item x="9659"/>
        <item x="9665"/>
        <item x="10952"/>
        <item x="9668"/>
        <item x="9669"/>
        <item x="9657"/>
        <item x="9662"/>
        <item x="9656"/>
        <item x="9654"/>
        <item x="9658"/>
        <item x="9655"/>
        <item x="9653"/>
        <item x="9660"/>
        <item x="9667"/>
        <item x="9661"/>
        <item x="350"/>
        <item x="9664"/>
        <item x="9672"/>
        <item x="9663"/>
        <item x="9670"/>
        <item x="9666"/>
        <item x="9671"/>
        <item x="9111"/>
        <item x="5490"/>
        <item x="9112"/>
        <item x="9118"/>
        <item x="6176"/>
        <item x="9048"/>
        <item x="9116"/>
        <item x="11457"/>
        <item x="9113"/>
        <item x="8006"/>
        <item x="7758"/>
        <item x="8024"/>
        <item x="5653"/>
        <item x="8013"/>
        <item x="8035"/>
        <item x="8029"/>
        <item x="8026"/>
        <item x="8009"/>
        <item x="8004"/>
        <item x="8028"/>
        <item x="8015"/>
        <item x="8023"/>
        <item x="8011"/>
        <item x="8030"/>
        <item x="8031"/>
        <item x="8034"/>
        <item x="8005"/>
        <item x="8016"/>
        <item x="8033"/>
        <item x="8012"/>
        <item x="8037"/>
        <item x="8022"/>
        <item x="8017"/>
        <item x="8014"/>
        <item x="8010"/>
        <item x="8007"/>
        <item x="8018"/>
        <item x="8036"/>
        <item x="7390"/>
        <item x="8021"/>
        <item x="7169"/>
        <item x="7445"/>
        <item x="7450"/>
        <item x="8019"/>
        <item x="7447"/>
        <item x="7449"/>
        <item x="7451"/>
        <item x="8954"/>
        <item x="8020"/>
        <item x="8960"/>
        <item x="8959"/>
        <item x="8962"/>
        <item x="8507"/>
        <item x="8508"/>
        <item x="8504"/>
        <item x="8512"/>
        <item x="8503"/>
        <item x="8513"/>
        <item x="8315"/>
        <item x="8511"/>
        <item x="8506"/>
        <item x="8502"/>
        <item x="8510"/>
        <item x="8505"/>
        <item x="8509"/>
        <item x="11492"/>
        <item x="7005"/>
        <item x="8592"/>
        <item x="10716"/>
        <item x="8586"/>
        <item x="8598"/>
        <item x="8591"/>
        <item x="8589"/>
        <item x="8588"/>
        <item x="8587"/>
        <item x="8597"/>
        <item x="8585"/>
        <item x="8584"/>
        <item x="8596"/>
        <item x="8599"/>
        <item x="7924"/>
        <item x="8621"/>
        <item x="8630"/>
        <item x="8620"/>
        <item x="8619"/>
        <item x="8625"/>
        <item x="8628"/>
        <item x="8623"/>
        <item x="8622"/>
        <item x="8624"/>
        <item x="8626"/>
        <item x="8631"/>
        <item x="8618"/>
        <item x="8629"/>
        <item x="3383"/>
        <item x="6435"/>
        <item x="7150"/>
        <item x="7160"/>
        <item x="7142"/>
        <item x="7159"/>
        <item x="7152"/>
        <item x="7147"/>
        <item x="7139"/>
        <item x="7146"/>
        <item x="7153"/>
        <item x="7140"/>
        <item x="7156"/>
        <item x="7143"/>
        <item x="7167"/>
        <item x="7148"/>
        <item x="7158"/>
        <item x="7165"/>
        <item x="7141"/>
        <item x="7184"/>
        <item x="3623"/>
        <item x="802"/>
        <item x="7180"/>
        <item x="7162"/>
        <item x="7166"/>
        <item x="7138"/>
        <item x="7164"/>
        <item x="7154"/>
        <item x="7155"/>
        <item x="7144"/>
        <item x="7157"/>
        <item x="7145"/>
        <item x="7163"/>
        <item x="7151"/>
        <item x="6028"/>
        <item x="9049"/>
        <item x="4693"/>
        <item x="9052"/>
        <item x="9060"/>
        <item x="9076"/>
        <item x="9078"/>
        <item x="9084"/>
        <item x="830"/>
        <item x="9079"/>
        <item x="4753"/>
        <item x="9073"/>
        <item x="9050"/>
        <item x="9082"/>
        <item x="9051"/>
        <item x="9070"/>
        <item x="7433"/>
        <item x="9057"/>
        <item x="9055"/>
        <item x="9064"/>
        <item x="9081"/>
        <item x="9065"/>
        <item x="9045"/>
        <item x="9088"/>
        <item x="4730"/>
        <item x="9059"/>
        <item x="3651"/>
        <item x="9043"/>
        <item x="9044"/>
        <item x="8989"/>
        <item x="9063"/>
        <item x="9080"/>
        <item x="9058"/>
        <item x="9074"/>
        <item x="6081"/>
        <item x="9054"/>
        <item x="9053"/>
        <item x="9075"/>
        <item x="9085"/>
        <item x="9072"/>
        <item x="9083"/>
        <item x="9066"/>
        <item x="9047"/>
        <item x="9056"/>
        <item x="4767"/>
        <item x="9086"/>
        <item x="9087"/>
        <item x="9069"/>
        <item x="9071"/>
        <item x="9061"/>
        <item x="8947"/>
        <item x="8948"/>
        <item x="8944"/>
        <item x="8953"/>
        <item x="7446"/>
        <item x="8955"/>
        <item x="8952"/>
        <item x="8949"/>
        <item x="8951"/>
        <item x="8945"/>
        <item x="7235"/>
        <item x="7225"/>
        <item x="7205"/>
        <item x="1078"/>
        <item x="5239"/>
        <item x="8784"/>
        <item x="7226"/>
        <item x="7243"/>
        <item x="7238"/>
        <item x="3812"/>
        <item x="7221"/>
        <item x="7239"/>
        <item x="7224"/>
        <item x="7218"/>
        <item x="7214"/>
        <item x="7211"/>
        <item x="7448"/>
        <item x="7223"/>
        <item x="7244"/>
        <item x="7231"/>
        <item x="7233"/>
        <item x="7204"/>
        <item x="7246"/>
        <item x="7245"/>
        <item x="7213"/>
        <item x="7216"/>
        <item x="7201"/>
        <item x="7234"/>
        <item x="7927"/>
        <item x="7219"/>
        <item x="5388"/>
        <item x="7212"/>
        <item x="3822"/>
        <item x="7242"/>
        <item x="7222"/>
        <item x="7200"/>
        <item x="7202"/>
        <item x="7206"/>
        <item x="7236"/>
        <item x="7232"/>
        <item x="7228"/>
        <item x="7240"/>
        <item x="7237"/>
        <item x="7215"/>
        <item x="7210"/>
        <item x="7230"/>
        <item x="7227"/>
        <item x="7209"/>
        <item x="7203"/>
        <item x="7207"/>
        <item x="7220"/>
        <item x="7241"/>
        <item x="7890"/>
        <item x="862"/>
        <item x="8617"/>
        <item x="7908"/>
        <item x="7918"/>
        <item x="7925"/>
        <item x="3627"/>
        <item x="7917"/>
        <item x="7926"/>
        <item x="7907"/>
        <item x="7913"/>
        <item x="7915"/>
        <item x="7909"/>
        <item x="7905"/>
        <item x="7276"/>
        <item x="7921"/>
        <item x="7919"/>
        <item x="7923"/>
        <item x="7914"/>
        <item x="7928"/>
        <item x="7906"/>
        <item x="7916"/>
        <item x="7910"/>
        <item x="7920"/>
        <item x="8972"/>
        <item x="8971"/>
        <item x="8970"/>
        <item x="9068"/>
        <item x="8968"/>
        <item x="6649"/>
        <item x="10873"/>
        <item x="6647"/>
        <item x="6653"/>
        <item x="6651"/>
        <item x="6652"/>
        <item x="7584"/>
        <item x="5115"/>
        <item x="4654"/>
        <item x="6565"/>
        <item x="7006"/>
        <item x="7573"/>
        <item x="7586"/>
        <item x="8616"/>
        <item x="7579"/>
        <item x="7582"/>
        <item x="7574"/>
        <item x="7585"/>
        <item x="7575"/>
        <item x="7572"/>
        <item x="7580"/>
        <item x="7578"/>
        <item x="7922"/>
        <item x="7577"/>
        <item x="7581"/>
        <item x="6118"/>
        <item x="9062"/>
        <item x="7277"/>
        <item x="7274"/>
        <item x="8987"/>
        <item x="8990"/>
        <item x="7878"/>
        <item x="8981"/>
        <item x="8986"/>
        <item x="8983"/>
        <item x="8985"/>
        <item x="8991"/>
        <item x="8984"/>
        <item x="8595"/>
        <item x="8980"/>
        <item x="8979"/>
        <item x="8992"/>
        <item x="8982"/>
        <item x="7387"/>
        <item x="7388"/>
        <item x="7389"/>
        <item x="7393"/>
        <item x="7392"/>
        <item x="7391"/>
        <item x="5891"/>
        <item x="8321"/>
        <item x="10198"/>
        <item x="8316"/>
        <item x="8319"/>
        <item x="8317"/>
        <item x="8318"/>
        <item x="8320"/>
        <item x="8668"/>
        <item x="8670"/>
        <item x="8669"/>
        <item x="10662"/>
        <item x="10619"/>
        <item x="10663"/>
        <item x="11279"/>
        <item x="10664"/>
        <item x="11447"/>
        <item x="11445"/>
        <item x="11450"/>
        <item x="11448"/>
        <item x="11449"/>
        <item x="10852"/>
        <item x="10826"/>
        <item x="10824"/>
        <item x="5954"/>
        <item x="10833"/>
        <item x="5299"/>
        <item x="10814"/>
        <item x="10813"/>
        <item x="10817"/>
        <item x="10845"/>
        <item x="10803"/>
        <item x="10799"/>
        <item x="10834"/>
        <item x="10119"/>
        <item x="10802"/>
        <item x="9812"/>
        <item x="10789"/>
        <item x="10812"/>
        <item x="10223"/>
        <item x="10839"/>
        <item x="10841"/>
        <item x="10832"/>
        <item x="8189"/>
        <item x="10848"/>
        <item x="10818"/>
        <item x="10849"/>
        <item x="10791"/>
        <item x="8184"/>
        <item x="10797"/>
        <item x="10838"/>
        <item x="10801"/>
        <item x="4385"/>
        <item x="10808"/>
        <item x="9615"/>
        <item x="10821"/>
        <item x="10804"/>
        <item x="10822"/>
        <item x="10819"/>
        <item x="10815"/>
        <item x="10809"/>
        <item x="10831"/>
        <item x="10800"/>
        <item x="10805"/>
        <item x="10794"/>
        <item x="10798"/>
        <item x="10828"/>
        <item x="10846"/>
        <item x="5872"/>
        <item x="10810"/>
        <item x="10840"/>
        <item x="10851"/>
        <item x="651"/>
        <item x="11156"/>
        <item x="10806"/>
        <item x="10792"/>
        <item x="10836"/>
        <item x="10795"/>
        <item x="10829"/>
        <item x="10807"/>
        <item x="10790"/>
        <item x="10837"/>
        <item x="10827"/>
        <item x="10325"/>
        <item x="11130"/>
        <item x="10324"/>
        <item x="10329"/>
        <item x="11215"/>
        <item x="10327"/>
        <item x="11099"/>
        <item x="10326"/>
        <item x="10731"/>
        <item x="10724"/>
        <item x="6632"/>
        <item x="10725"/>
        <item x="9505"/>
        <item x="10729"/>
        <item x="10411"/>
        <item x="10732"/>
        <item x="10398"/>
        <item x="6024"/>
        <item x="1775"/>
        <item x="10726"/>
        <item x="10734"/>
        <item x="10728"/>
        <item x="10727"/>
        <item x="11712"/>
        <item x="10392"/>
        <item x="10722"/>
        <item x="10733"/>
        <item x="10730"/>
        <item x="10719"/>
        <item x="9114"/>
        <item x="11220"/>
        <item x="9229"/>
        <item x="9232"/>
        <item x="9233"/>
        <item x="9231"/>
        <item x="9228"/>
        <item x="11551"/>
        <item x="11552"/>
        <item x="10876"/>
        <item x="11556"/>
        <item x="11554"/>
        <item x="11557"/>
        <item x="11553"/>
        <item x="11549"/>
        <item x="9230"/>
        <item x="5904"/>
        <item x="11548"/>
        <item x="11558"/>
        <item x="11322"/>
        <item x="11559"/>
        <item x="11546"/>
        <item x="11030"/>
        <item x="11555"/>
        <item x="10345"/>
        <item x="10343"/>
        <item x="10342"/>
        <item x="10347"/>
        <item x="10348"/>
        <item x="10864"/>
        <item x="3122"/>
        <item x="5540"/>
        <item x="11213"/>
        <item x="11214"/>
        <item x="11347"/>
        <item x="9646"/>
        <item x="11218"/>
        <item x="3224"/>
        <item x="11039"/>
        <item x="11036"/>
        <item x="11040"/>
        <item x="11027"/>
        <item x="11041"/>
        <item x="11021"/>
        <item x="11024"/>
        <item x="3914"/>
        <item x="11028"/>
        <item x="11025"/>
        <item x="11031"/>
        <item x="11026"/>
        <item x="11022"/>
        <item x="11042"/>
        <item x="11037"/>
        <item x="11044"/>
        <item x="11020"/>
        <item x="11033"/>
        <item x="11032"/>
        <item x="11034"/>
        <item x="11038"/>
        <item x="11023"/>
        <item x="10616"/>
        <item x="11321"/>
        <item x="10618"/>
        <item x="10611"/>
        <item x="10613"/>
        <item x="10615"/>
        <item x="10614"/>
        <item x="10521"/>
        <item x="10522"/>
        <item x="10520"/>
        <item x="10524"/>
        <item x="10970"/>
        <item x="10972"/>
        <item x="10962"/>
        <item x="10969"/>
        <item x="10967"/>
        <item x="10964"/>
        <item x="10399"/>
        <item x="10971"/>
        <item x="10973"/>
        <item x="10965"/>
        <item x="10966"/>
        <item x="10961"/>
        <item x="10975"/>
        <item x="9611"/>
        <item x="10963"/>
        <item x="10974"/>
        <item x="7998"/>
        <item x="7295"/>
        <item x="7294"/>
        <item x="7298"/>
        <item x="7300"/>
        <item x="7296"/>
        <item x="7293"/>
        <item x="7299"/>
        <item x="7335"/>
        <item x="6840"/>
        <item x="6333"/>
        <item x="6837"/>
        <item x="6839"/>
        <item x="7019"/>
        <item x="9216"/>
        <item x="7018"/>
        <item x="7017"/>
        <item x="8147"/>
        <item x="6129"/>
        <item x="194"/>
        <item x="6123"/>
        <item x="8787"/>
        <item x="6124"/>
        <item x="6128"/>
        <item x="6130"/>
        <item x="6125"/>
        <item x="6422"/>
        <item x="6126"/>
        <item x="6121"/>
        <item x="6127"/>
        <item x="6122"/>
        <item x="8258"/>
        <item x="9105"/>
        <item x="8260"/>
        <item x="8750"/>
        <item x="8257"/>
        <item x="8255"/>
        <item x="7938"/>
        <item x="7340"/>
        <item x="7345"/>
        <item x="7337"/>
        <item x="7342"/>
        <item x="6712"/>
        <item x="7341"/>
        <item x="7344"/>
        <item x="384"/>
        <item x="6640"/>
        <item x="6618"/>
        <item x="6627"/>
        <item x="6624"/>
        <item x="6636"/>
        <item x="6633"/>
        <item x="6637"/>
        <item x="6623"/>
        <item x="6643"/>
        <item x="6625"/>
        <item x="6626"/>
        <item x="6644"/>
        <item x="6628"/>
        <item x="6916"/>
        <item x="7853"/>
        <item x="6621"/>
        <item x="6619"/>
        <item x="6622"/>
        <item x="6630"/>
        <item x="6639"/>
        <item x="6635"/>
        <item x="6634"/>
        <item x="6638"/>
        <item x="6642"/>
        <item x="6629"/>
        <item x="6645"/>
        <item x="6620"/>
        <item x="7743"/>
        <item x="8254"/>
        <item x="8243"/>
        <item x="8245"/>
        <item x="8248"/>
        <item x="8249"/>
        <item x="8242"/>
        <item x="8253"/>
        <item x="8419"/>
        <item x="8241"/>
        <item x="6928"/>
        <item x="8139"/>
        <item x="8244"/>
        <item x="8246"/>
        <item x="8247"/>
        <item x="4949"/>
        <item x="7598"/>
        <item x="7597"/>
        <item x="7591"/>
        <item x="7589"/>
        <item x="7593"/>
        <item x="7587"/>
        <item x="7596"/>
        <item x="7592"/>
        <item x="8207"/>
        <item x="8215"/>
        <item x="7595"/>
        <item x="7599"/>
        <item x="6571"/>
        <item x="8277"/>
        <item x="8274"/>
        <item x="8271"/>
        <item x="8272"/>
        <item x="708"/>
        <item x="8273"/>
        <item x="8275"/>
        <item x="6325"/>
        <item x="6323"/>
        <item x="6328"/>
        <item x="6805"/>
        <item x="6324"/>
        <item x="6327"/>
        <item x="6326"/>
        <item x="6563"/>
        <item x="6559"/>
        <item x="6558"/>
        <item x="6562"/>
        <item x="6566"/>
        <item x="6560"/>
        <item x="6557"/>
        <item x="7626"/>
        <item x="7628"/>
        <item x="7627"/>
        <item x="7629"/>
        <item x="7956"/>
        <item x="7409"/>
        <item x="6973"/>
        <item x="6975"/>
        <item x="6976"/>
        <item x="6974"/>
        <item x="7304"/>
        <item x="7303"/>
        <item x="7306"/>
        <item x="7301"/>
        <item x="7305"/>
        <item x="7302"/>
        <item x="7307"/>
        <item x="7102"/>
        <item x="7105"/>
        <item x="7106"/>
        <item x="7107"/>
        <item x="7103"/>
        <item x="7109"/>
        <item x="7104"/>
        <item x="7108"/>
        <item x="6008"/>
        <item x="7327"/>
        <item x="7325"/>
        <item x="7324"/>
        <item x="7588"/>
        <item x="7326"/>
        <item x="6810"/>
        <item x="6801"/>
        <item x="6808"/>
        <item x="6807"/>
        <item x="6803"/>
        <item x="6383"/>
        <item x="7257"/>
        <item x="6379"/>
        <item x="6378"/>
        <item x="6381"/>
        <item x="6382"/>
        <item x="6380"/>
        <item x="8373"/>
        <item x="8694"/>
        <item x="8693"/>
        <item x="7316"/>
        <item x="7310"/>
        <item x="11439"/>
        <item x="7309"/>
        <item x="8614"/>
        <item x="7312"/>
        <item x="7308"/>
        <item x="7314"/>
        <item x="6550"/>
        <item x="6554"/>
        <item x="6555"/>
        <item x="6556"/>
        <item x="6552"/>
        <item x="6685"/>
        <item x="6545"/>
        <item x="6548"/>
        <item x="6553"/>
        <item x="6641"/>
        <item x="6551"/>
        <item x="6542"/>
        <item x="6547"/>
        <item x="6549"/>
        <item x="7100"/>
        <item x="7095"/>
        <item x="7096"/>
        <item x="7098"/>
        <item x="7101"/>
        <item x="7097"/>
        <item x="7099"/>
        <item x="10564"/>
        <item x="7094"/>
        <item x="5199"/>
        <item x="7415"/>
        <item x="9580"/>
        <item x="7414"/>
        <item x="7410"/>
        <item x="7412"/>
        <item x="7413"/>
        <item x="11786"/>
        <item x="7417"/>
        <item x="6261"/>
        <item x="6266"/>
        <item x="6263"/>
        <item x="6267"/>
        <item x="6262"/>
        <item x="6264"/>
        <item x="6268"/>
        <item x="6265"/>
        <item x="8712"/>
        <item x="6259"/>
        <item x="6241"/>
        <item x="6243"/>
        <item x="6244"/>
        <item x="8703"/>
        <item x="8705"/>
        <item x="8704"/>
        <item x="6134"/>
        <item x="7282"/>
        <item x="6514"/>
        <item x="6513"/>
        <item x="6512"/>
        <item x="6509"/>
        <item x="6511"/>
        <item x="6506"/>
        <item x="6517"/>
        <item x="6508"/>
        <item x="6510"/>
        <item x="6516"/>
        <item x="6515"/>
        <item x="7900"/>
        <item x="6507"/>
        <item x="812"/>
        <item x="7440"/>
        <item x="7441"/>
        <item x="7442"/>
        <item x="7443"/>
        <item x="7436"/>
        <item x="8950"/>
        <item x="5744"/>
        <item x="7438"/>
        <item x="7439"/>
        <item x="8946"/>
        <item x="7437"/>
        <item x="6250"/>
        <item x="6248"/>
        <item x="6247"/>
        <item x="6245"/>
        <item x="6246"/>
        <item x="6249"/>
        <item x="6251"/>
        <item x="9427"/>
        <item x="6933"/>
        <item x="6931"/>
        <item x="9429"/>
        <item x="6935"/>
        <item x="8974"/>
        <item x="8976"/>
        <item x="8978"/>
        <item x="8975"/>
        <item x="8973"/>
        <item x="8977"/>
        <item x="8640"/>
        <item x="8644"/>
        <item x="8641"/>
        <item x="8643"/>
        <item x="8642"/>
        <item x="8645"/>
        <item x="8646"/>
        <item x="7322"/>
        <item x="7321"/>
        <item x="7323"/>
        <item x="7317"/>
        <item x="7320"/>
        <item x="7319"/>
        <item x="7318"/>
        <item x="7426"/>
        <item x="4686"/>
        <item x="7429"/>
        <item x="7427"/>
        <item x="7435"/>
        <item x="7431"/>
        <item x="7434"/>
        <item x="7360"/>
        <item x="7430"/>
        <item x="7432"/>
        <item x="10679"/>
        <item x="8840"/>
        <item x="8833"/>
        <item x="4649"/>
        <item x="8846"/>
        <item x="8844"/>
        <item x="8831"/>
        <item x="203"/>
        <item x="8837"/>
        <item x="8842"/>
        <item x="8849"/>
        <item x="8835"/>
        <item x="7675"/>
        <item x="8834"/>
        <item x="8838"/>
        <item x="9992"/>
        <item x="8845"/>
        <item x="8847"/>
        <item x="8832"/>
        <item x="8848"/>
        <item x="8839"/>
        <item x="8843"/>
        <item x="8836"/>
        <item x="8841"/>
        <item x="8118"/>
        <item x="7084"/>
        <item x="6587"/>
        <item x="7330"/>
        <item x="8183"/>
        <item x="7332"/>
        <item x="7334"/>
        <item x="7328"/>
        <item x="7333"/>
        <item x="8829"/>
        <item x="8828"/>
        <item x="8830"/>
        <item x="10744"/>
        <item x="7114"/>
        <item x="7116"/>
        <item x="7115"/>
        <item x="7249"/>
        <item x="7247"/>
        <item x="7250"/>
        <item x="7248"/>
        <item x="10942"/>
        <item x="7251"/>
        <item x="8637"/>
        <item x="8636"/>
        <item x="8639"/>
        <item x="8638"/>
        <item x="8635"/>
        <item x="7424"/>
        <item x="7422"/>
        <item x="7423"/>
        <item x="7425"/>
        <item x="7421"/>
        <item x="7420"/>
        <item x="6797"/>
        <item x="9954"/>
        <item x="6798"/>
        <item x="6799"/>
        <item x="6800"/>
        <item x="7062"/>
        <item x="7066"/>
        <item x="7067"/>
        <item x="7063"/>
        <item x="7064"/>
        <item x="7065"/>
        <item x="467"/>
        <item x="8327"/>
        <item x="8329"/>
        <item x="8325"/>
        <item x="8328"/>
        <item x="8323"/>
        <item x="8324"/>
        <item x="8326"/>
        <item x="7118"/>
        <item x="7117"/>
        <item x="7119"/>
        <item x="6744"/>
        <item x="6741"/>
        <item x="6742"/>
        <item x="6739"/>
        <item x="6743"/>
        <item x="6745"/>
        <item x="6740"/>
        <item x="6738"/>
        <item x="1798"/>
        <item x="2016"/>
        <item x="2476"/>
        <item x="2037"/>
        <item x="8371"/>
        <item x="6240"/>
        <item x="8966"/>
        <item x="8964"/>
        <item x="8197"/>
        <item x="8965"/>
        <item x="8967"/>
        <item x="2641"/>
        <item x="8164"/>
        <item x="8162"/>
        <item x="8161"/>
        <item x="8155"/>
        <item x="8163"/>
        <item x="8167"/>
        <item x="8157"/>
        <item x="8160"/>
        <item x="8168"/>
        <item x="8159"/>
        <item x="8165"/>
        <item x="8158"/>
        <item x="8166"/>
        <item x="8594"/>
        <item x="8156"/>
        <item x="8154"/>
        <item x="7558"/>
        <item x="7560"/>
        <item x="7553"/>
        <item x="7556"/>
        <item x="7554"/>
        <item x="7555"/>
        <item x="8304"/>
        <item x="7557"/>
        <item x="7559"/>
        <item x="6139"/>
        <item x="6131"/>
        <item x="6133"/>
        <item x="6137"/>
        <item x="6132"/>
        <item x="6138"/>
        <item x="7348"/>
        <item x="7349"/>
        <item x="7351"/>
        <item x="7347"/>
        <item x="7350"/>
        <item x="7352"/>
        <item x="7264"/>
        <item x="7261"/>
        <item x="7260"/>
        <item x="7259"/>
        <item x="7263"/>
        <item x="7258"/>
        <item x="7265"/>
        <item x="5106"/>
        <item x="5105"/>
        <item x="5110"/>
        <item x="5107"/>
        <item x="5111"/>
        <item x="5109"/>
        <item x="2038"/>
        <item x="6812"/>
        <item x="6811"/>
        <item x="10793"/>
        <item x="6814"/>
        <item x="6564"/>
        <item x="8878"/>
        <item x="6813"/>
        <item x="6289"/>
        <item x="6698"/>
        <item x="6702"/>
        <item x="6700"/>
        <item x="6701"/>
        <item x="7737"/>
        <item x="7736"/>
        <item x="7727"/>
        <item x="7716"/>
        <item x="7709"/>
        <item x="3795"/>
        <item x="3236"/>
        <item x="7752"/>
        <item x="7735"/>
        <item x="7729"/>
        <item x="7748"/>
        <item x="7705"/>
        <item x="7718"/>
        <item x="7711"/>
        <item x="7730"/>
        <item x="7721"/>
        <item x="7710"/>
        <item x="7746"/>
        <item x="7750"/>
        <item x="7738"/>
        <item x="7742"/>
        <item x="7760"/>
        <item x="7751"/>
        <item x="7725"/>
        <item x="7703"/>
        <item x="7757"/>
        <item x="7722"/>
        <item x="7702"/>
        <item x="7704"/>
        <item x="7759"/>
        <item x="7706"/>
        <item x="7708"/>
        <item x="7713"/>
        <item x="7732"/>
        <item x="7747"/>
        <item x="7756"/>
        <item x="7728"/>
        <item x="7723"/>
        <item x="7744"/>
        <item x="7715"/>
        <item x="7583"/>
        <item x="7087"/>
        <item x="8474"/>
        <item x="3557"/>
        <item x="8480"/>
        <item x="8478"/>
        <item x="8473"/>
        <item x="8472"/>
        <item x="8469"/>
        <item x="8483"/>
        <item x="8169"/>
        <item x="8471"/>
        <item x="8470"/>
        <item x="8477"/>
        <item x="8485"/>
        <item x="8475"/>
        <item x="8476"/>
        <item x="8468"/>
        <item x="8482"/>
        <item x="8479"/>
        <item x="8481"/>
        <item x="8486"/>
        <item x="8484"/>
        <item x="6368"/>
        <item x="6362"/>
        <item x="6364"/>
        <item x="6374"/>
        <item x="6365"/>
        <item x="6370"/>
        <item x="6356"/>
        <item x="6371"/>
        <item x="6363"/>
        <item x="6358"/>
        <item x="6377"/>
        <item x="6361"/>
        <item x="6360"/>
        <item x="6352"/>
        <item x="6366"/>
        <item x="6375"/>
        <item x="8251"/>
        <item x="6359"/>
        <item x="6357"/>
        <item x="6353"/>
        <item x="6373"/>
        <item x="6354"/>
        <item x="6369"/>
        <item x="8351"/>
        <item x="3035"/>
        <item x="8341"/>
        <item x="8340"/>
        <item x="8343"/>
        <item x="8331"/>
        <item x="8256"/>
        <item x="8350"/>
        <item x="8345"/>
        <item x="8349"/>
        <item x="8337"/>
        <item x="8335"/>
        <item x="8334"/>
        <item x="8339"/>
        <item x="8336"/>
        <item x="8348"/>
        <item x="8346"/>
        <item x="8342"/>
        <item x="8344"/>
        <item x="8330"/>
        <item x="8332"/>
        <item x="8333"/>
        <item x="7355"/>
        <item x="7365"/>
        <item x="7363"/>
        <item x="11221"/>
        <item x="7357"/>
        <item x="7366"/>
        <item x="7361"/>
        <item x="7353"/>
        <item x="7354"/>
        <item x="7356"/>
        <item x="7362"/>
        <item x="2979"/>
        <item x="7358"/>
        <item x="7359"/>
        <item x="7367"/>
        <item x="6254"/>
        <item x="6256"/>
        <item x="4687"/>
        <item x="6253"/>
        <item x="6255"/>
        <item x="6260"/>
        <item x="6252"/>
        <item x="6258"/>
        <item x="6656"/>
        <item x="6658"/>
        <item x="6654"/>
        <item x="6657"/>
        <item x="7346"/>
        <item x="6660"/>
        <item x="6662"/>
        <item x="6661"/>
        <item x="6952"/>
        <item x="7594"/>
        <item x="9543"/>
        <item x="6446"/>
        <item x="4315"/>
        <item x="6441"/>
        <item x="6445"/>
        <item x="6442"/>
        <item x="6447"/>
        <item x="6451"/>
        <item x="6448"/>
        <item x="6450"/>
        <item x="6444"/>
        <item x="6443"/>
        <item x="6449"/>
        <item x="9628"/>
        <item x="6440"/>
        <item x="8901"/>
        <item x="8904"/>
        <item x="8899"/>
        <item x="8398"/>
        <item x="8895"/>
        <item x="8894"/>
        <item x="8898"/>
        <item x="8892"/>
        <item x="8896"/>
        <item x="11275"/>
        <item x="8893"/>
        <item x="8905"/>
        <item x="8906"/>
        <item x="8903"/>
        <item x="8900"/>
        <item x="8902"/>
        <item x="8897"/>
        <item x="8550"/>
        <item x="8551"/>
        <item x="8549"/>
        <item x="8552"/>
        <item x="8150"/>
        <item x="8152"/>
        <item x="8141"/>
        <item x="8142"/>
        <item x="8143"/>
        <item x="8148"/>
        <item x="8144"/>
        <item x="8146"/>
        <item x="10569"/>
        <item x="8153"/>
        <item x="8149"/>
        <item x="8145"/>
        <item x="6825"/>
        <item x="8098"/>
        <item x="8093"/>
        <item x="8094"/>
        <item x="8097"/>
        <item x="8095"/>
        <item x="6992"/>
        <item x="3725"/>
        <item x="7001"/>
        <item x="6993"/>
        <item x="11059"/>
        <item x="7003"/>
        <item x="7000"/>
        <item x="6999"/>
        <item x="6997"/>
        <item x="10667"/>
        <item x="6994"/>
        <item x="6996"/>
        <item x="6998"/>
        <item x="4345"/>
        <item x="7192"/>
        <item x="6995"/>
        <item x="3682"/>
        <item x="7183"/>
        <item x="7188"/>
        <item x="7191"/>
        <item x="7182"/>
        <item x="7190"/>
        <item x="7187"/>
        <item x="7181"/>
        <item x="7189"/>
        <item x="6544"/>
        <item x="7185"/>
        <item x="7186"/>
        <item x="7020"/>
        <item x="7024"/>
        <item x="7022"/>
        <item x="7023"/>
        <item x="7025"/>
        <item x="7021"/>
        <item x="8239"/>
        <item x="8240"/>
        <item x="8238"/>
        <item x="8368"/>
        <item x="8176"/>
        <item x="8090"/>
        <item x="8366"/>
        <item x="8361"/>
        <item x="5446"/>
        <item x="8360"/>
        <item x="8363"/>
        <item x="8355"/>
        <item x="8357"/>
        <item x="8358"/>
        <item x="8359"/>
        <item x="8354"/>
        <item x="8365"/>
        <item x="8356"/>
        <item x="8364"/>
        <item x="8367"/>
        <item x="8362"/>
        <item x="3346"/>
        <item x="6117"/>
        <item x="3700"/>
        <item x="7856"/>
        <item x="7883"/>
        <item x="7880"/>
        <item x="7882"/>
        <item x="3652"/>
        <item x="7879"/>
        <item x="7881"/>
        <item x="6604"/>
        <item x="6613"/>
        <item x="6617"/>
        <item x="6607"/>
        <item x="6610"/>
        <item x="6603"/>
        <item x="6616"/>
        <item x="6605"/>
        <item x="6615"/>
        <item x="6614"/>
        <item x="6612"/>
        <item x="6606"/>
        <item x="6609"/>
        <item x="6608"/>
        <item x="6611"/>
        <item x="8290"/>
        <item x="8291"/>
        <item x="8289"/>
        <item x="1355"/>
        <item x="435"/>
        <item x="7600"/>
        <item x="8077"/>
        <item x="9247"/>
        <item x="9246"/>
        <item x="10968"/>
        <item x="9248"/>
        <item x="9245"/>
        <item x="9244"/>
        <item x="8075"/>
        <item x="2687"/>
        <item x="8522"/>
        <item x="8530"/>
        <item x="8531"/>
        <item x="8532"/>
        <item x="5306"/>
        <item x="8520"/>
        <item x="8527"/>
        <item x="8518"/>
        <item x="8519"/>
        <item x="6817"/>
        <item x="8528"/>
        <item x="9418"/>
        <item x="8525"/>
        <item x="3690"/>
        <item x="8521"/>
        <item x="8516"/>
        <item x="815"/>
        <item x="8526"/>
        <item x="8523"/>
        <item x="8743"/>
        <item x="8742"/>
        <item x="6781"/>
        <item x="8741"/>
        <item x="8739"/>
        <item x="8738"/>
        <item x="8740"/>
        <item x="7171"/>
        <item x="8744"/>
        <item x="6528"/>
        <item x="6518"/>
        <item x="6534"/>
        <item x="7161"/>
        <item x="6522"/>
        <item x="6536"/>
        <item x="6541"/>
        <item x="6538"/>
        <item x="9004"/>
        <item x="6524"/>
        <item x="6523"/>
        <item x="6533"/>
        <item x="6530"/>
        <item x="6529"/>
        <item x="6531"/>
        <item x="6525"/>
        <item x="6540"/>
        <item x="6527"/>
        <item x="6526"/>
        <item x="6532"/>
        <item x="6521"/>
        <item x="6535"/>
        <item x="6537"/>
        <item x="6520"/>
        <item x="7292"/>
        <item x="7290"/>
        <item x="7291"/>
        <item x="8199"/>
        <item x="7273"/>
        <item x="8089"/>
        <item x="1793"/>
        <item x="1218"/>
        <item x="1151"/>
        <item x="8106"/>
        <item x="7707"/>
        <item x="8107"/>
        <item x="8112"/>
        <item x="8116"/>
        <item x="8108"/>
        <item x="8104"/>
        <item x="8099"/>
        <item x="8100"/>
        <item x="8105"/>
        <item x="8101"/>
        <item x="8113"/>
        <item x="8102"/>
        <item x="8110"/>
        <item x="8115"/>
        <item x="8111"/>
        <item x="8114"/>
        <item x="8103"/>
        <item x="8109"/>
        <item x="7483"/>
        <item x="7482"/>
        <item x="7484"/>
        <item x="7479"/>
        <item x="7481"/>
        <item x="7478"/>
        <item x="11183"/>
        <item x="8374"/>
        <item x="1301"/>
        <item x="1802"/>
        <item x="1471"/>
        <item x="1861"/>
        <item x="6719"/>
        <item x="6727"/>
        <item x="6716"/>
        <item x="6187"/>
        <item x="6721"/>
        <item x="6717"/>
        <item x="6725"/>
        <item x="6724"/>
        <item x="6722"/>
        <item x="6723"/>
        <item x="6718"/>
        <item x="6720"/>
        <item x="6728"/>
        <item x="6726"/>
        <item x="6414"/>
        <item x="6403"/>
        <item x="6418"/>
        <item x="6417"/>
        <item x="6415"/>
        <item x="6412"/>
        <item x="6413"/>
        <item x="6411"/>
        <item x="8805"/>
        <item x="8806"/>
        <item x="8775"/>
        <item x="8800"/>
        <item x="8801"/>
        <item x="6119"/>
        <item x="8809"/>
        <item x="8810"/>
        <item x="8804"/>
        <item x="8803"/>
        <item x="8808"/>
        <item x="8799"/>
        <item x="8807"/>
        <item x="8798"/>
        <item x="8170"/>
        <item x="8194"/>
        <item x="8172"/>
        <item x="7311"/>
        <item x="8182"/>
        <item x="8191"/>
        <item x="7624"/>
        <item x="8180"/>
        <item x="8193"/>
        <item x="8186"/>
        <item x="7829"/>
        <item x="8171"/>
        <item x="8173"/>
        <item x="8178"/>
        <item x="8181"/>
        <item x="8175"/>
        <item x="8185"/>
        <item x="8177"/>
        <item x="8192"/>
        <item x="8188"/>
        <item x="8187"/>
        <item x="8190"/>
        <item x="8196"/>
        <item x="8416"/>
        <item x="8417"/>
        <item x="8418"/>
        <item x="6116"/>
        <item x="7284"/>
        <item x="6257"/>
        <item x="6164"/>
        <item x="6158"/>
        <item x="6160"/>
        <item x="6161"/>
        <item x="6163"/>
        <item x="5453"/>
        <item x="6156"/>
        <item x="6159"/>
        <item x="6162"/>
        <item x="6155"/>
        <item x="6844"/>
        <item x="6853"/>
        <item x="6895"/>
        <item x="6883"/>
        <item x="6878"/>
        <item x="6877"/>
        <item x="6868"/>
        <item x="10895"/>
        <item x="6867"/>
        <item x="6889"/>
        <item x="6862"/>
        <item x="6880"/>
        <item x="6904"/>
        <item x="6841"/>
        <item x="6856"/>
        <item x="6860"/>
        <item x="6845"/>
        <item x="4721"/>
        <item x="6876"/>
        <item x="6870"/>
        <item x="6896"/>
        <item x="6887"/>
        <item x="6879"/>
        <item x="6890"/>
        <item x="6892"/>
        <item x="5616"/>
        <item x="6871"/>
        <item x="6843"/>
        <item x="6873"/>
        <item x="6869"/>
        <item x="6852"/>
        <item x="6902"/>
        <item x="6874"/>
        <item x="6886"/>
        <item x="6884"/>
        <item x="6888"/>
        <item x="6865"/>
        <item x="6847"/>
        <item x="6849"/>
        <item x="6864"/>
        <item x="6881"/>
        <item x="6857"/>
        <item x="6854"/>
        <item x="6893"/>
        <item x="6875"/>
        <item x="6899"/>
        <item x="6858"/>
        <item x="6885"/>
        <item x="6855"/>
        <item x="6901"/>
        <item x="6850"/>
        <item x="6897"/>
        <item x="6898"/>
        <item x="6863"/>
        <item x="6846"/>
        <item x="6891"/>
        <item x="6894"/>
        <item x="6903"/>
        <item x="6900"/>
        <item x="6861"/>
        <item x="6872"/>
        <item x="6882"/>
        <item x="6859"/>
        <item x="6848"/>
        <item x="6842"/>
        <item x="6866"/>
        <item x="6851"/>
        <item x="7012"/>
        <item x="7007"/>
        <item x="7016"/>
        <item x="7011"/>
        <item x="7014"/>
        <item x="7010"/>
        <item x="7008"/>
        <item x="7013"/>
        <item x="7009"/>
        <item x="7015"/>
        <item x="5129"/>
        <item x="5123"/>
        <item x="5126"/>
        <item x="5125"/>
        <item x="5124"/>
        <item x="5127"/>
        <item x="3462"/>
        <item x="5128"/>
        <item x="7149"/>
        <item x="7170"/>
        <item x="7175"/>
        <item x="7178"/>
        <item x="4250"/>
        <item x="7168"/>
        <item x="7174"/>
        <item x="6093"/>
        <item x="7176"/>
        <item x="10690"/>
        <item x="7179"/>
        <item x="8727"/>
        <item x="8263"/>
        <item x="8262"/>
        <item x="8264"/>
        <item x="8269"/>
        <item x="8268"/>
        <item x="8266"/>
        <item x="8265"/>
        <item x="8270"/>
        <item x="8267"/>
        <item x="7522"/>
        <item x="7507"/>
        <item x="7495"/>
        <item x="7508"/>
        <item x="7509"/>
        <item x="7504"/>
        <item x="7506"/>
        <item x="7525"/>
        <item x="7530"/>
        <item x="7517"/>
        <item x="7513"/>
        <item x="7497"/>
        <item x="7532"/>
        <item x="7531"/>
        <item x="7523"/>
        <item x="7499"/>
        <item x="7521"/>
        <item x="7512"/>
        <item x="7529"/>
        <item x="7514"/>
        <item x="7519"/>
        <item x="7524"/>
        <item x="7528"/>
        <item x="7496"/>
        <item x="7510"/>
        <item x="7516"/>
        <item x="7520"/>
        <item x="7503"/>
        <item x="7505"/>
        <item x="7511"/>
        <item x="7500"/>
        <item x="6197"/>
        <item x="7502"/>
        <item x="7527"/>
        <item x="7518"/>
        <item x="7526"/>
        <item x="7501"/>
        <item x="5003"/>
        <item x="5002"/>
        <item x="5004"/>
        <item x="5000"/>
        <item x="8051"/>
        <item x="8046"/>
        <item x="8050"/>
        <item x="6659"/>
        <item x="8069"/>
        <item x="8055"/>
        <item x="8056"/>
        <item x="8052"/>
        <item x="8048"/>
        <item x="4194"/>
        <item x="906"/>
        <item x="8049"/>
        <item x="8059"/>
        <item x="8053"/>
        <item x="8058"/>
        <item x="11244"/>
        <item x="11243"/>
        <item x="11239"/>
        <item x="11245"/>
        <item x="11240"/>
        <item x="11241"/>
        <item x="11242"/>
        <item x="9343"/>
        <item x="9339"/>
        <item x="9342"/>
        <item x="9340"/>
        <item x="9341"/>
        <item x="9338"/>
        <item x="10137"/>
        <item x="11694"/>
        <item x="10141"/>
        <item x="10139"/>
        <item x="10138"/>
        <item x="10136"/>
        <item x="10140"/>
        <item x="10607"/>
        <item x="10603"/>
        <item x="10601"/>
        <item x="10610"/>
        <item x="10604"/>
        <item x="10609"/>
        <item x="10602"/>
        <item x="10606"/>
        <item x="10600"/>
        <item x="10608"/>
        <item x="10605"/>
        <item x="10252"/>
        <item x="855"/>
        <item x="10255"/>
        <item x="10254"/>
        <item x="10250"/>
        <item x="10253"/>
        <item x="10251"/>
        <item x="9235"/>
        <item x="9236"/>
        <item x="9237"/>
        <item x="9238"/>
        <item x="9234"/>
        <item x="10745"/>
        <item x="9185"/>
        <item x="9188"/>
        <item x="9186"/>
        <item x="9191"/>
        <item x="9192"/>
        <item x="9193"/>
        <item x="9195"/>
        <item x="9187"/>
        <item x="9190"/>
        <item x="9813"/>
        <item x="10012"/>
        <item x="9846"/>
        <item x="9849"/>
        <item x="9836"/>
        <item x="9807"/>
        <item x="9837"/>
        <item x="3938"/>
        <item x="9823"/>
        <item x="7973"/>
        <item x="7745"/>
        <item x="9832"/>
        <item x="9845"/>
        <item x="9829"/>
        <item x="9804"/>
        <item x="9856"/>
        <item x="9854"/>
        <item x="9828"/>
        <item x="9816"/>
        <item x="9839"/>
        <item x="9806"/>
        <item x="9833"/>
        <item x="9847"/>
        <item x="9826"/>
        <item x="9859"/>
        <item x="9842"/>
        <item x="9809"/>
        <item x="9834"/>
        <item x="9950"/>
        <item x="9848"/>
        <item x="9817"/>
        <item x="9808"/>
        <item x="9827"/>
        <item x="9814"/>
        <item x="9855"/>
        <item x="9840"/>
        <item x="9857"/>
        <item x="9851"/>
        <item x="9858"/>
        <item x="9841"/>
        <item x="9815"/>
        <item x="9850"/>
        <item x="9822"/>
        <item x="9835"/>
        <item x="9819"/>
        <item x="9820"/>
        <item x="9825"/>
        <item x="9844"/>
        <item x="9838"/>
        <item x="4272"/>
        <item x="9805"/>
        <item x="9810"/>
        <item x="1116"/>
        <item x="9824"/>
        <item x="9852"/>
        <item x="9821"/>
        <item x="9853"/>
        <item x="9811"/>
        <item x="9818"/>
        <item x="10932"/>
        <item x="11048"/>
        <item x="11046"/>
        <item x="3893"/>
        <item x="11047"/>
        <item x="9573"/>
        <item x="11362"/>
        <item x="11361"/>
        <item x="11360"/>
        <item x="9569"/>
        <item x="11363"/>
        <item x="11358"/>
        <item x="10626"/>
        <item x="11357"/>
        <item x="11359"/>
        <item x="11355"/>
        <item x="11356"/>
        <item x="11352"/>
        <item x="11353"/>
        <item x="11354"/>
        <item x="9861"/>
        <item x="9864"/>
        <item x="9863"/>
        <item x="5952"/>
        <item x="5478"/>
        <item x="11131"/>
        <item x="9791"/>
        <item x="10002"/>
        <item x="10103"/>
        <item x="11428"/>
        <item x="10659"/>
        <item x="10657"/>
        <item x="10660"/>
        <item x="10658"/>
        <item x="10661"/>
        <item x="11723"/>
        <item x="11716"/>
        <item x="11719"/>
        <item x="11722"/>
        <item x="11728"/>
        <item x="11169"/>
        <item x="11706"/>
        <item x="7465"/>
        <item x="11725"/>
        <item x="11702"/>
        <item x="11715"/>
        <item x="11714"/>
        <item x="11711"/>
        <item x="11720"/>
        <item x="11726"/>
        <item x="11704"/>
        <item x="11707"/>
        <item x="11705"/>
        <item x="11713"/>
        <item x="11703"/>
        <item x="2450"/>
        <item x="11710"/>
        <item x="11701"/>
        <item x="11724"/>
        <item x="11718"/>
        <item x="8442"/>
        <item x="3816"/>
        <item x="8464"/>
        <item x="8459"/>
        <item x="8456"/>
        <item x="8441"/>
        <item x="8458"/>
        <item x="9927"/>
        <item x="9500"/>
        <item x="8462"/>
        <item x="8433"/>
        <item x="8443"/>
        <item x="8455"/>
        <item x="8448"/>
        <item x="8449"/>
        <item x="8450"/>
        <item x="8454"/>
        <item x="8424"/>
        <item x="8430"/>
        <item x="8423"/>
        <item x="8457"/>
        <item x="8466"/>
        <item x="8421"/>
        <item x="8435"/>
        <item x="8426"/>
        <item x="8452"/>
        <item x="7719"/>
        <item x="8463"/>
        <item x="8453"/>
        <item x="8438"/>
        <item x="8434"/>
        <item x="8431"/>
        <item x="8436"/>
        <item x="7740"/>
        <item x="8437"/>
        <item x="8753"/>
        <item x="8444"/>
        <item x="8460"/>
        <item x="4739"/>
        <item x="8429"/>
        <item x="2648"/>
        <item x="8440"/>
        <item x="5463"/>
        <item x="8445"/>
        <item x="8427"/>
        <item x="8465"/>
        <item x="8425"/>
        <item x="3103"/>
        <item x="8467"/>
        <item x="6546"/>
        <item x="8422"/>
        <item x="8420"/>
        <item x="8439"/>
        <item x="8451"/>
        <item x="8447"/>
        <item x="8446"/>
        <item x="8428"/>
        <item x="8461"/>
        <item x="9923"/>
        <item x="9542"/>
        <item x="9922"/>
        <item x="9919"/>
        <item x="9931"/>
        <item x="5999"/>
        <item x="9630"/>
        <item x="9935"/>
        <item x="9936"/>
        <item x="9942"/>
        <item x="5776"/>
        <item x="3610"/>
        <item x="856"/>
        <item x="9929"/>
        <item x="9937"/>
        <item x="9934"/>
        <item x="9932"/>
        <item x="9940"/>
        <item x="9920"/>
        <item x="9928"/>
        <item x="9930"/>
        <item x="9933"/>
        <item x="9925"/>
        <item x="9943"/>
        <item x="11792"/>
        <item x="9924"/>
        <item x="9926"/>
        <item x="6703"/>
        <item x="5980"/>
        <item x="6584"/>
        <item x="8671"/>
        <item x="7870"/>
        <item x="6591"/>
        <item x="6583"/>
        <item x="6586"/>
        <item x="6589"/>
        <item x="6580"/>
        <item x="6581"/>
        <item x="6582"/>
        <item x="6579"/>
        <item x="7331"/>
        <item x="10422"/>
        <item x="9635"/>
        <item x="9638"/>
        <item x="5834"/>
        <item x="9631"/>
        <item x="9634"/>
        <item x="9639"/>
        <item x="9626"/>
        <item x="9625"/>
        <item x="9633"/>
        <item x="9637"/>
        <item x="9636"/>
        <item x="9627"/>
        <item x="10696"/>
        <item x="10692"/>
        <item x="9206"/>
        <item x="10693"/>
        <item x="10701"/>
        <item x="10691"/>
        <item x="10689"/>
        <item x="10699"/>
        <item x="10700"/>
        <item x="10695"/>
        <item x="10698"/>
        <item x="10697"/>
        <item x="10694"/>
        <item x="10527"/>
        <item x="10313"/>
        <item x="10310"/>
        <item x="10312"/>
        <item x="10311"/>
        <item x="10309"/>
        <item x="10308"/>
        <item x="9953"/>
        <item x="799"/>
        <item x="301"/>
        <item x="11777"/>
        <item x="11764"/>
        <item x="11766"/>
        <item x="10991"/>
        <item x="11771"/>
        <item x="11776"/>
        <item x="11767"/>
        <item x="11774"/>
        <item x="11769"/>
        <item x="11775"/>
        <item x="11772"/>
        <item x="11768"/>
        <item x="11066"/>
        <item x="11061"/>
        <item x="11063"/>
        <item x="11067"/>
        <item x="11064"/>
        <item x="11062"/>
        <item x="9289"/>
        <item x="9995"/>
        <item x="402"/>
        <item x="6588"/>
        <item x="7953"/>
        <item x="9575"/>
        <item x="9983"/>
        <item x="10009"/>
        <item x="10014"/>
        <item x="6926"/>
        <item x="9993"/>
        <item x="9990"/>
        <item x="10015"/>
        <item x="9991"/>
        <item x="9994"/>
        <item x="9998"/>
        <item x="3774"/>
        <item x="10011"/>
        <item x="9989"/>
        <item x="10005"/>
        <item x="9987"/>
        <item x="10008"/>
        <item x="10010"/>
        <item x="9999"/>
        <item x="10006"/>
        <item x="9982"/>
        <item x="9996"/>
        <item x="1726"/>
        <item x="10004"/>
        <item x="10117"/>
        <item x="9986"/>
        <item x="10016"/>
        <item x="10017"/>
        <item x="10001"/>
        <item x="9985"/>
        <item x="10003"/>
        <item x="10013"/>
        <item x="9988"/>
        <item x="10317"/>
        <item x="9294"/>
        <item x="9298"/>
        <item x="9295"/>
        <item x="9299"/>
        <item x="9296"/>
        <item x="9297"/>
        <item x="8701"/>
        <item x="8698"/>
        <item x="7329"/>
        <item x="8702"/>
        <item x="8699"/>
        <item x="8700"/>
        <item x="9914"/>
        <item x="9916"/>
        <item x="9912"/>
        <item x="9915"/>
        <item x="9331"/>
        <item x="9327"/>
        <item x="9332"/>
        <item x="9330"/>
        <item x="9329"/>
        <item x="9324"/>
        <item x="9323"/>
        <item x="9243"/>
        <item x="9241"/>
        <item x="9239"/>
        <item x="9240"/>
        <item x="9242"/>
        <item x="10924"/>
        <item x="10927"/>
        <item x="10925"/>
        <item x="10928"/>
        <item x="9325"/>
        <item x="10926"/>
        <item x="10349"/>
        <item x="10351"/>
        <item x="10352"/>
        <item x="10353"/>
        <item x="6347"/>
        <item x="6346"/>
        <item x="6350"/>
        <item x="6351"/>
        <item x="6348"/>
        <item x="6349"/>
        <item x="9291"/>
        <item x="9285"/>
        <item x="9287"/>
        <item x="9288"/>
        <item x="10364"/>
        <item x="9286"/>
        <item x="9292"/>
        <item x="9293"/>
        <item x="9290"/>
        <item x="3355"/>
        <item x="9189"/>
        <item x="10769"/>
        <item x="5506"/>
        <item x="6924"/>
        <item x="10768"/>
        <item x="10765"/>
        <item x="10767"/>
        <item x="10763"/>
        <item x="10764"/>
        <item x="11626"/>
        <item x="11634"/>
        <item x="11635"/>
        <item x="11637"/>
        <item x="11627"/>
        <item x="11628"/>
        <item x="11629"/>
        <item x="11625"/>
        <item x="11631"/>
        <item x="1534"/>
        <item x="11633"/>
        <item x="11632"/>
        <item x="11426"/>
        <item x="11427"/>
        <item x="11433"/>
        <item x="11429"/>
        <item x="11431"/>
        <item x="11425"/>
        <item x="11432"/>
        <item x="10235"/>
        <item x="11430"/>
        <item x="10366"/>
        <item x="9326"/>
        <item x="10363"/>
        <item x="10367"/>
        <item x="10368"/>
        <item x="9316"/>
        <item x="10362"/>
        <item x="10316"/>
        <item x="10318"/>
        <item x="9913"/>
        <item x="10315"/>
        <item x="10314"/>
        <item x="9786"/>
        <item x="3648"/>
        <item x="9772"/>
        <item x="9770"/>
        <item x="9778"/>
        <item x="9779"/>
        <item x="9780"/>
        <item x="9774"/>
        <item x="9792"/>
        <item x="9771"/>
        <item x="9781"/>
        <item x="9777"/>
        <item x="9785"/>
        <item x="9789"/>
        <item x="9782"/>
        <item x="9783"/>
        <item x="9788"/>
        <item x="9784"/>
        <item x="9787"/>
        <item x="9775"/>
        <item x="9793"/>
        <item x="10999"/>
        <item x="11013"/>
        <item x="10990"/>
        <item x="10994"/>
        <item x="11009"/>
        <item x="11007"/>
        <item x="10997"/>
        <item x="11001"/>
        <item x="11005"/>
        <item x="11011"/>
        <item x="10995"/>
        <item x="11004"/>
        <item x="10996"/>
        <item x="11003"/>
        <item x="11002"/>
        <item x="10993"/>
        <item x="11000"/>
        <item x="11015"/>
        <item x="11006"/>
        <item x="11012"/>
        <item x="11014"/>
        <item x="11008"/>
        <item x="11010"/>
        <item x="11284"/>
        <item x="11289"/>
        <item x="11291"/>
        <item x="11285"/>
        <item x="11287"/>
        <item x="11286"/>
        <item x="11288"/>
        <item x="11163"/>
        <item x="11290"/>
        <item x="5492"/>
        <item x="5720"/>
        <item x="2163"/>
        <item x="10917"/>
        <item x="9110"/>
        <item x="10915"/>
        <item x="10916"/>
        <item x="10914"/>
        <item x="10910"/>
        <item x="10911"/>
        <item x="10912"/>
        <item x="842"/>
        <item x="9430"/>
        <item x="9424"/>
        <item x="9431"/>
        <item x="9434"/>
        <item x="9433"/>
        <item x="9426"/>
        <item x="5946"/>
        <item x="11065"/>
        <item x="9425"/>
        <item x="2872"/>
        <item x="9422"/>
        <item x="9432"/>
        <item x="9423"/>
        <item x="9644"/>
        <item x="9640"/>
        <item x="9643"/>
        <item x="11124"/>
        <item x="9645"/>
        <item x="9642"/>
        <item x="8988"/>
        <item x="11636"/>
        <item x="10484"/>
        <item x="372"/>
        <item x="6285"/>
        <item x="10471"/>
        <item x="10469"/>
        <item x="10500"/>
        <item x="10496"/>
        <item x="10492"/>
        <item x="10475"/>
        <item x="10478"/>
        <item x="5783"/>
        <item x="10498"/>
        <item x="10483"/>
        <item x="10473"/>
        <item x="10505"/>
        <item x="10494"/>
        <item x="10482"/>
        <item x="10476"/>
        <item x="10468"/>
        <item x="10490"/>
        <item x="10481"/>
        <item x="10501"/>
        <item x="10480"/>
        <item x="10489"/>
        <item x="10485"/>
        <item x="10502"/>
        <item x="10479"/>
        <item x="10491"/>
        <item x="10467"/>
        <item x="10497"/>
        <item x="10503"/>
        <item x="10504"/>
        <item x="10495"/>
        <item x="10487"/>
        <item x="10474"/>
        <item x="10470"/>
        <item x="10466"/>
        <item x="10477"/>
        <item x="10493"/>
        <item x="10486"/>
        <item x="10499"/>
        <item x="10599"/>
        <item x="7382"/>
        <item x="10597"/>
        <item x="10598"/>
        <item x="10596"/>
        <item x="10525"/>
        <item x="10532"/>
        <item x="10531"/>
        <item x="10530"/>
        <item x="10529"/>
        <item x="10528"/>
        <item x="10526"/>
        <item x="11121"/>
        <item x="11111"/>
        <item x="11123"/>
        <item x="11118"/>
        <item x="11126"/>
        <item x="11113"/>
        <item x="11127"/>
        <item x="11117"/>
        <item x="9265"/>
        <item x="11119"/>
        <item x="11120"/>
        <item x="11128"/>
        <item x="11114"/>
        <item x="11112"/>
        <item x="11125"/>
        <item x="11122"/>
        <item x="11115"/>
        <item x="11116"/>
        <item x="11129"/>
        <item x="9955"/>
        <item x="9948"/>
        <item x="9945"/>
        <item x="9949"/>
        <item x="9747"/>
        <item x="9960"/>
        <item x="9951"/>
        <item x="9971"/>
        <item x="3369"/>
        <item x="9952"/>
        <item x="9968"/>
        <item x="9967"/>
        <item x="9970"/>
        <item x="9959"/>
        <item x="9963"/>
        <item x="907"/>
        <item x="9962"/>
        <item x="9957"/>
        <item x="9946"/>
        <item x="9947"/>
        <item x="9956"/>
        <item x="9958"/>
        <item x="9972"/>
        <item x="9965"/>
        <item x="9944"/>
        <item x="3763"/>
        <item x="9964"/>
        <item x="9966"/>
        <item x="10542"/>
        <item x="9583"/>
        <item x="9831"/>
        <item x="1150"/>
        <item x="1933"/>
        <item x="2504"/>
        <item x="9603"/>
        <item x="9591"/>
        <item x="9597"/>
        <item x="8179"/>
        <item x="9592"/>
        <item x="1602"/>
        <item x="1748"/>
        <item x="1417"/>
        <item x="9598"/>
        <item x="9600"/>
        <item x="9590"/>
        <item x="2130"/>
        <item x="9582"/>
        <item x="9608"/>
        <item x="9612"/>
        <item x="9605"/>
        <item x="1932"/>
        <item x="9578"/>
        <item x="10072"/>
        <item x="9576"/>
        <item x="9607"/>
        <item x="10811"/>
        <item x="9601"/>
        <item x="9579"/>
        <item x="9613"/>
        <item x="9599"/>
        <item x="9584"/>
        <item x="9609"/>
        <item x="9577"/>
        <item x="9588"/>
        <item x="9602"/>
        <item x="9593"/>
        <item x="9586"/>
        <item x="9596"/>
        <item x="9604"/>
        <item x="2176"/>
        <item x="9617"/>
        <item x="9614"/>
        <item x="9595"/>
        <item x="2639"/>
        <item x="10989"/>
        <item x="10987"/>
        <item x="10985"/>
        <item x="10978"/>
        <item x="10977"/>
        <item x="10986"/>
        <item x="10982"/>
        <item x="10988"/>
        <item x="10980"/>
        <item x="10983"/>
        <item x="10976"/>
        <item x="10981"/>
        <item x="10984"/>
        <item x="5472"/>
        <item x="5484"/>
        <item x="5473"/>
        <item x="5481"/>
        <item x="5483"/>
        <item x="1934"/>
        <item x="1675"/>
        <item x="5723"/>
        <item x="5476"/>
        <item x="1821"/>
        <item x="5488"/>
        <item x="5579"/>
        <item x="5474"/>
        <item x="5487"/>
        <item x="5482"/>
        <item x="2079"/>
        <item x="5614"/>
        <item x="2166"/>
        <item x="11596"/>
        <item x="5479"/>
        <item x="5475"/>
        <item x="2373"/>
        <item x="5489"/>
        <item x="5480"/>
        <item x="7444"/>
        <item x="1976"/>
        <item x="6227"/>
        <item x="6229"/>
        <item x="8405"/>
        <item x="7364"/>
        <item x="8963"/>
        <item x="10406"/>
        <item x="8608"/>
        <item x="2969"/>
        <item x="6376"/>
        <item x="8606"/>
        <item x="8600"/>
        <item x="8602"/>
        <item x="8605"/>
        <item x="8607"/>
        <item x="8601"/>
        <item x="8604"/>
        <item x="8375"/>
        <item x="8380"/>
        <item x="8379"/>
        <item x="8377"/>
        <item x="8381"/>
        <item x="8376"/>
        <item x="8378"/>
        <item x="7568"/>
        <item x="7571"/>
        <item x="7566"/>
        <item x="7567"/>
        <item x="7570"/>
        <item x="7564"/>
        <item x="7561"/>
        <item x="7565"/>
        <item x="7562"/>
        <item x="7569"/>
        <item x="7563"/>
        <item x="8579"/>
        <item x="8577"/>
        <item x="8580"/>
        <item x="8576"/>
        <item x="8582"/>
        <item x="8581"/>
        <item x="6331"/>
        <item x="8414"/>
        <item x="8413"/>
        <item x="8411"/>
        <item x="8415"/>
        <item x="8412"/>
        <item x="7270"/>
        <item x="7267"/>
        <item x="7272"/>
        <item x="7268"/>
        <item x="7269"/>
        <item x="7266"/>
        <item x="7271"/>
        <item x="5122"/>
        <item x="2009"/>
        <item x="5121"/>
        <item x="1974"/>
        <item x="5468"/>
        <item x="5078"/>
        <item x="5527"/>
        <item x="5771"/>
        <item x="5522"/>
        <item x="9270"/>
        <item x="5524"/>
        <item x="5520"/>
        <item x="5526"/>
        <item x="5523"/>
        <item x="5525"/>
        <item x="8802"/>
        <item x="5762"/>
        <item x="5519"/>
        <item x="4354"/>
        <item x="4352"/>
        <item x="1562"/>
        <item x="1302"/>
        <item x="4355"/>
        <item x="4353"/>
        <item x="4357"/>
        <item x="7195"/>
        <item x="7208"/>
        <item x="7196"/>
        <item x="7193"/>
        <item x="7198"/>
        <item x="7197"/>
        <item x="7199"/>
        <item x="8129"/>
        <item x="8133"/>
        <item x="8137"/>
        <item x="8128"/>
        <item x="8134"/>
        <item x="8131"/>
        <item x="8132"/>
        <item x="8135"/>
        <item x="8136"/>
        <item x="8138"/>
        <item x="7605"/>
        <item x="7378"/>
        <item x="7373"/>
        <item x="7377"/>
        <item x="7375"/>
        <item x="7370"/>
        <item x="7831"/>
        <item x="7380"/>
        <item x="7372"/>
        <item x="7371"/>
        <item x="7379"/>
        <item x="7368"/>
        <item x="2695"/>
        <item x="7369"/>
        <item x="7374"/>
        <item x="7376"/>
        <item x="7113"/>
        <item x="7110"/>
        <item x="7112"/>
        <item x="7111"/>
        <item x="6192"/>
        <item x="8578"/>
        <item x="6190"/>
        <item x="6755"/>
        <item x="6193"/>
        <item x="6191"/>
        <item x="6195"/>
        <item x="7548"/>
        <item x="7535"/>
        <item x="6344"/>
        <item x="4265"/>
        <item x="7538"/>
        <item x="7534"/>
        <item x="7543"/>
        <item x="7542"/>
        <item x="7549"/>
        <item x="7550"/>
        <item x="7546"/>
        <item x="7539"/>
        <item x="7545"/>
        <item x="7544"/>
        <item x="7551"/>
        <item x="7541"/>
        <item x="7540"/>
        <item x="7515"/>
        <item x="7552"/>
        <item x="7537"/>
        <item x="7533"/>
        <item x="7547"/>
        <item x="6945"/>
        <item x="6944"/>
        <item x="6936"/>
        <item x="6943"/>
        <item x="6946"/>
        <item x="6950"/>
        <item x="6937"/>
        <item x="6942"/>
        <item x="6941"/>
        <item x="6948"/>
        <item x="6949"/>
        <item x="6938"/>
        <item x="6939"/>
        <item x="6940"/>
        <item x="6947"/>
        <item x="8672"/>
        <item x="8681"/>
        <item x="8250"/>
        <item x="8682"/>
        <item x="8679"/>
        <item x="8673"/>
        <item x="8683"/>
        <item x="8675"/>
        <item x="8676"/>
        <item x="8678"/>
        <item x="8674"/>
        <item x="8684"/>
        <item x="8677"/>
        <item x="8680"/>
        <item x="8686"/>
        <item x="8685"/>
        <item x="5830"/>
        <item x="10248"/>
        <item x="10246"/>
        <item x="10249"/>
        <item x="10245"/>
        <item x="11248"/>
        <item x="11251"/>
        <item x="11247"/>
        <item x="11246"/>
        <item x="11249"/>
        <item x="11250"/>
        <item x="10331"/>
        <item x="10333"/>
        <item x="10334"/>
        <item x="10332"/>
        <item x="10335"/>
        <item x="10330"/>
        <item x="1216"/>
        <item x="11058"/>
        <item x="11057"/>
        <item x="11234"/>
        <item x="10346"/>
        <item x="11238"/>
        <item x="11237"/>
        <item x="11235"/>
        <item x="11233"/>
        <item x="10563"/>
        <item x="6782"/>
        <item x="5387"/>
        <item x="10089"/>
        <item x="10086"/>
        <item x="10098"/>
        <item x="10091"/>
        <item x="6213"/>
        <item x="10097"/>
        <item x="607"/>
        <item x="10081"/>
        <item x="10088"/>
        <item x="10085"/>
        <item x="6012"/>
        <item x="10093"/>
        <item x="10090"/>
        <item x="10099"/>
        <item x="10095"/>
        <item x="10100"/>
        <item x="10096"/>
        <item x="10084"/>
        <item x="10082"/>
        <item x="9408"/>
        <item x="10092"/>
        <item x="7383"/>
        <item x="7381"/>
        <item x="7384"/>
        <item x="8385"/>
        <item x="8383"/>
        <item x="8382"/>
        <item x="8384"/>
        <item t="countA"/>
      </items>
    </pivotField>
    <pivotField showAll="0"/>
    <pivotField showAll="0">
      <items count="3">
        <item h="1" x="0"/>
        <item x="1"/>
        <item t="default"/>
      </items>
    </pivotField>
    <pivotField numFmtId="14" showAll="0"/>
    <pivotField showAll="0"/>
    <pivotField showAll="0"/>
    <pivotField showAll="0"/>
    <pivotField showAll="0">
      <items count="3">
        <item h="1" x="1"/>
        <item x="0"/>
        <item t="default"/>
      </items>
    </pivotField>
    <pivotField showAll="0"/>
    <pivotField numFmtId="14" showAll="0">
      <items count="997">
        <item x="751"/>
        <item x="753"/>
        <item x="630"/>
        <item x="719"/>
        <item x="685"/>
        <item x="889"/>
        <item x="988"/>
        <item x="741"/>
        <item x="993"/>
        <item x="985"/>
        <item x="704"/>
        <item x="643"/>
        <item x="982"/>
        <item x="617"/>
        <item x="960"/>
        <item x="758"/>
        <item x="908"/>
        <item x="768"/>
        <item x="850"/>
        <item x="677"/>
        <item x="945"/>
        <item x="680"/>
        <item x="949"/>
        <item x="863"/>
        <item x="659"/>
        <item x="961"/>
        <item x="555"/>
        <item x="916"/>
        <item x="713"/>
        <item x="994"/>
        <item x="567"/>
        <item x="969"/>
        <item x="730"/>
        <item x="845"/>
        <item x="642"/>
        <item x="759"/>
        <item x="975"/>
        <item x="679"/>
        <item x="983"/>
        <item x="597"/>
        <item x="405"/>
        <item x="971"/>
        <item x="635"/>
        <item x="995"/>
        <item x="559"/>
        <item x="865"/>
        <item x="588"/>
        <item x="898"/>
        <item x="732"/>
        <item x="897"/>
        <item x="682"/>
        <item x="853"/>
        <item x="715"/>
        <item x="925"/>
        <item x="607"/>
        <item x="958"/>
        <item x="665"/>
        <item x="956"/>
        <item x="688"/>
        <item x="926"/>
        <item x="694"/>
        <item x="950"/>
        <item x="660"/>
        <item x="927"/>
        <item x="599"/>
        <item x="903"/>
        <item x="592"/>
        <item x="855"/>
        <item x="661"/>
        <item x="533"/>
        <item x="583"/>
        <item x="883"/>
        <item x="965"/>
        <item x="796"/>
        <item x="88"/>
        <item x="892"/>
        <item x="562"/>
        <item x="807"/>
        <item x="629"/>
        <item x="940"/>
        <item x="606"/>
        <item x="928"/>
        <item x="747"/>
        <item x="962"/>
        <item x="547"/>
        <item x="893"/>
        <item x="644"/>
        <item x="202"/>
        <item x="726"/>
        <item x="931"/>
        <item x="675"/>
        <item x="70"/>
        <item x="765"/>
        <item x="745"/>
        <item x="773"/>
        <item x="600"/>
        <item x="775"/>
        <item x="955"/>
        <item x="590"/>
        <item x="936"/>
        <item x="899"/>
        <item x="974"/>
        <item x="913"/>
        <item x="930"/>
        <item x="510"/>
        <item x="836"/>
        <item x="761"/>
        <item x="894"/>
        <item x="924"/>
        <item x="556"/>
        <item x="966"/>
        <item x="671"/>
        <item x="959"/>
        <item x="760"/>
        <item x="678"/>
        <item x="347"/>
        <item x="755"/>
        <item x="986"/>
        <item x="743"/>
        <item x="854"/>
        <item x="571"/>
        <item x="951"/>
        <item x="513"/>
        <item x="700"/>
        <item x="224"/>
        <item x="891"/>
        <item x="672"/>
        <item x="50"/>
        <item x="552"/>
        <item x="935"/>
        <item x="582"/>
        <item x="849"/>
        <item x="579"/>
        <item x="933"/>
        <item x="611"/>
        <item x="977"/>
        <item x="576"/>
        <item x="881"/>
        <item x="636"/>
        <item x="377"/>
        <item x="614"/>
        <item x="819"/>
        <item x="633"/>
        <item x="776"/>
        <item x="651"/>
        <item x="92"/>
        <item x="444"/>
        <item x="777"/>
        <item x="545"/>
        <item x="848"/>
        <item x="181"/>
        <item x="851"/>
        <item x="637"/>
        <item x="800"/>
        <item x="184"/>
        <item x="922"/>
        <item x="656"/>
        <item x="230"/>
        <item x="698"/>
        <item x="228"/>
        <item x="612"/>
        <item x="829"/>
        <item x="280"/>
        <item x="901"/>
        <item x="652"/>
        <item x="778"/>
        <item x="703"/>
        <item x="104"/>
        <item x="632"/>
        <item x="408"/>
        <item x="766"/>
        <item x="507"/>
        <item x="398"/>
        <item x="880"/>
        <item x="627"/>
        <item x="781"/>
        <item x="712"/>
        <item x="896"/>
        <item x="914"/>
        <item x="973"/>
        <item x="609"/>
        <item x="797"/>
        <item x="663"/>
        <item x="890"/>
        <item x="440"/>
        <item x="362"/>
        <item x="573"/>
        <item x="762"/>
        <item x="756"/>
        <item x="885"/>
        <item x="754"/>
        <item x="877"/>
        <item x="120"/>
        <item x="485"/>
        <item x="565"/>
        <item x="810"/>
        <item x="214"/>
        <item x="466"/>
        <item x="418"/>
        <item x="133"/>
        <item x="757"/>
        <item x="478"/>
        <item x="584"/>
        <item x="290"/>
        <item x="518"/>
        <item x="294"/>
        <item x="430"/>
        <item x="412"/>
        <item x="237"/>
        <item x="251"/>
        <item x="324"/>
        <item x="319"/>
        <item x="514"/>
        <item x="112"/>
        <item x="752"/>
        <item x="805"/>
        <item x="572"/>
        <item x="135"/>
        <item x="516"/>
        <item x="834"/>
        <item x="524"/>
        <item x="96"/>
        <item x="717"/>
        <item x="314"/>
        <item x="681"/>
        <item x="270"/>
        <item x="837"/>
        <item x="111"/>
        <item x="434"/>
        <item x="12"/>
        <item x="276"/>
        <item x="79"/>
        <item x="876"/>
        <item x="91"/>
        <item x="603"/>
        <item x="467"/>
        <item x="488"/>
        <item x="90"/>
        <item x="318"/>
        <item x="541"/>
        <item x="641"/>
        <item x="255"/>
        <item x="471"/>
        <item x="326"/>
        <item x="504"/>
        <item x="256"/>
        <item x="589"/>
        <item x="470"/>
        <item x="668"/>
        <item x="257"/>
        <item x="953"/>
        <item x="787"/>
        <item x="279"/>
        <item x="526"/>
        <item x="601"/>
        <item x="823"/>
        <item x="28"/>
        <item x="784"/>
        <item x="523"/>
        <item x="799"/>
        <item x="354"/>
        <item x="847"/>
        <item x="522"/>
        <item x="461"/>
        <item x="596"/>
        <item x="789"/>
        <item x="905"/>
        <item x="26"/>
        <item x="367"/>
        <item x="176"/>
        <item x="498"/>
        <item x="22"/>
        <item x="327"/>
        <item x="178"/>
        <item x="146"/>
        <item x="293"/>
        <item x="540"/>
        <item x="200"/>
        <item x="618"/>
        <item x="103"/>
        <item x="223"/>
        <item x="29"/>
        <item x="548"/>
        <item x="336"/>
        <item x="620"/>
        <item x="175"/>
        <item x="492"/>
        <item x="309"/>
        <item x="480"/>
        <item x="315"/>
        <item x="496"/>
        <item x="100"/>
        <item x="358"/>
        <item x="153"/>
        <item x="459"/>
        <item x="234"/>
        <item x="577"/>
        <item x="328"/>
        <item x="624"/>
        <item x="313"/>
        <item x="511"/>
        <item x="8"/>
        <item x="269"/>
        <item x="345"/>
        <item x="714"/>
        <item x="108"/>
        <item x="85"/>
        <item x="142"/>
        <item x="110"/>
        <item x="253"/>
        <item x="195"/>
        <item x="18"/>
        <item x="432"/>
        <item x="323"/>
        <item x="401"/>
        <item x="52"/>
        <item x="187"/>
        <item x="316"/>
        <item x="160"/>
        <item x="828"/>
        <item x="692"/>
        <item x="310"/>
        <item x="300"/>
        <item x="295"/>
        <item x="512"/>
        <item x="385"/>
        <item x="655"/>
        <item x="84"/>
        <item x="212"/>
        <item x="391"/>
        <item x="368"/>
        <item x="89"/>
        <item x="481"/>
        <item x="6"/>
        <item x="491"/>
        <item x="161"/>
        <item x="517"/>
        <item x="7"/>
        <item x="634"/>
        <item x="139"/>
        <item x="591"/>
        <item x="3"/>
        <item x="684"/>
        <item x="301"/>
        <item x="690"/>
        <item x="229"/>
        <item x="806"/>
        <item x="196"/>
        <item x="539"/>
        <item x="213"/>
        <item x="825"/>
        <item x="94"/>
        <item x="346"/>
        <item x="265"/>
        <item x="602"/>
        <item x="207"/>
        <item x="531"/>
        <item x="173"/>
        <item x="794"/>
        <item x="76"/>
        <item x="489"/>
        <item x="378"/>
        <item x="263"/>
        <item x="424"/>
        <item x="739"/>
        <item x="204"/>
        <item x="667"/>
        <item x="107"/>
        <item x="465"/>
        <item x="802"/>
        <item x="483"/>
        <item x="487"/>
        <item x="205"/>
        <item x="774"/>
        <item x="2"/>
        <item x="245"/>
        <item x="484"/>
        <item x="439"/>
        <item x="387"/>
        <item x="126"/>
        <item x="586"/>
        <item x="334"/>
        <item x="129"/>
        <item x="141"/>
        <item x="515"/>
        <item x="125"/>
        <item x="729"/>
        <item x="132"/>
        <item x="502"/>
        <item x="179"/>
        <item x="594"/>
        <item x="366"/>
        <item x="664"/>
        <item x="121"/>
        <item x="501"/>
        <item x="772"/>
        <item x="264"/>
        <item x="258"/>
        <item x="595"/>
        <item x="493"/>
        <item x="476"/>
        <item x="33"/>
        <item x="506"/>
        <item x="32"/>
        <item x="764"/>
        <item x="93"/>
        <item x="386"/>
        <item x="1"/>
        <item x="83"/>
        <item x="218"/>
        <item x="275"/>
        <item x="380"/>
        <item x="616"/>
        <item x="236"/>
        <item x="500"/>
        <item x="118"/>
        <item x="383"/>
        <item x="24"/>
        <item x="188"/>
        <item x="447"/>
        <item x="486"/>
        <item x="325"/>
        <item x="509"/>
        <item x="527"/>
        <item x="283"/>
        <item x="339"/>
        <item x="569"/>
        <item x="61"/>
        <item x="286"/>
        <item x="23"/>
        <item x="10"/>
        <item x="343"/>
        <item x="130"/>
        <item x="101"/>
        <item x="706"/>
        <item x="216"/>
        <item x="131"/>
        <item x="82"/>
        <item x="128"/>
        <item x="242"/>
        <item x="155"/>
        <item x="199"/>
        <item x="499"/>
        <item x="369"/>
        <item x="673"/>
        <item x="78"/>
        <item x="520"/>
        <item x="193"/>
        <item x="454"/>
        <item x="194"/>
        <item x="691"/>
        <item x="429"/>
        <item x="490"/>
        <item x="151"/>
        <item x="174"/>
        <item x="322"/>
        <item x="13"/>
        <item x="363"/>
        <item x="750"/>
        <item x="790"/>
        <item x="337"/>
        <item x="243"/>
        <item x="163"/>
        <item x="371"/>
        <item x="114"/>
        <item x="198"/>
        <item x="137"/>
        <item x="870"/>
        <item x="152"/>
        <item x="147"/>
        <item x="705"/>
        <item x="267"/>
        <item x="657"/>
        <item x="201"/>
        <item x="158"/>
        <item x="364"/>
        <item x="448"/>
        <item x="261"/>
        <item x="718"/>
        <item x="857"/>
        <item x="587"/>
        <item x="308"/>
        <item x="436"/>
        <item x="171"/>
        <item x="464"/>
        <item x="278"/>
        <item x="472"/>
        <item x="180"/>
        <item x="355"/>
        <item x="117"/>
        <item x="271"/>
        <item x="206"/>
        <item x="721"/>
        <item x="353"/>
        <item x="537"/>
        <item x="238"/>
        <item x="356"/>
        <item x="413"/>
        <item x="477"/>
        <item x="376"/>
        <item x="494"/>
        <item x="75"/>
        <item x="858"/>
        <item x="818"/>
        <item x="19"/>
        <item x="65"/>
        <item x="11"/>
        <item x="791"/>
        <item x="416"/>
        <item x="783"/>
        <item x="519"/>
        <item x="115"/>
        <item x="217"/>
        <item x="208"/>
        <item x="446"/>
        <item x="839"/>
        <item x="744"/>
        <item x="843"/>
        <item x="20"/>
        <item x="97"/>
        <item x="733"/>
        <item x="431"/>
        <item x="528"/>
        <item x="382"/>
        <item x="341"/>
        <item x="838"/>
        <item x="658"/>
        <item x="248"/>
        <item x="503"/>
        <item x="55"/>
        <item x="574"/>
        <item x="43"/>
        <item x="638"/>
        <item x="381"/>
        <item x="666"/>
        <item x="529"/>
        <item x="15"/>
        <item x="98"/>
        <item x="365"/>
        <item x="58"/>
        <item x="379"/>
        <item x="779"/>
        <item x="423"/>
        <item x="68"/>
        <item x="287"/>
        <item x="282"/>
        <item x="138"/>
        <item x="149"/>
        <item x="303"/>
        <item x="788"/>
        <item x="676"/>
        <item x="249"/>
        <item x="763"/>
        <item x="389"/>
        <item x="544"/>
        <item x="244"/>
        <item x="622"/>
        <item x="427"/>
        <item x="203"/>
        <item x="81"/>
        <item x="473"/>
        <item x="49"/>
        <item x="830"/>
        <item x="53"/>
        <item x="298"/>
        <item x="532"/>
        <item x="388"/>
        <item x="826"/>
        <item x="654"/>
        <item x="59"/>
        <item x="162"/>
        <item x="374"/>
        <item x="154"/>
        <item x="468"/>
        <item x="285"/>
        <item x="30"/>
        <item x="452"/>
        <item x="36"/>
        <item x="450"/>
        <item x="106"/>
        <item x="686"/>
        <item x="57"/>
        <item x="728"/>
        <item x="312"/>
        <item x="342"/>
        <item x="37"/>
        <item x="102"/>
        <item x="349"/>
        <item x="288"/>
        <item x="157"/>
        <item x="329"/>
        <item x="27"/>
        <item x="360"/>
        <item x="833"/>
        <item x="262"/>
        <item x="273"/>
        <item x="674"/>
        <item x="227"/>
        <item x="266"/>
        <item x="182"/>
        <item x="621"/>
        <item x="306"/>
        <item x="727"/>
        <item x="811"/>
        <item x="209"/>
        <item x="9"/>
        <item x="442"/>
        <item x="197"/>
        <item x="321"/>
        <item x="95"/>
        <item x="568"/>
        <item x="307"/>
        <item x="497"/>
        <item x="119"/>
        <item x="495"/>
        <item x="56"/>
        <item x="441"/>
        <item x="122"/>
        <item x="375"/>
        <item x="793"/>
        <item x="177"/>
        <item x="46"/>
        <item x="292"/>
        <item x="662"/>
        <item x="99"/>
        <item x="113"/>
        <item x="16"/>
        <item x="123"/>
        <item x="390"/>
        <item x="165"/>
        <item x="320"/>
        <item x="852"/>
        <item x="109"/>
        <item x="246"/>
        <item x="443"/>
        <item x="42"/>
        <item x="166"/>
        <item x="882"/>
        <item x="580"/>
        <item x="866"/>
        <item x="433"/>
        <item x="359"/>
        <item x="570"/>
        <item x="411"/>
        <item x="702"/>
        <item x="780"/>
        <item x="653"/>
        <item x="71"/>
        <item x="438"/>
        <item x="66"/>
        <item x="186"/>
        <item x="87"/>
        <item x="210"/>
        <item x="74"/>
        <item x="357"/>
        <item x="54"/>
        <item x="553"/>
        <item x="41"/>
        <item x="670"/>
        <item x="895"/>
        <item x="284"/>
        <item x="73"/>
        <item x="335"/>
        <item x="696"/>
        <item x="525"/>
        <item x="67"/>
        <item x="530"/>
        <item x="62"/>
        <item x="604"/>
        <item x="291"/>
        <item x="268"/>
        <item x="44"/>
        <item x="420"/>
        <item x="861"/>
        <item x="192"/>
        <item x="535"/>
        <item x="720"/>
        <item x="45"/>
        <item x="0"/>
        <item x="31"/>
        <item x="646"/>
        <item x="304"/>
        <item x="260"/>
        <item x="105"/>
        <item x="625"/>
        <item x="451"/>
        <item x="575"/>
        <item x="827"/>
        <item x="302"/>
        <item x="72"/>
        <item x="610"/>
        <item x="231"/>
        <item x="649"/>
        <item x="211"/>
        <item x="650"/>
        <item x="116"/>
        <item x="453"/>
        <item x="816"/>
        <item x="289"/>
        <item x="803"/>
        <item x="623"/>
        <item x="415"/>
        <item x="134"/>
        <item x="455"/>
        <item x="687"/>
        <item x="86"/>
        <item x="361"/>
        <item x="867"/>
        <item x="136"/>
        <item x="252"/>
        <item x="435"/>
        <item x="338"/>
        <item x="546"/>
        <item x="396"/>
        <item x="709"/>
        <item x="457"/>
        <item x="191"/>
        <item x="445"/>
        <item x="144"/>
        <item x="259"/>
        <item x="241"/>
        <item x="299"/>
        <item x="426"/>
        <item x="393"/>
        <item x="626"/>
        <item x="332"/>
        <item x="4"/>
        <item x="331"/>
        <item x="164"/>
        <item x="189"/>
        <item x="317"/>
        <item x="38"/>
        <item x="738"/>
        <item x="482"/>
        <item x="25"/>
        <item x="469"/>
        <item x="170"/>
        <item x="428"/>
        <item x="505"/>
        <item x="873"/>
        <item x="508"/>
        <item x="536"/>
        <item x="723"/>
        <item x="832"/>
        <item x="437"/>
        <item x="51"/>
        <item x="169"/>
        <item x="64"/>
        <item x="5"/>
        <item x="190"/>
        <item x="425"/>
        <item x="48"/>
        <item x="598"/>
        <item x="47"/>
        <item x="406"/>
        <item x="239"/>
        <item x="419"/>
        <item x="150"/>
        <item x="143"/>
        <item x="798"/>
        <item x="608"/>
        <item x="60"/>
        <item x="689"/>
        <item x="875"/>
        <item x="449"/>
        <item x="235"/>
        <item x="737"/>
        <item x="226"/>
        <item x="148"/>
        <item x="39"/>
        <item x="400"/>
        <item x="792"/>
        <item x="619"/>
        <item x="69"/>
        <item x="645"/>
        <item x="399"/>
        <item x="185"/>
        <item x="844"/>
        <item x="578"/>
        <item x="247"/>
        <item x="735"/>
        <item x="277"/>
        <item x="254"/>
        <item x="824"/>
        <item x="159"/>
        <item x="77"/>
        <item x="35"/>
        <item x="801"/>
        <item x="561"/>
        <item x="542"/>
        <item x="395"/>
        <item x="809"/>
        <item x="711"/>
        <item x="874"/>
        <item x="456"/>
        <item x="814"/>
        <item x="543"/>
        <item x="879"/>
        <item x="352"/>
        <item x="846"/>
        <item x="404"/>
        <item x="240"/>
        <item x="736"/>
        <item x="40"/>
        <item x="172"/>
        <item x="474"/>
        <item x="724"/>
        <item x="886"/>
        <item x="422"/>
        <item x="145"/>
        <item x="311"/>
        <item x="127"/>
        <item x="538"/>
        <item x="330"/>
        <item x="351"/>
        <item x="414"/>
        <item x="417"/>
        <item x="919"/>
        <item x="581"/>
        <item x="183"/>
        <item x="281"/>
        <item x="869"/>
        <item x="167"/>
        <item x="812"/>
        <item x="250"/>
        <item x="220"/>
        <item x="394"/>
        <item x="305"/>
        <item x="421"/>
        <item x="232"/>
        <item x="409"/>
        <item x="840"/>
        <item x="639"/>
        <item x="813"/>
        <item x="554"/>
        <item x="63"/>
        <item x="384"/>
        <item x="920"/>
        <item x="407"/>
        <item x="534"/>
        <item x="722"/>
        <item x="911"/>
        <item x="549"/>
        <item x="815"/>
        <item x="21"/>
        <item x="225"/>
        <item x="563"/>
        <item x="403"/>
        <item x="551"/>
        <item x="350"/>
        <item x="297"/>
        <item x="348"/>
        <item x="697"/>
        <item x="402"/>
        <item x="156"/>
        <item x="333"/>
        <item x="593"/>
        <item x="782"/>
        <item x="550"/>
        <item x="906"/>
        <item x="296"/>
        <item x="80"/>
        <item x="749"/>
        <item x="397"/>
        <item x="628"/>
        <item x="233"/>
        <item x="272"/>
        <item x="910"/>
        <item x="566"/>
        <item x="808"/>
        <item x="372"/>
        <item x="463"/>
        <item x="370"/>
        <item x="462"/>
        <item x="708"/>
        <item x="34"/>
        <item x="683"/>
        <item x="860"/>
        <item x="564"/>
        <item x="817"/>
        <item x="605"/>
        <item x="219"/>
        <item x="560"/>
        <item x="215"/>
        <item x="647"/>
        <item x="344"/>
        <item x="900"/>
        <item x="909"/>
        <item x="786"/>
        <item x="856"/>
        <item x="701"/>
        <item x="842"/>
        <item x="631"/>
        <item x="831"/>
        <item x="767"/>
        <item x="221"/>
        <item x="458"/>
        <item x="907"/>
        <item x="640"/>
        <item x="475"/>
        <item x="140"/>
        <item x="904"/>
        <item x="725"/>
        <item x="864"/>
        <item x="707"/>
        <item x="952"/>
        <item x="943"/>
        <item x="373"/>
        <item x="557"/>
        <item x="968"/>
        <item x="17"/>
        <item x="941"/>
        <item x="695"/>
        <item x="460"/>
        <item x="746"/>
        <item x="124"/>
        <item x="168"/>
        <item x="274"/>
        <item x="613"/>
        <item x="871"/>
        <item x="340"/>
        <item x="944"/>
        <item x="222"/>
        <item x="822"/>
        <item x="615"/>
        <item x="929"/>
        <item x="716"/>
        <item x="785"/>
        <item x="585"/>
        <item x="841"/>
        <item x="14"/>
        <item x="902"/>
        <item x="795"/>
        <item x="980"/>
        <item x="410"/>
        <item x="888"/>
        <item x="821"/>
        <item x="521"/>
        <item x="972"/>
        <item x="648"/>
        <item x="884"/>
        <item x="923"/>
        <item x="820"/>
        <item x="804"/>
        <item x="887"/>
        <item x="693"/>
        <item x="938"/>
        <item x="392"/>
        <item x="915"/>
        <item x="878"/>
        <item x="987"/>
        <item x="970"/>
        <item x="862"/>
        <item x="917"/>
        <item x="710"/>
        <item x="946"/>
        <item x="912"/>
        <item x="984"/>
        <item x="872"/>
        <item x="967"/>
        <item x="558"/>
        <item x="921"/>
        <item x="942"/>
        <item x="981"/>
        <item x="731"/>
        <item x="979"/>
        <item x="868"/>
        <item x="990"/>
        <item x="835"/>
        <item x="740"/>
        <item x="479"/>
        <item x="699"/>
        <item x="937"/>
        <item x="734"/>
        <item x="932"/>
        <item x="934"/>
        <item x="939"/>
        <item x="771"/>
        <item x="963"/>
        <item x="769"/>
        <item x="989"/>
        <item x="918"/>
        <item x="978"/>
        <item x="947"/>
        <item x="748"/>
        <item x="948"/>
        <item x="859"/>
        <item x="957"/>
        <item x="742"/>
        <item x="770"/>
        <item x="992"/>
        <item x="991"/>
        <item x="964"/>
        <item x="954"/>
        <item x="976"/>
        <item x="669"/>
        <item t="default"/>
      </items>
    </pivotField>
    <pivotField showAll="0"/>
    <pivotField showAll="0"/>
    <pivotField showAll="0"/>
    <pivotField showAll="0"/>
    <pivotField showAll="0"/>
    <pivotField showAll="0"/>
    <pivotField showAll="0"/>
    <pivotField showAll="0"/>
    <pivotField showAll="0">
      <items count="1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t="default"/>
      </items>
    </pivotField>
  </pivotFields>
  <rowFields count="1">
    <field x="0"/>
  </rowFields>
  <rowItems count="2">
    <i>
      <x v="1"/>
    </i>
    <i t="grand">
      <x/>
    </i>
  </rowItems>
  <colItems count="1">
    <i/>
  </colItems>
  <dataFields count="1">
    <dataField name="Count of Employee Code" fld="2" subtotal="count" baseField="0" baseItem="0"/>
  </dataFields>
  <chartFormats count="2">
    <chartFormat chart="0"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B000B5-2AE3-471D-B1F2-259517F1E8D5}" name="PivotTable2"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0">
  <location ref="A3:B6" firstHeaderRow="1" firstDataRow="1" firstDataCol="1"/>
  <pivotFields count="21">
    <pivotField showAll="0">
      <items count="5">
        <item h="1" x="0"/>
        <item x="1"/>
        <item h="1" x="2"/>
        <item h="1" x="3"/>
        <item t="default"/>
      </items>
    </pivotField>
    <pivotField showAll="0"/>
    <pivotField showAll="0"/>
    <pivotField showAll="0"/>
    <pivotField axis="axisRow" dataField="1" showAll="0">
      <items count="3">
        <item x="0"/>
        <item x="1"/>
        <item t="default"/>
      </items>
    </pivotField>
    <pivotField numFmtId="14" showAll="0"/>
    <pivotField showAll="0"/>
    <pivotField showAll="0"/>
    <pivotField showAll="0"/>
    <pivotField showAll="0">
      <items count="3">
        <item h="1" x="1"/>
        <item x="0"/>
        <item t="default"/>
      </items>
    </pivotField>
    <pivotField showAll="0"/>
    <pivotField numFmtId="14" showAll="0">
      <items count="997">
        <item x="751"/>
        <item x="753"/>
        <item x="630"/>
        <item x="719"/>
        <item x="685"/>
        <item x="889"/>
        <item x="988"/>
        <item x="741"/>
        <item x="993"/>
        <item x="985"/>
        <item x="704"/>
        <item x="643"/>
        <item x="982"/>
        <item x="617"/>
        <item x="960"/>
        <item x="758"/>
        <item x="908"/>
        <item x="768"/>
        <item x="850"/>
        <item x="677"/>
        <item x="945"/>
        <item x="680"/>
        <item x="949"/>
        <item x="863"/>
        <item x="659"/>
        <item x="961"/>
        <item x="555"/>
        <item x="916"/>
        <item x="713"/>
        <item x="994"/>
        <item x="567"/>
        <item x="969"/>
        <item x="730"/>
        <item x="845"/>
        <item x="642"/>
        <item x="759"/>
        <item x="975"/>
        <item x="679"/>
        <item x="983"/>
        <item x="597"/>
        <item x="405"/>
        <item x="971"/>
        <item x="635"/>
        <item x="995"/>
        <item x="559"/>
        <item x="865"/>
        <item x="588"/>
        <item x="898"/>
        <item x="732"/>
        <item x="897"/>
        <item x="682"/>
        <item x="853"/>
        <item x="715"/>
        <item x="925"/>
        <item x="607"/>
        <item x="958"/>
        <item x="665"/>
        <item x="956"/>
        <item x="688"/>
        <item x="926"/>
        <item x="694"/>
        <item x="950"/>
        <item x="660"/>
        <item x="927"/>
        <item x="599"/>
        <item x="903"/>
        <item x="592"/>
        <item x="855"/>
        <item x="661"/>
        <item x="533"/>
        <item x="583"/>
        <item x="883"/>
        <item x="965"/>
        <item x="796"/>
        <item x="88"/>
        <item x="892"/>
        <item x="562"/>
        <item x="807"/>
        <item x="629"/>
        <item x="940"/>
        <item x="606"/>
        <item x="928"/>
        <item x="747"/>
        <item x="962"/>
        <item x="547"/>
        <item x="893"/>
        <item x="644"/>
        <item x="202"/>
        <item x="726"/>
        <item x="931"/>
        <item x="675"/>
        <item x="70"/>
        <item x="765"/>
        <item x="745"/>
        <item x="773"/>
        <item x="600"/>
        <item x="775"/>
        <item x="955"/>
        <item x="590"/>
        <item x="936"/>
        <item x="899"/>
        <item x="974"/>
        <item x="913"/>
        <item x="930"/>
        <item x="510"/>
        <item x="836"/>
        <item x="761"/>
        <item x="894"/>
        <item x="924"/>
        <item x="556"/>
        <item x="966"/>
        <item x="671"/>
        <item x="959"/>
        <item x="760"/>
        <item x="678"/>
        <item x="347"/>
        <item x="755"/>
        <item x="986"/>
        <item x="743"/>
        <item x="854"/>
        <item x="571"/>
        <item x="951"/>
        <item x="513"/>
        <item x="700"/>
        <item x="224"/>
        <item x="891"/>
        <item x="672"/>
        <item x="50"/>
        <item x="552"/>
        <item x="935"/>
        <item x="582"/>
        <item x="849"/>
        <item x="579"/>
        <item x="933"/>
        <item x="611"/>
        <item x="977"/>
        <item x="576"/>
        <item x="881"/>
        <item x="636"/>
        <item x="377"/>
        <item x="614"/>
        <item x="819"/>
        <item x="633"/>
        <item x="776"/>
        <item x="651"/>
        <item x="92"/>
        <item x="444"/>
        <item x="777"/>
        <item x="545"/>
        <item x="848"/>
        <item x="181"/>
        <item x="851"/>
        <item x="637"/>
        <item x="800"/>
        <item x="184"/>
        <item x="922"/>
        <item x="656"/>
        <item x="230"/>
        <item x="698"/>
        <item x="228"/>
        <item x="612"/>
        <item x="829"/>
        <item x="280"/>
        <item x="901"/>
        <item x="652"/>
        <item x="778"/>
        <item x="703"/>
        <item x="104"/>
        <item x="632"/>
        <item x="408"/>
        <item x="766"/>
        <item x="507"/>
        <item x="398"/>
        <item x="880"/>
        <item x="627"/>
        <item x="781"/>
        <item x="712"/>
        <item x="896"/>
        <item x="914"/>
        <item x="973"/>
        <item x="609"/>
        <item x="797"/>
        <item x="663"/>
        <item x="890"/>
        <item x="440"/>
        <item x="362"/>
        <item x="573"/>
        <item x="762"/>
        <item x="756"/>
        <item x="885"/>
        <item x="754"/>
        <item x="877"/>
        <item x="120"/>
        <item x="485"/>
        <item x="565"/>
        <item x="810"/>
        <item x="214"/>
        <item x="466"/>
        <item x="418"/>
        <item x="133"/>
        <item x="757"/>
        <item x="478"/>
        <item x="584"/>
        <item x="290"/>
        <item x="518"/>
        <item x="294"/>
        <item x="430"/>
        <item x="412"/>
        <item x="237"/>
        <item x="251"/>
        <item x="324"/>
        <item x="319"/>
        <item x="514"/>
        <item x="112"/>
        <item x="752"/>
        <item x="805"/>
        <item x="572"/>
        <item x="135"/>
        <item x="516"/>
        <item x="834"/>
        <item x="524"/>
        <item x="96"/>
        <item x="717"/>
        <item x="314"/>
        <item x="681"/>
        <item x="270"/>
        <item x="837"/>
        <item x="111"/>
        <item x="434"/>
        <item x="12"/>
        <item x="276"/>
        <item x="79"/>
        <item x="876"/>
        <item x="91"/>
        <item x="603"/>
        <item x="467"/>
        <item x="488"/>
        <item x="90"/>
        <item x="318"/>
        <item x="541"/>
        <item x="641"/>
        <item x="255"/>
        <item x="471"/>
        <item x="326"/>
        <item x="504"/>
        <item x="256"/>
        <item x="589"/>
        <item x="470"/>
        <item x="668"/>
        <item x="257"/>
        <item x="953"/>
        <item x="787"/>
        <item x="279"/>
        <item x="526"/>
        <item x="601"/>
        <item x="823"/>
        <item x="28"/>
        <item x="784"/>
        <item x="523"/>
        <item x="799"/>
        <item x="354"/>
        <item x="847"/>
        <item x="522"/>
        <item x="461"/>
        <item x="596"/>
        <item x="789"/>
        <item x="905"/>
        <item x="26"/>
        <item x="367"/>
        <item x="176"/>
        <item x="498"/>
        <item x="22"/>
        <item x="327"/>
        <item x="178"/>
        <item x="146"/>
        <item x="293"/>
        <item x="540"/>
        <item x="200"/>
        <item x="618"/>
        <item x="103"/>
        <item x="223"/>
        <item x="29"/>
        <item x="548"/>
        <item x="336"/>
        <item x="620"/>
        <item x="175"/>
        <item x="492"/>
        <item x="309"/>
        <item x="480"/>
        <item x="315"/>
        <item x="496"/>
        <item x="100"/>
        <item x="358"/>
        <item x="153"/>
        <item x="459"/>
        <item x="234"/>
        <item x="577"/>
        <item x="328"/>
        <item x="624"/>
        <item x="313"/>
        <item x="511"/>
        <item x="8"/>
        <item x="269"/>
        <item x="345"/>
        <item x="714"/>
        <item x="108"/>
        <item x="85"/>
        <item x="142"/>
        <item x="110"/>
        <item x="253"/>
        <item x="195"/>
        <item x="18"/>
        <item x="432"/>
        <item x="323"/>
        <item x="401"/>
        <item x="52"/>
        <item x="187"/>
        <item x="316"/>
        <item x="160"/>
        <item x="828"/>
        <item x="692"/>
        <item x="310"/>
        <item x="300"/>
        <item x="295"/>
        <item x="512"/>
        <item x="385"/>
        <item x="655"/>
        <item x="84"/>
        <item x="212"/>
        <item x="391"/>
        <item x="368"/>
        <item x="89"/>
        <item x="481"/>
        <item x="6"/>
        <item x="491"/>
        <item x="161"/>
        <item x="517"/>
        <item x="7"/>
        <item x="634"/>
        <item x="139"/>
        <item x="591"/>
        <item x="3"/>
        <item x="684"/>
        <item x="301"/>
        <item x="690"/>
        <item x="229"/>
        <item x="806"/>
        <item x="196"/>
        <item x="539"/>
        <item x="213"/>
        <item x="825"/>
        <item x="94"/>
        <item x="346"/>
        <item x="265"/>
        <item x="602"/>
        <item x="207"/>
        <item x="531"/>
        <item x="173"/>
        <item x="794"/>
        <item x="76"/>
        <item x="489"/>
        <item x="378"/>
        <item x="263"/>
        <item x="424"/>
        <item x="739"/>
        <item x="204"/>
        <item x="667"/>
        <item x="107"/>
        <item x="465"/>
        <item x="802"/>
        <item x="483"/>
        <item x="487"/>
        <item x="205"/>
        <item x="774"/>
        <item x="2"/>
        <item x="245"/>
        <item x="484"/>
        <item x="439"/>
        <item x="387"/>
        <item x="126"/>
        <item x="586"/>
        <item x="334"/>
        <item x="129"/>
        <item x="141"/>
        <item x="515"/>
        <item x="125"/>
        <item x="729"/>
        <item x="132"/>
        <item x="502"/>
        <item x="179"/>
        <item x="594"/>
        <item x="366"/>
        <item x="664"/>
        <item x="121"/>
        <item x="501"/>
        <item x="772"/>
        <item x="264"/>
        <item x="258"/>
        <item x="595"/>
        <item x="493"/>
        <item x="476"/>
        <item x="33"/>
        <item x="506"/>
        <item x="32"/>
        <item x="764"/>
        <item x="93"/>
        <item x="386"/>
        <item x="1"/>
        <item x="83"/>
        <item x="218"/>
        <item x="275"/>
        <item x="380"/>
        <item x="616"/>
        <item x="236"/>
        <item x="500"/>
        <item x="118"/>
        <item x="383"/>
        <item x="24"/>
        <item x="188"/>
        <item x="447"/>
        <item x="486"/>
        <item x="325"/>
        <item x="509"/>
        <item x="527"/>
        <item x="283"/>
        <item x="339"/>
        <item x="569"/>
        <item x="61"/>
        <item x="286"/>
        <item x="23"/>
        <item x="10"/>
        <item x="343"/>
        <item x="130"/>
        <item x="101"/>
        <item x="706"/>
        <item x="216"/>
        <item x="131"/>
        <item x="82"/>
        <item x="128"/>
        <item x="242"/>
        <item x="155"/>
        <item x="199"/>
        <item x="499"/>
        <item x="369"/>
        <item x="673"/>
        <item x="78"/>
        <item x="520"/>
        <item x="193"/>
        <item x="454"/>
        <item x="194"/>
        <item x="691"/>
        <item x="429"/>
        <item x="490"/>
        <item x="151"/>
        <item x="174"/>
        <item x="322"/>
        <item x="13"/>
        <item x="363"/>
        <item x="750"/>
        <item x="790"/>
        <item x="337"/>
        <item x="243"/>
        <item x="163"/>
        <item x="371"/>
        <item x="114"/>
        <item x="198"/>
        <item x="137"/>
        <item x="870"/>
        <item x="152"/>
        <item x="147"/>
        <item x="705"/>
        <item x="267"/>
        <item x="657"/>
        <item x="201"/>
        <item x="158"/>
        <item x="364"/>
        <item x="448"/>
        <item x="261"/>
        <item x="718"/>
        <item x="857"/>
        <item x="587"/>
        <item x="308"/>
        <item x="436"/>
        <item x="171"/>
        <item x="464"/>
        <item x="278"/>
        <item x="472"/>
        <item x="180"/>
        <item x="355"/>
        <item x="117"/>
        <item x="271"/>
        <item x="206"/>
        <item x="721"/>
        <item x="353"/>
        <item x="537"/>
        <item x="238"/>
        <item x="356"/>
        <item x="413"/>
        <item x="477"/>
        <item x="376"/>
        <item x="494"/>
        <item x="75"/>
        <item x="858"/>
        <item x="818"/>
        <item x="19"/>
        <item x="65"/>
        <item x="11"/>
        <item x="791"/>
        <item x="416"/>
        <item x="783"/>
        <item x="519"/>
        <item x="115"/>
        <item x="217"/>
        <item x="208"/>
        <item x="446"/>
        <item x="839"/>
        <item x="744"/>
        <item x="843"/>
        <item x="20"/>
        <item x="97"/>
        <item x="733"/>
        <item x="431"/>
        <item x="528"/>
        <item x="382"/>
        <item x="341"/>
        <item x="838"/>
        <item x="658"/>
        <item x="248"/>
        <item x="503"/>
        <item x="55"/>
        <item x="574"/>
        <item x="43"/>
        <item x="638"/>
        <item x="381"/>
        <item x="666"/>
        <item x="529"/>
        <item x="15"/>
        <item x="98"/>
        <item x="365"/>
        <item x="58"/>
        <item x="379"/>
        <item x="779"/>
        <item x="423"/>
        <item x="68"/>
        <item x="287"/>
        <item x="282"/>
        <item x="138"/>
        <item x="149"/>
        <item x="303"/>
        <item x="788"/>
        <item x="676"/>
        <item x="249"/>
        <item x="763"/>
        <item x="389"/>
        <item x="544"/>
        <item x="244"/>
        <item x="622"/>
        <item x="427"/>
        <item x="203"/>
        <item x="81"/>
        <item x="473"/>
        <item x="49"/>
        <item x="830"/>
        <item x="53"/>
        <item x="298"/>
        <item x="532"/>
        <item x="388"/>
        <item x="826"/>
        <item x="654"/>
        <item x="59"/>
        <item x="162"/>
        <item x="374"/>
        <item x="154"/>
        <item x="468"/>
        <item x="285"/>
        <item x="30"/>
        <item x="452"/>
        <item x="36"/>
        <item x="450"/>
        <item x="106"/>
        <item x="686"/>
        <item x="57"/>
        <item x="728"/>
        <item x="312"/>
        <item x="342"/>
        <item x="37"/>
        <item x="102"/>
        <item x="349"/>
        <item x="288"/>
        <item x="157"/>
        <item x="329"/>
        <item x="27"/>
        <item x="360"/>
        <item x="833"/>
        <item x="262"/>
        <item x="273"/>
        <item x="674"/>
        <item x="227"/>
        <item x="266"/>
        <item x="182"/>
        <item x="621"/>
        <item x="306"/>
        <item x="727"/>
        <item x="811"/>
        <item x="209"/>
        <item x="9"/>
        <item x="442"/>
        <item x="197"/>
        <item x="321"/>
        <item x="95"/>
        <item x="568"/>
        <item x="307"/>
        <item x="497"/>
        <item x="119"/>
        <item x="495"/>
        <item x="56"/>
        <item x="441"/>
        <item x="122"/>
        <item x="375"/>
        <item x="793"/>
        <item x="177"/>
        <item x="46"/>
        <item x="292"/>
        <item x="662"/>
        <item x="99"/>
        <item x="113"/>
        <item x="16"/>
        <item x="123"/>
        <item x="390"/>
        <item x="165"/>
        <item x="320"/>
        <item x="852"/>
        <item x="109"/>
        <item x="246"/>
        <item x="443"/>
        <item x="42"/>
        <item x="166"/>
        <item x="882"/>
        <item x="580"/>
        <item x="866"/>
        <item x="433"/>
        <item x="359"/>
        <item x="570"/>
        <item x="411"/>
        <item x="702"/>
        <item x="780"/>
        <item x="653"/>
        <item x="71"/>
        <item x="438"/>
        <item x="66"/>
        <item x="186"/>
        <item x="87"/>
        <item x="210"/>
        <item x="74"/>
        <item x="357"/>
        <item x="54"/>
        <item x="553"/>
        <item x="41"/>
        <item x="670"/>
        <item x="895"/>
        <item x="284"/>
        <item x="73"/>
        <item x="335"/>
        <item x="696"/>
        <item x="525"/>
        <item x="67"/>
        <item x="530"/>
        <item x="62"/>
        <item x="604"/>
        <item x="291"/>
        <item x="268"/>
        <item x="44"/>
        <item x="420"/>
        <item x="861"/>
        <item x="192"/>
        <item x="535"/>
        <item x="720"/>
        <item x="45"/>
        <item x="0"/>
        <item x="31"/>
        <item x="646"/>
        <item x="304"/>
        <item x="260"/>
        <item x="105"/>
        <item x="625"/>
        <item x="451"/>
        <item x="575"/>
        <item x="827"/>
        <item x="302"/>
        <item x="72"/>
        <item x="610"/>
        <item x="231"/>
        <item x="649"/>
        <item x="211"/>
        <item x="650"/>
        <item x="116"/>
        <item x="453"/>
        <item x="816"/>
        <item x="289"/>
        <item x="803"/>
        <item x="623"/>
        <item x="415"/>
        <item x="134"/>
        <item x="455"/>
        <item x="687"/>
        <item x="86"/>
        <item x="361"/>
        <item x="867"/>
        <item x="136"/>
        <item x="252"/>
        <item x="435"/>
        <item x="338"/>
        <item x="546"/>
        <item x="396"/>
        <item x="709"/>
        <item x="457"/>
        <item x="191"/>
        <item x="445"/>
        <item x="144"/>
        <item x="259"/>
        <item x="241"/>
        <item x="299"/>
        <item x="426"/>
        <item x="393"/>
        <item x="626"/>
        <item x="332"/>
        <item x="4"/>
        <item x="331"/>
        <item x="164"/>
        <item x="189"/>
        <item x="317"/>
        <item x="38"/>
        <item x="738"/>
        <item x="482"/>
        <item x="25"/>
        <item x="469"/>
        <item x="170"/>
        <item x="428"/>
        <item x="505"/>
        <item x="873"/>
        <item x="508"/>
        <item x="536"/>
        <item x="723"/>
        <item x="832"/>
        <item x="437"/>
        <item x="51"/>
        <item x="169"/>
        <item x="64"/>
        <item x="5"/>
        <item x="190"/>
        <item x="425"/>
        <item x="48"/>
        <item x="598"/>
        <item x="47"/>
        <item x="406"/>
        <item x="239"/>
        <item x="419"/>
        <item x="150"/>
        <item x="143"/>
        <item x="798"/>
        <item x="608"/>
        <item x="60"/>
        <item x="689"/>
        <item x="875"/>
        <item x="449"/>
        <item x="235"/>
        <item x="737"/>
        <item x="226"/>
        <item x="148"/>
        <item x="39"/>
        <item x="400"/>
        <item x="792"/>
        <item x="619"/>
        <item x="69"/>
        <item x="645"/>
        <item x="399"/>
        <item x="185"/>
        <item x="844"/>
        <item x="578"/>
        <item x="247"/>
        <item x="735"/>
        <item x="277"/>
        <item x="254"/>
        <item x="824"/>
        <item x="159"/>
        <item x="77"/>
        <item x="35"/>
        <item x="801"/>
        <item x="561"/>
        <item x="542"/>
        <item x="395"/>
        <item x="809"/>
        <item x="711"/>
        <item x="874"/>
        <item x="456"/>
        <item x="814"/>
        <item x="543"/>
        <item x="879"/>
        <item x="352"/>
        <item x="846"/>
        <item x="404"/>
        <item x="240"/>
        <item x="736"/>
        <item x="40"/>
        <item x="172"/>
        <item x="474"/>
        <item x="724"/>
        <item x="886"/>
        <item x="422"/>
        <item x="145"/>
        <item x="311"/>
        <item x="127"/>
        <item x="538"/>
        <item x="330"/>
        <item x="351"/>
        <item x="414"/>
        <item x="417"/>
        <item x="919"/>
        <item x="581"/>
        <item x="183"/>
        <item x="281"/>
        <item x="869"/>
        <item x="167"/>
        <item x="812"/>
        <item x="250"/>
        <item x="220"/>
        <item x="394"/>
        <item x="305"/>
        <item x="421"/>
        <item x="232"/>
        <item x="409"/>
        <item x="840"/>
        <item x="639"/>
        <item x="813"/>
        <item x="554"/>
        <item x="63"/>
        <item x="384"/>
        <item x="920"/>
        <item x="407"/>
        <item x="534"/>
        <item x="722"/>
        <item x="911"/>
        <item x="549"/>
        <item x="815"/>
        <item x="21"/>
        <item x="225"/>
        <item x="563"/>
        <item x="403"/>
        <item x="551"/>
        <item x="350"/>
        <item x="297"/>
        <item x="348"/>
        <item x="697"/>
        <item x="402"/>
        <item x="156"/>
        <item x="333"/>
        <item x="593"/>
        <item x="782"/>
        <item x="550"/>
        <item x="906"/>
        <item x="296"/>
        <item x="80"/>
        <item x="749"/>
        <item x="397"/>
        <item x="628"/>
        <item x="233"/>
        <item x="272"/>
        <item x="910"/>
        <item x="566"/>
        <item x="808"/>
        <item x="372"/>
        <item x="463"/>
        <item x="370"/>
        <item x="462"/>
        <item x="708"/>
        <item x="34"/>
        <item x="683"/>
        <item x="860"/>
        <item x="564"/>
        <item x="817"/>
        <item x="605"/>
        <item x="219"/>
        <item x="560"/>
        <item x="215"/>
        <item x="647"/>
        <item x="344"/>
        <item x="900"/>
        <item x="909"/>
        <item x="786"/>
        <item x="856"/>
        <item x="701"/>
        <item x="842"/>
        <item x="631"/>
        <item x="831"/>
        <item x="767"/>
        <item x="221"/>
        <item x="458"/>
        <item x="907"/>
        <item x="640"/>
        <item x="475"/>
        <item x="140"/>
        <item x="904"/>
        <item x="725"/>
        <item x="864"/>
        <item x="707"/>
        <item x="952"/>
        <item x="943"/>
        <item x="373"/>
        <item x="557"/>
        <item x="968"/>
        <item x="17"/>
        <item x="941"/>
        <item x="695"/>
        <item x="460"/>
        <item x="746"/>
        <item x="124"/>
        <item x="168"/>
        <item x="274"/>
        <item x="613"/>
        <item x="871"/>
        <item x="340"/>
        <item x="944"/>
        <item x="222"/>
        <item x="822"/>
        <item x="615"/>
        <item x="929"/>
        <item x="716"/>
        <item x="785"/>
        <item x="585"/>
        <item x="841"/>
        <item x="14"/>
        <item x="902"/>
        <item x="795"/>
        <item x="980"/>
        <item x="410"/>
        <item x="888"/>
        <item x="821"/>
        <item x="521"/>
        <item x="972"/>
        <item x="648"/>
        <item x="884"/>
        <item x="923"/>
        <item x="820"/>
        <item x="804"/>
        <item x="887"/>
        <item x="693"/>
        <item x="938"/>
        <item x="392"/>
        <item x="915"/>
        <item x="878"/>
        <item x="987"/>
        <item x="970"/>
        <item x="862"/>
        <item x="917"/>
        <item x="710"/>
        <item x="946"/>
        <item x="912"/>
        <item x="984"/>
        <item x="872"/>
        <item x="967"/>
        <item x="558"/>
        <item x="921"/>
        <item x="942"/>
        <item x="981"/>
        <item x="731"/>
        <item x="979"/>
        <item x="868"/>
        <item x="990"/>
        <item x="835"/>
        <item x="740"/>
        <item x="479"/>
        <item x="699"/>
        <item x="937"/>
        <item x="734"/>
        <item x="932"/>
        <item x="934"/>
        <item x="939"/>
        <item x="771"/>
        <item x="963"/>
        <item x="769"/>
        <item x="989"/>
        <item x="918"/>
        <item x="978"/>
        <item x="947"/>
        <item x="748"/>
        <item x="948"/>
        <item x="859"/>
        <item x="957"/>
        <item x="742"/>
        <item x="770"/>
        <item x="992"/>
        <item x="991"/>
        <item x="964"/>
        <item x="954"/>
        <item x="976"/>
        <item x="669"/>
        <item t="default"/>
      </items>
    </pivotField>
    <pivotField showAll="0"/>
    <pivotField showAll="0"/>
    <pivotField showAll="0"/>
    <pivotField showAll="0"/>
    <pivotField showAll="0"/>
    <pivotField showAll="0"/>
    <pivotField showAll="0"/>
    <pivotField showAll="0"/>
    <pivotField showAll="0">
      <items count="1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t="default"/>
      </items>
    </pivotField>
  </pivotFields>
  <rowFields count="1">
    <field x="4"/>
  </rowFields>
  <rowItems count="3">
    <i>
      <x/>
    </i>
    <i>
      <x v="1"/>
    </i>
    <i t="grand">
      <x/>
    </i>
  </rowItems>
  <colItems count="1">
    <i/>
  </colItems>
  <dataFields count="1">
    <dataField name="Count of Gender" fld="4" subtotal="count" baseField="0" baseItem="0"/>
  </dataFields>
  <chartFormats count="6">
    <chartFormat chart="1"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4" count="1" selected="0">
            <x v="0"/>
          </reference>
        </references>
      </pivotArea>
    </chartFormat>
    <chartFormat chart="4" format="6">
      <pivotArea type="data" outline="0" fieldPosition="0">
        <references count="2">
          <reference field="4294967294" count="1" selected="0">
            <x v="0"/>
          </reference>
          <reference field="4" count="1" selected="0">
            <x v="1"/>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filters count="1">
    <filter fld="11" type="dateBetween" evalOrder="-1" id="84" name="Schedule RetirementDate">
      <autoFilter ref="A1">
        <filterColumn colId="0">
          <customFilters and="1">
            <customFilter operator="greaterThanOrEqual" val="17899"/>
            <customFilter operator="lessThanOrEqual" val="5917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00D0D5-A12D-4ED2-841E-7C6762999EA6}" name="PivotTable3"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6">
  <location ref="A3:B8" firstHeaderRow="1" firstDataRow="1" firstDataCol="1"/>
  <pivotFields count="21">
    <pivotField showAll="0">
      <items count="5">
        <item h="1" x="0"/>
        <item x="1"/>
        <item h="1" x="2"/>
        <item h="1" x="3"/>
        <item t="default"/>
      </items>
    </pivotField>
    <pivotField showAll="0"/>
    <pivotField dataField="1" showAll="0"/>
    <pivotField showAll="0"/>
    <pivotField showAll="0">
      <items count="3">
        <item x="0"/>
        <item x="1"/>
        <item t="default"/>
      </items>
    </pivotField>
    <pivotField numFmtId="14" showAll="0"/>
    <pivotField axis="axisRow" showAll="0" measureFilter="1" sortType="ascending">
      <items count="142">
        <item x="139"/>
        <item x="63"/>
        <item x="72"/>
        <item x="109"/>
        <item x="84"/>
        <item x="96"/>
        <item x="23"/>
        <item x="82"/>
        <item x="36"/>
        <item x="58"/>
        <item x="59"/>
        <item x="55"/>
        <item x="105"/>
        <item x="127"/>
        <item x="18"/>
        <item x="40"/>
        <item x="95"/>
        <item x="61"/>
        <item x="79"/>
        <item x="81"/>
        <item x="50"/>
        <item x="133"/>
        <item x="124"/>
        <item x="103"/>
        <item x="129"/>
        <item x="101"/>
        <item x="108"/>
        <item x="27"/>
        <item x="86"/>
        <item x="37"/>
        <item x="49"/>
        <item x="98"/>
        <item x="110"/>
        <item x="100"/>
        <item x="44"/>
        <item x="75"/>
        <item x="54"/>
        <item x="126"/>
        <item x="64"/>
        <item x="77"/>
        <item x="80"/>
        <item x="107"/>
        <item x="125"/>
        <item x="87"/>
        <item x="60"/>
        <item x="20"/>
        <item x="15"/>
        <item x="115"/>
        <item x="135"/>
        <item x="83"/>
        <item x="120"/>
        <item x="26"/>
        <item x="1"/>
        <item x="89"/>
        <item x="70"/>
        <item x="41"/>
        <item x="34"/>
        <item x="32"/>
        <item x="2"/>
        <item x="10"/>
        <item x="128"/>
        <item x="137"/>
        <item x="111"/>
        <item x="136"/>
        <item x="104"/>
        <item x="69"/>
        <item x="117"/>
        <item x="66"/>
        <item x="99"/>
        <item x="57"/>
        <item x="43"/>
        <item x="12"/>
        <item x="11"/>
        <item x="131"/>
        <item x="4"/>
        <item x="8"/>
        <item x="21"/>
        <item x="48"/>
        <item x="30"/>
        <item x="19"/>
        <item x="46"/>
        <item x="132"/>
        <item x="71"/>
        <item x="76"/>
        <item x="31"/>
        <item x="45"/>
        <item x="90"/>
        <item x="16"/>
        <item x="138"/>
        <item x="14"/>
        <item x="65"/>
        <item x="94"/>
        <item x="5"/>
        <item x="6"/>
        <item x="102"/>
        <item x="85"/>
        <item x="3"/>
        <item x="39"/>
        <item x="35"/>
        <item x="0"/>
        <item x="53"/>
        <item x="24"/>
        <item x="91"/>
        <item x="38"/>
        <item x="97"/>
        <item x="119"/>
        <item x="123"/>
        <item x="33"/>
        <item x="93"/>
        <item x="29"/>
        <item x="122"/>
        <item x="113"/>
        <item x="67"/>
        <item x="73"/>
        <item x="88"/>
        <item x="7"/>
        <item x="112"/>
        <item x="130"/>
        <item x="78"/>
        <item x="28"/>
        <item x="13"/>
        <item x="74"/>
        <item x="56"/>
        <item x="52"/>
        <item x="22"/>
        <item x="47"/>
        <item x="114"/>
        <item x="140"/>
        <item x="116"/>
        <item x="92"/>
        <item x="62"/>
        <item x="118"/>
        <item x="106"/>
        <item x="68"/>
        <item x="42"/>
        <item x="25"/>
        <item x="51"/>
        <item x="17"/>
        <item x="134"/>
        <item x="9"/>
        <item x="121"/>
        <item t="default"/>
      </items>
    </pivotField>
    <pivotField showAll="0"/>
    <pivotField showAll="0"/>
    <pivotField showAll="0">
      <items count="3">
        <item h="1" x="1"/>
        <item x="0"/>
        <item t="default"/>
      </items>
    </pivotField>
    <pivotField showAll="0"/>
    <pivotField numFmtId="14" showAll="0">
      <items count="997">
        <item x="751"/>
        <item x="753"/>
        <item x="630"/>
        <item x="719"/>
        <item x="685"/>
        <item x="889"/>
        <item x="988"/>
        <item x="741"/>
        <item x="993"/>
        <item x="985"/>
        <item x="704"/>
        <item x="643"/>
        <item x="982"/>
        <item x="617"/>
        <item x="960"/>
        <item x="758"/>
        <item x="908"/>
        <item x="768"/>
        <item x="850"/>
        <item x="677"/>
        <item x="945"/>
        <item x="680"/>
        <item x="949"/>
        <item x="863"/>
        <item x="659"/>
        <item x="961"/>
        <item x="555"/>
        <item x="916"/>
        <item x="713"/>
        <item x="994"/>
        <item x="567"/>
        <item x="969"/>
        <item x="730"/>
        <item x="845"/>
        <item x="642"/>
        <item x="759"/>
        <item x="975"/>
        <item x="679"/>
        <item x="983"/>
        <item x="597"/>
        <item x="405"/>
        <item x="971"/>
        <item x="635"/>
        <item x="995"/>
        <item x="559"/>
        <item x="865"/>
        <item x="588"/>
        <item x="898"/>
        <item x="732"/>
        <item x="897"/>
        <item x="682"/>
        <item x="853"/>
        <item x="715"/>
        <item x="925"/>
        <item x="607"/>
        <item x="958"/>
        <item x="665"/>
        <item x="956"/>
        <item x="688"/>
        <item x="926"/>
        <item x="694"/>
        <item x="950"/>
        <item x="660"/>
        <item x="927"/>
        <item x="599"/>
        <item x="903"/>
        <item x="592"/>
        <item x="855"/>
        <item x="661"/>
        <item x="533"/>
        <item x="583"/>
        <item x="883"/>
        <item x="965"/>
        <item x="796"/>
        <item x="88"/>
        <item x="892"/>
        <item x="562"/>
        <item x="807"/>
        <item x="629"/>
        <item x="940"/>
        <item x="606"/>
        <item x="928"/>
        <item x="747"/>
        <item x="962"/>
        <item x="547"/>
        <item x="893"/>
        <item x="644"/>
        <item x="202"/>
        <item x="726"/>
        <item x="931"/>
        <item x="675"/>
        <item x="70"/>
        <item x="765"/>
        <item x="745"/>
        <item x="773"/>
        <item x="600"/>
        <item x="775"/>
        <item x="955"/>
        <item x="590"/>
        <item x="936"/>
        <item x="899"/>
        <item x="974"/>
        <item x="913"/>
        <item x="930"/>
        <item x="510"/>
        <item x="836"/>
        <item x="761"/>
        <item x="894"/>
        <item x="924"/>
        <item x="556"/>
        <item x="966"/>
        <item x="671"/>
        <item x="959"/>
        <item x="760"/>
        <item x="678"/>
        <item x="347"/>
        <item x="755"/>
        <item x="986"/>
        <item x="743"/>
        <item x="854"/>
        <item x="571"/>
        <item x="951"/>
        <item x="513"/>
        <item x="700"/>
        <item x="224"/>
        <item x="891"/>
        <item x="672"/>
        <item x="50"/>
        <item x="552"/>
        <item x="935"/>
        <item x="582"/>
        <item x="849"/>
        <item x="579"/>
        <item x="933"/>
        <item x="611"/>
        <item x="977"/>
        <item x="576"/>
        <item x="881"/>
        <item x="636"/>
        <item x="377"/>
        <item x="614"/>
        <item x="819"/>
        <item x="633"/>
        <item x="776"/>
        <item x="651"/>
        <item x="92"/>
        <item x="444"/>
        <item x="777"/>
        <item x="545"/>
        <item x="848"/>
        <item x="181"/>
        <item x="851"/>
        <item x="637"/>
        <item x="800"/>
        <item x="184"/>
        <item x="922"/>
        <item x="656"/>
        <item x="230"/>
        <item x="698"/>
        <item x="228"/>
        <item x="612"/>
        <item x="829"/>
        <item x="280"/>
        <item x="901"/>
        <item x="652"/>
        <item x="778"/>
        <item x="703"/>
        <item x="104"/>
        <item x="632"/>
        <item x="408"/>
        <item x="766"/>
        <item x="507"/>
        <item x="398"/>
        <item x="880"/>
        <item x="627"/>
        <item x="781"/>
        <item x="712"/>
        <item x="896"/>
        <item x="914"/>
        <item x="973"/>
        <item x="609"/>
        <item x="797"/>
        <item x="663"/>
        <item x="890"/>
        <item x="440"/>
        <item x="362"/>
        <item x="573"/>
        <item x="762"/>
        <item x="756"/>
        <item x="885"/>
        <item x="754"/>
        <item x="877"/>
        <item x="120"/>
        <item x="485"/>
        <item x="565"/>
        <item x="810"/>
        <item x="214"/>
        <item x="466"/>
        <item x="418"/>
        <item x="133"/>
        <item x="757"/>
        <item x="478"/>
        <item x="584"/>
        <item x="290"/>
        <item x="518"/>
        <item x="294"/>
        <item x="430"/>
        <item x="412"/>
        <item x="237"/>
        <item x="251"/>
        <item x="324"/>
        <item x="319"/>
        <item x="514"/>
        <item x="112"/>
        <item x="752"/>
        <item x="805"/>
        <item x="572"/>
        <item x="135"/>
        <item x="516"/>
        <item x="834"/>
        <item x="524"/>
        <item x="96"/>
        <item x="717"/>
        <item x="314"/>
        <item x="681"/>
        <item x="270"/>
        <item x="837"/>
        <item x="111"/>
        <item x="434"/>
        <item x="12"/>
        <item x="276"/>
        <item x="79"/>
        <item x="876"/>
        <item x="91"/>
        <item x="603"/>
        <item x="467"/>
        <item x="488"/>
        <item x="90"/>
        <item x="318"/>
        <item x="541"/>
        <item x="641"/>
        <item x="255"/>
        <item x="471"/>
        <item x="326"/>
        <item x="504"/>
        <item x="256"/>
        <item x="589"/>
        <item x="470"/>
        <item x="668"/>
        <item x="257"/>
        <item x="953"/>
        <item x="787"/>
        <item x="279"/>
        <item x="526"/>
        <item x="601"/>
        <item x="823"/>
        <item x="28"/>
        <item x="784"/>
        <item x="523"/>
        <item x="799"/>
        <item x="354"/>
        <item x="847"/>
        <item x="522"/>
        <item x="461"/>
        <item x="596"/>
        <item x="789"/>
        <item x="905"/>
        <item x="26"/>
        <item x="367"/>
        <item x="176"/>
        <item x="498"/>
        <item x="22"/>
        <item x="327"/>
        <item x="178"/>
        <item x="146"/>
        <item x="293"/>
        <item x="540"/>
        <item x="200"/>
        <item x="618"/>
        <item x="103"/>
        <item x="223"/>
        <item x="29"/>
        <item x="548"/>
        <item x="336"/>
        <item x="620"/>
        <item x="175"/>
        <item x="492"/>
        <item x="309"/>
        <item x="480"/>
        <item x="315"/>
        <item x="496"/>
        <item x="100"/>
        <item x="358"/>
        <item x="153"/>
        <item x="459"/>
        <item x="234"/>
        <item x="577"/>
        <item x="328"/>
        <item x="624"/>
        <item x="313"/>
        <item x="511"/>
        <item x="8"/>
        <item x="269"/>
        <item x="345"/>
        <item x="714"/>
        <item x="108"/>
        <item x="85"/>
        <item x="142"/>
        <item x="110"/>
        <item x="253"/>
        <item x="195"/>
        <item x="18"/>
        <item x="432"/>
        <item x="323"/>
        <item x="401"/>
        <item x="52"/>
        <item x="187"/>
        <item x="316"/>
        <item x="160"/>
        <item x="828"/>
        <item x="692"/>
        <item x="310"/>
        <item x="300"/>
        <item x="295"/>
        <item x="512"/>
        <item x="385"/>
        <item x="655"/>
        <item x="84"/>
        <item x="212"/>
        <item x="391"/>
        <item x="368"/>
        <item x="89"/>
        <item x="481"/>
        <item x="6"/>
        <item x="491"/>
        <item x="161"/>
        <item x="517"/>
        <item x="7"/>
        <item x="634"/>
        <item x="139"/>
        <item x="591"/>
        <item x="3"/>
        <item x="684"/>
        <item x="301"/>
        <item x="690"/>
        <item x="229"/>
        <item x="806"/>
        <item x="196"/>
        <item x="539"/>
        <item x="213"/>
        <item x="825"/>
        <item x="94"/>
        <item x="346"/>
        <item x="265"/>
        <item x="602"/>
        <item x="207"/>
        <item x="531"/>
        <item x="173"/>
        <item x="794"/>
        <item x="76"/>
        <item x="489"/>
        <item x="378"/>
        <item x="263"/>
        <item x="424"/>
        <item x="739"/>
        <item x="204"/>
        <item x="667"/>
        <item x="107"/>
        <item x="465"/>
        <item x="802"/>
        <item x="483"/>
        <item x="487"/>
        <item x="205"/>
        <item x="774"/>
        <item x="2"/>
        <item x="245"/>
        <item x="484"/>
        <item x="439"/>
        <item x="387"/>
        <item x="126"/>
        <item x="586"/>
        <item x="334"/>
        <item x="129"/>
        <item x="141"/>
        <item x="515"/>
        <item x="125"/>
        <item x="729"/>
        <item x="132"/>
        <item x="502"/>
        <item x="179"/>
        <item x="594"/>
        <item x="366"/>
        <item x="664"/>
        <item x="121"/>
        <item x="501"/>
        <item x="772"/>
        <item x="264"/>
        <item x="258"/>
        <item x="595"/>
        <item x="493"/>
        <item x="476"/>
        <item x="33"/>
        <item x="506"/>
        <item x="32"/>
        <item x="764"/>
        <item x="93"/>
        <item x="386"/>
        <item x="1"/>
        <item x="83"/>
        <item x="218"/>
        <item x="275"/>
        <item x="380"/>
        <item x="616"/>
        <item x="236"/>
        <item x="500"/>
        <item x="118"/>
        <item x="383"/>
        <item x="24"/>
        <item x="188"/>
        <item x="447"/>
        <item x="486"/>
        <item x="325"/>
        <item x="509"/>
        <item x="527"/>
        <item x="283"/>
        <item x="339"/>
        <item x="569"/>
        <item x="61"/>
        <item x="286"/>
        <item x="23"/>
        <item x="10"/>
        <item x="343"/>
        <item x="130"/>
        <item x="101"/>
        <item x="706"/>
        <item x="216"/>
        <item x="131"/>
        <item x="82"/>
        <item x="128"/>
        <item x="242"/>
        <item x="155"/>
        <item x="199"/>
        <item x="499"/>
        <item x="369"/>
        <item x="673"/>
        <item x="78"/>
        <item x="520"/>
        <item x="193"/>
        <item x="454"/>
        <item x="194"/>
        <item x="691"/>
        <item x="429"/>
        <item x="490"/>
        <item x="151"/>
        <item x="174"/>
        <item x="322"/>
        <item x="13"/>
        <item x="363"/>
        <item x="750"/>
        <item x="790"/>
        <item x="337"/>
        <item x="243"/>
        <item x="163"/>
        <item x="371"/>
        <item x="114"/>
        <item x="198"/>
        <item x="137"/>
        <item x="870"/>
        <item x="152"/>
        <item x="147"/>
        <item x="705"/>
        <item x="267"/>
        <item x="657"/>
        <item x="201"/>
        <item x="158"/>
        <item x="364"/>
        <item x="448"/>
        <item x="261"/>
        <item x="718"/>
        <item x="857"/>
        <item x="587"/>
        <item x="308"/>
        <item x="436"/>
        <item x="171"/>
        <item x="464"/>
        <item x="278"/>
        <item x="472"/>
        <item x="180"/>
        <item x="355"/>
        <item x="117"/>
        <item x="271"/>
        <item x="206"/>
        <item x="721"/>
        <item x="353"/>
        <item x="537"/>
        <item x="238"/>
        <item x="356"/>
        <item x="413"/>
        <item x="477"/>
        <item x="376"/>
        <item x="494"/>
        <item x="75"/>
        <item x="858"/>
        <item x="818"/>
        <item x="19"/>
        <item x="65"/>
        <item x="11"/>
        <item x="791"/>
        <item x="416"/>
        <item x="783"/>
        <item x="519"/>
        <item x="115"/>
        <item x="217"/>
        <item x="208"/>
        <item x="446"/>
        <item x="839"/>
        <item x="744"/>
        <item x="843"/>
        <item x="20"/>
        <item x="97"/>
        <item x="733"/>
        <item x="431"/>
        <item x="528"/>
        <item x="382"/>
        <item x="341"/>
        <item x="838"/>
        <item x="658"/>
        <item x="248"/>
        <item x="503"/>
        <item x="55"/>
        <item x="574"/>
        <item x="43"/>
        <item x="638"/>
        <item x="381"/>
        <item x="666"/>
        <item x="529"/>
        <item x="15"/>
        <item x="98"/>
        <item x="365"/>
        <item x="58"/>
        <item x="379"/>
        <item x="779"/>
        <item x="423"/>
        <item x="68"/>
        <item x="287"/>
        <item x="282"/>
        <item x="138"/>
        <item x="149"/>
        <item x="303"/>
        <item x="788"/>
        <item x="676"/>
        <item x="249"/>
        <item x="763"/>
        <item x="389"/>
        <item x="544"/>
        <item x="244"/>
        <item x="622"/>
        <item x="427"/>
        <item x="203"/>
        <item x="81"/>
        <item x="473"/>
        <item x="49"/>
        <item x="830"/>
        <item x="53"/>
        <item x="298"/>
        <item x="532"/>
        <item x="388"/>
        <item x="826"/>
        <item x="654"/>
        <item x="59"/>
        <item x="162"/>
        <item x="374"/>
        <item x="154"/>
        <item x="468"/>
        <item x="285"/>
        <item x="30"/>
        <item x="452"/>
        <item x="36"/>
        <item x="450"/>
        <item x="106"/>
        <item x="686"/>
        <item x="57"/>
        <item x="728"/>
        <item x="312"/>
        <item x="342"/>
        <item x="37"/>
        <item x="102"/>
        <item x="349"/>
        <item x="288"/>
        <item x="157"/>
        <item x="329"/>
        <item x="27"/>
        <item x="360"/>
        <item x="833"/>
        <item x="262"/>
        <item x="273"/>
        <item x="674"/>
        <item x="227"/>
        <item x="266"/>
        <item x="182"/>
        <item x="621"/>
        <item x="306"/>
        <item x="727"/>
        <item x="811"/>
        <item x="209"/>
        <item x="9"/>
        <item x="442"/>
        <item x="197"/>
        <item x="321"/>
        <item x="95"/>
        <item x="568"/>
        <item x="307"/>
        <item x="497"/>
        <item x="119"/>
        <item x="495"/>
        <item x="56"/>
        <item x="441"/>
        <item x="122"/>
        <item x="375"/>
        <item x="793"/>
        <item x="177"/>
        <item x="46"/>
        <item x="292"/>
        <item x="662"/>
        <item x="99"/>
        <item x="113"/>
        <item x="16"/>
        <item x="123"/>
        <item x="390"/>
        <item x="165"/>
        <item x="320"/>
        <item x="852"/>
        <item x="109"/>
        <item x="246"/>
        <item x="443"/>
        <item x="42"/>
        <item x="166"/>
        <item x="882"/>
        <item x="580"/>
        <item x="866"/>
        <item x="433"/>
        <item x="359"/>
        <item x="570"/>
        <item x="411"/>
        <item x="702"/>
        <item x="780"/>
        <item x="653"/>
        <item x="71"/>
        <item x="438"/>
        <item x="66"/>
        <item x="186"/>
        <item x="87"/>
        <item x="210"/>
        <item x="74"/>
        <item x="357"/>
        <item x="54"/>
        <item x="553"/>
        <item x="41"/>
        <item x="670"/>
        <item x="895"/>
        <item x="284"/>
        <item x="73"/>
        <item x="335"/>
        <item x="696"/>
        <item x="525"/>
        <item x="67"/>
        <item x="530"/>
        <item x="62"/>
        <item x="604"/>
        <item x="291"/>
        <item x="268"/>
        <item x="44"/>
        <item x="420"/>
        <item x="861"/>
        <item x="192"/>
        <item x="535"/>
        <item x="720"/>
        <item x="45"/>
        <item x="0"/>
        <item x="31"/>
        <item x="646"/>
        <item x="304"/>
        <item x="260"/>
        <item x="105"/>
        <item x="625"/>
        <item x="451"/>
        <item x="575"/>
        <item x="827"/>
        <item x="302"/>
        <item x="72"/>
        <item x="610"/>
        <item x="231"/>
        <item x="649"/>
        <item x="211"/>
        <item x="650"/>
        <item x="116"/>
        <item x="453"/>
        <item x="816"/>
        <item x="289"/>
        <item x="803"/>
        <item x="623"/>
        <item x="415"/>
        <item x="134"/>
        <item x="455"/>
        <item x="687"/>
        <item x="86"/>
        <item x="361"/>
        <item x="867"/>
        <item x="136"/>
        <item x="252"/>
        <item x="435"/>
        <item x="338"/>
        <item x="546"/>
        <item x="396"/>
        <item x="709"/>
        <item x="457"/>
        <item x="191"/>
        <item x="445"/>
        <item x="144"/>
        <item x="259"/>
        <item x="241"/>
        <item x="299"/>
        <item x="426"/>
        <item x="393"/>
        <item x="626"/>
        <item x="332"/>
        <item x="4"/>
        <item x="331"/>
        <item x="164"/>
        <item x="189"/>
        <item x="317"/>
        <item x="38"/>
        <item x="738"/>
        <item x="482"/>
        <item x="25"/>
        <item x="469"/>
        <item x="170"/>
        <item x="428"/>
        <item x="505"/>
        <item x="873"/>
        <item x="508"/>
        <item x="536"/>
        <item x="723"/>
        <item x="832"/>
        <item x="437"/>
        <item x="51"/>
        <item x="169"/>
        <item x="64"/>
        <item x="5"/>
        <item x="190"/>
        <item x="425"/>
        <item x="48"/>
        <item x="598"/>
        <item x="47"/>
        <item x="406"/>
        <item x="239"/>
        <item x="419"/>
        <item x="150"/>
        <item x="143"/>
        <item x="798"/>
        <item x="608"/>
        <item x="60"/>
        <item x="689"/>
        <item x="875"/>
        <item x="449"/>
        <item x="235"/>
        <item x="737"/>
        <item x="226"/>
        <item x="148"/>
        <item x="39"/>
        <item x="400"/>
        <item x="792"/>
        <item x="619"/>
        <item x="69"/>
        <item x="645"/>
        <item x="399"/>
        <item x="185"/>
        <item x="844"/>
        <item x="578"/>
        <item x="247"/>
        <item x="735"/>
        <item x="277"/>
        <item x="254"/>
        <item x="824"/>
        <item x="159"/>
        <item x="77"/>
        <item x="35"/>
        <item x="801"/>
        <item x="561"/>
        <item x="542"/>
        <item x="395"/>
        <item x="809"/>
        <item x="711"/>
        <item x="874"/>
        <item x="456"/>
        <item x="814"/>
        <item x="543"/>
        <item x="879"/>
        <item x="352"/>
        <item x="846"/>
        <item x="404"/>
        <item x="240"/>
        <item x="736"/>
        <item x="40"/>
        <item x="172"/>
        <item x="474"/>
        <item x="724"/>
        <item x="886"/>
        <item x="422"/>
        <item x="145"/>
        <item x="311"/>
        <item x="127"/>
        <item x="538"/>
        <item x="330"/>
        <item x="351"/>
        <item x="414"/>
        <item x="417"/>
        <item x="919"/>
        <item x="581"/>
        <item x="183"/>
        <item x="281"/>
        <item x="869"/>
        <item x="167"/>
        <item x="812"/>
        <item x="250"/>
        <item x="220"/>
        <item x="394"/>
        <item x="305"/>
        <item x="421"/>
        <item x="232"/>
        <item x="409"/>
        <item x="840"/>
        <item x="639"/>
        <item x="813"/>
        <item x="554"/>
        <item x="63"/>
        <item x="384"/>
        <item x="920"/>
        <item x="407"/>
        <item x="534"/>
        <item x="722"/>
        <item x="911"/>
        <item x="549"/>
        <item x="815"/>
        <item x="21"/>
        <item x="225"/>
        <item x="563"/>
        <item x="403"/>
        <item x="551"/>
        <item x="350"/>
        <item x="297"/>
        <item x="348"/>
        <item x="697"/>
        <item x="402"/>
        <item x="156"/>
        <item x="333"/>
        <item x="593"/>
        <item x="782"/>
        <item x="550"/>
        <item x="906"/>
        <item x="296"/>
        <item x="80"/>
        <item x="749"/>
        <item x="397"/>
        <item x="628"/>
        <item x="233"/>
        <item x="272"/>
        <item x="910"/>
        <item x="566"/>
        <item x="808"/>
        <item x="372"/>
        <item x="463"/>
        <item x="370"/>
        <item x="462"/>
        <item x="708"/>
        <item x="34"/>
        <item x="683"/>
        <item x="860"/>
        <item x="564"/>
        <item x="817"/>
        <item x="605"/>
        <item x="219"/>
        <item x="560"/>
        <item x="215"/>
        <item x="647"/>
        <item x="344"/>
        <item x="900"/>
        <item x="909"/>
        <item x="786"/>
        <item x="856"/>
        <item x="701"/>
        <item x="842"/>
        <item x="631"/>
        <item x="831"/>
        <item x="767"/>
        <item x="221"/>
        <item x="458"/>
        <item x="907"/>
        <item x="640"/>
        <item x="475"/>
        <item x="140"/>
        <item x="904"/>
        <item x="725"/>
        <item x="864"/>
        <item x="707"/>
        <item x="952"/>
        <item x="943"/>
        <item x="373"/>
        <item x="557"/>
        <item x="968"/>
        <item x="17"/>
        <item x="941"/>
        <item x="695"/>
        <item x="460"/>
        <item x="746"/>
        <item x="124"/>
        <item x="168"/>
        <item x="274"/>
        <item x="613"/>
        <item x="871"/>
        <item x="340"/>
        <item x="944"/>
        <item x="222"/>
        <item x="822"/>
        <item x="615"/>
        <item x="929"/>
        <item x="716"/>
        <item x="785"/>
        <item x="585"/>
        <item x="841"/>
        <item x="14"/>
        <item x="902"/>
        <item x="795"/>
        <item x="980"/>
        <item x="410"/>
        <item x="888"/>
        <item x="821"/>
        <item x="521"/>
        <item x="972"/>
        <item x="648"/>
        <item x="884"/>
        <item x="923"/>
        <item x="820"/>
        <item x="804"/>
        <item x="887"/>
        <item x="693"/>
        <item x="938"/>
        <item x="392"/>
        <item x="915"/>
        <item x="878"/>
        <item x="987"/>
        <item x="970"/>
        <item x="862"/>
        <item x="917"/>
        <item x="710"/>
        <item x="946"/>
        <item x="912"/>
        <item x="984"/>
        <item x="872"/>
        <item x="967"/>
        <item x="558"/>
        <item x="921"/>
        <item x="942"/>
        <item x="981"/>
        <item x="731"/>
        <item x="979"/>
        <item x="868"/>
        <item x="990"/>
        <item x="835"/>
        <item x="740"/>
        <item x="479"/>
        <item x="699"/>
        <item x="937"/>
        <item x="734"/>
        <item x="932"/>
        <item x="934"/>
        <item x="939"/>
        <item x="771"/>
        <item x="963"/>
        <item x="769"/>
        <item x="989"/>
        <item x="918"/>
        <item x="978"/>
        <item x="947"/>
        <item x="748"/>
        <item x="948"/>
        <item x="859"/>
        <item x="957"/>
        <item x="742"/>
        <item x="770"/>
        <item x="992"/>
        <item x="991"/>
        <item x="964"/>
        <item x="954"/>
        <item x="976"/>
        <item x="669"/>
        <item t="default"/>
      </items>
    </pivotField>
    <pivotField showAll="0"/>
    <pivotField showAll="0"/>
    <pivotField showAll="0"/>
    <pivotField showAll="0"/>
    <pivotField showAll="0"/>
    <pivotField showAll="0"/>
    <pivotField showAll="0"/>
    <pivotField showAll="0"/>
    <pivotField showAll="0">
      <items count="1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t="default"/>
      </items>
    </pivotField>
  </pivotFields>
  <rowFields count="1">
    <field x="6"/>
  </rowFields>
  <rowItems count="5">
    <i>
      <x v="52"/>
    </i>
    <i>
      <x v="58"/>
    </i>
    <i>
      <x v="74"/>
    </i>
    <i>
      <x v="99"/>
    </i>
    <i t="grand">
      <x/>
    </i>
  </rowItems>
  <colItems count="1">
    <i/>
  </colItems>
  <dataFields count="1">
    <dataField name="Count of Employee Code" fld="2" subtotal="count" baseField="0" baseItem="0"/>
  </dataFields>
  <chartFormats count="4">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1" type="dateBetween" evalOrder="-1" id="25" name="Schedule RetirementDate">
      <autoFilter ref="A1">
        <filterColumn colId="0">
          <customFilters and="1">
            <customFilter operator="greaterThanOrEqual" val="17899"/>
            <customFilter operator="lessThanOrEqual" val="59171"/>
          </customFilters>
        </filterColumn>
      </autoFilter>
      <extLst>
        <ext xmlns:x15="http://schemas.microsoft.com/office/spreadsheetml/2010/11/main" uri="{0605FD5F-26C8-4aeb-8148-2DB25E43C511}">
          <x15:pivotFilter useWholeDay="1"/>
        </ext>
      </extLst>
    </filter>
    <filter fld="6" type="count" evalOrder="-1" id="1"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98DEFA-E77A-42DB-8CF2-EA34F18D17FF}"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A3:B9" firstHeaderRow="1" firstDataRow="1" firstDataCol="1"/>
  <pivotFields count="21">
    <pivotField showAll="0">
      <items count="5">
        <item h="1" x="0"/>
        <item x="1"/>
        <item h="1" x="2"/>
        <item h="1" x="3"/>
        <item t="default"/>
      </items>
    </pivotField>
    <pivotField showAll="0"/>
    <pivotField showAll="0"/>
    <pivotField showAll="0"/>
    <pivotField showAll="0"/>
    <pivotField numFmtId="14" showAll="0"/>
    <pivotField showAll="0"/>
    <pivotField showAll="0"/>
    <pivotField showAll="0"/>
    <pivotField showAll="0">
      <items count="3">
        <item h="1" x="1"/>
        <item x="0"/>
        <item t="default"/>
      </items>
    </pivotField>
    <pivotField showAll="0"/>
    <pivotField numFmtId="14" showAll="0">
      <items count="997">
        <item x="751"/>
        <item x="753"/>
        <item x="630"/>
        <item x="719"/>
        <item x="685"/>
        <item x="889"/>
        <item x="988"/>
        <item x="741"/>
        <item x="993"/>
        <item x="985"/>
        <item x="704"/>
        <item x="643"/>
        <item x="982"/>
        <item x="617"/>
        <item x="960"/>
        <item x="758"/>
        <item x="908"/>
        <item x="768"/>
        <item x="850"/>
        <item x="677"/>
        <item x="945"/>
        <item x="680"/>
        <item x="949"/>
        <item x="863"/>
        <item x="659"/>
        <item x="961"/>
        <item x="555"/>
        <item x="916"/>
        <item x="713"/>
        <item x="994"/>
        <item x="567"/>
        <item x="969"/>
        <item x="730"/>
        <item x="845"/>
        <item x="642"/>
        <item x="759"/>
        <item x="975"/>
        <item x="679"/>
        <item x="983"/>
        <item x="597"/>
        <item x="405"/>
        <item x="971"/>
        <item x="635"/>
        <item x="995"/>
        <item x="559"/>
        <item x="865"/>
        <item x="588"/>
        <item x="898"/>
        <item x="732"/>
        <item x="897"/>
        <item x="682"/>
        <item x="853"/>
        <item x="715"/>
        <item x="925"/>
        <item x="607"/>
        <item x="958"/>
        <item x="665"/>
        <item x="956"/>
        <item x="688"/>
        <item x="926"/>
        <item x="694"/>
        <item x="950"/>
        <item x="660"/>
        <item x="927"/>
        <item x="599"/>
        <item x="903"/>
        <item x="592"/>
        <item x="855"/>
        <item x="661"/>
        <item x="533"/>
        <item x="583"/>
        <item x="883"/>
        <item x="965"/>
        <item x="796"/>
        <item x="88"/>
        <item x="892"/>
        <item x="562"/>
        <item x="807"/>
        <item x="629"/>
        <item x="940"/>
        <item x="606"/>
        <item x="928"/>
        <item x="747"/>
        <item x="962"/>
        <item x="547"/>
        <item x="893"/>
        <item x="644"/>
        <item x="202"/>
        <item x="726"/>
        <item x="931"/>
        <item x="675"/>
        <item x="70"/>
        <item x="765"/>
        <item x="745"/>
        <item x="773"/>
        <item x="600"/>
        <item x="775"/>
        <item x="955"/>
        <item x="590"/>
        <item x="936"/>
        <item x="899"/>
        <item x="974"/>
        <item x="913"/>
        <item x="930"/>
        <item x="510"/>
        <item x="836"/>
        <item x="761"/>
        <item x="894"/>
        <item x="924"/>
        <item x="556"/>
        <item x="966"/>
        <item x="671"/>
        <item x="959"/>
        <item x="760"/>
        <item x="678"/>
        <item x="347"/>
        <item x="755"/>
        <item x="986"/>
        <item x="743"/>
        <item x="854"/>
        <item x="571"/>
        <item x="951"/>
        <item x="513"/>
        <item x="700"/>
        <item x="224"/>
        <item x="891"/>
        <item x="672"/>
        <item x="50"/>
        <item x="552"/>
        <item x="935"/>
        <item x="582"/>
        <item x="849"/>
        <item x="579"/>
        <item x="933"/>
        <item x="611"/>
        <item x="977"/>
        <item x="576"/>
        <item x="881"/>
        <item x="636"/>
        <item x="377"/>
        <item x="614"/>
        <item x="819"/>
        <item x="633"/>
        <item x="776"/>
        <item x="651"/>
        <item x="92"/>
        <item x="444"/>
        <item x="777"/>
        <item x="545"/>
        <item x="848"/>
        <item x="181"/>
        <item x="851"/>
        <item x="637"/>
        <item x="800"/>
        <item x="184"/>
        <item x="922"/>
        <item x="656"/>
        <item x="230"/>
        <item x="698"/>
        <item x="228"/>
        <item x="612"/>
        <item x="829"/>
        <item x="280"/>
        <item x="901"/>
        <item x="652"/>
        <item x="778"/>
        <item x="703"/>
        <item x="104"/>
        <item x="632"/>
        <item x="408"/>
        <item x="766"/>
        <item x="507"/>
        <item x="398"/>
        <item x="880"/>
        <item x="627"/>
        <item x="781"/>
        <item x="712"/>
        <item x="896"/>
        <item x="914"/>
        <item x="973"/>
        <item x="609"/>
        <item x="797"/>
        <item x="663"/>
        <item x="890"/>
        <item x="440"/>
        <item x="362"/>
        <item x="573"/>
        <item x="762"/>
        <item x="756"/>
        <item x="885"/>
        <item x="754"/>
        <item x="877"/>
        <item x="120"/>
        <item x="485"/>
        <item x="565"/>
        <item x="810"/>
        <item x="214"/>
        <item x="466"/>
        <item x="418"/>
        <item x="133"/>
        <item x="757"/>
        <item x="478"/>
        <item x="584"/>
        <item x="290"/>
        <item x="518"/>
        <item x="294"/>
        <item x="430"/>
        <item x="412"/>
        <item x="237"/>
        <item x="251"/>
        <item x="324"/>
        <item x="319"/>
        <item x="514"/>
        <item x="112"/>
        <item x="752"/>
        <item x="805"/>
        <item x="572"/>
        <item x="135"/>
        <item x="516"/>
        <item x="834"/>
        <item x="524"/>
        <item x="96"/>
        <item x="717"/>
        <item x="314"/>
        <item x="681"/>
        <item x="270"/>
        <item x="837"/>
        <item x="111"/>
        <item x="434"/>
        <item x="12"/>
        <item x="276"/>
        <item x="79"/>
        <item x="876"/>
        <item x="91"/>
        <item x="603"/>
        <item x="467"/>
        <item x="488"/>
        <item x="90"/>
        <item x="318"/>
        <item x="541"/>
        <item x="641"/>
        <item x="255"/>
        <item x="471"/>
        <item x="326"/>
        <item x="504"/>
        <item x="256"/>
        <item x="589"/>
        <item x="470"/>
        <item x="668"/>
        <item x="257"/>
        <item x="953"/>
        <item x="787"/>
        <item x="279"/>
        <item x="526"/>
        <item x="601"/>
        <item x="823"/>
        <item x="28"/>
        <item x="784"/>
        <item x="523"/>
        <item x="799"/>
        <item x="354"/>
        <item x="847"/>
        <item x="522"/>
        <item x="461"/>
        <item x="596"/>
        <item x="789"/>
        <item x="905"/>
        <item x="26"/>
        <item x="367"/>
        <item x="176"/>
        <item x="498"/>
        <item x="22"/>
        <item x="327"/>
        <item x="178"/>
        <item x="146"/>
        <item x="293"/>
        <item x="540"/>
        <item x="200"/>
        <item x="618"/>
        <item x="103"/>
        <item x="223"/>
        <item x="29"/>
        <item x="548"/>
        <item x="336"/>
        <item x="620"/>
        <item x="175"/>
        <item x="492"/>
        <item x="309"/>
        <item x="480"/>
        <item x="315"/>
        <item x="496"/>
        <item x="100"/>
        <item x="358"/>
        <item x="153"/>
        <item x="459"/>
        <item x="234"/>
        <item x="577"/>
        <item x="328"/>
        <item x="624"/>
        <item x="313"/>
        <item x="511"/>
        <item x="8"/>
        <item x="269"/>
        <item x="345"/>
        <item x="714"/>
        <item x="108"/>
        <item x="85"/>
        <item x="142"/>
        <item x="110"/>
        <item x="253"/>
        <item x="195"/>
        <item x="18"/>
        <item x="432"/>
        <item x="323"/>
        <item x="401"/>
        <item x="52"/>
        <item x="187"/>
        <item x="316"/>
        <item x="160"/>
        <item x="828"/>
        <item x="692"/>
        <item x="310"/>
        <item x="300"/>
        <item x="295"/>
        <item x="512"/>
        <item x="385"/>
        <item x="655"/>
        <item x="84"/>
        <item x="212"/>
        <item x="391"/>
        <item x="368"/>
        <item x="89"/>
        <item x="481"/>
        <item x="6"/>
        <item x="491"/>
        <item x="161"/>
        <item x="517"/>
        <item x="7"/>
        <item x="634"/>
        <item x="139"/>
        <item x="591"/>
        <item x="3"/>
        <item x="684"/>
        <item x="301"/>
        <item x="690"/>
        <item x="229"/>
        <item x="806"/>
        <item x="196"/>
        <item x="539"/>
        <item x="213"/>
        <item x="825"/>
        <item x="94"/>
        <item x="346"/>
        <item x="265"/>
        <item x="602"/>
        <item x="207"/>
        <item x="531"/>
        <item x="173"/>
        <item x="794"/>
        <item x="76"/>
        <item x="489"/>
        <item x="378"/>
        <item x="263"/>
        <item x="424"/>
        <item x="739"/>
        <item x="204"/>
        <item x="667"/>
        <item x="107"/>
        <item x="465"/>
        <item x="802"/>
        <item x="483"/>
        <item x="487"/>
        <item x="205"/>
        <item x="774"/>
        <item x="2"/>
        <item x="245"/>
        <item x="484"/>
        <item x="439"/>
        <item x="387"/>
        <item x="126"/>
        <item x="586"/>
        <item x="334"/>
        <item x="129"/>
        <item x="141"/>
        <item x="515"/>
        <item x="125"/>
        <item x="729"/>
        <item x="132"/>
        <item x="502"/>
        <item x="179"/>
        <item x="594"/>
        <item x="366"/>
        <item x="664"/>
        <item x="121"/>
        <item x="501"/>
        <item x="772"/>
        <item x="264"/>
        <item x="258"/>
        <item x="595"/>
        <item x="493"/>
        <item x="476"/>
        <item x="33"/>
        <item x="506"/>
        <item x="32"/>
        <item x="764"/>
        <item x="93"/>
        <item x="386"/>
        <item x="1"/>
        <item x="83"/>
        <item x="218"/>
        <item x="275"/>
        <item x="380"/>
        <item x="616"/>
        <item x="236"/>
        <item x="500"/>
        <item x="118"/>
        <item x="383"/>
        <item x="24"/>
        <item x="188"/>
        <item x="447"/>
        <item x="486"/>
        <item x="325"/>
        <item x="509"/>
        <item x="527"/>
        <item x="283"/>
        <item x="339"/>
        <item x="569"/>
        <item x="61"/>
        <item x="286"/>
        <item x="23"/>
        <item x="10"/>
        <item x="343"/>
        <item x="130"/>
        <item x="101"/>
        <item x="706"/>
        <item x="216"/>
        <item x="131"/>
        <item x="82"/>
        <item x="128"/>
        <item x="242"/>
        <item x="155"/>
        <item x="199"/>
        <item x="499"/>
        <item x="369"/>
        <item x="673"/>
        <item x="78"/>
        <item x="520"/>
        <item x="193"/>
        <item x="454"/>
        <item x="194"/>
        <item x="691"/>
        <item x="429"/>
        <item x="490"/>
        <item x="151"/>
        <item x="174"/>
        <item x="322"/>
        <item x="13"/>
        <item x="363"/>
        <item x="750"/>
        <item x="790"/>
        <item x="337"/>
        <item x="243"/>
        <item x="163"/>
        <item x="371"/>
        <item x="114"/>
        <item x="198"/>
        <item x="137"/>
        <item x="870"/>
        <item x="152"/>
        <item x="147"/>
        <item x="705"/>
        <item x="267"/>
        <item x="657"/>
        <item x="201"/>
        <item x="158"/>
        <item x="364"/>
        <item x="448"/>
        <item x="261"/>
        <item x="718"/>
        <item x="857"/>
        <item x="587"/>
        <item x="308"/>
        <item x="436"/>
        <item x="171"/>
        <item x="464"/>
        <item x="278"/>
        <item x="472"/>
        <item x="180"/>
        <item x="355"/>
        <item x="117"/>
        <item x="271"/>
        <item x="206"/>
        <item x="721"/>
        <item x="353"/>
        <item x="537"/>
        <item x="238"/>
        <item x="356"/>
        <item x="413"/>
        <item x="477"/>
        <item x="376"/>
        <item x="494"/>
        <item x="75"/>
        <item x="858"/>
        <item x="818"/>
        <item x="19"/>
        <item x="65"/>
        <item x="11"/>
        <item x="791"/>
        <item x="416"/>
        <item x="783"/>
        <item x="519"/>
        <item x="115"/>
        <item x="217"/>
        <item x="208"/>
        <item x="446"/>
        <item x="839"/>
        <item x="744"/>
        <item x="843"/>
        <item x="20"/>
        <item x="97"/>
        <item x="733"/>
        <item x="431"/>
        <item x="528"/>
        <item x="382"/>
        <item x="341"/>
        <item x="838"/>
        <item x="658"/>
        <item x="248"/>
        <item x="503"/>
        <item x="55"/>
        <item x="574"/>
        <item x="43"/>
        <item x="638"/>
        <item x="381"/>
        <item x="666"/>
        <item x="529"/>
        <item x="15"/>
        <item x="98"/>
        <item x="365"/>
        <item x="58"/>
        <item x="379"/>
        <item x="779"/>
        <item x="423"/>
        <item x="68"/>
        <item x="287"/>
        <item x="282"/>
        <item x="138"/>
        <item x="149"/>
        <item x="303"/>
        <item x="788"/>
        <item x="676"/>
        <item x="249"/>
        <item x="763"/>
        <item x="389"/>
        <item x="544"/>
        <item x="244"/>
        <item x="622"/>
        <item x="427"/>
        <item x="203"/>
        <item x="81"/>
        <item x="473"/>
        <item x="49"/>
        <item x="830"/>
        <item x="53"/>
        <item x="298"/>
        <item x="532"/>
        <item x="388"/>
        <item x="826"/>
        <item x="654"/>
        <item x="59"/>
        <item x="162"/>
        <item x="374"/>
        <item x="154"/>
        <item x="468"/>
        <item x="285"/>
        <item x="30"/>
        <item x="452"/>
        <item x="36"/>
        <item x="450"/>
        <item x="106"/>
        <item x="686"/>
        <item x="57"/>
        <item x="728"/>
        <item x="312"/>
        <item x="342"/>
        <item x="37"/>
        <item x="102"/>
        <item x="349"/>
        <item x="288"/>
        <item x="157"/>
        <item x="329"/>
        <item x="27"/>
        <item x="360"/>
        <item x="833"/>
        <item x="262"/>
        <item x="273"/>
        <item x="674"/>
        <item x="227"/>
        <item x="266"/>
        <item x="182"/>
        <item x="621"/>
        <item x="306"/>
        <item x="727"/>
        <item x="811"/>
        <item x="209"/>
        <item x="9"/>
        <item x="442"/>
        <item x="197"/>
        <item x="321"/>
        <item x="95"/>
        <item x="568"/>
        <item x="307"/>
        <item x="497"/>
        <item x="119"/>
        <item x="495"/>
        <item x="56"/>
        <item x="441"/>
        <item x="122"/>
        <item x="375"/>
        <item x="793"/>
        <item x="177"/>
        <item x="46"/>
        <item x="292"/>
        <item x="662"/>
        <item x="99"/>
        <item x="113"/>
        <item x="16"/>
        <item x="123"/>
        <item x="390"/>
        <item x="165"/>
        <item x="320"/>
        <item x="852"/>
        <item x="109"/>
        <item x="246"/>
        <item x="443"/>
        <item x="42"/>
        <item x="166"/>
        <item x="882"/>
        <item x="580"/>
        <item x="866"/>
        <item x="433"/>
        <item x="359"/>
        <item x="570"/>
        <item x="411"/>
        <item x="702"/>
        <item x="780"/>
        <item x="653"/>
        <item x="71"/>
        <item x="438"/>
        <item x="66"/>
        <item x="186"/>
        <item x="87"/>
        <item x="210"/>
        <item x="74"/>
        <item x="357"/>
        <item x="54"/>
        <item x="553"/>
        <item x="41"/>
        <item x="670"/>
        <item x="895"/>
        <item x="284"/>
        <item x="73"/>
        <item x="335"/>
        <item x="696"/>
        <item x="525"/>
        <item x="67"/>
        <item x="530"/>
        <item x="62"/>
        <item x="604"/>
        <item x="291"/>
        <item x="268"/>
        <item x="44"/>
        <item x="420"/>
        <item x="861"/>
        <item x="192"/>
        <item x="535"/>
        <item x="720"/>
        <item x="45"/>
        <item x="0"/>
        <item x="31"/>
        <item x="646"/>
        <item x="304"/>
        <item x="260"/>
        <item x="105"/>
        <item x="625"/>
        <item x="451"/>
        <item x="575"/>
        <item x="827"/>
        <item x="302"/>
        <item x="72"/>
        <item x="610"/>
        <item x="231"/>
        <item x="649"/>
        <item x="211"/>
        <item x="650"/>
        <item x="116"/>
        <item x="453"/>
        <item x="816"/>
        <item x="289"/>
        <item x="803"/>
        <item x="623"/>
        <item x="415"/>
        <item x="134"/>
        <item x="455"/>
        <item x="687"/>
        <item x="86"/>
        <item x="361"/>
        <item x="867"/>
        <item x="136"/>
        <item x="252"/>
        <item x="435"/>
        <item x="338"/>
        <item x="546"/>
        <item x="396"/>
        <item x="709"/>
        <item x="457"/>
        <item x="191"/>
        <item x="445"/>
        <item x="144"/>
        <item x="259"/>
        <item x="241"/>
        <item x="299"/>
        <item x="426"/>
        <item x="393"/>
        <item x="626"/>
        <item x="332"/>
        <item x="4"/>
        <item x="331"/>
        <item x="164"/>
        <item x="189"/>
        <item x="317"/>
        <item x="38"/>
        <item x="738"/>
        <item x="482"/>
        <item x="25"/>
        <item x="469"/>
        <item x="170"/>
        <item x="428"/>
        <item x="505"/>
        <item x="873"/>
        <item x="508"/>
        <item x="536"/>
        <item x="723"/>
        <item x="832"/>
        <item x="437"/>
        <item x="51"/>
        <item x="169"/>
        <item x="64"/>
        <item x="5"/>
        <item x="190"/>
        <item x="425"/>
        <item x="48"/>
        <item x="598"/>
        <item x="47"/>
        <item x="406"/>
        <item x="239"/>
        <item x="419"/>
        <item x="150"/>
        <item x="143"/>
        <item x="798"/>
        <item x="608"/>
        <item x="60"/>
        <item x="689"/>
        <item x="875"/>
        <item x="449"/>
        <item x="235"/>
        <item x="737"/>
        <item x="226"/>
        <item x="148"/>
        <item x="39"/>
        <item x="400"/>
        <item x="792"/>
        <item x="619"/>
        <item x="69"/>
        <item x="645"/>
        <item x="399"/>
        <item x="185"/>
        <item x="844"/>
        <item x="578"/>
        <item x="247"/>
        <item x="735"/>
        <item x="277"/>
        <item x="254"/>
        <item x="824"/>
        <item x="159"/>
        <item x="77"/>
        <item x="35"/>
        <item x="801"/>
        <item x="561"/>
        <item x="542"/>
        <item x="395"/>
        <item x="809"/>
        <item x="711"/>
        <item x="874"/>
        <item x="456"/>
        <item x="814"/>
        <item x="543"/>
        <item x="879"/>
        <item x="352"/>
        <item x="846"/>
        <item x="404"/>
        <item x="240"/>
        <item x="736"/>
        <item x="40"/>
        <item x="172"/>
        <item x="474"/>
        <item x="724"/>
        <item x="886"/>
        <item x="422"/>
        <item x="145"/>
        <item x="311"/>
        <item x="127"/>
        <item x="538"/>
        <item x="330"/>
        <item x="351"/>
        <item x="414"/>
        <item x="417"/>
        <item x="919"/>
        <item x="581"/>
        <item x="183"/>
        <item x="281"/>
        <item x="869"/>
        <item x="167"/>
        <item x="812"/>
        <item x="250"/>
        <item x="220"/>
        <item x="394"/>
        <item x="305"/>
        <item x="421"/>
        <item x="232"/>
        <item x="409"/>
        <item x="840"/>
        <item x="639"/>
        <item x="813"/>
        <item x="554"/>
        <item x="63"/>
        <item x="384"/>
        <item x="920"/>
        <item x="407"/>
        <item x="534"/>
        <item x="722"/>
        <item x="911"/>
        <item x="549"/>
        <item x="815"/>
        <item x="21"/>
        <item x="225"/>
        <item x="563"/>
        <item x="403"/>
        <item x="551"/>
        <item x="350"/>
        <item x="297"/>
        <item x="348"/>
        <item x="697"/>
        <item x="402"/>
        <item x="156"/>
        <item x="333"/>
        <item x="593"/>
        <item x="782"/>
        <item x="550"/>
        <item x="906"/>
        <item x="296"/>
        <item x="80"/>
        <item x="749"/>
        <item x="397"/>
        <item x="628"/>
        <item x="233"/>
        <item x="272"/>
        <item x="910"/>
        <item x="566"/>
        <item x="808"/>
        <item x="372"/>
        <item x="463"/>
        <item x="370"/>
        <item x="462"/>
        <item x="708"/>
        <item x="34"/>
        <item x="683"/>
        <item x="860"/>
        <item x="564"/>
        <item x="817"/>
        <item x="605"/>
        <item x="219"/>
        <item x="560"/>
        <item x="215"/>
        <item x="647"/>
        <item x="344"/>
        <item x="900"/>
        <item x="909"/>
        <item x="786"/>
        <item x="856"/>
        <item x="701"/>
        <item x="842"/>
        <item x="631"/>
        <item x="831"/>
        <item x="767"/>
        <item x="221"/>
        <item x="458"/>
        <item x="907"/>
        <item x="640"/>
        <item x="475"/>
        <item x="140"/>
        <item x="904"/>
        <item x="725"/>
        <item x="864"/>
        <item x="707"/>
        <item x="952"/>
        <item x="943"/>
        <item x="373"/>
        <item x="557"/>
        <item x="968"/>
        <item x="17"/>
        <item x="941"/>
        <item x="695"/>
        <item x="460"/>
        <item x="746"/>
        <item x="124"/>
        <item x="168"/>
        <item x="274"/>
        <item x="613"/>
        <item x="871"/>
        <item x="340"/>
        <item x="944"/>
        <item x="222"/>
        <item x="822"/>
        <item x="615"/>
        <item x="929"/>
        <item x="716"/>
        <item x="785"/>
        <item x="585"/>
        <item x="841"/>
        <item x="14"/>
        <item x="902"/>
        <item x="795"/>
        <item x="980"/>
        <item x="410"/>
        <item x="888"/>
        <item x="821"/>
        <item x="521"/>
        <item x="972"/>
        <item x="648"/>
        <item x="884"/>
        <item x="923"/>
        <item x="820"/>
        <item x="804"/>
        <item x="887"/>
        <item x="693"/>
        <item x="938"/>
        <item x="392"/>
        <item x="915"/>
        <item x="878"/>
        <item x="987"/>
        <item x="970"/>
        <item x="862"/>
        <item x="917"/>
        <item x="710"/>
        <item x="946"/>
        <item x="912"/>
        <item x="984"/>
        <item x="872"/>
        <item x="967"/>
        <item x="558"/>
        <item x="921"/>
        <item x="942"/>
        <item x="981"/>
        <item x="731"/>
        <item x="979"/>
        <item x="868"/>
        <item x="990"/>
        <item x="835"/>
        <item x="740"/>
        <item x="479"/>
        <item x="699"/>
        <item x="937"/>
        <item x="734"/>
        <item x="932"/>
        <item x="934"/>
        <item x="939"/>
        <item x="771"/>
        <item x="963"/>
        <item x="769"/>
        <item x="989"/>
        <item x="918"/>
        <item x="978"/>
        <item x="947"/>
        <item x="748"/>
        <item x="948"/>
        <item x="859"/>
        <item x="957"/>
        <item x="742"/>
        <item x="770"/>
        <item x="992"/>
        <item x="991"/>
        <item x="964"/>
        <item x="954"/>
        <item x="976"/>
        <item x="669"/>
        <item t="default"/>
      </items>
    </pivotField>
    <pivotField showAll="0"/>
    <pivotField showAll="0"/>
    <pivotField showAll="0"/>
    <pivotField showAll="0"/>
    <pivotField dataField="1" showAll="0">
      <items count="23">
        <item x="8"/>
        <item x="14"/>
        <item x="1"/>
        <item x="6"/>
        <item x="13"/>
        <item x="2"/>
        <item x="5"/>
        <item x="20"/>
        <item x="9"/>
        <item x="21"/>
        <item x="3"/>
        <item x="18"/>
        <item x="10"/>
        <item x="4"/>
        <item x="0"/>
        <item x="17"/>
        <item x="19"/>
        <item x="11"/>
        <item x="12"/>
        <item x="16"/>
        <item x="15"/>
        <item x="7"/>
        <item t="default"/>
      </items>
    </pivotField>
    <pivotField showAll="0"/>
    <pivotField axis="axisRow" showAll="0">
      <items count="11">
        <item x="5"/>
        <item x="1"/>
        <item x="2"/>
        <item x="0"/>
        <item x="4"/>
        <item x="8"/>
        <item x="7"/>
        <item x="6"/>
        <item x="9"/>
        <item x="3"/>
        <item t="default"/>
      </items>
    </pivotField>
    <pivotField showAll="0"/>
    <pivotField showAll="0">
      <items count="1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t="default"/>
      </items>
    </pivotField>
  </pivotFields>
  <rowFields count="1">
    <field x="18"/>
  </rowFields>
  <rowItems count="6">
    <i>
      <x v="1"/>
    </i>
    <i>
      <x v="2"/>
    </i>
    <i>
      <x v="3"/>
    </i>
    <i>
      <x v="7"/>
    </i>
    <i>
      <x v="9"/>
    </i>
    <i t="grand">
      <x/>
    </i>
  </rowItems>
  <colItems count="1">
    <i/>
  </colItems>
  <dataFields count="1">
    <dataField name="Count of Caste Name" fld="16" subtotal="count" baseField="0" baseItem="0"/>
  </dataFields>
  <chartFormats count="22">
    <chartFormat chart="8" format="0"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0"/>
          </reference>
        </references>
      </pivotArea>
    </chartFormat>
    <chartFormat chart="12" format="8">
      <pivotArea type="data" outline="0" fieldPosition="0">
        <references count="2">
          <reference field="4294967294" count="1" selected="0">
            <x v="0"/>
          </reference>
          <reference field="18" count="1" selected="0">
            <x v="1"/>
          </reference>
        </references>
      </pivotArea>
    </chartFormat>
    <chartFormat chart="12" format="9">
      <pivotArea type="data" outline="0" fieldPosition="0">
        <references count="2">
          <reference field="4294967294" count="1" selected="0">
            <x v="0"/>
          </reference>
          <reference field="18" count="1" selected="0">
            <x v="2"/>
          </reference>
        </references>
      </pivotArea>
    </chartFormat>
    <chartFormat chart="12" format="10">
      <pivotArea type="data" outline="0" fieldPosition="0">
        <references count="2">
          <reference field="4294967294" count="1" selected="0">
            <x v="0"/>
          </reference>
          <reference field="18" count="1" selected="0">
            <x v="3"/>
          </reference>
        </references>
      </pivotArea>
    </chartFormat>
    <chartFormat chart="12" format="11">
      <pivotArea type="data" outline="0" fieldPosition="0">
        <references count="2">
          <reference field="4294967294" count="1" selected="0">
            <x v="0"/>
          </reference>
          <reference field="18" count="1" selected="0">
            <x v="7"/>
          </reference>
        </references>
      </pivotArea>
    </chartFormat>
    <chartFormat chart="12" format="12">
      <pivotArea type="data" outline="0" fieldPosition="0">
        <references count="2">
          <reference field="4294967294" count="1" selected="0">
            <x v="0"/>
          </reference>
          <reference field="18" count="1" selected="0">
            <x v="9"/>
          </reference>
        </references>
      </pivotArea>
    </chartFormat>
    <chartFormat chart="12" format="13">
      <pivotArea type="data" outline="0" fieldPosition="0">
        <references count="2">
          <reference field="4294967294" count="1" selected="0">
            <x v="0"/>
          </reference>
          <reference field="18" count="1" selected="0">
            <x v="0"/>
          </reference>
        </references>
      </pivotArea>
    </chartFormat>
    <chartFormat chart="12" format="14">
      <pivotArea type="data" outline="0" fieldPosition="0">
        <references count="2">
          <reference field="4294967294" count="1" selected="0">
            <x v="0"/>
          </reference>
          <reference field="18" count="1" selected="0">
            <x v="4"/>
          </reference>
        </references>
      </pivotArea>
    </chartFormat>
    <chartFormat chart="12" format="15">
      <pivotArea type="data" outline="0" fieldPosition="0">
        <references count="2">
          <reference field="4294967294" count="1" selected="0">
            <x v="0"/>
          </reference>
          <reference field="18" count="1" selected="0">
            <x v="6"/>
          </reference>
        </references>
      </pivotArea>
    </chartFormat>
    <chartFormat chart="12" format="16">
      <pivotArea type="data" outline="0" fieldPosition="0">
        <references count="2">
          <reference field="4294967294" count="1" selected="0">
            <x v="0"/>
          </reference>
          <reference field="18" count="1" selected="0">
            <x v="8"/>
          </reference>
        </references>
      </pivotArea>
    </chartFormat>
    <chartFormat chart="8" format="10">
      <pivotArea type="data" outline="0" fieldPosition="0">
        <references count="2">
          <reference field="4294967294" count="1" selected="0">
            <x v="0"/>
          </reference>
          <reference field="18" count="1" selected="0">
            <x v="0"/>
          </reference>
        </references>
      </pivotArea>
    </chartFormat>
    <chartFormat chart="8" format="11">
      <pivotArea type="data" outline="0" fieldPosition="0">
        <references count="2">
          <reference field="4294967294" count="1" selected="0">
            <x v="0"/>
          </reference>
          <reference field="18" count="1" selected="0">
            <x v="1"/>
          </reference>
        </references>
      </pivotArea>
    </chartFormat>
    <chartFormat chart="8" format="12">
      <pivotArea type="data" outline="0" fieldPosition="0">
        <references count="2">
          <reference field="4294967294" count="1" selected="0">
            <x v="0"/>
          </reference>
          <reference field="18" count="1" selected="0">
            <x v="2"/>
          </reference>
        </references>
      </pivotArea>
    </chartFormat>
    <chartFormat chart="8" format="13">
      <pivotArea type="data" outline="0" fieldPosition="0">
        <references count="2">
          <reference field="4294967294" count="1" selected="0">
            <x v="0"/>
          </reference>
          <reference field="18" count="1" selected="0">
            <x v="3"/>
          </reference>
        </references>
      </pivotArea>
    </chartFormat>
    <chartFormat chart="8" format="14">
      <pivotArea type="data" outline="0" fieldPosition="0">
        <references count="2">
          <reference field="4294967294" count="1" selected="0">
            <x v="0"/>
          </reference>
          <reference field="18" count="1" selected="0">
            <x v="4"/>
          </reference>
        </references>
      </pivotArea>
    </chartFormat>
    <chartFormat chart="8" format="15">
      <pivotArea type="data" outline="0" fieldPosition="0">
        <references count="2">
          <reference field="4294967294" count="1" selected="0">
            <x v="0"/>
          </reference>
          <reference field="18" count="1" selected="0">
            <x v="6"/>
          </reference>
        </references>
      </pivotArea>
    </chartFormat>
    <chartFormat chart="8" format="16">
      <pivotArea type="data" outline="0" fieldPosition="0">
        <references count="2">
          <reference field="4294967294" count="1" selected="0">
            <x v="0"/>
          </reference>
          <reference field="18" count="1" selected="0">
            <x v="7"/>
          </reference>
        </references>
      </pivotArea>
    </chartFormat>
    <chartFormat chart="8" format="17">
      <pivotArea type="data" outline="0" fieldPosition="0">
        <references count="2">
          <reference field="4294967294" count="1" selected="0">
            <x v="0"/>
          </reference>
          <reference field="18" count="1" selected="0">
            <x v="8"/>
          </reference>
        </references>
      </pivotArea>
    </chartFormat>
    <chartFormat chart="8" format="18">
      <pivotArea type="data" outline="0" fieldPosition="0">
        <references count="2">
          <reference field="4294967294" count="1" selected="0">
            <x v="0"/>
          </reference>
          <reference field="18" count="1" selected="0">
            <x v="9"/>
          </reference>
        </references>
      </pivotArea>
    </chartFormat>
    <chartFormat chart="12" format="17">
      <pivotArea type="data" outline="0" fieldPosition="0">
        <references count="2">
          <reference field="4294967294" count="1" selected="0">
            <x v="0"/>
          </reference>
          <reference field="18" count="1" selected="0">
            <x v="5"/>
          </reference>
        </references>
      </pivotArea>
    </chartFormat>
    <chartFormat chart="8" format="19">
      <pivotArea type="data" outline="0" fieldPosition="0">
        <references count="2">
          <reference field="4294967294" count="1" selected="0">
            <x v="0"/>
          </reference>
          <reference field="1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87F737-1A0B-4FA5-8D21-8F71ECB4BE05}"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C16:C17" firstHeaderRow="1" firstDataRow="1" firstDataCol="0"/>
  <pivotFields count="21">
    <pivotField showAll="0">
      <items count="5">
        <item h="1" x="0"/>
        <item x="1"/>
        <item h="1" x="2"/>
        <item h="1" x="3"/>
        <item t="default"/>
      </items>
    </pivotField>
    <pivotField showAll="0"/>
    <pivotField dataField="1" showAll="0" sumSubtotal="1">
      <items count="11795">
        <item x="4538"/>
        <item x="4543"/>
        <item x="4533"/>
        <item x="4522"/>
        <item x="4536"/>
        <item x="4540"/>
        <item x="4544"/>
        <item x="4548"/>
        <item x="4541"/>
        <item x="4524"/>
        <item x="4530"/>
        <item x="4523"/>
        <item x="4534"/>
        <item x="4535"/>
        <item x="4526"/>
        <item x="4521"/>
        <item x="4537"/>
        <item x="4525"/>
        <item x="4547"/>
        <item x="4539"/>
        <item x="4542"/>
        <item x="4527"/>
        <item x="4531"/>
        <item x="4519"/>
        <item x="4520"/>
        <item x="4404"/>
        <item x="4528"/>
        <item x="4545"/>
        <item x="4532"/>
        <item x="4405"/>
        <item x="4546"/>
        <item x="4529"/>
        <item x="2548"/>
        <item x="2587"/>
        <item x="2583"/>
        <item x="2560"/>
        <item x="2584"/>
        <item x="2581"/>
        <item x="2550"/>
        <item x="2547"/>
        <item x="2582"/>
        <item x="2546"/>
        <item x="2577"/>
        <item x="2562"/>
        <item x="2552"/>
        <item x="2576"/>
        <item x="2572"/>
        <item x="2580"/>
        <item x="2549"/>
        <item x="2567"/>
        <item x="2579"/>
        <item x="2569"/>
        <item x="2561"/>
        <item x="2559"/>
        <item x="2566"/>
        <item x="2571"/>
        <item x="2553"/>
        <item x="2557"/>
        <item x="2558"/>
        <item x="2578"/>
        <item x="2568"/>
        <item x="2564"/>
        <item x="2554"/>
        <item x="2586"/>
        <item x="2585"/>
        <item x="2545"/>
        <item x="2574"/>
        <item x="2565"/>
        <item x="2570"/>
        <item x="2551"/>
        <item x="2575"/>
        <item x="2563"/>
        <item x="2555"/>
        <item x="2556"/>
        <item x="2573"/>
        <item x="4610"/>
        <item x="4625"/>
        <item x="4613"/>
        <item x="4622"/>
        <item x="4618"/>
        <item x="4608"/>
        <item x="4629"/>
        <item x="4611"/>
        <item x="4621"/>
        <item x="4609"/>
        <item x="4619"/>
        <item x="4617"/>
        <item x="4605"/>
        <item x="4614"/>
        <item x="4628"/>
        <item x="4626"/>
        <item x="4615"/>
        <item x="4607"/>
        <item x="4620"/>
        <item x="4630"/>
        <item x="4612"/>
        <item x="4616"/>
        <item x="4606"/>
        <item x="4624"/>
        <item x="2394"/>
        <item x="4627"/>
        <item x="4623"/>
        <item x="6490"/>
        <item x="6477"/>
        <item x="6476"/>
        <item x="6474"/>
        <item x="6480"/>
        <item x="6465"/>
        <item x="6496"/>
        <item x="6468"/>
        <item x="6478"/>
        <item x="6466"/>
        <item x="6493"/>
        <item x="6479"/>
        <item x="6500"/>
        <item x="6484"/>
        <item x="6457"/>
        <item x="6462"/>
        <item x="6470"/>
        <item x="6467"/>
        <item x="6460"/>
        <item x="6452"/>
        <item x="6494"/>
        <item x="6485"/>
        <item x="6473"/>
        <item x="6497"/>
        <item x="6487"/>
        <item x="6461"/>
        <item x="6469"/>
        <item x="6504"/>
        <item x="6501"/>
        <item x="6502"/>
        <item x="6471"/>
        <item x="6483"/>
        <item x="6475"/>
        <item x="6464"/>
        <item x="6492"/>
        <item x="6491"/>
        <item x="6455"/>
        <item x="6481"/>
        <item x="6454"/>
        <item x="6459"/>
        <item x="6503"/>
        <item x="6472"/>
        <item x="6482"/>
        <item x="6486"/>
        <item x="6499"/>
        <item x="6488"/>
        <item x="6495"/>
        <item x="6453"/>
        <item x="6505"/>
        <item x="6463"/>
        <item x="6458"/>
        <item x="6456"/>
        <item x="6489"/>
        <item x="6498"/>
        <item x="62"/>
        <item x="87"/>
        <item x="66"/>
        <item x="85"/>
        <item x="49"/>
        <item x="57"/>
        <item x="81"/>
        <item x="43"/>
        <item x="71"/>
        <item x="86"/>
        <item x="72"/>
        <item x="82"/>
        <item x="58"/>
        <item x="38"/>
        <item x="84"/>
        <item x="60"/>
        <item x="47"/>
        <item x="44"/>
        <item x="42"/>
        <item x="63"/>
        <item x="55"/>
        <item x="52"/>
        <item x="73"/>
        <item x="79"/>
        <item x="54"/>
        <item x="39"/>
        <item x="69"/>
        <item x="59"/>
        <item x="83"/>
        <item x="68"/>
        <item x="37"/>
        <item x="41"/>
        <item x="78"/>
        <item x="77"/>
        <item x="75"/>
        <item x="45"/>
        <item x="50"/>
        <item x="40"/>
        <item x="48"/>
        <item x="70"/>
        <item x="80"/>
        <item x="53"/>
        <item x="51"/>
        <item x="61"/>
        <item x="67"/>
        <item x="76"/>
        <item x="65"/>
        <item x="74"/>
        <item x="56"/>
        <item x="46"/>
        <item x="64"/>
        <item x="6777"/>
        <item x="6760"/>
        <item x="6764"/>
        <item x="6774"/>
        <item x="6769"/>
        <item x="6773"/>
        <item x="6763"/>
        <item x="6770"/>
        <item x="6761"/>
        <item x="6766"/>
        <item x="6772"/>
        <item x="6776"/>
        <item x="6762"/>
        <item x="6778"/>
        <item x="6768"/>
        <item x="6779"/>
        <item x="6775"/>
        <item x="6771"/>
        <item x="6765"/>
        <item x="6767"/>
        <item x="6780"/>
        <item x="4476"/>
        <item x="4429"/>
        <item x="4426"/>
        <item x="4472"/>
        <item x="4510"/>
        <item x="4408"/>
        <item x="4480"/>
        <item x="4508"/>
        <item x="4482"/>
        <item x="4415"/>
        <item x="4438"/>
        <item x="4468"/>
        <item x="4451"/>
        <item x="4502"/>
        <item x="4411"/>
        <item x="4473"/>
        <item x="4440"/>
        <item x="4505"/>
        <item x="4454"/>
        <item x="4448"/>
        <item x="4498"/>
        <item x="4499"/>
        <item x="4470"/>
        <item x="4471"/>
        <item x="4496"/>
        <item x="4461"/>
        <item x="4447"/>
        <item x="4407"/>
        <item x="4514"/>
        <item x="4478"/>
        <item x="4416"/>
        <item x="4419"/>
        <item x="4436"/>
        <item x="4409"/>
        <item x="4413"/>
        <item x="4509"/>
        <item x="4458"/>
        <item x="4427"/>
        <item x="4422"/>
        <item x="4492"/>
        <item x="4459"/>
        <item x="4466"/>
        <item x="4439"/>
        <item x="4446"/>
        <item x="4495"/>
        <item x="4406"/>
        <item x="4449"/>
        <item x="4467"/>
        <item x="4481"/>
        <item x="4428"/>
        <item x="4443"/>
        <item x="4487"/>
        <item x="4435"/>
        <item x="4483"/>
        <item x="4432"/>
        <item x="4506"/>
        <item x="4486"/>
        <item x="4437"/>
        <item x="4516"/>
        <item x="4507"/>
        <item x="4441"/>
        <item x="4433"/>
        <item x="4455"/>
        <item x="4491"/>
        <item x="4457"/>
        <item x="4474"/>
        <item x="4479"/>
        <item x="4464"/>
        <item x="4412"/>
        <item x="4485"/>
        <item x="4417"/>
        <item x="4497"/>
        <item x="4504"/>
        <item x="4425"/>
        <item x="4418"/>
        <item x="4500"/>
        <item x="4423"/>
        <item x="4424"/>
        <item x="4445"/>
        <item x="4460"/>
        <item x="4475"/>
        <item x="4463"/>
        <item x="4493"/>
        <item x="4477"/>
        <item x="4489"/>
        <item x="4484"/>
        <item x="4410"/>
        <item x="4462"/>
        <item x="4494"/>
        <item x="4517"/>
        <item x="4450"/>
        <item x="4442"/>
        <item x="4511"/>
        <item x="4515"/>
        <item x="4469"/>
        <item x="4430"/>
        <item x="4513"/>
        <item x="4501"/>
        <item x="4421"/>
        <item x="4518"/>
        <item x="4453"/>
        <item x="4512"/>
        <item x="4490"/>
        <item x="182"/>
        <item x="4705"/>
        <item x="4452"/>
        <item x="4456"/>
        <item x="4465"/>
        <item x="4488"/>
        <item x="4420"/>
        <item x="4434"/>
        <item x="4414"/>
        <item x="4431"/>
        <item x="4503"/>
        <item x="4444"/>
        <item x="4551"/>
        <item x="4588"/>
        <item x="4560"/>
        <item x="4593"/>
        <item x="4571"/>
        <item x="4597"/>
        <item x="4592"/>
        <item x="4596"/>
        <item x="4595"/>
        <item x="4567"/>
        <item x="4591"/>
        <item x="4553"/>
        <item x="4594"/>
        <item x="4550"/>
        <item x="4585"/>
        <item x="4572"/>
        <item x="4579"/>
        <item x="4568"/>
        <item x="4578"/>
        <item x="4557"/>
        <item x="4600"/>
        <item x="4587"/>
        <item x="4563"/>
        <item x="4549"/>
        <item x="4555"/>
        <item x="4564"/>
        <item x="4583"/>
        <item x="4581"/>
        <item x="4603"/>
        <item x="4575"/>
        <item x="4584"/>
        <item x="4574"/>
        <item x="4559"/>
        <item x="4556"/>
        <item x="4590"/>
        <item x="4552"/>
        <item x="4601"/>
        <item x="4580"/>
        <item x="4589"/>
        <item x="4562"/>
        <item x="4558"/>
        <item x="4554"/>
        <item x="4577"/>
        <item x="4598"/>
        <item x="4570"/>
        <item x="4604"/>
        <item x="4599"/>
        <item x="4582"/>
        <item x="4565"/>
        <item x="4569"/>
        <item x="4576"/>
        <item x="4602"/>
        <item x="4561"/>
        <item x="4566"/>
        <item x="4573"/>
        <item x="9902"/>
        <item x="9895"/>
        <item x="9900"/>
        <item x="9901"/>
        <item x="9891"/>
        <item x="9890"/>
        <item x="9899"/>
        <item x="9898"/>
        <item x="9897"/>
        <item x="9892"/>
        <item x="9894"/>
        <item x="9896"/>
        <item x="9893"/>
        <item x="8562"/>
        <item x="8559"/>
        <item x="8560"/>
        <item x="8555"/>
        <item x="8561"/>
        <item x="8563"/>
        <item x="8558"/>
        <item x="8556"/>
        <item x="8554"/>
        <item x="8557"/>
        <item x="11201"/>
        <item x="11200"/>
        <item x="11205"/>
        <item x="4083"/>
        <item x="11195"/>
        <item x="11192"/>
        <item x="11211"/>
        <item x="11202"/>
        <item x="11194"/>
        <item x="11188"/>
        <item x="11206"/>
        <item x="11187"/>
        <item x="11210"/>
        <item x="11193"/>
        <item x="11208"/>
        <item x="11207"/>
        <item x="11189"/>
        <item x="11204"/>
        <item x="11203"/>
        <item x="11190"/>
        <item x="11191"/>
        <item x="11198"/>
        <item x="11209"/>
        <item x="11199"/>
        <item x="11186"/>
        <item x="11197"/>
        <item x="4402"/>
        <item x="4403"/>
        <item x="1642"/>
        <item x="2349"/>
        <item x="1484"/>
        <item x="1830"/>
        <item x="1787"/>
        <item x="1541"/>
        <item x="1265"/>
        <item x="2203"/>
        <item x="1610"/>
        <item x="5548"/>
        <item x="2490"/>
        <item x="1801"/>
        <item x="1811"/>
        <item x="1649"/>
        <item x="966"/>
        <item x="1644"/>
        <item x="1583"/>
        <item x="2252"/>
        <item x="2281"/>
        <item x="1992"/>
        <item x="946"/>
        <item x="2481"/>
        <item x="2406"/>
        <item x="1633"/>
        <item x="1418"/>
        <item x="970"/>
        <item x="1988"/>
        <item x="1808"/>
        <item x="1619"/>
        <item x="1573"/>
        <item x="2408"/>
        <item x="2058"/>
        <item x="1890"/>
        <item x="969"/>
        <item x="980"/>
        <item x="1485"/>
        <item x="950"/>
        <item x="942"/>
        <item x="1046"/>
        <item x="1517"/>
        <item x="1454"/>
        <item x="1342"/>
        <item x="1979"/>
        <item x="985"/>
        <item x="1495"/>
        <item x="1946"/>
        <item x="2186"/>
        <item x="1440"/>
        <item x="2327"/>
        <item x="1528"/>
        <item x="2057"/>
        <item x="1956"/>
        <item x="1648"/>
        <item x="1662"/>
        <item x="1743"/>
        <item x="1428"/>
        <item x="1680"/>
        <item x="1559"/>
        <item x="2405"/>
        <item x="2337"/>
        <item x="1709"/>
        <item x="2360"/>
        <item x="2386"/>
        <item x="1655"/>
        <item x="2167"/>
        <item x="1450"/>
        <item x="1510"/>
        <item x="2206"/>
        <item x="2051"/>
        <item x="1031"/>
        <item x="1209"/>
        <item x="1330"/>
        <item x="2221"/>
        <item x="2480"/>
        <item x="2313"/>
        <item x="1960"/>
        <item x="1581"/>
        <item x="1856"/>
        <item x="2102"/>
        <item x="2092"/>
        <item x="1203"/>
        <item x="1858"/>
        <item x="1860"/>
        <item x="1881"/>
        <item x="1261"/>
        <item x="952"/>
        <item x="1035"/>
        <item x="940"/>
        <item x="1041"/>
        <item x="948"/>
        <item x="949"/>
        <item x="1012"/>
        <item x="973"/>
        <item x="1040"/>
        <item x="1043"/>
        <item x="932"/>
        <item x="1033"/>
        <item x="954"/>
        <item x="962"/>
        <item x="1018"/>
        <item x="1359"/>
        <item x="989"/>
        <item x="1024"/>
        <item x="964"/>
        <item x="981"/>
        <item x="1003"/>
        <item x="972"/>
        <item x="1022"/>
        <item x="1866"/>
        <item x="1695"/>
        <item x="2198"/>
        <item x="1607"/>
        <item x="2152"/>
        <item x="1731"/>
        <item x="1237"/>
        <item x="1439"/>
        <item x="1368"/>
        <item x="1221"/>
        <item x="1913"/>
        <item x="2353"/>
        <item x="1286"/>
        <item x="1512"/>
        <item x="1587"/>
        <item x="2031"/>
        <item x="2276"/>
        <item x="2193"/>
        <item x="1250"/>
        <item x="1285"/>
        <item x="1390"/>
        <item x="1432"/>
        <item x="1947"/>
        <item x="2121"/>
        <item x="2407"/>
        <item x="1760"/>
        <item x="1404"/>
        <item x="2266"/>
        <item x="2448"/>
        <item x="2389"/>
        <item x="1190"/>
        <item x="1942"/>
        <item x="2316"/>
        <item x="1939"/>
        <item x="1848"/>
        <item x="1651"/>
        <item x="1377"/>
        <item x="1145"/>
        <item x="1799"/>
        <item x="5576"/>
        <item x="1017"/>
        <item x="1014"/>
        <item x="1561"/>
        <item x="1140"/>
        <item x="1158"/>
        <item x="1211"/>
        <item x="1233"/>
        <item x="8352"/>
        <item x="1288"/>
        <item x="1350"/>
        <item x="1362"/>
        <item x="1366"/>
        <item x="1373"/>
        <item x="1391"/>
        <item x="1444"/>
        <item x="1482"/>
        <item x="1494"/>
        <item x="1513"/>
        <item x="1557"/>
        <item x="1596"/>
        <item x="1601"/>
        <item x="1627"/>
        <item x="1630"/>
        <item x="1643"/>
        <item x="1663"/>
        <item x="1715"/>
        <item x="1724"/>
        <item x="1777"/>
        <item x="1371"/>
        <item x="7654"/>
        <item x="1784"/>
        <item x="1944"/>
        <item x="2426"/>
        <item x="1146"/>
        <item x="1204"/>
        <item x="1332"/>
        <item x="1490"/>
        <item x="1529"/>
        <item x="1661"/>
        <item x="1936"/>
        <item x="1011"/>
        <item x="2100"/>
        <item x="1532"/>
        <item x="1741"/>
        <item x="2175"/>
        <item x="1277"/>
        <item x="1345"/>
        <item x="1957"/>
        <item x="2251"/>
        <item x="2279"/>
        <item x="2372"/>
        <item x="2357"/>
        <item x="1710"/>
        <item x="1896"/>
        <item x="1909"/>
        <item x="1910"/>
        <item x="1915"/>
        <item x="1935"/>
        <item x="1943"/>
        <item x="1949"/>
        <item x="1953"/>
        <item x="1961"/>
        <item x="1962"/>
        <item x="1963"/>
        <item x="1964"/>
        <item x="1978"/>
        <item x="1982"/>
        <item x="2027"/>
        <item x="2029"/>
        <item x="2124"/>
        <item x="2150"/>
        <item x="2154"/>
        <item x="2169"/>
        <item x="5586"/>
        <item x="2188"/>
        <item x="2213"/>
        <item x="2217"/>
        <item x="11196"/>
        <item x="3866"/>
        <item x="2290"/>
        <item x="2326"/>
        <item x="2375"/>
        <item x="2377"/>
        <item x="2424"/>
        <item x="2436"/>
        <item x="2452"/>
        <item x="2456"/>
        <item x="2488"/>
        <item x="2495"/>
        <item x="1245"/>
        <item x="1614"/>
        <item x="2470"/>
        <item x="1599"/>
        <item x="2282"/>
        <item x="2342"/>
        <item x="1159"/>
        <item x="2524"/>
        <item x="1872"/>
        <item x="2439"/>
        <item x="1498"/>
        <item x="2123"/>
        <item x="7659"/>
        <item x="1779"/>
        <item x="2128"/>
        <item x="1895"/>
        <item x="1333"/>
        <item x="2384"/>
        <item x="1708"/>
        <item x="1692"/>
        <item x="2094"/>
        <item x="1584"/>
        <item x="2355"/>
        <item x="1707"/>
        <item x="1809"/>
        <item x="1358"/>
        <item x="2505"/>
        <item x="2245"/>
        <item x="2347"/>
        <item x="1635"/>
        <item x="2156"/>
        <item x="1184"/>
        <item x="1871"/>
        <item x="2358"/>
        <item x="1307"/>
        <item x="2174"/>
        <item x="2497"/>
        <item x="1134"/>
        <item x="2331"/>
        <item x="1671"/>
        <item x="1984"/>
        <item x="1275"/>
        <item x="1835"/>
        <item x="1969"/>
        <item x="2041"/>
        <item x="1207"/>
        <item x="2392"/>
        <item x="1927"/>
        <item x="2011"/>
        <item x="1177"/>
        <item x="1742"/>
        <item x="2254"/>
        <item x="1452"/>
        <item x="1191"/>
        <item x="1039"/>
        <item x="984"/>
        <item x="1575"/>
        <item x="1153"/>
        <item x="2491"/>
        <item x="1781"/>
        <item x="993"/>
        <item x="1143"/>
        <item x="1007"/>
        <item x="2223"/>
        <item x="2207"/>
        <item x="947"/>
        <item x="988"/>
        <item x="968"/>
        <item x="974"/>
        <item x="975"/>
        <item x="2039"/>
        <item x="1836"/>
        <item x="1020"/>
        <item x="939"/>
        <item x="1451"/>
        <item x="2510"/>
        <item x="1880"/>
        <item x="7630"/>
        <item x="2292"/>
        <item x="1397"/>
        <item x="1442"/>
        <item x="2104"/>
        <item x="1255"/>
        <item x="1754"/>
        <item x="1873"/>
        <item x="1407"/>
        <item x="2275"/>
        <item x="2400"/>
        <item x="2061"/>
        <item x="2006"/>
        <item x="1686"/>
        <item x="2253"/>
        <item x="1372"/>
        <item x="2474"/>
        <item x="2325"/>
        <item x="2526"/>
        <item x="2183"/>
        <item x="1351"/>
        <item x="1698"/>
        <item x="1280"/>
        <item x="1857"/>
        <item x="1631"/>
        <item x="2415"/>
        <item x="1408"/>
        <item x="1789"/>
        <item x="2192"/>
        <item x="1646"/>
        <item x="2069"/>
        <item x="1815"/>
        <item x="1340"/>
        <item x="2413"/>
        <item x="1756"/>
        <item x="2035"/>
        <item x="2005"/>
        <item x="1994"/>
        <item x="2000"/>
        <item x="2425"/>
        <item x="1981"/>
        <item x="1472"/>
        <item x="1807"/>
        <item x="2101"/>
        <item x="1597"/>
        <item x="1603"/>
        <item x="1712"/>
        <item x="1854"/>
        <item x="1572"/>
        <item x="2095"/>
        <item x="2339"/>
        <item x="1331"/>
        <item x="1849"/>
        <item x="1232"/>
        <item x="2136"/>
        <item x="1794"/>
        <item x="2482"/>
        <item x="1144"/>
        <item x="1525"/>
        <item x="2141"/>
        <item x="1487"/>
        <item x="1189"/>
        <item x="1955"/>
        <item x="2522"/>
        <item x="2255"/>
        <item x="1818"/>
        <item x="1382"/>
        <item x="1424"/>
        <item x="1161"/>
        <item x="2288"/>
        <item x="2171"/>
        <item x="1499"/>
        <item x="1527"/>
        <item x="1303"/>
        <item x="1820"/>
        <item x="1688"/>
        <item x="2307"/>
        <item x="1258"/>
        <item x="1598"/>
        <item x="1479"/>
        <item x="1797"/>
        <item x="1548"/>
        <item x="1658"/>
        <item x="1246"/>
        <item x="1415"/>
        <item x="1620"/>
        <item x="2185"/>
        <item x="1544"/>
        <item x="1629"/>
        <item x="2422"/>
        <item x="2082"/>
        <item x="1847"/>
        <item x="1699"/>
        <item x="2332"/>
        <item x="2516"/>
        <item x="2014"/>
        <item x="1727"/>
        <item x="2143"/>
        <item x="1725"/>
        <item x="2211"/>
        <item x="2519"/>
        <item x="2514"/>
        <item x="2419"/>
        <item x="1623"/>
        <item x="2110"/>
        <item x="2034"/>
        <item x="2216"/>
        <item x="2231"/>
        <item x="1722"/>
        <item x="2268"/>
        <item x="1853"/>
        <item x="1324"/>
        <item x="2045"/>
        <item x="2338"/>
        <item x="2195"/>
        <item x="1782"/>
        <item x="2125"/>
        <item x="1195"/>
        <item x="1180"/>
        <item x="2240"/>
        <item x="1360"/>
        <item x="1785"/>
        <item x="1681"/>
        <item x="1492"/>
        <item x="1294"/>
        <item x="2518"/>
        <item x="9980"/>
        <item x="1823"/>
        <item x="9981"/>
        <item x="9760"/>
        <item x="1640"/>
        <item x="9581"/>
        <item x="9616"/>
        <item x="9560"/>
        <item x="9567"/>
        <item x="9568"/>
        <item x="9574"/>
        <item x="9564"/>
        <item x="9563"/>
        <item x="5591"/>
        <item x="5549"/>
        <item x="5556"/>
        <item x="5554"/>
        <item x="5565"/>
        <item x="5577"/>
        <item x="9878"/>
        <item x="1657"/>
        <item x="1617"/>
        <item x="3827"/>
        <item x="1015"/>
        <item x="1013"/>
        <item x="1032"/>
        <item x="951"/>
        <item x="1312"/>
        <item x="1029"/>
        <item x="1130"/>
        <item x="1129"/>
        <item x="1131"/>
        <item x="991"/>
        <item x="986"/>
        <item x="8353"/>
        <item x="8553"/>
        <item x="9089"/>
        <item x="8647"/>
        <item x="9734"/>
        <item x="9740"/>
        <item x="9735"/>
        <item x="10844"/>
        <item x="10782"/>
        <item x="9754"/>
        <item x="1687"/>
        <item x="1937"/>
        <item x="9485"/>
        <item x="9046"/>
        <item x="1531"/>
        <item x="1987"/>
        <item x="9742"/>
        <item x="9565"/>
        <item x="1586"/>
        <item x="1293"/>
        <item x="11366"/>
        <item x="11367"/>
        <item x="11364"/>
        <item x="11368"/>
        <item x="1469"/>
        <item x="2137"/>
        <item x="11369"/>
        <item x="1948"/>
        <item x="11365"/>
        <item x="1435"/>
        <item x="5553"/>
        <item x="5598"/>
        <item x="5573"/>
        <item x="5585"/>
        <item x="1263"/>
        <item x="5592"/>
        <item x="5559"/>
        <item x="1363"/>
        <item x="5552"/>
        <item x="5597"/>
        <item x="5560"/>
        <item x="5568"/>
        <item x="5563"/>
        <item x="5593"/>
        <item x="5557"/>
        <item x="5550"/>
        <item x="5730"/>
        <item x="5561"/>
        <item x="5581"/>
        <item x="5578"/>
        <item x="5588"/>
        <item x="1967"/>
        <item x="5594"/>
        <item x="5589"/>
        <item x="5570"/>
        <item x="5562"/>
        <item x="5596"/>
        <item x="5595"/>
        <item x="5575"/>
        <item x="5551"/>
        <item x="5590"/>
        <item x="5572"/>
        <item x="5571"/>
        <item x="5564"/>
        <item x="5555"/>
        <item x="5558"/>
        <item x="5580"/>
        <item x="5582"/>
        <item x="5587"/>
        <item x="9490"/>
        <item x="9752"/>
        <item x="9755"/>
        <item x="9486"/>
        <item x="9488"/>
        <item x="9484"/>
        <item x="9741"/>
        <item x="9751"/>
        <item x="1225"/>
        <item x="9487"/>
        <item x="9736"/>
        <item x="9762"/>
        <item x="9750"/>
        <item x="2112"/>
        <item x="2070"/>
        <item x="1010"/>
        <item x="9739"/>
        <item x="9753"/>
        <item x="9489"/>
        <item x="9744"/>
        <item x="9745"/>
        <item x="9756"/>
        <item x="9491"/>
        <item x="11212"/>
        <item x="1462"/>
        <item x="9749"/>
        <item x="9746"/>
        <item x="1713"/>
        <item x="9483"/>
        <item x="9757"/>
        <item x="9482"/>
        <item x="9492"/>
        <item x="7657"/>
        <item x="7656"/>
        <item x="7673"/>
        <item x="7670"/>
        <item x="7671"/>
        <item x="7663"/>
        <item x="7634"/>
        <item x="2234"/>
        <item x="2295"/>
        <item x="7685"/>
        <item x="1325"/>
        <item x="1456"/>
        <item x="7635"/>
        <item x="7681"/>
        <item x="7695"/>
        <item x="7668"/>
        <item x="7653"/>
        <item x="7643"/>
        <item x="7680"/>
        <item x="7645"/>
        <item x="7637"/>
        <item x="7690"/>
        <item x="7694"/>
        <item x="7640"/>
        <item x="7678"/>
        <item x="7677"/>
        <item x="7631"/>
        <item x="7665"/>
        <item x="7650"/>
        <item x="1267"/>
        <item x="2380"/>
        <item x="1240"/>
        <item x="7651"/>
        <item x="7639"/>
        <item x="7701"/>
        <item x="7646"/>
        <item x="7699"/>
        <item x="1260"/>
        <item x="7649"/>
        <item x="7684"/>
        <item x="7697"/>
        <item x="7660"/>
        <item x="7687"/>
        <item x="7698"/>
        <item x="7664"/>
        <item x="1210"/>
        <item x="7682"/>
        <item x="7638"/>
        <item x="7688"/>
        <item x="7669"/>
        <item x="1746"/>
        <item x="7693"/>
        <item x="7641"/>
        <item x="7683"/>
        <item x="7676"/>
        <item x="7666"/>
        <item x="7672"/>
        <item x="7674"/>
        <item x="7661"/>
        <item x="7647"/>
        <item x="7692"/>
        <item x="7658"/>
        <item x="7700"/>
        <item x="7648"/>
        <item x="7642"/>
        <item x="7691"/>
        <item x="7632"/>
        <item x="7686"/>
        <item x="8047"/>
        <item x="7667"/>
        <item x="7652"/>
        <item x="7679"/>
        <item x="7655"/>
        <item x="7644"/>
        <item x="7696"/>
        <item x="7633"/>
        <item x="7689"/>
        <item x="7636"/>
        <item x="7662"/>
        <item x="5574"/>
        <item x="5584"/>
        <item x="5362"/>
        <item x="5423"/>
        <item x="5567"/>
        <item x="5566"/>
        <item x="1045"/>
        <item x="938"/>
        <item x="1009"/>
        <item x="1036"/>
        <item x="937"/>
        <item x="1042"/>
        <item x="992"/>
        <item x="1001"/>
        <item x="935"/>
        <item x="929"/>
        <item x="955"/>
        <item x="960"/>
        <item x="943"/>
        <item x="1038"/>
        <item x="983"/>
        <item x="979"/>
        <item x="965"/>
        <item x="936"/>
        <item x="1005"/>
        <item x="945"/>
        <item x="1006"/>
        <item x="1002"/>
        <item x="928"/>
        <item x="1008"/>
        <item x="1016"/>
        <item x="978"/>
        <item x="976"/>
        <item x="999"/>
        <item x="1034"/>
        <item x="982"/>
        <item x="958"/>
        <item x="1306"/>
        <item x="944"/>
        <item x="971"/>
        <item x="1044"/>
        <item x="1000"/>
        <item x="967"/>
        <item x="953"/>
        <item x="941"/>
        <item x="997"/>
        <item x="1019"/>
        <item x="990"/>
        <item x="1027"/>
        <item x="1030"/>
        <item x="1021"/>
        <item x="994"/>
        <item x="1028"/>
        <item x="998"/>
        <item x="996"/>
        <item x="1023"/>
        <item x="961"/>
        <item x="934"/>
        <item x="957"/>
        <item x="933"/>
        <item x="963"/>
        <item x="995"/>
        <item x="977"/>
        <item x="959"/>
        <item x="1037"/>
        <item x="1025"/>
        <item x="9748"/>
        <item x="9738"/>
        <item x="2262"/>
        <item x="9743"/>
        <item x="1874"/>
        <item x="9761"/>
        <item x="9758"/>
        <item x="9737"/>
        <item x="3117"/>
        <item x="901"/>
        <item x="5841"/>
        <item x="2731"/>
        <item x="5863"/>
        <item x="1705"/>
        <item x="1200"/>
        <item x="2142"/>
        <item x="2459"/>
        <item x="5835"/>
        <item x="5831"/>
        <item x="1763"/>
        <item x="5838"/>
        <item x="5712"/>
        <item x="3663"/>
        <item x="5836"/>
        <item x="5232"/>
        <item x="414"/>
        <item x="5843"/>
        <item x="10018"/>
        <item x="5839"/>
        <item x="5842"/>
        <item x="2369"/>
        <item x="5442"/>
        <item x="3171"/>
        <item x="5837"/>
        <item x="5790"/>
        <item x="1338"/>
        <item x="2304"/>
        <item x="1622"/>
        <item x="5818"/>
        <item x="1219"/>
        <item x="5851"/>
        <item x="2513"/>
        <item x="5856"/>
        <item x="5849"/>
        <item x="4952"/>
        <item x="718"/>
        <item x="5852"/>
        <item x="10825"/>
        <item x="2287"/>
        <item x="5873"/>
        <item x="3853"/>
        <item x="5861"/>
        <item x="5854"/>
        <item x="1703"/>
        <item x="1993"/>
        <item x="5865"/>
        <item x="5870"/>
        <item x="5846"/>
        <item x="5862"/>
        <item x="1311"/>
        <item x="2293"/>
        <item x="6157"/>
        <item x="4108"/>
        <item x="5858"/>
        <item x="5869"/>
        <item x="5853"/>
        <item x="5867"/>
        <item x="5845"/>
        <item x="5868"/>
        <item x="487"/>
        <item x="1919"/>
        <item x="2515"/>
        <item x="5634"/>
        <item x="5855"/>
        <item x="5882"/>
        <item x="404"/>
        <item x="1865"/>
        <item x="5982"/>
        <item x="1215"/>
        <item x="5847"/>
        <item x="5857"/>
        <item x="5859"/>
        <item x="5972"/>
        <item x="1868"/>
        <item x="5944"/>
        <item x="5848"/>
        <item x="5860"/>
        <item x="6015"/>
        <item x="1696"/>
        <item x="5866"/>
        <item x="1805"/>
        <item x="8027"/>
        <item x="3646"/>
        <item x="2713"/>
        <item x="5813"/>
        <item x="3696"/>
        <item x="1975"/>
        <item x="5815"/>
        <item x="5821"/>
        <item x="557"/>
        <item x="5822"/>
        <item x="9272"/>
        <item x="6003"/>
        <item x="5820"/>
        <item x="5825"/>
        <item x="5814"/>
        <item x="2453"/>
        <item x="9255"/>
        <item x="5824"/>
        <item x="2371"/>
        <item x="6106"/>
        <item x="5875"/>
        <item x="5874"/>
        <item x="5454"/>
        <item x="2395"/>
        <item x="5251"/>
        <item x="6100"/>
        <item x="2208"/>
        <item x="6103"/>
        <item x="6107"/>
        <item x="6095"/>
        <item x="6104"/>
        <item x="5427"/>
        <item x="6096"/>
        <item x="1689"/>
        <item x="6098"/>
        <item x="1902"/>
        <item x="5369"/>
        <item x="5375"/>
        <item x="5370"/>
        <item x="5372"/>
        <item x="8370"/>
        <item x="5373"/>
        <item x="1906"/>
        <item x="5819"/>
        <item x="1837"/>
        <item x="1488"/>
        <item x="5456"/>
        <item x="11434"/>
        <item x="5455"/>
        <item x="5603"/>
        <item x="2423"/>
        <item x="5741"/>
        <item x="1608"/>
        <item x="5636"/>
        <item x="5871"/>
        <item x="2317"/>
        <item x="5608"/>
        <item x="1491"/>
        <item x="2298"/>
        <item x="3837"/>
        <item x="2232"/>
        <item x="5607"/>
        <item x="1893"/>
        <item x="1885"/>
        <item x="2487"/>
        <item x="1284"/>
        <item x="5650"/>
        <item x="1938"/>
        <item x="1844"/>
        <item x="5654"/>
        <item x="5644"/>
        <item x="2319"/>
        <item x="5642"/>
        <item x="5645"/>
        <item x="1555"/>
        <item x="1396"/>
        <item x="5619"/>
        <item x="5611"/>
        <item x="5612"/>
        <item x="5635"/>
        <item x="5646"/>
        <item x="5618"/>
        <item x="5629"/>
        <item x="5626"/>
        <item x="311"/>
        <item x="5606"/>
        <item x="5640"/>
        <item x="5630"/>
        <item x="5604"/>
        <item x="5609"/>
        <item x="5600"/>
        <item x="5648"/>
        <item x="5639"/>
        <item x="5647"/>
        <item x="5628"/>
        <item x="1996"/>
        <item x="5638"/>
        <item x="5637"/>
        <item x="5649"/>
        <item x="5655"/>
        <item x="5625"/>
        <item x="5627"/>
        <item x="5617"/>
        <item x="5621"/>
        <item x="5602"/>
        <item x="4641"/>
        <item x="5623"/>
        <item x="5633"/>
        <item x="4288"/>
        <item x="5652"/>
        <item x="5286"/>
        <item x="1776"/>
        <item x="5620"/>
        <item x="2509"/>
        <item x="5651"/>
        <item x="5641"/>
        <item x="5601"/>
        <item x="1745"/>
        <item x="5610"/>
        <item x="5605"/>
        <item x="5632"/>
        <item x="1717"/>
        <item x="5599"/>
        <item x="5643"/>
        <item x="5615"/>
        <item x="5942"/>
        <item x="5935"/>
        <item x="2525"/>
        <item x="5939"/>
        <item x="5943"/>
        <item x="5940"/>
        <item x="5936"/>
        <item x="5962"/>
        <item x="1430"/>
        <item x="5937"/>
        <item x="5934"/>
        <item x="5707"/>
        <item x="9632"/>
        <item x="5459"/>
        <item x="5470"/>
        <item x="5462"/>
        <item x="5467"/>
        <item x="225"/>
        <item x="1995"/>
        <item x="5466"/>
        <item x="5460"/>
        <item x="1740"/>
        <item x="5457"/>
        <item x="5702"/>
        <item x="5469"/>
        <item x="5471"/>
        <item x="2084"/>
        <item x="1912"/>
        <item x="2149"/>
        <item x="5402"/>
        <item x="5418"/>
        <item x="5415"/>
        <item x="5261"/>
        <item x="3858"/>
        <item x="2483"/>
        <item x="1201"/>
        <item x="5403"/>
        <item x="2403"/>
        <item x="1289"/>
        <item x="5407"/>
        <item x="629"/>
        <item x="5408"/>
        <item x="5414"/>
        <item x="5416"/>
        <item x="5419"/>
        <item x="1383"/>
        <item x="1761"/>
        <item x="5417"/>
        <item x="5398"/>
        <item x="5421"/>
        <item x="5410"/>
        <item x="5412"/>
        <item x="5404"/>
        <item x="5422"/>
        <item x="5399"/>
        <item x="5409"/>
        <item x="5413"/>
        <item x="5622"/>
        <item x="2106"/>
        <item x="5397"/>
        <item x="5706"/>
        <item x="5701"/>
        <item x="5699"/>
        <item x="5688"/>
        <item x="294"/>
        <item x="1380"/>
        <item x="5692"/>
        <item x="5704"/>
        <item x="5663"/>
        <item x="5696"/>
        <item x="1991"/>
        <item x="5691"/>
        <item x="5695"/>
        <item x="5703"/>
        <item x="5689"/>
        <item x="5697"/>
        <item x="2033"/>
        <item x="5698"/>
        <item x="5705"/>
        <item x="5687"/>
        <item x="5694"/>
        <item x="5690"/>
        <item x="5808"/>
        <item x="6044"/>
        <item x="6042"/>
        <item x="5949"/>
        <item x="6047"/>
        <item x="6040"/>
        <item x="6088"/>
        <item x="5801"/>
        <item x="6030"/>
        <item x="6205"/>
        <item x="5344"/>
        <item x="5879"/>
        <item x="11665"/>
        <item x="6035"/>
        <item x="6038"/>
        <item x="6050"/>
        <item x="6045"/>
        <item x="6051"/>
        <item x="5569"/>
        <item x="6032"/>
        <item x="8307"/>
        <item x="6074"/>
        <item x="6037"/>
        <item x="6046"/>
        <item x="6063"/>
        <item x="6039"/>
        <item x="1447"/>
        <item x="6049"/>
        <item x="6041"/>
        <item x="6052"/>
        <item x="2508"/>
        <item x="2608"/>
        <item x="5390"/>
        <item x="5782"/>
        <item x="3202"/>
        <item x="5389"/>
        <item x="5583"/>
        <item x="5391"/>
        <item x="5395"/>
        <item x="5396"/>
        <item x="5392"/>
        <item x="5425"/>
        <item x="5394"/>
        <item x="1448"/>
        <item x="2512"/>
        <item x="638"/>
        <item x="2464"/>
        <item x="5971"/>
        <item x="5760"/>
        <item x="7875"/>
        <item x="5393"/>
        <item x="5984"/>
        <item x="5964"/>
        <item x="5974"/>
        <item x="174"/>
        <item x="5963"/>
        <item x="3056"/>
        <item x="5973"/>
        <item x="5977"/>
        <item x="5966"/>
        <item x="5968"/>
        <item x="5976"/>
        <item x="5983"/>
        <item x="5978"/>
        <item x="5975"/>
        <item x="1783"/>
        <item x="5960"/>
        <item x="2401"/>
        <item x="1898"/>
        <item x="5985"/>
        <item x="5994"/>
        <item x="1172"/>
        <item x="5988"/>
        <item x="1317"/>
        <item x="2237"/>
        <item x="6102"/>
        <item x="5996"/>
        <item x="4356"/>
        <item x="5987"/>
        <item x="5992"/>
        <item x="5986"/>
        <item x="5995"/>
        <item x="930"/>
        <item x="5998"/>
        <item x="5993"/>
        <item x="1402"/>
        <item x="2026"/>
        <item x="2498"/>
        <item x="6000"/>
        <item x="5991"/>
        <item x="5997"/>
        <item x="5989"/>
        <item x="5430"/>
        <item x="5658"/>
        <item x="5673"/>
        <item x="6065"/>
        <item x="9830"/>
        <item x="5666"/>
        <item x="5657"/>
        <item x="2097"/>
        <item x="5674"/>
        <item x="5676"/>
        <item x="5670"/>
        <item x="5677"/>
        <item x="5662"/>
        <item x="5661"/>
        <item x="5656"/>
        <item x="5672"/>
        <item x="5665"/>
        <item x="2467"/>
        <item x="5660"/>
        <item x="1376"/>
        <item x="5671"/>
        <item x="5659"/>
        <item x="5926"/>
        <item x="5899"/>
        <item x="5746"/>
        <item x="2614"/>
        <item x="3209"/>
        <item x="5924"/>
        <item x="2190"/>
        <item x="2191"/>
        <item x="5925"/>
        <item x="1824"/>
        <item x="1256"/>
        <item x="5927"/>
        <item x="6084"/>
        <item x="2311"/>
        <item x="6087"/>
        <item x="5832"/>
        <item x="6094"/>
        <item x="6089"/>
        <item x="6085"/>
        <item x="5887"/>
        <item x="6091"/>
        <item x="6092"/>
        <item x="6090"/>
        <item x="1370"/>
        <item x="2212"/>
        <item x="2257"/>
        <item x="1792"/>
        <item x="5738"/>
        <item x="2461"/>
        <item x="1592"/>
        <item x="5737"/>
        <item x="5740"/>
        <item x="5736"/>
        <item x="4307"/>
        <item x="2209"/>
        <item x="1986"/>
        <item x="5714"/>
        <item x="4363"/>
        <item x="5735"/>
        <item x="5732"/>
        <item x="5733"/>
        <item x="5729"/>
        <item x="5728"/>
        <item x="5734"/>
        <item x="5788"/>
        <item x="6062"/>
        <item x="5624"/>
        <item x="5793"/>
        <item x="5786"/>
        <item x="5795"/>
        <item x="5802"/>
        <item x="3031"/>
        <item x="5798"/>
        <item x="5797"/>
        <item x="5787"/>
        <item x="5789"/>
        <item x="3782"/>
        <item x="5796"/>
        <item x="5792"/>
        <item x="5803"/>
        <item x="5805"/>
        <item x="4023"/>
        <item x="6060"/>
        <item x="5791"/>
        <item x="5785"/>
        <item x="1276"/>
        <item x="5804"/>
        <item x="1738"/>
        <item x="5799"/>
        <item x="5350"/>
        <item x="5353"/>
        <item x="5352"/>
        <item x="5354"/>
        <item x="5508"/>
        <item x="5510"/>
        <item x="1828"/>
        <item x="6043"/>
        <item x="5516"/>
        <item x="4923"/>
        <item x="5794"/>
        <item x="5509"/>
        <item x="5515"/>
        <item x="5514"/>
        <item x="1590"/>
        <item x="5513"/>
        <item x="5507"/>
        <item x="2116"/>
        <item x="5715"/>
        <item x="6114"/>
        <item x="6115"/>
        <item x="6113"/>
        <item x="5700"/>
        <item x="5544"/>
        <item x="5953"/>
        <item x="5947"/>
        <item x="5923"/>
        <item x="2140"/>
        <item x="1918"/>
        <item x="8515"/>
        <item x="1343"/>
        <item x="10549"/>
        <item x="6217"/>
        <item x="1656"/>
        <item x="1174"/>
        <item x="5950"/>
        <item x="5945"/>
        <item x="5485"/>
        <item x="5955"/>
        <item x="5948"/>
        <item x="7867"/>
        <item x="5758"/>
        <item x="5920"/>
        <item x="5918"/>
        <item x="1364"/>
        <item x="5922"/>
        <item x="5911"/>
        <item x="1313"/>
        <item x="5919"/>
        <item x="5917"/>
        <item x="5913"/>
        <item x="5912"/>
        <item x="5921"/>
        <item x="6097"/>
        <item x="5915"/>
        <item x="5464"/>
        <item x="2376"/>
        <item x="5916"/>
        <item x="1816"/>
        <item x="5333"/>
        <item x="1171"/>
        <item x="1908"/>
        <item x="5763"/>
        <item x="5844"/>
        <item x="2018"/>
        <item x="202"/>
        <item x="2506"/>
        <item x="5766"/>
        <item x="5764"/>
        <item x="5769"/>
        <item x="5521"/>
        <item x="5829"/>
        <item x="1470"/>
        <item x="1580"/>
        <item x="1905"/>
        <item x="3353"/>
        <item x="3258"/>
        <item x="5981"/>
        <item x="796"/>
        <item x="2205"/>
        <item x="5385"/>
        <item x="5383"/>
        <item x="5384"/>
        <item x="5382"/>
        <item x="5512"/>
        <item x="5378"/>
        <item x="2036"/>
        <item x="5541"/>
        <item x="5331"/>
        <item x="1958"/>
        <item x="5537"/>
        <item x="5334"/>
        <item x="5332"/>
        <item x="10247"/>
        <item x="6061"/>
        <item x="2636"/>
        <item x="5374"/>
        <item x="6053"/>
        <item x="2098"/>
        <item x="6056"/>
        <item x="6057"/>
        <item x="6055"/>
        <item x="1507"/>
        <item x="6054"/>
        <item x="1304"/>
        <item x="2269"/>
        <item x="5342"/>
        <item x="5533"/>
        <item x="3595"/>
        <item x="6048"/>
        <item x="5343"/>
        <item x="6014"/>
        <item x="178"/>
        <item x="10064"/>
        <item x="5371"/>
        <item x="5809"/>
        <item x="5536"/>
        <item x="1337"/>
        <item x="5348"/>
        <item x="1322"/>
        <item x="5345"/>
        <item x="1624"/>
        <item x="5349"/>
        <item x="5346"/>
        <item x="448"/>
        <item x="6009"/>
        <item x="6059"/>
        <item x="1850"/>
        <item x="2270"/>
        <item x="9650"/>
        <item x="6011"/>
        <item x="6013"/>
        <item x="2718"/>
        <item x="3662"/>
        <item x="6010"/>
        <item x="6001"/>
        <item x="7173"/>
        <item x="6005"/>
        <item x="1673"/>
        <item x="6007"/>
        <item x="5726"/>
        <item x="5725"/>
        <item x="5722"/>
        <item x="5727"/>
        <item x="5667"/>
        <item x="5406"/>
        <item x="9256"/>
        <item x="1941"/>
        <item x="3562"/>
        <item x="11"/>
        <item x="5443"/>
        <item x="1983"/>
        <item x="5429"/>
        <item x="3564"/>
        <item x="5450"/>
        <item x="5431"/>
        <item x="5448"/>
        <item x="5441"/>
        <item x="5432"/>
        <item x="5435"/>
        <item x="5440"/>
        <item x="5433"/>
        <item x="5438"/>
        <item x="3251"/>
        <item x="5449"/>
        <item x="5447"/>
        <item x="5444"/>
        <item x="5436"/>
        <item x="5434"/>
        <item x="5426"/>
        <item x="1422"/>
        <item x="2500"/>
        <item x="5445"/>
        <item x="5437"/>
        <item x="1217"/>
        <item x="5424"/>
        <item x="6068"/>
        <item x="6071"/>
        <item x="5535"/>
        <item x="6066"/>
        <item x="5319"/>
        <item x="3249"/>
        <item x="2164"/>
        <item x="6033"/>
        <item x="6067"/>
        <item x="6069"/>
        <item x="6064"/>
        <item x="1772"/>
        <item x="2305"/>
        <item x="5888"/>
        <item x="5889"/>
        <item x="6023"/>
        <item x="5893"/>
        <item x="6021"/>
        <item x="6022"/>
        <item x="6019"/>
        <item x="6020"/>
        <item x="1667"/>
        <item x="5781"/>
        <item x="5780"/>
        <item x="5979"/>
        <item x="5784"/>
        <item x="5779"/>
        <item x="5775"/>
        <item x="5770"/>
        <item x="5772"/>
        <item x="5777"/>
        <item x="5778"/>
        <item x="5774"/>
        <item x="1926"/>
        <item x="2258"/>
        <item x="1231"/>
        <item x="5956"/>
        <item x="5958"/>
        <item x="5341"/>
        <item x="5452"/>
        <item x="10717"/>
        <item x="1511"/>
        <item x="5959"/>
        <item x="1609"/>
        <item x="1413"/>
        <item x="5752"/>
        <item x="5749"/>
        <item x="6077"/>
        <item x="5816"/>
        <item x="5751"/>
        <item x="5748"/>
        <item x="5743"/>
        <item x="2318"/>
        <item x="5742"/>
        <item x="5745"/>
        <item x="6913"/>
        <item x="5747"/>
        <item x="5750"/>
        <item x="5336"/>
        <item x="2396"/>
        <item x="5717"/>
        <item x="5339"/>
        <item x="5340"/>
        <item x="5684"/>
        <item x="5928"/>
        <item x="5682"/>
        <item x="5685"/>
        <item x="5686"/>
        <item x="5683"/>
        <item x="5546"/>
        <item x="5542"/>
        <item x="5545"/>
        <item x="5543"/>
        <item x="5377"/>
        <item x="5376"/>
        <item x="1920"/>
        <item x="1244"/>
        <item x="5491"/>
        <item x="2025"/>
        <item x="5731"/>
        <item x="5713"/>
        <item x="5716"/>
        <item x="2533"/>
        <item x="5711"/>
        <item x="1157"/>
        <item x="6108"/>
        <item x="6112"/>
        <item x="1220"/>
        <item x="6111"/>
        <item x="2118"/>
        <item x="6109"/>
        <item x="5501"/>
        <item x="5500"/>
        <item x="5929"/>
        <item x="5502"/>
        <item x="5503"/>
        <item x="6034"/>
        <item x="5356"/>
        <item x="5900"/>
        <item x="5679"/>
        <item x="5906"/>
        <item x="2052"/>
        <item x="5905"/>
        <item x="5901"/>
        <item x="2404"/>
        <item x="5898"/>
        <item x="5902"/>
        <item x="5631"/>
        <item x="2451"/>
        <item x="2306"/>
        <item x="2469"/>
        <item x="1530"/>
        <item x="5807"/>
        <item x="5806"/>
        <item x="2420"/>
        <item x="3361"/>
        <item x="1672"/>
        <item x="5894"/>
        <item x="5895"/>
        <item x="5897"/>
        <item x="5892"/>
        <item x="1136"/>
        <item x="5759"/>
        <item x="1764"/>
        <item x="5754"/>
        <item x="5753"/>
        <item x="5761"/>
        <item x="5755"/>
        <item x="5757"/>
        <item x="5756"/>
        <item x="5539"/>
        <item x="5880"/>
        <item x="1903"/>
        <item x="1272"/>
        <item x="5885"/>
        <item x="5538"/>
        <item x="1374"/>
        <item x="1305"/>
        <item x="1774"/>
        <item x="6026"/>
        <item x="3753"/>
        <item x="1929"/>
        <item x="6025"/>
        <item x="10998"/>
        <item x="6029"/>
        <item x="1318"/>
        <item x="1887"/>
        <item x="5505"/>
        <item x="2310"/>
        <item x="5518"/>
        <item x="5517"/>
        <item x="5961"/>
        <item x="5347"/>
        <item x="5833"/>
        <item x="5931"/>
        <item x="2017"/>
        <item x="2385"/>
        <item x="2247"/>
        <item x="5930"/>
        <item x="2341"/>
        <item x="1353"/>
        <item x="5329"/>
        <item x="5328"/>
        <item x="5330"/>
        <item x="5504"/>
        <item x="2507"/>
        <item x="5810"/>
        <item x="5367"/>
        <item x="5365"/>
        <item x="1334"/>
        <item x="4821"/>
        <item x="5363"/>
        <item x="5058"/>
        <item x="5366"/>
        <item x="1682"/>
        <item x="1369"/>
        <item x="1458"/>
        <item x="5680"/>
        <item x="5933"/>
        <item x="1147"/>
        <item x="1394"/>
        <item x="5827"/>
        <item x="5828"/>
        <item x="5826"/>
        <item x="5364"/>
        <item x="5721"/>
        <item x="6058"/>
        <item x="1904"/>
        <item x="5886"/>
        <item x="1668"/>
        <item x="5878"/>
        <item x="6017"/>
        <item x="5876"/>
        <item x="5877"/>
        <item x="2410"/>
        <item x="5907"/>
        <item x="5909"/>
        <item x="5910"/>
        <item x="5908"/>
        <item x="5361"/>
        <item x="1467"/>
        <item x="6036"/>
        <item x="1199"/>
        <item x="5359"/>
        <item x="5360"/>
        <item x="5368"/>
        <item x="6083"/>
        <item x="6076"/>
        <item x="1545"/>
        <item x="6080"/>
        <item x="6079"/>
        <item x="6082"/>
        <item x="9720"/>
        <item x="11735"/>
        <item x="5532"/>
        <item x="9115"/>
        <item x="5709"/>
        <item x="5534"/>
        <item x="5465"/>
        <item x="5823"/>
        <item x="5531"/>
        <item x="5528"/>
        <item x="5529"/>
        <item x="3080"/>
        <item x="4263"/>
        <item x="3097"/>
        <item x="9494"/>
        <item x="3073"/>
        <item x="5233"/>
        <item x="9629"/>
        <item x="8759"/>
        <item x="3084"/>
        <item x="3094"/>
        <item x="3106"/>
        <item x="3085"/>
        <item x="3096"/>
        <item x="3075"/>
        <item x="3090"/>
        <item x="3081"/>
        <item x="6737"/>
        <item x="3088"/>
        <item x="3078"/>
        <item x="1568"/>
        <item x="3091"/>
        <item x="1222"/>
        <item x="3107"/>
        <item x="3099"/>
        <item x="3108"/>
        <item x="3102"/>
        <item x="3100"/>
        <item x="3079"/>
        <item x="3095"/>
        <item x="10007"/>
        <item x="3013"/>
        <item x="3087"/>
        <item x="3076"/>
        <item x="3093"/>
        <item x="3086"/>
        <item x="3089"/>
        <item x="3101"/>
        <item x="3092"/>
        <item x="3077"/>
        <item x="3074"/>
        <item x="3082"/>
        <item x="3083"/>
        <item x="3104"/>
        <item x="893"/>
        <item x="892"/>
        <item x="894"/>
        <item x="1664"/>
        <item x="2672"/>
        <item x="891"/>
        <item x="1674"/>
        <item x="3458"/>
        <item x="3453"/>
        <item x="11180"/>
        <item x="3459"/>
        <item x="3457"/>
        <item x="3455"/>
        <item x="3464"/>
        <item x="3449"/>
        <item x="3454"/>
        <item x="3465"/>
        <item x="3463"/>
        <item x="592"/>
        <item x="2107"/>
        <item x="3456"/>
        <item x="3451"/>
        <item x="5086"/>
        <item x="3461"/>
        <item x="3452"/>
        <item x="8696"/>
        <item x="3450"/>
        <item x="3466"/>
        <item x="3460"/>
        <item x="2785"/>
        <item x="2786"/>
        <item x="2778"/>
        <item x="2776"/>
        <item x="2794"/>
        <item x="2770"/>
        <item x="2784"/>
        <item x="2767"/>
        <item x="2790"/>
        <item x="2793"/>
        <item x="152"/>
        <item x="2779"/>
        <item x="2691"/>
        <item x="2787"/>
        <item x="11709"/>
        <item x="2792"/>
        <item x="2788"/>
        <item x="2796"/>
        <item x="2777"/>
        <item x="2771"/>
        <item x="2765"/>
        <item x="2772"/>
        <item x="2789"/>
        <item x="2769"/>
        <item x="2797"/>
        <item x="2795"/>
        <item x="2775"/>
        <item x="2774"/>
        <item x="2781"/>
        <item x="2782"/>
        <item x="3413"/>
        <item x="3406"/>
        <item x="3402"/>
        <item x="3412"/>
        <item x="3403"/>
        <item x="594"/>
        <item x="3409"/>
        <item x="3410"/>
        <item x="2368"/>
        <item x="3411"/>
        <item x="11338"/>
        <item x="3404"/>
        <item x="3408"/>
        <item x="3407"/>
        <item x="3405"/>
        <item x="3401"/>
        <item x="3477"/>
        <item x="5380"/>
        <item x="3484"/>
        <item x="3490"/>
        <item x="3474"/>
        <item x="3480"/>
        <item x="3483"/>
        <item x="3491"/>
        <item x="3482"/>
        <item x="3486"/>
        <item x="3487"/>
        <item x="3485"/>
        <item x="3479"/>
        <item x="3470"/>
        <item x="822"/>
        <item x="3471"/>
        <item x="5486"/>
        <item x="3467"/>
        <item x="1552"/>
        <item x="3478"/>
        <item x="3475"/>
        <item x="3469"/>
        <item x="3468"/>
        <item x="3489"/>
        <item x="3476"/>
        <item x="3473"/>
        <item x="3472"/>
        <item x="4123"/>
        <item x="4122"/>
        <item x="4121"/>
        <item x="4124"/>
        <item x="4126"/>
        <item x="4127"/>
        <item x="4125"/>
        <item x="1965"/>
        <item x="481"/>
        <item x="483"/>
        <item x="484"/>
        <item x="11283"/>
        <item x="3688"/>
        <item x="480"/>
        <item x="482"/>
        <item x="3529"/>
        <item x="9475"/>
        <item x="3536"/>
        <item x="3540"/>
        <item x="3541"/>
        <item x="3532"/>
        <item x="3543"/>
        <item x="3527"/>
        <item x="3549"/>
        <item x="3544"/>
        <item x="3542"/>
        <item x="3539"/>
        <item x="392"/>
        <item x="3548"/>
        <item x="3534"/>
        <item x="3531"/>
        <item x="3547"/>
        <item x="3526"/>
        <item x="3545"/>
        <item x="3533"/>
        <item x="3535"/>
        <item x="3530"/>
        <item x="3538"/>
        <item x="1119"/>
        <item x="3528"/>
        <item x="3537"/>
        <item x="3546"/>
        <item x="3592"/>
        <item x="3584"/>
        <item x="3588"/>
        <item x="3599"/>
        <item x="3583"/>
        <item x="3594"/>
        <item x="3585"/>
        <item x="3589"/>
        <item x="3580"/>
        <item x="3581"/>
        <item x="3591"/>
        <item x="3596"/>
        <item x="5990"/>
        <item x="3598"/>
        <item x="3579"/>
        <item x="3597"/>
        <item x="3586"/>
        <item x="241"/>
        <item x="244"/>
        <item x="243"/>
        <item x="5209"/>
        <item x="10228"/>
        <item x="245"/>
        <item x="242"/>
        <item x="240"/>
        <item x="479"/>
        <item x="4638"/>
        <item x="4631"/>
        <item x="2962"/>
        <item x="4633"/>
        <item x="4174"/>
        <item x="4640"/>
        <item x="4632"/>
        <item x="4351"/>
        <item x="4634"/>
        <item x="4637"/>
        <item x="4635"/>
        <item x="4639"/>
        <item x="3977"/>
        <item x="3976"/>
        <item x="3979"/>
        <item x="3980"/>
        <item x="3978"/>
        <item x="3981"/>
        <item x="3975"/>
        <item x="3982"/>
        <item x="3614"/>
        <item x="3613"/>
        <item x="3612"/>
        <item x="3615"/>
        <item x="8514"/>
        <item x="4809"/>
        <item x="2139"/>
        <item x="6663"/>
        <item x="143"/>
        <item x="145"/>
        <item x="140"/>
        <item x="9544"/>
        <item x="148"/>
        <item x="146"/>
        <item x="147"/>
        <item x="141"/>
        <item x="5811"/>
        <item x="10612"/>
        <item x="144"/>
        <item x="149"/>
        <item x="1460"/>
        <item x="4851"/>
        <item x="3957"/>
        <item x="4856"/>
        <item x="4844"/>
        <item x="4855"/>
        <item x="5850"/>
        <item x="3943"/>
        <item x="4854"/>
        <item x="4853"/>
        <item x="4858"/>
        <item x="1922"/>
        <item x="4852"/>
        <item x="10578"/>
        <item x="4846"/>
        <item x="1182"/>
        <item x="4847"/>
        <item x="4849"/>
        <item x="4845"/>
        <item x="4860"/>
        <item x="2180"/>
        <item x="2314"/>
        <item x="2352"/>
        <item x="2065"/>
        <item x="5024"/>
        <item x="1879"/>
        <item x="3606"/>
        <item x="3604"/>
        <item x="8956"/>
        <item x="3608"/>
        <item x="2438"/>
        <item x="3607"/>
        <item x="2873"/>
        <item x="3611"/>
        <item x="1605"/>
        <item x="7336"/>
        <item x="3605"/>
        <item x="2493"/>
        <item x="1464"/>
        <item x="2334"/>
        <item x="4636"/>
        <item x="2184"/>
        <item x="3609"/>
        <item x="125"/>
        <item x="130"/>
        <item x="115"/>
        <item x="126"/>
        <item x="122"/>
        <item x="119"/>
        <item x="120"/>
        <item x="123"/>
        <item x="898"/>
        <item x="133"/>
        <item x="7754"/>
        <item x="114"/>
        <item x="8054"/>
        <item x="132"/>
        <item x="131"/>
        <item x="111"/>
        <item x="118"/>
        <item x="4348"/>
        <item x="128"/>
        <item x="112"/>
        <item x="117"/>
        <item x="124"/>
        <item x="129"/>
        <item x="352"/>
        <item x="343"/>
        <item x="113"/>
        <item x="3710"/>
        <item x="466"/>
        <item x="2315"/>
        <item x="3706"/>
        <item x="91"/>
        <item x="521"/>
        <item x="3707"/>
        <item x="4986"/>
        <item x="4749"/>
        <item x="4338"/>
        <item x="5864"/>
        <item x="5237"/>
        <item x="492"/>
        <item x="7714"/>
        <item x="10115"/>
        <item x="1269"/>
        <item x="4128"/>
        <item x="504"/>
        <item x="486"/>
        <item x="2379"/>
        <item x="1924"/>
        <item x="505"/>
        <item x="489"/>
        <item x="503"/>
        <item x="494"/>
        <item x="502"/>
        <item x="498"/>
        <item x="2429"/>
        <item x="3098"/>
        <item x="495"/>
        <item x="2187"/>
        <item x="3248"/>
        <item x="507"/>
        <item x="2165"/>
        <item x="1841"/>
        <item x="1196"/>
        <item x="1791"/>
        <item x="1719"/>
        <item x="493"/>
        <item x="500"/>
        <item x="512"/>
        <item x="488"/>
        <item x="1414"/>
        <item x="510"/>
        <item x="5613"/>
        <item x="4294"/>
        <item x="2294"/>
        <item x="501"/>
        <item x="490"/>
        <item x="1638"/>
        <item x="491"/>
        <item x="9561"/>
        <item x="485"/>
        <item x="506"/>
        <item x="1403"/>
        <item x="508"/>
        <item x="499"/>
        <item x="2215"/>
        <item x="4658"/>
        <item x="1089"/>
        <item x="496"/>
        <item x="1621"/>
        <item x="3322"/>
        <item x="3313"/>
        <item x="5183"/>
        <item x="3312"/>
        <item x="3307"/>
        <item x="3315"/>
        <item x="3320"/>
        <item x="3304"/>
        <item x="3300"/>
        <item x="3297"/>
        <item x="3296"/>
        <item x="3295"/>
        <item x="3311"/>
        <item x="3318"/>
        <item x="3517"/>
        <item x="3303"/>
        <item x="3308"/>
        <item x="3314"/>
        <item x="3301"/>
        <item x="3310"/>
        <item x="3306"/>
        <item x="3316"/>
        <item x="3299"/>
        <item x="3319"/>
        <item x="3325"/>
        <item x="3298"/>
        <item x="3321"/>
        <item x="3302"/>
        <item x="3419"/>
        <item x="3305"/>
        <item x="4973"/>
        <item x="4878"/>
        <item x="3324"/>
        <item x="3317"/>
        <item x="3323"/>
        <item x="3021"/>
        <item x="4919"/>
        <item x="4983"/>
        <item x="3023"/>
        <item x="10850"/>
        <item x="5379"/>
        <item x="835"/>
        <item x="3004"/>
        <item x="2989"/>
        <item x="3009"/>
        <item x="2992"/>
        <item x="2987"/>
        <item x="2997"/>
        <item x="3018"/>
        <item x="2993"/>
        <item x="3702"/>
        <item x="3012"/>
        <item x="918"/>
        <item x="2988"/>
        <item x="104"/>
        <item x="2991"/>
        <item x="2986"/>
        <item x="3015"/>
        <item x="2990"/>
        <item x="3017"/>
        <item x="3002"/>
        <item x="2998"/>
        <item x="3011"/>
        <item x="3016"/>
        <item x="3005"/>
        <item x="3266"/>
        <item x="336"/>
        <item x="4984"/>
        <item x="323"/>
        <item x="2728"/>
        <item x="2995"/>
        <item x="3003"/>
        <item x="4648"/>
        <item x="3008"/>
        <item x="3001"/>
        <item x="2996"/>
        <item x="3007"/>
        <item x="3006"/>
        <item x="3019"/>
        <item x="3022"/>
        <item x="3020"/>
        <item x="3068"/>
        <item x="745"/>
        <item x="3051"/>
        <item x="11508"/>
        <item x="770"/>
        <item x="3063"/>
        <item x="3060"/>
        <item x="3061"/>
        <item x="2162"/>
        <item x="5358"/>
        <item x="3053"/>
        <item x="3058"/>
        <item x="3059"/>
        <item x="5057"/>
        <item x="3062"/>
        <item x="1693"/>
        <item x="3070"/>
        <item x="4674"/>
        <item x="3071"/>
        <item x="3065"/>
        <item x="3049"/>
        <item x="3064"/>
        <item x="3052"/>
        <item x="1296"/>
        <item x="4862"/>
        <item x="4680"/>
        <item x="5439"/>
        <item x="3069"/>
        <item x="1625"/>
        <item x="3066"/>
        <item x="3072"/>
        <item x="3048"/>
        <item x="2967"/>
        <item x="3057"/>
        <item x="3587"/>
        <item x="3054"/>
        <item x="2625"/>
        <item x="2626"/>
        <item x="4015"/>
        <item x="517"/>
        <item x="168"/>
        <item x="2963"/>
        <item x="1165"/>
        <item x="1497"/>
        <item x="709"/>
        <item x="4997"/>
        <item x="7498"/>
        <item x="1519"/>
        <item x="4998"/>
        <item x="4996"/>
        <item x="4999"/>
        <item x="684"/>
        <item x="690"/>
        <item x="170"/>
        <item x="3309"/>
        <item x="4861"/>
        <item x="7536"/>
        <item x="5196"/>
        <item x="1589"/>
        <item x="693"/>
        <item x="686"/>
        <item x="692"/>
        <item x="691"/>
        <item x="3935"/>
        <item x="2766"/>
        <item x="679"/>
        <item x="3010"/>
        <item x="685"/>
        <item x="689"/>
        <item x="688"/>
        <item x="3365"/>
        <item x="687"/>
        <item x="3956"/>
        <item x="1778"/>
        <item x="2010"/>
        <item x="680"/>
        <item x="681"/>
        <item x="2354"/>
        <item x="2283"/>
        <item x="276"/>
        <item x="4833"/>
        <item x="1558"/>
        <item x="4836"/>
        <item x="1833"/>
        <item x="4832"/>
        <item x="4830"/>
        <item x="1253"/>
        <item x="275"/>
        <item x="626"/>
        <item x="3396"/>
        <item x="2048"/>
        <item x="4838"/>
        <item x="4835"/>
        <item x="4828"/>
        <item x="1148"/>
        <item x="2151"/>
        <item x="4834"/>
        <item x="1901"/>
        <item x="4829"/>
        <item x="4837"/>
        <item x="1765"/>
        <item x="4831"/>
        <item x="1254"/>
        <item x="139"/>
        <item x="136"/>
        <item x="861"/>
        <item x="1749"/>
        <item x="134"/>
        <item x="135"/>
        <item x="3593"/>
        <item x="138"/>
        <item x="137"/>
        <item x="3161"/>
        <item x="3158"/>
        <item x="3164"/>
        <item x="1292"/>
        <item x="3162"/>
        <item x="3155"/>
        <item x="1759"/>
        <item x="1540"/>
        <item x="10472"/>
        <item x="3147"/>
        <item x="3160"/>
        <item x="3159"/>
        <item x="3163"/>
        <item x="3148"/>
        <item x="3156"/>
        <item x="3154"/>
        <item x="3151"/>
        <item x="3157"/>
        <item x="3624"/>
        <item x="3153"/>
        <item x="3152"/>
        <item x="2299"/>
        <item x="2300"/>
        <item x="3149"/>
        <item x="1268"/>
        <item x="1840"/>
        <item x="1179"/>
        <item x="4113"/>
        <item x="5012"/>
        <item x="2398"/>
        <item x="5006"/>
        <item x="1524"/>
        <item x="5016"/>
        <item x="914"/>
        <item x="5013"/>
        <item x="5014"/>
        <item x="5010"/>
        <item x="5009"/>
        <item x="1721"/>
        <item x="5015"/>
        <item x="6930"/>
        <item x="5011"/>
        <item x="5005"/>
        <item x="5008"/>
        <item x="5007"/>
        <item x="1483"/>
        <item x="8210"/>
        <item x="1826"/>
        <item x="4246"/>
        <item x="8733"/>
        <item x="905"/>
        <item x="1206"/>
        <item x="2312"/>
        <item x="2028"/>
        <item x="1582"/>
        <item x="912"/>
        <item x="5320"/>
        <item x="9719"/>
        <item x="8567"/>
        <item x="908"/>
        <item x="497"/>
        <item x="910"/>
        <item x="909"/>
        <item x="1341"/>
        <item x="1139"/>
        <item x="389"/>
        <item x="8593"/>
        <item x="2478"/>
        <item x="1666"/>
        <item x="1637"/>
        <item x="7285"/>
        <item x="904"/>
        <item x="1251"/>
        <item x="1728"/>
        <item x="6073"/>
        <item x="903"/>
        <item x="902"/>
        <item x="4793"/>
        <item x="198"/>
        <item x="3953"/>
        <item x="2501"/>
        <item x="4857"/>
        <item x="2748"/>
        <item x="2756"/>
        <item x="1970"/>
        <item x="2757"/>
        <item x="2754"/>
        <item x="2758"/>
        <item x="2751"/>
        <item x="2759"/>
        <item x="3665"/>
        <item x="7428"/>
        <item x="625"/>
        <item x="2753"/>
        <item x="9254"/>
        <item x="2749"/>
        <item x="2755"/>
        <item x="1474"/>
        <item x="1266"/>
        <item x="2416"/>
        <item x="676"/>
        <item x="2763"/>
        <item x="1473"/>
        <item x="1843"/>
        <item x="2411"/>
        <item x="2760"/>
        <item x="2746"/>
        <item x="2468"/>
        <item x="2013"/>
        <item x="2752"/>
        <item x="3697"/>
        <item x="3701"/>
        <item x="3705"/>
        <item x="3699"/>
        <item x="5206"/>
        <item x="3704"/>
        <item x="3698"/>
        <item x="3703"/>
        <item x="3501"/>
        <item x="1441"/>
        <item x="261"/>
        <item x="263"/>
        <item x="264"/>
        <item x="270"/>
        <item x="259"/>
        <item x="265"/>
        <item x="260"/>
        <item x="267"/>
        <item x="268"/>
        <item x="269"/>
        <item x="262"/>
        <item x="271"/>
        <item x="5082"/>
        <item x="5083"/>
        <item x="5084"/>
        <item x="2791"/>
        <item x="5087"/>
        <item x="5080"/>
        <item x="5085"/>
        <item x="5079"/>
        <item x="5081"/>
        <item x="4795"/>
        <item x="4306"/>
        <item x="4287"/>
        <item x="4270"/>
        <item x="4283"/>
        <item x="4300"/>
        <item x="1176"/>
        <item x="2172"/>
        <item x="4295"/>
        <item x="2138"/>
        <item x="4286"/>
        <item x="4298"/>
        <item x="4280"/>
        <item x="4292"/>
        <item x="4296"/>
        <item x="4284"/>
        <item x="4262"/>
        <item x="2071"/>
        <item x="4158"/>
        <item x="4267"/>
        <item x="4301"/>
        <item x="4289"/>
        <item x="11690"/>
        <item x="4290"/>
        <item x="4266"/>
        <item x="4271"/>
        <item x="4279"/>
        <item x="4302"/>
        <item x="4268"/>
        <item x="4269"/>
        <item x="4297"/>
        <item x="4305"/>
        <item x="4278"/>
        <item x="4304"/>
        <item x="1264"/>
        <item x="3870"/>
        <item x="1438"/>
        <item x="1704"/>
        <item x="2340"/>
        <item x="4282"/>
        <item x="2409"/>
        <item x="1449"/>
        <item x="4291"/>
        <item x="4285"/>
        <item x="4274"/>
        <item x="4281"/>
        <item x="4277"/>
        <item x="4276"/>
        <item x="720"/>
        <item x="4264"/>
        <item x="4299"/>
        <item x="2457"/>
        <item x="4275"/>
        <item x="4293"/>
        <item x="4261"/>
        <item x="2105"/>
        <item x="1814"/>
        <item x="4303"/>
        <item x="3722"/>
        <item x="3732"/>
        <item x="3727"/>
        <item x="3719"/>
        <item x="3728"/>
        <item x="3726"/>
        <item x="3731"/>
        <item x="3721"/>
        <item x="3720"/>
        <item x="3724"/>
        <item x="5210"/>
        <item x="3733"/>
        <item x="3730"/>
        <item x="3729"/>
        <item x="3723"/>
        <item x="3734"/>
        <item x="2815"/>
        <item x="2813"/>
        <item x="2812"/>
        <item x="3912"/>
        <item x="5195"/>
        <item x="2432"/>
        <item x="2814"/>
        <item x="4164"/>
        <item x="469"/>
        <item x="478"/>
        <item x="476"/>
        <item x="474"/>
        <item x="470"/>
        <item x="471"/>
        <item x="468"/>
        <item x="472"/>
        <item x="1650"/>
        <item x="473"/>
        <item x="475"/>
        <item x="1194"/>
        <item x="4900"/>
        <item x="5"/>
        <item x="1052"/>
        <item x="4903"/>
        <item x="4906"/>
        <item x="1574"/>
        <item x="4899"/>
        <item x="10102"/>
        <item x="4901"/>
        <item x="4904"/>
        <item x="4909"/>
        <item x="1400"/>
        <item x="4911"/>
        <item x="513"/>
        <item x="4910"/>
        <item x="4908"/>
        <item x="4905"/>
        <item x="1884"/>
        <item x="1945"/>
        <item x="1522"/>
        <item x="1429"/>
        <item x="2430"/>
        <item x="2132"/>
        <item x="1257"/>
        <item x="1537"/>
        <item x="775"/>
        <item x="2308"/>
        <item x="5497"/>
        <item x="3672"/>
        <item x="2489"/>
        <item x="3673"/>
        <item x="2886"/>
        <item x="3674"/>
        <item x="4848"/>
        <item x="3675"/>
        <item x="3664"/>
        <item x="3677"/>
        <item x="3676"/>
        <item x="3670"/>
        <item x="3669"/>
        <item x="2750"/>
        <item x="3671"/>
        <item x="3757"/>
        <item x="1585"/>
        <item x="2204"/>
        <item x="3667"/>
        <item x="1173"/>
        <item x="3666"/>
        <item x="94"/>
        <item x="107"/>
        <item x="93"/>
        <item x="99"/>
        <item x="8432"/>
        <item x="106"/>
        <item x="100"/>
        <item x="97"/>
        <item x="110"/>
        <item x="4341"/>
        <item x="101"/>
        <item x="5312"/>
        <item x="5222"/>
        <item x="3110"/>
        <item x="4391"/>
        <item x="96"/>
        <item x="108"/>
        <item x="6292"/>
        <item x="102"/>
        <item x="98"/>
        <item x="103"/>
        <item x="105"/>
        <item x="4785"/>
        <item x="3140"/>
        <item x="3360"/>
        <item x="3127"/>
        <item x="3270"/>
        <item x="3394"/>
        <item x="3126"/>
        <item x="3429"/>
        <item x="2645"/>
        <item x="3138"/>
        <item x="1940"/>
        <item x="3124"/>
        <item x="3121"/>
        <item x="3136"/>
        <item x="3133"/>
        <item x="11045"/>
        <item x="3125"/>
        <item x="3397"/>
        <item x="3130"/>
        <item x="3137"/>
        <item x="956"/>
        <item x="3119"/>
        <item x="3132"/>
        <item x="3134"/>
        <item x="3131"/>
        <item x="3123"/>
        <item x="3135"/>
        <item x="3129"/>
        <item x="3139"/>
        <item x="3128"/>
        <item x="618"/>
        <item x="655"/>
        <item x="331"/>
        <item x="664"/>
        <item x="847"/>
        <item x="646"/>
        <item x="11741"/>
        <item x="601"/>
        <item x="649"/>
        <item x="5161"/>
        <item x="7777"/>
        <item x="635"/>
        <item x="624"/>
        <item x="666"/>
        <item x="640"/>
        <item x="620"/>
        <item x="621"/>
        <item x="616"/>
        <item x="663"/>
        <item x="609"/>
        <item x="3932"/>
        <item x="657"/>
        <item x="627"/>
        <item x="603"/>
        <item x="637"/>
        <item x="623"/>
        <item x="660"/>
        <item x="644"/>
        <item x="632"/>
        <item x="648"/>
        <item x="604"/>
        <item x="667"/>
        <item x="613"/>
        <item x="639"/>
        <item x="733"/>
        <item x="662"/>
        <item x="633"/>
        <item x="661"/>
        <item x="650"/>
        <item x="7767"/>
        <item x="622"/>
        <item x="606"/>
        <item x="602"/>
        <item x="643"/>
        <item x="658"/>
        <item x="617"/>
        <item x="610"/>
        <item x="614"/>
        <item x="605"/>
        <item x="636"/>
        <item x="641"/>
        <item x="188"/>
        <item x="634"/>
        <item x="656"/>
        <item x="3961"/>
        <item x="619"/>
        <item x="9610"/>
        <item x="4229"/>
        <item x="611"/>
        <item x="642"/>
        <item x="612"/>
        <item x="630"/>
        <item x="654"/>
        <item x="631"/>
        <item x="5669"/>
        <item x="659"/>
        <item x="600"/>
        <item x="665"/>
        <item x="653"/>
        <item x="647"/>
        <item x="608"/>
        <item x="615"/>
        <item x="6539"/>
        <item x="434"/>
        <item x="3376"/>
        <item x="1166"/>
        <item x="1228"/>
        <item x="1543"/>
        <item x="1972"/>
        <item x="3291"/>
        <item x="3294"/>
        <item x="3285"/>
        <item x="4859"/>
        <item x="3286"/>
        <item x="3292"/>
        <item x="3287"/>
        <item x="3284"/>
        <item x="3290"/>
        <item x="3293"/>
        <item x="1098"/>
        <item x="4808"/>
        <item x="4810"/>
        <item x="4796"/>
        <item x="4697"/>
        <item x="4805"/>
        <item x="4811"/>
        <item x="4798"/>
        <item x="4807"/>
        <item x="4812"/>
        <item x="4803"/>
        <item x="4804"/>
        <item x="13"/>
        <item x="4799"/>
        <item x="10230"/>
        <item x="4813"/>
        <item x="4802"/>
        <item x="4800"/>
        <item x="711"/>
        <item x="4801"/>
        <item x="4797"/>
        <item x="3503"/>
        <item x="3497"/>
        <item x="3496"/>
        <item x="3499"/>
        <item x="3495"/>
        <item x="3493"/>
        <item x="3492"/>
        <item x="3498"/>
        <item x="3494"/>
        <item x="3500"/>
        <item x="3502"/>
        <item x="3194"/>
        <item x="3188"/>
        <item x="3207"/>
        <item x="2103"/>
        <item x="3201"/>
        <item x="3193"/>
        <item x="724"/>
        <item x="3265"/>
        <item x="3192"/>
        <item x="3203"/>
        <item x="3214"/>
        <item x="2246"/>
        <item x="1299"/>
        <item x="1453"/>
        <item x="3199"/>
        <item x="3187"/>
        <item x="3205"/>
        <item x="3200"/>
        <item x="3210"/>
        <item x="3204"/>
        <item x="3208"/>
        <item x="1234"/>
        <item x="3191"/>
        <item x="3379"/>
        <item x="3184"/>
        <item x="10570"/>
        <item x="3189"/>
        <item x="3213"/>
        <item x="3186"/>
        <item x="3183"/>
        <item x="3185"/>
        <item x="3198"/>
        <item x="3196"/>
        <item x="3195"/>
        <item x="3212"/>
        <item x="3190"/>
        <item x="3197"/>
        <item x="3206"/>
        <item x="164"/>
        <item x="171"/>
        <item x="3913"/>
        <item x="3970"/>
        <item x="8925"/>
        <item x="3910"/>
        <item x="157"/>
        <item x="1842"/>
        <item x="3182"/>
        <item x="159"/>
        <item x="156"/>
        <item x="169"/>
        <item x="165"/>
        <item x="155"/>
        <item x="167"/>
        <item x="162"/>
        <item x="1659"/>
        <item x="2412"/>
        <item x="1535"/>
        <item x="1551"/>
        <item x="1455"/>
        <item x="163"/>
        <item x="172"/>
        <item x="1163"/>
        <item x="166"/>
        <item x="160"/>
        <item x="2449"/>
        <item x="3443"/>
        <item x="293"/>
        <item x="290"/>
        <item x="1767"/>
        <item x="5216"/>
        <item x="5131"/>
        <item x="286"/>
        <item x="289"/>
        <item x="291"/>
        <item x="1443"/>
        <item x="2346"/>
        <item x="288"/>
        <item x="292"/>
        <item x="287"/>
        <item x="3444"/>
        <item x="5202"/>
        <item x="3695"/>
        <item x="5203"/>
        <item x="1925"/>
        <item x="4668"/>
        <item x="4165"/>
        <item x="4666"/>
        <item x="3280"/>
        <item x="4712"/>
        <item x="3867"/>
        <item x="7741"/>
        <item x="2230"/>
        <item x="3014"/>
        <item x="2336"/>
        <item x="1247"/>
        <item x="4691"/>
        <item x="4689"/>
        <item x="2361"/>
        <item x="1950"/>
        <item x="4694"/>
        <item x="1591"/>
        <item x="1323"/>
        <item x="4711"/>
        <item x="4707"/>
        <item x="4667"/>
        <item x="3805"/>
        <item x="4682"/>
        <item x="4676"/>
        <item x="4671"/>
        <item x="1755"/>
        <item x="4701"/>
        <item x="4685"/>
        <item x="4709"/>
        <item x="4672"/>
        <item x="4695"/>
        <item x="4681"/>
        <item x="4714"/>
        <item x="4706"/>
        <item x="4664"/>
        <item x="4690"/>
        <item x="4660"/>
        <item x="266"/>
        <item x="4665"/>
        <item x="1103"/>
        <item x="4683"/>
        <item x="2019"/>
        <item x="1505"/>
        <item x="4713"/>
        <item x="4669"/>
        <item x="4696"/>
        <item x="1889"/>
        <item x="5294"/>
        <item x="4163"/>
        <item x="4663"/>
        <item x="4675"/>
        <item x="4698"/>
        <item x="2484"/>
        <item x="10900"/>
        <item x="4700"/>
        <item x="4679"/>
        <item x="4699"/>
        <item x="4710"/>
        <item x="4661"/>
        <item x="3034"/>
        <item x="2081"/>
        <item x="3046"/>
        <item x="3044"/>
        <item x="3042"/>
        <item x="2323"/>
        <item x="3033"/>
        <item x="3030"/>
        <item x="1931"/>
        <item x="3032"/>
        <item x="3045"/>
        <item x="3047"/>
        <item x="3038"/>
        <item x="3037"/>
        <item x="3040"/>
        <item x="3039"/>
        <item x="3043"/>
        <item x="3036"/>
        <item x="2982"/>
        <item x="2440"/>
        <item x="1720"/>
        <item x="3949"/>
        <item x="4708"/>
        <item x="3263"/>
        <item x="2309"/>
        <item x="4790"/>
        <item x="5401"/>
        <item x="3925"/>
        <item x="1226"/>
        <item x="1420"/>
        <item x="1133"/>
        <item x="2320"/>
        <item x="161"/>
        <item x="3952"/>
        <item x="1433"/>
        <item x="3946"/>
        <item x="3929"/>
        <item x="1806"/>
        <item x="3937"/>
        <item x="3941"/>
        <item x="1875"/>
        <item x="2050"/>
        <item x="3928"/>
        <item x="1770"/>
        <item x="3955"/>
        <item x="3944"/>
        <item x="2898"/>
        <item x="3926"/>
        <item x="3950"/>
        <item x="3807"/>
        <item x="3933"/>
        <item x="3924"/>
        <item x="3922"/>
        <item x="3940"/>
        <item x="3948"/>
        <item x="3954"/>
        <item x="3930"/>
        <item x="3947"/>
        <item x="3934"/>
        <item x="3939"/>
        <item x="3927"/>
        <item x="1750"/>
        <item x="3958"/>
        <item x="3942"/>
        <item x="3959"/>
        <item x="4586"/>
        <item x="1684"/>
        <item x="1249"/>
        <item x="3936"/>
        <item x="3960"/>
        <item x="5029"/>
        <item x="3995"/>
        <item x="10425"/>
        <item x="3983"/>
        <item x="3994"/>
        <item x="3999"/>
        <item x="3989"/>
        <item x="3997"/>
        <item x="1242"/>
        <item x="3987"/>
        <item x="3986"/>
        <item x="3990"/>
        <item x="2284"/>
        <item x="4733"/>
        <item x="3996"/>
        <item x="3993"/>
        <item x="3988"/>
        <item x="4001"/>
        <item x="3992"/>
        <item x="1160"/>
        <item x="3998"/>
        <item x="2241"/>
        <item x="3984"/>
        <item x="4000"/>
        <item x="2153"/>
        <item x="2133"/>
        <item x="801"/>
        <item x="1386"/>
        <item x="3991"/>
        <item x="895"/>
        <item x="900"/>
        <item x="896"/>
        <item x="897"/>
        <item x="899"/>
        <item x="4152"/>
        <item x="4153"/>
        <item x="4156"/>
        <item x="4154"/>
        <item x="4155"/>
        <item x="4150"/>
        <item x="569"/>
        <item x="4251"/>
        <item x="1437"/>
        <item x="5313"/>
        <item x="5316"/>
        <item x="5314"/>
        <item x="5315"/>
        <item x="2832"/>
        <item x="2001"/>
        <item x="3601"/>
        <item x="3176"/>
        <item x="2834"/>
        <item x="1461"/>
        <item x="2610"/>
        <item x="8568"/>
        <item x="1287"/>
        <item x="2612"/>
        <item x="1670"/>
        <item x="5355"/>
        <item x="2611"/>
        <item x="2613"/>
        <item x="2609"/>
        <item x="3600"/>
        <item x="2486"/>
        <item x="4134"/>
        <item x="2433"/>
        <item x="4136"/>
        <item x="4135"/>
        <item x="4129"/>
        <item x="4138"/>
        <item x="4139"/>
        <item x="4130"/>
        <item x="10935"/>
        <item x="2463"/>
        <item x="1223"/>
        <item x="2289"/>
        <item x="4132"/>
        <item x="4137"/>
        <item x="4133"/>
        <item x="249"/>
        <item x="251"/>
        <item x="1654"/>
        <item x="248"/>
        <item x="247"/>
        <item x="246"/>
        <item x="250"/>
        <item x="253"/>
        <item x="252"/>
        <item x="3118"/>
        <item x="5089"/>
        <item x="4002"/>
        <item x="5093"/>
        <item x="5088"/>
        <item x="5092"/>
        <item x="5091"/>
        <item x="5090"/>
        <item x="3985"/>
        <item x="876"/>
        <item x="877"/>
        <item x="878"/>
        <item x="879"/>
        <item x="154"/>
        <item x="153"/>
        <item x="150"/>
        <item x="151"/>
        <item x="3668"/>
        <item x="2620"/>
        <item x="2623"/>
        <item x="2616"/>
        <item x="5338"/>
        <item x="2621"/>
        <item x="2619"/>
        <item x="2617"/>
        <item x="9428"/>
        <item x="2618"/>
        <item x="2615"/>
        <item x="2622"/>
        <item x="3120"/>
        <item x="1478"/>
        <item x="5133"/>
        <item x="5130"/>
        <item x="1645"/>
        <item x="5134"/>
        <item x="5132"/>
        <item x="3602"/>
        <item x="3330"/>
        <item x="3603"/>
        <item x="518"/>
        <item x="1579"/>
        <item x="4337"/>
        <item x="1421"/>
        <item x="2680"/>
        <item x="2682"/>
        <item x="1588"/>
        <item x="2683"/>
        <item x="2678"/>
        <item x="2681"/>
        <item x="2677"/>
        <item x="8958"/>
        <item x="6175"/>
        <item x="6178"/>
        <item x="6174"/>
        <item x="1127"/>
        <item x="1120"/>
        <item x="1241"/>
        <item x="1112"/>
        <item x="1118"/>
        <item x="9309"/>
        <item x="11446"/>
        <item x="1114"/>
        <item x="1125"/>
        <item x="1124"/>
        <item x="3055"/>
        <item x="10948"/>
        <item x="1113"/>
        <item x="1123"/>
        <item x="1121"/>
        <item x="1126"/>
        <item x="11770"/>
        <item x="1115"/>
        <item x="1193"/>
        <item x="1111"/>
        <item x="1128"/>
        <item x="671"/>
        <item x="670"/>
        <item x="669"/>
        <item x="668"/>
        <item x="672"/>
        <item x="4014"/>
        <item x="4004"/>
        <item x="4011"/>
        <item x="4007"/>
        <item x="4005"/>
        <item x="2343"/>
        <item x="1297"/>
        <item x="4013"/>
        <item x="4012"/>
        <item x="4024"/>
        <item x="4020"/>
        <item x="4010"/>
        <item x="4820"/>
        <item x="4003"/>
        <item x="4006"/>
        <item x="4009"/>
        <item x="4018"/>
        <item x="4162"/>
        <item x="3761"/>
        <item x="4008"/>
        <item x="1718"/>
        <item x="4017"/>
        <item x="4016"/>
        <item x="5451"/>
        <item x="4022"/>
        <item x="1803"/>
        <item x="4177"/>
        <item x="4170"/>
        <item x="4176"/>
        <item x="4171"/>
        <item x="4167"/>
        <item x="1310"/>
        <item x="4179"/>
        <item x="4166"/>
        <item x="4175"/>
        <item x="4178"/>
        <item x="4173"/>
        <item x="4169"/>
        <item x="4168"/>
        <item x="2676"/>
        <item x="2131"/>
        <item x="11132"/>
        <item x="2675"/>
        <item x="2673"/>
        <item x="1618"/>
        <item x="4054"/>
        <item x="10893"/>
        <item x="4060"/>
        <item x="4055"/>
        <item x="4063"/>
        <item x="4053"/>
        <item x="4056"/>
        <item x="4057"/>
        <item x="4059"/>
        <item x="6932"/>
        <item x="4052"/>
        <item x="4064"/>
        <item x="4058"/>
        <item x="3424"/>
        <item x="4061"/>
        <item x="4062"/>
        <item x="2044"/>
        <item x="3678"/>
        <item x="1985"/>
        <item x="1916"/>
        <item x="1175"/>
        <item x="674"/>
        <item x="673"/>
        <item x="675"/>
        <item x="678"/>
        <item x="677"/>
        <item x="89"/>
        <item x="3398"/>
        <item x="3399"/>
        <item x="3395"/>
        <item x="3400"/>
        <item x="5046"/>
        <item x="1212"/>
        <item x="5045"/>
        <item x="11076"/>
        <item x="5044"/>
        <item x="5049"/>
        <item x="5048"/>
        <item x="5047"/>
        <item x="11219"/>
        <item x="3885"/>
        <item x="3880"/>
        <item x="3886"/>
        <item x="3951"/>
        <item x="3882"/>
        <item x="3883"/>
        <item x="3879"/>
        <item x="3884"/>
        <item x="3881"/>
        <item x="1229"/>
        <item x="524"/>
        <item x="3708"/>
        <item x="522"/>
        <item x="523"/>
        <item x="3709"/>
        <item x="3426"/>
        <item x="3425"/>
        <item x="4151"/>
        <item x="3427"/>
        <item x="3423"/>
        <item x="2835"/>
        <item x="2833"/>
        <item x="1595"/>
        <item x="2831"/>
        <item x="2830"/>
        <item x="3909"/>
        <item x="3920"/>
        <item x="8008"/>
        <item x="1547"/>
        <item x="3907"/>
        <item x="10945"/>
        <item x="3918"/>
        <item x="2086"/>
        <item x="3915"/>
        <item x="9874"/>
        <item x="3919"/>
        <item x="3911"/>
        <item x="5035"/>
        <item x="3916"/>
        <item x="3906"/>
        <item x="3921"/>
        <item x="3917"/>
        <item x="3908"/>
        <item x="1899"/>
        <item x="5325"/>
        <item x="1968"/>
        <item x="5326"/>
        <item x="3713"/>
        <item x="3711"/>
        <item x="3717"/>
        <item x="3715"/>
        <item x="3712"/>
        <item x="3716"/>
        <item x="3714"/>
        <item x="3718"/>
        <item x="436"/>
        <item x="439"/>
        <item x="437"/>
        <item x="438"/>
        <item x="6016"/>
        <item x="440"/>
        <item x="5021"/>
        <item x="2888"/>
        <item x="2170"/>
        <item x="1295"/>
        <item x="2887"/>
        <item x="2885"/>
        <item x="2802"/>
        <item x="2803"/>
        <item x="2531"/>
        <item x="2801"/>
        <item x="4817"/>
        <item x="4819"/>
        <item x="4818"/>
        <item x="2399"/>
        <item x="4816"/>
        <item x="4815"/>
        <item x="2435"/>
        <item x="3967"/>
        <item x="1243"/>
        <item x="3974"/>
        <item x="3965"/>
        <item x="3971"/>
        <item x="3972"/>
        <item x="3973"/>
        <item x="3968"/>
        <item x="1214"/>
        <item x="3966"/>
        <item x="4019"/>
        <item x="694"/>
        <item x="3969"/>
        <item x="3964"/>
        <item x="3963"/>
        <item x="1197"/>
        <item x="5096"/>
        <item x="1533"/>
        <item x="426"/>
        <item x="882"/>
        <item x="2179"/>
        <item x="4814"/>
        <item x="884"/>
        <item x="1248"/>
        <item x="683"/>
        <item x="254"/>
        <item x="883"/>
        <item x="3418"/>
        <item x="3050"/>
        <item x="3442"/>
        <item x="3421"/>
        <item x="5050"/>
        <item x="5001"/>
        <item x="1475"/>
        <item x="3420"/>
        <item x="5067"/>
        <item x="2960"/>
        <item x="2946"/>
        <item x="2940"/>
        <item x="2953"/>
        <item x="2260"/>
        <item x="2934"/>
        <item x="1702"/>
        <item x="2941"/>
        <item x="2954"/>
        <item x="2943"/>
        <item x="2933"/>
        <item x="2952"/>
        <item x="2939"/>
        <item x="2937"/>
        <item x="2944"/>
        <item x="2936"/>
        <item x="2945"/>
        <item x="398"/>
        <item x="2938"/>
        <item x="2959"/>
        <item x="2955"/>
        <item x="2951"/>
        <item x="2956"/>
        <item x="2950"/>
        <item x="2958"/>
        <item x="2957"/>
        <item x="2948"/>
        <item x="1732"/>
        <item x="2932"/>
        <item x="2949"/>
        <item x="2947"/>
        <item x="6934"/>
        <item x="6321"/>
        <item x="90"/>
        <item x="88"/>
        <item x="7889"/>
        <item x="92"/>
        <item x="4252"/>
        <item x="2218"/>
        <item x="9585"/>
        <item x="516"/>
        <item x="514"/>
        <item x="515"/>
        <item x="2624"/>
        <item x="519"/>
        <item x="5173"/>
        <item x="4080"/>
        <item x="4111"/>
        <item x="4100"/>
        <item x="4097"/>
        <item x="4068"/>
        <item x="2272"/>
        <item x="2042"/>
        <item x="1465"/>
        <item x="4109"/>
        <item x="4746"/>
        <item x="4087"/>
        <item x="4103"/>
        <item x="4086"/>
        <item x="4146"/>
        <item x="4070"/>
        <item x="4110"/>
        <item x="4101"/>
        <item x="4098"/>
        <item x="4095"/>
        <item x="4092"/>
        <item x="737"/>
        <item x="4067"/>
        <item x="4107"/>
        <item x="4094"/>
        <item x="4075"/>
        <item x="4084"/>
        <item x="2921"/>
        <item x="4065"/>
        <item x="4104"/>
        <item x="4073"/>
        <item x="2367"/>
        <item x="4078"/>
        <item x="4069"/>
        <item x="4074"/>
        <item x="4072"/>
        <item x="379"/>
        <item x="4085"/>
        <item x="4105"/>
        <item x="4096"/>
        <item x="4102"/>
        <item x="4099"/>
        <item x="4081"/>
        <item x="4089"/>
        <item x="4077"/>
        <item x="4093"/>
        <item x="4106"/>
        <item x="4079"/>
        <item x="4091"/>
        <item x="4082"/>
        <item x="4076"/>
        <item x="2900"/>
        <item x="1959"/>
        <item x="8603"/>
        <item x="3392"/>
        <item x="3391"/>
        <item x="5710"/>
        <item x="1952"/>
        <item x="2278"/>
        <item x="3839"/>
        <item x="2974"/>
        <item x="4930"/>
        <item x="5242"/>
        <item x="3844"/>
        <item x="4912"/>
        <item x="3831"/>
        <item x="3862"/>
        <item x="3846"/>
        <item x="3832"/>
        <item x="3833"/>
        <item x="3843"/>
        <item x="1335"/>
        <item x="1892"/>
        <item x="1951"/>
        <item x="2243"/>
        <item x="1523"/>
        <item x="3830"/>
        <item x="3865"/>
        <item x="3857"/>
        <item x="3850"/>
        <item x="3869"/>
        <item x="4401"/>
        <item x="3851"/>
        <item x="3854"/>
        <item x="4726"/>
        <item x="3659"/>
        <item x="3852"/>
        <item x="3834"/>
        <item x="3871"/>
        <item x="3847"/>
        <item x="1891"/>
        <item x="3861"/>
        <item x="3836"/>
        <item x="2012"/>
        <item x="3863"/>
        <item x="3848"/>
        <item x="3849"/>
        <item x="3860"/>
        <item x="3840"/>
        <item x="3864"/>
        <item x="3842"/>
        <item x="3838"/>
        <item x="3855"/>
        <item x="3835"/>
        <item x="3828"/>
        <item x="3856"/>
        <item x="2705"/>
        <item x="3859"/>
        <item x="3829"/>
        <item x="3868"/>
        <item x="3181"/>
        <item x="3177"/>
        <item x="3180"/>
        <item x="3179"/>
        <item x="1457"/>
        <item x="1520"/>
        <item x="3178"/>
        <item x="5323"/>
        <item x="5324"/>
        <item x="5318"/>
        <item x="1514"/>
        <item x="1168"/>
        <item x="1634"/>
        <item x="2690"/>
        <item x="2530"/>
        <item x="2800"/>
        <item x="2528"/>
        <item x="210"/>
        <item x="216"/>
        <item x="213"/>
        <item x="211"/>
        <item x="215"/>
        <item x="212"/>
        <item x="209"/>
        <item x="333"/>
        <item x="373"/>
        <item x="346"/>
        <item x="332"/>
        <item x="5177"/>
        <item x="1563"/>
        <item x="2366"/>
        <item x="358"/>
        <item x="1753"/>
        <item x="2462"/>
        <item x="1790"/>
        <item x="325"/>
        <item x="1921"/>
        <item x="2520"/>
        <item x="362"/>
        <item x="375"/>
        <item x="359"/>
        <item x="324"/>
        <item x="1639"/>
        <item x="345"/>
        <item x="348"/>
        <item x="319"/>
        <item x="369"/>
        <item x="1481"/>
        <item x="327"/>
        <item x="1486"/>
        <item x="1239"/>
        <item x="344"/>
        <item x="320"/>
        <item x="349"/>
        <item x="2761"/>
        <item x="322"/>
        <item x="2235"/>
        <item x="342"/>
        <item x="371"/>
        <item x="1851"/>
        <item x="338"/>
        <item x="374"/>
        <item x="11708"/>
        <item x="309"/>
        <item x="2060"/>
        <item x="329"/>
        <item x="1660"/>
        <item x="8762"/>
        <item x="337"/>
        <item x="2968"/>
        <item x="2981"/>
        <item x="1911"/>
        <item x="351"/>
        <item x="307"/>
        <item x="328"/>
        <item x="2214"/>
        <item x="355"/>
        <item x="2067"/>
        <item x="2159"/>
        <item x="366"/>
        <item x="368"/>
        <item x="316"/>
        <item x="334"/>
        <item x="306"/>
        <item x="317"/>
        <item x="310"/>
        <item x="312"/>
        <item x="326"/>
        <item x="376"/>
        <item x="2985"/>
        <item x="321"/>
        <item x="360"/>
        <item x="339"/>
        <item x="340"/>
        <item x="313"/>
        <item x="4972"/>
        <item x="364"/>
        <item x="353"/>
        <item x="9354"/>
        <item x="365"/>
        <item x="314"/>
        <item x="354"/>
        <item x="330"/>
        <item x="9606"/>
        <item x="315"/>
        <item x="347"/>
        <item x="356"/>
        <item x="2091"/>
        <item x="1571"/>
        <item x="5197"/>
        <item x="5198"/>
        <item x="1788"/>
        <item x="4678"/>
        <item x="4827"/>
        <item x="2628"/>
        <item x="2085"/>
        <item x="11489"/>
        <item x="2370"/>
        <item x="1213"/>
        <item x="563"/>
        <item x="560"/>
        <item x="567"/>
        <item x="5932"/>
        <item x="568"/>
        <item x="562"/>
        <item x="564"/>
        <item x="561"/>
        <item x="565"/>
        <item x="2064"/>
        <item x="566"/>
        <item x="258"/>
        <item x="2684"/>
        <item x="2689"/>
        <item x="2688"/>
        <item x="2686"/>
        <item x="1567"/>
        <item x="4029"/>
        <item x="4044"/>
        <item x="5018"/>
        <item x="2402"/>
        <item x="1365"/>
        <item x="2471"/>
        <item x="4049"/>
        <item x="1795"/>
        <item x="2113"/>
        <item x="1928"/>
        <item x="1349"/>
        <item x="2502"/>
        <item x="4035"/>
        <item x="1829"/>
        <item x="4045"/>
        <item x="4041"/>
        <item x="4051"/>
        <item x="4039"/>
        <item x="2239"/>
        <item x="4038"/>
        <item x="1427"/>
        <item x="4034"/>
        <item x="4036"/>
        <item x="4026"/>
        <item x="4040"/>
        <item x="4046"/>
        <item x="4028"/>
        <item x="4050"/>
        <item x="4042"/>
        <item x="4027"/>
        <item x="255"/>
        <item x="256"/>
        <item x="1647"/>
        <item x="2913"/>
        <item x="257"/>
        <item x="4933"/>
        <item x="4942"/>
        <item x="2126"/>
        <item x="4926"/>
        <item x="4969"/>
        <item x="4957"/>
        <item x="9067"/>
        <item x="4934"/>
        <item x="1357"/>
        <item x="4951"/>
        <item x="4977"/>
        <item x="4914"/>
        <item x="1316"/>
        <item x="1701"/>
        <item x="1423"/>
        <item x="1758"/>
        <item x="2148"/>
        <item x="4939"/>
        <item x="1504"/>
        <item x="363"/>
        <item x="4966"/>
        <item x="2080"/>
        <item x="4971"/>
        <item x="4946"/>
        <item x="1321"/>
        <item x="4920"/>
        <item x="4954"/>
        <item x="4918"/>
        <item x="4941"/>
        <item x="4991"/>
        <item x="4940"/>
        <item x="4994"/>
        <item x="4958"/>
        <item x="553"/>
        <item x="4990"/>
        <item x="4945"/>
        <item x="4928"/>
        <item x="4975"/>
        <item x="4922"/>
        <item x="1989"/>
        <item x="4953"/>
        <item x="4947"/>
        <item x="4955"/>
        <item x="4974"/>
        <item x="4925"/>
        <item x="4913"/>
        <item x="4993"/>
        <item x="4963"/>
        <item x="4962"/>
        <item x="4995"/>
        <item x="4950"/>
        <item x="4936"/>
        <item x="4992"/>
        <item x="1087"/>
        <item x="4964"/>
        <item x="4938"/>
        <item x="4981"/>
        <item x="4960"/>
        <item x="4929"/>
        <item x="1606"/>
        <item x="4978"/>
        <item x="4927"/>
        <item x="4970"/>
        <item x="4943"/>
        <item x="4931"/>
        <item x="4961"/>
        <item x="4956"/>
        <item x="4935"/>
        <item x="4965"/>
        <item x="4921"/>
        <item x="4937"/>
        <item x="4976"/>
        <item x="4684"/>
        <item x="4988"/>
        <item x="4948"/>
        <item x="1235"/>
        <item x="4987"/>
        <item x="4394"/>
        <item x="4959"/>
        <item x="4932"/>
        <item x="4985"/>
        <item x="4989"/>
        <item x="4968"/>
        <item x="4924"/>
        <item x="2479"/>
        <item x="4149"/>
        <item x="4142"/>
        <item x="4143"/>
        <item x="4147"/>
        <item x="4144"/>
        <item x="4141"/>
        <item x="4145"/>
        <item x="4148"/>
        <item x="4140"/>
        <item x="2745"/>
        <item x="1399"/>
        <item x="2743"/>
        <item x="2744"/>
        <item x="1416"/>
        <item x="3811"/>
        <item x="3797"/>
        <item x="3826"/>
        <item x="3818"/>
        <item x="3803"/>
        <item x="3809"/>
        <item x="3794"/>
        <item x="2265"/>
        <item x="3804"/>
        <item x="3814"/>
        <item x="3825"/>
        <item x="3802"/>
        <item x="3815"/>
        <item x="3813"/>
        <item x="3821"/>
        <item x="10979"/>
        <item x="5290"/>
        <item x="3808"/>
        <item x="3801"/>
        <item x="3817"/>
        <item x="3799"/>
        <item x="4376"/>
        <item x="2096"/>
        <item x="3800"/>
        <item x="3806"/>
        <item x="1320"/>
        <item x="3823"/>
        <item x="3819"/>
        <item x="2454"/>
        <item x="1392"/>
        <item x="1336"/>
        <item x="2517"/>
        <item x="3824"/>
        <item x="3798"/>
        <item x="3029"/>
        <item x="3027"/>
        <item x="3025"/>
        <item x="3024"/>
        <item x="3026"/>
        <item x="6004"/>
        <item x="3028"/>
        <item x="1729"/>
        <item x="1346"/>
        <item x="1812"/>
        <item x="2532"/>
        <item x="2539"/>
        <item x="2534"/>
        <item x="2541"/>
        <item x="2543"/>
        <item x="5817"/>
        <item x="2535"/>
        <item x="5207"/>
        <item x="3568"/>
        <item x="2863"/>
        <item x="11035"/>
        <item x="2540"/>
        <item x="1183"/>
        <item x="2537"/>
        <item x="2285"/>
        <item x="2975"/>
        <item x="863"/>
        <item x="860"/>
        <item x="5768"/>
        <item x="1859"/>
        <item x="859"/>
        <item x="864"/>
        <item x="520"/>
        <item x="2261"/>
        <item x="1730"/>
        <item x="2362"/>
        <item x="2632"/>
        <item x="2634"/>
        <item x="2633"/>
        <item x="2629"/>
        <item x="2631"/>
        <item x="2635"/>
        <item x="577"/>
        <item x="2630"/>
        <item x="16"/>
        <item x="1834"/>
        <item x="5077"/>
        <item x="3766"/>
        <item x="3617"/>
        <item x="3759"/>
        <item x="3758"/>
        <item x="3756"/>
        <item x="3764"/>
        <item x="4662"/>
        <item x="2155"/>
        <item x="3765"/>
        <item x="3762"/>
        <item x="4673"/>
        <item x="4864"/>
        <item x="1398"/>
        <item x="2351"/>
        <item x="4871"/>
        <item x="4875"/>
        <item x="4865"/>
        <item x="4703"/>
        <item x="8627"/>
        <item x="4873"/>
        <item x="4874"/>
        <item x="4867"/>
        <item x="2127"/>
        <item x="4872"/>
        <item x="2087"/>
        <item x="4870"/>
        <item x="7897"/>
        <item x="4866"/>
        <item x="2286"/>
        <item x="4869"/>
        <item x="4863"/>
        <item x="2248"/>
        <item x="4877"/>
        <item x="4876"/>
        <item x="4868"/>
        <item x="570"/>
        <item x="575"/>
        <item x="571"/>
        <item x="574"/>
        <item x="576"/>
        <item x="4308"/>
        <item x="573"/>
        <item x="572"/>
        <item x="3841"/>
        <item x="2906"/>
        <item x="5309"/>
        <item x="5310"/>
        <item x="3173"/>
        <item x="2965"/>
        <item x="2980"/>
        <item x="2978"/>
        <item x="6655"/>
        <item x="1149"/>
        <item x="2977"/>
        <item x="1405"/>
        <item x="2607"/>
        <item x="2961"/>
        <item x="2447"/>
        <item x="2966"/>
        <item x="2971"/>
        <item x="2021"/>
        <item x="1186"/>
        <item x="2972"/>
        <item x="1208"/>
        <item x="2168"/>
        <item x="2090"/>
        <item x="6787"/>
        <item x="4646"/>
        <item x="4643"/>
        <item x="4650"/>
        <item x="4642"/>
        <item x="4645"/>
        <item x="4647"/>
        <item x="1502"/>
        <item x="3367"/>
        <item x="2417"/>
        <item x="2810"/>
        <item x="1230"/>
        <item x="1271"/>
        <item x="1419"/>
        <item x="2089"/>
        <item x="707"/>
        <item x="8928"/>
        <item x="5208"/>
        <item x="2894"/>
        <item x="1185"/>
        <item x="1205"/>
        <item x="2119"/>
        <item x="8583"/>
        <item x="1051"/>
        <item x="2706"/>
        <item x="2712"/>
        <item x="2703"/>
        <item x="2711"/>
        <item x="2708"/>
        <item x="2710"/>
        <item x="2704"/>
        <item x="2702"/>
        <item x="2249"/>
        <item x="2699"/>
        <item x="2709"/>
        <item x="2701"/>
        <item x="5219"/>
        <item x="2925"/>
        <item x="2328"/>
        <item x="1768"/>
        <item x="2345"/>
        <item x="5228"/>
        <item x="5212"/>
        <item x="4220"/>
        <item x="5220"/>
        <item x="5218"/>
        <item x="6075"/>
        <item x="5215"/>
        <item x="3780"/>
        <item x="5217"/>
        <item x="5211"/>
        <item x="5226"/>
        <item x="5231"/>
        <item x="5224"/>
        <item x="5225"/>
        <item x="5230"/>
        <item x="5234"/>
        <item x="445"/>
        <item x="5221"/>
        <item x="5223"/>
        <item x="580"/>
        <item x="1628"/>
        <item x="581"/>
        <item x="583"/>
        <item x="584"/>
        <item x="579"/>
        <item x="578"/>
        <item x="582"/>
        <item x="585"/>
        <item x="586"/>
        <item x="4112"/>
        <item x="4115"/>
        <item x="4117"/>
        <item x="4116"/>
        <item x="3689"/>
        <item x="4114"/>
        <item x="4118"/>
        <item x="4120"/>
        <item x="4119"/>
        <item x="3172"/>
        <item x="3167"/>
        <item x="3174"/>
        <item x="3169"/>
        <item x="3175"/>
        <item x="3168"/>
        <item x="3170"/>
        <item x="535"/>
        <item x="543"/>
        <item x="1167"/>
        <item x="1503"/>
        <item x="533"/>
        <item x="1744"/>
        <item x="556"/>
        <item x="544"/>
        <item x="552"/>
        <item x="545"/>
        <item x="532"/>
        <item x="554"/>
        <item x="1838"/>
        <item x="531"/>
        <item x="534"/>
        <item x="525"/>
        <item x="555"/>
        <item x="530"/>
        <item x="529"/>
        <item x="551"/>
        <item x="540"/>
        <item x="546"/>
        <item x="547"/>
        <item x="3338"/>
        <item x="541"/>
        <item x="559"/>
        <item x="542"/>
        <item x="548"/>
        <item x="3368"/>
        <item x="537"/>
        <item x="558"/>
        <item x="526"/>
        <item x="550"/>
        <item x="539"/>
        <item x="536"/>
        <item x="528"/>
        <item x="31"/>
        <item x="24"/>
        <item x="1676"/>
        <item x="21"/>
        <item x="22"/>
        <item x="28"/>
        <item x="26"/>
        <item x="5890"/>
        <item x="29"/>
        <item x="33"/>
        <item x="23"/>
        <item x="36"/>
        <item x="20"/>
        <item x="3041"/>
        <item x="32"/>
        <item x="27"/>
        <item x="1569"/>
        <item x="5967"/>
        <item x="34"/>
        <item x="1734"/>
        <item x="30"/>
        <item x="2780"/>
        <item x="1604"/>
        <item x="4653"/>
        <item x="4657"/>
        <item x="5322"/>
        <item x="4652"/>
        <item x="2679"/>
        <item x="4656"/>
        <item x="1501"/>
        <item x="2348"/>
        <item x="430"/>
        <item x="2194"/>
        <item x="2056"/>
        <item x="2443"/>
        <item x="4655"/>
        <item x="377"/>
        <item x="3661"/>
        <item x="302"/>
        <item x="296"/>
        <item x="304"/>
        <item x="295"/>
        <item x="305"/>
        <item x="1050"/>
        <item x="1156"/>
        <item x="5307"/>
        <item x="297"/>
        <item x="299"/>
        <item x="549"/>
        <item x="303"/>
        <item x="4"/>
        <item x="298"/>
        <item x="4222"/>
        <item x="2007"/>
        <item x="300"/>
        <item x="1819"/>
        <item x="1771"/>
        <item x="2333"/>
        <item x="2271"/>
        <item x="4331"/>
        <item x="1685"/>
        <item x="4333"/>
        <item x="4329"/>
        <item x="596"/>
        <item x="4330"/>
        <item x="4332"/>
        <item x="4334"/>
        <item x="3897"/>
        <item x="3656"/>
        <item x="2822"/>
        <item x="3890"/>
        <item x="3892"/>
        <item x="3905"/>
        <item x="4182"/>
        <item x="3899"/>
        <item x="3902"/>
        <item x="3888"/>
        <item x="3903"/>
        <item x="3894"/>
        <item x="367"/>
        <item x="3900"/>
        <item x="7172"/>
        <item x="1678"/>
        <item x="3887"/>
        <item x="3896"/>
        <item x="1613"/>
        <item x="3891"/>
        <item x="3895"/>
        <item x="3901"/>
        <item x="3889"/>
        <item x="3218"/>
        <item x="3873"/>
        <item x="3878"/>
        <item x="3876"/>
        <item x="2431"/>
        <item x="3877"/>
        <item x="5335"/>
        <item x="3875"/>
        <item x="1691"/>
        <item x="2437"/>
        <item x="3111"/>
        <item x="1864"/>
        <item x="9138"/>
        <item x="3112"/>
        <item x="5227"/>
        <item x="3109"/>
        <item x="3114"/>
        <item x="3113"/>
        <item x="3275"/>
        <item x="3329"/>
        <item x="3326"/>
        <item x="3328"/>
        <item x="3331"/>
        <item x="3327"/>
        <item x="116"/>
        <item x="3693"/>
        <item x="4750"/>
        <item x="2364"/>
        <item x="3448"/>
        <item x="3447"/>
        <item x="2335"/>
        <item x="10307"/>
        <item x="3445"/>
        <item x="10593"/>
        <item x="2536"/>
        <item x="477"/>
        <item x="1694"/>
        <item x="4339"/>
        <item x="1518"/>
        <item x="236"/>
        <item x="5681"/>
        <item x="11773"/>
        <item x="2942"/>
        <item x="237"/>
        <item x="235"/>
        <item x="239"/>
        <item x="233"/>
        <item x="238"/>
        <item x="234"/>
        <item x="1446"/>
        <item x="6194"/>
        <item x="3654"/>
        <item x="3653"/>
        <item x="2850"/>
        <item x="3658"/>
        <item x="1999"/>
        <item x="1822"/>
        <item x="3660"/>
        <item x="3655"/>
        <item x="3657"/>
        <item x="1593"/>
        <item x="2199"/>
        <item x="3650"/>
        <item x="3647"/>
        <item x="1636"/>
        <item x="1804"/>
        <item x="2869"/>
        <item x="2858"/>
        <item x="2861"/>
        <item x="2865"/>
        <item x="2862"/>
        <item x="3377"/>
        <item x="3115"/>
        <item x="2864"/>
        <item x="2856"/>
        <item x="2870"/>
        <item x="2855"/>
        <item x="2003"/>
        <item x="2460"/>
        <item x="3150"/>
        <item x="3687"/>
        <item x="3691"/>
        <item x="1998"/>
        <item x="5337"/>
        <item x="3694"/>
        <item x="3692"/>
        <item x="3371"/>
        <item x="2764"/>
        <item x="3382"/>
        <item x="1298"/>
        <item x="3364"/>
        <item x="3366"/>
        <item x="3362"/>
        <item x="3370"/>
        <item x="3373"/>
        <item x="3381"/>
        <item x="3380"/>
        <item x="3372"/>
        <item x="3359"/>
        <item x="3375"/>
        <item x="3374"/>
        <item x="1393"/>
        <item x="3645"/>
        <item x="1154"/>
        <item x="3363"/>
        <item x="721"/>
        <item x="3378"/>
        <item x="10418"/>
        <item x="4389"/>
        <item x="4378"/>
        <item x="1466"/>
        <item x="4400"/>
        <item x="2196"/>
        <item x="760"/>
        <item x="2226"/>
        <item x="4361"/>
        <item x="2043"/>
        <item x="1319"/>
        <item x="4384"/>
        <item x="4390"/>
        <item x="4398"/>
        <item x="4364"/>
        <item x="4360"/>
        <item x="4375"/>
        <item x="4396"/>
        <item x="3845"/>
        <item x="4397"/>
        <item x="4393"/>
        <item x="4370"/>
        <item x="3422"/>
        <item x="357"/>
        <item x="4392"/>
        <item x="4380"/>
        <item x="1431"/>
        <item x="4387"/>
        <item x="4365"/>
        <item x="4386"/>
        <item x="4368"/>
        <item x="2824"/>
        <item x="3254"/>
        <item x="4377"/>
        <item x="10488"/>
        <item x="4362"/>
        <item x="4359"/>
        <item x="4388"/>
        <item x="4372"/>
        <item x="4374"/>
        <item x="4369"/>
        <item x="4373"/>
        <item x="4366"/>
        <item x="4382"/>
        <item x="4371"/>
        <item x="4395"/>
        <item x="4383"/>
        <item x="1385"/>
        <item x="3414"/>
        <item x="3415"/>
        <item x="3416"/>
        <item x="3417"/>
        <item x="1862"/>
        <item x="109"/>
        <item x="2363"/>
        <item x="4347"/>
        <item x="4336"/>
        <item x="5260"/>
        <item x="1827"/>
        <item x="4342"/>
        <item x="598"/>
        <item x="4346"/>
        <item x="4344"/>
        <item x="4349"/>
        <item x="1152"/>
        <item x="2421"/>
        <item x="4350"/>
        <item x="4343"/>
        <item x="885"/>
        <item x="886"/>
        <item x="890"/>
        <item x="6031"/>
        <item x="888"/>
        <item x="5066"/>
        <item x="889"/>
        <item x="887"/>
        <item x="587"/>
        <item x="3211"/>
        <item x="591"/>
        <item x="588"/>
        <item x="590"/>
        <item x="589"/>
        <item x="2868"/>
        <item x="4043"/>
        <item x="12"/>
        <item x="18"/>
        <item x="4235"/>
        <item x="8"/>
        <item x="7"/>
        <item x="6"/>
        <item x="19"/>
        <item x="9"/>
        <item x="3"/>
        <item x="1733"/>
        <item x="17"/>
        <item x="1600"/>
        <item x="5428"/>
        <item x="14"/>
        <item x="2274"/>
        <item x="5204"/>
        <item x="226"/>
        <item x="2594"/>
        <item x="2593"/>
        <item x="2592"/>
        <item x="2589"/>
        <item x="2799"/>
        <item x="2590"/>
        <item x="2588"/>
        <item x="2591"/>
        <item x="4335"/>
        <item x="5179"/>
        <item x="5185"/>
        <item x="5187"/>
        <item x="5184"/>
        <item x="5180"/>
        <item x="3116"/>
        <item x="5194"/>
        <item x="5186"/>
        <item x="5181"/>
        <item x="5189"/>
        <item x="5178"/>
        <item x="1863"/>
        <item x="5190"/>
        <item x="5193"/>
        <item x="5191"/>
        <item x="10913"/>
        <item x="5188"/>
        <item x="5182"/>
        <item x="5192"/>
        <item x="3340"/>
        <item x="2117"/>
        <item x="3337"/>
        <item x="3333"/>
        <item x="3334"/>
        <item x="5883"/>
        <item x="3339"/>
        <item x="3341"/>
        <item x="3335"/>
        <item x="5800"/>
        <item x="1683"/>
        <item x="1476"/>
        <item x="3336"/>
        <item x="3332"/>
        <item x="10953"/>
        <item x="702"/>
        <item x="706"/>
        <item x="703"/>
        <item x="699"/>
        <item x="697"/>
        <item x="695"/>
        <item x="701"/>
        <item x="8140"/>
        <item x="698"/>
        <item x="696"/>
        <item x="704"/>
        <item x="700"/>
        <item x="705"/>
        <item x="5321"/>
        <item x="3789"/>
        <item x="4131"/>
        <item x="1626"/>
        <item x="2236"/>
        <item x="3793"/>
        <item x="2365"/>
        <item x="3786"/>
        <item x="3788"/>
        <item x="3791"/>
        <item x="3784"/>
        <item x="3783"/>
        <item x="2378"/>
        <item x="3790"/>
        <item x="3781"/>
        <item x="5213"/>
        <item x="8151"/>
        <item x="2322"/>
        <item x="2161"/>
        <item x="2178"/>
        <item x="1735"/>
        <item x="1839"/>
        <item x="2030"/>
        <item x="3787"/>
        <item x="1876"/>
        <item x="2973"/>
        <item x="2233"/>
        <item x="1187"/>
        <item x="919"/>
        <item x="2889"/>
        <item x="2890"/>
        <item x="2893"/>
        <item x="2901"/>
        <item x="3435"/>
        <item x="5708"/>
        <item x="5765"/>
        <item x="2259"/>
        <item x="2428"/>
        <item x="1980"/>
        <item x="9077"/>
        <item x="2049"/>
        <item x="1278"/>
        <item x="2897"/>
        <item x="2899"/>
        <item x="2219"/>
        <item x="2892"/>
        <item x="3506"/>
        <item x="5773"/>
        <item x="3516"/>
        <item x="3510"/>
        <item x="3522"/>
        <item x="3509"/>
        <item x="3521"/>
        <item x="2604"/>
        <item x="3508"/>
        <item x="3511"/>
        <item x="3514"/>
        <item x="6099"/>
        <item x="3512"/>
        <item x="6915"/>
        <item x="3785"/>
        <item x="3515"/>
        <item x="3520"/>
        <item x="3518"/>
        <item x="3505"/>
        <item x="3525"/>
        <item x="3507"/>
        <item x="3524"/>
        <item x="3513"/>
        <item x="3504"/>
        <item x="3523"/>
        <item x="1378"/>
        <item x="9641"/>
        <item x="2605"/>
        <item x="1425"/>
        <item x="6018"/>
        <item x="2606"/>
        <item x="4884"/>
        <item x="4881"/>
        <item x="4886"/>
        <item x="10135"/>
        <item x="4885"/>
        <item x="4882"/>
        <item x="4880"/>
        <item x="6648"/>
        <item x="4883"/>
        <item x="4887"/>
        <item x="1137"/>
        <item x="1300"/>
        <item x="2004"/>
        <item x="274"/>
        <item x="281"/>
        <item x="25"/>
        <item x="272"/>
        <item x="282"/>
        <item x="285"/>
        <item x="283"/>
        <item x="278"/>
        <item x="279"/>
        <item x="284"/>
        <item x="280"/>
        <item x="2891"/>
        <item x="277"/>
        <item x="273"/>
        <item x="2742"/>
        <item x="2381"/>
        <item x="2741"/>
        <item x="4399"/>
        <item x="378"/>
        <item x="2023"/>
        <item x="2736"/>
        <item x="5280"/>
        <item x="3252"/>
        <item x="2730"/>
        <item x="2724"/>
        <item x="1508"/>
        <item x="1273"/>
        <item x="2296"/>
        <item x="2714"/>
        <item x="2723"/>
        <item x="2720"/>
        <item x="409"/>
        <item x="2734"/>
        <item x="2726"/>
        <item x="4379"/>
        <item x="2735"/>
        <item x="2111"/>
        <item x="4792"/>
        <item x="2715"/>
        <item x="2732"/>
        <item x="10116"/>
        <item x="10721"/>
        <item x="714"/>
        <item x="1344"/>
        <item x="2418"/>
        <item x="2053"/>
        <item x="2177"/>
        <item x="8517"/>
        <item x="2721"/>
        <item x="2160"/>
        <item x="1309"/>
        <item x="2382"/>
        <item x="2022"/>
        <item x="2738"/>
        <item x="2740"/>
        <item x="2062"/>
        <item x="1252"/>
        <item x="1227"/>
        <item x="3281"/>
        <item x="2200"/>
        <item x="2719"/>
        <item x="2733"/>
        <item x="2737"/>
        <item x="2729"/>
        <item x="2277"/>
        <item x="2716"/>
        <item x="1169"/>
        <item x="2473"/>
        <item x="2722"/>
        <item x="2727"/>
        <item x="2393"/>
        <item x="2390"/>
        <item x="318"/>
        <item x="11404"/>
        <item x="11378"/>
        <item x="5511"/>
        <item x="11419"/>
        <item x="1855"/>
        <item x="10796"/>
        <item x="11402"/>
        <item x="11389"/>
        <item x="11394"/>
        <item x="11392"/>
        <item x="11410"/>
        <item x="11377"/>
        <item x="11417"/>
        <item x="11382"/>
        <item x="11408"/>
        <item x="11396"/>
        <item x="11383"/>
        <item x="11407"/>
        <item x="11415"/>
        <item x="11399"/>
        <item x="11412"/>
        <item x="11406"/>
        <item x="11420"/>
        <item x="11379"/>
        <item x="11390"/>
        <item x="11384"/>
        <item x="11421"/>
        <item x="11395"/>
        <item x="11373"/>
        <item x="11380"/>
        <item x="11414"/>
        <item x="11416"/>
        <item x="11413"/>
        <item x="11393"/>
        <item x="11418"/>
        <item x="11386"/>
        <item x="11385"/>
        <item x="11411"/>
        <item x="11409"/>
        <item x="11405"/>
        <item x="9407"/>
        <item x="11401"/>
        <item x="2798"/>
        <item x="11388"/>
        <item x="11403"/>
        <item x="11375"/>
        <item x="11374"/>
        <item x="11371"/>
        <item x="11381"/>
        <item x="11376"/>
        <item x="11372"/>
        <item x="11397"/>
        <item x="11387"/>
        <item x="11391"/>
        <item x="2739"/>
        <item x="11423"/>
        <item x="11422"/>
        <item x="11370"/>
        <item x="11398"/>
        <item x="2747"/>
        <item x="11400"/>
        <item x="9217"/>
        <item x="380"/>
        <item x="1594"/>
        <item x="1886"/>
        <item x="3558"/>
        <item x="2301"/>
        <item x="1412"/>
        <item x="3556"/>
        <item x="3560"/>
        <item x="1388"/>
        <item x="3550"/>
        <item x="3565"/>
        <item x="3559"/>
        <item x="3567"/>
        <item x="3563"/>
        <item x="3555"/>
        <item x="3554"/>
        <item x="2059"/>
        <item x="5327"/>
        <item x="3561"/>
        <item x="2388"/>
        <item x="1914"/>
        <item x="3566"/>
        <item x="3551"/>
        <item x="1766"/>
        <item x="3553"/>
        <item x="10628"/>
        <item x="9572"/>
        <item x="3289"/>
        <item x="10621"/>
        <item x="1677"/>
        <item x="10629"/>
        <item x="10636"/>
        <item x="10625"/>
        <item x="10634"/>
        <item x="10630"/>
        <item x="10637"/>
        <item x="10623"/>
        <item x="10624"/>
        <item x="10631"/>
        <item x="10635"/>
        <item x="9279"/>
        <item x="10622"/>
        <item x="10632"/>
        <item x="10620"/>
        <item x="10627"/>
        <item x="10633"/>
        <item x="3358"/>
        <item x="3344"/>
        <item x="3347"/>
        <item x="5494"/>
        <item x="3352"/>
        <item x="3343"/>
        <item x="3350"/>
        <item x="2387"/>
        <item x="2475"/>
        <item x="3357"/>
        <item x="3351"/>
        <item x="3349"/>
        <item x="3345"/>
        <item x="1328"/>
        <item x="1846"/>
        <item x="2182"/>
        <item x="3354"/>
        <item x="2063"/>
        <item x="9790"/>
        <item x="9166"/>
        <item x="9143"/>
        <item x="9161"/>
        <item x="9164"/>
        <item x="9146"/>
        <item x="9156"/>
        <item x="9153"/>
        <item x="9155"/>
        <item x="9168"/>
        <item x="9141"/>
        <item x="5739"/>
        <item x="9145"/>
        <item x="9151"/>
        <item x="11110"/>
        <item x="9160"/>
        <item x="9148"/>
        <item x="9159"/>
        <item x="9142"/>
        <item x="9158"/>
        <item x="8725"/>
        <item x="8729"/>
        <item x="9162"/>
        <item x="9140"/>
        <item x="8726"/>
        <item x="9152"/>
        <item x="9163"/>
        <item x="9149"/>
        <item x="9157"/>
        <item x="9167"/>
        <item x="9147"/>
        <item x="9144"/>
        <item x="9154"/>
        <item x="9150"/>
        <item x="9165"/>
        <item x="10120"/>
        <item x="10121"/>
        <item x="10122"/>
        <item x="7217"/>
        <item x="10109"/>
        <item x="10113"/>
        <item x="10107"/>
        <item x="10101"/>
        <item x="10112"/>
        <item x="10114"/>
        <item x="10123"/>
        <item x="10104"/>
        <item x="9554"/>
        <item x="11740"/>
        <item x="8025"/>
        <item x="10106"/>
        <item x="10111"/>
        <item x="10105"/>
        <item x="8322"/>
        <item x="3384"/>
        <item x="4717"/>
        <item x="3386"/>
        <item x="4032"/>
        <item x="3388"/>
        <item x="3390"/>
        <item x="3385"/>
        <item x="3389"/>
        <item x="3631"/>
        <item x="403"/>
        <item x="10875"/>
        <item x="4915"/>
        <item x="10944"/>
        <item x="10939"/>
        <item x="10947"/>
        <item x="11341"/>
        <item x="10954"/>
        <item x="10941"/>
        <item x="10940"/>
        <item x="10951"/>
        <item x="10943"/>
        <item x="395"/>
        <item x="382"/>
        <item x="5064"/>
        <item x="386"/>
        <item x="393"/>
        <item x="408"/>
        <item x="387"/>
        <item x="416"/>
        <item x="3387"/>
        <item x="397"/>
        <item x="401"/>
        <item x="390"/>
        <item x="381"/>
        <item x="385"/>
        <item x="410"/>
        <item x="2964"/>
        <item x="6086"/>
        <item x="2189"/>
        <item x="10"/>
        <item x="399"/>
        <item x="1990"/>
        <item x="4736"/>
        <item x="3348"/>
        <item x="3166"/>
        <item x="413"/>
        <item x="417"/>
        <item x="10024"/>
        <item x="2867"/>
        <item x="388"/>
        <item x="3552"/>
        <item x="396"/>
        <item x="394"/>
        <item x="415"/>
        <item x="2359"/>
        <item x="1445"/>
        <item x="412"/>
        <item x="1281"/>
        <item x="9961"/>
        <item x="10023"/>
        <item x="9194"/>
        <item x="10668"/>
        <item x="10671"/>
        <item x="10029"/>
        <item x="383"/>
        <item x="10035"/>
        <item x="10020"/>
        <item x="10034"/>
        <item x="10033"/>
        <item x="10025"/>
        <item x="10019"/>
        <item x="10031"/>
        <item x="10022"/>
        <item x="10032"/>
        <item x="10021"/>
        <item x="10036"/>
        <item x="11727"/>
        <item x="10026"/>
        <item x="10028"/>
        <item x="7177"/>
        <item x="10059"/>
        <item x="9519"/>
        <item x="10058"/>
        <item x="10065"/>
        <item x="10066"/>
        <item x="10056"/>
        <item x="10071"/>
        <item x="10080"/>
        <item x="10070"/>
        <item x="10062"/>
        <item x="8957"/>
        <item x="10061"/>
        <item x="10108"/>
        <item x="10077"/>
        <item x="10073"/>
        <item x="10068"/>
        <item x="10057"/>
        <item x="10060"/>
        <item x="10063"/>
        <item x="10075"/>
        <item x="10067"/>
        <item x="10074"/>
        <item x="10069"/>
        <item x="10079"/>
        <item x="10078"/>
        <item x="10076"/>
        <item x="9478"/>
        <item x="9477"/>
        <item x="3872"/>
        <item x="2120"/>
        <item x="9471"/>
        <item x="9481"/>
        <item x="9466"/>
        <item x="9467"/>
        <item x="2930"/>
        <item x="9479"/>
        <item x="6961"/>
        <item x="9472"/>
        <item x="9474"/>
        <item x="9469"/>
        <item x="2099"/>
        <item x="11778"/>
        <item x="9476"/>
        <item x="9465"/>
        <item x="9470"/>
        <item x="1917"/>
        <item x="3574"/>
        <item x="3576"/>
        <item x="3569"/>
        <item x="3575"/>
        <item x="3570"/>
        <item x="3572"/>
        <item x="3578"/>
        <item x="3571"/>
        <item x="3573"/>
        <item x="3577"/>
        <item x="11578"/>
        <item x="11566"/>
        <item x="4670"/>
        <item x="11585"/>
        <item x="11582"/>
        <item x="11570"/>
        <item x="11575"/>
        <item x="11574"/>
        <item x="11584"/>
        <item x="11576"/>
        <item x="11592"/>
        <item x="11577"/>
        <item x="11587"/>
        <item x="11589"/>
        <item x="11580"/>
        <item x="9319"/>
        <item x="11565"/>
        <item x="11568"/>
        <item x="11581"/>
        <item x="11571"/>
        <item x="11591"/>
        <item x="11572"/>
        <item x="11573"/>
        <item x="11590"/>
        <item x="11579"/>
        <item x="9520"/>
        <item x="11583"/>
        <item x="11569"/>
        <item x="11586"/>
        <item x="11588"/>
        <item x="5063"/>
        <item x="11567"/>
        <item x="9277"/>
        <item x="9260"/>
        <item x="9267"/>
        <item x="9274"/>
        <item x="9259"/>
        <item x="9273"/>
        <item x="9263"/>
        <item x="9587"/>
        <item x="9258"/>
        <item x="9262"/>
        <item x="9278"/>
        <item x="10949"/>
        <item x="9280"/>
        <item x="11079"/>
        <item x="9276"/>
        <item x="9261"/>
        <item x="9266"/>
        <item x="781"/>
        <item x="9271"/>
        <item x="9269"/>
        <item x="9264"/>
        <item x="9275"/>
        <item x="11081"/>
        <item x="11444"/>
        <item x="9673"/>
        <item x="9684"/>
        <item x="9675"/>
        <item x="9674"/>
        <item x="9681"/>
        <item x="9683"/>
        <item x="9680"/>
        <item x="10775"/>
        <item x="9682"/>
        <item x="9678"/>
        <item x="9676"/>
        <item x="10202"/>
        <item x="10147"/>
        <item x="11762"/>
        <item x="10208"/>
        <item x="10110"/>
        <item x="10153"/>
        <item x="10166"/>
        <item x="10165"/>
        <item x="10156"/>
        <item x="10167"/>
        <item x="10146"/>
        <item x="10176"/>
        <item x="10173"/>
        <item x="10168"/>
        <item x="10151"/>
        <item x="10149"/>
        <item x="10162"/>
        <item x="10154"/>
        <item x="10180"/>
        <item x="10170"/>
        <item x="10148"/>
        <item x="10297"/>
        <item x="11538"/>
        <item x="10181"/>
        <item x="10175"/>
        <item x="10182"/>
        <item x="10183"/>
        <item x="10163"/>
        <item x="10179"/>
        <item x="10172"/>
        <item x="10174"/>
        <item x="10152"/>
        <item x="10169"/>
        <item x="10161"/>
        <item x="10157"/>
        <item x="10780"/>
        <item x="10150"/>
        <item x="10171"/>
        <item x="10158"/>
        <item x="10164"/>
        <item x="10159"/>
        <item x="10155"/>
        <item x="9759"/>
        <item x="10177"/>
        <item x="10178"/>
        <item x="10160"/>
        <item x="11505"/>
        <item x="11498"/>
        <item x="9390"/>
        <item x="11501"/>
        <item x="11516"/>
        <item x="11511"/>
        <item x="11506"/>
        <item x="11500"/>
        <item x="11497"/>
        <item x="9513"/>
        <item x="11503"/>
        <item x="11517"/>
        <item x="2773"/>
        <item x="11514"/>
        <item x="11510"/>
        <item x="11512"/>
        <item x="11507"/>
        <item x="11504"/>
        <item x="11495"/>
        <item x="11513"/>
        <item x="11518"/>
        <item x="11499"/>
        <item x="11515"/>
        <item x="11502"/>
        <item x="11509"/>
        <item x="11496"/>
        <item x="10132"/>
        <item x="11785"/>
        <item x="9480"/>
        <item x="9939"/>
        <item x="9223"/>
        <item x="11787"/>
        <item x="11783"/>
        <item x="11788"/>
        <item x="8852"/>
        <item x="11793"/>
        <item x="9386"/>
        <item x="9468"/>
        <item x="10388"/>
        <item x="11782"/>
        <item x="10087"/>
        <item x="11791"/>
        <item x="11781"/>
        <item x="11789"/>
        <item x="11784"/>
        <item x="11780"/>
        <item x="5400"/>
        <item x="11470"/>
        <item x="11467"/>
        <item x="11474"/>
        <item x="2646"/>
        <item x="2999"/>
        <item x="11481"/>
        <item x="11477"/>
        <item x="11476"/>
        <item x="11459"/>
        <item x="11480"/>
        <item x="11472"/>
        <item x="11469"/>
        <item x="11452"/>
        <item x="11483"/>
        <item x="11478"/>
        <item x="11453"/>
        <item x="1290"/>
        <item x="11454"/>
        <item x="11461"/>
        <item x="11463"/>
        <item x="11455"/>
        <item x="11464"/>
        <item x="11460"/>
        <item x="10385"/>
        <item x="11458"/>
        <item x="11479"/>
        <item x="11451"/>
        <item x="11475"/>
        <item x="11468"/>
        <item x="7229"/>
        <item x="11462"/>
        <item x="1384"/>
        <item x="11465"/>
        <item x="11482"/>
        <item x="11471"/>
        <item x="11484"/>
        <item x="11088"/>
        <item x="11082"/>
        <item x="11068"/>
        <item x="11075"/>
        <item x="11087"/>
        <item x="11092"/>
        <item x="11096"/>
        <item x="11069"/>
        <item x="11077"/>
        <item x="11095"/>
        <item x="11080"/>
        <item x="11078"/>
        <item x="11085"/>
        <item x="11086"/>
        <item x="11072"/>
        <item x="11071"/>
        <item x="11083"/>
        <item x="11090"/>
        <item x="11073"/>
        <item x="11089"/>
        <item x="10224"/>
        <item x="6151"/>
        <item x="11093"/>
        <item x="9219"/>
        <item x="9198"/>
        <item x="9214"/>
        <item x="9210"/>
        <item x="9207"/>
        <item x="9215"/>
        <item x="9208"/>
        <item x="9218"/>
        <item x="9224"/>
        <item x="9212"/>
        <item x="9202"/>
        <item x="9221"/>
        <item x="9213"/>
        <item x="9201"/>
        <item x="9209"/>
        <item x="10853"/>
        <item x="9226"/>
        <item x="9220"/>
        <item x="9200"/>
        <item x="10232"/>
        <item x="8261"/>
        <item x="9199"/>
        <item x="9196"/>
        <item x="9203"/>
        <item x="9225"/>
        <item x="9205"/>
        <item x="9227"/>
        <item x="5914"/>
        <item x="9211"/>
        <item x="9197"/>
        <item x="652"/>
        <item x="1852"/>
        <item x="1714"/>
        <item x="628"/>
        <item x="1259"/>
        <item x="10225"/>
        <item x="10227"/>
        <item x="10237"/>
        <item x="10241"/>
        <item x="10243"/>
        <item x="10231"/>
        <item x="2496"/>
        <item x="10244"/>
        <item x="10239"/>
        <item x="10238"/>
        <item x="10229"/>
        <item x="10240"/>
        <item x="10233"/>
        <item x="10242"/>
        <item x="10226"/>
        <item x="10234"/>
        <item x="10757"/>
        <item x="2685"/>
        <item x="10760"/>
        <item x="10753"/>
        <item x="10748"/>
        <item x="10759"/>
        <item x="10758"/>
        <item x="11236"/>
        <item x="10750"/>
        <item x="10755"/>
        <item x="10749"/>
        <item x="10752"/>
        <item x="10756"/>
        <item x="9268"/>
        <item x="10751"/>
        <item x="10761"/>
        <item x="10754"/>
        <item x="10762"/>
        <item x="10778"/>
        <item x="10779"/>
        <item x="10771"/>
        <item x="10787"/>
        <item x="10781"/>
        <item x="10788"/>
        <item x="10786"/>
        <item x="10776"/>
        <item x="10772"/>
        <item x="10830"/>
        <item x="10783"/>
        <item x="10784"/>
        <item x="10774"/>
        <item x="10773"/>
        <item x="10785"/>
        <item x="10777"/>
        <item x="10436"/>
        <item x="10437"/>
        <item x="6027"/>
        <item x="11109"/>
        <item x="11107"/>
        <item x="11105"/>
        <item x="11106"/>
        <item x="11104"/>
        <item x="11103"/>
        <item x="11108"/>
        <item x="10666"/>
        <item x="11524"/>
        <item x="11522"/>
        <item x="11527"/>
        <item x="11528"/>
        <item x="11523"/>
        <item x="11526"/>
        <item x="11525"/>
        <item x="11619"/>
        <item x="11623"/>
        <item x="11624"/>
        <item x="6177"/>
        <item x="5176"/>
        <item x="11617"/>
        <item x="11620"/>
        <item x="11618"/>
        <item x="11622"/>
        <item x="11621"/>
        <item x="9129"/>
        <item x="9132"/>
        <item x="10118"/>
        <item x="2015"/>
        <item x="9128"/>
        <item x="2114"/>
        <item x="9135"/>
        <item x="9133"/>
        <item x="9130"/>
        <item x="11051"/>
        <item x="9134"/>
        <item x="9131"/>
        <item x="9136"/>
        <item x="10879"/>
        <item x="10894"/>
        <item x="10880"/>
        <item x="10874"/>
        <item x="10907"/>
        <item x="10872"/>
        <item x="10881"/>
        <item x="10897"/>
        <item x="10892"/>
        <item x="10684"/>
        <item x="9647"/>
        <item x="10891"/>
        <item x="10878"/>
        <item x="10896"/>
        <item x="10906"/>
        <item x="10903"/>
        <item x="10890"/>
        <item x="10868"/>
        <item x="10884"/>
        <item x="10882"/>
        <item x="10885"/>
        <item x="10904"/>
        <item x="10905"/>
        <item x="10902"/>
        <item x="10877"/>
        <item x="10901"/>
        <item x="10871"/>
        <item x="10908"/>
        <item x="10889"/>
        <item x="10898"/>
        <item x="10883"/>
        <item x="10888"/>
        <item x="10886"/>
        <item x="10887"/>
        <item x="10211"/>
        <item x="10210"/>
        <item x="10207"/>
        <item x="11533"/>
        <item x="10219"/>
        <item x="10222"/>
        <item x="10203"/>
        <item x="10206"/>
        <item x="10205"/>
        <item x="10216"/>
        <item x="10204"/>
        <item x="10209"/>
        <item x="177"/>
        <item x="10420"/>
        <item x="10212"/>
        <item x="10220"/>
        <item x="10215"/>
        <item x="10221"/>
        <item x="9713"/>
        <item x="9708"/>
        <item x="9710"/>
        <item x="9714"/>
        <item x="9679"/>
        <item x="9703"/>
        <item x="9711"/>
        <item x="9704"/>
        <item x="9721"/>
        <item x="9718"/>
        <item x="9715"/>
        <item x="9706"/>
        <item x="9705"/>
        <item x="9712"/>
        <item x="9716"/>
        <item x="9701"/>
        <item x="9702"/>
        <item x="9707"/>
        <item x="9717"/>
        <item x="9709"/>
        <item x="10047"/>
        <item x="10051"/>
        <item x="10048"/>
        <item x="10050"/>
        <item x="10054"/>
        <item x="10052"/>
        <item x="10053"/>
        <item x="10049"/>
        <item x="10055"/>
        <item x="11532"/>
        <item x="11536"/>
        <item x="11534"/>
        <item x="11535"/>
        <item x="10281"/>
        <item x="11529"/>
        <item x="11531"/>
        <item x="11539"/>
        <item x="11537"/>
        <item x="6646"/>
        <item x="6142"/>
        <item x="10863"/>
        <item x="10861"/>
        <item x="10866"/>
        <item x="10865"/>
        <item x="10867"/>
        <item x="10862"/>
        <item x="10217"/>
        <item x="9442"/>
        <item x="9439"/>
        <item x="9443"/>
        <item x="9438"/>
        <item x="9445"/>
        <item x="9440"/>
        <item x="9441"/>
        <item x="9444"/>
        <item x="9302"/>
        <item x="9304"/>
        <item x="9301"/>
        <item x="10536"/>
        <item x="10543"/>
        <item x="10540"/>
        <item x="10538"/>
        <item x="10539"/>
        <item x="10535"/>
        <item x="10537"/>
        <item x="10533"/>
        <item x="10545"/>
        <item x="10541"/>
        <item x="3288"/>
        <item x="10534"/>
        <item x="11733"/>
        <item x="11736"/>
        <item x="11737"/>
        <item x="11731"/>
        <item x="11729"/>
        <item x="11734"/>
        <item x="11730"/>
        <item x="11732"/>
        <item x="9941"/>
        <item x="10126"/>
        <item x="5678"/>
        <item x="10124"/>
        <item x="10127"/>
        <item x="10125"/>
        <item x="10039"/>
        <item x="11043"/>
        <item x="10713"/>
        <item x="10043"/>
        <item x="10045"/>
        <item x="10044"/>
        <item x="917"/>
        <item x="10038"/>
        <item x="10041"/>
        <item x="10040"/>
        <item x="10042"/>
        <item x="10046"/>
        <item x="10037"/>
        <item x="10427"/>
        <item x="10430"/>
        <item x="10431"/>
        <item x="10434"/>
        <item x="10428"/>
        <item x="10433"/>
        <item x="10424"/>
        <item x="10426"/>
        <item x="10423"/>
        <item x="10435"/>
        <item x="10429"/>
        <item x="10432"/>
        <item x="10931"/>
        <item x="10929"/>
        <item x="10930"/>
        <item x="9300"/>
        <item x="10933"/>
        <item x="11611"/>
        <item x="11613"/>
        <item x="11614"/>
        <item x="11610"/>
        <item x="11612"/>
        <item x="11609"/>
        <item x="9536"/>
        <item x="11268"/>
        <item x="11269"/>
        <item x="7386"/>
        <item x="10134"/>
        <item x="9117"/>
        <item x="5840"/>
        <item x="10417"/>
        <item x="10416"/>
        <item x="10419"/>
        <item x="10415"/>
        <item x="10741"/>
        <item x="10766"/>
        <item x="158"/>
        <item x="10201"/>
        <item x="11278"/>
        <item x="11282"/>
        <item x="11280"/>
        <item x="11277"/>
        <item x="10737"/>
        <item x="10589"/>
        <item x="10735"/>
        <item x="10580"/>
        <item x="11102"/>
        <item x="10740"/>
        <item x="10742"/>
        <item x="10747"/>
        <item x="10738"/>
        <item x="10736"/>
        <item x="10739"/>
        <item x="10746"/>
        <item x="9122"/>
        <item x="9120"/>
        <item x="6409"/>
        <item x="9121"/>
        <item x="9123"/>
        <item x="11216"/>
        <item x="2783"/>
        <item x="10395"/>
        <item x="9119"/>
        <item x="9126"/>
        <item x="10322"/>
        <item x="10320"/>
        <item x="10321"/>
        <item x="10323"/>
        <item x="10299"/>
        <item x="10296"/>
        <item x="9997"/>
        <item x="10300"/>
        <item x="10295"/>
        <item x="10298"/>
        <item x="9767"/>
        <item x="9764"/>
        <item x="9766"/>
        <item x="9769"/>
        <item x="9768"/>
        <item x="9763"/>
        <item x="9765"/>
        <item x="1117"/>
        <item x="9559"/>
        <item x="9555"/>
        <item x="9282"/>
        <item x="9552"/>
        <item x="9558"/>
        <item x="9557"/>
        <item x="9551"/>
        <item x="9553"/>
        <item x="10955"/>
        <item x="10959"/>
        <item x="10960"/>
        <item x="10957"/>
        <item x="10956"/>
        <item x="10958"/>
        <item x="10375"/>
        <item x="10377"/>
        <item x="10372"/>
        <item x="10374"/>
        <item x="10373"/>
        <item x="10371"/>
        <item x="10376"/>
        <item x="10369"/>
        <item x="10370"/>
        <item x="11297"/>
        <item x="11300"/>
        <item x="11294"/>
        <item x="11301"/>
        <item x="11299"/>
        <item x="11298"/>
        <item x="11295"/>
        <item x="11293"/>
        <item x="10707"/>
        <item x="10706"/>
        <item x="10703"/>
        <item x="10708"/>
        <item x="10709"/>
        <item x="10705"/>
        <item x="10702"/>
        <item x="11545"/>
        <item x="11543"/>
        <item x="10421"/>
        <item x="11540"/>
        <item x="11541"/>
        <item x="11544"/>
        <item x="11542"/>
        <item x="10131"/>
        <item x="1314"/>
        <item x="9139"/>
        <item x="4902"/>
        <item x="9137"/>
        <item x="9253"/>
        <item x="9347"/>
        <item x="9350"/>
        <item x="9349"/>
        <item x="9345"/>
        <item x="9348"/>
        <item x="9344"/>
        <item x="9346"/>
        <item x="2905"/>
        <item x="9281"/>
        <item x="9284"/>
        <item x="11473"/>
        <item x="9283"/>
        <item x="3356"/>
        <item x="11178"/>
        <item x="11179"/>
        <item x="11184"/>
        <item x="11185"/>
        <item x="11177"/>
        <item x="11182"/>
        <item x="11148"/>
        <item x="11151"/>
        <item x="11157"/>
        <item x="11161"/>
        <item x="11149"/>
        <item x="11152"/>
        <item x="11150"/>
        <item x="10273"/>
        <item x="11162"/>
        <item x="11159"/>
        <item x="11070"/>
        <item x="11154"/>
        <item x="11160"/>
        <item x="11155"/>
        <item x="11165"/>
        <item x="11164"/>
        <item x="11158"/>
        <item x="11153"/>
        <item x="9889"/>
        <item x="9886"/>
        <item x="9887"/>
        <item x="9888"/>
        <item x="10857"/>
        <item x="10858"/>
        <item x="5458"/>
        <item x="10856"/>
        <item x="10859"/>
        <item x="10855"/>
        <item x="10860"/>
        <item x="10854"/>
        <item x="10269"/>
        <item x="10282"/>
        <item x="10214"/>
        <item x="10259"/>
        <item x="10267"/>
        <item x="10276"/>
        <item x="10268"/>
        <item x="10585"/>
        <item x="10266"/>
        <item x="10264"/>
        <item x="10277"/>
        <item x="10261"/>
        <item x="10260"/>
        <item x="10257"/>
        <item x="10272"/>
        <item x="10909"/>
        <item x="10262"/>
        <item x="10275"/>
        <item x="10279"/>
        <item x="10265"/>
        <item x="10280"/>
        <item x="10283"/>
        <item x="10256"/>
        <item x="11530"/>
        <item x="10270"/>
        <item x="10278"/>
        <item x="10258"/>
        <item x="10263"/>
        <item x="9843"/>
        <item x="10686"/>
        <item x="10669"/>
        <item x="10683"/>
        <item x="10680"/>
        <item x="10687"/>
        <item x="10673"/>
        <item x="9398"/>
        <item x="10676"/>
        <item x="10674"/>
        <item x="10030"/>
        <item x="10675"/>
        <item x="10677"/>
        <item x="10682"/>
        <item x="10672"/>
        <item x="10685"/>
        <item x="10670"/>
        <item x="10590"/>
        <item x="10576"/>
        <item x="10573"/>
        <item x="10584"/>
        <item x="10592"/>
        <item x="10574"/>
        <item x="10579"/>
        <item x="10575"/>
        <item x="10591"/>
        <item x="10588"/>
        <item x="10581"/>
        <item x="10743"/>
        <item x="10577"/>
        <item x="10583"/>
        <item x="9978"/>
        <item x="9977"/>
        <item x="9975"/>
        <item x="9973"/>
        <item x="9974"/>
        <item x="9979"/>
        <item x="10638"/>
        <item x="10639"/>
        <item x="9550"/>
        <item x="10816"/>
        <item x="10640"/>
        <item x="10641"/>
        <item x="11520"/>
        <item x="11521"/>
        <item x="11519"/>
        <item x="10292"/>
        <item x="10285"/>
        <item x="9419"/>
        <item x="10287"/>
        <item x="5719"/>
        <item x="10288"/>
        <item x="10284"/>
        <item x="10286"/>
        <item x="10291"/>
        <item x="10289"/>
        <item x="10294"/>
        <item x="727"/>
        <item x="10293"/>
        <item x="10319"/>
        <item x="10290"/>
        <item x="9182"/>
        <item x="9570"/>
        <item x="9174"/>
        <item x="9172"/>
        <item x="9181"/>
        <item x="9170"/>
        <item x="9178"/>
        <item x="9176"/>
        <item x="9872"/>
        <item x="9180"/>
        <item x="9175"/>
        <item x="9179"/>
        <item x="9171"/>
        <item x="9169"/>
        <item x="9173"/>
        <item x="9183"/>
        <item x="9571"/>
        <item x="10303"/>
        <item x="10304"/>
        <item x="11456"/>
        <item x="5357"/>
        <item x="10306"/>
        <item x="10301"/>
        <item x="10302"/>
        <item x="10305"/>
        <item x="9368"/>
        <item x="9361"/>
        <item x="9360"/>
        <item x="10582"/>
        <item x="9352"/>
        <item x="9355"/>
        <item x="9364"/>
        <item x="9367"/>
        <item x="9357"/>
        <item x="9351"/>
        <item x="9356"/>
        <item x="9365"/>
        <item x="9358"/>
        <item x="9369"/>
        <item x="9363"/>
        <item x="9353"/>
        <item x="9362"/>
        <item x="11488"/>
        <item x="682"/>
        <item x="11485"/>
        <item x="11487"/>
        <item x="11486"/>
        <item x="11490"/>
        <item x="9918"/>
        <item x="9917"/>
        <item x="10337"/>
        <item x="9566"/>
        <item x="10338"/>
        <item x="10340"/>
        <item x="10336"/>
        <item x="10339"/>
        <item x="10354"/>
        <item x="10946"/>
        <item x="8565"/>
        <item x="10936"/>
        <item x="10934"/>
        <item x="10938"/>
        <item x="10937"/>
        <item x="11700"/>
        <item x="11688"/>
        <item x="11696"/>
        <item x="11693"/>
        <item x="11677"/>
        <item x="4273"/>
        <item x="11682"/>
        <item x="11697"/>
        <item x="11678"/>
        <item x="11691"/>
        <item x="11676"/>
        <item x="11683"/>
        <item x="11699"/>
        <item x="11679"/>
        <item x="11680"/>
        <item x="11681"/>
        <item x="11685"/>
        <item x="11684"/>
        <item x="11695"/>
        <item x="11692"/>
        <item x="11687"/>
        <item x="11686"/>
        <item x="11689"/>
        <item x="9870"/>
        <item x="9866"/>
        <item x="7753"/>
        <item x="6355"/>
        <item x="9862"/>
        <item x="9865"/>
        <item x="9873"/>
        <item x="9876"/>
        <item x="9868"/>
        <item x="3582"/>
        <item x="9877"/>
        <item x="9875"/>
        <item x="10561"/>
        <item x="10711"/>
        <item x="10558"/>
        <item x="9677"/>
        <item x="10566"/>
        <item x="10565"/>
        <item x="10568"/>
        <item x="10559"/>
        <item x="10571"/>
        <item x="10572"/>
        <item x="8907"/>
        <item x="10508"/>
        <item x="10507"/>
        <item x="10506"/>
        <item x="10509"/>
        <item x="11054"/>
        <item x="11056"/>
        <item x="11052"/>
        <item x="11049"/>
        <item x="11055"/>
        <item x="11050"/>
        <item x="10450"/>
        <item x="10439"/>
        <item x="10453"/>
        <item x="10449"/>
        <item x="10443"/>
        <item x="10441"/>
        <item x="10438"/>
        <item x="10444"/>
        <item x="10448"/>
        <item x="10447"/>
        <item x="10452"/>
        <item x="10440"/>
        <item x="10446"/>
        <item x="10442"/>
        <item x="10445"/>
        <item x="10451"/>
        <item x="10688"/>
        <item x="11232"/>
        <item x="11231"/>
        <item x="11598"/>
        <item x="11597"/>
        <item x="11593"/>
        <item x="11595"/>
        <item x="11594"/>
        <item x="1653"/>
        <item x="442"/>
        <item x="10519"/>
        <item x="10510"/>
        <item x="10516"/>
        <item x="10365"/>
        <item x="10515"/>
        <item x="10514"/>
        <item x="10518"/>
        <item x="10512"/>
        <item x="10517"/>
        <item x="10513"/>
        <item x="10511"/>
        <item x="9333"/>
        <item x="9334"/>
        <item x="11721"/>
        <item x="9337"/>
        <item x="9335"/>
        <item x="9336"/>
        <item x="2225"/>
        <item x="1723"/>
        <item x="2494"/>
        <item x="1395"/>
        <item x="9938"/>
        <item x="11259"/>
        <item x="11252"/>
        <item x="11266"/>
        <item x="926"/>
        <item x="11053"/>
        <item x="11264"/>
        <item x="11267"/>
        <item x="11265"/>
        <item x="11261"/>
        <item x="11466"/>
        <item x="11255"/>
        <item x="11253"/>
        <item x="11256"/>
        <item x="11257"/>
        <item x="11260"/>
        <item x="11263"/>
        <item x="11262"/>
        <item x="11258"/>
        <item x="11254"/>
        <item x="9455"/>
        <item x="9450"/>
        <item x="7576"/>
        <item x="9460"/>
        <item x="9459"/>
        <item x="9451"/>
        <item x="9452"/>
        <item x="9456"/>
        <item x="9448"/>
        <item x="9453"/>
        <item x="9449"/>
        <item x="9454"/>
        <item x="9446"/>
        <item x="9177"/>
        <item x="9447"/>
        <item x="9457"/>
        <item x="9458"/>
        <item x="11662"/>
        <item x="9867"/>
        <item x="11661"/>
        <item x="11660"/>
        <item x="9437"/>
        <item x="9436"/>
        <item x="9435"/>
        <item x="9881"/>
        <item x="9882"/>
        <item x="9204"/>
        <item x="9883"/>
        <item x="9885"/>
        <item x="9884"/>
        <item x="9879"/>
        <item x="11630"/>
        <item x="10360"/>
        <item x="10455"/>
        <item x="10454"/>
        <item x="10461"/>
        <item x="10458"/>
        <item x="10462"/>
        <item x="10457"/>
        <item x="10463"/>
        <item x="10083"/>
        <item x="10465"/>
        <item x="10459"/>
        <item x="10464"/>
        <item x="10460"/>
        <item x="10456"/>
        <item x="9416"/>
        <item x="9413"/>
        <item x="9414"/>
        <item x="9415"/>
        <item x="10544"/>
        <item x="11560"/>
        <item x="11561"/>
        <item x="11562"/>
        <item x="11564"/>
        <item x="10550"/>
        <item x="10551"/>
        <item x="10617"/>
        <item x="10547"/>
        <item x="10548"/>
        <item x="10552"/>
        <item x="2627"/>
        <item x="10358"/>
        <item x="10355"/>
        <item x="10359"/>
        <item x="10357"/>
        <item x="10356"/>
        <item x="11223"/>
        <item x="11230"/>
        <item x="11225"/>
        <item x="11228"/>
        <item x="11229"/>
        <item x="11224"/>
        <item x="11227"/>
        <item x="11226"/>
        <item x="11222"/>
        <item x="10710"/>
        <item x="10712"/>
        <item x="11302"/>
        <item x="11306"/>
        <item x="11304"/>
        <item x="11303"/>
        <item x="11307"/>
        <item x="11305"/>
        <item x="11673"/>
        <item x="11674"/>
        <item x="11675"/>
        <item x="11146"/>
        <item x="5957"/>
        <item x="11145"/>
        <item x="11147"/>
        <item x="2804"/>
        <item x="4210"/>
        <item x="10188"/>
        <item x="10194"/>
        <item x="10189"/>
        <item x="10187"/>
        <item x="10193"/>
        <item x="10186"/>
        <item x="10185"/>
        <item x="10184"/>
        <item x="10192"/>
        <item x="10191"/>
        <item x="10195"/>
        <item x="11296"/>
        <item x="10714"/>
        <item x="9303"/>
        <item x="10718"/>
        <item x="10715"/>
        <item x="10555"/>
        <item x="10557"/>
        <item x="10554"/>
        <item x="10556"/>
        <item x="10553"/>
        <item x="10562"/>
        <item x="10144"/>
        <item x="9871"/>
        <item x="10145"/>
        <item x="10142"/>
        <item x="10143"/>
        <item x="11698"/>
        <item x="9093"/>
        <item x="9094"/>
        <item x="9096"/>
        <item x="9097"/>
        <item x="9098"/>
        <item x="9092"/>
        <item x="9095"/>
        <item x="11142"/>
        <item x="10723"/>
        <item x="10197"/>
        <item x="11424"/>
        <item x="9462"/>
        <item x="9463"/>
        <item x="9464"/>
        <item x="9461"/>
        <item x="11134"/>
        <item x="11137"/>
        <item x="11135"/>
        <item x="11136"/>
        <item x="11138"/>
        <item x="11133"/>
        <item x="9722"/>
        <item x="9725"/>
        <item x="9726"/>
        <item x="9728"/>
        <item x="9251"/>
        <item x="9727"/>
        <item x="9730"/>
        <item x="9732"/>
        <item x="9733"/>
        <item x="9729"/>
        <item x="9731"/>
        <item x="9803"/>
        <item x="9801"/>
        <item x="9802"/>
        <item x="9800"/>
        <item x="11168"/>
        <item x="11175"/>
        <item x="10130"/>
        <item x="9652"/>
        <item x="11174"/>
        <item x="11166"/>
        <item x="11172"/>
        <item x="11170"/>
        <item x="11173"/>
        <item x="9798"/>
        <item x="9796"/>
        <item x="9797"/>
        <item x="9795"/>
        <item x="9799"/>
        <item x="9794"/>
        <item x="9562"/>
        <item x="11663"/>
        <item x="2674"/>
        <item x="11664"/>
        <item x="3165"/>
        <item x="9091"/>
        <item x="9090"/>
        <item x="11668"/>
        <item x="11672"/>
        <item x="11671"/>
        <item x="9860"/>
        <item x="11667"/>
        <item x="11670"/>
        <item x="11666"/>
        <item x="11669"/>
        <item x="9594"/>
        <item x="11176"/>
        <item x="9651"/>
        <item x="9648"/>
        <item x="11790"/>
        <item x="9421"/>
        <item x="9417"/>
        <item x="9420"/>
        <item x="10923"/>
        <item x="10921"/>
        <item x="10918"/>
        <item x="10922"/>
        <item x="10920"/>
        <item x="10919"/>
        <item x="10190"/>
        <item x="10595"/>
        <item x="4253"/>
        <item x="10594"/>
        <item x="10652"/>
        <item x="10651"/>
        <item x="10654"/>
        <item x="10650"/>
        <item x="10653"/>
        <item x="10656"/>
        <item x="10655"/>
        <item x="9623"/>
        <item x="9619"/>
        <item x="9620"/>
        <item x="9618"/>
        <item x="9624"/>
        <item x="9621"/>
        <item x="9622"/>
        <item x="10647"/>
        <item x="10649"/>
        <item x="10648"/>
        <item x="3440"/>
        <item x="788"/>
        <item x="8657"/>
        <item x="8649"/>
        <item x="8662"/>
        <item x="8651"/>
        <item x="8654"/>
        <item x="8666"/>
        <item x="8661"/>
        <item x="8667"/>
        <item x="8663"/>
        <item x="8664"/>
        <item x="8659"/>
        <item x="8652"/>
        <item x="8653"/>
        <item x="8656"/>
        <item x="8660"/>
        <item x="8658"/>
        <item x="8655"/>
        <item x="2935"/>
        <item x="8650"/>
        <item x="8648"/>
        <item x="8665"/>
        <item x="6981"/>
        <item x="6979"/>
        <item x="6990"/>
        <item x="6978"/>
        <item x="6988"/>
        <item x="8851"/>
        <item x="6984"/>
        <item x="6982"/>
        <item x="6991"/>
        <item x="6986"/>
        <item x="6987"/>
        <item x="6983"/>
        <item x="6980"/>
        <item x="6989"/>
        <item x="6985"/>
        <item x="7602"/>
        <item x="7603"/>
        <item x="7604"/>
        <item x="6746"/>
        <item x="8281"/>
        <item x="6809"/>
        <item x="8279"/>
        <item x="6372"/>
        <item x="8283"/>
        <item x="8280"/>
        <item x="8278"/>
        <item x="8282"/>
        <item x="7803"/>
        <item x="7816"/>
        <item x="7840"/>
        <item x="7941"/>
        <item x="7819"/>
        <item x="7820"/>
        <item x="7837"/>
        <item x="7766"/>
        <item x="7796"/>
        <item x="7825"/>
        <item x="7804"/>
        <item x="7798"/>
        <item x="7841"/>
        <item x="7778"/>
        <item x="7774"/>
        <item x="7773"/>
        <item x="7835"/>
        <item x="7787"/>
        <item x="7832"/>
        <item x="7815"/>
        <item x="7813"/>
        <item x="7823"/>
        <item x="7822"/>
        <item x="7782"/>
        <item x="7838"/>
        <item x="7834"/>
        <item x="7807"/>
        <item x="7818"/>
        <item x="4071"/>
        <item x="7812"/>
        <item x="5812"/>
        <item x="7794"/>
        <item x="7771"/>
        <item x="7775"/>
        <item x="7828"/>
        <item x="7806"/>
        <item x="7783"/>
        <item x="7795"/>
        <item x="7765"/>
        <item x="7772"/>
        <item x="7764"/>
        <item x="7788"/>
        <item x="9589"/>
        <item x="7734"/>
        <item x="7720"/>
        <item x="7755"/>
        <item x="7726"/>
        <item x="7712"/>
        <item x="7885"/>
        <item x="6519"/>
        <item x="7761"/>
        <item x="7731"/>
        <item x="7749"/>
        <item x="7724"/>
        <item x="7733"/>
        <item x="7717"/>
        <item x="7814"/>
        <item x="8735"/>
        <item x="7805"/>
        <item x="7784"/>
        <item x="7811"/>
        <item x="7781"/>
        <item x="7789"/>
        <item x="7763"/>
        <item x="7836"/>
        <item x="7801"/>
        <item x="7802"/>
        <item x="7830"/>
        <item x="7780"/>
        <item x="7810"/>
        <item x="5941"/>
        <item x="7770"/>
        <item x="7833"/>
        <item x="7839"/>
        <item x="7797"/>
        <item x="7769"/>
        <item x="7779"/>
        <item x="7793"/>
        <item x="7799"/>
        <item x="7768"/>
        <item x="7821"/>
        <item x="7827"/>
        <item x="5675"/>
        <item x="7809"/>
        <item x="7800"/>
        <item x="7786"/>
        <item x="7776"/>
        <item x="7762"/>
        <item x="6214"/>
        <item x="10842"/>
        <item x="6198"/>
        <item x="6209"/>
        <item x="6204"/>
        <item x="6219"/>
        <item x="6218"/>
        <item x="6196"/>
        <item x="911"/>
        <item x="11029"/>
        <item x="6216"/>
        <item x="6200"/>
        <item x="6211"/>
        <item x="6199"/>
        <item x="6210"/>
        <item x="5094"/>
        <item x="6208"/>
        <item x="6203"/>
        <item x="6206"/>
        <item x="6212"/>
        <item x="6201"/>
        <item x="3264"/>
        <item x="6215"/>
        <item x="6202"/>
        <item x="8690"/>
        <item x="8687"/>
        <item x="8689"/>
        <item x="8691"/>
        <item x="8692"/>
        <item x="8688"/>
        <item x="7937"/>
        <item x="7946"/>
        <item x="7950"/>
        <item x="3796"/>
        <item x="3820"/>
        <item x="7935"/>
        <item x="7969"/>
        <item x="7934"/>
        <item x="7947"/>
        <item x="7961"/>
        <item x="7966"/>
        <item x="7955"/>
        <item x="7960"/>
        <item x="7954"/>
        <item x="7964"/>
        <item x="7945"/>
        <item x="7972"/>
        <item x="7936"/>
        <item x="7970"/>
        <item x="7939"/>
        <item x="8401"/>
        <item x="7949"/>
        <item x="7948"/>
        <item x="7943"/>
        <item x="7968"/>
        <item x="7959"/>
        <item x="7951"/>
        <item x="7952"/>
        <item x="7962"/>
        <item x="7940"/>
        <item x="7974"/>
        <item x="7965"/>
        <item x="7957"/>
        <item x="7963"/>
        <item x="6302"/>
        <item x="7942"/>
        <item x="6585"/>
        <item x="7944"/>
        <item x="7971"/>
        <item x="8410"/>
        <item x="5970"/>
        <item x="7967"/>
        <item x="7933"/>
        <item x="7988"/>
        <item x="7984"/>
        <item x="7994"/>
        <item x="7877"/>
        <item x="6806"/>
        <item x="7991"/>
        <item x="7992"/>
        <item x="7981"/>
        <item x="2181"/>
        <item x="7993"/>
        <item x="6802"/>
        <item x="7982"/>
        <item x="7983"/>
        <item x="8969"/>
        <item x="7979"/>
        <item x="7989"/>
        <item x="7975"/>
        <item x="4806"/>
        <item x="7986"/>
        <item x="7977"/>
        <item x="7980"/>
        <item x="7978"/>
        <item x="7985"/>
        <item x="7987"/>
        <item x="7976"/>
        <item x="7990"/>
        <item x="8908"/>
        <item x="8921"/>
        <item x="8909"/>
        <item x="8910"/>
        <item x="8915"/>
        <item x="7792"/>
        <item x="8926"/>
        <item x="8912"/>
        <item x="8914"/>
        <item x="8917"/>
        <item x="6179"/>
        <item x="8911"/>
        <item x="7473"/>
        <item x="8919"/>
        <item x="8920"/>
        <item x="8717"/>
        <item x="8723"/>
        <item x="8923"/>
        <item x="8918"/>
        <item x="8916"/>
        <item x="8922"/>
        <item x="8913"/>
        <item x="8924"/>
        <item x="7903"/>
        <item x="7884"/>
        <item x="7886"/>
        <item x="7887"/>
        <item x="7895"/>
        <item x="7892"/>
        <item x="7891"/>
        <item x="7896"/>
        <item x="7899"/>
        <item x="7904"/>
        <item x="7893"/>
        <item x="7888"/>
        <item x="7894"/>
        <item x="7902"/>
        <item x="7901"/>
        <item x="11547"/>
        <item x="7898"/>
        <item x="8314"/>
        <item x="8309"/>
        <item x="8310"/>
        <item x="8311"/>
        <item x="8308"/>
        <item x="8313"/>
        <item x="8312"/>
        <item x="6908"/>
        <item x="6921"/>
        <item x="6910"/>
        <item x="6918"/>
        <item x="6923"/>
        <item x="6917"/>
        <item x="6920"/>
        <item x="6911"/>
        <item x="3519"/>
        <item x="8406"/>
        <item x="6912"/>
        <item x="6922"/>
        <item x="6914"/>
        <item x="6906"/>
        <item x="6919"/>
        <item x="6907"/>
        <item x="11550"/>
        <item x="6905"/>
        <item x="6311"/>
        <item x="6273"/>
        <item x="6286"/>
        <item x="6305"/>
        <item x="6309"/>
        <item x="6270"/>
        <item x="6276"/>
        <item x="6290"/>
        <item x="6308"/>
        <item x="6300"/>
        <item x="6280"/>
        <item x="6295"/>
        <item x="6310"/>
        <item x="6284"/>
        <item x="6275"/>
        <item x="6297"/>
        <item x="6318"/>
        <item x="4979"/>
        <item x="6293"/>
        <item x="6322"/>
        <item x="6315"/>
        <item x="7824"/>
        <item x="6317"/>
        <item x="6299"/>
        <item x="6272"/>
        <item x="6319"/>
        <item x="6320"/>
        <item x="6301"/>
        <item x="6312"/>
        <item x="6304"/>
        <item x="6298"/>
        <item x="6313"/>
        <item x="6287"/>
        <item x="6307"/>
        <item x="6288"/>
        <item x="6282"/>
        <item x="6281"/>
        <item x="6283"/>
        <item x="6316"/>
        <item x="6271"/>
        <item x="6278"/>
        <item x="6294"/>
        <item x="6277"/>
        <item x="6274"/>
        <item x="6291"/>
        <item x="6279"/>
        <item x="6306"/>
        <item x="6269"/>
        <item x="6314"/>
        <item x="6303"/>
        <item x="4322"/>
        <item x="6832"/>
        <item x="6834"/>
        <item x="6815"/>
        <item x="8096"/>
        <item x="7416"/>
        <item x="8124"/>
        <item x="7411"/>
        <item x="6816"/>
        <item x="6818"/>
        <item x="6824"/>
        <item x="6826"/>
        <item x="6831"/>
        <item x="987"/>
        <item x="6822"/>
        <item x="6823"/>
        <item x="3810"/>
        <item x="6829"/>
        <item x="6828"/>
        <item x="6819"/>
        <item x="6835"/>
        <item x="8252"/>
        <item x="6827"/>
        <item x="7609"/>
        <item x="7618"/>
        <item x="7622"/>
        <item x="7621"/>
        <item x="7610"/>
        <item x="7611"/>
        <item x="7614"/>
        <item x="7613"/>
        <item x="7615"/>
        <item x="7607"/>
        <item x="7623"/>
        <item x="7625"/>
        <item x="7606"/>
        <item x="7608"/>
        <item x="7617"/>
        <item x="7612"/>
        <item x="7616"/>
        <item x="7620"/>
        <item x="7619"/>
        <item x="6592"/>
        <item x="6596"/>
        <item x="6600"/>
        <item x="6602"/>
        <item x="6593"/>
        <item x="6594"/>
        <item x="6597"/>
        <item x="6598"/>
        <item x="10567"/>
        <item x="6595"/>
        <item x="6599"/>
        <item x="7297"/>
        <item x="6959"/>
        <item x="6956"/>
        <item x="6972"/>
        <item x="6954"/>
        <item x="6971"/>
        <item x="6957"/>
        <item x="6951"/>
        <item x="6960"/>
        <item x="6967"/>
        <item x="6955"/>
        <item x="6966"/>
        <item x="6367"/>
        <item x="6965"/>
        <item x="8068"/>
        <item x="6953"/>
        <item x="6964"/>
        <item x="6958"/>
        <item x="6962"/>
        <item x="6963"/>
        <item x="6833"/>
        <item x="6968"/>
        <item x="6970"/>
        <item x="8788"/>
        <item x="8758"/>
        <item x="8797"/>
        <item x="8765"/>
        <item x="8794"/>
        <item x="8789"/>
        <item x="8778"/>
        <item x="8785"/>
        <item x="8768"/>
        <item x="8764"/>
        <item x="10992"/>
        <item x="8766"/>
        <item x="872"/>
        <item x="8795"/>
        <item x="8760"/>
        <item x="8796"/>
        <item x="8761"/>
        <item x="8783"/>
        <item x="8769"/>
        <item x="8781"/>
        <item x="8773"/>
        <item x="8724"/>
        <item x="8767"/>
        <item x="8786"/>
        <item x="8763"/>
        <item x="8774"/>
        <item x="8770"/>
        <item x="8779"/>
        <item x="8772"/>
        <item x="361"/>
        <item x="8708"/>
        <item x="7790"/>
        <item x="8777"/>
        <item x="8754"/>
        <item x="8776"/>
        <item x="8771"/>
        <item x="8757"/>
        <item x="8792"/>
        <item x="7958"/>
        <item x="8780"/>
        <item x="8790"/>
        <item x="8782"/>
        <item x="8793"/>
        <item x="8756"/>
        <item x="8791"/>
        <item x="7081"/>
        <item x="7080"/>
        <item x="7077"/>
        <item x="7089"/>
        <item x="7078"/>
        <item x="7817"/>
        <item x="7085"/>
        <item x="7076"/>
        <item x="7090"/>
        <item x="7088"/>
        <item x="7091"/>
        <item x="6140"/>
        <item x="7092"/>
        <item x="7072"/>
        <item x="7083"/>
        <item x="7079"/>
        <item x="7075"/>
        <item x="7082"/>
        <item x="7093"/>
        <item x="7086"/>
        <item x="8538"/>
        <item x="8546"/>
        <item x="8541"/>
        <item x="8547"/>
        <item x="5951"/>
        <item x="8540"/>
        <item x="8534"/>
        <item x="8544"/>
        <item x="8548"/>
        <item x="8536"/>
        <item x="8542"/>
        <item x="8543"/>
        <item x="8533"/>
        <item x="8537"/>
        <item x="8535"/>
        <item x="8539"/>
        <item x="8545"/>
        <item x="7452"/>
        <item x="7462"/>
        <item x="7459"/>
        <item x="7471"/>
        <item x="7469"/>
        <item x="7476"/>
        <item x="7464"/>
        <item x="7455"/>
        <item x="7808"/>
        <item x="7474"/>
        <item x="7470"/>
        <item x="7343"/>
        <item x="7454"/>
        <item x="7460"/>
        <item x="7468"/>
        <item x="7456"/>
        <item x="7458"/>
        <item x="7467"/>
        <item x="1283"/>
        <item x="7461"/>
        <item x="7472"/>
        <item x="7477"/>
        <item x="7453"/>
        <item x="7475"/>
        <item x="7466"/>
        <item x="7463"/>
        <item x="7457"/>
        <item x="8728"/>
        <item x="8707"/>
        <item x="8721"/>
        <item x="8734"/>
        <item x="8737"/>
        <item x="8709"/>
        <item x="8716"/>
        <item x="5317"/>
        <item x="1135"/>
        <item x="8731"/>
        <item x="8732"/>
        <item x="9127"/>
        <item x="9124"/>
        <item x="8736"/>
        <item x="8730"/>
        <item x="6143"/>
        <item x="8706"/>
        <item x="8722"/>
        <item x="8714"/>
        <item x="8711"/>
        <item x="8720"/>
        <item x="5351"/>
        <item x="95"/>
        <item x="9125"/>
        <item x="9041"/>
        <item x="9000"/>
        <item x="9001"/>
        <item x="9015"/>
        <item x="9029"/>
        <item x="9002"/>
        <item x="9036"/>
        <item x="9005"/>
        <item x="9019"/>
        <item x="9009"/>
        <item x="9014"/>
        <item x="9012"/>
        <item x="8997"/>
        <item x="9023"/>
        <item x="9040"/>
        <item x="7480"/>
        <item x="9010"/>
        <item x="9032"/>
        <item x="9042"/>
        <item x="8995"/>
        <item x="9008"/>
        <item x="9007"/>
        <item x="9006"/>
        <item x="9016"/>
        <item x="9018"/>
        <item x="9035"/>
        <item x="9037"/>
        <item x="8710"/>
        <item x="7911"/>
        <item x="8718"/>
        <item x="8713"/>
        <item x="8998"/>
        <item x="9020"/>
        <item x="9028"/>
        <item x="9027"/>
        <item x="8719"/>
        <item x="8994"/>
        <item x="9022"/>
        <item x="9011"/>
        <item x="9033"/>
        <item x="8993"/>
        <item x="8996"/>
        <item x="9038"/>
        <item x="9003"/>
        <item x="9017"/>
        <item x="9030"/>
        <item x="9021"/>
        <item x="9034"/>
        <item x="8999"/>
        <item x="9025"/>
        <item x="9024"/>
        <item x="9026"/>
        <item x="9031"/>
        <item x="9039"/>
        <item x="8071"/>
        <item x="8079"/>
        <item x="8061"/>
        <item x="8086"/>
        <item x="8074"/>
        <item x="8072"/>
        <item x="8063"/>
        <item x="8087"/>
        <item x="8078"/>
        <item x="8083"/>
        <item x="8076"/>
        <item x="8073"/>
        <item x="8084"/>
        <item x="8080"/>
        <item x="8082"/>
        <item x="8060"/>
        <item x="8081"/>
        <item x="8070"/>
        <item x="8085"/>
        <item x="8065"/>
        <item x="8067"/>
        <item x="8088"/>
        <item x="8066"/>
        <item x="8064"/>
        <item x="8062"/>
        <item x="6729"/>
        <item x="6732"/>
        <item x="6730"/>
        <item x="6731"/>
        <item x="7004"/>
        <item x="8387"/>
        <item x="121"/>
        <item x="8388"/>
        <item x="8403"/>
        <item x="8396"/>
        <item x="8393"/>
        <item x="7339"/>
        <item x="7074"/>
        <item x="8391"/>
        <item x="11779"/>
        <item x="8402"/>
        <item x="8392"/>
        <item x="8386"/>
        <item x="8404"/>
        <item x="8395"/>
        <item x="8400"/>
        <item x="8394"/>
        <item x="8397"/>
        <item x="8389"/>
        <item x="8399"/>
        <item x="7791"/>
        <item x="6688"/>
        <item x="9013"/>
        <item x="6681"/>
        <item x="6682"/>
        <item x="6689"/>
        <item x="6686"/>
        <item x="6679"/>
        <item x="6684"/>
        <item x="6687"/>
        <item x="6680"/>
        <item x="8390"/>
        <item x="6683"/>
        <item x="4172"/>
        <item x="3276"/>
        <item x="7868"/>
        <item x="7864"/>
        <item x="7848"/>
        <item x="7846"/>
        <item x="7861"/>
        <item x="8529"/>
        <item x="7849"/>
        <item x="7851"/>
        <item x="6792"/>
        <item x="7860"/>
        <item x="7847"/>
        <item x="7844"/>
        <item x="11717"/>
        <item x="7262"/>
        <item x="7863"/>
        <item x="7872"/>
        <item x="7858"/>
        <item x="7315"/>
        <item x="7869"/>
        <item x="7859"/>
        <item x="7843"/>
        <item x="7854"/>
        <item x="7865"/>
        <item x="7845"/>
        <item x="7857"/>
        <item x="7866"/>
        <item x="7873"/>
        <item x="7871"/>
        <item x="7874"/>
        <item x="7852"/>
        <item x="7855"/>
        <item x="7862"/>
        <item x="7850"/>
        <item x="7876"/>
        <item x="6735"/>
        <item x="6733"/>
        <item x="6736"/>
        <item x="8057"/>
        <item x="6734"/>
        <item x="8569"/>
        <item x="8305"/>
        <item x="8296"/>
        <item x="8303"/>
        <item x="8300"/>
        <item x="8306"/>
        <item x="10000"/>
        <item x="8297"/>
        <item x="6400"/>
        <item x="8295"/>
        <item x="8715"/>
        <item x="8299"/>
        <item x="8298"/>
        <item x="8294"/>
        <item x="8302"/>
        <item x="8293"/>
        <item x="6207"/>
        <item x="8288"/>
        <item x="9880"/>
        <item x="8285"/>
        <item x="8286"/>
        <item x="8284"/>
        <item x="8287"/>
        <item x="8883"/>
        <item x="8887"/>
        <item x="8879"/>
        <item x="8880"/>
        <item x="8885"/>
        <item x="7400"/>
        <item x="8881"/>
        <item x="8877"/>
        <item x="6590"/>
        <item x="8886"/>
        <item x="8876"/>
        <item x="8889"/>
        <item x="8891"/>
        <item x="8888"/>
        <item x="8882"/>
        <item x="8884"/>
        <item x="8890"/>
        <item x="7043"/>
        <item x="7049"/>
        <item x="7060"/>
        <item x="7029"/>
        <item x="7055"/>
        <item x="7054"/>
        <item x="7040"/>
        <item x="7032"/>
        <item x="7050"/>
        <item x="7033"/>
        <item x="8195"/>
        <item x="7047"/>
        <item x="7034"/>
        <item x="7057"/>
        <item x="8590"/>
        <item x="7041"/>
        <item x="7037"/>
        <item x="7028"/>
        <item x="7059"/>
        <item x="7031"/>
        <item x="7038"/>
        <item x="7042"/>
        <item x="7053"/>
        <item x="7061"/>
        <item x="7035"/>
        <item x="7045"/>
        <item x="7046"/>
        <item x="7039"/>
        <item x="7030"/>
        <item x="7027"/>
        <item x="7026"/>
        <item x="7051"/>
        <item x="7044"/>
        <item x="7056"/>
        <item x="7036"/>
        <item x="7052"/>
        <item x="7058"/>
        <item x="7048"/>
        <item x="7255"/>
        <item x="7256"/>
        <item x="7254"/>
        <item x="7252"/>
        <item x="7253"/>
        <item x="6078"/>
        <item x="8937"/>
        <item x="8935"/>
        <item x="8934"/>
        <item x="8929"/>
        <item x="8933"/>
        <item x="8931"/>
        <item x="8942"/>
        <item x="8936"/>
        <item x="8941"/>
        <item x="8930"/>
        <item x="8940"/>
        <item x="8932"/>
        <item x="8938"/>
        <item x="8939"/>
        <item x="8943"/>
        <item x="8927"/>
        <item x="6426"/>
        <item x="6428"/>
        <item x="6438"/>
        <item x="6439"/>
        <item x="6427"/>
        <item x="8209"/>
        <item x="6436"/>
        <item x="6432"/>
        <item x="6437"/>
        <item x="6433"/>
        <item x="6429"/>
        <item x="6430"/>
        <item x="6434"/>
        <item x="6431"/>
        <item x="6171"/>
        <item x="6167"/>
        <item x="6173"/>
        <item x="6168"/>
        <item x="6165"/>
        <item x="6172"/>
        <item x="6166"/>
        <item x="6169"/>
        <item x="6170"/>
        <item x="6756"/>
        <item x="6758"/>
        <item x="6748"/>
        <item x="6751"/>
        <item x="4850"/>
        <item x="6753"/>
        <item x="6757"/>
        <item x="6752"/>
        <item x="6750"/>
        <item x="6749"/>
        <item x="6747"/>
        <item x="6759"/>
        <item x="6754"/>
        <item x="7125"/>
        <item x="1347"/>
        <item x="7134"/>
        <item x="7131"/>
        <item x="7121"/>
        <item x="7136"/>
        <item x="6785"/>
        <item x="7130"/>
        <item x="8864"/>
        <item x="7122"/>
        <item x="7126"/>
        <item x="7120"/>
        <item x="7123"/>
        <item x="7133"/>
        <item x="7129"/>
        <item x="7127"/>
        <item x="7137"/>
        <item x="7132"/>
        <item x="7135"/>
        <item x="5530"/>
        <item x="7124"/>
        <item x="7128"/>
        <item x="8212"/>
        <item x="8214"/>
        <item x="8204"/>
        <item x="8206"/>
        <item x="8524"/>
        <item x="8130"/>
        <item x="8218"/>
        <item x="8205"/>
        <item x="8216"/>
        <item x="8203"/>
        <item x="8219"/>
        <item x="8202"/>
        <item x="8117"/>
        <item x="8220"/>
        <item x="8213"/>
        <item x="8221"/>
        <item x="8208"/>
        <item x="8217"/>
        <item x="6977"/>
        <item x="8818"/>
        <item x="7338"/>
        <item x="8827"/>
        <item x="8822"/>
        <item x="11765"/>
        <item x="8814"/>
        <item x="1069"/>
        <item x="5386"/>
        <item x="6909"/>
        <item x="8824"/>
        <item x="9359"/>
        <item x="9366"/>
        <item x="8823"/>
        <item x="8813"/>
        <item x="8825"/>
        <item x="8817"/>
        <item x="8816"/>
        <item x="8821"/>
        <item x="8820"/>
        <item x="8819"/>
        <item x="7419"/>
        <item x="7418"/>
        <item x="7398"/>
        <item x="7403"/>
        <item x="7408"/>
        <item x="7402"/>
        <item x="7401"/>
        <item x="7397"/>
        <item x="7399"/>
        <item x="7405"/>
        <item x="7395"/>
        <item x="7404"/>
        <item x="6969"/>
        <item x="7407"/>
        <item x="7396"/>
        <item x="7394"/>
        <item x="7406"/>
        <item x="8853"/>
        <item x="8856"/>
        <item x="6385"/>
        <item x="8861"/>
        <item x="8854"/>
        <item x="8858"/>
        <item x="8859"/>
        <item x="8862"/>
        <item x="2544"/>
        <item x="8857"/>
        <item x="8865"/>
        <item x="8855"/>
        <item x="8863"/>
        <item x="8850"/>
        <item x="8860"/>
        <item x="8498"/>
        <item x="8490"/>
        <item x="8496"/>
        <item x="8500"/>
        <item x="8487"/>
        <item x="8501"/>
        <item x="8495"/>
        <item x="8493"/>
        <item x="8497"/>
        <item x="8491"/>
        <item x="8499"/>
        <item x="8492"/>
        <item x="8494"/>
        <item x="8488"/>
        <item x="8489"/>
        <item x="7283"/>
        <item x="6340"/>
        <item x="7278"/>
        <item x="8372"/>
        <item x="7280"/>
        <item x="7281"/>
        <item x="7279"/>
        <item x="7073"/>
        <item x="6145"/>
        <item x="6150"/>
        <item x="6141"/>
        <item x="6144"/>
        <item x="11181"/>
        <item x="6154"/>
        <item x="6146"/>
        <item x="6148"/>
        <item x="6149"/>
        <item x="11094"/>
        <item x="6152"/>
        <item x="6147"/>
        <item x="8174"/>
        <item x="6153"/>
        <item x="6714"/>
        <item x="6713"/>
        <item x="6715"/>
        <item x="6230"/>
        <item x="6668"/>
        <item x="6666"/>
        <item x="6675"/>
        <item x="6674"/>
        <item x="6671"/>
        <item x="6673"/>
        <item x="6678"/>
        <item x="6561"/>
        <item x="6669"/>
        <item x="6677"/>
        <item x="6676"/>
        <item x="6670"/>
        <item x="6672"/>
        <item x="6667"/>
        <item x="6664"/>
        <item x="6665"/>
        <item x="8092"/>
        <item x="8091"/>
        <item x="6101"/>
        <item x="6225"/>
        <item x="6224"/>
        <item x="6221"/>
        <item x="6223"/>
        <item x="6228"/>
        <item x="6222"/>
        <item x="6226"/>
        <item x="6220"/>
        <item x="2374"/>
        <item x="6543"/>
        <item x="1493"/>
        <item x="2267"/>
        <item x="10236"/>
        <item x="7997"/>
        <item x="7996"/>
        <item x="7785"/>
        <item x="7995"/>
        <item x="2821"/>
        <item x="8566"/>
        <item x="9109"/>
        <item x="8564"/>
        <item x="11060"/>
        <item x="5200"/>
        <item x="7287"/>
        <item x="7286"/>
        <item x="10350"/>
        <item x="214"/>
        <item x="7288"/>
        <item x="6339"/>
        <item x="6343"/>
        <item x="6337"/>
        <item x="6342"/>
        <item x="6338"/>
        <item x="6345"/>
        <item x="6341"/>
        <item x="6237"/>
        <item x="6235"/>
        <item x="6234"/>
        <item x="6238"/>
        <item x="6236"/>
        <item x="6135"/>
        <item x="6232"/>
        <item x="6233"/>
        <item x="6231"/>
        <item x="6239"/>
        <item x="6419"/>
        <item x="6421"/>
        <item x="6423"/>
        <item x="6424"/>
        <item x="6420"/>
        <item x="8697"/>
        <item x="6425"/>
        <item x="6136"/>
        <item x="8043"/>
        <item x="8044"/>
        <item x="8041"/>
        <item x="8039"/>
        <item x="8038"/>
        <item x="8040"/>
        <item x="8042"/>
        <item x="8045"/>
        <item x="8745"/>
        <item x="8752"/>
        <item x="8746"/>
        <item x="8748"/>
        <item x="8749"/>
        <item x="8747"/>
        <item x="6820"/>
        <item x="8751"/>
        <item x="7930"/>
        <item x="7931"/>
        <item x="7932"/>
        <item x="7929"/>
        <item x="6242"/>
        <item x="8615"/>
        <item x="8613"/>
        <item x="9976"/>
        <item x="8609"/>
        <item x="8611"/>
        <item x="8612"/>
        <item x="8610"/>
        <item x="6695"/>
        <item x="6697"/>
        <item x="6696"/>
        <item x="6692"/>
        <item x="6690"/>
        <item x="6693"/>
        <item x="6691"/>
        <item x="6694"/>
        <item x="6336"/>
        <item x="6329"/>
        <item x="6330"/>
        <item x="6334"/>
        <item x="6838"/>
        <item x="6332"/>
        <item x="6335"/>
        <item x="3105"/>
        <item x="8200"/>
        <item x="8201"/>
        <item x="8211"/>
        <item x="10770"/>
        <item x="7590"/>
        <item x="8198"/>
        <item x="6786"/>
        <item x="6795"/>
        <item x="6788"/>
        <item x="6791"/>
        <item x="6789"/>
        <item x="6783"/>
        <item x="6784"/>
        <item x="7842"/>
        <item x="6794"/>
        <item x="6793"/>
        <item x="6796"/>
        <item x="6790"/>
        <item x="8003"/>
        <item x="7999"/>
        <item x="8000"/>
        <item x="8002"/>
        <item x="8001"/>
        <item x="8866"/>
        <item x="8867"/>
        <item x="8868"/>
        <item x="8869"/>
        <item x="8872"/>
        <item x="8874"/>
        <item x="8873"/>
        <item x="8871"/>
        <item x="8870"/>
        <item x="8875"/>
        <item x="8574"/>
        <item x="8573"/>
        <item x="8571"/>
        <item x="8575"/>
        <item x="7313"/>
        <item x="8572"/>
        <item x="7490"/>
        <item x="7486"/>
        <item x="7385"/>
        <item x="7487"/>
        <item x="7488"/>
        <item x="7494"/>
        <item x="7489"/>
        <item x="7485"/>
        <item x="7493"/>
        <item x="7492"/>
        <item x="7491"/>
        <item x="6577"/>
        <item x="6576"/>
        <item x="6578"/>
        <item x="6574"/>
        <item x="7601"/>
        <item x="6575"/>
        <item x="6631"/>
        <item x="6572"/>
        <item x="2465"/>
        <item x="2076"/>
        <item x="868"/>
        <item x="874"/>
        <item x="866"/>
        <item x="10899"/>
        <item x="4748"/>
        <item x="869"/>
        <item x="870"/>
        <item x="875"/>
        <item x="867"/>
        <item x="871"/>
        <item x="729"/>
        <item x="746"/>
        <item x="538"/>
        <item x="1500"/>
        <item x="2077"/>
        <item x="2075"/>
        <item x="1570"/>
        <item x="1279"/>
        <item x="717"/>
        <item x="2222"/>
        <item x="2229"/>
        <item x="2078"/>
        <item x="787"/>
        <item x="722"/>
        <item x="1615"/>
        <item x="763"/>
        <item x="1426"/>
        <item x="740"/>
        <item x="759"/>
        <item x="1553"/>
        <item x="2122"/>
        <item x="736"/>
        <item x="1282"/>
        <item x="739"/>
        <item x="762"/>
        <item x="713"/>
        <item x="730"/>
        <item x="738"/>
        <item x="750"/>
        <item x="732"/>
        <item x="778"/>
        <item x="766"/>
        <item x="728"/>
        <item x="777"/>
        <item x="785"/>
        <item x="784"/>
        <item x="779"/>
        <item x="747"/>
        <item x="712"/>
        <item x="1026"/>
        <item x="749"/>
        <item x="2134"/>
        <item x="758"/>
        <item x="752"/>
        <item x="783"/>
        <item x="782"/>
        <item x="743"/>
        <item x="731"/>
        <item x="734"/>
        <item x="780"/>
        <item x="4725"/>
        <item x="765"/>
        <item x="735"/>
        <item x="764"/>
        <item x="726"/>
        <item x="755"/>
        <item x="771"/>
        <item x="1188"/>
        <item x="2046"/>
        <item x="715"/>
        <item x="757"/>
        <item x="774"/>
        <item x="1086"/>
        <item x="769"/>
        <item x="1954"/>
        <item x="776"/>
        <item x="710"/>
        <item x="723"/>
        <item x="768"/>
        <item x="741"/>
        <item x="767"/>
        <item x="2238"/>
        <item x="1496"/>
        <item x="1564"/>
        <item x="2173"/>
        <item x="1389"/>
        <item x="761"/>
        <item x="748"/>
        <item x="753"/>
        <item x="4688"/>
        <item x="716"/>
        <item x="744"/>
        <item x="1539"/>
        <item x="5496"/>
        <item x="5499"/>
        <item x="5498"/>
        <item x="5495"/>
        <item x="11441"/>
        <item x="10196"/>
        <item x="11437"/>
        <item x="11440"/>
        <item x="11438"/>
        <item x="11443"/>
        <item x="11435"/>
        <item x="11442"/>
        <item x="11436"/>
        <item x="11493"/>
        <item x="11491"/>
        <item x="11494"/>
        <item x="5718"/>
        <item x="3737"/>
        <item x="3736"/>
        <item x="3735"/>
        <item x="3739"/>
        <item x="3738"/>
        <item x="2040"/>
        <item x="3741"/>
        <item x="3749"/>
        <item x="3755"/>
        <item x="3744"/>
        <item x="1669"/>
        <item x="3754"/>
        <item x="3743"/>
        <item x="3740"/>
        <item x="3746"/>
        <item x="3752"/>
        <item x="3750"/>
        <item x="3747"/>
        <item x="5104"/>
        <item x="3745"/>
        <item x="405"/>
        <item x="1665"/>
        <item x="3748"/>
        <item x="5158"/>
        <item x="5145"/>
        <item x="5153"/>
        <item x="2698"/>
        <item x="5154"/>
        <item x="5150"/>
        <item x="2511"/>
        <item x="10823"/>
        <item x="5146"/>
        <item x="11743"/>
        <item x="4644"/>
        <item x="5162"/>
        <item x="5151"/>
        <item x="2667"/>
        <item x="5156"/>
        <item x="5164"/>
        <item x="5147"/>
        <item x="5152"/>
        <item x="5157"/>
        <item x="3260"/>
        <item x="1900"/>
        <item x="1870"/>
        <item x="1737"/>
        <item x="2350"/>
        <item x="1274"/>
        <item x="5148"/>
        <item x="5160"/>
        <item x="5155"/>
        <item x="5159"/>
        <item x="5149"/>
        <item x="5163"/>
        <item x="2521"/>
        <item x="2244"/>
        <item x="2158"/>
        <item x="1883"/>
        <item x="5144"/>
        <item x="5142"/>
        <item x="5143"/>
        <item x="913"/>
        <item x="792"/>
        <item x="813"/>
        <item x="793"/>
        <item x="2917"/>
        <item x="1966"/>
        <item x="807"/>
        <item x="814"/>
        <item x="800"/>
        <item x="809"/>
        <item x="1556"/>
        <item x="790"/>
        <item x="2032"/>
        <item x="791"/>
        <item x="789"/>
        <item x="794"/>
        <item x="798"/>
        <item x="4317"/>
        <item x="806"/>
        <item x="795"/>
        <item x="810"/>
        <item x="2256"/>
        <item x="8826"/>
        <item x="808"/>
        <item x="797"/>
        <item x="805"/>
        <item x="804"/>
        <item x="811"/>
        <item x="803"/>
        <item x="846"/>
        <item x="2876"/>
        <item x="2696"/>
        <item x="2694"/>
        <item x="2697"/>
        <item x="5138"/>
        <item x="5136"/>
        <item x="5141"/>
        <item x="1697"/>
        <item x="5137"/>
        <item x="5135"/>
        <item x="7194"/>
        <item x="5140"/>
        <item x="3742"/>
        <item x="142"/>
        <item x="1882"/>
        <item x="2072"/>
        <item x="4214"/>
        <item x="2427"/>
        <item x="2054"/>
        <item x="3679"/>
        <item x="3686"/>
        <item x="3684"/>
        <item x="3683"/>
        <item x="3685"/>
        <item x="4917"/>
        <item x="3681"/>
        <item x="2344"/>
        <item x="2857"/>
        <item x="2115"/>
        <item x="2883"/>
        <item x="1711"/>
        <item x="2880"/>
        <item x="2884"/>
        <item x="2871"/>
        <item x="2073"/>
        <item x="9473"/>
        <item x="3616"/>
        <item x="2879"/>
        <item x="2882"/>
        <item x="2875"/>
        <item x="2874"/>
        <item x="2877"/>
        <item x="2878"/>
        <item x="2881"/>
        <item x="4843"/>
        <item x="865"/>
        <item x="1700"/>
        <item x="4842"/>
        <item x="3393"/>
        <item x="4841"/>
        <item x="4839"/>
        <item x="4840"/>
        <item x="927"/>
        <item x="6650"/>
        <item x="2485"/>
        <item x="1566"/>
        <item x="1515"/>
        <item x="1521"/>
        <item x="11074"/>
        <item x="915"/>
        <item x="923"/>
        <item x="922"/>
        <item x="920"/>
        <item x="5884"/>
        <item x="916"/>
        <item x="921"/>
        <item x="924"/>
        <item x="925"/>
        <item x="1178"/>
        <item x="1138"/>
        <item x="5055"/>
        <item x="2109"/>
        <item x="5056"/>
        <item x="5903"/>
        <item x="5060"/>
        <item x="11167"/>
        <item x="5054"/>
        <item x="1578"/>
        <item x="5051"/>
        <item x="5053"/>
        <item x="5052"/>
        <item x="4692"/>
        <item x="1577"/>
        <item x="5059"/>
        <item x="5061"/>
        <item x="5062"/>
        <item x="5028"/>
        <item x="5017"/>
        <item x="407"/>
        <item x="5019"/>
        <item x="5022"/>
        <item x="5041"/>
        <item x="5036"/>
        <item x="5027"/>
        <item x="5039"/>
        <item x="8695"/>
        <item x="3931"/>
        <item x="5032"/>
        <item x="5023"/>
        <item x="7912"/>
        <item x="5037"/>
        <item x="5038"/>
        <item x="5693"/>
        <item x="5030"/>
        <item x="5025"/>
        <item x="391"/>
        <item x="6821"/>
        <item x="5043"/>
        <item x="5020"/>
        <item x="5042"/>
        <item x="5031"/>
        <item x="5040"/>
        <item x="5026"/>
        <item x="2093"/>
        <item x="9222"/>
        <item x="5034"/>
        <item x="931"/>
        <item x="4021"/>
        <item x="2600"/>
        <item x="2599"/>
        <item x="2597"/>
        <item x="2596"/>
        <item x="2603"/>
        <item x="2601"/>
        <item x="2602"/>
        <item x="2598"/>
        <item x="2595"/>
        <item x="4208"/>
        <item x="4216"/>
        <item x="5279"/>
        <item x="4203"/>
        <item x="4206"/>
        <item x="411"/>
        <item x="4248"/>
        <item x="4217"/>
        <item x="4201"/>
        <item x="406"/>
        <item x="2717"/>
        <item x="2725"/>
        <item x="4218"/>
        <item x="4221"/>
        <item x="1611"/>
        <item x="4211"/>
        <item x="4213"/>
        <item x="1747"/>
        <item x="4205"/>
        <item x="4209"/>
        <item x="2994"/>
        <item x="1641"/>
        <item x="4225"/>
        <item x="2499"/>
        <item x="4215"/>
        <item x="4207"/>
        <item x="4195"/>
        <item x="4219"/>
        <item x="4227"/>
        <item x="3273"/>
        <item x="1436"/>
        <item x="1057"/>
        <item x="7826"/>
        <item x="8755"/>
        <item x="3962"/>
        <item x="3067"/>
        <item x="127"/>
        <item x="4198"/>
        <item x="4228"/>
        <item x="9403"/>
        <item x="4226"/>
        <item x="4197"/>
        <item x="4200"/>
        <item x="4224"/>
        <item x="4204"/>
        <item x="4196"/>
        <item x="4212"/>
        <item x="4223"/>
        <item x="4199"/>
        <item x="4202"/>
        <item x="3778"/>
        <item x="9103"/>
        <item x="3771"/>
        <item x="3776"/>
        <item x="3769"/>
        <item x="3768"/>
        <item x="3772"/>
        <item x="880"/>
        <item x="3773"/>
        <item x="3767"/>
        <item x="3945"/>
        <item x="3770"/>
        <item x="3777"/>
        <item x="4704"/>
        <item x="3779"/>
        <item x="3775"/>
        <item x="3680"/>
        <item x="9869"/>
        <item x="5118"/>
        <item x="2250"/>
        <item x="5119"/>
        <item x="5114"/>
        <item x="5113"/>
        <item x="5112"/>
        <item x="2466"/>
        <item x="5116"/>
        <item x="5120"/>
        <item x="1716"/>
        <item x="5117"/>
        <item x="5175"/>
        <item x="5165"/>
        <item x="1971"/>
        <item x="1406"/>
        <item x="5167"/>
        <item x="5166"/>
        <item x="15"/>
        <item x="5172"/>
        <item x="5168"/>
        <item x="5169"/>
        <item x="5174"/>
        <item x="1411"/>
        <item x="5171"/>
        <item x="5170"/>
        <item x="4257"/>
        <item x="4254"/>
        <item x="4258"/>
        <item x="4256"/>
        <item x="4259"/>
        <item x="1549"/>
        <item x="3217"/>
        <item x="3216"/>
        <item x="3215"/>
        <item x="5103"/>
        <item x="1142"/>
        <item x="2273"/>
        <item x="1238"/>
        <item x="5101"/>
        <item x="1780"/>
        <item x="1762"/>
        <item x="5102"/>
        <item x="2852"/>
        <item x="5100"/>
        <item x="3751"/>
        <item x="1897"/>
        <item x="2983"/>
        <item x="2984"/>
        <item x="2201"/>
        <item x="2083"/>
        <item x="2523"/>
        <item x="4651"/>
        <item x="1202"/>
        <item x="4897"/>
        <item x="2768"/>
        <item x="4891"/>
        <item x="4898"/>
        <item x="4890"/>
        <item x="4892"/>
        <item x="4893"/>
        <item x="4888"/>
        <item x="1930"/>
        <item x="4895"/>
        <item x="4889"/>
        <item x="4894"/>
        <item x="4896"/>
        <item x="2846"/>
        <item x="2845"/>
        <item x="881"/>
        <item x="5108"/>
        <item x="2844"/>
        <item x="2642"/>
        <item x="4090"/>
        <item x="4033"/>
        <item x="2659"/>
        <item x="2662"/>
        <item x="9507"/>
        <item x="2655"/>
        <item x="4677"/>
        <item x="2002"/>
        <item x="1354"/>
        <item x="2652"/>
        <item x="3644"/>
        <item x="2649"/>
        <item x="2660"/>
        <item x="2663"/>
        <item x="2650"/>
        <item x="2670"/>
        <item x="3760"/>
        <item x="2303"/>
        <item x="2658"/>
        <item x="2661"/>
        <item x="2657"/>
        <item x="2656"/>
        <item x="2669"/>
        <item x="2651"/>
        <item x="2638"/>
        <item x="2644"/>
        <item x="2668"/>
        <item x="2653"/>
        <item x="2643"/>
        <item x="1058"/>
        <item x="2664"/>
        <item x="2665"/>
        <item x="2666"/>
        <item x="2671"/>
        <item x="2640"/>
        <item x="1164"/>
        <item x="4980"/>
        <item x="2647"/>
        <item x="2637"/>
        <item x="1053"/>
        <item x="5547"/>
        <item x="1062"/>
        <item x="1071"/>
        <item x="1097"/>
        <item x="1067"/>
        <item x="2538"/>
        <item x="1099"/>
        <item x="1076"/>
        <item x="2074"/>
        <item x="1141"/>
        <item x="2144"/>
        <item x="1468"/>
        <item x="1477"/>
        <item x="1073"/>
        <item x="2441"/>
        <item x="1059"/>
        <item x="1054"/>
        <item x="4048"/>
        <item x="1083"/>
        <item x="1110"/>
        <item x="1064"/>
        <item x="1081"/>
        <item x="1100"/>
        <item x="1065"/>
        <item x="1072"/>
        <item x="1082"/>
        <item x="1060"/>
        <item x="1055"/>
        <item x="7289"/>
        <item x="1048"/>
        <item x="1068"/>
        <item x="1093"/>
        <item x="1047"/>
        <item x="1070"/>
        <item x="4030"/>
        <item x="1056"/>
        <item x="1090"/>
        <item x="1075"/>
        <item x="1092"/>
        <item x="1079"/>
        <item x="756"/>
        <item x="1109"/>
        <item x="1107"/>
        <item x="5288"/>
        <item x="1066"/>
        <item x="1095"/>
        <item x="1077"/>
        <item x="1102"/>
        <item x="1063"/>
        <item x="1105"/>
        <item x="1084"/>
        <item x="1106"/>
        <item x="1074"/>
        <item x="1108"/>
        <item x="2280"/>
        <item x="1085"/>
        <item x="1080"/>
        <item x="1094"/>
        <item x="1049"/>
        <item x="1096"/>
        <item x="1526"/>
        <item x="1104"/>
        <item x="1101"/>
        <item x="2220"/>
        <item x="1632"/>
        <item x="1973"/>
        <item x="2442"/>
        <item x="1409"/>
        <item x="4907"/>
        <item x="1088"/>
        <item x="1061"/>
        <item x="4183"/>
        <item x="3874"/>
        <item x="4193"/>
        <item x="3898"/>
        <item x="2321"/>
        <item x="4190"/>
        <item x="4186"/>
        <item x="4184"/>
        <item x="4192"/>
        <item x="4185"/>
        <item x="4180"/>
        <item x="527"/>
        <item x="4191"/>
        <item x="2707"/>
        <item x="4189"/>
        <item x="4187"/>
        <item x="4181"/>
        <item x="1352"/>
        <item x="1356"/>
        <item x="4188"/>
        <item x="4738"/>
        <item x="1375"/>
        <item x="4727"/>
        <item x="4720"/>
        <item x="4791"/>
        <item x="4765"/>
        <item x="4757"/>
        <item x="4764"/>
        <item x="4778"/>
        <item x="4776"/>
        <item x="4781"/>
        <item x="1706"/>
        <item x="4716"/>
        <item x="2047"/>
        <item x="1506"/>
        <item x="1773"/>
        <item x="1679"/>
        <item x="1236"/>
        <item x="2330"/>
        <item x="1198"/>
        <item x="4789"/>
        <item x="4760"/>
        <item x="370"/>
        <item x="4729"/>
        <item x="1690"/>
        <item x="4740"/>
        <item x="2228"/>
        <item x="1162"/>
        <item x="4731"/>
        <item x="2135"/>
        <item x="4758"/>
        <item x="4783"/>
        <item x="4752"/>
        <item x="4737"/>
        <item x="4766"/>
        <item x="4786"/>
        <item x="4732"/>
        <item x="2356"/>
        <item x="4756"/>
        <item x="4773"/>
        <item x="4751"/>
        <item x="4735"/>
        <item x="4723"/>
        <item x="4768"/>
        <item x="2324"/>
        <item x="4743"/>
        <item x="3342"/>
        <item x="4718"/>
        <item x="4722"/>
        <item x="4775"/>
        <item x="4771"/>
        <item x="1367"/>
        <item x="4755"/>
        <item x="4734"/>
        <item x="4742"/>
        <item x="4744"/>
        <item x="4772"/>
        <item x="4747"/>
        <item x="4759"/>
        <item x="4769"/>
        <item x="4741"/>
        <item x="4728"/>
        <item x="335"/>
        <item x="4770"/>
        <item x="4762"/>
        <item x="4782"/>
        <item x="4763"/>
        <item x="4774"/>
        <item x="4761"/>
        <item x="4788"/>
        <item x="1480"/>
        <item x="4794"/>
        <item x="4784"/>
        <item x="4719"/>
        <item x="4779"/>
        <item x="4724"/>
        <item x="2383"/>
        <item x="4777"/>
        <item x="4754"/>
        <item x="2848"/>
        <item x="1542"/>
        <item x="6110"/>
        <item x="2854"/>
        <item x="2849"/>
        <item x="2851"/>
        <item x="2847"/>
        <item x="2853"/>
        <item x="5068"/>
        <item x="5073"/>
        <item x="9776"/>
        <item x="5075"/>
        <item x="5065"/>
        <item x="5074"/>
        <item x="593"/>
        <item x="3649"/>
        <item x="3262"/>
        <item x="5070"/>
        <item x="5069"/>
        <item x="5072"/>
        <item x="5076"/>
        <item x="5071"/>
        <item x="2302"/>
        <item x="1845"/>
        <item x="9328"/>
        <item x="10869"/>
        <item x="1757"/>
        <item x="1315"/>
        <item x="4982"/>
        <item x="3792"/>
        <item x="2902"/>
        <item x="754"/>
        <item x="180"/>
        <item x="199"/>
        <item x="179"/>
        <item x="207"/>
        <item x="9984"/>
        <item x="1867"/>
        <item x="184"/>
        <item x="5767"/>
        <item x="2806"/>
        <item x="9397"/>
        <item x="190"/>
        <item x="2896"/>
        <item x="176"/>
        <item x="187"/>
        <item x="175"/>
        <item x="181"/>
        <item x="5969"/>
        <item x="3283"/>
        <item x="197"/>
        <item x="208"/>
        <item x="189"/>
        <item x="4780"/>
        <item x="1410"/>
        <item x="1825"/>
        <item x="5033"/>
        <item x="206"/>
        <item x="1459"/>
        <item x="201"/>
        <item x="4879"/>
        <item x="195"/>
        <item x="191"/>
        <item x="2066"/>
        <item x="173"/>
        <item x="4944"/>
        <item x="200"/>
        <item x="186"/>
        <item x="196"/>
        <item x="2866"/>
        <item x="1379"/>
        <item x="192"/>
        <item x="193"/>
        <item x="183"/>
        <item x="185"/>
        <item x="204"/>
        <item x="2842"/>
        <item x="2839"/>
        <item x="11292"/>
        <item x="2843"/>
        <item x="2840"/>
        <item x="2838"/>
        <item x="2841"/>
        <item x="2836"/>
        <item x="2837"/>
        <item x="511"/>
        <item x="2692"/>
        <item x="2693"/>
        <item x="230"/>
        <item x="223"/>
        <item x="231"/>
        <item x="224"/>
        <item x="217"/>
        <item x="227"/>
        <item x="228"/>
        <item x="221"/>
        <item x="219"/>
        <item x="218"/>
        <item x="222"/>
        <item x="229"/>
        <item x="220"/>
        <item x="9649"/>
        <item x="2811"/>
        <item x="2529"/>
        <item x="3590"/>
        <item x="3000"/>
        <item x="2808"/>
        <item x="2809"/>
        <item x="2805"/>
        <item x="2807"/>
        <item x="5097"/>
        <item x="5201"/>
        <item x="5098"/>
        <item x="5095"/>
        <item x="5099"/>
        <item x="852"/>
        <item x="828"/>
        <item x="645"/>
        <item x="742"/>
        <item x="824"/>
        <item x="341"/>
        <item x="843"/>
        <item x="1291"/>
        <item x="1736"/>
        <item x="821"/>
        <item x="1155"/>
        <item x="2024"/>
        <item x="823"/>
        <item x="820"/>
        <item x="9773"/>
        <item x="840"/>
        <item x="1796"/>
        <item x="6070"/>
        <item x="826"/>
        <item x="829"/>
        <item x="2654"/>
        <item x="841"/>
        <item x="827"/>
        <item x="858"/>
        <item x="2008"/>
        <item x="848"/>
        <item x="838"/>
        <item x="850"/>
        <item x="857"/>
        <item x="849"/>
        <item x="819"/>
        <item x="6105"/>
        <item x="853"/>
        <item x="3481"/>
        <item x="854"/>
        <item x="816"/>
        <item x="851"/>
        <item x="832"/>
        <item x="834"/>
        <item x="5240"/>
        <item x="837"/>
        <item x="825"/>
        <item x="4659"/>
        <item x="205"/>
        <item x="2068"/>
        <item x="1132"/>
        <item x="833"/>
        <item x="836"/>
        <item x="845"/>
        <item x="844"/>
        <item x="839"/>
        <item x="1832"/>
        <item x="818"/>
        <item x="817"/>
        <item x="3145"/>
        <item x="3141"/>
        <item x="5938"/>
        <item x="3144"/>
        <item x="3146"/>
        <item x="3142"/>
        <item x="2825"/>
        <item x="2826"/>
        <item x="2224"/>
        <item x="1361"/>
        <item x="2823"/>
        <item x="6836"/>
        <item x="2818"/>
        <item x="2829"/>
        <item x="2819"/>
        <item x="2817"/>
        <item x="5493"/>
        <item x="462"/>
        <item x="2827"/>
        <item x="772"/>
        <item x="2458"/>
        <item x="4230"/>
        <item x="4237"/>
        <item x="4236"/>
        <item x="4232"/>
        <item x="4234"/>
        <item x="1387"/>
        <item x="4231"/>
        <item x="4233"/>
        <item x="1091"/>
        <item x="4025"/>
        <item x="232"/>
        <item x="454"/>
        <item x="444"/>
        <item x="1878"/>
        <item x="459"/>
        <item x="1751"/>
        <item x="2477"/>
        <item x="1262"/>
        <item x="1538"/>
        <item x="2976"/>
        <item x="1576"/>
        <item x="446"/>
        <item x="725"/>
        <item x="441"/>
        <item x="465"/>
        <item x="450"/>
        <item x="447"/>
        <item x="458"/>
        <item x="451"/>
        <item x="464"/>
        <item x="2700"/>
        <item x="456"/>
        <item x="461"/>
        <item x="457"/>
        <item x="2820"/>
        <item x="460"/>
        <item x="452"/>
        <item x="4745"/>
        <item x="455"/>
        <item x="453"/>
        <item x="443"/>
        <item x="463"/>
        <item x="449"/>
        <item x="2264"/>
        <item x="4066"/>
        <item x="4243"/>
        <item x="1869"/>
        <item x="1348"/>
        <item x="4249"/>
        <item x="2860"/>
        <item x="4238"/>
        <item x="4244"/>
        <item x="4240"/>
        <item x="1652"/>
        <item x="2503"/>
        <item x="3143"/>
        <item x="4239"/>
        <item x="4241"/>
        <item x="4088"/>
        <item x="2828"/>
        <item x="4702"/>
        <item x="4242"/>
        <item x="4247"/>
        <item x="4245"/>
        <item x="2903"/>
        <item x="2928"/>
        <item x="5214"/>
        <item x="1786"/>
        <item x="2263"/>
        <item x="1224"/>
        <item x="2923"/>
        <item x="2924"/>
        <item x="2914"/>
        <item x="2227"/>
        <item x="2202"/>
        <item x="2915"/>
        <item x="4037"/>
        <item x="2904"/>
        <item x="2918"/>
        <item x="2909"/>
        <item x="2907"/>
        <item x="6296"/>
        <item x="2910"/>
        <item x="2931"/>
        <item x="2916"/>
        <item x="2926"/>
        <item x="2911"/>
        <item x="2927"/>
        <item x="2919"/>
        <item x="2922"/>
        <item x="2929"/>
        <item x="2920"/>
        <item x="2912"/>
        <item x="11316"/>
        <item x="2908"/>
        <item x="35"/>
        <item x="786"/>
        <item x="2455"/>
        <item x="5381"/>
        <item x="1329"/>
        <item x="1831"/>
        <item x="1888"/>
        <item x="2147"/>
        <item x="2414"/>
        <item x="2527"/>
        <item x="2445"/>
        <item x="3242"/>
        <item x="3233"/>
        <item x="2020"/>
        <item x="3223"/>
        <item x="3278"/>
        <item x="3230"/>
        <item x="3220"/>
        <item x="3228"/>
        <item x="1800"/>
        <item x="3268"/>
        <item x="3267"/>
        <item x="3279"/>
        <item x="3240"/>
        <item x="3221"/>
        <item x="3225"/>
        <item x="3282"/>
        <item x="3244"/>
        <item x="3219"/>
        <item x="3271"/>
        <item x="3269"/>
        <item x="3250"/>
        <item x="3232"/>
        <item x="3256"/>
        <item x="1004"/>
        <item x="3257"/>
        <item x="3226"/>
        <item x="3237"/>
        <item x="3243"/>
        <item x="3261"/>
        <item x="3241"/>
        <item x="3235"/>
        <item x="3277"/>
        <item x="3247"/>
        <item x="3272"/>
        <item x="3255"/>
        <item x="3239"/>
        <item x="2145"/>
        <item x="3227"/>
        <item x="3238"/>
        <item x="3222"/>
        <item x="3253"/>
        <item x="3231"/>
        <item x="3234"/>
        <item x="400"/>
        <item x="2391"/>
        <item x="3229"/>
        <item x="3246"/>
        <item x="2146"/>
        <item x="3259"/>
        <item x="1977"/>
        <item x="3245"/>
        <item x="5305"/>
        <item x="5271"/>
        <item x="2816"/>
        <item x="1434"/>
        <item x="5254"/>
        <item x="5281"/>
        <item x="1536"/>
        <item x="5247"/>
        <item x="4031"/>
        <item x="5289"/>
        <item x="5302"/>
        <item x="1181"/>
        <item x="2242"/>
        <item x="1817"/>
        <item x="1923"/>
        <item x="1192"/>
        <item x="5258"/>
        <item x="2472"/>
        <item x="5285"/>
        <item x="1997"/>
        <item x="1270"/>
        <item x="1565"/>
        <item x="1813"/>
        <item x="5241"/>
        <item x="5274"/>
        <item x="5243"/>
        <item x="5276"/>
        <item x="5292"/>
        <item x="5270"/>
        <item x="5275"/>
        <item x="5256"/>
        <item x="1554"/>
        <item x="5295"/>
        <item x="5238"/>
        <item x="5248"/>
        <item x="1810"/>
        <item x="5293"/>
        <item x="5249"/>
        <item x="1739"/>
        <item x="5296"/>
        <item x="5253"/>
        <item x="5259"/>
        <item x="4260"/>
        <item x="5252"/>
        <item x="5301"/>
        <item x="1550"/>
        <item x="5664"/>
        <item x="5303"/>
        <item x="5278"/>
        <item x="5265"/>
        <item x="5250"/>
        <item x="5236"/>
        <item x="5255"/>
        <item x="5244"/>
        <item x="5300"/>
        <item x="751"/>
        <item x="5304"/>
        <item x="5277"/>
        <item x="719"/>
        <item x="5272"/>
        <item x="5264"/>
        <item x="5269"/>
        <item x="1381"/>
        <item x="5298"/>
        <item x="5257"/>
        <item x="5283"/>
        <item x="5284"/>
        <item x="5267"/>
        <item x="5287"/>
        <item x="5262"/>
        <item x="5297"/>
        <item x="5246"/>
        <item x="5245"/>
        <item x="5282"/>
        <item x="5266"/>
        <item x="2197"/>
        <item x="5263"/>
        <item x="1612"/>
        <item x="2108"/>
        <item x="5235"/>
        <item x="5273"/>
        <item x="2291"/>
        <item x="1170"/>
        <item x="4715"/>
        <item x="5268"/>
        <item x="1877"/>
        <item x="2446"/>
        <item x="6601"/>
        <item x="420"/>
        <item x="419"/>
        <item x="3488"/>
        <item x="4358"/>
        <item x="433"/>
        <item x="425"/>
        <item x="428"/>
        <item x="427"/>
        <item x="424"/>
        <item x="423"/>
        <item x="429"/>
        <item x="422"/>
        <item x="418"/>
        <item x="432"/>
        <item x="2210"/>
        <item x="431"/>
        <item x="421"/>
        <item x="2157"/>
        <item x="2970"/>
        <item x="2055"/>
        <item x="773"/>
        <item x="3431"/>
        <item x="3438"/>
        <item x="2895"/>
        <item x="3437"/>
        <item x="2542"/>
        <item x="10560"/>
        <item x="8570"/>
        <item x="10218"/>
        <item x="8815"/>
        <item x="3923"/>
        <item x="4255"/>
        <item x="3434"/>
        <item x="3436"/>
        <item x="4381"/>
        <item x="5881"/>
        <item x="3430"/>
        <item x="3433"/>
        <item x="5291"/>
        <item x="5308"/>
        <item x="10094"/>
        <item x="1401"/>
        <item x="3441"/>
        <item x="3428"/>
        <item x="3439"/>
        <item x="1894"/>
        <item x="3432"/>
        <item x="4326"/>
        <item x="4327"/>
        <item x="4787"/>
        <item x="4325"/>
        <item x="4324"/>
        <item x="4319"/>
        <item x="4328"/>
        <item x="873"/>
        <item x="5311"/>
        <item x="4314"/>
        <item x="4312"/>
        <item x="4340"/>
        <item x="4313"/>
        <item x="4321"/>
        <item x="4318"/>
        <item x="4316"/>
        <item x="4311"/>
        <item x="4310"/>
        <item x="9545"/>
        <item x="4320"/>
        <item x="4323"/>
        <item x="4309"/>
        <item x="10720"/>
        <item x="308"/>
        <item x="4159"/>
        <item x="4157"/>
        <item x="4160"/>
        <item x="4161"/>
        <item x="2297"/>
        <item x="8369"/>
        <item x="4916"/>
        <item x="2329"/>
        <item x="595"/>
        <item x="1509"/>
        <item x="597"/>
        <item x="5139"/>
        <item x="599"/>
        <item x="4826"/>
        <item x="2129"/>
        <item x="1326"/>
        <item x="4824"/>
        <item x="4823"/>
        <item x="4825"/>
        <item x="4822"/>
        <item x="1489"/>
        <item x="3632"/>
        <item x="3635"/>
        <item x="2492"/>
        <item x="1339"/>
        <item x="3622"/>
        <item x="2088"/>
        <item x="8347"/>
        <item x="3642"/>
        <item x="3638"/>
        <item x="3621"/>
        <item x="3634"/>
        <item x="4047"/>
        <item x="9969"/>
        <item x="3620"/>
        <item x="3274"/>
        <item x="3625"/>
        <item x="3629"/>
        <item x="3643"/>
        <item x="3639"/>
        <item x="3630"/>
        <item x="3637"/>
        <item x="3618"/>
        <item x="3633"/>
        <item x="3636"/>
        <item x="3626"/>
        <item x="3640"/>
        <item x="3641"/>
        <item x="2444"/>
        <item x="1752"/>
        <item x="1616"/>
        <item x="1769"/>
        <item x="3628"/>
        <item x="2397"/>
        <item x="1546"/>
        <item x="3619"/>
        <item x="1308"/>
        <item x="10361"/>
        <item x="1"/>
        <item x="2"/>
        <item x="0"/>
        <item x="9685"/>
        <item x="9692"/>
        <item x="9697"/>
        <item x="9693"/>
        <item x="9690"/>
        <item x="9689"/>
        <item x="9696"/>
        <item x="10027"/>
        <item x="9691"/>
        <item x="9695"/>
        <item x="9694"/>
        <item x="9687"/>
        <item x="9699"/>
        <item x="9688"/>
        <item x="2859"/>
        <item x="5965"/>
        <item x="9921"/>
        <item x="9686"/>
        <item x="9698"/>
        <item x="9700"/>
        <item x="9317"/>
        <item x="9321"/>
        <item x="9312"/>
        <item x="9307"/>
        <item x="9310"/>
        <item x="1122"/>
        <item x="9311"/>
        <item x="9314"/>
        <item x="9305"/>
        <item x="9322"/>
        <item x="9308"/>
        <item x="9306"/>
        <item x="9318"/>
        <item x="9313"/>
        <item x="9320"/>
        <item x="6186"/>
        <item x="6185"/>
        <item x="6189"/>
        <item x="6188"/>
        <item x="6184"/>
        <item x="9723"/>
        <item x="9250"/>
        <item x="9724"/>
        <item x="10681"/>
        <item x="9252"/>
        <item x="9249"/>
        <item x="10950"/>
        <item x="9257"/>
        <item x="10678"/>
        <item x="1463"/>
        <item x="11281"/>
        <item x="2434"/>
        <item x="6573"/>
        <item x="6384"/>
        <item x="6399"/>
        <item x="6402"/>
        <item x="6391"/>
        <item x="6388"/>
        <item x="6394"/>
        <item x="6396"/>
        <item x="6387"/>
        <item x="6393"/>
        <item x="5205"/>
        <item x="6392"/>
        <item x="6416"/>
        <item x="6404"/>
        <item x="6398"/>
        <item x="6389"/>
        <item x="6395"/>
        <item x="6410"/>
        <item x="6386"/>
        <item x="8301"/>
        <item x="6406"/>
        <item x="6401"/>
        <item x="6405"/>
        <item x="6408"/>
        <item x="6390"/>
        <item x="6407"/>
        <item x="6397"/>
        <item x="10870"/>
        <item x="9908"/>
        <item x="9911"/>
        <item x="9909"/>
        <item x="9906"/>
        <item x="9905"/>
        <item x="9907"/>
        <item x="9903"/>
        <item x="9910"/>
        <item x="9904"/>
        <item x="10133"/>
        <item x="11657"/>
        <item x="5896"/>
        <item x="10129"/>
        <item x="10128"/>
        <item x="11659"/>
        <item x="11655"/>
        <item x="10665"/>
        <item x="11658"/>
        <item x="11656"/>
        <item x="10646"/>
        <item x="10644"/>
        <item x="10643"/>
        <item x="10546"/>
        <item x="10645"/>
        <item x="10642"/>
        <item x="11144"/>
        <item x="11140"/>
        <item x="11091"/>
        <item x="1907"/>
        <item x="11143"/>
        <item x="11139"/>
        <item x="2762"/>
        <item x="11097"/>
        <item x="11141"/>
        <item x="9106"/>
        <item x="9099"/>
        <item x="9102"/>
        <item x="9108"/>
        <item x="9100"/>
        <item x="8259"/>
        <item x="10390"/>
        <item x="9101"/>
        <item x="10328"/>
        <item x="9497"/>
        <item x="9509"/>
        <item x="9499"/>
        <item x="5229"/>
        <item x="10344"/>
        <item x="9527"/>
        <item x="9498"/>
        <item x="9515"/>
        <item x="9501"/>
        <item x="9522"/>
        <item x="9511"/>
        <item x="9530"/>
        <item x="9502"/>
        <item x="9526"/>
        <item x="9517"/>
        <item x="9516"/>
        <item x="9504"/>
        <item x="9508"/>
        <item x="9528"/>
        <item x="10410"/>
        <item x="9503"/>
        <item x="10387"/>
        <item x="9521"/>
        <item x="9512"/>
        <item x="9506"/>
        <item x="9496"/>
        <item x="9510"/>
        <item x="9524"/>
        <item x="9523"/>
        <item x="9518"/>
        <item x="9514"/>
        <item x="9529"/>
        <item x="9525"/>
        <item x="9495"/>
        <item x="11349"/>
        <item x="7739"/>
        <item x="11334"/>
        <item x="4967"/>
        <item x="11329"/>
        <item x="11320"/>
        <item x="831"/>
        <item x="11348"/>
        <item x="11313"/>
        <item x="11328"/>
        <item x="11351"/>
        <item x="5461"/>
        <item x="11345"/>
        <item x="11335"/>
        <item x="11333"/>
        <item x="11312"/>
        <item x="11327"/>
        <item x="11326"/>
        <item x="11315"/>
        <item x="11346"/>
        <item x="11330"/>
        <item x="10271"/>
        <item x="11324"/>
        <item x="11340"/>
        <item x="11337"/>
        <item x="11217"/>
        <item x="11325"/>
        <item x="11336"/>
        <item x="11309"/>
        <item x="1327"/>
        <item x="11332"/>
        <item x="11318"/>
        <item x="11308"/>
        <item x="11314"/>
        <item x="11331"/>
        <item x="11350"/>
        <item x="11317"/>
        <item x="11323"/>
        <item x="11342"/>
        <item x="11311"/>
        <item x="11344"/>
        <item x="11339"/>
        <item x="11343"/>
        <item x="11319"/>
        <item x="11310"/>
        <item x="11016"/>
        <item x="11017"/>
        <item x="11018"/>
        <item x="11019"/>
        <item x="10409"/>
        <item x="10408"/>
        <item x="11100"/>
        <item x="10412"/>
        <item x="5668"/>
        <item x="10414"/>
        <item x="10407"/>
        <item x="10413"/>
        <item x="10386"/>
        <item x="10381"/>
        <item x="11101"/>
        <item x="11098"/>
        <item x="9104"/>
        <item x="10341"/>
        <item x="8961"/>
        <item x="9107"/>
        <item x="6072"/>
        <item x="5724"/>
        <item x="10401"/>
        <item x="10383"/>
        <item x="10393"/>
        <item x="10400"/>
        <item x="10379"/>
        <item x="7275"/>
        <item x="10391"/>
        <item x="10403"/>
        <item x="5477"/>
        <item x="10396"/>
        <item x="10384"/>
        <item x="10382"/>
        <item x="10389"/>
        <item x="10397"/>
        <item x="10404"/>
        <item x="10402"/>
        <item x="10380"/>
        <item x="10405"/>
        <item x="10378"/>
        <item x="10394"/>
        <item x="9387"/>
        <item x="9406"/>
        <item x="9392"/>
        <item x="6002"/>
        <item x="9379"/>
        <item x="9371"/>
        <item x="9404"/>
        <item x="9410"/>
        <item x="11755"/>
        <item x="9375"/>
        <item x="9374"/>
        <item x="9409"/>
        <item x="9382"/>
        <item x="9412"/>
        <item x="9405"/>
        <item x="9400"/>
        <item x="9373"/>
        <item x="9370"/>
        <item x="9378"/>
        <item x="10274"/>
        <item x="9376"/>
        <item x="9388"/>
        <item x="10587"/>
        <item x="8032"/>
        <item x="9385"/>
        <item x="9402"/>
        <item x="9372"/>
        <item x="9396"/>
        <item x="9384"/>
        <item x="9393"/>
        <item x="9394"/>
        <item x="9411"/>
        <item x="9399"/>
        <item x="9383"/>
        <item x="9381"/>
        <item x="9377"/>
        <item x="9389"/>
        <item x="9401"/>
        <item x="9380"/>
        <item x="9391"/>
        <item x="9395"/>
        <item x="11084"/>
        <item x="11276"/>
        <item x="11270"/>
        <item x="11274"/>
        <item x="11272"/>
        <item x="11273"/>
        <item x="11271"/>
        <item x="11563"/>
        <item x="11605"/>
        <item x="11604"/>
        <item x="11607"/>
        <item x="11608"/>
        <item x="11606"/>
        <item x="10213"/>
        <item x="509"/>
        <item x="10200"/>
        <item x="10704"/>
        <item x="10199"/>
        <item x="11599"/>
        <item x="11603"/>
        <item x="11602"/>
        <item x="11601"/>
        <item x="11600"/>
        <item x="7002"/>
        <item x="10843"/>
        <item x="1516"/>
        <item x="10586"/>
        <item x="10847"/>
        <item x="9535"/>
        <item x="9533"/>
        <item x="9548"/>
        <item x="9539"/>
        <item x="9538"/>
        <item x="9531"/>
        <item x="9537"/>
        <item x="9549"/>
        <item x="9547"/>
        <item x="11171"/>
        <item x="5411"/>
        <item x="9534"/>
        <item x="10835"/>
        <item x="9541"/>
        <item x="9546"/>
        <item x="10820"/>
        <item x="9540"/>
        <item x="9315"/>
        <item x="9532"/>
        <item x="11615"/>
        <item x="4367"/>
        <item x="1560"/>
        <item x="11616"/>
        <item x="10523"/>
        <item x="8228"/>
        <item x="8223"/>
        <item x="8236"/>
        <item x="8232"/>
        <item x="8226"/>
        <item x="8227"/>
        <item x="8292"/>
        <item x="8224"/>
        <item x="8234"/>
        <item x="8231"/>
        <item x="8230"/>
        <item x="8237"/>
        <item x="8225"/>
        <item x="8229"/>
        <item x="8233"/>
        <item x="8222"/>
        <item x="8235"/>
        <item x="11639"/>
        <item x="11649"/>
        <item x="11638"/>
        <item x="11644"/>
        <item x="11643"/>
        <item x="11650"/>
        <item x="11647"/>
        <item x="9556"/>
        <item x="11653"/>
        <item x="11642"/>
        <item x="11641"/>
        <item x="11654"/>
        <item x="11652"/>
        <item x="11640"/>
        <item x="11645"/>
        <item x="11648"/>
        <item x="11651"/>
        <item x="11646"/>
        <item x="6570"/>
        <item x="6567"/>
        <item x="6569"/>
        <item x="6568"/>
        <item x="8276"/>
        <item x="8408"/>
        <item x="8407"/>
        <item x="8409"/>
        <item x="8119"/>
        <item x="6804"/>
        <item x="8120"/>
        <item x="8121"/>
        <item x="8122"/>
        <item x="8338"/>
        <item x="7068"/>
        <item x="7071"/>
        <item x="7069"/>
        <item x="7070"/>
        <item x="8812"/>
        <item x="8811"/>
        <item x="8125"/>
        <item x="8123"/>
        <item x="6699"/>
        <item x="8127"/>
        <item x="8126"/>
        <item x="6708"/>
        <item x="6711"/>
        <item x="6705"/>
        <item x="6704"/>
        <item x="6710"/>
        <item x="6707"/>
        <item x="6706"/>
        <item x="6709"/>
        <item x="5405"/>
        <item x="6006"/>
        <item x="6183"/>
        <item x="6182"/>
        <item x="6180"/>
        <item x="6181"/>
        <item x="6120"/>
        <item x="6927"/>
        <item x="9493"/>
        <item x="6929"/>
        <item x="6925"/>
        <item x="6830"/>
        <item x="8633"/>
        <item x="8634"/>
        <item x="8632"/>
        <item x="11739"/>
        <item x="3904"/>
        <item x="11757"/>
        <item x="11753"/>
        <item x="9184"/>
        <item x="11742"/>
        <item x="11759"/>
        <item x="11760"/>
        <item x="11761"/>
        <item x="11752"/>
        <item x="11750"/>
        <item x="11763"/>
        <item x="11744"/>
        <item x="11747"/>
        <item x="11745"/>
        <item x="11758"/>
        <item x="11748"/>
        <item x="11754"/>
        <item x="11749"/>
        <item x="3446"/>
        <item x="5420"/>
        <item x="11746"/>
        <item x="11751"/>
        <item x="11756"/>
        <item x="11738"/>
        <item x="9659"/>
        <item x="9665"/>
        <item x="10952"/>
        <item x="9668"/>
        <item x="9669"/>
        <item x="9657"/>
        <item x="9662"/>
        <item x="9656"/>
        <item x="9654"/>
        <item x="9658"/>
        <item x="9655"/>
        <item x="9653"/>
        <item x="9660"/>
        <item x="9667"/>
        <item x="9661"/>
        <item x="350"/>
        <item x="9664"/>
        <item x="9672"/>
        <item x="9663"/>
        <item x="9670"/>
        <item x="9666"/>
        <item x="9671"/>
        <item x="9111"/>
        <item x="5490"/>
        <item x="9112"/>
        <item x="9118"/>
        <item x="6176"/>
        <item x="9048"/>
        <item x="9116"/>
        <item x="11457"/>
        <item x="9113"/>
        <item x="8006"/>
        <item x="7758"/>
        <item x="8024"/>
        <item x="5653"/>
        <item x="8013"/>
        <item x="8035"/>
        <item x="8029"/>
        <item x="8026"/>
        <item x="8009"/>
        <item x="8004"/>
        <item x="8028"/>
        <item x="8015"/>
        <item x="8023"/>
        <item x="8011"/>
        <item x="8030"/>
        <item x="8031"/>
        <item x="8034"/>
        <item x="8005"/>
        <item x="8016"/>
        <item x="8033"/>
        <item x="8012"/>
        <item x="8037"/>
        <item x="8022"/>
        <item x="8017"/>
        <item x="8014"/>
        <item x="8010"/>
        <item x="8007"/>
        <item x="8018"/>
        <item x="8036"/>
        <item x="7390"/>
        <item x="8021"/>
        <item x="7169"/>
        <item x="7445"/>
        <item x="7450"/>
        <item x="8019"/>
        <item x="7447"/>
        <item x="7449"/>
        <item x="7451"/>
        <item x="8954"/>
        <item x="8020"/>
        <item x="8960"/>
        <item x="8959"/>
        <item x="8962"/>
        <item x="8507"/>
        <item x="8508"/>
        <item x="8504"/>
        <item x="8512"/>
        <item x="8503"/>
        <item x="8513"/>
        <item x="8315"/>
        <item x="8511"/>
        <item x="8506"/>
        <item x="8502"/>
        <item x="8510"/>
        <item x="8505"/>
        <item x="8509"/>
        <item x="11492"/>
        <item x="7005"/>
        <item x="8592"/>
        <item x="10716"/>
        <item x="8586"/>
        <item x="8598"/>
        <item x="8591"/>
        <item x="8589"/>
        <item x="8588"/>
        <item x="8587"/>
        <item x="8597"/>
        <item x="8585"/>
        <item x="8584"/>
        <item x="8596"/>
        <item x="8599"/>
        <item x="7924"/>
        <item x="8621"/>
        <item x="8630"/>
        <item x="8620"/>
        <item x="8619"/>
        <item x="8625"/>
        <item x="8628"/>
        <item x="8623"/>
        <item x="8622"/>
        <item x="8624"/>
        <item x="8626"/>
        <item x="8631"/>
        <item x="8618"/>
        <item x="8629"/>
        <item x="3383"/>
        <item x="6435"/>
        <item x="7150"/>
        <item x="7160"/>
        <item x="7142"/>
        <item x="7159"/>
        <item x="7152"/>
        <item x="7147"/>
        <item x="7139"/>
        <item x="7146"/>
        <item x="7153"/>
        <item x="7140"/>
        <item x="7156"/>
        <item x="7143"/>
        <item x="7167"/>
        <item x="7148"/>
        <item x="7158"/>
        <item x="7165"/>
        <item x="7141"/>
        <item x="7184"/>
        <item x="3623"/>
        <item x="802"/>
        <item x="7180"/>
        <item x="7162"/>
        <item x="7166"/>
        <item x="7138"/>
        <item x="7164"/>
        <item x="7154"/>
        <item x="7155"/>
        <item x="7144"/>
        <item x="7157"/>
        <item x="7145"/>
        <item x="7163"/>
        <item x="7151"/>
        <item x="6028"/>
        <item x="9049"/>
        <item x="4693"/>
        <item x="9052"/>
        <item x="9060"/>
        <item x="9076"/>
        <item x="9078"/>
        <item x="9084"/>
        <item x="830"/>
        <item x="9079"/>
        <item x="4753"/>
        <item x="9073"/>
        <item x="9050"/>
        <item x="9082"/>
        <item x="9051"/>
        <item x="9070"/>
        <item x="7433"/>
        <item x="9057"/>
        <item x="9055"/>
        <item x="9064"/>
        <item x="9081"/>
        <item x="9065"/>
        <item x="9045"/>
        <item x="9088"/>
        <item x="4730"/>
        <item x="9059"/>
        <item x="3651"/>
        <item x="9043"/>
        <item x="9044"/>
        <item x="8989"/>
        <item x="9063"/>
        <item x="9080"/>
        <item x="9058"/>
        <item x="9074"/>
        <item x="6081"/>
        <item x="9054"/>
        <item x="9053"/>
        <item x="9075"/>
        <item x="9085"/>
        <item x="9072"/>
        <item x="9083"/>
        <item x="9066"/>
        <item x="9047"/>
        <item x="9056"/>
        <item x="4767"/>
        <item x="9086"/>
        <item x="9087"/>
        <item x="9069"/>
        <item x="9071"/>
        <item x="9061"/>
        <item x="8947"/>
        <item x="8948"/>
        <item x="8944"/>
        <item x="8953"/>
        <item x="7446"/>
        <item x="8955"/>
        <item x="8952"/>
        <item x="8949"/>
        <item x="8951"/>
        <item x="8945"/>
        <item x="7235"/>
        <item x="7225"/>
        <item x="7205"/>
        <item x="1078"/>
        <item x="5239"/>
        <item x="8784"/>
        <item x="7226"/>
        <item x="7243"/>
        <item x="7238"/>
        <item x="3812"/>
        <item x="7221"/>
        <item x="7239"/>
        <item x="7224"/>
        <item x="7218"/>
        <item x="7214"/>
        <item x="7211"/>
        <item x="7448"/>
        <item x="7223"/>
        <item x="7244"/>
        <item x="7231"/>
        <item x="7233"/>
        <item x="7204"/>
        <item x="7246"/>
        <item x="7245"/>
        <item x="7213"/>
        <item x="7216"/>
        <item x="7201"/>
        <item x="7234"/>
        <item x="7927"/>
        <item x="7219"/>
        <item x="5388"/>
        <item x="7212"/>
        <item x="3822"/>
        <item x="7242"/>
        <item x="7222"/>
        <item x="7200"/>
        <item x="7202"/>
        <item x="7206"/>
        <item x="7236"/>
        <item x="7232"/>
        <item x="7228"/>
        <item x="7240"/>
        <item x="7237"/>
        <item x="7215"/>
        <item x="7210"/>
        <item x="7230"/>
        <item x="7227"/>
        <item x="7209"/>
        <item x="7203"/>
        <item x="7207"/>
        <item x="7220"/>
        <item x="7241"/>
        <item x="7890"/>
        <item x="862"/>
        <item x="8617"/>
        <item x="7908"/>
        <item x="7918"/>
        <item x="7925"/>
        <item x="3627"/>
        <item x="7917"/>
        <item x="7926"/>
        <item x="7907"/>
        <item x="7913"/>
        <item x="7915"/>
        <item x="7909"/>
        <item x="7905"/>
        <item x="7276"/>
        <item x="7921"/>
        <item x="7919"/>
        <item x="7923"/>
        <item x="7914"/>
        <item x="7928"/>
        <item x="7906"/>
        <item x="7916"/>
        <item x="7910"/>
        <item x="7920"/>
        <item x="8972"/>
        <item x="8971"/>
        <item x="8970"/>
        <item x="9068"/>
        <item x="8968"/>
        <item x="6649"/>
        <item x="10873"/>
        <item x="6647"/>
        <item x="6653"/>
        <item x="6651"/>
        <item x="6652"/>
        <item x="7584"/>
        <item x="5115"/>
        <item x="4654"/>
        <item x="6565"/>
        <item x="7006"/>
        <item x="7573"/>
        <item x="7586"/>
        <item x="8616"/>
        <item x="7579"/>
        <item x="7582"/>
        <item x="7574"/>
        <item x="7585"/>
        <item x="7575"/>
        <item x="7572"/>
        <item x="7580"/>
        <item x="7578"/>
        <item x="7922"/>
        <item x="7577"/>
        <item x="7581"/>
        <item x="6118"/>
        <item x="9062"/>
        <item x="7277"/>
        <item x="7274"/>
        <item x="8987"/>
        <item x="8990"/>
        <item x="7878"/>
        <item x="8981"/>
        <item x="8986"/>
        <item x="8983"/>
        <item x="8985"/>
        <item x="8991"/>
        <item x="8984"/>
        <item x="8595"/>
        <item x="8980"/>
        <item x="8979"/>
        <item x="8992"/>
        <item x="8982"/>
        <item x="7387"/>
        <item x="7388"/>
        <item x="7389"/>
        <item x="7393"/>
        <item x="7392"/>
        <item x="7391"/>
        <item x="5891"/>
        <item x="8321"/>
        <item x="10198"/>
        <item x="8316"/>
        <item x="8319"/>
        <item x="8317"/>
        <item x="8318"/>
        <item x="8320"/>
        <item x="8668"/>
        <item x="8670"/>
        <item x="8669"/>
        <item x="10662"/>
        <item x="10619"/>
        <item x="10663"/>
        <item x="11279"/>
        <item x="10664"/>
        <item x="11447"/>
        <item x="11445"/>
        <item x="11450"/>
        <item x="11448"/>
        <item x="11449"/>
        <item x="10852"/>
        <item x="10826"/>
        <item x="10824"/>
        <item x="5954"/>
        <item x="10833"/>
        <item x="5299"/>
        <item x="10814"/>
        <item x="10813"/>
        <item x="10817"/>
        <item x="10845"/>
        <item x="10803"/>
        <item x="10799"/>
        <item x="10834"/>
        <item x="10119"/>
        <item x="10802"/>
        <item x="9812"/>
        <item x="10789"/>
        <item x="10812"/>
        <item x="10223"/>
        <item x="10839"/>
        <item x="10841"/>
        <item x="10832"/>
        <item x="8189"/>
        <item x="10848"/>
        <item x="10818"/>
        <item x="10849"/>
        <item x="10791"/>
        <item x="8184"/>
        <item x="10797"/>
        <item x="10838"/>
        <item x="10801"/>
        <item x="4385"/>
        <item x="10808"/>
        <item x="9615"/>
        <item x="10821"/>
        <item x="10804"/>
        <item x="10822"/>
        <item x="10819"/>
        <item x="10815"/>
        <item x="10809"/>
        <item x="10831"/>
        <item x="10800"/>
        <item x="10805"/>
        <item x="10794"/>
        <item x="10798"/>
        <item x="10828"/>
        <item x="10846"/>
        <item x="5872"/>
        <item x="10810"/>
        <item x="10840"/>
        <item x="10851"/>
        <item x="651"/>
        <item x="11156"/>
        <item x="10806"/>
        <item x="10792"/>
        <item x="10836"/>
        <item x="10795"/>
        <item x="10829"/>
        <item x="10807"/>
        <item x="10790"/>
        <item x="10837"/>
        <item x="10827"/>
        <item x="10325"/>
        <item x="11130"/>
        <item x="10324"/>
        <item x="10329"/>
        <item x="11215"/>
        <item x="10327"/>
        <item x="11099"/>
        <item x="10326"/>
        <item x="10731"/>
        <item x="10724"/>
        <item x="6632"/>
        <item x="10725"/>
        <item x="9505"/>
        <item x="10729"/>
        <item x="10411"/>
        <item x="10732"/>
        <item x="10398"/>
        <item x="6024"/>
        <item x="1775"/>
        <item x="10726"/>
        <item x="10734"/>
        <item x="10728"/>
        <item x="10727"/>
        <item x="11712"/>
        <item x="10392"/>
        <item x="10722"/>
        <item x="10733"/>
        <item x="10730"/>
        <item x="10719"/>
        <item x="9114"/>
        <item x="11220"/>
        <item x="9229"/>
        <item x="9232"/>
        <item x="9233"/>
        <item x="9231"/>
        <item x="9228"/>
        <item x="11551"/>
        <item x="11552"/>
        <item x="10876"/>
        <item x="11556"/>
        <item x="11554"/>
        <item x="11557"/>
        <item x="11553"/>
        <item x="11549"/>
        <item x="9230"/>
        <item x="5904"/>
        <item x="11548"/>
        <item x="11558"/>
        <item x="11322"/>
        <item x="11559"/>
        <item x="11546"/>
        <item x="11030"/>
        <item x="11555"/>
        <item x="10345"/>
        <item x="10343"/>
        <item x="10342"/>
        <item x="10347"/>
        <item x="10348"/>
        <item x="10864"/>
        <item x="3122"/>
        <item x="5540"/>
        <item x="11213"/>
        <item x="11214"/>
        <item x="11347"/>
        <item x="9646"/>
        <item x="11218"/>
        <item x="3224"/>
        <item x="11039"/>
        <item x="11036"/>
        <item x="11040"/>
        <item x="11027"/>
        <item x="11041"/>
        <item x="11021"/>
        <item x="11024"/>
        <item x="3914"/>
        <item x="11028"/>
        <item x="11025"/>
        <item x="11031"/>
        <item x="11026"/>
        <item x="11022"/>
        <item x="11042"/>
        <item x="11037"/>
        <item x="11044"/>
        <item x="11020"/>
        <item x="11033"/>
        <item x="11032"/>
        <item x="11034"/>
        <item x="11038"/>
        <item x="11023"/>
        <item x="10616"/>
        <item x="11321"/>
        <item x="10618"/>
        <item x="10611"/>
        <item x="10613"/>
        <item x="10615"/>
        <item x="10614"/>
        <item x="10521"/>
        <item x="10522"/>
        <item x="10520"/>
        <item x="10524"/>
        <item x="10970"/>
        <item x="10972"/>
        <item x="10962"/>
        <item x="10969"/>
        <item x="10967"/>
        <item x="10964"/>
        <item x="10399"/>
        <item x="10971"/>
        <item x="10973"/>
        <item x="10965"/>
        <item x="10966"/>
        <item x="10961"/>
        <item x="10975"/>
        <item x="9611"/>
        <item x="10963"/>
        <item x="10974"/>
        <item x="7998"/>
        <item x="7295"/>
        <item x="7294"/>
        <item x="7298"/>
        <item x="7300"/>
        <item x="7296"/>
        <item x="7293"/>
        <item x="7299"/>
        <item x="7335"/>
        <item x="6840"/>
        <item x="6333"/>
        <item x="6837"/>
        <item x="6839"/>
        <item x="7019"/>
        <item x="9216"/>
        <item x="7018"/>
        <item x="7017"/>
        <item x="8147"/>
        <item x="6129"/>
        <item x="194"/>
        <item x="6123"/>
        <item x="8787"/>
        <item x="6124"/>
        <item x="6128"/>
        <item x="6130"/>
        <item x="6125"/>
        <item x="6422"/>
        <item x="6126"/>
        <item x="6121"/>
        <item x="6127"/>
        <item x="6122"/>
        <item x="8258"/>
        <item x="9105"/>
        <item x="8260"/>
        <item x="8750"/>
        <item x="8257"/>
        <item x="8255"/>
        <item x="7938"/>
        <item x="7340"/>
        <item x="7345"/>
        <item x="7337"/>
        <item x="7342"/>
        <item x="6712"/>
        <item x="7341"/>
        <item x="7344"/>
        <item x="384"/>
        <item x="6640"/>
        <item x="6618"/>
        <item x="6627"/>
        <item x="6624"/>
        <item x="6636"/>
        <item x="6633"/>
        <item x="6637"/>
        <item x="6623"/>
        <item x="6643"/>
        <item x="6625"/>
        <item x="6626"/>
        <item x="6644"/>
        <item x="6628"/>
        <item x="6916"/>
        <item x="7853"/>
        <item x="6621"/>
        <item x="6619"/>
        <item x="6622"/>
        <item x="6630"/>
        <item x="6639"/>
        <item x="6635"/>
        <item x="6634"/>
        <item x="6638"/>
        <item x="6642"/>
        <item x="6629"/>
        <item x="6645"/>
        <item x="6620"/>
        <item x="7743"/>
        <item x="8254"/>
        <item x="8243"/>
        <item x="8245"/>
        <item x="8248"/>
        <item x="8249"/>
        <item x="8242"/>
        <item x="8253"/>
        <item x="8419"/>
        <item x="8241"/>
        <item x="6928"/>
        <item x="8139"/>
        <item x="8244"/>
        <item x="8246"/>
        <item x="8247"/>
        <item x="4949"/>
        <item x="7598"/>
        <item x="7597"/>
        <item x="7591"/>
        <item x="7589"/>
        <item x="7593"/>
        <item x="7587"/>
        <item x="7596"/>
        <item x="7592"/>
        <item x="8207"/>
        <item x="8215"/>
        <item x="7595"/>
        <item x="7599"/>
        <item x="6571"/>
        <item x="8277"/>
        <item x="8274"/>
        <item x="8271"/>
        <item x="8272"/>
        <item x="708"/>
        <item x="8273"/>
        <item x="8275"/>
        <item x="6325"/>
        <item x="6323"/>
        <item x="6328"/>
        <item x="6805"/>
        <item x="6324"/>
        <item x="6327"/>
        <item x="6326"/>
        <item x="6563"/>
        <item x="6559"/>
        <item x="6558"/>
        <item x="6562"/>
        <item x="6566"/>
        <item x="6560"/>
        <item x="6557"/>
        <item x="7626"/>
        <item x="7628"/>
        <item x="7627"/>
        <item x="7629"/>
        <item x="7956"/>
        <item x="7409"/>
        <item x="6973"/>
        <item x="6975"/>
        <item x="6976"/>
        <item x="6974"/>
        <item x="7304"/>
        <item x="7303"/>
        <item x="7306"/>
        <item x="7301"/>
        <item x="7305"/>
        <item x="7302"/>
        <item x="7307"/>
        <item x="7102"/>
        <item x="7105"/>
        <item x="7106"/>
        <item x="7107"/>
        <item x="7103"/>
        <item x="7109"/>
        <item x="7104"/>
        <item x="7108"/>
        <item x="6008"/>
        <item x="7327"/>
        <item x="7325"/>
        <item x="7324"/>
        <item x="7588"/>
        <item x="7326"/>
        <item x="6810"/>
        <item x="6801"/>
        <item x="6808"/>
        <item x="6807"/>
        <item x="6803"/>
        <item x="6383"/>
        <item x="7257"/>
        <item x="6379"/>
        <item x="6378"/>
        <item x="6381"/>
        <item x="6382"/>
        <item x="6380"/>
        <item x="8373"/>
        <item x="8694"/>
        <item x="8693"/>
        <item x="7316"/>
        <item x="7310"/>
        <item x="11439"/>
        <item x="7309"/>
        <item x="8614"/>
        <item x="7312"/>
        <item x="7308"/>
        <item x="7314"/>
        <item x="6550"/>
        <item x="6554"/>
        <item x="6555"/>
        <item x="6556"/>
        <item x="6552"/>
        <item x="6685"/>
        <item x="6545"/>
        <item x="6548"/>
        <item x="6553"/>
        <item x="6641"/>
        <item x="6551"/>
        <item x="6542"/>
        <item x="6547"/>
        <item x="6549"/>
        <item x="7100"/>
        <item x="7095"/>
        <item x="7096"/>
        <item x="7098"/>
        <item x="7101"/>
        <item x="7097"/>
        <item x="7099"/>
        <item x="10564"/>
        <item x="7094"/>
        <item x="5199"/>
        <item x="7415"/>
        <item x="9580"/>
        <item x="7414"/>
        <item x="7410"/>
        <item x="7412"/>
        <item x="7413"/>
        <item x="11786"/>
        <item x="7417"/>
        <item x="6261"/>
        <item x="6266"/>
        <item x="6263"/>
        <item x="6267"/>
        <item x="6262"/>
        <item x="6264"/>
        <item x="6268"/>
        <item x="6265"/>
        <item x="8712"/>
        <item x="6259"/>
        <item x="6241"/>
        <item x="6243"/>
        <item x="6244"/>
        <item x="8703"/>
        <item x="8705"/>
        <item x="8704"/>
        <item x="6134"/>
        <item x="7282"/>
        <item x="6514"/>
        <item x="6513"/>
        <item x="6512"/>
        <item x="6509"/>
        <item x="6511"/>
        <item x="6506"/>
        <item x="6517"/>
        <item x="6508"/>
        <item x="6510"/>
        <item x="6516"/>
        <item x="6515"/>
        <item x="7900"/>
        <item x="6507"/>
        <item x="812"/>
        <item x="7440"/>
        <item x="7441"/>
        <item x="7442"/>
        <item x="7443"/>
        <item x="7436"/>
        <item x="8950"/>
        <item x="5744"/>
        <item x="7438"/>
        <item x="7439"/>
        <item x="8946"/>
        <item x="7437"/>
        <item x="6250"/>
        <item x="6248"/>
        <item x="6247"/>
        <item x="6245"/>
        <item x="6246"/>
        <item x="6249"/>
        <item x="6251"/>
        <item x="9427"/>
        <item x="6933"/>
        <item x="6931"/>
        <item x="9429"/>
        <item x="6935"/>
        <item x="8974"/>
        <item x="8976"/>
        <item x="8978"/>
        <item x="8975"/>
        <item x="8973"/>
        <item x="8977"/>
        <item x="8640"/>
        <item x="8644"/>
        <item x="8641"/>
        <item x="8643"/>
        <item x="8642"/>
        <item x="8645"/>
        <item x="8646"/>
        <item x="7322"/>
        <item x="7321"/>
        <item x="7323"/>
        <item x="7317"/>
        <item x="7320"/>
        <item x="7319"/>
        <item x="7318"/>
        <item x="7426"/>
        <item x="4686"/>
        <item x="7429"/>
        <item x="7427"/>
        <item x="7435"/>
        <item x="7431"/>
        <item x="7434"/>
        <item x="7360"/>
        <item x="7430"/>
        <item x="7432"/>
        <item x="10679"/>
        <item x="8840"/>
        <item x="8833"/>
        <item x="4649"/>
        <item x="8846"/>
        <item x="8844"/>
        <item x="8831"/>
        <item x="203"/>
        <item x="8837"/>
        <item x="8842"/>
        <item x="8849"/>
        <item x="8835"/>
        <item x="7675"/>
        <item x="8834"/>
        <item x="8838"/>
        <item x="9992"/>
        <item x="8845"/>
        <item x="8847"/>
        <item x="8832"/>
        <item x="8848"/>
        <item x="8839"/>
        <item x="8843"/>
        <item x="8836"/>
        <item x="8841"/>
        <item x="8118"/>
        <item x="7084"/>
        <item x="6587"/>
        <item x="7330"/>
        <item x="8183"/>
        <item x="7332"/>
        <item x="7334"/>
        <item x="7328"/>
        <item x="7333"/>
        <item x="8829"/>
        <item x="8828"/>
        <item x="8830"/>
        <item x="10744"/>
        <item x="7114"/>
        <item x="7116"/>
        <item x="7115"/>
        <item x="7249"/>
        <item x="7247"/>
        <item x="7250"/>
        <item x="7248"/>
        <item x="10942"/>
        <item x="7251"/>
        <item x="8637"/>
        <item x="8636"/>
        <item x="8639"/>
        <item x="8638"/>
        <item x="8635"/>
        <item x="7424"/>
        <item x="7422"/>
        <item x="7423"/>
        <item x="7425"/>
        <item x="7421"/>
        <item x="7420"/>
        <item x="6797"/>
        <item x="9954"/>
        <item x="6798"/>
        <item x="6799"/>
        <item x="6800"/>
        <item x="7062"/>
        <item x="7066"/>
        <item x="7067"/>
        <item x="7063"/>
        <item x="7064"/>
        <item x="7065"/>
        <item x="467"/>
        <item x="8327"/>
        <item x="8329"/>
        <item x="8325"/>
        <item x="8328"/>
        <item x="8323"/>
        <item x="8324"/>
        <item x="8326"/>
        <item x="7118"/>
        <item x="7117"/>
        <item x="7119"/>
        <item x="6744"/>
        <item x="6741"/>
        <item x="6742"/>
        <item x="6739"/>
        <item x="6743"/>
        <item x="6745"/>
        <item x="6740"/>
        <item x="6738"/>
        <item x="1798"/>
        <item x="2016"/>
        <item x="2476"/>
        <item x="2037"/>
        <item x="8371"/>
        <item x="6240"/>
        <item x="8966"/>
        <item x="8964"/>
        <item x="8197"/>
        <item x="8965"/>
        <item x="8967"/>
        <item x="2641"/>
        <item x="8164"/>
        <item x="8162"/>
        <item x="8161"/>
        <item x="8155"/>
        <item x="8163"/>
        <item x="8167"/>
        <item x="8157"/>
        <item x="8160"/>
        <item x="8168"/>
        <item x="8159"/>
        <item x="8165"/>
        <item x="8158"/>
        <item x="8166"/>
        <item x="8594"/>
        <item x="8156"/>
        <item x="8154"/>
        <item x="7558"/>
        <item x="7560"/>
        <item x="7553"/>
        <item x="7556"/>
        <item x="7554"/>
        <item x="7555"/>
        <item x="8304"/>
        <item x="7557"/>
        <item x="7559"/>
        <item x="6139"/>
        <item x="6131"/>
        <item x="6133"/>
        <item x="6137"/>
        <item x="6132"/>
        <item x="6138"/>
        <item x="7348"/>
        <item x="7349"/>
        <item x="7351"/>
        <item x="7347"/>
        <item x="7350"/>
        <item x="7352"/>
        <item x="7264"/>
        <item x="7261"/>
        <item x="7260"/>
        <item x="7259"/>
        <item x="7263"/>
        <item x="7258"/>
        <item x="7265"/>
        <item x="5106"/>
        <item x="5105"/>
        <item x="5110"/>
        <item x="5107"/>
        <item x="5111"/>
        <item x="5109"/>
        <item x="2038"/>
        <item x="6812"/>
        <item x="6811"/>
        <item x="10793"/>
        <item x="6814"/>
        <item x="6564"/>
        <item x="8878"/>
        <item x="6813"/>
        <item x="6289"/>
        <item x="6698"/>
        <item x="6702"/>
        <item x="6700"/>
        <item x="6701"/>
        <item x="7737"/>
        <item x="7736"/>
        <item x="7727"/>
        <item x="7716"/>
        <item x="7709"/>
        <item x="3795"/>
        <item x="3236"/>
        <item x="7752"/>
        <item x="7735"/>
        <item x="7729"/>
        <item x="7748"/>
        <item x="7705"/>
        <item x="7718"/>
        <item x="7711"/>
        <item x="7730"/>
        <item x="7721"/>
        <item x="7710"/>
        <item x="7746"/>
        <item x="7750"/>
        <item x="7738"/>
        <item x="7742"/>
        <item x="7760"/>
        <item x="7751"/>
        <item x="7725"/>
        <item x="7703"/>
        <item x="7757"/>
        <item x="7722"/>
        <item x="7702"/>
        <item x="7704"/>
        <item x="7759"/>
        <item x="7706"/>
        <item x="7708"/>
        <item x="7713"/>
        <item x="7732"/>
        <item x="7747"/>
        <item x="7756"/>
        <item x="7728"/>
        <item x="7723"/>
        <item x="7744"/>
        <item x="7715"/>
        <item x="7583"/>
        <item x="7087"/>
        <item x="8474"/>
        <item x="3557"/>
        <item x="8480"/>
        <item x="8478"/>
        <item x="8473"/>
        <item x="8472"/>
        <item x="8469"/>
        <item x="8483"/>
        <item x="8169"/>
        <item x="8471"/>
        <item x="8470"/>
        <item x="8477"/>
        <item x="8485"/>
        <item x="8475"/>
        <item x="8476"/>
        <item x="8468"/>
        <item x="8482"/>
        <item x="8479"/>
        <item x="8481"/>
        <item x="8486"/>
        <item x="8484"/>
        <item x="6368"/>
        <item x="6362"/>
        <item x="6364"/>
        <item x="6374"/>
        <item x="6365"/>
        <item x="6370"/>
        <item x="6356"/>
        <item x="6371"/>
        <item x="6363"/>
        <item x="6358"/>
        <item x="6377"/>
        <item x="6361"/>
        <item x="6360"/>
        <item x="6352"/>
        <item x="6366"/>
        <item x="6375"/>
        <item x="8251"/>
        <item x="6359"/>
        <item x="6357"/>
        <item x="6353"/>
        <item x="6373"/>
        <item x="6354"/>
        <item x="6369"/>
        <item x="8351"/>
        <item x="3035"/>
        <item x="8341"/>
        <item x="8340"/>
        <item x="8343"/>
        <item x="8331"/>
        <item x="8256"/>
        <item x="8350"/>
        <item x="8345"/>
        <item x="8349"/>
        <item x="8337"/>
        <item x="8335"/>
        <item x="8334"/>
        <item x="8339"/>
        <item x="8336"/>
        <item x="8348"/>
        <item x="8346"/>
        <item x="8342"/>
        <item x="8344"/>
        <item x="8330"/>
        <item x="8332"/>
        <item x="8333"/>
        <item x="7355"/>
        <item x="7365"/>
        <item x="7363"/>
        <item x="11221"/>
        <item x="7357"/>
        <item x="7366"/>
        <item x="7361"/>
        <item x="7353"/>
        <item x="7354"/>
        <item x="7356"/>
        <item x="7362"/>
        <item x="2979"/>
        <item x="7358"/>
        <item x="7359"/>
        <item x="7367"/>
        <item x="6254"/>
        <item x="6256"/>
        <item x="4687"/>
        <item x="6253"/>
        <item x="6255"/>
        <item x="6260"/>
        <item x="6252"/>
        <item x="6258"/>
        <item x="6656"/>
        <item x="6658"/>
        <item x="6654"/>
        <item x="6657"/>
        <item x="7346"/>
        <item x="6660"/>
        <item x="6662"/>
        <item x="6661"/>
        <item x="6952"/>
        <item x="7594"/>
        <item x="9543"/>
        <item x="6446"/>
        <item x="4315"/>
        <item x="6441"/>
        <item x="6445"/>
        <item x="6442"/>
        <item x="6447"/>
        <item x="6451"/>
        <item x="6448"/>
        <item x="6450"/>
        <item x="6444"/>
        <item x="6443"/>
        <item x="6449"/>
        <item x="9628"/>
        <item x="6440"/>
        <item x="8901"/>
        <item x="8904"/>
        <item x="8899"/>
        <item x="8398"/>
        <item x="8895"/>
        <item x="8894"/>
        <item x="8898"/>
        <item x="8892"/>
        <item x="8896"/>
        <item x="11275"/>
        <item x="8893"/>
        <item x="8905"/>
        <item x="8906"/>
        <item x="8903"/>
        <item x="8900"/>
        <item x="8902"/>
        <item x="8897"/>
        <item x="8550"/>
        <item x="8551"/>
        <item x="8549"/>
        <item x="8552"/>
        <item x="8150"/>
        <item x="8152"/>
        <item x="8141"/>
        <item x="8142"/>
        <item x="8143"/>
        <item x="8148"/>
        <item x="8144"/>
        <item x="8146"/>
        <item x="10569"/>
        <item x="8153"/>
        <item x="8149"/>
        <item x="8145"/>
        <item x="6825"/>
        <item x="8098"/>
        <item x="8093"/>
        <item x="8094"/>
        <item x="8097"/>
        <item x="8095"/>
        <item x="6992"/>
        <item x="3725"/>
        <item x="7001"/>
        <item x="6993"/>
        <item x="11059"/>
        <item x="7003"/>
        <item x="7000"/>
        <item x="6999"/>
        <item x="6997"/>
        <item x="10667"/>
        <item x="6994"/>
        <item x="6996"/>
        <item x="6998"/>
        <item x="4345"/>
        <item x="7192"/>
        <item x="6995"/>
        <item x="3682"/>
        <item x="7183"/>
        <item x="7188"/>
        <item x="7191"/>
        <item x="7182"/>
        <item x="7190"/>
        <item x="7187"/>
        <item x="7181"/>
        <item x="7189"/>
        <item x="6544"/>
        <item x="7185"/>
        <item x="7186"/>
        <item x="7020"/>
        <item x="7024"/>
        <item x="7022"/>
        <item x="7023"/>
        <item x="7025"/>
        <item x="7021"/>
        <item x="8239"/>
        <item x="8240"/>
        <item x="8238"/>
        <item x="8368"/>
        <item x="8176"/>
        <item x="8090"/>
        <item x="8366"/>
        <item x="8361"/>
        <item x="5446"/>
        <item x="8360"/>
        <item x="8363"/>
        <item x="8355"/>
        <item x="8357"/>
        <item x="8358"/>
        <item x="8359"/>
        <item x="8354"/>
        <item x="8365"/>
        <item x="8356"/>
        <item x="8364"/>
        <item x="8367"/>
        <item x="8362"/>
        <item x="3346"/>
        <item x="6117"/>
        <item x="3700"/>
        <item x="7856"/>
        <item x="7883"/>
        <item x="7880"/>
        <item x="7882"/>
        <item x="3652"/>
        <item x="7879"/>
        <item x="7881"/>
        <item x="6604"/>
        <item x="6613"/>
        <item x="6617"/>
        <item x="6607"/>
        <item x="6610"/>
        <item x="6603"/>
        <item x="6616"/>
        <item x="6605"/>
        <item x="6615"/>
        <item x="6614"/>
        <item x="6612"/>
        <item x="6606"/>
        <item x="6609"/>
        <item x="6608"/>
        <item x="6611"/>
        <item x="8290"/>
        <item x="8291"/>
        <item x="8289"/>
        <item x="1355"/>
        <item x="435"/>
        <item x="7600"/>
        <item x="8077"/>
        <item x="9247"/>
        <item x="9246"/>
        <item x="10968"/>
        <item x="9248"/>
        <item x="9245"/>
        <item x="9244"/>
        <item x="8075"/>
        <item x="2687"/>
        <item x="8522"/>
        <item x="8530"/>
        <item x="8531"/>
        <item x="8532"/>
        <item x="5306"/>
        <item x="8520"/>
        <item x="8527"/>
        <item x="8518"/>
        <item x="8519"/>
        <item x="6817"/>
        <item x="8528"/>
        <item x="9418"/>
        <item x="8525"/>
        <item x="3690"/>
        <item x="8521"/>
        <item x="8516"/>
        <item x="815"/>
        <item x="8526"/>
        <item x="8523"/>
        <item x="8743"/>
        <item x="8742"/>
        <item x="6781"/>
        <item x="8741"/>
        <item x="8739"/>
        <item x="8738"/>
        <item x="8740"/>
        <item x="7171"/>
        <item x="8744"/>
        <item x="6528"/>
        <item x="6518"/>
        <item x="6534"/>
        <item x="7161"/>
        <item x="6522"/>
        <item x="6536"/>
        <item x="6541"/>
        <item x="6538"/>
        <item x="9004"/>
        <item x="6524"/>
        <item x="6523"/>
        <item x="6533"/>
        <item x="6530"/>
        <item x="6529"/>
        <item x="6531"/>
        <item x="6525"/>
        <item x="6540"/>
        <item x="6527"/>
        <item x="6526"/>
        <item x="6532"/>
        <item x="6521"/>
        <item x="6535"/>
        <item x="6537"/>
        <item x="6520"/>
        <item x="7292"/>
        <item x="7290"/>
        <item x="7291"/>
        <item x="8199"/>
        <item x="7273"/>
        <item x="8089"/>
        <item x="1793"/>
        <item x="1218"/>
        <item x="1151"/>
        <item x="8106"/>
        <item x="7707"/>
        <item x="8107"/>
        <item x="8112"/>
        <item x="8116"/>
        <item x="8108"/>
        <item x="8104"/>
        <item x="8099"/>
        <item x="8100"/>
        <item x="8105"/>
        <item x="8101"/>
        <item x="8113"/>
        <item x="8102"/>
        <item x="8110"/>
        <item x="8115"/>
        <item x="8111"/>
        <item x="8114"/>
        <item x="8103"/>
        <item x="8109"/>
        <item x="7483"/>
        <item x="7482"/>
        <item x="7484"/>
        <item x="7479"/>
        <item x="7481"/>
        <item x="7478"/>
        <item x="11183"/>
        <item x="8374"/>
        <item x="1301"/>
        <item x="1802"/>
        <item x="1471"/>
        <item x="1861"/>
        <item x="6719"/>
        <item x="6727"/>
        <item x="6716"/>
        <item x="6187"/>
        <item x="6721"/>
        <item x="6717"/>
        <item x="6725"/>
        <item x="6724"/>
        <item x="6722"/>
        <item x="6723"/>
        <item x="6718"/>
        <item x="6720"/>
        <item x="6728"/>
        <item x="6726"/>
        <item x="6414"/>
        <item x="6403"/>
        <item x="6418"/>
        <item x="6417"/>
        <item x="6415"/>
        <item x="6412"/>
        <item x="6413"/>
        <item x="6411"/>
        <item x="8805"/>
        <item x="8806"/>
        <item x="8775"/>
        <item x="8800"/>
        <item x="8801"/>
        <item x="6119"/>
        <item x="8809"/>
        <item x="8810"/>
        <item x="8804"/>
        <item x="8803"/>
        <item x="8808"/>
        <item x="8799"/>
        <item x="8807"/>
        <item x="8798"/>
        <item x="8170"/>
        <item x="8194"/>
        <item x="8172"/>
        <item x="7311"/>
        <item x="8182"/>
        <item x="8191"/>
        <item x="7624"/>
        <item x="8180"/>
        <item x="8193"/>
        <item x="8186"/>
        <item x="7829"/>
        <item x="8171"/>
        <item x="8173"/>
        <item x="8178"/>
        <item x="8181"/>
        <item x="8175"/>
        <item x="8185"/>
        <item x="8177"/>
        <item x="8192"/>
        <item x="8188"/>
        <item x="8187"/>
        <item x="8190"/>
        <item x="8196"/>
        <item x="8416"/>
        <item x="8417"/>
        <item x="8418"/>
        <item x="6116"/>
        <item x="7284"/>
        <item x="6257"/>
        <item x="6164"/>
        <item x="6158"/>
        <item x="6160"/>
        <item x="6161"/>
        <item x="6163"/>
        <item x="5453"/>
        <item x="6156"/>
        <item x="6159"/>
        <item x="6162"/>
        <item x="6155"/>
        <item x="6844"/>
        <item x="6853"/>
        <item x="6895"/>
        <item x="6883"/>
        <item x="6878"/>
        <item x="6877"/>
        <item x="6868"/>
        <item x="10895"/>
        <item x="6867"/>
        <item x="6889"/>
        <item x="6862"/>
        <item x="6880"/>
        <item x="6904"/>
        <item x="6841"/>
        <item x="6856"/>
        <item x="6860"/>
        <item x="6845"/>
        <item x="4721"/>
        <item x="6876"/>
        <item x="6870"/>
        <item x="6896"/>
        <item x="6887"/>
        <item x="6879"/>
        <item x="6890"/>
        <item x="6892"/>
        <item x="5616"/>
        <item x="6871"/>
        <item x="6843"/>
        <item x="6873"/>
        <item x="6869"/>
        <item x="6852"/>
        <item x="6902"/>
        <item x="6874"/>
        <item x="6886"/>
        <item x="6884"/>
        <item x="6888"/>
        <item x="6865"/>
        <item x="6847"/>
        <item x="6849"/>
        <item x="6864"/>
        <item x="6881"/>
        <item x="6857"/>
        <item x="6854"/>
        <item x="6893"/>
        <item x="6875"/>
        <item x="6899"/>
        <item x="6858"/>
        <item x="6885"/>
        <item x="6855"/>
        <item x="6901"/>
        <item x="6850"/>
        <item x="6897"/>
        <item x="6898"/>
        <item x="6863"/>
        <item x="6846"/>
        <item x="6891"/>
        <item x="6894"/>
        <item x="6903"/>
        <item x="6900"/>
        <item x="6861"/>
        <item x="6872"/>
        <item x="6882"/>
        <item x="6859"/>
        <item x="6848"/>
        <item x="6842"/>
        <item x="6866"/>
        <item x="6851"/>
        <item x="7012"/>
        <item x="7007"/>
        <item x="7016"/>
        <item x="7011"/>
        <item x="7014"/>
        <item x="7010"/>
        <item x="7008"/>
        <item x="7013"/>
        <item x="7009"/>
        <item x="7015"/>
        <item x="5129"/>
        <item x="5123"/>
        <item x="5126"/>
        <item x="5125"/>
        <item x="5124"/>
        <item x="5127"/>
        <item x="3462"/>
        <item x="5128"/>
        <item x="7149"/>
        <item x="7170"/>
        <item x="7175"/>
        <item x="7178"/>
        <item x="4250"/>
        <item x="7168"/>
        <item x="7174"/>
        <item x="6093"/>
        <item x="7176"/>
        <item x="10690"/>
        <item x="7179"/>
        <item x="8727"/>
        <item x="8263"/>
        <item x="8262"/>
        <item x="8264"/>
        <item x="8269"/>
        <item x="8268"/>
        <item x="8266"/>
        <item x="8265"/>
        <item x="8270"/>
        <item x="8267"/>
        <item x="7522"/>
        <item x="7507"/>
        <item x="7495"/>
        <item x="7508"/>
        <item x="7509"/>
        <item x="7504"/>
        <item x="7506"/>
        <item x="7525"/>
        <item x="7530"/>
        <item x="7517"/>
        <item x="7513"/>
        <item x="7497"/>
        <item x="7532"/>
        <item x="7531"/>
        <item x="7523"/>
        <item x="7499"/>
        <item x="7521"/>
        <item x="7512"/>
        <item x="7529"/>
        <item x="7514"/>
        <item x="7519"/>
        <item x="7524"/>
        <item x="7528"/>
        <item x="7496"/>
        <item x="7510"/>
        <item x="7516"/>
        <item x="7520"/>
        <item x="7503"/>
        <item x="7505"/>
        <item x="7511"/>
        <item x="7500"/>
        <item x="6197"/>
        <item x="7502"/>
        <item x="7527"/>
        <item x="7518"/>
        <item x="7526"/>
        <item x="7501"/>
        <item x="5003"/>
        <item x="5002"/>
        <item x="5004"/>
        <item x="5000"/>
        <item x="8051"/>
        <item x="8046"/>
        <item x="8050"/>
        <item x="6659"/>
        <item x="8069"/>
        <item x="8055"/>
        <item x="8056"/>
        <item x="8052"/>
        <item x="8048"/>
        <item x="4194"/>
        <item x="906"/>
        <item x="8049"/>
        <item x="8059"/>
        <item x="8053"/>
        <item x="8058"/>
        <item x="11244"/>
        <item x="11243"/>
        <item x="11239"/>
        <item x="11245"/>
        <item x="11240"/>
        <item x="11241"/>
        <item x="11242"/>
        <item x="9343"/>
        <item x="9339"/>
        <item x="9342"/>
        <item x="9340"/>
        <item x="9341"/>
        <item x="9338"/>
        <item x="10137"/>
        <item x="11694"/>
        <item x="10141"/>
        <item x="10139"/>
        <item x="10138"/>
        <item x="10136"/>
        <item x="10140"/>
        <item x="10607"/>
        <item x="10603"/>
        <item x="10601"/>
        <item x="10610"/>
        <item x="10604"/>
        <item x="10609"/>
        <item x="10602"/>
        <item x="10606"/>
        <item x="10600"/>
        <item x="10608"/>
        <item x="10605"/>
        <item x="10252"/>
        <item x="855"/>
        <item x="10255"/>
        <item x="10254"/>
        <item x="10250"/>
        <item x="10253"/>
        <item x="10251"/>
        <item x="9235"/>
        <item x="9236"/>
        <item x="9237"/>
        <item x="9238"/>
        <item x="9234"/>
        <item x="10745"/>
        <item x="9185"/>
        <item x="9188"/>
        <item x="9186"/>
        <item x="9191"/>
        <item x="9192"/>
        <item x="9193"/>
        <item x="9195"/>
        <item x="9187"/>
        <item x="9190"/>
        <item x="9813"/>
        <item x="10012"/>
        <item x="9846"/>
        <item x="9849"/>
        <item x="9836"/>
        <item x="9807"/>
        <item x="9837"/>
        <item x="3938"/>
        <item x="9823"/>
        <item x="7973"/>
        <item x="7745"/>
        <item x="9832"/>
        <item x="9845"/>
        <item x="9829"/>
        <item x="9804"/>
        <item x="9856"/>
        <item x="9854"/>
        <item x="9828"/>
        <item x="9816"/>
        <item x="9839"/>
        <item x="9806"/>
        <item x="9833"/>
        <item x="9847"/>
        <item x="9826"/>
        <item x="9859"/>
        <item x="9842"/>
        <item x="9809"/>
        <item x="9834"/>
        <item x="9950"/>
        <item x="9848"/>
        <item x="9817"/>
        <item x="9808"/>
        <item x="9827"/>
        <item x="9814"/>
        <item x="9855"/>
        <item x="9840"/>
        <item x="9857"/>
        <item x="9851"/>
        <item x="9858"/>
        <item x="9841"/>
        <item x="9815"/>
        <item x="9850"/>
        <item x="9822"/>
        <item x="9835"/>
        <item x="9819"/>
        <item x="9820"/>
        <item x="9825"/>
        <item x="9844"/>
        <item x="9838"/>
        <item x="4272"/>
        <item x="9805"/>
        <item x="9810"/>
        <item x="1116"/>
        <item x="9824"/>
        <item x="9852"/>
        <item x="9821"/>
        <item x="9853"/>
        <item x="9811"/>
        <item x="9818"/>
        <item x="10932"/>
        <item x="11048"/>
        <item x="11046"/>
        <item x="3893"/>
        <item x="11047"/>
        <item x="9573"/>
        <item x="11362"/>
        <item x="11361"/>
        <item x="11360"/>
        <item x="9569"/>
        <item x="11363"/>
        <item x="11358"/>
        <item x="10626"/>
        <item x="11357"/>
        <item x="11359"/>
        <item x="11355"/>
        <item x="11356"/>
        <item x="11352"/>
        <item x="11353"/>
        <item x="11354"/>
        <item x="9861"/>
        <item x="9864"/>
        <item x="9863"/>
        <item x="5952"/>
        <item x="5478"/>
        <item x="11131"/>
        <item x="9791"/>
        <item x="10002"/>
        <item x="10103"/>
        <item x="11428"/>
        <item x="10659"/>
        <item x="10657"/>
        <item x="10660"/>
        <item x="10658"/>
        <item x="10661"/>
        <item x="11723"/>
        <item x="11716"/>
        <item x="11719"/>
        <item x="11722"/>
        <item x="11728"/>
        <item x="11169"/>
        <item x="11706"/>
        <item x="7465"/>
        <item x="11725"/>
        <item x="11702"/>
        <item x="11715"/>
        <item x="11714"/>
        <item x="11711"/>
        <item x="11720"/>
        <item x="11726"/>
        <item x="11704"/>
        <item x="11707"/>
        <item x="11705"/>
        <item x="11713"/>
        <item x="11703"/>
        <item x="2450"/>
        <item x="11710"/>
        <item x="11701"/>
        <item x="11724"/>
        <item x="11718"/>
        <item x="8442"/>
        <item x="3816"/>
        <item x="8464"/>
        <item x="8459"/>
        <item x="8456"/>
        <item x="8441"/>
        <item x="8458"/>
        <item x="9927"/>
        <item x="9500"/>
        <item x="8462"/>
        <item x="8433"/>
        <item x="8443"/>
        <item x="8455"/>
        <item x="8448"/>
        <item x="8449"/>
        <item x="8450"/>
        <item x="8454"/>
        <item x="8424"/>
        <item x="8430"/>
        <item x="8423"/>
        <item x="8457"/>
        <item x="8466"/>
        <item x="8421"/>
        <item x="8435"/>
        <item x="8426"/>
        <item x="8452"/>
        <item x="7719"/>
        <item x="8463"/>
        <item x="8453"/>
        <item x="8438"/>
        <item x="8434"/>
        <item x="8431"/>
        <item x="8436"/>
        <item x="7740"/>
        <item x="8437"/>
        <item x="8753"/>
        <item x="8444"/>
        <item x="8460"/>
        <item x="4739"/>
        <item x="8429"/>
        <item x="2648"/>
        <item x="8440"/>
        <item x="5463"/>
        <item x="8445"/>
        <item x="8427"/>
        <item x="8465"/>
        <item x="8425"/>
        <item x="3103"/>
        <item x="8467"/>
        <item x="6546"/>
        <item x="8422"/>
        <item x="8420"/>
        <item x="8439"/>
        <item x="8451"/>
        <item x="8447"/>
        <item x="8446"/>
        <item x="8428"/>
        <item x="8461"/>
        <item x="9923"/>
        <item x="9542"/>
        <item x="9922"/>
        <item x="9919"/>
        <item x="9931"/>
        <item x="5999"/>
        <item x="9630"/>
        <item x="9935"/>
        <item x="9936"/>
        <item x="9942"/>
        <item x="5776"/>
        <item x="3610"/>
        <item x="856"/>
        <item x="9929"/>
        <item x="9937"/>
        <item x="9934"/>
        <item x="9932"/>
        <item x="9940"/>
        <item x="9920"/>
        <item x="9928"/>
        <item x="9930"/>
        <item x="9933"/>
        <item x="9925"/>
        <item x="9943"/>
        <item x="11792"/>
        <item x="9924"/>
        <item x="9926"/>
        <item x="6703"/>
        <item x="5980"/>
        <item x="6584"/>
        <item x="8671"/>
        <item x="7870"/>
        <item x="6591"/>
        <item x="6583"/>
        <item x="6586"/>
        <item x="6589"/>
        <item x="6580"/>
        <item x="6581"/>
        <item x="6582"/>
        <item x="6579"/>
        <item x="7331"/>
        <item x="10422"/>
        <item x="9635"/>
        <item x="9638"/>
        <item x="5834"/>
        <item x="9631"/>
        <item x="9634"/>
        <item x="9639"/>
        <item x="9626"/>
        <item x="9625"/>
        <item x="9633"/>
        <item x="9637"/>
        <item x="9636"/>
        <item x="9627"/>
        <item x="10696"/>
        <item x="10692"/>
        <item x="9206"/>
        <item x="10693"/>
        <item x="10701"/>
        <item x="10691"/>
        <item x="10689"/>
        <item x="10699"/>
        <item x="10700"/>
        <item x="10695"/>
        <item x="10698"/>
        <item x="10697"/>
        <item x="10694"/>
        <item x="10527"/>
        <item x="10313"/>
        <item x="10310"/>
        <item x="10312"/>
        <item x="10311"/>
        <item x="10309"/>
        <item x="10308"/>
        <item x="9953"/>
        <item x="799"/>
        <item x="301"/>
        <item x="11777"/>
        <item x="11764"/>
        <item x="11766"/>
        <item x="10991"/>
        <item x="11771"/>
        <item x="11776"/>
        <item x="11767"/>
        <item x="11774"/>
        <item x="11769"/>
        <item x="11775"/>
        <item x="11772"/>
        <item x="11768"/>
        <item x="11066"/>
        <item x="11061"/>
        <item x="11063"/>
        <item x="11067"/>
        <item x="11064"/>
        <item x="11062"/>
        <item x="9289"/>
        <item x="9995"/>
        <item x="402"/>
        <item x="6588"/>
        <item x="7953"/>
        <item x="9575"/>
        <item x="9983"/>
        <item x="10009"/>
        <item x="10014"/>
        <item x="6926"/>
        <item x="9993"/>
        <item x="9990"/>
        <item x="10015"/>
        <item x="9991"/>
        <item x="9994"/>
        <item x="9998"/>
        <item x="3774"/>
        <item x="10011"/>
        <item x="9989"/>
        <item x="10005"/>
        <item x="9987"/>
        <item x="10008"/>
        <item x="10010"/>
        <item x="9999"/>
        <item x="10006"/>
        <item x="9982"/>
        <item x="9996"/>
        <item x="1726"/>
        <item x="10004"/>
        <item x="10117"/>
        <item x="9986"/>
        <item x="10016"/>
        <item x="10017"/>
        <item x="10001"/>
        <item x="9985"/>
        <item x="10003"/>
        <item x="10013"/>
        <item x="9988"/>
        <item x="10317"/>
        <item x="9294"/>
        <item x="9298"/>
        <item x="9295"/>
        <item x="9299"/>
        <item x="9296"/>
        <item x="9297"/>
        <item x="8701"/>
        <item x="8698"/>
        <item x="7329"/>
        <item x="8702"/>
        <item x="8699"/>
        <item x="8700"/>
        <item x="9914"/>
        <item x="9916"/>
        <item x="9912"/>
        <item x="9915"/>
        <item x="9331"/>
        <item x="9327"/>
        <item x="9332"/>
        <item x="9330"/>
        <item x="9329"/>
        <item x="9324"/>
        <item x="9323"/>
        <item x="9243"/>
        <item x="9241"/>
        <item x="9239"/>
        <item x="9240"/>
        <item x="9242"/>
        <item x="10924"/>
        <item x="10927"/>
        <item x="10925"/>
        <item x="10928"/>
        <item x="9325"/>
        <item x="10926"/>
        <item x="10349"/>
        <item x="10351"/>
        <item x="10352"/>
        <item x="10353"/>
        <item x="6347"/>
        <item x="6346"/>
        <item x="6350"/>
        <item x="6351"/>
        <item x="6348"/>
        <item x="6349"/>
        <item x="9291"/>
        <item x="9285"/>
        <item x="9287"/>
        <item x="9288"/>
        <item x="10364"/>
        <item x="9286"/>
        <item x="9292"/>
        <item x="9293"/>
        <item x="9290"/>
        <item x="3355"/>
        <item x="9189"/>
        <item x="10769"/>
        <item x="5506"/>
        <item x="6924"/>
        <item x="10768"/>
        <item x="10765"/>
        <item x="10767"/>
        <item x="10763"/>
        <item x="10764"/>
        <item x="11626"/>
        <item x="11634"/>
        <item x="11635"/>
        <item x="11637"/>
        <item x="11627"/>
        <item x="11628"/>
        <item x="11629"/>
        <item x="11625"/>
        <item x="11631"/>
        <item x="1534"/>
        <item x="11633"/>
        <item x="11632"/>
        <item x="11426"/>
        <item x="11427"/>
        <item x="11433"/>
        <item x="11429"/>
        <item x="11431"/>
        <item x="11425"/>
        <item x="11432"/>
        <item x="10235"/>
        <item x="11430"/>
        <item x="10366"/>
        <item x="9326"/>
        <item x="10363"/>
        <item x="10367"/>
        <item x="10368"/>
        <item x="9316"/>
        <item x="10362"/>
        <item x="10316"/>
        <item x="10318"/>
        <item x="9913"/>
        <item x="10315"/>
        <item x="10314"/>
        <item x="9786"/>
        <item x="3648"/>
        <item x="9772"/>
        <item x="9770"/>
        <item x="9778"/>
        <item x="9779"/>
        <item x="9780"/>
        <item x="9774"/>
        <item x="9792"/>
        <item x="9771"/>
        <item x="9781"/>
        <item x="9777"/>
        <item x="9785"/>
        <item x="9789"/>
        <item x="9782"/>
        <item x="9783"/>
        <item x="9788"/>
        <item x="9784"/>
        <item x="9787"/>
        <item x="9775"/>
        <item x="9793"/>
        <item x="10999"/>
        <item x="11013"/>
        <item x="10990"/>
        <item x="10994"/>
        <item x="11009"/>
        <item x="11007"/>
        <item x="10997"/>
        <item x="11001"/>
        <item x="11005"/>
        <item x="11011"/>
        <item x="10995"/>
        <item x="11004"/>
        <item x="10996"/>
        <item x="11003"/>
        <item x="11002"/>
        <item x="10993"/>
        <item x="11000"/>
        <item x="11015"/>
        <item x="11006"/>
        <item x="11012"/>
        <item x="11014"/>
        <item x="11008"/>
        <item x="11010"/>
        <item x="11284"/>
        <item x="11289"/>
        <item x="11291"/>
        <item x="11285"/>
        <item x="11287"/>
        <item x="11286"/>
        <item x="11288"/>
        <item x="11163"/>
        <item x="11290"/>
        <item x="5492"/>
        <item x="5720"/>
        <item x="2163"/>
        <item x="10917"/>
        <item x="9110"/>
        <item x="10915"/>
        <item x="10916"/>
        <item x="10914"/>
        <item x="10910"/>
        <item x="10911"/>
        <item x="10912"/>
        <item x="842"/>
        <item x="9430"/>
        <item x="9424"/>
        <item x="9431"/>
        <item x="9434"/>
        <item x="9433"/>
        <item x="9426"/>
        <item x="5946"/>
        <item x="11065"/>
        <item x="9425"/>
        <item x="2872"/>
        <item x="9422"/>
        <item x="9432"/>
        <item x="9423"/>
        <item x="9644"/>
        <item x="9640"/>
        <item x="9643"/>
        <item x="11124"/>
        <item x="9645"/>
        <item x="9642"/>
        <item x="8988"/>
        <item x="11636"/>
        <item x="10484"/>
        <item x="372"/>
        <item x="6285"/>
        <item x="10471"/>
        <item x="10469"/>
        <item x="10500"/>
        <item x="10496"/>
        <item x="10492"/>
        <item x="10475"/>
        <item x="10478"/>
        <item x="5783"/>
        <item x="10498"/>
        <item x="10483"/>
        <item x="10473"/>
        <item x="10505"/>
        <item x="10494"/>
        <item x="10482"/>
        <item x="10476"/>
        <item x="10468"/>
        <item x="10490"/>
        <item x="10481"/>
        <item x="10501"/>
        <item x="10480"/>
        <item x="10489"/>
        <item x="10485"/>
        <item x="10502"/>
        <item x="10479"/>
        <item x="10491"/>
        <item x="10467"/>
        <item x="10497"/>
        <item x="10503"/>
        <item x="10504"/>
        <item x="10495"/>
        <item x="10487"/>
        <item x="10474"/>
        <item x="10470"/>
        <item x="10466"/>
        <item x="10477"/>
        <item x="10493"/>
        <item x="10486"/>
        <item x="10499"/>
        <item x="10599"/>
        <item x="7382"/>
        <item x="10597"/>
        <item x="10598"/>
        <item x="10596"/>
        <item x="10525"/>
        <item x="10532"/>
        <item x="10531"/>
        <item x="10530"/>
        <item x="10529"/>
        <item x="10528"/>
        <item x="10526"/>
        <item x="11121"/>
        <item x="11111"/>
        <item x="11123"/>
        <item x="11118"/>
        <item x="11126"/>
        <item x="11113"/>
        <item x="11127"/>
        <item x="11117"/>
        <item x="9265"/>
        <item x="11119"/>
        <item x="11120"/>
        <item x="11128"/>
        <item x="11114"/>
        <item x="11112"/>
        <item x="11125"/>
        <item x="11122"/>
        <item x="11115"/>
        <item x="11116"/>
        <item x="11129"/>
        <item x="9955"/>
        <item x="9948"/>
        <item x="9945"/>
        <item x="9949"/>
        <item x="9747"/>
        <item x="9960"/>
        <item x="9951"/>
        <item x="9971"/>
        <item x="3369"/>
        <item x="9952"/>
        <item x="9968"/>
        <item x="9967"/>
        <item x="9970"/>
        <item x="9959"/>
        <item x="9963"/>
        <item x="907"/>
        <item x="9962"/>
        <item x="9957"/>
        <item x="9946"/>
        <item x="9947"/>
        <item x="9956"/>
        <item x="9958"/>
        <item x="9972"/>
        <item x="9965"/>
        <item x="9944"/>
        <item x="3763"/>
        <item x="9964"/>
        <item x="9966"/>
        <item x="10542"/>
        <item x="9583"/>
        <item x="9831"/>
        <item x="1150"/>
        <item x="1933"/>
        <item x="2504"/>
        <item x="9603"/>
        <item x="9591"/>
        <item x="9597"/>
        <item x="8179"/>
        <item x="9592"/>
        <item x="1602"/>
        <item x="1748"/>
        <item x="1417"/>
        <item x="9598"/>
        <item x="9600"/>
        <item x="9590"/>
        <item x="2130"/>
        <item x="9582"/>
        <item x="9608"/>
        <item x="9612"/>
        <item x="9605"/>
        <item x="1932"/>
        <item x="9578"/>
        <item x="10072"/>
        <item x="9576"/>
        <item x="9607"/>
        <item x="10811"/>
        <item x="9601"/>
        <item x="9579"/>
        <item x="9613"/>
        <item x="9599"/>
        <item x="9584"/>
        <item x="9609"/>
        <item x="9577"/>
        <item x="9588"/>
        <item x="9602"/>
        <item x="9593"/>
        <item x="9586"/>
        <item x="9596"/>
        <item x="9604"/>
        <item x="2176"/>
        <item x="9617"/>
        <item x="9614"/>
        <item x="9595"/>
        <item x="2639"/>
        <item x="10989"/>
        <item x="10987"/>
        <item x="10985"/>
        <item x="10978"/>
        <item x="10977"/>
        <item x="10986"/>
        <item x="10982"/>
        <item x="10988"/>
        <item x="10980"/>
        <item x="10983"/>
        <item x="10976"/>
        <item x="10981"/>
        <item x="10984"/>
        <item x="5472"/>
        <item x="5484"/>
        <item x="5473"/>
        <item x="5481"/>
        <item x="5483"/>
        <item x="1934"/>
        <item x="1675"/>
        <item x="5723"/>
        <item x="5476"/>
        <item x="1821"/>
        <item x="5488"/>
        <item x="5579"/>
        <item x="5474"/>
        <item x="5487"/>
        <item x="5482"/>
        <item x="2079"/>
        <item x="5614"/>
        <item x="2166"/>
        <item x="11596"/>
        <item x="5479"/>
        <item x="5475"/>
        <item x="2373"/>
        <item x="5489"/>
        <item x="5480"/>
        <item x="7444"/>
        <item x="1976"/>
        <item x="6227"/>
        <item x="6229"/>
        <item x="8405"/>
        <item x="7364"/>
        <item x="8963"/>
        <item x="10406"/>
        <item x="8608"/>
        <item x="2969"/>
        <item x="6376"/>
        <item x="8606"/>
        <item x="8600"/>
        <item x="8602"/>
        <item x="8605"/>
        <item x="8607"/>
        <item x="8601"/>
        <item x="8604"/>
        <item x="8375"/>
        <item x="8380"/>
        <item x="8379"/>
        <item x="8377"/>
        <item x="8381"/>
        <item x="8376"/>
        <item x="8378"/>
        <item x="7568"/>
        <item x="7571"/>
        <item x="7566"/>
        <item x="7567"/>
        <item x="7570"/>
        <item x="7564"/>
        <item x="7561"/>
        <item x="7565"/>
        <item x="7562"/>
        <item x="7569"/>
        <item x="7563"/>
        <item x="8579"/>
        <item x="8577"/>
        <item x="8580"/>
        <item x="8576"/>
        <item x="8582"/>
        <item x="8581"/>
        <item x="6331"/>
        <item x="8414"/>
        <item x="8413"/>
        <item x="8411"/>
        <item x="8415"/>
        <item x="8412"/>
        <item x="7270"/>
        <item x="7267"/>
        <item x="7272"/>
        <item x="7268"/>
        <item x="7269"/>
        <item x="7266"/>
        <item x="7271"/>
        <item x="5122"/>
        <item x="2009"/>
        <item x="5121"/>
        <item x="1974"/>
        <item x="5468"/>
        <item x="5078"/>
        <item x="5527"/>
        <item x="5771"/>
        <item x="5522"/>
        <item x="9270"/>
        <item x="5524"/>
        <item x="5520"/>
        <item x="5526"/>
        <item x="5523"/>
        <item x="5525"/>
        <item x="8802"/>
        <item x="5762"/>
        <item x="5519"/>
        <item x="4354"/>
        <item x="4352"/>
        <item x="1562"/>
        <item x="1302"/>
        <item x="4355"/>
        <item x="4353"/>
        <item x="4357"/>
        <item x="7195"/>
        <item x="7208"/>
        <item x="7196"/>
        <item x="7193"/>
        <item x="7198"/>
        <item x="7197"/>
        <item x="7199"/>
        <item x="8129"/>
        <item x="8133"/>
        <item x="8137"/>
        <item x="8128"/>
        <item x="8134"/>
        <item x="8131"/>
        <item x="8132"/>
        <item x="8135"/>
        <item x="8136"/>
        <item x="8138"/>
        <item x="7605"/>
        <item x="7378"/>
        <item x="7373"/>
        <item x="7377"/>
        <item x="7375"/>
        <item x="7370"/>
        <item x="7831"/>
        <item x="7380"/>
        <item x="7372"/>
        <item x="7371"/>
        <item x="7379"/>
        <item x="7368"/>
        <item x="2695"/>
        <item x="7369"/>
        <item x="7374"/>
        <item x="7376"/>
        <item x="7113"/>
        <item x="7110"/>
        <item x="7112"/>
        <item x="7111"/>
        <item x="6192"/>
        <item x="8578"/>
        <item x="6190"/>
        <item x="6755"/>
        <item x="6193"/>
        <item x="6191"/>
        <item x="6195"/>
        <item x="7548"/>
        <item x="7535"/>
        <item x="6344"/>
        <item x="4265"/>
        <item x="7538"/>
        <item x="7534"/>
        <item x="7543"/>
        <item x="7542"/>
        <item x="7549"/>
        <item x="7550"/>
        <item x="7546"/>
        <item x="7539"/>
        <item x="7545"/>
        <item x="7544"/>
        <item x="7551"/>
        <item x="7541"/>
        <item x="7540"/>
        <item x="7515"/>
        <item x="7552"/>
        <item x="7537"/>
        <item x="7533"/>
        <item x="7547"/>
        <item x="6945"/>
        <item x="6944"/>
        <item x="6936"/>
        <item x="6943"/>
        <item x="6946"/>
        <item x="6950"/>
        <item x="6937"/>
        <item x="6942"/>
        <item x="6941"/>
        <item x="6948"/>
        <item x="6949"/>
        <item x="6938"/>
        <item x="6939"/>
        <item x="6940"/>
        <item x="6947"/>
        <item x="8672"/>
        <item x="8681"/>
        <item x="8250"/>
        <item x="8682"/>
        <item x="8679"/>
        <item x="8673"/>
        <item x="8683"/>
        <item x="8675"/>
        <item x="8676"/>
        <item x="8678"/>
        <item x="8674"/>
        <item x="8684"/>
        <item x="8677"/>
        <item x="8680"/>
        <item x="8686"/>
        <item x="8685"/>
        <item x="5830"/>
        <item x="10248"/>
        <item x="10246"/>
        <item x="10249"/>
        <item x="10245"/>
        <item x="11248"/>
        <item x="11251"/>
        <item x="11247"/>
        <item x="11246"/>
        <item x="11249"/>
        <item x="11250"/>
        <item x="10331"/>
        <item x="10333"/>
        <item x="10334"/>
        <item x="10332"/>
        <item x="10335"/>
        <item x="10330"/>
        <item x="1216"/>
        <item x="11058"/>
        <item x="11057"/>
        <item x="11234"/>
        <item x="10346"/>
        <item x="11238"/>
        <item x="11237"/>
        <item x="11235"/>
        <item x="11233"/>
        <item x="10563"/>
        <item x="6782"/>
        <item x="5387"/>
        <item x="10089"/>
        <item x="10086"/>
        <item x="10098"/>
        <item x="10091"/>
        <item x="6213"/>
        <item x="10097"/>
        <item x="607"/>
        <item x="10081"/>
        <item x="10088"/>
        <item x="10085"/>
        <item x="6012"/>
        <item x="10093"/>
        <item x="10090"/>
        <item x="10099"/>
        <item x="10095"/>
        <item x="10100"/>
        <item x="10096"/>
        <item x="10084"/>
        <item x="10082"/>
        <item x="9408"/>
        <item x="10092"/>
        <item x="7383"/>
        <item x="7381"/>
        <item x="7384"/>
        <item x="8385"/>
        <item x="8383"/>
        <item x="8382"/>
        <item x="8384"/>
        <item t="sum"/>
      </items>
    </pivotField>
    <pivotField showAll="0"/>
    <pivotField showAll="0"/>
    <pivotField numFmtId="14" showAll="0"/>
    <pivotField showAll="0"/>
    <pivotField showAll="0"/>
    <pivotField showAll="0"/>
    <pivotField showAll="0">
      <items count="3">
        <item h="1" x="1"/>
        <item x="0"/>
        <item t="default"/>
      </items>
    </pivotField>
    <pivotField showAll="0"/>
    <pivotField numFmtId="14" showAll="0">
      <items count="997">
        <item x="751"/>
        <item x="753"/>
        <item x="630"/>
        <item x="719"/>
        <item x="685"/>
        <item x="889"/>
        <item x="988"/>
        <item x="741"/>
        <item x="993"/>
        <item x="985"/>
        <item x="704"/>
        <item x="643"/>
        <item x="982"/>
        <item x="617"/>
        <item x="960"/>
        <item x="758"/>
        <item x="908"/>
        <item x="768"/>
        <item x="850"/>
        <item x="677"/>
        <item x="945"/>
        <item x="680"/>
        <item x="949"/>
        <item x="863"/>
        <item x="659"/>
        <item x="961"/>
        <item x="555"/>
        <item x="916"/>
        <item x="713"/>
        <item x="994"/>
        <item x="567"/>
        <item x="969"/>
        <item x="730"/>
        <item x="845"/>
        <item x="642"/>
        <item x="759"/>
        <item x="975"/>
        <item x="679"/>
        <item x="983"/>
        <item x="597"/>
        <item x="405"/>
        <item x="971"/>
        <item x="635"/>
        <item x="995"/>
        <item x="559"/>
        <item x="865"/>
        <item x="588"/>
        <item x="898"/>
        <item x="732"/>
        <item x="897"/>
        <item x="682"/>
        <item x="853"/>
        <item x="715"/>
        <item x="925"/>
        <item x="607"/>
        <item x="958"/>
        <item x="665"/>
        <item x="956"/>
        <item x="688"/>
        <item x="926"/>
        <item x="694"/>
        <item x="950"/>
        <item x="660"/>
        <item x="927"/>
        <item x="599"/>
        <item x="903"/>
        <item x="592"/>
        <item x="855"/>
        <item x="661"/>
        <item x="533"/>
        <item x="583"/>
        <item x="883"/>
        <item x="965"/>
        <item x="796"/>
        <item x="88"/>
        <item x="892"/>
        <item x="562"/>
        <item x="807"/>
        <item x="629"/>
        <item x="940"/>
        <item x="606"/>
        <item x="928"/>
        <item x="747"/>
        <item x="962"/>
        <item x="547"/>
        <item x="893"/>
        <item x="644"/>
        <item x="202"/>
        <item x="726"/>
        <item x="931"/>
        <item x="675"/>
        <item x="70"/>
        <item x="765"/>
        <item x="745"/>
        <item x="773"/>
        <item x="600"/>
        <item x="775"/>
        <item x="955"/>
        <item x="590"/>
        <item x="936"/>
        <item x="899"/>
        <item x="974"/>
        <item x="913"/>
        <item x="930"/>
        <item x="510"/>
        <item x="836"/>
        <item x="761"/>
        <item x="894"/>
        <item x="924"/>
        <item x="556"/>
        <item x="966"/>
        <item x="671"/>
        <item x="959"/>
        <item x="760"/>
        <item x="678"/>
        <item x="347"/>
        <item x="755"/>
        <item x="986"/>
        <item x="743"/>
        <item x="854"/>
        <item x="571"/>
        <item x="951"/>
        <item x="513"/>
        <item x="700"/>
        <item x="224"/>
        <item x="891"/>
        <item x="672"/>
        <item x="50"/>
        <item x="552"/>
        <item x="935"/>
        <item x="582"/>
        <item x="849"/>
        <item x="579"/>
        <item x="933"/>
        <item x="611"/>
        <item x="977"/>
        <item x="576"/>
        <item x="881"/>
        <item x="636"/>
        <item x="377"/>
        <item x="614"/>
        <item x="819"/>
        <item x="633"/>
        <item x="776"/>
        <item x="651"/>
        <item x="92"/>
        <item x="444"/>
        <item x="777"/>
        <item x="545"/>
        <item x="848"/>
        <item x="181"/>
        <item x="851"/>
        <item x="637"/>
        <item x="800"/>
        <item x="184"/>
        <item x="922"/>
        <item x="656"/>
        <item x="230"/>
        <item x="698"/>
        <item x="228"/>
        <item x="612"/>
        <item x="829"/>
        <item x="280"/>
        <item x="901"/>
        <item x="652"/>
        <item x="778"/>
        <item x="703"/>
        <item x="104"/>
        <item x="632"/>
        <item x="408"/>
        <item x="766"/>
        <item x="507"/>
        <item x="398"/>
        <item x="880"/>
        <item x="627"/>
        <item x="781"/>
        <item x="712"/>
        <item x="896"/>
        <item x="914"/>
        <item x="973"/>
        <item x="609"/>
        <item x="797"/>
        <item x="663"/>
        <item x="890"/>
        <item x="440"/>
        <item x="362"/>
        <item x="573"/>
        <item x="762"/>
        <item x="756"/>
        <item x="885"/>
        <item x="754"/>
        <item x="877"/>
        <item x="120"/>
        <item x="485"/>
        <item x="565"/>
        <item x="810"/>
        <item x="214"/>
        <item x="466"/>
        <item x="418"/>
        <item x="133"/>
        <item x="757"/>
        <item x="478"/>
        <item x="584"/>
        <item x="290"/>
        <item x="518"/>
        <item x="294"/>
        <item x="430"/>
        <item x="412"/>
        <item x="237"/>
        <item x="251"/>
        <item x="324"/>
        <item x="319"/>
        <item x="514"/>
        <item x="112"/>
        <item x="752"/>
        <item x="805"/>
        <item x="572"/>
        <item x="135"/>
        <item x="516"/>
        <item x="834"/>
        <item x="524"/>
        <item x="96"/>
        <item x="717"/>
        <item x="314"/>
        <item x="681"/>
        <item x="270"/>
        <item x="837"/>
        <item x="111"/>
        <item x="434"/>
        <item x="12"/>
        <item x="276"/>
        <item x="79"/>
        <item x="876"/>
        <item x="91"/>
        <item x="603"/>
        <item x="467"/>
        <item x="488"/>
        <item x="90"/>
        <item x="318"/>
        <item x="541"/>
        <item x="641"/>
        <item x="255"/>
        <item x="471"/>
        <item x="326"/>
        <item x="504"/>
        <item x="256"/>
        <item x="589"/>
        <item x="470"/>
        <item x="668"/>
        <item x="257"/>
        <item x="953"/>
        <item x="787"/>
        <item x="279"/>
        <item x="526"/>
        <item x="601"/>
        <item x="823"/>
        <item x="28"/>
        <item x="784"/>
        <item x="523"/>
        <item x="799"/>
        <item x="354"/>
        <item x="847"/>
        <item x="522"/>
        <item x="461"/>
        <item x="596"/>
        <item x="789"/>
        <item x="905"/>
        <item x="26"/>
        <item x="367"/>
        <item x="176"/>
        <item x="498"/>
        <item x="22"/>
        <item x="327"/>
        <item x="178"/>
        <item x="146"/>
        <item x="293"/>
        <item x="540"/>
        <item x="200"/>
        <item x="618"/>
        <item x="103"/>
        <item x="223"/>
        <item x="29"/>
        <item x="548"/>
        <item x="336"/>
        <item x="620"/>
        <item x="175"/>
        <item x="492"/>
        <item x="309"/>
        <item x="480"/>
        <item x="315"/>
        <item x="496"/>
        <item x="100"/>
        <item x="358"/>
        <item x="153"/>
        <item x="459"/>
        <item x="234"/>
        <item x="577"/>
        <item x="328"/>
        <item x="624"/>
        <item x="313"/>
        <item x="511"/>
        <item x="8"/>
        <item x="269"/>
        <item x="345"/>
        <item x="714"/>
        <item x="108"/>
        <item x="85"/>
        <item x="142"/>
        <item x="110"/>
        <item x="253"/>
        <item x="195"/>
        <item x="18"/>
        <item x="432"/>
        <item x="323"/>
        <item x="401"/>
        <item x="52"/>
        <item x="187"/>
        <item x="316"/>
        <item x="160"/>
        <item x="828"/>
        <item x="692"/>
        <item x="310"/>
        <item x="300"/>
        <item x="295"/>
        <item x="512"/>
        <item x="385"/>
        <item x="655"/>
        <item x="84"/>
        <item x="212"/>
        <item x="391"/>
        <item x="368"/>
        <item x="89"/>
        <item x="481"/>
        <item x="6"/>
        <item x="491"/>
        <item x="161"/>
        <item x="517"/>
        <item x="7"/>
        <item x="634"/>
        <item x="139"/>
        <item x="591"/>
        <item x="3"/>
        <item x="684"/>
        <item x="301"/>
        <item x="690"/>
        <item x="229"/>
        <item x="806"/>
        <item x="196"/>
        <item x="539"/>
        <item x="213"/>
        <item x="825"/>
        <item x="94"/>
        <item x="346"/>
        <item x="265"/>
        <item x="602"/>
        <item x="207"/>
        <item x="531"/>
        <item x="173"/>
        <item x="794"/>
        <item x="76"/>
        <item x="489"/>
        <item x="378"/>
        <item x="263"/>
        <item x="424"/>
        <item x="739"/>
        <item x="204"/>
        <item x="667"/>
        <item x="107"/>
        <item x="465"/>
        <item x="802"/>
        <item x="483"/>
        <item x="487"/>
        <item x="205"/>
        <item x="774"/>
        <item x="2"/>
        <item x="245"/>
        <item x="484"/>
        <item x="439"/>
        <item x="387"/>
        <item x="126"/>
        <item x="586"/>
        <item x="334"/>
        <item x="129"/>
        <item x="141"/>
        <item x="515"/>
        <item x="125"/>
        <item x="729"/>
        <item x="132"/>
        <item x="502"/>
        <item x="179"/>
        <item x="594"/>
        <item x="366"/>
        <item x="664"/>
        <item x="121"/>
        <item x="501"/>
        <item x="772"/>
        <item x="264"/>
        <item x="258"/>
        <item x="595"/>
        <item x="493"/>
        <item x="476"/>
        <item x="33"/>
        <item x="506"/>
        <item x="32"/>
        <item x="764"/>
        <item x="93"/>
        <item x="386"/>
        <item x="1"/>
        <item x="83"/>
        <item x="218"/>
        <item x="275"/>
        <item x="380"/>
        <item x="616"/>
        <item x="236"/>
        <item x="500"/>
        <item x="118"/>
        <item x="383"/>
        <item x="24"/>
        <item x="188"/>
        <item x="447"/>
        <item x="486"/>
        <item x="325"/>
        <item x="509"/>
        <item x="527"/>
        <item x="283"/>
        <item x="339"/>
        <item x="569"/>
        <item x="61"/>
        <item x="286"/>
        <item x="23"/>
        <item x="10"/>
        <item x="343"/>
        <item x="130"/>
        <item x="101"/>
        <item x="706"/>
        <item x="216"/>
        <item x="131"/>
        <item x="82"/>
        <item x="128"/>
        <item x="242"/>
        <item x="155"/>
        <item x="199"/>
        <item x="499"/>
        <item x="369"/>
        <item x="673"/>
        <item x="78"/>
        <item x="520"/>
        <item x="193"/>
        <item x="454"/>
        <item x="194"/>
        <item x="691"/>
        <item x="429"/>
        <item x="490"/>
        <item x="151"/>
        <item x="174"/>
        <item x="322"/>
        <item x="13"/>
        <item x="363"/>
        <item x="750"/>
        <item x="790"/>
        <item x="337"/>
        <item x="243"/>
        <item x="163"/>
        <item x="371"/>
        <item x="114"/>
        <item x="198"/>
        <item x="137"/>
        <item x="870"/>
        <item x="152"/>
        <item x="147"/>
        <item x="705"/>
        <item x="267"/>
        <item x="657"/>
        <item x="201"/>
        <item x="158"/>
        <item x="364"/>
        <item x="448"/>
        <item x="261"/>
        <item x="718"/>
        <item x="857"/>
        <item x="587"/>
        <item x="308"/>
        <item x="436"/>
        <item x="171"/>
        <item x="464"/>
        <item x="278"/>
        <item x="472"/>
        <item x="180"/>
        <item x="355"/>
        <item x="117"/>
        <item x="271"/>
        <item x="206"/>
        <item x="721"/>
        <item x="353"/>
        <item x="537"/>
        <item x="238"/>
        <item x="356"/>
        <item x="413"/>
        <item x="477"/>
        <item x="376"/>
        <item x="494"/>
        <item x="75"/>
        <item x="858"/>
        <item x="818"/>
        <item x="19"/>
        <item x="65"/>
        <item x="11"/>
        <item x="791"/>
        <item x="416"/>
        <item x="783"/>
        <item x="519"/>
        <item x="115"/>
        <item x="217"/>
        <item x="208"/>
        <item x="446"/>
        <item x="839"/>
        <item x="744"/>
        <item x="843"/>
        <item x="20"/>
        <item x="97"/>
        <item x="733"/>
        <item x="431"/>
        <item x="528"/>
        <item x="382"/>
        <item x="341"/>
        <item x="838"/>
        <item x="658"/>
        <item x="248"/>
        <item x="503"/>
        <item x="55"/>
        <item x="574"/>
        <item x="43"/>
        <item x="638"/>
        <item x="381"/>
        <item x="666"/>
        <item x="529"/>
        <item x="15"/>
        <item x="98"/>
        <item x="365"/>
        <item x="58"/>
        <item x="379"/>
        <item x="779"/>
        <item x="423"/>
        <item x="68"/>
        <item x="287"/>
        <item x="282"/>
        <item x="138"/>
        <item x="149"/>
        <item x="303"/>
        <item x="788"/>
        <item x="676"/>
        <item x="249"/>
        <item x="763"/>
        <item x="389"/>
        <item x="544"/>
        <item x="244"/>
        <item x="622"/>
        <item x="427"/>
        <item x="203"/>
        <item x="81"/>
        <item x="473"/>
        <item x="49"/>
        <item x="830"/>
        <item x="53"/>
        <item x="298"/>
        <item x="532"/>
        <item x="388"/>
        <item x="826"/>
        <item x="654"/>
        <item x="59"/>
        <item x="162"/>
        <item x="374"/>
        <item x="154"/>
        <item x="468"/>
        <item x="285"/>
        <item x="30"/>
        <item x="452"/>
        <item x="36"/>
        <item x="450"/>
        <item x="106"/>
        <item x="686"/>
        <item x="57"/>
        <item x="728"/>
        <item x="312"/>
        <item x="342"/>
        <item x="37"/>
        <item x="102"/>
        <item x="349"/>
        <item x="288"/>
        <item x="157"/>
        <item x="329"/>
        <item x="27"/>
        <item x="360"/>
        <item x="833"/>
        <item x="262"/>
        <item x="273"/>
        <item x="674"/>
        <item x="227"/>
        <item x="266"/>
        <item x="182"/>
        <item x="621"/>
        <item x="306"/>
        <item x="727"/>
        <item x="811"/>
        <item x="209"/>
        <item x="9"/>
        <item x="442"/>
        <item x="197"/>
        <item x="321"/>
        <item x="95"/>
        <item x="568"/>
        <item x="307"/>
        <item x="497"/>
        <item x="119"/>
        <item x="495"/>
        <item x="56"/>
        <item x="441"/>
        <item x="122"/>
        <item x="375"/>
        <item x="793"/>
        <item x="177"/>
        <item x="46"/>
        <item x="292"/>
        <item x="662"/>
        <item x="99"/>
        <item x="113"/>
        <item x="16"/>
        <item x="123"/>
        <item x="390"/>
        <item x="165"/>
        <item x="320"/>
        <item x="852"/>
        <item x="109"/>
        <item x="246"/>
        <item x="443"/>
        <item x="42"/>
        <item x="166"/>
        <item x="882"/>
        <item x="580"/>
        <item x="866"/>
        <item x="433"/>
        <item x="359"/>
        <item x="570"/>
        <item x="411"/>
        <item x="702"/>
        <item x="780"/>
        <item x="653"/>
        <item x="71"/>
        <item x="438"/>
        <item x="66"/>
        <item x="186"/>
        <item x="87"/>
        <item x="210"/>
        <item x="74"/>
        <item x="357"/>
        <item x="54"/>
        <item x="553"/>
        <item x="41"/>
        <item x="670"/>
        <item x="895"/>
        <item x="284"/>
        <item x="73"/>
        <item x="335"/>
        <item x="696"/>
        <item x="525"/>
        <item x="67"/>
        <item x="530"/>
        <item x="62"/>
        <item x="604"/>
        <item x="291"/>
        <item x="268"/>
        <item x="44"/>
        <item x="420"/>
        <item x="861"/>
        <item x="192"/>
        <item x="535"/>
        <item x="720"/>
        <item x="45"/>
        <item x="0"/>
        <item x="31"/>
        <item x="646"/>
        <item x="304"/>
        <item x="260"/>
        <item x="105"/>
        <item x="625"/>
        <item x="451"/>
        <item x="575"/>
        <item x="827"/>
        <item x="302"/>
        <item x="72"/>
        <item x="610"/>
        <item x="231"/>
        <item x="649"/>
        <item x="211"/>
        <item x="650"/>
        <item x="116"/>
        <item x="453"/>
        <item x="816"/>
        <item x="289"/>
        <item x="803"/>
        <item x="623"/>
        <item x="415"/>
        <item x="134"/>
        <item x="455"/>
        <item x="687"/>
        <item x="86"/>
        <item x="361"/>
        <item x="867"/>
        <item x="136"/>
        <item x="252"/>
        <item x="435"/>
        <item x="338"/>
        <item x="546"/>
        <item x="396"/>
        <item x="709"/>
        <item x="457"/>
        <item x="191"/>
        <item x="445"/>
        <item x="144"/>
        <item x="259"/>
        <item x="241"/>
        <item x="299"/>
        <item x="426"/>
        <item x="393"/>
        <item x="626"/>
        <item x="332"/>
        <item x="4"/>
        <item x="331"/>
        <item x="164"/>
        <item x="189"/>
        <item x="317"/>
        <item x="38"/>
        <item x="738"/>
        <item x="482"/>
        <item x="25"/>
        <item x="469"/>
        <item x="170"/>
        <item x="428"/>
        <item x="505"/>
        <item x="873"/>
        <item x="508"/>
        <item x="536"/>
        <item x="723"/>
        <item x="832"/>
        <item x="437"/>
        <item x="51"/>
        <item x="169"/>
        <item x="64"/>
        <item x="5"/>
        <item x="190"/>
        <item x="425"/>
        <item x="48"/>
        <item x="598"/>
        <item x="47"/>
        <item x="406"/>
        <item x="239"/>
        <item x="419"/>
        <item x="150"/>
        <item x="143"/>
        <item x="798"/>
        <item x="608"/>
        <item x="60"/>
        <item x="689"/>
        <item x="875"/>
        <item x="449"/>
        <item x="235"/>
        <item x="737"/>
        <item x="226"/>
        <item x="148"/>
        <item x="39"/>
        <item x="400"/>
        <item x="792"/>
        <item x="619"/>
        <item x="69"/>
        <item x="645"/>
        <item x="399"/>
        <item x="185"/>
        <item x="844"/>
        <item x="578"/>
        <item x="247"/>
        <item x="735"/>
        <item x="277"/>
        <item x="254"/>
        <item x="824"/>
        <item x="159"/>
        <item x="77"/>
        <item x="35"/>
        <item x="801"/>
        <item x="561"/>
        <item x="542"/>
        <item x="395"/>
        <item x="809"/>
        <item x="711"/>
        <item x="874"/>
        <item x="456"/>
        <item x="814"/>
        <item x="543"/>
        <item x="879"/>
        <item x="352"/>
        <item x="846"/>
        <item x="404"/>
        <item x="240"/>
        <item x="736"/>
        <item x="40"/>
        <item x="172"/>
        <item x="474"/>
        <item x="724"/>
        <item x="886"/>
        <item x="422"/>
        <item x="145"/>
        <item x="311"/>
        <item x="127"/>
        <item x="538"/>
        <item x="330"/>
        <item x="351"/>
        <item x="414"/>
        <item x="417"/>
        <item x="919"/>
        <item x="581"/>
        <item x="183"/>
        <item x="281"/>
        <item x="869"/>
        <item x="167"/>
        <item x="812"/>
        <item x="250"/>
        <item x="220"/>
        <item x="394"/>
        <item x="305"/>
        <item x="421"/>
        <item x="232"/>
        <item x="409"/>
        <item x="840"/>
        <item x="639"/>
        <item x="813"/>
        <item x="554"/>
        <item x="63"/>
        <item x="384"/>
        <item x="920"/>
        <item x="407"/>
        <item x="534"/>
        <item x="722"/>
        <item x="911"/>
        <item x="549"/>
        <item x="815"/>
        <item x="21"/>
        <item x="225"/>
        <item x="563"/>
        <item x="403"/>
        <item x="551"/>
        <item x="350"/>
        <item x="297"/>
        <item x="348"/>
        <item x="697"/>
        <item x="402"/>
        <item x="156"/>
        <item x="333"/>
        <item x="593"/>
        <item x="782"/>
        <item x="550"/>
        <item x="906"/>
        <item x="296"/>
        <item x="80"/>
        <item x="749"/>
        <item x="397"/>
        <item x="628"/>
        <item x="233"/>
        <item x="272"/>
        <item x="910"/>
        <item x="566"/>
        <item x="808"/>
        <item x="372"/>
        <item x="463"/>
        <item x="370"/>
        <item x="462"/>
        <item x="708"/>
        <item x="34"/>
        <item x="683"/>
        <item x="860"/>
        <item x="564"/>
        <item x="817"/>
        <item x="605"/>
        <item x="219"/>
        <item x="560"/>
        <item x="215"/>
        <item x="647"/>
        <item x="344"/>
        <item x="900"/>
        <item x="909"/>
        <item x="786"/>
        <item x="856"/>
        <item x="701"/>
        <item x="842"/>
        <item x="631"/>
        <item x="831"/>
        <item x="767"/>
        <item x="221"/>
        <item x="458"/>
        <item x="907"/>
        <item x="640"/>
        <item x="475"/>
        <item x="140"/>
        <item x="904"/>
        <item x="725"/>
        <item x="864"/>
        <item x="707"/>
        <item x="952"/>
        <item x="943"/>
        <item x="373"/>
        <item x="557"/>
        <item x="968"/>
        <item x="17"/>
        <item x="941"/>
        <item x="695"/>
        <item x="460"/>
        <item x="746"/>
        <item x="124"/>
        <item x="168"/>
        <item x="274"/>
        <item x="613"/>
        <item x="871"/>
        <item x="340"/>
        <item x="944"/>
        <item x="222"/>
        <item x="822"/>
        <item x="615"/>
        <item x="929"/>
        <item x="716"/>
        <item x="785"/>
        <item x="585"/>
        <item x="841"/>
        <item x="14"/>
        <item x="902"/>
        <item x="795"/>
        <item x="980"/>
        <item x="410"/>
        <item x="888"/>
        <item x="821"/>
        <item x="521"/>
        <item x="972"/>
        <item x="648"/>
        <item x="884"/>
        <item x="923"/>
        <item x="820"/>
        <item x="804"/>
        <item x="887"/>
        <item x="693"/>
        <item x="938"/>
        <item x="392"/>
        <item x="915"/>
        <item x="878"/>
        <item x="987"/>
        <item x="970"/>
        <item x="862"/>
        <item x="917"/>
        <item x="710"/>
        <item x="946"/>
        <item x="912"/>
        <item x="984"/>
        <item x="872"/>
        <item x="967"/>
        <item x="558"/>
        <item x="921"/>
        <item x="942"/>
        <item x="981"/>
        <item x="731"/>
        <item x="979"/>
        <item x="868"/>
        <item x="990"/>
        <item x="835"/>
        <item x="740"/>
        <item x="479"/>
        <item x="699"/>
        <item x="937"/>
        <item x="734"/>
        <item x="932"/>
        <item x="934"/>
        <item x="939"/>
        <item x="771"/>
        <item x="963"/>
        <item x="769"/>
        <item x="989"/>
        <item x="918"/>
        <item x="978"/>
        <item x="947"/>
        <item x="748"/>
        <item x="948"/>
        <item x="859"/>
        <item x="957"/>
        <item x="742"/>
        <item x="770"/>
        <item x="992"/>
        <item x="991"/>
        <item x="964"/>
        <item x="954"/>
        <item x="976"/>
        <item x="669"/>
        <item t="default"/>
      </items>
    </pivotField>
    <pivotField showAll="0"/>
    <pivotField showAll="0"/>
    <pivotField showAll="0"/>
    <pivotField showAll="0"/>
    <pivotField showAll="0"/>
    <pivotField showAll="0"/>
    <pivotField showAll="0"/>
    <pivotField showAll="0"/>
    <pivotField showAll="0">
      <items count="1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t="default"/>
      </items>
    </pivotField>
  </pivotFields>
  <rowItems count="1">
    <i/>
  </rowItems>
  <colItems count="1">
    <i/>
  </colItems>
  <dataFields count="1">
    <dataField name="Count of Employee Cod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C06E909-7A97-44DD-94F0-FC2591F7A3F6}" autoFormatId="16" applyNumberFormats="0" applyBorderFormats="0" applyFontFormats="0" applyPatternFormats="0" applyAlignmentFormats="0" applyWidthHeightFormats="0">
  <queryTableRefresh nextId="22" unboundColumnsRight="1">
    <queryTableFields count="21">
      <queryTableField id="1" name="District Name" tableColumnId="1"/>
      <queryTableField id="2" name="Establishment Name" tableColumnId="2"/>
      <queryTableField id="3" name="Employee Code" tableColumnId="3"/>
      <queryTableField id="4" name="Employee Name" tableColumnId="4"/>
      <queryTableField id="5" name="Gender" tableColumnId="5"/>
      <queryTableField id="6" name="BirthDate" tableColumnId="6"/>
      <queryTableField id="7" name="Designation" tableColumnId="7"/>
      <queryTableField id="8" name="Post Name" tableColumnId="8"/>
      <queryTableField id="9" name="Hierarchy" tableColumnId="9"/>
      <queryTableField id="10" name="IsTeaching" tableColumnId="10"/>
      <queryTableField id="11" name="Appointment Status" tableColumnId="11"/>
      <queryTableField id="12" name="Schedule RetirementDate" tableColumnId="12"/>
      <queryTableField id="13" name="BRC Name" tableColumnId="13"/>
      <queryTableField id="14" name="CRCName" tableColumnId="14"/>
      <queryTableField id="15" name="BACName" tableColumnId="15"/>
      <queryTableField id="16" name="SikkimSubjectNo" tableColumnId="16"/>
      <queryTableField id="17" name="Caste Name" tableColumnId="17"/>
      <queryTableField id="18" name="Community Name" tableColumnId="18"/>
      <queryTableField id="19" name="Religion Name" tableColumnId="19"/>
      <queryTableField id="20" name="MartitalStatus" tableColumnId="20"/>
      <queryTableField id="21" dataBound="0"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Teaching" xr10:uid="{7F223671-C300-44ED-944F-D6880D218461}" sourceName="IsTeaching">
  <pivotTables>
    <pivotTable tabId="5" name="PivotTable1"/>
    <pivotTable tabId="13" name="PivotTable2"/>
    <pivotTable tabId="7" name="PivotTable3"/>
    <pivotTable tabId="12" name="PivotTable1"/>
    <pivotTable tabId="14" name="PivotTable3"/>
    <pivotTable tabId="19" name="PivotTable9"/>
  </pivotTables>
  <data>
    <tabular pivotCacheId="1993195154">
      <items count="2">
        <i x="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_Name1" xr10:uid="{FC10C4D2-B19F-4413-82A0-AE98C1C82DF2}" sourceName="District Name">
  <pivotTables>
    <pivotTable tabId="13" name="PivotTable2"/>
    <pivotTable tabId="12" name="PivotTable1"/>
    <pivotTable tabId="14" name="PivotTable3"/>
    <pivotTable tabId="5" name="PivotTable1"/>
    <pivotTable tabId="7" name="PivotTable3"/>
    <pivotTable tabId="19" name="PivotTable9"/>
  </pivotTables>
  <data>
    <tabular pivotCacheId="1993195154">
      <items count="4">
        <i x="0"/>
        <i x="1" s="1"/>
        <i x="2"/>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Teaching 1" xr10:uid="{7E6E2004-1010-4051-899E-767B6EB65C6D}" cache="Slicer_IsTeaching" caption="IsTeaching" rowHeight="504000"/>
  <slicer name="District Name 2" xr10:uid="{15B53C7A-E357-4B3A-A077-B925931E72B6}" cache="Slicer_District_Name1" caption="District Name" rowHeight="50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Teaching" xr10:uid="{3748769A-9F0A-4EFF-8584-6EDA7F06C69F}" cache="Slicer_IsTeaching" caption="IsTeaching"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ct Name 1" xr10:uid="{4EB3A1F9-C068-45C2-A05D-1B8927161BD9}" cache="Slicer_District_Name1" caption="District Name"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ct Name" xr10:uid="{1729C3AE-3FC6-43DD-B55E-4DC77944EDF1}" cache="Slicer_District_Name1" caption="District Nam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9BBD91-9813-4AB1-9AF1-0F46FC0F9E03}" name="Sheet1" displayName="Sheet1" ref="A1:U11825" tableType="queryTable" totalsRowShown="0">
  <autoFilter ref="A1:U11825" xr:uid="{9F9BBD91-9813-4AB1-9AF1-0F46FC0F9E03}"/>
  <tableColumns count="21">
    <tableColumn id="1" xr3:uid="{CCD0D784-D819-468E-9838-0D16796A33FA}" uniqueName="1" name="District Name" queryTableFieldId="1" dataDxfId="18"/>
    <tableColumn id="2" xr3:uid="{29773DA9-CFFB-4441-A951-A0D94C49C42E}" uniqueName="2" name="Establishment Name" queryTableFieldId="2" dataDxfId="17"/>
    <tableColumn id="3" xr3:uid="{D8B370E4-9E8B-4FCF-AA6B-B235D35AF13D}" uniqueName="3" name="Employee Code" queryTableFieldId="3" dataDxfId="16"/>
    <tableColumn id="4" xr3:uid="{BC1359C8-8E20-4B37-BEF4-80C41A02D4BF}" uniqueName="4" name="Employee Name" queryTableFieldId="4" dataDxfId="15"/>
    <tableColumn id="5" xr3:uid="{7B54C66B-E851-4F20-AACC-D80AA5AB031C}" uniqueName="5" name="Gender" queryTableFieldId="5" dataDxfId="14"/>
    <tableColumn id="6" xr3:uid="{34227B96-C56B-4F51-8F6C-F608B4BAC8C9}" uniqueName="6" name="BirthDate" queryTableFieldId="6" dataDxfId="13"/>
    <tableColumn id="7" xr3:uid="{560BE5B8-0EDA-4ED2-BDA2-5AF639EFC3B5}" uniqueName="7" name="Designation" queryTableFieldId="7" dataDxfId="12"/>
    <tableColumn id="8" xr3:uid="{21D88241-D470-4AB7-8B3F-E107BE289F98}" uniqueName="8" name="Post Name" queryTableFieldId="8" dataDxfId="11"/>
    <tableColumn id="9" xr3:uid="{43A52621-82CE-43BC-99BF-1439531220E8}" uniqueName="9" name="Hierarchy" queryTableFieldId="9"/>
    <tableColumn id="10" xr3:uid="{78B581E0-86FC-4A31-8846-425BBABBA65F}" uniqueName="10" name="IsTeaching" queryTableFieldId="10" dataDxfId="10"/>
    <tableColumn id="11" xr3:uid="{F2FDDCFA-3E63-4478-89AD-171F428A7C43}" uniqueName="11" name="Appointment Status" queryTableFieldId="11" dataDxfId="9"/>
    <tableColumn id="12" xr3:uid="{9E37CBA4-F2DC-4EF0-BD74-210B9A43CCBA}" uniqueName="12" name="Schedule RetirementDate" queryTableFieldId="12" dataDxfId="8"/>
    <tableColumn id="13" xr3:uid="{BA5572BF-7391-4AC1-967E-6E0CEF311AD1}" uniqueName="13" name="BRC Name" queryTableFieldId="13" dataDxfId="7"/>
    <tableColumn id="14" xr3:uid="{99EDE744-7599-4ADE-B57B-AC989DC4A09A}" uniqueName="14" name="CRCName" queryTableFieldId="14" dataDxfId="6"/>
    <tableColumn id="15" xr3:uid="{453CE701-AF61-4120-9DED-0278863A521B}" uniqueName="15" name="BACName" queryTableFieldId="15" dataDxfId="5"/>
    <tableColumn id="16" xr3:uid="{5E67464D-9333-4095-8416-FCA1AE2AFF6C}" uniqueName="16" name="SikkimSubjectNo" queryTableFieldId="16"/>
    <tableColumn id="17" xr3:uid="{CFF878D4-6346-40DA-9205-0141C85283B5}" uniqueName="17" name="Caste Name" queryTableFieldId="17" dataDxfId="4"/>
    <tableColumn id="18" xr3:uid="{AC1B1236-AB44-46A5-8173-C7ADCE4939C1}" uniqueName="18" name="Community Name" queryTableFieldId="18" dataDxfId="3"/>
    <tableColumn id="19" xr3:uid="{1F413030-FF8B-4602-A13F-8D735BDE21CD}" uniqueName="19" name="Religion Name" queryTableFieldId="19" dataDxfId="2"/>
    <tableColumn id="20" xr3:uid="{C7E0CA72-20B6-4B8A-88A2-C14DB060E931}" uniqueName="20" name="MartitalStatus" queryTableFieldId="20" dataDxfId="1"/>
    <tableColumn id="21" xr3:uid="{35FC2023-9559-4506-A649-F55DE7F188BE}" uniqueName="21" name="Retirement Year" queryTableFieldId="21" dataDxfId="0">
      <calculatedColumnFormula>YEAR(Sheet1[[#This Row],[Schedule RetirementDate]])</calculatedColumnFormula>
    </tableColumn>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
  <a:themeElements>
    <a:clrScheme name="Circuit">
      <a:dk1>
        <a:sysClr val="windowText" lastClr="000000"/>
      </a:dk1>
      <a:lt1>
        <a:sysClr val="window" lastClr="FFFFFF"/>
      </a:lt1>
      <a:dk2>
        <a:srgbClr val="134770"/>
      </a:dk2>
      <a:lt2>
        <a:srgbClr val="82FFFF"/>
      </a:lt2>
      <a:accent1>
        <a:srgbClr val="9ACD4C"/>
      </a:accent1>
      <a:accent2>
        <a:srgbClr val="FAA93A"/>
      </a:accent2>
      <a:accent3>
        <a:srgbClr val="D35940"/>
      </a:accent3>
      <a:accent4>
        <a:srgbClr val="B258D3"/>
      </a:accent4>
      <a:accent5>
        <a:srgbClr val="63A0CC"/>
      </a:accent5>
      <a:accent6>
        <a:srgbClr val="8AC4A7"/>
      </a:accent6>
      <a:hlink>
        <a:srgbClr val="B8FA56"/>
      </a:hlink>
      <a:folHlink>
        <a:srgbClr val="7AF8CC"/>
      </a:folHlink>
    </a:clrScheme>
    <a:fontScheme name="Circui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name="Circuit" id="{0AC2F7E7-15F5-431C-B2A2-456FE929F56C}" vid="{0911B802-464C-4241-8DD9-B60FF88E379F}"/>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chedule_RetirementDate" xr10:uid="{70C8C393-BEE5-4317-BEAC-97BD0A9DF804}" sourceName="Schedule RetirementDate">
  <pivotTables>
    <pivotTable tabId="12" name="PivotTable1"/>
    <pivotTable tabId="13" name="PivotTable2"/>
  </pivotTables>
  <state minimalRefreshVersion="6" lastRefreshVersion="6" pivotCacheId="1993195154" filterType="dateBetween">
    <selection startDate="1949-01-01T00:00:00" endDate="2061-12-31T00:00:00"/>
    <bounds startDate="1949-01-01T23:59:00" endDate="2062-01-01T23:59: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chedule RetirementDate 1" xr10:uid="{9E236639-07C9-47D9-96D7-707549B378C4}" cache="NativeTimeline_Schedule_RetirementDate" caption="Schedule RetirementDate" level="0" selectionLevel="0" scrollPosition="1949-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chedule RetirementDate" xr10:uid="{46CB6E23-FB25-4499-8427-FDE8E9742AE7}" cache="NativeTimeline_Schedule_RetirementDate" caption="Schedule RetirementDate" level="0" selectionLevel="0" scrollPosition="2055-10-06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6DAEF-E63D-4B34-926B-B2CB2D27468D}">
  <dimension ref="A1:U11825"/>
  <sheetViews>
    <sheetView zoomScale="93" zoomScaleNormal="70" workbookViewId="0">
      <selection activeCell="N11827" sqref="N11827"/>
    </sheetView>
  </sheetViews>
  <sheetFormatPr defaultRowHeight="13.8" x14ac:dyDescent="0.25"/>
  <cols>
    <col min="1" max="1" width="14.3984375" customWidth="1"/>
    <col min="2" max="2" width="68.796875" customWidth="1"/>
    <col min="3" max="3" width="16.3984375" customWidth="1"/>
    <col min="4" max="4" width="34.8984375" customWidth="1"/>
    <col min="5" max="5" width="9.296875" customWidth="1"/>
    <col min="6" max="6" width="11" style="1" customWidth="1"/>
    <col min="7" max="7" width="34.59765625" customWidth="1"/>
    <col min="8" max="8" width="28.3984375" customWidth="1"/>
    <col min="9" max="9" width="11.296875" customWidth="1"/>
    <col min="10" max="10" width="12" customWidth="1"/>
    <col min="11" max="11" width="20.296875" customWidth="1"/>
    <col min="12" max="12" width="24.796875" style="1" customWidth="1"/>
    <col min="13" max="13" width="20.59765625" customWidth="1"/>
    <col min="14" max="14" width="47.296875" customWidth="1"/>
    <col min="15" max="15" width="17.3984375" customWidth="1"/>
    <col min="16" max="16" width="29.8984375" customWidth="1"/>
    <col min="17" max="17" width="13.296875" customWidth="1"/>
    <col min="18" max="18" width="22.296875" customWidth="1"/>
    <col min="19" max="19" width="15.3984375" customWidth="1"/>
    <col min="20" max="20" width="15" customWidth="1"/>
    <col min="21" max="21" width="18.5" customWidth="1"/>
    <col min="22" max="22" width="27.59765625" customWidth="1"/>
  </cols>
  <sheetData>
    <row r="1" spans="1:21" x14ac:dyDescent="0.25">
      <c r="A1" t="s">
        <v>0</v>
      </c>
      <c r="B1" t="s">
        <v>1</v>
      </c>
      <c r="C1" t="s">
        <v>2</v>
      </c>
      <c r="D1" t="s">
        <v>3</v>
      </c>
      <c r="E1" t="s">
        <v>4</v>
      </c>
      <c r="F1" s="1" t="s">
        <v>5</v>
      </c>
      <c r="G1" t="s">
        <v>6</v>
      </c>
      <c r="H1" t="s">
        <v>7</v>
      </c>
      <c r="I1" t="s">
        <v>8</v>
      </c>
      <c r="J1" t="s">
        <v>9</v>
      </c>
      <c r="K1" t="s">
        <v>10</v>
      </c>
      <c r="L1" s="1" t="s">
        <v>11</v>
      </c>
      <c r="M1" t="s">
        <v>12</v>
      </c>
      <c r="N1" t="s">
        <v>13</v>
      </c>
      <c r="O1" t="s">
        <v>14</v>
      </c>
      <c r="P1" t="s">
        <v>15</v>
      </c>
      <c r="Q1" t="s">
        <v>16</v>
      </c>
      <c r="R1" t="s">
        <v>17</v>
      </c>
      <c r="S1" t="s">
        <v>18</v>
      </c>
      <c r="T1" t="s">
        <v>19</v>
      </c>
      <c r="U1" t="s">
        <v>29438</v>
      </c>
    </row>
    <row r="2" spans="1:21" x14ac:dyDescent="0.25">
      <c r="A2" t="s">
        <v>20</v>
      </c>
      <c r="B2" t="s">
        <v>21</v>
      </c>
      <c r="C2" t="s">
        <v>22</v>
      </c>
      <c r="D2" t="s">
        <v>23</v>
      </c>
      <c r="E2" t="s">
        <v>24</v>
      </c>
      <c r="F2" s="1">
        <v>28750</v>
      </c>
      <c r="G2" t="s">
        <v>25</v>
      </c>
      <c r="H2" t="s">
        <v>26</v>
      </c>
      <c r="I2">
        <v>83</v>
      </c>
      <c r="J2" t="s">
        <v>27</v>
      </c>
      <c r="K2" t="s">
        <v>28</v>
      </c>
      <c r="L2" s="1">
        <v>50678.999305555997</v>
      </c>
      <c r="M2" t="s">
        <v>29</v>
      </c>
      <c r="N2" t="s">
        <v>30</v>
      </c>
      <c r="O2" t="s">
        <v>31</v>
      </c>
      <c r="P2" t="s">
        <v>32</v>
      </c>
      <c r="Q2" t="s">
        <v>33</v>
      </c>
      <c r="R2" t="s">
        <v>34</v>
      </c>
      <c r="S2" t="s">
        <v>35</v>
      </c>
      <c r="T2" t="s">
        <v>36</v>
      </c>
      <c r="U2">
        <f>YEAR(Sheet1[[#This Row],[Schedule RetirementDate]])</f>
        <v>2038</v>
      </c>
    </row>
    <row r="3" spans="1:21" x14ac:dyDescent="0.25">
      <c r="A3" t="s">
        <v>20</v>
      </c>
      <c r="B3" t="s">
        <v>21</v>
      </c>
      <c r="C3" t="s">
        <v>37</v>
      </c>
      <c r="D3" t="s">
        <v>38</v>
      </c>
      <c r="E3" t="s">
        <v>39</v>
      </c>
      <c r="F3" s="1">
        <v>23523</v>
      </c>
      <c r="G3" t="s">
        <v>25</v>
      </c>
      <c r="H3" t="s">
        <v>26</v>
      </c>
      <c r="I3">
        <v>83</v>
      </c>
      <c r="J3" t="s">
        <v>27</v>
      </c>
      <c r="K3" t="s">
        <v>28</v>
      </c>
      <c r="L3" s="1">
        <v>46538.999988426003</v>
      </c>
      <c r="M3" t="s">
        <v>29</v>
      </c>
      <c r="N3" t="s">
        <v>30</v>
      </c>
      <c r="O3" t="s">
        <v>31</v>
      </c>
      <c r="P3" t="s">
        <v>32</v>
      </c>
      <c r="Q3" t="s">
        <v>33</v>
      </c>
      <c r="R3" t="s">
        <v>34</v>
      </c>
      <c r="S3" t="s">
        <v>35</v>
      </c>
      <c r="T3" t="s">
        <v>36</v>
      </c>
      <c r="U3">
        <f>YEAR(Sheet1[[#This Row],[Schedule RetirementDate]])</f>
        <v>2027</v>
      </c>
    </row>
    <row r="4" spans="1:21" x14ac:dyDescent="0.25">
      <c r="A4" t="s">
        <v>20</v>
      </c>
      <c r="B4" t="s">
        <v>21</v>
      </c>
      <c r="C4" t="s">
        <v>40</v>
      </c>
      <c r="D4" t="s">
        <v>41</v>
      </c>
      <c r="E4" t="s">
        <v>39</v>
      </c>
      <c r="F4" s="1">
        <v>24132</v>
      </c>
      <c r="G4" t="s">
        <v>25</v>
      </c>
      <c r="H4" t="s">
        <v>26</v>
      </c>
      <c r="I4">
        <v>83</v>
      </c>
      <c r="J4" t="s">
        <v>27</v>
      </c>
      <c r="K4" t="s">
        <v>28</v>
      </c>
      <c r="L4" s="1">
        <v>46053.999305555997</v>
      </c>
      <c r="M4" t="s">
        <v>29</v>
      </c>
      <c r="N4" t="s">
        <v>30</v>
      </c>
      <c r="O4" t="s">
        <v>31</v>
      </c>
      <c r="P4" t="s">
        <v>32</v>
      </c>
      <c r="Q4" t="s">
        <v>42</v>
      </c>
      <c r="R4" t="s">
        <v>43</v>
      </c>
      <c r="S4" t="s">
        <v>44</v>
      </c>
      <c r="T4" t="s">
        <v>36</v>
      </c>
      <c r="U4">
        <f>YEAR(Sheet1[[#This Row],[Schedule RetirementDate]])</f>
        <v>2026</v>
      </c>
    </row>
    <row r="5" spans="1:21" x14ac:dyDescent="0.25">
      <c r="A5" t="s">
        <v>20</v>
      </c>
      <c r="B5" t="s">
        <v>45</v>
      </c>
      <c r="C5" t="s">
        <v>46</v>
      </c>
      <c r="D5" t="s">
        <v>47</v>
      </c>
      <c r="E5" t="s">
        <v>24</v>
      </c>
      <c r="F5" s="1">
        <v>23591</v>
      </c>
      <c r="G5" t="s">
        <v>25</v>
      </c>
      <c r="H5" t="s">
        <v>26</v>
      </c>
      <c r="I5">
        <v>83</v>
      </c>
      <c r="J5" t="s">
        <v>27</v>
      </c>
      <c r="K5" t="s">
        <v>28</v>
      </c>
      <c r="L5" s="1">
        <v>45535.999988426003</v>
      </c>
      <c r="M5" t="s">
        <v>29</v>
      </c>
      <c r="N5" t="s">
        <v>30</v>
      </c>
      <c r="O5" t="s">
        <v>31</v>
      </c>
      <c r="P5" t="s">
        <v>48</v>
      </c>
      <c r="Q5" t="s">
        <v>49</v>
      </c>
      <c r="R5" t="s">
        <v>34</v>
      </c>
      <c r="S5" t="s">
        <v>44</v>
      </c>
      <c r="T5" t="s">
        <v>36</v>
      </c>
      <c r="U5">
        <f>YEAR(Sheet1[[#This Row],[Schedule RetirementDate]])</f>
        <v>2024</v>
      </c>
    </row>
    <row r="6" spans="1:21" x14ac:dyDescent="0.25">
      <c r="A6" t="s">
        <v>20</v>
      </c>
      <c r="B6" t="s">
        <v>45</v>
      </c>
      <c r="C6" t="s">
        <v>50</v>
      </c>
      <c r="D6" t="s">
        <v>51</v>
      </c>
      <c r="E6" t="s">
        <v>24</v>
      </c>
      <c r="F6" s="1">
        <v>29468</v>
      </c>
      <c r="G6" t="s">
        <v>52</v>
      </c>
      <c r="H6" t="s">
        <v>53</v>
      </c>
      <c r="I6">
        <v>3</v>
      </c>
      <c r="J6" t="s">
        <v>27</v>
      </c>
      <c r="K6" t="s">
        <v>28</v>
      </c>
      <c r="L6" s="1">
        <v>51409.999305555997</v>
      </c>
      <c r="M6" t="s">
        <v>29</v>
      </c>
      <c r="N6" t="s">
        <v>30</v>
      </c>
      <c r="O6" t="s">
        <v>31</v>
      </c>
      <c r="P6" t="s">
        <v>54</v>
      </c>
      <c r="Q6" t="s">
        <v>55</v>
      </c>
      <c r="R6" t="s">
        <v>34</v>
      </c>
      <c r="S6" t="s">
        <v>35</v>
      </c>
      <c r="T6" t="s">
        <v>36</v>
      </c>
      <c r="U6">
        <f>YEAR(Sheet1[[#This Row],[Schedule RetirementDate]])</f>
        <v>2040</v>
      </c>
    </row>
    <row r="7" spans="1:21" x14ac:dyDescent="0.25">
      <c r="A7" t="s">
        <v>20</v>
      </c>
      <c r="B7" t="s">
        <v>45</v>
      </c>
      <c r="C7" t="s">
        <v>56</v>
      </c>
      <c r="D7" t="s">
        <v>57</v>
      </c>
      <c r="E7" t="s">
        <v>39</v>
      </c>
      <c r="F7" s="1">
        <v>29828</v>
      </c>
      <c r="G7" t="s">
        <v>52</v>
      </c>
      <c r="H7" t="s">
        <v>58</v>
      </c>
      <c r="I7">
        <v>3</v>
      </c>
      <c r="J7" t="s">
        <v>27</v>
      </c>
      <c r="K7" t="s">
        <v>28</v>
      </c>
      <c r="L7" s="1">
        <v>51744.999305555997</v>
      </c>
      <c r="M7" t="s">
        <v>29</v>
      </c>
      <c r="N7" t="s">
        <v>30</v>
      </c>
      <c r="O7" t="s">
        <v>31</v>
      </c>
      <c r="P7" t="s">
        <v>59</v>
      </c>
      <c r="Q7" t="s">
        <v>42</v>
      </c>
      <c r="R7" t="s">
        <v>43</v>
      </c>
      <c r="S7" t="s">
        <v>44</v>
      </c>
      <c r="T7" t="s">
        <v>60</v>
      </c>
      <c r="U7">
        <f>YEAR(Sheet1[[#This Row],[Schedule RetirementDate]])</f>
        <v>2041</v>
      </c>
    </row>
    <row r="8" spans="1:21" x14ac:dyDescent="0.25">
      <c r="A8" t="s">
        <v>20</v>
      </c>
      <c r="B8" t="s">
        <v>45</v>
      </c>
      <c r="C8" t="s">
        <v>61</v>
      </c>
      <c r="D8" t="s">
        <v>62</v>
      </c>
      <c r="E8" t="s">
        <v>39</v>
      </c>
      <c r="F8" s="1">
        <v>23491</v>
      </c>
      <c r="G8" t="s">
        <v>25</v>
      </c>
      <c r="H8" t="s">
        <v>26</v>
      </c>
      <c r="I8">
        <v>83</v>
      </c>
      <c r="J8" t="s">
        <v>27</v>
      </c>
      <c r="K8" t="s">
        <v>28</v>
      </c>
      <c r="L8" s="1">
        <v>45412.999988426003</v>
      </c>
      <c r="M8" t="s">
        <v>29</v>
      </c>
      <c r="N8" t="s">
        <v>30</v>
      </c>
      <c r="O8" t="s">
        <v>31</v>
      </c>
      <c r="P8" t="s">
        <v>63</v>
      </c>
      <c r="Q8" t="s">
        <v>64</v>
      </c>
      <c r="R8" t="s">
        <v>65</v>
      </c>
      <c r="S8" t="s">
        <v>35</v>
      </c>
      <c r="T8" t="s">
        <v>36</v>
      </c>
      <c r="U8">
        <f>YEAR(Sheet1[[#This Row],[Schedule RetirementDate]])</f>
        <v>2024</v>
      </c>
    </row>
    <row r="9" spans="1:21" x14ac:dyDescent="0.25">
      <c r="A9" t="s">
        <v>20</v>
      </c>
      <c r="B9" t="s">
        <v>45</v>
      </c>
      <c r="C9" t="s">
        <v>66</v>
      </c>
      <c r="D9" t="s">
        <v>67</v>
      </c>
      <c r="E9" t="s">
        <v>24</v>
      </c>
      <c r="F9" s="1">
        <v>23556</v>
      </c>
      <c r="G9" t="s">
        <v>25</v>
      </c>
      <c r="H9" t="s">
        <v>26</v>
      </c>
      <c r="I9">
        <v>83</v>
      </c>
      <c r="J9" t="s">
        <v>27</v>
      </c>
      <c r="K9" t="s">
        <v>28</v>
      </c>
      <c r="L9" s="1">
        <v>45473.999988426003</v>
      </c>
      <c r="M9" t="s">
        <v>29</v>
      </c>
      <c r="N9" t="s">
        <v>30</v>
      </c>
      <c r="O9" t="s">
        <v>31</v>
      </c>
      <c r="P9">
        <v>51</v>
      </c>
      <c r="Q9" t="s">
        <v>42</v>
      </c>
      <c r="R9" t="s">
        <v>43</v>
      </c>
      <c r="S9" t="s">
        <v>44</v>
      </c>
      <c r="T9" t="s">
        <v>36</v>
      </c>
      <c r="U9">
        <f>YEAR(Sheet1[[#This Row],[Schedule RetirementDate]])</f>
        <v>2024</v>
      </c>
    </row>
    <row r="10" spans="1:21" x14ac:dyDescent="0.25">
      <c r="A10" t="s">
        <v>20</v>
      </c>
      <c r="B10" t="s">
        <v>45</v>
      </c>
      <c r="C10" t="s">
        <v>68</v>
      </c>
      <c r="D10" t="s">
        <v>69</v>
      </c>
      <c r="E10" t="s">
        <v>39</v>
      </c>
      <c r="F10" s="1">
        <v>22986</v>
      </c>
      <c r="G10" t="s">
        <v>25</v>
      </c>
      <c r="H10" t="s">
        <v>26</v>
      </c>
      <c r="I10">
        <v>83</v>
      </c>
      <c r="J10" t="s">
        <v>27</v>
      </c>
      <c r="K10" t="s">
        <v>28</v>
      </c>
      <c r="L10" s="1">
        <v>44926.999988426003</v>
      </c>
      <c r="M10" t="s">
        <v>29</v>
      </c>
      <c r="N10" t="s">
        <v>30</v>
      </c>
      <c r="O10" t="s">
        <v>31</v>
      </c>
      <c r="P10">
        <v>956</v>
      </c>
      <c r="Q10" t="s">
        <v>42</v>
      </c>
      <c r="R10" t="s">
        <v>43</v>
      </c>
      <c r="S10" t="s">
        <v>44</v>
      </c>
      <c r="T10" t="s">
        <v>36</v>
      </c>
      <c r="U10">
        <f>YEAR(Sheet1[[#This Row],[Schedule RetirementDate]])</f>
        <v>2022</v>
      </c>
    </row>
    <row r="11" spans="1:21" x14ac:dyDescent="0.25">
      <c r="A11" t="s">
        <v>20</v>
      </c>
      <c r="B11" t="s">
        <v>45</v>
      </c>
      <c r="C11" t="s">
        <v>70</v>
      </c>
      <c r="D11" t="s">
        <v>71</v>
      </c>
      <c r="E11" t="s">
        <v>24</v>
      </c>
      <c r="F11" s="1">
        <v>27621</v>
      </c>
      <c r="G11" t="s">
        <v>25</v>
      </c>
      <c r="H11" t="s">
        <v>26</v>
      </c>
      <c r="I11">
        <v>83</v>
      </c>
      <c r="J11" t="s">
        <v>27</v>
      </c>
      <c r="K11" t="s">
        <v>28</v>
      </c>
      <c r="L11" s="1">
        <v>49552.999988426003</v>
      </c>
      <c r="M11" t="s">
        <v>29</v>
      </c>
      <c r="N11" t="s">
        <v>30</v>
      </c>
      <c r="O11" t="s">
        <v>31</v>
      </c>
      <c r="P11">
        <v>342</v>
      </c>
      <c r="Q11" t="s">
        <v>42</v>
      </c>
      <c r="R11" t="s">
        <v>43</v>
      </c>
      <c r="S11" t="s">
        <v>44</v>
      </c>
      <c r="T11" t="s">
        <v>36</v>
      </c>
      <c r="U11">
        <f>YEAR(Sheet1[[#This Row],[Schedule RetirementDate]])</f>
        <v>2035</v>
      </c>
    </row>
    <row r="12" spans="1:21" x14ac:dyDescent="0.25">
      <c r="A12" t="s">
        <v>20</v>
      </c>
      <c r="B12" t="s">
        <v>45</v>
      </c>
      <c r="C12" t="s">
        <v>72</v>
      </c>
      <c r="D12" t="s">
        <v>73</v>
      </c>
      <c r="E12" t="s">
        <v>24</v>
      </c>
      <c r="F12" s="1">
        <v>24984</v>
      </c>
      <c r="G12" t="s">
        <v>52</v>
      </c>
      <c r="H12" t="s">
        <v>58</v>
      </c>
      <c r="I12">
        <v>3</v>
      </c>
      <c r="J12" t="s">
        <v>27</v>
      </c>
      <c r="K12" t="s">
        <v>28</v>
      </c>
      <c r="L12" s="1">
        <v>46904.999305555997</v>
      </c>
      <c r="M12" t="s">
        <v>29</v>
      </c>
      <c r="N12" t="s">
        <v>30</v>
      </c>
      <c r="O12" t="s">
        <v>31</v>
      </c>
      <c r="P12" t="s">
        <v>74</v>
      </c>
      <c r="Q12" t="s">
        <v>42</v>
      </c>
      <c r="R12" t="s">
        <v>43</v>
      </c>
      <c r="S12" t="s">
        <v>44</v>
      </c>
      <c r="T12" t="s">
        <v>36</v>
      </c>
      <c r="U12">
        <f>YEAR(Sheet1[[#This Row],[Schedule RetirementDate]])</f>
        <v>2028</v>
      </c>
    </row>
    <row r="13" spans="1:21" x14ac:dyDescent="0.25">
      <c r="A13" t="s">
        <v>20</v>
      </c>
      <c r="B13" t="s">
        <v>45</v>
      </c>
      <c r="C13" t="s">
        <v>75</v>
      </c>
      <c r="D13" t="s">
        <v>76</v>
      </c>
      <c r="E13" t="s">
        <v>24</v>
      </c>
      <c r="F13" s="1">
        <v>26135</v>
      </c>
      <c r="G13" t="s">
        <v>52</v>
      </c>
      <c r="H13" t="s">
        <v>77</v>
      </c>
      <c r="I13">
        <v>3</v>
      </c>
      <c r="J13" t="s">
        <v>27</v>
      </c>
      <c r="K13" t="s">
        <v>28</v>
      </c>
      <c r="L13" s="1">
        <v>48060.999305555997</v>
      </c>
      <c r="M13" t="s">
        <v>29</v>
      </c>
      <c r="N13" t="s">
        <v>30</v>
      </c>
      <c r="O13" t="s">
        <v>31</v>
      </c>
      <c r="P13" t="s">
        <v>78</v>
      </c>
      <c r="Q13" t="s">
        <v>42</v>
      </c>
      <c r="R13" t="s">
        <v>43</v>
      </c>
      <c r="S13" t="s">
        <v>44</v>
      </c>
      <c r="T13" t="s">
        <v>60</v>
      </c>
      <c r="U13">
        <f>YEAR(Sheet1[[#This Row],[Schedule RetirementDate]])</f>
        <v>2031</v>
      </c>
    </row>
    <row r="14" spans="1:21" x14ac:dyDescent="0.25">
      <c r="A14" t="s">
        <v>20</v>
      </c>
      <c r="B14" t="s">
        <v>45</v>
      </c>
      <c r="C14" t="s">
        <v>79</v>
      </c>
      <c r="D14" t="s">
        <v>80</v>
      </c>
      <c r="E14" t="s">
        <v>39</v>
      </c>
      <c r="F14" s="1">
        <v>21886</v>
      </c>
      <c r="G14" t="s">
        <v>25</v>
      </c>
      <c r="H14" t="s">
        <v>26</v>
      </c>
      <c r="I14">
        <v>83</v>
      </c>
      <c r="J14" t="s">
        <v>27</v>
      </c>
      <c r="K14" t="s">
        <v>28</v>
      </c>
      <c r="L14" s="1">
        <v>43830.999988426003</v>
      </c>
      <c r="M14" t="s">
        <v>29</v>
      </c>
      <c r="N14" t="s">
        <v>30</v>
      </c>
      <c r="O14" t="s">
        <v>31</v>
      </c>
      <c r="P14" t="s">
        <v>81</v>
      </c>
      <c r="Q14" t="s">
        <v>82</v>
      </c>
      <c r="R14" t="s">
        <v>83</v>
      </c>
      <c r="S14" t="s">
        <v>35</v>
      </c>
      <c r="T14" t="s">
        <v>36</v>
      </c>
      <c r="U14">
        <f>YEAR(Sheet1[[#This Row],[Schedule RetirementDate]])</f>
        <v>2019</v>
      </c>
    </row>
    <row r="15" spans="1:21" x14ac:dyDescent="0.25">
      <c r="A15" t="s">
        <v>20</v>
      </c>
      <c r="B15" t="s">
        <v>45</v>
      </c>
      <c r="C15" t="s">
        <v>84</v>
      </c>
      <c r="D15" t="s">
        <v>85</v>
      </c>
      <c r="E15" t="s">
        <v>24</v>
      </c>
      <c r="F15" s="1">
        <v>25370</v>
      </c>
      <c r="G15" t="s">
        <v>52</v>
      </c>
      <c r="H15" t="s">
        <v>58</v>
      </c>
      <c r="I15">
        <v>3</v>
      </c>
      <c r="J15" t="s">
        <v>27</v>
      </c>
      <c r="K15" t="s">
        <v>28</v>
      </c>
      <c r="L15" s="1">
        <v>47299.999305555997</v>
      </c>
      <c r="M15" t="s">
        <v>29</v>
      </c>
      <c r="N15" t="s">
        <v>30</v>
      </c>
      <c r="O15" t="s">
        <v>31</v>
      </c>
      <c r="P15" t="s">
        <v>86</v>
      </c>
      <c r="Q15" t="s">
        <v>42</v>
      </c>
      <c r="R15" t="s">
        <v>43</v>
      </c>
      <c r="S15" t="s">
        <v>44</v>
      </c>
      <c r="T15" t="s">
        <v>36</v>
      </c>
      <c r="U15">
        <f>YEAR(Sheet1[[#This Row],[Schedule RetirementDate]])</f>
        <v>2029</v>
      </c>
    </row>
    <row r="16" spans="1:21" x14ac:dyDescent="0.25">
      <c r="A16" t="s">
        <v>20</v>
      </c>
      <c r="B16" t="s">
        <v>45</v>
      </c>
      <c r="C16" t="s">
        <v>87</v>
      </c>
      <c r="D16" t="s">
        <v>88</v>
      </c>
      <c r="E16" t="s">
        <v>24</v>
      </c>
      <c r="F16" s="1">
        <v>32574</v>
      </c>
      <c r="G16" t="s">
        <v>52</v>
      </c>
      <c r="H16" t="s">
        <v>77</v>
      </c>
      <c r="I16">
        <v>3</v>
      </c>
      <c r="J16" t="s">
        <v>27</v>
      </c>
      <c r="K16" t="s">
        <v>89</v>
      </c>
      <c r="L16" s="1">
        <v>54513.999305555997</v>
      </c>
      <c r="M16" t="s">
        <v>29</v>
      </c>
      <c r="N16" t="s">
        <v>30</v>
      </c>
      <c r="O16" t="s">
        <v>31</v>
      </c>
      <c r="P16" t="s">
        <v>90</v>
      </c>
      <c r="Q16" t="s">
        <v>42</v>
      </c>
      <c r="R16" t="s">
        <v>43</v>
      </c>
      <c r="S16" t="s">
        <v>44</v>
      </c>
      <c r="T16" t="s">
        <v>60</v>
      </c>
      <c r="U16">
        <f>YEAR(Sheet1[[#This Row],[Schedule RetirementDate]])</f>
        <v>2049</v>
      </c>
    </row>
    <row r="17" spans="1:21" x14ac:dyDescent="0.25">
      <c r="A17" t="s">
        <v>20</v>
      </c>
      <c r="B17" t="s">
        <v>45</v>
      </c>
      <c r="C17" t="s">
        <v>91</v>
      </c>
      <c r="D17" t="s">
        <v>92</v>
      </c>
      <c r="E17" t="s">
        <v>39</v>
      </c>
      <c r="F17" s="1">
        <v>26574</v>
      </c>
      <c r="G17" t="s">
        <v>93</v>
      </c>
      <c r="H17" t="s">
        <v>94</v>
      </c>
      <c r="I17">
        <v>200</v>
      </c>
      <c r="J17" t="s">
        <v>27</v>
      </c>
      <c r="K17" t="s">
        <v>28</v>
      </c>
      <c r="L17" s="1">
        <v>48518.999305555997</v>
      </c>
      <c r="M17" t="s">
        <v>29</v>
      </c>
      <c r="N17" t="s">
        <v>30</v>
      </c>
      <c r="O17" t="s">
        <v>31</v>
      </c>
      <c r="P17">
        <v>9878</v>
      </c>
      <c r="Q17" t="s">
        <v>64</v>
      </c>
      <c r="R17" t="s">
        <v>65</v>
      </c>
      <c r="S17" t="s">
        <v>35</v>
      </c>
      <c r="T17" t="s">
        <v>36</v>
      </c>
      <c r="U17">
        <f>YEAR(Sheet1[[#This Row],[Schedule RetirementDate]])</f>
        <v>2032</v>
      </c>
    </row>
    <row r="18" spans="1:21" x14ac:dyDescent="0.25">
      <c r="A18" t="s">
        <v>20</v>
      </c>
      <c r="B18" t="s">
        <v>45</v>
      </c>
      <c r="C18" t="s">
        <v>95</v>
      </c>
      <c r="D18" t="s">
        <v>96</v>
      </c>
      <c r="E18" t="s">
        <v>39</v>
      </c>
      <c r="F18" s="1">
        <v>27951</v>
      </c>
      <c r="G18" t="s">
        <v>25</v>
      </c>
      <c r="H18" t="s">
        <v>26</v>
      </c>
      <c r="I18">
        <v>83</v>
      </c>
      <c r="J18" t="s">
        <v>27</v>
      </c>
      <c r="K18" t="s">
        <v>28</v>
      </c>
      <c r="L18" s="1">
        <v>49887.999305555997</v>
      </c>
      <c r="M18" t="s">
        <v>29</v>
      </c>
      <c r="N18" t="s">
        <v>30</v>
      </c>
      <c r="O18" t="s">
        <v>31</v>
      </c>
      <c r="P18" t="s">
        <v>97</v>
      </c>
      <c r="Q18" t="s">
        <v>42</v>
      </c>
      <c r="R18" t="s">
        <v>43</v>
      </c>
      <c r="S18" t="s">
        <v>44</v>
      </c>
      <c r="T18" t="s">
        <v>36</v>
      </c>
      <c r="U18">
        <f>YEAR(Sheet1[[#This Row],[Schedule RetirementDate]])</f>
        <v>2036</v>
      </c>
    </row>
    <row r="19" spans="1:21" x14ac:dyDescent="0.25">
      <c r="A19" t="s">
        <v>20</v>
      </c>
      <c r="B19" t="s">
        <v>45</v>
      </c>
      <c r="C19" t="s">
        <v>98</v>
      </c>
      <c r="D19" t="s">
        <v>99</v>
      </c>
      <c r="E19" t="s">
        <v>39</v>
      </c>
      <c r="F19" s="1">
        <v>33025</v>
      </c>
      <c r="G19" t="s">
        <v>100</v>
      </c>
      <c r="H19" t="s">
        <v>58</v>
      </c>
      <c r="I19">
        <v>28</v>
      </c>
      <c r="J19" t="s">
        <v>27</v>
      </c>
      <c r="K19" t="s">
        <v>89</v>
      </c>
      <c r="L19" s="1">
        <v>54209.999305555997</v>
      </c>
      <c r="M19" t="s">
        <v>29</v>
      </c>
      <c r="N19" t="s">
        <v>30</v>
      </c>
      <c r="O19" t="s">
        <v>31</v>
      </c>
      <c r="P19" t="s">
        <v>101</v>
      </c>
      <c r="Q19" t="s">
        <v>42</v>
      </c>
      <c r="R19" t="s">
        <v>43</v>
      </c>
      <c r="S19" t="s">
        <v>44</v>
      </c>
      <c r="T19" t="s">
        <v>60</v>
      </c>
      <c r="U19">
        <f>YEAR(Sheet1[[#This Row],[Schedule RetirementDate]])</f>
        <v>2048</v>
      </c>
    </row>
    <row r="20" spans="1:21" x14ac:dyDescent="0.25">
      <c r="A20" t="s">
        <v>20</v>
      </c>
      <c r="B20" t="s">
        <v>45</v>
      </c>
      <c r="C20" t="s">
        <v>102</v>
      </c>
      <c r="D20" t="s">
        <v>103</v>
      </c>
      <c r="E20" t="s">
        <v>24</v>
      </c>
      <c r="F20" s="1">
        <v>23134</v>
      </c>
      <c r="G20" t="s">
        <v>104</v>
      </c>
      <c r="H20" t="s">
        <v>105</v>
      </c>
      <c r="I20">
        <v>100</v>
      </c>
      <c r="J20" t="s">
        <v>27</v>
      </c>
      <c r="K20" t="s">
        <v>28</v>
      </c>
      <c r="L20" s="1">
        <v>45077.999988426003</v>
      </c>
      <c r="M20" t="s">
        <v>29</v>
      </c>
      <c r="N20" t="s">
        <v>30</v>
      </c>
      <c r="O20" t="s">
        <v>31</v>
      </c>
      <c r="P20" t="s">
        <v>106</v>
      </c>
      <c r="Q20" t="s">
        <v>42</v>
      </c>
      <c r="R20" t="s">
        <v>43</v>
      </c>
      <c r="S20" t="s">
        <v>44</v>
      </c>
      <c r="T20" t="s">
        <v>36</v>
      </c>
      <c r="U20">
        <f>YEAR(Sheet1[[#This Row],[Schedule RetirementDate]])</f>
        <v>2023</v>
      </c>
    </row>
    <row r="21" spans="1:21" x14ac:dyDescent="0.25">
      <c r="A21" t="s">
        <v>20</v>
      </c>
      <c r="B21" t="s">
        <v>45</v>
      </c>
      <c r="C21" t="s">
        <v>107</v>
      </c>
      <c r="D21" t="s">
        <v>108</v>
      </c>
      <c r="E21" t="s">
        <v>24</v>
      </c>
      <c r="F21" s="1">
        <v>26089</v>
      </c>
      <c r="G21" t="s">
        <v>109</v>
      </c>
      <c r="H21" t="s">
        <v>105</v>
      </c>
      <c r="I21">
        <v>100</v>
      </c>
      <c r="J21" t="s">
        <v>110</v>
      </c>
      <c r="K21" t="s">
        <v>28</v>
      </c>
      <c r="L21" s="1">
        <v>48029.999305555997</v>
      </c>
      <c r="M21" t="s">
        <v>29</v>
      </c>
      <c r="N21" t="s">
        <v>30</v>
      </c>
      <c r="O21" t="s">
        <v>31</v>
      </c>
      <c r="P21" t="s">
        <v>111</v>
      </c>
      <c r="Q21" t="s">
        <v>42</v>
      </c>
      <c r="R21" t="s">
        <v>43</v>
      </c>
      <c r="S21" t="s">
        <v>44</v>
      </c>
      <c r="T21" t="s">
        <v>36</v>
      </c>
      <c r="U21">
        <f>YEAR(Sheet1[[#This Row],[Schedule RetirementDate]])</f>
        <v>2031</v>
      </c>
    </row>
    <row r="22" spans="1:21" x14ac:dyDescent="0.25">
      <c r="A22" t="s">
        <v>20</v>
      </c>
      <c r="B22" t="s">
        <v>112</v>
      </c>
      <c r="C22" t="s">
        <v>113</v>
      </c>
      <c r="D22" t="s">
        <v>114</v>
      </c>
      <c r="E22" t="s">
        <v>24</v>
      </c>
      <c r="F22" s="1">
        <v>26322</v>
      </c>
      <c r="G22" t="s">
        <v>109</v>
      </c>
      <c r="H22" t="s">
        <v>105</v>
      </c>
      <c r="I22">
        <v>100</v>
      </c>
      <c r="J22" t="s">
        <v>110</v>
      </c>
      <c r="K22" t="s">
        <v>28</v>
      </c>
      <c r="L22" s="1">
        <v>48244.999305555997</v>
      </c>
      <c r="M22" t="s">
        <v>115</v>
      </c>
      <c r="N22" t="s">
        <v>116</v>
      </c>
      <c r="O22" t="s">
        <v>117</v>
      </c>
      <c r="P22" t="s">
        <v>118</v>
      </c>
      <c r="Q22" t="s">
        <v>119</v>
      </c>
      <c r="R22" t="s">
        <v>65</v>
      </c>
      <c r="S22" t="s">
        <v>35</v>
      </c>
      <c r="T22" t="s">
        <v>36</v>
      </c>
      <c r="U22">
        <f>YEAR(Sheet1[[#This Row],[Schedule RetirementDate]])</f>
        <v>2032</v>
      </c>
    </row>
    <row r="23" spans="1:21" x14ac:dyDescent="0.25">
      <c r="A23" t="s">
        <v>20</v>
      </c>
      <c r="B23" t="s">
        <v>112</v>
      </c>
      <c r="C23" t="s">
        <v>120</v>
      </c>
      <c r="D23" t="s">
        <v>121</v>
      </c>
      <c r="E23" t="s">
        <v>24</v>
      </c>
      <c r="F23" s="1">
        <v>31268</v>
      </c>
      <c r="G23" t="s">
        <v>52</v>
      </c>
      <c r="H23" t="s">
        <v>58</v>
      </c>
      <c r="I23">
        <v>3</v>
      </c>
      <c r="J23" t="s">
        <v>27</v>
      </c>
      <c r="K23" t="s">
        <v>28</v>
      </c>
      <c r="L23" s="1">
        <v>53205.999305555997</v>
      </c>
      <c r="M23" t="s">
        <v>115</v>
      </c>
      <c r="N23" t="s">
        <v>116</v>
      </c>
      <c r="O23" t="s">
        <v>117</v>
      </c>
      <c r="P23" t="s">
        <v>122</v>
      </c>
      <c r="Q23" t="s">
        <v>49</v>
      </c>
      <c r="R23" t="s">
        <v>34</v>
      </c>
      <c r="S23" t="s">
        <v>44</v>
      </c>
      <c r="T23" t="s">
        <v>60</v>
      </c>
      <c r="U23">
        <f>YEAR(Sheet1[[#This Row],[Schedule RetirementDate]])</f>
        <v>2045</v>
      </c>
    </row>
    <row r="24" spans="1:21" x14ac:dyDescent="0.25">
      <c r="A24" t="s">
        <v>20</v>
      </c>
      <c r="B24" t="s">
        <v>112</v>
      </c>
      <c r="C24" t="s">
        <v>123</v>
      </c>
      <c r="D24" t="s">
        <v>124</v>
      </c>
      <c r="E24" t="s">
        <v>39</v>
      </c>
      <c r="F24" s="1">
        <v>22541</v>
      </c>
      <c r="G24" t="s">
        <v>25</v>
      </c>
      <c r="H24" t="s">
        <v>26</v>
      </c>
      <c r="I24">
        <v>83</v>
      </c>
      <c r="J24" t="s">
        <v>27</v>
      </c>
      <c r="K24" t="s">
        <v>28</v>
      </c>
      <c r="L24" s="1">
        <v>44469.999988426003</v>
      </c>
      <c r="M24" t="s">
        <v>115</v>
      </c>
      <c r="N24" t="s">
        <v>116</v>
      </c>
      <c r="O24" t="s">
        <v>117</v>
      </c>
      <c r="P24" t="s">
        <v>125</v>
      </c>
      <c r="Q24" t="s">
        <v>126</v>
      </c>
      <c r="R24" t="s">
        <v>43</v>
      </c>
      <c r="S24" t="s">
        <v>44</v>
      </c>
      <c r="T24" t="s">
        <v>36</v>
      </c>
      <c r="U24">
        <f>YEAR(Sheet1[[#This Row],[Schedule RetirementDate]])</f>
        <v>2021</v>
      </c>
    </row>
    <row r="25" spans="1:21" x14ac:dyDescent="0.25">
      <c r="A25" t="s">
        <v>20</v>
      </c>
      <c r="B25" t="s">
        <v>112</v>
      </c>
      <c r="C25" t="s">
        <v>127</v>
      </c>
      <c r="D25" t="s">
        <v>128</v>
      </c>
      <c r="E25" t="s">
        <v>24</v>
      </c>
      <c r="F25" s="1">
        <v>24943</v>
      </c>
      <c r="G25" t="s">
        <v>25</v>
      </c>
      <c r="H25" t="s">
        <v>26</v>
      </c>
      <c r="I25">
        <v>83</v>
      </c>
      <c r="J25" t="s">
        <v>27</v>
      </c>
      <c r="K25" t="s">
        <v>28</v>
      </c>
      <c r="L25" s="1">
        <v>46873.999988426003</v>
      </c>
      <c r="M25" t="s">
        <v>115</v>
      </c>
      <c r="N25" t="s">
        <v>116</v>
      </c>
      <c r="O25" t="s">
        <v>117</v>
      </c>
      <c r="P25" t="s">
        <v>129</v>
      </c>
      <c r="Q25" t="s">
        <v>130</v>
      </c>
      <c r="R25" t="s">
        <v>65</v>
      </c>
      <c r="S25" t="s">
        <v>35</v>
      </c>
      <c r="T25" t="s">
        <v>36</v>
      </c>
      <c r="U25">
        <f>YEAR(Sheet1[[#This Row],[Schedule RetirementDate]])</f>
        <v>2028</v>
      </c>
    </row>
    <row r="26" spans="1:21" x14ac:dyDescent="0.25">
      <c r="A26" t="s">
        <v>20</v>
      </c>
      <c r="B26" t="s">
        <v>112</v>
      </c>
      <c r="C26" t="s">
        <v>131</v>
      </c>
      <c r="D26" t="s">
        <v>132</v>
      </c>
      <c r="E26" t="s">
        <v>24</v>
      </c>
      <c r="F26" s="1">
        <v>24687</v>
      </c>
      <c r="G26" t="s">
        <v>52</v>
      </c>
      <c r="H26" t="s">
        <v>58</v>
      </c>
      <c r="I26">
        <v>3</v>
      </c>
      <c r="J26" t="s">
        <v>27</v>
      </c>
      <c r="K26" t="s">
        <v>28</v>
      </c>
      <c r="L26" s="1">
        <v>46691.999988426003</v>
      </c>
      <c r="M26" t="s">
        <v>115</v>
      </c>
      <c r="N26" t="s">
        <v>116</v>
      </c>
      <c r="O26" t="s">
        <v>117</v>
      </c>
      <c r="P26" t="s">
        <v>133</v>
      </c>
      <c r="Q26" t="s">
        <v>42</v>
      </c>
      <c r="R26" t="s">
        <v>43</v>
      </c>
      <c r="S26" t="s">
        <v>44</v>
      </c>
      <c r="T26" t="s">
        <v>36</v>
      </c>
      <c r="U26">
        <f>YEAR(Sheet1[[#This Row],[Schedule RetirementDate]])</f>
        <v>2027</v>
      </c>
    </row>
    <row r="27" spans="1:21" x14ac:dyDescent="0.25">
      <c r="A27" t="s">
        <v>20</v>
      </c>
      <c r="B27" t="s">
        <v>112</v>
      </c>
      <c r="C27" t="s">
        <v>134</v>
      </c>
      <c r="D27" t="s">
        <v>135</v>
      </c>
      <c r="E27" t="s">
        <v>24</v>
      </c>
      <c r="F27" s="1">
        <v>29606</v>
      </c>
      <c r="G27" t="s">
        <v>52</v>
      </c>
      <c r="H27" t="s">
        <v>53</v>
      </c>
      <c r="I27">
        <v>3</v>
      </c>
      <c r="J27" t="s">
        <v>27</v>
      </c>
      <c r="K27" t="s">
        <v>28</v>
      </c>
      <c r="L27" s="1">
        <v>51532.999305555997</v>
      </c>
      <c r="M27" t="s">
        <v>115</v>
      </c>
      <c r="N27" t="s">
        <v>116</v>
      </c>
      <c r="O27" t="s">
        <v>117</v>
      </c>
      <c r="P27" t="s">
        <v>136</v>
      </c>
      <c r="Q27" t="s">
        <v>137</v>
      </c>
      <c r="R27" t="s">
        <v>43</v>
      </c>
      <c r="S27" t="s">
        <v>138</v>
      </c>
      <c r="T27" t="s">
        <v>60</v>
      </c>
      <c r="U27">
        <f>YEAR(Sheet1[[#This Row],[Schedule RetirementDate]])</f>
        <v>2041</v>
      </c>
    </row>
    <row r="28" spans="1:21" x14ac:dyDescent="0.25">
      <c r="A28" t="s">
        <v>20</v>
      </c>
      <c r="B28" t="s">
        <v>112</v>
      </c>
      <c r="C28" t="s">
        <v>139</v>
      </c>
      <c r="D28" t="s">
        <v>140</v>
      </c>
      <c r="E28" t="s">
        <v>24</v>
      </c>
      <c r="F28" s="1">
        <v>22477</v>
      </c>
      <c r="G28" t="s">
        <v>25</v>
      </c>
      <c r="H28" t="s">
        <v>26</v>
      </c>
      <c r="I28">
        <v>83</v>
      </c>
      <c r="J28" t="s">
        <v>27</v>
      </c>
      <c r="K28" t="s">
        <v>28</v>
      </c>
      <c r="L28" s="1">
        <v>44408.999988426003</v>
      </c>
      <c r="M28" t="s">
        <v>115</v>
      </c>
      <c r="N28" t="s">
        <v>116</v>
      </c>
      <c r="O28" t="s">
        <v>117</v>
      </c>
      <c r="P28" t="s">
        <v>141</v>
      </c>
      <c r="Q28" t="s">
        <v>130</v>
      </c>
      <c r="R28" t="s">
        <v>65</v>
      </c>
      <c r="S28" t="s">
        <v>35</v>
      </c>
      <c r="T28" t="s">
        <v>36</v>
      </c>
      <c r="U28">
        <f>YEAR(Sheet1[[#This Row],[Schedule RetirementDate]])</f>
        <v>2021</v>
      </c>
    </row>
    <row r="29" spans="1:21" x14ac:dyDescent="0.25">
      <c r="A29" t="s">
        <v>20</v>
      </c>
      <c r="B29" t="s">
        <v>112</v>
      </c>
      <c r="C29" t="s">
        <v>142</v>
      </c>
      <c r="D29" t="s">
        <v>143</v>
      </c>
      <c r="E29" t="s">
        <v>24</v>
      </c>
      <c r="F29" s="1">
        <v>27415</v>
      </c>
      <c r="G29" t="s">
        <v>25</v>
      </c>
      <c r="H29" t="s">
        <v>26</v>
      </c>
      <c r="I29">
        <v>83</v>
      </c>
      <c r="J29" t="s">
        <v>27</v>
      </c>
      <c r="K29" t="s">
        <v>28</v>
      </c>
      <c r="L29" s="1">
        <v>49340.999988426003</v>
      </c>
      <c r="M29" t="s">
        <v>115</v>
      </c>
      <c r="N29" t="s">
        <v>116</v>
      </c>
      <c r="O29" t="s">
        <v>117</v>
      </c>
      <c r="P29" t="s">
        <v>32</v>
      </c>
      <c r="Q29" t="s">
        <v>42</v>
      </c>
      <c r="R29" t="s">
        <v>43</v>
      </c>
      <c r="S29" t="s">
        <v>44</v>
      </c>
      <c r="T29" t="s">
        <v>36</v>
      </c>
      <c r="U29">
        <f>YEAR(Sheet1[[#This Row],[Schedule RetirementDate]])</f>
        <v>2035</v>
      </c>
    </row>
    <row r="30" spans="1:21" x14ac:dyDescent="0.25">
      <c r="A30" t="s">
        <v>20</v>
      </c>
      <c r="B30" t="s">
        <v>112</v>
      </c>
      <c r="C30" t="s">
        <v>144</v>
      </c>
      <c r="D30" t="s">
        <v>145</v>
      </c>
      <c r="E30" t="s">
        <v>24</v>
      </c>
      <c r="F30" s="1">
        <v>22341</v>
      </c>
      <c r="G30" t="s">
        <v>25</v>
      </c>
      <c r="H30" t="s">
        <v>26</v>
      </c>
      <c r="I30">
        <v>83</v>
      </c>
      <c r="J30" t="s">
        <v>27</v>
      </c>
      <c r="K30" t="s">
        <v>28</v>
      </c>
      <c r="L30" s="1">
        <v>44255.999305555997</v>
      </c>
      <c r="M30" t="s">
        <v>115</v>
      </c>
      <c r="N30" t="s">
        <v>116</v>
      </c>
      <c r="O30" t="s">
        <v>117</v>
      </c>
      <c r="P30" t="s">
        <v>32</v>
      </c>
      <c r="Q30" t="s">
        <v>55</v>
      </c>
      <c r="R30" t="s">
        <v>34</v>
      </c>
      <c r="S30" t="s">
        <v>35</v>
      </c>
      <c r="T30" t="s">
        <v>36</v>
      </c>
      <c r="U30">
        <f>YEAR(Sheet1[[#This Row],[Schedule RetirementDate]])</f>
        <v>2021</v>
      </c>
    </row>
    <row r="31" spans="1:21" x14ac:dyDescent="0.25">
      <c r="A31" t="s">
        <v>20</v>
      </c>
      <c r="B31" t="s">
        <v>112</v>
      </c>
      <c r="C31" t="s">
        <v>146</v>
      </c>
      <c r="D31" t="s">
        <v>147</v>
      </c>
      <c r="E31" t="s">
        <v>24</v>
      </c>
      <c r="F31" s="1">
        <v>22702</v>
      </c>
      <c r="G31" t="s">
        <v>25</v>
      </c>
      <c r="H31" t="s">
        <v>26</v>
      </c>
      <c r="I31">
        <v>83</v>
      </c>
      <c r="J31" t="s">
        <v>27</v>
      </c>
      <c r="K31" t="s">
        <v>28</v>
      </c>
      <c r="L31" s="1">
        <v>44620.999988426003</v>
      </c>
      <c r="M31" t="s">
        <v>115</v>
      </c>
      <c r="N31" t="s">
        <v>116</v>
      </c>
      <c r="O31" t="s">
        <v>117</v>
      </c>
      <c r="P31" t="s">
        <v>148</v>
      </c>
      <c r="Q31" t="s">
        <v>126</v>
      </c>
      <c r="R31" t="s">
        <v>43</v>
      </c>
      <c r="S31" t="s">
        <v>44</v>
      </c>
      <c r="T31" t="s">
        <v>36</v>
      </c>
      <c r="U31">
        <f>YEAR(Sheet1[[#This Row],[Schedule RetirementDate]])</f>
        <v>2022</v>
      </c>
    </row>
    <row r="32" spans="1:21" x14ac:dyDescent="0.25">
      <c r="A32" t="s">
        <v>20</v>
      </c>
      <c r="B32" t="s">
        <v>112</v>
      </c>
      <c r="C32" t="s">
        <v>149</v>
      </c>
      <c r="D32" t="s">
        <v>150</v>
      </c>
      <c r="E32" t="s">
        <v>24</v>
      </c>
      <c r="F32" s="1">
        <v>27903</v>
      </c>
      <c r="G32" t="s">
        <v>151</v>
      </c>
      <c r="H32" t="s">
        <v>105</v>
      </c>
      <c r="I32">
        <v>70</v>
      </c>
      <c r="J32" t="s">
        <v>110</v>
      </c>
      <c r="K32" t="s">
        <v>28</v>
      </c>
      <c r="L32" s="1">
        <v>49095.999988426003</v>
      </c>
      <c r="M32" t="s">
        <v>115</v>
      </c>
      <c r="N32" t="s">
        <v>116</v>
      </c>
      <c r="O32" t="s">
        <v>117</v>
      </c>
      <c r="P32" t="s">
        <v>32</v>
      </c>
      <c r="Q32" t="s">
        <v>130</v>
      </c>
      <c r="R32" t="s">
        <v>65</v>
      </c>
      <c r="S32" t="s">
        <v>35</v>
      </c>
      <c r="T32" t="s">
        <v>36</v>
      </c>
      <c r="U32">
        <f>YEAR(Sheet1[[#This Row],[Schedule RetirementDate]])</f>
        <v>2034</v>
      </c>
    </row>
    <row r="33" spans="1:21" x14ac:dyDescent="0.25">
      <c r="A33" t="s">
        <v>20</v>
      </c>
      <c r="B33" t="s">
        <v>112</v>
      </c>
      <c r="C33" t="s">
        <v>152</v>
      </c>
      <c r="D33" t="s">
        <v>153</v>
      </c>
      <c r="E33" t="s">
        <v>24</v>
      </c>
      <c r="F33" s="1">
        <v>28751</v>
      </c>
      <c r="G33" t="s">
        <v>52</v>
      </c>
      <c r="H33" t="s">
        <v>58</v>
      </c>
      <c r="I33">
        <v>3</v>
      </c>
      <c r="J33" t="s">
        <v>27</v>
      </c>
      <c r="K33" t="s">
        <v>28</v>
      </c>
      <c r="L33" s="1">
        <v>50678.999988426003</v>
      </c>
      <c r="M33" t="s">
        <v>115</v>
      </c>
      <c r="N33" t="s">
        <v>116</v>
      </c>
      <c r="O33" t="s">
        <v>117</v>
      </c>
      <c r="P33">
        <v>2157</v>
      </c>
      <c r="Q33" t="s">
        <v>64</v>
      </c>
      <c r="R33" t="s">
        <v>65</v>
      </c>
      <c r="S33" t="s">
        <v>35</v>
      </c>
      <c r="T33" t="s">
        <v>36</v>
      </c>
      <c r="U33">
        <f>YEAR(Sheet1[[#This Row],[Schedule RetirementDate]])</f>
        <v>2038</v>
      </c>
    </row>
    <row r="34" spans="1:21" x14ac:dyDescent="0.25">
      <c r="A34" t="s">
        <v>20</v>
      </c>
      <c r="B34" t="s">
        <v>112</v>
      </c>
      <c r="C34" t="s">
        <v>154</v>
      </c>
      <c r="D34" t="s">
        <v>155</v>
      </c>
      <c r="E34" t="s">
        <v>39</v>
      </c>
      <c r="F34" s="1">
        <v>24538</v>
      </c>
      <c r="G34" t="s">
        <v>52</v>
      </c>
      <c r="H34" t="s">
        <v>77</v>
      </c>
      <c r="I34">
        <v>3</v>
      </c>
      <c r="J34" t="s">
        <v>27</v>
      </c>
      <c r="K34" t="s">
        <v>28</v>
      </c>
      <c r="L34" s="1">
        <v>46477.999988426003</v>
      </c>
      <c r="M34" t="s">
        <v>115</v>
      </c>
      <c r="N34" t="s">
        <v>116</v>
      </c>
      <c r="O34" t="s">
        <v>117</v>
      </c>
      <c r="P34" t="s">
        <v>32</v>
      </c>
      <c r="Q34" t="s">
        <v>156</v>
      </c>
      <c r="R34" t="s">
        <v>157</v>
      </c>
      <c r="S34" t="s">
        <v>35</v>
      </c>
      <c r="T34" t="s">
        <v>36</v>
      </c>
      <c r="U34">
        <f>YEAR(Sheet1[[#This Row],[Schedule RetirementDate]])</f>
        <v>2027</v>
      </c>
    </row>
    <row r="35" spans="1:21" x14ac:dyDescent="0.25">
      <c r="A35" t="s">
        <v>20</v>
      </c>
      <c r="B35" t="s">
        <v>112</v>
      </c>
      <c r="C35" t="s">
        <v>158</v>
      </c>
      <c r="D35" t="s">
        <v>159</v>
      </c>
      <c r="E35" t="s">
        <v>24</v>
      </c>
      <c r="F35" s="1">
        <v>24511</v>
      </c>
      <c r="G35" t="s">
        <v>25</v>
      </c>
      <c r="H35" t="s">
        <v>26</v>
      </c>
      <c r="I35">
        <v>83</v>
      </c>
      <c r="J35" t="s">
        <v>27</v>
      </c>
      <c r="K35" t="s">
        <v>28</v>
      </c>
      <c r="L35" s="1">
        <v>46446.999988426003</v>
      </c>
      <c r="M35" t="s">
        <v>115</v>
      </c>
      <c r="N35" t="s">
        <v>116</v>
      </c>
      <c r="O35" t="s">
        <v>117</v>
      </c>
      <c r="P35" t="s">
        <v>160</v>
      </c>
      <c r="Q35" t="s">
        <v>64</v>
      </c>
      <c r="R35" t="s">
        <v>65</v>
      </c>
      <c r="S35" t="s">
        <v>35</v>
      </c>
      <c r="T35" t="s">
        <v>36</v>
      </c>
      <c r="U35">
        <f>YEAR(Sheet1[[#This Row],[Schedule RetirementDate]])</f>
        <v>2027</v>
      </c>
    </row>
    <row r="36" spans="1:21" x14ac:dyDescent="0.25">
      <c r="A36" t="s">
        <v>20</v>
      </c>
      <c r="B36" t="s">
        <v>112</v>
      </c>
      <c r="C36" t="s">
        <v>161</v>
      </c>
      <c r="D36" t="s">
        <v>162</v>
      </c>
      <c r="E36" t="s">
        <v>24</v>
      </c>
      <c r="F36" s="1">
        <v>32452</v>
      </c>
      <c r="G36" t="s">
        <v>163</v>
      </c>
      <c r="H36" t="s">
        <v>164</v>
      </c>
      <c r="I36">
        <v>100</v>
      </c>
      <c r="J36" t="s">
        <v>110</v>
      </c>
      <c r="K36" t="s">
        <v>89</v>
      </c>
      <c r="L36" s="1">
        <v>53661.999988426003</v>
      </c>
      <c r="M36" t="s">
        <v>115</v>
      </c>
      <c r="N36" t="s">
        <v>116</v>
      </c>
      <c r="O36" t="s">
        <v>117</v>
      </c>
      <c r="P36" t="s">
        <v>165</v>
      </c>
      <c r="Q36" t="s">
        <v>42</v>
      </c>
      <c r="R36" t="s">
        <v>43</v>
      </c>
      <c r="S36" t="s">
        <v>44</v>
      </c>
      <c r="T36" t="s">
        <v>60</v>
      </c>
      <c r="U36">
        <f>YEAR(Sheet1[[#This Row],[Schedule RetirementDate]])</f>
        <v>2046</v>
      </c>
    </row>
    <row r="37" spans="1:21" x14ac:dyDescent="0.25">
      <c r="A37" t="s">
        <v>20</v>
      </c>
      <c r="B37" t="s">
        <v>112</v>
      </c>
      <c r="C37" t="s">
        <v>166</v>
      </c>
      <c r="D37" t="s">
        <v>167</v>
      </c>
      <c r="E37" t="s">
        <v>24</v>
      </c>
      <c r="F37" s="1">
        <v>30379</v>
      </c>
      <c r="G37" t="s">
        <v>52</v>
      </c>
      <c r="H37" t="s">
        <v>53</v>
      </c>
      <c r="I37">
        <v>3</v>
      </c>
      <c r="J37" t="s">
        <v>27</v>
      </c>
      <c r="K37" t="s">
        <v>28</v>
      </c>
      <c r="L37" s="1">
        <v>52321.999305555997</v>
      </c>
      <c r="M37" t="s">
        <v>115</v>
      </c>
      <c r="N37" t="s">
        <v>116</v>
      </c>
      <c r="O37" t="s">
        <v>117</v>
      </c>
      <c r="P37" t="s">
        <v>168</v>
      </c>
      <c r="Q37" t="s">
        <v>42</v>
      </c>
      <c r="R37" t="s">
        <v>43</v>
      </c>
      <c r="S37" t="s">
        <v>44</v>
      </c>
      <c r="T37" t="s">
        <v>36</v>
      </c>
      <c r="U37">
        <f>YEAR(Sheet1[[#This Row],[Schedule RetirementDate]])</f>
        <v>2043</v>
      </c>
    </row>
    <row r="38" spans="1:21" x14ac:dyDescent="0.25">
      <c r="A38" t="s">
        <v>20</v>
      </c>
      <c r="B38" t="s">
        <v>112</v>
      </c>
      <c r="C38" t="s">
        <v>169</v>
      </c>
      <c r="D38" t="s">
        <v>170</v>
      </c>
      <c r="E38" t="s">
        <v>24</v>
      </c>
      <c r="F38" s="1">
        <v>24532</v>
      </c>
      <c r="G38" t="s">
        <v>25</v>
      </c>
      <c r="H38" t="s">
        <v>26</v>
      </c>
      <c r="I38">
        <v>83</v>
      </c>
      <c r="J38" t="s">
        <v>27</v>
      </c>
      <c r="K38" t="s">
        <v>28</v>
      </c>
      <c r="L38" s="1">
        <v>46446.999988426003</v>
      </c>
      <c r="M38" t="s">
        <v>115</v>
      </c>
      <c r="N38" t="s">
        <v>116</v>
      </c>
      <c r="O38" t="s">
        <v>117</v>
      </c>
      <c r="P38">
        <v>173</v>
      </c>
      <c r="Q38" t="s">
        <v>130</v>
      </c>
      <c r="R38" t="s">
        <v>65</v>
      </c>
      <c r="S38" t="s">
        <v>35</v>
      </c>
      <c r="T38" t="s">
        <v>36</v>
      </c>
      <c r="U38">
        <f>YEAR(Sheet1[[#This Row],[Schedule RetirementDate]])</f>
        <v>2027</v>
      </c>
    </row>
    <row r="39" spans="1:21" x14ac:dyDescent="0.25">
      <c r="A39" t="s">
        <v>20</v>
      </c>
      <c r="B39" t="s">
        <v>171</v>
      </c>
      <c r="C39" t="s">
        <v>172</v>
      </c>
      <c r="D39" t="s">
        <v>173</v>
      </c>
      <c r="E39" t="s">
        <v>39</v>
      </c>
      <c r="F39" s="1">
        <v>27921</v>
      </c>
      <c r="G39" t="s">
        <v>174</v>
      </c>
      <c r="H39" t="s">
        <v>32</v>
      </c>
      <c r="I39">
        <v>77</v>
      </c>
      <c r="J39" t="s">
        <v>27</v>
      </c>
      <c r="K39" t="s">
        <v>28</v>
      </c>
      <c r="L39" s="1">
        <v>49125.999988426003</v>
      </c>
      <c r="M39" t="s">
        <v>32</v>
      </c>
      <c r="N39" t="s">
        <v>32</v>
      </c>
      <c r="O39" t="s">
        <v>175</v>
      </c>
      <c r="P39" t="s">
        <v>32</v>
      </c>
      <c r="Q39" t="s">
        <v>130</v>
      </c>
      <c r="R39" t="s">
        <v>65</v>
      </c>
      <c r="S39" t="s">
        <v>35</v>
      </c>
      <c r="T39" t="s">
        <v>36</v>
      </c>
      <c r="U39">
        <f>YEAR(Sheet1[[#This Row],[Schedule RetirementDate]])</f>
        <v>2034</v>
      </c>
    </row>
    <row r="40" spans="1:21" x14ac:dyDescent="0.25">
      <c r="A40" t="s">
        <v>20</v>
      </c>
      <c r="B40" t="s">
        <v>171</v>
      </c>
      <c r="C40" t="s">
        <v>176</v>
      </c>
      <c r="D40" t="s">
        <v>177</v>
      </c>
      <c r="E40" t="s">
        <v>39</v>
      </c>
      <c r="F40" s="1">
        <v>28043</v>
      </c>
      <c r="G40" t="s">
        <v>178</v>
      </c>
      <c r="H40" t="s">
        <v>32</v>
      </c>
      <c r="I40">
        <v>300</v>
      </c>
      <c r="J40" t="s">
        <v>110</v>
      </c>
      <c r="K40" t="s">
        <v>179</v>
      </c>
      <c r="L40" s="1">
        <v>49248.999988426003</v>
      </c>
      <c r="M40" t="s">
        <v>32</v>
      </c>
      <c r="N40" t="s">
        <v>32</v>
      </c>
      <c r="O40" t="s">
        <v>175</v>
      </c>
      <c r="P40">
        <v>1480</v>
      </c>
      <c r="Q40" t="s">
        <v>82</v>
      </c>
      <c r="R40" t="s">
        <v>83</v>
      </c>
      <c r="S40" t="s">
        <v>35</v>
      </c>
      <c r="T40" t="s">
        <v>36</v>
      </c>
      <c r="U40">
        <f>YEAR(Sheet1[[#This Row],[Schedule RetirementDate]])</f>
        <v>2034</v>
      </c>
    </row>
    <row r="41" spans="1:21" x14ac:dyDescent="0.25">
      <c r="A41" t="s">
        <v>20</v>
      </c>
      <c r="B41" t="s">
        <v>171</v>
      </c>
      <c r="C41" t="s">
        <v>180</v>
      </c>
      <c r="D41" t="s">
        <v>181</v>
      </c>
      <c r="E41" t="s">
        <v>39</v>
      </c>
      <c r="F41" s="1">
        <v>28152</v>
      </c>
      <c r="G41" t="s">
        <v>182</v>
      </c>
      <c r="H41" t="s">
        <v>32</v>
      </c>
      <c r="I41">
        <v>300</v>
      </c>
      <c r="J41" t="s">
        <v>27</v>
      </c>
      <c r="K41" t="s">
        <v>28</v>
      </c>
      <c r="L41" s="1">
        <v>49340.999988426003</v>
      </c>
      <c r="M41" t="s">
        <v>32</v>
      </c>
      <c r="N41" t="s">
        <v>32</v>
      </c>
      <c r="O41" t="s">
        <v>175</v>
      </c>
      <c r="P41" t="s">
        <v>183</v>
      </c>
      <c r="Q41" t="s">
        <v>130</v>
      </c>
      <c r="R41" t="s">
        <v>65</v>
      </c>
      <c r="S41" t="s">
        <v>35</v>
      </c>
      <c r="T41" t="s">
        <v>36</v>
      </c>
      <c r="U41">
        <f>YEAR(Sheet1[[#This Row],[Schedule RetirementDate]])</f>
        <v>2035</v>
      </c>
    </row>
    <row r="42" spans="1:21" x14ac:dyDescent="0.25">
      <c r="A42" t="s">
        <v>20</v>
      </c>
      <c r="B42" t="s">
        <v>171</v>
      </c>
      <c r="C42" t="s">
        <v>184</v>
      </c>
      <c r="D42" t="s">
        <v>185</v>
      </c>
      <c r="E42" t="s">
        <v>39</v>
      </c>
      <c r="F42" s="1">
        <v>30285</v>
      </c>
      <c r="G42" t="s">
        <v>186</v>
      </c>
      <c r="H42" t="s">
        <v>32</v>
      </c>
      <c r="I42">
        <v>300</v>
      </c>
      <c r="J42" t="s">
        <v>27</v>
      </c>
      <c r="K42" t="s">
        <v>28</v>
      </c>
      <c r="L42" s="1">
        <v>51470.999988426003</v>
      </c>
      <c r="M42" t="s">
        <v>32</v>
      </c>
      <c r="N42" t="s">
        <v>32</v>
      </c>
      <c r="O42" t="s">
        <v>175</v>
      </c>
      <c r="P42" t="s">
        <v>187</v>
      </c>
      <c r="Q42" t="s">
        <v>130</v>
      </c>
      <c r="R42" t="s">
        <v>65</v>
      </c>
      <c r="S42" t="s">
        <v>35</v>
      </c>
      <c r="T42" t="s">
        <v>36</v>
      </c>
      <c r="U42">
        <f>YEAR(Sheet1[[#This Row],[Schedule RetirementDate]])</f>
        <v>2040</v>
      </c>
    </row>
    <row r="43" spans="1:21" x14ac:dyDescent="0.25">
      <c r="A43" t="s">
        <v>20</v>
      </c>
      <c r="B43" t="s">
        <v>171</v>
      </c>
      <c r="C43" t="s">
        <v>188</v>
      </c>
      <c r="D43" t="s">
        <v>189</v>
      </c>
      <c r="E43" t="s">
        <v>39</v>
      </c>
      <c r="F43" s="1">
        <v>30860</v>
      </c>
      <c r="G43" t="s">
        <v>174</v>
      </c>
      <c r="H43" t="s">
        <v>32</v>
      </c>
      <c r="I43">
        <v>77</v>
      </c>
      <c r="J43" t="s">
        <v>27</v>
      </c>
      <c r="K43" t="s">
        <v>28</v>
      </c>
      <c r="L43" s="1">
        <v>52047.999988426003</v>
      </c>
      <c r="M43" t="s">
        <v>32</v>
      </c>
      <c r="N43" t="s">
        <v>32</v>
      </c>
      <c r="O43" t="s">
        <v>175</v>
      </c>
      <c r="P43" t="s">
        <v>32</v>
      </c>
      <c r="Q43" t="s">
        <v>130</v>
      </c>
      <c r="R43" t="s">
        <v>65</v>
      </c>
      <c r="S43" t="s">
        <v>35</v>
      </c>
      <c r="T43" t="s">
        <v>60</v>
      </c>
      <c r="U43">
        <f>YEAR(Sheet1[[#This Row],[Schedule RetirementDate]])</f>
        <v>2042</v>
      </c>
    </row>
    <row r="44" spans="1:21" x14ac:dyDescent="0.25">
      <c r="A44" t="s">
        <v>20</v>
      </c>
      <c r="B44" t="s">
        <v>171</v>
      </c>
      <c r="C44" t="s">
        <v>190</v>
      </c>
      <c r="D44" t="s">
        <v>191</v>
      </c>
      <c r="E44" t="s">
        <v>39</v>
      </c>
      <c r="F44" s="1">
        <v>31368</v>
      </c>
      <c r="G44" t="s">
        <v>192</v>
      </c>
      <c r="H44" t="s">
        <v>32</v>
      </c>
      <c r="I44">
        <v>11</v>
      </c>
      <c r="J44" t="s">
        <v>110</v>
      </c>
      <c r="K44" t="s">
        <v>179</v>
      </c>
      <c r="L44" s="1">
        <v>52565.999988426003</v>
      </c>
      <c r="M44" t="s">
        <v>32</v>
      </c>
      <c r="N44" t="s">
        <v>32</v>
      </c>
      <c r="O44" t="s">
        <v>175</v>
      </c>
      <c r="P44" t="s">
        <v>193</v>
      </c>
      <c r="Q44" t="s">
        <v>33</v>
      </c>
      <c r="R44" t="s">
        <v>34</v>
      </c>
      <c r="S44" t="s">
        <v>35</v>
      </c>
      <c r="T44" t="s">
        <v>36</v>
      </c>
      <c r="U44">
        <f>YEAR(Sheet1[[#This Row],[Schedule RetirementDate]])</f>
        <v>2043</v>
      </c>
    </row>
    <row r="45" spans="1:21" x14ac:dyDescent="0.25">
      <c r="A45" t="s">
        <v>20</v>
      </c>
      <c r="B45" t="s">
        <v>171</v>
      </c>
      <c r="C45" t="s">
        <v>194</v>
      </c>
      <c r="D45" t="s">
        <v>195</v>
      </c>
      <c r="E45" t="s">
        <v>39</v>
      </c>
      <c r="F45" s="1">
        <v>29139</v>
      </c>
      <c r="G45" t="s">
        <v>196</v>
      </c>
      <c r="H45" t="s">
        <v>32</v>
      </c>
      <c r="I45">
        <v>102</v>
      </c>
      <c r="J45" t="s">
        <v>110</v>
      </c>
      <c r="K45" t="s">
        <v>28</v>
      </c>
      <c r="L45" s="1">
        <v>50344.999988426003</v>
      </c>
      <c r="M45" t="s">
        <v>32</v>
      </c>
      <c r="N45" t="s">
        <v>32</v>
      </c>
      <c r="O45" t="s">
        <v>175</v>
      </c>
      <c r="P45" t="s">
        <v>197</v>
      </c>
      <c r="Q45" t="s">
        <v>119</v>
      </c>
      <c r="R45" t="s">
        <v>65</v>
      </c>
      <c r="S45" t="s">
        <v>35</v>
      </c>
      <c r="T45" t="s">
        <v>60</v>
      </c>
      <c r="U45">
        <f>YEAR(Sheet1[[#This Row],[Schedule RetirementDate]])</f>
        <v>2037</v>
      </c>
    </row>
    <row r="46" spans="1:21" x14ac:dyDescent="0.25">
      <c r="A46" t="s">
        <v>20</v>
      </c>
      <c r="B46" t="s">
        <v>171</v>
      </c>
      <c r="C46" t="s">
        <v>198</v>
      </c>
      <c r="D46" t="s">
        <v>199</v>
      </c>
      <c r="E46" t="s">
        <v>24</v>
      </c>
      <c r="F46" s="1">
        <v>28809</v>
      </c>
      <c r="G46" t="s">
        <v>200</v>
      </c>
      <c r="H46" t="s">
        <v>32</v>
      </c>
      <c r="I46">
        <v>100</v>
      </c>
      <c r="J46" t="s">
        <v>110</v>
      </c>
      <c r="K46" t="s">
        <v>179</v>
      </c>
      <c r="L46" s="1">
        <v>50009.999988426003</v>
      </c>
      <c r="M46" t="s">
        <v>32</v>
      </c>
      <c r="N46" t="s">
        <v>32</v>
      </c>
      <c r="O46" t="s">
        <v>175</v>
      </c>
      <c r="P46" t="s">
        <v>201</v>
      </c>
      <c r="Q46" t="s">
        <v>202</v>
      </c>
      <c r="R46" t="s">
        <v>43</v>
      </c>
      <c r="S46" t="s">
        <v>44</v>
      </c>
      <c r="T46" t="s">
        <v>60</v>
      </c>
      <c r="U46">
        <f>YEAR(Sheet1[[#This Row],[Schedule RetirementDate]])</f>
        <v>2036</v>
      </c>
    </row>
    <row r="47" spans="1:21" x14ac:dyDescent="0.25">
      <c r="A47" t="s">
        <v>20</v>
      </c>
      <c r="B47" t="s">
        <v>171</v>
      </c>
      <c r="C47" t="s">
        <v>203</v>
      </c>
      <c r="D47" t="s">
        <v>204</v>
      </c>
      <c r="E47" t="s">
        <v>39</v>
      </c>
      <c r="F47" s="1">
        <v>27237</v>
      </c>
      <c r="G47" t="s">
        <v>186</v>
      </c>
      <c r="H47" t="s">
        <v>32</v>
      </c>
      <c r="I47">
        <v>300</v>
      </c>
      <c r="J47" t="s">
        <v>27</v>
      </c>
      <c r="K47" t="s">
        <v>28</v>
      </c>
      <c r="L47" s="1">
        <v>48426.999988426003</v>
      </c>
      <c r="M47" t="s">
        <v>32</v>
      </c>
      <c r="N47" t="s">
        <v>32</v>
      </c>
      <c r="O47" t="s">
        <v>175</v>
      </c>
      <c r="P47" t="s">
        <v>205</v>
      </c>
      <c r="Q47" t="s">
        <v>42</v>
      </c>
      <c r="R47" t="s">
        <v>43</v>
      </c>
      <c r="S47" t="s">
        <v>44</v>
      </c>
      <c r="T47" t="s">
        <v>36</v>
      </c>
      <c r="U47">
        <f>YEAR(Sheet1[[#This Row],[Schedule RetirementDate]])</f>
        <v>2032</v>
      </c>
    </row>
    <row r="48" spans="1:21" x14ac:dyDescent="0.25">
      <c r="A48" t="s">
        <v>20</v>
      </c>
      <c r="B48" t="s">
        <v>171</v>
      </c>
      <c r="C48" t="s">
        <v>206</v>
      </c>
      <c r="D48" t="s">
        <v>207</v>
      </c>
      <c r="E48" t="s">
        <v>39</v>
      </c>
      <c r="F48" s="1">
        <v>29360</v>
      </c>
      <c r="G48" t="s">
        <v>174</v>
      </c>
      <c r="H48" t="s">
        <v>32</v>
      </c>
      <c r="I48">
        <v>77</v>
      </c>
      <c r="J48" t="s">
        <v>27</v>
      </c>
      <c r="K48" t="s">
        <v>28</v>
      </c>
      <c r="L48" s="1">
        <v>50556.999988426003</v>
      </c>
      <c r="M48" t="s">
        <v>32</v>
      </c>
      <c r="N48" t="s">
        <v>32</v>
      </c>
      <c r="O48" t="s">
        <v>175</v>
      </c>
      <c r="P48" t="s">
        <v>208</v>
      </c>
      <c r="Q48" t="s">
        <v>119</v>
      </c>
      <c r="R48" t="s">
        <v>65</v>
      </c>
      <c r="S48" t="s">
        <v>35</v>
      </c>
      <c r="T48" t="s">
        <v>36</v>
      </c>
      <c r="U48">
        <f>YEAR(Sheet1[[#This Row],[Schedule RetirementDate]])</f>
        <v>2038</v>
      </c>
    </row>
    <row r="49" spans="1:21" x14ac:dyDescent="0.25">
      <c r="A49" t="s">
        <v>20</v>
      </c>
      <c r="B49" t="s">
        <v>171</v>
      </c>
      <c r="C49" t="s">
        <v>209</v>
      </c>
      <c r="D49" t="s">
        <v>210</v>
      </c>
      <c r="E49" t="s">
        <v>39</v>
      </c>
      <c r="F49" s="1">
        <v>29449</v>
      </c>
      <c r="G49" t="s">
        <v>211</v>
      </c>
      <c r="H49" t="s">
        <v>32</v>
      </c>
      <c r="I49">
        <v>300</v>
      </c>
      <c r="J49" t="s">
        <v>110</v>
      </c>
      <c r="K49" t="s">
        <v>179</v>
      </c>
      <c r="L49" s="1">
        <v>50648.999988426003</v>
      </c>
      <c r="M49" t="s">
        <v>32</v>
      </c>
      <c r="N49" t="s">
        <v>32</v>
      </c>
      <c r="O49" t="s">
        <v>175</v>
      </c>
      <c r="P49">
        <v>6158</v>
      </c>
      <c r="Q49" t="s">
        <v>33</v>
      </c>
      <c r="R49" t="s">
        <v>34</v>
      </c>
      <c r="S49" t="s">
        <v>35</v>
      </c>
      <c r="T49" t="s">
        <v>36</v>
      </c>
      <c r="U49">
        <f>YEAR(Sheet1[[#This Row],[Schedule RetirementDate]])</f>
        <v>2038</v>
      </c>
    </row>
    <row r="50" spans="1:21" x14ac:dyDescent="0.25">
      <c r="A50" t="s">
        <v>20</v>
      </c>
      <c r="B50" t="s">
        <v>171</v>
      </c>
      <c r="C50" t="s">
        <v>212</v>
      </c>
      <c r="D50" t="s">
        <v>213</v>
      </c>
      <c r="E50" t="s">
        <v>39</v>
      </c>
      <c r="F50" s="1">
        <v>28584</v>
      </c>
      <c r="G50" t="s">
        <v>186</v>
      </c>
      <c r="H50" t="s">
        <v>32</v>
      </c>
      <c r="I50">
        <v>300</v>
      </c>
      <c r="J50" t="s">
        <v>27</v>
      </c>
      <c r="K50" t="s">
        <v>28</v>
      </c>
      <c r="L50" s="1">
        <v>49795.999988426003</v>
      </c>
      <c r="M50" t="s">
        <v>32</v>
      </c>
      <c r="N50" t="s">
        <v>32</v>
      </c>
      <c r="O50" t="s">
        <v>175</v>
      </c>
      <c r="P50" t="s">
        <v>214</v>
      </c>
      <c r="Q50" t="s">
        <v>82</v>
      </c>
      <c r="R50" t="s">
        <v>83</v>
      </c>
      <c r="S50" t="s">
        <v>35</v>
      </c>
      <c r="T50" t="s">
        <v>36</v>
      </c>
      <c r="U50">
        <f>YEAR(Sheet1[[#This Row],[Schedule RetirementDate]])</f>
        <v>2036</v>
      </c>
    </row>
    <row r="51" spans="1:21" x14ac:dyDescent="0.25">
      <c r="A51" t="s">
        <v>20</v>
      </c>
      <c r="B51" t="s">
        <v>171</v>
      </c>
      <c r="C51" t="s">
        <v>215</v>
      </c>
      <c r="D51" t="s">
        <v>216</v>
      </c>
      <c r="E51" t="s">
        <v>24</v>
      </c>
      <c r="F51" s="1">
        <v>30609</v>
      </c>
      <c r="G51" t="s">
        <v>217</v>
      </c>
      <c r="H51" t="s">
        <v>32</v>
      </c>
      <c r="I51">
        <v>300</v>
      </c>
      <c r="J51" t="s">
        <v>110</v>
      </c>
      <c r="K51" t="s">
        <v>28</v>
      </c>
      <c r="L51" s="1">
        <v>51805.999988426003</v>
      </c>
      <c r="M51" t="s">
        <v>32</v>
      </c>
      <c r="N51" t="s">
        <v>32</v>
      </c>
      <c r="O51" t="s">
        <v>175</v>
      </c>
      <c r="P51" t="s">
        <v>218</v>
      </c>
      <c r="Q51" t="s">
        <v>42</v>
      </c>
      <c r="R51" t="s">
        <v>43</v>
      </c>
      <c r="S51" t="s">
        <v>44</v>
      </c>
      <c r="T51" t="s">
        <v>36</v>
      </c>
      <c r="U51">
        <f>YEAR(Sheet1[[#This Row],[Schedule RetirementDate]])</f>
        <v>2041</v>
      </c>
    </row>
    <row r="52" spans="1:21" x14ac:dyDescent="0.25">
      <c r="A52" t="s">
        <v>20</v>
      </c>
      <c r="B52" t="s">
        <v>171</v>
      </c>
      <c r="C52" t="s">
        <v>219</v>
      </c>
      <c r="D52" t="s">
        <v>220</v>
      </c>
      <c r="E52" t="s">
        <v>39</v>
      </c>
      <c r="F52" s="1">
        <v>30568</v>
      </c>
      <c r="G52" t="s">
        <v>186</v>
      </c>
      <c r="H52" t="s">
        <v>32</v>
      </c>
      <c r="I52">
        <v>300</v>
      </c>
      <c r="J52" t="s">
        <v>27</v>
      </c>
      <c r="K52" t="s">
        <v>28</v>
      </c>
      <c r="L52" s="1">
        <v>51774.999988426003</v>
      </c>
      <c r="M52" t="s">
        <v>32</v>
      </c>
      <c r="N52" t="s">
        <v>32</v>
      </c>
      <c r="O52" t="s">
        <v>175</v>
      </c>
      <c r="P52" t="s">
        <v>32</v>
      </c>
      <c r="Q52" t="s">
        <v>126</v>
      </c>
      <c r="R52" t="s">
        <v>43</v>
      </c>
      <c r="S52" t="s">
        <v>44</v>
      </c>
      <c r="T52" t="s">
        <v>60</v>
      </c>
      <c r="U52">
        <f>YEAR(Sheet1[[#This Row],[Schedule RetirementDate]])</f>
        <v>2041</v>
      </c>
    </row>
    <row r="53" spans="1:21" x14ac:dyDescent="0.25">
      <c r="A53" t="s">
        <v>20</v>
      </c>
      <c r="B53" t="s">
        <v>171</v>
      </c>
      <c r="C53" t="s">
        <v>221</v>
      </c>
      <c r="D53" t="s">
        <v>222</v>
      </c>
      <c r="E53" t="s">
        <v>39</v>
      </c>
      <c r="F53" s="1">
        <v>27697</v>
      </c>
      <c r="G53" t="s">
        <v>174</v>
      </c>
      <c r="H53" t="s">
        <v>32</v>
      </c>
      <c r="I53">
        <v>77</v>
      </c>
      <c r="J53" t="s">
        <v>27</v>
      </c>
      <c r="K53" t="s">
        <v>28</v>
      </c>
      <c r="L53" s="1">
        <v>48883.999988426003</v>
      </c>
      <c r="M53" t="s">
        <v>32</v>
      </c>
      <c r="N53" t="s">
        <v>32</v>
      </c>
      <c r="O53" t="s">
        <v>175</v>
      </c>
      <c r="P53" t="s">
        <v>32</v>
      </c>
      <c r="Q53" t="s">
        <v>156</v>
      </c>
      <c r="R53" t="s">
        <v>157</v>
      </c>
      <c r="S53" t="s">
        <v>35</v>
      </c>
      <c r="T53" t="s">
        <v>36</v>
      </c>
      <c r="U53">
        <f>YEAR(Sheet1[[#This Row],[Schedule RetirementDate]])</f>
        <v>2033</v>
      </c>
    </row>
    <row r="54" spans="1:21" x14ac:dyDescent="0.25">
      <c r="A54" t="s">
        <v>20</v>
      </c>
      <c r="B54" t="s">
        <v>171</v>
      </c>
      <c r="C54" t="s">
        <v>223</v>
      </c>
      <c r="D54" t="s">
        <v>224</v>
      </c>
      <c r="E54" t="s">
        <v>39</v>
      </c>
      <c r="F54" s="1">
        <v>21034</v>
      </c>
      <c r="G54" t="s">
        <v>225</v>
      </c>
      <c r="H54" t="s">
        <v>32</v>
      </c>
      <c r="I54">
        <v>300</v>
      </c>
      <c r="J54" t="s">
        <v>110</v>
      </c>
      <c r="K54" t="s">
        <v>28</v>
      </c>
      <c r="L54" s="1">
        <v>42247.999988426003</v>
      </c>
      <c r="M54" t="s">
        <v>32</v>
      </c>
      <c r="N54" t="s">
        <v>32</v>
      </c>
      <c r="O54" t="s">
        <v>175</v>
      </c>
      <c r="P54">
        <v>171</v>
      </c>
      <c r="Q54" t="s">
        <v>119</v>
      </c>
      <c r="R54" t="s">
        <v>65</v>
      </c>
      <c r="S54" t="s">
        <v>35</v>
      </c>
      <c r="T54" t="s">
        <v>36</v>
      </c>
      <c r="U54">
        <f>YEAR(Sheet1[[#This Row],[Schedule RetirementDate]])</f>
        <v>2015</v>
      </c>
    </row>
    <row r="55" spans="1:21" x14ac:dyDescent="0.25">
      <c r="A55" t="s">
        <v>20</v>
      </c>
      <c r="B55" t="s">
        <v>171</v>
      </c>
      <c r="C55" t="s">
        <v>226</v>
      </c>
      <c r="D55" t="s">
        <v>227</v>
      </c>
      <c r="E55" t="s">
        <v>39</v>
      </c>
      <c r="F55" s="1">
        <v>30483</v>
      </c>
      <c r="G55" t="s">
        <v>186</v>
      </c>
      <c r="H55" t="s">
        <v>32</v>
      </c>
      <c r="I55">
        <v>300</v>
      </c>
      <c r="J55" t="s">
        <v>27</v>
      </c>
      <c r="K55" t="s">
        <v>28</v>
      </c>
      <c r="L55" s="1">
        <v>51682.999988426003</v>
      </c>
      <c r="M55" t="s">
        <v>32</v>
      </c>
      <c r="N55" t="s">
        <v>32</v>
      </c>
      <c r="O55" t="s">
        <v>175</v>
      </c>
      <c r="P55" t="s">
        <v>228</v>
      </c>
      <c r="Q55" t="s">
        <v>130</v>
      </c>
      <c r="R55" t="s">
        <v>65</v>
      </c>
      <c r="S55" t="s">
        <v>35</v>
      </c>
      <c r="T55" t="s">
        <v>60</v>
      </c>
      <c r="U55">
        <f>YEAR(Sheet1[[#This Row],[Schedule RetirementDate]])</f>
        <v>2041</v>
      </c>
    </row>
    <row r="56" spans="1:21" x14ac:dyDescent="0.25">
      <c r="A56" t="s">
        <v>20</v>
      </c>
      <c r="B56" t="s">
        <v>171</v>
      </c>
      <c r="C56" t="s">
        <v>229</v>
      </c>
      <c r="D56" t="s">
        <v>230</v>
      </c>
      <c r="E56" t="s">
        <v>39</v>
      </c>
      <c r="F56" s="1">
        <v>23940</v>
      </c>
      <c r="G56" t="s">
        <v>231</v>
      </c>
      <c r="H56" t="s">
        <v>32</v>
      </c>
      <c r="I56">
        <v>300</v>
      </c>
      <c r="J56" t="s">
        <v>110</v>
      </c>
      <c r="K56" t="s">
        <v>28</v>
      </c>
      <c r="L56" s="1">
        <v>45138.999988426003</v>
      </c>
      <c r="M56" t="s">
        <v>32</v>
      </c>
      <c r="N56" t="s">
        <v>32</v>
      </c>
      <c r="O56" t="s">
        <v>175</v>
      </c>
      <c r="P56" t="s">
        <v>232</v>
      </c>
      <c r="Q56" t="s">
        <v>130</v>
      </c>
      <c r="R56" t="s">
        <v>65</v>
      </c>
      <c r="S56" t="s">
        <v>35</v>
      </c>
      <c r="T56" t="s">
        <v>36</v>
      </c>
      <c r="U56">
        <f>YEAR(Sheet1[[#This Row],[Schedule RetirementDate]])</f>
        <v>2023</v>
      </c>
    </row>
    <row r="57" spans="1:21" x14ac:dyDescent="0.25">
      <c r="A57" t="s">
        <v>20</v>
      </c>
      <c r="B57" t="s">
        <v>171</v>
      </c>
      <c r="C57" t="s">
        <v>233</v>
      </c>
      <c r="D57" t="s">
        <v>234</v>
      </c>
      <c r="E57" t="s">
        <v>39</v>
      </c>
      <c r="F57" s="1">
        <v>27703</v>
      </c>
      <c r="G57" t="s">
        <v>235</v>
      </c>
      <c r="H57" t="s">
        <v>32</v>
      </c>
      <c r="I57">
        <v>300</v>
      </c>
      <c r="J57" t="s">
        <v>110</v>
      </c>
      <c r="K57" t="s">
        <v>28</v>
      </c>
      <c r="L57" s="1">
        <v>48913.999988426003</v>
      </c>
      <c r="M57" t="s">
        <v>32</v>
      </c>
      <c r="N57" t="s">
        <v>32</v>
      </c>
      <c r="O57" t="s">
        <v>175</v>
      </c>
      <c r="P57" t="s">
        <v>236</v>
      </c>
      <c r="Q57" t="s">
        <v>33</v>
      </c>
      <c r="R57" t="s">
        <v>34</v>
      </c>
      <c r="S57" t="s">
        <v>35</v>
      </c>
      <c r="T57" t="s">
        <v>36</v>
      </c>
      <c r="U57">
        <f>YEAR(Sheet1[[#This Row],[Schedule RetirementDate]])</f>
        <v>2033</v>
      </c>
    </row>
    <row r="58" spans="1:21" x14ac:dyDescent="0.25">
      <c r="A58" t="s">
        <v>20</v>
      </c>
      <c r="B58" t="s">
        <v>171</v>
      </c>
      <c r="C58" t="s">
        <v>237</v>
      </c>
      <c r="D58" t="s">
        <v>238</v>
      </c>
      <c r="E58" t="s">
        <v>39</v>
      </c>
      <c r="F58" s="1">
        <v>29112</v>
      </c>
      <c r="G58" t="s">
        <v>174</v>
      </c>
      <c r="H58" t="s">
        <v>32</v>
      </c>
      <c r="I58">
        <v>77</v>
      </c>
      <c r="J58" t="s">
        <v>27</v>
      </c>
      <c r="K58" t="s">
        <v>28</v>
      </c>
      <c r="L58" s="1">
        <v>50313.999988426003</v>
      </c>
      <c r="M58" t="s">
        <v>32</v>
      </c>
      <c r="N58" t="s">
        <v>32</v>
      </c>
      <c r="O58" t="s">
        <v>175</v>
      </c>
      <c r="P58" t="s">
        <v>239</v>
      </c>
      <c r="Q58" t="s">
        <v>42</v>
      </c>
      <c r="R58" t="s">
        <v>43</v>
      </c>
      <c r="S58" t="s">
        <v>44</v>
      </c>
      <c r="T58" t="s">
        <v>36</v>
      </c>
      <c r="U58">
        <f>YEAR(Sheet1[[#This Row],[Schedule RetirementDate]])</f>
        <v>2037</v>
      </c>
    </row>
    <row r="59" spans="1:21" x14ac:dyDescent="0.25">
      <c r="A59" t="s">
        <v>20</v>
      </c>
      <c r="B59" t="s">
        <v>171</v>
      </c>
      <c r="C59" t="s">
        <v>240</v>
      </c>
      <c r="D59" t="s">
        <v>241</v>
      </c>
      <c r="E59" t="s">
        <v>39</v>
      </c>
      <c r="F59" s="1">
        <v>27200</v>
      </c>
      <c r="G59" t="s">
        <v>242</v>
      </c>
      <c r="H59" t="s">
        <v>32</v>
      </c>
      <c r="I59">
        <v>60</v>
      </c>
      <c r="J59" t="s">
        <v>110</v>
      </c>
      <c r="K59" t="s">
        <v>179</v>
      </c>
      <c r="L59" s="1">
        <v>48395.999988426003</v>
      </c>
      <c r="M59" t="s">
        <v>32</v>
      </c>
      <c r="N59" t="s">
        <v>32</v>
      </c>
      <c r="O59" t="s">
        <v>175</v>
      </c>
      <c r="P59" t="s">
        <v>243</v>
      </c>
      <c r="Q59" t="s">
        <v>119</v>
      </c>
      <c r="R59" t="s">
        <v>65</v>
      </c>
      <c r="S59" t="s">
        <v>35</v>
      </c>
      <c r="T59" t="s">
        <v>36</v>
      </c>
      <c r="U59">
        <f>YEAR(Sheet1[[#This Row],[Schedule RetirementDate]])</f>
        <v>2032</v>
      </c>
    </row>
    <row r="60" spans="1:21" x14ac:dyDescent="0.25">
      <c r="A60" t="s">
        <v>20</v>
      </c>
      <c r="B60" t="s">
        <v>171</v>
      </c>
      <c r="C60" t="s">
        <v>244</v>
      </c>
      <c r="D60" t="s">
        <v>245</v>
      </c>
      <c r="E60" t="s">
        <v>39</v>
      </c>
      <c r="F60" s="1">
        <v>28508</v>
      </c>
      <c r="G60" t="s">
        <v>242</v>
      </c>
      <c r="H60" t="s">
        <v>32</v>
      </c>
      <c r="I60">
        <v>60</v>
      </c>
      <c r="J60" t="s">
        <v>110</v>
      </c>
      <c r="K60" t="s">
        <v>179</v>
      </c>
      <c r="L60" s="1">
        <v>49705.999988426003</v>
      </c>
      <c r="M60" t="s">
        <v>32</v>
      </c>
      <c r="N60" t="s">
        <v>32</v>
      </c>
      <c r="O60" t="s">
        <v>175</v>
      </c>
      <c r="P60" t="s">
        <v>246</v>
      </c>
      <c r="Q60" t="s">
        <v>33</v>
      </c>
      <c r="R60" t="s">
        <v>34</v>
      </c>
      <c r="S60" t="s">
        <v>35</v>
      </c>
      <c r="T60" t="s">
        <v>36</v>
      </c>
      <c r="U60">
        <f>YEAR(Sheet1[[#This Row],[Schedule RetirementDate]])</f>
        <v>2036</v>
      </c>
    </row>
    <row r="61" spans="1:21" x14ac:dyDescent="0.25">
      <c r="A61" t="s">
        <v>20</v>
      </c>
      <c r="B61" t="s">
        <v>171</v>
      </c>
      <c r="C61" t="s">
        <v>247</v>
      </c>
      <c r="D61" t="s">
        <v>248</v>
      </c>
      <c r="E61" t="s">
        <v>39</v>
      </c>
      <c r="F61" s="1">
        <v>27978</v>
      </c>
      <c r="G61" t="s">
        <v>182</v>
      </c>
      <c r="H61" t="s">
        <v>32</v>
      </c>
      <c r="I61">
        <v>300</v>
      </c>
      <c r="J61" t="s">
        <v>27</v>
      </c>
      <c r="K61" t="s">
        <v>28</v>
      </c>
      <c r="L61" s="1">
        <v>49187.999988426003</v>
      </c>
      <c r="M61" t="s">
        <v>32</v>
      </c>
      <c r="N61" t="s">
        <v>32</v>
      </c>
      <c r="O61" t="s">
        <v>175</v>
      </c>
      <c r="P61" t="s">
        <v>32</v>
      </c>
      <c r="Q61" t="s">
        <v>130</v>
      </c>
      <c r="R61" t="s">
        <v>65</v>
      </c>
      <c r="S61" t="s">
        <v>35</v>
      </c>
      <c r="T61" t="s">
        <v>36</v>
      </c>
      <c r="U61">
        <f>YEAR(Sheet1[[#This Row],[Schedule RetirementDate]])</f>
        <v>2034</v>
      </c>
    </row>
    <row r="62" spans="1:21" x14ac:dyDescent="0.25">
      <c r="A62" t="s">
        <v>20</v>
      </c>
      <c r="B62" t="s">
        <v>171</v>
      </c>
      <c r="C62" t="s">
        <v>249</v>
      </c>
      <c r="D62" t="s">
        <v>250</v>
      </c>
      <c r="E62" t="s">
        <v>24</v>
      </c>
      <c r="F62" s="1">
        <v>27360</v>
      </c>
      <c r="G62" t="s">
        <v>251</v>
      </c>
      <c r="H62" t="s">
        <v>252</v>
      </c>
      <c r="I62">
        <v>27</v>
      </c>
      <c r="J62" t="s">
        <v>110</v>
      </c>
      <c r="K62" t="s">
        <v>28</v>
      </c>
      <c r="L62" s="1">
        <v>48548.999988426003</v>
      </c>
      <c r="M62" t="s">
        <v>32</v>
      </c>
      <c r="N62" t="s">
        <v>32</v>
      </c>
      <c r="O62" t="s">
        <v>175</v>
      </c>
      <c r="P62" t="s">
        <v>253</v>
      </c>
      <c r="Q62" t="s">
        <v>130</v>
      </c>
      <c r="R62" t="s">
        <v>65</v>
      </c>
      <c r="S62" t="s">
        <v>35</v>
      </c>
      <c r="T62" t="s">
        <v>36</v>
      </c>
      <c r="U62">
        <f>YEAR(Sheet1[[#This Row],[Schedule RetirementDate]])</f>
        <v>2032</v>
      </c>
    </row>
    <row r="63" spans="1:21" x14ac:dyDescent="0.25">
      <c r="A63" t="s">
        <v>20</v>
      </c>
      <c r="B63" t="s">
        <v>171</v>
      </c>
      <c r="C63" t="s">
        <v>254</v>
      </c>
      <c r="D63" t="s">
        <v>255</v>
      </c>
      <c r="E63" t="s">
        <v>24</v>
      </c>
      <c r="F63" s="1">
        <v>27800</v>
      </c>
      <c r="G63" t="s">
        <v>174</v>
      </c>
      <c r="H63" t="s">
        <v>32</v>
      </c>
      <c r="I63">
        <v>77</v>
      </c>
      <c r="J63" t="s">
        <v>27</v>
      </c>
      <c r="K63" t="s">
        <v>28</v>
      </c>
      <c r="L63" s="1">
        <v>49003.999988426003</v>
      </c>
      <c r="M63" t="s">
        <v>32</v>
      </c>
      <c r="N63" t="s">
        <v>32</v>
      </c>
      <c r="O63" t="s">
        <v>175</v>
      </c>
      <c r="P63" t="s">
        <v>32</v>
      </c>
      <c r="Q63" t="s">
        <v>156</v>
      </c>
      <c r="R63" t="s">
        <v>157</v>
      </c>
      <c r="S63" t="s">
        <v>35</v>
      </c>
      <c r="T63" t="s">
        <v>36</v>
      </c>
      <c r="U63">
        <f>YEAR(Sheet1[[#This Row],[Schedule RetirementDate]])</f>
        <v>2034</v>
      </c>
    </row>
    <row r="64" spans="1:21" x14ac:dyDescent="0.25">
      <c r="A64" t="s">
        <v>20</v>
      </c>
      <c r="B64" t="s">
        <v>171</v>
      </c>
      <c r="C64" t="s">
        <v>256</v>
      </c>
      <c r="D64" t="s">
        <v>257</v>
      </c>
      <c r="E64" t="s">
        <v>39</v>
      </c>
      <c r="F64" s="1">
        <v>27809</v>
      </c>
      <c r="G64" t="s">
        <v>151</v>
      </c>
      <c r="H64" t="s">
        <v>32</v>
      </c>
      <c r="I64">
        <v>70</v>
      </c>
      <c r="J64" t="s">
        <v>110</v>
      </c>
      <c r="K64" t="s">
        <v>179</v>
      </c>
      <c r="L64" s="1">
        <v>49003.999988426003</v>
      </c>
      <c r="M64" t="s">
        <v>32</v>
      </c>
      <c r="N64" t="s">
        <v>32</v>
      </c>
      <c r="O64" t="s">
        <v>175</v>
      </c>
      <c r="P64">
        <v>1517</v>
      </c>
      <c r="Q64" t="s">
        <v>202</v>
      </c>
      <c r="R64" t="s">
        <v>43</v>
      </c>
      <c r="S64" t="s">
        <v>44</v>
      </c>
      <c r="T64" t="s">
        <v>36</v>
      </c>
      <c r="U64">
        <f>YEAR(Sheet1[[#This Row],[Schedule RetirementDate]])</f>
        <v>2034</v>
      </c>
    </row>
    <row r="65" spans="1:21" x14ac:dyDescent="0.25">
      <c r="A65" t="s">
        <v>20</v>
      </c>
      <c r="B65" t="s">
        <v>171</v>
      </c>
      <c r="C65" t="s">
        <v>258</v>
      </c>
      <c r="D65" t="s">
        <v>259</v>
      </c>
      <c r="E65" t="s">
        <v>39</v>
      </c>
      <c r="F65" s="1">
        <v>30730</v>
      </c>
      <c r="G65" t="s">
        <v>260</v>
      </c>
      <c r="H65" t="s">
        <v>32</v>
      </c>
      <c r="I65">
        <v>300</v>
      </c>
      <c r="J65" t="s">
        <v>110</v>
      </c>
      <c r="K65" t="s">
        <v>28</v>
      </c>
      <c r="L65" s="1">
        <v>51925.999988426003</v>
      </c>
      <c r="M65" t="s">
        <v>32</v>
      </c>
      <c r="N65" t="s">
        <v>32</v>
      </c>
      <c r="O65" t="s">
        <v>175</v>
      </c>
      <c r="P65" t="s">
        <v>261</v>
      </c>
      <c r="Q65" t="s">
        <v>64</v>
      </c>
      <c r="R65" t="s">
        <v>65</v>
      </c>
      <c r="S65" t="s">
        <v>35</v>
      </c>
      <c r="T65" t="s">
        <v>60</v>
      </c>
      <c r="U65">
        <f>YEAR(Sheet1[[#This Row],[Schedule RetirementDate]])</f>
        <v>2042</v>
      </c>
    </row>
    <row r="66" spans="1:21" x14ac:dyDescent="0.25">
      <c r="A66" t="s">
        <v>20</v>
      </c>
      <c r="B66" t="s">
        <v>171</v>
      </c>
      <c r="C66" t="s">
        <v>262</v>
      </c>
      <c r="D66" t="s">
        <v>263</v>
      </c>
      <c r="E66" t="s">
        <v>24</v>
      </c>
      <c r="F66" s="1">
        <v>25641</v>
      </c>
      <c r="G66" t="s">
        <v>174</v>
      </c>
      <c r="H66" t="s">
        <v>32</v>
      </c>
      <c r="I66">
        <v>77</v>
      </c>
      <c r="J66" t="s">
        <v>27</v>
      </c>
      <c r="K66" t="s">
        <v>28</v>
      </c>
      <c r="L66" s="1">
        <v>46843.999988426003</v>
      </c>
      <c r="M66" t="s">
        <v>32</v>
      </c>
      <c r="N66" t="s">
        <v>32</v>
      </c>
      <c r="O66" t="s">
        <v>175</v>
      </c>
      <c r="P66" t="s">
        <v>32</v>
      </c>
      <c r="Q66" t="s">
        <v>42</v>
      </c>
      <c r="R66" t="s">
        <v>43</v>
      </c>
      <c r="S66" t="s">
        <v>44</v>
      </c>
      <c r="T66" t="s">
        <v>60</v>
      </c>
      <c r="U66">
        <f>YEAR(Sheet1[[#This Row],[Schedule RetirementDate]])</f>
        <v>2028</v>
      </c>
    </row>
    <row r="67" spans="1:21" x14ac:dyDescent="0.25">
      <c r="A67" t="s">
        <v>20</v>
      </c>
      <c r="B67" t="s">
        <v>171</v>
      </c>
      <c r="C67" t="s">
        <v>264</v>
      </c>
      <c r="D67" t="s">
        <v>265</v>
      </c>
      <c r="E67" t="s">
        <v>24</v>
      </c>
      <c r="F67" s="1">
        <v>29298</v>
      </c>
      <c r="G67" t="s">
        <v>174</v>
      </c>
      <c r="H67" t="s">
        <v>32</v>
      </c>
      <c r="I67">
        <v>77</v>
      </c>
      <c r="J67" t="s">
        <v>27</v>
      </c>
      <c r="K67" t="s">
        <v>28</v>
      </c>
      <c r="L67" s="1">
        <v>50495.999988426003</v>
      </c>
      <c r="M67" t="s">
        <v>32</v>
      </c>
      <c r="N67" t="s">
        <v>32</v>
      </c>
      <c r="O67" t="s">
        <v>175</v>
      </c>
      <c r="P67" t="s">
        <v>266</v>
      </c>
      <c r="Q67" t="s">
        <v>42</v>
      </c>
      <c r="R67" t="s">
        <v>43</v>
      </c>
      <c r="S67" t="s">
        <v>44</v>
      </c>
      <c r="T67" t="s">
        <v>60</v>
      </c>
      <c r="U67">
        <f>YEAR(Sheet1[[#This Row],[Schedule RetirementDate]])</f>
        <v>2038</v>
      </c>
    </row>
    <row r="68" spans="1:21" x14ac:dyDescent="0.25">
      <c r="A68" t="s">
        <v>20</v>
      </c>
      <c r="B68" t="s">
        <v>171</v>
      </c>
      <c r="C68" t="s">
        <v>267</v>
      </c>
      <c r="D68" t="s">
        <v>268</v>
      </c>
      <c r="E68" t="s">
        <v>39</v>
      </c>
      <c r="F68" s="1">
        <v>31838</v>
      </c>
      <c r="G68" t="s">
        <v>200</v>
      </c>
      <c r="H68" t="s">
        <v>32</v>
      </c>
      <c r="I68">
        <v>100</v>
      </c>
      <c r="J68" t="s">
        <v>110</v>
      </c>
      <c r="K68" t="s">
        <v>179</v>
      </c>
      <c r="L68" s="1">
        <v>53052.999988426003</v>
      </c>
      <c r="M68" t="s">
        <v>32</v>
      </c>
      <c r="N68" t="s">
        <v>32</v>
      </c>
      <c r="O68" t="s">
        <v>175</v>
      </c>
      <c r="P68" t="s">
        <v>269</v>
      </c>
      <c r="Q68" t="s">
        <v>137</v>
      </c>
      <c r="R68" t="s">
        <v>43</v>
      </c>
      <c r="S68" t="s">
        <v>44</v>
      </c>
      <c r="T68" t="s">
        <v>36</v>
      </c>
      <c r="U68">
        <f>YEAR(Sheet1[[#This Row],[Schedule RetirementDate]])</f>
        <v>2045</v>
      </c>
    </row>
    <row r="69" spans="1:21" x14ac:dyDescent="0.25">
      <c r="A69" t="s">
        <v>20</v>
      </c>
      <c r="B69" t="s">
        <v>171</v>
      </c>
      <c r="C69" t="s">
        <v>270</v>
      </c>
      <c r="D69" t="s">
        <v>271</v>
      </c>
      <c r="E69" t="s">
        <v>39</v>
      </c>
      <c r="F69" s="1">
        <v>30512</v>
      </c>
      <c r="G69" t="s">
        <v>174</v>
      </c>
      <c r="H69" t="s">
        <v>32</v>
      </c>
      <c r="I69">
        <v>77</v>
      </c>
      <c r="J69" t="s">
        <v>27</v>
      </c>
      <c r="K69" t="s">
        <v>28</v>
      </c>
      <c r="L69" s="1">
        <v>51713.999988426003</v>
      </c>
      <c r="M69" t="s">
        <v>32</v>
      </c>
      <c r="N69" t="s">
        <v>32</v>
      </c>
      <c r="O69" t="s">
        <v>175</v>
      </c>
      <c r="P69">
        <v>12514</v>
      </c>
      <c r="Q69" t="s">
        <v>82</v>
      </c>
      <c r="R69" t="s">
        <v>83</v>
      </c>
      <c r="S69" t="s">
        <v>35</v>
      </c>
      <c r="T69" t="s">
        <v>60</v>
      </c>
      <c r="U69">
        <f>YEAR(Sheet1[[#This Row],[Schedule RetirementDate]])</f>
        <v>2041</v>
      </c>
    </row>
    <row r="70" spans="1:21" x14ac:dyDescent="0.25">
      <c r="A70" t="s">
        <v>20</v>
      </c>
      <c r="B70" t="s">
        <v>171</v>
      </c>
      <c r="C70" t="s">
        <v>272</v>
      </c>
      <c r="D70" t="s">
        <v>273</v>
      </c>
      <c r="E70" t="s">
        <v>39</v>
      </c>
      <c r="F70" s="1">
        <v>26818</v>
      </c>
      <c r="G70" t="s">
        <v>174</v>
      </c>
      <c r="H70" t="s">
        <v>32</v>
      </c>
      <c r="I70">
        <v>77</v>
      </c>
      <c r="J70" t="s">
        <v>27</v>
      </c>
      <c r="K70" t="s">
        <v>28</v>
      </c>
      <c r="L70" s="1">
        <v>48029.999988426003</v>
      </c>
      <c r="M70" t="s">
        <v>32</v>
      </c>
      <c r="N70" t="s">
        <v>32</v>
      </c>
      <c r="O70" t="s">
        <v>175</v>
      </c>
      <c r="P70" t="s">
        <v>32</v>
      </c>
      <c r="Q70" t="s">
        <v>156</v>
      </c>
      <c r="R70" t="s">
        <v>157</v>
      </c>
      <c r="S70" t="s">
        <v>35</v>
      </c>
      <c r="T70" t="s">
        <v>36</v>
      </c>
      <c r="U70">
        <f>YEAR(Sheet1[[#This Row],[Schedule RetirementDate]])</f>
        <v>2031</v>
      </c>
    </row>
    <row r="71" spans="1:21" x14ac:dyDescent="0.25">
      <c r="A71" t="s">
        <v>20</v>
      </c>
      <c r="B71" t="s">
        <v>171</v>
      </c>
      <c r="C71" t="s">
        <v>274</v>
      </c>
      <c r="D71" t="s">
        <v>275</v>
      </c>
      <c r="E71" t="s">
        <v>24</v>
      </c>
      <c r="F71" s="1">
        <v>29027</v>
      </c>
      <c r="G71" t="s">
        <v>174</v>
      </c>
      <c r="H71" t="s">
        <v>32</v>
      </c>
      <c r="I71">
        <v>77</v>
      </c>
      <c r="J71" t="s">
        <v>27</v>
      </c>
      <c r="K71" t="s">
        <v>28</v>
      </c>
      <c r="L71" s="1">
        <v>50221.999988426003</v>
      </c>
      <c r="M71" t="s">
        <v>32</v>
      </c>
      <c r="N71" t="s">
        <v>32</v>
      </c>
      <c r="O71" t="s">
        <v>175</v>
      </c>
      <c r="P71" t="s">
        <v>276</v>
      </c>
      <c r="Q71" t="s">
        <v>42</v>
      </c>
      <c r="R71" t="s">
        <v>43</v>
      </c>
      <c r="S71" t="s">
        <v>138</v>
      </c>
      <c r="T71" t="s">
        <v>36</v>
      </c>
      <c r="U71">
        <f>YEAR(Sheet1[[#This Row],[Schedule RetirementDate]])</f>
        <v>2037</v>
      </c>
    </row>
    <row r="72" spans="1:21" x14ac:dyDescent="0.25">
      <c r="A72" t="s">
        <v>20</v>
      </c>
      <c r="B72" t="s">
        <v>171</v>
      </c>
      <c r="C72" t="s">
        <v>277</v>
      </c>
      <c r="D72" t="s">
        <v>278</v>
      </c>
      <c r="E72" t="s">
        <v>39</v>
      </c>
      <c r="F72" s="1">
        <v>29275</v>
      </c>
      <c r="G72" t="s">
        <v>186</v>
      </c>
      <c r="H72" t="s">
        <v>32</v>
      </c>
      <c r="I72">
        <v>300</v>
      </c>
      <c r="J72" t="s">
        <v>27</v>
      </c>
      <c r="K72" t="s">
        <v>28</v>
      </c>
      <c r="L72" s="1">
        <v>50464.999988426003</v>
      </c>
      <c r="M72" t="s">
        <v>32</v>
      </c>
      <c r="N72" t="s">
        <v>32</v>
      </c>
      <c r="O72" t="s">
        <v>175</v>
      </c>
      <c r="P72" t="s">
        <v>32</v>
      </c>
      <c r="Q72" t="s">
        <v>42</v>
      </c>
      <c r="R72" t="s">
        <v>43</v>
      </c>
      <c r="S72" t="s">
        <v>44</v>
      </c>
      <c r="T72" t="s">
        <v>36</v>
      </c>
      <c r="U72">
        <f>YEAR(Sheet1[[#This Row],[Schedule RetirementDate]])</f>
        <v>2038</v>
      </c>
    </row>
    <row r="73" spans="1:21" x14ac:dyDescent="0.25">
      <c r="A73" t="s">
        <v>20</v>
      </c>
      <c r="B73" t="s">
        <v>171</v>
      </c>
      <c r="C73" t="s">
        <v>279</v>
      </c>
      <c r="D73" t="s">
        <v>280</v>
      </c>
      <c r="E73" t="s">
        <v>24</v>
      </c>
      <c r="F73" s="1">
        <v>27409</v>
      </c>
      <c r="G73" t="s">
        <v>281</v>
      </c>
      <c r="H73" t="s">
        <v>32</v>
      </c>
      <c r="I73">
        <v>300</v>
      </c>
      <c r="J73" t="s">
        <v>110</v>
      </c>
      <c r="K73" t="s">
        <v>28</v>
      </c>
      <c r="L73" s="1">
        <v>48610.999988426003</v>
      </c>
      <c r="M73" t="s">
        <v>32</v>
      </c>
      <c r="N73" t="s">
        <v>32</v>
      </c>
      <c r="O73" t="s">
        <v>175</v>
      </c>
      <c r="P73" t="s">
        <v>282</v>
      </c>
      <c r="Q73" t="s">
        <v>130</v>
      </c>
      <c r="R73" t="s">
        <v>65</v>
      </c>
      <c r="S73" t="s">
        <v>35</v>
      </c>
      <c r="T73" t="s">
        <v>60</v>
      </c>
      <c r="U73">
        <f>YEAR(Sheet1[[#This Row],[Schedule RetirementDate]])</f>
        <v>2033</v>
      </c>
    </row>
    <row r="74" spans="1:21" x14ac:dyDescent="0.25">
      <c r="A74" t="s">
        <v>20</v>
      </c>
      <c r="B74" t="s">
        <v>171</v>
      </c>
      <c r="C74" t="s">
        <v>283</v>
      </c>
      <c r="D74" t="s">
        <v>284</v>
      </c>
      <c r="E74" t="s">
        <v>39</v>
      </c>
      <c r="F74" s="1">
        <v>30896</v>
      </c>
      <c r="G74" t="s">
        <v>200</v>
      </c>
      <c r="H74" t="s">
        <v>32</v>
      </c>
      <c r="I74">
        <v>100</v>
      </c>
      <c r="J74" t="s">
        <v>110</v>
      </c>
      <c r="K74" t="s">
        <v>28</v>
      </c>
      <c r="L74" s="1">
        <v>52109.999988426003</v>
      </c>
      <c r="M74" t="s">
        <v>32</v>
      </c>
      <c r="N74" t="s">
        <v>32</v>
      </c>
      <c r="O74" t="s">
        <v>175</v>
      </c>
      <c r="P74" t="s">
        <v>285</v>
      </c>
      <c r="Q74" t="s">
        <v>119</v>
      </c>
      <c r="R74" t="s">
        <v>65</v>
      </c>
      <c r="S74" t="s">
        <v>35</v>
      </c>
      <c r="T74" t="s">
        <v>36</v>
      </c>
      <c r="U74">
        <f>YEAR(Sheet1[[#This Row],[Schedule RetirementDate]])</f>
        <v>2042</v>
      </c>
    </row>
    <row r="75" spans="1:21" x14ac:dyDescent="0.25">
      <c r="A75" t="s">
        <v>20</v>
      </c>
      <c r="B75" t="s">
        <v>171</v>
      </c>
      <c r="C75" t="s">
        <v>286</v>
      </c>
      <c r="D75" t="s">
        <v>287</v>
      </c>
      <c r="E75" t="s">
        <v>39</v>
      </c>
      <c r="F75" s="1">
        <v>20412</v>
      </c>
      <c r="G75" t="s">
        <v>288</v>
      </c>
      <c r="H75" t="s">
        <v>164</v>
      </c>
      <c r="I75">
        <v>100</v>
      </c>
      <c r="J75" t="s">
        <v>110</v>
      </c>
      <c r="K75" t="s">
        <v>289</v>
      </c>
      <c r="L75" s="1">
        <v>41608.999988426003</v>
      </c>
      <c r="M75" t="s">
        <v>32</v>
      </c>
      <c r="N75" t="s">
        <v>32</v>
      </c>
      <c r="O75" t="s">
        <v>175</v>
      </c>
      <c r="P75" t="s">
        <v>32</v>
      </c>
      <c r="Q75" t="s">
        <v>156</v>
      </c>
      <c r="R75" t="s">
        <v>157</v>
      </c>
      <c r="S75" t="s">
        <v>35</v>
      </c>
      <c r="T75" t="s">
        <v>36</v>
      </c>
      <c r="U75">
        <f>YEAR(Sheet1[[#This Row],[Schedule RetirementDate]])</f>
        <v>2013</v>
      </c>
    </row>
    <row r="76" spans="1:21" x14ac:dyDescent="0.25">
      <c r="A76" t="s">
        <v>20</v>
      </c>
      <c r="B76" t="s">
        <v>171</v>
      </c>
      <c r="C76" t="s">
        <v>290</v>
      </c>
      <c r="D76" t="s">
        <v>291</v>
      </c>
      <c r="E76" t="s">
        <v>39</v>
      </c>
      <c r="F76" s="1">
        <v>28994</v>
      </c>
      <c r="G76" t="s">
        <v>186</v>
      </c>
      <c r="H76" t="s">
        <v>32</v>
      </c>
      <c r="I76">
        <v>300</v>
      </c>
      <c r="J76" t="s">
        <v>27</v>
      </c>
      <c r="K76" t="s">
        <v>28</v>
      </c>
      <c r="L76" s="1">
        <v>50191.999988426003</v>
      </c>
      <c r="M76" t="s">
        <v>32</v>
      </c>
      <c r="N76" t="s">
        <v>32</v>
      </c>
      <c r="O76" t="s">
        <v>175</v>
      </c>
      <c r="P76" t="s">
        <v>32</v>
      </c>
      <c r="Q76" t="s">
        <v>82</v>
      </c>
      <c r="R76" t="s">
        <v>83</v>
      </c>
      <c r="S76" t="s">
        <v>35</v>
      </c>
      <c r="T76" t="s">
        <v>36</v>
      </c>
      <c r="U76">
        <f>YEAR(Sheet1[[#This Row],[Schedule RetirementDate]])</f>
        <v>2037</v>
      </c>
    </row>
    <row r="77" spans="1:21" x14ac:dyDescent="0.25">
      <c r="A77" t="s">
        <v>20</v>
      </c>
      <c r="B77" t="s">
        <v>171</v>
      </c>
      <c r="C77" t="s">
        <v>292</v>
      </c>
      <c r="D77" t="s">
        <v>293</v>
      </c>
      <c r="E77" t="s">
        <v>39</v>
      </c>
      <c r="F77" s="1">
        <v>29639</v>
      </c>
      <c r="G77" t="s">
        <v>186</v>
      </c>
      <c r="H77" t="s">
        <v>32</v>
      </c>
      <c r="I77">
        <v>300</v>
      </c>
      <c r="J77" t="s">
        <v>27</v>
      </c>
      <c r="K77" t="s">
        <v>28</v>
      </c>
      <c r="L77" s="1">
        <v>50829.999988426003</v>
      </c>
      <c r="M77" t="s">
        <v>32</v>
      </c>
      <c r="N77" t="s">
        <v>32</v>
      </c>
      <c r="O77" t="s">
        <v>175</v>
      </c>
      <c r="P77" t="s">
        <v>294</v>
      </c>
      <c r="Q77" t="s">
        <v>42</v>
      </c>
      <c r="R77" t="s">
        <v>43</v>
      </c>
      <c r="S77" t="s">
        <v>44</v>
      </c>
      <c r="T77" t="s">
        <v>60</v>
      </c>
      <c r="U77">
        <f>YEAR(Sheet1[[#This Row],[Schedule RetirementDate]])</f>
        <v>2039</v>
      </c>
    </row>
    <row r="78" spans="1:21" x14ac:dyDescent="0.25">
      <c r="A78" t="s">
        <v>20</v>
      </c>
      <c r="B78" t="s">
        <v>171</v>
      </c>
      <c r="C78" t="s">
        <v>295</v>
      </c>
      <c r="D78" t="s">
        <v>296</v>
      </c>
      <c r="E78" t="s">
        <v>39</v>
      </c>
      <c r="F78" s="1">
        <v>30600</v>
      </c>
      <c r="G78" t="s">
        <v>174</v>
      </c>
      <c r="H78" t="s">
        <v>32</v>
      </c>
      <c r="I78">
        <v>77</v>
      </c>
      <c r="J78" t="s">
        <v>27</v>
      </c>
      <c r="K78" t="s">
        <v>28</v>
      </c>
      <c r="L78" s="1">
        <v>51805.999988426003</v>
      </c>
      <c r="M78" t="s">
        <v>32</v>
      </c>
      <c r="N78" t="s">
        <v>32</v>
      </c>
      <c r="O78" t="s">
        <v>175</v>
      </c>
      <c r="P78" t="s">
        <v>297</v>
      </c>
      <c r="Q78" t="s">
        <v>130</v>
      </c>
      <c r="R78" t="s">
        <v>65</v>
      </c>
      <c r="S78" t="s">
        <v>35</v>
      </c>
      <c r="T78" t="s">
        <v>60</v>
      </c>
      <c r="U78">
        <f>YEAR(Sheet1[[#This Row],[Schedule RetirementDate]])</f>
        <v>2041</v>
      </c>
    </row>
    <row r="79" spans="1:21" x14ac:dyDescent="0.25">
      <c r="A79" t="s">
        <v>20</v>
      </c>
      <c r="B79" t="s">
        <v>171</v>
      </c>
      <c r="C79" t="s">
        <v>298</v>
      </c>
      <c r="D79" t="s">
        <v>299</v>
      </c>
      <c r="E79" t="s">
        <v>39</v>
      </c>
      <c r="F79" s="1">
        <v>29217</v>
      </c>
      <c r="G79" t="s">
        <v>174</v>
      </c>
      <c r="H79" t="s">
        <v>32</v>
      </c>
      <c r="I79">
        <v>77</v>
      </c>
      <c r="J79" t="s">
        <v>27</v>
      </c>
      <c r="K79" t="s">
        <v>28</v>
      </c>
      <c r="L79" s="1">
        <v>50405.999988426003</v>
      </c>
      <c r="M79" t="s">
        <v>32</v>
      </c>
      <c r="N79" t="s">
        <v>32</v>
      </c>
      <c r="O79" t="s">
        <v>175</v>
      </c>
      <c r="P79" t="s">
        <v>32</v>
      </c>
      <c r="Q79" t="s">
        <v>156</v>
      </c>
      <c r="R79" t="s">
        <v>157</v>
      </c>
      <c r="S79" t="s">
        <v>35</v>
      </c>
      <c r="T79" t="s">
        <v>36</v>
      </c>
      <c r="U79">
        <f>YEAR(Sheet1[[#This Row],[Schedule RetirementDate]])</f>
        <v>2037</v>
      </c>
    </row>
    <row r="80" spans="1:21" x14ac:dyDescent="0.25">
      <c r="A80" t="s">
        <v>20</v>
      </c>
      <c r="B80" t="s">
        <v>171</v>
      </c>
      <c r="C80" t="s">
        <v>300</v>
      </c>
      <c r="D80" t="s">
        <v>301</v>
      </c>
      <c r="E80" t="s">
        <v>39</v>
      </c>
      <c r="F80" s="1">
        <v>29088</v>
      </c>
      <c r="G80" t="s">
        <v>186</v>
      </c>
      <c r="H80" t="s">
        <v>32</v>
      </c>
      <c r="I80">
        <v>300</v>
      </c>
      <c r="J80" t="s">
        <v>27</v>
      </c>
      <c r="K80" t="s">
        <v>28</v>
      </c>
      <c r="L80" s="1">
        <v>50283.999988426003</v>
      </c>
      <c r="M80" t="s">
        <v>32</v>
      </c>
      <c r="N80" t="s">
        <v>32</v>
      </c>
      <c r="O80" t="s">
        <v>175</v>
      </c>
      <c r="P80" t="s">
        <v>302</v>
      </c>
      <c r="Q80" t="s">
        <v>137</v>
      </c>
      <c r="R80" t="s">
        <v>43</v>
      </c>
      <c r="S80" t="s">
        <v>44</v>
      </c>
      <c r="T80" t="s">
        <v>60</v>
      </c>
      <c r="U80">
        <f>YEAR(Sheet1[[#This Row],[Schedule RetirementDate]])</f>
        <v>2037</v>
      </c>
    </row>
    <row r="81" spans="1:21" x14ac:dyDescent="0.25">
      <c r="A81" t="s">
        <v>20</v>
      </c>
      <c r="B81" t="s">
        <v>171</v>
      </c>
      <c r="C81" t="s">
        <v>303</v>
      </c>
      <c r="D81" t="s">
        <v>304</v>
      </c>
      <c r="E81" t="s">
        <v>39</v>
      </c>
      <c r="F81" s="1">
        <v>26769</v>
      </c>
      <c r="G81" t="s">
        <v>305</v>
      </c>
      <c r="H81" t="s">
        <v>105</v>
      </c>
      <c r="I81">
        <v>300</v>
      </c>
      <c r="J81" t="s">
        <v>27</v>
      </c>
      <c r="K81" t="s">
        <v>28</v>
      </c>
      <c r="L81" s="1">
        <v>47968.999988426003</v>
      </c>
      <c r="M81" t="s">
        <v>32</v>
      </c>
      <c r="N81" t="s">
        <v>32</v>
      </c>
      <c r="O81" t="s">
        <v>175</v>
      </c>
      <c r="P81" t="s">
        <v>306</v>
      </c>
      <c r="Q81" t="s">
        <v>42</v>
      </c>
      <c r="R81" t="s">
        <v>43</v>
      </c>
      <c r="S81" t="s">
        <v>44</v>
      </c>
      <c r="T81" t="s">
        <v>36</v>
      </c>
      <c r="U81">
        <f>YEAR(Sheet1[[#This Row],[Schedule RetirementDate]])</f>
        <v>2031</v>
      </c>
    </row>
    <row r="82" spans="1:21" x14ac:dyDescent="0.25">
      <c r="A82" t="s">
        <v>20</v>
      </c>
      <c r="B82" t="s">
        <v>171</v>
      </c>
      <c r="C82" t="s">
        <v>307</v>
      </c>
      <c r="D82" t="s">
        <v>308</v>
      </c>
      <c r="E82" t="s">
        <v>24</v>
      </c>
      <c r="F82" s="1">
        <v>30273</v>
      </c>
      <c r="G82" t="s">
        <v>186</v>
      </c>
      <c r="H82" t="s">
        <v>32</v>
      </c>
      <c r="I82">
        <v>300</v>
      </c>
      <c r="J82" t="s">
        <v>27</v>
      </c>
      <c r="K82" t="s">
        <v>28</v>
      </c>
      <c r="L82" s="1">
        <v>51470.999988426003</v>
      </c>
      <c r="M82" t="s">
        <v>32</v>
      </c>
      <c r="N82" t="s">
        <v>32</v>
      </c>
      <c r="O82" t="s">
        <v>175</v>
      </c>
      <c r="P82" t="s">
        <v>309</v>
      </c>
      <c r="Q82" t="s">
        <v>33</v>
      </c>
      <c r="R82" t="s">
        <v>34</v>
      </c>
      <c r="S82" t="s">
        <v>35</v>
      </c>
      <c r="T82" t="s">
        <v>36</v>
      </c>
      <c r="U82">
        <f>YEAR(Sheet1[[#This Row],[Schedule RetirementDate]])</f>
        <v>2040</v>
      </c>
    </row>
    <row r="83" spans="1:21" x14ac:dyDescent="0.25">
      <c r="A83" t="s">
        <v>20</v>
      </c>
      <c r="B83" t="s">
        <v>171</v>
      </c>
      <c r="C83" t="s">
        <v>310</v>
      </c>
      <c r="D83" t="s">
        <v>311</v>
      </c>
      <c r="E83" t="s">
        <v>24</v>
      </c>
      <c r="F83" s="1">
        <v>24600</v>
      </c>
      <c r="G83" t="s">
        <v>312</v>
      </c>
      <c r="H83" t="s">
        <v>105</v>
      </c>
      <c r="I83">
        <v>300</v>
      </c>
      <c r="J83" t="s">
        <v>110</v>
      </c>
      <c r="K83" t="s">
        <v>179</v>
      </c>
      <c r="L83" s="1">
        <v>45808.999988426003</v>
      </c>
      <c r="M83" t="s">
        <v>32</v>
      </c>
      <c r="N83" t="s">
        <v>32</v>
      </c>
      <c r="O83" t="s">
        <v>175</v>
      </c>
      <c r="P83">
        <v>137</v>
      </c>
      <c r="Q83" t="s">
        <v>119</v>
      </c>
      <c r="R83" t="s">
        <v>65</v>
      </c>
      <c r="S83" t="s">
        <v>35</v>
      </c>
      <c r="T83" t="s">
        <v>60</v>
      </c>
      <c r="U83">
        <f>YEAR(Sheet1[[#This Row],[Schedule RetirementDate]])</f>
        <v>2025</v>
      </c>
    </row>
    <row r="84" spans="1:21" x14ac:dyDescent="0.25">
      <c r="A84" t="s">
        <v>20</v>
      </c>
      <c r="B84" t="s">
        <v>171</v>
      </c>
      <c r="C84" t="s">
        <v>313</v>
      </c>
      <c r="D84" t="s">
        <v>314</v>
      </c>
      <c r="E84" t="s">
        <v>39</v>
      </c>
      <c r="F84" s="1">
        <v>31085</v>
      </c>
      <c r="G84" t="s">
        <v>200</v>
      </c>
      <c r="H84" t="s">
        <v>32</v>
      </c>
      <c r="I84">
        <v>100</v>
      </c>
      <c r="J84" t="s">
        <v>110</v>
      </c>
      <c r="K84" t="s">
        <v>179</v>
      </c>
      <c r="L84" s="1">
        <v>52290.999988426003</v>
      </c>
      <c r="M84" t="s">
        <v>32</v>
      </c>
      <c r="N84" t="s">
        <v>32</v>
      </c>
      <c r="O84" t="s">
        <v>175</v>
      </c>
      <c r="P84" t="s">
        <v>32</v>
      </c>
      <c r="Q84" t="s">
        <v>33</v>
      </c>
      <c r="R84" t="s">
        <v>34</v>
      </c>
      <c r="S84" t="s">
        <v>35</v>
      </c>
      <c r="T84" t="s">
        <v>36</v>
      </c>
      <c r="U84">
        <f>YEAR(Sheet1[[#This Row],[Schedule RetirementDate]])</f>
        <v>2043</v>
      </c>
    </row>
    <row r="85" spans="1:21" x14ac:dyDescent="0.25">
      <c r="A85" t="s">
        <v>20</v>
      </c>
      <c r="B85" t="s">
        <v>171</v>
      </c>
      <c r="C85" t="s">
        <v>315</v>
      </c>
      <c r="D85" t="s">
        <v>316</v>
      </c>
      <c r="E85" t="s">
        <v>39</v>
      </c>
      <c r="F85" s="1">
        <v>29297</v>
      </c>
      <c r="G85" t="s">
        <v>174</v>
      </c>
      <c r="H85" t="s">
        <v>32</v>
      </c>
      <c r="I85">
        <v>77</v>
      </c>
      <c r="J85" t="s">
        <v>27</v>
      </c>
      <c r="K85" t="s">
        <v>28</v>
      </c>
      <c r="L85" s="1">
        <v>50495.999988426003</v>
      </c>
      <c r="M85" t="s">
        <v>32</v>
      </c>
      <c r="N85" t="s">
        <v>32</v>
      </c>
      <c r="O85" t="s">
        <v>175</v>
      </c>
      <c r="P85" t="s">
        <v>317</v>
      </c>
      <c r="Q85" t="s">
        <v>64</v>
      </c>
      <c r="R85" t="s">
        <v>65</v>
      </c>
      <c r="S85" t="s">
        <v>35</v>
      </c>
      <c r="T85" t="s">
        <v>36</v>
      </c>
      <c r="U85">
        <f>YEAR(Sheet1[[#This Row],[Schedule RetirementDate]])</f>
        <v>2038</v>
      </c>
    </row>
    <row r="86" spans="1:21" x14ac:dyDescent="0.25">
      <c r="A86" t="s">
        <v>20</v>
      </c>
      <c r="B86" t="s">
        <v>171</v>
      </c>
      <c r="C86" t="s">
        <v>318</v>
      </c>
      <c r="D86" t="s">
        <v>319</v>
      </c>
      <c r="E86" t="s">
        <v>39</v>
      </c>
      <c r="F86" s="1">
        <v>25934</v>
      </c>
      <c r="G86" t="s">
        <v>200</v>
      </c>
      <c r="H86" t="s">
        <v>32</v>
      </c>
      <c r="I86">
        <v>100</v>
      </c>
      <c r="J86" t="s">
        <v>110</v>
      </c>
      <c r="K86" t="s">
        <v>179</v>
      </c>
      <c r="L86" s="1">
        <v>47118.999988426003</v>
      </c>
      <c r="M86" t="s">
        <v>32</v>
      </c>
      <c r="N86" t="s">
        <v>32</v>
      </c>
      <c r="O86" t="s">
        <v>175</v>
      </c>
      <c r="P86">
        <v>422</v>
      </c>
      <c r="Q86" t="s">
        <v>119</v>
      </c>
      <c r="R86" t="s">
        <v>65</v>
      </c>
      <c r="S86" t="s">
        <v>35</v>
      </c>
      <c r="T86" t="s">
        <v>36</v>
      </c>
      <c r="U86">
        <f>YEAR(Sheet1[[#This Row],[Schedule RetirementDate]])</f>
        <v>2028</v>
      </c>
    </row>
    <row r="87" spans="1:21" x14ac:dyDescent="0.25">
      <c r="A87" t="s">
        <v>20</v>
      </c>
      <c r="B87" t="s">
        <v>171</v>
      </c>
      <c r="C87" t="s">
        <v>320</v>
      </c>
      <c r="D87" t="s">
        <v>321</v>
      </c>
      <c r="E87" t="s">
        <v>39</v>
      </c>
      <c r="F87" s="1">
        <v>22673</v>
      </c>
      <c r="G87" t="s">
        <v>322</v>
      </c>
      <c r="H87" t="s">
        <v>32</v>
      </c>
      <c r="I87">
        <v>70</v>
      </c>
      <c r="J87" t="s">
        <v>110</v>
      </c>
      <c r="K87" t="s">
        <v>89</v>
      </c>
      <c r="L87" s="1">
        <v>43861.999988426003</v>
      </c>
      <c r="M87" t="s">
        <v>32</v>
      </c>
      <c r="N87" t="s">
        <v>32</v>
      </c>
      <c r="O87" t="s">
        <v>175</v>
      </c>
      <c r="P87" t="s">
        <v>32</v>
      </c>
      <c r="Q87" t="s">
        <v>202</v>
      </c>
      <c r="R87" t="s">
        <v>43</v>
      </c>
      <c r="S87" t="s">
        <v>44</v>
      </c>
      <c r="T87" t="s">
        <v>36</v>
      </c>
      <c r="U87">
        <f>YEAR(Sheet1[[#This Row],[Schedule RetirementDate]])</f>
        <v>2020</v>
      </c>
    </row>
    <row r="88" spans="1:21" x14ac:dyDescent="0.25">
      <c r="A88" t="s">
        <v>20</v>
      </c>
      <c r="B88" t="s">
        <v>171</v>
      </c>
      <c r="C88" t="s">
        <v>323</v>
      </c>
      <c r="D88" t="s">
        <v>321</v>
      </c>
      <c r="E88" t="s">
        <v>39</v>
      </c>
      <c r="F88" s="1">
        <v>32243</v>
      </c>
      <c r="G88" t="s">
        <v>200</v>
      </c>
      <c r="H88" t="s">
        <v>32</v>
      </c>
      <c r="I88">
        <v>100</v>
      </c>
      <c r="J88" t="s">
        <v>110</v>
      </c>
      <c r="K88" t="s">
        <v>179</v>
      </c>
      <c r="L88" s="1">
        <v>53447.999988426003</v>
      </c>
      <c r="M88" t="s">
        <v>32</v>
      </c>
      <c r="N88" t="s">
        <v>32</v>
      </c>
      <c r="O88" t="s">
        <v>175</v>
      </c>
      <c r="P88">
        <v>137</v>
      </c>
      <c r="Q88" t="s">
        <v>202</v>
      </c>
      <c r="R88" t="s">
        <v>43</v>
      </c>
      <c r="S88" t="s">
        <v>138</v>
      </c>
      <c r="T88" t="s">
        <v>36</v>
      </c>
      <c r="U88">
        <f>YEAR(Sheet1[[#This Row],[Schedule RetirementDate]])</f>
        <v>2046</v>
      </c>
    </row>
    <row r="89" spans="1:21" x14ac:dyDescent="0.25">
      <c r="A89" t="s">
        <v>20</v>
      </c>
      <c r="B89" t="s">
        <v>171</v>
      </c>
      <c r="C89" t="s">
        <v>324</v>
      </c>
      <c r="D89" t="s">
        <v>325</v>
      </c>
      <c r="E89" t="s">
        <v>39</v>
      </c>
      <c r="F89" s="1">
        <v>27657</v>
      </c>
      <c r="G89" t="s">
        <v>326</v>
      </c>
      <c r="H89" t="s">
        <v>32</v>
      </c>
      <c r="I89">
        <v>25</v>
      </c>
      <c r="J89" t="s">
        <v>110</v>
      </c>
      <c r="K89" t="s">
        <v>28</v>
      </c>
      <c r="L89" s="1">
        <v>48852.999988426003</v>
      </c>
      <c r="M89" t="s">
        <v>32</v>
      </c>
      <c r="N89" t="s">
        <v>32</v>
      </c>
      <c r="O89" t="s">
        <v>175</v>
      </c>
      <c r="P89" t="s">
        <v>327</v>
      </c>
      <c r="Q89" t="s">
        <v>130</v>
      </c>
      <c r="R89" t="s">
        <v>65</v>
      </c>
      <c r="S89" t="s">
        <v>35</v>
      </c>
      <c r="T89" t="s">
        <v>60</v>
      </c>
      <c r="U89">
        <f>YEAR(Sheet1[[#This Row],[Schedule RetirementDate]])</f>
        <v>2033</v>
      </c>
    </row>
    <row r="90" spans="1:21" x14ac:dyDescent="0.25">
      <c r="A90" t="s">
        <v>20</v>
      </c>
      <c r="B90" t="s">
        <v>328</v>
      </c>
      <c r="C90" t="s">
        <v>329</v>
      </c>
      <c r="D90" t="s">
        <v>330</v>
      </c>
      <c r="E90" t="s">
        <v>24</v>
      </c>
      <c r="F90" s="1">
        <v>24686</v>
      </c>
      <c r="G90" t="s">
        <v>331</v>
      </c>
      <c r="H90" t="s">
        <v>105</v>
      </c>
      <c r="I90">
        <v>101</v>
      </c>
      <c r="J90" t="s">
        <v>110</v>
      </c>
      <c r="K90" t="s">
        <v>28</v>
      </c>
      <c r="L90" s="1">
        <v>46996.999988426003</v>
      </c>
      <c r="M90" t="s">
        <v>332</v>
      </c>
      <c r="N90" t="s">
        <v>333</v>
      </c>
      <c r="O90" t="s">
        <v>334</v>
      </c>
      <c r="P90" t="s">
        <v>335</v>
      </c>
      <c r="Q90" t="s">
        <v>33</v>
      </c>
      <c r="R90" t="s">
        <v>34</v>
      </c>
      <c r="S90" t="s">
        <v>35</v>
      </c>
      <c r="T90" t="s">
        <v>36</v>
      </c>
      <c r="U90">
        <f>YEAR(Sheet1[[#This Row],[Schedule RetirementDate]])</f>
        <v>2028</v>
      </c>
    </row>
    <row r="91" spans="1:21" x14ac:dyDescent="0.25">
      <c r="A91" t="s">
        <v>20</v>
      </c>
      <c r="B91" t="s">
        <v>328</v>
      </c>
      <c r="C91" t="s">
        <v>336</v>
      </c>
      <c r="D91" t="s">
        <v>337</v>
      </c>
      <c r="E91" t="s">
        <v>39</v>
      </c>
      <c r="F91" s="1">
        <v>24629</v>
      </c>
      <c r="G91" t="s">
        <v>93</v>
      </c>
      <c r="H91" t="s">
        <v>338</v>
      </c>
      <c r="I91">
        <v>200</v>
      </c>
      <c r="J91" t="s">
        <v>27</v>
      </c>
      <c r="K91" t="s">
        <v>28</v>
      </c>
      <c r="L91" s="1">
        <v>46568.999305555997</v>
      </c>
      <c r="M91" t="s">
        <v>332</v>
      </c>
      <c r="N91" t="s">
        <v>333</v>
      </c>
      <c r="O91" t="s">
        <v>334</v>
      </c>
      <c r="P91" t="s">
        <v>32</v>
      </c>
      <c r="Q91" t="s">
        <v>130</v>
      </c>
      <c r="R91" t="s">
        <v>65</v>
      </c>
      <c r="S91" t="s">
        <v>35</v>
      </c>
      <c r="T91" t="s">
        <v>36</v>
      </c>
      <c r="U91">
        <f>YEAR(Sheet1[[#This Row],[Schedule RetirementDate]])</f>
        <v>2027</v>
      </c>
    </row>
    <row r="92" spans="1:21" x14ac:dyDescent="0.25">
      <c r="A92" t="s">
        <v>20</v>
      </c>
      <c r="B92" t="s">
        <v>328</v>
      </c>
      <c r="C92" t="s">
        <v>339</v>
      </c>
      <c r="D92" t="s">
        <v>340</v>
      </c>
      <c r="E92" t="s">
        <v>39</v>
      </c>
      <c r="F92" s="1">
        <v>23405</v>
      </c>
      <c r="G92" t="s">
        <v>25</v>
      </c>
      <c r="H92" t="s">
        <v>26</v>
      </c>
      <c r="I92">
        <v>83</v>
      </c>
      <c r="J92" t="s">
        <v>27</v>
      </c>
      <c r="K92" t="s">
        <v>28</v>
      </c>
      <c r="L92" s="1">
        <v>45322.999988426003</v>
      </c>
      <c r="M92" t="s">
        <v>332</v>
      </c>
      <c r="N92" t="s">
        <v>333</v>
      </c>
      <c r="O92" t="s">
        <v>334</v>
      </c>
      <c r="P92" t="s">
        <v>341</v>
      </c>
      <c r="Q92" t="s">
        <v>130</v>
      </c>
      <c r="R92" t="s">
        <v>65</v>
      </c>
      <c r="S92" t="s">
        <v>35</v>
      </c>
      <c r="T92" t="s">
        <v>36</v>
      </c>
      <c r="U92">
        <f>YEAR(Sheet1[[#This Row],[Schedule RetirementDate]])</f>
        <v>2024</v>
      </c>
    </row>
    <row r="93" spans="1:21" x14ac:dyDescent="0.25">
      <c r="A93" t="s">
        <v>20</v>
      </c>
      <c r="B93" t="s">
        <v>328</v>
      </c>
      <c r="C93" t="s">
        <v>342</v>
      </c>
      <c r="D93" t="s">
        <v>343</v>
      </c>
      <c r="E93" t="s">
        <v>39</v>
      </c>
      <c r="F93" s="1">
        <v>23076</v>
      </c>
      <c r="G93" t="s">
        <v>25</v>
      </c>
      <c r="H93" t="s">
        <v>26</v>
      </c>
      <c r="I93">
        <v>83</v>
      </c>
      <c r="J93" t="s">
        <v>27</v>
      </c>
      <c r="K93" t="s">
        <v>28</v>
      </c>
      <c r="L93" s="1">
        <v>45016.999305555997</v>
      </c>
      <c r="M93" t="s">
        <v>332</v>
      </c>
      <c r="N93" t="s">
        <v>333</v>
      </c>
      <c r="O93" t="s">
        <v>334</v>
      </c>
      <c r="P93" t="s">
        <v>344</v>
      </c>
      <c r="Q93" t="s">
        <v>130</v>
      </c>
      <c r="R93" t="s">
        <v>65</v>
      </c>
      <c r="S93" t="s">
        <v>35</v>
      </c>
      <c r="T93" t="s">
        <v>36</v>
      </c>
      <c r="U93">
        <f>YEAR(Sheet1[[#This Row],[Schedule RetirementDate]])</f>
        <v>2023</v>
      </c>
    </row>
    <row r="94" spans="1:21" x14ac:dyDescent="0.25">
      <c r="A94" t="s">
        <v>20</v>
      </c>
      <c r="B94" t="s">
        <v>328</v>
      </c>
      <c r="C94" t="s">
        <v>345</v>
      </c>
      <c r="D94" t="s">
        <v>346</v>
      </c>
      <c r="E94" t="s">
        <v>39</v>
      </c>
      <c r="F94" s="1">
        <v>25057</v>
      </c>
      <c r="G94" t="s">
        <v>25</v>
      </c>
      <c r="H94" t="s">
        <v>26</v>
      </c>
      <c r="I94">
        <v>83</v>
      </c>
      <c r="J94" t="s">
        <v>27</v>
      </c>
      <c r="K94" t="s">
        <v>28</v>
      </c>
      <c r="L94" s="1">
        <v>46996.999988426003</v>
      </c>
      <c r="M94" t="s">
        <v>332</v>
      </c>
      <c r="N94" t="s">
        <v>333</v>
      </c>
      <c r="O94" t="s">
        <v>334</v>
      </c>
      <c r="P94" t="s">
        <v>347</v>
      </c>
      <c r="Q94" t="s">
        <v>202</v>
      </c>
      <c r="R94" t="s">
        <v>43</v>
      </c>
      <c r="S94" t="s">
        <v>44</v>
      </c>
      <c r="T94" t="s">
        <v>36</v>
      </c>
      <c r="U94">
        <f>YEAR(Sheet1[[#This Row],[Schedule RetirementDate]])</f>
        <v>2028</v>
      </c>
    </row>
    <row r="95" spans="1:21" x14ac:dyDescent="0.25">
      <c r="A95" t="s">
        <v>20</v>
      </c>
      <c r="B95" t="s">
        <v>348</v>
      </c>
      <c r="C95" t="s">
        <v>349</v>
      </c>
      <c r="D95" t="s">
        <v>350</v>
      </c>
      <c r="E95" t="s">
        <v>39</v>
      </c>
      <c r="F95" s="1">
        <v>28780</v>
      </c>
      <c r="G95" t="s">
        <v>52</v>
      </c>
      <c r="H95" t="s">
        <v>77</v>
      </c>
      <c r="I95">
        <v>3</v>
      </c>
      <c r="J95" t="s">
        <v>27</v>
      </c>
      <c r="K95" t="s">
        <v>28</v>
      </c>
      <c r="L95" s="1">
        <v>51074.999988426003</v>
      </c>
      <c r="M95" t="s">
        <v>351</v>
      </c>
      <c r="N95" t="s">
        <v>352</v>
      </c>
      <c r="O95" t="s">
        <v>353</v>
      </c>
      <c r="P95" t="s">
        <v>354</v>
      </c>
      <c r="Q95" t="s">
        <v>49</v>
      </c>
      <c r="R95" t="s">
        <v>34</v>
      </c>
      <c r="S95" t="s">
        <v>44</v>
      </c>
      <c r="T95" t="s">
        <v>36</v>
      </c>
      <c r="U95">
        <f>YEAR(Sheet1[[#This Row],[Schedule RetirementDate]])</f>
        <v>2039</v>
      </c>
    </row>
    <row r="96" spans="1:21" x14ac:dyDescent="0.25">
      <c r="A96" t="s">
        <v>20</v>
      </c>
      <c r="B96" t="s">
        <v>348</v>
      </c>
      <c r="C96" t="s">
        <v>355</v>
      </c>
      <c r="D96" t="s">
        <v>356</v>
      </c>
      <c r="E96" t="s">
        <v>24</v>
      </c>
      <c r="F96" s="1">
        <v>28312</v>
      </c>
      <c r="G96" t="s">
        <v>52</v>
      </c>
      <c r="H96" t="s">
        <v>58</v>
      </c>
      <c r="I96">
        <v>3</v>
      </c>
      <c r="J96" t="s">
        <v>27</v>
      </c>
      <c r="K96" t="s">
        <v>28</v>
      </c>
      <c r="L96" s="1">
        <v>50252.999988426003</v>
      </c>
      <c r="M96" t="s">
        <v>351</v>
      </c>
      <c r="N96" t="s">
        <v>352</v>
      </c>
      <c r="O96" t="s">
        <v>353</v>
      </c>
      <c r="P96" t="s">
        <v>357</v>
      </c>
      <c r="Q96" t="s">
        <v>130</v>
      </c>
      <c r="R96" t="s">
        <v>65</v>
      </c>
      <c r="S96" t="s">
        <v>35</v>
      </c>
      <c r="T96" t="s">
        <v>36</v>
      </c>
      <c r="U96">
        <f>YEAR(Sheet1[[#This Row],[Schedule RetirementDate]])</f>
        <v>2037</v>
      </c>
    </row>
    <row r="97" spans="1:21" x14ac:dyDescent="0.25">
      <c r="A97" t="s">
        <v>20</v>
      </c>
      <c r="B97" t="s">
        <v>348</v>
      </c>
      <c r="C97" t="s">
        <v>358</v>
      </c>
      <c r="D97" t="s">
        <v>359</v>
      </c>
      <c r="E97" t="s">
        <v>39</v>
      </c>
      <c r="F97" s="1">
        <v>20129</v>
      </c>
      <c r="G97" t="s">
        <v>360</v>
      </c>
      <c r="H97" t="s">
        <v>361</v>
      </c>
      <c r="I97">
        <v>50</v>
      </c>
      <c r="J97" t="s">
        <v>110</v>
      </c>
      <c r="K97" t="s">
        <v>28</v>
      </c>
      <c r="L97" s="1">
        <v>41333.999305555997</v>
      </c>
      <c r="M97" t="s">
        <v>351</v>
      </c>
      <c r="N97" t="s">
        <v>352</v>
      </c>
      <c r="O97" t="s">
        <v>353</v>
      </c>
      <c r="P97" t="s">
        <v>32</v>
      </c>
      <c r="Q97" t="s">
        <v>130</v>
      </c>
      <c r="R97" t="s">
        <v>65</v>
      </c>
      <c r="S97" t="s">
        <v>35</v>
      </c>
      <c r="T97" t="s">
        <v>36</v>
      </c>
      <c r="U97">
        <f>YEAR(Sheet1[[#This Row],[Schedule RetirementDate]])</f>
        <v>2013</v>
      </c>
    </row>
    <row r="98" spans="1:21" x14ac:dyDescent="0.25">
      <c r="A98" t="s">
        <v>20</v>
      </c>
      <c r="B98" t="s">
        <v>348</v>
      </c>
      <c r="C98" t="s">
        <v>362</v>
      </c>
      <c r="D98" t="s">
        <v>363</v>
      </c>
      <c r="E98" t="s">
        <v>39</v>
      </c>
      <c r="F98" s="1">
        <v>23454</v>
      </c>
      <c r="G98" t="s">
        <v>52</v>
      </c>
      <c r="H98" t="s">
        <v>58</v>
      </c>
      <c r="I98">
        <v>3</v>
      </c>
      <c r="J98" t="s">
        <v>27</v>
      </c>
      <c r="K98" t="s">
        <v>28</v>
      </c>
      <c r="L98" s="1">
        <v>45382.999988426003</v>
      </c>
      <c r="M98" t="s">
        <v>351</v>
      </c>
      <c r="N98" t="s">
        <v>352</v>
      </c>
      <c r="O98" t="s">
        <v>353</v>
      </c>
      <c r="P98" t="s">
        <v>364</v>
      </c>
      <c r="Q98" t="s">
        <v>130</v>
      </c>
      <c r="R98" t="s">
        <v>65</v>
      </c>
      <c r="S98" t="s">
        <v>35</v>
      </c>
      <c r="T98" t="s">
        <v>36</v>
      </c>
      <c r="U98">
        <f>YEAR(Sheet1[[#This Row],[Schedule RetirementDate]])</f>
        <v>2024</v>
      </c>
    </row>
    <row r="99" spans="1:21" x14ac:dyDescent="0.25">
      <c r="A99" t="s">
        <v>20</v>
      </c>
      <c r="B99" t="s">
        <v>348</v>
      </c>
      <c r="C99" t="s">
        <v>365</v>
      </c>
      <c r="D99" t="s">
        <v>366</v>
      </c>
      <c r="E99" t="s">
        <v>24</v>
      </c>
      <c r="F99" s="1">
        <v>22014</v>
      </c>
      <c r="G99" t="s">
        <v>109</v>
      </c>
      <c r="H99" t="s">
        <v>105</v>
      </c>
      <c r="I99">
        <v>100</v>
      </c>
      <c r="J99" t="s">
        <v>110</v>
      </c>
      <c r="K99" t="s">
        <v>28</v>
      </c>
      <c r="L99" s="1">
        <v>43951.999988426003</v>
      </c>
      <c r="M99" t="s">
        <v>351</v>
      </c>
      <c r="N99" t="s">
        <v>352</v>
      </c>
      <c r="O99" t="s">
        <v>353</v>
      </c>
      <c r="P99" t="s">
        <v>367</v>
      </c>
      <c r="Q99" t="s">
        <v>119</v>
      </c>
      <c r="R99" t="s">
        <v>65</v>
      </c>
      <c r="S99" t="s">
        <v>35</v>
      </c>
      <c r="T99" t="s">
        <v>36</v>
      </c>
      <c r="U99">
        <f>YEAR(Sheet1[[#This Row],[Schedule RetirementDate]])</f>
        <v>2020</v>
      </c>
    </row>
    <row r="100" spans="1:21" x14ac:dyDescent="0.25">
      <c r="A100" t="s">
        <v>20</v>
      </c>
      <c r="B100" t="s">
        <v>348</v>
      </c>
      <c r="C100" t="s">
        <v>368</v>
      </c>
      <c r="D100" t="s">
        <v>369</v>
      </c>
      <c r="E100" t="s">
        <v>24</v>
      </c>
      <c r="F100" s="1">
        <v>22692</v>
      </c>
      <c r="G100" t="s">
        <v>151</v>
      </c>
      <c r="H100" t="s">
        <v>105</v>
      </c>
      <c r="I100">
        <v>70</v>
      </c>
      <c r="J100" t="s">
        <v>110</v>
      </c>
      <c r="K100" t="s">
        <v>28</v>
      </c>
      <c r="L100" s="1">
        <v>43890.999988426003</v>
      </c>
      <c r="M100" t="s">
        <v>351</v>
      </c>
      <c r="N100" t="s">
        <v>352</v>
      </c>
      <c r="O100" t="s">
        <v>353</v>
      </c>
      <c r="P100" t="s">
        <v>370</v>
      </c>
      <c r="Q100" t="s">
        <v>202</v>
      </c>
      <c r="R100" t="s">
        <v>43</v>
      </c>
      <c r="S100" t="s">
        <v>35</v>
      </c>
      <c r="T100" t="s">
        <v>36</v>
      </c>
      <c r="U100">
        <f>YEAR(Sheet1[[#This Row],[Schedule RetirementDate]])</f>
        <v>2020</v>
      </c>
    </row>
    <row r="101" spans="1:21" x14ac:dyDescent="0.25">
      <c r="A101" t="s">
        <v>20</v>
      </c>
      <c r="B101" t="s">
        <v>348</v>
      </c>
      <c r="C101" t="s">
        <v>371</v>
      </c>
      <c r="D101" t="s">
        <v>372</v>
      </c>
      <c r="E101" t="s">
        <v>24</v>
      </c>
      <c r="F101" s="1">
        <v>20613</v>
      </c>
      <c r="G101" t="s">
        <v>25</v>
      </c>
      <c r="H101" t="s">
        <v>26</v>
      </c>
      <c r="I101">
        <v>83</v>
      </c>
      <c r="J101" t="s">
        <v>27</v>
      </c>
      <c r="K101" t="s">
        <v>28</v>
      </c>
      <c r="L101" s="1">
        <v>42521.999988426003</v>
      </c>
      <c r="M101" t="s">
        <v>351</v>
      </c>
      <c r="N101" t="s">
        <v>352</v>
      </c>
      <c r="O101" t="s">
        <v>353</v>
      </c>
      <c r="P101" t="s">
        <v>373</v>
      </c>
      <c r="Q101" t="s">
        <v>82</v>
      </c>
      <c r="R101" t="s">
        <v>83</v>
      </c>
      <c r="S101" t="s">
        <v>138</v>
      </c>
      <c r="T101" t="s">
        <v>36</v>
      </c>
      <c r="U101">
        <f>YEAR(Sheet1[[#This Row],[Schedule RetirementDate]])</f>
        <v>2016</v>
      </c>
    </row>
    <row r="102" spans="1:21" x14ac:dyDescent="0.25">
      <c r="A102" t="s">
        <v>20</v>
      </c>
      <c r="B102" t="s">
        <v>348</v>
      </c>
      <c r="C102" t="s">
        <v>374</v>
      </c>
      <c r="D102" t="s">
        <v>375</v>
      </c>
      <c r="E102" t="s">
        <v>24</v>
      </c>
      <c r="F102" s="1">
        <v>23451</v>
      </c>
      <c r="G102" t="s">
        <v>109</v>
      </c>
      <c r="H102" t="s">
        <v>105</v>
      </c>
      <c r="I102">
        <v>100</v>
      </c>
      <c r="J102" t="s">
        <v>110</v>
      </c>
      <c r="K102" t="s">
        <v>28</v>
      </c>
      <c r="L102" s="1">
        <v>45382.999988426003</v>
      </c>
      <c r="M102" t="s">
        <v>351</v>
      </c>
      <c r="N102" t="s">
        <v>352</v>
      </c>
      <c r="O102" t="s">
        <v>353</v>
      </c>
      <c r="P102" t="s">
        <v>376</v>
      </c>
      <c r="Q102" t="s">
        <v>119</v>
      </c>
      <c r="R102" t="s">
        <v>65</v>
      </c>
      <c r="S102" t="s">
        <v>35</v>
      </c>
      <c r="T102" t="s">
        <v>36</v>
      </c>
      <c r="U102">
        <f>YEAR(Sheet1[[#This Row],[Schedule RetirementDate]])</f>
        <v>2024</v>
      </c>
    </row>
    <row r="103" spans="1:21" x14ac:dyDescent="0.25">
      <c r="A103" t="s">
        <v>20</v>
      </c>
      <c r="B103" t="s">
        <v>348</v>
      </c>
      <c r="C103" t="s">
        <v>377</v>
      </c>
      <c r="D103" t="s">
        <v>378</v>
      </c>
      <c r="E103" t="s">
        <v>24</v>
      </c>
      <c r="F103" s="1">
        <v>24587</v>
      </c>
      <c r="G103" t="s">
        <v>25</v>
      </c>
      <c r="H103" t="s">
        <v>26</v>
      </c>
      <c r="I103">
        <v>83</v>
      </c>
      <c r="J103" t="s">
        <v>27</v>
      </c>
      <c r="K103" t="s">
        <v>28</v>
      </c>
      <c r="L103" s="1">
        <v>46507.999988426003</v>
      </c>
      <c r="M103" t="s">
        <v>351</v>
      </c>
      <c r="N103" t="s">
        <v>352</v>
      </c>
      <c r="O103" t="s">
        <v>353</v>
      </c>
      <c r="P103" t="s">
        <v>379</v>
      </c>
      <c r="Q103" t="s">
        <v>380</v>
      </c>
      <c r="R103" t="s">
        <v>43</v>
      </c>
      <c r="S103" t="s">
        <v>138</v>
      </c>
      <c r="T103" t="s">
        <v>36</v>
      </c>
      <c r="U103">
        <f>YEAR(Sheet1[[#This Row],[Schedule RetirementDate]])</f>
        <v>2027</v>
      </c>
    </row>
    <row r="104" spans="1:21" x14ac:dyDescent="0.25">
      <c r="A104" t="s">
        <v>20</v>
      </c>
      <c r="B104" t="s">
        <v>348</v>
      </c>
      <c r="C104" t="s">
        <v>381</v>
      </c>
      <c r="D104" t="s">
        <v>382</v>
      </c>
      <c r="E104" t="s">
        <v>24</v>
      </c>
      <c r="F104" s="1">
        <v>23747</v>
      </c>
      <c r="G104" t="s">
        <v>104</v>
      </c>
      <c r="H104" t="s">
        <v>383</v>
      </c>
      <c r="I104">
        <v>100</v>
      </c>
      <c r="J104" t="s">
        <v>27</v>
      </c>
      <c r="K104" t="s">
        <v>28</v>
      </c>
      <c r="L104" s="1">
        <v>45688.999988426003</v>
      </c>
      <c r="M104" t="s">
        <v>351</v>
      </c>
      <c r="N104" t="s">
        <v>352</v>
      </c>
      <c r="O104" t="s">
        <v>353</v>
      </c>
      <c r="P104" t="s">
        <v>384</v>
      </c>
      <c r="Q104" t="s">
        <v>380</v>
      </c>
      <c r="R104" t="s">
        <v>43</v>
      </c>
      <c r="S104" t="s">
        <v>35</v>
      </c>
      <c r="T104" t="s">
        <v>36</v>
      </c>
      <c r="U104">
        <f>YEAR(Sheet1[[#This Row],[Schedule RetirementDate]])</f>
        <v>2025</v>
      </c>
    </row>
    <row r="105" spans="1:21" x14ac:dyDescent="0.25">
      <c r="A105" t="s">
        <v>20</v>
      </c>
      <c r="B105" t="s">
        <v>348</v>
      </c>
      <c r="C105" t="s">
        <v>385</v>
      </c>
      <c r="D105" t="s">
        <v>386</v>
      </c>
      <c r="E105" t="s">
        <v>24</v>
      </c>
      <c r="F105" s="1">
        <v>32467</v>
      </c>
      <c r="G105" t="s">
        <v>163</v>
      </c>
      <c r="H105" t="s">
        <v>164</v>
      </c>
      <c r="I105">
        <v>100</v>
      </c>
      <c r="J105" t="s">
        <v>110</v>
      </c>
      <c r="K105" t="s">
        <v>89</v>
      </c>
      <c r="L105" s="1">
        <v>53661.999988426003</v>
      </c>
      <c r="M105" t="s">
        <v>351</v>
      </c>
      <c r="N105" t="s">
        <v>352</v>
      </c>
      <c r="O105" t="s">
        <v>353</v>
      </c>
      <c r="P105" t="s">
        <v>387</v>
      </c>
      <c r="Q105" t="s">
        <v>202</v>
      </c>
      <c r="R105" t="s">
        <v>43</v>
      </c>
      <c r="S105" t="s">
        <v>44</v>
      </c>
      <c r="T105" t="s">
        <v>60</v>
      </c>
      <c r="U105">
        <f>YEAR(Sheet1[[#This Row],[Schedule RetirementDate]])</f>
        <v>2046</v>
      </c>
    </row>
    <row r="106" spans="1:21" x14ac:dyDescent="0.25">
      <c r="A106" t="s">
        <v>20</v>
      </c>
      <c r="B106" t="s">
        <v>348</v>
      </c>
      <c r="C106" t="s">
        <v>388</v>
      </c>
      <c r="D106" t="s">
        <v>389</v>
      </c>
      <c r="E106" t="s">
        <v>39</v>
      </c>
      <c r="F106" s="1">
        <v>26088</v>
      </c>
      <c r="G106" t="s">
        <v>52</v>
      </c>
      <c r="H106" t="s">
        <v>58</v>
      </c>
      <c r="I106">
        <v>3</v>
      </c>
      <c r="J106" t="s">
        <v>27</v>
      </c>
      <c r="K106" t="s">
        <v>28</v>
      </c>
      <c r="L106" s="1">
        <v>48029.999305555997</v>
      </c>
      <c r="M106" t="s">
        <v>351</v>
      </c>
      <c r="N106" t="s">
        <v>352</v>
      </c>
      <c r="O106" t="s">
        <v>353</v>
      </c>
      <c r="P106" t="s">
        <v>390</v>
      </c>
      <c r="Q106" t="s">
        <v>130</v>
      </c>
      <c r="R106" t="s">
        <v>65</v>
      </c>
      <c r="S106" t="s">
        <v>35</v>
      </c>
      <c r="T106" t="s">
        <v>36</v>
      </c>
      <c r="U106">
        <f>YEAR(Sheet1[[#This Row],[Schedule RetirementDate]])</f>
        <v>2031</v>
      </c>
    </row>
    <row r="107" spans="1:21" x14ac:dyDescent="0.25">
      <c r="A107" t="s">
        <v>20</v>
      </c>
      <c r="B107" t="s">
        <v>348</v>
      </c>
      <c r="C107" t="s">
        <v>391</v>
      </c>
      <c r="D107" t="s">
        <v>392</v>
      </c>
      <c r="E107" t="s">
        <v>24</v>
      </c>
      <c r="F107" s="1">
        <v>28408</v>
      </c>
      <c r="G107" t="s">
        <v>393</v>
      </c>
      <c r="H107" t="s">
        <v>164</v>
      </c>
      <c r="I107">
        <v>100</v>
      </c>
      <c r="J107" t="s">
        <v>110</v>
      </c>
      <c r="K107" t="s">
        <v>89</v>
      </c>
      <c r="L107" s="1">
        <v>49613.999988426003</v>
      </c>
      <c r="M107" t="s">
        <v>351</v>
      </c>
      <c r="N107" t="s">
        <v>352</v>
      </c>
      <c r="O107" t="s">
        <v>353</v>
      </c>
      <c r="P107" t="s">
        <v>394</v>
      </c>
      <c r="Q107" t="s">
        <v>33</v>
      </c>
      <c r="R107" t="s">
        <v>34</v>
      </c>
      <c r="S107" t="s">
        <v>35</v>
      </c>
      <c r="T107" t="s">
        <v>36</v>
      </c>
      <c r="U107">
        <f>YEAR(Sheet1[[#This Row],[Schedule RetirementDate]])</f>
        <v>2035</v>
      </c>
    </row>
    <row r="108" spans="1:21" x14ac:dyDescent="0.25">
      <c r="A108" t="s">
        <v>20</v>
      </c>
      <c r="B108" t="s">
        <v>348</v>
      </c>
      <c r="C108" t="s">
        <v>395</v>
      </c>
      <c r="D108" t="s">
        <v>396</v>
      </c>
      <c r="E108" t="s">
        <v>39</v>
      </c>
      <c r="F108" s="1">
        <v>21769</v>
      </c>
      <c r="G108" t="s">
        <v>25</v>
      </c>
      <c r="H108" t="s">
        <v>26</v>
      </c>
      <c r="I108">
        <v>83</v>
      </c>
      <c r="J108" t="s">
        <v>27</v>
      </c>
      <c r="K108" t="s">
        <v>28</v>
      </c>
      <c r="L108" s="1">
        <v>43708.999988426003</v>
      </c>
      <c r="M108" t="s">
        <v>351</v>
      </c>
      <c r="N108" t="s">
        <v>352</v>
      </c>
      <c r="O108" t="s">
        <v>353</v>
      </c>
      <c r="P108" t="s">
        <v>397</v>
      </c>
      <c r="Q108" t="s">
        <v>33</v>
      </c>
      <c r="R108" t="s">
        <v>34</v>
      </c>
      <c r="S108" t="s">
        <v>35</v>
      </c>
      <c r="T108" t="s">
        <v>36</v>
      </c>
      <c r="U108">
        <f>YEAR(Sheet1[[#This Row],[Schedule RetirementDate]])</f>
        <v>2019</v>
      </c>
    </row>
    <row r="109" spans="1:21" x14ac:dyDescent="0.25">
      <c r="A109" t="s">
        <v>20</v>
      </c>
      <c r="B109" t="s">
        <v>348</v>
      </c>
      <c r="C109" t="s">
        <v>398</v>
      </c>
      <c r="D109" t="s">
        <v>399</v>
      </c>
      <c r="E109" t="s">
        <v>24</v>
      </c>
      <c r="F109" s="1">
        <v>26301</v>
      </c>
      <c r="G109" t="s">
        <v>52</v>
      </c>
      <c r="H109" t="s">
        <v>58</v>
      </c>
      <c r="I109">
        <v>3</v>
      </c>
      <c r="J109" t="s">
        <v>27</v>
      </c>
      <c r="K109" t="s">
        <v>28</v>
      </c>
      <c r="L109" s="1">
        <v>48244.999988426003</v>
      </c>
      <c r="M109" t="s">
        <v>351</v>
      </c>
      <c r="N109" t="s">
        <v>352</v>
      </c>
      <c r="O109" t="s">
        <v>353</v>
      </c>
      <c r="P109" t="s">
        <v>400</v>
      </c>
      <c r="Q109" t="s">
        <v>130</v>
      </c>
      <c r="R109" t="s">
        <v>65</v>
      </c>
      <c r="S109" t="s">
        <v>35</v>
      </c>
      <c r="T109" t="s">
        <v>36</v>
      </c>
      <c r="U109">
        <f>YEAR(Sheet1[[#This Row],[Schedule RetirementDate]])</f>
        <v>2032</v>
      </c>
    </row>
    <row r="110" spans="1:21" x14ac:dyDescent="0.25">
      <c r="A110" t="s">
        <v>20</v>
      </c>
      <c r="B110" t="s">
        <v>348</v>
      </c>
      <c r="C110" t="s">
        <v>401</v>
      </c>
      <c r="D110" t="s">
        <v>402</v>
      </c>
      <c r="E110" t="s">
        <v>24</v>
      </c>
      <c r="F110" s="1">
        <v>26594</v>
      </c>
      <c r="G110" t="s">
        <v>52</v>
      </c>
      <c r="H110" t="s">
        <v>58</v>
      </c>
      <c r="I110">
        <v>3</v>
      </c>
      <c r="J110" t="s">
        <v>27</v>
      </c>
      <c r="K110" t="s">
        <v>28</v>
      </c>
      <c r="L110" s="1">
        <v>48518.999988426003</v>
      </c>
      <c r="M110" t="s">
        <v>351</v>
      </c>
      <c r="N110" t="s">
        <v>352</v>
      </c>
      <c r="O110" t="s">
        <v>353</v>
      </c>
      <c r="P110" t="s">
        <v>403</v>
      </c>
      <c r="Q110" t="s">
        <v>130</v>
      </c>
      <c r="R110" t="s">
        <v>65</v>
      </c>
      <c r="S110" t="s">
        <v>35</v>
      </c>
      <c r="T110" t="s">
        <v>36</v>
      </c>
      <c r="U110">
        <f>YEAR(Sheet1[[#This Row],[Schedule RetirementDate]])</f>
        <v>2032</v>
      </c>
    </row>
    <row r="111" spans="1:21" x14ac:dyDescent="0.25">
      <c r="A111" t="s">
        <v>20</v>
      </c>
      <c r="B111" t="s">
        <v>348</v>
      </c>
      <c r="C111" t="s">
        <v>404</v>
      </c>
      <c r="D111" t="s">
        <v>405</v>
      </c>
      <c r="E111" t="s">
        <v>39</v>
      </c>
      <c r="F111" s="1">
        <v>27936</v>
      </c>
      <c r="G111" t="s">
        <v>25</v>
      </c>
      <c r="H111" t="s">
        <v>26</v>
      </c>
      <c r="I111">
        <v>83</v>
      </c>
      <c r="J111" t="s">
        <v>27</v>
      </c>
      <c r="K111" t="s">
        <v>28</v>
      </c>
      <c r="L111" s="1">
        <v>49856.999305555997</v>
      </c>
      <c r="M111" t="s">
        <v>351</v>
      </c>
      <c r="N111" t="s">
        <v>352</v>
      </c>
      <c r="O111" t="s">
        <v>353</v>
      </c>
      <c r="P111" t="s">
        <v>406</v>
      </c>
      <c r="Q111" t="s">
        <v>119</v>
      </c>
      <c r="R111" t="s">
        <v>65</v>
      </c>
      <c r="S111" t="s">
        <v>35</v>
      </c>
      <c r="T111" t="s">
        <v>36</v>
      </c>
      <c r="U111">
        <f>YEAR(Sheet1[[#This Row],[Schedule RetirementDate]])</f>
        <v>2036</v>
      </c>
    </row>
    <row r="112" spans="1:21" x14ac:dyDescent="0.25">
      <c r="A112" t="s">
        <v>20</v>
      </c>
      <c r="B112" t="s">
        <v>348</v>
      </c>
      <c r="C112" t="s">
        <v>407</v>
      </c>
      <c r="D112" t="s">
        <v>408</v>
      </c>
      <c r="E112" t="s">
        <v>24</v>
      </c>
      <c r="F112" s="1">
        <v>23573</v>
      </c>
      <c r="G112" t="s">
        <v>25</v>
      </c>
      <c r="H112" t="s">
        <v>26</v>
      </c>
      <c r="I112">
        <v>83</v>
      </c>
      <c r="J112" t="s">
        <v>27</v>
      </c>
      <c r="K112" t="s">
        <v>28</v>
      </c>
      <c r="L112" s="1">
        <v>44773.999988426003</v>
      </c>
      <c r="M112" t="s">
        <v>351</v>
      </c>
      <c r="N112" t="s">
        <v>352</v>
      </c>
      <c r="O112" t="s">
        <v>353</v>
      </c>
      <c r="P112" t="s">
        <v>409</v>
      </c>
      <c r="Q112" t="s">
        <v>119</v>
      </c>
      <c r="R112" t="s">
        <v>65</v>
      </c>
      <c r="S112" t="s">
        <v>35</v>
      </c>
      <c r="T112" t="s">
        <v>36</v>
      </c>
      <c r="U112">
        <f>YEAR(Sheet1[[#This Row],[Schedule RetirementDate]])</f>
        <v>2022</v>
      </c>
    </row>
    <row r="113" spans="1:21" x14ac:dyDescent="0.25">
      <c r="A113" t="s">
        <v>20</v>
      </c>
      <c r="B113" t="s">
        <v>410</v>
      </c>
      <c r="C113" t="s">
        <v>411</v>
      </c>
      <c r="D113" t="s">
        <v>412</v>
      </c>
      <c r="E113" t="s">
        <v>39</v>
      </c>
      <c r="F113" s="1">
        <v>24990</v>
      </c>
      <c r="G113" t="s">
        <v>413</v>
      </c>
      <c r="H113" t="s">
        <v>414</v>
      </c>
      <c r="I113">
        <v>100</v>
      </c>
      <c r="J113" t="s">
        <v>110</v>
      </c>
      <c r="K113" t="s">
        <v>28</v>
      </c>
      <c r="L113" s="1">
        <v>46934.999988426003</v>
      </c>
      <c r="M113" t="s">
        <v>351</v>
      </c>
      <c r="N113" t="s">
        <v>352</v>
      </c>
      <c r="O113" t="s">
        <v>353</v>
      </c>
      <c r="P113" t="s">
        <v>415</v>
      </c>
      <c r="Q113" t="s">
        <v>130</v>
      </c>
      <c r="R113" t="s">
        <v>65</v>
      </c>
      <c r="S113" t="s">
        <v>35</v>
      </c>
      <c r="T113" t="s">
        <v>60</v>
      </c>
      <c r="U113">
        <f>YEAR(Sheet1[[#This Row],[Schedule RetirementDate]])</f>
        <v>2028</v>
      </c>
    </row>
    <row r="114" spans="1:21" x14ac:dyDescent="0.25">
      <c r="A114" t="s">
        <v>20</v>
      </c>
      <c r="B114" t="s">
        <v>410</v>
      </c>
      <c r="C114" t="s">
        <v>416</v>
      </c>
      <c r="D114" t="s">
        <v>417</v>
      </c>
      <c r="E114" t="s">
        <v>24</v>
      </c>
      <c r="F114" s="1">
        <v>27865</v>
      </c>
      <c r="G114" t="s">
        <v>25</v>
      </c>
      <c r="H114" t="s">
        <v>383</v>
      </c>
      <c r="I114">
        <v>83</v>
      </c>
      <c r="J114" t="s">
        <v>27</v>
      </c>
      <c r="K114" t="s">
        <v>28</v>
      </c>
      <c r="L114" s="1">
        <v>49795.999988426003</v>
      </c>
      <c r="M114" t="s">
        <v>351</v>
      </c>
      <c r="N114" t="s">
        <v>352</v>
      </c>
      <c r="O114" t="s">
        <v>353</v>
      </c>
      <c r="P114" t="s">
        <v>418</v>
      </c>
      <c r="Q114" t="s">
        <v>380</v>
      </c>
      <c r="R114" t="s">
        <v>43</v>
      </c>
      <c r="S114" t="s">
        <v>419</v>
      </c>
      <c r="T114" t="s">
        <v>36</v>
      </c>
      <c r="U114">
        <f>YEAR(Sheet1[[#This Row],[Schedule RetirementDate]])</f>
        <v>2036</v>
      </c>
    </row>
    <row r="115" spans="1:21" x14ac:dyDescent="0.25">
      <c r="A115" t="s">
        <v>20</v>
      </c>
      <c r="B115" t="s">
        <v>410</v>
      </c>
      <c r="C115" t="s">
        <v>420</v>
      </c>
      <c r="D115" t="s">
        <v>421</v>
      </c>
      <c r="E115" t="s">
        <v>24</v>
      </c>
      <c r="F115" s="1">
        <v>28080</v>
      </c>
      <c r="G115" t="s">
        <v>360</v>
      </c>
      <c r="H115" t="s">
        <v>361</v>
      </c>
      <c r="I115">
        <v>50</v>
      </c>
      <c r="J115" t="s">
        <v>110</v>
      </c>
      <c r="K115" t="s">
        <v>28</v>
      </c>
      <c r="L115" s="1">
        <v>49278.999305555997</v>
      </c>
      <c r="M115" t="s">
        <v>351</v>
      </c>
      <c r="N115" t="s">
        <v>352</v>
      </c>
      <c r="O115" t="s">
        <v>353</v>
      </c>
      <c r="P115" t="s">
        <v>32</v>
      </c>
      <c r="Q115" t="s">
        <v>82</v>
      </c>
      <c r="R115" t="s">
        <v>83</v>
      </c>
      <c r="S115" t="s">
        <v>35</v>
      </c>
      <c r="T115" t="s">
        <v>36</v>
      </c>
      <c r="U115">
        <f>YEAR(Sheet1[[#This Row],[Schedule RetirementDate]])</f>
        <v>2034</v>
      </c>
    </row>
    <row r="116" spans="1:21" x14ac:dyDescent="0.25">
      <c r="A116" t="s">
        <v>20</v>
      </c>
      <c r="B116" t="s">
        <v>410</v>
      </c>
      <c r="C116" t="s">
        <v>422</v>
      </c>
      <c r="D116" t="s">
        <v>423</v>
      </c>
      <c r="E116" t="s">
        <v>39</v>
      </c>
      <c r="F116" s="1">
        <v>22649</v>
      </c>
      <c r="G116" t="s">
        <v>25</v>
      </c>
      <c r="H116" t="s">
        <v>26</v>
      </c>
      <c r="I116">
        <v>83</v>
      </c>
      <c r="J116" t="s">
        <v>27</v>
      </c>
      <c r="K116" t="s">
        <v>28</v>
      </c>
      <c r="L116" s="1">
        <v>44592.999988426003</v>
      </c>
      <c r="M116" t="s">
        <v>351</v>
      </c>
      <c r="N116" t="s">
        <v>352</v>
      </c>
      <c r="O116" t="s">
        <v>353</v>
      </c>
      <c r="P116" t="s">
        <v>424</v>
      </c>
      <c r="Q116" t="s">
        <v>130</v>
      </c>
      <c r="R116" t="s">
        <v>65</v>
      </c>
      <c r="S116" t="s">
        <v>35</v>
      </c>
      <c r="T116" t="s">
        <v>36</v>
      </c>
      <c r="U116">
        <f>YEAR(Sheet1[[#This Row],[Schedule RetirementDate]])</f>
        <v>2022</v>
      </c>
    </row>
    <row r="117" spans="1:21" x14ac:dyDescent="0.25">
      <c r="A117" t="s">
        <v>20</v>
      </c>
      <c r="B117" t="s">
        <v>410</v>
      </c>
      <c r="C117" t="s">
        <v>425</v>
      </c>
      <c r="D117" t="s">
        <v>426</v>
      </c>
      <c r="E117" t="s">
        <v>24</v>
      </c>
      <c r="F117" s="1">
        <v>20928</v>
      </c>
      <c r="G117" t="s">
        <v>331</v>
      </c>
      <c r="H117" t="s">
        <v>105</v>
      </c>
      <c r="I117">
        <v>101</v>
      </c>
      <c r="J117" t="s">
        <v>110</v>
      </c>
      <c r="K117" t="s">
        <v>28</v>
      </c>
      <c r="L117" s="1">
        <v>42855.999988426003</v>
      </c>
      <c r="M117" t="s">
        <v>351</v>
      </c>
      <c r="N117" t="s">
        <v>352</v>
      </c>
      <c r="O117" t="s">
        <v>353</v>
      </c>
      <c r="P117" t="s">
        <v>427</v>
      </c>
      <c r="Q117" t="s">
        <v>428</v>
      </c>
      <c r="R117" t="s">
        <v>83</v>
      </c>
      <c r="S117" t="s">
        <v>35</v>
      </c>
      <c r="T117" t="s">
        <v>36</v>
      </c>
      <c r="U117">
        <f>YEAR(Sheet1[[#This Row],[Schedule RetirementDate]])</f>
        <v>2017</v>
      </c>
    </row>
    <row r="118" spans="1:21" x14ac:dyDescent="0.25">
      <c r="A118" t="s">
        <v>20</v>
      </c>
      <c r="B118" t="s">
        <v>410</v>
      </c>
      <c r="C118" t="s">
        <v>429</v>
      </c>
      <c r="D118" t="s">
        <v>430</v>
      </c>
      <c r="E118" t="s">
        <v>39</v>
      </c>
      <c r="F118" s="1">
        <v>28811</v>
      </c>
      <c r="G118" t="s">
        <v>52</v>
      </c>
      <c r="H118" t="s">
        <v>53</v>
      </c>
      <c r="I118">
        <v>3</v>
      </c>
      <c r="J118" t="s">
        <v>27</v>
      </c>
      <c r="K118" t="s">
        <v>28</v>
      </c>
      <c r="L118" s="1">
        <v>50739.999988426003</v>
      </c>
      <c r="M118" t="s">
        <v>351</v>
      </c>
      <c r="N118" t="s">
        <v>352</v>
      </c>
      <c r="O118" t="s">
        <v>353</v>
      </c>
      <c r="P118" t="s">
        <v>431</v>
      </c>
      <c r="Q118" t="s">
        <v>33</v>
      </c>
      <c r="R118" t="s">
        <v>34</v>
      </c>
      <c r="S118" t="s">
        <v>35</v>
      </c>
      <c r="T118" t="s">
        <v>60</v>
      </c>
      <c r="U118">
        <f>YEAR(Sheet1[[#This Row],[Schedule RetirementDate]])</f>
        <v>2038</v>
      </c>
    </row>
    <row r="119" spans="1:21" x14ac:dyDescent="0.25">
      <c r="A119" t="s">
        <v>20</v>
      </c>
      <c r="B119" t="s">
        <v>410</v>
      </c>
      <c r="C119" t="s">
        <v>432</v>
      </c>
      <c r="D119" t="s">
        <v>433</v>
      </c>
      <c r="E119" t="s">
        <v>39</v>
      </c>
      <c r="F119" s="1">
        <v>27959</v>
      </c>
      <c r="G119" t="s">
        <v>434</v>
      </c>
      <c r="H119" t="s">
        <v>105</v>
      </c>
      <c r="I119">
        <v>70</v>
      </c>
      <c r="J119" t="s">
        <v>110</v>
      </c>
      <c r="K119" t="s">
        <v>28</v>
      </c>
      <c r="L119" s="1">
        <v>49156.999988426003</v>
      </c>
      <c r="M119" t="s">
        <v>351</v>
      </c>
      <c r="N119" t="s">
        <v>352</v>
      </c>
      <c r="O119" t="s">
        <v>353</v>
      </c>
      <c r="P119" t="s">
        <v>435</v>
      </c>
      <c r="Q119" t="s">
        <v>42</v>
      </c>
      <c r="R119" t="s">
        <v>43</v>
      </c>
      <c r="S119" t="s">
        <v>44</v>
      </c>
      <c r="T119" t="s">
        <v>36</v>
      </c>
      <c r="U119">
        <f>YEAR(Sheet1[[#This Row],[Schedule RetirementDate]])</f>
        <v>2034</v>
      </c>
    </row>
    <row r="120" spans="1:21" x14ac:dyDescent="0.25">
      <c r="A120" t="s">
        <v>20</v>
      </c>
      <c r="B120" t="s">
        <v>410</v>
      </c>
      <c r="C120" t="s">
        <v>436</v>
      </c>
      <c r="D120" t="s">
        <v>437</v>
      </c>
      <c r="E120" t="s">
        <v>24</v>
      </c>
      <c r="F120" s="1">
        <v>23995</v>
      </c>
      <c r="G120" t="s">
        <v>331</v>
      </c>
      <c r="H120" t="s">
        <v>105</v>
      </c>
      <c r="I120">
        <v>101</v>
      </c>
      <c r="J120" t="s">
        <v>110</v>
      </c>
      <c r="K120" t="s">
        <v>28</v>
      </c>
      <c r="L120" s="1">
        <v>45930.999988426003</v>
      </c>
      <c r="M120" t="s">
        <v>351</v>
      </c>
      <c r="N120" t="s">
        <v>352</v>
      </c>
      <c r="O120" t="s">
        <v>353</v>
      </c>
      <c r="P120">
        <v>22042</v>
      </c>
      <c r="Q120" t="s">
        <v>130</v>
      </c>
      <c r="R120" t="s">
        <v>65</v>
      </c>
      <c r="S120" t="s">
        <v>35</v>
      </c>
      <c r="T120" t="s">
        <v>36</v>
      </c>
      <c r="U120">
        <f>YEAR(Sheet1[[#This Row],[Schedule RetirementDate]])</f>
        <v>2025</v>
      </c>
    </row>
    <row r="121" spans="1:21" x14ac:dyDescent="0.25">
      <c r="A121" t="s">
        <v>20</v>
      </c>
      <c r="B121" t="s">
        <v>410</v>
      </c>
      <c r="C121" t="s">
        <v>438</v>
      </c>
      <c r="D121" t="s">
        <v>439</v>
      </c>
      <c r="E121" t="s">
        <v>39</v>
      </c>
      <c r="F121" s="1">
        <v>21888</v>
      </c>
      <c r="G121" t="s">
        <v>25</v>
      </c>
      <c r="H121" t="s">
        <v>26</v>
      </c>
      <c r="I121">
        <v>83</v>
      </c>
      <c r="J121" t="s">
        <v>27</v>
      </c>
      <c r="K121" t="s">
        <v>28</v>
      </c>
      <c r="L121" s="1">
        <v>43830.999988426003</v>
      </c>
      <c r="M121" t="s">
        <v>351</v>
      </c>
      <c r="N121" t="s">
        <v>352</v>
      </c>
      <c r="O121" t="s">
        <v>353</v>
      </c>
      <c r="P121" t="s">
        <v>440</v>
      </c>
      <c r="Q121" t="s">
        <v>130</v>
      </c>
      <c r="R121" t="s">
        <v>65</v>
      </c>
      <c r="S121" t="s">
        <v>35</v>
      </c>
      <c r="T121" t="s">
        <v>36</v>
      </c>
      <c r="U121">
        <f>YEAR(Sheet1[[#This Row],[Schedule RetirementDate]])</f>
        <v>2019</v>
      </c>
    </row>
    <row r="122" spans="1:21" x14ac:dyDescent="0.25">
      <c r="A122" t="s">
        <v>20</v>
      </c>
      <c r="B122" t="s">
        <v>410</v>
      </c>
      <c r="C122" t="s">
        <v>441</v>
      </c>
      <c r="D122" t="s">
        <v>442</v>
      </c>
      <c r="E122" t="s">
        <v>39</v>
      </c>
      <c r="F122" s="1">
        <v>23047</v>
      </c>
      <c r="G122" t="s">
        <v>25</v>
      </c>
      <c r="H122" t="s">
        <v>26</v>
      </c>
      <c r="I122">
        <v>83</v>
      </c>
      <c r="J122" t="s">
        <v>27</v>
      </c>
      <c r="K122" t="s">
        <v>28</v>
      </c>
      <c r="L122" s="1">
        <v>44985.999988426003</v>
      </c>
      <c r="M122" t="s">
        <v>351</v>
      </c>
      <c r="N122" t="s">
        <v>352</v>
      </c>
      <c r="O122" t="s">
        <v>353</v>
      </c>
      <c r="P122" t="s">
        <v>443</v>
      </c>
      <c r="Q122" t="s">
        <v>130</v>
      </c>
      <c r="R122" t="s">
        <v>65</v>
      </c>
      <c r="S122" t="s">
        <v>35</v>
      </c>
      <c r="T122" t="s">
        <v>36</v>
      </c>
      <c r="U122">
        <f>YEAR(Sheet1[[#This Row],[Schedule RetirementDate]])</f>
        <v>2023</v>
      </c>
    </row>
    <row r="123" spans="1:21" x14ac:dyDescent="0.25">
      <c r="A123" t="s">
        <v>20</v>
      </c>
      <c r="B123" t="s">
        <v>410</v>
      </c>
      <c r="C123" t="s">
        <v>444</v>
      </c>
      <c r="D123" t="s">
        <v>445</v>
      </c>
      <c r="E123" t="s">
        <v>39</v>
      </c>
      <c r="F123" s="1">
        <v>28061</v>
      </c>
      <c r="G123" t="s">
        <v>52</v>
      </c>
      <c r="H123" t="s">
        <v>58</v>
      </c>
      <c r="I123">
        <v>3</v>
      </c>
      <c r="J123" t="s">
        <v>27</v>
      </c>
      <c r="K123" t="s">
        <v>28</v>
      </c>
      <c r="L123" s="1">
        <v>49979.999305555997</v>
      </c>
      <c r="M123" t="s">
        <v>351</v>
      </c>
      <c r="N123" t="s">
        <v>352</v>
      </c>
      <c r="O123" t="s">
        <v>353</v>
      </c>
      <c r="P123" t="s">
        <v>446</v>
      </c>
      <c r="Q123" t="s">
        <v>380</v>
      </c>
      <c r="R123" t="s">
        <v>43</v>
      </c>
      <c r="S123" t="s">
        <v>35</v>
      </c>
      <c r="T123" t="s">
        <v>60</v>
      </c>
      <c r="U123">
        <f>YEAR(Sheet1[[#This Row],[Schedule RetirementDate]])</f>
        <v>2036</v>
      </c>
    </row>
    <row r="124" spans="1:21" x14ac:dyDescent="0.25">
      <c r="A124" t="s">
        <v>20</v>
      </c>
      <c r="B124" t="s">
        <v>410</v>
      </c>
      <c r="C124" t="s">
        <v>447</v>
      </c>
      <c r="D124" t="s">
        <v>448</v>
      </c>
      <c r="E124" t="s">
        <v>24</v>
      </c>
      <c r="F124" s="1">
        <v>23131</v>
      </c>
      <c r="G124" t="s">
        <v>25</v>
      </c>
      <c r="H124" t="s">
        <v>26</v>
      </c>
      <c r="I124">
        <v>83</v>
      </c>
      <c r="J124" t="s">
        <v>27</v>
      </c>
      <c r="K124" t="s">
        <v>28</v>
      </c>
      <c r="L124" s="1">
        <v>45046.999305555997</v>
      </c>
      <c r="M124" t="s">
        <v>351</v>
      </c>
      <c r="N124" t="s">
        <v>352</v>
      </c>
      <c r="O124" t="s">
        <v>353</v>
      </c>
      <c r="P124" t="s">
        <v>449</v>
      </c>
      <c r="Q124" t="s">
        <v>49</v>
      </c>
      <c r="R124" t="s">
        <v>34</v>
      </c>
      <c r="S124" t="s">
        <v>44</v>
      </c>
      <c r="T124" t="s">
        <v>36</v>
      </c>
      <c r="U124">
        <f>YEAR(Sheet1[[#This Row],[Schedule RetirementDate]])</f>
        <v>2023</v>
      </c>
    </row>
    <row r="125" spans="1:21" x14ac:dyDescent="0.25">
      <c r="A125" t="s">
        <v>20</v>
      </c>
      <c r="B125" t="s">
        <v>410</v>
      </c>
      <c r="C125" t="s">
        <v>450</v>
      </c>
      <c r="D125" t="s">
        <v>451</v>
      </c>
      <c r="E125" t="s">
        <v>39</v>
      </c>
      <c r="F125" s="1">
        <v>21866</v>
      </c>
      <c r="G125" t="s">
        <v>25</v>
      </c>
      <c r="H125" t="s">
        <v>452</v>
      </c>
      <c r="I125">
        <v>83</v>
      </c>
      <c r="J125" t="s">
        <v>27</v>
      </c>
      <c r="K125" t="s">
        <v>28</v>
      </c>
      <c r="L125" s="1">
        <v>43799.999988426003</v>
      </c>
      <c r="M125" t="s">
        <v>351</v>
      </c>
      <c r="N125" t="s">
        <v>352</v>
      </c>
      <c r="O125" t="s">
        <v>353</v>
      </c>
      <c r="P125" t="s">
        <v>453</v>
      </c>
      <c r="Q125" t="s">
        <v>42</v>
      </c>
      <c r="R125" t="s">
        <v>43</v>
      </c>
      <c r="S125" t="s">
        <v>44</v>
      </c>
      <c r="T125" t="s">
        <v>36</v>
      </c>
      <c r="U125">
        <f>YEAR(Sheet1[[#This Row],[Schedule RetirementDate]])</f>
        <v>2019</v>
      </c>
    </row>
    <row r="126" spans="1:21" x14ac:dyDescent="0.25">
      <c r="A126" t="s">
        <v>20</v>
      </c>
      <c r="B126" t="s">
        <v>410</v>
      </c>
      <c r="C126" t="s">
        <v>454</v>
      </c>
      <c r="D126" t="s">
        <v>455</v>
      </c>
      <c r="E126" t="s">
        <v>39</v>
      </c>
      <c r="F126" s="1">
        <v>22383</v>
      </c>
      <c r="G126" t="s">
        <v>151</v>
      </c>
      <c r="H126" t="s">
        <v>105</v>
      </c>
      <c r="I126">
        <v>70</v>
      </c>
      <c r="J126" t="s">
        <v>110</v>
      </c>
      <c r="K126" t="s">
        <v>28</v>
      </c>
      <c r="L126" s="1">
        <v>43585.999988426003</v>
      </c>
      <c r="M126" t="s">
        <v>351</v>
      </c>
      <c r="N126" t="s">
        <v>352</v>
      </c>
      <c r="O126" t="s">
        <v>353</v>
      </c>
      <c r="P126" t="s">
        <v>456</v>
      </c>
      <c r="Q126" t="s">
        <v>42</v>
      </c>
      <c r="R126" t="s">
        <v>43</v>
      </c>
      <c r="S126" t="s">
        <v>44</v>
      </c>
      <c r="T126" t="s">
        <v>36</v>
      </c>
      <c r="U126">
        <f>YEAR(Sheet1[[#This Row],[Schedule RetirementDate]])</f>
        <v>2019</v>
      </c>
    </row>
    <row r="127" spans="1:21" x14ac:dyDescent="0.25">
      <c r="A127" t="s">
        <v>20</v>
      </c>
      <c r="B127" t="s">
        <v>410</v>
      </c>
      <c r="C127" t="s">
        <v>457</v>
      </c>
      <c r="D127" t="s">
        <v>458</v>
      </c>
      <c r="E127" t="s">
        <v>39</v>
      </c>
      <c r="F127" s="1">
        <v>27937</v>
      </c>
      <c r="G127" t="s">
        <v>459</v>
      </c>
      <c r="H127" t="s">
        <v>105</v>
      </c>
      <c r="I127">
        <v>100</v>
      </c>
      <c r="J127" t="s">
        <v>27</v>
      </c>
      <c r="K127" t="s">
        <v>28</v>
      </c>
      <c r="L127" s="1">
        <v>49856.999988426003</v>
      </c>
      <c r="M127" t="s">
        <v>351</v>
      </c>
      <c r="N127" t="s">
        <v>352</v>
      </c>
      <c r="O127" t="s">
        <v>353</v>
      </c>
      <c r="P127" t="s">
        <v>460</v>
      </c>
      <c r="Q127" t="s">
        <v>42</v>
      </c>
      <c r="R127" t="s">
        <v>43</v>
      </c>
      <c r="S127" t="s">
        <v>44</v>
      </c>
      <c r="T127" t="s">
        <v>60</v>
      </c>
      <c r="U127">
        <f>YEAR(Sheet1[[#This Row],[Schedule RetirementDate]])</f>
        <v>2036</v>
      </c>
    </row>
    <row r="128" spans="1:21" x14ac:dyDescent="0.25">
      <c r="A128" t="s">
        <v>20</v>
      </c>
      <c r="B128" t="s">
        <v>410</v>
      </c>
      <c r="C128" t="s">
        <v>461</v>
      </c>
      <c r="D128" t="s">
        <v>462</v>
      </c>
      <c r="E128" t="s">
        <v>24</v>
      </c>
      <c r="F128" s="1">
        <v>22030</v>
      </c>
      <c r="G128" t="s">
        <v>25</v>
      </c>
      <c r="H128" t="s">
        <v>26</v>
      </c>
      <c r="I128">
        <v>83</v>
      </c>
      <c r="J128" t="s">
        <v>27</v>
      </c>
      <c r="K128" t="s">
        <v>28</v>
      </c>
      <c r="L128" s="1">
        <v>43951.999988426003</v>
      </c>
      <c r="M128" t="s">
        <v>351</v>
      </c>
      <c r="N128" t="s">
        <v>352</v>
      </c>
      <c r="O128" t="s">
        <v>353</v>
      </c>
      <c r="P128">
        <v>105</v>
      </c>
      <c r="Q128" t="s">
        <v>33</v>
      </c>
      <c r="R128" t="s">
        <v>34</v>
      </c>
      <c r="S128" t="s">
        <v>138</v>
      </c>
      <c r="T128" t="s">
        <v>36</v>
      </c>
      <c r="U128">
        <f>YEAR(Sheet1[[#This Row],[Schedule RetirementDate]])</f>
        <v>2020</v>
      </c>
    </row>
    <row r="129" spans="1:21" x14ac:dyDescent="0.25">
      <c r="A129" t="s">
        <v>20</v>
      </c>
      <c r="B129" t="s">
        <v>410</v>
      </c>
      <c r="C129" t="s">
        <v>463</v>
      </c>
      <c r="D129" t="s">
        <v>464</v>
      </c>
      <c r="E129" t="s">
        <v>24</v>
      </c>
      <c r="F129" s="1">
        <v>25488</v>
      </c>
      <c r="G129" t="s">
        <v>52</v>
      </c>
      <c r="H129" t="s">
        <v>58</v>
      </c>
      <c r="I129">
        <v>3</v>
      </c>
      <c r="J129" t="s">
        <v>27</v>
      </c>
      <c r="K129" t="s">
        <v>28</v>
      </c>
      <c r="L129" s="1">
        <v>47422.999305555997</v>
      </c>
      <c r="M129" t="s">
        <v>351</v>
      </c>
      <c r="N129" t="s">
        <v>352</v>
      </c>
      <c r="O129" t="s">
        <v>353</v>
      </c>
      <c r="P129" t="s">
        <v>32</v>
      </c>
      <c r="Q129" t="s">
        <v>126</v>
      </c>
      <c r="R129" t="s">
        <v>43</v>
      </c>
      <c r="S129" t="s">
        <v>44</v>
      </c>
      <c r="T129" t="s">
        <v>36</v>
      </c>
      <c r="U129">
        <f>YEAR(Sheet1[[#This Row],[Schedule RetirementDate]])</f>
        <v>2029</v>
      </c>
    </row>
    <row r="130" spans="1:21" x14ac:dyDescent="0.25">
      <c r="A130" t="s">
        <v>20</v>
      </c>
      <c r="B130" t="s">
        <v>410</v>
      </c>
      <c r="C130" t="s">
        <v>465</v>
      </c>
      <c r="D130" t="s">
        <v>466</v>
      </c>
      <c r="E130" t="s">
        <v>39</v>
      </c>
      <c r="F130" s="1">
        <v>26194</v>
      </c>
      <c r="G130" t="s">
        <v>52</v>
      </c>
      <c r="H130" t="s">
        <v>53</v>
      </c>
      <c r="I130">
        <v>3</v>
      </c>
      <c r="J130" t="s">
        <v>27</v>
      </c>
      <c r="K130" t="s">
        <v>28</v>
      </c>
      <c r="L130" s="1">
        <v>48121.999988426003</v>
      </c>
      <c r="M130" t="s">
        <v>351</v>
      </c>
      <c r="N130" t="s">
        <v>352</v>
      </c>
      <c r="O130" t="s">
        <v>353</v>
      </c>
      <c r="P130" t="s">
        <v>467</v>
      </c>
      <c r="Q130" t="s">
        <v>380</v>
      </c>
      <c r="R130" t="s">
        <v>43</v>
      </c>
      <c r="S130" t="s">
        <v>419</v>
      </c>
      <c r="T130" t="s">
        <v>36</v>
      </c>
      <c r="U130">
        <f>YEAR(Sheet1[[#This Row],[Schedule RetirementDate]])</f>
        <v>2031</v>
      </c>
    </row>
    <row r="131" spans="1:21" x14ac:dyDescent="0.25">
      <c r="A131" t="s">
        <v>20</v>
      </c>
      <c r="B131" t="s">
        <v>410</v>
      </c>
      <c r="C131" t="s">
        <v>468</v>
      </c>
      <c r="D131" t="s">
        <v>469</v>
      </c>
      <c r="E131" t="s">
        <v>39</v>
      </c>
      <c r="F131" s="1">
        <v>27621</v>
      </c>
      <c r="G131" t="s">
        <v>52</v>
      </c>
      <c r="H131" t="s">
        <v>383</v>
      </c>
      <c r="I131">
        <v>3</v>
      </c>
      <c r="J131" t="s">
        <v>27</v>
      </c>
      <c r="K131" t="s">
        <v>28</v>
      </c>
      <c r="L131" s="1">
        <v>49552.999988426003</v>
      </c>
      <c r="M131" t="s">
        <v>351</v>
      </c>
      <c r="N131" t="s">
        <v>352</v>
      </c>
      <c r="O131" t="s">
        <v>353</v>
      </c>
      <c r="P131">
        <v>383</v>
      </c>
      <c r="Q131" t="s">
        <v>380</v>
      </c>
      <c r="R131" t="s">
        <v>43</v>
      </c>
      <c r="S131" t="s">
        <v>419</v>
      </c>
      <c r="T131" t="s">
        <v>36</v>
      </c>
      <c r="U131">
        <f>YEAR(Sheet1[[#This Row],[Schedule RetirementDate]])</f>
        <v>2035</v>
      </c>
    </row>
    <row r="132" spans="1:21" x14ac:dyDescent="0.25">
      <c r="A132" t="s">
        <v>20</v>
      </c>
      <c r="B132" t="s">
        <v>410</v>
      </c>
      <c r="C132" t="s">
        <v>470</v>
      </c>
      <c r="D132" t="s">
        <v>471</v>
      </c>
      <c r="E132" t="s">
        <v>39</v>
      </c>
      <c r="F132" s="1">
        <v>29000</v>
      </c>
      <c r="G132" t="s">
        <v>52</v>
      </c>
      <c r="H132" t="s">
        <v>105</v>
      </c>
      <c r="I132">
        <v>3</v>
      </c>
      <c r="J132" t="s">
        <v>27</v>
      </c>
      <c r="K132" t="s">
        <v>89</v>
      </c>
      <c r="L132" s="1">
        <v>50921.999988426003</v>
      </c>
      <c r="M132" t="s">
        <v>351</v>
      </c>
      <c r="N132" t="s">
        <v>352</v>
      </c>
      <c r="O132" t="s">
        <v>353</v>
      </c>
      <c r="P132" t="s">
        <v>472</v>
      </c>
      <c r="Q132" t="s">
        <v>119</v>
      </c>
      <c r="R132" t="s">
        <v>65</v>
      </c>
      <c r="S132" t="s">
        <v>35</v>
      </c>
      <c r="T132" t="s">
        <v>60</v>
      </c>
      <c r="U132">
        <f>YEAR(Sheet1[[#This Row],[Schedule RetirementDate]])</f>
        <v>2039</v>
      </c>
    </row>
    <row r="133" spans="1:21" x14ac:dyDescent="0.25">
      <c r="A133" t="s">
        <v>20</v>
      </c>
      <c r="B133" t="s">
        <v>410</v>
      </c>
      <c r="C133" t="s">
        <v>473</v>
      </c>
      <c r="D133" t="s">
        <v>474</v>
      </c>
      <c r="E133" t="s">
        <v>24</v>
      </c>
      <c r="F133" s="1">
        <v>25868</v>
      </c>
      <c r="G133" t="s">
        <v>52</v>
      </c>
      <c r="H133" t="s">
        <v>58</v>
      </c>
      <c r="I133">
        <v>3</v>
      </c>
      <c r="J133" t="s">
        <v>27</v>
      </c>
      <c r="K133" t="s">
        <v>28</v>
      </c>
      <c r="L133" s="1">
        <v>47787.999988426003</v>
      </c>
      <c r="M133" t="s">
        <v>351</v>
      </c>
      <c r="N133" t="s">
        <v>352</v>
      </c>
      <c r="O133" t="s">
        <v>353</v>
      </c>
      <c r="P133" t="s">
        <v>475</v>
      </c>
      <c r="Q133" t="s">
        <v>119</v>
      </c>
      <c r="R133" t="s">
        <v>65</v>
      </c>
      <c r="S133" t="s">
        <v>35</v>
      </c>
      <c r="T133" t="s">
        <v>36</v>
      </c>
      <c r="U133">
        <f>YEAR(Sheet1[[#This Row],[Schedule RetirementDate]])</f>
        <v>2030</v>
      </c>
    </row>
    <row r="134" spans="1:21" x14ac:dyDescent="0.25">
      <c r="A134" t="s">
        <v>20</v>
      </c>
      <c r="B134" t="s">
        <v>410</v>
      </c>
      <c r="C134" t="s">
        <v>476</v>
      </c>
      <c r="D134" t="s">
        <v>477</v>
      </c>
      <c r="E134" t="s">
        <v>39</v>
      </c>
      <c r="F134" s="1">
        <v>23458</v>
      </c>
      <c r="G134" t="s">
        <v>52</v>
      </c>
      <c r="H134" t="s">
        <v>58</v>
      </c>
      <c r="I134">
        <v>3</v>
      </c>
      <c r="J134" t="s">
        <v>27</v>
      </c>
      <c r="K134" t="s">
        <v>28</v>
      </c>
      <c r="L134" s="1">
        <v>45382.999988426003</v>
      </c>
      <c r="M134" t="s">
        <v>351</v>
      </c>
      <c r="N134" t="s">
        <v>352</v>
      </c>
      <c r="O134" t="s">
        <v>353</v>
      </c>
      <c r="P134" t="s">
        <v>478</v>
      </c>
      <c r="Q134" t="s">
        <v>42</v>
      </c>
      <c r="R134" t="s">
        <v>43</v>
      </c>
      <c r="S134" t="s">
        <v>44</v>
      </c>
      <c r="T134" t="s">
        <v>36</v>
      </c>
      <c r="U134">
        <f>YEAR(Sheet1[[#This Row],[Schedule RetirementDate]])</f>
        <v>2024</v>
      </c>
    </row>
    <row r="135" spans="1:21" x14ac:dyDescent="0.25">
      <c r="A135" t="s">
        <v>20</v>
      </c>
      <c r="B135" t="s">
        <v>410</v>
      </c>
      <c r="C135" t="s">
        <v>479</v>
      </c>
      <c r="D135" t="s">
        <v>480</v>
      </c>
      <c r="E135" t="s">
        <v>24</v>
      </c>
      <c r="F135" s="1">
        <v>23880</v>
      </c>
      <c r="G135" t="s">
        <v>25</v>
      </c>
      <c r="H135" t="s">
        <v>26</v>
      </c>
      <c r="I135">
        <v>83</v>
      </c>
      <c r="J135" t="s">
        <v>27</v>
      </c>
      <c r="K135" t="s">
        <v>28</v>
      </c>
      <c r="L135" s="1">
        <v>45808.999988426003</v>
      </c>
      <c r="M135" t="s">
        <v>351</v>
      </c>
      <c r="N135" t="s">
        <v>352</v>
      </c>
      <c r="O135" t="s">
        <v>353</v>
      </c>
      <c r="P135" t="s">
        <v>481</v>
      </c>
      <c r="Q135" t="s">
        <v>482</v>
      </c>
      <c r="R135" t="s">
        <v>34</v>
      </c>
      <c r="S135" t="s">
        <v>35</v>
      </c>
      <c r="T135" t="s">
        <v>36</v>
      </c>
      <c r="U135">
        <f>YEAR(Sheet1[[#This Row],[Schedule RetirementDate]])</f>
        <v>2025</v>
      </c>
    </row>
    <row r="136" spans="1:21" x14ac:dyDescent="0.25">
      <c r="A136" t="s">
        <v>20</v>
      </c>
      <c r="B136" t="s">
        <v>483</v>
      </c>
      <c r="C136" t="s">
        <v>484</v>
      </c>
      <c r="D136" t="s">
        <v>485</v>
      </c>
      <c r="E136" t="s">
        <v>24</v>
      </c>
      <c r="F136" s="1">
        <v>23492</v>
      </c>
      <c r="G136" t="s">
        <v>331</v>
      </c>
      <c r="H136" t="s">
        <v>105</v>
      </c>
      <c r="I136">
        <v>101</v>
      </c>
      <c r="J136" t="s">
        <v>110</v>
      </c>
      <c r="K136" t="s">
        <v>28</v>
      </c>
      <c r="L136" s="1">
        <v>45412.999988426003</v>
      </c>
      <c r="M136" t="s">
        <v>351</v>
      </c>
      <c r="N136" t="s">
        <v>352</v>
      </c>
      <c r="O136" t="s">
        <v>353</v>
      </c>
      <c r="P136" t="s">
        <v>486</v>
      </c>
      <c r="Q136" t="s">
        <v>130</v>
      </c>
      <c r="R136" t="s">
        <v>65</v>
      </c>
      <c r="S136" t="s">
        <v>35</v>
      </c>
      <c r="T136" t="s">
        <v>36</v>
      </c>
      <c r="U136">
        <f>YEAR(Sheet1[[#This Row],[Schedule RetirementDate]])</f>
        <v>2024</v>
      </c>
    </row>
    <row r="137" spans="1:21" x14ac:dyDescent="0.25">
      <c r="A137" t="s">
        <v>20</v>
      </c>
      <c r="B137" t="s">
        <v>483</v>
      </c>
      <c r="C137" t="s">
        <v>487</v>
      </c>
      <c r="D137" t="s">
        <v>488</v>
      </c>
      <c r="E137" t="s">
        <v>24</v>
      </c>
      <c r="F137" s="1">
        <v>24736</v>
      </c>
      <c r="G137" t="s">
        <v>25</v>
      </c>
      <c r="H137" t="s">
        <v>26</v>
      </c>
      <c r="I137">
        <v>83</v>
      </c>
      <c r="J137" t="s">
        <v>27</v>
      </c>
      <c r="K137" t="s">
        <v>28</v>
      </c>
      <c r="L137" s="1">
        <v>46660.999988426003</v>
      </c>
      <c r="M137" t="s">
        <v>351</v>
      </c>
      <c r="N137" t="s">
        <v>352</v>
      </c>
      <c r="O137" t="s">
        <v>353</v>
      </c>
      <c r="P137">
        <v>1496</v>
      </c>
      <c r="Q137" t="s">
        <v>130</v>
      </c>
      <c r="R137" t="s">
        <v>65</v>
      </c>
      <c r="S137" t="s">
        <v>35</v>
      </c>
      <c r="T137" t="s">
        <v>36</v>
      </c>
      <c r="U137">
        <f>YEAR(Sheet1[[#This Row],[Schedule RetirementDate]])</f>
        <v>2027</v>
      </c>
    </row>
    <row r="138" spans="1:21" x14ac:dyDescent="0.25">
      <c r="A138" t="s">
        <v>20</v>
      </c>
      <c r="B138" t="s">
        <v>483</v>
      </c>
      <c r="C138" t="s">
        <v>489</v>
      </c>
      <c r="D138" t="s">
        <v>490</v>
      </c>
      <c r="E138" t="s">
        <v>39</v>
      </c>
      <c r="F138" s="1">
        <v>22999</v>
      </c>
      <c r="G138" t="s">
        <v>25</v>
      </c>
      <c r="H138" t="s">
        <v>26</v>
      </c>
      <c r="I138">
        <v>83</v>
      </c>
      <c r="J138" t="s">
        <v>27</v>
      </c>
      <c r="K138" t="s">
        <v>28</v>
      </c>
      <c r="L138" s="1">
        <v>44926.999988426003</v>
      </c>
      <c r="M138" t="s">
        <v>351</v>
      </c>
      <c r="N138" t="s">
        <v>352</v>
      </c>
      <c r="O138" t="s">
        <v>353</v>
      </c>
      <c r="P138">
        <v>648</v>
      </c>
      <c r="Q138" t="s">
        <v>119</v>
      </c>
      <c r="R138" t="s">
        <v>65</v>
      </c>
      <c r="S138" t="s">
        <v>35</v>
      </c>
      <c r="T138" t="s">
        <v>36</v>
      </c>
      <c r="U138">
        <f>YEAR(Sheet1[[#This Row],[Schedule RetirementDate]])</f>
        <v>2022</v>
      </c>
    </row>
    <row r="139" spans="1:21" x14ac:dyDescent="0.25">
      <c r="A139" t="s">
        <v>20</v>
      </c>
      <c r="B139" t="s">
        <v>483</v>
      </c>
      <c r="C139" t="s">
        <v>491</v>
      </c>
      <c r="D139" t="s">
        <v>492</v>
      </c>
      <c r="E139" t="s">
        <v>39</v>
      </c>
      <c r="F139" s="1">
        <v>27753</v>
      </c>
      <c r="G139" t="s">
        <v>104</v>
      </c>
      <c r="H139" t="s">
        <v>383</v>
      </c>
      <c r="I139">
        <v>100</v>
      </c>
      <c r="J139" t="s">
        <v>27</v>
      </c>
      <c r="K139" t="s">
        <v>28</v>
      </c>
      <c r="L139" s="1">
        <v>49674.999988426003</v>
      </c>
      <c r="M139" t="s">
        <v>351</v>
      </c>
      <c r="N139" t="s">
        <v>352</v>
      </c>
      <c r="O139" t="s">
        <v>353</v>
      </c>
      <c r="P139" t="s">
        <v>493</v>
      </c>
      <c r="Q139" t="s">
        <v>380</v>
      </c>
      <c r="R139" t="s">
        <v>43</v>
      </c>
      <c r="S139" t="s">
        <v>35</v>
      </c>
      <c r="T139" t="s">
        <v>36</v>
      </c>
      <c r="U139">
        <f>YEAR(Sheet1[[#This Row],[Schedule RetirementDate]])</f>
        <v>2035</v>
      </c>
    </row>
    <row r="140" spans="1:21" x14ac:dyDescent="0.25">
      <c r="A140" t="s">
        <v>20</v>
      </c>
      <c r="B140" t="s">
        <v>483</v>
      </c>
      <c r="C140" t="s">
        <v>494</v>
      </c>
      <c r="D140" t="s">
        <v>495</v>
      </c>
      <c r="E140" t="s">
        <v>39</v>
      </c>
      <c r="F140" s="1">
        <v>27184</v>
      </c>
      <c r="G140" t="s">
        <v>25</v>
      </c>
      <c r="H140" t="s">
        <v>26</v>
      </c>
      <c r="I140">
        <v>83</v>
      </c>
      <c r="J140" t="s">
        <v>27</v>
      </c>
      <c r="K140" t="s">
        <v>28</v>
      </c>
      <c r="L140" s="1">
        <v>49125.999988426003</v>
      </c>
      <c r="M140" t="s">
        <v>351</v>
      </c>
      <c r="N140" t="s">
        <v>352</v>
      </c>
      <c r="O140" t="s">
        <v>353</v>
      </c>
      <c r="P140" t="s">
        <v>496</v>
      </c>
      <c r="Q140" t="s">
        <v>380</v>
      </c>
      <c r="R140" t="s">
        <v>43</v>
      </c>
      <c r="S140" t="s">
        <v>419</v>
      </c>
      <c r="T140" t="s">
        <v>36</v>
      </c>
      <c r="U140">
        <f>YEAR(Sheet1[[#This Row],[Schedule RetirementDate]])</f>
        <v>2034</v>
      </c>
    </row>
    <row r="141" spans="1:21" x14ac:dyDescent="0.25">
      <c r="A141" t="s">
        <v>20</v>
      </c>
      <c r="B141" t="s">
        <v>483</v>
      </c>
      <c r="C141" t="s">
        <v>497</v>
      </c>
      <c r="D141" t="s">
        <v>498</v>
      </c>
      <c r="E141" t="s">
        <v>24</v>
      </c>
      <c r="F141" s="1">
        <v>28710</v>
      </c>
      <c r="G141" t="s">
        <v>499</v>
      </c>
      <c r="H141" t="s">
        <v>105</v>
      </c>
      <c r="I141">
        <v>101</v>
      </c>
      <c r="J141" t="s">
        <v>27</v>
      </c>
      <c r="K141" t="s">
        <v>28</v>
      </c>
      <c r="L141" s="1">
        <v>50648.999988426003</v>
      </c>
      <c r="M141" t="s">
        <v>351</v>
      </c>
      <c r="N141" t="s">
        <v>352</v>
      </c>
      <c r="O141" t="s">
        <v>353</v>
      </c>
      <c r="P141" t="s">
        <v>500</v>
      </c>
      <c r="Q141" t="s">
        <v>119</v>
      </c>
      <c r="R141" t="s">
        <v>65</v>
      </c>
      <c r="S141" t="s">
        <v>35</v>
      </c>
      <c r="T141" t="s">
        <v>36</v>
      </c>
      <c r="U141">
        <f>YEAR(Sheet1[[#This Row],[Schedule RetirementDate]])</f>
        <v>2038</v>
      </c>
    </row>
    <row r="142" spans="1:21" x14ac:dyDescent="0.25">
      <c r="A142" t="s">
        <v>20</v>
      </c>
      <c r="B142" t="s">
        <v>501</v>
      </c>
      <c r="C142" t="s">
        <v>502</v>
      </c>
      <c r="D142" t="s">
        <v>503</v>
      </c>
      <c r="E142" t="s">
        <v>39</v>
      </c>
      <c r="F142" s="1">
        <v>21359</v>
      </c>
      <c r="G142" t="s">
        <v>25</v>
      </c>
      <c r="H142" t="s">
        <v>26</v>
      </c>
      <c r="I142">
        <v>83</v>
      </c>
      <c r="J142" t="s">
        <v>27</v>
      </c>
      <c r="K142" t="s">
        <v>28</v>
      </c>
      <c r="L142" s="1">
        <v>43281.999305555997</v>
      </c>
      <c r="M142" t="s">
        <v>351</v>
      </c>
      <c r="N142" t="s">
        <v>504</v>
      </c>
      <c r="O142" t="s">
        <v>353</v>
      </c>
      <c r="P142" t="s">
        <v>505</v>
      </c>
      <c r="Q142" t="s">
        <v>130</v>
      </c>
      <c r="R142" t="s">
        <v>65</v>
      </c>
      <c r="S142" t="s">
        <v>35</v>
      </c>
      <c r="T142" t="s">
        <v>36</v>
      </c>
      <c r="U142">
        <f>YEAR(Sheet1[[#This Row],[Schedule RetirementDate]])</f>
        <v>2018</v>
      </c>
    </row>
    <row r="143" spans="1:21" x14ac:dyDescent="0.25">
      <c r="A143" t="s">
        <v>20</v>
      </c>
      <c r="B143" t="s">
        <v>501</v>
      </c>
      <c r="C143" t="s">
        <v>506</v>
      </c>
      <c r="D143" t="s">
        <v>507</v>
      </c>
      <c r="E143" t="s">
        <v>24</v>
      </c>
      <c r="F143" s="1">
        <v>24398</v>
      </c>
      <c r="G143" t="s">
        <v>499</v>
      </c>
      <c r="H143" t="s">
        <v>105</v>
      </c>
      <c r="I143">
        <v>101</v>
      </c>
      <c r="J143" t="s">
        <v>27</v>
      </c>
      <c r="K143" t="s">
        <v>28</v>
      </c>
      <c r="L143" s="1">
        <v>46326.999988426003</v>
      </c>
      <c r="M143" t="s">
        <v>351</v>
      </c>
      <c r="N143" t="s">
        <v>504</v>
      </c>
      <c r="O143" t="s">
        <v>353</v>
      </c>
      <c r="P143" t="s">
        <v>508</v>
      </c>
      <c r="Q143" t="s">
        <v>64</v>
      </c>
      <c r="R143" t="s">
        <v>65</v>
      </c>
      <c r="S143" t="s">
        <v>35</v>
      </c>
      <c r="T143" t="s">
        <v>36</v>
      </c>
      <c r="U143">
        <f>YEAR(Sheet1[[#This Row],[Schedule RetirementDate]])</f>
        <v>2026</v>
      </c>
    </row>
    <row r="144" spans="1:21" x14ac:dyDescent="0.25">
      <c r="A144" t="s">
        <v>20</v>
      </c>
      <c r="B144" t="s">
        <v>501</v>
      </c>
      <c r="C144" t="s">
        <v>509</v>
      </c>
      <c r="D144" t="s">
        <v>510</v>
      </c>
      <c r="E144" t="s">
        <v>24</v>
      </c>
      <c r="F144" s="1">
        <v>27816</v>
      </c>
      <c r="G144" t="s">
        <v>52</v>
      </c>
      <c r="H144" t="s">
        <v>58</v>
      </c>
      <c r="I144">
        <v>3</v>
      </c>
      <c r="J144" t="s">
        <v>27</v>
      </c>
      <c r="K144" t="s">
        <v>28</v>
      </c>
      <c r="L144" s="1">
        <v>49734.999988426003</v>
      </c>
      <c r="M144" t="s">
        <v>351</v>
      </c>
      <c r="N144" t="s">
        <v>504</v>
      </c>
      <c r="O144" t="s">
        <v>353</v>
      </c>
      <c r="P144">
        <v>5194</v>
      </c>
      <c r="Q144" t="s">
        <v>119</v>
      </c>
      <c r="R144" t="s">
        <v>65</v>
      </c>
      <c r="S144" t="s">
        <v>35</v>
      </c>
      <c r="T144" t="s">
        <v>36</v>
      </c>
      <c r="U144">
        <f>YEAR(Sheet1[[#This Row],[Schedule RetirementDate]])</f>
        <v>2036</v>
      </c>
    </row>
    <row r="145" spans="1:21" x14ac:dyDescent="0.25">
      <c r="A145" t="s">
        <v>20</v>
      </c>
      <c r="B145" t="s">
        <v>501</v>
      </c>
      <c r="C145" t="s">
        <v>511</v>
      </c>
      <c r="D145" t="s">
        <v>512</v>
      </c>
      <c r="E145" t="s">
        <v>24</v>
      </c>
      <c r="F145" s="1">
        <v>28690</v>
      </c>
      <c r="G145" t="s">
        <v>513</v>
      </c>
      <c r="H145" t="s">
        <v>105</v>
      </c>
      <c r="I145">
        <v>100</v>
      </c>
      <c r="J145" t="s">
        <v>27</v>
      </c>
      <c r="K145" t="s">
        <v>89</v>
      </c>
      <c r="L145" s="1">
        <v>49887.999988426003</v>
      </c>
      <c r="M145" t="s">
        <v>351</v>
      </c>
      <c r="N145" t="s">
        <v>504</v>
      </c>
      <c r="O145" t="s">
        <v>353</v>
      </c>
      <c r="P145" t="s">
        <v>514</v>
      </c>
      <c r="Q145" t="s">
        <v>64</v>
      </c>
      <c r="R145" t="s">
        <v>65</v>
      </c>
      <c r="S145" t="s">
        <v>35</v>
      </c>
      <c r="T145" t="s">
        <v>36</v>
      </c>
      <c r="U145">
        <f>YEAR(Sheet1[[#This Row],[Schedule RetirementDate]])</f>
        <v>2036</v>
      </c>
    </row>
    <row r="146" spans="1:21" x14ac:dyDescent="0.25">
      <c r="A146" t="s">
        <v>20</v>
      </c>
      <c r="B146" t="s">
        <v>501</v>
      </c>
      <c r="C146" t="s">
        <v>515</v>
      </c>
      <c r="D146" t="s">
        <v>516</v>
      </c>
      <c r="E146" t="s">
        <v>39</v>
      </c>
      <c r="F146" s="1">
        <v>32350</v>
      </c>
      <c r="G146" t="s">
        <v>52</v>
      </c>
      <c r="H146" t="s">
        <v>77</v>
      </c>
      <c r="I146">
        <v>3</v>
      </c>
      <c r="J146" t="s">
        <v>27</v>
      </c>
      <c r="K146" t="s">
        <v>89</v>
      </c>
      <c r="L146" s="1">
        <v>54270.999988426003</v>
      </c>
      <c r="M146" t="s">
        <v>351</v>
      </c>
      <c r="N146" t="s">
        <v>504</v>
      </c>
      <c r="O146" t="s">
        <v>353</v>
      </c>
      <c r="P146" t="s">
        <v>32</v>
      </c>
      <c r="Q146" t="s">
        <v>126</v>
      </c>
      <c r="R146" t="s">
        <v>43</v>
      </c>
      <c r="S146" t="s">
        <v>44</v>
      </c>
      <c r="T146" t="s">
        <v>60</v>
      </c>
      <c r="U146">
        <f>YEAR(Sheet1[[#This Row],[Schedule RetirementDate]])</f>
        <v>2048</v>
      </c>
    </row>
    <row r="147" spans="1:21" x14ac:dyDescent="0.25">
      <c r="A147" t="s">
        <v>20</v>
      </c>
      <c r="B147" t="s">
        <v>501</v>
      </c>
      <c r="C147" t="s">
        <v>517</v>
      </c>
      <c r="D147" t="s">
        <v>518</v>
      </c>
      <c r="E147" t="s">
        <v>39</v>
      </c>
      <c r="F147" s="1">
        <v>29866</v>
      </c>
      <c r="G147" t="s">
        <v>52</v>
      </c>
      <c r="H147" t="s">
        <v>105</v>
      </c>
      <c r="I147">
        <v>3</v>
      </c>
      <c r="J147" t="s">
        <v>27</v>
      </c>
      <c r="K147" t="s">
        <v>89</v>
      </c>
      <c r="L147" s="1">
        <v>51805.999988426003</v>
      </c>
      <c r="M147" t="s">
        <v>351</v>
      </c>
      <c r="N147" t="s">
        <v>504</v>
      </c>
      <c r="O147" t="s">
        <v>353</v>
      </c>
      <c r="P147" t="s">
        <v>519</v>
      </c>
      <c r="Q147" t="s">
        <v>428</v>
      </c>
      <c r="R147" t="s">
        <v>83</v>
      </c>
      <c r="S147" t="s">
        <v>35</v>
      </c>
      <c r="T147" t="s">
        <v>36</v>
      </c>
      <c r="U147">
        <f>YEAR(Sheet1[[#This Row],[Schedule RetirementDate]])</f>
        <v>2041</v>
      </c>
    </row>
    <row r="148" spans="1:21" x14ac:dyDescent="0.25">
      <c r="A148" t="s">
        <v>20</v>
      </c>
      <c r="B148" t="s">
        <v>501</v>
      </c>
      <c r="C148" t="s">
        <v>520</v>
      </c>
      <c r="D148" t="s">
        <v>521</v>
      </c>
      <c r="E148" t="s">
        <v>39</v>
      </c>
      <c r="F148" s="1">
        <v>23156</v>
      </c>
      <c r="G148" t="s">
        <v>25</v>
      </c>
      <c r="H148" t="s">
        <v>26</v>
      </c>
      <c r="I148">
        <v>83</v>
      </c>
      <c r="J148" t="s">
        <v>27</v>
      </c>
      <c r="K148" t="s">
        <v>28</v>
      </c>
      <c r="L148" s="1">
        <v>45077.999988426003</v>
      </c>
      <c r="M148" t="s">
        <v>351</v>
      </c>
      <c r="N148" t="s">
        <v>504</v>
      </c>
      <c r="O148" t="s">
        <v>353</v>
      </c>
      <c r="P148">
        <v>819</v>
      </c>
      <c r="Q148" t="s">
        <v>119</v>
      </c>
      <c r="R148" t="s">
        <v>65</v>
      </c>
      <c r="S148" t="s">
        <v>35</v>
      </c>
      <c r="T148" t="s">
        <v>36</v>
      </c>
      <c r="U148">
        <f>YEAR(Sheet1[[#This Row],[Schedule RetirementDate]])</f>
        <v>2023</v>
      </c>
    </row>
    <row r="149" spans="1:21" x14ac:dyDescent="0.25">
      <c r="A149" t="s">
        <v>20</v>
      </c>
      <c r="B149" t="s">
        <v>501</v>
      </c>
      <c r="C149" t="s">
        <v>522</v>
      </c>
      <c r="D149" t="s">
        <v>523</v>
      </c>
      <c r="E149" t="s">
        <v>24</v>
      </c>
      <c r="F149" s="1">
        <v>24304</v>
      </c>
      <c r="G149" t="s">
        <v>25</v>
      </c>
      <c r="H149" t="s">
        <v>26</v>
      </c>
      <c r="I149">
        <v>83</v>
      </c>
      <c r="J149" t="s">
        <v>27</v>
      </c>
      <c r="K149" t="s">
        <v>28</v>
      </c>
      <c r="L149" s="1">
        <v>46203.999988426003</v>
      </c>
      <c r="M149" t="s">
        <v>351</v>
      </c>
      <c r="N149" t="s">
        <v>504</v>
      </c>
      <c r="O149" t="s">
        <v>353</v>
      </c>
      <c r="P149">
        <v>1988</v>
      </c>
      <c r="Q149" t="s">
        <v>49</v>
      </c>
      <c r="R149" t="s">
        <v>34</v>
      </c>
      <c r="S149" t="s">
        <v>44</v>
      </c>
      <c r="T149" t="s">
        <v>36</v>
      </c>
      <c r="U149">
        <f>YEAR(Sheet1[[#This Row],[Schedule RetirementDate]])</f>
        <v>2026</v>
      </c>
    </row>
    <row r="150" spans="1:21" x14ac:dyDescent="0.25">
      <c r="A150" t="s">
        <v>20</v>
      </c>
      <c r="B150" t="s">
        <v>501</v>
      </c>
      <c r="C150" t="s">
        <v>524</v>
      </c>
      <c r="D150" t="s">
        <v>525</v>
      </c>
      <c r="E150" t="s">
        <v>39</v>
      </c>
      <c r="F150" s="1">
        <v>24182</v>
      </c>
      <c r="G150" t="s">
        <v>25</v>
      </c>
      <c r="H150" t="s">
        <v>26</v>
      </c>
      <c r="I150">
        <v>83</v>
      </c>
      <c r="J150" t="s">
        <v>27</v>
      </c>
      <c r="K150" t="s">
        <v>28</v>
      </c>
      <c r="L150" s="1">
        <v>46112.999988426003</v>
      </c>
      <c r="M150" t="s">
        <v>351</v>
      </c>
      <c r="N150" t="s">
        <v>504</v>
      </c>
      <c r="O150" t="s">
        <v>353</v>
      </c>
      <c r="P150" t="s">
        <v>526</v>
      </c>
      <c r="Q150" t="s">
        <v>137</v>
      </c>
      <c r="R150" t="s">
        <v>43</v>
      </c>
      <c r="S150" t="s">
        <v>44</v>
      </c>
      <c r="T150" t="s">
        <v>60</v>
      </c>
      <c r="U150">
        <f>YEAR(Sheet1[[#This Row],[Schedule RetirementDate]])</f>
        <v>2026</v>
      </c>
    </row>
    <row r="151" spans="1:21" x14ac:dyDescent="0.25">
      <c r="A151" t="s">
        <v>20</v>
      </c>
      <c r="B151" t="s">
        <v>501</v>
      </c>
      <c r="C151" t="s">
        <v>527</v>
      </c>
      <c r="D151" t="s">
        <v>528</v>
      </c>
      <c r="E151" t="s">
        <v>24</v>
      </c>
      <c r="F151" s="1">
        <v>31498</v>
      </c>
      <c r="G151" t="s">
        <v>393</v>
      </c>
      <c r="H151" t="s">
        <v>164</v>
      </c>
      <c r="I151">
        <v>100</v>
      </c>
      <c r="J151" t="s">
        <v>110</v>
      </c>
      <c r="K151" t="s">
        <v>89</v>
      </c>
      <c r="L151" s="1">
        <v>52687.999988426003</v>
      </c>
      <c r="M151" t="s">
        <v>351</v>
      </c>
      <c r="N151" t="s">
        <v>504</v>
      </c>
      <c r="O151" t="s">
        <v>353</v>
      </c>
      <c r="P151" t="s">
        <v>529</v>
      </c>
      <c r="Q151" t="s">
        <v>119</v>
      </c>
      <c r="R151" t="s">
        <v>65</v>
      </c>
      <c r="S151" t="s">
        <v>35</v>
      </c>
      <c r="T151" t="s">
        <v>60</v>
      </c>
      <c r="U151">
        <f>YEAR(Sheet1[[#This Row],[Schedule RetirementDate]])</f>
        <v>2044</v>
      </c>
    </row>
    <row r="152" spans="1:21" x14ac:dyDescent="0.25">
      <c r="A152" t="s">
        <v>20</v>
      </c>
      <c r="B152" t="s">
        <v>530</v>
      </c>
      <c r="C152" t="s">
        <v>531</v>
      </c>
      <c r="D152" t="s">
        <v>532</v>
      </c>
      <c r="E152" t="s">
        <v>39</v>
      </c>
      <c r="F152" s="1">
        <v>24903</v>
      </c>
      <c r="G152" t="s">
        <v>93</v>
      </c>
      <c r="H152" t="s">
        <v>533</v>
      </c>
      <c r="I152">
        <v>200</v>
      </c>
      <c r="J152" t="s">
        <v>27</v>
      </c>
      <c r="K152" t="s">
        <v>28</v>
      </c>
      <c r="L152" s="1">
        <v>46843.999988426003</v>
      </c>
      <c r="M152" t="s">
        <v>351</v>
      </c>
      <c r="N152" t="s">
        <v>534</v>
      </c>
      <c r="O152" t="s">
        <v>535</v>
      </c>
      <c r="P152" t="s">
        <v>536</v>
      </c>
      <c r="Q152" t="s">
        <v>119</v>
      </c>
      <c r="R152" t="s">
        <v>65</v>
      </c>
      <c r="S152" t="s">
        <v>35</v>
      </c>
      <c r="T152" t="s">
        <v>36</v>
      </c>
      <c r="U152">
        <f>YEAR(Sheet1[[#This Row],[Schedule RetirementDate]])</f>
        <v>2028</v>
      </c>
    </row>
    <row r="153" spans="1:21" x14ac:dyDescent="0.25">
      <c r="A153" t="s">
        <v>20</v>
      </c>
      <c r="B153" t="s">
        <v>530</v>
      </c>
      <c r="C153" t="s">
        <v>537</v>
      </c>
      <c r="D153" t="s">
        <v>538</v>
      </c>
      <c r="E153" t="s">
        <v>39</v>
      </c>
      <c r="F153" s="1">
        <v>25087</v>
      </c>
      <c r="G153" t="s">
        <v>25</v>
      </c>
      <c r="H153" t="s">
        <v>26</v>
      </c>
      <c r="I153">
        <v>83</v>
      </c>
      <c r="J153" t="s">
        <v>27</v>
      </c>
      <c r="K153" t="s">
        <v>28</v>
      </c>
      <c r="L153" s="1">
        <v>47026.999305555997</v>
      </c>
      <c r="M153" t="s">
        <v>351</v>
      </c>
      <c r="N153" t="s">
        <v>534</v>
      </c>
      <c r="O153" t="s">
        <v>535</v>
      </c>
      <c r="P153" t="s">
        <v>539</v>
      </c>
      <c r="Q153" t="s">
        <v>119</v>
      </c>
      <c r="R153" t="s">
        <v>65</v>
      </c>
      <c r="S153" t="s">
        <v>35</v>
      </c>
      <c r="T153" t="s">
        <v>36</v>
      </c>
      <c r="U153">
        <f>YEAR(Sheet1[[#This Row],[Schedule RetirementDate]])</f>
        <v>2028</v>
      </c>
    </row>
    <row r="154" spans="1:21" x14ac:dyDescent="0.25">
      <c r="A154" t="s">
        <v>20</v>
      </c>
      <c r="B154" t="s">
        <v>530</v>
      </c>
      <c r="C154" t="s">
        <v>540</v>
      </c>
      <c r="D154" t="s">
        <v>541</v>
      </c>
      <c r="E154" t="s">
        <v>39</v>
      </c>
      <c r="F154" s="1">
        <v>24243</v>
      </c>
      <c r="G154" t="s">
        <v>25</v>
      </c>
      <c r="H154" t="s">
        <v>26</v>
      </c>
      <c r="I154">
        <v>83</v>
      </c>
      <c r="J154" t="s">
        <v>27</v>
      </c>
      <c r="K154" t="s">
        <v>28</v>
      </c>
      <c r="L154" s="1">
        <v>46173.999305555997</v>
      </c>
      <c r="M154" t="s">
        <v>351</v>
      </c>
      <c r="N154" t="s">
        <v>534</v>
      </c>
      <c r="O154" t="s">
        <v>535</v>
      </c>
      <c r="P154" t="s">
        <v>542</v>
      </c>
      <c r="Q154" t="s">
        <v>130</v>
      </c>
      <c r="R154" t="s">
        <v>65</v>
      </c>
      <c r="S154" t="s">
        <v>35</v>
      </c>
      <c r="T154" t="s">
        <v>36</v>
      </c>
      <c r="U154">
        <f>YEAR(Sheet1[[#This Row],[Schedule RetirementDate]])</f>
        <v>2026</v>
      </c>
    </row>
    <row r="155" spans="1:21" x14ac:dyDescent="0.25">
      <c r="A155" t="s">
        <v>20</v>
      </c>
      <c r="B155" t="s">
        <v>530</v>
      </c>
      <c r="C155" t="s">
        <v>543</v>
      </c>
      <c r="D155" t="s">
        <v>544</v>
      </c>
      <c r="E155" t="s">
        <v>39</v>
      </c>
      <c r="F155" s="1">
        <v>24995</v>
      </c>
      <c r="G155" t="s">
        <v>25</v>
      </c>
      <c r="H155" t="s">
        <v>26</v>
      </c>
      <c r="I155">
        <v>83</v>
      </c>
      <c r="J155" t="s">
        <v>27</v>
      </c>
      <c r="K155" t="s">
        <v>28</v>
      </c>
      <c r="L155" s="1">
        <v>46934.999305555997</v>
      </c>
      <c r="M155" t="s">
        <v>351</v>
      </c>
      <c r="N155" t="s">
        <v>534</v>
      </c>
      <c r="O155" t="s">
        <v>535</v>
      </c>
      <c r="P155" t="s">
        <v>545</v>
      </c>
      <c r="Q155" t="s">
        <v>130</v>
      </c>
      <c r="R155" t="s">
        <v>65</v>
      </c>
      <c r="S155" t="s">
        <v>35</v>
      </c>
      <c r="T155" t="s">
        <v>36</v>
      </c>
      <c r="U155">
        <f>YEAR(Sheet1[[#This Row],[Schedule RetirementDate]])</f>
        <v>2028</v>
      </c>
    </row>
    <row r="156" spans="1:21" x14ac:dyDescent="0.25">
      <c r="A156" t="s">
        <v>20</v>
      </c>
      <c r="B156" t="s">
        <v>530</v>
      </c>
      <c r="C156" t="s">
        <v>546</v>
      </c>
      <c r="D156" t="s">
        <v>547</v>
      </c>
      <c r="E156" t="s">
        <v>24</v>
      </c>
      <c r="F156" s="1">
        <v>25062</v>
      </c>
      <c r="G156" t="s">
        <v>499</v>
      </c>
      <c r="H156" t="s">
        <v>105</v>
      </c>
      <c r="I156">
        <v>101</v>
      </c>
      <c r="J156" t="s">
        <v>27</v>
      </c>
      <c r="K156" t="s">
        <v>28</v>
      </c>
      <c r="L156" s="1">
        <v>46996.999305555997</v>
      </c>
      <c r="M156" t="s">
        <v>351</v>
      </c>
      <c r="N156" t="s">
        <v>534</v>
      </c>
      <c r="O156" t="s">
        <v>535</v>
      </c>
      <c r="P156" t="s">
        <v>548</v>
      </c>
      <c r="Q156" t="s">
        <v>130</v>
      </c>
      <c r="R156" t="s">
        <v>65</v>
      </c>
      <c r="S156" t="s">
        <v>35</v>
      </c>
      <c r="T156" t="s">
        <v>36</v>
      </c>
      <c r="U156">
        <f>YEAR(Sheet1[[#This Row],[Schedule RetirementDate]])</f>
        <v>2028</v>
      </c>
    </row>
    <row r="157" spans="1:21" x14ac:dyDescent="0.25">
      <c r="A157" t="s">
        <v>20</v>
      </c>
      <c r="B157" t="s">
        <v>549</v>
      </c>
      <c r="C157" t="s">
        <v>550</v>
      </c>
      <c r="D157" t="s">
        <v>551</v>
      </c>
      <c r="E157" t="s">
        <v>24</v>
      </c>
      <c r="F157" s="1">
        <v>24295</v>
      </c>
      <c r="G157" t="s">
        <v>331</v>
      </c>
      <c r="H157" t="s">
        <v>105</v>
      </c>
      <c r="I157">
        <v>101</v>
      </c>
      <c r="J157" t="s">
        <v>110</v>
      </c>
      <c r="K157" t="s">
        <v>28</v>
      </c>
      <c r="L157" s="1">
        <v>46234.999988426003</v>
      </c>
      <c r="M157" t="s">
        <v>332</v>
      </c>
      <c r="N157" t="s">
        <v>333</v>
      </c>
      <c r="O157" t="s">
        <v>334</v>
      </c>
      <c r="P157" t="s">
        <v>552</v>
      </c>
      <c r="Q157" t="s">
        <v>49</v>
      </c>
      <c r="R157" t="s">
        <v>34</v>
      </c>
      <c r="S157" t="s">
        <v>44</v>
      </c>
      <c r="T157" t="s">
        <v>36</v>
      </c>
      <c r="U157">
        <f>YEAR(Sheet1[[#This Row],[Schedule RetirementDate]])</f>
        <v>2026</v>
      </c>
    </row>
    <row r="158" spans="1:21" x14ac:dyDescent="0.25">
      <c r="A158" t="s">
        <v>20</v>
      </c>
      <c r="B158" t="s">
        <v>549</v>
      </c>
      <c r="C158" t="s">
        <v>553</v>
      </c>
      <c r="D158" t="s">
        <v>554</v>
      </c>
      <c r="E158" t="s">
        <v>24</v>
      </c>
      <c r="F158" s="1">
        <v>21906</v>
      </c>
      <c r="G158" t="s">
        <v>25</v>
      </c>
      <c r="H158" t="s">
        <v>26</v>
      </c>
      <c r="I158">
        <v>83</v>
      </c>
      <c r="J158" t="s">
        <v>27</v>
      </c>
      <c r="K158" t="s">
        <v>28</v>
      </c>
      <c r="L158" s="1">
        <v>43830.999988426003</v>
      </c>
      <c r="M158" t="s">
        <v>332</v>
      </c>
      <c r="N158" t="s">
        <v>333</v>
      </c>
      <c r="O158" t="s">
        <v>334</v>
      </c>
      <c r="P158" t="s">
        <v>555</v>
      </c>
      <c r="Q158" t="s">
        <v>64</v>
      </c>
      <c r="R158" t="s">
        <v>65</v>
      </c>
      <c r="S158" t="s">
        <v>138</v>
      </c>
      <c r="T158" t="s">
        <v>36</v>
      </c>
      <c r="U158">
        <f>YEAR(Sheet1[[#This Row],[Schedule RetirementDate]])</f>
        <v>2019</v>
      </c>
    </row>
    <row r="159" spans="1:21" x14ac:dyDescent="0.25">
      <c r="A159" t="s">
        <v>20</v>
      </c>
      <c r="B159" t="s">
        <v>549</v>
      </c>
      <c r="C159" t="s">
        <v>556</v>
      </c>
      <c r="D159" t="s">
        <v>557</v>
      </c>
      <c r="E159" t="s">
        <v>39</v>
      </c>
      <c r="F159" s="1">
        <v>21445</v>
      </c>
      <c r="G159" t="s">
        <v>25</v>
      </c>
      <c r="H159" t="s">
        <v>26</v>
      </c>
      <c r="I159">
        <v>83</v>
      </c>
      <c r="J159" t="s">
        <v>27</v>
      </c>
      <c r="K159" t="s">
        <v>28</v>
      </c>
      <c r="L159" s="1">
        <v>43373.999988426003</v>
      </c>
      <c r="M159" t="s">
        <v>332</v>
      </c>
      <c r="N159" t="s">
        <v>333</v>
      </c>
      <c r="O159" t="s">
        <v>334</v>
      </c>
      <c r="P159" t="s">
        <v>558</v>
      </c>
      <c r="Q159" t="s">
        <v>64</v>
      </c>
      <c r="R159" t="s">
        <v>65</v>
      </c>
      <c r="S159" t="s">
        <v>138</v>
      </c>
      <c r="T159" t="s">
        <v>36</v>
      </c>
      <c r="U159">
        <f>YEAR(Sheet1[[#This Row],[Schedule RetirementDate]])</f>
        <v>2018</v>
      </c>
    </row>
    <row r="160" spans="1:21" x14ac:dyDescent="0.25">
      <c r="A160" t="s">
        <v>20</v>
      </c>
      <c r="B160" t="s">
        <v>549</v>
      </c>
      <c r="C160" t="s">
        <v>559</v>
      </c>
      <c r="D160" t="s">
        <v>560</v>
      </c>
      <c r="E160" t="s">
        <v>24</v>
      </c>
      <c r="F160" s="1">
        <v>29110</v>
      </c>
      <c r="G160" t="s">
        <v>25</v>
      </c>
      <c r="H160" t="s">
        <v>105</v>
      </c>
      <c r="I160">
        <v>83</v>
      </c>
      <c r="J160" t="s">
        <v>27</v>
      </c>
      <c r="K160" t="s">
        <v>28</v>
      </c>
      <c r="L160" s="1">
        <v>51043.999305555997</v>
      </c>
      <c r="M160" t="s">
        <v>332</v>
      </c>
      <c r="N160" t="s">
        <v>333</v>
      </c>
      <c r="O160" t="s">
        <v>334</v>
      </c>
      <c r="P160">
        <v>562</v>
      </c>
      <c r="Q160" t="s">
        <v>64</v>
      </c>
      <c r="R160" t="s">
        <v>65</v>
      </c>
      <c r="S160" t="s">
        <v>35</v>
      </c>
      <c r="T160" t="s">
        <v>36</v>
      </c>
      <c r="U160">
        <f>YEAR(Sheet1[[#This Row],[Schedule RetirementDate]])</f>
        <v>2039</v>
      </c>
    </row>
    <row r="161" spans="1:21" x14ac:dyDescent="0.25">
      <c r="A161" t="s">
        <v>20</v>
      </c>
      <c r="B161" t="s">
        <v>549</v>
      </c>
      <c r="C161" t="s">
        <v>561</v>
      </c>
      <c r="D161" t="s">
        <v>562</v>
      </c>
      <c r="E161" t="s">
        <v>24</v>
      </c>
      <c r="F161" s="1">
        <v>21713</v>
      </c>
      <c r="G161" t="s">
        <v>25</v>
      </c>
      <c r="H161" t="s">
        <v>26</v>
      </c>
      <c r="I161">
        <v>83</v>
      </c>
      <c r="J161" t="s">
        <v>27</v>
      </c>
      <c r="K161" t="s">
        <v>28</v>
      </c>
      <c r="L161" s="1">
        <v>43646.999988426003</v>
      </c>
      <c r="M161" t="s">
        <v>332</v>
      </c>
      <c r="N161" t="s">
        <v>333</v>
      </c>
      <c r="O161" t="s">
        <v>334</v>
      </c>
      <c r="P161" t="s">
        <v>563</v>
      </c>
      <c r="Q161" t="s">
        <v>42</v>
      </c>
      <c r="R161" t="s">
        <v>43</v>
      </c>
      <c r="S161" t="s">
        <v>44</v>
      </c>
      <c r="T161" t="s">
        <v>36</v>
      </c>
      <c r="U161">
        <f>YEAR(Sheet1[[#This Row],[Schedule RetirementDate]])</f>
        <v>2019</v>
      </c>
    </row>
    <row r="162" spans="1:21" x14ac:dyDescent="0.25">
      <c r="A162" t="s">
        <v>20</v>
      </c>
      <c r="B162" t="s">
        <v>549</v>
      </c>
      <c r="C162" t="s">
        <v>564</v>
      </c>
      <c r="D162" t="s">
        <v>565</v>
      </c>
      <c r="E162" t="s">
        <v>24</v>
      </c>
      <c r="F162" s="1">
        <v>29201</v>
      </c>
      <c r="G162" t="s">
        <v>331</v>
      </c>
      <c r="H162" t="s">
        <v>105</v>
      </c>
      <c r="I162">
        <v>101</v>
      </c>
      <c r="J162" t="s">
        <v>110</v>
      </c>
      <c r="K162" t="s">
        <v>28</v>
      </c>
      <c r="L162" s="1">
        <v>51135.999305555997</v>
      </c>
      <c r="M162" t="s">
        <v>332</v>
      </c>
      <c r="N162" t="s">
        <v>333</v>
      </c>
      <c r="O162" t="s">
        <v>334</v>
      </c>
      <c r="P162" t="s">
        <v>566</v>
      </c>
      <c r="Q162" t="s">
        <v>202</v>
      </c>
      <c r="R162" t="s">
        <v>43</v>
      </c>
      <c r="S162" t="s">
        <v>44</v>
      </c>
      <c r="T162" t="s">
        <v>36</v>
      </c>
      <c r="U162">
        <f>YEAR(Sheet1[[#This Row],[Schedule RetirementDate]])</f>
        <v>2039</v>
      </c>
    </row>
    <row r="163" spans="1:21" x14ac:dyDescent="0.25">
      <c r="A163" t="s">
        <v>20</v>
      </c>
      <c r="B163" t="s">
        <v>549</v>
      </c>
      <c r="C163" t="s">
        <v>567</v>
      </c>
      <c r="D163" t="s">
        <v>565</v>
      </c>
      <c r="E163" t="s">
        <v>24</v>
      </c>
      <c r="F163" s="1">
        <v>29201</v>
      </c>
      <c r="G163" t="s">
        <v>331</v>
      </c>
      <c r="H163" t="s">
        <v>105</v>
      </c>
      <c r="I163">
        <v>101</v>
      </c>
      <c r="J163" t="s">
        <v>110</v>
      </c>
      <c r="K163" t="s">
        <v>28</v>
      </c>
      <c r="L163" s="1">
        <v>51135.999305555997</v>
      </c>
      <c r="M163" t="s">
        <v>332</v>
      </c>
      <c r="N163" t="s">
        <v>333</v>
      </c>
      <c r="O163" t="s">
        <v>334</v>
      </c>
      <c r="P163" t="s">
        <v>568</v>
      </c>
      <c r="Q163" t="s">
        <v>42</v>
      </c>
      <c r="R163" t="s">
        <v>43</v>
      </c>
      <c r="S163" t="s">
        <v>44</v>
      </c>
      <c r="T163" t="s">
        <v>36</v>
      </c>
      <c r="U163">
        <f>YEAR(Sheet1[[#This Row],[Schedule RetirementDate]])</f>
        <v>2039</v>
      </c>
    </row>
    <row r="164" spans="1:21" x14ac:dyDescent="0.25">
      <c r="A164" t="s">
        <v>20</v>
      </c>
      <c r="B164" t="s">
        <v>549</v>
      </c>
      <c r="C164" t="s">
        <v>569</v>
      </c>
      <c r="D164" t="s">
        <v>570</v>
      </c>
      <c r="E164" t="s">
        <v>39</v>
      </c>
      <c r="F164" s="1">
        <v>25520</v>
      </c>
      <c r="G164" t="s">
        <v>52</v>
      </c>
      <c r="H164" t="s">
        <v>58</v>
      </c>
      <c r="I164">
        <v>3</v>
      </c>
      <c r="J164" t="s">
        <v>27</v>
      </c>
      <c r="K164" t="s">
        <v>28</v>
      </c>
      <c r="L164" s="1">
        <v>47452.999305555997</v>
      </c>
      <c r="M164" t="s">
        <v>332</v>
      </c>
      <c r="N164" t="s">
        <v>333</v>
      </c>
      <c r="O164" t="s">
        <v>334</v>
      </c>
      <c r="P164" t="s">
        <v>571</v>
      </c>
      <c r="Q164" t="s">
        <v>64</v>
      </c>
      <c r="R164" t="s">
        <v>65</v>
      </c>
      <c r="S164" t="s">
        <v>35</v>
      </c>
      <c r="T164" t="s">
        <v>36</v>
      </c>
      <c r="U164">
        <f>YEAR(Sheet1[[#This Row],[Schedule RetirementDate]])</f>
        <v>2029</v>
      </c>
    </row>
    <row r="165" spans="1:21" x14ac:dyDescent="0.25">
      <c r="A165" t="s">
        <v>20</v>
      </c>
      <c r="B165" t="s">
        <v>549</v>
      </c>
      <c r="C165" t="s">
        <v>572</v>
      </c>
      <c r="D165" t="s">
        <v>573</v>
      </c>
      <c r="E165" t="s">
        <v>39</v>
      </c>
      <c r="F165" s="1">
        <v>27923</v>
      </c>
      <c r="G165" t="s">
        <v>52</v>
      </c>
      <c r="H165" t="s">
        <v>58</v>
      </c>
      <c r="I165">
        <v>3</v>
      </c>
      <c r="J165" t="s">
        <v>27</v>
      </c>
      <c r="K165" t="s">
        <v>28</v>
      </c>
      <c r="L165" s="1">
        <v>49856.999988426003</v>
      </c>
      <c r="M165" t="s">
        <v>332</v>
      </c>
      <c r="N165" t="s">
        <v>333</v>
      </c>
      <c r="O165" t="s">
        <v>334</v>
      </c>
      <c r="P165" t="s">
        <v>574</v>
      </c>
      <c r="Q165" t="s">
        <v>380</v>
      </c>
      <c r="R165" t="s">
        <v>43</v>
      </c>
      <c r="S165" t="s">
        <v>419</v>
      </c>
      <c r="T165" t="s">
        <v>36</v>
      </c>
      <c r="U165">
        <f>YEAR(Sheet1[[#This Row],[Schedule RetirementDate]])</f>
        <v>2036</v>
      </c>
    </row>
    <row r="166" spans="1:21" x14ac:dyDescent="0.25">
      <c r="A166" t="s">
        <v>20</v>
      </c>
      <c r="B166" t="s">
        <v>549</v>
      </c>
      <c r="C166" t="s">
        <v>575</v>
      </c>
      <c r="D166" t="s">
        <v>576</v>
      </c>
      <c r="E166" t="s">
        <v>39</v>
      </c>
      <c r="F166" s="1">
        <v>26731</v>
      </c>
      <c r="G166" t="s">
        <v>459</v>
      </c>
      <c r="H166" t="s">
        <v>452</v>
      </c>
      <c r="I166">
        <v>100</v>
      </c>
      <c r="J166" t="s">
        <v>27</v>
      </c>
      <c r="K166" t="s">
        <v>28</v>
      </c>
      <c r="L166" s="1">
        <v>48669.999305555997</v>
      </c>
      <c r="M166" t="s">
        <v>332</v>
      </c>
      <c r="N166" t="s">
        <v>333</v>
      </c>
      <c r="O166" t="s">
        <v>334</v>
      </c>
      <c r="P166" t="s">
        <v>577</v>
      </c>
      <c r="Q166" t="s">
        <v>42</v>
      </c>
      <c r="R166" t="s">
        <v>43</v>
      </c>
      <c r="S166" t="s">
        <v>44</v>
      </c>
      <c r="T166" t="s">
        <v>60</v>
      </c>
      <c r="U166">
        <f>YEAR(Sheet1[[#This Row],[Schedule RetirementDate]])</f>
        <v>2033</v>
      </c>
    </row>
    <row r="167" spans="1:21" x14ac:dyDescent="0.25">
      <c r="A167" t="s">
        <v>20</v>
      </c>
      <c r="B167" t="s">
        <v>549</v>
      </c>
      <c r="C167" t="s">
        <v>578</v>
      </c>
      <c r="D167" t="s">
        <v>579</v>
      </c>
      <c r="E167" t="s">
        <v>39</v>
      </c>
      <c r="F167" s="1">
        <v>23567</v>
      </c>
      <c r="G167" t="s">
        <v>104</v>
      </c>
      <c r="H167" t="s">
        <v>452</v>
      </c>
      <c r="I167">
        <v>100</v>
      </c>
      <c r="J167" t="s">
        <v>27</v>
      </c>
      <c r="K167" t="s">
        <v>28</v>
      </c>
      <c r="L167" s="1">
        <v>45504.999988426003</v>
      </c>
      <c r="M167" t="s">
        <v>332</v>
      </c>
      <c r="N167" t="s">
        <v>333</v>
      </c>
      <c r="O167" t="s">
        <v>334</v>
      </c>
      <c r="P167" t="s">
        <v>580</v>
      </c>
      <c r="Q167" t="s">
        <v>42</v>
      </c>
      <c r="R167" t="s">
        <v>43</v>
      </c>
      <c r="S167" t="s">
        <v>44</v>
      </c>
      <c r="T167" t="s">
        <v>36</v>
      </c>
      <c r="U167">
        <f>YEAR(Sheet1[[#This Row],[Schedule RetirementDate]])</f>
        <v>2024</v>
      </c>
    </row>
    <row r="168" spans="1:21" x14ac:dyDescent="0.25">
      <c r="A168" t="s">
        <v>20</v>
      </c>
      <c r="B168" t="s">
        <v>549</v>
      </c>
      <c r="C168" t="s">
        <v>581</v>
      </c>
      <c r="D168" t="s">
        <v>582</v>
      </c>
      <c r="E168" t="s">
        <v>24</v>
      </c>
      <c r="F168" s="1">
        <v>32874</v>
      </c>
      <c r="G168" t="s">
        <v>583</v>
      </c>
      <c r="H168" t="s">
        <v>584</v>
      </c>
      <c r="I168">
        <v>11</v>
      </c>
      <c r="J168" t="s">
        <v>27</v>
      </c>
      <c r="K168" t="s">
        <v>89</v>
      </c>
      <c r="L168" s="1">
        <v>54057.999305555997</v>
      </c>
      <c r="M168" t="s">
        <v>332</v>
      </c>
      <c r="N168" t="s">
        <v>333</v>
      </c>
      <c r="O168" t="s">
        <v>334</v>
      </c>
      <c r="P168" t="s">
        <v>32</v>
      </c>
      <c r="Q168" t="s">
        <v>42</v>
      </c>
      <c r="R168" t="s">
        <v>43</v>
      </c>
      <c r="S168" t="s">
        <v>44</v>
      </c>
      <c r="T168" t="s">
        <v>60</v>
      </c>
      <c r="U168">
        <f>YEAR(Sheet1[[#This Row],[Schedule RetirementDate]])</f>
        <v>2047</v>
      </c>
    </row>
    <row r="169" spans="1:21" x14ac:dyDescent="0.25">
      <c r="A169" t="s">
        <v>20</v>
      </c>
      <c r="B169" t="s">
        <v>549</v>
      </c>
      <c r="C169" t="s">
        <v>585</v>
      </c>
      <c r="D169" t="s">
        <v>586</v>
      </c>
      <c r="E169" t="s">
        <v>39</v>
      </c>
      <c r="F169" s="1">
        <v>24253</v>
      </c>
      <c r="G169" t="s">
        <v>25</v>
      </c>
      <c r="H169" t="s">
        <v>26</v>
      </c>
      <c r="I169">
        <v>83</v>
      </c>
      <c r="J169" t="s">
        <v>27</v>
      </c>
      <c r="K169" t="s">
        <v>28</v>
      </c>
      <c r="L169" s="1">
        <v>46173.999988426003</v>
      </c>
      <c r="M169" t="s">
        <v>332</v>
      </c>
      <c r="N169" t="s">
        <v>333</v>
      </c>
      <c r="O169" t="s">
        <v>334</v>
      </c>
      <c r="P169" t="s">
        <v>587</v>
      </c>
      <c r="Q169" t="s">
        <v>49</v>
      </c>
      <c r="R169" t="s">
        <v>34</v>
      </c>
      <c r="S169" t="s">
        <v>44</v>
      </c>
      <c r="T169" t="s">
        <v>36</v>
      </c>
      <c r="U169">
        <f>YEAR(Sheet1[[#This Row],[Schedule RetirementDate]])</f>
        <v>2026</v>
      </c>
    </row>
    <row r="170" spans="1:21" x14ac:dyDescent="0.25">
      <c r="A170" t="s">
        <v>20</v>
      </c>
      <c r="B170" t="s">
        <v>549</v>
      </c>
      <c r="C170" t="s">
        <v>588</v>
      </c>
      <c r="D170" t="s">
        <v>589</v>
      </c>
      <c r="E170" t="s">
        <v>24</v>
      </c>
      <c r="F170" s="1">
        <v>26594</v>
      </c>
      <c r="G170" t="s">
        <v>25</v>
      </c>
      <c r="H170" t="s">
        <v>26</v>
      </c>
      <c r="I170">
        <v>83</v>
      </c>
      <c r="J170" t="s">
        <v>27</v>
      </c>
      <c r="K170" t="s">
        <v>28</v>
      </c>
      <c r="L170" s="1">
        <v>48518.999305555997</v>
      </c>
      <c r="M170" t="s">
        <v>332</v>
      </c>
      <c r="N170" t="s">
        <v>333</v>
      </c>
      <c r="O170" t="s">
        <v>334</v>
      </c>
      <c r="P170" t="s">
        <v>590</v>
      </c>
      <c r="Q170" t="s">
        <v>64</v>
      </c>
      <c r="R170" t="s">
        <v>65</v>
      </c>
      <c r="S170" t="s">
        <v>35</v>
      </c>
      <c r="T170" t="s">
        <v>60</v>
      </c>
      <c r="U170">
        <f>YEAR(Sheet1[[#This Row],[Schedule RetirementDate]])</f>
        <v>2032</v>
      </c>
    </row>
    <row r="171" spans="1:21" x14ac:dyDescent="0.25">
      <c r="A171" t="s">
        <v>20</v>
      </c>
      <c r="B171" t="s">
        <v>549</v>
      </c>
      <c r="C171" t="s">
        <v>591</v>
      </c>
      <c r="D171" t="s">
        <v>592</v>
      </c>
      <c r="E171" t="s">
        <v>24</v>
      </c>
      <c r="F171" s="1">
        <v>23085</v>
      </c>
      <c r="G171" t="s">
        <v>25</v>
      </c>
      <c r="H171" t="s">
        <v>26</v>
      </c>
      <c r="I171">
        <v>83</v>
      </c>
      <c r="J171" t="s">
        <v>27</v>
      </c>
      <c r="K171" t="s">
        <v>28</v>
      </c>
      <c r="L171" s="1">
        <v>45016.999988426003</v>
      </c>
      <c r="M171" t="s">
        <v>332</v>
      </c>
      <c r="N171" t="s">
        <v>333</v>
      </c>
      <c r="O171" t="s">
        <v>334</v>
      </c>
      <c r="P171" t="s">
        <v>593</v>
      </c>
      <c r="Q171" t="s">
        <v>130</v>
      </c>
      <c r="R171" t="s">
        <v>65</v>
      </c>
      <c r="S171" t="s">
        <v>35</v>
      </c>
      <c r="T171" t="s">
        <v>36</v>
      </c>
      <c r="U171">
        <f>YEAR(Sheet1[[#This Row],[Schedule RetirementDate]])</f>
        <v>2023</v>
      </c>
    </row>
    <row r="172" spans="1:21" x14ac:dyDescent="0.25">
      <c r="A172" t="s">
        <v>20</v>
      </c>
      <c r="B172" t="s">
        <v>549</v>
      </c>
      <c r="C172" t="s">
        <v>594</v>
      </c>
      <c r="D172" t="s">
        <v>595</v>
      </c>
      <c r="E172" t="s">
        <v>24</v>
      </c>
      <c r="F172" s="1">
        <v>29963</v>
      </c>
      <c r="G172" t="s">
        <v>52</v>
      </c>
      <c r="H172" t="s">
        <v>77</v>
      </c>
      <c r="I172">
        <v>3</v>
      </c>
      <c r="J172" t="s">
        <v>27</v>
      </c>
      <c r="K172" t="s">
        <v>28</v>
      </c>
      <c r="L172" s="1">
        <v>51897.999305555997</v>
      </c>
      <c r="M172" t="s">
        <v>332</v>
      </c>
      <c r="N172" t="s">
        <v>333</v>
      </c>
      <c r="O172" t="s">
        <v>334</v>
      </c>
      <c r="P172" t="s">
        <v>558</v>
      </c>
      <c r="Q172" t="s">
        <v>64</v>
      </c>
      <c r="R172" t="s">
        <v>65</v>
      </c>
      <c r="S172" t="s">
        <v>138</v>
      </c>
      <c r="T172" t="s">
        <v>60</v>
      </c>
      <c r="U172">
        <f>YEAR(Sheet1[[#This Row],[Schedule RetirementDate]])</f>
        <v>2042</v>
      </c>
    </row>
    <row r="173" spans="1:21" x14ac:dyDescent="0.25">
      <c r="A173" t="s">
        <v>20</v>
      </c>
      <c r="B173" t="s">
        <v>549</v>
      </c>
      <c r="C173" t="s">
        <v>596</v>
      </c>
      <c r="D173" t="s">
        <v>597</v>
      </c>
      <c r="E173" t="s">
        <v>39</v>
      </c>
      <c r="F173" s="1">
        <v>29350</v>
      </c>
      <c r="G173" t="s">
        <v>52</v>
      </c>
      <c r="H173" t="s">
        <v>53</v>
      </c>
      <c r="I173">
        <v>3</v>
      </c>
      <c r="J173" t="s">
        <v>27</v>
      </c>
      <c r="K173" t="s">
        <v>28</v>
      </c>
      <c r="L173" s="1">
        <v>51287.999305555997</v>
      </c>
      <c r="M173" t="s">
        <v>332</v>
      </c>
      <c r="N173" t="s">
        <v>333</v>
      </c>
      <c r="O173" t="s">
        <v>334</v>
      </c>
      <c r="P173" t="s">
        <v>598</v>
      </c>
      <c r="Q173" t="s">
        <v>119</v>
      </c>
      <c r="R173" t="s">
        <v>65</v>
      </c>
      <c r="S173" t="s">
        <v>35</v>
      </c>
      <c r="T173" t="s">
        <v>36</v>
      </c>
      <c r="U173">
        <f>YEAR(Sheet1[[#This Row],[Schedule RetirementDate]])</f>
        <v>2040</v>
      </c>
    </row>
    <row r="174" spans="1:21" x14ac:dyDescent="0.25">
      <c r="A174" t="s">
        <v>20</v>
      </c>
      <c r="B174" t="s">
        <v>549</v>
      </c>
      <c r="C174" t="s">
        <v>599</v>
      </c>
      <c r="D174" t="s">
        <v>600</v>
      </c>
      <c r="E174" t="s">
        <v>39</v>
      </c>
      <c r="F174" s="1">
        <v>30736</v>
      </c>
      <c r="G174" t="s">
        <v>52</v>
      </c>
      <c r="H174" t="s">
        <v>53</v>
      </c>
      <c r="I174">
        <v>3</v>
      </c>
      <c r="J174" t="s">
        <v>27</v>
      </c>
      <c r="K174" t="s">
        <v>28</v>
      </c>
      <c r="L174" s="1">
        <v>52656.999988426003</v>
      </c>
      <c r="M174" t="s">
        <v>332</v>
      </c>
      <c r="N174" t="s">
        <v>333</v>
      </c>
      <c r="O174" t="s">
        <v>334</v>
      </c>
      <c r="P174" t="s">
        <v>601</v>
      </c>
      <c r="Q174" t="s">
        <v>33</v>
      </c>
      <c r="R174" t="s">
        <v>34</v>
      </c>
      <c r="S174" t="s">
        <v>35</v>
      </c>
      <c r="T174" t="s">
        <v>36</v>
      </c>
      <c r="U174">
        <f>YEAR(Sheet1[[#This Row],[Schedule RetirementDate]])</f>
        <v>2044</v>
      </c>
    </row>
    <row r="175" spans="1:21" x14ac:dyDescent="0.25">
      <c r="A175" t="s">
        <v>20</v>
      </c>
      <c r="B175" t="s">
        <v>602</v>
      </c>
      <c r="C175" t="s">
        <v>603</v>
      </c>
      <c r="D175" t="s">
        <v>604</v>
      </c>
      <c r="E175" t="s">
        <v>24</v>
      </c>
      <c r="F175" s="1">
        <v>25459</v>
      </c>
      <c r="G175" t="s">
        <v>605</v>
      </c>
      <c r="H175" t="s">
        <v>164</v>
      </c>
      <c r="I175">
        <v>100</v>
      </c>
      <c r="J175" t="s">
        <v>110</v>
      </c>
      <c r="K175" t="s">
        <v>28</v>
      </c>
      <c r="L175" s="1">
        <v>46660.999988426003</v>
      </c>
      <c r="M175" t="s">
        <v>29</v>
      </c>
      <c r="N175" t="s">
        <v>606</v>
      </c>
      <c r="O175" t="s">
        <v>31</v>
      </c>
      <c r="P175" t="s">
        <v>607</v>
      </c>
      <c r="Q175" t="s">
        <v>33</v>
      </c>
      <c r="R175" t="s">
        <v>34</v>
      </c>
      <c r="S175" t="s">
        <v>138</v>
      </c>
      <c r="T175" t="s">
        <v>36</v>
      </c>
      <c r="U175">
        <f>YEAR(Sheet1[[#This Row],[Schedule RetirementDate]])</f>
        <v>2027</v>
      </c>
    </row>
    <row r="176" spans="1:21" x14ac:dyDescent="0.25">
      <c r="A176" t="s">
        <v>20</v>
      </c>
      <c r="B176" t="s">
        <v>602</v>
      </c>
      <c r="C176" t="s">
        <v>608</v>
      </c>
      <c r="D176" t="s">
        <v>609</v>
      </c>
      <c r="E176" t="s">
        <v>39</v>
      </c>
      <c r="F176" s="1">
        <v>22590</v>
      </c>
      <c r="G176" t="s">
        <v>52</v>
      </c>
      <c r="H176" t="s">
        <v>58</v>
      </c>
      <c r="I176">
        <v>3</v>
      </c>
      <c r="J176" t="s">
        <v>27</v>
      </c>
      <c r="K176" t="s">
        <v>28</v>
      </c>
      <c r="L176" s="1">
        <v>44530.999305555997</v>
      </c>
      <c r="M176" t="s">
        <v>29</v>
      </c>
      <c r="N176" t="s">
        <v>606</v>
      </c>
      <c r="O176" t="s">
        <v>31</v>
      </c>
      <c r="P176" t="s">
        <v>610</v>
      </c>
      <c r="Q176" t="s">
        <v>33</v>
      </c>
      <c r="R176" t="s">
        <v>34</v>
      </c>
      <c r="S176" t="s">
        <v>35</v>
      </c>
      <c r="T176" t="s">
        <v>36</v>
      </c>
      <c r="U176">
        <f>YEAR(Sheet1[[#This Row],[Schedule RetirementDate]])</f>
        <v>2021</v>
      </c>
    </row>
    <row r="177" spans="1:21" x14ac:dyDescent="0.25">
      <c r="A177" t="s">
        <v>20</v>
      </c>
      <c r="B177" t="s">
        <v>602</v>
      </c>
      <c r="C177" t="s">
        <v>611</v>
      </c>
      <c r="D177" t="s">
        <v>612</v>
      </c>
      <c r="E177" t="s">
        <v>24</v>
      </c>
      <c r="F177" s="1">
        <v>25539</v>
      </c>
      <c r="G177" t="s">
        <v>25</v>
      </c>
      <c r="H177" t="s">
        <v>26</v>
      </c>
      <c r="I177">
        <v>83</v>
      </c>
      <c r="J177" t="s">
        <v>27</v>
      </c>
      <c r="K177" t="s">
        <v>28</v>
      </c>
      <c r="L177" s="1">
        <v>47483.999988426003</v>
      </c>
      <c r="M177" t="s">
        <v>29</v>
      </c>
      <c r="N177" t="s">
        <v>606</v>
      </c>
      <c r="O177" t="s">
        <v>31</v>
      </c>
      <c r="P177" t="s">
        <v>613</v>
      </c>
      <c r="Q177" t="s">
        <v>137</v>
      </c>
      <c r="R177" t="s">
        <v>43</v>
      </c>
      <c r="S177" t="s">
        <v>44</v>
      </c>
      <c r="T177" t="s">
        <v>36</v>
      </c>
      <c r="U177">
        <f>YEAR(Sheet1[[#This Row],[Schedule RetirementDate]])</f>
        <v>2029</v>
      </c>
    </row>
    <row r="178" spans="1:21" x14ac:dyDescent="0.25">
      <c r="A178" t="s">
        <v>20</v>
      </c>
      <c r="B178" t="s">
        <v>602</v>
      </c>
      <c r="C178" t="s">
        <v>614</v>
      </c>
      <c r="D178" t="s">
        <v>615</v>
      </c>
      <c r="E178" t="s">
        <v>39</v>
      </c>
      <c r="F178" s="1">
        <v>23074</v>
      </c>
      <c r="G178" t="s">
        <v>104</v>
      </c>
      <c r="H178" t="s">
        <v>452</v>
      </c>
      <c r="I178">
        <v>100</v>
      </c>
      <c r="J178" t="s">
        <v>27</v>
      </c>
      <c r="K178" t="s">
        <v>28</v>
      </c>
      <c r="L178" s="1">
        <v>45016.999988426003</v>
      </c>
      <c r="M178" t="s">
        <v>29</v>
      </c>
      <c r="N178" t="s">
        <v>606</v>
      </c>
      <c r="O178" t="s">
        <v>31</v>
      </c>
      <c r="P178" t="s">
        <v>616</v>
      </c>
      <c r="Q178" t="s">
        <v>42</v>
      </c>
      <c r="R178" t="s">
        <v>43</v>
      </c>
      <c r="S178" t="s">
        <v>44</v>
      </c>
      <c r="T178" t="s">
        <v>36</v>
      </c>
      <c r="U178">
        <f>YEAR(Sheet1[[#This Row],[Schedule RetirementDate]])</f>
        <v>2023</v>
      </c>
    </row>
    <row r="179" spans="1:21" x14ac:dyDescent="0.25">
      <c r="A179" t="s">
        <v>20</v>
      </c>
      <c r="B179" t="s">
        <v>602</v>
      </c>
      <c r="C179" t="s">
        <v>617</v>
      </c>
      <c r="D179" t="s">
        <v>618</v>
      </c>
      <c r="E179" t="s">
        <v>39</v>
      </c>
      <c r="F179" s="1">
        <v>26316</v>
      </c>
      <c r="G179" t="s">
        <v>52</v>
      </c>
      <c r="H179" t="s">
        <v>58</v>
      </c>
      <c r="I179">
        <v>3</v>
      </c>
      <c r="J179" t="s">
        <v>27</v>
      </c>
      <c r="K179" t="s">
        <v>28</v>
      </c>
      <c r="L179" s="1">
        <v>48244.999305555997</v>
      </c>
      <c r="M179" t="s">
        <v>29</v>
      </c>
      <c r="N179" t="s">
        <v>606</v>
      </c>
      <c r="O179" t="s">
        <v>31</v>
      </c>
      <c r="P179" t="s">
        <v>619</v>
      </c>
      <c r="Q179" t="s">
        <v>130</v>
      </c>
      <c r="R179" t="s">
        <v>65</v>
      </c>
      <c r="S179" t="s">
        <v>35</v>
      </c>
      <c r="T179" t="s">
        <v>36</v>
      </c>
      <c r="U179">
        <f>YEAR(Sheet1[[#This Row],[Schedule RetirementDate]])</f>
        <v>2032</v>
      </c>
    </row>
    <row r="180" spans="1:21" x14ac:dyDescent="0.25">
      <c r="A180" t="s">
        <v>20</v>
      </c>
      <c r="B180" t="s">
        <v>602</v>
      </c>
      <c r="C180" t="s">
        <v>620</v>
      </c>
      <c r="D180" t="s">
        <v>621</v>
      </c>
      <c r="E180" t="s">
        <v>24</v>
      </c>
      <c r="F180" s="1">
        <v>30112</v>
      </c>
      <c r="G180" t="s">
        <v>104</v>
      </c>
      <c r="H180" t="s">
        <v>383</v>
      </c>
      <c r="I180">
        <v>100</v>
      </c>
      <c r="J180" t="s">
        <v>27</v>
      </c>
      <c r="K180" t="s">
        <v>28</v>
      </c>
      <c r="L180" s="1">
        <v>52047.999305555997</v>
      </c>
      <c r="M180" t="s">
        <v>29</v>
      </c>
      <c r="N180" t="s">
        <v>606</v>
      </c>
      <c r="O180" t="s">
        <v>31</v>
      </c>
      <c r="P180" t="s">
        <v>622</v>
      </c>
      <c r="Q180" t="s">
        <v>380</v>
      </c>
      <c r="R180" t="s">
        <v>43</v>
      </c>
      <c r="S180" t="s">
        <v>35</v>
      </c>
      <c r="T180" t="s">
        <v>60</v>
      </c>
      <c r="U180">
        <f>YEAR(Sheet1[[#This Row],[Schedule RetirementDate]])</f>
        <v>2042</v>
      </c>
    </row>
    <row r="181" spans="1:21" x14ac:dyDescent="0.25">
      <c r="A181" t="s">
        <v>20</v>
      </c>
      <c r="B181" t="s">
        <v>602</v>
      </c>
      <c r="C181" t="s">
        <v>623</v>
      </c>
      <c r="D181" t="s">
        <v>624</v>
      </c>
      <c r="E181" t="s">
        <v>24</v>
      </c>
      <c r="F181" s="1">
        <v>26726</v>
      </c>
      <c r="G181" t="s">
        <v>625</v>
      </c>
      <c r="H181" t="s">
        <v>626</v>
      </c>
      <c r="I181">
        <v>4</v>
      </c>
      <c r="J181" t="s">
        <v>27</v>
      </c>
      <c r="K181" t="s">
        <v>28</v>
      </c>
      <c r="L181" s="1">
        <v>48669.999988426003</v>
      </c>
      <c r="M181" t="s">
        <v>29</v>
      </c>
      <c r="N181" t="s">
        <v>606</v>
      </c>
      <c r="O181" t="s">
        <v>31</v>
      </c>
      <c r="P181" t="s">
        <v>627</v>
      </c>
      <c r="Q181" t="s">
        <v>380</v>
      </c>
      <c r="R181" t="s">
        <v>43</v>
      </c>
      <c r="S181" t="s">
        <v>419</v>
      </c>
      <c r="T181" t="s">
        <v>36</v>
      </c>
      <c r="U181">
        <f>YEAR(Sheet1[[#This Row],[Schedule RetirementDate]])</f>
        <v>2033</v>
      </c>
    </row>
    <row r="182" spans="1:21" x14ac:dyDescent="0.25">
      <c r="A182" t="s">
        <v>20</v>
      </c>
      <c r="B182" t="s">
        <v>602</v>
      </c>
      <c r="C182" t="s">
        <v>628</v>
      </c>
      <c r="D182" t="s">
        <v>629</v>
      </c>
      <c r="E182" t="s">
        <v>24</v>
      </c>
      <c r="F182" s="1">
        <v>29933</v>
      </c>
      <c r="G182" t="s">
        <v>104</v>
      </c>
      <c r="H182" t="s">
        <v>383</v>
      </c>
      <c r="I182">
        <v>100</v>
      </c>
      <c r="J182" t="s">
        <v>27</v>
      </c>
      <c r="K182" t="s">
        <v>28</v>
      </c>
      <c r="L182" s="1">
        <v>51866.999988426003</v>
      </c>
      <c r="M182" t="s">
        <v>29</v>
      </c>
      <c r="N182" t="s">
        <v>606</v>
      </c>
      <c r="O182" t="s">
        <v>31</v>
      </c>
      <c r="P182" t="s">
        <v>630</v>
      </c>
      <c r="Q182" t="s">
        <v>380</v>
      </c>
      <c r="R182" t="s">
        <v>43</v>
      </c>
      <c r="S182" t="s">
        <v>419</v>
      </c>
      <c r="T182" t="s">
        <v>36</v>
      </c>
      <c r="U182">
        <f>YEAR(Sheet1[[#This Row],[Schedule RetirementDate]])</f>
        <v>2041</v>
      </c>
    </row>
    <row r="183" spans="1:21" x14ac:dyDescent="0.25">
      <c r="A183" t="s">
        <v>20</v>
      </c>
      <c r="B183" t="s">
        <v>602</v>
      </c>
      <c r="C183" t="s">
        <v>631</v>
      </c>
      <c r="D183" t="s">
        <v>632</v>
      </c>
      <c r="E183" t="s">
        <v>39</v>
      </c>
      <c r="F183" s="1">
        <v>25308</v>
      </c>
      <c r="G183" t="s">
        <v>52</v>
      </c>
      <c r="H183" t="s">
        <v>58</v>
      </c>
      <c r="I183">
        <v>3</v>
      </c>
      <c r="J183" t="s">
        <v>27</v>
      </c>
      <c r="K183" t="s">
        <v>28</v>
      </c>
      <c r="L183" s="1">
        <v>47238.999988426003</v>
      </c>
      <c r="M183" t="s">
        <v>29</v>
      </c>
      <c r="N183" t="s">
        <v>606</v>
      </c>
      <c r="O183" t="s">
        <v>31</v>
      </c>
      <c r="P183" t="s">
        <v>633</v>
      </c>
      <c r="Q183" t="s">
        <v>42</v>
      </c>
      <c r="R183" t="s">
        <v>43</v>
      </c>
      <c r="S183" t="s">
        <v>44</v>
      </c>
      <c r="T183" t="s">
        <v>36</v>
      </c>
      <c r="U183">
        <f>YEAR(Sheet1[[#This Row],[Schedule RetirementDate]])</f>
        <v>2029</v>
      </c>
    </row>
    <row r="184" spans="1:21" x14ac:dyDescent="0.25">
      <c r="A184" t="s">
        <v>20</v>
      </c>
      <c r="B184" t="s">
        <v>602</v>
      </c>
      <c r="C184" t="s">
        <v>634</v>
      </c>
      <c r="D184" t="s">
        <v>635</v>
      </c>
      <c r="E184" t="s">
        <v>24</v>
      </c>
      <c r="F184" s="1">
        <v>30686</v>
      </c>
      <c r="G184" t="s">
        <v>636</v>
      </c>
      <c r="H184" t="s">
        <v>32</v>
      </c>
      <c r="I184">
        <v>300</v>
      </c>
      <c r="J184" t="s">
        <v>27</v>
      </c>
      <c r="K184" t="s">
        <v>89</v>
      </c>
      <c r="L184" s="1">
        <v>51897.999305555997</v>
      </c>
      <c r="M184" t="s">
        <v>29</v>
      </c>
      <c r="N184" t="s">
        <v>606</v>
      </c>
      <c r="O184" t="s">
        <v>31</v>
      </c>
      <c r="P184" t="s">
        <v>637</v>
      </c>
      <c r="Q184" t="s">
        <v>130</v>
      </c>
      <c r="R184" t="s">
        <v>65</v>
      </c>
      <c r="S184" t="s">
        <v>35</v>
      </c>
      <c r="T184" t="s">
        <v>60</v>
      </c>
      <c r="U184">
        <f>YEAR(Sheet1[[#This Row],[Schedule RetirementDate]])</f>
        <v>2042</v>
      </c>
    </row>
    <row r="185" spans="1:21" x14ac:dyDescent="0.25">
      <c r="A185" t="s">
        <v>20</v>
      </c>
      <c r="B185" t="s">
        <v>602</v>
      </c>
      <c r="C185" t="s">
        <v>638</v>
      </c>
      <c r="D185" t="s">
        <v>635</v>
      </c>
      <c r="E185" t="s">
        <v>24</v>
      </c>
      <c r="F185" s="1">
        <v>25569</v>
      </c>
      <c r="G185" t="s">
        <v>52</v>
      </c>
      <c r="H185" t="s">
        <v>53</v>
      </c>
      <c r="I185">
        <v>3</v>
      </c>
      <c r="J185" t="s">
        <v>27</v>
      </c>
      <c r="K185" t="s">
        <v>28</v>
      </c>
      <c r="L185" s="1">
        <v>47483.999305555997</v>
      </c>
      <c r="M185" t="s">
        <v>29</v>
      </c>
      <c r="N185" t="s">
        <v>606</v>
      </c>
      <c r="O185" t="s">
        <v>31</v>
      </c>
      <c r="P185" t="s">
        <v>32</v>
      </c>
      <c r="Q185" t="s">
        <v>130</v>
      </c>
      <c r="R185" t="s">
        <v>65</v>
      </c>
      <c r="S185" t="s">
        <v>35</v>
      </c>
      <c r="T185" t="s">
        <v>36</v>
      </c>
      <c r="U185">
        <f>YEAR(Sheet1[[#This Row],[Schedule RetirementDate]])</f>
        <v>2029</v>
      </c>
    </row>
    <row r="186" spans="1:21" x14ac:dyDescent="0.25">
      <c r="A186" t="s">
        <v>20</v>
      </c>
      <c r="B186" t="s">
        <v>602</v>
      </c>
      <c r="C186" t="s">
        <v>639</v>
      </c>
      <c r="D186" t="s">
        <v>640</v>
      </c>
      <c r="E186" t="s">
        <v>39</v>
      </c>
      <c r="F186" s="1">
        <v>22868</v>
      </c>
      <c r="G186" t="s">
        <v>25</v>
      </c>
      <c r="H186" t="s">
        <v>26</v>
      </c>
      <c r="I186">
        <v>83</v>
      </c>
      <c r="J186" t="s">
        <v>27</v>
      </c>
      <c r="K186" t="s">
        <v>28</v>
      </c>
      <c r="L186" s="1">
        <v>44804.999988426003</v>
      </c>
      <c r="M186" t="s">
        <v>29</v>
      </c>
      <c r="N186" t="s">
        <v>606</v>
      </c>
      <c r="O186" t="s">
        <v>31</v>
      </c>
      <c r="P186" t="s">
        <v>641</v>
      </c>
      <c r="Q186" t="s">
        <v>33</v>
      </c>
      <c r="R186" t="s">
        <v>34</v>
      </c>
      <c r="S186" t="s">
        <v>138</v>
      </c>
      <c r="T186" t="s">
        <v>36</v>
      </c>
      <c r="U186">
        <f>YEAR(Sheet1[[#This Row],[Schedule RetirementDate]])</f>
        <v>2022</v>
      </c>
    </row>
    <row r="187" spans="1:21" x14ac:dyDescent="0.25">
      <c r="A187" t="s">
        <v>20</v>
      </c>
      <c r="B187" t="s">
        <v>602</v>
      </c>
      <c r="C187" t="s">
        <v>642</v>
      </c>
      <c r="D187" t="s">
        <v>643</v>
      </c>
      <c r="E187" t="s">
        <v>24</v>
      </c>
      <c r="F187" s="1">
        <v>25569</v>
      </c>
      <c r="G187" t="s">
        <v>52</v>
      </c>
      <c r="H187" t="s">
        <v>58</v>
      </c>
      <c r="I187">
        <v>3</v>
      </c>
      <c r="J187" t="s">
        <v>27</v>
      </c>
      <c r="K187" t="s">
        <v>28</v>
      </c>
      <c r="L187" s="1">
        <v>47483.999305555997</v>
      </c>
      <c r="M187" t="s">
        <v>29</v>
      </c>
      <c r="N187" t="s">
        <v>606</v>
      </c>
      <c r="O187" t="s">
        <v>31</v>
      </c>
      <c r="P187" t="s">
        <v>32</v>
      </c>
      <c r="Q187" t="s">
        <v>126</v>
      </c>
      <c r="R187" t="s">
        <v>43</v>
      </c>
      <c r="S187" t="s">
        <v>44</v>
      </c>
      <c r="T187" t="s">
        <v>36</v>
      </c>
      <c r="U187">
        <f>YEAR(Sheet1[[#This Row],[Schedule RetirementDate]])</f>
        <v>2029</v>
      </c>
    </row>
    <row r="188" spans="1:21" x14ac:dyDescent="0.25">
      <c r="A188" t="s">
        <v>20</v>
      </c>
      <c r="B188" t="s">
        <v>602</v>
      </c>
      <c r="C188" t="s">
        <v>644</v>
      </c>
      <c r="D188" t="s">
        <v>645</v>
      </c>
      <c r="E188" t="s">
        <v>24</v>
      </c>
      <c r="F188" s="1">
        <v>27141</v>
      </c>
      <c r="G188" t="s">
        <v>625</v>
      </c>
      <c r="H188" t="s">
        <v>646</v>
      </c>
      <c r="I188">
        <v>4</v>
      </c>
      <c r="J188" t="s">
        <v>27</v>
      </c>
      <c r="K188" t="s">
        <v>28</v>
      </c>
      <c r="L188" s="1">
        <v>49064.999305555997</v>
      </c>
      <c r="M188" t="s">
        <v>29</v>
      </c>
      <c r="N188" t="s">
        <v>606</v>
      </c>
      <c r="O188" t="s">
        <v>31</v>
      </c>
      <c r="P188" t="s">
        <v>647</v>
      </c>
      <c r="Q188" t="s">
        <v>33</v>
      </c>
      <c r="R188" t="s">
        <v>34</v>
      </c>
      <c r="S188" t="s">
        <v>35</v>
      </c>
      <c r="T188" t="s">
        <v>36</v>
      </c>
      <c r="U188">
        <f>YEAR(Sheet1[[#This Row],[Schedule RetirementDate]])</f>
        <v>2034</v>
      </c>
    </row>
    <row r="189" spans="1:21" x14ac:dyDescent="0.25">
      <c r="A189" t="s">
        <v>20</v>
      </c>
      <c r="B189" t="s">
        <v>602</v>
      </c>
      <c r="C189" t="s">
        <v>648</v>
      </c>
      <c r="D189" t="s">
        <v>649</v>
      </c>
      <c r="E189" t="s">
        <v>24</v>
      </c>
      <c r="F189" s="1">
        <v>25125</v>
      </c>
      <c r="G189" t="s">
        <v>25</v>
      </c>
      <c r="H189" t="s">
        <v>26</v>
      </c>
      <c r="I189">
        <v>83</v>
      </c>
      <c r="J189" t="s">
        <v>27</v>
      </c>
      <c r="K189" t="s">
        <v>28</v>
      </c>
      <c r="L189" s="1">
        <v>47057.999305555997</v>
      </c>
      <c r="M189" t="s">
        <v>29</v>
      </c>
      <c r="N189" t="s">
        <v>606</v>
      </c>
      <c r="O189" t="s">
        <v>31</v>
      </c>
      <c r="P189" t="s">
        <v>650</v>
      </c>
      <c r="Q189" t="s">
        <v>130</v>
      </c>
      <c r="R189" t="s">
        <v>65</v>
      </c>
      <c r="S189" t="s">
        <v>35</v>
      </c>
      <c r="T189" t="s">
        <v>36</v>
      </c>
      <c r="U189">
        <f>YEAR(Sheet1[[#This Row],[Schedule RetirementDate]])</f>
        <v>2028</v>
      </c>
    </row>
    <row r="190" spans="1:21" x14ac:dyDescent="0.25">
      <c r="A190" t="s">
        <v>20</v>
      </c>
      <c r="B190" t="s">
        <v>602</v>
      </c>
      <c r="C190" t="s">
        <v>651</v>
      </c>
      <c r="D190" t="s">
        <v>652</v>
      </c>
      <c r="E190" t="s">
        <v>24</v>
      </c>
      <c r="F190" s="1">
        <v>31437</v>
      </c>
      <c r="G190" t="s">
        <v>52</v>
      </c>
      <c r="H190" t="s">
        <v>53</v>
      </c>
      <c r="I190">
        <v>3</v>
      </c>
      <c r="J190" t="s">
        <v>27</v>
      </c>
      <c r="K190" t="s">
        <v>89</v>
      </c>
      <c r="L190" s="1">
        <v>53358.999305555997</v>
      </c>
      <c r="M190" t="s">
        <v>29</v>
      </c>
      <c r="N190" t="s">
        <v>606</v>
      </c>
      <c r="O190" t="s">
        <v>31</v>
      </c>
      <c r="P190" t="s">
        <v>653</v>
      </c>
      <c r="Q190" t="s">
        <v>33</v>
      </c>
      <c r="R190" t="s">
        <v>34</v>
      </c>
      <c r="S190" t="s">
        <v>138</v>
      </c>
      <c r="T190" t="s">
        <v>60</v>
      </c>
      <c r="U190">
        <f>YEAR(Sheet1[[#This Row],[Schedule RetirementDate]])</f>
        <v>2046</v>
      </c>
    </row>
    <row r="191" spans="1:21" x14ac:dyDescent="0.25">
      <c r="A191" t="s">
        <v>20</v>
      </c>
      <c r="B191" t="s">
        <v>602</v>
      </c>
      <c r="C191" t="s">
        <v>654</v>
      </c>
      <c r="D191" t="s">
        <v>655</v>
      </c>
      <c r="E191" t="s">
        <v>39</v>
      </c>
      <c r="F191" s="1">
        <v>24942</v>
      </c>
      <c r="G191" t="s">
        <v>656</v>
      </c>
      <c r="H191" t="s">
        <v>105</v>
      </c>
      <c r="I191">
        <v>100</v>
      </c>
      <c r="J191" t="s">
        <v>27</v>
      </c>
      <c r="K191" t="s">
        <v>28</v>
      </c>
      <c r="L191" s="1">
        <v>46873.999988426003</v>
      </c>
      <c r="M191" t="s">
        <v>29</v>
      </c>
      <c r="N191" t="s">
        <v>606</v>
      </c>
      <c r="O191" t="s">
        <v>31</v>
      </c>
      <c r="P191">
        <v>42</v>
      </c>
      <c r="Q191" t="s">
        <v>42</v>
      </c>
      <c r="R191" t="s">
        <v>43</v>
      </c>
      <c r="S191" t="s">
        <v>44</v>
      </c>
      <c r="T191" t="s">
        <v>36</v>
      </c>
      <c r="U191">
        <f>YEAR(Sheet1[[#This Row],[Schedule RetirementDate]])</f>
        <v>2028</v>
      </c>
    </row>
    <row r="192" spans="1:21" x14ac:dyDescent="0.25">
      <c r="A192" t="s">
        <v>20</v>
      </c>
      <c r="B192" t="s">
        <v>602</v>
      </c>
      <c r="C192" t="s">
        <v>657</v>
      </c>
      <c r="D192" t="s">
        <v>658</v>
      </c>
      <c r="E192" t="s">
        <v>39</v>
      </c>
      <c r="F192" s="1">
        <v>25062</v>
      </c>
      <c r="G192" t="s">
        <v>25</v>
      </c>
      <c r="H192" t="s">
        <v>26</v>
      </c>
      <c r="I192">
        <v>83</v>
      </c>
      <c r="J192" t="s">
        <v>27</v>
      </c>
      <c r="K192" t="s">
        <v>28</v>
      </c>
      <c r="L192" s="1">
        <v>46996.999988426003</v>
      </c>
      <c r="M192" t="s">
        <v>29</v>
      </c>
      <c r="N192" t="s">
        <v>606</v>
      </c>
      <c r="O192" t="s">
        <v>31</v>
      </c>
      <c r="P192" t="s">
        <v>659</v>
      </c>
      <c r="Q192" t="s">
        <v>42</v>
      </c>
      <c r="R192" t="s">
        <v>43</v>
      </c>
      <c r="S192" t="s">
        <v>44</v>
      </c>
      <c r="T192" t="s">
        <v>36</v>
      </c>
      <c r="U192">
        <f>YEAR(Sheet1[[#This Row],[Schedule RetirementDate]])</f>
        <v>2028</v>
      </c>
    </row>
    <row r="193" spans="1:21" x14ac:dyDescent="0.25">
      <c r="A193" t="s">
        <v>20</v>
      </c>
      <c r="B193" t="s">
        <v>602</v>
      </c>
      <c r="C193" t="s">
        <v>660</v>
      </c>
      <c r="D193" t="s">
        <v>661</v>
      </c>
      <c r="E193" t="s">
        <v>39</v>
      </c>
      <c r="F193" s="1">
        <v>28118</v>
      </c>
      <c r="G193" t="s">
        <v>434</v>
      </c>
      <c r="H193" t="s">
        <v>105</v>
      </c>
      <c r="I193">
        <v>70</v>
      </c>
      <c r="J193" t="s">
        <v>110</v>
      </c>
      <c r="K193" t="s">
        <v>28</v>
      </c>
      <c r="L193" s="1">
        <v>49309.999988426003</v>
      </c>
      <c r="M193" t="s">
        <v>29</v>
      </c>
      <c r="N193" t="s">
        <v>606</v>
      </c>
      <c r="O193" t="s">
        <v>31</v>
      </c>
      <c r="P193" t="s">
        <v>662</v>
      </c>
      <c r="Q193" t="s">
        <v>119</v>
      </c>
      <c r="R193" t="s">
        <v>65</v>
      </c>
      <c r="S193" t="s">
        <v>35</v>
      </c>
      <c r="T193" t="s">
        <v>36</v>
      </c>
      <c r="U193">
        <f>YEAR(Sheet1[[#This Row],[Schedule RetirementDate]])</f>
        <v>2034</v>
      </c>
    </row>
    <row r="194" spans="1:21" x14ac:dyDescent="0.25">
      <c r="A194" t="s">
        <v>20</v>
      </c>
      <c r="B194" t="s">
        <v>602</v>
      </c>
      <c r="C194" t="s">
        <v>663</v>
      </c>
      <c r="D194" t="s">
        <v>664</v>
      </c>
      <c r="E194" t="s">
        <v>39</v>
      </c>
      <c r="F194" s="1">
        <v>26382</v>
      </c>
      <c r="G194" t="s">
        <v>665</v>
      </c>
      <c r="H194" t="s">
        <v>32</v>
      </c>
      <c r="I194">
        <v>35</v>
      </c>
      <c r="J194" t="s">
        <v>110</v>
      </c>
      <c r="K194" t="s">
        <v>28</v>
      </c>
      <c r="L194" s="1">
        <v>47573.999305555997</v>
      </c>
      <c r="M194" t="s">
        <v>29</v>
      </c>
      <c r="N194" t="s">
        <v>606</v>
      </c>
      <c r="O194" t="s">
        <v>31</v>
      </c>
      <c r="P194" t="s">
        <v>32</v>
      </c>
      <c r="Q194" t="s">
        <v>202</v>
      </c>
      <c r="R194" t="s">
        <v>43</v>
      </c>
      <c r="S194" t="s">
        <v>44</v>
      </c>
      <c r="T194" t="s">
        <v>36</v>
      </c>
      <c r="U194">
        <f>YEAR(Sheet1[[#This Row],[Schedule RetirementDate]])</f>
        <v>2030</v>
      </c>
    </row>
    <row r="195" spans="1:21" x14ac:dyDescent="0.25">
      <c r="A195" t="s">
        <v>20</v>
      </c>
      <c r="B195" t="s">
        <v>602</v>
      </c>
      <c r="C195" t="s">
        <v>666</v>
      </c>
      <c r="D195" t="s">
        <v>667</v>
      </c>
      <c r="E195" t="s">
        <v>24</v>
      </c>
      <c r="F195" s="1">
        <v>30371</v>
      </c>
      <c r="G195" t="s">
        <v>625</v>
      </c>
      <c r="H195" t="s">
        <v>626</v>
      </c>
      <c r="I195">
        <v>4</v>
      </c>
      <c r="J195" t="s">
        <v>27</v>
      </c>
      <c r="K195" t="s">
        <v>28</v>
      </c>
      <c r="L195" s="1">
        <v>52290.999305555997</v>
      </c>
      <c r="M195" t="s">
        <v>29</v>
      </c>
      <c r="N195" t="s">
        <v>606</v>
      </c>
      <c r="O195" t="s">
        <v>31</v>
      </c>
      <c r="P195" t="s">
        <v>32</v>
      </c>
      <c r="Q195" t="s">
        <v>33</v>
      </c>
      <c r="R195" t="s">
        <v>34</v>
      </c>
      <c r="S195" t="s">
        <v>35</v>
      </c>
      <c r="T195" t="s">
        <v>36</v>
      </c>
      <c r="U195">
        <f>YEAR(Sheet1[[#This Row],[Schedule RetirementDate]])</f>
        <v>2043</v>
      </c>
    </row>
    <row r="196" spans="1:21" x14ac:dyDescent="0.25">
      <c r="A196" t="s">
        <v>20</v>
      </c>
      <c r="B196" t="s">
        <v>602</v>
      </c>
      <c r="C196" t="s">
        <v>668</v>
      </c>
      <c r="D196" t="s">
        <v>669</v>
      </c>
      <c r="E196" t="s">
        <v>39</v>
      </c>
      <c r="F196" s="1">
        <v>23260</v>
      </c>
      <c r="G196" t="s">
        <v>52</v>
      </c>
      <c r="H196" t="s">
        <v>77</v>
      </c>
      <c r="I196">
        <v>3</v>
      </c>
      <c r="J196" t="s">
        <v>27</v>
      </c>
      <c r="K196" t="s">
        <v>28</v>
      </c>
      <c r="L196" s="1">
        <v>45199.999305555997</v>
      </c>
      <c r="M196" t="s">
        <v>29</v>
      </c>
      <c r="N196" t="s">
        <v>606</v>
      </c>
      <c r="O196" t="s">
        <v>31</v>
      </c>
      <c r="P196" t="s">
        <v>670</v>
      </c>
      <c r="Q196" t="s">
        <v>428</v>
      </c>
      <c r="R196" t="s">
        <v>83</v>
      </c>
      <c r="S196" t="s">
        <v>35</v>
      </c>
      <c r="T196" t="s">
        <v>36</v>
      </c>
      <c r="U196">
        <f>YEAR(Sheet1[[#This Row],[Schedule RetirementDate]])</f>
        <v>2023</v>
      </c>
    </row>
    <row r="197" spans="1:21" x14ac:dyDescent="0.25">
      <c r="A197" t="s">
        <v>20</v>
      </c>
      <c r="B197" t="s">
        <v>602</v>
      </c>
      <c r="C197" t="s">
        <v>671</v>
      </c>
      <c r="D197" t="s">
        <v>672</v>
      </c>
      <c r="E197" t="s">
        <v>24</v>
      </c>
      <c r="F197" s="1">
        <v>24231</v>
      </c>
      <c r="G197" t="s">
        <v>673</v>
      </c>
      <c r="H197" t="s">
        <v>105</v>
      </c>
      <c r="I197">
        <v>10</v>
      </c>
      <c r="J197" t="s">
        <v>110</v>
      </c>
      <c r="K197" t="s">
        <v>28</v>
      </c>
      <c r="L197" s="1">
        <v>45443.999988426003</v>
      </c>
      <c r="M197" t="s">
        <v>29</v>
      </c>
      <c r="N197" t="s">
        <v>606</v>
      </c>
      <c r="O197" t="s">
        <v>31</v>
      </c>
      <c r="P197">
        <v>474</v>
      </c>
      <c r="Q197" t="s">
        <v>130</v>
      </c>
      <c r="R197" t="s">
        <v>65</v>
      </c>
      <c r="S197" t="s">
        <v>35</v>
      </c>
      <c r="T197" t="s">
        <v>36</v>
      </c>
      <c r="U197">
        <f>YEAR(Sheet1[[#This Row],[Schedule RetirementDate]])</f>
        <v>2024</v>
      </c>
    </row>
    <row r="198" spans="1:21" x14ac:dyDescent="0.25">
      <c r="A198" t="s">
        <v>20</v>
      </c>
      <c r="B198" t="s">
        <v>602</v>
      </c>
      <c r="C198" t="s">
        <v>674</v>
      </c>
      <c r="D198" t="s">
        <v>675</v>
      </c>
      <c r="E198" t="s">
        <v>39</v>
      </c>
      <c r="F198" s="1">
        <v>27097</v>
      </c>
      <c r="G198" t="s">
        <v>25</v>
      </c>
      <c r="H198" t="s">
        <v>26</v>
      </c>
      <c r="I198">
        <v>83</v>
      </c>
      <c r="J198" t="s">
        <v>27</v>
      </c>
      <c r="K198" t="s">
        <v>28</v>
      </c>
      <c r="L198" s="1">
        <v>49034.999305555997</v>
      </c>
      <c r="M198" t="s">
        <v>29</v>
      </c>
      <c r="N198" t="s">
        <v>606</v>
      </c>
      <c r="O198" t="s">
        <v>31</v>
      </c>
      <c r="P198">
        <v>355</v>
      </c>
      <c r="Q198" t="s">
        <v>380</v>
      </c>
      <c r="R198" t="s">
        <v>43</v>
      </c>
      <c r="S198" t="s">
        <v>35</v>
      </c>
      <c r="T198" t="s">
        <v>36</v>
      </c>
      <c r="U198">
        <f>YEAR(Sheet1[[#This Row],[Schedule RetirementDate]])</f>
        <v>2034</v>
      </c>
    </row>
    <row r="199" spans="1:21" x14ac:dyDescent="0.25">
      <c r="A199" t="s">
        <v>20</v>
      </c>
      <c r="B199" t="s">
        <v>602</v>
      </c>
      <c r="C199" t="s">
        <v>676</v>
      </c>
      <c r="D199" t="s">
        <v>677</v>
      </c>
      <c r="E199" t="s">
        <v>24</v>
      </c>
      <c r="F199" s="1">
        <v>25453</v>
      </c>
      <c r="G199" t="s">
        <v>25</v>
      </c>
      <c r="H199" t="s">
        <v>26</v>
      </c>
      <c r="I199">
        <v>83</v>
      </c>
      <c r="J199" t="s">
        <v>110</v>
      </c>
      <c r="K199" t="s">
        <v>28</v>
      </c>
      <c r="L199" s="1">
        <v>47391.999305555997</v>
      </c>
      <c r="M199" t="s">
        <v>29</v>
      </c>
      <c r="N199" t="s">
        <v>606</v>
      </c>
      <c r="O199" t="s">
        <v>31</v>
      </c>
      <c r="P199" t="s">
        <v>678</v>
      </c>
      <c r="Q199" t="s">
        <v>33</v>
      </c>
      <c r="R199" t="s">
        <v>34</v>
      </c>
      <c r="S199" t="s">
        <v>35</v>
      </c>
      <c r="T199" t="s">
        <v>36</v>
      </c>
      <c r="U199">
        <f>YEAR(Sheet1[[#This Row],[Schedule RetirementDate]])</f>
        <v>2029</v>
      </c>
    </row>
    <row r="200" spans="1:21" x14ac:dyDescent="0.25">
      <c r="A200" t="s">
        <v>20</v>
      </c>
      <c r="B200" t="s">
        <v>602</v>
      </c>
      <c r="C200" t="s">
        <v>679</v>
      </c>
      <c r="D200" t="s">
        <v>680</v>
      </c>
      <c r="E200" t="s">
        <v>24</v>
      </c>
      <c r="F200" s="1">
        <v>29499</v>
      </c>
      <c r="G200" t="s">
        <v>681</v>
      </c>
      <c r="H200" t="s">
        <v>682</v>
      </c>
      <c r="I200">
        <v>15</v>
      </c>
      <c r="J200" t="s">
        <v>110</v>
      </c>
      <c r="K200" t="s">
        <v>28</v>
      </c>
      <c r="L200" s="1">
        <v>51440.999305555997</v>
      </c>
      <c r="M200" t="s">
        <v>29</v>
      </c>
      <c r="N200" t="s">
        <v>606</v>
      </c>
      <c r="O200" t="s">
        <v>31</v>
      </c>
      <c r="P200" t="s">
        <v>683</v>
      </c>
      <c r="Q200" t="s">
        <v>130</v>
      </c>
      <c r="R200" t="s">
        <v>65</v>
      </c>
      <c r="S200" t="s">
        <v>35</v>
      </c>
      <c r="T200" t="s">
        <v>60</v>
      </c>
      <c r="U200">
        <f>YEAR(Sheet1[[#This Row],[Schedule RetirementDate]])</f>
        <v>2040</v>
      </c>
    </row>
    <row r="201" spans="1:21" x14ac:dyDescent="0.25">
      <c r="A201" t="s">
        <v>20</v>
      </c>
      <c r="B201" t="s">
        <v>602</v>
      </c>
      <c r="C201" t="s">
        <v>684</v>
      </c>
      <c r="D201" t="s">
        <v>685</v>
      </c>
      <c r="E201" t="s">
        <v>24</v>
      </c>
      <c r="F201" s="1">
        <v>27812</v>
      </c>
      <c r="G201" t="s">
        <v>625</v>
      </c>
      <c r="H201" t="s">
        <v>686</v>
      </c>
      <c r="I201">
        <v>4</v>
      </c>
      <c r="J201" t="s">
        <v>27</v>
      </c>
      <c r="K201" t="s">
        <v>28</v>
      </c>
      <c r="L201" s="1">
        <v>49918.999988426003</v>
      </c>
      <c r="M201" t="s">
        <v>29</v>
      </c>
      <c r="N201" t="s">
        <v>606</v>
      </c>
      <c r="O201" t="s">
        <v>31</v>
      </c>
      <c r="P201" t="s">
        <v>687</v>
      </c>
      <c r="Q201" t="s">
        <v>130</v>
      </c>
      <c r="R201" t="s">
        <v>65</v>
      </c>
      <c r="S201" t="s">
        <v>35</v>
      </c>
      <c r="T201" t="s">
        <v>36</v>
      </c>
      <c r="U201">
        <f>YEAR(Sheet1[[#This Row],[Schedule RetirementDate]])</f>
        <v>2036</v>
      </c>
    </row>
    <row r="202" spans="1:21" x14ac:dyDescent="0.25">
      <c r="A202" t="s">
        <v>20</v>
      </c>
      <c r="B202" t="s">
        <v>602</v>
      </c>
      <c r="C202" t="s">
        <v>688</v>
      </c>
      <c r="D202" t="s">
        <v>689</v>
      </c>
      <c r="E202" t="s">
        <v>39</v>
      </c>
      <c r="F202" s="1">
        <v>28832</v>
      </c>
      <c r="G202" t="s">
        <v>360</v>
      </c>
      <c r="H202" t="s">
        <v>361</v>
      </c>
      <c r="I202">
        <v>50</v>
      </c>
      <c r="J202" t="s">
        <v>110</v>
      </c>
      <c r="K202" t="s">
        <v>690</v>
      </c>
      <c r="L202" s="1">
        <v>50040.999305555997</v>
      </c>
      <c r="M202" t="s">
        <v>29</v>
      </c>
      <c r="N202" t="s">
        <v>606</v>
      </c>
      <c r="O202" t="s">
        <v>31</v>
      </c>
      <c r="P202" t="s">
        <v>32</v>
      </c>
      <c r="Q202" t="s">
        <v>42</v>
      </c>
      <c r="R202" t="s">
        <v>43</v>
      </c>
      <c r="S202" t="s">
        <v>44</v>
      </c>
      <c r="T202" t="s">
        <v>36</v>
      </c>
      <c r="U202">
        <f>YEAR(Sheet1[[#This Row],[Schedule RetirementDate]])</f>
        <v>2036</v>
      </c>
    </row>
    <row r="203" spans="1:21" x14ac:dyDescent="0.25">
      <c r="A203" t="s">
        <v>20</v>
      </c>
      <c r="B203" t="s">
        <v>602</v>
      </c>
      <c r="C203" t="s">
        <v>691</v>
      </c>
      <c r="D203" t="s">
        <v>692</v>
      </c>
      <c r="E203" t="s">
        <v>39</v>
      </c>
      <c r="F203" s="1">
        <v>23073</v>
      </c>
      <c r="G203" t="s">
        <v>104</v>
      </c>
      <c r="H203" t="s">
        <v>452</v>
      </c>
      <c r="I203">
        <v>100</v>
      </c>
      <c r="J203" t="s">
        <v>27</v>
      </c>
      <c r="K203" t="s">
        <v>28</v>
      </c>
      <c r="L203" s="1">
        <v>45016.999988426003</v>
      </c>
      <c r="M203" t="s">
        <v>29</v>
      </c>
      <c r="N203" t="s">
        <v>606</v>
      </c>
      <c r="O203" t="s">
        <v>31</v>
      </c>
      <c r="P203" t="s">
        <v>693</v>
      </c>
      <c r="Q203" t="s">
        <v>42</v>
      </c>
      <c r="R203" t="s">
        <v>43</v>
      </c>
      <c r="S203" t="s">
        <v>44</v>
      </c>
      <c r="T203" t="s">
        <v>36</v>
      </c>
      <c r="U203">
        <f>YEAR(Sheet1[[#This Row],[Schedule RetirementDate]])</f>
        <v>2023</v>
      </c>
    </row>
    <row r="204" spans="1:21" x14ac:dyDescent="0.25">
      <c r="A204" t="s">
        <v>20</v>
      </c>
      <c r="B204" t="s">
        <v>602</v>
      </c>
      <c r="C204" t="s">
        <v>694</v>
      </c>
      <c r="D204" t="s">
        <v>695</v>
      </c>
      <c r="E204" t="s">
        <v>24</v>
      </c>
      <c r="F204" s="1">
        <v>30937</v>
      </c>
      <c r="G204" t="s">
        <v>25</v>
      </c>
      <c r="H204" t="s">
        <v>26</v>
      </c>
      <c r="I204">
        <v>83</v>
      </c>
      <c r="J204" t="s">
        <v>27</v>
      </c>
      <c r="K204" t="s">
        <v>28</v>
      </c>
      <c r="L204" s="1">
        <v>52870.999305555997</v>
      </c>
      <c r="M204" t="s">
        <v>29</v>
      </c>
      <c r="N204" t="s">
        <v>606</v>
      </c>
      <c r="O204" t="s">
        <v>31</v>
      </c>
      <c r="P204" t="s">
        <v>696</v>
      </c>
      <c r="Q204" t="s">
        <v>380</v>
      </c>
      <c r="R204" t="s">
        <v>43</v>
      </c>
      <c r="S204" t="s">
        <v>35</v>
      </c>
      <c r="T204" t="s">
        <v>60</v>
      </c>
      <c r="U204">
        <f>YEAR(Sheet1[[#This Row],[Schedule RetirementDate]])</f>
        <v>2044</v>
      </c>
    </row>
    <row r="205" spans="1:21" x14ac:dyDescent="0.25">
      <c r="A205" t="s">
        <v>20</v>
      </c>
      <c r="B205" t="s">
        <v>602</v>
      </c>
      <c r="C205" t="s">
        <v>697</v>
      </c>
      <c r="D205" t="s">
        <v>698</v>
      </c>
      <c r="E205" t="s">
        <v>24</v>
      </c>
      <c r="F205" s="1">
        <v>32381</v>
      </c>
      <c r="G205" t="s">
        <v>52</v>
      </c>
      <c r="H205" t="s">
        <v>58</v>
      </c>
      <c r="I205">
        <v>3</v>
      </c>
      <c r="J205" t="s">
        <v>27</v>
      </c>
      <c r="K205" t="s">
        <v>28</v>
      </c>
      <c r="L205" s="1">
        <v>54301.999305555997</v>
      </c>
      <c r="M205" t="s">
        <v>29</v>
      </c>
      <c r="N205" t="s">
        <v>606</v>
      </c>
      <c r="O205" t="s">
        <v>31</v>
      </c>
      <c r="P205" t="s">
        <v>699</v>
      </c>
      <c r="Q205" t="s">
        <v>33</v>
      </c>
      <c r="R205" t="s">
        <v>34</v>
      </c>
      <c r="S205" t="s">
        <v>138</v>
      </c>
      <c r="T205" t="s">
        <v>60</v>
      </c>
      <c r="U205">
        <f>YEAR(Sheet1[[#This Row],[Schedule RetirementDate]])</f>
        <v>2048</v>
      </c>
    </row>
    <row r="206" spans="1:21" x14ac:dyDescent="0.25">
      <c r="A206" t="s">
        <v>20</v>
      </c>
      <c r="B206" t="s">
        <v>602</v>
      </c>
      <c r="C206" t="s">
        <v>700</v>
      </c>
      <c r="D206" t="s">
        <v>701</v>
      </c>
      <c r="E206" t="s">
        <v>39</v>
      </c>
      <c r="F206" s="1">
        <v>30499</v>
      </c>
      <c r="G206" t="s">
        <v>151</v>
      </c>
      <c r="H206" t="s">
        <v>32</v>
      </c>
      <c r="I206">
        <v>70</v>
      </c>
      <c r="J206" t="s">
        <v>110</v>
      </c>
      <c r="K206" t="s">
        <v>28</v>
      </c>
      <c r="L206" s="1">
        <v>51713.999305555997</v>
      </c>
      <c r="M206" t="s">
        <v>29</v>
      </c>
      <c r="N206" t="s">
        <v>606</v>
      </c>
      <c r="O206" t="s">
        <v>31</v>
      </c>
      <c r="P206">
        <v>10659</v>
      </c>
      <c r="Q206" t="s">
        <v>119</v>
      </c>
      <c r="R206" t="s">
        <v>65</v>
      </c>
      <c r="S206" t="s">
        <v>35</v>
      </c>
      <c r="T206" t="s">
        <v>36</v>
      </c>
      <c r="U206">
        <f>YEAR(Sheet1[[#This Row],[Schedule RetirementDate]])</f>
        <v>2041</v>
      </c>
    </row>
    <row r="207" spans="1:21" x14ac:dyDescent="0.25">
      <c r="A207" t="s">
        <v>20</v>
      </c>
      <c r="B207" t="s">
        <v>602</v>
      </c>
      <c r="C207" t="s">
        <v>702</v>
      </c>
      <c r="D207" t="s">
        <v>703</v>
      </c>
      <c r="E207" t="s">
        <v>24</v>
      </c>
      <c r="F207" s="1">
        <v>29645</v>
      </c>
      <c r="G207" t="s">
        <v>625</v>
      </c>
      <c r="H207" t="s">
        <v>626</v>
      </c>
      <c r="I207">
        <v>4</v>
      </c>
      <c r="J207" t="s">
        <v>27</v>
      </c>
      <c r="K207" t="s">
        <v>89</v>
      </c>
      <c r="L207" s="1">
        <v>51560.999305555997</v>
      </c>
      <c r="M207" t="s">
        <v>29</v>
      </c>
      <c r="N207" t="s">
        <v>606</v>
      </c>
      <c r="O207" t="s">
        <v>31</v>
      </c>
      <c r="P207" t="s">
        <v>32</v>
      </c>
      <c r="Q207" t="s">
        <v>119</v>
      </c>
      <c r="R207" t="s">
        <v>65</v>
      </c>
      <c r="S207" t="s">
        <v>35</v>
      </c>
      <c r="T207" t="s">
        <v>36</v>
      </c>
      <c r="U207">
        <f>YEAR(Sheet1[[#This Row],[Schedule RetirementDate]])</f>
        <v>2041</v>
      </c>
    </row>
    <row r="208" spans="1:21" x14ac:dyDescent="0.25">
      <c r="A208" t="s">
        <v>20</v>
      </c>
      <c r="B208" t="s">
        <v>602</v>
      </c>
      <c r="C208" t="s">
        <v>704</v>
      </c>
      <c r="D208" t="s">
        <v>705</v>
      </c>
      <c r="E208" t="s">
        <v>39</v>
      </c>
      <c r="F208" s="1">
        <v>25762</v>
      </c>
      <c r="G208" t="s">
        <v>52</v>
      </c>
      <c r="H208" t="s">
        <v>77</v>
      </c>
      <c r="I208">
        <v>3</v>
      </c>
      <c r="J208" t="s">
        <v>27</v>
      </c>
      <c r="K208" t="s">
        <v>28</v>
      </c>
      <c r="L208" s="1">
        <v>47695.999988426003</v>
      </c>
      <c r="M208" t="s">
        <v>29</v>
      </c>
      <c r="N208" t="s">
        <v>606</v>
      </c>
      <c r="O208" t="s">
        <v>31</v>
      </c>
      <c r="P208">
        <v>3922</v>
      </c>
      <c r="Q208" t="s">
        <v>119</v>
      </c>
      <c r="R208" t="s">
        <v>65</v>
      </c>
      <c r="S208" t="s">
        <v>35</v>
      </c>
      <c r="T208" t="s">
        <v>36</v>
      </c>
      <c r="U208">
        <f>YEAR(Sheet1[[#This Row],[Schedule RetirementDate]])</f>
        <v>2030</v>
      </c>
    </row>
    <row r="209" spans="1:21" x14ac:dyDescent="0.25">
      <c r="A209" t="s">
        <v>20</v>
      </c>
      <c r="B209" t="s">
        <v>602</v>
      </c>
      <c r="C209" t="s">
        <v>706</v>
      </c>
      <c r="D209" t="s">
        <v>707</v>
      </c>
      <c r="E209" t="s">
        <v>24</v>
      </c>
      <c r="F209" s="1">
        <v>30656</v>
      </c>
      <c r="G209" t="s">
        <v>25</v>
      </c>
      <c r="H209" t="s">
        <v>708</v>
      </c>
      <c r="I209">
        <v>83</v>
      </c>
      <c r="J209" t="s">
        <v>27</v>
      </c>
      <c r="K209" t="s">
        <v>28</v>
      </c>
      <c r="L209" s="1">
        <v>52596.999305555997</v>
      </c>
      <c r="M209" t="s">
        <v>29</v>
      </c>
      <c r="N209" t="s">
        <v>606</v>
      </c>
      <c r="O209" t="s">
        <v>31</v>
      </c>
      <c r="P209" t="s">
        <v>709</v>
      </c>
      <c r="Q209" t="s">
        <v>33</v>
      </c>
      <c r="R209" t="s">
        <v>34</v>
      </c>
      <c r="S209" t="s">
        <v>35</v>
      </c>
      <c r="T209" t="s">
        <v>36</v>
      </c>
      <c r="U209">
        <f>YEAR(Sheet1[[#This Row],[Schedule RetirementDate]])</f>
        <v>2043</v>
      </c>
    </row>
    <row r="210" spans="1:21" x14ac:dyDescent="0.25">
      <c r="A210" t="s">
        <v>20</v>
      </c>
      <c r="B210" t="s">
        <v>602</v>
      </c>
      <c r="C210" t="s">
        <v>710</v>
      </c>
      <c r="D210" t="s">
        <v>711</v>
      </c>
      <c r="E210" t="s">
        <v>39</v>
      </c>
      <c r="F210" s="1">
        <v>23863</v>
      </c>
      <c r="G210" t="s">
        <v>625</v>
      </c>
      <c r="H210" t="s">
        <v>712</v>
      </c>
      <c r="I210">
        <v>4</v>
      </c>
      <c r="J210" t="s">
        <v>27</v>
      </c>
      <c r="K210" t="s">
        <v>28</v>
      </c>
      <c r="L210" s="1">
        <v>45777.999988426003</v>
      </c>
      <c r="M210" t="s">
        <v>29</v>
      </c>
      <c r="N210" t="s">
        <v>606</v>
      </c>
      <c r="O210" t="s">
        <v>31</v>
      </c>
      <c r="P210" t="s">
        <v>713</v>
      </c>
      <c r="Q210" t="s">
        <v>137</v>
      </c>
      <c r="R210" t="s">
        <v>43</v>
      </c>
      <c r="S210" t="s">
        <v>138</v>
      </c>
      <c r="T210" t="s">
        <v>36</v>
      </c>
      <c r="U210">
        <f>YEAR(Sheet1[[#This Row],[Schedule RetirementDate]])</f>
        <v>2025</v>
      </c>
    </row>
    <row r="211" spans="1:21" x14ac:dyDescent="0.25">
      <c r="A211" t="s">
        <v>20</v>
      </c>
      <c r="B211" t="s">
        <v>714</v>
      </c>
      <c r="C211" t="s">
        <v>715</v>
      </c>
      <c r="D211" t="s">
        <v>716</v>
      </c>
      <c r="E211" t="s">
        <v>24</v>
      </c>
      <c r="F211" s="1">
        <v>25333</v>
      </c>
      <c r="G211" t="s">
        <v>499</v>
      </c>
      <c r="H211" t="s">
        <v>105</v>
      </c>
      <c r="I211">
        <v>101</v>
      </c>
      <c r="J211" t="s">
        <v>110</v>
      </c>
      <c r="K211" t="s">
        <v>28</v>
      </c>
      <c r="L211" s="1">
        <v>47269.999305555997</v>
      </c>
      <c r="M211" t="s">
        <v>717</v>
      </c>
      <c r="N211" t="s">
        <v>718</v>
      </c>
      <c r="O211" t="s">
        <v>719</v>
      </c>
      <c r="P211" t="s">
        <v>720</v>
      </c>
      <c r="Q211" t="s">
        <v>130</v>
      </c>
      <c r="R211" t="s">
        <v>65</v>
      </c>
      <c r="S211" t="s">
        <v>35</v>
      </c>
      <c r="T211" t="s">
        <v>36</v>
      </c>
      <c r="U211">
        <f>YEAR(Sheet1[[#This Row],[Schedule RetirementDate]])</f>
        <v>2029</v>
      </c>
    </row>
    <row r="212" spans="1:21" x14ac:dyDescent="0.25">
      <c r="A212" t="s">
        <v>20</v>
      </c>
      <c r="B212" t="s">
        <v>714</v>
      </c>
      <c r="C212" t="s">
        <v>721</v>
      </c>
      <c r="D212" t="s">
        <v>722</v>
      </c>
      <c r="E212" t="s">
        <v>39</v>
      </c>
      <c r="F212" s="1">
        <v>22760</v>
      </c>
      <c r="G212" t="s">
        <v>93</v>
      </c>
      <c r="H212" t="s">
        <v>533</v>
      </c>
      <c r="I212">
        <v>200</v>
      </c>
      <c r="J212" t="s">
        <v>27</v>
      </c>
      <c r="K212" t="s">
        <v>28</v>
      </c>
      <c r="L212" s="1">
        <v>44681.999988426003</v>
      </c>
      <c r="M212" t="s">
        <v>717</v>
      </c>
      <c r="N212" t="s">
        <v>718</v>
      </c>
      <c r="O212" t="s">
        <v>719</v>
      </c>
      <c r="P212" t="s">
        <v>723</v>
      </c>
      <c r="Q212" t="s">
        <v>130</v>
      </c>
      <c r="R212" t="s">
        <v>65</v>
      </c>
      <c r="S212" t="s">
        <v>35</v>
      </c>
      <c r="T212" t="s">
        <v>36</v>
      </c>
      <c r="U212">
        <f>YEAR(Sheet1[[#This Row],[Schedule RetirementDate]])</f>
        <v>2022</v>
      </c>
    </row>
    <row r="213" spans="1:21" x14ac:dyDescent="0.25">
      <c r="A213" t="s">
        <v>20</v>
      </c>
      <c r="B213" t="s">
        <v>714</v>
      </c>
      <c r="C213" t="s">
        <v>724</v>
      </c>
      <c r="D213" t="s">
        <v>725</v>
      </c>
      <c r="E213" t="s">
        <v>39</v>
      </c>
      <c r="F213" s="1">
        <v>22515</v>
      </c>
      <c r="G213" t="s">
        <v>25</v>
      </c>
      <c r="H213" t="s">
        <v>26</v>
      </c>
      <c r="I213">
        <v>83</v>
      </c>
      <c r="J213" t="s">
        <v>27</v>
      </c>
      <c r="K213" t="s">
        <v>28</v>
      </c>
      <c r="L213" s="1">
        <v>44439.999988426003</v>
      </c>
      <c r="M213" t="s">
        <v>717</v>
      </c>
      <c r="N213" t="s">
        <v>718</v>
      </c>
      <c r="O213" t="s">
        <v>719</v>
      </c>
      <c r="P213">
        <v>348</v>
      </c>
      <c r="Q213" t="s">
        <v>130</v>
      </c>
      <c r="R213" t="s">
        <v>65</v>
      </c>
      <c r="S213" t="s">
        <v>35</v>
      </c>
      <c r="T213" t="s">
        <v>36</v>
      </c>
      <c r="U213">
        <f>YEAR(Sheet1[[#This Row],[Schedule RetirementDate]])</f>
        <v>2021</v>
      </c>
    </row>
    <row r="214" spans="1:21" x14ac:dyDescent="0.25">
      <c r="A214" t="s">
        <v>20</v>
      </c>
      <c r="B214" t="s">
        <v>714</v>
      </c>
      <c r="C214" t="s">
        <v>726</v>
      </c>
      <c r="D214" t="s">
        <v>727</v>
      </c>
      <c r="E214" t="s">
        <v>39</v>
      </c>
      <c r="F214" s="1">
        <v>23594</v>
      </c>
      <c r="G214" t="s">
        <v>25</v>
      </c>
      <c r="H214" t="s">
        <v>26</v>
      </c>
      <c r="I214">
        <v>83</v>
      </c>
      <c r="J214" t="s">
        <v>27</v>
      </c>
      <c r="K214" t="s">
        <v>28</v>
      </c>
      <c r="L214" s="1">
        <v>45535.999988426003</v>
      </c>
      <c r="M214" t="s">
        <v>717</v>
      </c>
      <c r="N214" t="s">
        <v>718</v>
      </c>
      <c r="O214" t="s">
        <v>719</v>
      </c>
      <c r="P214" t="s">
        <v>728</v>
      </c>
      <c r="Q214" t="s">
        <v>130</v>
      </c>
      <c r="R214" t="s">
        <v>65</v>
      </c>
      <c r="S214" t="s">
        <v>35</v>
      </c>
      <c r="T214" t="s">
        <v>36</v>
      </c>
      <c r="U214">
        <f>YEAR(Sheet1[[#This Row],[Schedule RetirementDate]])</f>
        <v>2024</v>
      </c>
    </row>
    <row r="215" spans="1:21" x14ac:dyDescent="0.25">
      <c r="A215" t="s">
        <v>20</v>
      </c>
      <c r="B215" t="s">
        <v>714</v>
      </c>
      <c r="C215" t="s">
        <v>729</v>
      </c>
      <c r="D215" t="s">
        <v>730</v>
      </c>
      <c r="E215" t="s">
        <v>39</v>
      </c>
      <c r="F215" s="1">
        <v>24538</v>
      </c>
      <c r="G215" t="s">
        <v>25</v>
      </c>
      <c r="H215" t="s">
        <v>26</v>
      </c>
      <c r="I215">
        <v>83</v>
      </c>
      <c r="J215" t="s">
        <v>27</v>
      </c>
      <c r="K215" t="s">
        <v>28</v>
      </c>
      <c r="L215" s="1">
        <v>46477.999988426003</v>
      </c>
      <c r="M215" t="s">
        <v>717</v>
      </c>
      <c r="N215" t="s">
        <v>718</v>
      </c>
      <c r="O215" t="s">
        <v>719</v>
      </c>
      <c r="P215">
        <v>8726</v>
      </c>
      <c r="Q215" t="s">
        <v>42</v>
      </c>
      <c r="R215" t="s">
        <v>43</v>
      </c>
      <c r="S215" t="s">
        <v>44</v>
      </c>
      <c r="T215" t="s">
        <v>36</v>
      </c>
      <c r="U215">
        <f>YEAR(Sheet1[[#This Row],[Schedule RetirementDate]])</f>
        <v>2027</v>
      </c>
    </row>
    <row r="216" spans="1:21" x14ac:dyDescent="0.25">
      <c r="A216" t="s">
        <v>20</v>
      </c>
      <c r="B216" t="s">
        <v>714</v>
      </c>
      <c r="C216" t="s">
        <v>731</v>
      </c>
      <c r="D216" t="s">
        <v>732</v>
      </c>
      <c r="E216" t="s">
        <v>39</v>
      </c>
      <c r="F216" s="1">
        <v>27874</v>
      </c>
      <c r="G216" t="s">
        <v>25</v>
      </c>
      <c r="H216" t="s">
        <v>26</v>
      </c>
      <c r="I216">
        <v>83</v>
      </c>
      <c r="J216" t="s">
        <v>27</v>
      </c>
      <c r="K216" t="s">
        <v>28</v>
      </c>
      <c r="L216" s="1">
        <v>49795.999305555997</v>
      </c>
      <c r="M216" t="s">
        <v>717</v>
      </c>
      <c r="N216" t="s">
        <v>718</v>
      </c>
      <c r="O216" t="s">
        <v>719</v>
      </c>
      <c r="P216">
        <v>2499</v>
      </c>
      <c r="Q216" t="s">
        <v>82</v>
      </c>
      <c r="R216" t="s">
        <v>83</v>
      </c>
      <c r="S216" t="s">
        <v>35</v>
      </c>
      <c r="T216" t="s">
        <v>36</v>
      </c>
      <c r="U216">
        <f>YEAR(Sheet1[[#This Row],[Schedule RetirementDate]])</f>
        <v>2036</v>
      </c>
    </row>
    <row r="217" spans="1:21" x14ac:dyDescent="0.25">
      <c r="A217" t="s">
        <v>20</v>
      </c>
      <c r="B217" t="s">
        <v>714</v>
      </c>
      <c r="C217" t="s">
        <v>733</v>
      </c>
      <c r="D217" t="s">
        <v>734</v>
      </c>
      <c r="E217" t="s">
        <v>24</v>
      </c>
      <c r="F217" s="1">
        <v>22574</v>
      </c>
      <c r="G217" t="s">
        <v>25</v>
      </c>
      <c r="H217" t="s">
        <v>26</v>
      </c>
      <c r="I217">
        <v>83</v>
      </c>
      <c r="J217" t="s">
        <v>27</v>
      </c>
      <c r="K217" t="s">
        <v>28</v>
      </c>
      <c r="L217" s="1">
        <v>44500.999988426003</v>
      </c>
      <c r="M217" t="s">
        <v>717</v>
      </c>
      <c r="N217" t="s">
        <v>718</v>
      </c>
      <c r="O217" t="s">
        <v>719</v>
      </c>
      <c r="P217" t="s">
        <v>735</v>
      </c>
      <c r="Q217" t="s">
        <v>82</v>
      </c>
      <c r="R217" t="s">
        <v>83</v>
      </c>
      <c r="S217" t="s">
        <v>35</v>
      </c>
      <c r="T217" t="s">
        <v>36</v>
      </c>
      <c r="U217">
        <f>YEAR(Sheet1[[#This Row],[Schedule RetirementDate]])</f>
        <v>2021</v>
      </c>
    </row>
    <row r="218" spans="1:21" x14ac:dyDescent="0.25">
      <c r="A218" t="s">
        <v>20</v>
      </c>
      <c r="B218" t="s">
        <v>714</v>
      </c>
      <c r="C218" t="s">
        <v>736</v>
      </c>
      <c r="D218" t="s">
        <v>737</v>
      </c>
      <c r="E218" t="s">
        <v>39</v>
      </c>
      <c r="F218" s="1">
        <v>22873</v>
      </c>
      <c r="G218" t="s">
        <v>25</v>
      </c>
      <c r="H218" t="s">
        <v>26</v>
      </c>
      <c r="I218">
        <v>83</v>
      </c>
      <c r="J218" t="s">
        <v>27</v>
      </c>
      <c r="K218" t="s">
        <v>28</v>
      </c>
      <c r="L218" s="1">
        <v>44804.999988426003</v>
      </c>
      <c r="M218" t="s">
        <v>717</v>
      </c>
      <c r="N218" t="s">
        <v>718</v>
      </c>
      <c r="O218" t="s">
        <v>719</v>
      </c>
      <c r="P218" t="s">
        <v>738</v>
      </c>
      <c r="Q218" t="s">
        <v>130</v>
      </c>
      <c r="R218" t="s">
        <v>65</v>
      </c>
      <c r="S218" t="s">
        <v>35</v>
      </c>
      <c r="T218" t="s">
        <v>36</v>
      </c>
      <c r="U218">
        <f>YEAR(Sheet1[[#This Row],[Schedule RetirementDate]])</f>
        <v>2022</v>
      </c>
    </row>
    <row r="219" spans="1:21" x14ac:dyDescent="0.25">
      <c r="A219" t="s">
        <v>20</v>
      </c>
      <c r="B219" t="s">
        <v>739</v>
      </c>
      <c r="C219" t="s">
        <v>740</v>
      </c>
      <c r="D219" t="s">
        <v>741</v>
      </c>
      <c r="E219" t="s">
        <v>39</v>
      </c>
      <c r="F219" s="1">
        <v>24327</v>
      </c>
      <c r="G219" t="s">
        <v>25</v>
      </c>
      <c r="H219" t="s">
        <v>26</v>
      </c>
      <c r="I219">
        <v>83</v>
      </c>
      <c r="J219" t="s">
        <v>27</v>
      </c>
      <c r="K219" t="s">
        <v>28</v>
      </c>
      <c r="L219" s="1">
        <v>46265.999988426003</v>
      </c>
      <c r="M219" t="s">
        <v>351</v>
      </c>
      <c r="N219" t="s">
        <v>742</v>
      </c>
      <c r="O219" t="s">
        <v>743</v>
      </c>
      <c r="P219" t="s">
        <v>744</v>
      </c>
      <c r="Q219" t="s">
        <v>119</v>
      </c>
      <c r="R219" t="s">
        <v>65</v>
      </c>
      <c r="S219" t="s">
        <v>35</v>
      </c>
      <c r="T219" t="s">
        <v>36</v>
      </c>
      <c r="U219">
        <f>YEAR(Sheet1[[#This Row],[Schedule RetirementDate]])</f>
        <v>2026</v>
      </c>
    </row>
    <row r="220" spans="1:21" x14ac:dyDescent="0.25">
      <c r="A220" t="s">
        <v>20</v>
      </c>
      <c r="B220" t="s">
        <v>739</v>
      </c>
      <c r="C220" t="s">
        <v>745</v>
      </c>
      <c r="D220" t="s">
        <v>746</v>
      </c>
      <c r="E220" t="s">
        <v>39</v>
      </c>
      <c r="F220" s="1">
        <v>25826</v>
      </c>
      <c r="G220" t="s">
        <v>52</v>
      </c>
      <c r="H220" t="s">
        <v>58</v>
      </c>
      <c r="I220">
        <v>3</v>
      </c>
      <c r="J220" t="s">
        <v>27</v>
      </c>
      <c r="K220" t="s">
        <v>28</v>
      </c>
      <c r="L220" s="1">
        <v>47756.999988426003</v>
      </c>
      <c r="M220" t="s">
        <v>351</v>
      </c>
      <c r="N220" t="s">
        <v>742</v>
      </c>
      <c r="O220" t="s">
        <v>743</v>
      </c>
      <c r="P220" t="s">
        <v>747</v>
      </c>
      <c r="Q220" t="s">
        <v>119</v>
      </c>
      <c r="R220" t="s">
        <v>65</v>
      </c>
      <c r="S220" t="s">
        <v>35</v>
      </c>
      <c r="T220" t="s">
        <v>36</v>
      </c>
      <c r="U220">
        <f>YEAR(Sheet1[[#This Row],[Schedule RetirementDate]])</f>
        <v>2030</v>
      </c>
    </row>
    <row r="221" spans="1:21" x14ac:dyDescent="0.25">
      <c r="A221" t="s">
        <v>20</v>
      </c>
      <c r="B221" t="s">
        <v>739</v>
      </c>
      <c r="C221" t="s">
        <v>748</v>
      </c>
      <c r="D221" t="s">
        <v>749</v>
      </c>
      <c r="E221" t="s">
        <v>39</v>
      </c>
      <c r="F221" s="1">
        <v>25191</v>
      </c>
      <c r="G221" t="s">
        <v>52</v>
      </c>
      <c r="H221" t="s">
        <v>58</v>
      </c>
      <c r="I221">
        <v>3</v>
      </c>
      <c r="J221" t="s">
        <v>27</v>
      </c>
      <c r="K221" t="s">
        <v>28</v>
      </c>
      <c r="L221" s="1">
        <v>47118.999988426003</v>
      </c>
      <c r="M221" t="s">
        <v>351</v>
      </c>
      <c r="N221" t="s">
        <v>742</v>
      </c>
      <c r="O221" t="s">
        <v>743</v>
      </c>
      <c r="P221" t="s">
        <v>750</v>
      </c>
      <c r="Q221" t="s">
        <v>55</v>
      </c>
      <c r="R221" t="s">
        <v>34</v>
      </c>
      <c r="S221" t="s">
        <v>35</v>
      </c>
      <c r="T221" t="s">
        <v>36</v>
      </c>
      <c r="U221">
        <f>YEAR(Sheet1[[#This Row],[Schedule RetirementDate]])</f>
        <v>2028</v>
      </c>
    </row>
    <row r="222" spans="1:21" x14ac:dyDescent="0.25">
      <c r="A222" t="s">
        <v>20</v>
      </c>
      <c r="B222" t="s">
        <v>739</v>
      </c>
      <c r="C222" t="s">
        <v>751</v>
      </c>
      <c r="D222" t="s">
        <v>752</v>
      </c>
      <c r="E222" t="s">
        <v>24</v>
      </c>
      <c r="F222" s="1">
        <v>20687</v>
      </c>
      <c r="G222" t="s">
        <v>109</v>
      </c>
      <c r="H222" t="s">
        <v>164</v>
      </c>
      <c r="I222">
        <v>100</v>
      </c>
      <c r="J222" t="s">
        <v>110</v>
      </c>
      <c r="K222" t="s">
        <v>28</v>
      </c>
      <c r="L222" s="1">
        <v>42613.999305555997</v>
      </c>
      <c r="M222" t="s">
        <v>351</v>
      </c>
      <c r="N222" t="s">
        <v>742</v>
      </c>
      <c r="O222" t="s">
        <v>743</v>
      </c>
      <c r="P222" t="s">
        <v>32</v>
      </c>
      <c r="Q222" t="s">
        <v>33</v>
      </c>
      <c r="R222" t="s">
        <v>34</v>
      </c>
      <c r="S222" t="s">
        <v>35</v>
      </c>
      <c r="T222" t="s">
        <v>36</v>
      </c>
      <c r="U222">
        <f>YEAR(Sheet1[[#This Row],[Schedule RetirementDate]])</f>
        <v>2016</v>
      </c>
    </row>
    <row r="223" spans="1:21" x14ac:dyDescent="0.25">
      <c r="A223" t="s">
        <v>20</v>
      </c>
      <c r="B223" t="s">
        <v>739</v>
      </c>
      <c r="C223" t="s">
        <v>753</v>
      </c>
      <c r="D223" t="s">
        <v>754</v>
      </c>
      <c r="E223" t="s">
        <v>39</v>
      </c>
      <c r="F223" s="1">
        <v>24587</v>
      </c>
      <c r="G223" t="s">
        <v>104</v>
      </c>
      <c r="H223" t="s">
        <v>452</v>
      </c>
      <c r="I223">
        <v>100</v>
      </c>
      <c r="J223" t="s">
        <v>27</v>
      </c>
      <c r="K223" t="s">
        <v>28</v>
      </c>
      <c r="L223" s="1">
        <v>46507.999988426003</v>
      </c>
      <c r="M223" t="s">
        <v>351</v>
      </c>
      <c r="N223" t="s">
        <v>742</v>
      </c>
      <c r="O223" t="s">
        <v>743</v>
      </c>
      <c r="P223" t="s">
        <v>755</v>
      </c>
      <c r="Q223" t="s">
        <v>42</v>
      </c>
      <c r="R223" t="s">
        <v>43</v>
      </c>
      <c r="S223" t="s">
        <v>44</v>
      </c>
      <c r="T223" t="s">
        <v>36</v>
      </c>
      <c r="U223">
        <f>YEAR(Sheet1[[#This Row],[Schedule RetirementDate]])</f>
        <v>2027</v>
      </c>
    </row>
    <row r="224" spans="1:21" x14ac:dyDescent="0.25">
      <c r="A224" t="s">
        <v>20</v>
      </c>
      <c r="B224" t="s">
        <v>739</v>
      </c>
      <c r="C224" t="s">
        <v>756</v>
      </c>
      <c r="D224" t="s">
        <v>757</v>
      </c>
      <c r="E224" t="s">
        <v>39</v>
      </c>
      <c r="F224" s="1">
        <v>27276</v>
      </c>
      <c r="G224" t="s">
        <v>151</v>
      </c>
      <c r="H224" t="s">
        <v>105</v>
      </c>
      <c r="I224">
        <v>70</v>
      </c>
      <c r="J224" t="s">
        <v>110</v>
      </c>
      <c r="K224" t="s">
        <v>28</v>
      </c>
      <c r="L224" s="1">
        <v>49460.999988426003</v>
      </c>
      <c r="M224" t="s">
        <v>351</v>
      </c>
      <c r="N224" t="s">
        <v>742</v>
      </c>
      <c r="O224" t="s">
        <v>743</v>
      </c>
      <c r="P224" t="s">
        <v>758</v>
      </c>
      <c r="Q224" t="s">
        <v>119</v>
      </c>
      <c r="R224" t="s">
        <v>65</v>
      </c>
      <c r="S224" t="s">
        <v>35</v>
      </c>
      <c r="T224" t="s">
        <v>36</v>
      </c>
      <c r="U224">
        <f>YEAR(Sheet1[[#This Row],[Schedule RetirementDate]])</f>
        <v>2035</v>
      </c>
    </row>
    <row r="225" spans="1:21" x14ac:dyDescent="0.25">
      <c r="A225" t="s">
        <v>20</v>
      </c>
      <c r="B225" t="s">
        <v>739</v>
      </c>
      <c r="C225" t="s">
        <v>759</v>
      </c>
      <c r="D225" t="s">
        <v>760</v>
      </c>
      <c r="E225" t="s">
        <v>39</v>
      </c>
      <c r="F225" s="1">
        <v>30877</v>
      </c>
      <c r="G225" t="s">
        <v>104</v>
      </c>
      <c r="H225" t="s">
        <v>452</v>
      </c>
      <c r="I225">
        <v>100</v>
      </c>
      <c r="J225" t="s">
        <v>27</v>
      </c>
      <c r="K225" t="s">
        <v>28</v>
      </c>
      <c r="L225" s="1">
        <v>52809.999988426003</v>
      </c>
      <c r="M225" t="s">
        <v>351</v>
      </c>
      <c r="N225" t="s">
        <v>742</v>
      </c>
      <c r="O225" t="s">
        <v>743</v>
      </c>
      <c r="P225" t="s">
        <v>761</v>
      </c>
      <c r="Q225" t="s">
        <v>42</v>
      </c>
      <c r="R225" t="s">
        <v>43</v>
      </c>
      <c r="S225" t="s">
        <v>44</v>
      </c>
      <c r="T225" t="s">
        <v>36</v>
      </c>
      <c r="U225">
        <f>YEAR(Sheet1[[#This Row],[Schedule RetirementDate]])</f>
        <v>2044</v>
      </c>
    </row>
    <row r="226" spans="1:21" x14ac:dyDescent="0.25">
      <c r="A226" t="s">
        <v>20</v>
      </c>
      <c r="B226" t="s">
        <v>739</v>
      </c>
      <c r="C226" t="s">
        <v>762</v>
      </c>
      <c r="D226" t="s">
        <v>763</v>
      </c>
      <c r="E226" t="s">
        <v>39</v>
      </c>
      <c r="F226" s="1">
        <v>20738</v>
      </c>
      <c r="G226" t="s">
        <v>93</v>
      </c>
      <c r="H226" t="s">
        <v>94</v>
      </c>
      <c r="I226">
        <v>200</v>
      </c>
      <c r="J226" t="s">
        <v>27</v>
      </c>
      <c r="K226" t="s">
        <v>28</v>
      </c>
      <c r="L226" s="1">
        <v>42674.999305555997</v>
      </c>
      <c r="M226" t="s">
        <v>351</v>
      </c>
      <c r="N226" t="s">
        <v>742</v>
      </c>
      <c r="O226" t="s">
        <v>743</v>
      </c>
      <c r="P226" t="s">
        <v>32</v>
      </c>
      <c r="Q226" t="s">
        <v>33</v>
      </c>
      <c r="R226" t="s">
        <v>34</v>
      </c>
      <c r="S226" t="s">
        <v>35</v>
      </c>
      <c r="T226" t="s">
        <v>36</v>
      </c>
      <c r="U226">
        <f>YEAR(Sheet1[[#This Row],[Schedule RetirementDate]])</f>
        <v>2016</v>
      </c>
    </row>
    <row r="227" spans="1:21" x14ac:dyDescent="0.25">
      <c r="A227" t="s">
        <v>20</v>
      </c>
      <c r="B227" t="s">
        <v>739</v>
      </c>
      <c r="C227" t="s">
        <v>764</v>
      </c>
      <c r="D227" t="s">
        <v>765</v>
      </c>
      <c r="E227" t="s">
        <v>39</v>
      </c>
      <c r="F227" s="1">
        <v>30239</v>
      </c>
      <c r="G227" t="s">
        <v>52</v>
      </c>
      <c r="H227" t="s">
        <v>53</v>
      </c>
      <c r="I227">
        <v>3</v>
      </c>
      <c r="J227" t="s">
        <v>27</v>
      </c>
      <c r="K227" t="s">
        <v>28</v>
      </c>
      <c r="L227" s="1">
        <v>52170.999305555997</v>
      </c>
      <c r="M227" t="s">
        <v>351</v>
      </c>
      <c r="N227" t="s">
        <v>742</v>
      </c>
      <c r="O227" t="s">
        <v>743</v>
      </c>
      <c r="P227" t="s">
        <v>766</v>
      </c>
      <c r="Q227" t="s">
        <v>130</v>
      </c>
      <c r="R227" t="s">
        <v>65</v>
      </c>
      <c r="S227" t="s">
        <v>35</v>
      </c>
      <c r="T227" t="s">
        <v>60</v>
      </c>
      <c r="U227">
        <f>YEAR(Sheet1[[#This Row],[Schedule RetirementDate]])</f>
        <v>2042</v>
      </c>
    </row>
    <row r="228" spans="1:21" x14ac:dyDescent="0.25">
      <c r="A228" t="s">
        <v>20</v>
      </c>
      <c r="B228" t="s">
        <v>739</v>
      </c>
      <c r="C228" t="s">
        <v>767</v>
      </c>
      <c r="D228" t="s">
        <v>768</v>
      </c>
      <c r="E228" t="s">
        <v>24</v>
      </c>
      <c r="F228" s="1">
        <v>28238</v>
      </c>
      <c r="G228" t="s">
        <v>25</v>
      </c>
      <c r="H228" t="s">
        <v>26</v>
      </c>
      <c r="I228">
        <v>83</v>
      </c>
      <c r="J228" t="s">
        <v>27</v>
      </c>
      <c r="K228" t="s">
        <v>28</v>
      </c>
      <c r="L228" s="1">
        <v>50252.999305555997</v>
      </c>
      <c r="M228" t="s">
        <v>351</v>
      </c>
      <c r="N228" t="s">
        <v>742</v>
      </c>
      <c r="O228" t="s">
        <v>743</v>
      </c>
      <c r="P228" t="s">
        <v>769</v>
      </c>
      <c r="Q228" t="s">
        <v>130</v>
      </c>
      <c r="R228" t="s">
        <v>65</v>
      </c>
      <c r="S228" t="s">
        <v>35</v>
      </c>
      <c r="T228" t="s">
        <v>36</v>
      </c>
      <c r="U228">
        <f>YEAR(Sheet1[[#This Row],[Schedule RetirementDate]])</f>
        <v>2037</v>
      </c>
    </row>
    <row r="229" spans="1:21" x14ac:dyDescent="0.25">
      <c r="A229" t="s">
        <v>20</v>
      </c>
      <c r="B229" t="s">
        <v>739</v>
      </c>
      <c r="C229" t="s">
        <v>770</v>
      </c>
      <c r="D229" t="s">
        <v>771</v>
      </c>
      <c r="E229" t="s">
        <v>24</v>
      </c>
      <c r="F229" s="1">
        <v>23248</v>
      </c>
      <c r="G229" t="s">
        <v>499</v>
      </c>
      <c r="H229" t="s">
        <v>105</v>
      </c>
      <c r="I229">
        <v>101</v>
      </c>
      <c r="J229" t="s">
        <v>27</v>
      </c>
      <c r="K229" t="s">
        <v>28</v>
      </c>
      <c r="L229" s="1">
        <v>45169.999305555997</v>
      </c>
      <c r="M229" t="s">
        <v>351</v>
      </c>
      <c r="N229" t="s">
        <v>742</v>
      </c>
      <c r="O229" t="s">
        <v>743</v>
      </c>
      <c r="P229" t="s">
        <v>772</v>
      </c>
      <c r="Q229" t="s">
        <v>42</v>
      </c>
      <c r="R229" t="s">
        <v>43</v>
      </c>
      <c r="S229" t="s">
        <v>44</v>
      </c>
      <c r="T229" t="s">
        <v>36</v>
      </c>
      <c r="U229">
        <f>YEAR(Sheet1[[#This Row],[Schedule RetirementDate]])</f>
        <v>2023</v>
      </c>
    </row>
    <row r="230" spans="1:21" x14ac:dyDescent="0.25">
      <c r="A230" t="s">
        <v>20</v>
      </c>
      <c r="B230" t="s">
        <v>739</v>
      </c>
      <c r="C230" t="s">
        <v>773</v>
      </c>
      <c r="D230" t="s">
        <v>774</v>
      </c>
      <c r="E230" t="s">
        <v>39</v>
      </c>
      <c r="F230" s="1">
        <v>24779</v>
      </c>
      <c r="G230" t="s">
        <v>52</v>
      </c>
      <c r="H230" t="s">
        <v>58</v>
      </c>
      <c r="I230">
        <v>3</v>
      </c>
      <c r="J230" t="s">
        <v>27</v>
      </c>
      <c r="K230" t="s">
        <v>28</v>
      </c>
      <c r="L230" s="1">
        <v>46721.999305555997</v>
      </c>
      <c r="M230" t="s">
        <v>351</v>
      </c>
      <c r="N230" t="s">
        <v>742</v>
      </c>
      <c r="O230" t="s">
        <v>743</v>
      </c>
      <c r="P230" t="s">
        <v>775</v>
      </c>
      <c r="Q230" t="s">
        <v>202</v>
      </c>
      <c r="R230" t="s">
        <v>43</v>
      </c>
      <c r="S230" t="s">
        <v>44</v>
      </c>
      <c r="T230" t="s">
        <v>36</v>
      </c>
      <c r="U230">
        <f>YEAR(Sheet1[[#This Row],[Schedule RetirementDate]])</f>
        <v>2027</v>
      </c>
    </row>
    <row r="231" spans="1:21" x14ac:dyDescent="0.25">
      <c r="A231" t="s">
        <v>20</v>
      </c>
      <c r="B231" t="s">
        <v>739</v>
      </c>
      <c r="C231" t="s">
        <v>776</v>
      </c>
      <c r="D231" t="s">
        <v>777</v>
      </c>
      <c r="E231" t="s">
        <v>39</v>
      </c>
      <c r="F231" s="1">
        <v>29502</v>
      </c>
      <c r="G231" t="s">
        <v>25</v>
      </c>
      <c r="H231" t="s">
        <v>26</v>
      </c>
      <c r="I231">
        <v>83</v>
      </c>
      <c r="J231" t="s">
        <v>27</v>
      </c>
      <c r="K231" t="s">
        <v>28</v>
      </c>
      <c r="L231" s="1">
        <v>51440.999988426003</v>
      </c>
      <c r="M231" t="s">
        <v>351</v>
      </c>
      <c r="N231" t="s">
        <v>742</v>
      </c>
      <c r="O231" t="s">
        <v>743</v>
      </c>
      <c r="P231" t="s">
        <v>778</v>
      </c>
      <c r="Q231" t="s">
        <v>33</v>
      </c>
      <c r="R231" t="s">
        <v>34</v>
      </c>
      <c r="S231" t="s">
        <v>35</v>
      </c>
      <c r="T231" t="s">
        <v>36</v>
      </c>
      <c r="U231">
        <f>YEAR(Sheet1[[#This Row],[Schedule RetirementDate]])</f>
        <v>2040</v>
      </c>
    </row>
    <row r="232" spans="1:21" x14ac:dyDescent="0.25">
      <c r="A232" t="s">
        <v>20</v>
      </c>
      <c r="B232" t="s">
        <v>739</v>
      </c>
      <c r="C232" t="s">
        <v>779</v>
      </c>
      <c r="D232" t="s">
        <v>780</v>
      </c>
      <c r="E232" t="s">
        <v>39</v>
      </c>
      <c r="F232" s="1">
        <v>29813</v>
      </c>
      <c r="G232" t="s">
        <v>25</v>
      </c>
      <c r="H232" t="s">
        <v>26</v>
      </c>
      <c r="I232">
        <v>83</v>
      </c>
      <c r="J232" t="s">
        <v>27</v>
      </c>
      <c r="K232" t="s">
        <v>28</v>
      </c>
      <c r="L232" s="1">
        <v>51744.999988426003</v>
      </c>
      <c r="M232" t="s">
        <v>351</v>
      </c>
      <c r="N232" t="s">
        <v>742</v>
      </c>
      <c r="O232" t="s">
        <v>743</v>
      </c>
      <c r="P232" t="s">
        <v>781</v>
      </c>
      <c r="Q232" t="s">
        <v>33</v>
      </c>
      <c r="R232" t="s">
        <v>34</v>
      </c>
      <c r="S232" t="s">
        <v>35</v>
      </c>
      <c r="T232" t="s">
        <v>60</v>
      </c>
      <c r="U232">
        <f>YEAR(Sheet1[[#This Row],[Schedule RetirementDate]])</f>
        <v>2041</v>
      </c>
    </row>
    <row r="233" spans="1:21" x14ac:dyDescent="0.25">
      <c r="A233" t="s">
        <v>20</v>
      </c>
      <c r="B233" t="s">
        <v>739</v>
      </c>
      <c r="C233" t="s">
        <v>782</v>
      </c>
      <c r="D233" t="s">
        <v>783</v>
      </c>
      <c r="E233" t="s">
        <v>24</v>
      </c>
      <c r="F233" s="1">
        <v>29327</v>
      </c>
      <c r="G233" t="s">
        <v>25</v>
      </c>
      <c r="H233" t="s">
        <v>26</v>
      </c>
      <c r="I233">
        <v>83</v>
      </c>
      <c r="J233" t="s">
        <v>27</v>
      </c>
      <c r="K233" t="s">
        <v>28</v>
      </c>
      <c r="L233" s="1">
        <v>51256.999305555997</v>
      </c>
      <c r="M233" t="s">
        <v>351</v>
      </c>
      <c r="N233" t="s">
        <v>742</v>
      </c>
      <c r="O233" t="s">
        <v>743</v>
      </c>
      <c r="P233" t="s">
        <v>784</v>
      </c>
      <c r="Q233" t="s">
        <v>126</v>
      </c>
      <c r="R233" t="s">
        <v>43</v>
      </c>
      <c r="S233" t="s">
        <v>44</v>
      </c>
      <c r="T233" t="s">
        <v>36</v>
      </c>
      <c r="U233">
        <f>YEAR(Sheet1[[#This Row],[Schedule RetirementDate]])</f>
        <v>2040</v>
      </c>
    </row>
    <row r="234" spans="1:21" x14ac:dyDescent="0.25">
      <c r="A234" t="s">
        <v>20</v>
      </c>
      <c r="B234" t="s">
        <v>785</v>
      </c>
      <c r="C234" t="s">
        <v>786</v>
      </c>
      <c r="D234" t="s">
        <v>787</v>
      </c>
      <c r="E234" t="s">
        <v>39</v>
      </c>
      <c r="F234" s="1">
        <v>28700</v>
      </c>
      <c r="G234" t="s">
        <v>25</v>
      </c>
      <c r="H234" t="s">
        <v>26</v>
      </c>
      <c r="I234">
        <v>83</v>
      </c>
      <c r="J234" t="s">
        <v>27</v>
      </c>
      <c r="K234" t="s">
        <v>28</v>
      </c>
      <c r="L234" s="1">
        <v>50617.999305555997</v>
      </c>
      <c r="M234" t="s">
        <v>115</v>
      </c>
      <c r="N234" t="s">
        <v>788</v>
      </c>
      <c r="O234" t="s">
        <v>117</v>
      </c>
      <c r="P234" t="s">
        <v>789</v>
      </c>
      <c r="Q234" t="s">
        <v>137</v>
      </c>
      <c r="R234" t="s">
        <v>43</v>
      </c>
      <c r="S234" t="s">
        <v>138</v>
      </c>
      <c r="T234" t="s">
        <v>36</v>
      </c>
      <c r="U234">
        <f>YEAR(Sheet1[[#This Row],[Schedule RetirementDate]])</f>
        <v>2038</v>
      </c>
    </row>
    <row r="235" spans="1:21" x14ac:dyDescent="0.25">
      <c r="A235" t="s">
        <v>20</v>
      </c>
      <c r="B235" t="s">
        <v>785</v>
      </c>
      <c r="C235" t="s">
        <v>790</v>
      </c>
      <c r="D235" t="s">
        <v>791</v>
      </c>
      <c r="E235" t="s">
        <v>39</v>
      </c>
      <c r="F235" s="1">
        <v>25216</v>
      </c>
      <c r="G235" t="s">
        <v>25</v>
      </c>
      <c r="H235" t="s">
        <v>26</v>
      </c>
      <c r="I235">
        <v>83</v>
      </c>
      <c r="J235" t="s">
        <v>27</v>
      </c>
      <c r="K235" t="s">
        <v>28</v>
      </c>
      <c r="L235" s="1">
        <v>47149.999988426003</v>
      </c>
      <c r="M235" t="s">
        <v>115</v>
      </c>
      <c r="N235" t="s">
        <v>788</v>
      </c>
      <c r="O235" t="s">
        <v>117</v>
      </c>
      <c r="P235" t="s">
        <v>792</v>
      </c>
      <c r="Q235" t="s">
        <v>55</v>
      </c>
      <c r="R235" t="s">
        <v>34</v>
      </c>
      <c r="S235" t="s">
        <v>35</v>
      </c>
      <c r="T235" t="s">
        <v>36</v>
      </c>
      <c r="U235">
        <f>YEAR(Sheet1[[#This Row],[Schedule RetirementDate]])</f>
        <v>2029</v>
      </c>
    </row>
    <row r="236" spans="1:21" x14ac:dyDescent="0.25">
      <c r="A236" t="s">
        <v>20</v>
      </c>
      <c r="B236" t="s">
        <v>785</v>
      </c>
      <c r="C236" t="s">
        <v>793</v>
      </c>
      <c r="D236" t="s">
        <v>794</v>
      </c>
      <c r="E236" t="s">
        <v>24</v>
      </c>
      <c r="F236" s="1">
        <v>28749</v>
      </c>
      <c r="G236" t="s">
        <v>104</v>
      </c>
      <c r="H236" t="s">
        <v>795</v>
      </c>
      <c r="I236">
        <v>100</v>
      </c>
      <c r="J236" t="s">
        <v>27</v>
      </c>
      <c r="K236" t="s">
        <v>28</v>
      </c>
      <c r="L236" s="1">
        <v>50678.999988426003</v>
      </c>
      <c r="M236" t="s">
        <v>115</v>
      </c>
      <c r="N236" t="s">
        <v>788</v>
      </c>
      <c r="O236" t="s">
        <v>117</v>
      </c>
      <c r="P236" t="s">
        <v>796</v>
      </c>
      <c r="Q236" t="s">
        <v>137</v>
      </c>
      <c r="R236" t="s">
        <v>43</v>
      </c>
      <c r="S236" t="s">
        <v>138</v>
      </c>
      <c r="T236" t="s">
        <v>36</v>
      </c>
      <c r="U236">
        <f>YEAR(Sheet1[[#This Row],[Schedule RetirementDate]])</f>
        <v>2038</v>
      </c>
    </row>
    <row r="237" spans="1:21" x14ac:dyDescent="0.25">
      <c r="A237" t="s">
        <v>20</v>
      </c>
      <c r="B237" t="s">
        <v>785</v>
      </c>
      <c r="C237" t="s">
        <v>797</v>
      </c>
      <c r="D237" t="s">
        <v>798</v>
      </c>
      <c r="E237" t="s">
        <v>24</v>
      </c>
      <c r="F237" s="1">
        <v>25237</v>
      </c>
      <c r="G237" t="s">
        <v>331</v>
      </c>
      <c r="H237" t="s">
        <v>105</v>
      </c>
      <c r="I237">
        <v>101</v>
      </c>
      <c r="J237" t="s">
        <v>110</v>
      </c>
      <c r="K237" t="s">
        <v>28</v>
      </c>
      <c r="L237" s="1">
        <v>47177.999988426003</v>
      </c>
      <c r="M237" t="s">
        <v>115</v>
      </c>
      <c r="N237" t="s">
        <v>788</v>
      </c>
      <c r="O237" t="s">
        <v>117</v>
      </c>
      <c r="P237" t="s">
        <v>799</v>
      </c>
      <c r="Q237" t="s">
        <v>119</v>
      </c>
      <c r="R237" t="s">
        <v>65</v>
      </c>
      <c r="S237" t="s">
        <v>35</v>
      </c>
      <c r="T237" t="s">
        <v>36</v>
      </c>
      <c r="U237">
        <f>YEAR(Sheet1[[#This Row],[Schedule RetirementDate]])</f>
        <v>2029</v>
      </c>
    </row>
    <row r="238" spans="1:21" x14ac:dyDescent="0.25">
      <c r="A238" t="s">
        <v>20</v>
      </c>
      <c r="B238" t="s">
        <v>785</v>
      </c>
      <c r="C238" t="s">
        <v>800</v>
      </c>
      <c r="D238" t="s">
        <v>801</v>
      </c>
      <c r="E238" t="s">
        <v>39</v>
      </c>
      <c r="F238" s="1">
        <v>22783</v>
      </c>
      <c r="G238" t="s">
        <v>25</v>
      </c>
      <c r="H238" t="s">
        <v>26</v>
      </c>
      <c r="I238">
        <v>83</v>
      </c>
      <c r="J238" t="s">
        <v>27</v>
      </c>
      <c r="K238" t="s">
        <v>28</v>
      </c>
      <c r="L238" s="1">
        <v>45077.999305555997</v>
      </c>
      <c r="M238" t="s">
        <v>115</v>
      </c>
      <c r="N238" t="s">
        <v>788</v>
      </c>
      <c r="O238" t="s">
        <v>117</v>
      </c>
      <c r="P238" t="s">
        <v>802</v>
      </c>
      <c r="Q238" t="s">
        <v>202</v>
      </c>
      <c r="R238" t="s">
        <v>43</v>
      </c>
      <c r="S238" t="s">
        <v>44</v>
      </c>
      <c r="T238" t="s">
        <v>36</v>
      </c>
      <c r="U238">
        <f>YEAR(Sheet1[[#This Row],[Schedule RetirementDate]])</f>
        <v>2023</v>
      </c>
    </row>
    <row r="239" spans="1:21" x14ac:dyDescent="0.25">
      <c r="A239" t="s">
        <v>20</v>
      </c>
      <c r="B239" t="s">
        <v>785</v>
      </c>
      <c r="C239" t="s">
        <v>803</v>
      </c>
      <c r="D239" t="s">
        <v>804</v>
      </c>
      <c r="E239" t="s">
        <v>39</v>
      </c>
      <c r="F239" s="1">
        <v>23711</v>
      </c>
      <c r="G239" t="s">
        <v>25</v>
      </c>
      <c r="H239" t="s">
        <v>26</v>
      </c>
      <c r="I239">
        <v>83</v>
      </c>
      <c r="J239" t="s">
        <v>27</v>
      </c>
      <c r="K239" t="s">
        <v>28</v>
      </c>
      <c r="L239" s="1">
        <v>45626.999988426003</v>
      </c>
      <c r="M239" t="s">
        <v>115</v>
      </c>
      <c r="N239" t="s">
        <v>788</v>
      </c>
      <c r="O239" t="s">
        <v>117</v>
      </c>
      <c r="P239" t="s">
        <v>805</v>
      </c>
      <c r="Q239" t="s">
        <v>126</v>
      </c>
      <c r="R239" t="s">
        <v>43</v>
      </c>
      <c r="S239" t="s">
        <v>44</v>
      </c>
      <c r="T239" t="s">
        <v>36</v>
      </c>
      <c r="U239">
        <f>YEAR(Sheet1[[#This Row],[Schedule RetirementDate]])</f>
        <v>2024</v>
      </c>
    </row>
    <row r="240" spans="1:21" x14ac:dyDescent="0.25">
      <c r="A240" t="s">
        <v>20</v>
      </c>
      <c r="B240" t="s">
        <v>785</v>
      </c>
      <c r="C240" t="s">
        <v>806</v>
      </c>
      <c r="D240" t="s">
        <v>807</v>
      </c>
      <c r="E240" t="s">
        <v>24</v>
      </c>
      <c r="F240" s="1">
        <v>27662</v>
      </c>
      <c r="G240" t="s">
        <v>25</v>
      </c>
      <c r="H240" t="s">
        <v>26</v>
      </c>
      <c r="I240">
        <v>83</v>
      </c>
      <c r="J240" t="s">
        <v>27</v>
      </c>
      <c r="K240" t="s">
        <v>28</v>
      </c>
      <c r="L240" s="1">
        <v>49582.999988426003</v>
      </c>
      <c r="M240" t="s">
        <v>115</v>
      </c>
      <c r="N240" t="s">
        <v>788</v>
      </c>
      <c r="O240" t="s">
        <v>117</v>
      </c>
      <c r="P240" t="s">
        <v>808</v>
      </c>
      <c r="Q240" t="s">
        <v>137</v>
      </c>
      <c r="R240" t="s">
        <v>43</v>
      </c>
      <c r="S240" t="s">
        <v>44</v>
      </c>
      <c r="T240" t="s">
        <v>36</v>
      </c>
      <c r="U240">
        <f>YEAR(Sheet1[[#This Row],[Schedule RetirementDate]])</f>
        <v>2035</v>
      </c>
    </row>
    <row r="241" spans="1:21" x14ac:dyDescent="0.25">
      <c r="A241" t="s">
        <v>20</v>
      </c>
      <c r="B241" t="s">
        <v>785</v>
      </c>
      <c r="C241" t="s">
        <v>809</v>
      </c>
      <c r="D241" t="s">
        <v>810</v>
      </c>
      <c r="E241" t="s">
        <v>24</v>
      </c>
      <c r="F241" s="1">
        <v>25507</v>
      </c>
      <c r="G241" t="s">
        <v>25</v>
      </c>
      <c r="H241" t="s">
        <v>26</v>
      </c>
      <c r="I241">
        <v>83</v>
      </c>
      <c r="J241" t="s">
        <v>27</v>
      </c>
      <c r="K241" t="s">
        <v>28</v>
      </c>
      <c r="L241" s="1">
        <v>47422.999988426003</v>
      </c>
      <c r="M241" t="s">
        <v>115</v>
      </c>
      <c r="N241" t="s">
        <v>788</v>
      </c>
      <c r="O241" t="s">
        <v>117</v>
      </c>
      <c r="P241" t="s">
        <v>811</v>
      </c>
      <c r="Q241" t="s">
        <v>42</v>
      </c>
      <c r="R241" t="s">
        <v>43</v>
      </c>
      <c r="S241" t="s">
        <v>44</v>
      </c>
      <c r="T241" t="s">
        <v>36</v>
      </c>
      <c r="U241">
        <f>YEAR(Sheet1[[#This Row],[Schedule RetirementDate]])</f>
        <v>2029</v>
      </c>
    </row>
    <row r="242" spans="1:21" x14ac:dyDescent="0.25">
      <c r="A242" t="s">
        <v>20</v>
      </c>
      <c r="B242" t="s">
        <v>812</v>
      </c>
      <c r="C242" t="s">
        <v>813</v>
      </c>
      <c r="D242" t="s">
        <v>814</v>
      </c>
      <c r="E242" t="s">
        <v>39</v>
      </c>
      <c r="F242" s="1">
        <v>25515</v>
      </c>
      <c r="G242" t="s">
        <v>25</v>
      </c>
      <c r="H242" t="s">
        <v>26</v>
      </c>
      <c r="I242">
        <v>83</v>
      </c>
      <c r="J242" t="s">
        <v>27</v>
      </c>
      <c r="K242" t="s">
        <v>28</v>
      </c>
      <c r="L242" s="1">
        <v>47057.999988426003</v>
      </c>
      <c r="M242" t="s">
        <v>351</v>
      </c>
      <c r="N242" t="s">
        <v>352</v>
      </c>
      <c r="O242" t="s">
        <v>353</v>
      </c>
      <c r="P242" t="s">
        <v>815</v>
      </c>
      <c r="Q242" t="s">
        <v>137</v>
      </c>
      <c r="R242" t="s">
        <v>43</v>
      </c>
      <c r="S242" t="s">
        <v>138</v>
      </c>
      <c r="T242" t="s">
        <v>36</v>
      </c>
      <c r="U242">
        <f>YEAR(Sheet1[[#This Row],[Schedule RetirementDate]])</f>
        <v>2028</v>
      </c>
    </row>
    <row r="243" spans="1:21" x14ac:dyDescent="0.25">
      <c r="A243" t="s">
        <v>20</v>
      </c>
      <c r="B243" t="s">
        <v>812</v>
      </c>
      <c r="C243" t="s">
        <v>816</v>
      </c>
      <c r="D243" t="s">
        <v>817</v>
      </c>
      <c r="E243" t="s">
        <v>24</v>
      </c>
      <c r="F243" s="1">
        <v>22647</v>
      </c>
      <c r="G243" t="s">
        <v>331</v>
      </c>
      <c r="H243" t="s">
        <v>105</v>
      </c>
      <c r="I243">
        <v>101</v>
      </c>
      <c r="J243" t="s">
        <v>110</v>
      </c>
      <c r="K243" t="s">
        <v>28</v>
      </c>
      <c r="L243" s="1">
        <v>44561.999988426003</v>
      </c>
      <c r="M243" t="s">
        <v>351</v>
      </c>
      <c r="N243" t="s">
        <v>352</v>
      </c>
      <c r="O243" t="s">
        <v>353</v>
      </c>
      <c r="P243" t="s">
        <v>818</v>
      </c>
      <c r="Q243" t="s">
        <v>130</v>
      </c>
      <c r="R243" t="s">
        <v>65</v>
      </c>
      <c r="S243" t="s">
        <v>35</v>
      </c>
      <c r="T243" t="s">
        <v>36</v>
      </c>
      <c r="U243">
        <f>YEAR(Sheet1[[#This Row],[Schedule RetirementDate]])</f>
        <v>2021</v>
      </c>
    </row>
    <row r="244" spans="1:21" x14ac:dyDescent="0.25">
      <c r="A244" t="s">
        <v>20</v>
      </c>
      <c r="B244" t="s">
        <v>812</v>
      </c>
      <c r="C244" t="s">
        <v>819</v>
      </c>
      <c r="D244" t="s">
        <v>820</v>
      </c>
      <c r="E244" t="s">
        <v>39</v>
      </c>
      <c r="F244" s="1">
        <v>25613</v>
      </c>
      <c r="G244" t="s">
        <v>25</v>
      </c>
      <c r="H244" t="s">
        <v>26</v>
      </c>
      <c r="I244">
        <v>83</v>
      </c>
      <c r="J244" t="s">
        <v>27</v>
      </c>
      <c r="K244" t="s">
        <v>28</v>
      </c>
      <c r="L244" s="1">
        <v>47542.999988426003</v>
      </c>
      <c r="M244" t="s">
        <v>351</v>
      </c>
      <c r="N244" t="s">
        <v>352</v>
      </c>
      <c r="O244" t="s">
        <v>353</v>
      </c>
      <c r="P244" t="s">
        <v>821</v>
      </c>
      <c r="Q244" t="s">
        <v>119</v>
      </c>
      <c r="R244" t="s">
        <v>65</v>
      </c>
      <c r="S244" t="s">
        <v>35</v>
      </c>
      <c r="T244" t="s">
        <v>36</v>
      </c>
      <c r="U244">
        <f>YEAR(Sheet1[[#This Row],[Schedule RetirementDate]])</f>
        <v>2030</v>
      </c>
    </row>
    <row r="245" spans="1:21" x14ac:dyDescent="0.25">
      <c r="A245" t="s">
        <v>20</v>
      </c>
      <c r="B245" t="s">
        <v>812</v>
      </c>
      <c r="C245" t="s">
        <v>822</v>
      </c>
      <c r="D245" t="s">
        <v>823</v>
      </c>
      <c r="E245" t="s">
        <v>24</v>
      </c>
      <c r="F245" s="1">
        <v>21348</v>
      </c>
      <c r="G245" t="s">
        <v>25</v>
      </c>
      <c r="H245" t="s">
        <v>26</v>
      </c>
      <c r="I245">
        <v>83</v>
      </c>
      <c r="J245" t="s">
        <v>27</v>
      </c>
      <c r="K245" t="s">
        <v>28</v>
      </c>
      <c r="L245" s="1">
        <v>46934.999305555997</v>
      </c>
      <c r="M245" t="s">
        <v>351</v>
      </c>
      <c r="N245" t="s">
        <v>352</v>
      </c>
      <c r="O245" t="s">
        <v>353</v>
      </c>
      <c r="P245" t="s">
        <v>824</v>
      </c>
      <c r="Q245" t="s">
        <v>380</v>
      </c>
      <c r="R245" t="s">
        <v>43</v>
      </c>
      <c r="S245" t="s">
        <v>35</v>
      </c>
      <c r="T245" t="s">
        <v>36</v>
      </c>
      <c r="U245">
        <f>YEAR(Sheet1[[#This Row],[Schedule RetirementDate]])</f>
        <v>2028</v>
      </c>
    </row>
    <row r="246" spans="1:21" x14ac:dyDescent="0.25">
      <c r="A246" t="s">
        <v>20</v>
      </c>
      <c r="B246" t="s">
        <v>812</v>
      </c>
      <c r="C246" t="s">
        <v>825</v>
      </c>
      <c r="D246" t="s">
        <v>826</v>
      </c>
      <c r="E246" t="s">
        <v>39</v>
      </c>
      <c r="F246" s="1">
        <v>19602</v>
      </c>
      <c r="G246" t="s">
        <v>93</v>
      </c>
      <c r="H246" t="s">
        <v>533</v>
      </c>
      <c r="I246">
        <v>200</v>
      </c>
      <c r="J246" t="s">
        <v>27</v>
      </c>
      <c r="K246" t="s">
        <v>28</v>
      </c>
      <c r="L246" s="1">
        <v>41517.999988426003</v>
      </c>
      <c r="M246" t="s">
        <v>351</v>
      </c>
      <c r="N246" t="s">
        <v>352</v>
      </c>
      <c r="O246" t="s">
        <v>353</v>
      </c>
      <c r="P246" t="s">
        <v>32</v>
      </c>
      <c r="Q246" t="s">
        <v>156</v>
      </c>
      <c r="R246" t="s">
        <v>157</v>
      </c>
      <c r="S246" t="s">
        <v>35</v>
      </c>
      <c r="T246" t="s">
        <v>36</v>
      </c>
      <c r="U246">
        <f>YEAR(Sheet1[[#This Row],[Schedule RetirementDate]])</f>
        <v>2013</v>
      </c>
    </row>
    <row r="247" spans="1:21" x14ac:dyDescent="0.25">
      <c r="A247" t="s">
        <v>20</v>
      </c>
      <c r="B247" t="s">
        <v>812</v>
      </c>
      <c r="C247" t="s">
        <v>827</v>
      </c>
      <c r="D247" t="s">
        <v>828</v>
      </c>
      <c r="E247" t="s">
        <v>39</v>
      </c>
      <c r="F247" s="1">
        <v>23608</v>
      </c>
      <c r="G247" t="s">
        <v>25</v>
      </c>
      <c r="H247" t="s">
        <v>26</v>
      </c>
      <c r="I247">
        <v>83</v>
      </c>
      <c r="J247" t="s">
        <v>27</v>
      </c>
      <c r="K247" t="s">
        <v>28</v>
      </c>
      <c r="L247" s="1">
        <v>45535.999988426003</v>
      </c>
      <c r="M247" t="s">
        <v>351</v>
      </c>
      <c r="N247" t="s">
        <v>352</v>
      </c>
      <c r="O247" t="s">
        <v>353</v>
      </c>
      <c r="P247" t="s">
        <v>829</v>
      </c>
      <c r="Q247" t="s">
        <v>33</v>
      </c>
      <c r="R247" t="s">
        <v>34</v>
      </c>
      <c r="S247" t="s">
        <v>35</v>
      </c>
      <c r="T247" t="s">
        <v>36</v>
      </c>
      <c r="U247">
        <f>YEAR(Sheet1[[#This Row],[Schedule RetirementDate]])</f>
        <v>2024</v>
      </c>
    </row>
    <row r="248" spans="1:21" x14ac:dyDescent="0.25">
      <c r="A248" t="s">
        <v>20</v>
      </c>
      <c r="B248" t="s">
        <v>830</v>
      </c>
      <c r="C248" t="s">
        <v>831</v>
      </c>
      <c r="D248" t="s">
        <v>832</v>
      </c>
      <c r="E248" t="s">
        <v>24</v>
      </c>
      <c r="F248" s="1">
        <v>26917</v>
      </c>
      <c r="G248" t="s">
        <v>25</v>
      </c>
      <c r="H248" t="s">
        <v>795</v>
      </c>
      <c r="I248">
        <v>83</v>
      </c>
      <c r="J248" t="s">
        <v>27</v>
      </c>
      <c r="K248" t="s">
        <v>28</v>
      </c>
      <c r="L248" s="1">
        <v>48852.999305555997</v>
      </c>
      <c r="M248" t="s">
        <v>833</v>
      </c>
      <c r="N248" t="s">
        <v>834</v>
      </c>
      <c r="O248" t="s">
        <v>835</v>
      </c>
      <c r="P248" t="s">
        <v>836</v>
      </c>
      <c r="Q248" t="s">
        <v>137</v>
      </c>
      <c r="R248" t="s">
        <v>43</v>
      </c>
      <c r="S248" t="s">
        <v>44</v>
      </c>
      <c r="T248" t="s">
        <v>36</v>
      </c>
      <c r="U248">
        <f>YEAR(Sheet1[[#This Row],[Schedule RetirementDate]])</f>
        <v>2033</v>
      </c>
    </row>
    <row r="249" spans="1:21" x14ac:dyDescent="0.25">
      <c r="A249" t="s">
        <v>20</v>
      </c>
      <c r="B249" t="s">
        <v>830</v>
      </c>
      <c r="C249" t="s">
        <v>837</v>
      </c>
      <c r="D249" t="s">
        <v>838</v>
      </c>
      <c r="E249" t="s">
        <v>39</v>
      </c>
      <c r="F249" s="1">
        <v>23966</v>
      </c>
      <c r="G249" t="s">
        <v>25</v>
      </c>
      <c r="H249" t="s">
        <v>26</v>
      </c>
      <c r="I249">
        <v>83</v>
      </c>
      <c r="J249" t="s">
        <v>27</v>
      </c>
      <c r="K249" t="s">
        <v>28</v>
      </c>
      <c r="L249" s="1">
        <v>45900.999988426003</v>
      </c>
      <c r="M249" t="s">
        <v>833</v>
      </c>
      <c r="N249" t="s">
        <v>834</v>
      </c>
      <c r="O249" t="s">
        <v>835</v>
      </c>
      <c r="P249" t="s">
        <v>839</v>
      </c>
      <c r="Q249" t="s">
        <v>130</v>
      </c>
      <c r="R249" t="s">
        <v>65</v>
      </c>
      <c r="S249" t="s">
        <v>35</v>
      </c>
      <c r="T249" t="s">
        <v>36</v>
      </c>
      <c r="U249">
        <f>YEAR(Sheet1[[#This Row],[Schedule RetirementDate]])</f>
        <v>2025</v>
      </c>
    </row>
    <row r="250" spans="1:21" x14ac:dyDescent="0.25">
      <c r="A250" t="s">
        <v>20</v>
      </c>
      <c r="B250" t="s">
        <v>830</v>
      </c>
      <c r="C250" t="s">
        <v>840</v>
      </c>
      <c r="D250" t="s">
        <v>841</v>
      </c>
      <c r="E250" t="s">
        <v>39</v>
      </c>
      <c r="F250" s="1">
        <v>24082</v>
      </c>
      <c r="G250" t="s">
        <v>25</v>
      </c>
      <c r="H250" t="s">
        <v>452</v>
      </c>
      <c r="I250">
        <v>83</v>
      </c>
      <c r="J250" t="s">
        <v>27</v>
      </c>
      <c r="K250" t="s">
        <v>28</v>
      </c>
      <c r="L250" s="1">
        <v>46022.999305555997</v>
      </c>
      <c r="M250" t="s">
        <v>833</v>
      </c>
      <c r="N250" t="s">
        <v>834</v>
      </c>
      <c r="O250" t="s">
        <v>835</v>
      </c>
      <c r="P250" t="s">
        <v>842</v>
      </c>
      <c r="Q250" t="s">
        <v>42</v>
      </c>
      <c r="R250" t="s">
        <v>43</v>
      </c>
      <c r="S250" t="s">
        <v>44</v>
      </c>
      <c r="T250" t="s">
        <v>36</v>
      </c>
      <c r="U250">
        <f>YEAR(Sheet1[[#This Row],[Schedule RetirementDate]])</f>
        <v>2025</v>
      </c>
    </row>
    <row r="251" spans="1:21" x14ac:dyDescent="0.25">
      <c r="A251" t="s">
        <v>20</v>
      </c>
      <c r="B251" t="s">
        <v>830</v>
      </c>
      <c r="C251" t="s">
        <v>843</v>
      </c>
      <c r="D251" t="s">
        <v>844</v>
      </c>
      <c r="E251" t="s">
        <v>24</v>
      </c>
      <c r="F251" s="1">
        <v>21865</v>
      </c>
      <c r="G251" t="s">
        <v>25</v>
      </c>
      <c r="H251" t="s">
        <v>26</v>
      </c>
      <c r="I251">
        <v>83</v>
      </c>
      <c r="J251" t="s">
        <v>27</v>
      </c>
      <c r="K251" t="s">
        <v>28</v>
      </c>
      <c r="L251" s="1">
        <v>43799.999988426003</v>
      </c>
      <c r="M251" t="s">
        <v>833</v>
      </c>
      <c r="N251" t="s">
        <v>834</v>
      </c>
      <c r="O251" t="s">
        <v>835</v>
      </c>
      <c r="P251" t="s">
        <v>845</v>
      </c>
      <c r="Q251" t="s">
        <v>42</v>
      </c>
      <c r="R251" t="s">
        <v>43</v>
      </c>
      <c r="S251" t="s">
        <v>44</v>
      </c>
      <c r="T251" t="s">
        <v>36</v>
      </c>
      <c r="U251">
        <f>YEAR(Sheet1[[#This Row],[Schedule RetirementDate]])</f>
        <v>2019</v>
      </c>
    </row>
    <row r="252" spans="1:21" x14ac:dyDescent="0.25">
      <c r="A252" t="s">
        <v>20</v>
      </c>
      <c r="B252" t="s">
        <v>830</v>
      </c>
      <c r="C252" t="s">
        <v>846</v>
      </c>
      <c r="D252" t="s">
        <v>847</v>
      </c>
      <c r="E252" t="s">
        <v>39</v>
      </c>
      <c r="F252" s="1">
        <v>25901</v>
      </c>
      <c r="G252" t="s">
        <v>93</v>
      </c>
      <c r="H252" t="s">
        <v>533</v>
      </c>
      <c r="I252">
        <v>200</v>
      </c>
      <c r="J252" t="s">
        <v>27</v>
      </c>
      <c r="K252" t="s">
        <v>28</v>
      </c>
      <c r="L252" s="1">
        <v>47817.999988426003</v>
      </c>
      <c r="M252" t="s">
        <v>833</v>
      </c>
      <c r="N252" t="s">
        <v>834</v>
      </c>
      <c r="O252" t="s">
        <v>835</v>
      </c>
      <c r="P252" t="s">
        <v>848</v>
      </c>
      <c r="Q252" t="s">
        <v>42</v>
      </c>
      <c r="R252" t="s">
        <v>43</v>
      </c>
      <c r="S252" t="s">
        <v>44</v>
      </c>
      <c r="T252" t="s">
        <v>36</v>
      </c>
      <c r="U252">
        <f>YEAR(Sheet1[[#This Row],[Schedule RetirementDate]])</f>
        <v>2030</v>
      </c>
    </row>
    <row r="253" spans="1:21" x14ac:dyDescent="0.25">
      <c r="A253" t="s">
        <v>20</v>
      </c>
      <c r="B253" t="s">
        <v>830</v>
      </c>
      <c r="C253" t="s">
        <v>849</v>
      </c>
      <c r="D253" t="s">
        <v>850</v>
      </c>
      <c r="E253" t="s">
        <v>24</v>
      </c>
      <c r="F253" s="1">
        <v>23808</v>
      </c>
      <c r="G253" t="s">
        <v>25</v>
      </c>
      <c r="H253" t="s">
        <v>26</v>
      </c>
      <c r="I253">
        <v>83</v>
      </c>
      <c r="J253" t="s">
        <v>27</v>
      </c>
      <c r="K253" t="s">
        <v>28</v>
      </c>
      <c r="L253" s="1">
        <v>45747.999988426003</v>
      </c>
      <c r="M253" t="s">
        <v>833</v>
      </c>
      <c r="N253" t="s">
        <v>834</v>
      </c>
      <c r="O253" t="s">
        <v>835</v>
      </c>
      <c r="P253" t="s">
        <v>851</v>
      </c>
      <c r="Q253" t="s">
        <v>119</v>
      </c>
      <c r="R253" t="s">
        <v>65</v>
      </c>
      <c r="S253" t="s">
        <v>35</v>
      </c>
      <c r="T253" t="s">
        <v>36</v>
      </c>
      <c r="U253">
        <f>YEAR(Sheet1[[#This Row],[Schedule RetirementDate]])</f>
        <v>2025</v>
      </c>
    </row>
    <row r="254" spans="1:21" x14ac:dyDescent="0.25">
      <c r="A254" t="s">
        <v>20</v>
      </c>
      <c r="B254" t="s">
        <v>830</v>
      </c>
      <c r="C254" t="s">
        <v>852</v>
      </c>
      <c r="D254" t="s">
        <v>853</v>
      </c>
      <c r="E254" t="s">
        <v>24</v>
      </c>
      <c r="F254" s="1">
        <v>26218</v>
      </c>
      <c r="G254" t="s">
        <v>25</v>
      </c>
      <c r="H254" t="s">
        <v>26</v>
      </c>
      <c r="I254">
        <v>83</v>
      </c>
      <c r="J254" t="s">
        <v>27</v>
      </c>
      <c r="K254" t="s">
        <v>28</v>
      </c>
      <c r="L254" s="1">
        <v>48152.999988426003</v>
      </c>
      <c r="M254" t="s">
        <v>833</v>
      </c>
      <c r="N254" t="s">
        <v>834</v>
      </c>
      <c r="O254" t="s">
        <v>835</v>
      </c>
      <c r="P254" t="s">
        <v>854</v>
      </c>
      <c r="Q254" t="s">
        <v>42</v>
      </c>
      <c r="R254" t="s">
        <v>43</v>
      </c>
      <c r="S254" t="s">
        <v>44</v>
      </c>
      <c r="T254" t="s">
        <v>36</v>
      </c>
      <c r="U254">
        <f>YEAR(Sheet1[[#This Row],[Schedule RetirementDate]])</f>
        <v>2031</v>
      </c>
    </row>
    <row r="255" spans="1:21" x14ac:dyDescent="0.25">
      <c r="A255" t="s">
        <v>20</v>
      </c>
      <c r="B255" t="s">
        <v>830</v>
      </c>
      <c r="C255" t="s">
        <v>855</v>
      </c>
      <c r="D255" t="s">
        <v>856</v>
      </c>
      <c r="E255" t="s">
        <v>39</v>
      </c>
      <c r="F255" s="1">
        <v>27539</v>
      </c>
      <c r="G255" t="s">
        <v>25</v>
      </c>
      <c r="H255" t="s">
        <v>26</v>
      </c>
      <c r="I255">
        <v>83</v>
      </c>
      <c r="J255" t="s">
        <v>27</v>
      </c>
      <c r="K255" t="s">
        <v>28</v>
      </c>
      <c r="L255" s="1">
        <v>49460.999988426003</v>
      </c>
      <c r="M255" t="s">
        <v>833</v>
      </c>
      <c r="N255" t="s">
        <v>834</v>
      </c>
      <c r="O255" t="s">
        <v>835</v>
      </c>
      <c r="P255" t="s">
        <v>857</v>
      </c>
      <c r="Q255" t="s">
        <v>42</v>
      </c>
      <c r="R255" t="s">
        <v>43</v>
      </c>
      <c r="S255" t="s">
        <v>44</v>
      </c>
      <c r="T255" t="s">
        <v>36</v>
      </c>
      <c r="U255">
        <f>YEAR(Sheet1[[#This Row],[Schedule RetirementDate]])</f>
        <v>2035</v>
      </c>
    </row>
    <row r="256" spans="1:21" x14ac:dyDescent="0.25">
      <c r="A256" t="s">
        <v>20</v>
      </c>
      <c r="B256" t="s">
        <v>858</v>
      </c>
      <c r="C256" t="s">
        <v>859</v>
      </c>
      <c r="D256" t="s">
        <v>860</v>
      </c>
      <c r="E256" t="s">
        <v>39</v>
      </c>
      <c r="F256" s="1">
        <v>27618</v>
      </c>
      <c r="G256" t="s">
        <v>93</v>
      </c>
      <c r="H256" t="s">
        <v>533</v>
      </c>
      <c r="I256">
        <v>200</v>
      </c>
      <c r="J256" t="s">
        <v>27</v>
      </c>
      <c r="K256" t="s">
        <v>28</v>
      </c>
      <c r="L256" s="1">
        <v>49552.999305555997</v>
      </c>
      <c r="M256" t="s">
        <v>717</v>
      </c>
      <c r="N256" t="s">
        <v>718</v>
      </c>
      <c r="O256" t="s">
        <v>719</v>
      </c>
      <c r="P256" t="s">
        <v>861</v>
      </c>
      <c r="Q256" t="s">
        <v>130</v>
      </c>
      <c r="R256" t="s">
        <v>65</v>
      </c>
      <c r="S256" t="s">
        <v>35</v>
      </c>
      <c r="T256" t="s">
        <v>36</v>
      </c>
      <c r="U256">
        <f>YEAR(Sheet1[[#This Row],[Schedule RetirementDate]])</f>
        <v>2035</v>
      </c>
    </row>
    <row r="257" spans="1:21" x14ac:dyDescent="0.25">
      <c r="A257" t="s">
        <v>20</v>
      </c>
      <c r="B257" t="s">
        <v>858</v>
      </c>
      <c r="C257" t="s">
        <v>862</v>
      </c>
      <c r="D257" t="s">
        <v>863</v>
      </c>
      <c r="E257" t="s">
        <v>24</v>
      </c>
      <c r="F257" s="1">
        <v>28352</v>
      </c>
      <c r="G257" t="s">
        <v>499</v>
      </c>
      <c r="H257" t="s">
        <v>105</v>
      </c>
      <c r="I257">
        <v>101</v>
      </c>
      <c r="J257" t="s">
        <v>110</v>
      </c>
      <c r="K257" t="s">
        <v>28</v>
      </c>
      <c r="L257" s="1">
        <v>50283.999305555997</v>
      </c>
      <c r="M257" t="s">
        <v>717</v>
      </c>
      <c r="N257" t="s">
        <v>718</v>
      </c>
      <c r="O257" t="s">
        <v>719</v>
      </c>
      <c r="P257" t="s">
        <v>864</v>
      </c>
      <c r="Q257" t="s">
        <v>64</v>
      </c>
      <c r="R257" t="s">
        <v>65</v>
      </c>
      <c r="S257" t="s">
        <v>35</v>
      </c>
      <c r="T257" t="s">
        <v>60</v>
      </c>
      <c r="U257">
        <f>YEAR(Sheet1[[#This Row],[Schedule RetirementDate]])</f>
        <v>2037</v>
      </c>
    </row>
    <row r="258" spans="1:21" x14ac:dyDescent="0.25">
      <c r="A258" t="s">
        <v>20</v>
      </c>
      <c r="B258" t="s">
        <v>858</v>
      </c>
      <c r="C258" t="s">
        <v>865</v>
      </c>
      <c r="D258" t="s">
        <v>866</v>
      </c>
      <c r="E258" t="s">
        <v>39</v>
      </c>
      <c r="F258" s="1">
        <v>21715</v>
      </c>
      <c r="G258" t="s">
        <v>25</v>
      </c>
      <c r="H258" t="s">
        <v>26</v>
      </c>
      <c r="I258">
        <v>83</v>
      </c>
      <c r="J258" t="s">
        <v>27</v>
      </c>
      <c r="K258" t="s">
        <v>28</v>
      </c>
      <c r="L258" s="1">
        <v>43646.999988426003</v>
      </c>
      <c r="M258" t="s">
        <v>717</v>
      </c>
      <c r="N258" t="s">
        <v>718</v>
      </c>
      <c r="O258" t="s">
        <v>719</v>
      </c>
      <c r="P258" t="s">
        <v>32</v>
      </c>
      <c r="Q258" t="s">
        <v>64</v>
      </c>
      <c r="R258" t="s">
        <v>65</v>
      </c>
      <c r="S258" t="s">
        <v>35</v>
      </c>
      <c r="T258" t="s">
        <v>36</v>
      </c>
      <c r="U258">
        <f>YEAR(Sheet1[[#This Row],[Schedule RetirementDate]])</f>
        <v>2019</v>
      </c>
    </row>
    <row r="259" spans="1:21" x14ac:dyDescent="0.25">
      <c r="A259" t="s">
        <v>20</v>
      </c>
      <c r="B259" t="s">
        <v>858</v>
      </c>
      <c r="C259" t="s">
        <v>867</v>
      </c>
      <c r="D259" t="s">
        <v>868</v>
      </c>
      <c r="E259" t="s">
        <v>24</v>
      </c>
      <c r="F259" s="1">
        <v>28953</v>
      </c>
      <c r="G259" t="s">
        <v>25</v>
      </c>
      <c r="H259" t="s">
        <v>26</v>
      </c>
      <c r="I259">
        <v>83</v>
      </c>
      <c r="J259" t="s">
        <v>27</v>
      </c>
      <c r="K259" t="s">
        <v>89</v>
      </c>
      <c r="L259" s="1">
        <v>50890.999988426003</v>
      </c>
      <c r="M259" t="s">
        <v>717</v>
      </c>
      <c r="N259" t="s">
        <v>718</v>
      </c>
      <c r="O259" t="s">
        <v>719</v>
      </c>
      <c r="P259" t="s">
        <v>869</v>
      </c>
      <c r="Q259" t="s">
        <v>137</v>
      </c>
      <c r="R259" t="s">
        <v>43</v>
      </c>
      <c r="S259" t="s">
        <v>44</v>
      </c>
      <c r="T259" t="s">
        <v>60</v>
      </c>
      <c r="U259">
        <f>YEAR(Sheet1[[#This Row],[Schedule RetirementDate]])</f>
        <v>2039</v>
      </c>
    </row>
    <row r="260" spans="1:21" x14ac:dyDescent="0.25">
      <c r="A260" t="s">
        <v>20</v>
      </c>
      <c r="B260" t="s">
        <v>858</v>
      </c>
      <c r="C260" t="s">
        <v>870</v>
      </c>
      <c r="D260" t="s">
        <v>871</v>
      </c>
      <c r="E260" t="s">
        <v>39</v>
      </c>
      <c r="F260" s="1">
        <v>23417</v>
      </c>
      <c r="G260" t="s">
        <v>104</v>
      </c>
      <c r="H260" t="s">
        <v>452</v>
      </c>
      <c r="I260">
        <v>100</v>
      </c>
      <c r="J260" t="s">
        <v>27</v>
      </c>
      <c r="K260" t="s">
        <v>28</v>
      </c>
      <c r="L260" s="1">
        <v>45351.999305555997</v>
      </c>
      <c r="M260" t="s">
        <v>717</v>
      </c>
      <c r="N260" t="s">
        <v>718</v>
      </c>
      <c r="O260" t="s">
        <v>719</v>
      </c>
      <c r="P260" t="s">
        <v>872</v>
      </c>
      <c r="Q260" t="s">
        <v>42</v>
      </c>
      <c r="R260" t="s">
        <v>43</v>
      </c>
      <c r="S260" t="s">
        <v>44</v>
      </c>
      <c r="T260" t="s">
        <v>36</v>
      </c>
      <c r="U260">
        <f>YEAR(Sheet1[[#This Row],[Schedule RetirementDate]])</f>
        <v>2024</v>
      </c>
    </row>
    <row r="261" spans="1:21" x14ac:dyDescent="0.25">
      <c r="A261" t="s">
        <v>20</v>
      </c>
      <c r="B261" t="s">
        <v>873</v>
      </c>
      <c r="C261" t="s">
        <v>874</v>
      </c>
      <c r="D261" t="s">
        <v>875</v>
      </c>
      <c r="E261" t="s">
        <v>24</v>
      </c>
      <c r="F261" s="1">
        <v>23719</v>
      </c>
      <c r="G261" t="s">
        <v>25</v>
      </c>
      <c r="H261" t="s">
        <v>26</v>
      </c>
      <c r="I261">
        <v>83</v>
      </c>
      <c r="J261" t="s">
        <v>27</v>
      </c>
      <c r="K261" t="s">
        <v>28</v>
      </c>
      <c r="L261" s="1">
        <v>45657.999988426003</v>
      </c>
      <c r="M261" t="s">
        <v>876</v>
      </c>
      <c r="N261" t="s">
        <v>877</v>
      </c>
      <c r="O261" t="s">
        <v>535</v>
      </c>
      <c r="P261" t="s">
        <v>878</v>
      </c>
      <c r="Q261" t="s">
        <v>119</v>
      </c>
      <c r="R261" t="s">
        <v>65</v>
      </c>
      <c r="S261" t="s">
        <v>35</v>
      </c>
      <c r="T261" t="s">
        <v>36</v>
      </c>
      <c r="U261">
        <f>YEAR(Sheet1[[#This Row],[Schedule RetirementDate]])</f>
        <v>2024</v>
      </c>
    </row>
    <row r="262" spans="1:21" x14ac:dyDescent="0.25">
      <c r="A262" t="s">
        <v>20</v>
      </c>
      <c r="B262" t="s">
        <v>873</v>
      </c>
      <c r="C262" t="s">
        <v>879</v>
      </c>
      <c r="D262" t="s">
        <v>880</v>
      </c>
      <c r="E262" t="s">
        <v>39</v>
      </c>
      <c r="F262" s="1">
        <v>25223</v>
      </c>
      <c r="G262" t="s">
        <v>25</v>
      </c>
      <c r="H262" t="s">
        <v>26</v>
      </c>
      <c r="I262">
        <v>83</v>
      </c>
      <c r="J262" t="s">
        <v>27</v>
      </c>
      <c r="K262" t="s">
        <v>28</v>
      </c>
      <c r="L262" s="1">
        <v>47149.999988426003</v>
      </c>
      <c r="M262" t="s">
        <v>876</v>
      </c>
      <c r="N262" t="s">
        <v>877</v>
      </c>
      <c r="O262" t="s">
        <v>535</v>
      </c>
      <c r="P262" t="s">
        <v>881</v>
      </c>
      <c r="Q262" t="s">
        <v>130</v>
      </c>
      <c r="R262" t="s">
        <v>65</v>
      </c>
      <c r="S262" t="s">
        <v>35</v>
      </c>
      <c r="T262" t="s">
        <v>36</v>
      </c>
      <c r="U262">
        <f>YEAR(Sheet1[[#This Row],[Schedule RetirementDate]])</f>
        <v>2029</v>
      </c>
    </row>
    <row r="263" spans="1:21" x14ac:dyDescent="0.25">
      <c r="A263" t="s">
        <v>20</v>
      </c>
      <c r="B263" t="s">
        <v>873</v>
      </c>
      <c r="C263" t="s">
        <v>882</v>
      </c>
      <c r="D263" t="s">
        <v>883</v>
      </c>
      <c r="E263" t="s">
        <v>39</v>
      </c>
      <c r="F263" s="1">
        <v>21407</v>
      </c>
      <c r="G263" t="s">
        <v>25</v>
      </c>
      <c r="H263" t="s">
        <v>26</v>
      </c>
      <c r="I263">
        <v>83</v>
      </c>
      <c r="J263" t="s">
        <v>27</v>
      </c>
      <c r="K263" t="s">
        <v>28</v>
      </c>
      <c r="L263" s="1">
        <v>43343.999305555997</v>
      </c>
      <c r="M263" t="s">
        <v>876</v>
      </c>
      <c r="N263" t="s">
        <v>877</v>
      </c>
      <c r="O263" t="s">
        <v>535</v>
      </c>
      <c r="P263" t="s">
        <v>884</v>
      </c>
      <c r="Q263" t="s">
        <v>380</v>
      </c>
      <c r="R263" t="s">
        <v>43</v>
      </c>
      <c r="S263" t="s">
        <v>35</v>
      </c>
      <c r="T263" t="s">
        <v>36</v>
      </c>
      <c r="U263">
        <f>YEAR(Sheet1[[#This Row],[Schedule RetirementDate]])</f>
        <v>2018</v>
      </c>
    </row>
    <row r="264" spans="1:21" x14ac:dyDescent="0.25">
      <c r="A264" t="s">
        <v>20</v>
      </c>
      <c r="B264" t="s">
        <v>873</v>
      </c>
      <c r="C264" t="s">
        <v>885</v>
      </c>
      <c r="D264" t="s">
        <v>886</v>
      </c>
      <c r="E264" t="s">
        <v>24</v>
      </c>
      <c r="F264" s="1">
        <v>31851</v>
      </c>
      <c r="G264" t="s">
        <v>52</v>
      </c>
      <c r="H264" t="s">
        <v>58</v>
      </c>
      <c r="I264">
        <v>3</v>
      </c>
      <c r="J264" t="s">
        <v>27</v>
      </c>
      <c r="K264" t="s">
        <v>89</v>
      </c>
      <c r="L264" s="1">
        <v>53782.999988426003</v>
      </c>
      <c r="M264" t="s">
        <v>876</v>
      </c>
      <c r="N264" t="s">
        <v>877</v>
      </c>
      <c r="O264" t="s">
        <v>535</v>
      </c>
      <c r="P264" t="s">
        <v>887</v>
      </c>
      <c r="Q264" t="s">
        <v>42</v>
      </c>
      <c r="R264" t="s">
        <v>43</v>
      </c>
      <c r="S264" t="s">
        <v>44</v>
      </c>
      <c r="T264" t="s">
        <v>60</v>
      </c>
      <c r="U264">
        <f>YEAR(Sheet1[[#This Row],[Schedule RetirementDate]])</f>
        <v>2047</v>
      </c>
    </row>
    <row r="265" spans="1:21" x14ac:dyDescent="0.25">
      <c r="A265" t="s">
        <v>20</v>
      </c>
      <c r="B265" t="s">
        <v>873</v>
      </c>
      <c r="C265" t="s">
        <v>888</v>
      </c>
      <c r="D265" t="s">
        <v>889</v>
      </c>
      <c r="E265" t="s">
        <v>24</v>
      </c>
      <c r="F265" s="1">
        <v>21870</v>
      </c>
      <c r="G265" t="s">
        <v>331</v>
      </c>
      <c r="H265" t="s">
        <v>105</v>
      </c>
      <c r="I265">
        <v>101</v>
      </c>
      <c r="J265" t="s">
        <v>110</v>
      </c>
      <c r="K265" t="s">
        <v>28</v>
      </c>
      <c r="L265" s="1">
        <v>43799.999988426003</v>
      </c>
      <c r="M265" t="s">
        <v>876</v>
      </c>
      <c r="N265" t="s">
        <v>877</v>
      </c>
      <c r="O265" t="s">
        <v>535</v>
      </c>
      <c r="P265" t="s">
        <v>890</v>
      </c>
      <c r="Q265" t="s">
        <v>130</v>
      </c>
      <c r="R265" t="s">
        <v>65</v>
      </c>
      <c r="S265" t="s">
        <v>35</v>
      </c>
      <c r="T265" t="s">
        <v>36</v>
      </c>
      <c r="U265">
        <f>YEAR(Sheet1[[#This Row],[Schedule RetirementDate]])</f>
        <v>2019</v>
      </c>
    </row>
    <row r="266" spans="1:21" x14ac:dyDescent="0.25">
      <c r="A266" t="s">
        <v>20</v>
      </c>
      <c r="B266" t="s">
        <v>873</v>
      </c>
      <c r="C266" t="s">
        <v>891</v>
      </c>
      <c r="D266" t="s">
        <v>892</v>
      </c>
      <c r="E266" t="s">
        <v>39</v>
      </c>
      <c r="F266" s="1">
        <v>24267</v>
      </c>
      <c r="G266" t="s">
        <v>25</v>
      </c>
      <c r="H266" t="s">
        <v>26</v>
      </c>
      <c r="I266">
        <v>83</v>
      </c>
      <c r="J266" t="s">
        <v>27</v>
      </c>
      <c r="K266" t="s">
        <v>28</v>
      </c>
      <c r="L266" s="1">
        <v>46203.999988426003</v>
      </c>
      <c r="M266" t="s">
        <v>876</v>
      </c>
      <c r="N266" t="s">
        <v>877</v>
      </c>
      <c r="O266" t="s">
        <v>535</v>
      </c>
      <c r="P266" t="s">
        <v>893</v>
      </c>
      <c r="Q266" t="s">
        <v>130</v>
      </c>
      <c r="R266" t="s">
        <v>65</v>
      </c>
      <c r="S266" t="s">
        <v>35</v>
      </c>
      <c r="T266" t="s">
        <v>36</v>
      </c>
      <c r="U266">
        <f>YEAR(Sheet1[[#This Row],[Schedule RetirementDate]])</f>
        <v>2026</v>
      </c>
    </row>
    <row r="267" spans="1:21" x14ac:dyDescent="0.25">
      <c r="A267" t="s">
        <v>20</v>
      </c>
      <c r="B267" t="s">
        <v>873</v>
      </c>
      <c r="C267" t="s">
        <v>894</v>
      </c>
      <c r="D267" t="s">
        <v>895</v>
      </c>
      <c r="E267" t="s">
        <v>24</v>
      </c>
      <c r="F267" s="1">
        <v>25025</v>
      </c>
      <c r="G267" t="s">
        <v>25</v>
      </c>
      <c r="H267" t="s">
        <v>26</v>
      </c>
      <c r="I267">
        <v>83</v>
      </c>
      <c r="J267" t="s">
        <v>27</v>
      </c>
      <c r="K267" t="s">
        <v>28</v>
      </c>
      <c r="L267" s="1">
        <v>46965.999988426003</v>
      </c>
      <c r="M267" t="s">
        <v>876</v>
      </c>
      <c r="N267" t="s">
        <v>877</v>
      </c>
      <c r="O267" t="s">
        <v>535</v>
      </c>
      <c r="P267" t="s">
        <v>896</v>
      </c>
      <c r="Q267" t="s">
        <v>130</v>
      </c>
      <c r="R267" t="s">
        <v>65</v>
      </c>
      <c r="S267" t="s">
        <v>35</v>
      </c>
      <c r="T267" t="s">
        <v>36</v>
      </c>
      <c r="U267">
        <f>YEAR(Sheet1[[#This Row],[Schedule RetirementDate]])</f>
        <v>2028</v>
      </c>
    </row>
    <row r="268" spans="1:21" x14ac:dyDescent="0.25">
      <c r="A268" t="s">
        <v>20</v>
      </c>
      <c r="B268" t="s">
        <v>873</v>
      </c>
      <c r="C268" t="s">
        <v>897</v>
      </c>
      <c r="D268" t="s">
        <v>898</v>
      </c>
      <c r="E268" t="s">
        <v>39</v>
      </c>
      <c r="F268" s="1">
        <v>26220</v>
      </c>
      <c r="G268" t="s">
        <v>25</v>
      </c>
      <c r="H268" t="s">
        <v>383</v>
      </c>
      <c r="I268">
        <v>83</v>
      </c>
      <c r="J268" t="s">
        <v>27</v>
      </c>
      <c r="K268" t="s">
        <v>28</v>
      </c>
      <c r="L268" s="1">
        <v>48152.999305555997</v>
      </c>
      <c r="M268" t="s">
        <v>876</v>
      </c>
      <c r="N268" t="s">
        <v>877</v>
      </c>
      <c r="O268" t="s">
        <v>535</v>
      </c>
      <c r="P268" t="s">
        <v>899</v>
      </c>
      <c r="Q268" t="s">
        <v>380</v>
      </c>
      <c r="R268" t="s">
        <v>43</v>
      </c>
      <c r="S268" t="s">
        <v>419</v>
      </c>
      <c r="T268" t="s">
        <v>36</v>
      </c>
      <c r="U268">
        <f>YEAR(Sheet1[[#This Row],[Schedule RetirementDate]])</f>
        <v>2031</v>
      </c>
    </row>
    <row r="269" spans="1:21" x14ac:dyDescent="0.25">
      <c r="A269" t="s">
        <v>20</v>
      </c>
      <c r="B269" t="s">
        <v>873</v>
      </c>
      <c r="C269" t="s">
        <v>900</v>
      </c>
      <c r="D269" t="s">
        <v>901</v>
      </c>
      <c r="E269" t="s">
        <v>39</v>
      </c>
      <c r="F269" s="1">
        <v>24913</v>
      </c>
      <c r="G269" t="s">
        <v>93</v>
      </c>
      <c r="H269" t="s">
        <v>94</v>
      </c>
      <c r="I269">
        <v>200</v>
      </c>
      <c r="J269" t="s">
        <v>27</v>
      </c>
      <c r="K269" t="s">
        <v>28</v>
      </c>
      <c r="L269" s="1">
        <v>46843.999988426003</v>
      </c>
      <c r="M269" t="s">
        <v>876</v>
      </c>
      <c r="N269" t="s">
        <v>877</v>
      </c>
      <c r="O269" t="s">
        <v>535</v>
      </c>
      <c r="P269" t="s">
        <v>902</v>
      </c>
      <c r="Q269" t="s">
        <v>42</v>
      </c>
      <c r="R269" t="s">
        <v>43</v>
      </c>
      <c r="S269" t="s">
        <v>44</v>
      </c>
      <c r="T269" t="s">
        <v>36</v>
      </c>
      <c r="U269">
        <f>YEAR(Sheet1[[#This Row],[Schedule RetirementDate]])</f>
        <v>2028</v>
      </c>
    </row>
    <row r="270" spans="1:21" x14ac:dyDescent="0.25">
      <c r="A270" t="s">
        <v>20</v>
      </c>
      <c r="B270" t="s">
        <v>873</v>
      </c>
      <c r="C270" t="s">
        <v>903</v>
      </c>
      <c r="D270" t="s">
        <v>904</v>
      </c>
      <c r="E270" t="s">
        <v>39</v>
      </c>
      <c r="F270" s="1">
        <v>25368</v>
      </c>
      <c r="G270" t="s">
        <v>151</v>
      </c>
      <c r="H270" t="s">
        <v>105</v>
      </c>
      <c r="I270">
        <v>70</v>
      </c>
      <c r="J270" t="s">
        <v>110</v>
      </c>
      <c r="K270" t="s">
        <v>28</v>
      </c>
      <c r="L270" s="1">
        <v>46568.999988426003</v>
      </c>
      <c r="M270" t="s">
        <v>876</v>
      </c>
      <c r="N270" t="s">
        <v>877</v>
      </c>
      <c r="O270" t="s">
        <v>535</v>
      </c>
      <c r="P270" t="s">
        <v>905</v>
      </c>
      <c r="Q270" t="s">
        <v>380</v>
      </c>
      <c r="R270" t="s">
        <v>43</v>
      </c>
      <c r="S270" t="s">
        <v>35</v>
      </c>
      <c r="T270" t="s">
        <v>36</v>
      </c>
      <c r="U270">
        <f>YEAR(Sheet1[[#This Row],[Schedule RetirementDate]])</f>
        <v>2027</v>
      </c>
    </row>
    <row r="271" spans="1:21" x14ac:dyDescent="0.25">
      <c r="A271" t="s">
        <v>20</v>
      </c>
      <c r="B271" t="s">
        <v>873</v>
      </c>
      <c r="C271" t="s">
        <v>906</v>
      </c>
      <c r="D271" t="s">
        <v>907</v>
      </c>
      <c r="E271" t="s">
        <v>24</v>
      </c>
      <c r="F271" s="1">
        <v>31814</v>
      </c>
      <c r="G271" t="s">
        <v>52</v>
      </c>
      <c r="H271" t="s">
        <v>58</v>
      </c>
      <c r="I271">
        <v>3</v>
      </c>
      <c r="J271" t="s">
        <v>27</v>
      </c>
      <c r="K271" t="s">
        <v>89</v>
      </c>
      <c r="L271" s="1">
        <v>53751.999988426003</v>
      </c>
      <c r="M271" t="s">
        <v>876</v>
      </c>
      <c r="N271" t="s">
        <v>877</v>
      </c>
      <c r="O271" t="s">
        <v>535</v>
      </c>
      <c r="P271" t="s">
        <v>908</v>
      </c>
      <c r="Q271" t="s">
        <v>130</v>
      </c>
      <c r="R271" t="s">
        <v>65</v>
      </c>
      <c r="S271" t="s">
        <v>35</v>
      </c>
      <c r="T271" t="s">
        <v>60</v>
      </c>
      <c r="U271">
        <f>YEAR(Sheet1[[#This Row],[Schedule RetirementDate]])</f>
        <v>2047</v>
      </c>
    </row>
    <row r="272" spans="1:21" x14ac:dyDescent="0.25">
      <c r="A272" t="s">
        <v>20</v>
      </c>
      <c r="B272" t="s">
        <v>873</v>
      </c>
      <c r="C272" t="s">
        <v>909</v>
      </c>
      <c r="D272" t="s">
        <v>910</v>
      </c>
      <c r="E272" t="s">
        <v>24</v>
      </c>
      <c r="F272" s="1">
        <v>23988</v>
      </c>
      <c r="G272" t="s">
        <v>25</v>
      </c>
      <c r="H272" t="s">
        <v>26</v>
      </c>
      <c r="I272">
        <v>83</v>
      </c>
      <c r="J272" t="s">
        <v>27</v>
      </c>
      <c r="K272" t="s">
        <v>28</v>
      </c>
      <c r="L272" s="1">
        <v>45930.999988426003</v>
      </c>
      <c r="M272" t="s">
        <v>876</v>
      </c>
      <c r="N272" t="s">
        <v>877</v>
      </c>
      <c r="O272" t="s">
        <v>535</v>
      </c>
      <c r="P272" t="s">
        <v>911</v>
      </c>
      <c r="Q272" t="s">
        <v>130</v>
      </c>
      <c r="R272" t="s">
        <v>65</v>
      </c>
      <c r="S272" t="s">
        <v>35</v>
      </c>
      <c r="T272" t="s">
        <v>36</v>
      </c>
      <c r="U272">
        <f>YEAR(Sheet1[[#This Row],[Schedule RetirementDate]])</f>
        <v>2025</v>
      </c>
    </row>
    <row r="273" spans="1:21" x14ac:dyDescent="0.25">
      <c r="A273" t="s">
        <v>20</v>
      </c>
      <c r="B273" t="s">
        <v>873</v>
      </c>
      <c r="C273" t="s">
        <v>912</v>
      </c>
      <c r="D273" t="s">
        <v>913</v>
      </c>
      <c r="E273" t="s">
        <v>24</v>
      </c>
      <c r="F273" s="1">
        <v>31696</v>
      </c>
      <c r="G273" t="s">
        <v>393</v>
      </c>
      <c r="H273" t="s">
        <v>164</v>
      </c>
      <c r="I273">
        <v>100</v>
      </c>
      <c r="J273" t="s">
        <v>110</v>
      </c>
      <c r="K273" t="s">
        <v>89</v>
      </c>
      <c r="L273" s="1">
        <v>52901.999988426003</v>
      </c>
      <c r="M273" t="s">
        <v>876</v>
      </c>
      <c r="N273" t="s">
        <v>877</v>
      </c>
      <c r="O273" t="s">
        <v>535</v>
      </c>
      <c r="P273" t="s">
        <v>914</v>
      </c>
      <c r="Q273" t="s">
        <v>49</v>
      </c>
      <c r="R273" t="s">
        <v>34</v>
      </c>
      <c r="S273" t="s">
        <v>35</v>
      </c>
      <c r="T273" t="s">
        <v>60</v>
      </c>
      <c r="U273">
        <f>YEAR(Sheet1[[#This Row],[Schedule RetirementDate]])</f>
        <v>2044</v>
      </c>
    </row>
    <row r="274" spans="1:21" x14ac:dyDescent="0.25">
      <c r="A274" t="s">
        <v>20</v>
      </c>
      <c r="B274" t="s">
        <v>915</v>
      </c>
      <c r="C274" t="s">
        <v>916</v>
      </c>
      <c r="D274" t="s">
        <v>917</v>
      </c>
      <c r="E274" t="s">
        <v>39</v>
      </c>
      <c r="F274" s="1">
        <v>32034</v>
      </c>
      <c r="G274" t="s">
        <v>52</v>
      </c>
      <c r="H274" t="s">
        <v>58</v>
      </c>
      <c r="I274">
        <v>3</v>
      </c>
      <c r="J274" t="s">
        <v>27</v>
      </c>
      <c r="K274" t="s">
        <v>89</v>
      </c>
      <c r="L274" s="1">
        <v>53965.999988426003</v>
      </c>
      <c r="M274" t="s">
        <v>351</v>
      </c>
      <c r="N274" t="s">
        <v>918</v>
      </c>
      <c r="O274" t="s">
        <v>353</v>
      </c>
      <c r="P274" t="s">
        <v>919</v>
      </c>
      <c r="Q274" t="s">
        <v>119</v>
      </c>
      <c r="R274" t="s">
        <v>65</v>
      </c>
      <c r="S274" t="s">
        <v>35</v>
      </c>
      <c r="T274" t="s">
        <v>60</v>
      </c>
      <c r="U274">
        <f>YEAR(Sheet1[[#This Row],[Schedule RetirementDate]])</f>
        <v>2047</v>
      </c>
    </row>
    <row r="275" spans="1:21" x14ac:dyDescent="0.25">
      <c r="A275" t="s">
        <v>20</v>
      </c>
      <c r="B275" t="s">
        <v>915</v>
      </c>
      <c r="C275" t="s">
        <v>920</v>
      </c>
      <c r="D275" t="s">
        <v>921</v>
      </c>
      <c r="E275" t="s">
        <v>39</v>
      </c>
      <c r="F275" s="1">
        <v>32451</v>
      </c>
      <c r="G275" t="s">
        <v>100</v>
      </c>
      <c r="H275" t="s">
        <v>58</v>
      </c>
      <c r="I275">
        <v>28</v>
      </c>
      <c r="J275" t="s">
        <v>27</v>
      </c>
      <c r="K275" t="s">
        <v>89</v>
      </c>
      <c r="L275" s="1">
        <v>53661.999988426003</v>
      </c>
      <c r="M275" t="s">
        <v>351</v>
      </c>
      <c r="N275" t="s">
        <v>918</v>
      </c>
      <c r="O275" t="s">
        <v>353</v>
      </c>
      <c r="P275" t="s">
        <v>922</v>
      </c>
      <c r="Q275" t="s">
        <v>33</v>
      </c>
      <c r="R275" t="s">
        <v>34</v>
      </c>
      <c r="S275" t="s">
        <v>35</v>
      </c>
      <c r="T275" t="s">
        <v>60</v>
      </c>
      <c r="U275">
        <f>YEAR(Sheet1[[#This Row],[Schedule RetirementDate]])</f>
        <v>2046</v>
      </c>
    </row>
    <row r="276" spans="1:21" x14ac:dyDescent="0.25">
      <c r="A276" t="s">
        <v>20</v>
      </c>
      <c r="B276" t="s">
        <v>915</v>
      </c>
      <c r="C276" t="s">
        <v>923</v>
      </c>
      <c r="D276" t="s">
        <v>921</v>
      </c>
      <c r="E276" t="s">
        <v>39</v>
      </c>
      <c r="F276" s="1">
        <v>32451</v>
      </c>
      <c r="G276" t="s">
        <v>25</v>
      </c>
      <c r="H276" t="s">
        <v>26</v>
      </c>
      <c r="I276">
        <v>83</v>
      </c>
      <c r="J276" t="s">
        <v>27</v>
      </c>
      <c r="K276" t="s">
        <v>28</v>
      </c>
      <c r="L276" s="1">
        <v>54392.999305555997</v>
      </c>
      <c r="M276" t="s">
        <v>351</v>
      </c>
      <c r="N276" t="s">
        <v>918</v>
      </c>
      <c r="O276" t="s">
        <v>353</v>
      </c>
      <c r="P276" t="s">
        <v>922</v>
      </c>
      <c r="Q276" t="s">
        <v>33</v>
      </c>
      <c r="R276" t="s">
        <v>34</v>
      </c>
      <c r="S276" t="s">
        <v>35</v>
      </c>
      <c r="T276" t="s">
        <v>60</v>
      </c>
      <c r="U276">
        <f>YEAR(Sheet1[[#This Row],[Schedule RetirementDate]])</f>
        <v>2048</v>
      </c>
    </row>
    <row r="277" spans="1:21" x14ac:dyDescent="0.25">
      <c r="A277" t="s">
        <v>20</v>
      </c>
      <c r="B277" t="s">
        <v>915</v>
      </c>
      <c r="C277" t="s">
        <v>924</v>
      </c>
      <c r="D277" t="s">
        <v>925</v>
      </c>
      <c r="E277" t="s">
        <v>39</v>
      </c>
      <c r="F277" s="1">
        <v>22691</v>
      </c>
      <c r="G277" t="s">
        <v>52</v>
      </c>
      <c r="H277" t="s">
        <v>58</v>
      </c>
      <c r="I277">
        <v>3</v>
      </c>
      <c r="J277" t="s">
        <v>27</v>
      </c>
      <c r="K277" t="s">
        <v>28</v>
      </c>
      <c r="L277" s="1">
        <v>44620.999305555997</v>
      </c>
      <c r="M277" t="s">
        <v>351</v>
      </c>
      <c r="N277" t="s">
        <v>918</v>
      </c>
      <c r="O277" t="s">
        <v>353</v>
      </c>
      <c r="P277" t="s">
        <v>926</v>
      </c>
      <c r="Q277" t="s">
        <v>130</v>
      </c>
      <c r="R277" t="s">
        <v>65</v>
      </c>
      <c r="S277" t="s">
        <v>35</v>
      </c>
      <c r="T277" t="s">
        <v>36</v>
      </c>
      <c r="U277">
        <f>YEAR(Sheet1[[#This Row],[Schedule RetirementDate]])</f>
        <v>2022</v>
      </c>
    </row>
    <row r="278" spans="1:21" x14ac:dyDescent="0.25">
      <c r="A278" t="s">
        <v>20</v>
      </c>
      <c r="B278" t="s">
        <v>915</v>
      </c>
      <c r="C278" t="s">
        <v>927</v>
      </c>
      <c r="D278" t="s">
        <v>928</v>
      </c>
      <c r="E278" t="s">
        <v>39</v>
      </c>
      <c r="F278" s="1">
        <v>20291</v>
      </c>
      <c r="G278" t="s">
        <v>93</v>
      </c>
      <c r="H278" t="s">
        <v>94</v>
      </c>
      <c r="I278">
        <v>200</v>
      </c>
      <c r="J278" t="s">
        <v>27</v>
      </c>
      <c r="K278" t="s">
        <v>28</v>
      </c>
      <c r="L278" s="1">
        <v>42216.999305555997</v>
      </c>
      <c r="M278" t="s">
        <v>351</v>
      </c>
      <c r="N278" t="s">
        <v>918</v>
      </c>
      <c r="O278" t="s">
        <v>353</v>
      </c>
      <c r="P278" t="s">
        <v>552</v>
      </c>
      <c r="Q278" t="s">
        <v>156</v>
      </c>
      <c r="R278" t="s">
        <v>157</v>
      </c>
      <c r="S278" t="s">
        <v>35</v>
      </c>
      <c r="T278" t="s">
        <v>36</v>
      </c>
      <c r="U278">
        <f>YEAR(Sheet1[[#This Row],[Schedule RetirementDate]])</f>
        <v>2015</v>
      </c>
    </row>
    <row r="279" spans="1:21" x14ac:dyDescent="0.25">
      <c r="A279" t="s">
        <v>20</v>
      </c>
      <c r="B279" t="s">
        <v>915</v>
      </c>
      <c r="C279" t="s">
        <v>929</v>
      </c>
      <c r="D279" t="s">
        <v>930</v>
      </c>
      <c r="E279" t="s">
        <v>24</v>
      </c>
      <c r="F279" s="1">
        <v>31263</v>
      </c>
      <c r="G279" t="s">
        <v>52</v>
      </c>
      <c r="H279" t="s">
        <v>58</v>
      </c>
      <c r="I279">
        <v>3</v>
      </c>
      <c r="J279" t="s">
        <v>27</v>
      </c>
      <c r="K279" t="s">
        <v>89</v>
      </c>
      <c r="L279" s="1">
        <v>53205.999988426003</v>
      </c>
      <c r="M279" t="s">
        <v>351</v>
      </c>
      <c r="N279" t="s">
        <v>918</v>
      </c>
      <c r="O279" t="s">
        <v>353</v>
      </c>
      <c r="P279" t="s">
        <v>931</v>
      </c>
      <c r="Q279" t="s">
        <v>137</v>
      </c>
      <c r="R279" t="s">
        <v>43</v>
      </c>
      <c r="S279" t="s">
        <v>44</v>
      </c>
      <c r="T279" t="s">
        <v>60</v>
      </c>
      <c r="U279">
        <f>YEAR(Sheet1[[#This Row],[Schedule RetirementDate]])</f>
        <v>2045</v>
      </c>
    </row>
    <row r="280" spans="1:21" x14ac:dyDescent="0.25">
      <c r="A280" t="s">
        <v>20</v>
      </c>
      <c r="B280" t="s">
        <v>915</v>
      </c>
      <c r="C280" t="s">
        <v>932</v>
      </c>
      <c r="D280" t="s">
        <v>933</v>
      </c>
      <c r="E280" t="s">
        <v>24</v>
      </c>
      <c r="F280" s="1">
        <v>25223</v>
      </c>
      <c r="G280" t="s">
        <v>499</v>
      </c>
      <c r="H280" t="s">
        <v>105</v>
      </c>
      <c r="I280">
        <v>101</v>
      </c>
      <c r="J280" t="s">
        <v>27</v>
      </c>
      <c r="K280" t="s">
        <v>28</v>
      </c>
      <c r="L280" s="1">
        <v>47238.999988426003</v>
      </c>
      <c r="M280" t="s">
        <v>351</v>
      </c>
      <c r="N280" t="s">
        <v>918</v>
      </c>
      <c r="O280" t="s">
        <v>353</v>
      </c>
      <c r="P280" t="s">
        <v>934</v>
      </c>
      <c r="Q280" t="s">
        <v>119</v>
      </c>
      <c r="R280" t="s">
        <v>65</v>
      </c>
      <c r="S280" t="s">
        <v>35</v>
      </c>
      <c r="T280" t="s">
        <v>36</v>
      </c>
      <c r="U280">
        <f>YEAR(Sheet1[[#This Row],[Schedule RetirementDate]])</f>
        <v>2029</v>
      </c>
    </row>
    <row r="281" spans="1:21" x14ac:dyDescent="0.25">
      <c r="A281" t="s">
        <v>20</v>
      </c>
      <c r="B281" t="s">
        <v>915</v>
      </c>
      <c r="C281" t="s">
        <v>935</v>
      </c>
      <c r="D281" t="s">
        <v>541</v>
      </c>
      <c r="E281" t="s">
        <v>39</v>
      </c>
      <c r="F281" s="1">
        <v>25295</v>
      </c>
      <c r="G281" t="s">
        <v>93</v>
      </c>
      <c r="H281" t="s">
        <v>94</v>
      </c>
      <c r="I281">
        <v>200</v>
      </c>
      <c r="J281" t="s">
        <v>27</v>
      </c>
      <c r="K281" t="s">
        <v>28</v>
      </c>
      <c r="L281" s="1">
        <v>47238.999988426003</v>
      </c>
      <c r="M281" t="s">
        <v>351</v>
      </c>
      <c r="N281" t="s">
        <v>918</v>
      </c>
      <c r="O281" t="s">
        <v>353</v>
      </c>
      <c r="P281" t="s">
        <v>32</v>
      </c>
      <c r="Q281" t="s">
        <v>130</v>
      </c>
      <c r="R281" t="s">
        <v>65</v>
      </c>
      <c r="S281" t="s">
        <v>35</v>
      </c>
      <c r="T281" t="s">
        <v>36</v>
      </c>
      <c r="U281">
        <f>YEAR(Sheet1[[#This Row],[Schedule RetirementDate]])</f>
        <v>2029</v>
      </c>
    </row>
    <row r="282" spans="1:21" x14ac:dyDescent="0.25">
      <c r="A282" t="s">
        <v>20</v>
      </c>
      <c r="B282" t="s">
        <v>915</v>
      </c>
      <c r="C282" t="s">
        <v>936</v>
      </c>
      <c r="D282" t="s">
        <v>937</v>
      </c>
      <c r="E282" t="s">
        <v>39</v>
      </c>
      <c r="F282" s="1">
        <v>30088</v>
      </c>
      <c r="G282" t="s">
        <v>52</v>
      </c>
      <c r="H282" t="s">
        <v>77</v>
      </c>
      <c r="I282">
        <v>3</v>
      </c>
      <c r="J282" t="s">
        <v>27</v>
      </c>
      <c r="K282" t="s">
        <v>89</v>
      </c>
      <c r="L282" s="1">
        <v>52017.999988426003</v>
      </c>
      <c r="M282" t="s">
        <v>351</v>
      </c>
      <c r="N282" t="s">
        <v>918</v>
      </c>
      <c r="O282" t="s">
        <v>353</v>
      </c>
      <c r="P282" t="s">
        <v>938</v>
      </c>
      <c r="Q282" t="s">
        <v>202</v>
      </c>
      <c r="R282" t="s">
        <v>43</v>
      </c>
      <c r="S282" t="s">
        <v>44</v>
      </c>
      <c r="T282" t="s">
        <v>60</v>
      </c>
      <c r="U282">
        <f>YEAR(Sheet1[[#This Row],[Schedule RetirementDate]])</f>
        <v>2042</v>
      </c>
    </row>
    <row r="283" spans="1:21" x14ac:dyDescent="0.25">
      <c r="A283" t="s">
        <v>20</v>
      </c>
      <c r="B283" t="s">
        <v>915</v>
      </c>
      <c r="C283" t="s">
        <v>939</v>
      </c>
      <c r="D283" t="s">
        <v>940</v>
      </c>
      <c r="E283" t="s">
        <v>39</v>
      </c>
      <c r="F283" s="1">
        <v>27515</v>
      </c>
      <c r="G283" t="s">
        <v>25</v>
      </c>
      <c r="H283" t="s">
        <v>26</v>
      </c>
      <c r="I283">
        <v>83</v>
      </c>
      <c r="J283" t="s">
        <v>27</v>
      </c>
      <c r="K283" t="s">
        <v>28</v>
      </c>
      <c r="L283" s="1">
        <v>49429.999988426003</v>
      </c>
      <c r="M283" t="s">
        <v>351</v>
      </c>
      <c r="N283" t="s">
        <v>918</v>
      </c>
      <c r="O283" t="s">
        <v>353</v>
      </c>
      <c r="P283" t="s">
        <v>941</v>
      </c>
      <c r="Q283" t="s">
        <v>82</v>
      </c>
      <c r="R283" t="s">
        <v>83</v>
      </c>
      <c r="S283" t="s">
        <v>35</v>
      </c>
      <c r="T283" t="s">
        <v>36</v>
      </c>
      <c r="U283">
        <f>YEAR(Sheet1[[#This Row],[Schedule RetirementDate]])</f>
        <v>2035</v>
      </c>
    </row>
    <row r="284" spans="1:21" x14ac:dyDescent="0.25">
      <c r="A284" t="s">
        <v>20</v>
      </c>
      <c r="B284" t="s">
        <v>915</v>
      </c>
      <c r="C284" t="s">
        <v>942</v>
      </c>
      <c r="D284" t="s">
        <v>386</v>
      </c>
      <c r="E284" t="s">
        <v>39</v>
      </c>
      <c r="F284" s="1">
        <v>20802</v>
      </c>
      <c r="G284" t="s">
        <v>25</v>
      </c>
      <c r="H284" t="s">
        <v>26</v>
      </c>
      <c r="I284">
        <v>83</v>
      </c>
      <c r="J284" t="s">
        <v>27</v>
      </c>
      <c r="K284" t="s">
        <v>28</v>
      </c>
      <c r="L284" s="1">
        <v>42735.999988426003</v>
      </c>
      <c r="M284" t="s">
        <v>351</v>
      </c>
      <c r="N284" t="s">
        <v>918</v>
      </c>
      <c r="O284" t="s">
        <v>353</v>
      </c>
      <c r="P284" t="s">
        <v>943</v>
      </c>
      <c r="Q284" t="s">
        <v>202</v>
      </c>
      <c r="R284" t="s">
        <v>43</v>
      </c>
      <c r="S284" t="s">
        <v>44</v>
      </c>
      <c r="T284" t="s">
        <v>36</v>
      </c>
      <c r="U284">
        <f>YEAR(Sheet1[[#This Row],[Schedule RetirementDate]])</f>
        <v>2016</v>
      </c>
    </row>
    <row r="285" spans="1:21" x14ac:dyDescent="0.25">
      <c r="A285" t="s">
        <v>20</v>
      </c>
      <c r="B285" t="s">
        <v>915</v>
      </c>
      <c r="C285" t="s">
        <v>944</v>
      </c>
      <c r="D285" t="s">
        <v>945</v>
      </c>
      <c r="E285" t="s">
        <v>24</v>
      </c>
      <c r="F285" s="1">
        <v>23660</v>
      </c>
      <c r="G285" t="s">
        <v>25</v>
      </c>
      <c r="H285" t="s">
        <v>26</v>
      </c>
      <c r="I285">
        <v>83</v>
      </c>
      <c r="J285" t="s">
        <v>27</v>
      </c>
      <c r="K285" t="s">
        <v>28</v>
      </c>
      <c r="L285" s="1">
        <v>45596.999988426003</v>
      </c>
      <c r="M285" t="s">
        <v>351</v>
      </c>
      <c r="N285" t="s">
        <v>918</v>
      </c>
      <c r="O285" t="s">
        <v>353</v>
      </c>
      <c r="P285" t="s">
        <v>946</v>
      </c>
      <c r="Q285" t="s">
        <v>130</v>
      </c>
      <c r="R285" t="s">
        <v>65</v>
      </c>
      <c r="S285" t="s">
        <v>35</v>
      </c>
      <c r="T285" t="s">
        <v>36</v>
      </c>
      <c r="U285">
        <f>YEAR(Sheet1[[#This Row],[Schedule RetirementDate]])</f>
        <v>2024</v>
      </c>
    </row>
    <row r="286" spans="1:21" x14ac:dyDescent="0.25">
      <c r="A286" t="s">
        <v>20</v>
      </c>
      <c r="B286" t="s">
        <v>915</v>
      </c>
      <c r="C286" t="s">
        <v>947</v>
      </c>
      <c r="D286" t="s">
        <v>948</v>
      </c>
      <c r="E286" t="s">
        <v>24</v>
      </c>
      <c r="F286" s="1">
        <v>25552</v>
      </c>
      <c r="G286" t="s">
        <v>25</v>
      </c>
      <c r="H286" t="s">
        <v>26</v>
      </c>
      <c r="I286">
        <v>83</v>
      </c>
      <c r="J286" t="s">
        <v>27</v>
      </c>
      <c r="K286" t="s">
        <v>28</v>
      </c>
      <c r="L286" s="1">
        <v>47483.999988426003</v>
      </c>
      <c r="M286" t="s">
        <v>351</v>
      </c>
      <c r="N286" t="s">
        <v>918</v>
      </c>
      <c r="O286" t="s">
        <v>353</v>
      </c>
      <c r="P286" t="s">
        <v>949</v>
      </c>
      <c r="Q286" t="s">
        <v>126</v>
      </c>
      <c r="R286" t="s">
        <v>43</v>
      </c>
      <c r="S286" t="s">
        <v>44</v>
      </c>
      <c r="T286" t="s">
        <v>36</v>
      </c>
      <c r="U286">
        <f>YEAR(Sheet1[[#This Row],[Schedule RetirementDate]])</f>
        <v>2029</v>
      </c>
    </row>
    <row r="287" spans="1:21" x14ac:dyDescent="0.25">
      <c r="A287" t="s">
        <v>20</v>
      </c>
      <c r="B287" t="s">
        <v>915</v>
      </c>
      <c r="C287" t="s">
        <v>950</v>
      </c>
      <c r="D287" t="s">
        <v>951</v>
      </c>
      <c r="E287" t="s">
        <v>39</v>
      </c>
      <c r="F287" s="1">
        <v>20777</v>
      </c>
      <c r="G287" t="s">
        <v>25</v>
      </c>
      <c r="H287" t="s">
        <v>26</v>
      </c>
      <c r="I287">
        <v>83</v>
      </c>
      <c r="J287" t="s">
        <v>27</v>
      </c>
      <c r="K287" t="s">
        <v>28</v>
      </c>
      <c r="L287" s="1">
        <v>42704.999988426003</v>
      </c>
      <c r="M287" t="s">
        <v>351</v>
      </c>
      <c r="N287" t="s">
        <v>918</v>
      </c>
      <c r="O287" t="s">
        <v>353</v>
      </c>
      <c r="P287" t="s">
        <v>32</v>
      </c>
      <c r="Q287" t="s">
        <v>126</v>
      </c>
      <c r="R287" t="s">
        <v>43</v>
      </c>
      <c r="S287" t="s">
        <v>44</v>
      </c>
      <c r="T287" t="s">
        <v>36</v>
      </c>
      <c r="U287">
        <f>YEAR(Sheet1[[#This Row],[Schedule RetirementDate]])</f>
        <v>2016</v>
      </c>
    </row>
    <row r="288" spans="1:21" x14ac:dyDescent="0.25">
      <c r="A288" t="s">
        <v>20</v>
      </c>
      <c r="B288" t="s">
        <v>952</v>
      </c>
      <c r="C288" t="s">
        <v>953</v>
      </c>
      <c r="D288" t="s">
        <v>954</v>
      </c>
      <c r="E288" t="s">
        <v>24</v>
      </c>
      <c r="F288" s="1">
        <v>28917</v>
      </c>
      <c r="G288" t="s">
        <v>25</v>
      </c>
      <c r="H288" t="s">
        <v>26</v>
      </c>
      <c r="I288">
        <v>83</v>
      </c>
      <c r="J288" t="s">
        <v>27</v>
      </c>
      <c r="K288" t="s">
        <v>89</v>
      </c>
      <c r="L288" s="1">
        <v>50860.999988426003</v>
      </c>
      <c r="M288" t="s">
        <v>717</v>
      </c>
      <c r="N288" t="s">
        <v>718</v>
      </c>
      <c r="O288" t="s">
        <v>719</v>
      </c>
      <c r="P288" t="s">
        <v>955</v>
      </c>
      <c r="Q288" t="s">
        <v>33</v>
      </c>
      <c r="R288" t="s">
        <v>34</v>
      </c>
      <c r="S288" t="s">
        <v>138</v>
      </c>
      <c r="T288" t="s">
        <v>60</v>
      </c>
      <c r="U288">
        <f>YEAR(Sheet1[[#This Row],[Schedule RetirementDate]])</f>
        <v>2039</v>
      </c>
    </row>
    <row r="289" spans="1:21" x14ac:dyDescent="0.25">
      <c r="A289" t="s">
        <v>20</v>
      </c>
      <c r="B289" t="s">
        <v>952</v>
      </c>
      <c r="C289" t="s">
        <v>956</v>
      </c>
      <c r="D289" t="s">
        <v>957</v>
      </c>
      <c r="E289" t="s">
        <v>39</v>
      </c>
      <c r="F289" s="1">
        <v>29470</v>
      </c>
      <c r="G289" t="s">
        <v>958</v>
      </c>
      <c r="H289" t="s">
        <v>32</v>
      </c>
      <c r="I289">
        <v>70</v>
      </c>
      <c r="J289" t="s">
        <v>110</v>
      </c>
      <c r="K289" t="s">
        <v>289</v>
      </c>
      <c r="L289" s="1">
        <v>50678.999305555997</v>
      </c>
      <c r="M289" t="s">
        <v>717</v>
      </c>
      <c r="N289" t="s">
        <v>718</v>
      </c>
      <c r="O289" t="s">
        <v>719</v>
      </c>
      <c r="P289">
        <v>0</v>
      </c>
      <c r="Q289" t="s">
        <v>33</v>
      </c>
      <c r="R289" t="s">
        <v>34</v>
      </c>
      <c r="S289" t="s">
        <v>35</v>
      </c>
      <c r="T289" t="s">
        <v>60</v>
      </c>
      <c r="U289">
        <f>YEAR(Sheet1[[#This Row],[Schedule RetirementDate]])</f>
        <v>2038</v>
      </c>
    </row>
    <row r="290" spans="1:21" x14ac:dyDescent="0.25">
      <c r="A290" t="s">
        <v>20</v>
      </c>
      <c r="B290" t="s">
        <v>952</v>
      </c>
      <c r="C290" t="s">
        <v>959</v>
      </c>
      <c r="D290" t="s">
        <v>960</v>
      </c>
      <c r="E290" t="s">
        <v>24</v>
      </c>
      <c r="F290" s="1">
        <v>31768</v>
      </c>
      <c r="G290" t="s">
        <v>393</v>
      </c>
      <c r="H290" t="s">
        <v>164</v>
      </c>
      <c r="I290">
        <v>100</v>
      </c>
      <c r="J290" t="s">
        <v>110</v>
      </c>
      <c r="K290" t="s">
        <v>89</v>
      </c>
      <c r="L290" s="1">
        <v>52962.999988426003</v>
      </c>
      <c r="M290" t="s">
        <v>717</v>
      </c>
      <c r="N290" t="s">
        <v>718</v>
      </c>
      <c r="O290" t="s">
        <v>719</v>
      </c>
      <c r="P290" t="s">
        <v>961</v>
      </c>
      <c r="Q290" t="s">
        <v>42</v>
      </c>
      <c r="R290" t="s">
        <v>43</v>
      </c>
      <c r="S290" t="s">
        <v>44</v>
      </c>
      <c r="T290" t="s">
        <v>60</v>
      </c>
      <c r="U290">
        <f>YEAR(Sheet1[[#This Row],[Schedule RetirementDate]])</f>
        <v>2044</v>
      </c>
    </row>
    <row r="291" spans="1:21" x14ac:dyDescent="0.25">
      <c r="A291" t="s">
        <v>20</v>
      </c>
      <c r="B291" t="s">
        <v>952</v>
      </c>
      <c r="C291" t="s">
        <v>962</v>
      </c>
      <c r="D291" t="s">
        <v>963</v>
      </c>
      <c r="E291" t="s">
        <v>24</v>
      </c>
      <c r="F291" s="1">
        <v>32307</v>
      </c>
      <c r="G291" t="s">
        <v>513</v>
      </c>
      <c r="H291" t="s">
        <v>105</v>
      </c>
      <c r="I291">
        <v>100</v>
      </c>
      <c r="J291" t="s">
        <v>27</v>
      </c>
      <c r="K291" t="s">
        <v>89</v>
      </c>
      <c r="L291" s="1">
        <v>53508.999988426003</v>
      </c>
      <c r="M291" t="s">
        <v>717</v>
      </c>
      <c r="N291" t="s">
        <v>718</v>
      </c>
      <c r="O291" t="s">
        <v>719</v>
      </c>
      <c r="P291">
        <v>624</v>
      </c>
      <c r="Q291" t="s">
        <v>137</v>
      </c>
      <c r="R291" t="s">
        <v>43</v>
      </c>
      <c r="S291" t="s">
        <v>44</v>
      </c>
      <c r="T291" t="s">
        <v>60</v>
      </c>
      <c r="U291">
        <f>YEAR(Sheet1[[#This Row],[Schedule RetirementDate]])</f>
        <v>2046</v>
      </c>
    </row>
    <row r="292" spans="1:21" x14ac:dyDescent="0.25">
      <c r="A292" t="s">
        <v>20</v>
      </c>
      <c r="B292" t="s">
        <v>952</v>
      </c>
      <c r="C292" t="s">
        <v>964</v>
      </c>
      <c r="D292" t="s">
        <v>965</v>
      </c>
      <c r="E292" t="s">
        <v>24</v>
      </c>
      <c r="F292" s="1">
        <v>22911</v>
      </c>
      <c r="G292" t="s">
        <v>25</v>
      </c>
      <c r="H292" t="s">
        <v>26</v>
      </c>
      <c r="I292">
        <v>83</v>
      </c>
      <c r="J292" t="s">
        <v>27</v>
      </c>
      <c r="K292" t="s">
        <v>28</v>
      </c>
      <c r="L292" s="1">
        <v>44834.999988426003</v>
      </c>
      <c r="M292" t="s">
        <v>717</v>
      </c>
      <c r="N292" t="s">
        <v>718</v>
      </c>
      <c r="O292" t="s">
        <v>719</v>
      </c>
      <c r="P292" t="s">
        <v>966</v>
      </c>
      <c r="Q292" t="s">
        <v>33</v>
      </c>
      <c r="R292" t="s">
        <v>34</v>
      </c>
      <c r="S292" t="s">
        <v>35</v>
      </c>
      <c r="T292" t="s">
        <v>36</v>
      </c>
      <c r="U292">
        <f>YEAR(Sheet1[[#This Row],[Schedule RetirementDate]])</f>
        <v>2022</v>
      </c>
    </row>
    <row r="293" spans="1:21" x14ac:dyDescent="0.25">
      <c r="A293" t="s">
        <v>20</v>
      </c>
      <c r="B293" t="s">
        <v>952</v>
      </c>
      <c r="C293" t="s">
        <v>967</v>
      </c>
      <c r="D293" t="s">
        <v>968</v>
      </c>
      <c r="E293" t="s">
        <v>24</v>
      </c>
      <c r="F293" s="1">
        <v>31696</v>
      </c>
      <c r="G293" t="s">
        <v>163</v>
      </c>
      <c r="H293" t="s">
        <v>164</v>
      </c>
      <c r="I293">
        <v>100</v>
      </c>
      <c r="J293" t="s">
        <v>110</v>
      </c>
      <c r="K293" t="s">
        <v>89</v>
      </c>
      <c r="L293" s="1">
        <v>52901.999988426003</v>
      </c>
      <c r="M293" t="s">
        <v>717</v>
      </c>
      <c r="N293" t="s">
        <v>718</v>
      </c>
      <c r="O293" t="s">
        <v>719</v>
      </c>
      <c r="P293" t="s">
        <v>969</v>
      </c>
      <c r="Q293" t="s">
        <v>202</v>
      </c>
      <c r="R293" t="s">
        <v>43</v>
      </c>
      <c r="S293" t="s">
        <v>44</v>
      </c>
      <c r="T293" t="s">
        <v>60</v>
      </c>
      <c r="U293">
        <f>YEAR(Sheet1[[#This Row],[Schedule RetirementDate]])</f>
        <v>2044</v>
      </c>
    </row>
    <row r="294" spans="1:21" x14ac:dyDescent="0.25">
      <c r="A294" t="s">
        <v>20</v>
      </c>
      <c r="B294" t="s">
        <v>952</v>
      </c>
      <c r="C294" t="s">
        <v>970</v>
      </c>
      <c r="D294" t="s">
        <v>971</v>
      </c>
      <c r="E294" t="s">
        <v>24</v>
      </c>
      <c r="F294" s="1">
        <v>29470</v>
      </c>
      <c r="G294" t="s">
        <v>151</v>
      </c>
      <c r="H294" t="s">
        <v>32</v>
      </c>
      <c r="I294">
        <v>70</v>
      </c>
      <c r="J294" t="s">
        <v>110</v>
      </c>
      <c r="K294" t="s">
        <v>289</v>
      </c>
      <c r="L294" s="1">
        <v>50678.999305555997</v>
      </c>
      <c r="M294" t="s">
        <v>717</v>
      </c>
      <c r="N294" t="s">
        <v>718</v>
      </c>
      <c r="O294" t="s">
        <v>719</v>
      </c>
      <c r="P294">
        <v>0</v>
      </c>
      <c r="Q294" t="s">
        <v>33</v>
      </c>
      <c r="R294" t="s">
        <v>34</v>
      </c>
      <c r="S294" t="s">
        <v>35</v>
      </c>
      <c r="T294" t="s">
        <v>36</v>
      </c>
      <c r="U294">
        <f>YEAR(Sheet1[[#This Row],[Schedule RetirementDate]])</f>
        <v>2038</v>
      </c>
    </row>
    <row r="295" spans="1:21" x14ac:dyDescent="0.25">
      <c r="A295" t="s">
        <v>20</v>
      </c>
      <c r="B295" t="s">
        <v>952</v>
      </c>
      <c r="C295" t="s">
        <v>972</v>
      </c>
      <c r="D295" t="s">
        <v>973</v>
      </c>
      <c r="E295" t="s">
        <v>24</v>
      </c>
      <c r="F295" s="1">
        <v>30063</v>
      </c>
      <c r="G295" t="s">
        <v>52</v>
      </c>
      <c r="H295" t="s">
        <v>58</v>
      </c>
      <c r="I295">
        <v>3</v>
      </c>
      <c r="J295" t="s">
        <v>27</v>
      </c>
      <c r="K295" t="s">
        <v>28</v>
      </c>
      <c r="L295" s="1">
        <v>51986.999988426003</v>
      </c>
      <c r="M295" t="s">
        <v>717</v>
      </c>
      <c r="N295" t="s">
        <v>718</v>
      </c>
      <c r="O295" t="s">
        <v>719</v>
      </c>
      <c r="P295" t="s">
        <v>974</v>
      </c>
      <c r="Q295" t="s">
        <v>33</v>
      </c>
      <c r="R295" t="s">
        <v>34</v>
      </c>
      <c r="S295" t="s">
        <v>138</v>
      </c>
      <c r="T295" t="s">
        <v>60</v>
      </c>
      <c r="U295">
        <f>YEAR(Sheet1[[#This Row],[Schedule RetirementDate]])</f>
        <v>2042</v>
      </c>
    </row>
    <row r="296" spans="1:21" x14ac:dyDescent="0.25">
      <c r="A296" t="s">
        <v>20</v>
      </c>
      <c r="B296" t="s">
        <v>952</v>
      </c>
      <c r="C296" t="s">
        <v>975</v>
      </c>
      <c r="D296" t="s">
        <v>976</v>
      </c>
      <c r="E296" t="s">
        <v>24</v>
      </c>
      <c r="F296" s="1">
        <v>28058</v>
      </c>
      <c r="G296" t="s">
        <v>25</v>
      </c>
      <c r="H296" t="s">
        <v>26</v>
      </c>
      <c r="I296">
        <v>83</v>
      </c>
      <c r="J296" t="s">
        <v>27</v>
      </c>
      <c r="K296" t="s">
        <v>28</v>
      </c>
      <c r="L296" s="1">
        <v>49979.999305555997</v>
      </c>
      <c r="M296" t="s">
        <v>717</v>
      </c>
      <c r="N296" t="s">
        <v>718</v>
      </c>
      <c r="O296" t="s">
        <v>719</v>
      </c>
      <c r="P296" t="s">
        <v>977</v>
      </c>
      <c r="Q296" t="s">
        <v>33</v>
      </c>
      <c r="R296" t="s">
        <v>34</v>
      </c>
      <c r="S296" t="s">
        <v>35</v>
      </c>
      <c r="T296" t="s">
        <v>36</v>
      </c>
      <c r="U296">
        <f>YEAR(Sheet1[[#This Row],[Schedule RetirementDate]])</f>
        <v>2036</v>
      </c>
    </row>
    <row r="297" spans="1:21" x14ac:dyDescent="0.25">
      <c r="A297" t="s">
        <v>20</v>
      </c>
      <c r="B297" t="s">
        <v>978</v>
      </c>
      <c r="C297" t="s">
        <v>979</v>
      </c>
      <c r="D297" t="s">
        <v>980</v>
      </c>
      <c r="E297" t="s">
        <v>24</v>
      </c>
      <c r="F297" s="1">
        <v>24702</v>
      </c>
      <c r="G297" t="s">
        <v>331</v>
      </c>
      <c r="H297" t="s">
        <v>105</v>
      </c>
      <c r="I297">
        <v>101</v>
      </c>
      <c r="J297" t="s">
        <v>110</v>
      </c>
      <c r="K297" t="s">
        <v>28</v>
      </c>
      <c r="L297" s="1">
        <v>46630.999988426003</v>
      </c>
      <c r="M297" t="s">
        <v>29</v>
      </c>
      <c r="N297" t="s">
        <v>30</v>
      </c>
      <c r="O297" t="s">
        <v>31</v>
      </c>
      <c r="P297" t="s">
        <v>981</v>
      </c>
      <c r="Q297" t="s">
        <v>126</v>
      </c>
      <c r="R297" t="s">
        <v>43</v>
      </c>
      <c r="S297" t="s">
        <v>44</v>
      </c>
      <c r="T297" t="s">
        <v>36</v>
      </c>
      <c r="U297">
        <f>YEAR(Sheet1[[#This Row],[Schedule RetirementDate]])</f>
        <v>2027</v>
      </c>
    </row>
    <row r="298" spans="1:21" x14ac:dyDescent="0.25">
      <c r="A298" t="s">
        <v>20</v>
      </c>
      <c r="B298" t="s">
        <v>978</v>
      </c>
      <c r="C298" t="s">
        <v>982</v>
      </c>
      <c r="D298" t="s">
        <v>983</v>
      </c>
      <c r="E298" t="s">
        <v>39</v>
      </c>
      <c r="F298" s="1">
        <v>21601</v>
      </c>
      <c r="G298" t="s">
        <v>104</v>
      </c>
      <c r="H298" t="s">
        <v>452</v>
      </c>
      <c r="I298">
        <v>100</v>
      </c>
      <c r="J298" t="s">
        <v>27</v>
      </c>
      <c r="K298" t="s">
        <v>28</v>
      </c>
      <c r="L298" s="1">
        <v>43524.999305555997</v>
      </c>
      <c r="M298" t="s">
        <v>29</v>
      </c>
      <c r="N298" t="s">
        <v>30</v>
      </c>
      <c r="O298" t="s">
        <v>31</v>
      </c>
      <c r="P298" t="s">
        <v>984</v>
      </c>
      <c r="Q298" t="s">
        <v>42</v>
      </c>
      <c r="R298" t="s">
        <v>43</v>
      </c>
      <c r="S298" t="s">
        <v>44</v>
      </c>
      <c r="T298" t="s">
        <v>36</v>
      </c>
      <c r="U298">
        <f>YEAR(Sheet1[[#This Row],[Schedule RetirementDate]])</f>
        <v>2019</v>
      </c>
    </row>
    <row r="299" spans="1:21" x14ac:dyDescent="0.25">
      <c r="A299" t="s">
        <v>20</v>
      </c>
      <c r="B299" t="s">
        <v>978</v>
      </c>
      <c r="C299" t="s">
        <v>985</v>
      </c>
      <c r="D299" t="s">
        <v>986</v>
      </c>
      <c r="E299" t="s">
        <v>39</v>
      </c>
      <c r="F299" s="1">
        <v>25965</v>
      </c>
      <c r="G299" t="s">
        <v>93</v>
      </c>
      <c r="H299" t="s">
        <v>94</v>
      </c>
      <c r="I299">
        <v>200</v>
      </c>
      <c r="J299" t="s">
        <v>27</v>
      </c>
      <c r="K299" t="s">
        <v>28</v>
      </c>
      <c r="L299" s="1">
        <v>47879.999988426003</v>
      </c>
      <c r="M299" t="s">
        <v>29</v>
      </c>
      <c r="N299" t="s">
        <v>30</v>
      </c>
      <c r="O299" t="s">
        <v>31</v>
      </c>
      <c r="P299" t="s">
        <v>987</v>
      </c>
      <c r="Q299" t="s">
        <v>119</v>
      </c>
      <c r="R299" t="s">
        <v>65</v>
      </c>
      <c r="S299" t="s">
        <v>35</v>
      </c>
      <c r="T299" t="s">
        <v>36</v>
      </c>
      <c r="U299">
        <f>YEAR(Sheet1[[#This Row],[Schedule RetirementDate]])</f>
        <v>2031</v>
      </c>
    </row>
    <row r="300" spans="1:21" x14ac:dyDescent="0.25">
      <c r="A300" t="s">
        <v>20</v>
      </c>
      <c r="B300" t="s">
        <v>978</v>
      </c>
      <c r="C300" t="s">
        <v>988</v>
      </c>
      <c r="D300" t="s">
        <v>989</v>
      </c>
      <c r="E300" t="s">
        <v>24</v>
      </c>
      <c r="F300" s="1">
        <v>29897</v>
      </c>
      <c r="G300" t="s">
        <v>25</v>
      </c>
      <c r="H300" t="s">
        <v>26</v>
      </c>
      <c r="I300">
        <v>83</v>
      </c>
      <c r="J300" t="s">
        <v>27</v>
      </c>
      <c r="K300" t="s">
        <v>28</v>
      </c>
      <c r="L300" s="1">
        <v>51835.999988426003</v>
      </c>
      <c r="M300" t="s">
        <v>29</v>
      </c>
      <c r="N300" t="s">
        <v>30</v>
      </c>
      <c r="O300" t="s">
        <v>31</v>
      </c>
      <c r="P300" t="s">
        <v>990</v>
      </c>
      <c r="Q300" t="s">
        <v>42</v>
      </c>
      <c r="R300" t="s">
        <v>43</v>
      </c>
      <c r="S300" t="s">
        <v>44</v>
      </c>
      <c r="T300" t="s">
        <v>36</v>
      </c>
      <c r="U300">
        <f>YEAR(Sheet1[[#This Row],[Schedule RetirementDate]])</f>
        <v>2041</v>
      </c>
    </row>
    <row r="301" spans="1:21" x14ac:dyDescent="0.25">
      <c r="A301" t="s">
        <v>20</v>
      </c>
      <c r="B301" t="s">
        <v>978</v>
      </c>
      <c r="C301" t="s">
        <v>991</v>
      </c>
      <c r="D301" t="s">
        <v>992</v>
      </c>
      <c r="E301" t="s">
        <v>39</v>
      </c>
      <c r="F301" s="1">
        <v>27396</v>
      </c>
      <c r="G301" t="s">
        <v>25</v>
      </c>
      <c r="H301" t="s">
        <v>26</v>
      </c>
      <c r="I301">
        <v>83</v>
      </c>
      <c r="J301" t="s">
        <v>27</v>
      </c>
      <c r="K301" t="s">
        <v>28</v>
      </c>
      <c r="L301" s="1">
        <v>49340.999988426003</v>
      </c>
      <c r="M301" t="s">
        <v>29</v>
      </c>
      <c r="N301" t="s">
        <v>30</v>
      </c>
      <c r="O301" t="s">
        <v>31</v>
      </c>
      <c r="P301" t="s">
        <v>993</v>
      </c>
      <c r="Q301" t="s">
        <v>55</v>
      </c>
      <c r="R301" t="s">
        <v>34</v>
      </c>
      <c r="S301" t="s">
        <v>35</v>
      </c>
      <c r="T301" t="s">
        <v>36</v>
      </c>
      <c r="U301">
        <f>YEAR(Sheet1[[#This Row],[Schedule RetirementDate]])</f>
        <v>2035</v>
      </c>
    </row>
    <row r="302" spans="1:21" x14ac:dyDescent="0.25">
      <c r="A302" t="s">
        <v>20</v>
      </c>
      <c r="B302" t="s">
        <v>978</v>
      </c>
      <c r="C302" t="s">
        <v>994</v>
      </c>
      <c r="D302" t="s">
        <v>995</v>
      </c>
      <c r="E302" t="s">
        <v>39</v>
      </c>
      <c r="F302" s="1">
        <v>31327</v>
      </c>
      <c r="G302" t="s">
        <v>958</v>
      </c>
      <c r="H302" t="s">
        <v>32</v>
      </c>
      <c r="I302">
        <v>70</v>
      </c>
      <c r="J302" t="s">
        <v>110</v>
      </c>
      <c r="K302" t="s">
        <v>289</v>
      </c>
      <c r="L302" s="1">
        <v>52535.999988426003</v>
      </c>
      <c r="M302" t="s">
        <v>29</v>
      </c>
      <c r="N302" t="s">
        <v>30</v>
      </c>
      <c r="O302" t="s">
        <v>31</v>
      </c>
      <c r="P302" t="s">
        <v>996</v>
      </c>
      <c r="Q302" t="s">
        <v>49</v>
      </c>
      <c r="R302" t="s">
        <v>34</v>
      </c>
      <c r="S302" t="s">
        <v>35</v>
      </c>
      <c r="T302" t="s">
        <v>36</v>
      </c>
      <c r="U302">
        <f>YEAR(Sheet1[[#This Row],[Schedule RetirementDate]])</f>
        <v>2043</v>
      </c>
    </row>
    <row r="303" spans="1:21" x14ac:dyDescent="0.25">
      <c r="A303" t="s">
        <v>20</v>
      </c>
      <c r="B303" t="s">
        <v>978</v>
      </c>
      <c r="C303" t="s">
        <v>997</v>
      </c>
      <c r="D303" t="s">
        <v>998</v>
      </c>
      <c r="E303" t="s">
        <v>39</v>
      </c>
      <c r="F303" s="1">
        <v>29382</v>
      </c>
      <c r="G303" t="s">
        <v>52</v>
      </c>
      <c r="H303" t="s">
        <v>58</v>
      </c>
      <c r="I303">
        <v>3</v>
      </c>
      <c r="J303" t="s">
        <v>27</v>
      </c>
      <c r="K303" t="s">
        <v>28</v>
      </c>
      <c r="L303" s="1">
        <v>51317.999305555997</v>
      </c>
      <c r="M303" t="s">
        <v>29</v>
      </c>
      <c r="N303" t="s">
        <v>30</v>
      </c>
      <c r="O303" t="s">
        <v>31</v>
      </c>
      <c r="P303">
        <v>968</v>
      </c>
      <c r="Q303" t="s">
        <v>42</v>
      </c>
      <c r="R303" t="s">
        <v>43</v>
      </c>
      <c r="S303" t="s">
        <v>44</v>
      </c>
      <c r="T303" t="s">
        <v>60</v>
      </c>
      <c r="U303">
        <f>YEAR(Sheet1[[#This Row],[Schedule RetirementDate]])</f>
        <v>2040</v>
      </c>
    </row>
    <row r="304" spans="1:21" x14ac:dyDescent="0.25">
      <c r="A304" t="s">
        <v>20</v>
      </c>
      <c r="B304" t="s">
        <v>978</v>
      </c>
      <c r="C304" t="s">
        <v>999</v>
      </c>
      <c r="D304" t="s">
        <v>1000</v>
      </c>
      <c r="E304" t="s">
        <v>24</v>
      </c>
      <c r="F304" s="1">
        <v>27735</v>
      </c>
      <c r="G304" t="s">
        <v>25</v>
      </c>
      <c r="H304" t="s">
        <v>26</v>
      </c>
      <c r="I304">
        <v>83</v>
      </c>
      <c r="J304" t="s">
        <v>27</v>
      </c>
      <c r="K304" t="s">
        <v>28</v>
      </c>
      <c r="L304" s="1">
        <v>49674.999988426003</v>
      </c>
      <c r="M304" t="s">
        <v>29</v>
      </c>
      <c r="N304" t="s">
        <v>30</v>
      </c>
      <c r="O304" t="s">
        <v>31</v>
      </c>
      <c r="P304" t="s">
        <v>1001</v>
      </c>
      <c r="Q304" t="s">
        <v>119</v>
      </c>
      <c r="R304" t="s">
        <v>65</v>
      </c>
      <c r="S304" t="s">
        <v>35</v>
      </c>
      <c r="T304" t="s">
        <v>36</v>
      </c>
      <c r="U304">
        <f>YEAR(Sheet1[[#This Row],[Schedule RetirementDate]])</f>
        <v>2035</v>
      </c>
    </row>
    <row r="305" spans="1:21" x14ac:dyDescent="0.25">
      <c r="A305" t="s">
        <v>20</v>
      </c>
      <c r="B305" t="s">
        <v>978</v>
      </c>
      <c r="C305" t="s">
        <v>1002</v>
      </c>
      <c r="D305" t="s">
        <v>1003</v>
      </c>
      <c r="E305" t="s">
        <v>39</v>
      </c>
      <c r="F305" s="1">
        <v>26962</v>
      </c>
      <c r="G305" t="s">
        <v>25</v>
      </c>
      <c r="H305" t="s">
        <v>26</v>
      </c>
      <c r="I305">
        <v>83</v>
      </c>
      <c r="J305" t="s">
        <v>27</v>
      </c>
      <c r="K305" t="s">
        <v>28</v>
      </c>
      <c r="L305" s="1">
        <v>48883.999988426003</v>
      </c>
      <c r="M305" t="s">
        <v>29</v>
      </c>
      <c r="N305" t="s">
        <v>30</v>
      </c>
      <c r="O305" t="s">
        <v>31</v>
      </c>
      <c r="P305" t="s">
        <v>32</v>
      </c>
      <c r="Q305" t="s">
        <v>126</v>
      </c>
      <c r="R305" t="s">
        <v>43</v>
      </c>
      <c r="S305" t="s">
        <v>44</v>
      </c>
      <c r="T305" t="s">
        <v>36</v>
      </c>
      <c r="U305">
        <f>YEAR(Sheet1[[#This Row],[Schedule RetirementDate]])</f>
        <v>2033</v>
      </c>
    </row>
    <row r="306" spans="1:21" x14ac:dyDescent="0.25">
      <c r="A306" t="s">
        <v>20</v>
      </c>
      <c r="B306" t="s">
        <v>978</v>
      </c>
      <c r="C306" t="s">
        <v>1004</v>
      </c>
      <c r="D306" t="s">
        <v>1005</v>
      </c>
      <c r="E306" t="s">
        <v>24</v>
      </c>
      <c r="F306" s="1">
        <v>25096</v>
      </c>
      <c r="G306" t="s">
        <v>25</v>
      </c>
      <c r="H306" t="s">
        <v>26</v>
      </c>
      <c r="I306">
        <v>83</v>
      </c>
      <c r="J306" t="s">
        <v>27</v>
      </c>
      <c r="K306" t="s">
        <v>28</v>
      </c>
      <c r="L306" s="1">
        <v>47026.999988426003</v>
      </c>
      <c r="M306" t="s">
        <v>29</v>
      </c>
      <c r="N306" t="s">
        <v>30</v>
      </c>
      <c r="O306" t="s">
        <v>31</v>
      </c>
      <c r="P306" t="s">
        <v>1006</v>
      </c>
      <c r="Q306" t="s">
        <v>130</v>
      </c>
      <c r="R306" t="s">
        <v>65</v>
      </c>
      <c r="S306" t="s">
        <v>35</v>
      </c>
      <c r="T306" t="s">
        <v>36</v>
      </c>
      <c r="U306">
        <f>YEAR(Sheet1[[#This Row],[Schedule RetirementDate]])</f>
        <v>2028</v>
      </c>
    </row>
    <row r="307" spans="1:21" x14ac:dyDescent="0.25">
      <c r="A307" t="s">
        <v>20</v>
      </c>
      <c r="B307" t="s">
        <v>978</v>
      </c>
      <c r="C307" t="s">
        <v>1007</v>
      </c>
      <c r="D307" t="s">
        <v>1008</v>
      </c>
      <c r="E307" t="s">
        <v>39</v>
      </c>
      <c r="F307" s="1">
        <v>25417</v>
      </c>
      <c r="G307" t="s">
        <v>25</v>
      </c>
      <c r="H307" t="s">
        <v>26</v>
      </c>
      <c r="I307">
        <v>83</v>
      </c>
      <c r="J307" t="s">
        <v>27</v>
      </c>
      <c r="K307" t="s">
        <v>28</v>
      </c>
      <c r="L307" s="1">
        <v>47361.999988426003</v>
      </c>
      <c r="M307" t="s">
        <v>29</v>
      </c>
      <c r="N307" t="s">
        <v>30</v>
      </c>
      <c r="O307" t="s">
        <v>31</v>
      </c>
      <c r="P307" t="s">
        <v>1009</v>
      </c>
      <c r="Q307" t="s">
        <v>42</v>
      </c>
      <c r="R307" t="s">
        <v>43</v>
      </c>
      <c r="S307" t="s">
        <v>44</v>
      </c>
      <c r="T307" t="s">
        <v>36</v>
      </c>
      <c r="U307">
        <f>YEAR(Sheet1[[#This Row],[Schedule RetirementDate]])</f>
        <v>2029</v>
      </c>
    </row>
    <row r="308" spans="1:21" x14ac:dyDescent="0.25">
      <c r="A308" t="s">
        <v>20</v>
      </c>
      <c r="B308" t="s">
        <v>1010</v>
      </c>
      <c r="C308" t="s">
        <v>1011</v>
      </c>
      <c r="D308" t="s">
        <v>1012</v>
      </c>
      <c r="E308" t="s">
        <v>24</v>
      </c>
      <c r="F308" s="1">
        <v>27588</v>
      </c>
      <c r="G308" t="s">
        <v>151</v>
      </c>
      <c r="H308" t="s">
        <v>105</v>
      </c>
      <c r="I308">
        <v>70</v>
      </c>
      <c r="J308" t="s">
        <v>110</v>
      </c>
      <c r="K308" t="s">
        <v>28</v>
      </c>
      <c r="L308" s="1">
        <v>48791.999988426003</v>
      </c>
      <c r="M308" t="s">
        <v>833</v>
      </c>
      <c r="N308" t="s">
        <v>1013</v>
      </c>
      <c r="O308" t="s">
        <v>835</v>
      </c>
      <c r="P308">
        <v>574</v>
      </c>
      <c r="Q308" t="s">
        <v>130</v>
      </c>
      <c r="R308" t="s">
        <v>65</v>
      </c>
      <c r="S308" t="s">
        <v>138</v>
      </c>
      <c r="T308" t="s">
        <v>36</v>
      </c>
      <c r="U308">
        <f>YEAR(Sheet1[[#This Row],[Schedule RetirementDate]])</f>
        <v>2033</v>
      </c>
    </row>
    <row r="309" spans="1:21" x14ac:dyDescent="0.25">
      <c r="A309" t="s">
        <v>20</v>
      </c>
      <c r="B309" t="s">
        <v>1010</v>
      </c>
      <c r="C309" t="s">
        <v>1014</v>
      </c>
      <c r="D309" t="s">
        <v>1015</v>
      </c>
      <c r="E309" t="s">
        <v>24</v>
      </c>
      <c r="F309" s="1">
        <v>23206</v>
      </c>
      <c r="G309" t="s">
        <v>25</v>
      </c>
      <c r="H309" t="s">
        <v>26</v>
      </c>
      <c r="I309">
        <v>83</v>
      </c>
      <c r="J309" t="s">
        <v>27</v>
      </c>
      <c r="K309" t="s">
        <v>28</v>
      </c>
      <c r="L309" s="1">
        <v>45138.999988426003</v>
      </c>
      <c r="M309" t="s">
        <v>833</v>
      </c>
      <c r="N309" t="s">
        <v>1013</v>
      </c>
      <c r="O309" t="s">
        <v>835</v>
      </c>
      <c r="P309" t="s">
        <v>1016</v>
      </c>
      <c r="Q309" t="s">
        <v>380</v>
      </c>
      <c r="R309" t="s">
        <v>43</v>
      </c>
      <c r="S309" t="s">
        <v>35</v>
      </c>
      <c r="T309" t="s">
        <v>36</v>
      </c>
      <c r="U309">
        <f>YEAR(Sheet1[[#This Row],[Schedule RetirementDate]])</f>
        <v>2023</v>
      </c>
    </row>
    <row r="310" spans="1:21" x14ac:dyDescent="0.25">
      <c r="A310" t="s">
        <v>20</v>
      </c>
      <c r="B310" t="s">
        <v>1010</v>
      </c>
      <c r="C310" t="s">
        <v>1017</v>
      </c>
      <c r="D310" t="s">
        <v>1018</v>
      </c>
      <c r="E310" t="s">
        <v>24</v>
      </c>
      <c r="F310" s="1">
        <v>28311</v>
      </c>
      <c r="G310" t="s">
        <v>499</v>
      </c>
      <c r="H310" t="s">
        <v>105</v>
      </c>
      <c r="I310">
        <v>101</v>
      </c>
      <c r="J310" t="s">
        <v>27</v>
      </c>
      <c r="K310" t="s">
        <v>28</v>
      </c>
      <c r="L310" s="1">
        <v>50252.999305555997</v>
      </c>
      <c r="M310" t="s">
        <v>833</v>
      </c>
      <c r="N310" t="s">
        <v>1013</v>
      </c>
      <c r="O310" t="s">
        <v>835</v>
      </c>
      <c r="P310" t="s">
        <v>1019</v>
      </c>
      <c r="Q310" t="s">
        <v>130</v>
      </c>
      <c r="R310" t="s">
        <v>65</v>
      </c>
      <c r="S310" t="s">
        <v>35</v>
      </c>
      <c r="T310" t="s">
        <v>36</v>
      </c>
      <c r="U310">
        <f>YEAR(Sheet1[[#This Row],[Schedule RetirementDate]])</f>
        <v>2037</v>
      </c>
    </row>
    <row r="311" spans="1:21" x14ac:dyDescent="0.25">
      <c r="A311" t="s">
        <v>20</v>
      </c>
      <c r="B311" t="s">
        <v>1010</v>
      </c>
      <c r="C311" t="s">
        <v>1020</v>
      </c>
      <c r="D311" t="s">
        <v>1021</v>
      </c>
      <c r="E311" t="s">
        <v>39</v>
      </c>
      <c r="F311" s="1">
        <v>24117</v>
      </c>
      <c r="G311" t="s">
        <v>52</v>
      </c>
      <c r="H311" t="s">
        <v>77</v>
      </c>
      <c r="I311">
        <v>3</v>
      </c>
      <c r="J311" t="s">
        <v>27</v>
      </c>
      <c r="K311" t="s">
        <v>28</v>
      </c>
      <c r="L311" s="1">
        <v>46053.999988426003</v>
      </c>
      <c r="M311" t="s">
        <v>833</v>
      </c>
      <c r="N311" t="s">
        <v>1013</v>
      </c>
      <c r="O311" t="s">
        <v>835</v>
      </c>
      <c r="P311" t="s">
        <v>32</v>
      </c>
      <c r="Q311" t="s">
        <v>130</v>
      </c>
      <c r="R311" t="s">
        <v>65</v>
      </c>
      <c r="S311" t="s">
        <v>35</v>
      </c>
      <c r="T311" t="s">
        <v>36</v>
      </c>
      <c r="U311">
        <f>YEAR(Sheet1[[#This Row],[Schedule RetirementDate]])</f>
        <v>2026</v>
      </c>
    </row>
    <row r="312" spans="1:21" x14ac:dyDescent="0.25">
      <c r="A312" t="s">
        <v>20</v>
      </c>
      <c r="B312" t="s">
        <v>1010</v>
      </c>
      <c r="C312" t="s">
        <v>1022</v>
      </c>
      <c r="D312" t="s">
        <v>1023</v>
      </c>
      <c r="E312" t="s">
        <v>24</v>
      </c>
      <c r="F312" s="1">
        <v>24320</v>
      </c>
      <c r="G312" t="s">
        <v>673</v>
      </c>
      <c r="H312" t="s">
        <v>105</v>
      </c>
      <c r="I312">
        <v>10</v>
      </c>
      <c r="J312" t="s">
        <v>110</v>
      </c>
      <c r="K312" t="s">
        <v>28</v>
      </c>
      <c r="L312" s="1">
        <v>45504.999988426003</v>
      </c>
      <c r="M312" t="s">
        <v>833</v>
      </c>
      <c r="N312" t="s">
        <v>1013</v>
      </c>
      <c r="O312" t="s">
        <v>835</v>
      </c>
      <c r="P312">
        <v>552</v>
      </c>
      <c r="Q312" t="s">
        <v>119</v>
      </c>
      <c r="R312" t="s">
        <v>65</v>
      </c>
      <c r="S312" t="s">
        <v>35</v>
      </c>
      <c r="T312" t="s">
        <v>36</v>
      </c>
      <c r="U312">
        <f>YEAR(Sheet1[[#This Row],[Schedule RetirementDate]])</f>
        <v>2024</v>
      </c>
    </row>
    <row r="313" spans="1:21" x14ac:dyDescent="0.25">
      <c r="A313" t="s">
        <v>20</v>
      </c>
      <c r="B313" t="s">
        <v>1010</v>
      </c>
      <c r="C313" t="s">
        <v>1024</v>
      </c>
      <c r="D313" t="s">
        <v>1025</v>
      </c>
      <c r="E313" t="s">
        <v>39</v>
      </c>
      <c r="F313" s="1">
        <v>25491</v>
      </c>
      <c r="G313" t="s">
        <v>625</v>
      </c>
      <c r="H313" t="s">
        <v>383</v>
      </c>
      <c r="I313">
        <v>4</v>
      </c>
      <c r="J313" t="s">
        <v>27</v>
      </c>
      <c r="K313" t="s">
        <v>28</v>
      </c>
      <c r="L313" s="1">
        <v>47422.999305555997</v>
      </c>
      <c r="M313" t="s">
        <v>833</v>
      </c>
      <c r="N313" t="s">
        <v>1013</v>
      </c>
      <c r="O313" t="s">
        <v>835</v>
      </c>
      <c r="P313" t="s">
        <v>1026</v>
      </c>
      <c r="Q313" t="s">
        <v>380</v>
      </c>
      <c r="R313" t="s">
        <v>43</v>
      </c>
      <c r="S313" t="s">
        <v>35</v>
      </c>
      <c r="T313" t="s">
        <v>36</v>
      </c>
      <c r="U313">
        <f>YEAR(Sheet1[[#This Row],[Schedule RetirementDate]])</f>
        <v>2029</v>
      </c>
    </row>
    <row r="314" spans="1:21" x14ac:dyDescent="0.25">
      <c r="A314" t="s">
        <v>20</v>
      </c>
      <c r="B314" t="s">
        <v>1010</v>
      </c>
      <c r="C314" t="s">
        <v>1027</v>
      </c>
      <c r="D314" t="s">
        <v>1028</v>
      </c>
      <c r="E314" t="s">
        <v>39</v>
      </c>
      <c r="F314" s="1">
        <v>22252</v>
      </c>
      <c r="G314" t="s">
        <v>434</v>
      </c>
      <c r="H314" t="s">
        <v>105</v>
      </c>
      <c r="I314">
        <v>70</v>
      </c>
      <c r="J314" t="s">
        <v>110</v>
      </c>
      <c r="K314" t="s">
        <v>28</v>
      </c>
      <c r="L314" s="1">
        <v>45657.999988426003</v>
      </c>
      <c r="M314" t="s">
        <v>833</v>
      </c>
      <c r="N314" t="s">
        <v>1013</v>
      </c>
      <c r="O314" t="s">
        <v>835</v>
      </c>
      <c r="P314" t="s">
        <v>32</v>
      </c>
      <c r="Q314" t="s">
        <v>156</v>
      </c>
      <c r="R314" t="s">
        <v>157</v>
      </c>
      <c r="S314" t="s">
        <v>35</v>
      </c>
      <c r="T314" t="s">
        <v>36</v>
      </c>
      <c r="U314">
        <f>YEAR(Sheet1[[#This Row],[Schedule RetirementDate]])</f>
        <v>2024</v>
      </c>
    </row>
    <row r="315" spans="1:21" x14ac:dyDescent="0.25">
      <c r="A315" t="s">
        <v>20</v>
      </c>
      <c r="B315" t="s">
        <v>1010</v>
      </c>
      <c r="C315" t="s">
        <v>1029</v>
      </c>
      <c r="D315" t="s">
        <v>1030</v>
      </c>
      <c r="E315" t="s">
        <v>24</v>
      </c>
      <c r="F315" s="1">
        <v>24348</v>
      </c>
      <c r="G315" t="s">
        <v>625</v>
      </c>
      <c r="H315" t="s">
        <v>1031</v>
      </c>
      <c r="I315">
        <v>4</v>
      </c>
      <c r="J315" t="s">
        <v>27</v>
      </c>
      <c r="K315" t="s">
        <v>28</v>
      </c>
      <c r="L315" s="1">
        <v>47361.999988426003</v>
      </c>
      <c r="M315" t="s">
        <v>833</v>
      </c>
      <c r="N315" t="s">
        <v>1013</v>
      </c>
      <c r="O315" t="s">
        <v>835</v>
      </c>
      <c r="P315" t="s">
        <v>1032</v>
      </c>
      <c r="Q315" t="s">
        <v>130</v>
      </c>
      <c r="R315" t="s">
        <v>65</v>
      </c>
      <c r="S315" t="s">
        <v>35</v>
      </c>
      <c r="T315" t="s">
        <v>36</v>
      </c>
      <c r="U315">
        <f>YEAR(Sheet1[[#This Row],[Schedule RetirementDate]])</f>
        <v>2029</v>
      </c>
    </row>
    <row r="316" spans="1:21" x14ac:dyDescent="0.25">
      <c r="A316" t="s">
        <v>20</v>
      </c>
      <c r="B316" t="s">
        <v>1010</v>
      </c>
      <c r="C316" t="s">
        <v>1033</v>
      </c>
      <c r="D316" t="s">
        <v>1034</v>
      </c>
      <c r="E316" t="s">
        <v>24</v>
      </c>
      <c r="F316" s="1">
        <v>28768</v>
      </c>
      <c r="G316" t="s">
        <v>100</v>
      </c>
      <c r="H316" t="s">
        <v>58</v>
      </c>
      <c r="I316">
        <v>28</v>
      </c>
      <c r="J316" t="s">
        <v>27</v>
      </c>
      <c r="K316" t="s">
        <v>28</v>
      </c>
      <c r="L316" s="1">
        <v>49979.999988426003</v>
      </c>
      <c r="M316" t="s">
        <v>833</v>
      </c>
      <c r="N316" t="s">
        <v>1013</v>
      </c>
      <c r="O316" t="s">
        <v>835</v>
      </c>
      <c r="P316">
        <v>2245</v>
      </c>
      <c r="Q316" t="s">
        <v>119</v>
      </c>
      <c r="R316" t="s">
        <v>65</v>
      </c>
      <c r="S316" t="s">
        <v>35</v>
      </c>
      <c r="T316" t="s">
        <v>36</v>
      </c>
      <c r="U316">
        <f>YEAR(Sheet1[[#This Row],[Schedule RetirementDate]])</f>
        <v>2036</v>
      </c>
    </row>
    <row r="317" spans="1:21" x14ac:dyDescent="0.25">
      <c r="A317" t="s">
        <v>20</v>
      </c>
      <c r="B317" t="s">
        <v>1010</v>
      </c>
      <c r="C317" t="s">
        <v>1035</v>
      </c>
      <c r="D317" t="s">
        <v>1036</v>
      </c>
      <c r="E317" t="s">
        <v>24</v>
      </c>
      <c r="F317" s="1">
        <v>31009</v>
      </c>
      <c r="G317" t="s">
        <v>200</v>
      </c>
      <c r="H317" t="s">
        <v>32</v>
      </c>
      <c r="I317">
        <v>100</v>
      </c>
      <c r="J317" t="s">
        <v>110</v>
      </c>
      <c r="K317" t="s">
        <v>89</v>
      </c>
      <c r="L317" s="1">
        <v>52200.999988426003</v>
      </c>
      <c r="M317" t="s">
        <v>833</v>
      </c>
      <c r="N317" t="s">
        <v>1013</v>
      </c>
      <c r="O317" t="s">
        <v>835</v>
      </c>
      <c r="P317" t="s">
        <v>1037</v>
      </c>
      <c r="Q317" t="s">
        <v>130</v>
      </c>
      <c r="R317" t="s">
        <v>65</v>
      </c>
      <c r="S317" t="s">
        <v>35</v>
      </c>
      <c r="T317" t="s">
        <v>60</v>
      </c>
      <c r="U317">
        <f>YEAR(Sheet1[[#This Row],[Schedule RetirementDate]])</f>
        <v>2042</v>
      </c>
    </row>
    <row r="318" spans="1:21" x14ac:dyDescent="0.25">
      <c r="A318" t="s">
        <v>20</v>
      </c>
      <c r="B318" t="s">
        <v>1010</v>
      </c>
      <c r="C318" t="s">
        <v>1038</v>
      </c>
      <c r="D318" t="s">
        <v>1039</v>
      </c>
      <c r="E318" t="s">
        <v>39</v>
      </c>
      <c r="F318" s="1">
        <v>27151</v>
      </c>
      <c r="G318" t="s">
        <v>673</v>
      </c>
      <c r="H318" t="s">
        <v>105</v>
      </c>
      <c r="I318">
        <v>10</v>
      </c>
      <c r="J318" t="s">
        <v>110</v>
      </c>
      <c r="K318" t="s">
        <v>28</v>
      </c>
      <c r="L318" s="1">
        <v>48365.999988426003</v>
      </c>
      <c r="M318" t="s">
        <v>833</v>
      </c>
      <c r="N318" t="s">
        <v>1013</v>
      </c>
      <c r="O318" t="s">
        <v>835</v>
      </c>
      <c r="P318" t="s">
        <v>1040</v>
      </c>
      <c r="Q318" t="s">
        <v>137</v>
      </c>
      <c r="R318" t="s">
        <v>43</v>
      </c>
      <c r="S318" t="s">
        <v>44</v>
      </c>
      <c r="T318" t="s">
        <v>36</v>
      </c>
      <c r="U318">
        <f>YEAR(Sheet1[[#This Row],[Schedule RetirementDate]])</f>
        <v>2032</v>
      </c>
    </row>
    <row r="319" spans="1:21" x14ac:dyDescent="0.25">
      <c r="A319" t="s">
        <v>20</v>
      </c>
      <c r="B319" t="s">
        <v>1010</v>
      </c>
      <c r="C319" t="s">
        <v>1041</v>
      </c>
      <c r="D319" t="s">
        <v>1042</v>
      </c>
      <c r="E319" t="s">
        <v>39</v>
      </c>
      <c r="F319" s="1">
        <v>27530</v>
      </c>
      <c r="G319" t="s">
        <v>1043</v>
      </c>
      <c r="H319" t="s">
        <v>105</v>
      </c>
      <c r="I319">
        <v>71</v>
      </c>
      <c r="J319" t="s">
        <v>110</v>
      </c>
      <c r="K319" t="s">
        <v>28</v>
      </c>
      <c r="L319" s="1">
        <v>48730.999988426003</v>
      </c>
      <c r="M319" t="s">
        <v>833</v>
      </c>
      <c r="N319" t="s">
        <v>1013</v>
      </c>
      <c r="O319" t="s">
        <v>835</v>
      </c>
      <c r="P319" t="s">
        <v>1044</v>
      </c>
      <c r="Q319" t="s">
        <v>137</v>
      </c>
      <c r="R319" t="s">
        <v>43</v>
      </c>
      <c r="S319" t="s">
        <v>138</v>
      </c>
      <c r="T319" t="s">
        <v>36</v>
      </c>
      <c r="U319">
        <f>YEAR(Sheet1[[#This Row],[Schedule RetirementDate]])</f>
        <v>2033</v>
      </c>
    </row>
    <row r="320" spans="1:21" x14ac:dyDescent="0.25">
      <c r="A320" t="s">
        <v>20</v>
      </c>
      <c r="B320" t="s">
        <v>1010</v>
      </c>
      <c r="C320" t="s">
        <v>1045</v>
      </c>
      <c r="D320" t="s">
        <v>1046</v>
      </c>
      <c r="E320" t="s">
        <v>24</v>
      </c>
      <c r="F320" s="1">
        <v>30964</v>
      </c>
      <c r="G320" t="s">
        <v>1047</v>
      </c>
      <c r="H320" t="s">
        <v>105</v>
      </c>
      <c r="I320">
        <v>99</v>
      </c>
      <c r="J320" t="s">
        <v>27</v>
      </c>
      <c r="K320" t="s">
        <v>89</v>
      </c>
      <c r="L320" s="1">
        <v>52901.999305555997</v>
      </c>
      <c r="M320" t="s">
        <v>833</v>
      </c>
      <c r="N320" t="s">
        <v>1013</v>
      </c>
      <c r="O320" t="s">
        <v>835</v>
      </c>
      <c r="P320" t="s">
        <v>1048</v>
      </c>
      <c r="Q320" t="s">
        <v>137</v>
      </c>
      <c r="R320" t="s">
        <v>43</v>
      </c>
      <c r="S320" t="s">
        <v>138</v>
      </c>
      <c r="T320" t="s">
        <v>60</v>
      </c>
      <c r="U320">
        <f>YEAR(Sheet1[[#This Row],[Schedule RetirementDate]])</f>
        <v>2044</v>
      </c>
    </row>
    <row r="321" spans="1:21" x14ac:dyDescent="0.25">
      <c r="A321" t="s">
        <v>20</v>
      </c>
      <c r="B321" t="s">
        <v>1010</v>
      </c>
      <c r="C321" t="s">
        <v>1049</v>
      </c>
      <c r="D321" t="s">
        <v>1050</v>
      </c>
      <c r="E321" t="s">
        <v>39</v>
      </c>
      <c r="F321" s="1">
        <v>21583</v>
      </c>
      <c r="G321" t="s">
        <v>25</v>
      </c>
      <c r="H321" t="s">
        <v>26</v>
      </c>
      <c r="I321">
        <v>83</v>
      </c>
      <c r="J321" t="s">
        <v>27</v>
      </c>
      <c r="K321" t="s">
        <v>28</v>
      </c>
      <c r="L321" s="1">
        <v>43524.999988426003</v>
      </c>
      <c r="M321" t="s">
        <v>833</v>
      </c>
      <c r="N321" t="s">
        <v>1013</v>
      </c>
      <c r="O321" t="s">
        <v>835</v>
      </c>
      <c r="P321" t="s">
        <v>32</v>
      </c>
      <c r="Q321" t="s">
        <v>428</v>
      </c>
      <c r="R321" t="s">
        <v>83</v>
      </c>
      <c r="S321" t="s">
        <v>35</v>
      </c>
      <c r="T321" t="s">
        <v>36</v>
      </c>
      <c r="U321">
        <f>YEAR(Sheet1[[#This Row],[Schedule RetirementDate]])</f>
        <v>2019</v>
      </c>
    </row>
    <row r="322" spans="1:21" x14ac:dyDescent="0.25">
      <c r="A322" t="s">
        <v>20</v>
      </c>
      <c r="B322" t="s">
        <v>1010</v>
      </c>
      <c r="C322" t="s">
        <v>1051</v>
      </c>
      <c r="D322" t="s">
        <v>1052</v>
      </c>
      <c r="E322" t="s">
        <v>24</v>
      </c>
      <c r="F322" s="1">
        <v>24303</v>
      </c>
      <c r="G322" t="s">
        <v>331</v>
      </c>
      <c r="H322" t="s">
        <v>105</v>
      </c>
      <c r="I322">
        <v>101</v>
      </c>
      <c r="J322" t="s">
        <v>110</v>
      </c>
      <c r="K322" t="s">
        <v>28</v>
      </c>
      <c r="L322" s="1">
        <v>46234.999988426003</v>
      </c>
      <c r="M322" t="s">
        <v>833</v>
      </c>
      <c r="N322" t="s">
        <v>1013</v>
      </c>
      <c r="O322" t="s">
        <v>835</v>
      </c>
      <c r="P322" t="s">
        <v>1053</v>
      </c>
      <c r="Q322" t="s">
        <v>119</v>
      </c>
      <c r="R322" t="s">
        <v>65</v>
      </c>
      <c r="S322" t="s">
        <v>35</v>
      </c>
      <c r="T322" t="s">
        <v>36</v>
      </c>
      <c r="U322">
        <f>YEAR(Sheet1[[#This Row],[Schedule RetirementDate]])</f>
        <v>2026</v>
      </c>
    </row>
    <row r="323" spans="1:21" x14ac:dyDescent="0.25">
      <c r="A323" t="s">
        <v>20</v>
      </c>
      <c r="B323" t="s">
        <v>1010</v>
      </c>
      <c r="C323" t="s">
        <v>1054</v>
      </c>
      <c r="D323" t="s">
        <v>1055</v>
      </c>
      <c r="E323" t="s">
        <v>24</v>
      </c>
      <c r="F323" s="1">
        <v>29210</v>
      </c>
      <c r="G323" t="s">
        <v>625</v>
      </c>
      <c r="H323" t="s">
        <v>105</v>
      </c>
      <c r="I323">
        <v>4</v>
      </c>
      <c r="J323" t="s">
        <v>27</v>
      </c>
      <c r="K323" t="s">
        <v>28</v>
      </c>
      <c r="L323" s="1">
        <v>51135.999988426003</v>
      </c>
      <c r="M323" t="s">
        <v>833</v>
      </c>
      <c r="N323" t="s">
        <v>1013</v>
      </c>
      <c r="O323" t="s">
        <v>835</v>
      </c>
      <c r="P323">
        <v>970</v>
      </c>
      <c r="Q323" t="s">
        <v>49</v>
      </c>
      <c r="R323" t="s">
        <v>34</v>
      </c>
      <c r="S323" t="s">
        <v>35</v>
      </c>
      <c r="T323" t="s">
        <v>36</v>
      </c>
      <c r="U323">
        <f>YEAR(Sheet1[[#This Row],[Schedule RetirementDate]])</f>
        <v>2039</v>
      </c>
    </row>
    <row r="324" spans="1:21" x14ac:dyDescent="0.25">
      <c r="A324" t="s">
        <v>20</v>
      </c>
      <c r="B324" t="s">
        <v>1010</v>
      </c>
      <c r="C324" t="s">
        <v>1056</v>
      </c>
      <c r="D324" t="s">
        <v>1057</v>
      </c>
      <c r="E324" t="s">
        <v>24</v>
      </c>
      <c r="F324" s="1">
        <v>23132</v>
      </c>
      <c r="G324" t="s">
        <v>25</v>
      </c>
      <c r="H324" t="s">
        <v>452</v>
      </c>
      <c r="I324">
        <v>83</v>
      </c>
      <c r="J324" t="s">
        <v>27</v>
      </c>
      <c r="K324" t="s">
        <v>28</v>
      </c>
      <c r="L324" s="1">
        <v>45046.999988426003</v>
      </c>
      <c r="M324" t="s">
        <v>833</v>
      </c>
      <c r="N324" t="s">
        <v>1013</v>
      </c>
      <c r="O324" t="s">
        <v>835</v>
      </c>
      <c r="P324">
        <v>6877</v>
      </c>
      <c r="Q324" t="s">
        <v>42</v>
      </c>
      <c r="R324" t="s">
        <v>43</v>
      </c>
      <c r="S324" t="s">
        <v>44</v>
      </c>
      <c r="T324" t="s">
        <v>36</v>
      </c>
      <c r="U324">
        <f>YEAR(Sheet1[[#This Row],[Schedule RetirementDate]])</f>
        <v>2023</v>
      </c>
    </row>
    <row r="325" spans="1:21" x14ac:dyDescent="0.25">
      <c r="A325" t="s">
        <v>20</v>
      </c>
      <c r="B325" t="s">
        <v>1010</v>
      </c>
      <c r="C325" t="s">
        <v>1058</v>
      </c>
      <c r="D325" t="s">
        <v>1059</v>
      </c>
      <c r="E325" t="s">
        <v>24</v>
      </c>
      <c r="F325" s="1">
        <v>30330</v>
      </c>
      <c r="G325" t="s">
        <v>625</v>
      </c>
      <c r="H325" t="s">
        <v>626</v>
      </c>
      <c r="I325">
        <v>4</v>
      </c>
      <c r="J325" t="s">
        <v>27</v>
      </c>
      <c r="K325" t="s">
        <v>89</v>
      </c>
      <c r="L325" s="1">
        <v>52262.999305555997</v>
      </c>
      <c r="M325" t="s">
        <v>833</v>
      </c>
      <c r="N325" t="s">
        <v>1013</v>
      </c>
      <c r="O325" t="s">
        <v>835</v>
      </c>
      <c r="P325" t="s">
        <v>1060</v>
      </c>
      <c r="Q325" t="s">
        <v>42</v>
      </c>
      <c r="R325" t="s">
        <v>43</v>
      </c>
      <c r="S325" t="s">
        <v>44</v>
      </c>
      <c r="T325" t="s">
        <v>36</v>
      </c>
      <c r="U325">
        <f>YEAR(Sheet1[[#This Row],[Schedule RetirementDate]])</f>
        <v>2043</v>
      </c>
    </row>
    <row r="326" spans="1:21" x14ac:dyDescent="0.25">
      <c r="A326" t="s">
        <v>20</v>
      </c>
      <c r="B326" t="s">
        <v>1010</v>
      </c>
      <c r="C326" t="s">
        <v>1061</v>
      </c>
      <c r="D326" t="s">
        <v>1062</v>
      </c>
      <c r="E326" t="s">
        <v>24</v>
      </c>
      <c r="F326" s="1">
        <v>22083</v>
      </c>
      <c r="G326" t="s">
        <v>104</v>
      </c>
      <c r="H326" t="s">
        <v>105</v>
      </c>
      <c r="I326">
        <v>100</v>
      </c>
      <c r="J326" t="s">
        <v>27</v>
      </c>
      <c r="K326" t="s">
        <v>28</v>
      </c>
      <c r="L326" s="1">
        <v>44012.999988426003</v>
      </c>
      <c r="M326" t="s">
        <v>833</v>
      </c>
      <c r="N326" t="s">
        <v>1013</v>
      </c>
      <c r="O326" t="s">
        <v>835</v>
      </c>
      <c r="P326" t="s">
        <v>1063</v>
      </c>
      <c r="Q326" t="s">
        <v>137</v>
      </c>
      <c r="R326" t="s">
        <v>43</v>
      </c>
      <c r="S326" t="s">
        <v>44</v>
      </c>
      <c r="T326" t="s">
        <v>36</v>
      </c>
      <c r="U326">
        <f>YEAR(Sheet1[[#This Row],[Schedule RetirementDate]])</f>
        <v>2020</v>
      </c>
    </row>
    <row r="327" spans="1:21" x14ac:dyDescent="0.25">
      <c r="A327" t="s">
        <v>20</v>
      </c>
      <c r="B327" t="s">
        <v>1010</v>
      </c>
      <c r="C327" t="s">
        <v>1064</v>
      </c>
      <c r="D327" t="s">
        <v>1065</v>
      </c>
      <c r="E327" t="s">
        <v>39</v>
      </c>
      <c r="F327" s="1">
        <v>23621</v>
      </c>
      <c r="G327" t="s">
        <v>25</v>
      </c>
      <c r="H327" t="s">
        <v>26</v>
      </c>
      <c r="I327">
        <v>83</v>
      </c>
      <c r="J327" t="s">
        <v>27</v>
      </c>
      <c r="K327" t="s">
        <v>28</v>
      </c>
      <c r="L327" s="1">
        <v>45535.999988426003</v>
      </c>
      <c r="M327" t="s">
        <v>833</v>
      </c>
      <c r="N327" t="s">
        <v>1013</v>
      </c>
      <c r="O327" t="s">
        <v>835</v>
      </c>
      <c r="P327" t="s">
        <v>1066</v>
      </c>
      <c r="Q327" t="s">
        <v>137</v>
      </c>
      <c r="R327" t="s">
        <v>43</v>
      </c>
      <c r="S327" t="s">
        <v>138</v>
      </c>
      <c r="T327" t="s">
        <v>36</v>
      </c>
      <c r="U327">
        <f>YEAR(Sheet1[[#This Row],[Schedule RetirementDate]])</f>
        <v>2024</v>
      </c>
    </row>
    <row r="328" spans="1:21" x14ac:dyDescent="0.25">
      <c r="A328" t="s">
        <v>20</v>
      </c>
      <c r="B328" t="s">
        <v>1010</v>
      </c>
      <c r="C328" t="s">
        <v>1067</v>
      </c>
      <c r="D328" t="s">
        <v>1068</v>
      </c>
      <c r="E328" t="s">
        <v>24</v>
      </c>
      <c r="F328" s="1">
        <v>22812</v>
      </c>
      <c r="G328" t="s">
        <v>1069</v>
      </c>
      <c r="H328" t="s">
        <v>105</v>
      </c>
      <c r="I328">
        <v>40</v>
      </c>
      <c r="J328" t="s">
        <v>110</v>
      </c>
      <c r="K328" t="s">
        <v>28</v>
      </c>
      <c r="L328" s="1">
        <v>44074.999988426003</v>
      </c>
      <c r="M328" t="s">
        <v>833</v>
      </c>
      <c r="N328" t="s">
        <v>1013</v>
      </c>
      <c r="O328" t="s">
        <v>835</v>
      </c>
      <c r="P328">
        <v>790</v>
      </c>
      <c r="Q328" t="s">
        <v>119</v>
      </c>
      <c r="R328" t="s">
        <v>65</v>
      </c>
      <c r="S328" t="s">
        <v>35</v>
      </c>
      <c r="T328" t="s">
        <v>36</v>
      </c>
      <c r="U328">
        <f>YEAR(Sheet1[[#This Row],[Schedule RetirementDate]])</f>
        <v>2020</v>
      </c>
    </row>
    <row r="329" spans="1:21" x14ac:dyDescent="0.25">
      <c r="A329" t="s">
        <v>20</v>
      </c>
      <c r="B329" t="s">
        <v>1010</v>
      </c>
      <c r="C329" t="s">
        <v>1070</v>
      </c>
      <c r="D329" t="s">
        <v>1071</v>
      </c>
      <c r="E329" t="s">
        <v>24</v>
      </c>
      <c r="F329" s="1">
        <v>22219</v>
      </c>
      <c r="G329" t="s">
        <v>331</v>
      </c>
      <c r="H329" t="s">
        <v>105</v>
      </c>
      <c r="I329">
        <v>101</v>
      </c>
      <c r="J329" t="s">
        <v>110</v>
      </c>
      <c r="K329" t="s">
        <v>28</v>
      </c>
      <c r="L329" s="1">
        <v>44135.999988426003</v>
      </c>
      <c r="M329" t="s">
        <v>833</v>
      </c>
      <c r="N329" t="s">
        <v>1013</v>
      </c>
      <c r="O329" t="s">
        <v>835</v>
      </c>
      <c r="P329">
        <v>541</v>
      </c>
      <c r="Q329" t="s">
        <v>64</v>
      </c>
      <c r="R329" t="s">
        <v>65</v>
      </c>
      <c r="S329" t="s">
        <v>35</v>
      </c>
      <c r="T329" t="s">
        <v>36</v>
      </c>
      <c r="U329">
        <f>YEAR(Sheet1[[#This Row],[Schedule RetirementDate]])</f>
        <v>2020</v>
      </c>
    </row>
    <row r="330" spans="1:21" x14ac:dyDescent="0.25">
      <c r="A330" t="s">
        <v>20</v>
      </c>
      <c r="B330" t="s">
        <v>1010</v>
      </c>
      <c r="C330" t="s">
        <v>1072</v>
      </c>
      <c r="D330" t="s">
        <v>1073</v>
      </c>
      <c r="E330" t="s">
        <v>24</v>
      </c>
      <c r="F330" s="1">
        <v>24451</v>
      </c>
      <c r="G330" t="s">
        <v>25</v>
      </c>
      <c r="H330" t="s">
        <v>26</v>
      </c>
      <c r="I330">
        <v>83</v>
      </c>
      <c r="J330" t="s">
        <v>27</v>
      </c>
      <c r="K330" t="s">
        <v>28</v>
      </c>
      <c r="L330" s="1">
        <v>46387.999988426003</v>
      </c>
      <c r="M330" t="s">
        <v>833</v>
      </c>
      <c r="N330" t="s">
        <v>1013</v>
      </c>
      <c r="O330" t="s">
        <v>835</v>
      </c>
      <c r="P330" t="s">
        <v>1074</v>
      </c>
      <c r="Q330" t="s">
        <v>130</v>
      </c>
      <c r="R330" t="s">
        <v>65</v>
      </c>
      <c r="S330" t="s">
        <v>35</v>
      </c>
      <c r="T330" t="s">
        <v>36</v>
      </c>
      <c r="U330">
        <f>YEAR(Sheet1[[#This Row],[Schedule RetirementDate]])</f>
        <v>2026</v>
      </c>
    </row>
    <row r="331" spans="1:21" x14ac:dyDescent="0.25">
      <c r="A331" t="s">
        <v>20</v>
      </c>
      <c r="B331" t="s">
        <v>1010</v>
      </c>
      <c r="C331" t="s">
        <v>1075</v>
      </c>
      <c r="D331" t="s">
        <v>1076</v>
      </c>
      <c r="E331" t="s">
        <v>39</v>
      </c>
      <c r="F331" s="1">
        <v>24321</v>
      </c>
      <c r="G331" t="s">
        <v>625</v>
      </c>
      <c r="H331" t="s">
        <v>1077</v>
      </c>
      <c r="I331">
        <v>4</v>
      </c>
      <c r="J331" t="s">
        <v>27</v>
      </c>
      <c r="K331" t="s">
        <v>28</v>
      </c>
      <c r="L331" s="1">
        <v>46265.999988426003</v>
      </c>
      <c r="M331" t="s">
        <v>833</v>
      </c>
      <c r="N331" t="s">
        <v>1013</v>
      </c>
      <c r="O331" t="s">
        <v>835</v>
      </c>
      <c r="P331" t="s">
        <v>32</v>
      </c>
      <c r="Q331" t="s">
        <v>156</v>
      </c>
      <c r="R331" t="s">
        <v>157</v>
      </c>
      <c r="S331" t="s">
        <v>35</v>
      </c>
      <c r="T331" t="s">
        <v>36</v>
      </c>
      <c r="U331">
        <f>YEAR(Sheet1[[#This Row],[Schedule RetirementDate]])</f>
        <v>2026</v>
      </c>
    </row>
    <row r="332" spans="1:21" x14ac:dyDescent="0.25">
      <c r="A332" t="s">
        <v>20</v>
      </c>
      <c r="B332" t="s">
        <v>1010</v>
      </c>
      <c r="C332" t="s">
        <v>1078</v>
      </c>
      <c r="D332" t="s">
        <v>1079</v>
      </c>
      <c r="E332" t="s">
        <v>39</v>
      </c>
      <c r="F332" s="1">
        <v>29368</v>
      </c>
      <c r="G332" t="s">
        <v>52</v>
      </c>
      <c r="H332" t="s">
        <v>58</v>
      </c>
      <c r="I332">
        <v>3</v>
      </c>
      <c r="J332" t="s">
        <v>27</v>
      </c>
      <c r="K332" t="s">
        <v>28</v>
      </c>
      <c r="L332" s="1">
        <v>51287.999988426003</v>
      </c>
      <c r="M332" t="s">
        <v>833</v>
      </c>
      <c r="N332" t="s">
        <v>1013</v>
      </c>
      <c r="O332" t="s">
        <v>835</v>
      </c>
      <c r="P332" t="s">
        <v>32</v>
      </c>
      <c r="Q332" t="s">
        <v>42</v>
      </c>
      <c r="R332" t="s">
        <v>43</v>
      </c>
      <c r="S332" t="s">
        <v>44</v>
      </c>
      <c r="T332" t="s">
        <v>36</v>
      </c>
      <c r="U332">
        <f>YEAR(Sheet1[[#This Row],[Schedule RetirementDate]])</f>
        <v>2040</v>
      </c>
    </row>
    <row r="333" spans="1:21" x14ac:dyDescent="0.25">
      <c r="A333" t="s">
        <v>20</v>
      </c>
      <c r="B333" t="s">
        <v>1010</v>
      </c>
      <c r="C333" t="s">
        <v>1080</v>
      </c>
      <c r="D333" t="s">
        <v>1081</v>
      </c>
      <c r="E333" t="s">
        <v>39</v>
      </c>
      <c r="F333" s="1">
        <v>28801</v>
      </c>
      <c r="G333" t="s">
        <v>625</v>
      </c>
      <c r="H333" t="s">
        <v>77</v>
      </c>
      <c r="I333">
        <v>4</v>
      </c>
      <c r="J333" t="s">
        <v>27</v>
      </c>
      <c r="K333" t="s">
        <v>28</v>
      </c>
      <c r="L333" s="1">
        <v>50739.999305555997</v>
      </c>
      <c r="M333" t="s">
        <v>833</v>
      </c>
      <c r="N333" t="s">
        <v>1013</v>
      </c>
      <c r="O333" t="s">
        <v>835</v>
      </c>
      <c r="P333" t="s">
        <v>1082</v>
      </c>
      <c r="Q333" t="s">
        <v>380</v>
      </c>
      <c r="R333" t="s">
        <v>43</v>
      </c>
      <c r="S333" t="s">
        <v>419</v>
      </c>
      <c r="T333" t="s">
        <v>36</v>
      </c>
      <c r="U333">
        <f>YEAR(Sheet1[[#This Row],[Schedule RetirementDate]])</f>
        <v>2038</v>
      </c>
    </row>
    <row r="334" spans="1:21" x14ac:dyDescent="0.25">
      <c r="A334" t="s">
        <v>20</v>
      </c>
      <c r="B334" t="s">
        <v>1010</v>
      </c>
      <c r="C334" t="s">
        <v>1083</v>
      </c>
      <c r="D334" t="s">
        <v>1084</v>
      </c>
      <c r="E334" t="s">
        <v>39</v>
      </c>
      <c r="F334" s="1">
        <v>25682</v>
      </c>
      <c r="G334" t="s">
        <v>625</v>
      </c>
      <c r="H334" t="s">
        <v>452</v>
      </c>
      <c r="I334">
        <v>4</v>
      </c>
      <c r="J334" t="s">
        <v>27</v>
      </c>
      <c r="K334" t="s">
        <v>28</v>
      </c>
      <c r="L334" s="1">
        <v>47603.999988426003</v>
      </c>
      <c r="M334" t="s">
        <v>833</v>
      </c>
      <c r="N334" t="s">
        <v>1013</v>
      </c>
      <c r="O334" t="s">
        <v>835</v>
      </c>
      <c r="P334" t="s">
        <v>1085</v>
      </c>
      <c r="Q334" t="s">
        <v>42</v>
      </c>
      <c r="R334" t="s">
        <v>43</v>
      </c>
      <c r="S334" t="s">
        <v>44</v>
      </c>
      <c r="T334" t="s">
        <v>36</v>
      </c>
      <c r="U334">
        <f>YEAR(Sheet1[[#This Row],[Schedule RetirementDate]])</f>
        <v>2030</v>
      </c>
    </row>
    <row r="335" spans="1:21" x14ac:dyDescent="0.25">
      <c r="A335" t="s">
        <v>20</v>
      </c>
      <c r="B335" t="s">
        <v>1010</v>
      </c>
      <c r="C335" t="s">
        <v>1086</v>
      </c>
      <c r="D335" t="s">
        <v>1087</v>
      </c>
      <c r="E335" t="s">
        <v>39</v>
      </c>
      <c r="F335" s="1">
        <v>27473</v>
      </c>
      <c r="G335" t="s">
        <v>625</v>
      </c>
      <c r="H335" t="s">
        <v>646</v>
      </c>
      <c r="I335">
        <v>4</v>
      </c>
      <c r="J335" t="s">
        <v>27</v>
      </c>
      <c r="K335" t="s">
        <v>28</v>
      </c>
      <c r="L335" s="1">
        <v>49399.999305555997</v>
      </c>
      <c r="M335" t="s">
        <v>833</v>
      </c>
      <c r="N335" t="s">
        <v>1013</v>
      </c>
      <c r="O335" t="s">
        <v>835</v>
      </c>
      <c r="P335" t="s">
        <v>1088</v>
      </c>
      <c r="Q335" t="s">
        <v>130</v>
      </c>
      <c r="R335" t="s">
        <v>65</v>
      </c>
      <c r="S335" t="s">
        <v>35</v>
      </c>
      <c r="T335" t="s">
        <v>36</v>
      </c>
      <c r="U335">
        <f>YEAR(Sheet1[[#This Row],[Schedule RetirementDate]])</f>
        <v>2035</v>
      </c>
    </row>
    <row r="336" spans="1:21" x14ac:dyDescent="0.25">
      <c r="A336" t="s">
        <v>20</v>
      </c>
      <c r="B336" t="s">
        <v>1010</v>
      </c>
      <c r="C336" t="s">
        <v>1089</v>
      </c>
      <c r="D336" t="s">
        <v>1090</v>
      </c>
      <c r="E336" t="s">
        <v>24</v>
      </c>
      <c r="F336" s="1">
        <v>26211</v>
      </c>
      <c r="G336" t="s">
        <v>151</v>
      </c>
      <c r="H336" t="s">
        <v>105</v>
      </c>
      <c r="I336">
        <v>70</v>
      </c>
      <c r="J336" t="s">
        <v>110</v>
      </c>
      <c r="K336" t="s">
        <v>28</v>
      </c>
      <c r="L336" s="1">
        <v>48730.999988426003</v>
      </c>
      <c r="M336" t="s">
        <v>833</v>
      </c>
      <c r="N336" t="s">
        <v>1013</v>
      </c>
      <c r="O336" t="s">
        <v>835</v>
      </c>
      <c r="P336" t="s">
        <v>1091</v>
      </c>
      <c r="Q336" t="s">
        <v>42</v>
      </c>
      <c r="R336" t="s">
        <v>43</v>
      </c>
      <c r="S336" t="s">
        <v>44</v>
      </c>
      <c r="T336" t="s">
        <v>36</v>
      </c>
      <c r="U336">
        <f>YEAR(Sheet1[[#This Row],[Schedule RetirementDate]])</f>
        <v>2033</v>
      </c>
    </row>
    <row r="337" spans="1:21" x14ac:dyDescent="0.25">
      <c r="A337" t="s">
        <v>20</v>
      </c>
      <c r="B337" t="s">
        <v>1010</v>
      </c>
      <c r="C337" t="s">
        <v>1092</v>
      </c>
      <c r="D337" t="s">
        <v>1093</v>
      </c>
      <c r="E337" t="s">
        <v>24</v>
      </c>
      <c r="F337" s="1">
        <v>24660</v>
      </c>
      <c r="G337" t="s">
        <v>151</v>
      </c>
      <c r="H337" t="s">
        <v>105</v>
      </c>
      <c r="I337">
        <v>70</v>
      </c>
      <c r="J337" t="s">
        <v>110</v>
      </c>
      <c r="K337" t="s">
        <v>28</v>
      </c>
      <c r="L337" s="1">
        <v>45869.999305555997</v>
      </c>
      <c r="M337" t="s">
        <v>833</v>
      </c>
      <c r="N337" t="s">
        <v>1013</v>
      </c>
      <c r="O337" t="s">
        <v>835</v>
      </c>
      <c r="P337" t="s">
        <v>1094</v>
      </c>
      <c r="Q337" t="s">
        <v>130</v>
      </c>
      <c r="R337" t="s">
        <v>65</v>
      </c>
      <c r="S337" t="s">
        <v>35</v>
      </c>
      <c r="T337" t="s">
        <v>36</v>
      </c>
      <c r="U337">
        <f>YEAR(Sheet1[[#This Row],[Schedule RetirementDate]])</f>
        <v>2025</v>
      </c>
    </row>
    <row r="338" spans="1:21" x14ac:dyDescent="0.25">
      <c r="A338" t="s">
        <v>20</v>
      </c>
      <c r="B338" t="s">
        <v>1010</v>
      </c>
      <c r="C338" t="s">
        <v>1095</v>
      </c>
      <c r="D338" t="s">
        <v>1096</v>
      </c>
      <c r="E338" t="s">
        <v>24</v>
      </c>
      <c r="F338" s="1">
        <v>25204</v>
      </c>
      <c r="G338" t="s">
        <v>605</v>
      </c>
      <c r="H338" t="s">
        <v>164</v>
      </c>
      <c r="I338">
        <v>100</v>
      </c>
      <c r="J338" t="s">
        <v>110</v>
      </c>
      <c r="K338" t="s">
        <v>28</v>
      </c>
      <c r="L338" s="1">
        <v>46387.999305555997</v>
      </c>
      <c r="M338" t="s">
        <v>833</v>
      </c>
      <c r="N338" t="s">
        <v>1013</v>
      </c>
      <c r="O338" t="s">
        <v>835</v>
      </c>
      <c r="P338" t="s">
        <v>1097</v>
      </c>
      <c r="Q338" t="s">
        <v>42</v>
      </c>
      <c r="R338" t="s">
        <v>43</v>
      </c>
      <c r="S338" t="s">
        <v>44</v>
      </c>
      <c r="T338" t="s">
        <v>36</v>
      </c>
      <c r="U338">
        <f>YEAR(Sheet1[[#This Row],[Schedule RetirementDate]])</f>
        <v>2026</v>
      </c>
    </row>
    <row r="339" spans="1:21" x14ac:dyDescent="0.25">
      <c r="A339" t="s">
        <v>20</v>
      </c>
      <c r="B339" t="s">
        <v>1010</v>
      </c>
      <c r="C339" t="s">
        <v>1098</v>
      </c>
      <c r="D339" t="s">
        <v>1099</v>
      </c>
      <c r="E339" t="s">
        <v>24</v>
      </c>
      <c r="F339" s="1">
        <v>26962</v>
      </c>
      <c r="G339" t="s">
        <v>52</v>
      </c>
      <c r="H339" t="s">
        <v>58</v>
      </c>
      <c r="I339">
        <v>3</v>
      </c>
      <c r="J339" t="s">
        <v>27</v>
      </c>
      <c r="K339" t="s">
        <v>28</v>
      </c>
      <c r="L339" s="1">
        <v>48883.999988426003</v>
      </c>
      <c r="M339" t="s">
        <v>833</v>
      </c>
      <c r="N339" t="s">
        <v>1013</v>
      </c>
      <c r="O339" t="s">
        <v>835</v>
      </c>
      <c r="P339" t="s">
        <v>1100</v>
      </c>
      <c r="Q339" t="s">
        <v>82</v>
      </c>
      <c r="R339" t="s">
        <v>83</v>
      </c>
      <c r="S339" t="s">
        <v>35</v>
      </c>
      <c r="T339" t="s">
        <v>36</v>
      </c>
      <c r="U339">
        <f>YEAR(Sheet1[[#This Row],[Schedule RetirementDate]])</f>
        <v>2033</v>
      </c>
    </row>
    <row r="340" spans="1:21" x14ac:dyDescent="0.25">
      <c r="A340" t="s">
        <v>20</v>
      </c>
      <c r="B340" t="s">
        <v>1010</v>
      </c>
      <c r="C340" t="s">
        <v>1101</v>
      </c>
      <c r="D340" t="s">
        <v>1102</v>
      </c>
      <c r="E340" t="s">
        <v>24</v>
      </c>
      <c r="F340" s="1">
        <v>23802</v>
      </c>
      <c r="G340" t="s">
        <v>25</v>
      </c>
      <c r="H340" t="s">
        <v>26</v>
      </c>
      <c r="I340">
        <v>83</v>
      </c>
      <c r="J340" t="s">
        <v>27</v>
      </c>
      <c r="K340" t="s">
        <v>28</v>
      </c>
      <c r="L340" s="1">
        <v>45716.999988426003</v>
      </c>
      <c r="M340" t="s">
        <v>833</v>
      </c>
      <c r="N340" t="s">
        <v>1013</v>
      </c>
      <c r="O340" t="s">
        <v>835</v>
      </c>
      <c r="P340" t="s">
        <v>1103</v>
      </c>
      <c r="Q340" t="s">
        <v>130</v>
      </c>
      <c r="R340" t="s">
        <v>65</v>
      </c>
      <c r="S340" t="s">
        <v>35</v>
      </c>
      <c r="T340" t="s">
        <v>36</v>
      </c>
      <c r="U340">
        <f>YEAR(Sheet1[[#This Row],[Schedule RetirementDate]])</f>
        <v>2025</v>
      </c>
    </row>
    <row r="341" spans="1:21" x14ac:dyDescent="0.25">
      <c r="A341" t="s">
        <v>20</v>
      </c>
      <c r="B341" t="s">
        <v>1010</v>
      </c>
      <c r="C341" t="s">
        <v>1104</v>
      </c>
      <c r="D341" t="s">
        <v>1105</v>
      </c>
      <c r="E341" t="s">
        <v>39</v>
      </c>
      <c r="F341" s="1">
        <v>24331</v>
      </c>
      <c r="G341" t="s">
        <v>52</v>
      </c>
      <c r="H341" t="s">
        <v>77</v>
      </c>
      <c r="I341">
        <v>3</v>
      </c>
      <c r="J341" t="s">
        <v>27</v>
      </c>
      <c r="K341" t="s">
        <v>28</v>
      </c>
      <c r="L341" s="1">
        <v>46265.999988426003</v>
      </c>
      <c r="M341" t="s">
        <v>833</v>
      </c>
      <c r="N341" t="s">
        <v>1013</v>
      </c>
      <c r="O341" t="s">
        <v>835</v>
      </c>
      <c r="P341" t="s">
        <v>32</v>
      </c>
      <c r="Q341" t="s">
        <v>126</v>
      </c>
      <c r="R341" t="s">
        <v>43</v>
      </c>
      <c r="S341" t="s">
        <v>35</v>
      </c>
      <c r="T341" t="s">
        <v>36</v>
      </c>
      <c r="U341">
        <f>YEAR(Sheet1[[#This Row],[Schedule RetirementDate]])</f>
        <v>2026</v>
      </c>
    </row>
    <row r="342" spans="1:21" x14ac:dyDescent="0.25">
      <c r="A342" t="s">
        <v>20</v>
      </c>
      <c r="B342" t="s">
        <v>1010</v>
      </c>
      <c r="C342" t="s">
        <v>1106</v>
      </c>
      <c r="D342" t="s">
        <v>1107</v>
      </c>
      <c r="E342" t="s">
        <v>39</v>
      </c>
      <c r="F342" s="1">
        <v>23219</v>
      </c>
      <c r="G342" t="s">
        <v>52</v>
      </c>
      <c r="H342" t="s">
        <v>53</v>
      </c>
      <c r="I342">
        <v>3</v>
      </c>
      <c r="J342" t="s">
        <v>27</v>
      </c>
      <c r="K342" t="s">
        <v>28</v>
      </c>
      <c r="L342" s="1">
        <v>45138.999988426003</v>
      </c>
      <c r="M342" t="s">
        <v>833</v>
      </c>
      <c r="N342" t="s">
        <v>1013</v>
      </c>
      <c r="O342" t="s">
        <v>835</v>
      </c>
      <c r="P342" t="s">
        <v>32</v>
      </c>
      <c r="Q342" t="s">
        <v>49</v>
      </c>
      <c r="R342" t="s">
        <v>34</v>
      </c>
      <c r="S342" t="s">
        <v>35</v>
      </c>
      <c r="T342" t="s">
        <v>36</v>
      </c>
      <c r="U342">
        <f>YEAR(Sheet1[[#This Row],[Schedule RetirementDate]])</f>
        <v>2023</v>
      </c>
    </row>
    <row r="343" spans="1:21" x14ac:dyDescent="0.25">
      <c r="A343" t="s">
        <v>20</v>
      </c>
      <c r="B343" t="s">
        <v>1010</v>
      </c>
      <c r="C343" t="s">
        <v>1108</v>
      </c>
      <c r="D343" t="s">
        <v>1109</v>
      </c>
      <c r="E343" t="s">
        <v>24</v>
      </c>
      <c r="F343" s="1">
        <v>27519</v>
      </c>
      <c r="G343" t="s">
        <v>625</v>
      </c>
      <c r="H343" t="s">
        <v>1031</v>
      </c>
      <c r="I343">
        <v>4</v>
      </c>
      <c r="J343" t="s">
        <v>27</v>
      </c>
      <c r="K343" t="s">
        <v>28</v>
      </c>
      <c r="L343" s="1">
        <v>49460.999305555997</v>
      </c>
      <c r="M343" t="s">
        <v>833</v>
      </c>
      <c r="N343" t="s">
        <v>1013</v>
      </c>
      <c r="O343" t="s">
        <v>835</v>
      </c>
      <c r="P343" t="s">
        <v>1110</v>
      </c>
      <c r="Q343" t="s">
        <v>130</v>
      </c>
      <c r="R343" t="s">
        <v>65</v>
      </c>
      <c r="S343" t="s">
        <v>35</v>
      </c>
      <c r="T343" t="s">
        <v>36</v>
      </c>
      <c r="U343">
        <f>YEAR(Sheet1[[#This Row],[Schedule RetirementDate]])</f>
        <v>2035</v>
      </c>
    </row>
    <row r="344" spans="1:21" x14ac:dyDescent="0.25">
      <c r="A344" t="s">
        <v>20</v>
      </c>
      <c r="B344" t="s">
        <v>1010</v>
      </c>
      <c r="C344" t="s">
        <v>1111</v>
      </c>
      <c r="D344" t="s">
        <v>1112</v>
      </c>
      <c r="E344" t="s">
        <v>24</v>
      </c>
      <c r="F344" s="1">
        <v>25589</v>
      </c>
      <c r="G344" t="s">
        <v>25</v>
      </c>
      <c r="H344" t="s">
        <v>26</v>
      </c>
      <c r="I344">
        <v>83</v>
      </c>
      <c r="J344" t="s">
        <v>27</v>
      </c>
      <c r="K344" t="s">
        <v>28</v>
      </c>
      <c r="L344" s="1">
        <v>47514.999988426003</v>
      </c>
      <c r="M344" t="s">
        <v>833</v>
      </c>
      <c r="N344" t="s">
        <v>1013</v>
      </c>
      <c r="O344" t="s">
        <v>835</v>
      </c>
      <c r="P344" t="s">
        <v>1113</v>
      </c>
      <c r="Q344" t="s">
        <v>119</v>
      </c>
      <c r="R344" t="s">
        <v>65</v>
      </c>
      <c r="S344" t="s">
        <v>35</v>
      </c>
      <c r="T344" t="s">
        <v>36</v>
      </c>
      <c r="U344">
        <f>YEAR(Sheet1[[#This Row],[Schedule RetirementDate]])</f>
        <v>2030</v>
      </c>
    </row>
    <row r="345" spans="1:21" x14ac:dyDescent="0.25">
      <c r="A345" t="s">
        <v>20</v>
      </c>
      <c r="B345" t="s">
        <v>1010</v>
      </c>
      <c r="C345" t="s">
        <v>1114</v>
      </c>
      <c r="D345" t="s">
        <v>1115</v>
      </c>
      <c r="E345" t="s">
        <v>24</v>
      </c>
      <c r="F345" s="1">
        <v>29366</v>
      </c>
      <c r="G345" t="s">
        <v>192</v>
      </c>
      <c r="H345" t="s">
        <v>32</v>
      </c>
      <c r="I345">
        <v>11</v>
      </c>
      <c r="J345" t="s">
        <v>110</v>
      </c>
      <c r="K345" t="s">
        <v>28</v>
      </c>
      <c r="L345" s="1">
        <v>50556.999305555997</v>
      </c>
      <c r="M345" t="s">
        <v>833</v>
      </c>
      <c r="N345" t="s">
        <v>1013</v>
      </c>
      <c r="O345" t="s">
        <v>835</v>
      </c>
      <c r="P345" t="s">
        <v>1116</v>
      </c>
      <c r="Q345" t="s">
        <v>119</v>
      </c>
      <c r="R345" t="s">
        <v>65</v>
      </c>
      <c r="S345" t="s">
        <v>35</v>
      </c>
      <c r="T345" t="s">
        <v>36</v>
      </c>
      <c r="U345">
        <f>YEAR(Sheet1[[#This Row],[Schedule RetirementDate]])</f>
        <v>2038</v>
      </c>
    </row>
    <row r="346" spans="1:21" x14ac:dyDescent="0.25">
      <c r="A346" t="s">
        <v>20</v>
      </c>
      <c r="B346" t="s">
        <v>1010</v>
      </c>
      <c r="C346" t="s">
        <v>1117</v>
      </c>
      <c r="D346" t="s">
        <v>1118</v>
      </c>
      <c r="E346" t="s">
        <v>24</v>
      </c>
      <c r="F346" s="1">
        <v>23021</v>
      </c>
      <c r="G346" t="s">
        <v>25</v>
      </c>
      <c r="H346" t="s">
        <v>26</v>
      </c>
      <c r="I346">
        <v>83</v>
      </c>
      <c r="J346" t="s">
        <v>27</v>
      </c>
      <c r="K346" t="s">
        <v>28</v>
      </c>
      <c r="L346" s="1">
        <v>44957.999305555997</v>
      </c>
      <c r="M346" t="s">
        <v>833</v>
      </c>
      <c r="N346" t="s">
        <v>1013</v>
      </c>
      <c r="O346" t="s">
        <v>835</v>
      </c>
      <c r="P346" t="s">
        <v>1119</v>
      </c>
      <c r="Q346" t="s">
        <v>64</v>
      </c>
      <c r="R346" t="s">
        <v>65</v>
      </c>
      <c r="S346" t="s">
        <v>35</v>
      </c>
      <c r="T346" t="s">
        <v>36</v>
      </c>
      <c r="U346">
        <f>YEAR(Sheet1[[#This Row],[Schedule RetirementDate]])</f>
        <v>2023</v>
      </c>
    </row>
    <row r="347" spans="1:21" x14ac:dyDescent="0.25">
      <c r="A347" t="s">
        <v>20</v>
      </c>
      <c r="B347" t="s">
        <v>1010</v>
      </c>
      <c r="C347" t="s">
        <v>1120</v>
      </c>
      <c r="D347" t="s">
        <v>1121</v>
      </c>
      <c r="E347" t="s">
        <v>39</v>
      </c>
      <c r="F347" s="1">
        <v>21850</v>
      </c>
      <c r="G347" t="s">
        <v>25</v>
      </c>
      <c r="H347" t="s">
        <v>26</v>
      </c>
      <c r="I347">
        <v>83</v>
      </c>
      <c r="J347" t="s">
        <v>27</v>
      </c>
      <c r="K347" t="s">
        <v>28</v>
      </c>
      <c r="L347" s="1">
        <v>43769.999988426003</v>
      </c>
      <c r="M347" t="s">
        <v>833</v>
      </c>
      <c r="N347" t="s">
        <v>1013</v>
      </c>
      <c r="O347" t="s">
        <v>835</v>
      </c>
      <c r="P347" t="s">
        <v>1122</v>
      </c>
      <c r="Q347" t="s">
        <v>130</v>
      </c>
      <c r="R347" t="s">
        <v>65</v>
      </c>
      <c r="S347" t="s">
        <v>35</v>
      </c>
      <c r="T347" t="s">
        <v>36</v>
      </c>
      <c r="U347">
        <f>YEAR(Sheet1[[#This Row],[Schedule RetirementDate]])</f>
        <v>2019</v>
      </c>
    </row>
    <row r="348" spans="1:21" x14ac:dyDescent="0.25">
      <c r="A348" t="s">
        <v>20</v>
      </c>
      <c r="B348" t="s">
        <v>1010</v>
      </c>
      <c r="C348" t="s">
        <v>1123</v>
      </c>
      <c r="D348" t="s">
        <v>1124</v>
      </c>
      <c r="E348" t="s">
        <v>39</v>
      </c>
      <c r="F348" s="1">
        <v>29648</v>
      </c>
      <c r="G348" t="s">
        <v>681</v>
      </c>
      <c r="H348" t="s">
        <v>682</v>
      </c>
      <c r="I348">
        <v>15</v>
      </c>
      <c r="J348" t="s">
        <v>110</v>
      </c>
      <c r="K348" t="s">
        <v>28</v>
      </c>
      <c r="L348" s="1">
        <v>50860.999988426003</v>
      </c>
      <c r="M348" t="s">
        <v>833</v>
      </c>
      <c r="N348" t="s">
        <v>1013</v>
      </c>
      <c r="O348" t="s">
        <v>835</v>
      </c>
      <c r="P348" t="s">
        <v>1125</v>
      </c>
      <c r="Q348" t="s">
        <v>137</v>
      </c>
      <c r="R348" t="s">
        <v>43</v>
      </c>
      <c r="S348" t="s">
        <v>138</v>
      </c>
      <c r="T348" t="s">
        <v>36</v>
      </c>
      <c r="U348">
        <f>YEAR(Sheet1[[#This Row],[Schedule RetirementDate]])</f>
        <v>2039</v>
      </c>
    </row>
    <row r="349" spans="1:21" x14ac:dyDescent="0.25">
      <c r="A349" t="s">
        <v>20</v>
      </c>
      <c r="B349" t="s">
        <v>1010</v>
      </c>
      <c r="C349" t="s">
        <v>1126</v>
      </c>
      <c r="D349" t="s">
        <v>1127</v>
      </c>
      <c r="E349" t="s">
        <v>24</v>
      </c>
      <c r="F349" s="1">
        <v>22386</v>
      </c>
      <c r="G349" t="s">
        <v>665</v>
      </c>
      <c r="H349" t="s">
        <v>105</v>
      </c>
      <c r="I349">
        <v>35</v>
      </c>
      <c r="J349" t="s">
        <v>110</v>
      </c>
      <c r="K349" t="s">
        <v>28</v>
      </c>
      <c r="L349" s="1">
        <v>43585.999988426003</v>
      </c>
      <c r="M349" t="s">
        <v>833</v>
      </c>
      <c r="N349" t="s">
        <v>1013</v>
      </c>
      <c r="O349" t="s">
        <v>835</v>
      </c>
      <c r="P349" t="s">
        <v>32</v>
      </c>
      <c r="Q349" t="s">
        <v>42</v>
      </c>
      <c r="R349" t="s">
        <v>43</v>
      </c>
      <c r="S349" t="s">
        <v>44</v>
      </c>
      <c r="T349" t="s">
        <v>36</v>
      </c>
      <c r="U349">
        <f>YEAR(Sheet1[[#This Row],[Schedule RetirementDate]])</f>
        <v>2019</v>
      </c>
    </row>
    <row r="350" spans="1:21" x14ac:dyDescent="0.25">
      <c r="A350" t="s">
        <v>20</v>
      </c>
      <c r="B350" t="s">
        <v>1010</v>
      </c>
      <c r="C350" t="s">
        <v>1128</v>
      </c>
      <c r="D350" t="s">
        <v>1129</v>
      </c>
      <c r="E350" t="s">
        <v>39</v>
      </c>
      <c r="F350" s="1">
        <v>23379</v>
      </c>
      <c r="G350" t="s">
        <v>459</v>
      </c>
      <c r="H350" t="s">
        <v>795</v>
      </c>
      <c r="I350">
        <v>100</v>
      </c>
      <c r="J350" t="s">
        <v>27</v>
      </c>
      <c r="K350" t="s">
        <v>28</v>
      </c>
      <c r="L350" s="1">
        <v>45322.999988426003</v>
      </c>
      <c r="M350" t="s">
        <v>833</v>
      </c>
      <c r="N350" t="s">
        <v>1013</v>
      </c>
      <c r="O350" t="s">
        <v>835</v>
      </c>
      <c r="P350" t="s">
        <v>1130</v>
      </c>
      <c r="Q350" t="s">
        <v>137</v>
      </c>
      <c r="R350" t="s">
        <v>43</v>
      </c>
      <c r="S350" t="s">
        <v>44</v>
      </c>
      <c r="T350" t="s">
        <v>36</v>
      </c>
      <c r="U350">
        <f>YEAR(Sheet1[[#This Row],[Schedule RetirementDate]])</f>
        <v>2024</v>
      </c>
    </row>
    <row r="351" spans="1:21" x14ac:dyDescent="0.25">
      <c r="A351" t="s">
        <v>20</v>
      </c>
      <c r="B351" t="s">
        <v>1010</v>
      </c>
      <c r="C351" t="s">
        <v>1131</v>
      </c>
      <c r="D351" t="s">
        <v>1132</v>
      </c>
      <c r="E351" t="s">
        <v>39</v>
      </c>
      <c r="F351" s="1">
        <v>25190</v>
      </c>
      <c r="G351" t="s">
        <v>104</v>
      </c>
      <c r="H351" t="s">
        <v>1133</v>
      </c>
      <c r="I351">
        <v>100</v>
      </c>
      <c r="J351" t="s">
        <v>27</v>
      </c>
      <c r="K351" t="s">
        <v>28</v>
      </c>
      <c r="L351" s="1">
        <v>47118.999988426003</v>
      </c>
      <c r="M351" t="s">
        <v>833</v>
      </c>
      <c r="N351" t="s">
        <v>1013</v>
      </c>
      <c r="O351" t="s">
        <v>835</v>
      </c>
      <c r="P351" t="s">
        <v>1134</v>
      </c>
      <c r="Q351" t="s">
        <v>202</v>
      </c>
      <c r="R351" t="s">
        <v>43</v>
      </c>
      <c r="S351" t="s">
        <v>44</v>
      </c>
      <c r="T351" t="s">
        <v>36</v>
      </c>
      <c r="U351">
        <f>YEAR(Sheet1[[#This Row],[Schedule RetirementDate]])</f>
        <v>2028</v>
      </c>
    </row>
    <row r="352" spans="1:21" x14ac:dyDescent="0.25">
      <c r="A352" t="s">
        <v>20</v>
      </c>
      <c r="B352" t="s">
        <v>1010</v>
      </c>
      <c r="C352" t="s">
        <v>1135</v>
      </c>
      <c r="D352" t="s">
        <v>1136</v>
      </c>
      <c r="E352" t="s">
        <v>39</v>
      </c>
      <c r="F352" s="1">
        <v>25888</v>
      </c>
      <c r="G352" t="s">
        <v>52</v>
      </c>
      <c r="H352" t="s">
        <v>53</v>
      </c>
      <c r="I352">
        <v>3</v>
      </c>
      <c r="J352" t="s">
        <v>27</v>
      </c>
      <c r="K352" t="s">
        <v>28</v>
      </c>
      <c r="L352" s="1">
        <v>47817.999305555997</v>
      </c>
      <c r="M352" t="s">
        <v>833</v>
      </c>
      <c r="N352" t="s">
        <v>1013</v>
      </c>
      <c r="O352" t="s">
        <v>835</v>
      </c>
      <c r="P352" t="s">
        <v>1137</v>
      </c>
      <c r="Q352" t="s">
        <v>119</v>
      </c>
      <c r="R352" t="s">
        <v>65</v>
      </c>
      <c r="S352" t="s">
        <v>35</v>
      </c>
      <c r="T352" t="s">
        <v>36</v>
      </c>
      <c r="U352">
        <f>YEAR(Sheet1[[#This Row],[Schedule RetirementDate]])</f>
        <v>2030</v>
      </c>
    </row>
    <row r="353" spans="1:21" x14ac:dyDescent="0.25">
      <c r="A353" t="s">
        <v>20</v>
      </c>
      <c r="B353" t="s">
        <v>1010</v>
      </c>
      <c r="C353" t="s">
        <v>1138</v>
      </c>
      <c r="D353" t="s">
        <v>1139</v>
      </c>
      <c r="E353" t="s">
        <v>24</v>
      </c>
      <c r="F353" s="1">
        <v>25838</v>
      </c>
      <c r="G353" t="s">
        <v>25</v>
      </c>
      <c r="H353" t="s">
        <v>26</v>
      </c>
      <c r="I353">
        <v>83</v>
      </c>
      <c r="J353" t="s">
        <v>27</v>
      </c>
      <c r="K353" t="s">
        <v>28</v>
      </c>
      <c r="L353" s="1">
        <v>47756.999988426003</v>
      </c>
      <c r="M353" t="s">
        <v>833</v>
      </c>
      <c r="N353" t="s">
        <v>1013</v>
      </c>
      <c r="O353" t="s">
        <v>835</v>
      </c>
      <c r="P353" t="s">
        <v>1140</v>
      </c>
      <c r="Q353" t="s">
        <v>137</v>
      </c>
      <c r="R353" t="s">
        <v>43</v>
      </c>
      <c r="S353" t="s">
        <v>138</v>
      </c>
      <c r="T353" t="s">
        <v>36</v>
      </c>
      <c r="U353">
        <f>YEAR(Sheet1[[#This Row],[Schedule RetirementDate]])</f>
        <v>2030</v>
      </c>
    </row>
    <row r="354" spans="1:21" x14ac:dyDescent="0.25">
      <c r="A354" t="s">
        <v>20</v>
      </c>
      <c r="B354" t="s">
        <v>1010</v>
      </c>
      <c r="C354" t="s">
        <v>1141</v>
      </c>
      <c r="D354" t="s">
        <v>1142</v>
      </c>
      <c r="E354" t="s">
        <v>24</v>
      </c>
      <c r="F354" s="1">
        <v>31616</v>
      </c>
      <c r="G354" t="s">
        <v>52</v>
      </c>
      <c r="H354" t="s">
        <v>58</v>
      </c>
      <c r="I354">
        <v>3</v>
      </c>
      <c r="J354" t="s">
        <v>27</v>
      </c>
      <c r="K354" t="s">
        <v>89</v>
      </c>
      <c r="L354" s="1">
        <v>53539.999305555997</v>
      </c>
      <c r="M354" t="s">
        <v>833</v>
      </c>
      <c r="N354" t="s">
        <v>1013</v>
      </c>
      <c r="O354" t="s">
        <v>835</v>
      </c>
      <c r="P354" t="s">
        <v>1143</v>
      </c>
      <c r="Q354" t="s">
        <v>49</v>
      </c>
      <c r="R354" t="s">
        <v>34</v>
      </c>
      <c r="S354" t="s">
        <v>44</v>
      </c>
      <c r="T354" t="s">
        <v>60</v>
      </c>
      <c r="U354">
        <f>YEAR(Sheet1[[#This Row],[Schedule RetirementDate]])</f>
        <v>2046</v>
      </c>
    </row>
    <row r="355" spans="1:21" x14ac:dyDescent="0.25">
      <c r="A355" t="s">
        <v>20</v>
      </c>
      <c r="B355" t="s">
        <v>1010</v>
      </c>
      <c r="C355" t="s">
        <v>1144</v>
      </c>
      <c r="D355" t="s">
        <v>1145</v>
      </c>
      <c r="E355" t="s">
        <v>24</v>
      </c>
      <c r="F355" s="1">
        <v>24294</v>
      </c>
      <c r="G355" t="s">
        <v>25</v>
      </c>
      <c r="H355" t="s">
        <v>26</v>
      </c>
      <c r="I355">
        <v>83</v>
      </c>
      <c r="J355" t="s">
        <v>27</v>
      </c>
      <c r="K355" t="s">
        <v>28</v>
      </c>
      <c r="L355" s="1">
        <v>46234.999988426003</v>
      </c>
      <c r="M355" t="s">
        <v>833</v>
      </c>
      <c r="N355" t="s">
        <v>1013</v>
      </c>
      <c r="O355" t="s">
        <v>835</v>
      </c>
      <c r="P355" t="s">
        <v>1146</v>
      </c>
      <c r="Q355" t="s">
        <v>130</v>
      </c>
      <c r="R355" t="s">
        <v>65</v>
      </c>
      <c r="S355" t="s">
        <v>35</v>
      </c>
      <c r="T355" t="s">
        <v>36</v>
      </c>
      <c r="U355">
        <f>YEAR(Sheet1[[#This Row],[Schedule RetirementDate]])</f>
        <v>2026</v>
      </c>
    </row>
    <row r="356" spans="1:21" x14ac:dyDescent="0.25">
      <c r="A356" t="s">
        <v>20</v>
      </c>
      <c r="B356" t="s">
        <v>1010</v>
      </c>
      <c r="C356" t="s">
        <v>1147</v>
      </c>
      <c r="D356" t="s">
        <v>1148</v>
      </c>
      <c r="E356" t="s">
        <v>39</v>
      </c>
      <c r="F356" s="1">
        <v>30362</v>
      </c>
      <c r="G356" t="s">
        <v>625</v>
      </c>
      <c r="H356" t="s">
        <v>646</v>
      </c>
      <c r="I356">
        <v>4</v>
      </c>
      <c r="J356" t="s">
        <v>27</v>
      </c>
      <c r="K356" t="s">
        <v>89</v>
      </c>
      <c r="L356" s="1">
        <v>52290.999988426003</v>
      </c>
      <c r="M356" t="s">
        <v>833</v>
      </c>
      <c r="N356" t="s">
        <v>1013</v>
      </c>
      <c r="O356" t="s">
        <v>835</v>
      </c>
      <c r="P356" t="s">
        <v>1149</v>
      </c>
      <c r="Q356" t="s">
        <v>130</v>
      </c>
      <c r="R356" t="s">
        <v>65</v>
      </c>
      <c r="S356" t="s">
        <v>35</v>
      </c>
      <c r="T356" t="s">
        <v>60</v>
      </c>
      <c r="U356">
        <f>YEAR(Sheet1[[#This Row],[Schedule RetirementDate]])</f>
        <v>2043</v>
      </c>
    </row>
    <row r="357" spans="1:21" x14ac:dyDescent="0.25">
      <c r="A357" t="s">
        <v>20</v>
      </c>
      <c r="B357" t="s">
        <v>1010</v>
      </c>
      <c r="C357" t="s">
        <v>1150</v>
      </c>
      <c r="D357" t="s">
        <v>1151</v>
      </c>
      <c r="E357" t="s">
        <v>24</v>
      </c>
      <c r="F357" s="1">
        <v>27465</v>
      </c>
      <c r="G357" t="s">
        <v>625</v>
      </c>
      <c r="H357" t="s">
        <v>626</v>
      </c>
      <c r="I357">
        <v>4</v>
      </c>
      <c r="J357" t="s">
        <v>27</v>
      </c>
      <c r="K357" t="s">
        <v>28</v>
      </c>
      <c r="L357" s="1">
        <v>49399.999988426003</v>
      </c>
      <c r="M357" t="s">
        <v>833</v>
      </c>
      <c r="N357" t="s">
        <v>1013</v>
      </c>
      <c r="O357" t="s">
        <v>835</v>
      </c>
      <c r="P357" t="s">
        <v>1152</v>
      </c>
      <c r="Q357" t="s">
        <v>42</v>
      </c>
      <c r="R357" t="s">
        <v>43</v>
      </c>
      <c r="S357" t="s">
        <v>44</v>
      </c>
      <c r="T357" t="s">
        <v>60</v>
      </c>
      <c r="U357">
        <f>YEAR(Sheet1[[#This Row],[Schedule RetirementDate]])</f>
        <v>2035</v>
      </c>
    </row>
    <row r="358" spans="1:21" x14ac:dyDescent="0.25">
      <c r="A358" t="s">
        <v>20</v>
      </c>
      <c r="B358" t="s">
        <v>1010</v>
      </c>
      <c r="C358" t="s">
        <v>1153</v>
      </c>
      <c r="D358" t="s">
        <v>1154</v>
      </c>
      <c r="E358" t="s">
        <v>39</v>
      </c>
      <c r="F358" s="1">
        <v>32365</v>
      </c>
      <c r="G358" t="s">
        <v>625</v>
      </c>
      <c r="H358" t="s">
        <v>1155</v>
      </c>
      <c r="I358">
        <v>4</v>
      </c>
      <c r="J358" t="s">
        <v>27</v>
      </c>
      <c r="K358" t="s">
        <v>89</v>
      </c>
      <c r="L358" s="1">
        <v>54301.999988426003</v>
      </c>
      <c r="M358" t="s">
        <v>833</v>
      </c>
      <c r="N358" t="s">
        <v>1013</v>
      </c>
      <c r="O358" t="s">
        <v>835</v>
      </c>
      <c r="P358" t="s">
        <v>1156</v>
      </c>
      <c r="Q358" t="s">
        <v>119</v>
      </c>
      <c r="R358" t="s">
        <v>65</v>
      </c>
      <c r="S358" t="s">
        <v>35</v>
      </c>
      <c r="T358" t="s">
        <v>60</v>
      </c>
      <c r="U358">
        <f>YEAR(Sheet1[[#This Row],[Schedule RetirementDate]])</f>
        <v>2048</v>
      </c>
    </row>
    <row r="359" spans="1:21" x14ac:dyDescent="0.25">
      <c r="A359" t="s">
        <v>20</v>
      </c>
      <c r="B359" t="s">
        <v>1010</v>
      </c>
      <c r="C359" t="s">
        <v>1157</v>
      </c>
      <c r="D359" t="s">
        <v>1158</v>
      </c>
      <c r="E359" t="s">
        <v>24</v>
      </c>
      <c r="F359" s="1">
        <v>24681</v>
      </c>
      <c r="G359" t="s">
        <v>25</v>
      </c>
      <c r="H359" t="s">
        <v>26</v>
      </c>
      <c r="I359">
        <v>83</v>
      </c>
      <c r="J359" t="s">
        <v>27</v>
      </c>
      <c r="K359" t="s">
        <v>28</v>
      </c>
      <c r="L359" s="1">
        <v>46599.999305555997</v>
      </c>
      <c r="M359" t="s">
        <v>833</v>
      </c>
      <c r="N359" t="s">
        <v>1013</v>
      </c>
      <c r="O359" t="s">
        <v>835</v>
      </c>
      <c r="P359" t="s">
        <v>1159</v>
      </c>
      <c r="Q359" t="s">
        <v>130</v>
      </c>
      <c r="R359" t="s">
        <v>65</v>
      </c>
      <c r="S359" t="s">
        <v>35</v>
      </c>
      <c r="T359" t="s">
        <v>36</v>
      </c>
      <c r="U359">
        <f>YEAR(Sheet1[[#This Row],[Schedule RetirementDate]])</f>
        <v>2027</v>
      </c>
    </row>
    <row r="360" spans="1:21" x14ac:dyDescent="0.25">
      <c r="A360" t="s">
        <v>20</v>
      </c>
      <c r="B360" t="s">
        <v>1010</v>
      </c>
      <c r="C360" t="s">
        <v>1160</v>
      </c>
      <c r="D360" t="s">
        <v>1161</v>
      </c>
      <c r="E360" t="s">
        <v>24</v>
      </c>
      <c r="F360" s="1">
        <v>22445</v>
      </c>
      <c r="G360" t="s">
        <v>25</v>
      </c>
      <c r="H360" t="s">
        <v>26</v>
      </c>
      <c r="I360">
        <v>83</v>
      </c>
      <c r="J360" t="s">
        <v>27</v>
      </c>
      <c r="K360" t="s">
        <v>28</v>
      </c>
      <c r="L360" s="1">
        <v>44408.999988426003</v>
      </c>
      <c r="M360" t="s">
        <v>833</v>
      </c>
      <c r="N360" t="s">
        <v>1013</v>
      </c>
      <c r="O360" t="s">
        <v>835</v>
      </c>
      <c r="P360" t="s">
        <v>1162</v>
      </c>
      <c r="Q360" t="s">
        <v>428</v>
      </c>
      <c r="R360" t="s">
        <v>83</v>
      </c>
      <c r="S360" t="s">
        <v>35</v>
      </c>
      <c r="T360" t="s">
        <v>36</v>
      </c>
      <c r="U360">
        <f>YEAR(Sheet1[[#This Row],[Schedule RetirementDate]])</f>
        <v>2021</v>
      </c>
    </row>
    <row r="361" spans="1:21" x14ac:dyDescent="0.25">
      <c r="A361" t="s">
        <v>20</v>
      </c>
      <c r="B361" t="s">
        <v>1010</v>
      </c>
      <c r="C361" t="s">
        <v>1163</v>
      </c>
      <c r="D361" t="s">
        <v>1164</v>
      </c>
      <c r="E361" t="s">
        <v>24</v>
      </c>
      <c r="F361" s="1">
        <v>23124</v>
      </c>
      <c r="G361" t="s">
        <v>25</v>
      </c>
      <c r="H361" t="s">
        <v>26</v>
      </c>
      <c r="I361">
        <v>83</v>
      </c>
      <c r="J361" t="s">
        <v>27</v>
      </c>
      <c r="K361" t="s">
        <v>28</v>
      </c>
      <c r="L361" s="1">
        <v>45046.999988426003</v>
      </c>
      <c r="M361" t="s">
        <v>833</v>
      </c>
      <c r="N361" t="s">
        <v>1013</v>
      </c>
      <c r="O361" t="s">
        <v>835</v>
      </c>
      <c r="P361" t="s">
        <v>32</v>
      </c>
      <c r="Q361" t="s">
        <v>64</v>
      </c>
      <c r="R361" t="s">
        <v>65</v>
      </c>
      <c r="S361" t="s">
        <v>35</v>
      </c>
      <c r="T361" t="s">
        <v>36</v>
      </c>
      <c r="U361">
        <f>YEAR(Sheet1[[#This Row],[Schedule RetirementDate]])</f>
        <v>2023</v>
      </c>
    </row>
    <row r="362" spans="1:21" x14ac:dyDescent="0.25">
      <c r="A362" t="s">
        <v>20</v>
      </c>
      <c r="B362" t="s">
        <v>1010</v>
      </c>
      <c r="C362" t="s">
        <v>1165</v>
      </c>
      <c r="D362" t="s">
        <v>1166</v>
      </c>
      <c r="E362" t="s">
        <v>39</v>
      </c>
      <c r="F362" s="1">
        <v>30740</v>
      </c>
      <c r="G362" t="s">
        <v>625</v>
      </c>
      <c r="H362" t="s">
        <v>712</v>
      </c>
      <c r="I362">
        <v>4</v>
      </c>
      <c r="J362" t="s">
        <v>27</v>
      </c>
      <c r="K362" t="s">
        <v>89</v>
      </c>
      <c r="L362" s="1">
        <v>52656.999988426003</v>
      </c>
      <c r="M362" t="s">
        <v>833</v>
      </c>
      <c r="N362" t="s">
        <v>1013</v>
      </c>
      <c r="O362" t="s">
        <v>835</v>
      </c>
      <c r="P362">
        <v>8607</v>
      </c>
      <c r="Q362" t="s">
        <v>428</v>
      </c>
      <c r="R362" t="s">
        <v>83</v>
      </c>
      <c r="S362" t="s">
        <v>35</v>
      </c>
      <c r="T362" t="s">
        <v>36</v>
      </c>
      <c r="U362">
        <f>YEAR(Sheet1[[#This Row],[Schedule RetirementDate]])</f>
        <v>2044</v>
      </c>
    </row>
    <row r="363" spans="1:21" x14ac:dyDescent="0.25">
      <c r="A363" t="s">
        <v>20</v>
      </c>
      <c r="B363" t="s">
        <v>1010</v>
      </c>
      <c r="C363" t="s">
        <v>1167</v>
      </c>
      <c r="D363" t="s">
        <v>1168</v>
      </c>
      <c r="E363" t="s">
        <v>39</v>
      </c>
      <c r="F363" s="1">
        <v>27315</v>
      </c>
      <c r="G363" t="s">
        <v>192</v>
      </c>
      <c r="H363" t="s">
        <v>105</v>
      </c>
      <c r="I363">
        <v>11</v>
      </c>
      <c r="J363" t="s">
        <v>110</v>
      </c>
      <c r="K363" t="s">
        <v>28</v>
      </c>
      <c r="L363" s="1">
        <v>48518.999305555997</v>
      </c>
      <c r="M363" t="s">
        <v>833</v>
      </c>
      <c r="N363" t="s">
        <v>1013</v>
      </c>
      <c r="O363" t="s">
        <v>835</v>
      </c>
      <c r="P363" t="s">
        <v>1169</v>
      </c>
      <c r="Q363" t="s">
        <v>380</v>
      </c>
      <c r="R363" t="s">
        <v>43</v>
      </c>
      <c r="S363" t="s">
        <v>44</v>
      </c>
      <c r="T363" t="s">
        <v>36</v>
      </c>
      <c r="U363">
        <f>YEAR(Sheet1[[#This Row],[Schedule RetirementDate]])</f>
        <v>2032</v>
      </c>
    </row>
    <row r="364" spans="1:21" x14ac:dyDescent="0.25">
      <c r="A364" t="s">
        <v>20</v>
      </c>
      <c r="B364" t="s">
        <v>1010</v>
      </c>
      <c r="C364" t="s">
        <v>1170</v>
      </c>
      <c r="D364" t="s">
        <v>1171</v>
      </c>
      <c r="E364" t="s">
        <v>24</v>
      </c>
      <c r="F364" s="1">
        <v>21930</v>
      </c>
      <c r="G364" t="s">
        <v>52</v>
      </c>
      <c r="H364" t="s">
        <v>58</v>
      </c>
      <c r="I364">
        <v>3</v>
      </c>
      <c r="J364" t="s">
        <v>27</v>
      </c>
      <c r="K364" t="s">
        <v>28</v>
      </c>
      <c r="L364" s="1">
        <v>43861.999988426003</v>
      </c>
      <c r="M364" t="s">
        <v>833</v>
      </c>
      <c r="N364" t="s">
        <v>1013</v>
      </c>
      <c r="O364" t="s">
        <v>835</v>
      </c>
      <c r="P364">
        <v>309</v>
      </c>
      <c r="Q364" t="s">
        <v>130</v>
      </c>
      <c r="R364" t="s">
        <v>65</v>
      </c>
      <c r="S364" t="s">
        <v>35</v>
      </c>
      <c r="T364" t="s">
        <v>36</v>
      </c>
      <c r="U364">
        <f>YEAR(Sheet1[[#This Row],[Schedule RetirementDate]])</f>
        <v>2020</v>
      </c>
    </row>
    <row r="365" spans="1:21" x14ac:dyDescent="0.25">
      <c r="A365" t="s">
        <v>20</v>
      </c>
      <c r="B365" t="s">
        <v>1010</v>
      </c>
      <c r="C365" t="s">
        <v>1172</v>
      </c>
      <c r="D365" t="s">
        <v>1173</v>
      </c>
      <c r="E365" t="s">
        <v>24</v>
      </c>
      <c r="F365" s="1">
        <v>21930</v>
      </c>
      <c r="G365" t="s">
        <v>25</v>
      </c>
      <c r="H365" t="s">
        <v>105</v>
      </c>
      <c r="I365">
        <v>83</v>
      </c>
      <c r="J365" t="s">
        <v>27</v>
      </c>
      <c r="K365" t="s">
        <v>28</v>
      </c>
      <c r="L365" s="1">
        <v>43861.999305555997</v>
      </c>
      <c r="M365" t="s">
        <v>833</v>
      </c>
      <c r="N365" t="s">
        <v>1013</v>
      </c>
      <c r="O365" t="s">
        <v>835</v>
      </c>
      <c r="P365" t="s">
        <v>1174</v>
      </c>
      <c r="Q365" t="s">
        <v>130</v>
      </c>
      <c r="R365" t="s">
        <v>65</v>
      </c>
      <c r="S365" t="s">
        <v>35</v>
      </c>
      <c r="T365" t="s">
        <v>36</v>
      </c>
      <c r="U365">
        <f>YEAR(Sheet1[[#This Row],[Schedule RetirementDate]])</f>
        <v>2020</v>
      </c>
    </row>
    <row r="366" spans="1:21" x14ac:dyDescent="0.25">
      <c r="A366" t="s">
        <v>20</v>
      </c>
      <c r="B366" t="s">
        <v>1010</v>
      </c>
      <c r="C366" t="s">
        <v>1175</v>
      </c>
      <c r="D366" t="s">
        <v>1176</v>
      </c>
      <c r="E366" t="s">
        <v>39</v>
      </c>
      <c r="F366" s="1">
        <v>24334</v>
      </c>
      <c r="G366" t="s">
        <v>52</v>
      </c>
      <c r="H366" t="s">
        <v>53</v>
      </c>
      <c r="I366">
        <v>3</v>
      </c>
      <c r="J366" t="s">
        <v>27</v>
      </c>
      <c r="K366" t="s">
        <v>28</v>
      </c>
      <c r="L366" s="1">
        <v>46265.999988426003</v>
      </c>
      <c r="M366" t="s">
        <v>833</v>
      </c>
      <c r="N366" t="s">
        <v>1013</v>
      </c>
      <c r="O366" t="s">
        <v>835</v>
      </c>
      <c r="P366" t="s">
        <v>32</v>
      </c>
      <c r="Q366" t="s">
        <v>126</v>
      </c>
      <c r="R366" t="s">
        <v>43</v>
      </c>
      <c r="S366" t="s">
        <v>35</v>
      </c>
      <c r="T366" t="s">
        <v>36</v>
      </c>
      <c r="U366">
        <f>YEAR(Sheet1[[#This Row],[Schedule RetirementDate]])</f>
        <v>2026</v>
      </c>
    </row>
    <row r="367" spans="1:21" x14ac:dyDescent="0.25">
      <c r="A367" t="s">
        <v>20</v>
      </c>
      <c r="B367" t="s">
        <v>1010</v>
      </c>
      <c r="C367" t="s">
        <v>1177</v>
      </c>
      <c r="D367" t="s">
        <v>1178</v>
      </c>
      <c r="E367" t="s">
        <v>24</v>
      </c>
      <c r="F367" s="1">
        <v>30317</v>
      </c>
      <c r="G367" t="s">
        <v>625</v>
      </c>
      <c r="H367" t="s">
        <v>1179</v>
      </c>
      <c r="I367">
        <v>4</v>
      </c>
      <c r="J367" t="s">
        <v>27</v>
      </c>
      <c r="K367" t="s">
        <v>89</v>
      </c>
      <c r="L367" s="1">
        <v>52231.999988426003</v>
      </c>
      <c r="M367" t="s">
        <v>833</v>
      </c>
      <c r="N367" t="s">
        <v>1013</v>
      </c>
      <c r="O367" t="s">
        <v>835</v>
      </c>
      <c r="P367">
        <v>11754</v>
      </c>
      <c r="Q367" t="s">
        <v>137</v>
      </c>
      <c r="R367" t="s">
        <v>43</v>
      </c>
      <c r="S367" t="s">
        <v>44</v>
      </c>
      <c r="T367" t="s">
        <v>36</v>
      </c>
      <c r="U367">
        <f>YEAR(Sheet1[[#This Row],[Schedule RetirementDate]])</f>
        <v>2042</v>
      </c>
    </row>
    <row r="368" spans="1:21" x14ac:dyDescent="0.25">
      <c r="A368" t="s">
        <v>20</v>
      </c>
      <c r="B368" t="s">
        <v>1010</v>
      </c>
      <c r="C368" t="s">
        <v>1180</v>
      </c>
      <c r="D368" t="s">
        <v>1181</v>
      </c>
      <c r="E368" t="s">
        <v>24</v>
      </c>
      <c r="F368" s="1">
        <v>26378</v>
      </c>
      <c r="G368" t="s">
        <v>251</v>
      </c>
      <c r="H368" t="s">
        <v>252</v>
      </c>
      <c r="I368">
        <v>27</v>
      </c>
      <c r="J368" t="s">
        <v>110</v>
      </c>
      <c r="K368" t="s">
        <v>28</v>
      </c>
      <c r="L368" s="1">
        <v>47726.999988426003</v>
      </c>
      <c r="M368" t="s">
        <v>833</v>
      </c>
      <c r="N368" t="s">
        <v>1013</v>
      </c>
      <c r="O368" t="s">
        <v>835</v>
      </c>
      <c r="P368" t="s">
        <v>1182</v>
      </c>
      <c r="Q368" t="s">
        <v>130</v>
      </c>
      <c r="R368" t="s">
        <v>65</v>
      </c>
      <c r="S368" t="s">
        <v>35</v>
      </c>
      <c r="T368" t="s">
        <v>60</v>
      </c>
      <c r="U368">
        <f>YEAR(Sheet1[[#This Row],[Schedule RetirementDate]])</f>
        <v>2030</v>
      </c>
    </row>
    <row r="369" spans="1:21" x14ac:dyDescent="0.25">
      <c r="A369" t="s">
        <v>20</v>
      </c>
      <c r="B369" t="s">
        <v>1010</v>
      </c>
      <c r="C369" t="s">
        <v>1183</v>
      </c>
      <c r="D369" t="s">
        <v>1184</v>
      </c>
      <c r="E369" t="s">
        <v>24</v>
      </c>
      <c r="F369" s="1">
        <v>22269</v>
      </c>
      <c r="G369" t="s">
        <v>25</v>
      </c>
      <c r="H369" t="s">
        <v>26</v>
      </c>
      <c r="I369">
        <v>83</v>
      </c>
      <c r="J369" t="s">
        <v>27</v>
      </c>
      <c r="K369" t="s">
        <v>28</v>
      </c>
      <c r="L369" s="1">
        <v>44196.999305555997</v>
      </c>
      <c r="M369" t="s">
        <v>833</v>
      </c>
      <c r="N369" t="s">
        <v>1013</v>
      </c>
      <c r="O369" t="s">
        <v>835</v>
      </c>
      <c r="P369" t="s">
        <v>1185</v>
      </c>
      <c r="Q369" t="s">
        <v>119</v>
      </c>
      <c r="R369" t="s">
        <v>65</v>
      </c>
      <c r="S369" t="s">
        <v>35</v>
      </c>
      <c r="T369" t="s">
        <v>36</v>
      </c>
      <c r="U369">
        <f>YEAR(Sheet1[[#This Row],[Schedule RetirementDate]])</f>
        <v>2020</v>
      </c>
    </row>
    <row r="370" spans="1:21" x14ac:dyDescent="0.25">
      <c r="A370" t="s">
        <v>20</v>
      </c>
      <c r="B370" t="s">
        <v>1010</v>
      </c>
      <c r="C370" t="s">
        <v>1186</v>
      </c>
      <c r="D370" t="s">
        <v>1187</v>
      </c>
      <c r="E370" t="s">
        <v>39</v>
      </c>
      <c r="F370" s="1">
        <v>27750</v>
      </c>
      <c r="G370" t="s">
        <v>251</v>
      </c>
      <c r="H370" t="s">
        <v>252</v>
      </c>
      <c r="I370">
        <v>27</v>
      </c>
      <c r="J370" t="s">
        <v>110</v>
      </c>
      <c r="K370" t="s">
        <v>28</v>
      </c>
      <c r="L370" s="1">
        <v>48883.999988426003</v>
      </c>
      <c r="M370" t="s">
        <v>833</v>
      </c>
      <c r="N370" t="s">
        <v>1013</v>
      </c>
      <c r="O370" t="s">
        <v>835</v>
      </c>
      <c r="P370" t="s">
        <v>1188</v>
      </c>
      <c r="Q370" t="s">
        <v>33</v>
      </c>
      <c r="R370" t="s">
        <v>34</v>
      </c>
      <c r="S370" t="s">
        <v>35</v>
      </c>
      <c r="T370" t="s">
        <v>36</v>
      </c>
      <c r="U370">
        <f>YEAR(Sheet1[[#This Row],[Schedule RetirementDate]])</f>
        <v>2033</v>
      </c>
    </row>
    <row r="371" spans="1:21" x14ac:dyDescent="0.25">
      <c r="A371" t="s">
        <v>20</v>
      </c>
      <c r="B371" t="s">
        <v>1010</v>
      </c>
      <c r="C371" t="s">
        <v>1189</v>
      </c>
      <c r="D371" t="s">
        <v>1190</v>
      </c>
      <c r="E371" t="s">
        <v>24</v>
      </c>
      <c r="F371" s="1">
        <v>23723</v>
      </c>
      <c r="G371" t="s">
        <v>25</v>
      </c>
      <c r="H371" t="s">
        <v>26</v>
      </c>
      <c r="I371">
        <v>83</v>
      </c>
      <c r="J371" t="s">
        <v>27</v>
      </c>
      <c r="K371" t="s">
        <v>28</v>
      </c>
      <c r="L371" s="1">
        <v>45657.999988426003</v>
      </c>
      <c r="M371" t="s">
        <v>833</v>
      </c>
      <c r="N371" t="s">
        <v>1013</v>
      </c>
      <c r="O371" t="s">
        <v>835</v>
      </c>
      <c r="P371" t="s">
        <v>1191</v>
      </c>
      <c r="Q371" t="s">
        <v>126</v>
      </c>
      <c r="R371" t="s">
        <v>43</v>
      </c>
      <c r="S371" t="s">
        <v>138</v>
      </c>
      <c r="T371" t="s">
        <v>36</v>
      </c>
      <c r="U371">
        <f>YEAR(Sheet1[[#This Row],[Schedule RetirementDate]])</f>
        <v>2024</v>
      </c>
    </row>
    <row r="372" spans="1:21" x14ac:dyDescent="0.25">
      <c r="A372" t="s">
        <v>20</v>
      </c>
      <c r="B372" t="s">
        <v>1010</v>
      </c>
      <c r="C372" t="s">
        <v>1192</v>
      </c>
      <c r="D372" t="s">
        <v>1193</v>
      </c>
      <c r="E372" t="s">
        <v>24</v>
      </c>
      <c r="F372" s="1">
        <v>20881</v>
      </c>
      <c r="G372" t="s">
        <v>625</v>
      </c>
      <c r="H372" t="s">
        <v>1031</v>
      </c>
      <c r="I372">
        <v>4</v>
      </c>
      <c r="J372" t="s">
        <v>27</v>
      </c>
      <c r="K372" t="s">
        <v>28</v>
      </c>
      <c r="L372" s="1">
        <v>42794.999305555997</v>
      </c>
      <c r="M372" t="s">
        <v>833</v>
      </c>
      <c r="N372" t="s">
        <v>1013</v>
      </c>
      <c r="O372" t="s">
        <v>835</v>
      </c>
      <c r="P372" t="s">
        <v>1194</v>
      </c>
      <c r="Q372" t="s">
        <v>130</v>
      </c>
      <c r="R372" t="s">
        <v>65</v>
      </c>
      <c r="S372" t="s">
        <v>35</v>
      </c>
      <c r="T372" t="s">
        <v>36</v>
      </c>
      <c r="U372">
        <f>YEAR(Sheet1[[#This Row],[Schedule RetirementDate]])</f>
        <v>2017</v>
      </c>
    </row>
    <row r="373" spans="1:21" x14ac:dyDescent="0.25">
      <c r="A373" t="s">
        <v>20</v>
      </c>
      <c r="B373" t="s">
        <v>1010</v>
      </c>
      <c r="C373" t="s">
        <v>1195</v>
      </c>
      <c r="D373" t="s">
        <v>1196</v>
      </c>
      <c r="E373" t="s">
        <v>24</v>
      </c>
      <c r="F373" s="1">
        <v>24534</v>
      </c>
      <c r="G373" t="s">
        <v>52</v>
      </c>
      <c r="H373" t="s">
        <v>58</v>
      </c>
      <c r="I373">
        <v>3</v>
      </c>
      <c r="J373" t="s">
        <v>27</v>
      </c>
      <c r="K373" t="s">
        <v>28</v>
      </c>
      <c r="L373" s="1">
        <v>46477.999988426003</v>
      </c>
      <c r="M373" t="s">
        <v>833</v>
      </c>
      <c r="N373" t="s">
        <v>1013</v>
      </c>
      <c r="O373" t="s">
        <v>835</v>
      </c>
      <c r="P373" t="s">
        <v>1197</v>
      </c>
      <c r="Q373" t="s">
        <v>42</v>
      </c>
      <c r="R373" t="s">
        <v>43</v>
      </c>
      <c r="S373" t="s">
        <v>44</v>
      </c>
      <c r="T373" t="s">
        <v>36</v>
      </c>
      <c r="U373">
        <f>YEAR(Sheet1[[#This Row],[Schedule RetirementDate]])</f>
        <v>2027</v>
      </c>
    </row>
    <row r="374" spans="1:21" x14ac:dyDescent="0.25">
      <c r="A374" t="s">
        <v>20</v>
      </c>
      <c r="B374" t="s">
        <v>1010</v>
      </c>
      <c r="C374" t="s">
        <v>1198</v>
      </c>
      <c r="D374" t="s">
        <v>1199</v>
      </c>
      <c r="E374" t="s">
        <v>24</v>
      </c>
      <c r="F374" s="1">
        <v>30904</v>
      </c>
      <c r="G374" t="s">
        <v>625</v>
      </c>
      <c r="H374" t="s">
        <v>1200</v>
      </c>
      <c r="I374">
        <v>4</v>
      </c>
      <c r="J374" t="s">
        <v>27</v>
      </c>
      <c r="K374" t="s">
        <v>28</v>
      </c>
      <c r="L374" s="1">
        <v>52840.999305555997</v>
      </c>
      <c r="M374" t="s">
        <v>833</v>
      </c>
      <c r="N374" t="s">
        <v>1013</v>
      </c>
      <c r="O374" t="s">
        <v>835</v>
      </c>
      <c r="P374" t="s">
        <v>1201</v>
      </c>
      <c r="Q374" t="s">
        <v>42</v>
      </c>
      <c r="R374" t="s">
        <v>43</v>
      </c>
      <c r="S374" t="s">
        <v>44</v>
      </c>
      <c r="T374" t="s">
        <v>60</v>
      </c>
      <c r="U374">
        <f>YEAR(Sheet1[[#This Row],[Schedule RetirementDate]])</f>
        <v>2044</v>
      </c>
    </row>
    <row r="375" spans="1:21" x14ac:dyDescent="0.25">
      <c r="A375" t="s">
        <v>20</v>
      </c>
      <c r="B375" t="s">
        <v>1010</v>
      </c>
      <c r="C375" t="s">
        <v>1202</v>
      </c>
      <c r="D375" t="s">
        <v>1203</v>
      </c>
      <c r="E375" t="s">
        <v>39</v>
      </c>
      <c r="F375" s="1">
        <v>26706</v>
      </c>
      <c r="G375" t="s">
        <v>625</v>
      </c>
      <c r="H375" t="s">
        <v>686</v>
      </c>
      <c r="I375">
        <v>4</v>
      </c>
      <c r="J375" t="s">
        <v>27</v>
      </c>
      <c r="K375" t="s">
        <v>28</v>
      </c>
      <c r="L375" s="1">
        <v>48638.999988426003</v>
      </c>
      <c r="M375" t="s">
        <v>833</v>
      </c>
      <c r="N375" t="s">
        <v>1013</v>
      </c>
      <c r="O375" t="s">
        <v>835</v>
      </c>
      <c r="P375">
        <v>297</v>
      </c>
      <c r="Q375" t="s">
        <v>42</v>
      </c>
      <c r="R375" t="s">
        <v>43</v>
      </c>
      <c r="S375" t="s">
        <v>44</v>
      </c>
      <c r="T375" t="s">
        <v>36</v>
      </c>
      <c r="U375">
        <f>YEAR(Sheet1[[#This Row],[Schedule RetirementDate]])</f>
        <v>2033</v>
      </c>
    </row>
    <row r="376" spans="1:21" x14ac:dyDescent="0.25">
      <c r="A376" t="s">
        <v>20</v>
      </c>
      <c r="B376" t="s">
        <v>1010</v>
      </c>
      <c r="C376" t="s">
        <v>1204</v>
      </c>
      <c r="D376" t="s">
        <v>1205</v>
      </c>
      <c r="E376" t="s">
        <v>24</v>
      </c>
      <c r="F376" s="1">
        <v>24506</v>
      </c>
      <c r="G376" t="s">
        <v>52</v>
      </c>
      <c r="H376" t="s">
        <v>58</v>
      </c>
      <c r="I376">
        <v>3</v>
      </c>
      <c r="J376" t="s">
        <v>27</v>
      </c>
      <c r="K376" t="s">
        <v>28</v>
      </c>
      <c r="L376" s="1">
        <v>46812.999305555997</v>
      </c>
      <c r="M376" t="s">
        <v>833</v>
      </c>
      <c r="N376" t="s">
        <v>1013</v>
      </c>
      <c r="O376" t="s">
        <v>835</v>
      </c>
      <c r="P376" t="s">
        <v>1206</v>
      </c>
      <c r="Q376" t="s">
        <v>130</v>
      </c>
      <c r="R376" t="s">
        <v>65</v>
      </c>
      <c r="S376" t="s">
        <v>35</v>
      </c>
      <c r="T376" t="s">
        <v>36</v>
      </c>
      <c r="U376">
        <f>YEAR(Sheet1[[#This Row],[Schedule RetirementDate]])</f>
        <v>2028</v>
      </c>
    </row>
    <row r="377" spans="1:21" x14ac:dyDescent="0.25">
      <c r="A377" t="s">
        <v>20</v>
      </c>
      <c r="B377" t="s">
        <v>1010</v>
      </c>
      <c r="C377" t="s">
        <v>1207</v>
      </c>
      <c r="D377" t="s">
        <v>1208</v>
      </c>
      <c r="E377" t="s">
        <v>24</v>
      </c>
      <c r="F377" s="1">
        <v>21899</v>
      </c>
      <c r="G377" t="s">
        <v>52</v>
      </c>
      <c r="H377" t="s">
        <v>58</v>
      </c>
      <c r="I377">
        <v>3</v>
      </c>
      <c r="J377" t="s">
        <v>27</v>
      </c>
      <c r="K377" t="s">
        <v>28</v>
      </c>
      <c r="L377" s="1">
        <v>43830.999988426003</v>
      </c>
      <c r="M377" t="s">
        <v>833</v>
      </c>
      <c r="N377" t="s">
        <v>1013</v>
      </c>
      <c r="O377" t="s">
        <v>835</v>
      </c>
      <c r="P377" t="s">
        <v>1209</v>
      </c>
      <c r="Q377" t="s">
        <v>130</v>
      </c>
      <c r="R377" t="s">
        <v>65</v>
      </c>
      <c r="S377" t="s">
        <v>35</v>
      </c>
      <c r="T377" t="s">
        <v>36</v>
      </c>
      <c r="U377">
        <f>YEAR(Sheet1[[#This Row],[Schedule RetirementDate]])</f>
        <v>2019</v>
      </c>
    </row>
    <row r="378" spans="1:21" x14ac:dyDescent="0.25">
      <c r="A378" t="s">
        <v>20</v>
      </c>
      <c r="B378" t="s">
        <v>1010</v>
      </c>
      <c r="C378" t="s">
        <v>1210</v>
      </c>
      <c r="D378" t="s">
        <v>1211</v>
      </c>
      <c r="E378" t="s">
        <v>24</v>
      </c>
      <c r="F378" s="1">
        <v>27518</v>
      </c>
      <c r="G378" t="s">
        <v>360</v>
      </c>
      <c r="H378" t="s">
        <v>361</v>
      </c>
      <c r="I378">
        <v>50</v>
      </c>
      <c r="J378" t="s">
        <v>110</v>
      </c>
      <c r="K378" t="s">
        <v>289</v>
      </c>
      <c r="L378" s="1">
        <v>48730.999988426003</v>
      </c>
      <c r="M378" t="s">
        <v>833</v>
      </c>
      <c r="N378" t="s">
        <v>1013</v>
      </c>
      <c r="O378" t="s">
        <v>835</v>
      </c>
      <c r="P378" t="s">
        <v>1212</v>
      </c>
      <c r="Q378" t="s">
        <v>130</v>
      </c>
      <c r="R378" t="s">
        <v>65</v>
      </c>
      <c r="S378" t="s">
        <v>35</v>
      </c>
      <c r="T378" t="s">
        <v>36</v>
      </c>
      <c r="U378">
        <f>YEAR(Sheet1[[#This Row],[Schedule RetirementDate]])</f>
        <v>2033</v>
      </c>
    </row>
    <row r="379" spans="1:21" x14ac:dyDescent="0.25">
      <c r="A379" t="s">
        <v>20</v>
      </c>
      <c r="B379" t="s">
        <v>1213</v>
      </c>
      <c r="C379" t="s">
        <v>1214</v>
      </c>
      <c r="D379" t="s">
        <v>1215</v>
      </c>
      <c r="E379" t="s">
        <v>24</v>
      </c>
      <c r="F379" s="1">
        <v>28469</v>
      </c>
      <c r="G379" t="s">
        <v>25</v>
      </c>
      <c r="H379" t="s">
        <v>26</v>
      </c>
      <c r="I379">
        <v>83</v>
      </c>
      <c r="J379" t="s">
        <v>27</v>
      </c>
      <c r="K379" t="s">
        <v>28</v>
      </c>
      <c r="L379" s="1">
        <v>50405.999305555997</v>
      </c>
      <c r="M379" t="s">
        <v>29</v>
      </c>
      <c r="N379" t="s">
        <v>1216</v>
      </c>
      <c r="O379" t="s">
        <v>31</v>
      </c>
      <c r="P379" t="s">
        <v>1217</v>
      </c>
      <c r="Q379" t="s">
        <v>64</v>
      </c>
      <c r="R379" t="s">
        <v>65</v>
      </c>
      <c r="S379" t="s">
        <v>35</v>
      </c>
      <c r="T379" t="s">
        <v>36</v>
      </c>
      <c r="U379">
        <f>YEAR(Sheet1[[#This Row],[Schedule RetirementDate]])</f>
        <v>2037</v>
      </c>
    </row>
    <row r="380" spans="1:21" x14ac:dyDescent="0.25">
      <c r="A380" t="s">
        <v>20</v>
      </c>
      <c r="B380" t="s">
        <v>1213</v>
      </c>
      <c r="C380" t="s">
        <v>1218</v>
      </c>
      <c r="D380" t="s">
        <v>1219</v>
      </c>
      <c r="E380" t="s">
        <v>39</v>
      </c>
      <c r="F380" s="1">
        <v>27163</v>
      </c>
      <c r="G380" t="s">
        <v>625</v>
      </c>
      <c r="H380" t="s">
        <v>1077</v>
      </c>
      <c r="I380">
        <v>4</v>
      </c>
      <c r="J380" t="s">
        <v>27</v>
      </c>
      <c r="K380" t="s">
        <v>28</v>
      </c>
      <c r="L380" s="1">
        <v>49095.999305555997</v>
      </c>
      <c r="M380" t="s">
        <v>29</v>
      </c>
      <c r="N380" t="s">
        <v>1216</v>
      </c>
      <c r="O380" t="s">
        <v>31</v>
      </c>
      <c r="P380" t="s">
        <v>1220</v>
      </c>
      <c r="Q380" t="s">
        <v>130</v>
      </c>
      <c r="R380" t="s">
        <v>65</v>
      </c>
      <c r="S380" t="s">
        <v>35</v>
      </c>
      <c r="T380" t="s">
        <v>36</v>
      </c>
      <c r="U380">
        <f>YEAR(Sheet1[[#This Row],[Schedule RetirementDate]])</f>
        <v>2034</v>
      </c>
    </row>
    <row r="381" spans="1:21" x14ac:dyDescent="0.25">
      <c r="A381" t="s">
        <v>20</v>
      </c>
      <c r="B381" t="s">
        <v>1213</v>
      </c>
      <c r="C381" t="s">
        <v>1221</v>
      </c>
      <c r="D381" t="s">
        <v>1222</v>
      </c>
      <c r="E381" t="s">
        <v>24</v>
      </c>
      <c r="F381" s="1">
        <v>25681</v>
      </c>
      <c r="G381" t="s">
        <v>605</v>
      </c>
      <c r="H381" t="s">
        <v>164</v>
      </c>
      <c r="I381">
        <v>100</v>
      </c>
      <c r="J381" t="s">
        <v>110</v>
      </c>
      <c r="K381" t="s">
        <v>28</v>
      </c>
      <c r="L381" s="1">
        <v>46873.999305555997</v>
      </c>
      <c r="M381" t="s">
        <v>29</v>
      </c>
      <c r="N381" t="s">
        <v>1216</v>
      </c>
      <c r="O381" t="s">
        <v>31</v>
      </c>
      <c r="P381" t="s">
        <v>1223</v>
      </c>
      <c r="Q381" t="s">
        <v>119</v>
      </c>
      <c r="R381" t="s">
        <v>65</v>
      </c>
      <c r="S381" t="s">
        <v>35</v>
      </c>
      <c r="T381" t="s">
        <v>36</v>
      </c>
      <c r="U381">
        <f>YEAR(Sheet1[[#This Row],[Schedule RetirementDate]])</f>
        <v>2028</v>
      </c>
    </row>
    <row r="382" spans="1:21" x14ac:dyDescent="0.25">
      <c r="A382" t="s">
        <v>20</v>
      </c>
      <c r="B382" t="s">
        <v>1213</v>
      </c>
      <c r="C382" t="s">
        <v>1224</v>
      </c>
      <c r="D382" t="s">
        <v>1225</v>
      </c>
      <c r="E382" t="s">
        <v>24</v>
      </c>
      <c r="F382" s="1">
        <v>26714</v>
      </c>
      <c r="G382" t="s">
        <v>52</v>
      </c>
      <c r="H382" t="s">
        <v>58</v>
      </c>
      <c r="I382">
        <v>3</v>
      </c>
      <c r="J382" t="s">
        <v>27</v>
      </c>
      <c r="K382" t="s">
        <v>28</v>
      </c>
      <c r="L382" s="1">
        <v>48638.999305555997</v>
      </c>
      <c r="M382" t="s">
        <v>29</v>
      </c>
      <c r="N382" t="s">
        <v>1216</v>
      </c>
      <c r="O382" t="s">
        <v>31</v>
      </c>
      <c r="P382" t="s">
        <v>1226</v>
      </c>
      <c r="Q382" t="s">
        <v>126</v>
      </c>
      <c r="R382" t="s">
        <v>43</v>
      </c>
      <c r="S382" t="s">
        <v>44</v>
      </c>
      <c r="T382" t="s">
        <v>60</v>
      </c>
      <c r="U382">
        <f>YEAR(Sheet1[[#This Row],[Schedule RetirementDate]])</f>
        <v>2033</v>
      </c>
    </row>
    <row r="383" spans="1:21" x14ac:dyDescent="0.25">
      <c r="A383" t="s">
        <v>20</v>
      </c>
      <c r="B383" t="s">
        <v>1213</v>
      </c>
      <c r="C383" t="s">
        <v>1227</v>
      </c>
      <c r="D383" t="s">
        <v>1228</v>
      </c>
      <c r="E383" t="s">
        <v>24</v>
      </c>
      <c r="F383" s="1">
        <v>23197</v>
      </c>
      <c r="G383" t="s">
        <v>25</v>
      </c>
      <c r="H383" t="s">
        <v>26</v>
      </c>
      <c r="I383">
        <v>83</v>
      </c>
      <c r="J383" t="s">
        <v>27</v>
      </c>
      <c r="K383" t="s">
        <v>28</v>
      </c>
      <c r="L383" s="1">
        <v>45138.999988426003</v>
      </c>
      <c r="M383" t="s">
        <v>29</v>
      </c>
      <c r="N383" t="s">
        <v>1216</v>
      </c>
      <c r="O383" t="s">
        <v>31</v>
      </c>
      <c r="P383" t="s">
        <v>1229</v>
      </c>
      <c r="Q383" t="s">
        <v>42</v>
      </c>
      <c r="R383" t="s">
        <v>43</v>
      </c>
      <c r="S383" t="s">
        <v>44</v>
      </c>
      <c r="T383" t="s">
        <v>36</v>
      </c>
      <c r="U383">
        <f>YEAR(Sheet1[[#This Row],[Schedule RetirementDate]])</f>
        <v>2023</v>
      </c>
    </row>
    <row r="384" spans="1:21" x14ac:dyDescent="0.25">
      <c r="A384" t="s">
        <v>20</v>
      </c>
      <c r="B384" t="s">
        <v>1213</v>
      </c>
      <c r="C384" t="s">
        <v>1230</v>
      </c>
      <c r="D384" t="s">
        <v>1231</v>
      </c>
      <c r="E384" t="s">
        <v>24</v>
      </c>
      <c r="F384" s="1">
        <v>27378</v>
      </c>
      <c r="G384" t="s">
        <v>25</v>
      </c>
      <c r="H384" t="s">
        <v>26</v>
      </c>
      <c r="I384">
        <v>83</v>
      </c>
      <c r="J384" t="s">
        <v>27</v>
      </c>
      <c r="K384" t="s">
        <v>28</v>
      </c>
      <c r="L384" s="1">
        <v>49309.999305555997</v>
      </c>
      <c r="M384" t="s">
        <v>29</v>
      </c>
      <c r="N384" t="s">
        <v>1216</v>
      </c>
      <c r="O384" t="s">
        <v>31</v>
      </c>
      <c r="P384" t="s">
        <v>1232</v>
      </c>
      <c r="Q384" t="s">
        <v>42</v>
      </c>
      <c r="R384" t="s">
        <v>43</v>
      </c>
      <c r="S384" t="s">
        <v>44</v>
      </c>
      <c r="T384" t="s">
        <v>36</v>
      </c>
      <c r="U384">
        <f>YEAR(Sheet1[[#This Row],[Schedule RetirementDate]])</f>
        <v>2034</v>
      </c>
    </row>
    <row r="385" spans="1:21" x14ac:dyDescent="0.25">
      <c r="A385" t="s">
        <v>20</v>
      </c>
      <c r="B385" t="s">
        <v>1213</v>
      </c>
      <c r="C385" t="s">
        <v>1233</v>
      </c>
      <c r="D385" t="s">
        <v>1234</v>
      </c>
      <c r="E385" t="s">
        <v>39</v>
      </c>
      <c r="F385" s="1">
        <v>29042</v>
      </c>
      <c r="G385" t="s">
        <v>52</v>
      </c>
      <c r="H385" t="s">
        <v>795</v>
      </c>
      <c r="I385">
        <v>3</v>
      </c>
      <c r="J385" t="s">
        <v>27</v>
      </c>
      <c r="K385" t="s">
        <v>28</v>
      </c>
      <c r="L385" s="1">
        <v>50982.999305555997</v>
      </c>
      <c r="M385" t="s">
        <v>29</v>
      </c>
      <c r="N385" t="s">
        <v>1216</v>
      </c>
      <c r="O385" t="s">
        <v>31</v>
      </c>
      <c r="P385" t="s">
        <v>1235</v>
      </c>
      <c r="Q385" t="s">
        <v>137</v>
      </c>
      <c r="R385" t="s">
        <v>43</v>
      </c>
      <c r="S385" t="s">
        <v>44</v>
      </c>
      <c r="T385" t="s">
        <v>60</v>
      </c>
      <c r="U385">
        <f>YEAR(Sheet1[[#This Row],[Schedule RetirementDate]])</f>
        <v>2039</v>
      </c>
    </row>
    <row r="386" spans="1:21" x14ac:dyDescent="0.25">
      <c r="A386" t="s">
        <v>20</v>
      </c>
      <c r="B386" t="s">
        <v>1213</v>
      </c>
      <c r="C386" t="s">
        <v>1236</v>
      </c>
      <c r="D386" t="s">
        <v>1237</v>
      </c>
      <c r="E386" t="s">
        <v>24</v>
      </c>
      <c r="F386" s="1">
        <v>27368</v>
      </c>
      <c r="G386" t="s">
        <v>52</v>
      </c>
      <c r="H386" t="s">
        <v>53</v>
      </c>
      <c r="I386">
        <v>3</v>
      </c>
      <c r="J386" t="s">
        <v>27</v>
      </c>
      <c r="K386" t="s">
        <v>28</v>
      </c>
      <c r="L386" s="1">
        <v>49309.999305555997</v>
      </c>
      <c r="M386" t="s">
        <v>29</v>
      </c>
      <c r="N386" t="s">
        <v>1216</v>
      </c>
      <c r="O386" t="s">
        <v>31</v>
      </c>
      <c r="P386" t="s">
        <v>1238</v>
      </c>
      <c r="Q386" t="s">
        <v>42</v>
      </c>
      <c r="R386" t="s">
        <v>43</v>
      </c>
      <c r="S386" t="s">
        <v>44</v>
      </c>
      <c r="T386" t="s">
        <v>36</v>
      </c>
      <c r="U386">
        <f>YEAR(Sheet1[[#This Row],[Schedule RetirementDate]])</f>
        <v>2034</v>
      </c>
    </row>
    <row r="387" spans="1:21" x14ac:dyDescent="0.25">
      <c r="A387" t="s">
        <v>20</v>
      </c>
      <c r="B387" t="s">
        <v>1213</v>
      </c>
      <c r="C387" t="s">
        <v>1239</v>
      </c>
      <c r="D387" t="s">
        <v>1240</v>
      </c>
      <c r="E387" t="s">
        <v>24</v>
      </c>
      <c r="F387" s="1">
        <v>21513</v>
      </c>
      <c r="G387" t="s">
        <v>52</v>
      </c>
      <c r="H387" t="s">
        <v>53</v>
      </c>
      <c r="I387">
        <v>3</v>
      </c>
      <c r="J387" t="s">
        <v>27</v>
      </c>
      <c r="K387" t="s">
        <v>28</v>
      </c>
      <c r="L387" s="1">
        <v>43434.999988426003</v>
      </c>
      <c r="M387" t="s">
        <v>29</v>
      </c>
      <c r="N387" t="s">
        <v>1216</v>
      </c>
      <c r="O387" t="s">
        <v>31</v>
      </c>
      <c r="P387" t="s">
        <v>1241</v>
      </c>
      <c r="Q387" t="s">
        <v>55</v>
      </c>
      <c r="R387" t="s">
        <v>34</v>
      </c>
      <c r="S387" t="s">
        <v>35</v>
      </c>
      <c r="T387" t="s">
        <v>36</v>
      </c>
      <c r="U387">
        <f>YEAR(Sheet1[[#This Row],[Schedule RetirementDate]])</f>
        <v>2018</v>
      </c>
    </row>
    <row r="388" spans="1:21" x14ac:dyDescent="0.25">
      <c r="A388" t="s">
        <v>20</v>
      </c>
      <c r="B388" t="s">
        <v>1213</v>
      </c>
      <c r="C388" t="s">
        <v>1242</v>
      </c>
      <c r="D388" t="s">
        <v>1243</v>
      </c>
      <c r="E388" t="s">
        <v>24</v>
      </c>
      <c r="F388" s="1">
        <v>28601</v>
      </c>
      <c r="G388" t="s">
        <v>25</v>
      </c>
      <c r="H388" t="s">
        <v>26</v>
      </c>
      <c r="I388">
        <v>83</v>
      </c>
      <c r="J388" t="s">
        <v>27</v>
      </c>
      <c r="K388" t="s">
        <v>28</v>
      </c>
      <c r="L388" s="1">
        <v>50525.999988426003</v>
      </c>
      <c r="M388" t="s">
        <v>29</v>
      </c>
      <c r="N388" t="s">
        <v>1216</v>
      </c>
      <c r="O388" t="s">
        <v>31</v>
      </c>
      <c r="P388">
        <v>1738</v>
      </c>
      <c r="Q388" t="s">
        <v>33</v>
      </c>
      <c r="R388" t="s">
        <v>34</v>
      </c>
      <c r="S388" t="s">
        <v>35</v>
      </c>
      <c r="T388" t="s">
        <v>36</v>
      </c>
      <c r="U388">
        <f>YEAR(Sheet1[[#This Row],[Schedule RetirementDate]])</f>
        <v>2038</v>
      </c>
    </row>
    <row r="389" spans="1:21" x14ac:dyDescent="0.25">
      <c r="A389" t="s">
        <v>20</v>
      </c>
      <c r="B389" t="s">
        <v>1213</v>
      </c>
      <c r="C389" t="s">
        <v>1244</v>
      </c>
      <c r="D389" t="s">
        <v>1245</v>
      </c>
      <c r="E389" t="s">
        <v>24</v>
      </c>
      <c r="F389" s="1">
        <v>26582</v>
      </c>
      <c r="G389" t="s">
        <v>25</v>
      </c>
      <c r="H389" t="s">
        <v>26</v>
      </c>
      <c r="I389">
        <v>83</v>
      </c>
      <c r="J389" t="s">
        <v>27</v>
      </c>
      <c r="K389" t="s">
        <v>28</v>
      </c>
      <c r="L389" s="1">
        <v>48518.999988426003</v>
      </c>
      <c r="M389" t="s">
        <v>29</v>
      </c>
      <c r="N389" t="s">
        <v>1216</v>
      </c>
      <c r="O389" t="s">
        <v>31</v>
      </c>
      <c r="P389" t="s">
        <v>1246</v>
      </c>
      <c r="Q389" t="s">
        <v>202</v>
      </c>
      <c r="R389" t="s">
        <v>43</v>
      </c>
      <c r="S389" t="s">
        <v>44</v>
      </c>
      <c r="T389" t="s">
        <v>36</v>
      </c>
      <c r="U389">
        <f>YEAR(Sheet1[[#This Row],[Schedule RetirementDate]])</f>
        <v>2032</v>
      </c>
    </row>
    <row r="390" spans="1:21" x14ac:dyDescent="0.25">
      <c r="A390" t="s">
        <v>20</v>
      </c>
      <c r="B390" t="s">
        <v>1213</v>
      </c>
      <c r="C390" t="s">
        <v>1247</v>
      </c>
      <c r="D390" t="s">
        <v>1248</v>
      </c>
      <c r="E390" t="s">
        <v>24</v>
      </c>
      <c r="F390" s="1">
        <v>27912</v>
      </c>
      <c r="G390" t="s">
        <v>25</v>
      </c>
      <c r="H390" t="s">
        <v>795</v>
      </c>
      <c r="I390">
        <v>83</v>
      </c>
      <c r="J390" t="s">
        <v>27</v>
      </c>
      <c r="K390" t="s">
        <v>28</v>
      </c>
      <c r="L390" s="1">
        <v>49826.999305555997</v>
      </c>
      <c r="M390" t="s">
        <v>29</v>
      </c>
      <c r="N390" t="s">
        <v>1216</v>
      </c>
      <c r="O390" t="s">
        <v>31</v>
      </c>
      <c r="P390">
        <v>164</v>
      </c>
      <c r="Q390" t="s">
        <v>137</v>
      </c>
      <c r="R390" t="s">
        <v>43</v>
      </c>
      <c r="S390" t="s">
        <v>44</v>
      </c>
      <c r="T390" t="s">
        <v>36</v>
      </c>
      <c r="U390">
        <f>YEAR(Sheet1[[#This Row],[Schedule RetirementDate]])</f>
        <v>2036</v>
      </c>
    </row>
    <row r="391" spans="1:21" x14ac:dyDescent="0.25">
      <c r="A391" t="s">
        <v>20</v>
      </c>
      <c r="B391" t="s">
        <v>1213</v>
      </c>
      <c r="C391" t="s">
        <v>1249</v>
      </c>
      <c r="D391" t="s">
        <v>1250</v>
      </c>
      <c r="E391" t="s">
        <v>24</v>
      </c>
      <c r="F391" s="1">
        <v>24996</v>
      </c>
      <c r="G391" t="s">
        <v>25</v>
      </c>
      <c r="H391" t="s">
        <v>26</v>
      </c>
      <c r="I391">
        <v>83</v>
      </c>
      <c r="J391" t="s">
        <v>27</v>
      </c>
      <c r="K391" t="s">
        <v>28</v>
      </c>
      <c r="L391" s="1">
        <v>46934.999305555997</v>
      </c>
      <c r="M391" t="s">
        <v>29</v>
      </c>
      <c r="N391" t="s">
        <v>1216</v>
      </c>
      <c r="O391" t="s">
        <v>31</v>
      </c>
      <c r="P391" t="s">
        <v>1251</v>
      </c>
      <c r="Q391" t="s">
        <v>130</v>
      </c>
      <c r="R391" t="s">
        <v>65</v>
      </c>
      <c r="S391" t="s">
        <v>35</v>
      </c>
      <c r="T391" t="s">
        <v>36</v>
      </c>
      <c r="U391">
        <f>YEAR(Sheet1[[#This Row],[Schedule RetirementDate]])</f>
        <v>2028</v>
      </c>
    </row>
    <row r="392" spans="1:21" x14ac:dyDescent="0.25">
      <c r="A392" t="s">
        <v>20</v>
      </c>
      <c r="B392" t="s">
        <v>1213</v>
      </c>
      <c r="C392" t="s">
        <v>1252</v>
      </c>
      <c r="D392" t="s">
        <v>1253</v>
      </c>
      <c r="E392" t="s">
        <v>24</v>
      </c>
      <c r="F392" s="1">
        <v>22597</v>
      </c>
      <c r="G392" t="s">
        <v>25</v>
      </c>
      <c r="H392" t="s">
        <v>26</v>
      </c>
      <c r="I392">
        <v>83</v>
      </c>
      <c r="J392" t="s">
        <v>27</v>
      </c>
      <c r="K392" t="s">
        <v>28</v>
      </c>
      <c r="L392" s="1">
        <v>44530.999988426003</v>
      </c>
      <c r="M392" t="s">
        <v>29</v>
      </c>
      <c r="N392" t="s">
        <v>1216</v>
      </c>
      <c r="O392" t="s">
        <v>31</v>
      </c>
      <c r="P392" t="s">
        <v>1254</v>
      </c>
      <c r="Q392" t="s">
        <v>64</v>
      </c>
      <c r="R392" t="s">
        <v>65</v>
      </c>
      <c r="S392" t="s">
        <v>138</v>
      </c>
      <c r="T392" t="s">
        <v>36</v>
      </c>
      <c r="U392">
        <f>YEAR(Sheet1[[#This Row],[Schedule RetirementDate]])</f>
        <v>2021</v>
      </c>
    </row>
    <row r="393" spans="1:21" x14ac:dyDescent="0.25">
      <c r="A393" t="s">
        <v>20</v>
      </c>
      <c r="B393" t="s">
        <v>1213</v>
      </c>
      <c r="C393" t="s">
        <v>1255</v>
      </c>
      <c r="D393" t="s">
        <v>1256</v>
      </c>
      <c r="E393" t="s">
        <v>39</v>
      </c>
      <c r="F393" s="1">
        <v>29393</v>
      </c>
      <c r="G393" t="s">
        <v>52</v>
      </c>
      <c r="H393" t="s">
        <v>58</v>
      </c>
      <c r="I393">
        <v>3</v>
      </c>
      <c r="J393" t="s">
        <v>27</v>
      </c>
      <c r="K393" t="s">
        <v>28</v>
      </c>
      <c r="L393" s="1">
        <v>51317.999305555997</v>
      </c>
      <c r="M393" t="s">
        <v>29</v>
      </c>
      <c r="N393" t="s">
        <v>1216</v>
      </c>
      <c r="O393" t="s">
        <v>31</v>
      </c>
      <c r="P393" t="s">
        <v>32</v>
      </c>
      <c r="Q393" t="s">
        <v>119</v>
      </c>
      <c r="R393" t="s">
        <v>65</v>
      </c>
      <c r="S393" t="s">
        <v>35</v>
      </c>
      <c r="T393" t="s">
        <v>36</v>
      </c>
      <c r="U393">
        <f>YEAR(Sheet1[[#This Row],[Schedule RetirementDate]])</f>
        <v>2040</v>
      </c>
    </row>
    <row r="394" spans="1:21" x14ac:dyDescent="0.25">
      <c r="A394" t="s">
        <v>20</v>
      </c>
      <c r="B394" t="s">
        <v>1213</v>
      </c>
      <c r="C394" t="s">
        <v>1257</v>
      </c>
      <c r="D394" t="s">
        <v>1258</v>
      </c>
      <c r="E394" t="s">
        <v>24</v>
      </c>
      <c r="F394" s="1">
        <v>21596</v>
      </c>
      <c r="G394" t="s">
        <v>52</v>
      </c>
      <c r="H394" t="s">
        <v>58</v>
      </c>
      <c r="I394">
        <v>3</v>
      </c>
      <c r="J394" t="s">
        <v>27</v>
      </c>
      <c r="K394" t="s">
        <v>28</v>
      </c>
      <c r="L394" s="1">
        <v>43524.999305555997</v>
      </c>
      <c r="M394" t="s">
        <v>29</v>
      </c>
      <c r="N394" t="s">
        <v>1216</v>
      </c>
      <c r="O394" t="s">
        <v>31</v>
      </c>
      <c r="P394" t="s">
        <v>1259</v>
      </c>
      <c r="Q394" t="s">
        <v>119</v>
      </c>
      <c r="R394" t="s">
        <v>65</v>
      </c>
      <c r="S394" t="s">
        <v>35</v>
      </c>
      <c r="T394" t="s">
        <v>36</v>
      </c>
      <c r="U394">
        <f>YEAR(Sheet1[[#This Row],[Schedule RetirementDate]])</f>
        <v>2019</v>
      </c>
    </row>
    <row r="395" spans="1:21" x14ac:dyDescent="0.25">
      <c r="A395" t="s">
        <v>20</v>
      </c>
      <c r="B395" t="s">
        <v>1213</v>
      </c>
      <c r="C395" t="s">
        <v>1260</v>
      </c>
      <c r="D395" t="s">
        <v>1261</v>
      </c>
      <c r="E395" t="s">
        <v>24</v>
      </c>
      <c r="F395" s="1">
        <v>28937</v>
      </c>
      <c r="G395" t="s">
        <v>25</v>
      </c>
      <c r="H395" t="s">
        <v>26</v>
      </c>
      <c r="I395">
        <v>83</v>
      </c>
      <c r="J395" t="s">
        <v>27</v>
      </c>
      <c r="K395" t="s">
        <v>28</v>
      </c>
      <c r="L395" s="1">
        <v>50860.999988426003</v>
      </c>
      <c r="M395" t="s">
        <v>29</v>
      </c>
      <c r="N395" t="s">
        <v>1216</v>
      </c>
      <c r="O395" t="s">
        <v>31</v>
      </c>
      <c r="P395" t="s">
        <v>1262</v>
      </c>
      <c r="Q395" t="s">
        <v>42</v>
      </c>
      <c r="R395" t="s">
        <v>43</v>
      </c>
      <c r="S395" t="s">
        <v>44</v>
      </c>
      <c r="T395" t="s">
        <v>60</v>
      </c>
      <c r="U395">
        <f>YEAR(Sheet1[[#This Row],[Schedule RetirementDate]])</f>
        <v>2039</v>
      </c>
    </row>
    <row r="396" spans="1:21" x14ac:dyDescent="0.25">
      <c r="A396" t="s">
        <v>20</v>
      </c>
      <c r="B396" t="s">
        <v>1213</v>
      </c>
      <c r="C396" t="s">
        <v>1263</v>
      </c>
      <c r="D396" t="s">
        <v>1264</v>
      </c>
      <c r="E396" t="s">
        <v>24</v>
      </c>
      <c r="F396" s="1">
        <v>28978</v>
      </c>
      <c r="G396" t="s">
        <v>192</v>
      </c>
      <c r="H396" t="s">
        <v>105</v>
      </c>
      <c r="I396">
        <v>11</v>
      </c>
      <c r="J396" t="s">
        <v>110</v>
      </c>
      <c r="K396" t="s">
        <v>28</v>
      </c>
      <c r="L396" s="1">
        <v>50191.999988426003</v>
      </c>
      <c r="M396" t="s">
        <v>29</v>
      </c>
      <c r="N396" t="s">
        <v>1216</v>
      </c>
      <c r="O396" t="s">
        <v>31</v>
      </c>
      <c r="P396" t="s">
        <v>1265</v>
      </c>
      <c r="Q396" t="s">
        <v>42</v>
      </c>
      <c r="R396" t="s">
        <v>43</v>
      </c>
      <c r="S396" t="s">
        <v>44</v>
      </c>
      <c r="T396" t="s">
        <v>36</v>
      </c>
      <c r="U396">
        <f>YEAR(Sheet1[[#This Row],[Schedule RetirementDate]])</f>
        <v>2037</v>
      </c>
    </row>
    <row r="397" spans="1:21" x14ac:dyDescent="0.25">
      <c r="A397" t="s">
        <v>20</v>
      </c>
      <c r="B397" t="s">
        <v>1213</v>
      </c>
      <c r="C397" t="s">
        <v>1266</v>
      </c>
      <c r="D397" t="s">
        <v>1267</v>
      </c>
      <c r="E397" t="s">
        <v>24</v>
      </c>
      <c r="F397" s="1">
        <v>30926</v>
      </c>
      <c r="G397" t="s">
        <v>25</v>
      </c>
      <c r="H397" t="s">
        <v>26</v>
      </c>
      <c r="I397">
        <v>83</v>
      </c>
      <c r="J397" t="s">
        <v>27</v>
      </c>
      <c r="K397" t="s">
        <v>28</v>
      </c>
      <c r="L397" s="1">
        <v>52840.999305555997</v>
      </c>
      <c r="M397" t="s">
        <v>29</v>
      </c>
      <c r="N397" t="s">
        <v>1216</v>
      </c>
      <c r="O397" t="s">
        <v>31</v>
      </c>
      <c r="P397">
        <v>4635</v>
      </c>
      <c r="Q397" t="s">
        <v>380</v>
      </c>
      <c r="R397" t="s">
        <v>43</v>
      </c>
      <c r="S397" t="s">
        <v>44</v>
      </c>
      <c r="T397" t="s">
        <v>36</v>
      </c>
      <c r="U397">
        <f>YEAR(Sheet1[[#This Row],[Schedule RetirementDate]])</f>
        <v>2044</v>
      </c>
    </row>
    <row r="398" spans="1:21" x14ac:dyDescent="0.25">
      <c r="A398" t="s">
        <v>20</v>
      </c>
      <c r="B398" t="s">
        <v>1213</v>
      </c>
      <c r="C398" t="s">
        <v>1268</v>
      </c>
      <c r="D398" t="s">
        <v>1269</v>
      </c>
      <c r="E398" t="s">
        <v>39</v>
      </c>
      <c r="F398" s="1">
        <v>28509</v>
      </c>
      <c r="G398" t="s">
        <v>151</v>
      </c>
      <c r="H398" t="s">
        <v>105</v>
      </c>
      <c r="I398">
        <v>70</v>
      </c>
      <c r="J398" t="s">
        <v>110</v>
      </c>
      <c r="K398" t="s">
        <v>28</v>
      </c>
      <c r="L398" s="1">
        <v>49705.999988426003</v>
      </c>
      <c r="M398" t="s">
        <v>29</v>
      </c>
      <c r="N398" t="s">
        <v>1216</v>
      </c>
      <c r="O398" t="s">
        <v>31</v>
      </c>
      <c r="P398" t="s">
        <v>1270</v>
      </c>
      <c r="Q398" t="s">
        <v>202</v>
      </c>
      <c r="R398" t="s">
        <v>43</v>
      </c>
      <c r="S398" t="s">
        <v>44</v>
      </c>
      <c r="T398" t="s">
        <v>36</v>
      </c>
      <c r="U398">
        <f>YEAR(Sheet1[[#This Row],[Schedule RetirementDate]])</f>
        <v>2036</v>
      </c>
    </row>
    <row r="399" spans="1:21" x14ac:dyDescent="0.25">
      <c r="A399" t="s">
        <v>20</v>
      </c>
      <c r="B399" t="s">
        <v>1213</v>
      </c>
      <c r="C399" t="s">
        <v>1271</v>
      </c>
      <c r="D399" t="s">
        <v>1272</v>
      </c>
      <c r="E399" t="s">
        <v>24</v>
      </c>
      <c r="F399" s="1">
        <v>21547</v>
      </c>
      <c r="G399" t="s">
        <v>25</v>
      </c>
      <c r="H399" t="s">
        <v>452</v>
      </c>
      <c r="I399">
        <v>83</v>
      </c>
      <c r="J399" t="s">
        <v>27</v>
      </c>
      <c r="K399" t="s">
        <v>28</v>
      </c>
      <c r="L399" s="1">
        <v>43465.999988426003</v>
      </c>
      <c r="M399" t="s">
        <v>29</v>
      </c>
      <c r="N399" t="s">
        <v>1216</v>
      </c>
      <c r="O399" t="s">
        <v>31</v>
      </c>
      <c r="P399" t="s">
        <v>1273</v>
      </c>
      <c r="Q399" t="s">
        <v>42</v>
      </c>
      <c r="R399" t="s">
        <v>43</v>
      </c>
      <c r="S399" t="s">
        <v>44</v>
      </c>
      <c r="T399" t="s">
        <v>36</v>
      </c>
      <c r="U399">
        <f>YEAR(Sheet1[[#This Row],[Schedule RetirementDate]])</f>
        <v>2018</v>
      </c>
    </row>
    <row r="400" spans="1:21" x14ac:dyDescent="0.25">
      <c r="A400" t="s">
        <v>20</v>
      </c>
      <c r="B400" t="s">
        <v>1213</v>
      </c>
      <c r="C400" t="s">
        <v>1274</v>
      </c>
      <c r="D400" t="s">
        <v>1275</v>
      </c>
      <c r="E400" t="s">
        <v>24</v>
      </c>
      <c r="F400" s="1">
        <v>26330</v>
      </c>
      <c r="G400" t="s">
        <v>52</v>
      </c>
      <c r="H400" t="s">
        <v>452</v>
      </c>
      <c r="I400">
        <v>3</v>
      </c>
      <c r="J400" t="s">
        <v>27</v>
      </c>
      <c r="K400" t="s">
        <v>28</v>
      </c>
      <c r="L400" s="1">
        <v>48244.999305555997</v>
      </c>
      <c r="M400" t="s">
        <v>29</v>
      </c>
      <c r="N400" t="s">
        <v>1216</v>
      </c>
      <c r="O400" t="s">
        <v>31</v>
      </c>
      <c r="P400" t="s">
        <v>1276</v>
      </c>
      <c r="Q400" t="s">
        <v>42</v>
      </c>
      <c r="R400" t="s">
        <v>43</v>
      </c>
      <c r="S400" t="s">
        <v>44</v>
      </c>
      <c r="T400" t="s">
        <v>36</v>
      </c>
      <c r="U400">
        <f>YEAR(Sheet1[[#This Row],[Schedule RetirementDate]])</f>
        <v>2032</v>
      </c>
    </row>
    <row r="401" spans="1:21" x14ac:dyDescent="0.25">
      <c r="A401" t="s">
        <v>20</v>
      </c>
      <c r="B401" t="s">
        <v>1213</v>
      </c>
      <c r="C401" t="s">
        <v>1277</v>
      </c>
      <c r="D401" t="s">
        <v>1278</v>
      </c>
      <c r="E401" t="s">
        <v>24</v>
      </c>
      <c r="F401" s="1">
        <v>25187</v>
      </c>
      <c r="G401" t="s">
        <v>52</v>
      </c>
      <c r="H401" t="s">
        <v>58</v>
      </c>
      <c r="I401">
        <v>3</v>
      </c>
      <c r="J401" t="s">
        <v>27</v>
      </c>
      <c r="K401" t="s">
        <v>28</v>
      </c>
      <c r="L401" s="1">
        <v>47118.999988426003</v>
      </c>
      <c r="M401" t="s">
        <v>29</v>
      </c>
      <c r="N401" t="s">
        <v>1216</v>
      </c>
      <c r="O401" t="s">
        <v>31</v>
      </c>
      <c r="P401" t="s">
        <v>1279</v>
      </c>
      <c r="Q401" t="s">
        <v>42</v>
      </c>
      <c r="R401" t="s">
        <v>43</v>
      </c>
      <c r="S401" t="s">
        <v>44</v>
      </c>
      <c r="T401" t="s">
        <v>36</v>
      </c>
      <c r="U401">
        <f>YEAR(Sheet1[[#This Row],[Schedule RetirementDate]])</f>
        <v>2028</v>
      </c>
    </row>
    <row r="402" spans="1:21" x14ac:dyDescent="0.25">
      <c r="A402" t="s">
        <v>20</v>
      </c>
      <c r="B402" t="s">
        <v>1213</v>
      </c>
      <c r="C402" t="s">
        <v>1280</v>
      </c>
      <c r="D402" t="s">
        <v>1281</v>
      </c>
      <c r="E402" t="s">
        <v>24</v>
      </c>
      <c r="F402" s="1">
        <v>28696</v>
      </c>
      <c r="G402" t="s">
        <v>251</v>
      </c>
      <c r="H402" t="s">
        <v>252</v>
      </c>
      <c r="I402">
        <v>27</v>
      </c>
      <c r="J402" t="s">
        <v>110</v>
      </c>
      <c r="K402" t="s">
        <v>28</v>
      </c>
      <c r="L402" s="1">
        <v>49887.999305555997</v>
      </c>
      <c r="M402" t="s">
        <v>29</v>
      </c>
      <c r="N402" t="s">
        <v>1216</v>
      </c>
      <c r="O402" t="s">
        <v>31</v>
      </c>
      <c r="P402" t="s">
        <v>1282</v>
      </c>
      <c r="Q402" t="s">
        <v>202</v>
      </c>
      <c r="R402" t="s">
        <v>43</v>
      </c>
      <c r="S402" t="s">
        <v>44</v>
      </c>
      <c r="T402" t="s">
        <v>36</v>
      </c>
      <c r="U402">
        <f>YEAR(Sheet1[[#This Row],[Schedule RetirementDate]])</f>
        <v>2036</v>
      </c>
    </row>
    <row r="403" spans="1:21" x14ac:dyDescent="0.25">
      <c r="A403" t="s">
        <v>20</v>
      </c>
      <c r="B403" t="s">
        <v>1213</v>
      </c>
      <c r="C403" t="s">
        <v>1283</v>
      </c>
      <c r="D403" t="s">
        <v>1284</v>
      </c>
      <c r="E403" t="s">
        <v>24</v>
      </c>
      <c r="F403" s="1">
        <v>23334</v>
      </c>
      <c r="G403" t="s">
        <v>25</v>
      </c>
      <c r="H403" t="s">
        <v>26</v>
      </c>
      <c r="I403">
        <v>83</v>
      </c>
      <c r="J403" t="s">
        <v>27</v>
      </c>
      <c r="K403" t="s">
        <v>28</v>
      </c>
      <c r="L403" s="1">
        <v>45260.999988426003</v>
      </c>
      <c r="M403" t="s">
        <v>29</v>
      </c>
      <c r="N403" t="s">
        <v>1216</v>
      </c>
      <c r="O403" t="s">
        <v>31</v>
      </c>
      <c r="P403" t="s">
        <v>1285</v>
      </c>
      <c r="Q403" t="s">
        <v>42</v>
      </c>
      <c r="R403" t="s">
        <v>43</v>
      </c>
      <c r="S403" t="s">
        <v>44</v>
      </c>
      <c r="T403" t="s">
        <v>36</v>
      </c>
      <c r="U403">
        <f>YEAR(Sheet1[[#This Row],[Schedule RetirementDate]])</f>
        <v>2023</v>
      </c>
    </row>
    <row r="404" spans="1:21" x14ac:dyDescent="0.25">
      <c r="A404" t="s">
        <v>20</v>
      </c>
      <c r="B404" t="s">
        <v>1213</v>
      </c>
      <c r="C404" t="s">
        <v>1286</v>
      </c>
      <c r="D404" t="s">
        <v>1287</v>
      </c>
      <c r="E404" t="s">
        <v>24</v>
      </c>
      <c r="F404" s="1">
        <v>26214</v>
      </c>
      <c r="G404" t="s">
        <v>625</v>
      </c>
      <c r="H404" t="s">
        <v>686</v>
      </c>
      <c r="I404">
        <v>4</v>
      </c>
      <c r="J404" t="s">
        <v>27</v>
      </c>
      <c r="K404" t="s">
        <v>28</v>
      </c>
      <c r="L404" s="1">
        <v>48152.999305555997</v>
      </c>
      <c r="M404" t="s">
        <v>29</v>
      </c>
      <c r="N404" t="s">
        <v>1216</v>
      </c>
      <c r="O404" t="s">
        <v>31</v>
      </c>
      <c r="P404" t="s">
        <v>1288</v>
      </c>
      <c r="Q404" t="s">
        <v>137</v>
      </c>
      <c r="R404" t="s">
        <v>43</v>
      </c>
      <c r="S404" t="s">
        <v>44</v>
      </c>
      <c r="T404" t="s">
        <v>36</v>
      </c>
      <c r="U404">
        <f>YEAR(Sheet1[[#This Row],[Schedule RetirementDate]])</f>
        <v>2031</v>
      </c>
    </row>
    <row r="405" spans="1:21" x14ac:dyDescent="0.25">
      <c r="A405" t="s">
        <v>20</v>
      </c>
      <c r="B405" t="s">
        <v>1213</v>
      </c>
      <c r="C405" t="s">
        <v>1289</v>
      </c>
      <c r="D405" t="s">
        <v>1290</v>
      </c>
      <c r="E405" t="s">
        <v>24</v>
      </c>
      <c r="F405" s="1">
        <v>31520</v>
      </c>
      <c r="G405" t="s">
        <v>25</v>
      </c>
      <c r="H405" t="s">
        <v>26</v>
      </c>
      <c r="I405">
        <v>83</v>
      </c>
      <c r="J405" t="s">
        <v>27</v>
      </c>
      <c r="K405" t="s">
        <v>28</v>
      </c>
      <c r="L405" s="1">
        <v>53447.999305555997</v>
      </c>
      <c r="M405" t="s">
        <v>29</v>
      </c>
      <c r="N405" t="s">
        <v>1216</v>
      </c>
      <c r="O405" t="s">
        <v>31</v>
      </c>
      <c r="P405" t="s">
        <v>1291</v>
      </c>
      <c r="Q405" t="s">
        <v>137</v>
      </c>
      <c r="R405" t="s">
        <v>43</v>
      </c>
      <c r="S405" t="s">
        <v>44</v>
      </c>
      <c r="T405" t="s">
        <v>60</v>
      </c>
      <c r="U405">
        <f>YEAR(Sheet1[[#This Row],[Schedule RetirementDate]])</f>
        <v>2046</v>
      </c>
    </row>
    <row r="406" spans="1:21" x14ac:dyDescent="0.25">
      <c r="A406" t="s">
        <v>20</v>
      </c>
      <c r="B406" t="s">
        <v>1213</v>
      </c>
      <c r="C406" t="s">
        <v>1292</v>
      </c>
      <c r="D406" t="s">
        <v>1293</v>
      </c>
      <c r="E406" t="s">
        <v>24</v>
      </c>
      <c r="F406" s="1">
        <v>30978</v>
      </c>
      <c r="G406" t="s">
        <v>52</v>
      </c>
      <c r="H406" t="s">
        <v>53</v>
      </c>
      <c r="I406">
        <v>3</v>
      </c>
      <c r="J406" t="s">
        <v>27</v>
      </c>
      <c r="K406" t="s">
        <v>28</v>
      </c>
      <c r="L406" s="1">
        <v>52901.999305555997</v>
      </c>
      <c r="M406" t="s">
        <v>29</v>
      </c>
      <c r="N406" t="s">
        <v>1216</v>
      </c>
      <c r="O406" t="s">
        <v>31</v>
      </c>
      <c r="P406" t="s">
        <v>32</v>
      </c>
      <c r="Q406" t="s">
        <v>42</v>
      </c>
      <c r="R406" t="s">
        <v>43</v>
      </c>
      <c r="S406" t="s">
        <v>44</v>
      </c>
      <c r="T406" t="s">
        <v>36</v>
      </c>
      <c r="U406">
        <f>YEAR(Sheet1[[#This Row],[Schedule RetirementDate]])</f>
        <v>2044</v>
      </c>
    </row>
    <row r="407" spans="1:21" x14ac:dyDescent="0.25">
      <c r="A407" t="s">
        <v>20</v>
      </c>
      <c r="B407" t="s">
        <v>1213</v>
      </c>
      <c r="C407" t="s">
        <v>1294</v>
      </c>
      <c r="D407" t="s">
        <v>1295</v>
      </c>
      <c r="E407" t="s">
        <v>24</v>
      </c>
      <c r="F407" s="1">
        <v>31379</v>
      </c>
      <c r="G407" t="s">
        <v>25</v>
      </c>
      <c r="H407" t="s">
        <v>26</v>
      </c>
      <c r="I407">
        <v>83</v>
      </c>
      <c r="J407" t="s">
        <v>27</v>
      </c>
      <c r="K407" t="s">
        <v>28</v>
      </c>
      <c r="L407" s="1">
        <v>53296.999305555997</v>
      </c>
      <c r="M407" t="s">
        <v>29</v>
      </c>
      <c r="N407" t="s">
        <v>1216</v>
      </c>
      <c r="O407" t="s">
        <v>31</v>
      </c>
      <c r="P407" t="s">
        <v>1296</v>
      </c>
      <c r="Q407" t="s">
        <v>33</v>
      </c>
      <c r="R407" t="s">
        <v>34</v>
      </c>
      <c r="S407" t="s">
        <v>35</v>
      </c>
      <c r="T407" t="s">
        <v>36</v>
      </c>
      <c r="U407">
        <f>YEAR(Sheet1[[#This Row],[Schedule RetirementDate]])</f>
        <v>2045</v>
      </c>
    </row>
    <row r="408" spans="1:21" x14ac:dyDescent="0.25">
      <c r="A408" t="s">
        <v>20</v>
      </c>
      <c r="B408" t="s">
        <v>1213</v>
      </c>
      <c r="C408" t="s">
        <v>1297</v>
      </c>
      <c r="D408" t="s">
        <v>1298</v>
      </c>
      <c r="E408" t="s">
        <v>24</v>
      </c>
      <c r="F408" s="1">
        <v>27735</v>
      </c>
      <c r="G408" t="s">
        <v>100</v>
      </c>
      <c r="H408" t="s">
        <v>105</v>
      </c>
      <c r="I408">
        <v>28</v>
      </c>
      <c r="J408" t="s">
        <v>27</v>
      </c>
      <c r="K408" t="s">
        <v>28</v>
      </c>
      <c r="L408" s="1">
        <v>48944.999305555997</v>
      </c>
      <c r="M408" t="s">
        <v>29</v>
      </c>
      <c r="N408" t="s">
        <v>1216</v>
      </c>
      <c r="O408" t="s">
        <v>31</v>
      </c>
      <c r="P408" t="s">
        <v>1299</v>
      </c>
      <c r="Q408" t="s">
        <v>119</v>
      </c>
      <c r="R408" t="s">
        <v>65</v>
      </c>
      <c r="S408" t="s">
        <v>35</v>
      </c>
      <c r="T408" t="s">
        <v>36</v>
      </c>
      <c r="U408">
        <f>YEAR(Sheet1[[#This Row],[Schedule RetirementDate]])</f>
        <v>2033</v>
      </c>
    </row>
    <row r="409" spans="1:21" x14ac:dyDescent="0.25">
      <c r="A409" t="s">
        <v>20</v>
      </c>
      <c r="B409" t="s">
        <v>1213</v>
      </c>
      <c r="C409" t="s">
        <v>1300</v>
      </c>
      <c r="D409" t="s">
        <v>1301</v>
      </c>
      <c r="E409" t="s">
        <v>24</v>
      </c>
      <c r="F409" s="1">
        <v>29318</v>
      </c>
      <c r="G409" t="s">
        <v>52</v>
      </c>
      <c r="H409" t="s">
        <v>58</v>
      </c>
      <c r="I409">
        <v>3</v>
      </c>
      <c r="J409" t="s">
        <v>27</v>
      </c>
      <c r="K409" t="s">
        <v>28</v>
      </c>
      <c r="L409" s="1">
        <v>51256.999305555997</v>
      </c>
      <c r="M409" t="s">
        <v>29</v>
      </c>
      <c r="N409" t="s">
        <v>1216</v>
      </c>
      <c r="O409" t="s">
        <v>31</v>
      </c>
      <c r="P409" t="s">
        <v>1302</v>
      </c>
      <c r="Q409" t="s">
        <v>33</v>
      </c>
      <c r="R409" t="s">
        <v>34</v>
      </c>
      <c r="S409" t="s">
        <v>35</v>
      </c>
      <c r="T409" t="s">
        <v>36</v>
      </c>
      <c r="U409">
        <f>YEAR(Sheet1[[#This Row],[Schedule RetirementDate]])</f>
        <v>2040</v>
      </c>
    </row>
    <row r="410" spans="1:21" x14ac:dyDescent="0.25">
      <c r="A410" t="s">
        <v>20</v>
      </c>
      <c r="B410" t="s">
        <v>1213</v>
      </c>
      <c r="C410" t="s">
        <v>1303</v>
      </c>
      <c r="D410" t="s">
        <v>1304</v>
      </c>
      <c r="E410" t="s">
        <v>24</v>
      </c>
      <c r="F410" s="1">
        <v>29390</v>
      </c>
      <c r="G410" t="s">
        <v>52</v>
      </c>
      <c r="H410" t="s">
        <v>58</v>
      </c>
      <c r="I410">
        <v>3</v>
      </c>
      <c r="J410" t="s">
        <v>27</v>
      </c>
      <c r="K410" t="s">
        <v>28</v>
      </c>
      <c r="L410" s="1">
        <v>51317.999988426003</v>
      </c>
      <c r="M410" t="s">
        <v>29</v>
      </c>
      <c r="N410" t="s">
        <v>1216</v>
      </c>
      <c r="O410" t="s">
        <v>31</v>
      </c>
      <c r="P410" t="s">
        <v>1305</v>
      </c>
      <c r="Q410" t="s">
        <v>42</v>
      </c>
      <c r="R410" t="s">
        <v>43</v>
      </c>
      <c r="S410" t="s">
        <v>44</v>
      </c>
      <c r="T410" t="s">
        <v>36</v>
      </c>
      <c r="U410">
        <f>YEAR(Sheet1[[#This Row],[Schedule RetirementDate]])</f>
        <v>2040</v>
      </c>
    </row>
    <row r="411" spans="1:21" x14ac:dyDescent="0.25">
      <c r="A411" t="s">
        <v>20</v>
      </c>
      <c r="B411" t="s">
        <v>1213</v>
      </c>
      <c r="C411" t="s">
        <v>1306</v>
      </c>
      <c r="D411" t="s">
        <v>1307</v>
      </c>
      <c r="E411" t="s">
        <v>39</v>
      </c>
      <c r="F411" s="1">
        <v>23320</v>
      </c>
      <c r="G411" t="s">
        <v>625</v>
      </c>
      <c r="H411" t="s">
        <v>646</v>
      </c>
      <c r="I411">
        <v>4</v>
      </c>
      <c r="J411" t="s">
        <v>27</v>
      </c>
      <c r="K411" t="s">
        <v>28</v>
      </c>
      <c r="L411" s="1">
        <v>45260.999305555997</v>
      </c>
      <c r="M411" t="s">
        <v>29</v>
      </c>
      <c r="N411" t="s">
        <v>1216</v>
      </c>
      <c r="O411" t="s">
        <v>31</v>
      </c>
      <c r="P411" t="s">
        <v>1308</v>
      </c>
      <c r="Q411" t="s">
        <v>82</v>
      </c>
      <c r="R411" t="s">
        <v>83</v>
      </c>
      <c r="S411" t="s">
        <v>35</v>
      </c>
      <c r="T411" t="s">
        <v>36</v>
      </c>
      <c r="U411">
        <f>YEAR(Sheet1[[#This Row],[Schedule RetirementDate]])</f>
        <v>2023</v>
      </c>
    </row>
    <row r="412" spans="1:21" x14ac:dyDescent="0.25">
      <c r="A412" t="s">
        <v>20</v>
      </c>
      <c r="B412" t="s">
        <v>1213</v>
      </c>
      <c r="C412" t="s">
        <v>1309</v>
      </c>
      <c r="D412" t="s">
        <v>1164</v>
      </c>
      <c r="E412" t="s">
        <v>24</v>
      </c>
      <c r="F412" s="1">
        <v>23195</v>
      </c>
      <c r="G412" t="s">
        <v>52</v>
      </c>
      <c r="H412" t="s">
        <v>58</v>
      </c>
      <c r="I412">
        <v>3</v>
      </c>
      <c r="J412" t="s">
        <v>27</v>
      </c>
      <c r="K412" t="s">
        <v>28</v>
      </c>
      <c r="L412" s="1">
        <v>45565.999988426003</v>
      </c>
      <c r="M412" t="s">
        <v>29</v>
      </c>
      <c r="N412" t="s">
        <v>1216</v>
      </c>
      <c r="O412" t="s">
        <v>31</v>
      </c>
      <c r="P412">
        <v>2041</v>
      </c>
      <c r="Q412" t="s">
        <v>64</v>
      </c>
      <c r="R412" t="s">
        <v>65</v>
      </c>
      <c r="S412" t="s">
        <v>35</v>
      </c>
      <c r="T412" t="s">
        <v>36</v>
      </c>
      <c r="U412">
        <f>YEAR(Sheet1[[#This Row],[Schedule RetirementDate]])</f>
        <v>2024</v>
      </c>
    </row>
    <row r="413" spans="1:21" x14ac:dyDescent="0.25">
      <c r="A413" t="s">
        <v>20</v>
      </c>
      <c r="B413" t="s">
        <v>1213</v>
      </c>
      <c r="C413" t="s">
        <v>1310</v>
      </c>
      <c r="D413" t="s">
        <v>1311</v>
      </c>
      <c r="E413" t="s">
        <v>24</v>
      </c>
      <c r="F413" s="1">
        <v>28908</v>
      </c>
      <c r="G413" t="s">
        <v>625</v>
      </c>
      <c r="H413" t="s">
        <v>1031</v>
      </c>
      <c r="I413">
        <v>4</v>
      </c>
      <c r="J413" t="s">
        <v>27</v>
      </c>
      <c r="K413" t="s">
        <v>28</v>
      </c>
      <c r="L413" s="1">
        <v>50829.999305555997</v>
      </c>
      <c r="M413" t="s">
        <v>29</v>
      </c>
      <c r="N413" t="s">
        <v>1216</v>
      </c>
      <c r="O413" t="s">
        <v>31</v>
      </c>
      <c r="P413" t="s">
        <v>1312</v>
      </c>
      <c r="Q413" t="s">
        <v>33</v>
      </c>
      <c r="R413" t="s">
        <v>34</v>
      </c>
      <c r="S413" t="s">
        <v>35</v>
      </c>
      <c r="T413" t="s">
        <v>36</v>
      </c>
      <c r="U413">
        <f>YEAR(Sheet1[[#This Row],[Schedule RetirementDate]])</f>
        <v>2039</v>
      </c>
    </row>
    <row r="414" spans="1:21" x14ac:dyDescent="0.25">
      <c r="A414" t="s">
        <v>20</v>
      </c>
      <c r="B414" t="s">
        <v>1213</v>
      </c>
      <c r="C414" t="s">
        <v>1313</v>
      </c>
      <c r="D414" t="s">
        <v>1314</v>
      </c>
      <c r="E414" t="s">
        <v>24</v>
      </c>
      <c r="F414" s="1">
        <v>31280</v>
      </c>
      <c r="G414" t="s">
        <v>52</v>
      </c>
      <c r="H414" t="s">
        <v>58</v>
      </c>
      <c r="I414">
        <v>3</v>
      </c>
      <c r="J414" t="s">
        <v>27</v>
      </c>
      <c r="K414" t="s">
        <v>89</v>
      </c>
      <c r="L414" s="1">
        <v>53205.999988426003</v>
      </c>
      <c r="M414" t="s">
        <v>29</v>
      </c>
      <c r="N414" t="s">
        <v>1216</v>
      </c>
      <c r="O414" t="s">
        <v>31</v>
      </c>
      <c r="P414">
        <v>4169</v>
      </c>
      <c r="Q414" t="s">
        <v>42</v>
      </c>
      <c r="R414" t="s">
        <v>43</v>
      </c>
      <c r="S414" t="s">
        <v>44</v>
      </c>
      <c r="T414" t="s">
        <v>60</v>
      </c>
      <c r="U414">
        <f>YEAR(Sheet1[[#This Row],[Schedule RetirementDate]])</f>
        <v>2045</v>
      </c>
    </row>
    <row r="415" spans="1:21" x14ac:dyDescent="0.25">
      <c r="A415" t="s">
        <v>20</v>
      </c>
      <c r="B415" t="s">
        <v>1213</v>
      </c>
      <c r="C415" t="s">
        <v>1315</v>
      </c>
      <c r="D415" t="s">
        <v>1316</v>
      </c>
      <c r="E415" t="s">
        <v>39</v>
      </c>
      <c r="F415" s="1">
        <v>25665</v>
      </c>
      <c r="G415" t="s">
        <v>104</v>
      </c>
      <c r="H415" t="s">
        <v>452</v>
      </c>
      <c r="I415">
        <v>100</v>
      </c>
      <c r="J415" t="s">
        <v>27</v>
      </c>
      <c r="K415" t="s">
        <v>28</v>
      </c>
      <c r="L415" s="1">
        <v>48699.999305555997</v>
      </c>
      <c r="M415" t="s">
        <v>29</v>
      </c>
      <c r="N415" t="s">
        <v>1216</v>
      </c>
      <c r="O415" t="s">
        <v>31</v>
      </c>
      <c r="P415" t="s">
        <v>1317</v>
      </c>
      <c r="Q415" t="s">
        <v>42</v>
      </c>
      <c r="R415" t="s">
        <v>43</v>
      </c>
      <c r="S415" t="s">
        <v>44</v>
      </c>
      <c r="T415" t="s">
        <v>36</v>
      </c>
      <c r="U415">
        <f>YEAR(Sheet1[[#This Row],[Schedule RetirementDate]])</f>
        <v>2033</v>
      </c>
    </row>
    <row r="416" spans="1:21" x14ac:dyDescent="0.25">
      <c r="A416" t="s">
        <v>20</v>
      </c>
      <c r="B416" t="s">
        <v>1213</v>
      </c>
      <c r="C416" t="s">
        <v>1318</v>
      </c>
      <c r="D416" t="s">
        <v>1319</v>
      </c>
      <c r="E416" t="s">
        <v>24</v>
      </c>
      <c r="F416" s="1">
        <v>28740</v>
      </c>
      <c r="G416" t="s">
        <v>25</v>
      </c>
      <c r="H416" t="s">
        <v>795</v>
      </c>
      <c r="I416">
        <v>83</v>
      </c>
      <c r="J416" t="s">
        <v>27</v>
      </c>
      <c r="K416" t="s">
        <v>28</v>
      </c>
      <c r="L416" s="1">
        <v>50678.999305555997</v>
      </c>
      <c r="M416" t="s">
        <v>29</v>
      </c>
      <c r="N416" t="s">
        <v>1216</v>
      </c>
      <c r="O416" t="s">
        <v>31</v>
      </c>
      <c r="P416" t="s">
        <v>1320</v>
      </c>
      <c r="Q416" t="s">
        <v>137</v>
      </c>
      <c r="R416" t="s">
        <v>43</v>
      </c>
      <c r="S416" t="s">
        <v>44</v>
      </c>
      <c r="T416" t="s">
        <v>36</v>
      </c>
      <c r="U416">
        <f>YEAR(Sheet1[[#This Row],[Schedule RetirementDate]])</f>
        <v>2038</v>
      </c>
    </row>
    <row r="417" spans="1:21" x14ac:dyDescent="0.25">
      <c r="A417" t="s">
        <v>20</v>
      </c>
      <c r="B417" t="s">
        <v>1213</v>
      </c>
      <c r="C417" t="s">
        <v>1321</v>
      </c>
      <c r="D417" t="s">
        <v>1322</v>
      </c>
      <c r="E417" t="s">
        <v>39</v>
      </c>
      <c r="F417" s="1">
        <v>29514</v>
      </c>
      <c r="G417" t="s">
        <v>322</v>
      </c>
      <c r="H417" t="s">
        <v>105</v>
      </c>
      <c r="I417">
        <v>70</v>
      </c>
      <c r="J417" t="s">
        <v>110</v>
      </c>
      <c r="K417" t="s">
        <v>28</v>
      </c>
      <c r="L417" s="1">
        <v>50709.999988426003</v>
      </c>
      <c r="M417" t="s">
        <v>29</v>
      </c>
      <c r="N417" t="s">
        <v>1216</v>
      </c>
      <c r="O417" t="s">
        <v>31</v>
      </c>
      <c r="P417" t="s">
        <v>1323</v>
      </c>
      <c r="Q417" t="s">
        <v>126</v>
      </c>
      <c r="R417" t="s">
        <v>43</v>
      </c>
      <c r="S417" t="s">
        <v>44</v>
      </c>
      <c r="T417" t="s">
        <v>60</v>
      </c>
      <c r="U417">
        <f>YEAR(Sheet1[[#This Row],[Schedule RetirementDate]])</f>
        <v>2038</v>
      </c>
    </row>
    <row r="418" spans="1:21" x14ac:dyDescent="0.25">
      <c r="A418" t="s">
        <v>20</v>
      </c>
      <c r="B418" t="s">
        <v>1213</v>
      </c>
      <c r="C418" t="s">
        <v>1324</v>
      </c>
      <c r="D418" t="s">
        <v>1325</v>
      </c>
      <c r="E418" t="s">
        <v>24</v>
      </c>
      <c r="F418" s="1">
        <v>31002</v>
      </c>
      <c r="G418" t="s">
        <v>52</v>
      </c>
      <c r="H418" t="s">
        <v>58</v>
      </c>
      <c r="I418">
        <v>3</v>
      </c>
      <c r="J418" t="s">
        <v>27</v>
      </c>
      <c r="K418" t="s">
        <v>28</v>
      </c>
      <c r="L418" s="1">
        <v>52931.999988426003</v>
      </c>
      <c r="M418" t="s">
        <v>29</v>
      </c>
      <c r="N418" t="s">
        <v>1216</v>
      </c>
      <c r="O418" t="s">
        <v>31</v>
      </c>
      <c r="P418" t="s">
        <v>1326</v>
      </c>
      <c r="Q418" t="s">
        <v>42</v>
      </c>
      <c r="R418" t="s">
        <v>43</v>
      </c>
      <c r="S418" t="s">
        <v>44</v>
      </c>
      <c r="T418" t="s">
        <v>36</v>
      </c>
      <c r="U418">
        <f>YEAR(Sheet1[[#This Row],[Schedule RetirementDate]])</f>
        <v>2044</v>
      </c>
    </row>
    <row r="419" spans="1:21" x14ac:dyDescent="0.25">
      <c r="A419" t="s">
        <v>20</v>
      </c>
      <c r="B419" t="s">
        <v>1213</v>
      </c>
      <c r="C419" t="s">
        <v>1327</v>
      </c>
      <c r="D419" t="s">
        <v>1328</v>
      </c>
      <c r="E419" t="s">
        <v>24</v>
      </c>
      <c r="F419" s="1">
        <v>27557</v>
      </c>
      <c r="G419" t="s">
        <v>25</v>
      </c>
      <c r="H419" t="s">
        <v>26</v>
      </c>
      <c r="I419">
        <v>83</v>
      </c>
      <c r="J419" t="s">
        <v>27</v>
      </c>
      <c r="K419" t="s">
        <v>28</v>
      </c>
      <c r="L419" s="1">
        <v>49490.999988426003</v>
      </c>
      <c r="M419" t="s">
        <v>29</v>
      </c>
      <c r="N419" t="s">
        <v>1216</v>
      </c>
      <c r="O419" t="s">
        <v>31</v>
      </c>
      <c r="P419" t="s">
        <v>1329</v>
      </c>
      <c r="Q419" t="s">
        <v>137</v>
      </c>
      <c r="R419" t="s">
        <v>43</v>
      </c>
      <c r="S419" t="s">
        <v>44</v>
      </c>
      <c r="T419" t="s">
        <v>36</v>
      </c>
      <c r="U419">
        <f>YEAR(Sheet1[[#This Row],[Schedule RetirementDate]])</f>
        <v>2035</v>
      </c>
    </row>
    <row r="420" spans="1:21" x14ac:dyDescent="0.25">
      <c r="A420" t="s">
        <v>20</v>
      </c>
      <c r="B420" t="s">
        <v>1330</v>
      </c>
      <c r="C420" t="s">
        <v>1331</v>
      </c>
      <c r="D420" t="s">
        <v>1332</v>
      </c>
      <c r="E420" t="s">
        <v>24</v>
      </c>
      <c r="F420" s="1">
        <v>27684</v>
      </c>
      <c r="G420" t="s">
        <v>25</v>
      </c>
      <c r="H420" t="s">
        <v>26</v>
      </c>
      <c r="I420">
        <v>83</v>
      </c>
      <c r="J420" t="s">
        <v>27</v>
      </c>
      <c r="K420" t="s">
        <v>28</v>
      </c>
      <c r="L420" s="1">
        <v>49613.999988426003</v>
      </c>
      <c r="M420" t="s">
        <v>1333</v>
      </c>
      <c r="N420" t="s">
        <v>1334</v>
      </c>
      <c r="O420" t="s">
        <v>175</v>
      </c>
      <c r="P420" t="s">
        <v>1335</v>
      </c>
      <c r="Q420" t="s">
        <v>33</v>
      </c>
      <c r="R420" t="s">
        <v>34</v>
      </c>
      <c r="S420" t="s">
        <v>138</v>
      </c>
      <c r="T420" t="s">
        <v>36</v>
      </c>
      <c r="U420">
        <f>YEAR(Sheet1[[#This Row],[Schedule RetirementDate]])</f>
        <v>2035</v>
      </c>
    </row>
    <row r="421" spans="1:21" x14ac:dyDescent="0.25">
      <c r="A421" t="s">
        <v>20</v>
      </c>
      <c r="B421" t="s">
        <v>1330</v>
      </c>
      <c r="C421" t="s">
        <v>1336</v>
      </c>
      <c r="D421" t="s">
        <v>1337</v>
      </c>
      <c r="E421" t="s">
        <v>24</v>
      </c>
      <c r="F421" s="1">
        <v>29922</v>
      </c>
      <c r="G421" t="s">
        <v>52</v>
      </c>
      <c r="H421" t="s">
        <v>58</v>
      </c>
      <c r="I421">
        <v>3</v>
      </c>
      <c r="J421" t="s">
        <v>27</v>
      </c>
      <c r="K421" t="s">
        <v>28</v>
      </c>
      <c r="L421" s="1">
        <v>51866.999988426003</v>
      </c>
      <c r="M421" t="s">
        <v>1333</v>
      </c>
      <c r="N421" t="s">
        <v>1334</v>
      </c>
      <c r="O421" t="s">
        <v>175</v>
      </c>
      <c r="P421" t="s">
        <v>1338</v>
      </c>
      <c r="Q421" t="s">
        <v>126</v>
      </c>
      <c r="R421" t="s">
        <v>43</v>
      </c>
      <c r="S421" t="s">
        <v>44</v>
      </c>
      <c r="T421" t="s">
        <v>60</v>
      </c>
      <c r="U421">
        <f>YEAR(Sheet1[[#This Row],[Schedule RetirementDate]])</f>
        <v>2041</v>
      </c>
    </row>
    <row r="422" spans="1:21" x14ac:dyDescent="0.25">
      <c r="A422" t="s">
        <v>20</v>
      </c>
      <c r="B422" t="s">
        <v>1330</v>
      </c>
      <c r="C422" t="s">
        <v>1339</v>
      </c>
      <c r="D422" t="s">
        <v>1340</v>
      </c>
      <c r="E422" t="s">
        <v>39</v>
      </c>
      <c r="F422" s="1">
        <v>27729</v>
      </c>
      <c r="G422" t="s">
        <v>52</v>
      </c>
      <c r="H422" t="s">
        <v>77</v>
      </c>
      <c r="I422">
        <v>3</v>
      </c>
      <c r="J422" t="s">
        <v>27</v>
      </c>
      <c r="K422" t="s">
        <v>28</v>
      </c>
      <c r="L422" s="1">
        <v>49643.999988426003</v>
      </c>
      <c r="M422" t="s">
        <v>1333</v>
      </c>
      <c r="N422" t="s">
        <v>1334</v>
      </c>
      <c r="O422" t="s">
        <v>175</v>
      </c>
      <c r="P422" t="s">
        <v>1341</v>
      </c>
      <c r="Q422" t="s">
        <v>82</v>
      </c>
      <c r="R422" t="s">
        <v>83</v>
      </c>
      <c r="S422" t="s">
        <v>138</v>
      </c>
      <c r="T422" t="s">
        <v>60</v>
      </c>
      <c r="U422">
        <f>YEAR(Sheet1[[#This Row],[Schedule RetirementDate]])</f>
        <v>2035</v>
      </c>
    </row>
    <row r="423" spans="1:21" x14ac:dyDescent="0.25">
      <c r="A423" t="s">
        <v>20</v>
      </c>
      <c r="B423" t="s">
        <v>1330</v>
      </c>
      <c r="C423" t="s">
        <v>1342</v>
      </c>
      <c r="D423" t="s">
        <v>1343</v>
      </c>
      <c r="E423" t="s">
        <v>39</v>
      </c>
      <c r="F423" s="1">
        <v>21644</v>
      </c>
      <c r="G423" t="s">
        <v>93</v>
      </c>
      <c r="H423" t="s">
        <v>94</v>
      </c>
      <c r="I423">
        <v>200</v>
      </c>
      <c r="J423" t="s">
        <v>27</v>
      </c>
      <c r="K423" t="s">
        <v>28</v>
      </c>
      <c r="L423" s="1">
        <v>43585.999988426003</v>
      </c>
      <c r="M423" t="s">
        <v>1333</v>
      </c>
      <c r="N423" t="s">
        <v>1334</v>
      </c>
      <c r="O423" t="s">
        <v>175</v>
      </c>
      <c r="P423" t="s">
        <v>32</v>
      </c>
      <c r="Q423" t="s">
        <v>119</v>
      </c>
      <c r="R423" t="s">
        <v>157</v>
      </c>
      <c r="S423" t="s">
        <v>35</v>
      </c>
      <c r="T423" t="s">
        <v>36</v>
      </c>
      <c r="U423">
        <f>YEAR(Sheet1[[#This Row],[Schedule RetirementDate]])</f>
        <v>2019</v>
      </c>
    </row>
    <row r="424" spans="1:21" x14ac:dyDescent="0.25">
      <c r="A424" t="s">
        <v>20</v>
      </c>
      <c r="B424" t="s">
        <v>1330</v>
      </c>
      <c r="C424" t="s">
        <v>1344</v>
      </c>
      <c r="D424" t="s">
        <v>1345</v>
      </c>
      <c r="E424" t="s">
        <v>24</v>
      </c>
      <c r="F424" s="1">
        <v>24275</v>
      </c>
      <c r="G424" t="s">
        <v>52</v>
      </c>
      <c r="H424" t="s">
        <v>53</v>
      </c>
      <c r="I424">
        <v>3</v>
      </c>
      <c r="J424" t="s">
        <v>27</v>
      </c>
      <c r="K424" t="s">
        <v>28</v>
      </c>
      <c r="L424" s="1">
        <v>46203.999988426003</v>
      </c>
      <c r="M424" t="s">
        <v>1333</v>
      </c>
      <c r="N424" t="s">
        <v>1334</v>
      </c>
      <c r="O424" t="s">
        <v>175</v>
      </c>
      <c r="P424" t="s">
        <v>32</v>
      </c>
      <c r="Q424" t="s">
        <v>33</v>
      </c>
      <c r="R424" t="s">
        <v>34</v>
      </c>
      <c r="S424" t="s">
        <v>35</v>
      </c>
      <c r="T424" t="s">
        <v>60</v>
      </c>
      <c r="U424">
        <f>YEAR(Sheet1[[#This Row],[Schedule RetirementDate]])</f>
        <v>2026</v>
      </c>
    </row>
    <row r="425" spans="1:21" x14ac:dyDescent="0.25">
      <c r="A425" t="s">
        <v>20</v>
      </c>
      <c r="B425" t="s">
        <v>1330</v>
      </c>
      <c r="C425" t="s">
        <v>1346</v>
      </c>
      <c r="D425" t="s">
        <v>1347</v>
      </c>
      <c r="E425" t="s">
        <v>24</v>
      </c>
      <c r="F425" s="1">
        <v>25724</v>
      </c>
      <c r="G425" t="s">
        <v>25</v>
      </c>
      <c r="H425" t="s">
        <v>26</v>
      </c>
      <c r="I425">
        <v>83</v>
      </c>
      <c r="J425" t="s">
        <v>27</v>
      </c>
      <c r="K425" t="s">
        <v>28</v>
      </c>
      <c r="L425" s="1">
        <v>47664.999988426003</v>
      </c>
      <c r="M425" t="s">
        <v>1333</v>
      </c>
      <c r="N425" t="s">
        <v>1334</v>
      </c>
      <c r="O425" t="s">
        <v>175</v>
      </c>
      <c r="P425" t="s">
        <v>1348</v>
      </c>
      <c r="Q425" t="s">
        <v>42</v>
      </c>
      <c r="R425" t="s">
        <v>43</v>
      </c>
      <c r="S425" t="s">
        <v>44</v>
      </c>
      <c r="T425" t="s">
        <v>60</v>
      </c>
      <c r="U425">
        <f>YEAR(Sheet1[[#This Row],[Schedule RetirementDate]])</f>
        <v>2030</v>
      </c>
    </row>
    <row r="426" spans="1:21" x14ac:dyDescent="0.25">
      <c r="A426" t="s">
        <v>20</v>
      </c>
      <c r="B426" t="s">
        <v>1330</v>
      </c>
      <c r="C426" t="s">
        <v>1349</v>
      </c>
      <c r="D426" t="s">
        <v>1350</v>
      </c>
      <c r="E426" t="s">
        <v>24</v>
      </c>
      <c r="F426" s="1">
        <v>22798</v>
      </c>
      <c r="G426" t="s">
        <v>331</v>
      </c>
      <c r="H426" t="s">
        <v>105</v>
      </c>
      <c r="I426">
        <v>101</v>
      </c>
      <c r="J426" t="s">
        <v>110</v>
      </c>
      <c r="K426" t="s">
        <v>28</v>
      </c>
      <c r="L426" s="1">
        <v>44712.999988426003</v>
      </c>
      <c r="M426" t="s">
        <v>1333</v>
      </c>
      <c r="N426" t="s">
        <v>1334</v>
      </c>
      <c r="O426" t="s">
        <v>175</v>
      </c>
      <c r="P426" t="s">
        <v>1351</v>
      </c>
      <c r="Q426" t="s">
        <v>64</v>
      </c>
      <c r="R426" t="s">
        <v>65</v>
      </c>
      <c r="S426" t="s">
        <v>138</v>
      </c>
      <c r="T426" t="s">
        <v>36</v>
      </c>
      <c r="U426">
        <f>YEAR(Sheet1[[#This Row],[Schedule RetirementDate]])</f>
        <v>2022</v>
      </c>
    </row>
    <row r="427" spans="1:21" x14ac:dyDescent="0.25">
      <c r="A427" t="s">
        <v>20</v>
      </c>
      <c r="B427" t="s">
        <v>1330</v>
      </c>
      <c r="C427" t="s">
        <v>1352</v>
      </c>
      <c r="D427" t="s">
        <v>1353</v>
      </c>
      <c r="E427" t="s">
        <v>39</v>
      </c>
      <c r="F427" s="1">
        <v>23294</v>
      </c>
      <c r="G427" t="s">
        <v>25</v>
      </c>
      <c r="H427" t="s">
        <v>26</v>
      </c>
      <c r="I427">
        <v>83</v>
      </c>
      <c r="J427" t="s">
        <v>27</v>
      </c>
      <c r="K427" t="s">
        <v>28</v>
      </c>
      <c r="L427" s="1">
        <v>45230.999988426003</v>
      </c>
      <c r="M427" t="s">
        <v>1333</v>
      </c>
      <c r="N427" t="s">
        <v>1334</v>
      </c>
      <c r="O427" t="s">
        <v>175</v>
      </c>
      <c r="P427" t="s">
        <v>1354</v>
      </c>
      <c r="Q427" t="s">
        <v>130</v>
      </c>
      <c r="R427" t="s">
        <v>65</v>
      </c>
      <c r="S427" t="s">
        <v>35</v>
      </c>
      <c r="T427" t="s">
        <v>36</v>
      </c>
      <c r="U427">
        <f>YEAR(Sheet1[[#This Row],[Schedule RetirementDate]])</f>
        <v>2023</v>
      </c>
    </row>
    <row r="428" spans="1:21" x14ac:dyDescent="0.25">
      <c r="A428" t="s">
        <v>20</v>
      </c>
      <c r="B428" t="s">
        <v>1330</v>
      </c>
      <c r="C428" t="s">
        <v>1355</v>
      </c>
      <c r="D428" t="s">
        <v>1356</v>
      </c>
      <c r="E428" t="s">
        <v>39</v>
      </c>
      <c r="F428" s="1">
        <v>23982</v>
      </c>
      <c r="G428" t="s">
        <v>25</v>
      </c>
      <c r="H428" t="s">
        <v>26</v>
      </c>
      <c r="I428">
        <v>83</v>
      </c>
      <c r="J428" t="s">
        <v>27</v>
      </c>
      <c r="K428" t="s">
        <v>28</v>
      </c>
      <c r="L428" s="1">
        <v>46812.999305555997</v>
      </c>
      <c r="M428" t="s">
        <v>1333</v>
      </c>
      <c r="N428" t="s">
        <v>1334</v>
      </c>
      <c r="O428" t="s">
        <v>175</v>
      </c>
      <c r="P428" t="s">
        <v>1357</v>
      </c>
      <c r="Q428" t="s">
        <v>156</v>
      </c>
      <c r="R428" t="s">
        <v>157</v>
      </c>
      <c r="S428" t="s">
        <v>35</v>
      </c>
      <c r="T428" t="s">
        <v>36</v>
      </c>
      <c r="U428">
        <f>YEAR(Sheet1[[#This Row],[Schedule RetirementDate]])</f>
        <v>2028</v>
      </c>
    </row>
    <row r="429" spans="1:21" x14ac:dyDescent="0.25">
      <c r="A429" t="s">
        <v>20</v>
      </c>
      <c r="B429" t="s">
        <v>1330</v>
      </c>
      <c r="C429" t="s">
        <v>1358</v>
      </c>
      <c r="D429" t="s">
        <v>1359</v>
      </c>
      <c r="E429" t="s">
        <v>39</v>
      </c>
      <c r="F429" s="1">
        <v>25238</v>
      </c>
      <c r="G429" t="s">
        <v>25</v>
      </c>
      <c r="H429" t="s">
        <v>26</v>
      </c>
      <c r="I429">
        <v>83</v>
      </c>
      <c r="J429" t="s">
        <v>27</v>
      </c>
      <c r="K429" t="s">
        <v>28</v>
      </c>
      <c r="L429" s="1">
        <v>47177.999988426003</v>
      </c>
      <c r="M429" t="s">
        <v>1333</v>
      </c>
      <c r="N429" t="s">
        <v>1334</v>
      </c>
      <c r="O429" t="s">
        <v>175</v>
      </c>
      <c r="P429" t="s">
        <v>1360</v>
      </c>
      <c r="Q429" t="s">
        <v>82</v>
      </c>
      <c r="R429" t="s">
        <v>83</v>
      </c>
      <c r="S429" t="s">
        <v>35</v>
      </c>
      <c r="T429" t="s">
        <v>36</v>
      </c>
      <c r="U429">
        <f>YEAR(Sheet1[[#This Row],[Schedule RetirementDate]])</f>
        <v>2029</v>
      </c>
    </row>
    <row r="430" spans="1:21" x14ac:dyDescent="0.25">
      <c r="A430" t="s">
        <v>20</v>
      </c>
      <c r="B430" t="s">
        <v>1330</v>
      </c>
      <c r="C430" t="s">
        <v>1361</v>
      </c>
      <c r="D430" t="s">
        <v>1362</v>
      </c>
      <c r="E430" t="s">
        <v>39</v>
      </c>
      <c r="F430" s="1">
        <v>23079</v>
      </c>
      <c r="G430" t="s">
        <v>25</v>
      </c>
      <c r="H430" t="s">
        <v>26</v>
      </c>
      <c r="I430">
        <v>83</v>
      </c>
      <c r="J430" t="s">
        <v>27</v>
      </c>
      <c r="K430" t="s">
        <v>28</v>
      </c>
      <c r="L430" s="1">
        <v>45016.999988426003</v>
      </c>
      <c r="M430" t="s">
        <v>1333</v>
      </c>
      <c r="N430" t="s">
        <v>1334</v>
      </c>
      <c r="O430" t="s">
        <v>175</v>
      </c>
      <c r="P430" t="s">
        <v>1363</v>
      </c>
      <c r="Q430" t="s">
        <v>130</v>
      </c>
      <c r="R430" t="s">
        <v>65</v>
      </c>
      <c r="S430" t="s">
        <v>35</v>
      </c>
      <c r="T430" t="s">
        <v>36</v>
      </c>
      <c r="U430">
        <f>YEAR(Sheet1[[#This Row],[Schedule RetirementDate]])</f>
        <v>2023</v>
      </c>
    </row>
    <row r="431" spans="1:21" x14ac:dyDescent="0.25">
      <c r="A431" t="s">
        <v>20</v>
      </c>
      <c r="B431" t="s">
        <v>1330</v>
      </c>
      <c r="C431" t="s">
        <v>1364</v>
      </c>
      <c r="D431" t="s">
        <v>1365</v>
      </c>
      <c r="E431" t="s">
        <v>39</v>
      </c>
      <c r="F431" s="1">
        <v>24293</v>
      </c>
      <c r="G431" t="s">
        <v>25</v>
      </c>
      <c r="H431" t="s">
        <v>26</v>
      </c>
      <c r="I431">
        <v>83</v>
      </c>
      <c r="J431" t="s">
        <v>27</v>
      </c>
      <c r="K431" t="s">
        <v>28</v>
      </c>
      <c r="L431" s="1">
        <v>46234.999988426003</v>
      </c>
      <c r="M431" t="s">
        <v>1333</v>
      </c>
      <c r="N431" t="s">
        <v>1334</v>
      </c>
      <c r="O431" t="s">
        <v>175</v>
      </c>
      <c r="P431" t="s">
        <v>1366</v>
      </c>
      <c r="Q431" t="s">
        <v>64</v>
      </c>
      <c r="R431" t="s">
        <v>65</v>
      </c>
      <c r="S431" t="s">
        <v>35</v>
      </c>
      <c r="T431" t="s">
        <v>36</v>
      </c>
      <c r="U431">
        <f>YEAR(Sheet1[[#This Row],[Schedule RetirementDate]])</f>
        <v>2026</v>
      </c>
    </row>
    <row r="432" spans="1:21" x14ac:dyDescent="0.25">
      <c r="A432" t="s">
        <v>20</v>
      </c>
      <c r="B432" t="s">
        <v>1330</v>
      </c>
      <c r="C432" t="s">
        <v>1367</v>
      </c>
      <c r="D432" t="s">
        <v>1368</v>
      </c>
      <c r="E432" t="s">
        <v>24</v>
      </c>
      <c r="F432" s="1">
        <v>31134</v>
      </c>
      <c r="G432" t="s">
        <v>25</v>
      </c>
      <c r="H432" t="s">
        <v>26</v>
      </c>
      <c r="I432">
        <v>83</v>
      </c>
      <c r="J432" t="s">
        <v>27</v>
      </c>
      <c r="K432" t="s">
        <v>89</v>
      </c>
      <c r="L432" s="1">
        <v>52687.999305555997</v>
      </c>
      <c r="M432" t="s">
        <v>1333</v>
      </c>
      <c r="N432" t="s">
        <v>1334</v>
      </c>
      <c r="O432" t="s">
        <v>175</v>
      </c>
      <c r="P432" t="s">
        <v>1369</v>
      </c>
      <c r="Q432" t="s">
        <v>55</v>
      </c>
      <c r="R432" t="s">
        <v>34</v>
      </c>
      <c r="S432" t="s">
        <v>44</v>
      </c>
      <c r="T432" t="s">
        <v>60</v>
      </c>
      <c r="U432">
        <f>YEAR(Sheet1[[#This Row],[Schedule RetirementDate]])</f>
        <v>2044</v>
      </c>
    </row>
    <row r="433" spans="1:21" x14ac:dyDescent="0.25">
      <c r="A433" t="s">
        <v>20</v>
      </c>
      <c r="B433" t="s">
        <v>1330</v>
      </c>
      <c r="C433" t="s">
        <v>1370</v>
      </c>
      <c r="D433" t="s">
        <v>1371</v>
      </c>
      <c r="E433" t="s">
        <v>24</v>
      </c>
      <c r="F433" s="1">
        <v>29329</v>
      </c>
      <c r="G433" t="s">
        <v>151</v>
      </c>
      <c r="H433" t="s">
        <v>105</v>
      </c>
      <c r="I433">
        <v>70</v>
      </c>
      <c r="J433" t="s">
        <v>110</v>
      </c>
      <c r="K433" t="s">
        <v>28</v>
      </c>
      <c r="L433" s="1">
        <v>50525.999988426003</v>
      </c>
      <c r="M433" t="s">
        <v>1333</v>
      </c>
      <c r="N433" t="s">
        <v>1334</v>
      </c>
      <c r="O433" t="s">
        <v>175</v>
      </c>
      <c r="P433" t="s">
        <v>1372</v>
      </c>
      <c r="Q433" t="s">
        <v>380</v>
      </c>
      <c r="R433" t="s">
        <v>43</v>
      </c>
      <c r="S433" t="s">
        <v>35</v>
      </c>
      <c r="T433" t="s">
        <v>36</v>
      </c>
      <c r="U433">
        <f>YEAR(Sheet1[[#This Row],[Schedule RetirementDate]])</f>
        <v>2038</v>
      </c>
    </row>
    <row r="434" spans="1:21" x14ac:dyDescent="0.25">
      <c r="A434" t="s">
        <v>20</v>
      </c>
      <c r="B434" t="s">
        <v>1330</v>
      </c>
      <c r="C434" t="s">
        <v>1373</v>
      </c>
      <c r="D434" t="s">
        <v>1374</v>
      </c>
      <c r="E434" t="s">
        <v>24</v>
      </c>
      <c r="F434" s="1">
        <v>27286</v>
      </c>
      <c r="G434" t="s">
        <v>52</v>
      </c>
      <c r="H434" t="s">
        <v>58</v>
      </c>
      <c r="I434">
        <v>3</v>
      </c>
      <c r="J434" t="s">
        <v>27</v>
      </c>
      <c r="K434" t="s">
        <v>28</v>
      </c>
      <c r="L434" s="1">
        <v>49217.999988426003</v>
      </c>
      <c r="M434" t="s">
        <v>1333</v>
      </c>
      <c r="N434" t="s">
        <v>1334</v>
      </c>
      <c r="O434" t="s">
        <v>175</v>
      </c>
      <c r="P434" t="s">
        <v>1375</v>
      </c>
      <c r="Q434" t="s">
        <v>64</v>
      </c>
      <c r="R434" t="s">
        <v>65</v>
      </c>
      <c r="S434" t="s">
        <v>35</v>
      </c>
      <c r="T434" t="s">
        <v>36</v>
      </c>
      <c r="U434">
        <f>YEAR(Sheet1[[#This Row],[Schedule RetirementDate]])</f>
        <v>2034</v>
      </c>
    </row>
    <row r="435" spans="1:21" x14ac:dyDescent="0.25">
      <c r="A435" t="s">
        <v>20</v>
      </c>
      <c r="B435" t="s">
        <v>1330</v>
      </c>
      <c r="C435" t="s">
        <v>1376</v>
      </c>
      <c r="D435" t="s">
        <v>321</v>
      </c>
      <c r="E435" t="s">
        <v>39</v>
      </c>
      <c r="F435" s="1">
        <v>22700</v>
      </c>
      <c r="G435" t="s">
        <v>25</v>
      </c>
      <c r="H435" t="s">
        <v>26</v>
      </c>
      <c r="I435">
        <v>83</v>
      </c>
      <c r="J435" t="s">
        <v>27</v>
      </c>
      <c r="K435" t="s">
        <v>28</v>
      </c>
      <c r="L435" s="1">
        <v>44620.999988426003</v>
      </c>
      <c r="M435" t="s">
        <v>1333</v>
      </c>
      <c r="N435" t="s">
        <v>1334</v>
      </c>
      <c r="O435" t="s">
        <v>175</v>
      </c>
      <c r="P435">
        <v>2389</v>
      </c>
      <c r="Q435" t="s">
        <v>202</v>
      </c>
      <c r="R435" t="s">
        <v>43</v>
      </c>
      <c r="S435" t="s">
        <v>44</v>
      </c>
      <c r="T435" t="s">
        <v>36</v>
      </c>
      <c r="U435">
        <f>YEAR(Sheet1[[#This Row],[Schedule RetirementDate]])</f>
        <v>2022</v>
      </c>
    </row>
    <row r="436" spans="1:21" x14ac:dyDescent="0.25">
      <c r="A436" t="s">
        <v>20</v>
      </c>
      <c r="B436" t="s">
        <v>1377</v>
      </c>
      <c r="C436" t="s">
        <v>1378</v>
      </c>
      <c r="D436" t="s">
        <v>1379</v>
      </c>
      <c r="E436" t="s">
        <v>39</v>
      </c>
      <c r="F436" s="1">
        <v>27472</v>
      </c>
      <c r="G436" t="s">
        <v>25</v>
      </c>
      <c r="H436" t="s">
        <v>26</v>
      </c>
      <c r="I436">
        <v>83</v>
      </c>
      <c r="J436" t="s">
        <v>27</v>
      </c>
      <c r="K436" t="s">
        <v>28</v>
      </c>
      <c r="L436" s="1">
        <v>49399.999305555997</v>
      </c>
      <c r="M436" t="s">
        <v>332</v>
      </c>
      <c r="N436" t="s">
        <v>1380</v>
      </c>
      <c r="O436" t="s">
        <v>334</v>
      </c>
      <c r="P436" t="s">
        <v>1381</v>
      </c>
      <c r="Q436" t="s">
        <v>130</v>
      </c>
      <c r="R436" t="s">
        <v>65</v>
      </c>
      <c r="S436" t="s">
        <v>35</v>
      </c>
      <c r="T436" t="s">
        <v>36</v>
      </c>
      <c r="U436">
        <f>YEAR(Sheet1[[#This Row],[Schedule RetirementDate]])</f>
        <v>2035</v>
      </c>
    </row>
    <row r="437" spans="1:21" x14ac:dyDescent="0.25">
      <c r="A437" t="s">
        <v>20</v>
      </c>
      <c r="B437" t="s">
        <v>1377</v>
      </c>
      <c r="C437" t="s">
        <v>1382</v>
      </c>
      <c r="D437" t="s">
        <v>1383</v>
      </c>
      <c r="E437" t="s">
        <v>24</v>
      </c>
      <c r="F437" s="1">
        <v>22965</v>
      </c>
      <c r="G437" t="s">
        <v>104</v>
      </c>
      <c r="H437" t="s">
        <v>452</v>
      </c>
      <c r="I437">
        <v>100</v>
      </c>
      <c r="J437" t="s">
        <v>27</v>
      </c>
      <c r="K437" t="s">
        <v>28</v>
      </c>
      <c r="L437" s="1">
        <v>44895.999988426003</v>
      </c>
      <c r="M437" t="s">
        <v>332</v>
      </c>
      <c r="N437" t="s">
        <v>1380</v>
      </c>
      <c r="O437" t="s">
        <v>334</v>
      </c>
      <c r="P437" t="s">
        <v>1384</v>
      </c>
      <c r="Q437" t="s">
        <v>42</v>
      </c>
      <c r="R437" t="s">
        <v>43</v>
      </c>
      <c r="S437" t="s">
        <v>44</v>
      </c>
      <c r="T437" t="s">
        <v>36</v>
      </c>
      <c r="U437">
        <f>YEAR(Sheet1[[#This Row],[Schedule RetirementDate]])</f>
        <v>2022</v>
      </c>
    </row>
    <row r="438" spans="1:21" x14ac:dyDescent="0.25">
      <c r="A438" t="s">
        <v>20</v>
      </c>
      <c r="B438" t="s">
        <v>1385</v>
      </c>
      <c r="C438" t="s">
        <v>1386</v>
      </c>
      <c r="D438" t="s">
        <v>1387</v>
      </c>
      <c r="E438" t="s">
        <v>39</v>
      </c>
      <c r="F438" s="1">
        <v>21800</v>
      </c>
      <c r="G438" t="s">
        <v>25</v>
      </c>
      <c r="H438" t="s">
        <v>26</v>
      </c>
      <c r="I438">
        <v>83</v>
      </c>
      <c r="J438" t="s">
        <v>27</v>
      </c>
      <c r="K438" t="s">
        <v>28</v>
      </c>
      <c r="L438" s="1">
        <v>43738.999988426003</v>
      </c>
      <c r="M438" t="s">
        <v>1333</v>
      </c>
      <c r="N438" t="s">
        <v>1388</v>
      </c>
      <c r="O438" t="s">
        <v>175</v>
      </c>
      <c r="P438">
        <v>591</v>
      </c>
      <c r="Q438" t="s">
        <v>130</v>
      </c>
      <c r="R438" t="s">
        <v>65</v>
      </c>
      <c r="S438" t="s">
        <v>35</v>
      </c>
      <c r="T438" t="s">
        <v>36</v>
      </c>
      <c r="U438">
        <f>YEAR(Sheet1[[#This Row],[Schedule RetirementDate]])</f>
        <v>2019</v>
      </c>
    </row>
    <row r="439" spans="1:21" x14ac:dyDescent="0.25">
      <c r="A439" t="s">
        <v>20</v>
      </c>
      <c r="B439" t="s">
        <v>1385</v>
      </c>
      <c r="C439" t="s">
        <v>1389</v>
      </c>
      <c r="D439" t="s">
        <v>1390</v>
      </c>
      <c r="E439" t="s">
        <v>24</v>
      </c>
      <c r="F439" s="1">
        <v>25096</v>
      </c>
      <c r="G439" t="s">
        <v>25</v>
      </c>
      <c r="H439" t="s">
        <v>26</v>
      </c>
      <c r="I439">
        <v>83</v>
      </c>
      <c r="J439" t="s">
        <v>27</v>
      </c>
      <c r="K439" t="s">
        <v>28</v>
      </c>
      <c r="L439" s="1">
        <v>47026.999988426003</v>
      </c>
      <c r="M439" t="s">
        <v>1333</v>
      </c>
      <c r="N439" t="s">
        <v>1388</v>
      </c>
      <c r="O439" t="s">
        <v>175</v>
      </c>
      <c r="P439">
        <v>611</v>
      </c>
      <c r="Q439" t="s">
        <v>130</v>
      </c>
      <c r="R439" t="s">
        <v>65</v>
      </c>
      <c r="S439" t="s">
        <v>35</v>
      </c>
      <c r="T439" t="s">
        <v>36</v>
      </c>
      <c r="U439">
        <f>YEAR(Sheet1[[#This Row],[Schedule RetirementDate]])</f>
        <v>2028</v>
      </c>
    </row>
    <row r="440" spans="1:21" x14ac:dyDescent="0.25">
      <c r="A440" t="s">
        <v>20</v>
      </c>
      <c r="B440" t="s">
        <v>1385</v>
      </c>
      <c r="C440" t="s">
        <v>1391</v>
      </c>
      <c r="D440" t="s">
        <v>817</v>
      </c>
      <c r="E440" t="s">
        <v>24</v>
      </c>
      <c r="F440" s="1">
        <v>25886</v>
      </c>
      <c r="G440" t="s">
        <v>331</v>
      </c>
      <c r="H440" t="s">
        <v>105</v>
      </c>
      <c r="I440">
        <v>101</v>
      </c>
      <c r="J440" t="s">
        <v>110</v>
      </c>
      <c r="K440" t="s">
        <v>28</v>
      </c>
      <c r="L440" s="1">
        <v>47817.999988426003</v>
      </c>
      <c r="M440" t="s">
        <v>1333</v>
      </c>
      <c r="N440" t="s">
        <v>1388</v>
      </c>
      <c r="O440" t="s">
        <v>175</v>
      </c>
      <c r="P440">
        <v>585</v>
      </c>
      <c r="Q440" t="s">
        <v>130</v>
      </c>
      <c r="R440" t="s">
        <v>65</v>
      </c>
      <c r="S440" t="s">
        <v>35</v>
      </c>
      <c r="T440" t="s">
        <v>60</v>
      </c>
      <c r="U440">
        <f>YEAR(Sheet1[[#This Row],[Schedule RetirementDate]])</f>
        <v>2030</v>
      </c>
    </row>
    <row r="441" spans="1:21" x14ac:dyDescent="0.25">
      <c r="A441" t="s">
        <v>20</v>
      </c>
      <c r="B441" t="s">
        <v>1385</v>
      </c>
      <c r="C441" t="s">
        <v>1392</v>
      </c>
      <c r="D441" t="s">
        <v>1393</v>
      </c>
      <c r="E441" t="s">
        <v>39</v>
      </c>
      <c r="F441" s="1">
        <v>22804</v>
      </c>
      <c r="G441" t="s">
        <v>25</v>
      </c>
      <c r="H441" t="s">
        <v>26</v>
      </c>
      <c r="I441">
        <v>83</v>
      </c>
      <c r="J441" t="s">
        <v>27</v>
      </c>
      <c r="K441" t="s">
        <v>28</v>
      </c>
      <c r="L441" s="1">
        <v>44742.999988426003</v>
      </c>
      <c r="M441" t="s">
        <v>1333</v>
      </c>
      <c r="N441" t="s">
        <v>1388</v>
      </c>
      <c r="O441" t="s">
        <v>175</v>
      </c>
      <c r="P441" t="s">
        <v>1394</v>
      </c>
      <c r="Q441" t="s">
        <v>130</v>
      </c>
      <c r="R441" t="s">
        <v>65</v>
      </c>
      <c r="S441" t="s">
        <v>35</v>
      </c>
      <c r="T441" t="s">
        <v>36</v>
      </c>
      <c r="U441">
        <f>YEAR(Sheet1[[#This Row],[Schedule RetirementDate]])</f>
        <v>2022</v>
      </c>
    </row>
    <row r="442" spans="1:21" x14ac:dyDescent="0.25">
      <c r="A442" t="s">
        <v>20</v>
      </c>
      <c r="B442" t="s">
        <v>1385</v>
      </c>
      <c r="C442" t="s">
        <v>1395</v>
      </c>
      <c r="D442" t="s">
        <v>1396</v>
      </c>
      <c r="E442" t="s">
        <v>39</v>
      </c>
      <c r="F442" s="1">
        <v>23332</v>
      </c>
      <c r="G442" t="s">
        <v>93</v>
      </c>
      <c r="H442" t="s">
        <v>533</v>
      </c>
      <c r="I442">
        <v>200</v>
      </c>
      <c r="J442" t="s">
        <v>27</v>
      </c>
      <c r="K442" t="s">
        <v>28</v>
      </c>
      <c r="L442" s="1">
        <v>45260.999305555997</v>
      </c>
      <c r="M442" t="s">
        <v>1333</v>
      </c>
      <c r="N442" t="s">
        <v>1388</v>
      </c>
      <c r="O442" t="s">
        <v>175</v>
      </c>
      <c r="P442" t="s">
        <v>1397</v>
      </c>
      <c r="Q442" t="s">
        <v>64</v>
      </c>
      <c r="R442" t="s">
        <v>65</v>
      </c>
      <c r="S442" t="s">
        <v>35</v>
      </c>
      <c r="T442" t="s">
        <v>36</v>
      </c>
      <c r="U442">
        <f>YEAR(Sheet1[[#This Row],[Schedule RetirementDate]])</f>
        <v>2023</v>
      </c>
    </row>
    <row r="443" spans="1:21" x14ac:dyDescent="0.25">
      <c r="A443" t="s">
        <v>20</v>
      </c>
      <c r="B443" t="s">
        <v>1398</v>
      </c>
      <c r="C443" t="s">
        <v>1399</v>
      </c>
      <c r="D443" t="s">
        <v>1400</v>
      </c>
      <c r="E443" t="s">
        <v>24</v>
      </c>
      <c r="F443" s="1">
        <v>23245</v>
      </c>
      <c r="G443" t="s">
        <v>25</v>
      </c>
      <c r="H443" t="s">
        <v>26</v>
      </c>
      <c r="I443">
        <v>83</v>
      </c>
      <c r="J443" t="s">
        <v>27</v>
      </c>
      <c r="K443" t="s">
        <v>28</v>
      </c>
      <c r="L443" s="1">
        <v>45169.999988426003</v>
      </c>
      <c r="M443" t="s">
        <v>29</v>
      </c>
      <c r="N443" t="s">
        <v>1401</v>
      </c>
      <c r="O443" t="s">
        <v>31</v>
      </c>
      <c r="P443" t="s">
        <v>1402</v>
      </c>
      <c r="Q443" t="s">
        <v>49</v>
      </c>
      <c r="R443" t="s">
        <v>34</v>
      </c>
      <c r="S443" t="s">
        <v>35</v>
      </c>
      <c r="T443" t="s">
        <v>36</v>
      </c>
      <c r="U443">
        <f>YEAR(Sheet1[[#This Row],[Schedule RetirementDate]])</f>
        <v>2023</v>
      </c>
    </row>
    <row r="444" spans="1:21" x14ac:dyDescent="0.25">
      <c r="A444" t="s">
        <v>20</v>
      </c>
      <c r="B444" t="s">
        <v>1398</v>
      </c>
      <c r="C444" t="s">
        <v>1403</v>
      </c>
      <c r="D444" t="s">
        <v>1404</v>
      </c>
      <c r="E444" t="s">
        <v>39</v>
      </c>
      <c r="F444" s="1">
        <v>29529</v>
      </c>
      <c r="G444" t="s">
        <v>52</v>
      </c>
      <c r="H444" t="s">
        <v>77</v>
      </c>
      <c r="I444">
        <v>3</v>
      </c>
      <c r="J444" t="s">
        <v>27</v>
      </c>
      <c r="K444" t="s">
        <v>28</v>
      </c>
      <c r="L444" s="1">
        <v>51470.999305555997</v>
      </c>
      <c r="M444" t="s">
        <v>29</v>
      </c>
      <c r="N444" t="s">
        <v>1401</v>
      </c>
      <c r="O444" t="s">
        <v>31</v>
      </c>
      <c r="P444" t="s">
        <v>32</v>
      </c>
      <c r="Q444" t="s">
        <v>126</v>
      </c>
      <c r="R444" t="s">
        <v>43</v>
      </c>
      <c r="S444" t="s">
        <v>44</v>
      </c>
      <c r="T444" t="s">
        <v>36</v>
      </c>
      <c r="U444">
        <f>YEAR(Sheet1[[#This Row],[Schedule RetirementDate]])</f>
        <v>2040</v>
      </c>
    </row>
    <row r="445" spans="1:21" x14ac:dyDescent="0.25">
      <c r="A445" t="s">
        <v>20</v>
      </c>
      <c r="B445" t="s">
        <v>1398</v>
      </c>
      <c r="C445" t="s">
        <v>1405</v>
      </c>
      <c r="D445" t="s">
        <v>1406</v>
      </c>
      <c r="E445" t="s">
        <v>24</v>
      </c>
      <c r="F445" s="1">
        <v>22048</v>
      </c>
      <c r="G445" t="s">
        <v>25</v>
      </c>
      <c r="H445" t="s">
        <v>26</v>
      </c>
      <c r="I445">
        <v>83</v>
      </c>
      <c r="J445" t="s">
        <v>27</v>
      </c>
      <c r="K445" t="s">
        <v>28</v>
      </c>
      <c r="L445" s="1">
        <v>43982.999305555997</v>
      </c>
      <c r="M445" t="s">
        <v>29</v>
      </c>
      <c r="N445" t="s">
        <v>1401</v>
      </c>
      <c r="O445" t="s">
        <v>31</v>
      </c>
      <c r="P445" t="s">
        <v>1407</v>
      </c>
      <c r="Q445" t="s">
        <v>380</v>
      </c>
      <c r="R445" t="s">
        <v>43</v>
      </c>
      <c r="S445" t="s">
        <v>138</v>
      </c>
      <c r="T445" t="s">
        <v>36</v>
      </c>
      <c r="U445">
        <f>YEAR(Sheet1[[#This Row],[Schedule RetirementDate]])</f>
        <v>2020</v>
      </c>
    </row>
    <row r="446" spans="1:21" x14ac:dyDescent="0.25">
      <c r="A446" t="s">
        <v>20</v>
      </c>
      <c r="B446" t="s">
        <v>1398</v>
      </c>
      <c r="C446" t="s">
        <v>1408</v>
      </c>
      <c r="D446" t="s">
        <v>1409</v>
      </c>
      <c r="E446" t="s">
        <v>24</v>
      </c>
      <c r="F446" s="1">
        <v>21622</v>
      </c>
      <c r="G446" t="s">
        <v>104</v>
      </c>
      <c r="H446" t="s">
        <v>795</v>
      </c>
      <c r="I446">
        <v>100</v>
      </c>
      <c r="J446" t="s">
        <v>27</v>
      </c>
      <c r="K446" t="s">
        <v>28</v>
      </c>
      <c r="L446" s="1">
        <v>43555.999988426003</v>
      </c>
      <c r="M446" t="s">
        <v>29</v>
      </c>
      <c r="N446" t="s">
        <v>1401</v>
      </c>
      <c r="O446" t="s">
        <v>31</v>
      </c>
      <c r="P446" t="s">
        <v>1410</v>
      </c>
      <c r="Q446" t="s">
        <v>137</v>
      </c>
      <c r="R446" t="s">
        <v>43</v>
      </c>
      <c r="S446" t="s">
        <v>35</v>
      </c>
      <c r="T446" t="s">
        <v>36</v>
      </c>
      <c r="U446">
        <f>YEAR(Sheet1[[#This Row],[Schedule RetirementDate]])</f>
        <v>2019</v>
      </c>
    </row>
    <row r="447" spans="1:21" x14ac:dyDescent="0.25">
      <c r="A447" t="s">
        <v>20</v>
      </c>
      <c r="B447" t="s">
        <v>1398</v>
      </c>
      <c r="C447" t="s">
        <v>1411</v>
      </c>
      <c r="D447" t="s">
        <v>1412</v>
      </c>
      <c r="E447" t="s">
        <v>39</v>
      </c>
      <c r="F447" s="1">
        <v>28013</v>
      </c>
      <c r="G447" t="s">
        <v>52</v>
      </c>
      <c r="H447" t="s">
        <v>53</v>
      </c>
      <c r="I447">
        <v>3</v>
      </c>
      <c r="J447" t="s">
        <v>27</v>
      </c>
      <c r="K447" t="s">
        <v>28</v>
      </c>
      <c r="L447" s="1">
        <v>49948.999305555997</v>
      </c>
      <c r="M447" t="s">
        <v>29</v>
      </c>
      <c r="N447" t="s">
        <v>1401</v>
      </c>
      <c r="O447" t="s">
        <v>31</v>
      </c>
      <c r="P447" t="s">
        <v>1413</v>
      </c>
      <c r="Q447" t="s">
        <v>130</v>
      </c>
      <c r="R447" t="s">
        <v>65</v>
      </c>
      <c r="S447" t="s">
        <v>35</v>
      </c>
      <c r="T447" t="s">
        <v>36</v>
      </c>
      <c r="U447">
        <f>YEAR(Sheet1[[#This Row],[Schedule RetirementDate]])</f>
        <v>2036</v>
      </c>
    </row>
    <row r="448" spans="1:21" x14ac:dyDescent="0.25">
      <c r="A448" t="s">
        <v>20</v>
      </c>
      <c r="B448" t="s">
        <v>1398</v>
      </c>
      <c r="C448" t="s">
        <v>1414</v>
      </c>
      <c r="D448" t="s">
        <v>1415</v>
      </c>
      <c r="E448" t="s">
        <v>24</v>
      </c>
      <c r="F448" s="1">
        <v>22212</v>
      </c>
      <c r="G448" t="s">
        <v>52</v>
      </c>
      <c r="H448" t="s">
        <v>53</v>
      </c>
      <c r="I448">
        <v>3</v>
      </c>
      <c r="J448" t="s">
        <v>27</v>
      </c>
      <c r="K448" t="s">
        <v>28</v>
      </c>
      <c r="L448" s="1">
        <v>44135.999988426003</v>
      </c>
      <c r="M448" t="s">
        <v>29</v>
      </c>
      <c r="N448" t="s">
        <v>1401</v>
      </c>
      <c r="O448" t="s">
        <v>31</v>
      </c>
      <c r="P448" t="s">
        <v>1416</v>
      </c>
      <c r="Q448" t="s">
        <v>64</v>
      </c>
      <c r="R448" t="s">
        <v>65</v>
      </c>
      <c r="S448" t="s">
        <v>138</v>
      </c>
      <c r="T448" t="s">
        <v>36</v>
      </c>
      <c r="U448">
        <f>YEAR(Sheet1[[#This Row],[Schedule RetirementDate]])</f>
        <v>2020</v>
      </c>
    </row>
    <row r="449" spans="1:21" x14ac:dyDescent="0.25">
      <c r="A449" t="s">
        <v>20</v>
      </c>
      <c r="B449" t="s">
        <v>1398</v>
      </c>
      <c r="C449" t="s">
        <v>1417</v>
      </c>
      <c r="D449" t="s">
        <v>1418</v>
      </c>
      <c r="E449" t="s">
        <v>24</v>
      </c>
      <c r="F449" s="1">
        <v>23012</v>
      </c>
      <c r="G449" t="s">
        <v>52</v>
      </c>
      <c r="H449" t="s">
        <v>58</v>
      </c>
      <c r="I449">
        <v>3</v>
      </c>
      <c r="J449" t="s">
        <v>27</v>
      </c>
      <c r="K449" t="s">
        <v>28</v>
      </c>
      <c r="L449" s="1">
        <v>44926.999988426003</v>
      </c>
      <c r="M449" t="s">
        <v>29</v>
      </c>
      <c r="N449" t="s">
        <v>1401</v>
      </c>
      <c r="O449" t="s">
        <v>31</v>
      </c>
      <c r="P449" t="s">
        <v>1419</v>
      </c>
      <c r="Q449" t="s">
        <v>119</v>
      </c>
      <c r="R449" t="s">
        <v>65</v>
      </c>
      <c r="S449" t="s">
        <v>35</v>
      </c>
      <c r="T449" t="s">
        <v>36</v>
      </c>
      <c r="U449">
        <f>YEAR(Sheet1[[#This Row],[Schedule RetirementDate]])</f>
        <v>2022</v>
      </c>
    </row>
    <row r="450" spans="1:21" x14ac:dyDescent="0.25">
      <c r="A450" t="s">
        <v>20</v>
      </c>
      <c r="B450" t="s">
        <v>1398</v>
      </c>
      <c r="C450" t="s">
        <v>1420</v>
      </c>
      <c r="D450" t="s">
        <v>1421</v>
      </c>
      <c r="E450" t="s">
        <v>24</v>
      </c>
      <c r="F450" s="1">
        <v>27688</v>
      </c>
      <c r="G450" t="s">
        <v>52</v>
      </c>
      <c r="H450" t="s">
        <v>58</v>
      </c>
      <c r="I450">
        <v>3</v>
      </c>
      <c r="J450" t="s">
        <v>27</v>
      </c>
      <c r="K450" t="s">
        <v>28</v>
      </c>
      <c r="L450" s="1">
        <v>49613.999305555997</v>
      </c>
      <c r="M450" t="s">
        <v>29</v>
      </c>
      <c r="N450" t="s">
        <v>1401</v>
      </c>
      <c r="O450" t="s">
        <v>31</v>
      </c>
      <c r="P450" t="s">
        <v>1422</v>
      </c>
      <c r="Q450" t="s">
        <v>42</v>
      </c>
      <c r="R450" t="s">
        <v>43</v>
      </c>
      <c r="S450" t="s">
        <v>44</v>
      </c>
      <c r="T450" t="s">
        <v>36</v>
      </c>
      <c r="U450">
        <f>YEAR(Sheet1[[#This Row],[Schedule RetirementDate]])</f>
        <v>2035</v>
      </c>
    </row>
    <row r="451" spans="1:21" x14ac:dyDescent="0.25">
      <c r="A451" t="s">
        <v>20</v>
      </c>
      <c r="B451" t="s">
        <v>1398</v>
      </c>
      <c r="C451" t="s">
        <v>1423</v>
      </c>
      <c r="D451" t="s">
        <v>1424</v>
      </c>
      <c r="E451" t="s">
        <v>24</v>
      </c>
      <c r="F451" s="1">
        <v>25349</v>
      </c>
      <c r="G451" t="s">
        <v>25</v>
      </c>
      <c r="H451" t="s">
        <v>26</v>
      </c>
      <c r="I451">
        <v>83</v>
      </c>
      <c r="J451" t="s">
        <v>27</v>
      </c>
      <c r="K451" t="s">
        <v>28</v>
      </c>
      <c r="L451" s="1">
        <v>47269.999988426003</v>
      </c>
      <c r="M451" t="s">
        <v>29</v>
      </c>
      <c r="N451" t="s">
        <v>1401</v>
      </c>
      <c r="O451" t="s">
        <v>31</v>
      </c>
      <c r="P451" t="s">
        <v>1425</v>
      </c>
      <c r="Q451" t="s">
        <v>42</v>
      </c>
      <c r="R451" t="s">
        <v>43</v>
      </c>
      <c r="S451" t="s">
        <v>44</v>
      </c>
      <c r="T451" t="s">
        <v>36</v>
      </c>
      <c r="U451">
        <f>YEAR(Sheet1[[#This Row],[Schedule RetirementDate]])</f>
        <v>2029</v>
      </c>
    </row>
    <row r="452" spans="1:21" x14ac:dyDescent="0.25">
      <c r="A452" t="s">
        <v>20</v>
      </c>
      <c r="B452" t="s">
        <v>1398</v>
      </c>
      <c r="C452" t="s">
        <v>1426</v>
      </c>
      <c r="D452" t="s">
        <v>1427</v>
      </c>
      <c r="E452" t="s">
        <v>24</v>
      </c>
      <c r="F452" s="1">
        <v>23193</v>
      </c>
      <c r="G452" t="s">
        <v>25</v>
      </c>
      <c r="H452" t="s">
        <v>26</v>
      </c>
      <c r="I452">
        <v>83</v>
      </c>
      <c r="J452" t="s">
        <v>27</v>
      </c>
      <c r="K452" t="s">
        <v>28</v>
      </c>
      <c r="L452" s="1">
        <v>45107.999988426003</v>
      </c>
      <c r="M452" t="s">
        <v>29</v>
      </c>
      <c r="N452" t="s">
        <v>1401</v>
      </c>
      <c r="O452" t="s">
        <v>31</v>
      </c>
      <c r="P452" t="s">
        <v>1428</v>
      </c>
      <c r="Q452" t="s">
        <v>42</v>
      </c>
      <c r="R452" t="s">
        <v>43</v>
      </c>
      <c r="S452" t="s">
        <v>44</v>
      </c>
      <c r="T452" t="s">
        <v>36</v>
      </c>
      <c r="U452">
        <f>YEAR(Sheet1[[#This Row],[Schedule RetirementDate]])</f>
        <v>2023</v>
      </c>
    </row>
    <row r="453" spans="1:21" x14ac:dyDescent="0.25">
      <c r="A453" t="s">
        <v>20</v>
      </c>
      <c r="B453" t="s">
        <v>1398</v>
      </c>
      <c r="C453" t="s">
        <v>1429</v>
      </c>
      <c r="D453" t="s">
        <v>1430</v>
      </c>
      <c r="E453" t="s">
        <v>24</v>
      </c>
      <c r="F453" s="1">
        <v>24175</v>
      </c>
      <c r="G453" t="s">
        <v>52</v>
      </c>
      <c r="H453" t="s">
        <v>53</v>
      </c>
      <c r="I453">
        <v>3</v>
      </c>
      <c r="J453" t="s">
        <v>27</v>
      </c>
      <c r="K453" t="s">
        <v>28</v>
      </c>
      <c r="L453" s="1">
        <v>46112.999988426003</v>
      </c>
      <c r="M453" t="s">
        <v>29</v>
      </c>
      <c r="N453" t="s">
        <v>1401</v>
      </c>
      <c r="O453" t="s">
        <v>31</v>
      </c>
      <c r="P453" t="s">
        <v>1431</v>
      </c>
      <c r="Q453" t="s">
        <v>42</v>
      </c>
      <c r="R453" t="s">
        <v>43</v>
      </c>
      <c r="S453" t="s">
        <v>44</v>
      </c>
      <c r="T453" t="s">
        <v>36</v>
      </c>
      <c r="U453">
        <f>YEAR(Sheet1[[#This Row],[Schedule RetirementDate]])</f>
        <v>2026</v>
      </c>
    </row>
    <row r="454" spans="1:21" x14ac:dyDescent="0.25">
      <c r="A454" t="s">
        <v>20</v>
      </c>
      <c r="B454" t="s">
        <v>1398</v>
      </c>
      <c r="C454" t="s">
        <v>1432</v>
      </c>
      <c r="D454" t="s">
        <v>1433</v>
      </c>
      <c r="E454" t="s">
        <v>39</v>
      </c>
      <c r="F454" s="1">
        <v>27373</v>
      </c>
      <c r="G454" t="s">
        <v>104</v>
      </c>
      <c r="H454" t="s">
        <v>795</v>
      </c>
      <c r="I454">
        <v>100</v>
      </c>
      <c r="J454" t="s">
        <v>27</v>
      </c>
      <c r="K454" t="s">
        <v>28</v>
      </c>
      <c r="L454" s="1">
        <v>49309.999988426003</v>
      </c>
      <c r="M454" t="s">
        <v>29</v>
      </c>
      <c r="N454" t="s">
        <v>1401</v>
      </c>
      <c r="O454" t="s">
        <v>31</v>
      </c>
      <c r="P454" t="s">
        <v>1434</v>
      </c>
      <c r="Q454" t="s">
        <v>137</v>
      </c>
      <c r="R454" t="s">
        <v>43</v>
      </c>
      <c r="S454" t="s">
        <v>44</v>
      </c>
      <c r="T454" t="s">
        <v>36</v>
      </c>
      <c r="U454">
        <f>YEAR(Sheet1[[#This Row],[Schedule RetirementDate]])</f>
        <v>2034</v>
      </c>
    </row>
    <row r="455" spans="1:21" x14ac:dyDescent="0.25">
      <c r="A455" t="s">
        <v>20</v>
      </c>
      <c r="B455" t="s">
        <v>1398</v>
      </c>
      <c r="C455" t="s">
        <v>1435</v>
      </c>
      <c r="D455" t="s">
        <v>1436</v>
      </c>
      <c r="E455" t="s">
        <v>39</v>
      </c>
      <c r="F455" s="1">
        <v>27459</v>
      </c>
      <c r="G455" t="s">
        <v>52</v>
      </c>
      <c r="H455" t="s">
        <v>77</v>
      </c>
      <c r="I455">
        <v>3</v>
      </c>
      <c r="J455" t="s">
        <v>27</v>
      </c>
      <c r="K455" t="s">
        <v>28</v>
      </c>
      <c r="L455" s="1">
        <v>49399.999988426003</v>
      </c>
      <c r="M455" t="s">
        <v>29</v>
      </c>
      <c r="N455" t="s">
        <v>1401</v>
      </c>
      <c r="O455" t="s">
        <v>31</v>
      </c>
      <c r="P455" t="s">
        <v>1437</v>
      </c>
      <c r="Q455" t="s">
        <v>428</v>
      </c>
      <c r="R455" t="s">
        <v>83</v>
      </c>
      <c r="S455" t="s">
        <v>35</v>
      </c>
      <c r="T455" t="s">
        <v>36</v>
      </c>
      <c r="U455">
        <f>YEAR(Sheet1[[#This Row],[Schedule RetirementDate]])</f>
        <v>2035</v>
      </c>
    </row>
    <row r="456" spans="1:21" x14ac:dyDescent="0.25">
      <c r="A456" t="s">
        <v>20</v>
      </c>
      <c r="B456" t="s">
        <v>1398</v>
      </c>
      <c r="C456" t="s">
        <v>1438</v>
      </c>
      <c r="D456" t="s">
        <v>1439</v>
      </c>
      <c r="E456" t="s">
        <v>39</v>
      </c>
      <c r="F456" s="1">
        <v>28294</v>
      </c>
      <c r="G456" t="s">
        <v>104</v>
      </c>
      <c r="H456" t="s">
        <v>1440</v>
      </c>
      <c r="I456">
        <v>100</v>
      </c>
      <c r="J456" t="s">
        <v>27</v>
      </c>
      <c r="K456" t="s">
        <v>28</v>
      </c>
      <c r="L456" s="1">
        <v>50221.999988426003</v>
      </c>
      <c r="M456" t="s">
        <v>29</v>
      </c>
      <c r="N456" t="s">
        <v>1401</v>
      </c>
      <c r="O456" t="s">
        <v>31</v>
      </c>
      <c r="P456" t="s">
        <v>1441</v>
      </c>
      <c r="Q456" t="s">
        <v>49</v>
      </c>
      <c r="R456" t="s">
        <v>34</v>
      </c>
      <c r="S456" t="s">
        <v>44</v>
      </c>
      <c r="T456" t="s">
        <v>60</v>
      </c>
      <c r="U456">
        <f>YEAR(Sheet1[[#This Row],[Schedule RetirementDate]])</f>
        <v>2037</v>
      </c>
    </row>
    <row r="457" spans="1:21" x14ac:dyDescent="0.25">
      <c r="A457" t="s">
        <v>20</v>
      </c>
      <c r="B457" t="s">
        <v>1398</v>
      </c>
      <c r="C457" t="s">
        <v>1442</v>
      </c>
      <c r="D457" t="s">
        <v>1443</v>
      </c>
      <c r="E457" t="s">
        <v>24</v>
      </c>
      <c r="F457" s="1">
        <v>21629</v>
      </c>
      <c r="G457" t="s">
        <v>331</v>
      </c>
      <c r="H457" t="s">
        <v>105</v>
      </c>
      <c r="I457">
        <v>101</v>
      </c>
      <c r="J457" t="s">
        <v>110</v>
      </c>
      <c r="K457" t="s">
        <v>28</v>
      </c>
      <c r="L457" s="1">
        <v>43555.999305555997</v>
      </c>
      <c r="M457" t="s">
        <v>29</v>
      </c>
      <c r="N457" t="s">
        <v>1401</v>
      </c>
      <c r="O457" t="s">
        <v>31</v>
      </c>
      <c r="P457" t="s">
        <v>1444</v>
      </c>
      <c r="Q457" t="s">
        <v>42</v>
      </c>
      <c r="R457" t="s">
        <v>43</v>
      </c>
      <c r="S457" t="s">
        <v>138</v>
      </c>
      <c r="T457" t="s">
        <v>36</v>
      </c>
      <c r="U457">
        <f>YEAR(Sheet1[[#This Row],[Schedule RetirementDate]])</f>
        <v>2019</v>
      </c>
    </row>
    <row r="458" spans="1:21" x14ac:dyDescent="0.25">
      <c r="A458" t="s">
        <v>20</v>
      </c>
      <c r="B458" t="s">
        <v>1398</v>
      </c>
      <c r="C458" t="s">
        <v>1445</v>
      </c>
      <c r="D458" t="s">
        <v>1446</v>
      </c>
      <c r="E458" t="s">
        <v>24</v>
      </c>
      <c r="F458" s="1">
        <v>25002</v>
      </c>
      <c r="G458" t="s">
        <v>331</v>
      </c>
      <c r="H458" t="s">
        <v>105</v>
      </c>
      <c r="I458">
        <v>101</v>
      </c>
      <c r="J458" t="s">
        <v>110</v>
      </c>
      <c r="K458" t="s">
        <v>28</v>
      </c>
      <c r="L458" s="1">
        <v>46934.999988426003</v>
      </c>
      <c r="M458" t="s">
        <v>29</v>
      </c>
      <c r="N458" t="s">
        <v>1401</v>
      </c>
      <c r="O458" t="s">
        <v>31</v>
      </c>
      <c r="P458" t="s">
        <v>1447</v>
      </c>
      <c r="Q458" t="s">
        <v>49</v>
      </c>
      <c r="R458" t="s">
        <v>34</v>
      </c>
      <c r="S458" t="s">
        <v>44</v>
      </c>
      <c r="T458" t="s">
        <v>36</v>
      </c>
      <c r="U458">
        <f>YEAR(Sheet1[[#This Row],[Schedule RetirementDate]])</f>
        <v>2028</v>
      </c>
    </row>
    <row r="459" spans="1:21" x14ac:dyDescent="0.25">
      <c r="A459" t="s">
        <v>20</v>
      </c>
      <c r="B459" t="s">
        <v>1398</v>
      </c>
      <c r="C459" t="s">
        <v>1448</v>
      </c>
      <c r="D459" t="s">
        <v>1449</v>
      </c>
      <c r="E459" t="s">
        <v>24</v>
      </c>
      <c r="F459" s="1">
        <v>24833</v>
      </c>
      <c r="G459" t="s">
        <v>52</v>
      </c>
      <c r="H459" t="s">
        <v>58</v>
      </c>
      <c r="I459">
        <v>3</v>
      </c>
      <c r="J459" t="s">
        <v>27</v>
      </c>
      <c r="K459" t="s">
        <v>28</v>
      </c>
      <c r="L459" s="1">
        <v>46752.999988426003</v>
      </c>
      <c r="M459" t="s">
        <v>29</v>
      </c>
      <c r="N459" t="s">
        <v>1401</v>
      </c>
      <c r="O459" t="s">
        <v>31</v>
      </c>
      <c r="P459" t="s">
        <v>1450</v>
      </c>
      <c r="Q459" t="s">
        <v>137</v>
      </c>
      <c r="R459" t="s">
        <v>43</v>
      </c>
      <c r="S459" t="s">
        <v>138</v>
      </c>
      <c r="T459" t="s">
        <v>36</v>
      </c>
      <c r="U459">
        <f>YEAR(Sheet1[[#This Row],[Schedule RetirementDate]])</f>
        <v>2027</v>
      </c>
    </row>
    <row r="460" spans="1:21" x14ac:dyDescent="0.25">
      <c r="A460" t="s">
        <v>20</v>
      </c>
      <c r="B460" t="s">
        <v>1398</v>
      </c>
      <c r="C460" t="s">
        <v>1451</v>
      </c>
      <c r="D460" t="s">
        <v>1452</v>
      </c>
      <c r="E460" t="s">
        <v>24</v>
      </c>
      <c r="F460" s="1">
        <v>25104</v>
      </c>
      <c r="G460" t="s">
        <v>25</v>
      </c>
      <c r="H460" t="s">
        <v>26</v>
      </c>
      <c r="I460">
        <v>83</v>
      </c>
      <c r="J460" t="s">
        <v>27</v>
      </c>
      <c r="K460" t="s">
        <v>28</v>
      </c>
      <c r="L460" s="1">
        <v>47026.999988426003</v>
      </c>
      <c r="M460" t="s">
        <v>29</v>
      </c>
      <c r="N460" t="s">
        <v>1401</v>
      </c>
      <c r="O460" t="s">
        <v>31</v>
      </c>
      <c r="P460" t="s">
        <v>1453</v>
      </c>
      <c r="Q460" t="s">
        <v>380</v>
      </c>
      <c r="R460" t="s">
        <v>43</v>
      </c>
      <c r="S460" t="s">
        <v>35</v>
      </c>
      <c r="T460" t="s">
        <v>36</v>
      </c>
      <c r="U460">
        <f>YEAR(Sheet1[[#This Row],[Schedule RetirementDate]])</f>
        <v>2028</v>
      </c>
    </row>
    <row r="461" spans="1:21" x14ac:dyDescent="0.25">
      <c r="A461" t="s">
        <v>20</v>
      </c>
      <c r="B461" t="s">
        <v>1398</v>
      </c>
      <c r="C461" t="s">
        <v>1454</v>
      </c>
      <c r="D461" t="s">
        <v>1455</v>
      </c>
      <c r="E461" t="s">
        <v>24</v>
      </c>
      <c r="F461" s="1">
        <v>22120</v>
      </c>
      <c r="G461" t="s">
        <v>104</v>
      </c>
      <c r="H461" t="s">
        <v>452</v>
      </c>
      <c r="I461">
        <v>100</v>
      </c>
      <c r="J461" t="s">
        <v>27</v>
      </c>
      <c r="K461" t="s">
        <v>28</v>
      </c>
      <c r="L461" s="1">
        <v>44043.999988426003</v>
      </c>
      <c r="M461" t="s">
        <v>29</v>
      </c>
      <c r="N461" t="s">
        <v>1401</v>
      </c>
      <c r="O461" t="s">
        <v>31</v>
      </c>
      <c r="P461" t="s">
        <v>1456</v>
      </c>
      <c r="Q461" t="s">
        <v>42</v>
      </c>
      <c r="R461" t="s">
        <v>43</v>
      </c>
      <c r="S461" t="s">
        <v>44</v>
      </c>
      <c r="T461" t="s">
        <v>36</v>
      </c>
      <c r="U461">
        <f>YEAR(Sheet1[[#This Row],[Schedule RetirementDate]])</f>
        <v>2020</v>
      </c>
    </row>
    <row r="462" spans="1:21" x14ac:dyDescent="0.25">
      <c r="A462" t="s">
        <v>20</v>
      </c>
      <c r="B462" t="s">
        <v>1398</v>
      </c>
      <c r="C462" t="s">
        <v>1457</v>
      </c>
      <c r="D462" t="s">
        <v>1458</v>
      </c>
      <c r="E462" t="s">
        <v>39</v>
      </c>
      <c r="F462" s="1">
        <v>25796</v>
      </c>
      <c r="G462" t="s">
        <v>52</v>
      </c>
      <c r="H462" t="s">
        <v>58</v>
      </c>
      <c r="I462">
        <v>3</v>
      </c>
      <c r="J462" t="s">
        <v>27</v>
      </c>
      <c r="K462" t="s">
        <v>28</v>
      </c>
      <c r="L462" s="1">
        <v>47726.999988426003</v>
      </c>
      <c r="M462" t="s">
        <v>29</v>
      </c>
      <c r="N462" t="s">
        <v>1401</v>
      </c>
      <c r="O462" t="s">
        <v>31</v>
      </c>
      <c r="P462" t="s">
        <v>1459</v>
      </c>
      <c r="Q462" t="s">
        <v>42</v>
      </c>
      <c r="R462" t="s">
        <v>43</v>
      </c>
      <c r="S462" t="s">
        <v>44</v>
      </c>
      <c r="T462" t="s">
        <v>60</v>
      </c>
      <c r="U462">
        <f>YEAR(Sheet1[[#This Row],[Schedule RetirementDate]])</f>
        <v>2030</v>
      </c>
    </row>
    <row r="463" spans="1:21" x14ac:dyDescent="0.25">
      <c r="A463" t="s">
        <v>20</v>
      </c>
      <c r="B463" t="s">
        <v>1398</v>
      </c>
      <c r="C463" t="s">
        <v>1460</v>
      </c>
      <c r="D463" t="s">
        <v>1461</v>
      </c>
      <c r="E463" t="s">
        <v>24</v>
      </c>
      <c r="F463" s="1">
        <v>23441</v>
      </c>
      <c r="G463" t="s">
        <v>52</v>
      </c>
      <c r="H463" t="s">
        <v>58</v>
      </c>
      <c r="I463">
        <v>3</v>
      </c>
      <c r="J463" t="s">
        <v>27</v>
      </c>
      <c r="K463" t="s">
        <v>28</v>
      </c>
      <c r="L463" s="1">
        <v>45382.999988426003</v>
      </c>
      <c r="M463" t="s">
        <v>29</v>
      </c>
      <c r="N463" t="s">
        <v>1401</v>
      </c>
      <c r="O463" t="s">
        <v>31</v>
      </c>
      <c r="P463" t="s">
        <v>1462</v>
      </c>
      <c r="Q463" t="s">
        <v>64</v>
      </c>
      <c r="R463" t="s">
        <v>65</v>
      </c>
      <c r="S463" t="s">
        <v>44</v>
      </c>
      <c r="T463" t="s">
        <v>36</v>
      </c>
      <c r="U463">
        <f>YEAR(Sheet1[[#This Row],[Schedule RetirementDate]])</f>
        <v>2024</v>
      </c>
    </row>
    <row r="464" spans="1:21" x14ac:dyDescent="0.25">
      <c r="A464" t="s">
        <v>20</v>
      </c>
      <c r="B464" t="s">
        <v>1398</v>
      </c>
      <c r="C464" t="s">
        <v>1463</v>
      </c>
      <c r="D464" t="s">
        <v>1464</v>
      </c>
      <c r="E464" t="s">
        <v>39</v>
      </c>
      <c r="F464" s="1">
        <v>25637</v>
      </c>
      <c r="G464" t="s">
        <v>25</v>
      </c>
      <c r="H464" t="s">
        <v>26</v>
      </c>
      <c r="I464">
        <v>83</v>
      </c>
      <c r="J464" t="s">
        <v>27</v>
      </c>
      <c r="K464" t="s">
        <v>28</v>
      </c>
      <c r="L464" s="1">
        <v>47573.999305555997</v>
      </c>
      <c r="M464" t="s">
        <v>29</v>
      </c>
      <c r="N464" t="s">
        <v>1401</v>
      </c>
      <c r="O464" t="s">
        <v>31</v>
      </c>
      <c r="P464" t="s">
        <v>1465</v>
      </c>
      <c r="Q464" t="s">
        <v>119</v>
      </c>
      <c r="R464" t="s">
        <v>65</v>
      </c>
      <c r="S464" t="s">
        <v>35</v>
      </c>
      <c r="T464" t="s">
        <v>36</v>
      </c>
      <c r="U464">
        <f>YEAR(Sheet1[[#This Row],[Schedule RetirementDate]])</f>
        <v>2030</v>
      </c>
    </row>
    <row r="465" spans="1:21" x14ac:dyDescent="0.25">
      <c r="A465" t="s">
        <v>20</v>
      </c>
      <c r="B465" t="s">
        <v>1398</v>
      </c>
      <c r="C465" t="s">
        <v>1466</v>
      </c>
      <c r="D465" t="s">
        <v>1467</v>
      </c>
      <c r="E465" t="s">
        <v>24</v>
      </c>
      <c r="F465" s="1">
        <v>22558</v>
      </c>
      <c r="G465" t="s">
        <v>25</v>
      </c>
      <c r="H465" t="s">
        <v>452</v>
      </c>
      <c r="I465">
        <v>83</v>
      </c>
      <c r="J465" t="s">
        <v>27</v>
      </c>
      <c r="K465" t="s">
        <v>28</v>
      </c>
      <c r="L465" s="1">
        <v>44500.999305555997</v>
      </c>
      <c r="M465" t="s">
        <v>29</v>
      </c>
      <c r="N465" t="s">
        <v>1401</v>
      </c>
      <c r="O465" t="s">
        <v>31</v>
      </c>
      <c r="P465" t="s">
        <v>1468</v>
      </c>
      <c r="Q465" t="s">
        <v>42</v>
      </c>
      <c r="R465" t="s">
        <v>43</v>
      </c>
      <c r="S465" t="s">
        <v>44</v>
      </c>
      <c r="T465" t="s">
        <v>60</v>
      </c>
      <c r="U465">
        <f>YEAR(Sheet1[[#This Row],[Schedule RetirementDate]])</f>
        <v>2021</v>
      </c>
    </row>
    <row r="466" spans="1:21" x14ac:dyDescent="0.25">
      <c r="A466" t="s">
        <v>20</v>
      </c>
      <c r="B466" t="s">
        <v>1398</v>
      </c>
      <c r="C466" t="s">
        <v>1469</v>
      </c>
      <c r="D466" t="s">
        <v>1470</v>
      </c>
      <c r="E466" t="s">
        <v>24</v>
      </c>
      <c r="F466" s="1">
        <v>24751</v>
      </c>
      <c r="G466" t="s">
        <v>25</v>
      </c>
      <c r="H466" t="s">
        <v>26</v>
      </c>
      <c r="I466">
        <v>83</v>
      </c>
      <c r="J466" t="s">
        <v>27</v>
      </c>
      <c r="K466" t="s">
        <v>28</v>
      </c>
      <c r="L466" s="1">
        <v>46691.999988426003</v>
      </c>
      <c r="M466" t="s">
        <v>29</v>
      </c>
      <c r="N466" t="s">
        <v>1401</v>
      </c>
      <c r="O466" t="s">
        <v>31</v>
      </c>
      <c r="P466" t="s">
        <v>1471</v>
      </c>
      <c r="Q466" t="s">
        <v>130</v>
      </c>
      <c r="R466" t="s">
        <v>65</v>
      </c>
      <c r="S466" t="s">
        <v>35</v>
      </c>
      <c r="T466" t="s">
        <v>36</v>
      </c>
      <c r="U466">
        <f>YEAR(Sheet1[[#This Row],[Schedule RetirementDate]])</f>
        <v>2027</v>
      </c>
    </row>
    <row r="467" spans="1:21" x14ac:dyDescent="0.25">
      <c r="A467" t="s">
        <v>20</v>
      </c>
      <c r="B467" t="s">
        <v>1398</v>
      </c>
      <c r="C467" t="s">
        <v>1472</v>
      </c>
      <c r="D467" t="s">
        <v>1473</v>
      </c>
      <c r="E467" t="s">
        <v>24</v>
      </c>
      <c r="F467" s="1">
        <v>22684</v>
      </c>
      <c r="G467" t="s">
        <v>25</v>
      </c>
      <c r="H467" t="s">
        <v>26</v>
      </c>
      <c r="I467">
        <v>83</v>
      </c>
      <c r="J467" t="s">
        <v>27</v>
      </c>
      <c r="K467" t="s">
        <v>28</v>
      </c>
      <c r="L467" s="1">
        <v>44865.999988426003</v>
      </c>
      <c r="M467" t="s">
        <v>29</v>
      </c>
      <c r="N467" t="s">
        <v>1401</v>
      </c>
      <c r="O467" t="s">
        <v>31</v>
      </c>
      <c r="P467" t="s">
        <v>1474</v>
      </c>
      <c r="Q467" t="s">
        <v>119</v>
      </c>
      <c r="R467" t="s">
        <v>65</v>
      </c>
      <c r="S467" t="s">
        <v>35</v>
      </c>
      <c r="T467" t="s">
        <v>36</v>
      </c>
      <c r="U467">
        <f>YEAR(Sheet1[[#This Row],[Schedule RetirementDate]])</f>
        <v>2022</v>
      </c>
    </row>
    <row r="468" spans="1:21" x14ac:dyDescent="0.25">
      <c r="A468" t="s">
        <v>20</v>
      </c>
      <c r="B468" t="s">
        <v>1398</v>
      </c>
      <c r="C468" t="s">
        <v>1475</v>
      </c>
      <c r="D468" t="s">
        <v>1476</v>
      </c>
      <c r="E468" t="s">
        <v>24</v>
      </c>
      <c r="F468" s="1">
        <v>30363</v>
      </c>
      <c r="G468" t="s">
        <v>499</v>
      </c>
      <c r="H468" t="s">
        <v>105</v>
      </c>
      <c r="I468">
        <v>101</v>
      </c>
      <c r="J468" t="s">
        <v>27</v>
      </c>
      <c r="K468" t="s">
        <v>28</v>
      </c>
      <c r="L468" s="1">
        <v>52290.999305555997</v>
      </c>
      <c r="M468" t="s">
        <v>29</v>
      </c>
      <c r="N468" t="s">
        <v>1401</v>
      </c>
      <c r="O468" t="s">
        <v>31</v>
      </c>
      <c r="P468" t="s">
        <v>1477</v>
      </c>
      <c r="Q468" t="s">
        <v>42</v>
      </c>
      <c r="R468" t="s">
        <v>43</v>
      </c>
      <c r="S468" t="s">
        <v>44</v>
      </c>
      <c r="T468" t="s">
        <v>60</v>
      </c>
      <c r="U468">
        <f>YEAR(Sheet1[[#This Row],[Schedule RetirementDate]])</f>
        <v>2043</v>
      </c>
    </row>
    <row r="469" spans="1:21" x14ac:dyDescent="0.25">
      <c r="A469" t="s">
        <v>20</v>
      </c>
      <c r="B469" t="s">
        <v>1398</v>
      </c>
      <c r="C469" t="s">
        <v>1478</v>
      </c>
      <c r="D469" t="s">
        <v>1479</v>
      </c>
      <c r="E469" t="s">
        <v>24</v>
      </c>
      <c r="F469" s="1">
        <v>27426</v>
      </c>
      <c r="G469" t="s">
        <v>25</v>
      </c>
      <c r="H469" t="s">
        <v>26</v>
      </c>
      <c r="I469">
        <v>83</v>
      </c>
      <c r="J469" t="s">
        <v>27</v>
      </c>
      <c r="K469" t="s">
        <v>28</v>
      </c>
      <c r="L469" s="1">
        <v>49340.999305555997</v>
      </c>
      <c r="M469" t="s">
        <v>29</v>
      </c>
      <c r="N469" t="s">
        <v>1401</v>
      </c>
      <c r="O469" t="s">
        <v>31</v>
      </c>
      <c r="P469" t="s">
        <v>1480</v>
      </c>
      <c r="Q469" t="s">
        <v>42</v>
      </c>
      <c r="R469" t="s">
        <v>43</v>
      </c>
      <c r="S469" t="s">
        <v>44</v>
      </c>
      <c r="T469" t="s">
        <v>36</v>
      </c>
      <c r="U469">
        <f>YEAR(Sheet1[[#This Row],[Schedule RetirementDate]])</f>
        <v>2035</v>
      </c>
    </row>
    <row r="470" spans="1:21" x14ac:dyDescent="0.25">
      <c r="A470" t="s">
        <v>20</v>
      </c>
      <c r="B470" t="s">
        <v>1481</v>
      </c>
      <c r="C470" t="s">
        <v>1482</v>
      </c>
      <c r="D470" t="s">
        <v>1483</v>
      </c>
      <c r="E470" t="s">
        <v>24</v>
      </c>
      <c r="F470" s="1">
        <v>30782</v>
      </c>
      <c r="G470" t="s">
        <v>52</v>
      </c>
      <c r="H470" t="s">
        <v>58</v>
      </c>
      <c r="I470">
        <v>3</v>
      </c>
      <c r="J470" t="s">
        <v>27</v>
      </c>
      <c r="K470" t="s">
        <v>89</v>
      </c>
      <c r="L470" s="1">
        <v>52717.999988426003</v>
      </c>
      <c r="M470" t="s">
        <v>833</v>
      </c>
      <c r="N470" t="s">
        <v>834</v>
      </c>
      <c r="O470" t="s">
        <v>835</v>
      </c>
      <c r="P470">
        <v>1678</v>
      </c>
      <c r="Q470" t="s">
        <v>42</v>
      </c>
      <c r="R470" t="s">
        <v>43</v>
      </c>
      <c r="S470" t="s">
        <v>44</v>
      </c>
      <c r="T470" t="s">
        <v>60</v>
      </c>
      <c r="U470">
        <f>YEAR(Sheet1[[#This Row],[Schedule RetirementDate]])</f>
        <v>2044</v>
      </c>
    </row>
    <row r="471" spans="1:21" x14ac:dyDescent="0.25">
      <c r="A471" t="s">
        <v>20</v>
      </c>
      <c r="B471" t="s">
        <v>1481</v>
      </c>
      <c r="C471" t="s">
        <v>1484</v>
      </c>
      <c r="D471" t="s">
        <v>1485</v>
      </c>
      <c r="E471" t="s">
        <v>24</v>
      </c>
      <c r="F471" s="1">
        <v>21865</v>
      </c>
      <c r="G471" t="s">
        <v>25</v>
      </c>
      <c r="H471" t="s">
        <v>26</v>
      </c>
      <c r="I471">
        <v>83</v>
      </c>
      <c r="J471" t="s">
        <v>27</v>
      </c>
      <c r="K471" t="s">
        <v>28</v>
      </c>
      <c r="L471" s="1">
        <v>43799.999988426003</v>
      </c>
      <c r="M471" t="s">
        <v>833</v>
      </c>
      <c r="N471" t="s">
        <v>834</v>
      </c>
      <c r="O471" t="s">
        <v>835</v>
      </c>
      <c r="P471" t="s">
        <v>1486</v>
      </c>
      <c r="Q471" t="s">
        <v>119</v>
      </c>
      <c r="R471" t="s">
        <v>65</v>
      </c>
      <c r="S471" t="s">
        <v>35</v>
      </c>
      <c r="T471" t="s">
        <v>36</v>
      </c>
      <c r="U471">
        <f>YEAR(Sheet1[[#This Row],[Schedule RetirementDate]])</f>
        <v>2019</v>
      </c>
    </row>
    <row r="472" spans="1:21" x14ac:dyDescent="0.25">
      <c r="A472" t="s">
        <v>20</v>
      </c>
      <c r="B472" t="s">
        <v>1481</v>
      </c>
      <c r="C472" t="s">
        <v>1487</v>
      </c>
      <c r="D472" t="s">
        <v>1488</v>
      </c>
      <c r="E472" t="s">
        <v>24</v>
      </c>
      <c r="F472" s="1">
        <v>25302</v>
      </c>
      <c r="G472" t="s">
        <v>25</v>
      </c>
      <c r="H472" t="s">
        <v>26</v>
      </c>
      <c r="I472">
        <v>83</v>
      </c>
      <c r="J472" t="s">
        <v>27</v>
      </c>
      <c r="K472" t="s">
        <v>28</v>
      </c>
      <c r="L472" s="1">
        <v>47238.999988426003</v>
      </c>
      <c r="M472" t="s">
        <v>833</v>
      </c>
      <c r="N472" t="s">
        <v>834</v>
      </c>
      <c r="O472" t="s">
        <v>835</v>
      </c>
      <c r="P472" t="s">
        <v>1489</v>
      </c>
      <c r="Q472" t="s">
        <v>119</v>
      </c>
      <c r="R472" t="s">
        <v>65</v>
      </c>
      <c r="S472" t="s">
        <v>35</v>
      </c>
      <c r="T472" t="s">
        <v>36</v>
      </c>
      <c r="U472">
        <f>YEAR(Sheet1[[#This Row],[Schedule RetirementDate]])</f>
        <v>2029</v>
      </c>
    </row>
    <row r="473" spans="1:21" x14ac:dyDescent="0.25">
      <c r="A473" t="s">
        <v>20</v>
      </c>
      <c r="B473" t="s">
        <v>1481</v>
      </c>
      <c r="C473" t="s">
        <v>1490</v>
      </c>
      <c r="D473" t="s">
        <v>1491</v>
      </c>
      <c r="E473" t="s">
        <v>39</v>
      </c>
      <c r="F473" s="1">
        <v>23478</v>
      </c>
      <c r="G473" t="s">
        <v>25</v>
      </c>
      <c r="H473" t="s">
        <v>26</v>
      </c>
      <c r="I473">
        <v>83</v>
      </c>
      <c r="J473" t="s">
        <v>27</v>
      </c>
      <c r="K473" t="s">
        <v>28</v>
      </c>
      <c r="L473" s="1">
        <v>45412.999988426003</v>
      </c>
      <c r="M473" t="s">
        <v>833</v>
      </c>
      <c r="N473" t="s">
        <v>834</v>
      </c>
      <c r="O473" t="s">
        <v>835</v>
      </c>
      <c r="P473" t="s">
        <v>1492</v>
      </c>
      <c r="Q473" t="s">
        <v>130</v>
      </c>
      <c r="R473" t="s">
        <v>65</v>
      </c>
      <c r="S473" t="s">
        <v>35</v>
      </c>
      <c r="T473" t="s">
        <v>36</v>
      </c>
      <c r="U473">
        <f>YEAR(Sheet1[[#This Row],[Schedule RetirementDate]])</f>
        <v>2024</v>
      </c>
    </row>
    <row r="474" spans="1:21" x14ac:dyDescent="0.25">
      <c r="A474" t="s">
        <v>20</v>
      </c>
      <c r="B474" t="s">
        <v>1481</v>
      </c>
      <c r="C474" t="s">
        <v>1493</v>
      </c>
      <c r="D474" t="s">
        <v>1494</v>
      </c>
      <c r="E474" t="s">
        <v>39</v>
      </c>
      <c r="F474" s="1">
        <v>30219</v>
      </c>
      <c r="G474" t="s">
        <v>393</v>
      </c>
      <c r="H474" t="s">
        <v>164</v>
      </c>
      <c r="I474">
        <v>100</v>
      </c>
      <c r="J474" t="s">
        <v>110</v>
      </c>
      <c r="K474" t="s">
        <v>89</v>
      </c>
      <c r="L474" s="1">
        <v>51409.999988426003</v>
      </c>
      <c r="M474" t="s">
        <v>833</v>
      </c>
      <c r="N474" t="s">
        <v>834</v>
      </c>
      <c r="O474" t="s">
        <v>835</v>
      </c>
      <c r="P474" t="s">
        <v>1495</v>
      </c>
      <c r="Q474" t="s">
        <v>137</v>
      </c>
      <c r="R474" t="s">
        <v>43</v>
      </c>
      <c r="S474" t="s">
        <v>44</v>
      </c>
      <c r="T474" t="s">
        <v>60</v>
      </c>
      <c r="U474">
        <f>YEAR(Sheet1[[#This Row],[Schedule RetirementDate]])</f>
        <v>2040</v>
      </c>
    </row>
    <row r="475" spans="1:21" x14ac:dyDescent="0.25">
      <c r="A475" t="s">
        <v>20</v>
      </c>
      <c r="B475" t="s">
        <v>1481</v>
      </c>
      <c r="C475" t="s">
        <v>1496</v>
      </c>
      <c r="D475" t="s">
        <v>1497</v>
      </c>
      <c r="E475" t="s">
        <v>24</v>
      </c>
      <c r="F475" s="1">
        <v>29443</v>
      </c>
      <c r="G475" t="s">
        <v>52</v>
      </c>
      <c r="H475" t="s">
        <v>53</v>
      </c>
      <c r="I475">
        <v>3</v>
      </c>
      <c r="J475" t="s">
        <v>27</v>
      </c>
      <c r="K475" t="s">
        <v>89</v>
      </c>
      <c r="L475" s="1">
        <v>51379.999988426003</v>
      </c>
      <c r="M475" t="s">
        <v>833</v>
      </c>
      <c r="N475" t="s">
        <v>834</v>
      </c>
      <c r="O475" t="s">
        <v>835</v>
      </c>
      <c r="P475" t="s">
        <v>1498</v>
      </c>
      <c r="Q475" t="s">
        <v>42</v>
      </c>
      <c r="R475" t="s">
        <v>43</v>
      </c>
      <c r="S475" t="s">
        <v>44</v>
      </c>
      <c r="T475" t="s">
        <v>36</v>
      </c>
      <c r="U475">
        <f>YEAR(Sheet1[[#This Row],[Schedule RetirementDate]])</f>
        <v>2040</v>
      </c>
    </row>
    <row r="476" spans="1:21" x14ac:dyDescent="0.25">
      <c r="A476" t="s">
        <v>20</v>
      </c>
      <c r="B476" t="s">
        <v>1481</v>
      </c>
      <c r="C476" t="s">
        <v>1499</v>
      </c>
      <c r="D476" t="s">
        <v>1500</v>
      </c>
      <c r="E476" t="s">
        <v>39</v>
      </c>
      <c r="F476" s="1">
        <v>24273</v>
      </c>
      <c r="G476" t="s">
        <v>25</v>
      </c>
      <c r="H476" t="s">
        <v>26</v>
      </c>
      <c r="I476">
        <v>83</v>
      </c>
      <c r="J476" t="s">
        <v>27</v>
      </c>
      <c r="K476" t="s">
        <v>28</v>
      </c>
      <c r="L476" s="1">
        <v>46203.999988426003</v>
      </c>
      <c r="M476" t="s">
        <v>833</v>
      </c>
      <c r="N476" t="s">
        <v>834</v>
      </c>
      <c r="O476" t="s">
        <v>835</v>
      </c>
      <c r="P476">
        <v>326</v>
      </c>
      <c r="Q476" t="s">
        <v>126</v>
      </c>
      <c r="R476" t="s">
        <v>43</v>
      </c>
      <c r="S476" t="s">
        <v>44</v>
      </c>
      <c r="T476" t="s">
        <v>36</v>
      </c>
      <c r="U476">
        <f>YEAR(Sheet1[[#This Row],[Schedule RetirementDate]])</f>
        <v>2026</v>
      </c>
    </row>
    <row r="477" spans="1:21" x14ac:dyDescent="0.25">
      <c r="A477" t="s">
        <v>20</v>
      </c>
      <c r="B477" t="s">
        <v>1481</v>
      </c>
      <c r="C477" t="s">
        <v>1501</v>
      </c>
      <c r="D477" t="s">
        <v>1502</v>
      </c>
      <c r="E477" t="s">
        <v>39</v>
      </c>
      <c r="F477" s="1">
        <v>31427</v>
      </c>
      <c r="G477" t="s">
        <v>52</v>
      </c>
      <c r="H477" t="s">
        <v>77</v>
      </c>
      <c r="I477">
        <v>3</v>
      </c>
      <c r="J477" t="s">
        <v>27</v>
      </c>
      <c r="K477" t="s">
        <v>89</v>
      </c>
      <c r="L477" s="1">
        <v>53358.999988426003</v>
      </c>
      <c r="M477" t="s">
        <v>833</v>
      </c>
      <c r="N477" t="s">
        <v>834</v>
      </c>
      <c r="O477" t="s">
        <v>835</v>
      </c>
      <c r="P477" t="s">
        <v>1503</v>
      </c>
      <c r="Q477" t="s">
        <v>42</v>
      </c>
      <c r="R477" t="s">
        <v>43</v>
      </c>
      <c r="S477" t="s">
        <v>44</v>
      </c>
      <c r="T477" t="s">
        <v>60</v>
      </c>
      <c r="U477">
        <f>YEAR(Sheet1[[#This Row],[Schedule RetirementDate]])</f>
        <v>2046</v>
      </c>
    </row>
    <row r="478" spans="1:21" x14ac:dyDescent="0.25">
      <c r="A478" t="s">
        <v>20</v>
      </c>
      <c r="B478" t="s">
        <v>1481</v>
      </c>
      <c r="C478" t="s">
        <v>1504</v>
      </c>
      <c r="D478" t="s">
        <v>1505</v>
      </c>
      <c r="E478" t="s">
        <v>24</v>
      </c>
      <c r="F478" s="1">
        <v>24955</v>
      </c>
      <c r="G478" t="s">
        <v>25</v>
      </c>
      <c r="H478" t="s">
        <v>26</v>
      </c>
      <c r="I478">
        <v>83</v>
      </c>
      <c r="J478" t="s">
        <v>27</v>
      </c>
      <c r="K478" t="s">
        <v>28</v>
      </c>
      <c r="L478" s="1">
        <v>46873.999305555997</v>
      </c>
      <c r="M478" t="s">
        <v>833</v>
      </c>
      <c r="N478" t="s">
        <v>834</v>
      </c>
      <c r="O478" t="s">
        <v>835</v>
      </c>
      <c r="P478" t="s">
        <v>1506</v>
      </c>
      <c r="Q478" t="s">
        <v>119</v>
      </c>
      <c r="R478" t="s">
        <v>65</v>
      </c>
      <c r="S478" t="s">
        <v>35</v>
      </c>
      <c r="T478" t="s">
        <v>36</v>
      </c>
      <c r="U478">
        <f>YEAR(Sheet1[[#This Row],[Schedule RetirementDate]])</f>
        <v>2028</v>
      </c>
    </row>
    <row r="479" spans="1:21" x14ac:dyDescent="0.25">
      <c r="A479" t="s">
        <v>20</v>
      </c>
      <c r="B479" t="s">
        <v>1481</v>
      </c>
      <c r="C479" t="s">
        <v>1507</v>
      </c>
      <c r="D479" t="s">
        <v>1508</v>
      </c>
      <c r="E479" t="s">
        <v>39</v>
      </c>
      <c r="F479" s="1">
        <v>25885</v>
      </c>
      <c r="G479" t="s">
        <v>52</v>
      </c>
      <c r="H479" t="s">
        <v>58</v>
      </c>
      <c r="I479">
        <v>3</v>
      </c>
      <c r="J479" t="s">
        <v>27</v>
      </c>
      <c r="K479" t="s">
        <v>28</v>
      </c>
      <c r="L479" s="1">
        <v>47817.999305555997</v>
      </c>
      <c r="M479" t="s">
        <v>833</v>
      </c>
      <c r="N479" t="s">
        <v>834</v>
      </c>
      <c r="O479" t="s">
        <v>835</v>
      </c>
      <c r="P479" t="s">
        <v>32</v>
      </c>
      <c r="Q479" t="s">
        <v>130</v>
      </c>
      <c r="R479" t="s">
        <v>65</v>
      </c>
      <c r="S479" t="s">
        <v>35</v>
      </c>
      <c r="T479" t="s">
        <v>36</v>
      </c>
      <c r="U479">
        <f>YEAR(Sheet1[[#This Row],[Schedule RetirementDate]])</f>
        <v>2030</v>
      </c>
    </row>
    <row r="480" spans="1:21" x14ac:dyDescent="0.25">
      <c r="A480" t="s">
        <v>20</v>
      </c>
      <c r="B480" t="s">
        <v>1481</v>
      </c>
      <c r="C480" t="s">
        <v>1509</v>
      </c>
      <c r="D480" t="s">
        <v>1510</v>
      </c>
      <c r="E480" t="s">
        <v>39</v>
      </c>
      <c r="F480" s="1">
        <v>24211</v>
      </c>
      <c r="G480" t="s">
        <v>25</v>
      </c>
      <c r="H480" t="s">
        <v>26</v>
      </c>
      <c r="I480">
        <v>83</v>
      </c>
      <c r="J480" t="s">
        <v>27</v>
      </c>
      <c r="K480" t="s">
        <v>28</v>
      </c>
      <c r="L480" s="1">
        <v>46142.999988426003</v>
      </c>
      <c r="M480" t="s">
        <v>833</v>
      </c>
      <c r="N480" t="s">
        <v>834</v>
      </c>
      <c r="O480" t="s">
        <v>835</v>
      </c>
      <c r="P480" t="s">
        <v>1511</v>
      </c>
      <c r="Q480" t="s">
        <v>130</v>
      </c>
      <c r="R480" t="s">
        <v>65</v>
      </c>
      <c r="S480" t="s">
        <v>35</v>
      </c>
      <c r="T480" t="s">
        <v>36</v>
      </c>
      <c r="U480">
        <f>YEAR(Sheet1[[#This Row],[Schedule RetirementDate]])</f>
        <v>2026</v>
      </c>
    </row>
    <row r="481" spans="1:21" x14ac:dyDescent="0.25">
      <c r="A481" t="s">
        <v>20</v>
      </c>
      <c r="B481" t="s">
        <v>1512</v>
      </c>
      <c r="C481" t="s">
        <v>1513</v>
      </c>
      <c r="D481" t="s">
        <v>930</v>
      </c>
      <c r="E481" t="s">
        <v>24</v>
      </c>
      <c r="F481" s="1">
        <v>29497</v>
      </c>
      <c r="G481" t="s">
        <v>25</v>
      </c>
      <c r="H481" t="s">
        <v>795</v>
      </c>
      <c r="I481">
        <v>83</v>
      </c>
      <c r="J481" t="s">
        <v>27</v>
      </c>
      <c r="K481" t="s">
        <v>28</v>
      </c>
      <c r="L481" s="1">
        <v>51440.999305555997</v>
      </c>
      <c r="M481" t="s">
        <v>1514</v>
      </c>
      <c r="N481" t="s">
        <v>1515</v>
      </c>
      <c r="O481" t="s">
        <v>1516</v>
      </c>
      <c r="P481" t="s">
        <v>297</v>
      </c>
      <c r="Q481" t="s">
        <v>137</v>
      </c>
      <c r="R481" t="s">
        <v>43</v>
      </c>
      <c r="S481" t="s">
        <v>44</v>
      </c>
      <c r="T481" t="s">
        <v>36</v>
      </c>
      <c r="U481">
        <f>YEAR(Sheet1[[#This Row],[Schedule RetirementDate]])</f>
        <v>2040</v>
      </c>
    </row>
    <row r="482" spans="1:21" x14ac:dyDescent="0.25">
      <c r="A482" t="s">
        <v>20</v>
      </c>
      <c r="B482" t="s">
        <v>1512</v>
      </c>
      <c r="C482" t="s">
        <v>1517</v>
      </c>
      <c r="D482" t="s">
        <v>1518</v>
      </c>
      <c r="E482" t="s">
        <v>24</v>
      </c>
      <c r="F482" s="1">
        <v>25887</v>
      </c>
      <c r="G482" t="s">
        <v>25</v>
      </c>
      <c r="H482" t="s">
        <v>26</v>
      </c>
      <c r="I482">
        <v>83</v>
      </c>
      <c r="J482" t="s">
        <v>27</v>
      </c>
      <c r="K482" t="s">
        <v>28</v>
      </c>
      <c r="L482" s="1">
        <v>47817.999988426003</v>
      </c>
      <c r="M482" t="s">
        <v>1514</v>
      </c>
      <c r="N482" t="s">
        <v>1515</v>
      </c>
      <c r="O482" t="s">
        <v>1516</v>
      </c>
      <c r="P482" t="s">
        <v>1519</v>
      </c>
      <c r="Q482" t="s">
        <v>137</v>
      </c>
      <c r="R482" t="s">
        <v>43</v>
      </c>
      <c r="S482" t="s">
        <v>44</v>
      </c>
      <c r="T482" t="s">
        <v>36</v>
      </c>
      <c r="U482">
        <f>YEAR(Sheet1[[#This Row],[Schedule RetirementDate]])</f>
        <v>2030</v>
      </c>
    </row>
    <row r="483" spans="1:21" x14ac:dyDescent="0.25">
      <c r="A483" t="s">
        <v>20</v>
      </c>
      <c r="B483" t="s">
        <v>1512</v>
      </c>
      <c r="C483" t="s">
        <v>1520</v>
      </c>
      <c r="D483" t="s">
        <v>1521</v>
      </c>
      <c r="E483" t="s">
        <v>24</v>
      </c>
      <c r="F483" s="1">
        <v>28510</v>
      </c>
      <c r="G483" t="s">
        <v>499</v>
      </c>
      <c r="H483" t="s">
        <v>105</v>
      </c>
      <c r="I483">
        <v>101</v>
      </c>
      <c r="J483" t="s">
        <v>27</v>
      </c>
      <c r="K483" t="s">
        <v>28</v>
      </c>
      <c r="L483" s="1">
        <v>50436.999305555997</v>
      </c>
      <c r="M483" t="s">
        <v>1514</v>
      </c>
      <c r="N483" t="s">
        <v>1515</v>
      </c>
      <c r="O483" t="s">
        <v>1516</v>
      </c>
      <c r="P483" t="s">
        <v>1522</v>
      </c>
      <c r="Q483" t="s">
        <v>42</v>
      </c>
      <c r="R483" t="s">
        <v>43</v>
      </c>
      <c r="S483" t="s">
        <v>44</v>
      </c>
      <c r="T483" t="s">
        <v>60</v>
      </c>
      <c r="U483">
        <f>YEAR(Sheet1[[#This Row],[Schedule RetirementDate]])</f>
        <v>2038</v>
      </c>
    </row>
    <row r="484" spans="1:21" x14ac:dyDescent="0.25">
      <c r="A484" t="s">
        <v>20</v>
      </c>
      <c r="B484" t="s">
        <v>1512</v>
      </c>
      <c r="C484" t="s">
        <v>1523</v>
      </c>
      <c r="D484" t="s">
        <v>1524</v>
      </c>
      <c r="E484" t="s">
        <v>39</v>
      </c>
      <c r="F484" s="1">
        <v>26984</v>
      </c>
      <c r="G484" t="s">
        <v>25</v>
      </c>
      <c r="H484" t="s">
        <v>26</v>
      </c>
      <c r="I484">
        <v>83</v>
      </c>
      <c r="J484" t="s">
        <v>27</v>
      </c>
      <c r="K484" t="s">
        <v>28</v>
      </c>
      <c r="L484" s="1">
        <v>48913.999988426003</v>
      </c>
      <c r="M484" t="s">
        <v>1514</v>
      </c>
      <c r="N484" t="s">
        <v>1515</v>
      </c>
      <c r="O484" t="s">
        <v>1516</v>
      </c>
      <c r="P484" t="s">
        <v>1525</v>
      </c>
      <c r="Q484" t="s">
        <v>33</v>
      </c>
      <c r="R484" t="s">
        <v>34</v>
      </c>
      <c r="S484" t="s">
        <v>35</v>
      </c>
      <c r="T484" t="s">
        <v>36</v>
      </c>
      <c r="U484">
        <f>YEAR(Sheet1[[#This Row],[Schedule RetirementDate]])</f>
        <v>2033</v>
      </c>
    </row>
    <row r="485" spans="1:21" x14ac:dyDescent="0.25">
      <c r="A485" t="s">
        <v>20</v>
      </c>
      <c r="B485" t="s">
        <v>1512</v>
      </c>
      <c r="C485" t="s">
        <v>1526</v>
      </c>
      <c r="D485" t="s">
        <v>1527</v>
      </c>
      <c r="E485" t="s">
        <v>39</v>
      </c>
      <c r="F485" s="1">
        <v>22961</v>
      </c>
      <c r="G485" t="s">
        <v>93</v>
      </c>
      <c r="H485" t="s">
        <v>533</v>
      </c>
      <c r="I485">
        <v>200</v>
      </c>
      <c r="J485" t="s">
        <v>27</v>
      </c>
      <c r="K485" t="s">
        <v>28</v>
      </c>
      <c r="L485" s="1">
        <v>44895.999988426003</v>
      </c>
      <c r="M485" t="s">
        <v>1514</v>
      </c>
      <c r="N485" t="s">
        <v>1515</v>
      </c>
      <c r="O485" t="s">
        <v>1516</v>
      </c>
      <c r="P485" t="s">
        <v>1528</v>
      </c>
      <c r="Q485" t="s">
        <v>137</v>
      </c>
      <c r="R485" t="s">
        <v>43</v>
      </c>
      <c r="S485" t="s">
        <v>44</v>
      </c>
      <c r="T485" t="s">
        <v>36</v>
      </c>
      <c r="U485">
        <f>YEAR(Sheet1[[#This Row],[Schedule RetirementDate]])</f>
        <v>2022</v>
      </c>
    </row>
    <row r="486" spans="1:21" x14ac:dyDescent="0.25">
      <c r="A486" t="s">
        <v>20</v>
      </c>
      <c r="B486" t="s">
        <v>1512</v>
      </c>
      <c r="C486" t="s">
        <v>1529</v>
      </c>
      <c r="D486" t="s">
        <v>1530</v>
      </c>
      <c r="E486" t="s">
        <v>39</v>
      </c>
      <c r="F486" s="1">
        <v>22720</v>
      </c>
      <c r="G486" t="s">
        <v>25</v>
      </c>
      <c r="H486" t="s">
        <v>26</v>
      </c>
      <c r="I486">
        <v>83</v>
      </c>
      <c r="J486" t="s">
        <v>27</v>
      </c>
      <c r="K486" t="s">
        <v>28</v>
      </c>
      <c r="L486" s="1">
        <v>44651.999988426003</v>
      </c>
      <c r="M486" t="s">
        <v>1514</v>
      </c>
      <c r="N486" t="s">
        <v>1515</v>
      </c>
      <c r="O486" t="s">
        <v>1516</v>
      </c>
      <c r="P486" t="s">
        <v>1531</v>
      </c>
      <c r="Q486" t="s">
        <v>130</v>
      </c>
      <c r="R486" t="s">
        <v>65</v>
      </c>
      <c r="S486" t="s">
        <v>35</v>
      </c>
      <c r="T486" t="s">
        <v>36</v>
      </c>
      <c r="U486">
        <f>YEAR(Sheet1[[#This Row],[Schedule RetirementDate]])</f>
        <v>2022</v>
      </c>
    </row>
    <row r="487" spans="1:21" x14ac:dyDescent="0.25">
      <c r="A487" t="s">
        <v>20</v>
      </c>
      <c r="B487" t="s">
        <v>1532</v>
      </c>
      <c r="C487" t="s">
        <v>1533</v>
      </c>
      <c r="D487" t="s">
        <v>1534</v>
      </c>
      <c r="E487" t="s">
        <v>39</v>
      </c>
      <c r="F487" s="1">
        <v>29394</v>
      </c>
      <c r="G487" t="s">
        <v>52</v>
      </c>
      <c r="H487" t="s">
        <v>58</v>
      </c>
      <c r="I487">
        <v>3</v>
      </c>
      <c r="J487" t="s">
        <v>27</v>
      </c>
      <c r="K487" t="s">
        <v>28</v>
      </c>
      <c r="L487" s="1">
        <v>51317.999988426003</v>
      </c>
      <c r="M487" t="s">
        <v>1333</v>
      </c>
      <c r="N487" t="s">
        <v>1388</v>
      </c>
      <c r="O487" t="s">
        <v>175</v>
      </c>
      <c r="P487" t="s">
        <v>32</v>
      </c>
      <c r="Q487" t="s">
        <v>126</v>
      </c>
      <c r="R487" t="s">
        <v>43</v>
      </c>
      <c r="S487" t="s">
        <v>44</v>
      </c>
      <c r="T487" t="s">
        <v>36</v>
      </c>
      <c r="U487">
        <f>YEAR(Sheet1[[#This Row],[Schedule RetirementDate]])</f>
        <v>2040</v>
      </c>
    </row>
    <row r="488" spans="1:21" x14ac:dyDescent="0.25">
      <c r="A488" t="s">
        <v>20</v>
      </c>
      <c r="B488" t="s">
        <v>1532</v>
      </c>
      <c r="C488" t="s">
        <v>1535</v>
      </c>
      <c r="D488" t="s">
        <v>1536</v>
      </c>
      <c r="E488" t="s">
        <v>39</v>
      </c>
      <c r="F488" s="1">
        <v>22544</v>
      </c>
      <c r="G488" t="s">
        <v>25</v>
      </c>
      <c r="H488" t="s">
        <v>26</v>
      </c>
      <c r="I488">
        <v>83</v>
      </c>
      <c r="J488" t="s">
        <v>27</v>
      </c>
      <c r="K488" t="s">
        <v>28</v>
      </c>
      <c r="L488" s="1">
        <v>44469.999988426003</v>
      </c>
      <c r="M488" t="s">
        <v>1333</v>
      </c>
      <c r="N488" t="s">
        <v>1388</v>
      </c>
      <c r="O488" t="s">
        <v>175</v>
      </c>
      <c r="P488" t="s">
        <v>1537</v>
      </c>
      <c r="Q488" t="s">
        <v>130</v>
      </c>
      <c r="R488" t="s">
        <v>65</v>
      </c>
      <c r="S488" t="s">
        <v>35</v>
      </c>
      <c r="T488" t="s">
        <v>36</v>
      </c>
      <c r="U488">
        <f>YEAR(Sheet1[[#This Row],[Schedule RetirementDate]])</f>
        <v>2021</v>
      </c>
    </row>
    <row r="489" spans="1:21" x14ac:dyDescent="0.25">
      <c r="A489" t="s">
        <v>20</v>
      </c>
      <c r="B489" t="s">
        <v>1532</v>
      </c>
      <c r="C489" t="s">
        <v>1538</v>
      </c>
      <c r="D489" t="s">
        <v>1539</v>
      </c>
      <c r="E489" t="s">
        <v>39</v>
      </c>
      <c r="F489" s="1">
        <v>25431</v>
      </c>
      <c r="G489" t="s">
        <v>625</v>
      </c>
      <c r="H489" t="s">
        <v>1200</v>
      </c>
      <c r="I489">
        <v>4</v>
      </c>
      <c r="J489" t="s">
        <v>27</v>
      </c>
      <c r="K489" t="s">
        <v>28</v>
      </c>
      <c r="L489" s="1">
        <v>47361.999305555997</v>
      </c>
      <c r="M489" t="s">
        <v>1333</v>
      </c>
      <c r="N489" t="s">
        <v>1388</v>
      </c>
      <c r="O489" t="s">
        <v>175</v>
      </c>
      <c r="P489" t="s">
        <v>1540</v>
      </c>
      <c r="Q489" t="s">
        <v>64</v>
      </c>
      <c r="R489" t="s">
        <v>65</v>
      </c>
      <c r="S489" t="s">
        <v>35</v>
      </c>
      <c r="T489" t="s">
        <v>36</v>
      </c>
      <c r="U489">
        <f>YEAR(Sheet1[[#This Row],[Schedule RetirementDate]])</f>
        <v>2029</v>
      </c>
    </row>
    <row r="490" spans="1:21" x14ac:dyDescent="0.25">
      <c r="A490" t="s">
        <v>20</v>
      </c>
      <c r="B490" t="s">
        <v>1532</v>
      </c>
      <c r="C490" t="s">
        <v>1541</v>
      </c>
      <c r="D490" t="s">
        <v>1542</v>
      </c>
      <c r="E490" t="s">
        <v>24</v>
      </c>
      <c r="F490" s="1">
        <v>29983</v>
      </c>
      <c r="G490" t="s">
        <v>1543</v>
      </c>
      <c r="H490" t="s">
        <v>105</v>
      </c>
      <c r="I490">
        <v>75</v>
      </c>
      <c r="J490" t="s">
        <v>110</v>
      </c>
      <c r="K490" t="s">
        <v>179</v>
      </c>
      <c r="L490" s="1">
        <v>51166.999988426003</v>
      </c>
      <c r="M490" t="s">
        <v>1333</v>
      </c>
      <c r="N490" t="s">
        <v>1388</v>
      </c>
      <c r="O490" t="s">
        <v>175</v>
      </c>
      <c r="P490" t="s">
        <v>1544</v>
      </c>
      <c r="Q490" t="s">
        <v>130</v>
      </c>
      <c r="R490" t="s">
        <v>65</v>
      </c>
      <c r="S490" t="s">
        <v>35</v>
      </c>
      <c r="T490" t="s">
        <v>36</v>
      </c>
      <c r="U490">
        <f>YEAR(Sheet1[[#This Row],[Schedule RetirementDate]])</f>
        <v>2040</v>
      </c>
    </row>
    <row r="491" spans="1:21" x14ac:dyDescent="0.25">
      <c r="A491" t="s">
        <v>20</v>
      </c>
      <c r="B491" t="s">
        <v>1532</v>
      </c>
      <c r="C491" t="s">
        <v>1545</v>
      </c>
      <c r="D491" t="s">
        <v>1546</v>
      </c>
      <c r="E491" t="s">
        <v>39</v>
      </c>
      <c r="F491" s="1">
        <v>21899</v>
      </c>
      <c r="G491" t="s">
        <v>52</v>
      </c>
      <c r="H491" t="s">
        <v>58</v>
      </c>
      <c r="I491">
        <v>3</v>
      </c>
      <c r="J491" t="s">
        <v>27</v>
      </c>
      <c r="K491" t="s">
        <v>28</v>
      </c>
      <c r="L491" s="1">
        <v>43830.999988426003</v>
      </c>
      <c r="M491" t="s">
        <v>1333</v>
      </c>
      <c r="N491" t="s">
        <v>1388</v>
      </c>
      <c r="O491" t="s">
        <v>175</v>
      </c>
      <c r="P491" t="s">
        <v>1547</v>
      </c>
      <c r="Q491" t="s">
        <v>130</v>
      </c>
      <c r="R491" t="s">
        <v>65</v>
      </c>
      <c r="S491" t="s">
        <v>35</v>
      </c>
      <c r="T491" t="s">
        <v>36</v>
      </c>
      <c r="U491">
        <f>YEAR(Sheet1[[#This Row],[Schedule RetirementDate]])</f>
        <v>2019</v>
      </c>
    </row>
    <row r="492" spans="1:21" x14ac:dyDescent="0.25">
      <c r="A492" t="s">
        <v>20</v>
      </c>
      <c r="B492" t="s">
        <v>1532</v>
      </c>
      <c r="C492" t="s">
        <v>1548</v>
      </c>
      <c r="D492" t="s">
        <v>1549</v>
      </c>
      <c r="E492" t="s">
        <v>24</v>
      </c>
      <c r="F492" s="1">
        <v>28992</v>
      </c>
      <c r="G492" t="s">
        <v>52</v>
      </c>
      <c r="H492" t="s">
        <v>53</v>
      </c>
      <c r="I492">
        <v>3</v>
      </c>
      <c r="J492" t="s">
        <v>27</v>
      </c>
      <c r="K492" t="s">
        <v>28</v>
      </c>
      <c r="L492" s="1">
        <v>50921.999988426003</v>
      </c>
      <c r="M492" t="s">
        <v>1333</v>
      </c>
      <c r="N492" t="s">
        <v>1388</v>
      </c>
      <c r="O492" t="s">
        <v>175</v>
      </c>
      <c r="P492" t="s">
        <v>1550</v>
      </c>
      <c r="Q492" t="s">
        <v>130</v>
      </c>
      <c r="R492" t="s">
        <v>65</v>
      </c>
      <c r="S492" t="s">
        <v>35</v>
      </c>
      <c r="T492" t="s">
        <v>36</v>
      </c>
      <c r="U492">
        <f>YEAR(Sheet1[[#This Row],[Schedule RetirementDate]])</f>
        <v>2039</v>
      </c>
    </row>
    <row r="493" spans="1:21" x14ac:dyDescent="0.25">
      <c r="A493" t="s">
        <v>20</v>
      </c>
      <c r="B493" t="s">
        <v>1532</v>
      </c>
      <c r="C493" t="s">
        <v>1551</v>
      </c>
      <c r="D493" t="s">
        <v>1552</v>
      </c>
      <c r="E493" t="s">
        <v>39</v>
      </c>
      <c r="F493" s="1">
        <v>28929</v>
      </c>
      <c r="G493" t="s">
        <v>104</v>
      </c>
      <c r="H493" t="s">
        <v>452</v>
      </c>
      <c r="I493">
        <v>100</v>
      </c>
      <c r="J493" t="s">
        <v>27</v>
      </c>
      <c r="K493" t="s">
        <v>89</v>
      </c>
      <c r="L493" s="1">
        <v>50860.999988426003</v>
      </c>
      <c r="M493" t="s">
        <v>1333</v>
      </c>
      <c r="N493" t="s">
        <v>1388</v>
      </c>
      <c r="O493" t="s">
        <v>175</v>
      </c>
      <c r="P493" t="s">
        <v>1553</v>
      </c>
      <c r="Q493" t="s">
        <v>42</v>
      </c>
      <c r="R493" t="s">
        <v>43</v>
      </c>
      <c r="S493" t="s">
        <v>44</v>
      </c>
      <c r="T493" t="s">
        <v>36</v>
      </c>
      <c r="U493">
        <f>YEAR(Sheet1[[#This Row],[Schedule RetirementDate]])</f>
        <v>2039</v>
      </c>
    </row>
    <row r="494" spans="1:21" x14ac:dyDescent="0.25">
      <c r="A494" t="s">
        <v>20</v>
      </c>
      <c r="B494" t="s">
        <v>1532</v>
      </c>
      <c r="C494" t="s">
        <v>1554</v>
      </c>
      <c r="D494" t="s">
        <v>1555</v>
      </c>
      <c r="E494" t="s">
        <v>24</v>
      </c>
      <c r="F494" s="1">
        <v>31510</v>
      </c>
      <c r="G494" t="s">
        <v>25</v>
      </c>
      <c r="H494" t="s">
        <v>452</v>
      </c>
      <c r="I494">
        <v>83</v>
      </c>
      <c r="J494" t="s">
        <v>27</v>
      </c>
      <c r="K494" t="s">
        <v>28</v>
      </c>
      <c r="L494" s="1">
        <v>53447.999305555997</v>
      </c>
      <c r="M494" t="s">
        <v>1333</v>
      </c>
      <c r="N494" t="s">
        <v>1388</v>
      </c>
      <c r="O494" t="s">
        <v>175</v>
      </c>
      <c r="P494">
        <v>138</v>
      </c>
      <c r="Q494" t="s">
        <v>42</v>
      </c>
      <c r="R494" t="s">
        <v>43</v>
      </c>
      <c r="S494" t="s">
        <v>44</v>
      </c>
      <c r="T494" t="s">
        <v>60</v>
      </c>
      <c r="U494">
        <f>YEAR(Sheet1[[#This Row],[Schedule RetirementDate]])</f>
        <v>2046</v>
      </c>
    </row>
    <row r="495" spans="1:21" x14ac:dyDescent="0.25">
      <c r="A495" t="s">
        <v>20</v>
      </c>
      <c r="B495" t="s">
        <v>1532</v>
      </c>
      <c r="C495" t="s">
        <v>1556</v>
      </c>
      <c r="D495" t="s">
        <v>1557</v>
      </c>
      <c r="E495" t="s">
        <v>39</v>
      </c>
      <c r="F495" s="1">
        <v>25235</v>
      </c>
      <c r="G495" t="s">
        <v>434</v>
      </c>
      <c r="H495" t="s">
        <v>105</v>
      </c>
      <c r="I495">
        <v>70</v>
      </c>
      <c r="J495" t="s">
        <v>110</v>
      </c>
      <c r="K495" t="s">
        <v>28</v>
      </c>
      <c r="L495" s="1">
        <v>46446.999988426003</v>
      </c>
      <c r="M495" t="s">
        <v>1333</v>
      </c>
      <c r="N495" t="s">
        <v>1388</v>
      </c>
      <c r="O495" t="s">
        <v>175</v>
      </c>
      <c r="P495">
        <v>135</v>
      </c>
      <c r="Q495" t="s">
        <v>130</v>
      </c>
      <c r="R495" t="s">
        <v>65</v>
      </c>
      <c r="S495" t="s">
        <v>35</v>
      </c>
      <c r="T495" t="s">
        <v>36</v>
      </c>
      <c r="U495">
        <f>YEAR(Sheet1[[#This Row],[Schedule RetirementDate]])</f>
        <v>2027</v>
      </c>
    </row>
    <row r="496" spans="1:21" x14ac:dyDescent="0.25">
      <c r="A496" t="s">
        <v>20</v>
      </c>
      <c r="B496" t="s">
        <v>1532</v>
      </c>
      <c r="C496" t="s">
        <v>1558</v>
      </c>
      <c r="D496" t="s">
        <v>1559</v>
      </c>
      <c r="E496" t="s">
        <v>39</v>
      </c>
      <c r="F496" s="1">
        <v>22777</v>
      </c>
      <c r="G496" t="s">
        <v>25</v>
      </c>
      <c r="H496" t="s">
        <v>26</v>
      </c>
      <c r="I496">
        <v>83</v>
      </c>
      <c r="J496" t="s">
        <v>27</v>
      </c>
      <c r="K496" t="s">
        <v>28</v>
      </c>
      <c r="L496" s="1">
        <v>44712.999988426003</v>
      </c>
      <c r="M496" t="s">
        <v>1333</v>
      </c>
      <c r="N496" t="s">
        <v>1388</v>
      </c>
      <c r="O496" t="s">
        <v>175</v>
      </c>
      <c r="P496" t="s">
        <v>1560</v>
      </c>
      <c r="Q496" t="s">
        <v>130</v>
      </c>
      <c r="R496" t="s">
        <v>65</v>
      </c>
      <c r="S496" t="s">
        <v>35</v>
      </c>
      <c r="T496" t="s">
        <v>36</v>
      </c>
      <c r="U496">
        <f>YEAR(Sheet1[[#This Row],[Schedule RetirementDate]])</f>
        <v>2022</v>
      </c>
    </row>
    <row r="497" spans="1:21" x14ac:dyDescent="0.25">
      <c r="A497" t="s">
        <v>20</v>
      </c>
      <c r="B497" t="s">
        <v>1532</v>
      </c>
      <c r="C497" t="s">
        <v>1561</v>
      </c>
      <c r="D497" t="s">
        <v>1562</v>
      </c>
      <c r="E497" t="s">
        <v>39</v>
      </c>
      <c r="F497" s="1">
        <v>24880</v>
      </c>
      <c r="G497" t="s">
        <v>52</v>
      </c>
      <c r="H497" t="s">
        <v>58</v>
      </c>
      <c r="I497">
        <v>3</v>
      </c>
      <c r="J497" t="s">
        <v>27</v>
      </c>
      <c r="K497" t="s">
        <v>28</v>
      </c>
      <c r="L497" s="1">
        <v>46812.999988426003</v>
      </c>
      <c r="M497" t="s">
        <v>1333</v>
      </c>
      <c r="N497" t="s">
        <v>1388</v>
      </c>
      <c r="O497" t="s">
        <v>175</v>
      </c>
      <c r="P497">
        <v>702</v>
      </c>
      <c r="Q497" t="s">
        <v>130</v>
      </c>
      <c r="R497" t="s">
        <v>65</v>
      </c>
      <c r="S497" t="s">
        <v>35</v>
      </c>
      <c r="T497" t="s">
        <v>36</v>
      </c>
      <c r="U497">
        <f>YEAR(Sheet1[[#This Row],[Schedule RetirementDate]])</f>
        <v>2028</v>
      </c>
    </row>
    <row r="498" spans="1:21" x14ac:dyDescent="0.25">
      <c r="A498" t="s">
        <v>20</v>
      </c>
      <c r="B498" t="s">
        <v>1532</v>
      </c>
      <c r="C498" t="s">
        <v>1563</v>
      </c>
      <c r="D498" t="s">
        <v>1564</v>
      </c>
      <c r="E498" t="s">
        <v>39</v>
      </c>
      <c r="F498" s="1">
        <v>32431</v>
      </c>
      <c r="G498" t="s">
        <v>25</v>
      </c>
      <c r="H498" t="s">
        <v>26</v>
      </c>
      <c r="I498">
        <v>83</v>
      </c>
      <c r="J498" t="s">
        <v>27</v>
      </c>
      <c r="K498" t="s">
        <v>28</v>
      </c>
      <c r="L498" s="1">
        <v>54362.999305555997</v>
      </c>
      <c r="M498" t="s">
        <v>1333</v>
      </c>
      <c r="N498" t="s">
        <v>1388</v>
      </c>
      <c r="O498" t="s">
        <v>175</v>
      </c>
      <c r="P498" t="s">
        <v>1565</v>
      </c>
      <c r="Q498" t="s">
        <v>130</v>
      </c>
      <c r="R498" t="s">
        <v>65</v>
      </c>
      <c r="S498" t="s">
        <v>35</v>
      </c>
      <c r="T498" t="s">
        <v>60</v>
      </c>
      <c r="U498">
        <f>YEAR(Sheet1[[#This Row],[Schedule RetirementDate]])</f>
        <v>2048</v>
      </c>
    </row>
    <row r="499" spans="1:21" x14ac:dyDescent="0.25">
      <c r="A499" t="s">
        <v>20</v>
      </c>
      <c r="B499" t="s">
        <v>1532</v>
      </c>
      <c r="C499" t="s">
        <v>1566</v>
      </c>
      <c r="D499" t="s">
        <v>1567</v>
      </c>
      <c r="E499" t="s">
        <v>39</v>
      </c>
      <c r="F499" s="1">
        <v>26404</v>
      </c>
      <c r="G499" t="s">
        <v>52</v>
      </c>
      <c r="H499" t="s">
        <v>58</v>
      </c>
      <c r="I499">
        <v>3</v>
      </c>
      <c r="J499" t="s">
        <v>27</v>
      </c>
      <c r="K499" t="s">
        <v>28</v>
      </c>
      <c r="L499" s="1">
        <v>48334.999305555997</v>
      </c>
      <c r="M499" t="s">
        <v>1333</v>
      </c>
      <c r="N499" t="s">
        <v>1388</v>
      </c>
      <c r="O499" t="s">
        <v>175</v>
      </c>
      <c r="P499" t="s">
        <v>1568</v>
      </c>
      <c r="Q499" t="s">
        <v>130</v>
      </c>
      <c r="R499" t="s">
        <v>65</v>
      </c>
      <c r="S499" t="s">
        <v>35</v>
      </c>
      <c r="T499" t="s">
        <v>36</v>
      </c>
      <c r="U499">
        <f>YEAR(Sheet1[[#This Row],[Schedule RetirementDate]])</f>
        <v>2032</v>
      </c>
    </row>
    <row r="500" spans="1:21" x14ac:dyDescent="0.25">
      <c r="A500" t="s">
        <v>20</v>
      </c>
      <c r="B500" t="s">
        <v>1532</v>
      </c>
      <c r="C500" t="s">
        <v>1569</v>
      </c>
      <c r="D500" t="s">
        <v>1570</v>
      </c>
      <c r="E500" t="s">
        <v>39</v>
      </c>
      <c r="F500" s="1">
        <v>24117</v>
      </c>
      <c r="G500" t="s">
        <v>625</v>
      </c>
      <c r="H500" t="s">
        <v>1200</v>
      </c>
      <c r="I500">
        <v>4</v>
      </c>
      <c r="J500" t="s">
        <v>27</v>
      </c>
      <c r="K500" t="s">
        <v>28</v>
      </c>
      <c r="L500" s="1">
        <v>46053.999988426003</v>
      </c>
      <c r="M500" t="s">
        <v>1333</v>
      </c>
      <c r="N500" t="s">
        <v>1388</v>
      </c>
      <c r="O500" t="s">
        <v>175</v>
      </c>
      <c r="P500" t="s">
        <v>552</v>
      </c>
      <c r="Q500" t="s">
        <v>156</v>
      </c>
      <c r="R500" t="s">
        <v>157</v>
      </c>
      <c r="S500" t="s">
        <v>35</v>
      </c>
      <c r="T500" t="s">
        <v>36</v>
      </c>
      <c r="U500">
        <f>YEAR(Sheet1[[#This Row],[Schedule RetirementDate]])</f>
        <v>2026</v>
      </c>
    </row>
    <row r="501" spans="1:21" x14ac:dyDescent="0.25">
      <c r="A501" t="s">
        <v>20</v>
      </c>
      <c r="B501" t="s">
        <v>1532</v>
      </c>
      <c r="C501" t="s">
        <v>1571</v>
      </c>
      <c r="D501" t="s">
        <v>1572</v>
      </c>
      <c r="E501" t="s">
        <v>24</v>
      </c>
      <c r="F501" s="1">
        <v>28040</v>
      </c>
      <c r="G501" t="s">
        <v>360</v>
      </c>
      <c r="H501" t="s">
        <v>361</v>
      </c>
      <c r="I501">
        <v>50</v>
      </c>
      <c r="J501" t="s">
        <v>110</v>
      </c>
      <c r="K501" t="s">
        <v>28</v>
      </c>
      <c r="L501" s="1">
        <v>49248.999305555997</v>
      </c>
      <c r="M501" t="s">
        <v>1333</v>
      </c>
      <c r="N501" t="s">
        <v>1388</v>
      </c>
      <c r="O501" t="s">
        <v>175</v>
      </c>
      <c r="P501" t="s">
        <v>32</v>
      </c>
      <c r="Q501" t="s">
        <v>126</v>
      </c>
      <c r="R501" t="s">
        <v>43</v>
      </c>
      <c r="S501" t="s">
        <v>35</v>
      </c>
      <c r="T501" t="s">
        <v>36</v>
      </c>
      <c r="U501">
        <f>YEAR(Sheet1[[#This Row],[Schedule RetirementDate]])</f>
        <v>2034</v>
      </c>
    </row>
    <row r="502" spans="1:21" x14ac:dyDescent="0.25">
      <c r="A502" t="s">
        <v>20</v>
      </c>
      <c r="B502" t="s">
        <v>1532</v>
      </c>
      <c r="C502" t="s">
        <v>1573</v>
      </c>
      <c r="D502" t="s">
        <v>1574</v>
      </c>
      <c r="E502" t="s">
        <v>39</v>
      </c>
      <c r="F502" s="1">
        <v>25702</v>
      </c>
      <c r="G502" t="s">
        <v>1043</v>
      </c>
      <c r="H502" t="s">
        <v>105</v>
      </c>
      <c r="I502">
        <v>71</v>
      </c>
      <c r="J502" t="s">
        <v>110</v>
      </c>
      <c r="K502" t="s">
        <v>28</v>
      </c>
      <c r="L502" s="1">
        <v>46904.999988426003</v>
      </c>
      <c r="M502" t="s">
        <v>1333</v>
      </c>
      <c r="N502" t="s">
        <v>1388</v>
      </c>
      <c r="O502" t="s">
        <v>175</v>
      </c>
      <c r="P502" t="s">
        <v>1575</v>
      </c>
      <c r="Q502" t="s">
        <v>130</v>
      </c>
      <c r="R502" t="s">
        <v>65</v>
      </c>
      <c r="S502" t="s">
        <v>35</v>
      </c>
      <c r="T502" t="s">
        <v>36</v>
      </c>
      <c r="U502">
        <f>YEAR(Sheet1[[#This Row],[Schedule RetirementDate]])</f>
        <v>2028</v>
      </c>
    </row>
    <row r="503" spans="1:21" x14ac:dyDescent="0.25">
      <c r="A503" t="s">
        <v>20</v>
      </c>
      <c r="B503" t="s">
        <v>1532</v>
      </c>
      <c r="C503" t="s">
        <v>1576</v>
      </c>
      <c r="D503" t="s">
        <v>1577</v>
      </c>
      <c r="E503" t="s">
        <v>24</v>
      </c>
      <c r="F503" s="1">
        <v>31885</v>
      </c>
      <c r="G503" t="s">
        <v>52</v>
      </c>
      <c r="H503" t="s">
        <v>53</v>
      </c>
      <c r="I503">
        <v>3</v>
      </c>
      <c r="J503" t="s">
        <v>27</v>
      </c>
      <c r="K503" t="s">
        <v>89</v>
      </c>
      <c r="L503" s="1">
        <v>53812.999988426003</v>
      </c>
      <c r="M503" t="s">
        <v>1333</v>
      </c>
      <c r="N503" t="s">
        <v>1388</v>
      </c>
      <c r="O503" t="s">
        <v>175</v>
      </c>
      <c r="P503" t="s">
        <v>32</v>
      </c>
      <c r="Q503" t="s">
        <v>49</v>
      </c>
      <c r="R503" t="s">
        <v>34</v>
      </c>
      <c r="S503" t="s">
        <v>44</v>
      </c>
      <c r="T503" t="s">
        <v>60</v>
      </c>
      <c r="U503">
        <f>YEAR(Sheet1[[#This Row],[Schedule RetirementDate]])</f>
        <v>2047</v>
      </c>
    </row>
    <row r="504" spans="1:21" x14ac:dyDescent="0.25">
      <c r="A504" t="s">
        <v>20</v>
      </c>
      <c r="B504" t="s">
        <v>1532</v>
      </c>
      <c r="C504" t="s">
        <v>1578</v>
      </c>
      <c r="D504" t="s">
        <v>1579</v>
      </c>
      <c r="E504" t="s">
        <v>39</v>
      </c>
      <c r="F504" s="1">
        <v>23043</v>
      </c>
      <c r="G504" t="s">
        <v>625</v>
      </c>
      <c r="H504" t="s">
        <v>77</v>
      </c>
      <c r="I504">
        <v>4</v>
      </c>
      <c r="J504" t="s">
        <v>27</v>
      </c>
      <c r="K504" t="s">
        <v>28</v>
      </c>
      <c r="L504" s="1">
        <v>44957.999988426003</v>
      </c>
      <c r="M504" t="s">
        <v>1333</v>
      </c>
      <c r="N504" t="s">
        <v>1388</v>
      </c>
      <c r="O504" t="s">
        <v>175</v>
      </c>
      <c r="P504" t="s">
        <v>552</v>
      </c>
      <c r="Q504" t="s">
        <v>156</v>
      </c>
      <c r="R504" t="s">
        <v>157</v>
      </c>
      <c r="S504" t="s">
        <v>35</v>
      </c>
      <c r="T504" t="s">
        <v>36</v>
      </c>
      <c r="U504">
        <f>YEAR(Sheet1[[#This Row],[Schedule RetirementDate]])</f>
        <v>2023</v>
      </c>
    </row>
    <row r="505" spans="1:21" x14ac:dyDescent="0.25">
      <c r="A505" t="s">
        <v>20</v>
      </c>
      <c r="B505" t="s">
        <v>1532</v>
      </c>
      <c r="C505" t="s">
        <v>1580</v>
      </c>
      <c r="D505" t="s">
        <v>1581</v>
      </c>
      <c r="E505" t="s">
        <v>24</v>
      </c>
      <c r="F505" s="1">
        <v>23793</v>
      </c>
      <c r="G505" t="s">
        <v>25</v>
      </c>
      <c r="H505" t="s">
        <v>795</v>
      </c>
      <c r="I505">
        <v>83</v>
      </c>
      <c r="J505" t="s">
        <v>27</v>
      </c>
      <c r="K505" t="s">
        <v>28</v>
      </c>
      <c r="L505" s="1">
        <v>45716.999305555997</v>
      </c>
      <c r="M505" t="s">
        <v>1333</v>
      </c>
      <c r="N505" t="s">
        <v>1388</v>
      </c>
      <c r="O505" t="s">
        <v>175</v>
      </c>
      <c r="P505" t="s">
        <v>1582</v>
      </c>
      <c r="Q505" t="s">
        <v>137</v>
      </c>
      <c r="R505" t="s">
        <v>43</v>
      </c>
      <c r="S505" t="s">
        <v>44</v>
      </c>
      <c r="T505" t="s">
        <v>36</v>
      </c>
      <c r="U505">
        <f>YEAR(Sheet1[[#This Row],[Schedule RetirementDate]])</f>
        <v>2025</v>
      </c>
    </row>
    <row r="506" spans="1:21" x14ac:dyDescent="0.25">
      <c r="A506" t="s">
        <v>20</v>
      </c>
      <c r="B506" t="s">
        <v>1532</v>
      </c>
      <c r="C506" t="s">
        <v>1583</v>
      </c>
      <c r="D506" t="s">
        <v>1584</v>
      </c>
      <c r="E506" t="s">
        <v>24</v>
      </c>
      <c r="F506" s="1">
        <v>20143</v>
      </c>
      <c r="G506" t="s">
        <v>25</v>
      </c>
      <c r="H506" t="s">
        <v>26</v>
      </c>
      <c r="I506">
        <v>83</v>
      </c>
      <c r="J506" t="s">
        <v>27</v>
      </c>
      <c r="K506" t="s">
        <v>28</v>
      </c>
      <c r="L506" s="1">
        <v>42063.999988426003</v>
      </c>
      <c r="M506" t="s">
        <v>1333</v>
      </c>
      <c r="N506" t="s">
        <v>1388</v>
      </c>
      <c r="O506" t="s">
        <v>175</v>
      </c>
      <c r="P506">
        <v>577</v>
      </c>
      <c r="Q506" t="s">
        <v>130</v>
      </c>
      <c r="R506" t="s">
        <v>65</v>
      </c>
      <c r="S506" t="s">
        <v>35</v>
      </c>
      <c r="T506" t="s">
        <v>36</v>
      </c>
      <c r="U506">
        <f>YEAR(Sheet1[[#This Row],[Schedule RetirementDate]])</f>
        <v>2015</v>
      </c>
    </row>
    <row r="507" spans="1:21" x14ac:dyDescent="0.25">
      <c r="A507" t="s">
        <v>20</v>
      </c>
      <c r="B507" t="s">
        <v>1532</v>
      </c>
      <c r="C507" t="s">
        <v>1585</v>
      </c>
      <c r="D507" t="s">
        <v>1586</v>
      </c>
      <c r="E507" t="s">
        <v>24</v>
      </c>
      <c r="F507" s="1">
        <v>24411</v>
      </c>
      <c r="G507" t="s">
        <v>331</v>
      </c>
      <c r="H507" t="s">
        <v>105</v>
      </c>
      <c r="I507">
        <v>101</v>
      </c>
      <c r="J507" t="s">
        <v>110</v>
      </c>
      <c r="K507" t="s">
        <v>28</v>
      </c>
      <c r="L507" s="1">
        <v>46326.999988426003</v>
      </c>
      <c r="M507" t="s">
        <v>1333</v>
      </c>
      <c r="N507" t="s">
        <v>1388</v>
      </c>
      <c r="O507" t="s">
        <v>175</v>
      </c>
      <c r="P507" t="s">
        <v>1587</v>
      </c>
      <c r="Q507" t="s">
        <v>119</v>
      </c>
      <c r="R507" t="s">
        <v>65</v>
      </c>
      <c r="S507" t="s">
        <v>35</v>
      </c>
      <c r="T507" t="s">
        <v>36</v>
      </c>
      <c r="U507">
        <f>YEAR(Sheet1[[#This Row],[Schedule RetirementDate]])</f>
        <v>2026</v>
      </c>
    </row>
    <row r="508" spans="1:21" x14ac:dyDescent="0.25">
      <c r="A508" t="s">
        <v>20</v>
      </c>
      <c r="B508" t="s">
        <v>1532</v>
      </c>
      <c r="C508" t="s">
        <v>1588</v>
      </c>
      <c r="D508" t="s">
        <v>1589</v>
      </c>
      <c r="E508" t="s">
        <v>39</v>
      </c>
      <c r="F508" s="1">
        <v>31368</v>
      </c>
      <c r="G508" t="s">
        <v>625</v>
      </c>
      <c r="H508" t="s">
        <v>1031</v>
      </c>
      <c r="I508">
        <v>4</v>
      </c>
      <c r="J508" t="s">
        <v>27</v>
      </c>
      <c r="K508" t="s">
        <v>89</v>
      </c>
      <c r="L508" s="1">
        <v>53296.999988426003</v>
      </c>
      <c r="M508" t="s">
        <v>1333</v>
      </c>
      <c r="N508" t="s">
        <v>1388</v>
      </c>
      <c r="O508" t="s">
        <v>175</v>
      </c>
      <c r="P508" t="s">
        <v>1590</v>
      </c>
      <c r="Q508" t="s">
        <v>49</v>
      </c>
      <c r="R508" t="s">
        <v>34</v>
      </c>
      <c r="S508" t="s">
        <v>44</v>
      </c>
      <c r="T508" t="s">
        <v>60</v>
      </c>
      <c r="U508">
        <f>YEAR(Sheet1[[#This Row],[Schedule RetirementDate]])</f>
        <v>2045</v>
      </c>
    </row>
    <row r="509" spans="1:21" x14ac:dyDescent="0.25">
      <c r="A509" t="s">
        <v>20</v>
      </c>
      <c r="B509" t="s">
        <v>1532</v>
      </c>
      <c r="C509" t="s">
        <v>1591</v>
      </c>
      <c r="D509" t="s">
        <v>1592</v>
      </c>
      <c r="E509" t="s">
        <v>39</v>
      </c>
      <c r="F509" s="1">
        <v>27349</v>
      </c>
      <c r="G509" t="s">
        <v>625</v>
      </c>
      <c r="H509" t="s">
        <v>1155</v>
      </c>
      <c r="I509">
        <v>4</v>
      </c>
      <c r="J509" t="s">
        <v>27</v>
      </c>
      <c r="K509" t="s">
        <v>28</v>
      </c>
      <c r="L509" s="1">
        <v>49278.999988426003</v>
      </c>
      <c r="M509" t="s">
        <v>1333</v>
      </c>
      <c r="N509" t="s">
        <v>1388</v>
      </c>
      <c r="O509" t="s">
        <v>175</v>
      </c>
      <c r="P509" t="s">
        <v>1593</v>
      </c>
      <c r="Q509" t="s">
        <v>130</v>
      </c>
      <c r="R509" t="s">
        <v>65</v>
      </c>
      <c r="S509" t="s">
        <v>35</v>
      </c>
      <c r="T509" t="s">
        <v>36</v>
      </c>
      <c r="U509">
        <f>YEAR(Sheet1[[#This Row],[Schedule RetirementDate]])</f>
        <v>2034</v>
      </c>
    </row>
    <row r="510" spans="1:21" x14ac:dyDescent="0.25">
      <c r="A510" t="s">
        <v>20</v>
      </c>
      <c r="B510" t="s">
        <v>1532</v>
      </c>
      <c r="C510" t="s">
        <v>1594</v>
      </c>
      <c r="D510" t="s">
        <v>1595</v>
      </c>
      <c r="E510" t="s">
        <v>39</v>
      </c>
      <c r="F510" s="1">
        <v>32068</v>
      </c>
      <c r="G510" t="s">
        <v>151</v>
      </c>
      <c r="H510" t="s">
        <v>105</v>
      </c>
      <c r="I510">
        <v>70</v>
      </c>
      <c r="J510" t="s">
        <v>110</v>
      </c>
      <c r="K510" t="s">
        <v>28</v>
      </c>
      <c r="L510" s="1">
        <v>53266.999988426003</v>
      </c>
      <c r="M510" t="s">
        <v>1333</v>
      </c>
      <c r="N510" t="s">
        <v>1388</v>
      </c>
      <c r="O510" t="s">
        <v>175</v>
      </c>
      <c r="P510" t="s">
        <v>32</v>
      </c>
      <c r="Q510" t="s">
        <v>130</v>
      </c>
      <c r="R510" t="s">
        <v>65</v>
      </c>
      <c r="S510" t="s">
        <v>35</v>
      </c>
      <c r="T510" t="s">
        <v>60</v>
      </c>
      <c r="U510">
        <f>YEAR(Sheet1[[#This Row],[Schedule RetirementDate]])</f>
        <v>2045</v>
      </c>
    </row>
    <row r="511" spans="1:21" x14ac:dyDescent="0.25">
      <c r="A511" t="s">
        <v>20</v>
      </c>
      <c r="B511" t="s">
        <v>1532</v>
      </c>
      <c r="C511" t="s">
        <v>1596</v>
      </c>
      <c r="D511" t="s">
        <v>1597</v>
      </c>
      <c r="E511" t="s">
        <v>24</v>
      </c>
      <c r="F511" s="1">
        <v>30805</v>
      </c>
      <c r="G511" t="s">
        <v>25</v>
      </c>
      <c r="H511" t="s">
        <v>26</v>
      </c>
      <c r="I511">
        <v>83</v>
      </c>
      <c r="J511" t="s">
        <v>27</v>
      </c>
      <c r="K511" t="s">
        <v>28</v>
      </c>
      <c r="L511" s="1">
        <v>52748.999305555997</v>
      </c>
      <c r="M511" t="s">
        <v>1333</v>
      </c>
      <c r="N511" t="s">
        <v>1388</v>
      </c>
      <c r="O511" t="s">
        <v>175</v>
      </c>
      <c r="P511" t="s">
        <v>1598</v>
      </c>
      <c r="Q511" t="s">
        <v>119</v>
      </c>
      <c r="R511" t="s">
        <v>65</v>
      </c>
      <c r="S511" t="s">
        <v>35</v>
      </c>
      <c r="T511" t="s">
        <v>36</v>
      </c>
      <c r="U511">
        <f>YEAR(Sheet1[[#This Row],[Schedule RetirementDate]])</f>
        <v>2044</v>
      </c>
    </row>
    <row r="512" spans="1:21" x14ac:dyDescent="0.25">
      <c r="A512" t="s">
        <v>20</v>
      </c>
      <c r="B512" t="s">
        <v>1532</v>
      </c>
      <c r="C512" t="s">
        <v>1599</v>
      </c>
      <c r="D512" t="s">
        <v>1600</v>
      </c>
      <c r="E512" t="s">
        <v>24</v>
      </c>
      <c r="F512" s="1">
        <v>23822</v>
      </c>
      <c r="G512" t="s">
        <v>605</v>
      </c>
      <c r="H512" t="s">
        <v>164</v>
      </c>
      <c r="I512">
        <v>100</v>
      </c>
      <c r="J512" t="s">
        <v>110</v>
      </c>
      <c r="K512" t="s">
        <v>28</v>
      </c>
      <c r="L512" s="1">
        <v>45016.999988426003</v>
      </c>
      <c r="M512" t="s">
        <v>1333</v>
      </c>
      <c r="N512" t="s">
        <v>1388</v>
      </c>
      <c r="O512" t="s">
        <v>175</v>
      </c>
      <c r="P512" t="s">
        <v>1601</v>
      </c>
      <c r="Q512" t="s">
        <v>380</v>
      </c>
      <c r="R512" t="s">
        <v>43</v>
      </c>
      <c r="S512" t="s">
        <v>35</v>
      </c>
      <c r="T512" t="s">
        <v>36</v>
      </c>
      <c r="U512">
        <f>YEAR(Sheet1[[#This Row],[Schedule RetirementDate]])</f>
        <v>2023</v>
      </c>
    </row>
    <row r="513" spans="1:21" x14ac:dyDescent="0.25">
      <c r="A513" t="s">
        <v>20</v>
      </c>
      <c r="B513" t="s">
        <v>1532</v>
      </c>
      <c r="C513" t="s">
        <v>1602</v>
      </c>
      <c r="D513" t="s">
        <v>1603</v>
      </c>
      <c r="E513" t="s">
        <v>39</v>
      </c>
      <c r="F513" s="1">
        <v>30564</v>
      </c>
      <c r="G513" t="s">
        <v>25</v>
      </c>
      <c r="H513" t="s">
        <v>26</v>
      </c>
      <c r="I513">
        <v>83</v>
      </c>
      <c r="J513" t="s">
        <v>27</v>
      </c>
      <c r="K513" t="s">
        <v>28</v>
      </c>
      <c r="L513" s="1">
        <v>52504.999305555997</v>
      </c>
      <c r="M513" t="s">
        <v>1333</v>
      </c>
      <c r="N513" t="s">
        <v>1388</v>
      </c>
      <c r="O513" t="s">
        <v>175</v>
      </c>
      <c r="P513" t="s">
        <v>1604</v>
      </c>
      <c r="Q513" t="s">
        <v>130</v>
      </c>
      <c r="R513" t="s">
        <v>65</v>
      </c>
      <c r="S513" t="s">
        <v>35</v>
      </c>
      <c r="T513" t="s">
        <v>36</v>
      </c>
      <c r="U513">
        <f>YEAR(Sheet1[[#This Row],[Schedule RetirementDate]])</f>
        <v>2043</v>
      </c>
    </row>
    <row r="514" spans="1:21" x14ac:dyDescent="0.25">
      <c r="A514" t="s">
        <v>20</v>
      </c>
      <c r="B514" t="s">
        <v>1532</v>
      </c>
      <c r="C514" t="s">
        <v>1605</v>
      </c>
      <c r="D514" t="s">
        <v>1606</v>
      </c>
      <c r="E514" t="s">
        <v>39</v>
      </c>
      <c r="F514" s="1">
        <v>23370</v>
      </c>
      <c r="G514" t="s">
        <v>673</v>
      </c>
      <c r="H514" t="s">
        <v>105</v>
      </c>
      <c r="I514">
        <v>10</v>
      </c>
      <c r="J514" t="s">
        <v>110</v>
      </c>
      <c r="K514" t="s">
        <v>28</v>
      </c>
      <c r="L514" s="1">
        <v>44561.999988426003</v>
      </c>
      <c r="M514" t="s">
        <v>1333</v>
      </c>
      <c r="N514" t="s">
        <v>1388</v>
      </c>
      <c r="O514" t="s">
        <v>175</v>
      </c>
      <c r="P514">
        <v>363</v>
      </c>
      <c r="Q514" t="s">
        <v>130</v>
      </c>
      <c r="R514" t="s">
        <v>65</v>
      </c>
      <c r="S514" t="s">
        <v>35</v>
      </c>
      <c r="T514" t="s">
        <v>36</v>
      </c>
      <c r="U514">
        <f>YEAR(Sheet1[[#This Row],[Schedule RetirementDate]])</f>
        <v>2021</v>
      </c>
    </row>
    <row r="515" spans="1:21" x14ac:dyDescent="0.25">
      <c r="A515" t="s">
        <v>20</v>
      </c>
      <c r="B515" t="s">
        <v>1532</v>
      </c>
      <c r="C515" t="s">
        <v>1607</v>
      </c>
      <c r="D515" t="s">
        <v>1608</v>
      </c>
      <c r="E515" t="s">
        <v>24</v>
      </c>
      <c r="F515" s="1">
        <v>26415</v>
      </c>
      <c r="G515" t="s">
        <v>499</v>
      </c>
      <c r="H515" t="s">
        <v>105</v>
      </c>
      <c r="I515">
        <v>101</v>
      </c>
      <c r="J515" t="s">
        <v>27</v>
      </c>
      <c r="K515" t="s">
        <v>28</v>
      </c>
      <c r="L515" s="1">
        <v>48334.999305555997</v>
      </c>
      <c r="M515" t="s">
        <v>1333</v>
      </c>
      <c r="N515" t="s">
        <v>1388</v>
      </c>
      <c r="O515" t="s">
        <v>175</v>
      </c>
      <c r="P515">
        <v>238</v>
      </c>
      <c r="Q515" t="s">
        <v>130</v>
      </c>
      <c r="R515" t="s">
        <v>65</v>
      </c>
      <c r="S515" t="s">
        <v>35</v>
      </c>
      <c r="T515" t="s">
        <v>36</v>
      </c>
      <c r="U515">
        <f>YEAR(Sheet1[[#This Row],[Schedule RetirementDate]])</f>
        <v>2032</v>
      </c>
    </row>
    <row r="516" spans="1:21" x14ac:dyDescent="0.25">
      <c r="A516" t="s">
        <v>20</v>
      </c>
      <c r="B516" t="s">
        <v>1609</v>
      </c>
      <c r="C516" t="s">
        <v>1610</v>
      </c>
      <c r="D516" t="s">
        <v>1611</v>
      </c>
      <c r="E516" t="s">
        <v>39</v>
      </c>
      <c r="F516" s="1">
        <v>25297</v>
      </c>
      <c r="G516" t="s">
        <v>25</v>
      </c>
      <c r="H516" t="s">
        <v>26</v>
      </c>
      <c r="I516">
        <v>83</v>
      </c>
      <c r="J516" t="s">
        <v>27</v>
      </c>
      <c r="K516" t="s">
        <v>28</v>
      </c>
      <c r="L516" s="1">
        <v>47238.999988426003</v>
      </c>
      <c r="M516" t="s">
        <v>332</v>
      </c>
      <c r="N516" t="s">
        <v>333</v>
      </c>
      <c r="O516" t="s">
        <v>334</v>
      </c>
      <c r="P516" t="s">
        <v>1612</v>
      </c>
      <c r="Q516" t="s">
        <v>130</v>
      </c>
      <c r="R516" t="s">
        <v>65</v>
      </c>
      <c r="S516" t="s">
        <v>35</v>
      </c>
      <c r="T516" t="s">
        <v>36</v>
      </c>
      <c r="U516">
        <f>YEAR(Sheet1[[#This Row],[Schedule RetirementDate]])</f>
        <v>2029</v>
      </c>
    </row>
    <row r="517" spans="1:21" x14ac:dyDescent="0.25">
      <c r="A517" t="s">
        <v>20</v>
      </c>
      <c r="B517" t="s">
        <v>1609</v>
      </c>
      <c r="C517" t="s">
        <v>1613</v>
      </c>
      <c r="D517" t="s">
        <v>1614</v>
      </c>
      <c r="E517" t="s">
        <v>39</v>
      </c>
      <c r="F517" s="1">
        <v>25906</v>
      </c>
      <c r="G517" t="s">
        <v>93</v>
      </c>
      <c r="H517" t="s">
        <v>533</v>
      </c>
      <c r="I517">
        <v>200</v>
      </c>
      <c r="J517" t="s">
        <v>27</v>
      </c>
      <c r="K517" t="s">
        <v>28</v>
      </c>
      <c r="L517" s="1">
        <v>47848.999988426003</v>
      </c>
      <c r="M517" t="s">
        <v>332</v>
      </c>
      <c r="N517" t="s">
        <v>333</v>
      </c>
      <c r="O517" t="s">
        <v>334</v>
      </c>
      <c r="P517" t="s">
        <v>1615</v>
      </c>
      <c r="Q517" t="s">
        <v>130</v>
      </c>
      <c r="R517" t="s">
        <v>65</v>
      </c>
      <c r="S517" t="s">
        <v>35</v>
      </c>
      <c r="T517" t="s">
        <v>60</v>
      </c>
      <c r="U517">
        <f>YEAR(Sheet1[[#This Row],[Schedule RetirementDate]])</f>
        <v>2030</v>
      </c>
    </row>
    <row r="518" spans="1:21" x14ac:dyDescent="0.25">
      <c r="A518" t="s">
        <v>20</v>
      </c>
      <c r="B518" t="s">
        <v>1609</v>
      </c>
      <c r="C518" t="s">
        <v>1616</v>
      </c>
      <c r="D518" t="s">
        <v>1617</v>
      </c>
      <c r="E518" t="s">
        <v>24</v>
      </c>
      <c r="F518" s="1">
        <v>22378</v>
      </c>
      <c r="G518" t="s">
        <v>499</v>
      </c>
      <c r="H518" t="s">
        <v>105</v>
      </c>
      <c r="I518">
        <v>101</v>
      </c>
      <c r="J518" t="s">
        <v>27</v>
      </c>
      <c r="K518" t="s">
        <v>28</v>
      </c>
      <c r="L518" s="1">
        <v>44316.999305555997</v>
      </c>
      <c r="M518" t="s">
        <v>332</v>
      </c>
      <c r="N518" t="s">
        <v>333</v>
      </c>
      <c r="O518" t="s">
        <v>334</v>
      </c>
      <c r="P518">
        <v>341</v>
      </c>
      <c r="Q518" t="s">
        <v>130</v>
      </c>
      <c r="R518" t="s">
        <v>65</v>
      </c>
      <c r="S518" t="s">
        <v>35</v>
      </c>
      <c r="T518" t="s">
        <v>36</v>
      </c>
      <c r="U518">
        <f>YEAR(Sheet1[[#This Row],[Schedule RetirementDate]])</f>
        <v>2021</v>
      </c>
    </row>
    <row r="519" spans="1:21" x14ac:dyDescent="0.25">
      <c r="A519" t="s">
        <v>20</v>
      </c>
      <c r="B519" t="s">
        <v>1609</v>
      </c>
      <c r="C519" t="s">
        <v>1618</v>
      </c>
      <c r="D519" t="s">
        <v>1619</v>
      </c>
      <c r="E519" t="s">
        <v>39</v>
      </c>
      <c r="F519" s="1">
        <v>25856</v>
      </c>
      <c r="G519" t="s">
        <v>25</v>
      </c>
      <c r="H519" t="s">
        <v>26</v>
      </c>
      <c r="I519">
        <v>83</v>
      </c>
      <c r="J519" t="s">
        <v>27</v>
      </c>
      <c r="K519" t="s">
        <v>28</v>
      </c>
      <c r="L519" s="1">
        <v>47787.999305555997</v>
      </c>
      <c r="M519" t="s">
        <v>332</v>
      </c>
      <c r="N519" t="s">
        <v>333</v>
      </c>
      <c r="O519" t="s">
        <v>334</v>
      </c>
      <c r="P519">
        <v>2203</v>
      </c>
      <c r="Q519" t="s">
        <v>42</v>
      </c>
      <c r="R519" t="s">
        <v>43</v>
      </c>
      <c r="S519" t="s">
        <v>44</v>
      </c>
      <c r="T519" t="s">
        <v>36</v>
      </c>
      <c r="U519">
        <f>YEAR(Sheet1[[#This Row],[Schedule RetirementDate]])</f>
        <v>2030</v>
      </c>
    </row>
    <row r="520" spans="1:21" x14ac:dyDescent="0.25">
      <c r="A520" t="s">
        <v>20</v>
      </c>
      <c r="B520" t="s">
        <v>1620</v>
      </c>
      <c r="C520" t="s">
        <v>1621</v>
      </c>
      <c r="D520" t="s">
        <v>1622</v>
      </c>
      <c r="E520" t="s">
        <v>39</v>
      </c>
      <c r="F520" s="1">
        <v>25976</v>
      </c>
      <c r="G520" t="s">
        <v>25</v>
      </c>
      <c r="H520" t="s">
        <v>26</v>
      </c>
      <c r="I520">
        <v>83</v>
      </c>
      <c r="J520" t="s">
        <v>27</v>
      </c>
      <c r="K520" t="s">
        <v>28</v>
      </c>
      <c r="L520" s="1">
        <v>47907.999305555997</v>
      </c>
      <c r="M520" t="s">
        <v>332</v>
      </c>
      <c r="N520" t="s">
        <v>1623</v>
      </c>
      <c r="O520" t="s">
        <v>334</v>
      </c>
      <c r="P520" t="s">
        <v>32</v>
      </c>
      <c r="Q520" t="s">
        <v>130</v>
      </c>
      <c r="R520" t="s">
        <v>65</v>
      </c>
      <c r="S520" t="s">
        <v>35</v>
      </c>
      <c r="T520" t="s">
        <v>36</v>
      </c>
      <c r="U520">
        <f>YEAR(Sheet1[[#This Row],[Schedule RetirementDate]])</f>
        <v>2031</v>
      </c>
    </row>
    <row r="521" spans="1:21" x14ac:dyDescent="0.25">
      <c r="A521" t="s">
        <v>20</v>
      </c>
      <c r="B521" t="s">
        <v>1620</v>
      </c>
      <c r="C521" t="s">
        <v>1624</v>
      </c>
      <c r="D521" t="s">
        <v>1625</v>
      </c>
      <c r="E521" t="s">
        <v>39</v>
      </c>
      <c r="F521" s="1">
        <v>26777</v>
      </c>
      <c r="G521" t="s">
        <v>25</v>
      </c>
      <c r="H521" t="s">
        <v>26</v>
      </c>
      <c r="I521">
        <v>83</v>
      </c>
      <c r="J521" t="s">
        <v>27</v>
      </c>
      <c r="K521" t="s">
        <v>28</v>
      </c>
      <c r="L521" s="1">
        <v>48699.999305555997</v>
      </c>
      <c r="M521" t="s">
        <v>332</v>
      </c>
      <c r="N521" t="s">
        <v>1623</v>
      </c>
      <c r="O521" t="s">
        <v>334</v>
      </c>
      <c r="P521" t="s">
        <v>1626</v>
      </c>
      <c r="Q521" t="s">
        <v>130</v>
      </c>
      <c r="R521" t="s">
        <v>65</v>
      </c>
      <c r="S521" t="s">
        <v>35</v>
      </c>
      <c r="T521" t="s">
        <v>36</v>
      </c>
      <c r="U521">
        <f>YEAR(Sheet1[[#This Row],[Schedule RetirementDate]])</f>
        <v>2033</v>
      </c>
    </row>
    <row r="522" spans="1:21" x14ac:dyDescent="0.25">
      <c r="A522" t="s">
        <v>20</v>
      </c>
      <c r="B522" t="s">
        <v>1620</v>
      </c>
      <c r="C522" t="s">
        <v>1627</v>
      </c>
      <c r="D522" t="s">
        <v>1628</v>
      </c>
      <c r="E522" t="s">
        <v>39</v>
      </c>
      <c r="F522" s="1">
        <v>28383</v>
      </c>
      <c r="G522" t="s">
        <v>93</v>
      </c>
      <c r="H522" t="s">
        <v>533</v>
      </c>
      <c r="I522">
        <v>200</v>
      </c>
      <c r="J522" t="s">
        <v>27</v>
      </c>
      <c r="K522" t="s">
        <v>28</v>
      </c>
      <c r="L522" s="1">
        <v>50313.999305555997</v>
      </c>
      <c r="M522" t="s">
        <v>332</v>
      </c>
      <c r="N522" t="s">
        <v>1623</v>
      </c>
      <c r="O522" t="s">
        <v>334</v>
      </c>
      <c r="P522" t="s">
        <v>1629</v>
      </c>
      <c r="Q522" t="s">
        <v>126</v>
      </c>
      <c r="R522" t="s">
        <v>43</v>
      </c>
      <c r="S522" t="s">
        <v>44</v>
      </c>
      <c r="T522" t="s">
        <v>36</v>
      </c>
      <c r="U522">
        <f>YEAR(Sheet1[[#This Row],[Schedule RetirementDate]])</f>
        <v>2037</v>
      </c>
    </row>
    <row r="523" spans="1:21" x14ac:dyDescent="0.25">
      <c r="A523" t="s">
        <v>20</v>
      </c>
      <c r="B523" t="s">
        <v>1620</v>
      </c>
      <c r="C523" t="s">
        <v>1630</v>
      </c>
      <c r="D523" t="s">
        <v>1631</v>
      </c>
      <c r="E523" t="s">
        <v>39</v>
      </c>
      <c r="F523" s="1">
        <v>22867</v>
      </c>
      <c r="G523" t="s">
        <v>25</v>
      </c>
      <c r="H523" t="s">
        <v>26</v>
      </c>
      <c r="I523">
        <v>83</v>
      </c>
      <c r="J523" t="s">
        <v>27</v>
      </c>
      <c r="K523" t="s">
        <v>28</v>
      </c>
      <c r="L523" s="1">
        <v>44804.999305555997</v>
      </c>
      <c r="M523" t="s">
        <v>332</v>
      </c>
      <c r="N523" t="s">
        <v>1623</v>
      </c>
      <c r="O523" t="s">
        <v>334</v>
      </c>
      <c r="P523" t="s">
        <v>1632</v>
      </c>
      <c r="Q523" t="s">
        <v>64</v>
      </c>
      <c r="R523" t="s">
        <v>65</v>
      </c>
      <c r="S523" t="s">
        <v>35</v>
      </c>
      <c r="T523" t="s">
        <v>36</v>
      </c>
      <c r="U523">
        <f>YEAR(Sheet1[[#This Row],[Schedule RetirementDate]])</f>
        <v>2022</v>
      </c>
    </row>
    <row r="524" spans="1:21" x14ac:dyDescent="0.25">
      <c r="A524" t="s">
        <v>20</v>
      </c>
      <c r="B524" t="s">
        <v>1620</v>
      </c>
      <c r="C524" t="s">
        <v>1633</v>
      </c>
      <c r="D524" t="s">
        <v>1634</v>
      </c>
      <c r="E524" t="s">
        <v>24</v>
      </c>
      <c r="F524" s="1">
        <v>24169</v>
      </c>
      <c r="G524" t="s">
        <v>331</v>
      </c>
      <c r="H524" t="s">
        <v>105</v>
      </c>
      <c r="I524">
        <v>101</v>
      </c>
      <c r="J524" t="s">
        <v>110</v>
      </c>
      <c r="K524" t="s">
        <v>28</v>
      </c>
      <c r="L524" s="1">
        <v>46112.999988426003</v>
      </c>
      <c r="M524" t="s">
        <v>332</v>
      </c>
      <c r="N524" t="s">
        <v>1623</v>
      </c>
      <c r="O524" t="s">
        <v>334</v>
      </c>
      <c r="P524">
        <v>235</v>
      </c>
      <c r="Q524" t="s">
        <v>49</v>
      </c>
      <c r="R524" t="s">
        <v>34</v>
      </c>
      <c r="S524" t="s">
        <v>44</v>
      </c>
      <c r="T524" t="s">
        <v>36</v>
      </c>
      <c r="U524">
        <f>YEAR(Sheet1[[#This Row],[Schedule RetirementDate]])</f>
        <v>2026</v>
      </c>
    </row>
    <row r="525" spans="1:21" x14ac:dyDescent="0.25">
      <c r="A525" t="s">
        <v>20</v>
      </c>
      <c r="B525" t="s">
        <v>1620</v>
      </c>
      <c r="C525" t="s">
        <v>1635</v>
      </c>
      <c r="D525" t="s">
        <v>1636</v>
      </c>
      <c r="E525" t="s">
        <v>24</v>
      </c>
      <c r="F525" s="1">
        <v>24929</v>
      </c>
      <c r="G525" t="s">
        <v>25</v>
      </c>
      <c r="H525" t="s">
        <v>26</v>
      </c>
      <c r="I525">
        <v>83</v>
      </c>
      <c r="J525" t="s">
        <v>27</v>
      </c>
      <c r="K525" t="s">
        <v>28</v>
      </c>
      <c r="L525" s="1">
        <v>46843.999988426003</v>
      </c>
      <c r="M525" t="s">
        <v>332</v>
      </c>
      <c r="N525" t="s">
        <v>1623</v>
      </c>
      <c r="O525" t="s">
        <v>334</v>
      </c>
      <c r="P525" t="s">
        <v>1637</v>
      </c>
      <c r="Q525" t="s">
        <v>119</v>
      </c>
      <c r="R525" t="s">
        <v>65</v>
      </c>
      <c r="S525" t="s">
        <v>35</v>
      </c>
      <c r="T525" t="s">
        <v>36</v>
      </c>
      <c r="U525">
        <f>YEAR(Sheet1[[#This Row],[Schedule RetirementDate]])</f>
        <v>2028</v>
      </c>
    </row>
    <row r="526" spans="1:21" x14ac:dyDescent="0.25">
      <c r="A526" t="s">
        <v>20</v>
      </c>
      <c r="B526" t="s">
        <v>1620</v>
      </c>
      <c r="C526" t="s">
        <v>1638</v>
      </c>
      <c r="D526" t="s">
        <v>1639</v>
      </c>
      <c r="E526" t="s">
        <v>39</v>
      </c>
      <c r="F526" s="1">
        <v>22104</v>
      </c>
      <c r="G526" t="s">
        <v>25</v>
      </c>
      <c r="H526" t="s">
        <v>26</v>
      </c>
      <c r="I526">
        <v>83</v>
      </c>
      <c r="J526" t="s">
        <v>27</v>
      </c>
      <c r="K526" t="s">
        <v>28</v>
      </c>
      <c r="L526" s="1">
        <v>44043.999988426003</v>
      </c>
      <c r="M526" t="s">
        <v>332</v>
      </c>
      <c r="N526" t="s">
        <v>1623</v>
      </c>
      <c r="O526" t="s">
        <v>334</v>
      </c>
      <c r="P526" t="s">
        <v>1640</v>
      </c>
      <c r="Q526" t="s">
        <v>49</v>
      </c>
      <c r="R526" t="s">
        <v>34</v>
      </c>
      <c r="S526" t="s">
        <v>138</v>
      </c>
      <c r="T526" t="s">
        <v>36</v>
      </c>
      <c r="U526">
        <f>YEAR(Sheet1[[#This Row],[Schedule RetirementDate]])</f>
        <v>2020</v>
      </c>
    </row>
    <row r="527" spans="1:21" x14ac:dyDescent="0.25">
      <c r="A527" t="s">
        <v>20</v>
      </c>
      <c r="B527" t="s">
        <v>1641</v>
      </c>
      <c r="C527" t="s">
        <v>1642</v>
      </c>
      <c r="D527" t="s">
        <v>1643</v>
      </c>
      <c r="E527" t="s">
        <v>24</v>
      </c>
      <c r="F527" s="1">
        <v>25836</v>
      </c>
      <c r="G527" t="s">
        <v>25</v>
      </c>
      <c r="H527" t="s">
        <v>26</v>
      </c>
      <c r="I527">
        <v>83</v>
      </c>
      <c r="J527" t="s">
        <v>27</v>
      </c>
      <c r="K527" t="s">
        <v>28</v>
      </c>
      <c r="L527" s="1">
        <v>47756.999988426003</v>
      </c>
      <c r="M527" t="s">
        <v>29</v>
      </c>
      <c r="N527" t="s">
        <v>1644</v>
      </c>
      <c r="O527" t="s">
        <v>31</v>
      </c>
      <c r="P527" t="s">
        <v>1645</v>
      </c>
      <c r="Q527" t="s">
        <v>64</v>
      </c>
      <c r="R527" t="s">
        <v>65</v>
      </c>
      <c r="S527" t="s">
        <v>35</v>
      </c>
      <c r="T527" t="s">
        <v>36</v>
      </c>
      <c r="U527">
        <f>YEAR(Sheet1[[#This Row],[Schedule RetirementDate]])</f>
        <v>2030</v>
      </c>
    </row>
    <row r="528" spans="1:21" x14ac:dyDescent="0.25">
      <c r="A528" t="s">
        <v>20</v>
      </c>
      <c r="B528" t="s">
        <v>1641</v>
      </c>
      <c r="C528" t="s">
        <v>1646</v>
      </c>
      <c r="D528" t="s">
        <v>1647</v>
      </c>
      <c r="E528" t="s">
        <v>24</v>
      </c>
      <c r="F528" s="1">
        <v>25810</v>
      </c>
      <c r="G528" t="s">
        <v>52</v>
      </c>
      <c r="H528" t="s">
        <v>53</v>
      </c>
      <c r="I528">
        <v>3</v>
      </c>
      <c r="J528" t="s">
        <v>27</v>
      </c>
      <c r="K528" t="s">
        <v>28</v>
      </c>
      <c r="L528" s="1">
        <v>47726.999988426003</v>
      </c>
      <c r="M528" t="s">
        <v>29</v>
      </c>
      <c r="N528" t="s">
        <v>1644</v>
      </c>
      <c r="O528" t="s">
        <v>31</v>
      </c>
      <c r="P528" t="s">
        <v>1648</v>
      </c>
      <c r="Q528" t="s">
        <v>49</v>
      </c>
      <c r="R528" t="s">
        <v>34</v>
      </c>
      <c r="S528" t="s">
        <v>35</v>
      </c>
      <c r="T528" t="s">
        <v>60</v>
      </c>
      <c r="U528">
        <f>YEAR(Sheet1[[#This Row],[Schedule RetirementDate]])</f>
        <v>2030</v>
      </c>
    </row>
    <row r="529" spans="1:21" x14ac:dyDescent="0.25">
      <c r="A529" t="s">
        <v>20</v>
      </c>
      <c r="B529" t="s">
        <v>1641</v>
      </c>
      <c r="C529" t="s">
        <v>1649</v>
      </c>
      <c r="D529" t="s">
        <v>1650</v>
      </c>
      <c r="E529" t="s">
        <v>39</v>
      </c>
      <c r="F529" s="1">
        <v>26119</v>
      </c>
      <c r="G529" t="s">
        <v>93</v>
      </c>
      <c r="H529" t="s">
        <v>94</v>
      </c>
      <c r="I529">
        <v>200</v>
      </c>
      <c r="J529" t="s">
        <v>27</v>
      </c>
      <c r="K529" t="s">
        <v>28</v>
      </c>
      <c r="L529" s="1">
        <v>48060.999305555997</v>
      </c>
      <c r="M529" t="s">
        <v>29</v>
      </c>
      <c r="N529" t="s">
        <v>1644</v>
      </c>
      <c r="O529" t="s">
        <v>31</v>
      </c>
      <c r="P529" t="s">
        <v>1651</v>
      </c>
      <c r="Q529" t="s">
        <v>119</v>
      </c>
      <c r="R529" t="s">
        <v>65</v>
      </c>
      <c r="S529" t="s">
        <v>35</v>
      </c>
      <c r="T529" t="s">
        <v>36</v>
      </c>
      <c r="U529">
        <f>YEAR(Sheet1[[#This Row],[Schedule RetirementDate]])</f>
        <v>2031</v>
      </c>
    </row>
    <row r="530" spans="1:21" x14ac:dyDescent="0.25">
      <c r="A530" t="s">
        <v>20</v>
      </c>
      <c r="B530" t="s">
        <v>1641</v>
      </c>
      <c r="C530" t="s">
        <v>1652</v>
      </c>
      <c r="D530" t="s">
        <v>1653</v>
      </c>
      <c r="E530" t="s">
        <v>39</v>
      </c>
      <c r="F530" s="1">
        <v>28907</v>
      </c>
      <c r="G530" t="s">
        <v>100</v>
      </c>
      <c r="H530" t="s">
        <v>58</v>
      </c>
      <c r="I530">
        <v>28</v>
      </c>
      <c r="J530" t="s">
        <v>27</v>
      </c>
      <c r="K530" t="s">
        <v>89</v>
      </c>
      <c r="L530" s="1">
        <v>50099.999988426003</v>
      </c>
      <c r="M530" t="s">
        <v>29</v>
      </c>
      <c r="N530" t="s">
        <v>1644</v>
      </c>
      <c r="O530" t="s">
        <v>31</v>
      </c>
      <c r="P530" t="s">
        <v>1654</v>
      </c>
      <c r="Q530" t="s">
        <v>119</v>
      </c>
      <c r="R530" t="s">
        <v>65</v>
      </c>
      <c r="S530" t="s">
        <v>35</v>
      </c>
      <c r="T530" t="s">
        <v>60</v>
      </c>
      <c r="U530">
        <f>YEAR(Sheet1[[#This Row],[Schedule RetirementDate]])</f>
        <v>2037</v>
      </c>
    </row>
    <row r="531" spans="1:21" x14ac:dyDescent="0.25">
      <c r="A531" t="s">
        <v>20</v>
      </c>
      <c r="B531" t="s">
        <v>1641</v>
      </c>
      <c r="C531" t="s">
        <v>1655</v>
      </c>
      <c r="D531" t="s">
        <v>1656</v>
      </c>
      <c r="E531" t="s">
        <v>24</v>
      </c>
      <c r="F531" s="1">
        <v>24139</v>
      </c>
      <c r="G531" t="s">
        <v>52</v>
      </c>
      <c r="H531" t="s">
        <v>58</v>
      </c>
      <c r="I531">
        <v>3</v>
      </c>
      <c r="J531" t="s">
        <v>27</v>
      </c>
      <c r="K531" t="s">
        <v>28</v>
      </c>
      <c r="L531" s="1">
        <v>46053.999305555997</v>
      </c>
      <c r="M531" t="s">
        <v>29</v>
      </c>
      <c r="N531" t="s">
        <v>1644</v>
      </c>
      <c r="O531" t="s">
        <v>31</v>
      </c>
      <c r="P531" t="s">
        <v>1657</v>
      </c>
      <c r="Q531" t="s">
        <v>42</v>
      </c>
      <c r="R531" t="s">
        <v>43</v>
      </c>
      <c r="S531" t="s">
        <v>44</v>
      </c>
      <c r="T531" t="s">
        <v>36</v>
      </c>
      <c r="U531">
        <f>YEAR(Sheet1[[#This Row],[Schedule RetirementDate]])</f>
        <v>2026</v>
      </c>
    </row>
    <row r="532" spans="1:21" x14ac:dyDescent="0.25">
      <c r="A532" t="s">
        <v>20</v>
      </c>
      <c r="B532" t="s">
        <v>1641</v>
      </c>
      <c r="C532" t="s">
        <v>1658</v>
      </c>
      <c r="D532" t="s">
        <v>1659</v>
      </c>
      <c r="E532" t="s">
        <v>24</v>
      </c>
      <c r="F532" s="1">
        <v>24462</v>
      </c>
      <c r="G532" t="s">
        <v>25</v>
      </c>
      <c r="H532" t="s">
        <v>26</v>
      </c>
      <c r="I532">
        <v>83</v>
      </c>
      <c r="J532" t="s">
        <v>27</v>
      </c>
      <c r="K532" t="s">
        <v>28</v>
      </c>
      <c r="L532" s="1">
        <v>46387.999988426003</v>
      </c>
      <c r="M532" t="s">
        <v>29</v>
      </c>
      <c r="N532" t="s">
        <v>1644</v>
      </c>
      <c r="O532" t="s">
        <v>31</v>
      </c>
      <c r="P532" t="s">
        <v>1660</v>
      </c>
      <c r="Q532" t="s">
        <v>42</v>
      </c>
      <c r="R532" t="s">
        <v>43</v>
      </c>
      <c r="S532" t="s">
        <v>44</v>
      </c>
      <c r="T532" t="s">
        <v>36</v>
      </c>
      <c r="U532">
        <f>YEAR(Sheet1[[#This Row],[Schedule RetirementDate]])</f>
        <v>2026</v>
      </c>
    </row>
    <row r="533" spans="1:21" x14ac:dyDescent="0.25">
      <c r="A533" t="s">
        <v>20</v>
      </c>
      <c r="B533" t="s">
        <v>1641</v>
      </c>
      <c r="C533" t="s">
        <v>1661</v>
      </c>
      <c r="D533" t="s">
        <v>1662</v>
      </c>
      <c r="E533" t="s">
        <v>24</v>
      </c>
      <c r="F533" s="1">
        <v>23456</v>
      </c>
      <c r="G533" t="s">
        <v>1663</v>
      </c>
      <c r="H533" t="s">
        <v>105</v>
      </c>
      <c r="I533">
        <v>100</v>
      </c>
      <c r="J533" t="s">
        <v>27</v>
      </c>
      <c r="K533" t="s">
        <v>28</v>
      </c>
      <c r="L533" s="1">
        <v>45382.999988426003</v>
      </c>
      <c r="M533" t="s">
        <v>29</v>
      </c>
      <c r="N533" t="s">
        <v>1644</v>
      </c>
      <c r="O533" t="s">
        <v>31</v>
      </c>
      <c r="P533" t="s">
        <v>1664</v>
      </c>
      <c r="Q533" t="s">
        <v>42</v>
      </c>
      <c r="R533" t="s">
        <v>43</v>
      </c>
      <c r="S533" t="s">
        <v>44</v>
      </c>
      <c r="T533" t="s">
        <v>36</v>
      </c>
      <c r="U533">
        <f>YEAR(Sheet1[[#This Row],[Schedule RetirementDate]])</f>
        <v>2024</v>
      </c>
    </row>
    <row r="534" spans="1:21" x14ac:dyDescent="0.25">
      <c r="A534" t="s">
        <v>20</v>
      </c>
      <c r="B534" t="s">
        <v>1641</v>
      </c>
      <c r="C534" t="s">
        <v>1665</v>
      </c>
      <c r="D534" t="s">
        <v>1666</v>
      </c>
      <c r="E534" t="s">
        <v>24</v>
      </c>
      <c r="F534" s="1">
        <v>25610</v>
      </c>
      <c r="G534" t="s">
        <v>104</v>
      </c>
      <c r="H534" t="s">
        <v>795</v>
      </c>
      <c r="I534">
        <v>100</v>
      </c>
      <c r="J534" t="s">
        <v>27</v>
      </c>
      <c r="K534" t="s">
        <v>28</v>
      </c>
      <c r="L534" s="1">
        <v>47542.999988426003</v>
      </c>
      <c r="M534" t="s">
        <v>29</v>
      </c>
      <c r="N534" t="s">
        <v>1644</v>
      </c>
      <c r="O534" t="s">
        <v>31</v>
      </c>
      <c r="P534" t="s">
        <v>1667</v>
      </c>
      <c r="Q534" t="s">
        <v>137</v>
      </c>
      <c r="R534" t="s">
        <v>43</v>
      </c>
      <c r="S534" t="s">
        <v>138</v>
      </c>
      <c r="T534" t="s">
        <v>36</v>
      </c>
      <c r="U534">
        <f>YEAR(Sheet1[[#This Row],[Schedule RetirementDate]])</f>
        <v>2030</v>
      </c>
    </row>
    <row r="535" spans="1:21" x14ac:dyDescent="0.25">
      <c r="A535" t="s">
        <v>20</v>
      </c>
      <c r="B535" t="s">
        <v>1641</v>
      </c>
      <c r="C535" t="s">
        <v>1668</v>
      </c>
      <c r="D535" t="s">
        <v>1062</v>
      </c>
      <c r="E535" t="s">
        <v>24</v>
      </c>
      <c r="F535" s="1">
        <v>21651</v>
      </c>
      <c r="G535" t="s">
        <v>25</v>
      </c>
      <c r="H535" t="s">
        <v>26</v>
      </c>
      <c r="I535">
        <v>83</v>
      </c>
      <c r="J535" t="s">
        <v>27</v>
      </c>
      <c r="K535" t="s">
        <v>28</v>
      </c>
      <c r="L535" s="1">
        <v>43585.999988426003</v>
      </c>
      <c r="M535" t="s">
        <v>29</v>
      </c>
      <c r="N535" t="s">
        <v>1644</v>
      </c>
      <c r="O535" t="s">
        <v>31</v>
      </c>
      <c r="P535" t="s">
        <v>1669</v>
      </c>
      <c r="Q535" t="s">
        <v>137</v>
      </c>
      <c r="R535" t="s">
        <v>43</v>
      </c>
      <c r="S535" t="s">
        <v>138</v>
      </c>
      <c r="T535" t="s">
        <v>36</v>
      </c>
      <c r="U535">
        <f>YEAR(Sheet1[[#This Row],[Schedule RetirementDate]])</f>
        <v>2019</v>
      </c>
    </row>
    <row r="536" spans="1:21" x14ac:dyDescent="0.25">
      <c r="A536" t="s">
        <v>20</v>
      </c>
      <c r="B536" t="s">
        <v>1641</v>
      </c>
      <c r="C536" t="s">
        <v>1670</v>
      </c>
      <c r="D536" t="s">
        <v>1671</v>
      </c>
      <c r="E536" t="s">
        <v>24</v>
      </c>
      <c r="F536" s="1">
        <v>24344</v>
      </c>
      <c r="G536" t="s">
        <v>1663</v>
      </c>
      <c r="H536" t="s">
        <v>105</v>
      </c>
      <c r="I536">
        <v>100</v>
      </c>
      <c r="J536" t="s">
        <v>27</v>
      </c>
      <c r="K536" t="s">
        <v>28</v>
      </c>
      <c r="L536" s="1">
        <v>46265.999988426003</v>
      </c>
      <c r="M536" t="s">
        <v>29</v>
      </c>
      <c r="N536" t="s">
        <v>1644</v>
      </c>
      <c r="O536" t="s">
        <v>31</v>
      </c>
      <c r="P536" t="s">
        <v>1672</v>
      </c>
      <c r="Q536" t="s">
        <v>42</v>
      </c>
      <c r="R536" t="s">
        <v>43</v>
      </c>
      <c r="S536" t="s">
        <v>44</v>
      </c>
      <c r="T536" t="s">
        <v>36</v>
      </c>
      <c r="U536">
        <f>YEAR(Sheet1[[#This Row],[Schedule RetirementDate]])</f>
        <v>2026</v>
      </c>
    </row>
    <row r="537" spans="1:21" x14ac:dyDescent="0.25">
      <c r="A537" t="s">
        <v>20</v>
      </c>
      <c r="B537" t="s">
        <v>1641</v>
      </c>
      <c r="C537" t="s">
        <v>1673</v>
      </c>
      <c r="D537" t="s">
        <v>1674</v>
      </c>
      <c r="E537" t="s">
        <v>39</v>
      </c>
      <c r="F537" s="1">
        <v>27452</v>
      </c>
      <c r="G537" t="s">
        <v>52</v>
      </c>
      <c r="H537" t="s">
        <v>77</v>
      </c>
      <c r="I537">
        <v>3</v>
      </c>
      <c r="J537" t="s">
        <v>27</v>
      </c>
      <c r="K537" t="s">
        <v>28</v>
      </c>
      <c r="L537" s="1">
        <v>49368.999305555997</v>
      </c>
      <c r="M537" t="s">
        <v>29</v>
      </c>
      <c r="N537" t="s">
        <v>1644</v>
      </c>
      <c r="O537" t="s">
        <v>31</v>
      </c>
      <c r="P537" t="s">
        <v>1675</v>
      </c>
      <c r="Q537" t="s">
        <v>64</v>
      </c>
      <c r="R537" t="s">
        <v>65</v>
      </c>
      <c r="S537" t="s">
        <v>35</v>
      </c>
      <c r="T537" t="s">
        <v>36</v>
      </c>
      <c r="U537">
        <f>YEAR(Sheet1[[#This Row],[Schedule RetirementDate]])</f>
        <v>2035</v>
      </c>
    </row>
    <row r="538" spans="1:21" x14ac:dyDescent="0.25">
      <c r="A538" t="s">
        <v>20</v>
      </c>
      <c r="B538" t="s">
        <v>1641</v>
      </c>
      <c r="C538" t="s">
        <v>1676</v>
      </c>
      <c r="D538" t="s">
        <v>1677</v>
      </c>
      <c r="E538" t="s">
        <v>24</v>
      </c>
      <c r="F538" s="1">
        <v>27165</v>
      </c>
      <c r="G538" t="s">
        <v>25</v>
      </c>
      <c r="H538" t="s">
        <v>26</v>
      </c>
      <c r="I538">
        <v>83</v>
      </c>
      <c r="J538" t="s">
        <v>27</v>
      </c>
      <c r="K538" t="s">
        <v>28</v>
      </c>
      <c r="L538" s="1">
        <v>49095.999988426003</v>
      </c>
      <c r="M538" t="s">
        <v>29</v>
      </c>
      <c r="N538" t="s">
        <v>1644</v>
      </c>
      <c r="O538" t="s">
        <v>31</v>
      </c>
      <c r="P538" t="s">
        <v>1678</v>
      </c>
      <c r="Q538" t="s">
        <v>137</v>
      </c>
      <c r="R538" t="s">
        <v>43</v>
      </c>
      <c r="S538" t="s">
        <v>44</v>
      </c>
      <c r="T538" t="s">
        <v>36</v>
      </c>
      <c r="U538">
        <f>YEAR(Sheet1[[#This Row],[Schedule RetirementDate]])</f>
        <v>2034</v>
      </c>
    </row>
    <row r="539" spans="1:21" x14ac:dyDescent="0.25">
      <c r="A539" t="s">
        <v>20</v>
      </c>
      <c r="B539" t="s">
        <v>1641</v>
      </c>
      <c r="C539" t="s">
        <v>1679</v>
      </c>
      <c r="D539" t="s">
        <v>1680</v>
      </c>
      <c r="E539" t="s">
        <v>24</v>
      </c>
      <c r="F539" s="1">
        <v>25048</v>
      </c>
      <c r="G539" t="s">
        <v>52</v>
      </c>
      <c r="H539" t="s">
        <v>58</v>
      </c>
      <c r="I539">
        <v>3</v>
      </c>
      <c r="J539" t="s">
        <v>27</v>
      </c>
      <c r="K539" t="s">
        <v>28</v>
      </c>
      <c r="L539" s="1">
        <v>46965.999988426003</v>
      </c>
      <c r="M539" t="s">
        <v>29</v>
      </c>
      <c r="N539" t="s">
        <v>1644</v>
      </c>
      <c r="O539" t="s">
        <v>31</v>
      </c>
      <c r="P539" t="s">
        <v>1681</v>
      </c>
      <c r="Q539" t="s">
        <v>33</v>
      </c>
      <c r="R539" t="s">
        <v>34</v>
      </c>
      <c r="S539" t="s">
        <v>35</v>
      </c>
      <c r="T539" t="s">
        <v>36</v>
      </c>
      <c r="U539">
        <f>YEAR(Sheet1[[#This Row],[Schedule RetirementDate]])</f>
        <v>2028</v>
      </c>
    </row>
    <row r="540" spans="1:21" x14ac:dyDescent="0.25">
      <c r="A540" t="s">
        <v>20</v>
      </c>
      <c r="B540" t="s">
        <v>1641</v>
      </c>
      <c r="C540" t="s">
        <v>1682</v>
      </c>
      <c r="D540" t="s">
        <v>1683</v>
      </c>
      <c r="E540" t="s">
        <v>24</v>
      </c>
      <c r="F540" s="1">
        <v>29170</v>
      </c>
      <c r="G540" t="s">
        <v>104</v>
      </c>
      <c r="H540" t="s">
        <v>383</v>
      </c>
      <c r="I540">
        <v>100</v>
      </c>
      <c r="J540" t="s">
        <v>27</v>
      </c>
      <c r="K540" t="s">
        <v>28</v>
      </c>
      <c r="L540" s="1">
        <v>51104.999305555997</v>
      </c>
      <c r="M540" t="s">
        <v>29</v>
      </c>
      <c r="N540" t="s">
        <v>1644</v>
      </c>
      <c r="O540" t="s">
        <v>31</v>
      </c>
      <c r="P540" t="s">
        <v>1684</v>
      </c>
      <c r="Q540" t="s">
        <v>380</v>
      </c>
      <c r="R540" t="s">
        <v>43</v>
      </c>
      <c r="S540" t="s">
        <v>35</v>
      </c>
      <c r="T540" t="s">
        <v>36</v>
      </c>
      <c r="U540">
        <f>YEAR(Sheet1[[#This Row],[Schedule RetirementDate]])</f>
        <v>2039</v>
      </c>
    </row>
    <row r="541" spans="1:21" x14ac:dyDescent="0.25">
      <c r="A541" t="s">
        <v>20</v>
      </c>
      <c r="B541" t="s">
        <v>1641</v>
      </c>
      <c r="C541" t="s">
        <v>1685</v>
      </c>
      <c r="D541" t="s">
        <v>1686</v>
      </c>
      <c r="E541" t="s">
        <v>39</v>
      </c>
      <c r="F541" s="1">
        <v>22172</v>
      </c>
      <c r="G541" t="s">
        <v>151</v>
      </c>
      <c r="H541" t="s">
        <v>105</v>
      </c>
      <c r="I541">
        <v>70</v>
      </c>
      <c r="J541" t="s">
        <v>110</v>
      </c>
      <c r="K541" t="s">
        <v>28</v>
      </c>
      <c r="L541" s="1">
        <v>43159.999988426003</v>
      </c>
      <c r="M541" t="s">
        <v>29</v>
      </c>
      <c r="N541" t="s">
        <v>1644</v>
      </c>
      <c r="O541" t="s">
        <v>31</v>
      </c>
      <c r="P541" t="s">
        <v>1687</v>
      </c>
      <c r="Q541" t="s">
        <v>1688</v>
      </c>
      <c r="R541" t="s">
        <v>34</v>
      </c>
      <c r="S541" t="s">
        <v>138</v>
      </c>
      <c r="T541" t="s">
        <v>36</v>
      </c>
      <c r="U541">
        <f>YEAR(Sheet1[[#This Row],[Schedule RetirementDate]])</f>
        <v>2018</v>
      </c>
    </row>
    <row r="542" spans="1:21" x14ac:dyDescent="0.25">
      <c r="A542" t="s">
        <v>20</v>
      </c>
      <c r="B542" t="s">
        <v>1641</v>
      </c>
      <c r="C542" t="s">
        <v>1689</v>
      </c>
      <c r="D542" t="s">
        <v>1690</v>
      </c>
      <c r="E542" t="s">
        <v>39</v>
      </c>
      <c r="F542" s="1">
        <v>25369</v>
      </c>
      <c r="G542" t="s">
        <v>25</v>
      </c>
      <c r="H542" t="s">
        <v>26</v>
      </c>
      <c r="I542">
        <v>83</v>
      </c>
      <c r="J542" t="s">
        <v>27</v>
      </c>
      <c r="K542" t="s">
        <v>28</v>
      </c>
      <c r="L542" s="1">
        <v>47299.999988426003</v>
      </c>
      <c r="M542" t="s">
        <v>29</v>
      </c>
      <c r="N542" t="s">
        <v>1644</v>
      </c>
      <c r="O542" t="s">
        <v>31</v>
      </c>
      <c r="P542" t="s">
        <v>1691</v>
      </c>
      <c r="Q542" t="s">
        <v>130</v>
      </c>
      <c r="R542" t="s">
        <v>65</v>
      </c>
      <c r="S542" t="s">
        <v>35</v>
      </c>
      <c r="T542" t="s">
        <v>36</v>
      </c>
      <c r="U542">
        <f>YEAR(Sheet1[[#This Row],[Schedule RetirementDate]])</f>
        <v>2029</v>
      </c>
    </row>
    <row r="543" spans="1:21" x14ac:dyDescent="0.25">
      <c r="A543" t="s">
        <v>20</v>
      </c>
      <c r="B543" t="s">
        <v>1641</v>
      </c>
      <c r="C543" t="s">
        <v>1692</v>
      </c>
      <c r="D543" t="s">
        <v>1693</v>
      </c>
      <c r="E543" t="s">
        <v>24</v>
      </c>
      <c r="F543" s="1">
        <v>24208</v>
      </c>
      <c r="G543" t="s">
        <v>25</v>
      </c>
      <c r="H543" t="s">
        <v>26</v>
      </c>
      <c r="I543">
        <v>83</v>
      </c>
      <c r="J543" t="s">
        <v>27</v>
      </c>
      <c r="K543" t="s">
        <v>28</v>
      </c>
      <c r="L543" s="1">
        <v>46142.999988426003</v>
      </c>
      <c r="M543" t="s">
        <v>29</v>
      </c>
      <c r="N543" t="s">
        <v>1644</v>
      </c>
      <c r="O543" t="s">
        <v>31</v>
      </c>
      <c r="P543" t="s">
        <v>1694</v>
      </c>
      <c r="Q543" t="s">
        <v>33</v>
      </c>
      <c r="R543" t="s">
        <v>34</v>
      </c>
      <c r="S543" t="s">
        <v>35</v>
      </c>
      <c r="T543" t="s">
        <v>60</v>
      </c>
      <c r="U543">
        <f>YEAR(Sheet1[[#This Row],[Schedule RetirementDate]])</f>
        <v>2026</v>
      </c>
    </row>
    <row r="544" spans="1:21" x14ac:dyDescent="0.25">
      <c r="A544" t="s">
        <v>20</v>
      </c>
      <c r="B544" t="s">
        <v>1641</v>
      </c>
      <c r="C544" t="s">
        <v>1695</v>
      </c>
      <c r="D544" t="s">
        <v>1696</v>
      </c>
      <c r="E544" t="s">
        <v>24</v>
      </c>
      <c r="F544" s="1">
        <v>23705</v>
      </c>
      <c r="G544" t="s">
        <v>52</v>
      </c>
      <c r="H544" t="s">
        <v>58</v>
      </c>
      <c r="I544">
        <v>3</v>
      </c>
      <c r="J544" t="s">
        <v>27</v>
      </c>
      <c r="K544" t="s">
        <v>28</v>
      </c>
      <c r="L544" s="1">
        <v>45626.999988426003</v>
      </c>
      <c r="M544" t="s">
        <v>29</v>
      </c>
      <c r="N544" t="s">
        <v>1644</v>
      </c>
      <c r="O544" t="s">
        <v>31</v>
      </c>
      <c r="P544" t="s">
        <v>1697</v>
      </c>
      <c r="Q544" t="s">
        <v>33</v>
      </c>
      <c r="R544" t="s">
        <v>34</v>
      </c>
      <c r="S544" t="s">
        <v>35</v>
      </c>
      <c r="T544" t="s">
        <v>36</v>
      </c>
      <c r="U544">
        <f>YEAR(Sheet1[[#This Row],[Schedule RetirementDate]])</f>
        <v>2024</v>
      </c>
    </row>
    <row r="545" spans="1:21" x14ac:dyDescent="0.25">
      <c r="A545" t="s">
        <v>20</v>
      </c>
      <c r="B545" t="s">
        <v>1641</v>
      </c>
      <c r="C545" t="s">
        <v>1698</v>
      </c>
      <c r="D545" t="s">
        <v>1699</v>
      </c>
      <c r="E545" t="s">
        <v>24</v>
      </c>
      <c r="F545" s="1">
        <v>24905</v>
      </c>
      <c r="G545" t="s">
        <v>104</v>
      </c>
      <c r="H545" t="s">
        <v>452</v>
      </c>
      <c r="I545">
        <v>100</v>
      </c>
      <c r="J545" t="s">
        <v>27</v>
      </c>
      <c r="K545" t="s">
        <v>28</v>
      </c>
      <c r="L545" s="1">
        <v>46843.999988426003</v>
      </c>
      <c r="M545" t="s">
        <v>29</v>
      </c>
      <c r="N545" t="s">
        <v>1644</v>
      </c>
      <c r="O545" t="s">
        <v>31</v>
      </c>
      <c r="P545" t="s">
        <v>1700</v>
      </c>
      <c r="Q545" t="s">
        <v>42</v>
      </c>
      <c r="R545" t="s">
        <v>43</v>
      </c>
      <c r="S545" t="s">
        <v>44</v>
      </c>
      <c r="T545" t="s">
        <v>36</v>
      </c>
      <c r="U545">
        <f>YEAR(Sheet1[[#This Row],[Schedule RetirementDate]])</f>
        <v>2028</v>
      </c>
    </row>
    <row r="546" spans="1:21" x14ac:dyDescent="0.25">
      <c r="A546" t="s">
        <v>20</v>
      </c>
      <c r="B546" t="s">
        <v>1641</v>
      </c>
      <c r="C546" t="s">
        <v>1701</v>
      </c>
      <c r="D546" t="s">
        <v>1702</v>
      </c>
      <c r="E546" t="s">
        <v>24</v>
      </c>
      <c r="F546" s="1">
        <v>23515</v>
      </c>
      <c r="G546" t="s">
        <v>104</v>
      </c>
      <c r="H546" t="s">
        <v>452</v>
      </c>
      <c r="I546">
        <v>100</v>
      </c>
      <c r="J546" t="s">
        <v>27</v>
      </c>
      <c r="K546" t="s">
        <v>28</v>
      </c>
      <c r="L546" s="1">
        <v>45504.999988426003</v>
      </c>
      <c r="M546" t="s">
        <v>29</v>
      </c>
      <c r="N546" t="s">
        <v>1644</v>
      </c>
      <c r="O546" t="s">
        <v>31</v>
      </c>
      <c r="P546" t="s">
        <v>1703</v>
      </c>
      <c r="Q546" t="s">
        <v>42</v>
      </c>
      <c r="R546" t="s">
        <v>43</v>
      </c>
      <c r="S546" t="s">
        <v>44</v>
      </c>
      <c r="T546" t="s">
        <v>36</v>
      </c>
      <c r="U546">
        <f>YEAR(Sheet1[[#This Row],[Schedule RetirementDate]])</f>
        <v>2024</v>
      </c>
    </row>
    <row r="547" spans="1:21" x14ac:dyDescent="0.25">
      <c r="A547" t="s">
        <v>20</v>
      </c>
      <c r="B547" t="s">
        <v>1641</v>
      </c>
      <c r="C547" t="s">
        <v>1704</v>
      </c>
      <c r="D547" t="s">
        <v>1705</v>
      </c>
      <c r="E547" t="s">
        <v>24</v>
      </c>
      <c r="F547" s="1">
        <v>24737</v>
      </c>
      <c r="G547" t="s">
        <v>104</v>
      </c>
      <c r="H547" t="s">
        <v>452</v>
      </c>
      <c r="I547">
        <v>100</v>
      </c>
      <c r="J547" t="s">
        <v>27</v>
      </c>
      <c r="K547" t="s">
        <v>28</v>
      </c>
      <c r="L547" s="1">
        <v>46660.999988426003</v>
      </c>
      <c r="M547" t="s">
        <v>29</v>
      </c>
      <c r="N547" t="s">
        <v>1644</v>
      </c>
      <c r="O547" t="s">
        <v>31</v>
      </c>
      <c r="P547" t="s">
        <v>1706</v>
      </c>
      <c r="Q547" t="s">
        <v>42</v>
      </c>
      <c r="R547" t="s">
        <v>43</v>
      </c>
      <c r="S547" t="s">
        <v>44</v>
      </c>
      <c r="T547" t="s">
        <v>36</v>
      </c>
      <c r="U547">
        <f>YEAR(Sheet1[[#This Row],[Schedule RetirementDate]])</f>
        <v>2027</v>
      </c>
    </row>
    <row r="548" spans="1:21" x14ac:dyDescent="0.25">
      <c r="A548" t="s">
        <v>20</v>
      </c>
      <c r="B548" t="s">
        <v>1641</v>
      </c>
      <c r="C548" t="s">
        <v>1707</v>
      </c>
      <c r="D548" t="s">
        <v>1708</v>
      </c>
      <c r="E548" t="s">
        <v>24</v>
      </c>
      <c r="F548" s="1">
        <v>25252</v>
      </c>
      <c r="G548" t="s">
        <v>25</v>
      </c>
      <c r="H548" t="s">
        <v>26</v>
      </c>
      <c r="I548">
        <v>83</v>
      </c>
      <c r="J548" t="s">
        <v>27</v>
      </c>
      <c r="K548" t="s">
        <v>28</v>
      </c>
      <c r="L548" s="1">
        <v>47177.999988426003</v>
      </c>
      <c r="M548" t="s">
        <v>29</v>
      </c>
      <c r="N548" t="s">
        <v>1644</v>
      </c>
      <c r="O548" t="s">
        <v>31</v>
      </c>
      <c r="P548" t="s">
        <v>1709</v>
      </c>
      <c r="Q548" t="s">
        <v>137</v>
      </c>
      <c r="R548" t="s">
        <v>43</v>
      </c>
      <c r="S548" t="s">
        <v>138</v>
      </c>
      <c r="T548" t="s">
        <v>36</v>
      </c>
      <c r="U548">
        <f>YEAR(Sheet1[[#This Row],[Schedule RetirementDate]])</f>
        <v>2029</v>
      </c>
    </row>
    <row r="549" spans="1:21" x14ac:dyDescent="0.25">
      <c r="A549" t="s">
        <v>20</v>
      </c>
      <c r="B549" t="s">
        <v>1641</v>
      </c>
      <c r="C549" t="s">
        <v>1710</v>
      </c>
      <c r="D549" t="s">
        <v>1711</v>
      </c>
      <c r="E549" t="s">
        <v>24</v>
      </c>
      <c r="F549" s="1">
        <v>24558</v>
      </c>
      <c r="G549" t="s">
        <v>52</v>
      </c>
      <c r="H549" t="s">
        <v>58</v>
      </c>
      <c r="I549">
        <v>3</v>
      </c>
      <c r="J549" t="s">
        <v>27</v>
      </c>
      <c r="K549" t="s">
        <v>28</v>
      </c>
      <c r="L549" s="1">
        <v>46477.999988426003</v>
      </c>
      <c r="M549" t="s">
        <v>29</v>
      </c>
      <c r="N549" t="s">
        <v>1644</v>
      </c>
      <c r="O549" t="s">
        <v>31</v>
      </c>
      <c r="P549" t="s">
        <v>1712</v>
      </c>
      <c r="Q549" t="s">
        <v>33</v>
      </c>
      <c r="R549" t="s">
        <v>34</v>
      </c>
      <c r="S549" t="s">
        <v>35</v>
      </c>
      <c r="T549" t="s">
        <v>36</v>
      </c>
      <c r="U549">
        <f>YEAR(Sheet1[[#This Row],[Schedule RetirementDate]])</f>
        <v>2027</v>
      </c>
    </row>
    <row r="550" spans="1:21" x14ac:dyDescent="0.25">
      <c r="A550" t="s">
        <v>20</v>
      </c>
      <c r="B550" t="s">
        <v>1641</v>
      </c>
      <c r="C550" t="s">
        <v>1713</v>
      </c>
      <c r="D550" t="s">
        <v>1714</v>
      </c>
      <c r="E550" t="s">
        <v>24</v>
      </c>
      <c r="F550" s="1">
        <v>25657</v>
      </c>
      <c r="G550" t="s">
        <v>52</v>
      </c>
      <c r="H550" t="s">
        <v>53</v>
      </c>
      <c r="I550">
        <v>3</v>
      </c>
      <c r="J550" t="s">
        <v>27</v>
      </c>
      <c r="K550" t="s">
        <v>28</v>
      </c>
      <c r="L550" s="1">
        <v>47573.999988426003</v>
      </c>
      <c r="M550" t="s">
        <v>29</v>
      </c>
      <c r="N550" t="s">
        <v>1644</v>
      </c>
      <c r="O550" t="s">
        <v>31</v>
      </c>
      <c r="P550" t="s">
        <v>1715</v>
      </c>
      <c r="Q550" t="s">
        <v>119</v>
      </c>
      <c r="R550" t="s">
        <v>65</v>
      </c>
      <c r="S550" t="s">
        <v>35</v>
      </c>
      <c r="T550" t="s">
        <v>36</v>
      </c>
      <c r="U550">
        <f>YEAR(Sheet1[[#This Row],[Schedule RetirementDate]])</f>
        <v>2030</v>
      </c>
    </row>
    <row r="551" spans="1:21" x14ac:dyDescent="0.25">
      <c r="A551" t="s">
        <v>20</v>
      </c>
      <c r="B551" t="s">
        <v>1641</v>
      </c>
      <c r="C551" t="s">
        <v>1716</v>
      </c>
      <c r="D551" t="s">
        <v>1717</v>
      </c>
      <c r="E551" t="s">
        <v>24</v>
      </c>
      <c r="F551" s="1">
        <v>26621</v>
      </c>
      <c r="G551" t="s">
        <v>25</v>
      </c>
      <c r="H551" t="s">
        <v>26</v>
      </c>
      <c r="I551">
        <v>83</v>
      </c>
      <c r="J551" t="s">
        <v>27</v>
      </c>
      <c r="K551" t="s">
        <v>28</v>
      </c>
      <c r="L551" s="1">
        <v>48548.999305555997</v>
      </c>
      <c r="M551" t="s">
        <v>29</v>
      </c>
      <c r="N551" t="s">
        <v>1644</v>
      </c>
      <c r="O551" t="s">
        <v>31</v>
      </c>
      <c r="P551" t="s">
        <v>1718</v>
      </c>
      <c r="Q551" t="s">
        <v>1719</v>
      </c>
      <c r="R551" t="s">
        <v>83</v>
      </c>
      <c r="S551" t="s">
        <v>35</v>
      </c>
      <c r="T551" t="s">
        <v>36</v>
      </c>
      <c r="U551">
        <f>YEAR(Sheet1[[#This Row],[Schedule RetirementDate]])</f>
        <v>2032</v>
      </c>
    </row>
    <row r="552" spans="1:21" x14ac:dyDescent="0.25">
      <c r="A552" t="s">
        <v>20</v>
      </c>
      <c r="B552" t="s">
        <v>1641</v>
      </c>
      <c r="C552" t="s">
        <v>1720</v>
      </c>
      <c r="D552" t="s">
        <v>1721</v>
      </c>
      <c r="E552" t="s">
        <v>24</v>
      </c>
      <c r="F552" s="1">
        <v>26931</v>
      </c>
      <c r="G552" t="s">
        <v>25</v>
      </c>
      <c r="H552" t="s">
        <v>26</v>
      </c>
      <c r="I552">
        <v>83</v>
      </c>
      <c r="J552" t="s">
        <v>27</v>
      </c>
      <c r="K552" t="s">
        <v>28</v>
      </c>
      <c r="L552" s="1">
        <v>48852.999988426003</v>
      </c>
      <c r="M552" t="s">
        <v>29</v>
      </c>
      <c r="N552" t="s">
        <v>1644</v>
      </c>
      <c r="O552" t="s">
        <v>31</v>
      </c>
      <c r="P552" t="s">
        <v>1722</v>
      </c>
      <c r="Q552" t="s">
        <v>42</v>
      </c>
      <c r="R552" t="s">
        <v>43</v>
      </c>
      <c r="S552" t="s">
        <v>44</v>
      </c>
      <c r="T552" t="s">
        <v>36</v>
      </c>
      <c r="U552">
        <f>YEAR(Sheet1[[#This Row],[Schedule RetirementDate]])</f>
        <v>2033</v>
      </c>
    </row>
    <row r="553" spans="1:21" x14ac:dyDescent="0.25">
      <c r="A553" t="s">
        <v>20</v>
      </c>
      <c r="B553" t="s">
        <v>1641</v>
      </c>
      <c r="C553" t="s">
        <v>1723</v>
      </c>
      <c r="D553" t="s">
        <v>1724</v>
      </c>
      <c r="E553" t="s">
        <v>24</v>
      </c>
      <c r="F553" s="1">
        <v>24373</v>
      </c>
      <c r="G553" t="s">
        <v>25</v>
      </c>
      <c r="H553" t="s">
        <v>26</v>
      </c>
      <c r="I553">
        <v>83</v>
      </c>
      <c r="J553" t="s">
        <v>27</v>
      </c>
      <c r="K553" t="s">
        <v>28</v>
      </c>
      <c r="L553" s="1">
        <v>46295.999988426003</v>
      </c>
      <c r="M553" t="s">
        <v>29</v>
      </c>
      <c r="N553" t="s">
        <v>1644</v>
      </c>
      <c r="O553" t="s">
        <v>31</v>
      </c>
      <c r="P553" t="s">
        <v>1725</v>
      </c>
      <c r="Q553" t="s">
        <v>42</v>
      </c>
      <c r="R553" t="s">
        <v>43</v>
      </c>
      <c r="S553" t="s">
        <v>44</v>
      </c>
      <c r="T553" t="s">
        <v>36</v>
      </c>
      <c r="U553">
        <f>YEAR(Sheet1[[#This Row],[Schedule RetirementDate]])</f>
        <v>2026</v>
      </c>
    </row>
    <row r="554" spans="1:21" x14ac:dyDescent="0.25">
      <c r="A554" t="s">
        <v>20</v>
      </c>
      <c r="B554" t="s">
        <v>1641</v>
      </c>
      <c r="C554" t="s">
        <v>1726</v>
      </c>
      <c r="D554" t="s">
        <v>1184</v>
      </c>
      <c r="E554" t="s">
        <v>24</v>
      </c>
      <c r="F554" s="1">
        <v>23471</v>
      </c>
      <c r="G554" t="s">
        <v>25</v>
      </c>
      <c r="H554" t="s">
        <v>26</v>
      </c>
      <c r="I554">
        <v>83</v>
      </c>
      <c r="J554" t="s">
        <v>27</v>
      </c>
      <c r="K554" t="s">
        <v>28</v>
      </c>
      <c r="L554" s="1">
        <v>45412.999988426003</v>
      </c>
      <c r="M554" t="s">
        <v>29</v>
      </c>
      <c r="N554" t="s">
        <v>1644</v>
      </c>
      <c r="O554" t="s">
        <v>31</v>
      </c>
      <c r="P554" t="s">
        <v>32</v>
      </c>
      <c r="Q554" t="s">
        <v>119</v>
      </c>
      <c r="R554" t="s">
        <v>65</v>
      </c>
      <c r="S554" t="s">
        <v>35</v>
      </c>
      <c r="T554" t="s">
        <v>36</v>
      </c>
      <c r="U554">
        <f>YEAR(Sheet1[[#This Row],[Schedule RetirementDate]])</f>
        <v>2024</v>
      </c>
    </row>
    <row r="555" spans="1:21" x14ac:dyDescent="0.25">
      <c r="A555" t="s">
        <v>20</v>
      </c>
      <c r="B555" t="s">
        <v>1641</v>
      </c>
      <c r="C555" t="s">
        <v>1727</v>
      </c>
      <c r="D555" t="s">
        <v>1728</v>
      </c>
      <c r="E555" t="s">
        <v>24</v>
      </c>
      <c r="F555" s="1">
        <v>22512</v>
      </c>
      <c r="G555" t="s">
        <v>52</v>
      </c>
      <c r="H555" t="s">
        <v>58</v>
      </c>
      <c r="I555">
        <v>3</v>
      </c>
      <c r="J555" t="s">
        <v>27</v>
      </c>
      <c r="K555" t="s">
        <v>28</v>
      </c>
      <c r="L555" s="1">
        <v>44439.999305555997</v>
      </c>
      <c r="M555" t="s">
        <v>29</v>
      </c>
      <c r="N555" t="s">
        <v>1644</v>
      </c>
      <c r="O555" t="s">
        <v>31</v>
      </c>
      <c r="P555" t="s">
        <v>1729</v>
      </c>
      <c r="Q555" t="s">
        <v>119</v>
      </c>
      <c r="R555" t="s">
        <v>65</v>
      </c>
      <c r="S555" t="s">
        <v>35</v>
      </c>
      <c r="T555" t="s">
        <v>36</v>
      </c>
      <c r="U555">
        <f>YEAR(Sheet1[[#This Row],[Schedule RetirementDate]])</f>
        <v>2021</v>
      </c>
    </row>
    <row r="556" spans="1:21" x14ac:dyDescent="0.25">
      <c r="A556" t="s">
        <v>20</v>
      </c>
      <c r="B556" t="s">
        <v>1641</v>
      </c>
      <c r="C556" t="s">
        <v>1730</v>
      </c>
      <c r="D556" t="s">
        <v>1731</v>
      </c>
      <c r="E556" t="s">
        <v>24</v>
      </c>
      <c r="F556" s="1">
        <v>23788</v>
      </c>
      <c r="G556" t="s">
        <v>52</v>
      </c>
      <c r="H556" t="s">
        <v>58</v>
      </c>
      <c r="I556">
        <v>3</v>
      </c>
      <c r="J556" t="s">
        <v>27</v>
      </c>
      <c r="K556" t="s">
        <v>28</v>
      </c>
      <c r="L556" s="1">
        <v>45716.999988426003</v>
      </c>
      <c r="M556" t="s">
        <v>29</v>
      </c>
      <c r="N556" t="s">
        <v>1644</v>
      </c>
      <c r="O556" t="s">
        <v>31</v>
      </c>
      <c r="P556" t="s">
        <v>1732</v>
      </c>
      <c r="Q556" t="s">
        <v>42</v>
      </c>
      <c r="R556" t="s">
        <v>43</v>
      </c>
      <c r="S556" t="s">
        <v>44</v>
      </c>
      <c r="T556" t="s">
        <v>36</v>
      </c>
      <c r="U556">
        <f>YEAR(Sheet1[[#This Row],[Schedule RetirementDate]])</f>
        <v>2025</v>
      </c>
    </row>
    <row r="557" spans="1:21" x14ac:dyDescent="0.25">
      <c r="A557" t="s">
        <v>20</v>
      </c>
      <c r="B557" t="s">
        <v>1641</v>
      </c>
      <c r="C557" t="s">
        <v>1733</v>
      </c>
      <c r="D557" t="s">
        <v>1199</v>
      </c>
      <c r="E557" t="s">
        <v>24</v>
      </c>
      <c r="F557" s="1">
        <v>24515</v>
      </c>
      <c r="G557" t="s">
        <v>52</v>
      </c>
      <c r="H557" t="s">
        <v>58</v>
      </c>
      <c r="I557">
        <v>3</v>
      </c>
      <c r="J557" t="s">
        <v>27</v>
      </c>
      <c r="K557" t="s">
        <v>28</v>
      </c>
      <c r="L557" s="1">
        <v>46446.999988426003</v>
      </c>
      <c r="M557" t="s">
        <v>29</v>
      </c>
      <c r="N557" t="s">
        <v>1644</v>
      </c>
      <c r="O557" t="s">
        <v>31</v>
      </c>
      <c r="P557" t="s">
        <v>1734</v>
      </c>
      <c r="Q557" t="s">
        <v>42</v>
      </c>
      <c r="R557" t="s">
        <v>43</v>
      </c>
      <c r="S557" t="s">
        <v>44</v>
      </c>
      <c r="T557" t="s">
        <v>36</v>
      </c>
      <c r="U557">
        <f>YEAR(Sheet1[[#This Row],[Schedule RetirementDate]])</f>
        <v>2027</v>
      </c>
    </row>
    <row r="558" spans="1:21" x14ac:dyDescent="0.25">
      <c r="A558" t="s">
        <v>20</v>
      </c>
      <c r="B558" t="s">
        <v>1641</v>
      </c>
      <c r="C558" t="s">
        <v>1735</v>
      </c>
      <c r="D558" t="s">
        <v>1736</v>
      </c>
      <c r="E558" t="s">
        <v>24</v>
      </c>
      <c r="F558" s="1">
        <v>23489</v>
      </c>
      <c r="G558" t="s">
        <v>104</v>
      </c>
      <c r="H558" t="s">
        <v>795</v>
      </c>
      <c r="I558">
        <v>100</v>
      </c>
      <c r="J558" t="s">
        <v>27</v>
      </c>
      <c r="K558" t="s">
        <v>28</v>
      </c>
      <c r="L558" s="1">
        <v>45412.999988426003</v>
      </c>
      <c r="M558" t="s">
        <v>29</v>
      </c>
      <c r="N558" t="s">
        <v>1644</v>
      </c>
      <c r="O558" t="s">
        <v>31</v>
      </c>
      <c r="P558" t="s">
        <v>1737</v>
      </c>
      <c r="Q558" t="s">
        <v>137</v>
      </c>
      <c r="R558" t="s">
        <v>43</v>
      </c>
      <c r="S558" t="s">
        <v>44</v>
      </c>
      <c r="T558" t="s">
        <v>36</v>
      </c>
      <c r="U558">
        <f>YEAR(Sheet1[[#This Row],[Schedule RetirementDate]])</f>
        <v>2024</v>
      </c>
    </row>
    <row r="559" spans="1:21" x14ac:dyDescent="0.25">
      <c r="A559" t="s">
        <v>20</v>
      </c>
      <c r="B559" t="s">
        <v>1641</v>
      </c>
      <c r="C559" t="s">
        <v>1738</v>
      </c>
      <c r="D559" t="s">
        <v>1739</v>
      </c>
      <c r="E559" t="s">
        <v>24</v>
      </c>
      <c r="F559" s="1">
        <v>23438</v>
      </c>
      <c r="G559" t="s">
        <v>25</v>
      </c>
      <c r="H559" t="s">
        <v>26</v>
      </c>
      <c r="I559">
        <v>83</v>
      </c>
      <c r="J559" t="s">
        <v>27</v>
      </c>
      <c r="K559" t="s">
        <v>28</v>
      </c>
      <c r="L559" s="1">
        <v>45382.999305555997</v>
      </c>
      <c r="M559" t="s">
        <v>29</v>
      </c>
      <c r="N559" t="s">
        <v>1644</v>
      </c>
      <c r="O559" t="s">
        <v>31</v>
      </c>
      <c r="P559" t="s">
        <v>1740</v>
      </c>
      <c r="Q559" t="s">
        <v>42</v>
      </c>
      <c r="R559" t="s">
        <v>43</v>
      </c>
      <c r="S559" t="s">
        <v>44</v>
      </c>
      <c r="T559" t="s">
        <v>36</v>
      </c>
      <c r="U559">
        <f>YEAR(Sheet1[[#This Row],[Schedule RetirementDate]])</f>
        <v>2024</v>
      </c>
    </row>
    <row r="560" spans="1:21" x14ac:dyDescent="0.25">
      <c r="A560" t="s">
        <v>20</v>
      </c>
      <c r="B560" t="s">
        <v>1641</v>
      </c>
      <c r="C560" t="s">
        <v>1741</v>
      </c>
      <c r="D560" t="s">
        <v>1742</v>
      </c>
      <c r="E560" t="s">
        <v>24</v>
      </c>
      <c r="F560" s="1">
        <v>24914</v>
      </c>
      <c r="G560" t="s">
        <v>52</v>
      </c>
      <c r="H560" t="s">
        <v>58</v>
      </c>
      <c r="I560">
        <v>3</v>
      </c>
      <c r="J560" t="s">
        <v>27</v>
      </c>
      <c r="K560" t="s">
        <v>28</v>
      </c>
      <c r="L560" s="1">
        <v>46843.999988426003</v>
      </c>
      <c r="M560" t="s">
        <v>29</v>
      </c>
      <c r="N560" t="s">
        <v>1644</v>
      </c>
      <c r="O560" t="s">
        <v>31</v>
      </c>
      <c r="P560" t="s">
        <v>1743</v>
      </c>
      <c r="Q560" t="s">
        <v>49</v>
      </c>
      <c r="R560" t="s">
        <v>34</v>
      </c>
      <c r="S560" t="s">
        <v>35</v>
      </c>
      <c r="T560" t="s">
        <v>36</v>
      </c>
      <c r="U560">
        <f>YEAR(Sheet1[[#This Row],[Schedule RetirementDate]])</f>
        <v>2028</v>
      </c>
    </row>
    <row r="561" spans="1:21" x14ac:dyDescent="0.25">
      <c r="A561" t="s">
        <v>20</v>
      </c>
      <c r="B561" t="s">
        <v>1641</v>
      </c>
      <c r="C561" t="s">
        <v>1744</v>
      </c>
      <c r="D561" t="s">
        <v>1745</v>
      </c>
      <c r="E561" t="s">
        <v>39</v>
      </c>
      <c r="F561" s="1">
        <v>26712</v>
      </c>
      <c r="G561" t="s">
        <v>25</v>
      </c>
      <c r="H561" t="s">
        <v>26</v>
      </c>
      <c r="I561">
        <v>83</v>
      </c>
      <c r="J561" t="s">
        <v>27</v>
      </c>
      <c r="K561" t="s">
        <v>28</v>
      </c>
      <c r="L561" s="1">
        <v>48638.999988426003</v>
      </c>
      <c r="M561" t="s">
        <v>29</v>
      </c>
      <c r="N561" t="s">
        <v>1644</v>
      </c>
      <c r="O561" t="s">
        <v>31</v>
      </c>
      <c r="P561" t="s">
        <v>1746</v>
      </c>
      <c r="Q561" t="s">
        <v>137</v>
      </c>
      <c r="R561" t="s">
        <v>43</v>
      </c>
      <c r="S561" t="s">
        <v>138</v>
      </c>
      <c r="T561" t="s">
        <v>36</v>
      </c>
      <c r="U561">
        <f>YEAR(Sheet1[[#This Row],[Schedule RetirementDate]])</f>
        <v>2033</v>
      </c>
    </row>
    <row r="562" spans="1:21" x14ac:dyDescent="0.25">
      <c r="A562" t="s">
        <v>20</v>
      </c>
      <c r="B562" t="s">
        <v>1747</v>
      </c>
      <c r="C562" t="s">
        <v>1748</v>
      </c>
      <c r="D562" t="s">
        <v>1749</v>
      </c>
      <c r="E562" t="s">
        <v>39</v>
      </c>
      <c r="F562" s="1">
        <v>25151</v>
      </c>
      <c r="G562" t="s">
        <v>25</v>
      </c>
      <c r="H562" t="s">
        <v>26</v>
      </c>
      <c r="I562">
        <v>83</v>
      </c>
      <c r="J562" t="s">
        <v>27</v>
      </c>
      <c r="K562" t="s">
        <v>28</v>
      </c>
      <c r="L562" s="1">
        <v>47087.999988426003</v>
      </c>
      <c r="M562" t="s">
        <v>1333</v>
      </c>
      <c r="N562" t="s">
        <v>1388</v>
      </c>
      <c r="O562" t="s">
        <v>175</v>
      </c>
      <c r="P562" t="s">
        <v>1750</v>
      </c>
      <c r="Q562" t="s">
        <v>130</v>
      </c>
      <c r="R562" t="s">
        <v>65</v>
      </c>
      <c r="S562" t="s">
        <v>35</v>
      </c>
      <c r="T562" t="s">
        <v>36</v>
      </c>
      <c r="U562">
        <f>YEAR(Sheet1[[#This Row],[Schedule RetirementDate]])</f>
        <v>2028</v>
      </c>
    </row>
    <row r="563" spans="1:21" x14ac:dyDescent="0.25">
      <c r="A563" t="s">
        <v>20</v>
      </c>
      <c r="B563" t="s">
        <v>1747</v>
      </c>
      <c r="C563" t="s">
        <v>1751</v>
      </c>
      <c r="D563" t="s">
        <v>1752</v>
      </c>
      <c r="E563" t="s">
        <v>39</v>
      </c>
      <c r="F563" s="1">
        <v>31705</v>
      </c>
      <c r="G563" t="s">
        <v>52</v>
      </c>
      <c r="H563" t="s">
        <v>77</v>
      </c>
      <c r="I563">
        <v>3</v>
      </c>
      <c r="J563" t="s">
        <v>27</v>
      </c>
      <c r="K563" t="s">
        <v>89</v>
      </c>
      <c r="L563" s="1">
        <v>53631.999305555997</v>
      </c>
      <c r="M563" t="s">
        <v>1333</v>
      </c>
      <c r="N563" t="s">
        <v>1388</v>
      </c>
      <c r="O563" t="s">
        <v>175</v>
      </c>
      <c r="P563" t="s">
        <v>32</v>
      </c>
      <c r="Q563" t="s">
        <v>130</v>
      </c>
      <c r="R563" t="s">
        <v>65</v>
      </c>
      <c r="S563" t="s">
        <v>35</v>
      </c>
      <c r="T563" t="s">
        <v>60</v>
      </c>
      <c r="U563">
        <f>YEAR(Sheet1[[#This Row],[Schedule RetirementDate]])</f>
        <v>2046</v>
      </c>
    </row>
    <row r="564" spans="1:21" x14ac:dyDescent="0.25">
      <c r="A564" t="s">
        <v>20</v>
      </c>
      <c r="B564" t="s">
        <v>1747</v>
      </c>
      <c r="C564" t="s">
        <v>1753</v>
      </c>
      <c r="D564" t="s">
        <v>1754</v>
      </c>
      <c r="E564" t="s">
        <v>39</v>
      </c>
      <c r="F564" s="1">
        <v>25710</v>
      </c>
      <c r="G564" t="s">
        <v>151</v>
      </c>
      <c r="H564" t="s">
        <v>105</v>
      </c>
      <c r="I564">
        <v>70</v>
      </c>
      <c r="J564" t="s">
        <v>110</v>
      </c>
      <c r="K564" t="s">
        <v>28</v>
      </c>
      <c r="L564" s="1">
        <v>46904.999988426003</v>
      </c>
      <c r="M564" t="s">
        <v>1333</v>
      </c>
      <c r="N564" t="s">
        <v>1388</v>
      </c>
      <c r="O564" t="s">
        <v>175</v>
      </c>
      <c r="P564" t="s">
        <v>1755</v>
      </c>
      <c r="Q564" t="s">
        <v>64</v>
      </c>
      <c r="R564" t="s">
        <v>65</v>
      </c>
      <c r="S564" t="s">
        <v>35</v>
      </c>
      <c r="T564" t="s">
        <v>36</v>
      </c>
      <c r="U564">
        <f>YEAR(Sheet1[[#This Row],[Schedule RetirementDate]])</f>
        <v>2028</v>
      </c>
    </row>
    <row r="565" spans="1:21" x14ac:dyDescent="0.25">
      <c r="A565" t="s">
        <v>20</v>
      </c>
      <c r="B565" t="s">
        <v>1747</v>
      </c>
      <c r="C565" t="s">
        <v>1756</v>
      </c>
      <c r="D565" t="s">
        <v>1757</v>
      </c>
      <c r="E565" t="s">
        <v>39</v>
      </c>
      <c r="F565" s="1">
        <v>23551</v>
      </c>
      <c r="G565" t="s">
        <v>25</v>
      </c>
      <c r="H565" t="s">
        <v>26</v>
      </c>
      <c r="I565">
        <v>83</v>
      </c>
      <c r="J565" t="s">
        <v>27</v>
      </c>
      <c r="K565" t="s">
        <v>28</v>
      </c>
      <c r="L565" s="1">
        <v>45473.999988426003</v>
      </c>
      <c r="M565" t="s">
        <v>1333</v>
      </c>
      <c r="N565" t="s">
        <v>1388</v>
      </c>
      <c r="O565" t="s">
        <v>175</v>
      </c>
      <c r="P565" t="s">
        <v>1758</v>
      </c>
      <c r="Q565" t="s">
        <v>130</v>
      </c>
      <c r="R565" t="s">
        <v>65</v>
      </c>
      <c r="S565" t="s">
        <v>35</v>
      </c>
      <c r="T565" t="s">
        <v>36</v>
      </c>
      <c r="U565">
        <f>YEAR(Sheet1[[#This Row],[Schedule RetirementDate]])</f>
        <v>2024</v>
      </c>
    </row>
    <row r="566" spans="1:21" x14ac:dyDescent="0.25">
      <c r="A566" t="s">
        <v>20</v>
      </c>
      <c r="B566" t="s">
        <v>1747</v>
      </c>
      <c r="C566" t="s">
        <v>1759</v>
      </c>
      <c r="D566" t="s">
        <v>1760</v>
      </c>
      <c r="E566" t="s">
        <v>39</v>
      </c>
      <c r="F566" s="1">
        <v>25476</v>
      </c>
      <c r="G566" t="s">
        <v>52</v>
      </c>
      <c r="H566" t="s">
        <v>58</v>
      </c>
      <c r="I566">
        <v>3</v>
      </c>
      <c r="J566" t="s">
        <v>27</v>
      </c>
      <c r="K566" t="s">
        <v>28</v>
      </c>
      <c r="L566" s="1">
        <v>47391.999988426003</v>
      </c>
      <c r="M566" t="s">
        <v>1333</v>
      </c>
      <c r="N566" t="s">
        <v>1388</v>
      </c>
      <c r="O566" t="s">
        <v>175</v>
      </c>
      <c r="P566" t="s">
        <v>1761</v>
      </c>
      <c r="Q566" t="s">
        <v>380</v>
      </c>
      <c r="R566" t="s">
        <v>43</v>
      </c>
      <c r="S566" t="s">
        <v>35</v>
      </c>
      <c r="T566" t="s">
        <v>36</v>
      </c>
      <c r="U566">
        <f>YEAR(Sheet1[[#This Row],[Schedule RetirementDate]])</f>
        <v>2029</v>
      </c>
    </row>
    <row r="567" spans="1:21" x14ac:dyDescent="0.25">
      <c r="A567" t="s">
        <v>20</v>
      </c>
      <c r="B567" t="s">
        <v>1747</v>
      </c>
      <c r="C567" t="s">
        <v>1762</v>
      </c>
      <c r="D567" t="s">
        <v>1763</v>
      </c>
      <c r="E567" t="s">
        <v>24</v>
      </c>
      <c r="F567" s="1">
        <v>32391</v>
      </c>
      <c r="G567" t="s">
        <v>393</v>
      </c>
      <c r="H567" t="s">
        <v>164</v>
      </c>
      <c r="I567">
        <v>100</v>
      </c>
      <c r="J567" t="s">
        <v>110</v>
      </c>
      <c r="K567" t="s">
        <v>89</v>
      </c>
      <c r="L567" s="1">
        <v>53600.999305555997</v>
      </c>
      <c r="M567" t="s">
        <v>1333</v>
      </c>
      <c r="N567" t="s">
        <v>1388</v>
      </c>
      <c r="O567" t="s">
        <v>175</v>
      </c>
      <c r="P567" t="s">
        <v>1764</v>
      </c>
      <c r="Q567" t="s">
        <v>137</v>
      </c>
      <c r="R567" t="s">
        <v>43</v>
      </c>
      <c r="S567" t="s">
        <v>44</v>
      </c>
      <c r="T567" t="s">
        <v>60</v>
      </c>
      <c r="U567">
        <f>YEAR(Sheet1[[#This Row],[Schedule RetirementDate]])</f>
        <v>2046</v>
      </c>
    </row>
    <row r="568" spans="1:21" x14ac:dyDescent="0.25">
      <c r="A568" t="s">
        <v>20</v>
      </c>
      <c r="B568" t="s">
        <v>1747</v>
      </c>
      <c r="C568" t="s">
        <v>1765</v>
      </c>
      <c r="D568" t="s">
        <v>1766</v>
      </c>
      <c r="E568" t="s">
        <v>24</v>
      </c>
      <c r="F568" s="1">
        <v>32939</v>
      </c>
      <c r="G568" t="s">
        <v>100</v>
      </c>
      <c r="H568" t="s">
        <v>58</v>
      </c>
      <c r="I568">
        <v>28</v>
      </c>
      <c r="J568" t="s">
        <v>27</v>
      </c>
      <c r="K568" t="s">
        <v>89</v>
      </c>
      <c r="L568" s="1">
        <v>54148.999988426003</v>
      </c>
      <c r="M568" t="s">
        <v>1333</v>
      </c>
      <c r="N568" t="s">
        <v>1388</v>
      </c>
      <c r="O568" t="s">
        <v>175</v>
      </c>
      <c r="P568" t="s">
        <v>1767</v>
      </c>
      <c r="Q568" t="s">
        <v>42</v>
      </c>
      <c r="R568" t="s">
        <v>43</v>
      </c>
      <c r="S568" t="s">
        <v>44</v>
      </c>
      <c r="T568" t="s">
        <v>60</v>
      </c>
      <c r="U568">
        <f>YEAR(Sheet1[[#This Row],[Schedule RetirementDate]])</f>
        <v>2048</v>
      </c>
    </row>
    <row r="569" spans="1:21" x14ac:dyDescent="0.25">
      <c r="A569" t="s">
        <v>20</v>
      </c>
      <c r="B569" t="s">
        <v>1747</v>
      </c>
      <c r="C569" t="s">
        <v>1768</v>
      </c>
      <c r="D569" t="s">
        <v>1769</v>
      </c>
      <c r="E569" t="s">
        <v>39</v>
      </c>
      <c r="F569" s="1">
        <v>25366</v>
      </c>
      <c r="G569" t="s">
        <v>25</v>
      </c>
      <c r="H569" t="s">
        <v>26</v>
      </c>
      <c r="I569">
        <v>83</v>
      </c>
      <c r="J569" t="s">
        <v>27</v>
      </c>
      <c r="K569" t="s">
        <v>28</v>
      </c>
      <c r="L569" s="1">
        <v>47299.999988426003</v>
      </c>
      <c r="M569" t="s">
        <v>1333</v>
      </c>
      <c r="N569" t="s">
        <v>1388</v>
      </c>
      <c r="O569" t="s">
        <v>175</v>
      </c>
      <c r="P569" t="s">
        <v>1770</v>
      </c>
      <c r="Q569" t="s">
        <v>130</v>
      </c>
      <c r="R569" t="s">
        <v>65</v>
      </c>
      <c r="S569" t="s">
        <v>35</v>
      </c>
      <c r="T569" t="s">
        <v>36</v>
      </c>
      <c r="U569">
        <f>YEAR(Sheet1[[#This Row],[Schedule RetirementDate]])</f>
        <v>2029</v>
      </c>
    </row>
    <row r="570" spans="1:21" x14ac:dyDescent="0.25">
      <c r="A570" t="s">
        <v>20</v>
      </c>
      <c r="B570" t="s">
        <v>1747</v>
      </c>
      <c r="C570" t="s">
        <v>1771</v>
      </c>
      <c r="D570" t="s">
        <v>1772</v>
      </c>
      <c r="E570" t="s">
        <v>39</v>
      </c>
      <c r="F570" s="1">
        <v>27120</v>
      </c>
      <c r="G570" t="s">
        <v>52</v>
      </c>
      <c r="H570" t="s">
        <v>53</v>
      </c>
      <c r="I570">
        <v>3</v>
      </c>
      <c r="J570" t="s">
        <v>27</v>
      </c>
      <c r="K570" t="s">
        <v>28</v>
      </c>
      <c r="L570" s="1">
        <v>49034.999988426003</v>
      </c>
      <c r="M570" t="s">
        <v>1333</v>
      </c>
      <c r="N570" t="s">
        <v>1388</v>
      </c>
      <c r="O570" t="s">
        <v>175</v>
      </c>
      <c r="P570" t="s">
        <v>1773</v>
      </c>
      <c r="Q570" t="s">
        <v>130</v>
      </c>
      <c r="R570" t="s">
        <v>65</v>
      </c>
      <c r="S570" t="s">
        <v>35</v>
      </c>
      <c r="T570" t="s">
        <v>36</v>
      </c>
      <c r="U570">
        <f>YEAR(Sheet1[[#This Row],[Schedule RetirementDate]])</f>
        <v>2034</v>
      </c>
    </row>
    <row r="571" spans="1:21" x14ac:dyDescent="0.25">
      <c r="A571" t="s">
        <v>20</v>
      </c>
      <c r="B571" t="s">
        <v>1747</v>
      </c>
      <c r="C571" t="s">
        <v>1774</v>
      </c>
      <c r="D571" t="s">
        <v>1775</v>
      </c>
      <c r="E571" t="s">
        <v>39</v>
      </c>
      <c r="F571" s="1">
        <v>25981</v>
      </c>
      <c r="G571" t="s">
        <v>25</v>
      </c>
      <c r="H571" t="s">
        <v>26</v>
      </c>
      <c r="I571">
        <v>83</v>
      </c>
      <c r="J571" t="s">
        <v>27</v>
      </c>
      <c r="K571" t="s">
        <v>28</v>
      </c>
      <c r="L571" s="1">
        <v>47907.999305555997</v>
      </c>
      <c r="M571" t="s">
        <v>1333</v>
      </c>
      <c r="N571" t="s">
        <v>1388</v>
      </c>
      <c r="O571" t="s">
        <v>175</v>
      </c>
      <c r="P571" t="s">
        <v>1776</v>
      </c>
      <c r="Q571" t="s">
        <v>119</v>
      </c>
      <c r="R571" t="s">
        <v>65</v>
      </c>
      <c r="S571" t="s">
        <v>35</v>
      </c>
      <c r="T571" t="s">
        <v>36</v>
      </c>
      <c r="U571">
        <f>YEAR(Sheet1[[#This Row],[Schedule RetirementDate]])</f>
        <v>2031</v>
      </c>
    </row>
    <row r="572" spans="1:21" x14ac:dyDescent="0.25">
      <c r="A572" t="s">
        <v>20</v>
      </c>
      <c r="B572" t="s">
        <v>1777</v>
      </c>
      <c r="C572" t="s">
        <v>1778</v>
      </c>
      <c r="D572" t="s">
        <v>1779</v>
      </c>
      <c r="E572" t="s">
        <v>39</v>
      </c>
      <c r="F572" s="1">
        <v>22717</v>
      </c>
      <c r="G572" t="s">
        <v>93</v>
      </c>
      <c r="H572" t="s">
        <v>533</v>
      </c>
      <c r="I572">
        <v>200</v>
      </c>
      <c r="J572" t="s">
        <v>27</v>
      </c>
      <c r="K572" t="s">
        <v>28</v>
      </c>
      <c r="L572" s="1">
        <v>44651.999988426003</v>
      </c>
      <c r="M572" t="s">
        <v>115</v>
      </c>
      <c r="N572" t="s">
        <v>116</v>
      </c>
      <c r="O572" t="s">
        <v>117</v>
      </c>
      <c r="P572" t="s">
        <v>1780</v>
      </c>
      <c r="Q572" t="s">
        <v>119</v>
      </c>
      <c r="R572" t="s">
        <v>65</v>
      </c>
      <c r="S572" t="s">
        <v>35</v>
      </c>
      <c r="T572" t="s">
        <v>36</v>
      </c>
      <c r="U572">
        <f>YEAR(Sheet1[[#This Row],[Schedule RetirementDate]])</f>
        <v>2022</v>
      </c>
    </row>
    <row r="573" spans="1:21" x14ac:dyDescent="0.25">
      <c r="A573" t="s">
        <v>20</v>
      </c>
      <c r="B573" t="s">
        <v>1777</v>
      </c>
      <c r="C573" t="s">
        <v>1781</v>
      </c>
      <c r="D573" t="s">
        <v>1782</v>
      </c>
      <c r="E573" t="s">
        <v>24</v>
      </c>
      <c r="F573" s="1">
        <v>21720</v>
      </c>
      <c r="G573" t="s">
        <v>25</v>
      </c>
      <c r="H573" t="s">
        <v>26</v>
      </c>
      <c r="I573">
        <v>83</v>
      </c>
      <c r="J573" t="s">
        <v>27</v>
      </c>
      <c r="K573" t="s">
        <v>28</v>
      </c>
      <c r="L573" s="1">
        <v>43646.999988426003</v>
      </c>
      <c r="M573" t="s">
        <v>115</v>
      </c>
      <c r="N573" t="s">
        <v>116</v>
      </c>
      <c r="O573" t="s">
        <v>117</v>
      </c>
      <c r="P573" t="s">
        <v>1783</v>
      </c>
      <c r="Q573" t="s">
        <v>119</v>
      </c>
      <c r="R573" t="s">
        <v>65</v>
      </c>
      <c r="S573" t="s">
        <v>35</v>
      </c>
      <c r="T573" t="s">
        <v>36</v>
      </c>
      <c r="U573">
        <f>YEAR(Sheet1[[#This Row],[Schedule RetirementDate]])</f>
        <v>2019</v>
      </c>
    </row>
    <row r="574" spans="1:21" x14ac:dyDescent="0.25">
      <c r="A574" t="s">
        <v>20</v>
      </c>
      <c r="B574" t="s">
        <v>1777</v>
      </c>
      <c r="C574" t="s">
        <v>1784</v>
      </c>
      <c r="D574" t="s">
        <v>1785</v>
      </c>
      <c r="E574" t="s">
        <v>24</v>
      </c>
      <c r="F574" s="1">
        <v>27829</v>
      </c>
      <c r="G574" t="s">
        <v>25</v>
      </c>
      <c r="H574" t="s">
        <v>26</v>
      </c>
      <c r="I574">
        <v>83</v>
      </c>
      <c r="J574" t="s">
        <v>27</v>
      </c>
      <c r="K574" t="s">
        <v>28</v>
      </c>
      <c r="L574" s="1">
        <v>49765.999305555997</v>
      </c>
      <c r="M574" t="s">
        <v>115</v>
      </c>
      <c r="N574" t="s">
        <v>116</v>
      </c>
      <c r="O574" t="s">
        <v>117</v>
      </c>
      <c r="P574" t="s">
        <v>1786</v>
      </c>
      <c r="Q574" t="s">
        <v>42</v>
      </c>
      <c r="R574" t="s">
        <v>43</v>
      </c>
      <c r="S574" t="s">
        <v>44</v>
      </c>
      <c r="T574" t="s">
        <v>36</v>
      </c>
      <c r="U574">
        <f>YEAR(Sheet1[[#This Row],[Schedule RetirementDate]])</f>
        <v>2036</v>
      </c>
    </row>
    <row r="575" spans="1:21" x14ac:dyDescent="0.25">
      <c r="A575" t="s">
        <v>20</v>
      </c>
      <c r="B575" t="s">
        <v>1777</v>
      </c>
      <c r="C575" t="s">
        <v>1787</v>
      </c>
      <c r="D575" t="s">
        <v>1788</v>
      </c>
      <c r="E575" t="s">
        <v>24</v>
      </c>
      <c r="F575" s="1">
        <v>25996</v>
      </c>
      <c r="G575" t="s">
        <v>25</v>
      </c>
      <c r="H575" t="s">
        <v>26</v>
      </c>
      <c r="I575">
        <v>83</v>
      </c>
      <c r="J575" t="s">
        <v>27</v>
      </c>
      <c r="K575" t="s">
        <v>28</v>
      </c>
      <c r="L575" s="1">
        <v>47938.999988426003</v>
      </c>
      <c r="M575" t="s">
        <v>115</v>
      </c>
      <c r="N575" t="s">
        <v>116</v>
      </c>
      <c r="O575" t="s">
        <v>117</v>
      </c>
      <c r="P575" t="s">
        <v>1789</v>
      </c>
      <c r="Q575" t="s">
        <v>130</v>
      </c>
      <c r="R575" t="s">
        <v>65</v>
      </c>
      <c r="S575" t="s">
        <v>35</v>
      </c>
      <c r="T575" t="s">
        <v>60</v>
      </c>
      <c r="U575">
        <f>YEAR(Sheet1[[#This Row],[Schedule RetirementDate]])</f>
        <v>2031</v>
      </c>
    </row>
    <row r="576" spans="1:21" x14ac:dyDescent="0.25">
      <c r="A576" t="s">
        <v>20</v>
      </c>
      <c r="B576" t="s">
        <v>1777</v>
      </c>
      <c r="C576" t="s">
        <v>1790</v>
      </c>
      <c r="D576" t="s">
        <v>1791</v>
      </c>
      <c r="E576" t="s">
        <v>39</v>
      </c>
      <c r="F576" s="1">
        <v>23978</v>
      </c>
      <c r="G576" t="s">
        <v>25</v>
      </c>
      <c r="H576" t="s">
        <v>26</v>
      </c>
      <c r="I576">
        <v>83</v>
      </c>
      <c r="J576" t="s">
        <v>27</v>
      </c>
      <c r="K576" t="s">
        <v>28</v>
      </c>
      <c r="L576" s="1">
        <v>45900.999988426003</v>
      </c>
      <c r="M576" t="s">
        <v>115</v>
      </c>
      <c r="N576" t="s">
        <v>116</v>
      </c>
      <c r="O576" t="s">
        <v>117</v>
      </c>
      <c r="P576" t="s">
        <v>1792</v>
      </c>
      <c r="Q576" t="s">
        <v>33</v>
      </c>
      <c r="R576" t="s">
        <v>34</v>
      </c>
      <c r="S576" t="s">
        <v>35</v>
      </c>
      <c r="T576" t="s">
        <v>36</v>
      </c>
      <c r="U576">
        <f>YEAR(Sheet1[[#This Row],[Schedule RetirementDate]])</f>
        <v>2025</v>
      </c>
    </row>
    <row r="577" spans="1:21" x14ac:dyDescent="0.25">
      <c r="A577" t="s">
        <v>20</v>
      </c>
      <c r="B577" t="s">
        <v>1777</v>
      </c>
      <c r="C577" t="s">
        <v>1793</v>
      </c>
      <c r="D577" t="s">
        <v>1794</v>
      </c>
      <c r="E577" t="s">
        <v>24</v>
      </c>
      <c r="F577" s="1">
        <v>20515</v>
      </c>
      <c r="G577" t="s">
        <v>109</v>
      </c>
      <c r="H577" t="s">
        <v>105</v>
      </c>
      <c r="I577">
        <v>100</v>
      </c>
      <c r="J577" t="s">
        <v>110</v>
      </c>
      <c r="K577" t="s">
        <v>28</v>
      </c>
      <c r="L577" s="1">
        <v>42429.999988426003</v>
      </c>
      <c r="M577" t="s">
        <v>115</v>
      </c>
      <c r="N577" t="s">
        <v>116</v>
      </c>
      <c r="O577" t="s">
        <v>117</v>
      </c>
      <c r="P577" t="s">
        <v>1795</v>
      </c>
      <c r="Q577" t="s">
        <v>130</v>
      </c>
      <c r="R577" t="s">
        <v>65</v>
      </c>
      <c r="S577" t="s">
        <v>35</v>
      </c>
      <c r="T577" t="s">
        <v>36</v>
      </c>
      <c r="U577">
        <f>YEAR(Sheet1[[#This Row],[Schedule RetirementDate]])</f>
        <v>2016</v>
      </c>
    </row>
    <row r="578" spans="1:21" x14ac:dyDescent="0.25">
      <c r="A578" t="s">
        <v>20</v>
      </c>
      <c r="B578" t="s">
        <v>1777</v>
      </c>
      <c r="C578" t="s">
        <v>1796</v>
      </c>
      <c r="D578" t="s">
        <v>1797</v>
      </c>
      <c r="E578" t="s">
        <v>24</v>
      </c>
      <c r="F578" s="1">
        <v>23908</v>
      </c>
      <c r="G578" t="s">
        <v>25</v>
      </c>
      <c r="H578" t="s">
        <v>26</v>
      </c>
      <c r="I578">
        <v>83</v>
      </c>
      <c r="J578" t="s">
        <v>27</v>
      </c>
      <c r="K578" t="s">
        <v>28</v>
      </c>
      <c r="L578" s="1">
        <v>45838.999988426003</v>
      </c>
      <c r="M578" t="s">
        <v>115</v>
      </c>
      <c r="N578" t="s">
        <v>116</v>
      </c>
      <c r="O578" t="s">
        <v>117</v>
      </c>
      <c r="P578" t="s">
        <v>1798</v>
      </c>
      <c r="Q578" t="s">
        <v>130</v>
      </c>
      <c r="R578" t="s">
        <v>65</v>
      </c>
      <c r="S578" t="s">
        <v>35</v>
      </c>
      <c r="T578" t="s">
        <v>36</v>
      </c>
      <c r="U578">
        <f>YEAR(Sheet1[[#This Row],[Schedule RetirementDate]])</f>
        <v>2025</v>
      </c>
    </row>
    <row r="579" spans="1:21" x14ac:dyDescent="0.25">
      <c r="A579" t="s">
        <v>20</v>
      </c>
      <c r="B579" t="s">
        <v>1777</v>
      </c>
      <c r="C579" t="s">
        <v>1799</v>
      </c>
      <c r="D579" t="s">
        <v>1800</v>
      </c>
      <c r="E579" t="s">
        <v>24</v>
      </c>
      <c r="F579" s="1">
        <v>26647</v>
      </c>
      <c r="G579" t="s">
        <v>331</v>
      </c>
      <c r="H579" t="s">
        <v>105</v>
      </c>
      <c r="I579">
        <v>101</v>
      </c>
      <c r="J579" t="s">
        <v>110</v>
      </c>
      <c r="K579" t="s">
        <v>28</v>
      </c>
      <c r="L579" s="1">
        <v>48579.999305555997</v>
      </c>
      <c r="M579" t="s">
        <v>115</v>
      </c>
      <c r="N579" t="s">
        <v>116</v>
      </c>
      <c r="O579" t="s">
        <v>117</v>
      </c>
      <c r="P579" t="s">
        <v>1801</v>
      </c>
      <c r="Q579" t="s">
        <v>130</v>
      </c>
      <c r="R579" t="s">
        <v>65</v>
      </c>
      <c r="S579" t="s">
        <v>35</v>
      </c>
      <c r="T579" t="s">
        <v>36</v>
      </c>
      <c r="U579">
        <f>YEAR(Sheet1[[#This Row],[Schedule RetirementDate]])</f>
        <v>2032</v>
      </c>
    </row>
    <row r="580" spans="1:21" x14ac:dyDescent="0.25">
      <c r="A580" t="s">
        <v>20</v>
      </c>
      <c r="B580" t="s">
        <v>1802</v>
      </c>
      <c r="C580" t="s">
        <v>1803</v>
      </c>
      <c r="D580" t="s">
        <v>1804</v>
      </c>
      <c r="E580" t="s">
        <v>24</v>
      </c>
      <c r="F580" s="1">
        <v>24668</v>
      </c>
      <c r="G580" t="s">
        <v>25</v>
      </c>
      <c r="H580" t="s">
        <v>26</v>
      </c>
      <c r="I580">
        <v>83</v>
      </c>
      <c r="J580" t="s">
        <v>27</v>
      </c>
      <c r="K580" t="s">
        <v>28</v>
      </c>
      <c r="L580" s="1">
        <v>46599.999988426003</v>
      </c>
      <c r="M580" t="s">
        <v>29</v>
      </c>
      <c r="N580" t="s">
        <v>30</v>
      </c>
      <c r="O580" t="s">
        <v>31</v>
      </c>
      <c r="P580" t="s">
        <v>1805</v>
      </c>
      <c r="Q580" t="s">
        <v>42</v>
      </c>
      <c r="R580" t="s">
        <v>43</v>
      </c>
      <c r="S580" t="s">
        <v>44</v>
      </c>
      <c r="T580" t="s">
        <v>36</v>
      </c>
      <c r="U580">
        <f>YEAR(Sheet1[[#This Row],[Schedule RetirementDate]])</f>
        <v>2027</v>
      </c>
    </row>
    <row r="581" spans="1:21" x14ac:dyDescent="0.25">
      <c r="A581" t="s">
        <v>20</v>
      </c>
      <c r="B581" t="s">
        <v>1802</v>
      </c>
      <c r="C581" t="s">
        <v>1806</v>
      </c>
      <c r="D581" t="s">
        <v>1807</v>
      </c>
      <c r="E581" t="s">
        <v>24</v>
      </c>
      <c r="F581" s="1">
        <v>26513</v>
      </c>
      <c r="G581" t="s">
        <v>499</v>
      </c>
      <c r="H581" t="s">
        <v>105</v>
      </c>
      <c r="I581">
        <v>101</v>
      </c>
      <c r="J581" t="s">
        <v>27</v>
      </c>
      <c r="K581" t="s">
        <v>28</v>
      </c>
      <c r="L581" s="1">
        <v>48457.999988426003</v>
      </c>
      <c r="M581" t="s">
        <v>29</v>
      </c>
      <c r="N581" t="s">
        <v>30</v>
      </c>
      <c r="O581" t="s">
        <v>31</v>
      </c>
      <c r="P581" t="s">
        <v>1808</v>
      </c>
      <c r="Q581" t="s">
        <v>42</v>
      </c>
      <c r="R581" t="s">
        <v>43</v>
      </c>
      <c r="S581" t="s">
        <v>44</v>
      </c>
      <c r="T581" t="s">
        <v>36</v>
      </c>
      <c r="U581">
        <f>YEAR(Sheet1[[#This Row],[Schedule RetirementDate]])</f>
        <v>2032</v>
      </c>
    </row>
    <row r="582" spans="1:21" x14ac:dyDescent="0.25">
      <c r="A582" t="s">
        <v>20</v>
      </c>
      <c r="B582" t="s">
        <v>1802</v>
      </c>
      <c r="C582" t="s">
        <v>1809</v>
      </c>
      <c r="D582" t="s">
        <v>1810</v>
      </c>
      <c r="E582" t="s">
        <v>24</v>
      </c>
      <c r="F582" s="1">
        <v>28775</v>
      </c>
      <c r="G582" t="s">
        <v>25</v>
      </c>
      <c r="H582" t="s">
        <v>26</v>
      </c>
      <c r="I582">
        <v>83</v>
      </c>
      <c r="J582" t="s">
        <v>27</v>
      </c>
      <c r="K582" t="s">
        <v>28</v>
      </c>
      <c r="L582" s="1">
        <v>50709.999988426003</v>
      </c>
      <c r="M582" t="s">
        <v>29</v>
      </c>
      <c r="N582" t="s">
        <v>30</v>
      </c>
      <c r="O582" t="s">
        <v>31</v>
      </c>
      <c r="P582" t="s">
        <v>1811</v>
      </c>
      <c r="Q582" t="s">
        <v>49</v>
      </c>
      <c r="R582" t="s">
        <v>34</v>
      </c>
      <c r="S582" t="s">
        <v>35</v>
      </c>
      <c r="T582" t="s">
        <v>36</v>
      </c>
      <c r="U582">
        <f>YEAR(Sheet1[[#This Row],[Schedule RetirementDate]])</f>
        <v>2038</v>
      </c>
    </row>
    <row r="583" spans="1:21" x14ac:dyDescent="0.25">
      <c r="A583" t="s">
        <v>20</v>
      </c>
      <c r="B583" t="s">
        <v>1802</v>
      </c>
      <c r="C583" t="s">
        <v>1812</v>
      </c>
      <c r="D583" t="s">
        <v>1813</v>
      </c>
      <c r="E583" t="s">
        <v>24</v>
      </c>
      <c r="F583" s="1">
        <v>23975</v>
      </c>
      <c r="G583" t="s">
        <v>93</v>
      </c>
      <c r="H583" t="s">
        <v>533</v>
      </c>
      <c r="I583">
        <v>200</v>
      </c>
      <c r="J583" t="s">
        <v>27</v>
      </c>
      <c r="K583" t="s">
        <v>28</v>
      </c>
      <c r="L583" s="1">
        <v>45900.999988426003</v>
      </c>
      <c r="M583" t="s">
        <v>29</v>
      </c>
      <c r="N583" t="s">
        <v>30</v>
      </c>
      <c r="O583" t="s">
        <v>31</v>
      </c>
      <c r="P583" t="s">
        <v>1814</v>
      </c>
      <c r="Q583" t="s">
        <v>42</v>
      </c>
      <c r="R583" t="s">
        <v>43</v>
      </c>
      <c r="S583" t="s">
        <v>44</v>
      </c>
      <c r="T583" t="s">
        <v>36</v>
      </c>
      <c r="U583">
        <f>YEAR(Sheet1[[#This Row],[Schedule RetirementDate]])</f>
        <v>2025</v>
      </c>
    </row>
    <row r="584" spans="1:21" x14ac:dyDescent="0.25">
      <c r="A584" t="s">
        <v>20</v>
      </c>
      <c r="B584" t="s">
        <v>1802</v>
      </c>
      <c r="C584" t="s">
        <v>1815</v>
      </c>
      <c r="D584" t="s">
        <v>1816</v>
      </c>
      <c r="E584" t="s">
        <v>39</v>
      </c>
      <c r="F584" s="1">
        <v>26370</v>
      </c>
      <c r="G584" t="s">
        <v>25</v>
      </c>
      <c r="H584" t="s">
        <v>26</v>
      </c>
      <c r="I584">
        <v>83</v>
      </c>
      <c r="J584" t="s">
        <v>27</v>
      </c>
      <c r="K584" t="s">
        <v>28</v>
      </c>
      <c r="L584" s="1">
        <v>48304.999988426003</v>
      </c>
      <c r="M584" t="s">
        <v>29</v>
      </c>
      <c r="N584" t="s">
        <v>30</v>
      </c>
      <c r="O584" t="s">
        <v>31</v>
      </c>
      <c r="P584" t="s">
        <v>1817</v>
      </c>
      <c r="Q584" t="s">
        <v>202</v>
      </c>
      <c r="R584" t="s">
        <v>43</v>
      </c>
      <c r="S584" t="s">
        <v>44</v>
      </c>
      <c r="T584" t="s">
        <v>36</v>
      </c>
      <c r="U584">
        <f>YEAR(Sheet1[[#This Row],[Schedule RetirementDate]])</f>
        <v>2032</v>
      </c>
    </row>
    <row r="585" spans="1:21" x14ac:dyDescent="0.25">
      <c r="A585" t="s">
        <v>20</v>
      </c>
      <c r="B585" t="s">
        <v>1802</v>
      </c>
      <c r="C585" t="s">
        <v>1818</v>
      </c>
      <c r="D585" t="s">
        <v>1819</v>
      </c>
      <c r="E585" t="s">
        <v>24</v>
      </c>
      <c r="F585" s="1">
        <v>24772</v>
      </c>
      <c r="G585" t="s">
        <v>25</v>
      </c>
      <c r="H585" t="s">
        <v>452</v>
      </c>
      <c r="I585">
        <v>83</v>
      </c>
      <c r="J585" t="s">
        <v>27</v>
      </c>
      <c r="K585" t="s">
        <v>28</v>
      </c>
      <c r="L585" s="1">
        <v>46691.999305555997</v>
      </c>
      <c r="M585" t="s">
        <v>29</v>
      </c>
      <c r="N585" t="s">
        <v>30</v>
      </c>
      <c r="O585" t="s">
        <v>31</v>
      </c>
      <c r="P585" t="s">
        <v>1820</v>
      </c>
      <c r="Q585" t="s">
        <v>42</v>
      </c>
      <c r="R585" t="s">
        <v>43</v>
      </c>
      <c r="S585" t="s">
        <v>44</v>
      </c>
      <c r="T585" t="s">
        <v>36</v>
      </c>
      <c r="U585">
        <f>YEAR(Sheet1[[#This Row],[Schedule RetirementDate]])</f>
        <v>2027</v>
      </c>
    </row>
    <row r="586" spans="1:21" x14ac:dyDescent="0.25">
      <c r="A586" t="s">
        <v>20</v>
      </c>
      <c r="B586" t="s">
        <v>1802</v>
      </c>
      <c r="C586" t="s">
        <v>1821</v>
      </c>
      <c r="D586" t="s">
        <v>1822</v>
      </c>
      <c r="E586" t="s">
        <v>39</v>
      </c>
      <c r="F586" s="1">
        <v>24836</v>
      </c>
      <c r="G586" t="s">
        <v>25</v>
      </c>
      <c r="H586" t="s">
        <v>26</v>
      </c>
      <c r="I586">
        <v>83</v>
      </c>
      <c r="J586" t="s">
        <v>27</v>
      </c>
      <c r="K586" t="s">
        <v>28</v>
      </c>
      <c r="L586" s="1">
        <v>46752.999988426003</v>
      </c>
      <c r="M586" t="s">
        <v>29</v>
      </c>
      <c r="N586" t="s">
        <v>30</v>
      </c>
      <c r="O586" t="s">
        <v>31</v>
      </c>
      <c r="P586" t="s">
        <v>1823</v>
      </c>
      <c r="Q586" t="s">
        <v>42</v>
      </c>
      <c r="R586" t="s">
        <v>43</v>
      </c>
      <c r="S586" t="s">
        <v>44</v>
      </c>
      <c r="T586" t="s">
        <v>36</v>
      </c>
      <c r="U586">
        <f>YEAR(Sheet1[[#This Row],[Schedule RetirementDate]])</f>
        <v>2027</v>
      </c>
    </row>
    <row r="587" spans="1:21" x14ac:dyDescent="0.25">
      <c r="A587" t="s">
        <v>20</v>
      </c>
      <c r="B587" t="s">
        <v>1802</v>
      </c>
      <c r="C587" t="s">
        <v>1824</v>
      </c>
      <c r="D587" t="s">
        <v>1199</v>
      </c>
      <c r="E587" t="s">
        <v>24</v>
      </c>
      <c r="F587" s="1">
        <v>27213</v>
      </c>
      <c r="G587" t="s">
        <v>25</v>
      </c>
      <c r="H587" t="s">
        <v>26</v>
      </c>
      <c r="I587">
        <v>83</v>
      </c>
      <c r="J587" t="s">
        <v>27</v>
      </c>
      <c r="K587" t="s">
        <v>28</v>
      </c>
      <c r="L587" s="1">
        <v>49156.999988426003</v>
      </c>
      <c r="M587" t="s">
        <v>29</v>
      </c>
      <c r="N587" t="s">
        <v>30</v>
      </c>
      <c r="O587" t="s">
        <v>31</v>
      </c>
      <c r="P587">
        <v>227</v>
      </c>
      <c r="Q587" t="s">
        <v>42</v>
      </c>
      <c r="R587" t="s">
        <v>43</v>
      </c>
      <c r="S587" t="s">
        <v>44</v>
      </c>
      <c r="T587" t="s">
        <v>36</v>
      </c>
      <c r="U587">
        <f>YEAR(Sheet1[[#This Row],[Schedule RetirementDate]])</f>
        <v>2034</v>
      </c>
    </row>
    <row r="588" spans="1:21" x14ac:dyDescent="0.25">
      <c r="A588" t="s">
        <v>20</v>
      </c>
      <c r="B588" t="s">
        <v>1802</v>
      </c>
      <c r="C588" t="s">
        <v>1825</v>
      </c>
      <c r="D588" t="s">
        <v>1826</v>
      </c>
      <c r="E588" t="s">
        <v>24</v>
      </c>
      <c r="F588" s="1">
        <v>31163</v>
      </c>
      <c r="G588" t="s">
        <v>25</v>
      </c>
      <c r="H588" t="s">
        <v>26</v>
      </c>
      <c r="I588">
        <v>83</v>
      </c>
      <c r="J588" t="s">
        <v>27</v>
      </c>
      <c r="K588" t="s">
        <v>28</v>
      </c>
      <c r="L588" s="1">
        <v>53082.999305555997</v>
      </c>
      <c r="M588" t="s">
        <v>29</v>
      </c>
      <c r="N588" t="s">
        <v>30</v>
      </c>
      <c r="O588" t="s">
        <v>31</v>
      </c>
      <c r="P588" t="s">
        <v>32</v>
      </c>
      <c r="Q588" t="s">
        <v>137</v>
      </c>
      <c r="R588" t="s">
        <v>43</v>
      </c>
      <c r="S588" t="s">
        <v>44</v>
      </c>
      <c r="T588" t="s">
        <v>36</v>
      </c>
      <c r="U588">
        <f>YEAR(Sheet1[[#This Row],[Schedule RetirementDate]])</f>
        <v>2045</v>
      </c>
    </row>
    <row r="589" spans="1:21" x14ac:dyDescent="0.25">
      <c r="A589" t="s">
        <v>20</v>
      </c>
      <c r="B589" t="s">
        <v>1827</v>
      </c>
      <c r="C589" t="s">
        <v>1828</v>
      </c>
      <c r="D589" t="s">
        <v>1829</v>
      </c>
      <c r="E589" t="s">
        <v>39</v>
      </c>
      <c r="F589" s="1">
        <v>28715</v>
      </c>
      <c r="G589" t="s">
        <v>25</v>
      </c>
      <c r="H589" t="s">
        <v>26</v>
      </c>
      <c r="I589">
        <v>83</v>
      </c>
      <c r="J589" t="s">
        <v>27</v>
      </c>
      <c r="K589" t="s">
        <v>28</v>
      </c>
      <c r="L589" s="1">
        <v>50648.999988426003</v>
      </c>
      <c r="M589" t="s">
        <v>833</v>
      </c>
      <c r="N589" t="s">
        <v>1013</v>
      </c>
      <c r="O589" t="s">
        <v>835</v>
      </c>
      <c r="P589" t="s">
        <v>1830</v>
      </c>
      <c r="Q589" t="s">
        <v>42</v>
      </c>
      <c r="R589" t="s">
        <v>43</v>
      </c>
      <c r="S589" t="s">
        <v>44</v>
      </c>
      <c r="T589" t="s">
        <v>36</v>
      </c>
      <c r="U589">
        <f>YEAR(Sheet1[[#This Row],[Schedule RetirementDate]])</f>
        <v>2038</v>
      </c>
    </row>
    <row r="590" spans="1:21" x14ac:dyDescent="0.25">
      <c r="A590" t="s">
        <v>20</v>
      </c>
      <c r="B590" t="s">
        <v>1827</v>
      </c>
      <c r="C590" t="s">
        <v>1831</v>
      </c>
      <c r="D590" t="s">
        <v>1832</v>
      </c>
      <c r="E590" t="s">
        <v>24</v>
      </c>
      <c r="F590" s="1">
        <v>23355</v>
      </c>
      <c r="G590" t="s">
        <v>331</v>
      </c>
      <c r="H590" t="s">
        <v>105</v>
      </c>
      <c r="I590">
        <v>101</v>
      </c>
      <c r="J590" t="s">
        <v>110</v>
      </c>
      <c r="K590" t="s">
        <v>28</v>
      </c>
      <c r="L590" s="1">
        <v>45291.999988426003</v>
      </c>
      <c r="M590" t="s">
        <v>833</v>
      </c>
      <c r="N590" t="s">
        <v>1013</v>
      </c>
      <c r="O590" t="s">
        <v>835</v>
      </c>
      <c r="P590" t="s">
        <v>1833</v>
      </c>
      <c r="Q590" t="s">
        <v>64</v>
      </c>
      <c r="R590" t="s">
        <v>65</v>
      </c>
      <c r="S590" t="s">
        <v>35</v>
      </c>
      <c r="T590" t="s">
        <v>36</v>
      </c>
      <c r="U590">
        <f>YEAR(Sheet1[[#This Row],[Schedule RetirementDate]])</f>
        <v>2023</v>
      </c>
    </row>
    <row r="591" spans="1:21" x14ac:dyDescent="0.25">
      <c r="A591" t="s">
        <v>20</v>
      </c>
      <c r="B591" t="s">
        <v>1827</v>
      </c>
      <c r="C591" t="s">
        <v>1834</v>
      </c>
      <c r="D591" t="s">
        <v>1835</v>
      </c>
      <c r="E591" t="s">
        <v>39</v>
      </c>
      <c r="F591" s="1">
        <v>24674</v>
      </c>
      <c r="G591" t="s">
        <v>25</v>
      </c>
      <c r="H591" t="s">
        <v>26</v>
      </c>
      <c r="I591">
        <v>83</v>
      </c>
      <c r="J591" t="s">
        <v>27</v>
      </c>
      <c r="K591" t="s">
        <v>28</v>
      </c>
      <c r="L591" s="1">
        <v>46599.999988426003</v>
      </c>
      <c r="M591" t="s">
        <v>833</v>
      </c>
      <c r="N591" t="s">
        <v>1013</v>
      </c>
      <c r="O591" t="s">
        <v>835</v>
      </c>
      <c r="P591" t="s">
        <v>1836</v>
      </c>
      <c r="Q591" t="s">
        <v>130</v>
      </c>
      <c r="R591" t="s">
        <v>65</v>
      </c>
      <c r="S591" t="s">
        <v>35</v>
      </c>
      <c r="T591" t="s">
        <v>36</v>
      </c>
      <c r="U591">
        <f>YEAR(Sheet1[[#This Row],[Schedule RetirementDate]])</f>
        <v>2027</v>
      </c>
    </row>
    <row r="592" spans="1:21" x14ac:dyDescent="0.25">
      <c r="A592" t="s">
        <v>20</v>
      </c>
      <c r="B592" t="s">
        <v>1827</v>
      </c>
      <c r="C592" t="s">
        <v>1837</v>
      </c>
      <c r="D592" t="s">
        <v>1838</v>
      </c>
      <c r="E592" t="s">
        <v>39</v>
      </c>
      <c r="F592" s="1">
        <v>24139</v>
      </c>
      <c r="G592" t="s">
        <v>25</v>
      </c>
      <c r="H592" t="s">
        <v>26</v>
      </c>
      <c r="I592">
        <v>83</v>
      </c>
      <c r="J592" t="s">
        <v>27</v>
      </c>
      <c r="K592" t="s">
        <v>28</v>
      </c>
      <c r="L592" s="1">
        <v>46053.999305555997</v>
      </c>
      <c r="M592" t="s">
        <v>833</v>
      </c>
      <c r="N592" t="s">
        <v>1013</v>
      </c>
      <c r="O592" t="s">
        <v>835</v>
      </c>
      <c r="P592" t="s">
        <v>1839</v>
      </c>
      <c r="Q592" t="s">
        <v>119</v>
      </c>
      <c r="R592" t="s">
        <v>65</v>
      </c>
      <c r="S592" t="s">
        <v>35</v>
      </c>
      <c r="T592" t="s">
        <v>36</v>
      </c>
      <c r="U592">
        <f>YEAR(Sheet1[[#This Row],[Schedule RetirementDate]])</f>
        <v>2026</v>
      </c>
    </row>
    <row r="593" spans="1:21" x14ac:dyDescent="0.25">
      <c r="A593" t="s">
        <v>20</v>
      </c>
      <c r="B593" t="s">
        <v>1827</v>
      </c>
      <c r="C593" t="s">
        <v>1840</v>
      </c>
      <c r="D593" t="s">
        <v>1841</v>
      </c>
      <c r="E593" t="s">
        <v>39</v>
      </c>
      <c r="F593" s="1">
        <v>21651</v>
      </c>
      <c r="G593" t="s">
        <v>93</v>
      </c>
      <c r="H593" t="s">
        <v>533</v>
      </c>
      <c r="I593">
        <v>200</v>
      </c>
      <c r="J593" t="s">
        <v>27</v>
      </c>
      <c r="K593" t="s">
        <v>28</v>
      </c>
      <c r="L593" s="1">
        <v>43585.999988426003</v>
      </c>
      <c r="M593" t="s">
        <v>833</v>
      </c>
      <c r="N593" t="s">
        <v>1013</v>
      </c>
      <c r="O593" t="s">
        <v>835</v>
      </c>
      <c r="P593" t="s">
        <v>1842</v>
      </c>
      <c r="Q593" t="s">
        <v>64</v>
      </c>
      <c r="R593" t="s">
        <v>65</v>
      </c>
      <c r="S593" t="s">
        <v>35</v>
      </c>
      <c r="T593" t="s">
        <v>36</v>
      </c>
      <c r="U593">
        <f>YEAR(Sheet1[[#This Row],[Schedule RetirementDate]])</f>
        <v>2019</v>
      </c>
    </row>
    <row r="594" spans="1:21" x14ac:dyDescent="0.25">
      <c r="A594" t="s">
        <v>20</v>
      </c>
      <c r="B594" t="s">
        <v>1827</v>
      </c>
      <c r="C594" t="s">
        <v>1843</v>
      </c>
      <c r="D594" t="s">
        <v>1844</v>
      </c>
      <c r="E594" t="s">
        <v>39</v>
      </c>
      <c r="F594" s="1">
        <v>27101</v>
      </c>
      <c r="G594" t="s">
        <v>93</v>
      </c>
      <c r="H594" t="s">
        <v>94</v>
      </c>
      <c r="I594">
        <v>200</v>
      </c>
      <c r="J594" t="s">
        <v>27</v>
      </c>
      <c r="K594" t="s">
        <v>28</v>
      </c>
      <c r="L594" s="1">
        <v>49034.999305555997</v>
      </c>
      <c r="M594" t="s">
        <v>833</v>
      </c>
      <c r="N594" t="s">
        <v>1013</v>
      </c>
      <c r="O594" t="s">
        <v>835</v>
      </c>
      <c r="P594" t="s">
        <v>1845</v>
      </c>
      <c r="Q594" t="s">
        <v>130</v>
      </c>
      <c r="R594" t="s">
        <v>65</v>
      </c>
      <c r="S594" t="s">
        <v>35</v>
      </c>
      <c r="T594" t="s">
        <v>36</v>
      </c>
      <c r="U594">
        <f>YEAR(Sheet1[[#This Row],[Schedule RetirementDate]])</f>
        <v>2034</v>
      </c>
    </row>
    <row r="595" spans="1:21" x14ac:dyDescent="0.25">
      <c r="A595" t="s">
        <v>20</v>
      </c>
      <c r="B595" t="s">
        <v>1827</v>
      </c>
      <c r="C595" t="s">
        <v>1846</v>
      </c>
      <c r="D595" t="s">
        <v>1847</v>
      </c>
      <c r="E595" t="s">
        <v>39</v>
      </c>
      <c r="F595" s="1">
        <v>25385</v>
      </c>
      <c r="G595" t="s">
        <v>25</v>
      </c>
      <c r="H595" t="s">
        <v>26</v>
      </c>
      <c r="I595">
        <v>83</v>
      </c>
      <c r="J595" t="s">
        <v>27</v>
      </c>
      <c r="K595" t="s">
        <v>28</v>
      </c>
      <c r="L595" s="1">
        <v>47299.999305555997</v>
      </c>
      <c r="M595" t="s">
        <v>833</v>
      </c>
      <c r="N595" t="s">
        <v>1013</v>
      </c>
      <c r="O595" t="s">
        <v>835</v>
      </c>
      <c r="P595" t="s">
        <v>1848</v>
      </c>
      <c r="Q595" t="s">
        <v>130</v>
      </c>
      <c r="R595" t="s">
        <v>65</v>
      </c>
      <c r="S595" t="s">
        <v>35</v>
      </c>
      <c r="T595" t="s">
        <v>36</v>
      </c>
      <c r="U595">
        <f>YEAR(Sheet1[[#This Row],[Schedule RetirementDate]])</f>
        <v>2029</v>
      </c>
    </row>
    <row r="596" spans="1:21" x14ac:dyDescent="0.25">
      <c r="A596" t="s">
        <v>20</v>
      </c>
      <c r="B596" t="s">
        <v>1849</v>
      </c>
      <c r="C596" t="s">
        <v>1850</v>
      </c>
      <c r="D596" t="s">
        <v>1851</v>
      </c>
      <c r="E596" t="s">
        <v>39</v>
      </c>
      <c r="F596" s="1">
        <v>24613</v>
      </c>
      <c r="G596" t="s">
        <v>25</v>
      </c>
      <c r="H596" t="s">
        <v>26</v>
      </c>
      <c r="I596">
        <v>83</v>
      </c>
      <c r="J596" t="s">
        <v>27</v>
      </c>
      <c r="K596" t="s">
        <v>28</v>
      </c>
      <c r="L596" s="1">
        <v>46538.999305555997</v>
      </c>
      <c r="M596" t="s">
        <v>833</v>
      </c>
      <c r="N596" t="s">
        <v>1013</v>
      </c>
      <c r="O596" t="s">
        <v>835</v>
      </c>
      <c r="P596" t="s">
        <v>1852</v>
      </c>
      <c r="Q596" t="s">
        <v>130</v>
      </c>
      <c r="R596" t="s">
        <v>65</v>
      </c>
      <c r="S596" t="s">
        <v>35</v>
      </c>
      <c r="T596" t="s">
        <v>36</v>
      </c>
      <c r="U596">
        <f>YEAR(Sheet1[[#This Row],[Schedule RetirementDate]])</f>
        <v>2027</v>
      </c>
    </row>
    <row r="597" spans="1:21" x14ac:dyDescent="0.25">
      <c r="A597" t="s">
        <v>20</v>
      </c>
      <c r="B597" t="s">
        <v>1849</v>
      </c>
      <c r="C597" t="s">
        <v>1853</v>
      </c>
      <c r="D597" t="s">
        <v>1854</v>
      </c>
      <c r="E597" t="s">
        <v>39</v>
      </c>
      <c r="F597" s="1">
        <v>24132</v>
      </c>
      <c r="G597" t="s">
        <v>25</v>
      </c>
      <c r="H597" t="s">
        <v>26</v>
      </c>
      <c r="I597">
        <v>83</v>
      </c>
      <c r="J597" t="s">
        <v>27</v>
      </c>
      <c r="K597" t="s">
        <v>28</v>
      </c>
      <c r="L597" s="1">
        <v>46053.999988426003</v>
      </c>
      <c r="M597" t="s">
        <v>833</v>
      </c>
      <c r="N597" t="s">
        <v>1013</v>
      </c>
      <c r="O597" t="s">
        <v>835</v>
      </c>
      <c r="P597" t="s">
        <v>1855</v>
      </c>
      <c r="Q597" t="s">
        <v>130</v>
      </c>
      <c r="R597" t="s">
        <v>65</v>
      </c>
      <c r="S597" t="s">
        <v>35</v>
      </c>
      <c r="T597" t="s">
        <v>36</v>
      </c>
      <c r="U597">
        <f>YEAR(Sheet1[[#This Row],[Schedule RetirementDate]])</f>
        <v>2026</v>
      </c>
    </row>
    <row r="598" spans="1:21" x14ac:dyDescent="0.25">
      <c r="A598" t="s">
        <v>20</v>
      </c>
      <c r="B598" t="s">
        <v>1849</v>
      </c>
      <c r="C598" t="s">
        <v>1856</v>
      </c>
      <c r="D598" t="s">
        <v>1857</v>
      </c>
      <c r="E598" t="s">
        <v>24</v>
      </c>
      <c r="F598" s="1">
        <v>24181</v>
      </c>
      <c r="G598" t="s">
        <v>331</v>
      </c>
      <c r="H598" t="s">
        <v>105</v>
      </c>
      <c r="I598">
        <v>101</v>
      </c>
      <c r="J598" t="s">
        <v>110</v>
      </c>
      <c r="K598" t="s">
        <v>28</v>
      </c>
      <c r="L598" s="1">
        <v>46112.999305555997</v>
      </c>
      <c r="M598" t="s">
        <v>833</v>
      </c>
      <c r="N598" t="s">
        <v>1013</v>
      </c>
      <c r="O598" t="s">
        <v>835</v>
      </c>
      <c r="P598" t="s">
        <v>1858</v>
      </c>
      <c r="Q598" t="s">
        <v>126</v>
      </c>
      <c r="R598" t="s">
        <v>43</v>
      </c>
      <c r="S598" t="s">
        <v>44</v>
      </c>
      <c r="T598" t="s">
        <v>36</v>
      </c>
      <c r="U598">
        <f>YEAR(Sheet1[[#This Row],[Schedule RetirementDate]])</f>
        <v>2026</v>
      </c>
    </row>
    <row r="599" spans="1:21" x14ac:dyDescent="0.25">
      <c r="A599" t="s">
        <v>20</v>
      </c>
      <c r="B599" t="s">
        <v>1849</v>
      </c>
      <c r="C599" t="s">
        <v>1859</v>
      </c>
      <c r="D599" t="s">
        <v>1860</v>
      </c>
      <c r="E599" t="s">
        <v>39</v>
      </c>
      <c r="F599" s="1">
        <v>25141</v>
      </c>
      <c r="G599" t="s">
        <v>25</v>
      </c>
      <c r="H599" t="s">
        <v>26</v>
      </c>
      <c r="I599">
        <v>83</v>
      </c>
      <c r="J599" t="s">
        <v>27</v>
      </c>
      <c r="K599" t="s">
        <v>28</v>
      </c>
      <c r="L599" s="1">
        <v>47057.999988426003</v>
      </c>
      <c r="M599" t="s">
        <v>833</v>
      </c>
      <c r="N599" t="s">
        <v>1013</v>
      </c>
      <c r="O599" t="s">
        <v>835</v>
      </c>
      <c r="P599" t="s">
        <v>1861</v>
      </c>
      <c r="Q599" t="s">
        <v>130</v>
      </c>
      <c r="R599" t="s">
        <v>65</v>
      </c>
      <c r="S599" t="s">
        <v>35</v>
      </c>
      <c r="T599" t="s">
        <v>36</v>
      </c>
      <c r="U599">
        <f>YEAR(Sheet1[[#This Row],[Schedule RetirementDate]])</f>
        <v>2028</v>
      </c>
    </row>
    <row r="600" spans="1:21" x14ac:dyDescent="0.25">
      <c r="A600" t="s">
        <v>20</v>
      </c>
      <c r="B600" t="s">
        <v>1849</v>
      </c>
      <c r="C600" t="s">
        <v>1862</v>
      </c>
      <c r="D600" t="s">
        <v>1863</v>
      </c>
      <c r="E600" t="s">
        <v>24</v>
      </c>
      <c r="F600" s="1">
        <v>27050</v>
      </c>
      <c r="G600" t="s">
        <v>25</v>
      </c>
      <c r="H600" t="s">
        <v>26</v>
      </c>
      <c r="I600">
        <v>83</v>
      </c>
      <c r="J600" t="s">
        <v>27</v>
      </c>
      <c r="K600" t="s">
        <v>28</v>
      </c>
      <c r="L600" s="1">
        <v>48975.999305555997</v>
      </c>
      <c r="M600" t="s">
        <v>833</v>
      </c>
      <c r="N600" t="s">
        <v>1013</v>
      </c>
      <c r="O600" t="s">
        <v>835</v>
      </c>
      <c r="P600">
        <v>72</v>
      </c>
      <c r="Q600" t="s">
        <v>130</v>
      </c>
      <c r="R600" t="s">
        <v>65</v>
      </c>
      <c r="S600" t="s">
        <v>35</v>
      </c>
      <c r="T600" t="s">
        <v>36</v>
      </c>
      <c r="U600">
        <f>YEAR(Sheet1[[#This Row],[Schedule RetirementDate]])</f>
        <v>2034</v>
      </c>
    </row>
    <row r="601" spans="1:21" x14ac:dyDescent="0.25">
      <c r="A601" t="s">
        <v>20</v>
      </c>
      <c r="B601" t="s">
        <v>1849</v>
      </c>
      <c r="C601" t="s">
        <v>1864</v>
      </c>
      <c r="D601" t="s">
        <v>1865</v>
      </c>
      <c r="E601" t="s">
        <v>24</v>
      </c>
      <c r="F601" s="1">
        <v>26838</v>
      </c>
      <c r="G601" t="s">
        <v>25</v>
      </c>
      <c r="H601" t="s">
        <v>26</v>
      </c>
      <c r="I601">
        <v>83</v>
      </c>
      <c r="J601" t="s">
        <v>27</v>
      </c>
      <c r="K601" t="s">
        <v>28</v>
      </c>
      <c r="L601" s="1">
        <v>48760.999988426003</v>
      </c>
      <c r="M601" t="s">
        <v>833</v>
      </c>
      <c r="N601" t="s">
        <v>1013</v>
      </c>
      <c r="O601" t="s">
        <v>835</v>
      </c>
      <c r="P601" t="s">
        <v>1866</v>
      </c>
      <c r="Q601" t="s">
        <v>119</v>
      </c>
      <c r="R601" t="s">
        <v>65</v>
      </c>
      <c r="S601" t="s">
        <v>35</v>
      </c>
      <c r="T601" t="s">
        <v>36</v>
      </c>
      <c r="U601">
        <f>YEAR(Sheet1[[#This Row],[Schedule RetirementDate]])</f>
        <v>2033</v>
      </c>
    </row>
    <row r="602" spans="1:21" x14ac:dyDescent="0.25">
      <c r="A602" t="s">
        <v>20</v>
      </c>
      <c r="B602" t="s">
        <v>1867</v>
      </c>
      <c r="C602" t="s">
        <v>1868</v>
      </c>
      <c r="D602" t="s">
        <v>1869</v>
      </c>
      <c r="E602" t="s">
        <v>39</v>
      </c>
      <c r="F602" s="1">
        <v>31274</v>
      </c>
      <c r="G602" t="s">
        <v>625</v>
      </c>
      <c r="H602" t="s">
        <v>1870</v>
      </c>
      <c r="I602">
        <v>4</v>
      </c>
      <c r="J602" t="s">
        <v>27</v>
      </c>
      <c r="K602" t="s">
        <v>89</v>
      </c>
      <c r="L602" s="1">
        <v>53205.999988426003</v>
      </c>
      <c r="M602" t="s">
        <v>332</v>
      </c>
      <c r="N602" t="s">
        <v>1871</v>
      </c>
      <c r="O602" t="s">
        <v>334</v>
      </c>
      <c r="P602" t="s">
        <v>1872</v>
      </c>
      <c r="Q602" t="s">
        <v>33</v>
      </c>
      <c r="R602" t="s">
        <v>34</v>
      </c>
      <c r="S602" t="s">
        <v>35</v>
      </c>
      <c r="T602" t="s">
        <v>60</v>
      </c>
      <c r="U602">
        <f>YEAR(Sheet1[[#This Row],[Schedule RetirementDate]])</f>
        <v>2045</v>
      </c>
    </row>
    <row r="603" spans="1:21" x14ac:dyDescent="0.25">
      <c r="A603" t="s">
        <v>20</v>
      </c>
      <c r="B603" t="s">
        <v>1867</v>
      </c>
      <c r="C603" t="s">
        <v>1873</v>
      </c>
      <c r="D603" t="s">
        <v>1874</v>
      </c>
      <c r="E603" t="s">
        <v>24</v>
      </c>
      <c r="F603" s="1">
        <v>27620</v>
      </c>
      <c r="G603" t="s">
        <v>25</v>
      </c>
      <c r="H603" t="s">
        <v>26</v>
      </c>
      <c r="I603">
        <v>83</v>
      </c>
      <c r="J603" t="s">
        <v>27</v>
      </c>
      <c r="K603" t="s">
        <v>28</v>
      </c>
      <c r="L603" s="1">
        <v>49918.999305555997</v>
      </c>
      <c r="M603" t="s">
        <v>332</v>
      </c>
      <c r="N603" t="s">
        <v>1871</v>
      </c>
      <c r="O603" t="s">
        <v>334</v>
      </c>
      <c r="P603" t="s">
        <v>1875</v>
      </c>
      <c r="Q603" t="s">
        <v>64</v>
      </c>
      <c r="R603" t="s">
        <v>65</v>
      </c>
      <c r="S603" t="s">
        <v>35</v>
      </c>
      <c r="T603" t="s">
        <v>36</v>
      </c>
      <c r="U603">
        <f>YEAR(Sheet1[[#This Row],[Schedule RetirementDate]])</f>
        <v>2036</v>
      </c>
    </row>
    <row r="604" spans="1:21" x14ac:dyDescent="0.25">
      <c r="A604" t="s">
        <v>20</v>
      </c>
      <c r="B604" t="s">
        <v>1867</v>
      </c>
      <c r="C604" t="s">
        <v>1876</v>
      </c>
      <c r="D604" t="s">
        <v>1877</v>
      </c>
      <c r="E604" t="s">
        <v>39</v>
      </c>
      <c r="F604" s="1">
        <v>23178</v>
      </c>
      <c r="G604" t="s">
        <v>434</v>
      </c>
      <c r="H604" t="s">
        <v>105</v>
      </c>
      <c r="I604">
        <v>70</v>
      </c>
      <c r="J604" t="s">
        <v>110</v>
      </c>
      <c r="K604" t="s">
        <v>28</v>
      </c>
      <c r="L604" s="1">
        <v>44408.999988426003</v>
      </c>
      <c r="M604" t="s">
        <v>332</v>
      </c>
      <c r="N604" t="s">
        <v>1871</v>
      </c>
      <c r="O604" t="s">
        <v>334</v>
      </c>
      <c r="P604" t="s">
        <v>32</v>
      </c>
      <c r="Q604" t="s">
        <v>156</v>
      </c>
      <c r="R604" t="s">
        <v>157</v>
      </c>
      <c r="S604" t="s">
        <v>35</v>
      </c>
      <c r="T604" t="s">
        <v>36</v>
      </c>
      <c r="U604">
        <f>YEAR(Sheet1[[#This Row],[Schedule RetirementDate]])</f>
        <v>2021</v>
      </c>
    </row>
    <row r="605" spans="1:21" x14ac:dyDescent="0.25">
      <c r="A605" t="s">
        <v>20</v>
      </c>
      <c r="B605" t="s">
        <v>1867</v>
      </c>
      <c r="C605" t="s">
        <v>1878</v>
      </c>
      <c r="D605" t="s">
        <v>1879</v>
      </c>
      <c r="E605" t="s">
        <v>39</v>
      </c>
      <c r="F605" s="1">
        <v>23434</v>
      </c>
      <c r="G605" t="s">
        <v>52</v>
      </c>
      <c r="H605" t="s">
        <v>58</v>
      </c>
      <c r="I605">
        <v>3</v>
      </c>
      <c r="J605" t="s">
        <v>27</v>
      </c>
      <c r="K605" t="s">
        <v>28</v>
      </c>
      <c r="L605" s="1">
        <v>45351.999988426003</v>
      </c>
      <c r="M605" t="s">
        <v>332</v>
      </c>
      <c r="N605" t="s">
        <v>1871</v>
      </c>
      <c r="O605" t="s">
        <v>334</v>
      </c>
      <c r="P605" t="s">
        <v>1880</v>
      </c>
      <c r="Q605" t="s">
        <v>64</v>
      </c>
      <c r="R605" t="s">
        <v>65</v>
      </c>
      <c r="S605" t="s">
        <v>35</v>
      </c>
      <c r="T605" t="s">
        <v>36</v>
      </c>
      <c r="U605">
        <f>YEAR(Sheet1[[#This Row],[Schedule RetirementDate]])</f>
        <v>2024</v>
      </c>
    </row>
    <row r="606" spans="1:21" x14ac:dyDescent="0.25">
      <c r="A606" t="s">
        <v>20</v>
      </c>
      <c r="B606" t="s">
        <v>1867</v>
      </c>
      <c r="C606" t="s">
        <v>1881</v>
      </c>
      <c r="D606" t="s">
        <v>1882</v>
      </c>
      <c r="E606" t="s">
        <v>24</v>
      </c>
      <c r="F606" s="1">
        <v>25589</v>
      </c>
      <c r="G606" t="s">
        <v>52</v>
      </c>
      <c r="H606" t="s">
        <v>58</v>
      </c>
      <c r="I606">
        <v>3</v>
      </c>
      <c r="J606" t="s">
        <v>27</v>
      </c>
      <c r="K606" t="s">
        <v>28</v>
      </c>
      <c r="L606" s="1">
        <v>47514.999988426003</v>
      </c>
      <c r="M606" t="s">
        <v>332</v>
      </c>
      <c r="N606" t="s">
        <v>1871</v>
      </c>
      <c r="O606" t="s">
        <v>334</v>
      </c>
      <c r="P606" t="s">
        <v>32</v>
      </c>
      <c r="Q606" t="s">
        <v>156</v>
      </c>
      <c r="R606" t="s">
        <v>157</v>
      </c>
      <c r="S606" t="s">
        <v>35</v>
      </c>
      <c r="T606" t="s">
        <v>36</v>
      </c>
      <c r="U606">
        <f>YEAR(Sheet1[[#This Row],[Schedule RetirementDate]])</f>
        <v>2030</v>
      </c>
    </row>
    <row r="607" spans="1:21" x14ac:dyDescent="0.25">
      <c r="A607" t="s">
        <v>20</v>
      </c>
      <c r="B607" t="s">
        <v>1867</v>
      </c>
      <c r="C607" t="s">
        <v>1883</v>
      </c>
      <c r="D607" t="s">
        <v>1884</v>
      </c>
      <c r="E607" t="s">
        <v>39</v>
      </c>
      <c r="F607" s="1">
        <v>23872</v>
      </c>
      <c r="G607" t="s">
        <v>1543</v>
      </c>
      <c r="H607" t="s">
        <v>105</v>
      </c>
      <c r="I607">
        <v>75</v>
      </c>
      <c r="J607" t="s">
        <v>110</v>
      </c>
      <c r="K607" t="s">
        <v>28</v>
      </c>
      <c r="L607" s="1">
        <v>44985.999988426003</v>
      </c>
      <c r="M607" t="s">
        <v>332</v>
      </c>
      <c r="N607" t="s">
        <v>1871</v>
      </c>
      <c r="O607" t="s">
        <v>334</v>
      </c>
      <c r="P607">
        <v>109</v>
      </c>
      <c r="Q607" t="s">
        <v>64</v>
      </c>
      <c r="R607" t="s">
        <v>65</v>
      </c>
      <c r="S607" t="s">
        <v>35</v>
      </c>
      <c r="T607" t="s">
        <v>36</v>
      </c>
      <c r="U607">
        <f>YEAR(Sheet1[[#This Row],[Schedule RetirementDate]])</f>
        <v>2023</v>
      </c>
    </row>
    <row r="608" spans="1:21" x14ac:dyDescent="0.25">
      <c r="A608" t="s">
        <v>20</v>
      </c>
      <c r="B608" t="s">
        <v>1867</v>
      </c>
      <c r="C608" t="s">
        <v>1885</v>
      </c>
      <c r="D608" t="s">
        <v>1886</v>
      </c>
      <c r="E608" t="s">
        <v>39</v>
      </c>
      <c r="F608" s="1">
        <v>26194</v>
      </c>
      <c r="G608" t="s">
        <v>151</v>
      </c>
      <c r="H608" t="s">
        <v>105</v>
      </c>
      <c r="I608">
        <v>70</v>
      </c>
      <c r="J608" t="s">
        <v>110</v>
      </c>
      <c r="K608" t="s">
        <v>28</v>
      </c>
      <c r="L608" s="1">
        <v>47391.999988426003</v>
      </c>
      <c r="M608" t="s">
        <v>332</v>
      </c>
      <c r="N608" t="s">
        <v>1871</v>
      </c>
      <c r="O608" t="s">
        <v>334</v>
      </c>
      <c r="P608">
        <v>870</v>
      </c>
      <c r="Q608" t="s">
        <v>64</v>
      </c>
      <c r="R608" t="s">
        <v>65</v>
      </c>
      <c r="S608" t="s">
        <v>35</v>
      </c>
      <c r="T608" t="s">
        <v>36</v>
      </c>
      <c r="U608">
        <f>YEAR(Sheet1[[#This Row],[Schedule RetirementDate]])</f>
        <v>2029</v>
      </c>
    </row>
    <row r="609" spans="1:21" x14ac:dyDescent="0.25">
      <c r="A609" t="s">
        <v>20</v>
      </c>
      <c r="B609" t="s">
        <v>1867</v>
      </c>
      <c r="C609" t="s">
        <v>1887</v>
      </c>
      <c r="D609" t="s">
        <v>1888</v>
      </c>
      <c r="E609" t="s">
        <v>39</v>
      </c>
      <c r="F609" s="1">
        <v>30582</v>
      </c>
      <c r="G609" t="s">
        <v>52</v>
      </c>
      <c r="H609" t="s">
        <v>53</v>
      </c>
      <c r="I609">
        <v>3</v>
      </c>
      <c r="J609" t="s">
        <v>27</v>
      </c>
      <c r="K609" t="s">
        <v>89</v>
      </c>
      <c r="L609" s="1">
        <v>52504.999305555997</v>
      </c>
      <c r="M609" t="s">
        <v>332</v>
      </c>
      <c r="N609" t="s">
        <v>1871</v>
      </c>
      <c r="O609" t="s">
        <v>334</v>
      </c>
      <c r="P609">
        <v>205</v>
      </c>
      <c r="Q609" t="s">
        <v>49</v>
      </c>
      <c r="R609" t="s">
        <v>34</v>
      </c>
      <c r="S609" t="s">
        <v>138</v>
      </c>
      <c r="T609" t="s">
        <v>36</v>
      </c>
      <c r="U609">
        <f>YEAR(Sheet1[[#This Row],[Schedule RetirementDate]])</f>
        <v>2043</v>
      </c>
    </row>
    <row r="610" spans="1:21" x14ac:dyDescent="0.25">
      <c r="A610" t="s">
        <v>20</v>
      </c>
      <c r="B610" t="s">
        <v>1867</v>
      </c>
      <c r="C610" t="s">
        <v>1889</v>
      </c>
      <c r="D610" t="s">
        <v>1890</v>
      </c>
      <c r="E610" t="s">
        <v>39</v>
      </c>
      <c r="F610" s="1">
        <v>32853</v>
      </c>
      <c r="G610" t="s">
        <v>1047</v>
      </c>
      <c r="H610" t="s">
        <v>105</v>
      </c>
      <c r="I610">
        <v>99</v>
      </c>
      <c r="J610" t="s">
        <v>27</v>
      </c>
      <c r="K610" t="s">
        <v>1891</v>
      </c>
      <c r="L610" s="1">
        <v>54788.999305555997</v>
      </c>
      <c r="M610" t="s">
        <v>332</v>
      </c>
      <c r="N610" t="s">
        <v>1871</v>
      </c>
      <c r="O610" t="s">
        <v>334</v>
      </c>
      <c r="P610">
        <v>14997</v>
      </c>
      <c r="Q610" t="s">
        <v>64</v>
      </c>
      <c r="R610" t="s">
        <v>65</v>
      </c>
      <c r="S610" t="s">
        <v>35</v>
      </c>
      <c r="T610" t="s">
        <v>60</v>
      </c>
      <c r="U610">
        <f>YEAR(Sheet1[[#This Row],[Schedule RetirementDate]])</f>
        <v>2049</v>
      </c>
    </row>
    <row r="611" spans="1:21" x14ac:dyDescent="0.25">
      <c r="A611" t="s">
        <v>20</v>
      </c>
      <c r="B611" t="s">
        <v>1867</v>
      </c>
      <c r="C611" t="s">
        <v>1892</v>
      </c>
      <c r="D611" t="s">
        <v>1893</v>
      </c>
      <c r="E611" t="s">
        <v>39</v>
      </c>
      <c r="F611" s="1">
        <v>22510</v>
      </c>
      <c r="G611" t="s">
        <v>104</v>
      </c>
      <c r="H611" t="s">
        <v>383</v>
      </c>
      <c r="I611">
        <v>100</v>
      </c>
      <c r="J611" t="s">
        <v>27</v>
      </c>
      <c r="K611" t="s">
        <v>28</v>
      </c>
      <c r="L611" s="1">
        <v>44439.999305555997</v>
      </c>
      <c r="M611" t="s">
        <v>332</v>
      </c>
      <c r="N611" t="s">
        <v>1871</v>
      </c>
      <c r="O611" t="s">
        <v>334</v>
      </c>
      <c r="P611" t="s">
        <v>1894</v>
      </c>
      <c r="Q611" t="s">
        <v>380</v>
      </c>
      <c r="R611" t="s">
        <v>43</v>
      </c>
      <c r="S611" t="s">
        <v>419</v>
      </c>
      <c r="T611" t="s">
        <v>36</v>
      </c>
      <c r="U611">
        <f>YEAR(Sheet1[[#This Row],[Schedule RetirementDate]])</f>
        <v>2021</v>
      </c>
    </row>
    <row r="612" spans="1:21" x14ac:dyDescent="0.25">
      <c r="A612" t="s">
        <v>20</v>
      </c>
      <c r="B612" t="s">
        <v>1867</v>
      </c>
      <c r="C612" t="s">
        <v>1895</v>
      </c>
      <c r="D612" t="s">
        <v>1896</v>
      </c>
      <c r="E612" t="s">
        <v>39</v>
      </c>
      <c r="F612" s="1">
        <v>26929</v>
      </c>
      <c r="G612" t="s">
        <v>673</v>
      </c>
      <c r="H612" t="s">
        <v>105</v>
      </c>
      <c r="I612">
        <v>10</v>
      </c>
      <c r="J612" t="s">
        <v>110</v>
      </c>
      <c r="K612" t="s">
        <v>28</v>
      </c>
      <c r="L612" s="1">
        <v>48121.999988426003</v>
      </c>
      <c r="M612" t="s">
        <v>332</v>
      </c>
      <c r="N612" t="s">
        <v>1871</v>
      </c>
      <c r="O612" t="s">
        <v>334</v>
      </c>
      <c r="P612" t="s">
        <v>1897</v>
      </c>
      <c r="Q612" t="s">
        <v>49</v>
      </c>
      <c r="R612" t="s">
        <v>34</v>
      </c>
      <c r="S612" t="s">
        <v>44</v>
      </c>
      <c r="T612" t="s">
        <v>36</v>
      </c>
      <c r="U612">
        <f>YEAR(Sheet1[[#This Row],[Schedule RetirementDate]])</f>
        <v>2031</v>
      </c>
    </row>
    <row r="613" spans="1:21" x14ac:dyDescent="0.25">
      <c r="A613" t="s">
        <v>20</v>
      </c>
      <c r="B613" t="s">
        <v>1867</v>
      </c>
      <c r="C613" t="s">
        <v>1898</v>
      </c>
      <c r="D613" t="s">
        <v>1899</v>
      </c>
      <c r="E613" t="s">
        <v>39</v>
      </c>
      <c r="F613" s="1">
        <v>31788</v>
      </c>
      <c r="G613" t="s">
        <v>625</v>
      </c>
      <c r="H613" t="s">
        <v>626</v>
      </c>
      <c r="I613">
        <v>4</v>
      </c>
      <c r="J613" t="s">
        <v>27</v>
      </c>
      <c r="K613" t="s">
        <v>89</v>
      </c>
      <c r="L613" s="1">
        <v>51348.999988426003</v>
      </c>
      <c r="M613" t="s">
        <v>332</v>
      </c>
      <c r="N613" t="s">
        <v>1871</v>
      </c>
      <c r="O613" t="s">
        <v>334</v>
      </c>
      <c r="P613" t="s">
        <v>32</v>
      </c>
      <c r="Q613" t="s">
        <v>64</v>
      </c>
      <c r="R613" t="s">
        <v>65</v>
      </c>
      <c r="S613" t="s">
        <v>35</v>
      </c>
      <c r="T613" t="s">
        <v>60</v>
      </c>
      <c r="U613">
        <f>YEAR(Sheet1[[#This Row],[Schedule RetirementDate]])</f>
        <v>2040</v>
      </c>
    </row>
    <row r="614" spans="1:21" x14ac:dyDescent="0.25">
      <c r="A614" t="s">
        <v>20</v>
      </c>
      <c r="B614" t="s">
        <v>1867</v>
      </c>
      <c r="C614" t="s">
        <v>1900</v>
      </c>
      <c r="D614" t="s">
        <v>1899</v>
      </c>
      <c r="E614" t="s">
        <v>39</v>
      </c>
      <c r="F614" s="1">
        <v>31013</v>
      </c>
      <c r="G614" t="s">
        <v>625</v>
      </c>
      <c r="H614" t="s">
        <v>686</v>
      </c>
      <c r="I614">
        <v>4</v>
      </c>
      <c r="J614" t="s">
        <v>27</v>
      </c>
      <c r="K614" t="s">
        <v>89</v>
      </c>
      <c r="L614" s="1">
        <v>52931.999305555997</v>
      </c>
      <c r="M614" t="s">
        <v>332</v>
      </c>
      <c r="N614" t="s">
        <v>1871</v>
      </c>
      <c r="O614" t="s">
        <v>334</v>
      </c>
      <c r="P614">
        <v>526</v>
      </c>
      <c r="Q614" t="s">
        <v>64</v>
      </c>
      <c r="R614" t="s">
        <v>65</v>
      </c>
      <c r="S614" t="s">
        <v>35</v>
      </c>
      <c r="T614" t="s">
        <v>60</v>
      </c>
      <c r="U614">
        <f>YEAR(Sheet1[[#This Row],[Schedule RetirementDate]])</f>
        <v>2044</v>
      </c>
    </row>
    <row r="615" spans="1:21" x14ac:dyDescent="0.25">
      <c r="A615" t="s">
        <v>20</v>
      </c>
      <c r="B615" t="s">
        <v>1867</v>
      </c>
      <c r="C615" t="s">
        <v>1901</v>
      </c>
      <c r="D615" t="s">
        <v>1902</v>
      </c>
      <c r="E615" t="s">
        <v>39</v>
      </c>
      <c r="F615" s="1">
        <v>25522</v>
      </c>
      <c r="G615" t="s">
        <v>100</v>
      </c>
      <c r="H615" t="s">
        <v>58</v>
      </c>
      <c r="I615">
        <v>28</v>
      </c>
      <c r="J615" t="s">
        <v>27</v>
      </c>
      <c r="K615" t="s">
        <v>28</v>
      </c>
      <c r="L615" s="1">
        <v>46721.999305555997</v>
      </c>
      <c r="M615" t="s">
        <v>332</v>
      </c>
      <c r="N615" t="s">
        <v>1871</v>
      </c>
      <c r="O615" t="s">
        <v>334</v>
      </c>
      <c r="P615" t="s">
        <v>32</v>
      </c>
      <c r="Q615" t="s">
        <v>119</v>
      </c>
      <c r="R615" t="s">
        <v>65</v>
      </c>
      <c r="S615" t="s">
        <v>35</v>
      </c>
      <c r="T615" t="s">
        <v>36</v>
      </c>
      <c r="U615">
        <f>YEAR(Sheet1[[#This Row],[Schedule RetirementDate]])</f>
        <v>2027</v>
      </c>
    </row>
    <row r="616" spans="1:21" x14ac:dyDescent="0.25">
      <c r="A616" t="s">
        <v>20</v>
      </c>
      <c r="B616" t="s">
        <v>1867</v>
      </c>
      <c r="C616" t="s">
        <v>1903</v>
      </c>
      <c r="D616" t="s">
        <v>1904</v>
      </c>
      <c r="E616" t="s">
        <v>39</v>
      </c>
      <c r="F616" s="1">
        <v>20317</v>
      </c>
      <c r="G616" t="s">
        <v>322</v>
      </c>
      <c r="H616" t="s">
        <v>105</v>
      </c>
      <c r="I616">
        <v>70</v>
      </c>
      <c r="J616" t="s">
        <v>110</v>
      </c>
      <c r="K616" t="s">
        <v>28</v>
      </c>
      <c r="L616" s="1">
        <v>41517.999988426003</v>
      </c>
      <c r="M616" t="s">
        <v>332</v>
      </c>
      <c r="N616" t="s">
        <v>1871</v>
      </c>
      <c r="O616" t="s">
        <v>334</v>
      </c>
      <c r="P616">
        <v>571</v>
      </c>
      <c r="Q616" t="s">
        <v>130</v>
      </c>
      <c r="R616" t="s">
        <v>65</v>
      </c>
      <c r="S616" t="s">
        <v>35</v>
      </c>
      <c r="T616" t="s">
        <v>36</v>
      </c>
      <c r="U616">
        <f>YEAR(Sheet1[[#This Row],[Schedule RetirementDate]])</f>
        <v>2013</v>
      </c>
    </row>
    <row r="617" spans="1:21" x14ac:dyDescent="0.25">
      <c r="A617" t="s">
        <v>20</v>
      </c>
      <c r="B617" t="s">
        <v>1867</v>
      </c>
      <c r="C617" t="s">
        <v>1905</v>
      </c>
      <c r="D617" t="s">
        <v>1906</v>
      </c>
      <c r="E617" t="s">
        <v>39</v>
      </c>
      <c r="F617" s="1">
        <v>30451</v>
      </c>
      <c r="G617" t="s">
        <v>104</v>
      </c>
      <c r="H617" t="s">
        <v>795</v>
      </c>
      <c r="I617">
        <v>100</v>
      </c>
      <c r="J617" t="s">
        <v>27</v>
      </c>
      <c r="K617" t="s">
        <v>89</v>
      </c>
      <c r="L617" s="1">
        <v>52382.999305555997</v>
      </c>
      <c r="M617" t="s">
        <v>332</v>
      </c>
      <c r="N617" t="s">
        <v>1871</v>
      </c>
      <c r="O617" t="s">
        <v>334</v>
      </c>
      <c r="P617">
        <v>6</v>
      </c>
      <c r="Q617" t="s">
        <v>137</v>
      </c>
      <c r="R617" t="s">
        <v>43</v>
      </c>
      <c r="S617" t="s">
        <v>44</v>
      </c>
      <c r="T617" t="s">
        <v>60</v>
      </c>
      <c r="U617">
        <f>YEAR(Sheet1[[#This Row],[Schedule RetirementDate]])</f>
        <v>2043</v>
      </c>
    </row>
    <row r="618" spans="1:21" x14ac:dyDescent="0.25">
      <c r="A618" t="s">
        <v>20</v>
      </c>
      <c r="B618" t="s">
        <v>1867</v>
      </c>
      <c r="C618" t="s">
        <v>1907</v>
      </c>
      <c r="D618" t="s">
        <v>1908</v>
      </c>
      <c r="E618" t="s">
        <v>24</v>
      </c>
      <c r="F618" s="1">
        <v>22098</v>
      </c>
      <c r="G618" t="s">
        <v>25</v>
      </c>
      <c r="H618" t="s">
        <v>26</v>
      </c>
      <c r="I618">
        <v>83</v>
      </c>
      <c r="J618" t="s">
        <v>27</v>
      </c>
      <c r="K618" t="s">
        <v>28</v>
      </c>
      <c r="L618" s="1">
        <v>44012.999988426003</v>
      </c>
      <c r="M618" t="s">
        <v>332</v>
      </c>
      <c r="N618" t="s">
        <v>1871</v>
      </c>
      <c r="O618" t="s">
        <v>334</v>
      </c>
      <c r="P618" t="s">
        <v>1909</v>
      </c>
      <c r="Q618" t="s">
        <v>130</v>
      </c>
      <c r="R618" t="s">
        <v>65</v>
      </c>
      <c r="S618" t="s">
        <v>35</v>
      </c>
      <c r="T618" t="s">
        <v>36</v>
      </c>
      <c r="U618">
        <f>YEAR(Sheet1[[#This Row],[Schedule RetirementDate]])</f>
        <v>2020</v>
      </c>
    </row>
    <row r="619" spans="1:21" x14ac:dyDescent="0.25">
      <c r="A619" t="s">
        <v>20</v>
      </c>
      <c r="B619" t="s">
        <v>1867</v>
      </c>
      <c r="C619" t="s">
        <v>1910</v>
      </c>
      <c r="D619" t="s">
        <v>1911</v>
      </c>
      <c r="E619" t="s">
        <v>39</v>
      </c>
      <c r="F619" s="1">
        <v>29987</v>
      </c>
      <c r="G619" t="s">
        <v>151</v>
      </c>
      <c r="H619" t="s">
        <v>105</v>
      </c>
      <c r="I619">
        <v>70</v>
      </c>
      <c r="J619" t="s">
        <v>110</v>
      </c>
      <c r="K619" t="s">
        <v>1891</v>
      </c>
      <c r="L619" s="1">
        <v>51195.999988426003</v>
      </c>
      <c r="M619" t="s">
        <v>332</v>
      </c>
      <c r="N619" t="s">
        <v>1871</v>
      </c>
      <c r="O619" t="s">
        <v>334</v>
      </c>
      <c r="P619" t="s">
        <v>1912</v>
      </c>
      <c r="Q619" t="s">
        <v>130</v>
      </c>
      <c r="R619" t="s">
        <v>65</v>
      </c>
      <c r="S619" t="s">
        <v>35</v>
      </c>
      <c r="T619" t="s">
        <v>36</v>
      </c>
      <c r="U619">
        <f>YEAR(Sheet1[[#This Row],[Schedule RetirementDate]])</f>
        <v>2040</v>
      </c>
    </row>
    <row r="620" spans="1:21" x14ac:dyDescent="0.25">
      <c r="A620" t="s">
        <v>20</v>
      </c>
      <c r="B620" t="s">
        <v>1867</v>
      </c>
      <c r="C620" t="s">
        <v>1913</v>
      </c>
      <c r="D620" t="s">
        <v>1914</v>
      </c>
      <c r="E620" t="s">
        <v>24</v>
      </c>
      <c r="F620" s="1">
        <v>31544</v>
      </c>
      <c r="G620" t="s">
        <v>52</v>
      </c>
      <c r="H620" t="s">
        <v>53</v>
      </c>
      <c r="I620">
        <v>3</v>
      </c>
      <c r="J620" t="s">
        <v>27</v>
      </c>
      <c r="K620" t="s">
        <v>89</v>
      </c>
      <c r="L620" s="1">
        <v>53478.999988426003</v>
      </c>
      <c r="M620" t="s">
        <v>332</v>
      </c>
      <c r="N620" t="s">
        <v>1871</v>
      </c>
      <c r="O620" t="s">
        <v>334</v>
      </c>
      <c r="P620" t="s">
        <v>1915</v>
      </c>
      <c r="Q620" t="s">
        <v>64</v>
      </c>
      <c r="R620" t="s">
        <v>65</v>
      </c>
      <c r="S620" t="s">
        <v>35</v>
      </c>
      <c r="T620" t="s">
        <v>60</v>
      </c>
      <c r="U620">
        <f>YEAR(Sheet1[[#This Row],[Schedule RetirementDate]])</f>
        <v>2046</v>
      </c>
    </row>
    <row r="621" spans="1:21" x14ac:dyDescent="0.25">
      <c r="A621" t="s">
        <v>20</v>
      </c>
      <c r="B621" t="s">
        <v>1867</v>
      </c>
      <c r="C621" t="s">
        <v>1916</v>
      </c>
      <c r="D621" t="s">
        <v>1917</v>
      </c>
      <c r="E621" t="s">
        <v>39</v>
      </c>
      <c r="F621" s="1">
        <v>28371</v>
      </c>
      <c r="G621" t="s">
        <v>625</v>
      </c>
      <c r="H621" t="s">
        <v>1155</v>
      </c>
      <c r="I621">
        <v>4</v>
      </c>
      <c r="J621" t="s">
        <v>27</v>
      </c>
      <c r="K621" t="s">
        <v>89</v>
      </c>
      <c r="L621" s="1">
        <v>50313.999988426003</v>
      </c>
      <c r="M621" t="s">
        <v>332</v>
      </c>
      <c r="N621" t="s">
        <v>1871</v>
      </c>
      <c r="O621" t="s">
        <v>334</v>
      </c>
      <c r="P621" t="s">
        <v>32</v>
      </c>
      <c r="Q621" t="s">
        <v>156</v>
      </c>
      <c r="R621" t="s">
        <v>157</v>
      </c>
      <c r="S621" t="s">
        <v>35</v>
      </c>
      <c r="T621" t="s">
        <v>36</v>
      </c>
      <c r="U621">
        <f>YEAR(Sheet1[[#This Row],[Schedule RetirementDate]])</f>
        <v>2037</v>
      </c>
    </row>
    <row r="622" spans="1:21" x14ac:dyDescent="0.25">
      <c r="A622" t="s">
        <v>20</v>
      </c>
      <c r="B622" t="s">
        <v>1867</v>
      </c>
      <c r="C622" t="s">
        <v>1918</v>
      </c>
      <c r="D622" t="s">
        <v>1919</v>
      </c>
      <c r="E622" t="s">
        <v>39</v>
      </c>
      <c r="F622" s="1">
        <v>21014</v>
      </c>
      <c r="G622" t="s">
        <v>52</v>
      </c>
      <c r="H622" t="s">
        <v>58</v>
      </c>
      <c r="I622">
        <v>3</v>
      </c>
      <c r="J622" t="s">
        <v>27</v>
      </c>
      <c r="K622" t="s">
        <v>28</v>
      </c>
      <c r="L622" s="1">
        <v>42947.999988426003</v>
      </c>
      <c r="M622" t="s">
        <v>332</v>
      </c>
      <c r="N622" t="s">
        <v>1871</v>
      </c>
      <c r="O622" t="s">
        <v>334</v>
      </c>
      <c r="P622">
        <v>851</v>
      </c>
      <c r="Q622" t="s">
        <v>64</v>
      </c>
      <c r="R622" t="s">
        <v>65</v>
      </c>
      <c r="S622" t="s">
        <v>35</v>
      </c>
      <c r="T622" t="s">
        <v>36</v>
      </c>
      <c r="U622">
        <f>YEAR(Sheet1[[#This Row],[Schedule RetirementDate]])</f>
        <v>2017</v>
      </c>
    </row>
    <row r="623" spans="1:21" x14ac:dyDescent="0.25">
      <c r="A623" t="s">
        <v>20</v>
      </c>
      <c r="B623" t="s">
        <v>1867</v>
      </c>
      <c r="C623" t="s">
        <v>1920</v>
      </c>
      <c r="D623" t="s">
        <v>1921</v>
      </c>
      <c r="E623" t="s">
        <v>24</v>
      </c>
      <c r="F623" s="1">
        <v>21935</v>
      </c>
      <c r="G623" t="s">
        <v>331</v>
      </c>
      <c r="H623" t="s">
        <v>105</v>
      </c>
      <c r="I623">
        <v>101</v>
      </c>
      <c r="J623" t="s">
        <v>110</v>
      </c>
      <c r="K623" t="s">
        <v>28</v>
      </c>
      <c r="L623" s="1">
        <v>43861.999988426003</v>
      </c>
      <c r="M623" t="s">
        <v>332</v>
      </c>
      <c r="N623" t="s">
        <v>1871</v>
      </c>
      <c r="O623" t="s">
        <v>334</v>
      </c>
      <c r="P623" t="s">
        <v>32</v>
      </c>
      <c r="Q623" t="s">
        <v>42</v>
      </c>
      <c r="R623" t="s">
        <v>43</v>
      </c>
      <c r="S623" t="s">
        <v>35</v>
      </c>
      <c r="T623" t="s">
        <v>36</v>
      </c>
      <c r="U623">
        <f>YEAR(Sheet1[[#This Row],[Schedule RetirementDate]])</f>
        <v>2020</v>
      </c>
    </row>
    <row r="624" spans="1:21" x14ac:dyDescent="0.25">
      <c r="A624" t="s">
        <v>20</v>
      </c>
      <c r="B624" t="s">
        <v>1867</v>
      </c>
      <c r="C624" t="s">
        <v>1922</v>
      </c>
      <c r="D624" t="s">
        <v>1923</v>
      </c>
      <c r="E624" t="s">
        <v>39</v>
      </c>
      <c r="F624" s="1">
        <v>20309</v>
      </c>
      <c r="G624" t="s">
        <v>151</v>
      </c>
      <c r="H624" t="s">
        <v>105</v>
      </c>
      <c r="I624">
        <v>70</v>
      </c>
      <c r="J624" t="s">
        <v>110</v>
      </c>
      <c r="K624" t="s">
        <v>28</v>
      </c>
      <c r="L624" s="1">
        <v>41517.999988426003</v>
      </c>
      <c r="M624" t="s">
        <v>332</v>
      </c>
      <c r="N624" t="s">
        <v>1871</v>
      </c>
      <c r="O624" t="s">
        <v>334</v>
      </c>
      <c r="P624" t="s">
        <v>1924</v>
      </c>
      <c r="Q624" t="s">
        <v>130</v>
      </c>
      <c r="R624" t="s">
        <v>65</v>
      </c>
      <c r="S624" t="s">
        <v>35</v>
      </c>
      <c r="T624" t="s">
        <v>36</v>
      </c>
      <c r="U624">
        <f>YEAR(Sheet1[[#This Row],[Schedule RetirementDate]])</f>
        <v>2013</v>
      </c>
    </row>
    <row r="625" spans="1:21" x14ac:dyDescent="0.25">
      <c r="A625" t="s">
        <v>20</v>
      </c>
      <c r="B625" t="s">
        <v>1867</v>
      </c>
      <c r="C625" t="s">
        <v>1925</v>
      </c>
      <c r="D625" t="s">
        <v>1073</v>
      </c>
      <c r="E625" t="s">
        <v>24</v>
      </c>
      <c r="F625" s="1">
        <v>23809</v>
      </c>
      <c r="G625" t="s">
        <v>25</v>
      </c>
      <c r="H625" t="s">
        <v>26</v>
      </c>
      <c r="I625">
        <v>83</v>
      </c>
      <c r="J625" t="s">
        <v>27</v>
      </c>
      <c r="K625" t="s">
        <v>28</v>
      </c>
      <c r="L625" s="1">
        <v>45747.999988426003</v>
      </c>
      <c r="M625" t="s">
        <v>332</v>
      </c>
      <c r="N625" t="s">
        <v>1871</v>
      </c>
      <c r="O625" t="s">
        <v>334</v>
      </c>
      <c r="P625" t="s">
        <v>1926</v>
      </c>
      <c r="Q625" t="s">
        <v>130</v>
      </c>
      <c r="R625" t="s">
        <v>65</v>
      </c>
      <c r="S625" t="s">
        <v>35</v>
      </c>
      <c r="T625" t="s">
        <v>36</v>
      </c>
      <c r="U625">
        <f>YEAR(Sheet1[[#This Row],[Schedule RetirementDate]])</f>
        <v>2025</v>
      </c>
    </row>
    <row r="626" spans="1:21" x14ac:dyDescent="0.25">
      <c r="A626" t="s">
        <v>20</v>
      </c>
      <c r="B626" t="s">
        <v>1867</v>
      </c>
      <c r="C626" t="s">
        <v>1927</v>
      </c>
      <c r="D626" t="s">
        <v>1928</v>
      </c>
      <c r="E626" t="s">
        <v>24</v>
      </c>
      <c r="F626" s="1">
        <v>30219</v>
      </c>
      <c r="G626" t="s">
        <v>625</v>
      </c>
      <c r="H626" t="s">
        <v>1031</v>
      </c>
      <c r="I626">
        <v>4</v>
      </c>
      <c r="J626" t="s">
        <v>27</v>
      </c>
      <c r="K626" t="s">
        <v>89</v>
      </c>
      <c r="L626" s="1">
        <v>52139.999988426003</v>
      </c>
      <c r="M626" t="s">
        <v>332</v>
      </c>
      <c r="N626" t="s">
        <v>1871</v>
      </c>
      <c r="O626" t="s">
        <v>334</v>
      </c>
      <c r="P626" t="s">
        <v>1929</v>
      </c>
      <c r="Q626" t="s">
        <v>130</v>
      </c>
      <c r="R626" t="s">
        <v>65</v>
      </c>
      <c r="S626" t="s">
        <v>35</v>
      </c>
      <c r="T626" t="s">
        <v>36</v>
      </c>
      <c r="U626">
        <f>YEAR(Sheet1[[#This Row],[Schedule RetirementDate]])</f>
        <v>2042</v>
      </c>
    </row>
    <row r="627" spans="1:21" x14ac:dyDescent="0.25">
      <c r="A627" t="s">
        <v>20</v>
      </c>
      <c r="B627" t="s">
        <v>1867</v>
      </c>
      <c r="C627" t="s">
        <v>1930</v>
      </c>
      <c r="D627" t="s">
        <v>245</v>
      </c>
      <c r="E627" t="s">
        <v>39</v>
      </c>
      <c r="F627" s="1">
        <v>28513</v>
      </c>
      <c r="G627" t="s">
        <v>52</v>
      </c>
      <c r="H627" t="s">
        <v>58</v>
      </c>
      <c r="I627">
        <v>3</v>
      </c>
      <c r="J627" t="s">
        <v>27</v>
      </c>
      <c r="K627" t="s">
        <v>28</v>
      </c>
      <c r="L627" s="1">
        <v>50436.999305555997</v>
      </c>
      <c r="M627" t="s">
        <v>332</v>
      </c>
      <c r="N627" t="s">
        <v>1871</v>
      </c>
      <c r="O627" t="s">
        <v>334</v>
      </c>
      <c r="P627" t="s">
        <v>1931</v>
      </c>
      <c r="Q627" t="s">
        <v>33</v>
      </c>
      <c r="R627" t="s">
        <v>34</v>
      </c>
      <c r="S627" t="s">
        <v>35</v>
      </c>
      <c r="T627" t="s">
        <v>60</v>
      </c>
      <c r="U627">
        <f>YEAR(Sheet1[[#This Row],[Schedule RetirementDate]])</f>
        <v>2038</v>
      </c>
    </row>
    <row r="628" spans="1:21" x14ac:dyDescent="0.25">
      <c r="A628" t="s">
        <v>20</v>
      </c>
      <c r="B628" t="s">
        <v>1867</v>
      </c>
      <c r="C628" t="s">
        <v>1932</v>
      </c>
      <c r="D628" t="s">
        <v>1933</v>
      </c>
      <c r="E628" t="s">
        <v>39</v>
      </c>
      <c r="F628" s="1">
        <v>30139</v>
      </c>
      <c r="G628" t="s">
        <v>52</v>
      </c>
      <c r="H628" t="s">
        <v>53</v>
      </c>
      <c r="I628">
        <v>3</v>
      </c>
      <c r="J628" t="s">
        <v>27</v>
      </c>
      <c r="K628" t="s">
        <v>28</v>
      </c>
      <c r="L628" s="1">
        <v>52078.999305555997</v>
      </c>
      <c r="M628" t="s">
        <v>332</v>
      </c>
      <c r="N628" t="s">
        <v>1871</v>
      </c>
      <c r="O628" t="s">
        <v>334</v>
      </c>
      <c r="P628" t="s">
        <v>1934</v>
      </c>
      <c r="Q628" t="s">
        <v>64</v>
      </c>
      <c r="R628" t="s">
        <v>65</v>
      </c>
      <c r="S628" t="s">
        <v>138</v>
      </c>
      <c r="T628" t="s">
        <v>36</v>
      </c>
      <c r="U628">
        <f>YEAR(Sheet1[[#This Row],[Schedule RetirementDate]])</f>
        <v>2042</v>
      </c>
    </row>
    <row r="629" spans="1:21" x14ac:dyDescent="0.25">
      <c r="A629" t="s">
        <v>20</v>
      </c>
      <c r="B629" t="s">
        <v>1867</v>
      </c>
      <c r="C629" t="s">
        <v>1935</v>
      </c>
      <c r="D629" t="s">
        <v>1093</v>
      </c>
      <c r="E629" t="s">
        <v>39</v>
      </c>
      <c r="F629" s="1">
        <v>23423</v>
      </c>
      <c r="G629" t="s">
        <v>52</v>
      </c>
      <c r="H629" t="s">
        <v>58</v>
      </c>
      <c r="I629">
        <v>3</v>
      </c>
      <c r="J629" t="s">
        <v>27</v>
      </c>
      <c r="K629" t="s">
        <v>28</v>
      </c>
      <c r="L629" s="1">
        <v>45351.999988426003</v>
      </c>
      <c r="M629" t="s">
        <v>332</v>
      </c>
      <c r="N629" t="s">
        <v>1871</v>
      </c>
      <c r="O629" t="s">
        <v>334</v>
      </c>
      <c r="P629" t="s">
        <v>1936</v>
      </c>
      <c r="Q629" t="s">
        <v>130</v>
      </c>
      <c r="R629" t="s">
        <v>65</v>
      </c>
      <c r="S629" t="s">
        <v>35</v>
      </c>
      <c r="T629" t="s">
        <v>36</v>
      </c>
      <c r="U629">
        <f>YEAR(Sheet1[[#This Row],[Schedule RetirementDate]])</f>
        <v>2024</v>
      </c>
    </row>
    <row r="630" spans="1:21" x14ac:dyDescent="0.25">
      <c r="A630" t="s">
        <v>20</v>
      </c>
      <c r="B630" t="s">
        <v>1867</v>
      </c>
      <c r="C630" t="s">
        <v>1937</v>
      </c>
      <c r="D630" t="s">
        <v>1938</v>
      </c>
      <c r="E630" t="s">
        <v>39</v>
      </c>
      <c r="F630" s="1">
        <v>23271</v>
      </c>
      <c r="G630" t="s">
        <v>25</v>
      </c>
      <c r="H630" t="s">
        <v>26</v>
      </c>
      <c r="I630">
        <v>83</v>
      </c>
      <c r="J630" t="s">
        <v>27</v>
      </c>
      <c r="K630" t="s">
        <v>28</v>
      </c>
      <c r="L630" s="1">
        <v>45138.999305555997</v>
      </c>
      <c r="M630" t="s">
        <v>332</v>
      </c>
      <c r="N630" t="s">
        <v>1871</v>
      </c>
      <c r="O630" t="s">
        <v>334</v>
      </c>
      <c r="P630" t="s">
        <v>1939</v>
      </c>
      <c r="Q630" t="s">
        <v>130</v>
      </c>
      <c r="R630" t="s">
        <v>65</v>
      </c>
      <c r="S630" t="s">
        <v>35</v>
      </c>
      <c r="T630" t="s">
        <v>36</v>
      </c>
      <c r="U630">
        <f>YEAR(Sheet1[[#This Row],[Schedule RetirementDate]])</f>
        <v>2023</v>
      </c>
    </row>
    <row r="631" spans="1:21" x14ac:dyDescent="0.25">
      <c r="A631" t="s">
        <v>20</v>
      </c>
      <c r="B631" t="s">
        <v>1867</v>
      </c>
      <c r="C631" t="s">
        <v>1940</v>
      </c>
      <c r="D631" t="s">
        <v>1941</v>
      </c>
      <c r="E631" t="s">
        <v>39</v>
      </c>
      <c r="F631" s="1">
        <v>24139</v>
      </c>
      <c r="G631" t="s">
        <v>25</v>
      </c>
      <c r="H631" t="s">
        <v>26</v>
      </c>
      <c r="I631">
        <v>83</v>
      </c>
      <c r="J631" t="s">
        <v>27</v>
      </c>
      <c r="K631" t="s">
        <v>28</v>
      </c>
      <c r="L631" s="1">
        <v>46053.999305555997</v>
      </c>
      <c r="M631" t="s">
        <v>332</v>
      </c>
      <c r="N631" t="s">
        <v>1871</v>
      </c>
      <c r="O631" t="s">
        <v>334</v>
      </c>
      <c r="P631" t="s">
        <v>1942</v>
      </c>
      <c r="Q631" t="s">
        <v>64</v>
      </c>
      <c r="R631" t="s">
        <v>65</v>
      </c>
      <c r="S631" t="s">
        <v>35</v>
      </c>
      <c r="T631" t="s">
        <v>36</v>
      </c>
      <c r="U631">
        <f>YEAR(Sheet1[[#This Row],[Schedule RetirementDate]])</f>
        <v>2026</v>
      </c>
    </row>
    <row r="632" spans="1:21" x14ac:dyDescent="0.25">
      <c r="A632" t="s">
        <v>20</v>
      </c>
      <c r="B632" t="s">
        <v>1867</v>
      </c>
      <c r="C632" t="s">
        <v>1943</v>
      </c>
      <c r="D632" t="s">
        <v>1944</v>
      </c>
      <c r="E632" t="s">
        <v>24</v>
      </c>
      <c r="F632" s="1">
        <v>32270</v>
      </c>
      <c r="G632" t="s">
        <v>1945</v>
      </c>
      <c r="H632" t="s">
        <v>105</v>
      </c>
      <c r="I632">
        <v>22</v>
      </c>
      <c r="J632" t="s">
        <v>27</v>
      </c>
      <c r="K632" t="s">
        <v>89</v>
      </c>
      <c r="L632" s="1">
        <v>53478.999988426003</v>
      </c>
      <c r="M632" t="s">
        <v>332</v>
      </c>
      <c r="N632" t="s">
        <v>1871</v>
      </c>
      <c r="O632" t="s">
        <v>334</v>
      </c>
      <c r="P632" t="s">
        <v>32</v>
      </c>
      <c r="Q632" t="s">
        <v>130</v>
      </c>
      <c r="R632" t="s">
        <v>65</v>
      </c>
      <c r="S632" t="s">
        <v>35</v>
      </c>
      <c r="T632" t="s">
        <v>60</v>
      </c>
      <c r="U632">
        <f>YEAR(Sheet1[[#This Row],[Schedule RetirementDate]])</f>
        <v>2046</v>
      </c>
    </row>
    <row r="633" spans="1:21" x14ac:dyDescent="0.25">
      <c r="A633" t="s">
        <v>20</v>
      </c>
      <c r="B633" t="s">
        <v>1867</v>
      </c>
      <c r="C633" t="s">
        <v>1946</v>
      </c>
      <c r="D633" t="s">
        <v>1947</v>
      </c>
      <c r="E633" t="s">
        <v>24</v>
      </c>
      <c r="F633" s="1">
        <v>29792</v>
      </c>
      <c r="G633" t="s">
        <v>52</v>
      </c>
      <c r="H633" t="s">
        <v>58</v>
      </c>
      <c r="I633">
        <v>3</v>
      </c>
      <c r="J633" t="s">
        <v>27</v>
      </c>
      <c r="K633" t="s">
        <v>28</v>
      </c>
      <c r="L633" s="1">
        <v>51713.999988426003</v>
      </c>
      <c r="M633" t="s">
        <v>332</v>
      </c>
      <c r="N633" t="s">
        <v>1871</v>
      </c>
      <c r="O633" t="s">
        <v>334</v>
      </c>
      <c r="P633" t="s">
        <v>1948</v>
      </c>
      <c r="Q633" t="s">
        <v>33</v>
      </c>
      <c r="R633" t="s">
        <v>34</v>
      </c>
      <c r="S633" t="s">
        <v>35</v>
      </c>
      <c r="T633" t="s">
        <v>36</v>
      </c>
      <c r="U633">
        <f>YEAR(Sheet1[[#This Row],[Schedule RetirementDate]])</f>
        <v>2041</v>
      </c>
    </row>
    <row r="634" spans="1:21" x14ac:dyDescent="0.25">
      <c r="A634" t="s">
        <v>20</v>
      </c>
      <c r="B634" t="s">
        <v>1867</v>
      </c>
      <c r="C634" t="s">
        <v>1949</v>
      </c>
      <c r="D634" t="s">
        <v>1950</v>
      </c>
      <c r="E634" t="s">
        <v>39</v>
      </c>
      <c r="F634" s="1">
        <v>25924</v>
      </c>
      <c r="G634" t="s">
        <v>25</v>
      </c>
      <c r="H634" t="s">
        <v>26</v>
      </c>
      <c r="I634">
        <v>83</v>
      </c>
      <c r="J634" t="s">
        <v>27</v>
      </c>
      <c r="K634" t="s">
        <v>28</v>
      </c>
      <c r="L634" s="1">
        <v>47848.999988426003</v>
      </c>
      <c r="M634" t="s">
        <v>332</v>
      </c>
      <c r="N634" t="s">
        <v>1871</v>
      </c>
      <c r="O634" t="s">
        <v>334</v>
      </c>
      <c r="P634" t="s">
        <v>1951</v>
      </c>
      <c r="Q634" t="s">
        <v>130</v>
      </c>
      <c r="R634" t="s">
        <v>65</v>
      </c>
      <c r="S634" t="s">
        <v>35</v>
      </c>
      <c r="T634" t="s">
        <v>36</v>
      </c>
      <c r="U634">
        <f>YEAR(Sheet1[[#This Row],[Schedule RetirementDate]])</f>
        <v>2030</v>
      </c>
    </row>
    <row r="635" spans="1:21" x14ac:dyDescent="0.25">
      <c r="A635" t="s">
        <v>20</v>
      </c>
      <c r="B635" t="s">
        <v>1867</v>
      </c>
      <c r="C635" t="s">
        <v>1952</v>
      </c>
      <c r="D635" t="s">
        <v>1953</v>
      </c>
      <c r="E635" t="s">
        <v>39</v>
      </c>
      <c r="F635" s="1">
        <v>26929</v>
      </c>
      <c r="G635" t="s">
        <v>52</v>
      </c>
      <c r="H635" t="s">
        <v>58</v>
      </c>
      <c r="I635">
        <v>3</v>
      </c>
      <c r="J635" t="s">
        <v>27</v>
      </c>
      <c r="K635" t="s">
        <v>28</v>
      </c>
      <c r="L635" s="1">
        <v>48852.999988426003</v>
      </c>
      <c r="M635" t="s">
        <v>332</v>
      </c>
      <c r="N635" t="s">
        <v>1871</v>
      </c>
      <c r="O635" t="s">
        <v>334</v>
      </c>
      <c r="P635" t="s">
        <v>1954</v>
      </c>
      <c r="Q635" t="s">
        <v>119</v>
      </c>
      <c r="R635" t="s">
        <v>65</v>
      </c>
      <c r="S635" t="s">
        <v>35</v>
      </c>
      <c r="T635" t="s">
        <v>36</v>
      </c>
      <c r="U635">
        <f>YEAR(Sheet1[[#This Row],[Schedule RetirementDate]])</f>
        <v>2033</v>
      </c>
    </row>
    <row r="636" spans="1:21" x14ac:dyDescent="0.25">
      <c r="A636" t="s">
        <v>20</v>
      </c>
      <c r="B636" t="s">
        <v>1867</v>
      </c>
      <c r="C636" t="s">
        <v>1955</v>
      </c>
      <c r="D636" t="s">
        <v>1956</v>
      </c>
      <c r="E636" t="s">
        <v>24</v>
      </c>
      <c r="F636" s="1">
        <v>31400</v>
      </c>
      <c r="G636" t="s">
        <v>52</v>
      </c>
      <c r="H636" t="s">
        <v>58</v>
      </c>
      <c r="I636">
        <v>3</v>
      </c>
      <c r="J636" t="s">
        <v>27</v>
      </c>
      <c r="K636" t="s">
        <v>89</v>
      </c>
      <c r="L636" s="1">
        <v>53327.999988426003</v>
      </c>
      <c r="M636" t="s">
        <v>332</v>
      </c>
      <c r="N636" t="s">
        <v>1871</v>
      </c>
      <c r="O636" t="s">
        <v>334</v>
      </c>
      <c r="P636" t="s">
        <v>32</v>
      </c>
      <c r="Q636" t="s">
        <v>33</v>
      </c>
      <c r="R636" t="s">
        <v>34</v>
      </c>
      <c r="S636" t="s">
        <v>35</v>
      </c>
      <c r="T636" t="s">
        <v>60</v>
      </c>
      <c r="U636">
        <f>YEAR(Sheet1[[#This Row],[Schedule RetirementDate]])</f>
        <v>2045</v>
      </c>
    </row>
    <row r="637" spans="1:21" x14ac:dyDescent="0.25">
      <c r="A637" t="s">
        <v>20</v>
      </c>
      <c r="B637" t="s">
        <v>1867</v>
      </c>
      <c r="C637" t="s">
        <v>1957</v>
      </c>
      <c r="D637" t="s">
        <v>1958</v>
      </c>
      <c r="E637" t="s">
        <v>24</v>
      </c>
      <c r="F637" s="1">
        <v>31300</v>
      </c>
      <c r="G637" t="s">
        <v>625</v>
      </c>
      <c r="H637" t="s">
        <v>626</v>
      </c>
      <c r="I637">
        <v>4</v>
      </c>
      <c r="J637" t="s">
        <v>27</v>
      </c>
      <c r="K637" t="s">
        <v>89</v>
      </c>
      <c r="L637" s="1">
        <v>53235.999988426003</v>
      </c>
      <c r="M637" t="s">
        <v>332</v>
      </c>
      <c r="N637" t="s">
        <v>1871</v>
      </c>
      <c r="O637" t="s">
        <v>334</v>
      </c>
      <c r="P637" t="s">
        <v>1959</v>
      </c>
      <c r="Q637" t="s">
        <v>33</v>
      </c>
      <c r="R637" t="s">
        <v>34</v>
      </c>
      <c r="S637" t="s">
        <v>35</v>
      </c>
      <c r="T637" t="s">
        <v>60</v>
      </c>
      <c r="U637">
        <f>YEAR(Sheet1[[#This Row],[Schedule RetirementDate]])</f>
        <v>2045</v>
      </c>
    </row>
    <row r="638" spans="1:21" x14ac:dyDescent="0.25">
      <c r="A638" t="s">
        <v>20</v>
      </c>
      <c r="B638" t="s">
        <v>1867</v>
      </c>
      <c r="C638" t="s">
        <v>1960</v>
      </c>
      <c r="D638" t="s">
        <v>1961</v>
      </c>
      <c r="E638" t="s">
        <v>39</v>
      </c>
      <c r="F638" s="1">
        <v>26299</v>
      </c>
      <c r="G638" t="s">
        <v>434</v>
      </c>
      <c r="H638" t="s">
        <v>105</v>
      </c>
      <c r="I638">
        <v>70</v>
      </c>
      <c r="J638" t="s">
        <v>110</v>
      </c>
      <c r="K638" t="s">
        <v>28</v>
      </c>
      <c r="L638" s="1">
        <v>47483.999988426003</v>
      </c>
      <c r="M638" t="s">
        <v>332</v>
      </c>
      <c r="N638" t="s">
        <v>1871</v>
      </c>
      <c r="O638" t="s">
        <v>334</v>
      </c>
      <c r="P638" t="s">
        <v>1962</v>
      </c>
      <c r="Q638" t="s">
        <v>202</v>
      </c>
      <c r="R638" t="s">
        <v>43</v>
      </c>
      <c r="S638" t="s">
        <v>44</v>
      </c>
      <c r="T638" t="s">
        <v>36</v>
      </c>
      <c r="U638">
        <f>YEAR(Sheet1[[#This Row],[Schedule RetirementDate]])</f>
        <v>2029</v>
      </c>
    </row>
    <row r="639" spans="1:21" x14ac:dyDescent="0.25">
      <c r="A639" t="s">
        <v>20</v>
      </c>
      <c r="B639" t="s">
        <v>1867</v>
      </c>
      <c r="C639" t="s">
        <v>1963</v>
      </c>
      <c r="D639" t="s">
        <v>1964</v>
      </c>
      <c r="E639" t="s">
        <v>24</v>
      </c>
      <c r="F639" s="1">
        <v>24373</v>
      </c>
      <c r="G639" t="s">
        <v>25</v>
      </c>
      <c r="H639" t="s">
        <v>26</v>
      </c>
      <c r="I639">
        <v>83</v>
      </c>
      <c r="J639" t="s">
        <v>27</v>
      </c>
      <c r="K639" t="s">
        <v>28</v>
      </c>
      <c r="L639" s="1">
        <v>46295.999988426003</v>
      </c>
      <c r="M639" t="s">
        <v>332</v>
      </c>
      <c r="N639" t="s">
        <v>1871</v>
      </c>
      <c r="O639" t="s">
        <v>334</v>
      </c>
      <c r="P639" t="s">
        <v>1965</v>
      </c>
      <c r="Q639" t="s">
        <v>42</v>
      </c>
      <c r="R639" t="s">
        <v>43</v>
      </c>
      <c r="S639" t="s">
        <v>44</v>
      </c>
      <c r="T639" t="s">
        <v>36</v>
      </c>
      <c r="U639">
        <f>YEAR(Sheet1[[#This Row],[Schedule RetirementDate]])</f>
        <v>2026</v>
      </c>
    </row>
    <row r="640" spans="1:21" x14ac:dyDescent="0.25">
      <c r="A640" t="s">
        <v>20</v>
      </c>
      <c r="B640" t="s">
        <v>1867</v>
      </c>
      <c r="C640" t="s">
        <v>1966</v>
      </c>
      <c r="D640" t="s">
        <v>1967</v>
      </c>
      <c r="E640" t="s">
        <v>24</v>
      </c>
      <c r="F640" s="1">
        <v>30603</v>
      </c>
      <c r="G640" t="s">
        <v>52</v>
      </c>
      <c r="H640" t="s">
        <v>58</v>
      </c>
      <c r="I640">
        <v>3</v>
      </c>
      <c r="J640" t="s">
        <v>27</v>
      </c>
      <c r="K640" t="s">
        <v>89</v>
      </c>
      <c r="L640" s="1">
        <v>52535.999305555997</v>
      </c>
      <c r="M640" t="s">
        <v>332</v>
      </c>
      <c r="N640" t="s">
        <v>1871</v>
      </c>
      <c r="O640" t="s">
        <v>334</v>
      </c>
      <c r="P640" t="s">
        <v>32</v>
      </c>
      <c r="Q640" t="s">
        <v>64</v>
      </c>
      <c r="R640" t="s">
        <v>65</v>
      </c>
      <c r="S640" t="s">
        <v>35</v>
      </c>
      <c r="T640" t="s">
        <v>60</v>
      </c>
      <c r="U640">
        <f>YEAR(Sheet1[[#This Row],[Schedule RetirementDate]])</f>
        <v>2043</v>
      </c>
    </row>
    <row r="641" spans="1:21" x14ac:dyDescent="0.25">
      <c r="A641" t="s">
        <v>20</v>
      </c>
      <c r="B641" t="s">
        <v>1867</v>
      </c>
      <c r="C641" t="s">
        <v>1968</v>
      </c>
      <c r="D641" t="s">
        <v>1969</v>
      </c>
      <c r="E641" t="s">
        <v>39</v>
      </c>
      <c r="F641" s="1">
        <v>26216</v>
      </c>
      <c r="G641" t="s">
        <v>625</v>
      </c>
      <c r="H641" t="s">
        <v>626</v>
      </c>
      <c r="I641">
        <v>4</v>
      </c>
      <c r="J641" t="s">
        <v>27</v>
      </c>
      <c r="K641" t="s">
        <v>28</v>
      </c>
      <c r="L641" s="1">
        <v>48152.999988426003</v>
      </c>
      <c r="M641" t="s">
        <v>332</v>
      </c>
      <c r="N641" t="s">
        <v>1871</v>
      </c>
      <c r="O641" t="s">
        <v>334</v>
      </c>
      <c r="P641" t="s">
        <v>1970</v>
      </c>
      <c r="Q641" t="s">
        <v>156</v>
      </c>
      <c r="R641" t="s">
        <v>157</v>
      </c>
      <c r="S641" t="s">
        <v>35</v>
      </c>
      <c r="T641" t="s">
        <v>36</v>
      </c>
      <c r="U641">
        <f>YEAR(Sheet1[[#This Row],[Schedule RetirementDate]])</f>
        <v>2031</v>
      </c>
    </row>
    <row r="642" spans="1:21" x14ac:dyDescent="0.25">
      <c r="A642" t="s">
        <v>20</v>
      </c>
      <c r="B642" t="s">
        <v>1867</v>
      </c>
      <c r="C642" t="s">
        <v>1971</v>
      </c>
      <c r="D642" t="s">
        <v>1972</v>
      </c>
      <c r="E642" t="s">
        <v>39</v>
      </c>
      <c r="F642" s="1">
        <v>18886</v>
      </c>
      <c r="G642" t="s">
        <v>25</v>
      </c>
      <c r="H642" t="s">
        <v>26</v>
      </c>
      <c r="I642">
        <v>83</v>
      </c>
      <c r="J642" t="s">
        <v>27</v>
      </c>
      <c r="K642" t="s">
        <v>28</v>
      </c>
      <c r="L642" s="1">
        <v>40816.999988426003</v>
      </c>
      <c r="M642" t="s">
        <v>332</v>
      </c>
      <c r="N642" t="s">
        <v>1871</v>
      </c>
      <c r="O642" t="s">
        <v>334</v>
      </c>
      <c r="P642" t="s">
        <v>32</v>
      </c>
      <c r="Q642" t="s">
        <v>156</v>
      </c>
      <c r="R642" t="s">
        <v>157</v>
      </c>
      <c r="S642" t="s">
        <v>35</v>
      </c>
      <c r="T642" t="s">
        <v>36</v>
      </c>
      <c r="U642">
        <f>YEAR(Sheet1[[#This Row],[Schedule RetirementDate]])</f>
        <v>2011</v>
      </c>
    </row>
    <row r="643" spans="1:21" x14ac:dyDescent="0.25">
      <c r="A643" t="s">
        <v>20</v>
      </c>
      <c r="B643" t="s">
        <v>1867</v>
      </c>
      <c r="C643" t="s">
        <v>1973</v>
      </c>
      <c r="D643" t="s">
        <v>1127</v>
      </c>
      <c r="E643" t="s">
        <v>39</v>
      </c>
      <c r="F643" s="1">
        <v>29965</v>
      </c>
      <c r="G643" t="s">
        <v>251</v>
      </c>
      <c r="H643" t="s">
        <v>252</v>
      </c>
      <c r="I643">
        <v>27</v>
      </c>
      <c r="J643" t="s">
        <v>110</v>
      </c>
      <c r="K643" t="s">
        <v>28</v>
      </c>
      <c r="L643" s="1">
        <v>51317.999988426003</v>
      </c>
      <c r="M643" t="s">
        <v>332</v>
      </c>
      <c r="N643" t="s">
        <v>1871</v>
      </c>
      <c r="O643" t="s">
        <v>334</v>
      </c>
      <c r="P643">
        <v>146</v>
      </c>
      <c r="Q643" t="s">
        <v>42</v>
      </c>
      <c r="R643" t="s">
        <v>43</v>
      </c>
      <c r="S643" t="s">
        <v>44</v>
      </c>
      <c r="T643" t="s">
        <v>60</v>
      </c>
      <c r="U643">
        <f>YEAR(Sheet1[[#This Row],[Schedule RetirementDate]])</f>
        <v>2040</v>
      </c>
    </row>
    <row r="644" spans="1:21" x14ac:dyDescent="0.25">
      <c r="A644" t="s">
        <v>20</v>
      </c>
      <c r="B644" t="s">
        <v>1867</v>
      </c>
      <c r="C644" t="s">
        <v>1974</v>
      </c>
      <c r="D644" t="s">
        <v>1975</v>
      </c>
      <c r="E644" t="s">
        <v>24</v>
      </c>
      <c r="F644" s="1">
        <v>29541</v>
      </c>
      <c r="G644" t="s">
        <v>625</v>
      </c>
      <c r="H644" t="s">
        <v>1870</v>
      </c>
      <c r="I644">
        <v>4</v>
      </c>
      <c r="J644" t="s">
        <v>27</v>
      </c>
      <c r="K644" t="s">
        <v>89</v>
      </c>
      <c r="L644" s="1">
        <v>51470.999988426003</v>
      </c>
      <c r="M644" t="s">
        <v>332</v>
      </c>
      <c r="N644" t="s">
        <v>1871</v>
      </c>
      <c r="O644" t="s">
        <v>334</v>
      </c>
      <c r="P644" t="s">
        <v>32</v>
      </c>
      <c r="Q644" t="s">
        <v>42</v>
      </c>
      <c r="R644" t="s">
        <v>43</v>
      </c>
      <c r="S644" t="s">
        <v>44</v>
      </c>
      <c r="T644" t="s">
        <v>36</v>
      </c>
      <c r="U644">
        <f>YEAR(Sheet1[[#This Row],[Schedule RetirementDate]])</f>
        <v>2040</v>
      </c>
    </row>
    <row r="645" spans="1:21" x14ac:dyDescent="0.25">
      <c r="A645" t="s">
        <v>20</v>
      </c>
      <c r="B645" t="s">
        <v>1867</v>
      </c>
      <c r="C645" t="s">
        <v>1976</v>
      </c>
      <c r="D645" t="s">
        <v>1977</v>
      </c>
      <c r="E645" t="s">
        <v>39</v>
      </c>
      <c r="F645" s="1">
        <v>29985</v>
      </c>
      <c r="G645" t="s">
        <v>434</v>
      </c>
      <c r="H645" t="s">
        <v>105</v>
      </c>
      <c r="I645">
        <v>70</v>
      </c>
      <c r="J645" t="s">
        <v>110</v>
      </c>
      <c r="K645" t="s">
        <v>28</v>
      </c>
      <c r="L645" s="1">
        <v>51195.999988426003</v>
      </c>
      <c r="M645" t="s">
        <v>332</v>
      </c>
      <c r="N645" t="s">
        <v>1871</v>
      </c>
      <c r="O645" t="s">
        <v>334</v>
      </c>
      <c r="P645" t="s">
        <v>1978</v>
      </c>
      <c r="Q645" t="s">
        <v>137</v>
      </c>
      <c r="R645" t="s">
        <v>43</v>
      </c>
      <c r="S645" t="s">
        <v>44</v>
      </c>
      <c r="T645" t="s">
        <v>36</v>
      </c>
      <c r="U645">
        <f>YEAR(Sheet1[[#This Row],[Schedule RetirementDate]])</f>
        <v>2040</v>
      </c>
    </row>
    <row r="646" spans="1:21" x14ac:dyDescent="0.25">
      <c r="A646" t="s">
        <v>20</v>
      </c>
      <c r="B646" t="s">
        <v>1867</v>
      </c>
      <c r="C646" t="s">
        <v>1979</v>
      </c>
      <c r="D646" t="s">
        <v>1980</v>
      </c>
      <c r="E646" t="s">
        <v>24</v>
      </c>
      <c r="F646" s="1">
        <v>23721</v>
      </c>
      <c r="G646" t="s">
        <v>25</v>
      </c>
      <c r="H646" t="s">
        <v>26</v>
      </c>
      <c r="I646">
        <v>83</v>
      </c>
      <c r="J646" t="s">
        <v>27</v>
      </c>
      <c r="K646" t="s">
        <v>28</v>
      </c>
      <c r="L646" s="1">
        <v>45657.999988426003</v>
      </c>
      <c r="M646" t="s">
        <v>332</v>
      </c>
      <c r="N646" t="s">
        <v>1871</v>
      </c>
      <c r="O646" t="s">
        <v>334</v>
      </c>
      <c r="P646">
        <v>18</v>
      </c>
      <c r="Q646" t="s">
        <v>137</v>
      </c>
      <c r="R646" t="s">
        <v>43</v>
      </c>
      <c r="S646" t="s">
        <v>35</v>
      </c>
      <c r="T646" t="s">
        <v>36</v>
      </c>
      <c r="U646">
        <f>YEAR(Sheet1[[#This Row],[Schedule RetirementDate]])</f>
        <v>2024</v>
      </c>
    </row>
    <row r="647" spans="1:21" x14ac:dyDescent="0.25">
      <c r="A647" t="s">
        <v>20</v>
      </c>
      <c r="B647" t="s">
        <v>1867</v>
      </c>
      <c r="C647" t="s">
        <v>1981</v>
      </c>
      <c r="D647" t="s">
        <v>1982</v>
      </c>
      <c r="E647" t="s">
        <v>39</v>
      </c>
      <c r="F647" s="1">
        <v>28326</v>
      </c>
      <c r="G647" t="s">
        <v>625</v>
      </c>
      <c r="H647" t="s">
        <v>1983</v>
      </c>
      <c r="I647">
        <v>4</v>
      </c>
      <c r="J647" t="s">
        <v>27</v>
      </c>
      <c r="K647" t="s">
        <v>1984</v>
      </c>
      <c r="L647" s="1">
        <v>50252.999305555997</v>
      </c>
      <c r="M647" t="s">
        <v>332</v>
      </c>
      <c r="N647" t="s">
        <v>1871</v>
      </c>
      <c r="O647" t="s">
        <v>334</v>
      </c>
      <c r="P647" t="s">
        <v>1985</v>
      </c>
      <c r="Q647" t="s">
        <v>130</v>
      </c>
      <c r="R647" t="s">
        <v>65</v>
      </c>
      <c r="S647" t="s">
        <v>35</v>
      </c>
      <c r="T647" t="s">
        <v>36</v>
      </c>
      <c r="U647">
        <f>YEAR(Sheet1[[#This Row],[Schedule RetirementDate]])</f>
        <v>2037</v>
      </c>
    </row>
    <row r="648" spans="1:21" x14ac:dyDescent="0.25">
      <c r="A648" t="s">
        <v>20</v>
      </c>
      <c r="B648" t="s">
        <v>1867</v>
      </c>
      <c r="C648" t="s">
        <v>1986</v>
      </c>
      <c r="D648" t="s">
        <v>1987</v>
      </c>
      <c r="E648" t="s">
        <v>39</v>
      </c>
      <c r="F648" s="1">
        <v>28928</v>
      </c>
      <c r="G648" t="s">
        <v>625</v>
      </c>
      <c r="H648" t="s">
        <v>1077</v>
      </c>
      <c r="I648">
        <v>4</v>
      </c>
      <c r="J648" t="s">
        <v>27</v>
      </c>
      <c r="K648" t="s">
        <v>28</v>
      </c>
      <c r="L648" s="1">
        <v>50860.999988426003</v>
      </c>
      <c r="M648" t="s">
        <v>332</v>
      </c>
      <c r="N648" t="s">
        <v>1871</v>
      </c>
      <c r="O648" t="s">
        <v>334</v>
      </c>
      <c r="P648" t="s">
        <v>1988</v>
      </c>
      <c r="Q648" t="s">
        <v>64</v>
      </c>
      <c r="R648" t="s">
        <v>65</v>
      </c>
      <c r="S648" t="s">
        <v>35</v>
      </c>
      <c r="T648" t="s">
        <v>60</v>
      </c>
      <c r="U648">
        <f>YEAR(Sheet1[[#This Row],[Schedule RetirementDate]])</f>
        <v>2039</v>
      </c>
    </row>
    <row r="649" spans="1:21" x14ac:dyDescent="0.25">
      <c r="A649" t="s">
        <v>20</v>
      </c>
      <c r="B649" t="s">
        <v>1867</v>
      </c>
      <c r="C649" t="s">
        <v>1989</v>
      </c>
      <c r="D649" t="s">
        <v>1990</v>
      </c>
      <c r="E649" t="s">
        <v>39</v>
      </c>
      <c r="F649" s="1">
        <v>29907</v>
      </c>
      <c r="G649" t="s">
        <v>625</v>
      </c>
      <c r="H649" t="s">
        <v>626</v>
      </c>
      <c r="I649">
        <v>4</v>
      </c>
      <c r="J649" t="s">
        <v>27</v>
      </c>
      <c r="K649" t="s">
        <v>89</v>
      </c>
      <c r="L649" s="1">
        <v>51835.999305555997</v>
      </c>
      <c r="M649" t="s">
        <v>332</v>
      </c>
      <c r="N649" t="s">
        <v>1871</v>
      </c>
      <c r="O649" t="s">
        <v>334</v>
      </c>
      <c r="P649">
        <v>252</v>
      </c>
      <c r="Q649" t="s">
        <v>119</v>
      </c>
      <c r="R649" t="s">
        <v>65</v>
      </c>
      <c r="S649" t="s">
        <v>35</v>
      </c>
      <c r="T649" t="s">
        <v>60</v>
      </c>
      <c r="U649">
        <f>YEAR(Sheet1[[#This Row],[Schedule RetirementDate]])</f>
        <v>2041</v>
      </c>
    </row>
    <row r="650" spans="1:21" x14ac:dyDescent="0.25">
      <c r="A650" t="s">
        <v>20</v>
      </c>
      <c r="B650" t="s">
        <v>1867</v>
      </c>
      <c r="C650" t="s">
        <v>1991</v>
      </c>
      <c r="D650" t="s">
        <v>1992</v>
      </c>
      <c r="E650" t="s">
        <v>39</v>
      </c>
      <c r="F650" s="1">
        <v>22676</v>
      </c>
      <c r="G650" t="s">
        <v>625</v>
      </c>
      <c r="H650" t="s">
        <v>77</v>
      </c>
      <c r="I650">
        <v>4</v>
      </c>
      <c r="J650" t="s">
        <v>27</v>
      </c>
      <c r="K650" t="s">
        <v>28</v>
      </c>
      <c r="L650" s="1">
        <v>44592.999988426003</v>
      </c>
      <c r="M650" t="s">
        <v>332</v>
      </c>
      <c r="N650" t="s">
        <v>1871</v>
      </c>
      <c r="O650" t="s">
        <v>334</v>
      </c>
      <c r="P650" t="s">
        <v>32</v>
      </c>
      <c r="Q650" t="s">
        <v>156</v>
      </c>
      <c r="R650" t="s">
        <v>157</v>
      </c>
      <c r="S650" t="s">
        <v>35</v>
      </c>
      <c r="T650" t="s">
        <v>36</v>
      </c>
      <c r="U650">
        <f>YEAR(Sheet1[[#This Row],[Schedule RetirementDate]])</f>
        <v>2022</v>
      </c>
    </row>
    <row r="651" spans="1:21" x14ac:dyDescent="0.25">
      <c r="A651" t="s">
        <v>20</v>
      </c>
      <c r="B651" t="s">
        <v>1867</v>
      </c>
      <c r="C651" t="s">
        <v>1993</v>
      </c>
      <c r="D651" t="s">
        <v>1139</v>
      </c>
      <c r="E651" t="s">
        <v>24</v>
      </c>
      <c r="F651" s="1">
        <v>31185</v>
      </c>
      <c r="G651" t="s">
        <v>104</v>
      </c>
      <c r="H651" t="s">
        <v>795</v>
      </c>
      <c r="I651">
        <v>100</v>
      </c>
      <c r="J651" t="s">
        <v>27</v>
      </c>
      <c r="K651" t="s">
        <v>28</v>
      </c>
      <c r="L651" s="1">
        <v>53113.999305555997</v>
      </c>
      <c r="M651" t="s">
        <v>332</v>
      </c>
      <c r="N651" t="s">
        <v>1871</v>
      </c>
      <c r="O651" t="s">
        <v>334</v>
      </c>
      <c r="P651">
        <v>135</v>
      </c>
      <c r="Q651" t="s">
        <v>137</v>
      </c>
      <c r="R651" t="s">
        <v>43</v>
      </c>
      <c r="S651" t="s">
        <v>44</v>
      </c>
      <c r="T651" t="s">
        <v>60</v>
      </c>
      <c r="U651">
        <f>YEAR(Sheet1[[#This Row],[Schedule RetirementDate]])</f>
        <v>2045</v>
      </c>
    </row>
    <row r="652" spans="1:21" x14ac:dyDescent="0.25">
      <c r="A652" t="s">
        <v>20</v>
      </c>
      <c r="B652" t="s">
        <v>1867</v>
      </c>
      <c r="C652" t="s">
        <v>1994</v>
      </c>
      <c r="D652" t="s">
        <v>1995</v>
      </c>
      <c r="E652" t="s">
        <v>24</v>
      </c>
      <c r="F652" s="1">
        <v>21700</v>
      </c>
      <c r="G652" t="s">
        <v>360</v>
      </c>
      <c r="H652" t="s">
        <v>361</v>
      </c>
      <c r="I652">
        <v>50</v>
      </c>
      <c r="J652" t="s">
        <v>110</v>
      </c>
      <c r="K652" t="s">
        <v>28</v>
      </c>
      <c r="L652" s="1">
        <v>42886.999988426003</v>
      </c>
      <c r="M652" t="s">
        <v>332</v>
      </c>
      <c r="N652" t="s">
        <v>1871</v>
      </c>
      <c r="O652" t="s">
        <v>334</v>
      </c>
      <c r="P652" t="s">
        <v>1996</v>
      </c>
      <c r="Q652" t="s">
        <v>64</v>
      </c>
      <c r="R652" t="s">
        <v>65</v>
      </c>
      <c r="S652" t="s">
        <v>35</v>
      </c>
      <c r="T652" t="s">
        <v>36</v>
      </c>
      <c r="U652">
        <f>YEAR(Sheet1[[#This Row],[Schedule RetirementDate]])</f>
        <v>2017</v>
      </c>
    </row>
    <row r="653" spans="1:21" x14ac:dyDescent="0.25">
      <c r="A653" t="s">
        <v>20</v>
      </c>
      <c r="B653" t="s">
        <v>1867</v>
      </c>
      <c r="C653" t="s">
        <v>1997</v>
      </c>
      <c r="D653" t="s">
        <v>1998</v>
      </c>
      <c r="E653" t="s">
        <v>24</v>
      </c>
      <c r="F653" s="1">
        <v>31059</v>
      </c>
      <c r="G653" t="s">
        <v>625</v>
      </c>
      <c r="H653" t="s">
        <v>1031</v>
      </c>
      <c r="I653">
        <v>4</v>
      </c>
      <c r="J653" t="s">
        <v>27</v>
      </c>
      <c r="K653" t="s">
        <v>28</v>
      </c>
      <c r="L653" s="1">
        <v>52993.999305555997</v>
      </c>
      <c r="M653" t="s">
        <v>332</v>
      </c>
      <c r="N653" t="s">
        <v>1871</v>
      </c>
      <c r="O653" t="s">
        <v>334</v>
      </c>
      <c r="P653" t="s">
        <v>1999</v>
      </c>
      <c r="Q653" t="s">
        <v>130</v>
      </c>
      <c r="R653" t="s">
        <v>65</v>
      </c>
      <c r="S653" t="s">
        <v>35</v>
      </c>
      <c r="T653" t="s">
        <v>60</v>
      </c>
      <c r="U653">
        <f>YEAR(Sheet1[[#This Row],[Schedule RetirementDate]])</f>
        <v>2045</v>
      </c>
    </row>
    <row r="654" spans="1:21" x14ac:dyDescent="0.25">
      <c r="A654" t="s">
        <v>20</v>
      </c>
      <c r="B654" t="s">
        <v>1867</v>
      </c>
      <c r="C654" t="s">
        <v>2000</v>
      </c>
      <c r="D654" t="s">
        <v>2001</v>
      </c>
      <c r="E654" t="s">
        <v>24</v>
      </c>
      <c r="F654" s="1">
        <v>28911</v>
      </c>
      <c r="G654" t="s">
        <v>25</v>
      </c>
      <c r="H654" t="s">
        <v>26</v>
      </c>
      <c r="I654">
        <v>83</v>
      </c>
      <c r="J654" t="s">
        <v>27</v>
      </c>
      <c r="K654" t="s">
        <v>28</v>
      </c>
      <c r="L654" s="1">
        <v>50829.999305555997</v>
      </c>
      <c r="M654" t="s">
        <v>332</v>
      </c>
      <c r="N654" t="s">
        <v>1871</v>
      </c>
      <c r="O654" t="s">
        <v>334</v>
      </c>
      <c r="P654" t="s">
        <v>2002</v>
      </c>
      <c r="Q654" t="s">
        <v>49</v>
      </c>
      <c r="R654" t="s">
        <v>34</v>
      </c>
      <c r="S654" t="s">
        <v>35</v>
      </c>
      <c r="T654" t="s">
        <v>36</v>
      </c>
      <c r="U654">
        <f>YEAR(Sheet1[[#This Row],[Schedule RetirementDate]])</f>
        <v>2039</v>
      </c>
    </row>
    <row r="655" spans="1:21" x14ac:dyDescent="0.25">
      <c r="A655" t="s">
        <v>20</v>
      </c>
      <c r="B655" t="s">
        <v>1867</v>
      </c>
      <c r="C655" t="s">
        <v>2003</v>
      </c>
      <c r="D655" t="s">
        <v>2004</v>
      </c>
      <c r="E655" t="s">
        <v>24</v>
      </c>
      <c r="F655" s="1">
        <v>32642</v>
      </c>
      <c r="G655" t="s">
        <v>25</v>
      </c>
      <c r="H655" t="s">
        <v>26</v>
      </c>
      <c r="I655">
        <v>83</v>
      </c>
      <c r="J655" t="s">
        <v>27</v>
      </c>
      <c r="K655" t="s">
        <v>89</v>
      </c>
      <c r="L655" s="1">
        <v>54574.999305555997</v>
      </c>
      <c r="M655" t="s">
        <v>332</v>
      </c>
      <c r="N655" t="s">
        <v>1871</v>
      </c>
      <c r="O655" t="s">
        <v>334</v>
      </c>
      <c r="P655">
        <v>3610</v>
      </c>
      <c r="Q655" t="s">
        <v>64</v>
      </c>
      <c r="R655" t="s">
        <v>65</v>
      </c>
      <c r="S655" t="s">
        <v>35</v>
      </c>
      <c r="T655" t="s">
        <v>36</v>
      </c>
      <c r="U655">
        <f>YEAR(Sheet1[[#This Row],[Schedule RetirementDate]])</f>
        <v>2049</v>
      </c>
    </row>
    <row r="656" spans="1:21" x14ac:dyDescent="0.25">
      <c r="A656" t="s">
        <v>20</v>
      </c>
      <c r="B656" t="s">
        <v>1867</v>
      </c>
      <c r="C656" t="s">
        <v>2005</v>
      </c>
      <c r="D656" t="s">
        <v>2006</v>
      </c>
      <c r="E656" t="s">
        <v>39</v>
      </c>
      <c r="F656" s="1">
        <v>31448</v>
      </c>
      <c r="G656" t="s">
        <v>583</v>
      </c>
      <c r="H656" t="s">
        <v>584</v>
      </c>
      <c r="I656">
        <v>11</v>
      </c>
      <c r="J656" t="s">
        <v>27</v>
      </c>
      <c r="K656" t="s">
        <v>89</v>
      </c>
      <c r="L656" s="1">
        <v>52656.999988426003</v>
      </c>
      <c r="M656" t="s">
        <v>332</v>
      </c>
      <c r="N656" t="s">
        <v>1871</v>
      </c>
      <c r="O656" t="s">
        <v>334</v>
      </c>
      <c r="P656">
        <v>3456</v>
      </c>
      <c r="Q656" t="s">
        <v>130</v>
      </c>
      <c r="R656" t="s">
        <v>65</v>
      </c>
      <c r="S656" t="s">
        <v>35</v>
      </c>
      <c r="T656" t="s">
        <v>60</v>
      </c>
      <c r="U656">
        <f>YEAR(Sheet1[[#This Row],[Schedule RetirementDate]])</f>
        <v>2044</v>
      </c>
    </row>
    <row r="657" spans="1:21" x14ac:dyDescent="0.25">
      <c r="A657" t="s">
        <v>20</v>
      </c>
      <c r="B657" t="s">
        <v>1867</v>
      </c>
      <c r="C657" t="s">
        <v>2007</v>
      </c>
      <c r="D657" t="s">
        <v>2008</v>
      </c>
      <c r="E657" t="s">
        <v>24</v>
      </c>
      <c r="F657" s="1">
        <v>28773</v>
      </c>
      <c r="G657" t="s">
        <v>25</v>
      </c>
      <c r="H657" t="s">
        <v>26</v>
      </c>
      <c r="I657">
        <v>83</v>
      </c>
      <c r="J657" t="s">
        <v>27</v>
      </c>
      <c r="K657" t="s">
        <v>28</v>
      </c>
      <c r="L657" s="1">
        <v>50709.999988426003</v>
      </c>
      <c r="M657" t="s">
        <v>332</v>
      </c>
      <c r="N657" t="s">
        <v>1871</v>
      </c>
      <c r="O657" t="s">
        <v>334</v>
      </c>
      <c r="P657" t="s">
        <v>2009</v>
      </c>
      <c r="Q657" t="s">
        <v>482</v>
      </c>
      <c r="R657" t="s">
        <v>34</v>
      </c>
      <c r="S657" t="s">
        <v>35</v>
      </c>
      <c r="T657" t="s">
        <v>36</v>
      </c>
      <c r="U657">
        <f>YEAR(Sheet1[[#This Row],[Schedule RetirementDate]])</f>
        <v>2038</v>
      </c>
    </row>
    <row r="658" spans="1:21" x14ac:dyDescent="0.25">
      <c r="A658" t="s">
        <v>20</v>
      </c>
      <c r="B658" t="s">
        <v>1867</v>
      </c>
      <c r="C658" t="s">
        <v>2010</v>
      </c>
      <c r="D658" t="s">
        <v>2011</v>
      </c>
      <c r="E658" t="s">
        <v>24</v>
      </c>
      <c r="F658" s="1">
        <v>30076</v>
      </c>
      <c r="G658" t="s">
        <v>52</v>
      </c>
      <c r="H658" t="s">
        <v>77</v>
      </c>
      <c r="I658">
        <v>3</v>
      </c>
      <c r="J658" t="s">
        <v>27</v>
      </c>
      <c r="K658" t="s">
        <v>89</v>
      </c>
      <c r="L658" s="1">
        <v>52017.999988426003</v>
      </c>
      <c r="M658" t="s">
        <v>332</v>
      </c>
      <c r="N658" t="s">
        <v>1871</v>
      </c>
      <c r="O658" t="s">
        <v>334</v>
      </c>
      <c r="P658" t="s">
        <v>32</v>
      </c>
      <c r="Q658" t="s">
        <v>130</v>
      </c>
      <c r="R658" t="s">
        <v>65</v>
      </c>
      <c r="S658" t="s">
        <v>35</v>
      </c>
      <c r="T658" t="s">
        <v>60</v>
      </c>
      <c r="U658">
        <f>YEAR(Sheet1[[#This Row],[Schedule RetirementDate]])</f>
        <v>2042</v>
      </c>
    </row>
    <row r="659" spans="1:21" x14ac:dyDescent="0.25">
      <c r="A659" t="s">
        <v>20</v>
      </c>
      <c r="B659" t="s">
        <v>1867</v>
      </c>
      <c r="C659" t="s">
        <v>2012</v>
      </c>
      <c r="D659" t="s">
        <v>2013</v>
      </c>
      <c r="E659" t="s">
        <v>24</v>
      </c>
      <c r="F659" s="1">
        <v>23174</v>
      </c>
      <c r="G659" t="s">
        <v>331</v>
      </c>
      <c r="H659" t="s">
        <v>105</v>
      </c>
      <c r="I659">
        <v>101</v>
      </c>
      <c r="J659" t="s">
        <v>110</v>
      </c>
      <c r="K659" t="s">
        <v>28</v>
      </c>
      <c r="L659" s="1">
        <v>45107.999988426003</v>
      </c>
      <c r="M659" t="s">
        <v>332</v>
      </c>
      <c r="N659" t="s">
        <v>1871</v>
      </c>
      <c r="O659" t="s">
        <v>334</v>
      </c>
      <c r="P659" t="s">
        <v>2014</v>
      </c>
      <c r="Q659" t="s">
        <v>33</v>
      </c>
      <c r="R659" t="s">
        <v>34</v>
      </c>
      <c r="S659" t="s">
        <v>138</v>
      </c>
      <c r="T659" t="s">
        <v>36</v>
      </c>
      <c r="U659">
        <f>YEAR(Sheet1[[#This Row],[Schedule RetirementDate]])</f>
        <v>2023</v>
      </c>
    </row>
    <row r="660" spans="1:21" x14ac:dyDescent="0.25">
      <c r="A660" t="s">
        <v>20</v>
      </c>
      <c r="B660" t="s">
        <v>1867</v>
      </c>
      <c r="C660" t="s">
        <v>2015</v>
      </c>
      <c r="D660" t="s">
        <v>2016</v>
      </c>
      <c r="E660" t="s">
        <v>39</v>
      </c>
      <c r="F660" s="1">
        <v>23743</v>
      </c>
      <c r="G660" t="s">
        <v>1043</v>
      </c>
      <c r="H660" t="s">
        <v>105</v>
      </c>
      <c r="I660">
        <v>71</v>
      </c>
      <c r="J660" t="s">
        <v>110</v>
      </c>
      <c r="K660" t="s">
        <v>28</v>
      </c>
      <c r="L660" s="1">
        <v>44926.999988426003</v>
      </c>
      <c r="M660" t="s">
        <v>332</v>
      </c>
      <c r="N660" t="s">
        <v>1871</v>
      </c>
      <c r="O660" t="s">
        <v>334</v>
      </c>
      <c r="P660" t="s">
        <v>32</v>
      </c>
      <c r="Q660" t="s">
        <v>130</v>
      </c>
      <c r="R660" t="s">
        <v>65</v>
      </c>
      <c r="S660" t="s">
        <v>35</v>
      </c>
      <c r="T660" t="s">
        <v>36</v>
      </c>
      <c r="U660">
        <f>YEAR(Sheet1[[#This Row],[Schedule RetirementDate]])</f>
        <v>2022</v>
      </c>
    </row>
    <row r="661" spans="1:21" x14ac:dyDescent="0.25">
      <c r="A661" t="s">
        <v>20</v>
      </c>
      <c r="B661" t="s">
        <v>1867</v>
      </c>
      <c r="C661" t="s">
        <v>2017</v>
      </c>
      <c r="D661" t="s">
        <v>2018</v>
      </c>
      <c r="E661" t="s">
        <v>24</v>
      </c>
      <c r="F661" s="1">
        <v>28921</v>
      </c>
      <c r="G661" t="s">
        <v>251</v>
      </c>
      <c r="H661" t="s">
        <v>252</v>
      </c>
      <c r="I661">
        <v>27</v>
      </c>
      <c r="J661" t="s">
        <v>110</v>
      </c>
      <c r="K661" t="s">
        <v>28</v>
      </c>
      <c r="L661" s="1">
        <v>50130.999988426003</v>
      </c>
      <c r="M661" t="s">
        <v>332</v>
      </c>
      <c r="N661" t="s">
        <v>1871</v>
      </c>
      <c r="O661" t="s">
        <v>334</v>
      </c>
      <c r="P661">
        <v>7</v>
      </c>
      <c r="Q661" t="s">
        <v>126</v>
      </c>
      <c r="R661" t="s">
        <v>43</v>
      </c>
      <c r="S661" t="s">
        <v>44</v>
      </c>
      <c r="T661" t="s">
        <v>36</v>
      </c>
      <c r="U661">
        <f>YEAR(Sheet1[[#This Row],[Schedule RetirementDate]])</f>
        <v>2037</v>
      </c>
    </row>
    <row r="662" spans="1:21" x14ac:dyDescent="0.25">
      <c r="A662" t="s">
        <v>20</v>
      </c>
      <c r="B662" t="s">
        <v>1867</v>
      </c>
      <c r="C662" t="s">
        <v>2019</v>
      </c>
      <c r="D662" t="s">
        <v>2020</v>
      </c>
      <c r="E662" t="s">
        <v>39</v>
      </c>
      <c r="F662" s="1">
        <v>24997</v>
      </c>
      <c r="G662" t="s">
        <v>459</v>
      </c>
      <c r="H662" t="s">
        <v>452</v>
      </c>
      <c r="I662">
        <v>100</v>
      </c>
      <c r="J662" t="s">
        <v>27</v>
      </c>
      <c r="K662" t="s">
        <v>28</v>
      </c>
      <c r="L662" s="1">
        <v>46934.999988426003</v>
      </c>
      <c r="M662" t="s">
        <v>332</v>
      </c>
      <c r="N662" t="s">
        <v>1871</v>
      </c>
      <c r="O662" t="s">
        <v>334</v>
      </c>
      <c r="P662" t="s">
        <v>2021</v>
      </c>
      <c r="Q662" t="s">
        <v>42</v>
      </c>
      <c r="R662" t="s">
        <v>43</v>
      </c>
      <c r="S662" t="s">
        <v>44</v>
      </c>
      <c r="T662" t="s">
        <v>36</v>
      </c>
      <c r="U662">
        <f>YEAR(Sheet1[[#This Row],[Schedule RetirementDate]])</f>
        <v>2028</v>
      </c>
    </row>
    <row r="663" spans="1:21" x14ac:dyDescent="0.25">
      <c r="A663" t="s">
        <v>20</v>
      </c>
      <c r="B663" t="s">
        <v>1867</v>
      </c>
      <c r="C663" t="s">
        <v>2022</v>
      </c>
      <c r="D663" t="s">
        <v>2023</v>
      </c>
      <c r="E663" t="s">
        <v>39</v>
      </c>
      <c r="F663" s="1">
        <v>22292</v>
      </c>
      <c r="G663" t="s">
        <v>605</v>
      </c>
      <c r="H663" t="s">
        <v>164</v>
      </c>
      <c r="I663">
        <v>100</v>
      </c>
      <c r="J663" t="s">
        <v>110</v>
      </c>
      <c r="K663" t="s">
        <v>28</v>
      </c>
      <c r="L663" s="1">
        <v>43496.999988426003</v>
      </c>
      <c r="M663" t="s">
        <v>332</v>
      </c>
      <c r="N663" t="s">
        <v>1871</v>
      </c>
      <c r="O663" t="s">
        <v>334</v>
      </c>
      <c r="P663" t="s">
        <v>2024</v>
      </c>
      <c r="Q663" t="s">
        <v>42</v>
      </c>
      <c r="R663" t="s">
        <v>43</v>
      </c>
      <c r="S663" t="s">
        <v>44</v>
      </c>
      <c r="T663" t="s">
        <v>36</v>
      </c>
      <c r="U663">
        <f>YEAR(Sheet1[[#This Row],[Schedule RetirementDate]])</f>
        <v>2019</v>
      </c>
    </row>
    <row r="664" spans="1:21" x14ac:dyDescent="0.25">
      <c r="A664" t="s">
        <v>20</v>
      </c>
      <c r="B664" t="s">
        <v>1867</v>
      </c>
      <c r="C664" t="s">
        <v>2025</v>
      </c>
      <c r="D664" t="s">
        <v>2026</v>
      </c>
      <c r="E664" t="s">
        <v>39</v>
      </c>
      <c r="F664" s="1">
        <v>25968</v>
      </c>
      <c r="G664" t="s">
        <v>625</v>
      </c>
      <c r="H664" t="s">
        <v>686</v>
      </c>
      <c r="I664">
        <v>4</v>
      </c>
      <c r="J664" t="s">
        <v>27</v>
      </c>
      <c r="K664" t="s">
        <v>28</v>
      </c>
      <c r="L664" s="1">
        <v>47907.999988426003</v>
      </c>
      <c r="M664" t="s">
        <v>332</v>
      </c>
      <c r="N664" t="s">
        <v>1871</v>
      </c>
      <c r="O664" t="s">
        <v>334</v>
      </c>
      <c r="P664" t="s">
        <v>32</v>
      </c>
      <c r="Q664" t="s">
        <v>130</v>
      </c>
      <c r="R664" t="s">
        <v>65</v>
      </c>
      <c r="S664" t="s">
        <v>35</v>
      </c>
      <c r="T664" t="s">
        <v>36</v>
      </c>
      <c r="U664">
        <f>YEAR(Sheet1[[#This Row],[Schedule RetirementDate]])</f>
        <v>2031</v>
      </c>
    </row>
    <row r="665" spans="1:21" x14ac:dyDescent="0.25">
      <c r="A665" t="s">
        <v>20</v>
      </c>
      <c r="B665" t="s">
        <v>1867</v>
      </c>
      <c r="C665" t="s">
        <v>2027</v>
      </c>
      <c r="D665" t="s">
        <v>2028</v>
      </c>
      <c r="E665" t="s">
        <v>24</v>
      </c>
      <c r="F665" s="1">
        <v>23228</v>
      </c>
      <c r="G665" t="s">
        <v>104</v>
      </c>
      <c r="H665" t="s">
        <v>452</v>
      </c>
      <c r="I665">
        <v>100</v>
      </c>
      <c r="J665" t="s">
        <v>27</v>
      </c>
      <c r="K665" t="s">
        <v>28</v>
      </c>
      <c r="L665" s="1">
        <v>45169.999305555997</v>
      </c>
      <c r="M665" t="s">
        <v>332</v>
      </c>
      <c r="N665" t="s">
        <v>1871</v>
      </c>
      <c r="O665" t="s">
        <v>334</v>
      </c>
      <c r="P665" t="s">
        <v>2029</v>
      </c>
      <c r="Q665" t="s">
        <v>42</v>
      </c>
      <c r="R665" t="s">
        <v>43</v>
      </c>
      <c r="S665" t="s">
        <v>44</v>
      </c>
      <c r="T665" t="s">
        <v>36</v>
      </c>
      <c r="U665">
        <f>YEAR(Sheet1[[#This Row],[Schedule RetirementDate]])</f>
        <v>2023</v>
      </c>
    </row>
    <row r="666" spans="1:21" x14ac:dyDescent="0.25">
      <c r="A666" t="s">
        <v>20</v>
      </c>
      <c r="B666" t="s">
        <v>1867</v>
      </c>
      <c r="C666" t="s">
        <v>2030</v>
      </c>
      <c r="D666" t="s">
        <v>2031</v>
      </c>
      <c r="E666" t="s">
        <v>24</v>
      </c>
      <c r="F666" s="1">
        <v>25349</v>
      </c>
      <c r="G666" t="s">
        <v>625</v>
      </c>
      <c r="H666" t="s">
        <v>712</v>
      </c>
      <c r="I666">
        <v>4</v>
      </c>
      <c r="J666" t="s">
        <v>27</v>
      </c>
      <c r="K666" t="s">
        <v>28</v>
      </c>
      <c r="L666" s="1">
        <v>47269.999988426003</v>
      </c>
      <c r="M666" t="s">
        <v>332</v>
      </c>
      <c r="N666" t="s">
        <v>1871</v>
      </c>
      <c r="O666" t="s">
        <v>334</v>
      </c>
      <c r="P666" t="s">
        <v>2032</v>
      </c>
      <c r="Q666" t="s">
        <v>202</v>
      </c>
      <c r="R666" t="s">
        <v>43</v>
      </c>
      <c r="S666" t="s">
        <v>44</v>
      </c>
      <c r="T666" t="s">
        <v>36</v>
      </c>
      <c r="U666">
        <f>YEAR(Sheet1[[#This Row],[Schedule RetirementDate]])</f>
        <v>2029</v>
      </c>
    </row>
    <row r="667" spans="1:21" x14ac:dyDescent="0.25">
      <c r="A667" t="s">
        <v>20</v>
      </c>
      <c r="B667" t="s">
        <v>1867</v>
      </c>
      <c r="C667" t="s">
        <v>2033</v>
      </c>
      <c r="D667" t="s">
        <v>1199</v>
      </c>
      <c r="E667" t="s">
        <v>24</v>
      </c>
      <c r="F667" s="1">
        <v>30806</v>
      </c>
      <c r="G667" t="s">
        <v>625</v>
      </c>
      <c r="H667" t="s">
        <v>626</v>
      </c>
      <c r="I667">
        <v>4</v>
      </c>
      <c r="J667" t="s">
        <v>27</v>
      </c>
      <c r="K667" t="s">
        <v>89</v>
      </c>
      <c r="L667" s="1">
        <v>52748.999988426003</v>
      </c>
      <c r="M667" t="s">
        <v>332</v>
      </c>
      <c r="N667" t="s">
        <v>1871</v>
      </c>
      <c r="O667" t="s">
        <v>334</v>
      </c>
      <c r="P667" t="s">
        <v>2034</v>
      </c>
      <c r="Q667" t="s">
        <v>42</v>
      </c>
      <c r="R667" t="s">
        <v>43</v>
      </c>
      <c r="S667" t="s">
        <v>44</v>
      </c>
      <c r="T667" t="s">
        <v>60</v>
      </c>
      <c r="U667">
        <f>YEAR(Sheet1[[#This Row],[Schedule RetirementDate]])</f>
        <v>2044</v>
      </c>
    </row>
    <row r="668" spans="1:21" x14ac:dyDescent="0.25">
      <c r="A668" t="s">
        <v>20</v>
      </c>
      <c r="B668" t="s">
        <v>1867</v>
      </c>
      <c r="C668" t="s">
        <v>2035</v>
      </c>
      <c r="D668" t="s">
        <v>2036</v>
      </c>
      <c r="E668" t="s">
        <v>39</v>
      </c>
      <c r="F668" s="1">
        <v>21364</v>
      </c>
      <c r="G668" t="s">
        <v>25</v>
      </c>
      <c r="H668" t="s">
        <v>26</v>
      </c>
      <c r="I668">
        <v>83</v>
      </c>
      <c r="J668" t="s">
        <v>27</v>
      </c>
      <c r="K668" t="s">
        <v>28</v>
      </c>
      <c r="L668" s="1">
        <v>43281.999305555997</v>
      </c>
      <c r="M668" t="s">
        <v>332</v>
      </c>
      <c r="N668" t="s">
        <v>1871</v>
      </c>
      <c r="O668" t="s">
        <v>334</v>
      </c>
      <c r="P668" t="s">
        <v>2037</v>
      </c>
      <c r="Q668" t="s">
        <v>130</v>
      </c>
      <c r="R668" t="s">
        <v>65</v>
      </c>
      <c r="S668" t="s">
        <v>35</v>
      </c>
      <c r="T668" t="s">
        <v>36</v>
      </c>
      <c r="U668">
        <f>YEAR(Sheet1[[#This Row],[Schedule RetirementDate]])</f>
        <v>2018</v>
      </c>
    </row>
    <row r="669" spans="1:21" x14ac:dyDescent="0.25">
      <c r="A669" t="s">
        <v>20</v>
      </c>
      <c r="B669" t="s">
        <v>1867</v>
      </c>
      <c r="C669" t="s">
        <v>2038</v>
      </c>
      <c r="D669" t="s">
        <v>2039</v>
      </c>
      <c r="E669" t="s">
        <v>24</v>
      </c>
      <c r="F669" s="1">
        <v>24125</v>
      </c>
      <c r="G669" t="s">
        <v>625</v>
      </c>
      <c r="H669" t="s">
        <v>1179</v>
      </c>
      <c r="I669">
        <v>4</v>
      </c>
      <c r="J669" t="s">
        <v>27</v>
      </c>
      <c r="K669" t="s">
        <v>28</v>
      </c>
      <c r="L669" s="1">
        <v>46053.999988426003</v>
      </c>
      <c r="M669" t="s">
        <v>332</v>
      </c>
      <c r="N669" t="s">
        <v>1871</v>
      </c>
      <c r="O669" t="s">
        <v>334</v>
      </c>
      <c r="P669" t="s">
        <v>32</v>
      </c>
      <c r="Q669" t="s">
        <v>156</v>
      </c>
      <c r="R669" t="s">
        <v>157</v>
      </c>
      <c r="S669" t="s">
        <v>35</v>
      </c>
      <c r="T669" t="s">
        <v>36</v>
      </c>
      <c r="U669">
        <f>YEAR(Sheet1[[#This Row],[Schedule RetirementDate]])</f>
        <v>2026</v>
      </c>
    </row>
    <row r="670" spans="1:21" x14ac:dyDescent="0.25">
      <c r="A670" t="s">
        <v>20</v>
      </c>
      <c r="B670" t="s">
        <v>2040</v>
      </c>
      <c r="C670" t="s">
        <v>2041</v>
      </c>
      <c r="D670" t="s">
        <v>2042</v>
      </c>
      <c r="E670" t="s">
        <v>24</v>
      </c>
      <c r="F670" s="1">
        <v>27507</v>
      </c>
      <c r="G670" t="s">
        <v>25</v>
      </c>
      <c r="H670" t="s">
        <v>26</v>
      </c>
      <c r="I670">
        <v>83</v>
      </c>
      <c r="J670" t="s">
        <v>27</v>
      </c>
      <c r="K670" t="s">
        <v>28</v>
      </c>
      <c r="L670" s="1">
        <v>49429.999988426003</v>
      </c>
      <c r="M670" t="s">
        <v>332</v>
      </c>
      <c r="N670" t="s">
        <v>1871</v>
      </c>
      <c r="O670" t="s">
        <v>334</v>
      </c>
      <c r="P670" t="s">
        <v>2043</v>
      </c>
      <c r="Q670" t="s">
        <v>130</v>
      </c>
      <c r="R670" t="s">
        <v>65</v>
      </c>
      <c r="S670" t="s">
        <v>35</v>
      </c>
      <c r="T670" t="s">
        <v>36</v>
      </c>
      <c r="U670">
        <f>YEAR(Sheet1[[#This Row],[Schedule RetirementDate]])</f>
        <v>2035</v>
      </c>
    </row>
    <row r="671" spans="1:21" x14ac:dyDescent="0.25">
      <c r="A671" t="s">
        <v>20</v>
      </c>
      <c r="B671" t="s">
        <v>2040</v>
      </c>
      <c r="C671" t="s">
        <v>2044</v>
      </c>
      <c r="D671" t="s">
        <v>2045</v>
      </c>
      <c r="E671" t="s">
        <v>39</v>
      </c>
      <c r="F671" s="1">
        <v>22511</v>
      </c>
      <c r="G671" t="s">
        <v>25</v>
      </c>
      <c r="H671" t="s">
        <v>26</v>
      </c>
      <c r="I671">
        <v>83</v>
      </c>
      <c r="J671" t="s">
        <v>27</v>
      </c>
      <c r="K671" t="s">
        <v>28</v>
      </c>
      <c r="L671" s="1">
        <v>44439.999988426003</v>
      </c>
      <c r="M671" t="s">
        <v>332</v>
      </c>
      <c r="N671" t="s">
        <v>1871</v>
      </c>
      <c r="O671" t="s">
        <v>334</v>
      </c>
      <c r="P671" t="s">
        <v>2046</v>
      </c>
      <c r="Q671" t="s">
        <v>130</v>
      </c>
      <c r="R671" t="s">
        <v>65</v>
      </c>
      <c r="S671" t="s">
        <v>35</v>
      </c>
      <c r="T671" t="s">
        <v>36</v>
      </c>
      <c r="U671">
        <f>YEAR(Sheet1[[#This Row],[Schedule RetirementDate]])</f>
        <v>2021</v>
      </c>
    </row>
    <row r="672" spans="1:21" x14ac:dyDescent="0.25">
      <c r="A672" t="s">
        <v>20</v>
      </c>
      <c r="B672" t="s">
        <v>2040</v>
      </c>
      <c r="C672" t="s">
        <v>2047</v>
      </c>
      <c r="D672" t="s">
        <v>2048</v>
      </c>
      <c r="E672" t="s">
        <v>39</v>
      </c>
      <c r="F672" s="1">
        <v>23727</v>
      </c>
      <c r="G672" t="s">
        <v>25</v>
      </c>
      <c r="H672" t="s">
        <v>26</v>
      </c>
      <c r="I672">
        <v>83</v>
      </c>
      <c r="J672" t="s">
        <v>27</v>
      </c>
      <c r="K672" t="s">
        <v>28</v>
      </c>
      <c r="L672" s="1">
        <v>45657.999988426003</v>
      </c>
      <c r="M672" t="s">
        <v>332</v>
      </c>
      <c r="N672" t="s">
        <v>1871</v>
      </c>
      <c r="O672" t="s">
        <v>334</v>
      </c>
      <c r="P672">
        <v>518</v>
      </c>
      <c r="Q672" t="s">
        <v>33</v>
      </c>
      <c r="R672" t="s">
        <v>34</v>
      </c>
      <c r="S672" t="s">
        <v>35</v>
      </c>
      <c r="T672" t="s">
        <v>36</v>
      </c>
      <c r="U672">
        <f>YEAR(Sheet1[[#This Row],[Schedule RetirementDate]])</f>
        <v>2024</v>
      </c>
    </row>
    <row r="673" spans="1:21" x14ac:dyDescent="0.25">
      <c r="A673" t="s">
        <v>20</v>
      </c>
      <c r="B673" t="s">
        <v>2040</v>
      </c>
      <c r="C673" t="s">
        <v>2049</v>
      </c>
      <c r="D673" t="s">
        <v>2050</v>
      </c>
      <c r="E673" t="s">
        <v>39</v>
      </c>
      <c r="F673" s="1">
        <v>22513</v>
      </c>
      <c r="G673" t="s">
        <v>93</v>
      </c>
      <c r="H673" t="s">
        <v>533</v>
      </c>
      <c r="I673">
        <v>200</v>
      </c>
      <c r="J673" t="s">
        <v>27</v>
      </c>
      <c r="K673" t="s">
        <v>28</v>
      </c>
      <c r="L673" s="1">
        <v>44530.999988426003</v>
      </c>
      <c r="M673" t="s">
        <v>332</v>
      </c>
      <c r="N673" t="s">
        <v>1871</v>
      </c>
      <c r="O673" t="s">
        <v>334</v>
      </c>
      <c r="P673">
        <v>268</v>
      </c>
      <c r="Q673" t="s">
        <v>119</v>
      </c>
      <c r="R673" t="s">
        <v>65</v>
      </c>
      <c r="S673" t="s">
        <v>35</v>
      </c>
      <c r="T673" t="s">
        <v>36</v>
      </c>
      <c r="U673">
        <f>YEAR(Sheet1[[#This Row],[Schedule RetirementDate]])</f>
        <v>2021</v>
      </c>
    </row>
    <row r="674" spans="1:21" x14ac:dyDescent="0.25">
      <c r="A674" t="s">
        <v>20</v>
      </c>
      <c r="B674" t="s">
        <v>2040</v>
      </c>
      <c r="C674" t="s">
        <v>2051</v>
      </c>
      <c r="D674" t="s">
        <v>2052</v>
      </c>
      <c r="E674" t="s">
        <v>39</v>
      </c>
      <c r="F674" s="1">
        <v>29078</v>
      </c>
      <c r="G674" t="s">
        <v>25</v>
      </c>
      <c r="H674" t="s">
        <v>26</v>
      </c>
      <c r="I674">
        <v>83</v>
      </c>
      <c r="J674" t="s">
        <v>27</v>
      </c>
      <c r="K674" t="s">
        <v>89</v>
      </c>
      <c r="L674" s="1">
        <v>51013.999988426003</v>
      </c>
      <c r="M674" t="s">
        <v>332</v>
      </c>
      <c r="N674" t="s">
        <v>1871</v>
      </c>
      <c r="O674" t="s">
        <v>334</v>
      </c>
      <c r="P674" t="s">
        <v>32</v>
      </c>
      <c r="Q674" t="s">
        <v>130</v>
      </c>
      <c r="R674" t="s">
        <v>65</v>
      </c>
      <c r="S674" t="s">
        <v>35</v>
      </c>
      <c r="T674" t="s">
        <v>60</v>
      </c>
      <c r="U674">
        <f>YEAR(Sheet1[[#This Row],[Schedule RetirementDate]])</f>
        <v>2039</v>
      </c>
    </row>
    <row r="675" spans="1:21" x14ac:dyDescent="0.25">
      <c r="A675" t="s">
        <v>20</v>
      </c>
      <c r="B675" t="s">
        <v>2053</v>
      </c>
      <c r="C675" t="s">
        <v>2054</v>
      </c>
      <c r="D675" t="s">
        <v>2055</v>
      </c>
      <c r="E675" t="s">
        <v>39</v>
      </c>
      <c r="F675" s="1">
        <v>26151</v>
      </c>
      <c r="G675" t="s">
        <v>93</v>
      </c>
      <c r="H675" t="s">
        <v>533</v>
      </c>
      <c r="I675">
        <v>200</v>
      </c>
      <c r="J675" t="s">
        <v>27</v>
      </c>
      <c r="K675" t="s">
        <v>28</v>
      </c>
      <c r="L675" s="1">
        <v>48091.999305555997</v>
      </c>
      <c r="M675" t="s">
        <v>332</v>
      </c>
      <c r="N675" t="s">
        <v>1623</v>
      </c>
      <c r="O675" t="s">
        <v>334</v>
      </c>
      <c r="P675" t="s">
        <v>2056</v>
      </c>
      <c r="Q675" t="s">
        <v>2057</v>
      </c>
      <c r="R675" t="s">
        <v>65</v>
      </c>
      <c r="S675" t="s">
        <v>35</v>
      </c>
      <c r="T675" t="s">
        <v>36</v>
      </c>
      <c r="U675">
        <f>YEAR(Sheet1[[#This Row],[Schedule RetirementDate]])</f>
        <v>2031</v>
      </c>
    </row>
    <row r="676" spans="1:21" x14ac:dyDescent="0.25">
      <c r="A676" t="s">
        <v>20</v>
      </c>
      <c r="B676" t="s">
        <v>2053</v>
      </c>
      <c r="C676" t="s">
        <v>2058</v>
      </c>
      <c r="D676" t="s">
        <v>2059</v>
      </c>
      <c r="E676" t="s">
        <v>24</v>
      </c>
      <c r="F676" s="1">
        <v>30854</v>
      </c>
      <c r="G676" t="s">
        <v>25</v>
      </c>
      <c r="H676" t="s">
        <v>26</v>
      </c>
      <c r="I676">
        <v>83</v>
      </c>
      <c r="J676" t="s">
        <v>27</v>
      </c>
      <c r="K676" t="s">
        <v>89</v>
      </c>
      <c r="L676" s="1">
        <v>52778.999305555997</v>
      </c>
      <c r="M676" t="s">
        <v>332</v>
      </c>
      <c r="N676" t="s">
        <v>1623</v>
      </c>
      <c r="O676" t="s">
        <v>334</v>
      </c>
      <c r="P676" t="s">
        <v>32</v>
      </c>
      <c r="Q676" t="s">
        <v>42</v>
      </c>
      <c r="R676" t="s">
        <v>43</v>
      </c>
      <c r="S676" t="s">
        <v>44</v>
      </c>
      <c r="T676" t="s">
        <v>60</v>
      </c>
      <c r="U676">
        <f>YEAR(Sheet1[[#This Row],[Schedule RetirementDate]])</f>
        <v>2044</v>
      </c>
    </row>
    <row r="677" spans="1:21" x14ac:dyDescent="0.25">
      <c r="A677" t="s">
        <v>20</v>
      </c>
      <c r="B677" t="s">
        <v>2053</v>
      </c>
      <c r="C677" t="s">
        <v>2060</v>
      </c>
      <c r="D677" t="s">
        <v>2061</v>
      </c>
      <c r="E677" t="s">
        <v>39</v>
      </c>
      <c r="F677" s="1">
        <v>21438</v>
      </c>
      <c r="G677" t="s">
        <v>25</v>
      </c>
      <c r="H677" t="s">
        <v>26</v>
      </c>
      <c r="I677">
        <v>83</v>
      </c>
      <c r="J677" t="s">
        <v>27</v>
      </c>
      <c r="K677" t="s">
        <v>28</v>
      </c>
      <c r="L677" s="1">
        <v>43373.999305555997</v>
      </c>
      <c r="M677" t="s">
        <v>332</v>
      </c>
      <c r="N677" t="s">
        <v>1623</v>
      </c>
      <c r="O677" t="s">
        <v>334</v>
      </c>
      <c r="P677" t="s">
        <v>2062</v>
      </c>
      <c r="Q677" t="s">
        <v>130</v>
      </c>
      <c r="R677" t="s">
        <v>65</v>
      </c>
      <c r="S677" t="s">
        <v>35</v>
      </c>
      <c r="T677" t="s">
        <v>36</v>
      </c>
      <c r="U677">
        <f>YEAR(Sheet1[[#This Row],[Schedule RetirementDate]])</f>
        <v>2018</v>
      </c>
    </row>
    <row r="678" spans="1:21" x14ac:dyDescent="0.25">
      <c r="A678" t="s">
        <v>20</v>
      </c>
      <c r="B678" t="s">
        <v>2053</v>
      </c>
      <c r="C678" t="s">
        <v>2063</v>
      </c>
      <c r="D678" t="s">
        <v>2064</v>
      </c>
      <c r="E678" t="s">
        <v>24</v>
      </c>
      <c r="F678" s="1">
        <v>24654</v>
      </c>
      <c r="G678" t="s">
        <v>331</v>
      </c>
      <c r="H678" t="s">
        <v>105</v>
      </c>
      <c r="I678">
        <v>101</v>
      </c>
      <c r="J678" t="s">
        <v>110</v>
      </c>
      <c r="K678" t="s">
        <v>28</v>
      </c>
      <c r="L678" s="1">
        <v>46568.999305555997</v>
      </c>
      <c r="M678" t="s">
        <v>332</v>
      </c>
      <c r="N678" t="s">
        <v>1623</v>
      </c>
      <c r="O678" t="s">
        <v>334</v>
      </c>
      <c r="P678" t="s">
        <v>2065</v>
      </c>
      <c r="Q678" t="s">
        <v>156</v>
      </c>
      <c r="R678" t="s">
        <v>157</v>
      </c>
      <c r="S678" t="s">
        <v>35</v>
      </c>
      <c r="T678" t="s">
        <v>36</v>
      </c>
      <c r="U678">
        <f>YEAR(Sheet1[[#This Row],[Schedule RetirementDate]])</f>
        <v>2027</v>
      </c>
    </row>
    <row r="679" spans="1:21" x14ac:dyDescent="0.25">
      <c r="A679" t="s">
        <v>20</v>
      </c>
      <c r="B679" t="s">
        <v>2053</v>
      </c>
      <c r="C679" t="s">
        <v>2066</v>
      </c>
      <c r="D679" t="s">
        <v>2067</v>
      </c>
      <c r="E679" t="s">
        <v>24</v>
      </c>
      <c r="F679" s="1">
        <v>29925</v>
      </c>
      <c r="G679" t="s">
        <v>25</v>
      </c>
      <c r="H679" t="s">
        <v>26</v>
      </c>
      <c r="I679">
        <v>83</v>
      </c>
      <c r="J679" t="s">
        <v>27</v>
      </c>
      <c r="K679" t="s">
        <v>28</v>
      </c>
      <c r="L679" s="1">
        <v>51866.999305555997</v>
      </c>
      <c r="M679" t="s">
        <v>332</v>
      </c>
      <c r="N679" t="s">
        <v>1623</v>
      </c>
      <c r="O679" t="s">
        <v>334</v>
      </c>
      <c r="P679" t="s">
        <v>2068</v>
      </c>
      <c r="Q679" t="s">
        <v>33</v>
      </c>
      <c r="R679" t="s">
        <v>34</v>
      </c>
      <c r="S679" t="s">
        <v>35</v>
      </c>
      <c r="T679" t="s">
        <v>36</v>
      </c>
      <c r="U679">
        <f>YEAR(Sheet1[[#This Row],[Schedule RetirementDate]])</f>
        <v>2041</v>
      </c>
    </row>
    <row r="680" spans="1:21" x14ac:dyDescent="0.25">
      <c r="A680" t="s">
        <v>20</v>
      </c>
      <c r="B680" t="s">
        <v>2053</v>
      </c>
      <c r="C680" t="s">
        <v>2069</v>
      </c>
      <c r="D680" t="s">
        <v>2070</v>
      </c>
      <c r="E680" t="s">
        <v>24</v>
      </c>
      <c r="F680" s="1">
        <v>28659</v>
      </c>
      <c r="G680" t="s">
        <v>25</v>
      </c>
      <c r="H680" t="s">
        <v>26</v>
      </c>
      <c r="I680">
        <v>83</v>
      </c>
      <c r="J680" t="s">
        <v>27</v>
      </c>
      <c r="K680" t="s">
        <v>28</v>
      </c>
      <c r="L680" s="1">
        <v>50586.999305555997</v>
      </c>
      <c r="M680" t="s">
        <v>332</v>
      </c>
      <c r="N680" t="s">
        <v>1623</v>
      </c>
      <c r="O680" t="s">
        <v>334</v>
      </c>
      <c r="P680" t="s">
        <v>2071</v>
      </c>
      <c r="Q680" t="s">
        <v>42</v>
      </c>
      <c r="R680" t="s">
        <v>43</v>
      </c>
      <c r="S680" t="s">
        <v>44</v>
      </c>
      <c r="T680" t="s">
        <v>36</v>
      </c>
      <c r="U680">
        <f>YEAR(Sheet1[[#This Row],[Schedule RetirementDate]])</f>
        <v>2038</v>
      </c>
    </row>
    <row r="681" spans="1:21" x14ac:dyDescent="0.25">
      <c r="A681" t="s">
        <v>20</v>
      </c>
      <c r="B681" t="s">
        <v>2072</v>
      </c>
      <c r="C681" t="s">
        <v>2073</v>
      </c>
      <c r="D681" t="s">
        <v>2074</v>
      </c>
      <c r="E681" t="s">
        <v>39</v>
      </c>
      <c r="F681" s="1">
        <v>25799</v>
      </c>
      <c r="G681" t="s">
        <v>25</v>
      </c>
      <c r="H681" t="s">
        <v>26</v>
      </c>
      <c r="I681">
        <v>83</v>
      </c>
      <c r="J681" t="s">
        <v>27</v>
      </c>
      <c r="K681" t="s">
        <v>28</v>
      </c>
      <c r="L681" s="1">
        <v>47726.999988426003</v>
      </c>
      <c r="M681" t="s">
        <v>332</v>
      </c>
      <c r="N681" t="s">
        <v>333</v>
      </c>
      <c r="O681" t="s">
        <v>334</v>
      </c>
      <c r="P681" t="s">
        <v>2075</v>
      </c>
      <c r="Q681" t="s">
        <v>33</v>
      </c>
      <c r="R681" t="s">
        <v>34</v>
      </c>
      <c r="S681" t="s">
        <v>35</v>
      </c>
      <c r="T681" t="s">
        <v>36</v>
      </c>
      <c r="U681">
        <f>YEAR(Sheet1[[#This Row],[Schedule RetirementDate]])</f>
        <v>2030</v>
      </c>
    </row>
    <row r="682" spans="1:21" x14ac:dyDescent="0.25">
      <c r="A682" t="s">
        <v>20</v>
      </c>
      <c r="B682" t="s">
        <v>2072</v>
      </c>
      <c r="C682" t="s">
        <v>2076</v>
      </c>
      <c r="D682" t="s">
        <v>2077</v>
      </c>
      <c r="E682" t="s">
        <v>24</v>
      </c>
      <c r="F682" s="1">
        <v>31048</v>
      </c>
      <c r="G682" t="s">
        <v>52</v>
      </c>
      <c r="H682" t="s">
        <v>58</v>
      </c>
      <c r="I682">
        <v>3</v>
      </c>
      <c r="J682" t="s">
        <v>27</v>
      </c>
      <c r="K682" t="s">
        <v>89</v>
      </c>
      <c r="L682" s="1">
        <v>52962.999305555997</v>
      </c>
      <c r="M682" t="s">
        <v>332</v>
      </c>
      <c r="N682" t="s">
        <v>333</v>
      </c>
      <c r="O682" t="s">
        <v>334</v>
      </c>
      <c r="P682" t="s">
        <v>32</v>
      </c>
      <c r="Q682" t="s">
        <v>119</v>
      </c>
      <c r="R682" t="s">
        <v>65</v>
      </c>
      <c r="S682" t="s">
        <v>35</v>
      </c>
      <c r="T682" t="s">
        <v>60</v>
      </c>
      <c r="U682">
        <f>YEAR(Sheet1[[#This Row],[Schedule RetirementDate]])</f>
        <v>2044</v>
      </c>
    </row>
    <row r="683" spans="1:21" x14ac:dyDescent="0.25">
      <c r="A683" t="s">
        <v>20</v>
      </c>
      <c r="B683" t="s">
        <v>2072</v>
      </c>
      <c r="C683" t="s">
        <v>2078</v>
      </c>
      <c r="D683" t="s">
        <v>2079</v>
      </c>
      <c r="E683" t="s">
        <v>24</v>
      </c>
      <c r="F683" s="1">
        <v>29221</v>
      </c>
      <c r="G683" t="s">
        <v>25</v>
      </c>
      <c r="H683" t="s">
        <v>708</v>
      </c>
      <c r="I683">
        <v>83</v>
      </c>
      <c r="J683" t="s">
        <v>27</v>
      </c>
      <c r="K683" t="s">
        <v>89</v>
      </c>
      <c r="L683" s="1">
        <v>51135.999305555997</v>
      </c>
      <c r="M683" t="s">
        <v>332</v>
      </c>
      <c r="N683" t="s">
        <v>333</v>
      </c>
      <c r="O683" t="s">
        <v>334</v>
      </c>
      <c r="P683" t="s">
        <v>32</v>
      </c>
      <c r="Q683" t="s">
        <v>33</v>
      </c>
      <c r="R683" t="s">
        <v>34</v>
      </c>
      <c r="S683" t="s">
        <v>35</v>
      </c>
      <c r="T683" t="s">
        <v>60</v>
      </c>
      <c r="U683">
        <f>YEAR(Sheet1[[#This Row],[Schedule RetirementDate]])</f>
        <v>2039</v>
      </c>
    </row>
    <row r="684" spans="1:21" x14ac:dyDescent="0.25">
      <c r="A684" t="s">
        <v>20</v>
      </c>
      <c r="B684" t="s">
        <v>2072</v>
      </c>
      <c r="C684" t="s">
        <v>2080</v>
      </c>
      <c r="D684" t="s">
        <v>2081</v>
      </c>
      <c r="E684" t="s">
        <v>24</v>
      </c>
      <c r="F684" s="1">
        <v>30740</v>
      </c>
      <c r="G684" t="s">
        <v>25</v>
      </c>
      <c r="H684" t="s">
        <v>26</v>
      </c>
      <c r="I684">
        <v>83</v>
      </c>
      <c r="J684" t="s">
        <v>27</v>
      </c>
      <c r="K684" t="s">
        <v>28</v>
      </c>
      <c r="L684" s="1">
        <v>52656.999305555997</v>
      </c>
      <c r="M684" t="s">
        <v>332</v>
      </c>
      <c r="N684" t="s">
        <v>333</v>
      </c>
      <c r="O684" t="s">
        <v>334</v>
      </c>
      <c r="P684" t="s">
        <v>2082</v>
      </c>
      <c r="Q684" t="s">
        <v>202</v>
      </c>
      <c r="R684" t="s">
        <v>43</v>
      </c>
      <c r="S684" t="s">
        <v>44</v>
      </c>
      <c r="T684" t="s">
        <v>60</v>
      </c>
      <c r="U684">
        <f>YEAR(Sheet1[[#This Row],[Schedule RetirementDate]])</f>
        <v>2044</v>
      </c>
    </row>
    <row r="685" spans="1:21" x14ac:dyDescent="0.25">
      <c r="A685" t="s">
        <v>20</v>
      </c>
      <c r="B685" t="s">
        <v>2072</v>
      </c>
      <c r="C685" t="s">
        <v>2083</v>
      </c>
      <c r="D685" t="s">
        <v>2084</v>
      </c>
      <c r="E685" t="s">
        <v>24</v>
      </c>
      <c r="F685" s="1">
        <v>26696</v>
      </c>
      <c r="G685" t="s">
        <v>25</v>
      </c>
      <c r="H685" t="s">
        <v>26</v>
      </c>
      <c r="I685">
        <v>83</v>
      </c>
      <c r="J685" t="s">
        <v>27</v>
      </c>
      <c r="K685" t="s">
        <v>28</v>
      </c>
      <c r="L685" s="1">
        <v>48610.999305555997</v>
      </c>
      <c r="M685" t="s">
        <v>332</v>
      </c>
      <c r="N685" t="s">
        <v>333</v>
      </c>
      <c r="O685" t="s">
        <v>334</v>
      </c>
      <c r="P685" t="s">
        <v>2085</v>
      </c>
      <c r="Q685" t="s">
        <v>42</v>
      </c>
      <c r="R685" t="s">
        <v>43</v>
      </c>
      <c r="S685" t="s">
        <v>44</v>
      </c>
      <c r="T685" t="s">
        <v>36</v>
      </c>
      <c r="U685">
        <f>YEAR(Sheet1[[#This Row],[Schedule RetirementDate]])</f>
        <v>2033</v>
      </c>
    </row>
    <row r="686" spans="1:21" x14ac:dyDescent="0.25">
      <c r="A686" t="s">
        <v>20</v>
      </c>
      <c r="B686" t="s">
        <v>2072</v>
      </c>
      <c r="C686" t="s">
        <v>2086</v>
      </c>
      <c r="D686" t="s">
        <v>2087</v>
      </c>
      <c r="E686" t="s">
        <v>39</v>
      </c>
      <c r="F686" s="1">
        <v>30278</v>
      </c>
      <c r="G686" t="s">
        <v>681</v>
      </c>
      <c r="H686" t="s">
        <v>682</v>
      </c>
      <c r="I686">
        <v>15</v>
      </c>
      <c r="J686" t="s">
        <v>110</v>
      </c>
      <c r="K686" t="s">
        <v>28</v>
      </c>
      <c r="L686" s="1">
        <v>52200.999988426003</v>
      </c>
      <c r="M686" t="s">
        <v>332</v>
      </c>
      <c r="N686" t="s">
        <v>333</v>
      </c>
      <c r="O686" t="s">
        <v>334</v>
      </c>
      <c r="P686" t="s">
        <v>2088</v>
      </c>
      <c r="Q686" t="s">
        <v>130</v>
      </c>
      <c r="R686" t="s">
        <v>65</v>
      </c>
      <c r="S686" t="s">
        <v>35</v>
      </c>
      <c r="T686" t="s">
        <v>60</v>
      </c>
      <c r="U686">
        <f>YEAR(Sheet1[[#This Row],[Schedule RetirementDate]])</f>
        <v>2042</v>
      </c>
    </row>
    <row r="687" spans="1:21" x14ac:dyDescent="0.25">
      <c r="A687" t="s">
        <v>20</v>
      </c>
      <c r="B687" t="s">
        <v>2072</v>
      </c>
      <c r="C687" t="s">
        <v>2089</v>
      </c>
      <c r="D687" t="s">
        <v>2090</v>
      </c>
      <c r="E687" t="s">
        <v>39</v>
      </c>
      <c r="F687" s="1">
        <v>23864</v>
      </c>
      <c r="G687" t="s">
        <v>151</v>
      </c>
      <c r="H687" t="s">
        <v>105</v>
      </c>
      <c r="I687">
        <v>70</v>
      </c>
      <c r="J687" t="s">
        <v>110</v>
      </c>
      <c r="K687" t="s">
        <v>28</v>
      </c>
      <c r="L687" s="1">
        <v>45077.999988426003</v>
      </c>
      <c r="M687" t="s">
        <v>332</v>
      </c>
      <c r="N687" t="s">
        <v>333</v>
      </c>
      <c r="O687" t="s">
        <v>334</v>
      </c>
      <c r="P687" t="s">
        <v>2091</v>
      </c>
      <c r="Q687" t="s">
        <v>33</v>
      </c>
      <c r="R687" t="s">
        <v>34</v>
      </c>
      <c r="S687" t="s">
        <v>35</v>
      </c>
      <c r="T687" t="s">
        <v>36</v>
      </c>
      <c r="U687">
        <f>YEAR(Sheet1[[#This Row],[Schedule RetirementDate]])</f>
        <v>2023</v>
      </c>
    </row>
    <row r="688" spans="1:21" x14ac:dyDescent="0.25">
      <c r="A688" t="s">
        <v>20</v>
      </c>
      <c r="B688" t="s">
        <v>2072</v>
      </c>
      <c r="C688" t="s">
        <v>2092</v>
      </c>
      <c r="D688" t="s">
        <v>2093</v>
      </c>
      <c r="E688" t="s">
        <v>24</v>
      </c>
      <c r="F688" s="1">
        <v>23991</v>
      </c>
      <c r="G688" t="s">
        <v>25</v>
      </c>
      <c r="H688" t="s">
        <v>26</v>
      </c>
      <c r="I688">
        <v>83</v>
      </c>
      <c r="J688" t="s">
        <v>27</v>
      </c>
      <c r="K688" t="s">
        <v>28</v>
      </c>
      <c r="L688" s="1">
        <v>45869.999988426003</v>
      </c>
      <c r="M688" t="s">
        <v>332</v>
      </c>
      <c r="N688" t="s">
        <v>333</v>
      </c>
      <c r="O688" t="s">
        <v>334</v>
      </c>
      <c r="P688" t="s">
        <v>2094</v>
      </c>
      <c r="Q688" t="s">
        <v>33</v>
      </c>
      <c r="R688" t="s">
        <v>34</v>
      </c>
      <c r="S688" t="s">
        <v>35</v>
      </c>
      <c r="T688" t="s">
        <v>36</v>
      </c>
      <c r="U688">
        <f>YEAR(Sheet1[[#This Row],[Schedule RetirementDate]])</f>
        <v>2025</v>
      </c>
    </row>
    <row r="689" spans="1:21" x14ac:dyDescent="0.25">
      <c r="A689" t="s">
        <v>20</v>
      </c>
      <c r="B689" t="s">
        <v>2072</v>
      </c>
      <c r="C689" t="s">
        <v>2095</v>
      </c>
      <c r="D689" t="s">
        <v>2096</v>
      </c>
      <c r="E689" t="s">
        <v>24</v>
      </c>
      <c r="F689" s="1">
        <v>29845</v>
      </c>
      <c r="G689" t="s">
        <v>52</v>
      </c>
      <c r="H689" t="s">
        <v>58</v>
      </c>
      <c r="I689">
        <v>3</v>
      </c>
      <c r="J689" t="s">
        <v>27</v>
      </c>
      <c r="K689" t="s">
        <v>89</v>
      </c>
      <c r="L689" s="1">
        <v>51774.999305555997</v>
      </c>
      <c r="M689" t="s">
        <v>332</v>
      </c>
      <c r="N689" t="s">
        <v>333</v>
      </c>
      <c r="O689" t="s">
        <v>334</v>
      </c>
      <c r="P689" t="s">
        <v>552</v>
      </c>
      <c r="Q689" t="s">
        <v>49</v>
      </c>
      <c r="R689" t="s">
        <v>34</v>
      </c>
      <c r="S689" t="s">
        <v>35</v>
      </c>
      <c r="T689" t="s">
        <v>60</v>
      </c>
      <c r="U689">
        <f>YEAR(Sheet1[[#This Row],[Schedule RetirementDate]])</f>
        <v>2041</v>
      </c>
    </row>
    <row r="690" spans="1:21" x14ac:dyDescent="0.25">
      <c r="A690" t="s">
        <v>20</v>
      </c>
      <c r="B690" t="s">
        <v>2072</v>
      </c>
      <c r="C690" t="s">
        <v>2097</v>
      </c>
      <c r="D690" t="s">
        <v>2098</v>
      </c>
      <c r="E690" t="s">
        <v>39</v>
      </c>
      <c r="F690" s="1">
        <v>30145</v>
      </c>
      <c r="G690" t="s">
        <v>665</v>
      </c>
      <c r="H690" t="s">
        <v>32</v>
      </c>
      <c r="I690">
        <v>35</v>
      </c>
      <c r="J690" t="s">
        <v>110</v>
      </c>
      <c r="K690" t="s">
        <v>28</v>
      </c>
      <c r="L690" s="1">
        <v>51348.999305555997</v>
      </c>
      <c r="M690" t="s">
        <v>332</v>
      </c>
      <c r="N690" t="s">
        <v>333</v>
      </c>
      <c r="O690" t="s">
        <v>334</v>
      </c>
      <c r="P690" t="s">
        <v>2099</v>
      </c>
      <c r="Q690" t="s">
        <v>137</v>
      </c>
      <c r="R690" t="s">
        <v>43</v>
      </c>
      <c r="S690" t="s">
        <v>44</v>
      </c>
      <c r="T690" t="s">
        <v>36</v>
      </c>
      <c r="U690">
        <f>YEAR(Sheet1[[#This Row],[Schedule RetirementDate]])</f>
        <v>2040</v>
      </c>
    </row>
    <row r="691" spans="1:21" x14ac:dyDescent="0.25">
      <c r="A691" t="s">
        <v>20</v>
      </c>
      <c r="B691" t="s">
        <v>2072</v>
      </c>
      <c r="C691" t="s">
        <v>2100</v>
      </c>
      <c r="D691" t="s">
        <v>2101</v>
      </c>
      <c r="E691" t="s">
        <v>24</v>
      </c>
      <c r="F691" s="1">
        <v>27613</v>
      </c>
      <c r="G691" t="s">
        <v>434</v>
      </c>
      <c r="H691" t="s">
        <v>105</v>
      </c>
      <c r="I691">
        <v>70</v>
      </c>
      <c r="J691" t="s">
        <v>110</v>
      </c>
      <c r="K691" t="s">
        <v>28</v>
      </c>
      <c r="L691" s="1">
        <v>48822.999988426003</v>
      </c>
      <c r="M691" t="s">
        <v>332</v>
      </c>
      <c r="N691" t="s">
        <v>333</v>
      </c>
      <c r="O691" t="s">
        <v>334</v>
      </c>
      <c r="P691" t="s">
        <v>2102</v>
      </c>
      <c r="Q691" t="s">
        <v>33</v>
      </c>
      <c r="R691" t="s">
        <v>34</v>
      </c>
      <c r="S691" t="s">
        <v>138</v>
      </c>
      <c r="T691" t="s">
        <v>36</v>
      </c>
      <c r="U691">
        <f>YEAR(Sheet1[[#This Row],[Schedule RetirementDate]])</f>
        <v>2033</v>
      </c>
    </row>
    <row r="692" spans="1:21" x14ac:dyDescent="0.25">
      <c r="A692" t="s">
        <v>20</v>
      </c>
      <c r="B692" t="s">
        <v>2072</v>
      </c>
      <c r="C692" t="s">
        <v>2103</v>
      </c>
      <c r="D692" t="s">
        <v>2104</v>
      </c>
      <c r="E692" t="s">
        <v>39</v>
      </c>
      <c r="F692" s="1">
        <v>29638</v>
      </c>
      <c r="G692" t="s">
        <v>52</v>
      </c>
      <c r="H692" t="s">
        <v>53</v>
      </c>
      <c r="I692">
        <v>3</v>
      </c>
      <c r="J692" t="s">
        <v>27</v>
      </c>
      <c r="K692" t="s">
        <v>28</v>
      </c>
      <c r="L692" s="1">
        <v>51560.999988426003</v>
      </c>
      <c r="M692" t="s">
        <v>332</v>
      </c>
      <c r="N692" t="s">
        <v>333</v>
      </c>
      <c r="O692" t="s">
        <v>334</v>
      </c>
      <c r="P692" t="s">
        <v>2105</v>
      </c>
      <c r="Q692" t="s">
        <v>42</v>
      </c>
      <c r="R692" t="s">
        <v>43</v>
      </c>
      <c r="S692" t="s">
        <v>44</v>
      </c>
      <c r="T692" t="s">
        <v>36</v>
      </c>
      <c r="U692">
        <f>YEAR(Sheet1[[#This Row],[Schedule RetirementDate]])</f>
        <v>2041</v>
      </c>
    </row>
    <row r="693" spans="1:21" x14ac:dyDescent="0.25">
      <c r="A693" t="s">
        <v>20</v>
      </c>
      <c r="B693" t="s">
        <v>2072</v>
      </c>
      <c r="C693" t="s">
        <v>2106</v>
      </c>
      <c r="D693" t="s">
        <v>2107</v>
      </c>
      <c r="E693" t="s">
        <v>39</v>
      </c>
      <c r="F693" s="1">
        <v>25294</v>
      </c>
      <c r="G693" t="s">
        <v>413</v>
      </c>
      <c r="H693" t="s">
        <v>414</v>
      </c>
      <c r="I693">
        <v>100</v>
      </c>
      <c r="J693" t="s">
        <v>110</v>
      </c>
      <c r="K693" t="s">
        <v>28</v>
      </c>
      <c r="L693" s="1">
        <v>47208.999988426003</v>
      </c>
      <c r="M693" t="s">
        <v>332</v>
      </c>
      <c r="N693" t="s">
        <v>333</v>
      </c>
      <c r="O693" t="s">
        <v>334</v>
      </c>
      <c r="P693" t="s">
        <v>2108</v>
      </c>
      <c r="Q693" t="s">
        <v>42</v>
      </c>
      <c r="R693" t="s">
        <v>43</v>
      </c>
      <c r="S693" t="s">
        <v>44</v>
      </c>
      <c r="T693" t="s">
        <v>36</v>
      </c>
      <c r="U693">
        <f>YEAR(Sheet1[[#This Row],[Schedule RetirementDate]])</f>
        <v>2029</v>
      </c>
    </row>
    <row r="694" spans="1:21" x14ac:dyDescent="0.25">
      <c r="A694" t="s">
        <v>20</v>
      </c>
      <c r="B694" t="s">
        <v>2072</v>
      </c>
      <c r="C694" t="s">
        <v>2109</v>
      </c>
      <c r="D694" t="s">
        <v>2110</v>
      </c>
      <c r="E694" t="s">
        <v>39</v>
      </c>
      <c r="F694" s="1">
        <v>25456</v>
      </c>
      <c r="G694" t="s">
        <v>52</v>
      </c>
      <c r="H694" t="s">
        <v>58</v>
      </c>
      <c r="I694">
        <v>3</v>
      </c>
      <c r="J694" t="s">
        <v>27</v>
      </c>
      <c r="K694" t="s">
        <v>28</v>
      </c>
      <c r="L694" s="1">
        <v>47391.999305555997</v>
      </c>
      <c r="M694" t="s">
        <v>332</v>
      </c>
      <c r="N694" t="s">
        <v>333</v>
      </c>
      <c r="O694" t="s">
        <v>334</v>
      </c>
      <c r="P694" t="s">
        <v>2111</v>
      </c>
      <c r="Q694" t="s">
        <v>130</v>
      </c>
      <c r="R694" t="s">
        <v>65</v>
      </c>
      <c r="S694" t="s">
        <v>35</v>
      </c>
      <c r="T694" t="s">
        <v>36</v>
      </c>
      <c r="U694">
        <f>YEAR(Sheet1[[#This Row],[Schedule RetirementDate]])</f>
        <v>2029</v>
      </c>
    </row>
    <row r="695" spans="1:21" x14ac:dyDescent="0.25">
      <c r="A695" t="s">
        <v>20</v>
      </c>
      <c r="B695" t="s">
        <v>2072</v>
      </c>
      <c r="C695" t="s">
        <v>2112</v>
      </c>
      <c r="D695" t="s">
        <v>2113</v>
      </c>
      <c r="E695" t="s">
        <v>39</v>
      </c>
      <c r="F695" s="1">
        <v>21553</v>
      </c>
      <c r="G695" t="s">
        <v>52</v>
      </c>
      <c r="H695" t="s">
        <v>53</v>
      </c>
      <c r="I695">
        <v>3</v>
      </c>
      <c r="J695" t="s">
        <v>27</v>
      </c>
      <c r="K695" t="s">
        <v>28</v>
      </c>
      <c r="L695" s="1">
        <v>43496.999305555997</v>
      </c>
      <c r="M695" t="s">
        <v>332</v>
      </c>
      <c r="N695" t="s">
        <v>333</v>
      </c>
      <c r="O695" t="s">
        <v>334</v>
      </c>
      <c r="P695" t="s">
        <v>552</v>
      </c>
      <c r="Q695" t="s">
        <v>156</v>
      </c>
      <c r="R695" t="s">
        <v>157</v>
      </c>
      <c r="S695" t="s">
        <v>35</v>
      </c>
      <c r="T695" t="s">
        <v>36</v>
      </c>
      <c r="U695">
        <f>YEAR(Sheet1[[#This Row],[Schedule RetirementDate]])</f>
        <v>2019</v>
      </c>
    </row>
    <row r="696" spans="1:21" x14ac:dyDescent="0.25">
      <c r="A696" t="s">
        <v>20</v>
      </c>
      <c r="B696" t="s">
        <v>2072</v>
      </c>
      <c r="C696" t="s">
        <v>2114</v>
      </c>
      <c r="D696" t="s">
        <v>2115</v>
      </c>
      <c r="E696" t="s">
        <v>39</v>
      </c>
      <c r="F696" s="1">
        <v>23391</v>
      </c>
      <c r="G696" t="s">
        <v>52</v>
      </c>
      <c r="H696" t="s">
        <v>77</v>
      </c>
      <c r="I696">
        <v>3</v>
      </c>
      <c r="J696" t="s">
        <v>27</v>
      </c>
      <c r="K696" t="s">
        <v>28</v>
      </c>
      <c r="L696" s="1">
        <v>45322.999988426003</v>
      </c>
      <c r="M696" t="s">
        <v>332</v>
      </c>
      <c r="N696" t="s">
        <v>333</v>
      </c>
      <c r="O696" t="s">
        <v>334</v>
      </c>
      <c r="P696" t="s">
        <v>32</v>
      </c>
      <c r="Q696" t="s">
        <v>156</v>
      </c>
      <c r="R696" t="s">
        <v>157</v>
      </c>
      <c r="S696" t="s">
        <v>35</v>
      </c>
      <c r="T696" t="s">
        <v>36</v>
      </c>
      <c r="U696">
        <f>YEAR(Sheet1[[#This Row],[Schedule RetirementDate]])</f>
        <v>2024</v>
      </c>
    </row>
    <row r="697" spans="1:21" x14ac:dyDescent="0.25">
      <c r="A697" t="s">
        <v>20</v>
      </c>
      <c r="B697" t="s">
        <v>2116</v>
      </c>
      <c r="C697" t="s">
        <v>2117</v>
      </c>
      <c r="D697" t="s">
        <v>2118</v>
      </c>
      <c r="E697" t="s">
        <v>24</v>
      </c>
      <c r="F697" s="1">
        <v>24466</v>
      </c>
      <c r="G697" t="s">
        <v>331</v>
      </c>
      <c r="H697" t="s">
        <v>105</v>
      </c>
      <c r="I697">
        <v>101</v>
      </c>
      <c r="J697" t="s">
        <v>110</v>
      </c>
      <c r="K697" t="s">
        <v>28</v>
      </c>
      <c r="L697" s="1">
        <v>46387.999988426003</v>
      </c>
      <c r="M697" t="s">
        <v>351</v>
      </c>
      <c r="N697" t="s">
        <v>918</v>
      </c>
      <c r="O697" t="s">
        <v>353</v>
      </c>
      <c r="P697" t="s">
        <v>2119</v>
      </c>
      <c r="Q697" t="s">
        <v>42</v>
      </c>
      <c r="R697" t="s">
        <v>43</v>
      </c>
      <c r="S697" t="s">
        <v>44</v>
      </c>
      <c r="T697" t="s">
        <v>36</v>
      </c>
      <c r="U697">
        <f>YEAR(Sheet1[[#This Row],[Schedule RetirementDate]])</f>
        <v>2026</v>
      </c>
    </row>
    <row r="698" spans="1:21" x14ac:dyDescent="0.25">
      <c r="A698" t="s">
        <v>20</v>
      </c>
      <c r="B698" t="s">
        <v>2116</v>
      </c>
      <c r="C698" t="s">
        <v>2120</v>
      </c>
      <c r="D698" t="s">
        <v>2121</v>
      </c>
      <c r="E698" t="s">
        <v>39</v>
      </c>
      <c r="F698" s="1">
        <v>30167</v>
      </c>
      <c r="G698" t="s">
        <v>52</v>
      </c>
      <c r="H698" t="s">
        <v>58</v>
      </c>
      <c r="I698">
        <v>3</v>
      </c>
      <c r="J698" t="s">
        <v>27</v>
      </c>
      <c r="K698" t="s">
        <v>89</v>
      </c>
      <c r="L698" s="1">
        <v>52109.999988426003</v>
      </c>
      <c r="M698" t="s">
        <v>351</v>
      </c>
      <c r="N698" t="s">
        <v>918</v>
      </c>
      <c r="O698" t="s">
        <v>353</v>
      </c>
      <c r="P698" t="s">
        <v>32</v>
      </c>
      <c r="Q698" t="s">
        <v>380</v>
      </c>
      <c r="R698" t="s">
        <v>43</v>
      </c>
      <c r="S698" t="s">
        <v>35</v>
      </c>
      <c r="T698" t="s">
        <v>60</v>
      </c>
      <c r="U698">
        <f>YEAR(Sheet1[[#This Row],[Schedule RetirementDate]])</f>
        <v>2042</v>
      </c>
    </row>
    <row r="699" spans="1:21" x14ac:dyDescent="0.25">
      <c r="A699" t="s">
        <v>20</v>
      </c>
      <c r="B699" t="s">
        <v>2116</v>
      </c>
      <c r="C699" t="s">
        <v>2122</v>
      </c>
      <c r="D699" t="s">
        <v>562</v>
      </c>
      <c r="E699" t="s">
        <v>24</v>
      </c>
      <c r="F699" s="1">
        <v>26335</v>
      </c>
      <c r="G699" t="s">
        <v>331</v>
      </c>
      <c r="H699" t="s">
        <v>105</v>
      </c>
      <c r="I699">
        <v>101</v>
      </c>
      <c r="J699" t="s">
        <v>110</v>
      </c>
      <c r="K699" t="s">
        <v>28</v>
      </c>
      <c r="L699" s="1">
        <v>48273.999988426003</v>
      </c>
      <c r="M699" t="s">
        <v>351</v>
      </c>
      <c r="N699" t="s">
        <v>918</v>
      </c>
      <c r="O699" t="s">
        <v>353</v>
      </c>
      <c r="P699" t="s">
        <v>2123</v>
      </c>
      <c r="Q699" t="s">
        <v>42</v>
      </c>
      <c r="R699" t="s">
        <v>43</v>
      </c>
      <c r="S699" t="s">
        <v>44</v>
      </c>
      <c r="T699" t="s">
        <v>36</v>
      </c>
      <c r="U699">
        <f>YEAR(Sheet1[[#This Row],[Schedule RetirementDate]])</f>
        <v>2032</v>
      </c>
    </row>
    <row r="700" spans="1:21" x14ac:dyDescent="0.25">
      <c r="A700" t="s">
        <v>20</v>
      </c>
      <c r="B700" t="s">
        <v>2116</v>
      </c>
      <c r="C700" t="s">
        <v>2124</v>
      </c>
      <c r="D700" t="s">
        <v>2125</v>
      </c>
      <c r="E700" t="s">
        <v>24</v>
      </c>
      <c r="F700" s="1">
        <v>27287</v>
      </c>
      <c r="G700" t="s">
        <v>25</v>
      </c>
      <c r="H700" t="s">
        <v>26</v>
      </c>
      <c r="I700">
        <v>83</v>
      </c>
      <c r="J700" t="s">
        <v>27</v>
      </c>
      <c r="K700" t="s">
        <v>28</v>
      </c>
      <c r="L700" s="1">
        <v>49217.999988426003</v>
      </c>
      <c r="M700" t="s">
        <v>351</v>
      </c>
      <c r="N700" t="s">
        <v>918</v>
      </c>
      <c r="O700" t="s">
        <v>353</v>
      </c>
      <c r="P700" t="s">
        <v>2126</v>
      </c>
      <c r="Q700" t="s">
        <v>42</v>
      </c>
      <c r="R700" t="s">
        <v>43</v>
      </c>
      <c r="S700" t="s">
        <v>44</v>
      </c>
      <c r="T700" t="s">
        <v>36</v>
      </c>
      <c r="U700">
        <f>YEAR(Sheet1[[#This Row],[Schedule RetirementDate]])</f>
        <v>2034</v>
      </c>
    </row>
    <row r="701" spans="1:21" x14ac:dyDescent="0.25">
      <c r="A701" t="s">
        <v>20</v>
      </c>
      <c r="B701" t="s">
        <v>2116</v>
      </c>
      <c r="C701" t="s">
        <v>2127</v>
      </c>
      <c r="D701" t="s">
        <v>2128</v>
      </c>
      <c r="E701" t="s">
        <v>39</v>
      </c>
      <c r="F701" s="1">
        <v>24510</v>
      </c>
      <c r="G701" t="s">
        <v>25</v>
      </c>
      <c r="H701" t="s">
        <v>26</v>
      </c>
      <c r="I701">
        <v>83</v>
      </c>
      <c r="J701" t="s">
        <v>27</v>
      </c>
      <c r="K701" t="s">
        <v>28</v>
      </c>
      <c r="L701" s="1">
        <v>46446.999988426003</v>
      </c>
      <c r="M701" t="s">
        <v>351</v>
      </c>
      <c r="N701" t="s">
        <v>918</v>
      </c>
      <c r="O701" t="s">
        <v>353</v>
      </c>
      <c r="P701" t="s">
        <v>2129</v>
      </c>
      <c r="Q701" t="s">
        <v>33</v>
      </c>
      <c r="R701" t="s">
        <v>34</v>
      </c>
      <c r="S701" t="s">
        <v>35</v>
      </c>
      <c r="T701" t="s">
        <v>36</v>
      </c>
      <c r="U701">
        <f>YEAR(Sheet1[[#This Row],[Schedule RetirementDate]])</f>
        <v>2027</v>
      </c>
    </row>
    <row r="702" spans="1:21" x14ac:dyDescent="0.25">
      <c r="A702" t="s">
        <v>20</v>
      </c>
      <c r="B702" t="s">
        <v>2116</v>
      </c>
      <c r="C702" t="s">
        <v>2130</v>
      </c>
      <c r="D702" t="s">
        <v>2131</v>
      </c>
      <c r="E702" t="s">
        <v>39</v>
      </c>
      <c r="F702" s="1">
        <v>30609</v>
      </c>
      <c r="G702" t="s">
        <v>513</v>
      </c>
      <c r="H702" t="s">
        <v>105</v>
      </c>
      <c r="I702">
        <v>100</v>
      </c>
      <c r="J702" t="s">
        <v>27</v>
      </c>
      <c r="K702" t="s">
        <v>89</v>
      </c>
      <c r="L702" s="1">
        <v>51805.999988426003</v>
      </c>
      <c r="M702" t="s">
        <v>351</v>
      </c>
      <c r="N702" t="s">
        <v>918</v>
      </c>
      <c r="O702" t="s">
        <v>353</v>
      </c>
      <c r="P702" t="s">
        <v>2132</v>
      </c>
      <c r="Q702" t="s">
        <v>49</v>
      </c>
      <c r="R702" t="s">
        <v>34</v>
      </c>
      <c r="S702" t="s">
        <v>138</v>
      </c>
      <c r="T702" t="s">
        <v>36</v>
      </c>
      <c r="U702">
        <f>YEAR(Sheet1[[#This Row],[Schedule RetirementDate]])</f>
        <v>2041</v>
      </c>
    </row>
    <row r="703" spans="1:21" x14ac:dyDescent="0.25">
      <c r="A703" t="s">
        <v>20</v>
      </c>
      <c r="B703" t="s">
        <v>2116</v>
      </c>
      <c r="C703" t="s">
        <v>2133</v>
      </c>
      <c r="D703" t="s">
        <v>2134</v>
      </c>
      <c r="E703" t="s">
        <v>39</v>
      </c>
      <c r="F703" s="1">
        <v>26106</v>
      </c>
      <c r="G703" t="s">
        <v>25</v>
      </c>
      <c r="H703" t="s">
        <v>26</v>
      </c>
      <c r="I703">
        <v>83</v>
      </c>
      <c r="J703" t="s">
        <v>27</v>
      </c>
      <c r="K703" t="s">
        <v>28</v>
      </c>
      <c r="L703" s="1">
        <v>48029.999988426003</v>
      </c>
      <c r="M703" t="s">
        <v>351</v>
      </c>
      <c r="N703" t="s">
        <v>918</v>
      </c>
      <c r="O703" t="s">
        <v>353</v>
      </c>
      <c r="P703" t="s">
        <v>2135</v>
      </c>
      <c r="Q703" t="s">
        <v>42</v>
      </c>
      <c r="R703" t="s">
        <v>43</v>
      </c>
      <c r="S703" t="s">
        <v>44</v>
      </c>
      <c r="T703" t="s">
        <v>36</v>
      </c>
      <c r="U703">
        <f>YEAR(Sheet1[[#This Row],[Schedule RetirementDate]])</f>
        <v>2031</v>
      </c>
    </row>
    <row r="704" spans="1:21" x14ac:dyDescent="0.25">
      <c r="A704" t="s">
        <v>20</v>
      </c>
      <c r="B704" t="s">
        <v>2116</v>
      </c>
      <c r="C704" t="s">
        <v>2136</v>
      </c>
      <c r="D704" t="s">
        <v>2137</v>
      </c>
      <c r="E704" t="s">
        <v>24</v>
      </c>
      <c r="F704" s="1">
        <v>23293</v>
      </c>
      <c r="G704" t="s">
        <v>25</v>
      </c>
      <c r="H704" t="s">
        <v>26</v>
      </c>
      <c r="I704">
        <v>83</v>
      </c>
      <c r="J704" t="s">
        <v>27</v>
      </c>
      <c r="K704" t="s">
        <v>28</v>
      </c>
      <c r="L704" s="1">
        <v>45230.999988426003</v>
      </c>
      <c r="M704" t="s">
        <v>351</v>
      </c>
      <c r="N704" t="s">
        <v>918</v>
      </c>
      <c r="O704" t="s">
        <v>353</v>
      </c>
      <c r="P704" t="s">
        <v>2138</v>
      </c>
      <c r="Q704" t="s">
        <v>119</v>
      </c>
      <c r="R704" t="s">
        <v>65</v>
      </c>
      <c r="S704" t="s">
        <v>35</v>
      </c>
      <c r="T704" t="s">
        <v>60</v>
      </c>
      <c r="U704">
        <f>YEAR(Sheet1[[#This Row],[Schedule RetirementDate]])</f>
        <v>2023</v>
      </c>
    </row>
    <row r="705" spans="1:21" x14ac:dyDescent="0.25">
      <c r="A705" t="s">
        <v>20</v>
      </c>
      <c r="B705" t="s">
        <v>2116</v>
      </c>
      <c r="C705" t="s">
        <v>2139</v>
      </c>
      <c r="D705" t="s">
        <v>2140</v>
      </c>
      <c r="E705" t="s">
        <v>39</v>
      </c>
      <c r="F705" s="1">
        <v>24744</v>
      </c>
      <c r="G705" t="s">
        <v>25</v>
      </c>
      <c r="H705" t="s">
        <v>26</v>
      </c>
      <c r="I705">
        <v>83</v>
      </c>
      <c r="J705" t="s">
        <v>27</v>
      </c>
      <c r="K705" t="s">
        <v>28</v>
      </c>
      <c r="L705" s="1">
        <v>46660.999988426003</v>
      </c>
      <c r="M705" t="s">
        <v>351</v>
      </c>
      <c r="N705" t="s">
        <v>918</v>
      </c>
      <c r="O705" t="s">
        <v>353</v>
      </c>
      <c r="P705" t="s">
        <v>2141</v>
      </c>
      <c r="Q705" t="s">
        <v>137</v>
      </c>
      <c r="R705" t="s">
        <v>43</v>
      </c>
      <c r="S705" t="s">
        <v>44</v>
      </c>
      <c r="T705" t="s">
        <v>36</v>
      </c>
      <c r="U705">
        <f>YEAR(Sheet1[[#This Row],[Schedule RetirementDate]])</f>
        <v>2027</v>
      </c>
    </row>
    <row r="706" spans="1:21" x14ac:dyDescent="0.25">
      <c r="A706" t="s">
        <v>20</v>
      </c>
      <c r="B706" t="s">
        <v>2116</v>
      </c>
      <c r="C706" t="s">
        <v>2142</v>
      </c>
      <c r="D706" t="s">
        <v>2143</v>
      </c>
      <c r="E706" t="s">
        <v>24</v>
      </c>
      <c r="F706" s="1">
        <v>29979</v>
      </c>
      <c r="G706" t="s">
        <v>393</v>
      </c>
      <c r="H706" t="s">
        <v>164</v>
      </c>
      <c r="I706">
        <v>100</v>
      </c>
      <c r="J706" t="s">
        <v>110</v>
      </c>
      <c r="K706" t="s">
        <v>89</v>
      </c>
      <c r="L706" s="1">
        <v>51166.999988426003</v>
      </c>
      <c r="M706" t="s">
        <v>351</v>
      </c>
      <c r="N706" t="s">
        <v>918</v>
      </c>
      <c r="O706" t="s">
        <v>353</v>
      </c>
      <c r="P706" t="s">
        <v>2144</v>
      </c>
      <c r="Q706" t="s">
        <v>49</v>
      </c>
      <c r="R706" t="s">
        <v>34</v>
      </c>
      <c r="S706" t="s">
        <v>44</v>
      </c>
      <c r="T706" t="s">
        <v>60</v>
      </c>
      <c r="U706">
        <f>YEAR(Sheet1[[#This Row],[Schedule RetirementDate]])</f>
        <v>2040</v>
      </c>
    </row>
    <row r="707" spans="1:21" x14ac:dyDescent="0.25">
      <c r="A707" t="s">
        <v>20</v>
      </c>
      <c r="B707" t="s">
        <v>2116</v>
      </c>
      <c r="C707" t="s">
        <v>2145</v>
      </c>
      <c r="D707" t="s">
        <v>2146</v>
      </c>
      <c r="E707" t="s">
        <v>39</v>
      </c>
      <c r="F707" s="1">
        <v>28764</v>
      </c>
      <c r="G707" t="s">
        <v>52</v>
      </c>
      <c r="H707" t="s">
        <v>77</v>
      </c>
      <c r="I707">
        <v>3</v>
      </c>
      <c r="J707" t="s">
        <v>27</v>
      </c>
      <c r="K707" t="s">
        <v>89</v>
      </c>
      <c r="L707" s="1">
        <v>50678.999988426003</v>
      </c>
      <c r="M707" t="s">
        <v>351</v>
      </c>
      <c r="N707" t="s">
        <v>918</v>
      </c>
      <c r="O707" t="s">
        <v>353</v>
      </c>
      <c r="P707" t="s">
        <v>2147</v>
      </c>
      <c r="Q707" t="s">
        <v>64</v>
      </c>
      <c r="R707" t="s">
        <v>65</v>
      </c>
      <c r="S707" t="s">
        <v>35</v>
      </c>
      <c r="T707" t="s">
        <v>36</v>
      </c>
      <c r="U707">
        <f>YEAR(Sheet1[[#This Row],[Schedule RetirementDate]])</f>
        <v>2038</v>
      </c>
    </row>
    <row r="708" spans="1:21" x14ac:dyDescent="0.25">
      <c r="A708" t="s">
        <v>20</v>
      </c>
      <c r="B708" t="s">
        <v>2116</v>
      </c>
      <c r="C708" t="s">
        <v>2148</v>
      </c>
      <c r="D708" t="s">
        <v>2149</v>
      </c>
      <c r="E708" t="s">
        <v>39</v>
      </c>
      <c r="F708" s="1">
        <v>23397</v>
      </c>
      <c r="G708" t="s">
        <v>25</v>
      </c>
      <c r="H708" t="s">
        <v>26</v>
      </c>
      <c r="I708">
        <v>83</v>
      </c>
      <c r="J708" t="s">
        <v>27</v>
      </c>
      <c r="K708" t="s">
        <v>28</v>
      </c>
      <c r="L708" s="1">
        <v>45322.999988426003</v>
      </c>
      <c r="M708" t="s">
        <v>351</v>
      </c>
      <c r="N708" t="s">
        <v>918</v>
      </c>
      <c r="O708" t="s">
        <v>353</v>
      </c>
      <c r="P708" t="s">
        <v>2150</v>
      </c>
      <c r="Q708" t="s">
        <v>2057</v>
      </c>
      <c r="R708" t="s">
        <v>65</v>
      </c>
      <c r="S708" t="s">
        <v>35</v>
      </c>
      <c r="T708" t="s">
        <v>36</v>
      </c>
      <c r="U708">
        <f>YEAR(Sheet1[[#This Row],[Schedule RetirementDate]])</f>
        <v>2024</v>
      </c>
    </row>
    <row r="709" spans="1:21" x14ac:dyDescent="0.25">
      <c r="A709" t="s">
        <v>20</v>
      </c>
      <c r="B709" t="s">
        <v>2151</v>
      </c>
      <c r="C709" t="s">
        <v>2152</v>
      </c>
      <c r="D709" t="s">
        <v>2153</v>
      </c>
      <c r="E709" t="s">
        <v>24</v>
      </c>
      <c r="F709" s="1">
        <v>25867</v>
      </c>
      <c r="G709" t="s">
        <v>331</v>
      </c>
      <c r="H709" t="s">
        <v>105</v>
      </c>
      <c r="I709">
        <v>101</v>
      </c>
      <c r="J709" t="s">
        <v>110</v>
      </c>
      <c r="K709" t="s">
        <v>28</v>
      </c>
      <c r="L709" s="1">
        <v>47787.999305555997</v>
      </c>
      <c r="M709" t="s">
        <v>29</v>
      </c>
      <c r="N709" t="s">
        <v>606</v>
      </c>
      <c r="O709" t="s">
        <v>31</v>
      </c>
      <c r="P709" t="s">
        <v>32</v>
      </c>
      <c r="Q709" t="s">
        <v>130</v>
      </c>
      <c r="R709" t="s">
        <v>65</v>
      </c>
      <c r="S709" t="s">
        <v>35</v>
      </c>
      <c r="T709" t="s">
        <v>36</v>
      </c>
      <c r="U709">
        <f>YEAR(Sheet1[[#This Row],[Schedule RetirementDate]])</f>
        <v>2030</v>
      </c>
    </row>
    <row r="710" spans="1:21" x14ac:dyDescent="0.25">
      <c r="A710" t="s">
        <v>20</v>
      </c>
      <c r="B710" t="s">
        <v>2154</v>
      </c>
      <c r="C710" t="s">
        <v>2155</v>
      </c>
      <c r="D710" t="s">
        <v>2156</v>
      </c>
      <c r="E710" t="s">
        <v>39</v>
      </c>
      <c r="F710" s="1">
        <v>23189</v>
      </c>
      <c r="G710" t="s">
        <v>25</v>
      </c>
      <c r="H710" t="s">
        <v>26</v>
      </c>
      <c r="I710">
        <v>83</v>
      </c>
      <c r="J710" t="s">
        <v>27</v>
      </c>
      <c r="K710" t="s">
        <v>28</v>
      </c>
      <c r="L710" s="1">
        <v>45107.999305555997</v>
      </c>
      <c r="M710" t="s">
        <v>332</v>
      </c>
      <c r="N710" t="s">
        <v>333</v>
      </c>
      <c r="O710" t="s">
        <v>334</v>
      </c>
      <c r="P710">
        <v>1714</v>
      </c>
      <c r="Q710" t="s">
        <v>64</v>
      </c>
      <c r="R710" t="s">
        <v>65</v>
      </c>
      <c r="S710" t="s">
        <v>35</v>
      </c>
      <c r="T710" t="s">
        <v>36</v>
      </c>
      <c r="U710">
        <f>YEAR(Sheet1[[#This Row],[Schedule RetirementDate]])</f>
        <v>2023</v>
      </c>
    </row>
    <row r="711" spans="1:21" x14ac:dyDescent="0.25">
      <c r="A711" t="s">
        <v>20</v>
      </c>
      <c r="B711" t="s">
        <v>2154</v>
      </c>
      <c r="C711" t="s">
        <v>2157</v>
      </c>
      <c r="D711" t="s">
        <v>2158</v>
      </c>
      <c r="E711" t="s">
        <v>39</v>
      </c>
      <c r="F711" s="1">
        <v>21504</v>
      </c>
      <c r="G711" t="s">
        <v>93</v>
      </c>
      <c r="H711" t="s">
        <v>338</v>
      </c>
      <c r="I711">
        <v>200</v>
      </c>
      <c r="J711" t="s">
        <v>27</v>
      </c>
      <c r="K711" t="s">
        <v>28</v>
      </c>
      <c r="L711" s="1">
        <v>43434.999988426003</v>
      </c>
      <c r="M711" t="s">
        <v>332</v>
      </c>
      <c r="N711" t="s">
        <v>333</v>
      </c>
      <c r="O711" t="s">
        <v>334</v>
      </c>
      <c r="P711" t="s">
        <v>2159</v>
      </c>
      <c r="Q711" t="s">
        <v>33</v>
      </c>
      <c r="R711" t="s">
        <v>34</v>
      </c>
      <c r="S711" t="s">
        <v>35</v>
      </c>
      <c r="T711" t="s">
        <v>36</v>
      </c>
      <c r="U711">
        <f>YEAR(Sheet1[[#This Row],[Schedule RetirementDate]])</f>
        <v>2018</v>
      </c>
    </row>
    <row r="712" spans="1:21" x14ac:dyDescent="0.25">
      <c r="A712" t="s">
        <v>20</v>
      </c>
      <c r="B712" t="s">
        <v>2160</v>
      </c>
      <c r="C712" t="s">
        <v>2161</v>
      </c>
      <c r="D712" t="s">
        <v>2162</v>
      </c>
      <c r="E712" t="s">
        <v>24</v>
      </c>
      <c r="F712" s="1">
        <v>30619</v>
      </c>
      <c r="G712" t="s">
        <v>625</v>
      </c>
      <c r="H712" t="s">
        <v>686</v>
      </c>
      <c r="I712">
        <v>4</v>
      </c>
      <c r="J712" t="s">
        <v>27</v>
      </c>
      <c r="K712" t="s">
        <v>28</v>
      </c>
      <c r="L712" s="1">
        <v>52535.999305555997</v>
      </c>
      <c r="M712" t="s">
        <v>29</v>
      </c>
      <c r="N712" t="s">
        <v>1644</v>
      </c>
      <c r="O712" t="s">
        <v>31</v>
      </c>
      <c r="P712" t="s">
        <v>2163</v>
      </c>
      <c r="Q712" t="s">
        <v>119</v>
      </c>
      <c r="R712" t="s">
        <v>65</v>
      </c>
      <c r="S712" t="s">
        <v>35</v>
      </c>
      <c r="T712" t="s">
        <v>36</v>
      </c>
      <c r="U712">
        <f>YEAR(Sheet1[[#This Row],[Schedule RetirementDate]])</f>
        <v>2043</v>
      </c>
    </row>
    <row r="713" spans="1:21" x14ac:dyDescent="0.25">
      <c r="A713" t="s">
        <v>20</v>
      </c>
      <c r="B713" t="s">
        <v>2160</v>
      </c>
      <c r="C713" t="s">
        <v>2164</v>
      </c>
      <c r="D713" t="s">
        <v>2165</v>
      </c>
      <c r="E713" t="s">
        <v>24</v>
      </c>
      <c r="F713" s="1">
        <v>28903</v>
      </c>
      <c r="G713" t="s">
        <v>192</v>
      </c>
      <c r="H713" t="s">
        <v>105</v>
      </c>
      <c r="I713">
        <v>11</v>
      </c>
      <c r="J713" t="s">
        <v>110</v>
      </c>
      <c r="K713" t="s">
        <v>28</v>
      </c>
      <c r="L713" s="1">
        <v>50099.999305555997</v>
      </c>
      <c r="M713" t="s">
        <v>29</v>
      </c>
      <c r="N713" t="s">
        <v>1644</v>
      </c>
      <c r="O713" t="s">
        <v>31</v>
      </c>
      <c r="P713" t="s">
        <v>2166</v>
      </c>
      <c r="Q713" t="s">
        <v>130</v>
      </c>
      <c r="R713" t="s">
        <v>65</v>
      </c>
      <c r="S713" t="s">
        <v>35</v>
      </c>
      <c r="T713" t="s">
        <v>36</v>
      </c>
      <c r="U713">
        <f>YEAR(Sheet1[[#This Row],[Schedule RetirementDate]])</f>
        <v>2037</v>
      </c>
    </row>
    <row r="714" spans="1:21" x14ac:dyDescent="0.25">
      <c r="A714" t="s">
        <v>20</v>
      </c>
      <c r="B714" t="s">
        <v>2160</v>
      </c>
      <c r="C714" t="s">
        <v>2167</v>
      </c>
      <c r="D714" t="s">
        <v>2168</v>
      </c>
      <c r="E714" t="s">
        <v>24</v>
      </c>
      <c r="F714" s="1">
        <v>23635</v>
      </c>
      <c r="G714" t="s">
        <v>52</v>
      </c>
      <c r="H714" t="s">
        <v>53</v>
      </c>
      <c r="I714">
        <v>3</v>
      </c>
      <c r="J714" t="s">
        <v>27</v>
      </c>
      <c r="K714" t="s">
        <v>28</v>
      </c>
      <c r="L714" s="1">
        <v>45596.999988426003</v>
      </c>
      <c r="M714" t="s">
        <v>29</v>
      </c>
      <c r="N714" t="s">
        <v>1644</v>
      </c>
      <c r="O714" t="s">
        <v>31</v>
      </c>
      <c r="P714" t="s">
        <v>2169</v>
      </c>
      <c r="Q714" t="s">
        <v>33</v>
      </c>
      <c r="R714" t="s">
        <v>34</v>
      </c>
      <c r="S714" t="s">
        <v>35</v>
      </c>
      <c r="T714" t="s">
        <v>36</v>
      </c>
      <c r="U714">
        <f>YEAR(Sheet1[[#This Row],[Schedule RetirementDate]])</f>
        <v>2024</v>
      </c>
    </row>
    <row r="715" spans="1:21" x14ac:dyDescent="0.25">
      <c r="A715" t="s">
        <v>20</v>
      </c>
      <c r="B715" t="s">
        <v>2160</v>
      </c>
      <c r="C715" t="s">
        <v>2170</v>
      </c>
      <c r="D715" t="s">
        <v>2171</v>
      </c>
      <c r="E715" t="s">
        <v>24</v>
      </c>
      <c r="F715" s="1">
        <v>24303</v>
      </c>
      <c r="G715" t="s">
        <v>25</v>
      </c>
      <c r="H715" t="s">
        <v>26</v>
      </c>
      <c r="I715">
        <v>83</v>
      </c>
      <c r="J715" t="s">
        <v>27</v>
      </c>
      <c r="K715" t="s">
        <v>28</v>
      </c>
      <c r="L715" s="1">
        <v>46234.999988426003</v>
      </c>
      <c r="M715" t="s">
        <v>29</v>
      </c>
      <c r="N715" t="s">
        <v>1644</v>
      </c>
      <c r="O715" t="s">
        <v>31</v>
      </c>
      <c r="P715" t="s">
        <v>2172</v>
      </c>
      <c r="Q715" t="s">
        <v>64</v>
      </c>
      <c r="R715" t="s">
        <v>65</v>
      </c>
      <c r="S715" t="s">
        <v>35</v>
      </c>
      <c r="T715" t="s">
        <v>36</v>
      </c>
      <c r="U715">
        <f>YEAR(Sheet1[[#This Row],[Schedule RetirementDate]])</f>
        <v>2026</v>
      </c>
    </row>
    <row r="716" spans="1:21" x14ac:dyDescent="0.25">
      <c r="A716" t="s">
        <v>20</v>
      </c>
      <c r="B716" t="s">
        <v>2160</v>
      </c>
      <c r="C716" t="s">
        <v>2173</v>
      </c>
      <c r="D716" t="s">
        <v>2174</v>
      </c>
      <c r="E716" t="s">
        <v>24</v>
      </c>
      <c r="F716" s="1">
        <v>27490</v>
      </c>
      <c r="G716" t="s">
        <v>52</v>
      </c>
      <c r="H716" t="s">
        <v>53</v>
      </c>
      <c r="I716">
        <v>3</v>
      </c>
      <c r="J716" t="s">
        <v>27</v>
      </c>
      <c r="K716" t="s">
        <v>28</v>
      </c>
      <c r="L716" s="1">
        <v>49429.999988426003</v>
      </c>
      <c r="M716" t="s">
        <v>29</v>
      </c>
      <c r="N716" t="s">
        <v>1644</v>
      </c>
      <c r="O716" t="s">
        <v>31</v>
      </c>
      <c r="P716" t="s">
        <v>2175</v>
      </c>
      <c r="Q716" t="s">
        <v>119</v>
      </c>
      <c r="R716" t="s">
        <v>65</v>
      </c>
      <c r="S716" t="s">
        <v>35</v>
      </c>
      <c r="T716" t="s">
        <v>36</v>
      </c>
      <c r="U716">
        <f>YEAR(Sheet1[[#This Row],[Schedule RetirementDate]])</f>
        <v>2035</v>
      </c>
    </row>
    <row r="717" spans="1:21" x14ac:dyDescent="0.25">
      <c r="A717" t="s">
        <v>20</v>
      </c>
      <c r="B717" t="s">
        <v>2160</v>
      </c>
      <c r="C717" t="s">
        <v>2176</v>
      </c>
      <c r="D717" t="s">
        <v>1542</v>
      </c>
      <c r="E717" t="s">
        <v>24</v>
      </c>
      <c r="F717" s="1">
        <v>25633</v>
      </c>
      <c r="G717" t="s">
        <v>665</v>
      </c>
      <c r="H717" t="s">
        <v>105</v>
      </c>
      <c r="I717">
        <v>35</v>
      </c>
      <c r="J717" t="s">
        <v>110</v>
      </c>
      <c r="K717" t="s">
        <v>28</v>
      </c>
      <c r="L717" s="1">
        <v>46843.999988426003</v>
      </c>
      <c r="M717" t="s">
        <v>29</v>
      </c>
      <c r="N717" t="s">
        <v>1644</v>
      </c>
      <c r="O717" t="s">
        <v>31</v>
      </c>
      <c r="P717" t="s">
        <v>2177</v>
      </c>
      <c r="Q717" t="s">
        <v>130</v>
      </c>
      <c r="R717" t="s">
        <v>65</v>
      </c>
      <c r="S717" t="s">
        <v>35</v>
      </c>
      <c r="T717" t="s">
        <v>36</v>
      </c>
      <c r="U717">
        <f>YEAR(Sheet1[[#This Row],[Schedule RetirementDate]])</f>
        <v>2028</v>
      </c>
    </row>
    <row r="718" spans="1:21" x14ac:dyDescent="0.25">
      <c r="A718" t="s">
        <v>20</v>
      </c>
      <c r="B718" t="s">
        <v>2160</v>
      </c>
      <c r="C718" t="s">
        <v>2178</v>
      </c>
      <c r="D718" t="s">
        <v>2179</v>
      </c>
      <c r="E718" t="s">
        <v>39</v>
      </c>
      <c r="F718" s="1">
        <v>26944</v>
      </c>
      <c r="G718" t="s">
        <v>958</v>
      </c>
      <c r="H718" t="s">
        <v>105</v>
      </c>
      <c r="I718">
        <v>70</v>
      </c>
      <c r="J718" t="s">
        <v>110</v>
      </c>
      <c r="K718" t="s">
        <v>179</v>
      </c>
      <c r="L718" s="1">
        <v>48152.999988426003</v>
      </c>
      <c r="M718" t="s">
        <v>29</v>
      </c>
      <c r="N718" t="s">
        <v>1644</v>
      </c>
      <c r="O718" t="s">
        <v>31</v>
      </c>
      <c r="P718" t="s">
        <v>32</v>
      </c>
      <c r="Q718" t="s">
        <v>33</v>
      </c>
      <c r="R718" t="s">
        <v>34</v>
      </c>
      <c r="S718" t="s">
        <v>35</v>
      </c>
      <c r="T718" t="s">
        <v>36</v>
      </c>
      <c r="U718">
        <f>YEAR(Sheet1[[#This Row],[Schedule RetirementDate]])</f>
        <v>2031</v>
      </c>
    </row>
    <row r="719" spans="1:21" x14ac:dyDescent="0.25">
      <c r="A719" t="s">
        <v>20</v>
      </c>
      <c r="B719" t="s">
        <v>2160</v>
      </c>
      <c r="C719" t="s">
        <v>2180</v>
      </c>
      <c r="D719" t="s">
        <v>2181</v>
      </c>
      <c r="E719" t="s">
        <v>24</v>
      </c>
      <c r="F719" s="1">
        <v>21899</v>
      </c>
      <c r="G719" t="s">
        <v>25</v>
      </c>
      <c r="H719" t="s">
        <v>26</v>
      </c>
      <c r="I719">
        <v>83</v>
      </c>
      <c r="J719" t="s">
        <v>27</v>
      </c>
      <c r="K719" t="s">
        <v>28</v>
      </c>
      <c r="L719" s="1">
        <v>43830.999305555997</v>
      </c>
      <c r="M719" t="s">
        <v>29</v>
      </c>
      <c r="N719" t="s">
        <v>1644</v>
      </c>
      <c r="O719" t="s">
        <v>31</v>
      </c>
      <c r="P719">
        <v>4469</v>
      </c>
      <c r="Q719" t="s">
        <v>428</v>
      </c>
      <c r="R719" t="s">
        <v>83</v>
      </c>
      <c r="S719" t="s">
        <v>35</v>
      </c>
      <c r="T719" t="s">
        <v>36</v>
      </c>
      <c r="U719">
        <f>YEAR(Sheet1[[#This Row],[Schedule RetirementDate]])</f>
        <v>2019</v>
      </c>
    </row>
    <row r="720" spans="1:21" x14ac:dyDescent="0.25">
      <c r="A720" t="s">
        <v>20</v>
      </c>
      <c r="B720" t="s">
        <v>2160</v>
      </c>
      <c r="C720" t="s">
        <v>2182</v>
      </c>
      <c r="D720" t="s">
        <v>2183</v>
      </c>
      <c r="E720" t="s">
        <v>24</v>
      </c>
      <c r="F720" s="1">
        <v>29243</v>
      </c>
      <c r="G720" t="s">
        <v>625</v>
      </c>
      <c r="H720" t="s">
        <v>1077</v>
      </c>
      <c r="I720">
        <v>4</v>
      </c>
      <c r="J720" t="s">
        <v>27</v>
      </c>
      <c r="K720" t="s">
        <v>28</v>
      </c>
      <c r="L720" s="1">
        <v>51166.999305555997</v>
      </c>
      <c r="M720" t="s">
        <v>29</v>
      </c>
      <c r="N720" t="s">
        <v>1644</v>
      </c>
      <c r="O720" t="s">
        <v>31</v>
      </c>
      <c r="P720" t="s">
        <v>2184</v>
      </c>
      <c r="Q720" t="s">
        <v>130</v>
      </c>
      <c r="R720" t="s">
        <v>65</v>
      </c>
      <c r="S720" t="s">
        <v>35</v>
      </c>
      <c r="T720" t="s">
        <v>60</v>
      </c>
      <c r="U720">
        <f>YEAR(Sheet1[[#This Row],[Schedule RetirementDate]])</f>
        <v>2040</v>
      </c>
    </row>
    <row r="721" spans="1:21" x14ac:dyDescent="0.25">
      <c r="A721" t="s">
        <v>20</v>
      </c>
      <c r="B721" t="s">
        <v>2160</v>
      </c>
      <c r="C721" t="s">
        <v>2185</v>
      </c>
      <c r="D721" t="s">
        <v>2186</v>
      </c>
      <c r="E721" t="s">
        <v>24</v>
      </c>
      <c r="F721" s="1">
        <v>25768</v>
      </c>
      <c r="G721" t="s">
        <v>25</v>
      </c>
      <c r="H721" t="s">
        <v>26</v>
      </c>
      <c r="I721">
        <v>83</v>
      </c>
      <c r="J721" t="s">
        <v>27</v>
      </c>
      <c r="K721" t="s">
        <v>28</v>
      </c>
      <c r="L721" s="1">
        <v>47695.999305555997</v>
      </c>
      <c r="M721" t="s">
        <v>29</v>
      </c>
      <c r="N721" t="s">
        <v>1644</v>
      </c>
      <c r="O721" t="s">
        <v>31</v>
      </c>
      <c r="P721">
        <v>548</v>
      </c>
      <c r="Q721" t="s">
        <v>380</v>
      </c>
      <c r="R721" t="s">
        <v>43</v>
      </c>
      <c r="S721" t="s">
        <v>35</v>
      </c>
      <c r="T721" t="s">
        <v>36</v>
      </c>
      <c r="U721">
        <f>YEAR(Sheet1[[#This Row],[Schedule RetirementDate]])</f>
        <v>2030</v>
      </c>
    </row>
    <row r="722" spans="1:21" x14ac:dyDescent="0.25">
      <c r="A722" t="s">
        <v>20</v>
      </c>
      <c r="B722" t="s">
        <v>2160</v>
      </c>
      <c r="C722" t="s">
        <v>2187</v>
      </c>
      <c r="D722" t="s">
        <v>2188</v>
      </c>
      <c r="E722" t="s">
        <v>24</v>
      </c>
      <c r="F722" s="1">
        <v>29745</v>
      </c>
      <c r="G722" t="s">
        <v>52</v>
      </c>
      <c r="H722" t="s">
        <v>53</v>
      </c>
      <c r="I722">
        <v>3</v>
      </c>
      <c r="J722" t="s">
        <v>27</v>
      </c>
      <c r="K722" t="s">
        <v>28</v>
      </c>
      <c r="L722" s="1">
        <v>51682.999305555997</v>
      </c>
      <c r="M722" t="s">
        <v>29</v>
      </c>
      <c r="N722" t="s">
        <v>1644</v>
      </c>
      <c r="O722" t="s">
        <v>31</v>
      </c>
      <c r="P722" t="s">
        <v>2189</v>
      </c>
      <c r="Q722" t="s">
        <v>126</v>
      </c>
      <c r="R722" t="s">
        <v>43</v>
      </c>
      <c r="S722" t="s">
        <v>44</v>
      </c>
      <c r="T722" t="s">
        <v>36</v>
      </c>
      <c r="U722">
        <f>YEAR(Sheet1[[#This Row],[Schedule RetirementDate]])</f>
        <v>2041</v>
      </c>
    </row>
    <row r="723" spans="1:21" x14ac:dyDescent="0.25">
      <c r="A723" t="s">
        <v>20</v>
      </c>
      <c r="B723" t="s">
        <v>2160</v>
      </c>
      <c r="C723" t="s">
        <v>2190</v>
      </c>
      <c r="D723" t="s">
        <v>2191</v>
      </c>
      <c r="E723" t="s">
        <v>24</v>
      </c>
      <c r="F723" s="1">
        <v>28290</v>
      </c>
      <c r="G723" t="s">
        <v>331</v>
      </c>
      <c r="H723" t="s">
        <v>105</v>
      </c>
      <c r="I723">
        <v>101</v>
      </c>
      <c r="J723" t="s">
        <v>110</v>
      </c>
      <c r="K723" t="s">
        <v>28</v>
      </c>
      <c r="L723" s="1">
        <v>50221.999305555997</v>
      </c>
      <c r="M723" t="s">
        <v>29</v>
      </c>
      <c r="N723" t="s">
        <v>1644</v>
      </c>
      <c r="O723" t="s">
        <v>31</v>
      </c>
      <c r="P723">
        <v>314</v>
      </c>
      <c r="Q723" t="s">
        <v>42</v>
      </c>
      <c r="R723" t="s">
        <v>43</v>
      </c>
      <c r="S723" t="s">
        <v>44</v>
      </c>
      <c r="T723" t="s">
        <v>36</v>
      </c>
      <c r="U723">
        <f>YEAR(Sheet1[[#This Row],[Schedule RetirementDate]])</f>
        <v>2037</v>
      </c>
    </row>
    <row r="724" spans="1:21" x14ac:dyDescent="0.25">
      <c r="A724" t="s">
        <v>20</v>
      </c>
      <c r="B724" t="s">
        <v>2160</v>
      </c>
      <c r="C724" t="s">
        <v>2192</v>
      </c>
      <c r="D724" t="s">
        <v>2193</v>
      </c>
      <c r="E724" t="s">
        <v>24</v>
      </c>
      <c r="F724" s="1">
        <v>21840</v>
      </c>
      <c r="G724" t="s">
        <v>52</v>
      </c>
      <c r="H724" t="s">
        <v>58</v>
      </c>
      <c r="I724">
        <v>3</v>
      </c>
      <c r="J724" t="s">
        <v>27</v>
      </c>
      <c r="K724" t="s">
        <v>28</v>
      </c>
      <c r="L724" s="1">
        <v>43769.999988426003</v>
      </c>
      <c r="M724" t="s">
        <v>29</v>
      </c>
      <c r="N724" t="s">
        <v>1644</v>
      </c>
      <c r="O724" t="s">
        <v>31</v>
      </c>
      <c r="P724" t="s">
        <v>32</v>
      </c>
      <c r="Q724" t="s">
        <v>55</v>
      </c>
      <c r="R724" t="s">
        <v>34</v>
      </c>
      <c r="S724" t="s">
        <v>35</v>
      </c>
      <c r="T724" t="s">
        <v>36</v>
      </c>
      <c r="U724">
        <f>YEAR(Sheet1[[#This Row],[Schedule RetirementDate]])</f>
        <v>2019</v>
      </c>
    </row>
    <row r="725" spans="1:21" x14ac:dyDescent="0.25">
      <c r="A725" t="s">
        <v>20</v>
      </c>
      <c r="B725" t="s">
        <v>2160</v>
      </c>
      <c r="C725" t="s">
        <v>2194</v>
      </c>
      <c r="D725" t="s">
        <v>2195</v>
      </c>
      <c r="E725" t="s">
        <v>39</v>
      </c>
      <c r="F725" s="1">
        <v>25603</v>
      </c>
      <c r="G725" t="s">
        <v>52</v>
      </c>
      <c r="H725" t="s">
        <v>77</v>
      </c>
      <c r="I725">
        <v>3</v>
      </c>
      <c r="J725" t="s">
        <v>27</v>
      </c>
      <c r="K725" t="s">
        <v>28</v>
      </c>
      <c r="L725" s="1">
        <v>47542.999988426003</v>
      </c>
      <c r="M725" t="s">
        <v>29</v>
      </c>
      <c r="N725" t="s">
        <v>1644</v>
      </c>
      <c r="O725" t="s">
        <v>31</v>
      </c>
      <c r="P725" t="s">
        <v>32</v>
      </c>
      <c r="Q725" t="s">
        <v>156</v>
      </c>
      <c r="R725" t="s">
        <v>157</v>
      </c>
      <c r="S725" t="s">
        <v>35</v>
      </c>
      <c r="T725" t="s">
        <v>36</v>
      </c>
      <c r="U725">
        <f>YEAR(Sheet1[[#This Row],[Schedule RetirementDate]])</f>
        <v>2030</v>
      </c>
    </row>
    <row r="726" spans="1:21" x14ac:dyDescent="0.25">
      <c r="A726" t="s">
        <v>20</v>
      </c>
      <c r="B726" t="s">
        <v>2160</v>
      </c>
      <c r="C726" t="s">
        <v>2196</v>
      </c>
      <c r="D726" t="s">
        <v>2197</v>
      </c>
      <c r="E726" t="s">
        <v>24</v>
      </c>
      <c r="F726" s="1">
        <v>29393</v>
      </c>
      <c r="G726" t="s">
        <v>52</v>
      </c>
      <c r="H726" t="s">
        <v>58</v>
      </c>
      <c r="I726">
        <v>3</v>
      </c>
      <c r="J726" t="s">
        <v>27</v>
      </c>
      <c r="K726" t="s">
        <v>28</v>
      </c>
      <c r="L726" s="1">
        <v>51317.999305555997</v>
      </c>
      <c r="M726" t="s">
        <v>29</v>
      </c>
      <c r="N726" t="s">
        <v>1644</v>
      </c>
      <c r="O726" t="s">
        <v>31</v>
      </c>
      <c r="P726" t="s">
        <v>2198</v>
      </c>
      <c r="Q726" t="s">
        <v>42</v>
      </c>
      <c r="R726" t="s">
        <v>43</v>
      </c>
      <c r="S726" t="s">
        <v>44</v>
      </c>
      <c r="T726" t="s">
        <v>36</v>
      </c>
      <c r="U726">
        <f>YEAR(Sheet1[[#This Row],[Schedule RetirementDate]])</f>
        <v>2040</v>
      </c>
    </row>
    <row r="727" spans="1:21" x14ac:dyDescent="0.25">
      <c r="A727" t="s">
        <v>20</v>
      </c>
      <c r="B727" t="s">
        <v>2160</v>
      </c>
      <c r="C727" t="s">
        <v>2199</v>
      </c>
      <c r="D727" t="s">
        <v>2200</v>
      </c>
      <c r="E727" t="s">
        <v>24</v>
      </c>
      <c r="F727" s="1">
        <v>24773</v>
      </c>
      <c r="G727" t="s">
        <v>25</v>
      </c>
      <c r="H727" t="s">
        <v>26</v>
      </c>
      <c r="I727">
        <v>83</v>
      </c>
      <c r="J727" t="s">
        <v>27</v>
      </c>
      <c r="K727" t="s">
        <v>28</v>
      </c>
      <c r="L727" s="1">
        <v>46691.999305555997</v>
      </c>
      <c r="M727" t="s">
        <v>29</v>
      </c>
      <c r="N727" t="s">
        <v>1644</v>
      </c>
      <c r="O727" t="s">
        <v>31</v>
      </c>
      <c r="P727" t="s">
        <v>2201</v>
      </c>
      <c r="Q727" t="s">
        <v>49</v>
      </c>
      <c r="R727" t="s">
        <v>34</v>
      </c>
      <c r="S727" t="s">
        <v>35</v>
      </c>
      <c r="T727" t="s">
        <v>36</v>
      </c>
      <c r="U727">
        <f>YEAR(Sheet1[[#This Row],[Schedule RetirementDate]])</f>
        <v>2027</v>
      </c>
    </row>
    <row r="728" spans="1:21" x14ac:dyDescent="0.25">
      <c r="A728" t="s">
        <v>20</v>
      </c>
      <c r="B728" t="s">
        <v>2160</v>
      </c>
      <c r="C728" t="s">
        <v>2202</v>
      </c>
      <c r="D728" t="s">
        <v>2203</v>
      </c>
      <c r="E728" t="s">
        <v>39</v>
      </c>
      <c r="F728" s="1">
        <v>26944</v>
      </c>
      <c r="G728" t="s">
        <v>151</v>
      </c>
      <c r="H728" t="s">
        <v>105</v>
      </c>
      <c r="I728">
        <v>70</v>
      </c>
      <c r="J728" t="s">
        <v>110</v>
      </c>
      <c r="K728" t="s">
        <v>28</v>
      </c>
      <c r="L728" s="1">
        <v>48152.999988426003</v>
      </c>
      <c r="M728" t="s">
        <v>29</v>
      </c>
      <c r="N728" t="s">
        <v>1644</v>
      </c>
      <c r="O728" t="s">
        <v>31</v>
      </c>
      <c r="P728" t="s">
        <v>2204</v>
      </c>
      <c r="Q728" t="s">
        <v>119</v>
      </c>
      <c r="R728" t="s">
        <v>65</v>
      </c>
      <c r="S728" t="s">
        <v>35</v>
      </c>
      <c r="T728" t="s">
        <v>36</v>
      </c>
      <c r="U728">
        <f>YEAR(Sheet1[[#This Row],[Schedule RetirementDate]])</f>
        <v>2031</v>
      </c>
    </row>
    <row r="729" spans="1:21" x14ac:dyDescent="0.25">
      <c r="A729" t="s">
        <v>20</v>
      </c>
      <c r="B729" t="s">
        <v>2160</v>
      </c>
      <c r="C729" t="s">
        <v>2205</v>
      </c>
      <c r="D729" t="s">
        <v>2206</v>
      </c>
      <c r="E729" t="s">
        <v>24</v>
      </c>
      <c r="F729" s="1">
        <v>30391</v>
      </c>
      <c r="G729" t="s">
        <v>52</v>
      </c>
      <c r="H729" t="s">
        <v>58</v>
      </c>
      <c r="I729">
        <v>3</v>
      </c>
      <c r="J729" t="s">
        <v>27</v>
      </c>
      <c r="K729" t="s">
        <v>89</v>
      </c>
      <c r="L729" s="1">
        <v>52321.999305555997</v>
      </c>
      <c r="M729" t="s">
        <v>29</v>
      </c>
      <c r="N729" t="s">
        <v>1644</v>
      </c>
      <c r="O729" t="s">
        <v>31</v>
      </c>
      <c r="P729" t="s">
        <v>2207</v>
      </c>
      <c r="Q729" t="s">
        <v>130</v>
      </c>
      <c r="R729" t="s">
        <v>65</v>
      </c>
      <c r="S729" t="s">
        <v>35</v>
      </c>
      <c r="T729" t="s">
        <v>60</v>
      </c>
      <c r="U729">
        <f>YEAR(Sheet1[[#This Row],[Schedule RetirementDate]])</f>
        <v>2043</v>
      </c>
    </row>
    <row r="730" spans="1:21" x14ac:dyDescent="0.25">
      <c r="A730" t="s">
        <v>20</v>
      </c>
      <c r="B730" t="s">
        <v>2160</v>
      </c>
      <c r="C730" t="s">
        <v>2208</v>
      </c>
      <c r="D730" t="s">
        <v>2209</v>
      </c>
      <c r="E730" t="s">
        <v>24</v>
      </c>
      <c r="F730" s="1">
        <v>23401</v>
      </c>
      <c r="G730" t="s">
        <v>52</v>
      </c>
      <c r="H730" t="s">
        <v>58</v>
      </c>
      <c r="I730">
        <v>3</v>
      </c>
      <c r="J730" t="s">
        <v>27</v>
      </c>
      <c r="K730" t="s">
        <v>28</v>
      </c>
      <c r="L730" s="1">
        <v>45322.999988426003</v>
      </c>
      <c r="M730" t="s">
        <v>29</v>
      </c>
      <c r="N730" t="s">
        <v>1644</v>
      </c>
      <c r="O730" t="s">
        <v>31</v>
      </c>
      <c r="P730" t="s">
        <v>2210</v>
      </c>
      <c r="Q730" t="s">
        <v>130</v>
      </c>
      <c r="R730" t="s">
        <v>65</v>
      </c>
      <c r="S730" t="s">
        <v>35</v>
      </c>
      <c r="T730" t="s">
        <v>36</v>
      </c>
      <c r="U730">
        <f>YEAR(Sheet1[[#This Row],[Schedule RetirementDate]])</f>
        <v>2024</v>
      </c>
    </row>
    <row r="731" spans="1:21" x14ac:dyDescent="0.25">
      <c r="A731" t="s">
        <v>20</v>
      </c>
      <c r="B731" t="s">
        <v>2160</v>
      </c>
      <c r="C731" t="s">
        <v>2211</v>
      </c>
      <c r="D731" t="s">
        <v>2212</v>
      </c>
      <c r="E731" t="s">
        <v>24</v>
      </c>
      <c r="F731" s="1">
        <v>29007</v>
      </c>
      <c r="G731" t="s">
        <v>104</v>
      </c>
      <c r="H731" t="s">
        <v>795</v>
      </c>
      <c r="I731">
        <v>100</v>
      </c>
      <c r="J731" t="s">
        <v>27</v>
      </c>
      <c r="K731" t="s">
        <v>28</v>
      </c>
      <c r="L731" s="1">
        <v>50921.999988426003</v>
      </c>
      <c r="M731" t="s">
        <v>29</v>
      </c>
      <c r="N731" t="s">
        <v>1644</v>
      </c>
      <c r="O731" t="s">
        <v>31</v>
      </c>
      <c r="P731" t="s">
        <v>2213</v>
      </c>
      <c r="Q731" t="s">
        <v>137</v>
      </c>
      <c r="R731" t="s">
        <v>43</v>
      </c>
      <c r="S731" t="s">
        <v>44</v>
      </c>
      <c r="T731" t="s">
        <v>36</v>
      </c>
      <c r="U731">
        <f>YEAR(Sheet1[[#This Row],[Schedule RetirementDate]])</f>
        <v>2039</v>
      </c>
    </row>
    <row r="732" spans="1:21" x14ac:dyDescent="0.25">
      <c r="A732" t="s">
        <v>20</v>
      </c>
      <c r="B732" t="s">
        <v>2160</v>
      </c>
      <c r="C732" t="s">
        <v>2214</v>
      </c>
      <c r="D732" t="s">
        <v>2215</v>
      </c>
      <c r="E732" t="s">
        <v>24</v>
      </c>
      <c r="F732" s="1">
        <v>23082</v>
      </c>
      <c r="G732" t="s">
        <v>52</v>
      </c>
      <c r="H732" t="s">
        <v>53</v>
      </c>
      <c r="I732">
        <v>3</v>
      </c>
      <c r="J732" t="s">
        <v>27</v>
      </c>
      <c r="K732" t="s">
        <v>28</v>
      </c>
      <c r="L732" s="1">
        <v>45016.999988426003</v>
      </c>
      <c r="M732" t="s">
        <v>29</v>
      </c>
      <c r="N732" t="s">
        <v>1644</v>
      </c>
      <c r="O732" t="s">
        <v>31</v>
      </c>
      <c r="P732" t="s">
        <v>2216</v>
      </c>
      <c r="Q732" t="s">
        <v>130</v>
      </c>
      <c r="R732" t="s">
        <v>65</v>
      </c>
      <c r="S732" t="s">
        <v>35</v>
      </c>
      <c r="T732" t="s">
        <v>36</v>
      </c>
      <c r="U732">
        <f>YEAR(Sheet1[[#This Row],[Schedule RetirementDate]])</f>
        <v>2023</v>
      </c>
    </row>
    <row r="733" spans="1:21" x14ac:dyDescent="0.25">
      <c r="A733" t="s">
        <v>20</v>
      </c>
      <c r="B733" t="s">
        <v>2160</v>
      </c>
      <c r="C733" t="s">
        <v>2217</v>
      </c>
      <c r="D733" t="s">
        <v>2215</v>
      </c>
      <c r="E733" t="s">
        <v>24</v>
      </c>
      <c r="F733" s="1">
        <v>24149</v>
      </c>
      <c r="G733" t="s">
        <v>52</v>
      </c>
      <c r="H733" t="s">
        <v>58</v>
      </c>
      <c r="I733">
        <v>3</v>
      </c>
      <c r="J733" t="s">
        <v>27</v>
      </c>
      <c r="K733" t="s">
        <v>28</v>
      </c>
      <c r="L733" s="1">
        <v>46081.999988426003</v>
      </c>
      <c r="M733" t="s">
        <v>29</v>
      </c>
      <c r="N733" t="s">
        <v>1644</v>
      </c>
      <c r="O733" t="s">
        <v>31</v>
      </c>
      <c r="P733" t="s">
        <v>2218</v>
      </c>
      <c r="Q733" t="s">
        <v>130</v>
      </c>
      <c r="R733" t="s">
        <v>65</v>
      </c>
      <c r="S733" t="s">
        <v>35</v>
      </c>
      <c r="T733" t="s">
        <v>36</v>
      </c>
      <c r="U733">
        <f>YEAR(Sheet1[[#This Row],[Schedule RetirementDate]])</f>
        <v>2026</v>
      </c>
    </row>
    <row r="734" spans="1:21" x14ac:dyDescent="0.25">
      <c r="A734" t="s">
        <v>20</v>
      </c>
      <c r="B734" t="s">
        <v>2160</v>
      </c>
      <c r="C734" t="s">
        <v>2219</v>
      </c>
      <c r="D734" t="s">
        <v>2220</v>
      </c>
      <c r="E734" t="s">
        <v>24</v>
      </c>
      <c r="F734" s="1">
        <v>25027</v>
      </c>
      <c r="G734" t="s">
        <v>25</v>
      </c>
      <c r="H734" t="s">
        <v>26</v>
      </c>
      <c r="I734">
        <v>83</v>
      </c>
      <c r="J734" t="s">
        <v>27</v>
      </c>
      <c r="K734" t="s">
        <v>28</v>
      </c>
      <c r="L734" s="1">
        <v>46996.999988426003</v>
      </c>
      <c r="M734" t="s">
        <v>29</v>
      </c>
      <c r="N734" t="s">
        <v>1644</v>
      </c>
      <c r="O734" t="s">
        <v>31</v>
      </c>
      <c r="P734">
        <v>357</v>
      </c>
      <c r="Q734" t="s">
        <v>130</v>
      </c>
      <c r="R734" t="s">
        <v>65</v>
      </c>
      <c r="S734" t="s">
        <v>35</v>
      </c>
      <c r="T734" t="s">
        <v>36</v>
      </c>
      <c r="U734">
        <f>YEAR(Sheet1[[#This Row],[Schedule RetirementDate]])</f>
        <v>2028</v>
      </c>
    </row>
    <row r="735" spans="1:21" x14ac:dyDescent="0.25">
      <c r="A735" t="s">
        <v>20</v>
      </c>
      <c r="B735" t="s">
        <v>2160</v>
      </c>
      <c r="C735" t="s">
        <v>2221</v>
      </c>
      <c r="D735" t="s">
        <v>2222</v>
      </c>
      <c r="E735" t="s">
        <v>39</v>
      </c>
      <c r="F735" s="1">
        <v>27060</v>
      </c>
      <c r="G735" t="s">
        <v>52</v>
      </c>
      <c r="H735" t="s">
        <v>77</v>
      </c>
      <c r="I735">
        <v>3</v>
      </c>
      <c r="J735" t="s">
        <v>27</v>
      </c>
      <c r="K735" t="s">
        <v>28</v>
      </c>
      <c r="L735" s="1">
        <v>48975.999305555997</v>
      </c>
      <c r="M735" t="s">
        <v>29</v>
      </c>
      <c r="N735" t="s">
        <v>1644</v>
      </c>
      <c r="O735" t="s">
        <v>31</v>
      </c>
      <c r="P735" t="s">
        <v>2223</v>
      </c>
      <c r="Q735" t="s">
        <v>119</v>
      </c>
      <c r="R735" t="s">
        <v>65</v>
      </c>
      <c r="S735" t="s">
        <v>35</v>
      </c>
      <c r="T735" t="s">
        <v>36</v>
      </c>
      <c r="U735">
        <f>YEAR(Sheet1[[#This Row],[Schedule RetirementDate]])</f>
        <v>2034</v>
      </c>
    </row>
    <row r="736" spans="1:21" x14ac:dyDescent="0.25">
      <c r="A736" t="s">
        <v>20</v>
      </c>
      <c r="B736" t="s">
        <v>2160</v>
      </c>
      <c r="C736" t="s">
        <v>2224</v>
      </c>
      <c r="D736" t="s">
        <v>2225</v>
      </c>
      <c r="E736" t="s">
        <v>24</v>
      </c>
      <c r="F736" s="1">
        <v>25998</v>
      </c>
      <c r="G736" t="s">
        <v>625</v>
      </c>
      <c r="H736" t="s">
        <v>1200</v>
      </c>
      <c r="I736">
        <v>4</v>
      </c>
      <c r="J736" t="s">
        <v>27</v>
      </c>
      <c r="K736" t="s">
        <v>28</v>
      </c>
      <c r="L736" s="1">
        <v>47938.999988426003</v>
      </c>
      <c r="M736" t="s">
        <v>29</v>
      </c>
      <c r="N736" t="s">
        <v>1644</v>
      </c>
      <c r="O736" t="s">
        <v>31</v>
      </c>
      <c r="P736" t="s">
        <v>2226</v>
      </c>
      <c r="Q736" t="s">
        <v>130</v>
      </c>
      <c r="R736" t="s">
        <v>65</v>
      </c>
      <c r="S736" t="s">
        <v>35</v>
      </c>
      <c r="T736" t="s">
        <v>36</v>
      </c>
      <c r="U736">
        <f>YEAR(Sheet1[[#This Row],[Schedule RetirementDate]])</f>
        <v>2031</v>
      </c>
    </row>
    <row r="737" spans="1:21" x14ac:dyDescent="0.25">
      <c r="A737" t="s">
        <v>20</v>
      </c>
      <c r="B737" t="s">
        <v>2160</v>
      </c>
      <c r="C737" t="s">
        <v>2227</v>
      </c>
      <c r="D737" t="s">
        <v>2228</v>
      </c>
      <c r="E737" t="s">
        <v>24</v>
      </c>
      <c r="F737" s="1">
        <v>25907</v>
      </c>
      <c r="G737" t="s">
        <v>25</v>
      </c>
      <c r="H737" t="s">
        <v>26</v>
      </c>
      <c r="I737">
        <v>83</v>
      </c>
      <c r="J737" t="s">
        <v>27</v>
      </c>
      <c r="K737" t="s">
        <v>28</v>
      </c>
      <c r="L737" s="1">
        <v>47848.999988426003</v>
      </c>
      <c r="M737" t="s">
        <v>29</v>
      </c>
      <c r="N737" t="s">
        <v>1644</v>
      </c>
      <c r="O737" t="s">
        <v>31</v>
      </c>
      <c r="P737" t="s">
        <v>2229</v>
      </c>
      <c r="Q737" t="s">
        <v>380</v>
      </c>
      <c r="R737" t="s">
        <v>43</v>
      </c>
      <c r="S737" t="s">
        <v>35</v>
      </c>
      <c r="T737" t="s">
        <v>36</v>
      </c>
      <c r="U737">
        <f>YEAR(Sheet1[[#This Row],[Schedule RetirementDate]])</f>
        <v>2030</v>
      </c>
    </row>
    <row r="738" spans="1:21" x14ac:dyDescent="0.25">
      <c r="A738" t="s">
        <v>20</v>
      </c>
      <c r="B738" t="s">
        <v>2160</v>
      </c>
      <c r="C738" t="s">
        <v>2230</v>
      </c>
      <c r="D738" t="s">
        <v>2231</v>
      </c>
      <c r="E738" t="s">
        <v>24</v>
      </c>
      <c r="F738" s="1">
        <v>21916</v>
      </c>
      <c r="G738" t="s">
        <v>52</v>
      </c>
      <c r="H738" t="s">
        <v>58</v>
      </c>
      <c r="I738">
        <v>3</v>
      </c>
      <c r="J738" t="s">
        <v>27</v>
      </c>
      <c r="K738" t="s">
        <v>28</v>
      </c>
      <c r="L738" s="1">
        <v>43830.999988426003</v>
      </c>
      <c r="M738" t="s">
        <v>29</v>
      </c>
      <c r="N738" t="s">
        <v>1644</v>
      </c>
      <c r="O738" t="s">
        <v>31</v>
      </c>
      <c r="P738" t="s">
        <v>2232</v>
      </c>
      <c r="Q738" t="s">
        <v>49</v>
      </c>
      <c r="R738" t="s">
        <v>34</v>
      </c>
      <c r="S738" t="s">
        <v>44</v>
      </c>
      <c r="T738" t="s">
        <v>36</v>
      </c>
      <c r="U738">
        <f>YEAR(Sheet1[[#This Row],[Schedule RetirementDate]])</f>
        <v>2019</v>
      </c>
    </row>
    <row r="739" spans="1:21" x14ac:dyDescent="0.25">
      <c r="A739" t="s">
        <v>20</v>
      </c>
      <c r="B739" t="s">
        <v>2160</v>
      </c>
      <c r="C739" t="s">
        <v>2233</v>
      </c>
      <c r="D739" t="s">
        <v>2234</v>
      </c>
      <c r="E739" t="s">
        <v>24</v>
      </c>
      <c r="F739" s="1">
        <v>23199</v>
      </c>
      <c r="G739" t="s">
        <v>625</v>
      </c>
      <c r="H739" t="s">
        <v>1031</v>
      </c>
      <c r="I739">
        <v>4</v>
      </c>
      <c r="J739" t="s">
        <v>27</v>
      </c>
      <c r="K739" t="s">
        <v>28</v>
      </c>
      <c r="L739" s="1">
        <v>45138.999305555997</v>
      </c>
      <c r="M739" t="s">
        <v>29</v>
      </c>
      <c r="N739" t="s">
        <v>1644</v>
      </c>
      <c r="O739" t="s">
        <v>31</v>
      </c>
      <c r="P739" t="s">
        <v>2235</v>
      </c>
      <c r="Q739" t="s">
        <v>55</v>
      </c>
      <c r="R739" t="s">
        <v>34</v>
      </c>
      <c r="S739" t="s">
        <v>35</v>
      </c>
      <c r="T739" t="s">
        <v>36</v>
      </c>
      <c r="U739">
        <f>YEAR(Sheet1[[#This Row],[Schedule RetirementDate]])</f>
        <v>2023</v>
      </c>
    </row>
    <row r="740" spans="1:21" x14ac:dyDescent="0.25">
      <c r="A740" t="s">
        <v>20</v>
      </c>
      <c r="B740" t="s">
        <v>2160</v>
      </c>
      <c r="C740" t="s">
        <v>2236</v>
      </c>
      <c r="D740" t="s">
        <v>2237</v>
      </c>
      <c r="E740" t="s">
        <v>24</v>
      </c>
      <c r="F740" s="1">
        <v>24340</v>
      </c>
      <c r="G740" t="s">
        <v>104</v>
      </c>
      <c r="H740" t="s">
        <v>795</v>
      </c>
      <c r="I740">
        <v>100</v>
      </c>
      <c r="J740" t="s">
        <v>27</v>
      </c>
      <c r="K740" t="s">
        <v>28</v>
      </c>
      <c r="L740" s="1">
        <v>46265.999988426003</v>
      </c>
      <c r="M740" t="s">
        <v>29</v>
      </c>
      <c r="N740" t="s">
        <v>1644</v>
      </c>
      <c r="O740" t="s">
        <v>31</v>
      </c>
      <c r="P740">
        <v>117</v>
      </c>
      <c r="Q740" t="s">
        <v>137</v>
      </c>
      <c r="R740" t="s">
        <v>43</v>
      </c>
      <c r="S740" t="s">
        <v>44</v>
      </c>
      <c r="T740" t="s">
        <v>36</v>
      </c>
      <c r="U740">
        <f>YEAR(Sheet1[[#This Row],[Schedule RetirementDate]])</f>
        <v>2026</v>
      </c>
    </row>
    <row r="741" spans="1:21" x14ac:dyDescent="0.25">
      <c r="A741" t="s">
        <v>20</v>
      </c>
      <c r="B741" t="s">
        <v>2160</v>
      </c>
      <c r="C741" t="s">
        <v>2238</v>
      </c>
      <c r="D741" t="s">
        <v>2239</v>
      </c>
      <c r="E741" t="s">
        <v>24</v>
      </c>
      <c r="F741" s="1">
        <v>21224</v>
      </c>
      <c r="G741" t="s">
        <v>52</v>
      </c>
      <c r="H741" t="s">
        <v>58</v>
      </c>
      <c r="I741">
        <v>3</v>
      </c>
      <c r="J741" t="s">
        <v>27</v>
      </c>
      <c r="K741" t="s">
        <v>28</v>
      </c>
      <c r="L741" s="1">
        <v>43159.999305555997</v>
      </c>
      <c r="M741" t="s">
        <v>29</v>
      </c>
      <c r="N741" t="s">
        <v>1644</v>
      </c>
      <c r="O741" t="s">
        <v>31</v>
      </c>
      <c r="P741" t="s">
        <v>32</v>
      </c>
      <c r="Q741" t="s">
        <v>130</v>
      </c>
      <c r="R741" t="s">
        <v>65</v>
      </c>
      <c r="S741" t="s">
        <v>35</v>
      </c>
      <c r="T741" t="s">
        <v>36</v>
      </c>
      <c r="U741">
        <f>YEAR(Sheet1[[#This Row],[Schedule RetirementDate]])</f>
        <v>2018</v>
      </c>
    </row>
    <row r="742" spans="1:21" x14ac:dyDescent="0.25">
      <c r="A742" t="s">
        <v>20</v>
      </c>
      <c r="B742" t="s">
        <v>2160</v>
      </c>
      <c r="C742" t="s">
        <v>2240</v>
      </c>
      <c r="D742" t="s">
        <v>817</v>
      </c>
      <c r="E742" t="s">
        <v>24</v>
      </c>
      <c r="F742" s="1">
        <v>22604</v>
      </c>
      <c r="G742" t="s">
        <v>25</v>
      </c>
      <c r="H742" t="s">
        <v>26</v>
      </c>
      <c r="I742">
        <v>83</v>
      </c>
      <c r="J742" t="s">
        <v>27</v>
      </c>
      <c r="K742" t="s">
        <v>28</v>
      </c>
      <c r="L742" s="1">
        <v>44530.999988426003</v>
      </c>
      <c r="M742" t="s">
        <v>29</v>
      </c>
      <c r="N742" t="s">
        <v>1644</v>
      </c>
      <c r="O742" t="s">
        <v>31</v>
      </c>
      <c r="P742" t="s">
        <v>2241</v>
      </c>
      <c r="Q742" t="s">
        <v>130</v>
      </c>
      <c r="R742" t="s">
        <v>65</v>
      </c>
      <c r="S742" t="s">
        <v>35</v>
      </c>
      <c r="T742" t="s">
        <v>36</v>
      </c>
      <c r="U742">
        <f>YEAR(Sheet1[[#This Row],[Schedule RetirementDate]])</f>
        <v>2021</v>
      </c>
    </row>
    <row r="743" spans="1:21" x14ac:dyDescent="0.25">
      <c r="A743" t="s">
        <v>20</v>
      </c>
      <c r="B743" t="s">
        <v>2160</v>
      </c>
      <c r="C743" t="s">
        <v>2242</v>
      </c>
      <c r="D743" t="s">
        <v>2243</v>
      </c>
      <c r="E743" t="s">
        <v>24</v>
      </c>
      <c r="F743" s="1">
        <v>21772</v>
      </c>
      <c r="G743" t="s">
        <v>52</v>
      </c>
      <c r="H743" t="s">
        <v>58</v>
      </c>
      <c r="I743">
        <v>3</v>
      </c>
      <c r="J743" t="s">
        <v>27</v>
      </c>
      <c r="K743" t="s">
        <v>28</v>
      </c>
      <c r="L743" s="1">
        <v>43708.999988426003</v>
      </c>
      <c r="M743" t="s">
        <v>29</v>
      </c>
      <c r="N743" t="s">
        <v>1644</v>
      </c>
      <c r="O743" t="s">
        <v>31</v>
      </c>
      <c r="P743" t="s">
        <v>32</v>
      </c>
      <c r="Q743" t="s">
        <v>49</v>
      </c>
      <c r="R743" t="s">
        <v>34</v>
      </c>
      <c r="S743" t="s">
        <v>35</v>
      </c>
      <c r="T743" t="s">
        <v>36</v>
      </c>
      <c r="U743">
        <f>YEAR(Sheet1[[#This Row],[Schedule RetirementDate]])</f>
        <v>2019</v>
      </c>
    </row>
    <row r="744" spans="1:21" x14ac:dyDescent="0.25">
      <c r="A744" t="s">
        <v>20</v>
      </c>
      <c r="B744" t="s">
        <v>2160</v>
      </c>
      <c r="C744" t="s">
        <v>2244</v>
      </c>
      <c r="D744" t="s">
        <v>1807</v>
      </c>
      <c r="E744" t="s">
        <v>24</v>
      </c>
      <c r="F744" s="1">
        <v>27111</v>
      </c>
      <c r="G744" t="s">
        <v>625</v>
      </c>
      <c r="H744" t="s">
        <v>53</v>
      </c>
      <c r="I744">
        <v>4</v>
      </c>
      <c r="J744" t="s">
        <v>27</v>
      </c>
      <c r="K744" t="s">
        <v>28</v>
      </c>
      <c r="L744" s="1">
        <v>49034.999305555997</v>
      </c>
      <c r="M744" t="s">
        <v>29</v>
      </c>
      <c r="N744" t="s">
        <v>1644</v>
      </c>
      <c r="O744" t="s">
        <v>31</v>
      </c>
      <c r="P744" t="s">
        <v>2245</v>
      </c>
      <c r="Q744" t="s">
        <v>42</v>
      </c>
      <c r="R744" t="s">
        <v>43</v>
      </c>
      <c r="S744" t="s">
        <v>44</v>
      </c>
      <c r="T744" t="s">
        <v>36</v>
      </c>
      <c r="U744">
        <f>YEAR(Sheet1[[#This Row],[Schedule RetirementDate]])</f>
        <v>2034</v>
      </c>
    </row>
    <row r="745" spans="1:21" x14ac:dyDescent="0.25">
      <c r="A745" t="s">
        <v>20</v>
      </c>
      <c r="B745" t="s">
        <v>2160</v>
      </c>
      <c r="C745" t="s">
        <v>2246</v>
      </c>
      <c r="D745" t="s">
        <v>2247</v>
      </c>
      <c r="E745" t="s">
        <v>39</v>
      </c>
      <c r="F745" s="1">
        <v>25338</v>
      </c>
      <c r="G745" t="s">
        <v>625</v>
      </c>
      <c r="H745" t="s">
        <v>452</v>
      </c>
      <c r="I745">
        <v>4</v>
      </c>
      <c r="J745" t="s">
        <v>27</v>
      </c>
      <c r="K745" t="s">
        <v>28</v>
      </c>
      <c r="L745" s="1">
        <v>47269.999988426003</v>
      </c>
      <c r="M745" t="s">
        <v>29</v>
      </c>
      <c r="N745" t="s">
        <v>1644</v>
      </c>
      <c r="O745" t="s">
        <v>31</v>
      </c>
      <c r="P745" t="s">
        <v>2248</v>
      </c>
      <c r="Q745" t="s">
        <v>137</v>
      </c>
      <c r="R745" t="s">
        <v>43</v>
      </c>
      <c r="S745" t="s">
        <v>44</v>
      </c>
      <c r="T745" t="s">
        <v>36</v>
      </c>
      <c r="U745">
        <f>YEAR(Sheet1[[#This Row],[Schedule RetirementDate]])</f>
        <v>2029</v>
      </c>
    </row>
    <row r="746" spans="1:21" x14ac:dyDescent="0.25">
      <c r="A746" t="s">
        <v>20</v>
      </c>
      <c r="B746" t="s">
        <v>2160</v>
      </c>
      <c r="C746" t="s">
        <v>2249</v>
      </c>
      <c r="D746" t="s">
        <v>2250</v>
      </c>
      <c r="E746" t="s">
        <v>24</v>
      </c>
      <c r="F746" s="1">
        <v>32874</v>
      </c>
      <c r="G746" t="s">
        <v>583</v>
      </c>
      <c r="H746" t="s">
        <v>584</v>
      </c>
      <c r="I746">
        <v>11</v>
      </c>
      <c r="J746" t="s">
        <v>27</v>
      </c>
      <c r="K746" t="s">
        <v>89</v>
      </c>
      <c r="L746" s="1">
        <v>54057.999305555997</v>
      </c>
      <c r="M746" t="s">
        <v>29</v>
      </c>
      <c r="N746" t="s">
        <v>1644</v>
      </c>
      <c r="O746" t="s">
        <v>31</v>
      </c>
      <c r="P746" t="s">
        <v>32</v>
      </c>
      <c r="Q746" t="s">
        <v>202</v>
      </c>
      <c r="R746" t="s">
        <v>43</v>
      </c>
      <c r="S746" t="s">
        <v>44</v>
      </c>
      <c r="T746" t="s">
        <v>60</v>
      </c>
      <c r="U746">
        <f>YEAR(Sheet1[[#This Row],[Schedule RetirementDate]])</f>
        <v>2047</v>
      </c>
    </row>
    <row r="747" spans="1:21" x14ac:dyDescent="0.25">
      <c r="A747" t="s">
        <v>20</v>
      </c>
      <c r="B747" t="s">
        <v>2160</v>
      </c>
      <c r="C747" t="s">
        <v>2251</v>
      </c>
      <c r="D747" t="s">
        <v>2252</v>
      </c>
      <c r="E747" t="s">
        <v>24</v>
      </c>
      <c r="F747" s="1">
        <v>27802</v>
      </c>
      <c r="G747" t="s">
        <v>52</v>
      </c>
      <c r="H747" t="s">
        <v>58</v>
      </c>
      <c r="I747">
        <v>3</v>
      </c>
      <c r="J747" t="s">
        <v>27</v>
      </c>
      <c r="K747" t="s">
        <v>28</v>
      </c>
      <c r="L747" s="1">
        <v>49734.999305555997</v>
      </c>
      <c r="M747" t="s">
        <v>29</v>
      </c>
      <c r="N747" t="s">
        <v>1644</v>
      </c>
      <c r="O747" t="s">
        <v>31</v>
      </c>
      <c r="P747">
        <v>9054</v>
      </c>
      <c r="Q747" t="s">
        <v>33</v>
      </c>
      <c r="R747" t="s">
        <v>34</v>
      </c>
      <c r="S747" t="s">
        <v>35</v>
      </c>
      <c r="T747" t="s">
        <v>36</v>
      </c>
      <c r="U747">
        <f>YEAR(Sheet1[[#This Row],[Schedule RetirementDate]])</f>
        <v>2036</v>
      </c>
    </row>
    <row r="748" spans="1:21" x14ac:dyDescent="0.25">
      <c r="A748" t="s">
        <v>20</v>
      </c>
      <c r="B748" t="s">
        <v>2160</v>
      </c>
      <c r="C748" t="s">
        <v>2253</v>
      </c>
      <c r="D748" t="s">
        <v>2254</v>
      </c>
      <c r="E748" t="s">
        <v>24</v>
      </c>
      <c r="F748" s="1">
        <v>25351</v>
      </c>
      <c r="G748" t="s">
        <v>625</v>
      </c>
      <c r="H748" t="s">
        <v>1155</v>
      </c>
      <c r="I748">
        <v>4</v>
      </c>
      <c r="J748" t="s">
        <v>27</v>
      </c>
      <c r="K748" t="s">
        <v>28</v>
      </c>
      <c r="L748" s="1">
        <v>47269.999988426003</v>
      </c>
      <c r="M748" t="s">
        <v>29</v>
      </c>
      <c r="N748" t="s">
        <v>1644</v>
      </c>
      <c r="O748" t="s">
        <v>31</v>
      </c>
      <c r="P748" t="s">
        <v>32</v>
      </c>
      <c r="Q748" t="s">
        <v>156</v>
      </c>
      <c r="R748" t="s">
        <v>157</v>
      </c>
      <c r="S748" t="s">
        <v>138</v>
      </c>
      <c r="T748" t="s">
        <v>36</v>
      </c>
      <c r="U748">
        <f>YEAR(Sheet1[[#This Row],[Schedule RetirementDate]])</f>
        <v>2029</v>
      </c>
    </row>
    <row r="749" spans="1:21" x14ac:dyDescent="0.25">
      <c r="A749" t="s">
        <v>20</v>
      </c>
      <c r="B749" t="s">
        <v>2160</v>
      </c>
      <c r="C749" t="s">
        <v>2255</v>
      </c>
      <c r="D749" t="s">
        <v>2256</v>
      </c>
      <c r="E749" t="s">
        <v>24</v>
      </c>
      <c r="F749" s="1">
        <v>24947</v>
      </c>
      <c r="G749" t="s">
        <v>52</v>
      </c>
      <c r="H749" t="s">
        <v>58</v>
      </c>
      <c r="I749">
        <v>3</v>
      </c>
      <c r="J749" t="s">
        <v>27</v>
      </c>
      <c r="K749" t="s">
        <v>28</v>
      </c>
      <c r="L749" s="1">
        <v>46873.999988426003</v>
      </c>
      <c r="M749" t="s">
        <v>29</v>
      </c>
      <c r="N749" t="s">
        <v>1644</v>
      </c>
      <c r="O749" t="s">
        <v>31</v>
      </c>
      <c r="P749" t="s">
        <v>2257</v>
      </c>
      <c r="Q749" t="s">
        <v>49</v>
      </c>
      <c r="R749" t="s">
        <v>34</v>
      </c>
      <c r="S749" t="s">
        <v>44</v>
      </c>
      <c r="T749" t="s">
        <v>36</v>
      </c>
      <c r="U749">
        <f>YEAR(Sheet1[[#This Row],[Schedule RetirementDate]])</f>
        <v>2028</v>
      </c>
    </row>
    <row r="750" spans="1:21" x14ac:dyDescent="0.25">
      <c r="A750" t="s">
        <v>20</v>
      </c>
      <c r="B750" t="s">
        <v>2160</v>
      </c>
      <c r="C750" t="s">
        <v>2258</v>
      </c>
      <c r="D750" t="s">
        <v>2259</v>
      </c>
      <c r="E750" t="s">
        <v>24</v>
      </c>
      <c r="F750" s="1">
        <v>21881</v>
      </c>
      <c r="G750" t="s">
        <v>104</v>
      </c>
      <c r="H750" t="s">
        <v>795</v>
      </c>
      <c r="I750">
        <v>100</v>
      </c>
      <c r="J750" t="s">
        <v>27</v>
      </c>
      <c r="K750" t="s">
        <v>28</v>
      </c>
      <c r="L750" s="1">
        <v>43799.999988426003</v>
      </c>
      <c r="M750" t="s">
        <v>29</v>
      </c>
      <c r="N750" t="s">
        <v>1644</v>
      </c>
      <c r="O750" t="s">
        <v>31</v>
      </c>
      <c r="P750" t="s">
        <v>32</v>
      </c>
      <c r="Q750" t="s">
        <v>137</v>
      </c>
      <c r="R750" t="s">
        <v>43</v>
      </c>
      <c r="S750" t="s">
        <v>44</v>
      </c>
      <c r="T750" t="s">
        <v>36</v>
      </c>
      <c r="U750">
        <f>YEAR(Sheet1[[#This Row],[Schedule RetirementDate]])</f>
        <v>2019</v>
      </c>
    </row>
    <row r="751" spans="1:21" x14ac:dyDescent="0.25">
      <c r="A751" t="s">
        <v>20</v>
      </c>
      <c r="B751" t="s">
        <v>2160</v>
      </c>
      <c r="C751" t="s">
        <v>2260</v>
      </c>
      <c r="D751" t="s">
        <v>2261</v>
      </c>
      <c r="E751" t="s">
        <v>24</v>
      </c>
      <c r="F751" s="1">
        <v>23518</v>
      </c>
      <c r="G751" t="s">
        <v>52</v>
      </c>
      <c r="H751" t="s">
        <v>58</v>
      </c>
      <c r="I751">
        <v>3</v>
      </c>
      <c r="J751" t="s">
        <v>27</v>
      </c>
      <c r="K751" t="s">
        <v>28</v>
      </c>
      <c r="L751" s="1">
        <v>45443.999988426003</v>
      </c>
      <c r="M751" t="s">
        <v>29</v>
      </c>
      <c r="N751" t="s">
        <v>1644</v>
      </c>
      <c r="O751" t="s">
        <v>31</v>
      </c>
      <c r="P751" t="s">
        <v>2262</v>
      </c>
      <c r="Q751" t="s">
        <v>49</v>
      </c>
      <c r="R751" t="s">
        <v>34</v>
      </c>
      <c r="S751" t="s">
        <v>35</v>
      </c>
      <c r="T751" t="s">
        <v>36</v>
      </c>
      <c r="U751">
        <f>YEAR(Sheet1[[#This Row],[Schedule RetirementDate]])</f>
        <v>2024</v>
      </c>
    </row>
    <row r="752" spans="1:21" x14ac:dyDescent="0.25">
      <c r="A752" t="s">
        <v>20</v>
      </c>
      <c r="B752" t="s">
        <v>2160</v>
      </c>
      <c r="C752" t="s">
        <v>2263</v>
      </c>
      <c r="D752" t="s">
        <v>680</v>
      </c>
      <c r="E752" t="s">
        <v>24</v>
      </c>
      <c r="F752" s="1">
        <v>21565</v>
      </c>
      <c r="G752" t="s">
        <v>25</v>
      </c>
      <c r="H752" t="s">
        <v>26</v>
      </c>
      <c r="I752">
        <v>83</v>
      </c>
      <c r="J752" t="s">
        <v>27</v>
      </c>
      <c r="K752" t="s">
        <v>28</v>
      </c>
      <c r="L752" s="1">
        <v>43496.999988426003</v>
      </c>
      <c r="M752" t="s">
        <v>29</v>
      </c>
      <c r="N752" t="s">
        <v>1644</v>
      </c>
      <c r="O752" t="s">
        <v>31</v>
      </c>
      <c r="P752" t="s">
        <v>2264</v>
      </c>
      <c r="Q752" t="s">
        <v>130</v>
      </c>
      <c r="R752" t="s">
        <v>65</v>
      </c>
      <c r="S752" t="s">
        <v>35</v>
      </c>
      <c r="T752" t="s">
        <v>36</v>
      </c>
      <c r="U752">
        <f>YEAR(Sheet1[[#This Row],[Schedule RetirementDate]])</f>
        <v>2019</v>
      </c>
    </row>
    <row r="753" spans="1:21" x14ac:dyDescent="0.25">
      <c r="A753" t="s">
        <v>20</v>
      </c>
      <c r="B753" t="s">
        <v>2160</v>
      </c>
      <c r="C753" t="s">
        <v>2265</v>
      </c>
      <c r="D753" t="s">
        <v>2266</v>
      </c>
      <c r="E753" t="s">
        <v>24</v>
      </c>
      <c r="F753" s="1">
        <v>27647</v>
      </c>
      <c r="G753" t="s">
        <v>25</v>
      </c>
      <c r="H753" t="s">
        <v>26</v>
      </c>
      <c r="I753">
        <v>83</v>
      </c>
      <c r="J753" t="s">
        <v>27</v>
      </c>
      <c r="K753" t="s">
        <v>28</v>
      </c>
      <c r="L753" s="1">
        <v>49582.999305555997</v>
      </c>
      <c r="M753" t="s">
        <v>29</v>
      </c>
      <c r="N753" t="s">
        <v>1644</v>
      </c>
      <c r="O753" t="s">
        <v>31</v>
      </c>
      <c r="P753" t="s">
        <v>2267</v>
      </c>
      <c r="Q753" t="s">
        <v>137</v>
      </c>
      <c r="R753" t="s">
        <v>43</v>
      </c>
      <c r="S753" t="s">
        <v>138</v>
      </c>
      <c r="T753" t="s">
        <v>36</v>
      </c>
      <c r="U753">
        <f>YEAR(Sheet1[[#This Row],[Schedule RetirementDate]])</f>
        <v>2035</v>
      </c>
    </row>
    <row r="754" spans="1:21" x14ac:dyDescent="0.25">
      <c r="A754" t="s">
        <v>20</v>
      </c>
      <c r="B754" t="s">
        <v>2160</v>
      </c>
      <c r="C754" t="s">
        <v>2268</v>
      </c>
      <c r="D754" t="s">
        <v>2269</v>
      </c>
      <c r="E754" t="s">
        <v>24</v>
      </c>
      <c r="F754" s="1">
        <v>24688</v>
      </c>
      <c r="G754" t="s">
        <v>52</v>
      </c>
      <c r="H754" t="s">
        <v>58</v>
      </c>
      <c r="I754">
        <v>3</v>
      </c>
      <c r="J754" t="s">
        <v>27</v>
      </c>
      <c r="K754" t="s">
        <v>28</v>
      </c>
      <c r="L754" s="1">
        <v>46630.999988426003</v>
      </c>
      <c r="M754" t="s">
        <v>29</v>
      </c>
      <c r="N754" t="s">
        <v>1644</v>
      </c>
      <c r="O754" t="s">
        <v>31</v>
      </c>
      <c r="P754">
        <v>529</v>
      </c>
      <c r="Q754" t="s">
        <v>33</v>
      </c>
      <c r="R754" t="s">
        <v>34</v>
      </c>
      <c r="S754" t="s">
        <v>35</v>
      </c>
      <c r="T754" t="s">
        <v>36</v>
      </c>
      <c r="U754">
        <f>YEAR(Sheet1[[#This Row],[Schedule RetirementDate]])</f>
        <v>2027</v>
      </c>
    </row>
    <row r="755" spans="1:21" x14ac:dyDescent="0.25">
      <c r="A755" t="s">
        <v>20</v>
      </c>
      <c r="B755" t="s">
        <v>2160</v>
      </c>
      <c r="C755" t="s">
        <v>2270</v>
      </c>
      <c r="D755" t="s">
        <v>2271</v>
      </c>
      <c r="E755" t="s">
        <v>39</v>
      </c>
      <c r="F755" s="1">
        <v>25362</v>
      </c>
      <c r="G755" t="s">
        <v>673</v>
      </c>
      <c r="H755" t="s">
        <v>105</v>
      </c>
      <c r="I755">
        <v>10</v>
      </c>
      <c r="J755" t="s">
        <v>110</v>
      </c>
      <c r="K755" t="s">
        <v>28</v>
      </c>
      <c r="L755" s="1">
        <v>46568.999988426003</v>
      </c>
      <c r="M755" t="s">
        <v>29</v>
      </c>
      <c r="N755" t="s">
        <v>1644</v>
      </c>
      <c r="O755" t="s">
        <v>31</v>
      </c>
      <c r="P755" t="s">
        <v>32</v>
      </c>
      <c r="Q755" t="s">
        <v>64</v>
      </c>
      <c r="R755" t="s">
        <v>65</v>
      </c>
      <c r="S755" t="s">
        <v>35</v>
      </c>
      <c r="T755" t="s">
        <v>36</v>
      </c>
      <c r="U755">
        <f>YEAR(Sheet1[[#This Row],[Schedule RetirementDate]])</f>
        <v>2027</v>
      </c>
    </row>
    <row r="756" spans="1:21" x14ac:dyDescent="0.25">
      <c r="A756" t="s">
        <v>20</v>
      </c>
      <c r="B756" t="s">
        <v>2160</v>
      </c>
      <c r="C756" t="s">
        <v>2272</v>
      </c>
      <c r="D756" t="s">
        <v>2273</v>
      </c>
      <c r="E756" t="s">
        <v>24</v>
      </c>
      <c r="F756" s="1">
        <v>28084</v>
      </c>
      <c r="G756" t="s">
        <v>625</v>
      </c>
      <c r="H756" t="s">
        <v>383</v>
      </c>
      <c r="I756">
        <v>4</v>
      </c>
      <c r="J756" t="s">
        <v>27</v>
      </c>
      <c r="K756" t="s">
        <v>28</v>
      </c>
      <c r="L756" s="1">
        <v>50009.999305555997</v>
      </c>
      <c r="M756" t="s">
        <v>29</v>
      </c>
      <c r="N756" t="s">
        <v>1644</v>
      </c>
      <c r="O756" t="s">
        <v>31</v>
      </c>
      <c r="P756" t="s">
        <v>2274</v>
      </c>
      <c r="Q756" t="s">
        <v>380</v>
      </c>
      <c r="R756" t="s">
        <v>43</v>
      </c>
      <c r="S756" t="s">
        <v>419</v>
      </c>
      <c r="T756" t="s">
        <v>60</v>
      </c>
      <c r="U756">
        <f>YEAR(Sheet1[[#This Row],[Schedule RetirementDate]])</f>
        <v>2036</v>
      </c>
    </row>
    <row r="757" spans="1:21" x14ac:dyDescent="0.25">
      <c r="A757" t="s">
        <v>20</v>
      </c>
      <c r="B757" t="s">
        <v>2160</v>
      </c>
      <c r="C757" t="s">
        <v>2275</v>
      </c>
      <c r="D757" t="s">
        <v>2276</v>
      </c>
      <c r="E757" t="s">
        <v>39</v>
      </c>
      <c r="F757" s="1">
        <v>21366</v>
      </c>
      <c r="G757" t="s">
        <v>2277</v>
      </c>
      <c r="H757" t="s">
        <v>105</v>
      </c>
      <c r="I757">
        <v>13</v>
      </c>
      <c r="J757" t="s">
        <v>110</v>
      </c>
      <c r="K757" t="s">
        <v>28</v>
      </c>
      <c r="L757" s="1">
        <v>42551.999305555997</v>
      </c>
      <c r="M757" t="s">
        <v>29</v>
      </c>
      <c r="N757" t="s">
        <v>1644</v>
      </c>
      <c r="O757" t="s">
        <v>31</v>
      </c>
      <c r="P757" t="s">
        <v>32</v>
      </c>
      <c r="Q757" t="s">
        <v>156</v>
      </c>
      <c r="R757" t="s">
        <v>157</v>
      </c>
      <c r="S757" t="s">
        <v>35</v>
      </c>
      <c r="T757" t="s">
        <v>36</v>
      </c>
      <c r="U757">
        <f>YEAR(Sheet1[[#This Row],[Schedule RetirementDate]])</f>
        <v>2016</v>
      </c>
    </row>
    <row r="758" spans="1:21" x14ac:dyDescent="0.25">
      <c r="A758" t="s">
        <v>20</v>
      </c>
      <c r="B758" t="s">
        <v>2160</v>
      </c>
      <c r="C758" t="s">
        <v>2278</v>
      </c>
      <c r="D758" t="s">
        <v>2279</v>
      </c>
      <c r="E758" t="s">
        <v>39</v>
      </c>
      <c r="F758" s="1">
        <v>23119</v>
      </c>
      <c r="G758" t="s">
        <v>625</v>
      </c>
      <c r="H758" t="s">
        <v>77</v>
      </c>
      <c r="I758">
        <v>4</v>
      </c>
      <c r="J758" t="s">
        <v>27</v>
      </c>
      <c r="K758" t="s">
        <v>28</v>
      </c>
      <c r="L758" s="1">
        <v>45046.999305555997</v>
      </c>
      <c r="M758" t="s">
        <v>29</v>
      </c>
      <c r="N758" t="s">
        <v>1644</v>
      </c>
      <c r="O758" t="s">
        <v>31</v>
      </c>
      <c r="P758" t="s">
        <v>32</v>
      </c>
      <c r="Q758" t="s">
        <v>156</v>
      </c>
      <c r="R758" t="s">
        <v>157</v>
      </c>
      <c r="S758" t="s">
        <v>35</v>
      </c>
      <c r="T758" t="s">
        <v>36</v>
      </c>
      <c r="U758">
        <f>YEAR(Sheet1[[#This Row],[Schedule RetirementDate]])</f>
        <v>2023</v>
      </c>
    </row>
    <row r="759" spans="1:21" x14ac:dyDescent="0.25">
      <c r="A759" t="s">
        <v>20</v>
      </c>
      <c r="B759" t="s">
        <v>2160</v>
      </c>
      <c r="C759" t="s">
        <v>2280</v>
      </c>
      <c r="D759" t="s">
        <v>2281</v>
      </c>
      <c r="E759" t="s">
        <v>24</v>
      </c>
      <c r="F759" s="1">
        <v>29320</v>
      </c>
      <c r="G759" t="s">
        <v>52</v>
      </c>
      <c r="H759" t="s">
        <v>58</v>
      </c>
      <c r="I759">
        <v>3</v>
      </c>
      <c r="J759" t="s">
        <v>27</v>
      </c>
      <c r="K759" t="s">
        <v>28</v>
      </c>
      <c r="L759" s="1">
        <v>51256.999988426003</v>
      </c>
      <c r="M759" t="s">
        <v>29</v>
      </c>
      <c r="N759" t="s">
        <v>1644</v>
      </c>
      <c r="O759" t="s">
        <v>31</v>
      </c>
      <c r="P759">
        <v>181712</v>
      </c>
      <c r="Q759" t="s">
        <v>33</v>
      </c>
      <c r="R759" t="s">
        <v>34</v>
      </c>
      <c r="S759" t="s">
        <v>35</v>
      </c>
      <c r="T759" t="s">
        <v>36</v>
      </c>
      <c r="U759">
        <f>YEAR(Sheet1[[#This Row],[Schedule RetirementDate]])</f>
        <v>2040</v>
      </c>
    </row>
    <row r="760" spans="1:21" x14ac:dyDescent="0.25">
      <c r="A760" t="s">
        <v>20</v>
      </c>
      <c r="B760" t="s">
        <v>2160</v>
      </c>
      <c r="C760" t="s">
        <v>2282</v>
      </c>
      <c r="D760" t="s">
        <v>2283</v>
      </c>
      <c r="E760" t="s">
        <v>24</v>
      </c>
      <c r="F760" s="1">
        <v>25883</v>
      </c>
      <c r="G760" t="s">
        <v>52</v>
      </c>
      <c r="H760" t="s">
        <v>58</v>
      </c>
      <c r="I760">
        <v>3</v>
      </c>
      <c r="J760" t="s">
        <v>27</v>
      </c>
      <c r="K760" t="s">
        <v>28</v>
      </c>
      <c r="L760" s="1">
        <v>47817.999988426003</v>
      </c>
      <c r="M760" t="s">
        <v>29</v>
      </c>
      <c r="N760" t="s">
        <v>1644</v>
      </c>
      <c r="O760" t="s">
        <v>31</v>
      </c>
      <c r="P760" t="s">
        <v>2284</v>
      </c>
      <c r="Q760" t="s">
        <v>33</v>
      </c>
      <c r="R760" t="s">
        <v>34</v>
      </c>
      <c r="S760" t="s">
        <v>35</v>
      </c>
      <c r="T760" t="s">
        <v>36</v>
      </c>
      <c r="U760">
        <f>YEAR(Sheet1[[#This Row],[Schedule RetirementDate]])</f>
        <v>2030</v>
      </c>
    </row>
    <row r="761" spans="1:21" x14ac:dyDescent="0.25">
      <c r="A761" t="s">
        <v>20</v>
      </c>
      <c r="B761" t="s">
        <v>2160</v>
      </c>
      <c r="C761" t="s">
        <v>2285</v>
      </c>
      <c r="D761" t="s">
        <v>2286</v>
      </c>
      <c r="E761" t="s">
        <v>24</v>
      </c>
      <c r="F761" s="1">
        <v>21883</v>
      </c>
      <c r="G761" t="s">
        <v>52</v>
      </c>
      <c r="H761" t="s">
        <v>53</v>
      </c>
      <c r="I761">
        <v>3</v>
      </c>
      <c r="J761" t="s">
        <v>27</v>
      </c>
      <c r="K761" t="s">
        <v>28</v>
      </c>
      <c r="L761" s="1">
        <v>43799.999988426003</v>
      </c>
      <c r="M761" t="s">
        <v>29</v>
      </c>
      <c r="N761" t="s">
        <v>1644</v>
      </c>
      <c r="O761" t="s">
        <v>31</v>
      </c>
      <c r="P761" t="s">
        <v>2287</v>
      </c>
      <c r="Q761" t="s">
        <v>137</v>
      </c>
      <c r="R761" t="s">
        <v>43</v>
      </c>
      <c r="S761" t="s">
        <v>44</v>
      </c>
      <c r="T761" t="s">
        <v>60</v>
      </c>
      <c r="U761">
        <f>YEAR(Sheet1[[#This Row],[Schedule RetirementDate]])</f>
        <v>2019</v>
      </c>
    </row>
    <row r="762" spans="1:21" x14ac:dyDescent="0.25">
      <c r="A762" t="s">
        <v>20</v>
      </c>
      <c r="B762" t="s">
        <v>2160</v>
      </c>
      <c r="C762" t="s">
        <v>2288</v>
      </c>
      <c r="D762" t="s">
        <v>1819</v>
      </c>
      <c r="E762" t="s">
        <v>24</v>
      </c>
      <c r="F762" s="1">
        <v>26268</v>
      </c>
      <c r="G762" t="s">
        <v>499</v>
      </c>
      <c r="H762" t="s">
        <v>105</v>
      </c>
      <c r="I762">
        <v>101</v>
      </c>
      <c r="J762" t="s">
        <v>27</v>
      </c>
      <c r="K762" t="s">
        <v>28</v>
      </c>
      <c r="L762" s="1">
        <v>48182.999305555997</v>
      </c>
      <c r="M762" t="s">
        <v>29</v>
      </c>
      <c r="N762" t="s">
        <v>1644</v>
      </c>
      <c r="O762" t="s">
        <v>31</v>
      </c>
      <c r="P762" t="s">
        <v>2289</v>
      </c>
      <c r="Q762" t="s">
        <v>42</v>
      </c>
      <c r="R762" t="s">
        <v>43</v>
      </c>
      <c r="S762" t="s">
        <v>44</v>
      </c>
      <c r="T762" t="s">
        <v>36</v>
      </c>
      <c r="U762">
        <f>YEAR(Sheet1[[#This Row],[Schedule RetirementDate]])</f>
        <v>2031</v>
      </c>
    </row>
    <row r="763" spans="1:21" x14ac:dyDescent="0.25">
      <c r="A763" t="s">
        <v>20</v>
      </c>
      <c r="B763" t="s">
        <v>2160</v>
      </c>
      <c r="C763" t="s">
        <v>2290</v>
      </c>
      <c r="D763" t="s">
        <v>2291</v>
      </c>
      <c r="E763" t="s">
        <v>24</v>
      </c>
      <c r="F763" s="1">
        <v>23674</v>
      </c>
      <c r="G763" t="s">
        <v>104</v>
      </c>
      <c r="H763" t="s">
        <v>452</v>
      </c>
      <c r="I763">
        <v>100</v>
      </c>
      <c r="J763" t="s">
        <v>27</v>
      </c>
      <c r="K763" t="s">
        <v>28</v>
      </c>
      <c r="L763" s="1">
        <v>45596.999988426003</v>
      </c>
      <c r="M763" t="s">
        <v>29</v>
      </c>
      <c r="N763" t="s">
        <v>1644</v>
      </c>
      <c r="O763" t="s">
        <v>31</v>
      </c>
      <c r="P763" t="s">
        <v>32</v>
      </c>
      <c r="Q763" t="s">
        <v>42</v>
      </c>
      <c r="R763" t="s">
        <v>43</v>
      </c>
      <c r="S763" t="s">
        <v>44</v>
      </c>
      <c r="T763" t="s">
        <v>36</v>
      </c>
      <c r="U763">
        <f>YEAR(Sheet1[[#This Row],[Schedule RetirementDate]])</f>
        <v>2024</v>
      </c>
    </row>
    <row r="764" spans="1:21" x14ac:dyDescent="0.25">
      <c r="A764" t="s">
        <v>20</v>
      </c>
      <c r="B764" t="s">
        <v>2160</v>
      </c>
      <c r="C764" t="s">
        <v>2292</v>
      </c>
      <c r="D764" t="s">
        <v>2293</v>
      </c>
      <c r="E764" t="s">
        <v>24</v>
      </c>
      <c r="F764" s="1">
        <v>23603</v>
      </c>
      <c r="G764" t="s">
        <v>25</v>
      </c>
      <c r="H764" t="s">
        <v>26</v>
      </c>
      <c r="I764">
        <v>83</v>
      </c>
      <c r="J764" t="s">
        <v>27</v>
      </c>
      <c r="K764" t="s">
        <v>28</v>
      </c>
      <c r="L764" s="1">
        <v>45535.999988426003</v>
      </c>
      <c r="M764" t="s">
        <v>29</v>
      </c>
      <c r="N764" t="s">
        <v>1644</v>
      </c>
      <c r="O764" t="s">
        <v>31</v>
      </c>
      <c r="P764" t="s">
        <v>2294</v>
      </c>
      <c r="Q764" t="s">
        <v>130</v>
      </c>
      <c r="R764" t="s">
        <v>65</v>
      </c>
      <c r="S764" t="s">
        <v>35</v>
      </c>
      <c r="T764" t="s">
        <v>36</v>
      </c>
      <c r="U764">
        <f>YEAR(Sheet1[[#This Row],[Schedule RetirementDate]])</f>
        <v>2024</v>
      </c>
    </row>
    <row r="765" spans="1:21" x14ac:dyDescent="0.25">
      <c r="A765" t="s">
        <v>20</v>
      </c>
      <c r="B765" t="s">
        <v>2160</v>
      </c>
      <c r="C765" t="s">
        <v>2295</v>
      </c>
      <c r="D765" t="s">
        <v>2296</v>
      </c>
      <c r="E765" t="s">
        <v>24</v>
      </c>
      <c r="F765" s="1">
        <v>22905</v>
      </c>
      <c r="G765" t="s">
        <v>625</v>
      </c>
      <c r="H765" t="s">
        <v>646</v>
      </c>
      <c r="I765">
        <v>4</v>
      </c>
      <c r="J765" t="s">
        <v>27</v>
      </c>
      <c r="K765" t="s">
        <v>28</v>
      </c>
      <c r="L765" s="1">
        <v>44834.999988426003</v>
      </c>
      <c r="M765" t="s">
        <v>29</v>
      </c>
      <c r="N765" t="s">
        <v>1644</v>
      </c>
      <c r="O765" t="s">
        <v>31</v>
      </c>
      <c r="P765" t="s">
        <v>2297</v>
      </c>
      <c r="Q765" t="s">
        <v>130</v>
      </c>
      <c r="R765" t="s">
        <v>65</v>
      </c>
      <c r="S765" t="s">
        <v>35</v>
      </c>
      <c r="T765" t="s">
        <v>60</v>
      </c>
      <c r="U765">
        <f>YEAR(Sheet1[[#This Row],[Schedule RetirementDate]])</f>
        <v>2022</v>
      </c>
    </row>
    <row r="766" spans="1:21" x14ac:dyDescent="0.25">
      <c r="A766" t="s">
        <v>20</v>
      </c>
      <c r="B766" t="s">
        <v>2160</v>
      </c>
      <c r="C766" t="s">
        <v>2298</v>
      </c>
      <c r="D766" t="s">
        <v>2299</v>
      </c>
      <c r="E766" t="s">
        <v>24</v>
      </c>
      <c r="F766" s="1">
        <v>23609</v>
      </c>
      <c r="G766" t="s">
        <v>251</v>
      </c>
      <c r="H766" t="s">
        <v>252</v>
      </c>
      <c r="I766">
        <v>27</v>
      </c>
      <c r="J766" t="s">
        <v>110</v>
      </c>
      <c r="K766" t="s">
        <v>28</v>
      </c>
      <c r="L766" s="1">
        <v>44804.999305555997</v>
      </c>
      <c r="M766" t="s">
        <v>29</v>
      </c>
      <c r="N766" t="s">
        <v>1644</v>
      </c>
      <c r="O766" t="s">
        <v>31</v>
      </c>
      <c r="P766" t="s">
        <v>2300</v>
      </c>
      <c r="Q766" t="s">
        <v>64</v>
      </c>
      <c r="R766" t="s">
        <v>65</v>
      </c>
      <c r="S766" t="s">
        <v>35</v>
      </c>
      <c r="T766" t="s">
        <v>36</v>
      </c>
      <c r="U766">
        <f>YEAR(Sheet1[[#This Row],[Schedule RetirementDate]])</f>
        <v>2022</v>
      </c>
    </row>
    <row r="767" spans="1:21" x14ac:dyDescent="0.25">
      <c r="A767" t="s">
        <v>20</v>
      </c>
      <c r="B767" t="s">
        <v>2160</v>
      </c>
      <c r="C767" t="s">
        <v>2301</v>
      </c>
      <c r="D767" t="s">
        <v>2302</v>
      </c>
      <c r="E767" t="s">
        <v>24</v>
      </c>
      <c r="F767" s="1">
        <v>24794</v>
      </c>
      <c r="G767" t="s">
        <v>625</v>
      </c>
      <c r="H767" t="s">
        <v>1031</v>
      </c>
      <c r="I767">
        <v>4</v>
      </c>
      <c r="J767" t="s">
        <v>27</v>
      </c>
      <c r="K767" t="s">
        <v>28</v>
      </c>
      <c r="L767" s="1">
        <v>46721.999988426003</v>
      </c>
      <c r="M767" t="s">
        <v>29</v>
      </c>
      <c r="N767" t="s">
        <v>1644</v>
      </c>
      <c r="O767" t="s">
        <v>31</v>
      </c>
      <c r="P767" t="s">
        <v>2303</v>
      </c>
      <c r="Q767" t="s">
        <v>126</v>
      </c>
      <c r="R767" t="s">
        <v>43</v>
      </c>
      <c r="S767" t="s">
        <v>44</v>
      </c>
      <c r="T767" t="s">
        <v>36</v>
      </c>
      <c r="U767">
        <f>YEAR(Sheet1[[#This Row],[Schedule RetirementDate]])</f>
        <v>2027</v>
      </c>
    </row>
    <row r="768" spans="1:21" x14ac:dyDescent="0.25">
      <c r="A768" t="s">
        <v>20</v>
      </c>
      <c r="B768" t="s">
        <v>2160</v>
      </c>
      <c r="C768" t="s">
        <v>2304</v>
      </c>
      <c r="D768" t="s">
        <v>2305</v>
      </c>
      <c r="E768" t="s">
        <v>39</v>
      </c>
      <c r="F768" s="1">
        <v>24261</v>
      </c>
      <c r="G768" t="s">
        <v>459</v>
      </c>
      <c r="H768" t="s">
        <v>452</v>
      </c>
      <c r="I768">
        <v>100</v>
      </c>
      <c r="J768" t="s">
        <v>27</v>
      </c>
      <c r="K768" t="s">
        <v>28</v>
      </c>
      <c r="L768" s="1">
        <v>46203.999988426003</v>
      </c>
      <c r="M768" t="s">
        <v>29</v>
      </c>
      <c r="N768" t="s">
        <v>1644</v>
      </c>
      <c r="O768" t="s">
        <v>31</v>
      </c>
      <c r="P768" t="s">
        <v>2306</v>
      </c>
      <c r="Q768" t="s">
        <v>42</v>
      </c>
      <c r="R768" t="s">
        <v>43</v>
      </c>
      <c r="S768" t="s">
        <v>44</v>
      </c>
      <c r="T768" t="s">
        <v>36</v>
      </c>
      <c r="U768">
        <f>YEAR(Sheet1[[#This Row],[Schedule RetirementDate]])</f>
        <v>2026</v>
      </c>
    </row>
    <row r="769" spans="1:21" x14ac:dyDescent="0.25">
      <c r="A769" t="s">
        <v>20</v>
      </c>
      <c r="B769" t="s">
        <v>2160</v>
      </c>
      <c r="C769" t="s">
        <v>2307</v>
      </c>
      <c r="D769" t="s">
        <v>2308</v>
      </c>
      <c r="E769" t="s">
        <v>24</v>
      </c>
      <c r="F769" s="1">
        <v>25015</v>
      </c>
      <c r="G769" t="s">
        <v>52</v>
      </c>
      <c r="H769" t="s">
        <v>58</v>
      </c>
      <c r="I769">
        <v>3</v>
      </c>
      <c r="J769" t="s">
        <v>27</v>
      </c>
      <c r="K769" t="s">
        <v>28</v>
      </c>
      <c r="L769" s="1">
        <v>46934.999988426003</v>
      </c>
      <c r="M769" t="s">
        <v>29</v>
      </c>
      <c r="N769" t="s">
        <v>1644</v>
      </c>
      <c r="O769" t="s">
        <v>31</v>
      </c>
      <c r="P769" t="s">
        <v>32</v>
      </c>
      <c r="Q769" t="s">
        <v>380</v>
      </c>
      <c r="R769" t="s">
        <v>43</v>
      </c>
      <c r="S769" t="s">
        <v>35</v>
      </c>
      <c r="T769" t="s">
        <v>36</v>
      </c>
      <c r="U769">
        <f>YEAR(Sheet1[[#This Row],[Schedule RetirementDate]])</f>
        <v>2028</v>
      </c>
    </row>
    <row r="770" spans="1:21" x14ac:dyDescent="0.25">
      <c r="A770" t="s">
        <v>20</v>
      </c>
      <c r="B770" t="s">
        <v>2160</v>
      </c>
      <c r="C770" t="s">
        <v>2309</v>
      </c>
      <c r="D770" t="s">
        <v>2310</v>
      </c>
      <c r="E770" t="s">
        <v>24</v>
      </c>
      <c r="F770" s="1">
        <v>30875</v>
      </c>
      <c r="G770" t="s">
        <v>52</v>
      </c>
      <c r="H770" t="s">
        <v>77</v>
      </c>
      <c r="I770">
        <v>3</v>
      </c>
      <c r="J770" t="s">
        <v>27</v>
      </c>
      <c r="K770" t="s">
        <v>28</v>
      </c>
      <c r="L770" s="1">
        <v>52809.999988426003</v>
      </c>
      <c r="M770" t="s">
        <v>29</v>
      </c>
      <c r="N770" t="s">
        <v>1644</v>
      </c>
      <c r="O770" t="s">
        <v>31</v>
      </c>
      <c r="P770" t="s">
        <v>32</v>
      </c>
      <c r="Q770" t="s">
        <v>126</v>
      </c>
      <c r="R770" t="s">
        <v>43</v>
      </c>
      <c r="S770" t="s">
        <v>44</v>
      </c>
      <c r="T770" t="s">
        <v>60</v>
      </c>
      <c r="U770">
        <f>YEAR(Sheet1[[#This Row],[Schedule RetirementDate]])</f>
        <v>2044</v>
      </c>
    </row>
    <row r="771" spans="1:21" x14ac:dyDescent="0.25">
      <c r="A771" t="s">
        <v>20</v>
      </c>
      <c r="B771" t="s">
        <v>2160</v>
      </c>
      <c r="C771" t="s">
        <v>2311</v>
      </c>
      <c r="D771" t="s">
        <v>2312</v>
      </c>
      <c r="E771" t="s">
        <v>24</v>
      </c>
      <c r="F771" s="1">
        <v>23630</v>
      </c>
      <c r="G771" t="s">
        <v>625</v>
      </c>
      <c r="H771" t="s">
        <v>626</v>
      </c>
      <c r="I771">
        <v>4</v>
      </c>
      <c r="J771" t="s">
        <v>27</v>
      </c>
      <c r="K771" t="s">
        <v>28</v>
      </c>
      <c r="L771" s="1">
        <v>45565.999988426003</v>
      </c>
      <c r="M771" t="s">
        <v>29</v>
      </c>
      <c r="N771" t="s">
        <v>1644</v>
      </c>
      <c r="O771" t="s">
        <v>31</v>
      </c>
      <c r="P771" t="s">
        <v>32</v>
      </c>
      <c r="Q771" t="s">
        <v>64</v>
      </c>
      <c r="R771" t="s">
        <v>65</v>
      </c>
      <c r="S771" t="s">
        <v>35</v>
      </c>
      <c r="T771" t="s">
        <v>36</v>
      </c>
      <c r="U771">
        <f>YEAR(Sheet1[[#This Row],[Schedule RetirementDate]])</f>
        <v>2024</v>
      </c>
    </row>
    <row r="772" spans="1:21" x14ac:dyDescent="0.25">
      <c r="A772" t="s">
        <v>20</v>
      </c>
      <c r="B772" t="s">
        <v>2160</v>
      </c>
      <c r="C772" t="s">
        <v>2313</v>
      </c>
      <c r="D772" t="s">
        <v>2314</v>
      </c>
      <c r="E772" t="s">
        <v>24</v>
      </c>
      <c r="F772" s="1">
        <v>30366</v>
      </c>
      <c r="G772" t="s">
        <v>52</v>
      </c>
      <c r="H772" t="s">
        <v>105</v>
      </c>
      <c r="I772">
        <v>3</v>
      </c>
      <c r="J772" t="s">
        <v>27</v>
      </c>
      <c r="K772" t="s">
        <v>89</v>
      </c>
      <c r="L772" s="1">
        <v>52290.999305555997</v>
      </c>
      <c r="M772" t="s">
        <v>29</v>
      </c>
      <c r="N772" t="s">
        <v>1644</v>
      </c>
      <c r="O772" t="s">
        <v>31</v>
      </c>
      <c r="P772" t="s">
        <v>2315</v>
      </c>
      <c r="Q772" t="s">
        <v>126</v>
      </c>
      <c r="R772" t="s">
        <v>43</v>
      </c>
      <c r="S772" t="s">
        <v>44</v>
      </c>
      <c r="T772" t="s">
        <v>60</v>
      </c>
      <c r="U772">
        <f>YEAR(Sheet1[[#This Row],[Schedule RetirementDate]])</f>
        <v>2043</v>
      </c>
    </row>
    <row r="773" spans="1:21" x14ac:dyDescent="0.25">
      <c r="A773" t="s">
        <v>20</v>
      </c>
      <c r="B773" t="s">
        <v>2160</v>
      </c>
      <c r="C773" t="s">
        <v>2316</v>
      </c>
      <c r="D773" t="s">
        <v>2317</v>
      </c>
      <c r="E773" t="s">
        <v>24</v>
      </c>
      <c r="F773" s="1">
        <v>28590</v>
      </c>
      <c r="G773" t="s">
        <v>673</v>
      </c>
      <c r="H773" t="s">
        <v>105</v>
      </c>
      <c r="I773">
        <v>10</v>
      </c>
      <c r="J773" t="s">
        <v>110</v>
      </c>
      <c r="K773" t="s">
        <v>28</v>
      </c>
      <c r="L773" s="1">
        <v>49795.999988426003</v>
      </c>
      <c r="M773" t="s">
        <v>29</v>
      </c>
      <c r="N773" t="s">
        <v>1644</v>
      </c>
      <c r="O773" t="s">
        <v>31</v>
      </c>
      <c r="P773" t="s">
        <v>2318</v>
      </c>
      <c r="Q773" t="s">
        <v>42</v>
      </c>
      <c r="R773" t="s">
        <v>43</v>
      </c>
      <c r="S773" t="s">
        <v>44</v>
      </c>
      <c r="T773" t="s">
        <v>36</v>
      </c>
      <c r="U773">
        <f>YEAR(Sheet1[[#This Row],[Schedule RetirementDate]])</f>
        <v>2036</v>
      </c>
    </row>
    <row r="774" spans="1:21" x14ac:dyDescent="0.25">
      <c r="A774" t="s">
        <v>20</v>
      </c>
      <c r="B774" t="s">
        <v>2160</v>
      </c>
      <c r="C774" t="s">
        <v>2319</v>
      </c>
      <c r="D774" t="s">
        <v>2320</v>
      </c>
      <c r="E774" t="s">
        <v>24</v>
      </c>
      <c r="F774" s="1">
        <v>25669</v>
      </c>
      <c r="G774" t="s">
        <v>25</v>
      </c>
      <c r="H774" t="s">
        <v>26</v>
      </c>
      <c r="I774">
        <v>83</v>
      </c>
      <c r="J774" t="s">
        <v>27</v>
      </c>
      <c r="K774" t="s">
        <v>28</v>
      </c>
      <c r="L774" s="1">
        <v>47603.999305555997</v>
      </c>
      <c r="M774" t="s">
        <v>29</v>
      </c>
      <c r="N774" t="s">
        <v>1644</v>
      </c>
      <c r="O774" t="s">
        <v>31</v>
      </c>
      <c r="P774" t="s">
        <v>2321</v>
      </c>
      <c r="Q774" t="s">
        <v>33</v>
      </c>
      <c r="R774" t="s">
        <v>34</v>
      </c>
      <c r="S774" t="s">
        <v>138</v>
      </c>
      <c r="T774" t="s">
        <v>36</v>
      </c>
      <c r="U774">
        <f>YEAR(Sheet1[[#This Row],[Schedule RetirementDate]])</f>
        <v>2030</v>
      </c>
    </row>
    <row r="775" spans="1:21" x14ac:dyDescent="0.25">
      <c r="A775" t="s">
        <v>20</v>
      </c>
      <c r="B775" t="s">
        <v>2160</v>
      </c>
      <c r="C775" t="s">
        <v>2322</v>
      </c>
      <c r="D775" t="s">
        <v>2323</v>
      </c>
      <c r="E775" t="s">
        <v>24</v>
      </c>
      <c r="F775" s="1">
        <v>30062</v>
      </c>
      <c r="G775" t="s">
        <v>52</v>
      </c>
      <c r="H775" t="s">
        <v>58</v>
      </c>
      <c r="I775">
        <v>3</v>
      </c>
      <c r="J775" t="s">
        <v>27</v>
      </c>
      <c r="K775" t="s">
        <v>28</v>
      </c>
      <c r="L775" s="1">
        <v>51986.999305555997</v>
      </c>
      <c r="M775" t="s">
        <v>29</v>
      </c>
      <c r="N775" t="s">
        <v>1644</v>
      </c>
      <c r="O775" t="s">
        <v>31</v>
      </c>
      <c r="P775" t="s">
        <v>2324</v>
      </c>
      <c r="Q775" t="s">
        <v>33</v>
      </c>
      <c r="R775" t="s">
        <v>34</v>
      </c>
      <c r="S775" t="s">
        <v>138</v>
      </c>
      <c r="T775" t="s">
        <v>60</v>
      </c>
      <c r="U775">
        <f>YEAR(Sheet1[[#This Row],[Schedule RetirementDate]])</f>
        <v>2042</v>
      </c>
    </row>
    <row r="776" spans="1:21" x14ac:dyDescent="0.25">
      <c r="A776" t="s">
        <v>20</v>
      </c>
      <c r="B776" t="s">
        <v>2160</v>
      </c>
      <c r="C776" t="s">
        <v>2325</v>
      </c>
      <c r="D776" t="s">
        <v>2326</v>
      </c>
      <c r="E776" t="s">
        <v>24</v>
      </c>
      <c r="F776" s="1">
        <v>21530</v>
      </c>
      <c r="G776" t="s">
        <v>605</v>
      </c>
      <c r="H776" t="s">
        <v>164</v>
      </c>
      <c r="I776">
        <v>100</v>
      </c>
      <c r="J776" t="s">
        <v>110</v>
      </c>
      <c r="K776" t="s">
        <v>28</v>
      </c>
      <c r="L776" s="1">
        <v>42735.999988426003</v>
      </c>
      <c r="M776" t="s">
        <v>29</v>
      </c>
      <c r="N776" t="s">
        <v>1644</v>
      </c>
      <c r="O776" t="s">
        <v>31</v>
      </c>
      <c r="P776" t="s">
        <v>2327</v>
      </c>
      <c r="Q776" t="s">
        <v>119</v>
      </c>
      <c r="R776" t="s">
        <v>65</v>
      </c>
      <c r="S776" t="s">
        <v>138</v>
      </c>
      <c r="T776" t="s">
        <v>36</v>
      </c>
      <c r="U776">
        <f>YEAR(Sheet1[[#This Row],[Schedule RetirementDate]])</f>
        <v>2016</v>
      </c>
    </row>
    <row r="777" spans="1:21" x14ac:dyDescent="0.25">
      <c r="A777" t="s">
        <v>20</v>
      </c>
      <c r="B777" t="s">
        <v>2160</v>
      </c>
      <c r="C777" t="s">
        <v>2328</v>
      </c>
      <c r="D777" t="s">
        <v>2329</v>
      </c>
      <c r="E777" t="s">
        <v>39</v>
      </c>
      <c r="F777" s="1">
        <v>27213</v>
      </c>
      <c r="G777" t="s">
        <v>52</v>
      </c>
      <c r="H777" t="s">
        <v>58</v>
      </c>
      <c r="I777">
        <v>3</v>
      </c>
      <c r="J777" t="s">
        <v>27</v>
      </c>
      <c r="K777" t="s">
        <v>28</v>
      </c>
      <c r="L777" s="1">
        <v>49156.999305555997</v>
      </c>
      <c r="M777" t="s">
        <v>29</v>
      </c>
      <c r="N777" t="s">
        <v>1644</v>
      </c>
      <c r="O777" t="s">
        <v>31</v>
      </c>
      <c r="P777" t="s">
        <v>2330</v>
      </c>
      <c r="Q777" t="s">
        <v>42</v>
      </c>
      <c r="R777" t="s">
        <v>43</v>
      </c>
      <c r="S777" t="s">
        <v>44</v>
      </c>
      <c r="T777" t="s">
        <v>36</v>
      </c>
      <c r="U777">
        <f>YEAR(Sheet1[[#This Row],[Schedule RetirementDate]])</f>
        <v>2034</v>
      </c>
    </row>
    <row r="778" spans="1:21" x14ac:dyDescent="0.25">
      <c r="A778" t="s">
        <v>20</v>
      </c>
      <c r="B778" t="s">
        <v>2160</v>
      </c>
      <c r="C778" t="s">
        <v>2331</v>
      </c>
      <c r="D778" t="s">
        <v>2332</v>
      </c>
      <c r="E778" t="s">
        <v>39</v>
      </c>
      <c r="F778" s="1">
        <v>28846</v>
      </c>
      <c r="G778" t="s">
        <v>625</v>
      </c>
      <c r="H778" t="s">
        <v>1077</v>
      </c>
      <c r="I778">
        <v>4</v>
      </c>
      <c r="J778" t="s">
        <v>27</v>
      </c>
      <c r="K778" t="s">
        <v>28</v>
      </c>
      <c r="L778" s="1">
        <v>50770.999988426003</v>
      </c>
      <c r="M778" t="s">
        <v>29</v>
      </c>
      <c r="N778" t="s">
        <v>1644</v>
      </c>
      <c r="O778" t="s">
        <v>31</v>
      </c>
      <c r="P778" t="s">
        <v>32</v>
      </c>
      <c r="Q778" t="s">
        <v>130</v>
      </c>
      <c r="R778" t="s">
        <v>65</v>
      </c>
      <c r="S778" t="s">
        <v>35</v>
      </c>
      <c r="T778" t="s">
        <v>36</v>
      </c>
      <c r="U778">
        <f>YEAR(Sheet1[[#This Row],[Schedule RetirementDate]])</f>
        <v>2038</v>
      </c>
    </row>
    <row r="779" spans="1:21" x14ac:dyDescent="0.25">
      <c r="A779" t="s">
        <v>20</v>
      </c>
      <c r="B779" t="s">
        <v>2160</v>
      </c>
      <c r="C779" t="s">
        <v>2333</v>
      </c>
      <c r="D779" t="s">
        <v>2334</v>
      </c>
      <c r="E779" t="s">
        <v>24</v>
      </c>
      <c r="F779" s="1">
        <v>23339</v>
      </c>
      <c r="G779" t="s">
        <v>52</v>
      </c>
      <c r="H779" t="s">
        <v>58</v>
      </c>
      <c r="I779">
        <v>3</v>
      </c>
      <c r="J779" t="s">
        <v>27</v>
      </c>
      <c r="K779" t="s">
        <v>28</v>
      </c>
      <c r="L779" s="1">
        <v>45260.999988426003</v>
      </c>
      <c r="M779" t="s">
        <v>29</v>
      </c>
      <c r="N779" t="s">
        <v>1644</v>
      </c>
      <c r="O779" t="s">
        <v>31</v>
      </c>
      <c r="P779" t="s">
        <v>2335</v>
      </c>
      <c r="Q779" t="s">
        <v>64</v>
      </c>
      <c r="R779" t="s">
        <v>65</v>
      </c>
      <c r="S779" t="s">
        <v>35</v>
      </c>
      <c r="T779" t="s">
        <v>36</v>
      </c>
      <c r="U779">
        <f>YEAR(Sheet1[[#This Row],[Schedule RetirementDate]])</f>
        <v>2023</v>
      </c>
    </row>
    <row r="780" spans="1:21" x14ac:dyDescent="0.25">
      <c r="A780" t="s">
        <v>20</v>
      </c>
      <c r="B780" t="s">
        <v>2160</v>
      </c>
      <c r="C780" t="s">
        <v>2336</v>
      </c>
      <c r="D780" t="s">
        <v>2337</v>
      </c>
      <c r="E780" t="s">
        <v>24</v>
      </c>
      <c r="F780" s="1">
        <v>23593</v>
      </c>
      <c r="G780" t="s">
        <v>25</v>
      </c>
      <c r="H780" t="s">
        <v>26</v>
      </c>
      <c r="I780">
        <v>83</v>
      </c>
      <c r="J780" t="s">
        <v>27</v>
      </c>
      <c r="K780" t="s">
        <v>28</v>
      </c>
      <c r="L780" s="1">
        <v>46265.999988426003</v>
      </c>
      <c r="M780" t="s">
        <v>29</v>
      </c>
      <c r="N780" t="s">
        <v>1644</v>
      </c>
      <c r="O780" t="s">
        <v>31</v>
      </c>
      <c r="P780" t="s">
        <v>2338</v>
      </c>
      <c r="Q780" t="s">
        <v>137</v>
      </c>
      <c r="R780" t="s">
        <v>43</v>
      </c>
      <c r="S780" t="s">
        <v>138</v>
      </c>
      <c r="T780" t="s">
        <v>36</v>
      </c>
      <c r="U780">
        <f>YEAR(Sheet1[[#This Row],[Schedule RetirementDate]])</f>
        <v>2026</v>
      </c>
    </row>
    <row r="781" spans="1:21" x14ac:dyDescent="0.25">
      <c r="A781" t="s">
        <v>20</v>
      </c>
      <c r="B781" t="s">
        <v>2160</v>
      </c>
      <c r="C781" t="s">
        <v>2339</v>
      </c>
      <c r="D781" t="s">
        <v>2340</v>
      </c>
      <c r="E781" t="s">
        <v>24</v>
      </c>
      <c r="F781" s="1">
        <v>25319</v>
      </c>
      <c r="G781" t="s">
        <v>52</v>
      </c>
      <c r="H781" t="s">
        <v>58</v>
      </c>
      <c r="I781">
        <v>3</v>
      </c>
      <c r="J781" t="s">
        <v>27</v>
      </c>
      <c r="K781" t="s">
        <v>28</v>
      </c>
      <c r="L781" s="1">
        <v>47238.999988426003</v>
      </c>
      <c r="M781" t="s">
        <v>29</v>
      </c>
      <c r="N781" t="s">
        <v>1644</v>
      </c>
      <c r="O781" t="s">
        <v>31</v>
      </c>
      <c r="P781" t="s">
        <v>2341</v>
      </c>
      <c r="Q781" t="s">
        <v>33</v>
      </c>
      <c r="R781" t="s">
        <v>34</v>
      </c>
      <c r="S781" t="s">
        <v>35</v>
      </c>
      <c r="T781" t="s">
        <v>36</v>
      </c>
      <c r="U781">
        <f>YEAR(Sheet1[[#This Row],[Schedule RetirementDate]])</f>
        <v>2029</v>
      </c>
    </row>
    <row r="782" spans="1:21" x14ac:dyDescent="0.25">
      <c r="A782" t="s">
        <v>20</v>
      </c>
      <c r="B782" t="s">
        <v>2160</v>
      </c>
      <c r="C782" t="s">
        <v>2342</v>
      </c>
      <c r="D782" t="s">
        <v>2343</v>
      </c>
      <c r="E782" t="s">
        <v>24</v>
      </c>
      <c r="F782" s="1">
        <v>27206</v>
      </c>
      <c r="G782" t="s">
        <v>459</v>
      </c>
      <c r="H782" t="s">
        <v>105</v>
      </c>
      <c r="I782">
        <v>100</v>
      </c>
      <c r="J782" t="s">
        <v>27</v>
      </c>
      <c r="K782" t="s">
        <v>28</v>
      </c>
      <c r="L782" s="1">
        <v>49125.999988426003</v>
      </c>
      <c r="M782" t="s">
        <v>29</v>
      </c>
      <c r="N782" t="s">
        <v>1644</v>
      </c>
      <c r="O782" t="s">
        <v>31</v>
      </c>
      <c r="P782" t="s">
        <v>2344</v>
      </c>
      <c r="Q782" t="s">
        <v>380</v>
      </c>
      <c r="R782" t="s">
        <v>43</v>
      </c>
      <c r="S782" t="s">
        <v>419</v>
      </c>
      <c r="T782" t="s">
        <v>36</v>
      </c>
      <c r="U782">
        <f>YEAR(Sheet1[[#This Row],[Schedule RetirementDate]])</f>
        <v>2034</v>
      </c>
    </row>
    <row r="783" spans="1:21" x14ac:dyDescent="0.25">
      <c r="A783" t="s">
        <v>20</v>
      </c>
      <c r="B783" t="s">
        <v>2160</v>
      </c>
      <c r="C783" t="s">
        <v>2345</v>
      </c>
      <c r="D783" t="s">
        <v>2346</v>
      </c>
      <c r="E783" t="s">
        <v>24</v>
      </c>
      <c r="F783" s="1">
        <v>30936</v>
      </c>
      <c r="G783" t="s">
        <v>25</v>
      </c>
      <c r="H783" t="s">
        <v>26</v>
      </c>
      <c r="I783">
        <v>83</v>
      </c>
      <c r="J783" t="s">
        <v>27</v>
      </c>
      <c r="K783" t="s">
        <v>28</v>
      </c>
      <c r="L783" s="1">
        <v>52870.999305555997</v>
      </c>
      <c r="M783" t="s">
        <v>29</v>
      </c>
      <c r="N783" t="s">
        <v>1644</v>
      </c>
      <c r="O783" t="s">
        <v>31</v>
      </c>
      <c r="P783" t="s">
        <v>2347</v>
      </c>
      <c r="Q783" t="s">
        <v>380</v>
      </c>
      <c r="R783" t="s">
        <v>43</v>
      </c>
      <c r="S783" t="s">
        <v>35</v>
      </c>
      <c r="T783" t="s">
        <v>60</v>
      </c>
      <c r="U783">
        <f>YEAR(Sheet1[[#This Row],[Schedule RetirementDate]])</f>
        <v>2044</v>
      </c>
    </row>
    <row r="784" spans="1:21" x14ac:dyDescent="0.25">
      <c r="A784" t="s">
        <v>20</v>
      </c>
      <c r="B784" t="s">
        <v>2160</v>
      </c>
      <c r="C784" t="s">
        <v>2348</v>
      </c>
      <c r="D784" t="s">
        <v>2349</v>
      </c>
      <c r="E784" t="s">
        <v>24</v>
      </c>
      <c r="F784" s="1">
        <v>23335</v>
      </c>
      <c r="G784" t="s">
        <v>52</v>
      </c>
      <c r="H784" t="s">
        <v>58</v>
      </c>
      <c r="I784">
        <v>3</v>
      </c>
      <c r="J784" t="s">
        <v>27</v>
      </c>
      <c r="K784" t="s">
        <v>28</v>
      </c>
      <c r="L784" s="1">
        <v>45260.999988426003</v>
      </c>
      <c r="M784" t="s">
        <v>29</v>
      </c>
      <c r="N784" t="s">
        <v>1644</v>
      </c>
      <c r="O784" t="s">
        <v>31</v>
      </c>
      <c r="P784" t="s">
        <v>2350</v>
      </c>
      <c r="Q784" t="s">
        <v>33</v>
      </c>
      <c r="R784" t="s">
        <v>34</v>
      </c>
      <c r="S784" t="s">
        <v>35</v>
      </c>
      <c r="T784" t="s">
        <v>36</v>
      </c>
      <c r="U784">
        <f>YEAR(Sheet1[[#This Row],[Schedule RetirementDate]])</f>
        <v>2023</v>
      </c>
    </row>
    <row r="785" spans="1:21" x14ac:dyDescent="0.25">
      <c r="A785" t="s">
        <v>20</v>
      </c>
      <c r="B785" t="s">
        <v>2160</v>
      </c>
      <c r="C785" t="s">
        <v>2351</v>
      </c>
      <c r="D785" t="s">
        <v>2352</v>
      </c>
      <c r="E785" t="s">
        <v>24</v>
      </c>
      <c r="F785" s="1">
        <v>25004</v>
      </c>
      <c r="G785" t="s">
        <v>52</v>
      </c>
      <c r="H785" t="s">
        <v>53</v>
      </c>
      <c r="I785">
        <v>3</v>
      </c>
      <c r="J785" t="s">
        <v>27</v>
      </c>
      <c r="K785" t="s">
        <v>28</v>
      </c>
      <c r="L785" s="1">
        <v>46934.999988426003</v>
      </c>
      <c r="M785" t="s">
        <v>29</v>
      </c>
      <c r="N785" t="s">
        <v>1644</v>
      </c>
      <c r="O785" t="s">
        <v>31</v>
      </c>
      <c r="P785" t="s">
        <v>2353</v>
      </c>
      <c r="Q785" t="s">
        <v>137</v>
      </c>
      <c r="R785" t="s">
        <v>43</v>
      </c>
      <c r="S785" t="s">
        <v>44</v>
      </c>
      <c r="T785" t="s">
        <v>36</v>
      </c>
      <c r="U785">
        <f>YEAR(Sheet1[[#This Row],[Schedule RetirementDate]])</f>
        <v>2028</v>
      </c>
    </row>
    <row r="786" spans="1:21" x14ac:dyDescent="0.25">
      <c r="A786" t="s">
        <v>20</v>
      </c>
      <c r="B786" t="s">
        <v>2160</v>
      </c>
      <c r="C786" t="s">
        <v>2354</v>
      </c>
      <c r="D786" t="s">
        <v>2355</v>
      </c>
      <c r="E786" t="s">
        <v>24</v>
      </c>
      <c r="F786" s="1">
        <v>23935</v>
      </c>
      <c r="G786" t="s">
        <v>52</v>
      </c>
      <c r="H786" t="s">
        <v>58</v>
      </c>
      <c r="I786">
        <v>3</v>
      </c>
      <c r="J786" t="s">
        <v>27</v>
      </c>
      <c r="K786" t="s">
        <v>28</v>
      </c>
      <c r="L786" s="1">
        <v>45869.999988426003</v>
      </c>
      <c r="M786" t="s">
        <v>29</v>
      </c>
      <c r="N786" t="s">
        <v>1644</v>
      </c>
      <c r="O786" t="s">
        <v>31</v>
      </c>
      <c r="P786" t="s">
        <v>2356</v>
      </c>
      <c r="Q786" t="s">
        <v>42</v>
      </c>
      <c r="R786" t="s">
        <v>43</v>
      </c>
      <c r="S786" t="s">
        <v>138</v>
      </c>
      <c r="T786" t="s">
        <v>36</v>
      </c>
      <c r="U786">
        <f>YEAR(Sheet1[[#This Row],[Schedule RetirementDate]])</f>
        <v>2025</v>
      </c>
    </row>
    <row r="787" spans="1:21" x14ac:dyDescent="0.25">
      <c r="A787" t="s">
        <v>20</v>
      </c>
      <c r="B787" t="s">
        <v>2160</v>
      </c>
      <c r="C787" t="s">
        <v>2357</v>
      </c>
      <c r="D787" t="s">
        <v>2358</v>
      </c>
      <c r="E787" t="s">
        <v>39</v>
      </c>
      <c r="F787" s="1">
        <v>22664</v>
      </c>
      <c r="G787" t="s">
        <v>52</v>
      </c>
      <c r="H787" t="s">
        <v>77</v>
      </c>
      <c r="I787">
        <v>3</v>
      </c>
      <c r="J787" t="s">
        <v>27</v>
      </c>
      <c r="K787" t="s">
        <v>28</v>
      </c>
      <c r="L787" s="1">
        <v>44592.999988426003</v>
      </c>
      <c r="M787" t="s">
        <v>29</v>
      </c>
      <c r="N787" t="s">
        <v>1644</v>
      </c>
      <c r="O787" t="s">
        <v>31</v>
      </c>
      <c r="P787" t="s">
        <v>32</v>
      </c>
      <c r="Q787" t="s">
        <v>156</v>
      </c>
      <c r="R787" t="s">
        <v>157</v>
      </c>
      <c r="S787" t="s">
        <v>35</v>
      </c>
      <c r="T787" t="s">
        <v>36</v>
      </c>
      <c r="U787">
        <f>YEAR(Sheet1[[#This Row],[Schedule RetirementDate]])</f>
        <v>2022</v>
      </c>
    </row>
    <row r="788" spans="1:21" x14ac:dyDescent="0.25">
      <c r="A788" t="s">
        <v>20</v>
      </c>
      <c r="B788" t="s">
        <v>2160</v>
      </c>
      <c r="C788" t="s">
        <v>2359</v>
      </c>
      <c r="D788" t="s">
        <v>2360</v>
      </c>
      <c r="E788" t="s">
        <v>24</v>
      </c>
      <c r="F788" s="1">
        <v>27933</v>
      </c>
      <c r="G788" t="s">
        <v>100</v>
      </c>
      <c r="H788" t="s">
        <v>105</v>
      </c>
      <c r="I788">
        <v>28</v>
      </c>
      <c r="J788" t="s">
        <v>27</v>
      </c>
      <c r="K788" t="s">
        <v>28</v>
      </c>
      <c r="L788" s="1">
        <v>49125.999305555997</v>
      </c>
      <c r="M788" t="s">
        <v>29</v>
      </c>
      <c r="N788" t="s">
        <v>1644</v>
      </c>
      <c r="O788" t="s">
        <v>31</v>
      </c>
      <c r="P788" t="s">
        <v>2361</v>
      </c>
      <c r="Q788" t="s">
        <v>42</v>
      </c>
      <c r="R788" t="s">
        <v>43</v>
      </c>
      <c r="S788" t="s">
        <v>44</v>
      </c>
      <c r="T788" t="s">
        <v>36</v>
      </c>
      <c r="U788">
        <f>YEAR(Sheet1[[#This Row],[Schedule RetirementDate]])</f>
        <v>2034</v>
      </c>
    </row>
    <row r="789" spans="1:21" x14ac:dyDescent="0.25">
      <c r="A789" t="s">
        <v>20</v>
      </c>
      <c r="B789" t="s">
        <v>2160</v>
      </c>
      <c r="C789" t="s">
        <v>2362</v>
      </c>
      <c r="D789" t="s">
        <v>2363</v>
      </c>
      <c r="E789" t="s">
        <v>24</v>
      </c>
      <c r="F789" s="1">
        <v>22213</v>
      </c>
      <c r="G789" t="s">
        <v>104</v>
      </c>
      <c r="H789" t="s">
        <v>452</v>
      </c>
      <c r="I789">
        <v>100</v>
      </c>
      <c r="J789" t="s">
        <v>27</v>
      </c>
      <c r="K789" t="s">
        <v>28</v>
      </c>
      <c r="L789" s="1">
        <v>44135.999988426003</v>
      </c>
      <c r="M789" t="s">
        <v>29</v>
      </c>
      <c r="N789" t="s">
        <v>1644</v>
      </c>
      <c r="O789" t="s">
        <v>31</v>
      </c>
      <c r="P789" t="s">
        <v>2364</v>
      </c>
      <c r="Q789" t="s">
        <v>42</v>
      </c>
      <c r="R789" t="s">
        <v>43</v>
      </c>
      <c r="S789" t="s">
        <v>44</v>
      </c>
      <c r="T789" t="s">
        <v>36</v>
      </c>
      <c r="U789">
        <f>YEAR(Sheet1[[#This Row],[Schedule RetirementDate]])</f>
        <v>2020</v>
      </c>
    </row>
    <row r="790" spans="1:21" x14ac:dyDescent="0.25">
      <c r="A790" t="s">
        <v>20</v>
      </c>
      <c r="B790" t="s">
        <v>2365</v>
      </c>
      <c r="C790" t="s">
        <v>2366</v>
      </c>
      <c r="D790" t="s">
        <v>2367</v>
      </c>
      <c r="E790" t="s">
        <v>39</v>
      </c>
      <c r="F790" s="1">
        <v>29014</v>
      </c>
      <c r="G790" t="s">
        <v>25</v>
      </c>
      <c r="H790" t="s">
        <v>708</v>
      </c>
      <c r="I790">
        <v>83</v>
      </c>
      <c r="J790" t="s">
        <v>27</v>
      </c>
      <c r="K790" t="s">
        <v>28</v>
      </c>
      <c r="L790" s="1">
        <v>50951.999305555997</v>
      </c>
      <c r="M790" t="s">
        <v>1514</v>
      </c>
      <c r="N790" t="s">
        <v>1515</v>
      </c>
      <c r="O790" t="s">
        <v>1516</v>
      </c>
      <c r="P790" t="s">
        <v>2368</v>
      </c>
      <c r="Q790" t="s">
        <v>33</v>
      </c>
      <c r="R790" t="s">
        <v>34</v>
      </c>
      <c r="S790" t="s">
        <v>35</v>
      </c>
      <c r="T790" t="s">
        <v>60</v>
      </c>
      <c r="U790">
        <f>YEAR(Sheet1[[#This Row],[Schedule RetirementDate]])</f>
        <v>2039</v>
      </c>
    </row>
    <row r="791" spans="1:21" x14ac:dyDescent="0.25">
      <c r="A791" t="s">
        <v>20</v>
      </c>
      <c r="B791" t="s">
        <v>2365</v>
      </c>
      <c r="C791" t="s">
        <v>2369</v>
      </c>
      <c r="D791" t="s">
        <v>2370</v>
      </c>
      <c r="E791" t="s">
        <v>39</v>
      </c>
      <c r="F791" s="1">
        <v>24268</v>
      </c>
      <c r="G791" t="s">
        <v>322</v>
      </c>
      <c r="H791" t="s">
        <v>105</v>
      </c>
      <c r="I791">
        <v>70</v>
      </c>
      <c r="J791" t="s">
        <v>110</v>
      </c>
      <c r="K791" t="s">
        <v>28</v>
      </c>
      <c r="L791" s="1">
        <v>45473.999988426003</v>
      </c>
      <c r="M791" t="s">
        <v>1514</v>
      </c>
      <c r="N791" t="s">
        <v>1515</v>
      </c>
      <c r="O791" t="s">
        <v>1516</v>
      </c>
      <c r="P791" t="s">
        <v>2371</v>
      </c>
      <c r="Q791" t="s">
        <v>119</v>
      </c>
      <c r="R791" t="s">
        <v>65</v>
      </c>
      <c r="S791" t="s">
        <v>35</v>
      </c>
      <c r="T791" t="s">
        <v>36</v>
      </c>
      <c r="U791">
        <f>YEAR(Sheet1[[#This Row],[Schedule RetirementDate]])</f>
        <v>2024</v>
      </c>
    </row>
    <row r="792" spans="1:21" x14ac:dyDescent="0.25">
      <c r="A792" t="s">
        <v>20</v>
      </c>
      <c r="B792" t="s">
        <v>2365</v>
      </c>
      <c r="C792" t="s">
        <v>2372</v>
      </c>
      <c r="D792" t="s">
        <v>2373</v>
      </c>
      <c r="E792" t="s">
        <v>39</v>
      </c>
      <c r="F792" s="1">
        <v>25250</v>
      </c>
      <c r="G792" t="s">
        <v>25</v>
      </c>
      <c r="H792" t="s">
        <v>383</v>
      </c>
      <c r="I792">
        <v>83</v>
      </c>
      <c r="J792" t="s">
        <v>27</v>
      </c>
      <c r="K792" t="s">
        <v>28</v>
      </c>
      <c r="L792" s="1">
        <v>47177.999305555997</v>
      </c>
      <c r="M792" t="s">
        <v>1514</v>
      </c>
      <c r="N792" t="s">
        <v>1515</v>
      </c>
      <c r="O792" t="s">
        <v>1516</v>
      </c>
      <c r="P792" t="s">
        <v>2374</v>
      </c>
      <c r="Q792" t="s">
        <v>380</v>
      </c>
      <c r="R792" t="s">
        <v>43</v>
      </c>
      <c r="S792" t="s">
        <v>419</v>
      </c>
      <c r="T792" t="s">
        <v>36</v>
      </c>
      <c r="U792">
        <f>YEAR(Sheet1[[#This Row],[Schedule RetirementDate]])</f>
        <v>2029</v>
      </c>
    </row>
    <row r="793" spans="1:21" x14ac:dyDescent="0.25">
      <c r="A793" t="s">
        <v>20</v>
      </c>
      <c r="B793" t="s">
        <v>2365</v>
      </c>
      <c r="C793" t="s">
        <v>2375</v>
      </c>
      <c r="D793" t="s">
        <v>2376</v>
      </c>
      <c r="E793" t="s">
        <v>39</v>
      </c>
      <c r="F793" s="1">
        <v>23906</v>
      </c>
      <c r="G793" t="s">
        <v>52</v>
      </c>
      <c r="H793" t="s">
        <v>53</v>
      </c>
      <c r="I793">
        <v>3</v>
      </c>
      <c r="J793" t="s">
        <v>27</v>
      </c>
      <c r="K793" t="s">
        <v>28</v>
      </c>
      <c r="L793" s="1">
        <v>45838.999988426003</v>
      </c>
      <c r="M793" t="s">
        <v>1514</v>
      </c>
      <c r="N793" t="s">
        <v>1515</v>
      </c>
      <c r="O793" t="s">
        <v>1516</v>
      </c>
      <c r="P793" t="s">
        <v>32</v>
      </c>
      <c r="Q793" t="s">
        <v>156</v>
      </c>
      <c r="R793" t="s">
        <v>157</v>
      </c>
      <c r="S793" t="s">
        <v>35</v>
      </c>
      <c r="T793" t="s">
        <v>36</v>
      </c>
      <c r="U793">
        <f>YEAR(Sheet1[[#This Row],[Schedule RetirementDate]])</f>
        <v>2025</v>
      </c>
    </row>
    <row r="794" spans="1:21" x14ac:dyDescent="0.25">
      <c r="A794" t="s">
        <v>20</v>
      </c>
      <c r="B794" t="s">
        <v>2365</v>
      </c>
      <c r="C794" t="s">
        <v>2377</v>
      </c>
      <c r="D794" t="s">
        <v>2378</v>
      </c>
      <c r="E794" t="s">
        <v>39</v>
      </c>
      <c r="F794" s="1">
        <v>27558</v>
      </c>
      <c r="G794" t="s">
        <v>52</v>
      </c>
      <c r="H794" t="s">
        <v>53</v>
      </c>
      <c r="I794">
        <v>3</v>
      </c>
      <c r="J794" t="s">
        <v>27</v>
      </c>
      <c r="K794" t="s">
        <v>28</v>
      </c>
      <c r="L794" s="1">
        <v>49490.999988426003</v>
      </c>
      <c r="M794" t="s">
        <v>1514</v>
      </c>
      <c r="N794" t="s">
        <v>1515</v>
      </c>
      <c r="O794" t="s">
        <v>1516</v>
      </c>
      <c r="P794" t="s">
        <v>2379</v>
      </c>
      <c r="Q794" t="s">
        <v>130</v>
      </c>
      <c r="R794" t="s">
        <v>65</v>
      </c>
      <c r="S794" t="s">
        <v>35</v>
      </c>
      <c r="T794" t="s">
        <v>60</v>
      </c>
      <c r="U794">
        <f>YEAR(Sheet1[[#This Row],[Schedule RetirementDate]])</f>
        <v>2035</v>
      </c>
    </row>
    <row r="795" spans="1:21" x14ac:dyDescent="0.25">
      <c r="A795" t="s">
        <v>20</v>
      </c>
      <c r="B795" t="s">
        <v>2365</v>
      </c>
      <c r="C795" t="s">
        <v>2380</v>
      </c>
      <c r="D795" t="s">
        <v>2381</v>
      </c>
      <c r="E795" t="s">
        <v>39</v>
      </c>
      <c r="F795" s="1">
        <v>28693</v>
      </c>
      <c r="G795" t="s">
        <v>52</v>
      </c>
      <c r="H795" t="s">
        <v>58</v>
      </c>
      <c r="I795">
        <v>3</v>
      </c>
      <c r="J795" t="s">
        <v>27</v>
      </c>
      <c r="K795" t="s">
        <v>28</v>
      </c>
      <c r="L795" s="1">
        <v>50617.999305555997</v>
      </c>
      <c r="M795" t="s">
        <v>1514</v>
      </c>
      <c r="N795" t="s">
        <v>1515</v>
      </c>
      <c r="O795" t="s">
        <v>1516</v>
      </c>
      <c r="P795" t="s">
        <v>2382</v>
      </c>
      <c r="Q795" t="s">
        <v>33</v>
      </c>
      <c r="R795" t="s">
        <v>34</v>
      </c>
      <c r="S795" t="s">
        <v>35</v>
      </c>
      <c r="T795" t="s">
        <v>36</v>
      </c>
      <c r="U795">
        <f>YEAR(Sheet1[[#This Row],[Schedule RetirementDate]])</f>
        <v>2038</v>
      </c>
    </row>
    <row r="796" spans="1:21" x14ac:dyDescent="0.25">
      <c r="A796" t="s">
        <v>20</v>
      </c>
      <c r="B796" t="s">
        <v>2365</v>
      </c>
      <c r="C796" t="s">
        <v>2383</v>
      </c>
      <c r="D796" t="s">
        <v>2384</v>
      </c>
      <c r="E796" t="s">
        <v>24</v>
      </c>
      <c r="F796" s="1">
        <v>25602</v>
      </c>
      <c r="G796" t="s">
        <v>434</v>
      </c>
      <c r="H796" t="s">
        <v>105</v>
      </c>
      <c r="I796">
        <v>70</v>
      </c>
      <c r="J796" t="s">
        <v>110</v>
      </c>
      <c r="K796" t="s">
        <v>28</v>
      </c>
      <c r="L796" s="1">
        <v>46812.999988426003</v>
      </c>
      <c r="M796" t="s">
        <v>1514</v>
      </c>
      <c r="N796" t="s">
        <v>1515</v>
      </c>
      <c r="O796" t="s">
        <v>1516</v>
      </c>
      <c r="P796" t="s">
        <v>2385</v>
      </c>
      <c r="Q796" t="s">
        <v>130</v>
      </c>
      <c r="R796" t="s">
        <v>65</v>
      </c>
      <c r="S796" t="s">
        <v>35</v>
      </c>
      <c r="T796" t="s">
        <v>36</v>
      </c>
      <c r="U796">
        <f>YEAR(Sheet1[[#This Row],[Schedule RetirementDate]])</f>
        <v>2028</v>
      </c>
    </row>
    <row r="797" spans="1:21" x14ac:dyDescent="0.25">
      <c r="A797" t="s">
        <v>20</v>
      </c>
      <c r="B797" t="s">
        <v>2365</v>
      </c>
      <c r="C797" t="s">
        <v>2386</v>
      </c>
      <c r="D797" t="s">
        <v>2387</v>
      </c>
      <c r="E797" t="s">
        <v>24</v>
      </c>
      <c r="F797" s="1">
        <v>29838</v>
      </c>
      <c r="G797" t="s">
        <v>393</v>
      </c>
      <c r="H797" t="s">
        <v>164</v>
      </c>
      <c r="I797">
        <v>100</v>
      </c>
      <c r="J797" t="s">
        <v>110</v>
      </c>
      <c r="K797" t="s">
        <v>89</v>
      </c>
      <c r="L797" s="1">
        <v>51043.999988426003</v>
      </c>
      <c r="M797" t="s">
        <v>1514</v>
      </c>
      <c r="N797" t="s">
        <v>1515</v>
      </c>
      <c r="O797" t="s">
        <v>1516</v>
      </c>
      <c r="P797" t="s">
        <v>2388</v>
      </c>
      <c r="Q797" t="s">
        <v>33</v>
      </c>
      <c r="R797" t="s">
        <v>34</v>
      </c>
      <c r="S797" t="s">
        <v>35</v>
      </c>
      <c r="T797" t="s">
        <v>60</v>
      </c>
      <c r="U797">
        <f>YEAR(Sheet1[[#This Row],[Schedule RetirementDate]])</f>
        <v>2039</v>
      </c>
    </row>
    <row r="798" spans="1:21" x14ac:dyDescent="0.25">
      <c r="A798" t="s">
        <v>20</v>
      </c>
      <c r="B798" t="s">
        <v>2365</v>
      </c>
      <c r="C798" t="s">
        <v>2389</v>
      </c>
      <c r="D798" t="s">
        <v>2390</v>
      </c>
      <c r="E798" t="s">
        <v>39</v>
      </c>
      <c r="F798" s="1">
        <v>30512</v>
      </c>
      <c r="G798" t="s">
        <v>52</v>
      </c>
      <c r="H798" t="s">
        <v>77</v>
      </c>
      <c r="I798">
        <v>3</v>
      </c>
      <c r="J798" t="s">
        <v>27</v>
      </c>
      <c r="K798" t="s">
        <v>28</v>
      </c>
      <c r="L798" s="1">
        <v>52443.999305555997</v>
      </c>
      <c r="M798" t="s">
        <v>1514</v>
      </c>
      <c r="N798" t="s">
        <v>1515</v>
      </c>
      <c r="O798" t="s">
        <v>1516</v>
      </c>
      <c r="P798" t="s">
        <v>2391</v>
      </c>
      <c r="Q798" t="s">
        <v>119</v>
      </c>
      <c r="R798" t="s">
        <v>65</v>
      </c>
      <c r="S798" t="s">
        <v>35</v>
      </c>
      <c r="T798" t="s">
        <v>60</v>
      </c>
      <c r="U798">
        <f>YEAR(Sheet1[[#This Row],[Schedule RetirementDate]])</f>
        <v>2043</v>
      </c>
    </row>
    <row r="799" spans="1:21" x14ac:dyDescent="0.25">
      <c r="A799" t="s">
        <v>20</v>
      </c>
      <c r="B799" t="s">
        <v>2365</v>
      </c>
      <c r="C799" t="s">
        <v>2392</v>
      </c>
      <c r="D799" t="s">
        <v>2393</v>
      </c>
      <c r="E799" t="s">
        <v>24</v>
      </c>
      <c r="F799" s="1">
        <v>29284</v>
      </c>
      <c r="G799" t="s">
        <v>25</v>
      </c>
      <c r="H799" t="s">
        <v>26</v>
      </c>
      <c r="I799">
        <v>83</v>
      </c>
      <c r="J799" t="s">
        <v>27</v>
      </c>
      <c r="K799" t="s">
        <v>89</v>
      </c>
      <c r="L799" s="1">
        <v>51226.999988426003</v>
      </c>
      <c r="M799" t="s">
        <v>1514</v>
      </c>
      <c r="N799" t="s">
        <v>1515</v>
      </c>
      <c r="O799" t="s">
        <v>1516</v>
      </c>
      <c r="P799" t="s">
        <v>2394</v>
      </c>
      <c r="Q799" t="s">
        <v>137</v>
      </c>
      <c r="R799" t="s">
        <v>43</v>
      </c>
      <c r="S799" t="s">
        <v>44</v>
      </c>
      <c r="T799" t="s">
        <v>60</v>
      </c>
      <c r="U799">
        <f>YEAR(Sheet1[[#This Row],[Schedule RetirementDate]])</f>
        <v>2040</v>
      </c>
    </row>
    <row r="800" spans="1:21" x14ac:dyDescent="0.25">
      <c r="A800" t="s">
        <v>20</v>
      </c>
      <c r="B800" t="s">
        <v>2365</v>
      </c>
      <c r="C800" t="s">
        <v>2395</v>
      </c>
      <c r="D800" t="s">
        <v>2396</v>
      </c>
      <c r="E800" t="s">
        <v>39</v>
      </c>
      <c r="F800" s="1">
        <v>24694</v>
      </c>
      <c r="G800" t="s">
        <v>434</v>
      </c>
      <c r="H800" t="s">
        <v>105</v>
      </c>
      <c r="I800">
        <v>70</v>
      </c>
      <c r="J800" t="s">
        <v>110</v>
      </c>
      <c r="K800" t="s">
        <v>28</v>
      </c>
      <c r="L800" s="1">
        <v>45900.999988426003</v>
      </c>
      <c r="M800" t="s">
        <v>1514</v>
      </c>
      <c r="N800" t="s">
        <v>1515</v>
      </c>
      <c r="O800" t="s">
        <v>1516</v>
      </c>
      <c r="P800">
        <v>2959</v>
      </c>
      <c r="Q800" t="s">
        <v>156</v>
      </c>
      <c r="R800" t="s">
        <v>157</v>
      </c>
      <c r="S800" t="s">
        <v>35</v>
      </c>
      <c r="T800" t="s">
        <v>36</v>
      </c>
      <c r="U800">
        <f>YEAR(Sheet1[[#This Row],[Schedule RetirementDate]])</f>
        <v>2025</v>
      </c>
    </row>
    <row r="801" spans="1:21" x14ac:dyDescent="0.25">
      <c r="A801" t="s">
        <v>20</v>
      </c>
      <c r="B801" t="s">
        <v>2365</v>
      </c>
      <c r="C801" t="s">
        <v>2397</v>
      </c>
      <c r="D801" t="s">
        <v>2398</v>
      </c>
      <c r="E801" t="s">
        <v>39</v>
      </c>
      <c r="F801" s="1">
        <v>29935</v>
      </c>
      <c r="G801" t="s">
        <v>104</v>
      </c>
      <c r="H801" t="s">
        <v>795</v>
      </c>
      <c r="I801">
        <v>100</v>
      </c>
      <c r="J801" t="s">
        <v>27</v>
      </c>
      <c r="K801" t="s">
        <v>28</v>
      </c>
      <c r="L801" s="1">
        <v>51866.999305555997</v>
      </c>
      <c r="M801" t="s">
        <v>1514</v>
      </c>
      <c r="N801" t="s">
        <v>1515</v>
      </c>
      <c r="O801" t="s">
        <v>1516</v>
      </c>
      <c r="P801" t="s">
        <v>2399</v>
      </c>
      <c r="Q801" t="s">
        <v>137</v>
      </c>
      <c r="R801" t="s">
        <v>43</v>
      </c>
      <c r="S801" t="s">
        <v>44</v>
      </c>
      <c r="T801" t="s">
        <v>36</v>
      </c>
      <c r="U801">
        <f>YEAR(Sheet1[[#This Row],[Schedule RetirementDate]])</f>
        <v>2041</v>
      </c>
    </row>
    <row r="802" spans="1:21" x14ac:dyDescent="0.25">
      <c r="A802" t="s">
        <v>20</v>
      </c>
      <c r="B802" t="s">
        <v>2365</v>
      </c>
      <c r="C802" t="s">
        <v>2400</v>
      </c>
      <c r="D802" t="s">
        <v>2401</v>
      </c>
      <c r="E802" t="s">
        <v>39</v>
      </c>
      <c r="F802" s="1">
        <v>23466</v>
      </c>
      <c r="G802" t="s">
        <v>25</v>
      </c>
      <c r="H802" t="s">
        <v>26</v>
      </c>
      <c r="I802">
        <v>83</v>
      </c>
      <c r="J802" t="s">
        <v>27</v>
      </c>
      <c r="K802" t="s">
        <v>28</v>
      </c>
      <c r="L802" s="1">
        <v>45382.999988426003</v>
      </c>
      <c r="M802" t="s">
        <v>1514</v>
      </c>
      <c r="N802" t="s">
        <v>1515</v>
      </c>
      <c r="O802" t="s">
        <v>1516</v>
      </c>
      <c r="P802" t="s">
        <v>2402</v>
      </c>
      <c r="Q802" t="s">
        <v>137</v>
      </c>
      <c r="R802" t="s">
        <v>43</v>
      </c>
      <c r="S802" t="s">
        <v>44</v>
      </c>
      <c r="T802" t="s">
        <v>36</v>
      </c>
      <c r="U802">
        <f>YEAR(Sheet1[[#This Row],[Schedule RetirementDate]])</f>
        <v>2024</v>
      </c>
    </row>
    <row r="803" spans="1:21" x14ac:dyDescent="0.25">
      <c r="A803" t="s">
        <v>20</v>
      </c>
      <c r="B803" t="s">
        <v>2365</v>
      </c>
      <c r="C803" t="s">
        <v>2403</v>
      </c>
      <c r="D803" t="s">
        <v>2404</v>
      </c>
      <c r="E803" t="s">
        <v>24</v>
      </c>
      <c r="F803" s="1">
        <v>33086</v>
      </c>
      <c r="G803" t="s">
        <v>52</v>
      </c>
      <c r="H803" t="s">
        <v>77</v>
      </c>
      <c r="I803">
        <v>3</v>
      </c>
      <c r="J803" t="s">
        <v>27</v>
      </c>
      <c r="K803" t="s">
        <v>89</v>
      </c>
      <c r="L803" s="1">
        <v>53296.999305555997</v>
      </c>
      <c r="M803" t="s">
        <v>1514</v>
      </c>
      <c r="N803" t="s">
        <v>1515</v>
      </c>
      <c r="O803" t="s">
        <v>1516</v>
      </c>
      <c r="P803" t="s">
        <v>32</v>
      </c>
      <c r="Q803" t="s">
        <v>42</v>
      </c>
      <c r="R803" t="s">
        <v>43</v>
      </c>
      <c r="S803" t="s">
        <v>44</v>
      </c>
      <c r="T803" t="s">
        <v>60</v>
      </c>
      <c r="U803">
        <f>YEAR(Sheet1[[#This Row],[Schedule RetirementDate]])</f>
        <v>2045</v>
      </c>
    </row>
    <row r="804" spans="1:21" x14ac:dyDescent="0.25">
      <c r="A804" t="s">
        <v>20</v>
      </c>
      <c r="B804" t="s">
        <v>2365</v>
      </c>
      <c r="C804" t="s">
        <v>2405</v>
      </c>
      <c r="D804" t="s">
        <v>2406</v>
      </c>
      <c r="E804" t="s">
        <v>24</v>
      </c>
      <c r="F804" s="1">
        <v>32077</v>
      </c>
      <c r="G804" t="s">
        <v>52</v>
      </c>
      <c r="H804" t="s">
        <v>58</v>
      </c>
      <c r="I804">
        <v>3</v>
      </c>
      <c r="J804" t="s">
        <v>27</v>
      </c>
      <c r="K804" t="s">
        <v>89</v>
      </c>
      <c r="L804" s="1">
        <v>53996.999305555997</v>
      </c>
      <c r="M804" t="s">
        <v>1514</v>
      </c>
      <c r="N804" t="s">
        <v>1515</v>
      </c>
      <c r="O804" t="s">
        <v>1516</v>
      </c>
      <c r="P804" t="s">
        <v>32</v>
      </c>
      <c r="Q804" t="s">
        <v>126</v>
      </c>
      <c r="R804" t="s">
        <v>43</v>
      </c>
      <c r="S804" t="s">
        <v>35</v>
      </c>
      <c r="T804" t="s">
        <v>60</v>
      </c>
      <c r="U804">
        <f>YEAR(Sheet1[[#This Row],[Schedule RetirementDate]])</f>
        <v>2047</v>
      </c>
    </row>
    <row r="805" spans="1:21" x14ac:dyDescent="0.25">
      <c r="A805" t="s">
        <v>20</v>
      </c>
      <c r="B805" t="s">
        <v>2365</v>
      </c>
      <c r="C805" t="s">
        <v>2407</v>
      </c>
      <c r="D805" t="s">
        <v>2408</v>
      </c>
      <c r="E805" t="s">
        <v>24</v>
      </c>
      <c r="F805" s="1">
        <v>23649</v>
      </c>
      <c r="G805" t="s">
        <v>2409</v>
      </c>
      <c r="H805" t="s">
        <v>105</v>
      </c>
      <c r="I805">
        <v>30</v>
      </c>
      <c r="J805" t="s">
        <v>110</v>
      </c>
      <c r="K805" t="s">
        <v>28</v>
      </c>
      <c r="L805" s="1">
        <v>44834.999305555997</v>
      </c>
      <c r="M805" t="s">
        <v>1514</v>
      </c>
      <c r="N805" t="s">
        <v>1515</v>
      </c>
      <c r="O805" t="s">
        <v>1516</v>
      </c>
      <c r="P805" t="s">
        <v>32</v>
      </c>
      <c r="Q805" t="s">
        <v>130</v>
      </c>
      <c r="R805" t="s">
        <v>65</v>
      </c>
      <c r="S805" t="s">
        <v>35</v>
      </c>
      <c r="T805" t="s">
        <v>36</v>
      </c>
      <c r="U805">
        <f>YEAR(Sheet1[[#This Row],[Schedule RetirementDate]])</f>
        <v>2022</v>
      </c>
    </row>
    <row r="806" spans="1:21" x14ac:dyDescent="0.25">
      <c r="A806" t="s">
        <v>20</v>
      </c>
      <c r="B806" t="s">
        <v>2365</v>
      </c>
      <c r="C806" t="s">
        <v>2410</v>
      </c>
      <c r="D806" t="s">
        <v>2411</v>
      </c>
      <c r="E806" t="s">
        <v>39</v>
      </c>
      <c r="F806" s="1">
        <v>28393</v>
      </c>
      <c r="G806" t="s">
        <v>681</v>
      </c>
      <c r="H806" t="s">
        <v>682</v>
      </c>
      <c r="I806">
        <v>15</v>
      </c>
      <c r="J806" t="s">
        <v>110</v>
      </c>
      <c r="K806" t="s">
        <v>28</v>
      </c>
      <c r="L806" s="1">
        <v>49582.999988426003</v>
      </c>
      <c r="M806" t="s">
        <v>1514</v>
      </c>
      <c r="N806" t="s">
        <v>1515</v>
      </c>
      <c r="O806" t="s">
        <v>1516</v>
      </c>
      <c r="P806" t="s">
        <v>2412</v>
      </c>
      <c r="Q806" t="s">
        <v>130</v>
      </c>
      <c r="R806" t="s">
        <v>65</v>
      </c>
      <c r="S806" t="s">
        <v>35</v>
      </c>
      <c r="T806" t="s">
        <v>36</v>
      </c>
      <c r="U806">
        <f>YEAR(Sheet1[[#This Row],[Schedule RetirementDate]])</f>
        <v>2035</v>
      </c>
    </row>
    <row r="807" spans="1:21" x14ac:dyDescent="0.25">
      <c r="A807" t="s">
        <v>20</v>
      </c>
      <c r="B807" t="s">
        <v>2365</v>
      </c>
      <c r="C807" t="s">
        <v>2413</v>
      </c>
      <c r="D807" t="s">
        <v>2414</v>
      </c>
      <c r="E807" t="s">
        <v>39</v>
      </c>
      <c r="F807" s="1">
        <v>24941</v>
      </c>
      <c r="G807" t="s">
        <v>360</v>
      </c>
      <c r="H807" t="s">
        <v>361</v>
      </c>
      <c r="I807">
        <v>50</v>
      </c>
      <c r="J807" t="s">
        <v>110</v>
      </c>
      <c r="K807" t="s">
        <v>28</v>
      </c>
      <c r="L807" s="1">
        <v>46142.999988426003</v>
      </c>
      <c r="M807" t="s">
        <v>1514</v>
      </c>
      <c r="N807" t="s">
        <v>1515</v>
      </c>
      <c r="O807" t="s">
        <v>1516</v>
      </c>
      <c r="P807" t="s">
        <v>2415</v>
      </c>
      <c r="Q807" t="s">
        <v>33</v>
      </c>
      <c r="R807" t="s">
        <v>34</v>
      </c>
      <c r="S807" t="s">
        <v>35</v>
      </c>
      <c r="T807" t="s">
        <v>36</v>
      </c>
      <c r="U807">
        <f>YEAR(Sheet1[[#This Row],[Schedule RetirementDate]])</f>
        <v>2026</v>
      </c>
    </row>
    <row r="808" spans="1:21" x14ac:dyDescent="0.25">
      <c r="A808" t="s">
        <v>20</v>
      </c>
      <c r="B808" t="s">
        <v>2365</v>
      </c>
      <c r="C808" t="s">
        <v>2416</v>
      </c>
      <c r="D808" t="s">
        <v>2320</v>
      </c>
      <c r="E808" t="s">
        <v>24</v>
      </c>
      <c r="F808" s="1">
        <v>32301</v>
      </c>
      <c r="G808" t="s">
        <v>52</v>
      </c>
      <c r="H808" t="s">
        <v>58</v>
      </c>
      <c r="I808">
        <v>3</v>
      </c>
      <c r="J808" t="s">
        <v>27</v>
      </c>
      <c r="K808" t="s">
        <v>89</v>
      </c>
      <c r="L808" s="1">
        <v>54239.999988426003</v>
      </c>
      <c r="M808" t="s">
        <v>1514</v>
      </c>
      <c r="N808" t="s">
        <v>1515</v>
      </c>
      <c r="O808" t="s">
        <v>1516</v>
      </c>
      <c r="P808" t="s">
        <v>2417</v>
      </c>
      <c r="Q808" t="s">
        <v>33</v>
      </c>
      <c r="R808" t="s">
        <v>34</v>
      </c>
      <c r="S808" t="s">
        <v>35</v>
      </c>
      <c r="T808" t="s">
        <v>60</v>
      </c>
      <c r="U808">
        <f>YEAR(Sheet1[[#This Row],[Schedule RetirementDate]])</f>
        <v>2048</v>
      </c>
    </row>
    <row r="809" spans="1:21" x14ac:dyDescent="0.25">
      <c r="A809" t="s">
        <v>20</v>
      </c>
      <c r="B809" t="s">
        <v>2365</v>
      </c>
      <c r="C809" t="s">
        <v>2418</v>
      </c>
      <c r="D809" t="s">
        <v>2419</v>
      </c>
      <c r="E809" t="s">
        <v>24</v>
      </c>
      <c r="F809" s="1">
        <v>22418</v>
      </c>
      <c r="G809" t="s">
        <v>25</v>
      </c>
      <c r="H809" t="s">
        <v>26</v>
      </c>
      <c r="I809">
        <v>83</v>
      </c>
      <c r="J809" t="s">
        <v>27</v>
      </c>
      <c r="K809" t="s">
        <v>28</v>
      </c>
      <c r="L809" s="1">
        <v>44347.999988426003</v>
      </c>
      <c r="M809" t="s">
        <v>1514</v>
      </c>
      <c r="N809" t="s">
        <v>1515</v>
      </c>
      <c r="O809" t="s">
        <v>1516</v>
      </c>
      <c r="P809" t="s">
        <v>32</v>
      </c>
      <c r="Q809" t="s">
        <v>126</v>
      </c>
      <c r="R809" t="s">
        <v>43</v>
      </c>
      <c r="S809" t="s">
        <v>44</v>
      </c>
      <c r="T809" t="s">
        <v>36</v>
      </c>
      <c r="U809">
        <f>YEAR(Sheet1[[#This Row],[Schedule RetirementDate]])</f>
        <v>2021</v>
      </c>
    </row>
    <row r="810" spans="1:21" x14ac:dyDescent="0.25">
      <c r="A810" t="s">
        <v>20</v>
      </c>
      <c r="B810" t="s">
        <v>2365</v>
      </c>
      <c r="C810" t="s">
        <v>2420</v>
      </c>
      <c r="D810" t="s">
        <v>2421</v>
      </c>
      <c r="E810" t="s">
        <v>24</v>
      </c>
      <c r="F810" s="1">
        <v>31692</v>
      </c>
      <c r="G810" t="s">
        <v>25</v>
      </c>
      <c r="H810" t="s">
        <v>26</v>
      </c>
      <c r="I810">
        <v>83</v>
      </c>
      <c r="J810" t="s">
        <v>27</v>
      </c>
      <c r="K810" t="s">
        <v>89</v>
      </c>
      <c r="L810" s="1">
        <v>53631.999988426003</v>
      </c>
      <c r="M810" t="s">
        <v>1514</v>
      </c>
      <c r="N810" t="s">
        <v>1515</v>
      </c>
      <c r="O810" t="s">
        <v>1516</v>
      </c>
      <c r="P810" t="s">
        <v>2422</v>
      </c>
      <c r="Q810" t="s">
        <v>119</v>
      </c>
      <c r="R810" t="s">
        <v>65</v>
      </c>
      <c r="S810" t="s">
        <v>35</v>
      </c>
      <c r="T810" t="s">
        <v>60</v>
      </c>
      <c r="U810">
        <f>YEAR(Sheet1[[#This Row],[Schedule RetirementDate]])</f>
        <v>2046</v>
      </c>
    </row>
    <row r="811" spans="1:21" x14ac:dyDescent="0.25">
      <c r="A811" t="s">
        <v>20</v>
      </c>
      <c r="B811" t="s">
        <v>2365</v>
      </c>
      <c r="C811" t="s">
        <v>2423</v>
      </c>
      <c r="D811" t="s">
        <v>2424</v>
      </c>
      <c r="E811" t="s">
        <v>39</v>
      </c>
      <c r="F811" s="1">
        <v>22645</v>
      </c>
      <c r="G811" t="s">
        <v>52</v>
      </c>
      <c r="H811" t="s">
        <v>77</v>
      </c>
      <c r="I811">
        <v>3</v>
      </c>
      <c r="J811" t="s">
        <v>27</v>
      </c>
      <c r="K811" t="s">
        <v>28</v>
      </c>
      <c r="L811" s="1">
        <v>44561.999988426003</v>
      </c>
      <c r="M811" t="s">
        <v>1514</v>
      </c>
      <c r="N811" t="s">
        <v>1515</v>
      </c>
      <c r="O811" t="s">
        <v>1516</v>
      </c>
      <c r="P811" t="s">
        <v>32</v>
      </c>
      <c r="Q811" t="s">
        <v>156</v>
      </c>
      <c r="R811" t="s">
        <v>157</v>
      </c>
      <c r="S811" t="s">
        <v>35</v>
      </c>
      <c r="T811" t="s">
        <v>36</v>
      </c>
      <c r="U811">
        <f>YEAR(Sheet1[[#This Row],[Schedule RetirementDate]])</f>
        <v>2021</v>
      </c>
    </row>
    <row r="812" spans="1:21" x14ac:dyDescent="0.25">
      <c r="A812" t="s">
        <v>20</v>
      </c>
      <c r="B812" t="s">
        <v>2365</v>
      </c>
      <c r="C812" t="s">
        <v>2425</v>
      </c>
      <c r="D812" t="s">
        <v>2426</v>
      </c>
      <c r="E812" t="s">
        <v>24</v>
      </c>
      <c r="F812" s="1">
        <v>30197</v>
      </c>
      <c r="G812" t="s">
        <v>52</v>
      </c>
      <c r="H812" t="s">
        <v>58</v>
      </c>
      <c r="I812">
        <v>3</v>
      </c>
      <c r="J812" t="s">
        <v>27</v>
      </c>
      <c r="K812" t="s">
        <v>179</v>
      </c>
      <c r="L812" s="1">
        <v>52139.999988426003</v>
      </c>
      <c r="M812" t="s">
        <v>1514</v>
      </c>
      <c r="N812" t="s">
        <v>1515</v>
      </c>
      <c r="O812" t="s">
        <v>1516</v>
      </c>
      <c r="P812" t="s">
        <v>2427</v>
      </c>
      <c r="Q812" t="s">
        <v>64</v>
      </c>
      <c r="R812" t="s">
        <v>65</v>
      </c>
      <c r="S812" t="s">
        <v>138</v>
      </c>
      <c r="T812" t="s">
        <v>60</v>
      </c>
      <c r="U812">
        <f>YEAR(Sheet1[[#This Row],[Schedule RetirementDate]])</f>
        <v>2042</v>
      </c>
    </row>
    <row r="813" spans="1:21" x14ac:dyDescent="0.25">
      <c r="A813" t="s">
        <v>20</v>
      </c>
      <c r="B813" t="s">
        <v>2365</v>
      </c>
      <c r="C813" t="s">
        <v>2428</v>
      </c>
      <c r="D813" t="s">
        <v>2429</v>
      </c>
      <c r="E813" t="s">
        <v>39</v>
      </c>
      <c r="F813" s="1">
        <v>31659</v>
      </c>
      <c r="G813" t="s">
        <v>52</v>
      </c>
      <c r="H813" t="s">
        <v>77</v>
      </c>
      <c r="I813">
        <v>3</v>
      </c>
      <c r="J813" t="s">
        <v>27</v>
      </c>
      <c r="K813" t="s">
        <v>89</v>
      </c>
      <c r="L813" s="1">
        <v>53600.999988426003</v>
      </c>
      <c r="M813" t="s">
        <v>1514</v>
      </c>
      <c r="N813" t="s">
        <v>1515</v>
      </c>
      <c r="O813" t="s">
        <v>1516</v>
      </c>
      <c r="P813" t="s">
        <v>2430</v>
      </c>
      <c r="Q813" t="s">
        <v>1719</v>
      </c>
      <c r="R813" t="s">
        <v>83</v>
      </c>
      <c r="S813" t="s">
        <v>35</v>
      </c>
      <c r="T813" t="s">
        <v>60</v>
      </c>
      <c r="U813">
        <f>YEAR(Sheet1[[#This Row],[Schedule RetirementDate]])</f>
        <v>2046</v>
      </c>
    </row>
    <row r="814" spans="1:21" x14ac:dyDescent="0.25">
      <c r="A814" t="s">
        <v>20</v>
      </c>
      <c r="B814" t="s">
        <v>2365</v>
      </c>
      <c r="C814" t="s">
        <v>2431</v>
      </c>
      <c r="D814" t="s">
        <v>2432</v>
      </c>
      <c r="E814" t="s">
        <v>39</v>
      </c>
      <c r="F814" s="1">
        <v>25795</v>
      </c>
      <c r="G814" t="s">
        <v>25</v>
      </c>
      <c r="H814" t="s">
        <v>26</v>
      </c>
      <c r="I814">
        <v>83</v>
      </c>
      <c r="J814" t="s">
        <v>27</v>
      </c>
      <c r="K814" t="s">
        <v>28</v>
      </c>
      <c r="L814" s="1">
        <v>47726.999305555997</v>
      </c>
      <c r="M814" t="s">
        <v>1514</v>
      </c>
      <c r="N814" t="s">
        <v>1515</v>
      </c>
      <c r="O814" t="s">
        <v>1516</v>
      </c>
      <c r="P814">
        <v>277</v>
      </c>
      <c r="Q814" t="s">
        <v>119</v>
      </c>
      <c r="R814" t="s">
        <v>65</v>
      </c>
      <c r="S814" t="s">
        <v>35</v>
      </c>
      <c r="T814" t="s">
        <v>36</v>
      </c>
      <c r="U814">
        <f>YEAR(Sheet1[[#This Row],[Schedule RetirementDate]])</f>
        <v>2030</v>
      </c>
    </row>
    <row r="815" spans="1:21" x14ac:dyDescent="0.25">
      <c r="A815" t="s">
        <v>20</v>
      </c>
      <c r="B815" t="s">
        <v>2365</v>
      </c>
      <c r="C815" t="s">
        <v>2433</v>
      </c>
      <c r="D815" t="s">
        <v>2434</v>
      </c>
      <c r="E815" t="s">
        <v>24</v>
      </c>
      <c r="F815" s="1">
        <v>28847</v>
      </c>
      <c r="G815" t="s">
        <v>52</v>
      </c>
      <c r="H815" t="s">
        <v>53</v>
      </c>
      <c r="I815">
        <v>3</v>
      </c>
      <c r="J815" t="s">
        <v>27</v>
      </c>
      <c r="K815" t="s">
        <v>28</v>
      </c>
      <c r="L815" s="1">
        <v>50770.999988426003</v>
      </c>
      <c r="M815" t="s">
        <v>1514</v>
      </c>
      <c r="N815" t="s">
        <v>1515</v>
      </c>
      <c r="O815" t="s">
        <v>1516</v>
      </c>
      <c r="P815" t="s">
        <v>2435</v>
      </c>
      <c r="Q815" t="s">
        <v>137</v>
      </c>
      <c r="R815" t="s">
        <v>43</v>
      </c>
      <c r="S815" t="s">
        <v>44</v>
      </c>
      <c r="T815" t="s">
        <v>36</v>
      </c>
      <c r="U815">
        <f>YEAR(Sheet1[[#This Row],[Schedule RetirementDate]])</f>
        <v>2038</v>
      </c>
    </row>
    <row r="816" spans="1:21" x14ac:dyDescent="0.25">
      <c r="A816" t="s">
        <v>20</v>
      </c>
      <c r="B816" t="s">
        <v>2365</v>
      </c>
      <c r="C816" t="s">
        <v>2436</v>
      </c>
      <c r="D816" t="s">
        <v>2437</v>
      </c>
      <c r="E816" t="s">
        <v>39</v>
      </c>
      <c r="F816" s="1">
        <v>24018</v>
      </c>
      <c r="G816" t="s">
        <v>25</v>
      </c>
      <c r="H816" t="s">
        <v>795</v>
      </c>
      <c r="I816">
        <v>83</v>
      </c>
      <c r="J816" t="s">
        <v>27</v>
      </c>
      <c r="K816" t="s">
        <v>28</v>
      </c>
      <c r="L816" s="1">
        <v>45961.999305555997</v>
      </c>
      <c r="M816" t="s">
        <v>1514</v>
      </c>
      <c r="N816" t="s">
        <v>1515</v>
      </c>
      <c r="O816" t="s">
        <v>1516</v>
      </c>
      <c r="P816" t="s">
        <v>2438</v>
      </c>
      <c r="Q816" t="s">
        <v>137</v>
      </c>
      <c r="R816" t="s">
        <v>43</v>
      </c>
      <c r="S816" t="s">
        <v>44</v>
      </c>
      <c r="T816" t="s">
        <v>36</v>
      </c>
      <c r="U816">
        <f>YEAR(Sheet1[[#This Row],[Schedule RetirementDate]])</f>
        <v>2025</v>
      </c>
    </row>
    <row r="817" spans="1:21" x14ac:dyDescent="0.25">
      <c r="A817" t="s">
        <v>20</v>
      </c>
      <c r="B817" t="s">
        <v>2365</v>
      </c>
      <c r="C817" t="s">
        <v>2439</v>
      </c>
      <c r="D817" t="s">
        <v>2440</v>
      </c>
      <c r="E817" t="s">
        <v>39</v>
      </c>
      <c r="F817" s="1">
        <v>31066</v>
      </c>
      <c r="G817" t="s">
        <v>52</v>
      </c>
      <c r="H817" t="s">
        <v>58</v>
      </c>
      <c r="I817">
        <v>3</v>
      </c>
      <c r="J817" t="s">
        <v>27</v>
      </c>
      <c r="K817" t="s">
        <v>89</v>
      </c>
      <c r="L817" s="1">
        <v>52993.999305555997</v>
      </c>
      <c r="M817" t="s">
        <v>1514</v>
      </c>
      <c r="N817" t="s">
        <v>1515</v>
      </c>
      <c r="O817" t="s">
        <v>1516</v>
      </c>
      <c r="P817" t="s">
        <v>2441</v>
      </c>
      <c r="Q817" t="s">
        <v>42</v>
      </c>
      <c r="R817" t="s">
        <v>43</v>
      </c>
      <c r="S817" t="s">
        <v>44</v>
      </c>
      <c r="T817" t="s">
        <v>60</v>
      </c>
      <c r="U817">
        <f>YEAR(Sheet1[[#This Row],[Schedule RetirementDate]])</f>
        <v>2045</v>
      </c>
    </row>
    <row r="818" spans="1:21" x14ac:dyDescent="0.25">
      <c r="A818" t="s">
        <v>20</v>
      </c>
      <c r="B818" t="s">
        <v>2442</v>
      </c>
      <c r="C818" t="s">
        <v>2443</v>
      </c>
      <c r="D818" t="s">
        <v>2444</v>
      </c>
      <c r="E818" t="s">
        <v>24</v>
      </c>
      <c r="F818" s="1">
        <v>23950</v>
      </c>
      <c r="G818" t="s">
        <v>251</v>
      </c>
      <c r="H818" t="s">
        <v>252</v>
      </c>
      <c r="I818">
        <v>27</v>
      </c>
      <c r="J818" t="s">
        <v>110</v>
      </c>
      <c r="K818" t="s">
        <v>28</v>
      </c>
      <c r="L818" s="1">
        <v>45046.999988426003</v>
      </c>
      <c r="M818" t="s">
        <v>351</v>
      </c>
      <c r="N818" t="s">
        <v>918</v>
      </c>
      <c r="O818" t="s">
        <v>353</v>
      </c>
      <c r="P818" t="s">
        <v>2445</v>
      </c>
      <c r="Q818" t="s">
        <v>64</v>
      </c>
      <c r="R818" t="s">
        <v>65</v>
      </c>
      <c r="S818" t="s">
        <v>35</v>
      </c>
      <c r="T818" t="s">
        <v>36</v>
      </c>
      <c r="U818">
        <f>YEAR(Sheet1[[#This Row],[Schedule RetirementDate]])</f>
        <v>2023</v>
      </c>
    </row>
    <row r="819" spans="1:21" x14ac:dyDescent="0.25">
      <c r="A819" t="s">
        <v>20</v>
      </c>
      <c r="B819" t="s">
        <v>2442</v>
      </c>
      <c r="C819" t="s">
        <v>2446</v>
      </c>
      <c r="D819" t="s">
        <v>2447</v>
      </c>
      <c r="E819" t="s">
        <v>39</v>
      </c>
      <c r="F819" s="1">
        <v>24648</v>
      </c>
      <c r="G819" t="s">
        <v>52</v>
      </c>
      <c r="H819" t="s">
        <v>53</v>
      </c>
      <c r="I819">
        <v>3</v>
      </c>
      <c r="J819" t="s">
        <v>27</v>
      </c>
      <c r="K819" t="s">
        <v>28</v>
      </c>
      <c r="L819" s="1">
        <v>46568.999988426003</v>
      </c>
      <c r="M819" t="s">
        <v>351</v>
      </c>
      <c r="N819" t="s">
        <v>918</v>
      </c>
      <c r="O819" t="s">
        <v>353</v>
      </c>
      <c r="P819" t="s">
        <v>2448</v>
      </c>
      <c r="Q819" t="s">
        <v>33</v>
      </c>
      <c r="R819" t="s">
        <v>34</v>
      </c>
      <c r="S819" t="s">
        <v>138</v>
      </c>
      <c r="T819" t="s">
        <v>36</v>
      </c>
      <c r="U819">
        <f>YEAR(Sheet1[[#This Row],[Schedule RetirementDate]])</f>
        <v>2027</v>
      </c>
    </row>
    <row r="820" spans="1:21" x14ac:dyDescent="0.25">
      <c r="A820" t="s">
        <v>20</v>
      </c>
      <c r="B820" t="s">
        <v>2442</v>
      </c>
      <c r="C820" t="s">
        <v>2449</v>
      </c>
      <c r="D820" t="s">
        <v>2450</v>
      </c>
      <c r="E820" t="s">
        <v>24</v>
      </c>
      <c r="F820" s="1">
        <v>25904</v>
      </c>
      <c r="G820" t="s">
        <v>25</v>
      </c>
      <c r="H820" t="s">
        <v>26</v>
      </c>
      <c r="I820">
        <v>83</v>
      </c>
      <c r="J820" t="s">
        <v>27</v>
      </c>
      <c r="K820" t="s">
        <v>28</v>
      </c>
      <c r="L820" s="1">
        <v>47848.999988426003</v>
      </c>
      <c r="M820" t="s">
        <v>351</v>
      </c>
      <c r="N820" t="s">
        <v>918</v>
      </c>
      <c r="O820" t="s">
        <v>353</v>
      </c>
      <c r="P820" t="s">
        <v>32</v>
      </c>
      <c r="Q820" t="s">
        <v>130</v>
      </c>
      <c r="R820" t="s">
        <v>65</v>
      </c>
      <c r="S820" t="s">
        <v>35</v>
      </c>
      <c r="T820" t="s">
        <v>36</v>
      </c>
      <c r="U820">
        <f>YEAR(Sheet1[[#This Row],[Schedule RetirementDate]])</f>
        <v>2030</v>
      </c>
    </row>
    <row r="821" spans="1:21" x14ac:dyDescent="0.25">
      <c r="A821" t="s">
        <v>20</v>
      </c>
      <c r="B821" t="s">
        <v>2442</v>
      </c>
      <c r="C821" t="s">
        <v>2451</v>
      </c>
      <c r="D821" t="s">
        <v>2452</v>
      </c>
      <c r="E821" t="s">
        <v>39</v>
      </c>
      <c r="F821" s="1">
        <v>26638</v>
      </c>
      <c r="G821" t="s">
        <v>25</v>
      </c>
      <c r="H821" t="s">
        <v>26</v>
      </c>
      <c r="I821">
        <v>83</v>
      </c>
      <c r="J821" t="s">
        <v>27</v>
      </c>
      <c r="K821" t="s">
        <v>28</v>
      </c>
      <c r="L821" s="1">
        <v>48579.999305555997</v>
      </c>
      <c r="M821" t="s">
        <v>351</v>
      </c>
      <c r="N821" t="s">
        <v>918</v>
      </c>
      <c r="O821" t="s">
        <v>353</v>
      </c>
      <c r="P821" t="s">
        <v>2453</v>
      </c>
      <c r="Q821" t="s">
        <v>137</v>
      </c>
      <c r="R821" t="s">
        <v>43</v>
      </c>
      <c r="S821" t="s">
        <v>138</v>
      </c>
      <c r="T821" t="s">
        <v>36</v>
      </c>
      <c r="U821">
        <f>YEAR(Sheet1[[#This Row],[Schedule RetirementDate]])</f>
        <v>2032</v>
      </c>
    </row>
    <row r="822" spans="1:21" x14ac:dyDescent="0.25">
      <c r="A822" t="s">
        <v>20</v>
      </c>
      <c r="B822" t="s">
        <v>2442</v>
      </c>
      <c r="C822" t="s">
        <v>2454</v>
      </c>
      <c r="D822" t="s">
        <v>2455</v>
      </c>
      <c r="E822" t="s">
        <v>24</v>
      </c>
      <c r="F822" s="1">
        <v>22833</v>
      </c>
      <c r="G822" t="s">
        <v>25</v>
      </c>
      <c r="H822" t="s">
        <v>26</v>
      </c>
      <c r="I822">
        <v>83</v>
      </c>
      <c r="J822" t="s">
        <v>27</v>
      </c>
      <c r="K822" t="s">
        <v>28</v>
      </c>
      <c r="L822" s="1">
        <v>44773.999988426003</v>
      </c>
      <c r="M822" t="s">
        <v>351</v>
      </c>
      <c r="N822" t="s">
        <v>918</v>
      </c>
      <c r="O822" t="s">
        <v>353</v>
      </c>
      <c r="P822" t="s">
        <v>2456</v>
      </c>
      <c r="Q822" t="s">
        <v>130</v>
      </c>
      <c r="R822" t="s">
        <v>65</v>
      </c>
      <c r="S822" t="s">
        <v>35</v>
      </c>
      <c r="T822" t="s">
        <v>36</v>
      </c>
      <c r="U822">
        <f>YEAR(Sheet1[[#This Row],[Schedule RetirementDate]])</f>
        <v>2022</v>
      </c>
    </row>
    <row r="823" spans="1:21" x14ac:dyDescent="0.25">
      <c r="A823" t="s">
        <v>20</v>
      </c>
      <c r="B823" t="s">
        <v>2442</v>
      </c>
      <c r="C823" t="s">
        <v>2457</v>
      </c>
      <c r="D823" t="s">
        <v>2458</v>
      </c>
      <c r="E823" t="s">
        <v>39</v>
      </c>
      <c r="F823" s="1">
        <v>21406</v>
      </c>
      <c r="G823" t="s">
        <v>25</v>
      </c>
      <c r="H823" t="s">
        <v>26</v>
      </c>
      <c r="I823">
        <v>83</v>
      </c>
      <c r="J823" t="s">
        <v>27</v>
      </c>
      <c r="K823" t="s">
        <v>28</v>
      </c>
      <c r="L823" s="1">
        <v>43343.999988426003</v>
      </c>
      <c r="M823" t="s">
        <v>351</v>
      </c>
      <c r="N823" t="s">
        <v>918</v>
      </c>
      <c r="O823" t="s">
        <v>353</v>
      </c>
      <c r="P823" t="s">
        <v>2459</v>
      </c>
      <c r="Q823" t="s">
        <v>130</v>
      </c>
      <c r="R823" t="s">
        <v>65</v>
      </c>
      <c r="S823" t="s">
        <v>35</v>
      </c>
      <c r="T823" t="s">
        <v>36</v>
      </c>
      <c r="U823">
        <f>YEAR(Sheet1[[#This Row],[Schedule RetirementDate]])</f>
        <v>2018</v>
      </c>
    </row>
    <row r="824" spans="1:21" x14ac:dyDescent="0.25">
      <c r="A824" t="s">
        <v>20</v>
      </c>
      <c r="B824" t="s">
        <v>2442</v>
      </c>
      <c r="C824" t="s">
        <v>2460</v>
      </c>
      <c r="D824" t="s">
        <v>2461</v>
      </c>
      <c r="E824" t="s">
        <v>24</v>
      </c>
      <c r="F824" s="1">
        <v>25254</v>
      </c>
      <c r="G824" t="s">
        <v>25</v>
      </c>
      <c r="H824" t="s">
        <v>26</v>
      </c>
      <c r="I824">
        <v>83</v>
      </c>
      <c r="J824" t="s">
        <v>27</v>
      </c>
      <c r="K824" t="s">
        <v>28</v>
      </c>
      <c r="L824" s="1">
        <v>47177.999305555997</v>
      </c>
      <c r="M824" t="s">
        <v>351</v>
      </c>
      <c r="N824" t="s">
        <v>918</v>
      </c>
      <c r="O824" t="s">
        <v>353</v>
      </c>
      <c r="P824" t="s">
        <v>2462</v>
      </c>
      <c r="Q824" t="s">
        <v>130</v>
      </c>
      <c r="R824" t="s">
        <v>65</v>
      </c>
      <c r="S824" t="s">
        <v>35</v>
      </c>
      <c r="T824" t="s">
        <v>36</v>
      </c>
      <c r="U824">
        <f>YEAR(Sheet1[[#This Row],[Schedule RetirementDate]])</f>
        <v>2029</v>
      </c>
    </row>
    <row r="825" spans="1:21" x14ac:dyDescent="0.25">
      <c r="A825" t="s">
        <v>20</v>
      </c>
      <c r="B825" t="s">
        <v>2442</v>
      </c>
      <c r="C825" t="s">
        <v>2463</v>
      </c>
      <c r="D825" t="s">
        <v>2464</v>
      </c>
      <c r="E825" t="s">
        <v>24</v>
      </c>
      <c r="F825" s="1">
        <v>21993</v>
      </c>
      <c r="G825" t="s">
        <v>25</v>
      </c>
      <c r="H825" t="s">
        <v>26</v>
      </c>
      <c r="I825">
        <v>83</v>
      </c>
      <c r="J825" t="s">
        <v>27</v>
      </c>
      <c r="K825" t="s">
        <v>28</v>
      </c>
      <c r="L825" s="1">
        <v>43921.999988426003</v>
      </c>
      <c r="M825" t="s">
        <v>351</v>
      </c>
      <c r="N825" t="s">
        <v>918</v>
      </c>
      <c r="O825" t="s">
        <v>353</v>
      </c>
      <c r="P825" t="s">
        <v>2465</v>
      </c>
      <c r="Q825" t="s">
        <v>49</v>
      </c>
      <c r="R825" t="s">
        <v>34</v>
      </c>
      <c r="S825" t="s">
        <v>44</v>
      </c>
      <c r="T825" t="s">
        <v>36</v>
      </c>
      <c r="U825">
        <f>YEAR(Sheet1[[#This Row],[Schedule RetirementDate]])</f>
        <v>2020</v>
      </c>
    </row>
    <row r="826" spans="1:21" x14ac:dyDescent="0.25">
      <c r="A826" t="s">
        <v>20</v>
      </c>
      <c r="B826" t="s">
        <v>2442</v>
      </c>
      <c r="C826" t="s">
        <v>2466</v>
      </c>
      <c r="D826" t="s">
        <v>2467</v>
      </c>
      <c r="E826" t="s">
        <v>39</v>
      </c>
      <c r="F826" s="1">
        <v>27050</v>
      </c>
      <c r="G826" t="s">
        <v>625</v>
      </c>
      <c r="H826" t="s">
        <v>712</v>
      </c>
      <c r="I826">
        <v>4</v>
      </c>
      <c r="J826" t="s">
        <v>27</v>
      </c>
      <c r="K826" t="s">
        <v>28</v>
      </c>
      <c r="L826" s="1">
        <v>49064.999988426003</v>
      </c>
      <c r="M826" t="s">
        <v>351</v>
      </c>
      <c r="N826" t="s">
        <v>918</v>
      </c>
      <c r="O826" t="s">
        <v>353</v>
      </c>
      <c r="P826" t="s">
        <v>2468</v>
      </c>
      <c r="Q826" t="s">
        <v>130</v>
      </c>
      <c r="R826" t="s">
        <v>65</v>
      </c>
      <c r="S826" t="s">
        <v>35</v>
      </c>
      <c r="T826" t="s">
        <v>36</v>
      </c>
      <c r="U826">
        <f>YEAR(Sheet1[[#This Row],[Schedule RetirementDate]])</f>
        <v>2034</v>
      </c>
    </row>
    <row r="827" spans="1:21" x14ac:dyDescent="0.25">
      <c r="A827" t="s">
        <v>20</v>
      </c>
      <c r="B827" t="s">
        <v>2442</v>
      </c>
      <c r="C827" t="s">
        <v>2469</v>
      </c>
      <c r="D827" t="s">
        <v>2470</v>
      </c>
      <c r="E827" t="s">
        <v>24</v>
      </c>
      <c r="F827" s="1">
        <v>29599</v>
      </c>
      <c r="G827" t="s">
        <v>625</v>
      </c>
      <c r="H827" t="s">
        <v>646</v>
      </c>
      <c r="I827">
        <v>4</v>
      </c>
      <c r="J827" t="s">
        <v>27</v>
      </c>
      <c r="K827" t="s">
        <v>89</v>
      </c>
      <c r="L827" s="1">
        <v>51532.999988426003</v>
      </c>
      <c r="M827" t="s">
        <v>351</v>
      </c>
      <c r="N827" t="s">
        <v>918</v>
      </c>
      <c r="O827" t="s">
        <v>353</v>
      </c>
      <c r="P827" t="s">
        <v>2471</v>
      </c>
      <c r="Q827" t="s">
        <v>33</v>
      </c>
      <c r="R827" t="s">
        <v>34</v>
      </c>
      <c r="S827" t="s">
        <v>35</v>
      </c>
      <c r="T827" t="s">
        <v>36</v>
      </c>
      <c r="U827">
        <f>YEAR(Sheet1[[#This Row],[Schedule RetirementDate]])</f>
        <v>2041</v>
      </c>
    </row>
    <row r="828" spans="1:21" x14ac:dyDescent="0.25">
      <c r="A828" t="s">
        <v>20</v>
      </c>
      <c r="B828" t="s">
        <v>2442</v>
      </c>
      <c r="C828" t="s">
        <v>2472</v>
      </c>
      <c r="D828" t="s">
        <v>895</v>
      </c>
      <c r="E828" t="s">
        <v>24</v>
      </c>
      <c r="F828" s="1">
        <v>22182</v>
      </c>
      <c r="G828" t="s">
        <v>25</v>
      </c>
      <c r="H828" t="s">
        <v>26</v>
      </c>
      <c r="I828">
        <v>83</v>
      </c>
      <c r="J828" t="s">
        <v>27</v>
      </c>
      <c r="K828" t="s">
        <v>28</v>
      </c>
      <c r="L828" s="1">
        <v>44104.999988426003</v>
      </c>
      <c r="M828" t="s">
        <v>351</v>
      </c>
      <c r="N828" t="s">
        <v>918</v>
      </c>
      <c r="O828" t="s">
        <v>353</v>
      </c>
      <c r="P828" t="s">
        <v>2473</v>
      </c>
      <c r="Q828" t="s">
        <v>130</v>
      </c>
      <c r="R828" t="s">
        <v>65</v>
      </c>
      <c r="S828" t="s">
        <v>35</v>
      </c>
      <c r="T828" t="s">
        <v>36</v>
      </c>
      <c r="U828">
        <f>YEAR(Sheet1[[#This Row],[Schedule RetirementDate]])</f>
        <v>2020</v>
      </c>
    </row>
    <row r="829" spans="1:21" x14ac:dyDescent="0.25">
      <c r="A829" t="s">
        <v>20</v>
      </c>
      <c r="B829" t="s">
        <v>2442</v>
      </c>
      <c r="C829" t="s">
        <v>2474</v>
      </c>
      <c r="D829" t="s">
        <v>2475</v>
      </c>
      <c r="E829" t="s">
        <v>39</v>
      </c>
      <c r="F829" s="1">
        <v>25273</v>
      </c>
      <c r="G829" t="s">
        <v>25</v>
      </c>
      <c r="H829" t="s">
        <v>26</v>
      </c>
      <c r="I829">
        <v>83</v>
      </c>
      <c r="J829" t="s">
        <v>27</v>
      </c>
      <c r="K829" t="s">
        <v>28</v>
      </c>
      <c r="L829" s="1">
        <v>47208.999988426003</v>
      </c>
      <c r="M829" t="s">
        <v>351</v>
      </c>
      <c r="N829" t="s">
        <v>918</v>
      </c>
      <c r="O829" t="s">
        <v>353</v>
      </c>
      <c r="P829" t="s">
        <v>2476</v>
      </c>
      <c r="Q829" t="s">
        <v>42</v>
      </c>
      <c r="R829" t="s">
        <v>43</v>
      </c>
      <c r="S829" t="s">
        <v>44</v>
      </c>
      <c r="T829" t="s">
        <v>60</v>
      </c>
      <c r="U829">
        <f>YEAR(Sheet1[[#This Row],[Schedule RetirementDate]])</f>
        <v>2029</v>
      </c>
    </row>
    <row r="830" spans="1:21" x14ac:dyDescent="0.25">
      <c r="A830" t="s">
        <v>20</v>
      </c>
      <c r="B830" t="s">
        <v>2442</v>
      </c>
      <c r="C830" t="s">
        <v>2477</v>
      </c>
      <c r="D830" t="s">
        <v>2478</v>
      </c>
      <c r="E830" t="s">
        <v>24</v>
      </c>
      <c r="F830" s="1">
        <v>25894</v>
      </c>
      <c r="G830" t="s">
        <v>625</v>
      </c>
      <c r="H830" t="s">
        <v>686</v>
      </c>
      <c r="I830">
        <v>4</v>
      </c>
      <c r="J830" t="s">
        <v>27</v>
      </c>
      <c r="K830" t="s">
        <v>28</v>
      </c>
      <c r="L830" s="1">
        <v>47817.999988426003</v>
      </c>
      <c r="M830" t="s">
        <v>351</v>
      </c>
      <c r="N830" t="s">
        <v>918</v>
      </c>
      <c r="O830" t="s">
        <v>353</v>
      </c>
      <c r="P830" t="s">
        <v>2479</v>
      </c>
      <c r="Q830" t="s">
        <v>119</v>
      </c>
      <c r="R830" t="s">
        <v>65</v>
      </c>
      <c r="S830" t="s">
        <v>35</v>
      </c>
      <c r="T830" t="s">
        <v>60</v>
      </c>
      <c r="U830">
        <f>YEAR(Sheet1[[#This Row],[Schedule RetirementDate]])</f>
        <v>2030</v>
      </c>
    </row>
    <row r="831" spans="1:21" x14ac:dyDescent="0.25">
      <c r="A831" t="s">
        <v>20</v>
      </c>
      <c r="B831" t="s">
        <v>2442</v>
      </c>
      <c r="C831" t="s">
        <v>2480</v>
      </c>
      <c r="D831" t="s">
        <v>2481</v>
      </c>
      <c r="E831" t="s">
        <v>24</v>
      </c>
      <c r="F831" s="1">
        <v>23444</v>
      </c>
      <c r="G831" t="s">
        <v>331</v>
      </c>
      <c r="H831" t="s">
        <v>105</v>
      </c>
      <c r="I831">
        <v>101</v>
      </c>
      <c r="J831" t="s">
        <v>110</v>
      </c>
      <c r="K831" t="s">
        <v>28</v>
      </c>
      <c r="L831" s="1">
        <v>45382.999988426003</v>
      </c>
      <c r="M831" t="s">
        <v>351</v>
      </c>
      <c r="N831" t="s">
        <v>918</v>
      </c>
      <c r="O831" t="s">
        <v>353</v>
      </c>
      <c r="P831" t="s">
        <v>2482</v>
      </c>
      <c r="Q831" t="s">
        <v>380</v>
      </c>
      <c r="R831" t="s">
        <v>43</v>
      </c>
      <c r="S831" t="s">
        <v>138</v>
      </c>
      <c r="T831" t="s">
        <v>36</v>
      </c>
      <c r="U831">
        <f>YEAR(Sheet1[[#This Row],[Schedule RetirementDate]])</f>
        <v>2024</v>
      </c>
    </row>
    <row r="832" spans="1:21" x14ac:dyDescent="0.25">
      <c r="A832" t="s">
        <v>20</v>
      </c>
      <c r="B832" t="s">
        <v>2442</v>
      </c>
      <c r="C832" t="s">
        <v>2483</v>
      </c>
      <c r="D832" t="s">
        <v>2484</v>
      </c>
      <c r="E832" t="s">
        <v>24</v>
      </c>
      <c r="F832" s="1">
        <v>22113</v>
      </c>
      <c r="G832" t="s">
        <v>25</v>
      </c>
      <c r="H832" t="s">
        <v>26</v>
      </c>
      <c r="I832">
        <v>83</v>
      </c>
      <c r="J832" t="s">
        <v>27</v>
      </c>
      <c r="K832" t="s">
        <v>28</v>
      </c>
      <c r="L832" s="1">
        <v>44043.999305555997</v>
      </c>
      <c r="M832" t="s">
        <v>351</v>
      </c>
      <c r="N832" t="s">
        <v>918</v>
      </c>
      <c r="O832" t="s">
        <v>353</v>
      </c>
      <c r="P832" t="s">
        <v>2485</v>
      </c>
      <c r="Q832" t="s">
        <v>82</v>
      </c>
      <c r="R832" t="s">
        <v>83</v>
      </c>
      <c r="S832" t="s">
        <v>35</v>
      </c>
      <c r="T832" t="s">
        <v>36</v>
      </c>
      <c r="U832">
        <f>YEAR(Sheet1[[#This Row],[Schedule RetirementDate]])</f>
        <v>2020</v>
      </c>
    </row>
    <row r="833" spans="1:21" x14ac:dyDescent="0.25">
      <c r="A833" t="s">
        <v>20</v>
      </c>
      <c r="B833" t="s">
        <v>2442</v>
      </c>
      <c r="C833" t="s">
        <v>2486</v>
      </c>
      <c r="D833" t="s">
        <v>2487</v>
      </c>
      <c r="E833" t="s">
        <v>24</v>
      </c>
      <c r="F833" s="1">
        <v>29892</v>
      </c>
      <c r="G833" t="s">
        <v>625</v>
      </c>
      <c r="H833" t="s">
        <v>105</v>
      </c>
      <c r="I833">
        <v>4</v>
      </c>
      <c r="J833" t="s">
        <v>27</v>
      </c>
      <c r="K833" t="s">
        <v>89</v>
      </c>
      <c r="L833" s="1">
        <v>51835.999305555997</v>
      </c>
      <c r="M833" t="s">
        <v>351</v>
      </c>
      <c r="N833" t="s">
        <v>918</v>
      </c>
      <c r="O833" t="s">
        <v>353</v>
      </c>
      <c r="P833" t="s">
        <v>2488</v>
      </c>
      <c r="Q833" t="s">
        <v>33</v>
      </c>
      <c r="R833" t="s">
        <v>34</v>
      </c>
      <c r="S833" t="s">
        <v>35</v>
      </c>
      <c r="T833" t="s">
        <v>60</v>
      </c>
      <c r="U833">
        <f>YEAR(Sheet1[[#This Row],[Schedule RetirementDate]])</f>
        <v>2041</v>
      </c>
    </row>
    <row r="834" spans="1:21" x14ac:dyDescent="0.25">
      <c r="A834" t="s">
        <v>20</v>
      </c>
      <c r="B834" t="s">
        <v>2442</v>
      </c>
      <c r="C834" t="s">
        <v>2489</v>
      </c>
      <c r="D834" t="s">
        <v>2490</v>
      </c>
      <c r="E834" t="s">
        <v>39</v>
      </c>
      <c r="F834" s="1">
        <v>27916</v>
      </c>
      <c r="G834" t="s">
        <v>625</v>
      </c>
      <c r="H834" t="s">
        <v>77</v>
      </c>
      <c r="I834">
        <v>4</v>
      </c>
      <c r="J834" t="s">
        <v>27</v>
      </c>
      <c r="K834" t="s">
        <v>28</v>
      </c>
      <c r="L834" s="1">
        <v>49856.999305555997</v>
      </c>
      <c r="M834" t="s">
        <v>351</v>
      </c>
      <c r="N834" t="s">
        <v>918</v>
      </c>
      <c r="O834" t="s">
        <v>353</v>
      </c>
      <c r="P834" t="s">
        <v>32</v>
      </c>
      <c r="Q834" t="s">
        <v>130</v>
      </c>
      <c r="R834" t="s">
        <v>65</v>
      </c>
      <c r="S834" t="s">
        <v>35</v>
      </c>
      <c r="T834" t="s">
        <v>36</v>
      </c>
      <c r="U834">
        <f>YEAR(Sheet1[[#This Row],[Schedule RetirementDate]])</f>
        <v>2036</v>
      </c>
    </row>
    <row r="835" spans="1:21" x14ac:dyDescent="0.25">
      <c r="A835" t="s">
        <v>20</v>
      </c>
      <c r="B835" t="s">
        <v>2442</v>
      </c>
      <c r="C835" t="s">
        <v>2491</v>
      </c>
      <c r="D835" t="s">
        <v>2492</v>
      </c>
      <c r="E835" t="s">
        <v>39</v>
      </c>
      <c r="F835" s="1">
        <v>23296</v>
      </c>
      <c r="G835" t="s">
        <v>665</v>
      </c>
      <c r="H835" t="s">
        <v>105</v>
      </c>
      <c r="I835">
        <v>35</v>
      </c>
      <c r="J835" t="s">
        <v>110</v>
      </c>
      <c r="K835" t="s">
        <v>28</v>
      </c>
      <c r="L835" s="1">
        <v>44500.999988426003</v>
      </c>
      <c r="M835" t="s">
        <v>351</v>
      </c>
      <c r="N835" t="s">
        <v>918</v>
      </c>
      <c r="O835" t="s">
        <v>353</v>
      </c>
      <c r="P835" t="s">
        <v>32</v>
      </c>
      <c r="Q835" t="s">
        <v>119</v>
      </c>
      <c r="R835" t="s">
        <v>65</v>
      </c>
      <c r="S835" t="s">
        <v>35</v>
      </c>
      <c r="T835" t="s">
        <v>36</v>
      </c>
      <c r="U835">
        <f>YEAR(Sheet1[[#This Row],[Schedule RetirementDate]])</f>
        <v>2021</v>
      </c>
    </row>
    <row r="836" spans="1:21" x14ac:dyDescent="0.25">
      <c r="A836" t="s">
        <v>20</v>
      </c>
      <c r="B836" t="s">
        <v>2442</v>
      </c>
      <c r="C836" t="s">
        <v>2493</v>
      </c>
      <c r="D836" t="s">
        <v>2494</v>
      </c>
      <c r="E836" t="s">
        <v>24</v>
      </c>
      <c r="F836" s="1">
        <v>25819</v>
      </c>
      <c r="G836" t="s">
        <v>625</v>
      </c>
      <c r="H836" t="s">
        <v>646</v>
      </c>
      <c r="I836">
        <v>4</v>
      </c>
      <c r="J836" t="s">
        <v>27</v>
      </c>
      <c r="K836" t="s">
        <v>28</v>
      </c>
      <c r="L836" s="1">
        <v>47756.999305555997</v>
      </c>
      <c r="M836" t="s">
        <v>351</v>
      </c>
      <c r="N836" t="s">
        <v>918</v>
      </c>
      <c r="O836" t="s">
        <v>353</v>
      </c>
      <c r="P836" t="s">
        <v>32</v>
      </c>
      <c r="Q836" t="s">
        <v>82</v>
      </c>
      <c r="R836" t="s">
        <v>83</v>
      </c>
      <c r="S836" t="s">
        <v>35</v>
      </c>
      <c r="T836" t="s">
        <v>36</v>
      </c>
      <c r="U836">
        <f>YEAR(Sheet1[[#This Row],[Schedule RetirementDate]])</f>
        <v>2030</v>
      </c>
    </row>
    <row r="837" spans="1:21" x14ac:dyDescent="0.25">
      <c r="A837" t="s">
        <v>20</v>
      </c>
      <c r="B837" t="s">
        <v>2442</v>
      </c>
      <c r="C837" t="s">
        <v>2495</v>
      </c>
      <c r="D837" t="s">
        <v>2496</v>
      </c>
      <c r="E837" t="s">
        <v>39</v>
      </c>
      <c r="F837" s="1">
        <v>27685</v>
      </c>
      <c r="G837" t="s">
        <v>100</v>
      </c>
      <c r="H837" t="s">
        <v>105</v>
      </c>
      <c r="I837">
        <v>28</v>
      </c>
      <c r="J837" t="s">
        <v>27</v>
      </c>
      <c r="K837" t="s">
        <v>28</v>
      </c>
      <c r="L837" s="1">
        <v>48883.999305555997</v>
      </c>
      <c r="M837" t="s">
        <v>351</v>
      </c>
      <c r="N837" t="s">
        <v>918</v>
      </c>
      <c r="O837" t="s">
        <v>353</v>
      </c>
      <c r="P837" t="s">
        <v>2497</v>
      </c>
      <c r="Q837" t="s">
        <v>49</v>
      </c>
      <c r="R837" t="s">
        <v>34</v>
      </c>
      <c r="S837" t="s">
        <v>44</v>
      </c>
      <c r="T837" t="s">
        <v>36</v>
      </c>
      <c r="U837">
        <f>YEAR(Sheet1[[#This Row],[Schedule RetirementDate]])</f>
        <v>2033</v>
      </c>
    </row>
    <row r="838" spans="1:21" x14ac:dyDescent="0.25">
      <c r="A838" t="s">
        <v>20</v>
      </c>
      <c r="B838" t="s">
        <v>2442</v>
      </c>
      <c r="C838" t="s">
        <v>2498</v>
      </c>
      <c r="D838" t="s">
        <v>2499</v>
      </c>
      <c r="E838" t="s">
        <v>39</v>
      </c>
      <c r="F838" s="1">
        <v>31391</v>
      </c>
      <c r="G838" t="s">
        <v>360</v>
      </c>
      <c r="H838" t="s">
        <v>361</v>
      </c>
      <c r="I838">
        <v>50</v>
      </c>
      <c r="J838" t="s">
        <v>110</v>
      </c>
      <c r="K838" t="s">
        <v>28</v>
      </c>
      <c r="L838" s="1">
        <v>52596.999988426003</v>
      </c>
      <c r="M838" t="s">
        <v>351</v>
      </c>
      <c r="N838" t="s">
        <v>918</v>
      </c>
      <c r="O838" t="s">
        <v>353</v>
      </c>
      <c r="P838" t="s">
        <v>32</v>
      </c>
      <c r="Q838" t="s">
        <v>137</v>
      </c>
      <c r="R838" t="s">
        <v>43</v>
      </c>
      <c r="S838" t="s">
        <v>44</v>
      </c>
      <c r="T838" t="s">
        <v>60</v>
      </c>
      <c r="U838">
        <f>YEAR(Sheet1[[#This Row],[Schedule RetirementDate]])</f>
        <v>2043</v>
      </c>
    </row>
    <row r="839" spans="1:21" x14ac:dyDescent="0.25">
      <c r="A839" t="s">
        <v>20</v>
      </c>
      <c r="B839" t="s">
        <v>2442</v>
      </c>
      <c r="C839" t="s">
        <v>2500</v>
      </c>
      <c r="D839" t="s">
        <v>2501</v>
      </c>
      <c r="E839" t="s">
        <v>39</v>
      </c>
      <c r="F839" s="1">
        <v>28336</v>
      </c>
      <c r="G839" t="s">
        <v>625</v>
      </c>
      <c r="H839" t="s">
        <v>1155</v>
      </c>
      <c r="I839">
        <v>4</v>
      </c>
      <c r="J839" t="s">
        <v>27</v>
      </c>
      <c r="K839" t="s">
        <v>28</v>
      </c>
      <c r="L839" s="1">
        <v>50252.999988426003</v>
      </c>
      <c r="M839" t="s">
        <v>351</v>
      </c>
      <c r="N839" t="s">
        <v>918</v>
      </c>
      <c r="O839" t="s">
        <v>353</v>
      </c>
      <c r="P839" t="s">
        <v>2502</v>
      </c>
      <c r="Q839" t="s">
        <v>202</v>
      </c>
      <c r="R839" t="s">
        <v>43</v>
      </c>
      <c r="S839" t="s">
        <v>44</v>
      </c>
      <c r="T839" t="s">
        <v>36</v>
      </c>
      <c r="U839">
        <f>YEAR(Sheet1[[#This Row],[Schedule RetirementDate]])</f>
        <v>2037</v>
      </c>
    </row>
    <row r="840" spans="1:21" x14ac:dyDescent="0.25">
      <c r="A840" t="s">
        <v>20</v>
      </c>
      <c r="B840" t="s">
        <v>2442</v>
      </c>
      <c r="C840" t="s">
        <v>2503</v>
      </c>
      <c r="D840" t="s">
        <v>2504</v>
      </c>
      <c r="E840" t="s">
        <v>39</v>
      </c>
      <c r="F840" s="1">
        <v>24597</v>
      </c>
      <c r="G840" t="s">
        <v>625</v>
      </c>
      <c r="H840" t="s">
        <v>1077</v>
      </c>
      <c r="I840">
        <v>4</v>
      </c>
      <c r="J840" t="s">
        <v>27</v>
      </c>
      <c r="K840" t="s">
        <v>28</v>
      </c>
      <c r="L840" s="1">
        <v>46538.999988426003</v>
      </c>
      <c r="M840" t="s">
        <v>351</v>
      </c>
      <c r="N840" t="s">
        <v>918</v>
      </c>
      <c r="O840" t="s">
        <v>353</v>
      </c>
      <c r="P840" t="s">
        <v>32</v>
      </c>
      <c r="Q840" t="s">
        <v>156</v>
      </c>
      <c r="R840" t="s">
        <v>157</v>
      </c>
      <c r="S840" t="s">
        <v>2505</v>
      </c>
      <c r="T840" t="s">
        <v>36</v>
      </c>
      <c r="U840">
        <f>YEAR(Sheet1[[#This Row],[Schedule RetirementDate]])</f>
        <v>2027</v>
      </c>
    </row>
    <row r="841" spans="1:21" x14ac:dyDescent="0.25">
      <c r="A841" t="s">
        <v>20</v>
      </c>
      <c r="B841" t="s">
        <v>2442</v>
      </c>
      <c r="C841" t="s">
        <v>2506</v>
      </c>
      <c r="D841" t="s">
        <v>2507</v>
      </c>
      <c r="E841" t="s">
        <v>39</v>
      </c>
      <c r="F841" s="1">
        <v>25679</v>
      </c>
      <c r="G841" t="s">
        <v>52</v>
      </c>
      <c r="H841" t="s">
        <v>58</v>
      </c>
      <c r="I841">
        <v>3</v>
      </c>
      <c r="J841" t="s">
        <v>27</v>
      </c>
      <c r="K841" t="s">
        <v>28</v>
      </c>
      <c r="L841" s="1">
        <v>47603.999305555997</v>
      </c>
      <c r="M841" t="s">
        <v>351</v>
      </c>
      <c r="N841" t="s">
        <v>918</v>
      </c>
      <c r="O841" t="s">
        <v>353</v>
      </c>
      <c r="P841" t="s">
        <v>2508</v>
      </c>
      <c r="Q841" t="s">
        <v>130</v>
      </c>
      <c r="R841" t="s">
        <v>65</v>
      </c>
      <c r="S841" t="s">
        <v>35</v>
      </c>
      <c r="T841" t="s">
        <v>36</v>
      </c>
      <c r="U841">
        <f>YEAR(Sheet1[[#This Row],[Schedule RetirementDate]])</f>
        <v>2030</v>
      </c>
    </row>
    <row r="842" spans="1:21" x14ac:dyDescent="0.25">
      <c r="A842" t="s">
        <v>20</v>
      </c>
      <c r="B842" t="s">
        <v>2442</v>
      </c>
      <c r="C842" t="s">
        <v>2509</v>
      </c>
      <c r="D842" t="s">
        <v>2510</v>
      </c>
      <c r="E842" t="s">
        <v>24</v>
      </c>
      <c r="F842" s="1">
        <v>22904</v>
      </c>
      <c r="G842" t="s">
        <v>25</v>
      </c>
      <c r="H842" t="s">
        <v>26</v>
      </c>
      <c r="I842">
        <v>83</v>
      </c>
      <c r="J842" t="s">
        <v>27</v>
      </c>
      <c r="K842" t="s">
        <v>28</v>
      </c>
      <c r="L842" s="1">
        <v>44834.999305555997</v>
      </c>
      <c r="M842" t="s">
        <v>351</v>
      </c>
      <c r="N842" t="s">
        <v>918</v>
      </c>
      <c r="O842" t="s">
        <v>353</v>
      </c>
      <c r="P842" t="s">
        <v>2511</v>
      </c>
      <c r="Q842" t="s">
        <v>130</v>
      </c>
      <c r="R842" t="s">
        <v>65</v>
      </c>
      <c r="S842" t="s">
        <v>35</v>
      </c>
      <c r="T842" t="s">
        <v>36</v>
      </c>
      <c r="U842">
        <f>YEAR(Sheet1[[#This Row],[Schedule RetirementDate]])</f>
        <v>2022</v>
      </c>
    </row>
    <row r="843" spans="1:21" x14ac:dyDescent="0.25">
      <c r="A843" t="s">
        <v>20</v>
      </c>
      <c r="B843" t="s">
        <v>2442</v>
      </c>
      <c r="C843" t="s">
        <v>2512</v>
      </c>
      <c r="D843" t="s">
        <v>2513</v>
      </c>
      <c r="E843" t="s">
        <v>24</v>
      </c>
      <c r="F843" s="1">
        <v>24524</v>
      </c>
      <c r="G843" t="s">
        <v>104</v>
      </c>
      <c r="H843" t="s">
        <v>452</v>
      </c>
      <c r="I843">
        <v>100</v>
      </c>
      <c r="J843" t="s">
        <v>27</v>
      </c>
      <c r="K843" t="s">
        <v>28</v>
      </c>
      <c r="L843" s="1">
        <v>46446.999988426003</v>
      </c>
      <c r="M843" t="s">
        <v>351</v>
      </c>
      <c r="N843" t="s">
        <v>918</v>
      </c>
      <c r="O843" t="s">
        <v>353</v>
      </c>
      <c r="P843" t="s">
        <v>2514</v>
      </c>
      <c r="Q843" t="s">
        <v>42</v>
      </c>
      <c r="R843" t="s">
        <v>43</v>
      </c>
      <c r="S843" t="s">
        <v>44</v>
      </c>
      <c r="T843" t="s">
        <v>36</v>
      </c>
      <c r="U843">
        <f>YEAR(Sheet1[[#This Row],[Schedule RetirementDate]])</f>
        <v>2027</v>
      </c>
    </row>
    <row r="844" spans="1:21" x14ac:dyDescent="0.25">
      <c r="A844" t="s">
        <v>20</v>
      </c>
      <c r="B844" t="s">
        <v>2442</v>
      </c>
      <c r="C844" t="s">
        <v>2515</v>
      </c>
      <c r="D844" t="s">
        <v>2516</v>
      </c>
      <c r="E844" t="s">
        <v>24</v>
      </c>
      <c r="F844" s="1">
        <v>30446</v>
      </c>
      <c r="G844" t="s">
        <v>52</v>
      </c>
      <c r="H844" t="s">
        <v>58</v>
      </c>
      <c r="I844">
        <v>3</v>
      </c>
      <c r="J844" t="s">
        <v>27</v>
      </c>
      <c r="K844" t="s">
        <v>89</v>
      </c>
      <c r="L844" s="1">
        <v>52382.999305555997</v>
      </c>
      <c r="M844" t="s">
        <v>351</v>
      </c>
      <c r="N844" t="s">
        <v>918</v>
      </c>
      <c r="O844" t="s">
        <v>353</v>
      </c>
      <c r="P844" t="s">
        <v>2517</v>
      </c>
      <c r="Q844" t="s">
        <v>33</v>
      </c>
      <c r="R844" t="s">
        <v>34</v>
      </c>
      <c r="S844" t="s">
        <v>44</v>
      </c>
      <c r="T844" t="s">
        <v>36</v>
      </c>
      <c r="U844">
        <f>YEAR(Sheet1[[#This Row],[Schedule RetirementDate]])</f>
        <v>2043</v>
      </c>
    </row>
    <row r="845" spans="1:21" x14ac:dyDescent="0.25">
      <c r="A845" t="s">
        <v>20</v>
      </c>
      <c r="B845" t="s">
        <v>2442</v>
      </c>
      <c r="C845" t="s">
        <v>2518</v>
      </c>
      <c r="D845" t="s">
        <v>2519</v>
      </c>
      <c r="E845" t="s">
        <v>24</v>
      </c>
      <c r="F845" s="1">
        <v>23825</v>
      </c>
      <c r="G845" t="s">
        <v>52</v>
      </c>
      <c r="H845" t="s">
        <v>58</v>
      </c>
      <c r="I845">
        <v>3</v>
      </c>
      <c r="J845" t="s">
        <v>27</v>
      </c>
      <c r="K845" t="s">
        <v>28</v>
      </c>
      <c r="L845" s="1">
        <v>45747.999988426003</v>
      </c>
      <c r="M845" t="s">
        <v>351</v>
      </c>
      <c r="N845" t="s">
        <v>918</v>
      </c>
      <c r="O845" t="s">
        <v>353</v>
      </c>
      <c r="P845" t="s">
        <v>2520</v>
      </c>
      <c r="Q845" t="s">
        <v>126</v>
      </c>
      <c r="R845" t="s">
        <v>43</v>
      </c>
      <c r="S845" t="s">
        <v>35</v>
      </c>
      <c r="T845" t="s">
        <v>36</v>
      </c>
      <c r="U845">
        <f>YEAR(Sheet1[[#This Row],[Schedule RetirementDate]])</f>
        <v>2025</v>
      </c>
    </row>
    <row r="846" spans="1:21" x14ac:dyDescent="0.25">
      <c r="A846" t="s">
        <v>20</v>
      </c>
      <c r="B846" t="s">
        <v>2442</v>
      </c>
      <c r="C846" t="s">
        <v>2521</v>
      </c>
      <c r="D846" t="s">
        <v>2522</v>
      </c>
      <c r="E846" t="s">
        <v>39</v>
      </c>
      <c r="F846" s="1">
        <v>28051</v>
      </c>
      <c r="G846" t="s">
        <v>681</v>
      </c>
      <c r="H846" t="s">
        <v>682</v>
      </c>
      <c r="I846">
        <v>15</v>
      </c>
      <c r="J846" t="s">
        <v>110</v>
      </c>
      <c r="K846" t="s">
        <v>28</v>
      </c>
      <c r="L846" s="1">
        <v>49248.999988426003</v>
      </c>
      <c r="M846" t="s">
        <v>351</v>
      </c>
      <c r="N846" t="s">
        <v>918</v>
      </c>
      <c r="O846" t="s">
        <v>353</v>
      </c>
      <c r="P846" t="s">
        <v>32</v>
      </c>
      <c r="Q846" t="s">
        <v>137</v>
      </c>
      <c r="R846" t="s">
        <v>43</v>
      </c>
      <c r="S846" t="s">
        <v>44</v>
      </c>
      <c r="T846" t="s">
        <v>36</v>
      </c>
      <c r="U846">
        <f>YEAR(Sheet1[[#This Row],[Schedule RetirementDate]])</f>
        <v>2034</v>
      </c>
    </row>
    <row r="847" spans="1:21" x14ac:dyDescent="0.25">
      <c r="A847" t="s">
        <v>20</v>
      </c>
      <c r="B847" t="s">
        <v>2442</v>
      </c>
      <c r="C847" t="s">
        <v>2523</v>
      </c>
      <c r="D847" t="s">
        <v>2524</v>
      </c>
      <c r="E847" t="s">
        <v>39</v>
      </c>
      <c r="F847" s="1">
        <v>32828</v>
      </c>
      <c r="G847" t="s">
        <v>151</v>
      </c>
      <c r="H847" t="s">
        <v>105</v>
      </c>
      <c r="I847">
        <v>70</v>
      </c>
      <c r="J847" t="s">
        <v>110</v>
      </c>
      <c r="K847" t="s">
        <v>28</v>
      </c>
      <c r="L847" s="1">
        <v>54026.999988426003</v>
      </c>
      <c r="M847" t="s">
        <v>351</v>
      </c>
      <c r="N847" t="s">
        <v>918</v>
      </c>
      <c r="O847" t="s">
        <v>353</v>
      </c>
      <c r="P847" t="s">
        <v>32</v>
      </c>
      <c r="Q847" t="s">
        <v>42</v>
      </c>
      <c r="R847" t="s">
        <v>43</v>
      </c>
      <c r="S847" t="s">
        <v>44</v>
      </c>
      <c r="T847" t="s">
        <v>60</v>
      </c>
      <c r="U847">
        <f>YEAR(Sheet1[[#This Row],[Schedule RetirementDate]])</f>
        <v>2047</v>
      </c>
    </row>
    <row r="848" spans="1:21" x14ac:dyDescent="0.25">
      <c r="A848" t="s">
        <v>20</v>
      </c>
      <c r="B848" t="s">
        <v>2442</v>
      </c>
      <c r="C848" t="s">
        <v>2525</v>
      </c>
      <c r="D848" t="s">
        <v>2526</v>
      </c>
      <c r="E848" t="s">
        <v>24</v>
      </c>
      <c r="F848" s="1">
        <v>32080</v>
      </c>
      <c r="G848" t="s">
        <v>25</v>
      </c>
      <c r="H848" t="s">
        <v>795</v>
      </c>
      <c r="I848">
        <v>83</v>
      </c>
      <c r="J848" t="s">
        <v>27</v>
      </c>
      <c r="K848" t="s">
        <v>89</v>
      </c>
      <c r="L848" s="1">
        <v>53996.999305555997</v>
      </c>
      <c r="M848" t="s">
        <v>351</v>
      </c>
      <c r="N848" t="s">
        <v>918</v>
      </c>
      <c r="O848" t="s">
        <v>353</v>
      </c>
      <c r="P848" t="s">
        <v>2527</v>
      </c>
      <c r="Q848" t="s">
        <v>137</v>
      </c>
      <c r="R848" t="s">
        <v>43</v>
      </c>
      <c r="S848" t="s">
        <v>44</v>
      </c>
      <c r="T848" t="s">
        <v>60</v>
      </c>
      <c r="U848">
        <f>YEAR(Sheet1[[#This Row],[Schedule RetirementDate]])</f>
        <v>2047</v>
      </c>
    </row>
    <row r="849" spans="1:21" x14ac:dyDescent="0.25">
      <c r="A849" t="s">
        <v>20</v>
      </c>
      <c r="B849" t="s">
        <v>2442</v>
      </c>
      <c r="C849" t="s">
        <v>2528</v>
      </c>
      <c r="D849" t="s">
        <v>2529</v>
      </c>
      <c r="E849" t="s">
        <v>39</v>
      </c>
      <c r="F849" s="1">
        <v>27526</v>
      </c>
      <c r="G849" t="s">
        <v>625</v>
      </c>
      <c r="H849" t="s">
        <v>1983</v>
      </c>
      <c r="I849">
        <v>4</v>
      </c>
      <c r="J849" t="s">
        <v>27</v>
      </c>
      <c r="K849" t="s">
        <v>1984</v>
      </c>
      <c r="L849" s="1">
        <v>49460.999305555997</v>
      </c>
      <c r="M849" t="s">
        <v>351</v>
      </c>
      <c r="N849" t="s">
        <v>918</v>
      </c>
      <c r="O849" t="s">
        <v>353</v>
      </c>
      <c r="P849" t="s">
        <v>2530</v>
      </c>
      <c r="Q849" t="s">
        <v>130</v>
      </c>
      <c r="R849" t="s">
        <v>65</v>
      </c>
      <c r="S849" t="s">
        <v>35</v>
      </c>
      <c r="T849" t="s">
        <v>36</v>
      </c>
      <c r="U849">
        <f>YEAR(Sheet1[[#This Row],[Schedule RetirementDate]])</f>
        <v>2035</v>
      </c>
    </row>
    <row r="850" spans="1:21" x14ac:dyDescent="0.25">
      <c r="A850" t="s">
        <v>20</v>
      </c>
      <c r="B850" t="s">
        <v>2442</v>
      </c>
      <c r="C850" t="s">
        <v>2531</v>
      </c>
      <c r="D850" t="s">
        <v>2532</v>
      </c>
      <c r="E850" t="s">
        <v>39</v>
      </c>
      <c r="F850" s="1">
        <v>24231</v>
      </c>
      <c r="G850" t="s">
        <v>625</v>
      </c>
      <c r="H850" t="s">
        <v>1200</v>
      </c>
      <c r="I850">
        <v>4</v>
      </c>
      <c r="J850" t="s">
        <v>27</v>
      </c>
      <c r="K850" t="s">
        <v>28</v>
      </c>
      <c r="L850" s="1">
        <v>46173.999988426003</v>
      </c>
      <c r="M850" t="s">
        <v>351</v>
      </c>
      <c r="N850" t="s">
        <v>918</v>
      </c>
      <c r="O850" t="s">
        <v>353</v>
      </c>
      <c r="P850" t="s">
        <v>32</v>
      </c>
      <c r="Q850" t="s">
        <v>156</v>
      </c>
      <c r="R850" t="s">
        <v>157</v>
      </c>
      <c r="S850" t="s">
        <v>35</v>
      </c>
      <c r="T850" t="s">
        <v>36</v>
      </c>
      <c r="U850">
        <f>YEAR(Sheet1[[#This Row],[Schedule RetirementDate]])</f>
        <v>2026</v>
      </c>
    </row>
    <row r="851" spans="1:21" x14ac:dyDescent="0.25">
      <c r="A851" t="s">
        <v>20</v>
      </c>
      <c r="B851" t="s">
        <v>2442</v>
      </c>
      <c r="C851" t="s">
        <v>2533</v>
      </c>
      <c r="D851" t="s">
        <v>2534</v>
      </c>
      <c r="E851" t="s">
        <v>24</v>
      </c>
      <c r="F851" s="1">
        <v>27204</v>
      </c>
      <c r="G851" t="s">
        <v>104</v>
      </c>
      <c r="H851" t="s">
        <v>795</v>
      </c>
      <c r="I851">
        <v>100</v>
      </c>
      <c r="J851" t="s">
        <v>27</v>
      </c>
      <c r="K851" t="s">
        <v>28</v>
      </c>
      <c r="L851" s="1">
        <v>49125.999988426003</v>
      </c>
      <c r="M851" t="s">
        <v>351</v>
      </c>
      <c r="N851" t="s">
        <v>918</v>
      </c>
      <c r="O851" t="s">
        <v>353</v>
      </c>
      <c r="P851">
        <v>226</v>
      </c>
      <c r="Q851" t="s">
        <v>137</v>
      </c>
      <c r="R851" t="s">
        <v>43</v>
      </c>
      <c r="S851" t="s">
        <v>44</v>
      </c>
      <c r="T851" t="s">
        <v>36</v>
      </c>
      <c r="U851">
        <f>YEAR(Sheet1[[#This Row],[Schedule RetirementDate]])</f>
        <v>2034</v>
      </c>
    </row>
    <row r="852" spans="1:21" x14ac:dyDescent="0.25">
      <c r="A852" t="s">
        <v>20</v>
      </c>
      <c r="B852" t="s">
        <v>2442</v>
      </c>
      <c r="C852" t="s">
        <v>2535</v>
      </c>
      <c r="D852" t="s">
        <v>2536</v>
      </c>
      <c r="E852" t="s">
        <v>24</v>
      </c>
      <c r="F852" s="1">
        <v>24212</v>
      </c>
      <c r="G852" t="s">
        <v>52</v>
      </c>
      <c r="H852" t="s">
        <v>58</v>
      </c>
      <c r="I852">
        <v>3</v>
      </c>
      <c r="J852" t="s">
        <v>27</v>
      </c>
      <c r="K852" t="s">
        <v>28</v>
      </c>
      <c r="L852" s="1">
        <v>46142.999988426003</v>
      </c>
      <c r="M852" t="s">
        <v>351</v>
      </c>
      <c r="N852" t="s">
        <v>918</v>
      </c>
      <c r="O852" t="s">
        <v>353</v>
      </c>
      <c r="P852">
        <v>1447</v>
      </c>
      <c r="Q852" t="s">
        <v>130</v>
      </c>
      <c r="R852" t="s">
        <v>65</v>
      </c>
      <c r="S852" t="s">
        <v>35</v>
      </c>
      <c r="T852" t="s">
        <v>36</v>
      </c>
      <c r="U852">
        <f>YEAR(Sheet1[[#This Row],[Schedule RetirementDate]])</f>
        <v>2026</v>
      </c>
    </row>
    <row r="853" spans="1:21" x14ac:dyDescent="0.25">
      <c r="A853" t="s">
        <v>20</v>
      </c>
      <c r="B853" t="s">
        <v>2442</v>
      </c>
      <c r="C853" t="s">
        <v>2537</v>
      </c>
      <c r="D853" t="s">
        <v>810</v>
      </c>
      <c r="E853" t="s">
        <v>24</v>
      </c>
      <c r="F853" s="1">
        <v>25892</v>
      </c>
      <c r="G853" t="s">
        <v>605</v>
      </c>
      <c r="H853" t="s">
        <v>164</v>
      </c>
      <c r="I853">
        <v>100</v>
      </c>
      <c r="J853" t="s">
        <v>110</v>
      </c>
      <c r="K853" t="s">
        <v>28</v>
      </c>
      <c r="L853" s="1">
        <v>47087.999988426003</v>
      </c>
      <c r="M853" t="s">
        <v>351</v>
      </c>
      <c r="N853" t="s">
        <v>918</v>
      </c>
      <c r="O853" t="s">
        <v>353</v>
      </c>
      <c r="P853" t="s">
        <v>32</v>
      </c>
      <c r="Q853" t="s">
        <v>42</v>
      </c>
      <c r="R853" t="s">
        <v>43</v>
      </c>
      <c r="S853" t="s">
        <v>44</v>
      </c>
      <c r="T853" t="s">
        <v>36</v>
      </c>
      <c r="U853">
        <f>YEAR(Sheet1[[#This Row],[Schedule RetirementDate]])</f>
        <v>2028</v>
      </c>
    </row>
    <row r="854" spans="1:21" x14ac:dyDescent="0.25">
      <c r="A854" t="s">
        <v>20</v>
      </c>
      <c r="B854" t="s">
        <v>2442</v>
      </c>
      <c r="C854" t="s">
        <v>2538</v>
      </c>
      <c r="D854" t="s">
        <v>2539</v>
      </c>
      <c r="E854" t="s">
        <v>24</v>
      </c>
      <c r="F854" s="1">
        <v>29128</v>
      </c>
      <c r="G854" t="s">
        <v>52</v>
      </c>
      <c r="H854" t="s">
        <v>53</v>
      </c>
      <c r="I854">
        <v>3</v>
      </c>
      <c r="J854" t="s">
        <v>27</v>
      </c>
      <c r="K854" t="s">
        <v>28</v>
      </c>
      <c r="L854" s="1">
        <v>51043.999988426003</v>
      </c>
      <c r="M854" t="s">
        <v>351</v>
      </c>
      <c r="N854" t="s">
        <v>918</v>
      </c>
      <c r="O854" t="s">
        <v>353</v>
      </c>
      <c r="P854" t="s">
        <v>2540</v>
      </c>
      <c r="Q854" t="s">
        <v>137</v>
      </c>
      <c r="R854" t="s">
        <v>43</v>
      </c>
      <c r="S854" t="s">
        <v>138</v>
      </c>
      <c r="T854" t="s">
        <v>36</v>
      </c>
      <c r="U854">
        <f>YEAR(Sheet1[[#This Row],[Schedule RetirementDate]])</f>
        <v>2039</v>
      </c>
    </row>
    <row r="855" spans="1:21" x14ac:dyDescent="0.25">
      <c r="A855" t="s">
        <v>20</v>
      </c>
      <c r="B855" t="s">
        <v>2442</v>
      </c>
      <c r="C855" t="s">
        <v>2541</v>
      </c>
      <c r="D855" t="s">
        <v>2542</v>
      </c>
      <c r="E855" t="s">
        <v>24</v>
      </c>
      <c r="F855" s="1">
        <v>28782</v>
      </c>
      <c r="G855" t="s">
        <v>625</v>
      </c>
      <c r="H855" t="s">
        <v>626</v>
      </c>
      <c r="I855">
        <v>4</v>
      </c>
      <c r="J855" t="s">
        <v>27</v>
      </c>
      <c r="K855" t="s">
        <v>28</v>
      </c>
      <c r="L855" s="1">
        <v>50709.999988426003</v>
      </c>
      <c r="M855" t="s">
        <v>351</v>
      </c>
      <c r="N855" t="s">
        <v>918</v>
      </c>
      <c r="O855" t="s">
        <v>353</v>
      </c>
      <c r="P855" t="s">
        <v>2543</v>
      </c>
      <c r="Q855" t="s">
        <v>380</v>
      </c>
      <c r="R855" t="s">
        <v>43</v>
      </c>
      <c r="S855" t="s">
        <v>35</v>
      </c>
      <c r="T855" t="s">
        <v>36</v>
      </c>
      <c r="U855">
        <f>YEAR(Sheet1[[#This Row],[Schedule RetirementDate]])</f>
        <v>2038</v>
      </c>
    </row>
    <row r="856" spans="1:21" x14ac:dyDescent="0.25">
      <c r="A856" t="s">
        <v>20</v>
      </c>
      <c r="B856" t="s">
        <v>2442</v>
      </c>
      <c r="C856" t="s">
        <v>2544</v>
      </c>
      <c r="D856" t="s">
        <v>2545</v>
      </c>
      <c r="E856" t="s">
        <v>24</v>
      </c>
      <c r="F856" s="1">
        <v>25269</v>
      </c>
      <c r="G856" t="s">
        <v>673</v>
      </c>
      <c r="H856" t="s">
        <v>105</v>
      </c>
      <c r="I856">
        <v>10</v>
      </c>
      <c r="J856" t="s">
        <v>110</v>
      </c>
      <c r="K856" t="s">
        <v>28</v>
      </c>
      <c r="L856" s="1">
        <v>46477.999988426003</v>
      </c>
      <c r="M856" t="s">
        <v>351</v>
      </c>
      <c r="N856" t="s">
        <v>918</v>
      </c>
      <c r="O856" t="s">
        <v>353</v>
      </c>
      <c r="P856" t="s">
        <v>2546</v>
      </c>
      <c r="Q856" t="s">
        <v>119</v>
      </c>
      <c r="R856" t="s">
        <v>65</v>
      </c>
      <c r="S856" t="s">
        <v>35</v>
      </c>
      <c r="T856" t="s">
        <v>36</v>
      </c>
      <c r="U856">
        <f>YEAR(Sheet1[[#This Row],[Schedule RetirementDate]])</f>
        <v>2027</v>
      </c>
    </row>
    <row r="857" spans="1:21" x14ac:dyDescent="0.25">
      <c r="A857" t="s">
        <v>20</v>
      </c>
      <c r="B857" t="s">
        <v>2442</v>
      </c>
      <c r="C857" t="s">
        <v>2547</v>
      </c>
      <c r="D857" t="s">
        <v>2548</v>
      </c>
      <c r="E857" t="s">
        <v>39</v>
      </c>
      <c r="F857" s="1">
        <v>26743</v>
      </c>
      <c r="G857" t="s">
        <v>104</v>
      </c>
      <c r="H857" t="s">
        <v>452</v>
      </c>
      <c r="I857">
        <v>100</v>
      </c>
      <c r="J857" t="s">
        <v>27</v>
      </c>
      <c r="K857" t="s">
        <v>28</v>
      </c>
      <c r="L857" s="1">
        <v>48669.999305555997</v>
      </c>
      <c r="M857" t="s">
        <v>351</v>
      </c>
      <c r="N857" t="s">
        <v>918</v>
      </c>
      <c r="O857" t="s">
        <v>353</v>
      </c>
      <c r="P857" t="s">
        <v>2549</v>
      </c>
      <c r="Q857" t="s">
        <v>42</v>
      </c>
      <c r="R857" t="s">
        <v>43</v>
      </c>
      <c r="S857" t="s">
        <v>44</v>
      </c>
      <c r="T857" t="s">
        <v>36</v>
      </c>
      <c r="U857">
        <f>YEAR(Sheet1[[#This Row],[Schedule RetirementDate]])</f>
        <v>2033</v>
      </c>
    </row>
    <row r="858" spans="1:21" x14ac:dyDescent="0.25">
      <c r="A858" t="s">
        <v>20</v>
      </c>
      <c r="B858" t="s">
        <v>2442</v>
      </c>
      <c r="C858" t="s">
        <v>2550</v>
      </c>
      <c r="D858" t="s">
        <v>2551</v>
      </c>
      <c r="E858" t="s">
        <v>39</v>
      </c>
      <c r="F858" s="1">
        <v>26625</v>
      </c>
      <c r="G858" t="s">
        <v>52</v>
      </c>
      <c r="H858" t="s">
        <v>58</v>
      </c>
      <c r="I858">
        <v>3</v>
      </c>
      <c r="J858" t="s">
        <v>27</v>
      </c>
      <c r="K858" t="s">
        <v>28</v>
      </c>
      <c r="L858" s="1">
        <v>48548.999305555997</v>
      </c>
      <c r="M858" t="s">
        <v>351</v>
      </c>
      <c r="N858" t="s">
        <v>918</v>
      </c>
      <c r="O858" t="s">
        <v>353</v>
      </c>
      <c r="P858" t="s">
        <v>2552</v>
      </c>
      <c r="Q858" t="s">
        <v>137</v>
      </c>
      <c r="R858" t="s">
        <v>43</v>
      </c>
      <c r="S858" t="s">
        <v>138</v>
      </c>
      <c r="T858" t="s">
        <v>36</v>
      </c>
      <c r="U858">
        <f>YEAR(Sheet1[[#This Row],[Schedule RetirementDate]])</f>
        <v>2032</v>
      </c>
    </row>
    <row r="859" spans="1:21" x14ac:dyDescent="0.25">
      <c r="A859" t="s">
        <v>20</v>
      </c>
      <c r="B859" t="s">
        <v>2442</v>
      </c>
      <c r="C859" t="s">
        <v>2553</v>
      </c>
      <c r="D859" t="s">
        <v>2554</v>
      </c>
      <c r="E859" t="s">
        <v>39</v>
      </c>
      <c r="F859" s="1">
        <v>25298</v>
      </c>
      <c r="G859" t="s">
        <v>52</v>
      </c>
      <c r="H859" t="s">
        <v>77</v>
      </c>
      <c r="I859">
        <v>3</v>
      </c>
      <c r="J859" t="s">
        <v>27</v>
      </c>
      <c r="K859" t="s">
        <v>28</v>
      </c>
      <c r="L859" s="1">
        <v>47238.999988426003</v>
      </c>
      <c r="M859" t="s">
        <v>351</v>
      </c>
      <c r="N859" t="s">
        <v>918</v>
      </c>
      <c r="O859" t="s">
        <v>353</v>
      </c>
      <c r="P859" t="s">
        <v>2555</v>
      </c>
      <c r="Q859" t="s">
        <v>130</v>
      </c>
      <c r="R859" t="s">
        <v>65</v>
      </c>
      <c r="S859" t="s">
        <v>35</v>
      </c>
      <c r="T859" t="s">
        <v>36</v>
      </c>
      <c r="U859">
        <f>YEAR(Sheet1[[#This Row],[Schedule RetirementDate]])</f>
        <v>2029</v>
      </c>
    </row>
    <row r="860" spans="1:21" x14ac:dyDescent="0.25">
      <c r="A860" t="s">
        <v>20</v>
      </c>
      <c r="B860" t="s">
        <v>2442</v>
      </c>
      <c r="C860" t="s">
        <v>2556</v>
      </c>
      <c r="D860" t="s">
        <v>2557</v>
      </c>
      <c r="E860" t="s">
        <v>24</v>
      </c>
      <c r="F860" s="1">
        <v>24524</v>
      </c>
      <c r="G860" t="s">
        <v>25</v>
      </c>
      <c r="H860" t="s">
        <v>26</v>
      </c>
      <c r="I860">
        <v>83</v>
      </c>
      <c r="J860" t="s">
        <v>27</v>
      </c>
      <c r="K860" t="s">
        <v>28</v>
      </c>
      <c r="L860" s="1">
        <v>46446.999305555997</v>
      </c>
      <c r="M860" t="s">
        <v>351</v>
      </c>
      <c r="N860" t="s">
        <v>918</v>
      </c>
      <c r="O860" t="s">
        <v>353</v>
      </c>
      <c r="P860" t="s">
        <v>2558</v>
      </c>
      <c r="Q860" t="s">
        <v>130</v>
      </c>
      <c r="R860" t="s">
        <v>65</v>
      </c>
      <c r="S860" t="s">
        <v>35</v>
      </c>
      <c r="T860" t="s">
        <v>36</v>
      </c>
      <c r="U860">
        <f>YEAR(Sheet1[[#This Row],[Schedule RetirementDate]])</f>
        <v>2027</v>
      </c>
    </row>
    <row r="861" spans="1:21" x14ac:dyDescent="0.25">
      <c r="A861" t="s">
        <v>20</v>
      </c>
      <c r="B861" t="s">
        <v>2559</v>
      </c>
      <c r="C861" t="s">
        <v>2560</v>
      </c>
      <c r="D861" t="s">
        <v>2561</v>
      </c>
      <c r="E861" t="s">
        <v>39</v>
      </c>
      <c r="F861" s="1">
        <v>25190</v>
      </c>
      <c r="G861" t="s">
        <v>93</v>
      </c>
      <c r="H861" t="s">
        <v>533</v>
      </c>
      <c r="I861">
        <v>200</v>
      </c>
      <c r="J861" t="s">
        <v>27</v>
      </c>
      <c r="K861" t="s">
        <v>28</v>
      </c>
      <c r="L861" s="1">
        <v>47118.999988426003</v>
      </c>
      <c r="M861" t="s">
        <v>717</v>
      </c>
      <c r="N861" t="s">
        <v>718</v>
      </c>
      <c r="O861" t="s">
        <v>719</v>
      </c>
      <c r="P861" t="s">
        <v>2562</v>
      </c>
      <c r="Q861" t="s">
        <v>119</v>
      </c>
      <c r="R861" t="s">
        <v>65</v>
      </c>
      <c r="S861" t="s">
        <v>35</v>
      </c>
      <c r="T861" t="s">
        <v>36</v>
      </c>
      <c r="U861">
        <f>YEAR(Sheet1[[#This Row],[Schedule RetirementDate]])</f>
        <v>2028</v>
      </c>
    </row>
    <row r="862" spans="1:21" x14ac:dyDescent="0.25">
      <c r="A862" t="s">
        <v>20</v>
      </c>
      <c r="B862" t="s">
        <v>2559</v>
      </c>
      <c r="C862" t="s">
        <v>2563</v>
      </c>
      <c r="D862" t="s">
        <v>2564</v>
      </c>
      <c r="E862" t="s">
        <v>39</v>
      </c>
      <c r="F862" s="1">
        <v>23723</v>
      </c>
      <c r="G862" t="s">
        <v>25</v>
      </c>
      <c r="H862" t="s">
        <v>26</v>
      </c>
      <c r="I862">
        <v>83</v>
      </c>
      <c r="J862" t="s">
        <v>27</v>
      </c>
      <c r="K862" t="s">
        <v>28</v>
      </c>
      <c r="L862" s="1">
        <v>45657.999988426003</v>
      </c>
      <c r="M862" t="s">
        <v>717</v>
      </c>
      <c r="N862" t="s">
        <v>718</v>
      </c>
      <c r="O862" t="s">
        <v>719</v>
      </c>
      <c r="P862">
        <v>65</v>
      </c>
      <c r="Q862" t="s">
        <v>126</v>
      </c>
      <c r="R862" t="s">
        <v>43</v>
      </c>
      <c r="S862" t="s">
        <v>44</v>
      </c>
      <c r="T862" t="s">
        <v>36</v>
      </c>
      <c r="U862">
        <f>YEAR(Sheet1[[#This Row],[Schedule RetirementDate]])</f>
        <v>2024</v>
      </c>
    </row>
    <row r="863" spans="1:21" x14ac:dyDescent="0.25">
      <c r="A863" t="s">
        <v>20</v>
      </c>
      <c r="B863" t="s">
        <v>2559</v>
      </c>
      <c r="C863" t="s">
        <v>2565</v>
      </c>
      <c r="D863" t="s">
        <v>2566</v>
      </c>
      <c r="E863" t="s">
        <v>24</v>
      </c>
      <c r="F863" s="1">
        <v>26002</v>
      </c>
      <c r="G863" t="s">
        <v>25</v>
      </c>
      <c r="H863" t="s">
        <v>26</v>
      </c>
      <c r="I863">
        <v>83</v>
      </c>
      <c r="J863" t="s">
        <v>27</v>
      </c>
      <c r="K863" t="s">
        <v>28</v>
      </c>
      <c r="L863" s="1">
        <v>47938.999305555997</v>
      </c>
      <c r="M863" t="s">
        <v>717</v>
      </c>
      <c r="N863" t="s">
        <v>718</v>
      </c>
      <c r="O863" t="s">
        <v>719</v>
      </c>
      <c r="P863">
        <v>551</v>
      </c>
      <c r="Q863" t="s">
        <v>130</v>
      </c>
      <c r="R863" t="s">
        <v>65</v>
      </c>
      <c r="S863" t="s">
        <v>35</v>
      </c>
      <c r="T863" t="s">
        <v>36</v>
      </c>
      <c r="U863">
        <f>YEAR(Sheet1[[#This Row],[Schedule RetirementDate]])</f>
        <v>2031</v>
      </c>
    </row>
    <row r="864" spans="1:21" x14ac:dyDescent="0.25">
      <c r="A864" t="s">
        <v>20</v>
      </c>
      <c r="B864" t="s">
        <v>2559</v>
      </c>
      <c r="C864" t="s">
        <v>2567</v>
      </c>
      <c r="D864" t="s">
        <v>2568</v>
      </c>
      <c r="E864" t="s">
        <v>24</v>
      </c>
      <c r="F864" s="1">
        <v>27230</v>
      </c>
      <c r="G864" t="s">
        <v>25</v>
      </c>
      <c r="H864" t="s">
        <v>26</v>
      </c>
      <c r="I864">
        <v>83</v>
      </c>
      <c r="J864" t="s">
        <v>27</v>
      </c>
      <c r="K864" t="s">
        <v>28</v>
      </c>
      <c r="L864" s="1">
        <v>49156.999305555997</v>
      </c>
      <c r="M864" t="s">
        <v>717</v>
      </c>
      <c r="N864" t="s">
        <v>718</v>
      </c>
      <c r="O864" t="s">
        <v>719</v>
      </c>
      <c r="P864">
        <v>148</v>
      </c>
      <c r="Q864" t="s">
        <v>202</v>
      </c>
      <c r="R864" t="s">
        <v>43</v>
      </c>
      <c r="S864" t="s">
        <v>44</v>
      </c>
      <c r="T864" t="s">
        <v>60</v>
      </c>
      <c r="U864">
        <f>YEAR(Sheet1[[#This Row],[Schedule RetirementDate]])</f>
        <v>2034</v>
      </c>
    </row>
    <row r="865" spans="1:21" x14ac:dyDescent="0.25">
      <c r="A865" t="s">
        <v>20</v>
      </c>
      <c r="B865" t="s">
        <v>2559</v>
      </c>
      <c r="C865" t="s">
        <v>2569</v>
      </c>
      <c r="D865" t="s">
        <v>2570</v>
      </c>
      <c r="E865" t="s">
        <v>24</v>
      </c>
      <c r="F865" s="1">
        <v>21461</v>
      </c>
      <c r="G865" t="s">
        <v>25</v>
      </c>
      <c r="H865" t="s">
        <v>26</v>
      </c>
      <c r="I865">
        <v>83</v>
      </c>
      <c r="J865" t="s">
        <v>27</v>
      </c>
      <c r="K865" t="s">
        <v>28</v>
      </c>
      <c r="L865" s="1">
        <v>43404.999988426003</v>
      </c>
      <c r="M865" t="s">
        <v>717</v>
      </c>
      <c r="N865" t="s">
        <v>718</v>
      </c>
      <c r="O865" t="s">
        <v>719</v>
      </c>
      <c r="P865" t="s">
        <v>2571</v>
      </c>
      <c r="Q865" t="s">
        <v>137</v>
      </c>
      <c r="R865" t="s">
        <v>43</v>
      </c>
      <c r="S865" t="s">
        <v>138</v>
      </c>
      <c r="T865" t="s">
        <v>36</v>
      </c>
      <c r="U865">
        <f>YEAR(Sheet1[[#This Row],[Schedule RetirementDate]])</f>
        <v>2018</v>
      </c>
    </row>
    <row r="866" spans="1:21" x14ac:dyDescent="0.25">
      <c r="A866" t="s">
        <v>20</v>
      </c>
      <c r="B866" t="s">
        <v>2559</v>
      </c>
      <c r="C866" t="s">
        <v>2572</v>
      </c>
      <c r="D866" t="s">
        <v>2573</v>
      </c>
      <c r="E866" t="s">
        <v>24</v>
      </c>
      <c r="F866" s="1">
        <v>26822</v>
      </c>
      <c r="G866" t="s">
        <v>25</v>
      </c>
      <c r="H866" t="s">
        <v>26</v>
      </c>
      <c r="I866">
        <v>83</v>
      </c>
      <c r="J866" t="s">
        <v>27</v>
      </c>
      <c r="K866" t="s">
        <v>28</v>
      </c>
      <c r="L866" s="1">
        <v>48760.999988426003</v>
      </c>
      <c r="M866" t="s">
        <v>717</v>
      </c>
      <c r="N866" t="s">
        <v>718</v>
      </c>
      <c r="O866" t="s">
        <v>719</v>
      </c>
      <c r="P866" t="s">
        <v>2574</v>
      </c>
      <c r="Q866" t="s">
        <v>380</v>
      </c>
      <c r="R866" t="s">
        <v>43</v>
      </c>
      <c r="S866" t="s">
        <v>35</v>
      </c>
      <c r="T866" t="s">
        <v>36</v>
      </c>
      <c r="U866">
        <f>YEAR(Sheet1[[#This Row],[Schedule RetirementDate]])</f>
        <v>2033</v>
      </c>
    </row>
    <row r="867" spans="1:21" x14ac:dyDescent="0.25">
      <c r="A867" t="s">
        <v>20</v>
      </c>
      <c r="B867" t="s">
        <v>2575</v>
      </c>
      <c r="C867" t="s">
        <v>2576</v>
      </c>
      <c r="D867" t="s">
        <v>2577</v>
      </c>
      <c r="E867" t="s">
        <v>39</v>
      </c>
      <c r="F867" s="1">
        <v>29588</v>
      </c>
      <c r="G867" t="s">
        <v>25</v>
      </c>
      <c r="H867" t="s">
        <v>383</v>
      </c>
      <c r="I867">
        <v>83</v>
      </c>
      <c r="J867" t="s">
        <v>27</v>
      </c>
      <c r="K867" t="s">
        <v>28</v>
      </c>
      <c r="L867" s="1">
        <v>51532.999305555997</v>
      </c>
      <c r="M867" t="s">
        <v>717</v>
      </c>
      <c r="N867" t="s">
        <v>2578</v>
      </c>
      <c r="O867" t="s">
        <v>719</v>
      </c>
      <c r="P867">
        <v>392</v>
      </c>
      <c r="Q867" t="s">
        <v>380</v>
      </c>
      <c r="R867" t="s">
        <v>43</v>
      </c>
      <c r="S867" t="s">
        <v>419</v>
      </c>
      <c r="T867" t="s">
        <v>60</v>
      </c>
      <c r="U867">
        <f>YEAR(Sheet1[[#This Row],[Schedule RetirementDate]])</f>
        <v>2041</v>
      </c>
    </row>
    <row r="868" spans="1:21" x14ac:dyDescent="0.25">
      <c r="A868" t="s">
        <v>20</v>
      </c>
      <c r="B868" t="s">
        <v>2575</v>
      </c>
      <c r="C868" t="s">
        <v>2579</v>
      </c>
      <c r="D868" t="s">
        <v>2580</v>
      </c>
      <c r="E868" t="s">
        <v>24</v>
      </c>
      <c r="F868" s="1">
        <v>23843</v>
      </c>
      <c r="G868" t="s">
        <v>25</v>
      </c>
      <c r="H868" t="s">
        <v>26</v>
      </c>
      <c r="I868">
        <v>83</v>
      </c>
      <c r="J868" t="s">
        <v>27</v>
      </c>
      <c r="K868" t="s">
        <v>28</v>
      </c>
      <c r="L868" s="1">
        <v>45777.999988426003</v>
      </c>
      <c r="M868" t="s">
        <v>717</v>
      </c>
      <c r="N868" t="s">
        <v>2578</v>
      </c>
      <c r="O868" t="s">
        <v>719</v>
      </c>
      <c r="P868" t="s">
        <v>2581</v>
      </c>
      <c r="Q868" t="s">
        <v>82</v>
      </c>
      <c r="R868" t="s">
        <v>83</v>
      </c>
      <c r="S868" t="s">
        <v>35</v>
      </c>
      <c r="T868" t="s">
        <v>60</v>
      </c>
      <c r="U868">
        <f>YEAR(Sheet1[[#This Row],[Schedule RetirementDate]])</f>
        <v>2025</v>
      </c>
    </row>
    <row r="869" spans="1:21" x14ac:dyDescent="0.25">
      <c r="A869" t="s">
        <v>20</v>
      </c>
      <c r="B869" t="s">
        <v>2575</v>
      </c>
      <c r="C869" t="s">
        <v>2582</v>
      </c>
      <c r="D869" t="s">
        <v>2583</v>
      </c>
      <c r="E869" t="s">
        <v>39</v>
      </c>
      <c r="F869" s="1">
        <v>30504</v>
      </c>
      <c r="G869" t="s">
        <v>393</v>
      </c>
      <c r="H869" t="s">
        <v>164</v>
      </c>
      <c r="I869">
        <v>100</v>
      </c>
      <c r="J869" t="s">
        <v>110</v>
      </c>
      <c r="K869" t="s">
        <v>89</v>
      </c>
      <c r="L869" s="1">
        <v>51713.999988426003</v>
      </c>
      <c r="M869" t="s">
        <v>717</v>
      </c>
      <c r="N869" t="s">
        <v>2578</v>
      </c>
      <c r="O869" t="s">
        <v>719</v>
      </c>
      <c r="P869">
        <v>179</v>
      </c>
      <c r="Q869" t="s">
        <v>1688</v>
      </c>
      <c r="R869" t="s">
        <v>34</v>
      </c>
      <c r="S869" t="s">
        <v>35</v>
      </c>
      <c r="T869" t="s">
        <v>60</v>
      </c>
      <c r="U869">
        <f>YEAR(Sheet1[[#This Row],[Schedule RetirementDate]])</f>
        <v>2041</v>
      </c>
    </row>
    <row r="870" spans="1:21" x14ac:dyDescent="0.25">
      <c r="A870" t="s">
        <v>20</v>
      </c>
      <c r="B870" t="s">
        <v>2575</v>
      </c>
      <c r="C870" t="s">
        <v>2584</v>
      </c>
      <c r="D870" t="s">
        <v>2585</v>
      </c>
      <c r="E870" t="s">
        <v>39</v>
      </c>
      <c r="F870" s="1">
        <v>21901</v>
      </c>
      <c r="G870" t="s">
        <v>25</v>
      </c>
      <c r="H870" t="s">
        <v>26</v>
      </c>
      <c r="I870">
        <v>83</v>
      </c>
      <c r="J870" t="s">
        <v>27</v>
      </c>
      <c r="K870" t="s">
        <v>28</v>
      </c>
      <c r="L870" s="1">
        <v>43830.999988426003</v>
      </c>
      <c r="M870" t="s">
        <v>717</v>
      </c>
      <c r="N870" t="s">
        <v>2578</v>
      </c>
      <c r="O870" t="s">
        <v>719</v>
      </c>
      <c r="P870" t="s">
        <v>2586</v>
      </c>
      <c r="Q870" t="s">
        <v>64</v>
      </c>
      <c r="R870" t="s">
        <v>65</v>
      </c>
      <c r="S870" t="s">
        <v>35</v>
      </c>
      <c r="T870" t="s">
        <v>36</v>
      </c>
      <c r="U870">
        <f>YEAR(Sheet1[[#This Row],[Schedule RetirementDate]])</f>
        <v>2019</v>
      </c>
    </row>
    <row r="871" spans="1:21" x14ac:dyDescent="0.25">
      <c r="A871" t="s">
        <v>20</v>
      </c>
      <c r="B871" t="s">
        <v>2575</v>
      </c>
      <c r="C871" t="s">
        <v>2587</v>
      </c>
      <c r="D871" t="s">
        <v>2588</v>
      </c>
      <c r="E871" t="s">
        <v>24</v>
      </c>
      <c r="F871" s="1">
        <v>31403</v>
      </c>
      <c r="G871" t="s">
        <v>52</v>
      </c>
      <c r="H871" t="s">
        <v>58</v>
      </c>
      <c r="I871">
        <v>3</v>
      </c>
      <c r="J871" t="s">
        <v>27</v>
      </c>
      <c r="K871" t="s">
        <v>89</v>
      </c>
      <c r="L871" s="1">
        <v>53327.999988426003</v>
      </c>
      <c r="M871" t="s">
        <v>717</v>
      </c>
      <c r="N871" t="s">
        <v>2578</v>
      </c>
      <c r="O871" t="s">
        <v>719</v>
      </c>
      <c r="P871" t="s">
        <v>32</v>
      </c>
      <c r="Q871" t="s">
        <v>49</v>
      </c>
      <c r="R871" t="s">
        <v>34</v>
      </c>
      <c r="S871" t="s">
        <v>35</v>
      </c>
      <c r="T871" t="s">
        <v>36</v>
      </c>
      <c r="U871">
        <f>YEAR(Sheet1[[#This Row],[Schedule RetirementDate]])</f>
        <v>2045</v>
      </c>
    </row>
    <row r="872" spans="1:21" x14ac:dyDescent="0.25">
      <c r="A872" t="s">
        <v>20</v>
      </c>
      <c r="B872" t="s">
        <v>2575</v>
      </c>
      <c r="C872" t="s">
        <v>2589</v>
      </c>
      <c r="D872" t="s">
        <v>2590</v>
      </c>
      <c r="E872" t="s">
        <v>24</v>
      </c>
      <c r="F872" s="1">
        <v>32318</v>
      </c>
      <c r="G872" t="s">
        <v>52</v>
      </c>
      <c r="H872" t="s">
        <v>77</v>
      </c>
      <c r="I872">
        <v>3</v>
      </c>
      <c r="J872" t="s">
        <v>27</v>
      </c>
      <c r="K872" t="s">
        <v>89</v>
      </c>
      <c r="L872" s="1">
        <v>54239.999988426003</v>
      </c>
      <c r="M872" t="s">
        <v>717</v>
      </c>
      <c r="N872" t="s">
        <v>2578</v>
      </c>
      <c r="O872" t="s">
        <v>719</v>
      </c>
      <c r="P872" t="s">
        <v>2591</v>
      </c>
      <c r="Q872" t="s">
        <v>42</v>
      </c>
      <c r="R872" t="s">
        <v>43</v>
      </c>
      <c r="S872" t="s">
        <v>44</v>
      </c>
      <c r="T872" t="s">
        <v>60</v>
      </c>
      <c r="U872">
        <f>YEAR(Sheet1[[#This Row],[Schedule RetirementDate]])</f>
        <v>2048</v>
      </c>
    </row>
    <row r="873" spans="1:21" x14ac:dyDescent="0.25">
      <c r="A873" t="s">
        <v>20</v>
      </c>
      <c r="B873" t="s">
        <v>2575</v>
      </c>
      <c r="C873" t="s">
        <v>2592</v>
      </c>
      <c r="D873" t="s">
        <v>2593</v>
      </c>
      <c r="E873" t="s">
        <v>24</v>
      </c>
      <c r="F873" s="1">
        <v>33956</v>
      </c>
      <c r="G873" t="s">
        <v>100</v>
      </c>
      <c r="H873" t="s">
        <v>58</v>
      </c>
      <c r="I873">
        <v>28</v>
      </c>
      <c r="J873" t="s">
        <v>27</v>
      </c>
      <c r="K873" t="s">
        <v>89</v>
      </c>
      <c r="L873" s="1">
        <v>55153.999988426003</v>
      </c>
      <c r="M873" t="s">
        <v>717</v>
      </c>
      <c r="N873" t="s">
        <v>2578</v>
      </c>
      <c r="O873" t="s">
        <v>719</v>
      </c>
      <c r="P873" t="s">
        <v>2594</v>
      </c>
      <c r="Q873" t="s">
        <v>49</v>
      </c>
      <c r="R873" t="s">
        <v>34</v>
      </c>
      <c r="S873" t="s">
        <v>44</v>
      </c>
      <c r="T873" t="s">
        <v>60</v>
      </c>
      <c r="U873">
        <f>YEAR(Sheet1[[#This Row],[Schedule RetirementDate]])</f>
        <v>2050</v>
      </c>
    </row>
    <row r="874" spans="1:21" x14ac:dyDescent="0.25">
      <c r="A874" t="s">
        <v>20</v>
      </c>
      <c r="B874" t="s">
        <v>2575</v>
      </c>
      <c r="C874" t="s">
        <v>2595</v>
      </c>
      <c r="D874" t="s">
        <v>2596</v>
      </c>
      <c r="E874" t="s">
        <v>39</v>
      </c>
      <c r="F874" s="1">
        <v>22807</v>
      </c>
      <c r="G874" t="s">
        <v>25</v>
      </c>
      <c r="H874" t="s">
        <v>26</v>
      </c>
      <c r="I874">
        <v>83</v>
      </c>
      <c r="J874" t="s">
        <v>27</v>
      </c>
      <c r="K874" t="s">
        <v>28</v>
      </c>
      <c r="L874" s="1">
        <v>44742.999305555997</v>
      </c>
      <c r="M874" t="s">
        <v>717</v>
      </c>
      <c r="N874" t="s">
        <v>2578</v>
      </c>
      <c r="O874" t="s">
        <v>719</v>
      </c>
      <c r="P874">
        <v>6940</v>
      </c>
      <c r="Q874" t="s">
        <v>82</v>
      </c>
      <c r="R874" t="s">
        <v>83</v>
      </c>
      <c r="S874" t="s">
        <v>35</v>
      </c>
      <c r="T874" t="s">
        <v>36</v>
      </c>
      <c r="U874">
        <f>YEAR(Sheet1[[#This Row],[Schedule RetirementDate]])</f>
        <v>2022</v>
      </c>
    </row>
    <row r="875" spans="1:21" x14ac:dyDescent="0.25">
      <c r="A875" t="s">
        <v>20</v>
      </c>
      <c r="B875" t="s">
        <v>2575</v>
      </c>
      <c r="C875" t="s">
        <v>2597</v>
      </c>
      <c r="D875" t="s">
        <v>2598</v>
      </c>
      <c r="E875" t="s">
        <v>39</v>
      </c>
      <c r="F875" s="1">
        <v>23419</v>
      </c>
      <c r="G875" t="s">
        <v>93</v>
      </c>
      <c r="H875" t="s">
        <v>94</v>
      </c>
      <c r="I875">
        <v>200</v>
      </c>
      <c r="J875" t="s">
        <v>27</v>
      </c>
      <c r="K875" t="s">
        <v>28</v>
      </c>
      <c r="L875" s="1">
        <v>45351.999305555997</v>
      </c>
      <c r="M875" t="s">
        <v>717</v>
      </c>
      <c r="N875" t="s">
        <v>2578</v>
      </c>
      <c r="O875" t="s">
        <v>719</v>
      </c>
      <c r="P875" t="s">
        <v>2599</v>
      </c>
      <c r="Q875" t="s">
        <v>130</v>
      </c>
      <c r="R875" t="s">
        <v>65</v>
      </c>
      <c r="S875" t="s">
        <v>35</v>
      </c>
      <c r="T875" t="s">
        <v>36</v>
      </c>
      <c r="U875">
        <f>YEAR(Sheet1[[#This Row],[Schedule RetirementDate]])</f>
        <v>2024</v>
      </c>
    </row>
    <row r="876" spans="1:21" x14ac:dyDescent="0.25">
      <c r="A876" t="s">
        <v>20</v>
      </c>
      <c r="B876" t="s">
        <v>2575</v>
      </c>
      <c r="C876" t="s">
        <v>2600</v>
      </c>
      <c r="D876" t="s">
        <v>2601</v>
      </c>
      <c r="E876" t="s">
        <v>39</v>
      </c>
      <c r="F876" s="1">
        <v>23472</v>
      </c>
      <c r="G876" t="s">
        <v>25</v>
      </c>
      <c r="H876" t="s">
        <v>26</v>
      </c>
      <c r="I876">
        <v>83</v>
      </c>
      <c r="J876" t="s">
        <v>27</v>
      </c>
      <c r="K876" t="s">
        <v>28</v>
      </c>
      <c r="L876" s="1">
        <v>45412.999305555997</v>
      </c>
      <c r="M876" t="s">
        <v>717</v>
      </c>
      <c r="N876" t="s">
        <v>2578</v>
      </c>
      <c r="O876" t="s">
        <v>719</v>
      </c>
      <c r="P876">
        <v>241</v>
      </c>
      <c r="Q876" t="s">
        <v>130</v>
      </c>
      <c r="R876" t="s">
        <v>65</v>
      </c>
      <c r="S876" t="s">
        <v>35</v>
      </c>
      <c r="T876" t="s">
        <v>36</v>
      </c>
      <c r="U876">
        <f>YEAR(Sheet1[[#This Row],[Schedule RetirementDate]])</f>
        <v>2024</v>
      </c>
    </row>
    <row r="877" spans="1:21" x14ac:dyDescent="0.25">
      <c r="A877" t="s">
        <v>20</v>
      </c>
      <c r="B877" t="s">
        <v>2575</v>
      </c>
      <c r="C877" t="s">
        <v>2602</v>
      </c>
      <c r="D877" t="s">
        <v>2603</v>
      </c>
      <c r="E877" t="s">
        <v>24</v>
      </c>
      <c r="F877" s="1">
        <v>31276</v>
      </c>
      <c r="G877" t="s">
        <v>52</v>
      </c>
      <c r="H877" t="s">
        <v>53</v>
      </c>
      <c r="I877">
        <v>3</v>
      </c>
      <c r="J877" t="s">
        <v>27</v>
      </c>
      <c r="K877" t="s">
        <v>89</v>
      </c>
      <c r="L877" s="1">
        <v>53205.999988426003</v>
      </c>
      <c r="M877" t="s">
        <v>717</v>
      </c>
      <c r="N877" t="s">
        <v>2578</v>
      </c>
      <c r="O877" t="s">
        <v>719</v>
      </c>
      <c r="P877" t="s">
        <v>2604</v>
      </c>
      <c r="Q877" t="s">
        <v>64</v>
      </c>
      <c r="R877" t="s">
        <v>65</v>
      </c>
      <c r="S877" t="s">
        <v>35</v>
      </c>
      <c r="T877" t="s">
        <v>60</v>
      </c>
      <c r="U877">
        <f>YEAR(Sheet1[[#This Row],[Schedule RetirementDate]])</f>
        <v>2045</v>
      </c>
    </row>
    <row r="878" spans="1:21" x14ac:dyDescent="0.25">
      <c r="A878" t="s">
        <v>20</v>
      </c>
      <c r="B878" t="s">
        <v>2605</v>
      </c>
      <c r="C878" t="s">
        <v>2606</v>
      </c>
      <c r="D878" t="s">
        <v>2607</v>
      </c>
      <c r="E878" t="s">
        <v>39</v>
      </c>
      <c r="F878" s="1">
        <v>29580</v>
      </c>
      <c r="G878" t="s">
        <v>25</v>
      </c>
      <c r="H878" t="s">
        <v>26</v>
      </c>
      <c r="I878">
        <v>83</v>
      </c>
      <c r="J878" t="s">
        <v>27</v>
      </c>
      <c r="K878" t="s">
        <v>28</v>
      </c>
      <c r="L878" s="1">
        <v>51501.999988426003</v>
      </c>
      <c r="M878" t="s">
        <v>332</v>
      </c>
      <c r="N878" t="s">
        <v>1871</v>
      </c>
      <c r="O878" t="s">
        <v>334</v>
      </c>
      <c r="P878" t="s">
        <v>2608</v>
      </c>
      <c r="Q878" t="s">
        <v>82</v>
      </c>
      <c r="R878" t="s">
        <v>83</v>
      </c>
      <c r="S878" t="s">
        <v>35</v>
      </c>
      <c r="T878" t="s">
        <v>60</v>
      </c>
      <c r="U878">
        <f>YEAR(Sheet1[[#This Row],[Schedule RetirementDate]])</f>
        <v>2040</v>
      </c>
    </row>
    <row r="879" spans="1:21" x14ac:dyDescent="0.25">
      <c r="A879" t="s">
        <v>20</v>
      </c>
      <c r="B879" t="s">
        <v>2605</v>
      </c>
      <c r="C879" t="s">
        <v>2609</v>
      </c>
      <c r="D879" t="s">
        <v>2610</v>
      </c>
      <c r="E879" t="s">
        <v>24</v>
      </c>
      <c r="F879" s="1">
        <v>23789</v>
      </c>
      <c r="G879" t="s">
        <v>499</v>
      </c>
      <c r="H879" t="s">
        <v>105</v>
      </c>
      <c r="I879">
        <v>101</v>
      </c>
      <c r="J879" t="s">
        <v>27</v>
      </c>
      <c r="K879" t="s">
        <v>28</v>
      </c>
      <c r="L879" s="1">
        <v>45716.999988426003</v>
      </c>
      <c r="M879" t="s">
        <v>332</v>
      </c>
      <c r="N879" t="s">
        <v>1871</v>
      </c>
      <c r="O879" t="s">
        <v>334</v>
      </c>
      <c r="P879" t="s">
        <v>2611</v>
      </c>
      <c r="Q879" t="s">
        <v>119</v>
      </c>
      <c r="R879" t="s">
        <v>65</v>
      </c>
      <c r="S879" t="s">
        <v>44</v>
      </c>
      <c r="T879" t="s">
        <v>36</v>
      </c>
      <c r="U879">
        <f>YEAR(Sheet1[[#This Row],[Schedule RetirementDate]])</f>
        <v>2025</v>
      </c>
    </row>
    <row r="880" spans="1:21" x14ac:dyDescent="0.25">
      <c r="A880" t="s">
        <v>20</v>
      </c>
      <c r="B880" t="s">
        <v>2605</v>
      </c>
      <c r="C880" t="s">
        <v>2612</v>
      </c>
      <c r="D880" t="s">
        <v>2613</v>
      </c>
      <c r="E880" t="s">
        <v>39</v>
      </c>
      <c r="F880" s="1">
        <v>24999</v>
      </c>
      <c r="G880" t="s">
        <v>25</v>
      </c>
      <c r="H880" t="s">
        <v>26</v>
      </c>
      <c r="I880">
        <v>83</v>
      </c>
      <c r="J880" t="s">
        <v>27</v>
      </c>
      <c r="K880" t="s">
        <v>28</v>
      </c>
      <c r="L880" s="1">
        <v>46934.999988426003</v>
      </c>
      <c r="M880" t="s">
        <v>332</v>
      </c>
      <c r="N880" t="s">
        <v>1871</v>
      </c>
      <c r="O880" t="s">
        <v>334</v>
      </c>
      <c r="P880" t="s">
        <v>2614</v>
      </c>
      <c r="Q880" t="s">
        <v>202</v>
      </c>
      <c r="R880" t="s">
        <v>43</v>
      </c>
      <c r="S880" t="s">
        <v>44</v>
      </c>
      <c r="T880" t="s">
        <v>36</v>
      </c>
      <c r="U880">
        <f>YEAR(Sheet1[[#This Row],[Schedule RetirementDate]])</f>
        <v>2028</v>
      </c>
    </row>
    <row r="881" spans="1:21" x14ac:dyDescent="0.25">
      <c r="A881" t="s">
        <v>20</v>
      </c>
      <c r="B881" t="s">
        <v>2605</v>
      </c>
      <c r="C881" t="s">
        <v>2615</v>
      </c>
      <c r="D881" t="s">
        <v>2616</v>
      </c>
      <c r="E881" t="s">
        <v>39</v>
      </c>
      <c r="F881" s="1">
        <v>24663</v>
      </c>
      <c r="G881" t="s">
        <v>93</v>
      </c>
      <c r="H881" t="s">
        <v>533</v>
      </c>
      <c r="I881">
        <v>200</v>
      </c>
      <c r="J881" t="s">
        <v>27</v>
      </c>
      <c r="K881" t="s">
        <v>28</v>
      </c>
      <c r="L881" s="1">
        <v>46599.999988426003</v>
      </c>
      <c r="M881" t="s">
        <v>332</v>
      </c>
      <c r="N881" t="s">
        <v>1871</v>
      </c>
      <c r="O881" t="s">
        <v>334</v>
      </c>
      <c r="P881" t="s">
        <v>2617</v>
      </c>
      <c r="Q881" t="s">
        <v>202</v>
      </c>
      <c r="R881" t="s">
        <v>43</v>
      </c>
      <c r="S881" t="s">
        <v>44</v>
      </c>
      <c r="T881" t="s">
        <v>36</v>
      </c>
      <c r="U881">
        <f>YEAR(Sheet1[[#This Row],[Schedule RetirementDate]])</f>
        <v>2027</v>
      </c>
    </row>
    <row r="882" spans="1:21" x14ac:dyDescent="0.25">
      <c r="A882" t="s">
        <v>20</v>
      </c>
      <c r="B882" t="s">
        <v>2605</v>
      </c>
      <c r="C882" t="s">
        <v>2618</v>
      </c>
      <c r="D882" t="s">
        <v>2619</v>
      </c>
      <c r="E882" t="s">
        <v>39</v>
      </c>
      <c r="F882" s="1">
        <v>24073</v>
      </c>
      <c r="G882" t="s">
        <v>25</v>
      </c>
      <c r="H882" t="s">
        <v>26</v>
      </c>
      <c r="I882">
        <v>83</v>
      </c>
      <c r="J882" t="s">
        <v>27</v>
      </c>
      <c r="K882" t="s">
        <v>28</v>
      </c>
      <c r="L882" s="1">
        <v>45991.999305555997</v>
      </c>
      <c r="M882" t="s">
        <v>332</v>
      </c>
      <c r="N882" t="s">
        <v>1871</v>
      </c>
      <c r="O882" t="s">
        <v>334</v>
      </c>
      <c r="P882">
        <v>202</v>
      </c>
      <c r="Q882" t="s">
        <v>130</v>
      </c>
      <c r="R882" t="s">
        <v>65</v>
      </c>
      <c r="S882" t="s">
        <v>35</v>
      </c>
      <c r="T882" t="s">
        <v>36</v>
      </c>
      <c r="U882">
        <f>YEAR(Sheet1[[#This Row],[Schedule RetirementDate]])</f>
        <v>2025</v>
      </c>
    </row>
    <row r="883" spans="1:21" x14ac:dyDescent="0.25">
      <c r="A883" t="s">
        <v>20</v>
      </c>
      <c r="B883" t="s">
        <v>2605</v>
      </c>
      <c r="C883" t="s">
        <v>2620</v>
      </c>
      <c r="D883" t="s">
        <v>2621</v>
      </c>
      <c r="E883" t="s">
        <v>39</v>
      </c>
      <c r="F883" s="1">
        <v>24158</v>
      </c>
      <c r="G883" t="s">
        <v>25</v>
      </c>
      <c r="H883" t="s">
        <v>26</v>
      </c>
      <c r="I883">
        <v>83</v>
      </c>
      <c r="J883" t="s">
        <v>27</v>
      </c>
      <c r="K883" t="s">
        <v>28</v>
      </c>
      <c r="L883" s="1">
        <v>46081.999305555997</v>
      </c>
      <c r="M883" t="s">
        <v>332</v>
      </c>
      <c r="N883" t="s">
        <v>1871</v>
      </c>
      <c r="O883" t="s">
        <v>334</v>
      </c>
      <c r="P883">
        <v>1507</v>
      </c>
      <c r="Q883" t="s">
        <v>130</v>
      </c>
      <c r="R883" t="s">
        <v>65</v>
      </c>
      <c r="S883" t="s">
        <v>138</v>
      </c>
      <c r="T883" t="s">
        <v>60</v>
      </c>
      <c r="U883">
        <f>YEAR(Sheet1[[#This Row],[Schedule RetirementDate]])</f>
        <v>2026</v>
      </c>
    </row>
    <row r="884" spans="1:21" x14ac:dyDescent="0.25">
      <c r="A884" t="s">
        <v>20</v>
      </c>
      <c r="B884" t="s">
        <v>2622</v>
      </c>
      <c r="C884" t="s">
        <v>2623</v>
      </c>
      <c r="D884" t="s">
        <v>2624</v>
      </c>
      <c r="E884" t="s">
        <v>24</v>
      </c>
      <c r="F884" s="1">
        <v>25328</v>
      </c>
      <c r="G884" t="s">
        <v>331</v>
      </c>
      <c r="H884" t="s">
        <v>105</v>
      </c>
      <c r="I884">
        <v>101</v>
      </c>
      <c r="J884" t="s">
        <v>110</v>
      </c>
      <c r="K884" t="s">
        <v>28</v>
      </c>
      <c r="L884" s="1">
        <v>47269.999988426003</v>
      </c>
      <c r="M884" t="s">
        <v>332</v>
      </c>
      <c r="N884" t="s">
        <v>1623</v>
      </c>
      <c r="O884" t="s">
        <v>334</v>
      </c>
      <c r="P884" t="s">
        <v>2625</v>
      </c>
      <c r="Q884" t="s">
        <v>380</v>
      </c>
      <c r="R884" t="s">
        <v>43</v>
      </c>
      <c r="S884" t="s">
        <v>44</v>
      </c>
      <c r="T884" t="s">
        <v>36</v>
      </c>
      <c r="U884">
        <f>YEAR(Sheet1[[#This Row],[Schedule RetirementDate]])</f>
        <v>2029</v>
      </c>
    </row>
    <row r="885" spans="1:21" x14ac:dyDescent="0.25">
      <c r="A885" t="s">
        <v>20</v>
      </c>
      <c r="B885" t="s">
        <v>2622</v>
      </c>
      <c r="C885" t="s">
        <v>2626</v>
      </c>
      <c r="D885" t="s">
        <v>2627</v>
      </c>
      <c r="E885" t="s">
        <v>39</v>
      </c>
      <c r="F885" s="1">
        <v>24167</v>
      </c>
      <c r="G885" t="s">
        <v>25</v>
      </c>
      <c r="H885" t="s">
        <v>26</v>
      </c>
      <c r="I885">
        <v>83</v>
      </c>
      <c r="J885" t="s">
        <v>27</v>
      </c>
      <c r="K885" t="s">
        <v>28</v>
      </c>
      <c r="L885" s="1">
        <v>46081.999305555997</v>
      </c>
      <c r="M885" t="s">
        <v>332</v>
      </c>
      <c r="N885" t="s">
        <v>1623</v>
      </c>
      <c r="O885" t="s">
        <v>334</v>
      </c>
      <c r="P885" t="s">
        <v>2628</v>
      </c>
      <c r="Q885" t="s">
        <v>130</v>
      </c>
      <c r="R885" t="s">
        <v>65</v>
      </c>
      <c r="S885" t="s">
        <v>35</v>
      </c>
      <c r="T885" t="s">
        <v>36</v>
      </c>
      <c r="U885">
        <f>YEAR(Sheet1[[#This Row],[Schedule RetirementDate]])</f>
        <v>2026</v>
      </c>
    </row>
    <row r="886" spans="1:21" x14ac:dyDescent="0.25">
      <c r="A886" t="s">
        <v>20</v>
      </c>
      <c r="B886" t="s">
        <v>2622</v>
      </c>
      <c r="C886" t="s">
        <v>2629</v>
      </c>
      <c r="D886" t="s">
        <v>2630</v>
      </c>
      <c r="E886" t="s">
        <v>39</v>
      </c>
      <c r="F886" s="1">
        <v>22679</v>
      </c>
      <c r="G886" t="s">
        <v>25</v>
      </c>
      <c r="H886" t="s">
        <v>26</v>
      </c>
      <c r="I886">
        <v>83</v>
      </c>
      <c r="J886" t="s">
        <v>27</v>
      </c>
      <c r="K886" t="s">
        <v>28</v>
      </c>
      <c r="L886" s="1">
        <v>44620.999305555997</v>
      </c>
      <c r="M886" t="s">
        <v>332</v>
      </c>
      <c r="N886" t="s">
        <v>1623</v>
      </c>
      <c r="O886" t="s">
        <v>334</v>
      </c>
      <c r="P886" t="s">
        <v>2631</v>
      </c>
      <c r="Q886" t="s">
        <v>64</v>
      </c>
      <c r="R886" t="s">
        <v>65</v>
      </c>
      <c r="S886" t="s">
        <v>35</v>
      </c>
      <c r="T886" t="s">
        <v>36</v>
      </c>
      <c r="U886">
        <f>YEAR(Sheet1[[#This Row],[Schedule RetirementDate]])</f>
        <v>2022</v>
      </c>
    </row>
    <row r="887" spans="1:21" x14ac:dyDescent="0.25">
      <c r="A887" t="s">
        <v>20</v>
      </c>
      <c r="B887" t="s">
        <v>2632</v>
      </c>
      <c r="C887" t="s">
        <v>2633</v>
      </c>
      <c r="D887" t="s">
        <v>2634</v>
      </c>
      <c r="E887" t="s">
        <v>24</v>
      </c>
      <c r="F887" s="1">
        <v>26377</v>
      </c>
      <c r="G887" t="s">
        <v>25</v>
      </c>
      <c r="H887" t="s">
        <v>26</v>
      </c>
      <c r="I887">
        <v>83</v>
      </c>
      <c r="J887" t="s">
        <v>27</v>
      </c>
      <c r="K887" t="s">
        <v>28</v>
      </c>
      <c r="L887" s="1">
        <v>48304.999988426003</v>
      </c>
      <c r="M887" t="s">
        <v>115</v>
      </c>
      <c r="N887" t="s">
        <v>2635</v>
      </c>
      <c r="O887" t="s">
        <v>117</v>
      </c>
      <c r="P887" t="s">
        <v>2636</v>
      </c>
      <c r="Q887" t="s">
        <v>64</v>
      </c>
      <c r="R887" t="s">
        <v>65</v>
      </c>
      <c r="S887" t="s">
        <v>35</v>
      </c>
      <c r="T887" t="s">
        <v>36</v>
      </c>
      <c r="U887">
        <f>YEAR(Sheet1[[#This Row],[Schedule RetirementDate]])</f>
        <v>2032</v>
      </c>
    </row>
    <row r="888" spans="1:21" x14ac:dyDescent="0.25">
      <c r="A888" t="s">
        <v>20</v>
      </c>
      <c r="B888" t="s">
        <v>2632</v>
      </c>
      <c r="C888" t="s">
        <v>2637</v>
      </c>
      <c r="D888" t="s">
        <v>2638</v>
      </c>
      <c r="E888" t="s">
        <v>39</v>
      </c>
      <c r="F888" s="1">
        <v>23128</v>
      </c>
      <c r="G888" t="s">
        <v>25</v>
      </c>
      <c r="H888" t="s">
        <v>26</v>
      </c>
      <c r="I888">
        <v>83</v>
      </c>
      <c r="J888" t="s">
        <v>27</v>
      </c>
      <c r="K888" t="s">
        <v>28</v>
      </c>
      <c r="L888" s="1">
        <v>45046.999988426003</v>
      </c>
      <c r="M888" t="s">
        <v>115</v>
      </c>
      <c r="N888" t="s">
        <v>2635</v>
      </c>
      <c r="O888" t="s">
        <v>117</v>
      </c>
      <c r="P888" t="s">
        <v>2639</v>
      </c>
      <c r="Q888" t="s">
        <v>64</v>
      </c>
      <c r="R888" t="s">
        <v>65</v>
      </c>
      <c r="S888" t="s">
        <v>35</v>
      </c>
      <c r="T888" t="s">
        <v>36</v>
      </c>
      <c r="U888">
        <f>YEAR(Sheet1[[#This Row],[Schedule RetirementDate]])</f>
        <v>2023</v>
      </c>
    </row>
    <row r="889" spans="1:21" x14ac:dyDescent="0.25">
      <c r="A889" t="s">
        <v>20</v>
      </c>
      <c r="B889" t="s">
        <v>2632</v>
      </c>
      <c r="C889" t="s">
        <v>2640</v>
      </c>
      <c r="D889" t="s">
        <v>2641</v>
      </c>
      <c r="E889" t="s">
        <v>39</v>
      </c>
      <c r="F889" s="1">
        <v>28040</v>
      </c>
      <c r="G889" t="s">
        <v>25</v>
      </c>
      <c r="H889" t="s">
        <v>26</v>
      </c>
      <c r="I889">
        <v>83</v>
      </c>
      <c r="J889" t="s">
        <v>27</v>
      </c>
      <c r="K889" t="s">
        <v>28</v>
      </c>
      <c r="L889" s="1">
        <v>49979.999988426003</v>
      </c>
      <c r="M889" t="s">
        <v>115</v>
      </c>
      <c r="N889" t="s">
        <v>2635</v>
      </c>
      <c r="O889" t="s">
        <v>117</v>
      </c>
      <c r="P889" t="s">
        <v>2642</v>
      </c>
      <c r="Q889" t="s">
        <v>42</v>
      </c>
      <c r="R889" t="s">
        <v>43</v>
      </c>
      <c r="S889" t="s">
        <v>44</v>
      </c>
      <c r="T889" t="s">
        <v>36</v>
      </c>
      <c r="U889">
        <f>YEAR(Sheet1[[#This Row],[Schedule RetirementDate]])</f>
        <v>2036</v>
      </c>
    </row>
    <row r="890" spans="1:21" x14ac:dyDescent="0.25">
      <c r="A890" t="s">
        <v>20</v>
      </c>
      <c r="B890" t="s">
        <v>2632</v>
      </c>
      <c r="C890" t="s">
        <v>2643</v>
      </c>
      <c r="D890" t="s">
        <v>2644</v>
      </c>
      <c r="E890" t="s">
        <v>24</v>
      </c>
      <c r="F890" s="1">
        <v>25496</v>
      </c>
      <c r="G890" t="s">
        <v>25</v>
      </c>
      <c r="H890" t="s">
        <v>26</v>
      </c>
      <c r="I890">
        <v>83</v>
      </c>
      <c r="J890" t="s">
        <v>27</v>
      </c>
      <c r="K890" t="s">
        <v>28</v>
      </c>
      <c r="L890" s="1">
        <v>47422.999988426003</v>
      </c>
      <c r="M890" t="s">
        <v>115</v>
      </c>
      <c r="N890" t="s">
        <v>2635</v>
      </c>
      <c r="O890" t="s">
        <v>117</v>
      </c>
      <c r="P890" t="s">
        <v>2645</v>
      </c>
      <c r="Q890" t="s">
        <v>64</v>
      </c>
      <c r="R890" t="s">
        <v>65</v>
      </c>
      <c r="S890" t="s">
        <v>138</v>
      </c>
      <c r="T890" t="s">
        <v>36</v>
      </c>
      <c r="U890">
        <f>YEAR(Sheet1[[#This Row],[Schedule RetirementDate]])</f>
        <v>2029</v>
      </c>
    </row>
    <row r="891" spans="1:21" x14ac:dyDescent="0.25">
      <c r="A891" t="s">
        <v>20</v>
      </c>
      <c r="B891" t="s">
        <v>2632</v>
      </c>
      <c r="C891" t="s">
        <v>2646</v>
      </c>
      <c r="D891" t="s">
        <v>2050</v>
      </c>
      <c r="E891" t="s">
        <v>39</v>
      </c>
      <c r="F891" s="1">
        <v>24903</v>
      </c>
      <c r="G891" t="s">
        <v>25</v>
      </c>
      <c r="H891" t="s">
        <v>26</v>
      </c>
      <c r="I891">
        <v>83</v>
      </c>
      <c r="J891" t="s">
        <v>27</v>
      </c>
      <c r="K891" t="s">
        <v>28</v>
      </c>
      <c r="L891" s="1">
        <v>43281.999988426003</v>
      </c>
      <c r="M891" t="s">
        <v>115</v>
      </c>
      <c r="N891" t="s">
        <v>2635</v>
      </c>
      <c r="O891" t="s">
        <v>117</v>
      </c>
      <c r="P891" t="s">
        <v>2647</v>
      </c>
      <c r="Q891" t="s">
        <v>119</v>
      </c>
      <c r="R891" t="s">
        <v>65</v>
      </c>
      <c r="S891" t="s">
        <v>35</v>
      </c>
      <c r="T891" t="s">
        <v>36</v>
      </c>
      <c r="U891">
        <f>YEAR(Sheet1[[#This Row],[Schedule RetirementDate]])</f>
        <v>2018</v>
      </c>
    </row>
    <row r="892" spans="1:21" x14ac:dyDescent="0.25">
      <c r="A892" t="s">
        <v>20</v>
      </c>
      <c r="B892" t="s">
        <v>2632</v>
      </c>
      <c r="C892" t="s">
        <v>2648</v>
      </c>
      <c r="D892" t="s">
        <v>2649</v>
      </c>
      <c r="E892" t="s">
        <v>39</v>
      </c>
      <c r="F892" s="1">
        <v>25617</v>
      </c>
      <c r="G892" t="s">
        <v>25</v>
      </c>
      <c r="H892" t="s">
        <v>26</v>
      </c>
      <c r="I892">
        <v>83</v>
      </c>
      <c r="J892" t="s">
        <v>27</v>
      </c>
      <c r="K892" t="s">
        <v>28</v>
      </c>
      <c r="L892" s="1">
        <v>47542.999988426003</v>
      </c>
      <c r="M892" t="s">
        <v>115</v>
      </c>
      <c r="N892" t="s">
        <v>2635</v>
      </c>
      <c r="O892" t="s">
        <v>117</v>
      </c>
      <c r="P892" t="s">
        <v>2650</v>
      </c>
      <c r="Q892" t="s">
        <v>33</v>
      </c>
      <c r="R892" t="s">
        <v>34</v>
      </c>
      <c r="S892" t="s">
        <v>35</v>
      </c>
      <c r="T892" t="s">
        <v>36</v>
      </c>
      <c r="U892">
        <f>YEAR(Sheet1[[#This Row],[Schedule RetirementDate]])</f>
        <v>2030</v>
      </c>
    </row>
    <row r="893" spans="1:21" x14ac:dyDescent="0.25">
      <c r="A893" t="s">
        <v>20</v>
      </c>
      <c r="B893" t="s">
        <v>2651</v>
      </c>
      <c r="C893" t="s">
        <v>2652</v>
      </c>
      <c r="D893" t="s">
        <v>2653</v>
      </c>
      <c r="E893" t="s">
        <v>39</v>
      </c>
      <c r="F893" s="1">
        <v>24818</v>
      </c>
      <c r="G893" t="s">
        <v>25</v>
      </c>
      <c r="H893" t="s">
        <v>26</v>
      </c>
      <c r="I893">
        <v>83</v>
      </c>
      <c r="J893" t="s">
        <v>27</v>
      </c>
      <c r="K893" t="s">
        <v>28</v>
      </c>
      <c r="L893" s="1">
        <v>46752.999305555997</v>
      </c>
      <c r="M893" t="s">
        <v>717</v>
      </c>
      <c r="N893" t="s">
        <v>718</v>
      </c>
      <c r="O893" t="s">
        <v>719</v>
      </c>
      <c r="P893" t="s">
        <v>2654</v>
      </c>
      <c r="Q893" t="s">
        <v>130</v>
      </c>
      <c r="R893" t="s">
        <v>65</v>
      </c>
      <c r="S893" t="s">
        <v>35</v>
      </c>
      <c r="T893" t="s">
        <v>36</v>
      </c>
      <c r="U893">
        <f>YEAR(Sheet1[[#This Row],[Schedule RetirementDate]])</f>
        <v>2027</v>
      </c>
    </row>
    <row r="894" spans="1:21" x14ac:dyDescent="0.25">
      <c r="A894" t="s">
        <v>20</v>
      </c>
      <c r="B894" t="s">
        <v>2651</v>
      </c>
      <c r="C894" t="s">
        <v>2655</v>
      </c>
      <c r="D894" t="s">
        <v>2656</v>
      </c>
      <c r="E894" t="s">
        <v>39</v>
      </c>
      <c r="F894" s="1">
        <v>23388</v>
      </c>
      <c r="G894" t="s">
        <v>25</v>
      </c>
      <c r="H894" t="s">
        <v>26</v>
      </c>
      <c r="I894">
        <v>83</v>
      </c>
      <c r="J894" t="s">
        <v>27</v>
      </c>
      <c r="K894" t="s">
        <v>28</v>
      </c>
      <c r="L894" s="1">
        <v>45291.999988426003</v>
      </c>
      <c r="M894" t="s">
        <v>717</v>
      </c>
      <c r="N894" t="s">
        <v>718</v>
      </c>
      <c r="O894" t="s">
        <v>719</v>
      </c>
      <c r="P894">
        <v>140</v>
      </c>
      <c r="Q894" t="s">
        <v>130</v>
      </c>
      <c r="R894" t="s">
        <v>65</v>
      </c>
      <c r="S894" t="s">
        <v>35</v>
      </c>
      <c r="T894" t="s">
        <v>36</v>
      </c>
      <c r="U894">
        <f>YEAR(Sheet1[[#This Row],[Schedule RetirementDate]])</f>
        <v>2023</v>
      </c>
    </row>
    <row r="895" spans="1:21" x14ac:dyDescent="0.25">
      <c r="A895" t="s">
        <v>20</v>
      </c>
      <c r="B895" t="s">
        <v>2651</v>
      </c>
      <c r="C895" t="s">
        <v>2657</v>
      </c>
      <c r="D895" t="s">
        <v>2658</v>
      </c>
      <c r="E895" t="s">
        <v>39</v>
      </c>
      <c r="F895" s="1">
        <v>24077</v>
      </c>
      <c r="G895" t="s">
        <v>93</v>
      </c>
      <c r="H895" t="s">
        <v>533</v>
      </c>
      <c r="I895">
        <v>200</v>
      </c>
      <c r="J895" t="s">
        <v>27</v>
      </c>
      <c r="K895" t="s">
        <v>28</v>
      </c>
      <c r="L895" s="1">
        <v>45991.999988426003</v>
      </c>
      <c r="M895" t="s">
        <v>717</v>
      </c>
      <c r="N895" t="s">
        <v>718</v>
      </c>
      <c r="O895" t="s">
        <v>719</v>
      </c>
      <c r="P895" t="s">
        <v>2659</v>
      </c>
      <c r="Q895" t="s">
        <v>42</v>
      </c>
      <c r="R895" t="s">
        <v>43</v>
      </c>
      <c r="S895" t="s">
        <v>44</v>
      </c>
      <c r="T895" t="s">
        <v>36</v>
      </c>
      <c r="U895">
        <f>YEAR(Sheet1[[#This Row],[Schedule RetirementDate]])</f>
        <v>2025</v>
      </c>
    </row>
    <row r="896" spans="1:21" x14ac:dyDescent="0.25">
      <c r="A896" t="s">
        <v>20</v>
      </c>
      <c r="B896" t="s">
        <v>2651</v>
      </c>
      <c r="C896" t="s">
        <v>2660</v>
      </c>
      <c r="D896" t="s">
        <v>2661</v>
      </c>
      <c r="E896" t="s">
        <v>24</v>
      </c>
      <c r="F896" s="1">
        <v>23336</v>
      </c>
      <c r="G896" t="s">
        <v>25</v>
      </c>
      <c r="H896" t="s">
        <v>26</v>
      </c>
      <c r="I896">
        <v>83</v>
      </c>
      <c r="J896" t="s">
        <v>27</v>
      </c>
      <c r="K896" t="s">
        <v>28</v>
      </c>
      <c r="L896" s="1">
        <v>45260.999988426003</v>
      </c>
      <c r="M896" t="s">
        <v>717</v>
      </c>
      <c r="N896" t="s">
        <v>718</v>
      </c>
      <c r="O896" t="s">
        <v>719</v>
      </c>
      <c r="P896">
        <v>110</v>
      </c>
      <c r="Q896" t="s">
        <v>130</v>
      </c>
      <c r="R896" t="s">
        <v>65</v>
      </c>
      <c r="S896" t="s">
        <v>35</v>
      </c>
      <c r="T896" t="s">
        <v>36</v>
      </c>
      <c r="U896">
        <f>YEAR(Sheet1[[#This Row],[Schedule RetirementDate]])</f>
        <v>2023</v>
      </c>
    </row>
    <row r="897" spans="1:21" x14ac:dyDescent="0.25">
      <c r="A897" t="s">
        <v>20</v>
      </c>
      <c r="B897" t="s">
        <v>2662</v>
      </c>
      <c r="C897" t="s">
        <v>2663</v>
      </c>
      <c r="D897" t="s">
        <v>2664</v>
      </c>
      <c r="E897" t="s">
        <v>39</v>
      </c>
      <c r="F897" s="1">
        <v>22018</v>
      </c>
      <c r="G897" t="s">
        <v>93</v>
      </c>
      <c r="H897" t="s">
        <v>338</v>
      </c>
      <c r="I897">
        <v>200</v>
      </c>
      <c r="J897" t="s">
        <v>27</v>
      </c>
      <c r="K897" t="s">
        <v>28</v>
      </c>
      <c r="L897" s="1">
        <v>43951.999305555997</v>
      </c>
      <c r="M897" t="s">
        <v>351</v>
      </c>
      <c r="N897" t="s">
        <v>534</v>
      </c>
      <c r="O897" t="s">
        <v>535</v>
      </c>
      <c r="P897" t="s">
        <v>2665</v>
      </c>
      <c r="Q897" t="s">
        <v>42</v>
      </c>
      <c r="R897" t="s">
        <v>43</v>
      </c>
      <c r="S897" t="s">
        <v>44</v>
      </c>
      <c r="T897" t="s">
        <v>36</v>
      </c>
      <c r="U897">
        <f>YEAR(Sheet1[[#This Row],[Schedule RetirementDate]])</f>
        <v>2020</v>
      </c>
    </row>
    <row r="898" spans="1:21" x14ac:dyDescent="0.25">
      <c r="A898" t="s">
        <v>20</v>
      </c>
      <c r="B898" t="s">
        <v>2662</v>
      </c>
      <c r="C898" t="s">
        <v>2666</v>
      </c>
      <c r="D898" t="s">
        <v>2667</v>
      </c>
      <c r="E898" t="s">
        <v>39</v>
      </c>
      <c r="F898" s="1">
        <v>25273</v>
      </c>
      <c r="G898" t="s">
        <v>25</v>
      </c>
      <c r="H898" t="s">
        <v>26</v>
      </c>
      <c r="I898">
        <v>83</v>
      </c>
      <c r="J898" t="s">
        <v>27</v>
      </c>
      <c r="K898" t="s">
        <v>28</v>
      </c>
      <c r="L898" s="1">
        <v>47208.999988426003</v>
      </c>
      <c r="M898" t="s">
        <v>351</v>
      </c>
      <c r="N898" t="s">
        <v>534</v>
      </c>
      <c r="O898" t="s">
        <v>535</v>
      </c>
      <c r="P898" t="s">
        <v>32</v>
      </c>
      <c r="Q898" t="s">
        <v>33</v>
      </c>
      <c r="R898" t="s">
        <v>34</v>
      </c>
      <c r="S898" t="s">
        <v>35</v>
      </c>
      <c r="T898" t="s">
        <v>36</v>
      </c>
      <c r="U898">
        <f>YEAR(Sheet1[[#This Row],[Schedule RetirementDate]])</f>
        <v>2029</v>
      </c>
    </row>
    <row r="899" spans="1:21" x14ac:dyDescent="0.25">
      <c r="A899" t="s">
        <v>20</v>
      </c>
      <c r="B899" t="s">
        <v>2662</v>
      </c>
      <c r="C899" t="s">
        <v>2668</v>
      </c>
      <c r="D899" t="s">
        <v>2669</v>
      </c>
      <c r="E899" t="s">
        <v>39</v>
      </c>
      <c r="F899" s="1">
        <v>24383</v>
      </c>
      <c r="G899" t="s">
        <v>25</v>
      </c>
      <c r="H899" t="s">
        <v>26</v>
      </c>
      <c r="I899">
        <v>83</v>
      </c>
      <c r="J899" t="s">
        <v>27</v>
      </c>
      <c r="K899" t="s">
        <v>28</v>
      </c>
      <c r="L899" s="1">
        <v>46326.999988426003</v>
      </c>
      <c r="M899" t="s">
        <v>351</v>
      </c>
      <c r="N899" t="s">
        <v>534</v>
      </c>
      <c r="O899" t="s">
        <v>535</v>
      </c>
      <c r="P899" t="s">
        <v>2670</v>
      </c>
      <c r="Q899" t="s">
        <v>119</v>
      </c>
      <c r="R899" t="s">
        <v>65</v>
      </c>
      <c r="S899" t="s">
        <v>35</v>
      </c>
      <c r="T899" t="s">
        <v>36</v>
      </c>
      <c r="U899">
        <f>YEAR(Sheet1[[#This Row],[Schedule RetirementDate]])</f>
        <v>2026</v>
      </c>
    </row>
    <row r="900" spans="1:21" x14ac:dyDescent="0.25">
      <c r="A900" t="s">
        <v>20</v>
      </c>
      <c r="B900" t="s">
        <v>2662</v>
      </c>
      <c r="C900" t="s">
        <v>2671</v>
      </c>
      <c r="D900" t="s">
        <v>661</v>
      </c>
      <c r="E900" t="s">
        <v>39</v>
      </c>
      <c r="F900" s="1">
        <v>23924</v>
      </c>
      <c r="G900" t="s">
        <v>25</v>
      </c>
      <c r="H900" t="s">
        <v>26</v>
      </c>
      <c r="I900">
        <v>83</v>
      </c>
      <c r="J900" t="s">
        <v>27</v>
      </c>
      <c r="K900" t="s">
        <v>28</v>
      </c>
      <c r="L900" s="1">
        <v>45838.999305555997</v>
      </c>
      <c r="M900" t="s">
        <v>351</v>
      </c>
      <c r="N900" t="s">
        <v>534</v>
      </c>
      <c r="O900" t="s">
        <v>535</v>
      </c>
      <c r="P900" t="s">
        <v>2672</v>
      </c>
      <c r="Q900" t="s">
        <v>119</v>
      </c>
      <c r="R900" t="s">
        <v>65</v>
      </c>
      <c r="S900" t="s">
        <v>35</v>
      </c>
      <c r="T900" t="s">
        <v>36</v>
      </c>
      <c r="U900">
        <f>YEAR(Sheet1[[#This Row],[Schedule RetirementDate]])</f>
        <v>2025</v>
      </c>
    </row>
    <row r="901" spans="1:21" x14ac:dyDescent="0.25">
      <c r="A901" t="s">
        <v>20</v>
      </c>
      <c r="B901" t="s">
        <v>2662</v>
      </c>
      <c r="C901" t="s">
        <v>2673</v>
      </c>
      <c r="D901" t="s">
        <v>2023</v>
      </c>
      <c r="E901" t="s">
        <v>39</v>
      </c>
      <c r="F901" s="1">
        <v>27519</v>
      </c>
      <c r="G901" t="s">
        <v>104</v>
      </c>
      <c r="H901" t="s">
        <v>452</v>
      </c>
      <c r="I901">
        <v>100</v>
      </c>
      <c r="J901" t="s">
        <v>27</v>
      </c>
      <c r="K901" t="s">
        <v>28</v>
      </c>
      <c r="L901" s="1">
        <v>49460.999305555997</v>
      </c>
      <c r="M901" t="s">
        <v>351</v>
      </c>
      <c r="N901" t="s">
        <v>534</v>
      </c>
      <c r="O901" t="s">
        <v>535</v>
      </c>
      <c r="P901" t="s">
        <v>32</v>
      </c>
      <c r="Q901" t="s">
        <v>42</v>
      </c>
      <c r="R901" t="s">
        <v>43</v>
      </c>
      <c r="S901" t="s">
        <v>44</v>
      </c>
      <c r="T901" t="s">
        <v>60</v>
      </c>
      <c r="U901">
        <f>YEAR(Sheet1[[#This Row],[Schedule RetirementDate]])</f>
        <v>2035</v>
      </c>
    </row>
    <row r="902" spans="1:21" x14ac:dyDescent="0.25">
      <c r="A902" t="s">
        <v>20</v>
      </c>
      <c r="B902" t="s">
        <v>2662</v>
      </c>
      <c r="C902" t="s">
        <v>2674</v>
      </c>
      <c r="D902" t="s">
        <v>2675</v>
      </c>
      <c r="E902" t="s">
        <v>24</v>
      </c>
      <c r="F902" s="1">
        <v>24086</v>
      </c>
      <c r="G902" t="s">
        <v>499</v>
      </c>
      <c r="H902" t="s">
        <v>105</v>
      </c>
      <c r="I902">
        <v>101</v>
      </c>
      <c r="J902" t="s">
        <v>27</v>
      </c>
      <c r="K902" t="s">
        <v>28</v>
      </c>
      <c r="L902" s="1">
        <v>46022.999305555997</v>
      </c>
      <c r="M902" t="s">
        <v>351</v>
      </c>
      <c r="N902" t="s">
        <v>534</v>
      </c>
      <c r="O902" t="s">
        <v>535</v>
      </c>
      <c r="P902" t="s">
        <v>2676</v>
      </c>
      <c r="Q902" t="s">
        <v>42</v>
      </c>
      <c r="R902" t="s">
        <v>43</v>
      </c>
      <c r="S902" t="s">
        <v>44</v>
      </c>
      <c r="T902" t="s">
        <v>36</v>
      </c>
      <c r="U902">
        <f>YEAR(Sheet1[[#This Row],[Schedule RetirementDate]])</f>
        <v>2025</v>
      </c>
    </row>
    <row r="903" spans="1:21" x14ac:dyDescent="0.25">
      <c r="A903" t="s">
        <v>20</v>
      </c>
      <c r="B903" t="s">
        <v>2677</v>
      </c>
      <c r="C903" t="s">
        <v>2678</v>
      </c>
      <c r="D903" t="s">
        <v>2679</v>
      </c>
      <c r="E903" t="s">
        <v>39</v>
      </c>
      <c r="F903" s="1">
        <v>30139</v>
      </c>
      <c r="G903" t="s">
        <v>2680</v>
      </c>
      <c r="H903" t="s">
        <v>32</v>
      </c>
      <c r="I903">
        <v>100</v>
      </c>
      <c r="J903" t="s">
        <v>110</v>
      </c>
      <c r="K903" t="s">
        <v>89</v>
      </c>
      <c r="L903" s="1">
        <v>51348.999305555997</v>
      </c>
      <c r="M903" t="s">
        <v>32</v>
      </c>
      <c r="N903" t="s">
        <v>32</v>
      </c>
      <c r="O903" t="s">
        <v>175</v>
      </c>
      <c r="P903" t="s">
        <v>32</v>
      </c>
      <c r="Q903" t="s">
        <v>49</v>
      </c>
      <c r="R903" t="s">
        <v>34</v>
      </c>
      <c r="S903" t="s">
        <v>35</v>
      </c>
      <c r="T903" t="s">
        <v>60</v>
      </c>
      <c r="U903">
        <f>YEAR(Sheet1[[#This Row],[Schedule RetirementDate]])</f>
        <v>2040</v>
      </c>
    </row>
    <row r="904" spans="1:21" x14ac:dyDescent="0.25">
      <c r="A904" t="s">
        <v>20</v>
      </c>
      <c r="B904" t="s">
        <v>2681</v>
      </c>
      <c r="C904" t="s">
        <v>2682</v>
      </c>
      <c r="D904" t="s">
        <v>2683</v>
      </c>
      <c r="E904" t="s">
        <v>39</v>
      </c>
      <c r="F904" s="1">
        <v>26935</v>
      </c>
      <c r="G904" t="s">
        <v>52</v>
      </c>
      <c r="H904" t="s">
        <v>58</v>
      </c>
      <c r="I904">
        <v>3</v>
      </c>
      <c r="J904" t="s">
        <v>27</v>
      </c>
      <c r="K904" t="s">
        <v>89</v>
      </c>
      <c r="L904" s="1">
        <v>53266.999988426003</v>
      </c>
      <c r="M904" t="s">
        <v>1333</v>
      </c>
      <c r="N904" t="s">
        <v>1388</v>
      </c>
      <c r="O904" t="s">
        <v>175</v>
      </c>
      <c r="P904" t="s">
        <v>32</v>
      </c>
      <c r="Q904" t="s">
        <v>33</v>
      </c>
      <c r="R904" t="s">
        <v>34</v>
      </c>
      <c r="S904" t="s">
        <v>35</v>
      </c>
      <c r="T904" t="s">
        <v>36</v>
      </c>
      <c r="U904">
        <f>YEAR(Sheet1[[#This Row],[Schedule RetirementDate]])</f>
        <v>2045</v>
      </c>
    </row>
    <row r="905" spans="1:21" x14ac:dyDescent="0.25">
      <c r="A905" t="s">
        <v>20</v>
      </c>
      <c r="B905" t="s">
        <v>2681</v>
      </c>
      <c r="C905" t="s">
        <v>2684</v>
      </c>
      <c r="D905" t="s">
        <v>2685</v>
      </c>
      <c r="E905" t="s">
        <v>39</v>
      </c>
      <c r="F905" s="1">
        <v>31038</v>
      </c>
      <c r="G905" t="s">
        <v>151</v>
      </c>
      <c r="H905" t="s">
        <v>105</v>
      </c>
      <c r="I905">
        <v>70</v>
      </c>
      <c r="J905" t="s">
        <v>110</v>
      </c>
      <c r="K905" t="s">
        <v>28</v>
      </c>
      <c r="L905" s="1">
        <v>52231.999988426003</v>
      </c>
      <c r="M905" t="s">
        <v>1333</v>
      </c>
      <c r="N905" t="s">
        <v>1388</v>
      </c>
      <c r="O905" t="s">
        <v>175</v>
      </c>
      <c r="P905" t="s">
        <v>2686</v>
      </c>
      <c r="Q905" t="s">
        <v>119</v>
      </c>
      <c r="R905" t="s">
        <v>65</v>
      </c>
      <c r="S905" t="s">
        <v>35</v>
      </c>
      <c r="T905" t="s">
        <v>36</v>
      </c>
      <c r="U905">
        <f>YEAR(Sheet1[[#This Row],[Schedule RetirementDate]])</f>
        <v>2042</v>
      </c>
    </row>
    <row r="906" spans="1:21" x14ac:dyDescent="0.25">
      <c r="A906" t="s">
        <v>20</v>
      </c>
      <c r="B906" t="s">
        <v>2681</v>
      </c>
      <c r="C906" t="s">
        <v>2687</v>
      </c>
      <c r="D906" t="s">
        <v>2688</v>
      </c>
      <c r="E906" t="s">
        <v>39</v>
      </c>
      <c r="F906" s="1">
        <v>23933</v>
      </c>
      <c r="G906" t="s">
        <v>434</v>
      </c>
      <c r="H906" t="s">
        <v>105</v>
      </c>
      <c r="I906">
        <v>70</v>
      </c>
      <c r="J906" t="s">
        <v>110</v>
      </c>
      <c r="K906" t="s">
        <v>179</v>
      </c>
      <c r="L906" s="1">
        <v>45138.999305555997</v>
      </c>
      <c r="M906" t="s">
        <v>1333</v>
      </c>
      <c r="N906" t="s">
        <v>1388</v>
      </c>
      <c r="O906" t="s">
        <v>175</v>
      </c>
      <c r="P906" t="s">
        <v>32</v>
      </c>
      <c r="Q906" t="s">
        <v>126</v>
      </c>
      <c r="R906" t="s">
        <v>43</v>
      </c>
      <c r="S906" t="s">
        <v>44</v>
      </c>
      <c r="T906" t="s">
        <v>36</v>
      </c>
      <c r="U906">
        <f>YEAR(Sheet1[[#This Row],[Schedule RetirementDate]])</f>
        <v>2023</v>
      </c>
    </row>
    <row r="907" spans="1:21" x14ac:dyDescent="0.25">
      <c r="A907" t="s">
        <v>20</v>
      </c>
      <c r="B907" t="s">
        <v>2681</v>
      </c>
      <c r="C907" t="s">
        <v>2689</v>
      </c>
      <c r="D907" t="s">
        <v>746</v>
      </c>
      <c r="E907" t="s">
        <v>39</v>
      </c>
      <c r="F907" s="1">
        <v>22010</v>
      </c>
      <c r="G907" t="s">
        <v>413</v>
      </c>
      <c r="H907" t="s">
        <v>414</v>
      </c>
      <c r="I907">
        <v>100</v>
      </c>
      <c r="J907" t="s">
        <v>110</v>
      </c>
      <c r="K907" t="s">
        <v>28</v>
      </c>
      <c r="L907" s="1">
        <v>43951.999305555997</v>
      </c>
      <c r="M907" t="s">
        <v>1333</v>
      </c>
      <c r="N907" t="s">
        <v>1388</v>
      </c>
      <c r="O907" t="s">
        <v>175</v>
      </c>
      <c r="P907" t="s">
        <v>2690</v>
      </c>
      <c r="Q907" t="s">
        <v>119</v>
      </c>
      <c r="R907" t="s">
        <v>65</v>
      </c>
      <c r="S907" t="s">
        <v>35</v>
      </c>
      <c r="T907" t="s">
        <v>36</v>
      </c>
      <c r="U907">
        <f>YEAR(Sheet1[[#This Row],[Schedule RetirementDate]])</f>
        <v>2020</v>
      </c>
    </row>
    <row r="908" spans="1:21" x14ac:dyDescent="0.25">
      <c r="A908" t="s">
        <v>20</v>
      </c>
      <c r="B908" t="s">
        <v>2681</v>
      </c>
      <c r="C908" t="s">
        <v>2691</v>
      </c>
      <c r="D908" t="s">
        <v>2692</v>
      </c>
      <c r="E908" t="s">
        <v>39</v>
      </c>
      <c r="F908" s="1">
        <v>29241</v>
      </c>
      <c r="G908" t="s">
        <v>52</v>
      </c>
      <c r="H908" t="s">
        <v>53</v>
      </c>
      <c r="I908">
        <v>3</v>
      </c>
      <c r="J908" t="s">
        <v>27</v>
      </c>
      <c r="K908" t="s">
        <v>28</v>
      </c>
      <c r="L908" s="1">
        <v>51166.999305555997</v>
      </c>
      <c r="M908" t="s">
        <v>1333</v>
      </c>
      <c r="N908" t="s">
        <v>1388</v>
      </c>
      <c r="O908" t="s">
        <v>175</v>
      </c>
      <c r="P908" t="s">
        <v>2693</v>
      </c>
      <c r="Q908" t="s">
        <v>119</v>
      </c>
      <c r="R908" t="s">
        <v>65</v>
      </c>
      <c r="S908" t="s">
        <v>35</v>
      </c>
      <c r="T908" t="s">
        <v>36</v>
      </c>
      <c r="U908">
        <f>YEAR(Sheet1[[#This Row],[Schedule RetirementDate]])</f>
        <v>2040</v>
      </c>
    </row>
    <row r="909" spans="1:21" x14ac:dyDescent="0.25">
      <c r="A909" t="s">
        <v>20</v>
      </c>
      <c r="B909" t="s">
        <v>2681</v>
      </c>
      <c r="C909" t="s">
        <v>2694</v>
      </c>
      <c r="D909" t="s">
        <v>2695</v>
      </c>
      <c r="E909" t="s">
        <v>39</v>
      </c>
      <c r="F909" s="1">
        <v>25641</v>
      </c>
      <c r="G909" t="s">
        <v>52</v>
      </c>
      <c r="H909" t="s">
        <v>58</v>
      </c>
      <c r="I909">
        <v>3</v>
      </c>
      <c r="J909" t="s">
        <v>27</v>
      </c>
      <c r="K909" t="s">
        <v>28</v>
      </c>
      <c r="L909" s="1">
        <v>47573.999305555997</v>
      </c>
      <c r="M909" t="s">
        <v>1333</v>
      </c>
      <c r="N909" t="s">
        <v>1388</v>
      </c>
      <c r="O909" t="s">
        <v>175</v>
      </c>
      <c r="P909" t="s">
        <v>2696</v>
      </c>
      <c r="Q909" t="s">
        <v>130</v>
      </c>
      <c r="R909" t="s">
        <v>65</v>
      </c>
      <c r="S909" t="s">
        <v>35</v>
      </c>
      <c r="T909" t="s">
        <v>36</v>
      </c>
      <c r="U909">
        <f>YEAR(Sheet1[[#This Row],[Schedule RetirementDate]])</f>
        <v>2030</v>
      </c>
    </row>
    <row r="910" spans="1:21" x14ac:dyDescent="0.25">
      <c r="A910" t="s">
        <v>20</v>
      </c>
      <c r="B910" t="s">
        <v>2681</v>
      </c>
      <c r="C910" t="s">
        <v>2697</v>
      </c>
      <c r="D910" t="s">
        <v>2698</v>
      </c>
      <c r="E910" t="s">
        <v>39</v>
      </c>
      <c r="F910" s="1">
        <v>25664</v>
      </c>
      <c r="G910" t="s">
        <v>25</v>
      </c>
      <c r="H910" t="s">
        <v>26</v>
      </c>
      <c r="I910">
        <v>83</v>
      </c>
      <c r="J910" t="s">
        <v>27</v>
      </c>
      <c r="K910" t="s">
        <v>28</v>
      </c>
      <c r="L910" s="1">
        <v>47603.999988426003</v>
      </c>
      <c r="M910" t="s">
        <v>1333</v>
      </c>
      <c r="N910" t="s">
        <v>1388</v>
      </c>
      <c r="O910" t="s">
        <v>175</v>
      </c>
      <c r="P910" t="s">
        <v>2699</v>
      </c>
      <c r="Q910" t="s">
        <v>126</v>
      </c>
      <c r="R910" t="s">
        <v>43</v>
      </c>
      <c r="S910" t="s">
        <v>44</v>
      </c>
      <c r="T910" t="s">
        <v>36</v>
      </c>
      <c r="U910">
        <f>YEAR(Sheet1[[#This Row],[Schedule RetirementDate]])</f>
        <v>2030</v>
      </c>
    </row>
    <row r="911" spans="1:21" x14ac:dyDescent="0.25">
      <c r="A911" t="s">
        <v>20</v>
      </c>
      <c r="B911" t="s">
        <v>2681</v>
      </c>
      <c r="C911" t="s">
        <v>2700</v>
      </c>
      <c r="D911" t="s">
        <v>2701</v>
      </c>
      <c r="E911" t="s">
        <v>39</v>
      </c>
      <c r="F911" s="1">
        <v>27974</v>
      </c>
      <c r="G911" t="s">
        <v>673</v>
      </c>
      <c r="H911" t="s">
        <v>105</v>
      </c>
      <c r="I911">
        <v>10</v>
      </c>
      <c r="J911" t="s">
        <v>110</v>
      </c>
      <c r="K911" t="s">
        <v>28</v>
      </c>
      <c r="L911" s="1">
        <v>49187.999988426003</v>
      </c>
      <c r="M911" t="s">
        <v>1333</v>
      </c>
      <c r="N911" t="s">
        <v>1388</v>
      </c>
      <c r="O911" t="s">
        <v>175</v>
      </c>
      <c r="P911" t="s">
        <v>2702</v>
      </c>
      <c r="Q911" t="s">
        <v>82</v>
      </c>
      <c r="R911" t="s">
        <v>83</v>
      </c>
      <c r="S911" t="s">
        <v>35</v>
      </c>
      <c r="T911" t="s">
        <v>36</v>
      </c>
      <c r="U911">
        <f>YEAR(Sheet1[[#This Row],[Schedule RetirementDate]])</f>
        <v>2034</v>
      </c>
    </row>
    <row r="912" spans="1:21" x14ac:dyDescent="0.25">
      <c r="A912" t="s">
        <v>20</v>
      </c>
      <c r="B912" t="s">
        <v>2681</v>
      </c>
      <c r="C912" t="s">
        <v>2703</v>
      </c>
      <c r="D912" t="s">
        <v>2704</v>
      </c>
      <c r="E912" t="s">
        <v>24</v>
      </c>
      <c r="F912" s="1">
        <v>25833</v>
      </c>
      <c r="G912" t="s">
        <v>360</v>
      </c>
      <c r="H912" t="s">
        <v>105</v>
      </c>
      <c r="I912">
        <v>50</v>
      </c>
      <c r="J912" t="s">
        <v>110</v>
      </c>
      <c r="K912" t="s">
        <v>28</v>
      </c>
      <c r="L912" s="1">
        <v>47026.999988426003</v>
      </c>
      <c r="M912" t="s">
        <v>1333</v>
      </c>
      <c r="N912" t="s">
        <v>1388</v>
      </c>
      <c r="O912" t="s">
        <v>175</v>
      </c>
      <c r="P912" t="s">
        <v>2705</v>
      </c>
      <c r="Q912" t="s">
        <v>64</v>
      </c>
      <c r="R912" t="s">
        <v>65</v>
      </c>
      <c r="S912" t="s">
        <v>35</v>
      </c>
      <c r="T912" t="s">
        <v>36</v>
      </c>
      <c r="U912">
        <f>YEAR(Sheet1[[#This Row],[Schedule RetirementDate]])</f>
        <v>2028</v>
      </c>
    </row>
    <row r="913" spans="1:21" x14ac:dyDescent="0.25">
      <c r="A913" t="s">
        <v>20</v>
      </c>
      <c r="B913" t="s">
        <v>2681</v>
      </c>
      <c r="C913" t="s">
        <v>2706</v>
      </c>
      <c r="D913" t="s">
        <v>2707</v>
      </c>
      <c r="E913" t="s">
        <v>39</v>
      </c>
      <c r="F913" s="1">
        <v>25309</v>
      </c>
      <c r="G913" t="s">
        <v>25</v>
      </c>
      <c r="H913" t="s">
        <v>26</v>
      </c>
      <c r="I913">
        <v>83</v>
      </c>
      <c r="J913" t="s">
        <v>27</v>
      </c>
      <c r="K913" t="s">
        <v>28</v>
      </c>
      <c r="L913" s="1">
        <v>47238.999305555997</v>
      </c>
      <c r="M913" t="s">
        <v>1333</v>
      </c>
      <c r="N913" t="s">
        <v>1388</v>
      </c>
      <c r="O913" t="s">
        <v>175</v>
      </c>
      <c r="P913">
        <v>340</v>
      </c>
      <c r="Q913" t="s">
        <v>130</v>
      </c>
      <c r="R913" t="s">
        <v>65</v>
      </c>
      <c r="S913" t="s">
        <v>35</v>
      </c>
      <c r="T913" t="s">
        <v>36</v>
      </c>
      <c r="U913">
        <f>YEAR(Sheet1[[#This Row],[Schedule RetirementDate]])</f>
        <v>2029</v>
      </c>
    </row>
    <row r="914" spans="1:21" x14ac:dyDescent="0.25">
      <c r="A914" t="s">
        <v>20</v>
      </c>
      <c r="B914" t="s">
        <v>2681</v>
      </c>
      <c r="C914" t="s">
        <v>2708</v>
      </c>
      <c r="D914" t="s">
        <v>2709</v>
      </c>
      <c r="E914" t="s">
        <v>24</v>
      </c>
      <c r="F914" s="1">
        <v>23526</v>
      </c>
      <c r="G914" t="s">
        <v>25</v>
      </c>
      <c r="H914" t="s">
        <v>26</v>
      </c>
      <c r="I914">
        <v>83</v>
      </c>
      <c r="J914" t="s">
        <v>27</v>
      </c>
      <c r="K914" t="s">
        <v>28</v>
      </c>
      <c r="L914" s="1">
        <v>45443.999305555997</v>
      </c>
      <c r="M914" t="s">
        <v>1333</v>
      </c>
      <c r="N914" t="s">
        <v>1388</v>
      </c>
      <c r="O914" t="s">
        <v>175</v>
      </c>
      <c r="P914" t="s">
        <v>2710</v>
      </c>
      <c r="Q914" t="s">
        <v>130</v>
      </c>
      <c r="R914" t="s">
        <v>65</v>
      </c>
      <c r="S914" t="s">
        <v>35</v>
      </c>
      <c r="T914" t="s">
        <v>36</v>
      </c>
      <c r="U914">
        <f>YEAR(Sheet1[[#This Row],[Schedule RetirementDate]])</f>
        <v>2024</v>
      </c>
    </row>
    <row r="915" spans="1:21" x14ac:dyDescent="0.25">
      <c r="A915" t="s">
        <v>20</v>
      </c>
      <c r="B915" t="s">
        <v>2681</v>
      </c>
      <c r="C915" t="s">
        <v>2711</v>
      </c>
      <c r="D915" t="s">
        <v>2712</v>
      </c>
      <c r="E915" t="s">
        <v>24</v>
      </c>
      <c r="F915" s="1">
        <v>26392</v>
      </c>
      <c r="G915" t="s">
        <v>25</v>
      </c>
      <c r="H915" t="s">
        <v>26</v>
      </c>
      <c r="I915">
        <v>83</v>
      </c>
      <c r="J915" t="s">
        <v>27</v>
      </c>
      <c r="K915" t="s">
        <v>28</v>
      </c>
      <c r="L915" s="1">
        <v>48334.999305555997</v>
      </c>
      <c r="M915" t="s">
        <v>1333</v>
      </c>
      <c r="N915" t="s">
        <v>1388</v>
      </c>
      <c r="O915" t="s">
        <v>175</v>
      </c>
      <c r="P915" t="s">
        <v>2713</v>
      </c>
      <c r="Q915" t="s">
        <v>119</v>
      </c>
      <c r="R915" t="s">
        <v>65</v>
      </c>
      <c r="S915" t="s">
        <v>35</v>
      </c>
      <c r="T915" t="s">
        <v>36</v>
      </c>
      <c r="U915">
        <f>YEAR(Sheet1[[#This Row],[Schedule RetirementDate]])</f>
        <v>2032</v>
      </c>
    </row>
    <row r="916" spans="1:21" x14ac:dyDescent="0.25">
      <c r="A916" t="s">
        <v>20</v>
      </c>
      <c r="B916" t="s">
        <v>2714</v>
      </c>
      <c r="C916" t="s">
        <v>2715</v>
      </c>
      <c r="D916" t="s">
        <v>2716</v>
      </c>
      <c r="E916" t="s">
        <v>24</v>
      </c>
      <c r="F916" s="1">
        <v>24870</v>
      </c>
      <c r="G916" t="s">
        <v>109</v>
      </c>
      <c r="H916" t="s">
        <v>105</v>
      </c>
      <c r="I916">
        <v>100</v>
      </c>
      <c r="J916" t="s">
        <v>110</v>
      </c>
      <c r="K916" t="s">
        <v>28</v>
      </c>
      <c r="L916" s="1">
        <v>46812.999305555997</v>
      </c>
      <c r="M916" t="s">
        <v>351</v>
      </c>
      <c r="N916" t="s">
        <v>534</v>
      </c>
      <c r="O916" t="s">
        <v>535</v>
      </c>
      <c r="P916" t="s">
        <v>2717</v>
      </c>
      <c r="Q916" t="s">
        <v>130</v>
      </c>
      <c r="R916" t="s">
        <v>65</v>
      </c>
      <c r="S916" t="s">
        <v>35</v>
      </c>
      <c r="T916" t="s">
        <v>36</v>
      </c>
      <c r="U916">
        <f>YEAR(Sheet1[[#This Row],[Schedule RetirementDate]])</f>
        <v>2028</v>
      </c>
    </row>
    <row r="917" spans="1:21" x14ac:dyDescent="0.25">
      <c r="A917" t="s">
        <v>20</v>
      </c>
      <c r="B917" t="s">
        <v>2714</v>
      </c>
      <c r="C917" t="s">
        <v>2718</v>
      </c>
      <c r="D917" t="s">
        <v>2719</v>
      </c>
      <c r="E917" t="s">
        <v>24</v>
      </c>
      <c r="F917" s="1">
        <v>22569</v>
      </c>
      <c r="G917" t="s">
        <v>25</v>
      </c>
      <c r="H917" t="s">
        <v>26</v>
      </c>
      <c r="I917">
        <v>83</v>
      </c>
      <c r="J917" t="s">
        <v>27</v>
      </c>
      <c r="K917" t="s">
        <v>28</v>
      </c>
      <c r="L917" s="1">
        <v>44500.999988426003</v>
      </c>
      <c r="M917" t="s">
        <v>351</v>
      </c>
      <c r="N917" t="s">
        <v>534</v>
      </c>
      <c r="O917" t="s">
        <v>535</v>
      </c>
      <c r="P917" t="s">
        <v>32</v>
      </c>
      <c r="Q917" t="s">
        <v>130</v>
      </c>
      <c r="R917" t="s">
        <v>65</v>
      </c>
      <c r="S917" t="s">
        <v>35</v>
      </c>
      <c r="T917" t="s">
        <v>36</v>
      </c>
      <c r="U917">
        <f>YEAR(Sheet1[[#This Row],[Schedule RetirementDate]])</f>
        <v>2021</v>
      </c>
    </row>
    <row r="918" spans="1:21" x14ac:dyDescent="0.25">
      <c r="A918" t="s">
        <v>20</v>
      </c>
      <c r="B918" t="s">
        <v>2714</v>
      </c>
      <c r="C918" t="s">
        <v>2720</v>
      </c>
      <c r="D918" t="s">
        <v>2721</v>
      </c>
      <c r="E918" t="s">
        <v>24</v>
      </c>
      <c r="F918" s="1">
        <v>24923</v>
      </c>
      <c r="G918" t="s">
        <v>25</v>
      </c>
      <c r="H918" t="s">
        <v>26</v>
      </c>
      <c r="I918">
        <v>83</v>
      </c>
      <c r="J918" t="s">
        <v>27</v>
      </c>
      <c r="K918" t="s">
        <v>28</v>
      </c>
      <c r="L918" s="1">
        <v>46843.999988426003</v>
      </c>
      <c r="M918" t="s">
        <v>351</v>
      </c>
      <c r="N918" t="s">
        <v>534</v>
      </c>
      <c r="O918" t="s">
        <v>535</v>
      </c>
      <c r="P918" t="s">
        <v>2722</v>
      </c>
      <c r="Q918" t="s">
        <v>119</v>
      </c>
      <c r="R918" t="s">
        <v>65</v>
      </c>
      <c r="S918" t="s">
        <v>35</v>
      </c>
      <c r="T918" t="s">
        <v>36</v>
      </c>
      <c r="U918">
        <f>YEAR(Sheet1[[#This Row],[Schedule RetirementDate]])</f>
        <v>2028</v>
      </c>
    </row>
    <row r="919" spans="1:21" x14ac:dyDescent="0.25">
      <c r="A919" t="s">
        <v>20</v>
      </c>
      <c r="B919" t="s">
        <v>2714</v>
      </c>
      <c r="C919" t="s">
        <v>2723</v>
      </c>
      <c r="D919" t="s">
        <v>439</v>
      </c>
      <c r="E919" t="s">
        <v>39</v>
      </c>
      <c r="F919" s="1">
        <v>24883</v>
      </c>
      <c r="G919" t="s">
        <v>93</v>
      </c>
      <c r="H919" t="s">
        <v>94</v>
      </c>
      <c r="I919">
        <v>200</v>
      </c>
      <c r="J919" t="s">
        <v>27</v>
      </c>
      <c r="K919" t="s">
        <v>28</v>
      </c>
      <c r="L919" s="1">
        <v>46812.999305555997</v>
      </c>
      <c r="M919" t="s">
        <v>351</v>
      </c>
      <c r="N919" t="s">
        <v>534</v>
      </c>
      <c r="O919" t="s">
        <v>535</v>
      </c>
      <c r="P919" t="s">
        <v>2724</v>
      </c>
      <c r="Q919" t="s">
        <v>130</v>
      </c>
      <c r="R919" t="s">
        <v>65</v>
      </c>
      <c r="S919" t="s">
        <v>35</v>
      </c>
      <c r="T919" t="s">
        <v>36</v>
      </c>
      <c r="U919">
        <f>YEAR(Sheet1[[#This Row],[Schedule RetirementDate]])</f>
        <v>2028</v>
      </c>
    </row>
    <row r="920" spans="1:21" x14ac:dyDescent="0.25">
      <c r="A920" t="s">
        <v>20</v>
      </c>
      <c r="B920" t="s">
        <v>2714</v>
      </c>
      <c r="C920" t="s">
        <v>2725</v>
      </c>
      <c r="D920" t="s">
        <v>2726</v>
      </c>
      <c r="E920" t="s">
        <v>24</v>
      </c>
      <c r="F920" s="1">
        <v>23519</v>
      </c>
      <c r="G920" t="s">
        <v>52</v>
      </c>
      <c r="H920" t="s">
        <v>58</v>
      </c>
      <c r="I920">
        <v>3</v>
      </c>
      <c r="J920" t="s">
        <v>27</v>
      </c>
      <c r="K920" t="s">
        <v>28</v>
      </c>
      <c r="L920" s="1">
        <v>45443.999305555997</v>
      </c>
      <c r="M920" t="s">
        <v>351</v>
      </c>
      <c r="N920" t="s">
        <v>534</v>
      </c>
      <c r="O920" t="s">
        <v>535</v>
      </c>
      <c r="P920" t="s">
        <v>2727</v>
      </c>
      <c r="Q920" t="s">
        <v>130</v>
      </c>
      <c r="R920" t="s">
        <v>65</v>
      </c>
      <c r="S920" t="s">
        <v>35</v>
      </c>
      <c r="T920" t="s">
        <v>36</v>
      </c>
      <c r="U920">
        <f>YEAR(Sheet1[[#This Row],[Schedule RetirementDate]])</f>
        <v>2024</v>
      </c>
    </row>
    <row r="921" spans="1:21" x14ac:dyDescent="0.25">
      <c r="A921" t="s">
        <v>20</v>
      </c>
      <c r="B921" t="s">
        <v>2714</v>
      </c>
      <c r="C921" t="s">
        <v>2728</v>
      </c>
      <c r="D921" t="s">
        <v>2729</v>
      </c>
      <c r="E921" t="s">
        <v>24</v>
      </c>
      <c r="F921" s="1">
        <v>22783</v>
      </c>
      <c r="G921" t="s">
        <v>25</v>
      </c>
      <c r="H921" t="s">
        <v>26</v>
      </c>
      <c r="I921">
        <v>83</v>
      </c>
      <c r="J921" t="s">
        <v>27</v>
      </c>
      <c r="K921" t="s">
        <v>28</v>
      </c>
      <c r="L921" s="1">
        <v>44712.999305555997</v>
      </c>
      <c r="M921" t="s">
        <v>351</v>
      </c>
      <c r="N921" t="s">
        <v>534</v>
      </c>
      <c r="O921" t="s">
        <v>535</v>
      </c>
      <c r="P921">
        <v>888</v>
      </c>
      <c r="Q921" t="s">
        <v>202</v>
      </c>
      <c r="R921" t="s">
        <v>43</v>
      </c>
      <c r="S921" t="s">
        <v>44</v>
      </c>
      <c r="T921" t="s">
        <v>36</v>
      </c>
      <c r="U921">
        <f>YEAR(Sheet1[[#This Row],[Schedule RetirementDate]])</f>
        <v>2022</v>
      </c>
    </row>
    <row r="922" spans="1:21" x14ac:dyDescent="0.25">
      <c r="A922" t="s">
        <v>20</v>
      </c>
      <c r="B922" t="s">
        <v>2714</v>
      </c>
      <c r="C922" t="s">
        <v>2730</v>
      </c>
      <c r="D922" t="s">
        <v>2731</v>
      </c>
      <c r="E922" t="s">
        <v>24</v>
      </c>
      <c r="F922" s="1">
        <v>23183</v>
      </c>
      <c r="G922" t="s">
        <v>25</v>
      </c>
      <c r="H922" t="s">
        <v>26</v>
      </c>
      <c r="I922">
        <v>83</v>
      </c>
      <c r="J922" t="s">
        <v>27</v>
      </c>
      <c r="K922" t="s">
        <v>28</v>
      </c>
      <c r="L922" s="1">
        <v>45107.999988426003</v>
      </c>
      <c r="M922" t="s">
        <v>351</v>
      </c>
      <c r="N922" t="s">
        <v>534</v>
      </c>
      <c r="O922" t="s">
        <v>535</v>
      </c>
      <c r="P922" t="s">
        <v>2732</v>
      </c>
      <c r="Q922" t="s">
        <v>119</v>
      </c>
      <c r="R922" t="s">
        <v>65</v>
      </c>
      <c r="S922" t="s">
        <v>35</v>
      </c>
      <c r="T922" t="s">
        <v>36</v>
      </c>
      <c r="U922">
        <f>YEAR(Sheet1[[#This Row],[Schedule RetirementDate]])</f>
        <v>2023</v>
      </c>
    </row>
    <row r="923" spans="1:21" x14ac:dyDescent="0.25">
      <c r="A923" t="s">
        <v>20</v>
      </c>
      <c r="B923" t="s">
        <v>2714</v>
      </c>
      <c r="C923" t="s">
        <v>2733</v>
      </c>
      <c r="D923" t="s">
        <v>2734</v>
      </c>
      <c r="E923" t="s">
        <v>24</v>
      </c>
      <c r="F923" s="1">
        <v>24491</v>
      </c>
      <c r="G923" t="s">
        <v>52</v>
      </c>
      <c r="H923" t="s">
        <v>53</v>
      </c>
      <c r="I923">
        <v>3</v>
      </c>
      <c r="J923" t="s">
        <v>27</v>
      </c>
      <c r="K923" t="s">
        <v>28</v>
      </c>
      <c r="L923" s="1">
        <v>46418.999988426003</v>
      </c>
      <c r="M923" t="s">
        <v>351</v>
      </c>
      <c r="N923" t="s">
        <v>534</v>
      </c>
      <c r="O923" t="s">
        <v>535</v>
      </c>
      <c r="P923" t="s">
        <v>2735</v>
      </c>
      <c r="Q923" t="s">
        <v>64</v>
      </c>
      <c r="R923" t="s">
        <v>65</v>
      </c>
      <c r="S923" t="s">
        <v>35</v>
      </c>
      <c r="T923" t="s">
        <v>36</v>
      </c>
      <c r="U923">
        <f>YEAR(Sheet1[[#This Row],[Schedule RetirementDate]])</f>
        <v>2027</v>
      </c>
    </row>
    <row r="924" spans="1:21" x14ac:dyDescent="0.25">
      <c r="A924" t="s">
        <v>20</v>
      </c>
      <c r="B924" t="s">
        <v>2714</v>
      </c>
      <c r="C924" t="s">
        <v>2736</v>
      </c>
      <c r="D924" t="s">
        <v>2737</v>
      </c>
      <c r="E924" t="s">
        <v>39</v>
      </c>
      <c r="F924" s="1">
        <v>24055</v>
      </c>
      <c r="G924" t="s">
        <v>25</v>
      </c>
      <c r="H924" t="s">
        <v>26</v>
      </c>
      <c r="I924">
        <v>83</v>
      </c>
      <c r="J924" t="s">
        <v>27</v>
      </c>
      <c r="K924" t="s">
        <v>28</v>
      </c>
      <c r="L924" s="1">
        <v>45991.999988426003</v>
      </c>
      <c r="M924" t="s">
        <v>351</v>
      </c>
      <c r="N924" t="s">
        <v>534</v>
      </c>
      <c r="O924" t="s">
        <v>535</v>
      </c>
      <c r="P924" t="s">
        <v>2738</v>
      </c>
      <c r="Q924" t="s">
        <v>119</v>
      </c>
      <c r="R924" t="s">
        <v>65</v>
      </c>
      <c r="S924" t="s">
        <v>35</v>
      </c>
      <c r="T924" t="s">
        <v>36</v>
      </c>
      <c r="U924">
        <f>YEAR(Sheet1[[#This Row],[Schedule RetirementDate]])</f>
        <v>2025</v>
      </c>
    </row>
    <row r="925" spans="1:21" x14ac:dyDescent="0.25">
      <c r="A925" t="s">
        <v>20</v>
      </c>
      <c r="B925" t="s">
        <v>2714</v>
      </c>
      <c r="C925" t="s">
        <v>2739</v>
      </c>
      <c r="D925" t="s">
        <v>2740</v>
      </c>
      <c r="E925" t="s">
        <v>24</v>
      </c>
      <c r="F925" s="1">
        <v>22496</v>
      </c>
      <c r="G925" t="s">
        <v>25</v>
      </c>
      <c r="H925" t="s">
        <v>26</v>
      </c>
      <c r="I925">
        <v>83</v>
      </c>
      <c r="J925" t="s">
        <v>27</v>
      </c>
      <c r="K925" t="s">
        <v>28</v>
      </c>
      <c r="L925" s="1">
        <v>45046.999988426003</v>
      </c>
      <c r="M925" t="s">
        <v>351</v>
      </c>
      <c r="N925" t="s">
        <v>534</v>
      </c>
      <c r="O925" t="s">
        <v>535</v>
      </c>
      <c r="P925" t="s">
        <v>2741</v>
      </c>
      <c r="Q925" t="s">
        <v>33</v>
      </c>
      <c r="R925" t="s">
        <v>34</v>
      </c>
      <c r="S925" t="s">
        <v>35</v>
      </c>
      <c r="T925" t="s">
        <v>36</v>
      </c>
      <c r="U925">
        <f>YEAR(Sheet1[[#This Row],[Schedule RetirementDate]])</f>
        <v>2023</v>
      </c>
    </row>
    <row r="926" spans="1:21" x14ac:dyDescent="0.25">
      <c r="A926" t="s">
        <v>20</v>
      </c>
      <c r="B926" t="s">
        <v>2714</v>
      </c>
      <c r="C926" t="s">
        <v>2742</v>
      </c>
      <c r="D926" t="s">
        <v>2743</v>
      </c>
      <c r="E926" t="s">
        <v>39</v>
      </c>
      <c r="F926" s="1">
        <v>25575</v>
      </c>
      <c r="G926" t="s">
        <v>52</v>
      </c>
      <c r="H926" t="s">
        <v>58</v>
      </c>
      <c r="I926">
        <v>3</v>
      </c>
      <c r="J926" t="s">
        <v>27</v>
      </c>
      <c r="K926" t="s">
        <v>28</v>
      </c>
      <c r="L926" s="1">
        <v>47514.999988426003</v>
      </c>
      <c r="M926" t="s">
        <v>351</v>
      </c>
      <c r="N926" t="s">
        <v>534</v>
      </c>
      <c r="O926" t="s">
        <v>535</v>
      </c>
      <c r="P926" t="s">
        <v>2744</v>
      </c>
      <c r="Q926" t="s">
        <v>130</v>
      </c>
      <c r="R926" t="s">
        <v>65</v>
      </c>
      <c r="S926" t="s">
        <v>35</v>
      </c>
      <c r="T926" t="s">
        <v>36</v>
      </c>
      <c r="U926">
        <f>YEAR(Sheet1[[#This Row],[Schedule RetirementDate]])</f>
        <v>2030</v>
      </c>
    </row>
    <row r="927" spans="1:21" x14ac:dyDescent="0.25">
      <c r="A927" t="s">
        <v>20</v>
      </c>
      <c r="B927" t="s">
        <v>2714</v>
      </c>
      <c r="C927" t="s">
        <v>2745</v>
      </c>
      <c r="D927" t="s">
        <v>2746</v>
      </c>
      <c r="E927" t="s">
        <v>39</v>
      </c>
      <c r="F927" s="1">
        <v>30073</v>
      </c>
      <c r="G927" t="s">
        <v>151</v>
      </c>
      <c r="H927" t="s">
        <v>105</v>
      </c>
      <c r="I927">
        <v>70</v>
      </c>
      <c r="J927" t="s">
        <v>110</v>
      </c>
      <c r="K927" t="s">
        <v>28</v>
      </c>
      <c r="L927" s="1">
        <v>51287.999988426003</v>
      </c>
      <c r="M927" t="s">
        <v>351</v>
      </c>
      <c r="N927" t="s">
        <v>534</v>
      </c>
      <c r="O927" t="s">
        <v>535</v>
      </c>
      <c r="P927" t="s">
        <v>2747</v>
      </c>
      <c r="Q927" t="s">
        <v>49</v>
      </c>
      <c r="R927" t="s">
        <v>34</v>
      </c>
      <c r="S927" t="s">
        <v>44</v>
      </c>
      <c r="T927" t="s">
        <v>36</v>
      </c>
      <c r="U927">
        <f>YEAR(Sheet1[[#This Row],[Schedule RetirementDate]])</f>
        <v>2040</v>
      </c>
    </row>
    <row r="928" spans="1:21" x14ac:dyDescent="0.25">
      <c r="A928" t="s">
        <v>20</v>
      </c>
      <c r="B928" t="s">
        <v>2714</v>
      </c>
      <c r="C928" t="s">
        <v>2748</v>
      </c>
      <c r="D928" t="s">
        <v>2749</v>
      </c>
      <c r="E928" t="s">
        <v>39</v>
      </c>
      <c r="F928" s="1">
        <v>23111</v>
      </c>
      <c r="G928" t="s">
        <v>25</v>
      </c>
      <c r="H928" t="s">
        <v>26</v>
      </c>
      <c r="I928">
        <v>83</v>
      </c>
      <c r="J928" t="s">
        <v>27</v>
      </c>
      <c r="K928" t="s">
        <v>28</v>
      </c>
      <c r="L928" s="1">
        <v>45046.999305555997</v>
      </c>
      <c r="M928" t="s">
        <v>351</v>
      </c>
      <c r="N928" t="s">
        <v>534</v>
      </c>
      <c r="O928" t="s">
        <v>535</v>
      </c>
      <c r="P928" t="s">
        <v>2750</v>
      </c>
      <c r="Q928" t="s">
        <v>380</v>
      </c>
      <c r="R928" t="s">
        <v>43</v>
      </c>
      <c r="S928" t="s">
        <v>44</v>
      </c>
      <c r="T928" t="s">
        <v>36</v>
      </c>
      <c r="U928">
        <f>YEAR(Sheet1[[#This Row],[Schedule RetirementDate]])</f>
        <v>2023</v>
      </c>
    </row>
    <row r="929" spans="1:21" x14ac:dyDescent="0.25">
      <c r="A929" t="s">
        <v>20</v>
      </c>
      <c r="B929" t="s">
        <v>2714</v>
      </c>
      <c r="C929" t="s">
        <v>2751</v>
      </c>
      <c r="D929" t="s">
        <v>2752</v>
      </c>
      <c r="E929" t="s">
        <v>39</v>
      </c>
      <c r="F929" s="1">
        <v>29873</v>
      </c>
      <c r="G929" t="s">
        <v>52</v>
      </c>
      <c r="H929" t="s">
        <v>77</v>
      </c>
      <c r="I929">
        <v>3</v>
      </c>
      <c r="J929" t="s">
        <v>27</v>
      </c>
      <c r="K929" t="s">
        <v>28</v>
      </c>
      <c r="L929" s="1">
        <v>51805.999988426003</v>
      </c>
      <c r="M929" t="s">
        <v>351</v>
      </c>
      <c r="N929" t="s">
        <v>534</v>
      </c>
      <c r="O929" t="s">
        <v>535</v>
      </c>
      <c r="P929" t="s">
        <v>2753</v>
      </c>
      <c r="Q929" t="s">
        <v>130</v>
      </c>
      <c r="R929" t="s">
        <v>65</v>
      </c>
      <c r="S929" t="s">
        <v>35</v>
      </c>
      <c r="T929" t="s">
        <v>36</v>
      </c>
      <c r="U929">
        <f>YEAR(Sheet1[[#This Row],[Schedule RetirementDate]])</f>
        <v>2041</v>
      </c>
    </row>
    <row r="930" spans="1:21" x14ac:dyDescent="0.25">
      <c r="A930" t="s">
        <v>20</v>
      </c>
      <c r="B930" t="s">
        <v>2754</v>
      </c>
      <c r="C930" t="s">
        <v>2755</v>
      </c>
      <c r="D930" t="s">
        <v>2756</v>
      </c>
      <c r="E930" t="s">
        <v>39</v>
      </c>
      <c r="F930" s="1">
        <v>25569</v>
      </c>
      <c r="G930" t="s">
        <v>242</v>
      </c>
      <c r="H930" t="s">
        <v>32</v>
      </c>
      <c r="I930">
        <v>60</v>
      </c>
      <c r="J930" t="s">
        <v>110</v>
      </c>
      <c r="K930" t="s">
        <v>28</v>
      </c>
      <c r="L930" s="1">
        <v>46752.999305555997</v>
      </c>
      <c r="M930" t="s">
        <v>32</v>
      </c>
      <c r="N930" t="s">
        <v>32</v>
      </c>
      <c r="O930" t="s">
        <v>31</v>
      </c>
      <c r="P930" t="s">
        <v>32</v>
      </c>
      <c r="Q930" t="s">
        <v>119</v>
      </c>
      <c r="R930" t="s">
        <v>65</v>
      </c>
      <c r="S930" t="s">
        <v>35</v>
      </c>
      <c r="T930" t="s">
        <v>36</v>
      </c>
      <c r="U930">
        <f>YEAR(Sheet1[[#This Row],[Schedule RetirementDate]])</f>
        <v>2027</v>
      </c>
    </row>
    <row r="931" spans="1:21" x14ac:dyDescent="0.25">
      <c r="A931" t="s">
        <v>20</v>
      </c>
      <c r="B931" t="s">
        <v>2754</v>
      </c>
      <c r="C931" t="s">
        <v>2757</v>
      </c>
      <c r="D931" t="s">
        <v>2758</v>
      </c>
      <c r="E931" t="s">
        <v>24</v>
      </c>
      <c r="F931" s="1">
        <v>29221</v>
      </c>
      <c r="G931" t="s">
        <v>2759</v>
      </c>
      <c r="H931" t="s">
        <v>32</v>
      </c>
      <c r="I931">
        <v>6</v>
      </c>
      <c r="J931" t="s">
        <v>110</v>
      </c>
      <c r="K931" t="s">
        <v>28</v>
      </c>
      <c r="L931" s="1">
        <v>50405.999305555997</v>
      </c>
      <c r="M931" t="s">
        <v>32</v>
      </c>
      <c r="N931" t="s">
        <v>32</v>
      </c>
      <c r="O931" t="s">
        <v>31</v>
      </c>
      <c r="P931" t="s">
        <v>32</v>
      </c>
      <c r="Q931" t="s">
        <v>119</v>
      </c>
      <c r="R931" t="s">
        <v>65</v>
      </c>
      <c r="S931" t="s">
        <v>35</v>
      </c>
      <c r="T931" t="s">
        <v>36</v>
      </c>
      <c r="U931">
        <f>YEAR(Sheet1[[#This Row],[Schedule RetirementDate]])</f>
        <v>2037</v>
      </c>
    </row>
    <row r="932" spans="1:21" x14ac:dyDescent="0.25">
      <c r="A932" t="s">
        <v>20</v>
      </c>
      <c r="B932" t="s">
        <v>2754</v>
      </c>
      <c r="C932" t="s">
        <v>2760</v>
      </c>
      <c r="D932" t="s">
        <v>2761</v>
      </c>
      <c r="E932" t="s">
        <v>24</v>
      </c>
      <c r="F932" s="1">
        <v>28719</v>
      </c>
      <c r="G932" t="s">
        <v>360</v>
      </c>
      <c r="H932" t="s">
        <v>105</v>
      </c>
      <c r="I932">
        <v>50</v>
      </c>
      <c r="J932" t="s">
        <v>110</v>
      </c>
      <c r="K932" t="s">
        <v>28</v>
      </c>
      <c r="L932" s="1">
        <v>49918.999305555997</v>
      </c>
      <c r="M932" t="s">
        <v>32</v>
      </c>
      <c r="N932" t="s">
        <v>32</v>
      </c>
      <c r="O932" t="s">
        <v>31</v>
      </c>
      <c r="P932" t="s">
        <v>2762</v>
      </c>
      <c r="Q932" t="s">
        <v>119</v>
      </c>
      <c r="R932" t="s">
        <v>65</v>
      </c>
      <c r="S932" t="s">
        <v>35</v>
      </c>
      <c r="T932" t="s">
        <v>60</v>
      </c>
      <c r="U932">
        <f>YEAR(Sheet1[[#This Row],[Schedule RetirementDate]])</f>
        <v>2036</v>
      </c>
    </row>
    <row r="933" spans="1:21" x14ac:dyDescent="0.25">
      <c r="A933" t="s">
        <v>20</v>
      </c>
      <c r="B933" t="s">
        <v>2754</v>
      </c>
      <c r="C933" t="s">
        <v>2763</v>
      </c>
      <c r="D933" t="s">
        <v>417</v>
      </c>
      <c r="E933" t="s">
        <v>24</v>
      </c>
      <c r="F933" s="1">
        <v>26970</v>
      </c>
      <c r="G933" t="s">
        <v>151</v>
      </c>
      <c r="H933" t="s">
        <v>105</v>
      </c>
      <c r="I933">
        <v>70</v>
      </c>
      <c r="J933" t="s">
        <v>110</v>
      </c>
      <c r="K933" t="s">
        <v>28</v>
      </c>
      <c r="L933" s="1">
        <v>48182.999305555997</v>
      </c>
      <c r="M933" t="s">
        <v>32</v>
      </c>
      <c r="N933" t="s">
        <v>32</v>
      </c>
      <c r="O933" t="s">
        <v>31</v>
      </c>
      <c r="P933" t="s">
        <v>2764</v>
      </c>
      <c r="Q933" t="s">
        <v>380</v>
      </c>
      <c r="R933" t="s">
        <v>43</v>
      </c>
      <c r="S933" t="s">
        <v>35</v>
      </c>
      <c r="T933" t="s">
        <v>36</v>
      </c>
      <c r="U933">
        <f>YEAR(Sheet1[[#This Row],[Schedule RetirementDate]])</f>
        <v>2031</v>
      </c>
    </row>
    <row r="934" spans="1:21" x14ac:dyDescent="0.25">
      <c r="A934" t="s">
        <v>20</v>
      </c>
      <c r="B934" t="s">
        <v>2754</v>
      </c>
      <c r="C934" t="s">
        <v>2765</v>
      </c>
      <c r="D934" t="s">
        <v>2766</v>
      </c>
      <c r="E934" t="s">
        <v>24</v>
      </c>
      <c r="F934" s="1">
        <v>26769</v>
      </c>
      <c r="G934" t="s">
        <v>665</v>
      </c>
      <c r="H934" t="s">
        <v>105</v>
      </c>
      <c r="I934">
        <v>35</v>
      </c>
      <c r="J934" t="s">
        <v>110</v>
      </c>
      <c r="K934" t="s">
        <v>28</v>
      </c>
      <c r="L934" s="1">
        <v>47968.999305555997</v>
      </c>
      <c r="M934" t="s">
        <v>32</v>
      </c>
      <c r="N934" t="s">
        <v>32</v>
      </c>
      <c r="O934" t="s">
        <v>31</v>
      </c>
      <c r="P934" t="s">
        <v>2767</v>
      </c>
      <c r="Q934" t="s">
        <v>42</v>
      </c>
      <c r="R934" t="s">
        <v>43</v>
      </c>
      <c r="S934" t="s">
        <v>44</v>
      </c>
      <c r="T934" t="s">
        <v>60</v>
      </c>
      <c r="U934">
        <f>YEAR(Sheet1[[#This Row],[Schedule RetirementDate]])</f>
        <v>2031</v>
      </c>
    </row>
    <row r="935" spans="1:21" x14ac:dyDescent="0.25">
      <c r="A935" t="s">
        <v>20</v>
      </c>
      <c r="B935" t="s">
        <v>2754</v>
      </c>
      <c r="C935" t="s">
        <v>2768</v>
      </c>
      <c r="D935" t="s">
        <v>2769</v>
      </c>
      <c r="E935" t="s">
        <v>24</v>
      </c>
      <c r="F935" s="1">
        <v>25569</v>
      </c>
      <c r="G935" t="s">
        <v>2770</v>
      </c>
      <c r="H935" t="s">
        <v>32</v>
      </c>
      <c r="I935">
        <v>38</v>
      </c>
      <c r="J935" t="s">
        <v>110</v>
      </c>
      <c r="K935" t="s">
        <v>89</v>
      </c>
      <c r="L935" s="1">
        <v>46752.999305555997</v>
      </c>
      <c r="M935" t="s">
        <v>32</v>
      </c>
      <c r="N935" t="s">
        <v>32</v>
      </c>
      <c r="O935" t="s">
        <v>31</v>
      </c>
      <c r="P935" t="s">
        <v>32</v>
      </c>
      <c r="Q935" t="s">
        <v>49</v>
      </c>
      <c r="R935" t="s">
        <v>34</v>
      </c>
      <c r="S935" t="s">
        <v>35</v>
      </c>
      <c r="T935" t="s">
        <v>60</v>
      </c>
      <c r="U935">
        <f>YEAR(Sheet1[[#This Row],[Schedule RetirementDate]])</f>
        <v>2027</v>
      </c>
    </row>
    <row r="936" spans="1:21" x14ac:dyDescent="0.25">
      <c r="A936" t="s">
        <v>20</v>
      </c>
      <c r="B936" t="s">
        <v>2754</v>
      </c>
      <c r="C936" t="s">
        <v>2771</v>
      </c>
      <c r="D936" t="s">
        <v>2772</v>
      </c>
      <c r="E936" t="s">
        <v>39</v>
      </c>
      <c r="F936" s="1">
        <v>25569</v>
      </c>
      <c r="G936" t="s">
        <v>665</v>
      </c>
      <c r="H936" t="s">
        <v>32</v>
      </c>
      <c r="I936">
        <v>35</v>
      </c>
      <c r="J936" t="s">
        <v>110</v>
      </c>
      <c r="K936" t="s">
        <v>28</v>
      </c>
      <c r="L936" s="1">
        <v>46752.999305555997</v>
      </c>
      <c r="M936" t="s">
        <v>32</v>
      </c>
      <c r="N936" t="s">
        <v>32</v>
      </c>
      <c r="O936" t="s">
        <v>31</v>
      </c>
      <c r="P936" t="s">
        <v>32</v>
      </c>
      <c r="Q936" t="s">
        <v>130</v>
      </c>
      <c r="R936" t="s">
        <v>65</v>
      </c>
      <c r="S936" t="s">
        <v>35</v>
      </c>
      <c r="T936" t="s">
        <v>36</v>
      </c>
      <c r="U936">
        <f>YEAR(Sheet1[[#This Row],[Schedule RetirementDate]])</f>
        <v>2027</v>
      </c>
    </row>
    <row r="937" spans="1:21" x14ac:dyDescent="0.25">
      <c r="A937" t="s">
        <v>20</v>
      </c>
      <c r="B937" t="s">
        <v>2754</v>
      </c>
      <c r="C937" t="s">
        <v>2773</v>
      </c>
      <c r="D937" t="s">
        <v>1345</v>
      </c>
      <c r="E937" t="s">
        <v>24</v>
      </c>
      <c r="F937" s="1">
        <v>30962</v>
      </c>
      <c r="G937" t="s">
        <v>2774</v>
      </c>
      <c r="H937" t="s">
        <v>32</v>
      </c>
      <c r="I937">
        <v>24</v>
      </c>
      <c r="J937" t="s">
        <v>110</v>
      </c>
      <c r="K937" t="s">
        <v>28</v>
      </c>
      <c r="L937" s="1">
        <v>52170.999305555997</v>
      </c>
      <c r="M937" t="s">
        <v>32</v>
      </c>
      <c r="N937" t="s">
        <v>32</v>
      </c>
      <c r="O937" t="s">
        <v>31</v>
      </c>
      <c r="P937" t="s">
        <v>32</v>
      </c>
      <c r="Q937" t="s">
        <v>33</v>
      </c>
      <c r="R937" t="s">
        <v>34</v>
      </c>
      <c r="S937" t="s">
        <v>138</v>
      </c>
      <c r="T937" t="s">
        <v>60</v>
      </c>
      <c r="U937">
        <f>YEAR(Sheet1[[#This Row],[Schedule RetirementDate]])</f>
        <v>2042</v>
      </c>
    </row>
    <row r="938" spans="1:21" x14ac:dyDescent="0.25">
      <c r="A938" t="s">
        <v>20</v>
      </c>
      <c r="B938" t="s">
        <v>2754</v>
      </c>
      <c r="C938" t="s">
        <v>2775</v>
      </c>
      <c r="D938" t="s">
        <v>2776</v>
      </c>
      <c r="E938" t="s">
        <v>39</v>
      </c>
      <c r="F938" s="1">
        <v>25569</v>
      </c>
      <c r="G938" t="s">
        <v>2777</v>
      </c>
      <c r="H938" t="s">
        <v>105</v>
      </c>
      <c r="I938">
        <v>12</v>
      </c>
      <c r="J938" t="s">
        <v>110</v>
      </c>
      <c r="K938" t="s">
        <v>28</v>
      </c>
      <c r="L938" s="1">
        <v>46752.999305555997</v>
      </c>
      <c r="M938" t="s">
        <v>32</v>
      </c>
      <c r="N938" t="s">
        <v>32</v>
      </c>
      <c r="O938" t="s">
        <v>31</v>
      </c>
      <c r="P938" t="s">
        <v>32</v>
      </c>
      <c r="Q938" t="s">
        <v>130</v>
      </c>
      <c r="R938" t="s">
        <v>65</v>
      </c>
      <c r="S938" t="s">
        <v>35</v>
      </c>
      <c r="T938" t="s">
        <v>36</v>
      </c>
      <c r="U938">
        <f>YEAR(Sheet1[[#This Row],[Schedule RetirementDate]])</f>
        <v>2027</v>
      </c>
    </row>
    <row r="939" spans="1:21" x14ac:dyDescent="0.25">
      <c r="A939" t="s">
        <v>20</v>
      </c>
      <c r="B939" t="s">
        <v>2754</v>
      </c>
      <c r="C939" t="s">
        <v>2778</v>
      </c>
      <c r="D939" t="s">
        <v>2779</v>
      </c>
      <c r="E939" t="s">
        <v>39</v>
      </c>
      <c r="F939" s="1">
        <v>28520</v>
      </c>
      <c r="G939" t="s">
        <v>2774</v>
      </c>
      <c r="H939" t="s">
        <v>32</v>
      </c>
      <c r="I939">
        <v>24</v>
      </c>
      <c r="J939" t="s">
        <v>110</v>
      </c>
      <c r="K939" t="s">
        <v>28</v>
      </c>
      <c r="L939" s="1">
        <v>49705.999305555997</v>
      </c>
      <c r="M939" t="s">
        <v>32</v>
      </c>
      <c r="N939" t="s">
        <v>32</v>
      </c>
      <c r="O939" t="s">
        <v>31</v>
      </c>
      <c r="P939" t="s">
        <v>32</v>
      </c>
      <c r="Q939" t="s">
        <v>119</v>
      </c>
      <c r="R939" t="s">
        <v>65</v>
      </c>
      <c r="S939" t="s">
        <v>35</v>
      </c>
      <c r="T939" t="s">
        <v>36</v>
      </c>
      <c r="U939">
        <f>YEAR(Sheet1[[#This Row],[Schedule RetirementDate]])</f>
        <v>2036</v>
      </c>
    </row>
    <row r="940" spans="1:21" x14ac:dyDescent="0.25">
      <c r="A940" t="s">
        <v>20</v>
      </c>
      <c r="B940" t="s">
        <v>2754</v>
      </c>
      <c r="C940" t="s">
        <v>2780</v>
      </c>
      <c r="D940" t="s">
        <v>2781</v>
      </c>
      <c r="E940" t="s">
        <v>39</v>
      </c>
      <c r="F940" s="1">
        <v>25569</v>
      </c>
      <c r="G940" t="s">
        <v>2774</v>
      </c>
      <c r="H940" t="s">
        <v>32</v>
      </c>
      <c r="I940">
        <v>24</v>
      </c>
      <c r="J940" t="s">
        <v>110</v>
      </c>
      <c r="K940" t="s">
        <v>89</v>
      </c>
      <c r="L940" s="1">
        <v>46752.999305555997</v>
      </c>
      <c r="M940" t="s">
        <v>32</v>
      </c>
      <c r="N940" t="s">
        <v>32</v>
      </c>
      <c r="O940" t="s">
        <v>31</v>
      </c>
      <c r="P940" t="s">
        <v>2782</v>
      </c>
      <c r="Q940" t="s">
        <v>42</v>
      </c>
      <c r="R940" t="s">
        <v>43</v>
      </c>
      <c r="S940" t="s">
        <v>44</v>
      </c>
      <c r="T940" t="s">
        <v>36</v>
      </c>
      <c r="U940">
        <f>YEAR(Sheet1[[#This Row],[Schedule RetirementDate]])</f>
        <v>2027</v>
      </c>
    </row>
    <row r="941" spans="1:21" x14ac:dyDescent="0.25">
      <c r="A941" t="s">
        <v>20</v>
      </c>
      <c r="B941" t="s">
        <v>2754</v>
      </c>
      <c r="C941" t="s">
        <v>2783</v>
      </c>
      <c r="D941" t="s">
        <v>2784</v>
      </c>
      <c r="E941" t="s">
        <v>39</v>
      </c>
      <c r="F941" s="1">
        <v>21411</v>
      </c>
      <c r="G941" t="s">
        <v>665</v>
      </c>
      <c r="H941" t="s">
        <v>32</v>
      </c>
      <c r="I941">
        <v>35</v>
      </c>
      <c r="J941" t="s">
        <v>110</v>
      </c>
      <c r="K941" t="s">
        <v>28</v>
      </c>
      <c r="L941" s="1">
        <v>42613.999305555997</v>
      </c>
      <c r="M941" t="s">
        <v>32</v>
      </c>
      <c r="N941" t="s">
        <v>32</v>
      </c>
      <c r="O941" t="s">
        <v>31</v>
      </c>
      <c r="P941" t="s">
        <v>2785</v>
      </c>
      <c r="Q941" t="s">
        <v>49</v>
      </c>
      <c r="R941" t="s">
        <v>34</v>
      </c>
      <c r="S941" t="s">
        <v>35</v>
      </c>
      <c r="T941" t="s">
        <v>60</v>
      </c>
      <c r="U941">
        <f>YEAR(Sheet1[[#This Row],[Schedule RetirementDate]])</f>
        <v>2016</v>
      </c>
    </row>
    <row r="942" spans="1:21" x14ac:dyDescent="0.25">
      <c r="A942" t="s">
        <v>20</v>
      </c>
      <c r="B942" t="s">
        <v>2754</v>
      </c>
      <c r="C942" t="s">
        <v>2786</v>
      </c>
      <c r="D942" t="s">
        <v>2787</v>
      </c>
      <c r="E942" t="s">
        <v>39</v>
      </c>
      <c r="F942" s="1">
        <v>24785</v>
      </c>
      <c r="G942" t="s">
        <v>2788</v>
      </c>
      <c r="H942" t="s">
        <v>32</v>
      </c>
      <c r="I942">
        <v>20</v>
      </c>
      <c r="J942" t="s">
        <v>110</v>
      </c>
      <c r="K942" t="s">
        <v>28</v>
      </c>
      <c r="L942" s="1">
        <v>45991.999305555997</v>
      </c>
      <c r="M942" t="s">
        <v>32</v>
      </c>
      <c r="N942" t="s">
        <v>32</v>
      </c>
      <c r="O942" t="s">
        <v>31</v>
      </c>
      <c r="P942" t="s">
        <v>2789</v>
      </c>
      <c r="Q942" t="s">
        <v>380</v>
      </c>
      <c r="R942" t="s">
        <v>43</v>
      </c>
      <c r="S942" t="s">
        <v>419</v>
      </c>
      <c r="T942" t="s">
        <v>36</v>
      </c>
      <c r="U942">
        <f>YEAR(Sheet1[[#This Row],[Schedule RetirementDate]])</f>
        <v>2025</v>
      </c>
    </row>
    <row r="943" spans="1:21" x14ac:dyDescent="0.25">
      <c r="A943" t="s">
        <v>20</v>
      </c>
      <c r="B943" t="s">
        <v>2754</v>
      </c>
      <c r="C943" t="s">
        <v>2790</v>
      </c>
      <c r="D943" t="s">
        <v>2791</v>
      </c>
      <c r="E943" t="s">
        <v>39</v>
      </c>
      <c r="F943" s="1">
        <v>25569</v>
      </c>
      <c r="G943" t="s">
        <v>360</v>
      </c>
      <c r="H943" t="s">
        <v>361</v>
      </c>
      <c r="I943">
        <v>50</v>
      </c>
      <c r="J943" t="s">
        <v>110</v>
      </c>
      <c r="K943" t="s">
        <v>28</v>
      </c>
      <c r="L943" s="1">
        <v>46752.999305555997</v>
      </c>
      <c r="M943" t="s">
        <v>32</v>
      </c>
      <c r="N943" t="s">
        <v>32</v>
      </c>
      <c r="O943" t="s">
        <v>31</v>
      </c>
      <c r="P943" t="s">
        <v>32</v>
      </c>
      <c r="Q943" t="s">
        <v>2792</v>
      </c>
      <c r="R943" t="s">
        <v>34</v>
      </c>
      <c r="S943" t="s">
        <v>35</v>
      </c>
      <c r="T943" t="s">
        <v>36</v>
      </c>
      <c r="U943">
        <f>YEAR(Sheet1[[#This Row],[Schedule RetirementDate]])</f>
        <v>2027</v>
      </c>
    </row>
    <row r="944" spans="1:21" x14ac:dyDescent="0.25">
      <c r="A944" t="s">
        <v>20</v>
      </c>
      <c r="B944" t="s">
        <v>2754</v>
      </c>
      <c r="C944" t="s">
        <v>2793</v>
      </c>
      <c r="D944" t="s">
        <v>2794</v>
      </c>
      <c r="E944" t="s">
        <v>39</v>
      </c>
      <c r="F944" s="1">
        <v>23571</v>
      </c>
      <c r="G944" t="s">
        <v>2795</v>
      </c>
      <c r="H944" t="s">
        <v>105</v>
      </c>
      <c r="I944">
        <v>47</v>
      </c>
      <c r="J944" t="s">
        <v>110</v>
      </c>
      <c r="K944" t="s">
        <v>28</v>
      </c>
      <c r="L944" s="1">
        <v>44773.999305555997</v>
      </c>
      <c r="M944" t="s">
        <v>32</v>
      </c>
      <c r="N944" t="s">
        <v>32</v>
      </c>
      <c r="O944" t="s">
        <v>31</v>
      </c>
      <c r="P944" t="s">
        <v>2796</v>
      </c>
      <c r="Q944" t="s">
        <v>428</v>
      </c>
      <c r="R944" t="s">
        <v>83</v>
      </c>
      <c r="S944" t="s">
        <v>35</v>
      </c>
      <c r="T944" t="s">
        <v>36</v>
      </c>
      <c r="U944">
        <f>YEAR(Sheet1[[#This Row],[Schedule RetirementDate]])</f>
        <v>2022</v>
      </c>
    </row>
    <row r="945" spans="1:21" x14ac:dyDescent="0.25">
      <c r="A945" t="s">
        <v>20</v>
      </c>
      <c r="B945" t="s">
        <v>2754</v>
      </c>
      <c r="C945" t="s">
        <v>2797</v>
      </c>
      <c r="D945" t="s">
        <v>2798</v>
      </c>
      <c r="E945" t="s">
        <v>24</v>
      </c>
      <c r="F945" s="1">
        <v>25569</v>
      </c>
      <c r="G945" t="s">
        <v>2777</v>
      </c>
      <c r="H945" t="s">
        <v>32</v>
      </c>
      <c r="I945">
        <v>12</v>
      </c>
      <c r="J945" t="s">
        <v>110</v>
      </c>
      <c r="K945" t="s">
        <v>28</v>
      </c>
      <c r="L945" s="1">
        <v>46752.999305555997</v>
      </c>
      <c r="M945" t="s">
        <v>32</v>
      </c>
      <c r="N945" t="s">
        <v>32</v>
      </c>
      <c r="O945" t="s">
        <v>31</v>
      </c>
      <c r="P945" t="s">
        <v>32</v>
      </c>
      <c r="Q945" t="s">
        <v>42</v>
      </c>
      <c r="R945" t="s">
        <v>43</v>
      </c>
      <c r="S945" t="s">
        <v>44</v>
      </c>
      <c r="T945" t="s">
        <v>36</v>
      </c>
      <c r="U945">
        <f>YEAR(Sheet1[[#This Row],[Schedule RetirementDate]])</f>
        <v>2027</v>
      </c>
    </row>
    <row r="946" spans="1:21" x14ac:dyDescent="0.25">
      <c r="A946" t="s">
        <v>20</v>
      </c>
      <c r="B946" t="s">
        <v>2754</v>
      </c>
      <c r="C946" t="s">
        <v>2799</v>
      </c>
      <c r="D946" t="s">
        <v>2800</v>
      </c>
      <c r="E946" t="s">
        <v>39</v>
      </c>
      <c r="F946" s="1">
        <v>25569</v>
      </c>
      <c r="G946" t="s">
        <v>151</v>
      </c>
      <c r="H946" t="s">
        <v>32</v>
      </c>
      <c r="I946">
        <v>70</v>
      </c>
      <c r="J946" t="s">
        <v>110</v>
      </c>
      <c r="K946" t="s">
        <v>28</v>
      </c>
      <c r="L946" s="1">
        <v>46752.999305555997</v>
      </c>
      <c r="M946" t="s">
        <v>32</v>
      </c>
      <c r="N946" t="s">
        <v>32</v>
      </c>
      <c r="O946" t="s">
        <v>31</v>
      </c>
      <c r="P946" t="s">
        <v>32</v>
      </c>
      <c r="Q946" t="s">
        <v>130</v>
      </c>
      <c r="R946" t="s">
        <v>65</v>
      </c>
      <c r="S946" t="s">
        <v>35</v>
      </c>
      <c r="T946" t="s">
        <v>36</v>
      </c>
      <c r="U946">
        <f>YEAR(Sheet1[[#This Row],[Schedule RetirementDate]])</f>
        <v>2027</v>
      </c>
    </row>
    <row r="947" spans="1:21" x14ac:dyDescent="0.25">
      <c r="A947" t="s">
        <v>20</v>
      </c>
      <c r="B947" t="s">
        <v>2754</v>
      </c>
      <c r="C947" t="s">
        <v>2801</v>
      </c>
      <c r="D947" t="s">
        <v>2802</v>
      </c>
      <c r="E947" t="s">
        <v>39</v>
      </c>
      <c r="F947" s="1">
        <v>25569</v>
      </c>
      <c r="G947" t="s">
        <v>360</v>
      </c>
      <c r="H947" t="s">
        <v>361</v>
      </c>
      <c r="I947">
        <v>50</v>
      </c>
      <c r="J947" t="s">
        <v>110</v>
      </c>
      <c r="K947" t="s">
        <v>28</v>
      </c>
      <c r="L947" s="1">
        <v>46752.999305555997</v>
      </c>
      <c r="M947" t="s">
        <v>32</v>
      </c>
      <c r="N947" t="s">
        <v>32</v>
      </c>
      <c r="O947" t="s">
        <v>31</v>
      </c>
      <c r="P947" t="s">
        <v>32</v>
      </c>
      <c r="Q947" t="s">
        <v>42</v>
      </c>
      <c r="R947" t="s">
        <v>43</v>
      </c>
      <c r="S947" t="s">
        <v>44</v>
      </c>
      <c r="T947" t="s">
        <v>36</v>
      </c>
      <c r="U947">
        <f>YEAR(Sheet1[[#This Row],[Schedule RetirementDate]])</f>
        <v>2027</v>
      </c>
    </row>
    <row r="948" spans="1:21" x14ac:dyDescent="0.25">
      <c r="A948" t="s">
        <v>20</v>
      </c>
      <c r="B948" t="s">
        <v>2754</v>
      </c>
      <c r="C948" t="s">
        <v>2803</v>
      </c>
      <c r="D948" t="s">
        <v>2804</v>
      </c>
      <c r="E948" t="s">
        <v>39</v>
      </c>
      <c r="F948" s="1">
        <v>28464</v>
      </c>
      <c r="G948" t="s">
        <v>2805</v>
      </c>
      <c r="H948" t="s">
        <v>105</v>
      </c>
      <c r="I948">
        <v>22</v>
      </c>
      <c r="J948" t="s">
        <v>110</v>
      </c>
      <c r="K948" t="s">
        <v>28</v>
      </c>
      <c r="L948" s="1">
        <v>49674.999305555997</v>
      </c>
      <c r="M948" t="s">
        <v>32</v>
      </c>
      <c r="N948" t="s">
        <v>32</v>
      </c>
      <c r="O948" t="s">
        <v>31</v>
      </c>
      <c r="P948" t="s">
        <v>32</v>
      </c>
      <c r="Q948" t="s">
        <v>42</v>
      </c>
      <c r="R948" t="s">
        <v>43</v>
      </c>
      <c r="S948" t="s">
        <v>44</v>
      </c>
      <c r="T948" t="s">
        <v>36</v>
      </c>
      <c r="U948">
        <f>YEAR(Sheet1[[#This Row],[Schedule RetirementDate]])</f>
        <v>2035</v>
      </c>
    </row>
    <row r="949" spans="1:21" x14ac:dyDescent="0.25">
      <c r="A949" t="s">
        <v>20</v>
      </c>
      <c r="B949" t="s">
        <v>2754</v>
      </c>
      <c r="C949" t="s">
        <v>2806</v>
      </c>
      <c r="D949" t="s">
        <v>2807</v>
      </c>
      <c r="E949" t="s">
        <v>24</v>
      </c>
      <c r="F949" s="1">
        <v>31235</v>
      </c>
      <c r="G949" t="s">
        <v>151</v>
      </c>
      <c r="H949" t="s">
        <v>32</v>
      </c>
      <c r="I949">
        <v>70</v>
      </c>
      <c r="J949" t="s">
        <v>110</v>
      </c>
      <c r="K949" t="s">
        <v>28</v>
      </c>
      <c r="L949" s="1">
        <v>52443.999305555997</v>
      </c>
      <c r="M949" t="s">
        <v>32</v>
      </c>
      <c r="N949" t="s">
        <v>32</v>
      </c>
      <c r="O949" t="s">
        <v>31</v>
      </c>
      <c r="P949" t="s">
        <v>2808</v>
      </c>
      <c r="Q949" t="s">
        <v>137</v>
      </c>
      <c r="R949" t="s">
        <v>43</v>
      </c>
      <c r="S949" t="s">
        <v>44</v>
      </c>
      <c r="T949" t="s">
        <v>60</v>
      </c>
      <c r="U949">
        <f>YEAR(Sheet1[[#This Row],[Schedule RetirementDate]])</f>
        <v>2043</v>
      </c>
    </row>
    <row r="950" spans="1:21" x14ac:dyDescent="0.25">
      <c r="A950" t="s">
        <v>20</v>
      </c>
      <c r="B950" t="s">
        <v>2754</v>
      </c>
      <c r="C950" t="s">
        <v>2809</v>
      </c>
      <c r="D950" t="s">
        <v>204</v>
      </c>
      <c r="E950" t="s">
        <v>39</v>
      </c>
      <c r="F950" s="1">
        <v>24506</v>
      </c>
      <c r="G950" t="s">
        <v>2770</v>
      </c>
      <c r="H950" t="s">
        <v>105</v>
      </c>
      <c r="I950">
        <v>38</v>
      </c>
      <c r="J950" t="s">
        <v>110</v>
      </c>
      <c r="K950" t="s">
        <v>28</v>
      </c>
      <c r="L950" s="1">
        <v>45716.999305555997</v>
      </c>
      <c r="M950" t="s">
        <v>32</v>
      </c>
      <c r="N950" t="s">
        <v>32</v>
      </c>
      <c r="O950" t="s">
        <v>31</v>
      </c>
      <c r="P950" t="s">
        <v>2810</v>
      </c>
      <c r="Q950" t="s">
        <v>42</v>
      </c>
      <c r="R950" t="s">
        <v>43</v>
      </c>
      <c r="S950" t="s">
        <v>44</v>
      </c>
      <c r="T950" t="s">
        <v>36</v>
      </c>
      <c r="U950">
        <f>YEAR(Sheet1[[#This Row],[Schedule RetirementDate]])</f>
        <v>2025</v>
      </c>
    </row>
    <row r="951" spans="1:21" x14ac:dyDescent="0.25">
      <c r="A951" t="s">
        <v>20</v>
      </c>
      <c r="B951" t="s">
        <v>2754</v>
      </c>
      <c r="C951" t="s">
        <v>2811</v>
      </c>
      <c r="D951" t="s">
        <v>2812</v>
      </c>
      <c r="E951" t="s">
        <v>39</v>
      </c>
      <c r="F951" s="1">
        <v>23260</v>
      </c>
      <c r="G951" t="s">
        <v>2770</v>
      </c>
      <c r="H951" t="s">
        <v>105</v>
      </c>
      <c r="I951">
        <v>38</v>
      </c>
      <c r="J951" t="s">
        <v>110</v>
      </c>
      <c r="K951" t="s">
        <v>28</v>
      </c>
      <c r="L951" s="1">
        <v>44469.999305555997</v>
      </c>
      <c r="M951" t="s">
        <v>32</v>
      </c>
      <c r="N951" t="s">
        <v>32</v>
      </c>
      <c r="O951" t="s">
        <v>31</v>
      </c>
      <c r="P951" t="s">
        <v>2813</v>
      </c>
      <c r="Q951" t="s">
        <v>42</v>
      </c>
      <c r="R951" t="s">
        <v>43</v>
      </c>
      <c r="S951" t="s">
        <v>44</v>
      </c>
      <c r="T951" t="s">
        <v>36</v>
      </c>
      <c r="U951">
        <f>YEAR(Sheet1[[#This Row],[Schedule RetirementDate]])</f>
        <v>2021</v>
      </c>
    </row>
    <row r="952" spans="1:21" x14ac:dyDescent="0.25">
      <c r="A952" t="s">
        <v>20</v>
      </c>
      <c r="B952" t="s">
        <v>2754</v>
      </c>
      <c r="C952" t="s">
        <v>2814</v>
      </c>
      <c r="D952" t="s">
        <v>2815</v>
      </c>
      <c r="E952" t="s">
        <v>39</v>
      </c>
      <c r="F952" s="1">
        <v>23333</v>
      </c>
      <c r="G952" t="s">
        <v>2816</v>
      </c>
      <c r="H952" t="s">
        <v>105</v>
      </c>
      <c r="I952">
        <v>52</v>
      </c>
      <c r="J952" t="s">
        <v>110</v>
      </c>
      <c r="K952" t="s">
        <v>28</v>
      </c>
      <c r="L952" s="1">
        <v>44530.999305555997</v>
      </c>
      <c r="M952" t="s">
        <v>32</v>
      </c>
      <c r="N952" t="s">
        <v>32</v>
      </c>
      <c r="O952" t="s">
        <v>31</v>
      </c>
      <c r="P952" t="s">
        <v>2817</v>
      </c>
      <c r="Q952" t="s">
        <v>42</v>
      </c>
      <c r="R952" t="s">
        <v>43</v>
      </c>
      <c r="S952" t="s">
        <v>44</v>
      </c>
      <c r="T952" t="s">
        <v>36</v>
      </c>
      <c r="U952">
        <f>YEAR(Sheet1[[#This Row],[Schedule RetirementDate]])</f>
        <v>2021</v>
      </c>
    </row>
    <row r="953" spans="1:21" x14ac:dyDescent="0.25">
      <c r="A953" t="s">
        <v>20</v>
      </c>
      <c r="B953" t="s">
        <v>2754</v>
      </c>
      <c r="C953" t="s">
        <v>2818</v>
      </c>
      <c r="D953" t="s">
        <v>2819</v>
      </c>
      <c r="E953" t="s">
        <v>39</v>
      </c>
      <c r="F953" s="1">
        <v>26844</v>
      </c>
      <c r="G953" t="s">
        <v>2788</v>
      </c>
      <c r="H953" t="s">
        <v>105</v>
      </c>
      <c r="I953">
        <v>20</v>
      </c>
      <c r="J953" t="s">
        <v>110</v>
      </c>
      <c r="K953" t="s">
        <v>28</v>
      </c>
      <c r="L953" s="1">
        <v>48029.999305555997</v>
      </c>
      <c r="M953" t="s">
        <v>32</v>
      </c>
      <c r="N953" t="s">
        <v>32</v>
      </c>
      <c r="O953" t="s">
        <v>31</v>
      </c>
      <c r="P953" t="s">
        <v>2820</v>
      </c>
      <c r="Q953" t="s">
        <v>33</v>
      </c>
      <c r="R953" t="s">
        <v>34</v>
      </c>
      <c r="S953" t="s">
        <v>35</v>
      </c>
      <c r="T953" t="s">
        <v>36</v>
      </c>
      <c r="U953">
        <f>YEAR(Sheet1[[#This Row],[Schedule RetirementDate]])</f>
        <v>2031</v>
      </c>
    </row>
    <row r="954" spans="1:21" x14ac:dyDescent="0.25">
      <c r="A954" t="s">
        <v>20</v>
      </c>
      <c r="B954" t="s">
        <v>2754</v>
      </c>
      <c r="C954" t="s">
        <v>2821</v>
      </c>
      <c r="D954" t="s">
        <v>2822</v>
      </c>
      <c r="E954" t="s">
        <v>39</v>
      </c>
      <c r="F954" s="1">
        <v>25236</v>
      </c>
      <c r="G954" t="s">
        <v>360</v>
      </c>
      <c r="H954" t="s">
        <v>105</v>
      </c>
      <c r="I954">
        <v>50</v>
      </c>
      <c r="J954" t="s">
        <v>110</v>
      </c>
      <c r="K954" t="s">
        <v>28</v>
      </c>
      <c r="L954" s="1">
        <v>46446.999305555997</v>
      </c>
      <c r="M954" t="s">
        <v>32</v>
      </c>
      <c r="N954" t="s">
        <v>32</v>
      </c>
      <c r="O954" t="s">
        <v>31</v>
      </c>
      <c r="P954" t="s">
        <v>32</v>
      </c>
      <c r="Q954" t="s">
        <v>130</v>
      </c>
      <c r="R954" t="s">
        <v>65</v>
      </c>
      <c r="S954" t="s">
        <v>35</v>
      </c>
      <c r="T954" t="s">
        <v>36</v>
      </c>
      <c r="U954">
        <f>YEAR(Sheet1[[#This Row],[Schedule RetirementDate]])</f>
        <v>2027</v>
      </c>
    </row>
    <row r="955" spans="1:21" x14ac:dyDescent="0.25">
      <c r="A955" t="s">
        <v>20</v>
      </c>
      <c r="B955" t="s">
        <v>2754</v>
      </c>
      <c r="C955" t="s">
        <v>2823</v>
      </c>
      <c r="D955" t="s">
        <v>2824</v>
      </c>
      <c r="E955" t="s">
        <v>39</v>
      </c>
      <c r="F955" s="1">
        <v>25569</v>
      </c>
      <c r="G955" t="s">
        <v>2774</v>
      </c>
      <c r="H955" t="s">
        <v>32</v>
      </c>
      <c r="I955">
        <v>24</v>
      </c>
      <c r="J955" t="s">
        <v>110</v>
      </c>
      <c r="K955" t="s">
        <v>28</v>
      </c>
      <c r="L955" s="1">
        <v>46752.999305555997</v>
      </c>
      <c r="M955" t="s">
        <v>32</v>
      </c>
      <c r="N955" t="s">
        <v>32</v>
      </c>
      <c r="O955" t="s">
        <v>31</v>
      </c>
      <c r="P955" t="s">
        <v>32</v>
      </c>
      <c r="Q955" t="s">
        <v>130</v>
      </c>
      <c r="R955" t="s">
        <v>65</v>
      </c>
      <c r="S955" t="s">
        <v>35</v>
      </c>
      <c r="T955" t="s">
        <v>36</v>
      </c>
      <c r="U955">
        <f>YEAR(Sheet1[[#This Row],[Schedule RetirementDate]])</f>
        <v>2027</v>
      </c>
    </row>
    <row r="956" spans="1:21" x14ac:dyDescent="0.25">
      <c r="A956" t="s">
        <v>20</v>
      </c>
      <c r="B956" t="s">
        <v>2754</v>
      </c>
      <c r="C956" t="s">
        <v>2825</v>
      </c>
      <c r="D956" t="s">
        <v>2826</v>
      </c>
      <c r="E956" t="s">
        <v>39</v>
      </c>
      <c r="F956" s="1">
        <v>28531</v>
      </c>
      <c r="G956" t="s">
        <v>2774</v>
      </c>
      <c r="H956" t="s">
        <v>105</v>
      </c>
      <c r="I956">
        <v>24</v>
      </c>
      <c r="J956" t="s">
        <v>110</v>
      </c>
      <c r="K956" t="s">
        <v>28</v>
      </c>
      <c r="L956" s="1">
        <v>49734.999305555997</v>
      </c>
      <c r="M956" t="s">
        <v>32</v>
      </c>
      <c r="N956" t="s">
        <v>32</v>
      </c>
      <c r="O956" t="s">
        <v>31</v>
      </c>
      <c r="P956" t="s">
        <v>2827</v>
      </c>
      <c r="Q956" t="s">
        <v>130</v>
      </c>
      <c r="R956" t="s">
        <v>65</v>
      </c>
      <c r="S956" t="s">
        <v>35</v>
      </c>
      <c r="T956" t="s">
        <v>36</v>
      </c>
      <c r="U956">
        <f>YEAR(Sheet1[[#This Row],[Schedule RetirementDate]])</f>
        <v>2036</v>
      </c>
    </row>
    <row r="957" spans="1:21" x14ac:dyDescent="0.25">
      <c r="A957" t="s">
        <v>20</v>
      </c>
      <c r="B957" t="s">
        <v>2754</v>
      </c>
      <c r="C957" t="s">
        <v>2828</v>
      </c>
      <c r="D957" t="s">
        <v>2829</v>
      </c>
      <c r="E957" t="s">
        <v>39</v>
      </c>
      <c r="F957" s="1">
        <v>27680</v>
      </c>
      <c r="G957" t="s">
        <v>242</v>
      </c>
      <c r="H957" t="s">
        <v>32</v>
      </c>
      <c r="I957">
        <v>60</v>
      </c>
      <c r="J957" t="s">
        <v>110</v>
      </c>
      <c r="K957" t="s">
        <v>28</v>
      </c>
      <c r="L957" s="1">
        <v>48883.999305555997</v>
      </c>
      <c r="M957" t="s">
        <v>32</v>
      </c>
      <c r="N957" t="s">
        <v>32</v>
      </c>
      <c r="O957" t="s">
        <v>31</v>
      </c>
      <c r="P957">
        <v>226</v>
      </c>
      <c r="Q957" t="s">
        <v>119</v>
      </c>
      <c r="R957" t="s">
        <v>65</v>
      </c>
      <c r="S957" t="s">
        <v>35</v>
      </c>
      <c r="T957" t="s">
        <v>36</v>
      </c>
      <c r="U957">
        <f>YEAR(Sheet1[[#This Row],[Schedule RetirementDate]])</f>
        <v>2033</v>
      </c>
    </row>
    <row r="958" spans="1:21" x14ac:dyDescent="0.25">
      <c r="A958" t="s">
        <v>20</v>
      </c>
      <c r="B958" t="s">
        <v>2754</v>
      </c>
      <c r="C958" t="s">
        <v>2830</v>
      </c>
      <c r="D958" t="s">
        <v>2831</v>
      </c>
      <c r="E958" t="s">
        <v>39</v>
      </c>
      <c r="F958" s="1">
        <v>24873</v>
      </c>
      <c r="G958" t="s">
        <v>360</v>
      </c>
      <c r="H958" t="s">
        <v>361</v>
      </c>
      <c r="I958">
        <v>50</v>
      </c>
      <c r="J958" t="s">
        <v>110</v>
      </c>
      <c r="K958" t="s">
        <v>28</v>
      </c>
      <c r="L958" s="1">
        <v>46081.999305555997</v>
      </c>
      <c r="M958" t="s">
        <v>32</v>
      </c>
      <c r="N958" t="s">
        <v>32</v>
      </c>
      <c r="O958" t="s">
        <v>31</v>
      </c>
      <c r="P958" t="s">
        <v>2832</v>
      </c>
      <c r="Q958" t="s">
        <v>130</v>
      </c>
      <c r="R958" t="s">
        <v>65</v>
      </c>
      <c r="S958" t="s">
        <v>35</v>
      </c>
      <c r="T958" t="s">
        <v>36</v>
      </c>
      <c r="U958">
        <f>YEAR(Sheet1[[#This Row],[Schedule RetirementDate]])</f>
        <v>2026</v>
      </c>
    </row>
    <row r="959" spans="1:21" x14ac:dyDescent="0.25">
      <c r="A959" t="s">
        <v>20</v>
      </c>
      <c r="B959" t="s">
        <v>2754</v>
      </c>
      <c r="C959" t="s">
        <v>2833</v>
      </c>
      <c r="D959" t="s">
        <v>2834</v>
      </c>
      <c r="E959" t="s">
        <v>39</v>
      </c>
      <c r="F959" s="1">
        <v>25569</v>
      </c>
      <c r="G959" t="s">
        <v>2770</v>
      </c>
      <c r="H959" t="s">
        <v>32</v>
      </c>
      <c r="I959">
        <v>38</v>
      </c>
      <c r="J959" t="s">
        <v>110</v>
      </c>
      <c r="K959" t="s">
        <v>89</v>
      </c>
      <c r="L959" s="1">
        <v>46752.999305555997</v>
      </c>
      <c r="M959" t="s">
        <v>32</v>
      </c>
      <c r="N959" t="s">
        <v>32</v>
      </c>
      <c r="O959" t="s">
        <v>31</v>
      </c>
      <c r="P959" t="s">
        <v>32</v>
      </c>
      <c r="Q959" t="s">
        <v>33</v>
      </c>
      <c r="R959" t="s">
        <v>34</v>
      </c>
      <c r="S959" t="s">
        <v>35</v>
      </c>
      <c r="T959" t="s">
        <v>36</v>
      </c>
      <c r="U959">
        <f>YEAR(Sheet1[[#This Row],[Schedule RetirementDate]])</f>
        <v>2027</v>
      </c>
    </row>
    <row r="960" spans="1:21" x14ac:dyDescent="0.25">
      <c r="A960" t="s">
        <v>20</v>
      </c>
      <c r="B960" t="s">
        <v>2754</v>
      </c>
      <c r="C960" t="s">
        <v>2835</v>
      </c>
      <c r="D960" t="s">
        <v>2836</v>
      </c>
      <c r="E960" t="s">
        <v>39</v>
      </c>
      <c r="F960" s="1">
        <v>25569</v>
      </c>
      <c r="G960" t="s">
        <v>2788</v>
      </c>
      <c r="H960" t="s">
        <v>32</v>
      </c>
      <c r="I960">
        <v>20</v>
      </c>
      <c r="J960" t="s">
        <v>110</v>
      </c>
      <c r="K960" t="s">
        <v>28</v>
      </c>
      <c r="L960" s="1">
        <v>46752.999305555997</v>
      </c>
      <c r="M960" t="s">
        <v>32</v>
      </c>
      <c r="N960" t="s">
        <v>32</v>
      </c>
      <c r="O960" t="s">
        <v>31</v>
      </c>
      <c r="P960" t="s">
        <v>32</v>
      </c>
      <c r="Q960" t="s">
        <v>380</v>
      </c>
      <c r="R960" t="s">
        <v>43</v>
      </c>
      <c r="S960" t="s">
        <v>35</v>
      </c>
      <c r="T960" t="s">
        <v>36</v>
      </c>
      <c r="U960">
        <f>YEAR(Sheet1[[#This Row],[Schedule RetirementDate]])</f>
        <v>2027</v>
      </c>
    </row>
    <row r="961" spans="1:21" x14ac:dyDescent="0.25">
      <c r="A961" t="s">
        <v>20</v>
      </c>
      <c r="B961" t="s">
        <v>2754</v>
      </c>
      <c r="C961" t="s">
        <v>2837</v>
      </c>
      <c r="D961" t="s">
        <v>2838</v>
      </c>
      <c r="E961" t="s">
        <v>39</v>
      </c>
      <c r="F961" s="1">
        <v>25569</v>
      </c>
      <c r="G961" t="s">
        <v>2759</v>
      </c>
      <c r="H961" t="s">
        <v>32</v>
      </c>
      <c r="I961">
        <v>6</v>
      </c>
      <c r="J961" t="s">
        <v>110</v>
      </c>
      <c r="K961" t="s">
        <v>28</v>
      </c>
      <c r="L961" s="1">
        <v>46752.999305555997</v>
      </c>
      <c r="M961" t="s">
        <v>32</v>
      </c>
      <c r="N961" t="s">
        <v>32</v>
      </c>
      <c r="O961" t="s">
        <v>31</v>
      </c>
      <c r="P961" t="s">
        <v>32</v>
      </c>
      <c r="Q961" t="s">
        <v>64</v>
      </c>
      <c r="R961" t="s">
        <v>65</v>
      </c>
      <c r="S961" t="s">
        <v>35</v>
      </c>
      <c r="T961" t="s">
        <v>36</v>
      </c>
      <c r="U961">
        <f>YEAR(Sheet1[[#This Row],[Schedule RetirementDate]])</f>
        <v>2027</v>
      </c>
    </row>
    <row r="962" spans="1:21" x14ac:dyDescent="0.25">
      <c r="A962" t="s">
        <v>20</v>
      </c>
      <c r="B962" t="s">
        <v>2754</v>
      </c>
      <c r="C962" t="s">
        <v>2839</v>
      </c>
      <c r="D962" t="s">
        <v>2840</v>
      </c>
      <c r="E962" t="s">
        <v>39</v>
      </c>
      <c r="F962" s="1">
        <v>25569</v>
      </c>
      <c r="G962" t="s">
        <v>2788</v>
      </c>
      <c r="H962" t="s">
        <v>32</v>
      </c>
      <c r="I962">
        <v>20</v>
      </c>
      <c r="J962" t="s">
        <v>110</v>
      </c>
      <c r="K962" t="s">
        <v>28</v>
      </c>
      <c r="L962" s="1">
        <v>46752.999305555997</v>
      </c>
      <c r="M962" t="s">
        <v>32</v>
      </c>
      <c r="N962" t="s">
        <v>32</v>
      </c>
      <c r="O962" t="s">
        <v>31</v>
      </c>
      <c r="P962" t="s">
        <v>32</v>
      </c>
      <c r="Q962" t="s">
        <v>130</v>
      </c>
      <c r="R962" t="s">
        <v>65</v>
      </c>
      <c r="S962" t="s">
        <v>35</v>
      </c>
      <c r="T962" t="s">
        <v>36</v>
      </c>
      <c r="U962">
        <f>YEAR(Sheet1[[#This Row],[Schedule RetirementDate]])</f>
        <v>2027</v>
      </c>
    </row>
    <row r="963" spans="1:21" x14ac:dyDescent="0.25">
      <c r="A963" t="s">
        <v>20</v>
      </c>
      <c r="B963" t="s">
        <v>2754</v>
      </c>
      <c r="C963" t="s">
        <v>2841</v>
      </c>
      <c r="D963" t="s">
        <v>2842</v>
      </c>
      <c r="E963" t="s">
        <v>24</v>
      </c>
      <c r="F963" s="1">
        <v>25569</v>
      </c>
      <c r="G963" t="s">
        <v>2843</v>
      </c>
      <c r="H963" t="s">
        <v>32</v>
      </c>
      <c r="I963">
        <v>30</v>
      </c>
      <c r="J963" t="s">
        <v>110</v>
      </c>
      <c r="K963" t="s">
        <v>28</v>
      </c>
      <c r="L963" s="1">
        <v>46752.999305555997</v>
      </c>
      <c r="M963" t="s">
        <v>32</v>
      </c>
      <c r="N963" t="s">
        <v>32</v>
      </c>
      <c r="O963" t="s">
        <v>31</v>
      </c>
      <c r="P963" t="s">
        <v>32</v>
      </c>
      <c r="Q963" t="s">
        <v>42</v>
      </c>
      <c r="R963" t="s">
        <v>43</v>
      </c>
      <c r="S963" t="s">
        <v>44</v>
      </c>
      <c r="T963" t="s">
        <v>36</v>
      </c>
      <c r="U963">
        <f>YEAR(Sheet1[[#This Row],[Schedule RetirementDate]])</f>
        <v>2027</v>
      </c>
    </row>
    <row r="964" spans="1:21" x14ac:dyDescent="0.25">
      <c r="A964" t="s">
        <v>20</v>
      </c>
      <c r="B964" t="s">
        <v>2754</v>
      </c>
      <c r="C964" t="s">
        <v>2844</v>
      </c>
      <c r="D964" t="s">
        <v>2845</v>
      </c>
      <c r="E964" t="s">
        <v>24</v>
      </c>
      <c r="F964" s="1">
        <v>25881</v>
      </c>
      <c r="G964" t="s">
        <v>360</v>
      </c>
      <c r="H964" t="s">
        <v>105</v>
      </c>
      <c r="I964">
        <v>50</v>
      </c>
      <c r="J964" t="s">
        <v>110</v>
      </c>
      <c r="K964" t="s">
        <v>28</v>
      </c>
      <c r="L964" s="1">
        <v>47087.999305555997</v>
      </c>
      <c r="M964" t="s">
        <v>32</v>
      </c>
      <c r="N964" t="s">
        <v>32</v>
      </c>
      <c r="O964" t="s">
        <v>31</v>
      </c>
      <c r="P964" t="s">
        <v>2846</v>
      </c>
      <c r="Q964" t="s">
        <v>137</v>
      </c>
      <c r="R964" t="s">
        <v>43</v>
      </c>
      <c r="S964" t="s">
        <v>44</v>
      </c>
      <c r="T964" t="s">
        <v>36</v>
      </c>
      <c r="U964">
        <f>YEAR(Sheet1[[#This Row],[Schedule RetirementDate]])</f>
        <v>2028</v>
      </c>
    </row>
    <row r="965" spans="1:21" x14ac:dyDescent="0.25">
      <c r="A965" t="s">
        <v>20</v>
      </c>
      <c r="B965" t="s">
        <v>2754</v>
      </c>
      <c r="C965" t="s">
        <v>2847</v>
      </c>
      <c r="D965" t="s">
        <v>2848</v>
      </c>
      <c r="E965" t="s">
        <v>39</v>
      </c>
      <c r="F965" s="1">
        <v>25569</v>
      </c>
      <c r="G965" t="s">
        <v>2770</v>
      </c>
      <c r="H965" t="s">
        <v>32</v>
      </c>
      <c r="I965">
        <v>38</v>
      </c>
      <c r="J965" t="s">
        <v>110</v>
      </c>
      <c r="K965" t="s">
        <v>89</v>
      </c>
      <c r="L965" s="1">
        <v>46752.999305555997</v>
      </c>
      <c r="M965" t="s">
        <v>32</v>
      </c>
      <c r="N965" t="s">
        <v>32</v>
      </c>
      <c r="O965" t="s">
        <v>31</v>
      </c>
      <c r="P965" t="s">
        <v>32</v>
      </c>
      <c r="Q965" t="s">
        <v>130</v>
      </c>
      <c r="R965" t="s">
        <v>65</v>
      </c>
      <c r="S965" t="s">
        <v>35</v>
      </c>
      <c r="T965" t="s">
        <v>36</v>
      </c>
      <c r="U965">
        <f>YEAR(Sheet1[[#This Row],[Schedule RetirementDate]])</f>
        <v>2027</v>
      </c>
    </row>
    <row r="966" spans="1:21" x14ac:dyDescent="0.25">
      <c r="A966" t="s">
        <v>20</v>
      </c>
      <c r="B966" t="s">
        <v>2754</v>
      </c>
      <c r="C966" t="s">
        <v>2849</v>
      </c>
      <c r="D966" t="s">
        <v>2381</v>
      </c>
      <c r="E966" t="s">
        <v>24</v>
      </c>
      <c r="F966" s="1">
        <v>26733</v>
      </c>
      <c r="G966" t="s">
        <v>665</v>
      </c>
      <c r="H966" t="s">
        <v>105</v>
      </c>
      <c r="I966">
        <v>35</v>
      </c>
      <c r="J966" t="s">
        <v>110</v>
      </c>
      <c r="K966" t="s">
        <v>28</v>
      </c>
      <c r="L966" s="1">
        <v>47938.999305555997</v>
      </c>
      <c r="M966" t="s">
        <v>32</v>
      </c>
      <c r="N966" t="s">
        <v>32</v>
      </c>
      <c r="O966" t="s">
        <v>31</v>
      </c>
      <c r="P966" t="s">
        <v>2850</v>
      </c>
      <c r="Q966" t="s">
        <v>33</v>
      </c>
      <c r="R966" t="s">
        <v>34</v>
      </c>
      <c r="S966" t="s">
        <v>35</v>
      </c>
      <c r="T966" t="s">
        <v>36</v>
      </c>
      <c r="U966">
        <f>YEAR(Sheet1[[#This Row],[Schedule RetirementDate]])</f>
        <v>2031</v>
      </c>
    </row>
    <row r="967" spans="1:21" x14ac:dyDescent="0.25">
      <c r="A967" t="s">
        <v>20</v>
      </c>
      <c r="B967" t="s">
        <v>2754</v>
      </c>
      <c r="C967" t="s">
        <v>2851</v>
      </c>
      <c r="D967" t="s">
        <v>2852</v>
      </c>
      <c r="E967" t="s">
        <v>24</v>
      </c>
      <c r="F967" s="1">
        <v>25569</v>
      </c>
      <c r="G967" t="s">
        <v>2788</v>
      </c>
      <c r="H967" t="s">
        <v>32</v>
      </c>
      <c r="I967">
        <v>20</v>
      </c>
      <c r="J967" t="s">
        <v>110</v>
      </c>
      <c r="K967" t="s">
        <v>28</v>
      </c>
      <c r="L967" s="1">
        <v>46752.999305555997</v>
      </c>
      <c r="M967" t="s">
        <v>32</v>
      </c>
      <c r="N967" t="s">
        <v>32</v>
      </c>
      <c r="O967" t="s">
        <v>31</v>
      </c>
      <c r="P967" t="s">
        <v>32</v>
      </c>
      <c r="Q967" t="s">
        <v>202</v>
      </c>
      <c r="R967" t="s">
        <v>43</v>
      </c>
      <c r="S967" t="s">
        <v>44</v>
      </c>
      <c r="T967" t="s">
        <v>36</v>
      </c>
      <c r="U967">
        <f>YEAR(Sheet1[[#This Row],[Schedule RetirementDate]])</f>
        <v>2027</v>
      </c>
    </row>
    <row r="968" spans="1:21" x14ac:dyDescent="0.25">
      <c r="A968" t="s">
        <v>20</v>
      </c>
      <c r="B968" t="s">
        <v>2754</v>
      </c>
      <c r="C968" t="s">
        <v>2853</v>
      </c>
      <c r="D968" t="s">
        <v>2854</v>
      </c>
      <c r="E968" t="s">
        <v>39</v>
      </c>
      <c r="F968" s="1">
        <v>25459</v>
      </c>
      <c r="G968" t="s">
        <v>2777</v>
      </c>
      <c r="H968" t="s">
        <v>105</v>
      </c>
      <c r="I968">
        <v>12</v>
      </c>
      <c r="J968" t="s">
        <v>110</v>
      </c>
      <c r="K968" t="s">
        <v>28</v>
      </c>
      <c r="L968" s="1">
        <v>46660.999305555997</v>
      </c>
      <c r="M968" t="s">
        <v>32</v>
      </c>
      <c r="N968" t="s">
        <v>32</v>
      </c>
      <c r="O968" t="s">
        <v>31</v>
      </c>
      <c r="P968" t="s">
        <v>32</v>
      </c>
      <c r="Q968" t="s">
        <v>202</v>
      </c>
      <c r="R968" t="s">
        <v>43</v>
      </c>
      <c r="S968" t="s">
        <v>44</v>
      </c>
      <c r="T968" t="s">
        <v>36</v>
      </c>
      <c r="U968">
        <f>YEAR(Sheet1[[#This Row],[Schedule RetirementDate]])</f>
        <v>2027</v>
      </c>
    </row>
    <row r="969" spans="1:21" x14ac:dyDescent="0.25">
      <c r="A969" t="s">
        <v>20</v>
      </c>
      <c r="B969" t="s">
        <v>2754</v>
      </c>
      <c r="C969" t="s">
        <v>2855</v>
      </c>
      <c r="D969" t="s">
        <v>2856</v>
      </c>
      <c r="E969" t="s">
        <v>39</v>
      </c>
      <c r="F969" s="1">
        <v>25569</v>
      </c>
      <c r="G969" t="s">
        <v>665</v>
      </c>
      <c r="H969" t="s">
        <v>32</v>
      </c>
      <c r="I969">
        <v>35</v>
      </c>
      <c r="J969" t="s">
        <v>110</v>
      </c>
      <c r="K969" t="s">
        <v>28</v>
      </c>
      <c r="L969" s="1">
        <v>46752.999305555997</v>
      </c>
      <c r="M969" t="s">
        <v>32</v>
      </c>
      <c r="N969" t="s">
        <v>32</v>
      </c>
      <c r="O969" t="s">
        <v>31</v>
      </c>
      <c r="P969" t="s">
        <v>32</v>
      </c>
      <c r="Q969" t="s">
        <v>126</v>
      </c>
      <c r="R969" t="s">
        <v>43</v>
      </c>
      <c r="S969" t="s">
        <v>44</v>
      </c>
      <c r="T969" t="s">
        <v>36</v>
      </c>
      <c r="U969">
        <f>YEAR(Sheet1[[#This Row],[Schedule RetirementDate]])</f>
        <v>2027</v>
      </c>
    </row>
    <row r="970" spans="1:21" x14ac:dyDescent="0.25">
      <c r="A970" t="s">
        <v>20</v>
      </c>
      <c r="B970" t="s">
        <v>2754</v>
      </c>
      <c r="C970" t="s">
        <v>2857</v>
      </c>
      <c r="D970" t="s">
        <v>2858</v>
      </c>
      <c r="E970" t="s">
        <v>24</v>
      </c>
      <c r="F970" s="1">
        <v>28343</v>
      </c>
      <c r="G970" t="s">
        <v>151</v>
      </c>
      <c r="H970" t="s">
        <v>32</v>
      </c>
      <c r="I970">
        <v>70</v>
      </c>
      <c r="J970" t="s">
        <v>110</v>
      </c>
      <c r="K970" t="s">
        <v>28</v>
      </c>
      <c r="L970" s="1">
        <v>49552.999305555997</v>
      </c>
      <c r="M970" t="s">
        <v>32</v>
      </c>
      <c r="N970" t="s">
        <v>32</v>
      </c>
      <c r="O970" t="s">
        <v>31</v>
      </c>
      <c r="P970" t="s">
        <v>2859</v>
      </c>
      <c r="Q970" t="s">
        <v>130</v>
      </c>
      <c r="R970" t="s">
        <v>65</v>
      </c>
      <c r="S970" t="s">
        <v>138</v>
      </c>
      <c r="T970" t="s">
        <v>36</v>
      </c>
      <c r="U970">
        <f>YEAR(Sheet1[[#This Row],[Schedule RetirementDate]])</f>
        <v>2035</v>
      </c>
    </row>
    <row r="971" spans="1:21" x14ac:dyDescent="0.25">
      <c r="A971" t="s">
        <v>20</v>
      </c>
      <c r="B971" t="s">
        <v>2754</v>
      </c>
      <c r="C971" t="s">
        <v>2860</v>
      </c>
      <c r="D971" t="s">
        <v>2861</v>
      </c>
      <c r="E971" t="s">
        <v>39</v>
      </c>
      <c r="F971" s="1">
        <v>25156</v>
      </c>
      <c r="G971" t="s">
        <v>2816</v>
      </c>
      <c r="H971" t="s">
        <v>105</v>
      </c>
      <c r="I971">
        <v>52</v>
      </c>
      <c r="J971" t="s">
        <v>110</v>
      </c>
      <c r="K971" t="s">
        <v>28</v>
      </c>
      <c r="L971" s="1">
        <v>46356.999305555997</v>
      </c>
      <c r="M971" t="s">
        <v>32</v>
      </c>
      <c r="N971" t="s">
        <v>32</v>
      </c>
      <c r="O971" t="s">
        <v>31</v>
      </c>
      <c r="P971" t="s">
        <v>2862</v>
      </c>
      <c r="Q971" t="s">
        <v>130</v>
      </c>
      <c r="R971" t="s">
        <v>65</v>
      </c>
      <c r="S971" t="s">
        <v>35</v>
      </c>
      <c r="T971" t="s">
        <v>36</v>
      </c>
      <c r="U971">
        <f>YEAR(Sheet1[[#This Row],[Schedule RetirementDate]])</f>
        <v>2026</v>
      </c>
    </row>
    <row r="972" spans="1:21" x14ac:dyDescent="0.25">
      <c r="A972" t="s">
        <v>20</v>
      </c>
      <c r="B972" t="s">
        <v>2754</v>
      </c>
      <c r="C972" t="s">
        <v>2863</v>
      </c>
      <c r="D972" t="s">
        <v>2864</v>
      </c>
      <c r="E972" t="s">
        <v>24</v>
      </c>
      <c r="F972" s="1">
        <v>24331</v>
      </c>
      <c r="G972" t="s">
        <v>2865</v>
      </c>
      <c r="H972" t="s">
        <v>105</v>
      </c>
      <c r="I972">
        <v>10</v>
      </c>
      <c r="J972" t="s">
        <v>110</v>
      </c>
      <c r="K972" t="s">
        <v>28</v>
      </c>
      <c r="L972" s="1">
        <v>46265.999305555997</v>
      </c>
      <c r="M972" t="s">
        <v>32</v>
      </c>
      <c r="N972" t="s">
        <v>32</v>
      </c>
      <c r="O972" t="s">
        <v>31</v>
      </c>
      <c r="P972" t="s">
        <v>2866</v>
      </c>
      <c r="Q972" t="s">
        <v>42</v>
      </c>
      <c r="R972" t="s">
        <v>43</v>
      </c>
      <c r="S972" t="s">
        <v>44</v>
      </c>
      <c r="T972" t="s">
        <v>36</v>
      </c>
      <c r="U972">
        <f>YEAR(Sheet1[[#This Row],[Schedule RetirementDate]])</f>
        <v>2026</v>
      </c>
    </row>
    <row r="973" spans="1:21" x14ac:dyDescent="0.25">
      <c r="A973" t="s">
        <v>20</v>
      </c>
      <c r="B973" t="s">
        <v>2754</v>
      </c>
      <c r="C973" t="s">
        <v>2867</v>
      </c>
      <c r="D973" t="s">
        <v>2868</v>
      </c>
      <c r="E973" t="s">
        <v>39</v>
      </c>
      <c r="F973" s="1">
        <v>25569</v>
      </c>
      <c r="G973" t="s">
        <v>2770</v>
      </c>
      <c r="H973" t="s">
        <v>32</v>
      </c>
      <c r="I973">
        <v>38</v>
      </c>
      <c r="J973" t="s">
        <v>110</v>
      </c>
      <c r="K973" t="s">
        <v>28</v>
      </c>
      <c r="L973" s="1">
        <v>46752.999305555997</v>
      </c>
      <c r="M973" t="s">
        <v>32</v>
      </c>
      <c r="N973" t="s">
        <v>32</v>
      </c>
      <c r="O973" t="s">
        <v>31</v>
      </c>
      <c r="P973" t="s">
        <v>32</v>
      </c>
      <c r="Q973" t="s">
        <v>33</v>
      </c>
      <c r="R973" t="s">
        <v>34</v>
      </c>
      <c r="S973" t="s">
        <v>35</v>
      </c>
      <c r="T973" t="s">
        <v>36</v>
      </c>
      <c r="U973">
        <f>YEAR(Sheet1[[#This Row],[Schedule RetirementDate]])</f>
        <v>2027</v>
      </c>
    </row>
    <row r="974" spans="1:21" x14ac:dyDescent="0.25">
      <c r="A974" t="s">
        <v>20</v>
      </c>
      <c r="B974" t="s">
        <v>2754</v>
      </c>
      <c r="C974" t="s">
        <v>2869</v>
      </c>
      <c r="D974" t="s">
        <v>2870</v>
      </c>
      <c r="E974" t="s">
        <v>39</v>
      </c>
      <c r="F974" s="1">
        <v>27431</v>
      </c>
      <c r="G974" t="s">
        <v>665</v>
      </c>
      <c r="H974" t="s">
        <v>105</v>
      </c>
      <c r="I974">
        <v>35</v>
      </c>
      <c r="J974" t="s">
        <v>110</v>
      </c>
      <c r="K974" t="s">
        <v>28</v>
      </c>
      <c r="L974" s="1">
        <v>48638.999305555997</v>
      </c>
      <c r="M974" t="s">
        <v>32</v>
      </c>
      <c r="N974" t="s">
        <v>32</v>
      </c>
      <c r="O974" t="s">
        <v>31</v>
      </c>
      <c r="P974" t="s">
        <v>2871</v>
      </c>
      <c r="Q974" t="s">
        <v>156</v>
      </c>
      <c r="R974" t="s">
        <v>157</v>
      </c>
      <c r="S974" t="s">
        <v>35</v>
      </c>
      <c r="T974" t="s">
        <v>36</v>
      </c>
      <c r="U974">
        <f>YEAR(Sheet1[[#This Row],[Schedule RetirementDate]])</f>
        <v>2033</v>
      </c>
    </row>
    <row r="975" spans="1:21" x14ac:dyDescent="0.25">
      <c r="A975" t="s">
        <v>20</v>
      </c>
      <c r="B975" t="s">
        <v>2754</v>
      </c>
      <c r="C975" t="s">
        <v>2872</v>
      </c>
      <c r="D975" t="s">
        <v>2873</v>
      </c>
      <c r="E975" t="s">
        <v>24</v>
      </c>
      <c r="F975" s="1">
        <v>27189</v>
      </c>
      <c r="G975" t="s">
        <v>2874</v>
      </c>
      <c r="H975" t="s">
        <v>32</v>
      </c>
      <c r="I975">
        <v>20</v>
      </c>
      <c r="J975" t="s">
        <v>110</v>
      </c>
      <c r="K975" t="s">
        <v>28</v>
      </c>
      <c r="L975" s="1">
        <v>48395.999305555997</v>
      </c>
      <c r="M975" t="s">
        <v>32</v>
      </c>
      <c r="N975" t="s">
        <v>32</v>
      </c>
      <c r="O975" t="s">
        <v>31</v>
      </c>
      <c r="P975" t="s">
        <v>2875</v>
      </c>
      <c r="Q975" t="s">
        <v>126</v>
      </c>
      <c r="R975" t="s">
        <v>43</v>
      </c>
      <c r="S975" t="s">
        <v>44</v>
      </c>
      <c r="T975" t="s">
        <v>60</v>
      </c>
      <c r="U975">
        <f>YEAR(Sheet1[[#This Row],[Schedule RetirementDate]])</f>
        <v>2032</v>
      </c>
    </row>
    <row r="976" spans="1:21" x14ac:dyDescent="0.25">
      <c r="A976" t="s">
        <v>20</v>
      </c>
      <c r="B976" t="s">
        <v>2754</v>
      </c>
      <c r="C976" t="s">
        <v>2876</v>
      </c>
      <c r="D976" t="s">
        <v>2877</v>
      </c>
      <c r="E976" t="s">
        <v>39</v>
      </c>
      <c r="F976" s="1">
        <v>22883</v>
      </c>
      <c r="G976" t="s">
        <v>2843</v>
      </c>
      <c r="H976" t="s">
        <v>32</v>
      </c>
      <c r="I976">
        <v>30</v>
      </c>
      <c r="J976" t="s">
        <v>110</v>
      </c>
      <c r="K976" t="s">
        <v>28</v>
      </c>
      <c r="L976" s="1">
        <v>44074.999305555997</v>
      </c>
      <c r="M976" t="s">
        <v>32</v>
      </c>
      <c r="N976" t="s">
        <v>32</v>
      </c>
      <c r="O976" t="s">
        <v>31</v>
      </c>
      <c r="P976" t="s">
        <v>2878</v>
      </c>
      <c r="Q976" t="s">
        <v>33</v>
      </c>
      <c r="R976" t="s">
        <v>34</v>
      </c>
      <c r="S976" t="s">
        <v>35</v>
      </c>
      <c r="T976" t="s">
        <v>36</v>
      </c>
      <c r="U976">
        <f>YEAR(Sheet1[[#This Row],[Schedule RetirementDate]])</f>
        <v>2020</v>
      </c>
    </row>
    <row r="977" spans="1:21" x14ac:dyDescent="0.25">
      <c r="A977" t="s">
        <v>20</v>
      </c>
      <c r="B977" t="s">
        <v>2754</v>
      </c>
      <c r="C977" t="s">
        <v>2879</v>
      </c>
      <c r="D977" t="s">
        <v>2880</v>
      </c>
      <c r="E977" t="s">
        <v>24</v>
      </c>
      <c r="F977" s="1">
        <v>30381</v>
      </c>
      <c r="G977" t="s">
        <v>151</v>
      </c>
      <c r="H977" t="s">
        <v>32</v>
      </c>
      <c r="I977">
        <v>70</v>
      </c>
      <c r="J977" t="s">
        <v>110</v>
      </c>
      <c r="K977" t="s">
        <v>179</v>
      </c>
      <c r="L977" s="1">
        <v>51591.999305555997</v>
      </c>
      <c r="M977" t="s">
        <v>32</v>
      </c>
      <c r="N977" t="s">
        <v>32</v>
      </c>
      <c r="O977" t="s">
        <v>31</v>
      </c>
      <c r="P977" t="s">
        <v>32</v>
      </c>
      <c r="Q977" t="s">
        <v>119</v>
      </c>
      <c r="R977" t="s">
        <v>65</v>
      </c>
      <c r="S977" t="s">
        <v>138</v>
      </c>
      <c r="T977" t="s">
        <v>36</v>
      </c>
      <c r="U977">
        <f>YEAR(Sheet1[[#This Row],[Schedule RetirementDate]])</f>
        <v>2041</v>
      </c>
    </row>
    <row r="978" spans="1:21" x14ac:dyDescent="0.25">
      <c r="A978" t="s">
        <v>20</v>
      </c>
      <c r="B978" t="s">
        <v>2754</v>
      </c>
      <c r="C978" t="s">
        <v>2881</v>
      </c>
      <c r="D978" t="s">
        <v>2882</v>
      </c>
      <c r="E978" t="s">
        <v>39</v>
      </c>
      <c r="F978" s="1">
        <v>25569</v>
      </c>
      <c r="G978" t="s">
        <v>2883</v>
      </c>
      <c r="H978" t="s">
        <v>32</v>
      </c>
      <c r="I978">
        <v>35</v>
      </c>
      <c r="J978" t="s">
        <v>110</v>
      </c>
      <c r="K978" t="s">
        <v>28</v>
      </c>
      <c r="L978" s="1">
        <v>46752.999305555997</v>
      </c>
      <c r="M978" t="s">
        <v>32</v>
      </c>
      <c r="N978" t="s">
        <v>32</v>
      </c>
      <c r="O978" t="s">
        <v>31</v>
      </c>
      <c r="P978" t="s">
        <v>32</v>
      </c>
      <c r="Q978" t="s">
        <v>33</v>
      </c>
      <c r="R978" t="s">
        <v>34</v>
      </c>
      <c r="S978" t="s">
        <v>35</v>
      </c>
      <c r="T978" t="s">
        <v>36</v>
      </c>
      <c r="U978">
        <f>YEAR(Sheet1[[#This Row],[Schedule RetirementDate]])</f>
        <v>2027</v>
      </c>
    </row>
    <row r="979" spans="1:21" x14ac:dyDescent="0.25">
      <c r="A979" t="s">
        <v>20</v>
      </c>
      <c r="B979" t="s">
        <v>2754</v>
      </c>
      <c r="C979" t="s">
        <v>2884</v>
      </c>
      <c r="D979" t="s">
        <v>2885</v>
      </c>
      <c r="E979" t="s">
        <v>39</v>
      </c>
      <c r="F979" s="1">
        <v>25569</v>
      </c>
      <c r="G979" t="s">
        <v>2770</v>
      </c>
      <c r="H979" t="s">
        <v>32</v>
      </c>
      <c r="I979">
        <v>38</v>
      </c>
      <c r="J979" t="s">
        <v>110</v>
      </c>
      <c r="K979" t="s">
        <v>89</v>
      </c>
      <c r="L979" s="1">
        <v>46752.999305555997</v>
      </c>
      <c r="M979" t="s">
        <v>32</v>
      </c>
      <c r="N979" t="s">
        <v>32</v>
      </c>
      <c r="O979" t="s">
        <v>31</v>
      </c>
      <c r="P979" t="s">
        <v>32</v>
      </c>
      <c r="Q979" t="s">
        <v>2057</v>
      </c>
      <c r="R979" t="s">
        <v>65</v>
      </c>
      <c r="S979" t="s">
        <v>35</v>
      </c>
      <c r="T979" t="s">
        <v>36</v>
      </c>
      <c r="U979">
        <f>YEAR(Sheet1[[#This Row],[Schedule RetirementDate]])</f>
        <v>2027</v>
      </c>
    </row>
    <row r="980" spans="1:21" x14ac:dyDescent="0.25">
      <c r="A980" t="s">
        <v>20</v>
      </c>
      <c r="B980" t="s">
        <v>2754</v>
      </c>
      <c r="C980" t="s">
        <v>2886</v>
      </c>
      <c r="D980" t="s">
        <v>2887</v>
      </c>
      <c r="E980" t="s">
        <v>39</v>
      </c>
      <c r="F980" s="1">
        <v>25569</v>
      </c>
      <c r="G980" t="s">
        <v>2865</v>
      </c>
      <c r="H980" t="s">
        <v>32</v>
      </c>
      <c r="I980">
        <v>10</v>
      </c>
      <c r="J980" t="s">
        <v>110</v>
      </c>
      <c r="K980" t="s">
        <v>28</v>
      </c>
      <c r="L980" s="1">
        <v>46752.999305555997</v>
      </c>
      <c r="M980" t="s">
        <v>32</v>
      </c>
      <c r="N980" t="s">
        <v>32</v>
      </c>
      <c r="O980" t="s">
        <v>31</v>
      </c>
      <c r="P980" t="s">
        <v>32</v>
      </c>
      <c r="Q980" t="s">
        <v>42</v>
      </c>
      <c r="R980" t="s">
        <v>43</v>
      </c>
      <c r="S980" t="s">
        <v>44</v>
      </c>
      <c r="T980" t="s">
        <v>36</v>
      </c>
      <c r="U980">
        <f>YEAR(Sheet1[[#This Row],[Schedule RetirementDate]])</f>
        <v>2027</v>
      </c>
    </row>
    <row r="981" spans="1:21" x14ac:dyDescent="0.25">
      <c r="A981" t="s">
        <v>20</v>
      </c>
      <c r="B981" t="s">
        <v>2754</v>
      </c>
      <c r="C981" t="s">
        <v>2888</v>
      </c>
      <c r="D981" t="s">
        <v>2889</v>
      </c>
      <c r="E981" t="s">
        <v>24</v>
      </c>
      <c r="F981" s="1">
        <v>25569</v>
      </c>
      <c r="G981" t="s">
        <v>2777</v>
      </c>
      <c r="H981" t="s">
        <v>32</v>
      </c>
      <c r="I981">
        <v>12</v>
      </c>
      <c r="J981" t="s">
        <v>110</v>
      </c>
      <c r="K981" t="s">
        <v>28</v>
      </c>
      <c r="L981" s="1">
        <v>46752.999305555997</v>
      </c>
      <c r="M981" t="s">
        <v>32</v>
      </c>
      <c r="N981" t="s">
        <v>32</v>
      </c>
      <c r="O981" t="s">
        <v>31</v>
      </c>
      <c r="P981" t="s">
        <v>32</v>
      </c>
      <c r="Q981" t="s">
        <v>42</v>
      </c>
      <c r="R981" t="s">
        <v>43</v>
      </c>
      <c r="S981" t="s">
        <v>44</v>
      </c>
      <c r="T981" t="s">
        <v>36</v>
      </c>
      <c r="U981">
        <f>YEAR(Sheet1[[#This Row],[Schedule RetirementDate]])</f>
        <v>2027</v>
      </c>
    </row>
    <row r="982" spans="1:21" x14ac:dyDescent="0.25">
      <c r="A982" t="s">
        <v>20</v>
      </c>
      <c r="B982" t="s">
        <v>2754</v>
      </c>
      <c r="C982" t="s">
        <v>2890</v>
      </c>
      <c r="D982" t="s">
        <v>2891</v>
      </c>
      <c r="E982" t="s">
        <v>39</v>
      </c>
      <c r="F982" s="1">
        <v>26592</v>
      </c>
      <c r="G982" t="s">
        <v>2759</v>
      </c>
      <c r="H982" t="s">
        <v>105</v>
      </c>
      <c r="I982">
        <v>6</v>
      </c>
      <c r="J982" t="s">
        <v>110</v>
      </c>
      <c r="K982" t="s">
        <v>28</v>
      </c>
      <c r="L982" s="1">
        <v>47787.999305555997</v>
      </c>
      <c r="M982" t="s">
        <v>32</v>
      </c>
      <c r="N982" t="s">
        <v>32</v>
      </c>
      <c r="O982" t="s">
        <v>31</v>
      </c>
      <c r="P982" t="s">
        <v>32</v>
      </c>
      <c r="Q982" t="s">
        <v>42</v>
      </c>
      <c r="R982" t="s">
        <v>43</v>
      </c>
      <c r="S982" t="s">
        <v>44</v>
      </c>
      <c r="T982" t="s">
        <v>36</v>
      </c>
      <c r="U982">
        <f>YEAR(Sheet1[[#This Row],[Schedule RetirementDate]])</f>
        <v>2030</v>
      </c>
    </row>
    <row r="983" spans="1:21" x14ac:dyDescent="0.25">
      <c r="A983" t="s">
        <v>20</v>
      </c>
      <c r="B983" t="s">
        <v>2754</v>
      </c>
      <c r="C983" t="s">
        <v>2892</v>
      </c>
      <c r="D983" t="s">
        <v>2250</v>
      </c>
      <c r="E983" t="s">
        <v>24</v>
      </c>
      <c r="F983" s="1">
        <v>28621</v>
      </c>
      <c r="G983" t="s">
        <v>665</v>
      </c>
      <c r="H983" t="s">
        <v>105</v>
      </c>
      <c r="I983">
        <v>35</v>
      </c>
      <c r="J983" t="s">
        <v>110</v>
      </c>
      <c r="K983" t="s">
        <v>28</v>
      </c>
      <c r="L983" s="1">
        <v>49826.999305555997</v>
      </c>
      <c r="M983" t="s">
        <v>32</v>
      </c>
      <c r="N983" t="s">
        <v>32</v>
      </c>
      <c r="O983" t="s">
        <v>31</v>
      </c>
      <c r="P983">
        <v>41</v>
      </c>
      <c r="Q983" t="s">
        <v>202</v>
      </c>
      <c r="R983" t="s">
        <v>43</v>
      </c>
      <c r="S983" t="s">
        <v>44</v>
      </c>
      <c r="T983" t="s">
        <v>60</v>
      </c>
      <c r="U983">
        <f>YEAR(Sheet1[[#This Row],[Schedule RetirementDate]])</f>
        <v>2036</v>
      </c>
    </row>
    <row r="984" spans="1:21" x14ac:dyDescent="0.25">
      <c r="A984" t="s">
        <v>20</v>
      </c>
      <c r="B984" t="s">
        <v>2754</v>
      </c>
      <c r="C984" t="s">
        <v>2893</v>
      </c>
      <c r="D984" t="s">
        <v>2894</v>
      </c>
      <c r="E984" t="s">
        <v>24</v>
      </c>
      <c r="F984" s="1">
        <v>25569</v>
      </c>
      <c r="G984" t="s">
        <v>151</v>
      </c>
      <c r="H984" t="s">
        <v>32</v>
      </c>
      <c r="I984">
        <v>70</v>
      </c>
      <c r="J984" t="s">
        <v>110</v>
      </c>
      <c r="K984" t="s">
        <v>28</v>
      </c>
      <c r="L984" s="1">
        <v>46752.999305555997</v>
      </c>
      <c r="M984" t="s">
        <v>32</v>
      </c>
      <c r="N984" t="s">
        <v>32</v>
      </c>
      <c r="O984" t="s">
        <v>31</v>
      </c>
      <c r="P984" t="s">
        <v>32</v>
      </c>
      <c r="Q984" t="s">
        <v>42</v>
      </c>
      <c r="R984" t="s">
        <v>43</v>
      </c>
      <c r="S984" t="s">
        <v>44</v>
      </c>
      <c r="T984" t="s">
        <v>36</v>
      </c>
      <c r="U984">
        <f>YEAR(Sheet1[[#This Row],[Schedule RetirementDate]])</f>
        <v>2027</v>
      </c>
    </row>
    <row r="985" spans="1:21" x14ac:dyDescent="0.25">
      <c r="A985" t="s">
        <v>20</v>
      </c>
      <c r="B985" t="s">
        <v>2754</v>
      </c>
      <c r="C985" t="s">
        <v>2895</v>
      </c>
      <c r="D985" t="s">
        <v>2896</v>
      </c>
      <c r="E985" t="s">
        <v>39</v>
      </c>
      <c r="F985" s="1">
        <v>25569</v>
      </c>
      <c r="G985" t="s">
        <v>360</v>
      </c>
      <c r="H985" t="s">
        <v>361</v>
      </c>
      <c r="I985">
        <v>50</v>
      </c>
      <c r="J985" t="s">
        <v>110</v>
      </c>
      <c r="K985" t="s">
        <v>28</v>
      </c>
      <c r="L985" s="1">
        <v>46752.999305555997</v>
      </c>
      <c r="M985" t="s">
        <v>32</v>
      </c>
      <c r="N985" t="s">
        <v>32</v>
      </c>
      <c r="O985" t="s">
        <v>31</v>
      </c>
      <c r="P985" t="s">
        <v>32</v>
      </c>
      <c r="Q985" t="s">
        <v>130</v>
      </c>
      <c r="R985" t="s">
        <v>65</v>
      </c>
      <c r="S985" t="s">
        <v>35</v>
      </c>
      <c r="T985" t="s">
        <v>36</v>
      </c>
      <c r="U985">
        <f>YEAR(Sheet1[[#This Row],[Schedule RetirementDate]])</f>
        <v>2027</v>
      </c>
    </row>
    <row r="986" spans="1:21" x14ac:dyDescent="0.25">
      <c r="A986" t="s">
        <v>20</v>
      </c>
      <c r="B986" t="s">
        <v>2754</v>
      </c>
      <c r="C986" t="s">
        <v>2897</v>
      </c>
      <c r="D986" t="s">
        <v>2898</v>
      </c>
      <c r="E986" t="s">
        <v>39</v>
      </c>
      <c r="F986" s="1">
        <v>22629</v>
      </c>
      <c r="G986" t="s">
        <v>2759</v>
      </c>
      <c r="H986" t="s">
        <v>32</v>
      </c>
      <c r="I986">
        <v>6</v>
      </c>
      <c r="J986" t="s">
        <v>110</v>
      </c>
      <c r="K986" t="s">
        <v>28</v>
      </c>
      <c r="L986" s="1">
        <v>43830.999305555997</v>
      </c>
      <c r="M986" t="s">
        <v>32</v>
      </c>
      <c r="N986" t="s">
        <v>32</v>
      </c>
      <c r="O986" t="s">
        <v>31</v>
      </c>
      <c r="P986" t="s">
        <v>32</v>
      </c>
      <c r="Q986" t="s">
        <v>49</v>
      </c>
      <c r="R986" t="s">
        <v>34</v>
      </c>
      <c r="S986" t="s">
        <v>35</v>
      </c>
      <c r="T986" t="s">
        <v>36</v>
      </c>
      <c r="U986">
        <f>YEAR(Sheet1[[#This Row],[Schedule RetirementDate]])</f>
        <v>2019</v>
      </c>
    </row>
    <row r="987" spans="1:21" x14ac:dyDescent="0.25">
      <c r="A987" t="s">
        <v>20</v>
      </c>
      <c r="B987" t="s">
        <v>2754</v>
      </c>
      <c r="C987" t="s">
        <v>2899</v>
      </c>
      <c r="D987" t="s">
        <v>2900</v>
      </c>
      <c r="E987" t="s">
        <v>39</v>
      </c>
      <c r="F987" s="1">
        <v>25294</v>
      </c>
      <c r="G987" t="s">
        <v>2777</v>
      </c>
      <c r="H987" t="s">
        <v>32</v>
      </c>
      <c r="I987">
        <v>12</v>
      </c>
      <c r="J987" t="s">
        <v>110</v>
      </c>
      <c r="K987" t="s">
        <v>28</v>
      </c>
      <c r="L987" s="1">
        <v>46477.999305555997</v>
      </c>
      <c r="M987" t="s">
        <v>32</v>
      </c>
      <c r="N987" t="s">
        <v>32</v>
      </c>
      <c r="O987" t="s">
        <v>31</v>
      </c>
      <c r="P987" t="s">
        <v>32</v>
      </c>
      <c r="Q987" t="s">
        <v>64</v>
      </c>
      <c r="R987" t="s">
        <v>65</v>
      </c>
      <c r="S987" t="s">
        <v>35</v>
      </c>
      <c r="T987" t="s">
        <v>36</v>
      </c>
      <c r="U987">
        <f>YEAR(Sheet1[[#This Row],[Schedule RetirementDate]])</f>
        <v>2027</v>
      </c>
    </row>
    <row r="988" spans="1:21" x14ac:dyDescent="0.25">
      <c r="A988" t="s">
        <v>20</v>
      </c>
      <c r="B988" t="s">
        <v>2754</v>
      </c>
      <c r="C988" t="s">
        <v>2901</v>
      </c>
      <c r="D988" t="s">
        <v>2902</v>
      </c>
      <c r="E988" t="s">
        <v>39</v>
      </c>
      <c r="F988" s="1">
        <v>21752</v>
      </c>
      <c r="G988" t="s">
        <v>2865</v>
      </c>
      <c r="H988" t="s">
        <v>105</v>
      </c>
      <c r="I988">
        <v>10</v>
      </c>
      <c r="J988" t="s">
        <v>110</v>
      </c>
      <c r="K988" t="s">
        <v>28</v>
      </c>
      <c r="L988" s="1">
        <v>42947.999305555997</v>
      </c>
      <c r="M988" t="s">
        <v>32</v>
      </c>
      <c r="N988" t="s">
        <v>32</v>
      </c>
      <c r="O988" t="s">
        <v>31</v>
      </c>
      <c r="P988" t="s">
        <v>2903</v>
      </c>
      <c r="Q988" t="s">
        <v>42</v>
      </c>
      <c r="R988" t="s">
        <v>43</v>
      </c>
      <c r="S988" t="s">
        <v>44</v>
      </c>
      <c r="T988" t="s">
        <v>36</v>
      </c>
      <c r="U988">
        <f>YEAR(Sheet1[[#This Row],[Schedule RetirementDate]])</f>
        <v>2017</v>
      </c>
    </row>
    <row r="989" spans="1:21" x14ac:dyDescent="0.25">
      <c r="A989" t="s">
        <v>20</v>
      </c>
      <c r="B989" t="s">
        <v>2754</v>
      </c>
      <c r="C989" t="s">
        <v>2904</v>
      </c>
      <c r="D989" t="s">
        <v>2905</v>
      </c>
      <c r="E989" t="s">
        <v>39</v>
      </c>
      <c r="F989" s="1">
        <v>30435</v>
      </c>
      <c r="G989" t="s">
        <v>151</v>
      </c>
      <c r="H989" t="s">
        <v>105</v>
      </c>
      <c r="I989">
        <v>70</v>
      </c>
      <c r="J989" t="s">
        <v>110</v>
      </c>
      <c r="K989" t="s">
        <v>28</v>
      </c>
      <c r="L989" s="1">
        <v>51621.999305555997</v>
      </c>
      <c r="M989" t="s">
        <v>32</v>
      </c>
      <c r="N989" t="s">
        <v>32</v>
      </c>
      <c r="O989" t="s">
        <v>31</v>
      </c>
      <c r="P989" t="s">
        <v>2906</v>
      </c>
      <c r="Q989" t="s">
        <v>119</v>
      </c>
      <c r="R989" t="s">
        <v>65</v>
      </c>
      <c r="S989" t="s">
        <v>35</v>
      </c>
      <c r="T989" t="s">
        <v>36</v>
      </c>
      <c r="U989">
        <f>YEAR(Sheet1[[#This Row],[Schedule RetirementDate]])</f>
        <v>2041</v>
      </c>
    </row>
    <row r="990" spans="1:21" x14ac:dyDescent="0.25">
      <c r="A990" t="s">
        <v>20</v>
      </c>
      <c r="B990" t="s">
        <v>2754</v>
      </c>
      <c r="C990" t="s">
        <v>2907</v>
      </c>
      <c r="D990" t="s">
        <v>2908</v>
      </c>
      <c r="E990" t="s">
        <v>24</v>
      </c>
      <c r="F990" s="1">
        <v>30588</v>
      </c>
      <c r="G990" t="s">
        <v>151</v>
      </c>
      <c r="H990" t="s">
        <v>32</v>
      </c>
      <c r="I990">
        <v>70</v>
      </c>
      <c r="J990" t="s">
        <v>110</v>
      </c>
      <c r="K990" t="s">
        <v>28</v>
      </c>
      <c r="L990" s="1">
        <v>51774.999305555997</v>
      </c>
      <c r="M990" t="s">
        <v>32</v>
      </c>
      <c r="N990" t="s">
        <v>32</v>
      </c>
      <c r="O990" t="s">
        <v>31</v>
      </c>
      <c r="P990" t="s">
        <v>2909</v>
      </c>
      <c r="Q990" t="s">
        <v>119</v>
      </c>
      <c r="R990" t="s">
        <v>65</v>
      </c>
      <c r="S990" t="s">
        <v>35</v>
      </c>
      <c r="T990" t="s">
        <v>36</v>
      </c>
      <c r="U990">
        <f>YEAR(Sheet1[[#This Row],[Schedule RetirementDate]])</f>
        <v>2041</v>
      </c>
    </row>
    <row r="991" spans="1:21" x14ac:dyDescent="0.25">
      <c r="A991" t="s">
        <v>20</v>
      </c>
      <c r="B991" t="s">
        <v>2754</v>
      </c>
      <c r="C991" t="s">
        <v>2910</v>
      </c>
      <c r="D991" t="s">
        <v>2911</v>
      </c>
      <c r="E991" t="s">
        <v>39</v>
      </c>
      <c r="F991" s="1">
        <v>26985</v>
      </c>
      <c r="G991" t="s">
        <v>151</v>
      </c>
      <c r="H991" t="s">
        <v>105</v>
      </c>
      <c r="I991">
        <v>70</v>
      </c>
      <c r="J991" t="s">
        <v>110</v>
      </c>
      <c r="K991" t="s">
        <v>28</v>
      </c>
      <c r="L991" s="1">
        <v>48182.999305555997</v>
      </c>
      <c r="M991" t="s">
        <v>32</v>
      </c>
      <c r="N991" t="s">
        <v>32</v>
      </c>
      <c r="O991" t="s">
        <v>31</v>
      </c>
      <c r="P991" t="s">
        <v>2912</v>
      </c>
      <c r="Q991" t="s">
        <v>137</v>
      </c>
      <c r="R991" t="s">
        <v>43</v>
      </c>
      <c r="S991" t="s">
        <v>44</v>
      </c>
      <c r="T991" t="s">
        <v>36</v>
      </c>
      <c r="U991">
        <f>YEAR(Sheet1[[#This Row],[Schedule RetirementDate]])</f>
        <v>2031</v>
      </c>
    </row>
    <row r="992" spans="1:21" x14ac:dyDescent="0.25">
      <c r="A992" t="s">
        <v>20</v>
      </c>
      <c r="B992" t="s">
        <v>2754</v>
      </c>
      <c r="C992" t="s">
        <v>2913</v>
      </c>
      <c r="D992" t="s">
        <v>2914</v>
      </c>
      <c r="E992" t="s">
        <v>39</v>
      </c>
      <c r="F992" s="1">
        <v>25569</v>
      </c>
      <c r="G992" t="s">
        <v>2774</v>
      </c>
      <c r="H992" t="s">
        <v>32</v>
      </c>
      <c r="I992">
        <v>24</v>
      </c>
      <c r="J992" t="s">
        <v>110</v>
      </c>
      <c r="K992" t="s">
        <v>28</v>
      </c>
      <c r="L992" s="1">
        <v>46752.999305555997</v>
      </c>
      <c r="M992" t="s">
        <v>32</v>
      </c>
      <c r="N992" t="s">
        <v>32</v>
      </c>
      <c r="O992" t="s">
        <v>31</v>
      </c>
      <c r="P992" t="s">
        <v>32</v>
      </c>
      <c r="Q992" t="s">
        <v>42</v>
      </c>
      <c r="R992" t="s">
        <v>43</v>
      </c>
      <c r="S992" t="s">
        <v>44</v>
      </c>
      <c r="T992" t="s">
        <v>36</v>
      </c>
      <c r="U992">
        <f>YEAR(Sheet1[[#This Row],[Schedule RetirementDate]])</f>
        <v>2027</v>
      </c>
    </row>
    <row r="993" spans="1:21" x14ac:dyDescent="0.25">
      <c r="A993" t="s">
        <v>20</v>
      </c>
      <c r="B993" t="s">
        <v>2754</v>
      </c>
      <c r="C993" t="s">
        <v>2915</v>
      </c>
      <c r="D993" t="s">
        <v>2916</v>
      </c>
      <c r="E993" t="s">
        <v>39</v>
      </c>
      <c r="F993" s="1">
        <v>25590</v>
      </c>
      <c r="G993" t="s">
        <v>2788</v>
      </c>
      <c r="H993" t="s">
        <v>2917</v>
      </c>
      <c r="I993">
        <v>20</v>
      </c>
      <c r="J993" t="s">
        <v>110</v>
      </c>
      <c r="K993" t="s">
        <v>28</v>
      </c>
      <c r="L993" s="1">
        <v>46783.999305555997</v>
      </c>
      <c r="M993" t="s">
        <v>32</v>
      </c>
      <c r="N993" t="s">
        <v>32</v>
      </c>
      <c r="O993" t="s">
        <v>31</v>
      </c>
      <c r="P993" t="s">
        <v>2918</v>
      </c>
      <c r="Q993" t="s">
        <v>42</v>
      </c>
      <c r="R993" t="s">
        <v>43</v>
      </c>
      <c r="S993" t="s">
        <v>44</v>
      </c>
      <c r="T993" t="s">
        <v>36</v>
      </c>
      <c r="U993">
        <f>YEAR(Sheet1[[#This Row],[Schedule RetirementDate]])</f>
        <v>2028</v>
      </c>
    </row>
    <row r="994" spans="1:21" x14ac:dyDescent="0.25">
      <c r="A994" t="s">
        <v>20</v>
      </c>
      <c r="B994" t="s">
        <v>2754</v>
      </c>
      <c r="C994" t="s">
        <v>2919</v>
      </c>
      <c r="D994" t="s">
        <v>2920</v>
      </c>
      <c r="E994" t="s">
        <v>39</v>
      </c>
      <c r="F994" s="1">
        <v>20674</v>
      </c>
      <c r="G994" t="s">
        <v>2921</v>
      </c>
      <c r="H994" t="s">
        <v>32</v>
      </c>
      <c r="I994">
        <v>10</v>
      </c>
      <c r="J994" t="s">
        <v>110</v>
      </c>
      <c r="K994" t="s">
        <v>28</v>
      </c>
      <c r="L994" s="1">
        <v>41882.999305555997</v>
      </c>
      <c r="M994" t="s">
        <v>32</v>
      </c>
      <c r="N994" t="s">
        <v>32</v>
      </c>
      <c r="O994" t="s">
        <v>31</v>
      </c>
      <c r="P994" t="s">
        <v>32</v>
      </c>
      <c r="Q994" t="s">
        <v>64</v>
      </c>
      <c r="R994" t="s">
        <v>65</v>
      </c>
      <c r="S994" t="s">
        <v>35</v>
      </c>
      <c r="T994" t="s">
        <v>36</v>
      </c>
      <c r="U994">
        <f>YEAR(Sheet1[[#This Row],[Schedule RetirementDate]])</f>
        <v>2014</v>
      </c>
    </row>
    <row r="995" spans="1:21" x14ac:dyDescent="0.25">
      <c r="A995" t="s">
        <v>20</v>
      </c>
      <c r="B995" t="s">
        <v>2754</v>
      </c>
      <c r="C995" t="s">
        <v>2922</v>
      </c>
      <c r="D995" t="s">
        <v>2923</v>
      </c>
      <c r="E995" t="s">
        <v>24</v>
      </c>
      <c r="F995" s="1">
        <v>27889</v>
      </c>
      <c r="G995" t="s">
        <v>360</v>
      </c>
      <c r="H995" t="s">
        <v>361</v>
      </c>
      <c r="I995">
        <v>50</v>
      </c>
      <c r="J995" t="s">
        <v>110</v>
      </c>
      <c r="K995" t="s">
        <v>2924</v>
      </c>
      <c r="L995" s="1">
        <v>49095.999305555997</v>
      </c>
      <c r="M995" t="s">
        <v>32</v>
      </c>
      <c r="N995" t="s">
        <v>32</v>
      </c>
      <c r="O995" t="s">
        <v>31</v>
      </c>
      <c r="P995" t="s">
        <v>2925</v>
      </c>
      <c r="Q995" t="s">
        <v>82</v>
      </c>
      <c r="R995" t="s">
        <v>83</v>
      </c>
      <c r="S995" t="s">
        <v>35</v>
      </c>
      <c r="T995" t="s">
        <v>60</v>
      </c>
      <c r="U995">
        <f>YEAR(Sheet1[[#This Row],[Schedule RetirementDate]])</f>
        <v>2034</v>
      </c>
    </row>
    <row r="996" spans="1:21" x14ac:dyDescent="0.25">
      <c r="A996" t="s">
        <v>20</v>
      </c>
      <c r="B996" t="s">
        <v>2754</v>
      </c>
      <c r="C996" t="s">
        <v>2926</v>
      </c>
      <c r="D996" t="s">
        <v>2927</v>
      </c>
      <c r="E996" t="s">
        <v>39</v>
      </c>
      <c r="F996" s="1">
        <v>25569</v>
      </c>
      <c r="G996" t="s">
        <v>2759</v>
      </c>
      <c r="H996" t="s">
        <v>32</v>
      </c>
      <c r="I996">
        <v>6</v>
      </c>
      <c r="J996" t="s">
        <v>110</v>
      </c>
      <c r="K996" t="s">
        <v>28</v>
      </c>
      <c r="L996" s="1">
        <v>46752.999305555997</v>
      </c>
      <c r="M996" t="s">
        <v>32</v>
      </c>
      <c r="N996" t="s">
        <v>32</v>
      </c>
      <c r="O996" t="s">
        <v>31</v>
      </c>
      <c r="P996" t="s">
        <v>32</v>
      </c>
      <c r="Q996" t="s">
        <v>119</v>
      </c>
      <c r="R996" t="s">
        <v>65</v>
      </c>
      <c r="S996" t="s">
        <v>35</v>
      </c>
      <c r="T996" t="s">
        <v>36</v>
      </c>
      <c r="U996">
        <f>YEAR(Sheet1[[#This Row],[Schedule RetirementDate]])</f>
        <v>2027</v>
      </c>
    </row>
    <row r="997" spans="1:21" x14ac:dyDescent="0.25">
      <c r="A997" t="s">
        <v>20</v>
      </c>
      <c r="B997" t="s">
        <v>2754</v>
      </c>
      <c r="C997" t="s">
        <v>2928</v>
      </c>
      <c r="D997" t="s">
        <v>2929</v>
      </c>
      <c r="E997" t="s">
        <v>24</v>
      </c>
      <c r="F997" s="1">
        <v>25569</v>
      </c>
      <c r="G997" t="s">
        <v>2770</v>
      </c>
      <c r="H997" t="s">
        <v>32</v>
      </c>
      <c r="I997">
        <v>38</v>
      </c>
      <c r="J997" t="s">
        <v>110</v>
      </c>
      <c r="K997" t="s">
        <v>89</v>
      </c>
      <c r="L997" s="1">
        <v>46752.999305555997</v>
      </c>
      <c r="M997" t="s">
        <v>32</v>
      </c>
      <c r="N997" t="s">
        <v>32</v>
      </c>
      <c r="O997" t="s">
        <v>31</v>
      </c>
      <c r="P997" t="s">
        <v>32</v>
      </c>
      <c r="Q997" t="s">
        <v>55</v>
      </c>
      <c r="R997" t="s">
        <v>34</v>
      </c>
      <c r="S997" t="s">
        <v>35</v>
      </c>
      <c r="T997" t="s">
        <v>36</v>
      </c>
      <c r="U997">
        <f>YEAR(Sheet1[[#This Row],[Schedule RetirementDate]])</f>
        <v>2027</v>
      </c>
    </row>
    <row r="998" spans="1:21" x14ac:dyDescent="0.25">
      <c r="A998" t="s">
        <v>20</v>
      </c>
      <c r="B998" t="s">
        <v>2754</v>
      </c>
      <c r="C998" t="s">
        <v>2930</v>
      </c>
      <c r="D998" t="s">
        <v>2931</v>
      </c>
      <c r="E998" t="s">
        <v>24</v>
      </c>
      <c r="F998" s="1">
        <v>25569</v>
      </c>
      <c r="G998" t="s">
        <v>2843</v>
      </c>
      <c r="H998" t="s">
        <v>32</v>
      </c>
      <c r="I998">
        <v>30</v>
      </c>
      <c r="J998" t="s">
        <v>110</v>
      </c>
      <c r="K998" t="s">
        <v>28</v>
      </c>
      <c r="L998" s="1">
        <v>46752.999305555997</v>
      </c>
      <c r="M998" t="s">
        <v>32</v>
      </c>
      <c r="N998" t="s">
        <v>32</v>
      </c>
      <c r="O998" t="s">
        <v>31</v>
      </c>
      <c r="P998" t="s">
        <v>32</v>
      </c>
      <c r="Q998" t="s">
        <v>42</v>
      </c>
      <c r="R998" t="s">
        <v>43</v>
      </c>
      <c r="S998" t="s">
        <v>44</v>
      </c>
      <c r="T998" t="s">
        <v>36</v>
      </c>
      <c r="U998">
        <f>YEAR(Sheet1[[#This Row],[Schedule RetirementDate]])</f>
        <v>2027</v>
      </c>
    </row>
    <row r="999" spans="1:21" x14ac:dyDescent="0.25">
      <c r="A999" t="s">
        <v>20</v>
      </c>
      <c r="B999" t="s">
        <v>2754</v>
      </c>
      <c r="C999" t="s">
        <v>2932</v>
      </c>
      <c r="D999" t="s">
        <v>2933</v>
      </c>
      <c r="E999" t="s">
        <v>39</v>
      </c>
      <c r="F999" s="1">
        <v>25569</v>
      </c>
      <c r="G999" t="s">
        <v>2774</v>
      </c>
      <c r="H999" t="s">
        <v>32</v>
      </c>
      <c r="I999">
        <v>24</v>
      </c>
      <c r="J999" t="s">
        <v>110</v>
      </c>
      <c r="K999" t="s">
        <v>28</v>
      </c>
      <c r="L999" s="1">
        <v>46752.999305555997</v>
      </c>
      <c r="M999" t="s">
        <v>32</v>
      </c>
      <c r="N999" t="s">
        <v>32</v>
      </c>
      <c r="O999" t="s">
        <v>31</v>
      </c>
      <c r="P999" t="s">
        <v>32</v>
      </c>
      <c r="Q999" t="s">
        <v>202</v>
      </c>
      <c r="R999" t="s">
        <v>43</v>
      </c>
      <c r="S999" t="s">
        <v>44</v>
      </c>
      <c r="T999" t="s">
        <v>36</v>
      </c>
      <c r="U999">
        <f>YEAR(Sheet1[[#This Row],[Schedule RetirementDate]])</f>
        <v>2027</v>
      </c>
    </row>
    <row r="1000" spans="1:21" x14ac:dyDescent="0.25">
      <c r="A1000" t="s">
        <v>20</v>
      </c>
      <c r="B1000" t="s">
        <v>2754</v>
      </c>
      <c r="C1000" t="s">
        <v>2934</v>
      </c>
      <c r="D1000" t="s">
        <v>2935</v>
      </c>
      <c r="E1000" t="s">
        <v>24</v>
      </c>
      <c r="F1000" s="1">
        <v>25569</v>
      </c>
      <c r="G1000" t="s">
        <v>665</v>
      </c>
      <c r="H1000" t="s">
        <v>32</v>
      </c>
      <c r="I1000">
        <v>35</v>
      </c>
      <c r="J1000" t="s">
        <v>110</v>
      </c>
      <c r="K1000" t="s">
        <v>28</v>
      </c>
      <c r="L1000" s="1">
        <v>46752.999305555997</v>
      </c>
      <c r="M1000" t="s">
        <v>32</v>
      </c>
      <c r="N1000" t="s">
        <v>32</v>
      </c>
      <c r="O1000" t="s">
        <v>31</v>
      </c>
      <c r="P1000" t="s">
        <v>32</v>
      </c>
      <c r="Q1000" t="s">
        <v>137</v>
      </c>
      <c r="R1000" t="s">
        <v>43</v>
      </c>
      <c r="S1000" t="s">
        <v>44</v>
      </c>
      <c r="T1000" t="s">
        <v>36</v>
      </c>
      <c r="U1000">
        <f>YEAR(Sheet1[[#This Row],[Schedule RetirementDate]])</f>
        <v>2027</v>
      </c>
    </row>
    <row r="1001" spans="1:21" x14ac:dyDescent="0.25">
      <c r="A1001" t="s">
        <v>20</v>
      </c>
      <c r="B1001" t="s">
        <v>2754</v>
      </c>
      <c r="C1001" t="s">
        <v>2936</v>
      </c>
      <c r="D1001" t="s">
        <v>2937</v>
      </c>
      <c r="E1001" t="s">
        <v>39</v>
      </c>
      <c r="F1001" s="1">
        <v>25569</v>
      </c>
      <c r="G1001" t="s">
        <v>151</v>
      </c>
      <c r="H1001" t="s">
        <v>32</v>
      </c>
      <c r="I1001">
        <v>70</v>
      </c>
      <c r="J1001" t="s">
        <v>110</v>
      </c>
      <c r="K1001" t="s">
        <v>28</v>
      </c>
      <c r="L1001" s="1">
        <v>46752.999305555997</v>
      </c>
      <c r="M1001" t="s">
        <v>32</v>
      </c>
      <c r="N1001" t="s">
        <v>32</v>
      </c>
      <c r="O1001" t="s">
        <v>31</v>
      </c>
      <c r="P1001" t="s">
        <v>32</v>
      </c>
      <c r="Q1001" t="s">
        <v>33</v>
      </c>
      <c r="R1001" t="s">
        <v>34</v>
      </c>
      <c r="S1001" t="s">
        <v>35</v>
      </c>
      <c r="T1001" t="s">
        <v>36</v>
      </c>
      <c r="U1001">
        <f>YEAR(Sheet1[[#This Row],[Schedule RetirementDate]])</f>
        <v>2027</v>
      </c>
    </row>
    <row r="1002" spans="1:21" x14ac:dyDescent="0.25">
      <c r="A1002" t="s">
        <v>20</v>
      </c>
      <c r="B1002" t="s">
        <v>2754</v>
      </c>
      <c r="C1002" t="s">
        <v>2938</v>
      </c>
      <c r="D1002" t="s">
        <v>2939</v>
      </c>
      <c r="E1002" t="s">
        <v>39</v>
      </c>
      <c r="F1002" s="1">
        <v>25569</v>
      </c>
      <c r="G1002" t="s">
        <v>2770</v>
      </c>
      <c r="H1002" t="s">
        <v>32</v>
      </c>
      <c r="I1002">
        <v>38</v>
      </c>
      <c r="J1002" t="s">
        <v>110</v>
      </c>
      <c r="K1002" t="s">
        <v>28</v>
      </c>
      <c r="L1002" s="1">
        <v>46752.999305555997</v>
      </c>
      <c r="M1002" t="s">
        <v>32</v>
      </c>
      <c r="N1002" t="s">
        <v>32</v>
      </c>
      <c r="O1002" t="s">
        <v>31</v>
      </c>
      <c r="P1002" t="s">
        <v>32</v>
      </c>
      <c r="Q1002" t="s">
        <v>33</v>
      </c>
      <c r="R1002" t="s">
        <v>34</v>
      </c>
      <c r="S1002" t="s">
        <v>35</v>
      </c>
      <c r="T1002" t="s">
        <v>36</v>
      </c>
      <c r="U1002">
        <f>YEAR(Sheet1[[#This Row],[Schedule RetirementDate]])</f>
        <v>2027</v>
      </c>
    </row>
    <row r="1003" spans="1:21" x14ac:dyDescent="0.25">
      <c r="A1003" t="s">
        <v>20</v>
      </c>
      <c r="B1003" t="s">
        <v>2754</v>
      </c>
      <c r="C1003" t="s">
        <v>2940</v>
      </c>
      <c r="D1003" t="s">
        <v>2941</v>
      </c>
      <c r="E1003" t="s">
        <v>39</v>
      </c>
      <c r="F1003" s="1">
        <v>25569</v>
      </c>
      <c r="G1003" t="s">
        <v>2759</v>
      </c>
      <c r="H1003" t="s">
        <v>32</v>
      </c>
      <c r="I1003">
        <v>6</v>
      </c>
      <c r="J1003" t="s">
        <v>110</v>
      </c>
      <c r="K1003" t="s">
        <v>28</v>
      </c>
      <c r="L1003" s="1">
        <v>46752.999305555997</v>
      </c>
      <c r="M1003" t="s">
        <v>32</v>
      </c>
      <c r="N1003" t="s">
        <v>32</v>
      </c>
      <c r="O1003" t="s">
        <v>31</v>
      </c>
      <c r="P1003" t="s">
        <v>32</v>
      </c>
      <c r="Q1003" t="s">
        <v>49</v>
      </c>
      <c r="R1003" t="s">
        <v>34</v>
      </c>
      <c r="S1003" t="s">
        <v>44</v>
      </c>
      <c r="T1003" t="s">
        <v>36</v>
      </c>
      <c r="U1003">
        <f>YEAR(Sheet1[[#This Row],[Schedule RetirementDate]])</f>
        <v>2027</v>
      </c>
    </row>
    <row r="1004" spans="1:21" x14ac:dyDescent="0.25">
      <c r="A1004" t="s">
        <v>20</v>
      </c>
      <c r="B1004" t="s">
        <v>2754</v>
      </c>
      <c r="C1004" t="s">
        <v>2942</v>
      </c>
      <c r="D1004" t="s">
        <v>2943</v>
      </c>
      <c r="E1004" t="s">
        <v>39</v>
      </c>
      <c r="F1004" s="1">
        <v>25569</v>
      </c>
      <c r="G1004" t="s">
        <v>242</v>
      </c>
      <c r="H1004" t="s">
        <v>32</v>
      </c>
      <c r="I1004">
        <v>60</v>
      </c>
      <c r="J1004" t="s">
        <v>110</v>
      </c>
      <c r="K1004" t="s">
        <v>28</v>
      </c>
      <c r="L1004" s="1">
        <v>46752.999305555997</v>
      </c>
      <c r="M1004" t="s">
        <v>32</v>
      </c>
      <c r="N1004" t="s">
        <v>32</v>
      </c>
      <c r="O1004" t="s">
        <v>31</v>
      </c>
      <c r="P1004" t="s">
        <v>32</v>
      </c>
      <c r="Q1004" t="s">
        <v>137</v>
      </c>
      <c r="R1004" t="s">
        <v>43</v>
      </c>
      <c r="S1004" t="s">
        <v>44</v>
      </c>
      <c r="T1004" t="s">
        <v>36</v>
      </c>
      <c r="U1004">
        <f>YEAR(Sheet1[[#This Row],[Schedule RetirementDate]])</f>
        <v>2027</v>
      </c>
    </row>
    <row r="1005" spans="1:21" x14ac:dyDescent="0.25">
      <c r="A1005" t="s">
        <v>20</v>
      </c>
      <c r="B1005" t="s">
        <v>2754</v>
      </c>
      <c r="C1005" t="s">
        <v>2944</v>
      </c>
      <c r="D1005" t="s">
        <v>2945</v>
      </c>
      <c r="E1005" t="s">
        <v>24</v>
      </c>
      <c r="F1005" s="1">
        <v>26483</v>
      </c>
      <c r="G1005" t="s">
        <v>360</v>
      </c>
      <c r="H1005" t="s">
        <v>105</v>
      </c>
      <c r="I1005">
        <v>50</v>
      </c>
      <c r="J1005" t="s">
        <v>110</v>
      </c>
      <c r="K1005" t="s">
        <v>28</v>
      </c>
      <c r="L1005" s="1">
        <v>47695.999305555997</v>
      </c>
      <c r="M1005" t="s">
        <v>32</v>
      </c>
      <c r="N1005" t="s">
        <v>32</v>
      </c>
      <c r="O1005" t="s">
        <v>31</v>
      </c>
      <c r="P1005" t="s">
        <v>2946</v>
      </c>
      <c r="Q1005" t="s">
        <v>202</v>
      </c>
      <c r="R1005" t="s">
        <v>43</v>
      </c>
      <c r="S1005" t="s">
        <v>44</v>
      </c>
      <c r="T1005" t="s">
        <v>36</v>
      </c>
      <c r="U1005">
        <f>YEAR(Sheet1[[#This Row],[Schedule RetirementDate]])</f>
        <v>2030</v>
      </c>
    </row>
    <row r="1006" spans="1:21" x14ac:dyDescent="0.25">
      <c r="A1006" t="s">
        <v>20</v>
      </c>
      <c r="B1006" t="s">
        <v>2754</v>
      </c>
      <c r="C1006" t="s">
        <v>2947</v>
      </c>
      <c r="D1006" t="s">
        <v>2948</v>
      </c>
      <c r="E1006" t="s">
        <v>39</v>
      </c>
      <c r="F1006" s="1">
        <v>23743</v>
      </c>
      <c r="G1006" t="s">
        <v>2788</v>
      </c>
      <c r="H1006" t="s">
        <v>2949</v>
      </c>
      <c r="I1006">
        <v>20</v>
      </c>
      <c r="J1006" t="s">
        <v>110</v>
      </c>
      <c r="K1006" t="s">
        <v>28</v>
      </c>
      <c r="L1006" s="1">
        <v>44926.999305555997</v>
      </c>
      <c r="M1006" t="s">
        <v>32</v>
      </c>
      <c r="N1006" t="s">
        <v>32</v>
      </c>
      <c r="O1006" t="s">
        <v>31</v>
      </c>
      <c r="P1006" t="s">
        <v>32</v>
      </c>
      <c r="Q1006" t="s">
        <v>380</v>
      </c>
      <c r="R1006" t="s">
        <v>43</v>
      </c>
      <c r="S1006" t="s">
        <v>419</v>
      </c>
      <c r="T1006" t="s">
        <v>36</v>
      </c>
      <c r="U1006">
        <f>YEAR(Sheet1[[#This Row],[Schedule RetirementDate]])</f>
        <v>2022</v>
      </c>
    </row>
    <row r="1007" spans="1:21" x14ac:dyDescent="0.25">
      <c r="A1007" t="s">
        <v>20</v>
      </c>
      <c r="B1007" t="s">
        <v>2754</v>
      </c>
      <c r="C1007" t="s">
        <v>2950</v>
      </c>
      <c r="D1007" t="s">
        <v>2951</v>
      </c>
      <c r="E1007" t="s">
        <v>39</v>
      </c>
      <c r="F1007" s="1">
        <v>25569</v>
      </c>
      <c r="G1007" t="s">
        <v>242</v>
      </c>
      <c r="H1007" t="s">
        <v>32</v>
      </c>
      <c r="I1007">
        <v>60</v>
      </c>
      <c r="J1007" t="s">
        <v>110</v>
      </c>
      <c r="K1007" t="s">
        <v>28</v>
      </c>
      <c r="L1007" s="1">
        <v>46752.999305555997</v>
      </c>
      <c r="M1007" t="s">
        <v>32</v>
      </c>
      <c r="N1007" t="s">
        <v>32</v>
      </c>
      <c r="O1007" t="s">
        <v>31</v>
      </c>
      <c r="P1007" t="s">
        <v>32</v>
      </c>
      <c r="Q1007" t="s">
        <v>64</v>
      </c>
      <c r="R1007" t="s">
        <v>65</v>
      </c>
      <c r="S1007" t="s">
        <v>35</v>
      </c>
      <c r="T1007" t="s">
        <v>36</v>
      </c>
      <c r="U1007">
        <f>YEAR(Sheet1[[#This Row],[Schedule RetirementDate]])</f>
        <v>2027</v>
      </c>
    </row>
    <row r="1008" spans="1:21" x14ac:dyDescent="0.25">
      <c r="A1008" t="s">
        <v>20</v>
      </c>
      <c r="B1008" t="s">
        <v>2754</v>
      </c>
      <c r="C1008" t="s">
        <v>2952</v>
      </c>
      <c r="D1008" t="s">
        <v>2953</v>
      </c>
      <c r="E1008" t="s">
        <v>24</v>
      </c>
      <c r="F1008" s="1">
        <v>25569</v>
      </c>
      <c r="G1008" t="s">
        <v>109</v>
      </c>
      <c r="H1008" t="s">
        <v>164</v>
      </c>
      <c r="I1008">
        <v>100</v>
      </c>
      <c r="J1008" t="s">
        <v>110</v>
      </c>
      <c r="K1008" t="s">
        <v>28</v>
      </c>
      <c r="L1008" s="1">
        <v>47483.999305555997</v>
      </c>
      <c r="M1008" t="s">
        <v>32</v>
      </c>
      <c r="N1008" t="s">
        <v>32</v>
      </c>
      <c r="O1008" t="s">
        <v>31</v>
      </c>
      <c r="P1008" t="s">
        <v>32</v>
      </c>
      <c r="Q1008" t="s">
        <v>42</v>
      </c>
      <c r="R1008" t="s">
        <v>43</v>
      </c>
      <c r="S1008" t="s">
        <v>44</v>
      </c>
      <c r="T1008" t="s">
        <v>36</v>
      </c>
      <c r="U1008">
        <f>YEAR(Sheet1[[#This Row],[Schedule RetirementDate]])</f>
        <v>2029</v>
      </c>
    </row>
    <row r="1009" spans="1:21" x14ac:dyDescent="0.25">
      <c r="A1009" t="s">
        <v>20</v>
      </c>
      <c r="B1009" t="s">
        <v>2754</v>
      </c>
      <c r="C1009" t="s">
        <v>2954</v>
      </c>
      <c r="D1009" t="s">
        <v>2955</v>
      </c>
      <c r="E1009" t="s">
        <v>24</v>
      </c>
      <c r="F1009" s="1">
        <v>24108</v>
      </c>
      <c r="G1009" t="s">
        <v>360</v>
      </c>
      <c r="H1009" t="s">
        <v>361</v>
      </c>
      <c r="I1009">
        <v>50</v>
      </c>
      <c r="J1009" t="s">
        <v>110</v>
      </c>
      <c r="K1009" t="s">
        <v>28</v>
      </c>
      <c r="L1009" s="1">
        <v>45291.999305555997</v>
      </c>
      <c r="M1009" t="s">
        <v>32</v>
      </c>
      <c r="N1009" t="s">
        <v>32</v>
      </c>
      <c r="O1009" t="s">
        <v>31</v>
      </c>
      <c r="P1009" t="s">
        <v>32</v>
      </c>
      <c r="Q1009" t="s">
        <v>42</v>
      </c>
      <c r="R1009" t="s">
        <v>43</v>
      </c>
      <c r="S1009" t="s">
        <v>44</v>
      </c>
      <c r="T1009" t="s">
        <v>36</v>
      </c>
      <c r="U1009">
        <f>YEAR(Sheet1[[#This Row],[Schedule RetirementDate]])</f>
        <v>2023</v>
      </c>
    </row>
    <row r="1010" spans="1:21" x14ac:dyDescent="0.25">
      <c r="A1010" t="s">
        <v>20</v>
      </c>
      <c r="B1010" t="s">
        <v>2754</v>
      </c>
      <c r="C1010" t="s">
        <v>2956</v>
      </c>
      <c r="D1010" t="s">
        <v>2957</v>
      </c>
      <c r="E1010" t="s">
        <v>24</v>
      </c>
      <c r="F1010" s="1">
        <v>25569</v>
      </c>
      <c r="G1010" t="s">
        <v>2958</v>
      </c>
      <c r="H1010" t="s">
        <v>32</v>
      </c>
      <c r="I1010">
        <v>12</v>
      </c>
      <c r="J1010" t="s">
        <v>110</v>
      </c>
      <c r="K1010" t="s">
        <v>28</v>
      </c>
      <c r="L1010" s="1">
        <v>46752.999305555997</v>
      </c>
      <c r="M1010" t="s">
        <v>32</v>
      </c>
      <c r="N1010" t="s">
        <v>32</v>
      </c>
      <c r="O1010" t="s">
        <v>31</v>
      </c>
      <c r="P1010" t="s">
        <v>32</v>
      </c>
      <c r="Q1010" t="s">
        <v>42</v>
      </c>
      <c r="R1010" t="s">
        <v>43</v>
      </c>
      <c r="S1010" t="s">
        <v>44</v>
      </c>
      <c r="T1010" t="s">
        <v>36</v>
      </c>
      <c r="U1010">
        <f>YEAR(Sheet1[[#This Row],[Schedule RetirementDate]])</f>
        <v>2027</v>
      </c>
    </row>
    <row r="1011" spans="1:21" x14ac:dyDescent="0.25">
      <c r="A1011" t="s">
        <v>20</v>
      </c>
      <c r="B1011" t="s">
        <v>2754</v>
      </c>
      <c r="C1011" t="s">
        <v>2959</v>
      </c>
      <c r="D1011" t="s">
        <v>2960</v>
      </c>
      <c r="E1011" t="s">
        <v>39</v>
      </c>
      <c r="F1011" s="1">
        <v>22761</v>
      </c>
      <c r="G1011" t="s">
        <v>196</v>
      </c>
      <c r="H1011" t="s">
        <v>32</v>
      </c>
      <c r="I1011">
        <v>102</v>
      </c>
      <c r="J1011" t="s">
        <v>110</v>
      </c>
      <c r="K1011" t="s">
        <v>28</v>
      </c>
      <c r="L1011" s="1">
        <v>43951.999305555997</v>
      </c>
      <c r="M1011" t="s">
        <v>32</v>
      </c>
      <c r="N1011" t="s">
        <v>32</v>
      </c>
      <c r="O1011" t="s">
        <v>31</v>
      </c>
      <c r="P1011" t="s">
        <v>32</v>
      </c>
      <c r="Q1011" t="s">
        <v>130</v>
      </c>
      <c r="R1011" t="s">
        <v>65</v>
      </c>
      <c r="S1011" t="s">
        <v>35</v>
      </c>
      <c r="T1011" t="s">
        <v>60</v>
      </c>
      <c r="U1011">
        <f>YEAR(Sheet1[[#This Row],[Schedule RetirementDate]])</f>
        <v>2020</v>
      </c>
    </row>
    <row r="1012" spans="1:21" x14ac:dyDescent="0.25">
      <c r="A1012" t="s">
        <v>20</v>
      </c>
      <c r="B1012" t="s">
        <v>2754</v>
      </c>
      <c r="C1012" t="s">
        <v>2961</v>
      </c>
      <c r="D1012" t="s">
        <v>2962</v>
      </c>
      <c r="E1012" t="s">
        <v>39</v>
      </c>
      <c r="F1012" s="1">
        <v>20984</v>
      </c>
      <c r="G1012" t="s">
        <v>2963</v>
      </c>
      <c r="H1012" t="s">
        <v>32</v>
      </c>
      <c r="I1012">
        <v>8</v>
      </c>
      <c r="J1012" t="s">
        <v>110</v>
      </c>
      <c r="K1012" t="s">
        <v>28</v>
      </c>
      <c r="L1012" s="1">
        <v>42185.999305555997</v>
      </c>
      <c r="M1012" t="s">
        <v>32</v>
      </c>
      <c r="N1012" t="s">
        <v>32</v>
      </c>
      <c r="O1012" t="s">
        <v>31</v>
      </c>
      <c r="P1012" t="s">
        <v>2964</v>
      </c>
      <c r="Q1012" t="s">
        <v>64</v>
      </c>
      <c r="R1012" t="s">
        <v>65</v>
      </c>
      <c r="S1012" t="s">
        <v>35</v>
      </c>
      <c r="T1012" t="s">
        <v>36</v>
      </c>
      <c r="U1012">
        <f>YEAR(Sheet1[[#This Row],[Schedule RetirementDate]])</f>
        <v>2015</v>
      </c>
    </row>
    <row r="1013" spans="1:21" x14ac:dyDescent="0.25">
      <c r="A1013" t="s">
        <v>20</v>
      </c>
      <c r="B1013" t="s">
        <v>2754</v>
      </c>
      <c r="C1013" t="s">
        <v>2965</v>
      </c>
      <c r="D1013" t="s">
        <v>2966</v>
      </c>
      <c r="E1013" t="s">
        <v>39</v>
      </c>
      <c r="F1013" s="1">
        <v>32874</v>
      </c>
      <c r="G1013" t="s">
        <v>2963</v>
      </c>
      <c r="H1013" t="s">
        <v>105</v>
      </c>
      <c r="I1013">
        <v>8</v>
      </c>
      <c r="J1013" t="s">
        <v>110</v>
      </c>
      <c r="K1013" t="s">
        <v>28</v>
      </c>
      <c r="L1013" s="1">
        <v>54057.999305555997</v>
      </c>
      <c r="M1013" t="s">
        <v>32</v>
      </c>
      <c r="N1013" t="s">
        <v>32</v>
      </c>
      <c r="O1013" t="s">
        <v>31</v>
      </c>
      <c r="P1013" t="s">
        <v>32</v>
      </c>
      <c r="Q1013" t="s">
        <v>64</v>
      </c>
      <c r="R1013" t="s">
        <v>65</v>
      </c>
      <c r="S1013" t="s">
        <v>35</v>
      </c>
      <c r="T1013" t="s">
        <v>60</v>
      </c>
      <c r="U1013">
        <f>YEAR(Sheet1[[#This Row],[Schedule RetirementDate]])</f>
        <v>2047</v>
      </c>
    </row>
    <row r="1014" spans="1:21" x14ac:dyDescent="0.25">
      <c r="A1014" t="s">
        <v>20</v>
      </c>
      <c r="B1014" t="s">
        <v>2754</v>
      </c>
      <c r="C1014" t="s">
        <v>2967</v>
      </c>
      <c r="D1014" t="s">
        <v>2968</v>
      </c>
      <c r="E1014" t="s">
        <v>39</v>
      </c>
      <c r="F1014" s="1">
        <v>22373</v>
      </c>
      <c r="G1014" t="s">
        <v>665</v>
      </c>
      <c r="H1014" t="s">
        <v>105</v>
      </c>
      <c r="I1014">
        <v>35</v>
      </c>
      <c r="J1014" t="s">
        <v>110</v>
      </c>
      <c r="K1014" t="s">
        <v>28</v>
      </c>
      <c r="L1014" s="1">
        <v>43585.999305555997</v>
      </c>
      <c r="M1014" t="s">
        <v>32</v>
      </c>
      <c r="N1014" t="s">
        <v>32</v>
      </c>
      <c r="O1014" t="s">
        <v>31</v>
      </c>
      <c r="P1014" t="s">
        <v>2969</v>
      </c>
      <c r="Q1014" t="s">
        <v>82</v>
      </c>
      <c r="R1014" t="s">
        <v>83</v>
      </c>
      <c r="S1014" t="s">
        <v>35</v>
      </c>
      <c r="T1014" t="s">
        <v>36</v>
      </c>
      <c r="U1014">
        <f>YEAR(Sheet1[[#This Row],[Schedule RetirementDate]])</f>
        <v>2019</v>
      </c>
    </row>
    <row r="1015" spans="1:21" x14ac:dyDescent="0.25">
      <c r="A1015" t="s">
        <v>20</v>
      </c>
      <c r="B1015" t="s">
        <v>2754</v>
      </c>
      <c r="C1015" t="s">
        <v>2970</v>
      </c>
      <c r="D1015" t="s">
        <v>2971</v>
      </c>
      <c r="E1015" t="s">
        <v>39</v>
      </c>
      <c r="F1015" s="1">
        <v>25522</v>
      </c>
      <c r="G1015" t="s">
        <v>360</v>
      </c>
      <c r="H1015" t="s">
        <v>105</v>
      </c>
      <c r="I1015">
        <v>50</v>
      </c>
      <c r="J1015" t="s">
        <v>110</v>
      </c>
      <c r="K1015" t="s">
        <v>28</v>
      </c>
      <c r="L1015" s="1">
        <v>46721.999305555997</v>
      </c>
      <c r="M1015" t="s">
        <v>32</v>
      </c>
      <c r="N1015" t="s">
        <v>32</v>
      </c>
      <c r="O1015" t="s">
        <v>31</v>
      </c>
      <c r="P1015" t="s">
        <v>2972</v>
      </c>
      <c r="Q1015" t="s">
        <v>130</v>
      </c>
      <c r="R1015" t="s">
        <v>65</v>
      </c>
      <c r="S1015" t="s">
        <v>35</v>
      </c>
      <c r="T1015" t="s">
        <v>36</v>
      </c>
      <c r="U1015">
        <f>YEAR(Sheet1[[#This Row],[Schedule RetirementDate]])</f>
        <v>2027</v>
      </c>
    </row>
    <row r="1016" spans="1:21" x14ac:dyDescent="0.25">
      <c r="A1016" t="s">
        <v>20</v>
      </c>
      <c r="B1016" t="s">
        <v>2754</v>
      </c>
      <c r="C1016" t="s">
        <v>2973</v>
      </c>
      <c r="D1016" t="s">
        <v>2974</v>
      </c>
      <c r="E1016" t="s">
        <v>39</v>
      </c>
      <c r="F1016" s="1">
        <v>24995</v>
      </c>
      <c r="G1016" t="s">
        <v>151</v>
      </c>
      <c r="H1016" t="s">
        <v>105</v>
      </c>
      <c r="I1016">
        <v>70</v>
      </c>
      <c r="J1016" t="s">
        <v>110</v>
      </c>
      <c r="K1016" t="s">
        <v>28</v>
      </c>
      <c r="L1016" s="1">
        <v>46203.999305555997</v>
      </c>
      <c r="M1016" t="s">
        <v>32</v>
      </c>
      <c r="N1016" t="s">
        <v>32</v>
      </c>
      <c r="O1016" t="s">
        <v>31</v>
      </c>
      <c r="P1016" t="s">
        <v>2975</v>
      </c>
      <c r="Q1016" t="s">
        <v>119</v>
      </c>
      <c r="R1016" t="s">
        <v>65</v>
      </c>
      <c r="S1016" t="s">
        <v>35</v>
      </c>
      <c r="T1016" t="s">
        <v>36</v>
      </c>
      <c r="U1016">
        <f>YEAR(Sheet1[[#This Row],[Schedule RetirementDate]])</f>
        <v>2026</v>
      </c>
    </row>
    <row r="1017" spans="1:21" x14ac:dyDescent="0.25">
      <c r="A1017" t="s">
        <v>20</v>
      </c>
      <c r="B1017" t="s">
        <v>2754</v>
      </c>
      <c r="C1017" t="s">
        <v>2976</v>
      </c>
      <c r="D1017" t="s">
        <v>2977</v>
      </c>
      <c r="E1017" t="s">
        <v>24</v>
      </c>
      <c r="F1017" s="1">
        <v>27488</v>
      </c>
      <c r="G1017" t="s">
        <v>2788</v>
      </c>
      <c r="H1017" t="s">
        <v>105</v>
      </c>
      <c r="I1017">
        <v>20</v>
      </c>
      <c r="J1017" t="s">
        <v>110</v>
      </c>
      <c r="K1017" t="s">
        <v>28</v>
      </c>
      <c r="L1017" s="1">
        <v>48699.999305555997</v>
      </c>
      <c r="M1017" t="s">
        <v>32</v>
      </c>
      <c r="N1017" t="s">
        <v>32</v>
      </c>
      <c r="O1017" t="s">
        <v>31</v>
      </c>
      <c r="P1017" t="s">
        <v>32</v>
      </c>
      <c r="Q1017" t="s">
        <v>33</v>
      </c>
      <c r="R1017" t="s">
        <v>34</v>
      </c>
      <c r="S1017" t="s">
        <v>35</v>
      </c>
      <c r="T1017" t="s">
        <v>36</v>
      </c>
      <c r="U1017">
        <f>YEAR(Sheet1[[#This Row],[Schedule RetirementDate]])</f>
        <v>2033</v>
      </c>
    </row>
    <row r="1018" spans="1:21" x14ac:dyDescent="0.25">
      <c r="A1018" t="s">
        <v>20</v>
      </c>
      <c r="B1018" t="s">
        <v>2754</v>
      </c>
      <c r="C1018" t="s">
        <v>2978</v>
      </c>
      <c r="D1018" t="s">
        <v>2979</v>
      </c>
      <c r="E1018" t="s">
        <v>39</v>
      </c>
      <c r="F1018" s="1">
        <v>25569</v>
      </c>
      <c r="G1018" t="s">
        <v>151</v>
      </c>
      <c r="H1018" t="s">
        <v>32</v>
      </c>
      <c r="I1018">
        <v>70</v>
      </c>
      <c r="J1018" t="s">
        <v>110</v>
      </c>
      <c r="K1018" t="s">
        <v>28</v>
      </c>
      <c r="L1018" s="1">
        <v>46752.999305555997</v>
      </c>
      <c r="M1018" t="s">
        <v>32</v>
      </c>
      <c r="N1018" t="s">
        <v>32</v>
      </c>
      <c r="O1018" t="s">
        <v>31</v>
      </c>
      <c r="P1018" t="s">
        <v>32</v>
      </c>
      <c r="Q1018" t="s">
        <v>42</v>
      </c>
      <c r="R1018" t="s">
        <v>43</v>
      </c>
      <c r="S1018" t="s">
        <v>44</v>
      </c>
      <c r="T1018" t="s">
        <v>36</v>
      </c>
      <c r="U1018">
        <f>YEAR(Sheet1[[#This Row],[Schedule RetirementDate]])</f>
        <v>2027</v>
      </c>
    </row>
    <row r="1019" spans="1:21" x14ac:dyDescent="0.25">
      <c r="A1019" t="s">
        <v>20</v>
      </c>
      <c r="B1019" t="s">
        <v>2754</v>
      </c>
      <c r="C1019" t="s">
        <v>2980</v>
      </c>
      <c r="D1019" t="s">
        <v>2981</v>
      </c>
      <c r="E1019" t="s">
        <v>24</v>
      </c>
      <c r="F1019" s="1">
        <v>22484</v>
      </c>
      <c r="G1019" t="s">
        <v>2788</v>
      </c>
      <c r="H1019" t="s">
        <v>105</v>
      </c>
      <c r="I1019">
        <v>20</v>
      </c>
      <c r="J1019" t="s">
        <v>110</v>
      </c>
      <c r="K1019" t="s">
        <v>28</v>
      </c>
      <c r="L1019" s="1">
        <v>43677.999305555997</v>
      </c>
      <c r="M1019" t="s">
        <v>32</v>
      </c>
      <c r="N1019" t="s">
        <v>32</v>
      </c>
      <c r="O1019" t="s">
        <v>31</v>
      </c>
      <c r="P1019">
        <v>711</v>
      </c>
      <c r="Q1019" t="s">
        <v>33</v>
      </c>
      <c r="R1019" t="s">
        <v>34</v>
      </c>
      <c r="S1019" t="s">
        <v>35</v>
      </c>
      <c r="T1019" t="s">
        <v>36</v>
      </c>
      <c r="U1019">
        <f>YEAR(Sheet1[[#This Row],[Schedule RetirementDate]])</f>
        <v>2019</v>
      </c>
    </row>
    <row r="1020" spans="1:21" x14ac:dyDescent="0.25">
      <c r="A1020" t="s">
        <v>20</v>
      </c>
      <c r="B1020" t="s">
        <v>2754</v>
      </c>
      <c r="C1020" t="s">
        <v>2982</v>
      </c>
      <c r="D1020" t="s">
        <v>2983</v>
      </c>
      <c r="E1020" t="s">
        <v>24</v>
      </c>
      <c r="F1020" s="1">
        <v>27769</v>
      </c>
      <c r="G1020" t="s">
        <v>665</v>
      </c>
      <c r="H1020" t="s">
        <v>105</v>
      </c>
      <c r="I1020">
        <v>35</v>
      </c>
      <c r="J1020" t="s">
        <v>110</v>
      </c>
      <c r="K1020" t="s">
        <v>28</v>
      </c>
      <c r="L1020" s="1">
        <v>48975.999305555997</v>
      </c>
      <c r="M1020" t="s">
        <v>32</v>
      </c>
      <c r="N1020" t="s">
        <v>32</v>
      </c>
      <c r="O1020" t="s">
        <v>31</v>
      </c>
      <c r="P1020" t="s">
        <v>2984</v>
      </c>
      <c r="Q1020" t="s">
        <v>130</v>
      </c>
      <c r="R1020" t="s">
        <v>65</v>
      </c>
      <c r="S1020" t="s">
        <v>35</v>
      </c>
      <c r="T1020" t="s">
        <v>36</v>
      </c>
      <c r="U1020">
        <f>YEAR(Sheet1[[#This Row],[Schedule RetirementDate]])</f>
        <v>2034</v>
      </c>
    </row>
    <row r="1021" spans="1:21" x14ac:dyDescent="0.25">
      <c r="A1021" t="s">
        <v>20</v>
      </c>
      <c r="B1021" t="s">
        <v>2754</v>
      </c>
      <c r="C1021" t="s">
        <v>2985</v>
      </c>
      <c r="D1021" t="s">
        <v>2986</v>
      </c>
      <c r="E1021" t="s">
        <v>39</v>
      </c>
      <c r="F1021" s="1">
        <v>25569</v>
      </c>
      <c r="G1021" t="s">
        <v>2774</v>
      </c>
      <c r="H1021" t="s">
        <v>32</v>
      </c>
      <c r="I1021">
        <v>24</v>
      </c>
      <c r="J1021" t="s">
        <v>110</v>
      </c>
      <c r="K1021" t="s">
        <v>28</v>
      </c>
      <c r="L1021" s="1">
        <v>46752.999305555997</v>
      </c>
      <c r="M1021" t="s">
        <v>32</v>
      </c>
      <c r="N1021" t="s">
        <v>32</v>
      </c>
      <c r="O1021" t="s">
        <v>31</v>
      </c>
      <c r="P1021" t="s">
        <v>32</v>
      </c>
      <c r="Q1021" t="s">
        <v>42</v>
      </c>
      <c r="R1021" t="s">
        <v>43</v>
      </c>
      <c r="S1021" t="s">
        <v>44</v>
      </c>
      <c r="T1021" t="s">
        <v>36</v>
      </c>
      <c r="U1021">
        <f>YEAR(Sheet1[[#This Row],[Schedule RetirementDate]])</f>
        <v>2027</v>
      </c>
    </row>
    <row r="1022" spans="1:21" x14ac:dyDescent="0.25">
      <c r="A1022" t="s">
        <v>20</v>
      </c>
      <c r="B1022" t="s">
        <v>2754</v>
      </c>
      <c r="C1022" t="s">
        <v>2987</v>
      </c>
      <c r="D1022" t="s">
        <v>2988</v>
      </c>
      <c r="E1022" t="s">
        <v>39</v>
      </c>
      <c r="F1022" s="1">
        <v>24869</v>
      </c>
      <c r="G1022" t="s">
        <v>242</v>
      </c>
      <c r="H1022" t="s">
        <v>32</v>
      </c>
      <c r="I1022">
        <v>60</v>
      </c>
      <c r="J1022" t="s">
        <v>110</v>
      </c>
      <c r="K1022" t="s">
        <v>28</v>
      </c>
      <c r="L1022" s="1">
        <v>46053.999305555997</v>
      </c>
      <c r="M1022" t="s">
        <v>32</v>
      </c>
      <c r="N1022" t="s">
        <v>32</v>
      </c>
      <c r="O1022" t="s">
        <v>31</v>
      </c>
      <c r="P1022" t="s">
        <v>32</v>
      </c>
      <c r="Q1022" t="s">
        <v>119</v>
      </c>
      <c r="R1022" t="s">
        <v>65</v>
      </c>
      <c r="S1022" t="s">
        <v>35</v>
      </c>
      <c r="T1022" t="s">
        <v>36</v>
      </c>
      <c r="U1022">
        <f>YEAR(Sheet1[[#This Row],[Schedule RetirementDate]])</f>
        <v>2026</v>
      </c>
    </row>
    <row r="1023" spans="1:21" x14ac:dyDescent="0.25">
      <c r="A1023" t="s">
        <v>20</v>
      </c>
      <c r="B1023" t="s">
        <v>2754</v>
      </c>
      <c r="C1023" t="s">
        <v>2989</v>
      </c>
      <c r="D1023" t="s">
        <v>2990</v>
      </c>
      <c r="E1023" t="s">
        <v>24</v>
      </c>
      <c r="F1023" s="1">
        <v>25569</v>
      </c>
      <c r="G1023" t="s">
        <v>2991</v>
      </c>
      <c r="H1023" t="s">
        <v>32</v>
      </c>
      <c r="I1023">
        <v>30</v>
      </c>
      <c r="J1023" t="s">
        <v>110</v>
      </c>
      <c r="K1023" t="s">
        <v>28</v>
      </c>
      <c r="L1023" s="1">
        <v>46752.999305555997</v>
      </c>
      <c r="M1023" t="s">
        <v>32</v>
      </c>
      <c r="N1023" t="s">
        <v>32</v>
      </c>
      <c r="O1023" t="s">
        <v>31</v>
      </c>
      <c r="P1023" t="s">
        <v>32</v>
      </c>
      <c r="Q1023" t="s">
        <v>137</v>
      </c>
      <c r="R1023" t="s">
        <v>43</v>
      </c>
      <c r="S1023" t="s">
        <v>138</v>
      </c>
      <c r="T1023" t="s">
        <v>36</v>
      </c>
      <c r="U1023">
        <f>YEAR(Sheet1[[#This Row],[Schedule RetirementDate]])</f>
        <v>2027</v>
      </c>
    </row>
    <row r="1024" spans="1:21" x14ac:dyDescent="0.25">
      <c r="A1024" t="s">
        <v>20</v>
      </c>
      <c r="B1024" t="s">
        <v>2754</v>
      </c>
      <c r="C1024" t="s">
        <v>2992</v>
      </c>
      <c r="D1024" t="s">
        <v>2993</v>
      </c>
      <c r="E1024" t="s">
        <v>39</v>
      </c>
      <c r="F1024" s="1">
        <v>23804</v>
      </c>
      <c r="G1024" t="s">
        <v>2770</v>
      </c>
      <c r="H1024" t="s">
        <v>105</v>
      </c>
      <c r="I1024">
        <v>38</v>
      </c>
      <c r="J1024" t="s">
        <v>110</v>
      </c>
      <c r="K1024" t="s">
        <v>28</v>
      </c>
      <c r="L1024" s="1">
        <v>45016.999305555997</v>
      </c>
      <c r="M1024" t="s">
        <v>32</v>
      </c>
      <c r="N1024" t="s">
        <v>32</v>
      </c>
      <c r="O1024" t="s">
        <v>31</v>
      </c>
      <c r="P1024" t="s">
        <v>2994</v>
      </c>
      <c r="Q1024" t="s">
        <v>130</v>
      </c>
      <c r="R1024" t="s">
        <v>65</v>
      </c>
      <c r="S1024" t="s">
        <v>35</v>
      </c>
      <c r="T1024" t="s">
        <v>36</v>
      </c>
      <c r="U1024">
        <f>YEAR(Sheet1[[#This Row],[Schedule RetirementDate]])</f>
        <v>2023</v>
      </c>
    </row>
    <row r="1025" spans="1:21" x14ac:dyDescent="0.25">
      <c r="A1025" t="s">
        <v>20</v>
      </c>
      <c r="B1025" t="s">
        <v>2754</v>
      </c>
      <c r="C1025" t="s">
        <v>2995</v>
      </c>
      <c r="D1025" t="s">
        <v>2996</v>
      </c>
      <c r="E1025" t="s">
        <v>24</v>
      </c>
      <c r="F1025" s="1">
        <v>25569</v>
      </c>
      <c r="G1025" t="s">
        <v>2843</v>
      </c>
      <c r="H1025" t="s">
        <v>32</v>
      </c>
      <c r="I1025">
        <v>30</v>
      </c>
      <c r="J1025" t="s">
        <v>110</v>
      </c>
      <c r="K1025" t="s">
        <v>28</v>
      </c>
      <c r="L1025" s="1">
        <v>46752.999305555997</v>
      </c>
      <c r="M1025" t="s">
        <v>32</v>
      </c>
      <c r="N1025" t="s">
        <v>32</v>
      </c>
      <c r="O1025" t="s">
        <v>31</v>
      </c>
      <c r="P1025" t="s">
        <v>32</v>
      </c>
      <c r="Q1025" t="s">
        <v>137</v>
      </c>
      <c r="R1025" t="s">
        <v>43</v>
      </c>
      <c r="S1025" t="s">
        <v>44</v>
      </c>
      <c r="T1025" t="s">
        <v>36</v>
      </c>
      <c r="U1025">
        <f>YEAR(Sheet1[[#This Row],[Schedule RetirementDate]])</f>
        <v>2027</v>
      </c>
    </row>
    <row r="1026" spans="1:21" x14ac:dyDescent="0.25">
      <c r="A1026" t="s">
        <v>20</v>
      </c>
      <c r="B1026" t="s">
        <v>2754</v>
      </c>
      <c r="C1026" t="s">
        <v>2997</v>
      </c>
      <c r="D1026" t="s">
        <v>2998</v>
      </c>
      <c r="E1026" t="s">
        <v>24</v>
      </c>
      <c r="F1026" s="1">
        <v>24266</v>
      </c>
      <c r="G1026" t="s">
        <v>360</v>
      </c>
      <c r="H1026" t="s">
        <v>105</v>
      </c>
      <c r="I1026">
        <v>50</v>
      </c>
      <c r="J1026" t="s">
        <v>110</v>
      </c>
      <c r="K1026" t="s">
        <v>28</v>
      </c>
      <c r="L1026" s="1">
        <v>45473.999305555997</v>
      </c>
      <c r="M1026" t="s">
        <v>32</v>
      </c>
      <c r="N1026" t="s">
        <v>32</v>
      </c>
      <c r="O1026" t="s">
        <v>31</v>
      </c>
      <c r="P1026" t="s">
        <v>2999</v>
      </c>
      <c r="Q1026" t="s">
        <v>126</v>
      </c>
      <c r="R1026" t="s">
        <v>43</v>
      </c>
      <c r="S1026" t="s">
        <v>44</v>
      </c>
      <c r="T1026" t="s">
        <v>36</v>
      </c>
      <c r="U1026">
        <f>YEAR(Sheet1[[#This Row],[Schedule RetirementDate]])</f>
        <v>2024</v>
      </c>
    </row>
    <row r="1027" spans="1:21" x14ac:dyDescent="0.25">
      <c r="A1027" t="s">
        <v>20</v>
      </c>
      <c r="B1027" t="s">
        <v>2754</v>
      </c>
      <c r="C1027" t="s">
        <v>3000</v>
      </c>
      <c r="D1027" t="s">
        <v>3001</v>
      </c>
      <c r="E1027" t="s">
        <v>24</v>
      </c>
      <c r="F1027" s="1">
        <v>30385</v>
      </c>
      <c r="G1027" t="s">
        <v>499</v>
      </c>
      <c r="H1027" t="s">
        <v>105</v>
      </c>
      <c r="I1027">
        <v>101</v>
      </c>
      <c r="J1027" t="s">
        <v>110</v>
      </c>
      <c r="K1027" t="s">
        <v>3002</v>
      </c>
      <c r="L1027" s="1">
        <v>52321.999305555997</v>
      </c>
      <c r="M1027" t="s">
        <v>32</v>
      </c>
      <c r="N1027" t="s">
        <v>32</v>
      </c>
      <c r="O1027" t="s">
        <v>31</v>
      </c>
      <c r="P1027" t="s">
        <v>3003</v>
      </c>
      <c r="Q1027" t="s">
        <v>42</v>
      </c>
      <c r="R1027" t="s">
        <v>43</v>
      </c>
      <c r="S1027" t="s">
        <v>44</v>
      </c>
      <c r="T1027" t="s">
        <v>60</v>
      </c>
      <c r="U1027">
        <f>YEAR(Sheet1[[#This Row],[Schedule RetirementDate]])</f>
        <v>2043</v>
      </c>
    </row>
    <row r="1028" spans="1:21" x14ac:dyDescent="0.25">
      <c r="A1028" t="s">
        <v>20</v>
      </c>
      <c r="B1028" t="s">
        <v>2754</v>
      </c>
      <c r="C1028" t="s">
        <v>3004</v>
      </c>
      <c r="D1028" t="s">
        <v>3005</v>
      </c>
      <c r="E1028" t="s">
        <v>39</v>
      </c>
      <c r="F1028" s="1">
        <v>25079</v>
      </c>
      <c r="G1028" t="s">
        <v>2788</v>
      </c>
      <c r="H1028" t="s">
        <v>32</v>
      </c>
      <c r="I1028">
        <v>20</v>
      </c>
      <c r="J1028" t="s">
        <v>110</v>
      </c>
      <c r="K1028" t="s">
        <v>28</v>
      </c>
      <c r="L1028" s="1">
        <v>46996.999305555997</v>
      </c>
      <c r="M1028" t="s">
        <v>32</v>
      </c>
      <c r="N1028" t="s">
        <v>32</v>
      </c>
      <c r="O1028" t="s">
        <v>31</v>
      </c>
      <c r="P1028" t="s">
        <v>3006</v>
      </c>
      <c r="Q1028" t="s">
        <v>33</v>
      </c>
      <c r="R1028" t="s">
        <v>34</v>
      </c>
      <c r="S1028" t="s">
        <v>35</v>
      </c>
      <c r="T1028" t="s">
        <v>36</v>
      </c>
      <c r="U1028">
        <f>YEAR(Sheet1[[#This Row],[Schedule RetirementDate]])</f>
        <v>2028</v>
      </c>
    </row>
    <row r="1029" spans="1:21" x14ac:dyDescent="0.25">
      <c r="A1029" t="s">
        <v>20</v>
      </c>
      <c r="B1029" t="s">
        <v>2754</v>
      </c>
      <c r="C1029" t="s">
        <v>3007</v>
      </c>
      <c r="D1029" t="s">
        <v>3008</v>
      </c>
      <c r="E1029" t="s">
        <v>24</v>
      </c>
      <c r="F1029" s="1">
        <v>25569</v>
      </c>
      <c r="G1029" t="s">
        <v>2774</v>
      </c>
      <c r="H1029" t="s">
        <v>32</v>
      </c>
      <c r="I1029">
        <v>24</v>
      </c>
      <c r="J1029" t="s">
        <v>110</v>
      </c>
      <c r="K1029" t="s">
        <v>28</v>
      </c>
      <c r="L1029" s="1">
        <v>46752.999305555997</v>
      </c>
      <c r="M1029" t="s">
        <v>32</v>
      </c>
      <c r="N1029" t="s">
        <v>32</v>
      </c>
      <c r="O1029" t="s">
        <v>31</v>
      </c>
      <c r="P1029" t="s">
        <v>32</v>
      </c>
      <c r="Q1029" t="s">
        <v>64</v>
      </c>
      <c r="R1029" t="s">
        <v>65</v>
      </c>
      <c r="S1029" t="s">
        <v>35</v>
      </c>
      <c r="T1029" t="s">
        <v>36</v>
      </c>
      <c r="U1029">
        <f>YEAR(Sheet1[[#This Row],[Schedule RetirementDate]])</f>
        <v>2027</v>
      </c>
    </row>
    <row r="1030" spans="1:21" x14ac:dyDescent="0.25">
      <c r="A1030" t="s">
        <v>20</v>
      </c>
      <c r="B1030" t="s">
        <v>2754</v>
      </c>
      <c r="C1030" t="s">
        <v>3009</v>
      </c>
      <c r="D1030" t="s">
        <v>3010</v>
      </c>
      <c r="E1030" t="s">
        <v>39</v>
      </c>
      <c r="F1030" s="1">
        <v>25569</v>
      </c>
      <c r="G1030" t="s">
        <v>2874</v>
      </c>
      <c r="H1030" t="s">
        <v>32</v>
      </c>
      <c r="I1030">
        <v>20</v>
      </c>
      <c r="J1030" t="s">
        <v>110</v>
      </c>
      <c r="K1030" t="s">
        <v>28</v>
      </c>
      <c r="L1030" s="1">
        <v>46752.999305555997</v>
      </c>
      <c r="M1030" t="s">
        <v>32</v>
      </c>
      <c r="N1030" t="s">
        <v>32</v>
      </c>
      <c r="O1030" t="s">
        <v>31</v>
      </c>
      <c r="P1030" t="s">
        <v>32</v>
      </c>
      <c r="Q1030" t="s">
        <v>126</v>
      </c>
      <c r="R1030" t="s">
        <v>43</v>
      </c>
      <c r="S1030" t="s">
        <v>44</v>
      </c>
      <c r="T1030" t="s">
        <v>36</v>
      </c>
      <c r="U1030">
        <f>YEAR(Sheet1[[#This Row],[Schedule RetirementDate]])</f>
        <v>2027</v>
      </c>
    </row>
    <row r="1031" spans="1:21" x14ac:dyDescent="0.25">
      <c r="A1031" t="s">
        <v>20</v>
      </c>
      <c r="B1031" t="s">
        <v>2754</v>
      </c>
      <c r="C1031" t="s">
        <v>3011</v>
      </c>
      <c r="D1031" t="s">
        <v>810</v>
      </c>
      <c r="E1031" t="s">
        <v>24</v>
      </c>
      <c r="F1031" s="1">
        <v>22265</v>
      </c>
      <c r="G1031" t="s">
        <v>2788</v>
      </c>
      <c r="H1031" t="s">
        <v>105</v>
      </c>
      <c r="I1031">
        <v>20</v>
      </c>
      <c r="J1031" t="s">
        <v>110</v>
      </c>
      <c r="K1031" t="s">
        <v>28</v>
      </c>
      <c r="L1031" s="1">
        <v>43465.999305555997</v>
      </c>
      <c r="M1031" t="s">
        <v>32</v>
      </c>
      <c r="N1031" t="s">
        <v>32</v>
      </c>
      <c r="O1031" t="s">
        <v>31</v>
      </c>
      <c r="P1031">
        <v>206</v>
      </c>
      <c r="Q1031" t="s">
        <v>42</v>
      </c>
      <c r="R1031" t="s">
        <v>43</v>
      </c>
      <c r="S1031" t="s">
        <v>44</v>
      </c>
      <c r="T1031" t="s">
        <v>36</v>
      </c>
      <c r="U1031">
        <f>YEAR(Sheet1[[#This Row],[Schedule RetirementDate]])</f>
        <v>2018</v>
      </c>
    </row>
    <row r="1032" spans="1:21" x14ac:dyDescent="0.25">
      <c r="A1032" t="s">
        <v>20</v>
      </c>
      <c r="B1032" t="s">
        <v>2754</v>
      </c>
      <c r="C1032" t="s">
        <v>3012</v>
      </c>
      <c r="D1032" t="s">
        <v>3013</v>
      </c>
      <c r="E1032" t="s">
        <v>39</v>
      </c>
      <c r="F1032" s="1">
        <v>25569</v>
      </c>
      <c r="G1032" t="s">
        <v>2774</v>
      </c>
      <c r="H1032" t="s">
        <v>32</v>
      </c>
      <c r="I1032">
        <v>24</v>
      </c>
      <c r="J1032" t="s">
        <v>110</v>
      </c>
      <c r="K1032" t="s">
        <v>28</v>
      </c>
      <c r="L1032" s="1">
        <v>46752.999305555997</v>
      </c>
      <c r="M1032" t="s">
        <v>32</v>
      </c>
      <c r="N1032" t="s">
        <v>32</v>
      </c>
      <c r="O1032" t="s">
        <v>31</v>
      </c>
      <c r="P1032" t="s">
        <v>32</v>
      </c>
      <c r="Q1032" t="s">
        <v>119</v>
      </c>
      <c r="R1032" t="s">
        <v>65</v>
      </c>
      <c r="S1032" t="s">
        <v>35</v>
      </c>
      <c r="T1032" t="s">
        <v>36</v>
      </c>
      <c r="U1032">
        <f>YEAR(Sheet1[[#This Row],[Schedule RetirementDate]])</f>
        <v>2027</v>
      </c>
    </row>
    <row r="1033" spans="1:21" x14ac:dyDescent="0.25">
      <c r="A1033" t="s">
        <v>20</v>
      </c>
      <c r="B1033" t="s">
        <v>2754</v>
      </c>
      <c r="C1033" t="s">
        <v>3014</v>
      </c>
      <c r="D1033" t="s">
        <v>3015</v>
      </c>
      <c r="E1033" t="s">
        <v>39</v>
      </c>
      <c r="F1033" s="1">
        <v>26203</v>
      </c>
      <c r="G1033" t="s">
        <v>2788</v>
      </c>
      <c r="H1033" t="s">
        <v>105</v>
      </c>
      <c r="I1033">
        <v>20</v>
      </c>
      <c r="J1033" t="s">
        <v>110</v>
      </c>
      <c r="K1033" t="s">
        <v>28</v>
      </c>
      <c r="L1033" s="1">
        <v>48121.999305555997</v>
      </c>
      <c r="M1033" t="s">
        <v>32</v>
      </c>
      <c r="N1033" t="s">
        <v>32</v>
      </c>
      <c r="O1033" t="s">
        <v>31</v>
      </c>
      <c r="P1033" t="s">
        <v>3016</v>
      </c>
      <c r="Q1033" t="s">
        <v>130</v>
      </c>
      <c r="R1033" t="s">
        <v>65</v>
      </c>
      <c r="S1033" t="s">
        <v>35</v>
      </c>
      <c r="T1033" t="s">
        <v>36</v>
      </c>
      <c r="U1033">
        <f>YEAR(Sheet1[[#This Row],[Schedule RetirementDate]])</f>
        <v>2031</v>
      </c>
    </row>
    <row r="1034" spans="1:21" x14ac:dyDescent="0.25">
      <c r="A1034" t="s">
        <v>20</v>
      </c>
      <c r="B1034" t="s">
        <v>2754</v>
      </c>
      <c r="C1034" t="s">
        <v>3017</v>
      </c>
      <c r="D1034" t="s">
        <v>3018</v>
      </c>
      <c r="E1034" t="s">
        <v>39</v>
      </c>
      <c r="F1034" s="1">
        <v>25940</v>
      </c>
      <c r="G1034" t="s">
        <v>151</v>
      </c>
      <c r="H1034" t="s">
        <v>105</v>
      </c>
      <c r="I1034">
        <v>70</v>
      </c>
      <c r="J1034" t="s">
        <v>110</v>
      </c>
      <c r="K1034" t="s">
        <v>28</v>
      </c>
      <c r="L1034" s="1">
        <v>47149.999305555997</v>
      </c>
      <c r="M1034" t="s">
        <v>32</v>
      </c>
      <c r="N1034" t="s">
        <v>32</v>
      </c>
      <c r="O1034" t="s">
        <v>31</v>
      </c>
      <c r="P1034">
        <v>48</v>
      </c>
      <c r="Q1034" t="s">
        <v>49</v>
      </c>
      <c r="R1034" t="s">
        <v>34</v>
      </c>
      <c r="S1034" t="s">
        <v>44</v>
      </c>
      <c r="T1034" t="s">
        <v>36</v>
      </c>
      <c r="U1034">
        <f>YEAR(Sheet1[[#This Row],[Schedule RetirementDate]])</f>
        <v>2029</v>
      </c>
    </row>
    <row r="1035" spans="1:21" x14ac:dyDescent="0.25">
      <c r="A1035" t="s">
        <v>20</v>
      </c>
      <c r="B1035" t="s">
        <v>2754</v>
      </c>
      <c r="C1035" t="s">
        <v>3019</v>
      </c>
      <c r="D1035" t="s">
        <v>3020</v>
      </c>
      <c r="E1035" t="s">
        <v>39</v>
      </c>
      <c r="F1035" s="1">
        <v>27209</v>
      </c>
      <c r="G1035" t="s">
        <v>665</v>
      </c>
      <c r="H1035" t="s">
        <v>105</v>
      </c>
      <c r="I1035">
        <v>35</v>
      </c>
      <c r="J1035" t="s">
        <v>110</v>
      </c>
      <c r="K1035" t="s">
        <v>28</v>
      </c>
      <c r="L1035" s="1">
        <v>48395.999305555997</v>
      </c>
      <c r="M1035" t="s">
        <v>32</v>
      </c>
      <c r="N1035" t="s">
        <v>32</v>
      </c>
      <c r="O1035" t="s">
        <v>31</v>
      </c>
      <c r="P1035" t="s">
        <v>3021</v>
      </c>
      <c r="Q1035" t="s">
        <v>130</v>
      </c>
      <c r="R1035" t="s">
        <v>65</v>
      </c>
      <c r="S1035" t="s">
        <v>35</v>
      </c>
      <c r="T1035" t="s">
        <v>36</v>
      </c>
      <c r="U1035">
        <f>YEAR(Sheet1[[#This Row],[Schedule RetirementDate]])</f>
        <v>2032</v>
      </c>
    </row>
    <row r="1036" spans="1:21" x14ac:dyDescent="0.25">
      <c r="A1036" t="s">
        <v>20</v>
      </c>
      <c r="B1036" t="s">
        <v>2754</v>
      </c>
      <c r="C1036" t="s">
        <v>3022</v>
      </c>
      <c r="D1036" t="s">
        <v>3023</v>
      </c>
      <c r="E1036" t="s">
        <v>39</v>
      </c>
      <c r="F1036" s="1">
        <v>25569</v>
      </c>
      <c r="G1036" t="s">
        <v>242</v>
      </c>
      <c r="H1036" t="s">
        <v>32</v>
      </c>
      <c r="I1036">
        <v>60</v>
      </c>
      <c r="J1036" t="s">
        <v>110</v>
      </c>
      <c r="K1036" t="s">
        <v>28</v>
      </c>
      <c r="L1036" s="1">
        <v>46752.999305555997</v>
      </c>
      <c r="M1036" t="s">
        <v>32</v>
      </c>
      <c r="N1036" t="s">
        <v>32</v>
      </c>
      <c r="O1036" t="s">
        <v>31</v>
      </c>
      <c r="P1036" t="s">
        <v>32</v>
      </c>
      <c r="Q1036" t="s">
        <v>137</v>
      </c>
      <c r="R1036" t="s">
        <v>43</v>
      </c>
      <c r="S1036" t="s">
        <v>44</v>
      </c>
      <c r="T1036" t="s">
        <v>36</v>
      </c>
      <c r="U1036">
        <f>YEAR(Sheet1[[#This Row],[Schedule RetirementDate]])</f>
        <v>2027</v>
      </c>
    </row>
    <row r="1037" spans="1:21" x14ac:dyDescent="0.25">
      <c r="A1037" t="s">
        <v>20</v>
      </c>
      <c r="B1037" t="s">
        <v>2754</v>
      </c>
      <c r="C1037" t="s">
        <v>3024</v>
      </c>
      <c r="D1037" t="s">
        <v>3025</v>
      </c>
      <c r="E1037" t="s">
        <v>24</v>
      </c>
      <c r="F1037" s="1">
        <v>25387</v>
      </c>
      <c r="G1037" t="s">
        <v>360</v>
      </c>
      <c r="H1037" t="s">
        <v>105</v>
      </c>
      <c r="I1037">
        <v>50</v>
      </c>
      <c r="J1037" t="s">
        <v>110</v>
      </c>
      <c r="K1037" t="s">
        <v>28</v>
      </c>
      <c r="L1037" s="1">
        <v>46599.999305555997</v>
      </c>
      <c r="M1037" t="s">
        <v>32</v>
      </c>
      <c r="N1037" t="s">
        <v>32</v>
      </c>
      <c r="O1037" t="s">
        <v>31</v>
      </c>
      <c r="P1037" t="s">
        <v>3026</v>
      </c>
      <c r="Q1037" t="s">
        <v>137</v>
      </c>
      <c r="R1037" t="s">
        <v>43</v>
      </c>
      <c r="S1037" t="s">
        <v>44</v>
      </c>
      <c r="T1037" t="s">
        <v>60</v>
      </c>
      <c r="U1037">
        <f>YEAR(Sheet1[[#This Row],[Schedule RetirementDate]])</f>
        <v>2027</v>
      </c>
    </row>
    <row r="1038" spans="1:21" x14ac:dyDescent="0.25">
      <c r="A1038" t="s">
        <v>20</v>
      </c>
      <c r="B1038" t="s">
        <v>2754</v>
      </c>
      <c r="C1038" t="s">
        <v>3027</v>
      </c>
      <c r="D1038" t="s">
        <v>3028</v>
      </c>
      <c r="E1038" t="s">
        <v>39</v>
      </c>
      <c r="F1038" s="1">
        <v>33425</v>
      </c>
      <c r="G1038" t="s">
        <v>2774</v>
      </c>
      <c r="H1038" t="s">
        <v>32</v>
      </c>
      <c r="I1038">
        <v>24</v>
      </c>
      <c r="J1038" t="s">
        <v>110</v>
      </c>
      <c r="K1038" t="s">
        <v>89</v>
      </c>
      <c r="L1038" s="1">
        <v>54635.999305555997</v>
      </c>
      <c r="M1038" t="s">
        <v>32</v>
      </c>
      <c r="N1038" t="s">
        <v>32</v>
      </c>
      <c r="O1038" t="s">
        <v>31</v>
      </c>
      <c r="P1038" t="s">
        <v>32</v>
      </c>
      <c r="Q1038" t="s">
        <v>42</v>
      </c>
      <c r="R1038" t="s">
        <v>43</v>
      </c>
      <c r="S1038" t="s">
        <v>44</v>
      </c>
      <c r="T1038" t="s">
        <v>60</v>
      </c>
      <c r="U1038">
        <f>YEAR(Sheet1[[#This Row],[Schedule RetirementDate]])</f>
        <v>2049</v>
      </c>
    </row>
    <row r="1039" spans="1:21" x14ac:dyDescent="0.25">
      <c r="A1039" t="s">
        <v>20</v>
      </c>
      <c r="B1039" t="s">
        <v>2754</v>
      </c>
      <c r="C1039" t="s">
        <v>3029</v>
      </c>
      <c r="D1039" t="s">
        <v>3030</v>
      </c>
      <c r="E1039" t="s">
        <v>24</v>
      </c>
      <c r="F1039" s="1">
        <v>30833</v>
      </c>
      <c r="G1039" t="s">
        <v>499</v>
      </c>
      <c r="H1039" t="s">
        <v>105</v>
      </c>
      <c r="I1039">
        <v>101</v>
      </c>
      <c r="J1039" t="s">
        <v>110</v>
      </c>
      <c r="K1039" t="s">
        <v>28</v>
      </c>
      <c r="L1039" s="1">
        <v>52748.999305555997</v>
      </c>
      <c r="M1039" t="s">
        <v>32</v>
      </c>
      <c r="N1039" t="s">
        <v>32</v>
      </c>
      <c r="O1039" t="s">
        <v>31</v>
      </c>
      <c r="P1039" t="s">
        <v>3031</v>
      </c>
      <c r="Q1039" t="s">
        <v>42</v>
      </c>
      <c r="R1039" t="s">
        <v>43</v>
      </c>
      <c r="S1039" t="s">
        <v>44</v>
      </c>
      <c r="T1039" t="s">
        <v>60</v>
      </c>
      <c r="U1039">
        <f>YEAR(Sheet1[[#This Row],[Schedule RetirementDate]])</f>
        <v>2044</v>
      </c>
    </row>
    <row r="1040" spans="1:21" x14ac:dyDescent="0.25">
      <c r="A1040" t="s">
        <v>20</v>
      </c>
      <c r="B1040" t="s">
        <v>2754</v>
      </c>
      <c r="C1040" t="s">
        <v>3032</v>
      </c>
      <c r="D1040" t="s">
        <v>3033</v>
      </c>
      <c r="E1040" t="s">
        <v>39</v>
      </c>
      <c r="F1040" s="1">
        <v>25569</v>
      </c>
      <c r="G1040" t="s">
        <v>2777</v>
      </c>
      <c r="H1040" t="s">
        <v>32</v>
      </c>
      <c r="I1040">
        <v>12</v>
      </c>
      <c r="J1040" t="s">
        <v>110</v>
      </c>
      <c r="K1040" t="s">
        <v>28</v>
      </c>
      <c r="L1040" s="1">
        <v>46752.999305555997</v>
      </c>
      <c r="M1040" t="s">
        <v>32</v>
      </c>
      <c r="N1040" t="s">
        <v>32</v>
      </c>
      <c r="O1040" t="s">
        <v>31</v>
      </c>
      <c r="P1040" t="s">
        <v>32</v>
      </c>
      <c r="Q1040" t="s">
        <v>42</v>
      </c>
      <c r="R1040" t="s">
        <v>43</v>
      </c>
      <c r="S1040" t="s">
        <v>44</v>
      </c>
      <c r="T1040" t="s">
        <v>36</v>
      </c>
      <c r="U1040">
        <f>YEAR(Sheet1[[#This Row],[Schedule RetirementDate]])</f>
        <v>2027</v>
      </c>
    </row>
    <row r="1041" spans="1:21" x14ac:dyDescent="0.25">
      <c r="A1041" t="s">
        <v>20</v>
      </c>
      <c r="B1041" t="s">
        <v>2754</v>
      </c>
      <c r="C1041" t="s">
        <v>3034</v>
      </c>
      <c r="D1041" t="s">
        <v>3035</v>
      </c>
      <c r="E1041" t="s">
        <v>39</v>
      </c>
      <c r="F1041" s="1">
        <v>29110</v>
      </c>
      <c r="G1041" t="s">
        <v>2774</v>
      </c>
      <c r="H1041" t="s">
        <v>32</v>
      </c>
      <c r="I1041">
        <v>24</v>
      </c>
      <c r="J1041" t="s">
        <v>110</v>
      </c>
      <c r="K1041" t="s">
        <v>28</v>
      </c>
      <c r="L1041" s="1">
        <v>50313.999305555997</v>
      </c>
      <c r="M1041" t="s">
        <v>32</v>
      </c>
      <c r="N1041" t="s">
        <v>32</v>
      </c>
      <c r="O1041" t="s">
        <v>31</v>
      </c>
      <c r="P1041" t="s">
        <v>32</v>
      </c>
      <c r="Q1041" t="s">
        <v>42</v>
      </c>
      <c r="R1041" t="s">
        <v>43</v>
      </c>
      <c r="S1041" t="s">
        <v>44</v>
      </c>
      <c r="T1041" t="s">
        <v>36</v>
      </c>
      <c r="U1041">
        <f>YEAR(Sheet1[[#This Row],[Schedule RetirementDate]])</f>
        <v>2037</v>
      </c>
    </row>
    <row r="1042" spans="1:21" x14ac:dyDescent="0.25">
      <c r="A1042" t="s">
        <v>20</v>
      </c>
      <c r="B1042" t="s">
        <v>2754</v>
      </c>
      <c r="C1042" t="s">
        <v>3036</v>
      </c>
      <c r="D1042" t="s">
        <v>3037</v>
      </c>
      <c r="E1042" t="s">
        <v>24</v>
      </c>
      <c r="F1042" s="1">
        <v>23137</v>
      </c>
      <c r="G1042" t="s">
        <v>2991</v>
      </c>
      <c r="H1042" t="s">
        <v>105</v>
      </c>
      <c r="I1042">
        <v>30</v>
      </c>
      <c r="J1042" t="s">
        <v>110</v>
      </c>
      <c r="K1042" t="s">
        <v>28</v>
      </c>
      <c r="L1042" s="1">
        <v>44347.999305555997</v>
      </c>
      <c r="M1042" t="s">
        <v>32</v>
      </c>
      <c r="N1042" t="s">
        <v>32</v>
      </c>
      <c r="O1042" t="s">
        <v>31</v>
      </c>
      <c r="P1042" t="s">
        <v>3038</v>
      </c>
      <c r="Q1042" t="s">
        <v>42</v>
      </c>
      <c r="R1042" t="s">
        <v>43</v>
      </c>
      <c r="S1042" t="s">
        <v>44</v>
      </c>
      <c r="T1042" t="s">
        <v>60</v>
      </c>
      <c r="U1042">
        <f>YEAR(Sheet1[[#This Row],[Schedule RetirementDate]])</f>
        <v>2021</v>
      </c>
    </row>
    <row r="1043" spans="1:21" x14ac:dyDescent="0.25">
      <c r="A1043" t="s">
        <v>20</v>
      </c>
      <c r="B1043" t="s">
        <v>2754</v>
      </c>
      <c r="C1043" t="s">
        <v>3039</v>
      </c>
      <c r="D1043" t="s">
        <v>3040</v>
      </c>
      <c r="E1043" t="s">
        <v>39</v>
      </c>
      <c r="F1043" s="1">
        <v>23073</v>
      </c>
      <c r="G1043" t="s">
        <v>2770</v>
      </c>
      <c r="H1043" t="s">
        <v>105</v>
      </c>
      <c r="I1043">
        <v>38</v>
      </c>
      <c r="J1043" t="s">
        <v>110</v>
      </c>
      <c r="K1043" t="s">
        <v>28</v>
      </c>
      <c r="L1043" s="1">
        <v>44286.999305555997</v>
      </c>
      <c r="M1043" t="s">
        <v>32</v>
      </c>
      <c r="N1043" t="s">
        <v>32</v>
      </c>
      <c r="O1043" t="s">
        <v>31</v>
      </c>
      <c r="P1043" t="s">
        <v>3041</v>
      </c>
      <c r="Q1043" t="s">
        <v>137</v>
      </c>
      <c r="R1043" t="s">
        <v>43</v>
      </c>
      <c r="S1043" t="s">
        <v>44</v>
      </c>
      <c r="T1043" t="s">
        <v>36</v>
      </c>
      <c r="U1043">
        <f>YEAR(Sheet1[[#This Row],[Schedule RetirementDate]])</f>
        <v>2021</v>
      </c>
    </row>
    <row r="1044" spans="1:21" x14ac:dyDescent="0.25">
      <c r="A1044" t="s">
        <v>20</v>
      </c>
      <c r="B1044" t="s">
        <v>2754</v>
      </c>
      <c r="C1044" t="s">
        <v>3042</v>
      </c>
      <c r="D1044" t="s">
        <v>321</v>
      </c>
      <c r="E1044" t="s">
        <v>24</v>
      </c>
      <c r="F1044" s="1">
        <v>22317</v>
      </c>
      <c r="G1044" t="s">
        <v>2788</v>
      </c>
      <c r="H1044" t="s">
        <v>32</v>
      </c>
      <c r="I1044">
        <v>20</v>
      </c>
      <c r="J1044" t="s">
        <v>110</v>
      </c>
      <c r="K1044" t="s">
        <v>28</v>
      </c>
      <c r="L1044" s="1">
        <v>43524.999305555997</v>
      </c>
      <c r="M1044" t="s">
        <v>32</v>
      </c>
      <c r="N1044" t="s">
        <v>32</v>
      </c>
      <c r="O1044" t="s">
        <v>31</v>
      </c>
      <c r="P1044" t="s">
        <v>32</v>
      </c>
      <c r="Q1044" t="s">
        <v>202</v>
      </c>
      <c r="R1044" t="s">
        <v>43</v>
      </c>
      <c r="S1044" t="s">
        <v>44</v>
      </c>
      <c r="T1044" t="s">
        <v>36</v>
      </c>
      <c r="U1044">
        <f>YEAR(Sheet1[[#This Row],[Schedule RetirementDate]])</f>
        <v>2019</v>
      </c>
    </row>
    <row r="1045" spans="1:21" x14ac:dyDescent="0.25">
      <c r="A1045" t="s">
        <v>20</v>
      </c>
      <c r="B1045" t="s">
        <v>2754</v>
      </c>
      <c r="C1045" t="s">
        <v>3043</v>
      </c>
      <c r="D1045" t="s">
        <v>3044</v>
      </c>
      <c r="E1045" t="s">
        <v>24</v>
      </c>
      <c r="F1045" s="1">
        <v>22520</v>
      </c>
      <c r="G1045" t="s">
        <v>360</v>
      </c>
      <c r="H1045" t="s">
        <v>105</v>
      </c>
      <c r="I1045">
        <v>50</v>
      </c>
      <c r="J1045" t="s">
        <v>110</v>
      </c>
      <c r="K1045" t="s">
        <v>28</v>
      </c>
      <c r="L1045" s="1">
        <v>43708.999305555997</v>
      </c>
      <c r="M1045" t="s">
        <v>32</v>
      </c>
      <c r="N1045" t="s">
        <v>32</v>
      </c>
      <c r="O1045" t="s">
        <v>31</v>
      </c>
      <c r="P1045" t="s">
        <v>32</v>
      </c>
      <c r="Q1045" t="s">
        <v>42</v>
      </c>
      <c r="R1045" t="s">
        <v>43</v>
      </c>
      <c r="S1045" t="s">
        <v>44</v>
      </c>
      <c r="T1045" t="s">
        <v>60</v>
      </c>
      <c r="U1045">
        <f>YEAR(Sheet1[[#This Row],[Schedule RetirementDate]])</f>
        <v>2019</v>
      </c>
    </row>
    <row r="1046" spans="1:21" x14ac:dyDescent="0.25">
      <c r="A1046" t="s">
        <v>20</v>
      </c>
      <c r="B1046" t="s">
        <v>2754</v>
      </c>
      <c r="C1046" t="s">
        <v>3045</v>
      </c>
      <c r="D1046" t="s">
        <v>3046</v>
      </c>
      <c r="E1046" t="s">
        <v>39</v>
      </c>
      <c r="F1046" s="1">
        <v>25569</v>
      </c>
      <c r="G1046" t="s">
        <v>958</v>
      </c>
      <c r="H1046" t="s">
        <v>32</v>
      </c>
      <c r="I1046">
        <v>70</v>
      </c>
      <c r="J1046" t="s">
        <v>110</v>
      </c>
      <c r="K1046" t="s">
        <v>28</v>
      </c>
      <c r="L1046" s="1">
        <v>46752.999305555997</v>
      </c>
      <c r="M1046" t="s">
        <v>32</v>
      </c>
      <c r="N1046" t="s">
        <v>32</v>
      </c>
      <c r="O1046" t="s">
        <v>31</v>
      </c>
      <c r="P1046" t="s">
        <v>32</v>
      </c>
      <c r="Q1046" t="s">
        <v>130</v>
      </c>
      <c r="R1046" t="s">
        <v>65</v>
      </c>
      <c r="S1046" t="s">
        <v>35</v>
      </c>
      <c r="T1046" t="s">
        <v>36</v>
      </c>
      <c r="U1046">
        <f>YEAR(Sheet1[[#This Row],[Schedule RetirementDate]])</f>
        <v>2027</v>
      </c>
    </row>
    <row r="1047" spans="1:21" x14ac:dyDescent="0.25">
      <c r="A1047" t="s">
        <v>20</v>
      </c>
      <c r="B1047" t="s">
        <v>2754</v>
      </c>
      <c r="C1047" t="s">
        <v>3047</v>
      </c>
      <c r="D1047" t="s">
        <v>3048</v>
      </c>
      <c r="E1047" t="s">
        <v>24</v>
      </c>
      <c r="F1047" s="1">
        <v>33003</v>
      </c>
      <c r="G1047" t="s">
        <v>2774</v>
      </c>
      <c r="H1047" t="s">
        <v>32</v>
      </c>
      <c r="I1047">
        <v>24</v>
      </c>
      <c r="J1047" t="s">
        <v>110</v>
      </c>
      <c r="K1047" t="s">
        <v>89</v>
      </c>
      <c r="L1047" s="1">
        <v>54209.999305555997</v>
      </c>
      <c r="M1047" t="s">
        <v>32</v>
      </c>
      <c r="N1047" t="s">
        <v>32</v>
      </c>
      <c r="O1047" t="s">
        <v>31</v>
      </c>
      <c r="P1047">
        <v>0</v>
      </c>
      <c r="Q1047" t="s">
        <v>42</v>
      </c>
      <c r="R1047" t="s">
        <v>43</v>
      </c>
      <c r="S1047" t="s">
        <v>44</v>
      </c>
      <c r="T1047" t="s">
        <v>60</v>
      </c>
      <c r="U1047">
        <f>YEAR(Sheet1[[#This Row],[Schedule RetirementDate]])</f>
        <v>2048</v>
      </c>
    </row>
    <row r="1048" spans="1:21" x14ac:dyDescent="0.25">
      <c r="A1048" t="s">
        <v>20</v>
      </c>
      <c r="B1048" t="s">
        <v>2754</v>
      </c>
      <c r="C1048" t="s">
        <v>3049</v>
      </c>
      <c r="D1048" t="s">
        <v>3050</v>
      </c>
      <c r="E1048" t="s">
        <v>24</v>
      </c>
      <c r="F1048" s="1">
        <v>29278</v>
      </c>
      <c r="G1048" t="s">
        <v>2774</v>
      </c>
      <c r="H1048" t="s">
        <v>105</v>
      </c>
      <c r="I1048">
        <v>24</v>
      </c>
      <c r="J1048" t="s">
        <v>110</v>
      </c>
      <c r="K1048" t="s">
        <v>28</v>
      </c>
      <c r="L1048" s="1">
        <v>50464.999305555997</v>
      </c>
      <c r="M1048" t="s">
        <v>32</v>
      </c>
      <c r="N1048" t="s">
        <v>32</v>
      </c>
      <c r="O1048" t="s">
        <v>31</v>
      </c>
      <c r="P1048" t="s">
        <v>3051</v>
      </c>
      <c r="Q1048" t="s">
        <v>42</v>
      </c>
      <c r="R1048" t="s">
        <v>43</v>
      </c>
      <c r="S1048" t="s">
        <v>44</v>
      </c>
      <c r="T1048" t="s">
        <v>36</v>
      </c>
      <c r="U1048">
        <f>YEAR(Sheet1[[#This Row],[Schedule RetirementDate]])</f>
        <v>2038</v>
      </c>
    </row>
    <row r="1049" spans="1:21" x14ac:dyDescent="0.25">
      <c r="A1049" t="s">
        <v>20</v>
      </c>
      <c r="B1049" t="s">
        <v>3052</v>
      </c>
      <c r="C1049" t="s">
        <v>3053</v>
      </c>
      <c r="D1049" t="s">
        <v>3054</v>
      </c>
      <c r="E1049" t="s">
        <v>24</v>
      </c>
      <c r="F1049" s="1">
        <v>23708</v>
      </c>
      <c r="G1049" t="s">
        <v>52</v>
      </c>
      <c r="H1049" t="s">
        <v>58</v>
      </c>
      <c r="I1049">
        <v>3</v>
      </c>
      <c r="J1049" t="s">
        <v>27</v>
      </c>
      <c r="K1049" t="s">
        <v>28</v>
      </c>
      <c r="L1049" s="1">
        <v>45626.999988426003</v>
      </c>
      <c r="M1049" t="s">
        <v>29</v>
      </c>
      <c r="N1049" t="s">
        <v>30</v>
      </c>
      <c r="O1049" t="s">
        <v>31</v>
      </c>
      <c r="P1049" t="s">
        <v>3055</v>
      </c>
      <c r="Q1049" t="s">
        <v>137</v>
      </c>
      <c r="R1049" t="s">
        <v>43</v>
      </c>
      <c r="S1049" t="s">
        <v>44</v>
      </c>
      <c r="T1049" t="s">
        <v>36</v>
      </c>
      <c r="U1049">
        <f>YEAR(Sheet1[[#This Row],[Schedule RetirementDate]])</f>
        <v>2024</v>
      </c>
    </row>
    <row r="1050" spans="1:21" x14ac:dyDescent="0.25">
      <c r="A1050" t="s">
        <v>20</v>
      </c>
      <c r="B1050" t="s">
        <v>3052</v>
      </c>
      <c r="C1050" t="s">
        <v>3056</v>
      </c>
      <c r="D1050" t="s">
        <v>3057</v>
      </c>
      <c r="E1050" t="s">
        <v>24</v>
      </c>
      <c r="F1050" s="1">
        <v>24576</v>
      </c>
      <c r="G1050" t="s">
        <v>52</v>
      </c>
      <c r="H1050" t="s">
        <v>58</v>
      </c>
      <c r="I1050">
        <v>3</v>
      </c>
      <c r="J1050" t="s">
        <v>27</v>
      </c>
      <c r="K1050" t="s">
        <v>28</v>
      </c>
      <c r="L1050" s="1">
        <v>46507.999988426003</v>
      </c>
      <c r="M1050" t="s">
        <v>29</v>
      </c>
      <c r="N1050" t="s">
        <v>30</v>
      </c>
      <c r="O1050" t="s">
        <v>31</v>
      </c>
      <c r="P1050" t="s">
        <v>3058</v>
      </c>
      <c r="Q1050" t="s">
        <v>42</v>
      </c>
      <c r="R1050" t="s">
        <v>43</v>
      </c>
      <c r="S1050" t="s">
        <v>44</v>
      </c>
      <c r="T1050" t="s">
        <v>36</v>
      </c>
      <c r="U1050">
        <f>YEAR(Sheet1[[#This Row],[Schedule RetirementDate]])</f>
        <v>2027</v>
      </c>
    </row>
    <row r="1051" spans="1:21" x14ac:dyDescent="0.25">
      <c r="A1051" t="s">
        <v>20</v>
      </c>
      <c r="B1051" t="s">
        <v>3052</v>
      </c>
      <c r="C1051" t="s">
        <v>3059</v>
      </c>
      <c r="D1051" t="s">
        <v>3060</v>
      </c>
      <c r="E1051" t="s">
        <v>39</v>
      </c>
      <c r="F1051" s="1">
        <v>30311</v>
      </c>
      <c r="G1051" t="s">
        <v>434</v>
      </c>
      <c r="H1051" t="s">
        <v>105</v>
      </c>
      <c r="I1051">
        <v>70</v>
      </c>
      <c r="J1051" t="s">
        <v>110</v>
      </c>
      <c r="K1051" t="s">
        <v>28</v>
      </c>
      <c r="L1051" s="1">
        <v>51501.999988426003</v>
      </c>
      <c r="M1051" t="s">
        <v>29</v>
      </c>
      <c r="N1051" t="s">
        <v>30</v>
      </c>
      <c r="O1051" t="s">
        <v>31</v>
      </c>
      <c r="P1051" t="s">
        <v>3061</v>
      </c>
      <c r="Q1051" t="s">
        <v>33</v>
      </c>
      <c r="R1051" t="s">
        <v>34</v>
      </c>
      <c r="S1051" t="s">
        <v>35</v>
      </c>
      <c r="T1051" t="s">
        <v>36</v>
      </c>
      <c r="U1051">
        <f>YEAR(Sheet1[[#This Row],[Schedule RetirementDate]])</f>
        <v>2040</v>
      </c>
    </row>
    <row r="1052" spans="1:21" x14ac:dyDescent="0.25">
      <c r="A1052" t="s">
        <v>20</v>
      </c>
      <c r="B1052" t="s">
        <v>3052</v>
      </c>
      <c r="C1052" t="s">
        <v>3062</v>
      </c>
      <c r="D1052" t="s">
        <v>1829</v>
      </c>
      <c r="E1052" t="s">
        <v>39</v>
      </c>
      <c r="F1052" s="1">
        <v>26247</v>
      </c>
      <c r="G1052" t="s">
        <v>52</v>
      </c>
      <c r="H1052" t="s">
        <v>58</v>
      </c>
      <c r="I1052">
        <v>3</v>
      </c>
      <c r="J1052" t="s">
        <v>27</v>
      </c>
      <c r="K1052" t="s">
        <v>28</v>
      </c>
      <c r="L1052" s="1">
        <v>48182.999305555997</v>
      </c>
      <c r="M1052" t="s">
        <v>29</v>
      </c>
      <c r="N1052" t="s">
        <v>30</v>
      </c>
      <c r="O1052" t="s">
        <v>31</v>
      </c>
      <c r="P1052" t="s">
        <v>3063</v>
      </c>
      <c r="Q1052" t="s">
        <v>42</v>
      </c>
      <c r="R1052" t="s">
        <v>43</v>
      </c>
      <c r="S1052" t="s">
        <v>44</v>
      </c>
      <c r="T1052" t="s">
        <v>36</v>
      </c>
      <c r="U1052">
        <f>YEAR(Sheet1[[#This Row],[Schedule RetirementDate]])</f>
        <v>2031</v>
      </c>
    </row>
    <row r="1053" spans="1:21" x14ac:dyDescent="0.25">
      <c r="A1053" t="s">
        <v>20</v>
      </c>
      <c r="B1053" t="s">
        <v>3052</v>
      </c>
      <c r="C1053" t="s">
        <v>3064</v>
      </c>
      <c r="D1053" t="s">
        <v>3065</v>
      </c>
      <c r="E1053" t="s">
        <v>24</v>
      </c>
      <c r="F1053" s="1">
        <v>30902</v>
      </c>
      <c r="G1053" t="s">
        <v>331</v>
      </c>
      <c r="H1053" t="s">
        <v>105</v>
      </c>
      <c r="I1053">
        <v>101</v>
      </c>
      <c r="J1053" t="s">
        <v>110</v>
      </c>
      <c r="K1053" t="s">
        <v>28</v>
      </c>
      <c r="L1053" s="1">
        <v>52840.999305555997</v>
      </c>
      <c r="M1053" t="s">
        <v>29</v>
      </c>
      <c r="N1053" t="s">
        <v>30</v>
      </c>
      <c r="O1053" t="s">
        <v>31</v>
      </c>
      <c r="P1053">
        <v>414</v>
      </c>
      <c r="Q1053" t="s">
        <v>130</v>
      </c>
      <c r="R1053" t="s">
        <v>65</v>
      </c>
      <c r="S1053" t="s">
        <v>35</v>
      </c>
      <c r="T1053" t="s">
        <v>36</v>
      </c>
      <c r="U1053">
        <f>YEAR(Sheet1[[#This Row],[Schedule RetirementDate]])</f>
        <v>2044</v>
      </c>
    </row>
    <row r="1054" spans="1:21" x14ac:dyDescent="0.25">
      <c r="A1054" t="s">
        <v>20</v>
      </c>
      <c r="B1054" t="s">
        <v>3052</v>
      </c>
      <c r="C1054" t="s">
        <v>3066</v>
      </c>
      <c r="D1054" t="s">
        <v>3067</v>
      </c>
      <c r="E1054" t="s">
        <v>39</v>
      </c>
      <c r="F1054" s="1">
        <v>30327</v>
      </c>
      <c r="G1054" t="s">
        <v>52</v>
      </c>
      <c r="H1054" t="s">
        <v>795</v>
      </c>
      <c r="I1054">
        <v>3</v>
      </c>
      <c r="J1054" t="s">
        <v>27</v>
      </c>
      <c r="K1054" t="s">
        <v>28</v>
      </c>
      <c r="L1054" s="1">
        <v>52262.999305555997</v>
      </c>
      <c r="M1054" t="s">
        <v>29</v>
      </c>
      <c r="N1054" t="s">
        <v>30</v>
      </c>
      <c r="O1054" t="s">
        <v>31</v>
      </c>
      <c r="P1054" t="s">
        <v>3068</v>
      </c>
      <c r="Q1054" t="s">
        <v>137</v>
      </c>
      <c r="R1054" t="s">
        <v>43</v>
      </c>
      <c r="S1054" t="s">
        <v>44</v>
      </c>
      <c r="T1054" t="s">
        <v>60</v>
      </c>
      <c r="U1054">
        <f>YEAR(Sheet1[[#This Row],[Schedule RetirementDate]])</f>
        <v>2043</v>
      </c>
    </row>
    <row r="1055" spans="1:21" x14ac:dyDescent="0.25">
      <c r="A1055" t="s">
        <v>20</v>
      </c>
      <c r="B1055" t="s">
        <v>3052</v>
      </c>
      <c r="C1055" t="s">
        <v>3069</v>
      </c>
      <c r="D1055" t="s">
        <v>3070</v>
      </c>
      <c r="E1055" t="s">
        <v>39</v>
      </c>
      <c r="F1055" s="1">
        <v>27551</v>
      </c>
      <c r="G1055" t="s">
        <v>52</v>
      </c>
      <c r="H1055" t="s">
        <v>58</v>
      </c>
      <c r="I1055">
        <v>3</v>
      </c>
      <c r="J1055" t="s">
        <v>27</v>
      </c>
      <c r="K1055" t="s">
        <v>28</v>
      </c>
      <c r="L1055" s="1">
        <v>49490.999988426003</v>
      </c>
      <c r="M1055" t="s">
        <v>29</v>
      </c>
      <c r="N1055" t="s">
        <v>30</v>
      </c>
      <c r="O1055" t="s">
        <v>31</v>
      </c>
      <c r="P1055" t="s">
        <v>3071</v>
      </c>
      <c r="Q1055" t="s">
        <v>42</v>
      </c>
      <c r="R1055" t="s">
        <v>43</v>
      </c>
      <c r="S1055" t="s">
        <v>44</v>
      </c>
      <c r="T1055" t="s">
        <v>60</v>
      </c>
      <c r="U1055">
        <f>YEAR(Sheet1[[#This Row],[Schedule RetirementDate]])</f>
        <v>2035</v>
      </c>
    </row>
    <row r="1056" spans="1:21" x14ac:dyDescent="0.25">
      <c r="A1056" t="s">
        <v>20</v>
      </c>
      <c r="B1056" t="s">
        <v>3052</v>
      </c>
      <c r="C1056" t="s">
        <v>3072</v>
      </c>
      <c r="D1056" t="s">
        <v>3073</v>
      </c>
      <c r="E1056" t="s">
        <v>24</v>
      </c>
      <c r="F1056" s="1">
        <v>22282</v>
      </c>
      <c r="G1056" t="s">
        <v>25</v>
      </c>
      <c r="H1056" t="s">
        <v>795</v>
      </c>
      <c r="I1056">
        <v>83</v>
      </c>
      <c r="J1056" t="s">
        <v>27</v>
      </c>
      <c r="K1056" t="s">
        <v>28</v>
      </c>
      <c r="L1056" s="1">
        <v>44196.999988426003</v>
      </c>
      <c r="M1056" t="s">
        <v>29</v>
      </c>
      <c r="N1056" t="s">
        <v>30</v>
      </c>
      <c r="O1056" t="s">
        <v>31</v>
      </c>
      <c r="P1056" t="s">
        <v>3074</v>
      </c>
      <c r="Q1056" t="s">
        <v>137</v>
      </c>
      <c r="R1056" t="s">
        <v>43</v>
      </c>
      <c r="S1056" t="s">
        <v>44</v>
      </c>
      <c r="T1056" t="s">
        <v>36</v>
      </c>
      <c r="U1056">
        <f>YEAR(Sheet1[[#This Row],[Schedule RetirementDate]])</f>
        <v>2020</v>
      </c>
    </row>
    <row r="1057" spans="1:21" x14ac:dyDescent="0.25">
      <c r="A1057" t="s">
        <v>20</v>
      </c>
      <c r="B1057" t="s">
        <v>3052</v>
      </c>
      <c r="C1057" t="s">
        <v>3075</v>
      </c>
      <c r="D1057" t="s">
        <v>3076</v>
      </c>
      <c r="E1057" t="s">
        <v>24</v>
      </c>
      <c r="F1057" s="1">
        <v>22751</v>
      </c>
      <c r="G1057" t="s">
        <v>52</v>
      </c>
      <c r="H1057" t="s">
        <v>53</v>
      </c>
      <c r="I1057">
        <v>3</v>
      </c>
      <c r="J1057" t="s">
        <v>27</v>
      </c>
      <c r="K1057" t="s">
        <v>28</v>
      </c>
      <c r="L1057" s="1">
        <v>44681.999988426003</v>
      </c>
      <c r="M1057" t="s">
        <v>29</v>
      </c>
      <c r="N1057" t="s">
        <v>30</v>
      </c>
      <c r="O1057" t="s">
        <v>31</v>
      </c>
      <c r="P1057" t="s">
        <v>3077</v>
      </c>
      <c r="Q1057" t="s">
        <v>137</v>
      </c>
      <c r="R1057" t="s">
        <v>43</v>
      </c>
      <c r="S1057" t="s">
        <v>44</v>
      </c>
      <c r="T1057" t="s">
        <v>36</v>
      </c>
      <c r="U1057">
        <f>YEAR(Sheet1[[#This Row],[Schedule RetirementDate]])</f>
        <v>2022</v>
      </c>
    </row>
    <row r="1058" spans="1:21" x14ac:dyDescent="0.25">
      <c r="A1058" t="s">
        <v>20</v>
      </c>
      <c r="B1058" t="s">
        <v>3052</v>
      </c>
      <c r="C1058" t="s">
        <v>3078</v>
      </c>
      <c r="D1058" t="s">
        <v>3079</v>
      </c>
      <c r="E1058" t="s">
        <v>39</v>
      </c>
      <c r="F1058" s="1">
        <v>24516</v>
      </c>
      <c r="G1058" t="s">
        <v>52</v>
      </c>
      <c r="H1058" t="s">
        <v>58</v>
      </c>
      <c r="I1058">
        <v>3</v>
      </c>
      <c r="J1058" t="s">
        <v>27</v>
      </c>
      <c r="K1058" t="s">
        <v>28</v>
      </c>
      <c r="L1058" s="1">
        <v>46446.999305555997</v>
      </c>
      <c r="M1058" t="s">
        <v>29</v>
      </c>
      <c r="N1058" t="s">
        <v>30</v>
      </c>
      <c r="O1058" t="s">
        <v>31</v>
      </c>
      <c r="P1058" t="s">
        <v>32</v>
      </c>
      <c r="Q1058" t="s">
        <v>156</v>
      </c>
      <c r="R1058" t="s">
        <v>157</v>
      </c>
      <c r="S1058" t="s">
        <v>138</v>
      </c>
      <c r="T1058" t="s">
        <v>36</v>
      </c>
      <c r="U1058">
        <f>YEAR(Sheet1[[#This Row],[Schedule RetirementDate]])</f>
        <v>2027</v>
      </c>
    </row>
    <row r="1059" spans="1:21" x14ac:dyDescent="0.25">
      <c r="A1059" t="s">
        <v>20</v>
      </c>
      <c r="B1059" t="s">
        <v>3052</v>
      </c>
      <c r="C1059" t="s">
        <v>3080</v>
      </c>
      <c r="D1059" t="s">
        <v>3081</v>
      </c>
      <c r="E1059" t="s">
        <v>24</v>
      </c>
      <c r="F1059" s="1">
        <v>29799</v>
      </c>
      <c r="G1059" t="s">
        <v>625</v>
      </c>
      <c r="H1059" t="s">
        <v>712</v>
      </c>
      <c r="I1059">
        <v>4</v>
      </c>
      <c r="J1059" t="s">
        <v>27</v>
      </c>
      <c r="K1059" t="s">
        <v>28</v>
      </c>
      <c r="L1059" s="1">
        <v>51713.999305555997</v>
      </c>
      <c r="M1059" t="s">
        <v>29</v>
      </c>
      <c r="N1059" t="s">
        <v>30</v>
      </c>
      <c r="O1059" t="s">
        <v>31</v>
      </c>
      <c r="P1059" t="s">
        <v>3082</v>
      </c>
      <c r="Q1059" t="s">
        <v>42</v>
      </c>
      <c r="R1059" t="s">
        <v>43</v>
      </c>
      <c r="S1059" t="s">
        <v>44</v>
      </c>
      <c r="T1059" t="s">
        <v>60</v>
      </c>
      <c r="U1059">
        <f>YEAR(Sheet1[[#This Row],[Schedule RetirementDate]])</f>
        <v>2041</v>
      </c>
    </row>
    <row r="1060" spans="1:21" x14ac:dyDescent="0.25">
      <c r="A1060" t="s">
        <v>20</v>
      </c>
      <c r="B1060" t="s">
        <v>3052</v>
      </c>
      <c r="C1060" t="s">
        <v>3083</v>
      </c>
      <c r="D1060" t="s">
        <v>3084</v>
      </c>
      <c r="E1060" t="s">
        <v>39</v>
      </c>
      <c r="F1060" s="1">
        <v>31175</v>
      </c>
      <c r="G1060" t="s">
        <v>52</v>
      </c>
      <c r="H1060" t="s">
        <v>77</v>
      </c>
      <c r="I1060">
        <v>3</v>
      </c>
      <c r="J1060" t="s">
        <v>27</v>
      </c>
      <c r="K1060" t="s">
        <v>28</v>
      </c>
      <c r="L1060" s="1">
        <v>53113.999305555997</v>
      </c>
      <c r="M1060" t="s">
        <v>29</v>
      </c>
      <c r="N1060" t="s">
        <v>30</v>
      </c>
      <c r="O1060" t="s">
        <v>31</v>
      </c>
      <c r="P1060" t="s">
        <v>3085</v>
      </c>
      <c r="Q1060" t="s">
        <v>130</v>
      </c>
      <c r="R1060" t="s">
        <v>65</v>
      </c>
      <c r="S1060" t="s">
        <v>35</v>
      </c>
      <c r="T1060" t="s">
        <v>60</v>
      </c>
      <c r="U1060">
        <f>YEAR(Sheet1[[#This Row],[Schedule RetirementDate]])</f>
        <v>2045</v>
      </c>
    </row>
    <row r="1061" spans="1:21" x14ac:dyDescent="0.25">
      <c r="A1061" t="s">
        <v>20</v>
      </c>
      <c r="B1061" t="s">
        <v>3052</v>
      </c>
      <c r="C1061" t="s">
        <v>3086</v>
      </c>
      <c r="D1061" t="s">
        <v>3087</v>
      </c>
      <c r="E1061" t="s">
        <v>24</v>
      </c>
      <c r="F1061" s="1">
        <v>22109</v>
      </c>
      <c r="G1061" t="s">
        <v>331</v>
      </c>
      <c r="H1061" t="s">
        <v>105</v>
      </c>
      <c r="I1061">
        <v>101</v>
      </c>
      <c r="J1061" t="s">
        <v>27</v>
      </c>
      <c r="K1061" t="s">
        <v>28</v>
      </c>
      <c r="L1061" s="1">
        <v>44043.999988426003</v>
      </c>
      <c r="M1061" t="s">
        <v>29</v>
      </c>
      <c r="N1061" t="s">
        <v>30</v>
      </c>
      <c r="O1061" t="s">
        <v>31</v>
      </c>
      <c r="P1061" t="s">
        <v>3088</v>
      </c>
      <c r="Q1061" t="s">
        <v>380</v>
      </c>
      <c r="R1061" t="s">
        <v>43</v>
      </c>
      <c r="S1061" t="s">
        <v>35</v>
      </c>
      <c r="T1061" t="s">
        <v>36</v>
      </c>
      <c r="U1061">
        <f>YEAR(Sheet1[[#This Row],[Schedule RetirementDate]])</f>
        <v>2020</v>
      </c>
    </row>
    <row r="1062" spans="1:21" x14ac:dyDescent="0.25">
      <c r="A1062" t="s">
        <v>20</v>
      </c>
      <c r="B1062" t="s">
        <v>3052</v>
      </c>
      <c r="C1062" t="s">
        <v>3089</v>
      </c>
      <c r="D1062" t="s">
        <v>3090</v>
      </c>
      <c r="E1062" t="s">
        <v>24</v>
      </c>
      <c r="F1062" s="1">
        <v>25168</v>
      </c>
      <c r="G1062" t="s">
        <v>52</v>
      </c>
      <c r="H1062" t="s">
        <v>58</v>
      </c>
      <c r="I1062">
        <v>3</v>
      </c>
      <c r="J1062" t="s">
        <v>27</v>
      </c>
      <c r="K1062" t="s">
        <v>28</v>
      </c>
      <c r="L1062" s="1">
        <v>46783.999988426003</v>
      </c>
      <c r="M1062" t="s">
        <v>29</v>
      </c>
      <c r="N1062" t="s">
        <v>30</v>
      </c>
      <c r="O1062" t="s">
        <v>31</v>
      </c>
      <c r="P1062" t="s">
        <v>32</v>
      </c>
      <c r="Q1062" t="s">
        <v>42</v>
      </c>
      <c r="R1062" t="s">
        <v>43</v>
      </c>
      <c r="S1062" t="s">
        <v>44</v>
      </c>
      <c r="T1062" t="s">
        <v>36</v>
      </c>
      <c r="U1062">
        <f>YEAR(Sheet1[[#This Row],[Schedule RetirementDate]])</f>
        <v>2028</v>
      </c>
    </row>
    <row r="1063" spans="1:21" x14ac:dyDescent="0.25">
      <c r="A1063" t="s">
        <v>20</v>
      </c>
      <c r="B1063" t="s">
        <v>3052</v>
      </c>
      <c r="C1063" t="s">
        <v>3091</v>
      </c>
      <c r="D1063" t="s">
        <v>3092</v>
      </c>
      <c r="E1063" t="s">
        <v>39</v>
      </c>
      <c r="F1063" s="1">
        <v>27091</v>
      </c>
      <c r="G1063" t="s">
        <v>151</v>
      </c>
      <c r="H1063" t="s">
        <v>32</v>
      </c>
      <c r="I1063">
        <v>70</v>
      </c>
      <c r="J1063" t="s">
        <v>110</v>
      </c>
      <c r="K1063" t="s">
        <v>28</v>
      </c>
      <c r="L1063" s="1">
        <v>48304.999305555997</v>
      </c>
      <c r="M1063" t="s">
        <v>29</v>
      </c>
      <c r="N1063" t="s">
        <v>30</v>
      </c>
      <c r="O1063" t="s">
        <v>31</v>
      </c>
      <c r="P1063">
        <v>123</v>
      </c>
      <c r="Q1063" t="s">
        <v>380</v>
      </c>
      <c r="R1063" t="s">
        <v>43</v>
      </c>
      <c r="S1063" t="s">
        <v>44</v>
      </c>
      <c r="T1063" t="s">
        <v>36</v>
      </c>
      <c r="U1063">
        <f>YEAR(Sheet1[[#This Row],[Schedule RetirementDate]])</f>
        <v>2032</v>
      </c>
    </row>
    <row r="1064" spans="1:21" x14ac:dyDescent="0.25">
      <c r="A1064" t="s">
        <v>20</v>
      </c>
      <c r="B1064" t="s">
        <v>3052</v>
      </c>
      <c r="C1064" t="s">
        <v>3093</v>
      </c>
      <c r="D1064" t="s">
        <v>3094</v>
      </c>
      <c r="E1064" t="s">
        <v>39</v>
      </c>
      <c r="F1064" s="1">
        <v>28189</v>
      </c>
      <c r="G1064" t="s">
        <v>625</v>
      </c>
      <c r="H1064" t="s">
        <v>1077</v>
      </c>
      <c r="I1064">
        <v>4</v>
      </c>
      <c r="J1064" t="s">
        <v>27</v>
      </c>
      <c r="K1064" t="s">
        <v>28</v>
      </c>
      <c r="L1064" s="1">
        <v>50130.999988426003</v>
      </c>
      <c r="M1064" t="s">
        <v>29</v>
      </c>
      <c r="N1064" t="s">
        <v>30</v>
      </c>
      <c r="O1064" t="s">
        <v>31</v>
      </c>
      <c r="P1064" t="s">
        <v>3095</v>
      </c>
      <c r="Q1064" t="s">
        <v>130</v>
      </c>
      <c r="R1064" t="s">
        <v>65</v>
      </c>
      <c r="S1064" t="s">
        <v>35</v>
      </c>
      <c r="T1064" t="s">
        <v>36</v>
      </c>
      <c r="U1064">
        <f>YEAR(Sheet1[[#This Row],[Schedule RetirementDate]])</f>
        <v>2037</v>
      </c>
    </row>
    <row r="1065" spans="1:21" x14ac:dyDescent="0.25">
      <c r="A1065" t="s">
        <v>20</v>
      </c>
      <c r="B1065" t="s">
        <v>3052</v>
      </c>
      <c r="C1065" t="s">
        <v>3096</v>
      </c>
      <c r="D1065" t="s">
        <v>3097</v>
      </c>
      <c r="E1065" t="s">
        <v>24</v>
      </c>
      <c r="F1065" s="1">
        <v>27661</v>
      </c>
      <c r="G1065" t="s">
        <v>52</v>
      </c>
      <c r="H1065" t="s">
        <v>53</v>
      </c>
      <c r="I1065">
        <v>3</v>
      </c>
      <c r="J1065" t="s">
        <v>27</v>
      </c>
      <c r="K1065" t="s">
        <v>28</v>
      </c>
      <c r="L1065" s="1">
        <v>49582.999988426003</v>
      </c>
      <c r="M1065" t="s">
        <v>29</v>
      </c>
      <c r="N1065" t="s">
        <v>30</v>
      </c>
      <c r="O1065" t="s">
        <v>31</v>
      </c>
      <c r="P1065" t="s">
        <v>3098</v>
      </c>
      <c r="Q1065" t="s">
        <v>130</v>
      </c>
      <c r="R1065" t="s">
        <v>65</v>
      </c>
      <c r="S1065" t="s">
        <v>138</v>
      </c>
      <c r="T1065" t="s">
        <v>36</v>
      </c>
      <c r="U1065">
        <f>YEAR(Sheet1[[#This Row],[Schedule RetirementDate]])</f>
        <v>2035</v>
      </c>
    </row>
    <row r="1066" spans="1:21" x14ac:dyDescent="0.25">
      <c r="A1066" t="s">
        <v>20</v>
      </c>
      <c r="B1066" t="s">
        <v>3052</v>
      </c>
      <c r="C1066" t="s">
        <v>3099</v>
      </c>
      <c r="D1066" t="s">
        <v>3100</v>
      </c>
      <c r="E1066" t="s">
        <v>24</v>
      </c>
      <c r="F1066" s="1">
        <v>22838</v>
      </c>
      <c r="G1066" t="s">
        <v>104</v>
      </c>
      <c r="H1066" t="s">
        <v>795</v>
      </c>
      <c r="I1066">
        <v>100</v>
      </c>
      <c r="J1066" t="s">
        <v>27</v>
      </c>
      <c r="K1066" t="s">
        <v>28</v>
      </c>
      <c r="L1066" s="1">
        <v>44773.999305555997</v>
      </c>
      <c r="M1066" t="s">
        <v>29</v>
      </c>
      <c r="N1066" t="s">
        <v>30</v>
      </c>
      <c r="O1066" t="s">
        <v>31</v>
      </c>
      <c r="P1066" t="s">
        <v>3101</v>
      </c>
      <c r="Q1066" t="s">
        <v>137</v>
      </c>
      <c r="R1066" t="s">
        <v>43</v>
      </c>
      <c r="S1066" t="s">
        <v>44</v>
      </c>
      <c r="T1066" t="s">
        <v>36</v>
      </c>
      <c r="U1066">
        <f>YEAR(Sheet1[[#This Row],[Schedule RetirementDate]])</f>
        <v>2022</v>
      </c>
    </row>
    <row r="1067" spans="1:21" x14ac:dyDescent="0.25">
      <c r="A1067" t="s">
        <v>20</v>
      </c>
      <c r="B1067" t="s">
        <v>3052</v>
      </c>
      <c r="C1067" t="s">
        <v>3102</v>
      </c>
      <c r="D1067" t="s">
        <v>3103</v>
      </c>
      <c r="E1067" t="s">
        <v>24</v>
      </c>
      <c r="F1067" s="1">
        <v>22849</v>
      </c>
      <c r="G1067" t="s">
        <v>52</v>
      </c>
      <c r="H1067" t="s">
        <v>58</v>
      </c>
      <c r="I1067">
        <v>3</v>
      </c>
      <c r="J1067" t="s">
        <v>27</v>
      </c>
      <c r="K1067" t="s">
        <v>28</v>
      </c>
      <c r="L1067" s="1">
        <v>44773.999988426003</v>
      </c>
      <c r="M1067" t="s">
        <v>29</v>
      </c>
      <c r="N1067" t="s">
        <v>30</v>
      </c>
      <c r="O1067" t="s">
        <v>31</v>
      </c>
      <c r="P1067" t="s">
        <v>3104</v>
      </c>
      <c r="Q1067" t="s">
        <v>42</v>
      </c>
      <c r="R1067" t="s">
        <v>43</v>
      </c>
      <c r="S1067" t="s">
        <v>44</v>
      </c>
      <c r="T1067" t="s">
        <v>36</v>
      </c>
      <c r="U1067">
        <f>YEAR(Sheet1[[#This Row],[Schedule RetirementDate]])</f>
        <v>2022</v>
      </c>
    </row>
    <row r="1068" spans="1:21" x14ac:dyDescent="0.25">
      <c r="A1068" t="s">
        <v>20</v>
      </c>
      <c r="B1068" t="s">
        <v>3052</v>
      </c>
      <c r="C1068" t="s">
        <v>3105</v>
      </c>
      <c r="D1068" t="s">
        <v>1807</v>
      </c>
      <c r="E1068" t="s">
        <v>24</v>
      </c>
      <c r="F1068" s="1">
        <v>24204</v>
      </c>
      <c r="G1068" t="s">
        <v>25</v>
      </c>
      <c r="H1068" t="s">
        <v>26</v>
      </c>
      <c r="I1068">
        <v>83</v>
      </c>
      <c r="J1068" t="s">
        <v>27</v>
      </c>
      <c r="K1068" t="s">
        <v>28</v>
      </c>
      <c r="L1068" s="1">
        <v>46142.999988426003</v>
      </c>
      <c r="M1068" t="s">
        <v>29</v>
      </c>
      <c r="N1068" t="s">
        <v>30</v>
      </c>
      <c r="O1068" t="s">
        <v>31</v>
      </c>
      <c r="P1068" t="s">
        <v>3106</v>
      </c>
      <c r="Q1068" t="s">
        <v>42</v>
      </c>
      <c r="R1068" t="s">
        <v>43</v>
      </c>
      <c r="S1068" t="s">
        <v>44</v>
      </c>
      <c r="T1068" t="s">
        <v>36</v>
      </c>
      <c r="U1068">
        <f>YEAR(Sheet1[[#This Row],[Schedule RetirementDate]])</f>
        <v>2026</v>
      </c>
    </row>
    <row r="1069" spans="1:21" x14ac:dyDescent="0.25">
      <c r="A1069" t="s">
        <v>20</v>
      </c>
      <c r="B1069" t="s">
        <v>3052</v>
      </c>
      <c r="C1069" t="s">
        <v>3107</v>
      </c>
      <c r="D1069" t="s">
        <v>3108</v>
      </c>
      <c r="E1069" t="s">
        <v>39</v>
      </c>
      <c r="F1069" s="1">
        <v>29202</v>
      </c>
      <c r="G1069" t="s">
        <v>625</v>
      </c>
      <c r="H1069" t="s">
        <v>626</v>
      </c>
      <c r="I1069">
        <v>4</v>
      </c>
      <c r="J1069" t="s">
        <v>27</v>
      </c>
      <c r="K1069" t="s">
        <v>28</v>
      </c>
      <c r="L1069" s="1">
        <v>51135.999988426003</v>
      </c>
      <c r="M1069" t="s">
        <v>29</v>
      </c>
      <c r="N1069" t="s">
        <v>30</v>
      </c>
      <c r="O1069" t="s">
        <v>31</v>
      </c>
      <c r="P1069" t="s">
        <v>3109</v>
      </c>
      <c r="Q1069" t="s">
        <v>42</v>
      </c>
      <c r="R1069" t="s">
        <v>43</v>
      </c>
      <c r="S1069" t="s">
        <v>44</v>
      </c>
      <c r="T1069" t="s">
        <v>36</v>
      </c>
      <c r="U1069">
        <f>YEAR(Sheet1[[#This Row],[Schedule RetirementDate]])</f>
        <v>2039</v>
      </c>
    </row>
    <row r="1070" spans="1:21" x14ac:dyDescent="0.25">
      <c r="A1070" t="s">
        <v>20</v>
      </c>
      <c r="B1070" t="s">
        <v>3052</v>
      </c>
      <c r="C1070" t="s">
        <v>3110</v>
      </c>
      <c r="D1070" t="s">
        <v>3111</v>
      </c>
      <c r="E1070" t="s">
        <v>39</v>
      </c>
      <c r="F1070" s="1">
        <v>27215</v>
      </c>
      <c r="G1070" t="s">
        <v>25</v>
      </c>
      <c r="H1070" t="s">
        <v>26</v>
      </c>
      <c r="I1070">
        <v>83</v>
      </c>
      <c r="J1070" t="s">
        <v>27</v>
      </c>
      <c r="K1070" t="s">
        <v>28</v>
      </c>
      <c r="L1070" s="1">
        <v>49156.999988426003</v>
      </c>
      <c r="M1070" t="s">
        <v>29</v>
      </c>
      <c r="N1070" t="s">
        <v>30</v>
      </c>
      <c r="O1070" t="s">
        <v>31</v>
      </c>
      <c r="P1070" t="s">
        <v>3112</v>
      </c>
      <c r="Q1070" t="s">
        <v>137</v>
      </c>
      <c r="R1070" t="s">
        <v>43</v>
      </c>
      <c r="S1070" t="s">
        <v>44</v>
      </c>
      <c r="T1070" t="s">
        <v>36</v>
      </c>
      <c r="U1070">
        <f>YEAR(Sheet1[[#This Row],[Schedule RetirementDate]])</f>
        <v>2034</v>
      </c>
    </row>
    <row r="1071" spans="1:21" x14ac:dyDescent="0.25">
      <c r="A1071" t="s">
        <v>20</v>
      </c>
      <c r="B1071" t="s">
        <v>3052</v>
      </c>
      <c r="C1071" t="s">
        <v>3113</v>
      </c>
      <c r="D1071" t="s">
        <v>3114</v>
      </c>
      <c r="E1071" t="s">
        <v>24</v>
      </c>
      <c r="F1071" s="1">
        <v>31041</v>
      </c>
      <c r="G1071" t="s">
        <v>52</v>
      </c>
      <c r="H1071" t="s">
        <v>58</v>
      </c>
      <c r="I1071">
        <v>3</v>
      </c>
      <c r="J1071" t="s">
        <v>27</v>
      </c>
      <c r="K1071" t="s">
        <v>28</v>
      </c>
      <c r="L1071" s="1">
        <v>52962.999305555997</v>
      </c>
      <c r="M1071" t="s">
        <v>29</v>
      </c>
      <c r="N1071" t="s">
        <v>30</v>
      </c>
      <c r="O1071" t="s">
        <v>31</v>
      </c>
      <c r="P1071" t="s">
        <v>3115</v>
      </c>
      <c r="Q1071" t="s">
        <v>137</v>
      </c>
      <c r="R1071" t="s">
        <v>43</v>
      </c>
      <c r="S1071" t="s">
        <v>44</v>
      </c>
      <c r="T1071" t="s">
        <v>60</v>
      </c>
      <c r="U1071">
        <f>YEAR(Sheet1[[#This Row],[Schedule RetirementDate]])</f>
        <v>2044</v>
      </c>
    </row>
    <row r="1072" spans="1:21" x14ac:dyDescent="0.25">
      <c r="A1072" t="s">
        <v>20</v>
      </c>
      <c r="B1072" t="s">
        <v>3052</v>
      </c>
      <c r="C1072" t="s">
        <v>3116</v>
      </c>
      <c r="D1072" t="s">
        <v>3117</v>
      </c>
      <c r="E1072" t="s">
        <v>24</v>
      </c>
      <c r="F1072" s="1">
        <v>25788</v>
      </c>
      <c r="G1072" t="s">
        <v>625</v>
      </c>
      <c r="H1072" t="s">
        <v>1155</v>
      </c>
      <c r="I1072">
        <v>4</v>
      </c>
      <c r="J1072" t="s">
        <v>27</v>
      </c>
      <c r="K1072" t="s">
        <v>28</v>
      </c>
      <c r="L1072" s="1">
        <v>47726.999988426003</v>
      </c>
      <c r="M1072" t="s">
        <v>29</v>
      </c>
      <c r="N1072" t="s">
        <v>30</v>
      </c>
      <c r="O1072" t="s">
        <v>31</v>
      </c>
      <c r="P1072" t="s">
        <v>3118</v>
      </c>
      <c r="Q1072" t="s">
        <v>130</v>
      </c>
      <c r="R1072" t="s">
        <v>65</v>
      </c>
      <c r="S1072" t="s">
        <v>35</v>
      </c>
      <c r="T1072" t="s">
        <v>36</v>
      </c>
      <c r="U1072">
        <f>YEAR(Sheet1[[#This Row],[Schedule RetirementDate]])</f>
        <v>2030</v>
      </c>
    </row>
    <row r="1073" spans="1:21" x14ac:dyDescent="0.25">
      <c r="A1073" t="s">
        <v>20</v>
      </c>
      <c r="B1073" t="s">
        <v>3052</v>
      </c>
      <c r="C1073" t="s">
        <v>3119</v>
      </c>
      <c r="D1073" t="s">
        <v>3120</v>
      </c>
      <c r="E1073" t="s">
        <v>24</v>
      </c>
      <c r="F1073" s="1">
        <v>29321</v>
      </c>
      <c r="G1073" t="s">
        <v>625</v>
      </c>
      <c r="H1073" t="s">
        <v>1031</v>
      </c>
      <c r="I1073">
        <v>4</v>
      </c>
      <c r="J1073" t="s">
        <v>27</v>
      </c>
      <c r="K1073" t="s">
        <v>28</v>
      </c>
      <c r="L1073" s="1">
        <v>51256.999305555997</v>
      </c>
      <c r="M1073" t="s">
        <v>29</v>
      </c>
      <c r="N1073" t="s">
        <v>30</v>
      </c>
      <c r="O1073" t="s">
        <v>31</v>
      </c>
      <c r="P1073" t="s">
        <v>3121</v>
      </c>
      <c r="Q1073" t="s">
        <v>130</v>
      </c>
      <c r="R1073" t="s">
        <v>65</v>
      </c>
      <c r="S1073" t="s">
        <v>35</v>
      </c>
      <c r="T1073" t="s">
        <v>36</v>
      </c>
      <c r="U1073">
        <f>YEAR(Sheet1[[#This Row],[Schedule RetirementDate]])</f>
        <v>2040</v>
      </c>
    </row>
    <row r="1074" spans="1:21" x14ac:dyDescent="0.25">
      <c r="A1074" t="s">
        <v>20</v>
      </c>
      <c r="B1074" t="s">
        <v>3052</v>
      </c>
      <c r="C1074" t="s">
        <v>3122</v>
      </c>
      <c r="D1074" t="s">
        <v>3123</v>
      </c>
      <c r="E1074" t="s">
        <v>39</v>
      </c>
      <c r="F1074" s="1">
        <v>23013</v>
      </c>
      <c r="G1074" t="s">
        <v>52</v>
      </c>
      <c r="H1074" t="s">
        <v>58</v>
      </c>
      <c r="I1074">
        <v>3</v>
      </c>
      <c r="J1074" t="s">
        <v>27</v>
      </c>
      <c r="K1074" t="s">
        <v>28</v>
      </c>
      <c r="L1074" s="1">
        <v>44957.999988426003</v>
      </c>
      <c r="M1074" t="s">
        <v>29</v>
      </c>
      <c r="N1074" t="s">
        <v>30</v>
      </c>
      <c r="O1074" t="s">
        <v>31</v>
      </c>
      <c r="P1074" t="s">
        <v>3124</v>
      </c>
      <c r="Q1074" t="s">
        <v>42</v>
      </c>
      <c r="R1074" t="s">
        <v>43</v>
      </c>
      <c r="S1074" t="s">
        <v>44</v>
      </c>
      <c r="T1074" t="s">
        <v>36</v>
      </c>
      <c r="U1074">
        <f>YEAR(Sheet1[[#This Row],[Schedule RetirementDate]])</f>
        <v>2023</v>
      </c>
    </row>
    <row r="1075" spans="1:21" x14ac:dyDescent="0.25">
      <c r="A1075" t="s">
        <v>20</v>
      </c>
      <c r="B1075" t="s">
        <v>3052</v>
      </c>
      <c r="C1075" t="s">
        <v>3125</v>
      </c>
      <c r="D1075" t="s">
        <v>3126</v>
      </c>
      <c r="E1075" t="s">
        <v>39</v>
      </c>
      <c r="F1075" s="1">
        <v>21622</v>
      </c>
      <c r="G1075" t="s">
        <v>656</v>
      </c>
      <c r="H1075" t="s">
        <v>105</v>
      </c>
      <c r="I1075">
        <v>100</v>
      </c>
      <c r="J1075" t="s">
        <v>27</v>
      </c>
      <c r="K1075" t="s">
        <v>28</v>
      </c>
      <c r="L1075" s="1">
        <v>43555.999988426003</v>
      </c>
      <c r="M1075" t="s">
        <v>29</v>
      </c>
      <c r="N1075" t="s">
        <v>30</v>
      </c>
      <c r="O1075" t="s">
        <v>31</v>
      </c>
      <c r="P1075" t="s">
        <v>32</v>
      </c>
      <c r="Q1075" t="s">
        <v>42</v>
      </c>
      <c r="R1075" t="s">
        <v>43</v>
      </c>
      <c r="S1075" t="s">
        <v>44</v>
      </c>
      <c r="T1075" t="s">
        <v>36</v>
      </c>
      <c r="U1075">
        <f>YEAR(Sheet1[[#This Row],[Schedule RetirementDate]])</f>
        <v>2019</v>
      </c>
    </row>
    <row r="1076" spans="1:21" x14ac:dyDescent="0.25">
      <c r="A1076" t="s">
        <v>20</v>
      </c>
      <c r="B1076" t="s">
        <v>3052</v>
      </c>
      <c r="C1076" t="s">
        <v>3127</v>
      </c>
      <c r="D1076" t="s">
        <v>3128</v>
      </c>
      <c r="E1076" t="s">
        <v>24</v>
      </c>
      <c r="F1076" s="1">
        <v>28529</v>
      </c>
      <c r="G1076" t="s">
        <v>322</v>
      </c>
      <c r="H1076" t="s">
        <v>105</v>
      </c>
      <c r="I1076">
        <v>70</v>
      </c>
      <c r="J1076" t="s">
        <v>110</v>
      </c>
      <c r="K1076" t="s">
        <v>28</v>
      </c>
      <c r="L1076" s="1">
        <v>49734.999988426003</v>
      </c>
      <c r="M1076" t="s">
        <v>29</v>
      </c>
      <c r="N1076" t="s">
        <v>30</v>
      </c>
      <c r="O1076" t="s">
        <v>31</v>
      </c>
      <c r="P1076" t="s">
        <v>3129</v>
      </c>
      <c r="Q1076" t="s">
        <v>42</v>
      </c>
      <c r="R1076" t="s">
        <v>43</v>
      </c>
      <c r="S1076" t="s">
        <v>44</v>
      </c>
      <c r="T1076" t="s">
        <v>36</v>
      </c>
      <c r="U1076">
        <f>YEAR(Sheet1[[#This Row],[Schedule RetirementDate]])</f>
        <v>2036</v>
      </c>
    </row>
    <row r="1077" spans="1:21" x14ac:dyDescent="0.25">
      <c r="A1077" t="s">
        <v>20</v>
      </c>
      <c r="B1077" t="s">
        <v>3052</v>
      </c>
      <c r="C1077" t="s">
        <v>3130</v>
      </c>
      <c r="D1077" t="s">
        <v>1427</v>
      </c>
      <c r="E1077" t="s">
        <v>24</v>
      </c>
      <c r="F1077" s="1">
        <v>25884</v>
      </c>
      <c r="G1077" t="s">
        <v>52</v>
      </c>
      <c r="H1077" t="s">
        <v>58</v>
      </c>
      <c r="I1077">
        <v>3</v>
      </c>
      <c r="J1077" t="s">
        <v>27</v>
      </c>
      <c r="K1077" t="s">
        <v>28</v>
      </c>
      <c r="L1077" s="1">
        <v>47817.999988426003</v>
      </c>
      <c r="M1077" t="s">
        <v>29</v>
      </c>
      <c r="N1077" t="s">
        <v>30</v>
      </c>
      <c r="O1077" t="s">
        <v>31</v>
      </c>
      <c r="P1077" t="s">
        <v>3131</v>
      </c>
      <c r="Q1077" t="s">
        <v>42</v>
      </c>
      <c r="R1077" t="s">
        <v>43</v>
      </c>
      <c r="S1077" t="s">
        <v>44</v>
      </c>
      <c r="T1077" t="s">
        <v>36</v>
      </c>
      <c r="U1077">
        <f>YEAR(Sheet1[[#This Row],[Schedule RetirementDate]])</f>
        <v>2030</v>
      </c>
    </row>
    <row r="1078" spans="1:21" x14ac:dyDescent="0.25">
      <c r="A1078" t="s">
        <v>20</v>
      </c>
      <c r="B1078" t="s">
        <v>3052</v>
      </c>
      <c r="C1078" t="s">
        <v>3132</v>
      </c>
      <c r="D1078" t="s">
        <v>2283</v>
      </c>
      <c r="E1078" t="s">
        <v>24</v>
      </c>
      <c r="F1078" s="1">
        <v>30781</v>
      </c>
      <c r="G1078" t="s">
        <v>625</v>
      </c>
      <c r="H1078" t="s">
        <v>1200</v>
      </c>
      <c r="I1078">
        <v>4</v>
      </c>
      <c r="J1078" t="s">
        <v>27</v>
      </c>
      <c r="K1078" t="s">
        <v>28</v>
      </c>
      <c r="L1078" s="1">
        <v>52717.999988426003</v>
      </c>
      <c r="M1078" t="s">
        <v>29</v>
      </c>
      <c r="N1078" t="s">
        <v>30</v>
      </c>
      <c r="O1078" t="s">
        <v>31</v>
      </c>
      <c r="P1078" t="s">
        <v>3133</v>
      </c>
      <c r="Q1078" t="s">
        <v>33</v>
      </c>
      <c r="R1078" t="s">
        <v>34</v>
      </c>
      <c r="S1078" t="s">
        <v>35</v>
      </c>
      <c r="T1078" t="s">
        <v>60</v>
      </c>
      <c r="U1078">
        <f>YEAR(Sheet1[[#This Row],[Schedule RetirementDate]])</f>
        <v>2044</v>
      </c>
    </row>
    <row r="1079" spans="1:21" x14ac:dyDescent="0.25">
      <c r="A1079" t="s">
        <v>20</v>
      </c>
      <c r="B1079" t="s">
        <v>3052</v>
      </c>
      <c r="C1079" t="s">
        <v>3134</v>
      </c>
      <c r="D1079" t="s">
        <v>3135</v>
      </c>
      <c r="E1079" t="s">
        <v>39</v>
      </c>
      <c r="F1079" s="1">
        <v>26547</v>
      </c>
      <c r="G1079" t="s">
        <v>52</v>
      </c>
      <c r="H1079" t="s">
        <v>53</v>
      </c>
      <c r="I1079">
        <v>3</v>
      </c>
      <c r="J1079" t="s">
        <v>27</v>
      </c>
      <c r="K1079" t="s">
        <v>28</v>
      </c>
      <c r="L1079" s="1">
        <v>48487.999988426003</v>
      </c>
      <c r="M1079" t="s">
        <v>29</v>
      </c>
      <c r="N1079" t="s">
        <v>30</v>
      </c>
      <c r="O1079" t="s">
        <v>31</v>
      </c>
      <c r="P1079" t="s">
        <v>3136</v>
      </c>
      <c r="Q1079" t="s">
        <v>126</v>
      </c>
      <c r="R1079" t="s">
        <v>43</v>
      </c>
      <c r="S1079" t="s">
        <v>44</v>
      </c>
      <c r="T1079" t="s">
        <v>36</v>
      </c>
      <c r="U1079">
        <f>YEAR(Sheet1[[#This Row],[Schedule RetirementDate]])</f>
        <v>2032</v>
      </c>
    </row>
    <row r="1080" spans="1:21" x14ac:dyDescent="0.25">
      <c r="A1080" t="s">
        <v>20</v>
      </c>
      <c r="B1080" t="s">
        <v>3052</v>
      </c>
      <c r="C1080" t="s">
        <v>3137</v>
      </c>
      <c r="D1080" t="s">
        <v>3138</v>
      </c>
      <c r="E1080" t="s">
        <v>24</v>
      </c>
      <c r="F1080" s="1">
        <v>28551</v>
      </c>
      <c r="G1080" t="s">
        <v>625</v>
      </c>
      <c r="H1080" t="s">
        <v>646</v>
      </c>
      <c r="I1080">
        <v>4</v>
      </c>
      <c r="J1080" t="s">
        <v>27</v>
      </c>
      <c r="K1080" t="s">
        <v>28</v>
      </c>
      <c r="L1080" s="1">
        <v>50495.999305555997</v>
      </c>
      <c r="M1080" t="s">
        <v>29</v>
      </c>
      <c r="N1080" t="s">
        <v>30</v>
      </c>
      <c r="O1080" t="s">
        <v>31</v>
      </c>
      <c r="P1080" t="s">
        <v>3139</v>
      </c>
      <c r="Q1080" t="s">
        <v>49</v>
      </c>
      <c r="R1080" t="s">
        <v>34</v>
      </c>
      <c r="S1080" t="s">
        <v>35</v>
      </c>
      <c r="T1080" t="s">
        <v>36</v>
      </c>
      <c r="U1080">
        <f>YEAR(Sheet1[[#This Row],[Schedule RetirementDate]])</f>
        <v>2038</v>
      </c>
    </row>
    <row r="1081" spans="1:21" x14ac:dyDescent="0.25">
      <c r="A1081" t="s">
        <v>20</v>
      </c>
      <c r="B1081" t="s">
        <v>3052</v>
      </c>
      <c r="C1081" t="s">
        <v>3140</v>
      </c>
      <c r="D1081" t="s">
        <v>1577</v>
      </c>
      <c r="E1081" t="s">
        <v>24</v>
      </c>
      <c r="F1081" s="1">
        <v>24700</v>
      </c>
      <c r="G1081" t="s">
        <v>52</v>
      </c>
      <c r="H1081" t="s">
        <v>58</v>
      </c>
      <c r="I1081">
        <v>3</v>
      </c>
      <c r="J1081" t="s">
        <v>27</v>
      </c>
      <c r="K1081" t="s">
        <v>28</v>
      </c>
      <c r="L1081" s="1">
        <v>46538.999988426003</v>
      </c>
      <c r="M1081" t="s">
        <v>29</v>
      </c>
      <c r="N1081" t="s">
        <v>30</v>
      </c>
      <c r="O1081" t="s">
        <v>31</v>
      </c>
      <c r="P1081" t="s">
        <v>3141</v>
      </c>
      <c r="Q1081" t="s">
        <v>49</v>
      </c>
      <c r="R1081" t="s">
        <v>34</v>
      </c>
      <c r="S1081" t="s">
        <v>35</v>
      </c>
      <c r="T1081" t="s">
        <v>36</v>
      </c>
      <c r="U1081">
        <f>YEAR(Sheet1[[#This Row],[Schedule RetirementDate]])</f>
        <v>2027</v>
      </c>
    </row>
    <row r="1082" spans="1:21" x14ac:dyDescent="0.25">
      <c r="A1082" t="s">
        <v>20</v>
      </c>
      <c r="B1082" t="s">
        <v>3052</v>
      </c>
      <c r="C1082" t="s">
        <v>3142</v>
      </c>
      <c r="D1082" t="s">
        <v>3143</v>
      </c>
      <c r="E1082" t="s">
        <v>24</v>
      </c>
      <c r="F1082" s="1">
        <v>24122</v>
      </c>
      <c r="G1082" t="s">
        <v>665</v>
      </c>
      <c r="H1082" t="s">
        <v>105</v>
      </c>
      <c r="I1082">
        <v>35</v>
      </c>
      <c r="J1082" t="s">
        <v>110</v>
      </c>
      <c r="K1082" t="s">
        <v>28</v>
      </c>
      <c r="L1082" s="1">
        <v>45322.999988426003</v>
      </c>
      <c r="M1082" t="s">
        <v>29</v>
      </c>
      <c r="N1082" t="s">
        <v>30</v>
      </c>
      <c r="O1082" t="s">
        <v>31</v>
      </c>
      <c r="P1082" t="s">
        <v>3144</v>
      </c>
      <c r="Q1082" t="s">
        <v>137</v>
      </c>
      <c r="R1082" t="s">
        <v>43</v>
      </c>
      <c r="S1082" t="s">
        <v>44</v>
      </c>
      <c r="T1082" t="s">
        <v>60</v>
      </c>
      <c r="U1082">
        <f>YEAR(Sheet1[[#This Row],[Schedule RetirementDate]])</f>
        <v>2024</v>
      </c>
    </row>
    <row r="1083" spans="1:21" x14ac:dyDescent="0.25">
      <c r="A1083" t="s">
        <v>20</v>
      </c>
      <c r="B1083" t="s">
        <v>3052</v>
      </c>
      <c r="C1083" t="s">
        <v>3145</v>
      </c>
      <c r="D1083" t="s">
        <v>3146</v>
      </c>
      <c r="E1083" t="s">
        <v>24</v>
      </c>
      <c r="F1083" s="1">
        <v>22644</v>
      </c>
      <c r="G1083" t="s">
        <v>52</v>
      </c>
      <c r="H1083" t="s">
        <v>58</v>
      </c>
      <c r="I1083">
        <v>3</v>
      </c>
      <c r="J1083" t="s">
        <v>27</v>
      </c>
      <c r="K1083" t="s">
        <v>28</v>
      </c>
      <c r="L1083" s="1">
        <v>44561.999988426003</v>
      </c>
      <c r="M1083" t="s">
        <v>29</v>
      </c>
      <c r="N1083" t="s">
        <v>30</v>
      </c>
      <c r="O1083" t="s">
        <v>31</v>
      </c>
      <c r="P1083" t="s">
        <v>3147</v>
      </c>
      <c r="Q1083" t="s">
        <v>42</v>
      </c>
      <c r="R1083" t="s">
        <v>43</v>
      </c>
      <c r="S1083" t="s">
        <v>44</v>
      </c>
      <c r="T1083" t="s">
        <v>36</v>
      </c>
      <c r="U1083">
        <f>YEAR(Sheet1[[#This Row],[Schedule RetirementDate]])</f>
        <v>2021</v>
      </c>
    </row>
    <row r="1084" spans="1:21" x14ac:dyDescent="0.25">
      <c r="A1084" t="s">
        <v>20</v>
      </c>
      <c r="B1084" t="s">
        <v>3052</v>
      </c>
      <c r="C1084" t="s">
        <v>3148</v>
      </c>
      <c r="D1084" t="s">
        <v>1819</v>
      </c>
      <c r="E1084" t="s">
        <v>24</v>
      </c>
      <c r="F1084" s="1">
        <v>25152</v>
      </c>
      <c r="G1084" t="s">
        <v>25</v>
      </c>
      <c r="H1084" t="s">
        <v>26</v>
      </c>
      <c r="I1084">
        <v>83</v>
      </c>
      <c r="J1084" t="s">
        <v>27</v>
      </c>
      <c r="K1084" t="s">
        <v>28</v>
      </c>
      <c r="L1084" s="1">
        <v>47483.999988426003</v>
      </c>
      <c r="M1084" t="s">
        <v>29</v>
      </c>
      <c r="N1084" t="s">
        <v>30</v>
      </c>
      <c r="O1084" t="s">
        <v>31</v>
      </c>
      <c r="P1084" t="s">
        <v>3149</v>
      </c>
      <c r="Q1084" t="s">
        <v>42</v>
      </c>
      <c r="R1084" t="s">
        <v>43</v>
      </c>
      <c r="S1084" t="s">
        <v>44</v>
      </c>
      <c r="T1084" t="s">
        <v>36</v>
      </c>
      <c r="U1084">
        <f>YEAR(Sheet1[[#This Row],[Schedule RetirementDate]])</f>
        <v>2029</v>
      </c>
    </row>
    <row r="1085" spans="1:21" x14ac:dyDescent="0.25">
      <c r="A1085" t="s">
        <v>20</v>
      </c>
      <c r="B1085" t="s">
        <v>3052</v>
      </c>
      <c r="C1085" t="s">
        <v>3150</v>
      </c>
      <c r="D1085" t="s">
        <v>3151</v>
      </c>
      <c r="E1085" t="s">
        <v>24</v>
      </c>
      <c r="F1085" s="1">
        <v>24078</v>
      </c>
      <c r="G1085" t="s">
        <v>25</v>
      </c>
      <c r="H1085" t="s">
        <v>26</v>
      </c>
      <c r="I1085">
        <v>83</v>
      </c>
      <c r="J1085" t="s">
        <v>27</v>
      </c>
      <c r="K1085" t="s">
        <v>28</v>
      </c>
      <c r="L1085" s="1">
        <v>46022.999305555997</v>
      </c>
      <c r="M1085" t="s">
        <v>29</v>
      </c>
      <c r="N1085" t="s">
        <v>30</v>
      </c>
      <c r="O1085" t="s">
        <v>31</v>
      </c>
      <c r="P1085" t="s">
        <v>3152</v>
      </c>
      <c r="Q1085" t="s">
        <v>42</v>
      </c>
      <c r="R1085" t="s">
        <v>43</v>
      </c>
      <c r="S1085" t="s">
        <v>44</v>
      </c>
      <c r="T1085" t="s">
        <v>36</v>
      </c>
      <c r="U1085">
        <f>YEAR(Sheet1[[#This Row],[Schedule RetirementDate]])</f>
        <v>2025</v>
      </c>
    </row>
    <row r="1086" spans="1:21" x14ac:dyDescent="0.25">
      <c r="A1086" t="s">
        <v>20</v>
      </c>
      <c r="B1086" t="s">
        <v>3052</v>
      </c>
      <c r="C1086" t="s">
        <v>3153</v>
      </c>
      <c r="D1086" t="s">
        <v>3154</v>
      </c>
      <c r="E1086" t="s">
        <v>39</v>
      </c>
      <c r="F1086" s="1">
        <v>24462</v>
      </c>
      <c r="G1086" t="s">
        <v>2991</v>
      </c>
      <c r="H1086" t="s">
        <v>105</v>
      </c>
      <c r="I1086">
        <v>30</v>
      </c>
      <c r="J1086" t="s">
        <v>110</v>
      </c>
      <c r="K1086" t="s">
        <v>28</v>
      </c>
      <c r="L1086" s="1">
        <v>45657.999988426003</v>
      </c>
      <c r="M1086" t="s">
        <v>29</v>
      </c>
      <c r="N1086" t="s">
        <v>30</v>
      </c>
      <c r="O1086" t="s">
        <v>31</v>
      </c>
      <c r="P1086" t="s">
        <v>3155</v>
      </c>
      <c r="Q1086" t="s">
        <v>42</v>
      </c>
      <c r="R1086" t="s">
        <v>43</v>
      </c>
      <c r="S1086" t="s">
        <v>44</v>
      </c>
      <c r="T1086" t="s">
        <v>60</v>
      </c>
      <c r="U1086">
        <f>YEAR(Sheet1[[#This Row],[Schedule RetirementDate]])</f>
        <v>2024</v>
      </c>
    </row>
    <row r="1087" spans="1:21" x14ac:dyDescent="0.25">
      <c r="A1087" t="s">
        <v>20</v>
      </c>
      <c r="B1087" t="s">
        <v>3052</v>
      </c>
      <c r="C1087" t="s">
        <v>3156</v>
      </c>
      <c r="D1087" t="s">
        <v>3157</v>
      </c>
      <c r="E1087" t="s">
        <v>24</v>
      </c>
      <c r="F1087" s="1">
        <v>27577</v>
      </c>
      <c r="G1087" t="s">
        <v>151</v>
      </c>
      <c r="H1087" t="s">
        <v>105</v>
      </c>
      <c r="I1087">
        <v>70</v>
      </c>
      <c r="J1087" t="s">
        <v>110</v>
      </c>
      <c r="K1087" t="s">
        <v>28</v>
      </c>
      <c r="L1087" s="1">
        <v>48791.999988426003</v>
      </c>
      <c r="M1087" t="s">
        <v>29</v>
      </c>
      <c r="N1087" t="s">
        <v>30</v>
      </c>
      <c r="O1087" t="s">
        <v>31</v>
      </c>
      <c r="P1087" t="s">
        <v>3158</v>
      </c>
      <c r="Q1087" t="s">
        <v>42</v>
      </c>
      <c r="R1087" t="s">
        <v>43</v>
      </c>
      <c r="S1087" t="s">
        <v>44</v>
      </c>
      <c r="T1087" t="s">
        <v>36</v>
      </c>
      <c r="U1087">
        <f>YEAR(Sheet1[[#This Row],[Schedule RetirementDate]])</f>
        <v>2033</v>
      </c>
    </row>
    <row r="1088" spans="1:21" x14ac:dyDescent="0.25">
      <c r="A1088" t="s">
        <v>20</v>
      </c>
      <c r="B1088" t="s">
        <v>3052</v>
      </c>
      <c r="C1088" t="s">
        <v>3159</v>
      </c>
      <c r="D1088" t="s">
        <v>3160</v>
      </c>
      <c r="E1088" t="s">
        <v>39</v>
      </c>
      <c r="F1088" s="1">
        <v>23834</v>
      </c>
      <c r="G1088" t="s">
        <v>625</v>
      </c>
      <c r="H1088" t="s">
        <v>77</v>
      </c>
      <c r="I1088">
        <v>4</v>
      </c>
      <c r="J1088" t="s">
        <v>27</v>
      </c>
      <c r="K1088" t="s">
        <v>28</v>
      </c>
      <c r="L1088" s="1">
        <v>45777.999305555997</v>
      </c>
      <c r="M1088" t="s">
        <v>29</v>
      </c>
      <c r="N1088" t="s">
        <v>30</v>
      </c>
      <c r="O1088" t="s">
        <v>31</v>
      </c>
      <c r="P1088" t="s">
        <v>32</v>
      </c>
      <c r="Q1088" t="s">
        <v>126</v>
      </c>
      <c r="R1088" t="s">
        <v>43</v>
      </c>
      <c r="S1088" t="s">
        <v>44</v>
      </c>
      <c r="T1088" t="s">
        <v>36</v>
      </c>
      <c r="U1088">
        <f>YEAR(Sheet1[[#This Row],[Schedule RetirementDate]])</f>
        <v>2025</v>
      </c>
    </row>
    <row r="1089" spans="1:21" x14ac:dyDescent="0.25">
      <c r="A1089" t="s">
        <v>20</v>
      </c>
      <c r="B1089" t="s">
        <v>3052</v>
      </c>
      <c r="C1089" t="s">
        <v>3161</v>
      </c>
      <c r="D1089" t="s">
        <v>2593</v>
      </c>
      <c r="E1089" t="s">
        <v>24</v>
      </c>
      <c r="F1089" s="1">
        <v>26110</v>
      </c>
      <c r="G1089" t="s">
        <v>25</v>
      </c>
      <c r="H1089" t="s">
        <v>26</v>
      </c>
      <c r="I1089">
        <v>83</v>
      </c>
      <c r="J1089" t="s">
        <v>27</v>
      </c>
      <c r="K1089" t="s">
        <v>28</v>
      </c>
      <c r="L1089" s="1">
        <v>48395.999305555997</v>
      </c>
      <c r="M1089" t="s">
        <v>29</v>
      </c>
      <c r="N1089" t="s">
        <v>30</v>
      </c>
      <c r="O1089" t="s">
        <v>31</v>
      </c>
      <c r="P1089" t="s">
        <v>3162</v>
      </c>
      <c r="Q1089" t="s">
        <v>49</v>
      </c>
      <c r="R1089" t="s">
        <v>34</v>
      </c>
      <c r="S1089" t="s">
        <v>44</v>
      </c>
      <c r="T1089" t="s">
        <v>36</v>
      </c>
      <c r="U1089">
        <f>YEAR(Sheet1[[#This Row],[Schedule RetirementDate]])</f>
        <v>2032</v>
      </c>
    </row>
    <row r="1090" spans="1:21" x14ac:dyDescent="0.25">
      <c r="A1090" t="s">
        <v>20</v>
      </c>
      <c r="B1090" t="s">
        <v>3052</v>
      </c>
      <c r="C1090" t="s">
        <v>3163</v>
      </c>
      <c r="D1090" t="s">
        <v>3164</v>
      </c>
      <c r="E1090" t="s">
        <v>39</v>
      </c>
      <c r="F1090" s="1">
        <v>32874</v>
      </c>
      <c r="G1090" t="s">
        <v>583</v>
      </c>
      <c r="H1090" t="s">
        <v>584</v>
      </c>
      <c r="I1090">
        <v>11</v>
      </c>
      <c r="J1090" t="s">
        <v>27</v>
      </c>
      <c r="K1090" t="s">
        <v>89</v>
      </c>
      <c r="L1090" s="1">
        <v>54057.999305555997</v>
      </c>
      <c r="M1090" t="s">
        <v>29</v>
      </c>
      <c r="N1090" t="s">
        <v>30</v>
      </c>
      <c r="O1090" t="s">
        <v>31</v>
      </c>
      <c r="P1090" t="s">
        <v>32</v>
      </c>
      <c r="Q1090" t="s">
        <v>119</v>
      </c>
      <c r="R1090" t="s">
        <v>65</v>
      </c>
      <c r="S1090" t="s">
        <v>35</v>
      </c>
      <c r="T1090" t="s">
        <v>60</v>
      </c>
      <c r="U1090">
        <f>YEAR(Sheet1[[#This Row],[Schedule RetirementDate]])</f>
        <v>2047</v>
      </c>
    </row>
    <row r="1091" spans="1:21" x14ac:dyDescent="0.25">
      <c r="A1091" t="s">
        <v>20</v>
      </c>
      <c r="B1091" t="s">
        <v>3052</v>
      </c>
      <c r="C1091" t="s">
        <v>3165</v>
      </c>
      <c r="D1091" t="s">
        <v>3166</v>
      </c>
      <c r="E1091" t="s">
        <v>24</v>
      </c>
      <c r="F1091" s="1">
        <v>28666</v>
      </c>
      <c r="G1091" t="s">
        <v>625</v>
      </c>
      <c r="H1091" t="s">
        <v>53</v>
      </c>
      <c r="I1091">
        <v>4</v>
      </c>
      <c r="J1091" t="s">
        <v>27</v>
      </c>
      <c r="K1091" t="s">
        <v>28</v>
      </c>
      <c r="L1091" s="1">
        <v>50586.999305555997</v>
      </c>
      <c r="M1091" t="s">
        <v>29</v>
      </c>
      <c r="N1091" t="s">
        <v>30</v>
      </c>
      <c r="O1091" t="s">
        <v>31</v>
      </c>
      <c r="P1091" t="s">
        <v>32</v>
      </c>
      <c r="Q1091" t="s">
        <v>119</v>
      </c>
      <c r="R1091" t="s">
        <v>65</v>
      </c>
      <c r="S1091" t="s">
        <v>35</v>
      </c>
      <c r="T1091" t="s">
        <v>36</v>
      </c>
      <c r="U1091">
        <f>YEAR(Sheet1[[#This Row],[Schedule RetirementDate]])</f>
        <v>2038</v>
      </c>
    </row>
    <row r="1092" spans="1:21" x14ac:dyDescent="0.25">
      <c r="A1092" t="s">
        <v>20</v>
      </c>
      <c r="B1092" t="s">
        <v>3052</v>
      </c>
      <c r="C1092" t="s">
        <v>3167</v>
      </c>
      <c r="D1092" t="s">
        <v>3168</v>
      </c>
      <c r="E1092" t="s">
        <v>39</v>
      </c>
      <c r="F1092" s="1">
        <v>25066</v>
      </c>
      <c r="G1092" t="s">
        <v>52</v>
      </c>
      <c r="H1092" t="s">
        <v>77</v>
      </c>
      <c r="I1092">
        <v>3</v>
      </c>
      <c r="J1092" t="s">
        <v>27</v>
      </c>
      <c r="K1092" t="s">
        <v>28</v>
      </c>
      <c r="L1092" s="1">
        <v>46996.999988426003</v>
      </c>
      <c r="M1092" t="s">
        <v>29</v>
      </c>
      <c r="N1092" t="s">
        <v>30</v>
      </c>
      <c r="O1092" t="s">
        <v>31</v>
      </c>
      <c r="P1092" t="s">
        <v>32</v>
      </c>
      <c r="Q1092" t="s">
        <v>156</v>
      </c>
      <c r="R1092" t="s">
        <v>157</v>
      </c>
      <c r="S1092" t="s">
        <v>35</v>
      </c>
      <c r="T1092" t="s">
        <v>36</v>
      </c>
      <c r="U1092">
        <f>YEAR(Sheet1[[#This Row],[Schedule RetirementDate]])</f>
        <v>2028</v>
      </c>
    </row>
    <row r="1093" spans="1:21" x14ac:dyDescent="0.25">
      <c r="A1093" t="s">
        <v>20</v>
      </c>
      <c r="B1093" t="s">
        <v>3052</v>
      </c>
      <c r="C1093" t="s">
        <v>3169</v>
      </c>
      <c r="D1093" t="s">
        <v>3170</v>
      </c>
      <c r="E1093" t="s">
        <v>24</v>
      </c>
      <c r="F1093" s="1">
        <v>25479</v>
      </c>
      <c r="G1093" t="s">
        <v>25</v>
      </c>
      <c r="H1093" t="s">
        <v>26</v>
      </c>
      <c r="I1093">
        <v>83</v>
      </c>
      <c r="J1093" t="s">
        <v>27</v>
      </c>
      <c r="K1093" t="s">
        <v>28</v>
      </c>
      <c r="L1093" s="1">
        <v>47422.999305555997</v>
      </c>
      <c r="M1093" t="s">
        <v>29</v>
      </c>
      <c r="N1093" t="s">
        <v>30</v>
      </c>
      <c r="O1093" t="s">
        <v>31</v>
      </c>
      <c r="P1093" t="s">
        <v>3171</v>
      </c>
      <c r="Q1093" t="s">
        <v>33</v>
      </c>
      <c r="R1093" t="s">
        <v>34</v>
      </c>
      <c r="S1093" t="s">
        <v>35</v>
      </c>
      <c r="T1093" t="s">
        <v>36</v>
      </c>
      <c r="U1093">
        <f>YEAR(Sheet1[[#This Row],[Schedule RetirementDate]])</f>
        <v>2029</v>
      </c>
    </row>
    <row r="1094" spans="1:21" x14ac:dyDescent="0.25">
      <c r="A1094" t="s">
        <v>20</v>
      </c>
      <c r="B1094" t="s">
        <v>3052</v>
      </c>
      <c r="C1094" t="s">
        <v>3172</v>
      </c>
      <c r="D1094" t="s">
        <v>3173</v>
      </c>
      <c r="E1094" t="s">
        <v>24</v>
      </c>
      <c r="F1094" s="1">
        <v>26361</v>
      </c>
      <c r="G1094" t="s">
        <v>25</v>
      </c>
      <c r="H1094" t="s">
        <v>26</v>
      </c>
      <c r="I1094">
        <v>83</v>
      </c>
      <c r="J1094" t="s">
        <v>27</v>
      </c>
      <c r="K1094" t="s">
        <v>28</v>
      </c>
      <c r="L1094" s="1">
        <v>48304.999988426003</v>
      </c>
      <c r="M1094" t="s">
        <v>29</v>
      </c>
      <c r="N1094" t="s">
        <v>30</v>
      </c>
      <c r="O1094" t="s">
        <v>31</v>
      </c>
      <c r="P1094" t="s">
        <v>3174</v>
      </c>
      <c r="Q1094" t="s">
        <v>42</v>
      </c>
      <c r="R1094" t="s">
        <v>43</v>
      </c>
      <c r="S1094" t="s">
        <v>44</v>
      </c>
      <c r="T1094" t="s">
        <v>36</v>
      </c>
      <c r="U1094">
        <f>YEAR(Sheet1[[#This Row],[Schedule RetirementDate]])</f>
        <v>2032</v>
      </c>
    </row>
    <row r="1095" spans="1:21" x14ac:dyDescent="0.25">
      <c r="A1095" t="s">
        <v>20</v>
      </c>
      <c r="B1095" t="s">
        <v>3052</v>
      </c>
      <c r="C1095" t="s">
        <v>3175</v>
      </c>
      <c r="D1095" t="s">
        <v>3176</v>
      </c>
      <c r="E1095" t="s">
        <v>24</v>
      </c>
      <c r="F1095" s="1">
        <v>25189</v>
      </c>
      <c r="G1095" t="s">
        <v>25</v>
      </c>
      <c r="H1095" t="s">
        <v>26</v>
      </c>
      <c r="I1095">
        <v>83</v>
      </c>
      <c r="J1095" t="s">
        <v>27</v>
      </c>
      <c r="K1095" t="s">
        <v>28</v>
      </c>
      <c r="L1095" s="1">
        <v>47118.999988426003</v>
      </c>
      <c r="M1095" t="s">
        <v>29</v>
      </c>
      <c r="N1095" t="s">
        <v>30</v>
      </c>
      <c r="O1095" t="s">
        <v>31</v>
      </c>
      <c r="P1095" t="s">
        <v>3177</v>
      </c>
      <c r="Q1095" t="s">
        <v>33</v>
      </c>
      <c r="R1095" t="s">
        <v>34</v>
      </c>
      <c r="S1095" t="s">
        <v>138</v>
      </c>
      <c r="T1095" t="s">
        <v>36</v>
      </c>
      <c r="U1095">
        <f>YEAR(Sheet1[[#This Row],[Schedule RetirementDate]])</f>
        <v>2028</v>
      </c>
    </row>
    <row r="1096" spans="1:21" x14ac:dyDescent="0.25">
      <c r="A1096" t="s">
        <v>20</v>
      </c>
      <c r="B1096" t="s">
        <v>3052</v>
      </c>
      <c r="C1096" t="s">
        <v>3178</v>
      </c>
      <c r="D1096" t="s">
        <v>810</v>
      </c>
      <c r="E1096" t="s">
        <v>24</v>
      </c>
      <c r="F1096" s="1">
        <v>24584</v>
      </c>
      <c r="G1096" t="s">
        <v>251</v>
      </c>
      <c r="H1096" t="s">
        <v>252</v>
      </c>
      <c r="I1096">
        <v>27</v>
      </c>
      <c r="J1096" t="s">
        <v>110</v>
      </c>
      <c r="K1096" t="s">
        <v>28</v>
      </c>
      <c r="L1096" s="1">
        <v>45777.999988426003</v>
      </c>
      <c r="M1096" t="s">
        <v>29</v>
      </c>
      <c r="N1096" t="s">
        <v>30</v>
      </c>
      <c r="O1096" t="s">
        <v>31</v>
      </c>
      <c r="P1096" t="s">
        <v>3179</v>
      </c>
      <c r="Q1096" t="s">
        <v>42</v>
      </c>
      <c r="R1096" t="s">
        <v>43</v>
      </c>
      <c r="S1096" t="s">
        <v>44</v>
      </c>
      <c r="T1096" t="s">
        <v>36</v>
      </c>
      <c r="U1096">
        <f>YEAR(Sheet1[[#This Row],[Schedule RetirementDate]])</f>
        <v>2025</v>
      </c>
    </row>
    <row r="1097" spans="1:21" x14ac:dyDescent="0.25">
      <c r="A1097" t="s">
        <v>20</v>
      </c>
      <c r="B1097" t="s">
        <v>3052</v>
      </c>
      <c r="C1097" t="s">
        <v>3180</v>
      </c>
      <c r="D1097" t="s">
        <v>3181</v>
      </c>
      <c r="E1097" t="s">
        <v>24</v>
      </c>
      <c r="F1097" s="1">
        <v>27010</v>
      </c>
      <c r="G1097" t="s">
        <v>25</v>
      </c>
      <c r="H1097" t="s">
        <v>26</v>
      </c>
      <c r="I1097">
        <v>83</v>
      </c>
      <c r="J1097" t="s">
        <v>27</v>
      </c>
      <c r="K1097" t="s">
        <v>28</v>
      </c>
      <c r="L1097" s="1">
        <v>48944.999988426003</v>
      </c>
      <c r="M1097" t="s">
        <v>29</v>
      </c>
      <c r="N1097" t="s">
        <v>30</v>
      </c>
      <c r="O1097" t="s">
        <v>31</v>
      </c>
      <c r="P1097" t="s">
        <v>3182</v>
      </c>
      <c r="Q1097" t="s">
        <v>42</v>
      </c>
      <c r="R1097" t="s">
        <v>43</v>
      </c>
      <c r="S1097" t="s">
        <v>44</v>
      </c>
      <c r="T1097" t="s">
        <v>36</v>
      </c>
      <c r="U1097">
        <f>YEAR(Sheet1[[#This Row],[Schedule RetirementDate]])</f>
        <v>2033</v>
      </c>
    </row>
    <row r="1098" spans="1:21" x14ac:dyDescent="0.25">
      <c r="A1098" t="s">
        <v>20</v>
      </c>
      <c r="B1098" t="s">
        <v>3052</v>
      </c>
      <c r="C1098" t="s">
        <v>3183</v>
      </c>
      <c r="D1098" t="s">
        <v>2107</v>
      </c>
      <c r="E1098" t="s">
        <v>39</v>
      </c>
      <c r="F1098" s="1">
        <v>20043</v>
      </c>
      <c r="G1098" t="s">
        <v>665</v>
      </c>
      <c r="H1098" t="s">
        <v>105</v>
      </c>
      <c r="I1098">
        <v>35</v>
      </c>
      <c r="J1098" t="s">
        <v>110</v>
      </c>
      <c r="K1098" t="s">
        <v>28</v>
      </c>
      <c r="L1098" s="1">
        <v>41243.999988426003</v>
      </c>
      <c r="M1098" t="s">
        <v>29</v>
      </c>
      <c r="N1098" t="s">
        <v>30</v>
      </c>
      <c r="O1098" t="s">
        <v>31</v>
      </c>
      <c r="P1098" t="s">
        <v>32</v>
      </c>
      <c r="Q1098" t="s">
        <v>42</v>
      </c>
      <c r="R1098" t="s">
        <v>43</v>
      </c>
      <c r="S1098" t="s">
        <v>44</v>
      </c>
      <c r="T1098" t="s">
        <v>36</v>
      </c>
      <c r="U1098">
        <f>YEAR(Sheet1[[#This Row],[Schedule RetirementDate]])</f>
        <v>2012</v>
      </c>
    </row>
    <row r="1099" spans="1:21" x14ac:dyDescent="0.25">
      <c r="A1099" t="s">
        <v>20</v>
      </c>
      <c r="B1099" t="s">
        <v>3052</v>
      </c>
      <c r="C1099" t="s">
        <v>3184</v>
      </c>
      <c r="D1099" t="s">
        <v>3185</v>
      </c>
      <c r="E1099" t="s">
        <v>24</v>
      </c>
      <c r="F1099" s="1">
        <v>31191</v>
      </c>
      <c r="G1099" t="s">
        <v>625</v>
      </c>
      <c r="H1099" t="s">
        <v>686</v>
      </c>
      <c r="I1099">
        <v>4</v>
      </c>
      <c r="J1099" t="s">
        <v>27</v>
      </c>
      <c r="K1099" t="s">
        <v>28</v>
      </c>
      <c r="L1099" s="1">
        <v>53113.999988426003</v>
      </c>
      <c r="M1099" t="s">
        <v>29</v>
      </c>
      <c r="N1099" t="s">
        <v>30</v>
      </c>
      <c r="O1099" t="s">
        <v>31</v>
      </c>
      <c r="P1099" t="s">
        <v>3186</v>
      </c>
      <c r="Q1099" t="s">
        <v>119</v>
      </c>
      <c r="R1099" t="s">
        <v>65</v>
      </c>
      <c r="S1099" t="s">
        <v>35</v>
      </c>
      <c r="T1099" t="s">
        <v>36</v>
      </c>
      <c r="U1099">
        <f>YEAR(Sheet1[[#This Row],[Schedule RetirementDate]])</f>
        <v>2045</v>
      </c>
    </row>
    <row r="1100" spans="1:21" x14ac:dyDescent="0.25">
      <c r="A1100" t="s">
        <v>20</v>
      </c>
      <c r="B1100" t="s">
        <v>3052</v>
      </c>
      <c r="C1100" t="s">
        <v>3187</v>
      </c>
      <c r="D1100" t="s">
        <v>3188</v>
      </c>
      <c r="E1100" t="s">
        <v>24</v>
      </c>
      <c r="F1100" s="1">
        <v>28690</v>
      </c>
      <c r="G1100" t="s">
        <v>52</v>
      </c>
      <c r="H1100" t="s">
        <v>53</v>
      </c>
      <c r="I1100">
        <v>3</v>
      </c>
      <c r="J1100" t="s">
        <v>27</v>
      </c>
      <c r="K1100" t="s">
        <v>28</v>
      </c>
      <c r="L1100" s="1">
        <v>50617.999988426003</v>
      </c>
      <c r="M1100" t="s">
        <v>29</v>
      </c>
      <c r="N1100" t="s">
        <v>30</v>
      </c>
      <c r="O1100" t="s">
        <v>31</v>
      </c>
      <c r="P1100" t="s">
        <v>3189</v>
      </c>
      <c r="Q1100" t="s">
        <v>126</v>
      </c>
      <c r="R1100" t="s">
        <v>43</v>
      </c>
      <c r="S1100" t="s">
        <v>44</v>
      </c>
      <c r="T1100" t="s">
        <v>36</v>
      </c>
      <c r="U1100">
        <f>YEAR(Sheet1[[#This Row],[Schedule RetirementDate]])</f>
        <v>2038</v>
      </c>
    </row>
    <row r="1101" spans="1:21" x14ac:dyDescent="0.25">
      <c r="A1101" t="s">
        <v>20</v>
      </c>
      <c r="B1101" t="s">
        <v>3052</v>
      </c>
      <c r="C1101" t="s">
        <v>3190</v>
      </c>
      <c r="D1101" t="s">
        <v>3191</v>
      </c>
      <c r="E1101" t="s">
        <v>24</v>
      </c>
      <c r="F1101" s="1">
        <v>29497</v>
      </c>
      <c r="G1101" t="s">
        <v>625</v>
      </c>
      <c r="H1101" t="s">
        <v>1870</v>
      </c>
      <c r="I1101">
        <v>4</v>
      </c>
      <c r="J1101" t="s">
        <v>27</v>
      </c>
      <c r="K1101" t="s">
        <v>28</v>
      </c>
      <c r="L1101" s="1">
        <v>51440.999988426003</v>
      </c>
      <c r="M1101" t="s">
        <v>29</v>
      </c>
      <c r="N1101" t="s">
        <v>30</v>
      </c>
      <c r="O1101" t="s">
        <v>31</v>
      </c>
      <c r="P1101" t="s">
        <v>3192</v>
      </c>
      <c r="Q1101" t="s">
        <v>130</v>
      </c>
      <c r="R1101" t="s">
        <v>65</v>
      </c>
      <c r="S1101" t="s">
        <v>35</v>
      </c>
      <c r="T1101" t="s">
        <v>36</v>
      </c>
      <c r="U1101">
        <f>YEAR(Sheet1[[#This Row],[Schedule RetirementDate]])</f>
        <v>2040</v>
      </c>
    </row>
    <row r="1102" spans="1:21" x14ac:dyDescent="0.25">
      <c r="A1102" t="s">
        <v>20</v>
      </c>
      <c r="B1102" t="s">
        <v>3052</v>
      </c>
      <c r="C1102" t="s">
        <v>3193</v>
      </c>
      <c r="D1102" t="s">
        <v>3194</v>
      </c>
      <c r="E1102" t="s">
        <v>39</v>
      </c>
      <c r="F1102" s="1">
        <v>24935</v>
      </c>
      <c r="G1102" t="s">
        <v>25</v>
      </c>
      <c r="H1102" t="s">
        <v>452</v>
      </c>
      <c r="I1102">
        <v>83</v>
      </c>
      <c r="J1102" t="s">
        <v>27</v>
      </c>
      <c r="K1102" t="s">
        <v>28</v>
      </c>
      <c r="L1102" s="1">
        <v>46873.999988426003</v>
      </c>
      <c r="M1102" t="s">
        <v>29</v>
      </c>
      <c r="N1102" t="s">
        <v>30</v>
      </c>
      <c r="O1102" t="s">
        <v>31</v>
      </c>
      <c r="P1102">
        <v>663</v>
      </c>
      <c r="Q1102" t="s">
        <v>42</v>
      </c>
      <c r="R1102" t="s">
        <v>43</v>
      </c>
      <c r="S1102" t="s">
        <v>44</v>
      </c>
      <c r="T1102" t="s">
        <v>36</v>
      </c>
      <c r="U1102">
        <f>YEAR(Sheet1[[#This Row],[Schedule RetirementDate]])</f>
        <v>2028</v>
      </c>
    </row>
    <row r="1103" spans="1:21" x14ac:dyDescent="0.25">
      <c r="A1103" t="s">
        <v>20</v>
      </c>
      <c r="B1103" t="s">
        <v>3052</v>
      </c>
      <c r="C1103" t="s">
        <v>3195</v>
      </c>
      <c r="D1103" t="s">
        <v>3196</v>
      </c>
      <c r="E1103" t="s">
        <v>39</v>
      </c>
      <c r="F1103" s="1">
        <v>30418</v>
      </c>
      <c r="G1103" t="s">
        <v>322</v>
      </c>
      <c r="H1103" t="s">
        <v>105</v>
      </c>
      <c r="I1103">
        <v>70</v>
      </c>
      <c r="J1103" t="s">
        <v>110</v>
      </c>
      <c r="K1103" t="s">
        <v>179</v>
      </c>
      <c r="L1103" s="1">
        <v>51621.999988426003</v>
      </c>
      <c r="M1103" t="s">
        <v>29</v>
      </c>
      <c r="N1103" t="s">
        <v>30</v>
      </c>
      <c r="O1103" t="s">
        <v>31</v>
      </c>
      <c r="P1103" t="s">
        <v>32</v>
      </c>
      <c r="Q1103" t="s">
        <v>119</v>
      </c>
      <c r="R1103" t="s">
        <v>65</v>
      </c>
      <c r="S1103" t="s">
        <v>35</v>
      </c>
      <c r="T1103" t="s">
        <v>60</v>
      </c>
      <c r="U1103">
        <f>YEAR(Sheet1[[#This Row],[Schedule RetirementDate]])</f>
        <v>2041</v>
      </c>
    </row>
    <row r="1104" spans="1:21" x14ac:dyDescent="0.25">
      <c r="A1104" t="s">
        <v>20</v>
      </c>
      <c r="B1104" t="s">
        <v>3052</v>
      </c>
      <c r="C1104" t="s">
        <v>3197</v>
      </c>
      <c r="D1104" t="s">
        <v>3198</v>
      </c>
      <c r="E1104" t="s">
        <v>39</v>
      </c>
      <c r="F1104" s="1">
        <v>26677</v>
      </c>
      <c r="G1104" t="s">
        <v>625</v>
      </c>
      <c r="H1104" t="s">
        <v>1200</v>
      </c>
      <c r="I1104">
        <v>4</v>
      </c>
      <c r="J1104" t="s">
        <v>27</v>
      </c>
      <c r="K1104" t="s">
        <v>28</v>
      </c>
      <c r="L1104" s="1">
        <v>48610.999988426003</v>
      </c>
      <c r="M1104" t="s">
        <v>29</v>
      </c>
      <c r="N1104" t="s">
        <v>30</v>
      </c>
      <c r="O1104" t="s">
        <v>31</v>
      </c>
      <c r="P1104" t="s">
        <v>3199</v>
      </c>
      <c r="Q1104" t="s">
        <v>130</v>
      </c>
      <c r="R1104" t="s">
        <v>65</v>
      </c>
      <c r="S1104" t="s">
        <v>35</v>
      </c>
      <c r="T1104" t="s">
        <v>36</v>
      </c>
      <c r="U1104">
        <f>YEAR(Sheet1[[#This Row],[Schedule RetirementDate]])</f>
        <v>2033</v>
      </c>
    </row>
    <row r="1105" spans="1:21" x14ac:dyDescent="0.25">
      <c r="A1105" t="s">
        <v>20</v>
      </c>
      <c r="B1105" t="s">
        <v>3052</v>
      </c>
      <c r="C1105" t="s">
        <v>3200</v>
      </c>
      <c r="D1105" t="s">
        <v>3201</v>
      </c>
      <c r="E1105" t="s">
        <v>24</v>
      </c>
      <c r="F1105" s="1">
        <v>26691</v>
      </c>
      <c r="G1105" t="s">
        <v>605</v>
      </c>
      <c r="H1105" t="s">
        <v>164</v>
      </c>
      <c r="I1105">
        <v>100</v>
      </c>
      <c r="J1105" t="s">
        <v>110</v>
      </c>
      <c r="K1105" t="s">
        <v>28</v>
      </c>
      <c r="L1105" s="1">
        <v>47879.999305555997</v>
      </c>
      <c r="M1105" t="s">
        <v>29</v>
      </c>
      <c r="N1105" t="s">
        <v>30</v>
      </c>
      <c r="O1105" t="s">
        <v>31</v>
      </c>
      <c r="P1105" t="s">
        <v>3202</v>
      </c>
      <c r="Q1105" t="s">
        <v>42</v>
      </c>
      <c r="R1105" t="s">
        <v>43</v>
      </c>
      <c r="S1105" t="s">
        <v>44</v>
      </c>
      <c r="T1105" t="s">
        <v>36</v>
      </c>
      <c r="U1105">
        <f>YEAR(Sheet1[[#This Row],[Schedule RetirementDate]])</f>
        <v>2031</v>
      </c>
    </row>
    <row r="1106" spans="1:21" x14ac:dyDescent="0.25">
      <c r="A1106" t="s">
        <v>20</v>
      </c>
      <c r="B1106" t="s">
        <v>3052</v>
      </c>
      <c r="C1106" t="s">
        <v>3203</v>
      </c>
      <c r="D1106" t="s">
        <v>3204</v>
      </c>
      <c r="E1106" t="s">
        <v>24</v>
      </c>
      <c r="F1106" s="1">
        <v>27516</v>
      </c>
      <c r="G1106" t="s">
        <v>681</v>
      </c>
      <c r="H1106" t="s">
        <v>682</v>
      </c>
      <c r="I1106">
        <v>15</v>
      </c>
      <c r="J1106" t="s">
        <v>110</v>
      </c>
      <c r="K1106" t="s">
        <v>28</v>
      </c>
      <c r="L1106" s="1">
        <v>48730.999988426003</v>
      </c>
      <c r="M1106" t="s">
        <v>29</v>
      </c>
      <c r="N1106" t="s">
        <v>30</v>
      </c>
      <c r="O1106" t="s">
        <v>31</v>
      </c>
      <c r="P1106" t="s">
        <v>32</v>
      </c>
      <c r="Q1106" t="s">
        <v>42</v>
      </c>
      <c r="R1106" t="s">
        <v>43</v>
      </c>
      <c r="S1106" t="s">
        <v>44</v>
      </c>
      <c r="T1106" t="s">
        <v>36</v>
      </c>
      <c r="U1106">
        <f>YEAR(Sheet1[[#This Row],[Schedule RetirementDate]])</f>
        <v>2033</v>
      </c>
    </row>
    <row r="1107" spans="1:21" x14ac:dyDescent="0.25">
      <c r="A1107" t="s">
        <v>20</v>
      </c>
      <c r="B1107" t="s">
        <v>3052</v>
      </c>
      <c r="C1107" t="s">
        <v>3205</v>
      </c>
      <c r="D1107" t="s">
        <v>3206</v>
      </c>
      <c r="E1107" t="s">
        <v>39</v>
      </c>
      <c r="F1107" s="1">
        <v>23712</v>
      </c>
      <c r="G1107" t="s">
        <v>673</v>
      </c>
      <c r="H1107" t="s">
        <v>105</v>
      </c>
      <c r="I1107">
        <v>10</v>
      </c>
      <c r="J1107" t="s">
        <v>110</v>
      </c>
      <c r="K1107" t="s">
        <v>28</v>
      </c>
      <c r="L1107" s="1">
        <v>44895.999988426003</v>
      </c>
      <c r="M1107" t="s">
        <v>29</v>
      </c>
      <c r="N1107" t="s">
        <v>30</v>
      </c>
      <c r="O1107" t="s">
        <v>31</v>
      </c>
      <c r="P1107" t="s">
        <v>3207</v>
      </c>
      <c r="Q1107" t="s">
        <v>42</v>
      </c>
      <c r="R1107" t="s">
        <v>43</v>
      </c>
      <c r="S1107" t="s">
        <v>44</v>
      </c>
      <c r="T1107" t="s">
        <v>36</v>
      </c>
      <c r="U1107">
        <f>YEAR(Sheet1[[#This Row],[Schedule RetirementDate]])</f>
        <v>2022</v>
      </c>
    </row>
    <row r="1108" spans="1:21" x14ac:dyDescent="0.25">
      <c r="A1108" t="s">
        <v>20</v>
      </c>
      <c r="B1108" t="s">
        <v>3052</v>
      </c>
      <c r="C1108" t="s">
        <v>3208</v>
      </c>
      <c r="D1108" t="s">
        <v>3206</v>
      </c>
      <c r="E1108" t="s">
        <v>39</v>
      </c>
      <c r="F1108" s="1">
        <v>30090</v>
      </c>
      <c r="G1108" t="s">
        <v>360</v>
      </c>
      <c r="H1108" t="s">
        <v>361</v>
      </c>
      <c r="I1108">
        <v>50</v>
      </c>
      <c r="J1108" t="s">
        <v>110</v>
      </c>
      <c r="K1108" t="s">
        <v>28</v>
      </c>
      <c r="L1108" s="1">
        <v>51287.999988426003</v>
      </c>
      <c r="M1108" t="s">
        <v>29</v>
      </c>
      <c r="N1108" t="s">
        <v>30</v>
      </c>
      <c r="O1108" t="s">
        <v>31</v>
      </c>
      <c r="P1108" t="s">
        <v>3209</v>
      </c>
      <c r="Q1108" t="s">
        <v>42</v>
      </c>
      <c r="R1108" t="s">
        <v>43</v>
      </c>
      <c r="S1108" t="s">
        <v>44</v>
      </c>
      <c r="T1108" t="s">
        <v>36</v>
      </c>
      <c r="U1108">
        <f>YEAR(Sheet1[[#This Row],[Schedule RetirementDate]])</f>
        <v>2040</v>
      </c>
    </row>
    <row r="1109" spans="1:21" x14ac:dyDescent="0.25">
      <c r="A1109" t="s">
        <v>20</v>
      </c>
      <c r="B1109" t="s">
        <v>3052</v>
      </c>
      <c r="C1109" t="s">
        <v>3210</v>
      </c>
      <c r="D1109" t="s">
        <v>3211</v>
      </c>
      <c r="E1109" t="s">
        <v>24</v>
      </c>
      <c r="F1109" s="1">
        <v>26099</v>
      </c>
      <c r="G1109" t="s">
        <v>625</v>
      </c>
      <c r="H1109" t="s">
        <v>1179</v>
      </c>
      <c r="I1109">
        <v>4</v>
      </c>
      <c r="J1109" t="s">
        <v>27</v>
      </c>
      <c r="K1109" t="s">
        <v>28</v>
      </c>
      <c r="L1109" s="1">
        <v>48029.999305555997</v>
      </c>
      <c r="M1109" t="s">
        <v>29</v>
      </c>
      <c r="N1109" t="s">
        <v>30</v>
      </c>
      <c r="O1109" t="s">
        <v>31</v>
      </c>
      <c r="P1109" t="s">
        <v>3212</v>
      </c>
      <c r="Q1109" t="s">
        <v>42</v>
      </c>
      <c r="R1109" t="s">
        <v>43</v>
      </c>
      <c r="S1109" t="s">
        <v>44</v>
      </c>
      <c r="T1109" t="s">
        <v>36</v>
      </c>
      <c r="U1109">
        <f>YEAR(Sheet1[[#This Row],[Schedule RetirementDate]])</f>
        <v>2031</v>
      </c>
    </row>
    <row r="1110" spans="1:21" x14ac:dyDescent="0.25">
      <c r="A1110" t="s">
        <v>20</v>
      </c>
      <c r="B1110" t="s">
        <v>3052</v>
      </c>
      <c r="C1110" t="s">
        <v>3213</v>
      </c>
      <c r="D1110" t="s">
        <v>3214</v>
      </c>
      <c r="E1110" t="s">
        <v>39</v>
      </c>
      <c r="F1110" s="1">
        <v>24139</v>
      </c>
      <c r="G1110" t="s">
        <v>151</v>
      </c>
      <c r="H1110" t="s">
        <v>105</v>
      </c>
      <c r="I1110">
        <v>70</v>
      </c>
      <c r="J1110" t="s">
        <v>110</v>
      </c>
      <c r="K1110" t="s">
        <v>28</v>
      </c>
      <c r="L1110" s="1">
        <v>45322.999988426003</v>
      </c>
      <c r="M1110" t="s">
        <v>29</v>
      </c>
      <c r="N1110" t="s">
        <v>30</v>
      </c>
      <c r="O1110" t="s">
        <v>31</v>
      </c>
      <c r="P1110">
        <v>212</v>
      </c>
      <c r="Q1110" t="s">
        <v>42</v>
      </c>
      <c r="R1110" t="s">
        <v>43</v>
      </c>
      <c r="S1110" t="s">
        <v>44</v>
      </c>
      <c r="T1110" t="s">
        <v>36</v>
      </c>
      <c r="U1110">
        <f>YEAR(Sheet1[[#This Row],[Schedule RetirementDate]])</f>
        <v>2024</v>
      </c>
    </row>
    <row r="1111" spans="1:21" x14ac:dyDescent="0.25">
      <c r="A1111" t="s">
        <v>20</v>
      </c>
      <c r="B1111" t="s">
        <v>3052</v>
      </c>
      <c r="C1111" t="s">
        <v>3215</v>
      </c>
      <c r="D1111" t="s">
        <v>3216</v>
      </c>
      <c r="E1111" t="s">
        <v>24</v>
      </c>
      <c r="F1111" s="1">
        <v>24803</v>
      </c>
      <c r="G1111" t="s">
        <v>625</v>
      </c>
      <c r="H1111" t="s">
        <v>626</v>
      </c>
      <c r="I1111">
        <v>4</v>
      </c>
      <c r="J1111" t="s">
        <v>27</v>
      </c>
      <c r="K1111" t="s">
        <v>28</v>
      </c>
      <c r="L1111" s="1">
        <v>46721.999988426003</v>
      </c>
      <c r="M1111" t="s">
        <v>29</v>
      </c>
      <c r="N1111" t="s">
        <v>30</v>
      </c>
      <c r="O1111" t="s">
        <v>31</v>
      </c>
      <c r="P1111" t="s">
        <v>3217</v>
      </c>
      <c r="Q1111" t="s">
        <v>42</v>
      </c>
      <c r="R1111" t="s">
        <v>43</v>
      </c>
      <c r="S1111" t="s">
        <v>44</v>
      </c>
      <c r="T1111" t="s">
        <v>60</v>
      </c>
      <c r="U1111">
        <f>YEAR(Sheet1[[#This Row],[Schedule RetirementDate]])</f>
        <v>2027</v>
      </c>
    </row>
    <row r="1112" spans="1:21" x14ac:dyDescent="0.25">
      <c r="A1112" t="s">
        <v>20</v>
      </c>
      <c r="B1112" t="s">
        <v>3052</v>
      </c>
      <c r="C1112" t="s">
        <v>3218</v>
      </c>
      <c r="D1112" t="s">
        <v>3219</v>
      </c>
      <c r="E1112" t="s">
        <v>39</v>
      </c>
      <c r="F1112" s="1">
        <v>23970</v>
      </c>
      <c r="G1112" t="s">
        <v>459</v>
      </c>
      <c r="H1112" t="s">
        <v>105</v>
      </c>
      <c r="I1112">
        <v>100</v>
      </c>
      <c r="J1112" t="s">
        <v>27</v>
      </c>
      <c r="K1112" t="s">
        <v>28</v>
      </c>
      <c r="L1112" s="1">
        <v>45900.999988426003</v>
      </c>
      <c r="M1112" t="s">
        <v>29</v>
      </c>
      <c r="N1112" t="s">
        <v>30</v>
      </c>
      <c r="O1112" t="s">
        <v>31</v>
      </c>
      <c r="P1112" t="s">
        <v>3220</v>
      </c>
      <c r="Q1112" t="s">
        <v>42</v>
      </c>
      <c r="R1112" t="s">
        <v>43</v>
      </c>
      <c r="S1112" t="s">
        <v>44</v>
      </c>
      <c r="T1112" t="s">
        <v>36</v>
      </c>
      <c r="U1112">
        <f>YEAR(Sheet1[[#This Row],[Schedule RetirementDate]])</f>
        <v>2025</v>
      </c>
    </row>
    <row r="1113" spans="1:21" x14ac:dyDescent="0.25">
      <c r="A1113" t="s">
        <v>20</v>
      </c>
      <c r="B1113" t="s">
        <v>3221</v>
      </c>
      <c r="C1113" t="s">
        <v>3222</v>
      </c>
      <c r="D1113" t="s">
        <v>3223</v>
      </c>
      <c r="E1113" t="s">
        <v>24</v>
      </c>
      <c r="F1113" s="1">
        <v>30265</v>
      </c>
      <c r="G1113" t="s">
        <v>513</v>
      </c>
      <c r="H1113" t="s">
        <v>105</v>
      </c>
      <c r="I1113">
        <v>100</v>
      </c>
      <c r="J1113" t="s">
        <v>27</v>
      </c>
      <c r="K1113" t="s">
        <v>89</v>
      </c>
      <c r="L1113" s="1">
        <v>51470.999305555997</v>
      </c>
      <c r="M1113" t="s">
        <v>351</v>
      </c>
      <c r="N1113" t="s">
        <v>534</v>
      </c>
      <c r="O1113" t="s">
        <v>535</v>
      </c>
      <c r="P1113" t="s">
        <v>3224</v>
      </c>
      <c r="Q1113" t="s">
        <v>119</v>
      </c>
      <c r="R1113" t="s">
        <v>65</v>
      </c>
      <c r="S1113" t="s">
        <v>35</v>
      </c>
      <c r="T1113" t="s">
        <v>60</v>
      </c>
      <c r="U1113">
        <f>YEAR(Sheet1[[#This Row],[Schedule RetirementDate]])</f>
        <v>2040</v>
      </c>
    </row>
    <row r="1114" spans="1:21" x14ac:dyDescent="0.25">
      <c r="A1114" t="s">
        <v>20</v>
      </c>
      <c r="B1114" t="s">
        <v>3221</v>
      </c>
      <c r="C1114" t="s">
        <v>3225</v>
      </c>
      <c r="D1114" t="s">
        <v>3226</v>
      </c>
      <c r="E1114" t="s">
        <v>24</v>
      </c>
      <c r="F1114" s="1">
        <v>23409</v>
      </c>
      <c r="G1114" t="s">
        <v>25</v>
      </c>
      <c r="H1114" t="s">
        <v>26</v>
      </c>
      <c r="I1114">
        <v>83</v>
      </c>
      <c r="J1114" t="s">
        <v>27</v>
      </c>
      <c r="K1114" t="s">
        <v>28</v>
      </c>
      <c r="L1114" s="1">
        <v>45351.999988426003</v>
      </c>
      <c r="M1114" t="s">
        <v>351</v>
      </c>
      <c r="N1114" t="s">
        <v>534</v>
      </c>
      <c r="O1114" t="s">
        <v>535</v>
      </c>
      <c r="P1114" t="s">
        <v>3227</v>
      </c>
      <c r="Q1114" t="s">
        <v>428</v>
      </c>
      <c r="R1114" t="s">
        <v>83</v>
      </c>
      <c r="S1114" t="s">
        <v>35</v>
      </c>
      <c r="T1114" t="s">
        <v>36</v>
      </c>
      <c r="U1114">
        <f>YEAR(Sheet1[[#This Row],[Schedule RetirementDate]])</f>
        <v>2024</v>
      </c>
    </row>
    <row r="1115" spans="1:21" x14ac:dyDescent="0.25">
      <c r="A1115" t="s">
        <v>20</v>
      </c>
      <c r="B1115" t="s">
        <v>3221</v>
      </c>
      <c r="C1115" t="s">
        <v>3228</v>
      </c>
      <c r="D1115" t="s">
        <v>3229</v>
      </c>
      <c r="E1115" t="s">
        <v>24</v>
      </c>
      <c r="F1115" s="1">
        <v>24541</v>
      </c>
      <c r="G1115" t="s">
        <v>25</v>
      </c>
      <c r="H1115" t="s">
        <v>26</v>
      </c>
      <c r="I1115">
        <v>83</v>
      </c>
      <c r="J1115" t="s">
        <v>27</v>
      </c>
      <c r="K1115" t="s">
        <v>28</v>
      </c>
      <c r="L1115" s="1">
        <v>46477.999988426003</v>
      </c>
      <c r="M1115" t="s">
        <v>351</v>
      </c>
      <c r="N1115" t="s">
        <v>534</v>
      </c>
      <c r="O1115" t="s">
        <v>535</v>
      </c>
      <c r="P1115" t="s">
        <v>3230</v>
      </c>
      <c r="Q1115" t="s">
        <v>49</v>
      </c>
      <c r="R1115" t="s">
        <v>34</v>
      </c>
      <c r="S1115" t="s">
        <v>35</v>
      </c>
      <c r="T1115" t="s">
        <v>36</v>
      </c>
      <c r="U1115">
        <f>YEAR(Sheet1[[#This Row],[Schedule RetirementDate]])</f>
        <v>2027</v>
      </c>
    </row>
    <row r="1116" spans="1:21" x14ac:dyDescent="0.25">
      <c r="A1116" t="s">
        <v>20</v>
      </c>
      <c r="B1116" t="s">
        <v>3221</v>
      </c>
      <c r="C1116" t="s">
        <v>3231</v>
      </c>
      <c r="D1116" t="s">
        <v>3232</v>
      </c>
      <c r="E1116" t="s">
        <v>24</v>
      </c>
      <c r="F1116" s="1">
        <v>23808</v>
      </c>
      <c r="G1116" t="s">
        <v>25</v>
      </c>
      <c r="H1116" t="s">
        <v>26</v>
      </c>
      <c r="I1116">
        <v>83</v>
      </c>
      <c r="J1116" t="s">
        <v>27</v>
      </c>
      <c r="K1116" t="s">
        <v>28</v>
      </c>
      <c r="L1116" s="1">
        <v>45747.999988426003</v>
      </c>
      <c r="M1116" t="s">
        <v>351</v>
      </c>
      <c r="N1116" t="s">
        <v>534</v>
      </c>
      <c r="O1116" t="s">
        <v>535</v>
      </c>
      <c r="P1116" t="s">
        <v>3233</v>
      </c>
      <c r="Q1116" t="s">
        <v>130</v>
      </c>
      <c r="R1116" t="s">
        <v>65</v>
      </c>
      <c r="S1116" t="s">
        <v>35</v>
      </c>
      <c r="T1116" t="s">
        <v>36</v>
      </c>
      <c r="U1116">
        <f>YEAR(Sheet1[[#This Row],[Schedule RetirementDate]])</f>
        <v>2025</v>
      </c>
    </row>
    <row r="1117" spans="1:21" x14ac:dyDescent="0.25">
      <c r="A1117" t="s">
        <v>20</v>
      </c>
      <c r="B1117" t="s">
        <v>3221</v>
      </c>
      <c r="C1117" t="s">
        <v>3234</v>
      </c>
      <c r="D1117" t="s">
        <v>3235</v>
      </c>
      <c r="E1117" t="s">
        <v>24</v>
      </c>
      <c r="F1117" s="1">
        <v>28385</v>
      </c>
      <c r="G1117" t="s">
        <v>151</v>
      </c>
      <c r="H1117" t="s">
        <v>105</v>
      </c>
      <c r="I1117">
        <v>70</v>
      </c>
      <c r="J1117" t="s">
        <v>110</v>
      </c>
      <c r="K1117" t="s">
        <v>28</v>
      </c>
      <c r="L1117" s="1">
        <v>49582.999988426003</v>
      </c>
      <c r="M1117" t="s">
        <v>351</v>
      </c>
      <c r="N1117" t="s">
        <v>534</v>
      </c>
      <c r="O1117" t="s">
        <v>535</v>
      </c>
      <c r="P1117" t="s">
        <v>3236</v>
      </c>
      <c r="Q1117" t="s">
        <v>130</v>
      </c>
      <c r="R1117" t="s">
        <v>65</v>
      </c>
      <c r="S1117" t="s">
        <v>35</v>
      </c>
      <c r="T1117" t="s">
        <v>36</v>
      </c>
      <c r="U1117">
        <f>YEAR(Sheet1[[#This Row],[Schedule RetirementDate]])</f>
        <v>2035</v>
      </c>
    </row>
    <row r="1118" spans="1:21" x14ac:dyDescent="0.25">
      <c r="A1118" t="s">
        <v>20</v>
      </c>
      <c r="B1118" t="s">
        <v>3221</v>
      </c>
      <c r="C1118" t="s">
        <v>3237</v>
      </c>
      <c r="D1118" t="s">
        <v>3238</v>
      </c>
      <c r="E1118" t="s">
        <v>24</v>
      </c>
      <c r="F1118" s="1">
        <v>30779</v>
      </c>
      <c r="G1118" t="s">
        <v>25</v>
      </c>
      <c r="H1118" t="s">
        <v>452</v>
      </c>
      <c r="I1118">
        <v>83</v>
      </c>
      <c r="J1118" t="s">
        <v>27</v>
      </c>
      <c r="K1118" t="s">
        <v>89</v>
      </c>
      <c r="L1118" s="1">
        <v>52717.999305555997</v>
      </c>
      <c r="M1118" t="s">
        <v>351</v>
      </c>
      <c r="N1118" t="s">
        <v>534</v>
      </c>
      <c r="O1118" t="s">
        <v>535</v>
      </c>
      <c r="P1118" t="s">
        <v>32</v>
      </c>
      <c r="Q1118" t="s">
        <v>42</v>
      </c>
      <c r="R1118" t="s">
        <v>43</v>
      </c>
      <c r="S1118" t="s">
        <v>44</v>
      </c>
      <c r="T1118" t="s">
        <v>36</v>
      </c>
      <c r="U1118">
        <f>YEAR(Sheet1[[#This Row],[Schedule RetirementDate]])</f>
        <v>2044</v>
      </c>
    </row>
    <row r="1119" spans="1:21" x14ac:dyDescent="0.25">
      <c r="A1119" t="s">
        <v>20</v>
      </c>
      <c r="B1119" t="s">
        <v>3221</v>
      </c>
      <c r="C1119" t="s">
        <v>3239</v>
      </c>
      <c r="D1119" t="s">
        <v>3240</v>
      </c>
      <c r="E1119" t="s">
        <v>39</v>
      </c>
      <c r="F1119" s="1">
        <v>23743</v>
      </c>
      <c r="G1119" t="s">
        <v>25</v>
      </c>
      <c r="H1119" t="s">
        <v>26</v>
      </c>
      <c r="I1119">
        <v>83</v>
      </c>
      <c r="J1119" t="s">
        <v>27</v>
      </c>
      <c r="K1119" t="s">
        <v>28</v>
      </c>
      <c r="L1119" s="1">
        <v>45657.999305555997</v>
      </c>
      <c r="M1119" t="s">
        <v>351</v>
      </c>
      <c r="N1119" t="s">
        <v>534</v>
      </c>
      <c r="O1119" t="s">
        <v>535</v>
      </c>
      <c r="P1119" t="s">
        <v>32</v>
      </c>
      <c r="Q1119" t="s">
        <v>126</v>
      </c>
      <c r="R1119" t="s">
        <v>43</v>
      </c>
      <c r="S1119" t="s">
        <v>44</v>
      </c>
      <c r="T1119" t="s">
        <v>36</v>
      </c>
      <c r="U1119">
        <f>YEAR(Sheet1[[#This Row],[Schedule RetirementDate]])</f>
        <v>2024</v>
      </c>
    </row>
    <row r="1120" spans="1:21" x14ac:dyDescent="0.25">
      <c r="A1120" t="s">
        <v>20</v>
      </c>
      <c r="B1120" t="s">
        <v>3221</v>
      </c>
      <c r="C1120" t="s">
        <v>3241</v>
      </c>
      <c r="D1120" t="s">
        <v>3242</v>
      </c>
      <c r="E1120" t="s">
        <v>24</v>
      </c>
      <c r="F1120" s="1">
        <v>22120</v>
      </c>
      <c r="G1120" t="s">
        <v>331</v>
      </c>
      <c r="H1120" t="s">
        <v>105</v>
      </c>
      <c r="I1120">
        <v>101</v>
      </c>
      <c r="J1120" t="s">
        <v>110</v>
      </c>
      <c r="K1120" t="s">
        <v>28</v>
      </c>
      <c r="L1120" s="1">
        <v>44043.999988426003</v>
      </c>
      <c r="M1120" t="s">
        <v>351</v>
      </c>
      <c r="N1120" t="s">
        <v>534</v>
      </c>
      <c r="O1120" t="s">
        <v>535</v>
      </c>
      <c r="P1120" t="s">
        <v>3243</v>
      </c>
      <c r="Q1120" t="s">
        <v>130</v>
      </c>
      <c r="R1120" t="s">
        <v>65</v>
      </c>
      <c r="S1120" t="s">
        <v>35</v>
      </c>
      <c r="T1120" t="s">
        <v>36</v>
      </c>
      <c r="U1120">
        <f>YEAR(Sheet1[[#This Row],[Schedule RetirementDate]])</f>
        <v>2020</v>
      </c>
    </row>
    <row r="1121" spans="1:21" x14ac:dyDescent="0.25">
      <c r="A1121" t="s">
        <v>20</v>
      </c>
      <c r="B1121" t="s">
        <v>3221</v>
      </c>
      <c r="C1121" t="s">
        <v>3244</v>
      </c>
      <c r="D1121" t="s">
        <v>3245</v>
      </c>
      <c r="E1121" t="s">
        <v>24</v>
      </c>
      <c r="F1121" s="1">
        <v>26632</v>
      </c>
      <c r="G1121" t="s">
        <v>499</v>
      </c>
      <c r="H1121" t="s">
        <v>105</v>
      </c>
      <c r="I1121">
        <v>101</v>
      </c>
      <c r="J1121" t="s">
        <v>27</v>
      </c>
      <c r="K1121" t="s">
        <v>28</v>
      </c>
      <c r="L1121" s="1">
        <v>48548.999305555997</v>
      </c>
      <c r="M1121" t="s">
        <v>351</v>
      </c>
      <c r="N1121" t="s">
        <v>534</v>
      </c>
      <c r="O1121" t="s">
        <v>535</v>
      </c>
      <c r="P1121" t="s">
        <v>32</v>
      </c>
      <c r="Q1121" t="s">
        <v>64</v>
      </c>
      <c r="R1121" t="s">
        <v>65</v>
      </c>
      <c r="S1121" t="s">
        <v>35</v>
      </c>
      <c r="T1121" t="s">
        <v>36</v>
      </c>
      <c r="U1121">
        <f>YEAR(Sheet1[[#This Row],[Schedule RetirementDate]])</f>
        <v>2032</v>
      </c>
    </row>
    <row r="1122" spans="1:21" x14ac:dyDescent="0.25">
      <c r="A1122" t="s">
        <v>20</v>
      </c>
      <c r="B1122" t="s">
        <v>3221</v>
      </c>
      <c r="C1122" t="s">
        <v>3246</v>
      </c>
      <c r="D1122" t="s">
        <v>2259</v>
      </c>
      <c r="E1122" t="s">
        <v>24</v>
      </c>
      <c r="F1122" s="1">
        <v>22635</v>
      </c>
      <c r="G1122" t="s">
        <v>331</v>
      </c>
      <c r="H1122" t="s">
        <v>105</v>
      </c>
      <c r="I1122">
        <v>101</v>
      </c>
      <c r="J1122" t="s">
        <v>110</v>
      </c>
      <c r="K1122" t="s">
        <v>28</v>
      </c>
      <c r="L1122" s="1">
        <v>44561.999305555997</v>
      </c>
      <c r="M1122" t="s">
        <v>351</v>
      </c>
      <c r="N1122" t="s">
        <v>534</v>
      </c>
      <c r="O1122" t="s">
        <v>535</v>
      </c>
      <c r="P1122" t="s">
        <v>3247</v>
      </c>
      <c r="Q1122" t="s">
        <v>137</v>
      </c>
      <c r="R1122" t="s">
        <v>43</v>
      </c>
      <c r="S1122" t="s">
        <v>44</v>
      </c>
      <c r="T1122" t="s">
        <v>36</v>
      </c>
      <c r="U1122">
        <f>YEAR(Sheet1[[#This Row],[Schedule RetirementDate]])</f>
        <v>2021</v>
      </c>
    </row>
    <row r="1123" spans="1:21" x14ac:dyDescent="0.25">
      <c r="A1123" t="s">
        <v>20</v>
      </c>
      <c r="B1123" t="s">
        <v>3221</v>
      </c>
      <c r="C1123" t="s">
        <v>3248</v>
      </c>
      <c r="D1123" t="s">
        <v>3249</v>
      </c>
      <c r="E1123" t="s">
        <v>24</v>
      </c>
      <c r="F1123" s="1">
        <v>25138</v>
      </c>
      <c r="G1123" t="s">
        <v>25</v>
      </c>
      <c r="H1123" t="s">
        <v>26</v>
      </c>
      <c r="I1123">
        <v>83</v>
      </c>
      <c r="J1123" t="s">
        <v>27</v>
      </c>
      <c r="K1123" t="s">
        <v>28</v>
      </c>
      <c r="L1123" s="1">
        <v>47057.999988426003</v>
      </c>
      <c r="M1123" t="s">
        <v>351</v>
      </c>
      <c r="N1123" t="s">
        <v>534</v>
      </c>
      <c r="O1123" t="s">
        <v>535</v>
      </c>
      <c r="P1123" t="s">
        <v>3250</v>
      </c>
      <c r="Q1123" t="s">
        <v>130</v>
      </c>
      <c r="R1123" t="s">
        <v>65</v>
      </c>
      <c r="S1123" t="s">
        <v>138</v>
      </c>
      <c r="T1123" t="s">
        <v>36</v>
      </c>
      <c r="U1123">
        <f>YEAR(Sheet1[[#This Row],[Schedule RetirementDate]])</f>
        <v>2028</v>
      </c>
    </row>
    <row r="1124" spans="1:21" x14ac:dyDescent="0.25">
      <c r="A1124" t="s">
        <v>20</v>
      </c>
      <c r="B1124" t="s">
        <v>3221</v>
      </c>
      <c r="C1124" t="s">
        <v>3251</v>
      </c>
      <c r="D1124" t="s">
        <v>3252</v>
      </c>
      <c r="E1124" t="s">
        <v>39</v>
      </c>
      <c r="F1124" s="1">
        <v>25385</v>
      </c>
      <c r="G1124" t="s">
        <v>25</v>
      </c>
      <c r="H1124" t="s">
        <v>26</v>
      </c>
      <c r="I1124">
        <v>83</v>
      </c>
      <c r="J1124" t="s">
        <v>27</v>
      </c>
      <c r="K1124" t="s">
        <v>28</v>
      </c>
      <c r="L1124" s="1">
        <v>47299.999305555997</v>
      </c>
      <c r="M1124" t="s">
        <v>351</v>
      </c>
      <c r="N1124" t="s">
        <v>534</v>
      </c>
      <c r="O1124" t="s">
        <v>535</v>
      </c>
      <c r="P1124" t="s">
        <v>3253</v>
      </c>
      <c r="Q1124" t="s">
        <v>126</v>
      </c>
      <c r="R1124" t="s">
        <v>43</v>
      </c>
      <c r="S1124" t="s">
        <v>44</v>
      </c>
      <c r="T1124" t="s">
        <v>36</v>
      </c>
      <c r="U1124">
        <f>YEAR(Sheet1[[#This Row],[Schedule RetirementDate]])</f>
        <v>2029</v>
      </c>
    </row>
    <row r="1125" spans="1:21" x14ac:dyDescent="0.25">
      <c r="A1125" t="s">
        <v>20</v>
      </c>
      <c r="B1125" t="s">
        <v>3221</v>
      </c>
      <c r="C1125" t="s">
        <v>3254</v>
      </c>
      <c r="D1125" t="s">
        <v>3255</v>
      </c>
      <c r="E1125" t="s">
        <v>39</v>
      </c>
      <c r="F1125" s="1">
        <v>22040</v>
      </c>
      <c r="G1125" t="s">
        <v>52</v>
      </c>
      <c r="H1125" t="s">
        <v>58</v>
      </c>
      <c r="I1125">
        <v>3</v>
      </c>
      <c r="J1125" t="s">
        <v>27</v>
      </c>
      <c r="K1125" t="s">
        <v>28</v>
      </c>
      <c r="L1125" s="1">
        <v>43982.999988426003</v>
      </c>
      <c r="M1125" t="s">
        <v>351</v>
      </c>
      <c r="N1125" t="s">
        <v>534</v>
      </c>
      <c r="O1125" t="s">
        <v>535</v>
      </c>
      <c r="P1125" t="s">
        <v>3256</v>
      </c>
      <c r="Q1125" t="s">
        <v>119</v>
      </c>
      <c r="R1125" t="s">
        <v>65</v>
      </c>
      <c r="S1125" t="s">
        <v>35</v>
      </c>
      <c r="T1125" t="s">
        <v>36</v>
      </c>
      <c r="U1125">
        <f>YEAR(Sheet1[[#This Row],[Schedule RetirementDate]])</f>
        <v>2020</v>
      </c>
    </row>
    <row r="1126" spans="1:21" x14ac:dyDescent="0.25">
      <c r="A1126" t="s">
        <v>20</v>
      </c>
      <c r="B1126" t="s">
        <v>3221</v>
      </c>
      <c r="C1126" t="s">
        <v>3257</v>
      </c>
      <c r="D1126" t="s">
        <v>3258</v>
      </c>
      <c r="E1126" t="s">
        <v>24</v>
      </c>
      <c r="F1126" s="1">
        <v>23449</v>
      </c>
      <c r="G1126" t="s">
        <v>25</v>
      </c>
      <c r="H1126" t="s">
        <v>26</v>
      </c>
      <c r="I1126">
        <v>83</v>
      </c>
      <c r="J1126" t="s">
        <v>27</v>
      </c>
      <c r="K1126" t="s">
        <v>28</v>
      </c>
      <c r="L1126" s="1">
        <v>45382.999988426003</v>
      </c>
      <c r="M1126" t="s">
        <v>351</v>
      </c>
      <c r="N1126" t="s">
        <v>534</v>
      </c>
      <c r="O1126" t="s">
        <v>535</v>
      </c>
      <c r="P1126" t="s">
        <v>3259</v>
      </c>
      <c r="Q1126" t="s">
        <v>137</v>
      </c>
      <c r="R1126" t="s">
        <v>43</v>
      </c>
      <c r="S1126" t="s">
        <v>138</v>
      </c>
      <c r="T1126" t="s">
        <v>36</v>
      </c>
      <c r="U1126">
        <f>YEAR(Sheet1[[#This Row],[Schedule RetirementDate]])</f>
        <v>2024</v>
      </c>
    </row>
    <row r="1127" spans="1:21" x14ac:dyDescent="0.25">
      <c r="A1127" t="s">
        <v>20</v>
      </c>
      <c r="B1127" t="s">
        <v>3221</v>
      </c>
      <c r="C1127" t="s">
        <v>3260</v>
      </c>
      <c r="D1127" t="s">
        <v>3261</v>
      </c>
      <c r="E1127" t="s">
        <v>39</v>
      </c>
      <c r="F1127" s="1">
        <v>23913</v>
      </c>
      <c r="G1127" t="s">
        <v>25</v>
      </c>
      <c r="H1127" t="s">
        <v>26</v>
      </c>
      <c r="I1127">
        <v>83</v>
      </c>
      <c r="J1127" t="s">
        <v>27</v>
      </c>
      <c r="K1127" t="s">
        <v>28</v>
      </c>
      <c r="L1127" s="1">
        <v>45838.999988426003</v>
      </c>
      <c r="M1127" t="s">
        <v>351</v>
      </c>
      <c r="N1127" t="s">
        <v>534</v>
      </c>
      <c r="O1127" t="s">
        <v>535</v>
      </c>
      <c r="P1127" t="s">
        <v>3262</v>
      </c>
      <c r="Q1127" t="s">
        <v>33</v>
      </c>
      <c r="R1127" t="s">
        <v>34</v>
      </c>
      <c r="S1127" t="s">
        <v>138</v>
      </c>
      <c r="T1127" t="s">
        <v>36</v>
      </c>
      <c r="U1127">
        <f>YEAR(Sheet1[[#This Row],[Schedule RetirementDate]])</f>
        <v>2025</v>
      </c>
    </row>
    <row r="1128" spans="1:21" x14ac:dyDescent="0.25">
      <c r="A1128" t="s">
        <v>20</v>
      </c>
      <c r="B1128" t="s">
        <v>3221</v>
      </c>
      <c r="C1128" t="s">
        <v>3263</v>
      </c>
      <c r="D1128" t="s">
        <v>3264</v>
      </c>
      <c r="E1128" t="s">
        <v>24</v>
      </c>
      <c r="F1128" s="1">
        <v>25263</v>
      </c>
      <c r="G1128" t="s">
        <v>104</v>
      </c>
      <c r="H1128" t="s">
        <v>452</v>
      </c>
      <c r="I1128">
        <v>100</v>
      </c>
      <c r="J1128" t="s">
        <v>27</v>
      </c>
      <c r="K1128" t="s">
        <v>28</v>
      </c>
      <c r="L1128" s="1">
        <v>47177.999305555997</v>
      </c>
      <c r="M1128" t="s">
        <v>351</v>
      </c>
      <c r="N1128" t="s">
        <v>534</v>
      </c>
      <c r="O1128" t="s">
        <v>535</v>
      </c>
      <c r="P1128" t="s">
        <v>3265</v>
      </c>
      <c r="Q1128" t="s">
        <v>42</v>
      </c>
      <c r="R1128" t="s">
        <v>43</v>
      </c>
      <c r="S1128" t="s">
        <v>44</v>
      </c>
      <c r="T1128" t="s">
        <v>36</v>
      </c>
      <c r="U1128">
        <f>YEAR(Sheet1[[#This Row],[Schedule RetirementDate]])</f>
        <v>2029</v>
      </c>
    </row>
    <row r="1129" spans="1:21" x14ac:dyDescent="0.25">
      <c r="A1129" t="s">
        <v>20</v>
      </c>
      <c r="B1129" t="s">
        <v>3221</v>
      </c>
      <c r="C1129" t="s">
        <v>3266</v>
      </c>
      <c r="D1129" t="s">
        <v>3267</v>
      </c>
      <c r="E1129" t="s">
        <v>24</v>
      </c>
      <c r="F1129" s="1">
        <v>30415</v>
      </c>
      <c r="G1129" t="s">
        <v>52</v>
      </c>
      <c r="H1129" t="s">
        <v>58</v>
      </c>
      <c r="I1129">
        <v>3</v>
      </c>
      <c r="J1129" t="s">
        <v>27</v>
      </c>
      <c r="K1129" t="s">
        <v>28</v>
      </c>
      <c r="L1129" s="1">
        <v>52351.999988426003</v>
      </c>
      <c r="M1129" t="s">
        <v>351</v>
      </c>
      <c r="N1129" t="s">
        <v>534</v>
      </c>
      <c r="O1129" t="s">
        <v>535</v>
      </c>
      <c r="P1129" t="s">
        <v>3268</v>
      </c>
      <c r="Q1129" t="s">
        <v>42</v>
      </c>
      <c r="R1129" t="s">
        <v>43</v>
      </c>
      <c r="S1129" t="s">
        <v>44</v>
      </c>
      <c r="T1129" t="s">
        <v>36</v>
      </c>
      <c r="U1129">
        <f>YEAR(Sheet1[[#This Row],[Schedule RetirementDate]])</f>
        <v>2043</v>
      </c>
    </row>
    <row r="1130" spans="1:21" x14ac:dyDescent="0.25">
      <c r="A1130" t="s">
        <v>20</v>
      </c>
      <c r="B1130" t="s">
        <v>3221</v>
      </c>
      <c r="C1130" t="s">
        <v>3269</v>
      </c>
      <c r="D1130" t="s">
        <v>1199</v>
      </c>
      <c r="E1130" t="s">
        <v>24</v>
      </c>
      <c r="F1130" s="1">
        <v>28565</v>
      </c>
      <c r="G1130" t="s">
        <v>393</v>
      </c>
      <c r="H1130" t="s">
        <v>164</v>
      </c>
      <c r="I1130">
        <v>100</v>
      </c>
      <c r="J1130" t="s">
        <v>110</v>
      </c>
      <c r="K1130" t="s">
        <v>89</v>
      </c>
      <c r="L1130" s="1">
        <v>49765.999305555997</v>
      </c>
      <c r="M1130" t="s">
        <v>351</v>
      </c>
      <c r="N1130" t="s">
        <v>534</v>
      </c>
      <c r="O1130" t="s">
        <v>535</v>
      </c>
      <c r="P1130" t="s">
        <v>3270</v>
      </c>
      <c r="Q1130" t="s">
        <v>42</v>
      </c>
      <c r="R1130" t="s">
        <v>43</v>
      </c>
      <c r="S1130" t="s">
        <v>44</v>
      </c>
      <c r="T1130" t="s">
        <v>60</v>
      </c>
      <c r="U1130">
        <f>YEAR(Sheet1[[#This Row],[Schedule RetirementDate]])</f>
        <v>2036</v>
      </c>
    </row>
    <row r="1131" spans="1:21" x14ac:dyDescent="0.25">
      <c r="A1131" t="s">
        <v>20</v>
      </c>
      <c r="B1131" t="s">
        <v>3271</v>
      </c>
      <c r="C1131" t="s">
        <v>3272</v>
      </c>
      <c r="D1131" t="s">
        <v>3273</v>
      </c>
      <c r="E1131" t="s">
        <v>24</v>
      </c>
      <c r="F1131" s="1">
        <v>31283</v>
      </c>
      <c r="G1131" t="s">
        <v>3274</v>
      </c>
      <c r="H1131" t="s">
        <v>105</v>
      </c>
      <c r="I1131">
        <v>100</v>
      </c>
      <c r="J1131" t="s">
        <v>110</v>
      </c>
      <c r="K1131" t="s">
        <v>89</v>
      </c>
      <c r="L1131" s="1">
        <v>52474.999305555997</v>
      </c>
      <c r="M1131" t="s">
        <v>32</v>
      </c>
      <c r="N1131" t="s">
        <v>32</v>
      </c>
      <c r="O1131" t="s">
        <v>31</v>
      </c>
      <c r="P1131" t="s">
        <v>32</v>
      </c>
      <c r="Q1131" t="s">
        <v>42</v>
      </c>
      <c r="R1131" t="s">
        <v>43</v>
      </c>
      <c r="S1131" t="s">
        <v>44</v>
      </c>
      <c r="T1131" t="s">
        <v>60</v>
      </c>
      <c r="U1131">
        <f>YEAR(Sheet1[[#This Row],[Schedule RetirementDate]])</f>
        <v>2043</v>
      </c>
    </row>
    <row r="1132" spans="1:21" x14ac:dyDescent="0.25">
      <c r="A1132" t="s">
        <v>20</v>
      </c>
      <c r="B1132" t="s">
        <v>3271</v>
      </c>
      <c r="C1132" t="s">
        <v>3275</v>
      </c>
      <c r="D1132" t="s">
        <v>3276</v>
      </c>
      <c r="E1132" t="s">
        <v>24</v>
      </c>
      <c r="F1132" s="1">
        <v>27578</v>
      </c>
      <c r="G1132" t="s">
        <v>2991</v>
      </c>
      <c r="H1132" t="s">
        <v>32</v>
      </c>
      <c r="I1132">
        <v>30</v>
      </c>
      <c r="J1132" t="s">
        <v>110</v>
      </c>
      <c r="K1132" t="s">
        <v>28</v>
      </c>
      <c r="L1132" s="1">
        <v>48791.999305555997</v>
      </c>
      <c r="M1132" t="s">
        <v>32</v>
      </c>
      <c r="N1132" t="s">
        <v>32</v>
      </c>
      <c r="O1132" t="s">
        <v>31</v>
      </c>
      <c r="P1132" t="s">
        <v>3277</v>
      </c>
      <c r="Q1132" t="s">
        <v>137</v>
      </c>
      <c r="R1132" t="s">
        <v>43</v>
      </c>
      <c r="S1132" t="s">
        <v>35</v>
      </c>
      <c r="T1132" t="s">
        <v>36</v>
      </c>
      <c r="U1132">
        <f>YEAR(Sheet1[[#This Row],[Schedule RetirementDate]])</f>
        <v>2033</v>
      </c>
    </row>
    <row r="1133" spans="1:21" x14ac:dyDescent="0.25">
      <c r="A1133" t="s">
        <v>20</v>
      </c>
      <c r="B1133" t="s">
        <v>3271</v>
      </c>
      <c r="C1133" t="s">
        <v>3278</v>
      </c>
      <c r="D1133" t="s">
        <v>3279</v>
      </c>
      <c r="E1133" t="s">
        <v>24</v>
      </c>
      <c r="F1133" s="1">
        <v>32147</v>
      </c>
      <c r="G1133" t="s">
        <v>3280</v>
      </c>
      <c r="H1133" t="s">
        <v>32</v>
      </c>
      <c r="I1133">
        <v>50</v>
      </c>
      <c r="J1133" t="s">
        <v>110</v>
      </c>
      <c r="K1133" t="s">
        <v>28</v>
      </c>
      <c r="L1133" s="1">
        <v>53358.999305555997</v>
      </c>
      <c r="M1133" t="s">
        <v>32</v>
      </c>
      <c r="N1133" t="s">
        <v>32</v>
      </c>
      <c r="O1133" t="s">
        <v>31</v>
      </c>
      <c r="P1133" t="s">
        <v>3281</v>
      </c>
      <c r="Q1133" t="s">
        <v>119</v>
      </c>
      <c r="R1133" t="s">
        <v>65</v>
      </c>
      <c r="S1133" t="s">
        <v>138</v>
      </c>
      <c r="T1133" t="s">
        <v>36</v>
      </c>
      <c r="U1133">
        <f>YEAR(Sheet1[[#This Row],[Schedule RetirementDate]])</f>
        <v>2046</v>
      </c>
    </row>
    <row r="1134" spans="1:21" x14ac:dyDescent="0.25">
      <c r="A1134" t="s">
        <v>20</v>
      </c>
      <c r="B1134" t="s">
        <v>3282</v>
      </c>
      <c r="C1134" t="s">
        <v>3283</v>
      </c>
      <c r="D1134" t="s">
        <v>3284</v>
      </c>
      <c r="E1134" t="s">
        <v>24</v>
      </c>
      <c r="F1134" s="1">
        <v>30750</v>
      </c>
      <c r="G1134" t="s">
        <v>625</v>
      </c>
      <c r="H1134" t="s">
        <v>53</v>
      </c>
      <c r="I1134">
        <v>4</v>
      </c>
      <c r="J1134" t="s">
        <v>27</v>
      </c>
      <c r="K1134" t="s">
        <v>89</v>
      </c>
      <c r="L1134" s="1">
        <v>52687.999305555997</v>
      </c>
      <c r="M1134" t="s">
        <v>32</v>
      </c>
      <c r="N1134" t="s">
        <v>32</v>
      </c>
      <c r="O1134" t="s">
        <v>31</v>
      </c>
      <c r="P1134" t="s">
        <v>32</v>
      </c>
      <c r="Q1134" t="s">
        <v>64</v>
      </c>
      <c r="R1134" t="s">
        <v>65</v>
      </c>
      <c r="S1134" t="s">
        <v>35</v>
      </c>
      <c r="T1134" t="s">
        <v>60</v>
      </c>
      <c r="U1134">
        <f>YEAR(Sheet1[[#This Row],[Schedule RetirementDate]])</f>
        <v>2044</v>
      </c>
    </row>
    <row r="1135" spans="1:21" x14ac:dyDescent="0.25">
      <c r="A1135" t="s">
        <v>20</v>
      </c>
      <c r="B1135" t="s">
        <v>3282</v>
      </c>
      <c r="C1135" t="s">
        <v>3285</v>
      </c>
      <c r="D1135" t="s">
        <v>3286</v>
      </c>
      <c r="E1135" t="s">
        <v>39</v>
      </c>
      <c r="F1135" s="1">
        <v>20649</v>
      </c>
      <c r="G1135" t="s">
        <v>25</v>
      </c>
      <c r="H1135" t="s">
        <v>26</v>
      </c>
      <c r="I1135">
        <v>83</v>
      </c>
      <c r="J1135" t="s">
        <v>27</v>
      </c>
      <c r="K1135" t="s">
        <v>28</v>
      </c>
      <c r="L1135" s="1">
        <v>42582.999305555997</v>
      </c>
      <c r="M1135" t="s">
        <v>32</v>
      </c>
      <c r="N1135" t="s">
        <v>32</v>
      </c>
      <c r="O1135" t="s">
        <v>31</v>
      </c>
      <c r="P1135" t="s">
        <v>3287</v>
      </c>
      <c r="Q1135" t="s">
        <v>49</v>
      </c>
      <c r="R1135" t="s">
        <v>34</v>
      </c>
      <c r="S1135" t="s">
        <v>44</v>
      </c>
      <c r="T1135" t="s">
        <v>36</v>
      </c>
      <c r="U1135">
        <f>YEAR(Sheet1[[#This Row],[Schedule RetirementDate]])</f>
        <v>2016</v>
      </c>
    </row>
    <row r="1136" spans="1:21" x14ac:dyDescent="0.25">
      <c r="A1136" t="s">
        <v>20</v>
      </c>
      <c r="B1136" t="s">
        <v>3282</v>
      </c>
      <c r="C1136" t="s">
        <v>3288</v>
      </c>
      <c r="D1136" t="s">
        <v>3289</v>
      </c>
      <c r="E1136" t="s">
        <v>39</v>
      </c>
      <c r="F1136" s="1">
        <v>29984</v>
      </c>
      <c r="G1136" t="s">
        <v>151</v>
      </c>
      <c r="H1136" t="s">
        <v>32</v>
      </c>
      <c r="I1136">
        <v>70</v>
      </c>
      <c r="J1136" t="s">
        <v>110</v>
      </c>
      <c r="K1136" t="s">
        <v>28</v>
      </c>
      <c r="L1136" s="1">
        <v>51195.999305555997</v>
      </c>
      <c r="M1136" t="s">
        <v>32</v>
      </c>
      <c r="N1136" t="s">
        <v>32</v>
      </c>
      <c r="O1136" t="s">
        <v>31</v>
      </c>
      <c r="P1136" t="s">
        <v>32</v>
      </c>
      <c r="Q1136" t="s">
        <v>33</v>
      </c>
      <c r="R1136" t="s">
        <v>34</v>
      </c>
      <c r="S1136" t="s">
        <v>35</v>
      </c>
      <c r="T1136" t="s">
        <v>60</v>
      </c>
      <c r="U1136">
        <f>YEAR(Sheet1[[#This Row],[Schedule RetirementDate]])</f>
        <v>2040</v>
      </c>
    </row>
    <row r="1137" spans="1:21" x14ac:dyDescent="0.25">
      <c r="A1137" t="s">
        <v>20</v>
      </c>
      <c r="B1137" t="s">
        <v>3282</v>
      </c>
      <c r="C1137" t="s">
        <v>3290</v>
      </c>
      <c r="D1137" t="s">
        <v>3291</v>
      </c>
      <c r="E1137" t="s">
        <v>39</v>
      </c>
      <c r="F1137" s="1">
        <v>19572</v>
      </c>
      <c r="G1137" t="s">
        <v>52</v>
      </c>
      <c r="H1137" t="s">
        <v>77</v>
      </c>
      <c r="I1137">
        <v>3</v>
      </c>
      <c r="J1137" t="s">
        <v>27</v>
      </c>
      <c r="K1137" t="s">
        <v>28</v>
      </c>
      <c r="L1137" s="1">
        <v>41486.999305555997</v>
      </c>
      <c r="M1137" t="s">
        <v>32</v>
      </c>
      <c r="N1137" t="s">
        <v>32</v>
      </c>
      <c r="O1137" t="s">
        <v>31</v>
      </c>
      <c r="P1137" t="s">
        <v>32</v>
      </c>
      <c r="Q1137" t="s">
        <v>130</v>
      </c>
      <c r="R1137" t="s">
        <v>65</v>
      </c>
      <c r="S1137" t="s">
        <v>35</v>
      </c>
      <c r="T1137" t="s">
        <v>36</v>
      </c>
      <c r="U1137">
        <f>YEAR(Sheet1[[#This Row],[Schedule RetirementDate]])</f>
        <v>2013</v>
      </c>
    </row>
    <row r="1138" spans="1:21" x14ac:dyDescent="0.25">
      <c r="A1138" t="s">
        <v>20</v>
      </c>
      <c r="B1138" t="s">
        <v>3282</v>
      </c>
      <c r="C1138" t="s">
        <v>3292</v>
      </c>
      <c r="D1138" t="s">
        <v>3293</v>
      </c>
      <c r="E1138" t="s">
        <v>24</v>
      </c>
      <c r="F1138" s="1">
        <v>22718</v>
      </c>
      <c r="G1138" t="s">
        <v>25</v>
      </c>
      <c r="H1138" t="s">
        <v>795</v>
      </c>
      <c r="I1138">
        <v>83</v>
      </c>
      <c r="J1138" t="s">
        <v>27</v>
      </c>
      <c r="K1138" t="s">
        <v>28</v>
      </c>
      <c r="L1138" s="1">
        <v>44651.999305555997</v>
      </c>
      <c r="M1138" t="s">
        <v>32</v>
      </c>
      <c r="N1138" t="s">
        <v>32</v>
      </c>
      <c r="O1138" t="s">
        <v>31</v>
      </c>
      <c r="P1138">
        <v>3647</v>
      </c>
      <c r="Q1138" t="s">
        <v>137</v>
      </c>
      <c r="R1138" t="s">
        <v>43</v>
      </c>
      <c r="S1138" t="s">
        <v>44</v>
      </c>
      <c r="T1138" t="s">
        <v>36</v>
      </c>
      <c r="U1138">
        <f>YEAR(Sheet1[[#This Row],[Schedule RetirementDate]])</f>
        <v>2022</v>
      </c>
    </row>
    <row r="1139" spans="1:21" x14ac:dyDescent="0.25">
      <c r="A1139" t="s">
        <v>20</v>
      </c>
      <c r="B1139" t="s">
        <v>3282</v>
      </c>
      <c r="C1139" t="s">
        <v>3294</v>
      </c>
      <c r="D1139" t="s">
        <v>3295</v>
      </c>
      <c r="E1139" t="s">
        <v>39</v>
      </c>
      <c r="F1139" s="1">
        <v>30273</v>
      </c>
      <c r="G1139" t="s">
        <v>100</v>
      </c>
      <c r="H1139" t="s">
        <v>105</v>
      </c>
      <c r="I1139">
        <v>28</v>
      </c>
      <c r="J1139" t="s">
        <v>27</v>
      </c>
      <c r="K1139" t="s">
        <v>89</v>
      </c>
      <c r="L1139" s="1">
        <v>51470.999305555997</v>
      </c>
      <c r="M1139" t="s">
        <v>32</v>
      </c>
      <c r="N1139" t="s">
        <v>32</v>
      </c>
      <c r="O1139" t="s">
        <v>31</v>
      </c>
      <c r="P1139" t="s">
        <v>32</v>
      </c>
      <c r="Q1139" t="s">
        <v>42</v>
      </c>
      <c r="R1139" t="s">
        <v>43</v>
      </c>
      <c r="S1139" t="s">
        <v>44</v>
      </c>
      <c r="T1139" t="s">
        <v>60</v>
      </c>
      <c r="U1139">
        <f>YEAR(Sheet1[[#This Row],[Schedule RetirementDate]])</f>
        <v>2040</v>
      </c>
    </row>
    <row r="1140" spans="1:21" x14ac:dyDescent="0.25">
      <c r="A1140" t="s">
        <v>20</v>
      </c>
      <c r="B1140" t="s">
        <v>3282</v>
      </c>
      <c r="C1140" t="s">
        <v>3296</v>
      </c>
      <c r="D1140" t="s">
        <v>3297</v>
      </c>
      <c r="E1140" t="s">
        <v>24</v>
      </c>
      <c r="F1140" s="1">
        <v>29851</v>
      </c>
      <c r="G1140" t="s">
        <v>25</v>
      </c>
      <c r="H1140" t="s">
        <v>26</v>
      </c>
      <c r="I1140">
        <v>83</v>
      </c>
      <c r="J1140" t="s">
        <v>27</v>
      </c>
      <c r="K1140" t="s">
        <v>28</v>
      </c>
      <c r="L1140" s="1">
        <v>51774.999305555997</v>
      </c>
      <c r="M1140" t="s">
        <v>32</v>
      </c>
      <c r="N1140" t="s">
        <v>32</v>
      </c>
      <c r="O1140" t="s">
        <v>31</v>
      </c>
      <c r="P1140" t="s">
        <v>3298</v>
      </c>
      <c r="Q1140" t="s">
        <v>380</v>
      </c>
      <c r="R1140" t="s">
        <v>43</v>
      </c>
      <c r="S1140" t="s">
        <v>35</v>
      </c>
      <c r="T1140" t="s">
        <v>36</v>
      </c>
      <c r="U1140">
        <f>YEAR(Sheet1[[#This Row],[Schedule RetirementDate]])</f>
        <v>2041</v>
      </c>
    </row>
    <row r="1141" spans="1:21" x14ac:dyDescent="0.25">
      <c r="A1141" t="s">
        <v>20</v>
      </c>
      <c r="B1141" t="s">
        <v>3282</v>
      </c>
      <c r="C1141" t="s">
        <v>3299</v>
      </c>
      <c r="D1141" t="s">
        <v>3300</v>
      </c>
      <c r="E1141" t="s">
        <v>39</v>
      </c>
      <c r="F1141" s="1">
        <v>31964</v>
      </c>
      <c r="G1141" t="s">
        <v>681</v>
      </c>
      <c r="H1141" t="s">
        <v>105</v>
      </c>
      <c r="I1141">
        <v>15</v>
      </c>
      <c r="J1141" t="s">
        <v>110</v>
      </c>
      <c r="K1141" t="s">
        <v>89</v>
      </c>
      <c r="L1141" s="1">
        <v>53174.999305555997</v>
      </c>
      <c r="M1141" t="s">
        <v>32</v>
      </c>
      <c r="N1141" t="s">
        <v>32</v>
      </c>
      <c r="O1141" t="s">
        <v>31</v>
      </c>
      <c r="P1141" t="s">
        <v>3301</v>
      </c>
      <c r="Q1141" t="s">
        <v>130</v>
      </c>
      <c r="R1141" t="s">
        <v>65</v>
      </c>
      <c r="S1141" t="s">
        <v>35</v>
      </c>
      <c r="T1141" t="s">
        <v>60</v>
      </c>
      <c r="U1141">
        <f>YEAR(Sheet1[[#This Row],[Schedule RetirementDate]])</f>
        <v>2045</v>
      </c>
    </row>
    <row r="1142" spans="1:21" x14ac:dyDescent="0.25">
      <c r="A1142" t="s">
        <v>20</v>
      </c>
      <c r="B1142" t="s">
        <v>3282</v>
      </c>
      <c r="C1142" t="s">
        <v>3302</v>
      </c>
      <c r="D1142" t="s">
        <v>3303</v>
      </c>
      <c r="E1142" t="s">
        <v>39</v>
      </c>
      <c r="F1142" s="1">
        <v>32874</v>
      </c>
      <c r="G1142" t="s">
        <v>322</v>
      </c>
      <c r="H1142" t="s">
        <v>105</v>
      </c>
      <c r="I1142">
        <v>70</v>
      </c>
      <c r="J1142" t="s">
        <v>110</v>
      </c>
      <c r="K1142" t="s">
        <v>28</v>
      </c>
      <c r="L1142" s="1">
        <v>54057.999305555997</v>
      </c>
      <c r="M1142" t="s">
        <v>32</v>
      </c>
      <c r="N1142" t="s">
        <v>32</v>
      </c>
      <c r="O1142" t="s">
        <v>31</v>
      </c>
      <c r="P1142" t="s">
        <v>32</v>
      </c>
      <c r="Q1142" t="s">
        <v>137</v>
      </c>
      <c r="R1142" t="s">
        <v>43</v>
      </c>
      <c r="S1142" t="s">
        <v>44</v>
      </c>
      <c r="T1142" t="s">
        <v>36</v>
      </c>
      <c r="U1142">
        <f>YEAR(Sheet1[[#This Row],[Schedule RetirementDate]])</f>
        <v>2047</v>
      </c>
    </row>
    <row r="1143" spans="1:21" x14ac:dyDescent="0.25">
      <c r="A1143" t="s">
        <v>20</v>
      </c>
      <c r="B1143" t="s">
        <v>3282</v>
      </c>
      <c r="C1143" t="s">
        <v>3304</v>
      </c>
      <c r="D1143" t="s">
        <v>3305</v>
      </c>
      <c r="E1143" t="s">
        <v>24</v>
      </c>
      <c r="F1143" s="1">
        <v>21659</v>
      </c>
      <c r="G1143" t="s">
        <v>25</v>
      </c>
      <c r="H1143" t="s">
        <v>452</v>
      </c>
      <c r="I1143">
        <v>83</v>
      </c>
      <c r="J1143" t="s">
        <v>27</v>
      </c>
      <c r="K1143" t="s">
        <v>28</v>
      </c>
      <c r="L1143" s="1">
        <v>43496.999305555997</v>
      </c>
      <c r="M1143" t="s">
        <v>32</v>
      </c>
      <c r="N1143" t="s">
        <v>32</v>
      </c>
      <c r="O1143" t="s">
        <v>31</v>
      </c>
      <c r="P1143">
        <v>13</v>
      </c>
      <c r="Q1143" t="s">
        <v>42</v>
      </c>
      <c r="R1143" t="s">
        <v>43</v>
      </c>
      <c r="S1143" t="s">
        <v>44</v>
      </c>
      <c r="T1143" t="s">
        <v>36</v>
      </c>
      <c r="U1143">
        <f>YEAR(Sheet1[[#This Row],[Schedule RetirementDate]])</f>
        <v>2019</v>
      </c>
    </row>
    <row r="1144" spans="1:21" x14ac:dyDescent="0.25">
      <c r="A1144" t="s">
        <v>20</v>
      </c>
      <c r="B1144" t="s">
        <v>3282</v>
      </c>
      <c r="C1144" t="s">
        <v>3306</v>
      </c>
      <c r="D1144" t="s">
        <v>3307</v>
      </c>
      <c r="E1144" t="s">
        <v>39</v>
      </c>
      <c r="F1144" s="1">
        <v>20754</v>
      </c>
      <c r="G1144" t="s">
        <v>93</v>
      </c>
      <c r="H1144" t="s">
        <v>533</v>
      </c>
      <c r="I1144">
        <v>200</v>
      </c>
      <c r="J1144" t="s">
        <v>27</v>
      </c>
      <c r="K1144" t="s">
        <v>28</v>
      </c>
      <c r="L1144" s="1">
        <v>42674.999305555997</v>
      </c>
      <c r="M1144" t="s">
        <v>32</v>
      </c>
      <c r="N1144" t="s">
        <v>32</v>
      </c>
      <c r="O1144" t="s">
        <v>31</v>
      </c>
      <c r="P1144">
        <v>182</v>
      </c>
      <c r="Q1144" t="s">
        <v>119</v>
      </c>
      <c r="R1144" t="s">
        <v>65</v>
      </c>
      <c r="S1144" t="s">
        <v>35</v>
      </c>
      <c r="T1144" t="s">
        <v>36</v>
      </c>
      <c r="U1144">
        <f>YEAR(Sheet1[[#This Row],[Schedule RetirementDate]])</f>
        <v>2016</v>
      </c>
    </row>
    <row r="1145" spans="1:21" x14ac:dyDescent="0.25">
      <c r="A1145" t="s">
        <v>20</v>
      </c>
      <c r="B1145" t="s">
        <v>3282</v>
      </c>
      <c r="C1145" t="s">
        <v>3308</v>
      </c>
      <c r="D1145" t="s">
        <v>3309</v>
      </c>
      <c r="E1145" t="s">
        <v>39</v>
      </c>
      <c r="F1145" s="1">
        <v>27649</v>
      </c>
      <c r="G1145" t="s">
        <v>151</v>
      </c>
      <c r="H1145" t="s">
        <v>32</v>
      </c>
      <c r="I1145">
        <v>70</v>
      </c>
      <c r="J1145" t="s">
        <v>110</v>
      </c>
      <c r="K1145" t="s">
        <v>179</v>
      </c>
      <c r="L1145" s="1">
        <v>48852.999305555997</v>
      </c>
      <c r="M1145" t="s">
        <v>32</v>
      </c>
      <c r="N1145" t="s">
        <v>32</v>
      </c>
      <c r="O1145" t="s">
        <v>31</v>
      </c>
      <c r="P1145" t="s">
        <v>32</v>
      </c>
      <c r="Q1145" t="s">
        <v>33</v>
      </c>
      <c r="R1145" t="s">
        <v>34</v>
      </c>
      <c r="S1145" t="s">
        <v>35</v>
      </c>
      <c r="T1145" t="s">
        <v>36</v>
      </c>
      <c r="U1145">
        <f>YEAR(Sheet1[[#This Row],[Schedule RetirementDate]])</f>
        <v>2033</v>
      </c>
    </row>
    <row r="1146" spans="1:21" x14ac:dyDescent="0.25">
      <c r="A1146" t="s">
        <v>20</v>
      </c>
      <c r="B1146" t="s">
        <v>3282</v>
      </c>
      <c r="C1146" t="s">
        <v>3310</v>
      </c>
      <c r="D1146" t="s">
        <v>3311</v>
      </c>
      <c r="E1146" t="s">
        <v>39</v>
      </c>
      <c r="F1146" s="1">
        <v>32222</v>
      </c>
      <c r="G1146" t="s">
        <v>326</v>
      </c>
      <c r="H1146" t="s">
        <v>32</v>
      </c>
      <c r="I1146">
        <v>25</v>
      </c>
      <c r="J1146" t="s">
        <v>110</v>
      </c>
      <c r="K1146" t="s">
        <v>28</v>
      </c>
      <c r="L1146" s="1">
        <v>53417.999305555997</v>
      </c>
      <c r="M1146" t="s">
        <v>32</v>
      </c>
      <c r="N1146" t="s">
        <v>32</v>
      </c>
      <c r="O1146" t="s">
        <v>31</v>
      </c>
      <c r="P1146" t="s">
        <v>3312</v>
      </c>
      <c r="Q1146" t="s">
        <v>380</v>
      </c>
      <c r="R1146" t="s">
        <v>43</v>
      </c>
      <c r="S1146" t="s">
        <v>35</v>
      </c>
      <c r="T1146" t="s">
        <v>60</v>
      </c>
      <c r="U1146">
        <f>YEAR(Sheet1[[#This Row],[Schedule RetirementDate]])</f>
        <v>2046</v>
      </c>
    </row>
    <row r="1147" spans="1:21" x14ac:dyDescent="0.25">
      <c r="A1147" t="s">
        <v>20</v>
      </c>
      <c r="B1147" t="s">
        <v>3282</v>
      </c>
      <c r="C1147" t="s">
        <v>3313</v>
      </c>
      <c r="D1147" t="s">
        <v>3314</v>
      </c>
      <c r="E1147" t="s">
        <v>39</v>
      </c>
      <c r="F1147" s="1">
        <v>25449</v>
      </c>
      <c r="G1147" t="s">
        <v>2991</v>
      </c>
      <c r="H1147" t="s">
        <v>32</v>
      </c>
      <c r="I1147">
        <v>30</v>
      </c>
      <c r="J1147" t="s">
        <v>110</v>
      </c>
      <c r="K1147" t="s">
        <v>28</v>
      </c>
      <c r="L1147" s="1">
        <v>46660.999305555997</v>
      </c>
      <c r="M1147" t="s">
        <v>32</v>
      </c>
      <c r="N1147" t="s">
        <v>32</v>
      </c>
      <c r="O1147" t="s">
        <v>31</v>
      </c>
      <c r="P1147" t="s">
        <v>32</v>
      </c>
      <c r="Q1147" t="s">
        <v>33</v>
      </c>
      <c r="R1147" t="s">
        <v>34</v>
      </c>
      <c r="S1147" t="s">
        <v>138</v>
      </c>
      <c r="T1147" t="s">
        <v>36</v>
      </c>
      <c r="U1147">
        <f>YEAR(Sheet1[[#This Row],[Schedule RetirementDate]])</f>
        <v>2027</v>
      </c>
    </row>
    <row r="1148" spans="1:21" x14ac:dyDescent="0.25">
      <c r="A1148" t="s">
        <v>20</v>
      </c>
      <c r="B1148" t="s">
        <v>3282</v>
      </c>
      <c r="C1148" t="s">
        <v>3315</v>
      </c>
      <c r="D1148" t="s">
        <v>3316</v>
      </c>
      <c r="E1148" t="s">
        <v>39</v>
      </c>
      <c r="F1148" s="1">
        <v>32874</v>
      </c>
      <c r="G1148" t="s">
        <v>2774</v>
      </c>
      <c r="H1148" t="s">
        <v>32</v>
      </c>
      <c r="I1148">
        <v>24</v>
      </c>
      <c r="J1148" t="s">
        <v>110</v>
      </c>
      <c r="K1148" t="s">
        <v>28</v>
      </c>
      <c r="L1148" s="1">
        <v>54057.999305555997</v>
      </c>
      <c r="M1148" t="s">
        <v>32</v>
      </c>
      <c r="N1148" t="s">
        <v>32</v>
      </c>
      <c r="O1148" t="s">
        <v>31</v>
      </c>
      <c r="P1148" t="s">
        <v>32</v>
      </c>
      <c r="Q1148" t="s">
        <v>137</v>
      </c>
      <c r="R1148" t="s">
        <v>43</v>
      </c>
      <c r="S1148" t="s">
        <v>44</v>
      </c>
      <c r="T1148" t="s">
        <v>60</v>
      </c>
      <c r="U1148">
        <f>YEAR(Sheet1[[#This Row],[Schedule RetirementDate]])</f>
        <v>2047</v>
      </c>
    </row>
    <row r="1149" spans="1:21" x14ac:dyDescent="0.25">
      <c r="A1149" t="s">
        <v>20</v>
      </c>
      <c r="B1149" t="s">
        <v>3282</v>
      </c>
      <c r="C1149" t="s">
        <v>3317</v>
      </c>
      <c r="D1149" t="s">
        <v>3318</v>
      </c>
      <c r="E1149" t="s">
        <v>24</v>
      </c>
      <c r="F1149" s="1">
        <v>22818</v>
      </c>
      <c r="G1149" t="s">
        <v>104</v>
      </c>
      <c r="H1149" t="s">
        <v>795</v>
      </c>
      <c r="I1149">
        <v>100</v>
      </c>
      <c r="J1149" t="s">
        <v>27</v>
      </c>
      <c r="K1149" t="s">
        <v>28</v>
      </c>
      <c r="L1149" s="1">
        <v>44742.999305555997</v>
      </c>
      <c r="M1149" t="s">
        <v>32</v>
      </c>
      <c r="N1149" t="s">
        <v>32</v>
      </c>
      <c r="O1149" t="s">
        <v>31</v>
      </c>
      <c r="P1149" t="s">
        <v>3319</v>
      </c>
      <c r="Q1149" t="s">
        <v>137</v>
      </c>
      <c r="R1149" t="s">
        <v>43</v>
      </c>
      <c r="S1149" t="s">
        <v>44</v>
      </c>
      <c r="T1149" t="s">
        <v>36</v>
      </c>
      <c r="U1149">
        <f>YEAR(Sheet1[[#This Row],[Schedule RetirementDate]])</f>
        <v>2022</v>
      </c>
    </row>
    <row r="1150" spans="1:21" x14ac:dyDescent="0.25">
      <c r="A1150" t="s">
        <v>20</v>
      </c>
      <c r="B1150" t="s">
        <v>3282</v>
      </c>
      <c r="C1150" t="s">
        <v>3320</v>
      </c>
      <c r="D1150" t="s">
        <v>3321</v>
      </c>
      <c r="E1150" t="s">
        <v>39</v>
      </c>
      <c r="F1150" s="1">
        <v>32055</v>
      </c>
      <c r="G1150" t="s">
        <v>100</v>
      </c>
      <c r="H1150" t="s">
        <v>58</v>
      </c>
      <c r="I1150">
        <v>28</v>
      </c>
      <c r="J1150" t="s">
        <v>27</v>
      </c>
      <c r="K1150" t="s">
        <v>89</v>
      </c>
      <c r="L1150" s="1">
        <v>53266.999305555997</v>
      </c>
      <c r="M1150" t="s">
        <v>32</v>
      </c>
      <c r="N1150" t="s">
        <v>32</v>
      </c>
      <c r="O1150" t="s">
        <v>31</v>
      </c>
      <c r="P1150" t="s">
        <v>3322</v>
      </c>
      <c r="Q1150" t="s">
        <v>33</v>
      </c>
      <c r="R1150" t="s">
        <v>34</v>
      </c>
      <c r="S1150" t="s">
        <v>35</v>
      </c>
      <c r="T1150" t="s">
        <v>36</v>
      </c>
      <c r="U1150">
        <f>YEAR(Sheet1[[#This Row],[Schedule RetirementDate]])</f>
        <v>2045</v>
      </c>
    </row>
    <row r="1151" spans="1:21" x14ac:dyDescent="0.25">
      <c r="A1151" t="s">
        <v>20</v>
      </c>
      <c r="B1151" t="s">
        <v>3282</v>
      </c>
      <c r="C1151" t="s">
        <v>3323</v>
      </c>
      <c r="D1151" t="s">
        <v>3324</v>
      </c>
      <c r="E1151" t="s">
        <v>39</v>
      </c>
      <c r="F1151" s="1">
        <v>20352</v>
      </c>
      <c r="G1151" t="s">
        <v>93</v>
      </c>
      <c r="H1151" t="s">
        <v>533</v>
      </c>
      <c r="I1151">
        <v>200</v>
      </c>
      <c r="J1151" t="s">
        <v>27</v>
      </c>
      <c r="K1151" t="s">
        <v>28</v>
      </c>
      <c r="L1151" s="1">
        <v>42277.999305555997</v>
      </c>
      <c r="M1151" t="s">
        <v>32</v>
      </c>
      <c r="N1151" t="s">
        <v>32</v>
      </c>
      <c r="O1151" t="s">
        <v>31</v>
      </c>
      <c r="P1151">
        <v>132</v>
      </c>
      <c r="Q1151" t="s">
        <v>119</v>
      </c>
      <c r="R1151" t="s">
        <v>65</v>
      </c>
      <c r="S1151" t="s">
        <v>35</v>
      </c>
      <c r="T1151" t="s">
        <v>36</v>
      </c>
      <c r="U1151">
        <f>YEAR(Sheet1[[#This Row],[Schedule RetirementDate]])</f>
        <v>2015</v>
      </c>
    </row>
    <row r="1152" spans="1:21" x14ac:dyDescent="0.25">
      <c r="A1152" t="s">
        <v>20</v>
      </c>
      <c r="B1152" t="s">
        <v>3282</v>
      </c>
      <c r="C1152" t="s">
        <v>3325</v>
      </c>
      <c r="D1152" t="s">
        <v>3326</v>
      </c>
      <c r="E1152" t="s">
        <v>39</v>
      </c>
      <c r="F1152" s="1">
        <v>28423</v>
      </c>
      <c r="G1152" t="s">
        <v>625</v>
      </c>
      <c r="H1152" t="s">
        <v>686</v>
      </c>
      <c r="I1152">
        <v>4</v>
      </c>
      <c r="J1152" t="s">
        <v>27</v>
      </c>
      <c r="K1152" t="s">
        <v>28</v>
      </c>
      <c r="L1152" s="1">
        <v>50344.999305555997</v>
      </c>
      <c r="M1152" t="s">
        <v>32</v>
      </c>
      <c r="N1152" t="s">
        <v>32</v>
      </c>
      <c r="O1152" t="s">
        <v>31</v>
      </c>
      <c r="P1152" t="s">
        <v>3327</v>
      </c>
      <c r="Q1152" t="s">
        <v>380</v>
      </c>
      <c r="R1152" t="s">
        <v>43</v>
      </c>
      <c r="S1152" t="s">
        <v>419</v>
      </c>
      <c r="T1152" t="s">
        <v>36</v>
      </c>
      <c r="U1152">
        <f>YEAR(Sheet1[[#This Row],[Schedule RetirementDate]])</f>
        <v>2037</v>
      </c>
    </row>
    <row r="1153" spans="1:21" x14ac:dyDescent="0.25">
      <c r="A1153" t="s">
        <v>20</v>
      </c>
      <c r="B1153" t="s">
        <v>3282</v>
      </c>
      <c r="C1153" t="s">
        <v>3328</v>
      </c>
      <c r="D1153" t="s">
        <v>3223</v>
      </c>
      <c r="E1153" t="s">
        <v>24</v>
      </c>
      <c r="F1153" s="1">
        <v>27454</v>
      </c>
      <c r="G1153" t="s">
        <v>25</v>
      </c>
      <c r="H1153" t="s">
        <v>26</v>
      </c>
      <c r="I1153">
        <v>83</v>
      </c>
      <c r="J1153" t="s">
        <v>27</v>
      </c>
      <c r="K1153" t="s">
        <v>28</v>
      </c>
      <c r="L1153" s="1">
        <v>49368.999305555997</v>
      </c>
      <c r="M1153" t="s">
        <v>32</v>
      </c>
      <c r="N1153" t="s">
        <v>32</v>
      </c>
      <c r="O1153" t="s">
        <v>31</v>
      </c>
      <c r="P1153" t="s">
        <v>32</v>
      </c>
      <c r="Q1153" t="s">
        <v>119</v>
      </c>
      <c r="R1153" t="s">
        <v>65</v>
      </c>
      <c r="S1153" t="s">
        <v>35</v>
      </c>
      <c r="T1153" t="s">
        <v>36</v>
      </c>
      <c r="U1153">
        <f>YEAR(Sheet1[[#This Row],[Schedule RetirementDate]])</f>
        <v>2035</v>
      </c>
    </row>
    <row r="1154" spans="1:21" x14ac:dyDescent="0.25">
      <c r="A1154" t="s">
        <v>20</v>
      </c>
      <c r="B1154" t="s">
        <v>3282</v>
      </c>
      <c r="C1154" t="s">
        <v>3329</v>
      </c>
      <c r="D1154" t="s">
        <v>3330</v>
      </c>
      <c r="E1154" t="s">
        <v>24</v>
      </c>
      <c r="F1154" s="1">
        <v>31848</v>
      </c>
      <c r="G1154" t="s">
        <v>100</v>
      </c>
      <c r="H1154" t="s">
        <v>105</v>
      </c>
      <c r="I1154">
        <v>28</v>
      </c>
      <c r="J1154" t="s">
        <v>27</v>
      </c>
      <c r="K1154" t="s">
        <v>89</v>
      </c>
      <c r="L1154" s="1">
        <v>53052.999305555997</v>
      </c>
      <c r="M1154" t="s">
        <v>32</v>
      </c>
      <c r="N1154" t="s">
        <v>32</v>
      </c>
      <c r="O1154" t="s">
        <v>31</v>
      </c>
      <c r="P1154" t="s">
        <v>3331</v>
      </c>
      <c r="Q1154" t="s">
        <v>130</v>
      </c>
      <c r="R1154" t="s">
        <v>65</v>
      </c>
      <c r="S1154" t="s">
        <v>35</v>
      </c>
      <c r="T1154" t="s">
        <v>60</v>
      </c>
      <c r="U1154">
        <f>YEAR(Sheet1[[#This Row],[Schedule RetirementDate]])</f>
        <v>2045</v>
      </c>
    </row>
    <row r="1155" spans="1:21" x14ac:dyDescent="0.25">
      <c r="A1155" t="s">
        <v>20</v>
      </c>
      <c r="B1155" t="s">
        <v>3282</v>
      </c>
      <c r="C1155" t="s">
        <v>3332</v>
      </c>
      <c r="D1155" t="s">
        <v>2758</v>
      </c>
      <c r="E1155" t="s">
        <v>24</v>
      </c>
      <c r="F1155" s="1">
        <v>29399</v>
      </c>
      <c r="G1155" t="s">
        <v>2759</v>
      </c>
      <c r="H1155" t="s">
        <v>32</v>
      </c>
      <c r="I1155">
        <v>6</v>
      </c>
      <c r="J1155" t="s">
        <v>110</v>
      </c>
      <c r="K1155" t="s">
        <v>28</v>
      </c>
      <c r="L1155" s="1">
        <v>50586.999305555997</v>
      </c>
      <c r="M1155" t="s">
        <v>32</v>
      </c>
      <c r="N1155" t="s">
        <v>32</v>
      </c>
      <c r="O1155" t="s">
        <v>31</v>
      </c>
      <c r="P1155" t="s">
        <v>32</v>
      </c>
      <c r="Q1155" t="s">
        <v>156</v>
      </c>
      <c r="R1155" t="s">
        <v>157</v>
      </c>
      <c r="S1155" t="s">
        <v>138</v>
      </c>
      <c r="T1155" t="s">
        <v>36</v>
      </c>
      <c r="U1155">
        <f>YEAR(Sheet1[[#This Row],[Schedule RetirementDate]])</f>
        <v>2038</v>
      </c>
    </row>
    <row r="1156" spans="1:21" x14ac:dyDescent="0.25">
      <c r="A1156" t="s">
        <v>20</v>
      </c>
      <c r="B1156" t="s">
        <v>3282</v>
      </c>
      <c r="C1156" t="s">
        <v>3333</v>
      </c>
      <c r="D1156" t="s">
        <v>3334</v>
      </c>
      <c r="E1156" t="s">
        <v>39</v>
      </c>
      <c r="F1156" s="1">
        <v>19388</v>
      </c>
      <c r="G1156" t="s">
        <v>151</v>
      </c>
      <c r="H1156" t="s">
        <v>105</v>
      </c>
      <c r="I1156">
        <v>70</v>
      </c>
      <c r="J1156" t="s">
        <v>110</v>
      </c>
      <c r="K1156" t="s">
        <v>28</v>
      </c>
      <c r="L1156" s="1">
        <v>40574.999305555997</v>
      </c>
      <c r="M1156" t="s">
        <v>32</v>
      </c>
      <c r="N1156" t="s">
        <v>32</v>
      </c>
      <c r="O1156" t="s">
        <v>31</v>
      </c>
      <c r="P1156" t="s">
        <v>3335</v>
      </c>
      <c r="Q1156" t="s">
        <v>380</v>
      </c>
      <c r="R1156" t="s">
        <v>43</v>
      </c>
      <c r="S1156" t="s">
        <v>35</v>
      </c>
      <c r="T1156" t="s">
        <v>36</v>
      </c>
      <c r="U1156">
        <f>YEAR(Sheet1[[#This Row],[Schedule RetirementDate]])</f>
        <v>2011</v>
      </c>
    </row>
    <row r="1157" spans="1:21" x14ac:dyDescent="0.25">
      <c r="A1157" t="s">
        <v>20</v>
      </c>
      <c r="B1157" t="s">
        <v>3282</v>
      </c>
      <c r="C1157" t="s">
        <v>3336</v>
      </c>
      <c r="D1157" t="s">
        <v>3337</v>
      </c>
      <c r="E1157" t="s">
        <v>39</v>
      </c>
      <c r="F1157" s="1">
        <v>20038</v>
      </c>
      <c r="G1157" t="s">
        <v>625</v>
      </c>
      <c r="H1157" t="s">
        <v>452</v>
      </c>
      <c r="I1157">
        <v>4</v>
      </c>
      <c r="J1157" t="s">
        <v>27</v>
      </c>
      <c r="K1157" t="s">
        <v>28</v>
      </c>
      <c r="L1157" s="1">
        <v>41973.999305555997</v>
      </c>
      <c r="M1157" t="s">
        <v>32</v>
      </c>
      <c r="N1157" t="s">
        <v>32</v>
      </c>
      <c r="O1157" t="s">
        <v>31</v>
      </c>
      <c r="P1157" t="s">
        <v>3338</v>
      </c>
      <c r="Q1157" t="s">
        <v>42</v>
      </c>
      <c r="R1157" t="s">
        <v>43</v>
      </c>
      <c r="S1157" t="s">
        <v>44</v>
      </c>
      <c r="T1157" t="s">
        <v>36</v>
      </c>
      <c r="U1157">
        <f>YEAR(Sheet1[[#This Row],[Schedule RetirementDate]])</f>
        <v>2014</v>
      </c>
    </row>
    <row r="1158" spans="1:21" x14ac:dyDescent="0.25">
      <c r="A1158" t="s">
        <v>20</v>
      </c>
      <c r="B1158" t="s">
        <v>3282</v>
      </c>
      <c r="C1158" t="s">
        <v>3339</v>
      </c>
      <c r="D1158" t="s">
        <v>3340</v>
      </c>
      <c r="E1158" t="s">
        <v>39</v>
      </c>
      <c r="F1158" s="1">
        <v>26206</v>
      </c>
      <c r="G1158" t="s">
        <v>52</v>
      </c>
      <c r="H1158" t="s">
        <v>58</v>
      </c>
      <c r="I1158">
        <v>3</v>
      </c>
      <c r="J1158" t="s">
        <v>27</v>
      </c>
      <c r="K1158" t="s">
        <v>28</v>
      </c>
      <c r="L1158" s="1">
        <v>48121.999305555997</v>
      </c>
      <c r="M1158" t="s">
        <v>32</v>
      </c>
      <c r="N1158" t="s">
        <v>32</v>
      </c>
      <c r="O1158" t="s">
        <v>31</v>
      </c>
      <c r="P1158" t="s">
        <v>3341</v>
      </c>
      <c r="Q1158" t="s">
        <v>42</v>
      </c>
      <c r="R1158" t="s">
        <v>43</v>
      </c>
      <c r="S1158" t="s">
        <v>44</v>
      </c>
      <c r="T1158" t="s">
        <v>36</v>
      </c>
      <c r="U1158">
        <f>YEAR(Sheet1[[#This Row],[Schedule RetirementDate]])</f>
        <v>2031</v>
      </c>
    </row>
    <row r="1159" spans="1:21" x14ac:dyDescent="0.25">
      <c r="A1159" t="s">
        <v>20</v>
      </c>
      <c r="B1159" t="s">
        <v>3282</v>
      </c>
      <c r="C1159" t="s">
        <v>3342</v>
      </c>
      <c r="D1159" t="s">
        <v>3343</v>
      </c>
      <c r="E1159" t="s">
        <v>39</v>
      </c>
      <c r="F1159" s="1">
        <v>32240</v>
      </c>
      <c r="G1159" t="s">
        <v>25</v>
      </c>
      <c r="H1159" t="s">
        <v>26</v>
      </c>
      <c r="I1159">
        <v>83</v>
      </c>
      <c r="J1159" t="s">
        <v>27</v>
      </c>
      <c r="K1159" t="s">
        <v>89</v>
      </c>
      <c r="L1159" s="1">
        <v>54178.999305555997</v>
      </c>
      <c r="M1159" t="s">
        <v>32</v>
      </c>
      <c r="N1159" t="s">
        <v>32</v>
      </c>
      <c r="O1159" t="s">
        <v>31</v>
      </c>
      <c r="P1159" t="s">
        <v>3344</v>
      </c>
      <c r="Q1159" t="s">
        <v>130</v>
      </c>
      <c r="R1159" t="s">
        <v>65</v>
      </c>
      <c r="S1159" t="s">
        <v>35</v>
      </c>
      <c r="T1159" t="s">
        <v>60</v>
      </c>
      <c r="U1159">
        <f>YEAR(Sheet1[[#This Row],[Schedule RetirementDate]])</f>
        <v>2048</v>
      </c>
    </row>
    <row r="1160" spans="1:21" x14ac:dyDescent="0.25">
      <c r="A1160" t="s">
        <v>20</v>
      </c>
      <c r="B1160" t="s">
        <v>3282</v>
      </c>
      <c r="C1160" t="s">
        <v>3345</v>
      </c>
      <c r="D1160" t="s">
        <v>3346</v>
      </c>
      <c r="E1160" t="s">
        <v>24</v>
      </c>
      <c r="F1160" s="1">
        <v>32874</v>
      </c>
      <c r="G1160" t="s">
        <v>2843</v>
      </c>
      <c r="H1160" t="s">
        <v>105</v>
      </c>
      <c r="I1160">
        <v>30</v>
      </c>
      <c r="J1160" t="s">
        <v>110</v>
      </c>
      <c r="K1160" t="s">
        <v>28</v>
      </c>
      <c r="L1160" s="1">
        <v>54057.999305555997</v>
      </c>
      <c r="M1160" t="s">
        <v>32</v>
      </c>
      <c r="N1160" t="s">
        <v>32</v>
      </c>
      <c r="O1160" t="s">
        <v>31</v>
      </c>
      <c r="P1160" t="s">
        <v>32</v>
      </c>
      <c r="Q1160" t="s">
        <v>130</v>
      </c>
      <c r="R1160" t="s">
        <v>65</v>
      </c>
      <c r="S1160" t="s">
        <v>35</v>
      </c>
      <c r="T1160" t="s">
        <v>60</v>
      </c>
      <c r="U1160">
        <f>YEAR(Sheet1[[#This Row],[Schedule RetirementDate]])</f>
        <v>2047</v>
      </c>
    </row>
    <row r="1161" spans="1:21" x14ac:dyDescent="0.25">
      <c r="A1161" t="s">
        <v>20</v>
      </c>
      <c r="B1161" t="s">
        <v>3282</v>
      </c>
      <c r="C1161" t="s">
        <v>3347</v>
      </c>
      <c r="D1161" t="s">
        <v>3348</v>
      </c>
      <c r="E1161" t="s">
        <v>24</v>
      </c>
      <c r="F1161" s="1">
        <v>29373</v>
      </c>
      <c r="G1161" t="s">
        <v>360</v>
      </c>
      <c r="H1161" t="s">
        <v>105</v>
      </c>
      <c r="I1161">
        <v>50</v>
      </c>
      <c r="J1161" t="s">
        <v>110</v>
      </c>
      <c r="K1161" t="s">
        <v>28</v>
      </c>
      <c r="L1161" s="1">
        <v>50556.999305555997</v>
      </c>
      <c r="M1161" t="s">
        <v>32</v>
      </c>
      <c r="N1161" t="s">
        <v>32</v>
      </c>
      <c r="O1161" t="s">
        <v>31</v>
      </c>
      <c r="P1161" t="s">
        <v>32</v>
      </c>
      <c r="Q1161" t="s">
        <v>33</v>
      </c>
      <c r="R1161" t="s">
        <v>34</v>
      </c>
      <c r="S1161" t="s">
        <v>35</v>
      </c>
      <c r="T1161" t="s">
        <v>36</v>
      </c>
      <c r="U1161">
        <f>YEAR(Sheet1[[#This Row],[Schedule RetirementDate]])</f>
        <v>2038</v>
      </c>
    </row>
    <row r="1162" spans="1:21" x14ac:dyDescent="0.25">
      <c r="A1162" t="s">
        <v>20</v>
      </c>
      <c r="B1162" t="s">
        <v>3282</v>
      </c>
      <c r="C1162" t="s">
        <v>3349</v>
      </c>
      <c r="D1162" t="s">
        <v>1015</v>
      </c>
      <c r="E1162" t="s">
        <v>24</v>
      </c>
      <c r="F1162" s="1">
        <v>30999</v>
      </c>
      <c r="G1162" t="s">
        <v>52</v>
      </c>
      <c r="H1162" t="s">
        <v>58</v>
      </c>
      <c r="I1162">
        <v>3</v>
      </c>
      <c r="J1162" t="s">
        <v>27</v>
      </c>
      <c r="K1162" t="s">
        <v>89</v>
      </c>
      <c r="L1162" s="1">
        <v>52931.999305555997</v>
      </c>
      <c r="M1162" t="s">
        <v>32</v>
      </c>
      <c r="N1162" t="s">
        <v>32</v>
      </c>
      <c r="O1162" t="s">
        <v>31</v>
      </c>
      <c r="P1162" t="s">
        <v>32</v>
      </c>
      <c r="Q1162" t="s">
        <v>33</v>
      </c>
      <c r="R1162" t="s">
        <v>34</v>
      </c>
      <c r="S1162" t="s">
        <v>35</v>
      </c>
      <c r="T1162" t="s">
        <v>60</v>
      </c>
      <c r="U1162">
        <f>YEAR(Sheet1[[#This Row],[Schedule RetirementDate]])</f>
        <v>2044</v>
      </c>
    </row>
    <row r="1163" spans="1:21" x14ac:dyDescent="0.25">
      <c r="A1163" t="s">
        <v>20</v>
      </c>
      <c r="B1163" t="s">
        <v>3282</v>
      </c>
      <c r="C1163" t="s">
        <v>3350</v>
      </c>
      <c r="D1163" t="s">
        <v>3351</v>
      </c>
      <c r="E1163" t="s">
        <v>24</v>
      </c>
      <c r="F1163" s="1">
        <v>33810</v>
      </c>
      <c r="G1163" t="s">
        <v>151</v>
      </c>
      <c r="H1163" t="s">
        <v>32</v>
      </c>
      <c r="I1163">
        <v>70</v>
      </c>
      <c r="J1163" t="s">
        <v>110</v>
      </c>
      <c r="K1163" t="s">
        <v>89</v>
      </c>
      <c r="L1163" s="1">
        <v>55000.999305555997</v>
      </c>
      <c r="M1163" t="s">
        <v>32</v>
      </c>
      <c r="N1163" t="s">
        <v>32</v>
      </c>
      <c r="O1163" t="s">
        <v>31</v>
      </c>
      <c r="P1163" t="s">
        <v>32</v>
      </c>
      <c r="Q1163" t="s">
        <v>33</v>
      </c>
      <c r="R1163" t="s">
        <v>34</v>
      </c>
      <c r="S1163" t="s">
        <v>138</v>
      </c>
      <c r="T1163" t="s">
        <v>60</v>
      </c>
      <c r="U1163">
        <f>YEAR(Sheet1[[#This Row],[Schedule RetirementDate]])</f>
        <v>2050</v>
      </c>
    </row>
    <row r="1164" spans="1:21" x14ac:dyDescent="0.25">
      <c r="A1164" t="s">
        <v>20</v>
      </c>
      <c r="B1164" t="s">
        <v>3282</v>
      </c>
      <c r="C1164" t="s">
        <v>3352</v>
      </c>
      <c r="D1164" t="s">
        <v>3353</v>
      </c>
      <c r="E1164" t="s">
        <v>24</v>
      </c>
      <c r="F1164" s="1">
        <v>18952</v>
      </c>
      <c r="G1164" t="s">
        <v>52</v>
      </c>
      <c r="H1164" t="s">
        <v>77</v>
      </c>
      <c r="I1164">
        <v>3</v>
      </c>
      <c r="J1164" t="s">
        <v>27</v>
      </c>
      <c r="K1164" t="s">
        <v>28</v>
      </c>
      <c r="L1164" s="1">
        <v>40877.999305555997</v>
      </c>
      <c r="M1164" t="s">
        <v>32</v>
      </c>
      <c r="N1164" t="s">
        <v>32</v>
      </c>
      <c r="O1164" t="s">
        <v>31</v>
      </c>
      <c r="P1164" t="s">
        <v>32</v>
      </c>
      <c r="Q1164" t="s">
        <v>156</v>
      </c>
      <c r="R1164" t="s">
        <v>157</v>
      </c>
      <c r="S1164" t="s">
        <v>138</v>
      </c>
      <c r="T1164" t="s">
        <v>36</v>
      </c>
      <c r="U1164">
        <f>YEAR(Sheet1[[#This Row],[Schedule RetirementDate]])</f>
        <v>2011</v>
      </c>
    </row>
    <row r="1165" spans="1:21" x14ac:dyDescent="0.25">
      <c r="A1165" t="s">
        <v>20</v>
      </c>
      <c r="B1165" t="s">
        <v>3282</v>
      </c>
      <c r="C1165" t="s">
        <v>3354</v>
      </c>
      <c r="D1165" t="s">
        <v>3355</v>
      </c>
      <c r="E1165" t="s">
        <v>24</v>
      </c>
      <c r="F1165" s="1">
        <v>28064</v>
      </c>
      <c r="G1165" t="s">
        <v>192</v>
      </c>
      <c r="H1165" t="s">
        <v>32</v>
      </c>
      <c r="I1165">
        <v>11</v>
      </c>
      <c r="J1165" t="s">
        <v>110</v>
      </c>
      <c r="K1165" t="s">
        <v>28</v>
      </c>
      <c r="L1165" s="1">
        <v>49248.999305555997</v>
      </c>
      <c r="M1165" t="s">
        <v>32</v>
      </c>
      <c r="N1165" t="s">
        <v>32</v>
      </c>
      <c r="O1165" t="s">
        <v>31</v>
      </c>
      <c r="P1165" t="s">
        <v>3356</v>
      </c>
      <c r="Q1165" t="s">
        <v>119</v>
      </c>
      <c r="R1165" t="s">
        <v>65</v>
      </c>
      <c r="S1165" t="s">
        <v>35</v>
      </c>
      <c r="T1165" t="s">
        <v>60</v>
      </c>
      <c r="U1165">
        <f>YEAR(Sheet1[[#This Row],[Schedule RetirementDate]])</f>
        <v>2034</v>
      </c>
    </row>
    <row r="1166" spans="1:21" x14ac:dyDescent="0.25">
      <c r="A1166" t="s">
        <v>20</v>
      </c>
      <c r="B1166" t="s">
        <v>3282</v>
      </c>
      <c r="C1166" t="s">
        <v>3357</v>
      </c>
      <c r="D1166" t="s">
        <v>3358</v>
      </c>
      <c r="E1166" t="s">
        <v>24</v>
      </c>
      <c r="F1166" s="1">
        <v>32576</v>
      </c>
      <c r="G1166" t="s">
        <v>583</v>
      </c>
      <c r="H1166" t="s">
        <v>584</v>
      </c>
      <c r="I1166">
        <v>11</v>
      </c>
      <c r="J1166" t="s">
        <v>27</v>
      </c>
      <c r="K1166" t="s">
        <v>89</v>
      </c>
      <c r="L1166" s="1">
        <v>53782.999305555997</v>
      </c>
      <c r="M1166" t="s">
        <v>32</v>
      </c>
      <c r="N1166" t="s">
        <v>32</v>
      </c>
      <c r="O1166" t="s">
        <v>31</v>
      </c>
      <c r="P1166" t="s">
        <v>32</v>
      </c>
      <c r="Q1166" t="s">
        <v>482</v>
      </c>
      <c r="R1166" t="s">
        <v>34</v>
      </c>
      <c r="S1166" t="s">
        <v>35</v>
      </c>
      <c r="T1166" t="s">
        <v>60</v>
      </c>
      <c r="U1166">
        <f>YEAR(Sheet1[[#This Row],[Schedule RetirementDate]])</f>
        <v>2047</v>
      </c>
    </row>
    <row r="1167" spans="1:21" x14ac:dyDescent="0.25">
      <c r="A1167" t="s">
        <v>20</v>
      </c>
      <c r="B1167" t="s">
        <v>3282</v>
      </c>
      <c r="C1167" t="s">
        <v>3359</v>
      </c>
      <c r="D1167" t="s">
        <v>3360</v>
      </c>
      <c r="E1167" t="s">
        <v>24</v>
      </c>
      <c r="F1167" s="1">
        <v>30427</v>
      </c>
      <c r="G1167" t="s">
        <v>499</v>
      </c>
      <c r="H1167" t="s">
        <v>105</v>
      </c>
      <c r="I1167">
        <v>101</v>
      </c>
      <c r="J1167" t="s">
        <v>27</v>
      </c>
      <c r="K1167" t="s">
        <v>89</v>
      </c>
      <c r="L1167" s="1">
        <v>52351.999305555997</v>
      </c>
      <c r="M1167" t="s">
        <v>32</v>
      </c>
      <c r="N1167" t="s">
        <v>32</v>
      </c>
      <c r="O1167" t="s">
        <v>31</v>
      </c>
      <c r="P1167" t="s">
        <v>3361</v>
      </c>
      <c r="Q1167" t="s">
        <v>49</v>
      </c>
      <c r="R1167" t="s">
        <v>34</v>
      </c>
      <c r="S1167" t="s">
        <v>44</v>
      </c>
      <c r="T1167" t="s">
        <v>60</v>
      </c>
      <c r="U1167">
        <f>YEAR(Sheet1[[#This Row],[Schedule RetirementDate]])</f>
        <v>2043</v>
      </c>
    </row>
    <row r="1168" spans="1:21" x14ac:dyDescent="0.25">
      <c r="A1168" t="s">
        <v>20</v>
      </c>
      <c r="B1168" t="s">
        <v>3282</v>
      </c>
      <c r="C1168" t="s">
        <v>3362</v>
      </c>
      <c r="D1168" t="s">
        <v>3363</v>
      </c>
      <c r="E1168" t="s">
        <v>24</v>
      </c>
      <c r="F1168" s="1">
        <v>31334</v>
      </c>
      <c r="G1168" t="s">
        <v>25</v>
      </c>
      <c r="H1168" t="s">
        <v>383</v>
      </c>
      <c r="I1168">
        <v>83</v>
      </c>
      <c r="J1168" t="s">
        <v>27</v>
      </c>
      <c r="K1168" t="s">
        <v>89</v>
      </c>
      <c r="L1168" s="1">
        <v>53266.999305555997</v>
      </c>
      <c r="M1168" t="s">
        <v>32</v>
      </c>
      <c r="N1168" t="s">
        <v>32</v>
      </c>
      <c r="O1168" t="s">
        <v>31</v>
      </c>
      <c r="P1168" t="s">
        <v>3364</v>
      </c>
      <c r="Q1168" t="s">
        <v>380</v>
      </c>
      <c r="R1168" t="s">
        <v>43</v>
      </c>
      <c r="S1168" t="s">
        <v>138</v>
      </c>
      <c r="T1168" t="s">
        <v>60</v>
      </c>
      <c r="U1168">
        <f>YEAR(Sheet1[[#This Row],[Schedule RetirementDate]])</f>
        <v>2045</v>
      </c>
    </row>
    <row r="1169" spans="1:21" x14ac:dyDescent="0.25">
      <c r="A1169" t="s">
        <v>20</v>
      </c>
      <c r="B1169" t="s">
        <v>3282</v>
      </c>
      <c r="C1169" t="s">
        <v>3365</v>
      </c>
      <c r="D1169" t="s">
        <v>3366</v>
      </c>
      <c r="E1169" t="s">
        <v>24</v>
      </c>
      <c r="F1169" s="1">
        <v>19433</v>
      </c>
      <c r="G1169" t="s">
        <v>93</v>
      </c>
      <c r="H1169" t="s">
        <v>94</v>
      </c>
      <c r="I1169">
        <v>200</v>
      </c>
      <c r="J1169" t="s">
        <v>27</v>
      </c>
      <c r="K1169" t="s">
        <v>28</v>
      </c>
      <c r="L1169" s="1">
        <v>41364.999305555997</v>
      </c>
      <c r="M1169" t="s">
        <v>32</v>
      </c>
      <c r="N1169" t="s">
        <v>32</v>
      </c>
      <c r="O1169" t="s">
        <v>31</v>
      </c>
      <c r="P1169" t="s">
        <v>3367</v>
      </c>
      <c r="Q1169" t="s">
        <v>119</v>
      </c>
      <c r="R1169" t="s">
        <v>65</v>
      </c>
      <c r="S1169" t="s">
        <v>35</v>
      </c>
      <c r="T1169" t="s">
        <v>36</v>
      </c>
      <c r="U1169">
        <f>YEAR(Sheet1[[#This Row],[Schedule RetirementDate]])</f>
        <v>2013</v>
      </c>
    </row>
    <row r="1170" spans="1:21" x14ac:dyDescent="0.25">
      <c r="A1170" t="s">
        <v>20</v>
      </c>
      <c r="B1170" t="s">
        <v>3282</v>
      </c>
      <c r="C1170" t="s">
        <v>3368</v>
      </c>
      <c r="D1170" t="s">
        <v>3369</v>
      </c>
      <c r="E1170" t="s">
        <v>24</v>
      </c>
      <c r="F1170" s="1">
        <v>27523</v>
      </c>
      <c r="G1170" t="s">
        <v>25</v>
      </c>
      <c r="H1170" t="s">
        <v>26</v>
      </c>
      <c r="I1170">
        <v>83</v>
      </c>
      <c r="J1170" t="s">
        <v>27</v>
      </c>
      <c r="K1170" t="s">
        <v>28</v>
      </c>
      <c r="L1170" s="1">
        <v>49368.999305555997</v>
      </c>
      <c r="M1170" t="s">
        <v>32</v>
      </c>
      <c r="N1170" t="s">
        <v>32</v>
      </c>
      <c r="O1170" t="s">
        <v>31</v>
      </c>
      <c r="P1170" t="s">
        <v>3370</v>
      </c>
      <c r="Q1170" t="s">
        <v>64</v>
      </c>
      <c r="R1170" t="s">
        <v>65</v>
      </c>
      <c r="S1170" t="s">
        <v>35</v>
      </c>
      <c r="T1170" t="s">
        <v>36</v>
      </c>
      <c r="U1170">
        <f>YEAR(Sheet1[[#This Row],[Schedule RetirementDate]])</f>
        <v>2035</v>
      </c>
    </row>
    <row r="1171" spans="1:21" x14ac:dyDescent="0.25">
      <c r="A1171" t="s">
        <v>20</v>
      </c>
      <c r="B1171" t="s">
        <v>3282</v>
      </c>
      <c r="C1171" t="s">
        <v>3371</v>
      </c>
      <c r="D1171" t="s">
        <v>1018</v>
      </c>
      <c r="E1171" t="s">
        <v>24</v>
      </c>
      <c r="F1171" s="1">
        <v>28311</v>
      </c>
      <c r="G1171" t="s">
        <v>52</v>
      </c>
      <c r="H1171" t="s">
        <v>58</v>
      </c>
      <c r="I1171">
        <v>3</v>
      </c>
      <c r="J1171" t="s">
        <v>27</v>
      </c>
      <c r="K1171" t="s">
        <v>28</v>
      </c>
      <c r="L1171" s="1">
        <v>50252.999305555997</v>
      </c>
      <c r="M1171" t="s">
        <v>32</v>
      </c>
      <c r="N1171" t="s">
        <v>32</v>
      </c>
      <c r="O1171" t="s">
        <v>31</v>
      </c>
      <c r="P1171" t="s">
        <v>3372</v>
      </c>
      <c r="Q1171" t="s">
        <v>130</v>
      </c>
      <c r="R1171" t="s">
        <v>65</v>
      </c>
      <c r="S1171" t="s">
        <v>35</v>
      </c>
      <c r="T1171" t="s">
        <v>36</v>
      </c>
      <c r="U1171">
        <f>YEAR(Sheet1[[#This Row],[Schedule RetirementDate]])</f>
        <v>2037</v>
      </c>
    </row>
    <row r="1172" spans="1:21" x14ac:dyDescent="0.25">
      <c r="A1172" t="s">
        <v>20</v>
      </c>
      <c r="B1172" t="s">
        <v>3282</v>
      </c>
      <c r="C1172" t="s">
        <v>3373</v>
      </c>
      <c r="D1172" t="s">
        <v>3374</v>
      </c>
      <c r="E1172" t="s">
        <v>24</v>
      </c>
      <c r="F1172" s="1">
        <v>31299</v>
      </c>
      <c r="G1172" t="s">
        <v>625</v>
      </c>
      <c r="H1172" t="s">
        <v>686</v>
      </c>
      <c r="I1172">
        <v>4</v>
      </c>
      <c r="J1172" t="s">
        <v>27</v>
      </c>
      <c r="K1172" t="s">
        <v>89</v>
      </c>
      <c r="L1172" s="1">
        <v>53235.999305555997</v>
      </c>
      <c r="M1172" t="s">
        <v>32</v>
      </c>
      <c r="N1172" t="s">
        <v>32</v>
      </c>
      <c r="O1172" t="s">
        <v>31</v>
      </c>
      <c r="P1172" t="s">
        <v>3375</v>
      </c>
      <c r="Q1172" t="s">
        <v>64</v>
      </c>
      <c r="R1172" t="s">
        <v>65</v>
      </c>
      <c r="S1172" t="s">
        <v>35</v>
      </c>
      <c r="T1172" t="s">
        <v>60</v>
      </c>
      <c r="U1172">
        <f>YEAR(Sheet1[[#This Row],[Schedule RetirementDate]])</f>
        <v>2045</v>
      </c>
    </row>
    <row r="1173" spans="1:21" x14ac:dyDescent="0.25">
      <c r="A1173" t="s">
        <v>20</v>
      </c>
      <c r="B1173" t="s">
        <v>3282</v>
      </c>
      <c r="C1173" t="s">
        <v>3376</v>
      </c>
      <c r="D1173" t="s">
        <v>3377</v>
      </c>
      <c r="E1173" t="s">
        <v>24</v>
      </c>
      <c r="F1173" s="1">
        <v>32540</v>
      </c>
      <c r="G1173" t="s">
        <v>100</v>
      </c>
      <c r="H1173" t="s">
        <v>105</v>
      </c>
      <c r="I1173">
        <v>28</v>
      </c>
      <c r="J1173" t="s">
        <v>27</v>
      </c>
      <c r="K1173" t="s">
        <v>89</v>
      </c>
      <c r="L1173" s="1">
        <v>53723.999305555997</v>
      </c>
      <c r="M1173" t="s">
        <v>32</v>
      </c>
      <c r="N1173" t="s">
        <v>32</v>
      </c>
      <c r="O1173" t="s">
        <v>31</v>
      </c>
      <c r="P1173" t="s">
        <v>32</v>
      </c>
      <c r="Q1173" t="s">
        <v>137</v>
      </c>
      <c r="R1173" t="s">
        <v>43</v>
      </c>
      <c r="S1173" t="s">
        <v>44</v>
      </c>
      <c r="T1173" t="s">
        <v>60</v>
      </c>
      <c r="U1173">
        <f>YEAR(Sheet1[[#This Row],[Schedule RetirementDate]])</f>
        <v>2047</v>
      </c>
    </row>
    <row r="1174" spans="1:21" x14ac:dyDescent="0.25">
      <c r="A1174" t="s">
        <v>20</v>
      </c>
      <c r="B1174" t="s">
        <v>3282</v>
      </c>
      <c r="C1174" t="s">
        <v>3378</v>
      </c>
      <c r="D1174" t="s">
        <v>3379</v>
      </c>
      <c r="E1174" t="s">
        <v>39</v>
      </c>
      <c r="F1174" s="1">
        <v>21380</v>
      </c>
      <c r="G1174" t="s">
        <v>104</v>
      </c>
      <c r="H1174" t="s">
        <v>795</v>
      </c>
      <c r="I1174">
        <v>100</v>
      </c>
      <c r="J1174" t="s">
        <v>27</v>
      </c>
      <c r="K1174" t="s">
        <v>28</v>
      </c>
      <c r="L1174" s="1">
        <v>43312.999305555997</v>
      </c>
      <c r="M1174" t="s">
        <v>32</v>
      </c>
      <c r="N1174" t="s">
        <v>32</v>
      </c>
      <c r="O1174" t="s">
        <v>31</v>
      </c>
      <c r="P1174" t="s">
        <v>3380</v>
      </c>
      <c r="Q1174" t="s">
        <v>137</v>
      </c>
      <c r="R1174" t="s">
        <v>43</v>
      </c>
      <c r="S1174" t="s">
        <v>44</v>
      </c>
      <c r="T1174" t="s">
        <v>36</v>
      </c>
      <c r="U1174">
        <f>YEAR(Sheet1[[#This Row],[Schedule RetirementDate]])</f>
        <v>2018</v>
      </c>
    </row>
    <row r="1175" spans="1:21" x14ac:dyDescent="0.25">
      <c r="A1175" t="s">
        <v>20</v>
      </c>
      <c r="B1175" t="s">
        <v>3282</v>
      </c>
      <c r="C1175" t="s">
        <v>3381</v>
      </c>
      <c r="D1175" t="s">
        <v>3382</v>
      </c>
      <c r="E1175" t="s">
        <v>24</v>
      </c>
      <c r="F1175" s="1">
        <v>32360</v>
      </c>
      <c r="G1175" t="s">
        <v>100</v>
      </c>
      <c r="H1175" t="s">
        <v>105</v>
      </c>
      <c r="I1175">
        <v>28</v>
      </c>
      <c r="J1175" t="s">
        <v>27</v>
      </c>
      <c r="K1175" t="s">
        <v>89</v>
      </c>
      <c r="L1175" s="1">
        <v>53570.999305555997</v>
      </c>
      <c r="M1175" t="s">
        <v>32</v>
      </c>
      <c r="N1175" t="s">
        <v>32</v>
      </c>
      <c r="O1175" t="s">
        <v>31</v>
      </c>
      <c r="P1175" t="s">
        <v>552</v>
      </c>
      <c r="Q1175" t="s">
        <v>64</v>
      </c>
      <c r="R1175" t="s">
        <v>65</v>
      </c>
      <c r="S1175" t="s">
        <v>35</v>
      </c>
      <c r="T1175" t="s">
        <v>60</v>
      </c>
      <c r="U1175">
        <f>YEAR(Sheet1[[#This Row],[Schedule RetirementDate]])</f>
        <v>2046</v>
      </c>
    </row>
    <row r="1176" spans="1:21" x14ac:dyDescent="0.25">
      <c r="A1176" t="s">
        <v>20</v>
      </c>
      <c r="B1176" t="s">
        <v>3282</v>
      </c>
      <c r="C1176" t="s">
        <v>3383</v>
      </c>
      <c r="D1176" t="s">
        <v>3384</v>
      </c>
      <c r="E1176" t="s">
        <v>39</v>
      </c>
      <c r="F1176" s="1">
        <v>32143</v>
      </c>
      <c r="G1176" t="s">
        <v>52</v>
      </c>
      <c r="H1176" t="s">
        <v>77</v>
      </c>
      <c r="I1176">
        <v>3</v>
      </c>
      <c r="J1176" t="s">
        <v>27</v>
      </c>
      <c r="K1176" t="s">
        <v>89</v>
      </c>
      <c r="L1176" s="1">
        <v>54057.999305555997</v>
      </c>
      <c r="M1176" t="s">
        <v>32</v>
      </c>
      <c r="N1176" t="s">
        <v>32</v>
      </c>
      <c r="O1176" t="s">
        <v>31</v>
      </c>
      <c r="P1176" t="s">
        <v>32</v>
      </c>
      <c r="Q1176" t="s">
        <v>1719</v>
      </c>
      <c r="R1176" t="s">
        <v>83</v>
      </c>
      <c r="S1176" t="s">
        <v>35</v>
      </c>
      <c r="T1176" t="s">
        <v>60</v>
      </c>
      <c r="U1176">
        <f>YEAR(Sheet1[[#This Row],[Schedule RetirementDate]])</f>
        <v>2047</v>
      </c>
    </row>
    <row r="1177" spans="1:21" x14ac:dyDescent="0.25">
      <c r="A1177" t="s">
        <v>20</v>
      </c>
      <c r="B1177" t="s">
        <v>3282</v>
      </c>
      <c r="C1177" t="s">
        <v>3385</v>
      </c>
      <c r="D1177" t="s">
        <v>3386</v>
      </c>
      <c r="E1177" t="s">
        <v>39</v>
      </c>
      <c r="F1177" s="1">
        <v>23454</v>
      </c>
      <c r="G1177" t="s">
        <v>25</v>
      </c>
      <c r="H1177" t="s">
        <v>26</v>
      </c>
      <c r="I1177">
        <v>83</v>
      </c>
      <c r="J1177" t="s">
        <v>27</v>
      </c>
      <c r="K1177" t="s">
        <v>28</v>
      </c>
      <c r="L1177" s="1">
        <v>45382.999305555997</v>
      </c>
      <c r="M1177" t="s">
        <v>32</v>
      </c>
      <c r="N1177" t="s">
        <v>32</v>
      </c>
      <c r="O1177" t="s">
        <v>31</v>
      </c>
      <c r="P1177" t="s">
        <v>32</v>
      </c>
      <c r="Q1177" t="s">
        <v>64</v>
      </c>
      <c r="R1177" t="s">
        <v>65</v>
      </c>
      <c r="S1177" t="s">
        <v>35</v>
      </c>
      <c r="T1177" t="s">
        <v>36</v>
      </c>
      <c r="U1177">
        <f>YEAR(Sheet1[[#This Row],[Schedule RetirementDate]])</f>
        <v>2024</v>
      </c>
    </row>
    <row r="1178" spans="1:21" x14ac:dyDescent="0.25">
      <c r="A1178" t="s">
        <v>20</v>
      </c>
      <c r="B1178" t="s">
        <v>3282</v>
      </c>
      <c r="C1178" t="s">
        <v>3387</v>
      </c>
      <c r="D1178" t="s">
        <v>3388</v>
      </c>
      <c r="E1178" t="s">
        <v>39</v>
      </c>
      <c r="F1178" s="1">
        <v>29676</v>
      </c>
      <c r="G1178" t="s">
        <v>625</v>
      </c>
      <c r="H1178" t="s">
        <v>105</v>
      </c>
      <c r="I1178">
        <v>4</v>
      </c>
      <c r="J1178" t="s">
        <v>27</v>
      </c>
      <c r="K1178" t="s">
        <v>89</v>
      </c>
      <c r="L1178" s="1">
        <v>51591.999305555997</v>
      </c>
      <c r="M1178" t="s">
        <v>32</v>
      </c>
      <c r="N1178" t="s">
        <v>32</v>
      </c>
      <c r="O1178" t="s">
        <v>31</v>
      </c>
      <c r="P1178" t="s">
        <v>3389</v>
      </c>
      <c r="Q1178" t="s">
        <v>64</v>
      </c>
      <c r="R1178" t="s">
        <v>65</v>
      </c>
      <c r="S1178" t="s">
        <v>35</v>
      </c>
      <c r="T1178" t="s">
        <v>36</v>
      </c>
      <c r="U1178">
        <f>YEAR(Sheet1[[#This Row],[Schedule RetirementDate]])</f>
        <v>2041</v>
      </c>
    </row>
    <row r="1179" spans="1:21" x14ac:dyDescent="0.25">
      <c r="A1179" t="s">
        <v>20</v>
      </c>
      <c r="B1179" t="s">
        <v>3282</v>
      </c>
      <c r="C1179" t="s">
        <v>3390</v>
      </c>
      <c r="D1179" t="s">
        <v>3391</v>
      </c>
      <c r="E1179" t="s">
        <v>39</v>
      </c>
      <c r="F1179" s="1">
        <v>32051</v>
      </c>
      <c r="G1179" t="s">
        <v>151</v>
      </c>
      <c r="H1179" t="s">
        <v>32</v>
      </c>
      <c r="I1179">
        <v>70</v>
      </c>
      <c r="J1179" t="s">
        <v>110</v>
      </c>
      <c r="K1179" t="s">
        <v>179</v>
      </c>
      <c r="L1179" s="1">
        <v>53235.999305555997</v>
      </c>
      <c r="M1179" t="s">
        <v>32</v>
      </c>
      <c r="N1179" t="s">
        <v>32</v>
      </c>
      <c r="O1179" t="s">
        <v>31</v>
      </c>
      <c r="P1179" t="s">
        <v>32</v>
      </c>
      <c r="Q1179" t="s">
        <v>119</v>
      </c>
      <c r="R1179" t="s">
        <v>65</v>
      </c>
      <c r="S1179" t="s">
        <v>35</v>
      </c>
      <c r="T1179" t="s">
        <v>36</v>
      </c>
      <c r="U1179">
        <f>YEAR(Sheet1[[#This Row],[Schedule RetirementDate]])</f>
        <v>2045</v>
      </c>
    </row>
    <row r="1180" spans="1:21" x14ac:dyDescent="0.25">
      <c r="A1180" t="s">
        <v>20</v>
      </c>
      <c r="B1180" t="s">
        <v>3282</v>
      </c>
      <c r="C1180" t="s">
        <v>3392</v>
      </c>
      <c r="D1180" t="s">
        <v>3393</v>
      </c>
      <c r="E1180" t="s">
        <v>24</v>
      </c>
      <c r="F1180" s="1">
        <v>31738</v>
      </c>
      <c r="G1180" t="s">
        <v>100</v>
      </c>
      <c r="H1180" t="s">
        <v>105</v>
      </c>
      <c r="I1180">
        <v>28</v>
      </c>
      <c r="J1180" t="s">
        <v>27</v>
      </c>
      <c r="K1180" t="s">
        <v>89</v>
      </c>
      <c r="L1180" s="1">
        <v>52931.999305555997</v>
      </c>
      <c r="M1180" t="s">
        <v>32</v>
      </c>
      <c r="N1180" t="s">
        <v>32</v>
      </c>
      <c r="O1180" t="s">
        <v>31</v>
      </c>
      <c r="P1180" t="s">
        <v>3394</v>
      </c>
      <c r="Q1180" t="s">
        <v>119</v>
      </c>
      <c r="R1180" t="s">
        <v>65</v>
      </c>
      <c r="S1180" t="s">
        <v>35</v>
      </c>
      <c r="T1180" t="s">
        <v>60</v>
      </c>
      <c r="U1180">
        <f>YEAR(Sheet1[[#This Row],[Schedule RetirementDate]])</f>
        <v>2044</v>
      </c>
    </row>
    <row r="1181" spans="1:21" x14ac:dyDescent="0.25">
      <c r="A1181" t="s">
        <v>20</v>
      </c>
      <c r="B1181" t="s">
        <v>3282</v>
      </c>
      <c r="C1181" t="s">
        <v>3395</v>
      </c>
      <c r="D1181" t="s">
        <v>3396</v>
      </c>
      <c r="E1181" t="s">
        <v>24</v>
      </c>
      <c r="F1181" s="1">
        <v>29522</v>
      </c>
      <c r="G1181" t="s">
        <v>25</v>
      </c>
      <c r="H1181" t="s">
        <v>26</v>
      </c>
      <c r="I1181">
        <v>83</v>
      </c>
      <c r="J1181" t="s">
        <v>27</v>
      </c>
      <c r="K1181" t="s">
        <v>28</v>
      </c>
      <c r="L1181" s="1">
        <v>51440.999305555997</v>
      </c>
      <c r="M1181" t="s">
        <v>32</v>
      </c>
      <c r="N1181" t="s">
        <v>32</v>
      </c>
      <c r="O1181" t="s">
        <v>31</v>
      </c>
      <c r="P1181" t="s">
        <v>3397</v>
      </c>
      <c r="Q1181" t="s">
        <v>130</v>
      </c>
      <c r="R1181" t="s">
        <v>65</v>
      </c>
      <c r="S1181" t="s">
        <v>35</v>
      </c>
      <c r="T1181" t="s">
        <v>60</v>
      </c>
      <c r="U1181">
        <f>YEAR(Sheet1[[#This Row],[Schedule RetirementDate]])</f>
        <v>2040</v>
      </c>
    </row>
    <row r="1182" spans="1:21" x14ac:dyDescent="0.25">
      <c r="A1182" t="s">
        <v>20</v>
      </c>
      <c r="B1182" t="s">
        <v>3282</v>
      </c>
      <c r="C1182" t="s">
        <v>3398</v>
      </c>
      <c r="D1182" t="s">
        <v>3399</v>
      </c>
      <c r="E1182" t="s">
        <v>39</v>
      </c>
      <c r="F1182" s="1">
        <v>27092</v>
      </c>
      <c r="G1182" t="s">
        <v>3400</v>
      </c>
      <c r="H1182" t="s">
        <v>32</v>
      </c>
      <c r="I1182">
        <v>20</v>
      </c>
      <c r="J1182" t="s">
        <v>110</v>
      </c>
      <c r="K1182" t="s">
        <v>28</v>
      </c>
      <c r="L1182" s="1">
        <v>48304.999305555997</v>
      </c>
      <c r="M1182" t="s">
        <v>32</v>
      </c>
      <c r="N1182" t="s">
        <v>32</v>
      </c>
      <c r="O1182" t="s">
        <v>31</v>
      </c>
      <c r="P1182">
        <v>123</v>
      </c>
      <c r="Q1182" t="s">
        <v>126</v>
      </c>
      <c r="R1182" t="s">
        <v>43</v>
      </c>
      <c r="S1182" t="s">
        <v>44</v>
      </c>
      <c r="T1182" t="s">
        <v>36</v>
      </c>
      <c r="U1182">
        <f>YEAR(Sheet1[[#This Row],[Schedule RetirementDate]])</f>
        <v>2032</v>
      </c>
    </row>
    <row r="1183" spans="1:21" x14ac:dyDescent="0.25">
      <c r="A1183" t="s">
        <v>20</v>
      </c>
      <c r="B1183" t="s">
        <v>3282</v>
      </c>
      <c r="C1183" t="s">
        <v>3401</v>
      </c>
      <c r="D1183" t="s">
        <v>3402</v>
      </c>
      <c r="E1183" t="s">
        <v>24</v>
      </c>
      <c r="F1183" s="1">
        <v>18690</v>
      </c>
      <c r="G1183" t="s">
        <v>25</v>
      </c>
      <c r="H1183" t="s">
        <v>105</v>
      </c>
      <c r="I1183">
        <v>83</v>
      </c>
      <c r="J1183" t="s">
        <v>27</v>
      </c>
      <c r="K1183" t="s">
        <v>28</v>
      </c>
      <c r="L1183" s="1">
        <v>40633.999305555997</v>
      </c>
      <c r="M1183" t="s">
        <v>32</v>
      </c>
      <c r="N1183" t="s">
        <v>32</v>
      </c>
      <c r="O1183" t="s">
        <v>31</v>
      </c>
      <c r="P1183" t="s">
        <v>32</v>
      </c>
      <c r="Q1183" t="s">
        <v>156</v>
      </c>
      <c r="R1183" t="s">
        <v>157</v>
      </c>
      <c r="S1183" t="s">
        <v>35</v>
      </c>
      <c r="T1183" t="s">
        <v>36</v>
      </c>
      <c r="U1183">
        <f>YEAR(Sheet1[[#This Row],[Schedule RetirementDate]])</f>
        <v>2011</v>
      </c>
    </row>
    <row r="1184" spans="1:21" x14ac:dyDescent="0.25">
      <c r="A1184" t="s">
        <v>20</v>
      </c>
      <c r="B1184" t="s">
        <v>3282</v>
      </c>
      <c r="C1184" t="s">
        <v>3403</v>
      </c>
      <c r="D1184" t="s">
        <v>3404</v>
      </c>
      <c r="E1184" t="s">
        <v>39</v>
      </c>
      <c r="F1184" s="1">
        <v>27428</v>
      </c>
      <c r="G1184" t="s">
        <v>52</v>
      </c>
      <c r="H1184" t="s">
        <v>53</v>
      </c>
      <c r="I1184">
        <v>3</v>
      </c>
      <c r="J1184" t="s">
        <v>27</v>
      </c>
      <c r="K1184" t="s">
        <v>28</v>
      </c>
      <c r="L1184" s="1">
        <v>49368.999305555997</v>
      </c>
      <c r="M1184" t="s">
        <v>32</v>
      </c>
      <c r="N1184" t="s">
        <v>32</v>
      </c>
      <c r="O1184" t="s">
        <v>31</v>
      </c>
      <c r="P1184" t="s">
        <v>3405</v>
      </c>
      <c r="Q1184" t="s">
        <v>130</v>
      </c>
      <c r="R1184" t="s">
        <v>65</v>
      </c>
      <c r="S1184" t="s">
        <v>35</v>
      </c>
      <c r="T1184" t="s">
        <v>36</v>
      </c>
      <c r="U1184">
        <f>YEAR(Sheet1[[#This Row],[Schedule RetirementDate]])</f>
        <v>2035</v>
      </c>
    </row>
    <row r="1185" spans="1:21" x14ac:dyDescent="0.25">
      <c r="A1185" t="s">
        <v>20</v>
      </c>
      <c r="B1185" t="s">
        <v>3282</v>
      </c>
      <c r="C1185" t="s">
        <v>3406</v>
      </c>
      <c r="D1185" t="s">
        <v>3407</v>
      </c>
      <c r="E1185" t="s">
        <v>24</v>
      </c>
      <c r="F1185" s="1">
        <v>26384</v>
      </c>
      <c r="G1185" t="s">
        <v>25</v>
      </c>
      <c r="H1185" t="s">
        <v>26</v>
      </c>
      <c r="I1185">
        <v>83</v>
      </c>
      <c r="J1185" t="s">
        <v>27</v>
      </c>
      <c r="K1185" t="s">
        <v>28</v>
      </c>
      <c r="L1185" s="1">
        <v>48304.999305555997</v>
      </c>
      <c r="M1185" t="s">
        <v>32</v>
      </c>
      <c r="N1185" t="s">
        <v>32</v>
      </c>
      <c r="O1185" t="s">
        <v>31</v>
      </c>
      <c r="P1185" t="s">
        <v>3408</v>
      </c>
      <c r="Q1185" t="s">
        <v>33</v>
      </c>
      <c r="R1185" t="s">
        <v>34</v>
      </c>
      <c r="S1185" t="s">
        <v>138</v>
      </c>
      <c r="T1185" t="s">
        <v>36</v>
      </c>
      <c r="U1185">
        <f>YEAR(Sheet1[[#This Row],[Schedule RetirementDate]])</f>
        <v>2032</v>
      </c>
    </row>
    <row r="1186" spans="1:21" x14ac:dyDescent="0.25">
      <c r="A1186" t="s">
        <v>20</v>
      </c>
      <c r="B1186" t="s">
        <v>3282</v>
      </c>
      <c r="C1186" t="s">
        <v>3409</v>
      </c>
      <c r="D1186" t="s">
        <v>3410</v>
      </c>
      <c r="E1186" t="s">
        <v>24</v>
      </c>
      <c r="F1186" s="1">
        <v>27395</v>
      </c>
      <c r="G1186" t="s">
        <v>151</v>
      </c>
      <c r="H1186" t="s">
        <v>32</v>
      </c>
      <c r="I1186">
        <v>70</v>
      </c>
      <c r="J1186" t="s">
        <v>110</v>
      </c>
      <c r="K1186" t="s">
        <v>1891</v>
      </c>
      <c r="L1186" s="1">
        <v>48579.999305555997</v>
      </c>
      <c r="M1186" t="s">
        <v>32</v>
      </c>
      <c r="N1186" t="s">
        <v>32</v>
      </c>
      <c r="O1186" t="s">
        <v>31</v>
      </c>
      <c r="P1186" t="s">
        <v>32</v>
      </c>
      <c r="Q1186" t="s">
        <v>33</v>
      </c>
      <c r="R1186" t="s">
        <v>34</v>
      </c>
      <c r="S1186" t="s">
        <v>35</v>
      </c>
      <c r="T1186" t="s">
        <v>36</v>
      </c>
      <c r="U1186">
        <f>YEAR(Sheet1[[#This Row],[Schedule RetirementDate]])</f>
        <v>2032</v>
      </c>
    </row>
    <row r="1187" spans="1:21" x14ac:dyDescent="0.25">
      <c r="A1187" t="s">
        <v>20</v>
      </c>
      <c r="B1187" t="s">
        <v>3282</v>
      </c>
      <c r="C1187" t="s">
        <v>3411</v>
      </c>
      <c r="D1187" t="s">
        <v>3410</v>
      </c>
      <c r="E1187" t="s">
        <v>24</v>
      </c>
      <c r="F1187" s="1">
        <v>27712</v>
      </c>
      <c r="G1187" t="s">
        <v>25</v>
      </c>
      <c r="H1187" t="s">
        <v>26</v>
      </c>
      <c r="I1187">
        <v>83</v>
      </c>
      <c r="J1187" t="s">
        <v>27</v>
      </c>
      <c r="K1187" t="s">
        <v>28</v>
      </c>
      <c r="L1187" s="1">
        <v>49643.999305555997</v>
      </c>
      <c r="M1187" t="s">
        <v>32</v>
      </c>
      <c r="N1187" t="s">
        <v>32</v>
      </c>
      <c r="O1187" t="s">
        <v>31</v>
      </c>
      <c r="P1187" t="s">
        <v>3412</v>
      </c>
      <c r="Q1187" t="s">
        <v>33</v>
      </c>
      <c r="R1187" t="s">
        <v>34</v>
      </c>
      <c r="S1187" t="s">
        <v>138</v>
      </c>
      <c r="T1187" t="s">
        <v>36</v>
      </c>
      <c r="U1187">
        <f>YEAR(Sheet1[[#This Row],[Schedule RetirementDate]])</f>
        <v>2035</v>
      </c>
    </row>
    <row r="1188" spans="1:21" x14ac:dyDescent="0.25">
      <c r="A1188" t="s">
        <v>20</v>
      </c>
      <c r="B1188" t="s">
        <v>3282</v>
      </c>
      <c r="C1188" t="s">
        <v>3413</v>
      </c>
      <c r="D1188" t="s">
        <v>3414</v>
      </c>
      <c r="E1188" t="s">
        <v>24</v>
      </c>
      <c r="F1188" s="1">
        <v>31352</v>
      </c>
      <c r="G1188" t="s">
        <v>393</v>
      </c>
      <c r="H1188" t="s">
        <v>105</v>
      </c>
      <c r="I1188">
        <v>100</v>
      </c>
      <c r="J1188" t="s">
        <v>27</v>
      </c>
      <c r="K1188" t="s">
        <v>89</v>
      </c>
      <c r="L1188" s="1">
        <v>52535.999305555997</v>
      </c>
      <c r="M1188" t="s">
        <v>32</v>
      </c>
      <c r="N1188" t="s">
        <v>32</v>
      </c>
      <c r="O1188" t="s">
        <v>31</v>
      </c>
      <c r="P1188" t="s">
        <v>3415</v>
      </c>
      <c r="Q1188" t="s">
        <v>130</v>
      </c>
      <c r="R1188" t="s">
        <v>65</v>
      </c>
      <c r="S1188" t="s">
        <v>35</v>
      </c>
      <c r="T1188" t="s">
        <v>36</v>
      </c>
      <c r="U1188">
        <f>YEAR(Sheet1[[#This Row],[Schedule RetirementDate]])</f>
        <v>2043</v>
      </c>
    </row>
    <row r="1189" spans="1:21" x14ac:dyDescent="0.25">
      <c r="A1189" t="s">
        <v>20</v>
      </c>
      <c r="B1189" t="s">
        <v>3282</v>
      </c>
      <c r="C1189" t="s">
        <v>3416</v>
      </c>
      <c r="D1189" t="s">
        <v>3417</v>
      </c>
      <c r="E1189" t="s">
        <v>39</v>
      </c>
      <c r="F1189" s="1">
        <v>21342</v>
      </c>
      <c r="G1189" t="s">
        <v>25</v>
      </c>
      <c r="H1189" t="s">
        <v>26</v>
      </c>
      <c r="I1189">
        <v>83</v>
      </c>
      <c r="J1189" t="s">
        <v>27</v>
      </c>
      <c r="K1189" t="s">
        <v>28</v>
      </c>
      <c r="L1189" s="1">
        <v>43281.999305555997</v>
      </c>
      <c r="M1189" t="s">
        <v>32</v>
      </c>
      <c r="N1189" t="s">
        <v>32</v>
      </c>
      <c r="O1189" t="s">
        <v>31</v>
      </c>
      <c r="P1189" t="s">
        <v>552</v>
      </c>
      <c r="Q1189" t="s">
        <v>380</v>
      </c>
      <c r="R1189" t="s">
        <v>43</v>
      </c>
      <c r="S1189" t="s">
        <v>35</v>
      </c>
      <c r="T1189" t="s">
        <v>36</v>
      </c>
      <c r="U1189">
        <f>YEAR(Sheet1[[#This Row],[Schedule RetirementDate]])</f>
        <v>2018</v>
      </c>
    </row>
    <row r="1190" spans="1:21" x14ac:dyDescent="0.25">
      <c r="A1190" t="s">
        <v>20</v>
      </c>
      <c r="B1190" t="s">
        <v>3282</v>
      </c>
      <c r="C1190" t="s">
        <v>3418</v>
      </c>
      <c r="D1190" t="s">
        <v>3419</v>
      </c>
      <c r="E1190" t="s">
        <v>24</v>
      </c>
      <c r="F1190" s="1">
        <v>25600</v>
      </c>
      <c r="G1190" t="s">
        <v>434</v>
      </c>
      <c r="H1190" t="s">
        <v>105</v>
      </c>
      <c r="I1190">
        <v>70</v>
      </c>
      <c r="J1190" t="s">
        <v>110</v>
      </c>
      <c r="K1190" t="s">
        <v>28</v>
      </c>
      <c r="L1190" s="1">
        <v>46783.999305555997</v>
      </c>
      <c r="M1190" t="s">
        <v>32</v>
      </c>
      <c r="N1190" t="s">
        <v>32</v>
      </c>
      <c r="O1190" t="s">
        <v>31</v>
      </c>
      <c r="P1190">
        <v>2507</v>
      </c>
      <c r="Q1190" t="s">
        <v>156</v>
      </c>
      <c r="R1190" t="s">
        <v>157</v>
      </c>
      <c r="S1190" t="s">
        <v>35</v>
      </c>
      <c r="T1190" t="s">
        <v>36</v>
      </c>
      <c r="U1190">
        <f>YEAR(Sheet1[[#This Row],[Schedule RetirementDate]])</f>
        <v>2028</v>
      </c>
    </row>
    <row r="1191" spans="1:21" x14ac:dyDescent="0.25">
      <c r="A1191" t="s">
        <v>20</v>
      </c>
      <c r="B1191" t="s">
        <v>3282</v>
      </c>
      <c r="C1191" t="s">
        <v>3420</v>
      </c>
      <c r="D1191" t="s">
        <v>3419</v>
      </c>
      <c r="E1191" t="s">
        <v>24</v>
      </c>
      <c r="F1191" s="1">
        <v>25641</v>
      </c>
      <c r="G1191" t="s">
        <v>434</v>
      </c>
      <c r="H1191" t="s">
        <v>105</v>
      </c>
      <c r="I1191">
        <v>70</v>
      </c>
      <c r="J1191" t="s">
        <v>110</v>
      </c>
      <c r="K1191" t="s">
        <v>28</v>
      </c>
      <c r="L1191" s="1">
        <v>46843.999305555997</v>
      </c>
      <c r="M1191" t="s">
        <v>32</v>
      </c>
      <c r="N1191" t="s">
        <v>32</v>
      </c>
      <c r="O1191" t="s">
        <v>31</v>
      </c>
      <c r="P1191" t="s">
        <v>3421</v>
      </c>
      <c r="Q1191" t="s">
        <v>156</v>
      </c>
      <c r="R1191" t="s">
        <v>157</v>
      </c>
      <c r="S1191" t="s">
        <v>35</v>
      </c>
      <c r="T1191" t="s">
        <v>36</v>
      </c>
      <c r="U1191">
        <f>YEAR(Sheet1[[#This Row],[Schedule RetirementDate]])</f>
        <v>2028</v>
      </c>
    </row>
    <row r="1192" spans="1:21" x14ac:dyDescent="0.25">
      <c r="A1192" t="s">
        <v>20</v>
      </c>
      <c r="B1192" t="s">
        <v>3282</v>
      </c>
      <c r="C1192" t="s">
        <v>3422</v>
      </c>
      <c r="D1192" t="s">
        <v>551</v>
      </c>
      <c r="E1192" t="s">
        <v>24</v>
      </c>
      <c r="F1192" s="1">
        <v>24908</v>
      </c>
      <c r="G1192" t="s">
        <v>3423</v>
      </c>
      <c r="H1192" t="s">
        <v>105</v>
      </c>
      <c r="I1192">
        <v>8</v>
      </c>
      <c r="J1192" t="s">
        <v>110</v>
      </c>
      <c r="K1192" t="s">
        <v>28</v>
      </c>
      <c r="L1192" s="1">
        <v>46112.999305555997</v>
      </c>
      <c r="M1192" t="s">
        <v>32</v>
      </c>
      <c r="N1192" t="s">
        <v>32</v>
      </c>
      <c r="O1192" t="s">
        <v>31</v>
      </c>
      <c r="P1192" t="s">
        <v>32</v>
      </c>
      <c r="Q1192" t="s">
        <v>49</v>
      </c>
      <c r="R1192" t="s">
        <v>34</v>
      </c>
      <c r="S1192" t="s">
        <v>35</v>
      </c>
      <c r="T1192" t="s">
        <v>36</v>
      </c>
      <c r="U1192">
        <f>YEAR(Sheet1[[#This Row],[Schedule RetirementDate]])</f>
        <v>2026</v>
      </c>
    </row>
    <row r="1193" spans="1:21" x14ac:dyDescent="0.25">
      <c r="A1193" t="s">
        <v>20</v>
      </c>
      <c r="B1193" t="s">
        <v>3282</v>
      </c>
      <c r="C1193" t="s">
        <v>3424</v>
      </c>
      <c r="D1193" t="s">
        <v>3425</v>
      </c>
      <c r="E1193" t="s">
        <v>24</v>
      </c>
      <c r="F1193" s="1">
        <v>31839</v>
      </c>
      <c r="G1193" t="s">
        <v>3280</v>
      </c>
      <c r="H1193" t="s">
        <v>32</v>
      </c>
      <c r="I1193">
        <v>50</v>
      </c>
      <c r="J1193" t="s">
        <v>110</v>
      </c>
      <c r="K1193" t="s">
        <v>28</v>
      </c>
      <c r="L1193" s="1">
        <v>53052.999305555997</v>
      </c>
      <c r="M1193" t="s">
        <v>32</v>
      </c>
      <c r="N1193" t="s">
        <v>32</v>
      </c>
      <c r="O1193" t="s">
        <v>31</v>
      </c>
      <c r="P1193" t="s">
        <v>32</v>
      </c>
      <c r="Q1193" t="s">
        <v>64</v>
      </c>
      <c r="R1193" t="s">
        <v>65</v>
      </c>
      <c r="S1193" t="s">
        <v>35</v>
      </c>
      <c r="T1193" t="s">
        <v>36</v>
      </c>
      <c r="U1193">
        <f>YEAR(Sheet1[[#This Row],[Schedule RetirementDate]])</f>
        <v>2045</v>
      </c>
    </row>
    <row r="1194" spans="1:21" x14ac:dyDescent="0.25">
      <c r="A1194" t="s">
        <v>20</v>
      </c>
      <c r="B1194" t="s">
        <v>3282</v>
      </c>
      <c r="C1194" t="s">
        <v>3426</v>
      </c>
      <c r="D1194" t="s">
        <v>3427</v>
      </c>
      <c r="E1194" t="s">
        <v>24</v>
      </c>
      <c r="F1194" s="1">
        <v>18660</v>
      </c>
      <c r="G1194" t="s">
        <v>25</v>
      </c>
      <c r="H1194" t="s">
        <v>26</v>
      </c>
      <c r="I1194">
        <v>83</v>
      </c>
      <c r="J1194" t="s">
        <v>27</v>
      </c>
      <c r="K1194" t="s">
        <v>28</v>
      </c>
      <c r="L1194" s="1">
        <v>40574.999305555997</v>
      </c>
      <c r="M1194" t="s">
        <v>32</v>
      </c>
      <c r="N1194" t="s">
        <v>32</v>
      </c>
      <c r="O1194" t="s">
        <v>31</v>
      </c>
      <c r="P1194" t="s">
        <v>3428</v>
      </c>
      <c r="Q1194" t="s">
        <v>380</v>
      </c>
      <c r="R1194" t="s">
        <v>43</v>
      </c>
      <c r="S1194" t="s">
        <v>419</v>
      </c>
      <c r="T1194" t="s">
        <v>36</v>
      </c>
      <c r="U1194">
        <f>YEAR(Sheet1[[#This Row],[Schedule RetirementDate]])</f>
        <v>2011</v>
      </c>
    </row>
    <row r="1195" spans="1:21" x14ac:dyDescent="0.25">
      <c r="A1195" t="s">
        <v>20</v>
      </c>
      <c r="B1195" t="s">
        <v>3282</v>
      </c>
      <c r="C1195" t="s">
        <v>3429</v>
      </c>
      <c r="D1195" t="s">
        <v>3430</v>
      </c>
      <c r="E1195" t="s">
        <v>39</v>
      </c>
      <c r="F1195" s="1">
        <v>31240</v>
      </c>
      <c r="G1195" t="s">
        <v>52</v>
      </c>
      <c r="H1195" t="s">
        <v>53</v>
      </c>
      <c r="I1195">
        <v>3</v>
      </c>
      <c r="J1195" t="s">
        <v>27</v>
      </c>
      <c r="K1195" t="s">
        <v>89</v>
      </c>
      <c r="L1195" s="1">
        <v>53174.999305555997</v>
      </c>
      <c r="M1195" t="s">
        <v>32</v>
      </c>
      <c r="N1195" t="s">
        <v>32</v>
      </c>
      <c r="O1195" t="s">
        <v>31</v>
      </c>
      <c r="P1195" t="s">
        <v>3431</v>
      </c>
      <c r="Q1195" t="s">
        <v>49</v>
      </c>
      <c r="R1195" t="s">
        <v>34</v>
      </c>
      <c r="S1195" t="s">
        <v>35</v>
      </c>
      <c r="T1195" t="s">
        <v>60</v>
      </c>
      <c r="U1195">
        <f>YEAR(Sheet1[[#This Row],[Schedule RetirementDate]])</f>
        <v>2045</v>
      </c>
    </row>
    <row r="1196" spans="1:21" x14ac:dyDescent="0.25">
      <c r="A1196" t="s">
        <v>20</v>
      </c>
      <c r="B1196" t="s">
        <v>3282</v>
      </c>
      <c r="C1196" t="s">
        <v>3432</v>
      </c>
      <c r="D1196" t="s">
        <v>3433</v>
      </c>
      <c r="E1196" t="s">
        <v>39</v>
      </c>
      <c r="F1196" s="1">
        <v>32874</v>
      </c>
      <c r="G1196" t="s">
        <v>52</v>
      </c>
      <c r="H1196" t="s">
        <v>58</v>
      </c>
      <c r="I1196">
        <v>3</v>
      </c>
      <c r="J1196" t="s">
        <v>27</v>
      </c>
      <c r="K1196" t="s">
        <v>89</v>
      </c>
      <c r="L1196" s="1">
        <v>54788.999305555997</v>
      </c>
      <c r="M1196" t="s">
        <v>32</v>
      </c>
      <c r="N1196" t="s">
        <v>32</v>
      </c>
      <c r="O1196" t="s">
        <v>31</v>
      </c>
      <c r="P1196" t="s">
        <v>32</v>
      </c>
      <c r="Q1196" t="s">
        <v>137</v>
      </c>
      <c r="R1196" t="s">
        <v>43</v>
      </c>
      <c r="S1196" t="s">
        <v>138</v>
      </c>
      <c r="T1196" t="s">
        <v>60</v>
      </c>
      <c r="U1196">
        <f>YEAR(Sheet1[[#This Row],[Schedule RetirementDate]])</f>
        <v>2049</v>
      </c>
    </row>
    <row r="1197" spans="1:21" x14ac:dyDescent="0.25">
      <c r="A1197" t="s">
        <v>20</v>
      </c>
      <c r="B1197" t="s">
        <v>3282</v>
      </c>
      <c r="C1197" t="s">
        <v>3434</v>
      </c>
      <c r="D1197" t="s">
        <v>3435</v>
      </c>
      <c r="E1197" t="s">
        <v>39</v>
      </c>
      <c r="F1197" s="1">
        <v>28916</v>
      </c>
      <c r="G1197" t="s">
        <v>2774</v>
      </c>
      <c r="H1197" t="s">
        <v>32</v>
      </c>
      <c r="I1197">
        <v>24</v>
      </c>
      <c r="J1197" t="s">
        <v>110</v>
      </c>
      <c r="K1197" t="s">
        <v>28</v>
      </c>
      <c r="L1197" s="1">
        <v>50130.999305555997</v>
      </c>
      <c r="M1197" t="s">
        <v>32</v>
      </c>
      <c r="N1197" t="s">
        <v>32</v>
      </c>
      <c r="O1197" t="s">
        <v>31</v>
      </c>
      <c r="P1197">
        <v>123</v>
      </c>
      <c r="Q1197" t="s">
        <v>33</v>
      </c>
      <c r="R1197" t="s">
        <v>34</v>
      </c>
      <c r="S1197" t="s">
        <v>35</v>
      </c>
      <c r="T1197" t="s">
        <v>36</v>
      </c>
      <c r="U1197">
        <f>YEAR(Sheet1[[#This Row],[Schedule RetirementDate]])</f>
        <v>2037</v>
      </c>
    </row>
    <row r="1198" spans="1:21" x14ac:dyDescent="0.25">
      <c r="A1198" t="s">
        <v>20</v>
      </c>
      <c r="B1198" t="s">
        <v>3282</v>
      </c>
      <c r="C1198" t="s">
        <v>3436</v>
      </c>
      <c r="D1198" t="s">
        <v>3437</v>
      </c>
      <c r="E1198" t="s">
        <v>39</v>
      </c>
      <c r="F1198" s="1">
        <v>25642</v>
      </c>
      <c r="G1198" t="s">
        <v>3438</v>
      </c>
      <c r="H1198" t="s">
        <v>105</v>
      </c>
      <c r="I1198">
        <v>200</v>
      </c>
      <c r="J1198" t="s">
        <v>27</v>
      </c>
      <c r="K1198" t="s">
        <v>1891</v>
      </c>
      <c r="L1198" s="1">
        <v>46843.999305555997</v>
      </c>
      <c r="M1198" t="s">
        <v>32</v>
      </c>
      <c r="N1198" t="s">
        <v>32</v>
      </c>
      <c r="O1198" t="s">
        <v>31</v>
      </c>
      <c r="P1198" t="s">
        <v>32</v>
      </c>
      <c r="Q1198" t="s">
        <v>156</v>
      </c>
      <c r="R1198" t="s">
        <v>157</v>
      </c>
      <c r="S1198" t="s">
        <v>35</v>
      </c>
      <c r="T1198" t="s">
        <v>36</v>
      </c>
      <c r="U1198">
        <f>YEAR(Sheet1[[#This Row],[Schedule RetirementDate]])</f>
        <v>2028</v>
      </c>
    </row>
    <row r="1199" spans="1:21" x14ac:dyDescent="0.25">
      <c r="A1199" t="s">
        <v>20</v>
      </c>
      <c r="B1199" t="s">
        <v>3282</v>
      </c>
      <c r="C1199" t="s">
        <v>3439</v>
      </c>
      <c r="D1199" t="s">
        <v>3440</v>
      </c>
      <c r="E1199" t="s">
        <v>39</v>
      </c>
      <c r="F1199" s="1">
        <v>24907</v>
      </c>
      <c r="G1199" t="s">
        <v>25</v>
      </c>
      <c r="H1199" t="s">
        <v>26</v>
      </c>
      <c r="I1199">
        <v>83</v>
      </c>
      <c r="J1199" t="s">
        <v>27</v>
      </c>
      <c r="K1199" t="s">
        <v>28</v>
      </c>
      <c r="L1199" s="1">
        <v>46843.999305555997</v>
      </c>
      <c r="M1199" t="s">
        <v>32</v>
      </c>
      <c r="N1199" t="s">
        <v>32</v>
      </c>
      <c r="O1199" t="s">
        <v>31</v>
      </c>
      <c r="P1199" t="s">
        <v>3441</v>
      </c>
      <c r="Q1199" t="s">
        <v>49</v>
      </c>
      <c r="R1199" t="s">
        <v>34</v>
      </c>
      <c r="S1199" t="s">
        <v>44</v>
      </c>
      <c r="T1199" t="s">
        <v>36</v>
      </c>
      <c r="U1199">
        <f>YEAR(Sheet1[[#This Row],[Schedule RetirementDate]])</f>
        <v>2028</v>
      </c>
    </row>
    <row r="1200" spans="1:21" x14ac:dyDescent="0.25">
      <c r="A1200" t="s">
        <v>20</v>
      </c>
      <c r="B1200" t="s">
        <v>3282</v>
      </c>
      <c r="C1200" t="s">
        <v>3442</v>
      </c>
      <c r="D1200" t="s">
        <v>3443</v>
      </c>
      <c r="E1200" t="s">
        <v>39</v>
      </c>
      <c r="F1200" s="1">
        <v>20270</v>
      </c>
      <c r="G1200" t="s">
        <v>625</v>
      </c>
      <c r="H1200" t="s">
        <v>1077</v>
      </c>
      <c r="I1200">
        <v>4</v>
      </c>
      <c r="J1200" t="s">
        <v>27</v>
      </c>
      <c r="K1200" t="s">
        <v>28</v>
      </c>
      <c r="L1200" s="1">
        <v>42185.999305555997</v>
      </c>
      <c r="M1200" t="s">
        <v>32</v>
      </c>
      <c r="N1200" t="s">
        <v>32</v>
      </c>
      <c r="O1200" t="s">
        <v>31</v>
      </c>
      <c r="P1200" t="s">
        <v>32</v>
      </c>
      <c r="Q1200" t="s">
        <v>156</v>
      </c>
      <c r="R1200" t="s">
        <v>157</v>
      </c>
      <c r="S1200" t="s">
        <v>35</v>
      </c>
      <c r="T1200" t="s">
        <v>36</v>
      </c>
      <c r="U1200">
        <f>YEAR(Sheet1[[#This Row],[Schedule RetirementDate]])</f>
        <v>2015</v>
      </c>
    </row>
    <row r="1201" spans="1:21" x14ac:dyDescent="0.25">
      <c r="A1201" t="s">
        <v>20</v>
      </c>
      <c r="B1201" t="s">
        <v>3282</v>
      </c>
      <c r="C1201" t="s">
        <v>3444</v>
      </c>
      <c r="D1201" t="s">
        <v>3445</v>
      </c>
      <c r="E1201" t="s">
        <v>39</v>
      </c>
      <c r="F1201" s="1">
        <v>20741</v>
      </c>
      <c r="G1201" t="s">
        <v>93</v>
      </c>
      <c r="H1201" t="s">
        <v>533</v>
      </c>
      <c r="I1201">
        <v>200</v>
      </c>
      <c r="J1201" t="s">
        <v>27</v>
      </c>
      <c r="K1201" t="s">
        <v>28</v>
      </c>
      <c r="L1201" s="1">
        <v>42674.999305555997</v>
      </c>
      <c r="M1201" t="s">
        <v>32</v>
      </c>
      <c r="N1201" t="s">
        <v>32</v>
      </c>
      <c r="O1201" t="s">
        <v>31</v>
      </c>
      <c r="P1201" t="s">
        <v>3446</v>
      </c>
      <c r="Q1201" t="s">
        <v>137</v>
      </c>
      <c r="R1201" t="s">
        <v>43</v>
      </c>
      <c r="S1201" t="s">
        <v>44</v>
      </c>
      <c r="T1201" t="s">
        <v>36</v>
      </c>
      <c r="U1201">
        <f>YEAR(Sheet1[[#This Row],[Schedule RetirementDate]])</f>
        <v>2016</v>
      </c>
    </row>
    <row r="1202" spans="1:21" x14ac:dyDescent="0.25">
      <c r="A1202" t="s">
        <v>20</v>
      </c>
      <c r="B1202" t="s">
        <v>3282</v>
      </c>
      <c r="C1202" t="s">
        <v>3447</v>
      </c>
      <c r="D1202" t="s">
        <v>3448</v>
      </c>
      <c r="E1202" t="s">
        <v>39</v>
      </c>
      <c r="F1202" s="1">
        <v>20233</v>
      </c>
      <c r="G1202" t="s">
        <v>52</v>
      </c>
      <c r="H1202" t="s">
        <v>452</v>
      </c>
      <c r="I1202">
        <v>3</v>
      </c>
      <c r="J1202" t="s">
        <v>27</v>
      </c>
      <c r="K1202" t="s">
        <v>28</v>
      </c>
      <c r="L1202" s="1">
        <v>42155.999305555997</v>
      </c>
      <c r="M1202" t="s">
        <v>32</v>
      </c>
      <c r="N1202" t="s">
        <v>32</v>
      </c>
      <c r="O1202" t="s">
        <v>31</v>
      </c>
      <c r="P1202" t="s">
        <v>3449</v>
      </c>
      <c r="Q1202" t="s">
        <v>42</v>
      </c>
      <c r="R1202" t="s">
        <v>43</v>
      </c>
      <c r="S1202" t="s">
        <v>44</v>
      </c>
      <c r="T1202" t="s">
        <v>36</v>
      </c>
      <c r="U1202">
        <f>YEAR(Sheet1[[#This Row],[Schedule RetirementDate]])</f>
        <v>2015</v>
      </c>
    </row>
    <row r="1203" spans="1:21" x14ac:dyDescent="0.25">
      <c r="A1203" t="s">
        <v>20</v>
      </c>
      <c r="B1203" t="s">
        <v>3282</v>
      </c>
      <c r="C1203" t="s">
        <v>3450</v>
      </c>
      <c r="D1203" t="s">
        <v>3451</v>
      </c>
      <c r="E1203" t="s">
        <v>24</v>
      </c>
      <c r="F1203" s="1">
        <v>21708</v>
      </c>
      <c r="G1203" t="s">
        <v>499</v>
      </c>
      <c r="H1203" t="s">
        <v>105</v>
      </c>
      <c r="I1203">
        <v>101</v>
      </c>
      <c r="J1203" t="s">
        <v>27</v>
      </c>
      <c r="K1203" t="s">
        <v>28</v>
      </c>
      <c r="L1203" s="1">
        <v>43646.999305555997</v>
      </c>
      <c r="M1203" t="s">
        <v>32</v>
      </c>
      <c r="N1203" t="s">
        <v>32</v>
      </c>
      <c r="O1203" t="s">
        <v>31</v>
      </c>
      <c r="P1203">
        <v>631</v>
      </c>
      <c r="Q1203" t="s">
        <v>137</v>
      </c>
      <c r="R1203" t="s">
        <v>43</v>
      </c>
      <c r="S1203" t="s">
        <v>44</v>
      </c>
      <c r="T1203" t="s">
        <v>36</v>
      </c>
      <c r="U1203">
        <f>YEAR(Sheet1[[#This Row],[Schedule RetirementDate]])</f>
        <v>2019</v>
      </c>
    </row>
    <row r="1204" spans="1:21" x14ac:dyDescent="0.25">
      <c r="A1204" t="s">
        <v>20</v>
      </c>
      <c r="B1204" t="s">
        <v>3282</v>
      </c>
      <c r="C1204" t="s">
        <v>3452</v>
      </c>
      <c r="D1204" t="s">
        <v>3453</v>
      </c>
      <c r="E1204" t="s">
        <v>39</v>
      </c>
      <c r="F1204" s="1">
        <v>27930</v>
      </c>
      <c r="G1204" t="s">
        <v>3454</v>
      </c>
      <c r="H1204" t="s">
        <v>105</v>
      </c>
      <c r="I1204">
        <v>90</v>
      </c>
      <c r="J1204" t="s">
        <v>27</v>
      </c>
      <c r="K1204" t="s">
        <v>89</v>
      </c>
      <c r="L1204" s="1">
        <v>49856.999305555997</v>
      </c>
      <c r="M1204" t="s">
        <v>32</v>
      </c>
      <c r="N1204" t="s">
        <v>32</v>
      </c>
      <c r="O1204" t="s">
        <v>31</v>
      </c>
      <c r="P1204" t="s">
        <v>3455</v>
      </c>
      <c r="Q1204" t="s">
        <v>137</v>
      </c>
      <c r="R1204" t="s">
        <v>43</v>
      </c>
      <c r="S1204" t="s">
        <v>44</v>
      </c>
      <c r="T1204" t="s">
        <v>36</v>
      </c>
      <c r="U1204">
        <f>YEAR(Sheet1[[#This Row],[Schedule RetirementDate]])</f>
        <v>2036</v>
      </c>
    </row>
    <row r="1205" spans="1:21" x14ac:dyDescent="0.25">
      <c r="A1205" t="s">
        <v>20</v>
      </c>
      <c r="B1205" t="s">
        <v>3282</v>
      </c>
      <c r="C1205" t="s">
        <v>3456</v>
      </c>
      <c r="D1205" t="s">
        <v>3457</v>
      </c>
      <c r="E1205" t="s">
        <v>39</v>
      </c>
      <c r="F1205" s="1">
        <v>21598</v>
      </c>
      <c r="G1205" t="s">
        <v>2865</v>
      </c>
      <c r="H1205" t="s">
        <v>105</v>
      </c>
      <c r="I1205">
        <v>10</v>
      </c>
      <c r="J1205" t="s">
        <v>110</v>
      </c>
      <c r="K1205" t="s">
        <v>28</v>
      </c>
      <c r="L1205" s="1">
        <v>42794.999305555997</v>
      </c>
      <c r="M1205" t="s">
        <v>32</v>
      </c>
      <c r="N1205" t="s">
        <v>32</v>
      </c>
      <c r="O1205" t="s">
        <v>31</v>
      </c>
      <c r="P1205" t="s">
        <v>32</v>
      </c>
      <c r="Q1205" t="s">
        <v>49</v>
      </c>
      <c r="R1205" t="s">
        <v>34</v>
      </c>
      <c r="S1205" t="s">
        <v>35</v>
      </c>
      <c r="T1205" t="s">
        <v>36</v>
      </c>
      <c r="U1205">
        <f>YEAR(Sheet1[[#This Row],[Schedule RetirementDate]])</f>
        <v>2017</v>
      </c>
    </row>
    <row r="1206" spans="1:21" x14ac:dyDescent="0.25">
      <c r="A1206" t="s">
        <v>20</v>
      </c>
      <c r="B1206" t="s">
        <v>3282</v>
      </c>
      <c r="C1206" t="s">
        <v>3458</v>
      </c>
      <c r="D1206" t="s">
        <v>3459</v>
      </c>
      <c r="E1206" t="s">
        <v>39</v>
      </c>
      <c r="F1206" s="1">
        <v>32874</v>
      </c>
      <c r="G1206" t="s">
        <v>2865</v>
      </c>
      <c r="H1206" t="s">
        <v>105</v>
      </c>
      <c r="I1206">
        <v>10</v>
      </c>
      <c r="J1206" t="s">
        <v>110</v>
      </c>
      <c r="K1206" t="s">
        <v>28</v>
      </c>
      <c r="L1206" s="1">
        <v>54057.999305555997</v>
      </c>
      <c r="M1206" t="s">
        <v>32</v>
      </c>
      <c r="N1206" t="s">
        <v>32</v>
      </c>
      <c r="O1206" t="s">
        <v>31</v>
      </c>
      <c r="P1206" t="s">
        <v>32</v>
      </c>
      <c r="Q1206" t="s">
        <v>42</v>
      </c>
      <c r="R1206" t="s">
        <v>43</v>
      </c>
      <c r="S1206" t="s">
        <v>44</v>
      </c>
      <c r="T1206" t="s">
        <v>60</v>
      </c>
      <c r="U1206">
        <f>YEAR(Sheet1[[#This Row],[Schedule RetirementDate]])</f>
        <v>2047</v>
      </c>
    </row>
    <row r="1207" spans="1:21" x14ac:dyDescent="0.25">
      <c r="A1207" t="s">
        <v>20</v>
      </c>
      <c r="B1207" t="s">
        <v>3282</v>
      </c>
      <c r="C1207" t="s">
        <v>3460</v>
      </c>
      <c r="D1207" t="s">
        <v>3461</v>
      </c>
      <c r="E1207" t="s">
        <v>39</v>
      </c>
      <c r="F1207" s="1">
        <v>21644</v>
      </c>
      <c r="G1207" t="s">
        <v>25</v>
      </c>
      <c r="H1207" t="s">
        <v>26</v>
      </c>
      <c r="I1207">
        <v>83</v>
      </c>
      <c r="J1207" t="s">
        <v>27</v>
      </c>
      <c r="K1207" t="s">
        <v>28</v>
      </c>
      <c r="L1207" s="1">
        <v>43585.999305555997</v>
      </c>
      <c r="M1207" t="s">
        <v>32</v>
      </c>
      <c r="N1207" t="s">
        <v>32</v>
      </c>
      <c r="O1207" t="s">
        <v>31</v>
      </c>
      <c r="P1207">
        <v>281</v>
      </c>
      <c r="Q1207" t="s">
        <v>130</v>
      </c>
      <c r="R1207" t="s">
        <v>65</v>
      </c>
      <c r="S1207" t="s">
        <v>35</v>
      </c>
      <c r="T1207" t="s">
        <v>36</v>
      </c>
      <c r="U1207">
        <f>YEAR(Sheet1[[#This Row],[Schedule RetirementDate]])</f>
        <v>2019</v>
      </c>
    </row>
    <row r="1208" spans="1:21" x14ac:dyDescent="0.25">
      <c r="A1208" t="s">
        <v>20</v>
      </c>
      <c r="B1208" t="s">
        <v>3282</v>
      </c>
      <c r="C1208" t="s">
        <v>3462</v>
      </c>
      <c r="D1208" t="s">
        <v>3463</v>
      </c>
      <c r="E1208" t="s">
        <v>39</v>
      </c>
      <c r="F1208" s="1">
        <v>21275</v>
      </c>
      <c r="G1208" t="s">
        <v>25</v>
      </c>
      <c r="H1208" t="s">
        <v>26</v>
      </c>
      <c r="I1208">
        <v>83</v>
      </c>
      <c r="J1208" t="s">
        <v>27</v>
      </c>
      <c r="K1208" t="s">
        <v>28</v>
      </c>
      <c r="L1208" s="1">
        <v>43190.999305555997</v>
      </c>
      <c r="M1208" t="s">
        <v>32</v>
      </c>
      <c r="N1208" t="s">
        <v>32</v>
      </c>
      <c r="O1208" t="s">
        <v>31</v>
      </c>
      <c r="P1208" t="s">
        <v>3464</v>
      </c>
      <c r="Q1208" t="s">
        <v>64</v>
      </c>
      <c r="R1208" t="s">
        <v>65</v>
      </c>
      <c r="S1208" t="s">
        <v>35</v>
      </c>
      <c r="T1208" t="s">
        <v>36</v>
      </c>
      <c r="U1208">
        <f>YEAR(Sheet1[[#This Row],[Schedule RetirementDate]])</f>
        <v>2018</v>
      </c>
    </row>
    <row r="1209" spans="1:21" x14ac:dyDescent="0.25">
      <c r="A1209" t="s">
        <v>20</v>
      </c>
      <c r="B1209" t="s">
        <v>3282</v>
      </c>
      <c r="C1209" t="s">
        <v>3465</v>
      </c>
      <c r="D1209" t="s">
        <v>2769</v>
      </c>
      <c r="E1209" t="s">
        <v>24</v>
      </c>
      <c r="F1209" s="1">
        <v>27760</v>
      </c>
      <c r="G1209" t="s">
        <v>2770</v>
      </c>
      <c r="H1209" t="s">
        <v>32</v>
      </c>
      <c r="I1209">
        <v>38</v>
      </c>
      <c r="J1209" t="s">
        <v>110</v>
      </c>
      <c r="K1209" t="s">
        <v>89</v>
      </c>
      <c r="L1209" s="1">
        <v>48944.999305555997</v>
      </c>
      <c r="M1209" t="s">
        <v>32</v>
      </c>
      <c r="N1209" t="s">
        <v>32</v>
      </c>
      <c r="O1209" t="s">
        <v>31</v>
      </c>
      <c r="P1209" t="s">
        <v>32</v>
      </c>
      <c r="Q1209" t="s">
        <v>119</v>
      </c>
      <c r="R1209" t="s">
        <v>65</v>
      </c>
      <c r="S1209" t="s">
        <v>35</v>
      </c>
      <c r="T1209" t="s">
        <v>36</v>
      </c>
      <c r="U1209">
        <f>YEAR(Sheet1[[#This Row],[Schedule RetirementDate]])</f>
        <v>2033</v>
      </c>
    </row>
    <row r="1210" spans="1:21" x14ac:dyDescent="0.25">
      <c r="A1210" t="s">
        <v>20</v>
      </c>
      <c r="B1210" t="s">
        <v>3282</v>
      </c>
      <c r="C1210" t="s">
        <v>3466</v>
      </c>
      <c r="D1210" t="s">
        <v>3467</v>
      </c>
      <c r="E1210" t="s">
        <v>39</v>
      </c>
      <c r="F1210" s="1">
        <v>27230</v>
      </c>
      <c r="G1210" t="s">
        <v>100</v>
      </c>
      <c r="H1210" t="s">
        <v>105</v>
      </c>
      <c r="I1210">
        <v>28</v>
      </c>
      <c r="J1210" t="s">
        <v>27</v>
      </c>
      <c r="K1210" t="s">
        <v>89</v>
      </c>
      <c r="L1210" s="1">
        <v>48426.999305555997</v>
      </c>
      <c r="M1210" t="s">
        <v>32</v>
      </c>
      <c r="N1210" t="s">
        <v>32</v>
      </c>
      <c r="O1210" t="s">
        <v>31</v>
      </c>
      <c r="P1210" t="s">
        <v>3468</v>
      </c>
      <c r="Q1210" t="s">
        <v>64</v>
      </c>
      <c r="R1210" t="s">
        <v>65</v>
      </c>
      <c r="S1210" t="s">
        <v>35</v>
      </c>
      <c r="T1210" t="s">
        <v>36</v>
      </c>
      <c r="U1210">
        <f>YEAR(Sheet1[[#This Row],[Schedule RetirementDate]])</f>
        <v>2032</v>
      </c>
    </row>
    <row r="1211" spans="1:21" x14ac:dyDescent="0.25">
      <c r="A1211" t="s">
        <v>20</v>
      </c>
      <c r="B1211" t="s">
        <v>3282</v>
      </c>
      <c r="C1211" t="s">
        <v>3469</v>
      </c>
      <c r="D1211" t="s">
        <v>3470</v>
      </c>
      <c r="E1211" t="s">
        <v>24</v>
      </c>
      <c r="F1211" s="1">
        <v>29602</v>
      </c>
      <c r="G1211" t="s">
        <v>3471</v>
      </c>
      <c r="H1211" t="s">
        <v>32</v>
      </c>
      <c r="I1211">
        <v>10</v>
      </c>
      <c r="J1211" t="s">
        <v>110</v>
      </c>
      <c r="K1211" t="s">
        <v>28</v>
      </c>
      <c r="L1211" s="1">
        <v>50801.999305555997</v>
      </c>
      <c r="M1211" t="s">
        <v>32</v>
      </c>
      <c r="N1211" t="s">
        <v>32</v>
      </c>
      <c r="O1211" t="s">
        <v>31</v>
      </c>
      <c r="P1211" t="s">
        <v>32</v>
      </c>
      <c r="Q1211" t="s">
        <v>119</v>
      </c>
      <c r="R1211" t="s">
        <v>65</v>
      </c>
      <c r="S1211" t="s">
        <v>35</v>
      </c>
      <c r="T1211" t="s">
        <v>36</v>
      </c>
      <c r="U1211">
        <f>YEAR(Sheet1[[#This Row],[Schedule RetirementDate]])</f>
        <v>2039</v>
      </c>
    </row>
    <row r="1212" spans="1:21" x14ac:dyDescent="0.25">
      <c r="A1212" t="s">
        <v>20</v>
      </c>
      <c r="B1212" t="s">
        <v>3282</v>
      </c>
      <c r="C1212" t="s">
        <v>3472</v>
      </c>
      <c r="D1212" t="s">
        <v>1345</v>
      </c>
      <c r="E1212" t="s">
        <v>24</v>
      </c>
      <c r="F1212" s="1">
        <v>25399</v>
      </c>
      <c r="G1212" t="s">
        <v>2883</v>
      </c>
      <c r="H1212" t="s">
        <v>105</v>
      </c>
      <c r="I1212">
        <v>35</v>
      </c>
      <c r="J1212" t="s">
        <v>110</v>
      </c>
      <c r="K1212" t="s">
        <v>28</v>
      </c>
      <c r="L1212" s="1">
        <v>46599.999305555997</v>
      </c>
      <c r="M1212" t="s">
        <v>32</v>
      </c>
      <c r="N1212" t="s">
        <v>32</v>
      </c>
      <c r="O1212" t="s">
        <v>31</v>
      </c>
      <c r="P1212" t="s">
        <v>32</v>
      </c>
      <c r="Q1212" t="s">
        <v>33</v>
      </c>
      <c r="R1212" t="s">
        <v>34</v>
      </c>
      <c r="S1212" t="s">
        <v>35</v>
      </c>
      <c r="T1212" t="s">
        <v>36</v>
      </c>
      <c r="U1212">
        <f>YEAR(Sheet1[[#This Row],[Schedule RetirementDate]])</f>
        <v>2027</v>
      </c>
    </row>
    <row r="1213" spans="1:21" x14ac:dyDescent="0.25">
      <c r="A1213" t="s">
        <v>20</v>
      </c>
      <c r="B1213" t="s">
        <v>3282</v>
      </c>
      <c r="C1213" t="s">
        <v>3473</v>
      </c>
      <c r="D1213" t="s">
        <v>3474</v>
      </c>
      <c r="E1213" t="s">
        <v>24</v>
      </c>
      <c r="F1213" s="1">
        <v>32874</v>
      </c>
      <c r="G1213" t="s">
        <v>2991</v>
      </c>
      <c r="H1213" t="s">
        <v>105</v>
      </c>
      <c r="I1213">
        <v>30</v>
      </c>
      <c r="J1213" t="s">
        <v>110</v>
      </c>
      <c r="K1213" t="s">
        <v>28</v>
      </c>
      <c r="L1213" s="1">
        <v>54057.999305555997</v>
      </c>
      <c r="M1213" t="s">
        <v>32</v>
      </c>
      <c r="N1213" t="s">
        <v>32</v>
      </c>
      <c r="O1213" t="s">
        <v>31</v>
      </c>
      <c r="P1213" t="s">
        <v>32</v>
      </c>
      <c r="Q1213" t="s">
        <v>119</v>
      </c>
      <c r="R1213" t="s">
        <v>65</v>
      </c>
      <c r="S1213" t="s">
        <v>35</v>
      </c>
      <c r="T1213" t="s">
        <v>36</v>
      </c>
      <c r="U1213">
        <f>YEAR(Sheet1[[#This Row],[Schedule RetirementDate]])</f>
        <v>2047</v>
      </c>
    </row>
    <row r="1214" spans="1:21" x14ac:dyDescent="0.25">
      <c r="A1214" t="s">
        <v>20</v>
      </c>
      <c r="B1214" t="s">
        <v>3282</v>
      </c>
      <c r="C1214" t="s">
        <v>3475</v>
      </c>
      <c r="D1214" t="s">
        <v>3476</v>
      </c>
      <c r="E1214" t="s">
        <v>39</v>
      </c>
      <c r="F1214" s="1">
        <v>20470</v>
      </c>
      <c r="G1214" t="s">
        <v>25</v>
      </c>
      <c r="H1214" t="s">
        <v>26</v>
      </c>
      <c r="I1214">
        <v>83</v>
      </c>
      <c r="J1214" t="s">
        <v>27</v>
      </c>
      <c r="K1214" t="s">
        <v>28</v>
      </c>
      <c r="L1214" s="1">
        <v>42400.999305555997</v>
      </c>
      <c r="M1214" t="s">
        <v>32</v>
      </c>
      <c r="N1214" t="s">
        <v>32</v>
      </c>
      <c r="O1214" t="s">
        <v>31</v>
      </c>
      <c r="P1214" t="s">
        <v>3477</v>
      </c>
      <c r="Q1214" t="s">
        <v>130</v>
      </c>
      <c r="R1214" t="s">
        <v>65</v>
      </c>
      <c r="S1214" t="s">
        <v>35</v>
      </c>
      <c r="T1214" t="s">
        <v>36</v>
      </c>
      <c r="U1214">
        <f>YEAR(Sheet1[[#This Row],[Schedule RetirementDate]])</f>
        <v>2016</v>
      </c>
    </row>
    <row r="1215" spans="1:21" x14ac:dyDescent="0.25">
      <c r="A1215" t="s">
        <v>20</v>
      </c>
      <c r="B1215" t="s">
        <v>3282</v>
      </c>
      <c r="C1215" t="s">
        <v>3478</v>
      </c>
      <c r="D1215" t="s">
        <v>3479</v>
      </c>
      <c r="E1215" t="s">
        <v>24</v>
      </c>
      <c r="F1215" s="1">
        <v>22937</v>
      </c>
      <c r="G1215" t="s">
        <v>499</v>
      </c>
      <c r="H1215" t="s">
        <v>105</v>
      </c>
      <c r="I1215">
        <v>101</v>
      </c>
      <c r="J1215" t="s">
        <v>27</v>
      </c>
      <c r="K1215" t="s">
        <v>28</v>
      </c>
      <c r="L1215" s="1">
        <v>44865.999305555997</v>
      </c>
      <c r="M1215" t="s">
        <v>32</v>
      </c>
      <c r="N1215" t="s">
        <v>32</v>
      </c>
      <c r="O1215" t="s">
        <v>31</v>
      </c>
      <c r="P1215">
        <v>95</v>
      </c>
      <c r="Q1215" t="s">
        <v>130</v>
      </c>
      <c r="R1215" t="s">
        <v>65</v>
      </c>
      <c r="S1215" t="s">
        <v>35</v>
      </c>
      <c r="T1215" t="s">
        <v>36</v>
      </c>
      <c r="U1215">
        <f>YEAR(Sheet1[[#This Row],[Schedule RetirementDate]])</f>
        <v>2022</v>
      </c>
    </row>
    <row r="1216" spans="1:21" x14ac:dyDescent="0.25">
      <c r="A1216" t="s">
        <v>20</v>
      </c>
      <c r="B1216" t="s">
        <v>3282</v>
      </c>
      <c r="C1216" t="s">
        <v>3480</v>
      </c>
      <c r="D1216" t="s">
        <v>3481</v>
      </c>
      <c r="E1216" t="s">
        <v>39</v>
      </c>
      <c r="F1216" s="1">
        <v>21605</v>
      </c>
      <c r="G1216" t="s">
        <v>25</v>
      </c>
      <c r="H1216" t="s">
        <v>1983</v>
      </c>
      <c r="I1216">
        <v>83</v>
      </c>
      <c r="J1216" t="s">
        <v>27</v>
      </c>
      <c r="K1216" t="s">
        <v>28</v>
      </c>
      <c r="L1216" s="1">
        <v>43524.999305555997</v>
      </c>
      <c r="M1216" t="s">
        <v>32</v>
      </c>
      <c r="N1216" t="s">
        <v>32</v>
      </c>
      <c r="O1216" t="s">
        <v>31</v>
      </c>
      <c r="P1216" t="s">
        <v>3482</v>
      </c>
      <c r="Q1216" t="s">
        <v>130</v>
      </c>
      <c r="R1216" t="s">
        <v>65</v>
      </c>
      <c r="S1216" t="s">
        <v>35</v>
      </c>
      <c r="T1216" t="s">
        <v>36</v>
      </c>
      <c r="U1216">
        <f>YEAR(Sheet1[[#This Row],[Schedule RetirementDate]])</f>
        <v>2019</v>
      </c>
    </row>
    <row r="1217" spans="1:21" x14ac:dyDescent="0.25">
      <c r="A1217" t="s">
        <v>20</v>
      </c>
      <c r="B1217" t="s">
        <v>3282</v>
      </c>
      <c r="C1217" t="s">
        <v>3483</v>
      </c>
      <c r="D1217" t="s">
        <v>3484</v>
      </c>
      <c r="E1217" t="s">
        <v>39</v>
      </c>
      <c r="F1217" s="1">
        <v>32640</v>
      </c>
      <c r="G1217" t="s">
        <v>25</v>
      </c>
      <c r="H1217" t="s">
        <v>26</v>
      </c>
      <c r="I1217">
        <v>83</v>
      </c>
      <c r="J1217" t="s">
        <v>27</v>
      </c>
      <c r="K1217" t="s">
        <v>690</v>
      </c>
      <c r="L1217" s="1">
        <v>54574.999305555997</v>
      </c>
      <c r="M1217" t="s">
        <v>32</v>
      </c>
      <c r="N1217" t="s">
        <v>32</v>
      </c>
      <c r="O1217" t="s">
        <v>31</v>
      </c>
      <c r="P1217" t="s">
        <v>32</v>
      </c>
      <c r="Q1217" t="s">
        <v>119</v>
      </c>
      <c r="R1217" t="s">
        <v>65</v>
      </c>
      <c r="S1217" t="s">
        <v>35</v>
      </c>
      <c r="T1217" t="s">
        <v>60</v>
      </c>
      <c r="U1217">
        <f>YEAR(Sheet1[[#This Row],[Schedule RetirementDate]])</f>
        <v>2049</v>
      </c>
    </row>
    <row r="1218" spans="1:21" x14ac:dyDescent="0.25">
      <c r="A1218" t="s">
        <v>20</v>
      </c>
      <c r="B1218" t="s">
        <v>3282</v>
      </c>
      <c r="C1218" t="s">
        <v>3485</v>
      </c>
      <c r="D1218" t="s">
        <v>3486</v>
      </c>
      <c r="E1218" t="s">
        <v>39</v>
      </c>
      <c r="F1218" s="1">
        <v>23377</v>
      </c>
      <c r="G1218" t="s">
        <v>25</v>
      </c>
      <c r="H1218" t="s">
        <v>26</v>
      </c>
      <c r="I1218">
        <v>83</v>
      </c>
      <c r="J1218" t="s">
        <v>27</v>
      </c>
      <c r="K1218" t="s">
        <v>28</v>
      </c>
      <c r="L1218" s="1">
        <v>45291.999305555997</v>
      </c>
      <c r="M1218" t="s">
        <v>32</v>
      </c>
      <c r="N1218" t="s">
        <v>32</v>
      </c>
      <c r="O1218" t="s">
        <v>31</v>
      </c>
      <c r="P1218">
        <v>6487</v>
      </c>
      <c r="Q1218" t="s">
        <v>49</v>
      </c>
      <c r="R1218" t="s">
        <v>34</v>
      </c>
      <c r="S1218" t="s">
        <v>35</v>
      </c>
      <c r="T1218" t="s">
        <v>36</v>
      </c>
      <c r="U1218">
        <f>YEAR(Sheet1[[#This Row],[Schedule RetirementDate]])</f>
        <v>2023</v>
      </c>
    </row>
    <row r="1219" spans="1:21" x14ac:dyDescent="0.25">
      <c r="A1219" t="s">
        <v>20</v>
      </c>
      <c r="B1219" t="s">
        <v>3282</v>
      </c>
      <c r="C1219" t="s">
        <v>3487</v>
      </c>
      <c r="D1219" t="s">
        <v>3488</v>
      </c>
      <c r="E1219" t="s">
        <v>24</v>
      </c>
      <c r="F1219" s="1">
        <v>30264</v>
      </c>
      <c r="G1219" t="s">
        <v>3454</v>
      </c>
      <c r="H1219" t="s">
        <v>105</v>
      </c>
      <c r="I1219">
        <v>90</v>
      </c>
      <c r="J1219" t="s">
        <v>27</v>
      </c>
      <c r="K1219" t="s">
        <v>89</v>
      </c>
      <c r="L1219" s="1">
        <v>52200.999305555997</v>
      </c>
      <c r="M1219" t="s">
        <v>32</v>
      </c>
      <c r="N1219" t="s">
        <v>32</v>
      </c>
      <c r="O1219" t="s">
        <v>31</v>
      </c>
      <c r="P1219" t="s">
        <v>32</v>
      </c>
      <c r="Q1219" t="s">
        <v>130</v>
      </c>
      <c r="R1219" t="s">
        <v>65</v>
      </c>
      <c r="S1219" t="s">
        <v>35</v>
      </c>
      <c r="T1219" t="s">
        <v>36</v>
      </c>
      <c r="U1219">
        <f>YEAR(Sheet1[[#This Row],[Schedule RetirementDate]])</f>
        <v>2042</v>
      </c>
    </row>
    <row r="1220" spans="1:21" x14ac:dyDescent="0.25">
      <c r="A1220" t="s">
        <v>20</v>
      </c>
      <c r="B1220" t="s">
        <v>3282</v>
      </c>
      <c r="C1220" t="s">
        <v>3489</v>
      </c>
      <c r="D1220" t="s">
        <v>3490</v>
      </c>
      <c r="E1220" t="s">
        <v>39</v>
      </c>
      <c r="F1220" s="1">
        <v>22010</v>
      </c>
      <c r="G1220" t="s">
        <v>25</v>
      </c>
      <c r="H1220" t="s">
        <v>26</v>
      </c>
      <c r="I1220">
        <v>83</v>
      </c>
      <c r="J1220" t="s">
        <v>27</v>
      </c>
      <c r="K1220" t="s">
        <v>28</v>
      </c>
      <c r="L1220" s="1">
        <v>43951.999305555997</v>
      </c>
      <c r="M1220" t="s">
        <v>32</v>
      </c>
      <c r="N1220" t="s">
        <v>32</v>
      </c>
      <c r="O1220" t="s">
        <v>31</v>
      </c>
      <c r="P1220" t="s">
        <v>3491</v>
      </c>
      <c r="Q1220" t="s">
        <v>33</v>
      </c>
      <c r="R1220" t="s">
        <v>34</v>
      </c>
      <c r="S1220" t="s">
        <v>35</v>
      </c>
      <c r="T1220" t="s">
        <v>36</v>
      </c>
      <c r="U1220">
        <f>YEAR(Sheet1[[#This Row],[Schedule RetirementDate]])</f>
        <v>2020</v>
      </c>
    </row>
    <row r="1221" spans="1:21" x14ac:dyDescent="0.25">
      <c r="A1221" t="s">
        <v>20</v>
      </c>
      <c r="B1221" t="s">
        <v>3282</v>
      </c>
      <c r="C1221" t="s">
        <v>3492</v>
      </c>
      <c r="D1221" t="s">
        <v>3493</v>
      </c>
      <c r="E1221" t="s">
        <v>39</v>
      </c>
      <c r="F1221" s="1">
        <v>20396</v>
      </c>
      <c r="G1221" t="s">
        <v>25</v>
      </c>
      <c r="H1221" t="s">
        <v>452</v>
      </c>
      <c r="I1221">
        <v>83</v>
      </c>
      <c r="J1221" t="s">
        <v>27</v>
      </c>
      <c r="K1221" t="s">
        <v>28</v>
      </c>
      <c r="L1221" s="1">
        <v>42338.999305555997</v>
      </c>
      <c r="M1221" t="s">
        <v>32</v>
      </c>
      <c r="N1221" t="s">
        <v>32</v>
      </c>
      <c r="O1221" t="s">
        <v>31</v>
      </c>
      <c r="P1221" t="s">
        <v>552</v>
      </c>
      <c r="Q1221" t="s">
        <v>42</v>
      </c>
      <c r="R1221" t="s">
        <v>43</v>
      </c>
      <c r="S1221" t="s">
        <v>44</v>
      </c>
      <c r="T1221" t="s">
        <v>60</v>
      </c>
      <c r="U1221">
        <f>YEAR(Sheet1[[#This Row],[Schedule RetirementDate]])</f>
        <v>2015</v>
      </c>
    </row>
    <row r="1222" spans="1:21" x14ac:dyDescent="0.25">
      <c r="A1222" t="s">
        <v>20</v>
      </c>
      <c r="B1222" t="s">
        <v>3282</v>
      </c>
      <c r="C1222" t="s">
        <v>3494</v>
      </c>
      <c r="D1222" t="s">
        <v>3495</v>
      </c>
      <c r="E1222" t="s">
        <v>24</v>
      </c>
      <c r="F1222" s="1">
        <v>25128</v>
      </c>
      <c r="G1222" t="s">
        <v>499</v>
      </c>
      <c r="H1222" t="s">
        <v>105</v>
      </c>
      <c r="I1222">
        <v>101</v>
      </c>
      <c r="J1222" t="s">
        <v>27</v>
      </c>
      <c r="K1222" t="s">
        <v>28</v>
      </c>
      <c r="L1222" s="1">
        <v>47057.999305555997</v>
      </c>
      <c r="M1222" t="s">
        <v>32</v>
      </c>
      <c r="N1222" t="s">
        <v>32</v>
      </c>
      <c r="O1222" t="s">
        <v>31</v>
      </c>
      <c r="P1222" t="s">
        <v>3496</v>
      </c>
      <c r="Q1222" t="s">
        <v>42</v>
      </c>
      <c r="R1222" t="s">
        <v>43</v>
      </c>
      <c r="S1222" t="s">
        <v>44</v>
      </c>
      <c r="T1222" t="s">
        <v>36</v>
      </c>
      <c r="U1222">
        <f>YEAR(Sheet1[[#This Row],[Schedule RetirementDate]])</f>
        <v>2028</v>
      </c>
    </row>
    <row r="1223" spans="1:21" x14ac:dyDescent="0.25">
      <c r="A1223" t="s">
        <v>20</v>
      </c>
      <c r="B1223" t="s">
        <v>3282</v>
      </c>
      <c r="C1223" t="s">
        <v>3497</v>
      </c>
      <c r="D1223" t="s">
        <v>3498</v>
      </c>
      <c r="E1223" t="s">
        <v>39</v>
      </c>
      <c r="F1223" s="1">
        <v>28864</v>
      </c>
      <c r="G1223" t="s">
        <v>3499</v>
      </c>
      <c r="H1223" t="s">
        <v>105</v>
      </c>
      <c r="I1223">
        <v>8</v>
      </c>
      <c r="J1223" t="s">
        <v>110</v>
      </c>
      <c r="K1223" t="s">
        <v>1891</v>
      </c>
      <c r="L1223" s="1">
        <v>50071.999305555997</v>
      </c>
      <c r="M1223" t="s">
        <v>32</v>
      </c>
      <c r="N1223" t="s">
        <v>32</v>
      </c>
      <c r="O1223" t="s">
        <v>31</v>
      </c>
      <c r="P1223" t="s">
        <v>3500</v>
      </c>
      <c r="Q1223" t="s">
        <v>130</v>
      </c>
      <c r="R1223" t="s">
        <v>65</v>
      </c>
      <c r="S1223" t="s">
        <v>35</v>
      </c>
      <c r="T1223" t="s">
        <v>60</v>
      </c>
      <c r="U1223">
        <f>YEAR(Sheet1[[#This Row],[Schedule RetirementDate]])</f>
        <v>2037</v>
      </c>
    </row>
    <row r="1224" spans="1:21" x14ac:dyDescent="0.25">
      <c r="A1224" t="s">
        <v>20</v>
      </c>
      <c r="B1224" t="s">
        <v>3282</v>
      </c>
      <c r="C1224" t="s">
        <v>3501</v>
      </c>
      <c r="D1224" t="s">
        <v>3502</v>
      </c>
      <c r="E1224" t="s">
        <v>39</v>
      </c>
      <c r="F1224" s="1">
        <v>24929</v>
      </c>
      <c r="G1224" t="s">
        <v>52</v>
      </c>
      <c r="H1224" t="s">
        <v>58</v>
      </c>
      <c r="I1224">
        <v>3</v>
      </c>
      <c r="J1224" t="s">
        <v>27</v>
      </c>
      <c r="K1224" t="s">
        <v>28</v>
      </c>
      <c r="L1224" s="1">
        <v>46843.999305555997</v>
      </c>
      <c r="M1224" t="s">
        <v>32</v>
      </c>
      <c r="N1224" t="s">
        <v>32</v>
      </c>
      <c r="O1224" t="s">
        <v>31</v>
      </c>
      <c r="P1224" t="s">
        <v>3503</v>
      </c>
      <c r="Q1224" t="s">
        <v>130</v>
      </c>
      <c r="R1224" t="s">
        <v>65</v>
      </c>
      <c r="S1224" t="s">
        <v>35</v>
      </c>
      <c r="T1224" t="s">
        <v>36</v>
      </c>
      <c r="U1224">
        <f>YEAR(Sheet1[[#This Row],[Schedule RetirementDate]])</f>
        <v>2028</v>
      </c>
    </row>
    <row r="1225" spans="1:21" x14ac:dyDescent="0.25">
      <c r="A1225" t="s">
        <v>20</v>
      </c>
      <c r="B1225" t="s">
        <v>3282</v>
      </c>
      <c r="C1225" t="s">
        <v>3504</v>
      </c>
      <c r="D1225" t="s">
        <v>3505</v>
      </c>
      <c r="E1225" t="s">
        <v>39</v>
      </c>
      <c r="F1225" s="1">
        <v>28995</v>
      </c>
      <c r="G1225" t="s">
        <v>52</v>
      </c>
      <c r="H1225" t="s">
        <v>58</v>
      </c>
      <c r="I1225">
        <v>3</v>
      </c>
      <c r="J1225" t="s">
        <v>27</v>
      </c>
      <c r="K1225" t="s">
        <v>89</v>
      </c>
      <c r="L1225" s="1">
        <v>52809.999305555997</v>
      </c>
      <c r="M1225" t="s">
        <v>32</v>
      </c>
      <c r="N1225" t="s">
        <v>32</v>
      </c>
      <c r="O1225" t="s">
        <v>31</v>
      </c>
      <c r="P1225" t="s">
        <v>3506</v>
      </c>
      <c r="Q1225" t="s">
        <v>130</v>
      </c>
      <c r="R1225" t="s">
        <v>65</v>
      </c>
      <c r="S1225" t="s">
        <v>35</v>
      </c>
      <c r="T1225" t="s">
        <v>36</v>
      </c>
      <c r="U1225">
        <f>YEAR(Sheet1[[#This Row],[Schedule RetirementDate]])</f>
        <v>2044</v>
      </c>
    </row>
    <row r="1226" spans="1:21" x14ac:dyDescent="0.25">
      <c r="A1226" t="s">
        <v>20</v>
      </c>
      <c r="B1226" t="s">
        <v>3282</v>
      </c>
      <c r="C1226" t="s">
        <v>3507</v>
      </c>
      <c r="D1226" t="s">
        <v>3508</v>
      </c>
      <c r="E1226" t="s">
        <v>24</v>
      </c>
      <c r="F1226" s="1">
        <v>20372</v>
      </c>
      <c r="G1226" t="s">
        <v>25</v>
      </c>
      <c r="H1226" t="s">
        <v>26</v>
      </c>
      <c r="I1226">
        <v>83</v>
      </c>
      <c r="J1226" t="s">
        <v>27</v>
      </c>
      <c r="K1226" t="s">
        <v>28</v>
      </c>
      <c r="L1226" s="1">
        <v>42308.999305555997</v>
      </c>
      <c r="M1226" t="s">
        <v>32</v>
      </c>
      <c r="N1226" t="s">
        <v>32</v>
      </c>
      <c r="O1226" t="s">
        <v>31</v>
      </c>
      <c r="P1226" t="s">
        <v>32</v>
      </c>
      <c r="Q1226" t="s">
        <v>482</v>
      </c>
      <c r="R1226" t="s">
        <v>34</v>
      </c>
      <c r="S1226" t="s">
        <v>35</v>
      </c>
      <c r="T1226" t="s">
        <v>36</v>
      </c>
      <c r="U1226">
        <f>YEAR(Sheet1[[#This Row],[Schedule RetirementDate]])</f>
        <v>2015</v>
      </c>
    </row>
    <row r="1227" spans="1:21" x14ac:dyDescent="0.25">
      <c r="A1227" t="s">
        <v>20</v>
      </c>
      <c r="B1227" t="s">
        <v>3282</v>
      </c>
      <c r="C1227" t="s">
        <v>3509</v>
      </c>
      <c r="D1227" t="s">
        <v>3510</v>
      </c>
      <c r="E1227" t="s">
        <v>39</v>
      </c>
      <c r="F1227" s="1">
        <v>25596</v>
      </c>
      <c r="G1227" t="s">
        <v>3511</v>
      </c>
      <c r="H1227" t="s">
        <v>105</v>
      </c>
      <c r="I1227">
        <v>22</v>
      </c>
      <c r="J1227" t="s">
        <v>110</v>
      </c>
      <c r="K1227" t="s">
        <v>28</v>
      </c>
      <c r="L1227" s="1">
        <v>46783.999305555997</v>
      </c>
      <c r="M1227" t="s">
        <v>32</v>
      </c>
      <c r="N1227" t="s">
        <v>32</v>
      </c>
      <c r="O1227" t="s">
        <v>31</v>
      </c>
      <c r="P1227" t="s">
        <v>3512</v>
      </c>
      <c r="Q1227" t="s">
        <v>130</v>
      </c>
      <c r="R1227" t="s">
        <v>65</v>
      </c>
      <c r="S1227" t="s">
        <v>35</v>
      </c>
      <c r="T1227" t="s">
        <v>36</v>
      </c>
      <c r="U1227">
        <f>YEAR(Sheet1[[#This Row],[Schedule RetirementDate]])</f>
        <v>2028</v>
      </c>
    </row>
    <row r="1228" spans="1:21" x14ac:dyDescent="0.25">
      <c r="A1228" t="s">
        <v>20</v>
      </c>
      <c r="B1228" t="s">
        <v>3282</v>
      </c>
      <c r="C1228" t="s">
        <v>3513</v>
      </c>
      <c r="D1228" t="s">
        <v>3514</v>
      </c>
      <c r="E1228" t="s">
        <v>24</v>
      </c>
      <c r="F1228" s="1">
        <v>19345</v>
      </c>
      <c r="G1228" t="s">
        <v>25</v>
      </c>
      <c r="H1228" t="s">
        <v>26</v>
      </c>
      <c r="I1228">
        <v>83</v>
      </c>
      <c r="J1228" t="s">
        <v>27</v>
      </c>
      <c r="K1228" t="s">
        <v>28</v>
      </c>
      <c r="L1228" s="1">
        <v>41274.999305555997</v>
      </c>
      <c r="M1228" t="s">
        <v>32</v>
      </c>
      <c r="N1228" t="s">
        <v>32</v>
      </c>
      <c r="O1228" t="s">
        <v>31</v>
      </c>
      <c r="P1228" t="s">
        <v>3515</v>
      </c>
      <c r="Q1228" t="s">
        <v>49</v>
      </c>
      <c r="R1228" t="s">
        <v>34</v>
      </c>
      <c r="S1228" t="s">
        <v>35</v>
      </c>
      <c r="T1228" t="s">
        <v>36</v>
      </c>
      <c r="U1228">
        <f>YEAR(Sheet1[[#This Row],[Schedule RetirementDate]])</f>
        <v>2012</v>
      </c>
    </row>
    <row r="1229" spans="1:21" x14ac:dyDescent="0.25">
      <c r="A1229" t="s">
        <v>20</v>
      </c>
      <c r="B1229" t="s">
        <v>3282</v>
      </c>
      <c r="C1229" t="s">
        <v>3516</v>
      </c>
      <c r="D1229" t="s">
        <v>3517</v>
      </c>
      <c r="E1229" t="s">
        <v>39</v>
      </c>
      <c r="F1229" s="1">
        <v>24263</v>
      </c>
      <c r="G1229" t="s">
        <v>665</v>
      </c>
      <c r="H1229" t="s">
        <v>32</v>
      </c>
      <c r="I1229">
        <v>35</v>
      </c>
      <c r="J1229" t="s">
        <v>110</v>
      </c>
      <c r="K1229" t="s">
        <v>28</v>
      </c>
      <c r="L1229" s="1">
        <v>45473.999305555997</v>
      </c>
      <c r="M1229" t="s">
        <v>32</v>
      </c>
      <c r="N1229" t="s">
        <v>32</v>
      </c>
      <c r="O1229" t="s">
        <v>31</v>
      </c>
      <c r="P1229" t="s">
        <v>32</v>
      </c>
      <c r="Q1229" t="s">
        <v>33</v>
      </c>
      <c r="R1229" t="s">
        <v>34</v>
      </c>
      <c r="S1229" t="s">
        <v>35</v>
      </c>
      <c r="T1229" t="s">
        <v>36</v>
      </c>
      <c r="U1229">
        <f>YEAR(Sheet1[[#This Row],[Schedule RetirementDate]])</f>
        <v>2024</v>
      </c>
    </row>
    <row r="1230" spans="1:21" x14ac:dyDescent="0.25">
      <c r="A1230" t="s">
        <v>20</v>
      </c>
      <c r="B1230" t="s">
        <v>3282</v>
      </c>
      <c r="C1230" t="s">
        <v>3518</v>
      </c>
      <c r="D1230" t="s">
        <v>3519</v>
      </c>
      <c r="E1230" t="s">
        <v>24</v>
      </c>
      <c r="F1230" s="1">
        <v>21517</v>
      </c>
      <c r="G1230" t="s">
        <v>52</v>
      </c>
      <c r="H1230" t="s">
        <v>58</v>
      </c>
      <c r="I1230">
        <v>3</v>
      </c>
      <c r="J1230" t="s">
        <v>27</v>
      </c>
      <c r="K1230" t="s">
        <v>89</v>
      </c>
      <c r="L1230" s="1">
        <v>43434.999305555997</v>
      </c>
      <c r="M1230" t="s">
        <v>32</v>
      </c>
      <c r="N1230" t="s">
        <v>32</v>
      </c>
      <c r="O1230" t="s">
        <v>31</v>
      </c>
      <c r="P1230" t="s">
        <v>3520</v>
      </c>
      <c r="Q1230" t="s">
        <v>119</v>
      </c>
      <c r="R1230" t="s">
        <v>65</v>
      </c>
      <c r="S1230" t="s">
        <v>35</v>
      </c>
      <c r="T1230" t="s">
        <v>60</v>
      </c>
      <c r="U1230">
        <f>YEAR(Sheet1[[#This Row],[Schedule RetirementDate]])</f>
        <v>2018</v>
      </c>
    </row>
    <row r="1231" spans="1:21" x14ac:dyDescent="0.25">
      <c r="A1231" t="s">
        <v>20</v>
      </c>
      <c r="B1231" t="s">
        <v>3282</v>
      </c>
      <c r="C1231" t="s">
        <v>3521</v>
      </c>
      <c r="D1231" t="s">
        <v>3522</v>
      </c>
      <c r="E1231" t="s">
        <v>39</v>
      </c>
      <c r="F1231" s="1">
        <v>20675</v>
      </c>
      <c r="G1231" t="s">
        <v>93</v>
      </c>
      <c r="H1231" t="s">
        <v>533</v>
      </c>
      <c r="I1231">
        <v>200</v>
      </c>
      <c r="J1231" t="s">
        <v>27</v>
      </c>
      <c r="K1231" t="s">
        <v>28</v>
      </c>
      <c r="L1231" s="1">
        <v>42613.999305555997</v>
      </c>
      <c r="M1231" t="s">
        <v>32</v>
      </c>
      <c r="N1231" t="s">
        <v>32</v>
      </c>
      <c r="O1231" t="s">
        <v>31</v>
      </c>
      <c r="P1231" t="s">
        <v>3523</v>
      </c>
      <c r="Q1231" t="s">
        <v>49</v>
      </c>
      <c r="R1231" t="s">
        <v>34</v>
      </c>
      <c r="S1231" t="s">
        <v>44</v>
      </c>
      <c r="T1231" t="s">
        <v>36</v>
      </c>
      <c r="U1231">
        <f>YEAR(Sheet1[[#This Row],[Schedule RetirementDate]])</f>
        <v>2016</v>
      </c>
    </row>
    <row r="1232" spans="1:21" x14ac:dyDescent="0.25">
      <c r="A1232" t="s">
        <v>20</v>
      </c>
      <c r="B1232" t="s">
        <v>3282</v>
      </c>
      <c r="C1232" t="s">
        <v>3524</v>
      </c>
      <c r="D1232" t="s">
        <v>3525</v>
      </c>
      <c r="E1232" t="s">
        <v>39</v>
      </c>
      <c r="F1232" s="1">
        <v>25893</v>
      </c>
      <c r="G1232" t="s">
        <v>25</v>
      </c>
      <c r="H1232" t="s">
        <v>26</v>
      </c>
      <c r="I1232">
        <v>83</v>
      </c>
      <c r="J1232" t="s">
        <v>27</v>
      </c>
      <c r="K1232" t="s">
        <v>28</v>
      </c>
      <c r="L1232" s="1">
        <v>47817.999305555997</v>
      </c>
      <c r="M1232" t="s">
        <v>32</v>
      </c>
      <c r="N1232" t="s">
        <v>32</v>
      </c>
      <c r="O1232" t="s">
        <v>31</v>
      </c>
      <c r="P1232" t="s">
        <v>3526</v>
      </c>
      <c r="Q1232" t="s">
        <v>33</v>
      </c>
      <c r="R1232" t="s">
        <v>34</v>
      </c>
      <c r="S1232" t="s">
        <v>35</v>
      </c>
      <c r="T1232" t="s">
        <v>36</v>
      </c>
      <c r="U1232">
        <f>YEAR(Sheet1[[#This Row],[Schedule RetirementDate]])</f>
        <v>2030</v>
      </c>
    </row>
    <row r="1233" spans="1:21" x14ac:dyDescent="0.25">
      <c r="A1233" t="s">
        <v>20</v>
      </c>
      <c r="B1233" t="s">
        <v>3282</v>
      </c>
      <c r="C1233" t="s">
        <v>3527</v>
      </c>
      <c r="D1233" t="s">
        <v>3528</v>
      </c>
      <c r="E1233" t="s">
        <v>39</v>
      </c>
      <c r="F1233" s="1">
        <v>33277</v>
      </c>
      <c r="G1233" t="s">
        <v>100</v>
      </c>
      <c r="H1233" t="s">
        <v>105</v>
      </c>
      <c r="I1233">
        <v>28</v>
      </c>
      <c r="J1233" t="s">
        <v>27</v>
      </c>
      <c r="K1233" t="s">
        <v>89</v>
      </c>
      <c r="L1233" s="1">
        <v>54482.999305555997</v>
      </c>
      <c r="M1233" t="s">
        <v>32</v>
      </c>
      <c r="N1233" t="s">
        <v>32</v>
      </c>
      <c r="O1233" t="s">
        <v>31</v>
      </c>
      <c r="P1233">
        <v>9810</v>
      </c>
      <c r="Q1233" t="s">
        <v>126</v>
      </c>
      <c r="R1233" t="s">
        <v>43</v>
      </c>
      <c r="S1233" t="s">
        <v>44</v>
      </c>
      <c r="T1233" t="s">
        <v>60</v>
      </c>
      <c r="U1233">
        <f>YEAR(Sheet1[[#This Row],[Schedule RetirementDate]])</f>
        <v>2049</v>
      </c>
    </row>
    <row r="1234" spans="1:21" x14ac:dyDescent="0.25">
      <c r="A1234" t="s">
        <v>20</v>
      </c>
      <c r="B1234" t="s">
        <v>3282</v>
      </c>
      <c r="C1234" t="s">
        <v>3529</v>
      </c>
      <c r="D1234" t="s">
        <v>3530</v>
      </c>
      <c r="E1234" t="s">
        <v>39</v>
      </c>
      <c r="F1234" s="1">
        <v>26152</v>
      </c>
      <c r="G1234" t="s">
        <v>3531</v>
      </c>
      <c r="H1234" t="s">
        <v>32</v>
      </c>
      <c r="I1234">
        <v>4</v>
      </c>
      <c r="J1234" t="s">
        <v>110</v>
      </c>
      <c r="K1234" t="s">
        <v>28</v>
      </c>
      <c r="L1234" s="1">
        <v>47361.999305555997</v>
      </c>
      <c r="M1234" t="s">
        <v>32</v>
      </c>
      <c r="N1234" t="s">
        <v>32</v>
      </c>
      <c r="O1234" t="s">
        <v>31</v>
      </c>
      <c r="P1234" t="s">
        <v>32</v>
      </c>
      <c r="Q1234" t="s">
        <v>428</v>
      </c>
      <c r="R1234" t="s">
        <v>83</v>
      </c>
      <c r="S1234" t="s">
        <v>35</v>
      </c>
      <c r="T1234" t="s">
        <v>36</v>
      </c>
      <c r="U1234">
        <f>YEAR(Sheet1[[#This Row],[Schedule RetirementDate]])</f>
        <v>2029</v>
      </c>
    </row>
    <row r="1235" spans="1:21" x14ac:dyDescent="0.25">
      <c r="A1235" t="s">
        <v>20</v>
      </c>
      <c r="B1235" t="s">
        <v>3282</v>
      </c>
      <c r="C1235" t="s">
        <v>3532</v>
      </c>
      <c r="D1235" t="s">
        <v>3533</v>
      </c>
      <c r="E1235" t="s">
        <v>39</v>
      </c>
      <c r="F1235" s="1">
        <v>32874</v>
      </c>
      <c r="G1235" t="s">
        <v>2883</v>
      </c>
      <c r="H1235" t="s">
        <v>105</v>
      </c>
      <c r="I1235">
        <v>35</v>
      </c>
      <c r="J1235" t="s">
        <v>110</v>
      </c>
      <c r="K1235" t="s">
        <v>28</v>
      </c>
      <c r="L1235" s="1">
        <v>54057.999305555997</v>
      </c>
      <c r="M1235" t="s">
        <v>32</v>
      </c>
      <c r="N1235" t="s">
        <v>32</v>
      </c>
      <c r="O1235" t="s">
        <v>31</v>
      </c>
      <c r="P1235" t="s">
        <v>32</v>
      </c>
      <c r="Q1235" t="s">
        <v>380</v>
      </c>
      <c r="R1235" t="s">
        <v>43</v>
      </c>
      <c r="S1235" t="s">
        <v>35</v>
      </c>
      <c r="T1235" t="s">
        <v>36</v>
      </c>
      <c r="U1235">
        <f>YEAR(Sheet1[[#This Row],[Schedule RetirementDate]])</f>
        <v>2047</v>
      </c>
    </row>
    <row r="1236" spans="1:21" x14ac:dyDescent="0.25">
      <c r="A1236" t="s">
        <v>20</v>
      </c>
      <c r="B1236" t="s">
        <v>3282</v>
      </c>
      <c r="C1236" t="s">
        <v>3534</v>
      </c>
      <c r="D1236" t="s">
        <v>3535</v>
      </c>
      <c r="E1236" t="s">
        <v>39</v>
      </c>
      <c r="F1236" s="1">
        <v>24202</v>
      </c>
      <c r="G1236" t="s">
        <v>3536</v>
      </c>
      <c r="H1236" t="s">
        <v>32</v>
      </c>
      <c r="I1236">
        <v>21</v>
      </c>
      <c r="J1236" t="s">
        <v>110</v>
      </c>
      <c r="K1236" t="s">
        <v>28</v>
      </c>
      <c r="L1236" s="1">
        <v>46142.999305555997</v>
      </c>
      <c r="M1236" t="s">
        <v>32</v>
      </c>
      <c r="N1236" t="s">
        <v>32</v>
      </c>
      <c r="O1236" t="s">
        <v>31</v>
      </c>
      <c r="P1236" t="s">
        <v>3537</v>
      </c>
      <c r="Q1236" t="s">
        <v>380</v>
      </c>
      <c r="R1236" t="s">
        <v>43</v>
      </c>
      <c r="S1236" t="s">
        <v>419</v>
      </c>
      <c r="T1236" t="s">
        <v>36</v>
      </c>
      <c r="U1236">
        <f>YEAR(Sheet1[[#This Row],[Schedule RetirementDate]])</f>
        <v>2026</v>
      </c>
    </row>
    <row r="1237" spans="1:21" x14ac:dyDescent="0.25">
      <c r="A1237" t="s">
        <v>20</v>
      </c>
      <c r="B1237" t="s">
        <v>3282</v>
      </c>
      <c r="C1237" t="s">
        <v>3538</v>
      </c>
      <c r="D1237" t="s">
        <v>3539</v>
      </c>
      <c r="E1237" t="s">
        <v>24</v>
      </c>
      <c r="F1237" s="1">
        <v>25733</v>
      </c>
      <c r="G1237" t="s">
        <v>52</v>
      </c>
      <c r="H1237" t="s">
        <v>53</v>
      </c>
      <c r="I1237">
        <v>3</v>
      </c>
      <c r="J1237" t="s">
        <v>27</v>
      </c>
      <c r="K1237" t="s">
        <v>28</v>
      </c>
      <c r="L1237" s="1">
        <v>47664.999305555997</v>
      </c>
      <c r="M1237" t="s">
        <v>32</v>
      </c>
      <c r="N1237" t="s">
        <v>32</v>
      </c>
      <c r="O1237" t="s">
        <v>31</v>
      </c>
      <c r="P1237" t="s">
        <v>32</v>
      </c>
      <c r="Q1237" t="s">
        <v>130</v>
      </c>
      <c r="R1237" t="s">
        <v>65</v>
      </c>
      <c r="S1237" t="s">
        <v>35</v>
      </c>
      <c r="T1237" t="s">
        <v>36</v>
      </c>
      <c r="U1237">
        <f>YEAR(Sheet1[[#This Row],[Schedule RetirementDate]])</f>
        <v>2030</v>
      </c>
    </row>
    <row r="1238" spans="1:21" x14ac:dyDescent="0.25">
      <c r="A1238" t="s">
        <v>20</v>
      </c>
      <c r="B1238" t="s">
        <v>3282</v>
      </c>
      <c r="C1238" t="s">
        <v>3540</v>
      </c>
      <c r="D1238" t="s">
        <v>3541</v>
      </c>
      <c r="E1238" t="s">
        <v>24</v>
      </c>
      <c r="F1238" s="1">
        <v>18984</v>
      </c>
      <c r="G1238" t="s">
        <v>52</v>
      </c>
      <c r="H1238" t="s">
        <v>58</v>
      </c>
      <c r="I1238">
        <v>3</v>
      </c>
      <c r="J1238" t="s">
        <v>27</v>
      </c>
      <c r="K1238" t="s">
        <v>28</v>
      </c>
      <c r="L1238" s="1">
        <v>40908.999305555997</v>
      </c>
      <c r="M1238" t="s">
        <v>32</v>
      </c>
      <c r="N1238" t="s">
        <v>32</v>
      </c>
      <c r="O1238" t="s">
        <v>31</v>
      </c>
      <c r="P1238" t="s">
        <v>3542</v>
      </c>
      <c r="Q1238" t="s">
        <v>64</v>
      </c>
      <c r="R1238" t="s">
        <v>65</v>
      </c>
      <c r="S1238" t="s">
        <v>35</v>
      </c>
      <c r="T1238" t="s">
        <v>36</v>
      </c>
      <c r="U1238">
        <f>YEAR(Sheet1[[#This Row],[Schedule RetirementDate]])</f>
        <v>2011</v>
      </c>
    </row>
    <row r="1239" spans="1:21" x14ac:dyDescent="0.25">
      <c r="A1239" t="s">
        <v>20</v>
      </c>
      <c r="B1239" t="s">
        <v>3282</v>
      </c>
      <c r="C1239" t="s">
        <v>3543</v>
      </c>
      <c r="D1239" t="s">
        <v>3544</v>
      </c>
      <c r="E1239" t="s">
        <v>24</v>
      </c>
      <c r="F1239" s="1">
        <v>30336</v>
      </c>
      <c r="G1239" t="s">
        <v>3499</v>
      </c>
      <c r="H1239" t="s">
        <v>105</v>
      </c>
      <c r="I1239">
        <v>8</v>
      </c>
      <c r="J1239" t="s">
        <v>110</v>
      </c>
      <c r="K1239" t="s">
        <v>1891</v>
      </c>
      <c r="L1239" s="1">
        <v>51532.999305555997</v>
      </c>
      <c r="M1239" t="s">
        <v>32</v>
      </c>
      <c r="N1239" t="s">
        <v>32</v>
      </c>
      <c r="O1239" t="s">
        <v>31</v>
      </c>
      <c r="P1239" t="s">
        <v>32</v>
      </c>
      <c r="Q1239" t="s">
        <v>380</v>
      </c>
      <c r="R1239" t="s">
        <v>43</v>
      </c>
      <c r="S1239" t="s">
        <v>35</v>
      </c>
      <c r="T1239" t="s">
        <v>36</v>
      </c>
      <c r="U1239">
        <f>YEAR(Sheet1[[#This Row],[Schedule RetirementDate]])</f>
        <v>2041</v>
      </c>
    </row>
    <row r="1240" spans="1:21" x14ac:dyDescent="0.25">
      <c r="A1240" t="s">
        <v>20</v>
      </c>
      <c r="B1240" t="s">
        <v>3282</v>
      </c>
      <c r="C1240" t="s">
        <v>3545</v>
      </c>
      <c r="D1240" t="s">
        <v>3546</v>
      </c>
      <c r="E1240" t="s">
        <v>39</v>
      </c>
      <c r="F1240" s="1">
        <v>22184</v>
      </c>
      <c r="G1240" t="s">
        <v>25</v>
      </c>
      <c r="H1240" t="s">
        <v>26</v>
      </c>
      <c r="I1240">
        <v>83</v>
      </c>
      <c r="J1240" t="s">
        <v>27</v>
      </c>
      <c r="K1240" t="s">
        <v>28</v>
      </c>
      <c r="L1240" s="1">
        <v>44104.999305555997</v>
      </c>
      <c r="M1240" t="s">
        <v>32</v>
      </c>
      <c r="N1240" t="s">
        <v>32</v>
      </c>
      <c r="O1240" t="s">
        <v>31</v>
      </c>
      <c r="P1240" t="s">
        <v>3547</v>
      </c>
      <c r="Q1240" t="s">
        <v>119</v>
      </c>
      <c r="R1240" t="s">
        <v>65</v>
      </c>
      <c r="S1240" t="s">
        <v>35</v>
      </c>
      <c r="T1240" t="s">
        <v>36</v>
      </c>
      <c r="U1240">
        <f>YEAR(Sheet1[[#This Row],[Schedule RetirementDate]])</f>
        <v>2020</v>
      </c>
    </row>
    <row r="1241" spans="1:21" x14ac:dyDescent="0.25">
      <c r="A1241" t="s">
        <v>20</v>
      </c>
      <c r="B1241" t="s">
        <v>3282</v>
      </c>
      <c r="C1241" t="s">
        <v>3548</v>
      </c>
      <c r="D1241" t="s">
        <v>3549</v>
      </c>
      <c r="E1241" t="s">
        <v>24</v>
      </c>
      <c r="F1241" s="1">
        <v>21916</v>
      </c>
      <c r="G1241" t="s">
        <v>52</v>
      </c>
      <c r="H1241" t="s">
        <v>58</v>
      </c>
      <c r="I1241">
        <v>3</v>
      </c>
      <c r="J1241" t="s">
        <v>27</v>
      </c>
      <c r="K1241" t="s">
        <v>28</v>
      </c>
      <c r="L1241" s="1">
        <v>43830.999305555997</v>
      </c>
      <c r="M1241" t="s">
        <v>32</v>
      </c>
      <c r="N1241" t="s">
        <v>32</v>
      </c>
      <c r="O1241" t="s">
        <v>31</v>
      </c>
      <c r="P1241">
        <v>2555</v>
      </c>
      <c r="Q1241" t="s">
        <v>119</v>
      </c>
      <c r="R1241" t="s">
        <v>65</v>
      </c>
      <c r="S1241" t="s">
        <v>35</v>
      </c>
      <c r="T1241" t="s">
        <v>36</v>
      </c>
      <c r="U1241">
        <f>YEAR(Sheet1[[#This Row],[Schedule RetirementDate]])</f>
        <v>2019</v>
      </c>
    </row>
    <row r="1242" spans="1:21" x14ac:dyDescent="0.25">
      <c r="A1242" t="s">
        <v>20</v>
      </c>
      <c r="B1242" t="s">
        <v>3282</v>
      </c>
      <c r="C1242" t="s">
        <v>3550</v>
      </c>
      <c r="D1242" t="s">
        <v>3551</v>
      </c>
      <c r="E1242" t="s">
        <v>39</v>
      </c>
      <c r="F1242" s="1">
        <v>20532</v>
      </c>
      <c r="G1242" t="s">
        <v>2865</v>
      </c>
      <c r="H1242" t="s">
        <v>32</v>
      </c>
      <c r="I1242">
        <v>10</v>
      </c>
      <c r="J1242" t="s">
        <v>110</v>
      </c>
      <c r="K1242" t="s">
        <v>28</v>
      </c>
      <c r="L1242" s="1">
        <v>41729.999305555997</v>
      </c>
      <c r="M1242" t="s">
        <v>32</v>
      </c>
      <c r="N1242" t="s">
        <v>32</v>
      </c>
      <c r="O1242" t="s">
        <v>31</v>
      </c>
      <c r="P1242" t="s">
        <v>3552</v>
      </c>
      <c r="Q1242" t="s">
        <v>119</v>
      </c>
      <c r="R1242" t="s">
        <v>65</v>
      </c>
      <c r="S1242" t="s">
        <v>35</v>
      </c>
      <c r="T1242" t="s">
        <v>36</v>
      </c>
      <c r="U1242">
        <f>YEAR(Sheet1[[#This Row],[Schedule RetirementDate]])</f>
        <v>2014</v>
      </c>
    </row>
    <row r="1243" spans="1:21" x14ac:dyDescent="0.25">
      <c r="A1243" t="s">
        <v>20</v>
      </c>
      <c r="B1243" t="s">
        <v>3282</v>
      </c>
      <c r="C1243" t="s">
        <v>3553</v>
      </c>
      <c r="D1243" t="s">
        <v>3554</v>
      </c>
      <c r="E1243" t="s">
        <v>39</v>
      </c>
      <c r="F1243" s="1">
        <v>20854</v>
      </c>
      <c r="G1243" t="s">
        <v>52</v>
      </c>
      <c r="H1243" t="s">
        <v>58</v>
      </c>
      <c r="I1243">
        <v>3</v>
      </c>
      <c r="J1243" t="s">
        <v>27</v>
      </c>
      <c r="K1243" t="s">
        <v>28</v>
      </c>
      <c r="L1243" s="1">
        <v>42794.999305555997</v>
      </c>
      <c r="M1243" t="s">
        <v>32</v>
      </c>
      <c r="N1243" t="s">
        <v>32</v>
      </c>
      <c r="O1243" t="s">
        <v>31</v>
      </c>
      <c r="P1243" t="s">
        <v>32</v>
      </c>
      <c r="Q1243" t="s">
        <v>130</v>
      </c>
      <c r="R1243" t="s">
        <v>65</v>
      </c>
      <c r="S1243" t="s">
        <v>35</v>
      </c>
      <c r="T1243" t="s">
        <v>36</v>
      </c>
      <c r="U1243">
        <f>YEAR(Sheet1[[#This Row],[Schedule RetirementDate]])</f>
        <v>2017</v>
      </c>
    </row>
    <row r="1244" spans="1:21" x14ac:dyDescent="0.25">
      <c r="A1244" t="s">
        <v>20</v>
      </c>
      <c r="B1244" t="s">
        <v>3282</v>
      </c>
      <c r="C1244" t="s">
        <v>3555</v>
      </c>
      <c r="D1244" t="s">
        <v>3556</v>
      </c>
      <c r="E1244" t="s">
        <v>39</v>
      </c>
      <c r="F1244" s="1">
        <v>23614</v>
      </c>
      <c r="G1244" t="s">
        <v>413</v>
      </c>
      <c r="H1244" t="s">
        <v>414</v>
      </c>
      <c r="I1244">
        <v>100</v>
      </c>
      <c r="J1244" t="s">
        <v>110</v>
      </c>
      <c r="K1244" t="s">
        <v>28</v>
      </c>
      <c r="L1244" s="1">
        <v>45535.999305555997</v>
      </c>
      <c r="M1244" t="s">
        <v>32</v>
      </c>
      <c r="N1244" t="s">
        <v>32</v>
      </c>
      <c r="O1244" t="s">
        <v>31</v>
      </c>
      <c r="P1244" t="s">
        <v>3557</v>
      </c>
      <c r="Q1244" t="s">
        <v>64</v>
      </c>
      <c r="R1244" t="s">
        <v>65</v>
      </c>
      <c r="S1244" t="s">
        <v>44</v>
      </c>
      <c r="T1244" t="s">
        <v>36</v>
      </c>
      <c r="U1244">
        <f>YEAR(Sheet1[[#This Row],[Schedule RetirementDate]])</f>
        <v>2024</v>
      </c>
    </row>
    <row r="1245" spans="1:21" x14ac:dyDescent="0.25">
      <c r="A1245" t="s">
        <v>20</v>
      </c>
      <c r="B1245" t="s">
        <v>3282</v>
      </c>
      <c r="C1245" t="s">
        <v>3558</v>
      </c>
      <c r="D1245" t="s">
        <v>1611</v>
      </c>
      <c r="E1245" t="s">
        <v>39</v>
      </c>
      <c r="F1245" s="1">
        <v>18987</v>
      </c>
      <c r="G1245" t="s">
        <v>25</v>
      </c>
      <c r="H1245" t="s">
        <v>26</v>
      </c>
      <c r="I1245">
        <v>83</v>
      </c>
      <c r="J1245" t="s">
        <v>27</v>
      </c>
      <c r="K1245" t="s">
        <v>28</v>
      </c>
      <c r="L1245" s="1">
        <v>40908.999305555997</v>
      </c>
      <c r="M1245" t="s">
        <v>32</v>
      </c>
      <c r="N1245" t="s">
        <v>32</v>
      </c>
      <c r="O1245" t="s">
        <v>31</v>
      </c>
      <c r="P1245">
        <v>240</v>
      </c>
      <c r="Q1245" t="s">
        <v>130</v>
      </c>
      <c r="R1245" t="s">
        <v>65</v>
      </c>
      <c r="S1245" t="s">
        <v>35</v>
      </c>
      <c r="T1245" t="s">
        <v>36</v>
      </c>
      <c r="U1245">
        <f>YEAR(Sheet1[[#This Row],[Schedule RetirementDate]])</f>
        <v>2011</v>
      </c>
    </row>
    <row r="1246" spans="1:21" x14ac:dyDescent="0.25">
      <c r="A1246" t="s">
        <v>20</v>
      </c>
      <c r="B1246" t="s">
        <v>3282</v>
      </c>
      <c r="C1246" t="s">
        <v>3559</v>
      </c>
      <c r="D1246" t="s">
        <v>3560</v>
      </c>
      <c r="E1246" t="s">
        <v>39</v>
      </c>
      <c r="F1246" s="1">
        <v>19281</v>
      </c>
      <c r="G1246" t="s">
        <v>93</v>
      </c>
      <c r="H1246" t="s">
        <v>533</v>
      </c>
      <c r="I1246">
        <v>200</v>
      </c>
      <c r="J1246" t="s">
        <v>27</v>
      </c>
      <c r="K1246" t="s">
        <v>28</v>
      </c>
      <c r="L1246" s="1">
        <v>41213.999305555997</v>
      </c>
      <c r="M1246" t="s">
        <v>32</v>
      </c>
      <c r="N1246" t="s">
        <v>32</v>
      </c>
      <c r="O1246" t="s">
        <v>31</v>
      </c>
      <c r="P1246" t="s">
        <v>3561</v>
      </c>
      <c r="Q1246" t="s">
        <v>137</v>
      </c>
      <c r="R1246" t="s">
        <v>43</v>
      </c>
      <c r="S1246" t="s">
        <v>44</v>
      </c>
      <c r="T1246" t="s">
        <v>36</v>
      </c>
      <c r="U1246">
        <f>YEAR(Sheet1[[#This Row],[Schedule RetirementDate]])</f>
        <v>2012</v>
      </c>
    </row>
    <row r="1247" spans="1:21" x14ac:dyDescent="0.25">
      <c r="A1247" t="s">
        <v>20</v>
      </c>
      <c r="B1247" t="s">
        <v>3282</v>
      </c>
      <c r="C1247" t="s">
        <v>3562</v>
      </c>
      <c r="D1247" t="s">
        <v>3563</v>
      </c>
      <c r="E1247" t="s">
        <v>39</v>
      </c>
      <c r="F1247" s="1">
        <v>26299</v>
      </c>
      <c r="G1247" t="s">
        <v>3564</v>
      </c>
      <c r="H1247" t="s">
        <v>105</v>
      </c>
      <c r="I1247">
        <v>20</v>
      </c>
      <c r="J1247" t="s">
        <v>110</v>
      </c>
      <c r="K1247" t="s">
        <v>89</v>
      </c>
      <c r="L1247" s="1">
        <v>47483.999305555997</v>
      </c>
      <c r="M1247" t="s">
        <v>32</v>
      </c>
      <c r="N1247" t="s">
        <v>32</v>
      </c>
      <c r="O1247" t="s">
        <v>31</v>
      </c>
      <c r="P1247" t="s">
        <v>32</v>
      </c>
      <c r="Q1247" t="s">
        <v>130</v>
      </c>
      <c r="R1247" t="s">
        <v>65</v>
      </c>
      <c r="S1247" t="s">
        <v>35</v>
      </c>
      <c r="T1247" t="s">
        <v>60</v>
      </c>
      <c r="U1247">
        <f>YEAR(Sheet1[[#This Row],[Schedule RetirementDate]])</f>
        <v>2029</v>
      </c>
    </row>
    <row r="1248" spans="1:21" x14ac:dyDescent="0.25">
      <c r="A1248" t="s">
        <v>20</v>
      </c>
      <c r="B1248" t="s">
        <v>3282</v>
      </c>
      <c r="C1248" t="s">
        <v>3565</v>
      </c>
      <c r="D1248" t="s">
        <v>3566</v>
      </c>
      <c r="E1248" t="s">
        <v>39</v>
      </c>
      <c r="F1248" s="1">
        <v>29964</v>
      </c>
      <c r="G1248" t="s">
        <v>2843</v>
      </c>
      <c r="H1248" t="s">
        <v>32</v>
      </c>
      <c r="I1248">
        <v>30</v>
      </c>
      <c r="J1248" t="s">
        <v>110</v>
      </c>
      <c r="K1248" t="s">
        <v>28</v>
      </c>
      <c r="L1248" s="1">
        <v>51166.999305555997</v>
      </c>
      <c r="M1248" t="s">
        <v>32</v>
      </c>
      <c r="N1248" t="s">
        <v>32</v>
      </c>
      <c r="O1248" t="s">
        <v>31</v>
      </c>
      <c r="P1248" t="s">
        <v>3567</v>
      </c>
      <c r="Q1248" t="s">
        <v>130</v>
      </c>
      <c r="R1248" t="s">
        <v>65</v>
      </c>
      <c r="S1248" t="s">
        <v>35</v>
      </c>
      <c r="T1248" t="s">
        <v>36</v>
      </c>
      <c r="U1248">
        <f>YEAR(Sheet1[[#This Row],[Schedule RetirementDate]])</f>
        <v>2040</v>
      </c>
    </row>
    <row r="1249" spans="1:21" x14ac:dyDescent="0.25">
      <c r="A1249" t="s">
        <v>20</v>
      </c>
      <c r="B1249" t="s">
        <v>3282</v>
      </c>
      <c r="C1249" t="s">
        <v>3568</v>
      </c>
      <c r="D1249" t="s">
        <v>3569</v>
      </c>
      <c r="E1249" t="s">
        <v>39</v>
      </c>
      <c r="F1249" s="1">
        <v>29613</v>
      </c>
      <c r="G1249" t="s">
        <v>583</v>
      </c>
      <c r="H1249" t="s">
        <v>105</v>
      </c>
      <c r="I1249">
        <v>11</v>
      </c>
      <c r="J1249" t="s">
        <v>27</v>
      </c>
      <c r="K1249" t="s">
        <v>1891</v>
      </c>
      <c r="L1249" s="1">
        <v>50801.999305555997</v>
      </c>
      <c r="M1249" t="s">
        <v>32</v>
      </c>
      <c r="N1249" t="s">
        <v>32</v>
      </c>
      <c r="O1249" t="s">
        <v>31</v>
      </c>
      <c r="P1249" t="s">
        <v>3570</v>
      </c>
      <c r="Q1249" t="s">
        <v>130</v>
      </c>
      <c r="R1249" t="s">
        <v>65</v>
      </c>
      <c r="S1249" t="s">
        <v>35</v>
      </c>
      <c r="T1249" t="s">
        <v>60</v>
      </c>
      <c r="U1249">
        <f>YEAR(Sheet1[[#This Row],[Schedule RetirementDate]])</f>
        <v>2039</v>
      </c>
    </row>
    <row r="1250" spans="1:21" x14ac:dyDescent="0.25">
      <c r="A1250" t="s">
        <v>20</v>
      </c>
      <c r="B1250" t="s">
        <v>3282</v>
      </c>
      <c r="C1250" t="s">
        <v>3571</v>
      </c>
      <c r="D1250" t="s">
        <v>2055</v>
      </c>
      <c r="E1250" t="s">
        <v>39</v>
      </c>
      <c r="F1250" s="1">
        <v>26151</v>
      </c>
      <c r="G1250" t="s">
        <v>93</v>
      </c>
      <c r="H1250" t="s">
        <v>533</v>
      </c>
      <c r="I1250">
        <v>200</v>
      </c>
      <c r="J1250" t="s">
        <v>27</v>
      </c>
      <c r="K1250" t="s">
        <v>28</v>
      </c>
      <c r="L1250" s="1">
        <v>48091.999305555997</v>
      </c>
      <c r="M1250" t="s">
        <v>32</v>
      </c>
      <c r="N1250" t="s">
        <v>32</v>
      </c>
      <c r="O1250" t="s">
        <v>31</v>
      </c>
      <c r="P1250" t="s">
        <v>3572</v>
      </c>
      <c r="Q1250" t="s">
        <v>130</v>
      </c>
      <c r="R1250" t="s">
        <v>65</v>
      </c>
      <c r="S1250" t="s">
        <v>35</v>
      </c>
      <c r="T1250" t="s">
        <v>36</v>
      </c>
      <c r="U1250">
        <f>YEAR(Sheet1[[#This Row],[Schedule RetirementDate]])</f>
        <v>2031</v>
      </c>
    </row>
    <row r="1251" spans="1:21" x14ac:dyDescent="0.25">
      <c r="A1251" t="s">
        <v>20</v>
      </c>
      <c r="B1251" t="s">
        <v>3282</v>
      </c>
      <c r="C1251" t="s">
        <v>3573</v>
      </c>
      <c r="D1251" t="s">
        <v>3574</v>
      </c>
      <c r="E1251" t="s">
        <v>39</v>
      </c>
      <c r="F1251" s="1">
        <v>28286</v>
      </c>
      <c r="G1251" t="s">
        <v>52</v>
      </c>
      <c r="H1251" t="s">
        <v>53</v>
      </c>
      <c r="I1251">
        <v>3</v>
      </c>
      <c r="J1251" t="s">
        <v>27</v>
      </c>
      <c r="K1251" t="s">
        <v>89</v>
      </c>
      <c r="L1251" s="1">
        <v>50221.999305555997</v>
      </c>
      <c r="M1251" t="s">
        <v>32</v>
      </c>
      <c r="N1251" t="s">
        <v>32</v>
      </c>
      <c r="O1251" t="s">
        <v>31</v>
      </c>
      <c r="P1251" t="s">
        <v>552</v>
      </c>
      <c r="Q1251" t="s">
        <v>126</v>
      </c>
      <c r="R1251" t="s">
        <v>43</v>
      </c>
      <c r="S1251" t="s">
        <v>44</v>
      </c>
      <c r="T1251" t="s">
        <v>36</v>
      </c>
      <c r="U1251">
        <f>YEAR(Sheet1[[#This Row],[Schedule RetirementDate]])</f>
        <v>2037</v>
      </c>
    </row>
    <row r="1252" spans="1:21" x14ac:dyDescent="0.25">
      <c r="A1252" t="s">
        <v>20</v>
      </c>
      <c r="B1252" t="s">
        <v>3282</v>
      </c>
      <c r="C1252" t="s">
        <v>3575</v>
      </c>
      <c r="D1252" t="s">
        <v>3576</v>
      </c>
      <c r="E1252" t="s">
        <v>39</v>
      </c>
      <c r="F1252" s="1">
        <v>32874</v>
      </c>
      <c r="G1252" t="s">
        <v>665</v>
      </c>
      <c r="H1252" t="s">
        <v>105</v>
      </c>
      <c r="I1252">
        <v>35</v>
      </c>
      <c r="J1252" t="s">
        <v>110</v>
      </c>
      <c r="K1252" t="s">
        <v>28</v>
      </c>
      <c r="L1252" s="1">
        <v>54057.999305555997</v>
      </c>
      <c r="M1252" t="s">
        <v>32</v>
      </c>
      <c r="N1252" t="s">
        <v>32</v>
      </c>
      <c r="O1252" t="s">
        <v>31</v>
      </c>
      <c r="P1252" t="s">
        <v>32</v>
      </c>
      <c r="Q1252" t="s">
        <v>33</v>
      </c>
      <c r="R1252" t="s">
        <v>34</v>
      </c>
      <c r="S1252" t="s">
        <v>35</v>
      </c>
      <c r="T1252" t="s">
        <v>60</v>
      </c>
      <c r="U1252">
        <f>YEAR(Sheet1[[#This Row],[Schedule RetirementDate]])</f>
        <v>2047</v>
      </c>
    </row>
    <row r="1253" spans="1:21" x14ac:dyDescent="0.25">
      <c r="A1253" t="s">
        <v>20</v>
      </c>
      <c r="B1253" t="s">
        <v>3282</v>
      </c>
      <c r="C1253" t="s">
        <v>3577</v>
      </c>
      <c r="D1253" t="s">
        <v>3578</v>
      </c>
      <c r="E1253" t="s">
        <v>39</v>
      </c>
      <c r="F1253" s="1">
        <v>31516</v>
      </c>
      <c r="G1253" t="s">
        <v>434</v>
      </c>
      <c r="H1253" t="s">
        <v>105</v>
      </c>
      <c r="I1253">
        <v>70</v>
      </c>
      <c r="J1253" t="s">
        <v>110</v>
      </c>
      <c r="K1253" t="s">
        <v>28</v>
      </c>
      <c r="L1253" s="1">
        <v>52717.999305555997</v>
      </c>
      <c r="M1253" t="s">
        <v>32</v>
      </c>
      <c r="N1253" t="s">
        <v>32</v>
      </c>
      <c r="O1253" t="s">
        <v>31</v>
      </c>
      <c r="P1253" t="s">
        <v>32</v>
      </c>
      <c r="Q1253" t="s">
        <v>82</v>
      </c>
      <c r="R1253" t="s">
        <v>83</v>
      </c>
      <c r="S1253" t="s">
        <v>35</v>
      </c>
      <c r="T1253" t="s">
        <v>60</v>
      </c>
      <c r="U1253">
        <f>YEAR(Sheet1[[#This Row],[Schedule RetirementDate]])</f>
        <v>2044</v>
      </c>
    </row>
    <row r="1254" spans="1:21" x14ac:dyDescent="0.25">
      <c r="A1254" t="s">
        <v>20</v>
      </c>
      <c r="B1254" t="s">
        <v>3282</v>
      </c>
      <c r="C1254" t="s">
        <v>3579</v>
      </c>
      <c r="D1254" t="s">
        <v>3580</v>
      </c>
      <c r="E1254" t="s">
        <v>39</v>
      </c>
      <c r="F1254" s="1">
        <v>31596</v>
      </c>
      <c r="G1254" t="s">
        <v>3581</v>
      </c>
      <c r="H1254" t="s">
        <v>3582</v>
      </c>
      <c r="I1254">
        <v>34</v>
      </c>
      <c r="J1254" t="s">
        <v>27</v>
      </c>
      <c r="K1254" t="s">
        <v>1984</v>
      </c>
      <c r="L1254" s="1">
        <v>53539.999305555997</v>
      </c>
      <c r="M1254" t="s">
        <v>32</v>
      </c>
      <c r="N1254" t="s">
        <v>32</v>
      </c>
      <c r="O1254" t="s">
        <v>31</v>
      </c>
      <c r="P1254" t="s">
        <v>32</v>
      </c>
      <c r="Q1254" t="s">
        <v>119</v>
      </c>
      <c r="R1254" t="s">
        <v>65</v>
      </c>
      <c r="S1254" t="s">
        <v>35</v>
      </c>
      <c r="T1254" t="s">
        <v>60</v>
      </c>
      <c r="U1254">
        <f>YEAR(Sheet1[[#This Row],[Schedule RetirementDate]])</f>
        <v>2046</v>
      </c>
    </row>
    <row r="1255" spans="1:21" x14ac:dyDescent="0.25">
      <c r="A1255" t="s">
        <v>20</v>
      </c>
      <c r="B1255" t="s">
        <v>3282</v>
      </c>
      <c r="C1255" t="s">
        <v>3583</v>
      </c>
      <c r="D1255" t="s">
        <v>3580</v>
      </c>
      <c r="E1255" t="s">
        <v>39</v>
      </c>
      <c r="F1255" s="1">
        <v>31465</v>
      </c>
      <c r="G1255" t="s">
        <v>52</v>
      </c>
      <c r="H1255" t="s">
        <v>58</v>
      </c>
      <c r="I1255">
        <v>3</v>
      </c>
      <c r="J1255" t="s">
        <v>27</v>
      </c>
      <c r="K1255" t="s">
        <v>89</v>
      </c>
      <c r="L1255" s="1">
        <v>53386.999305555997</v>
      </c>
      <c r="M1255" t="s">
        <v>32</v>
      </c>
      <c r="N1255" t="s">
        <v>32</v>
      </c>
      <c r="O1255" t="s">
        <v>31</v>
      </c>
      <c r="P1255" t="s">
        <v>3584</v>
      </c>
      <c r="Q1255" t="s">
        <v>119</v>
      </c>
      <c r="R1255" t="s">
        <v>65</v>
      </c>
      <c r="S1255" t="s">
        <v>35</v>
      </c>
      <c r="T1255" t="s">
        <v>60</v>
      </c>
      <c r="U1255">
        <f>YEAR(Sheet1[[#This Row],[Schedule RetirementDate]])</f>
        <v>2046</v>
      </c>
    </row>
    <row r="1256" spans="1:21" x14ac:dyDescent="0.25">
      <c r="A1256" t="s">
        <v>20</v>
      </c>
      <c r="B1256" t="s">
        <v>3282</v>
      </c>
      <c r="C1256" t="s">
        <v>3585</v>
      </c>
      <c r="D1256" t="s">
        <v>3586</v>
      </c>
      <c r="E1256" t="s">
        <v>39</v>
      </c>
      <c r="F1256" s="1">
        <v>30917</v>
      </c>
      <c r="G1256" t="s">
        <v>52</v>
      </c>
      <c r="H1256" t="s">
        <v>58</v>
      </c>
      <c r="I1256">
        <v>3</v>
      </c>
      <c r="J1256" t="s">
        <v>27</v>
      </c>
      <c r="K1256" t="s">
        <v>89</v>
      </c>
      <c r="L1256" s="1">
        <v>52840.999305555997</v>
      </c>
      <c r="M1256" t="s">
        <v>32</v>
      </c>
      <c r="N1256" t="s">
        <v>32</v>
      </c>
      <c r="O1256" t="s">
        <v>31</v>
      </c>
      <c r="P1256" t="s">
        <v>3587</v>
      </c>
      <c r="Q1256" t="s">
        <v>119</v>
      </c>
      <c r="R1256" t="s">
        <v>65</v>
      </c>
      <c r="S1256" t="s">
        <v>35</v>
      </c>
      <c r="T1256" t="s">
        <v>36</v>
      </c>
      <c r="U1256">
        <f>YEAR(Sheet1[[#This Row],[Schedule RetirementDate]])</f>
        <v>2044</v>
      </c>
    </row>
    <row r="1257" spans="1:21" x14ac:dyDescent="0.25">
      <c r="A1257" t="s">
        <v>20</v>
      </c>
      <c r="B1257" t="s">
        <v>3282</v>
      </c>
      <c r="C1257" t="s">
        <v>3588</v>
      </c>
      <c r="D1257" t="s">
        <v>1888</v>
      </c>
      <c r="E1257" t="s">
        <v>39</v>
      </c>
      <c r="F1257" s="1">
        <v>30837</v>
      </c>
      <c r="G1257" t="s">
        <v>242</v>
      </c>
      <c r="H1257" t="s">
        <v>32</v>
      </c>
      <c r="I1257">
        <v>60</v>
      </c>
      <c r="J1257" t="s">
        <v>110</v>
      </c>
      <c r="K1257" t="s">
        <v>179</v>
      </c>
      <c r="L1257" s="1">
        <v>52047.999305555997</v>
      </c>
      <c r="M1257" t="s">
        <v>32</v>
      </c>
      <c r="N1257" t="s">
        <v>32</v>
      </c>
      <c r="O1257" t="s">
        <v>31</v>
      </c>
      <c r="P1257" t="s">
        <v>32</v>
      </c>
      <c r="Q1257" t="s">
        <v>49</v>
      </c>
      <c r="R1257" t="s">
        <v>34</v>
      </c>
      <c r="S1257" t="s">
        <v>35</v>
      </c>
      <c r="T1257" t="s">
        <v>36</v>
      </c>
      <c r="U1257">
        <f>YEAR(Sheet1[[#This Row],[Schedule RetirementDate]])</f>
        <v>2042</v>
      </c>
    </row>
    <row r="1258" spans="1:21" x14ac:dyDescent="0.25">
      <c r="A1258" t="s">
        <v>20</v>
      </c>
      <c r="B1258" t="s">
        <v>3282</v>
      </c>
      <c r="C1258" t="s">
        <v>3589</v>
      </c>
      <c r="D1258" t="s">
        <v>3590</v>
      </c>
      <c r="E1258" t="s">
        <v>39</v>
      </c>
      <c r="F1258" s="1">
        <v>31321</v>
      </c>
      <c r="G1258" t="s">
        <v>393</v>
      </c>
      <c r="H1258" t="s">
        <v>105</v>
      </c>
      <c r="I1258">
        <v>100</v>
      </c>
      <c r="J1258" t="s">
        <v>27</v>
      </c>
      <c r="K1258" t="s">
        <v>89</v>
      </c>
      <c r="L1258" s="1">
        <v>52504.999305555997</v>
      </c>
      <c r="M1258" t="s">
        <v>32</v>
      </c>
      <c r="N1258" t="s">
        <v>32</v>
      </c>
      <c r="O1258" t="s">
        <v>31</v>
      </c>
      <c r="P1258" t="s">
        <v>3591</v>
      </c>
      <c r="Q1258" t="s">
        <v>55</v>
      </c>
      <c r="R1258" t="s">
        <v>34</v>
      </c>
      <c r="S1258" t="s">
        <v>35</v>
      </c>
      <c r="T1258" t="s">
        <v>60</v>
      </c>
      <c r="U1258">
        <f>YEAR(Sheet1[[#This Row],[Schedule RetirementDate]])</f>
        <v>2043</v>
      </c>
    </row>
    <row r="1259" spans="1:21" x14ac:dyDescent="0.25">
      <c r="A1259" t="s">
        <v>20</v>
      </c>
      <c r="B1259" t="s">
        <v>3282</v>
      </c>
      <c r="C1259" t="s">
        <v>3592</v>
      </c>
      <c r="D1259" t="s">
        <v>3593</v>
      </c>
      <c r="E1259" t="s">
        <v>39</v>
      </c>
      <c r="F1259" s="1">
        <v>30798</v>
      </c>
      <c r="G1259" t="s">
        <v>52</v>
      </c>
      <c r="H1259" t="s">
        <v>58</v>
      </c>
      <c r="I1259">
        <v>3</v>
      </c>
      <c r="J1259" t="s">
        <v>27</v>
      </c>
      <c r="K1259" t="s">
        <v>89</v>
      </c>
      <c r="L1259" s="1">
        <v>52717.999305555997</v>
      </c>
      <c r="M1259" t="s">
        <v>32</v>
      </c>
      <c r="N1259" t="s">
        <v>32</v>
      </c>
      <c r="O1259" t="s">
        <v>31</v>
      </c>
      <c r="P1259" t="s">
        <v>3594</v>
      </c>
      <c r="Q1259" t="s">
        <v>130</v>
      </c>
      <c r="R1259" t="s">
        <v>65</v>
      </c>
      <c r="S1259" t="s">
        <v>35</v>
      </c>
      <c r="T1259" t="s">
        <v>60</v>
      </c>
      <c r="U1259">
        <f>YEAR(Sheet1[[#This Row],[Schedule RetirementDate]])</f>
        <v>2044</v>
      </c>
    </row>
    <row r="1260" spans="1:21" x14ac:dyDescent="0.25">
      <c r="A1260" t="s">
        <v>20</v>
      </c>
      <c r="B1260" t="s">
        <v>3282</v>
      </c>
      <c r="C1260" t="s">
        <v>3595</v>
      </c>
      <c r="D1260" t="s">
        <v>3596</v>
      </c>
      <c r="E1260" t="s">
        <v>39</v>
      </c>
      <c r="F1260" s="1">
        <v>29221</v>
      </c>
      <c r="G1260" t="s">
        <v>151</v>
      </c>
      <c r="H1260" t="s">
        <v>32</v>
      </c>
      <c r="I1260">
        <v>70</v>
      </c>
      <c r="J1260" t="s">
        <v>110</v>
      </c>
      <c r="K1260" t="s">
        <v>89</v>
      </c>
      <c r="L1260" s="1">
        <v>50405.999305555997</v>
      </c>
      <c r="M1260" t="s">
        <v>32</v>
      </c>
      <c r="N1260" t="s">
        <v>32</v>
      </c>
      <c r="O1260" t="s">
        <v>31</v>
      </c>
      <c r="P1260" t="s">
        <v>32</v>
      </c>
      <c r="Q1260" t="s">
        <v>126</v>
      </c>
      <c r="R1260" t="s">
        <v>43</v>
      </c>
      <c r="S1260" t="s">
        <v>44</v>
      </c>
      <c r="T1260" t="s">
        <v>60</v>
      </c>
      <c r="U1260">
        <f>YEAR(Sheet1[[#This Row],[Schedule RetirementDate]])</f>
        <v>2037</v>
      </c>
    </row>
    <row r="1261" spans="1:21" x14ac:dyDescent="0.25">
      <c r="A1261" t="s">
        <v>20</v>
      </c>
      <c r="B1261" t="s">
        <v>3282</v>
      </c>
      <c r="C1261" t="s">
        <v>3597</v>
      </c>
      <c r="D1261" t="s">
        <v>3598</v>
      </c>
      <c r="E1261" t="s">
        <v>39</v>
      </c>
      <c r="F1261" s="1">
        <v>24364</v>
      </c>
      <c r="G1261" t="s">
        <v>104</v>
      </c>
      <c r="H1261" t="s">
        <v>383</v>
      </c>
      <c r="I1261">
        <v>100</v>
      </c>
      <c r="J1261" t="s">
        <v>27</v>
      </c>
      <c r="K1261" t="s">
        <v>28</v>
      </c>
      <c r="L1261" s="1">
        <v>46295.999305555997</v>
      </c>
      <c r="M1261" t="s">
        <v>32</v>
      </c>
      <c r="N1261" t="s">
        <v>32</v>
      </c>
      <c r="O1261" t="s">
        <v>31</v>
      </c>
      <c r="P1261" t="s">
        <v>32</v>
      </c>
      <c r="Q1261" t="s">
        <v>380</v>
      </c>
      <c r="R1261" t="s">
        <v>43</v>
      </c>
      <c r="S1261" t="s">
        <v>35</v>
      </c>
      <c r="T1261" t="s">
        <v>36</v>
      </c>
      <c r="U1261">
        <f>YEAR(Sheet1[[#This Row],[Schedule RetirementDate]])</f>
        <v>2026</v>
      </c>
    </row>
    <row r="1262" spans="1:21" x14ac:dyDescent="0.25">
      <c r="A1262" t="s">
        <v>20</v>
      </c>
      <c r="B1262" t="s">
        <v>3282</v>
      </c>
      <c r="C1262" t="s">
        <v>3599</v>
      </c>
      <c r="D1262" t="s">
        <v>3600</v>
      </c>
      <c r="E1262" t="s">
        <v>39</v>
      </c>
      <c r="F1262" s="1">
        <v>25212</v>
      </c>
      <c r="G1262" t="s">
        <v>2777</v>
      </c>
      <c r="H1262" t="s">
        <v>105</v>
      </c>
      <c r="I1262">
        <v>12</v>
      </c>
      <c r="J1262" t="s">
        <v>110</v>
      </c>
      <c r="K1262" t="s">
        <v>28</v>
      </c>
      <c r="L1262" s="1">
        <v>46418.999305555997</v>
      </c>
      <c r="M1262" t="s">
        <v>32</v>
      </c>
      <c r="N1262" t="s">
        <v>32</v>
      </c>
      <c r="O1262" t="s">
        <v>31</v>
      </c>
      <c r="P1262" t="s">
        <v>32</v>
      </c>
      <c r="Q1262" t="s">
        <v>156</v>
      </c>
      <c r="R1262" t="s">
        <v>157</v>
      </c>
      <c r="S1262" t="s">
        <v>35</v>
      </c>
      <c r="T1262" t="s">
        <v>36</v>
      </c>
      <c r="U1262">
        <f>YEAR(Sheet1[[#This Row],[Schedule RetirementDate]])</f>
        <v>2027</v>
      </c>
    </row>
    <row r="1263" spans="1:21" x14ac:dyDescent="0.25">
      <c r="A1263" t="s">
        <v>20</v>
      </c>
      <c r="B1263" t="s">
        <v>3282</v>
      </c>
      <c r="C1263" t="s">
        <v>3601</v>
      </c>
      <c r="D1263" t="s">
        <v>3602</v>
      </c>
      <c r="E1263" t="s">
        <v>39</v>
      </c>
      <c r="F1263" s="1">
        <v>28449</v>
      </c>
      <c r="G1263" t="s">
        <v>2843</v>
      </c>
      <c r="H1263" t="s">
        <v>32</v>
      </c>
      <c r="I1263">
        <v>30</v>
      </c>
      <c r="J1263" t="s">
        <v>110</v>
      </c>
      <c r="K1263" t="s">
        <v>28</v>
      </c>
      <c r="L1263" s="1">
        <v>49643.999305555997</v>
      </c>
      <c r="M1263" t="s">
        <v>32</v>
      </c>
      <c r="N1263" t="s">
        <v>32</v>
      </c>
      <c r="O1263" t="s">
        <v>31</v>
      </c>
      <c r="P1263" t="s">
        <v>1985</v>
      </c>
      <c r="Q1263" t="s">
        <v>82</v>
      </c>
      <c r="R1263" t="s">
        <v>83</v>
      </c>
      <c r="S1263" t="s">
        <v>35</v>
      </c>
      <c r="T1263" t="s">
        <v>36</v>
      </c>
      <c r="U1263">
        <f>YEAR(Sheet1[[#This Row],[Schedule RetirementDate]])</f>
        <v>2035</v>
      </c>
    </row>
    <row r="1264" spans="1:21" x14ac:dyDescent="0.25">
      <c r="A1264" t="s">
        <v>20</v>
      </c>
      <c r="B1264" t="s">
        <v>3282</v>
      </c>
      <c r="C1264" t="s">
        <v>3603</v>
      </c>
      <c r="D1264" t="s">
        <v>3604</v>
      </c>
      <c r="E1264" t="s">
        <v>24</v>
      </c>
      <c r="F1264" s="1">
        <v>22434</v>
      </c>
      <c r="G1264" t="s">
        <v>25</v>
      </c>
      <c r="H1264" t="s">
        <v>26</v>
      </c>
      <c r="I1264">
        <v>83</v>
      </c>
      <c r="J1264" t="s">
        <v>27</v>
      </c>
      <c r="K1264" t="s">
        <v>28</v>
      </c>
      <c r="L1264" s="1">
        <v>44377.999305555997</v>
      </c>
      <c r="M1264" t="s">
        <v>32</v>
      </c>
      <c r="N1264" t="s">
        <v>32</v>
      </c>
      <c r="O1264" t="s">
        <v>31</v>
      </c>
      <c r="P1264" t="s">
        <v>3605</v>
      </c>
      <c r="Q1264" t="s">
        <v>33</v>
      </c>
      <c r="R1264" t="s">
        <v>34</v>
      </c>
      <c r="S1264" t="s">
        <v>35</v>
      </c>
      <c r="T1264" t="s">
        <v>36</v>
      </c>
      <c r="U1264">
        <f>YEAR(Sheet1[[#This Row],[Schedule RetirementDate]])</f>
        <v>2021</v>
      </c>
    </row>
    <row r="1265" spans="1:21" x14ac:dyDescent="0.25">
      <c r="A1265" t="s">
        <v>20</v>
      </c>
      <c r="B1265" t="s">
        <v>3282</v>
      </c>
      <c r="C1265" t="s">
        <v>3606</v>
      </c>
      <c r="D1265" t="s">
        <v>3607</v>
      </c>
      <c r="E1265" t="s">
        <v>24</v>
      </c>
      <c r="F1265" s="1">
        <v>27215</v>
      </c>
      <c r="G1265" t="s">
        <v>360</v>
      </c>
      <c r="H1265" t="s">
        <v>361</v>
      </c>
      <c r="I1265">
        <v>50</v>
      </c>
      <c r="J1265" t="s">
        <v>110</v>
      </c>
      <c r="K1265" t="s">
        <v>28</v>
      </c>
      <c r="L1265" s="1">
        <v>48426.999305555997</v>
      </c>
      <c r="M1265" t="s">
        <v>32</v>
      </c>
      <c r="N1265" t="s">
        <v>32</v>
      </c>
      <c r="O1265" t="s">
        <v>31</v>
      </c>
      <c r="P1265" t="s">
        <v>3608</v>
      </c>
      <c r="Q1265" t="s">
        <v>49</v>
      </c>
      <c r="R1265" t="s">
        <v>34</v>
      </c>
      <c r="S1265" t="s">
        <v>44</v>
      </c>
      <c r="T1265" t="s">
        <v>36</v>
      </c>
      <c r="U1265">
        <f>YEAR(Sheet1[[#This Row],[Schedule RetirementDate]])</f>
        <v>2032</v>
      </c>
    </row>
    <row r="1266" spans="1:21" x14ac:dyDescent="0.25">
      <c r="A1266" t="s">
        <v>20</v>
      </c>
      <c r="B1266" t="s">
        <v>3282</v>
      </c>
      <c r="C1266" t="s">
        <v>3609</v>
      </c>
      <c r="D1266" t="s">
        <v>3610</v>
      </c>
      <c r="E1266" t="s">
        <v>24</v>
      </c>
      <c r="F1266" s="1">
        <v>29221</v>
      </c>
      <c r="G1266" t="s">
        <v>625</v>
      </c>
      <c r="H1266" t="s">
        <v>1031</v>
      </c>
      <c r="I1266">
        <v>4</v>
      </c>
      <c r="J1266" t="s">
        <v>27</v>
      </c>
      <c r="K1266" t="s">
        <v>28</v>
      </c>
      <c r="L1266" s="1">
        <v>51135.999305555997</v>
      </c>
      <c r="M1266" t="s">
        <v>32</v>
      </c>
      <c r="N1266" t="s">
        <v>32</v>
      </c>
      <c r="O1266" t="s">
        <v>31</v>
      </c>
      <c r="P1266" t="s">
        <v>32</v>
      </c>
      <c r="Q1266" t="s">
        <v>130</v>
      </c>
      <c r="R1266" t="s">
        <v>65</v>
      </c>
      <c r="S1266" t="s">
        <v>35</v>
      </c>
      <c r="T1266" t="s">
        <v>36</v>
      </c>
      <c r="U1266">
        <f>YEAR(Sheet1[[#This Row],[Schedule RetirementDate]])</f>
        <v>2039</v>
      </c>
    </row>
    <row r="1267" spans="1:21" x14ac:dyDescent="0.25">
      <c r="A1267" t="s">
        <v>20</v>
      </c>
      <c r="B1267" t="s">
        <v>3282</v>
      </c>
      <c r="C1267" t="s">
        <v>3611</v>
      </c>
      <c r="D1267" t="s">
        <v>3612</v>
      </c>
      <c r="E1267" t="s">
        <v>24</v>
      </c>
      <c r="F1267" s="1">
        <v>25204</v>
      </c>
      <c r="G1267" t="s">
        <v>665</v>
      </c>
      <c r="H1267" t="s">
        <v>105</v>
      </c>
      <c r="I1267">
        <v>35</v>
      </c>
      <c r="J1267" t="s">
        <v>110</v>
      </c>
      <c r="K1267" t="s">
        <v>28</v>
      </c>
      <c r="L1267" s="1">
        <v>46387.999305555997</v>
      </c>
      <c r="M1267" t="s">
        <v>32</v>
      </c>
      <c r="N1267" t="s">
        <v>32</v>
      </c>
      <c r="O1267" t="s">
        <v>31</v>
      </c>
      <c r="P1267" t="s">
        <v>3613</v>
      </c>
      <c r="Q1267" t="s">
        <v>64</v>
      </c>
      <c r="R1267" t="s">
        <v>65</v>
      </c>
      <c r="S1267" t="s">
        <v>35</v>
      </c>
      <c r="T1267" t="s">
        <v>36</v>
      </c>
      <c r="U1267">
        <f>YEAR(Sheet1[[#This Row],[Schedule RetirementDate]])</f>
        <v>2026</v>
      </c>
    </row>
    <row r="1268" spans="1:21" x14ac:dyDescent="0.25">
      <c r="A1268" t="s">
        <v>20</v>
      </c>
      <c r="B1268" t="s">
        <v>3282</v>
      </c>
      <c r="C1268" t="s">
        <v>3614</v>
      </c>
      <c r="D1268" t="s">
        <v>3615</v>
      </c>
      <c r="E1268" t="s">
        <v>24</v>
      </c>
      <c r="F1268" s="1">
        <v>31484</v>
      </c>
      <c r="G1268" t="s">
        <v>583</v>
      </c>
      <c r="H1268" t="s">
        <v>584</v>
      </c>
      <c r="I1268">
        <v>11</v>
      </c>
      <c r="J1268" t="s">
        <v>27</v>
      </c>
      <c r="K1268" t="s">
        <v>89</v>
      </c>
      <c r="L1268" s="1">
        <v>52687.999305555997</v>
      </c>
      <c r="M1268" t="s">
        <v>32</v>
      </c>
      <c r="N1268" t="s">
        <v>32</v>
      </c>
      <c r="O1268" t="s">
        <v>31</v>
      </c>
      <c r="P1268" t="s">
        <v>552</v>
      </c>
      <c r="Q1268" t="s">
        <v>33</v>
      </c>
      <c r="R1268" t="s">
        <v>34</v>
      </c>
      <c r="S1268" t="s">
        <v>35</v>
      </c>
      <c r="T1268" t="s">
        <v>60</v>
      </c>
      <c r="U1268">
        <f>YEAR(Sheet1[[#This Row],[Schedule RetirementDate]])</f>
        <v>2044</v>
      </c>
    </row>
    <row r="1269" spans="1:21" x14ac:dyDescent="0.25">
      <c r="A1269" t="s">
        <v>20</v>
      </c>
      <c r="B1269" t="s">
        <v>3282</v>
      </c>
      <c r="C1269" t="s">
        <v>3616</v>
      </c>
      <c r="D1269" t="s">
        <v>3615</v>
      </c>
      <c r="E1269" t="s">
        <v>24</v>
      </c>
      <c r="F1269" s="1">
        <v>21344</v>
      </c>
      <c r="G1269" t="s">
        <v>2963</v>
      </c>
      <c r="H1269" t="s">
        <v>105</v>
      </c>
      <c r="I1269">
        <v>8</v>
      </c>
      <c r="J1269" t="s">
        <v>110</v>
      </c>
      <c r="K1269" t="s">
        <v>28</v>
      </c>
      <c r="L1269" s="1">
        <v>42551.999305555997</v>
      </c>
      <c r="M1269" t="s">
        <v>32</v>
      </c>
      <c r="N1269" t="s">
        <v>32</v>
      </c>
      <c r="O1269" t="s">
        <v>31</v>
      </c>
      <c r="P1269" t="s">
        <v>32</v>
      </c>
      <c r="Q1269" t="s">
        <v>33</v>
      </c>
      <c r="R1269" t="s">
        <v>34</v>
      </c>
      <c r="S1269" t="s">
        <v>35</v>
      </c>
      <c r="T1269" t="s">
        <v>36</v>
      </c>
      <c r="U1269">
        <f>YEAR(Sheet1[[#This Row],[Schedule RetirementDate]])</f>
        <v>2016</v>
      </c>
    </row>
    <row r="1270" spans="1:21" x14ac:dyDescent="0.25">
      <c r="A1270" t="s">
        <v>20</v>
      </c>
      <c r="B1270" t="s">
        <v>3282</v>
      </c>
      <c r="C1270" t="s">
        <v>3617</v>
      </c>
      <c r="D1270" t="s">
        <v>3618</v>
      </c>
      <c r="E1270" t="s">
        <v>24</v>
      </c>
      <c r="F1270" s="1">
        <v>28631</v>
      </c>
      <c r="G1270" t="s">
        <v>52</v>
      </c>
      <c r="H1270" t="s">
        <v>53</v>
      </c>
      <c r="I1270">
        <v>3</v>
      </c>
      <c r="J1270" t="s">
        <v>27</v>
      </c>
      <c r="K1270" t="s">
        <v>89</v>
      </c>
      <c r="L1270" s="1">
        <v>50556.999305555997</v>
      </c>
      <c r="M1270" t="s">
        <v>32</v>
      </c>
      <c r="N1270" t="s">
        <v>32</v>
      </c>
      <c r="O1270" t="s">
        <v>31</v>
      </c>
      <c r="P1270" t="s">
        <v>3619</v>
      </c>
      <c r="Q1270" t="s">
        <v>126</v>
      </c>
      <c r="R1270" t="s">
        <v>43</v>
      </c>
      <c r="S1270" t="s">
        <v>44</v>
      </c>
      <c r="T1270" t="s">
        <v>60</v>
      </c>
      <c r="U1270">
        <f>YEAR(Sheet1[[#This Row],[Schedule RetirementDate]])</f>
        <v>2038</v>
      </c>
    </row>
    <row r="1271" spans="1:21" x14ac:dyDescent="0.25">
      <c r="A1271" t="s">
        <v>20</v>
      </c>
      <c r="B1271" t="s">
        <v>3282</v>
      </c>
      <c r="C1271" t="s">
        <v>3620</v>
      </c>
      <c r="D1271" t="s">
        <v>3621</v>
      </c>
      <c r="E1271" t="s">
        <v>24</v>
      </c>
      <c r="F1271" s="1">
        <v>18880</v>
      </c>
      <c r="G1271" t="s">
        <v>25</v>
      </c>
      <c r="H1271" t="s">
        <v>26</v>
      </c>
      <c r="I1271">
        <v>83</v>
      </c>
      <c r="J1271" t="s">
        <v>27</v>
      </c>
      <c r="K1271" t="s">
        <v>28</v>
      </c>
      <c r="L1271" s="1">
        <v>40816.999305555997</v>
      </c>
      <c r="M1271" t="s">
        <v>32</v>
      </c>
      <c r="N1271" t="s">
        <v>32</v>
      </c>
      <c r="O1271" t="s">
        <v>31</v>
      </c>
      <c r="P1271">
        <v>365</v>
      </c>
      <c r="Q1271" t="s">
        <v>33</v>
      </c>
      <c r="R1271" t="s">
        <v>34</v>
      </c>
      <c r="S1271" t="s">
        <v>35</v>
      </c>
      <c r="T1271" t="s">
        <v>36</v>
      </c>
      <c r="U1271">
        <f>YEAR(Sheet1[[#This Row],[Schedule RetirementDate]])</f>
        <v>2011</v>
      </c>
    </row>
    <row r="1272" spans="1:21" x14ac:dyDescent="0.25">
      <c r="A1272" t="s">
        <v>20</v>
      </c>
      <c r="B1272" t="s">
        <v>3282</v>
      </c>
      <c r="C1272" t="s">
        <v>3622</v>
      </c>
      <c r="D1272" t="s">
        <v>3623</v>
      </c>
      <c r="E1272" t="s">
        <v>24</v>
      </c>
      <c r="F1272" s="1">
        <v>20740</v>
      </c>
      <c r="G1272" t="s">
        <v>25</v>
      </c>
      <c r="H1272" t="s">
        <v>26</v>
      </c>
      <c r="I1272">
        <v>83</v>
      </c>
      <c r="J1272" t="s">
        <v>27</v>
      </c>
      <c r="K1272" t="s">
        <v>28</v>
      </c>
      <c r="L1272" s="1">
        <v>42674.999305555997</v>
      </c>
      <c r="M1272" t="s">
        <v>32</v>
      </c>
      <c r="N1272" t="s">
        <v>32</v>
      </c>
      <c r="O1272" t="s">
        <v>31</v>
      </c>
      <c r="P1272" t="s">
        <v>3624</v>
      </c>
      <c r="Q1272" t="s">
        <v>119</v>
      </c>
      <c r="R1272" t="s">
        <v>65</v>
      </c>
      <c r="S1272" t="s">
        <v>35</v>
      </c>
      <c r="T1272" t="s">
        <v>36</v>
      </c>
      <c r="U1272">
        <f>YEAR(Sheet1[[#This Row],[Schedule RetirementDate]])</f>
        <v>2016</v>
      </c>
    </row>
    <row r="1273" spans="1:21" x14ac:dyDescent="0.25">
      <c r="A1273" t="s">
        <v>20</v>
      </c>
      <c r="B1273" t="s">
        <v>3282</v>
      </c>
      <c r="C1273" t="s">
        <v>3625</v>
      </c>
      <c r="D1273" t="s">
        <v>3626</v>
      </c>
      <c r="E1273" t="s">
        <v>24</v>
      </c>
      <c r="F1273" s="1">
        <v>27344</v>
      </c>
      <c r="G1273" t="s">
        <v>25</v>
      </c>
      <c r="H1273" t="s">
        <v>26</v>
      </c>
      <c r="I1273">
        <v>83</v>
      </c>
      <c r="J1273" t="s">
        <v>27</v>
      </c>
      <c r="K1273" t="s">
        <v>28</v>
      </c>
      <c r="L1273" s="1">
        <v>49278.999305555997</v>
      </c>
      <c r="M1273" t="s">
        <v>32</v>
      </c>
      <c r="N1273" t="s">
        <v>32</v>
      </c>
      <c r="O1273" t="s">
        <v>31</v>
      </c>
      <c r="P1273" t="s">
        <v>3627</v>
      </c>
      <c r="Q1273" t="s">
        <v>130</v>
      </c>
      <c r="R1273" t="s">
        <v>65</v>
      </c>
      <c r="S1273" t="s">
        <v>35</v>
      </c>
      <c r="T1273" t="s">
        <v>36</v>
      </c>
      <c r="U1273">
        <f>YEAR(Sheet1[[#This Row],[Schedule RetirementDate]])</f>
        <v>2034</v>
      </c>
    </row>
    <row r="1274" spans="1:21" x14ac:dyDescent="0.25">
      <c r="A1274" t="s">
        <v>20</v>
      </c>
      <c r="B1274" t="s">
        <v>3282</v>
      </c>
      <c r="C1274" t="s">
        <v>3628</v>
      </c>
      <c r="D1274" t="s">
        <v>3629</v>
      </c>
      <c r="E1274" t="s">
        <v>24</v>
      </c>
      <c r="F1274" s="1">
        <v>29636</v>
      </c>
      <c r="G1274" t="s">
        <v>25</v>
      </c>
      <c r="H1274" t="s">
        <v>26</v>
      </c>
      <c r="I1274">
        <v>83</v>
      </c>
      <c r="J1274" t="s">
        <v>27</v>
      </c>
      <c r="K1274" t="s">
        <v>28</v>
      </c>
      <c r="L1274" s="1">
        <v>51560.999305555997</v>
      </c>
      <c r="M1274" t="s">
        <v>32</v>
      </c>
      <c r="N1274" t="s">
        <v>32</v>
      </c>
      <c r="O1274" t="s">
        <v>31</v>
      </c>
      <c r="P1274" t="s">
        <v>3630</v>
      </c>
      <c r="Q1274" t="s">
        <v>33</v>
      </c>
      <c r="R1274" t="s">
        <v>34</v>
      </c>
      <c r="S1274" t="s">
        <v>35</v>
      </c>
      <c r="T1274" t="s">
        <v>60</v>
      </c>
      <c r="U1274">
        <f>YEAR(Sheet1[[#This Row],[Schedule RetirementDate]])</f>
        <v>2041</v>
      </c>
    </row>
    <row r="1275" spans="1:21" x14ac:dyDescent="0.25">
      <c r="A1275" t="s">
        <v>20</v>
      </c>
      <c r="B1275" t="s">
        <v>3282</v>
      </c>
      <c r="C1275" t="s">
        <v>3631</v>
      </c>
      <c r="D1275" t="s">
        <v>3632</v>
      </c>
      <c r="E1275" t="s">
        <v>24</v>
      </c>
      <c r="F1275" s="1">
        <v>29888</v>
      </c>
      <c r="G1275" t="s">
        <v>3581</v>
      </c>
      <c r="H1275" t="s">
        <v>105</v>
      </c>
      <c r="I1275">
        <v>34</v>
      </c>
      <c r="J1275" t="s">
        <v>27</v>
      </c>
      <c r="K1275" t="s">
        <v>1984</v>
      </c>
      <c r="L1275" s="1">
        <v>51805.999305555997</v>
      </c>
      <c r="M1275" t="s">
        <v>32</v>
      </c>
      <c r="N1275" t="s">
        <v>32</v>
      </c>
      <c r="O1275" t="s">
        <v>31</v>
      </c>
      <c r="P1275" t="s">
        <v>3633</v>
      </c>
      <c r="Q1275" t="s">
        <v>130</v>
      </c>
      <c r="R1275" t="s">
        <v>65</v>
      </c>
      <c r="S1275" t="s">
        <v>35</v>
      </c>
      <c r="T1275" t="s">
        <v>36</v>
      </c>
      <c r="U1275">
        <f>YEAR(Sheet1[[#This Row],[Schedule RetirementDate]])</f>
        <v>2041</v>
      </c>
    </row>
    <row r="1276" spans="1:21" x14ac:dyDescent="0.25">
      <c r="A1276" t="s">
        <v>20</v>
      </c>
      <c r="B1276" t="s">
        <v>3282</v>
      </c>
      <c r="C1276" t="s">
        <v>3634</v>
      </c>
      <c r="D1276" t="s">
        <v>3635</v>
      </c>
      <c r="E1276" t="s">
        <v>24</v>
      </c>
      <c r="F1276" s="1">
        <v>31322</v>
      </c>
      <c r="G1276" t="s">
        <v>52</v>
      </c>
      <c r="H1276" t="s">
        <v>58</v>
      </c>
      <c r="I1276">
        <v>3</v>
      </c>
      <c r="J1276" t="s">
        <v>27</v>
      </c>
      <c r="K1276" t="s">
        <v>89</v>
      </c>
      <c r="L1276" s="1">
        <v>53266.999305555997</v>
      </c>
      <c r="M1276" t="s">
        <v>32</v>
      </c>
      <c r="N1276" t="s">
        <v>32</v>
      </c>
      <c r="O1276" t="s">
        <v>31</v>
      </c>
      <c r="P1276" t="s">
        <v>32</v>
      </c>
      <c r="Q1276" t="s">
        <v>33</v>
      </c>
      <c r="R1276" t="s">
        <v>34</v>
      </c>
      <c r="S1276" t="s">
        <v>35</v>
      </c>
      <c r="T1276" t="s">
        <v>60</v>
      </c>
      <c r="U1276">
        <f>YEAR(Sheet1[[#This Row],[Schedule RetirementDate]])</f>
        <v>2045</v>
      </c>
    </row>
    <row r="1277" spans="1:21" x14ac:dyDescent="0.25">
      <c r="A1277" t="s">
        <v>20</v>
      </c>
      <c r="B1277" t="s">
        <v>3282</v>
      </c>
      <c r="C1277" t="s">
        <v>3636</v>
      </c>
      <c r="D1277" t="s">
        <v>3635</v>
      </c>
      <c r="E1277" t="s">
        <v>24</v>
      </c>
      <c r="F1277" s="1">
        <v>31271</v>
      </c>
      <c r="G1277" t="s">
        <v>360</v>
      </c>
      <c r="H1277" t="s">
        <v>361</v>
      </c>
      <c r="I1277">
        <v>50</v>
      </c>
      <c r="J1277" t="s">
        <v>110</v>
      </c>
      <c r="K1277" t="s">
        <v>89</v>
      </c>
      <c r="L1277" s="1">
        <v>52474.999305555997</v>
      </c>
      <c r="M1277" t="s">
        <v>32</v>
      </c>
      <c r="N1277" t="s">
        <v>32</v>
      </c>
      <c r="O1277" t="s">
        <v>31</v>
      </c>
      <c r="P1277" t="s">
        <v>3637</v>
      </c>
      <c r="Q1277" t="s">
        <v>33</v>
      </c>
      <c r="R1277" t="s">
        <v>34</v>
      </c>
      <c r="S1277" t="s">
        <v>35</v>
      </c>
      <c r="T1277" t="s">
        <v>60</v>
      </c>
      <c r="U1277">
        <f>YEAR(Sheet1[[#This Row],[Schedule RetirementDate]])</f>
        <v>2043</v>
      </c>
    </row>
    <row r="1278" spans="1:21" x14ac:dyDescent="0.25">
      <c r="A1278" t="s">
        <v>20</v>
      </c>
      <c r="B1278" t="s">
        <v>3282</v>
      </c>
      <c r="C1278" t="s">
        <v>3638</v>
      </c>
      <c r="D1278" t="s">
        <v>3639</v>
      </c>
      <c r="E1278" t="s">
        <v>24</v>
      </c>
      <c r="F1278" s="1">
        <v>31199</v>
      </c>
      <c r="G1278" t="s">
        <v>583</v>
      </c>
      <c r="H1278" t="s">
        <v>584</v>
      </c>
      <c r="I1278">
        <v>11</v>
      </c>
      <c r="J1278" t="s">
        <v>27</v>
      </c>
      <c r="K1278" t="s">
        <v>89</v>
      </c>
      <c r="L1278" s="1">
        <v>52382.999305555997</v>
      </c>
      <c r="M1278" t="s">
        <v>32</v>
      </c>
      <c r="N1278" t="s">
        <v>32</v>
      </c>
      <c r="O1278" t="s">
        <v>31</v>
      </c>
      <c r="P1278" t="s">
        <v>3640</v>
      </c>
      <c r="Q1278" t="s">
        <v>126</v>
      </c>
      <c r="R1278" t="s">
        <v>43</v>
      </c>
      <c r="S1278" t="s">
        <v>44</v>
      </c>
      <c r="T1278" t="s">
        <v>60</v>
      </c>
      <c r="U1278">
        <f>YEAR(Sheet1[[#This Row],[Schedule RetirementDate]])</f>
        <v>2043</v>
      </c>
    </row>
    <row r="1279" spans="1:21" x14ac:dyDescent="0.25">
      <c r="A1279" t="s">
        <v>20</v>
      </c>
      <c r="B1279" t="s">
        <v>3282</v>
      </c>
      <c r="C1279" t="s">
        <v>3641</v>
      </c>
      <c r="D1279" t="s">
        <v>3642</v>
      </c>
      <c r="E1279" t="s">
        <v>24</v>
      </c>
      <c r="F1279" s="1">
        <v>32874</v>
      </c>
      <c r="G1279" t="s">
        <v>2865</v>
      </c>
      <c r="H1279" t="s">
        <v>105</v>
      </c>
      <c r="I1279">
        <v>10</v>
      </c>
      <c r="J1279" t="s">
        <v>110</v>
      </c>
      <c r="K1279" t="s">
        <v>28</v>
      </c>
      <c r="L1279" s="1">
        <v>54057.999305555997</v>
      </c>
      <c r="M1279" t="s">
        <v>32</v>
      </c>
      <c r="N1279" t="s">
        <v>32</v>
      </c>
      <c r="O1279" t="s">
        <v>31</v>
      </c>
      <c r="P1279" t="s">
        <v>32</v>
      </c>
      <c r="Q1279" t="s">
        <v>55</v>
      </c>
      <c r="R1279" t="s">
        <v>34</v>
      </c>
      <c r="S1279" t="s">
        <v>35</v>
      </c>
      <c r="T1279" t="s">
        <v>60</v>
      </c>
      <c r="U1279">
        <f>YEAR(Sheet1[[#This Row],[Schedule RetirementDate]])</f>
        <v>2047</v>
      </c>
    </row>
    <row r="1280" spans="1:21" x14ac:dyDescent="0.25">
      <c r="A1280" t="s">
        <v>20</v>
      </c>
      <c r="B1280" t="s">
        <v>3282</v>
      </c>
      <c r="C1280" t="s">
        <v>3643</v>
      </c>
      <c r="D1280" t="s">
        <v>3644</v>
      </c>
      <c r="E1280" t="s">
        <v>39</v>
      </c>
      <c r="F1280" s="1">
        <v>25237</v>
      </c>
      <c r="G1280" t="s">
        <v>360</v>
      </c>
      <c r="H1280" t="s">
        <v>105</v>
      </c>
      <c r="I1280">
        <v>50</v>
      </c>
      <c r="J1280" t="s">
        <v>110</v>
      </c>
      <c r="K1280" t="s">
        <v>28</v>
      </c>
      <c r="L1280" s="1">
        <v>46752.999305555997</v>
      </c>
      <c r="M1280" t="s">
        <v>32</v>
      </c>
      <c r="N1280" t="s">
        <v>32</v>
      </c>
      <c r="O1280" t="s">
        <v>31</v>
      </c>
      <c r="P1280" t="s">
        <v>32</v>
      </c>
      <c r="Q1280" t="s">
        <v>119</v>
      </c>
      <c r="R1280" t="s">
        <v>65</v>
      </c>
      <c r="S1280" t="s">
        <v>35</v>
      </c>
      <c r="T1280" t="s">
        <v>36</v>
      </c>
      <c r="U1280">
        <f>YEAR(Sheet1[[#This Row],[Schedule RetirementDate]])</f>
        <v>2027</v>
      </c>
    </row>
    <row r="1281" spans="1:21" x14ac:dyDescent="0.25">
      <c r="A1281" t="s">
        <v>20</v>
      </c>
      <c r="B1281" t="s">
        <v>3282</v>
      </c>
      <c r="C1281" t="s">
        <v>3645</v>
      </c>
      <c r="D1281" t="s">
        <v>3646</v>
      </c>
      <c r="E1281" t="s">
        <v>39</v>
      </c>
      <c r="F1281" s="1">
        <v>19242</v>
      </c>
      <c r="G1281" t="s">
        <v>25</v>
      </c>
      <c r="H1281" t="s">
        <v>26</v>
      </c>
      <c r="I1281">
        <v>83</v>
      </c>
      <c r="J1281" t="s">
        <v>27</v>
      </c>
      <c r="K1281" t="s">
        <v>28</v>
      </c>
      <c r="L1281" s="1">
        <v>41182.999305555997</v>
      </c>
      <c r="M1281" t="s">
        <v>32</v>
      </c>
      <c r="N1281" t="s">
        <v>32</v>
      </c>
      <c r="O1281" t="s">
        <v>31</v>
      </c>
      <c r="P1281" t="s">
        <v>32</v>
      </c>
      <c r="Q1281" t="s">
        <v>126</v>
      </c>
      <c r="R1281" t="s">
        <v>43</v>
      </c>
      <c r="S1281" t="s">
        <v>44</v>
      </c>
      <c r="T1281" t="s">
        <v>36</v>
      </c>
      <c r="U1281">
        <f>YEAR(Sheet1[[#This Row],[Schedule RetirementDate]])</f>
        <v>2012</v>
      </c>
    </row>
    <row r="1282" spans="1:21" x14ac:dyDescent="0.25">
      <c r="A1282" t="s">
        <v>20</v>
      </c>
      <c r="B1282" t="s">
        <v>3282</v>
      </c>
      <c r="C1282" t="s">
        <v>3647</v>
      </c>
      <c r="D1282" t="s">
        <v>3648</v>
      </c>
      <c r="E1282" t="s">
        <v>39</v>
      </c>
      <c r="F1282" s="1">
        <v>22445</v>
      </c>
      <c r="G1282" t="s">
        <v>3649</v>
      </c>
      <c r="H1282" t="s">
        <v>32</v>
      </c>
      <c r="I1282">
        <v>6</v>
      </c>
      <c r="J1282" t="s">
        <v>110</v>
      </c>
      <c r="K1282" t="s">
        <v>28</v>
      </c>
      <c r="L1282" s="1">
        <v>43646.999305555997</v>
      </c>
      <c r="M1282" t="s">
        <v>32</v>
      </c>
      <c r="N1282" t="s">
        <v>32</v>
      </c>
      <c r="O1282" t="s">
        <v>31</v>
      </c>
      <c r="P1282" t="s">
        <v>3650</v>
      </c>
      <c r="Q1282" t="s">
        <v>82</v>
      </c>
      <c r="R1282" t="s">
        <v>83</v>
      </c>
      <c r="S1282" t="s">
        <v>35</v>
      </c>
      <c r="T1282" t="s">
        <v>36</v>
      </c>
      <c r="U1282">
        <f>YEAR(Sheet1[[#This Row],[Schedule RetirementDate]])</f>
        <v>2019</v>
      </c>
    </row>
    <row r="1283" spans="1:21" x14ac:dyDescent="0.25">
      <c r="A1283" t="s">
        <v>20</v>
      </c>
      <c r="B1283" t="s">
        <v>3282</v>
      </c>
      <c r="C1283" t="s">
        <v>3651</v>
      </c>
      <c r="D1283" t="s">
        <v>3652</v>
      </c>
      <c r="E1283" t="s">
        <v>39</v>
      </c>
      <c r="F1283" s="1">
        <v>27537</v>
      </c>
      <c r="G1283" t="s">
        <v>52</v>
      </c>
      <c r="H1283" t="s">
        <v>77</v>
      </c>
      <c r="I1283">
        <v>3</v>
      </c>
      <c r="J1283" t="s">
        <v>27</v>
      </c>
      <c r="K1283" t="s">
        <v>89</v>
      </c>
      <c r="L1283" s="1">
        <v>49460.999305555997</v>
      </c>
      <c r="M1283" t="s">
        <v>32</v>
      </c>
      <c r="N1283" t="s">
        <v>32</v>
      </c>
      <c r="O1283" t="s">
        <v>31</v>
      </c>
      <c r="P1283" t="s">
        <v>3653</v>
      </c>
      <c r="Q1283" t="s">
        <v>119</v>
      </c>
      <c r="R1283" t="s">
        <v>65</v>
      </c>
      <c r="S1283" t="s">
        <v>35</v>
      </c>
      <c r="T1283" t="s">
        <v>60</v>
      </c>
      <c r="U1283">
        <f>YEAR(Sheet1[[#This Row],[Schedule RetirementDate]])</f>
        <v>2035</v>
      </c>
    </row>
    <row r="1284" spans="1:21" x14ac:dyDescent="0.25">
      <c r="A1284" t="s">
        <v>20</v>
      </c>
      <c r="B1284" t="s">
        <v>3282</v>
      </c>
      <c r="C1284" t="s">
        <v>3654</v>
      </c>
      <c r="D1284" t="s">
        <v>3655</v>
      </c>
      <c r="E1284" t="s">
        <v>24</v>
      </c>
      <c r="F1284" s="1">
        <v>19739</v>
      </c>
      <c r="G1284" t="s">
        <v>499</v>
      </c>
      <c r="H1284" t="s">
        <v>105</v>
      </c>
      <c r="I1284">
        <v>101</v>
      </c>
      <c r="J1284" t="s">
        <v>27</v>
      </c>
      <c r="K1284" t="s">
        <v>28</v>
      </c>
      <c r="L1284" s="1">
        <v>41670.999305555997</v>
      </c>
      <c r="M1284" t="s">
        <v>32</v>
      </c>
      <c r="N1284" t="s">
        <v>32</v>
      </c>
      <c r="O1284" t="s">
        <v>31</v>
      </c>
      <c r="P1284" t="s">
        <v>3656</v>
      </c>
      <c r="Q1284" t="s">
        <v>49</v>
      </c>
      <c r="R1284" t="s">
        <v>34</v>
      </c>
      <c r="S1284" t="s">
        <v>35</v>
      </c>
      <c r="T1284" t="s">
        <v>36</v>
      </c>
      <c r="U1284">
        <f>YEAR(Sheet1[[#This Row],[Schedule RetirementDate]])</f>
        <v>2014</v>
      </c>
    </row>
    <row r="1285" spans="1:21" x14ac:dyDescent="0.25">
      <c r="A1285" t="s">
        <v>20</v>
      </c>
      <c r="B1285" t="s">
        <v>3282</v>
      </c>
      <c r="C1285" t="s">
        <v>3657</v>
      </c>
      <c r="D1285" t="s">
        <v>3658</v>
      </c>
      <c r="E1285" t="s">
        <v>39</v>
      </c>
      <c r="F1285" s="1">
        <v>23039</v>
      </c>
      <c r="G1285" t="s">
        <v>2865</v>
      </c>
      <c r="H1285" t="s">
        <v>32</v>
      </c>
      <c r="I1285">
        <v>10</v>
      </c>
      <c r="J1285" t="s">
        <v>110</v>
      </c>
      <c r="K1285" t="s">
        <v>28</v>
      </c>
      <c r="L1285" s="1">
        <v>44227.999305555997</v>
      </c>
      <c r="M1285" t="s">
        <v>32</v>
      </c>
      <c r="N1285" t="s">
        <v>32</v>
      </c>
      <c r="O1285" t="s">
        <v>31</v>
      </c>
      <c r="P1285">
        <v>3105</v>
      </c>
      <c r="Q1285" t="s">
        <v>33</v>
      </c>
      <c r="R1285" t="s">
        <v>34</v>
      </c>
      <c r="S1285" t="s">
        <v>35</v>
      </c>
      <c r="T1285" t="s">
        <v>36</v>
      </c>
      <c r="U1285">
        <f>YEAR(Sheet1[[#This Row],[Schedule RetirementDate]])</f>
        <v>2021</v>
      </c>
    </row>
    <row r="1286" spans="1:21" x14ac:dyDescent="0.25">
      <c r="A1286" t="s">
        <v>20</v>
      </c>
      <c r="B1286" t="s">
        <v>3282</v>
      </c>
      <c r="C1286" t="s">
        <v>3659</v>
      </c>
      <c r="D1286" t="s">
        <v>3660</v>
      </c>
      <c r="E1286" t="s">
        <v>39</v>
      </c>
      <c r="F1286" s="1">
        <v>19419</v>
      </c>
      <c r="G1286" t="s">
        <v>625</v>
      </c>
      <c r="H1286" t="s">
        <v>646</v>
      </c>
      <c r="I1286">
        <v>4</v>
      </c>
      <c r="J1286" t="s">
        <v>27</v>
      </c>
      <c r="K1286" t="s">
        <v>28</v>
      </c>
      <c r="L1286" s="1">
        <v>41333.999305555997</v>
      </c>
      <c r="M1286" t="s">
        <v>32</v>
      </c>
      <c r="N1286" t="s">
        <v>32</v>
      </c>
      <c r="O1286" t="s">
        <v>31</v>
      </c>
      <c r="P1286" t="s">
        <v>552</v>
      </c>
      <c r="Q1286" t="s">
        <v>156</v>
      </c>
      <c r="R1286" t="s">
        <v>157</v>
      </c>
      <c r="S1286" t="s">
        <v>35</v>
      </c>
      <c r="T1286" t="s">
        <v>36</v>
      </c>
      <c r="U1286">
        <f>YEAR(Sheet1[[#This Row],[Schedule RetirementDate]])</f>
        <v>2013</v>
      </c>
    </row>
    <row r="1287" spans="1:21" x14ac:dyDescent="0.25">
      <c r="A1287" t="s">
        <v>20</v>
      </c>
      <c r="B1287" t="s">
        <v>3282</v>
      </c>
      <c r="C1287" t="s">
        <v>3661</v>
      </c>
      <c r="D1287" t="s">
        <v>3662</v>
      </c>
      <c r="E1287" t="s">
        <v>39</v>
      </c>
      <c r="F1287" s="1">
        <v>32874</v>
      </c>
      <c r="G1287" t="s">
        <v>242</v>
      </c>
      <c r="H1287" t="s">
        <v>105</v>
      </c>
      <c r="I1287">
        <v>60</v>
      </c>
      <c r="J1287" t="s">
        <v>110</v>
      </c>
      <c r="K1287" t="s">
        <v>28</v>
      </c>
      <c r="L1287" s="1">
        <v>54057.999305555997</v>
      </c>
      <c r="M1287" t="s">
        <v>32</v>
      </c>
      <c r="N1287" t="s">
        <v>32</v>
      </c>
      <c r="O1287" t="s">
        <v>31</v>
      </c>
      <c r="P1287" t="s">
        <v>32</v>
      </c>
      <c r="Q1287" t="s">
        <v>33</v>
      </c>
      <c r="R1287" t="s">
        <v>34</v>
      </c>
      <c r="S1287" t="s">
        <v>35</v>
      </c>
      <c r="T1287" t="s">
        <v>36</v>
      </c>
      <c r="U1287">
        <f>YEAR(Sheet1[[#This Row],[Schedule RetirementDate]])</f>
        <v>2047</v>
      </c>
    </row>
    <row r="1288" spans="1:21" x14ac:dyDescent="0.25">
      <c r="A1288" t="s">
        <v>20</v>
      </c>
      <c r="B1288" t="s">
        <v>3282</v>
      </c>
      <c r="C1288" t="s">
        <v>3663</v>
      </c>
      <c r="D1288" t="s">
        <v>3662</v>
      </c>
      <c r="E1288" t="s">
        <v>39</v>
      </c>
      <c r="F1288" s="1">
        <v>24786</v>
      </c>
      <c r="G1288" t="s">
        <v>434</v>
      </c>
      <c r="H1288" t="s">
        <v>105</v>
      </c>
      <c r="I1288">
        <v>70</v>
      </c>
      <c r="J1288" t="s">
        <v>110</v>
      </c>
      <c r="K1288" t="s">
        <v>28</v>
      </c>
      <c r="L1288" s="1">
        <v>45991.999305555997</v>
      </c>
      <c r="M1288" t="s">
        <v>32</v>
      </c>
      <c r="N1288" t="s">
        <v>32</v>
      </c>
      <c r="O1288" t="s">
        <v>31</v>
      </c>
      <c r="P1288" t="s">
        <v>3664</v>
      </c>
      <c r="Q1288" t="s">
        <v>33</v>
      </c>
      <c r="R1288" t="s">
        <v>34</v>
      </c>
      <c r="S1288" t="s">
        <v>35</v>
      </c>
      <c r="T1288" t="s">
        <v>36</v>
      </c>
      <c r="U1288">
        <f>YEAR(Sheet1[[#This Row],[Schedule RetirementDate]])</f>
        <v>2025</v>
      </c>
    </row>
    <row r="1289" spans="1:21" x14ac:dyDescent="0.25">
      <c r="A1289" t="s">
        <v>20</v>
      </c>
      <c r="B1289" t="s">
        <v>3282</v>
      </c>
      <c r="C1289" t="s">
        <v>3665</v>
      </c>
      <c r="D1289" t="s">
        <v>3666</v>
      </c>
      <c r="E1289" t="s">
        <v>39</v>
      </c>
      <c r="F1289" s="1">
        <v>23824</v>
      </c>
      <c r="G1289" t="s">
        <v>25</v>
      </c>
      <c r="H1289" t="s">
        <v>26</v>
      </c>
      <c r="I1289">
        <v>83</v>
      </c>
      <c r="J1289" t="s">
        <v>27</v>
      </c>
      <c r="K1289" t="s">
        <v>28</v>
      </c>
      <c r="L1289" s="1">
        <v>45747.999305555997</v>
      </c>
      <c r="M1289" t="s">
        <v>32</v>
      </c>
      <c r="N1289" t="s">
        <v>32</v>
      </c>
      <c r="O1289" t="s">
        <v>31</v>
      </c>
      <c r="P1289" t="s">
        <v>3667</v>
      </c>
      <c r="Q1289" t="s">
        <v>119</v>
      </c>
      <c r="R1289" t="s">
        <v>65</v>
      </c>
      <c r="S1289" t="s">
        <v>35</v>
      </c>
      <c r="T1289" t="s">
        <v>36</v>
      </c>
      <c r="U1289">
        <f>YEAR(Sheet1[[#This Row],[Schedule RetirementDate]])</f>
        <v>2025</v>
      </c>
    </row>
    <row r="1290" spans="1:21" x14ac:dyDescent="0.25">
      <c r="A1290" t="s">
        <v>20</v>
      </c>
      <c r="B1290" t="s">
        <v>3282</v>
      </c>
      <c r="C1290" t="s">
        <v>3668</v>
      </c>
      <c r="D1290" t="s">
        <v>3669</v>
      </c>
      <c r="E1290" t="s">
        <v>39</v>
      </c>
      <c r="F1290" s="1">
        <v>32874</v>
      </c>
      <c r="G1290" t="s">
        <v>434</v>
      </c>
      <c r="H1290" t="s">
        <v>105</v>
      </c>
      <c r="I1290">
        <v>70</v>
      </c>
      <c r="J1290" t="s">
        <v>110</v>
      </c>
      <c r="K1290" t="s">
        <v>28</v>
      </c>
      <c r="L1290" s="1">
        <v>54057.999305555997</v>
      </c>
      <c r="M1290" t="s">
        <v>32</v>
      </c>
      <c r="N1290" t="s">
        <v>32</v>
      </c>
      <c r="O1290" t="s">
        <v>31</v>
      </c>
      <c r="P1290" t="s">
        <v>32</v>
      </c>
      <c r="Q1290" t="s">
        <v>156</v>
      </c>
      <c r="R1290" t="s">
        <v>157</v>
      </c>
      <c r="S1290" t="s">
        <v>35</v>
      </c>
      <c r="T1290" t="s">
        <v>36</v>
      </c>
      <c r="U1290">
        <f>YEAR(Sheet1[[#This Row],[Schedule RetirementDate]])</f>
        <v>2047</v>
      </c>
    </row>
    <row r="1291" spans="1:21" x14ac:dyDescent="0.25">
      <c r="A1291" t="s">
        <v>20</v>
      </c>
      <c r="B1291" t="s">
        <v>3282</v>
      </c>
      <c r="C1291" t="s">
        <v>3670</v>
      </c>
      <c r="D1291" t="s">
        <v>3671</v>
      </c>
      <c r="E1291" t="s">
        <v>39</v>
      </c>
      <c r="F1291" s="1">
        <v>21947</v>
      </c>
      <c r="G1291" t="s">
        <v>52</v>
      </c>
      <c r="H1291" t="s">
        <v>53</v>
      </c>
      <c r="I1291">
        <v>3</v>
      </c>
      <c r="J1291" t="s">
        <v>27</v>
      </c>
      <c r="K1291" t="s">
        <v>28</v>
      </c>
      <c r="L1291" s="1">
        <v>43861.999305555997</v>
      </c>
      <c r="M1291" t="s">
        <v>32</v>
      </c>
      <c r="N1291" t="s">
        <v>32</v>
      </c>
      <c r="O1291" t="s">
        <v>31</v>
      </c>
      <c r="P1291" t="s">
        <v>552</v>
      </c>
      <c r="Q1291" t="s">
        <v>156</v>
      </c>
      <c r="R1291" t="s">
        <v>157</v>
      </c>
      <c r="S1291" t="s">
        <v>35</v>
      </c>
      <c r="T1291" t="s">
        <v>36</v>
      </c>
      <c r="U1291">
        <f>YEAR(Sheet1[[#This Row],[Schedule RetirementDate]])</f>
        <v>2020</v>
      </c>
    </row>
    <row r="1292" spans="1:21" x14ac:dyDescent="0.25">
      <c r="A1292" t="s">
        <v>20</v>
      </c>
      <c r="B1292" t="s">
        <v>3282</v>
      </c>
      <c r="C1292" t="s">
        <v>3672</v>
      </c>
      <c r="D1292" t="s">
        <v>3673</v>
      </c>
      <c r="E1292" t="s">
        <v>39</v>
      </c>
      <c r="F1292" s="1">
        <v>25218</v>
      </c>
      <c r="G1292" t="s">
        <v>625</v>
      </c>
      <c r="H1292" t="s">
        <v>383</v>
      </c>
      <c r="I1292">
        <v>4</v>
      </c>
      <c r="J1292" t="s">
        <v>27</v>
      </c>
      <c r="K1292" t="s">
        <v>28</v>
      </c>
      <c r="L1292" s="1">
        <v>47149.999305555997</v>
      </c>
      <c r="M1292" t="s">
        <v>32</v>
      </c>
      <c r="N1292" t="s">
        <v>32</v>
      </c>
      <c r="O1292" t="s">
        <v>31</v>
      </c>
      <c r="P1292" t="s">
        <v>3674</v>
      </c>
      <c r="Q1292" t="s">
        <v>380</v>
      </c>
      <c r="R1292" t="s">
        <v>43</v>
      </c>
      <c r="S1292" t="s">
        <v>44</v>
      </c>
      <c r="T1292" t="s">
        <v>36</v>
      </c>
      <c r="U1292">
        <f>YEAR(Sheet1[[#This Row],[Schedule RetirementDate]])</f>
        <v>2029</v>
      </c>
    </row>
    <row r="1293" spans="1:21" x14ac:dyDescent="0.25">
      <c r="A1293" t="s">
        <v>20</v>
      </c>
      <c r="B1293" t="s">
        <v>3282</v>
      </c>
      <c r="C1293" t="s">
        <v>3675</v>
      </c>
      <c r="D1293" t="s">
        <v>3676</v>
      </c>
      <c r="E1293" t="s">
        <v>24</v>
      </c>
      <c r="F1293" s="1">
        <v>18706</v>
      </c>
      <c r="G1293" t="s">
        <v>52</v>
      </c>
      <c r="H1293" t="s">
        <v>105</v>
      </c>
      <c r="I1293">
        <v>3</v>
      </c>
      <c r="J1293" t="s">
        <v>27</v>
      </c>
      <c r="K1293" t="s">
        <v>28</v>
      </c>
      <c r="L1293" s="1">
        <v>40633.999305555997</v>
      </c>
      <c r="M1293" t="s">
        <v>32</v>
      </c>
      <c r="N1293" t="s">
        <v>32</v>
      </c>
      <c r="O1293" t="s">
        <v>31</v>
      </c>
      <c r="P1293" t="s">
        <v>3677</v>
      </c>
      <c r="Q1293" t="s">
        <v>137</v>
      </c>
      <c r="R1293" t="s">
        <v>43</v>
      </c>
      <c r="S1293" t="s">
        <v>138</v>
      </c>
      <c r="T1293" t="s">
        <v>60</v>
      </c>
      <c r="U1293">
        <f>YEAR(Sheet1[[#This Row],[Schedule RetirementDate]])</f>
        <v>2011</v>
      </c>
    </row>
    <row r="1294" spans="1:21" x14ac:dyDescent="0.25">
      <c r="A1294" t="s">
        <v>20</v>
      </c>
      <c r="B1294" t="s">
        <v>3282</v>
      </c>
      <c r="C1294" t="s">
        <v>3678</v>
      </c>
      <c r="D1294" t="s">
        <v>3679</v>
      </c>
      <c r="E1294" t="s">
        <v>24</v>
      </c>
      <c r="F1294" s="1">
        <v>18977</v>
      </c>
      <c r="G1294" t="s">
        <v>25</v>
      </c>
      <c r="H1294" t="s">
        <v>26</v>
      </c>
      <c r="I1294">
        <v>83</v>
      </c>
      <c r="J1294" t="s">
        <v>27</v>
      </c>
      <c r="K1294" t="s">
        <v>28</v>
      </c>
      <c r="L1294" s="1">
        <v>40908.999305555997</v>
      </c>
      <c r="M1294" t="s">
        <v>32</v>
      </c>
      <c r="N1294" t="s">
        <v>32</v>
      </c>
      <c r="O1294" t="s">
        <v>31</v>
      </c>
      <c r="P1294" t="s">
        <v>3680</v>
      </c>
      <c r="Q1294" t="s">
        <v>64</v>
      </c>
      <c r="R1294" t="s">
        <v>65</v>
      </c>
      <c r="S1294" t="s">
        <v>35</v>
      </c>
      <c r="T1294" t="s">
        <v>36</v>
      </c>
      <c r="U1294">
        <f>YEAR(Sheet1[[#This Row],[Schedule RetirementDate]])</f>
        <v>2011</v>
      </c>
    </row>
    <row r="1295" spans="1:21" x14ac:dyDescent="0.25">
      <c r="A1295" t="s">
        <v>20</v>
      </c>
      <c r="B1295" t="s">
        <v>3282</v>
      </c>
      <c r="C1295" t="s">
        <v>3681</v>
      </c>
      <c r="D1295" t="s">
        <v>3682</v>
      </c>
      <c r="E1295" t="s">
        <v>24</v>
      </c>
      <c r="F1295" s="1">
        <v>22710</v>
      </c>
      <c r="G1295" t="s">
        <v>665</v>
      </c>
      <c r="H1295" t="s">
        <v>105</v>
      </c>
      <c r="I1295">
        <v>35</v>
      </c>
      <c r="J1295" t="s">
        <v>110</v>
      </c>
      <c r="K1295" t="s">
        <v>28</v>
      </c>
      <c r="L1295" s="1">
        <v>43921.999305555997</v>
      </c>
      <c r="M1295" t="s">
        <v>32</v>
      </c>
      <c r="N1295" t="s">
        <v>32</v>
      </c>
      <c r="O1295" t="s">
        <v>31</v>
      </c>
      <c r="P1295" t="s">
        <v>3683</v>
      </c>
      <c r="Q1295" t="s">
        <v>380</v>
      </c>
      <c r="R1295" t="s">
        <v>43</v>
      </c>
      <c r="S1295" t="s">
        <v>419</v>
      </c>
      <c r="T1295" t="s">
        <v>36</v>
      </c>
      <c r="U1295">
        <f>YEAR(Sheet1[[#This Row],[Schedule RetirementDate]])</f>
        <v>2020</v>
      </c>
    </row>
    <row r="1296" spans="1:21" x14ac:dyDescent="0.25">
      <c r="A1296" t="s">
        <v>20</v>
      </c>
      <c r="B1296" t="s">
        <v>3282</v>
      </c>
      <c r="C1296" t="s">
        <v>3684</v>
      </c>
      <c r="D1296" t="s">
        <v>3685</v>
      </c>
      <c r="E1296" t="s">
        <v>39</v>
      </c>
      <c r="F1296" s="1">
        <v>29319</v>
      </c>
      <c r="G1296" t="s">
        <v>3686</v>
      </c>
      <c r="H1296" t="s">
        <v>3687</v>
      </c>
      <c r="I1296">
        <v>16</v>
      </c>
      <c r="J1296" t="s">
        <v>110</v>
      </c>
      <c r="K1296" t="s">
        <v>89</v>
      </c>
      <c r="L1296" s="1">
        <v>50525.999305555997</v>
      </c>
      <c r="M1296" t="s">
        <v>32</v>
      </c>
      <c r="N1296" t="s">
        <v>32</v>
      </c>
      <c r="O1296" t="s">
        <v>31</v>
      </c>
      <c r="P1296" t="s">
        <v>32</v>
      </c>
      <c r="Q1296" t="s">
        <v>130</v>
      </c>
      <c r="R1296" t="s">
        <v>65</v>
      </c>
      <c r="S1296" t="s">
        <v>35</v>
      </c>
      <c r="T1296" t="s">
        <v>36</v>
      </c>
      <c r="U1296">
        <f>YEAR(Sheet1[[#This Row],[Schedule RetirementDate]])</f>
        <v>2038</v>
      </c>
    </row>
    <row r="1297" spans="1:21" x14ac:dyDescent="0.25">
      <c r="A1297" t="s">
        <v>20</v>
      </c>
      <c r="B1297" t="s">
        <v>3282</v>
      </c>
      <c r="C1297" t="s">
        <v>3688</v>
      </c>
      <c r="D1297" t="s">
        <v>3689</v>
      </c>
      <c r="E1297" t="s">
        <v>39</v>
      </c>
      <c r="F1297" s="1">
        <v>24167</v>
      </c>
      <c r="G1297" t="s">
        <v>25</v>
      </c>
      <c r="H1297" t="s">
        <v>26</v>
      </c>
      <c r="I1297">
        <v>83</v>
      </c>
      <c r="J1297" t="s">
        <v>27</v>
      </c>
      <c r="K1297" t="s">
        <v>28</v>
      </c>
      <c r="L1297" s="1">
        <v>46081.999305555997</v>
      </c>
      <c r="M1297" t="s">
        <v>32</v>
      </c>
      <c r="N1297" t="s">
        <v>32</v>
      </c>
      <c r="O1297" t="s">
        <v>31</v>
      </c>
      <c r="P1297" t="s">
        <v>3690</v>
      </c>
      <c r="Q1297" t="s">
        <v>130</v>
      </c>
      <c r="R1297" t="s">
        <v>65</v>
      </c>
      <c r="S1297" t="s">
        <v>35</v>
      </c>
      <c r="T1297" t="s">
        <v>36</v>
      </c>
      <c r="U1297">
        <f>YEAR(Sheet1[[#This Row],[Schedule RetirementDate]])</f>
        <v>2026</v>
      </c>
    </row>
    <row r="1298" spans="1:21" x14ac:dyDescent="0.25">
      <c r="A1298" t="s">
        <v>20</v>
      </c>
      <c r="B1298" t="s">
        <v>3282</v>
      </c>
      <c r="C1298" t="s">
        <v>3691</v>
      </c>
      <c r="D1298" t="s">
        <v>3692</v>
      </c>
      <c r="E1298" t="s">
        <v>24</v>
      </c>
      <c r="F1298" s="1">
        <v>31811</v>
      </c>
      <c r="G1298" t="s">
        <v>52</v>
      </c>
      <c r="H1298" t="s">
        <v>58</v>
      </c>
      <c r="I1298">
        <v>3</v>
      </c>
      <c r="J1298" t="s">
        <v>27</v>
      </c>
      <c r="K1298" t="s">
        <v>28</v>
      </c>
      <c r="L1298" s="1">
        <v>53751.999305555997</v>
      </c>
      <c r="M1298" t="s">
        <v>32</v>
      </c>
      <c r="N1298" t="s">
        <v>32</v>
      </c>
      <c r="O1298" t="s">
        <v>31</v>
      </c>
      <c r="P1298" t="s">
        <v>3693</v>
      </c>
      <c r="Q1298" t="s">
        <v>119</v>
      </c>
      <c r="R1298" t="s">
        <v>65</v>
      </c>
      <c r="S1298" t="s">
        <v>35</v>
      </c>
      <c r="T1298" t="s">
        <v>36</v>
      </c>
      <c r="U1298">
        <f>YEAR(Sheet1[[#This Row],[Schedule RetirementDate]])</f>
        <v>2047</v>
      </c>
    </row>
    <row r="1299" spans="1:21" x14ac:dyDescent="0.25">
      <c r="A1299" t="s">
        <v>20</v>
      </c>
      <c r="B1299" t="s">
        <v>3282</v>
      </c>
      <c r="C1299" t="s">
        <v>3694</v>
      </c>
      <c r="D1299" t="s">
        <v>3695</v>
      </c>
      <c r="E1299" t="s">
        <v>24</v>
      </c>
      <c r="F1299" s="1">
        <v>19431</v>
      </c>
      <c r="G1299" t="s">
        <v>25</v>
      </c>
      <c r="H1299" t="s">
        <v>26</v>
      </c>
      <c r="I1299">
        <v>83</v>
      </c>
      <c r="J1299" t="s">
        <v>27</v>
      </c>
      <c r="K1299" t="s">
        <v>28</v>
      </c>
      <c r="L1299" s="1">
        <v>41425.999305555997</v>
      </c>
      <c r="M1299" t="s">
        <v>32</v>
      </c>
      <c r="N1299" t="s">
        <v>32</v>
      </c>
      <c r="O1299" t="s">
        <v>31</v>
      </c>
      <c r="P1299" t="s">
        <v>552</v>
      </c>
      <c r="Q1299" t="s">
        <v>1719</v>
      </c>
      <c r="R1299" t="s">
        <v>83</v>
      </c>
      <c r="S1299" t="s">
        <v>35</v>
      </c>
      <c r="T1299" t="s">
        <v>60</v>
      </c>
      <c r="U1299">
        <f>YEAR(Sheet1[[#This Row],[Schedule RetirementDate]])</f>
        <v>2013</v>
      </c>
    </row>
    <row r="1300" spans="1:21" x14ac:dyDescent="0.25">
      <c r="A1300" t="s">
        <v>20</v>
      </c>
      <c r="B1300" t="s">
        <v>3282</v>
      </c>
      <c r="C1300" t="s">
        <v>3696</v>
      </c>
      <c r="D1300" t="s">
        <v>3697</v>
      </c>
      <c r="E1300" t="s">
        <v>39</v>
      </c>
      <c r="F1300" s="1">
        <v>22112</v>
      </c>
      <c r="G1300" t="s">
        <v>25</v>
      </c>
      <c r="H1300" t="s">
        <v>26</v>
      </c>
      <c r="I1300">
        <v>83</v>
      </c>
      <c r="J1300" t="s">
        <v>27</v>
      </c>
      <c r="K1300" t="s">
        <v>28</v>
      </c>
      <c r="L1300" s="1">
        <v>44043.999305555997</v>
      </c>
      <c r="M1300" t="s">
        <v>32</v>
      </c>
      <c r="N1300" t="s">
        <v>32</v>
      </c>
      <c r="O1300" t="s">
        <v>31</v>
      </c>
      <c r="P1300">
        <v>411</v>
      </c>
      <c r="Q1300" t="s">
        <v>33</v>
      </c>
      <c r="R1300" t="s">
        <v>34</v>
      </c>
      <c r="S1300" t="s">
        <v>35</v>
      </c>
      <c r="T1300" t="s">
        <v>36</v>
      </c>
      <c r="U1300">
        <f>YEAR(Sheet1[[#This Row],[Schedule RetirementDate]])</f>
        <v>2020</v>
      </c>
    </row>
    <row r="1301" spans="1:21" x14ac:dyDescent="0.25">
      <c r="A1301" t="s">
        <v>20</v>
      </c>
      <c r="B1301" t="s">
        <v>3282</v>
      </c>
      <c r="C1301" t="s">
        <v>3698</v>
      </c>
      <c r="D1301" t="s">
        <v>3699</v>
      </c>
      <c r="E1301" t="s">
        <v>39</v>
      </c>
      <c r="F1301" s="1">
        <v>19115</v>
      </c>
      <c r="G1301" t="s">
        <v>25</v>
      </c>
      <c r="H1301" t="s">
        <v>26</v>
      </c>
      <c r="I1301">
        <v>83</v>
      </c>
      <c r="J1301" t="s">
        <v>27</v>
      </c>
      <c r="K1301" t="s">
        <v>28</v>
      </c>
      <c r="L1301" s="1">
        <v>41029.999305555997</v>
      </c>
      <c r="M1301" t="s">
        <v>32</v>
      </c>
      <c r="N1301" t="s">
        <v>32</v>
      </c>
      <c r="O1301" t="s">
        <v>31</v>
      </c>
      <c r="P1301" t="s">
        <v>32</v>
      </c>
      <c r="Q1301" t="s">
        <v>156</v>
      </c>
      <c r="R1301" t="s">
        <v>157</v>
      </c>
      <c r="S1301" t="s">
        <v>35</v>
      </c>
      <c r="T1301" t="s">
        <v>36</v>
      </c>
      <c r="U1301">
        <f>YEAR(Sheet1[[#This Row],[Schedule RetirementDate]])</f>
        <v>2012</v>
      </c>
    </row>
    <row r="1302" spans="1:21" x14ac:dyDescent="0.25">
      <c r="A1302" t="s">
        <v>20</v>
      </c>
      <c r="B1302" t="s">
        <v>3282</v>
      </c>
      <c r="C1302" t="s">
        <v>3700</v>
      </c>
      <c r="D1302" t="s">
        <v>3701</v>
      </c>
      <c r="E1302" t="s">
        <v>24</v>
      </c>
      <c r="F1302" s="1">
        <v>30000</v>
      </c>
      <c r="G1302" t="s">
        <v>52</v>
      </c>
      <c r="H1302" t="s">
        <v>53</v>
      </c>
      <c r="I1302">
        <v>3</v>
      </c>
      <c r="J1302" t="s">
        <v>27</v>
      </c>
      <c r="K1302" t="s">
        <v>89</v>
      </c>
      <c r="L1302" s="1">
        <v>51925.999305555997</v>
      </c>
      <c r="M1302" t="s">
        <v>32</v>
      </c>
      <c r="N1302" t="s">
        <v>32</v>
      </c>
      <c r="O1302" t="s">
        <v>31</v>
      </c>
      <c r="P1302" t="s">
        <v>32</v>
      </c>
      <c r="Q1302" t="s">
        <v>126</v>
      </c>
      <c r="R1302" t="s">
        <v>43</v>
      </c>
      <c r="S1302" t="s">
        <v>44</v>
      </c>
      <c r="T1302" t="s">
        <v>60</v>
      </c>
      <c r="U1302">
        <f>YEAR(Sheet1[[#This Row],[Schedule RetirementDate]])</f>
        <v>2042</v>
      </c>
    </row>
    <row r="1303" spans="1:21" x14ac:dyDescent="0.25">
      <c r="A1303" t="s">
        <v>20</v>
      </c>
      <c r="B1303" t="s">
        <v>3282</v>
      </c>
      <c r="C1303" t="s">
        <v>3702</v>
      </c>
      <c r="D1303" t="s">
        <v>3703</v>
      </c>
      <c r="E1303" t="s">
        <v>24</v>
      </c>
      <c r="F1303" s="1">
        <v>29406</v>
      </c>
      <c r="G1303" t="s">
        <v>25</v>
      </c>
      <c r="H1303" t="s">
        <v>26</v>
      </c>
      <c r="I1303">
        <v>83</v>
      </c>
      <c r="J1303" t="s">
        <v>27</v>
      </c>
      <c r="K1303" t="s">
        <v>1891</v>
      </c>
      <c r="L1303" s="1">
        <v>51348.999305555997</v>
      </c>
      <c r="M1303" t="s">
        <v>32</v>
      </c>
      <c r="N1303" t="s">
        <v>32</v>
      </c>
      <c r="O1303" t="s">
        <v>31</v>
      </c>
      <c r="P1303" t="s">
        <v>3704</v>
      </c>
      <c r="Q1303" t="s">
        <v>33</v>
      </c>
      <c r="R1303" t="s">
        <v>34</v>
      </c>
      <c r="S1303" t="s">
        <v>35</v>
      </c>
      <c r="T1303" t="s">
        <v>36</v>
      </c>
      <c r="U1303">
        <f>YEAR(Sheet1[[#This Row],[Schedule RetirementDate]])</f>
        <v>2040</v>
      </c>
    </row>
    <row r="1304" spans="1:21" x14ac:dyDescent="0.25">
      <c r="A1304" t="s">
        <v>20</v>
      </c>
      <c r="B1304" t="s">
        <v>3282</v>
      </c>
      <c r="C1304" t="s">
        <v>3705</v>
      </c>
      <c r="D1304" t="s">
        <v>3706</v>
      </c>
      <c r="E1304" t="s">
        <v>39</v>
      </c>
      <c r="F1304" s="1">
        <v>24413</v>
      </c>
      <c r="G1304" t="s">
        <v>25</v>
      </c>
      <c r="H1304" t="s">
        <v>26</v>
      </c>
      <c r="I1304">
        <v>83</v>
      </c>
      <c r="J1304" t="s">
        <v>27</v>
      </c>
      <c r="K1304" t="s">
        <v>28</v>
      </c>
      <c r="L1304" s="1">
        <v>46356.999305555997</v>
      </c>
      <c r="M1304" t="s">
        <v>32</v>
      </c>
      <c r="N1304" t="s">
        <v>32</v>
      </c>
      <c r="O1304" t="s">
        <v>31</v>
      </c>
      <c r="P1304" t="s">
        <v>3707</v>
      </c>
      <c r="Q1304" t="s">
        <v>380</v>
      </c>
      <c r="R1304" t="s">
        <v>43</v>
      </c>
      <c r="S1304" t="s">
        <v>35</v>
      </c>
      <c r="T1304" t="s">
        <v>36</v>
      </c>
      <c r="U1304">
        <f>YEAR(Sheet1[[#This Row],[Schedule RetirementDate]])</f>
        <v>2026</v>
      </c>
    </row>
    <row r="1305" spans="1:21" x14ac:dyDescent="0.25">
      <c r="A1305" t="s">
        <v>20</v>
      </c>
      <c r="B1305" t="s">
        <v>3282</v>
      </c>
      <c r="C1305" t="s">
        <v>3708</v>
      </c>
      <c r="D1305" t="s">
        <v>3709</v>
      </c>
      <c r="E1305" t="s">
        <v>39</v>
      </c>
      <c r="F1305" s="1">
        <v>21916</v>
      </c>
      <c r="G1305" t="s">
        <v>2770</v>
      </c>
      <c r="H1305" t="s">
        <v>32</v>
      </c>
      <c r="I1305">
        <v>38</v>
      </c>
      <c r="J1305" t="s">
        <v>110</v>
      </c>
      <c r="K1305" t="s">
        <v>28</v>
      </c>
      <c r="L1305" s="1">
        <v>43100.999305555997</v>
      </c>
      <c r="M1305" t="s">
        <v>32</v>
      </c>
      <c r="N1305" t="s">
        <v>32</v>
      </c>
      <c r="O1305" t="s">
        <v>31</v>
      </c>
      <c r="P1305" t="s">
        <v>32</v>
      </c>
      <c r="Q1305" t="s">
        <v>33</v>
      </c>
      <c r="R1305" t="s">
        <v>34</v>
      </c>
      <c r="S1305" t="s">
        <v>35</v>
      </c>
      <c r="T1305" t="s">
        <v>36</v>
      </c>
      <c r="U1305">
        <f>YEAR(Sheet1[[#This Row],[Schedule RetirementDate]])</f>
        <v>2017</v>
      </c>
    </row>
    <row r="1306" spans="1:21" x14ac:dyDescent="0.25">
      <c r="A1306" t="s">
        <v>20</v>
      </c>
      <c r="B1306" t="s">
        <v>3282</v>
      </c>
      <c r="C1306" t="s">
        <v>3710</v>
      </c>
      <c r="D1306" t="s">
        <v>3711</v>
      </c>
      <c r="E1306" t="s">
        <v>39</v>
      </c>
      <c r="F1306" s="1">
        <v>23852</v>
      </c>
      <c r="G1306" t="s">
        <v>93</v>
      </c>
      <c r="H1306" t="s">
        <v>94</v>
      </c>
      <c r="I1306">
        <v>200</v>
      </c>
      <c r="J1306" t="s">
        <v>27</v>
      </c>
      <c r="K1306" t="s">
        <v>28</v>
      </c>
      <c r="L1306" s="1">
        <v>45777.999305555997</v>
      </c>
      <c r="M1306" t="s">
        <v>32</v>
      </c>
      <c r="N1306" t="s">
        <v>32</v>
      </c>
      <c r="O1306" t="s">
        <v>31</v>
      </c>
      <c r="P1306" t="s">
        <v>3712</v>
      </c>
      <c r="Q1306" t="s">
        <v>119</v>
      </c>
      <c r="R1306" t="s">
        <v>65</v>
      </c>
      <c r="S1306" t="s">
        <v>35</v>
      </c>
      <c r="T1306" t="s">
        <v>36</v>
      </c>
      <c r="U1306">
        <f>YEAR(Sheet1[[#This Row],[Schedule RetirementDate]])</f>
        <v>2025</v>
      </c>
    </row>
    <row r="1307" spans="1:21" x14ac:dyDescent="0.25">
      <c r="A1307" t="s">
        <v>20</v>
      </c>
      <c r="B1307" t="s">
        <v>3282</v>
      </c>
      <c r="C1307" t="s">
        <v>3713</v>
      </c>
      <c r="D1307" t="s">
        <v>3714</v>
      </c>
      <c r="E1307" t="s">
        <v>24</v>
      </c>
      <c r="F1307" s="1">
        <v>30112</v>
      </c>
      <c r="G1307" t="s">
        <v>104</v>
      </c>
      <c r="H1307" t="s">
        <v>383</v>
      </c>
      <c r="I1307">
        <v>100</v>
      </c>
      <c r="J1307" t="s">
        <v>27</v>
      </c>
      <c r="K1307" t="s">
        <v>28</v>
      </c>
      <c r="L1307" s="1">
        <v>52047.999305555997</v>
      </c>
      <c r="M1307" t="s">
        <v>32</v>
      </c>
      <c r="N1307" t="s">
        <v>32</v>
      </c>
      <c r="O1307" t="s">
        <v>31</v>
      </c>
      <c r="P1307">
        <v>570</v>
      </c>
      <c r="Q1307" t="s">
        <v>380</v>
      </c>
      <c r="R1307" t="s">
        <v>43</v>
      </c>
      <c r="S1307" t="s">
        <v>35</v>
      </c>
      <c r="T1307" t="s">
        <v>36</v>
      </c>
      <c r="U1307">
        <f>YEAR(Sheet1[[#This Row],[Schedule RetirementDate]])</f>
        <v>2042</v>
      </c>
    </row>
    <row r="1308" spans="1:21" x14ac:dyDescent="0.25">
      <c r="A1308" t="s">
        <v>20</v>
      </c>
      <c r="B1308" t="s">
        <v>3282</v>
      </c>
      <c r="C1308" t="s">
        <v>3715</v>
      </c>
      <c r="D1308" t="s">
        <v>3716</v>
      </c>
      <c r="E1308" t="s">
        <v>39</v>
      </c>
      <c r="F1308" s="1">
        <v>25569</v>
      </c>
      <c r="G1308" t="s">
        <v>2788</v>
      </c>
      <c r="H1308" t="s">
        <v>32</v>
      </c>
      <c r="I1308">
        <v>20</v>
      </c>
      <c r="J1308" t="s">
        <v>110</v>
      </c>
      <c r="K1308" t="s">
        <v>28</v>
      </c>
      <c r="L1308" s="1">
        <v>46752.999305555997</v>
      </c>
      <c r="M1308" t="s">
        <v>32</v>
      </c>
      <c r="N1308" t="s">
        <v>32</v>
      </c>
      <c r="O1308" t="s">
        <v>31</v>
      </c>
      <c r="P1308" t="s">
        <v>32</v>
      </c>
      <c r="Q1308" t="s">
        <v>130</v>
      </c>
      <c r="R1308" t="s">
        <v>65</v>
      </c>
      <c r="S1308" t="s">
        <v>35</v>
      </c>
      <c r="T1308" t="s">
        <v>36</v>
      </c>
      <c r="U1308">
        <f>YEAR(Sheet1[[#This Row],[Schedule RetirementDate]])</f>
        <v>2027</v>
      </c>
    </row>
    <row r="1309" spans="1:21" x14ac:dyDescent="0.25">
      <c r="A1309" t="s">
        <v>20</v>
      </c>
      <c r="B1309" t="s">
        <v>3282</v>
      </c>
      <c r="C1309" t="s">
        <v>3717</v>
      </c>
      <c r="D1309" t="s">
        <v>3718</v>
      </c>
      <c r="E1309" t="s">
        <v>39</v>
      </c>
      <c r="F1309" s="1">
        <v>23964</v>
      </c>
      <c r="G1309" t="s">
        <v>3423</v>
      </c>
      <c r="H1309" t="s">
        <v>32</v>
      </c>
      <c r="I1309">
        <v>8</v>
      </c>
      <c r="J1309" t="s">
        <v>110</v>
      </c>
      <c r="K1309" t="s">
        <v>28</v>
      </c>
      <c r="L1309" s="1">
        <v>45169.999305555997</v>
      </c>
      <c r="M1309" t="s">
        <v>32</v>
      </c>
      <c r="N1309" t="s">
        <v>32</v>
      </c>
      <c r="O1309" t="s">
        <v>31</v>
      </c>
      <c r="P1309" t="s">
        <v>32</v>
      </c>
      <c r="Q1309" t="s">
        <v>82</v>
      </c>
      <c r="R1309" t="s">
        <v>83</v>
      </c>
      <c r="S1309" t="s">
        <v>35</v>
      </c>
      <c r="T1309" t="s">
        <v>36</v>
      </c>
      <c r="U1309">
        <f>YEAR(Sheet1[[#This Row],[Schedule RetirementDate]])</f>
        <v>2023</v>
      </c>
    </row>
    <row r="1310" spans="1:21" x14ac:dyDescent="0.25">
      <c r="A1310" t="s">
        <v>20</v>
      </c>
      <c r="B1310" t="s">
        <v>3282</v>
      </c>
      <c r="C1310" t="s">
        <v>3719</v>
      </c>
      <c r="D1310" t="s">
        <v>3720</v>
      </c>
      <c r="E1310" t="s">
        <v>39</v>
      </c>
      <c r="F1310" s="1">
        <v>31609</v>
      </c>
      <c r="G1310" t="s">
        <v>958</v>
      </c>
      <c r="H1310" t="s">
        <v>32</v>
      </c>
      <c r="I1310">
        <v>70</v>
      </c>
      <c r="J1310" t="s">
        <v>110</v>
      </c>
      <c r="K1310" t="s">
        <v>289</v>
      </c>
      <c r="L1310" s="1">
        <v>52809.999305555997</v>
      </c>
      <c r="M1310" t="s">
        <v>32</v>
      </c>
      <c r="N1310" t="s">
        <v>32</v>
      </c>
      <c r="O1310" t="s">
        <v>31</v>
      </c>
      <c r="P1310" t="s">
        <v>3721</v>
      </c>
      <c r="Q1310" t="s">
        <v>130</v>
      </c>
      <c r="R1310" t="s">
        <v>65</v>
      </c>
      <c r="S1310" t="s">
        <v>35</v>
      </c>
      <c r="T1310" t="s">
        <v>60</v>
      </c>
      <c r="U1310">
        <f>YEAR(Sheet1[[#This Row],[Schedule RetirementDate]])</f>
        <v>2044</v>
      </c>
    </row>
    <row r="1311" spans="1:21" x14ac:dyDescent="0.25">
      <c r="A1311" t="s">
        <v>20</v>
      </c>
      <c r="B1311" t="s">
        <v>3282</v>
      </c>
      <c r="C1311" t="s">
        <v>3722</v>
      </c>
      <c r="D1311" t="s">
        <v>3723</v>
      </c>
      <c r="E1311" t="s">
        <v>39</v>
      </c>
      <c r="F1311" s="1">
        <v>29677</v>
      </c>
      <c r="G1311" t="s">
        <v>151</v>
      </c>
      <c r="H1311" t="s">
        <v>105</v>
      </c>
      <c r="I1311">
        <v>70</v>
      </c>
      <c r="J1311" t="s">
        <v>110</v>
      </c>
      <c r="K1311" t="s">
        <v>1984</v>
      </c>
      <c r="L1311" s="1">
        <v>50860.999305555997</v>
      </c>
      <c r="M1311" t="s">
        <v>32</v>
      </c>
      <c r="N1311" t="s">
        <v>32</v>
      </c>
      <c r="O1311" t="s">
        <v>31</v>
      </c>
      <c r="P1311">
        <v>427</v>
      </c>
      <c r="Q1311" t="s">
        <v>130</v>
      </c>
      <c r="R1311" t="s">
        <v>65</v>
      </c>
      <c r="S1311" t="s">
        <v>35</v>
      </c>
      <c r="T1311" t="s">
        <v>36</v>
      </c>
      <c r="U1311">
        <f>YEAR(Sheet1[[#This Row],[Schedule RetirementDate]])</f>
        <v>2039</v>
      </c>
    </row>
    <row r="1312" spans="1:21" x14ac:dyDescent="0.25">
      <c r="A1312" t="s">
        <v>20</v>
      </c>
      <c r="B1312" t="s">
        <v>3282</v>
      </c>
      <c r="C1312" t="s">
        <v>3724</v>
      </c>
      <c r="D1312" t="s">
        <v>1854</v>
      </c>
      <c r="E1312" t="s">
        <v>39</v>
      </c>
      <c r="F1312" s="1">
        <v>25483</v>
      </c>
      <c r="G1312" t="s">
        <v>93</v>
      </c>
      <c r="H1312" t="s">
        <v>533</v>
      </c>
      <c r="I1312">
        <v>200</v>
      </c>
      <c r="J1312" t="s">
        <v>27</v>
      </c>
      <c r="K1312" t="s">
        <v>28</v>
      </c>
      <c r="L1312" s="1">
        <v>47422.999305555997</v>
      </c>
      <c r="M1312" t="s">
        <v>32</v>
      </c>
      <c r="N1312" t="s">
        <v>32</v>
      </c>
      <c r="O1312" t="s">
        <v>31</v>
      </c>
      <c r="P1312" t="s">
        <v>3725</v>
      </c>
      <c r="Q1312" t="s">
        <v>130</v>
      </c>
      <c r="R1312" t="s">
        <v>65</v>
      </c>
      <c r="S1312" t="s">
        <v>35</v>
      </c>
      <c r="T1312" t="s">
        <v>36</v>
      </c>
      <c r="U1312">
        <f>YEAR(Sheet1[[#This Row],[Schedule RetirementDate]])</f>
        <v>2029</v>
      </c>
    </row>
    <row r="1313" spans="1:21" x14ac:dyDescent="0.25">
      <c r="A1313" t="s">
        <v>20</v>
      </c>
      <c r="B1313" t="s">
        <v>3282</v>
      </c>
      <c r="C1313" t="s">
        <v>3726</v>
      </c>
      <c r="D1313" t="s">
        <v>3727</v>
      </c>
      <c r="E1313" t="s">
        <v>39</v>
      </c>
      <c r="F1313" s="1">
        <v>22715</v>
      </c>
      <c r="G1313" t="s">
        <v>625</v>
      </c>
      <c r="H1313" t="s">
        <v>646</v>
      </c>
      <c r="I1313">
        <v>4</v>
      </c>
      <c r="J1313" t="s">
        <v>27</v>
      </c>
      <c r="K1313" t="s">
        <v>28</v>
      </c>
      <c r="L1313" s="1">
        <v>44651.999305555997</v>
      </c>
      <c r="M1313" t="s">
        <v>32</v>
      </c>
      <c r="N1313" t="s">
        <v>32</v>
      </c>
      <c r="O1313" t="s">
        <v>31</v>
      </c>
      <c r="P1313" t="s">
        <v>552</v>
      </c>
      <c r="Q1313" t="s">
        <v>156</v>
      </c>
      <c r="R1313" t="s">
        <v>157</v>
      </c>
      <c r="S1313" t="s">
        <v>138</v>
      </c>
      <c r="T1313" t="s">
        <v>36</v>
      </c>
      <c r="U1313">
        <f>YEAR(Sheet1[[#This Row],[Schedule RetirementDate]])</f>
        <v>2022</v>
      </c>
    </row>
    <row r="1314" spans="1:21" x14ac:dyDescent="0.25">
      <c r="A1314" t="s">
        <v>20</v>
      </c>
      <c r="B1314" t="s">
        <v>3282</v>
      </c>
      <c r="C1314" t="s">
        <v>3728</v>
      </c>
      <c r="D1314" t="s">
        <v>3729</v>
      </c>
      <c r="E1314" t="s">
        <v>39</v>
      </c>
      <c r="F1314" s="1">
        <v>22254</v>
      </c>
      <c r="G1314" t="s">
        <v>2777</v>
      </c>
      <c r="H1314" t="s">
        <v>32</v>
      </c>
      <c r="I1314">
        <v>12</v>
      </c>
      <c r="J1314" t="s">
        <v>110</v>
      </c>
      <c r="K1314" t="s">
        <v>28</v>
      </c>
      <c r="L1314" s="1">
        <v>43465.999305555997</v>
      </c>
      <c r="M1314" t="s">
        <v>32</v>
      </c>
      <c r="N1314" t="s">
        <v>32</v>
      </c>
      <c r="O1314" t="s">
        <v>31</v>
      </c>
      <c r="P1314" t="s">
        <v>3730</v>
      </c>
      <c r="Q1314" t="s">
        <v>42</v>
      </c>
      <c r="R1314" t="s">
        <v>43</v>
      </c>
      <c r="S1314" t="s">
        <v>44</v>
      </c>
      <c r="T1314" t="s">
        <v>36</v>
      </c>
      <c r="U1314">
        <f>YEAR(Sheet1[[#This Row],[Schedule RetirementDate]])</f>
        <v>2018</v>
      </c>
    </row>
    <row r="1315" spans="1:21" x14ac:dyDescent="0.25">
      <c r="A1315" t="s">
        <v>20</v>
      </c>
      <c r="B1315" t="s">
        <v>3282</v>
      </c>
      <c r="C1315" t="s">
        <v>3731</v>
      </c>
      <c r="D1315" t="s">
        <v>3732</v>
      </c>
      <c r="E1315" t="s">
        <v>39</v>
      </c>
      <c r="F1315" s="1">
        <v>24057</v>
      </c>
      <c r="G1315" t="s">
        <v>93</v>
      </c>
      <c r="H1315" t="s">
        <v>94</v>
      </c>
      <c r="I1315">
        <v>200</v>
      </c>
      <c r="J1315" t="s">
        <v>27</v>
      </c>
      <c r="K1315" t="s">
        <v>28</v>
      </c>
      <c r="L1315" s="1">
        <v>45991.999305555997</v>
      </c>
      <c r="M1315" t="s">
        <v>32</v>
      </c>
      <c r="N1315" t="s">
        <v>32</v>
      </c>
      <c r="O1315" t="s">
        <v>31</v>
      </c>
      <c r="P1315" t="s">
        <v>3733</v>
      </c>
      <c r="Q1315" t="s">
        <v>119</v>
      </c>
      <c r="R1315" t="s">
        <v>65</v>
      </c>
      <c r="S1315" t="s">
        <v>35</v>
      </c>
      <c r="T1315" t="s">
        <v>60</v>
      </c>
      <c r="U1315">
        <f>YEAR(Sheet1[[#This Row],[Schedule RetirementDate]])</f>
        <v>2025</v>
      </c>
    </row>
    <row r="1316" spans="1:21" x14ac:dyDescent="0.25">
      <c r="A1316" t="s">
        <v>20</v>
      </c>
      <c r="B1316" t="s">
        <v>3282</v>
      </c>
      <c r="C1316" t="s">
        <v>3734</v>
      </c>
      <c r="D1316" t="s">
        <v>957</v>
      </c>
      <c r="E1316" t="s">
        <v>39</v>
      </c>
      <c r="F1316" s="1">
        <v>20474</v>
      </c>
      <c r="G1316" t="s">
        <v>25</v>
      </c>
      <c r="H1316" t="s">
        <v>26</v>
      </c>
      <c r="I1316">
        <v>83</v>
      </c>
      <c r="J1316" t="s">
        <v>27</v>
      </c>
      <c r="K1316" t="s">
        <v>28</v>
      </c>
      <c r="L1316" s="1">
        <v>42400.999305555997</v>
      </c>
      <c r="M1316" t="s">
        <v>32</v>
      </c>
      <c r="N1316" t="s">
        <v>32</v>
      </c>
      <c r="O1316" t="s">
        <v>31</v>
      </c>
      <c r="P1316" t="s">
        <v>32</v>
      </c>
      <c r="Q1316" t="s">
        <v>33</v>
      </c>
      <c r="R1316" t="s">
        <v>34</v>
      </c>
      <c r="S1316" t="s">
        <v>35</v>
      </c>
      <c r="T1316" t="s">
        <v>36</v>
      </c>
      <c r="U1316">
        <f>YEAR(Sheet1[[#This Row],[Schedule RetirementDate]])</f>
        <v>2016</v>
      </c>
    </row>
    <row r="1317" spans="1:21" x14ac:dyDescent="0.25">
      <c r="A1317" t="s">
        <v>20</v>
      </c>
      <c r="B1317" t="s">
        <v>3282</v>
      </c>
      <c r="C1317" t="s">
        <v>3735</v>
      </c>
      <c r="D1317" t="s">
        <v>3736</v>
      </c>
      <c r="E1317" t="s">
        <v>39</v>
      </c>
      <c r="F1317" s="1">
        <v>24930</v>
      </c>
      <c r="G1317" t="s">
        <v>25</v>
      </c>
      <c r="H1317" t="s">
        <v>26</v>
      </c>
      <c r="I1317">
        <v>83</v>
      </c>
      <c r="J1317" t="s">
        <v>27</v>
      </c>
      <c r="K1317" t="s">
        <v>28</v>
      </c>
      <c r="L1317" s="1">
        <v>46873.999305555997</v>
      </c>
      <c r="M1317" t="s">
        <v>32</v>
      </c>
      <c r="N1317" t="s">
        <v>32</v>
      </c>
      <c r="O1317" t="s">
        <v>31</v>
      </c>
      <c r="P1317" t="s">
        <v>3737</v>
      </c>
      <c r="Q1317" t="s">
        <v>119</v>
      </c>
      <c r="R1317" t="s">
        <v>65</v>
      </c>
      <c r="S1317" t="s">
        <v>35</v>
      </c>
      <c r="T1317" t="s">
        <v>36</v>
      </c>
      <c r="U1317">
        <f>YEAR(Sheet1[[#This Row],[Schedule RetirementDate]])</f>
        <v>2028</v>
      </c>
    </row>
    <row r="1318" spans="1:21" x14ac:dyDescent="0.25">
      <c r="A1318" t="s">
        <v>20</v>
      </c>
      <c r="B1318" t="s">
        <v>3282</v>
      </c>
      <c r="C1318" t="s">
        <v>3738</v>
      </c>
      <c r="D1318" t="s">
        <v>3739</v>
      </c>
      <c r="E1318" t="s">
        <v>24</v>
      </c>
      <c r="F1318" s="1">
        <v>19353</v>
      </c>
      <c r="G1318" t="s">
        <v>25</v>
      </c>
      <c r="H1318" t="s">
        <v>26</v>
      </c>
      <c r="I1318">
        <v>83</v>
      </c>
      <c r="J1318" t="s">
        <v>27</v>
      </c>
      <c r="K1318" t="s">
        <v>28</v>
      </c>
      <c r="L1318" s="1">
        <v>41274.999305555997</v>
      </c>
      <c r="M1318" t="s">
        <v>32</v>
      </c>
      <c r="N1318" t="s">
        <v>32</v>
      </c>
      <c r="O1318" t="s">
        <v>31</v>
      </c>
      <c r="P1318" t="s">
        <v>3740</v>
      </c>
      <c r="Q1318" t="s">
        <v>119</v>
      </c>
      <c r="R1318" t="s">
        <v>65</v>
      </c>
      <c r="S1318" t="s">
        <v>35</v>
      </c>
      <c r="T1318" t="s">
        <v>36</v>
      </c>
      <c r="U1318">
        <f>YEAR(Sheet1[[#This Row],[Schedule RetirementDate]])</f>
        <v>2012</v>
      </c>
    </row>
    <row r="1319" spans="1:21" x14ac:dyDescent="0.25">
      <c r="A1319" t="s">
        <v>20</v>
      </c>
      <c r="B1319" t="s">
        <v>3282</v>
      </c>
      <c r="C1319" t="s">
        <v>3741</v>
      </c>
      <c r="D1319" t="s">
        <v>3742</v>
      </c>
      <c r="E1319" t="s">
        <v>39</v>
      </c>
      <c r="F1319" s="1">
        <v>20434</v>
      </c>
      <c r="G1319" t="s">
        <v>25</v>
      </c>
      <c r="H1319" t="s">
        <v>26</v>
      </c>
      <c r="I1319">
        <v>83</v>
      </c>
      <c r="J1319" t="s">
        <v>27</v>
      </c>
      <c r="K1319" t="s">
        <v>28</v>
      </c>
      <c r="L1319" s="1">
        <v>42369.999305555997</v>
      </c>
      <c r="M1319" t="s">
        <v>32</v>
      </c>
      <c r="N1319" t="s">
        <v>32</v>
      </c>
      <c r="O1319" t="s">
        <v>31</v>
      </c>
      <c r="P1319">
        <v>207</v>
      </c>
      <c r="Q1319" t="s">
        <v>64</v>
      </c>
      <c r="R1319" t="s">
        <v>65</v>
      </c>
      <c r="S1319" t="s">
        <v>138</v>
      </c>
      <c r="T1319" t="s">
        <v>36</v>
      </c>
      <c r="U1319">
        <f>YEAR(Sheet1[[#This Row],[Schedule RetirementDate]])</f>
        <v>2015</v>
      </c>
    </row>
    <row r="1320" spans="1:21" x14ac:dyDescent="0.25">
      <c r="A1320" t="s">
        <v>20</v>
      </c>
      <c r="B1320" t="s">
        <v>3282</v>
      </c>
      <c r="C1320" t="s">
        <v>3743</v>
      </c>
      <c r="D1320" t="s">
        <v>3744</v>
      </c>
      <c r="E1320" t="s">
        <v>39</v>
      </c>
      <c r="F1320" s="1">
        <v>24419</v>
      </c>
      <c r="G1320" t="s">
        <v>25</v>
      </c>
      <c r="H1320" t="s">
        <v>26</v>
      </c>
      <c r="I1320">
        <v>83</v>
      </c>
      <c r="J1320" t="s">
        <v>27</v>
      </c>
      <c r="K1320" t="s">
        <v>28</v>
      </c>
      <c r="L1320" s="1">
        <v>46356.999305555997</v>
      </c>
      <c r="M1320" t="s">
        <v>32</v>
      </c>
      <c r="N1320" t="s">
        <v>32</v>
      </c>
      <c r="O1320" t="s">
        <v>31</v>
      </c>
      <c r="P1320" t="s">
        <v>3745</v>
      </c>
      <c r="Q1320" t="s">
        <v>33</v>
      </c>
      <c r="R1320" t="s">
        <v>34</v>
      </c>
      <c r="S1320" t="s">
        <v>35</v>
      </c>
      <c r="T1320" t="s">
        <v>36</v>
      </c>
      <c r="U1320">
        <f>YEAR(Sheet1[[#This Row],[Schedule RetirementDate]])</f>
        <v>2026</v>
      </c>
    </row>
    <row r="1321" spans="1:21" x14ac:dyDescent="0.25">
      <c r="A1321" t="s">
        <v>20</v>
      </c>
      <c r="B1321" t="s">
        <v>3282</v>
      </c>
      <c r="C1321" t="s">
        <v>3746</v>
      </c>
      <c r="D1321" t="s">
        <v>3747</v>
      </c>
      <c r="E1321" t="s">
        <v>24</v>
      </c>
      <c r="F1321" s="1">
        <v>20835</v>
      </c>
      <c r="G1321" t="s">
        <v>25</v>
      </c>
      <c r="H1321" t="s">
        <v>26</v>
      </c>
      <c r="I1321">
        <v>83</v>
      </c>
      <c r="J1321" t="s">
        <v>27</v>
      </c>
      <c r="K1321" t="s">
        <v>28</v>
      </c>
      <c r="L1321" s="1">
        <v>42766.999305555997</v>
      </c>
      <c r="M1321" t="s">
        <v>32</v>
      </c>
      <c r="N1321" t="s">
        <v>32</v>
      </c>
      <c r="O1321" t="s">
        <v>31</v>
      </c>
      <c r="P1321" t="s">
        <v>3748</v>
      </c>
      <c r="Q1321" t="s">
        <v>130</v>
      </c>
      <c r="R1321" t="s">
        <v>65</v>
      </c>
      <c r="S1321" t="s">
        <v>35</v>
      </c>
      <c r="T1321" t="s">
        <v>36</v>
      </c>
      <c r="U1321">
        <f>YEAR(Sheet1[[#This Row],[Schedule RetirementDate]])</f>
        <v>2017</v>
      </c>
    </row>
    <row r="1322" spans="1:21" x14ac:dyDescent="0.25">
      <c r="A1322" t="s">
        <v>20</v>
      </c>
      <c r="B1322" t="s">
        <v>3282</v>
      </c>
      <c r="C1322" t="s">
        <v>3749</v>
      </c>
      <c r="D1322" t="s">
        <v>3750</v>
      </c>
      <c r="E1322" t="s">
        <v>24</v>
      </c>
      <c r="F1322" s="1">
        <v>27926</v>
      </c>
      <c r="G1322" t="s">
        <v>360</v>
      </c>
      <c r="H1322" t="s">
        <v>105</v>
      </c>
      <c r="I1322">
        <v>50</v>
      </c>
      <c r="J1322" t="s">
        <v>110</v>
      </c>
      <c r="K1322" t="s">
        <v>28</v>
      </c>
      <c r="L1322" s="1">
        <v>49125.999305555997</v>
      </c>
      <c r="M1322" t="s">
        <v>32</v>
      </c>
      <c r="N1322" t="s">
        <v>32</v>
      </c>
      <c r="O1322" t="s">
        <v>31</v>
      </c>
      <c r="P1322">
        <v>193</v>
      </c>
      <c r="Q1322" t="s">
        <v>126</v>
      </c>
      <c r="R1322" t="s">
        <v>43</v>
      </c>
      <c r="S1322" t="s">
        <v>44</v>
      </c>
      <c r="T1322" t="s">
        <v>36</v>
      </c>
      <c r="U1322">
        <f>YEAR(Sheet1[[#This Row],[Schedule RetirementDate]])</f>
        <v>2034</v>
      </c>
    </row>
    <row r="1323" spans="1:21" x14ac:dyDescent="0.25">
      <c r="A1323" t="s">
        <v>20</v>
      </c>
      <c r="B1323" t="s">
        <v>3282</v>
      </c>
      <c r="C1323" t="s">
        <v>3751</v>
      </c>
      <c r="D1323" t="s">
        <v>3752</v>
      </c>
      <c r="E1323" t="s">
        <v>24</v>
      </c>
      <c r="F1323" s="1">
        <v>19134</v>
      </c>
      <c r="G1323" t="s">
        <v>331</v>
      </c>
      <c r="H1323" t="s">
        <v>105</v>
      </c>
      <c r="I1323">
        <v>101</v>
      </c>
      <c r="J1323" t="s">
        <v>110</v>
      </c>
      <c r="K1323" t="s">
        <v>28</v>
      </c>
      <c r="L1323" s="1">
        <v>42185.999305555997</v>
      </c>
      <c r="M1323" t="s">
        <v>32</v>
      </c>
      <c r="N1323" t="s">
        <v>32</v>
      </c>
      <c r="O1323" t="s">
        <v>31</v>
      </c>
      <c r="P1323" t="s">
        <v>3753</v>
      </c>
      <c r="Q1323" t="s">
        <v>130</v>
      </c>
      <c r="R1323" t="s">
        <v>65</v>
      </c>
      <c r="S1323" t="s">
        <v>138</v>
      </c>
      <c r="T1323" t="s">
        <v>36</v>
      </c>
      <c r="U1323">
        <f>YEAR(Sheet1[[#This Row],[Schedule RetirementDate]])</f>
        <v>2015</v>
      </c>
    </row>
    <row r="1324" spans="1:21" x14ac:dyDescent="0.25">
      <c r="A1324" t="s">
        <v>20</v>
      </c>
      <c r="B1324" t="s">
        <v>3282</v>
      </c>
      <c r="C1324" t="s">
        <v>3754</v>
      </c>
      <c r="D1324" t="s">
        <v>3755</v>
      </c>
      <c r="E1324" t="s">
        <v>39</v>
      </c>
      <c r="F1324" s="1">
        <v>19739</v>
      </c>
      <c r="G1324" t="s">
        <v>93</v>
      </c>
      <c r="H1324" t="s">
        <v>533</v>
      </c>
      <c r="I1324">
        <v>200</v>
      </c>
      <c r="J1324" t="s">
        <v>27</v>
      </c>
      <c r="K1324" t="s">
        <v>28</v>
      </c>
      <c r="L1324" s="1">
        <v>41670.999305555997</v>
      </c>
      <c r="M1324" t="s">
        <v>32</v>
      </c>
      <c r="N1324" t="s">
        <v>32</v>
      </c>
      <c r="O1324" t="s">
        <v>31</v>
      </c>
      <c r="P1324" t="s">
        <v>552</v>
      </c>
      <c r="Q1324" t="s">
        <v>156</v>
      </c>
      <c r="R1324" t="s">
        <v>157</v>
      </c>
      <c r="S1324" t="s">
        <v>35</v>
      </c>
      <c r="T1324" t="s">
        <v>36</v>
      </c>
      <c r="U1324">
        <f>YEAR(Sheet1[[#This Row],[Schedule RetirementDate]])</f>
        <v>2014</v>
      </c>
    </row>
    <row r="1325" spans="1:21" x14ac:dyDescent="0.25">
      <c r="A1325" t="s">
        <v>20</v>
      </c>
      <c r="B1325" t="s">
        <v>3282</v>
      </c>
      <c r="C1325" t="s">
        <v>3756</v>
      </c>
      <c r="D1325" t="s">
        <v>3757</v>
      </c>
      <c r="E1325" t="s">
        <v>39</v>
      </c>
      <c r="F1325" s="1">
        <v>19329</v>
      </c>
      <c r="G1325" t="s">
        <v>52</v>
      </c>
      <c r="H1325" t="s">
        <v>58</v>
      </c>
      <c r="I1325">
        <v>3</v>
      </c>
      <c r="J1325" t="s">
        <v>27</v>
      </c>
      <c r="K1325" t="s">
        <v>28</v>
      </c>
      <c r="L1325" s="1">
        <v>41274.999305555997</v>
      </c>
      <c r="M1325" t="s">
        <v>32</v>
      </c>
      <c r="N1325" t="s">
        <v>32</v>
      </c>
      <c r="O1325" t="s">
        <v>31</v>
      </c>
      <c r="P1325" t="s">
        <v>3758</v>
      </c>
      <c r="Q1325" t="s">
        <v>64</v>
      </c>
      <c r="R1325" t="s">
        <v>65</v>
      </c>
      <c r="S1325" t="s">
        <v>35</v>
      </c>
      <c r="T1325" t="s">
        <v>36</v>
      </c>
      <c r="U1325">
        <f>YEAR(Sheet1[[#This Row],[Schedule RetirementDate]])</f>
        <v>2012</v>
      </c>
    </row>
    <row r="1326" spans="1:21" x14ac:dyDescent="0.25">
      <c r="A1326" t="s">
        <v>20</v>
      </c>
      <c r="B1326" t="s">
        <v>3282</v>
      </c>
      <c r="C1326" t="s">
        <v>3759</v>
      </c>
      <c r="D1326" t="s">
        <v>3760</v>
      </c>
      <c r="E1326" t="s">
        <v>39</v>
      </c>
      <c r="F1326" s="1">
        <v>27429</v>
      </c>
      <c r="G1326" t="s">
        <v>3761</v>
      </c>
      <c r="H1326" t="s">
        <v>32</v>
      </c>
      <c r="I1326">
        <v>38</v>
      </c>
      <c r="J1326" t="s">
        <v>110</v>
      </c>
      <c r="K1326" t="s">
        <v>89</v>
      </c>
      <c r="L1326" s="1">
        <v>48638.999305555997</v>
      </c>
      <c r="M1326" t="s">
        <v>32</v>
      </c>
      <c r="N1326" t="s">
        <v>32</v>
      </c>
      <c r="O1326" t="s">
        <v>31</v>
      </c>
      <c r="P1326">
        <v>123</v>
      </c>
      <c r="Q1326" t="s">
        <v>119</v>
      </c>
      <c r="R1326" t="s">
        <v>65</v>
      </c>
      <c r="S1326" t="s">
        <v>35</v>
      </c>
      <c r="T1326" t="s">
        <v>60</v>
      </c>
      <c r="U1326">
        <f>YEAR(Sheet1[[#This Row],[Schedule RetirementDate]])</f>
        <v>2033</v>
      </c>
    </row>
    <row r="1327" spans="1:21" x14ac:dyDescent="0.25">
      <c r="A1327" t="s">
        <v>20</v>
      </c>
      <c r="B1327" t="s">
        <v>3282</v>
      </c>
      <c r="C1327" t="s">
        <v>3762</v>
      </c>
      <c r="D1327" t="s">
        <v>3763</v>
      </c>
      <c r="E1327" t="s">
        <v>39</v>
      </c>
      <c r="F1327" s="1">
        <v>24200</v>
      </c>
      <c r="G1327" t="s">
        <v>2883</v>
      </c>
      <c r="H1327" t="s">
        <v>105</v>
      </c>
      <c r="I1327">
        <v>35</v>
      </c>
      <c r="J1327" t="s">
        <v>110</v>
      </c>
      <c r="K1327" t="s">
        <v>28</v>
      </c>
      <c r="L1327" s="1">
        <v>45412.999305555997</v>
      </c>
      <c r="M1327" t="s">
        <v>32</v>
      </c>
      <c r="N1327" t="s">
        <v>32</v>
      </c>
      <c r="O1327" t="s">
        <v>31</v>
      </c>
      <c r="P1327" t="s">
        <v>3764</v>
      </c>
      <c r="Q1327" t="s">
        <v>130</v>
      </c>
      <c r="R1327" t="s">
        <v>65</v>
      </c>
      <c r="S1327" t="s">
        <v>35</v>
      </c>
      <c r="T1327" t="s">
        <v>36</v>
      </c>
      <c r="U1327">
        <f>YEAR(Sheet1[[#This Row],[Schedule RetirementDate]])</f>
        <v>2024</v>
      </c>
    </row>
    <row r="1328" spans="1:21" x14ac:dyDescent="0.25">
      <c r="A1328" t="s">
        <v>20</v>
      </c>
      <c r="B1328" t="s">
        <v>3282</v>
      </c>
      <c r="C1328" t="s">
        <v>3765</v>
      </c>
      <c r="D1328" t="s">
        <v>3766</v>
      </c>
      <c r="E1328" t="s">
        <v>39</v>
      </c>
      <c r="F1328" s="1">
        <v>22275</v>
      </c>
      <c r="G1328" t="s">
        <v>93</v>
      </c>
      <c r="H1328" t="s">
        <v>338</v>
      </c>
      <c r="I1328">
        <v>200</v>
      </c>
      <c r="J1328" t="s">
        <v>27</v>
      </c>
      <c r="K1328" t="s">
        <v>28</v>
      </c>
      <c r="L1328" s="1">
        <v>44196.999305555997</v>
      </c>
      <c r="M1328" t="s">
        <v>32</v>
      </c>
      <c r="N1328" t="s">
        <v>32</v>
      </c>
      <c r="O1328" t="s">
        <v>31</v>
      </c>
      <c r="P1328" t="s">
        <v>3767</v>
      </c>
      <c r="Q1328" t="s">
        <v>137</v>
      </c>
      <c r="R1328" t="s">
        <v>43</v>
      </c>
      <c r="S1328" t="s">
        <v>44</v>
      </c>
      <c r="T1328" t="s">
        <v>36</v>
      </c>
      <c r="U1328">
        <f>YEAR(Sheet1[[#This Row],[Schedule RetirementDate]])</f>
        <v>2020</v>
      </c>
    </row>
    <row r="1329" spans="1:21" x14ac:dyDescent="0.25">
      <c r="A1329" t="s">
        <v>20</v>
      </c>
      <c r="B1329" t="s">
        <v>3282</v>
      </c>
      <c r="C1329" t="s">
        <v>3768</v>
      </c>
      <c r="D1329" t="s">
        <v>3769</v>
      </c>
      <c r="E1329" t="s">
        <v>39</v>
      </c>
      <c r="F1329" s="1">
        <v>23938</v>
      </c>
      <c r="G1329" t="s">
        <v>151</v>
      </c>
      <c r="H1329" t="s">
        <v>105</v>
      </c>
      <c r="I1329">
        <v>70</v>
      </c>
      <c r="J1329" t="s">
        <v>110</v>
      </c>
      <c r="K1329" t="s">
        <v>28</v>
      </c>
      <c r="L1329" s="1">
        <v>45138.999305555997</v>
      </c>
      <c r="M1329" t="s">
        <v>32</v>
      </c>
      <c r="N1329" t="s">
        <v>32</v>
      </c>
      <c r="O1329" t="s">
        <v>31</v>
      </c>
      <c r="P1329" t="s">
        <v>3770</v>
      </c>
      <c r="Q1329" t="s">
        <v>380</v>
      </c>
      <c r="R1329" t="s">
        <v>43</v>
      </c>
      <c r="S1329" t="s">
        <v>419</v>
      </c>
      <c r="T1329" t="s">
        <v>36</v>
      </c>
      <c r="U1329">
        <f>YEAR(Sheet1[[#This Row],[Schedule RetirementDate]])</f>
        <v>2023</v>
      </c>
    </row>
    <row r="1330" spans="1:21" x14ac:dyDescent="0.25">
      <c r="A1330" t="s">
        <v>20</v>
      </c>
      <c r="B1330" t="s">
        <v>3282</v>
      </c>
      <c r="C1330" t="s">
        <v>3771</v>
      </c>
      <c r="D1330" t="s">
        <v>3772</v>
      </c>
      <c r="E1330" t="s">
        <v>24</v>
      </c>
      <c r="F1330" s="1">
        <v>32408</v>
      </c>
      <c r="G1330" t="s">
        <v>52</v>
      </c>
      <c r="H1330" t="s">
        <v>58</v>
      </c>
      <c r="I1330">
        <v>3</v>
      </c>
      <c r="J1330" t="s">
        <v>27</v>
      </c>
      <c r="K1330" t="s">
        <v>89</v>
      </c>
      <c r="L1330" s="1">
        <v>54331.999305555997</v>
      </c>
      <c r="M1330" t="s">
        <v>32</v>
      </c>
      <c r="N1330" t="s">
        <v>32</v>
      </c>
      <c r="O1330" t="s">
        <v>31</v>
      </c>
      <c r="P1330" t="s">
        <v>3773</v>
      </c>
      <c r="Q1330" t="s">
        <v>42</v>
      </c>
      <c r="R1330" t="s">
        <v>43</v>
      </c>
      <c r="S1330" t="s">
        <v>44</v>
      </c>
      <c r="T1330" t="s">
        <v>60</v>
      </c>
      <c r="U1330">
        <f>YEAR(Sheet1[[#This Row],[Schedule RetirementDate]])</f>
        <v>2048</v>
      </c>
    </row>
    <row r="1331" spans="1:21" x14ac:dyDescent="0.25">
      <c r="A1331" t="s">
        <v>20</v>
      </c>
      <c r="B1331" t="s">
        <v>3282</v>
      </c>
      <c r="C1331" t="s">
        <v>3774</v>
      </c>
      <c r="D1331" t="s">
        <v>3775</v>
      </c>
      <c r="E1331" t="s">
        <v>24</v>
      </c>
      <c r="F1331" s="1">
        <v>19428</v>
      </c>
      <c r="G1331" t="s">
        <v>25</v>
      </c>
      <c r="H1331" t="s">
        <v>105</v>
      </c>
      <c r="I1331">
        <v>83</v>
      </c>
      <c r="J1331" t="s">
        <v>27</v>
      </c>
      <c r="K1331" t="s">
        <v>28</v>
      </c>
      <c r="L1331" s="1">
        <v>41364.999305555997</v>
      </c>
      <c r="M1331" t="s">
        <v>32</v>
      </c>
      <c r="N1331" t="s">
        <v>32</v>
      </c>
      <c r="O1331" t="s">
        <v>31</v>
      </c>
      <c r="P1331">
        <v>171</v>
      </c>
      <c r="Q1331" t="s">
        <v>42</v>
      </c>
      <c r="R1331" t="s">
        <v>43</v>
      </c>
      <c r="S1331" t="s">
        <v>44</v>
      </c>
      <c r="T1331" t="s">
        <v>36</v>
      </c>
      <c r="U1331">
        <f>YEAR(Sheet1[[#This Row],[Schedule RetirementDate]])</f>
        <v>2013</v>
      </c>
    </row>
    <row r="1332" spans="1:21" x14ac:dyDescent="0.25">
      <c r="A1332" t="s">
        <v>20</v>
      </c>
      <c r="B1332" t="s">
        <v>3282</v>
      </c>
      <c r="C1332" t="s">
        <v>3776</v>
      </c>
      <c r="D1332" t="s">
        <v>3777</v>
      </c>
      <c r="E1332" t="s">
        <v>24</v>
      </c>
      <c r="F1332" s="1">
        <v>28594</v>
      </c>
      <c r="G1332" t="s">
        <v>326</v>
      </c>
      <c r="H1332" t="s">
        <v>105</v>
      </c>
      <c r="I1332">
        <v>25</v>
      </c>
      <c r="J1332" t="s">
        <v>110</v>
      </c>
      <c r="K1332" t="s">
        <v>28</v>
      </c>
      <c r="L1332" s="1">
        <v>49795.999305555997</v>
      </c>
      <c r="M1332" t="s">
        <v>32</v>
      </c>
      <c r="N1332" t="s">
        <v>32</v>
      </c>
      <c r="O1332" t="s">
        <v>31</v>
      </c>
      <c r="P1332" t="s">
        <v>3778</v>
      </c>
      <c r="Q1332" t="s">
        <v>137</v>
      </c>
      <c r="R1332" t="s">
        <v>43</v>
      </c>
      <c r="S1332" t="s">
        <v>44</v>
      </c>
      <c r="T1332" t="s">
        <v>36</v>
      </c>
      <c r="U1332">
        <f>YEAR(Sheet1[[#This Row],[Schedule RetirementDate]])</f>
        <v>2036</v>
      </c>
    </row>
    <row r="1333" spans="1:21" x14ac:dyDescent="0.25">
      <c r="A1333" t="s">
        <v>20</v>
      </c>
      <c r="B1333" t="s">
        <v>3282</v>
      </c>
      <c r="C1333" t="s">
        <v>3779</v>
      </c>
      <c r="D1333" t="s">
        <v>3780</v>
      </c>
      <c r="E1333" t="s">
        <v>39</v>
      </c>
      <c r="F1333" s="1">
        <v>25272</v>
      </c>
      <c r="G1333" t="s">
        <v>3781</v>
      </c>
      <c r="H1333" t="s">
        <v>32</v>
      </c>
      <c r="I1333">
        <v>10</v>
      </c>
      <c r="J1333" t="s">
        <v>110</v>
      </c>
      <c r="K1333" t="s">
        <v>28</v>
      </c>
      <c r="L1333" s="1">
        <v>46477.999305555997</v>
      </c>
      <c r="M1333" t="s">
        <v>32</v>
      </c>
      <c r="N1333" t="s">
        <v>32</v>
      </c>
      <c r="O1333" t="s">
        <v>31</v>
      </c>
      <c r="P1333" t="s">
        <v>3782</v>
      </c>
      <c r="Q1333" t="s">
        <v>156</v>
      </c>
      <c r="R1333" t="s">
        <v>157</v>
      </c>
      <c r="S1333" t="s">
        <v>35</v>
      </c>
      <c r="T1333" t="s">
        <v>36</v>
      </c>
      <c r="U1333">
        <f>YEAR(Sheet1[[#This Row],[Schedule RetirementDate]])</f>
        <v>2027</v>
      </c>
    </row>
    <row r="1334" spans="1:21" x14ac:dyDescent="0.25">
      <c r="A1334" t="s">
        <v>20</v>
      </c>
      <c r="B1334" t="s">
        <v>3282</v>
      </c>
      <c r="C1334" t="s">
        <v>3783</v>
      </c>
      <c r="D1334" t="s">
        <v>3784</v>
      </c>
      <c r="E1334" t="s">
        <v>39</v>
      </c>
      <c r="F1334" s="1">
        <v>28845</v>
      </c>
      <c r="G1334" t="s">
        <v>2774</v>
      </c>
      <c r="H1334" t="s">
        <v>105</v>
      </c>
      <c r="I1334">
        <v>24</v>
      </c>
      <c r="J1334" t="s">
        <v>110</v>
      </c>
      <c r="K1334" t="s">
        <v>28</v>
      </c>
      <c r="L1334" s="1">
        <v>54057.999305555997</v>
      </c>
      <c r="M1334" t="s">
        <v>32</v>
      </c>
      <c r="N1334" t="s">
        <v>32</v>
      </c>
      <c r="O1334" t="s">
        <v>31</v>
      </c>
      <c r="P1334" t="s">
        <v>32</v>
      </c>
      <c r="Q1334" t="s">
        <v>130</v>
      </c>
      <c r="R1334" t="s">
        <v>65</v>
      </c>
      <c r="S1334" t="s">
        <v>35</v>
      </c>
      <c r="T1334" t="s">
        <v>60</v>
      </c>
      <c r="U1334">
        <f>YEAR(Sheet1[[#This Row],[Schedule RetirementDate]])</f>
        <v>2047</v>
      </c>
    </row>
    <row r="1335" spans="1:21" x14ac:dyDescent="0.25">
      <c r="A1335" t="s">
        <v>20</v>
      </c>
      <c r="B1335" t="s">
        <v>3282</v>
      </c>
      <c r="C1335" t="s">
        <v>3785</v>
      </c>
      <c r="D1335" t="s">
        <v>3786</v>
      </c>
      <c r="E1335" t="s">
        <v>39</v>
      </c>
      <c r="F1335" s="1">
        <v>21259</v>
      </c>
      <c r="G1335" t="s">
        <v>3423</v>
      </c>
      <c r="H1335" t="s">
        <v>105</v>
      </c>
      <c r="I1335">
        <v>8</v>
      </c>
      <c r="J1335" t="s">
        <v>110</v>
      </c>
      <c r="K1335" t="s">
        <v>28</v>
      </c>
      <c r="L1335" s="1">
        <v>42460.999305555997</v>
      </c>
      <c r="M1335" t="s">
        <v>32</v>
      </c>
      <c r="N1335" t="s">
        <v>32</v>
      </c>
      <c r="O1335" t="s">
        <v>31</v>
      </c>
      <c r="P1335" t="s">
        <v>32</v>
      </c>
      <c r="Q1335" t="s">
        <v>130</v>
      </c>
      <c r="R1335" t="s">
        <v>65</v>
      </c>
      <c r="S1335" t="s">
        <v>35</v>
      </c>
      <c r="T1335" t="s">
        <v>36</v>
      </c>
      <c r="U1335">
        <f>YEAR(Sheet1[[#This Row],[Schedule RetirementDate]])</f>
        <v>2016</v>
      </c>
    </row>
    <row r="1336" spans="1:21" x14ac:dyDescent="0.25">
      <c r="A1336" t="s">
        <v>20</v>
      </c>
      <c r="B1336" t="s">
        <v>3282</v>
      </c>
      <c r="C1336" t="s">
        <v>3787</v>
      </c>
      <c r="D1336" t="s">
        <v>3788</v>
      </c>
      <c r="E1336" t="s">
        <v>39</v>
      </c>
      <c r="F1336" s="1">
        <v>21661</v>
      </c>
      <c r="G1336" t="s">
        <v>104</v>
      </c>
      <c r="H1336" t="s">
        <v>452</v>
      </c>
      <c r="I1336">
        <v>100</v>
      </c>
      <c r="J1336" t="s">
        <v>27</v>
      </c>
      <c r="K1336" t="s">
        <v>28</v>
      </c>
      <c r="L1336" s="1">
        <v>43585.999305555997</v>
      </c>
      <c r="M1336" t="s">
        <v>32</v>
      </c>
      <c r="N1336" t="s">
        <v>32</v>
      </c>
      <c r="O1336" t="s">
        <v>31</v>
      </c>
      <c r="P1336" t="s">
        <v>3789</v>
      </c>
      <c r="Q1336" t="s">
        <v>42</v>
      </c>
      <c r="R1336" t="s">
        <v>43</v>
      </c>
      <c r="S1336" t="s">
        <v>44</v>
      </c>
      <c r="T1336" t="s">
        <v>36</v>
      </c>
      <c r="U1336">
        <f>YEAR(Sheet1[[#This Row],[Schedule RetirementDate]])</f>
        <v>2019</v>
      </c>
    </row>
    <row r="1337" spans="1:21" x14ac:dyDescent="0.25">
      <c r="A1337" t="s">
        <v>20</v>
      </c>
      <c r="B1337" t="s">
        <v>3282</v>
      </c>
      <c r="C1337" t="s">
        <v>3790</v>
      </c>
      <c r="D1337" t="s">
        <v>562</v>
      </c>
      <c r="E1337" t="s">
        <v>39</v>
      </c>
      <c r="F1337" s="1">
        <v>31108</v>
      </c>
      <c r="G1337" t="s">
        <v>52</v>
      </c>
      <c r="H1337" t="s">
        <v>105</v>
      </c>
      <c r="I1337">
        <v>3</v>
      </c>
      <c r="J1337" t="s">
        <v>27</v>
      </c>
      <c r="K1337" t="s">
        <v>89</v>
      </c>
      <c r="L1337" s="1">
        <v>53052.999305555997</v>
      </c>
      <c r="M1337" t="s">
        <v>32</v>
      </c>
      <c r="N1337" t="s">
        <v>32</v>
      </c>
      <c r="O1337" t="s">
        <v>31</v>
      </c>
      <c r="P1337" t="s">
        <v>3791</v>
      </c>
      <c r="Q1337" t="s">
        <v>42</v>
      </c>
      <c r="R1337" t="s">
        <v>43</v>
      </c>
      <c r="S1337" t="s">
        <v>44</v>
      </c>
      <c r="T1337" t="s">
        <v>60</v>
      </c>
      <c r="U1337">
        <f>YEAR(Sheet1[[#This Row],[Schedule RetirementDate]])</f>
        <v>2045</v>
      </c>
    </row>
    <row r="1338" spans="1:21" x14ac:dyDescent="0.25">
      <c r="A1338" t="s">
        <v>20</v>
      </c>
      <c r="B1338" t="s">
        <v>3282</v>
      </c>
      <c r="C1338" t="s">
        <v>3792</v>
      </c>
      <c r="D1338" t="s">
        <v>3793</v>
      </c>
      <c r="E1338" t="s">
        <v>24</v>
      </c>
      <c r="F1338" s="1">
        <v>29012</v>
      </c>
      <c r="G1338" t="s">
        <v>360</v>
      </c>
      <c r="H1338" t="s">
        <v>105</v>
      </c>
      <c r="I1338">
        <v>50</v>
      </c>
      <c r="J1338" t="s">
        <v>110</v>
      </c>
      <c r="K1338" t="s">
        <v>28</v>
      </c>
      <c r="L1338" s="1">
        <v>50221.999305555997</v>
      </c>
      <c r="M1338" t="s">
        <v>32</v>
      </c>
      <c r="N1338" t="s">
        <v>32</v>
      </c>
      <c r="O1338" t="s">
        <v>31</v>
      </c>
      <c r="P1338" t="s">
        <v>3794</v>
      </c>
      <c r="Q1338" t="s">
        <v>126</v>
      </c>
      <c r="R1338" t="s">
        <v>43</v>
      </c>
      <c r="S1338" t="s">
        <v>44</v>
      </c>
      <c r="T1338" t="s">
        <v>36</v>
      </c>
      <c r="U1338">
        <f>YEAR(Sheet1[[#This Row],[Schedule RetirementDate]])</f>
        <v>2037</v>
      </c>
    </row>
    <row r="1339" spans="1:21" x14ac:dyDescent="0.25">
      <c r="A1339" t="s">
        <v>20</v>
      </c>
      <c r="B1339" t="s">
        <v>3282</v>
      </c>
      <c r="C1339" t="s">
        <v>3795</v>
      </c>
      <c r="D1339" t="s">
        <v>3796</v>
      </c>
      <c r="E1339" t="s">
        <v>39</v>
      </c>
      <c r="F1339" s="1">
        <v>32484</v>
      </c>
      <c r="G1339" t="s">
        <v>25</v>
      </c>
      <c r="H1339" t="s">
        <v>26</v>
      </c>
      <c r="I1339">
        <v>83</v>
      </c>
      <c r="J1339" t="s">
        <v>27</v>
      </c>
      <c r="K1339" t="s">
        <v>89</v>
      </c>
      <c r="L1339" s="1">
        <v>54423.999305555997</v>
      </c>
      <c r="M1339" t="s">
        <v>32</v>
      </c>
      <c r="N1339" t="s">
        <v>32</v>
      </c>
      <c r="O1339" t="s">
        <v>31</v>
      </c>
      <c r="P1339" t="s">
        <v>3797</v>
      </c>
      <c r="Q1339" t="s">
        <v>137</v>
      </c>
      <c r="R1339" t="s">
        <v>43</v>
      </c>
      <c r="S1339" t="s">
        <v>44</v>
      </c>
      <c r="T1339" t="s">
        <v>60</v>
      </c>
      <c r="U1339">
        <f>YEAR(Sheet1[[#This Row],[Schedule RetirementDate]])</f>
        <v>2048</v>
      </c>
    </row>
    <row r="1340" spans="1:21" x14ac:dyDescent="0.25">
      <c r="A1340" t="s">
        <v>20</v>
      </c>
      <c r="B1340" t="s">
        <v>3282</v>
      </c>
      <c r="C1340" t="s">
        <v>3798</v>
      </c>
      <c r="D1340" t="s">
        <v>3799</v>
      </c>
      <c r="E1340" t="s">
        <v>24</v>
      </c>
      <c r="F1340" s="1">
        <v>21919</v>
      </c>
      <c r="G1340" t="s">
        <v>25</v>
      </c>
      <c r="H1340" t="s">
        <v>452</v>
      </c>
      <c r="I1340">
        <v>83</v>
      </c>
      <c r="J1340" t="s">
        <v>27</v>
      </c>
      <c r="K1340" t="s">
        <v>28</v>
      </c>
      <c r="L1340" s="1">
        <v>43861.999305555997</v>
      </c>
      <c r="M1340" t="s">
        <v>32</v>
      </c>
      <c r="N1340" t="s">
        <v>32</v>
      </c>
      <c r="O1340" t="s">
        <v>31</v>
      </c>
      <c r="P1340" t="s">
        <v>3800</v>
      </c>
      <c r="Q1340" t="s">
        <v>42</v>
      </c>
      <c r="R1340" t="s">
        <v>43</v>
      </c>
      <c r="S1340" t="s">
        <v>44</v>
      </c>
      <c r="T1340" t="s">
        <v>36</v>
      </c>
      <c r="U1340">
        <f>YEAR(Sheet1[[#This Row],[Schedule RetirementDate]])</f>
        <v>2020</v>
      </c>
    </row>
    <row r="1341" spans="1:21" x14ac:dyDescent="0.25">
      <c r="A1341" t="s">
        <v>20</v>
      </c>
      <c r="B1341" t="s">
        <v>3282</v>
      </c>
      <c r="C1341" t="s">
        <v>3801</v>
      </c>
      <c r="D1341" t="s">
        <v>3802</v>
      </c>
      <c r="E1341" t="s">
        <v>24</v>
      </c>
      <c r="F1341" s="1">
        <v>20335</v>
      </c>
      <c r="G1341" t="s">
        <v>25</v>
      </c>
      <c r="H1341" t="s">
        <v>26</v>
      </c>
      <c r="I1341">
        <v>83</v>
      </c>
      <c r="J1341" t="s">
        <v>27</v>
      </c>
      <c r="K1341" t="s">
        <v>28</v>
      </c>
      <c r="L1341" s="1">
        <v>42277.999305555997</v>
      </c>
      <c r="M1341" t="s">
        <v>32</v>
      </c>
      <c r="N1341" t="s">
        <v>32</v>
      </c>
      <c r="O1341" t="s">
        <v>31</v>
      </c>
      <c r="P1341" t="s">
        <v>3803</v>
      </c>
      <c r="Q1341" t="s">
        <v>42</v>
      </c>
      <c r="R1341" t="s">
        <v>43</v>
      </c>
      <c r="S1341" t="s">
        <v>44</v>
      </c>
      <c r="T1341" t="s">
        <v>36</v>
      </c>
      <c r="U1341">
        <f>YEAR(Sheet1[[#This Row],[Schedule RetirementDate]])</f>
        <v>2015</v>
      </c>
    </row>
    <row r="1342" spans="1:21" x14ac:dyDescent="0.25">
      <c r="A1342" t="s">
        <v>20</v>
      </c>
      <c r="B1342" t="s">
        <v>3282</v>
      </c>
      <c r="C1342" t="s">
        <v>3804</v>
      </c>
      <c r="D1342" t="s">
        <v>3805</v>
      </c>
      <c r="E1342" t="s">
        <v>39</v>
      </c>
      <c r="F1342" s="1">
        <v>23057</v>
      </c>
      <c r="G1342" t="s">
        <v>2774</v>
      </c>
      <c r="H1342" t="s">
        <v>32</v>
      </c>
      <c r="I1342">
        <v>24</v>
      </c>
      <c r="J1342" t="s">
        <v>110</v>
      </c>
      <c r="K1342" t="s">
        <v>28</v>
      </c>
      <c r="L1342" s="1">
        <v>44255.999305555997</v>
      </c>
      <c r="M1342" t="s">
        <v>32</v>
      </c>
      <c r="N1342" t="s">
        <v>32</v>
      </c>
      <c r="O1342" t="s">
        <v>31</v>
      </c>
      <c r="P1342">
        <v>1061</v>
      </c>
      <c r="Q1342" t="s">
        <v>119</v>
      </c>
      <c r="R1342" t="s">
        <v>65</v>
      </c>
      <c r="S1342" t="s">
        <v>35</v>
      </c>
      <c r="T1342" t="s">
        <v>36</v>
      </c>
      <c r="U1342">
        <f>YEAR(Sheet1[[#This Row],[Schedule RetirementDate]])</f>
        <v>2021</v>
      </c>
    </row>
    <row r="1343" spans="1:21" x14ac:dyDescent="0.25">
      <c r="A1343" t="s">
        <v>20</v>
      </c>
      <c r="B1343" t="s">
        <v>3282</v>
      </c>
      <c r="C1343" t="s">
        <v>3806</v>
      </c>
      <c r="D1343" t="s">
        <v>3807</v>
      </c>
      <c r="E1343" t="s">
        <v>39</v>
      </c>
      <c r="F1343" s="1">
        <v>21977</v>
      </c>
      <c r="G1343" t="s">
        <v>151</v>
      </c>
      <c r="H1343" t="s">
        <v>105</v>
      </c>
      <c r="I1343">
        <v>70</v>
      </c>
      <c r="J1343" t="s">
        <v>110</v>
      </c>
      <c r="K1343" t="s">
        <v>28</v>
      </c>
      <c r="L1343" s="1">
        <v>43190.999305555997</v>
      </c>
      <c r="M1343" t="s">
        <v>32</v>
      </c>
      <c r="N1343" t="s">
        <v>32</v>
      </c>
      <c r="O1343" t="s">
        <v>31</v>
      </c>
      <c r="P1343">
        <v>551</v>
      </c>
      <c r="Q1343" t="s">
        <v>119</v>
      </c>
      <c r="R1343" t="s">
        <v>65</v>
      </c>
      <c r="S1343" t="s">
        <v>35</v>
      </c>
      <c r="T1343" t="s">
        <v>36</v>
      </c>
      <c r="U1343">
        <f>YEAR(Sheet1[[#This Row],[Schedule RetirementDate]])</f>
        <v>2018</v>
      </c>
    </row>
    <row r="1344" spans="1:21" x14ac:dyDescent="0.25">
      <c r="A1344" t="s">
        <v>20</v>
      </c>
      <c r="B1344" t="s">
        <v>3282</v>
      </c>
      <c r="C1344" t="s">
        <v>3808</v>
      </c>
      <c r="D1344" t="s">
        <v>3809</v>
      </c>
      <c r="E1344" t="s">
        <v>39</v>
      </c>
      <c r="F1344" s="1">
        <v>24856</v>
      </c>
      <c r="G1344" t="s">
        <v>360</v>
      </c>
      <c r="H1344" t="s">
        <v>105</v>
      </c>
      <c r="I1344">
        <v>50</v>
      </c>
      <c r="J1344" t="s">
        <v>110</v>
      </c>
      <c r="K1344" t="s">
        <v>28</v>
      </c>
      <c r="L1344" s="1">
        <v>46053.999305555997</v>
      </c>
      <c r="M1344" t="s">
        <v>32</v>
      </c>
      <c r="N1344" t="s">
        <v>32</v>
      </c>
      <c r="O1344" t="s">
        <v>31</v>
      </c>
      <c r="P1344" t="s">
        <v>3810</v>
      </c>
      <c r="Q1344" t="s">
        <v>137</v>
      </c>
      <c r="R1344" t="s">
        <v>43</v>
      </c>
      <c r="S1344" t="s">
        <v>44</v>
      </c>
      <c r="T1344" t="s">
        <v>36</v>
      </c>
      <c r="U1344">
        <f>YEAR(Sheet1[[#This Row],[Schedule RetirementDate]])</f>
        <v>2026</v>
      </c>
    </row>
    <row r="1345" spans="1:21" x14ac:dyDescent="0.25">
      <c r="A1345" t="s">
        <v>20</v>
      </c>
      <c r="B1345" t="s">
        <v>3282</v>
      </c>
      <c r="C1345" t="s">
        <v>3811</v>
      </c>
      <c r="D1345" t="s">
        <v>3812</v>
      </c>
      <c r="E1345" t="s">
        <v>39</v>
      </c>
      <c r="F1345" s="1">
        <v>24702</v>
      </c>
      <c r="G1345" t="s">
        <v>25</v>
      </c>
      <c r="H1345" t="s">
        <v>26</v>
      </c>
      <c r="I1345">
        <v>83</v>
      </c>
      <c r="J1345" t="s">
        <v>27</v>
      </c>
      <c r="K1345" t="s">
        <v>28</v>
      </c>
      <c r="L1345" s="1">
        <v>46630.999305555997</v>
      </c>
      <c r="M1345" t="s">
        <v>32</v>
      </c>
      <c r="N1345" t="s">
        <v>32</v>
      </c>
      <c r="O1345" t="s">
        <v>31</v>
      </c>
      <c r="P1345" t="s">
        <v>3813</v>
      </c>
      <c r="Q1345" t="s">
        <v>42</v>
      </c>
      <c r="R1345" t="s">
        <v>43</v>
      </c>
      <c r="S1345" t="s">
        <v>44</v>
      </c>
      <c r="T1345" t="s">
        <v>36</v>
      </c>
      <c r="U1345">
        <f>YEAR(Sheet1[[#This Row],[Schedule RetirementDate]])</f>
        <v>2027</v>
      </c>
    </row>
    <row r="1346" spans="1:21" x14ac:dyDescent="0.25">
      <c r="A1346" t="s">
        <v>20</v>
      </c>
      <c r="B1346" t="s">
        <v>3282</v>
      </c>
      <c r="C1346" t="s">
        <v>3814</v>
      </c>
      <c r="D1346" t="s">
        <v>3815</v>
      </c>
      <c r="E1346" t="s">
        <v>39</v>
      </c>
      <c r="F1346" s="1">
        <v>27135</v>
      </c>
      <c r="G1346" t="s">
        <v>434</v>
      </c>
      <c r="H1346" t="s">
        <v>105</v>
      </c>
      <c r="I1346">
        <v>70</v>
      </c>
      <c r="J1346" t="s">
        <v>110</v>
      </c>
      <c r="K1346" t="s">
        <v>28</v>
      </c>
      <c r="L1346" s="1">
        <v>50860.999305555997</v>
      </c>
      <c r="M1346" t="s">
        <v>32</v>
      </c>
      <c r="N1346" t="s">
        <v>32</v>
      </c>
      <c r="O1346" t="s">
        <v>31</v>
      </c>
      <c r="P1346" t="s">
        <v>32</v>
      </c>
      <c r="Q1346" t="s">
        <v>119</v>
      </c>
      <c r="R1346" t="s">
        <v>65</v>
      </c>
      <c r="S1346" t="s">
        <v>35</v>
      </c>
      <c r="T1346" t="s">
        <v>36</v>
      </c>
      <c r="U1346">
        <f>YEAR(Sheet1[[#This Row],[Schedule RetirementDate]])</f>
        <v>2039</v>
      </c>
    </row>
    <row r="1347" spans="1:21" x14ac:dyDescent="0.25">
      <c r="A1347" t="s">
        <v>20</v>
      </c>
      <c r="B1347" t="s">
        <v>3282</v>
      </c>
      <c r="C1347" t="s">
        <v>3816</v>
      </c>
      <c r="D1347" t="s">
        <v>3817</v>
      </c>
      <c r="E1347" t="s">
        <v>24</v>
      </c>
      <c r="F1347" s="1">
        <v>32874</v>
      </c>
      <c r="G1347" t="s">
        <v>2777</v>
      </c>
      <c r="H1347" t="s">
        <v>105</v>
      </c>
      <c r="I1347">
        <v>12</v>
      </c>
      <c r="J1347" t="s">
        <v>110</v>
      </c>
      <c r="K1347" t="s">
        <v>28</v>
      </c>
      <c r="L1347" s="1">
        <v>54057.999305555997</v>
      </c>
      <c r="M1347" t="s">
        <v>32</v>
      </c>
      <c r="N1347" t="s">
        <v>32</v>
      </c>
      <c r="O1347" t="s">
        <v>31</v>
      </c>
      <c r="P1347" t="s">
        <v>32</v>
      </c>
      <c r="Q1347" t="s">
        <v>49</v>
      </c>
      <c r="R1347" t="s">
        <v>34</v>
      </c>
      <c r="S1347" t="s">
        <v>44</v>
      </c>
      <c r="T1347" t="s">
        <v>60</v>
      </c>
      <c r="U1347">
        <f>YEAR(Sheet1[[#This Row],[Schedule RetirementDate]])</f>
        <v>2047</v>
      </c>
    </row>
    <row r="1348" spans="1:21" x14ac:dyDescent="0.25">
      <c r="A1348" t="s">
        <v>20</v>
      </c>
      <c r="B1348" t="s">
        <v>3282</v>
      </c>
      <c r="C1348" t="s">
        <v>3818</v>
      </c>
      <c r="D1348" t="s">
        <v>3819</v>
      </c>
      <c r="E1348" t="s">
        <v>39</v>
      </c>
      <c r="F1348" s="1">
        <v>24198</v>
      </c>
      <c r="G1348" t="s">
        <v>25</v>
      </c>
      <c r="H1348" t="s">
        <v>452</v>
      </c>
      <c r="I1348">
        <v>83</v>
      </c>
      <c r="J1348" t="s">
        <v>27</v>
      </c>
      <c r="K1348" t="s">
        <v>28</v>
      </c>
      <c r="L1348" s="1">
        <v>46112.999305555997</v>
      </c>
      <c r="M1348" t="s">
        <v>32</v>
      </c>
      <c r="N1348" t="s">
        <v>32</v>
      </c>
      <c r="O1348" t="s">
        <v>31</v>
      </c>
      <c r="P1348" t="s">
        <v>3820</v>
      </c>
      <c r="Q1348" t="s">
        <v>42</v>
      </c>
      <c r="R1348" t="s">
        <v>43</v>
      </c>
      <c r="S1348" t="s">
        <v>44</v>
      </c>
      <c r="T1348" t="s">
        <v>36</v>
      </c>
      <c r="U1348">
        <f>YEAR(Sheet1[[#This Row],[Schedule RetirementDate]])</f>
        <v>2026</v>
      </c>
    </row>
    <row r="1349" spans="1:21" x14ac:dyDescent="0.25">
      <c r="A1349" t="s">
        <v>20</v>
      </c>
      <c r="B1349" t="s">
        <v>3282</v>
      </c>
      <c r="C1349" t="s">
        <v>3821</v>
      </c>
      <c r="D1349" t="s">
        <v>3822</v>
      </c>
      <c r="E1349" t="s">
        <v>39</v>
      </c>
      <c r="F1349" s="1">
        <v>22986</v>
      </c>
      <c r="G1349" t="s">
        <v>104</v>
      </c>
      <c r="H1349" t="s">
        <v>795</v>
      </c>
      <c r="I1349">
        <v>100</v>
      </c>
      <c r="J1349" t="s">
        <v>27</v>
      </c>
      <c r="K1349" t="s">
        <v>28</v>
      </c>
      <c r="L1349" s="1">
        <v>44926.999305555997</v>
      </c>
      <c r="M1349" t="s">
        <v>32</v>
      </c>
      <c r="N1349" t="s">
        <v>32</v>
      </c>
      <c r="O1349" t="s">
        <v>31</v>
      </c>
      <c r="P1349" t="s">
        <v>3823</v>
      </c>
      <c r="Q1349" t="s">
        <v>137</v>
      </c>
      <c r="R1349" t="s">
        <v>43</v>
      </c>
      <c r="S1349" t="s">
        <v>44</v>
      </c>
      <c r="T1349" t="s">
        <v>36</v>
      </c>
      <c r="U1349">
        <f>YEAR(Sheet1[[#This Row],[Schedule RetirementDate]])</f>
        <v>2022</v>
      </c>
    </row>
    <row r="1350" spans="1:21" x14ac:dyDescent="0.25">
      <c r="A1350" t="s">
        <v>20</v>
      </c>
      <c r="B1350" t="s">
        <v>3282</v>
      </c>
      <c r="C1350" t="s">
        <v>3824</v>
      </c>
      <c r="D1350" t="s">
        <v>3825</v>
      </c>
      <c r="E1350" t="s">
        <v>39</v>
      </c>
      <c r="F1350" s="1">
        <v>18419</v>
      </c>
      <c r="G1350" t="s">
        <v>25</v>
      </c>
      <c r="H1350" t="s">
        <v>105</v>
      </c>
      <c r="I1350">
        <v>83</v>
      </c>
      <c r="J1350" t="s">
        <v>27</v>
      </c>
      <c r="K1350" t="s">
        <v>28</v>
      </c>
      <c r="L1350" s="1">
        <v>40359.999305555997</v>
      </c>
      <c r="M1350" t="s">
        <v>32</v>
      </c>
      <c r="N1350" t="s">
        <v>32</v>
      </c>
      <c r="O1350" t="s">
        <v>31</v>
      </c>
      <c r="P1350">
        <v>126</v>
      </c>
      <c r="Q1350" t="s">
        <v>137</v>
      </c>
      <c r="R1350" t="s">
        <v>43</v>
      </c>
      <c r="S1350" t="s">
        <v>44</v>
      </c>
      <c r="T1350" t="s">
        <v>36</v>
      </c>
      <c r="U1350">
        <f>YEAR(Sheet1[[#This Row],[Schedule RetirementDate]])</f>
        <v>2010</v>
      </c>
    </row>
    <row r="1351" spans="1:21" x14ac:dyDescent="0.25">
      <c r="A1351" t="s">
        <v>20</v>
      </c>
      <c r="B1351" t="s">
        <v>3282</v>
      </c>
      <c r="C1351" t="s">
        <v>3826</v>
      </c>
      <c r="D1351" t="s">
        <v>2059</v>
      </c>
      <c r="E1351" t="s">
        <v>24</v>
      </c>
      <c r="F1351" s="1">
        <v>22648</v>
      </c>
      <c r="G1351" t="s">
        <v>331</v>
      </c>
      <c r="H1351" t="s">
        <v>105</v>
      </c>
      <c r="I1351">
        <v>101</v>
      </c>
      <c r="J1351" t="s">
        <v>110</v>
      </c>
      <c r="K1351" t="s">
        <v>28</v>
      </c>
      <c r="L1351" s="1">
        <v>44592.999305555997</v>
      </c>
      <c r="M1351" t="s">
        <v>32</v>
      </c>
      <c r="N1351" t="s">
        <v>32</v>
      </c>
      <c r="O1351" t="s">
        <v>31</v>
      </c>
      <c r="P1351" t="s">
        <v>3827</v>
      </c>
      <c r="Q1351" t="s">
        <v>42</v>
      </c>
      <c r="R1351" t="s">
        <v>43</v>
      </c>
      <c r="S1351" t="s">
        <v>44</v>
      </c>
      <c r="T1351" t="s">
        <v>36</v>
      </c>
      <c r="U1351">
        <f>YEAR(Sheet1[[#This Row],[Schedule RetirementDate]])</f>
        <v>2022</v>
      </c>
    </row>
    <row r="1352" spans="1:21" x14ac:dyDescent="0.25">
      <c r="A1352" t="s">
        <v>20</v>
      </c>
      <c r="B1352" t="s">
        <v>3282</v>
      </c>
      <c r="C1352" t="s">
        <v>3828</v>
      </c>
      <c r="D1352" t="s">
        <v>3829</v>
      </c>
      <c r="E1352" t="s">
        <v>39</v>
      </c>
      <c r="F1352" s="1">
        <v>32874</v>
      </c>
      <c r="G1352" t="s">
        <v>242</v>
      </c>
      <c r="H1352" t="s">
        <v>105</v>
      </c>
      <c r="I1352">
        <v>60</v>
      </c>
      <c r="J1352" t="s">
        <v>110</v>
      </c>
      <c r="K1352" t="s">
        <v>28</v>
      </c>
      <c r="L1352" s="1">
        <v>54057.999305555997</v>
      </c>
      <c r="M1352" t="s">
        <v>32</v>
      </c>
      <c r="N1352" t="s">
        <v>32</v>
      </c>
      <c r="O1352" t="s">
        <v>31</v>
      </c>
      <c r="P1352" t="s">
        <v>32</v>
      </c>
      <c r="Q1352" t="s">
        <v>42</v>
      </c>
      <c r="R1352" t="s">
        <v>43</v>
      </c>
      <c r="S1352" t="s">
        <v>44</v>
      </c>
      <c r="T1352" t="s">
        <v>36</v>
      </c>
      <c r="U1352">
        <f>YEAR(Sheet1[[#This Row],[Schedule RetirementDate]])</f>
        <v>2047</v>
      </c>
    </row>
    <row r="1353" spans="1:21" x14ac:dyDescent="0.25">
      <c r="A1353" t="s">
        <v>20</v>
      </c>
      <c r="B1353" t="s">
        <v>3282</v>
      </c>
      <c r="C1353" t="s">
        <v>3830</v>
      </c>
      <c r="D1353" t="s">
        <v>3831</v>
      </c>
      <c r="E1353" t="s">
        <v>39</v>
      </c>
      <c r="F1353" s="1">
        <v>29431</v>
      </c>
      <c r="G1353" t="s">
        <v>3761</v>
      </c>
      <c r="H1353" t="s">
        <v>32</v>
      </c>
      <c r="I1353">
        <v>38</v>
      </c>
      <c r="J1353" t="s">
        <v>110</v>
      </c>
      <c r="K1353" t="s">
        <v>89</v>
      </c>
      <c r="L1353" s="1">
        <v>50617.999305555997</v>
      </c>
      <c r="M1353" t="s">
        <v>32</v>
      </c>
      <c r="N1353" t="s">
        <v>32</v>
      </c>
      <c r="O1353" t="s">
        <v>31</v>
      </c>
      <c r="P1353" t="s">
        <v>3832</v>
      </c>
      <c r="Q1353" t="s">
        <v>42</v>
      </c>
      <c r="R1353" t="s">
        <v>43</v>
      </c>
      <c r="S1353" t="s">
        <v>138</v>
      </c>
      <c r="T1353" t="s">
        <v>60</v>
      </c>
      <c r="U1353">
        <f>YEAR(Sheet1[[#This Row],[Schedule RetirementDate]])</f>
        <v>2038</v>
      </c>
    </row>
    <row r="1354" spans="1:21" x14ac:dyDescent="0.25">
      <c r="A1354" t="s">
        <v>20</v>
      </c>
      <c r="B1354" t="s">
        <v>3282</v>
      </c>
      <c r="C1354" t="s">
        <v>3833</v>
      </c>
      <c r="D1354" t="s">
        <v>3834</v>
      </c>
      <c r="E1354" t="s">
        <v>24</v>
      </c>
      <c r="F1354" s="1">
        <v>31458</v>
      </c>
      <c r="G1354" t="s">
        <v>100</v>
      </c>
      <c r="H1354" t="s">
        <v>58</v>
      </c>
      <c r="I1354">
        <v>28</v>
      </c>
      <c r="J1354" t="s">
        <v>27</v>
      </c>
      <c r="K1354" t="s">
        <v>89</v>
      </c>
      <c r="L1354" s="1">
        <v>52656.999305555997</v>
      </c>
      <c r="M1354" t="s">
        <v>32</v>
      </c>
      <c r="N1354" t="s">
        <v>32</v>
      </c>
      <c r="O1354" t="s">
        <v>31</v>
      </c>
      <c r="P1354" t="s">
        <v>32</v>
      </c>
      <c r="Q1354" t="s">
        <v>137</v>
      </c>
      <c r="R1354" t="s">
        <v>43</v>
      </c>
      <c r="S1354" t="s">
        <v>44</v>
      </c>
      <c r="T1354" t="s">
        <v>60</v>
      </c>
      <c r="U1354">
        <f>YEAR(Sheet1[[#This Row],[Schedule RetirementDate]])</f>
        <v>2044</v>
      </c>
    </row>
    <row r="1355" spans="1:21" x14ac:dyDescent="0.25">
      <c r="A1355" t="s">
        <v>20</v>
      </c>
      <c r="B1355" t="s">
        <v>3282</v>
      </c>
      <c r="C1355" t="s">
        <v>3835</v>
      </c>
      <c r="D1355" t="s">
        <v>3836</v>
      </c>
      <c r="E1355" t="s">
        <v>24</v>
      </c>
      <c r="F1355" s="1">
        <v>30188</v>
      </c>
      <c r="G1355" t="s">
        <v>25</v>
      </c>
      <c r="H1355" t="s">
        <v>26</v>
      </c>
      <c r="I1355">
        <v>83</v>
      </c>
      <c r="J1355" t="s">
        <v>27</v>
      </c>
      <c r="K1355" t="s">
        <v>28</v>
      </c>
      <c r="L1355" s="1">
        <v>52109.999305555997</v>
      </c>
      <c r="M1355" t="s">
        <v>32</v>
      </c>
      <c r="N1355" t="s">
        <v>32</v>
      </c>
      <c r="O1355" t="s">
        <v>31</v>
      </c>
      <c r="P1355" t="s">
        <v>3837</v>
      </c>
      <c r="Q1355" t="s">
        <v>137</v>
      </c>
      <c r="R1355" t="s">
        <v>43</v>
      </c>
      <c r="S1355" t="s">
        <v>44</v>
      </c>
      <c r="T1355" t="s">
        <v>36</v>
      </c>
      <c r="U1355">
        <f>YEAR(Sheet1[[#This Row],[Schedule RetirementDate]])</f>
        <v>2042</v>
      </c>
    </row>
    <row r="1356" spans="1:21" x14ac:dyDescent="0.25">
      <c r="A1356" t="s">
        <v>20</v>
      </c>
      <c r="B1356" t="s">
        <v>3282</v>
      </c>
      <c r="C1356" t="s">
        <v>3838</v>
      </c>
      <c r="D1356" t="s">
        <v>3839</v>
      </c>
      <c r="E1356" t="s">
        <v>39</v>
      </c>
      <c r="F1356" s="1">
        <v>20618</v>
      </c>
      <c r="G1356" t="s">
        <v>25</v>
      </c>
      <c r="H1356" t="s">
        <v>452</v>
      </c>
      <c r="I1356">
        <v>83</v>
      </c>
      <c r="J1356" t="s">
        <v>27</v>
      </c>
      <c r="K1356" t="s">
        <v>28</v>
      </c>
      <c r="L1356" s="1">
        <v>42551.999305555997</v>
      </c>
      <c r="M1356" t="s">
        <v>32</v>
      </c>
      <c r="N1356" t="s">
        <v>32</v>
      </c>
      <c r="O1356" t="s">
        <v>31</v>
      </c>
      <c r="P1356" t="s">
        <v>3840</v>
      </c>
      <c r="Q1356" t="s">
        <v>42</v>
      </c>
      <c r="R1356" t="s">
        <v>43</v>
      </c>
      <c r="S1356" t="s">
        <v>44</v>
      </c>
      <c r="T1356" t="s">
        <v>36</v>
      </c>
      <c r="U1356">
        <f>YEAR(Sheet1[[#This Row],[Schedule RetirementDate]])</f>
        <v>2016</v>
      </c>
    </row>
    <row r="1357" spans="1:21" x14ac:dyDescent="0.25">
      <c r="A1357" t="s">
        <v>20</v>
      </c>
      <c r="B1357" t="s">
        <v>3282</v>
      </c>
      <c r="C1357" t="s">
        <v>3841</v>
      </c>
      <c r="D1357" t="s">
        <v>2061</v>
      </c>
      <c r="E1357" t="s">
        <v>39</v>
      </c>
      <c r="F1357" s="1">
        <v>21438</v>
      </c>
      <c r="G1357" t="s">
        <v>25</v>
      </c>
      <c r="H1357" t="s">
        <v>26</v>
      </c>
      <c r="I1357">
        <v>83</v>
      </c>
      <c r="J1357" t="s">
        <v>27</v>
      </c>
      <c r="K1357" t="s">
        <v>28</v>
      </c>
      <c r="L1357" s="1">
        <v>43373.999305555997</v>
      </c>
      <c r="M1357" t="s">
        <v>32</v>
      </c>
      <c r="N1357" t="s">
        <v>32</v>
      </c>
      <c r="O1357" t="s">
        <v>31</v>
      </c>
      <c r="P1357" t="s">
        <v>2062</v>
      </c>
      <c r="Q1357" t="s">
        <v>130</v>
      </c>
      <c r="R1357" t="s">
        <v>65</v>
      </c>
      <c r="S1357" t="s">
        <v>35</v>
      </c>
      <c r="T1357" t="s">
        <v>36</v>
      </c>
      <c r="U1357">
        <f>YEAR(Sheet1[[#This Row],[Schedule RetirementDate]])</f>
        <v>2018</v>
      </c>
    </row>
    <row r="1358" spans="1:21" x14ac:dyDescent="0.25">
      <c r="A1358" t="s">
        <v>20</v>
      </c>
      <c r="B1358" t="s">
        <v>3282</v>
      </c>
      <c r="C1358" t="s">
        <v>3842</v>
      </c>
      <c r="D1358" t="s">
        <v>3843</v>
      </c>
      <c r="E1358" t="s">
        <v>24</v>
      </c>
      <c r="F1358" s="1">
        <v>31773</v>
      </c>
      <c r="G1358" t="s">
        <v>100</v>
      </c>
      <c r="H1358" t="s">
        <v>58</v>
      </c>
      <c r="I1358">
        <v>28</v>
      </c>
      <c r="J1358" t="s">
        <v>27</v>
      </c>
      <c r="K1358" t="s">
        <v>89</v>
      </c>
      <c r="L1358" s="1">
        <v>52962.999305555997</v>
      </c>
      <c r="M1358" t="s">
        <v>32</v>
      </c>
      <c r="N1358" t="s">
        <v>32</v>
      </c>
      <c r="O1358" t="s">
        <v>31</v>
      </c>
      <c r="P1358" t="s">
        <v>32</v>
      </c>
      <c r="Q1358" t="s">
        <v>137</v>
      </c>
      <c r="R1358" t="s">
        <v>43</v>
      </c>
      <c r="S1358" t="s">
        <v>44</v>
      </c>
      <c r="T1358" t="s">
        <v>60</v>
      </c>
      <c r="U1358">
        <f>YEAR(Sheet1[[#This Row],[Schedule RetirementDate]])</f>
        <v>2044</v>
      </c>
    </row>
    <row r="1359" spans="1:21" x14ac:dyDescent="0.25">
      <c r="A1359" t="s">
        <v>20</v>
      </c>
      <c r="B1359" t="s">
        <v>3282</v>
      </c>
      <c r="C1359" t="s">
        <v>3844</v>
      </c>
      <c r="D1359" t="s">
        <v>3845</v>
      </c>
      <c r="E1359" t="s">
        <v>24</v>
      </c>
      <c r="F1359" s="1">
        <v>29526</v>
      </c>
      <c r="G1359" t="s">
        <v>625</v>
      </c>
      <c r="H1359" t="s">
        <v>1179</v>
      </c>
      <c r="I1359">
        <v>4</v>
      </c>
      <c r="J1359" t="s">
        <v>27</v>
      </c>
      <c r="K1359" t="s">
        <v>28</v>
      </c>
      <c r="L1359" s="1">
        <v>51440.999305555997</v>
      </c>
      <c r="M1359" t="s">
        <v>32</v>
      </c>
      <c r="N1359" t="s">
        <v>32</v>
      </c>
      <c r="O1359" t="s">
        <v>31</v>
      </c>
      <c r="P1359" t="s">
        <v>32</v>
      </c>
      <c r="Q1359" t="s">
        <v>33</v>
      </c>
      <c r="R1359" t="s">
        <v>34</v>
      </c>
      <c r="S1359" t="s">
        <v>35</v>
      </c>
      <c r="T1359" t="s">
        <v>36</v>
      </c>
      <c r="U1359">
        <f>YEAR(Sheet1[[#This Row],[Schedule RetirementDate]])</f>
        <v>2040</v>
      </c>
    </row>
    <row r="1360" spans="1:21" x14ac:dyDescent="0.25">
      <c r="A1360" t="s">
        <v>20</v>
      </c>
      <c r="B1360" t="s">
        <v>3282</v>
      </c>
      <c r="C1360" t="s">
        <v>3846</v>
      </c>
      <c r="D1360" t="s">
        <v>3847</v>
      </c>
      <c r="E1360" t="s">
        <v>24</v>
      </c>
      <c r="F1360" s="1">
        <v>29221</v>
      </c>
      <c r="G1360" t="s">
        <v>151</v>
      </c>
      <c r="H1360" t="s">
        <v>105</v>
      </c>
      <c r="I1360">
        <v>70</v>
      </c>
      <c r="J1360" t="s">
        <v>110</v>
      </c>
      <c r="K1360" t="s">
        <v>1891</v>
      </c>
      <c r="L1360" s="1">
        <v>50405.999305555997</v>
      </c>
      <c r="M1360" t="s">
        <v>32</v>
      </c>
      <c r="N1360" t="s">
        <v>32</v>
      </c>
      <c r="O1360" t="s">
        <v>31</v>
      </c>
      <c r="P1360">
        <v>0</v>
      </c>
      <c r="Q1360" t="s">
        <v>137</v>
      </c>
      <c r="R1360" t="s">
        <v>43</v>
      </c>
      <c r="S1360" t="s">
        <v>44</v>
      </c>
      <c r="T1360" t="s">
        <v>60</v>
      </c>
      <c r="U1360">
        <f>YEAR(Sheet1[[#This Row],[Schedule RetirementDate]])</f>
        <v>2037</v>
      </c>
    </row>
    <row r="1361" spans="1:21" x14ac:dyDescent="0.25">
      <c r="A1361" t="s">
        <v>20</v>
      </c>
      <c r="B1361" t="s">
        <v>3282</v>
      </c>
      <c r="C1361" t="s">
        <v>3848</v>
      </c>
      <c r="D1361" t="s">
        <v>3847</v>
      </c>
      <c r="E1361" t="s">
        <v>24</v>
      </c>
      <c r="F1361" s="1">
        <v>26669</v>
      </c>
      <c r="G1361" t="s">
        <v>2770</v>
      </c>
      <c r="H1361" t="s">
        <v>105</v>
      </c>
      <c r="I1361">
        <v>38</v>
      </c>
      <c r="J1361" t="s">
        <v>110</v>
      </c>
      <c r="K1361" t="s">
        <v>179</v>
      </c>
      <c r="L1361" s="1">
        <v>48060.999305555997</v>
      </c>
      <c r="M1361" t="s">
        <v>32</v>
      </c>
      <c r="N1361" t="s">
        <v>32</v>
      </c>
      <c r="O1361" t="s">
        <v>31</v>
      </c>
      <c r="P1361" t="s">
        <v>3849</v>
      </c>
      <c r="Q1361" t="s">
        <v>119</v>
      </c>
      <c r="R1361" t="s">
        <v>65</v>
      </c>
      <c r="S1361" t="s">
        <v>35</v>
      </c>
      <c r="T1361" t="s">
        <v>36</v>
      </c>
      <c r="U1361">
        <f>YEAR(Sheet1[[#This Row],[Schedule RetirementDate]])</f>
        <v>2031</v>
      </c>
    </row>
    <row r="1362" spans="1:21" x14ac:dyDescent="0.25">
      <c r="A1362" t="s">
        <v>20</v>
      </c>
      <c r="B1362" t="s">
        <v>3282</v>
      </c>
      <c r="C1362" t="s">
        <v>3850</v>
      </c>
      <c r="D1362" t="s">
        <v>3851</v>
      </c>
      <c r="E1362" t="s">
        <v>39</v>
      </c>
      <c r="F1362" s="1">
        <v>26362</v>
      </c>
      <c r="G1362" t="s">
        <v>2843</v>
      </c>
      <c r="H1362" t="s">
        <v>32</v>
      </c>
      <c r="I1362">
        <v>30</v>
      </c>
      <c r="J1362" t="s">
        <v>110</v>
      </c>
      <c r="K1362" t="s">
        <v>28</v>
      </c>
      <c r="L1362" s="1">
        <v>47573.999305555997</v>
      </c>
      <c r="M1362" t="s">
        <v>32</v>
      </c>
      <c r="N1362" t="s">
        <v>32</v>
      </c>
      <c r="O1362" t="s">
        <v>31</v>
      </c>
      <c r="P1362">
        <v>123</v>
      </c>
      <c r="Q1362" t="s">
        <v>42</v>
      </c>
      <c r="R1362" t="s">
        <v>43</v>
      </c>
      <c r="S1362" t="s">
        <v>44</v>
      </c>
      <c r="T1362" t="s">
        <v>36</v>
      </c>
      <c r="U1362">
        <f>YEAR(Sheet1[[#This Row],[Schedule RetirementDate]])</f>
        <v>2030</v>
      </c>
    </row>
    <row r="1363" spans="1:21" x14ac:dyDescent="0.25">
      <c r="A1363" t="s">
        <v>20</v>
      </c>
      <c r="B1363" t="s">
        <v>3282</v>
      </c>
      <c r="C1363" t="s">
        <v>3852</v>
      </c>
      <c r="D1363" t="s">
        <v>3853</v>
      </c>
      <c r="E1363" t="s">
        <v>24</v>
      </c>
      <c r="F1363" s="1">
        <v>22747</v>
      </c>
      <c r="G1363" t="s">
        <v>25</v>
      </c>
      <c r="H1363" t="s">
        <v>452</v>
      </c>
      <c r="I1363">
        <v>83</v>
      </c>
      <c r="J1363" t="s">
        <v>27</v>
      </c>
      <c r="K1363" t="s">
        <v>28</v>
      </c>
      <c r="L1363" s="1">
        <v>44681.999305555997</v>
      </c>
      <c r="M1363" t="s">
        <v>32</v>
      </c>
      <c r="N1363" t="s">
        <v>32</v>
      </c>
      <c r="O1363" t="s">
        <v>31</v>
      </c>
      <c r="P1363" t="s">
        <v>3854</v>
      </c>
      <c r="Q1363" t="s">
        <v>42</v>
      </c>
      <c r="R1363" t="s">
        <v>43</v>
      </c>
      <c r="S1363" t="s">
        <v>44</v>
      </c>
      <c r="T1363" t="s">
        <v>36</v>
      </c>
      <c r="U1363">
        <f>YEAR(Sheet1[[#This Row],[Schedule RetirementDate]])</f>
        <v>2022</v>
      </c>
    </row>
    <row r="1364" spans="1:21" x14ac:dyDescent="0.25">
      <c r="A1364" t="s">
        <v>20</v>
      </c>
      <c r="B1364" t="s">
        <v>3282</v>
      </c>
      <c r="C1364" t="s">
        <v>3855</v>
      </c>
      <c r="D1364" t="s">
        <v>3856</v>
      </c>
      <c r="E1364" t="s">
        <v>24</v>
      </c>
      <c r="F1364" s="1">
        <v>32874</v>
      </c>
      <c r="G1364" t="s">
        <v>360</v>
      </c>
      <c r="H1364" t="s">
        <v>105</v>
      </c>
      <c r="I1364">
        <v>50</v>
      </c>
      <c r="J1364" t="s">
        <v>110</v>
      </c>
      <c r="K1364" t="s">
        <v>28</v>
      </c>
      <c r="L1364" s="1">
        <v>54057.999305555997</v>
      </c>
      <c r="M1364" t="s">
        <v>32</v>
      </c>
      <c r="N1364" t="s">
        <v>32</v>
      </c>
      <c r="O1364" t="s">
        <v>31</v>
      </c>
      <c r="P1364" t="s">
        <v>32</v>
      </c>
      <c r="Q1364" t="s">
        <v>42</v>
      </c>
      <c r="R1364" t="s">
        <v>43</v>
      </c>
      <c r="S1364" t="s">
        <v>44</v>
      </c>
      <c r="T1364" t="s">
        <v>60</v>
      </c>
      <c r="U1364">
        <f>YEAR(Sheet1[[#This Row],[Schedule RetirementDate]])</f>
        <v>2047</v>
      </c>
    </row>
    <row r="1365" spans="1:21" x14ac:dyDescent="0.25">
      <c r="A1365" t="s">
        <v>20</v>
      </c>
      <c r="B1365" t="s">
        <v>3282</v>
      </c>
      <c r="C1365" t="s">
        <v>3857</v>
      </c>
      <c r="D1365" t="s">
        <v>3858</v>
      </c>
      <c r="E1365" t="s">
        <v>24</v>
      </c>
      <c r="F1365" s="1">
        <v>24192</v>
      </c>
      <c r="G1365" t="s">
        <v>360</v>
      </c>
      <c r="H1365" t="s">
        <v>361</v>
      </c>
      <c r="I1365">
        <v>50</v>
      </c>
      <c r="J1365" t="s">
        <v>110</v>
      </c>
      <c r="K1365" t="s">
        <v>28</v>
      </c>
      <c r="L1365" s="1">
        <v>45382.999305555997</v>
      </c>
      <c r="M1365" t="s">
        <v>32</v>
      </c>
      <c r="N1365" t="s">
        <v>32</v>
      </c>
      <c r="O1365" t="s">
        <v>31</v>
      </c>
      <c r="P1365" t="s">
        <v>3859</v>
      </c>
      <c r="Q1365" t="s">
        <v>42</v>
      </c>
      <c r="R1365" t="s">
        <v>43</v>
      </c>
      <c r="S1365" t="s">
        <v>44</v>
      </c>
      <c r="T1365" t="s">
        <v>60</v>
      </c>
      <c r="U1365">
        <f>YEAR(Sheet1[[#This Row],[Schedule RetirementDate]])</f>
        <v>2024</v>
      </c>
    </row>
    <row r="1366" spans="1:21" x14ac:dyDescent="0.25">
      <c r="A1366" t="s">
        <v>20</v>
      </c>
      <c r="B1366" t="s">
        <v>3282</v>
      </c>
      <c r="C1366" t="s">
        <v>3860</v>
      </c>
      <c r="D1366" t="s">
        <v>3861</v>
      </c>
      <c r="E1366" t="s">
        <v>24</v>
      </c>
      <c r="F1366" s="1">
        <v>29500</v>
      </c>
      <c r="G1366" t="s">
        <v>52</v>
      </c>
      <c r="H1366" t="s">
        <v>58</v>
      </c>
      <c r="I1366">
        <v>3</v>
      </c>
      <c r="J1366" t="s">
        <v>27</v>
      </c>
      <c r="K1366" t="s">
        <v>28</v>
      </c>
      <c r="L1366" s="1">
        <v>51440.999305555997</v>
      </c>
      <c r="M1366" t="s">
        <v>32</v>
      </c>
      <c r="N1366" t="s">
        <v>32</v>
      </c>
      <c r="O1366" t="s">
        <v>31</v>
      </c>
      <c r="P1366">
        <v>423</v>
      </c>
      <c r="Q1366" t="s">
        <v>42</v>
      </c>
      <c r="R1366" t="s">
        <v>43</v>
      </c>
      <c r="S1366" t="s">
        <v>44</v>
      </c>
      <c r="T1366" t="s">
        <v>60</v>
      </c>
      <c r="U1366">
        <f>YEAR(Sheet1[[#This Row],[Schedule RetirementDate]])</f>
        <v>2040</v>
      </c>
    </row>
    <row r="1367" spans="1:21" x14ac:dyDescent="0.25">
      <c r="A1367" t="s">
        <v>20</v>
      </c>
      <c r="B1367" t="s">
        <v>3282</v>
      </c>
      <c r="C1367" t="s">
        <v>3862</v>
      </c>
      <c r="D1367" t="s">
        <v>3863</v>
      </c>
      <c r="E1367" t="s">
        <v>24</v>
      </c>
      <c r="F1367" s="1">
        <v>19436</v>
      </c>
      <c r="G1367" t="s">
        <v>25</v>
      </c>
      <c r="H1367" t="s">
        <v>26</v>
      </c>
      <c r="I1367">
        <v>83</v>
      </c>
      <c r="J1367" t="s">
        <v>27</v>
      </c>
      <c r="K1367" t="s">
        <v>28</v>
      </c>
      <c r="L1367" s="1">
        <v>41364.999305555997</v>
      </c>
      <c r="M1367" t="s">
        <v>32</v>
      </c>
      <c r="N1367" t="s">
        <v>32</v>
      </c>
      <c r="O1367" t="s">
        <v>31</v>
      </c>
      <c r="P1367" t="s">
        <v>3864</v>
      </c>
      <c r="Q1367" t="s">
        <v>42</v>
      </c>
      <c r="R1367" t="s">
        <v>43</v>
      </c>
      <c r="S1367" t="s">
        <v>44</v>
      </c>
      <c r="T1367" t="s">
        <v>36</v>
      </c>
      <c r="U1367">
        <f>YEAR(Sheet1[[#This Row],[Schedule RetirementDate]])</f>
        <v>2013</v>
      </c>
    </row>
    <row r="1368" spans="1:21" x14ac:dyDescent="0.25">
      <c r="A1368" t="s">
        <v>20</v>
      </c>
      <c r="B1368" t="s">
        <v>3282</v>
      </c>
      <c r="C1368" t="s">
        <v>3865</v>
      </c>
      <c r="D1368" t="s">
        <v>3863</v>
      </c>
      <c r="E1368" t="s">
        <v>24</v>
      </c>
      <c r="F1368" s="1">
        <v>32874</v>
      </c>
      <c r="G1368" t="s">
        <v>665</v>
      </c>
      <c r="H1368" t="s">
        <v>105</v>
      </c>
      <c r="I1368">
        <v>35</v>
      </c>
      <c r="J1368" t="s">
        <v>110</v>
      </c>
      <c r="K1368" t="s">
        <v>28</v>
      </c>
      <c r="L1368" s="1">
        <v>54057.999305555997</v>
      </c>
      <c r="M1368" t="s">
        <v>32</v>
      </c>
      <c r="N1368" t="s">
        <v>32</v>
      </c>
      <c r="O1368" t="s">
        <v>31</v>
      </c>
      <c r="P1368" t="s">
        <v>32</v>
      </c>
      <c r="Q1368" t="s">
        <v>42</v>
      </c>
      <c r="R1368" t="s">
        <v>43</v>
      </c>
      <c r="S1368" t="s">
        <v>44</v>
      </c>
      <c r="T1368" t="s">
        <v>60</v>
      </c>
      <c r="U1368">
        <f>YEAR(Sheet1[[#This Row],[Schedule RetirementDate]])</f>
        <v>2047</v>
      </c>
    </row>
    <row r="1369" spans="1:21" x14ac:dyDescent="0.25">
      <c r="A1369" t="s">
        <v>20</v>
      </c>
      <c r="B1369" t="s">
        <v>3282</v>
      </c>
      <c r="C1369" t="s">
        <v>3866</v>
      </c>
      <c r="D1369" t="s">
        <v>3867</v>
      </c>
      <c r="E1369" t="s">
        <v>39</v>
      </c>
      <c r="F1369" s="1">
        <v>26858</v>
      </c>
      <c r="G1369" t="s">
        <v>100</v>
      </c>
      <c r="H1369" t="s">
        <v>105</v>
      </c>
      <c r="I1369">
        <v>28</v>
      </c>
      <c r="J1369" t="s">
        <v>27</v>
      </c>
      <c r="K1369" t="s">
        <v>28</v>
      </c>
      <c r="L1369" s="1">
        <v>48060.999305555997</v>
      </c>
      <c r="M1369" t="s">
        <v>32</v>
      </c>
      <c r="N1369" t="s">
        <v>32</v>
      </c>
      <c r="O1369" t="s">
        <v>31</v>
      </c>
      <c r="P1369" t="s">
        <v>3868</v>
      </c>
      <c r="Q1369" t="s">
        <v>137</v>
      </c>
      <c r="R1369" t="s">
        <v>43</v>
      </c>
      <c r="S1369" t="s">
        <v>44</v>
      </c>
      <c r="T1369" t="s">
        <v>36</v>
      </c>
      <c r="U1369">
        <f>YEAR(Sheet1[[#This Row],[Schedule RetirementDate]])</f>
        <v>2031</v>
      </c>
    </row>
    <row r="1370" spans="1:21" x14ac:dyDescent="0.25">
      <c r="A1370" t="s">
        <v>20</v>
      </c>
      <c r="B1370" t="s">
        <v>3282</v>
      </c>
      <c r="C1370" t="s">
        <v>3869</v>
      </c>
      <c r="D1370" t="s">
        <v>2807</v>
      </c>
      <c r="E1370" t="s">
        <v>24</v>
      </c>
      <c r="F1370" s="1">
        <v>30898</v>
      </c>
      <c r="G1370" t="s">
        <v>3499</v>
      </c>
      <c r="H1370" t="s">
        <v>105</v>
      </c>
      <c r="I1370">
        <v>8</v>
      </c>
      <c r="J1370" t="s">
        <v>110</v>
      </c>
      <c r="K1370" t="s">
        <v>179</v>
      </c>
      <c r="L1370" s="1">
        <v>52109.999305555997</v>
      </c>
      <c r="M1370" t="s">
        <v>32</v>
      </c>
      <c r="N1370" t="s">
        <v>32</v>
      </c>
      <c r="O1370" t="s">
        <v>31</v>
      </c>
      <c r="P1370" t="s">
        <v>32</v>
      </c>
      <c r="Q1370" t="s">
        <v>137</v>
      </c>
      <c r="R1370" t="s">
        <v>43</v>
      </c>
      <c r="S1370" t="s">
        <v>44</v>
      </c>
      <c r="T1370" t="s">
        <v>60</v>
      </c>
      <c r="U1370">
        <f>YEAR(Sheet1[[#This Row],[Schedule RetirementDate]])</f>
        <v>2042</v>
      </c>
    </row>
    <row r="1371" spans="1:21" x14ac:dyDescent="0.25">
      <c r="A1371" t="s">
        <v>20</v>
      </c>
      <c r="B1371" t="s">
        <v>3282</v>
      </c>
      <c r="C1371" t="s">
        <v>3870</v>
      </c>
      <c r="D1371" t="s">
        <v>3871</v>
      </c>
      <c r="E1371" t="s">
        <v>24</v>
      </c>
      <c r="F1371" s="1">
        <v>29391</v>
      </c>
      <c r="G1371" t="s">
        <v>25</v>
      </c>
      <c r="H1371" t="s">
        <v>26</v>
      </c>
      <c r="I1371">
        <v>83</v>
      </c>
      <c r="J1371" t="s">
        <v>27</v>
      </c>
      <c r="K1371" t="s">
        <v>28</v>
      </c>
      <c r="L1371" s="1">
        <v>51317.999305555997</v>
      </c>
      <c r="M1371" t="s">
        <v>32</v>
      </c>
      <c r="N1371" t="s">
        <v>32</v>
      </c>
      <c r="O1371" t="s">
        <v>31</v>
      </c>
      <c r="P1371">
        <v>9631</v>
      </c>
      <c r="Q1371" t="s">
        <v>137</v>
      </c>
      <c r="R1371" t="s">
        <v>43</v>
      </c>
      <c r="S1371" t="s">
        <v>44</v>
      </c>
      <c r="T1371" t="s">
        <v>36</v>
      </c>
      <c r="U1371">
        <f>YEAR(Sheet1[[#This Row],[Schedule RetirementDate]])</f>
        <v>2040</v>
      </c>
    </row>
    <row r="1372" spans="1:21" x14ac:dyDescent="0.25">
      <c r="A1372" t="s">
        <v>20</v>
      </c>
      <c r="B1372" t="s">
        <v>3282</v>
      </c>
      <c r="C1372" t="s">
        <v>3872</v>
      </c>
      <c r="D1372" t="s">
        <v>3873</v>
      </c>
      <c r="E1372" t="s">
        <v>39</v>
      </c>
      <c r="F1372" s="1">
        <v>27562</v>
      </c>
      <c r="G1372" t="s">
        <v>52</v>
      </c>
      <c r="H1372" t="s">
        <v>58</v>
      </c>
      <c r="I1372">
        <v>3</v>
      </c>
      <c r="J1372" t="s">
        <v>27</v>
      </c>
      <c r="K1372" t="s">
        <v>28</v>
      </c>
      <c r="L1372" s="1">
        <v>49490.999305555997</v>
      </c>
      <c r="M1372" t="s">
        <v>32</v>
      </c>
      <c r="N1372" t="s">
        <v>32</v>
      </c>
      <c r="O1372" t="s">
        <v>31</v>
      </c>
      <c r="P1372" t="s">
        <v>3874</v>
      </c>
      <c r="Q1372" t="s">
        <v>137</v>
      </c>
      <c r="R1372" t="s">
        <v>43</v>
      </c>
      <c r="S1372" t="s">
        <v>44</v>
      </c>
      <c r="T1372" t="s">
        <v>36</v>
      </c>
      <c r="U1372">
        <f>YEAR(Sheet1[[#This Row],[Schedule RetirementDate]])</f>
        <v>2035</v>
      </c>
    </row>
    <row r="1373" spans="1:21" x14ac:dyDescent="0.25">
      <c r="A1373" t="s">
        <v>20</v>
      </c>
      <c r="B1373" t="s">
        <v>3282</v>
      </c>
      <c r="C1373" t="s">
        <v>3875</v>
      </c>
      <c r="D1373" t="s">
        <v>3876</v>
      </c>
      <c r="E1373" t="s">
        <v>39</v>
      </c>
      <c r="F1373" s="1">
        <v>32874</v>
      </c>
      <c r="G1373" t="s">
        <v>174</v>
      </c>
      <c r="H1373" t="s">
        <v>105</v>
      </c>
      <c r="I1373">
        <v>77</v>
      </c>
      <c r="J1373" t="s">
        <v>27</v>
      </c>
      <c r="K1373" t="s">
        <v>28</v>
      </c>
      <c r="L1373" s="1">
        <v>54057.999305555997</v>
      </c>
      <c r="M1373" t="s">
        <v>32</v>
      </c>
      <c r="N1373" t="s">
        <v>32</v>
      </c>
      <c r="O1373" t="s">
        <v>31</v>
      </c>
      <c r="P1373" t="s">
        <v>32</v>
      </c>
      <c r="Q1373" t="s">
        <v>380</v>
      </c>
      <c r="R1373" t="s">
        <v>43</v>
      </c>
      <c r="S1373" t="s">
        <v>35</v>
      </c>
      <c r="T1373" t="s">
        <v>60</v>
      </c>
      <c r="U1373">
        <f>YEAR(Sheet1[[#This Row],[Schedule RetirementDate]])</f>
        <v>2047</v>
      </c>
    </row>
    <row r="1374" spans="1:21" x14ac:dyDescent="0.25">
      <c r="A1374" t="s">
        <v>20</v>
      </c>
      <c r="B1374" t="s">
        <v>3282</v>
      </c>
      <c r="C1374" t="s">
        <v>3877</v>
      </c>
      <c r="D1374" t="s">
        <v>3878</v>
      </c>
      <c r="E1374" t="s">
        <v>39</v>
      </c>
      <c r="F1374" s="1">
        <v>25569</v>
      </c>
      <c r="G1374" t="s">
        <v>3531</v>
      </c>
      <c r="H1374" t="s">
        <v>32</v>
      </c>
      <c r="I1374">
        <v>4</v>
      </c>
      <c r="J1374" t="s">
        <v>110</v>
      </c>
      <c r="K1374" t="s">
        <v>28</v>
      </c>
      <c r="L1374" s="1">
        <v>46752.999305555997</v>
      </c>
      <c r="M1374" t="s">
        <v>32</v>
      </c>
      <c r="N1374" t="s">
        <v>32</v>
      </c>
      <c r="O1374" t="s">
        <v>31</v>
      </c>
      <c r="P1374" t="s">
        <v>32</v>
      </c>
      <c r="Q1374" t="s">
        <v>64</v>
      </c>
      <c r="R1374" t="s">
        <v>65</v>
      </c>
      <c r="S1374" t="s">
        <v>35</v>
      </c>
      <c r="T1374" t="s">
        <v>36</v>
      </c>
      <c r="U1374">
        <f>YEAR(Sheet1[[#This Row],[Schedule RetirementDate]])</f>
        <v>2027</v>
      </c>
    </row>
    <row r="1375" spans="1:21" x14ac:dyDescent="0.25">
      <c r="A1375" t="s">
        <v>20</v>
      </c>
      <c r="B1375" t="s">
        <v>3282</v>
      </c>
      <c r="C1375" t="s">
        <v>3879</v>
      </c>
      <c r="D1375" t="s">
        <v>3880</v>
      </c>
      <c r="E1375" t="s">
        <v>39</v>
      </c>
      <c r="F1375" s="1">
        <v>32874</v>
      </c>
      <c r="G1375" t="s">
        <v>3881</v>
      </c>
      <c r="H1375" t="s">
        <v>32</v>
      </c>
      <c r="I1375">
        <v>31</v>
      </c>
      <c r="J1375" t="s">
        <v>110</v>
      </c>
      <c r="K1375" t="s">
        <v>28</v>
      </c>
      <c r="L1375" s="1">
        <v>54057.999305555997</v>
      </c>
      <c r="M1375" t="s">
        <v>32</v>
      </c>
      <c r="N1375" t="s">
        <v>32</v>
      </c>
      <c r="O1375" t="s">
        <v>31</v>
      </c>
      <c r="P1375" t="s">
        <v>32</v>
      </c>
      <c r="Q1375" t="s">
        <v>119</v>
      </c>
      <c r="R1375" t="s">
        <v>65</v>
      </c>
      <c r="S1375" t="s">
        <v>35</v>
      </c>
      <c r="T1375" t="s">
        <v>60</v>
      </c>
      <c r="U1375">
        <f>YEAR(Sheet1[[#This Row],[Schedule RetirementDate]])</f>
        <v>2047</v>
      </c>
    </row>
    <row r="1376" spans="1:21" x14ac:dyDescent="0.25">
      <c r="A1376" t="s">
        <v>20</v>
      </c>
      <c r="B1376" t="s">
        <v>3282</v>
      </c>
      <c r="C1376" t="s">
        <v>3882</v>
      </c>
      <c r="D1376" t="s">
        <v>3883</v>
      </c>
      <c r="E1376" t="s">
        <v>39</v>
      </c>
      <c r="F1376" s="1">
        <v>23167</v>
      </c>
      <c r="G1376" t="s">
        <v>25</v>
      </c>
      <c r="H1376" t="s">
        <v>26</v>
      </c>
      <c r="I1376">
        <v>83</v>
      </c>
      <c r="J1376" t="s">
        <v>27</v>
      </c>
      <c r="K1376" t="s">
        <v>28</v>
      </c>
      <c r="L1376" s="1">
        <v>45107.999305555997</v>
      </c>
      <c r="M1376" t="s">
        <v>32</v>
      </c>
      <c r="N1376" t="s">
        <v>32</v>
      </c>
      <c r="O1376" t="s">
        <v>31</v>
      </c>
      <c r="P1376" t="s">
        <v>3884</v>
      </c>
      <c r="Q1376" t="s">
        <v>130</v>
      </c>
      <c r="R1376" t="s">
        <v>65</v>
      </c>
      <c r="S1376" t="s">
        <v>35</v>
      </c>
      <c r="T1376" t="s">
        <v>36</v>
      </c>
      <c r="U1376">
        <f>YEAR(Sheet1[[#This Row],[Schedule RetirementDate]])</f>
        <v>2023</v>
      </c>
    </row>
    <row r="1377" spans="1:21" x14ac:dyDescent="0.25">
      <c r="A1377" t="s">
        <v>20</v>
      </c>
      <c r="B1377" t="s">
        <v>3282</v>
      </c>
      <c r="C1377" t="s">
        <v>3885</v>
      </c>
      <c r="D1377" t="s">
        <v>3886</v>
      </c>
      <c r="E1377" t="s">
        <v>39</v>
      </c>
      <c r="F1377" s="1">
        <v>26878</v>
      </c>
      <c r="G1377" t="s">
        <v>625</v>
      </c>
      <c r="H1377" t="s">
        <v>686</v>
      </c>
      <c r="I1377">
        <v>4</v>
      </c>
      <c r="J1377" t="s">
        <v>27</v>
      </c>
      <c r="K1377" t="s">
        <v>28</v>
      </c>
      <c r="L1377" s="1">
        <v>48822.999305555997</v>
      </c>
      <c r="M1377" t="s">
        <v>32</v>
      </c>
      <c r="N1377" t="s">
        <v>32</v>
      </c>
      <c r="O1377" t="s">
        <v>31</v>
      </c>
      <c r="P1377">
        <v>10</v>
      </c>
      <c r="Q1377" t="s">
        <v>119</v>
      </c>
      <c r="R1377" t="s">
        <v>65</v>
      </c>
      <c r="S1377" t="s">
        <v>35</v>
      </c>
      <c r="T1377" t="s">
        <v>36</v>
      </c>
      <c r="U1377">
        <f>YEAR(Sheet1[[#This Row],[Schedule RetirementDate]])</f>
        <v>2033</v>
      </c>
    </row>
    <row r="1378" spans="1:21" x14ac:dyDescent="0.25">
      <c r="A1378" t="s">
        <v>20</v>
      </c>
      <c r="B1378" t="s">
        <v>3282</v>
      </c>
      <c r="C1378" t="s">
        <v>3887</v>
      </c>
      <c r="D1378" t="s">
        <v>3888</v>
      </c>
      <c r="E1378" t="s">
        <v>39</v>
      </c>
      <c r="F1378" s="1">
        <v>29082</v>
      </c>
      <c r="G1378" t="s">
        <v>52</v>
      </c>
      <c r="H1378" t="s">
        <v>383</v>
      </c>
      <c r="I1378">
        <v>3</v>
      </c>
      <c r="J1378" t="s">
        <v>27</v>
      </c>
      <c r="K1378" t="s">
        <v>89</v>
      </c>
      <c r="L1378" s="1">
        <v>51013.999305555997</v>
      </c>
      <c r="M1378" t="s">
        <v>32</v>
      </c>
      <c r="N1378" t="s">
        <v>32</v>
      </c>
      <c r="O1378" t="s">
        <v>31</v>
      </c>
      <c r="P1378" t="s">
        <v>3889</v>
      </c>
      <c r="Q1378" t="s">
        <v>380</v>
      </c>
      <c r="R1378" t="s">
        <v>43</v>
      </c>
      <c r="S1378" t="s">
        <v>35</v>
      </c>
      <c r="T1378" t="s">
        <v>36</v>
      </c>
      <c r="U1378">
        <f>YEAR(Sheet1[[#This Row],[Schedule RetirementDate]])</f>
        <v>2039</v>
      </c>
    </row>
    <row r="1379" spans="1:21" x14ac:dyDescent="0.25">
      <c r="A1379" t="s">
        <v>20</v>
      </c>
      <c r="B1379" t="s">
        <v>3282</v>
      </c>
      <c r="C1379" t="s">
        <v>3890</v>
      </c>
      <c r="D1379" t="s">
        <v>3891</v>
      </c>
      <c r="E1379" t="s">
        <v>39</v>
      </c>
      <c r="F1379" s="1">
        <v>27943</v>
      </c>
      <c r="G1379" t="s">
        <v>151</v>
      </c>
      <c r="H1379" t="s">
        <v>105</v>
      </c>
      <c r="I1379">
        <v>70</v>
      </c>
      <c r="J1379" t="s">
        <v>110</v>
      </c>
      <c r="K1379" t="s">
        <v>28</v>
      </c>
      <c r="L1379" s="1">
        <v>49156.999305555997</v>
      </c>
      <c r="M1379" t="s">
        <v>32</v>
      </c>
      <c r="N1379" t="s">
        <v>32</v>
      </c>
      <c r="O1379" t="s">
        <v>31</v>
      </c>
      <c r="P1379">
        <v>0</v>
      </c>
      <c r="Q1379" t="s">
        <v>137</v>
      </c>
      <c r="R1379" t="s">
        <v>43</v>
      </c>
      <c r="S1379" t="s">
        <v>44</v>
      </c>
      <c r="T1379" t="s">
        <v>36</v>
      </c>
      <c r="U1379">
        <f>YEAR(Sheet1[[#This Row],[Schedule RetirementDate]])</f>
        <v>2034</v>
      </c>
    </row>
    <row r="1380" spans="1:21" x14ac:dyDescent="0.25">
      <c r="A1380" t="s">
        <v>20</v>
      </c>
      <c r="B1380" t="s">
        <v>3282</v>
      </c>
      <c r="C1380" t="s">
        <v>3892</v>
      </c>
      <c r="D1380" t="s">
        <v>3893</v>
      </c>
      <c r="E1380" t="s">
        <v>39</v>
      </c>
      <c r="F1380" s="1">
        <v>22965</v>
      </c>
      <c r="G1380" t="s">
        <v>25</v>
      </c>
      <c r="H1380" t="s">
        <v>26</v>
      </c>
      <c r="I1380">
        <v>83</v>
      </c>
      <c r="J1380" t="s">
        <v>27</v>
      </c>
      <c r="K1380" t="s">
        <v>28</v>
      </c>
      <c r="L1380" s="1">
        <v>44895.999305555997</v>
      </c>
      <c r="M1380" t="s">
        <v>32</v>
      </c>
      <c r="N1380" t="s">
        <v>32</v>
      </c>
      <c r="O1380" t="s">
        <v>31</v>
      </c>
      <c r="P1380">
        <v>1092</v>
      </c>
      <c r="Q1380" t="s">
        <v>49</v>
      </c>
      <c r="R1380" t="s">
        <v>34</v>
      </c>
      <c r="S1380" t="s">
        <v>44</v>
      </c>
      <c r="T1380" t="s">
        <v>36</v>
      </c>
      <c r="U1380">
        <f>YEAR(Sheet1[[#This Row],[Schedule RetirementDate]])</f>
        <v>2022</v>
      </c>
    </row>
    <row r="1381" spans="1:21" x14ac:dyDescent="0.25">
      <c r="A1381" t="s">
        <v>20</v>
      </c>
      <c r="B1381" t="s">
        <v>3282</v>
      </c>
      <c r="C1381" t="s">
        <v>3894</v>
      </c>
      <c r="D1381" t="s">
        <v>3895</v>
      </c>
      <c r="E1381" t="s">
        <v>39</v>
      </c>
      <c r="F1381" s="1">
        <v>27046</v>
      </c>
      <c r="G1381" t="s">
        <v>665</v>
      </c>
      <c r="H1381" t="s">
        <v>105</v>
      </c>
      <c r="I1381">
        <v>35</v>
      </c>
      <c r="J1381" t="s">
        <v>110</v>
      </c>
      <c r="K1381" t="s">
        <v>28</v>
      </c>
      <c r="L1381" s="1">
        <v>48244.999305555997</v>
      </c>
      <c r="M1381" t="s">
        <v>32</v>
      </c>
      <c r="N1381" t="s">
        <v>32</v>
      </c>
      <c r="O1381" t="s">
        <v>31</v>
      </c>
      <c r="P1381" t="s">
        <v>32</v>
      </c>
      <c r="Q1381" t="s">
        <v>380</v>
      </c>
      <c r="R1381" t="s">
        <v>43</v>
      </c>
      <c r="S1381" t="s">
        <v>35</v>
      </c>
      <c r="T1381" t="s">
        <v>36</v>
      </c>
      <c r="U1381">
        <f>YEAR(Sheet1[[#This Row],[Schedule RetirementDate]])</f>
        <v>2032</v>
      </c>
    </row>
    <row r="1382" spans="1:21" x14ac:dyDescent="0.25">
      <c r="A1382" t="s">
        <v>20</v>
      </c>
      <c r="B1382" t="s">
        <v>3282</v>
      </c>
      <c r="C1382" t="s">
        <v>3896</v>
      </c>
      <c r="D1382" t="s">
        <v>3897</v>
      </c>
      <c r="E1382" t="s">
        <v>39</v>
      </c>
      <c r="F1382" s="1">
        <v>28837</v>
      </c>
      <c r="G1382" t="s">
        <v>25</v>
      </c>
      <c r="H1382" t="s">
        <v>26</v>
      </c>
      <c r="I1382">
        <v>83</v>
      </c>
      <c r="J1382" t="s">
        <v>27</v>
      </c>
      <c r="K1382" t="s">
        <v>28</v>
      </c>
      <c r="L1382" s="1">
        <v>50770.999305555997</v>
      </c>
      <c r="M1382" t="s">
        <v>32</v>
      </c>
      <c r="N1382" t="s">
        <v>32</v>
      </c>
      <c r="O1382" t="s">
        <v>31</v>
      </c>
      <c r="P1382" t="s">
        <v>3898</v>
      </c>
      <c r="Q1382" t="s">
        <v>137</v>
      </c>
      <c r="R1382" t="s">
        <v>43</v>
      </c>
      <c r="S1382" t="s">
        <v>138</v>
      </c>
      <c r="T1382" t="s">
        <v>36</v>
      </c>
      <c r="U1382">
        <f>YEAR(Sheet1[[#This Row],[Schedule RetirementDate]])</f>
        <v>2038</v>
      </c>
    </row>
    <row r="1383" spans="1:21" x14ac:dyDescent="0.25">
      <c r="A1383" t="s">
        <v>20</v>
      </c>
      <c r="B1383" t="s">
        <v>3282</v>
      </c>
      <c r="C1383" t="s">
        <v>3899</v>
      </c>
      <c r="D1383" t="s">
        <v>3900</v>
      </c>
      <c r="E1383" t="s">
        <v>39</v>
      </c>
      <c r="F1383" s="1">
        <v>26409</v>
      </c>
      <c r="G1383" t="s">
        <v>25</v>
      </c>
      <c r="H1383" t="s">
        <v>26</v>
      </c>
      <c r="I1383">
        <v>83</v>
      </c>
      <c r="J1383" t="s">
        <v>27</v>
      </c>
      <c r="K1383" t="s">
        <v>28</v>
      </c>
      <c r="L1383" s="1">
        <v>48334.999305555997</v>
      </c>
      <c r="M1383" t="s">
        <v>32</v>
      </c>
      <c r="N1383" t="s">
        <v>32</v>
      </c>
      <c r="O1383" t="s">
        <v>31</v>
      </c>
      <c r="P1383" t="s">
        <v>3901</v>
      </c>
      <c r="Q1383" t="s">
        <v>82</v>
      </c>
      <c r="R1383" t="s">
        <v>83</v>
      </c>
      <c r="S1383" t="s">
        <v>35</v>
      </c>
      <c r="T1383" t="s">
        <v>36</v>
      </c>
      <c r="U1383">
        <f>YEAR(Sheet1[[#This Row],[Schedule RetirementDate]])</f>
        <v>2032</v>
      </c>
    </row>
    <row r="1384" spans="1:21" x14ac:dyDescent="0.25">
      <c r="A1384" t="s">
        <v>20</v>
      </c>
      <c r="B1384" t="s">
        <v>3282</v>
      </c>
      <c r="C1384" t="s">
        <v>3902</v>
      </c>
      <c r="D1384" t="s">
        <v>3903</v>
      </c>
      <c r="E1384" t="s">
        <v>39</v>
      </c>
      <c r="F1384" s="1">
        <v>29221</v>
      </c>
      <c r="G1384" t="s">
        <v>2770</v>
      </c>
      <c r="H1384" t="s">
        <v>32</v>
      </c>
      <c r="I1384">
        <v>38</v>
      </c>
      <c r="J1384" t="s">
        <v>110</v>
      </c>
      <c r="K1384" t="s">
        <v>28</v>
      </c>
      <c r="L1384" s="1">
        <v>50405.999305555997</v>
      </c>
      <c r="M1384" t="s">
        <v>32</v>
      </c>
      <c r="N1384" t="s">
        <v>32</v>
      </c>
      <c r="O1384" t="s">
        <v>31</v>
      </c>
      <c r="P1384" t="s">
        <v>32</v>
      </c>
      <c r="Q1384" t="s">
        <v>126</v>
      </c>
      <c r="R1384" t="s">
        <v>43</v>
      </c>
      <c r="S1384" t="s">
        <v>44</v>
      </c>
      <c r="T1384" t="s">
        <v>36</v>
      </c>
      <c r="U1384">
        <f>YEAR(Sheet1[[#This Row],[Schedule RetirementDate]])</f>
        <v>2037</v>
      </c>
    </row>
    <row r="1385" spans="1:21" x14ac:dyDescent="0.25">
      <c r="A1385" t="s">
        <v>20</v>
      </c>
      <c r="B1385" t="s">
        <v>3282</v>
      </c>
      <c r="C1385" t="s">
        <v>3904</v>
      </c>
      <c r="D1385" t="s">
        <v>3905</v>
      </c>
      <c r="E1385" t="s">
        <v>39</v>
      </c>
      <c r="F1385" s="1">
        <v>26673</v>
      </c>
      <c r="G1385" t="s">
        <v>100</v>
      </c>
      <c r="H1385" t="s">
        <v>105</v>
      </c>
      <c r="I1385">
        <v>28</v>
      </c>
      <c r="J1385" t="s">
        <v>27</v>
      </c>
      <c r="K1385" t="s">
        <v>28</v>
      </c>
      <c r="L1385" s="1">
        <v>47879.999305555997</v>
      </c>
      <c r="M1385" t="s">
        <v>32</v>
      </c>
      <c r="N1385" t="s">
        <v>32</v>
      </c>
      <c r="O1385" t="s">
        <v>31</v>
      </c>
      <c r="P1385">
        <v>1226</v>
      </c>
      <c r="Q1385" t="s">
        <v>137</v>
      </c>
      <c r="R1385" t="s">
        <v>43</v>
      </c>
      <c r="S1385" t="s">
        <v>44</v>
      </c>
      <c r="T1385" t="s">
        <v>36</v>
      </c>
      <c r="U1385">
        <f>YEAR(Sheet1[[#This Row],[Schedule RetirementDate]])</f>
        <v>2031</v>
      </c>
    </row>
    <row r="1386" spans="1:21" x14ac:dyDescent="0.25">
      <c r="A1386" t="s">
        <v>20</v>
      </c>
      <c r="B1386" t="s">
        <v>3282</v>
      </c>
      <c r="C1386" t="s">
        <v>3906</v>
      </c>
      <c r="D1386" t="s">
        <v>3907</v>
      </c>
      <c r="E1386" t="s">
        <v>39</v>
      </c>
      <c r="F1386" s="1">
        <v>24658</v>
      </c>
      <c r="G1386" t="s">
        <v>52</v>
      </c>
      <c r="H1386" t="s">
        <v>58</v>
      </c>
      <c r="I1386">
        <v>3</v>
      </c>
      <c r="J1386" t="s">
        <v>27</v>
      </c>
      <c r="K1386" t="s">
        <v>28</v>
      </c>
      <c r="L1386" s="1">
        <v>46599.999305555997</v>
      </c>
      <c r="M1386" t="s">
        <v>32</v>
      </c>
      <c r="N1386" t="s">
        <v>32</v>
      </c>
      <c r="O1386" t="s">
        <v>31</v>
      </c>
      <c r="P1386" t="s">
        <v>32</v>
      </c>
      <c r="Q1386" t="s">
        <v>130</v>
      </c>
      <c r="R1386" t="s">
        <v>65</v>
      </c>
      <c r="S1386" t="s">
        <v>35</v>
      </c>
      <c r="T1386" t="s">
        <v>36</v>
      </c>
      <c r="U1386">
        <f>YEAR(Sheet1[[#This Row],[Schedule RetirementDate]])</f>
        <v>2027</v>
      </c>
    </row>
    <row r="1387" spans="1:21" x14ac:dyDescent="0.25">
      <c r="A1387" t="s">
        <v>20</v>
      </c>
      <c r="B1387" t="s">
        <v>3282</v>
      </c>
      <c r="C1387" t="s">
        <v>3908</v>
      </c>
      <c r="D1387" t="s">
        <v>3909</v>
      </c>
      <c r="E1387" t="s">
        <v>39</v>
      </c>
      <c r="F1387" s="1">
        <v>24524</v>
      </c>
      <c r="G1387" t="s">
        <v>2865</v>
      </c>
      <c r="H1387" t="s">
        <v>32</v>
      </c>
      <c r="I1387">
        <v>10</v>
      </c>
      <c r="J1387" t="s">
        <v>110</v>
      </c>
      <c r="K1387" t="s">
        <v>28</v>
      </c>
      <c r="L1387" s="1">
        <v>45716.999305555997</v>
      </c>
      <c r="M1387" t="s">
        <v>32</v>
      </c>
      <c r="N1387" t="s">
        <v>32</v>
      </c>
      <c r="O1387" t="s">
        <v>31</v>
      </c>
      <c r="P1387" t="s">
        <v>32</v>
      </c>
      <c r="Q1387" t="s">
        <v>42</v>
      </c>
      <c r="R1387" t="s">
        <v>43</v>
      </c>
      <c r="S1387" t="s">
        <v>44</v>
      </c>
      <c r="T1387" t="s">
        <v>36</v>
      </c>
      <c r="U1387">
        <f>YEAR(Sheet1[[#This Row],[Schedule RetirementDate]])</f>
        <v>2025</v>
      </c>
    </row>
    <row r="1388" spans="1:21" x14ac:dyDescent="0.25">
      <c r="A1388" t="s">
        <v>20</v>
      </c>
      <c r="B1388" t="s">
        <v>3282</v>
      </c>
      <c r="C1388" t="s">
        <v>3910</v>
      </c>
      <c r="D1388" t="s">
        <v>3911</v>
      </c>
      <c r="E1388" t="s">
        <v>39</v>
      </c>
      <c r="F1388" s="1">
        <v>31355</v>
      </c>
      <c r="G1388" t="s">
        <v>52</v>
      </c>
      <c r="H1388" t="s">
        <v>77</v>
      </c>
      <c r="I1388">
        <v>3</v>
      </c>
      <c r="J1388" t="s">
        <v>27</v>
      </c>
      <c r="K1388" t="s">
        <v>89</v>
      </c>
      <c r="L1388" s="1">
        <v>53296.999305555997</v>
      </c>
      <c r="M1388" t="s">
        <v>32</v>
      </c>
      <c r="N1388" t="s">
        <v>32</v>
      </c>
      <c r="O1388" t="s">
        <v>31</v>
      </c>
      <c r="P1388" t="s">
        <v>32</v>
      </c>
      <c r="Q1388" t="s">
        <v>137</v>
      </c>
      <c r="R1388" t="s">
        <v>43</v>
      </c>
      <c r="S1388" t="s">
        <v>44</v>
      </c>
      <c r="T1388" t="s">
        <v>60</v>
      </c>
      <c r="U1388">
        <f>YEAR(Sheet1[[#This Row],[Schedule RetirementDate]])</f>
        <v>2045</v>
      </c>
    </row>
    <row r="1389" spans="1:21" x14ac:dyDescent="0.25">
      <c r="A1389" t="s">
        <v>20</v>
      </c>
      <c r="B1389" t="s">
        <v>3282</v>
      </c>
      <c r="C1389" t="s">
        <v>3912</v>
      </c>
      <c r="D1389" t="s">
        <v>1555</v>
      </c>
      <c r="E1389" t="s">
        <v>24</v>
      </c>
      <c r="F1389" s="1">
        <v>26153</v>
      </c>
      <c r="G1389" t="s">
        <v>25</v>
      </c>
      <c r="H1389" t="s">
        <v>26</v>
      </c>
      <c r="I1389">
        <v>83</v>
      </c>
      <c r="J1389" t="s">
        <v>27</v>
      </c>
      <c r="K1389" t="s">
        <v>28</v>
      </c>
      <c r="L1389" s="1">
        <v>48091.999305555997</v>
      </c>
      <c r="M1389" t="s">
        <v>32</v>
      </c>
      <c r="N1389" t="s">
        <v>32</v>
      </c>
      <c r="O1389" t="s">
        <v>31</v>
      </c>
      <c r="P1389">
        <v>233</v>
      </c>
      <c r="Q1389" t="s">
        <v>42</v>
      </c>
      <c r="R1389" t="s">
        <v>43</v>
      </c>
      <c r="S1389" t="s">
        <v>44</v>
      </c>
      <c r="T1389" t="s">
        <v>36</v>
      </c>
      <c r="U1389">
        <f>YEAR(Sheet1[[#This Row],[Schedule RetirementDate]])</f>
        <v>2031</v>
      </c>
    </row>
    <row r="1390" spans="1:21" x14ac:dyDescent="0.25">
      <c r="A1390" t="s">
        <v>20</v>
      </c>
      <c r="B1390" t="s">
        <v>3282</v>
      </c>
      <c r="C1390" t="s">
        <v>3913</v>
      </c>
      <c r="D1390" t="s">
        <v>3914</v>
      </c>
      <c r="E1390" t="s">
        <v>24</v>
      </c>
      <c r="F1390" s="1">
        <v>24930</v>
      </c>
      <c r="G1390" t="s">
        <v>109</v>
      </c>
      <c r="H1390" t="s">
        <v>105</v>
      </c>
      <c r="I1390">
        <v>100</v>
      </c>
      <c r="J1390" t="s">
        <v>110</v>
      </c>
      <c r="K1390" t="s">
        <v>28</v>
      </c>
      <c r="L1390" s="1">
        <v>46873.999305555997</v>
      </c>
      <c r="M1390" t="s">
        <v>32</v>
      </c>
      <c r="N1390" t="s">
        <v>32</v>
      </c>
      <c r="O1390" t="s">
        <v>31</v>
      </c>
      <c r="P1390" t="s">
        <v>3915</v>
      </c>
      <c r="Q1390" t="s">
        <v>202</v>
      </c>
      <c r="R1390" t="s">
        <v>43</v>
      </c>
      <c r="S1390" t="s">
        <v>44</v>
      </c>
      <c r="T1390" t="s">
        <v>36</v>
      </c>
      <c r="U1390">
        <f>YEAR(Sheet1[[#This Row],[Schedule RetirementDate]])</f>
        <v>2028</v>
      </c>
    </row>
    <row r="1391" spans="1:21" x14ac:dyDescent="0.25">
      <c r="A1391" t="s">
        <v>20</v>
      </c>
      <c r="B1391" t="s">
        <v>3282</v>
      </c>
      <c r="C1391" t="s">
        <v>3916</v>
      </c>
      <c r="D1391" t="s">
        <v>3917</v>
      </c>
      <c r="E1391" t="s">
        <v>24</v>
      </c>
      <c r="F1391" s="1">
        <v>25672</v>
      </c>
      <c r="G1391" t="s">
        <v>100</v>
      </c>
      <c r="H1391" t="s">
        <v>105</v>
      </c>
      <c r="I1391">
        <v>28</v>
      </c>
      <c r="J1391" t="s">
        <v>27</v>
      </c>
      <c r="K1391" t="s">
        <v>28</v>
      </c>
      <c r="L1391" s="1">
        <v>46873.999305555997</v>
      </c>
      <c r="M1391" t="s">
        <v>32</v>
      </c>
      <c r="N1391" t="s">
        <v>32</v>
      </c>
      <c r="O1391" t="s">
        <v>31</v>
      </c>
      <c r="P1391" t="s">
        <v>32</v>
      </c>
      <c r="Q1391" t="s">
        <v>137</v>
      </c>
      <c r="R1391" t="s">
        <v>43</v>
      </c>
      <c r="S1391" t="s">
        <v>44</v>
      </c>
      <c r="T1391" t="s">
        <v>36</v>
      </c>
      <c r="U1391">
        <f>YEAR(Sheet1[[#This Row],[Schedule RetirementDate]])</f>
        <v>2028</v>
      </c>
    </row>
    <row r="1392" spans="1:21" x14ac:dyDescent="0.25">
      <c r="A1392" t="s">
        <v>20</v>
      </c>
      <c r="B1392" t="s">
        <v>3282</v>
      </c>
      <c r="C1392" t="s">
        <v>3918</v>
      </c>
      <c r="D1392" t="s">
        <v>3919</v>
      </c>
      <c r="E1392" t="s">
        <v>39</v>
      </c>
      <c r="F1392" s="1">
        <v>28199</v>
      </c>
      <c r="G1392" t="s">
        <v>151</v>
      </c>
      <c r="H1392" t="s">
        <v>105</v>
      </c>
      <c r="I1392">
        <v>70</v>
      </c>
      <c r="J1392" t="s">
        <v>110</v>
      </c>
      <c r="K1392" t="s">
        <v>28</v>
      </c>
      <c r="L1392" s="1">
        <v>49399.999305555997</v>
      </c>
      <c r="M1392" t="s">
        <v>32</v>
      </c>
      <c r="N1392" t="s">
        <v>32</v>
      </c>
      <c r="O1392" t="s">
        <v>31</v>
      </c>
      <c r="P1392">
        <v>3851</v>
      </c>
      <c r="Q1392" t="s">
        <v>202</v>
      </c>
      <c r="R1392" t="s">
        <v>43</v>
      </c>
      <c r="S1392" t="s">
        <v>44</v>
      </c>
      <c r="T1392" t="s">
        <v>36</v>
      </c>
      <c r="U1392">
        <f>YEAR(Sheet1[[#This Row],[Schedule RetirementDate]])</f>
        <v>2035</v>
      </c>
    </row>
    <row r="1393" spans="1:21" x14ac:dyDescent="0.25">
      <c r="A1393" t="s">
        <v>20</v>
      </c>
      <c r="B1393" t="s">
        <v>3282</v>
      </c>
      <c r="C1393" t="s">
        <v>3920</v>
      </c>
      <c r="D1393" t="s">
        <v>3921</v>
      </c>
      <c r="E1393" t="s">
        <v>39</v>
      </c>
      <c r="F1393" s="1">
        <v>32874</v>
      </c>
      <c r="G1393" t="s">
        <v>665</v>
      </c>
      <c r="H1393" t="s">
        <v>105</v>
      </c>
      <c r="I1393">
        <v>35</v>
      </c>
      <c r="J1393" t="s">
        <v>110</v>
      </c>
      <c r="K1393" t="s">
        <v>28</v>
      </c>
      <c r="L1393" s="1">
        <v>54057.999305555997</v>
      </c>
      <c r="M1393" t="s">
        <v>32</v>
      </c>
      <c r="N1393" t="s">
        <v>32</v>
      </c>
      <c r="O1393" t="s">
        <v>31</v>
      </c>
      <c r="P1393" t="s">
        <v>32</v>
      </c>
      <c r="Q1393" t="s">
        <v>42</v>
      </c>
      <c r="R1393" t="s">
        <v>43</v>
      </c>
      <c r="S1393" t="s">
        <v>44</v>
      </c>
      <c r="T1393" t="s">
        <v>60</v>
      </c>
      <c r="U1393">
        <f>YEAR(Sheet1[[#This Row],[Schedule RetirementDate]])</f>
        <v>2047</v>
      </c>
    </row>
    <row r="1394" spans="1:21" x14ac:dyDescent="0.25">
      <c r="A1394" t="s">
        <v>20</v>
      </c>
      <c r="B1394" t="s">
        <v>3282</v>
      </c>
      <c r="C1394" t="s">
        <v>3922</v>
      </c>
      <c r="D1394" t="s">
        <v>3923</v>
      </c>
      <c r="E1394" t="s">
        <v>39</v>
      </c>
      <c r="F1394" s="1">
        <v>30595</v>
      </c>
      <c r="G1394" t="s">
        <v>52</v>
      </c>
      <c r="H1394" t="s">
        <v>53</v>
      </c>
      <c r="I1394">
        <v>3</v>
      </c>
      <c r="J1394" t="s">
        <v>27</v>
      </c>
      <c r="K1394" t="s">
        <v>89</v>
      </c>
      <c r="L1394" s="1">
        <v>52535.999305555997</v>
      </c>
      <c r="M1394" t="s">
        <v>32</v>
      </c>
      <c r="N1394" t="s">
        <v>32</v>
      </c>
      <c r="O1394" t="s">
        <v>31</v>
      </c>
      <c r="P1394" t="s">
        <v>3924</v>
      </c>
      <c r="Q1394" t="s">
        <v>42</v>
      </c>
      <c r="R1394" t="s">
        <v>43</v>
      </c>
      <c r="S1394" t="s">
        <v>44</v>
      </c>
      <c r="T1394" t="s">
        <v>36</v>
      </c>
      <c r="U1394">
        <f>YEAR(Sheet1[[#This Row],[Schedule RetirementDate]])</f>
        <v>2043</v>
      </c>
    </row>
    <row r="1395" spans="1:21" x14ac:dyDescent="0.25">
      <c r="A1395" t="s">
        <v>20</v>
      </c>
      <c r="B1395" t="s">
        <v>3282</v>
      </c>
      <c r="C1395" t="s">
        <v>3925</v>
      </c>
      <c r="D1395" t="s">
        <v>3926</v>
      </c>
      <c r="E1395" t="s">
        <v>39</v>
      </c>
      <c r="F1395" s="1">
        <v>24915</v>
      </c>
      <c r="G1395" t="s">
        <v>104</v>
      </c>
      <c r="H1395" t="s">
        <v>452</v>
      </c>
      <c r="I1395">
        <v>100</v>
      </c>
      <c r="J1395" t="s">
        <v>27</v>
      </c>
      <c r="K1395" t="s">
        <v>28</v>
      </c>
      <c r="L1395" s="1">
        <v>46843.999305555997</v>
      </c>
      <c r="M1395" t="s">
        <v>32</v>
      </c>
      <c r="N1395" t="s">
        <v>32</v>
      </c>
      <c r="O1395" t="s">
        <v>31</v>
      </c>
      <c r="P1395" t="s">
        <v>3927</v>
      </c>
      <c r="Q1395" t="s">
        <v>137</v>
      </c>
      <c r="R1395" t="s">
        <v>43</v>
      </c>
      <c r="S1395" t="s">
        <v>44</v>
      </c>
      <c r="T1395" t="s">
        <v>36</v>
      </c>
      <c r="U1395">
        <f>YEAR(Sheet1[[#This Row],[Schedule RetirementDate]])</f>
        <v>2028</v>
      </c>
    </row>
    <row r="1396" spans="1:21" x14ac:dyDescent="0.25">
      <c r="A1396" t="s">
        <v>20</v>
      </c>
      <c r="B1396" t="s">
        <v>3282</v>
      </c>
      <c r="C1396" t="s">
        <v>3928</v>
      </c>
      <c r="D1396" t="s">
        <v>3926</v>
      </c>
      <c r="E1396" t="s">
        <v>39</v>
      </c>
      <c r="F1396" s="1">
        <v>29451</v>
      </c>
      <c r="G1396" t="s">
        <v>25</v>
      </c>
      <c r="H1396" t="s">
        <v>26</v>
      </c>
      <c r="I1396">
        <v>83</v>
      </c>
      <c r="J1396" t="s">
        <v>27</v>
      </c>
      <c r="K1396" t="s">
        <v>28</v>
      </c>
      <c r="L1396" s="1">
        <v>51379.999305555997</v>
      </c>
      <c r="M1396" t="s">
        <v>32</v>
      </c>
      <c r="N1396" t="s">
        <v>32</v>
      </c>
      <c r="O1396" t="s">
        <v>31</v>
      </c>
      <c r="P1396" t="s">
        <v>552</v>
      </c>
      <c r="Q1396" t="s">
        <v>137</v>
      </c>
      <c r="R1396" t="s">
        <v>43</v>
      </c>
      <c r="S1396" t="s">
        <v>44</v>
      </c>
      <c r="T1396" t="s">
        <v>36</v>
      </c>
      <c r="U1396">
        <f>YEAR(Sheet1[[#This Row],[Schedule RetirementDate]])</f>
        <v>2040</v>
      </c>
    </row>
    <row r="1397" spans="1:21" x14ac:dyDescent="0.25">
      <c r="A1397" t="s">
        <v>20</v>
      </c>
      <c r="B1397" t="s">
        <v>3282</v>
      </c>
      <c r="C1397" t="s">
        <v>3929</v>
      </c>
      <c r="D1397" t="s">
        <v>3926</v>
      </c>
      <c r="E1397" t="s">
        <v>39</v>
      </c>
      <c r="F1397" s="1">
        <v>32454</v>
      </c>
      <c r="G1397" t="s">
        <v>25</v>
      </c>
      <c r="H1397" t="s">
        <v>26</v>
      </c>
      <c r="I1397">
        <v>83</v>
      </c>
      <c r="J1397" t="s">
        <v>27</v>
      </c>
      <c r="K1397" t="s">
        <v>89</v>
      </c>
      <c r="L1397" s="1">
        <v>54392.999305555997</v>
      </c>
      <c r="M1397" t="s">
        <v>32</v>
      </c>
      <c r="N1397" t="s">
        <v>32</v>
      </c>
      <c r="O1397" t="s">
        <v>31</v>
      </c>
      <c r="P1397" t="s">
        <v>3930</v>
      </c>
      <c r="Q1397" t="s">
        <v>137</v>
      </c>
      <c r="R1397" t="s">
        <v>43</v>
      </c>
      <c r="S1397" t="s">
        <v>44</v>
      </c>
      <c r="T1397" t="s">
        <v>60</v>
      </c>
      <c r="U1397">
        <f>YEAR(Sheet1[[#This Row],[Schedule RetirementDate]])</f>
        <v>2048</v>
      </c>
    </row>
    <row r="1398" spans="1:21" x14ac:dyDescent="0.25">
      <c r="A1398" t="s">
        <v>20</v>
      </c>
      <c r="B1398" t="s">
        <v>3282</v>
      </c>
      <c r="C1398" t="s">
        <v>3931</v>
      </c>
      <c r="D1398" t="s">
        <v>3932</v>
      </c>
      <c r="E1398" t="s">
        <v>39</v>
      </c>
      <c r="F1398" s="1">
        <v>23137</v>
      </c>
      <c r="G1398" t="s">
        <v>3933</v>
      </c>
      <c r="H1398" t="s">
        <v>105</v>
      </c>
      <c r="I1398">
        <v>43</v>
      </c>
      <c r="J1398" t="s">
        <v>27</v>
      </c>
      <c r="K1398" t="s">
        <v>28</v>
      </c>
      <c r="L1398" s="1">
        <v>45077.999305555997</v>
      </c>
      <c r="M1398" t="s">
        <v>32</v>
      </c>
      <c r="N1398" t="s">
        <v>32</v>
      </c>
      <c r="O1398" t="s">
        <v>31</v>
      </c>
      <c r="P1398" t="s">
        <v>3934</v>
      </c>
      <c r="Q1398" t="s">
        <v>42</v>
      </c>
      <c r="R1398" t="s">
        <v>43</v>
      </c>
      <c r="S1398" t="s">
        <v>44</v>
      </c>
      <c r="T1398" t="s">
        <v>36</v>
      </c>
      <c r="U1398">
        <f>YEAR(Sheet1[[#This Row],[Schedule RetirementDate]])</f>
        <v>2023</v>
      </c>
    </row>
    <row r="1399" spans="1:21" x14ac:dyDescent="0.25">
      <c r="A1399" t="s">
        <v>20</v>
      </c>
      <c r="B1399" t="s">
        <v>3282</v>
      </c>
      <c r="C1399" t="s">
        <v>3935</v>
      </c>
      <c r="D1399" t="s">
        <v>3936</v>
      </c>
      <c r="E1399" t="s">
        <v>24</v>
      </c>
      <c r="F1399" s="1">
        <v>31098</v>
      </c>
      <c r="G1399" t="s">
        <v>2680</v>
      </c>
      <c r="H1399" t="s">
        <v>32</v>
      </c>
      <c r="I1399">
        <v>100</v>
      </c>
      <c r="J1399" t="s">
        <v>110</v>
      </c>
      <c r="K1399" t="s">
        <v>1891</v>
      </c>
      <c r="L1399" s="1">
        <v>52290.999305555997</v>
      </c>
      <c r="M1399" t="s">
        <v>32</v>
      </c>
      <c r="N1399" t="s">
        <v>32</v>
      </c>
      <c r="O1399" t="s">
        <v>31</v>
      </c>
      <c r="P1399">
        <v>0</v>
      </c>
      <c r="Q1399" t="s">
        <v>42</v>
      </c>
      <c r="R1399" t="s">
        <v>43</v>
      </c>
      <c r="S1399" t="s">
        <v>44</v>
      </c>
      <c r="T1399" t="s">
        <v>60</v>
      </c>
      <c r="U1399">
        <f>YEAR(Sheet1[[#This Row],[Schedule RetirementDate]])</f>
        <v>2043</v>
      </c>
    </row>
    <row r="1400" spans="1:21" x14ac:dyDescent="0.25">
      <c r="A1400" t="s">
        <v>20</v>
      </c>
      <c r="B1400" t="s">
        <v>3282</v>
      </c>
      <c r="C1400" t="s">
        <v>3937</v>
      </c>
      <c r="D1400" t="s">
        <v>3938</v>
      </c>
      <c r="E1400" t="s">
        <v>24</v>
      </c>
      <c r="F1400" s="1">
        <v>28311</v>
      </c>
      <c r="G1400" t="s">
        <v>25</v>
      </c>
      <c r="H1400" t="s">
        <v>26</v>
      </c>
      <c r="I1400">
        <v>83</v>
      </c>
      <c r="J1400" t="s">
        <v>27</v>
      </c>
      <c r="K1400" t="s">
        <v>28</v>
      </c>
      <c r="L1400" s="1">
        <v>50252.999305555997</v>
      </c>
      <c r="M1400" t="s">
        <v>32</v>
      </c>
      <c r="N1400" t="s">
        <v>32</v>
      </c>
      <c r="O1400" t="s">
        <v>31</v>
      </c>
      <c r="P1400" t="s">
        <v>3939</v>
      </c>
      <c r="Q1400" t="s">
        <v>137</v>
      </c>
      <c r="R1400" t="s">
        <v>43</v>
      </c>
      <c r="S1400" t="s">
        <v>138</v>
      </c>
      <c r="T1400" t="s">
        <v>36</v>
      </c>
      <c r="U1400">
        <f>YEAR(Sheet1[[#This Row],[Schedule RetirementDate]])</f>
        <v>2037</v>
      </c>
    </row>
    <row r="1401" spans="1:21" x14ac:dyDescent="0.25">
      <c r="A1401" t="s">
        <v>20</v>
      </c>
      <c r="B1401" t="s">
        <v>3282</v>
      </c>
      <c r="C1401" t="s">
        <v>3940</v>
      </c>
      <c r="D1401" t="s">
        <v>3941</v>
      </c>
      <c r="E1401" t="s">
        <v>24</v>
      </c>
      <c r="F1401" s="1">
        <v>29318</v>
      </c>
      <c r="G1401" t="s">
        <v>25</v>
      </c>
      <c r="H1401" t="s">
        <v>795</v>
      </c>
      <c r="I1401">
        <v>83</v>
      </c>
      <c r="J1401" t="s">
        <v>27</v>
      </c>
      <c r="K1401" t="s">
        <v>28</v>
      </c>
      <c r="L1401" s="1">
        <v>51256.999305555997</v>
      </c>
      <c r="M1401" t="s">
        <v>32</v>
      </c>
      <c r="N1401" t="s">
        <v>32</v>
      </c>
      <c r="O1401" t="s">
        <v>31</v>
      </c>
      <c r="P1401" t="s">
        <v>3942</v>
      </c>
      <c r="Q1401" t="s">
        <v>137</v>
      </c>
      <c r="R1401" t="s">
        <v>43</v>
      </c>
      <c r="S1401" t="s">
        <v>44</v>
      </c>
      <c r="T1401" t="s">
        <v>36</v>
      </c>
      <c r="U1401">
        <f>YEAR(Sheet1[[#This Row],[Schedule RetirementDate]])</f>
        <v>2040</v>
      </c>
    </row>
    <row r="1402" spans="1:21" x14ac:dyDescent="0.25">
      <c r="A1402" t="s">
        <v>20</v>
      </c>
      <c r="B1402" t="s">
        <v>3282</v>
      </c>
      <c r="C1402" t="s">
        <v>3943</v>
      </c>
      <c r="D1402" t="s">
        <v>3944</v>
      </c>
      <c r="E1402" t="s">
        <v>39</v>
      </c>
      <c r="F1402" s="1">
        <v>24633</v>
      </c>
      <c r="G1402" t="s">
        <v>25</v>
      </c>
      <c r="H1402" t="s">
        <v>26</v>
      </c>
      <c r="I1402">
        <v>83</v>
      </c>
      <c r="J1402" t="s">
        <v>27</v>
      </c>
      <c r="K1402" t="s">
        <v>28</v>
      </c>
      <c r="L1402" s="1">
        <v>46568.999305555997</v>
      </c>
      <c r="M1402" t="s">
        <v>32</v>
      </c>
      <c r="N1402" t="s">
        <v>32</v>
      </c>
      <c r="O1402" t="s">
        <v>31</v>
      </c>
      <c r="P1402" t="s">
        <v>3945</v>
      </c>
      <c r="Q1402" t="s">
        <v>130</v>
      </c>
      <c r="R1402" t="s">
        <v>65</v>
      </c>
      <c r="S1402" t="s">
        <v>35</v>
      </c>
      <c r="T1402" t="s">
        <v>36</v>
      </c>
      <c r="U1402">
        <f>YEAR(Sheet1[[#This Row],[Schedule RetirementDate]])</f>
        <v>2027</v>
      </c>
    </row>
    <row r="1403" spans="1:21" x14ac:dyDescent="0.25">
      <c r="A1403" t="s">
        <v>20</v>
      </c>
      <c r="B1403" t="s">
        <v>3282</v>
      </c>
      <c r="C1403" t="s">
        <v>3946</v>
      </c>
      <c r="D1403" t="s">
        <v>3947</v>
      </c>
      <c r="E1403" t="s">
        <v>24</v>
      </c>
      <c r="F1403" s="1">
        <v>21065</v>
      </c>
      <c r="G1403" t="s">
        <v>413</v>
      </c>
      <c r="H1403" t="s">
        <v>414</v>
      </c>
      <c r="I1403">
        <v>100</v>
      </c>
      <c r="J1403" t="s">
        <v>110</v>
      </c>
      <c r="K1403" t="s">
        <v>28</v>
      </c>
      <c r="L1403" s="1">
        <v>43008.999305555997</v>
      </c>
      <c r="M1403" t="s">
        <v>32</v>
      </c>
      <c r="N1403" t="s">
        <v>32</v>
      </c>
      <c r="O1403" t="s">
        <v>31</v>
      </c>
      <c r="P1403" t="s">
        <v>3948</v>
      </c>
      <c r="Q1403" t="s">
        <v>137</v>
      </c>
      <c r="R1403" t="s">
        <v>43</v>
      </c>
      <c r="S1403" t="s">
        <v>138</v>
      </c>
      <c r="T1403" t="s">
        <v>36</v>
      </c>
      <c r="U1403">
        <f>YEAR(Sheet1[[#This Row],[Schedule RetirementDate]])</f>
        <v>2017</v>
      </c>
    </row>
    <row r="1404" spans="1:21" x14ac:dyDescent="0.25">
      <c r="A1404" t="s">
        <v>20</v>
      </c>
      <c r="B1404" t="s">
        <v>3282</v>
      </c>
      <c r="C1404" t="s">
        <v>3949</v>
      </c>
      <c r="D1404" t="s">
        <v>3950</v>
      </c>
      <c r="E1404" t="s">
        <v>24</v>
      </c>
      <c r="F1404" s="1">
        <v>32256</v>
      </c>
      <c r="G1404" t="s">
        <v>52</v>
      </c>
      <c r="H1404" t="s">
        <v>58</v>
      </c>
      <c r="I1404">
        <v>3</v>
      </c>
      <c r="J1404" t="s">
        <v>27</v>
      </c>
      <c r="K1404" t="s">
        <v>89</v>
      </c>
      <c r="L1404" s="1">
        <v>54178.999305555997</v>
      </c>
      <c r="M1404" t="s">
        <v>32</v>
      </c>
      <c r="N1404" t="s">
        <v>32</v>
      </c>
      <c r="O1404" t="s">
        <v>31</v>
      </c>
      <c r="P1404">
        <v>274</v>
      </c>
      <c r="Q1404" t="s">
        <v>42</v>
      </c>
      <c r="R1404" t="s">
        <v>43</v>
      </c>
      <c r="S1404" t="s">
        <v>44</v>
      </c>
      <c r="T1404" t="s">
        <v>60</v>
      </c>
      <c r="U1404">
        <f>YEAR(Sheet1[[#This Row],[Schedule RetirementDate]])</f>
        <v>2048</v>
      </c>
    </row>
    <row r="1405" spans="1:21" x14ac:dyDescent="0.25">
      <c r="A1405" t="s">
        <v>20</v>
      </c>
      <c r="B1405" t="s">
        <v>3282</v>
      </c>
      <c r="C1405" t="s">
        <v>3951</v>
      </c>
      <c r="D1405" t="s">
        <v>3952</v>
      </c>
      <c r="E1405" t="s">
        <v>24</v>
      </c>
      <c r="F1405" s="1">
        <v>30957</v>
      </c>
      <c r="G1405" t="s">
        <v>393</v>
      </c>
      <c r="H1405" t="s">
        <v>164</v>
      </c>
      <c r="I1405">
        <v>100</v>
      </c>
      <c r="J1405" t="s">
        <v>27</v>
      </c>
      <c r="K1405" t="s">
        <v>89</v>
      </c>
      <c r="L1405" s="1">
        <v>52170.999305555997</v>
      </c>
      <c r="M1405" t="s">
        <v>32</v>
      </c>
      <c r="N1405" t="s">
        <v>32</v>
      </c>
      <c r="O1405" t="s">
        <v>31</v>
      </c>
      <c r="P1405" t="s">
        <v>32</v>
      </c>
      <c r="Q1405" t="s">
        <v>137</v>
      </c>
      <c r="R1405" t="s">
        <v>43</v>
      </c>
      <c r="S1405" t="s">
        <v>138</v>
      </c>
      <c r="T1405" t="s">
        <v>36</v>
      </c>
      <c r="U1405">
        <f>YEAR(Sheet1[[#This Row],[Schedule RetirementDate]])</f>
        <v>2042</v>
      </c>
    </row>
    <row r="1406" spans="1:21" x14ac:dyDescent="0.25">
      <c r="A1406" t="s">
        <v>20</v>
      </c>
      <c r="B1406" t="s">
        <v>3282</v>
      </c>
      <c r="C1406" t="s">
        <v>3953</v>
      </c>
      <c r="D1406" t="s">
        <v>3954</v>
      </c>
      <c r="E1406" t="s">
        <v>24</v>
      </c>
      <c r="F1406" s="1">
        <v>23793</v>
      </c>
      <c r="G1406" t="s">
        <v>2865</v>
      </c>
      <c r="H1406" t="s">
        <v>105</v>
      </c>
      <c r="I1406">
        <v>10</v>
      </c>
      <c r="J1406" t="s">
        <v>110</v>
      </c>
      <c r="K1406" t="s">
        <v>28</v>
      </c>
      <c r="L1406" s="1">
        <v>45716.999305555997</v>
      </c>
      <c r="M1406" t="s">
        <v>32</v>
      </c>
      <c r="N1406" t="s">
        <v>32</v>
      </c>
      <c r="O1406" t="s">
        <v>31</v>
      </c>
      <c r="P1406" t="s">
        <v>32</v>
      </c>
      <c r="Q1406" t="s">
        <v>64</v>
      </c>
      <c r="R1406" t="s">
        <v>65</v>
      </c>
      <c r="S1406" t="s">
        <v>138</v>
      </c>
      <c r="T1406" t="s">
        <v>36</v>
      </c>
      <c r="U1406">
        <f>YEAR(Sheet1[[#This Row],[Schedule RetirementDate]])</f>
        <v>2025</v>
      </c>
    </row>
    <row r="1407" spans="1:21" x14ac:dyDescent="0.25">
      <c r="A1407" t="s">
        <v>20</v>
      </c>
      <c r="B1407" t="s">
        <v>3282</v>
      </c>
      <c r="C1407" t="s">
        <v>3955</v>
      </c>
      <c r="D1407" t="s">
        <v>3956</v>
      </c>
      <c r="E1407" t="s">
        <v>24</v>
      </c>
      <c r="F1407" s="1">
        <v>22003</v>
      </c>
      <c r="G1407" t="s">
        <v>25</v>
      </c>
      <c r="H1407" t="s">
        <v>26</v>
      </c>
      <c r="I1407">
        <v>83</v>
      </c>
      <c r="J1407" t="s">
        <v>27</v>
      </c>
      <c r="K1407" t="s">
        <v>28</v>
      </c>
      <c r="L1407" s="1">
        <v>43921.999305555997</v>
      </c>
      <c r="M1407" t="s">
        <v>32</v>
      </c>
      <c r="N1407" t="s">
        <v>32</v>
      </c>
      <c r="O1407" t="s">
        <v>31</v>
      </c>
      <c r="P1407" t="s">
        <v>3957</v>
      </c>
      <c r="Q1407" t="s">
        <v>119</v>
      </c>
      <c r="R1407" t="s">
        <v>65</v>
      </c>
      <c r="S1407" t="s">
        <v>35</v>
      </c>
      <c r="T1407" t="s">
        <v>36</v>
      </c>
      <c r="U1407">
        <f>YEAR(Sheet1[[#This Row],[Schedule RetirementDate]])</f>
        <v>2020</v>
      </c>
    </row>
    <row r="1408" spans="1:21" x14ac:dyDescent="0.25">
      <c r="A1408" t="s">
        <v>20</v>
      </c>
      <c r="B1408" t="s">
        <v>3282</v>
      </c>
      <c r="C1408" t="s">
        <v>3958</v>
      </c>
      <c r="D1408" t="s">
        <v>2819</v>
      </c>
      <c r="E1408" t="s">
        <v>39</v>
      </c>
      <c r="F1408" s="1">
        <v>24334</v>
      </c>
      <c r="G1408" t="s">
        <v>52</v>
      </c>
      <c r="H1408" t="s">
        <v>58</v>
      </c>
      <c r="I1408">
        <v>3</v>
      </c>
      <c r="J1408" t="s">
        <v>27</v>
      </c>
      <c r="K1408" t="s">
        <v>28</v>
      </c>
      <c r="L1408" s="1">
        <v>46265.999305555997</v>
      </c>
      <c r="M1408" t="s">
        <v>32</v>
      </c>
      <c r="N1408" t="s">
        <v>32</v>
      </c>
      <c r="O1408" t="s">
        <v>31</v>
      </c>
      <c r="P1408">
        <v>6078</v>
      </c>
      <c r="Q1408" t="s">
        <v>33</v>
      </c>
      <c r="R1408" t="s">
        <v>34</v>
      </c>
      <c r="S1408" t="s">
        <v>35</v>
      </c>
      <c r="T1408" t="s">
        <v>36</v>
      </c>
      <c r="U1408">
        <f>YEAR(Sheet1[[#This Row],[Schedule RetirementDate]])</f>
        <v>2026</v>
      </c>
    </row>
    <row r="1409" spans="1:21" x14ac:dyDescent="0.25">
      <c r="A1409" t="s">
        <v>20</v>
      </c>
      <c r="B1409" t="s">
        <v>3282</v>
      </c>
      <c r="C1409" t="s">
        <v>3959</v>
      </c>
      <c r="D1409" t="s">
        <v>3960</v>
      </c>
      <c r="E1409" t="s">
        <v>39</v>
      </c>
      <c r="F1409" s="1">
        <v>32312</v>
      </c>
      <c r="G1409" t="s">
        <v>151</v>
      </c>
      <c r="H1409" t="s">
        <v>32</v>
      </c>
      <c r="I1409">
        <v>70</v>
      </c>
      <c r="J1409" t="s">
        <v>110</v>
      </c>
      <c r="K1409" t="s">
        <v>89</v>
      </c>
      <c r="L1409" s="1">
        <v>53508.999305555997</v>
      </c>
      <c r="M1409" t="s">
        <v>32</v>
      </c>
      <c r="N1409" t="s">
        <v>32</v>
      </c>
      <c r="O1409" t="s">
        <v>31</v>
      </c>
      <c r="P1409">
        <v>882</v>
      </c>
      <c r="Q1409" t="s">
        <v>49</v>
      </c>
      <c r="R1409" t="s">
        <v>34</v>
      </c>
      <c r="S1409" t="s">
        <v>35</v>
      </c>
      <c r="T1409" t="s">
        <v>60</v>
      </c>
      <c r="U1409">
        <f>YEAR(Sheet1[[#This Row],[Schedule RetirementDate]])</f>
        <v>2046</v>
      </c>
    </row>
    <row r="1410" spans="1:21" x14ac:dyDescent="0.25">
      <c r="A1410" t="s">
        <v>20</v>
      </c>
      <c r="B1410" t="s">
        <v>3282</v>
      </c>
      <c r="C1410" t="s">
        <v>3961</v>
      </c>
      <c r="D1410" t="s">
        <v>3962</v>
      </c>
      <c r="E1410" t="s">
        <v>24</v>
      </c>
      <c r="F1410" s="1">
        <v>32325</v>
      </c>
      <c r="G1410" t="s">
        <v>360</v>
      </c>
      <c r="H1410" t="s">
        <v>361</v>
      </c>
      <c r="I1410">
        <v>50</v>
      </c>
      <c r="J1410" t="s">
        <v>110</v>
      </c>
      <c r="K1410" t="s">
        <v>289</v>
      </c>
      <c r="L1410" s="1">
        <v>53508.999305555997</v>
      </c>
      <c r="M1410" t="s">
        <v>32</v>
      </c>
      <c r="N1410" t="s">
        <v>32</v>
      </c>
      <c r="O1410" t="s">
        <v>31</v>
      </c>
      <c r="P1410" t="s">
        <v>32</v>
      </c>
      <c r="Q1410" t="s">
        <v>126</v>
      </c>
      <c r="R1410" t="s">
        <v>43</v>
      </c>
      <c r="S1410" t="s">
        <v>44</v>
      </c>
      <c r="T1410" t="s">
        <v>60</v>
      </c>
      <c r="U1410">
        <f>YEAR(Sheet1[[#This Row],[Schedule RetirementDate]])</f>
        <v>2046</v>
      </c>
    </row>
    <row r="1411" spans="1:21" x14ac:dyDescent="0.25">
      <c r="A1411" t="s">
        <v>20</v>
      </c>
      <c r="B1411" t="s">
        <v>3282</v>
      </c>
      <c r="C1411" t="s">
        <v>3963</v>
      </c>
      <c r="D1411" t="s">
        <v>3964</v>
      </c>
      <c r="E1411" t="s">
        <v>24</v>
      </c>
      <c r="F1411" s="1">
        <v>31323</v>
      </c>
      <c r="G1411" t="s">
        <v>625</v>
      </c>
      <c r="H1411" t="s">
        <v>646</v>
      </c>
      <c r="I1411">
        <v>4</v>
      </c>
      <c r="J1411" t="s">
        <v>27</v>
      </c>
      <c r="K1411" t="s">
        <v>28</v>
      </c>
      <c r="L1411" s="1">
        <v>53266.999305555997</v>
      </c>
      <c r="M1411" t="s">
        <v>32</v>
      </c>
      <c r="N1411" t="s">
        <v>32</v>
      </c>
      <c r="O1411" t="s">
        <v>31</v>
      </c>
      <c r="P1411" t="s">
        <v>32</v>
      </c>
      <c r="Q1411" t="s">
        <v>49</v>
      </c>
      <c r="R1411" t="s">
        <v>34</v>
      </c>
      <c r="S1411" t="s">
        <v>35</v>
      </c>
      <c r="T1411" t="s">
        <v>60</v>
      </c>
      <c r="U1411">
        <f>YEAR(Sheet1[[#This Row],[Schedule RetirementDate]])</f>
        <v>2045</v>
      </c>
    </row>
    <row r="1412" spans="1:21" x14ac:dyDescent="0.25">
      <c r="A1412" t="s">
        <v>20</v>
      </c>
      <c r="B1412" t="s">
        <v>3282</v>
      </c>
      <c r="C1412" t="s">
        <v>3965</v>
      </c>
      <c r="D1412" t="s">
        <v>3966</v>
      </c>
      <c r="E1412" t="s">
        <v>39</v>
      </c>
      <c r="F1412" s="1">
        <v>25603</v>
      </c>
      <c r="G1412" t="s">
        <v>100</v>
      </c>
      <c r="H1412" t="s">
        <v>105</v>
      </c>
      <c r="I1412">
        <v>28</v>
      </c>
      <c r="J1412" t="s">
        <v>27</v>
      </c>
      <c r="K1412" t="s">
        <v>28</v>
      </c>
      <c r="L1412" s="1">
        <v>46812.999305555997</v>
      </c>
      <c r="M1412" t="s">
        <v>32</v>
      </c>
      <c r="N1412" t="s">
        <v>32</v>
      </c>
      <c r="O1412" t="s">
        <v>31</v>
      </c>
      <c r="P1412">
        <v>701</v>
      </c>
      <c r="Q1412" t="s">
        <v>380</v>
      </c>
      <c r="R1412" t="s">
        <v>43</v>
      </c>
      <c r="S1412" t="s">
        <v>419</v>
      </c>
      <c r="T1412" t="s">
        <v>36</v>
      </c>
      <c r="U1412">
        <f>YEAR(Sheet1[[#This Row],[Schedule RetirementDate]])</f>
        <v>2028</v>
      </c>
    </row>
    <row r="1413" spans="1:21" x14ac:dyDescent="0.25">
      <c r="A1413" t="s">
        <v>20</v>
      </c>
      <c r="B1413" t="s">
        <v>3282</v>
      </c>
      <c r="C1413" t="s">
        <v>3967</v>
      </c>
      <c r="D1413" t="s">
        <v>3968</v>
      </c>
      <c r="E1413" t="s">
        <v>39</v>
      </c>
      <c r="F1413" s="1">
        <v>31642</v>
      </c>
      <c r="G1413" t="s">
        <v>100</v>
      </c>
      <c r="H1413" t="s">
        <v>58</v>
      </c>
      <c r="I1413">
        <v>28</v>
      </c>
      <c r="J1413" t="s">
        <v>27</v>
      </c>
      <c r="K1413" t="s">
        <v>89</v>
      </c>
      <c r="L1413" s="1">
        <v>52840.999305555997</v>
      </c>
      <c r="M1413" t="s">
        <v>32</v>
      </c>
      <c r="N1413" t="s">
        <v>32</v>
      </c>
      <c r="O1413" t="s">
        <v>31</v>
      </c>
      <c r="P1413" t="s">
        <v>3969</v>
      </c>
      <c r="Q1413" t="s">
        <v>137</v>
      </c>
      <c r="R1413" t="s">
        <v>43</v>
      </c>
      <c r="S1413" t="s">
        <v>44</v>
      </c>
      <c r="T1413" t="s">
        <v>60</v>
      </c>
      <c r="U1413">
        <f>YEAR(Sheet1[[#This Row],[Schedule RetirementDate]])</f>
        <v>2044</v>
      </c>
    </row>
    <row r="1414" spans="1:21" x14ac:dyDescent="0.25">
      <c r="A1414" t="s">
        <v>20</v>
      </c>
      <c r="B1414" t="s">
        <v>3282</v>
      </c>
      <c r="C1414" t="s">
        <v>3970</v>
      </c>
      <c r="D1414" t="s">
        <v>3971</v>
      </c>
      <c r="E1414" t="s">
        <v>24</v>
      </c>
      <c r="F1414" s="1">
        <v>20747</v>
      </c>
      <c r="G1414" t="s">
        <v>93</v>
      </c>
      <c r="H1414" t="s">
        <v>94</v>
      </c>
      <c r="I1414">
        <v>200</v>
      </c>
      <c r="J1414" t="s">
        <v>27</v>
      </c>
      <c r="K1414" t="s">
        <v>28</v>
      </c>
      <c r="L1414" s="1">
        <v>42674.999305555997</v>
      </c>
      <c r="M1414" t="s">
        <v>32</v>
      </c>
      <c r="N1414" t="s">
        <v>32</v>
      </c>
      <c r="O1414" t="s">
        <v>31</v>
      </c>
      <c r="P1414" t="s">
        <v>3972</v>
      </c>
      <c r="Q1414" t="s">
        <v>42</v>
      </c>
      <c r="R1414" t="s">
        <v>43</v>
      </c>
      <c r="S1414" t="s">
        <v>44</v>
      </c>
      <c r="T1414" t="s">
        <v>36</v>
      </c>
      <c r="U1414">
        <f>YEAR(Sheet1[[#This Row],[Schedule RetirementDate]])</f>
        <v>2016</v>
      </c>
    </row>
    <row r="1415" spans="1:21" x14ac:dyDescent="0.25">
      <c r="A1415" t="s">
        <v>20</v>
      </c>
      <c r="B1415" t="s">
        <v>3282</v>
      </c>
      <c r="C1415" t="s">
        <v>3973</v>
      </c>
      <c r="D1415" t="s">
        <v>3974</v>
      </c>
      <c r="E1415" t="s">
        <v>39</v>
      </c>
      <c r="F1415" s="1">
        <v>25014</v>
      </c>
      <c r="G1415" t="s">
        <v>104</v>
      </c>
      <c r="H1415" t="s">
        <v>795</v>
      </c>
      <c r="I1415">
        <v>100</v>
      </c>
      <c r="J1415" t="s">
        <v>27</v>
      </c>
      <c r="K1415" t="s">
        <v>28</v>
      </c>
      <c r="L1415" s="1">
        <v>46934.999305555997</v>
      </c>
      <c r="M1415" t="s">
        <v>32</v>
      </c>
      <c r="N1415" t="s">
        <v>32</v>
      </c>
      <c r="O1415" t="s">
        <v>31</v>
      </c>
      <c r="P1415" t="s">
        <v>3975</v>
      </c>
      <c r="Q1415" t="s">
        <v>137</v>
      </c>
      <c r="R1415" t="s">
        <v>43</v>
      </c>
      <c r="S1415" t="s">
        <v>44</v>
      </c>
      <c r="T1415" t="s">
        <v>36</v>
      </c>
      <c r="U1415">
        <f>YEAR(Sheet1[[#This Row],[Schedule RetirementDate]])</f>
        <v>2028</v>
      </c>
    </row>
    <row r="1416" spans="1:21" x14ac:dyDescent="0.25">
      <c r="A1416" t="s">
        <v>20</v>
      </c>
      <c r="B1416" t="s">
        <v>3282</v>
      </c>
      <c r="C1416" t="s">
        <v>3976</v>
      </c>
      <c r="D1416" t="s">
        <v>3977</v>
      </c>
      <c r="E1416" t="s">
        <v>39</v>
      </c>
      <c r="F1416" s="1">
        <v>28704</v>
      </c>
      <c r="G1416" t="s">
        <v>151</v>
      </c>
      <c r="H1416" t="s">
        <v>105</v>
      </c>
      <c r="I1416">
        <v>70</v>
      </c>
      <c r="J1416" t="s">
        <v>110</v>
      </c>
      <c r="K1416" t="s">
        <v>1891</v>
      </c>
      <c r="L1416" s="1">
        <v>49918.999305555997</v>
      </c>
      <c r="M1416" t="s">
        <v>32</v>
      </c>
      <c r="N1416" t="s">
        <v>32</v>
      </c>
      <c r="O1416" t="s">
        <v>31</v>
      </c>
      <c r="P1416" t="s">
        <v>3978</v>
      </c>
      <c r="Q1416" t="s">
        <v>55</v>
      </c>
      <c r="R1416" t="s">
        <v>34</v>
      </c>
      <c r="S1416" t="s">
        <v>35</v>
      </c>
      <c r="T1416" t="s">
        <v>36</v>
      </c>
      <c r="U1416">
        <f>YEAR(Sheet1[[#This Row],[Schedule RetirementDate]])</f>
        <v>2036</v>
      </c>
    </row>
    <row r="1417" spans="1:21" x14ac:dyDescent="0.25">
      <c r="A1417" t="s">
        <v>20</v>
      </c>
      <c r="B1417" t="s">
        <v>3282</v>
      </c>
      <c r="C1417" t="s">
        <v>3979</v>
      </c>
      <c r="D1417" t="s">
        <v>3980</v>
      </c>
      <c r="E1417" t="s">
        <v>39</v>
      </c>
      <c r="F1417" s="1">
        <v>32807</v>
      </c>
      <c r="G1417" t="s">
        <v>3280</v>
      </c>
      <c r="H1417" t="s">
        <v>32</v>
      </c>
      <c r="I1417">
        <v>50</v>
      </c>
      <c r="J1417" t="s">
        <v>110</v>
      </c>
      <c r="K1417" t="s">
        <v>28</v>
      </c>
      <c r="L1417" s="1">
        <v>53996.999305555997</v>
      </c>
      <c r="M1417" t="s">
        <v>32</v>
      </c>
      <c r="N1417" t="s">
        <v>32</v>
      </c>
      <c r="O1417" t="s">
        <v>31</v>
      </c>
      <c r="P1417" t="s">
        <v>3981</v>
      </c>
      <c r="Q1417" t="s">
        <v>119</v>
      </c>
      <c r="R1417" t="s">
        <v>65</v>
      </c>
      <c r="S1417" t="s">
        <v>35</v>
      </c>
      <c r="T1417" t="s">
        <v>60</v>
      </c>
      <c r="U1417">
        <f>YEAR(Sheet1[[#This Row],[Schedule RetirementDate]])</f>
        <v>2047</v>
      </c>
    </row>
    <row r="1418" spans="1:21" x14ac:dyDescent="0.25">
      <c r="A1418" t="s">
        <v>20</v>
      </c>
      <c r="B1418" t="s">
        <v>3282</v>
      </c>
      <c r="C1418" t="s">
        <v>3982</v>
      </c>
      <c r="D1418" t="s">
        <v>3983</v>
      </c>
      <c r="E1418" t="s">
        <v>39</v>
      </c>
      <c r="F1418" s="1">
        <v>29327</v>
      </c>
      <c r="G1418" t="s">
        <v>25</v>
      </c>
      <c r="H1418" t="s">
        <v>26</v>
      </c>
      <c r="I1418">
        <v>83</v>
      </c>
      <c r="J1418" t="s">
        <v>27</v>
      </c>
      <c r="K1418" t="s">
        <v>28</v>
      </c>
      <c r="L1418" s="1">
        <v>51256.999305555997</v>
      </c>
      <c r="M1418" t="s">
        <v>32</v>
      </c>
      <c r="N1418" t="s">
        <v>32</v>
      </c>
      <c r="O1418" t="s">
        <v>31</v>
      </c>
      <c r="P1418" t="s">
        <v>32</v>
      </c>
      <c r="Q1418" t="s">
        <v>49</v>
      </c>
      <c r="R1418" t="s">
        <v>34</v>
      </c>
      <c r="S1418" t="s">
        <v>44</v>
      </c>
      <c r="T1418" t="s">
        <v>36</v>
      </c>
      <c r="U1418">
        <f>YEAR(Sheet1[[#This Row],[Schedule RetirementDate]])</f>
        <v>2040</v>
      </c>
    </row>
    <row r="1419" spans="1:21" x14ac:dyDescent="0.25">
      <c r="A1419" t="s">
        <v>20</v>
      </c>
      <c r="B1419" t="s">
        <v>3282</v>
      </c>
      <c r="C1419" t="s">
        <v>3984</v>
      </c>
      <c r="D1419" t="s">
        <v>3985</v>
      </c>
      <c r="E1419" t="s">
        <v>39</v>
      </c>
      <c r="F1419" s="1">
        <v>21654</v>
      </c>
      <c r="G1419" t="s">
        <v>25</v>
      </c>
      <c r="H1419" t="s">
        <v>105</v>
      </c>
      <c r="I1419">
        <v>83</v>
      </c>
      <c r="J1419" t="s">
        <v>27</v>
      </c>
      <c r="K1419" t="s">
        <v>28</v>
      </c>
      <c r="L1419" s="1">
        <v>43585.999305555997</v>
      </c>
      <c r="M1419" t="s">
        <v>32</v>
      </c>
      <c r="N1419" t="s">
        <v>32</v>
      </c>
      <c r="O1419" t="s">
        <v>31</v>
      </c>
      <c r="P1419" t="s">
        <v>3986</v>
      </c>
      <c r="Q1419" t="s">
        <v>130</v>
      </c>
      <c r="R1419" t="s">
        <v>65</v>
      </c>
      <c r="S1419" t="s">
        <v>35</v>
      </c>
      <c r="T1419" t="s">
        <v>36</v>
      </c>
      <c r="U1419">
        <f>YEAR(Sheet1[[#This Row],[Schedule RetirementDate]])</f>
        <v>2019</v>
      </c>
    </row>
    <row r="1420" spans="1:21" x14ac:dyDescent="0.25">
      <c r="A1420" t="s">
        <v>20</v>
      </c>
      <c r="B1420" t="s">
        <v>3282</v>
      </c>
      <c r="C1420" t="s">
        <v>3987</v>
      </c>
      <c r="D1420" t="s">
        <v>3988</v>
      </c>
      <c r="E1420" t="s">
        <v>24</v>
      </c>
      <c r="F1420" s="1">
        <v>29203</v>
      </c>
      <c r="G1420" t="s">
        <v>2770</v>
      </c>
      <c r="H1420" t="s">
        <v>105</v>
      </c>
      <c r="I1420">
        <v>38</v>
      </c>
      <c r="J1420" t="s">
        <v>110</v>
      </c>
      <c r="K1420" t="s">
        <v>179</v>
      </c>
      <c r="L1420" s="1">
        <v>50405.999305555997</v>
      </c>
      <c r="M1420" t="s">
        <v>32</v>
      </c>
      <c r="N1420" t="s">
        <v>32</v>
      </c>
      <c r="O1420" t="s">
        <v>31</v>
      </c>
      <c r="P1420" t="s">
        <v>3989</v>
      </c>
      <c r="Q1420" t="s">
        <v>137</v>
      </c>
      <c r="R1420" t="s">
        <v>43</v>
      </c>
      <c r="S1420" t="s">
        <v>44</v>
      </c>
      <c r="T1420" t="s">
        <v>36</v>
      </c>
      <c r="U1420">
        <f>YEAR(Sheet1[[#This Row],[Schedule RetirementDate]])</f>
        <v>2037</v>
      </c>
    </row>
    <row r="1421" spans="1:21" x14ac:dyDescent="0.25">
      <c r="A1421" t="s">
        <v>20</v>
      </c>
      <c r="B1421" t="s">
        <v>3282</v>
      </c>
      <c r="C1421" t="s">
        <v>3990</v>
      </c>
      <c r="D1421" t="s">
        <v>3991</v>
      </c>
      <c r="E1421" t="s">
        <v>39</v>
      </c>
      <c r="F1421" s="1">
        <v>23543</v>
      </c>
      <c r="G1421" t="s">
        <v>93</v>
      </c>
      <c r="H1421" t="s">
        <v>533</v>
      </c>
      <c r="I1421">
        <v>200</v>
      </c>
      <c r="J1421" t="s">
        <v>27</v>
      </c>
      <c r="K1421" t="s">
        <v>28</v>
      </c>
      <c r="L1421" s="1">
        <v>45473.999305555997</v>
      </c>
      <c r="M1421" t="s">
        <v>32</v>
      </c>
      <c r="N1421" t="s">
        <v>32</v>
      </c>
      <c r="O1421" t="s">
        <v>31</v>
      </c>
      <c r="P1421" t="s">
        <v>3992</v>
      </c>
      <c r="Q1421" t="s">
        <v>130</v>
      </c>
      <c r="R1421" t="s">
        <v>65</v>
      </c>
      <c r="S1421" t="s">
        <v>35</v>
      </c>
      <c r="T1421" t="s">
        <v>36</v>
      </c>
      <c r="U1421">
        <f>YEAR(Sheet1[[#This Row],[Schedule RetirementDate]])</f>
        <v>2024</v>
      </c>
    </row>
    <row r="1422" spans="1:21" x14ac:dyDescent="0.25">
      <c r="A1422" t="s">
        <v>20</v>
      </c>
      <c r="B1422" t="s">
        <v>3282</v>
      </c>
      <c r="C1422" t="s">
        <v>3993</v>
      </c>
      <c r="D1422" t="s">
        <v>359</v>
      </c>
      <c r="E1422" t="s">
        <v>39</v>
      </c>
      <c r="F1422" s="1">
        <v>20378</v>
      </c>
      <c r="G1422" t="s">
        <v>52</v>
      </c>
      <c r="H1422" t="s">
        <v>58</v>
      </c>
      <c r="I1422">
        <v>3</v>
      </c>
      <c r="J1422" t="s">
        <v>27</v>
      </c>
      <c r="K1422" t="s">
        <v>28</v>
      </c>
      <c r="L1422" s="1">
        <v>42308.999305555997</v>
      </c>
      <c r="M1422" t="s">
        <v>32</v>
      </c>
      <c r="N1422" t="s">
        <v>32</v>
      </c>
      <c r="O1422" t="s">
        <v>31</v>
      </c>
      <c r="P1422" t="s">
        <v>3994</v>
      </c>
      <c r="Q1422" t="s">
        <v>130</v>
      </c>
      <c r="R1422" t="s">
        <v>65</v>
      </c>
      <c r="S1422" t="s">
        <v>35</v>
      </c>
      <c r="T1422" t="s">
        <v>36</v>
      </c>
      <c r="U1422">
        <f>YEAR(Sheet1[[#This Row],[Schedule RetirementDate]])</f>
        <v>2015</v>
      </c>
    </row>
    <row r="1423" spans="1:21" x14ac:dyDescent="0.25">
      <c r="A1423" t="s">
        <v>20</v>
      </c>
      <c r="B1423" t="s">
        <v>3282</v>
      </c>
      <c r="C1423" t="s">
        <v>3995</v>
      </c>
      <c r="D1423" t="s">
        <v>359</v>
      </c>
      <c r="E1423" t="s">
        <v>39</v>
      </c>
      <c r="F1423" s="1">
        <v>19445</v>
      </c>
      <c r="G1423" t="s">
        <v>93</v>
      </c>
      <c r="H1423" t="s">
        <v>533</v>
      </c>
      <c r="I1423">
        <v>200</v>
      </c>
      <c r="J1423" t="s">
        <v>27</v>
      </c>
      <c r="K1423" t="s">
        <v>28</v>
      </c>
      <c r="L1423" s="1">
        <v>41364.999305555997</v>
      </c>
      <c r="M1423" t="s">
        <v>32</v>
      </c>
      <c r="N1423" t="s">
        <v>32</v>
      </c>
      <c r="O1423" t="s">
        <v>31</v>
      </c>
      <c r="P1423" t="s">
        <v>552</v>
      </c>
      <c r="Q1423" t="s">
        <v>64</v>
      </c>
      <c r="R1423" t="s">
        <v>65</v>
      </c>
      <c r="S1423" t="s">
        <v>138</v>
      </c>
      <c r="T1423" t="s">
        <v>36</v>
      </c>
      <c r="U1423">
        <f>YEAR(Sheet1[[#This Row],[Schedule RetirementDate]])</f>
        <v>2013</v>
      </c>
    </row>
    <row r="1424" spans="1:21" x14ac:dyDescent="0.25">
      <c r="A1424" t="s">
        <v>20</v>
      </c>
      <c r="B1424" t="s">
        <v>3282</v>
      </c>
      <c r="C1424" t="s">
        <v>3996</v>
      </c>
      <c r="D1424" t="s">
        <v>3997</v>
      </c>
      <c r="E1424" t="s">
        <v>24</v>
      </c>
      <c r="F1424" s="1">
        <v>31236</v>
      </c>
      <c r="G1424" t="s">
        <v>52</v>
      </c>
      <c r="H1424" t="s">
        <v>77</v>
      </c>
      <c r="I1424">
        <v>3</v>
      </c>
      <c r="J1424" t="s">
        <v>27</v>
      </c>
      <c r="K1424" t="s">
        <v>89</v>
      </c>
      <c r="L1424" s="1">
        <v>53174.999305555997</v>
      </c>
      <c r="M1424" t="s">
        <v>32</v>
      </c>
      <c r="N1424" t="s">
        <v>32</v>
      </c>
      <c r="O1424" t="s">
        <v>31</v>
      </c>
      <c r="P1424" t="s">
        <v>3998</v>
      </c>
      <c r="Q1424" t="s">
        <v>130</v>
      </c>
      <c r="R1424" t="s">
        <v>65</v>
      </c>
      <c r="S1424" t="s">
        <v>35</v>
      </c>
      <c r="T1424" t="s">
        <v>60</v>
      </c>
      <c r="U1424">
        <f>YEAR(Sheet1[[#This Row],[Schedule RetirementDate]])</f>
        <v>2045</v>
      </c>
    </row>
    <row r="1425" spans="1:21" x14ac:dyDescent="0.25">
      <c r="A1425" t="s">
        <v>20</v>
      </c>
      <c r="B1425" t="s">
        <v>3282</v>
      </c>
      <c r="C1425" t="s">
        <v>3999</v>
      </c>
      <c r="D1425" t="s">
        <v>4000</v>
      </c>
      <c r="E1425" t="s">
        <v>24</v>
      </c>
      <c r="F1425" s="1">
        <v>19480</v>
      </c>
      <c r="G1425" t="s">
        <v>52</v>
      </c>
      <c r="H1425" t="s">
        <v>58</v>
      </c>
      <c r="I1425">
        <v>3</v>
      </c>
      <c r="J1425" t="s">
        <v>27</v>
      </c>
      <c r="K1425" t="s">
        <v>28</v>
      </c>
      <c r="L1425" s="1">
        <v>41394.999305555997</v>
      </c>
      <c r="M1425" t="s">
        <v>32</v>
      </c>
      <c r="N1425" t="s">
        <v>32</v>
      </c>
      <c r="O1425" t="s">
        <v>31</v>
      </c>
      <c r="P1425" t="s">
        <v>4001</v>
      </c>
      <c r="Q1425" t="s">
        <v>130</v>
      </c>
      <c r="R1425" t="s">
        <v>65</v>
      </c>
      <c r="S1425" t="s">
        <v>35</v>
      </c>
      <c r="T1425" t="s">
        <v>36</v>
      </c>
      <c r="U1425">
        <f>YEAR(Sheet1[[#This Row],[Schedule RetirementDate]])</f>
        <v>2013</v>
      </c>
    </row>
    <row r="1426" spans="1:21" x14ac:dyDescent="0.25">
      <c r="A1426" t="s">
        <v>20</v>
      </c>
      <c r="B1426" t="s">
        <v>3282</v>
      </c>
      <c r="C1426" t="s">
        <v>4002</v>
      </c>
      <c r="D1426" t="s">
        <v>4003</v>
      </c>
      <c r="E1426" t="s">
        <v>24</v>
      </c>
      <c r="F1426" s="1">
        <v>25226</v>
      </c>
      <c r="G1426" t="s">
        <v>4004</v>
      </c>
      <c r="H1426" t="s">
        <v>105</v>
      </c>
      <c r="I1426">
        <v>0</v>
      </c>
      <c r="J1426" t="s">
        <v>110</v>
      </c>
      <c r="K1426" t="s">
        <v>28</v>
      </c>
      <c r="L1426" s="1">
        <v>25234.999305556001</v>
      </c>
      <c r="M1426" t="s">
        <v>32</v>
      </c>
      <c r="N1426" t="s">
        <v>32</v>
      </c>
      <c r="O1426" t="s">
        <v>31</v>
      </c>
      <c r="P1426" t="s">
        <v>32</v>
      </c>
      <c r="Q1426" t="s">
        <v>119</v>
      </c>
      <c r="R1426" t="s">
        <v>65</v>
      </c>
      <c r="S1426" t="s">
        <v>35</v>
      </c>
      <c r="T1426" t="s">
        <v>36</v>
      </c>
      <c r="U1426">
        <f>YEAR(Sheet1[[#This Row],[Schedule RetirementDate]])</f>
        <v>1969</v>
      </c>
    </row>
    <row r="1427" spans="1:21" x14ac:dyDescent="0.25">
      <c r="A1427" t="s">
        <v>20</v>
      </c>
      <c r="B1427" t="s">
        <v>3282</v>
      </c>
      <c r="C1427" t="s">
        <v>4005</v>
      </c>
      <c r="D1427" t="s">
        <v>4006</v>
      </c>
      <c r="E1427" t="s">
        <v>39</v>
      </c>
      <c r="F1427" s="1">
        <v>22762</v>
      </c>
      <c r="G1427" t="s">
        <v>25</v>
      </c>
      <c r="H1427" t="s">
        <v>26</v>
      </c>
      <c r="I1427">
        <v>83</v>
      </c>
      <c r="J1427" t="s">
        <v>27</v>
      </c>
      <c r="K1427" t="s">
        <v>28</v>
      </c>
      <c r="L1427" s="1">
        <v>44681.999305555997</v>
      </c>
      <c r="M1427" t="s">
        <v>32</v>
      </c>
      <c r="N1427" t="s">
        <v>32</v>
      </c>
      <c r="O1427" t="s">
        <v>31</v>
      </c>
      <c r="P1427" t="s">
        <v>4007</v>
      </c>
      <c r="Q1427" t="s">
        <v>428</v>
      </c>
      <c r="R1427" t="s">
        <v>83</v>
      </c>
      <c r="S1427" t="s">
        <v>35</v>
      </c>
      <c r="T1427" t="s">
        <v>36</v>
      </c>
      <c r="U1427">
        <f>YEAR(Sheet1[[#This Row],[Schedule RetirementDate]])</f>
        <v>2022</v>
      </c>
    </row>
    <row r="1428" spans="1:21" x14ac:dyDescent="0.25">
      <c r="A1428" t="s">
        <v>20</v>
      </c>
      <c r="B1428" t="s">
        <v>3282</v>
      </c>
      <c r="C1428" t="s">
        <v>4008</v>
      </c>
      <c r="D1428" t="s">
        <v>4009</v>
      </c>
      <c r="E1428" t="s">
        <v>24</v>
      </c>
      <c r="F1428" s="1">
        <v>23905</v>
      </c>
      <c r="G1428" t="s">
        <v>499</v>
      </c>
      <c r="H1428" t="s">
        <v>105</v>
      </c>
      <c r="I1428">
        <v>101</v>
      </c>
      <c r="J1428" t="s">
        <v>27</v>
      </c>
      <c r="K1428" t="s">
        <v>28</v>
      </c>
      <c r="L1428" s="1">
        <v>42185.999305555997</v>
      </c>
      <c r="M1428" t="s">
        <v>32</v>
      </c>
      <c r="N1428" t="s">
        <v>32</v>
      </c>
      <c r="O1428" t="s">
        <v>31</v>
      </c>
      <c r="P1428" t="s">
        <v>4010</v>
      </c>
      <c r="Q1428" t="s">
        <v>130</v>
      </c>
      <c r="R1428" t="s">
        <v>65</v>
      </c>
      <c r="S1428" t="s">
        <v>35</v>
      </c>
      <c r="T1428" t="s">
        <v>36</v>
      </c>
      <c r="U1428">
        <f>YEAR(Sheet1[[#This Row],[Schedule RetirementDate]])</f>
        <v>2015</v>
      </c>
    </row>
    <row r="1429" spans="1:21" x14ac:dyDescent="0.25">
      <c r="A1429" t="s">
        <v>20</v>
      </c>
      <c r="B1429" t="s">
        <v>3282</v>
      </c>
      <c r="C1429" t="s">
        <v>4011</v>
      </c>
      <c r="D1429" t="s">
        <v>4012</v>
      </c>
      <c r="E1429" t="s">
        <v>39</v>
      </c>
      <c r="F1429" s="1">
        <v>23005</v>
      </c>
      <c r="G1429" t="s">
        <v>52</v>
      </c>
      <c r="H1429" t="s">
        <v>58</v>
      </c>
      <c r="I1429">
        <v>3</v>
      </c>
      <c r="J1429" t="s">
        <v>27</v>
      </c>
      <c r="K1429" t="s">
        <v>28</v>
      </c>
      <c r="L1429" s="1">
        <v>44926.999305555997</v>
      </c>
      <c r="M1429" t="s">
        <v>32</v>
      </c>
      <c r="N1429" t="s">
        <v>32</v>
      </c>
      <c r="O1429" t="s">
        <v>31</v>
      </c>
      <c r="P1429" t="s">
        <v>4013</v>
      </c>
      <c r="Q1429" t="s">
        <v>82</v>
      </c>
      <c r="R1429" t="s">
        <v>83</v>
      </c>
      <c r="S1429" t="s">
        <v>35</v>
      </c>
      <c r="T1429" t="s">
        <v>36</v>
      </c>
      <c r="U1429">
        <f>YEAR(Sheet1[[#This Row],[Schedule RetirementDate]])</f>
        <v>2022</v>
      </c>
    </row>
    <row r="1430" spans="1:21" x14ac:dyDescent="0.25">
      <c r="A1430" t="s">
        <v>20</v>
      </c>
      <c r="B1430" t="s">
        <v>3282</v>
      </c>
      <c r="C1430" t="s">
        <v>4014</v>
      </c>
      <c r="D1430" t="s">
        <v>4015</v>
      </c>
      <c r="E1430" t="s">
        <v>39</v>
      </c>
      <c r="F1430" s="1">
        <v>29995</v>
      </c>
      <c r="G1430" t="s">
        <v>151</v>
      </c>
      <c r="H1430" t="s">
        <v>105</v>
      </c>
      <c r="I1430">
        <v>70</v>
      </c>
      <c r="J1430" t="s">
        <v>110</v>
      </c>
      <c r="K1430" t="s">
        <v>28</v>
      </c>
      <c r="L1430" s="1">
        <v>51195.999305555997</v>
      </c>
      <c r="M1430" t="s">
        <v>32</v>
      </c>
      <c r="N1430" t="s">
        <v>32</v>
      </c>
      <c r="O1430" t="s">
        <v>31</v>
      </c>
      <c r="P1430">
        <v>10438</v>
      </c>
      <c r="Q1430" t="s">
        <v>380</v>
      </c>
      <c r="R1430" t="s">
        <v>43</v>
      </c>
      <c r="S1430" t="s">
        <v>138</v>
      </c>
      <c r="T1430" t="s">
        <v>36</v>
      </c>
      <c r="U1430">
        <f>YEAR(Sheet1[[#This Row],[Schedule RetirementDate]])</f>
        <v>2040</v>
      </c>
    </row>
    <row r="1431" spans="1:21" x14ac:dyDescent="0.25">
      <c r="A1431" t="s">
        <v>20</v>
      </c>
      <c r="B1431" t="s">
        <v>3282</v>
      </c>
      <c r="C1431" t="s">
        <v>4016</v>
      </c>
      <c r="D1431" t="s">
        <v>4017</v>
      </c>
      <c r="E1431" t="s">
        <v>39</v>
      </c>
      <c r="F1431" s="1">
        <v>27140</v>
      </c>
      <c r="G1431" t="s">
        <v>2277</v>
      </c>
      <c r="H1431" t="s">
        <v>105</v>
      </c>
      <c r="I1431">
        <v>13</v>
      </c>
      <c r="J1431" t="s">
        <v>110</v>
      </c>
      <c r="K1431" t="s">
        <v>28</v>
      </c>
      <c r="L1431" s="1">
        <v>48334.999305555997</v>
      </c>
      <c r="M1431" t="s">
        <v>32</v>
      </c>
      <c r="N1431" t="s">
        <v>32</v>
      </c>
      <c r="O1431" t="s">
        <v>31</v>
      </c>
      <c r="P1431" t="s">
        <v>4018</v>
      </c>
      <c r="Q1431" t="s">
        <v>33</v>
      </c>
      <c r="R1431" t="s">
        <v>34</v>
      </c>
      <c r="S1431" t="s">
        <v>35</v>
      </c>
      <c r="T1431" t="s">
        <v>36</v>
      </c>
      <c r="U1431">
        <f>YEAR(Sheet1[[#This Row],[Schedule RetirementDate]])</f>
        <v>2032</v>
      </c>
    </row>
    <row r="1432" spans="1:21" x14ac:dyDescent="0.25">
      <c r="A1432" t="s">
        <v>20</v>
      </c>
      <c r="B1432" t="s">
        <v>3282</v>
      </c>
      <c r="C1432" t="s">
        <v>4019</v>
      </c>
      <c r="D1432" t="s">
        <v>4020</v>
      </c>
      <c r="E1432" t="s">
        <v>39</v>
      </c>
      <c r="F1432" s="1">
        <v>31995</v>
      </c>
      <c r="G1432" t="s">
        <v>52</v>
      </c>
      <c r="H1432" t="s">
        <v>58</v>
      </c>
      <c r="I1432">
        <v>3</v>
      </c>
      <c r="J1432" t="s">
        <v>27</v>
      </c>
      <c r="K1432" t="s">
        <v>89</v>
      </c>
      <c r="L1432" s="1">
        <v>53935.999305555997</v>
      </c>
      <c r="M1432" t="s">
        <v>32</v>
      </c>
      <c r="N1432" t="s">
        <v>32</v>
      </c>
      <c r="O1432" t="s">
        <v>31</v>
      </c>
      <c r="P1432" t="s">
        <v>32</v>
      </c>
      <c r="Q1432" t="s">
        <v>33</v>
      </c>
      <c r="R1432" t="s">
        <v>34</v>
      </c>
      <c r="S1432" t="s">
        <v>35</v>
      </c>
      <c r="T1432" t="s">
        <v>60</v>
      </c>
      <c r="U1432">
        <f>YEAR(Sheet1[[#This Row],[Schedule RetirementDate]])</f>
        <v>2047</v>
      </c>
    </row>
    <row r="1433" spans="1:21" x14ac:dyDescent="0.25">
      <c r="A1433" t="s">
        <v>20</v>
      </c>
      <c r="B1433" t="s">
        <v>3282</v>
      </c>
      <c r="C1433" t="s">
        <v>4021</v>
      </c>
      <c r="D1433" t="s">
        <v>4022</v>
      </c>
      <c r="E1433" t="s">
        <v>24</v>
      </c>
      <c r="F1433" s="1">
        <v>20961</v>
      </c>
      <c r="G1433" t="s">
        <v>52</v>
      </c>
      <c r="H1433" t="s">
        <v>53</v>
      </c>
      <c r="I1433">
        <v>3</v>
      </c>
      <c r="J1433" t="s">
        <v>27</v>
      </c>
      <c r="K1433" t="s">
        <v>28</v>
      </c>
      <c r="L1433" s="1">
        <v>42886.999305555997</v>
      </c>
      <c r="M1433" t="s">
        <v>32</v>
      </c>
      <c r="N1433" t="s">
        <v>32</v>
      </c>
      <c r="O1433" t="s">
        <v>31</v>
      </c>
      <c r="P1433" t="s">
        <v>32</v>
      </c>
      <c r="Q1433" t="s">
        <v>156</v>
      </c>
      <c r="R1433" t="s">
        <v>157</v>
      </c>
      <c r="S1433" t="s">
        <v>35</v>
      </c>
      <c r="T1433" t="s">
        <v>36</v>
      </c>
      <c r="U1433">
        <f>YEAR(Sheet1[[#This Row],[Schedule RetirementDate]])</f>
        <v>2017</v>
      </c>
    </row>
    <row r="1434" spans="1:21" x14ac:dyDescent="0.25">
      <c r="A1434" t="s">
        <v>20</v>
      </c>
      <c r="B1434" t="s">
        <v>3282</v>
      </c>
      <c r="C1434" t="s">
        <v>4023</v>
      </c>
      <c r="D1434" t="s">
        <v>4024</v>
      </c>
      <c r="E1434" t="s">
        <v>39</v>
      </c>
      <c r="F1434" s="1">
        <v>24656</v>
      </c>
      <c r="G1434" t="s">
        <v>4025</v>
      </c>
      <c r="H1434" t="s">
        <v>105</v>
      </c>
      <c r="I1434">
        <v>100</v>
      </c>
      <c r="J1434" t="s">
        <v>110</v>
      </c>
      <c r="K1434" t="s">
        <v>28</v>
      </c>
      <c r="L1434" s="1">
        <v>45869.999305555997</v>
      </c>
      <c r="M1434" t="s">
        <v>32</v>
      </c>
      <c r="N1434" t="s">
        <v>32</v>
      </c>
      <c r="O1434" t="s">
        <v>31</v>
      </c>
      <c r="P1434" t="s">
        <v>4026</v>
      </c>
      <c r="Q1434" t="s">
        <v>33</v>
      </c>
      <c r="R1434" t="s">
        <v>34</v>
      </c>
      <c r="S1434" t="s">
        <v>35</v>
      </c>
      <c r="T1434" t="s">
        <v>36</v>
      </c>
      <c r="U1434">
        <f>YEAR(Sheet1[[#This Row],[Schedule RetirementDate]])</f>
        <v>2025</v>
      </c>
    </row>
    <row r="1435" spans="1:21" x14ac:dyDescent="0.25">
      <c r="A1435" t="s">
        <v>20</v>
      </c>
      <c r="B1435" t="s">
        <v>3282</v>
      </c>
      <c r="C1435" t="s">
        <v>4027</v>
      </c>
      <c r="D1435" t="s">
        <v>4028</v>
      </c>
      <c r="E1435" t="s">
        <v>39</v>
      </c>
      <c r="F1435" s="1">
        <v>20565</v>
      </c>
      <c r="G1435" t="s">
        <v>52</v>
      </c>
      <c r="H1435" t="s">
        <v>58</v>
      </c>
      <c r="I1435">
        <v>3</v>
      </c>
      <c r="J1435" t="s">
        <v>27</v>
      </c>
      <c r="K1435" t="s">
        <v>28</v>
      </c>
      <c r="L1435" s="1">
        <v>42490.999305555997</v>
      </c>
      <c r="M1435" t="s">
        <v>32</v>
      </c>
      <c r="N1435" t="s">
        <v>32</v>
      </c>
      <c r="O1435" t="s">
        <v>31</v>
      </c>
      <c r="P1435" t="s">
        <v>4029</v>
      </c>
      <c r="Q1435" t="s">
        <v>130</v>
      </c>
      <c r="R1435" t="s">
        <v>65</v>
      </c>
      <c r="S1435" t="s">
        <v>35</v>
      </c>
      <c r="T1435" t="s">
        <v>36</v>
      </c>
      <c r="U1435">
        <f>YEAR(Sheet1[[#This Row],[Schedule RetirementDate]])</f>
        <v>2016</v>
      </c>
    </row>
    <row r="1436" spans="1:21" x14ac:dyDescent="0.25">
      <c r="A1436" t="s">
        <v>20</v>
      </c>
      <c r="B1436" t="s">
        <v>3282</v>
      </c>
      <c r="C1436" t="s">
        <v>4030</v>
      </c>
      <c r="D1436" t="s">
        <v>4031</v>
      </c>
      <c r="E1436" t="s">
        <v>24</v>
      </c>
      <c r="F1436" s="1">
        <v>27993</v>
      </c>
      <c r="G1436" t="s">
        <v>625</v>
      </c>
      <c r="H1436" t="s">
        <v>1179</v>
      </c>
      <c r="I1436">
        <v>4</v>
      </c>
      <c r="J1436" t="s">
        <v>27</v>
      </c>
      <c r="K1436" t="s">
        <v>28</v>
      </c>
      <c r="L1436" s="1">
        <v>49918.999305555997</v>
      </c>
      <c r="M1436" t="s">
        <v>32</v>
      </c>
      <c r="N1436" t="s">
        <v>32</v>
      </c>
      <c r="O1436" t="s">
        <v>31</v>
      </c>
      <c r="P1436" t="s">
        <v>4032</v>
      </c>
      <c r="Q1436" t="s">
        <v>42</v>
      </c>
      <c r="R1436" t="s">
        <v>43</v>
      </c>
      <c r="S1436" t="s">
        <v>44</v>
      </c>
      <c r="T1436" t="s">
        <v>36</v>
      </c>
      <c r="U1436">
        <f>YEAR(Sheet1[[#This Row],[Schedule RetirementDate]])</f>
        <v>2036</v>
      </c>
    </row>
    <row r="1437" spans="1:21" x14ac:dyDescent="0.25">
      <c r="A1437" t="s">
        <v>20</v>
      </c>
      <c r="B1437" t="s">
        <v>3282</v>
      </c>
      <c r="C1437" t="s">
        <v>4033</v>
      </c>
      <c r="D1437" t="s">
        <v>4034</v>
      </c>
      <c r="E1437" t="s">
        <v>39</v>
      </c>
      <c r="F1437" s="1">
        <v>21593</v>
      </c>
      <c r="G1437" t="s">
        <v>151</v>
      </c>
      <c r="H1437" t="s">
        <v>105</v>
      </c>
      <c r="I1437">
        <v>70</v>
      </c>
      <c r="J1437" t="s">
        <v>110</v>
      </c>
      <c r="K1437" t="s">
        <v>28</v>
      </c>
      <c r="L1437" s="1">
        <v>42794.999305555997</v>
      </c>
      <c r="M1437" t="s">
        <v>32</v>
      </c>
      <c r="N1437" t="s">
        <v>32</v>
      </c>
      <c r="O1437" t="s">
        <v>31</v>
      </c>
      <c r="P1437" t="s">
        <v>4035</v>
      </c>
      <c r="Q1437" t="s">
        <v>428</v>
      </c>
      <c r="R1437" t="s">
        <v>83</v>
      </c>
      <c r="S1437" t="s">
        <v>35</v>
      </c>
      <c r="T1437" t="s">
        <v>36</v>
      </c>
      <c r="U1437">
        <f>YEAR(Sheet1[[#This Row],[Schedule RetirementDate]])</f>
        <v>2017</v>
      </c>
    </row>
    <row r="1438" spans="1:21" x14ac:dyDescent="0.25">
      <c r="A1438" t="s">
        <v>20</v>
      </c>
      <c r="B1438" t="s">
        <v>3282</v>
      </c>
      <c r="C1438" t="s">
        <v>4036</v>
      </c>
      <c r="D1438" t="s">
        <v>4037</v>
      </c>
      <c r="E1438" t="s">
        <v>39</v>
      </c>
      <c r="F1438" s="1">
        <v>24315</v>
      </c>
      <c r="G1438" t="s">
        <v>605</v>
      </c>
      <c r="H1438" t="s">
        <v>164</v>
      </c>
      <c r="I1438">
        <v>100</v>
      </c>
      <c r="J1438" t="s">
        <v>110</v>
      </c>
      <c r="K1438" t="s">
        <v>28</v>
      </c>
      <c r="L1438" s="1">
        <v>45504.999305555997</v>
      </c>
      <c r="M1438" t="s">
        <v>32</v>
      </c>
      <c r="N1438" t="s">
        <v>32</v>
      </c>
      <c r="O1438" t="s">
        <v>31</v>
      </c>
      <c r="P1438" t="s">
        <v>32</v>
      </c>
      <c r="Q1438" t="s">
        <v>64</v>
      </c>
      <c r="R1438" t="s">
        <v>65</v>
      </c>
      <c r="S1438" t="s">
        <v>35</v>
      </c>
      <c r="T1438" t="s">
        <v>36</v>
      </c>
      <c r="U1438">
        <f>YEAR(Sheet1[[#This Row],[Schedule RetirementDate]])</f>
        <v>2024</v>
      </c>
    </row>
    <row r="1439" spans="1:21" x14ac:dyDescent="0.25">
      <c r="A1439" t="s">
        <v>20</v>
      </c>
      <c r="B1439" t="s">
        <v>3282</v>
      </c>
      <c r="C1439" t="s">
        <v>4038</v>
      </c>
      <c r="D1439" t="s">
        <v>4039</v>
      </c>
      <c r="E1439" t="s">
        <v>24</v>
      </c>
      <c r="F1439" s="1">
        <v>18917</v>
      </c>
      <c r="G1439" t="s">
        <v>25</v>
      </c>
      <c r="H1439" t="s">
        <v>26</v>
      </c>
      <c r="I1439">
        <v>83</v>
      </c>
      <c r="J1439" t="s">
        <v>27</v>
      </c>
      <c r="K1439" t="s">
        <v>28</v>
      </c>
      <c r="L1439" s="1">
        <v>40847.999305555997</v>
      </c>
      <c r="M1439" t="s">
        <v>32</v>
      </c>
      <c r="N1439" t="s">
        <v>32</v>
      </c>
      <c r="O1439" t="s">
        <v>31</v>
      </c>
      <c r="P1439" t="s">
        <v>4040</v>
      </c>
      <c r="Q1439" t="s">
        <v>119</v>
      </c>
      <c r="R1439" t="s">
        <v>65</v>
      </c>
      <c r="S1439" t="s">
        <v>35</v>
      </c>
      <c r="T1439" t="s">
        <v>36</v>
      </c>
      <c r="U1439">
        <f>YEAR(Sheet1[[#This Row],[Schedule RetirementDate]])</f>
        <v>2011</v>
      </c>
    </row>
    <row r="1440" spans="1:21" x14ac:dyDescent="0.25">
      <c r="A1440" t="s">
        <v>20</v>
      </c>
      <c r="B1440" t="s">
        <v>3282</v>
      </c>
      <c r="C1440" t="s">
        <v>4041</v>
      </c>
      <c r="D1440" t="s">
        <v>2125</v>
      </c>
      <c r="E1440" t="s">
        <v>24</v>
      </c>
      <c r="F1440" s="1">
        <v>31591</v>
      </c>
      <c r="G1440" t="s">
        <v>52</v>
      </c>
      <c r="H1440" t="s">
        <v>58</v>
      </c>
      <c r="I1440">
        <v>3</v>
      </c>
      <c r="J1440" t="s">
        <v>27</v>
      </c>
      <c r="K1440" t="s">
        <v>89</v>
      </c>
      <c r="L1440" s="1">
        <v>53386.999305555997</v>
      </c>
      <c r="M1440" t="s">
        <v>32</v>
      </c>
      <c r="N1440" t="s">
        <v>32</v>
      </c>
      <c r="O1440" t="s">
        <v>31</v>
      </c>
      <c r="P1440" t="s">
        <v>4042</v>
      </c>
      <c r="Q1440" t="s">
        <v>42</v>
      </c>
      <c r="R1440" t="s">
        <v>43</v>
      </c>
      <c r="S1440" t="s">
        <v>44</v>
      </c>
      <c r="T1440" t="s">
        <v>60</v>
      </c>
      <c r="U1440">
        <f>YEAR(Sheet1[[#This Row],[Schedule RetirementDate]])</f>
        <v>2046</v>
      </c>
    </row>
    <row r="1441" spans="1:21" x14ac:dyDescent="0.25">
      <c r="A1441" t="s">
        <v>20</v>
      </c>
      <c r="B1441" t="s">
        <v>3282</v>
      </c>
      <c r="C1441" t="s">
        <v>4043</v>
      </c>
      <c r="D1441" t="s">
        <v>4044</v>
      </c>
      <c r="E1441" t="s">
        <v>24</v>
      </c>
      <c r="F1441" s="1">
        <v>31676</v>
      </c>
      <c r="G1441" t="s">
        <v>3499</v>
      </c>
      <c r="H1441" t="s">
        <v>105</v>
      </c>
      <c r="I1441">
        <v>8</v>
      </c>
      <c r="J1441" t="s">
        <v>110</v>
      </c>
      <c r="K1441" t="s">
        <v>1891</v>
      </c>
      <c r="L1441" s="1">
        <v>52870.999305555997</v>
      </c>
      <c r="M1441" t="s">
        <v>32</v>
      </c>
      <c r="N1441" t="s">
        <v>32</v>
      </c>
      <c r="O1441" t="s">
        <v>31</v>
      </c>
      <c r="P1441" t="s">
        <v>32</v>
      </c>
      <c r="Q1441" t="s">
        <v>137</v>
      </c>
      <c r="R1441" t="s">
        <v>43</v>
      </c>
      <c r="S1441" t="s">
        <v>4045</v>
      </c>
      <c r="T1441" t="s">
        <v>60</v>
      </c>
      <c r="U1441">
        <f>YEAR(Sheet1[[#This Row],[Schedule RetirementDate]])</f>
        <v>2044</v>
      </c>
    </row>
    <row r="1442" spans="1:21" x14ac:dyDescent="0.25">
      <c r="A1442" t="s">
        <v>20</v>
      </c>
      <c r="B1442" t="s">
        <v>3282</v>
      </c>
      <c r="C1442" t="s">
        <v>4046</v>
      </c>
      <c r="D1442" t="s">
        <v>4047</v>
      </c>
      <c r="E1442" t="s">
        <v>39</v>
      </c>
      <c r="F1442" s="1">
        <v>21904</v>
      </c>
      <c r="G1442" t="s">
        <v>4048</v>
      </c>
      <c r="H1442" t="s">
        <v>32</v>
      </c>
      <c r="I1442">
        <v>12</v>
      </c>
      <c r="J1442" t="s">
        <v>110</v>
      </c>
      <c r="K1442" t="s">
        <v>28</v>
      </c>
      <c r="L1442" s="1">
        <v>43100.999305555997</v>
      </c>
      <c r="M1442" t="s">
        <v>32</v>
      </c>
      <c r="N1442" t="s">
        <v>32</v>
      </c>
      <c r="O1442" t="s">
        <v>31</v>
      </c>
      <c r="P1442" t="s">
        <v>4049</v>
      </c>
      <c r="Q1442" t="s">
        <v>137</v>
      </c>
      <c r="R1442" t="s">
        <v>43</v>
      </c>
      <c r="S1442" t="s">
        <v>44</v>
      </c>
      <c r="T1442" t="s">
        <v>36</v>
      </c>
      <c r="U1442">
        <f>YEAR(Sheet1[[#This Row],[Schedule RetirementDate]])</f>
        <v>2017</v>
      </c>
    </row>
    <row r="1443" spans="1:21" x14ac:dyDescent="0.25">
      <c r="A1443" t="s">
        <v>20</v>
      </c>
      <c r="B1443" t="s">
        <v>3282</v>
      </c>
      <c r="C1443" t="s">
        <v>4050</v>
      </c>
      <c r="D1443" t="s">
        <v>4051</v>
      </c>
      <c r="E1443" t="s">
        <v>39</v>
      </c>
      <c r="F1443" s="1">
        <v>20494</v>
      </c>
      <c r="G1443" t="s">
        <v>25</v>
      </c>
      <c r="H1443" t="s">
        <v>26</v>
      </c>
      <c r="I1443">
        <v>83</v>
      </c>
      <c r="J1443" t="s">
        <v>27</v>
      </c>
      <c r="K1443" t="s">
        <v>28</v>
      </c>
      <c r="L1443" s="1">
        <v>42429.999305555997</v>
      </c>
      <c r="M1443" t="s">
        <v>32</v>
      </c>
      <c r="N1443" t="s">
        <v>32</v>
      </c>
      <c r="O1443" t="s">
        <v>31</v>
      </c>
      <c r="P1443" t="s">
        <v>4052</v>
      </c>
      <c r="Q1443" t="s">
        <v>380</v>
      </c>
      <c r="R1443" t="s">
        <v>43</v>
      </c>
      <c r="S1443" t="s">
        <v>35</v>
      </c>
      <c r="T1443" t="s">
        <v>36</v>
      </c>
      <c r="U1443">
        <f>YEAR(Sheet1[[#This Row],[Schedule RetirementDate]])</f>
        <v>2016</v>
      </c>
    </row>
    <row r="1444" spans="1:21" x14ac:dyDescent="0.25">
      <c r="A1444" t="s">
        <v>20</v>
      </c>
      <c r="B1444" t="s">
        <v>3282</v>
      </c>
      <c r="C1444" t="s">
        <v>4053</v>
      </c>
      <c r="D1444" t="s">
        <v>4054</v>
      </c>
      <c r="E1444" t="s">
        <v>24</v>
      </c>
      <c r="F1444" s="1">
        <v>28107</v>
      </c>
      <c r="G1444" t="s">
        <v>151</v>
      </c>
      <c r="H1444" t="s">
        <v>32</v>
      </c>
      <c r="I1444">
        <v>70</v>
      </c>
      <c r="J1444" t="s">
        <v>110</v>
      </c>
      <c r="K1444" t="s">
        <v>28</v>
      </c>
      <c r="L1444" s="1">
        <v>49309.999305555997</v>
      </c>
      <c r="M1444" t="s">
        <v>32</v>
      </c>
      <c r="N1444" t="s">
        <v>32</v>
      </c>
      <c r="O1444" t="s">
        <v>31</v>
      </c>
      <c r="P1444" t="s">
        <v>32</v>
      </c>
      <c r="Q1444" t="s">
        <v>42</v>
      </c>
      <c r="R1444" t="s">
        <v>43</v>
      </c>
      <c r="S1444" t="s">
        <v>44</v>
      </c>
      <c r="T1444" t="s">
        <v>36</v>
      </c>
      <c r="U1444">
        <f>YEAR(Sheet1[[#This Row],[Schedule RetirementDate]])</f>
        <v>2034</v>
      </c>
    </row>
    <row r="1445" spans="1:21" x14ac:dyDescent="0.25">
      <c r="A1445" t="s">
        <v>20</v>
      </c>
      <c r="B1445" t="s">
        <v>3282</v>
      </c>
      <c r="C1445" t="s">
        <v>4055</v>
      </c>
      <c r="D1445" t="s">
        <v>4056</v>
      </c>
      <c r="E1445" t="s">
        <v>24</v>
      </c>
      <c r="F1445" s="1">
        <v>30068</v>
      </c>
      <c r="G1445" t="s">
        <v>52</v>
      </c>
      <c r="H1445" t="s">
        <v>53</v>
      </c>
      <c r="I1445">
        <v>3</v>
      </c>
      <c r="J1445" t="s">
        <v>27</v>
      </c>
      <c r="K1445" t="s">
        <v>28</v>
      </c>
      <c r="L1445" s="1">
        <v>51986.999305555997</v>
      </c>
      <c r="M1445" t="s">
        <v>32</v>
      </c>
      <c r="N1445" t="s">
        <v>32</v>
      </c>
      <c r="O1445" t="s">
        <v>31</v>
      </c>
      <c r="P1445" t="s">
        <v>4057</v>
      </c>
      <c r="Q1445" t="s">
        <v>42</v>
      </c>
      <c r="R1445" t="s">
        <v>43</v>
      </c>
      <c r="S1445" t="s">
        <v>44</v>
      </c>
      <c r="T1445" t="s">
        <v>60</v>
      </c>
      <c r="U1445">
        <f>YEAR(Sheet1[[#This Row],[Schedule RetirementDate]])</f>
        <v>2042</v>
      </c>
    </row>
    <row r="1446" spans="1:21" x14ac:dyDescent="0.25">
      <c r="A1446" t="s">
        <v>20</v>
      </c>
      <c r="B1446" t="s">
        <v>3282</v>
      </c>
      <c r="C1446" t="s">
        <v>4058</v>
      </c>
      <c r="D1446" t="s">
        <v>1057</v>
      </c>
      <c r="E1446" t="s">
        <v>24</v>
      </c>
      <c r="F1446" s="1">
        <v>32874</v>
      </c>
      <c r="G1446" t="s">
        <v>151</v>
      </c>
      <c r="H1446" t="s">
        <v>105</v>
      </c>
      <c r="I1446">
        <v>70</v>
      </c>
      <c r="J1446" t="s">
        <v>110</v>
      </c>
      <c r="K1446" t="s">
        <v>28</v>
      </c>
      <c r="L1446" s="1">
        <v>54057.999305555997</v>
      </c>
      <c r="M1446" t="s">
        <v>32</v>
      </c>
      <c r="N1446" t="s">
        <v>32</v>
      </c>
      <c r="O1446" t="s">
        <v>31</v>
      </c>
      <c r="P1446" t="s">
        <v>32</v>
      </c>
      <c r="Q1446" t="s">
        <v>42</v>
      </c>
      <c r="R1446" t="s">
        <v>43</v>
      </c>
      <c r="S1446" t="s">
        <v>44</v>
      </c>
      <c r="T1446" t="s">
        <v>60</v>
      </c>
      <c r="U1446">
        <f>YEAR(Sheet1[[#This Row],[Schedule RetirementDate]])</f>
        <v>2047</v>
      </c>
    </row>
    <row r="1447" spans="1:21" x14ac:dyDescent="0.25">
      <c r="A1447" t="s">
        <v>20</v>
      </c>
      <c r="B1447" t="s">
        <v>3282</v>
      </c>
      <c r="C1447" t="s">
        <v>4059</v>
      </c>
      <c r="D1447" t="s">
        <v>4060</v>
      </c>
      <c r="E1447" t="s">
        <v>24</v>
      </c>
      <c r="F1447" s="1">
        <v>20729</v>
      </c>
      <c r="G1447" t="s">
        <v>52</v>
      </c>
      <c r="H1447" t="s">
        <v>452</v>
      </c>
      <c r="I1447">
        <v>3</v>
      </c>
      <c r="J1447" t="s">
        <v>27</v>
      </c>
      <c r="K1447" t="s">
        <v>28</v>
      </c>
      <c r="L1447" s="1">
        <v>42643.999305555997</v>
      </c>
      <c r="M1447" t="s">
        <v>32</v>
      </c>
      <c r="N1447" t="s">
        <v>32</v>
      </c>
      <c r="O1447" t="s">
        <v>31</v>
      </c>
      <c r="P1447">
        <v>487</v>
      </c>
      <c r="Q1447" t="s">
        <v>42</v>
      </c>
      <c r="R1447" t="s">
        <v>43</v>
      </c>
      <c r="S1447" t="s">
        <v>44</v>
      </c>
      <c r="T1447" t="s">
        <v>36</v>
      </c>
      <c r="U1447">
        <f>YEAR(Sheet1[[#This Row],[Schedule RetirementDate]])</f>
        <v>2016</v>
      </c>
    </row>
    <row r="1448" spans="1:21" x14ac:dyDescent="0.25">
      <c r="A1448" t="s">
        <v>20</v>
      </c>
      <c r="B1448" t="s">
        <v>3282</v>
      </c>
      <c r="C1448" t="s">
        <v>4061</v>
      </c>
      <c r="D1448" t="s">
        <v>1518</v>
      </c>
      <c r="E1448" t="s">
        <v>24</v>
      </c>
      <c r="F1448" s="1">
        <v>26531</v>
      </c>
      <c r="G1448" t="s">
        <v>1047</v>
      </c>
      <c r="H1448" t="s">
        <v>105</v>
      </c>
      <c r="I1448">
        <v>99</v>
      </c>
      <c r="J1448" t="s">
        <v>27</v>
      </c>
      <c r="K1448" t="s">
        <v>28</v>
      </c>
      <c r="L1448" s="1">
        <v>48457.999305555997</v>
      </c>
      <c r="M1448" t="s">
        <v>32</v>
      </c>
      <c r="N1448" t="s">
        <v>32</v>
      </c>
      <c r="O1448" t="s">
        <v>31</v>
      </c>
      <c r="P1448" t="s">
        <v>32</v>
      </c>
      <c r="Q1448" t="s">
        <v>137</v>
      </c>
      <c r="R1448" t="s">
        <v>43</v>
      </c>
      <c r="S1448" t="s">
        <v>44</v>
      </c>
      <c r="T1448" t="s">
        <v>60</v>
      </c>
      <c r="U1448">
        <f>YEAR(Sheet1[[#This Row],[Schedule RetirementDate]])</f>
        <v>2032</v>
      </c>
    </row>
    <row r="1449" spans="1:21" x14ac:dyDescent="0.25">
      <c r="A1449" t="s">
        <v>20</v>
      </c>
      <c r="B1449" t="s">
        <v>3282</v>
      </c>
      <c r="C1449" t="s">
        <v>4062</v>
      </c>
      <c r="D1449" t="s">
        <v>4063</v>
      </c>
      <c r="E1449" t="s">
        <v>24</v>
      </c>
      <c r="F1449" s="1">
        <v>31077</v>
      </c>
      <c r="G1449" t="s">
        <v>52</v>
      </c>
      <c r="H1449" t="s">
        <v>53</v>
      </c>
      <c r="I1449">
        <v>3</v>
      </c>
      <c r="J1449" t="s">
        <v>27</v>
      </c>
      <c r="K1449" t="s">
        <v>89</v>
      </c>
      <c r="L1449" s="1">
        <v>52993.999305555997</v>
      </c>
      <c r="M1449" t="s">
        <v>32</v>
      </c>
      <c r="N1449" t="s">
        <v>32</v>
      </c>
      <c r="O1449" t="s">
        <v>31</v>
      </c>
      <c r="P1449" t="s">
        <v>32</v>
      </c>
      <c r="Q1449" t="s">
        <v>137</v>
      </c>
      <c r="R1449" t="s">
        <v>43</v>
      </c>
      <c r="S1449" t="s">
        <v>44</v>
      </c>
      <c r="T1449" t="s">
        <v>36</v>
      </c>
      <c r="U1449">
        <f>YEAR(Sheet1[[#This Row],[Schedule RetirementDate]])</f>
        <v>2045</v>
      </c>
    </row>
    <row r="1450" spans="1:21" x14ac:dyDescent="0.25">
      <c r="A1450" t="s">
        <v>20</v>
      </c>
      <c r="B1450" t="s">
        <v>3282</v>
      </c>
      <c r="C1450" t="s">
        <v>4064</v>
      </c>
      <c r="D1450" t="s">
        <v>4065</v>
      </c>
      <c r="E1450" t="s">
        <v>24</v>
      </c>
      <c r="F1450" s="1">
        <v>31085</v>
      </c>
      <c r="G1450" t="s">
        <v>52</v>
      </c>
      <c r="H1450" t="s">
        <v>53</v>
      </c>
      <c r="I1450">
        <v>3</v>
      </c>
      <c r="J1450" t="s">
        <v>27</v>
      </c>
      <c r="K1450" t="s">
        <v>89</v>
      </c>
      <c r="L1450" s="1">
        <v>53021.999305555997</v>
      </c>
      <c r="M1450" t="s">
        <v>32</v>
      </c>
      <c r="N1450" t="s">
        <v>32</v>
      </c>
      <c r="O1450" t="s">
        <v>31</v>
      </c>
      <c r="P1450" t="s">
        <v>4066</v>
      </c>
      <c r="Q1450" t="s">
        <v>137</v>
      </c>
      <c r="R1450" t="s">
        <v>43</v>
      </c>
      <c r="S1450" t="s">
        <v>44</v>
      </c>
      <c r="T1450" t="s">
        <v>36</v>
      </c>
      <c r="U1450">
        <f>YEAR(Sheet1[[#This Row],[Schedule RetirementDate]])</f>
        <v>2045</v>
      </c>
    </row>
    <row r="1451" spans="1:21" x14ac:dyDescent="0.25">
      <c r="A1451" t="s">
        <v>20</v>
      </c>
      <c r="B1451" t="s">
        <v>3282</v>
      </c>
      <c r="C1451" t="s">
        <v>4067</v>
      </c>
      <c r="D1451" t="s">
        <v>2212</v>
      </c>
      <c r="E1451" t="s">
        <v>24</v>
      </c>
      <c r="F1451" s="1">
        <v>32111</v>
      </c>
      <c r="G1451" t="s">
        <v>52</v>
      </c>
      <c r="H1451" t="s">
        <v>58</v>
      </c>
      <c r="I1451">
        <v>3</v>
      </c>
      <c r="J1451" t="s">
        <v>27</v>
      </c>
      <c r="K1451" t="s">
        <v>89</v>
      </c>
      <c r="L1451" s="1">
        <v>54026.999305555997</v>
      </c>
      <c r="M1451" t="s">
        <v>32</v>
      </c>
      <c r="N1451" t="s">
        <v>32</v>
      </c>
      <c r="O1451" t="s">
        <v>31</v>
      </c>
      <c r="P1451" t="s">
        <v>4068</v>
      </c>
      <c r="Q1451" t="s">
        <v>137</v>
      </c>
      <c r="R1451" t="s">
        <v>43</v>
      </c>
      <c r="S1451" t="s">
        <v>44</v>
      </c>
      <c r="T1451" t="s">
        <v>60</v>
      </c>
      <c r="U1451">
        <f>YEAR(Sheet1[[#This Row],[Schedule RetirementDate]])</f>
        <v>2047</v>
      </c>
    </row>
    <row r="1452" spans="1:21" x14ac:dyDescent="0.25">
      <c r="A1452" t="s">
        <v>20</v>
      </c>
      <c r="B1452" t="s">
        <v>3282</v>
      </c>
      <c r="C1452" t="s">
        <v>4069</v>
      </c>
      <c r="D1452" t="s">
        <v>4070</v>
      </c>
      <c r="E1452" t="s">
        <v>24</v>
      </c>
      <c r="F1452" s="1">
        <v>28988</v>
      </c>
      <c r="G1452" t="s">
        <v>174</v>
      </c>
      <c r="H1452" t="s">
        <v>105</v>
      </c>
      <c r="I1452">
        <v>77</v>
      </c>
      <c r="J1452" t="s">
        <v>110</v>
      </c>
      <c r="K1452" t="s">
        <v>28</v>
      </c>
      <c r="L1452" s="1">
        <v>50191.999988426003</v>
      </c>
      <c r="M1452" t="s">
        <v>32</v>
      </c>
      <c r="N1452" t="s">
        <v>32</v>
      </c>
      <c r="O1452" t="s">
        <v>31</v>
      </c>
      <c r="P1452" t="s">
        <v>4071</v>
      </c>
      <c r="Q1452" t="s">
        <v>137</v>
      </c>
      <c r="R1452" t="s">
        <v>43</v>
      </c>
      <c r="S1452" t="s">
        <v>44</v>
      </c>
      <c r="T1452" t="s">
        <v>36</v>
      </c>
      <c r="U1452">
        <f>YEAR(Sheet1[[#This Row],[Schedule RetirementDate]])</f>
        <v>2037</v>
      </c>
    </row>
    <row r="1453" spans="1:21" x14ac:dyDescent="0.25">
      <c r="A1453" t="s">
        <v>20</v>
      </c>
      <c r="B1453" t="s">
        <v>3282</v>
      </c>
      <c r="C1453" t="s">
        <v>4072</v>
      </c>
      <c r="D1453" t="s">
        <v>4073</v>
      </c>
      <c r="E1453" t="s">
        <v>39</v>
      </c>
      <c r="F1453" s="1">
        <v>27672</v>
      </c>
      <c r="G1453" t="s">
        <v>151</v>
      </c>
      <c r="H1453" t="s">
        <v>32</v>
      </c>
      <c r="I1453">
        <v>70</v>
      </c>
      <c r="J1453" t="s">
        <v>110</v>
      </c>
      <c r="K1453" t="s">
        <v>179</v>
      </c>
      <c r="L1453" s="1">
        <v>48883.999305555997</v>
      </c>
      <c r="M1453" t="s">
        <v>32</v>
      </c>
      <c r="N1453" t="s">
        <v>32</v>
      </c>
      <c r="O1453" t="s">
        <v>31</v>
      </c>
      <c r="P1453" t="s">
        <v>4074</v>
      </c>
      <c r="Q1453" t="s">
        <v>1688</v>
      </c>
      <c r="R1453" t="s">
        <v>34</v>
      </c>
      <c r="S1453" t="s">
        <v>35</v>
      </c>
      <c r="T1453" t="s">
        <v>36</v>
      </c>
      <c r="U1453">
        <f>YEAR(Sheet1[[#This Row],[Schedule RetirementDate]])</f>
        <v>2033</v>
      </c>
    </row>
    <row r="1454" spans="1:21" x14ac:dyDescent="0.25">
      <c r="A1454" t="s">
        <v>20</v>
      </c>
      <c r="B1454" t="s">
        <v>3282</v>
      </c>
      <c r="C1454" t="s">
        <v>4075</v>
      </c>
      <c r="D1454" t="s">
        <v>4076</v>
      </c>
      <c r="E1454" t="s">
        <v>39</v>
      </c>
      <c r="F1454" s="1">
        <v>29804</v>
      </c>
      <c r="G1454" t="s">
        <v>242</v>
      </c>
      <c r="H1454" t="s">
        <v>32</v>
      </c>
      <c r="I1454">
        <v>60</v>
      </c>
      <c r="J1454" t="s">
        <v>110</v>
      </c>
      <c r="K1454" t="s">
        <v>179</v>
      </c>
      <c r="L1454" s="1">
        <v>51013.999305555997</v>
      </c>
      <c r="M1454" t="s">
        <v>32</v>
      </c>
      <c r="N1454" t="s">
        <v>32</v>
      </c>
      <c r="O1454" t="s">
        <v>31</v>
      </c>
      <c r="P1454" t="s">
        <v>32</v>
      </c>
      <c r="Q1454" t="s">
        <v>126</v>
      </c>
      <c r="R1454" t="s">
        <v>43</v>
      </c>
      <c r="S1454" t="s">
        <v>44</v>
      </c>
      <c r="T1454" t="s">
        <v>60</v>
      </c>
      <c r="U1454">
        <f>YEAR(Sheet1[[#This Row],[Schedule RetirementDate]])</f>
        <v>2039</v>
      </c>
    </row>
    <row r="1455" spans="1:21" x14ac:dyDescent="0.25">
      <c r="A1455" t="s">
        <v>20</v>
      </c>
      <c r="B1455" t="s">
        <v>3282</v>
      </c>
      <c r="C1455" t="s">
        <v>4077</v>
      </c>
      <c r="D1455" t="s">
        <v>4078</v>
      </c>
      <c r="E1455" t="s">
        <v>24</v>
      </c>
      <c r="F1455" s="1">
        <v>22079</v>
      </c>
      <c r="G1455" t="s">
        <v>331</v>
      </c>
      <c r="H1455" t="s">
        <v>105</v>
      </c>
      <c r="I1455">
        <v>101</v>
      </c>
      <c r="J1455" t="s">
        <v>110</v>
      </c>
      <c r="K1455" t="s">
        <v>28</v>
      </c>
      <c r="L1455" s="1">
        <v>44012.999305555997</v>
      </c>
      <c r="M1455" t="s">
        <v>32</v>
      </c>
      <c r="N1455" t="s">
        <v>32</v>
      </c>
      <c r="O1455" t="s">
        <v>31</v>
      </c>
      <c r="P1455" t="s">
        <v>32</v>
      </c>
      <c r="Q1455" t="s">
        <v>428</v>
      </c>
      <c r="R1455" t="s">
        <v>83</v>
      </c>
      <c r="S1455" t="s">
        <v>35</v>
      </c>
      <c r="T1455" t="s">
        <v>36</v>
      </c>
      <c r="U1455">
        <f>YEAR(Sheet1[[#This Row],[Schedule RetirementDate]])</f>
        <v>2020</v>
      </c>
    </row>
    <row r="1456" spans="1:21" x14ac:dyDescent="0.25">
      <c r="A1456" t="s">
        <v>20</v>
      </c>
      <c r="B1456" t="s">
        <v>3282</v>
      </c>
      <c r="C1456" t="s">
        <v>4079</v>
      </c>
      <c r="D1456" t="s">
        <v>4080</v>
      </c>
      <c r="E1456" t="s">
        <v>24</v>
      </c>
      <c r="F1456" s="1">
        <v>29292</v>
      </c>
      <c r="G1456" t="s">
        <v>360</v>
      </c>
      <c r="H1456" t="s">
        <v>105</v>
      </c>
      <c r="I1456">
        <v>50</v>
      </c>
      <c r="J1456" t="s">
        <v>110</v>
      </c>
      <c r="K1456" t="s">
        <v>28</v>
      </c>
      <c r="L1456" s="1">
        <v>50495.999305555997</v>
      </c>
      <c r="M1456" t="s">
        <v>32</v>
      </c>
      <c r="N1456" t="s">
        <v>32</v>
      </c>
      <c r="O1456" t="s">
        <v>31</v>
      </c>
      <c r="P1456" t="s">
        <v>4081</v>
      </c>
      <c r="Q1456" t="s">
        <v>119</v>
      </c>
      <c r="R1456" t="s">
        <v>65</v>
      </c>
      <c r="S1456" t="s">
        <v>35</v>
      </c>
      <c r="T1456" t="s">
        <v>60</v>
      </c>
      <c r="U1456">
        <f>YEAR(Sheet1[[#This Row],[Schedule RetirementDate]])</f>
        <v>2038</v>
      </c>
    </row>
    <row r="1457" spans="1:21" x14ac:dyDescent="0.25">
      <c r="A1457" t="s">
        <v>20</v>
      </c>
      <c r="B1457" t="s">
        <v>3282</v>
      </c>
      <c r="C1457" t="s">
        <v>4082</v>
      </c>
      <c r="D1457" t="s">
        <v>4083</v>
      </c>
      <c r="E1457" t="s">
        <v>24</v>
      </c>
      <c r="F1457" s="1">
        <v>28074</v>
      </c>
      <c r="G1457" t="s">
        <v>360</v>
      </c>
      <c r="H1457" t="s">
        <v>361</v>
      </c>
      <c r="I1457">
        <v>50</v>
      </c>
      <c r="J1457" t="s">
        <v>110</v>
      </c>
      <c r="K1457" t="s">
        <v>28</v>
      </c>
      <c r="L1457" s="1">
        <v>49278.999305555997</v>
      </c>
      <c r="M1457" t="s">
        <v>32</v>
      </c>
      <c r="N1457" t="s">
        <v>32</v>
      </c>
      <c r="O1457" t="s">
        <v>31</v>
      </c>
      <c r="P1457" t="s">
        <v>4084</v>
      </c>
      <c r="Q1457" t="s">
        <v>33</v>
      </c>
      <c r="R1457" t="s">
        <v>34</v>
      </c>
      <c r="S1457" t="s">
        <v>44</v>
      </c>
      <c r="T1457" t="s">
        <v>36</v>
      </c>
      <c r="U1457">
        <f>YEAR(Sheet1[[#This Row],[Schedule RetirementDate]])</f>
        <v>2034</v>
      </c>
    </row>
    <row r="1458" spans="1:21" x14ac:dyDescent="0.25">
      <c r="A1458" t="s">
        <v>20</v>
      </c>
      <c r="B1458" t="s">
        <v>3282</v>
      </c>
      <c r="C1458" t="s">
        <v>4085</v>
      </c>
      <c r="D1458" t="s">
        <v>4086</v>
      </c>
      <c r="E1458" t="s">
        <v>24</v>
      </c>
      <c r="F1458" s="1">
        <v>19526</v>
      </c>
      <c r="G1458" t="s">
        <v>2883</v>
      </c>
      <c r="H1458" t="s">
        <v>105</v>
      </c>
      <c r="I1458">
        <v>35</v>
      </c>
      <c r="J1458" t="s">
        <v>110</v>
      </c>
      <c r="K1458" t="s">
        <v>28</v>
      </c>
      <c r="L1458" s="1">
        <v>40724.999305555997</v>
      </c>
      <c r="M1458" t="s">
        <v>32</v>
      </c>
      <c r="N1458" t="s">
        <v>32</v>
      </c>
      <c r="O1458" t="s">
        <v>31</v>
      </c>
      <c r="P1458" t="s">
        <v>4087</v>
      </c>
      <c r="Q1458" t="s">
        <v>126</v>
      </c>
      <c r="R1458" t="s">
        <v>43</v>
      </c>
      <c r="S1458" t="s">
        <v>44</v>
      </c>
      <c r="T1458" t="s">
        <v>36</v>
      </c>
      <c r="U1458">
        <f>YEAR(Sheet1[[#This Row],[Schedule RetirementDate]])</f>
        <v>2011</v>
      </c>
    </row>
    <row r="1459" spans="1:21" x14ac:dyDescent="0.25">
      <c r="A1459" t="s">
        <v>20</v>
      </c>
      <c r="B1459" t="s">
        <v>3282</v>
      </c>
      <c r="C1459" t="s">
        <v>4088</v>
      </c>
      <c r="D1459" t="s">
        <v>4089</v>
      </c>
      <c r="E1459" t="s">
        <v>39</v>
      </c>
      <c r="F1459" s="1">
        <v>25309</v>
      </c>
      <c r="G1459" t="s">
        <v>25</v>
      </c>
      <c r="H1459" t="s">
        <v>26</v>
      </c>
      <c r="I1459">
        <v>83</v>
      </c>
      <c r="J1459" t="s">
        <v>27</v>
      </c>
      <c r="K1459" t="s">
        <v>28</v>
      </c>
      <c r="L1459" s="1">
        <v>47238.999305555997</v>
      </c>
      <c r="M1459" t="s">
        <v>32</v>
      </c>
      <c r="N1459" t="s">
        <v>32</v>
      </c>
      <c r="O1459" t="s">
        <v>31</v>
      </c>
      <c r="P1459" t="s">
        <v>4090</v>
      </c>
      <c r="Q1459" t="s">
        <v>82</v>
      </c>
      <c r="R1459" t="s">
        <v>83</v>
      </c>
      <c r="S1459" t="s">
        <v>35</v>
      </c>
      <c r="T1459" t="s">
        <v>36</v>
      </c>
      <c r="U1459">
        <f>YEAR(Sheet1[[#This Row],[Schedule RetirementDate]])</f>
        <v>2029</v>
      </c>
    </row>
    <row r="1460" spans="1:21" x14ac:dyDescent="0.25">
      <c r="A1460" t="s">
        <v>20</v>
      </c>
      <c r="B1460" t="s">
        <v>3282</v>
      </c>
      <c r="C1460" t="s">
        <v>4091</v>
      </c>
      <c r="D1460" t="s">
        <v>430</v>
      </c>
      <c r="E1460" t="s">
        <v>39</v>
      </c>
      <c r="F1460" s="1">
        <v>22051</v>
      </c>
      <c r="G1460" t="s">
        <v>93</v>
      </c>
      <c r="H1460" t="s">
        <v>533</v>
      </c>
      <c r="I1460">
        <v>200</v>
      </c>
      <c r="J1460" t="s">
        <v>27</v>
      </c>
      <c r="K1460" t="s">
        <v>28</v>
      </c>
      <c r="L1460" s="1">
        <v>43982.999305555997</v>
      </c>
      <c r="M1460" t="s">
        <v>32</v>
      </c>
      <c r="N1460" t="s">
        <v>32</v>
      </c>
      <c r="O1460" t="s">
        <v>31</v>
      </c>
      <c r="P1460" t="s">
        <v>4092</v>
      </c>
      <c r="Q1460" t="s">
        <v>33</v>
      </c>
      <c r="R1460" t="s">
        <v>34</v>
      </c>
      <c r="S1460" t="s">
        <v>35</v>
      </c>
      <c r="T1460" t="s">
        <v>36</v>
      </c>
      <c r="U1460">
        <f>YEAR(Sheet1[[#This Row],[Schedule RetirementDate]])</f>
        <v>2020</v>
      </c>
    </row>
    <row r="1461" spans="1:21" x14ac:dyDescent="0.25">
      <c r="A1461" t="s">
        <v>20</v>
      </c>
      <c r="B1461" t="s">
        <v>3282</v>
      </c>
      <c r="C1461" t="s">
        <v>4093</v>
      </c>
      <c r="D1461" t="s">
        <v>4094</v>
      </c>
      <c r="E1461" t="s">
        <v>39</v>
      </c>
      <c r="F1461" s="1">
        <v>26154</v>
      </c>
      <c r="G1461" t="s">
        <v>52</v>
      </c>
      <c r="H1461" t="s">
        <v>58</v>
      </c>
      <c r="I1461">
        <v>3</v>
      </c>
      <c r="J1461" t="s">
        <v>27</v>
      </c>
      <c r="K1461" t="s">
        <v>28</v>
      </c>
      <c r="L1461" s="1">
        <v>48091.999305555997</v>
      </c>
      <c r="M1461" t="s">
        <v>32</v>
      </c>
      <c r="N1461" t="s">
        <v>32</v>
      </c>
      <c r="O1461" t="s">
        <v>31</v>
      </c>
      <c r="P1461" t="s">
        <v>32</v>
      </c>
      <c r="Q1461" t="s">
        <v>33</v>
      </c>
      <c r="R1461" t="s">
        <v>34</v>
      </c>
      <c r="S1461" t="s">
        <v>35</v>
      </c>
      <c r="T1461" t="s">
        <v>36</v>
      </c>
      <c r="U1461">
        <f>YEAR(Sheet1[[#This Row],[Schedule RetirementDate]])</f>
        <v>2031</v>
      </c>
    </row>
    <row r="1462" spans="1:21" x14ac:dyDescent="0.25">
      <c r="A1462" t="s">
        <v>20</v>
      </c>
      <c r="B1462" t="s">
        <v>3282</v>
      </c>
      <c r="C1462" t="s">
        <v>4095</v>
      </c>
      <c r="D1462" t="s">
        <v>4096</v>
      </c>
      <c r="E1462" t="s">
        <v>39</v>
      </c>
      <c r="F1462" s="1">
        <v>28322</v>
      </c>
      <c r="G1462" t="s">
        <v>52</v>
      </c>
      <c r="H1462" t="s">
        <v>58</v>
      </c>
      <c r="I1462">
        <v>3</v>
      </c>
      <c r="J1462" t="s">
        <v>27</v>
      </c>
      <c r="K1462" t="s">
        <v>28</v>
      </c>
      <c r="L1462" s="1">
        <v>50252.999305555997</v>
      </c>
      <c r="M1462" t="s">
        <v>32</v>
      </c>
      <c r="N1462" t="s">
        <v>32</v>
      </c>
      <c r="O1462" t="s">
        <v>31</v>
      </c>
      <c r="P1462" t="s">
        <v>4097</v>
      </c>
      <c r="Q1462" t="s">
        <v>130</v>
      </c>
      <c r="R1462" t="s">
        <v>65</v>
      </c>
      <c r="S1462" t="s">
        <v>35</v>
      </c>
      <c r="T1462" t="s">
        <v>36</v>
      </c>
      <c r="U1462">
        <f>YEAR(Sheet1[[#This Row],[Schedule RetirementDate]])</f>
        <v>2037</v>
      </c>
    </row>
    <row r="1463" spans="1:21" x14ac:dyDescent="0.25">
      <c r="A1463" t="s">
        <v>20</v>
      </c>
      <c r="B1463" t="s">
        <v>3282</v>
      </c>
      <c r="C1463" t="s">
        <v>4098</v>
      </c>
      <c r="D1463" t="s">
        <v>4099</v>
      </c>
      <c r="E1463" t="s">
        <v>39</v>
      </c>
      <c r="F1463" s="1">
        <v>18404</v>
      </c>
      <c r="G1463" t="s">
        <v>93</v>
      </c>
      <c r="H1463" t="s">
        <v>533</v>
      </c>
      <c r="I1463">
        <v>200</v>
      </c>
      <c r="J1463" t="s">
        <v>27</v>
      </c>
      <c r="K1463" t="s">
        <v>28</v>
      </c>
      <c r="L1463" s="1">
        <v>40329.999305555997</v>
      </c>
      <c r="M1463" t="s">
        <v>32</v>
      </c>
      <c r="N1463" t="s">
        <v>32</v>
      </c>
      <c r="O1463" t="s">
        <v>31</v>
      </c>
      <c r="P1463" t="s">
        <v>4100</v>
      </c>
      <c r="Q1463" t="s">
        <v>130</v>
      </c>
      <c r="R1463" t="s">
        <v>65</v>
      </c>
      <c r="S1463" t="s">
        <v>35</v>
      </c>
      <c r="T1463" t="s">
        <v>36</v>
      </c>
      <c r="U1463">
        <f>YEAR(Sheet1[[#This Row],[Schedule RetirementDate]])</f>
        <v>2010</v>
      </c>
    </row>
    <row r="1464" spans="1:21" x14ac:dyDescent="0.25">
      <c r="A1464" t="s">
        <v>20</v>
      </c>
      <c r="B1464" t="s">
        <v>3282</v>
      </c>
      <c r="C1464" t="s">
        <v>4101</v>
      </c>
      <c r="D1464" t="s">
        <v>4102</v>
      </c>
      <c r="E1464" t="s">
        <v>39</v>
      </c>
      <c r="F1464" s="1">
        <v>20304</v>
      </c>
      <c r="G1464" t="s">
        <v>151</v>
      </c>
      <c r="H1464" t="s">
        <v>105</v>
      </c>
      <c r="I1464">
        <v>70</v>
      </c>
      <c r="J1464" t="s">
        <v>110</v>
      </c>
      <c r="K1464" t="s">
        <v>28</v>
      </c>
      <c r="L1464" s="1">
        <v>41517.999305555997</v>
      </c>
      <c r="M1464" t="s">
        <v>32</v>
      </c>
      <c r="N1464" t="s">
        <v>32</v>
      </c>
      <c r="O1464" t="s">
        <v>31</v>
      </c>
      <c r="P1464" t="s">
        <v>32</v>
      </c>
      <c r="Q1464" t="s">
        <v>130</v>
      </c>
      <c r="R1464" t="s">
        <v>65</v>
      </c>
      <c r="S1464" t="s">
        <v>35</v>
      </c>
      <c r="T1464" t="s">
        <v>36</v>
      </c>
      <c r="U1464">
        <f>YEAR(Sheet1[[#This Row],[Schedule RetirementDate]])</f>
        <v>2013</v>
      </c>
    </row>
    <row r="1465" spans="1:21" x14ac:dyDescent="0.25">
      <c r="A1465" t="s">
        <v>20</v>
      </c>
      <c r="B1465" t="s">
        <v>3282</v>
      </c>
      <c r="C1465" t="s">
        <v>4103</v>
      </c>
      <c r="D1465" t="s">
        <v>4104</v>
      </c>
      <c r="E1465" t="s">
        <v>39</v>
      </c>
      <c r="F1465" s="1">
        <v>29912</v>
      </c>
      <c r="G1465" t="s">
        <v>25</v>
      </c>
      <c r="H1465" t="s">
        <v>26</v>
      </c>
      <c r="I1465">
        <v>83</v>
      </c>
      <c r="J1465" t="s">
        <v>27</v>
      </c>
      <c r="K1465" t="s">
        <v>28</v>
      </c>
      <c r="L1465" s="1">
        <v>51835.999305555997</v>
      </c>
      <c r="M1465" t="s">
        <v>32</v>
      </c>
      <c r="N1465" t="s">
        <v>32</v>
      </c>
      <c r="O1465" t="s">
        <v>31</v>
      </c>
      <c r="P1465" t="s">
        <v>32</v>
      </c>
      <c r="Q1465" t="s">
        <v>33</v>
      </c>
      <c r="R1465" t="s">
        <v>34</v>
      </c>
      <c r="S1465" t="s">
        <v>35</v>
      </c>
      <c r="T1465" t="s">
        <v>60</v>
      </c>
      <c r="U1465">
        <f>YEAR(Sheet1[[#This Row],[Schedule RetirementDate]])</f>
        <v>2041</v>
      </c>
    </row>
    <row r="1466" spans="1:21" x14ac:dyDescent="0.25">
      <c r="A1466" t="s">
        <v>20</v>
      </c>
      <c r="B1466" t="s">
        <v>3282</v>
      </c>
      <c r="C1466" t="s">
        <v>4105</v>
      </c>
      <c r="D1466" t="s">
        <v>4106</v>
      </c>
      <c r="E1466" t="s">
        <v>39</v>
      </c>
      <c r="F1466" s="1">
        <v>30930</v>
      </c>
      <c r="G1466" t="s">
        <v>393</v>
      </c>
      <c r="H1466" t="s">
        <v>105</v>
      </c>
      <c r="I1466">
        <v>100</v>
      </c>
      <c r="J1466" t="s">
        <v>27</v>
      </c>
      <c r="K1466" t="s">
        <v>89</v>
      </c>
      <c r="L1466" s="1">
        <v>52139.999305555997</v>
      </c>
      <c r="M1466" t="s">
        <v>32</v>
      </c>
      <c r="N1466" t="s">
        <v>32</v>
      </c>
      <c r="O1466" t="s">
        <v>31</v>
      </c>
      <c r="P1466" t="s">
        <v>4107</v>
      </c>
      <c r="Q1466" t="s">
        <v>119</v>
      </c>
      <c r="R1466" t="s">
        <v>65</v>
      </c>
      <c r="S1466" t="s">
        <v>35</v>
      </c>
      <c r="T1466" t="s">
        <v>36</v>
      </c>
      <c r="U1466">
        <f>YEAR(Sheet1[[#This Row],[Schedule RetirementDate]])</f>
        <v>2042</v>
      </c>
    </row>
    <row r="1467" spans="1:21" x14ac:dyDescent="0.25">
      <c r="A1467" t="s">
        <v>20</v>
      </c>
      <c r="B1467" t="s">
        <v>3282</v>
      </c>
      <c r="C1467" t="s">
        <v>4108</v>
      </c>
      <c r="D1467" t="s">
        <v>4109</v>
      </c>
      <c r="E1467" t="s">
        <v>39</v>
      </c>
      <c r="F1467" s="1">
        <v>29955</v>
      </c>
      <c r="G1467" t="s">
        <v>625</v>
      </c>
      <c r="H1467" t="s">
        <v>105</v>
      </c>
      <c r="I1467">
        <v>4</v>
      </c>
      <c r="J1467" t="s">
        <v>27</v>
      </c>
      <c r="K1467" t="s">
        <v>89</v>
      </c>
      <c r="L1467" s="1">
        <v>51897.999305555997</v>
      </c>
      <c r="M1467" t="s">
        <v>32</v>
      </c>
      <c r="N1467" t="s">
        <v>32</v>
      </c>
      <c r="O1467" t="s">
        <v>31</v>
      </c>
      <c r="P1467" t="s">
        <v>4110</v>
      </c>
      <c r="Q1467" t="s">
        <v>380</v>
      </c>
      <c r="R1467" t="s">
        <v>43</v>
      </c>
      <c r="S1467" t="s">
        <v>35</v>
      </c>
      <c r="T1467" t="s">
        <v>36</v>
      </c>
      <c r="U1467">
        <f>YEAR(Sheet1[[#This Row],[Schedule RetirementDate]])</f>
        <v>2042</v>
      </c>
    </row>
    <row r="1468" spans="1:21" x14ac:dyDescent="0.25">
      <c r="A1468" t="s">
        <v>20</v>
      </c>
      <c r="B1468" t="s">
        <v>3282</v>
      </c>
      <c r="C1468" t="s">
        <v>4111</v>
      </c>
      <c r="D1468" t="s">
        <v>4112</v>
      </c>
      <c r="E1468" t="s">
        <v>24</v>
      </c>
      <c r="F1468" s="1">
        <v>30535</v>
      </c>
      <c r="G1468" t="s">
        <v>25</v>
      </c>
      <c r="H1468" t="s">
        <v>26</v>
      </c>
      <c r="I1468">
        <v>83</v>
      </c>
      <c r="J1468" t="s">
        <v>27</v>
      </c>
      <c r="K1468" t="s">
        <v>28</v>
      </c>
      <c r="L1468" s="1">
        <v>52474.999305555997</v>
      </c>
      <c r="M1468" t="s">
        <v>32</v>
      </c>
      <c r="N1468" t="s">
        <v>32</v>
      </c>
      <c r="O1468" t="s">
        <v>31</v>
      </c>
      <c r="P1468" t="s">
        <v>4113</v>
      </c>
      <c r="Q1468" t="s">
        <v>137</v>
      </c>
      <c r="R1468" t="s">
        <v>43</v>
      </c>
      <c r="S1468" t="s">
        <v>44</v>
      </c>
      <c r="T1468" t="s">
        <v>36</v>
      </c>
      <c r="U1468">
        <f>YEAR(Sheet1[[#This Row],[Schedule RetirementDate]])</f>
        <v>2043</v>
      </c>
    </row>
    <row r="1469" spans="1:21" x14ac:dyDescent="0.25">
      <c r="A1469" t="s">
        <v>20</v>
      </c>
      <c r="B1469" t="s">
        <v>3282</v>
      </c>
      <c r="C1469" t="s">
        <v>4114</v>
      </c>
      <c r="D1469" t="s">
        <v>4115</v>
      </c>
      <c r="E1469" t="s">
        <v>24</v>
      </c>
      <c r="F1469" s="1">
        <v>28783</v>
      </c>
      <c r="G1469" t="s">
        <v>499</v>
      </c>
      <c r="H1469" t="s">
        <v>105</v>
      </c>
      <c r="I1469">
        <v>101</v>
      </c>
      <c r="J1469" t="s">
        <v>27</v>
      </c>
      <c r="K1469" t="s">
        <v>28</v>
      </c>
      <c r="L1469" s="1">
        <v>50709.999305555997</v>
      </c>
      <c r="M1469" t="s">
        <v>32</v>
      </c>
      <c r="N1469" t="s">
        <v>32</v>
      </c>
      <c r="O1469" t="s">
        <v>31</v>
      </c>
      <c r="P1469" t="s">
        <v>4116</v>
      </c>
      <c r="Q1469" t="s">
        <v>42</v>
      </c>
      <c r="R1469" t="s">
        <v>43</v>
      </c>
      <c r="S1469" t="s">
        <v>44</v>
      </c>
      <c r="T1469" t="s">
        <v>36</v>
      </c>
      <c r="U1469">
        <f>YEAR(Sheet1[[#This Row],[Schedule RetirementDate]])</f>
        <v>2038</v>
      </c>
    </row>
    <row r="1470" spans="1:21" x14ac:dyDescent="0.25">
      <c r="A1470" t="s">
        <v>20</v>
      </c>
      <c r="B1470" t="s">
        <v>3282</v>
      </c>
      <c r="C1470" t="s">
        <v>4117</v>
      </c>
      <c r="D1470" t="s">
        <v>4118</v>
      </c>
      <c r="E1470" t="s">
        <v>24</v>
      </c>
      <c r="F1470" s="1">
        <v>19558</v>
      </c>
      <c r="G1470" t="s">
        <v>104</v>
      </c>
      <c r="H1470" t="s">
        <v>452</v>
      </c>
      <c r="I1470">
        <v>100</v>
      </c>
      <c r="J1470" t="s">
        <v>27</v>
      </c>
      <c r="K1470" t="s">
        <v>28</v>
      </c>
      <c r="L1470" s="1">
        <v>41486.999305555997</v>
      </c>
      <c r="M1470" t="s">
        <v>32</v>
      </c>
      <c r="N1470" t="s">
        <v>32</v>
      </c>
      <c r="O1470" t="s">
        <v>31</v>
      </c>
      <c r="P1470" t="s">
        <v>32</v>
      </c>
      <c r="Q1470" t="s">
        <v>42</v>
      </c>
      <c r="R1470" t="s">
        <v>43</v>
      </c>
      <c r="S1470" t="s">
        <v>44</v>
      </c>
      <c r="T1470" t="s">
        <v>36</v>
      </c>
      <c r="U1470">
        <f>YEAR(Sheet1[[#This Row],[Schedule RetirementDate]])</f>
        <v>2013</v>
      </c>
    </row>
    <row r="1471" spans="1:21" x14ac:dyDescent="0.25">
      <c r="A1471" t="s">
        <v>20</v>
      </c>
      <c r="B1471" t="s">
        <v>3282</v>
      </c>
      <c r="C1471" t="s">
        <v>4119</v>
      </c>
      <c r="D1471" t="s">
        <v>4120</v>
      </c>
      <c r="E1471" t="s">
        <v>24</v>
      </c>
      <c r="F1471" s="1">
        <v>23502</v>
      </c>
      <c r="G1471" t="s">
        <v>665</v>
      </c>
      <c r="H1471" t="s">
        <v>105</v>
      </c>
      <c r="I1471">
        <v>35</v>
      </c>
      <c r="J1471" t="s">
        <v>110</v>
      </c>
      <c r="K1471" t="s">
        <v>28</v>
      </c>
      <c r="L1471" s="1">
        <v>44712.999305555997</v>
      </c>
      <c r="M1471" t="s">
        <v>32</v>
      </c>
      <c r="N1471" t="s">
        <v>32</v>
      </c>
      <c r="O1471" t="s">
        <v>31</v>
      </c>
      <c r="P1471">
        <v>693</v>
      </c>
      <c r="Q1471" t="s">
        <v>42</v>
      </c>
      <c r="R1471" t="s">
        <v>43</v>
      </c>
      <c r="S1471" t="s">
        <v>44</v>
      </c>
      <c r="T1471" t="s">
        <v>36</v>
      </c>
      <c r="U1471">
        <f>YEAR(Sheet1[[#This Row],[Schedule RetirementDate]])</f>
        <v>2022</v>
      </c>
    </row>
    <row r="1472" spans="1:21" x14ac:dyDescent="0.25">
      <c r="A1472" t="s">
        <v>20</v>
      </c>
      <c r="B1472" t="s">
        <v>3282</v>
      </c>
      <c r="C1472" t="s">
        <v>4121</v>
      </c>
      <c r="D1472" t="s">
        <v>4122</v>
      </c>
      <c r="E1472" t="s">
        <v>39</v>
      </c>
      <c r="F1472" s="1">
        <v>31880</v>
      </c>
      <c r="G1472" t="s">
        <v>52</v>
      </c>
      <c r="H1472" t="s">
        <v>53</v>
      </c>
      <c r="I1472">
        <v>3</v>
      </c>
      <c r="J1472" t="s">
        <v>27</v>
      </c>
      <c r="K1472" t="s">
        <v>89</v>
      </c>
      <c r="L1472" s="1">
        <v>53812.999305555997</v>
      </c>
      <c r="M1472" t="s">
        <v>32</v>
      </c>
      <c r="N1472" t="s">
        <v>32</v>
      </c>
      <c r="O1472" t="s">
        <v>31</v>
      </c>
      <c r="P1472" t="s">
        <v>4123</v>
      </c>
      <c r="Q1472" t="s">
        <v>42</v>
      </c>
      <c r="R1472" t="s">
        <v>43</v>
      </c>
      <c r="S1472" t="s">
        <v>44</v>
      </c>
      <c r="T1472" t="s">
        <v>60</v>
      </c>
      <c r="U1472">
        <f>YEAR(Sheet1[[#This Row],[Schedule RetirementDate]])</f>
        <v>2047</v>
      </c>
    </row>
    <row r="1473" spans="1:21" x14ac:dyDescent="0.25">
      <c r="A1473" t="s">
        <v>20</v>
      </c>
      <c r="B1473" t="s">
        <v>3282</v>
      </c>
      <c r="C1473" t="s">
        <v>4124</v>
      </c>
      <c r="D1473" t="s">
        <v>4125</v>
      </c>
      <c r="E1473" t="s">
        <v>39</v>
      </c>
      <c r="F1473" s="1">
        <v>33098</v>
      </c>
      <c r="G1473" t="s">
        <v>4126</v>
      </c>
      <c r="H1473" t="s">
        <v>105</v>
      </c>
      <c r="I1473">
        <v>22</v>
      </c>
      <c r="J1473" t="s">
        <v>27</v>
      </c>
      <c r="K1473" t="s">
        <v>89</v>
      </c>
      <c r="L1473" s="1">
        <v>54666.999305555997</v>
      </c>
      <c r="M1473" t="s">
        <v>32</v>
      </c>
      <c r="N1473" t="s">
        <v>32</v>
      </c>
      <c r="O1473" t="s">
        <v>31</v>
      </c>
      <c r="P1473">
        <v>920</v>
      </c>
      <c r="Q1473" t="s">
        <v>137</v>
      </c>
      <c r="R1473" t="s">
        <v>43</v>
      </c>
      <c r="S1473" t="s">
        <v>44</v>
      </c>
      <c r="T1473" t="s">
        <v>60</v>
      </c>
      <c r="U1473">
        <f>YEAR(Sheet1[[#This Row],[Schedule RetirementDate]])</f>
        <v>2049</v>
      </c>
    </row>
    <row r="1474" spans="1:21" x14ac:dyDescent="0.25">
      <c r="A1474" t="s">
        <v>20</v>
      </c>
      <c r="B1474" t="s">
        <v>3282</v>
      </c>
      <c r="C1474" t="s">
        <v>4127</v>
      </c>
      <c r="D1474" t="s">
        <v>4128</v>
      </c>
      <c r="E1474" t="s">
        <v>39</v>
      </c>
      <c r="F1474" s="1">
        <v>21383</v>
      </c>
      <c r="G1474" t="s">
        <v>2921</v>
      </c>
      <c r="H1474" t="s">
        <v>32</v>
      </c>
      <c r="I1474">
        <v>10</v>
      </c>
      <c r="J1474" t="s">
        <v>110</v>
      </c>
      <c r="K1474" t="s">
        <v>28</v>
      </c>
      <c r="L1474" s="1">
        <v>42582.999305555997</v>
      </c>
      <c r="M1474" t="s">
        <v>32</v>
      </c>
      <c r="N1474" t="s">
        <v>32</v>
      </c>
      <c r="O1474" t="s">
        <v>31</v>
      </c>
      <c r="P1474" t="s">
        <v>4129</v>
      </c>
      <c r="Q1474" t="s">
        <v>202</v>
      </c>
      <c r="R1474" t="s">
        <v>43</v>
      </c>
      <c r="S1474" t="s">
        <v>44</v>
      </c>
      <c r="T1474" t="s">
        <v>36</v>
      </c>
      <c r="U1474">
        <f>YEAR(Sheet1[[#This Row],[Schedule RetirementDate]])</f>
        <v>2016</v>
      </c>
    </row>
    <row r="1475" spans="1:21" x14ac:dyDescent="0.25">
      <c r="A1475" t="s">
        <v>20</v>
      </c>
      <c r="B1475" t="s">
        <v>3282</v>
      </c>
      <c r="C1475" t="s">
        <v>4130</v>
      </c>
      <c r="D1475" t="s">
        <v>4131</v>
      </c>
      <c r="E1475" t="s">
        <v>39</v>
      </c>
      <c r="F1475" s="1">
        <v>22894</v>
      </c>
      <c r="G1475" t="s">
        <v>2865</v>
      </c>
      <c r="H1475" t="s">
        <v>32</v>
      </c>
      <c r="I1475">
        <v>10</v>
      </c>
      <c r="J1475" t="s">
        <v>110</v>
      </c>
      <c r="K1475" t="s">
        <v>28</v>
      </c>
      <c r="L1475" s="1">
        <v>44104.999305555997</v>
      </c>
      <c r="M1475" t="s">
        <v>32</v>
      </c>
      <c r="N1475" t="s">
        <v>32</v>
      </c>
      <c r="O1475" t="s">
        <v>31</v>
      </c>
      <c r="P1475" t="s">
        <v>4132</v>
      </c>
      <c r="Q1475" t="s">
        <v>202</v>
      </c>
      <c r="R1475" t="s">
        <v>43</v>
      </c>
      <c r="S1475" t="s">
        <v>44</v>
      </c>
      <c r="T1475" t="s">
        <v>36</v>
      </c>
      <c r="U1475">
        <f>YEAR(Sheet1[[#This Row],[Schedule RetirementDate]])</f>
        <v>2020</v>
      </c>
    </row>
    <row r="1476" spans="1:21" x14ac:dyDescent="0.25">
      <c r="A1476" t="s">
        <v>20</v>
      </c>
      <c r="B1476" t="s">
        <v>3282</v>
      </c>
      <c r="C1476" t="s">
        <v>4133</v>
      </c>
      <c r="D1476" t="s">
        <v>4131</v>
      </c>
      <c r="E1476" t="s">
        <v>39</v>
      </c>
      <c r="F1476" s="1">
        <v>29678</v>
      </c>
      <c r="G1476" t="s">
        <v>434</v>
      </c>
      <c r="H1476" t="s">
        <v>105</v>
      </c>
      <c r="I1476">
        <v>70</v>
      </c>
      <c r="J1476" t="s">
        <v>110</v>
      </c>
      <c r="K1476" t="s">
        <v>28</v>
      </c>
      <c r="L1476" s="1">
        <v>50890.999305555997</v>
      </c>
      <c r="M1476" t="s">
        <v>32</v>
      </c>
      <c r="N1476" t="s">
        <v>32</v>
      </c>
      <c r="O1476" t="s">
        <v>31</v>
      </c>
      <c r="P1476" t="s">
        <v>4134</v>
      </c>
      <c r="Q1476" t="s">
        <v>202</v>
      </c>
      <c r="R1476" t="s">
        <v>43</v>
      </c>
      <c r="S1476" t="s">
        <v>44</v>
      </c>
      <c r="T1476" t="s">
        <v>36</v>
      </c>
      <c r="U1476">
        <f>YEAR(Sheet1[[#This Row],[Schedule RetirementDate]])</f>
        <v>2039</v>
      </c>
    </row>
    <row r="1477" spans="1:21" x14ac:dyDescent="0.25">
      <c r="A1477" t="s">
        <v>20</v>
      </c>
      <c r="B1477" t="s">
        <v>3282</v>
      </c>
      <c r="C1477" t="s">
        <v>4135</v>
      </c>
      <c r="D1477" t="s">
        <v>4136</v>
      </c>
      <c r="E1477" t="s">
        <v>39</v>
      </c>
      <c r="F1477" s="1">
        <v>28980</v>
      </c>
      <c r="G1477" t="s">
        <v>52</v>
      </c>
      <c r="H1477" t="s">
        <v>58</v>
      </c>
      <c r="I1477">
        <v>3</v>
      </c>
      <c r="J1477" t="s">
        <v>27</v>
      </c>
      <c r="K1477" t="s">
        <v>28</v>
      </c>
      <c r="L1477" s="1">
        <v>50921.999305555997</v>
      </c>
      <c r="M1477" t="s">
        <v>32</v>
      </c>
      <c r="N1477" t="s">
        <v>32</v>
      </c>
      <c r="O1477" t="s">
        <v>31</v>
      </c>
      <c r="P1477" t="s">
        <v>4137</v>
      </c>
      <c r="Q1477" t="s">
        <v>126</v>
      </c>
      <c r="R1477" t="s">
        <v>43</v>
      </c>
      <c r="S1477" t="s">
        <v>44</v>
      </c>
      <c r="T1477" t="s">
        <v>36</v>
      </c>
      <c r="U1477">
        <f>YEAR(Sheet1[[#This Row],[Schedule RetirementDate]])</f>
        <v>2039</v>
      </c>
    </row>
    <row r="1478" spans="1:21" x14ac:dyDescent="0.25">
      <c r="A1478" t="s">
        <v>20</v>
      </c>
      <c r="B1478" t="s">
        <v>3282</v>
      </c>
      <c r="C1478" t="s">
        <v>4138</v>
      </c>
      <c r="D1478" t="s">
        <v>4139</v>
      </c>
      <c r="E1478" t="s">
        <v>39</v>
      </c>
      <c r="F1478" s="1">
        <v>31719</v>
      </c>
      <c r="G1478" t="s">
        <v>100</v>
      </c>
      <c r="H1478" t="s">
        <v>105</v>
      </c>
      <c r="I1478">
        <v>28</v>
      </c>
      <c r="J1478" t="s">
        <v>27</v>
      </c>
      <c r="K1478" t="s">
        <v>89</v>
      </c>
      <c r="L1478" s="1">
        <v>52931.999305555997</v>
      </c>
      <c r="M1478" t="s">
        <v>32</v>
      </c>
      <c r="N1478" t="s">
        <v>32</v>
      </c>
      <c r="O1478" t="s">
        <v>31</v>
      </c>
      <c r="P1478" t="s">
        <v>32</v>
      </c>
      <c r="Q1478" t="s">
        <v>137</v>
      </c>
      <c r="R1478" t="s">
        <v>43</v>
      </c>
      <c r="S1478" t="s">
        <v>44</v>
      </c>
      <c r="T1478" t="s">
        <v>60</v>
      </c>
      <c r="U1478">
        <f>YEAR(Sheet1[[#This Row],[Schedule RetirementDate]])</f>
        <v>2044</v>
      </c>
    </row>
    <row r="1479" spans="1:21" x14ac:dyDescent="0.25">
      <c r="A1479" t="s">
        <v>20</v>
      </c>
      <c r="B1479" t="s">
        <v>3282</v>
      </c>
      <c r="C1479" t="s">
        <v>4140</v>
      </c>
      <c r="D1479" t="s">
        <v>4141</v>
      </c>
      <c r="E1479" t="s">
        <v>39</v>
      </c>
      <c r="F1479" s="1">
        <v>20717</v>
      </c>
      <c r="G1479" t="s">
        <v>52</v>
      </c>
      <c r="H1479" t="s">
        <v>58</v>
      </c>
      <c r="I1479">
        <v>3</v>
      </c>
      <c r="J1479" t="s">
        <v>27</v>
      </c>
      <c r="K1479" t="s">
        <v>28</v>
      </c>
      <c r="L1479" s="1">
        <v>42521.999305555997</v>
      </c>
      <c r="M1479" t="s">
        <v>32</v>
      </c>
      <c r="N1479" t="s">
        <v>32</v>
      </c>
      <c r="O1479" t="s">
        <v>31</v>
      </c>
      <c r="P1479" t="s">
        <v>4142</v>
      </c>
      <c r="Q1479" t="s">
        <v>42</v>
      </c>
      <c r="R1479" t="s">
        <v>43</v>
      </c>
      <c r="S1479" t="s">
        <v>44</v>
      </c>
      <c r="T1479" t="s">
        <v>36</v>
      </c>
      <c r="U1479">
        <f>YEAR(Sheet1[[#This Row],[Schedule RetirementDate]])</f>
        <v>2016</v>
      </c>
    </row>
    <row r="1480" spans="1:21" x14ac:dyDescent="0.25">
      <c r="A1480" t="s">
        <v>20</v>
      </c>
      <c r="B1480" t="s">
        <v>3282</v>
      </c>
      <c r="C1480" t="s">
        <v>4143</v>
      </c>
      <c r="D1480" t="s">
        <v>4144</v>
      </c>
      <c r="E1480" t="s">
        <v>39</v>
      </c>
      <c r="F1480" s="1">
        <v>18638</v>
      </c>
      <c r="G1480" t="s">
        <v>93</v>
      </c>
      <c r="H1480" t="s">
        <v>533</v>
      </c>
      <c r="I1480">
        <v>200</v>
      </c>
      <c r="J1480" t="s">
        <v>27</v>
      </c>
      <c r="K1480" t="s">
        <v>28</v>
      </c>
      <c r="L1480" s="1">
        <v>40574.999305555997</v>
      </c>
      <c r="M1480" t="s">
        <v>32</v>
      </c>
      <c r="N1480" t="s">
        <v>32</v>
      </c>
      <c r="O1480" t="s">
        <v>31</v>
      </c>
      <c r="P1480" t="s">
        <v>4145</v>
      </c>
      <c r="Q1480" t="s">
        <v>42</v>
      </c>
      <c r="R1480" t="s">
        <v>43</v>
      </c>
      <c r="S1480" t="s">
        <v>44</v>
      </c>
      <c r="T1480" t="s">
        <v>36</v>
      </c>
      <c r="U1480">
        <f>YEAR(Sheet1[[#This Row],[Schedule RetirementDate]])</f>
        <v>2011</v>
      </c>
    </row>
    <row r="1481" spans="1:21" x14ac:dyDescent="0.25">
      <c r="A1481" t="s">
        <v>20</v>
      </c>
      <c r="B1481" t="s">
        <v>3282</v>
      </c>
      <c r="C1481" t="s">
        <v>4146</v>
      </c>
      <c r="D1481" t="s">
        <v>4147</v>
      </c>
      <c r="E1481" t="s">
        <v>39</v>
      </c>
      <c r="F1481" s="1">
        <v>21615</v>
      </c>
      <c r="G1481" t="s">
        <v>4148</v>
      </c>
      <c r="H1481" t="s">
        <v>32</v>
      </c>
      <c r="I1481">
        <v>58</v>
      </c>
      <c r="J1481" t="s">
        <v>110</v>
      </c>
      <c r="K1481" t="s">
        <v>28</v>
      </c>
      <c r="L1481" s="1">
        <v>42825.999305555997</v>
      </c>
      <c r="M1481" t="s">
        <v>32</v>
      </c>
      <c r="N1481" t="s">
        <v>32</v>
      </c>
      <c r="O1481" t="s">
        <v>31</v>
      </c>
      <c r="P1481" t="s">
        <v>4149</v>
      </c>
      <c r="Q1481" t="s">
        <v>130</v>
      </c>
      <c r="R1481" t="s">
        <v>65</v>
      </c>
      <c r="S1481" t="s">
        <v>35</v>
      </c>
      <c r="T1481" t="s">
        <v>36</v>
      </c>
      <c r="U1481">
        <f>YEAR(Sheet1[[#This Row],[Schedule RetirementDate]])</f>
        <v>2017</v>
      </c>
    </row>
    <row r="1482" spans="1:21" x14ac:dyDescent="0.25">
      <c r="A1482" t="s">
        <v>20</v>
      </c>
      <c r="B1482" t="s">
        <v>3282</v>
      </c>
      <c r="C1482" t="s">
        <v>4150</v>
      </c>
      <c r="D1482" t="s">
        <v>4151</v>
      </c>
      <c r="E1482" t="s">
        <v>39</v>
      </c>
      <c r="F1482" s="1">
        <v>28261</v>
      </c>
      <c r="G1482" t="s">
        <v>625</v>
      </c>
      <c r="H1482" t="s">
        <v>1155</v>
      </c>
      <c r="I1482">
        <v>4</v>
      </c>
      <c r="J1482" t="s">
        <v>27</v>
      </c>
      <c r="K1482" t="s">
        <v>28</v>
      </c>
      <c r="L1482" s="1">
        <v>50191.999305555997</v>
      </c>
      <c r="M1482" t="s">
        <v>32</v>
      </c>
      <c r="N1482" t="s">
        <v>32</v>
      </c>
      <c r="O1482" t="s">
        <v>31</v>
      </c>
      <c r="P1482" t="s">
        <v>32</v>
      </c>
      <c r="Q1482" t="s">
        <v>33</v>
      </c>
      <c r="R1482" t="s">
        <v>34</v>
      </c>
      <c r="S1482" t="s">
        <v>35</v>
      </c>
      <c r="T1482" t="s">
        <v>36</v>
      </c>
      <c r="U1482">
        <f>YEAR(Sheet1[[#This Row],[Schedule RetirementDate]])</f>
        <v>2037</v>
      </c>
    </row>
    <row r="1483" spans="1:21" x14ac:dyDescent="0.25">
      <c r="A1483" t="s">
        <v>20</v>
      </c>
      <c r="B1483" t="s">
        <v>3282</v>
      </c>
      <c r="C1483" t="s">
        <v>4152</v>
      </c>
      <c r="D1483" t="s">
        <v>4153</v>
      </c>
      <c r="E1483" t="s">
        <v>24</v>
      </c>
      <c r="F1483" s="1">
        <v>20267</v>
      </c>
      <c r="G1483" t="s">
        <v>25</v>
      </c>
      <c r="H1483" t="s">
        <v>26</v>
      </c>
      <c r="I1483">
        <v>83</v>
      </c>
      <c r="J1483" t="s">
        <v>27</v>
      </c>
      <c r="K1483" t="s">
        <v>28</v>
      </c>
      <c r="L1483" s="1">
        <v>42216.999305555997</v>
      </c>
      <c r="M1483" t="s">
        <v>32</v>
      </c>
      <c r="N1483" t="s">
        <v>32</v>
      </c>
      <c r="O1483" t="s">
        <v>31</v>
      </c>
      <c r="P1483" t="s">
        <v>4154</v>
      </c>
      <c r="Q1483" t="s">
        <v>130</v>
      </c>
      <c r="R1483" t="s">
        <v>65</v>
      </c>
      <c r="S1483" t="s">
        <v>35</v>
      </c>
      <c r="T1483" t="s">
        <v>36</v>
      </c>
      <c r="U1483">
        <f>YEAR(Sheet1[[#This Row],[Schedule RetirementDate]])</f>
        <v>2015</v>
      </c>
    </row>
    <row r="1484" spans="1:21" x14ac:dyDescent="0.25">
      <c r="A1484" t="s">
        <v>20</v>
      </c>
      <c r="B1484" t="s">
        <v>3282</v>
      </c>
      <c r="C1484" t="s">
        <v>4155</v>
      </c>
      <c r="D1484" t="s">
        <v>4156</v>
      </c>
      <c r="E1484" t="s">
        <v>24</v>
      </c>
      <c r="F1484" s="1">
        <v>32874</v>
      </c>
      <c r="G1484" t="s">
        <v>665</v>
      </c>
      <c r="H1484" t="s">
        <v>105</v>
      </c>
      <c r="I1484">
        <v>35</v>
      </c>
      <c r="J1484" t="s">
        <v>110</v>
      </c>
      <c r="K1484" t="s">
        <v>28</v>
      </c>
      <c r="L1484" s="1">
        <v>54057.999305555997</v>
      </c>
      <c r="M1484" t="s">
        <v>32</v>
      </c>
      <c r="N1484" t="s">
        <v>32</v>
      </c>
      <c r="O1484" t="s">
        <v>31</v>
      </c>
      <c r="P1484" t="s">
        <v>32</v>
      </c>
      <c r="Q1484" t="s">
        <v>130</v>
      </c>
      <c r="R1484" t="s">
        <v>65</v>
      </c>
      <c r="S1484" t="s">
        <v>35</v>
      </c>
      <c r="T1484" t="s">
        <v>36</v>
      </c>
      <c r="U1484">
        <f>YEAR(Sheet1[[#This Row],[Schedule RetirementDate]])</f>
        <v>2047</v>
      </c>
    </row>
    <row r="1485" spans="1:21" x14ac:dyDescent="0.25">
      <c r="A1485" t="s">
        <v>20</v>
      </c>
      <c r="B1485" t="s">
        <v>3282</v>
      </c>
      <c r="C1485" t="s">
        <v>4157</v>
      </c>
      <c r="D1485" t="s">
        <v>4158</v>
      </c>
      <c r="E1485" t="s">
        <v>39</v>
      </c>
      <c r="F1485" s="1">
        <v>28166</v>
      </c>
      <c r="G1485" t="s">
        <v>52</v>
      </c>
      <c r="H1485" t="s">
        <v>53</v>
      </c>
      <c r="I1485">
        <v>3</v>
      </c>
      <c r="J1485" t="s">
        <v>27</v>
      </c>
      <c r="K1485" t="s">
        <v>28</v>
      </c>
      <c r="L1485" s="1">
        <v>50099.999305555997</v>
      </c>
      <c r="M1485" t="s">
        <v>32</v>
      </c>
      <c r="N1485" t="s">
        <v>32</v>
      </c>
      <c r="O1485" t="s">
        <v>31</v>
      </c>
      <c r="P1485" t="s">
        <v>4159</v>
      </c>
      <c r="Q1485" t="s">
        <v>82</v>
      </c>
      <c r="R1485" t="s">
        <v>83</v>
      </c>
      <c r="S1485" t="s">
        <v>35</v>
      </c>
      <c r="T1485" t="s">
        <v>60</v>
      </c>
      <c r="U1485">
        <f>YEAR(Sheet1[[#This Row],[Schedule RetirementDate]])</f>
        <v>2037</v>
      </c>
    </row>
    <row r="1486" spans="1:21" x14ac:dyDescent="0.25">
      <c r="A1486" t="s">
        <v>20</v>
      </c>
      <c r="B1486" t="s">
        <v>3282</v>
      </c>
      <c r="C1486" t="s">
        <v>4160</v>
      </c>
      <c r="D1486" t="s">
        <v>4161</v>
      </c>
      <c r="E1486" t="s">
        <v>24</v>
      </c>
      <c r="F1486" s="1">
        <v>21362</v>
      </c>
      <c r="G1486" t="s">
        <v>2843</v>
      </c>
      <c r="H1486" t="s">
        <v>32</v>
      </c>
      <c r="I1486">
        <v>30</v>
      </c>
      <c r="J1486" t="s">
        <v>110</v>
      </c>
      <c r="K1486" t="s">
        <v>28</v>
      </c>
      <c r="L1486" s="1">
        <v>42551.999305555997</v>
      </c>
      <c r="M1486" t="s">
        <v>32</v>
      </c>
      <c r="N1486" t="s">
        <v>32</v>
      </c>
      <c r="O1486" t="s">
        <v>31</v>
      </c>
      <c r="P1486" t="s">
        <v>32</v>
      </c>
      <c r="Q1486" t="s">
        <v>42</v>
      </c>
      <c r="R1486" t="s">
        <v>43</v>
      </c>
      <c r="S1486" t="s">
        <v>44</v>
      </c>
      <c r="T1486" t="s">
        <v>36</v>
      </c>
      <c r="U1486">
        <f>YEAR(Sheet1[[#This Row],[Schedule RetirementDate]])</f>
        <v>2016</v>
      </c>
    </row>
    <row r="1487" spans="1:21" x14ac:dyDescent="0.25">
      <c r="A1487" t="s">
        <v>20</v>
      </c>
      <c r="B1487" t="s">
        <v>3282</v>
      </c>
      <c r="C1487" t="s">
        <v>4162</v>
      </c>
      <c r="D1487" t="s">
        <v>4161</v>
      </c>
      <c r="E1487" t="s">
        <v>24</v>
      </c>
      <c r="F1487" s="1">
        <v>27806</v>
      </c>
      <c r="G1487" t="s">
        <v>4163</v>
      </c>
      <c r="H1487" t="s">
        <v>4163</v>
      </c>
      <c r="I1487">
        <v>58</v>
      </c>
      <c r="J1487" t="s">
        <v>110</v>
      </c>
      <c r="K1487" t="s">
        <v>28</v>
      </c>
      <c r="L1487" s="1">
        <v>49003.999305555997</v>
      </c>
      <c r="M1487" t="s">
        <v>32</v>
      </c>
      <c r="N1487" t="s">
        <v>32</v>
      </c>
      <c r="O1487" t="s">
        <v>31</v>
      </c>
      <c r="P1487" t="s">
        <v>4164</v>
      </c>
      <c r="Q1487" t="s">
        <v>64</v>
      </c>
      <c r="R1487" t="s">
        <v>65</v>
      </c>
      <c r="S1487" t="s">
        <v>138</v>
      </c>
      <c r="T1487" t="s">
        <v>36</v>
      </c>
      <c r="U1487">
        <f>YEAR(Sheet1[[#This Row],[Schedule RetirementDate]])</f>
        <v>2034</v>
      </c>
    </row>
    <row r="1488" spans="1:21" x14ac:dyDescent="0.25">
      <c r="A1488" t="s">
        <v>20</v>
      </c>
      <c r="B1488" t="s">
        <v>3282</v>
      </c>
      <c r="C1488" t="s">
        <v>4165</v>
      </c>
      <c r="D1488" t="s">
        <v>4161</v>
      </c>
      <c r="E1488" t="s">
        <v>24</v>
      </c>
      <c r="F1488" s="1">
        <v>23038</v>
      </c>
      <c r="G1488" t="s">
        <v>25</v>
      </c>
      <c r="H1488" t="s">
        <v>26</v>
      </c>
      <c r="I1488">
        <v>83</v>
      </c>
      <c r="J1488" t="s">
        <v>27</v>
      </c>
      <c r="K1488" t="s">
        <v>28</v>
      </c>
      <c r="L1488" s="1">
        <v>45322.999305555997</v>
      </c>
      <c r="M1488" t="s">
        <v>32</v>
      </c>
      <c r="N1488" t="s">
        <v>32</v>
      </c>
      <c r="O1488" t="s">
        <v>31</v>
      </c>
      <c r="P1488" t="s">
        <v>3112</v>
      </c>
      <c r="Q1488" t="s">
        <v>64</v>
      </c>
      <c r="R1488" t="s">
        <v>65</v>
      </c>
      <c r="S1488" t="s">
        <v>35</v>
      </c>
      <c r="T1488" t="s">
        <v>36</v>
      </c>
      <c r="U1488">
        <f>YEAR(Sheet1[[#This Row],[Schedule RetirementDate]])</f>
        <v>2024</v>
      </c>
    </row>
    <row r="1489" spans="1:21" x14ac:dyDescent="0.25">
      <c r="A1489" t="s">
        <v>20</v>
      </c>
      <c r="B1489" t="s">
        <v>3282</v>
      </c>
      <c r="C1489" t="s">
        <v>4166</v>
      </c>
      <c r="D1489" t="s">
        <v>4167</v>
      </c>
      <c r="E1489" t="s">
        <v>39</v>
      </c>
      <c r="F1489" s="1">
        <v>27090</v>
      </c>
      <c r="G1489" t="s">
        <v>2770</v>
      </c>
      <c r="H1489" t="s">
        <v>32</v>
      </c>
      <c r="I1489">
        <v>38</v>
      </c>
      <c r="J1489" t="s">
        <v>110</v>
      </c>
      <c r="K1489" t="s">
        <v>28</v>
      </c>
      <c r="L1489" s="1">
        <v>48304.999305555997</v>
      </c>
      <c r="M1489" t="s">
        <v>32</v>
      </c>
      <c r="N1489" t="s">
        <v>32</v>
      </c>
      <c r="O1489" t="s">
        <v>31</v>
      </c>
      <c r="P1489" t="s">
        <v>4168</v>
      </c>
      <c r="Q1489" t="s">
        <v>156</v>
      </c>
      <c r="R1489" t="s">
        <v>157</v>
      </c>
      <c r="S1489" t="s">
        <v>35</v>
      </c>
      <c r="T1489" t="s">
        <v>36</v>
      </c>
      <c r="U1489">
        <f>YEAR(Sheet1[[#This Row],[Schedule RetirementDate]])</f>
        <v>2032</v>
      </c>
    </row>
    <row r="1490" spans="1:21" x14ac:dyDescent="0.25">
      <c r="A1490" t="s">
        <v>20</v>
      </c>
      <c r="B1490" t="s">
        <v>3282</v>
      </c>
      <c r="C1490" t="s">
        <v>4169</v>
      </c>
      <c r="D1490" t="s">
        <v>4170</v>
      </c>
      <c r="E1490" t="s">
        <v>39</v>
      </c>
      <c r="F1490" s="1">
        <v>20776</v>
      </c>
      <c r="G1490" t="s">
        <v>93</v>
      </c>
      <c r="H1490" t="s">
        <v>533</v>
      </c>
      <c r="I1490">
        <v>200</v>
      </c>
      <c r="J1490" t="s">
        <v>27</v>
      </c>
      <c r="K1490" t="s">
        <v>28</v>
      </c>
      <c r="L1490" s="1">
        <v>42704.999305555997</v>
      </c>
      <c r="M1490" t="s">
        <v>32</v>
      </c>
      <c r="N1490" t="s">
        <v>32</v>
      </c>
      <c r="O1490" t="s">
        <v>31</v>
      </c>
      <c r="P1490">
        <v>669</v>
      </c>
      <c r="Q1490" t="s">
        <v>137</v>
      </c>
      <c r="R1490" t="s">
        <v>43</v>
      </c>
      <c r="S1490" t="s">
        <v>138</v>
      </c>
      <c r="T1490" t="s">
        <v>36</v>
      </c>
      <c r="U1490">
        <f>YEAR(Sheet1[[#This Row],[Schedule RetirementDate]])</f>
        <v>2016</v>
      </c>
    </row>
    <row r="1491" spans="1:21" x14ac:dyDescent="0.25">
      <c r="A1491" t="s">
        <v>20</v>
      </c>
      <c r="B1491" t="s">
        <v>3282</v>
      </c>
      <c r="C1491" t="s">
        <v>4171</v>
      </c>
      <c r="D1491" t="s">
        <v>4172</v>
      </c>
      <c r="E1491" t="s">
        <v>39</v>
      </c>
      <c r="F1491" s="1">
        <v>25156</v>
      </c>
      <c r="G1491" t="s">
        <v>25</v>
      </c>
      <c r="H1491" t="s">
        <v>26</v>
      </c>
      <c r="I1491">
        <v>83</v>
      </c>
      <c r="J1491" t="s">
        <v>27</v>
      </c>
      <c r="K1491" t="s">
        <v>28</v>
      </c>
      <c r="L1491" s="1">
        <v>47542.999305555997</v>
      </c>
      <c r="M1491" t="s">
        <v>32</v>
      </c>
      <c r="N1491" t="s">
        <v>32</v>
      </c>
      <c r="O1491" t="s">
        <v>31</v>
      </c>
      <c r="P1491" t="s">
        <v>32</v>
      </c>
      <c r="Q1491" t="s">
        <v>64</v>
      </c>
      <c r="R1491" t="s">
        <v>65</v>
      </c>
      <c r="S1491" t="s">
        <v>35</v>
      </c>
      <c r="T1491" t="s">
        <v>36</v>
      </c>
      <c r="U1491">
        <f>YEAR(Sheet1[[#This Row],[Schedule RetirementDate]])</f>
        <v>2030</v>
      </c>
    </row>
    <row r="1492" spans="1:21" x14ac:dyDescent="0.25">
      <c r="A1492" t="s">
        <v>20</v>
      </c>
      <c r="B1492" t="s">
        <v>3282</v>
      </c>
      <c r="C1492" t="s">
        <v>4173</v>
      </c>
      <c r="D1492" t="s">
        <v>4174</v>
      </c>
      <c r="E1492" t="s">
        <v>39</v>
      </c>
      <c r="F1492" s="1">
        <v>32874</v>
      </c>
      <c r="G1492" t="s">
        <v>4175</v>
      </c>
      <c r="H1492" t="s">
        <v>105</v>
      </c>
      <c r="I1492">
        <v>6</v>
      </c>
      <c r="J1492" t="s">
        <v>110</v>
      </c>
      <c r="K1492" t="s">
        <v>28</v>
      </c>
      <c r="L1492" s="1">
        <v>54057.999305555997</v>
      </c>
      <c r="M1492" t="s">
        <v>32</v>
      </c>
      <c r="N1492" t="s">
        <v>32</v>
      </c>
      <c r="O1492" t="s">
        <v>31</v>
      </c>
      <c r="P1492" t="s">
        <v>32</v>
      </c>
      <c r="Q1492" t="s">
        <v>42</v>
      </c>
      <c r="R1492" t="s">
        <v>43</v>
      </c>
      <c r="S1492" t="s">
        <v>44</v>
      </c>
      <c r="T1492" t="s">
        <v>60</v>
      </c>
      <c r="U1492">
        <f>YEAR(Sheet1[[#This Row],[Schedule RetirementDate]])</f>
        <v>2047</v>
      </c>
    </row>
    <row r="1493" spans="1:21" x14ac:dyDescent="0.25">
      <c r="A1493" t="s">
        <v>20</v>
      </c>
      <c r="B1493" t="s">
        <v>3282</v>
      </c>
      <c r="C1493" t="s">
        <v>4176</v>
      </c>
      <c r="D1493" t="s">
        <v>4177</v>
      </c>
      <c r="E1493" t="s">
        <v>39</v>
      </c>
      <c r="F1493" s="1">
        <v>30226</v>
      </c>
      <c r="G1493" t="s">
        <v>104</v>
      </c>
      <c r="H1493" t="s">
        <v>383</v>
      </c>
      <c r="I1493">
        <v>100</v>
      </c>
      <c r="J1493" t="s">
        <v>27</v>
      </c>
      <c r="K1493" t="s">
        <v>28</v>
      </c>
      <c r="L1493" s="1">
        <v>52170.999305555997</v>
      </c>
      <c r="M1493" t="s">
        <v>32</v>
      </c>
      <c r="N1493" t="s">
        <v>32</v>
      </c>
      <c r="O1493" t="s">
        <v>31</v>
      </c>
      <c r="P1493">
        <v>6715</v>
      </c>
      <c r="Q1493" t="s">
        <v>380</v>
      </c>
      <c r="R1493" t="s">
        <v>43</v>
      </c>
      <c r="S1493" t="s">
        <v>419</v>
      </c>
      <c r="T1493" t="s">
        <v>60</v>
      </c>
      <c r="U1493">
        <f>YEAR(Sheet1[[#This Row],[Schedule RetirementDate]])</f>
        <v>2042</v>
      </c>
    </row>
    <row r="1494" spans="1:21" x14ac:dyDescent="0.25">
      <c r="A1494" t="s">
        <v>20</v>
      </c>
      <c r="B1494" t="s">
        <v>3282</v>
      </c>
      <c r="C1494" t="s">
        <v>4178</v>
      </c>
      <c r="D1494" t="s">
        <v>4179</v>
      </c>
      <c r="E1494" t="s">
        <v>39</v>
      </c>
      <c r="F1494" s="1">
        <v>29683</v>
      </c>
      <c r="G1494" t="s">
        <v>242</v>
      </c>
      <c r="H1494" t="s">
        <v>32</v>
      </c>
      <c r="I1494">
        <v>60</v>
      </c>
      <c r="J1494" t="s">
        <v>110</v>
      </c>
      <c r="K1494" t="s">
        <v>28</v>
      </c>
      <c r="L1494" s="1">
        <v>50890.999305555997</v>
      </c>
      <c r="M1494" t="s">
        <v>32</v>
      </c>
      <c r="N1494" t="s">
        <v>32</v>
      </c>
      <c r="O1494" t="s">
        <v>31</v>
      </c>
      <c r="P1494" t="s">
        <v>32</v>
      </c>
      <c r="Q1494" t="s">
        <v>119</v>
      </c>
      <c r="R1494" t="s">
        <v>65</v>
      </c>
      <c r="S1494" t="s">
        <v>35</v>
      </c>
      <c r="T1494" t="s">
        <v>36</v>
      </c>
      <c r="U1494">
        <f>YEAR(Sheet1[[#This Row],[Schedule RetirementDate]])</f>
        <v>2039</v>
      </c>
    </row>
    <row r="1495" spans="1:21" x14ac:dyDescent="0.25">
      <c r="A1495" t="s">
        <v>20</v>
      </c>
      <c r="B1495" t="s">
        <v>3282</v>
      </c>
      <c r="C1495" t="s">
        <v>4180</v>
      </c>
      <c r="D1495" t="s">
        <v>4179</v>
      </c>
      <c r="E1495" t="s">
        <v>39</v>
      </c>
      <c r="F1495" s="1">
        <v>25127</v>
      </c>
      <c r="G1495" t="s">
        <v>25</v>
      </c>
      <c r="H1495" t="s">
        <v>26</v>
      </c>
      <c r="I1495">
        <v>83</v>
      </c>
      <c r="J1495" t="s">
        <v>27</v>
      </c>
      <c r="K1495" t="s">
        <v>28</v>
      </c>
      <c r="L1495" s="1">
        <v>47057.999305555997</v>
      </c>
      <c r="M1495" t="s">
        <v>32</v>
      </c>
      <c r="N1495" t="s">
        <v>32</v>
      </c>
      <c r="O1495" t="s">
        <v>31</v>
      </c>
      <c r="P1495">
        <v>266</v>
      </c>
      <c r="Q1495" t="s">
        <v>119</v>
      </c>
      <c r="R1495" t="s">
        <v>65</v>
      </c>
      <c r="S1495" t="s">
        <v>35</v>
      </c>
      <c r="T1495" t="s">
        <v>36</v>
      </c>
      <c r="U1495">
        <f>YEAR(Sheet1[[#This Row],[Schedule RetirementDate]])</f>
        <v>2028</v>
      </c>
    </row>
    <row r="1496" spans="1:21" x14ac:dyDescent="0.25">
      <c r="A1496" t="s">
        <v>20</v>
      </c>
      <c r="B1496" t="s">
        <v>3282</v>
      </c>
      <c r="C1496" t="s">
        <v>4181</v>
      </c>
      <c r="D1496" t="s">
        <v>4182</v>
      </c>
      <c r="E1496" t="s">
        <v>39</v>
      </c>
      <c r="F1496" s="1">
        <v>32874</v>
      </c>
      <c r="G1496" t="s">
        <v>360</v>
      </c>
      <c r="H1496" t="s">
        <v>105</v>
      </c>
      <c r="I1496">
        <v>50</v>
      </c>
      <c r="J1496" t="s">
        <v>110</v>
      </c>
      <c r="K1496" t="s">
        <v>28</v>
      </c>
      <c r="L1496" s="1">
        <v>54057.999305555997</v>
      </c>
      <c r="M1496" t="s">
        <v>32</v>
      </c>
      <c r="N1496" t="s">
        <v>32</v>
      </c>
      <c r="O1496" t="s">
        <v>31</v>
      </c>
      <c r="P1496" t="s">
        <v>32</v>
      </c>
      <c r="Q1496" t="s">
        <v>33</v>
      </c>
      <c r="R1496" t="s">
        <v>34</v>
      </c>
      <c r="S1496" t="s">
        <v>35</v>
      </c>
      <c r="T1496" t="s">
        <v>60</v>
      </c>
      <c r="U1496">
        <f>YEAR(Sheet1[[#This Row],[Schedule RetirementDate]])</f>
        <v>2047</v>
      </c>
    </row>
    <row r="1497" spans="1:21" x14ac:dyDescent="0.25">
      <c r="A1497" t="s">
        <v>20</v>
      </c>
      <c r="B1497" t="s">
        <v>3282</v>
      </c>
      <c r="C1497" t="s">
        <v>4183</v>
      </c>
      <c r="D1497" t="s">
        <v>4184</v>
      </c>
      <c r="E1497" t="s">
        <v>24</v>
      </c>
      <c r="F1497" s="1">
        <v>27181</v>
      </c>
      <c r="G1497" t="s">
        <v>151</v>
      </c>
      <c r="H1497" t="s">
        <v>105</v>
      </c>
      <c r="I1497">
        <v>70</v>
      </c>
      <c r="J1497" t="s">
        <v>110</v>
      </c>
      <c r="K1497" t="s">
        <v>28</v>
      </c>
      <c r="L1497" s="1">
        <v>48365.999305555997</v>
      </c>
      <c r="M1497" t="s">
        <v>32</v>
      </c>
      <c r="N1497" t="s">
        <v>32</v>
      </c>
      <c r="O1497" t="s">
        <v>31</v>
      </c>
      <c r="P1497" t="s">
        <v>32</v>
      </c>
      <c r="Q1497" t="s">
        <v>49</v>
      </c>
      <c r="R1497" t="s">
        <v>34</v>
      </c>
      <c r="S1497" t="s">
        <v>35</v>
      </c>
      <c r="T1497" t="s">
        <v>36</v>
      </c>
      <c r="U1497">
        <f>YEAR(Sheet1[[#This Row],[Schedule RetirementDate]])</f>
        <v>2032</v>
      </c>
    </row>
    <row r="1498" spans="1:21" x14ac:dyDescent="0.25">
      <c r="A1498" t="s">
        <v>20</v>
      </c>
      <c r="B1498" t="s">
        <v>3282</v>
      </c>
      <c r="C1498" t="s">
        <v>4185</v>
      </c>
      <c r="D1498" t="s">
        <v>4186</v>
      </c>
      <c r="E1498" t="s">
        <v>24</v>
      </c>
      <c r="F1498" s="1">
        <v>20835</v>
      </c>
      <c r="G1498" t="s">
        <v>25</v>
      </c>
      <c r="H1498" t="s">
        <v>26</v>
      </c>
      <c r="I1498">
        <v>83</v>
      </c>
      <c r="J1498" t="s">
        <v>27</v>
      </c>
      <c r="K1498" t="s">
        <v>28</v>
      </c>
      <c r="L1498" s="1">
        <v>42766.999305555997</v>
      </c>
      <c r="M1498" t="s">
        <v>32</v>
      </c>
      <c r="N1498" t="s">
        <v>32</v>
      </c>
      <c r="O1498" t="s">
        <v>31</v>
      </c>
      <c r="P1498" t="s">
        <v>32</v>
      </c>
      <c r="Q1498" t="s">
        <v>130</v>
      </c>
      <c r="R1498" t="s">
        <v>65</v>
      </c>
      <c r="S1498" t="s">
        <v>35</v>
      </c>
      <c r="T1498" t="s">
        <v>36</v>
      </c>
      <c r="U1498">
        <f>YEAR(Sheet1[[#This Row],[Schedule RetirementDate]])</f>
        <v>2017</v>
      </c>
    </row>
    <row r="1499" spans="1:21" x14ac:dyDescent="0.25">
      <c r="A1499" t="s">
        <v>20</v>
      </c>
      <c r="B1499" t="s">
        <v>3282</v>
      </c>
      <c r="C1499" t="s">
        <v>4187</v>
      </c>
      <c r="D1499" t="s">
        <v>4188</v>
      </c>
      <c r="E1499" t="s">
        <v>24</v>
      </c>
      <c r="F1499" s="1">
        <v>20272</v>
      </c>
      <c r="G1499" t="s">
        <v>25</v>
      </c>
      <c r="H1499" t="s">
        <v>26</v>
      </c>
      <c r="I1499">
        <v>83</v>
      </c>
      <c r="J1499" t="s">
        <v>27</v>
      </c>
      <c r="K1499" t="s">
        <v>28</v>
      </c>
      <c r="L1499" s="1">
        <v>43312.999305555997</v>
      </c>
      <c r="M1499" t="s">
        <v>32</v>
      </c>
      <c r="N1499" t="s">
        <v>32</v>
      </c>
      <c r="O1499" t="s">
        <v>31</v>
      </c>
      <c r="P1499" t="s">
        <v>4189</v>
      </c>
      <c r="Q1499" t="s">
        <v>33</v>
      </c>
      <c r="R1499" t="s">
        <v>34</v>
      </c>
      <c r="S1499" t="s">
        <v>35</v>
      </c>
      <c r="T1499" t="s">
        <v>36</v>
      </c>
      <c r="U1499">
        <f>YEAR(Sheet1[[#This Row],[Schedule RetirementDate]])</f>
        <v>2018</v>
      </c>
    </row>
    <row r="1500" spans="1:21" x14ac:dyDescent="0.25">
      <c r="A1500" t="s">
        <v>20</v>
      </c>
      <c r="B1500" t="s">
        <v>3282</v>
      </c>
      <c r="C1500" t="s">
        <v>4190</v>
      </c>
      <c r="D1500" t="s">
        <v>645</v>
      </c>
      <c r="E1500" t="s">
        <v>24</v>
      </c>
      <c r="F1500" s="1">
        <v>27912</v>
      </c>
      <c r="G1500" t="s">
        <v>360</v>
      </c>
      <c r="H1500" t="s">
        <v>105</v>
      </c>
      <c r="I1500">
        <v>50</v>
      </c>
      <c r="J1500" t="s">
        <v>110</v>
      </c>
      <c r="K1500" t="s">
        <v>28</v>
      </c>
      <c r="L1500" s="1">
        <v>49095.999305555997</v>
      </c>
      <c r="M1500" t="s">
        <v>32</v>
      </c>
      <c r="N1500" t="s">
        <v>32</v>
      </c>
      <c r="O1500" t="s">
        <v>31</v>
      </c>
      <c r="P1500" t="s">
        <v>32</v>
      </c>
      <c r="Q1500" t="s">
        <v>33</v>
      </c>
      <c r="R1500" t="s">
        <v>34</v>
      </c>
      <c r="S1500" t="s">
        <v>35</v>
      </c>
      <c r="T1500" t="s">
        <v>36</v>
      </c>
      <c r="U1500">
        <f>YEAR(Sheet1[[#This Row],[Schedule RetirementDate]])</f>
        <v>2034</v>
      </c>
    </row>
    <row r="1501" spans="1:21" x14ac:dyDescent="0.25">
      <c r="A1501" t="s">
        <v>20</v>
      </c>
      <c r="B1501" t="s">
        <v>3282</v>
      </c>
      <c r="C1501" t="s">
        <v>4191</v>
      </c>
      <c r="D1501" t="s">
        <v>4192</v>
      </c>
      <c r="E1501" t="s">
        <v>39</v>
      </c>
      <c r="F1501" s="1">
        <v>30277</v>
      </c>
      <c r="G1501" t="s">
        <v>360</v>
      </c>
      <c r="H1501" t="s">
        <v>361</v>
      </c>
      <c r="I1501">
        <v>50</v>
      </c>
      <c r="J1501" t="s">
        <v>110</v>
      </c>
      <c r="K1501" t="s">
        <v>89</v>
      </c>
      <c r="L1501" s="1">
        <v>51470.999305555997</v>
      </c>
      <c r="M1501" t="s">
        <v>32</v>
      </c>
      <c r="N1501" t="s">
        <v>32</v>
      </c>
      <c r="O1501" t="s">
        <v>31</v>
      </c>
      <c r="P1501" t="s">
        <v>32</v>
      </c>
      <c r="Q1501" t="s">
        <v>119</v>
      </c>
      <c r="R1501" t="s">
        <v>65</v>
      </c>
      <c r="S1501" t="s">
        <v>35</v>
      </c>
      <c r="T1501" t="s">
        <v>60</v>
      </c>
      <c r="U1501">
        <f>YEAR(Sheet1[[#This Row],[Schedule RetirementDate]])</f>
        <v>2040</v>
      </c>
    </row>
    <row r="1502" spans="1:21" x14ac:dyDescent="0.25">
      <c r="A1502" t="s">
        <v>20</v>
      </c>
      <c r="B1502" t="s">
        <v>3282</v>
      </c>
      <c r="C1502" t="s">
        <v>4193</v>
      </c>
      <c r="D1502" t="s">
        <v>4194</v>
      </c>
      <c r="E1502" t="s">
        <v>24</v>
      </c>
      <c r="F1502" s="1">
        <v>18625</v>
      </c>
      <c r="G1502" t="s">
        <v>25</v>
      </c>
      <c r="H1502" t="s">
        <v>105</v>
      </c>
      <c r="I1502">
        <v>83</v>
      </c>
      <c r="J1502" t="s">
        <v>27</v>
      </c>
      <c r="K1502" t="s">
        <v>28</v>
      </c>
      <c r="L1502" s="1">
        <v>40543.999305555997</v>
      </c>
      <c r="M1502" t="s">
        <v>32</v>
      </c>
      <c r="N1502" t="s">
        <v>32</v>
      </c>
      <c r="O1502" t="s">
        <v>31</v>
      </c>
      <c r="P1502" t="s">
        <v>4195</v>
      </c>
      <c r="Q1502" t="s">
        <v>380</v>
      </c>
      <c r="R1502" t="s">
        <v>43</v>
      </c>
      <c r="S1502" t="s">
        <v>35</v>
      </c>
      <c r="T1502" t="s">
        <v>36</v>
      </c>
      <c r="U1502">
        <f>YEAR(Sheet1[[#This Row],[Schedule RetirementDate]])</f>
        <v>2010</v>
      </c>
    </row>
    <row r="1503" spans="1:21" x14ac:dyDescent="0.25">
      <c r="A1503" t="s">
        <v>20</v>
      </c>
      <c r="B1503" t="s">
        <v>3282</v>
      </c>
      <c r="C1503" t="s">
        <v>4196</v>
      </c>
      <c r="D1503" t="s">
        <v>4197</v>
      </c>
      <c r="E1503" t="s">
        <v>39</v>
      </c>
      <c r="F1503" s="1">
        <v>22918</v>
      </c>
      <c r="G1503" t="s">
        <v>25</v>
      </c>
      <c r="H1503" t="s">
        <v>26</v>
      </c>
      <c r="I1503">
        <v>83</v>
      </c>
      <c r="J1503" t="s">
        <v>27</v>
      </c>
      <c r="K1503" t="s">
        <v>28</v>
      </c>
      <c r="L1503" s="1">
        <v>44834.999305555997</v>
      </c>
      <c r="M1503" t="s">
        <v>32</v>
      </c>
      <c r="N1503" t="s">
        <v>32</v>
      </c>
      <c r="O1503" t="s">
        <v>31</v>
      </c>
      <c r="P1503" t="s">
        <v>4198</v>
      </c>
      <c r="Q1503" t="s">
        <v>130</v>
      </c>
      <c r="R1503" t="s">
        <v>65</v>
      </c>
      <c r="S1503" t="s">
        <v>44</v>
      </c>
      <c r="T1503" t="s">
        <v>36</v>
      </c>
      <c r="U1503">
        <f>YEAR(Sheet1[[#This Row],[Schedule RetirementDate]])</f>
        <v>2022</v>
      </c>
    </row>
    <row r="1504" spans="1:21" x14ac:dyDescent="0.25">
      <c r="A1504" t="s">
        <v>20</v>
      </c>
      <c r="B1504" t="s">
        <v>3282</v>
      </c>
      <c r="C1504" t="s">
        <v>4199</v>
      </c>
      <c r="D1504" t="s">
        <v>4200</v>
      </c>
      <c r="E1504" t="s">
        <v>39</v>
      </c>
      <c r="F1504" s="1">
        <v>23439</v>
      </c>
      <c r="G1504" t="s">
        <v>104</v>
      </c>
      <c r="H1504" t="s">
        <v>452</v>
      </c>
      <c r="I1504">
        <v>100</v>
      </c>
      <c r="J1504" t="s">
        <v>27</v>
      </c>
      <c r="K1504" t="s">
        <v>28</v>
      </c>
      <c r="L1504" s="1">
        <v>45351.999305555997</v>
      </c>
      <c r="M1504" t="s">
        <v>32</v>
      </c>
      <c r="N1504" t="s">
        <v>32</v>
      </c>
      <c r="O1504" t="s">
        <v>31</v>
      </c>
      <c r="P1504" t="s">
        <v>4201</v>
      </c>
      <c r="Q1504" t="s">
        <v>42</v>
      </c>
      <c r="R1504" t="s">
        <v>43</v>
      </c>
      <c r="S1504" t="s">
        <v>44</v>
      </c>
      <c r="T1504" t="s">
        <v>36</v>
      </c>
      <c r="U1504">
        <f>YEAR(Sheet1[[#This Row],[Schedule RetirementDate]])</f>
        <v>2024</v>
      </c>
    </row>
    <row r="1505" spans="1:21" x14ac:dyDescent="0.25">
      <c r="A1505" t="s">
        <v>20</v>
      </c>
      <c r="B1505" t="s">
        <v>3282</v>
      </c>
      <c r="C1505" t="s">
        <v>4202</v>
      </c>
      <c r="D1505" t="s">
        <v>4203</v>
      </c>
      <c r="E1505" t="s">
        <v>24</v>
      </c>
      <c r="F1505" s="1">
        <v>19396</v>
      </c>
      <c r="G1505" t="s">
        <v>25</v>
      </c>
      <c r="H1505" t="s">
        <v>26</v>
      </c>
      <c r="I1505">
        <v>83</v>
      </c>
      <c r="J1505" t="s">
        <v>27</v>
      </c>
      <c r="K1505" t="s">
        <v>28</v>
      </c>
      <c r="L1505" s="1">
        <v>41333.999305555997</v>
      </c>
      <c r="M1505" t="s">
        <v>32</v>
      </c>
      <c r="N1505" t="s">
        <v>32</v>
      </c>
      <c r="O1505" t="s">
        <v>31</v>
      </c>
      <c r="P1505">
        <v>984</v>
      </c>
      <c r="Q1505" t="s">
        <v>130</v>
      </c>
      <c r="R1505" t="s">
        <v>65</v>
      </c>
      <c r="S1505" t="s">
        <v>35</v>
      </c>
      <c r="T1505" t="s">
        <v>36</v>
      </c>
      <c r="U1505">
        <f>YEAR(Sheet1[[#This Row],[Schedule RetirementDate]])</f>
        <v>2013</v>
      </c>
    </row>
    <row r="1506" spans="1:21" x14ac:dyDescent="0.25">
      <c r="A1506" t="s">
        <v>20</v>
      </c>
      <c r="B1506" t="s">
        <v>3282</v>
      </c>
      <c r="C1506" t="s">
        <v>4204</v>
      </c>
      <c r="D1506" t="s">
        <v>4205</v>
      </c>
      <c r="E1506" t="s">
        <v>24</v>
      </c>
      <c r="F1506" s="1">
        <v>19222</v>
      </c>
      <c r="G1506" t="s">
        <v>25</v>
      </c>
      <c r="H1506" t="s">
        <v>26</v>
      </c>
      <c r="I1506">
        <v>83</v>
      </c>
      <c r="J1506" t="s">
        <v>27</v>
      </c>
      <c r="K1506" t="s">
        <v>28</v>
      </c>
      <c r="L1506" s="1">
        <v>41152.999305555997</v>
      </c>
      <c r="M1506" t="s">
        <v>32</v>
      </c>
      <c r="N1506" t="s">
        <v>32</v>
      </c>
      <c r="O1506" t="s">
        <v>31</v>
      </c>
      <c r="P1506" t="s">
        <v>4206</v>
      </c>
      <c r="Q1506" t="s">
        <v>130</v>
      </c>
      <c r="R1506" t="s">
        <v>65</v>
      </c>
      <c r="S1506" t="s">
        <v>35</v>
      </c>
      <c r="T1506" t="s">
        <v>36</v>
      </c>
      <c r="U1506">
        <f>YEAR(Sheet1[[#This Row],[Schedule RetirementDate]])</f>
        <v>2012</v>
      </c>
    </row>
    <row r="1507" spans="1:21" x14ac:dyDescent="0.25">
      <c r="A1507" t="s">
        <v>20</v>
      </c>
      <c r="B1507" t="s">
        <v>3282</v>
      </c>
      <c r="C1507" t="s">
        <v>4207</v>
      </c>
      <c r="D1507" t="s">
        <v>4208</v>
      </c>
      <c r="E1507" t="s">
        <v>24</v>
      </c>
      <c r="F1507" s="1">
        <v>31654</v>
      </c>
      <c r="G1507" t="s">
        <v>360</v>
      </c>
      <c r="H1507" t="s">
        <v>361</v>
      </c>
      <c r="I1507">
        <v>50</v>
      </c>
      <c r="J1507" t="s">
        <v>110</v>
      </c>
      <c r="K1507" t="s">
        <v>690</v>
      </c>
      <c r="L1507" s="1">
        <v>52840.999305555997</v>
      </c>
      <c r="M1507" t="s">
        <v>32</v>
      </c>
      <c r="N1507" t="s">
        <v>32</v>
      </c>
      <c r="O1507" t="s">
        <v>31</v>
      </c>
      <c r="P1507" t="s">
        <v>4209</v>
      </c>
      <c r="Q1507" t="s">
        <v>130</v>
      </c>
      <c r="R1507" t="s">
        <v>65</v>
      </c>
      <c r="S1507" t="s">
        <v>35</v>
      </c>
      <c r="T1507" t="s">
        <v>36</v>
      </c>
      <c r="U1507">
        <f>YEAR(Sheet1[[#This Row],[Schedule RetirementDate]])</f>
        <v>2044</v>
      </c>
    </row>
    <row r="1508" spans="1:21" x14ac:dyDescent="0.25">
      <c r="A1508" t="s">
        <v>20</v>
      </c>
      <c r="B1508" t="s">
        <v>3282</v>
      </c>
      <c r="C1508" t="s">
        <v>4210</v>
      </c>
      <c r="D1508" t="s">
        <v>4211</v>
      </c>
      <c r="E1508" t="s">
        <v>39</v>
      </c>
      <c r="F1508" s="1">
        <v>19321</v>
      </c>
      <c r="G1508" t="s">
        <v>625</v>
      </c>
      <c r="H1508" t="s">
        <v>53</v>
      </c>
      <c r="I1508">
        <v>4</v>
      </c>
      <c r="J1508" t="s">
        <v>27</v>
      </c>
      <c r="K1508" t="s">
        <v>28</v>
      </c>
      <c r="L1508" s="1">
        <v>41243.999305555997</v>
      </c>
      <c r="M1508" t="s">
        <v>32</v>
      </c>
      <c r="N1508" t="s">
        <v>32</v>
      </c>
      <c r="O1508" t="s">
        <v>31</v>
      </c>
      <c r="P1508" t="s">
        <v>32</v>
      </c>
      <c r="Q1508" t="s">
        <v>137</v>
      </c>
      <c r="R1508" t="s">
        <v>43</v>
      </c>
      <c r="S1508" t="s">
        <v>138</v>
      </c>
      <c r="T1508" t="s">
        <v>36</v>
      </c>
      <c r="U1508">
        <f>YEAR(Sheet1[[#This Row],[Schedule RetirementDate]])</f>
        <v>2012</v>
      </c>
    </row>
    <row r="1509" spans="1:21" x14ac:dyDescent="0.25">
      <c r="A1509" t="s">
        <v>20</v>
      </c>
      <c r="B1509" t="s">
        <v>3282</v>
      </c>
      <c r="C1509" t="s">
        <v>4212</v>
      </c>
      <c r="D1509" t="s">
        <v>4213</v>
      </c>
      <c r="E1509" t="s">
        <v>24</v>
      </c>
      <c r="F1509" s="1">
        <v>30560</v>
      </c>
      <c r="G1509" t="s">
        <v>52</v>
      </c>
      <c r="H1509" t="s">
        <v>105</v>
      </c>
      <c r="I1509">
        <v>3</v>
      </c>
      <c r="J1509" t="s">
        <v>27</v>
      </c>
      <c r="K1509" t="s">
        <v>89</v>
      </c>
      <c r="L1509" s="1">
        <v>52474.999305555997</v>
      </c>
      <c r="M1509" t="s">
        <v>32</v>
      </c>
      <c r="N1509" t="s">
        <v>32</v>
      </c>
      <c r="O1509" t="s">
        <v>31</v>
      </c>
      <c r="P1509" t="s">
        <v>4214</v>
      </c>
      <c r="Q1509" t="s">
        <v>42</v>
      </c>
      <c r="R1509" t="s">
        <v>43</v>
      </c>
      <c r="S1509" t="s">
        <v>44</v>
      </c>
      <c r="T1509" t="s">
        <v>60</v>
      </c>
      <c r="U1509">
        <f>YEAR(Sheet1[[#This Row],[Schedule RetirementDate]])</f>
        <v>2043</v>
      </c>
    </row>
    <row r="1510" spans="1:21" x14ac:dyDescent="0.25">
      <c r="A1510" t="s">
        <v>20</v>
      </c>
      <c r="B1510" t="s">
        <v>3282</v>
      </c>
      <c r="C1510" t="s">
        <v>4215</v>
      </c>
      <c r="D1510" t="s">
        <v>4216</v>
      </c>
      <c r="E1510" t="s">
        <v>39</v>
      </c>
      <c r="F1510" s="1">
        <v>32029</v>
      </c>
      <c r="G1510" t="s">
        <v>583</v>
      </c>
      <c r="H1510" t="s">
        <v>584</v>
      </c>
      <c r="I1510">
        <v>11</v>
      </c>
      <c r="J1510" t="s">
        <v>27</v>
      </c>
      <c r="K1510" t="s">
        <v>1891</v>
      </c>
      <c r="L1510" s="1">
        <v>53235.999305555997</v>
      </c>
      <c r="M1510" t="s">
        <v>32</v>
      </c>
      <c r="N1510" t="s">
        <v>32</v>
      </c>
      <c r="O1510" t="s">
        <v>31</v>
      </c>
      <c r="P1510" t="s">
        <v>4217</v>
      </c>
      <c r="Q1510" t="s">
        <v>130</v>
      </c>
      <c r="R1510" t="s">
        <v>65</v>
      </c>
      <c r="S1510" t="s">
        <v>35</v>
      </c>
      <c r="T1510" t="s">
        <v>60</v>
      </c>
      <c r="U1510">
        <f>YEAR(Sheet1[[#This Row],[Schedule RetirementDate]])</f>
        <v>2045</v>
      </c>
    </row>
    <row r="1511" spans="1:21" x14ac:dyDescent="0.25">
      <c r="A1511" t="s">
        <v>20</v>
      </c>
      <c r="B1511" t="s">
        <v>3282</v>
      </c>
      <c r="C1511" t="s">
        <v>4218</v>
      </c>
      <c r="D1511" t="s">
        <v>4216</v>
      </c>
      <c r="E1511" t="s">
        <v>39</v>
      </c>
      <c r="F1511" s="1">
        <v>25096</v>
      </c>
      <c r="G1511" t="s">
        <v>93</v>
      </c>
      <c r="H1511" t="s">
        <v>533</v>
      </c>
      <c r="I1511">
        <v>200</v>
      </c>
      <c r="J1511" t="s">
        <v>27</v>
      </c>
      <c r="K1511" t="s">
        <v>28</v>
      </c>
      <c r="L1511" s="1">
        <v>47026.999305555997</v>
      </c>
      <c r="M1511" t="s">
        <v>32</v>
      </c>
      <c r="N1511" t="s">
        <v>32</v>
      </c>
      <c r="O1511" t="s">
        <v>31</v>
      </c>
      <c r="P1511" t="s">
        <v>4219</v>
      </c>
      <c r="Q1511" t="s">
        <v>130</v>
      </c>
      <c r="R1511" t="s">
        <v>65</v>
      </c>
      <c r="S1511" t="s">
        <v>35</v>
      </c>
      <c r="T1511" t="s">
        <v>36</v>
      </c>
      <c r="U1511">
        <f>YEAR(Sheet1[[#This Row],[Schedule RetirementDate]])</f>
        <v>2028</v>
      </c>
    </row>
    <row r="1512" spans="1:21" x14ac:dyDescent="0.25">
      <c r="A1512" t="s">
        <v>20</v>
      </c>
      <c r="B1512" t="s">
        <v>3282</v>
      </c>
      <c r="C1512" t="s">
        <v>4220</v>
      </c>
      <c r="D1512" t="s">
        <v>4221</v>
      </c>
      <c r="E1512" t="s">
        <v>24</v>
      </c>
      <c r="F1512" s="1">
        <v>28614</v>
      </c>
      <c r="G1512" t="s">
        <v>174</v>
      </c>
      <c r="H1512" t="s">
        <v>105</v>
      </c>
      <c r="I1512">
        <v>77</v>
      </c>
      <c r="J1512" t="s">
        <v>110</v>
      </c>
      <c r="K1512" t="s">
        <v>28</v>
      </c>
      <c r="L1512" s="1">
        <v>49826.999988426003</v>
      </c>
      <c r="M1512" t="s">
        <v>32</v>
      </c>
      <c r="N1512" t="s">
        <v>32</v>
      </c>
      <c r="O1512" t="s">
        <v>31</v>
      </c>
      <c r="P1512" t="s">
        <v>4222</v>
      </c>
      <c r="Q1512" t="s">
        <v>130</v>
      </c>
      <c r="R1512" t="s">
        <v>65</v>
      </c>
      <c r="S1512" t="s">
        <v>35</v>
      </c>
      <c r="T1512" t="s">
        <v>36</v>
      </c>
      <c r="U1512">
        <f>YEAR(Sheet1[[#This Row],[Schedule RetirementDate]])</f>
        <v>2036</v>
      </c>
    </row>
    <row r="1513" spans="1:21" x14ac:dyDescent="0.25">
      <c r="A1513" t="s">
        <v>20</v>
      </c>
      <c r="B1513" t="s">
        <v>3282</v>
      </c>
      <c r="C1513" t="s">
        <v>4223</v>
      </c>
      <c r="D1513" t="s">
        <v>4224</v>
      </c>
      <c r="E1513" t="s">
        <v>39</v>
      </c>
      <c r="F1513" s="1">
        <v>21192</v>
      </c>
      <c r="G1513" t="s">
        <v>93</v>
      </c>
      <c r="H1513" t="s">
        <v>533</v>
      </c>
      <c r="I1513">
        <v>200</v>
      </c>
      <c r="J1513" t="s">
        <v>27</v>
      </c>
      <c r="K1513" t="s">
        <v>28</v>
      </c>
      <c r="L1513" s="1">
        <v>43131.999305555997</v>
      </c>
      <c r="M1513" t="s">
        <v>32</v>
      </c>
      <c r="N1513" t="s">
        <v>32</v>
      </c>
      <c r="O1513" t="s">
        <v>31</v>
      </c>
      <c r="P1513" t="s">
        <v>4225</v>
      </c>
      <c r="Q1513" t="s">
        <v>137</v>
      </c>
      <c r="R1513" t="s">
        <v>43</v>
      </c>
      <c r="S1513" t="s">
        <v>44</v>
      </c>
      <c r="T1513" t="s">
        <v>36</v>
      </c>
      <c r="U1513">
        <f>YEAR(Sheet1[[#This Row],[Schedule RetirementDate]])</f>
        <v>2018</v>
      </c>
    </row>
    <row r="1514" spans="1:21" x14ac:dyDescent="0.25">
      <c r="A1514" t="s">
        <v>20</v>
      </c>
      <c r="B1514" t="s">
        <v>3282</v>
      </c>
      <c r="C1514" t="s">
        <v>4226</v>
      </c>
      <c r="D1514" t="s">
        <v>4227</v>
      </c>
      <c r="E1514" t="s">
        <v>39</v>
      </c>
      <c r="F1514" s="1">
        <v>22389</v>
      </c>
      <c r="G1514" t="s">
        <v>242</v>
      </c>
      <c r="H1514" t="s">
        <v>105</v>
      </c>
      <c r="I1514">
        <v>60</v>
      </c>
      <c r="J1514" t="s">
        <v>110</v>
      </c>
      <c r="K1514" t="s">
        <v>28</v>
      </c>
      <c r="L1514" s="1">
        <v>43585.999305555997</v>
      </c>
      <c r="M1514" t="s">
        <v>32</v>
      </c>
      <c r="N1514" t="s">
        <v>32</v>
      </c>
      <c r="O1514" t="s">
        <v>31</v>
      </c>
      <c r="P1514" t="s">
        <v>4228</v>
      </c>
      <c r="Q1514" t="s">
        <v>202</v>
      </c>
      <c r="R1514" t="s">
        <v>43</v>
      </c>
      <c r="S1514" t="s">
        <v>44</v>
      </c>
      <c r="T1514" t="s">
        <v>36</v>
      </c>
      <c r="U1514">
        <f>YEAR(Sheet1[[#This Row],[Schedule RetirementDate]])</f>
        <v>2019</v>
      </c>
    </row>
    <row r="1515" spans="1:21" x14ac:dyDescent="0.25">
      <c r="A1515" t="s">
        <v>20</v>
      </c>
      <c r="B1515" t="s">
        <v>3282</v>
      </c>
      <c r="C1515" t="s">
        <v>4229</v>
      </c>
      <c r="D1515" t="s">
        <v>4230</v>
      </c>
      <c r="E1515" t="s">
        <v>24</v>
      </c>
      <c r="F1515" s="1">
        <v>32874</v>
      </c>
      <c r="G1515" t="s">
        <v>151</v>
      </c>
      <c r="H1515" t="s">
        <v>32</v>
      </c>
      <c r="I1515">
        <v>70</v>
      </c>
      <c r="J1515" t="s">
        <v>110</v>
      </c>
      <c r="K1515" t="s">
        <v>28</v>
      </c>
      <c r="L1515" s="1">
        <v>54057.999305555997</v>
      </c>
      <c r="M1515" t="s">
        <v>32</v>
      </c>
      <c r="N1515" t="s">
        <v>32</v>
      </c>
      <c r="O1515" t="s">
        <v>31</v>
      </c>
      <c r="P1515" t="s">
        <v>32</v>
      </c>
      <c r="Q1515" t="s">
        <v>64</v>
      </c>
      <c r="R1515" t="s">
        <v>65</v>
      </c>
      <c r="S1515" t="s">
        <v>35</v>
      </c>
      <c r="T1515" t="s">
        <v>36</v>
      </c>
      <c r="U1515">
        <f>YEAR(Sheet1[[#This Row],[Schedule RetirementDate]])</f>
        <v>2047</v>
      </c>
    </row>
    <row r="1516" spans="1:21" x14ac:dyDescent="0.25">
      <c r="A1516" t="s">
        <v>20</v>
      </c>
      <c r="B1516" t="s">
        <v>3282</v>
      </c>
      <c r="C1516" t="s">
        <v>4231</v>
      </c>
      <c r="D1516" t="s">
        <v>4232</v>
      </c>
      <c r="E1516" t="s">
        <v>39</v>
      </c>
      <c r="F1516" s="1">
        <v>24395</v>
      </c>
      <c r="G1516" t="s">
        <v>93</v>
      </c>
      <c r="H1516" t="s">
        <v>533</v>
      </c>
      <c r="I1516">
        <v>200</v>
      </c>
      <c r="J1516" t="s">
        <v>27</v>
      </c>
      <c r="K1516" t="s">
        <v>28</v>
      </c>
      <c r="L1516" s="1">
        <v>46326.999305555997</v>
      </c>
      <c r="M1516" t="s">
        <v>32</v>
      </c>
      <c r="N1516" t="s">
        <v>32</v>
      </c>
      <c r="O1516" t="s">
        <v>31</v>
      </c>
      <c r="P1516" t="s">
        <v>4233</v>
      </c>
      <c r="Q1516" t="s">
        <v>82</v>
      </c>
      <c r="R1516" t="s">
        <v>83</v>
      </c>
      <c r="S1516" t="s">
        <v>35</v>
      </c>
      <c r="T1516" t="s">
        <v>36</v>
      </c>
      <c r="U1516">
        <f>YEAR(Sheet1[[#This Row],[Schedule RetirementDate]])</f>
        <v>2026</v>
      </c>
    </row>
    <row r="1517" spans="1:21" x14ac:dyDescent="0.25">
      <c r="A1517" t="s">
        <v>20</v>
      </c>
      <c r="B1517" t="s">
        <v>3282</v>
      </c>
      <c r="C1517" t="s">
        <v>4234</v>
      </c>
      <c r="D1517" t="s">
        <v>4235</v>
      </c>
      <c r="E1517" t="s">
        <v>39</v>
      </c>
      <c r="F1517" s="1">
        <v>19139</v>
      </c>
      <c r="G1517" t="s">
        <v>93</v>
      </c>
      <c r="H1517" t="s">
        <v>94</v>
      </c>
      <c r="I1517">
        <v>200</v>
      </c>
      <c r="J1517" t="s">
        <v>27</v>
      </c>
      <c r="K1517" t="s">
        <v>28</v>
      </c>
      <c r="L1517" s="1">
        <v>41060.999305555997</v>
      </c>
      <c r="M1517" t="s">
        <v>32</v>
      </c>
      <c r="N1517" t="s">
        <v>32</v>
      </c>
      <c r="O1517" t="s">
        <v>31</v>
      </c>
      <c r="P1517" t="s">
        <v>32</v>
      </c>
      <c r="Q1517" t="s">
        <v>82</v>
      </c>
      <c r="R1517" t="s">
        <v>83</v>
      </c>
      <c r="S1517" t="s">
        <v>35</v>
      </c>
      <c r="T1517" t="s">
        <v>36</v>
      </c>
      <c r="U1517">
        <f>YEAR(Sheet1[[#This Row],[Schedule RetirementDate]])</f>
        <v>2012</v>
      </c>
    </row>
    <row r="1518" spans="1:21" x14ac:dyDescent="0.25">
      <c r="A1518" t="s">
        <v>20</v>
      </c>
      <c r="B1518" t="s">
        <v>3282</v>
      </c>
      <c r="C1518" t="s">
        <v>4236</v>
      </c>
      <c r="D1518" t="s">
        <v>4237</v>
      </c>
      <c r="E1518" t="s">
        <v>39</v>
      </c>
      <c r="F1518" s="1">
        <v>28870</v>
      </c>
      <c r="G1518" t="s">
        <v>52</v>
      </c>
      <c r="H1518" t="s">
        <v>58</v>
      </c>
      <c r="I1518">
        <v>3</v>
      </c>
      <c r="J1518" t="s">
        <v>27</v>
      </c>
      <c r="K1518" t="s">
        <v>28</v>
      </c>
      <c r="L1518" s="1">
        <v>50801.999305555997</v>
      </c>
      <c r="M1518" t="s">
        <v>32</v>
      </c>
      <c r="N1518" t="s">
        <v>32</v>
      </c>
      <c r="O1518" t="s">
        <v>31</v>
      </c>
      <c r="P1518" t="s">
        <v>4238</v>
      </c>
      <c r="Q1518" t="s">
        <v>119</v>
      </c>
      <c r="R1518" t="s">
        <v>65</v>
      </c>
      <c r="S1518" t="s">
        <v>35</v>
      </c>
      <c r="T1518" t="s">
        <v>36</v>
      </c>
      <c r="U1518">
        <f>YEAR(Sheet1[[#This Row],[Schedule RetirementDate]])</f>
        <v>2039</v>
      </c>
    </row>
    <row r="1519" spans="1:21" x14ac:dyDescent="0.25">
      <c r="A1519" t="s">
        <v>20</v>
      </c>
      <c r="B1519" t="s">
        <v>3282</v>
      </c>
      <c r="C1519" t="s">
        <v>4239</v>
      </c>
      <c r="D1519" t="s">
        <v>337</v>
      </c>
      <c r="E1519" t="s">
        <v>39</v>
      </c>
      <c r="F1519" s="1">
        <v>25642</v>
      </c>
      <c r="G1519" t="s">
        <v>2991</v>
      </c>
      <c r="H1519" t="s">
        <v>105</v>
      </c>
      <c r="I1519">
        <v>30</v>
      </c>
      <c r="J1519" t="s">
        <v>110</v>
      </c>
      <c r="K1519" t="s">
        <v>28</v>
      </c>
      <c r="L1519" s="1">
        <v>46843.999305555997</v>
      </c>
      <c r="M1519" t="s">
        <v>32</v>
      </c>
      <c r="N1519" t="s">
        <v>32</v>
      </c>
      <c r="O1519" t="s">
        <v>31</v>
      </c>
      <c r="P1519">
        <v>638</v>
      </c>
      <c r="Q1519" t="s">
        <v>130</v>
      </c>
      <c r="R1519" t="s">
        <v>65</v>
      </c>
      <c r="S1519" t="s">
        <v>35</v>
      </c>
      <c r="T1519" t="s">
        <v>36</v>
      </c>
      <c r="U1519">
        <f>YEAR(Sheet1[[#This Row],[Schedule RetirementDate]])</f>
        <v>2028</v>
      </c>
    </row>
    <row r="1520" spans="1:21" x14ac:dyDescent="0.25">
      <c r="A1520" t="s">
        <v>20</v>
      </c>
      <c r="B1520" t="s">
        <v>3282</v>
      </c>
      <c r="C1520" t="s">
        <v>4240</v>
      </c>
      <c r="D1520" t="s">
        <v>4241</v>
      </c>
      <c r="E1520" t="s">
        <v>39</v>
      </c>
      <c r="F1520" s="1">
        <v>31486</v>
      </c>
      <c r="G1520" t="s">
        <v>25</v>
      </c>
      <c r="H1520" t="s">
        <v>26</v>
      </c>
      <c r="I1520">
        <v>83</v>
      </c>
      <c r="J1520" t="s">
        <v>27</v>
      </c>
      <c r="K1520" t="s">
        <v>89</v>
      </c>
      <c r="L1520" s="1">
        <v>53417.999305555997</v>
      </c>
      <c r="M1520" t="s">
        <v>32</v>
      </c>
      <c r="N1520" t="s">
        <v>32</v>
      </c>
      <c r="O1520" t="s">
        <v>31</v>
      </c>
      <c r="P1520" t="s">
        <v>4242</v>
      </c>
      <c r="Q1520" t="s">
        <v>130</v>
      </c>
      <c r="R1520" t="s">
        <v>65</v>
      </c>
      <c r="S1520" t="s">
        <v>35</v>
      </c>
      <c r="T1520" t="s">
        <v>60</v>
      </c>
      <c r="U1520">
        <f>YEAR(Sheet1[[#This Row],[Schedule RetirementDate]])</f>
        <v>2046</v>
      </c>
    </row>
    <row r="1521" spans="1:21" x14ac:dyDescent="0.25">
      <c r="A1521" t="s">
        <v>20</v>
      </c>
      <c r="B1521" t="s">
        <v>3282</v>
      </c>
      <c r="C1521" t="s">
        <v>4243</v>
      </c>
      <c r="D1521" t="s">
        <v>4244</v>
      </c>
      <c r="E1521" t="s">
        <v>39</v>
      </c>
      <c r="F1521" s="1">
        <v>19220</v>
      </c>
      <c r="G1521" t="s">
        <v>25</v>
      </c>
      <c r="H1521" t="s">
        <v>26</v>
      </c>
      <c r="I1521">
        <v>83</v>
      </c>
      <c r="J1521" t="s">
        <v>27</v>
      </c>
      <c r="K1521" t="s">
        <v>28</v>
      </c>
      <c r="L1521" s="1">
        <v>41152.999305555997</v>
      </c>
      <c r="M1521" t="s">
        <v>32</v>
      </c>
      <c r="N1521" t="s">
        <v>32</v>
      </c>
      <c r="O1521" t="s">
        <v>31</v>
      </c>
      <c r="P1521" t="s">
        <v>4245</v>
      </c>
      <c r="Q1521" t="s">
        <v>119</v>
      </c>
      <c r="R1521" t="s">
        <v>65</v>
      </c>
      <c r="S1521" t="s">
        <v>35</v>
      </c>
      <c r="T1521" t="s">
        <v>36</v>
      </c>
      <c r="U1521">
        <f>YEAR(Sheet1[[#This Row],[Schedule RetirementDate]])</f>
        <v>2012</v>
      </c>
    </row>
    <row r="1522" spans="1:21" x14ac:dyDescent="0.25">
      <c r="A1522" t="s">
        <v>20</v>
      </c>
      <c r="B1522" t="s">
        <v>3282</v>
      </c>
      <c r="C1522" t="s">
        <v>4246</v>
      </c>
      <c r="D1522" t="s">
        <v>4247</v>
      </c>
      <c r="E1522" t="s">
        <v>24</v>
      </c>
      <c r="F1522" s="1">
        <v>26557</v>
      </c>
      <c r="G1522" t="s">
        <v>25</v>
      </c>
      <c r="H1522" t="s">
        <v>26</v>
      </c>
      <c r="I1522">
        <v>83</v>
      </c>
      <c r="J1522" t="s">
        <v>27</v>
      </c>
      <c r="K1522" t="s">
        <v>28</v>
      </c>
      <c r="L1522" s="1">
        <v>48487.999305555997</v>
      </c>
      <c r="M1522" t="s">
        <v>32</v>
      </c>
      <c r="N1522" t="s">
        <v>32</v>
      </c>
      <c r="O1522" t="s">
        <v>31</v>
      </c>
      <c r="P1522" t="s">
        <v>552</v>
      </c>
      <c r="Q1522" t="s">
        <v>64</v>
      </c>
      <c r="R1522" t="s">
        <v>65</v>
      </c>
      <c r="S1522" t="s">
        <v>35</v>
      </c>
      <c r="T1522" t="s">
        <v>36</v>
      </c>
      <c r="U1522">
        <f>YEAR(Sheet1[[#This Row],[Schedule RetirementDate]])</f>
        <v>2032</v>
      </c>
    </row>
    <row r="1523" spans="1:21" x14ac:dyDescent="0.25">
      <c r="A1523" t="s">
        <v>20</v>
      </c>
      <c r="B1523" t="s">
        <v>3282</v>
      </c>
      <c r="C1523" t="s">
        <v>4248</v>
      </c>
      <c r="D1523" t="s">
        <v>4249</v>
      </c>
      <c r="E1523" t="s">
        <v>39</v>
      </c>
      <c r="F1523" s="1">
        <v>20652</v>
      </c>
      <c r="G1523" t="s">
        <v>52</v>
      </c>
      <c r="H1523" t="s">
        <v>58</v>
      </c>
      <c r="I1523">
        <v>3</v>
      </c>
      <c r="J1523" t="s">
        <v>27</v>
      </c>
      <c r="K1523" t="s">
        <v>28</v>
      </c>
      <c r="L1523" s="1">
        <v>42582.999305555997</v>
      </c>
      <c r="M1523" t="s">
        <v>32</v>
      </c>
      <c r="N1523" t="s">
        <v>32</v>
      </c>
      <c r="O1523" t="s">
        <v>31</v>
      </c>
      <c r="P1523" t="s">
        <v>4250</v>
      </c>
      <c r="Q1523" t="s">
        <v>49</v>
      </c>
      <c r="R1523" t="s">
        <v>34</v>
      </c>
      <c r="S1523" t="s">
        <v>44</v>
      </c>
      <c r="T1523" t="s">
        <v>36</v>
      </c>
      <c r="U1523">
        <f>YEAR(Sheet1[[#This Row],[Schedule RetirementDate]])</f>
        <v>2016</v>
      </c>
    </row>
    <row r="1524" spans="1:21" x14ac:dyDescent="0.25">
      <c r="A1524" t="s">
        <v>20</v>
      </c>
      <c r="B1524" t="s">
        <v>3282</v>
      </c>
      <c r="C1524" t="s">
        <v>4251</v>
      </c>
      <c r="D1524" t="s">
        <v>4252</v>
      </c>
      <c r="E1524" t="s">
        <v>39</v>
      </c>
      <c r="F1524" s="1">
        <v>30244</v>
      </c>
      <c r="G1524" t="s">
        <v>681</v>
      </c>
      <c r="H1524" t="s">
        <v>105</v>
      </c>
      <c r="I1524">
        <v>15</v>
      </c>
      <c r="J1524" t="s">
        <v>110</v>
      </c>
      <c r="K1524" t="s">
        <v>28</v>
      </c>
      <c r="L1524" s="1">
        <v>51440.999305555997</v>
      </c>
      <c r="M1524" t="s">
        <v>32</v>
      </c>
      <c r="N1524" t="s">
        <v>32</v>
      </c>
      <c r="O1524" t="s">
        <v>31</v>
      </c>
      <c r="P1524" t="s">
        <v>4253</v>
      </c>
      <c r="Q1524" t="s">
        <v>130</v>
      </c>
      <c r="R1524" t="s">
        <v>65</v>
      </c>
      <c r="S1524" t="s">
        <v>35</v>
      </c>
      <c r="T1524" t="s">
        <v>36</v>
      </c>
      <c r="U1524">
        <f>YEAR(Sheet1[[#This Row],[Schedule RetirementDate]])</f>
        <v>2040</v>
      </c>
    </row>
    <row r="1525" spans="1:21" x14ac:dyDescent="0.25">
      <c r="A1525" t="s">
        <v>20</v>
      </c>
      <c r="B1525" t="s">
        <v>3282</v>
      </c>
      <c r="C1525" t="s">
        <v>4254</v>
      </c>
      <c r="D1525" t="s">
        <v>4255</v>
      </c>
      <c r="E1525" t="s">
        <v>39</v>
      </c>
      <c r="F1525" s="1">
        <v>22373</v>
      </c>
      <c r="G1525" t="s">
        <v>52</v>
      </c>
      <c r="H1525" t="s">
        <v>58</v>
      </c>
      <c r="I1525">
        <v>3</v>
      </c>
      <c r="J1525" t="s">
        <v>27</v>
      </c>
      <c r="K1525" t="s">
        <v>28</v>
      </c>
      <c r="L1525" s="1">
        <v>44316.999305555997</v>
      </c>
      <c r="M1525" t="s">
        <v>32</v>
      </c>
      <c r="N1525" t="s">
        <v>32</v>
      </c>
      <c r="O1525" t="s">
        <v>31</v>
      </c>
      <c r="P1525" t="s">
        <v>4256</v>
      </c>
      <c r="Q1525" t="s">
        <v>130</v>
      </c>
      <c r="R1525" t="s">
        <v>65</v>
      </c>
      <c r="S1525" t="s">
        <v>35</v>
      </c>
      <c r="T1525" t="s">
        <v>36</v>
      </c>
      <c r="U1525">
        <f>YEAR(Sheet1[[#This Row],[Schedule RetirementDate]])</f>
        <v>2021</v>
      </c>
    </row>
    <row r="1526" spans="1:21" x14ac:dyDescent="0.25">
      <c r="A1526" t="s">
        <v>20</v>
      </c>
      <c r="B1526" t="s">
        <v>3282</v>
      </c>
      <c r="C1526" t="s">
        <v>4257</v>
      </c>
      <c r="D1526" t="s">
        <v>4258</v>
      </c>
      <c r="E1526" t="s">
        <v>39</v>
      </c>
      <c r="F1526" s="1">
        <v>23517</v>
      </c>
      <c r="G1526" t="s">
        <v>93</v>
      </c>
      <c r="H1526" t="s">
        <v>94</v>
      </c>
      <c r="I1526">
        <v>200</v>
      </c>
      <c r="J1526" t="s">
        <v>27</v>
      </c>
      <c r="K1526" t="s">
        <v>28</v>
      </c>
      <c r="L1526" s="1">
        <v>45443.999305555997</v>
      </c>
      <c r="M1526" t="s">
        <v>32</v>
      </c>
      <c r="N1526" t="s">
        <v>32</v>
      </c>
      <c r="O1526" t="s">
        <v>31</v>
      </c>
      <c r="P1526">
        <v>186</v>
      </c>
      <c r="Q1526" t="s">
        <v>202</v>
      </c>
      <c r="R1526" t="s">
        <v>43</v>
      </c>
      <c r="S1526" t="s">
        <v>44</v>
      </c>
      <c r="T1526" t="s">
        <v>36</v>
      </c>
      <c r="U1526">
        <f>YEAR(Sheet1[[#This Row],[Schedule RetirementDate]])</f>
        <v>2024</v>
      </c>
    </row>
    <row r="1527" spans="1:21" x14ac:dyDescent="0.25">
      <c r="A1527" t="s">
        <v>20</v>
      </c>
      <c r="B1527" t="s">
        <v>3282</v>
      </c>
      <c r="C1527" t="s">
        <v>4259</v>
      </c>
      <c r="D1527" t="s">
        <v>4260</v>
      </c>
      <c r="E1527" t="s">
        <v>39</v>
      </c>
      <c r="F1527" s="1">
        <v>24728</v>
      </c>
      <c r="G1527" t="s">
        <v>2770</v>
      </c>
      <c r="H1527" t="s">
        <v>32</v>
      </c>
      <c r="I1527">
        <v>38</v>
      </c>
      <c r="J1527" t="s">
        <v>110</v>
      </c>
      <c r="K1527" t="s">
        <v>28</v>
      </c>
      <c r="L1527" s="1">
        <v>45930.999305555997</v>
      </c>
      <c r="M1527" t="s">
        <v>32</v>
      </c>
      <c r="N1527" t="s">
        <v>32</v>
      </c>
      <c r="O1527" t="s">
        <v>31</v>
      </c>
      <c r="P1527" t="s">
        <v>4261</v>
      </c>
      <c r="Q1527" t="s">
        <v>126</v>
      </c>
      <c r="R1527" t="s">
        <v>43</v>
      </c>
      <c r="S1527" t="s">
        <v>44</v>
      </c>
      <c r="T1527" t="s">
        <v>36</v>
      </c>
      <c r="U1527">
        <f>YEAR(Sheet1[[#This Row],[Schedule RetirementDate]])</f>
        <v>2025</v>
      </c>
    </row>
    <row r="1528" spans="1:21" x14ac:dyDescent="0.25">
      <c r="A1528" t="s">
        <v>20</v>
      </c>
      <c r="B1528" t="s">
        <v>3282</v>
      </c>
      <c r="C1528" t="s">
        <v>4262</v>
      </c>
      <c r="D1528" t="s">
        <v>4263</v>
      </c>
      <c r="E1528" t="s">
        <v>39</v>
      </c>
      <c r="F1528" s="1">
        <v>27093</v>
      </c>
      <c r="G1528" t="s">
        <v>434</v>
      </c>
      <c r="H1528" t="s">
        <v>32</v>
      </c>
      <c r="I1528">
        <v>70</v>
      </c>
      <c r="J1528" t="s">
        <v>110</v>
      </c>
      <c r="K1528" t="s">
        <v>28</v>
      </c>
      <c r="L1528" s="1">
        <v>48304.999305555997</v>
      </c>
      <c r="M1528" t="s">
        <v>32</v>
      </c>
      <c r="N1528" t="s">
        <v>32</v>
      </c>
      <c r="O1528" t="s">
        <v>31</v>
      </c>
      <c r="P1528" t="s">
        <v>32</v>
      </c>
      <c r="Q1528" t="s">
        <v>380</v>
      </c>
      <c r="R1528" t="s">
        <v>43</v>
      </c>
      <c r="S1528" t="s">
        <v>35</v>
      </c>
      <c r="T1528" t="s">
        <v>36</v>
      </c>
      <c r="U1528">
        <f>YEAR(Sheet1[[#This Row],[Schedule RetirementDate]])</f>
        <v>2032</v>
      </c>
    </row>
    <row r="1529" spans="1:21" x14ac:dyDescent="0.25">
      <c r="A1529" t="s">
        <v>20</v>
      </c>
      <c r="B1529" t="s">
        <v>3282</v>
      </c>
      <c r="C1529" t="s">
        <v>4264</v>
      </c>
      <c r="D1529" t="s">
        <v>4265</v>
      </c>
      <c r="E1529" t="s">
        <v>39</v>
      </c>
      <c r="F1529" s="1">
        <v>23679</v>
      </c>
      <c r="G1529" t="s">
        <v>4266</v>
      </c>
      <c r="H1529" t="s">
        <v>105</v>
      </c>
      <c r="I1529">
        <v>1</v>
      </c>
      <c r="J1529" t="s">
        <v>110</v>
      </c>
      <c r="K1529" t="s">
        <v>28</v>
      </c>
      <c r="L1529" s="1">
        <v>44865.999305555997</v>
      </c>
      <c r="M1529" t="s">
        <v>32</v>
      </c>
      <c r="N1529" t="s">
        <v>32</v>
      </c>
      <c r="O1529" t="s">
        <v>31</v>
      </c>
      <c r="P1529" t="s">
        <v>32</v>
      </c>
      <c r="Q1529" t="s">
        <v>130</v>
      </c>
      <c r="R1529" t="s">
        <v>65</v>
      </c>
      <c r="S1529" t="s">
        <v>35</v>
      </c>
      <c r="T1529" t="s">
        <v>36</v>
      </c>
      <c r="U1529">
        <f>YEAR(Sheet1[[#This Row],[Schedule RetirementDate]])</f>
        <v>2022</v>
      </c>
    </row>
    <row r="1530" spans="1:21" x14ac:dyDescent="0.25">
      <c r="A1530" t="s">
        <v>20</v>
      </c>
      <c r="B1530" t="s">
        <v>3282</v>
      </c>
      <c r="C1530" t="s">
        <v>4267</v>
      </c>
      <c r="D1530" t="s">
        <v>4268</v>
      </c>
      <c r="E1530" t="s">
        <v>39</v>
      </c>
      <c r="F1530" s="1">
        <v>22939</v>
      </c>
      <c r="G1530" t="s">
        <v>2777</v>
      </c>
      <c r="H1530" t="s">
        <v>32</v>
      </c>
      <c r="I1530">
        <v>12</v>
      </c>
      <c r="J1530" t="s">
        <v>110</v>
      </c>
      <c r="K1530" t="s">
        <v>28</v>
      </c>
      <c r="L1530" s="1">
        <v>44135.999305555997</v>
      </c>
      <c r="M1530" t="s">
        <v>32</v>
      </c>
      <c r="N1530" t="s">
        <v>32</v>
      </c>
      <c r="O1530" t="s">
        <v>31</v>
      </c>
      <c r="P1530" t="s">
        <v>4269</v>
      </c>
      <c r="Q1530" t="s">
        <v>380</v>
      </c>
      <c r="R1530" t="s">
        <v>43</v>
      </c>
      <c r="S1530" t="s">
        <v>419</v>
      </c>
      <c r="T1530" t="s">
        <v>36</v>
      </c>
      <c r="U1530">
        <f>YEAR(Sheet1[[#This Row],[Schedule RetirementDate]])</f>
        <v>2020</v>
      </c>
    </row>
    <row r="1531" spans="1:21" x14ac:dyDescent="0.25">
      <c r="A1531" t="s">
        <v>20</v>
      </c>
      <c r="B1531" t="s">
        <v>3282</v>
      </c>
      <c r="C1531" t="s">
        <v>4270</v>
      </c>
      <c r="D1531" t="s">
        <v>4271</v>
      </c>
      <c r="E1531" t="s">
        <v>39</v>
      </c>
      <c r="F1531" s="1">
        <v>32874</v>
      </c>
      <c r="G1531" t="s">
        <v>2963</v>
      </c>
      <c r="H1531" t="s">
        <v>32</v>
      </c>
      <c r="I1531">
        <v>8</v>
      </c>
      <c r="J1531" t="s">
        <v>110</v>
      </c>
      <c r="K1531" t="s">
        <v>28</v>
      </c>
      <c r="L1531" s="1">
        <v>54057.999305555997</v>
      </c>
      <c r="M1531" t="s">
        <v>32</v>
      </c>
      <c r="N1531" t="s">
        <v>32</v>
      </c>
      <c r="O1531" t="s">
        <v>31</v>
      </c>
      <c r="P1531" t="s">
        <v>32</v>
      </c>
      <c r="Q1531" t="s">
        <v>130</v>
      </c>
      <c r="R1531" t="s">
        <v>65</v>
      </c>
      <c r="S1531" t="s">
        <v>35</v>
      </c>
      <c r="T1531" t="s">
        <v>60</v>
      </c>
      <c r="U1531">
        <f>YEAR(Sheet1[[#This Row],[Schedule RetirementDate]])</f>
        <v>2047</v>
      </c>
    </row>
    <row r="1532" spans="1:21" x14ac:dyDescent="0.25">
      <c r="A1532" t="s">
        <v>20</v>
      </c>
      <c r="B1532" t="s">
        <v>3282</v>
      </c>
      <c r="C1532" t="s">
        <v>4272</v>
      </c>
      <c r="D1532" t="s">
        <v>4273</v>
      </c>
      <c r="E1532" t="s">
        <v>39</v>
      </c>
      <c r="F1532" s="1">
        <v>19127</v>
      </c>
      <c r="G1532" t="s">
        <v>93</v>
      </c>
      <c r="H1532" t="s">
        <v>338</v>
      </c>
      <c r="I1532">
        <v>200</v>
      </c>
      <c r="J1532" t="s">
        <v>27</v>
      </c>
      <c r="K1532" t="s">
        <v>28</v>
      </c>
      <c r="L1532" s="1">
        <v>41060.999305555997</v>
      </c>
      <c r="M1532" t="s">
        <v>32</v>
      </c>
      <c r="N1532" t="s">
        <v>32</v>
      </c>
      <c r="O1532" t="s">
        <v>31</v>
      </c>
      <c r="P1532" t="s">
        <v>552</v>
      </c>
      <c r="Q1532" t="s">
        <v>156</v>
      </c>
      <c r="R1532" t="s">
        <v>157</v>
      </c>
      <c r="S1532" t="s">
        <v>35</v>
      </c>
      <c r="T1532" t="s">
        <v>36</v>
      </c>
      <c r="U1532">
        <f>YEAR(Sheet1[[#This Row],[Schedule RetirementDate]])</f>
        <v>2012</v>
      </c>
    </row>
    <row r="1533" spans="1:21" x14ac:dyDescent="0.25">
      <c r="A1533" t="s">
        <v>20</v>
      </c>
      <c r="B1533" t="s">
        <v>3282</v>
      </c>
      <c r="C1533" t="s">
        <v>4274</v>
      </c>
      <c r="D1533" t="s">
        <v>4275</v>
      </c>
      <c r="E1533" t="s">
        <v>39</v>
      </c>
      <c r="F1533" s="1">
        <v>24295</v>
      </c>
      <c r="G1533" t="s">
        <v>2788</v>
      </c>
      <c r="H1533" t="s">
        <v>105</v>
      </c>
      <c r="I1533">
        <v>20</v>
      </c>
      <c r="J1533" t="s">
        <v>110</v>
      </c>
      <c r="K1533" t="s">
        <v>28</v>
      </c>
      <c r="L1533" s="1">
        <v>45504.999305555997</v>
      </c>
      <c r="M1533" t="s">
        <v>32</v>
      </c>
      <c r="N1533" t="s">
        <v>32</v>
      </c>
      <c r="O1533" t="s">
        <v>31</v>
      </c>
      <c r="P1533" t="s">
        <v>4276</v>
      </c>
      <c r="Q1533" t="s">
        <v>380</v>
      </c>
      <c r="R1533" t="s">
        <v>43</v>
      </c>
      <c r="S1533" t="s">
        <v>419</v>
      </c>
      <c r="T1533" t="s">
        <v>36</v>
      </c>
      <c r="U1533">
        <f>YEAR(Sheet1[[#This Row],[Schedule RetirementDate]])</f>
        <v>2024</v>
      </c>
    </row>
    <row r="1534" spans="1:21" x14ac:dyDescent="0.25">
      <c r="A1534" t="s">
        <v>20</v>
      </c>
      <c r="B1534" t="s">
        <v>3282</v>
      </c>
      <c r="C1534" t="s">
        <v>4277</v>
      </c>
      <c r="D1534" t="s">
        <v>4278</v>
      </c>
      <c r="E1534" t="s">
        <v>39</v>
      </c>
      <c r="F1534" s="1">
        <v>32874</v>
      </c>
      <c r="G1534" t="s">
        <v>251</v>
      </c>
      <c r="H1534" t="s">
        <v>105</v>
      </c>
      <c r="I1534">
        <v>27</v>
      </c>
      <c r="J1534" t="s">
        <v>110</v>
      </c>
      <c r="K1534" t="s">
        <v>28</v>
      </c>
      <c r="L1534" s="1">
        <v>54057.999305555997</v>
      </c>
      <c r="M1534" t="s">
        <v>32</v>
      </c>
      <c r="N1534" t="s">
        <v>32</v>
      </c>
      <c r="O1534" t="s">
        <v>31</v>
      </c>
      <c r="P1534" t="s">
        <v>32</v>
      </c>
      <c r="Q1534" t="s">
        <v>126</v>
      </c>
      <c r="R1534" t="s">
        <v>43</v>
      </c>
      <c r="S1534" t="s">
        <v>44</v>
      </c>
      <c r="T1534" t="s">
        <v>60</v>
      </c>
      <c r="U1534">
        <f>YEAR(Sheet1[[#This Row],[Schedule RetirementDate]])</f>
        <v>2047</v>
      </c>
    </row>
    <row r="1535" spans="1:21" x14ac:dyDescent="0.25">
      <c r="A1535" t="s">
        <v>20</v>
      </c>
      <c r="B1535" t="s">
        <v>3282</v>
      </c>
      <c r="C1535" t="s">
        <v>4279</v>
      </c>
      <c r="D1535" t="s">
        <v>4280</v>
      </c>
      <c r="E1535" t="s">
        <v>24</v>
      </c>
      <c r="F1535" s="1">
        <v>25238</v>
      </c>
      <c r="G1535" t="s">
        <v>499</v>
      </c>
      <c r="H1535" t="s">
        <v>105</v>
      </c>
      <c r="I1535">
        <v>101</v>
      </c>
      <c r="J1535" t="s">
        <v>27</v>
      </c>
      <c r="K1535" t="s">
        <v>28</v>
      </c>
      <c r="L1535" s="1">
        <v>47177.999305555997</v>
      </c>
      <c r="M1535" t="s">
        <v>32</v>
      </c>
      <c r="N1535" t="s">
        <v>32</v>
      </c>
      <c r="O1535" t="s">
        <v>31</v>
      </c>
      <c r="P1535" t="s">
        <v>4281</v>
      </c>
      <c r="Q1535" t="s">
        <v>55</v>
      </c>
      <c r="R1535" t="s">
        <v>34</v>
      </c>
      <c r="S1535" t="s">
        <v>35</v>
      </c>
      <c r="T1535" t="s">
        <v>36</v>
      </c>
      <c r="U1535">
        <f>YEAR(Sheet1[[#This Row],[Schedule RetirementDate]])</f>
        <v>2029</v>
      </c>
    </row>
    <row r="1536" spans="1:21" x14ac:dyDescent="0.25">
      <c r="A1536" t="s">
        <v>20</v>
      </c>
      <c r="B1536" t="s">
        <v>3282</v>
      </c>
      <c r="C1536" t="s">
        <v>4282</v>
      </c>
      <c r="D1536" t="s">
        <v>4283</v>
      </c>
      <c r="E1536" t="s">
        <v>39</v>
      </c>
      <c r="F1536" s="1">
        <v>36465</v>
      </c>
      <c r="G1536" t="s">
        <v>93</v>
      </c>
      <c r="H1536" t="s">
        <v>533</v>
      </c>
      <c r="I1536">
        <v>200</v>
      </c>
      <c r="J1536" t="s">
        <v>27</v>
      </c>
      <c r="K1536" t="s">
        <v>28</v>
      </c>
      <c r="L1536" s="1">
        <v>58379.999305555997</v>
      </c>
      <c r="M1536" t="s">
        <v>32</v>
      </c>
      <c r="N1536" t="s">
        <v>32</v>
      </c>
      <c r="O1536" t="s">
        <v>31</v>
      </c>
      <c r="P1536" t="s">
        <v>32</v>
      </c>
      <c r="Q1536" t="s">
        <v>156</v>
      </c>
      <c r="R1536" t="s">
        <v>157</v>
      </c>
      <c r="S1536" t="s">
        <v>35</v>
      </c>
      <c r="T1536" t="s">
        <v>36</v>
      </c>
      <c r="U1536">
        <f>YEAR(Sheet1[[#This Row],[Schedule RetirementDate]])</f>
        <v>2059</v>
      </c>
    </row>
    <row r="1537" spans="1:21" x14ac:dyDescent="0.25">
      <c r="A1537" t="s">
        <v>20</v>
      </c>
      <c r="B1537" t="s">
        <v>3282</v>
      </c>
      <c r="C1537" t="s">
        <v>4284</v>
      </c>
      <c r="D1537" t="s">
        <v>4285</v>
      </c>
      <c r="E1537" t="s">
        <v>39</v>
      </c>
      <c r="F1537" s="1">
        <v>29166</v>
      </c>
      <c r="G1537" t="s">
        <v>434</v>
      </c>
      <c r="H1537" t="s">
        <v>105</v>
      </c>
      <c r="I1537">
        <v>70</v>
      </c>
      <c r="J1537" t="s">
        <v>110</v>
      </c>
      <c r="K1537" t="s">
        <v>28</v>
      </c>
      <c r="L1537" s="1">
        <v>50374.999305555997</v>
      </c>
      <c r="M1537" t="s">
        <v>32</v>
      </c>
      <c r="N1537" t="s">
        <v>32</v>
      </c>
      <c r="O1537" t="s">
        <v>31</v>
      </c>
      <c r="P1537" t="s">
        <v>4286</v>
      </c>
      <c r="Q1537" t="s">
        <v>64</v>
      </c>
      <c r="R1537" t="s">
        <v>65</v>
      </c>
      <c r="S1537" t="s">
        <v>35</v>
      </c>
      <c r="T1537" t="s">
        <v>36</v>
      </c>
      <c r="U1537">
        <f>YEAR(Sheet1[[#This Row],[Schedule RetirementDate]])</f>
        <v>2037</v>
      </c>
    </row>
    <row r="1538" spans="1:21" x14ac:dyDescent="0.25">
      <c r="A1538" t="s">
        <v>20</v>
      </c>
      <c r="B1538" t="s">
        <v>3282</v>
      </c>
      <c r="C1538" t="s">
        <v>4287</v>
      </c>
      <c r="D1538" t="s">
        <v>4288</v>
      </c>
      <c r="E1538" t="s">
        <v>39</v>
      </c>
      <c r="F1538" s="1">
        <v>28334</v>
      </c>
      <c r="G1538" t="s">
        <v>52</v>
      </c>
      <c r="H1538" t="s">
        <v>383</v>
      </c>
      <c r="I1538">
        <v>3</v>
      </c>
      <c r="J1538" t="s">
        <v>27</v>
      </c>
      <c r="K1538" t="s">
        <v>28</v>
      </c>
      <c r="L1538" s="1">
        <v>50252.999305555997</v>
      </c>
      <c r="M1538" t="s">
        <v>32</v>
      </c>
      <c r="N1538" t="s">
        <v>32</v>
      </c>
      <c r="O1538" t="s">
        <v>31</v>
      </c>
      <c r="P1538" t="s">
        <v>4289</v>
      </c>
      <c r="Q1538" t="s">
        <v>380</v>
      </c>
      <c r="R1538" t="s">
        <v>43</v>
      </c>
      <c r="S1538" t="s">
        <v>419</v>
      </c>
      <c r="T1538" t="s">
        <v>36</v>
      </c>
      <c r="U1538">
        <f>YEAR(Sheet1[[#This Row],[Schedule RetirementDate]])</f>
        <v>2037</v>
      </c>
    </row>
    <row r="1539" spans="1:21" x14ac:dyDescent="0.25">
      <c r="A1539" t="s">
        <v>20</v>
      </c>
      <c r="B1539" t="s">
        <v>3282</v>
      </c>
      <c r="C1539" t="s">
        <v>4290</v>
      </c>
      <c r="D1539" t="s">
        <v>4291</v>
      </c>
      <c r="E1539" t="s">
        <v>39</v>
      </c>
      <c r="F1539" s="1">
        <v>29221</v>
      </c>
      <c r="G1539" t="s">
        <v>151</v>
      </c>
      <c r="H1539" t="s">
        <v>32</v>
      </c>
      <c r="I1539">
        <v>70</v>
      </c>
      <c r="J1539" t="s">
        <v>110</v>
      </c>
      <c r="K1539" t="s">
        <v>690</v>
      </c>
      <c r="L1539" s="1">
        <v>50405.999305555997</v>
      </c>
      <c r="M1539" t="s">
        <v>32</v>
      </c>
      <c r="N1539" t="s">
        <v>32</v>
      </c>
      <c r="O1539" t="s">
        <v>31</v>
      </c>
      <c r="P1539" t="s">
        <v>32</v>
      </c>
      <c r="Q1539" t="s">
        <v>130</v>
      </c>
      <c r="R1539" t="s">
        <v>65</v>
      </c>
      <c r="S1539" t="s">
        <v>35</v>
      </c>
      <c r="T1539" t="s">
        <v>36</v>
      </c>
      <c r="U1539">
        <f>YEAR(Sheet1[[#This Row],[Schedule RetirementDate]])</f>
        <v>2037</v>
      </c>
    </row>
    <row r="1540" spans="1:21" x14ac:dyDescent="0.25">
      <c r="A1540" t="s">
        <v>20</v>
      </c>
      <c r="B1540" t="s">
        <v>3282</v>
      </c>
      <c r="C1540" t="s">
        <v>4292</v>
      </c>
      <c r="D1540" t="s">
        <v>4293</v>
      </c>
      <c r="E1540" t="s">
        <v>24</v>
      </c>
      <c r="F1540" s="1">
        <v>22276</v>
      </c>
      <c r="G1540" t="s">
        <v>499</v>
      </c>
      <c r="H1540" t="s">
        <v>105</v>
      </c>
      <c r="I1540">
        <v>101</v>
      </c>
      <c r="J1540" t="s">
        <v>27</v>
      </c>
      <c r="K1540" t="s">
        <v>28</v>
      </c>
      <c r="L1540" s="1">
        <v>44196.999305555997</v>
      </c>
      <c r="M1540" t="s">
        <v>32</v>
      </c>
      <c r="N1540" t="s">
        <v>32</v>
      </c>
      <c r="O1540" t="s">
        <v>31</v>
      </c>
      <c r="P1540" t="s">
        <v>4294</v>
      </c>
      <c r="Q1540" t="s">
        <v>119</v>
      </c>
      <c r="R1540" t="s">
        <v>65</v>
      </c>
      <c r="S1540" t="s">
        <v>35</v>
      </c>
      <c r="T1540" t="s">
        <v>36</v>
      </c>
      <c r="U1540">
        <f>YEAR(Sheet1[[#This Row],[Schedule RetirementDate]])</f>
        <v>2020</v>
      </c>
    </row>
    <row r="1541" spans="1:21" x14ac:dyDescent="0.25">
      <c r="A1541" t="s">
        <v>20</v>
      </c>
      <c r="B1541" t="s">
        <v>3282</v>
      </c>
      <c r="C1541" t="s">
        <v>4295</v>
      </c>
      <c r="D1541" t="s">
        <v>4296</v>
      </c>
      <c r="E1541" t="s">
        <v>39</v>
      </c>
      <c r="F1541" s="1">
        <v>20637</v>
      </c>
      <c r="G1541" t="s">
        <v>93</v>
      </c>
      <c r="H1541" t="s">
        <v>338</v>
      </c>
      <c r="I1541">
        <v>200</v>
      </c>
      <c r="J1541" t="s">
        <v>27</v>
      </c>
      <c r="K1541" t="s">
        <v>28</v>
      </c>
      <c r="L1541" s="1">
        <v>42551.999305555997</v>
      </c>
      <c r="M1541" t="s">
        <v>32</v>
      </c>
      <c r="N1541" t="s">
        <v>32</v>
      </c>
      <c r="O1541" t="s">
        <v>31</v>
      </c>
      <c r="P1541" t="s">
        <v>552</v>
      </c>
      <c r="Q1541" t="s">
        <v>156</v>
      </c>
      <c r="R1541" t="s">
        <v>157</v>
      </c>
      <c r="S1541" t="s">
        <v>35</v>
      </c>
      <c r="T1541" t="s">
        <v>36</v>
      </c>
      <c r="U1541">
        <f>YEAR(Sheet1[[#This Row],[Schedule RetirementDate]])</f>
        <v>2016</v>
      </c>
    </row>
    <row r="1542" spans="1:21" x14ac:dyDescent="0.25">
      <c r="A1542" t="s">
        <v>20</v>
      </c>
      <c r="B1542" t="s">
        <v>3282</v>
      </c>
      <c r="C1542" t="s">
        <v>4297</v>
      </c>
      <c r="D1542" t="s">
        <v>4298</v>
      </c>
      <c r="E1542" t="s">
        <v>39</v>
      </c>
      <c r="F1542" s="1">
        <v>25131</v>
      </c>
      <c r="G1542" t="s">
        <v>25</v>
      </c>
      <c r="H1542" t="s">
        <v>26</v>
      </c>
      <c r="I1542">
        <v>83</v>
      </c>
      <c r="J1542" t="s">
        <v>27</v>
      </c>
      <c r="K1542" t="s">
        <v>28</v>
      </c>
      <c r="L1542" s="1">
        <v>47057.999305555997</v>
      </c>
      <c r="M1542" t="s">
        <v>32</v>
      </c>
      <c r="N1542" t="s">
        <v>32</v>
      </c>
      <c r="O1542" t="s">
        <v>31</v>
      </c>
      <c r="P1542" t="s">
        <v>4299</v>
      </c>
      <c r="Q1542" t="s">
        <v>119</v>
      </c>
      <c r="R1542" t="s">
        <v>65</v>
      </c>
      <c r="S1542" t="s">
        <v>35</v>
      </c>
      <c r="T1542" t="s">
        <v>36</v>
      </c>
      <c r="U1542">
        <f>YEAR(Sheet1[[#This Row],[Schedule RetirementDate]])</f>
        <v>2028</v>
      </c>
    </row>
    <row r="1543" spans="1:21" x14ac:dyDescent="0.25">
      <c r="A1543" t="s">
        <v>20</v>
      </c>
      <c r="B1543" t="s">
        <v>3282</v>
      </c>
      <c r="C1543" t="s">
        <v>4300</v>
      </c>
      <c r="D1543" t="s">
        <v>4301</v>
      </c>
      <c r="E1543" t="s">
        <v>39</v>
      </c>
      <c r="F1543" s="1">
        <v>29005</v>
      </c>
      <c r="G1543" t="s">
        <v>4302</v>
      </c>
      <c r="H1543" t="s">
        <v>105</v>
      </c>
      <c r="I1543">
        <v>15</v>
      </c>
      <c r="J1543" t="s">
        <v>110</v>
      </c>
      <c r="K1543" t="s">
        <v>28</v>
      </c>
      <c r="L1543" s="1">
        <v>50191.999305555997</v>
      </c>
      <c r="M1543" t="s">
        <v>32</v>
      </c>
      <c r="N1543" t="s">
        <v>32</v>
      </c>
      <c r="O1543" t="s">
        <v>31</v>
      </c>
      <c r="P1543">
        <v>4068</v>
      </c>
      <c r="Q1543" t="s">
        <v>130</v>
      </c>
      <c r="R1543" t="s">
        <v>65</v>
      </c>
      <c r="S1543" t="s">
        <v>35</v>
      </c>
      <c r="T1543" t="s">
        <v>36</v>
      </c>
      <c r="U1543">
        <f>YEAR(Sheet1[[#This Row],[Schedule RetirementDate]])</f>
        <v>2037</v>
      </c>
    </row>
    <row r="1544" spans="1:21" x14ac:dyDescent="0.25">
      <c r="A1544" t="s">
        <v>20</v>
      </c>
      <c r="B1544" t="s">
        <v>3282</v>
      </c>
      <c r="C1544" t="s">
        <v>4303</v>
      </c>
      <c r="D1544" t="s">
        <v>4304</v>
      </c>
      <c r="E1544" t="s">
        <v>39</v>
      </c>
      <c r="F1544" s="1">
        <v>20083</v>
      </c>
      <c r="G1544" t="s">
        <v>25</v>
      </c>
      <c r="H1544" t="s">
        <v>26</v>
      </c>
      <c r="I1544">
        <v>83</v>
      </c>
      <c r="J1544" t="s">
        <v>27</v>
      </c>
      <c r="K1544" t="s">
        <v>28</v>
      </c>
      <c r="L1544" s="1">
        <v>42004.999305555997</v>
      </c>
      <c r="M1544" t="s">
        <v>32</v>
      </c>
      <c r="N1544" t="s">
        <v>32</v>
      </c>
      <c r="O1544" t="s">
        <v>31</v>
      </c>
      <c r="P1544" t="s">
        <v>32</v>
      </c>
      <c r="Q1544" t="s">
        <v>380</v>
      </c>
      <c r="R1544" t="s">
        <v>43</v>
      </c>
      <c r="S1544" t="s">
        <v>35</v>
      </c>
      <c r="T1544" t="s">
        <v>36</v>
      </c>
      <c r="U1544">
        <f>YEAR(Sheet1[[#This Row],[Schedule RetirementDate]])</f>
        <v>2014</v>
      </c>
    </row>
    <row r="1545" spans="1:21" x14ac:dyDescent="0.25">
      <c r="A1545" t="s">
        <v>20</v>
      </c>
      <c r="B1545" t="s">
        <v>3282</v>
      </c>
      <c r="C1545" t="s">
        <v>4305</v>
      </c>
      <c r="D1545" t="s">
        <v>4306</v>
      </c>
      <c r="E1545" t="s">
        <v>24</v>
      </c>
      <c r="F1545" s="1">
        <v>20316</v>
      </c>
      <c r="G1545" t="s">
        <v>25</v>
      </c>
      <c r="H1545" t="s">
        <v>26</v>
      </c>
      <c r="I1545">
        <v>83</v>
      </c>
      <c r="J1545" t="s">
        <v>27</v>
      </c>
      <c r="K1545" t="s">
        <v>28</v>
      </c>
      <c r="L1545" s="1">
        <v>42247.999305555997</v>
      </c>
      <c r="M1545" t="s">
        <v>32</v>
      </c>
      <c r="N1545" t="s">
        <v>32</v>
      </c>
      <c r="O1545" t="s">
        <v>31</v>
      </c>
      <c r="P1545" t="s">
        <v>4307</v>
      </c>
      <c r="Q1545" t="s">
        <v>33</v>
      </c>
      <c r="R1545" t="s">
        <v>34</v>
      </c>
      <c r="S1545" t="s">
        <v>35</v>
      </c>
      <c r="T1545" t="s">
        <v>36</v>
      </c>
      <c r="U1545">
        <f>YEAR(Sheet1[[#This Row],[Schedule RetirementDate]])</f>
        <v>2015</v>
      </c>
    </row>
    <row r="1546" spans="1:21" x14ac:dyDescent="0.25">
      <c r="A1546" t="s">
        <v>20</v>
      </c>
      <c r="B1546" t="s">
        <v>3282</v>
      </c>
      <c r="C1546" t="s">
        <v>4308</v>
      </c>
      <c r="D1546" t="s">
        <v>4309</v>
      </c>
      <c r="E1546" t="s">
        <v>24</v>
      </c>
      <c r="F1546" s="1">
        <v>28207</v>
      </c>
      <c r="G1546" t="s">
        <v>2883</v>
      </c>
      <c r="H1546" t="s">
        <v>32</v>
      </c>
      <c r="I1546">
        <v>35</v>
      </c>
      <c r="J1546" t="s">
        <v>110</v>
      </c>
      <c r="K1546" t="s">
        <v>28</v>
      </c>
      <c r="L1546" s="1">
        <v>49399.999305555997</v>
      </c>
      <c r="M1546" t="s">
        <v>32</v>
      </c>
      <c r="N1546" t="s">
        <v>32</v>
      </c>
      <c r="O1546" t="s">
        <v>31</v>
      </c>
      <c r="P1546" t="s">
        <v>32</v>
      </c>
      <c r="Q1546" t="s">
        <v>137</v>
      </c>
      <c r="R1546" t="s">
        <v>43</v>
      </c>
      <c r="S1546" t="s">
        <v>44</v>
      </c>
      <c r="T1546" t="s">
        <v>36</v>
      </c>
      <c r="U1546">
        <f>YEAR(Sheet1[[#This Row],[Schedule RetirementDate]])</f>
        <v>2035</v>
      </c>
    </row>
    <row r="1547" spans="1:21" x14ac:dyDescent="0.25">
      <c r="A1547" t="s">
        <v>20</v>
      </c>
      <c r="B1547" t="s">
        <v>3282</v>
      </c>
      <c r="C1547" t="s">
        <v>4310</v>
      </c>
      <c r="D1547" t="s">
        <v>4311</v>
      </c>
      <c r="E1547" t="s">
        <v>24</v>
      </c>
      <c r="F1547" s="1">
        <v>25204</v>
      </c>
      <c r="G1547" t="s">
        <v>104</v>
      </c>
      <c r="H1547" t="s">
        <v>452</v>
      </c>
      <c r="I1547">
        <v>100</v>
      </c>
      <c r="J1547" t="s">
        <v>27</v>
      </c>
      <c r="K1547" t="s">
        <v>28</v>
      </c>
      <c r="L1547" s="1">
        <v>47118.999305555997</v>
      </c>
      <c r="M1547" t="s">
        <v>32</v>
      </c>
      <c r="N1547" t="s">
        <v>32</v>
      </c>
      <c r="O1547" t="s">
        <v>31</v>
      </c>
      <c r="P1547" t="s">
        <v>4312</v>
      </c>
      <c r="Q1547" t="s">
        <v>42</v>
      </c>
      <c r="R1547" t="s">
        <v>43</v>
      </c>
      <c r="S1547" t="s">
        <v>44</v>
      </c>
      <c r="T1547" t="s">
        <v>36</v>
      </c>
      <c r="U1547">
        <f>YEAR(Sheet1[[#This Row],[Schedule RetirementDate]])</f>
        <v>2028</v>
      </c>
    </row>
    <row r="1548" spans="1:21" x14ac:dyDescent="0.25">
      <c r="A1548" t="s">
        <v>20</v>
      </c>
      <c r="B1548" t="s">
        <v>3282</v>
      </c>
      <c r="C1548" t="s">
        <v>4313</v>
      </c>
      <c r="D1548" t="s">
        <v>4314</v>
      </c>
      <c r="E1548" t="s">
        <v>24</v>
      </c>
      <c r="F1548" s="1">
        <v>28559</v>
      </c>
      <c r="G1548" t="s">
        <v>360</v>
      </c>
      <c r="H1548" t="s">
        <v>361</v>
      </c>
      <c r="I1548">
        <v>50</v>
      </c>
      <c r="J1548" t="s">
        <v>110</v>
      </c>
      <c r="K1548" t="s">
        <v>28</v>
      </c>
      <c r="L1548" s="1">
        <v>49765.999305555997</v>
      </c>
      <c r="M1548" t="s">
        <v>32</v>
      </c>
      <c r="N1548" t="s">
        <v>32</v>
      </c>
      <c r="O1548" t="s">
        <v>31</v>
      </c>
      <c r="P1548" t="s">
        <v>4315</v>
      </c>
      <c r="Q1548" t="s">
        <v>137</v>
      </c>
      <c r="R1548" t="s">
        <v>43</v>
      </c>
      <c r="S1548" t="s">
        <v>44</v>
      </c>
      <c r="T1548" t="s">
        <v>36</v>
      </c>
      <c r="U1548">
        <f>YEAR(Sheet1[[#This Row],[Schedule RetirementDate]])</f>
        <v>2036</v>
      </c>
    </row>
    <row r="1549" spans="1:21" x14ac:dyDescent="0.25">
      <c r="A1549" t="s">
        <v>20</v>
      </c>
      <c r="B1549" t="s">
        <v>3282</v>
      </c>
      <c r="C1549" t="s">
        <v>4316</v>
      </c>
      <c r="D1549" t="s">
        <v>4317</v>
      </c>
      <c r="E1549" t="s">
        <v>24</v>
      </c>
      <c r="F1549" s="1">
        <v>19409</v>
      </c>
      <c r="G1549" t="s">
        <v>331</v>
      </c>
      <c r="H1549" t="s">
        <v>105</v>
      </c>
      <c r="I1549">
        <v>101</v>
      </c>
      <c r="J1549" t="s">
        <v>110</v>
      </c>
      <c r="K1549" t="s">
        <v>28</v>
      </c>
      <c r="L1549" s="1">
        <v>41333.999305555997</v>
      </c>
      <c r="M1549" t="s">
        <v>32</v>
      </c>
      <c r="N1549" t="s">
        <v>32</v>
      </c>
      <c r="O1549" t="s">
        <v>31</v>
      </c>
      <c r="P1549" t="s">
        <v>4318</v>
      </c>
      <c r="Q1549" t="s">
        <v>42</v>
      </c>
      <c r="R1549" t="s">
        <v>43</v>
      </c>
      <c r="S1549" t="s">
        <v>44</v>
      </c>
      <c r="T1549" t="s">
        <v>36</v>
      </c>
      <c r="U1549">
        <f>YEAR(Sheet1[[#This Row],[Schedule RetirementDate]])</f>
        <v>2013</v>
      </c>
    </row>
    <row r="1550" spans="1:21" x14ac:dyDescent="0.25">
      <c r="A1550" t="s">
        <v>20</v>
      </c>
      <c r="B1550" t="s">
        <v>3282</v>
      </c>
      <c r="C1550" t="s">
        <v>4319</v>
      </c>
      <c r="D1550" t="s">
        <v>4320</v>
      </c>
      <c r="E1550" t="s">
        <v>24</v>
      </c>
      <c r="F1550" s="1">
        <v>28218</v>
      </c>
      <c r="G1550" t="s">
        <v>151</v>
      </c>
      <c r="H1550" t="s">
        <v>32</v>
      </c>
      <c r="I1550">
        <v>70</v>
      </c>
      <c r="J1550" t="s">
        <v>110</v>
      </c>
      <c r="K1550" t="s">
        <v>28</v>
      </c>
      <c r="L1550" s="1">
        <v>49429.999305555997</v>
      </c>
      <c r="M1550" t="s">
        <v>32</v>
      </c>
      <c r="N1550" t="s">
        <v>32</v>
      </c>
      <c r="O1550" t="s">
        <v>31</v>
      </c>
      <c r="P1550" t="s">
        <v>4321</v>
      </c>
      <c r="Q1550" t="s">
        <v>137</v>
      </c>
      <c r="R1550" t="s">
        <v>43</v>
      </c>
      <c r="S1550" t="s">
        <v>44</v>
      </c>
      <c r="T1550" t="s">
        <v>36</v>
      </c>
      <c r="U1550">
        <f>YEAR(Sheet1[[#This Row],[Schedule RetirementDate]])</f>
        <v>2035</v>
      </c>
    </row>
    <row r="1551" spans="1:21" x14ac:dyDescent="0.25">
      <c r="A1551" t="s">
        <v>20</v>
      </c>
      <c r="B1551" t="s">
        <v>3282</v>
      </c>
      <c r="C1551" t="s">
        <v>4322</v>
      </c>
      <c r="D1551" t="s">
        <v>4323</v>
      </c>
      <c r="E1551" t="s">
        <v>24</v>
      </c>
      <c r="F1551" s="1">
        <v>19694</v>
      </c>
      <c r="G1551" t="s">
        <v>25</v>
      </c>
      <c r="H1551" t="s">
        <v>26</v>
      </c>
      <c r="I1551">
        <v>83</v>
      </c>
      <c r="J1551" t="s">
        <v>27</v>
      </c>
      <c r="K1551" t="s">
        <v>28</v>
      </c>
      <c r="L1551" s="1">
        <v>41608.999305555997</v>
      </c>
      <c r="M1551" t="s">
        <v>32</v>
      </c>
      <c r="N1551" t="s">
        <v>32</v>
      </c>
      <c r="O1551" t="s">
        <v>31</v>
      </c>
      <c r="P1551" t="s">
        <v>4324</v>
      </c>
      <c r="Q1551" t="s">
        <v>42</v>
      </c>
      <c r="R1551" t="s">
        <v>43</v>
      </c>
      <c r="S1551" t="s">
        <v>44</v>
      </c>
      <c r="T1551" t="s">
        <v>36</v>
      </c>
      <c r="U1551">
        <f>YEAR(Sheet1[[#This Row],[Schedule RetirementDate]])</f>
        <v>2013</v>
      </c>
    </row>
    <row r="1552" spans="1:21" x14ac:dyDescent="0.25">
      <c r="A1552" t="s">
        <v>20</v>
      </c>
      <c r="B1552" t="s">
        <v>3282</v>
      </c>
      <c r="C1552" t="s">
        <v>4325</v>
      </c>
      <c r="D1552" t="s">
        <v>4326</v>
      </c>
      <c r="E1552" t="s">
        <v>24</v>
      </c>
      <c r="F1552" s="1">
        <v>24503</v>
      </c>
      <c r="G1552" t="s">
        <v>25</v>
      </c>
      <c r="H1552" t="s">
        <v>26</v>
      </c>
      <c r="I1552">
        <v>83</v>
      </c>
      <c r="J1552" t="s">
        <v>27</v>
      </c>
      <c r="K1552" t="s">
        <v>28</v>
      </c>
      <c r="L1552" s="1">
        <v>46418.999305555997</v>
      </c>
      <c r="M1552" t="s">
        <v>32</v>
      </c>
      <c r="N1552" t="s">
        <v>32</v>
      </c>
      <c r="O1552" t="s">
        <v>31</v>
      </c>
      <c r="P1552" t="s">
        <v>4327</v>
      </c>
      <c r="Q1552" t="s">
        <v>42</v>
      </c>
      <c r="R1552" t="s">
        <v>43</v>
      </c>
      <c r="S1552" t="s">
        <v>44</v>
      </c>
      <c r="T1552" t="s">
        <v>36</v>
      </c>
      <c r="U1552">
        <f>YEAR(Sheet1[[#This Row],[Schedule RetirementDate]])</f>
        <v>2027</v>
      </c>
    </row>
    <row r="1553" spans="1:21" x14ac:dyDescent="0.25">
      <c r="A1553" t="s">
        <v>20</v>
      </c>
      <c r="B1553" t="s">
        <v>3282</v>
      </c>
      <c r="C1553" t="s">
        <v>4328</v>
      </c>
      <c r="D1553" t="s">
        <v>4329</v>
      </c>
      <c r="E1553" t="s">
        <v>39</v>
      </c>
      <c r="F1553" s="1">
        <v>26844</v>
      </c>
      <c r="G1553" t="s">
        <v>151</v>
      </c>
      <c r="H1553" t="s">
        <v>105</v>
      </c>
      <c r="I1553">
        <v>70</v>
      </c>
      <c r="J1553" t="s">
        <v>110</v>
      </c>
      <c r="K1553" t="s">
        <v>28</v>
      </c>
      <c r="L1553" s="1">
        <v>48029.999305555997</v>
      </c>
      <c r="M1553" t="s">
        <v>32</v>
      </c>
      <c r="N1553" t="s">
        <v>32</v>
      </c>
      <c r="O1553" t="s">
        <v>31</v>
      </c>
      <c r="P1553" t="s">
        <v>4330</v>
      </c>
      <c r="Q1553" t="s">
        <v>64</v>
      </c>
      <c r="R1553" t="s">
        <v>65</v>
      </c>
      <c r="S1553" t="s">
        <v>35</v>
      </c>
      <c r="T1553" t="s">
        <v>60</v>
      </c>
      <c r="U1553">
        <f>YEAR(Sheet1[[#This Row],[Schedule RetirementDate]])</f>
        <v>2031</v>
      </c>
    </row>
    <row r="1554" spans="1:21" x14ac:dyDescent="0.25">
      <c r="A1554" t="s">
        <v>20</v>
      </c>
      <c r="B1554" t="s">
        <v>3282</v>
      </c>
      <c r="C1554" t="s">
        <v>4331</v>
      </c>
      <c r="D1554" t="s">
        <v>4332</v>
      </c>
      <c r="E1554" t="s">
        <v>39</v>
      </c>
      <c r="F1554" s="1">
        <v>26790</v>
      </c>
      <c r="G1554" t="s">
        <v>413</v>
      </c>
      <c r="H1554" t="s">
        <v>414</v>
      </c>
      <c r="I1554">
        <v>100</v>
      </c>
      <c r="J1554" t="s">
        <v>110</v>
      </c>
      <c r="K1554" t="s">
        <v>28</v>
      </c>
      <c r="L1554" s="1">
        <v>48730.999305555997</v>
      </c>
      <c r="M1554" t="s">
        <v>32</v>
      </c>
      <c r="N1554" t="s">
        <v>32</v>
      </c>
      <c r="O1554" t="s">
        <v>31</v>
      </c>
      <c r="P1554" t="s">
        <v>4333</v>
      </c>
      <c r="Q1554" t="s">
        <v>42</v>
      </c>
      <c r="R1554" t="s">
        <v>43</v>
      </c>
      <c r="S1554" t="s">
        <v>44</v>
      </c>
      <c r="T1554" t="s">
        <v>36</v>
      </c>
      <c r="U1554">
        <f>YEAR(Sheet1[[#This Row],[Schedule RetirementDate]])</f>
        <v>2033</v>
      </c>
    </row>
    <row r="1555" spans="1:21" x14ac:dyDescent="0.25">
      <c r="A1555" t="s">
        <v>20</v>
      </c>
      <c r="B1555" t="s">
        <v>3282</v>
      </c>
      <c r="C1555" t="s">
        <v>4334</v>
      </c>
      <c r="D1555" t="s">
        <v>1073</v>
      </c>
      <c r="E1555" t="s">
        <v>24</v>
      </c>
      <c r="F1555" s="1">
        <v>21647</v>
      </c>
      <c r="G1555" t="s">
        <v>25</v>
      </c>
      <c r="H1555" t="s">
        <v>26</v>
      </c>
      <c r="I1555">
        <v>83</v>
      </c>
      <c r="J1555" t="s">
        <v>27</v>
      </c>
      <c r="K1555" t="s">
        <v>28</v>
      </c>
      <c r="L1555" s="1">
        <v>43585.999305555997</v>
      </c>
      <c r="M1555" t="s">
        <v>32</v>
      </c>
      <c r="N1555" t="s">
        <v>32</v>
      </c>
      <c r="O1555" t="s">
        <v>31</v>
      </c>
      <c r="P1555" t="s">
        <v>4335</v>
      </c>
      <c r="Q1555" t="s">
        <v>130</v>
      </c>
      <c r="R1555" t="s">
        <v>65</v>
      </c>
      <c r="S1555" t="s">
        <v>35</v>
      </c>
      <c r="T1555" t="s">
        <v>36</v>
      </c>
      <c r="U1555">
        <f>YEAR(Sheet1[[#This Row],[Schedule RetirementDate]])</f>
        <v>2019</v>
      </c>
    </row>
    <row r="1556" spans="1:21" x14ac:dyDescent="0.25">
      <c r="A1556" t="s">
        <v>20</v>
      </c>
      <c r="B1556" t="s">
        <v>3282</v>
      </c>
      <c r="C1556" t="s">
        <v>4336</v>
      </c>
      <c r="D1556" t="s">
        <v>1073</v>
      </c>
      <c r="E1556" t="s">
        <v>24</v>
      </c>
      <c r="F1556" s="1">
        <v>20649</v>
      </c>
      <c r="G1556" t="s">
        <v>331</v>
      </c>
      <c r="H1556" t="s">
        <v>105</v>
      </c>
      <c r="I1556">
        <v>101</v>
      </c>
      <c r="J1556" t="s">
        <v>110</v>
      </c>
      <c r="K1556" t="s">
        <v>28</v>
      </c>
      <c r="L1556" s="1">
        <v>42582.999305555997</v>
      </c>
      <c r="M1556" t="s">
        <v>32</v>
      </c>
      <c r="N1556" t="s">
        <v>32</v>
      </c>
      <c r="O1556" t="s">
        <v>31</v>
      </c>
      <c r="P1556" t="s">
        <v>4337</v>
      </c>
      <c r="Q1556" t="s">
        <v>130</v>
      </c>
      <c r="R1556" t="s">
        <v>65</v>
      </c>
      <c r="S1556" t="s">
        <v>35</v>
      </c>
      <c r="T1556" t="s">
        <v>36</v>
      </c>
      <c r="U1556">
        <f>YEAR(Sheet1[[#This Row],[Schedule RetirementDate]])</f>
        <v>2016</v>
      </c>
    </row>
    <row r="1557" spans="1:21" x14ac:dyDescent="0.25">
      <c r="A1557" t="s">
        <v>20</v>
      </c>
      <c r="B1557" t="s">
        <v>3282</v>
      </c>
      <c r="C1557" t="s">
        <v>4338</v>
      </c>
      <c r="D1557" t="s">
        <v>4339</v>
      </c>
      <c r="E1557" t="s">
        <v>24</v>
      </c>
      <c r="F1557" s="1">
        <v>20417</v>
      </c>
      <c r="G1557" t="s">
        <v>52</v>
      </c>
      <c r="H1557" t="s">
        <v>58</v>
      </c>
      <c r="I1557">
        <v>3</v>
      </c>
      <c r="J1557" t="s">
        <v>27</v>
      </c>
      <c r="K1557" t="s">
        <v>28</v>
      </c>
      <c r="L1557" s="1">
        <v>42338.999305555997</v>
      </c>
      <c r="M1557" t="s">
        <v>32</v>
      </c>
      <c r="N1557" t="s">
        <v>32</v>
      </c>
      <c r="O1557" t="s">
        <v>31</v>
      </c>
      <c r="P1557" t="s">
        <v>4340</v>
      </c>
      <c r="Q1557" t="s">
        <v>156</v>
      </c>
      <c r="R1557" t="s">
        <v>157</v>
      </c>
      <c r="S1557" t="s">
        <v>35</v>
      </c>
      <c r="T1557" t="s">
        <v>36</v>
      </c>
      <c r="U1557">
        <f>YEAR(Sheet1[[#This Row],[Schedule RetirementDate]])</f>
        <v>2015</v>
      </c>
    </row>
    <row r="1558" spans="1:21" x14ac:dyDescent="0.25">
      <c r="A1558" t="s">
        <v>20</v>
      </c>
      <c r="B1558" t="s">
        <v>3282</v>
      </c>
      <c r="C1558" t="s">
        <v>4341</v>
      </c>
      <c r="D1558" t="s">
        <v>4342</v>
      </c>
      <c r="E1558" t="s">
        <v>39</v>
      </c>
      <c r="F1558" s="1">
        <v>24675</v>
      </c>
      <c r="G1558" t="s">
        <v>25</v>
      </c>
      <c r="H1558" t="s">
        <v>26</v>
      </c>
      <c r="I1558">
        <v>83</v>
      </c>
      <c r="J1558" t="s">
        <v>27</v>
      </c>
      <c r="K1558" t="s">
        <v>28</v>
      </c>
      <c r="L1558" s="1">
        <v>46630.999305555997</v>
      </c>
      <c r="M1558" t="s">
        <v>32</v>
      </c>
      <c r="N1558" t="s">
        <v>32</v>
      </c>
      <c r="O1558" t="s">
        <v>31</v>
      </c>
      <c r="P1558" t="s">
        <v>4343</v>
      </c>
      <c r="Q1558" t="s">
        <v>119</v>
      </c>
      <c r="R1558" t="s">
        <v>65</v>
      </c>
      <c r="S1558" t="s">
        <v>35</v>
      </c>
      <c r="T1558" t="s">
        <v>36</v>
      </c>
      <c r="U1558">
        <f>YEAR(Sheet1[[#This Row],[Schedule RetirementDate]])</f>
        <v>2027</v>
      </c>
    </row>
    <row r="1559" spans="1:21" x14ac:dyDescent="0.25">
      <c r="A1559" t="s">
        <v>20</v>
      </c>
      <c r="B1559" t="s">
        <v>3282</v>
      </c>
      <c r="C1559" t="s">
        <v>4344</v>
      </c>
      <c r="D1559" t="s">
        <v>4345</v>
      </c>
      <c r="E1559" t="s">
        <v>39</v>
      </c>
      <c r="F1559" s="1">
        <v>30422</v>
      </c>
      <c r="G1559" t="s">
        <v>360</v>
      </c>
      <c r="H1559" t="s">
        <v>361</v>
      </c>
      <c r="I1559">
        <v>50</v>
      </c>
      <c r="J1559" t="s">
        <v>110</v>
      </c>
      <c r="K1559" t="s">
        <v>28</v>
      </c>
      <c r="L1559" s="1">
        <v>51621.999305555997</v>
      </c>
      <c r="M1559" t="s">
        <v>32</v>
      </c>
      <c r="N1559" t="s">
        <v>32</v>
      </c>
      <c r="O1559" t="s">
        <v>31</v>
      </c>
      <c r="P1559" t="s">
        <v>32</v>
      </c>
      <c r="Q1559" t="s">
        <v>119</v>
      </c>
      <c r="R1559" t="s">
        <v>65</v>
      </c>
      <c r="S1559" t="s">
        <v>35</v>
      </c>
      <c r="T1559" t="s">
        <v>36</v>
      </c>
      <c r="U1559">
        <f>YEAR(Sheet1[[#This Row],[Schedule RetirementDate]])</f>
        <v>2041</v>
      </c>
    </row>
    <row r="1560" spans="1:21" x14ac:dyDescent="0.25">
      <c r="A1560" t="s">
        <v>20</v>
      </c>
      <c r="B1560" t="s">
        <v>3282</v>
      </c>
      <c r="C1560" t="s">
        <v>4346</v>
      </c>
      <c r="D1560" t="s">
        <v>4347</v>
      </c>
      <c r="E1560" t="s">
        <v>24</v>
      </c>
      <c r="F1560" s="1">
        <v>25552</v>
      </c>
      <c r="G1560" t="s">
        <v>25</v>
      </c>
      <c r="H1560" t="s">
        <v>26</v>
      </c>
      <c r="I1560">
        <v>83</v>
      </c>
      <c r="J1560" t="s">
        <v>27</v>
      </c>
      <c r="K1560" t="s">
        <v>28</v>
      </c>
      <c r="L1560" s="1">
        <v>47483.999305555997</v>
      </c>
      <c r="M1560" t="s">
        <v>32</v>
      </c>
      <c r="N1560" t="s">
        <v>32</v>
      </c>
      <c r="O1560" t="s">
        <v>31</v>
      </c>
      <c r="P1560" t="s">
        <v>4348</v>
      </c>
      <c r="Q1560" t="s">
        <v>49</v>
      </c>
      <c r="R1560" t="s">
        <v>34</v>
      </c>
      <c r="S1560" t="s">
        <v>35</v>
      </c>
      <c r="T1560" t="s">
        <v>36</v>
      </c>
      <c r="U1560">
        <f>YEAR(Sheet1[[#This Row],[Schedule RetirementDate]])</f>
        <v>2029</v>
      </c>
    </row>
    <row r="1561" spans="1:21" x14ac:dyDescent="0.25">
      <c r="A1561" t="s">
        <v>20</v>
      </c>
      <c r="B1561" t="s">
        <v>3282</v>
      </c>
      <c r="C1561" t="s">
        <v>4349</v>
      </c>
      <c r="D1561" t="s">
        <v>4347</v>
      </c>
      <c r="E1561" t="s">
        <v>24</v>
      </c>
      <c r="F1561" s="1">
        <v>22863</v>
      </c>
      <c r="G1561" t="s">
        <v>665</v>
      </c>
      <c r="H1561" t="s">
        <v>105</v>
      </c>
      <c r="I1561">
        <v>35</v>
      </c>
      <c r="J1561" t="s">
        <v>110</v>
      </c>
      <c r="K1561" t="s">
        <v>28</v>
      </c>
      <c r="L1561" s="1">
        <v>44074.999988426003</v>
      </c>
      <c r="M1561" t="s">
        <v>32</v>
      </c>
      <c r="N1561" t="s">
        <v>32</v>
      </c>
      <c r="O1561" t="s">
        <v>31</v>
      </c>
      <c r="P1561" t="s">
        <v>32</v>
      </c>
      <c r="Q1561" t="s">
        <v>49</v>
      </c>
      <c r="R1561" t="s">
        <v>34</v>
      </c>
      <c r="S1561" t="s">
        <v>35</v>
      </c>
      <c r="T1561" t="s">
        <v>60</v>
      </c>
      <c r="U1561">
        <f>YEAR(Sheet1[[#This Row],[Schedule RetirementDate]])</f>
        <v>2020</v>
      </c>
    </row>
    <row r="1562" spans="1:21" x14ac:dyDescent="0.25">
      <c r="A1562" t="s">
        <v>20</v>
      </c>
      <c r="B1562" t="s">
        <v>3282</v>
      </c>
      <c r="C1562" t="s">
        <v>4350</v>
      </c>
      <c r="D1562" t="s">
        <v>4351</v>
      </c>
      <c r="E1562" t="s">
        <v>39</v>
      </c>
      <c r="F1562" s="1">
        <v>29083</v>
      </c>
      <c r="G1562" t="s">
        <v>104</v>
      </c>
      <c r="H1562" t="s">
        <v>383</v>
      </c>
      <c r="I1562">
        <v>100</v>
      </c>
      <c r="J1562" t="s">
        <v>27</v>
      </c>
      <c r="K1562" t="s">
        <v>89</v>
      </c>
      <c r="L1562" s="1">
        <v>51013.999305555997</v>
      </c>
      <c r="M1562" t="s">
        <v>32</v>
      </c>
      <c r="N1562" t="s">
        <v>32</v>
      </c>
      <c r="O1562" t="s">
        <v>31</v>
      </c>
      <c r="P1562" t="s">
        <v>4352</v>
      </c>
      <c r="Q1562" t="s">
        <v>380</v>
      </c>
      <c r="R1562" t="s">
        <v>43</v>
      </c>
      <c r="S1562" t="s">
        <v>35</v>
      </c>
      <c r="T1562" t="s">
        <v>36</v>
      </c>
      <c r="U1562">
        <f>YEAR(Sheet1[[#This Row],[Schedule RetirementDate]])</f>
        <v>2039</v>
      </c>
    </row>
    <row r="1563" spans="1:21" x14ac:dyDescent="0.25">
      <c r="A1563" t="s">
        <v>20</v>
      </c>
      <c r="B1563" t="s">
        <v>3282</v>
      </c>
      <c r="C1563" t="s">
        <v>4353</v>
      </c>
      <c r="D1563" t="s">
        <v>4354</v>
      </c>
      <c r="E1563" t="s">
        <v>39</v>
      </c>
      <c r="F1563" s="1">
        <v>21003</v>
      </c>
      <c r="G1563" t="s">
        <v>3649</v>
      </c>
      <c r="H1563" t="s">
        <v>32</v>
      </c>
      <c r="I1563">
        <v>6</v>
      </c>
      <c r="J1563" t="s">
        <v>110</v>
      </c>
      <c r="K1563" t="s">
        <v>28</v>
      </c>
      <c r="L1563" s="1">
        <v>42216.999305555997</v>
      </c>
      <c r="M1563" t="s">
        <v>32</v>
      </c>
      <c r="N1563" t="s">
        <v>32</v>
      </c>
      <c r="O1563" t="s">
        <v>31</v>
      </c>
      <c r="P1563" t="s">
        <v>32</v>
      </c>
      <c r="Q1563" t="s">
        <v>119</v>
      </c>
      <c r="R1563" t="s">
        <v>65</v>
      </c>
      <c r="S1563" t="s">
        <v>35</v>
      </c>
      <c r="T1563" t="s">
        <v>36</v>
      </c>
      <c r="U1563">
        <f>YEAR(Sheet1[[#This Row],[Schedule RetirementDate]])</f>
        <v>2015</v>
      </c>
    </row>
    <row r="1564" spans="1:21" x14ac:dyDescent="0.25">
      <c r="A1564" t="s">
        <v>20</v>
      </c>
      <c r="B1564" t="s">
        <v>3282</v>
      </c>
      <c r="C1564" t="s">
        <v>4355</v>
      </c>
      <c r="D1564" t="s">
        <v>4356</v>
      </c>
      <c r="E1564" t="s">
        <v>24</v>
      </c>
      <c r="F1564" s="1">
        <v>21663</v>
      </c>
      <c r="G1564" t="s">
        <v>331</v>
      </c>
      <c r="H1564" t="s">
        <v>105</v>
      </c>
      <c r="I1564">
        <v>101</v>
      </c>
      <c r="J1564" t="s">
        <v>110</v>
      </c>
      <c r="K1564" t="s">
        <v>28</v>
      </c>
      <c r="L1564" s="1">
        <v>43585.999305555997</v>
      </c>
      <c r="M1564" t="s">
        <v>32</v>
      </c>
      <c r="N1564" t="s">
        <v>32</v>
      </c>
      <c r="O1564" t="s">
        <v>31</v>
      </c>
      <c r="P1564" t="s">
        <v>4357</v>
      </c>
      <c r="Q1564" t="s">
        <v>64</v>
      </c>
      <c r="R1564" t="s">
        <v>65</v>
      </c>
      <c r="S1564" t="s">
        <v>35</v>
      </c>
      <c r="T1564" t="s">
        <v>36</v>
      </c>
      <c r="U1564">
        <f>YEAR(Sheet1[[#This Row],[Schedule RetirementDate]])</f>
        <v>2019</v>
      </c>
    </row>
    <row r="1565" spans="1:21" x14ac:dyDescent="0.25">
      <c r="A1565" t="s">
        <v>20</v>
      </c>
      <c r="B1565" t="s">
        <v>3282</v>
      </c>
      <c r="C1565" t="s">
        <v>4358</v>
      </c>
      <c r="D1565" t="s">
        <v>4359</v>
      </c>
      <c r="E1565" t="s">
        <v>24</v>
      </c>
      <c r="F1565" s="1">
        <v>19419</v>
      </c>
      <c r="G1565" t="s">
        <v>25</v>
      </c>
      <c r="H1565" t="s">
        <v>26</v>
      </c>
      <c r="I1565">
        <v>83</v>
      </c>
      <c r="J1565" t="s">
        <v>27</v>
      </c>
      <c r="K1565" t="s">
        <v>28</v>
      </c>
      <c r="L1565" s="1">
        <v>41333.999305555997</v>
      </c>
      <c r="M1565" t="s">
        <v>32</v>
      </c>
      <c r="N1565" t="s">
        <v>32</v>
      </c>
      <c r="O1565" t="s">
        <v>31</v>
      </c>
      <c r="P1565" t="s">
        <v>32</v>
      </c>
      <c r="Q1565" t="s">
        <v>119</v>
      </c>
      <c r="R1565" t="s">
        <v>65</v>
      </c>
      <c r="S1565" t="s">
        <v>35</v>
      </c>
      <c r="T1565" t="s">
        <v>36</v>
      </c>
      <c r="U1565">
        <f>YEAR(Sheet1[[#This Row],[Schedule RetirementDate]])</f>
        <v>2013</v>
      </c>
    </row>
    <row r="1566" spans="1:21" x14ac:dyDescent="0.25">
      <c r="A1566" t="s">
        <v>20</v>
      </c>
      <c r="B1566" t="s">
        <v>3282</v>
      </c>
      <c r="C1566" t="s">
        <v>4360</v>
      </c>
      <c r="D1566" t="s">
        <v>4361</v>
      </c>
      <c r="E1566" t="s">
        <v>24</v>
      </c>
      <c r="F1566" s="1">
        <v>19284</v>
      </c>
      <c r="G1566" t="s">
        <v>25</v>
      </c>
      <c r="H1566" t="s">
        <v>26</v>
      </c>
      <c r="I1566">
        <v>83</v>
      </c>
      <c r="J1566" t="s">
        <v>27</v>
      </c>
      <c r="K1566" t="s">
        <v>28</v>
      </c>
      <c r="L1566" s="1">
        <v>41213.999305555997</v>
      </c>
      <c r="M1566" t="s">
        <v>32</v>
      </c>
      <c r="N1566" t="s">
        <v>32</v>
      </c>
      <c r="O1566" t="s">
        <v>31</v>
      </c>
      <c r="P1566" t="s">
        <v>32</v>
      </c>
      <c r="Q1566" t="s">
        <v>119</v>
      </c>
      <c r="R1566" t="s">
        <v>65</v>
      </c>
      <c r="S1566" t="s">
        <v>35</v>
      </c>
      <c r="T1566" t="s">
        <v>36</v>
      </c>
      <c r="U1566">
        <f>YEAR(Sheet1[[#This Row],[Schedule RetirementDate]])</f>
        <v>2012</v>
      </c>
    </row>
    <row r="1567" spans="1:21" x14ac:dyDescent="0.25">
      <c r="A1567" t="s">
        <v>20</v>
      </c>
      <c r="B1567" t="s">
        <v>3282</v>
      </c>
      <c r="C1567" t="s">
        <v>4362</v>
      </c>
      <c r="D1567" t="s">
        <v>4363</v>
      </c>
      <c r="E1567" t="s">
        <v>24</v>
      </c>
      <c r="F1567" s="1">
        <v>18537</v>
      </c>
      <c r="G1567" t="s">
        <v>25</v>
      </c>
      <c r="H1567" t="s">
        <v>26</v>
      </c>
      <c r="I1567">
        <v>83</v>
      </c>
      <c r="J1567" t="s">
        <v>27</v>
      </c>
      <c r="K1567" t="s">
        <v>28</v>
      </c>
      <c r="L1567" s="1">
        <v>40451.999305555997</v>
      </c>
      <c r="M1567" t="s">
        <v>32</v>
      </c>
      <c r="N1567" t="s">
        <v>32</v>
      </c>
      <c r="O1567" t="s">
        <v>31</v>
      </c>
      <c r="P1567">
        <v>254</v>
      </c>
      <c r="Q1567" t="s">
        <v>126</v>
      </c>
      <c r="R1567" t="s">
        <v>43</v>
      </c>
      <c r="S1567" t="s">
        <v>44</v>
      </c>
      <c r="T1567" t="s">
        <v>36</v>
      </c>
      <c r="U1567">
        <f>YEAR(Sheet1[[#This Row],[Schedule RetirementDate]])</f>
        <v>2010</v>
      </c>
    </row>
    <row r="1568" spans="1:21" x14ac:dyDescent="0.25">
      <c r="A1568" t="s">
        <v>20</v>
      </c>
      <c r="B1568" t="s">
        <v>3282</v>
      </c>
      <c r="C1568" t="s">
        <v>4364</v>
      </c>
      <c r="D1568" t="s">
        <v>4365</v>
      </c>
      <c r="E1568" t="s">
        <v>39</v>
      </c>
      <c r="F1568" s="1">
        <v>20485</v>
      </c>
      <c r="G1568" t="s">
        <v>25</v>
      </c>
      <c r="H1568" t="s">
        <v>26</v>
      </c>
      <c r="I1568">
        <v>83</v>
      </c>
      <c r="J1568" t="s">
        <v>27</v>
      </c>
      <c r="K1568" t="s">
        <v>28</v>
      </c>
      <c r="L1568" s="1">
        <v>42400.999305555997</v>
      </c>
      <c r="M1568" t="s">
        <v>32</v>
      </c>
      <c r="N1568" t="s">
        <v>32</v>
      </c>
      <c r="O1568" t="s">
        <v>31</v>
      </c>
      <c r="P1568">
        <v>376</v>
      </c>
      <c r="Q1568" t="s">
        <v>130</v>
      </c>
      <c r="R1568" t="s">
        <v>65</v>
      </c>
      <c r="S1568" t="s">
        <v>35</v>
      </c>
      <c r="T1568" t="s">
        <v>36</v>
      </c>
      <c r="U1568">
        <f>YEAR(Sheet1[[#This Row],[Schedule RetirementDate]])</f>
        <v>2016</v>
      </c>
    </row>
    <row r="1569" spans="1:21" x14ac:dyDescent="0.25">
      <c r="A1569" t="s">
        <v>20</v>
      </c>
      <c r="B1569" t="s">
        <v>3282</v>
      </c>
      <c r="C1569" t="s">
        <v>4366</v>
      </c>
      <c r="D1569" t="s">
        <v>4367</v>
      </c>
      <c r="E1569" t="s">
        <v>39</v>
      </c>
      <c r="F1569" s="1">
        <v>20125</v>
      </c>
      <c r="G1569" t="s">
        <v>25</v>
      </c>
      <c r="H1569" t="s">
        <v>26</v>
      </c>
      <c r="I1569">
        <v>83</v>
      </c>
      <c r="J1569" t="s">
        <v>27</v>
      </c>
      <c r="K1569" t="s">
        <v>28</v>
      </c>
      <c r="L1569" s="1">
        <v>42063.999305555997</v>
      </c>
      <c r="M1569" t="s">
        <v>32</v>
      </c>
      <c r="N1569" t="s">
        <v>32</v>
      </c>
      <c r="O1569" t="s">
        <v>31</v>
      </c>
      <c r="P1569" t="s">
        <v>552</v>
      </c>
      <c r="Q1569" t="s">
        <v>119</v>
      </c>
      <c r="R1569" t="s">
        <v>65</v>
      </c>
      <c r="S1569" t="s">
        <v>35</v>
      </c>
      <c r="T1569" t="s">
        <v>36</v>
      </c>
      <c r="U1569">
        <f>YEAR(Sheet1[[#This Row],[Schedule RetirementDate]])</f>
        <v>2015</v>
      </c>
    </row>
    <row r="1570" spans="1:21" x14ac:dyDescent="0.25">
      <c r="A1570" t="s">
        <v>20</v>
      </c>
      <c r="B1570" t="s">
        <v>3282</v>
      </c>
      <c r="C1570" t="s">
        <v>4368</v>
      </c>
      <c r="D1570" t="s">
        <v>4369</v>
      </c>
      <c r="E1570" t="s">
        <v>39</v>
      </c>
      <c r="F1570" s="1">
        <v>23955</v>
      </c>
      <c r="G1570" t="s">
        <v>625</v>
      </c>
      <c r="H1570" t="s">
        <v>686</v>
      </c>
      <c r="I1570">
        <v>4</v>
      </c>
      <c r="J1570" t="s">
        <v>27</v>
      </c>
      <c r="K1570" t="s">
        <v>28</v>
      </c>
      <c r="L1570" s="1">
        <v>45869.999305555997</v>
      </c>
      <c r="M1570" t="s">
        <v>32</v>
      </c>
      <c r="N1570" t="s">
        <v>32</v>
      </c>
      <c r="O1570" t="s">
        <v>31</v>
      </c>
      <c r="P1570" t="s">
        <v>4370</v>
      </c>
      <c r="Q1570" t="s">
        <v>130</v>
      </c>
      <c r="R1570" t="s">
        <v>65</v>
      </c>
      <c r="S1570" t="s">
        <v>35</v>
      </c>
      <c r="T1570" t="s">
        <v>36</v>
      </c>
      <c r="U1570">
        <f>YEAR(Sheet1[[#This Row],[Schedule RetirementDate]])</f>
        <v>2025</v>
      </c>
    </row>
    <row r="1571" spans="1:21" x14ac:dyDescent="0.25">
      <c r="A1571" t="s">
        <v>20</v>
      </c>
      <c r="B1571" t="s">
        <v>3282</v>
      </c>
      <c r="C1571" t="s">
        <v>4371</v>
      </c>
      <c r="D1571" t="s">
        <v>4372</v>
      </c>
      <c r="E1571" t="s">
        <v>39</v>
      </c>
      <c r="F1571" s="1">
        <v>25425</v>
      </c>
      <c r="G1571" t="s">
        <v>2777</v>
      </c>
      <c r="H1571" t="s">
        <v>32</v>
      </c>
      <c r="I1571">
        <v>12</v>
      </c>
      <c r="J1571" t="s">
        <v>110</v>
      </c>
      <c r="K1571" t="s">
        <v>28</v>
      </c>
      <c r="L1571" s="1">
        <v>47361.999305555997</v>
      </c>
      <c r="M1571" t="s">
        <v>32</v>
      </c>
      <c r="N1571" t="s">
        <v>32</v>
      </c>
      <c r="O1571" t="s">
        <v>31</v>
      </c>
      <c r="P1571" t="s">
        <v>4373</v>
      </c>
      <c r="Q1571" t="s">
        <v>130</v>
      </c>
      <c r="R1571" t="s">
        <v>65</v>
      </c>
      <c r="S1571" t="s">
        <v>35</v>
      </c>
      <c r="T1571" t="s">
        <v>36</v>
      </c>
      <c r="U1571">
        <f>YEAR(Sheet1[[#This Row],[Schedule RetirementDate]])</f>
        <v>2029</v>
      </c>
    </row>
    <row r="1572" spans="1:21" x14ac:dyDescent="0.25">
      <c r="A1572" t="s">
        <v>20</v>
      </c>
      <c r="B1572" t="s">
        <v>3282</v>
      </c>
      <c r="C1572" t="s">
        <v>4374</v>
      </c>
      <c r="D1572" t="s">
        <v>4375</v>
      </c>
      <c r="E1572" t="s">
        <v>39</v>
      </c>
      <c r="F1572" s="1">
        <v>18843</v>
      </c>
      <c r="G1572" t="s">
        <v>52</v>
      </c>
      <c r="H1572" t="s">
        <v>58</v>
      </c>
      <c r="I1572">
        <v>3</v>
      </c>
      <c r="J1572" t="s">
        <v>27</v>
      </c>
      <c r="K1572" t="s">
        <v>28</v>
      </c>
      <c r="L1572" s="1">
        <v>40786.999305555997</v>
      </c>
      <c r="M1572" t="s">
        <v>32</v>
      </c>
      <c r="N1572" t="s">
        <v>32</v>
      </c>
      <c r="O1572" t="s">
        <v>31</v>
      </c>
      <c r="P1572" t="s">
        <v>32</v>
      </c>
      <c r="Q1572" t="s">
        <v>156</v>
      </c>
      <c r="R1572" t="s">
        <v>157</v>
      </c>
      <c r="S1572" t="s">
        <v>35</v>
      </c>
      <c r="T1572" t="s">
        <v>36</v>
      </c>
      <c r="U1572">
        <f>YEAR(Sheet1[[#This Row],[Schedule RetirementDate]])</f>
        <v>2011</v>
      </c>
    </row>
    <row r="1573" spans="1:21" x14ac:dyDescent="0.25">
      <c r="A1573" t="s">
        <v>20</v>
      </c>
      <c r="B1573" t="s">
        <v>3282</v>
      </c>
      <c r="C1573" t="s">
        <v>4376</v>
      </c>
      <c r="D1573" t="s">
        <v>4377</v>
      </c>
      <c r="E1573" t="s">
        <v>24</v>
      </c>
      <c r="F1573" s="1">
        <v>20634</v>
      </c>
      <c r="G1573" t="s">
        <v>25</v>
      </c>
      <c r="H1573" t="s">
        <v>26</v>
      </c>
      <c r="I1573">
        <v>83</v>
      </c>
      <c r="J1573" t="s">
        <v>27</v>
      </c>
      <c r="K1573" t="s">
        <v>28</v>
      </c>
      <c r="L1573" s="1">
        <v>42551.999305555997</v>
      </c>
      <c r="M1573" t="s">
        <v>32</v>
      </c>
      <c r="N1573" t="s">
        <v>32</v>
      </c>
      <c r="O1573" t="s">
        <v>31</v>
      </c>
      <c r="P1573" t="s">
        <v>4378</v>
      </c>
      <c r="Q1573" t="s">
        <v>130</v>
      </c>
      <c r="R1573" t="s">
        <v>65</v>
      </c>
      <c r="S1573" t="s">
        <v>35</v>
      </c>
      <c r="T1573" t="s">
        <v>36</v>
      </c>
      <c r="U1573">
        <f>YEAR(Sheet1[[#This Row],[Schedule RetirementDate]])</f>
        <v>2016</v>
      </c>
    </row>
    <row r="1574" spans="1:21" x14ac:dyDescent="0.25">
      <c r="A1574" t="s">
        <v>20</v>
      </c>
      <c r="B1574" t="s">
        <v>3282</v>
      </c>
      <c r="C1574" t="s">
        <v>4379</v>
      </c>
      <c r="D1574" t="s">
        <v>2864</v>
      </c>
      <c r="E1574" t="s">
        <v>24</v>
      </c>
      <c r="F1574" s="1">
        <v>24331</v>
      </c>
      <c r="G1574" t="s">
        <v>2865</v>
      </c>
      <c r="H1574" t="s">
        <v>32</v>
      </c>
      <c r="I1574">
        <v>10</v>
      </c>
      <c r="J1574" t="s">
        <v>110</v>
      </c>
      <c r="K1574" t="s">
        <v>28</v>
      </c>
      <c r="L1574" s="1">
        <v>45535.999305555997</v>
      </c>
      <c r="M1574" t="s">
        <v>32</v>
      </c>
      <c r="N1574" t="s">
        <v>32</v>
      </c>
      <c r="O1574" t="s">
        <v>31</v>
      </c>
      <c r="P1574" t="s">
        <v>32</v>
      </c>
      <c r="Q1574" t="s">
        <v>42</v>
      </c>
      <c r="R1574" t="s">
        <v>43</v>
      </c>
      <c r="S1574" t="s">
        <v>44</v>
      </c>
      <c r="T1574" t="s">
        <v>36</v>
      </c>
      <c r="U1574">
        <f>YEAR(Sheet1[[#This Row],[Schedule RetirementDate]])</f>
        <v>2024</v>
      </c>
    </row>
    <row r="1575" spans="1:21" x14ac:dyDescent="0.25">
      <c r="A1575" t="s">
        <v>20</v>
      </c>
      <c r="B1575" t="s">
        <v>3282</v>
      </c>
      <c r="C1575" t="s">
        <v>4380</v>
      </c>
      <c r="D1575" t="s">
        <v>4381</v>
      </c>
      <c r="E1575" t="s">
        <v>39</v>
      </c>
      <c r="F1575" s="1">
        <v>30798</v>
      </c>
      <c r="G1575" t="s">
        <v>2770</v>
      </c>
      <c r="H1575" t="s">
        <v>32</v>
      </c>
      <c r="I1575">
        <v>38</v>
      </c>
      <c r="J1575" t="s">
        <v>110</v>
      </c>
      <c r="K1575" t="s">
        <v>2924</v>
      </c>
      <c r="L1575" s="1">
        <v>51986.999305555997</v>
      </c>
      <c r="M1575" t="s">
        <v>32</v>
      </c>
      <c r="N1575" t="s">
        <v>32</v>
      </c>
      <c r="O1575" t="s">
        <v>31</v>
      </c>
      <c r="P1575" t="s">
        <v>4382</v>
      </c>
      <c r="Q1575" t="s">
        <v>119</v>
      </c>
      <c r="R1575" t="s">
        <v>65</v>
      </c>
      <c r="S1575" t="s">
        <v>35</v>
      </c>
      <c r="T1575" t="s">
        <v>36</v>
      </c>
      <c r="U1575">
        <f>YEAR(Sheet1[[#This Row],[Schedule RetirementDate]])</f>
        <v>2042</v>
      </c>
    </row>
    <row r="1576" spans="1:21" x14ac:dyDescent="0.25">
      <c r="A1576" t="s">
        <v>20</v>
      </c>
      <c r="B1576" t="s">
        <v>3282</v>
      </c>
      <c r="C1576" t="s">
        <v>4383</v>
      </c>
      <c r="D1576" t="s">
        <v>4384</v>
      </c>
      <c r="E1576" t="s">
        <v>39</v>
      </c>
      <c r="F1576" s="1">
        <v>22647</v>
      </c>
      <c r="G1576" t="s">
        <v>52</v>
      </c>
      <c r="H1576" t="s">
        <v>58</v>
      </c>
      <c r="I1576">
        <v>3</v>
      </c>
      <c r="J1576" t="s">
        <v>27</v>
      </c>
      <c r="K1576" t="s">
        <v>28</v>
      </c>
      <c r="L1576" s="1">
        <v>44561.999305555997</v>
      </c>
      <c r="M1576" t="s">
        <v>32</v>
      </c>
      <c r="N1576" t="s">
        <v>32</v>
      </c>
      <c r="O1576" t="s">
        <v>31</v>
      </c>
      <c r="P1576" t="s">
        <v>4385</v>
      </c>
      <c r="Q1576" t="s">
        <v>130</v>
      </c>
      <c r="R1576" t="s">
        <v>65</v>
      </c>
      <c r="S1576" t="s">
        <v>35</v>
      </c>
      <c r="T1576" t="s">
        <v>36</v>
      </c>
      <c r="U1576">
        <f>YEAR(Sheet1[[#This Row],[Schedule RetirementDate]])</f>
        <v>2021</v>
      </c>
    </row>
    <row r="1577" spans="1:21" x14ac:dyDescent="0.25">
      <c r="A1577" t="s">
        <v>20</v>
      </c>
      <c r="B1577" t="s">
        <v>3282</v>
      </c>
      <c r="C1577" t="s">
        <v>4386</v>
      </c>
      <c r="D1577" t="s">
        <v>4387</v>
      </c>
      <c r="E1577" t="s">
        <v>39</v>
      </c>
      <c r="F1577" s="1">
        <v>30798</v>
      </c>
      <c r="G1577" t="s">
        <v>151</v>
      </c>
      <c r="H1577" t="s">
        <v>32</v>
      </c>
      <c r="I1577">
        <v>70</v>
      </c>
      <c r="J1577" t="s">
        <v>110</v>
      </c>
      <c r="K1577" t="s">
        <v>28</v>
      </c>
      <c r="L1577" s="1">
        <v>51986.999305555997</v>
      </c>
      <c r="M1577" t="s">
        <v>32</v>
      </c>
      <c r="N1577" t="s">
        <v>32</v>
      </c>
      <c r="O1577" t="s">
        <v>31</v>
      </c>
      <c r="P1577" t="s">
        <v>32</v>
      </c>
      <c r="Q1577" t="s">
        <v>380</v>
      </c>
      <c r="R1577" t="s">
        <v>43</v>
      </c>
      <c r="S1577" t="s">
        <v>35</v>
      </c>
      <c r="T1577" t="s">
        <v>36</v>
      </c>
      <c r="U1577">
        <f>YEAR(Sheet1[[#This Row],[Schedule RetirementDate]])</f>
        <v>2042</v>
      </c>
    </row>
    <row r="1578" spans="1:21" x14ac:dyDescent="0.25">
      <c r="A1578" t="s">
        <v>20</v>
      </c>
      <c r="B1578" t="s">
        <v>3282</v>
      </c>
      <c r="C1578" t="s">
        <v>4388</v>
      </c>
      <c r="D1578" t="s">
        <v>4389</v>
      </c>
      <c r="E1578" t="s">
        <v>24</v>
      </c>
      <c r="F1578" s="1">
        <v>18551</v>
      </c>
      <c r="G1578" t="s">
        <v>25</v>
      </c>
      <c r="H1578" t="s">
        <v>26</v>
      </c>
      <c r="I1578">
        <v>83</v>
      </c>
      <c r="J1578" t="s">
        <v>27</v>
      </c>
      <c r="K1578" t="s">
        <v>28</v>
      </c>
      <c r="L1578" s="1">
        <v>40482.999305555997</v>
      </c>
      <c r="M1578" t="s">
        <v>32</v>
      </c>
      <c r="N1578" t="s">
        <v>32</v>
      </c>
      <c r="O1578" t="s">
        <v>31</v>
      </c>
      <c r="P1578">
        <v>521</v>
      </c>
      <c r="Q1578" t="s">
        <v>33</v>
      </c>
      <c r="R1578" t="s">
        <v>34</v>
      </c>
      <c r="S1578" t="s">
        <v>138</v>
      </c>
      <c r="T1578" t="s">
        <v>36</v>
      </c>
      <c r="U1578">
        <f>YEAR(Sheet1[[#This Row],[Schedule RetirementDate]])</f>
        <v>2010</v>
      </c>
    </row>
    <row r="1579" spans="1:21" x14ac:dyDescent="0.25">
      <c r="A1579" t="s">
        <v>20</v>
      </c>
      <c r="B1579" t="s">
        <v>3282</v>
      </c>
      <c r="C1579" t="s">
        <v>4390</v>
      </c>
      <c r="D1579" t="s">
        <v>4391</v>
      </c>
      <c r="E1579" t="s">
        <v>39</v>
      </c>
      <c r="F1579" s="1">
        <v>20353</v>
      </c>
      <c r="G1579" t="s">
        <v>25</v>
      </c>
      <c r="H1579" t="s">
        <v>26</v>
      </c>
      <c r="I1579">
        <v>83</v>
      </c>
      <c r="J1579" t="s">
        <v>27</v>
      </c>
      <c r="K1579" t="s">
        <v>28</v>
      </c>
      <c r="L1579" s="1">
        <v>42277.999305555997</v>
      </c>
      <c r="M1579" t="s">
        <v>32</v>
      </c>
      <c r="N1579" t="s">
        <v>32</v>
      </c>
      <c r="O1579" t="s">
        <v>31</v>
      </c>
      <c r="P1579">
        <v>378</v>
      </c>
      <c r="Q1579" t="s">
        <v>130</v>
      </c>
      <c r="R1579" t="s">
        <v>65</v>
      </c>
      <c r="S1579" t="s">
        <v>35</v>
      </c>
      <c r="T1579" t="s">
        <v>36</v>
      </c>
      <c r="U1579">
        <f>YEAR(Sheet1[[#This Row],[Schedule RetirementDate]])</f>
        <v>2015</v>
      </c>
    </row>
    <row r="1580" spans="1:21" x14ac:dyDescent="0.25">
      <c r="A1580" t="s">
        <v>20</v>
      </c>
      <c r="B1580" t="s">
        <v>3282</v>
      </c>
      <c r="C1580" t="s">
        <v>4392</v>
      </c>
      <c r="D1580" t="s">
        <v>4393</v>
      </c>
      <c r="E1580" t="s">
        <v>39</v>
      </c>
      <c r="F1580" s="1">
        <v>20593</v>
      </c>
      <c r="G1580" t="s">
        <v>52</v>
      </c>
      <c r="H1580" t="s">
        <v>77</v>
      </c>
      <c r="I1580">
        <v>3</v>
      </c>
      <c r="J1580" t="s">
        <v>27</v>
      </c>
      <c r="K1580" t="s">
        <v>28</v>
      </c>
      <c r="L1580" s="1">
        <v>42521.999305555997</v>
      </c>
      <c r="M1580" t="s">
        <v>32</v>
      </c>
      <c r="N1580" t="s">
        <v>32</v>
      </c>
      <c r="O1580" t="s">
        <v>31</v>
      </c>
      <c r="P1580" t="s">
        <v>32</v>
      </c>
      <c r="Q1580" t="s">
        <v>156</v>
      </c>
      <c r="R1580" t="s">
        <v>157</v>
      </c>
      <c r="S1580" t="s">
        <v>35</v>
      </c>
      <c r="T1580" t="s">
        <v>36</v>
      </c>
      <c r="U1580">
        <f>YEAR(Sheet1[[#This Row],[Schedule RetirementDate]])</f>
        <v>2016</v>
      </c>
    </row>
    <row r="1581" spans="1:21" x14ac:dyDescent="0.25">
      <c r="A1581" t="s">
        <v>20</v>
      </c>
      <c r="B1581" t="s">
        <v>3282</v>
      </c>
      <c r="C1581" t="s">
        <v>4394</v>
      </c>
      <c r="D1581" t="s">
        <v>4395</v>
      </c>
      <c r="E1581" t="s">
        <v>39</v>
      </c>
      <c r="F1581" s="1">
        <v>20900</v>
      </c>
      <c r="G1581" t="s">
        <v>25</v>
      </c>
      <c r="H1581" t="s">
        <v>105</v>
      </c>
      <c r="I1581">
        <v>83</v>
      </c>
      <c r="J1581" t="s">
        <v>27</v>
      </c>
      <c r="K1581" t="s">
        <v>28</v>
      </c>
      <c r="L1581" s="1">
        <v>42825.999305555997</v>
      </c>
      <c r="M1581" t="s">
        <v>32</v>
      </c>
      <c r="N1581" t="s">
        <v>32</v>
      </c>
      <c r="O1581" t="s">
        <v>31</v>
      </c>
      <c r="P1581" t="s">
        <v>32</v>
      </c>
      <c r="Q1581" t="s">
        <v>156</v>
      </c>
      <c r="R1581" t="s">
        <v>157</v>
      </c>
      <c r="S1581" t="s">
        <v>35</v>
      </c>
      <c r="T1581" t="s">
        <v>36</v>
      </c>
      <c r="U1581">
        <f>YEAR(Sheet1[[#This Row],[Schedule RetirementDate]])</f>
        <v>2017</v>
      </c>
    </row>
    <row r="1582" spans="1:21" x14ac:dyDescent="0.25">
      <c r="A1582" t="s">
        <v>20</v>
      </c>
      <c r="B1582" t="s">
        <v>3282</v>
      </c>
      <c r="C1582" t="s">
        <v>4396</v>
      </c>
      <c r="D1582" t="s">
        <v>4397</v>
      </c>
      <c r="E1582" t="s">
        <v>39</v>
      </c>
      <c r="F1582" s="1">
        <v>25200</v>
      </c>
      <c r="G1582" t="s">
        <v>52</v>
      </c>
      <c r="H1582" t="s">
        <v>77</v>
      </c>
      <c r="I1582">
        <v>3</v>
      </c>
      <c r="J1582" t="s">
        <v>27</v>
      </c>
      <c r="K1582" t="s">
        <v>89</v>
      </c>
      <c r="L1582" s="1">
        <v>47118.999305555997</v>
      </c>
      <c r="M1582" t="s">
        <v>32</v>
      </c>
      <c r="N1582" t="s">
        <v>32</v>
      </c>
      <c r="O1582" t="s">
        <v>31</v>
      </c>
      <c r="P1582" t="s">
        <v>32</v>
      </c>
      <c r="Q1582" t="s">
        <v>156</v>
      </c>
      <c r="R1582" t="s">
        <v>157</v>
      </c>
      <c r="S1582" t="s">
        <v>35</v>
      </c>
      <c r="T1582" t="s">
        <v>36</v>
      </c>
      <c r="U1582">
        <f>YEAR(Sheet1[[#This Row],[Schedule RetirementDate]])</f>
        <v>2028</v>
      </c>
    </row>
    <row r="1583" spans="1:21" x14ac:dyDescent="0.25">
      <c r="A1583" t="s">
        <v>20</v>
      </c>
      <c r="B1583" t="s">
        <v>3282</v>
      </c>
      <c r="C1583" t="s">
        <v>4398</v>
      </c>
      <c r="D1583" t="s">
        <v>4399</v>
      </c>
      <c r="E1583" t="s">
        <v>24</v>
      </c>
      <c r="F1583" s="1">
        <v>22561</v>
      </c>
      <c r="G1583" t="s">
        <v>2991</v>
      </c>
      <c r="H1583" t="s">
        <v>105</v>
      </c>
      <c r="I1583">
        <v>30</v>
      </c>
      <c r="J1583" t="s">
        <v>110</v>
      </c>
      <c r="K1583" t="s">
        <v>28</v>
      </c>
      <c r="L1583" s="1">
        <v>43769.999305555997</v>
      </c>
      <c r="M1583" t="s">
        <v>32</v>
      </c>
      <c r="N1583" t="s">
        <v>32</v>
      </c>
      <c r="O1583" t="s">
        <v>31</v>
      </c>
      <c r="P1583" t="s">
        <v>4400</v>
      </c>
      <c r="Q1583" t="s">
        <v>49</v>
      </c>
      <c r="R1583" t="s">
        <v>34</v>
      </c>
      <c r="S1583" t="s">
        <v>44</v>
      </c>
      <c r="T1583" t="s">
        <v>36</v>
      </c>
      <c r="U1583">
        <f>YEAR(Sheet1[[#This Row],[Schedule RetirementDate]])</f>
        <v>2019</v>
      </c>
    </row>
    <row r="1584" spans="1:21" x14ac:dyDescent="0.25">
      <c r="A1584" t="s">
        <v>20</v>
      </c>
      <c r="B1584" t="s">
        <v>3282</v>
      </c>
      <c r="C1584" t="s">
        <v>4401</v>
      </c>
      <c r="D1584" t="s">
        <v>4402</v>
      </c>
      <c r="E1584" t="s">
        <v>24</v>
      </c>
      <c r="F1584" s="1">
        <v>24880</v>
      </c>
      <c r="G1584" t="s">
        <v>331</v>
      </c>
      <c r="H1584" t="s">
        <v>105</v>
      </c>
      <c r="I1584">
        <v>101</v>
      </c>
      <c r="J1584" t="s">
        <v>110</v>
      </c>
      <c r="K1584" t="s">
        <v>28</v>
      </c>
      <c r="L1584" s="1">
        <v>46812.999305555997</v>
      </c>
      <c r="M1584" t="s">
        <v>32</v>
      </c>
      <c r="N1584" t="s">
        <v>32</v>
      </c>
      <c r="O1584" t="s">
        <v>31</v>
      </c>
      <c r="P1584" t="s">
        <v>4403</v>
      </c>
      <c r="Q1584" t="s">
        <v>130</v>
      </c>
      <c r="R1584" t="s">
        <v>65</v>
      </c>
      <c r="S1584" t="s">
        <v>35</v>
      </c>
      <c r="T1584" t="s">
        <v>36</v>
      </c>
      <c r="U1584">
        <f>YEAR(Sheet1[[#This Row],[Schedule RetirementDate]])</f>
        <v>2028</v>
      </c>
    </row>
    <row r="1585" spans="1:21" x14ac:dyDescent="0.25">
      <c r="A1585" t="s">
        <v>20</v>
      </c>
      <c r="B1585" t="s">
        <v>3282</v>
      </c>
      <c r="C1585" t="s">
        <v>4404</v>
      </c>
      <c r="D1585" t="s">
        <v>4405</v>
      </c>
      <c r="E1585" t="s">
        <v>24</v>
      </c>
      <c r="F1585" s="1">
        <v>26676</v>
      </c>
      <c r="G1585" t="s">
        <v>360</v>
      </c>
      <c r="H1585" t="s">
        <v>105</v>
      </c>
      <c r="I1585">
        <v>50</v>
      </c>
      <c r="J1585" t="s">
        <v>110</v>
      </c>
      <c r="K1585" t="s">
        <v>28</v>
      </c>
      <c r="L1585" s="1">
        <v>47879.999305555997</v>
      </c>
      <c r="M1585" t="s">
        <v>32</v>
      </c>
      <c r="N1585" t="s">
        <v>32</v>
      </c>
      <c r="O1585" t="s">
        <v>31</v>
      </c>
      <c r="P1585" t="s">
        <v>32</v>
      </c>
      <c r="Q1585" t="s">
        <v>130</v>
      </c>
      <c r="R1585" t="s">
        <v>65</v>
      </c>
      <c r="S1585" t="s">
        <v>35</v>
      </c>
      <c r="T1585" t="s">
        <v>36</v>
      </c>
      <c r="U1585">
        <f>YEAR(Sheet1[[#This Row],[Schedule RetirementDate]])</f>
        <v>2031</v>
      </c>
    </row>
    <row r="1586" spans="1:21" x14ac:dyDescent="0.25">
      <c r="A1586" t="s">
        <v>20</v>
      </c>
      <c r="B1586" t="s">
        <v>3282</v>
      </c>
      <c r="C1586" t="s">
        <v>4406</v>
      </c>
      <c r="D1586" t="s">
        <v>4407</v>
      </c>
      <c r="E1586" t="s">
        <v>39</v>
      </c>
      <c r="F1586" s="1">
        <v>29319</v>
      </c>
      <c r="G1586" t="s">
        <v>242</v>
      </c>
      <c r="H1586" t="s">
        <v>105</v>
      </c>
      <c r="I1586">
        <v>60</v>
      </c>
      <c r="J1586" t="s">
        <v>110</v>
      </c>
      <c r="K1586" t="s">
        <v>28</v>
      </c>
      <c r="L1586" s="1">
        <v>50525.999305555997</v>
      </c>
      <c r="M1586" t="s">
        <v>32</v>
      </c>
      <c r="N1586" t="s">
        <v>32</v>
      </c>
      <c r="O1586" t="s">
        <v>31</v>
      </c>
      <c r="P1586" t="s">
        <v>32</v>
      </c>
      <c r="Q1586" t="s">
        <v>119</v>
      </c>
      <c r="R1586" t="s">
        <v>65</v>
      </c>
      <c r="S1586" t="s">
        <v>35</v>
      </c>
      <c r="T1586" t="s">
        <v>60</v>
      </c>
      <c r="U1586">
        <f>YEAR(Sheet1[[#This Row],[Schedule RetirementDate]])</f>
        <v>2038</v>
      </c>
    </row>
    <row r="1587" spans="1:21" x14ac:dyDescent="0.25">
      <c r="A1587" t="s">
        <v>20</v>
      </c>
      <c r="B1587" t="s">
        <v>3282</v>
      </c>
      <c r="C1587" t="s">
        <v>4408</v>
      </c>
      <c r="D1587" t="s">
        <v>4409</v>
      </c>
      <c r="E1587" t="s">
        <v>39</v>
      </c>
      <c r="F1587" s="1">
        <v>24333</v>
      </c>
      <c r="G1587" t="s">
        <v>360</v>
      </c>
      <c r="H1587" t="s">
        <v>361</v>
      </c>
      <c r="I1587">
        <v>50</v>
      </c>
      <c r="J1587" t="s">
        <v>110</v>
      </c>
      <c r="K1587" t="s">
        <v>28</v>
      </c>
      <c r="L1587" s="1">
        <v>45535.999305555997</v>
      </c>
      <c r="M1587" t="s">
        <v>32</v>
      </c>
      <c r="N1587" t="s">
        <v>32</v>
      </c>
      <c r="O1587" t="s">
        <v>31</v>
      </c>
      <c r="P1587" t="s">
        <v>32</v>
      </c>
      <c r="Q1587" t="s">
        <v>119</v>
      </c>
      <c r="R1587" t="s">
        <v>65</v>
      </c>
      <c r="S1587" t="s">
        <v>35</v>
      </c>
      <c r="T1587" t="s">
        <v>36</v>
      </c>
      <c r="U1587">
        <f>YEAR(Sheet1[[#This Row],[Schedule RetirementDate]])</f>
        <v>2024</v>
      </c>
    </row>
    <row r="1588" spans="1:21" x14ac:dyDescent="0.25">
      <c r="A1588" t="s">
        <v>20</v>
      </c>
      <c r="B1588" t="s">
        <v>3282</v>
      </c>
      <c r="C1588" t="s">
        <v>4410</v>
      </c>
      <c r="D1588" t="s">
        <v>4411</v>
      </c>
      <c r="E1588" t="s">
        <v>39</v>
      </c>
      <c r="F1588" s="1">
        <v>23301</v>
      </c>
      <c r="G1588" t="s">
        <v>665</v>
      </c>
      <c r="H1588" t="s">
        <v>105</v>
      </c>
      <c r="I1588">
        <v>35</v>
      </c>
      <c r="J1588" t="s">
        <v>110</v>
      </c>
      <c r="K1588" t="s">
        <v>28</v>
      </c>
      <c r="L1588" s="1">
        <v>44500.999305555997</v>
      </c>
      <c r="M1588" t="s">
        <v>32</v>
      </c>
      <c r="N1588" t="s">
        <v>32</v>
      </c>
      <c r="O1588" t="s">
        <v>31</v>
      </c>
      <c r="P1588" t="s">
        <v>4412</v>
      </c>
      <c r="Q1588" t="s">
        <v>82</v>
      </c>
      <c r="R1588" t="s">
        <v>83</v>
      </c>
      <c r="S1588" t="s">
        <v>35</v>
      </c>
      <c r="T1588" t="s">
        <v>36</v>
      </c>
      <c r="U1588">
        <f>YEAR(Sheet1[[#This Row],[Schedule RetirementDate]])</f>
        <v>2021</v>
      </c>
    </row>
    <row r="1589" spans="1:21" x14ac:dyDescent="0.25">
      <c r="A1589" t="s">
        <v>20</v>
      </c>
      <c r="B1589" t="s">
        <v>3282</v>
      </c>
      <c r="C1589" t="s">
        <v>4413</v>
      </c>
      <c r="D1589" t="s">
        <v>4414</v>
      </c>
      <c r="E1589" t="s">
        <v>24</v>
      </c>
      <c r="F1589" s="1">
        <v>24932</v>
      </c>
      <c r="G1589" t="s">
        <v>665</v>
      </c>
      <c r="H1589" t="s">
        <v>105</v>
      </c>
      <c r="I1589">
        <v>35</v>
      </c>
      <c r="J1589" t="s">
        <v>110</v>
      </c>
      <c r="K1589" t="s">
        <v>28</v>
      </c>
      <c r="L1589" s="1">
        <v>46142.999305555997</v>
      </c>
      <c r="M1589" t="s">
        <v>32</v>
      </c>
      <c r="N1589" t="s">
        <v>32</v>
      </c>
      <c r="O1589" t="s">
        <v>31</v>
      </c>
      <c r="P1589" t="s">
        <v>4415</v>
      </c>
      <c r="Q1589" t="s">
        <v>130</v>
      </c>
      <c r="R1589" t="s">
        <v>65</v>
      </c>
      <c r="S1589" t="s">
        <v>35</v>
      </c>
      <c r="T1589" t="s">
        <v>36</v>
      </c>
      <c r="U1589">
        <f>YEAR(Sheet1[[#This Row],[Schedule RetirementDate]])</f>
        <v>2026</v>
      </c>
    </row>
    <row r="1590" spans="1:21" x14ac:dyDescent="0.25">
      <c r="A1590" t="s">
        <v>20</v>
      </c>
      <c r="B1590" t="s">
        <v>3282</v>
      </c>
      <c r="C1590" t="s">
        <v>4416</v>
      </c>
      <c r="D1590" t="s">
        <v>4417</v>
      </c>
      <c r="E1590" t="s">
        <v>24</v>
      </c>
      <c r="F1590" s="1">
        <v>19033</v>
      </c>
      <c r="G1590" t="s">
        <v>25</v>
      </c>
      <c r="H1590" t="s">
        <v>26</v>
      </c>
      <c r="I1590">
        <v>83</v>
      </c>
      <c r="J1590" t="s">
        <v>27</v>
      </c>
      <c r="K1590" t="s">
        <v>28</v>
      </c>
      <c r="L1590" s="1">
        <v>40968.999305555997</v>
      </c>
      <c r="M1590" t="s">
        <v>32</v>
      </c>
      <c r="N1590" t="s">
        <v>32</v>
      </c>
      <c r="O1590" t="s">
        <v>31</v>
      </c>
      <c r="P1590" t="s">
        <v>552</v>
      </c>
      <c r="Q1590" t="s">
        <v>380</v>
      </c>
      <c r="R1590" t="s">
        <v>43</v>
      </c>
      <c r="S1590" t="s">
        <v>419</v>
      </c>
      <c r="T1590" t="s">
        <v>36</v>
      </c>
      <c r="U1590">
        <f>YEAR(Sheet1[[#This Row],[Schedule RetirementDate]])</f>
        <v>2012</v>
      </c>
    </row>
    <row r="1591" spans="1:21" x14ac:dyDescent="0.25">
      <c r="A1591" t="s">
        <v>20</v>
      </c>
      <c r="B1591" t="s">
        <v>3282</v>
      </c>
      <c r="C1591" t="s">
        <v>4418</v>
      </c>
      <c r="D1591" t="s">
        <v>4419</v>
      </c>
      <c r="E1591" t="s">
        <v>24</v>
      </c>
      <c r="F1591" s="1">
        <v>23134</v>
      </c>
      <c r="G1591" t="s">
        <v>499</v>
      </c>
      <c r="H1591" t="s">
        <v>105</v>
      </c>
      <c r="I1591">
        <v>101</v>
      </c>
      <c r="J1591" t="s">
        <v>27</v>
      </c>
      <c r="K1591" t="s">
        <v>28</v>
      </c>
      <c r="L1591" s="1">
        <v>46203.999305555997</v>
      </c>
      <c r="M1591" t="s">
        <v>32</v>
      </c>
      <c r="N1591" t="s">
        <v>32</v>
      </c>
      <c r="O1591" t="s">
        <v>31</v>
      </c>
      <c r="P1591" t="s">
        <v>552</v>
      </c>
      <c r="Q1591" t="s">
        <v>33</v>
      </c>
      <c r="R1591" t="s">
        <v>34</v>
      </c>
      <c r="S1591" t="s">
        <v>35</v>
      </c>
      <c r="T1591" t="s">
        <v>36</v>
      </c>
      <c r="U1591">
        <f>YEAR(Sheet1[[#This Row],[Schedule RetirementDate]])</f>
        <v>2026</v>
      </c>
    </row>
    <row r="1592" spans="1:21" x14ac:dyDescent="0.25">
      <c r="A1592" t="s">
        <v>20</v>
      </c>
      <c r="B1592" t="s">
        <v>3282</v>
      </c>
      <c r="C1592" t="s">
        <v>4420</v>
      </c>
      <c r="D1592" t="s">
        <v>4421</v>
      </c>
      <c r="E1592" t="s">
        <v>24</v>
      </c>
      <c r="F1592" s="1">
        <v>25123</v>
      </c>
      <c r="G1592" t="s">
        <v>25</v>
      </c>
      <c r="H1592" t="s">
        <v>26</v>
      </c>
      <c r="I1592">
        <v>83</v>
      </c>
      <c r="J1592" t="s">
        <v>27</v>
      </c>
      <c r="K1592" t="s">
        <v>28</v>
      </c>
      <c r="L1592" s="1">
        <v>47057.999305555997</v>
      </c>
      <c r="M1592" t="s">
        <v>32</v>
      </c>
      <c r="N1592" t="s">
        <v>32</v>
      </c>
      <c r="O1592" t="s">
        <v>31</v>
      </c>
      <c r="P1592" t="s">
        <v>4422</v>
      </c>
      <c r="Q1592" t="s">
        <v>137</v>
      </c>
      <c r="R1592" t="s">
        <v>43</v>
      </c>
      <c r="S1592" t="s">
        <v>44</v>
      </c>
      <c r="T1592" t="s">
        <v>60</v>
      </c>
      <c r="U1592">
        <f>YEAR(Sheet1[[#This Row],[Schedule RetirementDate]])</f>
        <v>2028</v>
      </c>
    </row>
    <row r="1593" spans="1:21" x14ac:dyDescent="0.25">
      <c r="A1593" t="s">
        <v>20</v>
      </c>
      <c r="B1593" t="s">
        <v>3282</v>
      </c>
      <c r="C1593" t="s">
        <v>4423</v>
      </c>
      <c r="D1593" t="s">
        <v>4424</v>
      </c>
      <c r="E1593" t="s">
        <v>24</v>
      </c>
      <c r="F1593" s="1">
        <v>19557</v>
      </c>
      <c r="G1593" t="s">
        <v>52</v>
      </c>
      <c r="H1593" t="s">
        <v>53</v>
      </c>
      <c r="I1593">
        <v>3</v>
      </c>
      <c r="J1593" t="s">
        <v>27</v>
      </c>
      <c r="K1593" t="s">
        <v>28</v>
      </c>
      <c r="L1593" s="1">
        <v>41486.999305555997</v>
      </c>
      <c r="M1593" t="s">
        <v>32</v>
      </c>
      <c r="N1593" t="s">
        <v>32</v>
      </c>
      <c r="O1593" t="s">
        <v>31</v>
      </c>
      <c r="P1593" t="s">
        <v>4425</v>
      </c>
      <c r="Q1593" t="s">
        <v>119</v>
      </c>
      <c r="R1593" t="s">
        <v>65</v>
      </c>
      <c r="S1593" t="s">
        <v>35</v>
      </c>
      <c r="T1593" t="s">
        <v>36</v>
      </c>
      <c r="U1593">
        <f>YEAR(Sheet1[[#This Row],[Schedule RetirementDate]])</f>
        <v>2013</v>
      </c>
    </row>
    <row r="1594" spans="1:21" x14ac:dyDescent="0.25">
      <c r="A1594" t="s">
        <v>20</v>
      </c>
      <c r="B1594" t="s">
        <v>3282</v>
      </c>
      <c r="C1594" t="s">
        <v>4426</v>
      </c>
      <c r="D1594" t="s">
        <v>2067</v>
      </c>
      <c r="E1594" t="s">
        <v>24</v>
      </c>
      <c r="F1594" s="1">
        <v>29925</v>
      </c>
      <c r="G1594" t="s">
        <v>25</v>
      </c>
      <c r="H1594" t="s">
        <v>26</v>
      </c>
      <c r="I1594">
        <v>83</v>
      </c>
      <c r="J1594" t="s">
        <v>27</v>
      </c>
      <c r="K1594" t="s">
        <v>28</v>
      </c>
      <c r="L1594" s="1">
        <v>51866.999305555997</v>
      </c>
      <c r="M1594" t="s">
        <v>32</v>
      </c>
      <c r="N1594" t="s">
        <v>32</v>
      </c>
      <c r="O1594" t="s">
        <v>31</v>
      </c>
      <c r="P1594" t="s">
        <v>4427</v>
      </c>
      <c r="Q1594" t="s">
        <v>33</v>
      </c>
      <c r="R1594" t="s">
        <v>34</v>
      </c>
      <c r="S1594" t="s">
        <v>35</v>
      </c>
      <c r="T1594" t="s">
        <v>60</v>
      </c>
      <c r="U1594">
        <f>YEAR(Sheet1[[#This Row],[Schedule RetirementDate]])</f>
        <v>2041</v>
      </c>
    </row>
    <row r="1595" spans="1:21" x14ac:dyDescent="0.25">
      <c r="A1595" t="s">
        <v>20</v>
      </c>
      <c r="B1595" t="s">
        <v>3282</v>
      </c>
      <c r="C1595" t="s">
        <v>4428</v>
      </c>
      <c r="D1595" t="s">
        <v>4429</v>
      </c>
      <c r="E1595" t="s">
        <v>24</v>
      </c>
      <c r="F1595" s="1">
        <v>31771</v>
      </c>
      <c r="G1595" t="s">
        <v>52</v>
      </c>
      <c r="H1595" t="s">
        <v>53</v>
      </c>
      <c r="I1595">
        <v>3</v>
      </c>
      <c r="J1595" t="s">
        <v>27</v>
      </c>
      <c r="K1595" t="s">
        <v>89</v>
      </c>
      <c r="L1595" s="1">
        <v>53692.999305555997</v>
      </c>
      <c r="M1595" t="s">
        <v>32</v>
      </c>
      <c r="N1595" t="s">
        <v>32</v>
      </c>
      <c r="O1595" t="s">
        <v>31</v>
      </c>
      <c r="P1595" t="s">
        <v>4430</v>
      </c>
      <c r="Q1595" t="s">
        <v>130</v>
      </c>
      <c r="R1595" t="s">
        <v>65</v>
      </c>
      <c r="S1595" t="s">
        <v>35</v>
      </c>
      <c r="T1595" t="s">
        <v>60</v>
      </c>
      <c r="U1595">
        <f>YEAR(Sheet1[[#This Row],[Schedule RetirementDate]])</f>
        <v>2046</v>
      </c>
    </row>
    <row r="1596" spans="1:21" x14ac:dyDescent="0.25">
      <c r="A1596" t="s">
        <v>20</v>
      </c>
      <c r="B1596" t="s">
        <v>3282</v>
      </c>
      <c r="C1596" t="s">
        <v>4431</v>
      </c>
      <c r="D1596" t="s">
        <v>4432</v>
      </c>
      <c r="E1596" t="s">
        <v>24</v>
      </c>
      <c r="F1596" s="1">
        <v>28654</v>
      </c>
      <c r="G1596" t="s">
        <v>52</v>
      </c>
      <c r="H1596" t="s">
        <v>77</v>
      </c>
      <c r="I1596">
        <v>3</v>
      </c>
      <c r="J1596" t="s">
        <v>27</v>
      </c>
      <c r="K1596" t="s">
        <v>28</v>
      </c>
      <c r="L1596" s="1">
        <v>50586.999305555997</v>
      </c>
      <c r="M1596" t="s">
        <v>32</v>
      </c>
      <c r="N1596" t="s">
        <v>32</v>
      </c>
      <c r="O1596" t="s">
        <v>31</v>
      </c>
      <c r="P1596" t="s">
        <v>4433</v>
      </c>
      <c r="Q1596" t="s">
        <v>126</v>
      </c>
      <c r="R1596" t="s">
        <v>43</v>
      </c>
      <c r="S1596" t="s">
        <v>44</v>
      </c>
      <c r="T1596" t="s">
        <v>36</v>
      </c>
      <c r="U1596">
        <f>YEAR(Sheet1[[#This Row],[Schedule RetirementDate]])</f>
        <v>2038</v>
      </c>
    </row>
    <row r="1597" spans="1:21" x14ac:dyDescent="0.25">
      <c r="A1597" t="s">
        <v>20</v>
      </c>
      <c r="B1597" t="s">
        <v>3282</v>
      </c>
      <c r="C1597" t="s">
        <v>4434</v>
      </c>
      <c r="D1597" t="s">
        <v>4435</v>
      </c>
      <c r="E1597" t="s">
        <v>39</v>
      </c>
      <c r="F1597" s="1">
        <v>23644</v>
      </c>
      <c r="G1597" t="s">
        <v>93</v>
      </c>
      <c r="H1597" t="s">
        <v>533</v>
      </c>
      <c r="I1597">
        <v>200</v>
      </c>
      <c r="J1597" t="s">
        <v>27</v>
      </c>
      <c r="K1597" t="s">
        <v>28</v>
      </c>
      <c r="L1597" s="1">
        <v>45565.999305555997</v>
      </c>
      <c r="M1597" t="s">
        <v>32</v>
      </c>
      <c r="N1597" t="s">
        <v>32</v>
      </c>
      <c r="O1597" t="s">
        <v>31</v>
      </c>
      <c r="P1597" t="s">
        <v>4436</v>
      </c>
      <c r="Q1597" t="s">
        <v>33</v>
      </c>
      <c r="R1597" t="s">
        <v>34</v>
      </c>
      <c r="S1597" t="s">
        <v>35</v>
      </c>
      <c r="T1597" t="s">
        <v>36</v>
      </c>
      <c r="U1597">
        <f>YEAR(Sheet1[[#This Row],[Schedule RetirementDate]])</f>
        <v>2024</v>
      </c>
    </row>
    <row r="1598" spans="1:21" x14ac:dyDescent="0.25">
      <c r="A1598" t="s">
        <v>20</v>
      </c>
      <c r="B1598" t="s">
        <v>3282</v>
      </c>
      <c r="C1598" t="s">
        <v>4437</v>
      </c>
      <c r="D1598" t="s">
        <v>4438</v>
      </c>
      <c r="E1598" t="s">
        <v>39</v>
      </c>
      <c r="F1598" s="1">
        <v>26482</v>
      </c>
      <c r="G1598" t="s">
        <v>665</v>
      </c>
      <c r="H1598" t="s">
        <v>105</v>
      </c>
      <c r="I1598">
        <v>35</v>
      </c>
      <c r="J1598" t="s">
        <v>110</v>
      </c>
      <c r="K1598" t="s">
        <v>28</v>
      </c>
      <c r="L1598" s="1">
        <v>54057.999305555997</v>
      </c>
      <c r="M1598" t="s">
        <v>32</v>
      </c>
      <c r="N1598" t="s">
        <v>32</v>
      </c>
      <c r="O1598" t="s">
        <v>31</v>
      </c>
      <c r="P1598" t="s">
        <v>32</v>
      </c>
      <c r="Q1598" t="s">
        <v>64</v>
      </c>
      <c r="R1598" t="s">
        <v>65</v>
      </c>
      <c r="S1598" t="s">
        <v>35</v>
      </c>
      <c r="T1598" t="s">
        <v>60</v>
      </c>
      <c r="U1598">
        <f>YEAR(Sheet1[[#This Row],[Schedule RetirementDate]])</f>
        <v>2047</v>
      </c>
    </row>
    <row r="1599" spans="1:21" x14ac:dyDescent="0.25">
      <c r="A1599" t="s">
        <v>20</v>
      </c>
      <c r="B1599" t="s">
        <v>3282</v>
      </c>
      <c r="C1599" t="s">
        <v>4439</v>
      </c>
      <c r="D1599" t="s">
        <v>4440</v>
      </c>
      <c r="E1599" t="s">
        <v>39</v>
      </c>
      <c r="F1599" s="1">
        <v>32866</v>
      </c>
      <c r="G1599" t="s">
        <v>4441</v>
      </c>
      <c r="H1599" t="s">
        <v>105</v>
      </c>
      <c r="I1599">
        <v>18</v>
      </c>
      <c r="J1599" t="s">
        <v>110</v>
      </c>
      <c r="K1599" t="s">
        <v>89</v>
      </c>
      <c r="L1599" s="1">
        <v>32873.999305555997</v>
      </c>
      <c r="M1599" t="s">
        <v>32</v>
      </c>
      <c r="N1599" t="s">
        <v>32</v>
      </c>
      <c r="O1599" t="s">
        <v>31</v>
      </c>
      <c r="P1599" t="s">
        <v>4442</v>
      </c>
      <c r="Q1599" t="s">
        <v>42</v>
      </c>
      <c r="R1599" t="s">
        <v>43</v>
      </c>
      <c r="S1599" t="s">
        <v>44</v>
      </c>
      <c r="T1599" t="s">
        <v>60</v>
      </c>
      <c r="U1599">
        <f>YEAR(Sheet1[[#This Row],[Schedule RetirementDate]])</f>
        <v>1989</v>
      </c>
    </row>
    <row r="1600" spans="1:21" x14ac:dyDescent="0.25">
      <c r="A1600" t="s">
        <v>20</v>
      </c>
      <c r="B1600" t="s">
        <v>3282</v>
      </c>
      <c r="C1600" t="s">
        <v>4443</v>
      </c>
      <c r="D1600" t="s">
        <v>4440</v>
      </c>
      <c r="E1600" t="s">
        <v>39</v>
      </c>
      <c r="F1600" s="1">
        <v>32874</v>
      </c>
      <c r="G1600" t="s">
        <v>4441</v>
      </c>
      <c r="H1600" t="s">
        <v>105</v>
      </c>
      <c r="I1600">
        <v>18</v>
      </c>
      <c r="J1600" t="s">
        <v>110</v>
      </c>
      <c r="K1600" t="s">
        <v>89</v>
      </c>
      <c r="L1600" s="1">
        <v>54057.999305555997</v>
      </c>
      <c r="M1600" t="s">
        <v>32</v>
      </c>
      <c r="N1600" t="s">
        <v>32</v>
      </c>
      <c r="O1600" t="s">
        <v>31</v>
      </c>
      <c r="P1600" t="s">
        <v>32</v>
      </c>
      <c r="Q1600" t="s">
        <v>42</v>
      </c>
      <c r="R1600" t="s">
        <v>43</v>
      </c>
      <c r="S1600" t="s">
        <v>44</v>
      </c>
      <c r="T1600" t="s">
        <v>60</v>
      </c>
      <c r="U1600">
        <f>YEAR(Sheet1[[#This Row],[Schedule RetirementDate]])</f>
        <v>2047</v>
      </c>
    </row>
    <row r="1601" spans="1:21" x14ac:dyDescent="0.25">
      <c r="A1601" t="s">
        <v>20</v>
      </c>
      <c r="B1601" t="s">
        <v>3282</v>
      </c>
      <c r="C1601" t="s">
        <v>4444</v>
      </c>
      <c r="D1601" t="s">
        <v>4445</v>
      </c>
      <c r="E1601" t="s">
        <v>39</v>
      </c>
      <c r="F1601" s="1">
        <v>29221</v>
      </c>
      <c r="G1601" t="s">
        <v>4446</v>
      </c>
      <c r="H1601" t="s">
        <v>105</v>
      </c>
      <c r="I1601">
        <v>15</v>
      </c>
      <c r="J1601" t="s">
        <v>110</v>
      </c>
      <c r="K1601" t="s">
        <v>28</v>
      </c>
      <c r="L1601" s="1">
        <v>51135.999305555997</v>
      </c>
      <c r="M1601" t="s">
        <v>32</v>
      </c>
      <c r="N1601" t="s">
        <v>32</v>
      </c>
      <c r="O1601" t="s">
        <v>31</v>
      </c>
      <c r="P1601" t="s">
        <v>32</v>
      </c>
      <c r="Q1601" t="s">
        <v>42</v>
      </c>
      <c r="R1601" t="s">
        <v>43</v>
      </c>
      <c r="S1601" t="s">
        <v>44</v>
      </c>
      <c r="T1601" t="s">
        <v>36</v>
      </c>
      <c r="U1601">
        <f>YEAR(Sheet1[[#This Row],[Schedule RetirementDate]])</f>
        <v>2039</v>
      </c>
    </row>
    <row r="1602" spans="1:21" x14ac:dyDescent="0.25">
      <c r="A1602" t="s">
        <v>20</v>
      </c>
      <c r="B1602" t="s">
        <v>3282</v>
      </c>
      <c r="C1602" t="s">
        <v>4447</v>
      </c>
      <c r="D1602" t="s">
        <v>4448</v>
      </c>
      <c r="E1602" t="s">
        <v>39</v>
      </c>
      <c r="F1602" s="1">
        <v>31044</v>
      </c>
      <c r="G1602" t="s">
        <v>52</v>
      </c>
      <c r="H1602" t="s">
        <v>77</v>
      </c>
      <c r="I1602">
        <v>3</v>
      </c>
      <c r="J1602" t="s">
        <v>27</v>
      </c>
      <c r="K1602" t="s">
        <v>89</v>
      </c>
      <c r="L1602" s="1">
        <v>52962.999305555997</v>
      </c>
      <c r="M1602" t="s">
        <v>32</v>
      </c>
      <c r="N1602" t="s">
        <v>32</v>
      </c>
      <c r="O1602" t="s">
        <v>31</v>
      </c>
      <c r="P1602" t="s">
        <v>32</v>
      </c>
      <c r="Q1602" t="s">
        <v>42</v>
      </c>
      <c r="R1602" t="s">
        <v>43</v>
      </c>
      <c r="S1602" t="s">
        <v>44</v>
      </c>
      <c r="T1602" t="s">
        <v>36</v>
      </c>
      <c r="U1602">
        <f>YEAR(Sheet1[[#This Row],[Schedule RetirementDate]])</f>
        <v>2044</v>
      </c>
    </row>
    <row r="1603" spans="1:21" x14ac:dyDescent="0.25">
      <c r="A1603" t="s">
        <v>20</v>
      </c>
      <c r="B1603" t="s">
        <v>3282</v>
      </c>
      <c r="C1603" t="s">
        <v>4449</v>
      </c>
      <c r="D1603" t="s">
        <v>4450</v>
      </c>
      <c r="E1603" t="s">
        <v>24</v>
      </c>
      <c r="F1603" s="1">
        <v>32874</v>
      </c>
      <c r="G1603" t="s">
        <v>665</v>
      </c>
      <c r="H1603" t="s">
        <v>105</v>
      </c>
      <c r="I1603">
        <v>35</v>
      </c>
      <c r="J1603" t="s">
        <v>110</v>
      </c>
      <c r="K1603" t="s">
        <v>28</v>
      </c>
      <c r="L1603" s="1">
        <v>54057.999305555997</v>
      </c>
      <c r="M1603" t="s">
        <v>32</v>
      </c>
      <c r="N1603" t="s">
        <v>32</v>
      </c>
      <c r="O1603" t="s">
        <v>31</v>
      </c>
      <c r="P1603" t="s">
        <v>32</v>
      </c>
      <c r="Q1603" t="s">
        <v>49</v>
      </c>
      <c r="R1603" t="s">
        <v>34</v>
      </c>
      <c r="S1603" t="s">
        <v>44</v>
      </c>
      <c r="T1603" t="s">
        <v>60</v>
      </c>
      <c r="U1603">
        <f>YEAR(Sheet1[[#This Row],[Schedule RetirementDate]])</f>
        <v>2047</v>
      </c>
    </row>
    <row r="1604" spans="1:21" x14ac:dyDescent="0.25">
      <c r="A1604" t="s">
        <v>20</v>
      </c>
      <c r="B1604" t="s">
        <v>3282</v>
      </c>
      <c r="C1604" t="s">
        <v>4451</v>
      </c>
      <c r="D1604" t="s">
        <v>4452</v>
      </c>
      <c r="E1604" t="s">
        <v>39</v>
      </c>
      <c r="F1604" s="1">
        <v>28783</v>
      </c>
      <c r="G1604" t="s">
        <v>1945</v>
      </c>
      <c r="H1604" t="s">
        <v>105</v>
      </c>
      <c r="I1604">
        <v>22</v>
      </c>
      <c r="J1604" t="s">
        <v>27</v>
      </c>
      <c r="K1604" t="s">
        <v>1891</v>
      </c>
      <c r="L1604" s="1">
        <v>49979.999305555997</v>
      </c>
      <c r="M1604" t="s">
        <v>32</v>
      </c>
      <c r="N1604" t="s">
        <v>32</v>
      </c>
      <c r="O1604" t="s">
        <v>31</v>
      </c>
      <c r="P1604" t="s">
        <v>32</v>
      </c>
      <c r="Q1604" t="s">
        <v>156</v>
      </c>
      <c r="R1604" t="s">
        <v>157</v>
      </c>
      <c r="S1604" t="s">
        <v>35</v>
      </c>
      <c r="T1604" t="s">
        <v>60</v>
      </c>
      <c r="U1604">
        <f>YEAR(Sheet1[[#This Row],[Schedule RetirementDate]])</f>
        <v>2036</v>
      </c>
    </row>
    <row r="1605" spans="1:21" x14ac:dyDescent="0.25">
      <c r="A1605" t="s">
        <v>20</v>
      </c>
      <c r="B1605" t="s">
        <v>3282</v>
      </c>
      <c r="C1605" t="s">
        <v>4453</v>
      </c>
      <c r="D1605" t="s">
        <v>4454</v>
      </c>
      <c r="E1605" t="s">
        <v>39</v>
      </c>
      <c r="F1605" s="1">
        <v>29288</v>
      </c>
      <c r="G1605" t="s">
        <v>3531</v>
      </c>
      <c r="H1605" t="s">
        <v>32</v>
      </c>
      <c r="I1605">
        <v>4</v>
      </c>
      <c r="J1605" t="s">
        <v>110</v>
      </c>
      <c r="K1605" t="s">
        <v>28</v>
      </c>
      <c r="L1605" s="1">
        <v>50495.999305555997</v>
      </c>
      <c r="M1605" t="s">
        <v>32</v>
      </c>
      <c r="N1605" t="s">
        <v>32</v>
      </c>
      <c r="O1605" t="s">
        <v>31</v>
      </c>
      <c r="P1605" t="s">
        <v>32</v>
      </c>
      <c r="Q1605" t="s">
        <v>156</v>
      </c>
      <c r="R1605" t="s">
        <v>157</v>
      </c>
      <c r="S1605" t="s">
        <v>35</v>
      </c>
      <c r="T1605" t="s">
        <v>36</v>
      </c>
      <c r="U1605">
        <f>YEAR(Sheet1[[#This Row],[Schedule RetirementDate]])</f>
        <v>2038</v>
      </c>
    </row>
    <row r="1606" spans="1:21" x14ac:dyDescent="0.25">
      <c r="A1606" t="s">
        <v>20</v>
      </c>
      <c r="B1606" t="s">
        <v>3282</v>
      </c>
      <c r="C1606" t="s">
        <v>4455</v>
      </c>
      <c r="D1606" t="s">
        <v>4456</v>
      </c>
      <c r="E1606" t="s">
        <v>39</v>
      </c>
      <c r="F1606" s="1">
        <v>20354</v>
      </c>
      <c r="G1606" t="s">
        <v>25</v>
      </c>
      <c r="H1606" t="s">
        <v>26</v>
      </c>
      <c r="I1606">
        <v>83</v>
      </c>
      <c r="J1606" t="s">
        <v>27</v>
      </c>
      <c r="K1606" t="s">
        <v>28</v>
      </c>
      <c r="L1606" s="1">
        <v>42277.999305555997</v>
      </c>
      <c r="M1606" t="s">
        <v>32</v>
      </c>
      <c r="N1606" t="s">
        <v>32</v>
      </c>
      <c r="O1606" t="s">
        <v>31</v>
      </c>
      <c r="P1606" t="s">
        <v>4457</v>
      </c>
      <c r="Q1606" t="s">
        <v>130</v>
      </c>
      <c r="R1606" t="s">
        <v>65</v>
      </c>
      <c r="S1606" t="s">
        <v>35</v>
      </c>
      <c r="T1606" t="s">
        <v>36</v>
      </c>
      <c r="U1606">
        <f>YEAR(Sheet1[[#This Row],[Schedule RetirementDate]])</f>
        <v>2015</v>
      </c>
    </row>
    <row r="1607" spans="1:21" x14ac:dyDescent="0.25">
      <c r="A1607" t="s">
        <v>20</v>
      </c>
      <c r="B1607" t="s">
        <v>3282</v>
      </c>
      <c r="C1607" t="s">
        <v>4458</v>
      </c>
      <c r="D1607" t="s">
        <v>4459</v>
      </c>
      <c r="E1607" t="s">
        <v>39</v>
      </c>
      <c r="F1607" s="1">
        <v>20750</v>
      </c>
      <c r="G1607" t="s">
        <v>25</v>
      </c>
      <c r="H1607" t="s">
        <v>26</v>
      </c>
      <c r="I1607">
        <v>83</v>
      </c>
      <c r="J1607" t="s">
        <v>27</v>
      </c>
      <c r="K1607" t="s">
        <v>28</v>
      </c>
      <c r="L1607" s="1">
        <v>42674.999305555997</v>
      </c>
      <c r="M1607" t="s">
        <v>32</v>
      </c>
      <c r="N1607" t="s">
        <v>32</v>
      </c>
      <c r="O1607" t="s">
        <v>31</v>
      </c>
      <c r="P1607" t="s">
        <v>4460</v>
      </c>
      <c r="Q1607" t="s">
        <v>130</v>
      </c>
      <c r="R1607" t="s">
        <v>65</v>
      </c>
      <c r="S1607" t="s">
        <v>35</v>
      </c>
      <c r="T1607" t="s">
        <v>36</v>
      </c>
      <c r="U1607">
        <f>YEAR(Sheet1[[#This Row],[Schedule RetirementDate]])</f>
        <v>2016</v>
      </c>
    </row>
    <row r="1608" spans="1:21" x14ac:dyDescent="0.25">
      <c r="A1608" t="s">
        <v>20</v>
      </c>
      <c r="B1608" t="s">
        <v>3282</v>
      </c>
      <c r="C1608" t="s">
        <v>4461</v>
      </c>
      <c r="D1608" t="s">
        <v>4462</v>
      </c>
      <c r="E1608" t="s">
        <v>39</v>
      </c>
      <c r="F1608" s="1">
        <v>27101</v>
      </c>
      <c r="G1608" t="s">
        <v>52</v>
      </c>
      <c r="H1608" t="s">
        <v>53</v>
      </c>
      <c r="I1608">
        <v>3</v>
      </c>
      <c r="J1608" t="s">
        <v>27</v>
      </c>
      <c r="K1608" t="s">
        <v>28</v>
      </c>
      <c r="L1608" s="1">
        <v>49034.999305555997</v>
      </c>
      <c r="M1608" t="s">
        <v>32</v>
      </c>
      <c r="N1608" t="s">
        <v>32</v>
      </c>
      <c r="O1608" t="s">
        <v>31</v>
      </c>
      <c r="P1608" t="s">
        <v>4463</v>
      </c>
      <c r="Q1608" t="s">
        <v>33</v>
      </c>
      <c r="R1608" t="s">
        <v>34</v>
      </c>
      <c r="S1608" t="s">
        <v>35</v>
      </c>
      <c r="T1608" t="s">
        <v>36</v>
      </c>
      <c r="U1608">
        <f>YEAR(Sheet1[[#This Row],[Schedule RetirementDate]])</f>
        <v>2034</v>
      </c>
    </row>
    <row r="1609" spans="1:21" x14ac:dyDescent="0.25">
      <c r="A1609" t="s">
        <v>20</v>
      </c>
      <c r="B1609" t="s">
        <v>3282</v>
      </c>
      <c r="C1609" t="s">
        <v>4464</v>
      </c>
      <c r="D1609" t="s">
        <v>4465</v>
      </c>
      <c r="E1609" t="s">
        <v>39</v>
      </c>
      <c r="F1609" s="1">
        <v>29538</v>
      </c>
      <c r="G1609" t="s">
        <v>326</v>
      </c>
      <c r="H1609" t="s">
        <v>105</v>
      </c>
      <c r="I1609">
        <v>25</v>
      </c>
      <c r="J1609" t="s">
        <v>110</v>
      </c>
      <c r="K1609" t="s">
        <v>28</v>
      </c>
      <c r="L1609" s="1">
        <v>50739.999305555997</v>
      </c>
      <c r="M1609" t="s">
        <v>32</v>
      </c>
      <c r="N1609" t="s">
        <v>32</v>
      </c>
      <c r="O1609" t="s">
        <v>31</v>
      </c>
      <c r="P1609" t="s">
        <v>4466</v>
      </c>
      <c r="Q1609" t="s">
        <v>130</v>
      </c>
      <c r="R1609" t="s">
        <v>65</v>
      </c>
      <c r="S1609" t="s">
        <v>138</v>
      </c>
      <c r="T1609" t="s">
        <v>36</v>
      </c>
      <c r="U1609">
        <f>YEAR(Sheet1[[#This Row],[Schedule RetirementDate]])</f>
        <v>2038</v>
      </c>
    </row>
    <row r="1610" spans="1:21" x14ac:dyDescent="0.25">
      <c r="A1610" t="s">
        <v>20</v>
      </c>
      <c r="B1610" t="s">
        <v>3282</v>
      </c>
      <c r="C1610" t="s">
        <v>4467</v>
      </c>
      <c r="D1610" t="s">
        <v>4468</v>
      </c>
      <c r="E1610" t="s">
        <v>39</v>
      </c>
      <c r="F1610" s="1">
        <v>30448</v>
      </c>
      <c r="G1610" t="s">
        <v>3581</v>
      </c>
      <c r="H1610" t="s">
        <v>105</v>
      </c>
      <c r="I1610">
        <v>34</v>
      </c>
      <c r="J1610" t="s">
        <v>27</v>
      </c>
      <c r="K1610" t="s">
        <v>1891</v>
      </c>
      <c r="L1610" s="1">
        <v>52382.999305555997</v>
      </c>
      <c r="M1610" t="s">
        <v>32</v>
      </c>
      <c r="N1610" t="s">
        <v>32</v>
      </c>
      <c r="O1610" t="s">
        <v>31</v>
      </c>
      <c r="P1610" t="s">
        <v>552</v>
      </c>
      <c r="Q1610" t="s">
        <v>156</v>
      </c>
      <c r="R1610" t="s">
        <v>157</v>
      </c>
      <c r="S1610" t="s">
        <v>35</v>
      </c>
      <c r="T1610" t="s">
        <v>36</v>
      </c>
      <c r="U1610">
        <f>YEAR(Sheet1[[#This Row],[Schedule RetirementDate]])</f>
        <v>2043</v>
      </c>
    </row>
    <row r="1611" spans="1:21" x14ac:dyDescent="0.25">
      <c r="A1611" t="s">
        <v>20</v>
      </c>
      <c r="B1611" t="s">
        <v>3282</v>
      </c>
      <c r="C1611" t="s">
        <v>4469</v>
      </c>
      <c r="D1611" t="s">
        <v>4470</v>
      </c>
      <c r="E1611" t="s">
        <v>24</v>
      </c>
      <c r="F1611" s="1">
        <v>27268</v>
      </c>
      <c r="G1611" t="s">
        <v>499</v>
      </c>
      <c r="H1611" t="s">
        <v>105</v>
      </c>
      <c r="I1611">
        <v>101</v>
      </c>
      <c r="J1611" t="s">
        <v>27</v>
      </c>
      <c r="K1611" t="s">
        <v>28</v>
      </c>
      <c r="L1611" s="1">
        <v>49187.999305555997</v>
      </c>
      <c r="M1611" t="s">
        <v>32</v>
      </c>
      <c r="N1611" t="s">
        <v>32</v>
      </c>
      <c r="O1611" t="s">
        <v>31</v>
      </c>
      <c r="P1611" t="s">
        <v>4471</v>
      </c>
      <c r="Q1611" t="s">
        <v>137</v>
      </c>
      <c r="R1611" t="s">
        <v>43</v>
      </c>
      <c r="S1611" t="s">
        <v>44</v>
      </c>
      <c r="T1611" t="s">
        <v>36</v>
      </c>
      <c r="U1611">
        <f>YEAR(Sheet1[[#This Row],[Schedule RetirementDate]])</f>
        <v>2034</v>
      </c>
    </row>
    <row r="1612" spans="1:21" x14ac:dyDescent="0.25">
      <c r="A1612" t="s">
        <v>20</v>
      </c>
      <c r="B1612" t="s">
        <v>3282</v>
      </c>
      <c r="C1612" t="s">
        <v>4472</v>
      </c>
      <c r="D1612" t="s">
        <v>4473</v>
      </c>
      <c r="E1612" t="s">
        <v>24</v>
      </c>
      <c r="F1612" s="1">
        <v>28565</v>
      </c>
      <c r="G1612" t="s">
        <v>3761</v>
      </c>
      <c r="H1612" t="s">
        <v>32</v>
      </c>
      <c r="I1612">
        <v>38</v>
      </c>
      <c r="J1612" t="s">
        <v>110</v>
      </c>
      <c r="K1612" t="s">
        <v>28</v>
      </c>
      <c r="L1612" s="1">
        <v>49765.999305555997</v>
      </c>
      <c r="M1612" t="s">
        <v>32</v>
      </c>
      <c r="N1612" t="s">
        <v>32</v>
      </c>
      <c r="O1612" t="s">
        <v>31</v>
      </c>
      <c r="P1612" t="s">
        <v>4474</v>
      </c>
      <c r="Q1612" t="s">
        <v>42</v>
      </c>
      <c r="R1612" t="s">
        <v>43</v>
      </c>
      <c r="S1612" t="s">
        <v>44</v>
      </c>
      <c r="T1612" t="s">
        <v>36</v>
      </c>
      <c r="U1612">
        <f>YEAR(Sheet1[[#This Row],[Schedule RetirementDate]])</f>
        <v>2036</v>
      </c>
    </row>
    <row r="1613" spans="1:21" x14ac:dyDescent="0.25">
      <c r="A1613" t="s">
        <v>20</v>
      </c>
      <c r="B1613" t="s">
        <v>3282</v>
      </c>
      <c r="C1613" t="s">
        <v>4475</v>
      </c>
      <c r="D1613" t="s">
        <v>4476</v>
      </c>
      <c r="E1613" t="s">
        <v>24</v>
      </c>
      <c r="F1613" s="1">
        <v>22422</v>
      </c>
      <c r="G1613" t="s">
        <v>25</v>
      </c>
      <c r="H1613" t="s">
        <v>26</v>
      </c>
      <c r="I1613">
        <v>83</v>
      </c>
      <c r="J1613" t="s">
        <v>27</v>
      </c>
      <c r="K1613" t="s">
        <v>28</v>
      </c>
      <c r="L1613" s="1">
        <v>44347.999305555997</v>
      </c>
      <c r="M1613" t="s">
        <v>32</v>
      </c>
      <c r="N1613" t="s">
        <v>32</v>
      </c>
      <c r="O1613" t="s">
        <v>31</v>
      </c>
      <c r="P1613" t="s">
        <v>4477</v>
      </c>
      <c r="Q1613" t="s">
        <v>119</v>
      </c>
      <c r="R1613" t="s">
        <v>65</v>
      </c>
      <c r="S1613" t="s">
        <v>35</v>
      </c>
      <c r="T1613" t="s">
        <v>36</v>
      </c>
      <c r="U1613">
        <f>YEAR(Sheet1[[#This Row],[Schedule RetirementDate]])</f>
        <v>2021</v>
      </c>
    </row>
    <row r="1614" spans="1:21" x14ac:dyDescent="0.25">
      <c r="A1614" t="s">
        <v>20</v>
      </c>
      <c r="B1614" t="s">
        <v>3282</v>
      </c>
      <c r="C1614" t="s">
        <v>4478</v>
      </c>
      <c r="D1614" t="s">
        <v>4479</v>
      </c>
      <c r="E1614" t="s">
        <v>24</v>
      </c>
      <c r="F1614" s="1">
        <v>29156</v>
      </c>
      <c r="G1614" t="s">
        <v>625</v>
      </c>
      <c r="H1614" t="s">
        <v>626</v>
      </c>
      <c r="I1614">
        <v>4</v>
      </c>
      <c r="J1614" t="s">
        <v>27</v>
      </c>
      <c r="K1614" t="s">
        <v>28</v>
      </c>
      <c r="L1614" s="1">
        <v>51074.999305555997</v>
      </c>
      <c r="M1614" t="s">
        <v>32</v>
      </c>
      <c r="N1614" t="s">
        <v>32</v>
      </c>
      <c r="O1614" t="s">
        <v>31</v>
      </c>
      <c r="P1614" t="s">
        <v>4480</v>
      </c>
      <c r="Q1614" t="s">
        <v>42</v>
      </c>
      <c r="R1614" t="s">
        <v>43</v>
      </c>
      <c r="S1614" t="s">
        <v>44</v>
      </c>
      <c r="T1614" t="s">
        <v>36</v>
      </c>
      <c r="U1614">
        <f>YEAR(Sheet1[[#This Row],[Schedule RetirementDate]])</f>
        <v>2039</v>
      </c>
    </row>
    <row r="1615" spans="1:21" x14ac:dyDescent="0.25">
      <c r="A1615" t="s">
        <v>20</v>
      </c>
      <c r="B1615" t="s">
        <v>3282</v>
      </c>
      <c r="C1615" t="s">
        <v>4481</v>
      </c>
      <c r="D1615" t="s">
        <v>4482</v>
      </c>
      <c r="E1615" t="s">
        <v>24</v>
      </c>
      <c r="F1615" s="1">
        <v>24096</v>
      </c>
      <c r="G1615" t="s">
        <v>93</v>
      </c>
      <c r="H1615" t="s">
        <v>94</v>
      </c>
      <c r="I1615">
        <v>200</v>
      </c>
      <c r="J1615" t="s">
        <v>27</v>
      </c>
      <c r="K1615" t="s">
        <v>28</v>
      </c>
      <c r="L1615" s="1">
        <v>46022.999305555997</v>
      </c>
      <c r="M1615" t="s">
        <v>32</v>
      </c>
      <c r="N1615" t="s">
        <v>32</v>
      </c>
      <c r="O1615" t="s">
        <v>31</v>
      </c>
      <c r="P1615" t="s">
        <v>4483</v>
      </c>
      <c r="Q1615" t="s">
        <v>126</v>
      </c>
      <c r="R1615" t="s">
        <v>43</v>
      </c>
      <c r="S1615" t="s">
        <v>44</v>
      </c>
      <c r="T1615" t="s">
        <v>36</v>
      </c>
      <c r="U1615">
        <f>YEAR(Sheet1[[#This Row],[Schedule RetirementDate]])</f>
        <v>2025</v>
      </c>
    </row>
    <row r="1616" spans="1:21" x14ac:dyDescent="0.25">
      <c r="A1616" t="s">
        <v>20</v>
      </c>
      <c r="B1616" t="s">
        <v>3282</v>
      </c>
      <c r="C1616" t="s">
        <v>4484</v>
      </c>
      <c r="D1616" t="s">
        <v>4485</v>
      </c>
      <c r="E1616" t="s">
        <v>24</v>
      </c>
      <c r="F1616" s="1">
        <v>25368</v>
      </c>
      <c r="G1616" t="s">
        <v>665</v>
      </c>
      <c r="H1616" t="s">
        <v>105</v>
      </c>
      <c r="I1616">
        <v>35</v>
      </c>
      <c r="J1616" t="s">
        <v>110</v>
      </c>
      <c r="K1616" t="s">
        <v>28</v>
      </c>
      <c r="L1616" s="1">
        <v>46568.999305555997</v>
      </c>
      <c r="M1616" t="s">
        <v>32</v>
      </c>
      <c r="N1616" t="s">
        <v>32</v>
      </c>
      <c r="O1616" t="s">
        <v>31</v>
      </c>
      <c r="P1616">
        <v>1071</v>
      </c>
      <c r="Q1616" t="s">
        <v>137</v>
      </c>
      <c r="R1616" t="s">
        <v>43</v>
      </c>
      <c r="S1616" t="s">
        <v>44</v>
      </c>
      <c r="T1616" t="s">
        <v>36</v>
      </c>
      <c r="U1616">
        <f>YEAR(Sheet1[[#This Row],[Schedule RetirementDate]])</f>
        <v>2027</v>
      </c>
    </row>
    <row r="1617" spans="1:21" x14ac:dyDescent="0.25">
      <c r="A1617" t="s">
        <v>20</v>
      </c>
      <c r="B1617" t="s">
        <v>3282</v>
      </c>
      <c r="C1617" t="s">
        <v>4486</v>
      </c>
      <c r="D1617" t="s">
        <v>2234</v>
      </c>
      <c r="E1617" t="s">
        <v>24</v>
      </c>
      <c r="F1617" s="1">
        <v>19161</v>
      </c>
      <c r="G1617" t="s">
        <v>25</v>
      </c>
      <c r="H1617" t="s">
        <v>26</v>
      </c>
      <c r="I1617">
        <v>83</v>
      </c>
      <c r="J1617" t="s">
        <v>27</v>
      </c>
      <c r="K1617" t="s">
        <v>28</v>
      </c>
      <c r="L1617" s="1">
        <v>41090.999305555997</v>
      </c>
      <c r="M1617" t="s">
        <v>32</v>
      </c>
      <c r="N1617" t="s">
        <v>32</v>
      </c>
      <c r="O1617" t="s">
        <v>31</v>
      </c>
      <c r="P1617" t="s">
        <v>32</v>
      </c>
      <c r="Q1617" t="s">
        <v>33</v>
      </c>
      <c r="R1617" t="s">
        <v>34</v>
      </c>
      <c r="S1617" t="s">
        <v>138</v>
      </c>
      <c r="T1617" t="s">
        <v>36</v>
      </c>
      <c r="U1617">
        <f>YEAR(Sheet1[[#This Row],[Schedule RetirementDate]])</f>
        <v>2012</v>
      </c>
    </row>
    <row r="1618" spans="1:21" x14ac:dyDescent="0.25">
      <c r="A1618" t="s">
        <v>20</v>
      </c>
      <c r="B1618" t="s">
        <v>3282</v>
      </c>
      <c r="C1618" t="s">
        <v>4487</v>
      </c>
      <c r="D1618" t="s">
        <v>4488</v>
      </c>
      <c r="E1618" t="s">
        <v>24</v>
      </c>
      <c r="F1618" s="1">
        <v>27440</v>
      </c>
      <c r="G1618" t="s">
        <v>681</v>
      </c>
      <c r="H1618" t="s">
        <v>682</v>
      </c>
      <c r="I1618">
        <v>15</v>
      </c>
      <c r="J1618" t="s">
        <v>110</v>
      </c>
      <c r="K1618" t="s">
        <v>28</v>
      </c>
      <c r="L1618" s="1">
        <v>48638.999305555997</v>
      </c>
      <c r="M1618" t="s">
        <v>32</v>
      </c>
      <c r="N1618" t="s">
        <v>32</v>
      </c>
      <c r="O1618" t="s">
        <v>31</v>
      </c>
      <c r="P1618" t="s">
        <v>4489</v>
      </c>
      <c r="Q1618" t="s">
        <v>119</v>
      </c>
      <c r="R1618" t="s">
        <v>65</v>
      </c>
      <c r="S1618" t="s">
        <v>35</v>
      </c>
      <c r="T1618" t="s">
        <v>36</v>
      </c>
      <c r="U1618">
        <f>YEAR(Sheet1[[#This Row],[Schedule RetirementDate]])</f>
        <v>2033</v>
      </c>
    </row>
    <row r="1619" spans="1:21" x14ac:dyDescent="0.25">
      <c r="A1619" t="s">
        <v>20</v>
      </c>
      <c r="B1619" t="s">
        <v>3282</v>
      </c>
      <c r="C1619" t="s">
        <v>4490</v>
      </c>
      <c r="D1619" t="s">
        <v>4491</v>
      </c>
      <c r="E1619" t="s">
        <v>24</v>
      </c>
      <c r="F1619" s="1">
        <v>24288</v>
      </c>
      <c r="G1619" t="s">
        <v>2777</v>
      </c>
      <c r="H1619" t="s">
        <v>105</v>
      </c>
      <c r="I1619">
        <v>12</v>
      </c>
      <c r="J1619" t="s">
        <v>110</v>
      </c>
      <c r="K1619" t="s">
        <v>28</v>
      </c>
      <c r="L1619" s="1">
        <v>45473.999305555997</v>
      </c>
      <c r="M1619" t="s">
        <v>32</v>
      </c>
      <c r="N1619" t="s">
        <v>32</v>
      </c>
      <c r="O1619" t="s">
        <v>31</v>
      </c>
      <c r="P1619" t="s">
        <v>4492</v>
      </c>
      <c r="Q1619" t="s">
        <v>126</v>
      </c>
      <c r="R1619" t="s">
        <v>43</v>
      </c>
      <c r="S1619" t="s">
        <v>35</v>
      </c>
      <c r="T1619" t="s">
        <v>36</v>
      </c>
      <c r="U1619">
        <f>YEAR(Sheet1[[#This Row],[Schedule RetirementDate]])</f>
        <v>2024</v>
      </c>
    </row>
    <row r="1620" spans="1:21" x14ac:dyDescent="0.25">
      <c r="A1620" t="s">
        <v>20</v>
      </c>
      <c r="B1620" t="s">
        <v>3282</v>
      </c>
      <c r="C1620" t="s">
        <v>4493</v>
      </c>
      <c r="D1620" t="s">
        <v>4494</v>
      </c>
      <c r="E1620" t="s">
        <v>24</v>
      </c>
      <c r="F1620" s="1">
        <v>29030</v>
      </c>
      <c r="G1620" t="s">
        <v>25</v>
      </c>
      <c r="H1620" t="s">
        <v>26</v>
      </c>
      <c r="I1620">
        <v>83</v>
      </c>
      <c r="J1620" t="s">
        <v>27</v>
      </c>
      <c r="K1620" t="s">
        <v>89</v>
      </c>
      <c r="L1620" s="1">
        <v>50951.999305555997</v>
      </c>
      <c r="M1620" t="s">
        <v>32</v>
      </c>
      <c r="N1620" t="s">
        <v>32</v>
      </c>
      <c r="O1620" t="s">
        <v>31</v>
      </c>
      <c r="P1620" t="s">
        <v>32</v>
      </c>
      <c r="Q1620" t="s">
        <v>130</v>
      </c>
      <c r="R1620" t="s">
        <v>65</v>
      </c>
      <c r="S1620" t="s">
        <v>35</v>
      </c>
      <c r="T1620" t="s">
        <v>36</v>
      </c>
      <c r="U1620">
        <f>YEAR(Sheet1[[#This Row],[Schedule RetirementDate]])</f>
        <v>2039</v>
      </c>
    </row>
    <row r="1621" spans="1:21" x14ac:dyDescent="0.25">
      <c r="A1621" t="s">
        <v>20</v>
      </c>
      <c r="B1621" t="s">
        <v>3282</v>
      </c>
      <c r="C1621" t="s">
        <v>4495</v>
      </c>
      <c r="D1621" t="s">
        <v>4496</v>
      </c>
      <c r="E1621" t="s">
        <v>24</v>
      </c>
      <c r="F1621" s="1">
        <v>26992</v>
      </c>
      <c r="G1621" t="s">
        <v>2991</v>
      </c>
      <c r="H1621" t="s">
        <v>105</v>
      </c>
      <c r="I1621">
        <v>30</v>
      </c>
      <c r="J1621" t="s">
        <v>110</v>
      </c>
      <c r="K1621" t="s">
        <v>28</v>
      </c>
      <c r="L1621" s="1">
        <v>48182.999305555997</v>
      </c>
      <c r="M1621" t="s">
        <v>32</v>
      </c>
      <c r="N1621" t="s">
        <v>32</v>
      </c>
      <c r="O1621" t="s">
        <v>31</v>
      </c>
      <c r="P1621" t="s">
        <v>4497</v>
      </c>
      <c r="Q1621" t="s">
        <v>33</v>
      </c>
      <c r="R1621" t="s">
        <v>34</v>
      </c>
      <c r="S1621" t="s">
        <v>35</v>
      </c>
      <c r="T1621" t="s">
        <v>36</v>
      </c>
      <c r="U1621">
        <f>YEAR(Sheet1[[#This Row],[Schedule RetirementDate]])</f>
        <v>2031</v>
      </c>
    </row>
    <row r="1622" spans="1:21" x14ac:dyDescent="0.25">
      <c r="A1622" t="s">
        <v>20</v>
      </c>
      <c r="B1622" t="s">
        <v>3282</v>
      </c>
      <c r="C1622" t="s">
        <v>4498</v>
      </c>
      <c r="D1622" t="s">
        <v>4499</v>
      </c>
      <c r="E1622" t="s">
        <v>24</v>
      </c>
      <c r="F1622" s="1">
        <v>26457</v>
      </c>
      <c r="G1622" t="s">
        <v>2874</v>
      </c>
      <c r="H1622" t="s">
        <v>32</v>
      </c>
      <c r="I1622">
        <v>20</v>
      </c>
      <c r="J1622" t="s">
        <v>110</v>
      </c>
      <c r="K1622" t="s">
        <v>28</v>
      </c>
      <c r="L1622" s="1">
        <v>47664.999305555997</v>
      </c>
      <c r="M1622" t="s">
        <v>32</v>
      </c>
      <c r="N1622" t="s">
        <v>32</v>
      </c>
      <c r="O1622" t="s">
        <v>31</v>
      </c>
      <c r="P1622" t="s">
        <v>4500</v>
      </c>
      <c r="Q1622" t="s">
        <v>33</v>
      </c>
      <c r="R1622" t="s">
        <v>34</v>
      </c>
      <c r="S1622" t="s">
        <v>35</v>
      </c>
      <c r="T1622" t="s">
        <v>36</v>
      </c>
      <c r="U1622">
        <f>YEAR(Sheet1[[#This Row],[Schedule RetirementDate]])</f>
        <v>2030</v>
      </c>
    </row>
    <row r="1623" spans="1:21" x14ac:dyDescent="0.25">
      <c r="A1623" t="s">
        <v>20</v>
      </c>
      <c r="B1623" t="s">
        <v>3282</v>
      </c>
      <c r="C1623" t="s">
        <v>4501</v>
      </c>
      <c r="D1623" t="s">
        <v>4502</v>
      </c>
      <c r="E1623" t="s">
        <v>24</v>
      </c>
      <c r="F1623" s="1">
        <v>32254</v>
      </c>
      <c r="G1623" t="s">
        <v>625</v>
      </c>
      <c r="H1623" t="s">
        <v>712</v>
      </c>
      <c r="I1623">
        <v>4</v>
      </c>
      <c r="J1623" t="s">
        <v>27</v>
      </c>
      <c r="K1623" t="s">
        <v>28</v>
      </c>
      <c r="L1623" s="1">
        <v>54178.999305555997</v>
      </c>
      <c r="M1623" t="s">
        <v>32</v>
      </c>
      <c r="N1623" t="s">
        <v>32</v>
      </c>
      <c r="O1623" t="s">
        <v>31</v>
      </c>
      <c r="P1623" t="s">
        <v>4503</v>
      </c>
      <c r="Q1623" t="s">
        <v>380</v>
      </c>
      <c r="R1623" t="s">
        <v>43</v>
      </c>
      <c r="S1623" t="s">
        <v>35</v>
      </c>
      <c r="T1623" t="s">
        <v>60</v>
      </c>
      <c r="U1623">
        <f>YEAR(Sheet1[[#This Row],[Schedule RetirementDate]])</f>
        <v>2048</v>
      </c>
    </row>
    <row r="1624" spans="1:21" x14ac:dyDescent="0.25">
      <c r="A1624" t="s">
        <v>20</v>
      </c>
      <c r="B1624" t="s">
        <v>3282</v>
      </c>
      <c r="C1624" t="s">
        <v>4504</v>
      </c>
      <c r="D1624" t="s">
        <v>4505</v>
      </c>
      <c r="E1624" t="s">
        <v>39</v>
      </c>
      <c r="F1624" s="1">
        <v>21011</v>
      </c>
      <c r="G1624" t="s">
        <v>104</v>
      </c>
      <c r="H1624" t="s">
        <v>795</v>
      </c>
      <c r="I1624">
        <v>100</v>
      </c>
      <c r="J1624" t="s">
        <v>27</v>
      </c>
      <c r="K1624" t="s">
        <v>28</v>
      </c>
      <c r="L1624" s="1">
        <v>42947.999305555997</v>
      </c>
      <c r="M1624" t="s">
        <v>32</v>
      </c>
      <c r="N1624" t="s">
        <v>32</v>
      </c>
      <c r="O1624" t="s">
        <v>31</v>
      </c>
      <c r="P1624" t="s">
        <v>4506</v>
      </c>
      <c r="Q1624" t="s">
        <v>137</v>
      </c>
      <c r="R1624" t="s">
        <v>43</v>
      </c>
      <c r="S1624" t="s">
        <v>44</v>
      </c>
      <c r="T1624" t="s">
        <v>36</v>
      </c>
      <c r="U1624">
        <f>YEAR(Sheet1[[#This Row],[Schedule RetirementDate]])</f>
        <v>2017</v>
      </c>
    </row>
    <row r="1625" spans="1:21" x14ac:dyDescent="0.25">
      <c r="A1625" t="s">
        <v>20</v>
      </c>
      <c r="B1625" t="s">
        <v>3282</v>
      </c>
      <c r="C1625" t="s">
        <v>4507</v>
      </c>
      <c r="D1625" t="s">
        <v>4508</v>
      </c>
      <c r="E1625" t="s">
        <v>24</v>
      </c>
      <c r="F1625" s="1">
        <v>25569</v>
      </c>
      <c r="G1625" t="s">
        <v>151</v>
      </c>
      <c r="H1625" t="s">
        <v>32</v>
      </c>
      <c r="I1625">
        <v>70</v>
      </c>
      <c r="J1625" t="s">
        <v>110</v>
      </c>
      <c r="K1625" t="s">
        <v>28</v>
      </c>
      <c r="L1625" s="1">
        <v>46752.999305555997</v>
      </c>
      <c r="M1625" t="s">
        <v>32</v>
      </c>
      <c r="N1625" t="s">
        <v>32</v>
      </c>
      <c r="O1625" t="s">
        <v>31</v>
      </c>
      <c r="P1625" t="s">
        <v>32</v>
      </c>
      <c r="Q1625" t="s">
        <v>42</v>
      </c>
      <c r="R1625" t="s">
        <v>43</v>
      </c>
      <c r="S1625" t="s">
        <v>44</v>
      </c>
      <c r="T1625" t="s">
        <v>36</v>
      </c>
      <c r="U1625">
        <f>YEAR(Sheet1[[#This Row],[Schedule RetirementDate]])</f>
        <v>2027</v>
      </c>
    </row>
    <row r="1626" spans="1:21" x14ac:dyDescent="0.25">
      <c r="A1626" t="s">
        <v>20</v>
      </c>
      <c r="B1626" t="s">
        <v>3282</v>
      </c>
      <c r="C1626" t="s">
        <v>4509</v>
      </c>
      <c r="D1626" t="s">
        <v>2237</v>
      </c>
      <c r="E1626" t="s">
        <v>24</v>
      </c>
      <c r="F1626" s="1">
        <v>26265</v>
      </c>
      <c r="G1626" t="s">
        <v>499</v>
      </c>
      <c r="H1626" t="s">
        <v>105</v>
      </c>
      <c r="I1626">
        <v>101</v>
      </c>
      <c r="J1626" t="s">
        <v>27</v>
      </c>
      <c r="K1626" t="s">
        <v>28</v>
      </c>
      <c r="L1626" s="1">
        <v>48182.999305555997</v>
      </c>
      <c r="M1626" t="s">
        <v>32</v>
      </c>
      <c r="N1626" t="s">
        <v>32</v>
      </c>
      <c r="O1626" t="s">
        <v>31</v>
      </c>
      <c r="P1626" t="s">
        <v>4510</v>
      </c>
      <c r="Q1626" t="s">
        <v>137</v>
      </c>
      <c r="R1626" t="s">
        <v>43</v>
      </c>
      <c r="S1626" t="s">
        <v>44</v>
      </c>
      <c r="T1626" t="s">
        <v>36</v>
      </c>
      <c r="U1626">
        <f>YEAR(Sheet1[[#This Row],[Schedule RetirementDate]])</f>
        <v>2031</v>
      </c>
    </row>
    <row r="1627" spans="1:21" x14ac:dyDescent="0.25">
      <c r="A1627" t="s">
        <v>20</v>
      </c>
      <c r="B1627" t="s">
        <v>3282</v>
      </c>
      <c r="C1627" t="s">
        <v>4511</v>
      </c>
      <c r="D1627" t="s">
        <v>4512</v>
      </c>
      <c r="E1627" t="s">
        <v>39</v>
      </c>
      <c r="F1627" s="1">
        <v>30041</v>
      </c>
      <c r="G1627" t="s">
        <v>52</v>
      </c>
      <c r="H1627" t="s">
        <v>58</v>
      </c>
      <c r="I1627">
        <v>3</v>
      </c>
      <c r="J1627" t="s">
        <v>27</v>
      </c>
      <c r="K1627" t="s">
        <v>89</v>
      </c>
      <c r="L1627" s="1">
        <v>51956.999305555997</v>
      </c>
      <c r="M1627" t="s">
        <v>32</v>
      </c>
      <c r="N1627" t="s">
        <v>32</v>
      </c>
      <c r="O1627" t="s">
        <v>31</v>
      </c>
      <c r="P1627" t="s">
        <v>32</v>
      </c>
      <c r="Q1627" t="s">
        <v>49</v>
      </c>
      <c r="R1627" t="s">
        <v>34</v>
      </c>
      <c r="S1627" t="s">
        <v>44</v>
      </c>
      <c r="T1627" t="s">
        <v>36</v>
      </c>
      <c r="U1627">
        <f>YEAR(Sheet1[[#This Row],[Schedule RetirementDate]])</f>
        <v>2042</v>
      </c>
    </row>
    <row r="1628" spans="1:21" x14ac:dyDescent="0.25">
      <c r="A1628" t="s">
        <v>20</v>
      </c>
      <c r="B1628" t="s">
        <v>3282</v>
      </c>
      <c r="C1628" t="s">
        <v>4513</v>
      </c>
      <c r="D1628" t="s">
        <v>4514</v>
      </c>
      <c r="E1628" t="s">
        <v>39</v>
      </c>
      <c r="F1628" s="1">
        <v>29660</v>
      </c>
      <c r="G1628" t="s">
        <v>52</v>
      </c>
      <c r="H1628" t="s">
        <v>53</v>
      </c>
      <c r="I1628">
        <v>3</v>
      </c>
      <c r="J1628" t="s">
        <v>27</v>
      </c>
      <c r="K1628" t="s">
        <v>28</v>
      </c>
      <c r="L1628" s="1">
        <v>51591.999305555997</v>
      </c>
      <c r="M1628" t="s">
        <v>32</v>
      </c>
      <c r="N1628" t="s">
        <v>32</v>
      </c>
      <c r="O1628" t="s">
        <v>31</v>
      </c>
      <c r="P1628" t="s">
        <v>4515</v>
      </c>
      <c r="Q1628" t="s">
        <v>130</v>
      </c>
      <c r="R1628" t="s">
        <v>65</v>
      </c>
      <c r="S1628" t="s">
        <v>35</v>
      </c>
      <c r="T1628" t="s">
        <v>36</v>
      </c>
      <c r="U1628">
        <f>YEAR(Sheet1[[#This Row],[Schedule RetirementDate]])</f>
        <v>2041</v>
      </c>
    </row>
    <row r="1629" spans="1:21" x14ac:dyDescent="0.25">
      <c r="A1629" t="s">
        <v>20</v>
      </c>
      <c r="B1629" t="s">
        <v>3282</v>
      </c>
      <c r="C1629" t="s">
        <v>4516</v>
      </c>
      <c r="D1629" t="s">
        <v>4517</v>
      </c>
      <c r="E1629" t="s">
        <v>24</v>
      </c>
      <c r="F1629" s="1">
        <v>32874</v>
      </c>
      <c r="G1629" t="s">
        <v>360</v>
      </c>
      <c r="H1629" t="s">
        <v>105</v>
      </c>
      <c r="I1629">
        <v>50</v>
      </c>
      <c r="J1629" t="s">
        <v>110</v>
      </c>
      <c r="K1629" t="s">
        <v>28</v>
      </c>
      <c r="L1629" s="1">
        <v>54057.999305555997</v>
      </c>
      <c r="M1629" t="s">
        <v>32</v>
      </c>
      <c r="N1629" t="s">
        <v>32</v>
      </c>
      <c r="O1629" t="s">
        <v>31</v>
      </c>
      <c r="P1629" t="s">
        <v>32</v>
      </c>
      <c r="Q1629" t="s">
        <v>49</v>
      </c>
      <c r="R1629" t="s">
        <v>34</v>
      </c>
      <c r="S1629" t="s">
        <v>44</v>
      </c>
      <c r="T1629" t="s">
        <v>60</v>
      </c>
      <c r="U1629">
        <f>YEAR(Sheet1[[#This Row],[Schedule RetirementDate]])</f>
        <v>2047</v>
      </c>
    </row>
    <row r="1630" spans="1:21" x14ac:dyDescent="0.25">
      <c r="A1630" t="s">
        <v>20</v>
      </c>
      <c r="B1630" t="s">
        <v>3282</v>
      </c>
      <c r="C1630" t="s">
        <v>4518</v>
      </c>
      <c r="D1630" t="s">
        <v>4519</v>
      </c>
      <c r="E1630" t="s">
        <v>39</v>
      </c>
      <c r="F1630" s="1">
        <v>19054</v>
      </c>
      <c r="G1630" t="s">
        <v>25</v>
      </c>
      <c r="H1630" t="s">
        <v>26</v>
      </c>
      <c r="I1630">
        <v>83</v>
      </c>
      <c r="J1630" t="s">
        <v>27</v>
      </c>
      <c r="K1630" t="s">
        <v>28</v>
      </c>
      <c r="L1630" s="1">
        <v>40968.999305555997</v>
      </c>
      <c r="M1630" t="s">
        <v>32</v>
      </c>
      <c r="N1630" t="s">
        <v>32</v>
      </c>
      <c r="O1630" t="s">
        <v>31</v>
      </c>
      <c r="P1630" t="s">
        <v>4520</v>
      </c>
      <c r="Q1630" t="s">
        <v>126</v>
      </c>
      <c r="R1630" t="s">
        <v>43</v>
      </c>
      <c r="S1630" t="s">
        <v>44</v>
      </c>
      <c r="T1630" t="s">
        <v>36</v>
      </c>
      <c r="U1630">
        <f>YEAR(Sheet1[[#This Row],[Schedule RetirementDate]])</f>
        <v>2012</v>
      </c>
    </row>
    <row r="1631" spans="1:21" x14ac:dyDescent="0.25">
      <c r="A1631" t="s">
        <v>20</v>
      </c>
      <c r="B1631" t="s">
        <v>3282</v>
      </c>
      <c r="C1631" t="s">
        <v>4521</v>
      </c>
      <c r="D1631" t="s">
        <v>4522</v>
      </c>
      <c r="E1631" t="s">
        <v>24</v>
      </c>
      <c r="F1631" s="1">
        <v>30625</v>
      </c>
      <c r="G1631" t="s">
        <v>2883</v>
      </c>
      <c r="H1631" t="s">
        <v>32</v>
      </c>
      <c r="I1631">
        <v>35</v>
      </c>
      <c r="J1631" t="s">
        <v>110</v>
      </c>
      <c r="K1631" t="s">
        <v>28</v>
      </c>
      <c r="L1631" s="1">
        <v>51835.999305555997</v>
      </c>
      <c r="M1631" t="s">
        <v>32</v>
      </c>
      <c r="N1631" t="s">
        <v>32</v>
      </c>
      <c r="O1631" t="s">
        <v>31</v>
      </c>
      <c r="P1631" t="s">
        <v>4523</v>
      </c>
      <c r="Q1631" t="s">
        <v>49</v>
      </c>
      <c r="R1631" t="s">
        <v>34</v>
      </c>
      <c r="S1631" t="s">
        <v>44</v>
      </c>
      <c r="T1631" t="s">
        <v>36</v>
      </c>
      <c r="U1631">
        <f>YEAR(Sheet1[[#This Row],[Schedule RetirementDate]])</f>
        <v>2041</v>
      </c>
    </row>
    <row r="1632" spans="1:21" x14ac:dyDescent="0.25">
      <c r="A1632" t="s">
        <v>20</v>
      </c>
      <c r="B1632" t="s">
        <v>3282</v>
      </c>
      <c r="C1632" t="s">
        <v>4524</v>
      </c>
      <c r="D1632" t="s">
        <v>4525</v>
      </c>
      <c r="E1632" t="s">
        <v>39</v>
      </c>
      <c r="F1632" s="1">
        <v>22866</v>
      </c>
      <c r="G1632" t="s">
        <v>151</v>
      </c>
      <c r="H1632" t="s">
        <v>105</v>
      </c>
      <c r="I1632">
        <v>70</v>
      </c>
      <c r="J1632" t="s">
        <v>110</v>
      </c>
      <c r="K1632" t="s">
        <v>28</v>
      </c>
      <c r="L1632" s="1">
        <v>54057.999305555997</v>
      </c>
      <c r="M1632" t="s">
        <v>32</v>
      </c>
      <c r="N1632" t="s">
        <v>32</v>
      </c>
      <c r="O1632" t="s">
        <v>31</v>
      </c>
      <c r="P1632" t="s">
        <v>32</v>
      </c>
      <c r="Q1632" t="s">
        <v>126</v>
      </c>
      <c r="R1632" t="s">
        <v>43</v>
      </c>
      <c r="S1632" t="s">
        <v>44</v>
      </c>
      <c r="T1632" t="s">
        <v>60</v>
      </c>
      <c r="U1632">
        <f>YEAR(Sheet1[[#This Row],[Schedule RetirementDate]])</f>
        <v>2047</v>
      </c>
    </row>
    <row r="1633" spans="1:21" x14ac:dyDescent="0.25">
      <c r="A1633" t="s">
        <v>20</v>
      </c>
      <c r="B1633" t="s">
        <v>3282</v>
      </c>
      <c r="C1633" t="s">
        <v>4526</v>
      </c>
      <c r="D1633" t="s">
        <v>4527</v>
      </c>
      <c r="E1633" t="s">
        <v>39</v>
      </c>
      <c r="F1633" s="1">
        <v>24926</v>
      </c>
      <c r="G1633" t="s">
        <v>4528</v>
      </c>
      <c r="H1633" t="s">
        <v>32</v>
      </c>
      <c r="I1633">
        <v>8</v>
      </c>
      <c r="J1633" t="s">
        <v>110</v>
      </c>
      <c r="K1633" t="s">
        <v>28</v>
      </c>
      <c r="L1633" s="1">
        <v>46112.999305555997</v>
      </c>
      <c r="M1633" t="s">
        <v>32</v>
      </c>
      <c r="N1633" t="s">
        <v>32</v>
      </c>
      <c r="O1633" t="s">
        <v>31</v>
      </c>
      <c r="P1633" t="s">
        <v>4529</v>
      </c>
      <c r="Q1633" t="s">
        <v>33</v>
      </c>
      <c r="R1633" t="s">
        <v>34</v>
      </c>
      <c r="S1633" t="s">
        <v>35</v>
      </c>
      <c r="T1633" t="s">
        <v>36</v>
      </c>
      <c r="U1633">
        <f>YEAR(Sheet1[[#This Row],[Schedule RetirementDate]])</f>
        <v>2026</v>
      </c>
    </row>
    <row r="1634" spans="1:21" x14ac:dyDescent="0.25">
      <c r="A1634" t="s">
        <v>20</v>
      </c>
      <c r="B1634" t="s">
        <v>3282</v>
      </c>
      <c r="C1634" t="s">
        <v>4530</v>
      </c>
      <c r="D1634" t="s">
        <v>4531</v>
      </c>
      <c r="E1634" t="s">
        <v>24</v>
      </c>
      <c r="F1634" s="1">
        <v>27349</v>
      </c>
      <c r="G1634" t="s">
        <v>331</v>
      </c>
      <c r="H1634" t="s">
        <v>105</v>
      </c>
      <c r="I1634">
        <v>101</v>
      </c>
      <c r="J1634" t="s">
        <v>110</v>
      </c>
      <c r="K1634" t="s">
        <v>28</v>
      </c>
      <c r="L1634" s="1">
        <v>49278.999305555997</v>
      </c>
      <c r="M1634" t="s">
        <v>32</v>
      </c>
      <c r="N1634" t="s">
        <v>32</v>
      </c>
      <c r="O1634" t="s">
        <v>31</v>
      </c>
      <c r="P1634" t="s">
        <v>32</v>
      </c>
      <c r="Q1634" t="s">
        <v>42</v>
      </c>
      <c r="R1634" t="s">
        <v>43</v>
      </c>
      <c r="S1634" t="s">
        <v>35</v>
      </c>
      <c r="T1634" t="s">
        <v>36</v>
      </c>
      <c r="U1634">
        <f>YEAR(Sheet1[[#This Row],[Schedule RetirementDate]])</f>
        <v>2034</v>
      </c>
    </row>
    <row r="1635" spans="1:21" x14ac:dyDescent="0.25">
      <c r="A1635" t="s">
        <v>20</v>
      </c>
      <c r="B1635" t="s">
        <v>3282</v>
      </c>
      <c r="C1635" t="s">
        <v>4532</v>
      </c>
      <c r="D1635" t="s">
        <v>4533</v>
      </c>
      <c r="E1635" t="s">
        <v>39</v>
      </c>
      <c r="F1635" s="1">
        <v>23075</v>
      </c>
      <c r="G1635" t="s">
        <v>2777</v>
      </c>
      <c r="H1635" t="s">
        <v>105</v>
      </c>
      <c r="I1635">
        <v>12</v>
      </c>
      <c r="J1635" t="s">
        <v>110</v>
      </c>
      <c r="K1635" t="s">
        <v>28</v>
      </c>
      <c r="L1635" s="1">
        <v>45016.999305555997</v>
      </c>
      <c r="M1635" t="s">
        <v>32</v>
      </c>
      <c r="N1635" t="s">
        <v>32</v>
      </c>
      <c r="O1635" t="s">
        <v>31</v>
      </c>
      <c r="P1635" t="s">
        <v>32</v>
      </c>
      <c r="Q1635" t="s">
        <v>42</v>
      </c>
      <c r="R1635" t="s">
        <v>43</v>
      </c>
      <c r="S1635" t="s">
        <v>44</v>
      </c>
      <c r="T1635" t="s">
        <v>36</v>
      </c>
      <c r="U1635">
        <f>YEAR(Sheet1[[#This Row],[Schedule RetirementDate]])</f>
        <v>2023</v>
      </c>
    </row>
    <row r="1636" spans="1:21" x14ac:dyDescent="0.25">
      <c r="A1636" t="s">
        <v>20</v>
      </c>
      <c r="B1636" t="s">
        <v>3282</v>
      </c>
      <c r="C1636" t="s">
        <v>4534</v>
      </c>
      <c r="D1636" t="s">
        <v>4535</v>
      </c>
      <c r="E1636" t="s">
        <v>39</v>
      </c>
      <c r="F1636" s="1">
        <v>29281</v>
      </c>
      <c r="G1636" t="s">
        <v>25</v>
      </c>
      <c r="H1636" t="s">
        <v>26</v>
      </c>
      <c r="I1636">
        <v>83</v>
      </c>
      <c r="J1636" t="s">
        <v>27</v>
      </c>
      <c r="K1636" t="s">
        <v>28</v>
      </c>
      <c r="L1636" s="1">
        <v>51195.999305555997</v>
      </c>
      <c r="M1636" t="s">
        <v>32</v>
      </c>
      <c r="N1636" t="s">
        <v>32</v>
      </c>
      <c r="O1636" t="s">
        <v>31</v>
      </c>
      <c r="P1636" t="s">
        <v>32</v>
      </c>
      <c r="Q1636" t="s">
        <v>202</v>
      </c>
      <c r="R1636" t="s">
        <v>43</v>
      </c>
      <c r="S1636" t="s">
        <v>44</v>
      </c>
      <c r="T1636" t="s">
        <v>36</v>
      </c>
      <c r="U1636">
        <f>YEAR(Sheet1[[#This Row],[Schedule RetirementDate]])</f>
        <v>2040</v>
      </c>
    </row>
    <row r="1637" spans="1:21" x14ac:dyDescent="0.25">
      <c r="A1637" t="s">
        <v>20</v>
      </c>
      <c r="B1637" t="s">
        <v>3282</v>
      </c>
      <c r="C1637" t="s">
        <v>4536</v>
      </c>
      <c r="D1637" t="s">
        <v>4537</v>
      </c>
      <c r="E1637" t="s">
        <v>39</v>
      </c>
      <c r="F1637" s="1">
        <v>21977</v>
      </c>
      <c r="G1637" t="s">
        <v>3781</v>
      </c>
      <c r="H1637" t="s">
        <v>32</v>
      </c>
      <c r="I1637">
        <v>10</v>
      </c>
      <c r="J1637" t="s">
        <v>110</v>
      </c>
      <c r="K1637" t="s">
        <v>28</v>
      </c>
      <c r="L1637" s="1">
        <v>43190.999305555997</v>
      </c>
      <c r="M1637" t="s">
        <v>32</v>
      </c>
      <c r="N1637" t="s">
        <v>32</v>
      </c>
      <c r="O1637" t="s">
        <v>31</v>
      </c>
      <c r="P1637" t="s">
        <v>32</v>
      </c>
      <c r="Q1637" t="s">
        <v>64</v>
      </c>
      <c r="R1637" t="s">
        <v>65</v>
      </c>
      <c r="S1637" t="s">
        <v>35</v>
      </c>
      <c r="T1637" t="s">
        <v>36</v>
      </c>
      <c r="U1637">
        <f>YEAR(Sheet1[[#This Row],[Schedule RetirementDate]])</f>
        <v>2018</v>
      </c>
    </row>
    <row r="1638" spans="1:21" x14ac:dyDescent="0.25">
      <c r="A1638" t="s">
        <v>20</v>
      </c>
      <c r="B1638" t="s">
        <v>3282</v>
      </c>
      <c r="C1638" t="s">
        <v>4538</v>
      </c>
      <c r="D1638" t="s">
        <v>4539</v>
      </c>
      <c r="E1638" t="s">
        <v>39</v>
      </c>
      <c r="F1638" s="1">
        <v>18952</v>
      </c>
      <c r="G1638" t="s">
        <v>93</v>
      </c>
      <c r="H1638" t="s">
        <v>533</v>
      </c>
      <c r="I1638">
        <v>200</v>
      </c>
      <c r="J1638" t="s">
        <v>27</v>
      </c>
      <c r="K1638" t="s">
        <v>28</v>
      </c>
      <c r="L1638" s="1">
        <v>40877.999305555997</v>
      </c>
      <c r="M1638" t="s">
        <v>32</v>
      </c>
      <c r="N1638" t="s">
        <v>32</v>
      </c>
      <c r="O1638" t="s">
        <v>31</v>
      </c>
      <c r="P1638" t="s">
        <v>4540</v>
      </c>
      <c r="Q1638" t="s">
        <v>130</v>
      </c>
      <c r="R1638" t="s">
        <v>65</v>
      </c>
      <c r="S1638" t="s">
        <v>35</v>
      </c>
      <c r="T1638" t="s">
        <v>36</v>
      </c>
      <c r="U1638">
        <f>YEAR(Sheet1[[#This Row],[Schedule RetirementDate]])</f>
        <v>2011</v>
      </c>
    </row>
    <row r="1639" spans="1:21" x14ac:dyDescent="0.25">
      <c r="A1639" t="s">
        <v>20</v>
      </c>
      <c r="B1639" t="s">
        <v>3282</v>
      </c>
      <c r="C1639" t="s">
        <v>4541</v>
      </c>
      <c r="D1639" t="s">
        <v>4542</v>
      </c>
      <c r="E1639" t="s">
        <v>39</v>
      </c>
      <c r="F1639" s="1">
        <v>23660</v>
      </c>
      <c r="G1639" t="s">
        <v>25</v>
      </c>
      <c r="H1639" t="s">
        <v>26</v>
      </c>
      <c r="I1639">
        <v>83</v>
      </c>
      <c r="J1639" t="s">
        <v>27</v>
      </c>
      <c r="K1639" t="s">
        <v>28</v>
      </c>
      <c r="L1639" s="1">
        <v>45596.999305555997</v>
      </c>
      <c r="M1639" t="s">
        <v>32</v>
      </c>
      <c r="N1639" t="s">
        <v>32</v>
      </c>
      <c r="O1639" t="s">
        <v>31</v>
      </c>
      <c r="P1639" t="s">
        <v>32</v>
      </c>
      <c r="Q1639" t="s">
        <v>130</v>
      </c>
      <c r="R1639" t="s">
        <v>65</v>
      </c>
      <c r="S1639" t="s">
        <v>35</v>
      </c>
      <c r="T1639" t="s">
        <v>36</v>
      </c>
      <c r="U1639">
        <f>YEAR(Sheet1[[#This Row],[Schedule RetirementDate]])</f>
        <v>2024</v>
      </c>
    </row>
    <row r="1640" spans="1:21" x14ac:dyDescent="0.25">
      <c r="A1640" t="s">
        <v>20</v>
      </c>
      <c r="B1640" t="s">
        <v>3282</v>
      </c>
      <c r="C1640" t="s">
        <v>4543</v>
      </c>
      <c r="D1640" t="s">
        <v>4544</v>
      </c>
      <c r="E1640" t="s">
        <v>24</v>
      </c>
      <c r="F1640" s="1">
        <v>28816</v>
      </c>
      <c r="G1640" t="s">
        <v>52</v>
      </c>
      <c r="H1640" t="s">
        <v>58</v>
      </c>
      <c r="I1640">
        <v>3</v>
      </c>
      <c r="J1640" t="s">
        <v>27</v>
      </c>
      <c r="K1640" t="s">
        <v>89</v>
      </c>
      <c r="L1640" s="1">
        <v>50739.999305555997</v>
      </c>
      <c r="M1640" t="s">
        <v>32</v>
      </c>
      <c r="N1640" t="s">
        <v>32</v>
      </c>
      <c r="O1640" t="s">
        <v>31</v>
      </c>
      <c r="P1640" t="s">
        <v>32</v>
      </c>
      <c r="Q1640" t="s">
        <v>130</v>
      </c>
      <c r="R1640" t="s">
        <v>65</v>
      </c>
      <c r="S1640" t="s">
        <v>35</v>
      </c>
      <c r="T1640" t="s">
        <v>36</v>
      </c>
      <c r="U1640">
        <f>YEAR(Sheet1[[#This Row],[Schedule RetirementDate]])</f>
        <v>2038</v>
      </c>
    </row>
    <row r="1641" spans="1:21" x14ac:dyDescent="0.25">
      <c r="A1641" t="s">
        <v>20</v>
      </c>
      <c r="B1641" t="s">
        <v>3282</v>
      </c>
      <c r="C1641" t="s">
        <v>4545</v>
      </c>
      <c r="D1641" t="s">
        <v>4546</v>
      </c>
      <c r="E1641" t="s">
        <v>24</v>
      </c>
      <c r="F1641" s="1">
        <v>19442</v>
      </c>
      <c r="G1641" t="s">
        <v>25</v>
      </c>
      <c r="H1641" t="s">
        <v>26</v>
      </c>
      <c r="I1641">
        <v>83</v>
      </c>
      <c r="J1641" t="s">
        <v>27</v>
      </c>
      <c r="K1641" t="s">
        <v>28</v>
      </c>
      <c r="L1641" s="1">
        <v>41364.999305555997</v>
      </c>
      <c r="M1641" t="s">
        <v>32</v>
      </c>
      <c r="N1641" t="s">
        <v>32</v>
      </c>
      <c r="O1641" t="s">
        <v>31</v>
      </c>
      <c r="P1641" t="s">
        <v>4547</v>
      </c>
      <c r="Q1641" t="s">
        <v>64</v>
      </c>
      <c r="R1641" t="s">
        <v>65</v>
      </c>
      <c r="S1641" t="s">
        <v>35</v>
      </c>
      <c r="T1641" t="s">
        <v>36</v>
      </c>
      <c r="U1641">
        <f>YEAR(Sheet1[[#This Row],[Schedule RetirementDate]])</f>
        <v>2013</v>
      </c>
    </row>
    <row r="1642" spans="1:21" x14ac:dyDescent="0.25">
      <c r="A1642" t="s">
        <v>20</v>
      </c>
      <c r="B1642" t="s">
        <v>3282</v>
      </c>
      <c r="C1642" t="s">
        <v>4548</v>
      </c>
      <c r="D1642" t="s">
        <v>817</v>
      </c>
      <c r="E1642" t="s">
        <v>24</v>
      </c>
      <c r="F1642" s="1">
        <v>22576</v>
      </c>
      <c r="G1642" t="s">
        <v>360</v>
      </c>
      <c r="H1642" t="s">
        <v>105</v>
      </c>
      <c r="I1642">
        <v>50</v>
      </c>
      <c r="J1642" t="s">
        <v>110</v>
      </c>
      <c r="K1642" t="s">
        <v>28</v>
      </c>
      <c r="L1642" s="1">
        <v>43769.999305555997</v>
      </c>
      <c r="M1642" t="s">
        <v>32</v>
      </c>
      <c r="N1642" t="s">
        <v>32</v>
      </c>
      <c r="O1642" t="s">
        <v>31</v>
      </c>
      <c r="P1642" t="s">
        <v>4549</v>
      </c>
      <c r="Q1642" t="s">
        <v>130</v>
      </c>
      <c r="R1642" t="s">
        <v>65</v>
      </c>
      <c r="S1642" t="s">
        <v>35</v>
      </c>
      <c r="T1642" t="s">
        <v>36</v>
      </c>
      <c r="U1642">
        <f>YEAR(Sheet1[[#This Row],[Schedule RetirementDate]])</f>
        <v>2019</v>
      </c>
    </row>
    <row r="1643" spans="1:21" x14ac:dyDescent="0.25">
      <c r="A1643" t="s">
        <v>20</v>
      </c>
      <c r="B1643" t="s">
        <v>3282</v>
      </c>
      <c r="C1643" t="s">
        <v>4550</v>
      </c>
      <c r="D1643" t="s">
        <v>4551</v>
      </c>
      <c r="E1643" t="s">
        <v>39</v>
      </c>
      <c r="F1643" s="1">
        <v>21749</v>
      </c>
      <c r="G1643" t="s">
        <v>625</v>
      </c>
      <c r="H1643" t="s">
        <v>77</v>
      </c>
      <c r="I1643">
        <v>4</v>
      </c>
      <c r="J1643" t="s">
        <v>27</v>
      </c>
      <c r="K1643" t="s">
        <v>28</v>
      </c>
      <c r="L1643" s="1">
        <v>43677.999305555997</v>
      </c>
      <c r="M1643" t="s">
        <v>32</v>
      </c>
      <c r="N1643" t="s">
        <v>32</v>
      </c>
      <c r="O1643" t="s">
        <v>31</v>
      </c>
      <c r="P1643" t="s">
        <v>32</v>
      </c>
      <c r="Q1643" t="s">
        <v>156</v>
      </c>
      <c r="R1643" t="s">
        <v>157</v>
      </c>
      <c r="S1643" t="s">
        <v>35</v>
      </c>
      <c r="T1643" t="s">
        <v>36</v>
      </c>
      <c r="U1643">
        <f>YEAR(Sheet1[[#This Row],[Schedule RetirementDate]])</f>
        <v>2019</v>
      </c>
    </row>
    <row r="1644" spans="1:21" x14ac:dyDescent="0.25">
      <c r="A1644" t="s">
        <v>20</v>
      </c>
      <c r="B1644" t="s">
        <v>3282</v>
      </c>
      <c r="C1644" t="s">
        <v>4552</v>
      </c>
      <c r="D1644" t="s">
        <v>4553</v>
      </c>
      <c r="E1644" t="s">
        <v>24</v>
      </c>
      <c r="F1644" s="1">
        <v>23353</v>
      </c>
      <c r="G1644" t="s">
        <v>2777</v>
      </c>
      <c r="H1644" t="s">
        <v>32</v>
      </c>
      <c r="I1644">
        <v>12</v>
      </c>
      <c r="J1644" t="s">
        <v>110</v>
      </c>
      <c r="K1644" t="s">
        <v>28</v>
      </c>
      <c r="L1644" s="1">
        <v>44561.999305555997</v>
      </c>
      <c r="M1644" t="s">
        <v>32</v>
      </c>
      <c r="N1644" t="s">
        <v>32</v>
      </c>
      <c r="O1644" t="s">
        <v>31</v>
      </c>
      <c r="P1644" t="s">
        <v>4554</v>
      </c>
      <c r="Q1644" t="s">
        <v>82</v>
      </c>
      <c r="R1644" t="s">
        <v>83</v>
      </c>
      <c r="S1644" t="s">
        <v>35</v>
      </c>
      <c r="T1644" t="s">
        <v>36</v>
      </c>
      <c r="U1644">
        <f>YEAR(Sheet1[[#This Row],[Schedule RetirementDate]])</f>
        <v>2021</v>
      </c>
    </row>
    <row r="1645" spans="1:21" x14ac:dyDescent="0.25">
      <c r="A1645" t="s">
        <v>20</v>
      </c>
      <c r="B1645" t="s">
        <v>3282</v>
      </c>
      <c r="C1645" t="s">
        <v>4555</v>
      </c>
      <c r="D1645" t="s">
        <v>4556</v>
      </c>
      <c r="E1645" t="s">
        <v>24</v>
      </c>
      <c r="F1645" s="1">
        <v>32874</v>
      </c>
      <c r="G1645" t="s">
        <v>360</v>
      </c>
      <c r="H1645" t="s">
        <v>361</v>
      </c>
      <c r="I1645">
        <v>50</v>
      </c>
      <c r="J1645" t="s">
        <v>110</v>
      </c>
      <c r="K1645" t="s">
        <v>28</v>
      </c>
      <c r="L1645" s="1">
        <v>54057.999305555997</v>
      </c>
      <c r="M1645" t="s">
        <v>32</v>
      </c>
      <c r="N1645" t="s">
        <v>32</v>
      </c>
      <c r="O1645" t="s">
        <v>31</v>
      </c>
      <c r="P1645" t="s">
        <v>32</v>
      </c>
      <c r="Q1645" t="s">
        <v>119</v>
      </c>
      <c r="R1645" t="s">
        <v>65</v>
      </c>
      <c r="S1645" t="s">
        <v>35</v>
      </c>
      <c r="T1645" t="s">
        <v>60</v>
      </c>
      <c r="U1645">
        <f>YEAR(Sheet1[[#This Row],[Schedule RetirementDate]])</f>
        <v>2047</v>
      </c>
    </row>
    <row r="1646" spans="1:21" x14ac:dyDescent="0.25">
      <c r="A1646" t="s">
        <v>20</v>
      </c>
      <c r="B1646" t="s">
        <v>3282</v>
      </c>
      <c r="C1646" t="s">
        <v>4557</v>
      </c>
      <c r="D1646" t="s">
        <v>4558</v>
      </c>
      <c r="E1646" t="s">
        <v>24</v>
      </c>
      <c r="F1646" s="1">
        <v>28433</v>
      </c>
      <c r="G1646" t="s">
        <v>3280</v>
      </c>
      <c r="H1646" t="s">
        <v>105</v>
      </c>
      <c r="I1646">
        <v>50</v>
      </c>
      <c r="J1646" t="s">
        <v>110</v>
      </c>
      <c r="K1646" t="s">
        <v>28</v>
      </c>
      <c r="L1646" s="1">
        <v>49643.999305555997</v>
      </c>
      <c r="M1646" t="s">
        <v>32</v>
      </c>
      <c r="N1646" t="s">
        <v>32</v>
      </c>
      <c r="O1646" t="s">
        <v>31</v>
      </c>
      <c r="P1646" t="s">
        <v>4559</v>
      </c>
      <c r="Q1646" t="s">
        <v>380</v>
      </c>
      <c r="R1646" t="s">
        <v>43</v>
      </c>
      <c r="S1646" t="s">
        <v>419</v>
      </c>
      <c r="T1646" t="s">
        <v>60</v>
      </c>
      <c r="U1646">
        <f>YEAR(Sheet1[[#This Row],[Schedule RetirementDate]])</f>
        <v>2035</v>
      </c>
    </row>
    <row r="1647" spans="1:21" x14ac:dyDescent="0.25">
      <c r="A1647" t="s">
        <v>20</v>
      </c>
      <c r="B1647" t="s">
        <v>3282</v>
      </c>
      <c r="C1647" t="s">
        <v>4560</v>
      </c>
      <c r="D1647" t="s">
        <v>4561</v>
      </c>
      <c r="E1647" t="s">
        <v>24</v>
      </c>
      <c r="F1647" s="1">
        <v>25274</v>
      </c>
      <c r="G1647" t="s">
        <v>331</v>
      </c>
      <c r="H1647" t="s">
        <v>105</v>
      </c>
      <c r="I1647">
        <v>101</v>
      </c>
      <c r="J1647" t="s">
        <v>110</v>
      </c>
      <c r="K1647" t="s">
        <v>28</v>
      </c>
      <c r="L1647" s="1">
        <v>47208.999305555997</v>
      </c>
      <c r="M1647" t="s">
        <v>32</v>
      </c>
      <c r="N1647" t="s">
        <v>32</v>
      </c>
      <c r="O1647" t="s">
        <v>31</v>
      </c>
      <c r="P1647" t="s">
        <v>4562</v>
      </c>
      <c r="Q1647" t="s">
        <v>42</v>
      </c>
      <c r="R1647" t="s">
        <v>43</v>
      </c>
      <c r="S1647" t="s">
        <v>44</v>
      </c>
      <c r="T1647" t="s">
        <v>36</v>
      </c>
      <c r="U1647">
        <f>YEAR(Sheet1[[#This Row],[Schedule RetirementDate]])</f>
        <v>2029</v>
      </c>
    </row>
    <row r="1648" spans="1:21" x14ac:dyDescent="0.25">
      <c r="A1648" t="s">
        <v>20</v>
      </c>
      <c r="B1648" t="s">
        <v>3282</v>
      </c>
      <c r="C1648" t="s">
        <v>4563</v>
      </c>
      <c r="D1648" t="s">
        <v>4564</v>
      </c>
      <c r="E1648" t="s">
        <v>24</v>
      </c>
      <c r="F1648" s="1">
        <v>32424</v>
      </c>
      <c r="G1648" t="s">
        <v>3280</v>
      </c>
      <c r="H1648" t="s">
        <v>32</v>
      </c>
      <c r="I1648">
        <v>50</v>
      </c>
      <c r="J1648" t="s">
        <v>110</v>
      </c>
      <c r="K1648" t="s">
        <v>28</v>
      </c>
      <c r="L1648" s="1">
        <v>53631.999305555997</v>
      </c>
      <c r="M1648" t="s">
        <v>32</v>
      </c>
      <c r="N1648" t="s">
        <v>32</v>
      </c>
      <c r="O1648" t="s">
        <v>31</v>
      </c>
      <c r="P1648" t="s">
        <v>4565</v>
      </c>
      <c r="Q1648" t="s">
        <v>42</v>
      </c>
      <c r="R1648" t="s">
        <v>43</v>
      </c>
      <c r="S1648" t="s">
        <v>44</v>
      </c>
      <c r="T1648" t="s">
        <v>60</v>
      </c>
      <c r="U1648">
        <f>YEAR(Sheet1[[#This Row],[Schedule RetirementDate]])</f>
        <v>2046</v>
      </c>
    </row>
    <row r="1649" spans="1:21" x14ac:dyDescent="0.25">
      <c r="A1649" t="s">
        <v>20</v>
      </c>
      <c r="B1649" t="s">
        <v>3282</v>
      </c>
      <c r="C1649" t="s">
        <v>4566</v>
      </c>
      <c r="D1649" t="s">
        <v>3103</v>
      </c>
      <c r="E1649" t="s">
        <v>39</v>
      </c>
      <c r="F1649" s="1">
        <v>25651</v>
      </c>
      <c r="G1649" t="s">
        <v>25</v>
      </c>
      <c r="H1649" t="s">
        <v>452</v>
      </c>
      <c r="I1649">
        <v>83</v>
      </c>
      <c r="J1649" t="s">
        <v>27</v>
      </c>
      <c r="K1649" t="s">
        <v>28</v>
      </c>
      <c r="L1649" s="1">
        <v>47573.999305555997</v>
      </c>
      <c r="M1649" t="s">
        <v>32</v>
      </c>
      <c r="N1649" t="s">
        <v>32</v>
      </c>
      <c r="O1649" t="s">
        <v>31</v>
      </c>
      <c r="P1649" t="s">
        <v>4567</v>
      </c>
      <c r="Q1649" t="s">
        <v>42</v>
      </c>
      <c r="R1649" t="s">
        <v>43</v>
      </c>
      <c r="S1649" t="s">
        <v>44</v>
      </c>
      <c r="T1649" t="s">
        <v>60</v>
      </c>
      <c r="U1649">
        <f>YEAR(Sheet1[[#This Row],[Schedule RetirementDate]])</f>
        <v>2030</v>
      </c>
    </row>
    <row r="1650" spans="1:21" x14ac:dyDescent="0.25">
      <c r="A1650" t="s">
        <v>20</v>
      </c>
      <c r="B1650" t="s">
        <v>3282</v>
      </c>
      <c r="C1650" t="s">
        <v>4568</v>
      </c>
      <c r="D1650" t="s">
        <v>4569</v>
      </c>
      <c r="E1650" t="s">
        <v>24</v>
      </c>
      <c r="F1650" s="1">
        <v>20804</v>
      </c>
      <c r="G1650" t="s">
        <v>2777</v>
      </c>
      <c r="H1650" t="s">
        <v>32</v>
      </c>
      <c r="I1650">
        <v>12</v>
      </c>
      <c r="J1650" t="s">
        <v>110</v>
      </c>
      <c r="K1650" t="s">
        <v>28</v>
      </c>
      <c r="L1650" s="1">
        <v>42004.999305555997</v>
      </c>
      <c r="M1650" t="s">
        <v>32</v>
      </c>
      <c r="N1650" t="s">
        <v>32</v>
      </c>
      <c r="O1650" t="s">
        <v>31</v>
      </c>
      <c r="P1650" t="s">
        <v>4570</v>
      </c>
      <c r="Q1650" t="s">
        <v>42</v>
      </c>
      <c r="R1650" t="s">
        <v>43</v>
      </c>
      <c r="S1650" t="s">
        <v>44</v>
      </c>
      <c r="T1650" t="s">
        <v>36</v>
      </c>
      <c r="U1650">
        <f>YEAR(Sheet1[[#This Row],[Schedule RetirementDate]])</f>
        <v>2014</v>
      </c>
    </row>
    <row r="1651" spans="1:21" x14ac:dyDescent="0.25">
      <c r="A1651" t="s">
        <v>20</v>
      </c>
      <c r="B1651" t="s">
        <v>3282</v>
      </c>
      <c r="C1651" t="s">
        <v>4571</v>
      </c>
      <c r="D1651" t="s">
        <v>4569</v>
      </c>
      <c r="E1651" t="s">
        <v>24</v>
      </c>
      <c r="F1651" s="1">
        <v>24026</v>
      </c>
      <c r="G1651" t="s">
        <v>151</v>
      </c>
      <c r="H1651" t="s">
        <v>105</v>
      </c>
      <c r="I1651">
        <v>70</v>
      </c>
      <c r="J1651" t="s">
        <v>110</v>
      </c>
      <c r="K1651" t="s">
        <v>28</v>
      </c>
      <c r="L1651" s="1">
        <v>45230.999305555997</v>
      </c>
      <c r="M1651" t="s">
        <v>32</v>
      </c>
      <c r="N1651" t="s">
        <v>32</v>
      </c>
      <c r="O1651" t="s">
        <v>31</v>
      </c>
      <c r="P1651">
        <v>2</v>
      </c>
      <c r="Q1651" t="s">
        <v>42</v>
      </c>
      <c r="R1651" t="s">
        <v>43</v>
      </c>
      <c r="S1651" t="s">
        <v>44</v>
      </c>
      <c r="T1651" t="s">
        <v>36</v>
      </c>
      <c r="U1651">
        <f>YEAR(Sheet1[[#This Row],[Schedule RetirementDate]])</f>
        <v>2023</v>
      </c>
    </row>
    <row r="1652" spans="1:21" x14ac:dyDescent="0.25">
      <c r="A1652" t="s">
        <v>20</v>
      </c>
      <c r="B1652" t="s">
        <v>3282</v>
      </c>
      <c r="C1652" t="s">
        <v>4572</v>
      </c>
      <c r="D1652" t="s">
        <v>4569</v>
      </c>
      <c r="E1652" t="s">
        <v>24</v>
      </c>
      <c r="F1652" s="1">
        <v>32834</v>
      </c>
      <c r="G1652" t="s">
        <v>25</v>
      </c>
      <c r="H1652" t="s">
        <v>26</v>
      </c>
      <c r="I1652">
        <v>83</v>
      </c>
      <c r="J1652" t="s">
        <v>27</v>
      </c>
      <c r="K1652" t="s">
        <v>89</v>
      </c>
      <c r="L1652" s="1">
        <v>54757.999305555997</v>
      </c>
      <c r="M1652" t="s">
        <v>32</v>
      </c>
      <c r="N1652" t="s">
        <v>32</v>
      </c>
      <c r="O1652" t="s">
        <v>31</v>
      </c>
      <c r="P1652" t="s">
        <v>4573</v>
      </c>
      <c r="Q1652" t="s">
        <v>42</v>
      </c>
      <c r="R1652" t="s">
        <v>43</v>
      </c>
      <c r="S1652" t="s">
        <v>44</v>
      </c>
      <c r="T1652" t="s">
        <v>60</v>
      </c>
      <c r="U1652">
        <f>YEAR(Sheet1[[#This Row],[Schedule RetirementDate]])</f>
        <v>2049</v>
      </c>
    </row>
    <row r="1653" spans="1:21" x14ac:dyDescent="0.25">
      <c r="A1653" t="s">
        <v>20</v>
      </c>
      <c r="B1653" t="s">
        <v>3282</v>
      </c>
      <c r="C1653" t="s">
        <v>4574</v>
      </c>
      <c r="D1653" t="s">
        <v>4575</v>
      </c>
      <c r="E1653" t="s">
        <v>24</v>
      </c>
      <c r="F1653" s="1">
        <v>25236</v>
      </c>
      <c r="G1653" t="s">
        <v>4576</v>
      </c>
      <c r="H1653" t="s">
        <v>105</v>
      </c>
      <c r="I1653">
        <v>23</v>
      </c>
      <c r="J1653" t="s">
        <v>110</v>
      </c>
      <c r="K1653" t="s">
        <v>28</v>
      </c>
      <c r="L1653" s="1">
        <v>46446.999305555997</v>
      </c>
      <c r="M1653" t="s">
        <v>32</v>
      </c>
      <c r="N1653" t="s">
        <v>32</v>
      </c>
      <c r="O1653" t="s">
        <v>31</v>
      </c>
      <c r="P1653">
        <v>0</v>
      </c>
      <c r="Q1653" t="s">
        <v>42</v>
      </c>
      <c r="R1653" t="s">
        <v>43</v>
      </c>
      <c r="S1653" t="s">
        <v>44</v>
      </c>
      <c r="T1653" t="s">
        <v>36</v>
      </c>
      <c r="U1653">
        <f>YEAR(Sheet1[[#This Row],[Schedule RetirementDate]])</f>
        <v>2027</v>
      </c>
    </row>
    <row r="1654" spans="1:21" x14ac:dyDescent="0.25">
      <c r="A1654" t="s">
        <v>20</v>
      </c>
      <c r="B1654" t="s">
        <v>3282</v>
      </c>
      <c r="C1654" t="s">
        <v>4577</v>
      </c>
      <c r="D1654" t="s">
        <v>4578</v>
      </c>
      <c r="E1654" t="s">
        <v>24</v>
      </c>
      <c r="F1654" s="1">
        <v>19186</v>
      </c>
      <c r="G1654" t="s">
        <v>25</v>
      </c>
      <c r="H1654" t="s">
        <v>26</v>
      </c>
      <c r="I1654">
        <v>83</v>
      </c>
      <c r="J1654" t="s">
        <v>27</v>
      </c>
      <c r="K1654" t="s">
        <v>28</v>
      </c>
      <c r="L1654" s="1">
        <v>41121.999305555997</v>
      </c>
      <c r="M1654" t="s">
        <v>32</v>
      </c>
      <c r="N1654" t="s">
        <v>32</v>
      </c>
      <c r="O1654" t="s">
        <v>31</v>
      </c>
      <c r="P1654" t="s">
        <v>4579</v>
      </c>
      <c r="Q1654" t="s">
        <v>42</v>
      </c>
      <c r="R1654" t="s">
        <v>43</v>
      </c>
      <c r="S1654" t="s">
        <v>44</v>
      </c>
      <c r="T1654" t="s">
        <v>36</v>
      </c>
      <c r="U1654">
        <f>YEAR(Sheet1[[#This Row],[Schedule RetirementDate]])</f>
        <v>2012</v>
      </c>
    </row>
    <row r="1655" spans="1:21" x14ac:dyDescent="0.25">
      <c r="A1655" t="s">
        <v>20</v>
      </c>
      <c r="B1655" t="s">
        <v>3282</v>
      </c>
      <c r="C1655" t="s">
        <v>4580</v>
      </c>
      <c r="D1655" t="s">
        <v>1807</v>
      </c>
      <c r="E1655" t="s">
        <v>24</v>
      </c>
      <c r="F1655" s="1">
        <v>32308</v>
      </c>
      <c r="G1655" t="s">
        <v>25</v>
      </c>
      <c r="H1655" t="s">
        <v>26</v>
      </c>
      <c r="I1655">
        <v>83</v>
      </c>
      <c r="J1655" t="s">
        <v>27</v>
      </c>
      <c r="K1655" t="s">
        <v>89</v>
      </c>
      <c r="L1655" s="1">
        <v>54239.999305555997</v>
      </c>
      <c r="M1655" t="s">
        <v>32</v>
      </c>
      <c r="N1655" t="s">
        <v>32</v>
      </c>
      <c r="O1655" t="s">
        <v>31</v>
      </c>
      <c r="P1655" t="s">
        <v>4581</v>
      </c>
      <c r="Q1655" t="s">
        <v>42</v>
      </c>
      <c r="R1655" t="s">
        <v>43</v>
      </c>
      <c r="S1655" t="s">
        <v>44</v>
      </c>
      <c r="T1655" t="s">
        <v>60</v>
      </c>
      <c r="U1655">
        <f>YEAR(Sheet1[[#This Row],[Schedule RetirementDate]])</f>
        <v>2048</v>
      </c>
    </row>
    <row r="1656" spans="1:21" x14ac:dyDescent="0.25">
      <c r="A1656" t="s">
        <v>20</v>
      </c>
      <c r="B1656" t="s">
        <v>3282</v>
      </c>
      <c r="C1656" t="s">
        <v>4582</v>
      </c>
      <c r="D1656" t="s">
        <v>1807</v>
      </c>
      <c r="E1656" t="s">
        <v>24</v>
      </c>
      <c r="F1656" s="1">
        <v>25901</v>
      </c>
      <c r="G1656" t="s">
        <v>331</v>
      </c>
      <c r="H1656" t="s">
        <v>105</v>
      </c>
      <c r="I1656">
        <v>101</v>
      </c>
      <c r="J1656" t="s">
        <v>110</v>
      </c>
      <c r="K1656" t="s">
        <v>28</v>
      </c>
      <c r="L1656" s="1">
        <v>47817.999305555997</v>
      </c>
      <c r="M1656" t="s">
        <v>32</v>
      </c>
      <c r="N1656" t="s">
        <v>32</v>
      </c>
      <c r="O1656" t="s">
        <v>31</v>
      </c>
      <c r="P1656" t="s">
        <v>4583</v>
      </c>
      <c r="Q1656" t="s">
        <v>42</v>
      </c>
      <c r="R1656" t="s">
        <v>43</v>
      </c>
      <c r="S1656" t="s">
        <v>44</v>
      </c>
      <c r="T1656" t="s">
        <v>36</v>
      </c>
      <c r="U1656">
        <f>YEAR(Sheet1[[#This Row],[Schedule RetirementDate]])</f>
        <v>2030</v>
      </c>
    </row>
    <row r="1657" spans="1:21" x14ac:dyDescent="0.25">
      <c r="A1657" t="s">
        <v>20</v>
      </c>
      <c r="B1657" t="s">
        <v>3282</v>
      </c>
      <c r="C1657" t="s">
        <v>4584</v>
      </c>
      <c r="D1657" t="s">
        <v>4585</v>
      </c>
      <c r="E1657" t="s">
        <v>24</v>
      </c>
      <c r="F1657" s="1">
        <v>29250</v>
      </c>
      <c r="G1657" t="s">
        <v>174</v>
      </c>
      <c r="H1657" t="s">
        <v>105</v>
      </c>
      <c r="I1657">
        <v>77</v>
      </c>
      <c r="J1657" t="s">
        <v>110</v>
      </c>
      <c r="K1657" t="s">
        <v>28</v>
      </c>
      <c r="L1657" s="1">
        <v>50436.999988426003</v>
      </c>
      <c r="M1657" t="s">
        <v>32</v>
      </c>
      <c r="N1657" t="s">
        <v>32</v>
      </c>
      <c r="O1657" t="s">
        <v>31</v>
      </c>
      <c r="P1657" t="s">
        <v>4586</v>
      </c>
      <c r="Q1657" t="s">
        <v>42</v>
      </c>
      <c r="R1657" t="s">
        <v>43</v>
      </c>
      <c r="S1657" t="s">
        <v>44</v>
      </c>
      <c r="T1657" t="s">
        <v>36</v>
      </c>
      <c r="U1657">
        <f>YEAR(Sheet1[[#This Row],[Schedule RetirementDate]])</f>
        <v>2038</v>
      </c>
    </row>
    <row r="1658" spans="1:21" x14ac:dyDescent="0.25">
      <c r="A1658" t="s">
        <v>20</v>
      </c>
      <c r="B1658" t="s">
        <v>3282</v>
      </c>
      <c r="C1658" t="s">
        <v>4587</v>
      </c>
      <c r="D1658" t="s">
        <v>4588</v>
      </c>
      <c r="E1658" t="s">
        <v>24</v>
      </c>
      <c r="F1658" s="1">
        <v>26527</v>
      </c>
      <c r="G1658" t="s">
        <v>499</v>
      </c>
      <c r="H1658" t="s">
        <v>105</v>
      </c>
      <c r="I1658">
        <v>101</v>
      </c>
      <c r="J1658" t="s">
        <v>27</v>
      </c>
      <c r="K1658" t="s">
        <v>28</v>
      </c>
      <c r="L1658" s="1">
        <v>48457.999305555997</v>
      </c>
      <c r="M1658" t="s">
        <v>32</v>
      </c>
      <c r="N1658" t="s">
        <v>32</v>
      </c>
      <c r="O1658" t="s">
        <v>31</v>
      </c>
      <c r="P1658" t="s">
        <v>4589</v>
      </c>
      <c r="Q1658" t="s">
        <v>42</v>
      </c>
      <c r="R1658" t="s">
        <v>43</v>
      </c>
      <c r="S1658" t="s">
        <v>44</v>
      </c>
      <c r="T1658" t="s">
        <v>36</v>
      </c>
      <c r="U1658">
        <f>YEAR(Sheet1[[#This Row],[Schedule RetirementDate]])</f>
        <v>2032</v>
      </c>
    </row>
    <row r="1659" spans="1:21" x14ac:dyDescent="0.25">
      <c r="A1659" t="s">
        <v>20</v>
      </c>
      <c r="B1659" t="s">
        <v>3282</v>
      </c>
      <c r="C1659" t="s">
        <v>4590</v>
      </c>
      <c r="D1659" t="s">
        <v>4591</v>
      </c>
      <c r="E1659" t="s">
        <v>24</v>
      </c>
      <c r="F1659" s="1">
        <v>21992</v>
      </c>
      <c r="G1659" t="s">
        <v>2777</v>
      </c>
      <c r="H1659" t="s">
        <v>105</v>
      </c>
      <c r="I1659">
        <v>12</v>
      </c>
      <c r="J1659" t="s">
        <v>110</v>
      </c>
      <c r="K1659" t="s">
        <v>28</v>
      </c>
      <c r="L1659" s="1">
        <v>43190.999305555997</v>
      </c>
      <c r="M1659" t="s">
        <v>32</v>
      </c>
      <c r="N1659" t="s">
        <v>32</v>
      </c>
      <c r="O1659" t="s">
        <v>31</v>
      </c>
      <c r="P1659" t="s">
        <v>32</v>
      </c>
      <c r="Q1659" t="s">
        <v>42</v>
      </c>
      <c r="R1659" t="s">
        <v>43</v>
      </c>
      <c r="S1659" t="s">
        <v>44</v>
      </c>
      <c r="T1659" t="s">
        <v>36</v>
      </c>
      <c r="U1659">
        <f>YEAR(Sheet1[[#This Row],[Schedule RetirementDate]])</f>
        <v>2018</v>
      </c>
    </row>
    <row r="1660" spans="1:21" x14ac:dyDescent="0.25">
      <c r="A1660" t="s">
        <v>20</v>
      </c>
      <c r="B1660" t="s">
        <v>3282</v>
      </c>
      <c r="C1660" t="s">
        <v>4592</v>
      </c>
      <c r="D1660" t="s">
        <v>4591</v>
      </c>
      <c r="E1660" t="s">
        <v>24</v>
      </c>
      <c r="F1660" s="1">
        <v>21992</v>
      </c>
      <c r="G1660" t="s">
        <v>2865</v>
      </c>
      <c r="H1660" t="s">
        <v>32</v>
      </c>
      <c r="I1660">
        <v>10</v>
      </c>
      <c r="J1660" t="s">
        <v>110</v>
      </c>
      <c r="K1660" t="s">
        <v>28</v>
      </c>
      <c r="L1660" s="1">
        <v>43190.999305555997</v>
      </c>
      <c r="M1660" t="s">
        <v>32</v>
      </c>
      <c r="N1660" t="s">
        <v>32</v>
      </c>
      <c r="O1660" t="s">
        <v>31</v>
      </c>
      <c r="P1660" t="s">
        <v>32</v>
      </c>
      <c r="Q1660" t="s">
        <v>42</v>
      </c>
      <c r="R1660" t="s">
        <v>43</v>
      </c>
      <c r="S1660" t="s">
        <v>44</v>
      </c>
      <c r="T1660" t="s">
        <v>36</v>
      </c>
      <c r="U1660">
        <f>YEAR(Sheet1[[#This Row],[Schedule RetirementDate]])</f>
        <v>2018</v>
      </c>
    </row>
    <row r="1661" spans="1:21" x14ac:dyDescent="0.25">
      <c r="A1661" t="s">
        <v>20</v>
      </c>
      <c r="B1661" t="s">
        <v>3282</v>
      </c>
      <c r="C1661" t="s">
        <v>4593</v>
      </c>
      <c r="D1661" t="s">
        <v>4594</v>
      </c>
      <c r="E1661" t="s">
        <v>24</v>
      </c>
      <c r="F1661" s="1">
        <v>27832</v>
      </c>
      <c r="G1661" t="s">
        <v>360</v>
      </c>
      <c r="H1661" t="s">
        <v>361</v>
      </c>
      <c r="I1661">
        <v>50</v>
      </c>
      <c r="J1661" t="s">
        <v>110</v>
      </c>
      <c r="K1661" t="s">
        <v>28</v>
      </c>
      <c r="L1661" s="1">
        <v>49034.999305555997</v>
      </c>
      <c r="M1661" t="s">
        <v>32</v>
      </c>
      <c r="N1661" t="s">
        <v>32</v>
      </c>
      <c r="O1661" t="s">
        <v>31</v>
      </c>
      <c r="P1661" t="s">
        <v>4595</v>
      </c>
      <c r="Q1661" t="s">
        <v>42</v>
      </c>
      <c r="R1661" t="s">
        <v>43</v>
      </c>
      <c r="S1661" t="s">
        <v>44</v>
      </c>
      <c r="T1661" t="s">
        <v>60</v>
      </c>
      <c r="U1661">
        <f>YEAR(Sheet1[[#This Row],[Schedule RetirementDate]])</f>
        <v>2034</v>
      </c>
    </row>
    <row r="1662" spans="1:21" x14ac:dyDescent="0.25">
      <c r="A1662" t="s">
        <v>20</v>
      </c>
      <c r="B1662" t="s">
        <v>3282</v>
      </c>
      <c r="C1662" t="s">
        <v>4596</v>
      </c>
      <c r="D1662" t="s">
        <v>4597</v>
      </c>
      <c r="E1662" t="s">
        <v>39</v>
      </c>
      <c r="F1662" s="1">
        <v>27855</v>
      </c>
      <c r="G1662" t="s">
        <v>100</v>
      </c>
      <c r="H1662" t="s">
        <v>105</v>
      </c>
      <c r="I1662">
        <v>28</v>
      </c>
      <c r="J1662" t="s">
        <v>27</v>
      </c>
      <c r="K1662" t="s">
        <v>28</v>
      </c>
      <c r="L1662" s="1">
        <v>49064.999305555997</v>
      </c>
      <c r="M1662" t="s">
        <v>32</v>
      </c>
      <c r="N1662" t="s">
        <v>32</v>
      </c>
      <c r="O1662" t="s">
        <v>31</v>
      </c>
      <c r="P1662" t="s">
        <v>4598</v>
      </c>
      <c r="Q1662" t="s">
        <v>137</v>
      </c>
      <c r="R1662" t="s">
        <v>43</v>
      </c>
      <c r="S1662" t="s">
        <v>44</v>
      </c>
      <c r="T1662" t="s">
        <v>36</v>
      </c>
      <c r="U1662">
        <f>YEAR(Sheet1[[#This Row],[Schedule RetirementDate]])</f>
        <v>2034</v>
      </c>
    </row>
    <row r="1663" spans="1:21" x14ac:dyDescent="0.25">
      <c r="A1663" t="s">
        <v>20</v>
      </c>
      <c r="B1663" t="s">
        <v>3282</v>
      </c>
      <c r="C1663" t="s">
        <v>4599</v>
      </c>
      <c r="D1663" t="s">
        <v>4600</v>
      </c>
      <c r="E1663" t="s">
        <v>39</v>
      </c>
      <c r="F1663" s="1">
        <v>32874</v>
      </c>
      <c r="G1663" t="s">
        <v>4528</v>
      </c>
      <c r="H1663" t="s">
        <v>105</v>
      </c>
      <c r="I1663">
        <v>8</v>
      </c>
      <c r="J1663" t="s">
        <v>110</v>
      </c>
      <c r="K1663" t="s">
        <v>28</v>
      </c>
      <c r="L1663" s="1">
        <v>54057.999305555997</v>
      </c>
      <c r="M1663" t="s">
        <v>32</v>
      </c>
      <c r="N1663" t="s">
        <v>32</v>
      </c>
      <c r="O1663" t="s">
        <v>31</v>
      </c>
      <c r="P1663" t="s">
        <v>32</v>
      </c>
      <c r="Q1663" t="s">
        <v>42</v>
      </c>
      <c r="R1663" t="s">
        <v>43</v>
      </c>
      <c r="S1663" t="s">
        <v>44</v>
      </c>
      <c r="T1663" t="s">
        <v>60</v>
      </c>
      <c r="U1663">
        <f>YEAR(Sheet1[[#This Row],[Schedule RetirementDate]])</f>
        <v>2047</v>
      </c>
    </row>
    <row r="1664" spans="1:21" x14ac:dyDescent="0.25">
      <c r="A1664" t="s">
        <v>20</v>
      </c>
      <c r="B1664" t="s">
        <v>3282</v>
      </c>
      <c r="C1664" t="s">
        <v>4601</v>
      </c>
      <c r="D1664" t="s">
        <v>4602</v>
      </c>
      <c r="E1664" t="s">
        <v>24</v>
      </c>
      <c r="F1664" s="1">
        <v>24025</v>
      </c>
      <c r="G1664" t="s">
        <v>2777</v>
      </c>
      <c r="H1664" t="s">
        <v>105</v>
      </c>
      <c r="I1664">
        <v>12</v>
      </c>
      <c r="J1664" t="s">
        <v>110</v>
      </c>
      <c r="K1664" t="s">
        <v>28</v>
      </c>
      <c r="L1664" s="1">
        <v>45230.999305555997</v>
      </c>
      <c r="M1664" t="s">
        <v>32</v>
      </c>
      <c r="N1664" t="s">
        <v>32</v>
      </c>
      <c r="O1664" t="s">
        <v>31</v>
      </c>
      <c r="P1664" t="s">
        <v>4603</v>
      </c>
      <c r="Q1664" t="s">
        <v>42</v>
      </c>
      <c r="R1664" t="s">
        <v>43</v>
      </c>
      <c r="S1664" t="s">
        <v>44</v>
      </c>
      <c r="T1664" t="s">
        <v>36</v>
      </c>
      <c r="U1664">
        <f>YEAR(Sheet1[[#This Row],[Schedule RetirementDate]])</f>
        <v>2023</v>
      </c>
    </row>
    <row r="1665" spans="1:21" x14ac:dyDescent="0.25">
      <c r="A1665" t="s">
        <v>20</v>
      </c>
      <c r="B1665" t="s">
        <v>3282</v>
      </c>
      <c r="C1665" t="s">
        <v>4604</v>
      </c>
      <c r="D1665" t="s">
        <v>4605</v>
      </c>
      <c r="E1665" t="s">
        <v>39</v>
      </c>
      <c r="F1665" s="1">
        <v>32874</v>
      </c>
      <c r="G1665" t="s">
        <v>360</v>
      </c>
      <c r="H1665" t="s">
        <v>105</v>
      </c>
      <c r="I1665">
        <v>50</v>
      </c>
      <c r="J1665" t="s">
        <v>110</v>
      </c>
      <c r="K1665" t="s">
        <v>28</v>
      </c>
      <c r="L1665" s="1">
        <v>54057.999305555997</v>
      </c>
      <c r="M1665" t="s">
        <v>32</v>
      </c>
      <c r="N1665" t="s">
        <v>32</v>
      </c>
      <c r="O1665" t="s">
        <v>31</v>
      </c>
      <c r="P1665" t="s">
        <v>32</v>
      </c>
      <c r="Q1665" t="s">
        <v>42</v>
      </c>
      <c r="R1665" t="s">
        <v>43</v>
      </c>
      <c r="S1665" t="s">
        <v>44</v>
      </c>
      <c r="T1665" t="s">
        <v>60</v>
      </c>
      <c r="U1665">
        <f>YEAR(Sheet1[[#This Row],[Schedule RetirementDate]])</f>
        <v>2047</v>
      </c>
    </row>
    <row r="1666" spans="1:21" x14ac:dyDescent="0.25">
      <c r="A1666" t="s">
        <v>20</v>
      </c>
      <c r="B1666" t="s">
        <v>3282</v>
      </c>
      <c r="C1666" t="s">
        <v>4606</v>
      </c>
      <c r="D1666" t="s">
        <v>4607</v>
      </c>
      <c r="E1666" t="s">
        <v>39</v>
      </c>
      <c r="F1666" s="1">
        <v>24883</v>
      </c>
      <c r="G1666" t="s">
        <v>25</v>
      </c>
      <c r="H1666" t="s">
        <v>26</v>
      </c>
      <c r="I1666">
        <v>83</v>
      </c>
      <c r="J1666" t="s">
        <v>27</v>
      </c>
      <c r="K1666" t="s">
        <v>28</v>
      </c>
      <c r="L1666" s="1">
        <v>46812.999305555997</v>
      </c>
      <c r="M1666" t="s">
        <v>32</v>
      </c>
      <c r="N1666" t="s">
        <v>32</v>
      </c>
      <c r="O1666" t="s">
        <v>31</v>
      </c>
      <c r="P1666" t="s">
        <v>4608</v>
      </c>
      <c r="Q1666" t="s">
        <v>42</v>
      </c>
      <c r="R1666" t="s">
        <v>43</v>
      </c>
      <c r="S1666" t="s">
        <v>44</v>
      </c>
      <c r="T1666" t="s">
        <v>36</v>
      </c>
      <c r="U1666">
        <f>YEAR(Sheet1[[#This Row],[Schedule RetirementDate]])</f>
        <v>2028</v>
      </c>
    </row>
    <row r="1667" spans="1:21" x14ac:dyDescent="0.25">
      <c r="A1667" t="s">
        <v>20</v>
      </c>
      <c r="B1667" t="s">
        <v>3282</v>
      </c>
      <c r="C1667" t="s">
        <v>4609</v>
      </c>
      <c r="D1667" t="s">
        <v>451</v>
      </c>
      <c r="E1667" t="s">
        <v>39</v>
      </c>
      <c r="F1667" s="1">
        <v>32140</v>
      </c>
      <c r="G1667" t="s">
        <v>100</v>
      </c>
      <c r="H1667" t="s">
        <v>58</v>
      </c>
      <c r="I1667">
        <v>28</v>
      </c>
      <c r="J1667" t="s">
        <v>27</v>
      </c>
      <c r="K1667" t="s">
        <v>89</v>
      </c>
      <c r="L1667" s="1">
        <v>53327.999305555997</v>
      </c>
      <c r="M1667" t="s">
        <v>32</v>
      </c>
      <c r="N1667" t="s">
        <v>32</v>
      </c>
      <c r="O1667" t="s">
        <v>31</v>
      </c>
      <c r="P1667" t="s">
        <v>4610</v>
      </c>
      <c r="Q1667" t="s">
        <v>42</v>
      </c>
      <c r="R1667" t="s">
        <v>43</v>
      </c>
      <c r="S1667" t="s">
        <v>44</v>
      </c>
      <c r="T1667" t="s">
        <v>60</v>
      </c>
      <c r="U1667">
        <f>YEAR(Sheet1[[#This Row],[Schedule RetirementDate]])</f>
        <v>2045</v>
      </c>
    </row>
    <row r="1668" spans="1:21" x14ac:dyDescent="0.25">
      <c r="A1668" t="s">
        <v>20</v>
      </c>
      <c r="B1668" t="s">
        <v>3282</v>
      </c>
      <c r="C1668" t="s">
        <v>4611</v>
      </c>
      <c r="D1668" t="s">
        <v>4612</v>
      </c>
      <c r="E1668" t="s">
        <v>39</v>
      </c>
      <c r="F1668" s="1">
        <v>29273</v>
      </c>
      <c r="G1668" t="s">
        <v>25</v>
      </c>
      <c r="H1668" t="s">
        <v>26</v>
      </c>
      <c r="I1668">
        <v>83</v>
      </c>
      <c r="J1668" t="s">
        <v>27</v>
      </c>
      <c r="K1668" t="s">
        <v>28</v>
      </c>
      <c r="L1668" s="1">
        <v>51195.999305555997</v>
      </c>
      <c r="M1668" t="s">
        <v>32</v>
      </c>
      <c r="N1668" t="s">
        <v>32</v>
      </c>
      <c r="O1668" t="s">
        <v>31</v>
      </c>
      <c r="P1668" t="s">
        <v>32</v>
      </c>
      <c r="Q1668" t="s">
        <v>42</v>
      </c>
      <c r="R1668" t="s">
        <v>43</v>
      </c>
      <c r="S1668" t="s">
        <v>44</v>
      </c>
      <c r="T1668" t="s">
        <v>36</v>
      </c>
      <c r="U1668">
        <f>YEAR(Sheet1[[#This Row],[Schedule RetirementDate]])</f>
        <v>2040</v>
      </c>
    </row>
    <row r="1669" spans="1:21" x14ac:dyDescent="0.25">
      <c r="A1669" t="s">
        <v>20</v>
      </c>
      <c r="B1669" t="s">
        <v>3282</v>
      </c>
      <c r="C1669" t="s">
        <v>4613</v>
      </c>
      <c r="D1669" t="s">
        <v>4614</v>
      </c>
      <c r="E1669" t="s">
        <v>39</v>
      </c>
      <c r="F1669" s="1">
        <v>25314</v>
      </c>
      <c r="G1669" t="s">
        <v>25</v>
      </c>
      <c r="H1669" t="s">
        <v>26</v>
      </c>
      <c r="I1669">
        <v>83</v>
      </c>
      <c r="J1669" t="s">
        <v>27</v>
      </c>
      <c r="K1669" t="s">
        <v>28</v>
      </c>
      <c r="L1669" s="1">
        <v>47238.999305555997</v>
      </c>
      <c r="M1669" t="s">
        <v>32</v>
      </c>
      <c r="N1669" t="s">
        <v>32</v>
      </c>
      <c r="O1669" t="s">
        <v>31</v>
      </c>
      <c r="P1669" t="s">
        <v>552</v>
      </c>
      <c r="Q1669" t="s">
        <v>42</v>
      </c>
      <c r="R1669" t="s">
        <v>43</v>
      </c>
      <c r="S1669" t="s">
        <v>44</v>
      </c>
      <c r="T1669" t="s">
        <v>36</v>
      </c>
      <c r="U1669">
        <f>YEAR(Sheet1[[#This Row],[Schedule RetirementDate]])</f>
        <v>2029</v>
      </c>
    </row>
    <row r="1670" spans="1:21" x14ac:dyDescent="0.25">
      <c r="A1670" t="s">
        <v>20</v>
      </c>
      <c r="B1670" t="s">
        <v>3282</v>
      </c>
      <c r="C1670" t="s">
        <v>4615</v>
      </c>
      <c r="D1670" t="s">
        <v>2134</v>
      </c>
      <c r="E1670" t="s">
        <v>39</v>
      </c>
      <c r="F1670" s="1">
        <v>19356</v>
      </c>
      <c r="G1670" t="s">
        <v>93</v>
      </c>
      <c r="H1670" t="s">
        <v>338</v>
      </c>
      <c r="I1670">
        <v>200</v>
      </c>
      <c r="J1670" t="s">
        <v>27</v>
      </c>
      <c r="K1670" t="s">
        <v>28</v>
      </c>
      <c r="L1670" s="1">
        <v>41274.999305555997</v>
      </c>
      <c r="M1670" t="s">
        <v>32</v>
      </c>
      <c r="N1670" t="s">
        <v>32</v>
      </c>
      <c r="O1670" t="s">
        <v>31</v>
      </c>
      <c r="P1670">
        <v>17</v>
      </c>
      <c r="Q1670" t="s">
        <v>42</v>
      </c>
      <c r="R1670" t="s">
        <v>43</v>
      </c>
      <c r="S1670" t="s">
        <v>44</v>
      </c>
      <c r="T1670" t="s">
        <v>36</v>
      </c>
      <c r="U1670">
        <f>YEAR(Sheet1[[#This Row],[Schedule RetirementDate]])</f>
        <v>2012</v>
      </c>
    </row>
    <row r="1671" spans="1:21" x14ac:dyDescent="0.25">
      <c r="A1671" t="s">
        <v>20</v>
      </c>
      <c r="B1671" t="s">
        <v>3282</v>
      </c>
      <c r="C1671" t="s">
        <v>4616</v>
      </c>
      <c r="D1671" t="s">
        <v>2134</v>
      </c>
      <c r="E1671" t="s">
        <v>39</v>
      </c>
      <c r="F1671" s="1">
        <v>20643</v>
      </c>
      <c r="G1671" t="s">
        <v>25</v>
      </c>
      <c r="H1671" t="s">
        <v>452</v>
      </c>
      <c r="I1671">
        <v>83</v>
      </c>
      <c r="J1671" t="s">
        <v>27</v>
      </c>
      <c r="K1671" t="s">
        <v>28</v>
      </c>
      <c r="L1671" s="1">
        <v>42735.999305555997</v>
      </c>
      <c r="M1671" t="s">
        <v>32</v>
      </c>
      <c r="N1671" t="s">
        <v>32</v>
      </c>
      <c r="O1671" t="s">
        <v>31</v>
      </c>
      <c r="P1671" t="s">
        <v>4617</v>
      </c>
      <c r="Q1671" t="s">
        <v>42</v>
      </c>
      <c r="R1671" t="s">
        <v>43</v>
      </c>
      <c r="S1671" t="s">
        <v>44</v>
      </c>
      <c r="T1671" t="s">
        <v>36</v>
      </c>
      <c r="U1671">
        <f>YEAR(Sheet1[[#This Row],[Schedule RetirementDate]])</f>
        <v>2016</v>
      </c>
    </row>
    <row r="1672" spans="1:21" x14ac:dyDescent="0.25">
      <c r="A1672" t="s">
        <v>20</v>
      </c>
      <c r="B1672" t="s">
        <v>3282</v>
      </c>
      <c r="C1672" t="s">
        <v>4618</v>
      </c>
      <c r="D1672" t="s">
        <v>3111</v>
      </c>
      <c r="E1672" t="s">
        <v>39</v>
      </c>
      <c r="F1672" s="1">
        <v>24352</v>
      </c>
      <c r="G1672" t="s">
        <v>25</v>
      </c>
      <c r="H1672" t="s">
        <v>795</v>
      </c>
      <c r="I1672">
        <v>83</v>
      </c>
      <c r="J1672" t="s">
        <v>27</v>
      </c>
      <c r="K1672" t="s">
        <v>28</v>
      </c>
      <c r="L1672" s="1">
        <v>46295.999305555997</v>
      </c>
      <c r="M1672" t="s">
        <v>32</v>
      </c>
      <c r="N1672" t="s">
        <v>32</v>
      </c>
      <c r="O1672" t="s">
        <v>31</v>
      </c>
      <c r="P1672">
        <v>629</v>
      </c>
      <c r="Q1672" t="s">
        <v>137</v>
      </c>
      <c r="R1672" t="s">
        <v>43</v>
      </c>
      <c r="S1672" t="s">
        <v>44</v>
      </c>
      <c r="T1672" t="s">
        <v>36</v>
      </c>
      <c r="U1672">
        <f>YEAR(Sheet1[[#This Row],[Schedule RetirementDate]])</f>
        <v>2026</v>
      </c>
    </row>
    <row r="1673" spans="1:21" x14ac:dyDescent="0.25">
      <c r="A1673" t="s">
        <v>20</v>
      </c>
      <c r="B1673" t="s">
        <v>3282</v>
      </c>
      <c r="C1673" t="s">
        <v>4619</v>
      </c>
      <c r="D1673" t="s">
        <v>4620</v>
      </c>
      <c r="E1673" t="s">
        <v>24</v>
      </c>
      <c r="F1673" s="1">
        <v>30122</v>
      </c>
      <c r="G1673" t="s">
        <v>151</v>
      </c>
      <c r="H1673" t="s">
        <v>32</v>
      </c>
      <c r="I1673">
        <v>70</v>
      </c>
      <c r="J1673" t="s">
        <v>110</v>
      </c>
      <c r="K1673" t="s">
        <v>89</v>
      </c>
      <c r="L1673" s="1">
        <v>51317.999305555997</v>
      </c>
      <c r="M1673" t="s">
        <v>32</v>
      </c>
      <c r="N1673" t="s">
        <v>32</v>
      </c>
      <c r="O1673" t="s">
        <v>31</v>
      </c>
      <c r="P1673" t="s">
        <v>4621</v>
      </c>
      <c r="Q1673" t="s">
        <v>42</v>
      </c>
      <c r="R1673" t="s">
        <v>43</v>
      </c>
      <c r="S1673" t="s">
        <v>44</v>
      </c>
      <c r="T1673" t="s">
        <v>36</v>
      </c>
      <c r="U1673">
        <f>YEAR(Sheet1[[#This Row],[Schedule RetirementDate]])</f>
        <v>2040</v>
      </c>
    </row>
    <row r="1674" spans="1:21" x14ac:dyDescent="0.25">
      <c r="A1674" t="s">
        <v>20</v>
      </c>
      <c r="B1674" t="s">
        <v>3282</v>
      </c>
      <c r="C1674" t="s">
        <v>4622</v>
      </c>
      <c r="D1674" t="s">
        <v>4623</v>
      </c>
      <c r="E1674" t="s">
        <v>39</v>
      </c>
      <c r="F1674" s="1">
        <v>23504</v>
      </c>
      <c r="G1674" t="s">
        <v>25</v>
      </c>
      <c r="H1674" t="s">
        <v>26</v>
      </c>
      <c r="I1674">
        <v>83</v>
      </c>
      <c r="J1674" t="s">
        <v>27</v>
      </c>
      <c r="K1674" t="s">
        <v>28</v>
      </c>
      <c r="L1674" s="1">
        <v>45443.999305555997</v>
      </c>
      <c r="M1674" t="s">
        <v>32</v>
      </c>
      <c r="N1674" t="s">
        <v>32</v>
      </c>
      <c r="O1674" t="s">
        <v>31</v>
      </c>
      <c r="P1674" t="s">
        <v>4624</v>
      </c>
      <c r="Q1674" t="s">
        <v>42</v>
      </c>
      <c r="R1674" t="s">
        <v>43</v>
      </c>
      <c r="S1674" t="s">
        <v>44</v>
      </c>
      <c r="T1674" t="s">
        <v>36</v>
      </c>
      <c r="U1674">
        <f>YEAR(Sheet1[[#This Row],[Schedule RetirementDate]])</f>
        <v>2024</v>
      </c>
    </row>
    <row r="1675" spans="1:21" x14ac:dyDescent="0.25">
      <c r="A1675" t="s">
        <v>20</v>
      </c>
      <c r="B1675" t="s">
        <v>3282</v>
      </c>
      <c r="C1675" t="s">
        <v>4625</v>
      </c>
      <c r="D1675" t="s">
        <v>4626</v>
      </c>
      <c r="E1675" t="s">
        <v>39</v>
      </c>
      <c r="F1675" s="1">
        <v>32170</v>
      </c>
      <c r="G1675" t="s">
        <v>100</v>
      </c>
      <c r="H1675" t="s">
        <v>105</v>
      </c>
      <c r="I1675">
        <v>28</v>
      </c>
      <c r="J1675" t="s">
        <v>27</v>
      </c>
      <c r="K1675" t="s">
        <v>89</v>
      </c>
      <c r="L1675" s="1">
        <v>53358.999305555997</v>
      </c>
      <c r="M1675" t="s">
        <v>32</v>
      </c>
      <c r="N1675" t="s">
        <v>32</v>
      </c>
      <c r="O1675" t="s">
        <v>31</v>
      </c>
      <c r="P1675">
        <v>3902</v>
      </c>
      <c r="Q1675" t="s">
        <v>42</v>
      </c>
      <c r="R1675" t="s">
        <v>43</v>
      </c>
      <c r="S1675" t="s">
        <v>44</v>
      </c>
      <c r="T1675" t="s">
        <v>60</v>
      </c>
      <c r="U1675">
        <f>YEAR(Sheet1[[#This Row],[Schedule RetirementDate]])</f>
        <v>2046</v>
      </c>
    </row>
    <row r="1676" spans="1:21" x14ac:dyDescent="0.25">
      <c r="A1676" t="s">
        <v>20</v>
      </c>
      <c r="B1676" t="s">
        <v>3282</v>
      </c>
      <c r="C1676" t="s">
        <v>4627</v>
      </c>
      <c r="D1676" t="s">
        <v>4628</v>
      </c>
      <c r="E1676" t="s">
        <v>39</v>
      </c>
      <c r="F1676" s="1">
        <v>33288</v>
      </c>
      <c r="G1676" t="s">
        <v>25</v>
      </c>
      <c r="H1676" t="s">
        <v>26</v>
      </c>
      <c r="I1676">
        <v>83</v>
      </c>
      <c r="J1676" t="s">
        <v>27</v>
      </c>
      <c r="K1676" t="s">
        <v>89</v>
      </c>
      <c r="L1676" s="1">
        <v>55212.999305555997</v>
      </c>
      <c r="M1676" t="s">
        <v>32</v>
      </c>
      <c r="N1676" t="s">
        <v>32</v>
      </c>
      <c r="O1676" t="s">
        <v>31</v>
      </c>
      <c r="P1676" t="s">
        <v>32</v>
      </c>
      <c r="Q1676" t="s">
        <v>42</v>
      </c>
      <c r="R1676" t="s">
        <v>43</v>
      </c>
      <c r="S1676" t="s">
        <v>44</v>
      </c>
      <c r="T1676" t="s">
        <v>60</v>
      </c>
      <c r="U1676">
        <f>YEAR(Sheet1[[#This Row],[Schedule RetirementDate]])</f>
        <v>2051</v>
      </c>
    </row>
    <row r="1677" spans="1:21" x14ac:dyDescent="0.25">
      <c r="A1677" t="s">
        <v>20</v>
      </c>
      <c r="B1677" t="s">
        <v>3282</v>
      </c>
      <c r="C1677" t="s">
        <v>4629</v>
      </c>
      <c r="D1677" t="s">
        <v>4630</v>
      </c>
      <c r="E1677" t="s">
        <v>39</v>
      </c>
      <c r="F1677" s="1">
        <v>30425</v>
      </c>
      <c r="G1677" t="s">
        <v>52</v>
      </c>
      <c r="H1677" t="s">
        <v>58</v>
      </c>
      <c r="I1677">
        <v>3</v>
      </c>
      <c r="J1677" t="s">
        <v>27</v>
      </c>
      <c r="K1677" t="s">
        <v>89</v>
      </c>
      <c r="L1677" s="1">
        <v>52351.999305555997</v>
      </c>
      <c r="M1677" t="s">
        <v>32</v>
      </c>
      <c r="N1677" t="s">
        <v>32</v>
      </c>
      <c r="O1677" t="s">
        <v>31</v>
      </c>
      <c r="P1677" t="s">
        <v>4631</v>
      </c>
      <c r="Q1677" t="s">
        <v>42</v>
      </c>
      <c r="R1677" t="s">
        <v>43</v>
      </c>
      <c r="S1677" t="s">
        <v>44</v>
      </c>
      <c r="T1677" t="s">
        <v>60</v>
      </c>
      <c r="U1677">
        <f>YEAR(Sheet1[[#This Row],[Schedule RetirementDate]])</f>
        <v>2043</v>
      </c>
    </row>
    <row r="1678" spans="1:21" x14ac:dyDescent="0.25">
      <c r="A1678" t="s">
        <v>20</v>
      </c>
      <c r="B1678" t="s">
        <v>3282</v>
      </c>
      <c r="C1678" t="s">
        <v>4632</v>
      </c>
      <c r="D1678" t="s">
        <v>4633</v>
      </c>
      <c r="E1678" t="s">
        <v>24</v>
      </c>
      <c r="F1678" s="1">
        <v>29210</v>
      </c>
      <c r="G1678" t="s">
        <v>52</v>
      </c>
      <c r="H1678" t="s">
        <v>53</v>
      </c>
      <c r="I1678">
        <v>3</v>
      </c>
      <c r="J1678" t="s">
        <v>27</v>
      </c>
      <c r="K1678" t="s">
        <v>28</v>
      </c>
      <c r="L1678" s="1">
        <v>51135.999305555997</v>
      </c>
      <c r="M1678" t="s">
        <v>32</v>
      </c>
      <c r="N1678" t="s">
        <v>32</v>
      </c>
      <c r="O1678" t="s">
        <v>31</v>
      </c>
      <c r="P1678" t="s">
        <v>4634</v>
      </c>
      <c r="Q1678" t="s">
        <v>119</v>
      </c>
      <c r="R1678" t="s">
        <v>65</v>
      </c>
      <c r="S1678" t="s">
        <v>35</v>
      </c>
      <c r="T1678" t="s">
        <v>36</v>
      </c>
      <c r="U1678">
        <f>YEAR(Sheet1[[#This Row],[Schedule RetirementDate]])</f>
        <v>2039</v>
      </c>
    </row>
    <row r="1679" spans="1:21" x14ac:dyDescent="0.25">
      <c r="A1679" t="s">
        <v>20</v>
      </c>
      <c r="B1679" t="s">
        <v>3282</v>
      </c>
      <c r="C1679" t="s">
        <v>4635</v>
      </c>
      <c r="D1679" t="s">
        <v>4636</v>
      </c>
      <c r="E1679" t="s">
        <v>39</v>
      </c>
      <c r="F1679" s="1">
        <v>18684</v>
      </c>
      <c r="G1679" t="s">
        <v>25</v>
      </c>
      <c r="H1679" t="s">
        <v>795</v>
      </c>
      <c r="I1679">
        <v>83</v>
      </c>
      <c r="J1679" t="s">
        <v>27</v>
      </c>
      <c r="K1679" t="s">
        <v>28</v>
      </c>
      <c r="L1679" s="1">
        <v>40968.999305555997</v>
      </c>
      <c r="M1679" t="s">
        <v>32</v>
      </c>
      <c r="N1679" t="s">
        <v>32</v>
      </c>
      <c r="O1679" t="s">
        <v>31</v>
      </c>
      <c r="P1679" t="s">
        <v>4637</v>
      </c>
      <c r="Q1679" t="s">
        <v>137</v>
      </c>
      <c r="R1679" t="s">
        <v>43</v>
      </c>
      <c r="S1679" t="s">
        <v>44</v>
      </c>
      <c r="T1679" t="s">
        <v>36</v>
      </c>
      <c r="U1679">
        <f>YEAR(Sheet1[[#This Row],[Schedule RetirementDate]])</f>
        <v>2012</v>
      </c>
    </row>
    <row r="1680" spans="1:21" x14ac:dyDescent="0.25">
      <c r="A1680" t="s">
        <v>20</v>
      </c>
      <c r="B1680" t="s">
        <v>3282</v>
      </c>
      <c r="C1680" t="s">
        <v>4638</v>
      </c>
      <c r="D1680" t="s">
        <v>4639</v>
      </c>
      <c r="E1680" t="s">
        <v>24</v>
      </c>
      <c r="F1680" s="1">
        <v>25771</v>
      </c>
      <c r="G1680" t="s">
        <v>52</v>
      </c>
      <c r="H1680" t="s">
        <v>58</v>
      </c>
      <c r="I1680">
        <v>3</v>
      </c>
      <c r="J1680" t="s">
        <v>27</v>
      </c>
      <c r="K1680" t="s">
        <v>28</v>
      </c>
      <c r="L1680" s="1">
        <v>47695.999305555997</v>
      </c>
      <c r="M1680" t="s">
        <v>32</v>
      </c>
      <c r="N1680" t="s">
        <v>32</v>
      </c>
      <c r="O1680" t="s">
        <v>31</v>
      </c>
      <c r="P1680" t="s">
        <v>4640</v>
      </c>
      <c r="Q1680" t="s">
        <v>49</v>
      </c>
      <c r="R1680" t="s">
        <v>34</v>
      </c>
      <c r="S1680" t="s">
        <v>44</v>
      </c>
      <c r="T1680" t="s">
        <v>36</v>
      </c>
      <c r="U1680">
        <f>YEAR(Sheet1[[#This Row],[Schedule RetirementDate]])</f>
        <v>2030</v>
      </c>
    </row>
    <row r="1681" spans="1:21" x14ac:dyDescent="0.25">
      <c r="A1681" t="s">
        <v>20</v>
      </c>
      <c r="B1681" t="s">
        <v>3282</v>
      </c>
      <c r="C1681" t="s">
        <v>4641</v>
      </c>
      <c r="D1681" t="s">
        <v>4642</v>
      </c>
      <c r="E1681" t="s">
        <v>24</v>
      </c>
      <c r="F1681" s="1">
        <v>20444</v>
      </c>
      <c r="G1681" t="s">
        <v>52</v>
      </c>
      <c r="H1681" t="s">
        <v>58</v>
      </c>
      <c r="I1681">
        <v>3</v>
      </c>
      <c r="J1681" t="s">
        <v>27</v>
      </c>
      <c r="K1681" t="s">
        <v>28</v>
      </c>
      <c r="L1681" s="1">
        <v>42369.999305555997</v>
      </c>
      <c r="M1681" t="s">
        <v>32</v>
      </c>
      <c r="N1681" t="s">
        <v>32</v>
      </c>
      <c r="O1681" t="s">
        <v>31</v>
      </c>
      <c r="P1681" t="s">
        <v>4643</v>
      </c>
      <c r="Q1681" t="s">
        <v>137</v>
      </c>
      <c r="R1681" t="s">
        <v>43</v>
      </c>
      <c r="S1681" t="s">
        <v>138</v>
      </c>
      <c r="T1681" t="s">
        <v>36</v>
      </c>
      <c r="U1681">
        <f>YEAR(Sheet1[[#This Row],[Schedule RetirementDate]])</f>
        <v>2015</v>
      </c>
    </row>
    <row r="1682" spans="1:21" x14ac:dyDescent="0.25">
      <c r="A1682" t="s">
        <v>20</v>
      </c>
      <c r="B1682" t="s">
        <v>3282</v>
      </c>
      <c r="C1682" t="s">
        <v>4644</v>
      </c>
      <c r="D1682" t="s">
        <v>4645</v>
      </c>
      <c r="E1682" t="s">
        <v>39</v>
      </c>
      <c r="F1682" s="1">
        <v>20986</v>
      </c>
      <c r="G1682" t="s">
        <v>1543</v>
      </c>
      <c r="H1682" t="s">
        <v>105</v>
      </c>
      <c r="I1682">
        <v>75</v>
      </c>
      <c r="J1682" t="s">
        <v>110</v>
      </c>
      <c r="K1682" t="s">
        <v>28</v>
      </c>
      <c r="L1682" s="1">
        <v>42185.999988426003</v>
      </c>
      <c r="M1682" t="s">
        <v>32</v>
      </c>
      <c r="N1682" t="s">
        <v>32</v>
      </c>
      <c r="O1682" t="s">
        <v>31</v>
      </c>
      <c r="P1682" t="s">
        <v>4646</v>
      </c>
      <c r="Q1682" t="s">
        <v>130</v>
      </c>
      <c r="R1682" t="s">
        <v>65</v>
      </c>
      <c r="S1682" t="s">
        <v>35</v>
      </c>
      <c r="T1682" t="s">
        <v>36</v>
      </c>
      <c r="U1682">
        <f>YEAR(Sheet1[[#This Row],[Schedule RetirementDate]])</f>
        <v>2015</v>
      </c>
    </row>
    <row r="1683" spans="1:21" x14ac:dyDescent="0.25">
      <c r="A1683" t="s">
        <v>20</v>
      </c>
      <c r="B1683" t="s">
        <v>3282</v>
      </c>
      <c r="C1683" t="s">
        <v>4647</v>
      </c>
      <c r="D1683" t="s">
        <v>4648</v>
      </c>
      <c r="E1683" t="s">
        <v>39</v>
      </c>
      <c r="F1683" s="1">
        <v>29318</v>
      </c>
      <c r="G1683" t="s">
        <v>242</v>
      </c>
      <c r="H1683" t="s">
        <v>105</v>
      </c>
      <c r="I1683">
        <v>60</v>
      </c>
      <c r="J1683" t="s">
        <v>110</v>
      </c>
      <c r="K1683" t="s">
        <v>28</v>
      </c>
      <c r="L1683" s="1">
        <v>50525.999305555997</v>
      </c>
      <c r="M1683" t="s">
        <v>32</v>
      </c>
      <c r="N1683" t="s">
        <v>32</v>
      </c>
      <c r="O1683" t="s">
        <v>31</v>
      </c>
      <c r="P1683" t="s">
        <v>32</v>
      </c>
      <c r="Q1683" t="s">
        <v>42</v>
      </c>
      <c r="R1683" t="s">
        <v>43</v>
      </c>
      <c r="S1683" t="s">
        <v>44</v>
      </c>
      <c r="T1683" t="s">
        <v>36</v>
      </c>
      <c r="U1683">
        <f>YEAR(Sheet1[[#This Row],[Schedule RetirementDate]])</f>
        <v>2038</v>
      </c>
    </row>
    <row r="1684" spans="1:21" x14ac:dyDescent="0.25">
      <c r="A1684" t="s">
        <v>20</v>
      </c>
      <c r="B1684" t="s">
        <v>3282</v>
      </c>
      <c r="C1684" t="s">
        <v>4649</v>
      </c>
      <c r="D1684" t="s">
        <v>4650</v>
      </c>
      <c r="E1684" t="s">
        <v>24</v>
      </c>
      <c r="F1684" s="1">
        <v>25665</v>
      </c>
      <c r="G1684" t="s">
        <v>25</v>
      </c>
      <c r="H1684" t="s">
        <v>26</v>
      </c>
      <c r="I1684">
        <v>83</v>
      </c>
      <c r="J1684" t="s">
        <v>27</v>
      </c>
      <c r="K1684" t="s">
        <v>28</v>
      </c>
      <c r="L1684" s="1">
        <v>47603.999305555997</v>
      </c>
      <c r="M1684" t="s">
        <v>32</v>
      </c>
      <c r="N1684" t="s">
        <v>32</v>
      </c>
      <c r="O1684" t="s">
        <v>31</v>
      </c>
      <c r="P1684" t="s">
        <v>4651</v>
      </c>
      <c r="Q1684" t="s">
        <v>42</v>
      </c>
      <c r="R1684" t="s">
        <v>43</v>
      </c>
      <c r="S1684" t="s">
        <v>44</v>
      </c>
      <c r="T1684" t="s">
        <v>36</v>
      </c>
      <c r="U1684">
        <f>YEAR(Sheet1[[#This Row],[Schedule RetirementDate]])</f>
        <v>2030</v>
      </c>
    </row>
    <row r="1685" spans="1:21" x14ac:dyDescent="0.25">
      <c r="A1685" t="s">
        <v>20</v>
      </c>
      <c r="B1685" t="s">
        <v>3282</v>
      </c>
      <c r="C1685" t="s">
        <v>4652</v>
      </c>
      <c r="D1685" t="s">
        <v>4653</v>
      </c>
      <c r="E1685" t="s">
        <v>24</v>
      </c>
      <c r="F1685" s="1">
        <v>32698</v>
      </c>
      <c r="G1685" t="s">
        <v>393</v>
      </c>
      <c r="H1685" t="s">
        <v>105</v>
      </c>
      <c r="I1685">
        <v>100</v>
      </c>
      <c r="J1685" t="s">
        <v>27</v>
      </c>
      <c r="K1685" t="s">
        <v>89</v>
      </c>
      <c r="L1685" s="1">
        <v>53904.999305555997</v>
      </c>
      <c r="M1685" t="s">
        <v>32</v>
      </c>
      <c r="N1685" t="s">
        <v>32</v>
      </c>
      <c r="O1685" t="s">
        <v>31</v>
      </c>
      <c r="P1685" t="s">
        <v>32</v>
      </c>
      <c r="Q1685" t="s">
        <v>42</v>
      </c>
      <c r="R1685" t="s">
        <v>43</v>
      </c>
      <c r="S1685" t="s">
        <v>44</v>
      </c>
      <c r="T1685" t="s">
        <v>60</v>
      </c>
      <c r="U1685">
        <f>YEAR(Sheet1[[#This Row],[Schedule RetirementDate]])</f>
        <v>2047</v>
      </c>
    </row>
    <row r="1686" spans="1:21" x14ac:dyDescent="0.25">
      <c r="A1686" t="s">
        <v>20</v>
      </c>
      <c r="B1686" t="s">
        <v>3282</v>
      </c>
      <c r="C1686" t="s">
        <v>4654</v>
      </c>
      <c r="D1686" t="s">
        <v>4655</v>
      </c>
      <c r="E1686" t="s">
        <v>24</v>
      </c>
      <c r="F1686" s="1">
        <v>28218</v>
      </c>
      <c r="G1686" t="s">
        <v>625</v>
      </c>
      <c r="H1686" t="s">
        <v>1179</v>
      </c>
      <c r="I1686">
        <v>4</v>
      </c>
      <c r="J1686" t="s">
        <v>27</v>
      </c>
      <c r="K1686" t="s">
        <v>89</v>
      </c>
      <c r="L1686" s="1">
        <v>50160.999305555997</v>
      </c>
      <c r="M1686" t="s">
        <v>32</v>
      </c>
      <c r="N1686" t="s">
        <v>32</v>
      </c>
      <c r="O1686" t="s">
        <v>31</v>
      </c>
      <c r="P1686" t="s">
        <v>552</v>
      </c>
      <c r="Q1686" t="s">
        <v>42</v>
      </c>
      <c r="R1686" t="s">
        <v>43</v>
      </c>
      <c r="S1686" t="s">
        <v>44</v>
      </c>
      <c r="T1686" t="s">
        <v>36</v>
      </c>
      <c r="U1686">
        <f>YEAR(Sheet1[[#This Row],[Schedule RetirementDate]])</f>
        <v>2037</v>
      </c>
    </row>
    <row r="1687" spans="1:21" x14ac:dyDescent="0.25">
      <c r="A1687" t="s">
        <v>20</v>
      </c>
      <c r="B1687" t="s">
        <v>3282</v>
      </c>
      <c r="C1687" t="s">
        <v>4656</v>
      </c>
      <c r="D1687" t="s">
        <v>4657</v>
      </c>
      <c r="E1687" t="s">
        <v>39</v>
      </c>
      <c r="F1687" s="1">
        <v>23378</v>
      </c>
      <c r="G1687" t="s">
        <v>25</v>
      </c>
      <c r="H1687" t="s">
        <v>26</v>
      </c>
      <c r="I1687">
        <v>83</v>
      </c>
      <c r="J1687" t="s">
        <v>27</v>
      </c>
      <c r="K1687" t="s">
        <v>28</v>
      </c>
      <c r="L1687" s="1">
        <v>45322.999305555997</v>
      </c>
      <c r="M1687" t="s">
        <v>32</v>
      </c>
      <c r="N1687" t="s">
        <v>32</v>
      </c>
      <c r="O1687" t="s">
        <v>31</v>
      </c>
      <c r="P1687" t="s">
        <v>4658</v>
      </c>
      <c r="Q1687" t="s">
        <v>119</v>
      </c>
      <c r="R1687" t="s">
        <v>65</v>
      </c>
      <c r="S1687" t="s">
        <v>35</v>
      </c>
      <c r="T1687" t="s">
        <v>36</v>
      </c>
      <c r="U1687">
        <f>YEAR(Sheet1[[#This Row],[Schedule RetirementDate]])</f>
        <v>2024</v>
      </c>
    </row>
    <row r="1688" spans="1:21" x14ac:dyDescent="0.25">
      <c r="A1688" t="s">
        <v>20</v>
      </c>
      <c r="B1688" t="s">
        <v>3282</v>
      </c>
      <c r="C1688" t="s">
        <v>4659</v>
      </c>
      <c r="D1688" t="s">
        <v>4660</v>
      </c>
      <c r="E1688" t="s">
        <v>39</v>
      </c>
      <c r="F1688" s="1">
        <v>21651</v>
      </c>
      <c r="G1688" t="s">
        <v>4661</v>
      </c>
      <c r="H1688" t="s">
        <v>105</v>
      </c>
      <c r="I1688">
        <v>100</v>
      </c>
      <c r="J1688" t="s">
        <v>110</v>
      </c>
      <c r="K1688" t="s">
        <v>2924</v>
      </c>
      <c r="L1688" s="1">
        <v>42855.999305555997</v>
      </c>
      <c r="M1688" t="s">
        <v>32</v>
      </c>
      <c r="N1688" t="s">
        <v>32</v>
      </c>
      <c r="O1688" t="s">
        <v>31</v>
      </c>
      <c r="P1688" t="s">
        <v>32</v>
      </c>
      <c r="Q1688" t="s">
        <v>119</v>
      </c>
      <c r="R1688" t="s">
        <v>65</v>
      </c>
      <c r="S1688" t="s">
        <v>35</v>
      </c>
      <c r="T1688" t="s">
        <v>36</v>
      </c>
      <c r="U1688">
        <f>YEAR(Sheet1[[#This Row],[Schedule RetirementDate]])</f>
        <v>2017</v>
      </c>
    </row>
    <row r="1689" spans="1:21" x14ac:dyDescent="0.25">
      <c r="A1689" t="s">
        <v>20</v>
      </c>
      <c r="B1689" t="s">
        <v>3282</v>
      </c>
      <c r="C1689" t="s">
        <v>4662</v>
      </c>
      <c r="D1689" t="s">
        <v>4663</v>
      </c>
      <c r="E1689" t="s">
        <v>39</v>
      </c>
      <c r="F1689" s="1">
        <v>26909</v>
      </c>
      <c r="G1689" t="s">
        <v>360</v>
      </c>
      <c r="H1689" t="s">
        <v>361</v>
      </c>
      <c r="I1689">
        <v>50</v>
      </c>
      <c r="J1689" t="s">
        <v>110</v>
      </c>
      <c r="K1689" t="s">
        <v>28</v>
      </c>
      <c r="L1689" s="1">
        <v>48121.999305555997</v>
      </c>
      <c r="M1689" t="s">
        <v>32</v>
      </c>
      <c r="N1689" t="s">
        <v>32</v>
      </c>
      <c r="O1689" t="s">
        <v>31</v>
      </c>
      <c r="P1689" t="s">
        <v>32</v>
      </c>
      <c r="Q1689" t="s">
        <v>49</v>
      </c>
      <c r="R1689" t="s">
        <v>34</v>
      </c>
      <c r="S1689" t="s">
        <v>44</v>
      </c>
      <c r="T1689" t="s">
        <v>36</v>
      </c>
      <c r="U1689">
        <f>YEAR(Sheet1[[#This Row],[Schedule RetirementDate]])</f>
        <v>2031</v>
      </c>
    </row>
    <row r="1690" spans="1:21" x14ac:dyDescent="0.25">
      <c r="A1690" t="s">
        <v>20</v>
      </c>
      <c r="B1690" t="s">
        <v>3282</v>
      </c>
      <c r="C1690" t="s">
        <v>4664</v>
      </c>
      <c r="D1690" t="s">
        <v>4665</v>
      </c>
      <c r="E1690" t="s">
        <v>39</v>
      </c>
      <c r="F1690" s="1">
        <v>21916</v>
      </c>
      <c r="G1690" t="s">
        <v>360</v>
      </c>
      <c r="H1690" t="s">
        <v>361</v>
      </c>
      <c r="I1690">
        <v>50</v>
      </c>
      <c r="J1690" t="s">
        <v>110</v>
      </c>
      <c r="K1690" t="s">
        <v>28</v>
      </c>
      <c r="L1690" s="1">
        <v>43100.999305555997</v>
      </c>
      <c r="M1690" t="s">
        <v>32</v>
      </c>
      <c r="N1690" t="s">
        <v>32</v>
      </c>
      <c r="O1690" t="s">
        <v>31</v>
      </c>
      <c r="P1690" t="s">
        <v>32</v>
      </c>
      <c r="Q1690" t="s">
        <v>119</v>
      </c>
      <c r="R1690" t="s">
        <v>65</v>
      </c>
      <c r="S1690" t="s">
        <v>35</v>
      </c>
      <c r="T1690" t="s">
        <v>36</v>
      </c>
      <c r="U1690">
        <f>YEAR(Sheet1[[#This Row],[Schedule RetirementDate]])</f>
        <v>2017</v>
      </c>
    </row>
    <row r="1691" spans="1:21" x14ac:dyDescent="0.25">
      <c r="A1691" t="s">
        <v>20</v>
      </c>
      <c r="B1691" t="s">
        <v>3282</v>
      </c>
      <c r="C1691" t="s">
        <v>4666</v>
      </c>
      <c r="D1691" t="s">
        <v>4667</v>
      </c>
      <c r="E1691" t="s">
        <v>24</v>
      </c>
      <c r="F1691" s="1">
        <v>31445</v>
      </c>
      <c r="G1691" t="s">
        <v>52</v>
      </c>
      <c r="H1691" t="s">
        <v>58</v>
      </c>
      <c r="I1691">
        <v>3</v>
      </c>
      <c r="J1691" t="s">
        <v>27</v>
      </c>
      <c r="K1691" t="s">
        <v>89</v>
      </c>
      <c r="L1691" s="1">
        <v>53021.999305555997</v>
      </c>
      <c r="M1691" t="s">
        <v>32</v>
      </c>
      <c r="N1691" t="s">
        <v>32</v>
      </c>
      <c r="O1691" t="s">
        <v>31</v>
      </c>
      <c r="P1691">
        <v>5525</v>
      </c>
      <c r="Q1691" t="s">
        <v>64</v>
      </c>
      <c r="R1691" t="s">
        <v>65</v>
      </c>
      <c r="S1691" t="s">
        <v>35</v>
      </c>
      <c r="T1691" t="s">
        <v>36</v>
      </c>
      <c r="U1691">
        <f>YEAR(Sheet1[[#This Row],[Schedule RetirementDate]])</f>
        <v>2045</v>
      </c>
    </row>
    <row r="1692" spans="1:21" x14ac:dyDescent="0.25">
      <c r="A1692" t="s">
        <v>20</v>
      </c>
      <c r="B1692" t="s">
        <v>3282</v>
      </c>
      <c r="C1692" t="s">
        <v>4668</v>
      </c>
      <c r="D1692" t="s">
        <v>4669</v>
      </c>
      <c r="E1692" t="s">
        <v>24</v>
      </c>
      <c r="F1692" s="1">
        <v>18334</v>
      </c>
      <c r="G1692" t="s">
        <v>25</v>
      </c>
      <c r="H1692" t="s">
        <v>105</v>
      </c>
      <c r="I1692">
        <v>83</v>
      </c>
      <c r="J1692" t="s">
        <v>27</v>
      </c>
      <c r="K1692" t="s">
        <v>28</v>
      </c>
      <c r="L1692" s="1">
        <v>40268.999305555997</v>
      </c>
      <c r="M1692" t="s">
        <v>32</v>
      </c>
      <c r="N1692" t="s">
        <v>32</v>
      </c>
      <c r="O1692" t="s">
        <v>31</v>
      </c>
      <c r="P1692" t="s">
        <v>32</v>
      </c>
      <c r="Q1692" t="s">
        <v>42</v>
      </c>
      <c r="R1692" t="s">
        <v>43</v>
      </c>
      <c r="S1692" t="s">
        <v>44</v>
      </c>
      <c r="T1692" t="s">
        <v>36</v>
      </c>
      <c r="U1692">
        <f>YEAR(Sheet1[[#This Row],[Schedule RetirementDate]])</f>
        <v>2010</v>
      </c>
    </row>
    <row r="1693" spans="1:21" x14ac:dyDescent="0.25">
      <c r="A1693" t="s">
        <v>20</v>
      </c>
      <c r="B1693" t="s">
        <v>3282</v>
      </c>
      <c r="C1693" t="s">
        <v>4670</v>
      </c>
      <c r="D1693" t="s">
        <v>4671</v>
      </c>
      <c r="E1693" t="s">
        <v>39</v>
      </c>
      <c r="F1693" s="1">
        <v>25570</v>
      </c>
      <c r="G1693" t="s">
        <v>93</v>
      </c>
      <c r="H1693" t="s">
        <v>533</v>
      </c>
      <c r="I1693">
        <v>200</v>
      </c>
      <c r="J1693" t="s">
        <v>27</v>
      </c>
      <c r="K1693" t="s">
        <v>28</v>
      </c>
      <c r="L1693" s="1">
        <v>47514.999305555997</v>
      </c>
      <c r="M1693" t="s">
        <v>32</v>
      </c>
      <c r="N1693" t="s">
        <v>32</v>
      </c>
      <c r="O1693" t="s">
        <v>31</v>
      </c>
      <c r="P1693" t="s">
        <v>4672</v>
      </c>
      <c r="Q1693" t="s">
        <v>119</v>
      </c>
      <c r="R1693" t="s">
        <v>65</v>
      </c>
      <c r="S1693" t="s">
        <v>35</v>
      </c>
      <c r="T1693" t="s">
        <v>36</v>
      </c>
      <c r="U1693">
        <f>YEAR(Sheet1[[#This Row],[Schedule RetirementDate]])</f>
        <v>2030</v>
      </c>
    </row>
    <row r="1694" spans="1:21" x14ac:dyDescent="0.25">
      <c r="A1694" t="s">
        <v>20</v>
      </c>
      <c r="B1694" t="s">
        <v>3282</v>
      </c>
      <c r="C1694" t="s">
        <v>4673</v>
      </c>
      <c r="D1694" t="s">
        <v>4674</v>
      </c>
      <c r="E1694" t="s">
        <v>24</v>
      </c>
      <c r="F1694" s="1">
        <v>30070</v>
      </c>
      <c r="G1694" t="s">
        <v>360</v>
      </c>
      <c r="H1694" t="s">
        <v>361</v>
      </c>
      <c r="I1694">
        <v>50</v>
      </c>
      <c r="J1694" t="s">
        <v>110</v>
      </c>
      <c r="K1694" t="s">
        <v>28</v>
      </c>
      <c r="L1694" s="1">
        <v>51256.999305555997</v>
      </c>
      <c r="M1694" t="s">
        <v>32</v>
      </c>
      <c r="N1694" t="s">
        <v>32</v>
      </c>
      <c r="O1694" t="s">
        <v>31</v>
      </c>
      <c r="P1694">
        <v>138</v>
      </c>
      <c r="Q1694" t="s">
        <v>380</v>
      </c>
      <c r="R1694" t="s">
        <v>43</v>
      </c>
      <c r="S1694" t="s">
        <v>44</v>
      </c>
      <c r="T1694" t="s">
        <v>36</v>
      </c>
      <c r="U1694">
        <f>YEAR(Sheet1[[#This Row],[Schedule RetirementDate]])</f>
        <v>2040</v>
      </c>
    </row>
    <row r="1695" spans="1:21" x14ac:dyDescent="0.25">
      <c r="A1695" t="s">
        <v>20</v>
      </c>
      <c r="B1695" t="s">
        <v>3282</v>
      </c>
      <c r="C1695" t="s">
        <v>4675</v>
      </c>
      <c r="D1695" t="s">
        <v>4676</v>
      </c>
      <c r="E1695" t="s">
        <v>39</v>
      </c>
      <c r="F1695" s="1">
        <v>27098</v>
      </c>
      <c r="G1695" t="s">
        <v>52</v>
      </c>
      <c r="H1695" t="s">
        <v>58</v>
      </c>
      <c r="I1695">
        <v>3</v>
      </c>
      <c r="J1695" t="s">
        <v>27</v>
      </c>
      <c r="K1695" t="s">
        <v>28</v>
      </c>
      <c r="L1695" s="1">
        <v>49034.999305555997</v>
      </c>
      <c r="M1695" t="s">
        <v>32</v>
      </c>
      <c r="N1695" t="s">
        <v>32</v>
      </c>
      <c r="O1695" t="s">
        <v>31</v>
      </c>
      <c r="P1695" t="s">
        <v>32</v>
      </c>
      <c r="Q1695" t="s">
        <v>130</v>
      </c>
      <c r="R1695" t="s">
        <v>65</v>
      </c>
      <c r="S1695" t="s">
        <v>35</v>
      </c>
      <c r="T1695" t="s">
        <v>36</v>
      </c>
      <c r="U1695">
        <f>YEAR(Sheet1[[#This Row],[Schedule RetirementDate]])</f>
        <v>2034</v>
      </c>
    </row>
    <row r="1696" spans="1:21" x14ac:dyDescent="0.25">
      <c r="A1696" t="s">
        <v>20</v>
      </c>
      <c r="B1696" t="s">
        <v>3282</v>
      </c>
      <c r="C1696" t="s">
        <v>4677</v>
      </c>
      <c r="D1696" t="s">
        <v>4678</v>
      </c>
      <c r="E1696" t="s">
        <v>39</v>
      </c>
      <c r="F1696" s="1">
        <v>25038</v>
      </c>
      <c r="G1696" t="s">
        <v>25</v>
      </c>
      <c r="H1696" t="s">
        <v>26</v>
      </c>
      <c r="I1696">
        <v>83</v>
      </c>
      <c r="J1696" t="s">
        <v>27</v>
      </c>
      <c r="K1696" t="s">
        <v>28</v>
      </c>
      <c r="L1696" s="1">
        <v>46965.999305555997</v>
      </c>
      <c r="M1696" t="s">
        <v>32</v>
      </c>
      <c r="N1696" t="s">
        <v>32</v>
      </c>
      <c r="O1696" t="s">
        <v>31</v>
      </c>
      <c r="P1696" t="s">
        <v>4679</v>
      </c>
      <c r="Q1696" t="s">
        <v>130</v>
      </c>
      <c r="R1696" t="s">
        <v>65</v>
      </c>
      <c r="S1696" t="s">
        <v>35</v>
      </c>
      <c r="T1696" t="s">
        <v>36</v>
      </c>
      <c r="U1696">
        <f>YEAR(Sheet1[[#This Row],[Schedule RetirementDate]])</f>
        <v>2028</v>
      </c>
    </row>
    <row r="1697" spans="1:21" x14ac:dyDescent="0.25">
      <c r="A1697" t="s">
        <v>20</v>
      </c>
      <c r="B1697" t="s">
        <v>3282</v>
      </c>
      <c r="C1697" t="s">
        <v>4680</v>
      </c>
      <c r="D1697" t="s">
        <v>4681</v>
      </c>
      <c r="E1697" t="s">
        <v>39</v>
      </c>
      <c r="F1697" s="1">
        <v>29713</v>
      </c>
      <c r="G1697" t="s">
        <v>151</v>
      </c>
      <c r="H1697" t="s">
        <v>105</v>
      </c>
      <c r="I1697">
        <v>70</v>
      </c>
      <c r="J1697" t="s">
        <v>110</v>
      </c>
      <c r="K1697" t="s">
        <v>179</v>
      </c>
      <c r="L1697" s="1">
        <v>50921.999305555997</v>
      </c>
      <c r="M1697" t="s">
        <v>32</v>
      </c>
      <c r="N1697" t="s">
        <v>32</v>
      </c>
      <c r="O1697" t="s">
        <v>31</v>
      </c>
      <c r="P1697" t="s">
        <v>4682</v>
      </c>
      <c r="Q1697" t="s">
        <v>42</v>
      </c>
      <c r="R1697" t="s">
        <v>43</v>
      </c>
      <c r="S1697" t="s">
        <v>44</v>
      </c>
      <c r="T1697" t="s">
        <v>36</v>
      </c>
      <c r="U1697">
        <f>YEAR(Sheet1[[#This Row],[Schedule RetirementDate]])</f>
        <v>2039</v>
      </c>
    </row>
    <row r="1698" spans="1:21" x14ac:dyDescent="0.25">
      <c r="A1698" t="s">
        <v>20</v>
      </c>
      <c r="B1698" t="s">
        <v>3282</v>
      </c>
      <c r="C1698" t="s">
        <v>4683</v>
      </c>
      <c r="D1698" t="s">
        <v>4681</v>
      </c>
      <c r="E1698" t="s">
        <v>24</v>
      </c>
      <c r="F1698" s="1">
        <v>30350</v>
      </c>
      <c r="G1698" t="s">
        <v>25</v>
      </c>
      <c r="H1698" t="s">
        <v>105</v>
      </c>
      <c r="I1698">
        <v>83</v>
      </c>
      <c r="J1698" t="s">
        <v>27</v>
      </c>
      <c r="K1698" t="s">
        <v>89</v>
      </c>
      <c r="L1698" s="1">
        <v>52290.999305555997</v>
      </c>
      <c r="M1698" t="s">
        <v>32</v>
      </c>
      <c r="N1698" t="s">
        <v>32</v>
      </c>
      <c r="O1698" t="s">
        <v>31</v>
      </c>
      <c r="P1698" t="s">
        <v>4684</v>
      </c>
      <c r="Q1698" t="s">
        <v>42</v>
      </c>
      <c r="R1698" t="s">
        <v>43</v>
      </c>
      <c r="S1698" t="s">
        <v>44</v>
      </c>
      <c r="T1698" t="s">
        <v>36</v>
      </c>
      <c r="U1698">
        <f>YEAR(Sheet1[[#This Row],[Schedule RetirementDate]])</f>
        <v>2043</v>
      </c>
    </row>
    <row r="1699" spans="1:21" x14ac:dyDescent="0.25">
      <c r="A1699" t="s">
        <v>20</v>
      </c>
      <c r="B1699" t="s">
        <v>3282</v>
      </c>
      <c r="C1699" t="s">
        <v>4685</v>
      </c>
      <c r="D1699" t="s">
        <v>4686</v>
      </c>
      <c r="E1699" t="s">
        <v>39</v>
      </c>
      <c r="F1699" s="1">
        <v>25062</v>
      </c>
      <c r="G1699" t="s">
        <v>25</v>
      </c>
      <c r="H1699" t="s">
        <v>26</v>
      </c>
      <c r="I1699">
        <v>83</v>
      </c>
      <c r="J1699" t="s">
        <v>27</v>
      </c>
      <c r="K1699" t="s">
        <v>28</v>
      </c>
      <c r="L1699" s="1">
        <v>46996.999305555997</v>
      </c>
      <c r="M1699" t="s">
        <v>32</v>
      </c>
      <c r="N1699" t="s">
        <v>32</v>
      </c>
      <c r="O1699" t="s">
        <v>31</v>
      </c>
      <c r="P1699" t="s">
        <v>4687</v>
      </c>
      <c r="Q1699" t="s">
        <v>130</v>
      </c>
      <c r="R1699" t="s">
        <v>65</v>
      </c>
      <c r="S1699" t="s">
        <v>35</v>
      </c>
      <c r="T1699" t="s">
        <v>36</v>
      </c>
      <c r="U1699">
        <f>YEAR(Sheet1[[#This Row],[Schedule RetirementDate]])</f>
        <v>2028</v>
      </c>
    </row>
    <row r="1700" spans="1:21" x14ac:dyDescent="0.25">
      <c r="A1700" t="s">
        <v>20</v>
      </c>
      <c r="B1700" t="s">
        <v>3282</v>
      </c>
      <c r="C1700" t="s">
        <v>4688</v>
      </c>
      <c r="D1700" t="s">
        <v>4689</v>
      </c>
      <c r="E1700" t="s">
        <v>39</v>
      </c>
      <c r="F1700" s="1">
        <v>32933</v>
      </c>
      <c r="G1700" t="s">
        <v>151</v>
      </c>
      <c r="H1700" t="s">
        <v>32</v>
      </c>
      <c r="I1700">
        <v>70</v>
      </c>
      <c r="J1700" t="s">
        <v>110</v>
      </c>
      <c r="K1700" t="s">
        <v>28</v>
      </c>
      <c r="L1700" s="1">
        <v>54117.999305555997</v>
      </c>
      <c r="M1700" t="s">
        <v>32</v>
      </c>
      <c r="N1700" t="s">
        <v>32</v>
      </c>
      <c r="O1700" t="s">
        <v>31</v>
      </c>
      <c r="P1700" t="s">
        <v>4690</v>
      </c>
      <c r="Q1700" t="s">
        <v>42</v>
      </c>
      <c r="R1700" t="s">
        <v>43</v>
      </c>
      <c r="S1700" t="s">
        <v>44</v>
      </c>
      <c r="T1700" t="s">
        <v>60</v>
      </c>
      <c r="U1700">
        <f>YEAR(Sheet1[[#This Row],[Schedule RetirementDate]])</f>
        <v>2048</v>
      </c>
    </row>
    <row r="1701" spans="1:21" x14ac:dyDescent="0.25">
      <c r="A1701" t="s">
        <v>20</v>
      </c>
      <c r="B1701" t="s">
        <v>3282</v>
      </c>
      <c r="C1701" t="s">
        <v>4691</v>
      </c>
      <c r="D1701" t="s">
        <v>4692</v>
      </c>
      <c r="E1701" t="s">
        <v>24</v>
      </c>
      <c r="F1701" s="1">
        <v>31405</v>
      </c>
      <c r="G1701" t="s">
        <v>360</v>
      </c>
      <c r="H1701" t="s">
        <v>361</v>
      </c>
      <c r="I1701">
        <v>50</v>
      </c>
      <c r="J1701" t="s">
        <v>110</v>
      </c>
      <c r="K1701" t="s">
        <v>89</v>
      </c>
      <c r="L1701" s="1">
        <v>52596.999305555997</v>
      </c>
      <c r="M1701" t="s">
        <v>32</v>
      </c>
      <c r="N1701" t="s">
        <v>32</v>
      </c>
      <c r="O1701" t="s">
        <v>31</v>
      </c>
      <c r="P1701" t="s">
        <v>4693</v>
      </c>
      <c r="Q1701" t="s">
        <v>42</v>
      </c>
      <c r="R1701" t="s">
        <v>43</v>
      </c>
      <c r="S1701" t="s">
        <v>44</v>
      </c>
      <c r="T1701" t="s">
        <v>36</v>
      </c>
      <c r="U1701">
        <f>YEAR(Sheet1[[#This Row],[Schedule RetirementDate]])</f>
        <v>2043</v>
      </c>
    </row>
    <row r="1702" spans="1:21" x14ac:dyDescent="0.25">
      <c r="A1702" t="s">
        <v>20</v>
      </c>
      <c r="B1702" t="s">
        <v>3282</v>
      </c>
      <c r="C1702" t="s">
        <v>4694</v>
      </c>
      <c r="D1702" t="s">
        <v>4695</v>
      </c>
      <c r="E1702" t="s">
        <v>24</v>
      </c>
      <c r="F1702" s="1">
        <v>20647</v>
      </c>
      <c r="G1702" t="s">
        <v>25</v>
      </c>
      <c r="H1702" t="s">
        <v>452</v>
      </c>
      <c r="I1702">
        <v>83</v>
      </c>
      <c r="J1702" t="s">
        <v>27</v>
      </c>
      <c r="K1702" t="s">
        <v>28</v>
      </c>
      <c r="L1702" s="1">
        <v>42582.999305555997</v>
      </c>
      <c r="M1702" t="s">
        <v>32</v>
      </c>
      <c r="N1702" t="s">
        <v>32</v>
      </c>
      <c r="O1702" t="s">
        <v>31</v>
      </c>
      <c r="P1702">
        <v>63</v>
      </c>
      <c r="Q1702" t="s">
        <v>42</v>
      </c>
      <c r="R1702" t="s">
        <v>43</v>
      </c>
      <c r="S1702" t="s">
        <v>44</v>
      </c>
      <c r="T1702" t="s">
        <v>36</v>
      </c>
      <c r="U1702">
        <f>YEAR(Sheet1[[#This Row],[Schedule RetirementDate]])</f>
        <v>2016</v>
      </c>
    </row>
    <row r="1703" spans="1:21" x14ac:dyDescent="0.25">
      <c r="A1703" t="s">
        <v>20</v>
      </c>
      <c r="B1703" t="s">
        <v>3282</v>
      </c>
      <c r="C1703" t="s">
        <v>4696</v>
      </c>
      <c r="D1703" t="s">
        <v>4697</v>
      </c>
      <c r="E1703" t="s">
        <v>24</v>
      </c>
      <c r="F1703" s="1">
        <v>20291</v>
      </c>
      <c r="G1703" t="s">
        <v>25</v>
      </c>
      <c r="H1703" t="s">
        <v>26</v>
      </c>
      <c r="I1703">
        <v>83</v>
      </c>
      <c r="J1703" t="s">
        <v>27</v>
      </c>
      <c r="K1703" t="s">
        <v>28</v>
      </c>
      <c r="L1703" s="1">
        <v>42216.999305555997</v>
      </c>
      <c r="M1703" t="s">
        <v>32</v>
      </c>
      <c r="N1703" t="s">
        <v>32</v>
      </c>
      <c r="O1703" t="s">
        <v>31</v>
      </c>
      <c r="P1703" t="s">
        <v>4698</v>
      </c>
      <c r="Q1703" t="s">
        <v>42</v>
      </c>
      <c r="R1703" t="s">
        <v>43</v>
      </c>
      <c r="S1703" t="s">
        <v>44</v>
      </c>
      <c r="T1703" t="s">
        <v>36</v>
      </c>
      <c r="U1703">
        <f>YEAR(Sheet1[[#This Row],[Schedule RetirementDate]])</f>
        <v>2015</v>
      </c>
    </row>
    <row r="1704" spans="1:21" x14ac:dyDescent="0.25">
      <c r="A1704" t="s">
        <v>20</v>
      </c>
      <c r="B1704" t="s">
        <v>3282</v>
      </c>
      <c r="C1704" t="s">
        <v>4699</v>
      </c>
      <c r="D1704" t="s">
        <v>4700</v>
      </c>
      <c r="E1704" t="s">
        <v>39</v>
      </c>
      <c r="F1704" s="1">
        <v>20459</v>
      </c>
      <c r="G1704" t="s">
        <v>25</v>
      </c>
      <c r="H1704" t="s">
        <v>452</v>
      </c>
      <c r="I1704">
        <v>83</v>
      </c>
      <c r="J1704" t="s">
        <v>27</v>
      </c>
      <c r="K1704" t="s">
        <v>28</v>
      </c>
      <c r="L1704" s="1">
        <v>42521.999305555997</v>
      </c>
      <c r="M1704" t="s">
        <v>32</v>
      </c>
      <c r="N1704" t="s">
        <v>32</v>
      </c>
      <c r="O1704" t="s">
        <v>31</v>
      </c>
      <c r="P1704" t="s">
        <v>4701</v>
      </c>
      <c r="Q1704" t="s">
        <v>42</v>
      </c>
      <c r="R1704" t="s">
        <v>43</v>
      </c>
      <c r="S1704" t="s">
        <v>44</v>
      </c>
      <c r="T1704" t="s">
        <v>36</v>
      </c>
      <c r="U1704">
        <f>YEAR(Sheet1[[#This Row],[Schedule RetirementDate]])</f>
        <v>2016</v>
      </c>
    </row>
    <row r="1705" spans="1:21" x14ac:dyDescent="0.25">
      <c r="A1705" t="s">
        <v>20</v>
      </c>
      <c r="B1705" t="s">
        <v>3282</v>
      </c>
      <c r="C1705" t="s">
        <v>4702</v>
      </c>
      <c r="D1705" t="s">
        <v>4703</v>
      </c>
      <c r="E1705" t="s">
        <v>24</v>
      </c>
      <c r="F1705" s="1">
        <v>20642</v>
      </c>
      <c r="G1705" t="s">
        <v>25</v>
      </c>
      <c r="H1705" t="s">
        <v>26</v>
      </c>
      <c r="I1705">
        <v>83</v>
      </c>
      <c r="J1705" t="s">
        <v>27</v>
      </c>
      <c r="K1705" t="s">
        <v>1984</v>
      </c>
      <c r="L1705" s="1">
        <v>42582.999305555997</v>
      </c>
      <c r="M1705" t="s">
        <v>32</v>
      </c>
      <c r="N1705" t="s">
        <v>32</v>
      </c>
      <c r="O1705" t="s">
        <v>31</v>
      </c>
      <c r="P1705" t="s">
        <v>4704</v>
      </c>
      <c r="Q1705" t="s">
        <v>42</v>
      </c>
      <c r="R1705" t="s">
        <v>43</v>
      </c>
      <c r="S1705" t="s">
        <v>44</v>
      </c>
      <c r="T1705" t="s">
        <v>36</v>
      </c>
      <c r="U1705">
        <f>YEAR(Sheet1[[#This Row],[Schedule RetirementDate]])</f>
        <v>2016</v>
      </c>
    </row>
    <row r="1706" spans="1:21" x14ac:dyDescent="0.25">
      <c r="A1706" t="s">
        <v>20</v>
      </c>
      <c r="B1706" t="s">
        <v>3282</v>
      </c>
      <c r="C1706" t="s">
        <v>4705</v>
      </c>
      <c r="D1706" t="s">
        <v>4706</v>
      </c>
      <c r="E1706" t="s">
        <v>39</v>
      </c>
      <c r="F1706" s="1">
        <v>32309</v>
      </c>
      <c r="G1706" t="s">
        <v>583</v>
      </c>
      <c r="H1706" t="s">
        <v>584</v>
      </c>
      <c r="I1706">
        <v>11</v>
      </c>
      <c r="J1706" t="s">
        <v>27</v>
      </c>
      <c r="K1706" t="s">
        <v>89</v>
      </c>
      <c r="L1706" s="1">
        <v>53508.999305555997</v>
      </c>
      <c r="M1706" t="s">
        <v>32</v>
      </c>
      <c r="N1706" t="s">
        <v>32</v>
      </c>
      <c r="O1706" t="s">
        <v>31</v>
      </c>
      <c r="P1706" t="s">
        <v>32</v>
      </c>
      <c r="Q1706" t="s">
        <v>119</v>
      </c>
      <c r="R1706" t="s">
        <v>65</v>
      </c>
      <c r="S1706" t="s">
        <v>35</v>
      </c>
      <c r="T1706" t="s">
        <v>60</v>
      </c>
      <c r="U1706">
        <f>YEAR(Sheet1[[#This Row],[Schedule RetirementDate]])</f>
        <v>2046</v>
      </c>
    </row>
    <row r="1707" spans="1:21" x14ac:dyDescent="0.25">
      <c r="A1707" t="s">
        <v>20</v>
      </c>
      <c r="B1707" t="s">
        <v>3282</v>
      </c>
      <c r="C1707" t="s">
        <v>4707</v>
      </c>
      <c r="D1707" t="s">
        <v>4708</v>
      </c>
      <c r="E1707" t="s">
        <v>39</v>
      </c>
      <c r="F1707" s="1">
        <v>28139</v>
      </c>
      <c r="G1707" t="s">
        <v>52</v>
      </c>
      <c r="H1707" t="s">
        <v>77</v>
      </c>
      <c r="I1707">
        <v>3</v>
      </c>
      <c r="J1707" t="s">
        <v>27</v>
      </c>
      <c r="K1707" t="s">
        <v>28</v>
      </c>
      <c r="L1707" s="1">
        <v>50071.999305555997</v>
      </c>
      <c r="M1707" t="s">
        <v>32</v>
      </c>
      <c r="N1707" t="s">
        <v>32</v>
      </c>
      <c r="O1707" t="s">
        <v>31</v>
      </c>
      <c r="P1707" t="s">
        <v>4709</v>
      </c>
      <c r="Q1707" t="s">
        <v>119</v>
      </c>
      <c r="R1707" t="s">
        <v>65</v>
      </c>
      <c r="S1707" t="s">
        <v>35</v>
      </c>
      <c r="T1707" t="s">
        <v>36</v>
      </c>
      <c r="U1707">
        <f>YEAR(Sheet1[[#This Row],[Schedule RetirementDate]])</f>
        <v>2037</v>
      </c>
    </row>
    <row r="1708" spans="1:21" x14ac:dyDescent="0.25">
      <c r="A1708" t="s">
        <v>20</v>
      </c>
      <c r="B1708" t="s">
        <v>3282</v>
      </c>
      <c r="C1708" t="s">
        <v>4710</v>
      </c>
      <c r="D1708" t="s">
        <v>4711</v>
      </c>
      <c r="E1708" t="s">
        <v>39</v>
      </c>
      <c r="F1708" s="1">
        <v>30286</v>
      </c>
      <c r="G1708" t="s">
        <v>625</v>
      </c>
      <c r="H1708" t="s">
        <v>1870</v>
      </c>
      <c r="I1708">
        <v>4</v>
      </c>
      <c r="J1708" t="s">
        <v>27</v>
      </c>
      <c r="K1708" t="s">
        <v>28</v>
      </c>
      <c r="L1708" s="1">
        <v>52200.999305555997</v>
      </c>
      <c r="M1708" t="s">
        <v>32</v>
      </c>
      <c r="N1708" t="s">
        <v>32</v>
      </c>
      <c r="O1708" t="s">
        <v>31</v>
      </c>
      <c r="P1708" t="s">
        <v>4712</v>
      </c>
      <c r="Q1708" t="s">
        <v>428</v>
      </c>
      <c r="R1708" t="s">
        <v>83</v>
      </c>
      <c r="S1708" t="s">
        <v>35</v>
      </c>
      <c r="T1708" t="s">
        <v>60</v>
      </c>
      <c r="U1708">
        <f>YEAR(Sheet1[[#This Row],[Schedule RetirementDate]])</f>
        <v>2042</v>
      </c>
    </row>
    <row r="1709" spans="1:21" x14ac:dyDescent="0.25">
      <c r="A1709" t="s">
        <v>20</v>
      </c>
      <c r="B1709" t="s">
        <v>3282</v>
      </c>
      <c r="C1709" t="s">
        <v>4713</v>
      </c>
      <c r="D1709" t="s">
        <v>245</v>
      </c>
      <c r="E1709" t="s">
        <v>39</v>
      </c>
      <c r="F1709" s="1">
        <v>27804</v>
      </c>
      <c r="G1709" t="s">
        <v>242</v>
      </c>
      <c r="H1709" t="s">
        <v>32</v>
      </c>
      <c r="I1709">
        <v>60</v>
      </c>
      <c r="J1709" t="s">
        <v>110</v>
      </c>
      <c r="K1709" t="s">
        <v>28</v>
      </c>
      <c r="L1709" s="1">
        <v>49003.999305555997</v>
      </c>
      <c r="M1709" t="s">
        <v>32</v>
      </c>
      <c r="N1709" t="s">
        <v>32</v>
      </c>
      <c r="O1709" t="s">
        <v>31</v>
      </c>
      <c r="P1709" t="s">
        <v>32</v>
      </c>
      <c r="Q1709" t="s">
        <v>33</v>
      </c>
      <c r="R1709" t="s">
        <v>34</v>
      </c>
      <c r="S1709" t="s">
        <v>35</v>
      </c>
      <c r="T1709" t="s">
        <v>36</v>
      </c>
      <c r="U1709">
        <f>YEAR(Sheet1[[#This Row],[Schedule RetirementDate]])</f>
        <v>2034</v>
      </c>
    </row>
    <row r="1710" spans="1:21" x14ac:dyDescent="0.25">
      <c r="A1710" t="s">
        <v>20</v>
      </c>
      <c r="B1710" t="s">
        <v>3282</v>
      </c>
      <c r="C1710" t="s">
        <v>4714</v>
      </c>
      <c r="D1710" t="s">
        <v>4715</v>
      </c>
      <c r="E1710" t="s">
        <v>39</v>
      </c>
      <c r="F1710" s="1">
        <v>26100</v>
      </c>
      <c r="G1710" t="s">
        <v>434</v>
      </c>
      <c r="H1710" t="s">
        <v>105</v>
      </c>
      <c r="I1710">
        <v>70</v>
      </c>
      <c r="J1710" t="s">
        <v>110</v>
      </c>
      <c r="K1710" t="s">
        <v>2924</v>
      </c>
      <c r="L1710" s="1">
        <v>45077.999305555997</v>
      </c>
      <c r="M1710" t="s">
        <v>32</v>
      </c>
      <c r="N1710" t="s">
        <v>32</v>
      </c>
      <c r="O1710" t="s">
        <v>31</v>
      </c>
      <c r="P1710" t="s">
        <v>32</v>
      </c>
      <c r="Q1710" t="s">
        <v>156</v>
      </c>
      <c r="R1710" t="s">
        <v>157</v>
      </c>
      <c r="S1710" t="s">
        <v>35</v>
      </c>
      <c r="T1710" t="s">
        <v>36</v>
      </c>
      <c r="U1710">
        <f>YEAR(Sheet1[[#This Row],[Schedule RetirementDate]])</f>
        <v>2023</v>
      </c>
    </row>
    <row r="1711" spans="1:21" x14ac:dyDescent="0.25">
      <c r="A1711" t="s">
        <v>20</v>
      </c>
      <c r="B1711" t="s">
        <v>3282</v>
      </c>
      <c r="C1711" t="s">
        <v>4716</v>
      </c>
      <c r="D1711" t="s">
        <v>4717</v>
      </c>
      <c r="E1711" t="s">
        <v>39</v>
      </c>
      <c r="F1711" s="1">
        <v>23721</v>
      </c>
      <c r="G1711" t="s">
        <v>4718</v>
      </c>
      <c r="H1711" t="s">
        <v>105</v>
      </c>
      <c r="I1711">
        <v>80</v>
      </c>
      <c r="J1711" t="s">
        <v>110</v>
      </c>
      <c r="K1711" t="s">
        <v>28</v>
      </c>
      <c r="L1711" s="1">
        <v>44926.999988426003</v>
      </c>
      <c r="M1711" t="s">
        <v>32</v>
      </c>
      <c r="N1711" t="s">
        <v>32</v>
      </c>
      <c r="O1711" t="s">
        <v>31</v>
      </c>
      <c r="P1711" t="s">
        <v>4719</v>
      </c>
      <c r="Q1711" t="s">
        <v>33</v>
      </c>
      <c r="R1711" t="s">
        <v>34</v>
      </c>
      <c r="S1711" t="s">
        <v>35</v>
      </c>
      <c r="T1711" t="s">
        <v>36</v>
      </c>
      <c r="U1711">
        <f>YEAR(Sheet1[[#This Row],[Schedule RetirementDate]])</f>
        <v>2022</v>
      </c>
    </row>
    <row r="1712" spans="1:21" x14ac:dyDescent="0.25">
      <c r="A1712" t="s">
        <v>20</v>
      </c>
      <c r="B1712" t="s">
        <v>3282</v>
      </c>
      <c r="C1712" t="s">
        <v>4720</v>
      </c>
      <c r="D1712" t="s">
        <v>4721</v>
      </c>
      <c r="E1712" t="s">
        <v>24</v>
      </c>
      <c r="F1712" s="1">
        <v>32874</v>
      </c>
      <c r="G1712" t="s">
        <v>174</v>
      </c>
      <c r="H1712" t="s">
        <v>105</v>
      </c>
      <c r="I1712">
        <v>77</v>
      </c>
      <c r="J1712" t="s">
        <v>27</v>
      </c>
      <c r="K1712" t="s">
        <v>28</v>
      </c>
      <c r="L1712" s="1">
        <v>54057.999305555997</v>
      </c>
      <c r="M1712" t="s">
        <v>32</v>
      </c>
      <c r="N1712" t="s">
        <v>32</v>
      </c>
      <c r="O1712" t="s">
        <v>31</v>
      </c>
      <c r="P1712" t="s">
        <v>32</v>
      </c>
      <c r="Q1712" t="s">
        <v>33</v>
      </c>
      <c r="R1712" t="s">
        <v>34</v>
      </c>
      <c r="S1712" t="s">
        <v>35</v>
      </c>
      <c r="T1712" t="s">
        <v>60</v>
      </c>
      <c r="U1712">
        <f>YEAR(Sheet1[[#This Row],[Schedule RetirementDate]])</f>
        <v>2047</v>
      </c>
    </row>
    <row r="1713" spans="1:21" x14ac:dyDescent="0.25">
      <c r="A1713" t="s">
        <v>20</v>
      </c>
      <c r="B1713" t="s">
        <v>3282</v>
      </c>
      <c r="C1713" t="s">
        <v>4722</v>
      </c>
      <c r="D1713" t="s">
        <v>4723</v>
      </c>
      <c r="E1713" t="s">
        <v>24</v>
      </c>
      <c r="F1713" s="1">
        <v>30256</v>
      </c>
      <c r="G1713" t="s">
        <v>52</v>
      </c>
      <c r="H1713" t="s">
        <v>58</v>
      </c>
      <c r="I1713">
        <v>3</v>
      </c>
      <c r="J1713" t="s">
        <v>27</v>
      </c>
      <c r="K1713" t="s">
        <v>28</v>
      </c>
      <c r="L1713" s="1">
        <v>52170.999305555997</v>
      </c>
      <c r="M1713" t="s">
        <v>32</v>
      </c>
      <c r="N1713" t="s">
        <v>32</v>
      </c>
      <c r="O1713" t="s">
        <v>31</v>
      </c>
      <c r="P1713" t="s">
        <v>4724</v>
      </c>
      <c r="Q1713" t="s">
        <v>380</v>
      </c>
      <c r="R1713" t="s">
        <v>43</v>
      </c>
      <c r="S1713" t="s">
        <v>138</v>
      </c>
      <c r="T1713" t="s">
        <v>36</v>
      </c>
      <c r="U1713">
        <f>YEAR(Sheet1[[#This Row],[Schedule RetirementDate]])</f>
        <v>2042</v>
      </c>
    </row>
    <row r="1714" spans="1:21" x14ac:dyDescent="0.25">
      <c r="A1714" t="s">
        <v>20</v>
      </c>
      <c r="B1714" t="s">
        <v>3282</v>
      </c>
      <c r="C1714" t="s">
        <v>4725</v>
      </c>
      <c r="D1714" t="s">
        <v>4726</v>
      </c>
      <c r="E1714" t="s">
        <v>24</v>
      </c>
      <c r="F1714" s="1">
        <v>29687</v>
      </c>
      <c r="G1714" t="s">
        <v>3471</v>
      </c>
      <c r="H1714" t="s">
        <v>32</v>
      </c>
      <c r="I1714">
        <v>10</v>
      </c>
      <c r="J1714" t="s">
        <v>110</v>
      </c>
      <c r="K1714" t="s">
        <v>28</v>
      </c>
      <c r="L1714" s="1">
        <v>50890.999305555997</v>
      </c>
      <c r="M1714" t="s">
        <v>32</v>
      </c>
      <c r="N1714" t="s">
        <v>32</v>
      </c>
      <c r="O1714" t="s">
        <v>31</v>
      </c>
      <c r="P1714" t="s">
        <v>32</v>
      </c>
      <c r="Q1714" t="s">
        <v>156</v>
      </c>
      <c r="R1714" t="s">
        <v>157</v>
      </c>
      <c r="S1714" t="s">
        <v>35</v>
      </c>
      <c r="T1714" t="s">
        <v>36</v>
      </c>
      <c r="U1714">
        <f>YEAR(Sheet1[[#This Row],[Schedule RetirementDate]])</f>
        <v>2039</v>
      </c>
    </row>
    <row r="1715" spans="1:21" x14ac:dyDescent="0.25">
      <c r="A1715" t="s">
        <v>20</v>
      </c>
      <c r="B1715" t="s">
        <v>3282</v>
      </c>
      <c r="C1715" t="s">
        <v>4727</v>
      </c>
      <c r="D1715" t="s">
        <v>4728</v>
      </c>
      <c r="E1715" t="s">
        <v>39</v>
      </c>
      <c r="F1715" s="1">
        <v>23971</v>
      </c>
      <c r="G1715" t="s">
        <v>242</v>
      </c>
      <c r="H1715" t="s">
        <v>105</v>
      </c>
      <c r="I1715">
        <v>60</v>
      </c>
      <c r="J1715" t="s">
        <v>110</v>
      </c>
      <c r="K1715" t="s">
        <v>28</v>
      </c>
      <c r="L1715" s="1">
        <v>45169.999305555997</v>
      </c>
      <c r="M1715" t="s">
        <v>32</v>
      </c>
      <c r="N1715" t="s">
        <v>32</v>
      </c>
      <c r="O1715" t="s">
        <v>31</v>
      </c>
      <c r="P1715" t="s">
        <v>32</v>
      </c>
      <c r="Q1715" t="s">
        <v>64</v>
      </c>
      <c r="R1715" t="s">
        <v>65</v>
      </c>
      <c r="S1715" t="s">
        <v>35</v>
      </c>
      <c r="T1715" t="s">
        <v>60</v>
      </c>
      <c r="U1715">
        <f>YEAR(Sheet1[[#This Row],[Schedule RetirementDate]])</f>
        <v>2023</v>
      </c>
    </row>
    <row r="1716" spans="1:21" x14ac:dyDescent="0.25">
      <c r="A1716" t="s">
        <v>20</v>
      </c>
      <c r="B1716" t="s">
        <v>3282</v>
      </c>
      <c r="C1716" t="s">
        <v>4729</v>
      </c>
      <c r="D1716" t="s">
        <v>4730</v>
      </c>
      <c r="E1716" t="s">
        <v>39</v>
      </c>
      <c r="F1716" s="1">
        <v>23494</v>
      </c>
      <c r="G1716" t="s">
        <v>25</v>
      </c>
      <c r="H1716" t="s">
        <v>26</v>
      </c>
      <c r="I1716">
        <v>83</v>
      </c>
      <c r="J1716" t="s">
        <v>27</v>
      </c>
      <c r="K1716" t="s">
        <v>28</v>
      </c>
      <c r="L1716" s="1">
        <v>45412.999305555997</v>
      </c>
      <c r="M1716" t="s">
        <v>32</v>
      </c>
      <c r="N1716" t="s">
        <v>32</v>
      </c>
      <c r="O1716" t="s">
        <v>31</v>
      </c>
      <c r="P1716" t="s">
        <v>4731</v>
      </c>
      <c r="Q1716" t="s">
        <v>119</v>
      </c>
      <c r="R1716" t="s">
        <v>65</v>
      </c>
      <c r="S1716" t="s">
        <v>35</v>
      </c>
      <c r="T1716" t="s">
        <v>36</v>
      </c>
      <c r="U1716">
        <f>YEAR(Sheet1[[#This Row],[Schedule RetirementDate]])</f>
        <v>2024</v>
      </c>
    </row>
    <row r="1717" spans="1:21" x14ac:dyDescent="0.25">
      <c r="A1717" t="s">
        <v>20</v>
      </c>
      <c r="B1717" t="s">
        <v>3282</v>
      </c>
      <c r="C1717" t="s">
        <v>4732</v>
      </c>
      <c r="D1717" t="s">
        <v>4733</v>
      </c>
      <c r="E1717" t="s">
        <v>39</v>
      </c>
      <c r="F1717" s="1">
        <v>32874</v>
      </c>
      <c r="G1717" t="s">
        <v>2843</v>
      </c>
      <c r="H1717" t="s">
        <v>105</v>
      </c>
      <c r="I1717">
        <v>30</v>
      </c>
      <c r="J1717" t="s">
        <v>110</v>
      </c>
      <c r="K1717" t="s">
        <v>28</v>
      </c>
      <c r="L1717" s="1">
        <v>54057.999305555997</v>
      </c>
      <c r="M1717" t="s">
        <v>32</v>
      </c>
      <c r="N1717" t="s">
        <v>32</v>
      </c>
      <c r="O1717" t="s">
        <v>31</v>
      </c>
      <c r="P1717" t="s">
        <v>32</v>
      </c>
      <c r="Q1717" t="s">
        <v>33</v>
      </c>
      <c r="R1717" t="s">
        <v>34</v>
      </c>
      <c r="S1717" t="s">
        <v>35</v>
      </c>
      <c r="T1717" t="s">
        <v>60</v>
      </c>
      <c r="U1717">
        <f>YEAR(Sheet1[[#This Row],[Schedule RetirementDate]])</f>
        <v>2047</v>
      </c>
    </row>
    <row r="1718" spans="1:21" x14ac:dyDescent="0.25">
      <c r="A1718" t="s">
        <v>20</v>
      </c>
      <c r="B1718" t="s">
        <v>3282</v>
      </c>
      <c r="C1718" t="s">
        <v>4734</v>
      </c>
      <c r="D1718" t="s">
        <v>4735</v>
      </c>
      <c r="E1718" t="s">
        <v>24</v>
      </c>
      <c r="F1718" s="1">
        <v>31722</v>
      </c>
      <c r="G1718" t="s">
        <v>52</v>
      </c>
      <c r="H1718" t="s">
        <v>105</v>
      </c>
      <c r="I1718">
        <v>3</v>
      </c>
      <c r="J1718" t="s">
        <v>27</v>
      </c>
      <c r="K1718" t="s">
        <v>89</v>
      </c>
      <c r="L1718" s="1">
        <v>53661.999305555997</v>
      </c>
      <c r="M1718" t="s">
        <v>32</v>
      </c>
      <c r="N1718" t="s">
        <v>32</v>
      </c>
      <c r="O1718" t="s">
        <v>31</v>
      </c>
      <c r="P1718">
        <v>471</v>
      </c>
      <c r="Q1718" t="s">
        <v>119</v>
      </c>
      <c r="R1718" t="s">
        <v>65</v>
      </c>
      <c r="S1718" t="s">
        <v>35</v>
      </c>
      <c r="T1718" t="s">
        <v>60</v>
      </c>
      <c r="U1718">
        <f>YEAR(Sheet1[[#This Row],[Schedule RetirementDate]])</f>
        <v>2046</v>
      </c>
    </row>
    <row r="1719" spans="1:21" x14ac:dyDescent="0.25">
      <c r="A1719" t="s">
        <v>20</v>
      </c>
      <c r="B1719" t="s">
        <v>3282</v>
      </c>
      <c r="C1719" t="s">
        <v>4736</v>
      </c>
      <c r="D1719" t="s">
        <v>4737</v>
      </c>
      <c r="E1719" t="s">
        <v>24</v>
      </c>
      <c r="F1719" s="1">
        <v>30779</v>
      </c>
      <c r="G1719" t="s">
        <v>625</v>
      </c>
      <c r="H1719" t="s">
        <v>1031</v>
      </c>
      <c r="I1719">
        <v>4</v>
      </c>
      <c r="J1719" t="s">
        <v>27</v>
      </c>
      <c r="K1719" t="s">
        <v>89</v>
      </c>
      <c r="L1719" s="1">
        <v>52717.999305555997</v>
      </c>
      <c r="M1719" t="s">
        <v>32</v>
      </c>
      <c r="N1719" t="s">
        <v>32</v>
      </c>
      <c r="O1719" t="s">
        <v>31</v>
      </c>
      <c r="P1719" t="s">
        <v>4738</v>
      </c>
      <c r="Q1719" t="s">
        <v>55</v>
      </c>
      <c r="R1719" t="s">
        <v>34</v>
      </c>
      <c r="S1719" t="s">
        <v>35</v>
      </c>
      <c r="T1719" t="s">
        <v>36</v>
      </c>
      <c r="U1719">
        <f>YEAR(Sheet1[[#This Row],[Schedule RetirementDate]])</f>
        <v>2044</v>
      </c>
    </row>
    <row r="1720" spans="1:21" x14ac:dyDescent="0.25">
      <c r="A1720" t="s">
        <v>20</v>
      </c>
      <c r="B1720" t="s">
        <v>3282</v>
      </c>
      <c r="C1720" t="s">
        <v>4739</v>
      </c>
      <c r="D1720" t="s">
        <v>4740</v>
      </c>
      <c r="E1720" t="s">
        <v>39</v>
      </c>
      <c r="F1720" s="1">
        <v>28735</v>
      </c>
      <c r="G1720" t="s">
        <v>681</v>
      </c>
      <c r="H1720" t="s">
        <v>682</v>
      </c>
      <c r="I1720">
        <v>15</v>
      </c>
      <c r="J1720" t="s">
        <v>110</v>
      </c>
      <c r="K1720" t="s">
        <v>28</v>
      </c>
      <c r="L1720" s="1">
        <v>49948.999305555997</v>
      </c>
      <c r="M1720" t="s">
        <v>32</v>
      </c>
      <c r="N1720" t="s">
        <v>32</v>
      </c>
      <c r="O1720" t="s">
        <v>31</v>
      </c>
      <c r="P1720" t="s">
        <v>4741</v>
      </c>
      <c r="Q1720" t="s">
        <v>130</v>
      </c>
      <c r="R1720" t="s">
        <v>65</v>
      </c>
      <c r="S1720" t="s">
        <v>35</v>
      </c>
      <c r="T1720" t="s">
        <v>36</v>
      </c>
      <c r="U1720">
        <f>YEAR(Sheet1[[#This Row],[Schedule RetirementDate]])</f>
        <v>2036</v>
      </c>
    </row>
    <row r="1721" spans="1:21" x14ac:dyDescent="0.25">
      <c r="A1721" t="s">
        <v>20</v>
      </c>
      <c r="B1721" t="s">
        <v>3282</v>
      </c>
      <c r="C1721" t="s">
        <v>4742</v>
      </c>
      <c r="D1721" t="s">
        <v>4743</v>
      </c>
      <c r="E1721" t="s">
        <v>39</v>
      </c>
      <c r="F1721" s="1">
        <v>26726</v>
      </c>
      <c r="G1721" t="s">
        <v>3280</v>
      </c>
      <c r="H1721" t="s">
        <v>105</v>
      </c>
      <c r="I1721">
        <v>50</v>
      </c>
      <c r="J1721" t="s">
        <v>110</v>
      </c>
      <c r="K1721" t="s">
        <v>28</v>
      </c>
      <c r="L1721" s="1">
        <v>47938.999305555997</v>
      </c>
      <c r="M1721" t="s">
        <v>32</v>
      </c>
      <c r="N1721" t="s">
        <v>32</v>
      </c>
      <c r="O1721" t="s">
        <v>31</v>
      </c>
      <c r="P1721" t="s">
        <v>4744</v>
      </c>
      <c r="Q1721" t="s">
        <v>130</v>
      </c>
      <c r="R1721" t="s">
        <v>65</v>
      </c>
      <c r="S1721" t="s">
        <v>35</v>
      </c>
      <c r="T1721" t="s">
        <v>36</v>
      </c>
      <c r="U1721">
        <f>YEAR(Sheet1[[#This Row],[Schedule RetirementDate]])</f>
        <v>2031</v>
      </c>
    </row>
    <row r="1722" spans="1:21" x14ac:dyDescent="0.25">
      <c r="A1722" t="s">
        <v>20</v>
      </c>
      <c r="B1722" t="s">
        <v>3282</v>
      </c>
      <c r="C1722" t="s">
        <v>4745</v>
      </c>
      <c r="D1722" t="s">
        <v>4746</v>
      </c>
      <c r="E1722" t="s">
        <v>39</v>
      </c>
      <c r="F1722" s="1">
        <v>27323</v>
      </c>
      <c r="G1722" t="s">
        <v>625</v>
      </c>
      <c r="H1722" t="s">
        <v>1983</v>
      </c>
      <c r="I1722">
        <v>4</v>
      </c>
      <c r="J1722" t="s">
        <v>27</v>
      </c>
      <c r="K1722" t="s">
        <v>1984</v>
      </c>
      <c r="L1722" s="1">
        <v>49248.999305555997</v>
      </c>
      <c r="M1722" t="s">
        <v>32</v>
      </c>
      <c r="N1722" t="s">
        <v>32</v>
      </c>
      <c r="O1722" t="s">
        <v>31</v>
      </c>
      <c r="P1722" t="s">
        <v>4747</v>
      </c>
      <c r="Q1722" t="s">
        <v>130</v>
      </c>
      <c r="R1722" t="s">
        <v>65</v>
      </c>
      <c r="S1722" t="s">
        <v>35</v>
      </c>
      <c r="T1722" t="s">
        <v>36</v>
      </c>
      <c r="U1722">
        <f>YEAR(Sheet1[[#This Row],[Schedule RetirementDate]])</f>
        <v>2034</v>
      </c>
    </row>
    <row r="1723" spans="1:21" x14ac:dyDescent="0.25">
      <c r="A1723" t="s">
        <v>20</v>
      </c>
      <c r="B1723" t="s">
        <v>3282</v>
      </c>
      <c r="C1723" t="s">
        <v>4748</v>
      </c>
      <c r="D1723" t="s">
        <v>4749</v>
      </c>
      <c r="E1723" t="s">
        <v>39</v>
      </c>
      <c r="F1723" s="1">
        <v>26726</v>
      </c>
      <c r="G1723" t="s">
        <v>25</v>
      </c>
      <c r="H1723" t="s">
        <v>26</v>
      </c>
      <c r="I1723">
        <v>83</v>
      </c>
      <c r="J1723" t="s">
        <v>27</v>
      </c>
      <c r="K1723" t="s">
        <v>28</v>
      </c>
      <c r="L1723" s="1">
        <v>48669.999305555997</v>
      </c>
      <c r="M1723" t="s">
        <v>32</v>
      </c>
      <c r="N1723" t="s">
        <v>32</v>
      </c>
      <c r="O1723" t="s">
        <v>31</v>
      </c>
      <c r="P1723" t="s">
        <v>2177</v>
      </c>
      <c r="Q1723" t="s">
        <v>130</v>
      </c>
      <c r="R1723" t="s">
        <v>65</v>
      </c>
      <c r="S1723" t="s">
        <v>35</v>
      </c>
      <c r="T1723" t="s">
        <v>36</v>
      </c>
      <c r="U1723">
        <f>YEAR(Sheet1[[#This Row],[Schedule RetirementDate]])</f>
        <v>2033</v>
      </c>
    </row>
    <row r="1724" spans="1:21" x14ac:dyDescent="0.25">
      <c r="A1724" t="s">
        <v>20</v>
      </c>
      <c r="B1724" t="s">
        <v>3282</v>
      </c>
      <c r="C1724" t="s">
        <v>4750</v>
      </c>
      <c r="D1724" t="s">
        <v>4751</v>
      </c>
      <c r="E1724" t="s">
        <v>39</v>
      </c>
      <c r="F1724" s="1">
        <v>25600</v>
      </c>
      <c r="G1724" t="s">
        <v>3531</v>
      </c>
      <c r="H1724" t="s">
        <v>32</v>
      </c>
      <c r="I1724">
        <v>4</v>
      </c>
      <c r="J1724" t="s">
        <v>110</v>
      </c>
      <c r="K1724" t="s">
        <v>28</v>
      </c>
      <c r="L1724" s="1">
        <v>46783.999305555997</v>
      </c>
      <c r="M1724" t="s">
        <v>32</v>
      </c>
      <c r="N1724" t="s">
        <v>32</v>
      </c>
      <c r="O1724" t="s">
        <v>31</v>
      </c>
      <c r="P1724">
        <v>123</v>
      </c>
      <c r="Q1724" t="s">
        <v>130</v>
      </c>
      <c r="R1724" t="s">
        <v>65</v>
      </c>
      <c r="S1724" t="s">
        <v>35</v>
      </c>
      <c r="T1724" t="s">
        <v>36</v>
      </c>
      <c r="U1724">
        <f>YEAR(Sheet1[[#This Row],[Schedule RetirementDate]])</f>
        <v>2028</v>
      </c>
    </row>
    <row r="1725" spans="1:21" x14ac:dyDescent="0.25">
      <c r="A1725" t="s">
        <v>20</v>
      </c>
      <c r="B1725" t="s">
        <v>3282</v>
      </c>
      <c r="C1725" t="s">
        <v>4752</v>
      </c>
      <c r="D1725" t="s">
        <v>4753</v>
      </c>
      <c r="E1725" t="s">
        <v>39</v>
      </c>
      <c r="F1725" s="1">
        <v>26004</v>
      </c>
      <c r="G1725" t="s">
        <v>25</v>
      </c>
      <c r="H1725" t="s">
        <v>26</v>
      </c>
      <c r="I1725">
        <v>83</v>
      </c>
      <c r="J1725" t="s">
        <v>27</v>
      </c>
      <c r="K1725" t="s">
        <v>28</v>
      </c>
      <c r="L1725" s="1">
        <v>47938.999305555997</v>
      </c>
      <c r="M1725" t="s">
        <v>32</v>
      </c>
      <c r="N1725" t="s">
        <v>32</v>
      </c>
      <c r="O1725" t="s">
        <v>31</v>
      </c>
      <c r="P1725" t="s">
        <v>4754</v>
      </c>
      <c r="Q1725" t="s">
        <v>119</v>
      </c>
      <c r="R1725" t="s">
        <v>65</v>
      </c>
      <c r="S1725" t="s">
        <v>35</v>
      </c>
      <c r="T1725" t="s">
        <v>36</v>
      </c>
      <c r="U1725">
        <f>YEAR(Sheet1[[#This Row],[Schedule RetirementDate]])</f>
        <v>2031</v>
      </c>
    </row>
    <row r="1726" spans="1:21" x14ac:dyDescent="0.25">
      <c r="A1726" t="s">
        <v>20</v>
      </c>
      <c r="B1726" t="s">
        <v>3282</v>
      </c>
      <c r="C1726" t="s">
        <v>4755</v>
      </c>
      <c r="D1726" t="s">
        <v>4756</v>
      </c>
      <c r="E1726" t="s">
        <v>39</v>
      </c>
      <c r="F1726" s="1">
        <v>32874</v>
      </c>
      <c r="G1726" t="s">
        <v>4757</v>
      </c>
      <c r="H1726" t="s">
        <v>105</v>
      </c>
      <c r="I1726">
        <v>17</v>
      </c>
      <c r="J1726" t="s">
        <v>110</v>
      </c>
      <c r="K1726" t="s">
        <v>28</v>
      </c>
      <c r="L1726" s="1">
        <v>54057.999305555997</v>
      </c>
      <c r="M1726" t="s">
        <v>32</v>
      </c>
      <c r="N1726" t="s">
        <v>32</v>
      </c>
      <c r="O1726" t="s">
        <v>31</v>
      </c>
      <c r="P1726" t="s">
        <v>32</v>
      </c>
      <c r="Q1726" t="s">
        <v>126</v>
      </c>
      <c r="R1726" t="s">
        <v>43</v>
      </c>
      <c r="S1726" t="s">
        <v>44</v>
      </c>
      <c r="T1726" t="s">
        <v>60</v>
      </c>
      <c r="U1726">
        <f>YEAR(Sheet1[[#This Row],[Schedule RetirementDate]])</f>
        <v>2047</v>
      </c>
    </row>
    <row r="1727" spans="1:21" x14ac:dyDescent="0.25">
      <c r="A1727" t="s">
        <v>20</v>
      </c>
      <c r="B1727" t="s">
        <v>3282</v>
      </c>
      <c r="C1727" t="s">
        <v>4758</v>
      </c>
      <c r="D1727" t="s">
        <v>4759</v>
      </c>
      <c r="E1727" t="s">
        <v>39</v>
      </c>
      <c r="F1727" s="1">
        <v>29221</v>
      </c>
      <c r="G1727" t="s">
        <v>242</v>
      </c>
      <c r="H1727" t="s">
        <v>32</v>
      </c>
      <c r="I1727">
        <v>60</v>
      </c>
      <c r="J1727" t="s">
        <v>110</v>
      </c>
      <c r="K1727" t="s">
        <v>89</v>
      </c>
      <c r="L1727" s="1">
        <v>50405.999305555997</v>
      </c>
      <c r="M1727" t="s">
        <v>32</v>
      </c>
      <c r="N1727" t="s">
        <v>32</v>
      </c>
      <c r="O1727" t="s">
        <v>31</v>
      </c>
      <c r="P1727" t="s">
        <v>32</v>
      </c>
      <c r="Q1727" t="s">
        <v>33</v>
      </c>
      <c r="R1727" t="s">
        <v>34</v>
      </c>
      <c r="S1727" t="s">
        <v>35</v>
      </c>
      <c r="T1727" t="s">
        <v>60</v>
      </c>
      <c r="U1727">
        <f>YEAR(Sheet1[[#This Row],[Schedule RetirementDate]])</f>
        <v>2037</v>
      </c>
    </row>
    <row r="1728" spans="1:21" x14ac:dyDescent="0.25">
      <c r="A1728" t="s">
        <v>20</v>
      </c>
      <c r="B1728" t="s">
        <v>3282</v>
      </c>
      <c r="C1728" t="s">
        <v>4760</v>
      </c>
      <c r="D1728" t="s">
        <v>4761</v>
      </c>
      <c r="E1728" t="s">
        <v>39</v>
      </c>
      <c r="F1728" s="1">
        <v>27382</v>
      </c>
      <c r="G1728" t="s">
        <v>625</v>
      </c>
      <c r="H1728" t="s">
        <v>383</v>
      </c>
      <c r="I1728">
        <v>4</v>
      </c>
      <c r="J1728" t="s">
        <v>27</v>
      </c>
      <c r="K1728" t="s">
        <v>28</v>
      </c>
      <c r="L1728" s="1">
        <v>49309.999305555997</v>
      </c>
      <c r="M1728" t="s">
        <v>32</v>
      </c>
      <c r="N1728" t="s">
        <v>32</v>
      </c>
      <c r="O1728" t="s">
        <v>31</v>
      </c>
      <c r="P1728" t="s">
        <v>32</v>
      </c>
      <c r="Q1728" t="s">
        <v>380</v>
      </c>
      <c r="R1728" t="s">
        <v>43</v>
      </c>
      <c r="S1728" t="s">
        <v>44</v>
      </c>
      <c r="T1728" t="s">
        <v>36</v>
      </c>
      <c r="U1728">
        <f>YEAR(Sheet1[[#This Row],[Schedule RetirementDate]])</f>
        <v>2034</v>
      </c>
    </row>
    <row r="1729" spans="1:21" x14ac:dyDescent="0.25">
      <c r="A1729" t="s">
        <v>20</v>
      </c>
      <c r="B1729" t="s">
        <v>3282</v>
      </c>
      <c r="C1729" t="s">
        <v>4762</v>
      </c>
      <c r="D1729" t="s">
        <v>4761</v>
      </c>
      <c r="E1729" t="s">
        <v>39</v>
      </c>
      <c r="F1729" s="1">
        <v>25569</v>
      </c>
      <c r="G1729" t="s">
        <v>4048</v>
      </c>
      <c r="H1729" t="s">
        <v>32</v>
      </c>
      <c r="I1729">
        <v>12</v>
      </c>
      <c r="J1729" t="s">
        <v>110</v>
      </c>
      <c r="K1729" t="s">
        <v>28</v>
      </c>
      <c r="L1729" s="1">
        <v>46752.999305555997</v>
      </c>
      <c r="M1729" t="s">
        <v>32</v>
      </c>
      <c r="N1729" t="s">
        <v>32</v>
      </c>
      <c r="O1729" t="s">
        <v>31</v>
      </c>
      <c r="P1729" t="s">
        <v>32</v>
      </c>
      <c r="Q1729" t="s">
        <v>380</v>
      </c>
      <c r="R1729" t="s">
        <v>43</v>
      </c>
      <c r="S1729" t="s">
        <v>35</v>
      </c>
      <c r="T1729" t="s">
        <v>36</v>
      </c>
      <c r="U1729">
        <f>YEAR(Sheet1[[#This Row],[Schedule RetirementDate]])</f>
        <v>2027</v>
      </c>
    </row>
    <row r="1730" spans="1:21" x14ac:dyDescent="0.25">
      <c r="A1730" t="s">
        <v>20</v>
      </c>
      <c r="B1730" t="s">
        <v>3282</v>
      </c>
      <c r="C1730" t="s">
        <v>4763</v>
      </c>
      <c r="D1730" t="s">
        <v>4764</v>
      </c>
      <c r="E1730" t="s">
        <v>24</v>
      </c>
      <c r="F1730" s="1">
        <v>32874</v>
      </c>
      <c r="G1730" t="s">
        <v>25</v>
      </c>
      <c r="H1730" t="s">
        <v>26</v>
      </c>
      <c r="I1730">
        <v>83</v>
      </c>
      <c r="J1730" t="s">
        <v>27</v>
      </c>
      <c r="K1730" t="s">
        <v>89</v>
      </c>
      <c r="L1730" s="1">
        <v>54788.999305555997</v>
      </c>
      <c r="M1730" t="s">
        <v>32</v>
      </c>
      <c r="N1730" t="s">
        <v>32</v>
      </c>
      <c r="O1730" t="s">
        <v>31</v>
      </c>
      <c r="P1730" t="s">
        <v>32</v>
      </c>
      <c r="Q1730" t="s">
        <v>119</v>
      </c>
      <c r="R1730" t="s">
        <v>65</v>
      </c>
      <c r="S1730" t="s">
        <v>35</v>
      </c>
      <c r="T1730" t="s">
        <v>60</v>
      </c>
      <c r="U1730">
        <f>YEAR(Sheet1[[#This Row],[Schedule RetirementDate]])</f>
        <v>2049</v>
      </c>
    </row>
    <row r="1731" spans="1:21" x14ac:dyDescent="0.25">
      <c r="A1731" t="s">
        <v>20</v>
      </c>
      <c r="B1731" t="s">
        <v>3282</v>
      </c>
      <c r="C1731" t="s">
        <v>4765</v>
      </c>
      <c r="D1731" t="s">
        <v>4766</v>
      </c>
      <c r="E1731" t="s">
        <v>24</v>
      </c>
      <c r="F1731" s="1">
        <v>29290</v>
      </c>
      <c r="G1731" t="s">
        <v>25</v>
      </c>
      <c r="H1731" t="s">
        <v>26</v>
      </c>
      <c r="I1731">
        <v>83</v>
      </c>
      <c r="J1731" t="s">
        <v>27</v>
      </c>
      <c r="K1731" t="s">
        <v>89</v>
      </c>
      <c r="L1731" s="1">
        <v>51226.999305555997</v>
      </c>
      <c r="M1731" t="s">
        <v>32</v>
      </c>
      <c r="N1731" t="s">
        <v>32</v>
      </c>
      <c r="O1731" t="s">
        <v>31</v>
      </c>
      <c r="P1731" t="s">
        <v>4767</v>
      </c>
      <c r="Q1731" t="s">
        <v>49</v>
      </c>
      <c r="R1731" t="s">
        <v>34</v>
      </c>
      <c r="S1731" t="s">
        <v>35</v>
      </c>
      <c r="T1731" t="s">
        <v>60</v>
      </c>
      <c r="U1731">
        <f>YEAR(Sheet1[[#This Row],[Schedule RetirementDate]])</f>
        <v>2040</v>
      </c>
    </row>
    <row r="1732" spans="1:21" x14ac:dyDescent="0.25">
      <c r="A1732" t="s">
        <v>20</v>
      </c>
      <c r="B1732" t="s">
        <v>3282</v>
      </c>
      <c r="C1732" t="s">
        <v>4768</v>
      </c>
      <c r="D1732" t="s">
        <v>4769</v>
      </c>
      <c r="E1732" t="s">
        <v>24</v>
      </c>
      <c r="F1732" s="1">
        <v>19238</v>
      </c>
      <c r="G1732" t="s">
        <v>25</v>
      </c>
      <c r="H1732" t="s">
        <v>26</v>
      </c>
      <c r="I1732">
        <v>83</v>
      </c>
      <c r="J1732" t="s">
        <v>27</v>
      </c>
      <c r="K1732" t="s">
        <v>28</v>
      </c>
      <c r="L1732" s="1">
        <v>41152.999305555997</v>
      </c>
      <c r="M1732" t="s">
        <v>32</v>
      </c>
      <c r="N1732" t="s">
        <v>32</v>
      </c>
      <c r="O1732" t="s">
        <v>31</v>
      </c>
      <c r="P1732" t="s">
        <v>4770</v>
      </c>
      <c r="Q1732" t="s">
        <v>130</v>
      </c>
      <c r="R1732" t="s">
        <v>65</v>
      </c>
      <c r="S1732" t="s">
        <v>35</v>
      </c>
      <c r="T1732" t="s">
        <v>36</v>
      </c>
      <c r="U1732">
        <f>YEAR(Sheet1[[#This Row],[Schedule RetirementDate]])</f>
        <v>2012</v>
      </c>
    </row>
    <row r="1733" spans="1:21" x14ac:dyDescent="0.25">
      <c r="A1733" t="s">
        <v>20</v>
      </c>
      <c r="B1733" t="s">
        <v>3282</v>
      </c>
      <c r="C1733" t="s">
        <v>4771</v>
      </c>
      <c r="D1733" t="s">
        <v>4772</v>
      </c>
      <c r="E1733" t="s">
        <v>39</v>
      </c>
      <c r="F1733" s="1">
        <v>29960</v>
      </c>
      <c r="G1733" t="s">
        <v>3499</v>
      </c>
      <c r="H1733" t="s">
        <v>105</v>
      </c>
      <c r="I1733">
        <v>8</v>
      </c>
      <c r="J1733" t="s">
        <v>110</v>
      </c>
      <c r="K1733" t="s">
        <v>89</v>
      </c>
      <c r="L1733" s="1">
        <v>51166.999305555997</v>
      </c>
      <c r="M1733" t="s">
        <v>32</v>
      </c>
      <c r="N1733" t="s">
        <v>32</v>
      </c>
      <c r="O1733" t="s">
        <v>31</v>
      </c>
      <c r="P1733" t="s">
        <v>4773</v>
      </c>
      <c r="Q1733" t="s">
        <v>64</v>
      </c>
      <c r="R1733" t="s">
        <v>65</v>
      </c>
      <c r="S1733" t="s">
        <v>35</v>
      </c>
      <c r="T1733" t="s">
        <v>36</v>
      </c>
      <c r="U1733">
        <f>YEAR(Sheet1[[#This Row],[Schedule RetirementDate]])</f>
        <v>2040</v>
      </c>
    </row>
    <row r="1734" spans="1:21" x14ac:dyDescent="0.25">
      <c r="A1734" t="s">
        <v>20</v>
      </c>
      <c r="B1734" t="s">
        <v>3282</v>
      </c>
      <c r="C1734" t="s">
        <v>4774</v>
      </c>
      <c r="D1734" t="s">
        <v>4775</v>
      </c>
      <c r="E1734" t="s">
        <v>24</v>
      </c>
      <c r="F1734" s="1">
        <v>26030</v>
      </c>
      <c r="G1734" t="s">
        <v>52</v>
      </c>
      <c r="H1734" t="s">
        <v>58</v>
      </c>
      <c r="I1734">
        <v>3</v>
      </c>
      <c r="J1734" t="s">
        <v>27</v>
      </c>
      <c r="K1734" t="s">
        <v>28</v>
      </c>
      <c r="L1734" s="1">
        <v>47968.999305555997</v>
      </c>
      <c r="M1734" t="s">
        <v>32</v>
      </c>
      <c r="N1734" t="s">
        <v>32</v>
      </c>
      <c r="O1734" t="s">
        <v>31</v>
      </c>
      <c r="P1734" t="s">
        <v>32</v>
      </c>
      <c r="Q1734" t="s">
        <v>42</v>
      </c>
      <c r="R1734" t="s">
        <v>43</v>
      </c>
      <c r="S1734" t="s">
        <v>44</v>
      </c>
      <c r="T1734" t="s">
        <v>36</v>
      </c>
      <c r="U1734">
        <f>YEAR(Sheet1[[#This Row],[Schedule RetirementDate]])</f>
        <v>2031</v>
      </c>
    </row>
    <row r="1735" spans="1:21" x14ac:dyDescent="0.25">
      <c r="A1735" t="s">
        <v>20</v>
      </c>
      <c r="B1735" t="s">
        <v>3282</v>
      </c>
      <c r="C1735" t="s">
        <v>4776</v>
      </c>
      <c r="D1735" t="s">
        <v>4777</v>
      </c>
      <c r="E1735" t="s">
        <v>24</v>
      </c>
      <c r="F1735" s="1">
        <v>31533</v>
      </c>
      <c r="G1735" t="s">
        <v>100</v>
      </c>
      <c r="H1735" t="s">
        <v>105</v>
      </c>
      <c r="I1735">
        <v>28</v>
      </c>
      <c r="J1735" t="s">
        <v>27</v>
      </c>
      <c r="K1735" t="s">
        <v>89</v>
      </c>
      <c r="L1735" s="1">
        <v>52717.999305555997</v>
      </c>
      <c r="M1735" t="s">
        <v>32</v>
      </c>
      <c r="N1735" t="s">
        <v>32</v>
      </c>
      <c r="O1735" t="s">
        <v>31</v>
      </c>
      <c r="P1735" t="s">
        <v>4778</v>
      </c>
      <c r="Q1735" t="s">
        <v>42</v>
      </c>
      <c r="R1735" t="s">
        <v>43</v>
      </c>
      <c r="S1735" t="s">
        <v>44</v>
      </c>
      <c r="T1735" t="s">
        <v>60</v>
      </c>
      <c r="U1735">
        <f>YEAR(Sheet1[[#This Row],[Schedule RetirementDate]])</f>
        <v>2044</v>
      </c>
    </row>
    <row r="1736" spans="1:21" x14ac:dyDescent="0.25">
      <c r="A1736" t="s">
        <v>20</v>
      </c>
      <c r="B1736" t="s">
        <v>3282</v>
      </c>
      <c r="C1736" t="s">
        <v>4779</v>
      </c>
      <c r="D1736" t="s">
        <v>4780</v>
      </c>
      <c r="E1736" t="s">
        <v>24</v>
      </c>
      <c r="F1736" s="1">
        <v>32045</v>
      </c>
      <c r="G1736" t="s">
        <v>393</v>
      </c>
      <c r="H1736" t="s">
        <v>164</v>
      </c>
      <c r="I1736">
        <v>100</v>
      </c>
      <c r="J1736" t="s">
        <v>27</v>
      </c>
      <c r="K1736" t="s">
        <v>89</v>
      </c>
      <c r="L1736" s="1">
        <v>53235.999305555997</v>
      </c>
      <c r="M1736" t="s">
        <v>32</v>
      </c>
      <c r="N1736" t="s">
        <v>32</v>
      </c>
      <c r="O1736" t="s">
        <v>31</v>
      </c>
      <c r="P1736" t="s">
        <v>4781</v>
      </c>
      <c r="Q1736" t="s">
        <v>42</v>
      </c>
      <c r="R1736" t="s">
        <v>43</v>
      </c>
      <c r="S1736" t="s">
        <v>44</v>
      </c>
      <c r="T1736" t="s">
        <v>60</v>
      </c>
      <c r="U1736">
        <f>YEAR(Sheet1[[#This Row],[Schedule RetirementDate]])</f>
        <v>2045</v>
      </c>
    </row>
    <row r="1737" spans="1:21" x14ac:dyDescent="0.25">
      <c r="A1737" t="s">
        <v>20</v>
      </c>
      <c r="B1737" t="s">
        <v>3282</v>
      </c>
      <c r="C1737" t="s">
        <v>4782</v>
      </c>
      <c r="D1737" t="s">
        <v>4783</v>
      </c>
      <c r="E1737" t="s">
        <v>24</v>
      </c>
      <c r="F1737" s="1">
        <v>30776</v>
      </c>
      <c r="G1737" t="s">
        <v>52</v>
      </c>
      <c r="H1737" t="s">
        <v>58</v>
      </c>
      <c r="I1737">
        <v>3</v>
      </c>
      <c r="J1737" t="s">
        <v>27</v>
      </c>
      <c r="K1737" t="s">
        <v>89</v>
      </c>
      <c r="L1737" s="1">
        <v>52717.999305555997</v>
      </c>
      <c r="M1737" t="s">
        <v>32</v>
      </c>
      <c r="N1737" t="s">
        <v>32</v>
      </c>
      <c r="O1737" t="s">
        <v>31</v>
      </c>
      <c r="P1737" t="s">
        <v>32</v>
      </c>
      <c r="Q1737" t="s">
        <v>119</v>
      </c>
      <c r="R1737" t="s">
        <v>65</v>
      </c>
      <c r="S1737" t="s">
        <v>35</v>
      </c>
      <c r="T1737" t="s">
        <v>60</v>
      </c>
      <c r="U1737">
        <f>YEAR(Sheet1[[#This Row],[Schedule RetirementDate]])</f>
        <v>2044</v>
      </c>
    </row>
    <row r="1738" spans="1:21" x14ac:dyDescent="0.25">
      <c r="A1738" t="s">
        <v>20</v>
      </c>
      <c r="B1738" t="s">
        <v>3282</v>
      </c>
      <c r="C1738" t="s">
        <v>4784</v>
      </c>
      <c r="D1738" t="s">
        <v>4785</v>
      </c>
      <c r="E1738" t="s">
        <v>24</v>
      </c>
      <c r="F1738" s="1">
        <v>19169</v>
      </c>
      <c r="G1738" t="s">
        <v>25</v>
      </c>
      <c r="H1738" t="s">
        <v>26</v>
      </c>
      <c r="I1738">
        <v>83</v>
      </c>
      <c r="J1738" t="s">
        <v>27</v>
      </c>
      <c r="K1738" t="s">
        <v>28</v>
      </c>
      <c r="L1738" s="1">
        <v>41121.999305555997</v>
      </c>
      <c r="M1738" t="s">
        <v>32</v>
      </c>
      <c r="N1738" t="s">
        <v>32</v>
      </c>
      <c r="O1738" t="s">
        <v>31</v>
      </c>
      <c r="P1738" t="s">
        <v>4786</v>
      </c>
      <c r="Q1738" t="s">
        <v>130</v>
      </c>
      <c r="R1738" t="s">
        <v>65</v>
      </c>
      <c r="S1738" t="s">
        <v>35</v>
      </c>
      <c r="T1738" t="s">
        <v>36</v>
      </c>
      <c r="U1738">
        <f>YEAR(Sheet1[[#This Row],[Schedule RetirementDate]])</f>
        <v>2012</v>
      </c>
    </row>
    <row r="1739" spans="1:21" x14ac:dyDescent="0.25">
      <c r="A1739" t="s">
        <v>20</v>
      </c>
      <c r="B1739" t="s">
        <v>3282</v>
      </c>
      <c r="C1739" t="s">
        <v>4787</v>
      </c>
      <c r="D1739" t="s">
        <v>4788</v>
      </c>
      <c r="E1739" t="s">
        <v>24</v>
      </c>
      <c r="F1739" s="1">
        <v>32191</v>
      </c>
      <c r="G1739" t="s">
        <v>52</v>
      </c>
      <c r="H1739" t="s">
        <v>58</v>
      </c>
      <c r="I1739">
        <v>3</v>
      </c>
      <c r="J1739" t="s">
        <v>27</v>
      </c>
      <c r="K1739" t="s">
        <v>89</v>
      </c>
      <c r="L1739" s="1">
        <v>54117.999305555997</v>
      </c>
      <c r="M1739" t="s">
        <v>32</v>
      </c>
      <c r="N1739" t="s">
        <v>32</v>
      </c>
      <c r="O1739" t="s">
        <v>31</v>
      </c>
      <c r="P1739" t="s">
        <v>4789</v>
      </c>
      <c r="Q1739" t="s">
        <v>42</v>
      </c>
      <c r="R1739" t="s">
        <v>43</v>
      </c>
      <c r="S1739" t="s">
        <v>44</v>
      </c>
      <c r="T1739" t="s">
        <v>60</v>
      </c>
      <c r="U1739">
        <f>YEAR(Sheet1[[#This Row],[Schedule RetirementDate]])</f>
        <v>2048</v>
      </c>
    </row>
    <row r="1740" spans="1:21" x14ac:dyDescent="0.25">
      <c r="A1740" t="s">
        <v>20</v>
      </c>
      <c r="B1740" t="s">
        <v>3282</v>
      </c>
      <c r="C1740" t="s">
        <v>4790</v>
      </c>
      <c r="D1740" t="s">
        <v>4791</v>
      </c>
      <c r="E1740" t="s">
        <v>24</v>
      </c>
      <c r="F1740" s="1">
        <v>30380</v>
      </c>
      <c r="G1740" t="s">
        <v>52</v>
      </c>
      <c r="H1740" t="s">
        <v>53</v>
      </c>
      <c r="I1740">
        <v>3</v>
      </c>
      <c r="J1740" t="s">
        <v>27</v>
      </c>
      <c r="K1740" t="s">
        <v>89</v>
      </c>
      <c r="L1740" s="1">
        <v>52321.999305555997</v>
      </c>
      <c r="M1740" t="s">
        <v>32</v>
      </c>
      <c r="N1740" t="s">
        <v>32</v>
      </c>
      <c r="O1740" t="s">
        <v>31</v>
      </c>
      <c r="P1740" t="s">
        <v>4792</v>
      </c>
      <c r="Q1740" t="s">
        <v>137</v>
      </c>
      <c r="R1740" t="s">
        <v>43</v>
      </c>
      <c r="S1740" t="s">
        <v>44</v>
      </c>
      <c r="T1740" t="s">
        <v>36</v>
      </c>
      <c r="U1740">
        <f>YEAR(Sheet1[[#This Row],[Schedule RetirementDate]])</f>
        <v>2043</v>
      </c>
    </row>
    <row r="1741" spans="1:21" x14ac:dyDescent="0.25">
      <c r="A1741" t="s">
        <v>20</v>
      </c>
      <c r="B1741" t="s">
        <v>3282</v>
      </c>
      <c r="C1741" t="s">
        <v>4793</v>
      </c>
      <c r="D1741" t="s">
        <v>4794</v>
      </c>
      <c r="E1741" t="s">
        <v>24</v>
      </c>
      <c r="F1741" s="1">
        <v>21601</v>
      </c>
      <c r="G1741" t="s">
        <v>25</v>
      </c>
      <c r="H1741" t="s">
        <v>26</v>
      </c>
      <c r="I1741">
        <v>83</v>
      </c>
      <c r="J1741" t="s">
        <v>27</v>
      </c>
      <c r="K1741" t="s">
        <v>28</v>
      </c>
      <c r="L1741" s="1">
        <v>43524.999305555997</v>
      </c>
      <c r="M1741" t="s">
        <v>32</v>
      </c>
      <c r="N1741" t="s">
        <v>32</v>
      </c>
      <c r="O1741" t="s">
        <v>31</v>
      </c>
      <c r="P1741" t="s">
        <v>32</v>
      </c>
      <c r="Q1741" t="s">
        <v>82</v>
      </c>
      <c r="R1741" t="s">
        <v>83</v>
      </c>
      <c r="S1741" t="s">
        <v>35</v>
      </c>
      <c r="T1741" t="s">
        <v>36</v>
      </c>
      <c r="U1741">
        <f>YEAR(Sheet1[[#This Row],[Schedule RetirementDate]])</f>
        <v>2019</v>
      </c>
    </row>
    <row r="1742" spans="1:21" x14ac:dyDescent="0.25">
      <c r="A1742" t="s">
        <v>20</v>
      </c>
      <c r="B1742" t="s">
        <v>3282</v>
      </c>
      <c r="C1742" t="s">
        <v>4795</v>
      </c>
      <c r="D1742" t="s">
        <v>4796</v>
      </c>
      <c r="E1742" t="s">
        <v>39</v>
      </c>
      <c r="F1742" s="1">
        <v>25723</v>
      </c>
      <c r="G1742" t="s">
        <v>434</v>
      </c>
      <c r="H1742" t="s">
        <v>32</v>
      </c>
      <c r="I1742">
        <v>70</v>
      </c>
      <c r="J1742" t="s">
        <v>110</v>
      </c>
      <c r="K1742" t="s">
        <v>28</v>
      </c>
      <c r="L1742" s="1">
        <v>46934.999305555997</v>
      </c>
      <c r="M1742" t="s">
        <v>32</v>
      </c>
      <c r="N1742" t="s">
        <v>32</v>
      </c>
      <c r="O1742" t="s">
        <v>31</v>
      </c>
      <c r="P1742">
        <v>429</v>
      </c>
      <c r="Q1742" t="s">
        <v>137</v>
      </c>
      <c r="R1742" t="s">
        <v>43</v>
      </c>
      <c r="S1742" t="s">
        <v>44</v>
      </c>
      <c r="T1742" t="s">
        <v>36</v>
      </c>
      <c r="U1742">
        <f>YEAR(Sheet1[[#This Row],[Schedule RetirementDate]])</f>
        <v>2028</v>
      </c>
    </row>
    <row r="1743" spans="1:21" x14ac:dyDescent="0.25">
      <c r="A1743" t="s">
        <v>20</v>
      </c>
      <c r="B1743" t="s">
        <v>3282</v>
      </c>
      <c r="C1743" t="s">
        <v>4797</v>
      </c>
      <c r="D1743" t="s">
        <v>4798</v>
      </c>
      <c r="E1743" t="s">
        <v>24</v>
      </c>
      <c r="F1743" s="1">
        <v>27577</v>
      </c>
      <c r="G1743" t="s">
        <v>665</v>
      </c>
      <c r="H1743" t="s">
        <v>105</v>
      </c>
      <c r="I1743">
        <v>35</v>
      </c>
      <c r="J1743" t="s">
        <v>110</v>
      </c>
      <c r="K1743" t="s">
        <v>28</v>
      </c>
      <c r="L1743" s="1">
        <v>54057.999305555997</v>
      </c>
      <c r="M1743" t="s">
        <v>32</v>
      </c>
      <c r="N1743" t="s">
        <v>32</v>
      </c>
      <c r="O1743" t="s">
        <v>31</v>
      </c>
      <c r="P1743" t="s">
        <v>32</v>
      </c>
      <c r="Q1743" t="s">
        <v>42</v>
      </c>
      <c r="R1743" t="s">
        <v>43</v>
      </c>
      <c r="S1743" t="s">
        <v>44</v>
      </c>
      <c r="T1743" t="s">
        <v>60</v>
      </c>
      <c r="U1743">
        <f>YEAR(Sheet1[[#This Row],[Schedule RetirementDate]])</f>
        <v>2047</v>
      </c>
    </row>
    <row r="1744" spans="1:21" x14ac:dyDescent="0.25">
      <c r="A1744" t="s">
        <v>20</v>
      </c>
      <c r="B1744" t="s">
        <v>3282</v>
      </c>
      <c r="C1744" t="s">
        <v>4799</v>
      </c>
      <c r="D1744" t="s">
        <v>4800</v>
      </c>
      <c r="E1744" t="s">
        <v>39</v>
      </c>
      <c r="F1744" s="1">
        <v>23135</v>
      </c>
      <c r="G1744" t="s">
        <v>3471</v>
      </c>
      <c r="H1744" t="s">
        <v>32</v>
      </c>
      <c r="I1744">
        <v>10</v>
      </c>
      <c r="J1744" t="s">
        <v>110</v>
      </c>
      <c r="K1744" t="s">
        <v>28</v>
      </c>
      <c r="L1744" s="1">
        <v>44347.999305555997</v>
      </c>
      <c r="M1744" t="s">
        <v>32</v>
      </c>
      <c r="N1744" t="s">
        <v>32</v>
      </c>
      <c r="O1744" t="s">
        <v>31</v>
      </c>
      <c r="P1744">
        <v>0</v>
      </c>
      <c r="Q1744" t="s">
        <v>126</v>
      </c>
      <c r="R1744" t="s">
        <v>43</v>
      </c>
      <c r="S1744" t="s">
        <v>44</v>
      </c>
      <c r="T1744" t="s">
        <v>36</v>
      </c>
      <c r="U1744">
        <f>YEAR(Sheet1[[#This Row],[Schedule RetirementDate]])</f>
        <v>2021</v>
      </c>
    </row>
    <row r="1745" spans="1:21" x14ac:dyDescent="0.25">
      <c r="A1745" t="s">
        <v>20</v>
      </c>
      <c r="B1745" t="s">
        <v>3282</v>
      </c>
      <c r="C1745" t="s">
        <v>4801</v>
      </c>
      <c r="D1745" t="s">
        <v>4802</v>
      </c>
      <c r="E1745" t="s">
        <v>39</v>
      </c>
      <c r="F1745" s="1">
        <v>21523</v>
      </c>
      <c r="G1745" t="s">
        <v>360</v>
      </c>
      <c r="H1745" t="s">
        <v>361</v>
      </c>
      <c r="I1745">
        <v>50</v>
      </c>
      <c r="J1745" t="s">
        <v>110</v>
      </c>
      <c r="K1745" t="s">
        <v>28</v>
      </c>
      <c r="L1745" s="1">
        <v>42735.999305555997</v>
      </c>
      <c r="M1745" t="s">
        <v>32</v>
      </c>
      <c r="N1745" t="s">
        <v>32</v>
      </c>
      <c r="O1745" t="s">
        <v>31</v>
      </c>
      <c r="P1745" t="s">
        <v>4803</v>
      </c>
      <c r="Q1745" t="s">
        <v>137</v>
      </c>
      <c r="R1745" t="s">
        <v>43</v>
      </c>
      <c r="S1745" t="s">
        <v>44</v>
      </c>
      <c r="T1745" t="s">
        <v>36</v>
      </c>
      <c r="U1745">
        <f>YEAR(Sheet1[[#This Row],[Schedule RetirementDate]])</f>
        <v>2016</v>
      </c>
    </row>
    <row r="1746" spans="1:21" x14ac:dyDescent="0.25">
      <c r="A1746" t="s">
        <v>20</v>
      </c>
      <c r="B1746" t="s">
        <v>3282</v>
      </c>
      <c r="C1746" t="s">
        <v>4804</v>
      </c>
      <c r="D1746" t="s">
        <v>4805</v>
      </c>
      <c r="E1746" t="s">
        <v>24</v>
      </c>
      <c r="F1746" s="1">
        <v>20580</v>
      </c>
      <c r="G1746" t="s">
        <v>25</v>
      </c>
      <c r="H1746" t="s">
        <v>26</v>
      </c>
      <c r="I1746">
        <v>83</v>
      </c>
      <c r="J1746" t="s">
        <v>27</v>
      </c>
      <c r="K1746" t="s">
        <v>28</v>
      </c>
      <c r="L1746" s="1">
        <v>42521.999305555997</v>
      </c>
      <c r="M1746" t="s">
        <v>32</v>
      </c>
      <c r="N1746" t="s">
        <v>32</v>
      </c>
      <c r="O1746" t="s">
        <v>31</v>
      </c>
      <c r="P1746" t="s">
        <v>4806</v>
      </c>
      <c r="Q1746" t="s">
        <v>49</v>
      </c>
      <c r="R1746" t="s">
        <v>34</v>
      </c>
      <c r="S1746" t="s">
        <v>44</v>
      </c>
      <c r="T1746" t="s">
        <v>36</v>
      </c>
      <c r="U1746">
        <f>YEAR(Sheet1[[#This Row],[Schedule RetirementDate]])</f>
        <v>2016</v>
      </c>
    </row>
    <row r="1747" spans="1:21" x14ac:dyDescent="0.25">
      <c r="A1747" t="s">
        <v>20</v>
      </c>
      <c r="B1747" t="s">
        <v>3282</v>
      </c>
      <c r="C1747" t="s">
        <v>4807</v>
      </c>
      <c r="D1747" t="s">
        <v>4808</v>
      </c>
      <c r="E1747" t="s">
        <v>24</v>
      </c>
      <c r="F1747" s="1">
        <v>32634</v>
      </c>
      <c r="G1747" t="s">
        <v>52</v>
      </c>
      <c r="H1747" t="s">
        <v>53</v>
      </c>
      <c r="I1747">
        <v>3</v>
      </c>
      <c r="J1747" t="s">
        <v>27</v>
      </c>
      <c r="K1747" t="s">
        <v>89</v>
      </c>
      <c r="L1747" s="1">
        <v>54574.999305555997</v>
      </c>
      <c r="M1747" t="s">
        <v>32</v>
      </c>
      <c r="N1747" t="s">
        <v>32</v>
      </c>
      <c r="O1747" t="s">
        <v>31</v>
      </c>
      <c r="P1747" t="s">
        <v>4809</v>
      </c>
      <c r="Q1747" t="s">
        <v>64</v>
      </c>
      <c r="R1747" t="s">
        <v>65</v>
      </c>
      <c r="S1747" t="s">
        <v>35</v>
      </c>
      <c r="T1747" t="s">
        <v>60</v>
      </c>
      <c r="U1747">
        <f>YEAR(Sheet1[[#This Row],[Schedule RetirementDate]])</f>
        <v>2049</v>
      </c>
    </row>
    <row r="1748" spans="1:21" x14ac:dyDescent="0.25">
      <c r="A1748" t="s">
        <v>20</v>
      </c>
      <c r="B1748" t="s">
        <v>3282</v>
      </c>
      <c r="C1748" t="s">
        <v>4810</v>
      </c>
      <c r="D1748" t="s">
        <v>4808</v>
      </c>
      <c r="E1748" t="s">
        <v>39</v>
      </c>
      <c r="F1748" s="1">
        <v>24070</v>
      </c>
      <c r="G1748" t="s">
        <v>360</v>
      </c>
      <c r="H1748" t="s">
        <v>361</v>
      </c>
      <c r="I1748">
        <v>50</v>
      </c>
      <c r="J1748" t="s">
        <v>110</v>
      </c>
      <c r="K1748" t="s">
        <v>28</v>
      </c>
      <c r="L1748" s="1">
        <v>45260.999305555997</v>
      </c>
      <c r="M1748" t="s">
        <v>32</v>
      </c>
      <c r="N1748" t="s">
        <v>32</v>
      </c>
      <c r="O1748" t="s">
        <v>31</v>
      </c>
      <c r="P1748" t="s">
        <v>32</v>
      </c>
      <c r="Q1748" t="s">
        <v>64</v>
      </c>
      <c r="R1748" t="s">
        <v>65</v>
      </c>
      <c r="S1748" t="s">
        <v>35</v>
      </c>
      <c r="T1748" t="s">
        <v>36</v>
      </c>
      <c r="U1748">
        <f>YEAR(Sheet1[[#This Row],[Schedule RetirementDate]])</f>
        <v>2023</v>
      </c>
    </row>
    <row r="1749" spans="1:21" x14ac:dyDescent="0.25">
      <c r="A1749" t="s">
        <v>20</v>
      </c>
      <c r="B1749" t="s">
        <v>3282</v>
      </c>
      <c r="C1749" t="s">
        <v>4811</v>
      </c>
      <c r="D1749" t="s">
        <v>4812</v>
      </c>
      <c r="E1749" t="s">
        <v>24</v>
      </c>
      <c r="F1749" s="1">
        <v>23389</v>
      </c>
      <c r="G1749" t="s">
        <v>331</v>
      </c>
      <c r="H1749" t="s">
        <v>105</v>
      </c>
      <c r="I1749">
        <v>101</v>
      </c>
      <c r="J1749" t="s">
        <v>110</v>
      </c>
      <c r="K1749" t="s">
        <v>28</v>
      </c>
      <c r="L1749" s="1">
        <v>45322.999305555997</v>
      </c>
      <c r="M1749" t="s">
        <v>32</v>
      </c>
      <c r="N1749" t="s">
        <v>32</v>
      </c>
      <c r="O1749" t="s">
        <v>31</v>
      </c>
      <c r="P1749">
        <v>397</v>
      </c>
      <c r="Q1749" t="s">
        <v>130</v>
      </c>
      <c r="R1749" t="s">
        <v>65</v>
      </c>
      <c r="S1749" t="s">
        <v>35</v>
      </c>
      <c r="T1749" t="s">
        <v>36</v>
      </c>
      <c r="U1749">
        <f>YEAR(Sheet1[[#This Row],[Schedule RetirementDate]])</f>
        <v>2024</v>
      </c>
    </row>
    <row r="1750" spans="1:21" x14ac:dyDescent="0.25">
      <c r="A1750" t="s">
        <v>20</v>
      </c>
      <c r="B1750" t="s">
        <v>3282</v>
      </c>
      <c r="C1750" t="s">
        <v>4813</v>
      </c>
      <c r="D1750" t="s">
        <v>4814</v>
      </c>
      <c r="E1750" t="s">
        <v>39</v>
      </c>
      <c r="F1750" s="1">
        <v>19353</v>
      </c>
      <c r="G1750" t="s">
        <v>25</v>
      </c>
      <c r="H1750" t="s">
        <v>26</v>
      </c>
      <c r="I1750">
        <v>83</v>
      </c>
      <c r="J1750" t="s">
        <v>27</v>
      </c>
      <c r="K1750" t="s">
        <v>28</v>
      </c>
      <c r="L1750" s="1">
        <v>41274.999305555997</v>
      </c>
      <c r="M1750" t="s">
        <v>32</v>
      </c>
      <c r="N1750" t="s">
        <v>32</v>
      </c>
      <c r="O1750" t="s">
        <v>31</v>
      </c>
      <c r="P1750" t="s">
        <v>4815</v>
      </c>
      <c r="Q1750" t="s">
        <v>380</v>
      </c>
      <c r="R1750" t="s">
        <v>43</v>
      </c>
      <c r="S1750" t="s">
        <v>419</v>
      </c>
      <c r="T1750" t="s">
        <v>36</v>
      </c>
      <c r="U1750">
        <f>YEAR(Sheet1[[#This Row],[Schedule RetirementDate]])</f>
        <v>2012</v>
      </c>
    </row>
    <row r="1751" spans="1:21" x14ac:dyDescent="0.25">
      <c r="A1751" t="s">
        <v>20</v>
      </c>
      <c r="B1751" t="s">
        <v>3282</v>
      </c>
      <c r="C1751" t="s">
        <v>4816</v>
      </c>
      <c r="D1751" t="s">
        <v>4817</v>
      </c>
      <c r="E1751" t="s">
        <v>39</v>
      </c>
      <c r="F1751" s="1">
        <v>24155</v>
      </c>
      <c r="G1751" t="s">
        <v>93</v>
      </c>
      <c r="H1751" t="s">
        <v>338</v>
      </c>
      <c r="I1751">
        <v>200</v>
      </c>
      <c r="J1751" t="s">
        <v>27</v>
      </c>
      <c r="K1751" t="s">
        <v>28</v>
      </c>
      <c r="L1751" s="1">
        <v>46081.999305555997</v>
      </c>
      <c r="M1751" t="s">
        <v>32</v>
      </c>
      <c r="N1751" t="s">
        <v>32</v>
      </c>
      <c r="O1751" t="s">
        <v>31</v>
      </c>
      <c r="P1751" t="s">
        <v>4818</v>
      </c>
      <c r="Q1751" t="s">
        <v>119</v>
      </c>
      <c r="R1751" t="s">
        <v>65</v>
      </c>
      <c r="S1751" t="s">
        <v>35</v>
      </c>
      <c r="T1751" t="s">
        <v>36</v>
      </c>
      <c r="U1751">
        <f>YEAR(Sheet1[[#This Row],[Schedule RetirementDate]])</f>
        <v>2026</v>
      </c>
    </row>
    <row r="1752" spans="1:21" x14ac:dyDescent="0.25">
      <c r="A1752" t="s">
        <v>20</v>
      </c>
      <c r="B1752" t="s">
        <v>3282</v>
      </c>
      <c r="C1752" t="s">
        <v>4819</v>
      </c>
      <c r="D1752" t="s">
        <v>4820</v>
      </c>
      <c r="E1752" t="s">
        <v>24</v>
      </c>
      <c r="F1752" s="1">
        <v>26409</v>
      </c>
      <c r="G1752" t="s">
        <v>625</v>
      </c>
      <c r="H1752" t="s">
        <v>626</v>
      </c>
      <c r="I1752">
        <v>4</v>
      </c>
      <c r="J1752" t="s">
        <v>27</v>
      </c>
      <c r="K1752" t="s">
        <v>28</v>
      </c>
      <c r="L1752" s="1">
        <v>48334.999305555997</v>
      </c>
      <c r="M1752" t="s">
        <v>32</v>
      </c>
      <c r="N1752" t="s">
        <v>32</v>
      </c>
      <c r="O1752" t="s">
        <v>31</v>
      </c>
      <c r="P1752" t="s">
        <v>552</v>
      </c>
      <c r="Q1752" t="s">
        <v>137</v>
      </c>
      <c r="R1752" t="s">
        <v>43</v>
      </c>
      <c r="S1752" t="s">
        <v>44</v>
      </c>
      <c r="T1752" t="s">
        <v>36</v>
      </c>
      <c r="U1752">
        <f>YEAR(Sheet1[[#This Row],[Schedule RetirementDate]])</f>
        <v>2032</v>
      </c>
    </row>
    <row r="1753" spans="1:21" x14ac:dyDescent="0.25">
      <c r="A1753" t="s">
        <v>20</v>
      </c>
      <c r="B1753" t="s">
        <v>3282</v>
      </c>
      <c r="C1753" t="s">
        <v>4821</v>
      </c>
      <c r="D1753" t="s">
        <v>4822</v>
      </c>
      <c r="E1753" t="s">
        <v>24</v>
      </c>
      <c r="F1753" s="1">
        <v>20356</v>
      </c>
      <c r="G1753" t="s">
        <v>25</v>
      </c>
      <c r="H1753" t="s">
        <v>26</v>
      </c>
      <c r="I1753">
        <v>83</v>
      </c>
      <c r="J1753" t="s">
        <v>27</v>
      </c>
      <c r="K1753" t="s">
        <v>28</v>
      </c>
      <c r="L1753" s="1">
        <v>42277.999305555997</v>
      </c>
      <c r="M1753" t="s">
        <v>32</v>
      </c>
      <c r="N1753" t="s">
        <v>32</v>
      </c>
      <c r="O1753" t="s">
        <v>31</v>
      </c>
      <c r="P1753" t="s">
        <v>4823</v>
      </c>
      <c r="Q1753" t="s">
        <v>42</v>
      </c>
      <c r="R1753" t="s">
        <v>43</v>
      </c>
      <c r="S1753" t="s">
        <v>44</v>
      </c>
      <c r="T1753" t="s">
        <v>36</v>
      </c>
      <c r="U1753">
        <f>YEAR(Sheet1[[#This Row],[Schedule RetirementDate]])</f>
        <v>2015</v>
      </c>
    </row>
    <row r="1754" spans="1:21" x14ac:dyDescent="0.25">
      <c r="A1754" t="s">
        <v>20</v>
      </c>
      <c r="B1754" t="s">
        <v>3282</v>
      </c>
      <c r="C1754" t="s">
        <v>4824</v>
      </c>
      <c r="D1754" t="s">
        <v>4825</v>
      </c>
      <c r="E1754" t="s">
        <v>39</v>
      </c>
      <c r="F1754" s="1">
        <v>20151</v>
      </c>
      <c r="G1754" t="s">
        <v>151</v>
      </c>
      <c r="H1754" t="s">
        <v>32</v>
      </c>
      <c r="I1754">
        <v>70</v>
      </c>
      <c r="J1754" t="s">
        <v>110</v>
      </c>
      <c r="K1754" t="s">
        <v>28</v>
      </c>
      <c r="L1754" s="1">
        <v>41364.999305555997</v>
      </c>
      <c r="M1754" t="s">
        <v>32</v>
      </c>
      <c r="N1754" t="s">
        <v>32</v>
      </c>
      <c r="O1754" t="s">
        <v>31</v>
      </c>
      <c r="P1754" t="s">
        <v>4826</v>
      </c>
      <c r="Q1754" t="s">
        <v>64</v>
      </c>
      <c r="R1754" t="s">
        <v>65</v>
      </c>
      <c r="S1754" t="s">
        <v>35</v>
      </c>
      <c r="T1754" t="s">
        <v>36</v>
      </c>
      <c r="U1754">
        <f>YEAR(Sheet1[[#This Row],[Schedule RetirementDate]])</f>
        <v>2013</v>
      </c>
    </row>
    <row r="1755" spans="1:21" x14ac:dyDescent="0.25">
      <c r="A1755" t="s">
        <v>20</v>
      </c>
      <c r="B1755" t="s">
        <v>3282</v>
      </c>
      <c r="C1755" t="s">
        <v>4827</v>
      </c>
      <c r="D1755" t="s">
        <v>4828</v>
      </c>
      <c r="E1755" t="s">
        <v>24</v>
      </c>
      <c r="F1755" s="1">
        <v>18548</v>
      </c>
      <c r="G1755" t="s">
        <v>25</v>
      </c>
      <c r="H1755" t="s">
        <v>26</v>
      </c>
      <c r="I1755">
        <v>83</v>
      </c>
      <c r="J1755" t="s">
        <v>27</v>
      </c>
      <c r="K1755" t="s">
        <v>28</v>
      </c>
      <c r="L1755" s="1">
        <v>40482.999305555997</v>
      </c>
      <c r="M1755" t="s">
        <v>32</v>
      </c>
      <c r="N1755" t="s">
        <v>32</v>
      </c>
      <c r="O1755" t="s">
        <v>31</v>
      </c>
      <c r="P1755" t="s">
        <v>4829</v>
      </c>
      <c r="Q1755" t="s">
        <v>119</v>
      </c>
      <c r="R1755" t="s">
        <v>65</v>
      </c>
      <c r="S1755" t="s">
        <v>35</v>
      </c>
      <c r="T1755" t="s">
        <v>36</v>
      </c>
      <c r="U1755">
        <f>YEAR(Sheet1[[#This Row],[Schedule RetirementDate]])</f>
        <v>2010</v>
      </c>
    </row>
    <row r="1756" spans="1:21" x14ac:dyDescent="0.25">
      <c r="A1756" t="s">
        <v>20</v>
      </c>
      <c r="B1756" t="s">
        <v>3282</v>
      </c>
      <c r="C1756" t="s">
        <v>4830</v>
      </c>
      <c r="D1756" t="s">
        <v>4831</v>
      </c>
      <c r="E1756" t="s">
        <v>24</v>
      </c>
      <c r="F1756" s="1">
        <v>26937</v>
      </c>
      <c r="G1756" t="s">
        <v>434</v>
      </c>
      <c r="H1756" t="s">
        <v>32</v>
      </c>
      <c r="I1756">
        <v>70</v>
      </c>
      <c r="J1756" t="s">
        <v>110</v>
      </c>
      <c r="K1756" t="s">
        <v>179</v>
      </c>
      <c r="L1756" s="1">
        <v>48121.999305555997</v>
      </c>
      <c r="M1756" t="s">
        <v>32</v>
      </c>
      <c r="N1756" t="s">
        <v>32</v>
      </c>
      <c r="O1756" t="s">
        <v>31</v>
      </c>
      <c r="P1756" t="s">
        <v>32</v>
      </c>
      <c r="Q1756" t="s">
        <v>156</v>
      </c>
      <c r="R1756" t="s">
        <v>157</v>
      </c>
      <c r="S1756" t="s">
        <v>35</v>
      </c>
      <c r="T1756" t="s">
        <v>36</v>
      </c>
      <c r="U1756">
        <f>YEAR(Sheet1[[#This Row],[Schedule RetirementDate]])</f>
        <v>2031</v>
      </c>
    </row>
    <row r="1757" spans="1:21" x14ac:dyDescent="0.25">
      <c r="A1757" t="s">
        <v>20</v>
      </c>
      <c r="B1757" t="s">
        <v>3282</v>
      </c>
      <c r="C1757" t="s">
        <v>4832</v>
      </c>
      <c r="D1757" t="s">
        <v>4833</v>
      </c>
      <c r="E1757" t="s">
        <v>24</v>
      </c>
      <c r="F1757" s="1">
        <v>24171</v>
      </c>
      <c r="G1757" t="s">
        <v>25</v>
      </c>
      <c r="H1757" t="s">
        <v>26</v>
      </c>
      <c r="I1757">
        <v>83</v>
      </c>
      <c r="J1757" t="s">
        <v>27</v>
      </c>
      <c r="K1757" t="s">
        <v>28</v>
      </c>
      <c r="L1757" s="1">
        <v>46112.999305555997</v>
      </c>
      <c r="M1757" t="s">
        <v>32</v>
      </c>
      <c r="N1757" t="s">
        <v>32</v>
      </c>
      <c r="O1757" t="s">
        <v>31</v>
      </c>
      <c r="P1757" t="s">
        <v>4834</v>
      </c>
      <c r="Q1757" t="s">
        <v>64</v>
      </c>
      <c r="R1757" t="s">
        <v>65</v>
      </c>
      <c r="S1757" t="s">
        <v>35</v>
      </c>
      <c r="T1757" t="s">
        <v>36</v>
      </c>
      <c r="U1757">
        <f>YEAR(Sheet1[[#This Row],[Schedule RetirementDate]])</f>
        <v>2026</v>
      </c>
    </row>
    <row r="1758" spans="1:21" x14ac:dyDescent="0.25">
      <c r="A1758" t="s">
        <v>20</v>
      </c>
      <c r="B1758" t="s">
        <v>3282</v>
      </c>
      <c r="C1758" t="s">
        <v>4835</v>
      </c>
      <c r="D1758" t="s">
        <v>4836</v>
      </c>
      <c r="E1758" t="s">
        <v>39</v>
      </c>
      <c r="F1758" s="1">
        <v>21414</v>
      </c>
      <c r="G1758" t="s">
        <v>3531</v>
      </c>
      <c r="H1758" t="s">
        <v>32</v>
      </c>
      <c r="I1758">
        <v>4</v>
      </c>
      <c r="J1758" t="s">
        <v>110</v>
      </c>
      <c r="K1758" t="s">
        <v>28</v>
      </c>
      <c r="L1758" s="1">
        <v>42613.999305555997</v>
      </c>
      <c r="M1758" t="s">
        <v>32</v>
      </c>
      <c r="N1758" t="s">
        <v>32</v>
      </c>
      <c r="O1758" t="s">
        <v>31</v>
      </c>
      <c r="P1758" t="s">
        <v>32</v>
      </c>
      <c r="Q1758" t="s">
        <v>119</v>
      </c>
      <c r="R1758" t="s">
        <v>65</v>
      </c>
      <c r="S1758" t="s">
        <v>35</v>
      </c>
      <c r="T1758" t="s">
        <v>36</v>
      </c>
      <c r="U1758">
        <f>YEAR(Sheet1[[#This Row],[Schedule RetirementDate]])</f>
        <v>2016</v>
      </c>
    </row>
    <row r="1759" spans="1:21" x14ac:dyDescent="0.25">
      <c r="A1759" t="s">
        <v>20</v>
      </c>
      <c r="B1759" t="s">
        <v>3282</v>
      </c>
      <c r="C1759" t="s">
        <v>4837</v>
      </c>
      <c r="D1759" t="s">
        <v>4838</v>
      </c>
      <c r="E1759" t="s">
        <v>39</v>
      </c>
      <c r="F1759" s="1">
        <v>25642</v>
      </c>
      <c r="G1759" t="s">
        <v>25</v>
      </c>
      <c r="H1759" t="s">
        <v>26</v>
      </c>
      <c r="I1759">
        <v>83</v>
      </c>
      <c r="J1759" t="s">
        <v>27</v>
      </c>
      <c r="K1759" t="s">
        <v>28</v>
      </c>
      <c r="L1759" s="1">
        <v>47573.999305555997</v>
      </c>
      <c r="M1759" t="s">
        <v>32</v>
      </c>
      <c r="N1759" t="s">
        <v>32</v>
      </c>
      <c r="O1759" t="s">
        <v>31</v>
      </c>
      <c r="P1759" t="s">
        <v>4839</v>
      </c>
      <c r="Q1759" t="s">
        <v>33</v>
      </c>
      <c r="R1759" t="s">
        <v>34</v>
      </c>
      <c r="S1759" t="s">
        <v>35</v>
      </c>
      <c r="T1759" t="s">
        <v>36</v>
      </c>
      <c r="U1759">
        <f>YEAR(Sheet1[[#This Row],[Schedule RetirementDate]])</f>
        <v>2030</v>
      </c>
    </row>
    <row r="1760" spans="1:21" x14ac:dyDescent="0.25">
      <c r="A1760" t="s">
        <v>20</v>
      </c>
      <c r="B1760" t="s">
        <v>3282</v>
      </c>
      <c r="C1760" t="s">
        <v>4840</v>
      </c>
      <c r="D1760" t="s">
        <v>4841</v>
      </c>
      <c r="E1760" t="s">
        <v>24</v>
      </c>
      <c r="F1760" s="1">
        <v>19086</v>
      </c>
      <c r="G1760" t="s">
        <v>25</v>
      </c>
      <c r="H1760" t="s">
        <v>26</v>
      </c>
      <c r="I1760">
        <v>83</v>
      </c>
      <c r="J1760" t="s">
        <v>27</v>
      </c>
      <c r="K1760" t="s">
        <v>28</v>
      </c>
      <c r="L1760" s="1">
        <v>41060.999305555997</v>
      </c>
      <c r="M1760" t="s">
        <v>32</v>
      </c>
      <c r="N1760" t="s">
        <v>32</v>
      </c>
      <c r="O1760" t="s">
        <v>31</v>
      </c>
      <c r="P1760" t="s">
        <v>32</v>
      </c>
      <c r="Q1760" t="s">
        <v>130</v>
      </c>
      <c r="R1760" t="s">
        <v>65</v>
      </c>
      <c r="S1760" t="s">
        <v>35</v>
      </c>
      <c r="T1760" t="s">
        <v>36</v>
      </c>
      <c r="U1760">
        <f>YEAR(Sheet1[[#This Row],[Schedule RetirementDate]])</f>
        <v>2012</v>
      </c>
    </row>
    <row r="1761" spans="1:21" x14ac:dyDescent="0.25">
      <c r="A1761" t="s">
        <v>20</v>
      </c>
      <c r="B1761" t="s">
        <v>3282</v>
      </c>
      <c r="C1761" t="s">
        <v>4842</v>
      </c>
      <c r="D1761" t="s">
        <v>4843</v>
      </c>
      <c r="E1761" t="s">
        <v>24</v>
      </c>
      <c r="F1761" s="1">
        <v>25531</v>
      </c>
      <c r="G1761" t="s">
        <v>25</v>
      </c>
      <c r="H1761" t="s">
        <v>26</v>
      </c>
      <c r="I1761">
        <v>83</v>
      </c>
      <c r="J1761" t="s">
        <v>27</v>
      </c>
      <c r="K1761" t="s">
        <v>28</v>
      </c>
      <c r="L1761" s="1">
        <v>47452.999305555997</v>
      </c>
      <c r="M1761" t="s">
        <v>32</v>
      </c>
      <c r="N1761" t="s">
        <v>32</v>
      </c>
      <c r="O1761" t="s">
        <v>31</v>
      </c>
      <c r="P1761" t="s">
        <v>4844</v>
      </c>
      <c r="Q1761" t="s">
        <v>126</v>
      </c>
      <c r="R1761" t="s">
        <v>43</v>
      </c>
      <c r="S1761" t="s">
        <v>44</v>
      </c>
      <c r="T1761" t="s">
        <v>36</v>
      </c>
      <c r="U1761">
        <f>YEAR(Sheet1[[#This Row],[Schedule RetirementDate]])</f>
        <v>2029</v>
      </c>
    </row>
    <row r="1762" spans="1:21" x14ac:dyDescent="0.25">
      <c r="A1762" t="s">
        <v>20</v>
      </c>
      <c r="B1762" t="s">
        <v>3282</v>
      </c>
      <c r="C1762" t="s">
        <v>4845</v>
      </c>
      <c r="D1762" t="s">
        <v>4843</v>
      </c>
      <c r="E1762" t="s">
        <v>24</v>
      </c>
      <c r="F1762" s="1">
        <v>23375</v>
      </c>
      <c r="G1762" t="s">
        <v>3400</v>
      </c>
      <c r="H1762" t="s">
        <v>105</v>
      </c>
      <c r="I1762">
        <v>20</v>
      </c>
      <c r="J1762" t="s">
        <v>110</v>
      </c>
      <c r="K1762" t="s">
        <v>28</v>
      </c>
      <c r="L1762" s="1">
        <v>42735.999305555997</v>
      </c>
      <c r="M1762" t="s">
        <v>32</v>
      </c>
      <c r="N1762" t="s">
        <v>32</v>
      </c>
      <c r="O1762" t="s">
        <v>31</v>
      </c>
      <c r="P1762" t="s">
        <v>32</v>
      </c>
      <c r="Q1762" t="s">
        <v>126</v>
      </c>
      <c r="R1762" t="s">
        <v>43</v>
      </c>
      <c r="S1762" t="s">
        <v>44</v>
      </c>
      <c r="T1762" t="s">
        <v>36</v>
      </c>
      <c r="U1762">
        <f>YEAR(Sheet1[[#This Row],[Schedule RetirementDate]])</f>
        <v>2016</v>
      </c>
    </row>
    <row r="1763" spans="1:21" x14ac:dyDescent="0.25">
      <c r="A1763" t="s">
        <v>20</v>
      </c>
      <c r="B1763" t="s">
        <v>3282</v>
      </c>
      <c r="C1763" t="s">
        <v>4846</v>
      </c>
      <c r="D1763" t="s">
        <v>4847</v>
      </c>
      <c r="E1763" t="s">
        <v>39</v>
      </c>
      <c r="F1763" s="1">
        <v>30804</v>
      </c>
      <c r="G1763" t="s">
        <v>3933</v>
      </c>
      <c r="H1763" t="s">
        <v>105</v>
      </c>
      <c r="I1763">
        <v>43</v>
      </c>
      <c r="J1763" t="s">
        <v>27</v>
      </c>
      <c r="K1763" t="s">
        <v>1891</v>
      </c>
      <c r="L1763" s="1">
        <v>52748.999305555997</v>
      </c>
      <c r="M1763" t="s">
        <v>32</v>
      </c>
      <c r="N1763" t="s">
        <v>32</v>
      </c>
      <c r="O1763" t="s">
        <v>31</v>
      </c>
      <c r="P1763" t="s">
        <v>4848</v>
      </c>
      <c r="Q1763" t="s">
        <v>137</v>
      </c>
      <c r="R1763" t="s">
        <v>43</v>
      </c>
      <c r="S1763" t="s">
        <v>44</v>
      </c>
      <c r="T1763" t="s">
        <v>60</v>
      </c>
      <c r="U1763">
        <f>YEAR(Sheet1[[#This Row],[Schedule RetirementDate]])</f>
        <v>2044</v>
      </c>
    </row>
    <row r="1764" spans="1:21" x14ac:dyDescent="0.25">
      <c r="A1764" t="s">
        <v>20</v>
      </c>
      <c r="B1764" t="s">
        <v>3282</v>
      </c>
      <c r="C1764" t="s">
        <v>4849</v>
      </c>
      <c r="D1764" t="s">
        <v>4850</v>
      </c>
      <c r="E1764" t="s">
        <v>39</v>
      </c>
      <c r="F1764" s="1">
        <v>23594</v>
      </c>
      <c r="G1764" t="s">
        <v>104</v>
      </c>
      <c r="H1764" t="s">
        <v>452</v>
      </c>
      <c r="I1764">
        <v>100</v>
      </c>
      <c r="J1764" t="s">
        <v>27</v>
      </c>
      <c r="K1764" t="s">
        <v>28</v>
      </c>
      <c r="L1764" s="1">
        <v>45565.999305555997</v>
      </c>
      <c r="M1764" t="s">
        <v>32</v>
      </c>
      <c r="N1764" t="s">
        <v>32</v>
      </c>
      <c r="O1764" t="s">
        <v>31</v>
      </c>
      <c r="P1764">
        <v>133</v>
      </c>
      <c r="Q1764" t="s">
        <v>42</v>
      </c>
      <c r="R1764" t="s">
        <v>43</v>
      </c>
      <c r="S1764" t="s">
        <v>44</v>
      </c>
      <c r="T1764" t="s">
        <v>36</v>
      </c>
      <c r="U1764">
        <f>YEAR(Sheet1[[#This Row],[Schedule RetirementDate]])</f>
        <v>2024</v>
      </c>
    </row>
    <row r="1765" spans="1:21" x14ac:dyDescent="0.25">
      <c r="A1765" t="s">
        <v>20</v>
      </c>
      <c r="B1765" t="s">
        <v>3282</v>
      </c>
      <c r="C1765" t="s">
        <v>4851</v>
      </c>
      <c r="D1765" t="s">
        <v>4852</v>
      </c>
      <c r="E1765" t="s">
        <v>24</v>
      </c>
      <c r="F1765" s="1">
        <v>24113</v>
      </c>
      <c r="G1765" t="s">
        <v>331</v>
      </c>
      <c r="H1765" t="s">
        <v>105</v>
      </c>
      <c r="I1765">
        <v>101</v>
      </c>
      <c r="J1765" t="s">
        <v>110</v>
      </c>
      <c r="K1765" t="s">
        <v>28</v>
      </c>
      <c r="L1765" s="1">
        <v>46053.999305555997</v>
      </c>
      <c r="M1765" t="s">
        <v>32</v>
      </c>
      <c r="N1765" t="s">
        <v>32</v>
      </c>
      <c r="O1765" t="s">
        <v>31</v>
      </c>
      <c r="P1765" t="s">
        <v>4853</v>
      </c>
      <c r="Q1765" t="s">
        <v>130</v>
      </c>
      <c r="R1765" t="s">
        <v>65</v>
      </c>
      <c r="S1765" t="s">
        <v>35</v>
      </c>
      <c r="T1765" t="s">
        <v>60</v>
      </c>
      <c r="U1765">
        <f>YEAR(Sheet1[[#This Row],[Schedule RetirementDate]])</f>
        <v>2026</v>
      </c>
    </row>
    <row r="1766" spans="1:21" x14ac:dyDescent="0.25">
      <c r="A1766" t="s">
        <v>20</v>
      </c>
      <c r="B1766" t="s">
        <v>3282</v>
      </c>
      <c r="C1766" t="s">
        <v>4854</v>
      </c>
      <c r="D1766" t="s">
        <v>4855</v>
      </c>
      <c r="E1766" t="s">
        <v>24</v>
      </c>
      <c r="F1766" s="1">
        <v>23844</v>
      </c>
      <c r="G1766" t="s">
        <v>499</v>
      </c>
      <c r="H1766" t="s">
        <v>105</v>
      </c>
      <c r="I1766">
        <v>101</v>
      </c>
      <c r="J1766" t="s">
        <v>27</v>
      </c>
      <c r="K1766" t="s">
        <v>28</v>
      </c>
      <c r="L1766" s="1">
        <v>45777.999305555997</v>
      </c>
      <c r="M1766" t="s">
        <v>32</v>
      </c>
      <c r="N1766" t="s">
        <v>32</v>
      </c>
      <c r="O1766" t="s">
        <v>31</v>
      </c>
      <c r="P1766">
        <v>103</v>
      </c>
      <c r="Q1766" t="s">
        <v>482</v>
      </c>
      <c r="R1766" t="s">
        <v>34</v>
      </c>
      <c r="S1766" t="s">
        <v>35</v>
      </c>
      <c r="T1766" t="s">
        <v>36</v>
      </c>
      <c r="U1766">
        <f>YEAR(Sheet1[[#This Row],[Schedule RetirementDate]])</f>
        <v>2025</v>
      </c>
    </row>
    <row r="1767" spans="1:21" x14ac:dyDescent="0.25">
      <c r="A1767" t="s">
        <v>20</v>
      </c>
      <c r="B1767" t="s">
        <v>3282</v>
      </c>
      <c r="C1767" t="s">
        <v>4856</v>
      </c>
      <c r="D1767" t="s">
        <v>4857</v>
      </c>
      <c r="E1767" t="s">
        <v>24</v>
      </c>
      <c r="F1767" s="1">
        <v>31507</v>
      </c>
      <c r="G1767" t="s">
        <v>104</v>
      </c>
      <c r="H1767" t="s">
        <v>708</v>
      </c>
      <c r="I1767">
        <v>100</v>
      </c>
      <c r="J1767" t="s">
        <v>27</v>
      </c>
      <c r="K1767" t="s">
        <v>1891</v>
      </c>
      <c r="L1767" s="1">
        <v>53447.999305555997</v>
      </c>
      <c r="M1767" t="s">
        <v>32</v>
      </c>
      <c r="N1767" t="s">
        <v>32</v>
      </c>
      <c r="O1767" t="s">
        <v>31</v>
      </c>
      <c r="P1767" t="s">
        <v>32</v>
      </c>
      <c r="Q1767" t="s">
        <v>33</v>
      </c>
      <c r="R1767" t="s">
        <v>34</v>
      </c>
      <c r="S1767" t="s">
        <v>35</v>
      </c>
      <c r="T1767" t="s">
        <v>60</v>
      </c>
      <c r="U1767">
        <f>YEAR(Sheet1[[#This Row],[Schedule RetirementDate]])</f>
        <v>2046</v>
      </c>
    </row>
    <row r="1768" spans="1:21" x14ac:dyDescent="0.25">
      <c r="A1768" t="s">
        <v>20</v>
      </c>
      <c r="B1768" t="s">
        <v>3282</v>
      </c>
      <c r="C1768" t="s">
        <v>4858</v>
      </c>
      <c r="D1768" t="s">
        <v>4859</v>
      </c>
      <c r="E1768" t="s">
        <v>39</v>
      </c>
      <c r="F1768" s="1">
        <v>30023</v>
      </c>
      <c r="G1768" t="s">
        <v>100</v>
      </c>
      <c r="H1768" t="s">
        <v>58</v>
      </c>
      <c r="I1768">
        <v>28</v>
      </c>
      <c r="J1768" t="s">
        <v>27</v>
      </c>
      <c r="K1768" t="s">
        <v>179</v>
      </c>
      <c r="L1768" s="1">
        <v>51226.999305555997</v>
      </c>
      <c r="M1768" t="s">
        <v>32</v>
      </c>
      <c r="N1768" t="s">
        <v>32</v>
      </c>
      <c r="O1768" t="s">
        <v>31</v>
      </c>
      <c r="P1768" t="s">
        <v>4860</v>
      </c>
      <c r="Q1768" t="s">
        <v>137</v>
      </c>
      <c r="R1768" t="s">
        <v>43</v>
      </c>
      <c r="S1768" t="s">
        <v>44</v>
      </c>
      <c r="T1768" t="s">
        <v>36</v>
      </c>
      <c r="U1768">
        <f>YEAR(Sheet1[[#This Row],[Schedule RetirementDate]])</f>
        <v>2040</v>
      </c>
    </row>
    <row r="1769" spans="1:21" x14ac:dyDescent="0.25">
      <c r="A1769" t="s">
        <v>20</v>
      </c>
      <c r="B1769" t="s">
        <v>3282</v>
      </c>
      <c r="C1769" t="s">
        <v>4861</v>
      </c>
      <c r="D1769" t="s">
        <v>4862</v>
      </c>
      <c r="E1769" t="s">
        <v>39</v>
      </c>
      <c r="F1769" s="1">
        <v>21936</v>
      </c>
      <c r="G1769" t="s">
        <v>25</v>
      </c>
      <c r="H1769" t="s">
        <v>26</v>
      </c>
      <c r="I1769">
        <v>83</v>
      </c>
      <c r="J1769" t="s">
        <v>27</v>
      </c>
      <c r="K1769" t="s">
        <v>28</v>
      </c>
      <c r="L1769" s="1">
        <v>43861.999305555997</v>
      </c>
      <c r="M1769" t="s">
        <v>32</v>
      </c>
      <c r="N1769" t="s">
        <v>32</v>
      </c>
      <c r="O1769" t="s">
        <v>31</v>
      </c>
      <c r="P1769" t="s">
        <v>4863</v>
      </c>
      <c r="Q1769" t="s">
        <v>130</v>
      </c>
      <c r="R1769" t="s">
        <v>65</v>
      </c>
      <c r="S1769" t="s">
        <v>35</v>
      </c>
      <c r="T1769" t="s">
        <v>36</v>
      </c>
      <c r="U1769">
        <f>YEAR(Sheet1[[#This Row],[Schedule RetirementDate]])</f>
        <v>2020</v>
      </c>
    </row>
    <row r="1770" spans="1:21" x14ac:dyDescent="0.25">
      <c r="A1770" t="s">
        <v>20</v>
      </c>
      <c r="B1770" t="s">
        <v>3282</v>
      </c>
      <c r="C1770" t="s">
        <v>4864</v>
      </c>
      <c r="D1770" t="s">
        <v>4865</v>
      </c>
      <c r="E1770" t="s">
        <v>24</v>
      </c>
      <c r="F1770" s="1">
        <v>20580</v>
      </c>
      <c r="G1770" t="s">
        <v>25</v>
      </c>
      <c r="H1770" t="s">
        <v>26</v>
      </c>
      <c r="I1770">
        <v>83</v>
      </c>
      <c r="J1770" t="s">
        <v>27</v>
      </c>
      <c r="K1770" t="s">
        <v>28</v>
      </c>
      <c r="L1770" s="1">
        <v>42521.999305555997</v>
      </c>
      <c r="M1770" t="s">
        <v>32</v>
      </c>
      <c r="N1770" t="s">
        <v>32</v>
      </c>
      <c r="O1770" t="s">
        <v>31</v>
      </c>
      <c r="P1770" t="s">
        <v>4866</v>
      </c>
      <c r="Q1770" t="s">
        <v>42</v>
      </c>
      <c r="R1770" t="s">
        <v>43</v>
      </c>
      <c r="S1770" t="s">
        <v>44</v>
      </c>
      <c r="T1770" t="s">
        <v>36</v>
      </c>
      <c r="U1770">
        <f>YEAR(Sheet1[[#This Row],[Schedule RetirementDate]])</f>
        <v>2016</v>
      </c>
    </row>
    <row r="1771" spans="1:21" x14ac:dyDescent="0.25">
      <c r="A1771" t="s">
        <v>20</v>
      </c>
      <c r="B1771" t="s">
        <v>3282</v>
      </c>
      <c r="C1771" t="s">
        <v>4867</v>
      </c>
      <c r="D1771" t="s">
        <v>4868</v>
      </c>
      <c r="E1771" t="s">
        <v>24</v>
      </c>
      <c r="F1771" s="1">
        <v>29016</v>
      </c>
      <c r="G1771" t="s">
        <v>360</v>
      </c>
      <c r="H1771" t="s">
        <v>361</v>
      </c>
      <c r="I1771">
        <v>50</v>
      </c>
      <c r="J1771" t="s">
        <v>110</v>
      </c>
      <c r="K1771" t="s">
        <v>28</v>
      </c>
      <c r="L1771" s="1">
        <v>50221.999305555997</v>
      </c>
      <c r="M1771" t="s">
        <v>32</v>
      </c>
      <c r="N1771" t="s">
        <v>32</v>
      </c>
      <c r="O1771" t="s">
        <v>31</v>
      </c>
      <c r="P1771" t="s">
        <v>4869</v>
      </c>
      <c r="Q1771" t="s">
        <v>126</v>
      </c>
      <c r="R1771" t="s">
        <v>43</v>
      </c>
      <c r="S1771" t="s">
        <v>44</v>
      </c>
      <c r="T1771" t="s">
        <v>36</v>
      </c>
      <c r="U1771">
        <f>YEAR(Sheet1[[#This Row],[Schedule RetirementDate]])</f>
        <v>2037</v>
      </c>
    </row>
    <row r="1772" spans="1:21" x14ac:dyDescent="0.25">
      <c r="A1772" t="s">
        <v>20</v>
      </c>
      <c r="B1772" t="s">
        <v>3282</v>
      </c>
      <c r="C1772" t="s">
        <v>4870</v>
      </c>
      <c r="D1772" t="s">
        <v>4871</v>
      </c>
      <c r="E1772" t="s">
        <v>39</v>
      </c>
      <c r="F1772" s="1">
        <v>19450</v>
      </c>
      <c r="G1772" t="s">
        <v>100</v>
      </c>
      <c r="H1772" t="s">
        <v>105</v>
      </c>
      <c r="I1772">
        <v>28</v>
      </c>
      <c r="J1772" t="s">
        <v>27</v>
      </c>
      <c r="K1772" t="s">
        <v>28</v>
      </c>
      <c r="L1772" s="1">
        <v>40633.999305555997</v>
      </c>
      <c r="M1772" t="s">
        <v>32</v>
      </c>
      <c r="N1772" t="s">
        <v>32</v>
      </c>
      <c r="O1772" t="s">
        <v>31</v>
      </c>
      <c r="P1772" t="s">
        <v>4872</v>
      </c>
      <c r="Q1772" t="s">
        <v>42</v>
      </c>
      <c r="R1772" t="s">
        <v>43</v>
      </c>
      <c r="S1772" t="s">
        <v>44</v>
      </c>
      <c r="T1772" t="s">
        <v>36</v>
      </c>
      <c r="U1772">
        <f>YEAR(Sheet1[[#This Row],[Schedule RetirementDate]])</f>
        <v>2011</v>
      </c>
    </row>
    <row r="1773" spans="1:21" x14ac:dyDescent="0.25">
      <c r="A1773" t="s">
        <v>20</v>
      </c>
      <c r="B1773" t="s">
        <v>3282</v>
      </c>
      <c r="C1773" t="s">
        <v>4873</v>
      </c>
      <c r="D1773" t="s">
        <v>4874</v>
      </c>
      <c r="E1773" t="s">
        <v>39</v>
      </c>
      <c r="F1773" s="1">
        <v>31269</v>
      </c>
      <c r="G1773" t="s">
        <v>163</v>
      </c>
      <c r="H1773" t="s">
        <v>105</v>
      </c>
      <c r="I1773">
        <v>100</v>
      </c>
      <c r="J1773" t="s">
        <v>110</v>
      </c>
      <c r="K1773" t="s">
        <v>89</v>
      </c>
      <c r="L1773" s="1">
        <v>52474.999305555997</v>
      </c>
      <c r="M1773" t="s">
        <v>32</v>
      </c>
      <c r="N1773" t="s">
        <v>32</v>
      </c>
      <c r="O1773" t="s">
        <v>31</v>
      </c>
      <c r="P1773" t="s">
        <v>4875</v>
      </c>
      <c r="Q1773" t="s">
        <v>202</v>
      </c>
      <c r="R1773" t="s">
        <v>43</v>
      </c>
      <c r="S1773" t="s">
        <v>44</v>
      </c>
      <c r="T1773" t="s">
        <v>60</v>
      </c>
      <c r="U1773">
        <f>YEAR(Sheet1[[#This Row],[Schedule RetirementDate]])</f>
        <v>2043</v>
      </c>
    </row>
    <row r="1774" spans="1:21" x14ac:dyDescent="0.25">
      <c r="A1774" t="s">
        <v>20</v>
      </c>
      <c r="B1774" t="s">
        <v>3282</v>
      </c>
      <c r="C1774" t="s">
        <v>4876</v>
      </c>
      <c r="D1774" t="s">
        <v>4877</v>
      </c>
      <c r="E1774" t="s">
        <v>39</v>
      </c>
      <c r="F1774" s="1">
        <v>33704</v>
      </c>
      <c r="G1774" t="s">
        <v>100</v>
      </c>
      <c r="H1774" t="s">
        <v>105</v>
      </c>
      <c r="I1774">
        <v>28</v>
      </c>
      <c r="J1774" t="s">
        <v>27</v>
      </c>
      <c r="K1774" t="s">
        <v>89</v>
      </c>
      <c r="L1774" s="1">
        <v>54908.999305555997</v>
      </c>
      <c r="M1774" t="s">
        <v>32</v>
      </c>
      <c r="N1774" t="s">
        <v>32</v>
      </c>
      <c r="O1774" t="s">
        <v>31</v>
      </c>
      <c r="P1774" t="s">
        <v>32</v>
      </c>
      <c r="Q1774" t="s">
        <v>42</v>
      </c>
      <c r="R1774" t="s">
        <v>43</v>
      </c>
      <c r="S1774" t="s">
        <v>44</v>
      </c>
      <c r="T1774" t="s">
        <v>60</v>
      </c>
      <c r="U1774">
        <f>YEAR(Sheet1[[#This Row],[Schedule RetirementDate]])</f>
        <v>2050</v>
      </c>
    </row>
    <row r="1775" spans="1:21" x14ac:dyDescent="0.25">
      <c r="A1775" t="s">
        <v>20</v>
      </c>
      <c r="B1775" t="s">
        <v>3282</v>
      </c>
      <c r="C1775" t="s">
        <v>4878</v>
      </c>
      <c r="D1775" t="s">
        <v>4879</v>
      </c>
      <c r="E1775" t="s">
        <v>24</v>
      </c>
      <c r="F1775" s="1">
        <v>20356</v>
      </c>
      <c r="G1775" t="s">
        <v>52</v>
      </c>
      <c r="H1775" t="s">
        <v>53</v>
      </c>
      <c r="I1775">
        <v>3</v>
      </c>
      <c r="J1775" t="s">
        <v>27</v>
      </c>
      <c r="K1775" t="s">
        <v>28</v>
      </c>
      <c r="L1775" s="1">
        <v>42277.999305555997</v>
      </c>
      <c r="M1775" t="s">
        <v>32</v>
      </c>
      <c r="N1775" t="s">
        <v>32</v>
      </c>
      <c r="O1775" t="s">
        <v>31</v>
      </c>
      <c r="P1775" t="s">
        <v>4880</v>
      </c>
      <c r="Q1775" t="s">
        <v>137</v>
      </c>
      <c r="R1775" t="s">
        <v>43</v>
      </c>
      <c r="S1775" t="s">
        <v>138</v>
      </c>
      <c r="T1775" t="s">
        <v>36</v>
      </c>
      <c r="U1775">
        <f>YEAR(Sheet1[[#This Row],[Schedule RetirementDate]])</f>
        <v>2015</v>
      </c>
    </row>
    <row r="1776" spans="1:21" x14ac:dyDescent="0.25">
      <c r="A1776" t="s">
        <v>20</v>
      </c>
      <c r="B1776" t="s">
        <v>3282</v>
      </c>
      <c r="C1776" t="s">
        <v>4881</v>
      </c>
      <c r="D1776" t="s">
        <v>4882</v>
      </c>
      <c r="E1776" t="s">
        <v>24</v>
      </c>
      <c r="F1776" s="1">
        <v>32419</v>
      </c>
      <c r="G1776" t="s">
        <v>52</v>
      </c>
      <c r="H1776" t="s">
        <v>53</v>
      </c>
      <c r="I1776">
        <v>3</v>
      </c>
      <c r="J1776" t="s">
        <v>27</v>
      </c>
      <c r="K1776" t="s">
        <v>89</v>
      </c>
      <c r="L1776" s="1">
        <v>54362.999305555997</v>
      </c>
      <c r="M1776" t="s">
        <v>32</v>
      </c>
      <c r="N1776" t="s">
        <v>32</v>
      </c>
      <c r="O1776" t="s">
        <v>31</v>
      </c>
      <c r="P1776" t="s">
        <v>32</v>
      </c>
      <c r="Q1776" t="s">
        <v>119</v>
      </c>
      <c r="R1776" t="s">
        <v>65</v>
      </c>
      <c r="S1776" t="s">
        <v>35</v>
      </c>
      <c r="T1776" t="s">
        <v>60</v>
      </c>
      <c r="U1776">
        <f>YEAR(Sheet1[[#This Row],[Schedule RetirementDate]])</f>
        <v>2048</v>
      </c>
    </row>
    <row r="1777" spans="1:21" x14ac:dyDescent="0.25">
      <c r="A1777" t="s">
        <v>20</v>
      </c>
      <c r="B1777" t="s">
        <v>3282</v>
      </c>
      <c r="C1777" t="s">
        <v>4883</v>
      </c>
      <c r="D1777" t="s">
        <v>4884</v>
      </c>
      <c r="E1777" t="s">
        <v>39</v>
      </c>
      <c r="F1777" s="1">
        <v>24685</v>
      </c>
      <c r="G1777" t="s">
        <v>2865</v>
      </c>
      <c r="H1777" t="s">
        <v>105</v>
      </c>
      <c r="I1777">
        <v>10</v>
      </c>
      <c r="J1777" t="s">
        <v>110</v>
      </c>
      <c r="K1777" t="s">
        <v>28</v>
      </c>
      <c r="L1777" s="1">
        <v>45869.999305555997</v>
      </c>
      <c r="M1777" t="s">
        <v>32</v>
      </c>
      <c r="N1777" t="s">
        <v>32</v>
      </c>
      <c r="O1777" t="s">
        <v>31</v>
      </c>
      <c r="P1777" t="s">
        <v>4885</v>
      </c>
      <c r="Q1777" t="s">
        <v>130</v>
      </c>
      <c r="R1777" t="s">
        <v>65</v>
      </c>
      <c r="S1777" t="s">
        <v>35</v>
      </c>
      <c r="T1777" t="s">
        <v>36</v>
      </c>
      <c r="U1777">
        <f>YEAR(Sheet1[[#This Row],[Schedule RetirementDate]])</f>
        <v>2025</v>
      </c>
    </row>
    <row r="1778" spans="1:21" x14ac:dyDescent="0.25">
      <c r="A1778" t="s">
        <v>20</v>
      </c>
      <c r="B1778" t="s">
        <v>3282</v>
      </c>
      <c r="C1778" t="s">
        <v>4886</v>
      </c>
      <c r="D1778" t="s">
        <v>4887</v>
      </c>
      <c r="E1778" t="s">
        <v>39</v>
      </c>
      <c r="F1778" s="1">
        <v>30488</v>
      </c>
      <c r="G1778" t="s">
        <v>625</v>
      </c>
      <c r="H1778" t="s">
        <v>646</v>
      </c>
      <c r="I1778">
        <v>4</v>
      </c>
      <c r="J1778" t="s">
        <v>27</v>
      </c>
      <c r="K1778" t="s">
        <v>89</v>
      </c>
      <c r="L1778" s="1">
        <v>52412.999305555997</v>
      </c>
      <c r="M1778" t="s">
        <v>32</v>
      </c>
      <c r="N1778" t="s">
        <v>32</v>
      </c>
      <c r="O1778" t="s">
        <v>31</v>
      </c>
      <c r="P1778" t="s">
        <v>32</v>
      </c>
      <c r="Q1778" t="s">
        <v>137</v>
      </c>
      <c r="R1778" t="s">
        <v>43</v>
      </c>
      <c r="S1778" t="s">
        <v>44</v>
      </c>
      <c r="T1778" t="s">
        <v>36</v>
      </c>
      <c r="U1778">
        <f>YEAR(Sheet1[[#This Row],[Schedule RetirementDate]])</f>
        <v>2043</v>
      </c>
    </row>
    <row r="1779" spans="1:21" x14ac:dyDescent="0.25">
      <c r="A1779" t="s">
        <v>20</v>
      </c>
      <c r="B1779" t="s">
        <v>3282</v>
      </c>
      <c r="C1779" t="s">
        <v>4888</v>
      </c>
      <c r="D1779" t="s">
        <v>4889</v>
      </c>
      <c r="E1779" t="s">
        <v>39</v>
      </c>
      <c r="F1779" s="1">
        <v>32874</v>
      </c>
      <c r="G1779" t="s">
        <v>151</v>
      </c>
      <c r="H1779" t="s">
        <v>105</v>
      </c>
      <c r="I1779">
        <v>70</v>
      </c>
      <c r="J1779" t="s">
        <v>110</v>
      </c>
      <c r="K1779" t="s">
        <v>28</v>
      </c>
      <c r="L1779" s="1">
        <v>54057.999305555997</v>
      </c>
      <c r="M1779" t="s">
        <v>32</v>
      </c>
      <c r="N1779" t="s">
        <v>32</v>
      </c>
      <c r="O1779" t="s">
        <v>31</v>
      </c>
      <c r="P1779" t="s">
        <v>32</v>
      </c>
      <c r="Q1779" t="s">
        <v>126</v>
      </c>
      <c r="R1779" t="s">
        <v>43</v>
      </c>
      <c r="S1779" t="s">
        <v>44</v>
      </c>
      <c r="T1779" t="s">
        <v>60</v>
      </c>
      <c r="U1779">
        <f>YEAR(Sheet1[[#This Row],[Schedule RetirementDate]])</f>
        <v>2047</v>
      </c>
    </row>
    <row r="1780" spans="1:21" x14ac:dyDescent="0.25">
      <c r="A1780" t="s">
        <v>20</v>
      </c>
      <c r="B1780" t="s">
        <v>3282</v>
      </c>
      <c r="C1780" t="s">
        <v>4890</v>
      </c>
      <c r="D1780" t="s">
        <v>4891</v>
      </c>
      <c r="E1780" t="s">
        <v>39</v>
      </c>
      <c r="F1780" s="1">
        <v>30682</v>
      </c>
      <c r="G1780" t="s">
        <v>52</v>
      </c>
      <c r="H1780" t="s">
        <v>58</v>
      </c>
      <c r="I1780">
        <v>3</v>
      </c>
      <c r="J1780" t="s">
        <v>27</v>
      </c>
      <c r="K1780" t="s">
        <v>89</v>
      </c>
      <c r="L1780" s="1">
        <v>52596.999305555997</v>
      </c>
      <c r="M1780" t="s">
        <v>32</v>
      </c>
      <c r="N1780" t="s">
        <v>32</v>
      </c>
      <c r="O1780" t="s">
        <v>31</v>
      </c>
      <c r="P1780" t="s">
        <v>552</v>
      </c>
      <c r="Q1780" t="s">
        <v>42</v>
      </c>
      <c r="R1780" t="s">
        <v>43</v>
      </c>
      <c r="S1780" t="s">
        <v>44</v>
      </c>
      <c r="T1780" t="s">
        <v>60</v>
      </c>
      <c r="U1780">
        <f>YEAR(Sheet1[[#This Row],[Schedule RetirementDate]])</f>
        <v>2043</v>
      </c>
    </row>
    <row r="1781" spans="1:21" x14ac:dyDescent="0.25">
      <c r="A1781" t="s">
        <v>20</v>
      </c>
      <c r="B1781" t="s">
        <v>3282</v>
      </c>
      <c r="C1781" t="s">
        <v>4892</v>
      </c>
      <c r="D1781" t="s">
        <v>4893</v>
      </c>
      <c r="E1781" t="s">
        <v>39</v>
      </c>
      <c r="F1781" s="1">
        <v>24086</v>
      </c>
      <c r="G1781" t="s">
        <v>3781</v>
      </c>
      <c r="H1781" t="s">
        <v>105</v>
      </c>
      <c r="I1781">
        <v>10</v>
      </c>
      <c r="J1781" t="s">
        <v>110</v>
      </c>
      <c r="K1781" t="s">
        <v>28</v>
      </c>
      <c r="L1781" s="1">
        <v>45291.999305555997</v>
      </c>
      <c r="M1781" t="s">
        <v>32</v>
      </c>
      <c r="N1781" t="s">
        <v>32</v>
      </c>
      <c r="O1781" t="s">
        <v>31</v>
      </c>
      <c r="P1781" t="s">
        <v>32</v>
      </c>
      <c r="Q1781" t="s">
        <v>64</v>
      </c>
      <c r="R1781" t="s">
        <v>65</v>
      </c>
      <c r="S1781" t="s">
        <v>35</v>
      </c>
      <c r="T1781" t="s">
        <v>36</v>
      </c>
      <c r="U1781">
        <f>YEAR(Sheet1[[#This Row],[Schedule RetirementDate]])</f>
        <v>2023</v>
      </c>
    </row>
    <row r="1782" spans="1:21" x14ac:dyDescent="0.25">
      <c r="A1782" t="s">
        <v>20</v>
      </c>
      <c r="B1782" t="s">
        <v>3282</v>
      </c>
      <c r="C1782" t="s">
        <v>4894</v>
      </c>
      <c r="D1782" t="s">
        <v>4895</v>
      </c>
      <c r="E1782" t="s">
        <v>39</v>
      </c>
      <c r="F1782" s="1">
        <v>22315</v>
      </c>
      <c r="G1782" t="s">
        <v>2770</v>
      </c>
      <c r="H1782" t="s">
        <v>105</v>
      </c>
      <c r="I1782">
        <v>38</v>
      </c>
      <c r="J1782" t="s">
        <v>110</v>
      </c>
      <c r="K1782" t="s">
        <v>28</v>
      </c>
      <c r="L1782" s="1">
        <v>43524.999305555997</v>
      </c>
      <c r="M1782" t="s">
        <v>32</v>
      </c>
      <c r="N1782" t="s">
        <v>32</v>
      </c>
      <c r="O1782" t="s">
        <v>31</v>
      </c>
      <c r="P1782">
        <v>298</v>
      </c>
      <c r="Q1782" t="s">
        <v>130</v>
      </c>
      <c r="R1782" t="s">
        <v>65</v>
      </c>
      <c r="S1782" t="s">
        <v>35</v>
      </c>
      <c r="T1782" t="s">
        <v>36</v>
      </c>
      <c r="U1782">
        <f>YEAR(Sheet1[[#This Row],[Schedule RetirementDate]])</f>
        <v>2019</v>
      </c>
    </row>
    <row r="1783" spans="1:21" x14ac:dyDescent="0.25">
      <c r="A1783" t="s">
        <v>20</v>
      </c>
      <c r="B1783" t="s">
        <v>3282</v>
      </c>
      <c r="C1783" t="s">
        <v>4896</v>
      </c>
      <c r="D1783" t="s">
        <v>2914</v>
      </c>
      <c r="E1783" t="s">
        <v>39</v>
      </c>
      <c r="F1783" s="1">
        <v>29103</v>
      </c>
      <c r="G1783" t="s">
        <v>2774</v>
      </c>
      <c r="H1783" t="s">
        <v>32</v>
      </c>
      <c r="I1783">
        <v>24</v>
      </c>
      <c r="J1783" t="s">
        <v>110</v>
      </c>
      <c r="K1783" t="s">
        <v>28</v>
      </c>
      <c r="L1783" s="1">
        <v>50313.999305555997</v>
      </c>
      <c r="M1783" t="s">
        <v>32</v>
      </c>
      <c r="N1783" t="s">
        <v>32</v>
      </c>
      <c r="O1783" t="s">
        <v>31</v>
      </c>
      <c r="P1783" t="s">
        <v>32</v>
      </c>
      <c r="Q1783" t="s">
        <v>42</v>
      </c>
      <c r="R1783" t="s">
        <v>43</v>
      </c>
      <c r="S1783" t="s">
        <v>44</v>
      </c>
      <c r="T1783" t="s">
        <v>36</v>
      </c>
      <c r="U1783">
        <f>YEAR(Sheet1[[#This Row],[Schedule RetirementDate]])</f>
        <v>2037</v>
      </c>
    </row>
    <row r="1784" spans="1:21" x14ac:dyDescent="0.25">
      <c r="A1784" t="s">
        <v>20</v>
      </c>
      <c r="B1784" t="s">
        <v>3282</v>
      </c>
      <c r="C1784" t="s">
        <v>4897</v>
      </c>
      <c r="D1784" t="s">
        <v>4898</v>
      </c>
      <c r="E1784" t="s">
        <v>24</v>
      </c>
      <c r="F1784" s="1">
        <v>29282</v>
      </c>
      <c r="G1784" t="s">
        <v>3280</v>
      </c>
      <c r="H1784" t="s">
        <v>32</v>
      </c>
      <c r="I1784">
        <v>50</v>
      </c>
      <c r="J1784" t="s">
        <v>110</v>
      </c>
      <c r="K1784" t="s">
        <v>28</v>
      </c>
      <c r="L1784" s="1">
        <v>50495.999305555997</v>
      </c>
      <c r="M1784" t="s">
        <v>32</v>
      </c>
      <c r="N1784" t="s">
        <v>32</v>
      </c>
      <c r="O1784" t="s">
        <v>31</v>
      </c>
      <c r="P1784">
        <v>123</v>
      </c>
      <c r="Q1784" t="s">
        <v>126</v>
      </c>
      <c r="R1784" t="s">
        <v>43</v>
      </c>
      <c r="S1784" t="s">
        <v>44</v>
      </c>
      <c r="T1784" t="s">
        <v>60</v>
      </c>
      <c r="U1784">
        <f>YEAR(Sheet1[[#This Row],[Schedule RetirementDate]])</f>
        <v>2038</v>
      </c>
    </row>
    <row r="1785" spans="1:21" x14ac:dyDescent="0.25">
      <c r="A1785" t="s">
        <v>20</v>
      </c>
      <c r="B1785" t="s">
        <v>3282</v>
      </c>
      <c r="C1785" t="s">
        <v>4899</v>
      </c>
      <c r="D1785" t="s">
        <v>4900</v>
      </c>
      <c r="E1785" t="s">
        <v>24</v>
      </c>
      <c r="F1785" s="1">
        <v>31127</v>
      </c>
      <c r="G1785" t="s">
        <v>52</v>
      </c>
      <c r="H1785" t="s">
        <v>77</v>
      </c>
      <c r="I1785">
        <v>3</v>
      </c>
      <c r="J1785" t="s">
        <v>27</v>
      </c>
      <c r="K1785" t="s">
        <v>89</v>
      </c>
      <c r="L1785" s="1">
        <v>53052.999305555997</v>
      </c>
      <c r="M1785" t="s">
        <v>32</v>
      </c>
      <c r="N1785" t="s">
        <v>32</v>
      </c>
      <c r="O1785" t="s">
        <v>31</v>
      </c>
      <c r="P1785" t="s">
        <v>32</v>
      </c>
      <c r="Q1785" t="s">
        <v>137</v>
      </c>
      <c r="R1785" t="s">
        <v>43</v>
      </c>
      <c r="S1785" t="s">
        <v>44</v>
      </c>
      <c r="T1785" t="s">
        <v>60</v>
      </c>
      <c r="U1785">
        <f>YEAR(Sheet1[[#This Row],[Schedule RetirementDate]])</f>
        <v>2045</v>
      </c>
    </row>
    <row r="1786" spans="1:21" x14ac:dyDescent="0.25">
      <c r="A1786" t="s">
        <v>20</v>
      </c>
      <c r="B1786" t="s">
        <v>3282</v>
      </c>
      <c r="C1786" t="s">
        <v>4901</v>
      </c>
      <c r="D1786" t="s">
        <v>4902</v>
      </c>
      <c r="E1786" t="s">
        <v>39</v>
      </c>
      <c r="F1786" s="1">
        <v>32874</v>
      </c>
      <c r="G1786" t="s">
        <v>174</v>
      </c>
      <c r="H1786" t="s">
        <v>105</v>
      </c>
      <c r="I1786">
        <v>77</v>
      </c>
      <c r="J1786" t="s">
        <v>27</v>
      </c>
      <c r="K1786" t="s">
        <v>28</v>
      </c>
      <c r="L1786" s="1">
        <v>54057.999305555997</v>
      </c>
      <c r="M1786" t="s">
        <v>32</v>
      </c>
      <c r="N1786" t="s">
        <v>32</v>
      </c>
      <c r="O1786" t="s">
        <v>31</v>
      </c>
      <c r="P1786" t="s">
        <v>32</v>
      </c>
      <c r="Q1786" t="s">
        <v>130</v>
      </c>
      <c r="R1786" t="s">
        <v>65</v>
      </c>
      <c r="S1786" t="s">
        <v>35</v>
      </c>
      <c r="T1786" t="s">
        <v>60</v>
      </c>
      <c r="U1786">
        <f>YEAR(Sheet1[[#This Row],[Schedule RetirementDate]])</f>
        <v>2047</v>
      </c>
    </row>
    <row r="1787" spans="1:21" x14ac:dyDescent="0.25">
      <c r="A1787" t="s">
        <v>20</v>
      </c>
      <c r="B1787" t="s">
        <v>3282</v>
      </c>
      <c r="C1787" t="s">
        <v>4903</v>
      </c>
      <c r="D1787" t="s">
        <v>4904</v>
      </c>
      <c r="E1787" t="s">
        <v>39</v>
      </c>
      <c r="F1787" s="1">
        <v>27491</v>
      </c>
      <c r="G1787" t="s">
        <v>3781</v>
      </c>
      <c r="H1787" t="s">
        <v>32</v>
      </c>
      <c r="I1787">
        <v>10</v>
      </c>
      <c r="J1787" t="s">
        <v>110</v>
      </c>
      <c r="K1787" t="s">
        <v>28</v>
      </c>
      <c r="L1787" s="1">
        <v>48699.999305555997</v>
      </c>
      <c r="M1787" t="s">
        <v>32</v>
      </c>
      <c r="N1787" t="s">
        <v>32</v>
      </c>
      <c r="O1787" t="s">
        <v>31</v>
      </c>
      <c r="P1787" t="s">
        <v>32</v>
      </c>
      <c r="Q1787" t="s">
        <v>380</v>
      </c>
      <c r="R1787" t="s">
        <v>43</v>
      </c>
      <c r="S1787" t="s">
        <v>35</v>
      </c>
      <c r="T1787" t="s">
        <v>36</v>
      </c>
      <c r="U1787">
        <f>YEAR(Sheet1[[#This Row],[Schedule RetirementDate]])</f>
        <v>2033</v>
      </c>
    </row>
    <row r="1788" spans="1:21" x14ac:dyDescent="0.25">
      <c r="A1788" t="s">
        <v>20</v>
      </c>
      <c r="B1788" t="s">
        <v>3282</v>
      </c>
      <c r="C1788" t="s">
        <v>4905</v>
      </c>
      <c r="D1788" t="s">
        <v>4906</v>
      </c>
      <c r="E1788" t="s">
        <v>39</v>
      </c>
      <c r="F1788" s="1">
        <v>20398</v>
      </c>
      <c r="G1788" t="s">
        <v>2865</v>
      </c>
      <c r="H1788" t="s">
        <v>32</v>
      </c>
      <c r="I1788">
        <v>10</v>
      </c>
      <c r="J1788" t="s">
        <v>110</v>
      </c>
      <c r="K1788" t="s">
        <v>28</v>
      </c>
      <c r="L1788" s="1">
        <v>41608.999305555997</v>
      </c>
      <c r="M1788" t="s">
        <v>32</v>
      </c>
      <c r="N1788" t="s">
        <v>32</v>
      </c>
      <c r="O1788" t="s">
        <v>31</v>
      </c>
      <c r="P1788" t="s">
        <v>32</v>
      </c>
      <c r="Q1788" t="s">
        <v>64</v>
      </c>
      <c r="R1788" t="s">
        <v>65</v>
      </c>
      <c r="S1788" t="s">
        <v>35</v>
      </c>
      <c r="T1788" t="s">
        <v>36</v>
      </c>
      <c r="U1788">
        <f>YEAR(Sheet1[[#This Row],[Schedule RetirementDate]])</f>
        <v>2013</v>
      </c>
    </row>
    <row r="1789" spans="1:21" x14ac:dyDescent="0.25">
      <c r="A1789" t="s">
        <v>20</v>
      </c>
      <c r="B1789" t="s">
        <v>3282</v>
      </c>
      <c r="C1789" t="s">
        <v>4907</v>
      </c>
      <c r="D1789" t="s">
        <v>4908</v>
      </c>
      <c r="E1789" t="s">
        <v>39</v>
      </c>
      <c r="F1789" s="1">
        <v>31761</v>
      </c>
      <c r="G1789" t="s">
        <v>2843</v>
      </c>
      <c r="H1789" t="s">
        <v>105</v>
      </c>
      <c r="I1789">
        <v>30</v>
      </c>
      <c r="J1789" t="s">
        <v>110</v>
      </c>
      <c r="K1789" t="s">
        <v>1984</v>
      </c>
      <c r="L1789" s="1">
        <v>52962.999305555997</v>
      </c>
      <c r="M1789" t="s">
        <v>32</v>
      </c>
      <c r="N1789" t="s">
        <v>32</v>
      </c>
      <c r="O1789" t="s">
        <v>31</v>
      </c>
      <c r="P1789" t="s">
        <v>32</v>
      </c>
      <c r="Q1789" t="s">
        <v>130</v>
      </c>
      <c r="R1789" t="s">
        <v>65</v>
      </c>
      <c r="S1789" t="s">
        <v>35</v>
      </c>
      <c r="T1789" t="s">
        <v>60</v>
      </c>
      <c r="U1789">
        <f>YEAR(Sheet1[[#This Row],[Schedule RetirementDate]])</f>
        <v>2044</v>
      </c>
    </row>
    <row r="1790" spans="1:21" x14ac:dyDescent="0.25">
      <c r="A1790" t="s">
        <v>20</v>
      </c>
      <c r="B1790" t="s">
        <v>3282</v>
      </c>
      <c r="C1790" t="s">
        <v>4909</v>
      </c>
      <c r="D1790" t="s">
        <v>4910</v>
      </c>
      <c r="E1790" t="s">
        <v>24</v>
      </c>
      <c r="F1790" s="1">
        <v>25325</v>
      </c>
      <c r="G1790" t="s">
        <v>25</v>
      </c>
      <c r="H1790" t="s">
        <v>26</v>
      </c>
      <c r="I1790">
        <v>83</v>
      </c>
      <c r="J1790" t="s">
        <v>27</v>
      </c>
      <c r="K1790" t="s">
        <v>28</v>
      </c>
      <c r="L1790" s="1">
        <v>44712.999305555997</v>
      </c>
      <c r="M1790" t="s">
        <v>32</v>
      </c>
      <c r="N1790" t="s">
        <v>32</v>
      </c>
      <c r="O1790" t="s">
        <v>31</v>
      </c>
      <c r="P1790" t="s">
        <v>4911</v>
      </c>
      <c r="Q1790" t="s">
        <v>130</v>
      </c>
      <c r="R1790" t="s">
        <v>65</v>
      </c>
      <c r="S1790" t="s">
        <v>35</v>
      </c>
      <c r="T1790" t="s">
        <v>36</v>
      </c>
      <c r="U1790">
        <f>YEAR(Sheet1[[#This Row],[Schedule RetirementDate]])</f>
        <v>2022</v>
      </c>
    </row>
    <row r="1791" spans="1:21" x14ac:dyDescent="0.25">
      <c r="A1791" t="s">
        <v>20</v>
      </c>
      <c r="B1791" t="s">
        <v>3282</v>
      </c>
      <c r="C1791" t="s">
        <v>4912</v>
      </c>
      <c r="D1791" t="s">
        <v>4913</v>
      </c>
      <c r="E1791" t="s">
        <v>24</v>
      </c>
      <c r="F1791" s="1">
        <v>26178</v>
      </c>
      <c r="G1791" t="s">
        <v>151</v>
      </c>
      <c r="H1791" t="s">
        <v>32</v>
      </c>
      <c r="I1791">
        <v>70</v>
      </c>
      <c r="J1791" t="s">
        <v>110</v>
      </c>
      <c r="K1791" t="s">
        <v>28</v>
      </c>
      <c r="L1791" s="1">
        <v>47391.999305555997</v>
      </c>
      <c r="M1791" t="s">
        <v>32</v>
      </c>
      <c r="N1791" t="s">
        <v>32</v>
      </c>
      <c r="O1791" t="s">
        <v>31</v>
      </c>
      <c r="P1791" t="s">
        <v>4914</v>
      </c>
      <c r="Q1791" t="s">
        <v>64</v>
      </c>
      <c r="R1791" t="s">
        <v>65</v>
      </c>
      <c r="S1791" t="s">
        <v>35</v>
      </c>
      <c r="T1791" t="s">
        <v>36</v>
      </c>
      <c r="U1791">
        <f>YEAR(Sheet1[[#This Row],[Schedule RetirementDate]])</f>
        <v>2029</v>
      </c>
    </row>
    <row r="1792" spans="1:21" x14ac:dyDescent="0.25">
      <c r="A1792" t="s">
        <v>20</v>
      </c>
      <c r="B1792" t="s">
        <v>3282</v>
      </c>
      <c r="C1792" t="s">
        <v>4915</v>
      </c>
      <c r="D1792" t="s">
        <v>4916</v>
      </c>
      <c r="E1792" t="s">
        <v>39</v>
      </c>
      <c r="F1792" s="1">
        <v>21102</v>
      </c>
      <c r="G1792" t="s">
        <v>625</v>
      </c>
      <c r="H1792" t="s">
        <v>1031</v>
      </c>
      <c r="I1792">
        <v>4</v>
      </c>
      <c r="J1792" t="s">
        <v>27</v>
      </c>
      <c r="K1792" t="s">
        <v>28</v>
      </c>
      <c r="L1792" s="1">
        <v>43039.999305555997</v>
      </c>
      <c r="M1792" t="s">
        <v>32</v>
      </c>
      <c r="N1792" t="s">
        <v>32</v>
      </c>
      <c r="O1792" t="s">
        <v>31</v>
      </c>
      <c r="P1792" t="s">
        <v>32</v>
      </c>
      <c r="Q1792" t="s">
        <v>126</v>
      </c>
      <c r="R1792" t="s">
        <v>43</v>
      </c>
      <c r="S1792" t="s">
        <v>44</v>
      </c>
      <c r="T1792" t="s">
        <v>36</v>
      </c>
      <c r="U1792">
        <f>YEAR(Sheet1[[#This Row],[Schedule RetirementDate]])</f>
        <v>2017</v>
      </c>
    </row>
    <row r="1793" spans="1:21" x14ac:dyDescent="0.25">
      <c r="A1793" t="s">
        <v>20</v>
      </c>
      <c r="B1793" t="s">
        <v>3282</v>
      </c>
      <c r="C1793" t="s">
        <v>4917</v>
      </c>
      <c r="D1793" t="s">
        <v>4918</v>
      </c>
      <c r="E1793" t="s">
        <v>39</v>
      </c>
      <c r="F1793" s="1">
        <v>24870</v>
      </c>
      <c r="G1793" t="s">
        <v>52</v>
      </c>
      <c r="H1793" t="s">
        <v>58</v>
      </c>
      <c r="I1793">
        <v>3</v>
      </c>
      <c r="J1793" t="s">
        <v>27</v>
      </c>
      <c r="K1793" t="s">
        <v>28</v>
      </c>
      <c r="L1793" s="1">
        <v>46812.999305555997</v>
      </c>
      <c r="M1793" t="s">
        <v>32</v>
      </c>
      <c r="N1793" t="s">
        <v>32</v>
      </c>
      <c r="O1793" t="s">
        <v>31</v>
      </c>
      <c r="P1793" t="s">
        <v>4919</v>
      </c>
      <c r="Q1793" t="s">
        <v>130</v>
      </c>
      <c r="R1793" t="s">
        <v>65</v>
      </c>
      <c r="S1793" t="s">
        <v>35</v>
      </c>
      <c r="T1793" t="s">
        <v>36</v>
      </c>
      <c r="U1793">
        <f>YEAR(Sheet1[[#This Row],[Schedule RetirementDate]])</f>
        <v>2028</v>
      </c>
    </row>
    <row r="1794" spans="1:21" x14ac:dyDescent="0.25">
      <c r="A1794" t="s">
        <v>20</v>
      </c>
      <c r="B1794" t="s">
        <v>3282</v>
      </c>
      <c r="C1794" t="s">
        <v>4920</v>
      </c>
      <c r="D1794" t="s">
        <v>4921</v>
      </c>
      <c r="E1794" t="s">
        <v>39</v>
      </c>
      <c r="F1794" s="1">
        <v>31454</v>
      </c>
      <c r="G1794" t="s">
        <v>52</v>
      </c>
      <c r="H1794" t="s">
        <v>77</v>
      </c>
      <c r="I1794">
        <v>3</v>
      </c>
      <c r="J1794" t="s">
        <v>27</v>
      </c>
      <c r="K1794" t="s">
        <v>89</v>
      </c>
      <c r="L1794" s="1">
        <v>53386.999305555997</v>
      </c>
      <c r="M1794" t="s">
        <v>32</v>
      </c>
      <c r="N1794" t="s">
        <v>32</v>
      </c>
      <c r="O1794" t="s">
        <v>31</v>
      </c>
      <c r="P1794" t="s">
        <v>4922</v>
      </c>
      <c r="Q1794" t="s">
        <v>119</v>
      </c>
      <c r="R1794" t="s">
        <v>65</v>
      </c>
      <c r="S1794" t="s">
        <v>35</v>
      </c>
      <c r="T1794" t="s">
        <v>60</v>
      </c>
      <c r="U1794">
        <f>YEAR(Sheet1[[#This Row],[Schedule RetirementDate]])</f>
        <v>2046</v>
      </c>
    </row>
    <row r="1795" spans="1:21" x14ac:dyDescent="0.25">
      <c r="A1795" t="s">
        <v>20</v>
      </c>
      <c r="B1795" t="s">
        <v>3282</v>
      </c>
      <c r="C1795" t="s">
        <v>4923</v>
      </c>
      <c r="D1795" t="s">
        <v>4924</v>
      </c>
      <c r="E1795" t="s">
        <v>39</v>
      </c>
      <c r="F1795" s="1">
        <v>31104</v>
      </c>
      <c r="G1795" t="s">
        <v>25</v>
      </c>
      <c r="H1795" t="s">
        <v>26</v>
      </c>
      <c r="I1795">
        <v>83</v>
      </c>
      <c r="J1795" t="s">
        <v>27</v>
      </c>
      <c r="K1795" t="s">
        <v>28</v>
      </c>
      <c r="L1795" s="1">
        <v>53021.999305555997</v>
      </c>
      <c r="M1795" t="s">
        <v>32</v>
      </c>
      <c r="N1795" t="s">
        <v>32</v>
      </c>
      <c r="O1795" t="s">
        <v>31</v>
      </c>
      <c r="P1795" t="s">
        <v>32</v>
      </c>
      <c r="Q1795" t="s">
        <v>130</v>
      </c>
      <c r="R1795" t="s">
        <v>65</v>
      </c>
      <c r="S1795" t="s">
        <v>35</v>
      </c>
      <c r="T1795" t="s">
        <v>60</v>
      </c>
      <c r="U1795">
        <f>YEAR(Sheet1[[#This Row],[Schedule RetirementDate]])</f>
        <v>2045</v>
      </c>
    </row>
    <row r="1796" spans="1:21" x14ac:dyDescent="0.25">
      <c r="A1796" t="s">
        <v>20</v>
      </c>
      <c r="B1796" t="s">
        <v>3282</v>
      </c>
      <c r="C1796" t="s">
        <v>4925</v>
      </c>
      <c r="D1796" t="s">
        <v>4926</v>
      </c>
      <c r="E1796" t="s">
        <v>39</v>
      </c>
      <c r="F1796" s="1">
        <v>23846</v>
      </c>
      <c r="G1796" t="s">
        <v>3781</v>
      </c>
      <c r="H1796" t="s">
        <v>32</v>
      </c>
      <c r="I1796">
        <v>10</v>
      </c>
      <c r="J1796" t="s">
        <v>110</v>
      </c>
      <c r="K1796" t="s">
        <v>28</v>
      </c>
      <c r="L1796" s="1">
        <v>45046.999305555997</v>
      </c>
      <c r="M1796" t="s">
        <v>32</v>
      </c>
      <c r="N1796" t="s">
        <v>32</v>
      </c>
      <c r="O1796" t="s">
        <v>31</v>
      </c>
      <c r="P1796" t="s">
        <v>32</v>
      </c>
      <c r="Q1796" t="s">
        <v>119</v>
      </c>
      <c r="R1796" t="s">
        <v>65</v>
      </c>
      <c r="S1796" t="s">
        <v>35</v>
      </c>
      <c r="T1796" t="s">
        <v>36</v>
      </c>
      <c r="U1796">
        <f>YEAR(Sheet1[[#This Row],[Schedule RetirementDate]])</f>
        <v>2023</v>
      </c>
    </row>
    <row r="1797" spans="1:21" x14ac:dyDescent="0.25">
      <c r="A1797" t="s">
        <v>20</v>
      </c>
      <c r="B1797" t="s">
        <v>3282</v>
      </c>
      <c r="C1797" t="s">
        <v>4927</v>
      </c>
      <c r="D1797" t="s">
        <v>4928</v>
      </c>
      <c r="E1797" t="s">
        <v>39</v>
      </c>
      <c r="F1797" s="1">
        <v>18688</v>
      </c>
      <c r="G1797" t="s">
        <v>52</v>
      </c>
      <c r="H1797" t="s">
        <v>105</v>
      </c>
      <c r="I1797">
        <v>3</v>
      </c>
      <c r="J1797" t="s">
        <v>27</v>
      </c>
      <c r="K1797" t="s">
        <v>28</v>
      </c>
      <c r="L1797" s="1">
        <v>40602.999305555997</v>
      </c>
      <c r="M1797" t="s">
        <v>32</v>
      </c>
      <c r="N1797" t="s">
        <v>32</v>
      </c>
      <c r="O1797" t="s">
        <v>31</v>
      </c>
      <c r="P1797" t="s">
        <v>32</v>
      </c>
      <c r="Q1797" t="s">
        <v>156</v>
      </c>
      <c r="R1797" t="s">
        <v>157</v>
      </c>
      <c r="S1797" t="s">
        <v>35</v>
      </c>
      <c r="T1797" t="s">
        <v>36</v>
      </c>
      <c r="U1797">
        <f>YEAR(Sheet1[[#This Row],[Schedule RetirementDate]])</f>
        <v>2011</v>
      </c>
    </row>
    <row r="1798" spans="1:21" x14ac:dyDescent="0.25">
      <c r="A1798" t="s">
        <v>20</v>
      </c>
      <c r="B1798" t="s">
        <v>3282</v>
      </c>
      <c r="C1798" t="s">
        <v>4929</v>
      </c>
      <c r="D1798" t="s">
        <v>4930</v>
      </c>
      <c r="E1798" t="s">
        <v>24</v>
      </c>
      <c r="F1798" s="1">
        <v>22889</v>
      </c>
      <c r="G1798" t="s">
        <v>25</v>
      </c>
      <c r="H1798" t="s">
        <v>26</v>
      </c>
      <c r="I1798">
        <v>83</v>
      </c>
      <c r="J1798" t="s">
        <v>27</v>
      </c>
      <c r="K1798" t="s">
        <v>28</v>
      </c>
      <c r="L1798" s="1">
        <v>44804.999305555997</v>
      </c>
      <c r="M1798" t="s">
        <v>32</v>
      </c>
      <c r="N1798" t="s">
        <v>32</v>
      </c>
      <c r="O1798" t="s">
        <v>31</v>
      </c>
      <c r="P1798" t="s">
        <v>4931</v>
      </c>
      <c r="Q1798" t="s">
        <v>130</v>
      </c>
      <c r="R1798" t="s">
        <v>65</v>
      </c>
      <c r="S1798" t="s">
        <v>35</v>
      </c>
      <c r="T1798" t="s">
        <v>36</v>
      </c>
      <c r="U1798">
        <f>YEAR(Sheet1[[#This Row],[Schedule RetirementDate]])</f>
        <v>2022</v>
      </c>
    </row>
    <row r="1799" spans="1:21" x14ac:dyDescent="0.25">
      <c r="A1799" t="s">
        <v>20</v>
      </c>
      <c r="B1799" t="s">
        <v>3282</v>
      </c>
      <c r="C1799" t="s">
        <v>4932</v>
      </c>
      <c r="D1799" t="s">
        <v>4933</v>
      </c>
      <c r="E1799" t="s">
        <v>24</v>
      </c>
      <c r="F1799" s="1">
        <v>30370</v>
      </c>
      <c r="G1799" t="s">
        <v>151</v>
      </c>
      <c r="H1799" t="s">
        <v>32</v>
      </c>
      <c r="I1799">
        <v>70</v>
      </c>
      <c r="J1799" t="s">
        <v>110</v>
      </c>
      <c r="K1799" t="s">
        <v>89</v>
      </c>
      <c r="L1799" s="1">
        <v>51560.999305555997</v>
      </c>
      <c r="M1799" t="s">
        <v>32</v>
      </c>
      <c r="N1799" t="s">
        <v>32</v>
      </c>
      <c r="O1799" t="s">
        <v>31</v>
      </c>
      <c r="P1799" t="s">
        <v>32</v>
      </c>
      <c r="Q1799" t="s">
        <v>119</v>
      </c>
      <c r="R1799" t="s">
        <v>65</v>
      </c>
      <c r="S1799" t="s">
        <v>35</v>
      </c>
      <c r="T1799" t="s">
        <v>60</v>
      </c>
      <c r="U1799">
        <f>YEAR(Sheet1[[#This Row],[Schedule RetirementDate]])</f>
        <v>2041</v>
      </c>
    </row>
    <row r="1800" spans="1:21" x14ac:dyDescent="0.25">
      <c r="A1800" t="s">
        <v>20</v>
      </c>
      <c r="B1800" t="s">
        <v>3282</v>
      </c>
      <c r="C1800" t="s">
        <v>4934</v>
      </c>
      <c r="D1800" t="s">
        <v>4933</v>
      </c>
      <c r="E1800" t="s">
        <v>24</v>
      </c>
      <c r="F1800" s="1">
        <v>29874</v>
      </c>
      <c r="G1800" t="s">
        <v>331</v>
      </c>
      <c r="H1800" t="s">
        <v>105</v>
      </c>
      <c r="I1800">
        <v>101</v>
      </c>
      <c r="J1800" t="s">
        <v>110</v>
      </c>
      <c r="K1800" t="s">
        <v>28</v>
      </c>
      <c r="L1800" s="1">
        <v>51805.999305555997</v>
      </c>
      <c r="M1800" t="s">
        <v>32</v>
      </c>
      <c r="N1800" t="s">
        <v>32</v>
      </c>
      <c r="O1800" t="s">
        <v>31</v>
      </c>
      <c r="P1800" t="s">
        <v>4935</v>
      </c>
      <c r="Q1800" t="s">
        <v>119</v>
      </c>
      <c r="R1800" t="s">
        <v>65</v>
      </c>
      <c r="S1800" t="s">
        <v>35</v>
      </c>
      <c r="T1800" t="s">
        <v>36</v>
      </c>
      <c r="U1800">
        <f>YEAR(Sheet1[[#This Row],[Schedule RetirementDate]])</f>
        <v>2041</v>
      </c>
    </row>
    <row r="1801" spans="1:21" x14ac:dyDescent="0.25">
      <c r="A1801" t="s">
        <v>20</v>
      </c>
      <c r="B1801" t="s">
        <v>3282</v>
      </c>
      <c r="C1801" t="s">
        <v>4936</v>
      </c>
      <c r="D1801" t="s">
        <v>4937</v>
      </c>
      <c r="E1801" t="s">
        <v>24</v>
      </c>
      <c r="F1801" s="1">
        <v>23779</v>
      </c>
      <c r="G1801" t="s">
        <v>2958</v>
      </c>
      <c r="H1801" t="s">
        <v>105</v>
      </c>
      <c r="I1801">
        <v>12</v>
      </c>
      <c r="J1801" t="s">
        <v>110</v>
      </c>
      <c r="K1801" t="s">
        <v>28</v>
      </c>
      <c r="L1801" s="1">
        <v>44985.999305555997</v>
      </c>
      <c r="M1801" t="s">
        <v>32</v>
      </c>
      <c r="N1801" t="s">
        <v>32</v>
      </c>
      <c r="O1801" t="s">
        <v>31</v>
      </c>
      <c r="P1801" t="s">
        <v>4938</v>
      </c>
      <c r="Q1801" t="s">
        <v>1688</v>
      </c>
      <c r="R1801" t="s">
        <v>34</v>
      </c>
      <c r="S1801" t="s">
        <v>35</v>
      </c>
      <c r="T1801" t="s">
        <v>60</v>
      </c>
      <c r="U1801">
        <f>YEAR(Sheet1[[#This Row],[Schedule RetirementDate]])</f>
        <v>2023</v>
      </c>
    </row>
    <row r="1802" spans="1:21" x14ac:dyDescent="0.25">
      <c r="A1802" t="s">
        <v>20</v>
      </c>
      <c r="B1802" t="s">
        <v>3282</v>
      </c>
      <c r="C1802" t="s">
        <v>4939</v>
      </c>
      <c r="D1802" t="s">
        <v>4940</v>
      </c>
      <c r="E1802" t="s">
        <v>24</v>
      </c>
      <c r="F1802" s="1">
        <v>23883</v>
      </c>
      <c r="G1802" t="s">
        <v>25</v>
      </c>
      <c r="H1802" t="s">
        <v>26</v>
      </c>
      <c r="I1802">
        <v>83</v>
      </c>
      <c r="J1802" t="s">
        <v>27</v>
      </c>
      <c r="K1802" t="s">
        <v>28</v>
      </c>
      <c r="L1802" s="1">
        <v>45716.999305555997</v>
      </c>
      <c r="M1802" t="s">
        <v>32</v>
      </c>
      <c r="N1802" t="s">
        <v>32</v>
      </c>
      <c r="O1802" t="s">
        <v>31</v>
      </c>
      <c r="P1802" t="s">
        <v>4941</v>
      </c>
      <c r="Q1802" t="s">
        <v>137</v>
      </c>
      <c r="R1802" t="s">
        <v>43</v>
      </c>
      <c r="S1802" t="s">
        <v>138</v>
      </c>
      <c r="T1802" t="s">
        <v>36</v>
      </c>
      <c r="U1802">
        <f>YEAR(Sheet1[[#This Row],[Schedule RetirementDate]])</f>
        <v>2025</v>
      </c>
    </row>
    <row r="1803" spans="1:21" x14ac:dyDescent="0.25">
      <c r="A1803" t="s">
        <v>20</v>
      </c>
      <c r="B1803" t="s">
        <v>3282</v>
      </c>
      <c r="C1803" t="s">
        <v>4942</v>
      </c>
      <c r="D1803" t="s">
        <v>4943</v>
      </c>
      <c r="E1803" t="s">
        <v>24</v>
      </c>
      <c r="F1803" s="1">
        <v>21927</v>
      </c>
      <c r="G1803" t="s">
        <v>3531</v>
      </c>
      <c r="H1803" t="s">
        <v>32</v>
      </c>
      <c r="I1803">
        <v>4</v>
      </c>
      <c r="J1803" t="s">
        <v>110</v>
      </c>
      <c r="K1803" t="s">
        <v>28</v>
      </c>
      <c r="L1803" s="1">
        <v>43131.999305555997</v>
      </c>
      <c r="M1803" t="s">
        <v>32</v>
      </c>
      <c r="N1803" t="s">
        <v>32</v>
      </c>
      <c r="O1803" t="s">
        <v>31</v>
      </c>
      <c r="P1803" t="s">
        <v>4944</v>
      </c>
      <c r="Q1803" t="s">
        <v>55</v>
      </c>
      <c r="R1803" t="s">
        <v>34</v>
      </c>
      <c r="S1803" t="s">
        <v>35</v>
      </c>
      <c r="T1803" t="s">
        <v>36</v>
      </c>
      <c r="U1803">
        <f>YEAR(Sheet1[[#This Row],[Schedule RetirementDate]])</f>
        <v>2018</v>
      </c>
    </row>
    <row r="1804" spans="1:21" x14ac:dyDescent="0.25">
      <c r="A1804" t="s">
        <v>20</v>
      </c>
      <c r="B1804" t="s">
        <v>3282</v>
      </c>
      <c r="C1804" t="s">
        <v>4945</v>
      </c>
      <c r="D1804" t="s">
        <v>4946</v>
      </c>
      <c r="E1804" t="s">
        <v>39</v>
      </c>
      <c r="F1804" s="1">
        <v>28995</v>
      </c>
      <c r="G1804" t="s">
        <v>25</v>
      </c>
      <c r="H1804" t="s">
        <v>26</v>
      </c>
      <c r="I1804">
        <v>83</v>
      </c>
      <c r="J1804" t="s">
        <v>27</v>
      </c>
      <c r="K1804" t="s">
        <v>1891</v>
      </c>
      <c r="L1804" s="1">
        <v>50921.999305555997</v>
      </c>
      <c r="M1804" t="s">
        <v>32</v>
      </c>
      <c r="N1804" t="s">
        <v>32</v>
      </c>
      <c r="O1804" t="s">
        <v>31</v>
      </c>
      <c r="P1804" t="s">
        <v>4947</v>
      </c>
      <c r="Q1804" t="s">
        <v>119</v>
      </c>
      <c r="R1804" t="s">
        <v>65</v>
      </c>
      <c r="S1804" t="s">
        <v>35</v>
      </c>
      <c r="T1804" t="s">
        <v>36</v>
      </c>
      <c r="U1804">
        <f>YEAR(Sheet1[[#This Row],[Schedule RetirementDate]])</f>
        <v>2039</v>
      </c>
    </row>
    <row r="1805" spans="1:21" x14ac:dyDescent="0.25">
      <c r="A1805" t="s">
        <v>20</v>
      </c>
      <c r="B1805" t="s">
        <v>3282</v>
      </c>
      <c r="C1805" t="s">
        <v>4948</v>
      </c>
      <c r="D1805" t="s">
        <v>4949</v>
      </c>
      <c r="E1805" t="s">
        <v>39</v>
      </c>
      <c r="F1805" s="1">
        <v>20882</v>
      </c>
      <c r="G1805" t="s">
        <v>25</v>
      </c>
      <c r="H1805" t="s">
        <v>26</v>
      </c>
      <c r="I1805">
        <v>83</v>
      </c>
      <c r="J1805" t="s">
        <v>27</v>
      </c>
      <c r="K1805" t="s">
        <v>28</v>
      </c>
      <c r="L1805" s="1">
        <v>42825.999305555997</v>
      </c>
      <c r="M1805" t="s">
        <v>32</v>
      </c>
      <c r="N1805" t="s">
        <v>32</v>
      </c>
      <c r="O1805" t="s">
        <v>31</v>
      </c>
      <c r="P1805" t="s">
        <v>4950</v>
      </c>
      <c r="Q1805" t="s">
        <v>82</v>
      </c>
      <c r="R1805" t="s">
        <v>83</v>
      </c>
      <c r="S1805" t="s">
        <v>35</v>
      </c>
      <c r="T1805" t="s">
        <v>36</v>
      </c>
      <c r="U1805">
        <f>YEAR(Sheet1[[#This Row],[Schedule RetirementDate]])</f>
        <v>2017</v>
      </c>
    </row>
    <row r="1806" spans="1:21" x14ac:dyDescent="0.25">
      <c r="A1806" t="s">
        <v>20</v>
      </c>
      <c r="B1806" t="s">
        <v>3282</v>
      </c>
      <c r="C1806" t="s">
        <v>4951</v>
      </c>
      <c r="D1806" t="s">
        <v>4952</v>
      </c>
      <c r="E1806" t="s">
        <v>24</v>
      </c>
      <c r="F1806" s="1">
        <v>20641</v>
      </c>
      <c r="G1806" t="s">
        <v>25</v>
      </c>
      <c r="H1806" t="s">
        <v>26</v>
      </c>
      <c r="I1806">
        <v>83</v>
      </c>
      <c r="J1806" t="s">
        <v>27</v>
      </c>
      <c r="K1806" t="s">
        <v>28</v>
      </c>
      <c r="L1806" s="1">
        <v>42582.999305555997</v>
      </c>
      <c r="M1806" t="s">
        <v>32</v>
      </c>
      <c r="N1806" t="s">
        <v>32</v>
      </c>
      <c r="O1806" t="s">
        <v>31</v>
      </c>
      <c r="P1806" t="s">
        <v>4953</v>
      </c>
      <c r="Q1806" t="s">
        <v>130</v>
      </c>
      <c r="R1806" t="s">
        <v>65</v>
      </c>
      <c r="S1806" t="s">
        <v>35</v>
      </c>
      <c r="T1806" t="s">
        <v>36</v>
      </c>
      <c r="U1806">
        <f>YEAR(Sheet1[[#This Row],[Schedule RetirementDate]])</f>
        <v>2016</v>
      </c>
    </row>
    <row r="1807" spans="1:21" x14ac:dyDescent="0.25">
      <c r="A1807" t="s">
        <v>20</v>
      </c>
      <c r="B1807" t="s">
        <v>3282</v>
      </c>
      <c r="C1807" t="s">
        <v>4954</v>
      </c>
      <c r="D1807" t="s">
        <v>4955</v>
      </c>
      <c r="E1807" t="s">
        <v>39</v>
      </c>
      <c r="F1807" s="1">
        <v>30682</v>
      </c>
      <c r="G1807" t="s">
        <v>3454</v>
      </c>
      <c r="H1807" t="s">
        <v>105</v>
      </c>
      <c r="I1807">
        <v>90</v>
      </c>
      <c r="J1807" t="s">
        <v>27</v>
      </c>
      <c r="K1807" t="s">
        <v>690</v>
      </c>
      <c r="L1807" s="1">
        <v>52596.999305555997</v>
      </c>
      <c r="M1807" t="s">
        <v>32</v>
      </c>
      <c r="N1807" t="s">
        <v>32</v>
      </c>
      <c r="O1807" t="s">
        <v>31</v>
      </c>
      <c r="P1807" t="s">
        <v>32</v>
      </c>
      <c r="Q1807" t="s">
        <v>380</v>
      </c>
      <c r="R1807" t="s">
        <v>43</v>
      </c>
      <c r="S1807" t="s">
        <v>419</v>
      </c>
      <c r="T1807" t="s">
        <v>60</v>
      </c>
      <c r="U1807">
        <f>YEAR(Sheet1[[#This Row],[Schedule RetirementDate]])</f>
        <v>2043</v>
      </c>
    </row>
    <row r="1808" spans="1:21" x14ac:dyDescent="0.25">
      <c r="A1808" t="s">
        <v>20</v>
      </c>
      <c r="B1808" t="s">
        <v>3282</v>
      </c>
      <c r="C1808" t="s">
        <v>4956</v>
      </c>
      <c r="D1808" t="s">
        <v>4957</v>
      </c>
      <c r="E1808" t="s">
        <v>24</v>
      </c>
      <c r="F1808" s="1">
        <v>23002</v>
      </c>
      <c r="G1808" t="s">
        <v>25</v>
      </c>
      <c r="H1808" t="s">
        <v>26</v>
      </c>
      <c r="I1808">
        <v>83</v>
      </c>
      <c r="J1808" t="s">
        <v>27</v>
      </c>
      <c r="K1808" t="s">
        <v>28</v>
      </c>
      <c r="L1808" s="1">
        <v>44926.999305555997</v>
      </c>
      <c r="M1808" t="s">
        <v>32</v>
      </c>
      <c r="N1808" t="s">
        <v>32</v>
      </c>
      <c r="O1808" t="s">
        <v>31</v>
      </c>
      <c r="P1808" t="s">
        <v>4958</v>
      </c>
      <c r="Q1808" t="s">
        <v>33</v>
      </c>
      <c r="R1808" t="s">
        <v>34</v>
      </c>
      <c r="S1808" t="s">
        <v>138</v>
      </c>
      <c r="T1808" t="s">
        <v>36</v>
      </c>
      <c r="U1808">
        <f>YEAR(Sheet1[[#This Row],[Schedule RetirementDate]])</f>
        <v>2022</v>
      </c>
    </row>
    <row r="1809" spans="1:21" x14ac:dyDescent="0.25">
      <c r="A1809" t="s">
        <v>20</v>
      </c>
      <c r="B1809" t="s">
        <v>3282</v>
      </c>
      <c r="C1809" t="s">
        <v>4959</v>
      </c>
      <c r="D1809" t="s">
        <v>4960</v>
      </c>
      <c r="E1809" t="s">
        <v>39</v>
      </c>
      <c r="F1809" s="1">
        <v>30529</v>
      </c>
      <c r="G1809" t="s">
        <v>3761</v>
      </c>
      <c r="H1809" t="s">
        <v>32</v>
      </c>
      <c r="I1809">
        <v>38</v>
      </c>
      <c r="J1809" t="s">
        <v>110</v>
      </c>
      <c r="K1809" t="s">
        <v>89</v>
      </c>
      <c r="L1809" s="1">
        <v>51713.999305555997</v>
      </c>
      <c r="M1809" t="s">
        <v>32</v>
      </c>
      <c r="N1809" t="s">
        <v>32</v>
      </c>
      <c r="O1809" t="s">
        <v>31</v>
      </c>
      <c r="P1809" t="s">
        <v>4961</v>
      </c>
      <c r="Q1809" t="s">
        <v>49</v>
      </c>
      <c r="R1809" t="s">
        <v>34</v>
      </c>
      <c r="S1809" t="s">
        <v>35</v>
      </c>
      <c r="T1809" t="s">
        <v>36</v>
      </c>
      <c r="U1809">
        <f>YEAR(Sheet1[[#This Row],[Schedule RetirementDate]])</f>
        <v>2041</v>
      </c>
    </row>
    <row r="1810" spans="1:21" x14ac:dyDescent="0.25">
      <c r="A1810" t="s">
        <v>20</v>
      </c>
      <c r="B1810" t="s">
        <v>3282</v>
      </c>
      <c r="C1810" t="s">
        <v>4962</v>
      </c>
      <c r="D1810" t="s">
        <v>4960</v>
      </c>
      <c r="E1810" t="s">
        <v>39</v>
      </c>
      <c r="F1810" s="1">
        <v>24178</v>
      </c>
      <c r="G1810" t="s">
        <v>151</v>
      </c>
      <c r="H1810" t="s">
        <v>105</v>
      </c>
      <c r="I1810">
        <v>70</v>
      </c>
      <c r="J1810" t="s">
        <v>110</v>
      </c>
      <c r="K1810" t="s">
        <v>28</v>
      </c>
      <c r="L1810" s="1">
        <v>45382.999305555997</v>
      </c>
      <c r="M1810" t="s">
        <v>32</v>
      </c>
      <c r="N1810" t="s">
        <v>32</v>
      </c>
      <c r="O1810" t="s">
        <v>31</v>
      </c>
      <c r="P1810" t="s">
        <v>4963</v>
      </c>
      <c r="Q1810" t="s">
        <v>49</v>
      </c>
      <c r="R1810" t="s">
        <v>34</v>
      </c>
      <c r="S1810" t="s">
        <v>35</v>
      </c>
      <c r="T1810" t="s">
        <v>36</v>
      </c>
      <c r="U1810">
        <f>YEAR(Sheet1[[#This Row],[Schedule RetirementDate]])</f>
        <v>2024</v>
      </c>
    </row>
    <row r="1811" spans="1:21" x14ac:dyDescent="0.25">
      <c r="A1811" t="s">
        <v>20</v>
      </c>
      <c r="B1811" t="s">
        <v>3282</v>
      </c>
      <c r="C1811" t="s">
        <v>4964</v>
      </c>
      <c r="D1811" t="s">
        <v>4965</v>
      </c>
      <c r="E1811" t="s">
        <v>39</v>
      </c>
      <c r="F1811" s="1">
        <v>29221</v>
      </c>
      <c r="G1811" t="s">
        <v>3761</v>
      </c>
      <c r="H1811" t="s">
        <v>105</v>
      </c>
      <c r="I1811">
        <v>38</v>
      </c>
      <c r="J1811" t="s">
        <v>110</v>
      </c>
      <c r="K1811" t="s">
        <v>28</v>
      </c>
      <c r="L1811" s="1">
        <v>50405.999305555997</v>
      </c>
      <c r="M1811" t="s">
        <v>32</v>
      </c>
      <c r="N1811" t="s">
        <v>32</v>
      </c>
      <c r="O1811" t="s">
        <v>31</v>
      </c>
      <c r="P1811" t="s">
        <v>32</v>
      </c>
      <c r="Q1811" t="s">
        <v>119</v>
      </c>
      <c r="R1811" t="s">
        <v>65</v>
      </c>
      <c r="S1811" t="s">
        <v>35</v>
      </c>
      <c r="T1811" t="s">
        <v>36</v>
      </c>
      <c r="U1811">
        <f>YEAR(Sheet1[[#This Row],[Schedule RetirementDate]])</f>
        <v>2037</v>
      </c>
    </row>
    <row r="1812" spans="1:21" x14ac:dyDescent="0.25">
      <c r="A1812" t="s">
        <v>20</v>
      </c>
      <c r="B1812" t="s">
        <v>3282</v>
      </c>
      <c r="C1812" t="s">
        <v>4966</v>
      </c>
      <c r="D1812" t="s">
        <v>4967</v>
      </c>
      <c r="E1812" t="s">
        <v>39</v>
      </c>
      <c r="F1812" s="1">
        <v>24342</v>
      </c>
      <c r="G1812" t="s">
        <v>52</v>
      </c>
      <c r="H1812" t="s">
        <v>105</v>
      </c>
      <c r="I1812">
        <v>3</v>
      </c>
      <c r="J1812" t="s">
        <v>27</v>
      </c>
      <c r="K1812" t="s">
        <v>28</v>
      </c>
      <c r="L1812" s="1">
        <v>46265.999305555997</v>
      </c>
      <c r="M1812" t="s">
        <v>32</v>
      </c>
      <c r="N1812" t="s">
        <v>32</v>
      </c>
      <c r="O1812" t="s">
        <v>31</v>
      </c>
      <c r="P1812" t="s">
        <v>4968</v>
      </c>
      <c r="Q1812" t="s">
        <v>64</v>
      </c>
      <c r="R1812" t="s">
        <v>65</v>
      </c>
      <c r="S1812" t="s">
        <v>35</v>
      </c>
      <c r="T1812" t="s">
        <v>36</v>
      </c>
      <c r="U1812">
        <f>YEAR(Sheet1[[#This Row],[Schedule RetirementDate]])</f>
        <v>2026</v>
      </c>
    </row>
    <row r="1813" spans="1:21" x14ac:dyDescent="0.25">
      <c r="A1813" t="s">
        <v>20</v>
      </c>
      <c r="B1813" t="s">
        <v>3282</v>
      </c>
      <c r="C1813" t="s">
        <v>4969</v>
      </c>
      <c r="D1813" t="s">
        <v>4970</v>
      </c>
      <c r="E1813" t="s">
        <v>39</v>
      </c>
      <c r="F1813" s="1">
        <v>23877</v>
      </c>
      <c r="G1813" t="s">
        <v>151</v>
      </c>
      <c r="H1813" t="s">
        <v>105</v>
      </c>
      <c r="I1813">
        <v>70</v>
      </c>
      <c r="J1813" t="s">
        <v>110</v>
      </c>
      <c r="K1813" t="s">
        <v>28</v>
      </c>
      <c r="L1813" s="1">
        <v>45077.999305555997</v>
      </c>
      <c r="M1813" t="s">
        <v>32</v>
      </c>
      <c r="N1813" t="s">
        <v>32</v>
      </c>
      <c r="O1813" t="s">
        <v>31</v>
      </c>
      <c r="P1813" t="s">
        <v>4971</v>
      </c>
      <c r="Q1813" t="s">
        <v>380</v>
      </c>
      <c r="R1813" t="s">
        <v>43</v>
      </c>
      <c r="S1813" t="s">
        <v>35</v>
      </c>
      <c r="T1813" t="s">
        <v>36</v>
      </c>
      <c r="U1813">
        <f>YEAR(Sheet1[[#This Row],[Schedule RetirementDate]])</f>
        <v>2023</v>
      </c>
    </row>
    <row r="1814" spans="1:21" x14ac:dyDescent="0.25">
      <c r="A1814" t="s">
        <v>20</v>
      </c>
      <c r="B1814" t="s">
        <v>3282</v>
      </c>
      <c r="C1814" t="s">
        <v>4972</v>
      </c>
      <c r="D1814" t="s">
        <v>4973</v>
      </c>
      <c r="E1814" t="s">
        <v>39</v>
      </c>
      <c r="F1814" s="1">
        <v>20469</v>
      </c>
      <c r="G1814" t="s">
        <v>25</v>
      </c>
      <c r="H1814" t="s">
        <v>26</v>
      </c>
      <c r="I1814">
        <v>83</v>
      </c>
      <c r="J1814" t="s">
        <v>27</v>
      </c>
      <c r="K1814" t="s">
        <v>28</v>
      </c>
      <c r="L1814" s="1">
        <v>42400.999305555997</v>
      </c>
      <c r="M1814" t="s">
        <v>32</v>
      </c>
      <c r="N1814" t="s">
        <v>32</v>
      </c>
      <c r="O1814" t="s">
        <v>31</v>
      </c>
      <c r="P1814" t="s">
        <v>32</v>
      </c>
      <c r="Q1814" t="s">
        <v>130</v>
      </c>
      <c r="R1814" t="s">
        <v>65</v>
      </c>
      <c r="S1814" t="s">
        <v>35</v>
      </c>
      <c r="T1814" t="s">
        <v>36</v>
      </c>
      <c r="U1814">
        <f>YEAR(Sheet1[[#This Row],[Schedule RetirementDate]])</f>
        <v>2016</v>
      </c>
    </row>
    <row r="1815" spans="1:21" x14ac:dyDescent="0.25">
      <c r="A1815" t="s">
        <v>20</v>
      </c>
      <c r="B1815" t="s">
        <v>3282</v>
      </c>
      <c r="C1815" t="s">
        <v>4974</v>
      </c>
      <c r="D1815" t="s">
        <v>4975</v>
      </c>
      <c r="E1815" t="s">
        <v>24</v>
      </c>
      <c r="F1815" s="1">
        <v>18935</v>
      </c>
      <c r="G1815" t="s">
        <v>25</v>
      </c>
      <c r="H1815" t="s">
        <v>26</v>
      </c>
      <c r="I1815">
        <v>83</v>
      </c>
      <c r="J1815" t="s">
        <v>27</v>
      </c>
      <c r="K1815" t="s">
        <v>28</v>
      </c>
      <c r="L1815" s="1">
        <v>40877.999305555997</v>
      </c>
      <c r="M1815" t="s">
        <v>32</v>
      </c>
      <c r="N1815" t="s">
        <v>32</v>
      </c>
      <c r="O1815" t="s">
        <v>31</v>
      </c>
      <c r="P1815" t="s">
        <v>32</v>
      </c>
      <c r="Q1815" t="s">
        <v>42</v>
      </c>
      <c r="R1815" t="s">
        <v>43</v>
      </c>
      <c r="S1815" t="s">
        <v>44</v>
      </c>
      <c r="T1815" t="s">
        <v>36</v>
      </c>
      <c r="U1815">
        <f>YEAR(Sheet1[[#This Row],[Schedule RetirementDate]])</f>
        <v>2011</v>
      </c>
    </row>
    <row r="1816" spans="1:21" x14ac:dyDescent="0.25">
      <c r="A1816" t="s">
        <v>20</v>
      </c>
      <c r="B1816" t="s">
        <v>3282</v>
      </c>
      <c r="C1816" t="s">
        <v>4976</v>
      </c>
      <c r="D1816" t="s">
        <v>4977</v>
      </c>
      <c r="E1816" t="s">
        <v>24</v>
      </c>
      <c r="F1816" s="1">
        <v>32268</v>
      </c>
      <c r="G1816" t="s">
        <v>625</v>
      </c>
      <c r="H1816" t="s">
        <v>4978</v>
      </c>
      <c r="I1816">
        <v>4</v>
      </c>
      <c r="J1816" t="s">
        <v>27</v>
      </c>
      <c r="K1816" t="s">
        <v>1891</v>
      </c>
      <c r="L1816" s="1">
        <v>54209.999305555997</v>
      </c>
      <c r="M1816" t="s">
        <v>32</v>
      </c>
      <c r="N1816" t="s">
        <v>32</v>
      </c>
      <c r="O1816" t="s">
        <v>31</v>
      </c>
      <c r="P1816" t="s">
        <v>32</v>
      </c>
      <c r="Q1816" t="s">
        <v>49</v>
      </c>
      <c r="R1816" t="s">
        <v>34</v>
      </c>
      <c r="S1816" t="s">
        <v>35</v>
      </c>
      <c r="T1816" t="s">
        <v>36</v>
      </c>
      <c r="U1816">
        <f>YEAR(Sheet1[[#This Row],[Schedule RetirementDate]])</f>
        <v>2048</v>
      </c>
    </row>
    <row r="1817" spans="1:21" x14ac:dyDescent="0.25">
      <c r="A1817" t="s">
        <v>20</v>
      </c>
      <c r="B1817" t="s">
        <v>3282</v>
      </c>
      <c r="C1817" t="s">
        <v>4979</v>
      </c>
      <c r="D1817" t="s">
        <v>4980</v>
      </c>
      <c r="E1817" t="s">
        <v>24</v>
      </c>
      <c r="F1817" s="1">
        <v>24181</v>
      </c>
      <c r="G1817" t="s">
        <v>151</v>
      </c>
      <c r="H1817" t="s">
        <v>32</v>
      </c>
      <c r="I1817">
        <v>70</v>
      </c>
      <c r="J1817" t="s">
        <v>110</v>
      </c>
      <c r="K1817" t="s">
        <v>289</v>
      </c>
      <c r="L1817" s="1">
        <v>45382.999305555997</v>
      </c>
      <c r="M1817" t="s">
        <v>32</v>
      </c>
      <c r="N1817" t="s">
        <v>32</v>
      </c>
      <c r="O1817" t="s">
        <v>31</v>
      </c>
      <c r="P1817" t="s">
        <v>32</v>
      </c>
      <c r="Q1817" t="s">
        <v>82</v>
      </c>
      <c r="R1817" t="s">
        <v>83</v>
      </c>
      <c r="S1817" t="s">
        <v>35</v>
      </c>
      <c r="T1817" t="s">
        <v>36</v>
      </c>
      <c r="U1817">
        <f>YEAR(Sheet1[[#This Row],[Schedule RetirementDate]])</f>
        <v>2024</v>
      </c>
    </row>
    <row r="1818" spans="1:21" x14ac:dyDescent="0.25">
      <c r="A1818" t="s">
        <v>20</v>
      </c>
      <c r="B1818" t="s">
        <v>3282</v>
      </c>
      <c r="C1818" t="s">
        <v>4981</v>
      </c>
      <c r="D1818" t="s">
        <v>4982</v>
      </c>
      <c r="E1818" t="s">
        <v>24</v>
      </c>
      <c r="F1818" s="1">
        <v>27269</v>
      </c>
      <c r="G1818" t="s">
        <v>393</v>
      </c>
      <c r="H1818" t="s">
        <v>164</v>
      </c>
      <c r="I1818">
        <v>100</v>
      </c>
      <c r="J1818" t="s">
        <v>27</v>
      </c>
      <c r="K1818" t="s">
        <v>89</v>
      </c>
      <c r="L1818" s="1">
        <v>48457.999305555997</v>
      </c>
      <c r="M1818" t="s">
        <v>32</v>
      </c>
      <c r="N1818" t="s">
        <v>32</v>
      </c>
      <c r="O1818" t="s">
        <v>31</v>
      </c>
      <c r="P1818" t="s">
        <v>32</v>
      </c>
      <c r="Q1818" t="s">
        <v>1688</v>
      </c>
      <c r="R1818" t="s">
        <v>34</v>
      </c>
      <c r="S1818" t="s">
        <v>35</v>
      </c>
      <c r="T1818" t="s">
        <v>36</v>
      </c>
      <c r="U1818">
        <f>YEAR(Sheet1[[#This Row],[Schedule RetirementDate]])</f>
        <v>2032</v>
      </c>
    </row>
    <row r="1819" spans="1:21" x14ac:dyDescent="0.25">
      <c r="A1819" t="s">
        <v>20</v>
      </c>
      <c r="B1819" t="s">
        <v>3282</v>
      </c>
      <c r="C1819" t="s">
        <v>4983</v>
      </c>
      <c r="D1819" t="s">
        <v>4984</v>
      </c>
      <c r="E1819" t="s">
        <v>24</v>
      </c>
      <c r="F1819" s="1">
        <v>19158</v>
      </c>
      <c r="G1819" t="s">
        <v>25</v>
      </c>
      <c r="H1819" t="s">
        <v>26</v>
      </c>
      <c r="I1819">
        <v>83</v>
      </c>
      <c r="J1819" t="s">
        <v>27</v>
      </c>
      <c r="K1819" t="s">
        <v>28</v>
      </c>
      <c r="L1819" s="1">
        <v>41090.999305555997</v>
      </c>
      <c r="M1819" t="s">
        <v>32</v>
      </c>
      <c r="N1819" t="s">
        <v>32</v>
      </c>
      <c r="O1819" t="s">
        <v>31</v>
      </c>
      <c r="P1819" t="s">
        <v>4985</v>
      </c>
      <c r="Q1819" t="s">
        <v>64</v>
      </c>
      <c r="R1819" t="s">
        <v>65</v>
      </c>
      <c r="S1819" t="s">
        <v>35</v>
      </c>
      <c r="T1819" t="s">
        <v>36</v>
      </c>
      <c r="U1819">
        <f>YEAR(Sheet1[[#This Row],[Schedule RetirementDate]])</f>
        <v>2012</v>
      </c>
    </row>
    <row r="1820" spans="1:21" x14ac:dyDescent="0.25">
      <c r="A1820" t="s">
        <v>20</v>
      </c>
      <c r="B1820" t="s">
        <v>3282</v>
      </c>
      <c r="C1820" t="s">
        <v>4986</v>
      </c>
      <c r="D1820" t="s">
        <v>4987</v>
      </c>
      <c r="E1820" t="s">
        <v>24</v>
      </c>
      <c r="F1820" s="1">
        <v>21420</v>
      </c>
      <c r="G1820" t="s">
        <v>2963</v>
      </c>
      <c r="H1820" t="s">
        <v>32</v>
      </c>
      <c r="I1820">
        <v>8</v>
      </c>
      <c r="J1820" t="s">
        <v>110</v>
      </c>
      <c r="K1820" t="s">
        <v>28</v>
      </c>
      <c r="L1820" s="1">
        <v>42613.999305555997</v>
      </c>
      <c r="M1820" t="s">
        <v>32</v>
      </c>
      <c r="N1820" t="s">
        <v>32</v>
      </c>
      <c r="O1820" t="s">
        <v>31</v>
      </c>
      <c r="P1820" t="s">
        <v>32</v>
      </c>
      <c r="Q1820" t="s">
        <v>380</v>
      </c>
      <c r="R1820" t="s">
        <v>43</v>
      </c>
      <c r="S1820" t="s">
        <v>35</v>
      </c>
      <c r="T1820" t="s">
        <v>36</v>
      </c>
      <c r="U1820">
        <f>YEAR(Sheet1[[#This Row],[Schedule RetirementDate]])</f>
        <v>2016</v>
      </c>
    </row>
    <row r="1821" spans="1:21" x14ac:dyDescent="0.25">
      <c r="A1821" t="s">
        <v>20</v>
      </c>
      <c r="B1821" t="s">
        <v>3282</v>
      </c>
      <c r="C1821" t="s">
        <v>4988</v>
      </c>
      <c r="D1821" t="s">
        <v>4989</v>
      </c>
      <c r="E1821" t="s">
        <v>24</v>
      </c>
      <c r="F1821" s="1">
        <v>29410</v>
      </c>
      <c r="G1821" t="s">
        <v>52</v>
      </c>
      <c r="H1821" t="s">
        <v>58</v>
      </c>
      <c r="I1821">
        <v>3</v>
      </c>
      <c r="J1821" t="s">
        <v>27</v>
      </c>
      <c r="K1821" t="s">
        <v>89</v>
      </c>
      <c r="L1821" s="1">
        <v>51348.999305555997</v>
      </c>
      <c r="M1821" t="s">
        <v>32</v>
      </c>
      <c r="N1821" t="s">
        <v>32</v>
      </c>
      <c r="O1821" t="s">
        <v>31</v>
      </c>
      <c r="P1821" t="s">
        <v>4990</v>
      </c>
      <c r="Q1821" t="s">
        <v>33</v>
      </c>
      <c r="R1821" t="s">
        <v>34</v>
      </c>
      <c r="S1821" t="s">
        <v>35</v>
      </c>
      <c r="T1821" t="s">
        <v>36</v>
      </c>
      <c r="U1821">
        <f>YEAR(Sheet1[[#This Row],[Schedule RetirementDate]])</f>
        <v>2040</v>
      </c>
    </row>
    <row r="1822" spans="1:21" x14ac:dyDescent="0.25">
      <c r="A1822" t="s">
        <v>20</v>
      </c>
      <c r="B1822" t="s">
        <v>3282</v>
      </c>
      <c r="C1822" t="s">
        <v>4991</v>
      </c>
      <c r="D1822" t="s">
        <v>4992</v>
      </c>
      <c r="E1822" t="s">
        <v>39</v>
      </c>
      <c r="F1822" s="1">
        <v>21916</v>
      </c>
      <c r="G1822" t="s">
        <v>2770</v>
      </c>
      <c r="H1822" t="s">
        <v>32</v>
      </c>
      <c r="I1822">
        <v>38</v>
      </c>
      <c r="J1822" t="s">
        <v>110</v>
      </c>
      <c r="K1822" t="s">
        <v>28</v>
      </c>
      <c r="L1822" s="1">
        <v>43100.999305555997</v>
      </c>
      <c r="M1822" t="s">
        <v>32</v>
      </c>
      <c r="N1822" t="s">
        <v>32</v>
      </c>
      <c r="O1822" t="s">
        <v>31</v>
      </c>
      <c r="P1822" t="s">
        <v>32</v>
      </c>
      <c r="Q1822" t="s">
        <v>119</v>
      </c>
      <c r="R1822" t="s">
        <v>65</v>
      </c>
      <c r="S1822" t="s">
        <v>35</v>
      </c>
      <c r="T1822" t="s">
        <v>36</v>
      </c>
      <c r="U1822">
        <f>YEAR(Sheet1[[#This Row],[Schedule RetirementDate]])</f>
        <v>2017</v>
      </c>
    </row>
    <row r="1823" spans="1:21" x14ac:dyDescent="0.25">
      <c r="A1823" t="s">
        <v>20</v>
      </c>
      <c r="B1823" t="s">
        <v>3282</v>
      </c>
      <c r="C1823" t="s">
        <v>4993</v>
      </c>
      <c r="D1823" t="s">
        <v>4994</v>
      </c>
      <c r="E1823" t="s">
        <v>39</v>
      </c>
      <c r="F1823" s="1">
        <v>26148</v>
      </c>
      <c r="G1823" t="s">
        <v>52</v>
      </c>
      <c r="H1823" t="s">
        <v>53</v>
      </c>
      <c r="I1823">
        <v>3</v>
      </c>
      <c r="J1823" t="s">
        <v>27</v>
      </c>
      <c r="K1823" t="s">
        <v>28</v>
      </c>
      <c r="L1823" s="1">
        <v>48091.999305555997</v>
      </c>
      <c r="M1823" t="s">
        <v>32</v>
      </c>
      <c r="N1823" t="s">
        <v>32</v>
      </c>
      <c r="O1823" t="s">
        <v>31</v>
      </c>
      <c r="P1823" t="s">
        <v>32</v>
      </c>
      <c r="Q1823" t="s">
        <v>156</v>
      </c>
      <c r="R1823" t="s">
        <v>157</v>
      </c>
      <c r="S1823" t="s">
        <v>35</v>
      </c>
      <c r="T1823" t="s">
        <v>36</v>
      </c>
      <c r="U1823">
        <f>YEAR(Sheet1[[#This Row],[Schedule RetirementDate]])</f>
        <v>2031</v>
      </c>
    </row>
    <row r="1824" spans="1:21" x14ac:dyDescent="0.25">
      <c r="A1824" t="s">
        <v>20</v>
      </c>
      <c r="B1824" t="s">
        <v>3282</v>
      </c>
      <c r="C1824" t="s">
        <v>4995</v>
      </c>
      <c r="D1824" t="s">
        <v>4996</v>
      </c>
      <c r="E1824" t="s">
        <v>39</v>
      </c>
      <c r="F1824" s="1">
        <v>26121</v>
      </c>
      <c r="G1824" t="s">
        <v>25</v>
      </c>
      <c r="H1824" t="s">
        <v>26</v>
      </c>
      <c r="I1824">
        <v>83</v>
      </c>
      <c r="J1824" t="s">
        <v>27</v>
      </c>
      <c r="K1824" t="s">
        <v>28</v>
      </c>
      <c r="L1824" s="1">
        <v>48060.999305555997</v>
      </c>
      <c r="M1824" t="s">
        <v>32</v>
      </c>
      <c r="N1824" t="s">
        <v>32</v>
      </c>
      <c r="O1824" t="s">
        <v>31</v>
      </c>
      <c r="P1824" t="s">
        <v>4997</v>
      </c>
      <c r="Q1824" t="s">
        <v>33</v>
      </c>
      <c r="R1824" t="s">
        <v>34</v>
      </c>
      <c r="S1824" t="s">
        <v>138</v>
      </c>
      <c r="T1824" t="s">
        <v>36</v>
      </c>
      <c r="U1824">
        <f>YEAR(Sheet1[[#This Row],[Schedule RetirementDate]])</f>
        <v>2031</v>
      </c>
    </row>
    <row r="1825" spans="1:21" x14ac:dyDescent="0.25">
      <c r="A1825" t="s">
        <v>20</v>
      </c>
      <c r="B1825" t="s">
        <v>3282</v>
      </c>
      <c r="C1825" t="s">
        <v>4998</v>
      </c>
      <c r="D1825" t="s">
        <v>4999</v>
      </c>
      <c r="E1825" t="s">
        <v>39</v>
      </c>
      <c r="F1825" s="1">
        <v>23574</v>
      </c>
      <c r="G1825" t="s">
        <v>2788</v>
      </c>
      <c r="H1825" t="s">
        <v>105</v>
      </c>
      <c r="I1825">
        <v>20</v>
      </c>
      <c r="J1825" t="s">
        <v>110</v>
      </c>
      <c r="K1825" t="s">
        <v>28</v>
      </c>
      <c r="L1825" s="1">
        <v>44773.999305555997</v>
      </c>
      <c r="M1825" t="s">
        <v>32</v>
      </c>
      <c r="N1825" t="s">
        <v>32</v>
      </c>
      <c r="O1825" t="s">
        <v>31</v>
      </c>
      <c r="P1825" t="s">
        <v>32</v>
      </c>
      <c r="Q1825" t="s">
        <v>82</v>
      </c>
      <c r="R1825" t="s">
        <v>83</v>
      </c>
      <c r="S1825" t="s">
        <v>35</v>
      </c>
      <c r="T1825" t="s">
        <v>36</v>
      </c>
      <c r="U1825">
        <f>YEAR(Sheet1[[#This Row],[Schedule RetirementDate]])</f>
        <v>2022</v>
      </c>
    </row>
    <row r="1826" spans="1:21" x14ac:dyDescent="0.25">
      <c r="A1826" t="s">
        <v>20</v>
      </c>
      <c r="B1826" t="s">
        <v>3282</v>
      </c>
      <c r="C1826" t="s">
        <v>5000</v>
      </c>
      <c r="D1826" t="s">
        <v>5001</v>
      </c>
      <c r="E1826" t="s">
        <v>39</v>
      </c>
      <c r="F1826" s="1">
        <v>30318</v>
      </c>
      <c r="G1826" t="s">
        <v>52</v>
      </c>
      <c r="H1826" t="s">
        <v>77</v>
      </c>
      <c r="I1826">
        <v>3</v>
      </c>
      <c r="J1826" t="s">
        <v>27</v>
      </c>
      <c r="K1826" t="s">
        <v>89</v>
      </c>
      <c r="L1826" s="1">
        <v>52262.999305555997</v>
      </c>
      <c r="M1826" t="s">
        <v>32</v>
      </c>
      <c r="N1826" t="s">
        <v>32</v>
      </c>
      <c r="O1826" t="s">
        <v>31</v>
      </c>
      <c r="P1826" t="s">
        <v>32</v>
      </c>
      <c r="Q1826" t="s">
        <v>156</v>
      </c>
      <c r="R1826" t="s">
        <v>157</v>
      </c>
      <c r="S1826" t="s">
        <v>35</v>
      </c>
      <c r="T1826" t="s">
        <v>36</v>
      </c>
      <c r="U1826">
        <f>YEAR(Sheet1[[#This Row],[Schedule RetirementDate]])</f>
        <v>2043</v>
      </c>
    </row>
    <row r="1827" spans="1:21" x14ac:dyDescent="0.25">
      <c r="A1827" t="s">
        <v>20</v>
      </c>
      <c r="B1827" t="s">
        <v>3282</v>
      </c>
      <c r="C1827" t="s">
        <v>5002</v>
      </c>
      <c r="D1827" t="s">
        <v>5003</v>
      </c>
      <c r="E1827" t="s">
        <v>24</v>
      </c>
      <c r="F1827" s="1">
        <v>24899</v>
      </c>
      <c r="G1827" t="s">
        <v>25</v>
      </c>
      <c r="H1827" t="s">
        <v>26</v>
      </c>
      <c r="I1827">
        <v>83</v>
      </c>
      <c r="J1827" t="s">
        <v>27</v>
      </c>
      <c r="K1827" t="s">
        <v>28</v>
      </c>
      <c r="L1827" s="1">
        <v>46843.999305555997</v>
      </c>
      <c r="M1827" t="s">
        <v>32</v>
      </c>
      <c r="N1827" t="s">
        <v>32</v>
      </c>
      <c r="O1827" t="s">
        <v>31</v>
      </c>
      <c r="P1827" t="s">
        <v>5004</v>
      </c>
      <c r="Q1827" t="s">
        <v>137</v>
      </c>
      <c r="R1827" t="s">
        <v>43</v>
      </c>
      <c r="S1827" t="s">
        <v>138</v>
      </c>
      <c r="T1827" t="s">
        <v>36</v>
      </c>
      <c r="U1827">
        <f>YEAR(Sheet1[[#This Row],[Schedule RetirementDate]])</f>
        <v>2028</v>
      </c>
    </row>
    <row r="1828" spans="1:21" x14ac:dyDescent="0.25">
      <c r="A1828" t="s">
        <v>20</v>
      </c>
      <c r="B1828" t="s">
        <v>3282</v>
      </c>
      <c r="C1828" t="s">
        <v>5005</v>
      </c>
      <c r="D1828" t="s">
        <v>5006</v>
      </c>
      <c r="E1828" t="s">
        <v>24</v>
      </c>
      <c r="F1828" s="1">
        <v>29068</v>
      </c>
      <c r="G1828" t="s">
        <v>52</v>
      </c>
      <c r="H1828" t="s">
        <v>53</v>
      </c>
      <c r="I1828">
        <v>3</v>
      </c>
      <c r="J1828" t="s">
        <v>27</v>
      </c>
      <c r="K1828" t="s">
        <v>28</v>
      </c>
      <c r="L1828" s="1">
        <v>50982.999305555997</v>
      </c>
      <c r="M1828" t="s">
        <v>32</v>
      </c>
      <c r="N1828" t="s">
        <v>32</v>
      </c>
      <c r="O1828" t="s">
        <v>31</v>
      </c>
      <c r="P1828">
        <v>49</v>
      </c>
      <c r="Q1828" t="s">
        <v>33</v>
      </c>
      <c r="R1828" t="s">
        <v>34</v>
      </c>
      <c r="S1828" t="s">
        <v>138</v>
      </c>
      <c r="T1828" t="s">
        <v>36</v>
      </c>
      <c r="U1828">
        <f>YEAR(Sheet1[[#This Row],[Schedule RetirementDate]])</f>
        <v>2039</v>
      </c>
    </row>
    <row r="1829" spans="1:21" x14ac:dyDescent="0.25">
      <c r="A1829" t="s">
        <v>20</v>
      </c>
      <c r="B1829" t="s">
        <v>3282</v>
      </c>
      <c r="C1829" t="s">
        <v>5007</v>
      </c>
      <c r="D1829" t="s">
        <v>5008</v>
      </c>
      <c r="E1829" t="s">
        <v>24</v>
      </c>
      <c r="F1829" s="1">
        <v>26034</v>
      </c>
      <c r="G1829" t="s">
        <v>499</v>
      </c>
      <c r="H1829" t="s">
        <v>105</v>
      </c>
      <c r="I1829">
        <v>101</v>
      </c>
      <c r="J1829" t="s">
        <v>27</v>
      </c>
      <c r="K1829" t="s">
        <v>28</v>
      </c>
      <c r="L1829" s="1">
        <v>47968.999305555997</v>
      </c>
      <c r="M1829" t="s">
        <v>32</v>
      </c>
      <c r="N1829" t="s">
        <v>32</v>
      </c>
      <c r="O1829" t="s">
        <v>31</v>
      </c>
      <c r="P1829" t="s">
        <v>5009</v>
      </c>
      <c r="Q1829" t="s">
        <v>130</v>
      </c>
      <c r="R1829" t="s">
        <v>65</v>
      </c>
      <c r="S1829" t="s">
        <v>35</v>
      </c>
      <c r="T1829" t="s">
        <v>36</v>
      </c>
      <c r="U1829">
        <f>YEAR(Sheet1[[#This Row],[Schedule RetirementDate]])</f>
        <v>2031</v>
      </c>
    </row>
    <row r="1830" spans="1:21" x14ac:dyDescent="0.25">
      <c r="A1830" t="s">
        <v>20</v>
      </c>
      <c r="B1830" t="s">
        <v>3282</v>
      </c>
      <c r="C1830" t="s">
        <v>5010</v>
      </c>
      <c r="D1830" t="s">
        <v>5011</v>
      </c>
      <c r="E1830" t="s">
        <v>24</v>
      </c>
      <c r="F1830" s="1">
        <v>25269</v>
      </c>
      <c r="G1830" t="s">
        <v>25</v>
      </c>
      <c r="H1830" t="s">
        <v>26</v>
      </c>
      <c r="I1830">
        <v>83</v>
      </c>
      <c r="J1830" t="s">
        <v>27</v>
      </c>
      <c r="K1830" t="s">
        <v>28</v>
      </c>
      <c r="L1830" s="1">
        <v>47208.999305555997</v>
      </c>
      <c r="M1830" t="s">
        <v>32</v>
      </c>
      <c r="N1830" t="s">
        <v>32</v>
      </c>
      <c r="O1830" t="s">
        <v>31</v>
      </c>
      <c r="P1830" t="s">
        <v>5012</v>
      </c>
      <c r="Q1830" t="s">
        <v>137</v>
      </c>
      <c r="R1830" t="s">
        <v>43</v>
      </c>
      <c r="S1830" t="s">
        <v>44</v>
      </c>
      <c r="T1830" t="s">
        <v>36</v>
      </c>
      <c r="U1830">
        <f>YEAR(Sheet1[[#This Row],[Schedule RetirementDate]])</f>
        <v>2029</v>
      </c>
    </row>
    <row r="1831" spans="1:21" x14ac:dyDescent="0.25">
      <c r="A1831" t="s">
        <v>20</v>
      </c>
      <c r="B1831" t="s">
        <v>3282</v>
      </c>
      <c r="C1831" t="s">
        <v>5013</v>
      </c>
      <c r="D1831" t="s">
        <v>5014</v>
      </c>
      <c r="E1831" t="s">
        <v>24</v>
      </c>
      <c r="F1831" s="1">
        <v>22020</v>
      </c>
      <c r="G1831" t="s">
        <v>93</v>
      </c>
      <c r="H1831" t="s">
        <v>94</v>
      </c>
      <c r="I1831">
        <v>200</v>
      </c>
      <c r="J1831" t="s">
        <v>27</v>
      </c>
      <c r="K1831" t="s">
        <v>28</v>
      </c>
      <c r="L1831" s="1">
        <v>43951.999305555997</v>
      </c>
      <c r="M1831" t="s">
        <v>32</v>
      </c>
      <c r="N1831" t="s">
        <v>32</v>
      </c>
      <c r="O1831" t="s">
        <v>31</v>
      </c>
      <c r="P1831" t="s">
        <v>5015</v>
      </c>
      <c r="Q1831" t="s">
        <v>42</v>
      </c>
      <c r="R1831" t="s">
        <v>43</v>
      </c>
      <c r="S1831" t="s">
        <v>138</v>
      </c>
      <c r="T1831" t="s">
        <v>36</v>
      </c>
      <c r="U1831">
        <f>YEAR(Sheet1[[#This Row],[Schedule RetirementDate]])</f>
        <v>2020</v>
      </c>
    </row>
    <row r="1832" spans="1:21" x14ac:dyDescent="0.25">
      <c r="A1832" t="s">
        <v>20</v>
      </c>
      <c r="B1832" t="s">
        <v>3282</v>
      </c>
      <c r="C1832" t="s">
        <v>5016</v>
      </c>
      <c r="D1832" t="s">
        <v>1112</v>
      </c>
      <c r="E1832" t="s">
        <v>24</v>
      </c>
      <c r="F1832" s="1">
        <v>24379</v>
      </c>
      <c r="G1832" t="s">
        <v>2788</v>
      </c>
      <c r="H1832" t="s">
        <v>32</v>
      </c>
      <c r="I1832">
        <v>20</v>
      </c>
      <c r="J1832" t="s">
        <v>110</v>
      </c>
      <c r="K1832" t="s">
        <v>28</v>
      </c>
      <c r="L1832" s="1">
        <v>45565.999305555997</v>
      </c>
      <c r="M1832" t="s">
        <v>32</v>
      </c>
      <c r="N1832" t="s">
        <v>32</v>
      </c>
      <c r="O1832" t="s">
        <v>31</v>
      </c>
      <c r="P1832" t="s">
        <v>5017</v>
      </c>
      <c r="Q1832" t="s">
        <v>119</v>
      </c>
      <c r="R1832" t="s">
        <v>65</v>
      </c>
      <c r="S1832" t="s">
        <v>138</v>
      </c>
      <c r="T1832" t="s">
        <v>36</v>
      </c>
      <c r="U1832">
        <f>YEAR(Sheet1[[#This Row],[Schedule RetirementDate]])</f>
        <v>2024</v>
      </c>
    </row>
    <row r="1833" spans="1:21" x14ac:dyDescent="0.25">
      <c r="A1833" t="s">
        <v>20</v>
      </c>
      <c r="B1833" t="s">
        <v>3282</v>
      </c>
      <c r="C1833" t="s">
        <v>5018</v>
      </c>
      <c r="D1833" t="s">
        <v>5019</v>
      </c>
      <c r="E1833" t="s">
        <v>24</v>
      </c>
      <c r="F1833" s="1">
        <v>19222</v>
      </c>
      <c r="G1833" t="s">
        <v>25</v>
      </c>
      <c r="H1833" t="s">
        <v>26</v>
      </c>
      <c r="I1833">
        <v>83</v>
      </c>
      <c r="J1833" t="s">
        <v>27</v>
      </c>
      <c r="K1833" t="s">
        <v>28</v>
      </c>
      <c r="L1833" s="1">
        <v>41152.999305555997</v>
      </c>
      <c r="M1833" t="s">
        <v>32</v>
      </c>
      <c r="N1833" t="s">
        <v>32</v>
      </c>
      <c r="O1833" t="s">
        <v>31</v>
      </c>
      <c r="P1833">
        <v>143</v>
      </c>
      <c r="Q1833" t="s">
        <v>64</v>
      </c>
      <c r="R1833" t="s">
        <v>65</v>
      </c>
      <c r="S1833" t="s">
        <v>35</v>
      </c>
      <c r="T1833" t="s">
        <v>36</v>
      </c>
      <c r="U1833">
        <f>YEAR(Sheet1[[#This Row],[Schedule RetirementDate]])</f>
        <v>2012</v>
      </c>
    </row>
    <row r="1834" spans="1:21" x14ac:dyDescent="0.25">
      <c r="A1834" t="s">
        <v>20</v>
      </c>
      <c r="B1834" t="s">
        <v>3282</v>
      </c>
      <c r="C1834" t="s">
        <v>5020</v>
      </c>
      <c r="D1834" t="s">
        <v>5021</v>
      </c>
      <c r="E1834" t="s">
        <v>24</v>
      </c>
      <c r="F1834" s="1">
        <v>19058</v>
      </c>
      <c r="G1834" t="s">
        <v>25</v>
      </c>
      <c r="H1834" t="s">
        <v>26</v>
      </c>
      <c r="I1834">
        <v>83</v>
      </c>
      <c r="J1834" t="s">
        <v>27</v>
      </c>
      <c r="K1834" t="s">
        <v>28</v>
      </c>
      <c r="L1834" s="1">
        <v>40999.999305555997</v>
      </c>
      <c r="M1834" t="s">
        <v>32</v>
      </c>
      <c r="N1834" t="s">
        <v>32</v>
      </c>
      <c r="O1834" t="s">
        <v>31</v>
      </c>
      <c r="P1834" t="s">
        <v>32</v>
      </c>
      <c r="Q1834" t="s">
        <v>130</v>
      </c>
      <c r="R1834" t="s">
        <v>65</v>
      </c>
      <c r="S1834" t="s">
        <v>35</v>
      </c>
      <c r="T1834" t="s">
        <v>36</v>
      </c>
      <c r="U1834">
        <f>YEAR(Sheet1[[#This Row],[Schedule RetirementDate]])</f>
        <v>2012</v>
      </c>
    </row>
    <row r="1835" spans="1:21" x14ac:dyDescent="0.25">
      <c r="A1835" t="s">
        <v>20</v>
      </c>
      <c r="B1835" t="s">
        <v>3282</v>
      </c>
      <c r="C1835" t="s">
        <v>5022</v>
      </c>
      <c r="D1835" t="s">
        <v>2261</v>
      </c>
      <c r="E1835" t="s">
        <v>24</v>
      </c>
      <c r="F1835" s="1">
        <v>20703</v>
      </c>
      <c r="G1835" t="s">
        <v>25</v>
      </c>
      <c r="H1835" t="s">
        <v>26</v>
      </c>
      <c r="I1835">
        <v>83</v>
      </c>
      <c r="J1835" t="s">
        <v>27</v>
      </c>
      <c r="K1835" t="s">
        <v>28</v>
      </c>
      <c r="L1835" s="1">
        <v>42643.999305555997</v>
      </c>
      <c r="M1835" t="s">
        <v>32</v>
      </c>
      <c r="N1835" t="s">
        <v>32</v>
      </c>
      <c r="O1835" t="s">
        <v>31</v>
      </c>
      <c r="P1835" t="s">
        <v>552</v>
      </c>
      <c r="Q1835" t="s">
        <v>49</v>
      </c>
      <c r="R1835" t="s">
        <v>34</v>
      </c>
      <c r="S1835" t="s">
        <v>44</v>
      </c>
      <c r="T1835" t="s">
        <v>36</v>
      </c>
      <c r="U1835">
        <f>YEAR(Sheet1[[#This Row],[Schedule RetirementDate]])</f>
        <v>2016</v>
      </c>
    </row>
    <row r="1836" spans="1:21" x14ac:dyDescent="0.25">
      <c r="A1836" t="s">
        <v>20</v>
      </c>
      <c r="B1836" t="s">
        <v>3282</v>
      </c>
      <c r="C1836" t="s">
        <v>5023</v>
      </c>
      <c r="D1836" t="s">
        <v>5024</v>
      </c>
      <c r="E1836" t="s">
        <v>24</v>
      </c>
      <c r="F1836" s="1">
        <v>20537</v>
      </c>
      <c r="G1836" t="s">
        <v>25</v>
      </c>
      <c r="H1836" t="s">
        <v>26</v>
      </c>
      <c r="I1836">
        <v>83</v>
      </c>
      <c r="J1836" t="s">
        <v>27</v>
      </c>
      <c r="K1836" t="s">
        <v>28</v>
      </c>
      <c r="L1836" s="1">
        <v>42460.999305555997</v>
      </c>
      <c r="M1836" t="s">
        <v>32</v>
      </c>
      <c r="N1836" t="s">
        <v>32</v>
      </c>
      <c r="O1836" t="s">
        <v>31</v>
      </c>
      <c r="P1836" t="s">
        <v>32</v>
      </c>
      <c r="Q1836" t="s">
        <v>33</v>
      </c>
      <c r="R1836" t="s">
        <v>34</v>
      </c>
      <c r="S1836" t="s">
        <v>35</v>
      </c>
      <c r="T1836" t="s">
        <v>36</v>
      </c>
      <c r="U1836">
        <f>YEAR(Sheet1[[#This Row],[Schedule RetirementDate]])</f>
        <v>2016</v>
      </c>
    </row>
    <row r="1837" spans="1:21" x14ac:dyDescent="0.25">
      <c r="A1837" t="s">
        <v>20</v>
      </c>
      <c r="B1837" t="s">
        <v>3282</v>
      </c>
      <c r="C1837" t="s">
        <v>5025</v>
      </c>
      <c r="D1837" t="s">
        <v>5026</v>
      </c>
      <c r="E1837" t="s">
        <v>24</v>
      </c>
      <c r="F1837" s="1">
        <v>29110</v>
      </c>
      <c r="G1837" t="s">
        <v>151</v>
      </c>
      <c r="H1837" t="s">
        <v>32</v>
      </c>
      <c r="I1837">
        <v>70</v>
      </c>
      <c r="J1837" t="s">
        <v>110</v>
      </c>
      <c r="K1837" t="s">
        <v>1891</v>
      </c>
      <c r="L1837" s="1">
        <v>50313.999305555997</v>
      </c>
      <c r="M1837" t="s">
        <v>32</v>
      </c>
      <c r="N1837" t="s">
        <v>32</v>
      </c>
      <c r="O1837" t="s">
        <v>31</v>
      </c>
      <c r="P1837" t="s">
        <v>32</v>
      </c>
      <c r="Q1837" t="s">
        <v>119</v>
      </c>
      <c r="R1837" t="s">
        <v>65</v>
      </c>
      <c r="S1837" t="s">
        <v>35</v>
      </c>
      <c r="T1837" t="s">
        <v>60</v>
      </c>
      <c r="U1837">
        <f>YEAR(Sheet1[[#This Row],[Schedule RetirementDate]])</f>
        <v>2037</v>
      </c>
    </row>
    <row r="1838" spans="1:21" x14ac:dyDescent="0.25">
      <c r="A1838" t="s">
        <v>20</v>
      </c>
      <c r="B1838" t="s">
        <v>3282</v>
      </c>
      <c r="C1838" t="s">
        <v>5027</v>
      </c>
      <c r="D1838" t="s">
        <v>5028</v>
      </c>
      <c r="E1838" t="s">
        <v>24</v>
      </c>
      <c r="F1838" s="1">
        <v>20537</v>
      </c>
      <c r="G1838" t="s">
        <v>25</v>
      </c>
      <c r="H1838" t="s">
        <v>26</v>
      </c>
      <c r="I1838">
        <v>83</v>
      </c>
      <c r="J1838" t="s">
        <v>110</v>
      </c>
      <c r="K1838" t="s">
        <v>28</v>
      </c>
      <c r="L1838" s="1">
        <v>42460.999305555997</v>
      </c>
      <c r="M1838" t="s">
        <v>32</v>
      </c>
      <c r="N1838" t="s">
        <v>32</v>
      </c>
      <c r="O1838" t="s">
        <v>31</v>
      </c>
      <c r="P1838" t="s">
        <v>32</v>
      </c>
      <c r="Q1838" t="s">
        <v>33</v>
      </c>
      <c r="R1838" t="s">
        <v>34</v>
      </c>
      <c r="S1838" t="s">
        <v>35</v>
      </c>
      <c r="T1838" t="s">
        <v>36</v>
      </c>
      <c r="U1838">
        <f>YEAR(Sheet1[[#This Row],[Schedule RetirementDate]])</f>
        <v>2016</v>
      </c>
    </row>
    <row r="1839" spans="1:21" x14ac:dyDescent="0.25">
      <c r="A1839" t="s">
        <v>20</v>
      </c>
      <c r="B1839" t="s">
        <v>3282</v>
      </c>
      <c r="C1839" t="s">
        <v>5029</v>
      </c>
      <c r="D1839" t="s">
        <v>5030</v>
      </c>
      <c r="E1839" t="s">
        <v>24</v>
      </c>
      <c r="F1839" s="1">
        <v>19336</v>
      </c>
      <c r="G1839" t="s">
        <v>104</v>
      </c>
      <c r="H1839" t="s">
        <v>795</v>
      </c>
      <c r="I1839">
        <v>100</v>
      </c>
      <c r="J1839" t="s">
        <v>27</v>
      </c>
      <c r="K1839" t="s">
        <v>28</v>
      </c>
      <c r="L1839" s="1">
        <v>41274.999305555997</v>
      </c>
      <c r="M1839" t="s">
        <v>32</v>
      </c>
      <c r="N1839" t="s">
        <v>32</v>
      </c>
      <c r="O1839" t="s">
        <v>31</v>
      </c>
      <c r="P1839">
        <v>320</v>
      </c>
      <c r="Q1839" t="s">
        <v>137</v>
      </c>
      <c r="R1839" t="s">
        <v>43</v>
      </c>
      <c r="S1839" t="s">
        <v>44</v>
      </c>
      <c r="T1839" t="s">
        <v>36</v>
      </c>
      <c r="U1839">
        <f>YEAR(Sheet1[[#This Row],[Schedule RetirementDate]])</f>
        <v>2012</v>
      </c>
    </row>
    <row r="1840" spans="1:21" x14ac:dyDescent="0.25">
      <c r="A1840" t="s">
        <v>20</v>
      </c>
      <c r="B1840" t="s">
        <v>3282</v>
      </c>
      <c r="C1840" t="s">
        <v>5031</v>
      </c>
      <c r="D1840" t="s">
        <v>5032</v>
      </c>
      <c r="E1840" t="s">
        <v>39</v>
      </c>
      <c r="F1840" s="1">
        <v>24120</v>
      </c>
      <c r="G1840" t="s">
        <v>25</v>
      </c>
      <c r="H1840" t="s">
        <v>383</v>
      </c>
      <c r="I1840">
        <v>83</v>
      </c>
      <c r="J1840" t="s">
        <v>27</v>
      </c>
      <c r="K1840" t="s">
        <v>28</v>
      </c>
      <c r="L1840" s="1">
        <v>46053.999305555997</v>
      </c>
      <c r="M1840" t="s">
        <v>32</v>
      </c>
      <c r="N1840" t="s">
        <v>32</v>
      </c>
      <c r="O1840" t="s">
        <v>31</v>
      </c>
      <c r="P1840" t="s">
        <v>5033</v>
      </c>
      <c r="Q1840" t="s">
        <v>380</v>
      </c>
      <c r="R1840" t="s">
        <v>43</v>
      </c>
      <c r="S1840" t="s">
        <v>419</v>
      </c>
      <c r="T1840" t="s">
        <v>36</v>
      </c>
      <c r="U1840">
        <f>YEAR(Sheet1[[#This Row],[Schedule RetirementDate]])</f>
        <v>2026</v>
      </c>
    </row>
    <row r="1841" spans="1:21" x14ac:dyDescent="0.25">
      <c r="A1841" t="s">
        <v>20</v>
      </c>
      <c r="B1841" t="s">
        <v>3282</v>
      </c>
      <c r="C1841" t="s">
        <v>5034</v>
      </c>
      <c r="D1841" t="s">
        <v>5035</v>
      </c>
      <c r="E1841" t="s">
        <v>24</v>
      </c>
      <c r="F1841" s="1">
        <v>30808</v>
      </c>
      <c r="G1841" t="s">
        <v>52</v>
      </c>
      <c r="H1841" t="s">
        <v>58</v>
      </c>
      <c r="I1841">
        <v>3</v>
      </c>
      <c r="J1841" t="s">
        <v>27</v>
      </c>
      <c r="K1841" t="s">
        <v>89</v>
      </c>
      <c r="L1841" s="1">
        <v>52748.999305555997</v>
      </c>
      <c r="M1841" t="s">
        <v>32</v>
      </c>
      <c r="N1841" t="s">
        <v>32</v>
      </c>
      <c r="O1841" t="s">
        <v>31</v>
      </c>
      <c r="P1841" t="s">
        <v>32</v>
      </c>
      <c r="Q1841" t="s">
        <v>130</v>
      </c>
      <c r="R1841" t="s">
        <v>65</v>
      </c>
      <c r="S1841" t="s">
        <v>35</v>
      </c>
      <c r="T1841" t="s">
        <v>60</v>
      </c>
      <c r="U1841">
        <f>YEAR(Sheet1[[#This Row],[Schedule RetirementDate]])</f>
        <v>2044</v>
      </c>
    </row>
    <row r="1842" spans="1:21" x14ac:dyDescent="0.25">
      <c r="A1842" t="s">
        <v>20</v>
      </c>
      <c r="B1842" t="s">
        <v>3282</v>
      </c>
      <c r="C1842" t="s">
        <v>5036</v>
      </c>
      <c r="D1842" t="s">
        <v>5037</v>
      </c>
      <c r="E1842" t="s">
        <v>24</v>
      </c>
      <c r="F1842" s="1">
        <v>31128</v>
      </c>
      <c r="G1842" t="s">
        <v>513</v>
      </c>
      <c r="H1842" t="s">
        <v>105</v>
      </c>
      <c r="I1842">
        <v>100</v>
      </c>
      <c r="J1842" t="s">
        <v>27</v>
      </c>
      <c r="K1842" t="s">
        <v>89</v>
      </c>
      <c r="L1842" s="1">
        <v>52321.999305555997</v>
      </c>
      <c r="M1842" t="s">
        <v>32</v>
      </c>
      <c r="N1842" t="s">
        <v>32</v>
      </c>
      <c r="O1842" t="s">
        <v>31</v>
      </c>
      <c r="P1842" t="s">
        <v>5038</v>
      </c>
      <c r="Q1842" t="s">
        <v>82</v>
      </c>
      <c r="R1842" t="s">
        <v>83</v>
      </c>
      <c r="S1842" t="s">
        <v>35</v>
      </c>
      <c r="T1842" t="s">
        <v>60</v>
      </c>
      <c r="U1842">
        <f>YEAR(Sheet1[[#This Row],[Schedule RetirementDate]])</f>
        <v>2043</v>
      </c>
    </row>
    <row r="1843" spans="1:21" x14ac:dyDescent="0.25">
      <c r="A1843" t="s">
        <v>20</v>
      </c>
      <c r="B1843" t="s">
        <v>3282</v>
      </c>
      <c r="C1843" t="s">
        <v>5039</v>
      </c>
      <c r="D1843" t="s">
        <v>5040</v>
      </c>
      <c r="E1843" t="s">
        <v>39</v>
      </c>
      <c r="F1843" s="1">
        <v>26487</v>
      </c>
      <c r="G1843" t="s">
        <v>52</v>
      </c>
      <c r="H1843" t="s">
        <v>58</v>
      </c>
      <c r="I1843">
        <v>3</v>
      </c>
      <c r="J1843" t="s">
        <v>27</v>
      </c>
      <c r="K1843" t="s">
        <v>28</v>
      </c>
      <c r="L1843" s="1">
        <v>48426.999305555997</v>
      </c>
      <c r="M1843" t="s">
        <v>32</v>
      </c>
      <c r="N1843" t="s">
        <v>32</v>
      </c>
      <c r="O1843" t="s">
        <v>31</v>
      </c>
      <c r="P1843">
        <v>703</v>
      </c>
      <c r="Q1843" t="s">
        <v>130</v>
      </c>
      <c r="R1843" t="s">
        <v>65</v>
      </c>
      <c r="S1843" t="s">
        <v>35</v>
      </c>
      <c r="T1843" t="s">
        <v>36</v>
      </c>
      <c r="U1843">
        <f>YEAR(Sheet1[[#This Row],[Schedule RetirementDate]])</f>
        <v>2032</v>
      </c>
    </row>
    <row r="1844" spans="1:21" x14ac:dyDescent="0.25">
      <c r="A1844" t="s">
        <v>20</v>
      </c>
      <c r="B1844" t="s">
        <v>3282</v>
      </c>
      <c r="C1844" t="s">
        <v>5041</v>
      </c>
      <c r="D1844" t="s">
        <v>5040</v>
      </c>
      <c r="E1844" t="s">
        <v>39</v>
      </c>
      <c r="F1844" s="1">
        <v>20440</v>
      </c>
      <c r="G1844" t="s">
        <v>52</v>
      </c>
      <c r="H1844" t="s">
        <v>58</v>
      </c>
      <c r="I1844">
        <v>3</v>
      </c>
      <c r="J1844" t="s">
        <v>27</v>
      </c>
      <c r="K1844" t="s">
        <v>28</v>
      </c>
      <c r="L1844" s="1">
        <v>42369.999305555997</v>
      </c>
      <c r="M1844" t="s">
        <v>32</v>
      </c>
      <c r="N1844" t="s">
        <v>32</v>
      </c>
      <c r="O1844" t="s">
        <v>31</v>
      </c>
      <c r="P1844" t="s">
        <v>5042</v>
      </c>
      <c r="Q1844" t="s">
        <v>130</v>
      </c>
      <c r="R1844" t="s">
        <v>65</v>
      </c>
      <c r="S1844" t="s">
        <v>35</v>
      </c>
      <c r="T1844" t="s">
        <v>36</v>
      </c>
      <c r="U1844">
        <f>YEAR(Sheet1[[#This Row],[Schedule RetirementDate]])</f>
        <v>2015</v>
      </c>
    </row>
    <row r="1845" spans="1:21" x14ac:dyDescent="0.25">
      <c r="A1845" t="s">
        <v>20</v>
      </c>
      <c r="B1845" t="s">
        <v>3282</v>
      </c>
      <c r="C1845" t="s">
        <v>5043</v>
      </c>
      <c r="D1845" t="s">
        <v>5044</v>
      </c>
      <c r="E1845" t="s">
        <v>39</v>
      </c>
      <c r="F1845" s="1">
        <v>30920</v>
      </c>
      <c r="G1845" t="s">
        <v>513</v>
      </c>
      <c r="H1845" t="s">
        <v>105</v>
      </c>
      <c r="I1845">
        <v>100</v>
      </c>
      <c r="J1845" t="s">
        <v>27</v>
      </c>
      <c r="K1845" t="s">
        <v>89</v>
      </c>
      <c r="L1845" s="1">
        <v>52109.999305555997</v>
      </c>
      <c r="M1845" t="s">
        <v>32</v>
      </c>
      <c r="N1845" t="s">
        <v>32</v>
      </c>
      <c r="O1845" t="s">
        <v>31</v>
      </c>
      <c r="P1845" t="s">
        <v>5045</v>
      </c>
      <c r="Q1845" t="s">
        <v>130</v>
      </c>
      <c r="R1845" t="s">
        <v>65</v>
      </c>
      <c r="S1845" t="s">
        <v>35</v>
      </c>
      <c r="T1845" t="s">
        <v>60</v>
      </c>
      <c r="U1845">
        <f>YEAR(Sheet1[[#This Row],[Schedule RetirementDate]])</f>
        <v>2042</v>
      </c>
    </row>
    <row r="1846" spans="1:21" x14ac:dyDescent="0.25">
      <c r="A1846" t="s">
        <v>20</v>
      </c>
      <c r="B1846" t="s">
        <v>3282</v>
      </c>
      <c r="C1846" t="s">
        <v>5046</v>
      </c>
      <c r="D1846" t="s">
        <v>5047</v>
      </c>
      <c r="E1846" t="s">
        <v>24</v>
      </c>
      <c r="F1846" s="1">
        <v>20926</v>
      </c>
      <c r="G1846" t="s">
        <v>52</v>
      </c>
      <c r="H1846" t="s">
        <v>53</v>
      </c>
      <c r="I1846">
        <v>3</v>
      </c>
      <c r="J1846" t="s">
        <v>27</v>
      </c>
      <c r="K1846" t="s">
        <v>28</v>
      </c>
      <c r="L1846" s="1">
        <v>42855.999305555997</v>
      </c>
      <c r="M1846" t="s">
        <v>32</v>
      </c>
      <c r="N1846" t="s">
        <v>32</v>
      </c>
      <c r="O1846" t="s">
        <v>31</v>
      </c>
      <c r="P1846">
        <v>3545</v>
      </c>
      <c r="Q1846" t="s">
        <v>42</v>
      </c>
      <c r="R1846" t="s">
        <v>43</v>
      </c>
      <c r="S1846" t="s">
        <v>44</v>
      </c>
      <c r="T1846" t="s">
        <v>36</v>
      </c>
      <c r="U1846">
        <f>YEAR(Sheet1[[#This Row],[Schedule RetirementDate]])</f>
        <v>2017</v>
      </c>
    </row>
    <row r="1847" spans="1:21" x14ac:dyDescent="0.25">
      <c r="A1847" t="s">
        <v>20</v>
      </c>
      <c r="B1847" t="s">
        <v>3282</v>
      </c>
      <c r="C1847" t="s">
        <v>5048</v>
      </c>
      <c r="D1847" t="s">
        <v>5049</v>
      </c>
      <c r="E1847" t="s">
        <v>24</v>
      </c>
      <c r="F1847" s="1">
        <v>31187</v>
      </c>
      <c r="G1847" t="s">
        <v>52</v>
      </c>
      <c r="H1847" t="s">
        <v>53</v>
      </c>
      <c r="I1847">
        <v>3</v>
      </c>
      <c r="J1847" t="s">
        <v>27</v>
      </c>
      <c r="K1847" t="s">
        <v>89</v>
      </c>
      <c r="L1847" s="1">
        <v>53113.999305555997</v>
      </c>
      <c r="M1847" t="s">
        <v>32</v>
      </c>
      <c r="N1847" t="s">
        <v>32</v>
      </c>
      <c r="O1847" t="s">
        <v>31</v>
      </c>
      <c r="P1847" t="s">
        <v>32</v>
      </c>
      <c r="Q1847" t="s">
        <v>137</v>
      </c>
      <c r="R1847" t="s">
        <v>43</v>
      </c>
      <c r="S1847" t="s">
        <v>44</v>
      </c>
      <c r="T1847" t="s">
        <v>60</v>
      </c>
      <c r="U1847">
        <f>YEAR(Sheet1[[#This Row],[Schedule RetirementDate]])</f>
        <v>2045</v>
      </c>
    </row>
    <row r="1848" spans="1:21" x14ac:dyDescent="0.25">
      <c r="A1848" t="s">
        <v>20</v>
      </c>
      <c r="B1848" t="s">
        <v>3282</v>
      </c>
      <c r="C1848" t="s">
        <v>5050</v>
      </c>
      <c r="D1848" t="s">
        <v>5051</v>
      </c>
      <c r="E1848" t="s">
        <v>24</v>
      </c>
      <c r="F1848" s="1">
        <v>32511</v>
      </c>
      <c r="G1848" t="s">
        <v>25</v>
      </c>
      <c r="H1848" t="s">
        <v>26</v>
      </c>
      <c r="I1848">
        <v>83</v>
      </c>
      <c r="J1848" t="s">
        <v>27</v>
      </c>
      <c r="K1848" t="s">
        <v>89</v>
      </c>
      <c r="L1848" s="1">
        <v>54454.999305555997</v>
      </c>
      <c r="M1848" t="s">
        <v>32</v>
      </c>
      <c r="N1848" t="s">
        <v>32</v>
      </c>
      <c r="O1848" t="s">
        <v>31</v>
      </c>
      <c r="P1848" t="s">
        <v>5052</v>
      </c>
      <c r="Q1848" t="s">
        <v>137</v>
      </c>
      <c r="R1848" t="s">
        <v>43</v>
      </c>
      <c r="S1848" t="s">
        <v>44</v>
      </c>
      <c r="T1848" t="s">
        <v>36</v>
      </c>
      <c r="U1848">
        <f>YEAR(Sheet1[[#This Row],[Schedule RetirementDate]])</f>
        <v>2049</v>
      </c>
    </row>
    <row r="1849" spans="1:21" x14ac:dyDescent="0.25">
      <c r="A1849" t="s">
        <v>20</v>
      </c>
      <c r="B1849" t="s">
        <v>3282</v>
      </c>
      <c r="C1849" t="s">
        <v>5053</v>
      </c>
      <c r="D1849" t="s">
        <v>5054</v>
      </c>
      <c r="E1849" t="s">
        <v>39</v>
      </c>
      <c r="F1849" s="1">
        <v>29221</v>
      </c>
      <c r="G1849" t="s">
        <v>2883</v>
      </c>
      <c r="H1849" t="s">
        <v>32</v>
      </c>
      <c r="I1849">
        <v>35</v>
      </c>
      <c r="J1849" t="s">
        <v>110</v>
      </c>
      <c r="K1849" t="s">
        <v>28</v>
      </c>
      <c r="L1849" s="1">
        <v>50405.999305555997</v>
      </c>
      <c r="M1849" t="s">
        <v>32</v>
      </c>
      <c r="N1849" t="s">
        <v>32</v>
      </c>
      <c r="O1849" t="s">
        <v>31</v>
      </c>
      <c r="P1849" t="s">
        <v>32</v>
      </c>
      <c r="Q1849" t="s">
        <v>156</v>
      </c>
      <c r="R1849" t="s">
        <v>157</v>
      </c>
      <c r="S1849" t="s">
        <v>35</v>
      </c>
      <c r="T1849" t="s">
        <v>36</v>
      </c>
      <c r="U1849">
        <f>YEAR(Sheet1[[#This Row],[Schedule RetirementDate]])</f>
        <v>2037</v>
      </c>
    </row>
    <row r="1850" spans="1:21" x14ac:dyDescent="0.25">
      <c r="A1850" t="s">
        <v>20</v>
      </c>
      <c r="B1850" t="s">
        <v>3282</v>
      </c>
      <c r="C1850" t="s">
        <v>5055</v>
      </c>
      <c r="D1850" t="s">
        <v>5056</v>
      </c>
      <c r="E1850" t="s">
        <v>39</v>
      </c>
      <c r="F1850" s="1">
        <v>25569</v>
      </c>
      <c r="G1850" t="s">
        <v>242</v>
      </c>
      <c r="H1850" t="s">
        <v>32</v>
      </c>
      <c r="I1850">
        <v>60</v>
      </c>
      <c r="J1850" t="s">
        <v>110</v>
      </c>
      <c r="K1850" t="s">
        <v>28</v>
      </c>
      <c r="L1850" s="1">
        <v>46752.999305555997</v>
      </c>
      <c r="M1850" t="s">
        <v>32</v>
      </c>
      <c r="N1850" t="s">
        <v>32</v>
      </c>
      <c r="O1850" t="s">
        <v>31</v>
      </c>
      <c r="P1850" t="s">
        <v>32</v>
      </c>
      <c r="Q1850" t="s">
        <v>49</v>
      </c>
      <c r="R1850" t="s">
        <v>34</v>
      </c>
      <c r="S1850" t="s">
        <v>44</v>
      </c>
      <c r="T1850" t="s">
        <v>36</v>
      </c>
      <c r="U1850">
        <f>YEAR(Sheet1[[#This Row],[Schedule RetirementDate]])</f>
        <v>2027</v>
      </c>
    </row>
    <row r="1851" spans="1:21" x14ac:dyDescent="0.25">
      <c r="A1851" t="s">
        <v>20</v>
      </c>
      <c r="B1851" t="s">
        <v>3282</v>
      </c>
      <c r="C1851" t="s">
        <v>5057</v>
      </c>
      <c r="D1851" t="s">
        <v>5058</v>
      </c>
      <c r="E1851" t="s">
        <v>24</v>
      </c>
      <c r="F1851" s="1">
        <v>25411</v>
      </c>
      <c r="G1851" t="s">
        <v>3423</v>
      </c>
      <c r="H1851" t="s">
        <v>32</v>
      </c>
      <c r="I1851">
        <v>8</v>
      </c>
      <c r="J1851" t="s">
        <v>110</v>
      </c>
      <c r="K1851" t="s">
        <v>28</v>
      </c>
      <c r="L1851" s="1">
        <v>46599.999305555997</v>
      </c>
      <c r="M1851" t="s">
        <v>32</v>
      </c>
      <c r="N1851" t="s">
        <v>32</v>
      </c>
      <c r="O1851" t="s">
        <v>31</v>
      </c>
      <c r="P1851" t="s">
        <v>32</v>
      </c>
      <c r="Q1851" t="s">
        <v>156</v>
      </c>
      <c r="R1851" t="s">
        <v>157</v>
      </c>
      <c r="S1851" t="s">
        <v>35</v>
      </c>
      <c r="T1851" t="s">
        <v>36</v>
      </c>
      <c r="U1851">
        <f>YEAR(Sheet1[[#This Row],[Schedule RetirementDate]])</f>
        <v>2027</v>
      </c>
    </row>
    <row r="1852" spans="1:21" x14ac:dyDescent="0.25">
      <c r="A1852" t="s">
        <v>20</v>
      </c>
      <c r="B1852" t="s">
        <v>3282</v>
      </c>
      <c r="C1852" t="s">
        <v>5059</v>
      </c>
      <c r="D1852" t="s">
        <v>5060</v>
      </c>
      <c r="E1852" t="s">
        <v>39</v>
      </c>
      <c r="F1852" s="1">
        <v>31706</v>
      </c>
      <c r="G1852" t="s">
        <v>52</v>
      </c>
      <c r="H1852" t="s">
        <v>105</v>
      </c>
      <c r="I1852">
        <v>3</v>
      </c>
      <c r="J1852" t="s">
        <v>27</v>
      </c>
      <c r="K1852" t="s">
        <v>89</v>
      </c>
      <c r="L1852" s="1">
        <v>53631.999305555997</v>
      </c>
      <c r="M1852" t="s">
        <v>32</v>
      </c>
      <c r="N1852" t="s">
        <v>32</v>
      </c>
      <c r="O1852" t="s">
        <v>31</v>
      </c>
      <c r="P1852" t="s">
        <v>5061</v>
      </c>
      <c r="Q1852" t="s">
        <v>130</v>
      </c>
      <c r="R1852" t="s">
        <v>65</v>
      </c>
      <c r="S1852" t="s">
        <v>35</v>
      </c>
      <c r="T1852" t="s">
        <v>36</v>
      </c>
      <c r="U1852">
        <f>YEAR(Sheet1[[#This Row],[Schedule RetirementDate]])</f>
        <v>2046</v>
      </c>
    </row>
    <row r="1853" spans="1:21" x14ac:dyDescent="0.25">
      <c r="A1853" t="s">
        <v>20</v>
      </c>
      <c r="B1853" t="s">
        <v>3282</v>
      </c>
      <c r="C1853" t="s">
        <v>5062</v>
      </c>
      <c r="D1853" t="s">
        <v>5063</v>
      </c>
      <c r="E1853" t="s">
        <v>24</v>
      </c>
      <c r="F1853" s="1">
        <v>23599</v>
      </c>
      <c r="G1853" t="s">
        <v>25</v>
      </c>
      <c r="H1853" t="s">
        <v>26</v>
      </c>
      <c r="I1853">
        <v>83</v>
      </c>
      <c r="J1853" t="s">
        <v>27</v>
      </c>
      <c r="K1853" t="s">
        <v>28</v>
      </c>
      <c r="L1853" s="1">
        <v>45535.999305555997</v>
      </c>
      <c r="M1853" t="s">
        <v>32</v>
      </c>
      <c r="N1853" t="s">
        <v>32</v>
      </c>
      <c r="O1853" t="s">
        <v>31</v>
      </c>
      <c r="P1853" t="s">
        <v>5064</v>
      </c>
      <c r="Q1853" t="s">
        <v>126</v>
      </c>
      <c r="R1853" t="s">
        <v>43</v>
      </c>
      <c r="S1853" t="s">
        <v>44</v>
      </c>
      <c r="T1853" t="s">
        <v>36</v>
      </c>
      <c r="U1853">
        <f>YEAR(Sheet1[[#This Row],[Schedule RetirementDate]])</f>
        <v>2024</v>
      </c>
    </row>
    <row r="1854" spans="1:21" x14ac:dyDescent="0.25">
      <c r="A1854" t="s">
        <v>20</v>
      </c>
      <c r="B1854" t="s">
        <v>3282</v>
      </c>
      <c r="C1854" t="s">
        <v>5065</v>
      </c>
      <c r="D1854" t="s">
        <v>5066</v>
      </c>
      <c r="E1854" t="s">
        <v>24</v>
      </c>
      <c r="F1854" s="1">
        <v>30985</v>
      </c>
      <c r="G1854" t="s">
        <v>25</v>
      </c>
      <c r="H1854" t="s">
        <v>26</v>
      </c>
      <c r="I1854">
        <v>83</v>
      </c>
      <c r="J1854" t="s">
        <v>27</v>
      </c>
      <c r="K1854" t="s">
        <v>89</v>
      </c>
      <c r="L1854" s="1">
        <v>52901.999305555997</v>
      </c>
      <c r="M1854" t="s">
        <v>32</v>
      </c>
      <c r="N1854" t="s">
        <v>32</v>
      </c>
      <c r="O1854" t="s">
        <v>31</v>
      </c>
      <c r="P1854" t="s">
        <v>5067</v>
      </c>
      <c r="Q1854" t="s">
        <v>202</v>
      </c>
      <c r="R1854" t="s">
        <v>43</v>
      </c>
      <c r="S1854" t="s">
        <v>44</v>
      </c>
      <c r="T1854" t="s">
        <v>60</v>
      </c>
      <c r="U1854">
        <f>YEAR(Sheet1[[#This Row],[Schedule RetirementDate]])</f>
        <v>2044</v>
      </c>
    </row>
    <row r="1855" spans="1:21" x14ac:dyDescent="0.25">
      <c r="A1855" t="s">
        <v>20</v>
      </c>
      <c r="B1855" t="s">
        <v>3282</v>
      </c>
      <c r="C1855" t="s">
        <v>5068</v>
      </c>
      <c r="D1855" t="s">
        <v>5069</v>
      </c>
      <c r="E1855" t="s">
        <v>39</v>
      </c>
      <c r="F1855" s="1">
        <v>25603</v>
      </c>
      <c r="G1855" t="s">
        <v>5070</v>
      </c>
      <c r="H1855" t="s">
        <v>32</v>
      </c>
      <c r="I1855">
        <v>46</v>
      </c>
      <c r="J1855" t="s">
        <v>110</v>
      </c>
      <c r="K1855" t="s">
        <v>89</v>
      </c>
      <c r="L1855" s="1">
        <v>46812.999305555997</v>
      </c>
      <c r="M1855" t="s">
        <v>32</v>
      </c>
      <c r="N1855" t="s">
        <v>32</v>
      </c>
      <c r="O1855" t="s">
        <v>31</v>
      </c>
      <c r="P1855">
        <v>123</v>
      </c>
      <c r="Q1855" t="s">
        <v>202</v>
      </c>
      <c r="R1855" t="s">
        <v>43</v>
      </c>
      <c r="S1855" t="s">
        <v>44</v>
      </c>
      <c r="T1855" t="s">
        <v>36</v>
      </c>
      <c r="U1855">
        <f>YEAR(Sheet1[[#This Row],[Schedule RetirementDate]])</f>
        <v>2028</v>
      </c>
    </row>
    <row r="1856" spans="1:21" x14ac:dyDescent="0.25">
      <c r="A1856" t="s">
        <v>20</v>
      </c>
      <c r="B1856" t="s">
        <v>3282</v>
      </c>
      <c r="C1856" t="s">
        <v>5071</v>
      </c>
      <c r="D1856" t="s">
        <v>5072</v>
      </c>
      <c r="E1856" t="s">
        <v>39</v>
      </c>
      <c r="F1856" s="1">
        <v>24655</v>
      </c>
      <c r="G1856" t="s">
        <v>5073</v>
      </c>
      <c r="H1856" t="s">
        <v>32</v>
      </c>
      <c r="I1856">
        <v>3</v>
      </c>
      <c r="J1856" t="s">
        <v>110</v>
      </c>
      <c r="K1856" t="s">
        <v>28</v>
      </c>
      <c r="L1856" s="1">
        <v>45869.999305555997</v>
      </c>
      <c r="M1856" t="s">
        <v>32</v>
      </c>
      <c r="N1856" t="s">
        <v>32</v>
      </c>
      <c r="O1856" t="s">
        <v>31</v>
      </c>
      <c r="P1856" t="s">
        <v>32</v>
      </c>
      <c r="Q1856" t="s">
        <v>202</v>
      </c>
      <c r="R1856" t="s">
        <v>43</v>
      </c>
      <c r="S1856" t="s">
        <v>138</v>
      </c>
      <c r="T1856" t="s">
        <v>36</v>
      </c>
      <c r="U1856">
        <f>YEAR(Sheet1[[#This Row],[Schedule RetirementDate]])</f>
        <v>2025</v>
      </c>
    </row>
    <row r="1857" spans="1:21" x14ac:dyDescent="0.25">
      <c r="A1857" t="s">
        <v>20</v>
      </c>
      <c r="B1857" t="s">
        <v>3282</v>
      </c>
      <c r="C1857" t="s">
        <v>5074</v>
      </c>
      <c r="D1857" t="s">
        <v>5075</v>
      </c>
      <c r="E1857" t="s">
        <v>24</v>
      </c>
      <c r="F1857" s="1">
        <v>28185</v>
      </c>
      <c r="G1857" t="s">
        <v>625</v>
      </c>
      <c r="H1857" t="s">
        <v>1031</v>
      </c>
      <c r="I1857">
        <v>4</v>
      </c>
      <c r="J1857" t="s">
        <v>27</v>
      </c>
      <c r="K1857" t="s">
        <v>28</v>
      </c>
      <c r="L1857" s="1">
        <v>50099.999305555997</v>
      </c>
      <c r="M1857" t="s">
        <v>32</v>
      </c>
      <c r="N1857" t="s">
        <v>32</v>
      </c>
      <c r="O1857" t="s">
        <v>31</v>
      </c>
      <c r="P1857" t="s">
        <v>32</v>
      </c>
      <c r="Q1857" t="s">
        <v>130</v>
      </c>
      <c r="R1857" t="s">
        <v>65</v>
      </c>
      <c r="S1857" t="s">
        <v>35</v>
      </c>
      <c r="T1857" t="s">
        <v>36</v>
      </c>
      <c r="U1857">
        <f>YEAR(Sheet1[[#This Row],[Schedule RetirementDate]])</f>
        <v>2037</v>
      </c>
    </row>
    <row r="1858" spans="1:21" x14ac:dyDescent="0.25">
      <c r="A1858" t="s">
        <v>20</v>
      </c>
      <c r="B1858" t="s">
        <v>3282</v>
      </c>
      <c r="C1858" t="s">
        <v>5076</v>
      </c>
      <c r="D1858" t="s">
        <v>5077</v>
      </c>
      <c r="E1858" t="s">
        <v>24</v>
      </c>
      <c r="F1858" s="1">
        <v>21890</v>
      </c>
      <c r="G1858" t="s">
        <v>2991</v>
      </c>
      <c r="H1858" t="s">
        <v>105</v>
      </c>
      <c r="I1858">
        <v>30</v>
      </c>
      <c r="J1858" t="s">
        <v>110</v>
      </c>
      <c r="K1858" t="s">
        <v>28</v>
      </c>
      <c r="L1858" s="1">
        <v>43100.999305555997</v>
      </c>
      <c r="M1858" t="s">
        <v>32</v>
      </c>
      <c r="N1858" t="s">
        <v>32</v>
      </c>
      <c r="O1858" t="s">
        <v>31</v>
      </c>
      <c r="P1858" t="s">
        <v>32</v>
      </c>
      <c r="Q1858" t="s">
        <v>82</v>
      </c>
      <c r="R1858" t="s">
        <v>83</v>
      </c>
      <c r="S1858" t="s">
        <v>35</v>
      </c>
      <c r="T1858" t="s">
        <v>36</v>
      </c>
      <c r="U1858">
        <f>YEAR(Sheet1[[#This Row],[Schedule RetirementDate]])</f>
        <v>2017</v>
      </c>
    </row>
    <row r="1859" spans="1:21" x14ac:dyDescent="0.25">
      <c r="A1859" t="s">
        <v>20</v>
      </c>
      <c r="B1859" t="s">
        <v>3282</v>
      </c>
      <c r="C1859" t="s">
        <v>5078</v>
      </c>
      <c r="D1859" t="s">
        <v>5079</v>
      </c>
      <c r="E1859" t="s">
        <v>39</v>
      </c>
      <c r="F1859" s="1">
        <v>22447</v>
      </c>
      <c r="G1859" t="s">
        <v>5080</v>
      </c>
      <c r="H1859" t="s">
        <v>32</v>
      </c>
      <c r="I1859">
        <v>5</v>
      </c>
      <c r="J1859" t="s">
        <v>110</v>
      </c>
      <c r="K1859" t="s">
        <v>28</v>
      </c>
      <c r="L1859" s="1">
        <v>43646.999305555997</v>
      </c>
      <c r="M1859" t="s">
        <v>32</v>
      </c>
      <c r="N1859" t="s">
        <v>32</v>
      </c>
      <c r="O1859" t="s">
        <v>31</v>
      </c>
      <c r="P1859" t="s">
        <v>5081</v>
      </c>
      <c r="Q1859" t="s">
        <v>42</v>
      </c>
      <c r="R1859" t="s">
        <v>43</v>
      </c>
      <c r="S1859" t="s">
        <v>2505</v>
      </c>
      <c r="T1859" t="s">
        <v>36</v>
      </c>
      <c r="U1859">
        <f>YEAR(Sheet1[[#This Row],[Schedule RetirementDate]])</f>
        <v>2019</v>
      </c>
    </row>
    <row r="1860" spans="1:21" x14ac:dyDescent="0.25">
      <c r="A1860" t="s">
        <v>20</v>
      </c>
      <c r="B1860" t="s">
        <v>3282</v>
      </c>
      <c r="C1860" t="s">
        <v>5082</v>
      </c>
      <c r="D1860" t="s">
        <v>5083</v>
      </c>
      <c r="E1860" t="s">
        <v>39</v>
      </c>
      <c r="F1860" s="1">
        <v>24396</v>
      </c>
      <c r="G1860" t="s">
        <v>242</v>
      </c>
      <c r="H1860" t="s">
        <v>105</v>
      </c>
      <c r="I1860">
        <v>60</v>
      </c>
      <c r="J1860" t="s">
        <v>110</v>
      </c>
      <c r="K1860" t="s">
        <v>28</v>
      </c>
      <c r="L1860" s="1">
        <v>45596.999305555997</v>
      </c>
      <c r="M1860" t="s">
        <v>32</v>
      </c>
      <c r="N1860" t="s">
        <v>32</v>
      </c>
      <c r="O1860" t="s">
        <v>31</v>
      </c>
      <c r="P1860" t="s">
        <v>5084</v>
      </c>
      <c r="Q1860" t="s">
        <v>49</v>
      </c>
      <c r="R1860" t="s">
        <v>34</v>
      </c>
      <c r="S1860" t="s">
        <v>35</v>
      </c>
      <c r="T1860" t="s">
        <v>36</v>
      </c>
      <c r="U1860">
        <f>YEAR(Sheet1[[#This Row],[Schedule RetirementDate]])</f>
        <v>2024</v>
      </c>
    </row>
    <row r="1861" spans="1:21" x14ac:dyDescent="0.25">
      <c r="A1861" t="s">
        <v>20</v>
      </c>
      <c r="B1861" t="s">
        <v>3282</v>
      </c>
      <c r="C1861" t="s">
        <v>5085</v>
      </c>
      <c r="D1861" t="s">
        <v>5086</v>
      </c>
      <c r="E1861" t="s">
        <v>39</v>
      </c>
      <c r="F1861" s="1">
        <v>20766</v>
      </c>
      <c r="G1861" t="s">
        <v>25</v>
      </c>
      <c r="H1861" t="s">
        <v>26</v>
      </c>
      <c r="I1861">
        <v>83</v>
      </c>
      <c r="J1861" t="s">
        <v>27</v>
      </c>
      <c r="K1861" t="s">
        <v>28</v>
      </c>
      <c r="L1861" s="1">
        <v>42704.999305555997</v>
      </c>
      <c r="M1861" t="s">
        <v>32</v>
      </c>
      <c r="N1861" t="s">
        <v>32</v>
      </c>
      <c r="O1861" t="s">
        <v>31</v>
      </c>
      <c r="P1861" t="s">
        <v>5087</v>
      </c>
      <c r="Q1861" t="s">
        <v>64</v>
      </c>
      <c r="R1861" t="s">
        <v>65</v>
      </c>
      <c r="S1861" t="s">
        <v>35</v>
      </c>
      <c r="T1861" t="s">
        <v>60</v>
      </c>
      <c r="U1861">
        <f>YEAR(Sheet1[[#This Row],[Schedule RetirementDate]])</f>
        <v>2016</v>
      </c>
    </row>
    <row r="1862" spans="1:21" x14ac:dyDescent="0.25">
      <c r="A1862" t="s">
        <v>20</v>
      </c>
      <c r="B1862" t="s">
        <v>3282</v>
      </c>
      <c r="C1862" t="s">
        <v>5088</v>
      </c>
      <c r="D1862" t="s">
        <v>5089</v>
      </c>
      <c r="E1862" t="s">
        <v>39</v>
      </c>
      <c r="F1862" s="1">
        <v>21480</v>
      </c>
      <c r="G1862" t="s">
        <v>3531</v>
      </c>
      <c r="H1862" t="s">
        <v>32</v>
      </c>
      <c r="I1862">
        <v>4</v>
      </c>
      <c r="J1862" t="s">
        <v>110</v>
      </c>
      <c r="K1862" t="s">
        <v>28</v>
      </c>
      <c r="L1862" s="1">
        <v>42674.999305555997</v>
      </c>
      <c r="M1862" t="s">
        <v>32</v>
      </c>
      <c r="N1862" t="s">
        <v>32</v>
      </c>
      <c r="O1862" t="s">
        <v>31</v>
      </c>
      <c r="P1862" t="s">
        <v>5090</v>
      </c>
      <c r="Q1862" t="s">
        <v>380</v>
      </c>
      <c r="R1862" t="s">
        <v>43</v>
      </c>
      <c r="S1862" t="s">
        <v>419</v>
      </c>
      <c r="T1862" t="s">
        <v>36</v>
      </c>
      <c r="U1862">
        <f>YEAR(Sheet1[[#This Row],[Schedule RetirementDate]])</f>
        <v>2016</v>
      </c>
    </row>
    <row r="1863" spans="1:21" x14ac:dyDescent="0.25">
      <c r="A1863" t="s">
        <v>20</v>
      </c>
      <c r="B1863" t="s">
        <v>3282</v>
      </c>
      <c r="C1863" t="s">
        <v>5091</v>
      </c>
      <c r="D1863" t="s">
        <v>5092</v>
      </c>
      <c r="E1863" t="s">
        <v>39</v>
      </c>
      <c r="F1863" s="1">
        <v>28995</v>
      </c>
      <c r="G1863" t="s">
        <v>25</v>
      </c>
      <c r="H1863" t="s">
        <v>26</v>
      </c>
      <c r="I1863">
        <v>83</v>
      </c>
      <c r="J1863" t="s">
        <v>27</v>
      </c>
      <c r="K1863" t="s">
        <v>1891</v>
      </c>
      <c r="L1863" s="1">
        <v>50921.999305555997</v>
      </c>
      <c r="M1863" t="s">
        <v>32</v>
      </c>
      <c r="N1863" t="s">
        <v>32</v>
      </c>
      <c r="O1863" t="s">
        <v>31</v>
      </c>
      <c r="P1863" t="s">
        <v>32</v>
      </c>
      <c r="Q1863" t="s">
        <v>119</v>
      </c>
      <c r="R1863" t="s">
        <v>65</v>
      </c>
      <c r="S1863" t="s">
        <v>35</v>
      </c>
      <c r="T1863" t="s">
        <v>36</v>
      </c>
      <c r="U1863">
        <f>YEAR(Sheet1[[#This Row],[Schedule RetirementDate]])</f>
        <v>2039</v>
      </c>
    </row>
    <row r="1864" spans="1:21" x14ac:dyDescent="0.25">
      <c r="A1864" t="s">
        <v>20</v>
      </c>
      <c r="B1864" t="s">
        <v>3282</v>
      </c>
      <c r="C1864" t="s">
        <v>5093</v>
      </c>
      <c r="D1864" t="s">
        <v>5094</v>
      </c>
      <c r="E1864" t="s">
        <v>39</v>
      </c>
      <c r="F1864" s="1">
        <v>22823</v>
      </c>
      <c r="G1864" t="s">
        <v>25</v>
      </c>
      <c r="H1864" t="s">
        <v>26</v>
      </c>
      <c r="I1864">
        <v>83</v>
      </c>
      <c r="J1864" t="s">
        <v>27</v>
      </c>
      <c r="K1864" t="s">
        <v>28</v>
      </c>
      <c r="L1864" s="1">
        <v>44742.999305555997</v>
      </c>
      <c r="M1864" t="s">
        <v>32</v>
      </c>
      <c r="N1864" t="s">
        <v>32</v>
      </c>
      <c r="O1864" t="s">
        <v>31</v>
      </c>
      <c r="P1864" t="s">
        <v>5095</v>
      </c>
      <c r="Q1864" t="s">
        <v>130</v>
      </c>
      <c r="R1864" t="s">
        <v>65</v>
      </c>
      <c r="S1864" t="s">
        <v>35</v>
      </c>
      <c r="T1864" t="s">
        <v>36</v>
      </c>
      <c r="U1864">
        <f>YEAR(Sheet1[[#This Row],[Schedule RetirementDate]])</f>
        <v>2022</v>
      </c>
    </row>
    <row r="1865" spans="1:21" x14ac:dyDescent="0.25">
      <c r="A1865" t="s">
        <v>20</v>
      </c>
      <c r="B1865" t="s">
        <v>3282</v>
      </c>
      <c r="C1865" t="s">
        <v>5096</v>
      </c>
      <c r="D1865" t="s">
        <v>5097</v>
      </c>
      <c r="E1865" t="s">
        <v>24</v>
      </c>
      <c r="F1865" s="1">
        <v>24685</v>
      </c>
      <c r="G1865" t="s">
        <v>331</v>
      </c>
      <c r="H1865" t="s">
        <v>105</v>
      </c>
      <c r="I1865">
        <v>101</v>
      </c>
      <c r="J1865" t="s">
        <v>110</v>
      </c>
      <c r="K1865" t="s">
        <v>28</v>
      </c>
      <c r="L1865" s="1">
        <v>46599.999305555997</v>
      </c>
      <c r="M1865" t="s">
        <v>32</v>
      </c>
      <c r="N1865" t="s">
        <v>32</v>
      </c>
      <c r="O1865" t="s">
        <v>31</v>
      </c>
      <c r="P1865">
        <v>166</v>
      </c>
      <c r="Q1865" t="s">
        <v>33</v>
      </c>
      <c r="R1865" t="s">
        <v>34</v>
      </c>
      <c r="S1865" t="s">
        <v>35</v>
      </c>
      <c r="T1865" t="s">
        <v>36</v>
      </c>
      <c r="U1865">
        <f>YEAR(Sheet1[[#This Row],[Schedule RetirementDate]])</f>
        <v>2027</v>
      </c>
    </row>
    <row r="1866" spans="1:21" x14ac:dyDescent="0.25">
      <c r="A1866" t="s">
        <v>20</v>
      </c>
      <c r="B1866" t="s">
        <v>3282</v>
      </c>
      <c r="C1866" t="s">
        <v>5098</v>
      </c>
      <c r="D1866" t="s">
        <v>5099</v>
      </c>
      <c r="E1866" t="s">
        <v>39</v>
      </c>
      <c r="F1866" s="1">
        <v>26089</v>
      </c>
      <c r="G1866" t="s">
        <v>25</v>
      </c>
      <c r="H1866" t="s">
        <v>26</v>
      </c>
      <c r="I1866">
        <v>83</v>
      </c>
      <c r="J1866" t="s">
        <v>27</v>
      </c>
      <c r="K1866" t="s">
        <v>28</v>
      </c>
      <c r="L1866" s="1">
        <v>48029.999305555997</v>
      </c>
      <c r="M1866" t="s">
        <v>32</v>
      </c>
      <c r="N1866" t="s">
        <v>32</v>
      </c>
      <c r="O1866" t="s">
        <v>31</v>
      </c>
      <c r="P1866">
        <v>147</v>
      </c>
      <c r="Q1866" t="s">
        <v>64</v>
      </c>
      <c r="R1866" t="s">
        <v>65</v>
      </c>
      <c r="S1866" t="s">
        <v>35</v>
      </c>
      <c r="T1866" t="s">
        <v>36</v>
      </c>
      <c r="U1866">
        <f>YEAR(Sheet1[[#This Row],[Schedule RetirementDate]])</f>
        <v>2031</v>
      </c>
    </row>
    <row r="1867" spans="1:21" x14ac:dyDescent="0.25">
      <c r="A1867" t="s">
        <v>20</v>
      </c>
      <c r="B1867" t="s">
        <v>3282</v>
      </c>
      <c r="C1867" t="s">
        <v>5100</v>
      </c>
      <c r="D1867" t="s">
        <v>5101</v>
      </c>
      <c r="E1867" t="s">
        <v>39</v>
      </c>
      <c r="F1867" s="1">
        <v>21816</v>
      </c>
      <c r="G1867" t="s">
        <v>52</v>
      </c>
      <c r="H1867" t="s">
        <v>53</v>
      </c>
      <c r="I1867">
        <v>3</v>
      </c>
      <c r="J1867" t="s">
        <v>27</v>
      </c>
      <c r="K1867" t="s">
        <v>28</v>
      </c>
      <c r="L1867" s="1">
        <v>43738.999305555997</v>
      </c>
      <c r="M1867" t="s">
        <v>32</v>
      </c>
      <c r="N1867" t="s">
        <v>32</v>
      </c>
      <c r="O1867" t="s">
        <v>31</v>
      </c>
      <c r="P1867" t="s">
        <v>32</v>
      </c>
      <c r="Q1867" t="s">
        <v>156</v>
      </c>
      <c r="R1867" t="s">
        <v>157</v>
      </c>
      <c r="S1867" t="s">
        <v>5102</v>
      </c>
      <c r="T1867" t="s">
        <v>36</v>
      </c>
      <c r="U1867">
        <f>YEAR(Sheet1[[#This Row],[Schedule RetirementDate]])</f>
        <v>2019</v>
      </c>
    </row>
    <row r="1868" spans="1:21" x14ac:dyDescent="0.25">
      <c r="A1868" t="s">
        <v>20</v>
      </c>
      <c r="B1868" t="s">
        <v>3282</v>
      </c>
      <c r="C1868" t="s">
        <v>5103</v>
      </c>
      <c r="D1868" t="s">
        <v>5104</v>
      </c>
      <c r="E1868" t="s">
        <v>24</v>
      </c>
      <c r="F1868" s="1">
        <v>22301</v>
      </c>
      <c r="G1868" t="s">
        <v>5105</v>
      </c>
      <c r="H1868" t="s">
        <v>32</v>
      </c>
      <c r="I1868">
        <v>12</v>
      </c>
      <c r="J1868" t="s">
        <v>110</v>
      </c>
      <c r="K1868" t="s">
        <v>28</v>
      </c>
      <c r="L1868" s="1">
        <v>43496.999305555997</v>
      </c>
      <c r="M1868" t="s">
        <v>32</v>
      </c>
      <c r="N1868" t="s">
        <v>32</v>
      </c>
      <c r="O1868" t="s">
        <v>31</v>
      </c>
      <c r="P1868" t="s">
        <v>5106</v>
      </c>
      <c r="Q1868" t="s">
        <v>380</v>
      </c>
      <c r="R1868" t="s">
        <v>43</v>
      </c>
      <c r="S1868" t="s">
        <v>138</v>
      </c>
      <c r="T1868" t="s">
        <v>36</v>
      </c>
      <c r="U1868">
        <f>YEAR(Sheet1[[#This Row],[Schedule RetirementDate]])</f>
        <v>2019</v>
      </c>
    </row>
    <row r="1869" spans="1:21" x14ac:dyDescent="0.25">
      <c r="A1869" t="s">
        <v>20</v>
      </c>
      <c r="B1869" t="s">
        <v>3282</v>
      </c>
      <c r="C1869" t="s">
        <v>5107</v>
      </c>
      <c r="D1869" t="s">
        <v>5108</v>
      </c>
      <c r="E1869" t="s">
        <v>39</v>
      </c>
      <c r="F1869" s="1">
        <v>20545</v>
      </c>
      <c r="G1869" t="s">
        <v>25</v>
      </c>
      <c r="H1869" t="s">
        <v>26</v>
      </c>
      <c r="I1869">
        <v>83</v>
      </c>
      <c r="J1869" t="s">
        <v>27</v>
      </c>
      <c r="K1869" t="s">
        <v>28</v>
      </c>
      <c r="L1869" s="1">
        <v>42460.999305555997</v>
      </c>
      <c r="M1869" t="s">
        <v>32</v>
      </c>
      <c r="N1869" t="s">
        <v>32</v>
      </c>
      <c r="O1869" t="s">
        <v>31</v>
      </c>
      <c r="P1869" t="s">
        <v>32</v>
      </c>
      <c r="Q1869" t="s">
        <v>82</v>
      </c>
      <c r="R1869" t="s">
        <v>83</v>
      </c>
      <c r="S1869" t="s">
        <v>35</v>
      </c>
      <c r="T1869" t="s">
        <v>36</v>
      </c>
      <c r="U1869">
        <f>YEAR(Sheet1[[#This Row],[Schedule RetirementDate]])</f>
        <v>2016</v>
      </c>
    </row>
    <row r="1870" spans="1:21" x14ac:dyDescent="0.25">
      <c r="A1870" t="s">
        <v>20</v>
      </c>
      <c r="B1870" t="s">
        <v>3282</v>
      </c>
      <c r="C1870" t="s">
        <v>5109</v>
      </c>
      <c r="D1870" t="s">
        <v>5110</v>
      </c>
      <c r="E1870" t="s">
        <v>24</v>
      </c>
      <c r="F1870" s="1">
        <v>30344</v>
      </c>
      <c r="G1870" t="s">
        <v>52</v>
      </c>
      <c r="H1870" t="s">
        <v>53</v>
      </c>
      <c r="I1870">
        <v>3</v>
      </c>
      <c r="J1870" t="s">
        <v>27</v>
      </c>
      <c r="K1870" t="s">
        <v>89</v>
      </c>
      <c r="L1870" s="1">
        <v>52262.999305555997</v>
      </c>
      <c r="M1870" t="s">
        <v>32</v>
      </c>
      <c r="N1870" t="s">
        <v>32</v>
      </c>
      <c r="O1870" t="s">
        <v>31</v>
      </c>
      <c r="P1870" t="s">
        <v>32</v>
      </c>
      <c r="Q1870" t="s">
        <v>42</v>
      </c>
      <c r="R1870" t="s">
        <v>43</v>
      </c>
      <c r="S1870" t="s">
        <v>44</v>
      </c>
      <c r="T1870" t="s">
        <v>36</v>
      </c>
      <c r="U1870">
        <f>YEAR(Sheet1[[#This Row],[Schedule RetirementDate]])</f>
        <v>2043</v>
      </c>
    </row>
    <row r="1871" spans="1:21" x14ac:dyDescent="0.25">
      <c r="A1871" t="s">
        <v>20</v>
      </c>
      <c r="B1871" t="s">
        <v>3282</v>
      </c>
      <c r="C1871" t="s">
        <v>5111</v>
      </c>
      <c r="D1871" t="s">
        <v>5112</v>
      </c>
      <c r="E1871" t="s">
        <v>39</v>
      </c>
      <c r="F1871" s="1">
        <v>19450</v>
      </c>
      <c r="G1871" t="s">
        <v>93</v>
      </c>
      <c r="H1871" t="s">
        <v>94</v>
      </c>
      <c r="I1871">
        <v>200</v>
      </c>
      <c r="J1871" t="s">
        <v>27</v>
      </c>
      <c r="K1871" t="s">
        <v>28</v>
      </c>
      <c r="L1871" s="1">
        <v>41364.999305555997</v>
      </c>
      <c r="M1871" t="s">
        <v>32</v>
      </c>
      <c r="N1871" t="s">
        <v>32</v>
      </c>
      <c r="O1871" t="s">
        <v>31</v>
      </c>
      <c r="P1871" t="s">
        <v>32</v>
      </c>
      <c r="Q1871" t="s">
        <v>156</v>
      </c>
      <c r="R1871" t="s">
        <v>157</v>
      </c>
      <c r="S1871" t="s">
        <v>35</v>
      </c>
      <c r="T1871" t="s">
        <v>36</v>
      </c>
      <c r="U1871">
        <f>YEAR(Sheet1[[#This Row],[Schedule RetirementDate]])</f>
        <v>2013</v>
      </c>
    </row>
    <row r="1872" spans="1:21" x14ac:dyDescent="0.25">
      <c r="A1872" t="s">
        <v>20</v>
      </c>
      <c r="B1872" t="s">
        <v>3282</v>
      </c>
      <c r="C1872" t="s">
        <v>5113</v>
      </c>
      <c r="D1872" t="s">
        <v>5114</v>
      </c>
      <c r="E1872" t="s">
        <v>39</v>
      </c>
      <c r="F1872" s="1">
        <v>25259</v>
      </c>
      <c r="G1872" t="s">
        <v>104</v>
      </c>
      <c r="H1872" t="s">
        <v>452</v>
      </c>
      <c r="I1872">
        <v>100</v>
      </c>
      <c r="J1872" t="s">
        <v>27</v>
      </c>
      <c r="K1872" t="s">
        <v>28</v>
      </c>
      <c r="L1872" s="1">
        <v>47177.999305555997</v>
      </c>
      <c r="M1872" t="s">
        <v>32</v>
      </c>
      <c r="N1872" t="s">
        <v>32</v>
      </c>
      <c r="O1872" t="s">
        <v>31</v>
      </c>
      <c r="P1872" t="s">
        <v>5115</v>
      </c>
      <c r="Q1872" t="s">
        <v>42</v>
      </c>
      <c r="R1872" t="s">
        <v>43</v>
      </c>
      <c r="S1872" t="s">
        <v>44</v>
      </c>
      <c r="T1872" t="s">
        <v>36</v>
      </c>
      <c r="U1872">
        <f>YEAR(Sheet1[[#This Row],[Schedule RetirementDate]])</f>
        <v>2029</v>
      </c>
    </row>
    <row r="1873" spans="1:21" x14ac:dyDescent="0.25">
      <c r="A1873" t="s">
        <v>20</v>
      </c>
      <c r="B1873" t="s">
        <v>3282</v>
      </c>
      <c r="C1873" t="s">
        <v>5116</v>
      </c>
      <c r="D1873" t="s">
        <v>5117</v>
      </c>
      <c r="E1873" t="s">
        <v>39</v>
      </c>
      <c r="F1873" s="1">
        <v>21947</v>
      </c>
      <c r="G1873" t="s">
        <v>2921</v>
      </c>
      <c r="H1873" t="s">
        <v>32</v>
      </c>
      <c r="I1873">
        <v>10</v>
      </c>
      <c r="J1873" t="s">
        <v>110</v>
      </c>
      <c r="K1873" t="s">
        <v>28</v>
      </c>
      <c r="L1873" s="1">
        <v>43131.999305555997</v>
      </c>
      <c r="M1873" t="s">
        <v>32</v>
      </c>
      <c r="N1873" t="s">
        <v>32</v>
      </c>
      <c r="O1873" t="s">
        <v>31</v>
      </c>
      <c r="P1873" t="s">
        <v>32</v>
      </c>
      <c r="Q1873" t="s">
        <v>49</v>
      </c>
      <c r="R1873" t="s">
        <v>34</v>
      </c>
      <c r="S1873" t="s">
        <v>35</v>
      </c>
      <c r="T1873" t="s">
        <v>36</v>
      </c>
      <c r="U1873">
        <f>YEAR(Sheet1[[#This Row],[Schedule RetirementDate]])</f>
        <v>2018</v>
      </c>
    </row>
    <row r="1874" spans="1:21" x14ac:dyDescent="0.25">
      <c r="A1874" t="s">
        <v>20</v>
      </c>
      <c r="B1874" t="s">
        <v>3282</v>
      </c>
      <c r="C1874" t="s">
        <v>5118</v>
      </c>
      <c r="D1874" t="s">
        <v>5119</v>
      </c>
      <c r="E1874" t="s">
        <v>24</v>
      </c>
      <c r="F1874" s="1">
        <v>26451</v>
      </c>
      <c r="G1874" t="s">
        <v>2843</v>
      </c>
      <c r="H1874" t="s">
        <v>32</v>
      </c>
      <c r="I1874">
        <v>30</v>
      </c>
      <c r="J1874" t="s">
        <v>110</v>
      </c>
      <c r="K1874" t="s">
        <v>28</v>
      </c>
      <c r="L1874" s="1">
        <v>47634.999305555997</v>
      </c>
      <c r="M1874" t="s">
        <v>32</v>
      </c>
      <c r="N1874" t="s">
        <v>32</v>
      </c>
      <c r="O1874" t="s">
        <v>31</v>
      </c>
      <c r="P1874" t="s">
        <v>32</v>
      </c>
      <c r="Q1874" t="s">
        <v>55</v>
      </c>
      <c r="R1874" t="s">
        <v>34</v>
      </c>
      <c r="S1874" t="s">
        <v>35</v>
      </c>
      <c r="T1874" t="s">
        <v>36</v>
      </c>
      <c r="U1874">
        <f>YEAR(Sheet1[[#This Row],[Schedule RetirementDate]])</f>
        <v>2030</v>
      </c>
    </row>
    <row r="1875" spans="1:21" x14ac:dyDescent="0.25">
      <c r="A1875" t="s">
        <v>20</v>
      </c>
      <c r="B1875" t="s">
        <v>3282</v>
      </c>
      <c r="C1875" t="s">
        <v>5120</v>
      </c>
      <c r="D1875" t="s">
        <v>5121</v>
      </c>
      <c r="E1875" t="s">
        <v>39</v>
      </c>
      <c r="F1875" s="1">
        <v>22647</v>
      </c>
      <c r="G1875" t="s">
        <v>242</v>
      </c>
      <c r="H1875" t="s">
        <v>32</v>
      </c>
      <c r="I1875">
        <v>60</v>
      </c>
      <c r="J1875" t="s">
        <v>110</v>
      </c>
      <c r="K1875" t="s">
        <v>28</v>
      </c>
      <c r="L1875" s="1">
        <v>43830.999305555997</v>
      </c>
      <c r="M1875" t="s">
        <v>32</v>
      </c>
      <c r="N1875" t="s">
        <v>32</v>
      </c>
      <c r="O1875" t="s">
        <v>31</v>
      </c>
      <c r="P1875" t="s">
        <v>32</v>
      </c>
      <c r="Q1875" t="s">
        <v>42</v>
      </c>
      <c r="R1875" t="s">
        <v>43</v>
      </c>
      <c r="S1875" t="s">
        <v>44</v>
      </c>
      <c r="T1875" t="s">
        <v>36</v>
      </c>
      <c r="U1875">
        <f>YEAR(Sheet1[[#This Row],[Schedule RetirementDate]])</f>
        <v>2019</v>
      </c>
    </row>
    <row r="1876" spans="1:21" x14ac:dyDescent="0.25">
      <c r="A1876" t="s">
        <v>20</v>
      </c>
      <c r="B1876" t="s">
        <v>3282</v>
      </c>
      <c r="C1876" t="s">
        <v>5122</v>
      </c>
      <c r="D1876" t="s">
        <v>5123</v>
      </c>
      <c r="E1876" t="s">
        <v>24</v>
      </c>
      <c r="F1876" s="1">
        <v>31868</v>
      </c>
      <c r="G1876" t="s">
        <v>4004</v>
      </c>
      <c r="H1876" t="s">
        <v>105</v>
      </c>
      <c r="I1876">
        <v>0</v>
      </c>
      <c r="J1876" t="s">
        <v>110</v>
      </c>
      <c r="K1876" t="s">
        <v>28</v>
      </c>
      <c r="L1876" s="1">
        <v>31867.999305556001</v>
      </c>
      <c r="M1876" t="s">
        <v>32</v>
      </c>
      <c r="N1876" t="s">
        <v>32</v>
      </c>
      <c r="O1876" t="s">
        <v>31</v>
      </c>
      <c r="P1876" t="s">
        <v>32</v>
      </c>
      <c r="Q1876" t="s">
        <v>33</v>
      </c>
      <c r="R1876" t="s">
        <v>34</v>
      </c>
      <c r="S1876" t="s">
        <v>35</v>
      </c>
      <c r="T1876" t="s">
        <v>36</v>
      </c>
      <c r="U1876">
        <f>YEAR(Sheet1[[#This Row],[Schedule RetirementDate]])</f>
        <v>1987</v>
      </c>
    </row>
    <row r="1877" spans="1:21" x14ac:dyDescent="0.25">
      <c r="A1877" t="s">
        <v>20</v>
      </c>
      <c r="B1877" t="s">
        <v>3282</v>
      </c>
      <c r="C1877" t="s">
        <v>5124</v>
      </c>
      <c r="D1877" t="s">
        <v>5125</v>
      </c>
      <c r="E1877" t="s">
        <v>39</v>
      </c>
      <c r="F1877" s="1">
        <v>20543</v>
      </c>
      <c r="G1877" t="s">
        <v>25</v>
      </c>
      <c r="H1877" t="s">
        <v>26</v>
      </c>
      <c r="I1877">
        <v>83</v>
      </c>
      <c r="J1877" t="s">
        <v>27</v>
      </c>
      <c r="K1877" t="s">
        <v>28</v>
      </c>
      <c r="L1877" s="1">
        <v>42460.999305555997</v>
      </c>
      <c r="M1877" t="s">
        <v>32</v>
      </c>
      <c r="N1877" t="s">
        <v>32</v>
      </c>
      <c r="O1877" t="s">
        <v>31</v>
      </c>
      <c r="P1877" t="s">
        <v>5126</v>
      </c>
      <c r="Q1877" t="s">
        <v>130</v>
      </c>
      <c r="R1877" t="s">
        <v>65</v>
      </c>
      <c r="S1877" t="s">
        <v>35</v>
      </c>
      <c r="T1877" t="s">
        <v>36</v>
      </c>
      <c r="U1877">
        <f>YEAR(Sheet1[[#This Row],[Schedule RetirementDate]])</f>
        <v>2016</v>
      </c>
    </row>
    <row r="1878" spans="1:21" x14ac:dyDescent="0.25">
      <c r="A1878" t="s">
        <v>20</v>
      </c>
      <c r="B1878" t="s">
        <v>3282</v>
      </c>
      <c r="C1878" t="s">
        <v>5127</v>
      </c>
      <c r="D1878" t="s">
        <v>5128</v>
      </c>
      <c r="E1878" t="s">
        <v>24</v>
      </c>
      <c r="F1878" s="1">
        <v>26850</v>
      </c>
      <c r="G1878" t="s">
        <v>52</v>
      </c>
      <c r="H1878" t="s">
        <v>58</v>
      </c>
      <c r="I1878">
        <v>3</v>
      </c>
      <c r="J1878" t="s">
        <v>27</v>
      </c>
      <c r="K1878" t="s">
        <v>28</v>
      </c>
      <c r="L1878" s="1">
        <v>48791.999305555997</v>
      </c>
      <c r="M1878" t="s">
        <v>32</v>
      </c>
      <c r="N1878" t="s">
        <v>32</v>
      </c>
      <c r="O1878" t="s">
        <v>31</v>
      </c>
      <c r="P1878" t="s">
        <v>5129</v>
      </c>
      <c r="Q1878" t="s">
        <v>428</v>
      </c>
      <c r="R1878" t="s">
        <v>83</v>
      </c>
      <c r="S1878" t="s">
        <v>35</v>
      </c>
      <c r="T1878" t="s">
        <v>60</v>
      </c>
      <c r="U1878">
        <f>YEAR(Sheet1[[#This Row],[Schedule RetirementDate]])</f>
        <v>2033</v>
      </c>
    </row>
    <row r="1879" spans="1:21" x14ac:dyDescent="0.25">
      <c r="A1879" t="s">
        <v>20</v>
      </c>
      <c r="B1879" t="s">
        <v>3282</v>
      </c>
      <c r="C1879" t="s">
        <v>5130</v>
      </c>
      <c r="D1879" t="s">
        <v>5131</v>
      </c>
      <c r="E1879" t="s">
        <v>24</v>
      </c>
      <c r="F1879" s="1">
        <v>32874</v>
      </c>
      <c r="G1879" t="s">
        <v>583</v>
      </c>
      <c r="H1879" t="s">
        <v>584</v>
      </c>
      <c r="I1879">
        <v>11</v>
      </c>
      <c r="J1879" t="s">
        <v>27</v>
      </c>
      <c r="K1879" t="s">
        <v>89</v>
      </c>
      <c r="L1879" s="1">
        <v>54057.999305555997</v>
      </c>
      <c r="M1879" t="s">
        <v>32</v>
      </c>
      <c r="N1879" t="s">
        <v>32</v>
      </c>
      <c r="O1879" t="s">
        <v>31</v>
      </c>
      <c r="P1879" t="s">
        <v>32</v>
      </c>
      <c r="Q1879" t="s">
        <v>119</v>
      </c>
      <c r="R1879" t="s">
        <v>65</v>
      </c>
      <c r="S1879" t="s">
        <v>35</v>
      </c>
      <c r="T1879" t="s">
        <v>60</v>
      </c>
      <c r="U1879">
        <f>YEAR(Sheet1[[#This Row],[Schedule RetirementDate]])</f>
        <v>2047</v>
      </c>
    </row>
    <row r="1880" spans="1:21" x14ac:dyDescent="0.25">
      <c r="A1880" t="s">
        <v>20</v>
      </c>
      <c r="B1880" t="s">
        <v>3282</v>
      </c>
      <c r="C1880" t="s">
        <v>5132</v>
      </c>
      <c r="D1880" t="s">
        <v>5133</v>
      </c>
      <c r="E1880" t="s">
        <v>24</v>
      </c>
      <c r="F1880" s="1">
        <v>19106</v>
      </c>
      <c r="G1880" t="s">
        <v>52</v>
      </c>
      <c r="H1880" t="s">
        <v>58</v>
      </c>
      <c r="I1880">
        <v>3</v>
      </c>
      <c r="J1880" t="s">
        <v>27</v>
      </c>
      <c r="K1880" t="s">
        <v>28</v>
      </c>
      <c r="L1880" s="1">
        <v>41029.999305555997</v>
      </c>
      <c r="M1880" t="s">
        <v>32</v>
      </c>
      <c r="N1880" t="s">
        <v>32</v>
      </c>
      <c r="O1880" t="s">
        <v>31</v>
      </c>
      <c r="P1880" t="s">
        <v>5134</v>
      </c>
      <c r="Q1880" t="s">
        <v>119</v>
      </c>
      <c r="R1880" t="s">
        <v>65</v>
      </c>
      <c r="S1880" t="s">
        <v>35</v>
      </c>
      <c r="T1880" t="s">
        <v>36</v>
      </c>
      <c r="U1880">
        <f>YEAR(Sheet1[[#This Row],[Schedule RetirementDate]])</f>
        <v>2012</v>
      </c>
    </row>
    <row r="1881" spans="1:21" x14ac:dyDescent="0.25">
      <c r="A1881" t="s">
        <v>20</v>
      </c>
      <c r="B1881" t="s">
        <v>3282</v>
      </c>
      <c r="C1881" t="s">
        <v>5135</v>
      </c>
      <c r="D1881" t="s">
        <v>5136</v>
      </c>
      <c r="E1881" t="s">
        <v>39</v>
      </c>
      <c r="F1881" s="1">
        <v>28066</v>
      </c>
      <c r="G1881" t="s">
        <v>52</v>
      </c>
      <c r="H1881" t="s">
        <v>77</v>
      </c>
      <c r="I1881">
        <v>3</v>
      </c>
      <c r="J1881" t="s">
        <v>27</v>
      </c>
      <c r="K1881" t="s">
        <v>28</v>
      </c>
      <c r="L1881" s="1">
        <v>50009.999305555997</v>
      </c>
      <c r="M1881" t="s">
        <v>32</v>
      </c>
      <c r="N1881" t="s">
        <v>32</v>
      </c>
      <c r="O1881" t="s">
        <v>31</v>
      </c>
      <c r="P1881" t="s">
        <v>5137</v>
      </c>
      <c r="Q1881" t="s">
        <v>119</v>
      </c>
      <c r="R1881" t="s">
        <v>65</v>
      </c>
      <c r="S1881" t="s">
        <v>35</v>
      </c>
      <c r="T1881" t="s">
        <v>60</v>
      </c>
      <c r="U1881">
        <f>YEAR(Sheet1[[#This Row],[Schedule RetirementDate]])</f>
        <v>2036</v>
      </c>
    </row>
    <row r="1882" spans="1:21" x14ac:dyDescent="0.25">
      <c r="A1882" t="s">
        <v>20</v>
      </c>
      <c r="B1882" t="s">
        <v>3282</v>
      </c>
      <c r="C1882" t="s">
        <v>5138</v>
      </c>
      <c r="D1882" t="s">
        <v>5139</v>
      </c>
      <c r="E1882" t="s">
        <v>24</v>
      </c>
      <c r="F1882" s="1">
        <v>29409</v>
      </c>
      <c r="G1882" t="s">
        <v>151</v>
      </c>
      <c r="H1882" t="s">
        <v>32</v>
      </c>
      <c r="I1882">
        <v>70</v>
      </c>
      <c r="J1882" t="s">
        <v>110</v>
      </c>
      <c r="K1882" t="s">
        <v>89</v>
      </c>
      <c r="L1882" s="1">
        <v>50617.999305555997</v>
      </c>
      <c r="M1882" t="s">
        <v>32</v>
      </c>
      <c r="N1882" t="s">
        <v>32</v>
      </c>
      <c r="O1882" t="s">
        <v>31</v>
      </c>
      <c r="P1882" t="s">
        <v>32</v>
      </c>
      <c r="Q1882" t="s">
        <v>49</v>
      </c>
      <c r="R1882" t="s">
        <v>34</v>
      </c>
      <c r="S1882" t="s">
        <v>44</v>
      </c>
      <c r="T1882" t="s">
        <v>60</v>
      </c>
      <c r="U1882">
        <f>YEAR(Sheet1[[#This Row],[Schedule RetirementDate]])</f>
        <v>2038</v>
      </c>
    </row>
    <row r="1883" spans="1:21" x14ac:dyDescent="0.25">
      <c r="A1883" t="s">
        <v>20</v>
      </c>
      <c r="B1883" t="s">
        <v>3282</v>
      </c>
      <c r="C1883" t="s">
        <v>5140</v>
      </c>
      <c r="D1883" t="s">
        <v>5141</v>
      </c>
      <c r="E1883" t="s">
        <v>39</v>
      </c>
      <c r="F1883" s="1">
        <v>27238</v>
      </c>
      <c r="G1883" t="s">
        <v>151</v>
      </c>
      <c r="H1883" t="s">
        <v>105</v>
      </c>
      <c r="I1883">
        <v>70</v>
      </c>
      <c r="J1883" t="s">
        <v>110</v>
      </c>
      <c r="K1883" t="s">
        <v>179</v>
      </c>
      <c r="L1883" s="1">
        <v>48426.999305555997</v>
      </c>
      <c r="M1883" t="s">
        <v>32</v>
      </c>
      <c r="N1883" t="s">
        <v>32</v>
      </c>
      <c r="O1883" t="s">
        <v>31</v>
      </c>
      <c r="P1883" t="s">
        <v>5142</v>
      </c>
      <c r="Q1883" t="s">
        <v>130</v>
      </c>
      <c r="R1883" t="s">
        <v>65</v>
      </c>
      <c r="S1883" t="s">
        <v>35</v>
      </c>
      <c r="T1883" t="s">
        <v>36</v>
      </c>
      <c r="U1883">
        <f>YEAR(Sheet1[[#This Row],[Schedule RetirementDate]])</f>
        <v>2032</v>
      </c>
    </row>
    <row r="1884" spans="1:21" x14ac:dyDescent="0.25">
      <c r="A1884" t="s">
        <v>20</v>
      </c>
      <c r="B1884" t="s">
        <v>3282</v>
      </c>
      <c r="C1884" t="s">
        <v>5143</v>
      </c>
      <c r="D1884" t="s">
        <v>5144</v>
      </c>
      <c r="E1884" t="s">
        <v>39</v>
      </c>
      <c r="F1884" s="1">
        <v>20404</v>
      </c>
      <c r="G1884" t="s">
        <v>25</v>
      </c>
      <c r="H1884" t="s">
        <v>26</v>
      </c>
      <c r="I1884">
        <v>83</v>
      </c>
      <c r="J1884" t="s">
        <v>27</v>
      </c>
      <c r="K1884" t="s">
        <v>28</v>
      </c>
      <c r="L1884" s="1">
        <v>42338.999305555997</v>
      </c>
      <c r="M1884" t="s">
        <v>32</v>
      </c>
      <c r="N1884" t="s">
        <v>32</v>
      </c>
      <c r="O1884" t="s">
        <v>31</v>
      </c>
      <c r="P1884" t="s">
        <v>5145</v>
      </c>
      <c r="Q1884" t="s">
        <v>130</v>
      </c>
      <c r="R1884" t="s">
        <v>65</v>
      </c>
      <c r="S1884" t="s">
        <v>35</v>
      </c>
      <c r="T1884" t="s">
        <v>36</v>
      </c>
      <c r="U1884">
        <f>YEAR(Sheet1[[#This Row],[Schedule RetirementDate]])</f>
        <v>2015</v>
      </c>
    </row>
    <row r="1885" spans="1:21" x14ac:dyDescent="0.25">
      <c r="A1885" t="s">
        <v>20</v>
      </c>
      <c r="B1885" t="s">
        <v>3282</v>
      </c>
      <c r="C1885" t="s">
        <v>5146</v>
      </c>
      <c r="D1885" t="s">
        <v>5147</v>
      </c>
      <c r="E1885" t="s">
        <v>39</v>
      </c>
      <c r="F1885" s="1">
        <v>20248</v>
      </c>
      <c r="G1885" t="s">
        <v>25</v>
      </c>
      <c r="H1885" t="s">
        <v>26</v>
      </c>
      <c r="I1885">
        <v>83</v>
      </c>
      <c r="J1885" t="s">
        <v>27</v>
      </c>
      <c r="K1885" t="s">
        <v>28</v>
      </c>
      <c r="L1885" s="1">
        <v>42185.999305555997</v>
      </c>
      <c r="M1885" t="s">
        <v>32</v>
      </c>
      <c r="N1885" t="s">
        <v>32</v>
      </c>
      <c r="O1885" t="s">
        <v>31</v>
      </c>
      <c r="P1885" t="s">
        <v>5148</v>
      </c>
      <c r="Q1885" t="s">
        <v>130</v>
      </c>
      <c r="R1885" t="s">
        <v>65</v>
      </c>
      <c r="S1885" t="s">
        <v>35</v>
      </c>
      <c r="T1885" t="s">
        <v>36</v>
      </c>
      <c r="U1885">
        <f>YEAR(Sheet1[[#This Row],[Schedule RetirementDate]])</f>
        <v>2015</v>
      </c>
    </row>
    <row r="1886" spans="1:21" x14ac:dyDescent="0.25">
      <c r="A1886" t="s">
        <v>20</v>
      </c>
      <c r="B1886" t="s">
        <v>3282</v>
      </c>
      <c r="C1886" t="s">
        <v>5149</v>
      </c>
      <c r="D1886" t="s">
        <v>5150</v>
      </c>
      <c r="E1886" t="s">
        <v>39</v>
      </c>
      <c r="F1886" s="1">
        <v>29777</v>
      </c>
      <c r="G1886" t="s">
        <v>151</v>
      </c>
      <c r="H1886" t="s">
        <v>105</v>
      </c>
      <c r="I1886">
        <v>70</v>
      </c>
      <c r="J1886" t="s">
        <v>110</v>
      </c>
      <c r="K1886" t="s">
        <v>28</v>
      </c>
      <c r="L1886" s="1">
        <v>50801.999305555997</v>
      </c>
      <c r="M1886" t="s">
        <v>32</v>
      </c>
      <c r="N1886" t="s">
        <v>32</v>
      </c>
      <c r="O1886" t="s">
        <v>31</v>
      </c>
      <c r="P1886" t="s">
        <v>5151</v>
      </c>
      <c r="Q1886" t="s">
        <v>119</v>
      </c>
      <c r="R1886" t="s">
        <v>65</v>
      </c>
      <c r="S1886" t="s">
        <v>35</v>
      </c>
      <c r="T1886" t="s">
        <v>36</v>
      </c>
      <c r="U1886">
        <f>YEAR(Sheet1[[#This Row],[Schedule RetirementDate]])</f>
        <v>2039</v>
      </c>
    </row>
    <row r="1887" spans="1:21" x14ac:dyDescent="0.25">
      <c r="A1887" t="s">
        <v>20</v>
      </c>
      <c r="B1887" t="s">
        <v>3282</v>
      </c>
      <c r="C1887" t="s">
        <v>5152</v>
      </c>
      <c r="D1887" t="s">
        <v>5153</v>
      </c>
      <c r="E1887" t="s">
        <v>39</v>
      </c>
      <c r="F1887" s="1">
        <v>18881</v>
      </c>
      <c r="G1887" t="s">
        <v>25</v>
      </c>
      <c r="H1887" t="s">
        <v>26</v>
      </c>
      <c r="I1887">
        <v>83</v>
      </c>
      <c r="J1887" t="s">
        <v>27</v>
      </c>
      <c r="K1887" t="s">
        <v>28</v>
      </c>
      <c r="L1887" s="1">
        <v>40816.999305555997</v>
      </c>
      <c r="M1887" t="s">
        <v>32</v>
      </c>
      <c r="N1887" t="s">
        <v>32</v>
      </c>
      <c r="O1887" t="s">
        <v>31</v>
      </c>
      <c r="P1887" t="s">
        <v>5154</v>
      </c>
      <c r="Q1887" t="s">
        <v>156</v>
      </c>
      <c r="R1887" t="s">
        <v>157</v>
      </c>
      <c r="S1887" t="s">
        <v>35</v>
      </c>
      <c r="T1887" t="s">
        <v>36</v>
      </c>
      <c r="U1887">
        <f>YEAR(Sheet1[[#This Row],[Schedule RetirementDate]])</f>
        <v>2011</v>
      </c>
    </row>
    <row r="1888" spans="1:21" x14ac:dyDescent="0.25">
      <c r="A1888" t="s">
        <v>20</v>
      </c>
      <c r="B1888" t="s">
        <v>3282</v>
      </c>
      <c r="C1888" t="s">
        <v>5155</v>
      </c>
      <c r="D1888" t="s">
        <v>5156</v>
      </c>
      <c r="E1888" t="s">
        <v>39</v>
      </c>
      <c r="F1888" s="1">
        <v>26993</v>
      </c>
      <c r="G1888" t="s">
        <v>5157</v>
      </c>
      <c r="H1888" t="s">
        <v>32</v>
      </c>
      <c r="I1888">
        <v>13</v>
      </c>
      <c r="J1888" t="s">
        <v>110</v>
      </c>
      <c r="K1888" t="s">
        <v>28</v>
      </c>
      <c r="L1888" s="1">
        <v>48182.999305555997</v>
      </c>
      <c r="M1888" t="s">
        <v>32</v>
      </c>
      <c r="N1888" t="s">
        <v>32</v>
      </c>
      <c r="O1888" t="s">
        <v>31</v>
      </c>
      <c r="P1888" t="s">
        <v>5158</v>
      </c>
      <c r="Q1888" t="s">
        <v>380</v>
      </c>
      <c r="R1888" t="s">
        <v>43</v>
      </c>
      <c r="S1888" t="s">
        <v>35</v>
      </c>
      <c r="T1888" t="s">
        <v>36</v>
      </c>
      <c r="U1888">
        <f>YEAR(Sheet1[[#This Row],[Schedule RetirementDate]])</f>
        <v>2031</v>
      </c>
    </row>
    <row r="1889" spans="1:21" x14ac:dyDescent="0.25">
      <c r="A1889" t="s">
        <v>20</v>
      </c>
      <c r="B1889" t="s">
        <v>3282</v>
      </c>
      <c r="C1889" t="s">
        <v>5159</v>
      </c>
      <c r="D1889" t="s">
        <v>5160</v>
      </c>
      <c r="E1889" t="s">
        <v>39</v>
      </c>
      <c r="F1889" s="1">
        <v>22863</v>
      </c>
      <c r="G1889" t="s">
        <v>104</v>
      </c>
      <c r="H1889" t="s">
        <v>795</v>
      </c>
      <c r="I1889">
        <v>100</v>
      </c>
      <c r="J1889" t="s">
        <v>27</v>
      </c>
      <c r="K1889" t="s">
        <v>28</v>
      </c>
      <c r="L1889" s="1">
        <v>44804.999305555997</v>
      </c>
      <c r="M1889" t="s">
        <v>32</v>
      </c>
      <c r="N1889" t="s">
        <v>32</v>
      </c>
      <c r="O1889" t="s">
        <v>31</v>
      </c>
      <c r="P1889" t="s">
        <v>5161</v>
      </c>
      <c r="Q1889" t="s">
        <v>137</v>
      </c>
      <c r="R1889" t="s">
        <v>43</v>
      </c>
      <c r="S1889" t="s">
        <v>44</v>
      </c>
      <c r="T1889" t="s">
        <v>36</v>
      </c>
      <c r="U1889">
        <f>YEAR(Sheet1[[#This Row],[Schedule RetirementDate]])</f>
        <v>2022</v>
      </c>
    </row>
    <row r="1890" spans="1:21" x14ac:dyDescent="0.25">
      <c r="A1890" t="s">
        <v>20</v>
      </c>
      <c r="B1890" t="s">
        <v>3282</v>
      </c>
      <c r="C1890" t="s">
        <v>5162</v>
      </c>
      <c r="D1890" t="s">
        <v>5163</v>
      </c>
      <c r="E1890" t="s">
        <v>24</v>
      </c>
      <c r="F1890" s="1">
        <v>18649</v>
      </c>
      <c r="G1890" t="s">
        <v>52</v>
      </c>
      <c r="H1890" t="s">
        <v>105</v>
      </c>
      <c r="I1890">
        <v>3</v>
      </c>
      <c r="J1890" t="s">
        <v>27</v>
      </c>
      <c r="K1890" t="s">
        <v>28</v>
      </c>
      <c r="L1890" s="1">
        <v>40574.999305555997</v>
      </c>
      <c r="M1890" t="s">
        <v>32</v>
      </c>
      <c r="N1890" t="s">
        <v>32</v>
      </c>
      <c r="O1890" t="s">
        <v>31</v>
      </c>
      <c r="P1890" t="s">
        <v>32</v>
      </c>
      <c r="Q1890" t="s">
        <v>156</v>
      </c>
      <c r="R1890" t="s">
        <v>157</v>
      </c>
      <c r="S1890" t="s">
        <v>35</v>
      </c>
      <c r="T1890" t="s">
        <v>36</v>
      </c>
      <c r="U1890">
        <f>YEAR(Sheet1[[#This Row],[Schedule RetirementDate]])</f>
        <v>2011</v>
      </c>
    </row>
    <row r="1891" spans="1:21" x14ac:dyDescent="0.25">
      <c r="A1891" t="s">
        <v>20</v>
      </c>
      <c r="B1891" t="s">
        <v>3282</v>
      </c>
      <c r="C1891" t="s">
        <v>5164</v>
      </c>
      <c r="D1891" t="s">
        <v>5165</v>
      </c>
      <c r="E1891" t="s">
        <v>24</v>
      </c>
      <c r="F1891" s="1">
        <v>29451</v>
      </c>
      <c r="G1891" t="s">
        <v>251</v>
      </c>
      <c r="H1891" t="s">
        <v>252</v>
      </c>
      <c r="I1891">
        <v>27</v>
      </c>
      <c r="J1891" t="s">
        <v>110</v>
      </c>
      <c r="K1891" t="s">
        <v>28</v>
      </c>
      <c r="L1891" s="1">
        <v>50648.999305555997</v>
      </c>
      <c r="M1891" t="s">
        <v>32</v>
      </c>
      <c r="N1891" t="s">
        <v>32</v>
      </c>
      <c r="O1891" t="s">
        <v>31</v>
      </c>
      <c r="P1891" t="s">
        <v>5166</v>
      </c>
      <c r="Q1891" t="s">
        <v>64</v>
      </c>
      <c r="R1891" t="s">
        <v>65</v>
      </c>
      <c r="S1891" t="s">
        <v>35</v>
      </c>
      <c r="T1891" t="s">
        <v>36</v>
      </c>
      <c r="U1891">
        <f>YEAR(Sheet1[[#This Row],[Schedule RetirementDate]])</f>
        <v>2038</v>
      </c>
    </row>
    <row r="1892" spans="1:21" x14ac:dyDescent="0.25">
      <c r="A1892" t="s">
        <v>20</v>
      </c>
      <c r="B1892" t="s">
        <v>3282</v>
      </c>
      <c r="C1892" t="s">
        <v>5167</v>
      </c>
      <c r="D1892" t="s">
        <v>2283</v>
      </c>
      <c r="E1892" t="s">
        <v>24</v>
      </c>
      <c r="F1892" s="1">
        <v>26234</v>
      </c>
      <c r="G1892" t="s">
        <v>3781</v>
      </c>
      <c r="H1892" t="s">
        <v>105</v>
      </c>
      <c r="I1892">
        <v>10</v>
      </c>
      <c r="J1892" t="s">
        <v>110</v>
      </c>
      <c r="K1892" t="s">
        <v>28</v>
      </c>
      <c r="L1892" s="1">
        <v>47422.999305555997</v>
      </c>
      <c r="M1892" t="s">
        <v>32</v>
      </c>
      <c r="N1892" t="s">
        <v>32</v>
      </c>
      <c r="O1892" t="s">
        <v>31</v>
      </c>
      <c r="P1892" t="s">
        <v>32</v>
      </c>
      <c r="Q1892" t="s">
        <v>33</v>
      </c>
      <c r="R1892" t="s">
        <v>34</v>
      </c>
      <c r="S1892" t="s">
        <v>35</v>
      </c>
      <c r="T1892" t="s">
        <v>36</v>
      </c>
      <c r="U1892">
        <f>YEAR(Sheet1[[#This Row],[Schedule RetirementDate]])</f>
        <v>2029</v>
      </c>
    </row>
    <row r="1893" spans="1:21" x14ac:dyDescent="0.25">
      <c r="A1893" t="s">
        <v>20</v>
      </c>
      <c r="B1893" t="s">
        <v>3282</v>
      </c>
      <c r="C1893" t="s">
        <v>5168</v>
      </c>
      <c r="D1893" t="s">
        <v>5169</v>
      </c>
      <c r="E1893" t="s">
        <v>24</v>
      </c>
      <c r="F1893" s="1">
        <v>25912</v>
      </c>
      <c r="G1893" t="s">
        <v>625</v>
      </c>
      <c r="H1893" t="s">
        <v>646</v>
      </c>
      <c r="I1893">
        <v>4</v>
      </c>
      <c r="J1893" t="s">
        <v>27</v>
      </c>
      <c r="K1893" t="s">
        <v>28</v>
      </c>
      <c r="L1893" s="1">
        <v>47848.999305555997</v>
      </c>
      <c r="M1893" t="s">
        <v>32</v>
      </c>
      <c r="N1893" t="s">
        <v>32</v>
      </c>
      <c r="O1893" t="s">
        <v>31</v>
      </c>
      <c r="P1893" t="s">
        <v>32</v>
      </c>
      <c r="Q1893" t="s">
        <v>82</v>
      </c>
      <c r="R1893" t="s">
        <v>83</v>
      </c>
      <c r="S1893" t="s">
        <v>35</v>
      </c>
      <c r="T1893" t="s">
        <v>60</v>
      </c>
      <c r="U1893">
        <f>YEAR(Sheet1[[#This Row],[Schedule RetirementDate]])</f>
        <v>2030</v>
      </c>
    </row>
    <row r="1894" spans="1:21" x14ac:dyDescent="0.25">
      <c r="A1894" t="s">
        <v>20</v>
      </c>
      <c r="B1894" t="s">
        <v>3282</v>
      </c>
      <c r="C1894" t="s">
        <v>5170</v>
      </c>
      <c r="D1894" t="s">
        <v>5171</v>
      </c>
      <c r="E1894" t="s">
        <v>39</v>
      </c>
      <c r="F1894" s="1">
        <v>31204</v>
      </c>
      <c r="G1894" t="s">
        <v>52</v>
      </c>
      <c r="H1894" t="s">
        <v>77</v>
      </c>
      <c r="I1894">
        <v>3</v>
      </c>
      <c r="J1894" t="s">
        <v>27</v>
      </c>
      <c r="K1894" t="s">
        <v>89</v>
      </c>
      <c r="L1894" s="1">
        <v>53143.999305555997</v>
      </c>
      <c r="M1894" t="s">
        <v>32</v>
      </c>
      <c r="N1894" t="s">
        <v>32</v>
      </c>
      <c r="O1894" t="s">
        <v>31</v>
      </c>
      <c r="P1894">
        <v>1303</v>
      </c>
      <c r="Q1894" t="s">
        <v>137</v>
      </c>
      <c r="R1894" t="s">
        <v>43</v>
      </c>
      <c r="S1894" t="s">
        <v>44</v>
      </c>
      <c r="T1894" t="s">
        <v>60</v>
      </c>
      <c r="U1894">
        <f>YEAR(Sheet1[[#This Row],[Schedule RetirementDate]])</f>
        <v>2045</v>
      </c>
    </row>
    <row r="1895" spans="1:21" x14ac:dyDescent="0.25">
      <c r="A1895" t="s">
        <v>20</v>
      </c>
      <c r="B1895" t="s">
        <v>3282</v>
      </c>
      <c r="C1895" t="s">
        <v>5172</v>
      </c>
      <c r="D1895" t="s">
        <v>5173</v>
      </c>
      <c r="E1895" t="s">
        <v>24</v>
      </c>
      <c r="F1895" s="1">
        <v>29738</v>
      </c>
      <c r="G1895" t="s">
        <v>5174</v>
      </c>
      <c r="H1895" t="s">
        <v>105</v>
      </c>
      <c r="I1895">
        <v>64</v>
      </c>
      <c r="J1895" t="s">
        <v>27</v>
      </c>
      <c r="K1895" t="s">
        <v>1891</v>
      </c>
      <c r="L1895" s="1">
        <v>51652.999305555997</v>
      </c>
      <c r="M1895" t="s">
        <v>32</v>
      </c>
      <c r="N1895" t="s">
        <v>32</v>
      </c>
      <c r="O1895" t="s">
        <v>31</v>
      </c>
      <c r="P1895">
        <v>343</v>
      </c>
      <c r="Q1895" t="s">
        <v>126</v>
      </c>
      <c r="R1895" t="s">
        <v>43</v>
      </c>
      <c r="S1895" t="s">
        <v>44</v>
      </c>
      <c r="T1895" t="s">
        <v>60</v>
      </c>
      <c r="U1895">
        <f>YEAR(Sheet1[[#This Row],[Schedule RetirementDate]])</f>
        <v>2041</v>
      </c>
    </row>
    <row r="1896" spans="1:21" x14ac:dyDescent="0.25">
      <c r="A1896" t="s">
        <v>20</v>
      </c>
      <c r="B1896" t="s">
        <v>3282</v>
      </c>
      <c r="C1896" t="s">
        <v>5175</v>
      </c>
      <c r="D1896" t="s">
        <v>5176</v>
      </c>
      <c r="E1896" t="s">
        <v>24</v>
      </c>
      <c r="F1896" s="1">
        <v>24645</v>
      </c>
      <c r="G1896" t="s">
        <v>109</v>
      </c>
      <c r="H1896" t="s">
        <v>105</v>
      </c>
      <c r="I1896">
        <v>100</v>
      </c>
      <c r="J1896" t="s">
        <v>110</v>
      </c>
      <c r="K1896" t="s">
        <v>28</v>
      </c>
      <c r="L1896" s="1">
        <v>46568.999305555997</v>
      </c>
      <c r="M1896" t="s">
        <v>32</v>
      </c>
      <c r="N1896" t="s">
        <v>32</v>
      </c>
      <c r="O1896" t="s">
        <v>31</v>
      </c>
      <c r="P1896" t="s">
        <v>32</v>
      </c>
      <c r="Q1896" t="s">
        <v>33</v>
      </c>
      <c r="R1896" t="s">
        <v>34</v>
      </c>
      <c r="S1896" t="s">
        <v>35</v>
      </c>
      <c r="T1896" t="s">
        <v>36</v>
      </c>
      <c r="U1896">
        <f>YEAR(Sheet1[[#This Row],[Schedule RetirementDate]])</f>
        <v>2027</v>
      </c>
    </row>
    <row r="1897" spans="1:21" x14ac:dyDescent="0.25">
      <c r="A1897" t="s">
        <v>20</v>
      </c>
      <c r="B1897" t="s">
        <v>3282</v>
      </c>
      <c r="C1897" t="s">
        <v>5177</v>
      </c>
      <c r="D1897" t="s">
        <v>5178</v>
      </c>
      <c r="E1897" t="s">
        <v>24</v>
      </c>
      <c r="F1897" s="1">
        <v>28715</v>
      </c>
      <c r="G1897" t="s">
        <v>2991</v>
      </c>
      <c r="H1897" t="s">
        <v>105</v>
      </c>
      <c r="I1897">
        <v>30</v>
      </c>
      <c r="J1897" t="s">
        <v>110</v>
      </c>
      <c r="K1897" t="s">
        <v>28</v>
      </c>
      <c r="L1897" s="1">
        <v>49034.999305555997</v>
      </c>
      <c r="M1897" t="s">
        <v>32</v>
      </c>
      <c r="N1897" t="s">
        <v>32</v>
      </c>
      <c r="O1897" t="s">
        <v>31</v>
      </c>
      <c r="P1897" t="s">
        <v>32</v>
      </c>
      <c r="Q1897" t="s">
        <v>82</v>
      </c>
      <c r="R1897" t="s">
        <v>83</v>
      </c>
      <c r="S1897" t="s">
        <v>44</v>
      </c>
      <c r="T1897" t="s">
        <v>36</v>
      </c>
      <c r="U1897">
        <f>YEAR(Sheet1[[#This Row],[Schedule RetirementDate]])</f>
        <v>2034</v>
      </c>
    </row>
    <row r="1898" spans="1:21" x14ac:dyDescent="0.25">
      <c r="A1898" t="s">
        <v>20</v>
      </c>
      <c r="B1898" t="s">
        <v>3282</v>
      </c>
      <c r="C1898" t="s">
        <v>5179</v>
      </c>
      <c r="D1898" t="s">
        <v>5180</v>
      </c>
      <c r="E1898" t="s">
        <v>24</v>
      </c>
      <c r="F1898" s="1">
        <v>32874</v>
      </c>
      <c r="G1898" t="s">
        <v>151</v>
      </c>
      <c r="H1898" t="s">
        <v>105</v>
      </c>
      <c r="I1898">
        <v>70</v>
      </c>
      <c r="J1898" t="s">
        <v>110</v>
      </c>
      <c r="K1898" t="s">
        <v>28</v>
      </c>
      <c r="L1898" s="1">
        <v>54057.999305555997</v>
      </c>
      <c r="M1898" t="s">
        <v>32</v>
      </c>
      <c r="N1898" t="s">
        <v>32</v>
      </c>
      <c r="O1898" t="s">
        <v>31</v>
      </c>
      <c r="P1898" t="s">
        <v>32</v>
      </c>
      <c r="Q1898" t="s">
        <v>33</v>
      </c>
      <c r="R1898" t="s">
        <v>34</v>
      </c>
      <c r="S1898" t="s">
        <v>35</v>
      </c>
      <c r="T1898" t="s">
        <v>60</v>
      </c>
      <c r="U1898">
        <f>YEAR(Sheet1[[#This Row],[Schedule RetirementDate]])</f>
        <v>2047</v>
      </c>
    </row>
    <row r="1899" spans="1:21" x14ac:dyDescent="0.25">
      <c r="A1899" t="s">
        <v>20</v>
      </c>
      <c r="B1899" t="s">
        <v>3282</v>
      </c>
      <c r="C1899" t="s">
        <v>5181</v>
      </c>
      <c r="D1899" t="s">
        <v>5182</v>
      </c>
      <c r="E1899" t="s">
        <v>39</v>
      </c>
      <c r="F1899" s="1">
        <v>23228</v>
      </c>
      <c r="G1899" t="s">
        <v>25</v>
      </c>
      <c r="H1899" t="s">
        <v>26</v>
      </c>
      <c r="I1899">
        <v>83</v>
      </c>
      <c r="J1899" t="s">
        <v>27</v>
      </c>
      <c r="K1899" t="s">
        <v>28</v>
      </c>
      <c r="L1899" s="1">
        <v>45169.999305555997</v>
      </c>
      <c r="M1899" t="s">
        <v>32</v>
      </c>
      <c r="N1899" t="s">
        <v>32</v>
      </c>
      <c r="O1899" t="s">
        <v>31</v>
      </c>
      <c r="P1899" t="s">
        <v>5183</v>
      </c>
      <c r="Q1899" t="s">
        <v>137</v>
      </c>
      <c r="R1899" t="s">
        <v>43</v>
      </c>
      <c r="S1899" t="s">
        <v>44</v>
      </c>
      <c r="T1899" t="s">
        <v>36</v>
      </c>
      <c r="U1899">
        <f>YEAR(Sheet1[[#This Row],[Schedule RetirementDate]])</f>
        <v>2023</v>
      </c>
    </row>
    <row r="1900" spans="1:21" x14ac:dyDescent="0.25">
      <c r="A1900" t="s">
        <v>20</v>
      </c>
      <c r="B1900" t="s">
        <v>3282</v>
      </c>
      <c r="C1900" t="s">
        <v>5184</v>
      </c>
      <c r="D1900" t="s">
        <v>5185</v>
      </c>
      <c r="E1900" t="s">
        <v>24</v>
      </c>
      <c r="F1900" s="1">
        <v>30835</v>
      </c>
      <c r="G1900" t="s">
        <v>393</v>
      </c>
      <c r="H1900" t="s">
        <v>164</v>
      </c>
      <c r="I1900">
        <v>100</v>
      </c>
      <c r="J1900" t="s">
        <v>27</v>
      </c>
      <c r="K1900" t="s">
        <v>89</v>
      </c>
      <c r="L1900" s="1">
        <v>52047.999305555997</v>
      </c>
      <c r="M1900" t="s">
        <v>32</v>
      </c>
      <c r="N1900" t="s">
        <v>32</v>
      </c>
      <c r="O1900" t="s">
        <v>31</v>
      </c>
      <c r="P1900" t="s">
        <v>32</v>
      </c>
      <c r="Q1900" t="s">
        <v>137</v>
      </c>
      <c r="R1900" t="s">
        <v>43</v>
      </c>
      <c r="S1900" t="s">
        <v>44</v>
      </c>
      <c r="T1900" t="s">
        <v>60</v>
      </c>
      <c r="U1900">
        <f>YEAR(Sheet1[[#This Row],[Schedule RetirementDate]])</f>
        <v>2042</v>
      </c>
    </row>
    <row r="1901" spans="1:21" x14ac:dyDescent="0.25">
      <c r="A1901" t="s">
        <v>20</v>
      </c>
      <c r="B1901" t="s">
        <v>3282</v>
      </c>
      <c r="C1901" t="s">
        <v>5186</v>
      </c>
      <c r="D1901" t="s">
        <v>5187</v>
      </c>
      <c r="E1901" t="s">
        <v>24</v>
      </c>
      <c r="F1901" s="1">
        <v>20791</v>
      </c>
      <c r="G1901" t="s">
        <v>331</v>
      </c>
      <c r="H1901" t="s">
        <v>105</v>
      </c>
      <c r="I1901">
        <v>101</v>
      </c>
      <c r="J1901" t="s">
        <v>110</v>
      </c>
      <c r="K1901" t="s">
        <v>28</v>
      </c>
      <c r="L1901" s="1">
        <v>42735.999305555997</v>
      </c>
      <c r="M1901" t="s">
        <v>32</v>
      </c>
      <c r="N1901" t="s">
        <v>32</v>
      </c>
      <c r="O1901" t="s">
        <v>31</v>
      </c>
      <c r="P1901" t="s">
        <v>5188</v>
      </c>
      <c r="Q1901" t="s">
        <v>64</v>
      </c>
      <c r="R1901" t="s">
        <v>65</v>
      </c>
      <c r="S1901" t="s">
        <v>35</v>
      </c>
      <c r="T1901" t="s">
        <v>36</v>
      </c>
      <c r="U1901">
        <f>YEAR(Sheet1[[#This Row],[Schedule RetirementDate]])</f>
        <v>2016</v>
      </c>
    </row>
    <row r="1902" spans="1:21" x14ac:dyDescent="0.25">
      <c r="A1902" t="s">
        <v>20</v>
      </c>
      <c r="B1902" t="s">
        <v>3282</v>
      </c>
      <c r="C1902" t="s">
        <v>5189</v>
      </c>
      <c r="D1902" t="s">
        <v>5190</v>
      </c>
      <c r="E1902" t="s">
        <v>24</v>
      </c>
      <c r="F1902" s="1">
        <v>30838</v>
      </c>
      <c r="G1902" t="s">
        <v>25</v>
      </c>
      <c r="H1902" t="s">
        <v>795</v>
      </c>
      <c r="I1902">
        <v>83</v>
      </c>
      <c r="J1902" t="s">
        <v>27</v>
      </c>
      <c r="K1902" t="s">
        <v>28</v>
      </c>
      <c r="L1902" s="1">
        <v>52778.999305555997</v>
      </c>
      <c r="M1902" t="s">
        <v>32</v>
      </c>
      <c r="N1902" t="s">
        <v>32</v>
      </c>
      <c r="O1902" t="s">
        <v>31</v>
      </c>
      <c r="P1902" t="s">
        <v>5191</v>
      </c>
      <c r="Q1902" t="s">
        <v>137</v>
      </c>
      <c r="R1902" t="s">
        <v>43</v>
      </c>
      <c r="S1902" t="s">
        <v>44</v>
      </c>
      <c r="T1902" t="s">
        <v>60</v>
      </c>
      <c r="U1902">
        <f>YEAR(Sheet1[[#This Row],[Schedule RetirementDate]])</f>
        <v>2044</v>
      </c>
    </row>
    <row r="1903" spans="1:21" x14ac:dyDescent="0.25">
      <c r="A1903" t="s">
        <v>20</v>
      </c>
      <c r="B1903" t="s">
        <v>3282</v>
      </c>
      <c r="C1903" t="s">
        <v>5192</v>
      </c>
      <c r="D1903" t="s">
        <v>5193</v>
      </c>
      <c r="E1903" t="s">
        <v>24</v>
      </c>
      <c r="F1903" s="1">
        <v>32383</v>
      </c>
      <c r="G1903" t="s">
        <v>513</v>
      </c>
      <c r="H1903" t="s">
        <v>105</v>
      </c>
      <c r="I1903">
        <v>100</v>
      </c>
      <c r="J1903" t="s">
        <v>27</v>
      </c>
      <c r="K1903" t="s">
        <v>89</v>
      </c>
      <c r="L1903" s="1">
        <v>53570.999305555997</v>
      </c>
      <c r="M1903" t="s">
        <v>32</v>
      </c>
      <c r="N1903" t="s">
        <v>32</v>
      </c>
      <c r="O1903" t="s">
        <v>31</v>
      </c>
      <c r="P1903" t="s">
        <v>5194</v>
      </c>
      <c r="Q1903" t="s">
        <v>202</v>
      </c>
      <c r="R1903" t="s">
        <v>43</v>
      </c>
      <c r="S1903" t="s">
        <v>44</v>
      </c>
      <c r="T1903" t="s">
        <v>60</v>
      </c>
      <c r="U1903">
        <f>YEAR(Sheet1[[#This Row],[Schedule RetirementDate]])</f>
        <v>2046</v>
      </c>
    </row>
    <row r="1904" spans="1:21" x14ac:dyDescent="0.25">
      <c r="A1904" t="s">
        <v>20</v>
      </c>
      <c r="B1904" t="s">
        <v>3282</v>
      </c>
      <c r="C1904" t="s">
        <v>5195</v>
      </c>
      <c r="D1904" t="s">
        <v>5196</v>
      </c>
      <c r="E1904" t="s">
        <v>39</v>
      </c>
      <c r="F1904" s="1">
        <v>31984</v>
      </c>
      <c r="G1904" t="s">
        <v>100</v>
      </c>
      <c r="H1904" t="s">
        <v>105</v>
      </c>
      <c r="I1904">
        <v>28</v>
      </c>
      <c r="J1904" t="s">
        <v>27</v>
      </c>
      <c r="K1904" t="s">
        <v>89</v>
      </c>
      <c r="L1904" s="1">
        <v>53174.999305555997</v>
      </c>
      <c r="M1904" t="s">
        <v>32</v>
      </c>
      <c r="N1904" t="s">
        <v>32</v>
      </c>
      <c r="O1904" t="s">
        <v>31</v>
      </c>
      <c r="P1904" t="s">
        <v>32</v>
      </c>
      <c r="Q1904" t="s">
        <v>137</v>
      </c>
      <c r="R1904" t="s">
        <v>43</v>
      </c>
      <c r="S1904" t="s">
        <v>44</v>
      </c>
      <c r="T1904" t="s">
        <v>60</v>
      </c>
      <c r="U1904">
        <f>YEAR(Sheet1[[#This Row],[Schedule RetirementDate]])</f>
        <v>2045</v>
      </c>
    </row>
    <row r="1905" spans="1:21" x14ac:dyDescent="0.25">
      <c r="A1905" t="s">
        <v>20</v>
      </c>
      <c r="B1905" t="s">
        <v>3282</v>
      </c>
      <c r="C1905" t="s">
        <v>5197</v>
      </c>
      <c r="D1905" t="s">
        <v>5198</v>
      </c>
      <c r="E1905" t="s">
        <v>24</v>
      </c>
      <c r="F1905" s="1">
        <v>30710</v>
      </c>
      <c r="G1905" t="s">
        <v>25</v>
      </c>
      <c r="H1905" t="s">
        <v>26</v>
      </c>
      <c r="I1905">
        <v>83</v>
      </c>
      <c r="J1905" t="s">
        <v>27</v>
      </c>
      <c r="K1905" t="s">
        <v>28</v>
      </c>
      <c r="L1905" s="1">
        <v>52627.999305555997</v>
      </c>
      <c r="M1905" t="s">
        <v>32</v>
      </c>
      <c r="N1905" t="s">
        <v>32</v>
      </c>
      <c r="O1905" t="s">
        <v>31</v>
      </c>
      <c r="P1905" t="s">
        <v>5199</v>
      </c>
      <c r="Q1905" t="s">
        <v>137</v>
      </c>
      <c r="R1905" t="s">
        <v>43</v>
      </c>
      <c r="S1905" t="s">
        <v>44</v>
      </c>
      <c r="T1905" t="s">
        <v>36</v>
      </c>
      <c r="U1905">
        <f>YEAR(Sheet1[[#This Row],[Schedule RetirementDate]])</f>
        <v>2044</v>
      </c>
    </row>
    <row r="1906" spans="1:21" x14ac:dyDescent="0.25">
      <c r="A1906" t="s">
        <v>20</v>
      </c>
      <c r="B1906" t="s">
        <v>3282</v>
      </c>
      <c r="C1906" t="s">
        <v>5200</v>
      </c>
      <c r="D1906" t="s">
        <v>5198</v>
      </c>
      <c r="E1906" t="s">
        <v>24</v>
      </c>
      <c r="F1906" s="1">
        <v>30710</v>
      </c>
      <c r="G1906" t="s">
        <v>25</v>
      </c>
      <c r="H1906" t="s">
        <v>26</v>
      </c>
      <c r="I1906">
        <v>83</v>
      </c>
      <c r="J1906" t="s">
        <v>27</v>
      </c>
      <c r="K1906" t="s">
        <v>28</v>
      </c>
      <c r="L1906" s="1">
        <v>52627.999305555997</v>
      </c>
      <c r="M1906" t="s">
        <v>32</v>
      </c>
      <c r="N1906" t="s">
        <v>32</v>
      </c>
      <c r="O1906" t="s">
        <v>31</v>
      </c>
      <c r="P1906" t="s">
        <v>32</v>
      </c>
      <c r="Q1906" t="s">
        <v>137</v>
      </c>
      <c r="R1906" t="s">
        <v>43</v>
      </c>
      <c r="S1906" t="s">
        <v>44</v>
      </c>
      <c r="T1906" t="s">
        <v>36</v>
      </c>
      <c r="U1906">
        <f>YEAR(Sheet1[[#This Row],[Schedule RetirementDate]])</f>
        <v>2044</v>
      </c>
    </row>
    <row r="1907" spans="1:21" x14ac:dyDescent="0.25">
      <c r="A1907" t="s">
        <v>20</v>
      </c>
      <c r="B1907" t="s">
        <v>3282</v>
      </c>
      <c r="C1907" t="s">
        <v>5201</v>
      </c>
      <c r="D1907" t="s">
        <v>5202</v>
      </c>
      <c r="E1907" t="s">
        <v>24</v>
      </c>
      <c r="F1907" s="1">
        <v>29416</v>
      </c>
      <c r="G1907" t="s">
        <v>331</v>
      </c>
      <c r="H1907" t="s">
        <v>105</v>
      </c>
      <c r="I1907">
        <v>101</v>
      </c>
      <c r="J1907" t="s">
        <v>110</v>
      </c>
      <c r="K1907" t="s">
        <v>28</v>
      </c>
      <c r="L1907" s="1">
        <v>51348.999305555997</v>
      </c>
      <c r="M1907" t="s">
        <v>32</v>
      </c>
      <c r="N1907" t="s">
        <v>32</v>
      </c>
      <c r="O1907" t="s">
        <v>31</v>
      </c>
      <c r="P1907">
        <v>4316</v>
      </c>
      <c r="Q1907" t="s">
        <v>202</v>
      </c>
      <c r="R1907" t="s">
        <v>43</v>
      </c>
      <c r="S1907" t="s">
        <v>44</v>
      </c>
      <c r="T1907" t="s">
        <v>36</v>
      </c>
      <c r="U1907">
        <f>YEAR(Sheet1[[#This Row],[Schedule RetirementDate]])</f>
        <v>2040</v>
      </c>
    </row>
    <row r="1908" spans="1:21" x14ac:dyDescent="0.25">
      <c r="A1908" t="s">
        <v>20</v>
      </c>
      <c r="B1908" t="s">
        <v>3282</v>
      </c>
      <c r="C1908" t="s">
        <v>5203</v>
      </c>
      <c r="D1908" t="s">
        <v>5204</v>
      </c>
      <c r="E1908" t="s">
        <v>39</v>
      </c>
      <c r="F1908" s="1">
        <v>18801</v>
      </c>
      <c r="G1908" t="s">
        <v>93</v>
      </c>
      <c r="H1908" t="s">
        <v>533</v>
      </c>
      <c r="I1908">
        <v>200</v>
      </c>
      <c r="J1908" t="s">
        <v>27</v>
      </c>
      <c r="K1908" t="s">
        <v>28</v>
      </c>
      <c r="L1908" s="1">
        <v>40724.999305555997</v>
      </c>
      <c r="M1908" t="s">
        <v>32</v>
      </c>
      <c r="N1908" t="s">
        <v>32</v>
      </c>
      <c r="O1908" t="s">
        <v>31</v>
      </c>
      <c r="P1908" t="s">
        <v>32</v>
      </c>
      <c r="Q1908" t="s">
        <v>42</v>
      </c>
      <c r="R1908" t="s">
        <v>43</v>
      </c>
      <c r="S1908" t="s">
        <v>44</v>
      </c>
      <c r="T1908" t="s">
        <v>36</v>
      </c>
      <c r="U1908">
        <f>YEAR(Sheet1[[#This Row],[Schedule RetirementDate]])</f>
        <v>2011</v>
      </c>
    </row>
    <row r="1909" spans="1:21" x14ac:dyDescent="0.25">
      <c r="A1909" t="s">
        <v>20</v>
      </c>
      <c r="B1909" t="s">
        <v>3282</v>
      </c>
      <c r="C1909" t="s">
        <v>5205</v>
      </c>
      <c r="D1909" t="s">
        <v>5206</v>
      </c>
      <c r="E1909" t="s">
        <v>39</v>
      </c>
      <c r="F1909" s="1">
        <v>20222</v>
      </c>
      <c r="G1909" t="s">
        <v>93</v>
      </c>
      <c r="H1909" t="s">
        <v>533</v>
      </c>
      <c r="I1909">
        <v>200</v>
      </c>
      <c r="J1909" t="s">
        <v>27</v>
      </c>
      <c r="K1909" t="s">
        <v>28</v>
      </c>
      <c r="L1909" s="1">
        <v>42155.999305555997</v>
      </c>
      <c r="M1909" t="s">
        <v>32</v>
      </c>
      <c r="N1909" t="s">
        <v>32</v>
      </c>
      <c r="O1909" t="s">
        <v>31</v>
      </c>
      <c r="P1909" t="s">
        <v>5207</v>
      </c>
      <c r="Q1909" t="s">
        <v>202</v>
      </c>
      <c r="R1909" t="s">
        <v>43</v>
      </c>
      <c r="S1909" t="s">
        <v>44</v>
      </c>
      <c r="T1909" t="s">
        <v>36</v>
      </c>
      <c r="U1909">
        <f>YEAR(Sheet1[[#This Row],[Schedule RetirementDate]])</f>
        <v>2015</v>
      </c>
    </row>
    <row r="1910" spans="1:21" x14ac:dyDescent="0.25">
      <c r="A1910" t="s">
        <v>20</v>
      </c>
      <c r="B1910" t="s">
        <v>3282</v>
      </c>
      <c r="C1910" t="s">
        <v>5208</v>
      </c>
      <c r="D1910" t="s">
        <v>5209</v>
      </c>
      <c r="E1910" t="s">
        <v>39</v>
      </c>
      <c r="F1910" s="1">
        <v>29206</v>
      </c>
      <c r="G1910" t="s">
        <v>25</v>
      </c>
      <c r="H1910" t="s">
        <v>26</v>
      </c>
      <c r="I1910">
        <v>83</v>
      </c>
      <c r="J1910" t="s">
        <v>27</v>
      </c>
      <c r="K1910" t="s">
        <v>28</v>
      </c>
      <c r="L1910" s="1">
        <v>51135.999305555997</v>
      </c>
      <c r="M1910" t="s">
        <v>32</v>
      </c>
      <c r="N1910" t="s">
        <v>32</v>
      </c>
      <c r="O1910" t="s">
        <v>31</v>
      </c>
      <c r="P1910" t="s">
        <v>5210</v>
      </c>
      <c r="Q1910" t="s">
        <v>126</v>
      </c>
      <c r="R1910" t="s">
        <v>43</v>
      </c>
      <c r="S1910" t="s">
        <v>44</v>
      </c>
      <c r="T1910" t="s">
        <v>36</v>
      </c>
      <c r="U1910">
        <f>YEAR(Sheet1[[#This Row],[Schedule RetirementDate]])</f>
        <v>2039</v>
      </c>
    </row>
    <row r="1911" spans="1:21" x14ac:dyDescent="0.25">
      <c r="A1911" t="s">
        <v>20</v>
      </c>
      <c r="B1911" t="s">
        <v>3282</v>
      </c>
      <c r="C1911" t="s">
        <v>5211</v>
      </c>
      <c r="D1911" t="s">
        <v>5212</v>
      </c>
      <c r="E1911" t="s">
        <v>24</v>
      </c>
      <c r="F1911" s="1">
        <v>32874</v>
      </c>
      <c r="G1911" t="s">
        <v>665</v>
      </c>
      <c r="H1911" t="s">
        <v>105</v>
      </c>
      <c r="I1911">
        <v>35</v>
      </c>
      <c r="J1911" t="s">
        <v>110</v>
      </c>
      <c r="K1911" t="s">
        <v>28</v>
      </c>
      <c r="L1911" s="1">
        <v>54057.999305555997</v>
      </c>
      <c r="M1911" t="s">
        <v>32</v>
      </c>
      <c r="N1911" t="s">
        <v>32</v>
      </c>
      <c r="O1911" t="s">
        <v>31</v>
      </c>
      <c r="P1911" t="s">
        <v>32</v>
      </c>
      <c r="Q1911" t="s">
        <v>137</v>
      </c>
      <c r="R1911" t="s">
        <v>43</v>
      </c>
      <c r="S1911" t="s">
        <v>44</v>
      </c>
      <c r="T1911" t="s">
        <v>60</v>
      </c>
      <c r="U1911">
        <f>YEAR(Sheet1[[#This Row],[Schedule RetirementDate]])</f>
        <v>2047</v>
      </c>
    </row>
    <row r="1912" spans="1:21" x14ac:dyDescent="0.25">
      <c r="A1912" t="s">
        <v>20</v>
      </c>
      <c r="B1912" t="s">
        <v>3282</v>
      </c>
      <c r="C1912" t="s">
        <v>5213</v>
      </c>
      <c r="D1912" t="s">
        <v>5214</v>
      </c>
      <c r="E1912" t="s">
        <v>39</v>
      </c>
      <c r="F1912" s="1">
        <v>32874</v>
      </c>
      <c r="G1912" t="s">
        <v>360</v>
      </c>
      <c r="H1912" t="s">
        <v>105</v>
      </c>
      <c r="I1912">
        <v>50</v>
      </c>
      <c r="J1912" t="s">
        <v>110</v>
      </c>
      <c r="K1912" t="s">
        <v>28</v>
      </c>
      <c r="L1912" s="1">
        <v>54057.999305555997</v>
      </c>
      <c r="M1912" t="s">
        <v>32</v>
      </c>
      <c r="N1912" t="s">
        <v>32</v>
      </c>
      <c r="O1912" t="s">
        <v>31</v>
      </c>
      <c r="P1912" t="s">
        <v>32</v>
      </c>
      <c r="Q1912" t="s">
        <v>42</v>
      </c>
      <c r="R1912" t="s">
        <v>43</v>
      </c>
      <c r="S1912" t="s">
        <v>44</v>
      </c>
      <c r="T1912" t="s">
        <v>60</v>
      </c>
      <c r="U1912">
        <f>YEAR(Sheet1[[#This Row],[Schedule RetirementDate]])</f>
        <v>2047</v>
      </c>
    </row>
    <row r="1913" spans="1:21" x14ac:dyDescent="0.25">
      <c r="A1913" t="s">
        <v>20</v>
      </c>
      <c r="B1913" t="s">
        <v>3282</v>
      </c>
      <c r="C1913" t="s">
        <v>5215</v>
      </c>
      <c r="D1913" t="s">
        <v>5216</v>
      </c>
      <c r="E1913" t="s">
        <v>39</v>
      </c>
      <c r="F1913" s="1">
        <v>27616</v>
      </c>
      <c r="G1913" t="s">
        <v>25</v>
      </c>
      <c r="H1913" t="s">
        <v>26</v>
      </c>
      <c r="I1913">
        <v>83</v>
      </c>
      <c r="J1913" t="s">
        <v>27</v>
      </c>
      <c r="K1913" t="s">
        <v>28</v>
      </c>
      <c r="L1913" s="1">
        <v>49552.999305555997</v>
      </c>
      <c r="M1913" t="s">
        <v>32</v>
      </c>
      <c r="N1913" t="s">
        <v>32</v>
      </c>
      <c r="O1913" t="s">
        <v>31</v>
      </c>
      <c r="P1913" t="s">
        <v>5217</v>
      </c>
      <c r="Q1913" t="s">
        <v>42</v>
      </c>
      <c r="R1913" t="s">
        <v>43</v>
      </c>
      <c r="S1913" t="s">
        <v>44</v>
      </c>
      <c r="T1913" t="s">
        <v>36</v>
      </c>
      <c r="U1913">
        <f>YEAR(Sheet1[[#This Row],[Schedule RetirementDate]])</f>
        <v>2035</v>
      </c>
    </row>
    <row r="1914" spans="1:21" x14ac:dyDescent="0.25">
      <c r="A1914" t="s">
        <v>20</v>
      </c>
      <c r="B1914" t="s">
        <v>3282</v>
      </c>
      <c r="C1914" t="s">
        <v>5218</v>
      </c>
      <c r="D1914" t="s">
        <v>5219</v>
      </c>
      <c r="E1914" t="s">
        <v>24</v>
      </c>
      <c r="F1914" s="1">
        <v>29062</v>
      </c>
      <c r="G1914" t="s">
        <v>25</v>
      </c>
      <c r="H1914" t="s">
        <v>26</v>
      </c>
      <c r="I1914">
        <v>83</v>
      </c>
      <c r="J1914" t="s">
        <v>27</v>
      </c>
      <c r="K1914" t="s">
        <v>28</v>
      </c>
      <c r="L1914" s="1">
        <v>50982.999305555997</v>
      </c>
      <c r="M1914" t="s">
        <v>32</v>
      </c>
      <c r="N1914" t="s">
        <v>32</v>
      </c>
      <c r="O1914" t="s">
        <v>31</v>
      </c>
      <c r="P1914" t="s">
        <v>5220</v>
      </c>
      <c r="Q1914" t="s">
        <v>137</v>
      </c>
      <c r="R1914" t="s">
        <v>43</v>
      </c>
      <c r="S1914" t="s">
        <v>44</v>
      </c>
      <c r="T1914" t="s">
        <v>36</v>
      </c>
      <c r="U1914">
        <f>YEAR(Sheet1[[#This Row],[Schedule RetirementDate]])</f>
        <v>2039</v>
      </c>
    </row>
    <row r="1915" spans="1:21" x14ac:dyDescent="0.25">
      <c r="A1915" t="s">
        <v>20</v>
      </c>
      <c r="B1915" t="s">
        <v>3282</v>
      </c>
      <c r="C1915" t="s">
        <v>5221</v>
      </c>
      <c r="D1915" t="s">
        <v>5222</v>
      </c>
      <c r="E1915" t="s">
        <v>24</v>
      </c>
      <c r="F1915" s="1">
        <v>23111</v>
      </c>
      <c r="G1915" t="s">
        <v>665</v>
      </c>
      <c r="H1915" t="s">
        <v>105</v>
      </c>
      <c r="I1915">
        <v>35</v>
      </c>
      <c r="J1915" t="s">
        <v>110</v>
      </c>
      <c r="K1915" t="s">
        <v>28</v>
      </c>
      <c r="L1915" s="1">
        <v>44316.999305555997</v>
      </c>
      <c r="M1915" t="s">
        <v>32</v>
      </c>
      <c r="N1915" t="s">
        <v>32</v>
      </c>
      <c r="O1915" t="s">
        <v>31</v>
      </c>
      <c r="P1915" t="s">
        <v>5223</v>
      </c>
      <c r="Q1915" t="s">
        <v>137</v>
      </c>
      <c r="R1915" t="s">
        <v>43</v>
      </c>
      <c r="S1915" t="s">
        <v>44</v>
      </c>
      <c r="T1915" t="s">
        <v>36</v>
      </c>
      <c r="U1915">
        <f>YEAR(Sheet1[[#This Row],[Schedule RetirementDate]])</f>
        <v>2021</v>
      </c>
    </row>
    <row r="1916" spans="1:21" x14ac:dyDescent="0.25">
      <c r="A1916" t="s">
        <v>20</v>
      </c>
      <c r="B1916" t="s">
        <v>3282</v>
      </c>
      <c r="C1916" t="s">
        <v>5224</v>
      </c>
      <c r="D1916" t="s">
        <v>5225</v>
      </c>
      <c r="E1916" t="s">
        <v>24</v>
      </c>
      <c r="F1916" s="1">
        <v>30892</v>
      </c>
      <c r="G1916" t="s">
        <v>25</v>
      </c>
      <c r="H1916" t="s">
        <v>26</v>
      </c>
      <c r="I1916">
        <v>83</v>
      </c>
      <c r="J1916" t="s">
        <v>27</v>
      </c>
      <c r="K1916" t="s">
        <v>89</v>
      </c>
      <c r="L1916" s="1">
        <v>52809.999305555997</v>
      </c>
      <c r="M1916" t="s">
        <v>32</v>
      </c>
      <c r="N1916" t="s">
        <v>32</v>
      </c>
      <c r="O1916" t="s">
        <v>31</v>
      </c>
      <c r="P1916" t="s">
        <v>5226</v>
      </c>
      <c r="Q1916" t="s">
        <v>137</v>
      </c>
      <c r="R1916" t="s">
        <v>43</v>
      </c>
      <c r="S1916" t="s">
        <v>44</v>
      </c>
      <c r="T1916" t="s">
        <v>36</v>
      </c>
      <c r="U1916">
        <f>YEAR(Sheet1[[#This Row],[Schedule RetirementDate]])</f>
        <v>2044</v>
      </c>
    </row>
    <row r="1917" spans="1:21" x14ac:dyDescent="0.25">
      <c r="A1917" t="s">
        <v>20</v>
      </c>
      <c r="B1917" t="s">
        <v>3282</v>
      </c>
      <c r="C1917" t="s">
        <v>5227</v>
      </c>
      <c r="D1917" t="s">
        <v>5228</v>
      </c>
      <c r="E1917" t="s">
        <v>39</v>
      </c>
      <c r="F1917" s="1">
        <v>32874</v>
      </c>
      <c r="G1917" t="s">
        <v>665</v>
      </c>
      <c r="H1917" t="s">
        <v>105</v>
      </c>
      <c r="I1917">
        <v>35</v>
      </c>
      <c r="J1917" t="s">
        <v>110</v>
      </c>
      <c r="K1917" t="s">
        <v>28</v>
      </c>
      <c r="L1917" s="1">
        <v>54057.999305555997</v>
      </c>
      <c r="M1917" t="s">
        <v>32</v>
      </c>
      <c r="N1917" t="s">
        <v>32</v>
      </c>
      <c r="O1917" t="s">
        <v>31</v>
      </c>
      <c r="P1917" t="s">
        <v>32</v>
      </c>
      <c r="Q1917" t="s">
        <v>42</v>
      </c>
      <c r="R1917" t="s">
        <v>43</v>
      </c>
      <c r="S1917" t="s">
        <v>44</v>
      </c>
      <c r="T1917" t="s">
        <v>60</v>
      </c>
      <c r="U1917">
        <f>YEAR(Sheet1[[#This Row],[Schedule RetirementDate]])</f>
        <v>2047</v>
      </c>
    </row>
    <row r="1918" spans="1:21" x14ac:dyDescent="0.25">
      <c r="A1918" t="s">
        <v>20</v>
      </c>
      <c r="B1918" t="s">
        <v>3282</v>
      </c>
      <c r="C1918" t="s">
        <v>5229</v>
      </c>
      <c r="D1918" t="s">
        <v>5230</v>
      </c>
      <c r="E1918" t="s">
        <v>39</v>
      </c>
      <c r="F1918" s="1">
        <v>19425</v>
      </c>
      <c r="G1918" t="s">
        <v>93</v>
      </c>
      <c r="H1918" t="s">
        <v>533</v>
      </c>
      <c r="I1918">
        <v>200</v>
      </c>
      <c r="J1918" t="s">
        <v>27</v>
      </c>
      <c r="K1918" t="s">
        <v>28</v>
      </c>
      <c r="L1918" s="1">
        <v>41364.999305555997</v>
      </c>
      <c r="M1918" t="s">
        <v>32</v>
      </c>
      <c r="N1918" t="s">
        <v>32</v>
      </c>
      <c r="O1918" t="s">
        <v>31</v>
      </c>
      <c r="P1918" t="s">
        <v>5231</v>
      </c>
      <c r="Q1918" t="s">
        <v>42</v>
      </c>
      <c r="R1918" t="s">
        <v>43</v>
      </c>
      <c r="S1918" t="s">
        <v>44</v>
      </c>
      <c r="T1918" t="s">
        <v>36</v>
      </c>
      <c r="U1918">
        <f>YEAR(Sheet1[[#This Row],[Schedule RetirementDate]])</f>
        <v>2013</v>
      </c>
    </row>
    <row r="1919" spans="1:21" x14ac:dyDescent="0.25">
      <c r="A1919" t="s">
        <v>20</v>
      </c>
      <c r="B1919" t="s">
        <v>3282</v>
      </c>
      <c r="C1919" t="s">
        <v>5232</v>
      </c>
      <c r="D1919" t="s">
        <v>5233</v>
      </c>
      <c r="E1919" t="s">
        <v>24</v>
      </c>
      <c r="F1919" s="1">
        <v>27517</v>
      </c>
      <c r="G1919" t="s">
        <v>109</v>
      </c>
      <c r="H1919" t="s">
        <v>105</v>
      </c>
      <c r="I1919">
        <v>100</v>
      </c>
      <c r="J1919" t="s">
        <v>110</v>
      </c>
      <c r="K1919" t="s">
        <v>28</v>
      </c>
      <c r="L1919" s="1">
        <v>49460.999305555997</v>
      </c>
      <c r="M1919" t="s">
        <v>32</v>
      </c>
      <c r="N1919" t="s">
        <v>32</v>
      </c>
      <c r="O1919" t="s">
        <v>31</v>
      </c>
      <c r="P1919" t="s">
        <v>5234</v>
      </c>
      <c r="Q1919" t="s">
        <v>42</v>
      </c>
      <c r="R1919" t="s">
        <v>43</v>
      </c>
      <c r="S1919" t="s">
        <v>44</v>
      </c>
      <c r="T1919" t="s">
        <v>36</v>
      </c>
      <c r="U1919">
        <f>YEAR(Sheet1[[#This Row],[Schedule RetirementDate]])</f>
        <v>2035</v>
      </c>
    </row>
    <row r="1920" spans="1:21" x14ac:dyDescent="0.25">
      <c r="A1920" t="s">
        <v>20</v>
      </c>
      <c r="B1920" t="s">
        <v>3282</v>
      </c>
      <c r="C1920" t="s">
        <v>5235</v>
      </c>
      <c r="D1920" t="s">
        <v>5236</v>
      </c>
      <c r="E1920" t="s">
        <v>24</v>
      </c>
      <c r="F1920" s="1">
        <v>30368</v>
      </c>
      <c r="G1920" t="s">
        <v>52</v>
      </c>
      <c r="H1920" t="s">
        <v>58</v>
      </c>
      <c r="I1920">
        <v>3</v>
      </c>
      <c r="J1920" t="s">
        <v>27</v>
      </c>
      <c r="K1920" t="s">
        <v>89</v>
      </c>
      <c r="L1920" s="1">
        <v>52290.999305555997</v>
      </c>
      <c r="M1920" t="s">
        <v>32</v>
      </c>
      <c r="N1920" t="s">
        <v>32</v>
      </c>
      <c r="O1920" t="s">
        <v>31</v>
      </c>
      <c r="P1920" t="s">
        <v>5237</v>
      </c>
      <c r="Q1920" t="s">
        <v>137</v>
      </c>
      <c r="R1920" t="s">
        <v>43</v>
      </c>
      <c r="S1920" t="s">
        <v>44</v>
      </c>
      <c r="T1920" t="s">
        <v>60</v>
      </c>
      <c r="U1920">
        <f>YEAR(Sheet1[[#This Row],[Schedule RetirementDate]])</f>
        <v>2043</v>
      </c>
    </row>
    <row r="1921" spans="1:21" x14ac:dyDescent="0.25">
      <c r="A1921" t="s">
        <v>20</v>
      </c>
      <c r="B1921" t="s">
        <v>3282</v>
      </c>
      <c r="C1921" t="s">
        <v>5238</v>
      </c>
      <c r="D1921" t="s">
        <v>5239</v>
      </c>
      <c r="E1921" t="s">
        <v>39</v>
      </c>
      <c r="F1921" s="1">
        <v>32201</v>
      </c>
      <c r="G1921" t="s">
        <v>625</v>
      </c>
      <c r="H1921" t="s">
        <v>1155</v>
      </c>
      <c r="I1921">
        <v>4</v>
      </c>
      <c r="J1921" t="s">
        <v>27</v>
      </c>
      <c r="K1921" t="s">
        <v>89</v>
      </c>
      <c r="L1921" s="1">
        <v>54117.999305555997</v>
      </c>
      <c r="M1921" t="s">
        <v>32</v>
      </c>
      <c r="N1921" t="s">
        <v>32</v>
      </c>
      <c r="O1921" t="s">
        <v>31</v>
      </c>
      <c r="P1921" t="s">
        <v>32</v>
      </c>
      <c r="Q1921" t="s">
        <v>119</v>
      </c>
      <c r="R1921" t="s">
        <v>65</v>
      </c>
      <c r="S1921" t="s">
        <v>35</v>
      </c>
      <c r="T1921" t="s">
        <v>60</v>
      </c>
      <c r="U1921">
        <f>YEAR(Sheet1[[#This Row],[Schedule RetirementDate]])</f>
        <v>2048</v>
      </c>
    </row>
    <row r="1922" spans="1:21" x14ac:dyDescent="0.25">
      <c r="A1922" t="s">
        <v>20</v>
      </c>
      <c r="B1922" t="s">
        <v>3282</v>
      </c>
      <c r="C1922" t="s">
        <v>5240</v>
      </c>
      <c r="D1922" t="s">
        <v>5241</v>
      </c>
      <c r="E1922" t="s">
        <v>39</v>
      </c>
      <c r="F1922" s="1">
        <v>20447</v>
      </c>
      <c r="G1922" t="s">
        <v>93</v>
      </c>
      <c r="H1922" t="s">
        <v>533</v>
      </c>
      <c r="I1922">
        <v>200</v>
      </c>
      <c r="J1922" t="s">
        <v>27</v>
      </c>
      <c r="K1922" t="s">
        <v>28</v>
      </c>
      <c r="L1922" s="1">
        <v>42369.999305555997</v>
      </c>
      <c r="M1922" t="s">
        <v>32</v>
      </c>
      <c r="N1922" t="s">
        <v>32</v>
      </c>
      <c r="O1922" t="s">
        <v>31</v>
      </c>
      <c r="P1922" t="s">
        <v>32</v>
      </c>
      <c r="Q1922" t="s">
        <v>126</v>
      </c>
      <c r="R1922" t="s">
        <v>43</v>
      </c>
      <c r="S1922" t="s">
        <v>44</v>
      </c>
      <c r="T1922" t="s">
        <v>36</v>
      </c>
      <c r="U1922">
        <f>YEAR(Sheet1[[#This Row],[Schedule RetirementDate]])</f>
        <v>2015</v>
      </c>
    </row>
    <row r="1923" spans="1:21" x14ac:dyDescent="0.25">
      <c r="A1923" t="s">
        <v>20</v>
      </c>
      <c r="B1923" t="s">
        <v>3282</v>
      </c>
      <c r="C1923" t="s">
        <v>5242</v>
      </c>
      <c r="D1923" t="s">
        <v>965</v>
      </c>
      <c r="E1923" t="s">
        <v>24</v>
      </c>
      <c r="F1923" s="1">
        <v>18414</v>
      </c>
      <c r="G1923" t="s">
        <v>25</v>
      </c>
      <c r="H1923" t="s">
        <v>26</v>
      </c>
      <c r="I1923">
        <v>83</v>
      </c>
      <c r="J1923" t="s">
        <v>27</v>
      </c>
      <c r="K1923" t="s">
        <v>28</v>
      </c>
      <c r="L1923" s="1">
        <v>40329.999305555997</v>
      </c>
      <c r="M1923" t="s">
        <v>32</v>
      </c>
      <c r="N1923" t="s">
        <v>32</v>
      </c>
      <c r="O1923" t="s">
        <v>31</v>
      </c>
      <c r="P1923" t="s">
        <v>5243</v>
      </c>
      <c r="Q1923" t="s">
        <v>33</v>
      </c>
      <c r="R1923" t="s">
        <v>34</v>
      </c>
      <c r="S1923" t="s">
        <v>35</v>
      </c>
      <c r="T1923" t="s">
        <v>36</v>
      </c>
      <c r="U1923">
        <f>YEAR(Sheet1[[#This Row],[Schedule RetirementDate]])</f>
        <v>2010</v>
      </c>
    </row>
    <row r="1924" spans="1:21" x14ac:dyDescent="0.25">
      <c r="A1924" t="s">
        <v>20</v>
      </c>
      <c r="B1924" t="s">
        <v>3282</v>
      </c>
      <c r="C1924" t="s">
        <v>5244</v>
      </c>
      <c r="D1924" t="s">
        <v>965</v>
      </c>
      <c r="E1924" t="s">
        <v>24</v>
      </c>
      <c r="F1924" s="1">
        <v>23721</v>
      </c>
      <c r="G1924" t="s">
        <v>25</v>
      </c>
      <c r="H1924" t="s">
        <v>26</v>
      </c>
      <c r="I1924">
        <v>83</v>
      </c>
      <c r="J1924" t="s">
        <v>27</v>
      </c>
      <c r="K1924" t="s">
        <v>28</v>
      </c>
      <c r="L1924" s="1">
        <v>45657.999305555997</v>
      </c>
      <c r="M1924" t="s">
        <v>32</v>
      </c>
      <c r="N1924" t="s">
        <v>32</v>
      </c>
      <c r="O1924" t="s">
        <v>31</v>
      </c>
      <c r="P1924" t="s">
        <v>5245</v>
      </c>
      <c r="Q1924" t="s">
        <v>33</v>
      </c>
      <c r="R1924" t="s">
        <v>34</v>
      </c>
      <c r="S1924" t="s">
        <v>138</v>
      </c>
      <c r="T1924" t="s">
        <v>36</v>
      </c>
      <c r="U1924">
        <f>YEAR(Sheet1[[#This Row],[Schedule RetirementDate]])</f>
        <v>2024</v>
      </c>
    </row>
    <row r="1925" spans="1:21" x14ac:dyDescent="0.25">
      <c r="A1925" t="s">
        <v>20</v>
      </c>
      <c r="B1925" t="s">
        <v>3282</v>
      </c>
      <c r="C1925" t="s">
        <v>5246</v>
      </c>
      <c r="D1925" t="s">
        <v>965</v>
      </c>
      <c r="E1925" t="s">
        <v>24</v>
      </c>
      <c r="F1925" s="1">
        <v>19575</v>
      </c>
      <c r="G1925" t="s">
        <v>25</v>
      </c>
      <c r="H1925" t="s">
        <v>26</v>
      </c>
      <c r="I1925">
        <v>83</v>
      </c>
      <c r="J1925" t="s">
        <v>27</v>
      </c>
      <c r="K1925" t="s">
        <v>28</v>
      </c>
      <c r="L1925" s="1">
        <v>41517.999305555997</v>
      </c>
      <c r="M1925" t="s">
        <v>32</v>
      </c>
      <c r="N1925" t="s">
        <v>32</v>
      </c>
      <c r="O1925" t="s">
        <v>31</v>
      </c>
      <c r="P1925" t="s">
        <v>32</v>
      </c>
      <c r="Q1925" t="s">
        <v>33</v>
      </c>
      <c r="R1925" t="s">
        <v>34</v>
      </c>
      <c r="S1925" t="s">
        <v>35</v>
      </c>
      <c r="T1925" t="s">
        <v>36</v>
      </c>
      <c r="U1925">
        <f>YEAR(Sheet1[[#This Row],[Schedule RetirementDate]])</f>
        <v>2013</v>
      </c>
    </row>
    <row r="1926" spans="1:21" x14ac:dyDescent="0.25">
      <c r="A1926" t="s">
        <v>20</v>
      </c>
      <c r="B1926" t="s">
        <v>3282</v>
      </c>
      <c r="C1926" t="s">
        <v>5247</v>
      </c>
      <c r="D1926" t="s">
        <v>1794</v>
      </c>
      <c r="E1926" t="s">
        <v>24</v>
      </c>
      <c r="F1926" s="1">
        <v>21724</v>
      </c>
      <c r="G1926" t="s">
        <v>331</v>
      </c>
      <c r="H1926" t="s">
        <v>105</v>
      </c>
      <c r="I1926">
        <v>101</v>
      </c>
      <c r="J1926" t="s">
        <v>110</v>
      </c>
      <c r="K1926" t="s">
        <v>28</v>
      </c>
      <c r="L1926" s="1">
        <v>43646.999305555997</v>
      </c>
      <c r="M1926" t="s">
        <v>32</v>
      </c>
      <c r="N1926" t="s">
        <v>32</v>
      </c>
      <c r="O1926" t="s">
        <v>31</v>
      </c>
      <c r="P1926" t="s">
        <v>5248</v>
      </c>
      <c r="Q1926" t="s">
        <v>130</v>
      </c>
      <c r="R1926" t="s">
        <v>65</v>
      </c>
      <c r="S1926" t="s">
        <v>35</v>
      </c>
      <c r="T1926" t="s">
        <v>36</v>
      </c>
      <c r="U1926">
        <f>YEAR(Sheet1[[#This Row],[Schedule RetirementDate]])</f>
        <v>2019</v>
      </c>
    </row>
    <row r="1927" spans="1:21" x14ac:dyDescent="0.25">
      <c r="A1927" t="s">
        <v>20</v>
      </c>
      <c r="B1927" t="s">
        <v>3282</v>
      </c>
      <c r="C1927" t="s">
        <v>5249</v>
      </c>
      <c r="D1927" t="s">
        <v>5250</v>
      </c>
      <c r="E1927" t="s">
        <v>24</v>
      </c>
      <c r="F1927" s="1">
        <v>31707</v>
      </c>
      <c r="G1927" t="s">
        <v>25</v>
      </c>
      <c r="H1927" t="s">
        <v>26</v>
      </c>
      <c r="I1927">
        <v>83</v>
      </c>
      <c r="J1927" t="s">
        <v>27</v>
      </c>
      <c r="K1927" t="s">
        <v>89</v>
      </c>
      <c r="L1927" s="1">
        <v>53631.999305555997</v>
      </c>
      <c r="M1927" t="s">
        <v>32</v>
      </c>
      <c r="N1927" t="s">
        <v>32</v>
      </c>
      <c r="O1927" t="s">
        <v>31</v>
      </c>
      <c r="P1927" t="s">
        <v>5251</v>
      </c>
      <c r="Q1927" t="s">
        <v>119</v>
      </c>
      <c r="R1927" t="s">
        <v>65</v>
      </c>
      <c r="S1927" t="s">
        <v>35</v>
      </c>
      <c r="T1927" t="s">
        <v>60</v>
      </c>
      <c r="U1927">
        <f>YEAR(Sheet1[[#This Row],[Schedule RetirementDate]])</f>
        <v>2046</v>
      </c>
    </row>
    <row r="1928" spans="1:21" x14ac:dyDescent="0.25">
      <c r="A1928" t="s">
        <v>20</v>
      </c>
      <c r="B1928" t="s">
        <v>3282</v>
      </c>
      <c r="C1928" t="s">
        <v>5252</v>
      </c>
      <c r="D1928" t="s">
        <v>5253</v>
      </c>
      <c r="E1928" t="s">
        <v>39</v>
      </c>
      <c r="F1928" s="1">
        <v>32174</v>
      </c>
      <c r="G1928" t="s">
        <v>52</v>
      </c>
      <c r="H1928" t="s">
        <v>77</v>
      </c>
      <c r="I1928">
        <v>3</v>
      </c>
      <c r="J1928" t="s">
        <v>27</v>
      </c>
      <c r="K1928" t="s">
        <v>89</v>
      </c>
      <c r="L1928" s="1">
        <v>54088.999305555997</v>
      </c>
      <c r="M1928" t="s">
        <v>32</v>
      </c>
      <c r="N1928" t="s">
        <v>32</v>
      </c>
      <c r="O1928" t="s">
        <v>31</v>
      </c>
      <c r="P1928" t="s">
        <v>32</v>
      </c>
      <c r="Q1928" t="s">
        <v>126</v>
      </c>
      <c r="R1928" t="s">
        <v>43</v>
      </c>
      <c r="S1928" t="s">
        <v>44</v>
      </c>
      <c r="T1928" t="s">
        <v>60</v>
      </c>
      <c r="U1928">
        <f>YEAR(Sheet1[[#This Row],[Schedule RetirementDate]])</f>
        <v>2048</v>
      </c>
    </row>
    <row r="1929" spans="1:21" x14ac:dyDescent="0.25">
      <c r="A1929" t="s">
        <v>20</v>
      </c>
      <c r="B1929" t="s">
        <v>3282</v>
      </c>
      <c r="C1929" t="s">
        <v>5254</v>
      </c>
      <c r="D1929" t="s">
        <v>5255</v>
      </c>
      <c r="E1929" t="s">
        <v>39</v>
      </c>
      <c r="F1929" s="1">
        <v>28708</v>
      </c>
      <c r="G1929" t="s">
        <v>151</v>
      </c>
      <c r="H1929" t="s">
        <v>32</v>
      </c>
      <c r="I1929">
        <v>70</v>
      </c>
      <c r="J1929" t="s">
        <v>110</v>
      </c>
      <c r="K1929" t="s">
        <v>179</v>
      </c>
      <c r="L1929" s="1">
        <v>49918.999305555997</v>
      </c>
      <c r="M1929" t="s">
        <v>32</v>
      </c>
      <c r="N1929" t="s">
        <v>32</v>
      </c>
      <c r="O1929" t="s">
        <v>31</v>
      </c>
      <c r="P1929" t="s">
        <v>32</v>
      </c>
      <c r="Q1929" t="s">
        <v>137</v>
      </c>
      <c r="R1929" t="s">
        <v>43</v>
      </c>
      <c r="S1929" t="s">
        <v>44</v>
      </c>
      <c r="T1929" t="s">
        <v>36</v>
      </c>
      <c r="U1929">
        <f>YEAR(Sheet1[[#This Row],[Schedule RetirementDate]])</f>
        <v>2036</v>
      </c>
    </row>
    <row r="1930" spans="1:21" x14ac:dyDescent="0.25">
      <c r="A1930" t="s">
        <v>20</v>
      </c>
      <c r="B1930" t="s">
        <v>3282</v>
      </c>
      <c r="C1930" t="s">
        <v>5256</v>
      </c>
      <c r="D1930" t="s">
        <v>5257</v>
      </c>
      <c r="E1930" t="s">
        <v>24</v>
      </c>
      <c r="F1930" s="1">
        <v>20822</v>
      </c>
      <c r="G1930" t="s">
        <v>25</v>
      </c>
      <c r="H1930" t="s">
        <v>26</v>
      </c>
      <c r="I1930">
        <v>83</v>
      </c>
      <c r="J1930" t="s">
        <v>27</v>
      </c>
      <c r="K1930" t="s">
        <v>28</v>
      </c>
      <c r="L1930" s="1">
        <v>42766.999305555997</v>
      </c>
      <c r="M1930" t="s">
        <v>32</v>
      </c>
      <c r="N1930" t="s">
        <v>32</v>
      </c>
      <c r="O1930" t="s">
        <v>31</v>
      </c>
      <c r="P1930">
        <v>174</v>
      </c>
      <c r="Q1930" t="s">
        <v>42</v>
      </c>
      <c r="R1930" t="s">
        <v>43</v>
      </c>
      <c r="S1930" t="s">
        <v>44</v>
      </c>
      <c r="T1930" t="s">
        <v>36</v>
      </c>
      <c r="U1930">
        <f>YEAR(Sheet1[[#This Row],[Schedule RetirementDate]])</f>
        <v>2017</v>
      </c>
    </row>
    <row r="1931" spans="1:21" x14ac:dyDescent="0.25">
      <c r="A1931" t="s">
        <v>20</v>
      </c>
      <c r="B1931" t="s">
        <v>3282</v>
      </c>
      <c r="C1931" t="s">
        <v>5258</v>
      </c>
      <c r="D1931" t="s">
        <v>5259</v>
      </c>
      <c r="E1931" t="s">
        <v>39</v>
      </c>
      <c r="F1931" s="1">
        <v>20529</v>
      </c>
      <c r="G1931" t="s">
        <v>93</v>
      </c>
      <c r="H1931" t="s">
        <v>533</v>
      </c>
      <c r="I1931">
        <v>200</v>
      </c>
      <c r="J1931" t="s">
        <v>27</v>
      </c>
      <c r="K1931" t="s">
        <v>28</v>
      </c>
      <c r="L1931" s="1">
        <v>42460.999305555997</v>
      </c>
      <c r="M1931" t="s">
        <v>32</v>
      </c>
      <c r="N1931" t="s">
        <v>32</v>
      </c>
      <c r="O1931" t="s">
        <v>31</v>
      </c>
      <c r="P1931" t="s">
        <v>552</v>
      </c>
      <c r="Q1931" t="s">
        <v>42</v>
      </c>
      <c r="R1931" t="s">
        <v>43</v>
      </c>
      <c r="S1931" t="s">
        <v>44</v>
      </c>
      <c r="T1931" t="s">
        <v>36</v>
      </c>
      <c r="U1931">
        <f>YEAR(Sheet1[[#This Row],[Schedule RetirementDate]])</f>
        <v>2016</v>
      </c>
    </row>
    <row r="1932" spans="1:21" x14ac:dyDescent="0.25">
      <c r="A1932" t="s">
        <v>20</v>
      </c>
      <c r="B1932" t="s">
        <v>3282</v>
      </c>
      <c r="C1932" t="s">
        <v>5260</v>
      </c>
      <c r="D1932" t="s">
        <v>5261</v>
      </c>
      <c r="E1932" t="s">
        <v>39</v>
      </c>
      <c r="F1932" s="1">
        <v>31546</v>
      </c>
      <c r="G1932" t="s">
        <v>100</v>
      </c>
      <c r="H1932" t="s">
        <v>58</v>
      </c>
      <c r="I1932">
        <v>28</v>
      </c>
      <c r="J1932" t="s">
        <v>27</v>
      </c>
      <c r="K1932" t="s">
        <v>89</v>
      </c>
      <c r="L1932" s="1">
        <v>52717.999305555997</v>
      </c>
      <c r="M1932" t="s">
        <v>32</v>
      </c>
      <c r="N1932" t="s">
        <v>32</v>
      </c>
      <c r="O1932" t="s">
        <v>31</v>
      </c>
      <c r="P1932" t="s">
        <v>5262</v>
      </c>
      <c r="Q1932" t="s">
        <v>137</v>
      </c>
      <c r="R1932" t="s">
        <v>43</v>
      </c>
      <c r="S1932" t="s">
        <v>44</v>
      </c>
      <c r="T1932" t="s">
        <v>60</v>
      </c>
      <c r="U1932">
        <f>YEAR(Sheet1[[#This Row],[Schedule RetirementDate]])</f>
        <v>2044</v>
      </c>
    </row>
    <row r="1933" spans="1:21" x14ac:dyDescent="0.25">
      <c r="A1933" t="s">
        <v>20</v>
      </c>
      <c r="B1933" t="s">
        <v>3282</v>
      </c>
      <c r="C1933" t="s">
        <v>5263</v>
      </c>
      <c r="D1933" t="s">
        <v>5264</v>
      </c>
      <c r="E1933" t="s">
        <v>24</v>
      </c>
      <c r="F1933" s="1">
        <v>22101</v>
      </c>
      <c r="G1933" t="s">
        <v>25</v>
      </c>
      <c r="H1933" t="s">
        <v>26</v>
      </c>
      <c r="I1933">
        <v>83</v>
      </c>
      <c r="J1933" t="s">
        <v>27</v>
      </c>
      <c r="K1933" t="s">
        <v>28</v>
      </c>
      <c r="L1933" s="1">
        <v>44043.999305555997</v>
      </c>
      <c r="M1933" t="s">
        <v>32</v>
      </c>
      <c r="N1933" t="s">
        <v>32</v>
      </c>
      <c r="O1933" t="s">
        <v>31</v>
      </c>
      <c r="P1933">
        <v>2013</v>
      </c>
      <c r="Q1933" t="s">
        <v>126</v>
      </c>
      <c r="R1933" t="s">
        <v>43</v>
      </c>
      <c r="S1933" t="s">
        <v>44</v>
      </c>
      <c r="T1933" t="s">
        <v>36</v>
      </c>
      <c r="U1933">
        <f>YEAR(Sheet1[[#This Row],[Schedule RetirementDate]])</f>
        <v>2020</v>
      </c>
    </row>
    <row r="1934" spans="1:21" x14ac:dyDescent="0.25">
      <c r="A1934" t="s">
        <v>20</v>
      </c>
      <c r="B1934" t="s">
        <v>3282</v>
      </c>
      <c r="C1934" t="s">
        <v>5265</v>
      </c>
      <c r="D1934" t="s">
        <v>5266</v>
      </c>
      <c r="E1934" t="s">
        <v>39</v>
      </c>
      <c r="F1934" s="1">
        <v>24446</v>
      </c>
      <c r="G1934" t="s">
        <v>52</v>
      </c>
      <c r="H1934" t="s">
        <v>795</v>
      </c>
      <c r="I1934">
        <v>3</v>
      </c>
      <c r="J1934" t="s">
        <v>27</v>
      </c>
      <c r="K1934" t="s">
        <v>28</v>
      </c>
      <c r="L1934" s="1">
        <v>46387.999305555997</v>
      </c>
      <c r="M1934" t="s">
        <v>32</v>
      </c>
      <c r="N1934" t="s">
        <v>32</v>
      </c>
      <c r="O1934" t="s">
        <v>31</v>
      </c>
      <c r="P1934" t="s">
        <v>5267</v>
      </c>
      <c r="Q1934" t="s">
        <v>137</v>
      </c>
      <c r="R1934" t="s">
        <v>43</v>
      </c>
      <c r="S1934" t="s">
        <v>44</v>
      </c>
      <c r="T1934" t="s">
        <v>36</v>
      </c>
      <c r="U1934">
        <f>YEAR(Sheet1[[#This Row],[Schedule RetirementDate]])</f>
        <v>2026</v>
      </c>
    </row>
    <row r="1935" spans="1:21" x14ac:dyDescent="0.25">
      <c r="A1935" t="s">
        <v>20</v>
      </c>
      <c r="B1935" t="s">
        <v>3282</v>
      </c>
      <c r="C1935" t="s">
        <v>5268</v>
      </c>
      <c r="D1935" t="s">
        <v>5266</v>
      </c>
      <c r="E1935" t="s">
        <v>39</v>
      </c>
      <c r="F1935" s="1">
        <v>24446</v>
      </c>
      <c r="G1935" t="s">
        <v>52</v>
      </c>
      <c r="H1935" t="s">
        <v>795</v>
      </c>
      <c r="I1935">
        <v>3</v>
      </c>
      <c r="J1935" t="s">
        <v>27</v>
      </c>
      <c r="K1935" t="s">
        <v>28</v>
      </c>
      <c r="L1935" s="1">
        <v>49368.999305555997</v>
      </c>
      <c r="M1935" t="s">
        <v>32</v>
      </c>
      <c r="N1935" t="s">
        <v>32</v>
      </c>
      <c r="O1935" t="s">
        <v>31</v>
      </c>
      <c r="P1935" t="s">
        <v>5269</v>
      </c>
      <c r="Q1935" t="s">
        <v>137</v>
      </c>
      <c r="R1935" t="s">
        <v>43</v>
      </c>
      <c r="S1935" t="s">
        <v>44</v>
      </c>
      <c r="T1935" t="s">
        <v>36</v>
      </c>
      <c r="U1935">
        <f>YEAR(Sheet1[[#This Row],[Schedule RetirementDate]])</f>
        <v>2035</v>
      </c>
    </row>
    <row r="1936" spans="1:21" x14ac:dyDescent="0.25">
      <c r="A1936" t="s">
        <v>20</v>
      </c>
      <c r="B1936" t="s">
        <v>3282</v>
      </c>
      <c r="C1936" t="s">
        <v>5270</v>
      </c>
      <c r="D1936" t="s">
        <v>5271</v>
      </c>
      <c r="E1936" t="s">
        <v>24</v>
      </c>
      <c r="F1936" s="1">
        <v>30237</v>
      </c>
      <c r="G1936" t="s">
        <v>52</v>
      </c>
      <c r="H1936" t="s">
        <v>58</v>
      </c>
      <c r="I1936">
        <v>3</v>
      </c>
      <c r="J1936" t="s">
        <v>27</v>
      </c>
      <c r="K1936" t="s">
        <v>89</v>
      </c>
      <c r="L1936" s="1">
        <v>52170.999305555997</v>
      </c>
      <c r="M1936" t="s">
        <v>32</v>
      </c>
      <c r="N1936" t="s">
        <v>32</v>
      </c>
      <c r="O1936" t="s">
        <v>31</v>
      </c>
      <c r="P1936" t="s">
        <v>5272</v>
      </c>
      <c r="Q1936" t="s">
        <v>42</v>
      </c>
      <c r="R1936" t="s">
        <v>43</v>
      </c>
      <c r="S1936" t="s">
        <v>44</v>
      </c>
      <c r="T1936" t="s">
        <v>60</v>
      </c>
      <c r="U1936">
        <f>YEAR(Sheet1[[#This Row],[Schedule RetirementDate]])</f>
        <v>2042</v>
      </c>
    </row>
    <row r="1937" spans="1:21" x14ac:dyDescent="0.25">
      <c r="A1937" t="s">
        <v>20</v>
      </c>
      <c r="B1937" t="s">
        <v>3282</v>
      </c>
      <c r="C1937" t="s">
        <v>5273</v>
      </c>
      <c r="D1937" t="s">
        <v>5274</v>
      </c>
      <c r="E1937" t="s">
        <v>39</v>
      </c>
      <c r="F1937" s="1">
        <v>32874</v>
      </c>
      <c r="G1937" t="s">
        <v>665</v>
      </c>
      <c r="H1937" t="s">
        <v>105</v>
      </c>
      <c r="I1937">
        <v>35</v>
      </c>
      <c r="J1937" t="s">
        <v>110</v>
      </c>
      <c r="K1937" t="s">
        <v>28</v>
      </c>
      <c r="L1937" s="1">
        <v>54057.999305555997</v>
      </c>
      <c r="M1937" t="s">
        <v>32</v>
      </c>
      <c r="N1937" t="s">
        <v>32</v>
      </c>
      <c r="O1937" t="s">
        <v>31</v>
      </c>
      <c r="P1937" t="s">
        <v>32</v>
      </c>
      <c r="Q1937" t="s">
        <v>42</v>
      </c>
      <c r="R1937" t="s">
        <v>43</v>
      </c>
      <c r="S1937" t="s">
        <v>44</v>
      </c>
      <c r="T1937" t="s">
        <v>60</v>
      </c>
      <c r="U1937">
        <f>YEAR(Sheet1[[#This Row],[Schedule RetirementDate]])</f>
        <v>2047</v>
      </c>
    </row>
    <row r="1938" spans="1:21" x14ac:dyDescent="0.25">
      <c r="A1938" t="s">
        <v>20</v>
      </c>
      <c r="B1938" t="s">
        <v>3282</v>
      </c>
      <c r="C1938" t="s">
        <v>5275</v>
      </c>
      <c r="D1938" t="s">
        <v>5276</v>
      </c>
      <c r="E1938" t="s">
        <v>39</v>
      </c>
      <c r="F1938" s="1">
        <v>32874</v>
      </c>
      <c r="G1938" t="s">
        <v>3531</v>
      </c>
      <c r="H1938" t="s">
        <v>32</v>
      </c>
      <c r="I1938">
        <v>4</v>
      </c>
      <c r="J1938" t="s">
        <v>110</v>
      </c>
      <c r="K1938" t="s">
        <v>28</v>
      </c>
      <c r="L1938" s="1">
        <v>54057.999305555997</v>
      </c>
      <c r="M1938" t="s">
        <v>32</v>
      </c>
      <c r="N1938" t="s">
        <v>32</v>
      </c>
      <c r="O1938" t="s">
        <v>31</v>
      </c>
      <c r="P1938" t="s">
        <v>32</v>
      </c>
      <c r="Q1938" t="s">
        <v>119</v>
      </c>
      <c r="R1938" t="s">
        <v>65</v>
      </c>
      <c r="S1938" t="s">
        <v>35</v>
      </c>
      <c r="T1938" t="s">
        <v>60</v>
      </c>
      <c r="U1938">
        <f>YEAR(Sheet1[[#This Row],[Schedule RetirementDate]])</f>
        <v>2047</v>
      </c>
    </row>
    <row r="1939" spans="1:21" x14ac:dyDescent="0.25">
      <c r="A1939" t="s">
        <v>20</v>
      </c>
      <c r="B1939" t="s">
        <v>3282</v>
      </c>
      <c r="C1939" t="s">
        <v>5277</v>
      </c>
      <c r="D1939" t="s">
        <v>5278</v>
      </c>
      <c r="E1939" t="s">
        <v>39</v>
      </c>
      <c r="F1939" s="1">
        <v>24374</v>
      </c>
      <c r="G1939" t="s">
        <v>3649</v>
      </c>
      <c r="H1939" t="s">
        <v>32</v>
      </c>
      <c r="I1939">
        <v>6</v>
      </c>
      <c r="J1939" t="s">
        <v>110</v>
      </c>
      <c r="K1939" t="s">
        <v>28</v>
      </c>
      <c r="L1939" s="1">
        <v>45565.999305555997</v>
      </c>
      <c r="M1939" t="s">
        <v>32</v>
      </c>
      <c r="N1939" t="s">
        <v>32</v>
      </c>
      <c r="O1939" t="s">
        <v>31</v>
      </c>
      <c r="P1939" t="s">
        <v>32</v>
      </c>
      <c r="Q1939" t="s">
        <v>130</v>
      </c>
      <c r="R1939" t="s">
        <v>65</v>
      </c>
      <c r="S1939" t="s">
        <v>35</v>
      </c>
      <c r="T1939" t="s">
        <v>36</v>
      </c>
      <c r="U1939">
        <f>YEAR(Sheet1[[#This Row],[Schedule RetirementDate]])</f>
        <v>2024</v>
      </c>
    </row>
    <row r="1940" spans="1:21" x14ac:dyDescent="0.25">
      <c r="A1940" t="s">
        <v>20</v>
      </c>
      <c r="B1940" t="s">
        <v>3282</v>
      </c>
      <c r="C1940" t="s">
        <v>5279</v>
      </c>
      <c r="D1940" t="s">
        <v>5280</v>
      </c>
      <c r="E1940" t="s">
        <v>39</v>
      </c>
      <c r="F1940" s="1">
        <v>20343</v>
      </c>
      <c r="G1940" t="s">
        <v>625</v>
      </c>
      <c r="H1940" t="s">
        <v>795</v>
      </c>
      <c r="I1940">
        <v>4</v>
      </c>
      <c r="J1940" t="s">
        <v>27</v>
      </c>
      <c r="K1940" t="s">
        <v>28</v>
      </c>
      <c r="L1940" s="1">
        <v>42277.999305555997</v>
      </c>
      <c r="M1940" t="s">
        <v>32</v>
      </c>
      <c r="N1940" t="s">
        <v>32</v>
      </c>
      <c r="O1940" t="s">
        <v>31</v>
      </c>
      <c r="P1940" t="s">
        <v>552</v>
      </c>
      <c r="Q1940" t="s">
        <v>137</v>
      </c>
      <c r="R1940" t="s">
        <v>43</v>
      </c>
      <c r="S1940" t="s">
        <v>44</v>
      </c>
      <c r="T1940" t="s">
        <v>36</v>
      </c>
      <c r="U1940">
        <f>YEAR(Sheet1[[#This Row],[Schedule RetirementDate]])</f>
        <v>2015</v>
      </c>
    </row>
    <row r="1941" spans="1:21" x14ac:dyDescent="0.25">
      <c r="A1941" t="s">
        <v>20</v>
      </c>
      <c r="B1941" t="s">
        <v>3282</v>
      </c>
      <c r="C1941" t="s">
        <v>5281</v>
      </c>
      <c r="D1941" t="s">
        <v>5282</v>
      </c>
      <c r="E1941" t="s">
        <v>39</v>
      </c>
      <c r="F1941" s="1">
        <v>28126</v>
      </c>
      <c r="G1941" t="s">
        <v>151</v>
      </c>
      <c r="H1941" t="s">
        <v>105</v>
      </c>
      <c r="I1941">
        <v>70</v>
      </c>
      <c r="J1941" t="s">
        <v>110</v>
      </c>
      <c r="K1941" t="s">
        <v>28</v>
      </c>
      <c r="L1941" s="1">
        <v>49309.999305555997</v>
      </c>
      <c r="M1941" t="s">
        <v>32</v>
      </c>
      <c r="N1941" t="s">
        <v>32</v>
      </c>
      <c r="O1941" t="s">
        <v>31</v>
      </c>
      <c r="P1941" t="s">
        <v>32</v>
      </c>
      <c r="Q1941" t="s">
        <v>42</v>
      </c>
      <c r="R1941" t="s">
        <v>43</v>
      </c>
      <c r="S1941" t="s">
        <v>44</v>
      </c>
      <c r="T1941" t="s">
        <v>36</v>
      </c>
      <c r="U1941">
        <f>YEAR(Sheet1[[#This Row],[Schedule RetirementDate]])</f>
        <v>2034</v>
      </c>
    </row>
    <row r="1942" spans="1:21" x14ac:dyDescent="0.25">
      <c r="A1942" t="s">
        <v>20</v>
      </c>
      <c r="B1942" t="s">
        <v>3282</v>
      </c>
      <c r="C1942" t="s">
        <v>5283</v>
      </c>
      <c r="D1942" t="s">
        <v>5284</v>
      </c>
      <c r="E1942" t="s">
        <v>24</v>
      </c>
      <c r="F1942" s="1">
        <v>20271</v>
      </c>
      <c r="G1942" t="s">
        <v>25</v>
      </c>
      <c r="H1942" t="s">
        <v>26</v>
      </c>
      <c r="I1942">
        <v>83</v>
      </c>
      <c r="J1942" t="s">
        <v>27</v>
      </c>
      <c r="K1942" t="s">
        <v>28</v>
      </c>
      <c r="L1942" s="1">
        <v>42216.999305555997</v>
      </c>
      <c r="M1942" t="s">
        <v>32</v>
      </c>
      <c r="N1942" t="s">
        <v>32</v>
      </c>
      <c r="O1942" t="s">
        <v>31</v>
      </c>
      <c r="P1942" t="s">
        <v>5285</v>
      </c>
      <c r="Q1942" t="s">
        <v>137</v>
      </c>
      <c r="R1942" t="s">
        <v>43</v>
      </c>
      <c r="S1942" t="s">
        <v>44</v>
      </c>
      <c r="T1942" t="s">
        <v>36</v>
      </c>
      <c r="U1942">
        <f>YEAR(Sheet1[[#This Row],[Schedule RetirementDate]])</f>
        <v>2015</v>
      </c>
    </row>
    <row r="1943" spans="1:21" x14ac:dyDescent="0.25">
      <c r="A1943" t="s">
        <v>20</v>
      </c>
      <c r="B1943" t="s">
        <v>3282</v>
      </c>
      <c r="C1943" t="s">
        <v>5286</v>
      </c>
      <c r="D1943" t="s">
        <v>5287</v>
      </c>
      <c r="E1943" t="s">
        <v>24</v>
      </c>
      <c r="F1943" s="1">
        <v>30199</v>
      </c>
      <c r="G1943" t="s">
        <v>25</v>
      </c>
      <c r="H1943" t="s">
        <v>26</v>
      </c>
      <c r="I1943">
        <v>83</v>
      </c>
      <c r="J1943" t="s">
        <v>27</v>
      </c>
      <c r="K1943" t="s">
        <v>28</v>
      </c>
      <c r="L1943" s="1">
        <v>52139.999305555997</v>
      </c>
      <c r="M1943" t="s">
        <v>32</v>
      </c>
      <c r="N1943" t="s">
        <v>32</v>
      </c>
      <c r="O1943" t="s">
        <v>31</v>
      </c>
      <c r="P1943">
        <v>489</v>
      </c>
      <c r="Q1943" t="s">
        <v>137</v>
      </c>
      <c r="R1943" t="s">
        <v>43</v>
      </c>
      <c r="S1943" t="s">
        <v>44</v>
      </c>
      <c r="T1943" t="s">
        <v>36</v>
      </c>
      <c r="U1943">
        <f>YEAR(Sheet1[[#This Row],[Schedule RetirementDate]])</f>
        <v>2042</v>
      </c>
    </row>
    <row r="1944" spans="1:21" x14ac:dyDescent="0.25">
      <c r="A1944" t="s">
        <v>20</v>
      </c>
      <c r="B1944" t="s">
        <v>3282</v>
      </c>
      <c r="C1944" t="s">
        <v>5288</v>
      </c>
      <c r="D1944" t="s">
        <v>5289</v>
      </c>
      <c r="E1944" t="s">
        <v>39</v>
      </c>
      <c r="F1944" s="1">
        <v>21835</v>
      </c>
      <c r="G1944" t="s">
        <v>5290</v>
      </c>
      <c r="H1944" t="s">
        <v>105</v>
      </c>
      <c r="I1944">
        <v>10</v>
      </c>
      <c r="J1944" t="s">
        <v>110</v>
      </c>
      <c r="K1944" t="s">
        <v>28</v>
      </c>
      <c r="L1944" s="1">
        <v>43039.999305555997</v>
      </c>
      <c r="M1944" t="s">
        <v>32</v>
      </c>
      <c r="N1944" t="s">
        <v>32</v>
      </c>
      <c r="O1944" t="s">
        <v>31</v>
      </c>
      <c r="P1944" t="s">
        <v>32</v>
      </c>
      <c r="Q1944" t="s">
        <v>156</v>
      </c>
      <c r="R1944" t="s">
        <v>157</v>
      </c>
      <c r="S1944" t="s">
        <v>35</v>
      </c>
      <c r="T1944" t="s">
        <v>36</v>
      </c>
      <c r="U1944">
        <f>YEAR(Sheet1[[#This Row],[Schedule RetirementDate]])</f>
        <v>2017</v>
      </c>
    </row>
    <row r="1945" spans="1:21" x14ac:dyDescent="0.25">
      <c r="A1945" t="s">
        <v>20</v>
      </c>
      <c r="B1945" t="s">
        <v>3282</v>
      </c>
      <c r="C1945" t="s">
        <v>5291</v>
      </c>
      <c r="D1945" t="s">
        <v>5292</v>
      </c>
      <c r="E1945" t="s">
        <v>39</v>
      </c>
      <c r="F1945" s="1">
        <v>32874</v>
      </c>
      <c r="G1945" t="s">
        <v>2883</v>
      </c>
      <c r="H1945" t="s">
        <v>105</v>
      </c>
      <c r="I1945">
        <v>35</v>
      </c>
      <c r="J1945" t="s">
        <v>110</v>
      </c>
      <c r="K1945" t="s">
        <v>28</v>
      </c>
      <c r="L1945" s="1">
        <v>54057.999305555997</v>
      </c>
      <c r="M1945" t="s">
        <v>32</v>
      </c>
      <c r="N1945" t="s">
        <v>32</v>
      </c>
      <c r="O1945" t="s">
        <v>31</v>
      </c>
      <c r="P1945" t="s">
        <v>32</v>
      </c>
      <c r="Q1945" t="s">
        <v>42</v>
      </c>
      <c r="R1945" t="s">
        <v>43</v>
      </c>
      <c r="S1945" t="s">
        <v>44</v>
      </c>
      <c r="T1945" t="s">
        <v>60</v>
      </c>
      <c r="U1945">
        <f>YEAR(Sheet1[[#This Row],[Schedule RetirementDate]])</f>
        <v>2047</v>
      </c>
    </row>
    <row r="1946" spans="1:21" x14ac:dyDescent="0.25">
      <c r="A1946" t="s">
        <v>20</v>
      </c>
      <c r="B1946" t="s">
        <v>3282</v>
      </c>
      <c r="C1946" t="s">
        <v>5293</v>
      </c>
      <c r="D1946" t="s">
        <v>5294</v>
      </c>
      <c r="E1946" t="s">
        <v>39</v>
      </c>
      <c r="F1946" s="1">
        <v>32874</v>
      </c>
      <c r="G1946" t="s">
        <v>665</v>
      </c>
      <c r="H1946" t="s">
        <v>105</v>
      </c>
      <c r="I1946">
        <v>35</v>
      </c>
      <c r="J1946" t="s">
        <v>110</v>
      </c>
      <c r="K1946" t="s">
        <v>28</v>
      </c>
      <c r="L1946" s="1">
        <v>54057.999305555997</v>
      </c>
      <c r="M1946" t="s">
        <v>32</v>
      </c>
      <c r="N1946" t="s">
        <v>32</v>
      </c>
      <c r="O1946" t="s">
        <v>31</v>
      </c>
      <c r="P1946" t="s">
        <v>32</v>
      </c>
      <c r="Q1946" t="s">
        <v>137</v>
      </c>
      <c r="R1946" t="s">
        <v>43</v>
      </c>
      <c r="S1946" t="s">
        <v>44</v>
      </c>
      <c r="T1946" t="s">
        <v>60</v>
      </c>
      <c r="U1946">
        <f>YEAR(Sheet1[[#This Row],[Schedule RetirementDate]])</f>
        <v>2047</v>
      </c>
    </row>
    <row r="1947" spans="1:21" x14ac:dyDescent="0.25">
      <c r="A1947" t="s">
        <v>20</v>
      </c>
      <c r="B1947" t="s">
        <v>3282</v>
      </c>
      <c r="C1947" t="s">
        <v>5295</v>
      </c>
      <c r="D1947" t="s">
        <v>5296</v>
      </c>
      <c r="E1947" t="s">
        <v>24</v>
      </c>
      <c r="F1947" s="1">
        <v>29504</v>
      </c>
      <c r="G1947" t="s">
        <v>360</v>
      </c>
      <c r="H1947" t="s">
        <v>105</v>
      </c>
      <c r="I1947">
        <v>50</v>
      </c>
      <c r="J1947" t="s">
        <v>110</v>
      </c>
      <c r="K1947" t="s">
        <v>28</v>
      </c>
      <c r="L1947" s="1">
        <v>50709.999305555997</v>
      </c>
      <c r="M1947" t="s">
        <v>32</v>
      </c>
      <c r="N1947" t="s">
        <v>32</v>
      </c>
      <c r="O1947" t="s">
        <v>31</v>
      </c>
      <c r="P1947" t="s">
        <v>5297</v>
      </c>
      <c r="Q1947" t="s">
        <v>130</v>
      </c>
      <c r="R1947" t="s">
        <v>65</v>
      </c>
      <c r="S1947" t="s">
        <v>35</v>
      </c>
      <c r="T1947" t="s">
        <v>36</v>
      </c>
      <c r="U1947">
        <f>YEAR(Sheet1[[#This Row],[Schedule RetirementDate]])</f>
        <v>2038</v>
      </c>
    </row>
    <row r="1948" spans="1:21" x14ac:dyDescent="0.25">
      <c r="A1948" t="s">
        <v>20</v>
      </c>
      <c r="B1948" t="s">
        <v>3282</v>
      </c>
      <c r="C1948" t="s">
        <v>5298</v>
      </c>
      <c r="D1948" t="s">
        <v>5299</v>
      </c>
      <c r="E1948" t="s">
        <v>39</v>
      </c>
      <c r="F1948" s="1">
        <v>25074</v>
      </c>
      <c r="G1948" t="s">
        <v>151</v>
      </c>
      <c r="H1948" t="s">
        <v>105</v>
      </c>
      <c r="I1948">
        <v>70</v>
      </c>
      <c r="J1948" t="s">
        <v>110</v>
      </c>
      <c r="K1948" t="s">
        <v>28</v>
      </c>
      <c r="L1948" s="1">
        <v>46265.999305555997</v>
      </c>
      <c r="M1948" t="s">
        <v>32</v>
      </c>
      <c r="N1948" t="s">
        <v>32</v>
      </c>
      <c r="O1948" t="s">
        <v>31</v>
      </c>
      <c r="P1948" t="s">
        <v>5300</v>
      </c>
      <c r="Q1948" t="s">
        <v>119</v>
      </c>
      <c r="R1948" t="s">
        <v>65</v>
      </c>
      <c r="S1948" t="s">
        <v>35</v>
      </c>
      <c r="T1948" t="s">
        <v>36</v>
      </c>
      <c r="U1948">
        <f>YEAR(Sheet1[[#This Row],[Schedule RetirementDate]])</f>
        <v>2026</v>
      </c>
    </row>
    <row r="1949" spans="1:21" x14ac:dyDescent="0.25">
      <c r="A1949" t="s">
        <v>20</v>
      </c>
      <c r="B1949" t="s">
        <v>3282</v>
      </c>
      <c r="C1949" t="s">
        <v>5301</v>
      </c>
      <c r="D1949" t="s">
        <v>5302</v>
      </c>
      <c r="E1949" t="s">
        <v>39</v>
      </c>
      <c r="F1949" s="1">
        <v>27786</v>
      </c>
      <c r="G1949" t="s">
        <v>360</v>
      </c>
      <c r="H1949" t="s">
        <v>105</v>
      </c>
      <c r="I1949">
        <v>50</v>
      </c>
      <c r="J1949" t="s">
        <v>110</v>
      </c>
      <c r="K1949" t="s">
        <v>28</v>
      </c>
      <c r="L1949" s="1">
        <v>48975.999305555997</v>
      </c>
      <c r="M1949" t="s">
        <v>32</v>
      </c>
      <c r="N1949" t="s">
        <v>32</v>
      </c>
      <c r="O1949" t="s">
        <v>31</v>
      </c>
      <c r="P1949" t="s">
        <v>5303</v>
      </c>
      <c r="Q1949" t="s">
        <v>2057</v>
      </c>
      <c r="R1949" t="s">
        <v>65</v>
      </c>
      <c r="S1949" t="s">
        <v>35</v>
      </c>
      <c r="T1949" t="s">
        <v>36</v>
      </c>
      <c r="U1949">
        <f>YEAR(Sheet1[[#This Row],[Schedule RetirementDate]])</f>
        <v>2034</v>
      </c>
    </row>
    <row r="1950" spans="1:21" x14ac:dyDescent="0.25">
      <c r="A1950" t="s">
        <v>20</v>
      </c>
      <c r="B1950" t="s">
        <v>3282</v>
      </c>
      <c r="C1950" t="s">
        <v>5304</v>
      </c>
      <c r="D1950" t="s">
        <v>5305</v>
      </c>
      <c r="E1950" t="s">
        <v>39</v>
      </c>
      <c r="F1950" s="1">
        <v>26914</v>
      </c>
      <c r="G1950" t="s">
        <v>360</v>
      </c>
      <c r="H1950" t="s">
        <v>105</v>
      </c>
      <c r="I1950">
        <v>50</v>
      </c>
      <c r="J1950" t="s">
        <v>110</v>
      </c>
      <c r="K1950" t="s">
        <v>28</v>
      </c>
      <c r="L1950" s="1">
        <v>48121.999305555997</v>
      </c>
      <c r="M1950" t="s">
        <v>32</v>
      </c>
      <c r="N1950" t="s">
        <v>32</v>
      </c>
      <c r="O1950" t="s">
        <v>31</v>
      </c>
      <c r="P1950" t="s">
        <v>5306</v>
      </c>
      <c r="Q1950" t="s">
        <v>33</v>
      </c>
      <c r="R1950" t="s">
        <v>34</v>
      </c>
      <c r="S1950" t="s">
        <v>35</v>
      </c>
      <c r="T1950" t="s">
        <v>36</v>
      </c>
      <c r="U1950">
        <f>YEAR(Sheet1[[#This Row],[Schedule RetirementDate]])</f>
        <v>2031</v>
      </c>
    </row>
    <row r="1951" spans="1:21" x14ac:dyDescent="0.25">
      <c r="A1951" t="s">
        <v>20</v>
      </c>
      <c r="B1951" t="s">
        <v>3282</v>
      </c>
      <c r="C1951" t="s">
        <v>5307</v>
      </c>
      <c r="D1951" t="s">
        <v>5308</v>
      </c>
      <c r="E1951" t="s">
        <v>39</v>
      </c>
      <c r="F1951" s="1">
        <v>32874</v>
      </c>
      <c r="G1951" t="s">
        <v>242</v>
      </c>
      <c r="H1951" t="s">
        <v>105</v>
      </c>
      <c r="I1951">
        <v>60</v>
      </c>
      <c r="J1951" t="s">
        <v>110</v>
      </c>
      <c r="K1951" t="s">
        <v>28</v>
      </c>
      <c r="L1951" s="1">
        <v>54057.999305555997</v>
      </c>
      <c r="M1951" t="s">
        <v>32</v>
      </c>
      <c r="N1951" t="s">
        <v>32</v>
      </c>
      <c r="O1951" t="s">
        <v>31</v>
      </c>
      <c r="P1951" t="s">
        <v>32</v>
      </c>
      <c r="Q1951" t="s">
        <v>5309</v>
      </c>
      <c r="R1951" t="s">
        <v>83</v>
      </c>
      <c r="S1951" t="s">
        <v>35</v>
      </c>
      <c r="T1951" t="s">
        <v>60</v>
      </c>
      <c r="U1951">
        <f>YEAR(Sheet1[[#This Row],[Schedule RetirementDate]])</f>
        <v>2047</v>
      </c>
    </row>
    <row r="1952" spans="1:21" x14ac:dyDescent="0.25">
      <c r="A1952" t="s">
        <v>20</v>
      </c>
      <c r="B1952" t="s">
        <v>3282</v>
      </c>
      <c r="C1952" t="s">
        <v>5310</v>
      </c>
      <c r="D1952" t="s">
        <v>5311</v>
      </c>
      <c r="E1952" t="s">
        <v>24</v>
      </c>
      <c r="F1952" s="1">
        <v>19330</v>
      </c>
      <c r="G1952" t="s">
        <v>25</v>
      </c>
      <c r="H1952" t="s">
        <v>26</v>
      </c>
      <c r="I1952">
        <v>83</v>
      </c>
      <c r="J1952" t="s">
        <v>27</v>
      </c>
      <c r="K1952" t="s">
        <v>28</v>
      </c>
      <c r="L1952" s="1">
        <v>41274.999305555997</v>
      </c>
      <c r="M1952" t="s">
        <v>32</v>
      </c>
      <c r="N1952" t="s">
        <v>32</v>
      </c>
      <c r="O1952" t="s">
        <v>31</v>
      </c>
      <c r="P1952" t="s">
        <v>3367</v>
      </c>
      <c r="Q1952" t="s">
        <v>64</v>
      </c>
      <c r="R1952" t="s">
        <v>65</v>
      </c>
      <c r="S1952" t="s">
        <v>35</v>
      </c>
      <c r="T1952" t="s">
        <v>36</v>
      </c>
      <c r="U1952">
        <f>YEAR(Sheet1[[#This Row],[Schedule RetirementDate]])</f>
        <v>2012</v>
      </c>
    </row>
    <row r="1953" spans="1:21" x14ac:dyDescent="0.25">
      <c r="A1953" t="s">
        <v>20</v>
      </c>
      <c r="B1953" t="s">
        <v>3282</v>
      </c>
      <c r="C1953" t="s">
        <v>5312</v>
      </c>
      <c r="D1953" t="s">
        <v>5313</v>
      </c>
      <c r="E1953" t="s">
        <v>39</v>
      </c>
      <c r="F1953" s="1">
        <v>20375</v>
      </c>
      <c r="G1953" t="s">
        <v>104</v>
      </c>
      <c r="H1953" t="s">
        <v>105</v>
      </c>
      <c r="I1953">
        <v>100</v>
      </c>
      <c r="J1953" t="s">
        <v>27</v>
      </c>
      <c r="K1953" t="s">
        <v>28</v>
      </c>
      <c r="L1953" s="1">
        <v>42308.999305555997</v>
      </c>
      <c r="M1953" t="s">
        <v>32</v>
      </c>
      <c r="N1953" t="s">
        <v>32</v>
      </c>
      <c r="O1953" t="s">
        <v>31</v>
      </c>
      <c r="P1953" t="s">
        <v>5314</v>
      </c>
      <c r="Q1953" t="s">
        <v>137</v>
      </c>
      <c r="R1953" t="s">
        <v>43</v>
      </c>
      <c r="S1953" t="s">
        <v>44</v>
      </c>
      <c r="T1953" t="s">
        <v>36</v>
      </c>
      <c r="U1953">
        <f>YEAR(Sheet1[[#This Row],[Schedule RetirementDate]])</f>
        <v>2015</v>
      </c>
    </row>
    <row r="1954" spans="1:21" x14ac:dyDescent="0.25">
      <c r="A1954" t="s">
        <v>20</v>
      </c>
      <c r="B1954" t="s">
        <v>3282</v>
      </c>
      <c r="C1954" t="s">
        <v>5315</v>
      </c>
      <c r="D1954" t="s">
        <v>5316</v>
      </c>
      <c r="E1954" t="s">
        <v>39</v>
      </c>
      <c r="F1954" s="1">
        <v>30997</v>
      </c>
      <c r="G1954" t="s">
        <v>25</v>
      </c>
      <c r="H1954" t="s">
        <v>26</v>
      </c>
      <c r="I1954">
        <v>83</v>
      </c>
      <c r="J1954" t="s">
        <v>27</v>
      </c>
      <c r="K1954" t="s">
        <v>89</v>
      </c>
      <c r="L1954" s="1">
        <v>52931.999305555997</v>
      </c>
      <c r="M1954" t="s">
        <v>32</v>
      </c>
      <c r="N1954" t="s">
        <v>32</v>
      </c>
      <c r="O1954" t="s">
        <v>31</v>
      </c>
      <c r="P1954" t="s">
        <v>5317</v>
      </c>
      <c r="Q1954" t="s">
        <v>42</v>
      </c>
      <c r="R1954" t="s">
        <v>43</v>
      </c>
      <c r="S1954" t="s">
        <v>44</v>
      </c>
      <c r="T1954" t="s">
        <v>60</v>
      </c>
      <c r="U1954">
        <f>YEAR(Sheet1[[#This Row],[Schedule RetirementDate]])</f>
        <v>2044</v>
      </c>
    </row>
    <row r="1955" spans="1:21" x14ac:dyDescent="0.25">
      <c r="A1955" t="s">
        <v>20</v>
      </c>
      <c r="B1955" t="s">
        <v>3282</v>
      </c>
      <c r="C1955" t="s">
        <v>5318</v>
      </c>
      <c r="D1955" t="s">
        <v>5319</v>
      </c>
      <c r="E1955" t="s">
        <v>39</v>
      </c>
      <c r="F1955" s="1">
        <v>32874</v>
      </c>
      <c r="G1955" t="s">
        <v>360</v>
      </c>
      <c r="H1955" t="s">
        <v>105</v>
      </c>
      <c r="I1955">
        <v>50</v>
      </c>
      <c r="J1955" t="s">
        <v>110</v>
      </c>
      <c r="K1955" t="s">
        <v>28</v>
      </c>
      <c r="L1955" s="1">
        <v>54057.999305555997</v>
      </c>
      <c r="M1955" t="s">
        <v>32</v>
      </c>
      <c r="N1955" t="s">
        <v>32</v>
      </c>
      <c r="O1955" t="s">
        <v>31</v>
      </c>
      <c r="P1955" t="s">
        <v>32</v>
      </c>
      <c r="Q1955" t="s">
        <v>137</v>
      </c>
      <c r="R1955" t="s">
        <v>43</v>
      </c>
      <c r="S1955" t="s">
        <v>44</v>
      </c>
      <c r="T1955" t="s">
        <v>60</v>
      </c>
      <c r="U1955">
        <f>YEAR(Sheet1[[#This Row],[Schedule RetirementDate]])</f>
        <v>2047</v>
      </c>
    </row>
    <row r="1956" spans="1:21" x14ac:dyDescent="0.25">
      <c r="A1956" t="s">
        <v>20</v>
      </c>
      <c r="B1956" t="s">
        <v>3282</v>
      </c>
      <c r="C1956" t="s">
        <v>5320</v>
      </c>
      <c r="D1956" t="s">
        <v>5321</v>
      </c>
      <c r="E1956" t="s">
        <v>39</v>
      </c>
      <c r="F1956" s="1">
        <v>27916</v>
      </c>
      <c r="G1956" t="s">
        <v>625</v>
      </c>
      <c r="H1956" t="s">
        <v>712</v>
      </c>
      <c r="I1956">
        <v>4</v>
      </c>
      <c r="J1956" t="s">
        <v>27</v>
      </c>
      <c r="K1956" t="s">
        <v>28</v>
      </c>
      <c r="L1956" s="1">
        <v>49856.999305555997</v>
      </c>
      <c r="M1956" t="s">
        <v>32</v>
      </c>
      <c r="N1956" t="s">
        <v>32</v>
      </c>
      <c r="O1956" t="s">
        <v>31</v>
      </c>
      <c r="P1956" t="s">
        <v>32</v>
      </c>
      <c r="Q1956" t="s">
        <v>202</v>
      </c>
      <c r="R1956" t="s">
        <v>43</v>
      </c>
      <c r="S1956" t="s">
        <v>44</v>
      </c>
      <c r="T1956" t="s">
        <v>36</v>
      </c>
      <c r="U1956">
        <f>YEAR(Sheet1[[#This Row],[Schedule RetirementDate]])</f>
        <v>2036</v>
      </c>
    </row>
    <row r="1957" spans="1:21" x14ac:dyDescent="0.25">
      <c r="A1957" t="s">
        <v>20</v>
      </c>
      <c r="B1957" t="s">
        <v>3282</v>
      </c>
      <c r="C1957" t="s">
        <v>5322</v>
      </c>
      <c r="D1957" t="s">
        <v>5323</v>
      </c>
      <c r="E1957" t="s">
        <v>39</v>
      </c>
      <c r="F1957" s="1">
        <v>22248</v>
      </c>
      <c r="G1957" t="s">
        <v>2963</v>
      </c>
      <c r="H1957" t="s">
        <v>32</v>
      </c>
      <c r="I1957">
        <v>8</v>
      </c>
      <c r="J1957" t="s">
        <v>110</v>
      </c>
      <c r="K1957" t="s">
        <v>28</v>
      </c>
      <c r="L1957" s="1">
        <v>43434.999305555997</v>
      </c>
      <c r="M1957" t="s">
        <v>32</v>
      </c>
      <c r="N1957" t="s">
        <v>32</v>
      </c>
      <c r="O1957" t="s">
        <v>31</v>
      </c>
      <c r="P1957" t="s">
        <v>5324</v>
      </c>
      <c r="Q1957" t="s">
        <v>42</v>
      </c>
      <c r="R1957" t="s">
        <v>43</v>
      </c>
      <c r="S1957" t="s">
        <v>44</v>
      </c>
      <c r="T1957" t="s">
        <v>36</v>
      </c>
      <c r="U1957">
        <f>YEAR(Sheet1[[#This Row],[Schedule RetirementDate]])</f>
        <v>2018</v>
      </c>
    </row>
    <row r="1958" spans="1:21" x14ac:dyDescent="0.25">
      <c r="A1958" t="s">
        <v>20</v>
      </c>
      <c r="B1958" t="s">
        <v>3282</v>
      </c>
      <c r="C1958" t="s">
        <v>5325</v>
      </c>
      <c r="D1958" t="s">
        <v>5326</v>
      </c>
      <c r="E1958" t="s">
        <v>39</v>
      </c>
      <c r="F1958" s="1">
        <v>22512</v>
      </c>
      <c r="G1958" t="s">
        <v>2865</v>
      </c>
      <c r="H1958" t="s">
        <v>32</v>
      </c>
      <c r="I1958">
        <v>10</v>
      </c>
      <c r="J1958" t="s">
        <v>110</v>
      </c>
      <c r="K1958" t="s">
        <v>28</v>
      </c>
      <c r="L1958" s="1">
        <v>43708.999305555997</v>
      </c>
      <c r="M1958" t="s">
        <v>32</v>
      </c>
      <c r="N1958" t="s">
        <v>32</v>
      </c>
      <c r="O1958" t="s">
        <v>31</v>
      </c>
      <c r="P1958" t="s">
        <v>5327</v>
      </c>
      <c r="Q1958" t="s">
        <v>130</v>
      </c>
      <c r="R1958" t="s">
        <v>65</v>
      </c>
      <c r="S1958" t="s">
        <v>35</v>
      </c>
      <c r="T1958" t="s">
        <v>36</v>
      </c>
      <c r="U1958">
        <f>YEAR(Sheet1[[#This Row],[Schedule RetirementDate]])</f>
        <v>2019</v>
      </c>
    </row>
    <row r="1959" spans="1:21" x14ac:dyDescent="0.25">
      <c r="A1959" t="s">
        <v>20</v>
      </c>
      <c r="B1959" t="s">
        <v>3282</v>
      </c>
      <c r="C1959" t="s">
        <v>5328</v>
      </c>
      <c r="D1959" t="s">
        <v>5329</v>
      </c>
      <c r="E1959" t="s">
        <v>24</v>
      </c>
      <c r="F1959" s="1">
        <v>32874</v>
      </c>
      <c r="G1959" t="s">
        <v>2865</v>
      </c>
      <c r="H1959" t="s">
        <v>105</v>
      </c>
      <c r="I1959">
        <v>10</v>
      </c>
      <c r="J1959" t="s">
        <v>110</v>
      </c>
      <c r="K1959" t="s">
        <v>28</v>
      </c>
      <c r="L1959" s="1">
        <v>54057.999305555997</v>
      </c>
      <c r="M1959" t="s">
        <v>32</v>
      </c>
      <c r="N1959" t="s">
        <v>32</v>
      </c>
      <c r="O1959" t="s">
        <v>31</v>
      </c>
      <c r="P1959" t="s">
        <v>32</v>
      </c>
      <c r="Q1959" t="s">
        <v>126</v>
      </c>
      <c r="R1959" t="s">
        <v>43</v>
      </c>
      <c r="S1959" t="s">
        <v>44</v>
      </c>
      <c r="T1959" t="s">
        <v>60</v>
      </c>
      <c r="U1959">
        <f>YEAR(Sheet1[[#This Row],[Schedule RetirementDate]])</f>
        <v>2047</v>
      </c>
    </row>
    <row r="1960" spans="1:21" x14ac:dyDescent="0.25">
      <c r="A1960" t="s">
        <v>20</v>
      </c>
      <c r="B1960" t="s">
        <v>3282</v>
      </c>
      <c r="C1960" t="s">
        <v>5330</v>
      </c>
      <c r="D1960" t="s">
        <v>5331</v>
      </c>
      <c r="E1960" t="s">
        <v>39</v>
      </c>
      <c r="F1960" s="1">
        <v>19635</v>
      </c>
      <c r="G1960" t="s">
        <v>93</v>
      </c>
      <c r="H1960" t="s">
        <v>533</v>
      </c>
      <c r="I1960">
        <v>200</v>
      </c>
      <c r="J1960" t="s">
        <v>27</v>
      </c>
      <c r="K1960" t="s">
        <v>28</v>
      </c>
      <c r="L1960" s="1">
        <v>41578.999305555997</v>
      </c>
      <c r="M1960" t="s">
        <v>32</v>
      </c>
      <c r="N1960" t="s">
        <v>32</v>
      </c>
      <c r="O1960" t="s">
        <v>31</v>
      </c>
      <c r="P1960" t="s">
        <v>552</v>
      </c>
      <c r="Q1960" t="s">
        <v>156</v>
      </c>
      <c r="R1960" t="s">
        <v>157</v>
      </c>
      <c r="S1960" t="s">
        <v>35</v>
      </c>
      <c r="T1960" t="s">
        <v>36</v>
      </c>
      <c r="U1960">
        <f>YEAR(Sheet1[[#This Row],[Schedule RetirementDate]])</f>
        <v>2013</v>
      </c>
    </row>
    <row r="1961" spans="1:21" x14ac:dyDescent="0.25">
      <c r="A1961" t="s">
        <v>20</v>
      </c>
      <c r="B1961" t="s">
        <v>3282</v>
      </c>
      <c r="C1961" t="s">
        <v>5332</v>
      </c>
      <c r="D1961" t="s">
        <v>5333</v>
      </c>
      <c r="E1961" t="s">
        <v>24</v>
      </c>
      <c r="F1961" s="1">
        <v>20686</v>
      </c>
      <c r="G1961" t="s">
        <v>93</v>
      </c>
      <c r="H1961" t="s">
        <v>533</v>
      </c>
      <c r="I1961">
        <v>200</v>
      </c>
      <c r="J1961" t="s">
        <v>27</v>
      </c>
      <c r="K1961" t="s">
        <v>28</v>
      </c>
      <c r="L1961" s="1">
        <v>42643.999305555997</v>
      </c>
      <c r="M1961" t="s">
        <v>32</v>
      </c>
      <c r="N1961" t="s">
        <v>32</v>
      </c>
      <c r="O1961" t="s">
        <v>31</v>
      </c>
      <c r="P1961" t="s">
        <v>5334</v>
      </c>
      <c r="Q1961" t="s">
        <v>42</v>
      </c>
      <c r="R1961" t="s">
        <v>43</v>
      </c>
      <c r="S1961" t="s">
        <v>44</v>
      </c>
      <c r="T1961" t="s">
        <v>36</v>
      </c>
      <c r="U1961">
        <f>YEAR(Sheet1[[#This Row],[Schedule RetirementDate]])</f>
        <v>2016</v>
      </c>
    </row>
    <row r="1962" spans="1:21" x14ac:dyDescent="0.25">
      <c r="A1962" t="s">
        <v>20</v>
      </c>
      <c r="B1962" t="s">
        <v>3282</v>
      </c>
      <c r="C1962" t="s">
        <v>5335</v>
      </c>
      <c r="D1962" t="s">
        <v>5336</v>
      </c>
      <c r="E1962" t="s">
        <v>39</v>
      </c>
      <c r="F1962" s="1">
        <v>25861</v>
      </c>
      <c r="G1962" t="s">
        <v>151</v>
      </c>
      <c r="H1962" t="s">
        <v>105</v>
      </c>
      <c r="I1962">
        <v>70</v>
      </c>
      <c r="J1962" t="s">
        <v>110</v>
      </c>
      <c r="K1962" t="s">
        <v>28</v>
      </c>
      <c r="L1962" s="1">
        <v>47057.999305555997</v>
      </c>
      <c r="M1962" t="s">
        <v>32</v>
      </c>
      <c r="N1962" t="s">
        <v>32</v>
      </c>
      <c r="O1962" t="s">
        <v>31</v>
      </c>
      <c r="P1962" t="s">
        <v>5337</v>
      </c>
      <c r="Q1962" t="s">
        <v>42</v>
      </c>
      <c r="R1962" t="s">
        <v>43</v>
      </c>
      <c r="S1962" t="s">
        <v>44</v>
      </c>
      <c r="T1962" t="s">
        <v>36</v>
      </c>
      <c r="U1962">
        <f>YEAR(Sheet1[[#This Row],[Schedule RetirementDate]])</f>
        <v>2028</v>
      </c>
    </row>
    <row r="1963" spans="1:21" x14ac:dyDescent="0.25">
      <c r="A1963" t="s">
        <v>20</v>
      </c>
      <c r="B1963" t="s">
        <v>3282</v>
      </c>
      <c r="C1963" t="s">
        <v>5338</v>
      </c>
      <c r="D1963" t="s">
        <v>5339</v>
      </c>
      <c r="E1963" t="s">
        <v>39</v>
      </c>
      <c r="F1963" s="1">
        <v>33122</v>
      </c>
      <c r="G1963" t="s">
        <v>151</v>
      </c>
      <c r="H1963" t="s">
        <v>105</v>
      </c>
      <c r="I1963">
        <v>70</v>
      </c>
      <c r="J1963" t="s">
        <v>110</v>
      </c>
      <c r="K1963" t="s">
        <v>28</v>
      </c>
      <c r="L1963" s="1">
        <v>54057.999305555997</v>
      </c>
      <c r="M1963" t="s">
        <v>32</v>
      </c>
      <c r="N1963" t="s">
        <v>32</v>
      </c>
      <c r="O1963" t="s">
        <v>31</v>
      </c>
      <c r="P1963" t="s">
        <v>32</v>
      </c>
      <c r="Q1963" t="s">
        <v>42</v>
      </c>
      <c r="R1963" t="s">
        <v>43</v>
      </c>
      <c r="S1963" t="s">
        <v>44</v>
      </c>
      <c r="T1963" t="s">
        <v>60</v>
      </c>
      <c r="U1963">
        <f>YEAR(Sheet1[[#This Row],[Schedule RetirementDate]])</f>
        <v>2047</v>
      </c>
    </row>
    <row r="1964" spans="1:21" x14ac:dyDescent="0.25">
      <c r="A1964" t="s">
        <v>20</v>
      </c>
      <c r="B1964" t="s">
        <v>3282</v>
      </c>
      <c r="C1964" t="s">
        <v>5340</v>
      </c>
      <c r="D1964" t="s">
        <v>5341</v>
      </c>
      <c r="E1964" t="s">
        <v>39</v>
      </c>
      <c r="F1964" s="1">
        <v>32874</v>
      </c>
      <c r="G1964" t="s">
        <v>360</v>
      </c>
      <c r="H1964" t="s">
        <v>105</v>
      </c>
      <c r="I1964">
        <v>50</v>
      </c>
      <c r="J1964" t="s">
        <v>110</v>
      </c>
      <c r="K1964" t="s">
        <v>28</v>
      </c>
      <c r="L1964" s="1">
        <v>54057.999305555997</v>
      </c>
      <c r="M1964" t="s">
        <v>32</v>
      </c>
      <c r="N1964" t="s">
        <v>32</v>
      </c>
      <c r="O1964" t="s">
        <v>31</v>
      </c>
      <c r="P1964" t="s">
        <v>32</v>
      </c>
      <c r="Q1964" t="s">
        <v>137</v>
      </c>
      <c r="R1964" t="s">
        <v>43</v>
      </c>
      <c r="S1964" t="s">
        <v>44</v>
      </c>
      <c r="T1964" t="s">
        <v>60</v>
      </c>
      <c r="U1964">
        <f>YEAR(Sheet1[[#This Row],[Schedule RetirementDate]])</f>
        <v>2047</v>
      </c>
    </row>
    <row r="1965" spans="1:21" x14ac:dyDescent="0.25">
      <c r="A1965" t="s">
        <v>20</v>
      </c>
      <c r="B1965" t="s">
        <v>3282</v>
      </c>
      <c r="C1965" t="s">
        <v>5342</v>
      </c>
      <c r="D1965" t="s">
        <v>5343</v>
      </c>
      <c r="E1965" t="s">
        <v>39</v>
      </c>
      <c r="F1965" s="1">
        <v>32874</v>
      </c>
      <c r="G1965" t="s">
        <v>242</v>
      </c>
      <c r="H1965" t="s">
        <v>105</v>
      </c>
      <c r="I1965">
        <v>60</v>
      </c>
      <c r="J1965" t="s">
        <v>110</v>
      </c>
      <c r="K1965" t="s">
        <v>28</v>
      </c>
      <c r="L1965" s="1">
        <v>54057.999305555997</v>
      </c>
      <c r="M1965" t="s">
        <v>32</v>
      </c>
      <c r="N1965" t="s">
        <v>32</v>
      </c>
      <c r="O1965" t="s">
        <v>31</v>
      </c>
      <c r="P1965" t="s">
        <v>32</v>
      </c>
      <c r="Q1965" t="s">
        <v>202</v>
      </c>
      <c r="R1965" t="s">
        <v>43</v>
      </c>
      <c r="S1965" t="s">
        <v>44</v>
      </c>
      <c r="T1965" t="s">
        <v>60</v>
      </c>
      <c r="U1965">
        <f>YEAR(Sheet1[[#This Row],[Schedule RetirementDate]])</f>
        <v>2047</v>
      </c>
    </row>
    <row r="1966" spans="1:21" x14ac:dyDescent="0.25">
      <c r="A1966" t="s">
        <v>20</v>
      </c>
      <c r="B1966" t="s">
        <v>3282</v>
      </c>
      <c r="C1966" t="s">
        <v>5344</v>
      </c>
      <c r="D1966" t="s">
        <v>5345</v>
      </c>
      <c r="E1966" t="s">
        <v>39</v>
      </c>
      <c r="F1966" s="1">
        <v>32874</v>
      </c>
      <c r="G1966" t="s">
        <v>242</v>
      </c>
      <c r="H1966" t="s">
        <v>105</v>
      </c>
      <c r="I1966">
        <v>60</v>
      </c>
      <c r="J1966" t="s">
        <v>110</v>
      </c>
      <c r="K1966" t="s">
        <v>28</v>
      </c>
      <c r="L1966" s="1">
        <v>54057.999305555997</v>
      </c>
      <c r="M1966" t="s">
        <v>32</v>
      </c>
      <c r="N1966" t="s">
        <v>32</v>
      </c>
      <c r="O1966" t="s">
        <v>31</v>
      </c>
      <c r="P1966" t="s">
        <v>32</v>
      </c>
      <c r="Q1966" t="s">
        <v>202</v>
      </c>
      <c r="R1966" t="s">
        <v>43</v>
      </c>
      <c r="S1966" t="s">
        <v>44</v>
      </c>
      <c r="T1966" t="s">
        <v>60</v>
      </c>
      <c r="U1966">
        <f>YEAR(Sheet1[[#This Row],[Schedule RetirementDate]])</f>
        <v>2047</v>
      </c>
    </row>
    <row r="1967" spans="1:21" x14ac:dyDescent="0.25">
      <c r="A1967" t="s">
        <v>20</v>
      </c>
      <c r="B1967" t="s">
        <v>3282</v>
      </c>
      <c r="C1967" t="s">
        <v>5346</v>
      </c>
      <c r="D1967" t="s">
        <v>5347</v>
      </c>
      <c r="E1967" t="s">
        <v>24</v>
      </c>
      <c r="F1967" s="1">
        <v>28622</v>
      </c>
      <c r="G1967" t="s">
        <v>25</v>
      </c>
      <c r="H1967" t="s">
        <v>795</v>
      </c>
      <c r="I1967">
        <v>83</v>
      </c>
      <c r="J1967" t="s">
        <v>27</v>
      </c>
      <c r="K1967" t="s">
        <v>28</v>
      </c>
      <c r="L1967" s="1">
        <v>50556.999305555997</v>
      </c>
      <c r="M1967" t="s">
        <v>32</v>
      </c>
      <c r="N1967" t="s">
        <v>32</v>
      </c>
      <c r="O1967" t="s">
        <v>31</v>
      </c>
      <c r="P1967" t="s">
        <v>5348</v>
      </c>
      <c r="Q1967" t="s">
        <v>137</v>
      </c>
      <c r="R1967" t="s">
        <v>43</v>
      </c>
      <c r="S1967" t="s">
        <v>44</v>
      </c>
      <c r="T1967" t="s">
        <v>36</v>
      </c>
      <c r="U1967">
        <f>YEAR(Sheet1[[#This Row],[Schedule RetirementDate]])</f>
        <v>2038</v>
      </c>
    </row>
    <row r="1968" spans="1:21" x14ac:dyDescent="0.25">
      <c r="A1968" t="s">
        <v>20</v>
      </c>
      <c r="B1968" t="s">
        <v>3282</v>
      </c>
      <c r="C1968" t="s">
        <v>5349</v>
      </c>
      <c r="D1968" t="s">
        <v>1127</v>
      </c>
      <c r="E1968" t="s">
        <v>24</v>
      </c>
      <c r="F1968" s="1">
        <v>29326</v>
      </c>
      <c r="G1968" t="s">
        <v>52</v>
      </c>
      <c r="H1968" t="s">
        <v>105</v>
      </c>
      <c r="I1968">
        <v>3</v>
      </c>
      <c r="J1968" t="s">
        <v>27</v>
      </c>
      <c r="K1968" t="s">
        <v>89</v>
      </c>
      <c r="L1968" s="1">
        <v>51256.999305555997</v>
      </c>
      <c r="M1968" t="s">
        <v>32</v>
      </c>
      <c r="N1968" t="s">
        <v>32</v>
      </c>
      <c r="O1968" t="s">
        <v>31</v>
      </c>
      <c r="P1968" t="s">
        <v>5350</v>
      </c>
      <c r="Q1968" t="s">
        <v>42</v>
      </c>
      <c r="R1968" t="s">
        <v>43</v>
      </c>
      <c r="S1968" t="s">
        <v>44</v>
      </c>
      <c r="T1968" t="s">
        <v>60</v>
      </c>
      <c r="U1968">
        <f>YEAR(Sheet1[[#This Row],[Schedule RetirementDate]])</f>
        <v>2040</v>
      </c>
    </row>
    <row r="1969" spans="1:21" x14ac:dyDescent="0.25">
      <c r="A1969" t="s">
        <v>20</v>
      </c>
      <c r="B1969" t="s">
        <v>3282</v>
      </c>
      <c r="C1969" t="s">
        <v>5351</v>
      </c>
      <c r="D1969" t="s">
        <v>5352</v>
      </c>
      <c r="E1969" t="s">
        <v>39</v>
      </c>
      <c r="F1969" s="1">
        <v>28323</v>
      </c>
      <c r="G1969" t="s">
        <v>151</v>
      </c>
      <c r="H1969" t="s">
        <v>105</v>
      </c>
      <c r="I1969">
        <v>70</v>
      </c>
      <c r="J1969" t="s">
        <v>110</v>
      </c>
      <c r="K1969" t="s">
        <v>179</v>
      </c>
      <c r="L1969" s="1">
        <v>49521.999305555997</v>
      </c>
      <c r="M1969" t="s">
        <v>32</v>
      </c>
      <c r="N1969" t="s">
        <v>32</v>
      </c>
      <c r="O1969" t="s">
        <v>31</v>
      </c>
      <c r="P1969" t="s">
        <v>32</v>
      </c>
      <c r="Q1969" t="s">
        <v>137</v>
      </c>
      <c r="R1969" t="s">
        <v>43</v>
      </c>
      <c r="S1969" t="s">
        <v>44</v>
      </c>
      <c r="T1969" t="s">
        <v>36</v>
      </c>
      <c r="U1969">
        <f>YEAR(Sheet1[[#This Row],[Schedule RetirementDate]])</f>
        <v>2035</v>
      </c>
    </row>
    <row r="1970" spans="1:21" x14ac:dyDescent="0.25">
      <c r="A1970" t="s">
        <v>20</v>
      </c>
      <c r="B1970" t="s">
        <v>3282</v>
      </c>
      <c r="C1970" t="s">
        <v>5353</v>
      </c>
      <c r="D1970" t="s">
        <v>5354</v>
      </c>
      <c r="E1970" t="s">
        <v>39</v>
      </c>
      <c r="F1970" s="1">
        <v>27495</v>
      </c>
      <c r="G1970" t="s">
        <v>25</v>
      </c>
      <c r="H1970" t="s">
        <v>26</v>
      </c>
      <c r="I1970">
        <v>83</v>
      </c>
      <c r="J1970" t="s">
        <v>27</v>
      </c>
      <c r="K1970" t="s">
        <v>28</v>
      </c>
      <c r="L1970" s="1">
        <v>49429.999305555997</v>
      </c>
      <c r="M1970" t="s">
        <v>32</v>
      </c>
      <c r="N1970" t="s">
        <v>32</v>
      </c>
      <c r="O1970" t="s">
        <v>31</v>
      </c>
      <c r="P1970" t="s">
        <v>5355</v>
      </c>
      <c r="Q1970" t="s">
        <v>202</v>
      </c>
      <c r="R1970" t="s">
        <v>43</v>
      </c>
      <c r="S1970" t="s">
        <v>44</v>
      </c>
      <c r="T1970" t="s">
        <v>36</v>
      </c>
      <c r="U1970">
        <f>YEAR(Sheet1[[#This Row],[Schedule RetirementDate]])</f>
        <v>2035</v>
      </c>
    </row>
    <row r="1971" spans="1:21" x14ac:dyDescent="0.25">
      <c r="A1971" t="s">
        <v>20</v>
      </c>
      <c r="B1971" t="s">
        <v>3282</v>
      </c>
      <c r="C1971" t="s">
        <v>5356</v>
      </c>
      <c r="D1971" t="s">
        <v>5357</v>
      </c>
      <c r="E1971" t="s">
        <v>24</v>
      </c>
      <c r="F1971" s="1">
        <v>29351</v>
      </c>
      <c r="G1971" t="s">
        <v>3761</v>
      </c>
      <c r="H1971" t="s">
        <v>32</v>
      </c>
      <c r="I1971">
        <v>38</v>
      </c>
      <c r="J1971" t="s">
        <v>110</v>
      </c>
      <c r="K1971" t="s">
        <v>89</v>
      </c>
      <c r="L1971" s="1">
        <v>50556.999305555997</v>
      </c>
      <c r="M1971" t="s">
        <v>32</v>
      </c>
      <c r="N1971" t="s">
        <v>32</v>
      </c>
      <c r="O1971" t="s">
        <v>31</v>
      </c>
      <c r="P1971" t="s">
        <v>32</v>
      </c>
      <c r="Q1971" t="s">
        <v>126</v>
      </c>
      <c r="R1971" t="s">
        <v>43</v>
      </c>
      <c r="S1971" t="s">
        <v>35</v>
      </c>
      <c r="T1971" t="s">
        <v>60</v>
      </c>
      <c r="U1971">
        <f>YEAR(Sheet1[[#This Row],[Schedule RetirementDate]])</f>
        <v>2038</v>
      </c>
    </row>
    <row r="1972" spans="1:21" x14ac:dyDescent="0.25">
      <c r="A1972" t="s">
        <v>20</v>
      </c>
      <c r="B1972" t="s">
        <v>3282</v>
      </c>
      <c r="C1972" t="s">
        <v>5358</v>
      </c>
      <c r="D1972" t="s">
        <v>5359</v>
      </c>
      <c r="E1972" t="s">
        <v>39</v>
      </c>
      <c r="F1972" s="1">
        <v>22302</v>
      </c>
      <c r="G1972" t="s">
        <v>25</v>
      </c>
      <c r="H1972" t="s">
        <v>26</v>
      </c>
      <c r="I1972">
        <v>83</v>
      </c>
      <c r="J1972" t="s">
        <v>27</v>
      </c>
      <c r="K1972" t="s">
        <v>28</v>
      </c>
      <c r="L1972" s="1">
        <v>44227.999305555997</v>
      </c>
      <c r="M1972" t="s">
        <v>32</v>
      </c>
      <c r="N1972" t="s">
        <v>32</v>
      </c>
      <c r="O1972" t="s">
        <v>31</v>
      </c>
      <c r="P1972">
        <v>13</v>
      </c>
      <c r="Q1972" t="s">
        <v>126</v>
      </c>
      <c r="R1972" t="s">
        <v>43</v>
      </c>
      <c r="S1972" t="s">
        <v>44</v>
      </c>
      <c r="T1972" t="s">
        <v>36</v>
      </c>
      <c r="U1972">
        <f>YEAR(Sheet1[[#This Row],[Schedule RetirementDate]])</f>
        <v>2021</v>
      </c>
    </row>
    <row r="1973" spans="1:21" x14ac:dyDescent="0.25">
      <c r="A1973" t="s">
        <v>20</v>
      </c>
      <c r="B1973" t="s">
        <v>3282</v>
      </c>
      <c r="C1973" t="s">
        <v>5360</v>
      </c>
      <c r="D1973" t="s">
        <v>5361</v>
      </c>
      <c r="E1973" t="s">
        <v>39</v>
      </c>
      <c r="F1973" s="1">
        <v>25269</v>
      </c>
      <c r="G1973" t="s">
        <v>25</v>
      </c>
      <c r="H1973" t="s">
        <v>795</v>
      </c>
      <c r="I1973">
        <v>83</v>
      </c>
      <c r="J1973" t="s">
        <v>27</v>
      </c>
      <c r="K1973" t="s">
        <v>28</v>
      </c>
      <c r="L1973" s="1">
        <v>47208.999305555997</v>
      </c>
      <c r="M1973" t="s">
        <v>32</v>
      </c>
      <c r="N1973" t="s">
        <v>32</v>
      </c>
      <c r="O1973" t="s">
        <v>31</v>
      </c>
      <c r="P1973" t="s">
        <v>5362</v>
      </c>
      <c r="Q1973" t="s">
        <v>137</v>
      </c>
      <c r="R1973" t="s">
        <v>43</v>
      </c>
      <c r="S1973" t="s">
        <v>44</v>
      </c>
      <c r="T1973" t="s">
        <v>36</v>
      </c>
      <c r="U1973">
        <f>YEAR(Sheet1[[#This Row],[Schedule RetirementDate]])</f>
        <v>2029</v>
      </c>
    </row>
    <row r="1974" spans="1:21" x14ac:dyDescent="0.25">
      <c r="A1974" t="s">
        <v>20</v>
      </c>
      <c r="B1974" t="s">
        <v>3282</v>
      </c>
      <c r="C1974" t="s">
        <v>5363</v>
      </c>
      <c r="D1974" t="s">
        <v>5364</v>
      </c>
      <c r="E1974" t="s">
        <v>39</v>
      </c>
      <c r="F1974" s="1">
        <v>20331</v>
      </c>
      <c r="G1974" t="s">
        <v>25</v>
      </c>
      <c r="H1974" t="s">
        <v>26</v>
      </c>
      <c r="I1974">
        <v>83</v>
      </c>
      <c r="J1974" t="s">
        <v>27</v>
      </c>
      <c r="K1974" t="s">
        <v>28</v>
      </c>
      <c r="L1974" s="1">
        <v>42247.999305555997</v>
      </c>
      <c r="M1974" t="s">
        <v>32</v>
      </c>
      <c r="N1974" t="s">
        <v>32</v>
      </c>
      <c r="O1974" t="s">
        <v>31</v>
      </c>
      <c r="P1974" t="s">
        <v>32</v>
      </c>
      <c r="Q1974" t="s">
        <v>137</v>
      </c>
      <c r="R1974" t="s">
        <v>43</v>
      </c>
      <c r="S1974" t="s">
        <v>138</v>
      </c>
      <c r="T1974" t="s">
        <v>36</v>
      </c>
      <c r="U1974">
        <f>YEAR(Sheet1[[#This Row],[Schedule RetirementDate]])</f>
        <v>2015</v>
      </c>
    </row>
    <row r="1975" spans="1:21" x14ac:dyDescent="0.25">
      <c r="A1975" t="s">
        <v>20</v>
      </c>
      <c r="B1975" t="s">
        <v>3282</v>
      </c>
      <c r="C1975" t="s">
        <v>5365</v>
      </c>
      <c r="D1975" t="s">
        <v>5366</v>
      </c>
      <c r="E1975" t="s">
        <v>39</v>
      </c>
      <c r="F1975" s="1">
        <v>30207</v>
      </c>
      <c r="G1975" t="s">
        <v>52</v>
      </c>
      <c r="H1975" t="s">
        <v>77</v>
      </c>
      <c r="I1975">
        <v>3</v>
      </c>
      <c r="J1975" t="s">
        <v>27</v>
      </c>
      <c r="K1975" t="s">
        <v>28</v>
      </c>
      <c r="L1975" s="1">
        <v>52139.999305555997</v>
      </c>
      <c r="M1975" t="s">
        <v>32</v>
      </c>
      <c r="N1975" t="s">
        <v>32</v>
      </c>
      <c r="O1975" t="s">
        <v>31</v>
      </c>
      <c r="P1975" t="s">
        <v>32</v>
      </c>
      <c r="Q1975" t="s">
        <v>33</v>
      </c>
      <c r="R1975" t="s">
        <v>34</v>
      </c>
      <c r="S1975" t="s">
        <v>35</v>
      </c>
      <c r="T1975" t="s">
        <v>60</v>
      </c>
      <c r="U1975">
        <f>YEAR(Sheet1[[#This Row],[Schedule RetirementDate]])</f>
        <v>2042</v>
      </c>
    </row>
    <row r="1976" spans="1:21" x14ac:dyDescent="0.25">
      <c r="A1976" t="s">
        <v>20</v>
      </c>
      <c r="B1976" t="s">
        <v>3282</v>
      </c>
      <c r="C1976" t="s">
        <v>5367</v>
      </c>
      <c r="D1976" t="s">
        <v>5368</v>
      </c>
      <c r="E1976" t="s">
        <v>39</v>
      </c>
      <c r="F1976" s="1">
        <v>27374</v>
      </c>
      <c r="G1976" t="s">
        <v>93</v>
      </c>
      <c r="H1976" t="s">
        <v>533</v>
      </c>
      <c r="I1976">
        <v>200</v>
      </c>
      <c r="J1976" t="s">
        <v>27</v>
      </c>
      <c r="K1976" t="s">
        <v>28</v>
      </c>
      <c r="L1976" s="1">
        <v>49309.999305555997</v>
      </c>
      <c r="M1976" t="s">
        <v>32</v>
      </c>
      <c r="N1976" t="s">
        <v>32</v>
      </c>
      <c r="O1976" t="s">
        <v>31</v>
      </c>
      <c r="P1976" t="s">
        <v>5369</v>
      </c>
      <c r="Q1976" t="s">
        <v>130</v>
      </c>
      <c r="R1976" t="s">
        <v>65</v>
      </c>
      <c r="S1976" t="s">
        <v>35</v>
      </c>
      <c r="T1976" t="s">
        <v>36</v>
      </c>
      <c r="U1976">
        <f>YEAR(Sheet1[[#This Row],[Schedule RetirementDate]])</f>
        <v>2034</v>
      </c>
    </row>
    <row r="1977" spans="1:21" x14ac:dyDescent="0.25">
      <c r="A1977" t="s">
        <v>20</v>
      </c>
      <c r="B1977" t="s">
        <v>3282</v>
      </c>
      <c r="C1977" t="s">
        <v>5370</v>
      </c>
      <c r="D1977" t="s">
        <v>5371</v>
      </c>
      <c r="E1977" t="s">
        <v>24</v>
      </c>
      <c r="F1977" s="1">
        <v>20529</v>
      </c>
      <c r="G1977" t="s">
        <v>331</v>
      </c>
      <c r="H1977" t="s">
        <v>105</v>
      </c>
      <c r="I1977">
        <v>101</v>
      </c>
      <c r="J1977" t="s">
        <v>110</v>
      </c>
      <c r="K1977" t="s">
        <v>28</v>
      </c>
      <c r="L1977" s="1">
        <v>42460.999305555997</v>
      </c>
      <c r="M1977" t="s">
        <v>32</v>
      </c>
      <c r="N1977" t="s">
        <v>32</v>
      </c>
      <c r="O1977" t="s">
        <v>31</v>
      </c>
      <c r="P1977" t="s">
        <v>5372</v>
      </c>
      <c r="Q1977" t="s">
        <v>42</v>
      </c>
      <c r="R1977" t="s">
        <v>43</v>
      </c>
      <c r="S1977" t="s">
        <v>44</v>
      </c>
      <c r="T1977" t="s">
        <v>36</v>
      </c>
      <c r="U1977">
        <f>YEAR(Sheet1[[#This Row],[Schedule RetirementDate]])</f>
        <v>2016</v>
      </c>
    </row>
    <row r="1978" spans="1:21" x14ac:dyDescent="0.25">
      <c r="A1978" t="s">
        <v>20</v>
      </c>
      <c r="B1978" t="s">
        <v>3282</v>
      </c>
      <c r="C1978" t="s">
        <v>5373</v>
      </c>
      <c r="D1978" t="s">
        <v>5374</v>
      </c>
      <c r="E1978" t="s">
        <v>24</v>
      </c>
      <c r="F1978" s="1">
        <v>30877</v>
      </c>
      <c r="G1978" t="s">
        <v>25</v>
      </c>
      <c r="H1978" t="s">
        <v>26</v>
      </c>
      <c r="I1978">
        <v>83</v>
      </c>
      <c r="J1978" t="s">
        <v>27</v>
      </c>
      <c r="K1978" t="s">
        <v>89</v>
      </c>
      <c r="L1978" s="1">
        <v>52809.999305555997</v>
      </c>
      <c r="M1978" t="s">
        <v>32</v>
      </c>
      <c r="N1978" t="s">
        <v>32</v>
      </c>
      <c r="O1978" t="s">
        <v>31</v>
      </c>
      <c r="P1978" t="s">
        <v>32</v>
      </c>
      <c r="Q1978" t="s">
        <v>42</v>
      </c>
      <c r="R1978" t="s">
        <v>43</v>
      </c>
      <c r="S1978" t="s">
        <v>44</v>
      </c>
      <c r="T1978" t="s">
        <v>60</v>
      </c>
      <c r="U1978">
        <f>YEAR(Sheet1[[#This Row],[Schedule RetirementDate]])</f>
        <v>2044</v>
      </c>
    </row>
    <row r="1979" spans="1:21" x14ac:dyDescent="0.25">
      <c r="A1979" t="s">
        <v>20</v>
      </c>
      <c r="B1979" t="s">
        <v>3282</v>
      </c>
      <c r="C1979" t="s">
        <v>5375</v>
      </c>
      <c r="D1979" t="s">
        <v>5376</v>
      </c>
      <c r="E1979" t="s">
        <v>39</v>
      </c>
      <c r="F1979" s="1">
        <v>27292</v>
      </c>
      <c r="G1979" t="s">
        <v>25</v>
      </c>
      <c r="H1979" t="s">
        <v>26</v>
      </c>
      <c r="I1979">
        <v>83</v>
      </c>
      <c r="J1979" t="s">
        <v>27</v>
      </c>
      <c r="K1979" t="s">
        <v>28</v>
      </c>
      <c r="L1979" s="1">
        <v>49217.999305555997</v>
      </c>
      <c r="M1979" t="s">
        <v>32</v>
      </c>
      <c r="N1979" t="s">
        <v>32</v>
      </c>
      <c r="O1979" t="s">
        <v>31</v>
      </c>
      <c r="P1979" t="s">
        <v>32</v>
      </c>
      <c r="Q1979" t="s">
        <v>42</v>
      </c>
      <c r="R1979" t="s">
        <v>43</v>
      </c>
      <c r="S1979" t="s">
        <v>44</v>
      </c>
      <c r="T1979" t="s">
        <v>36</v>
      </c>
      <c r="U1979">
        <f>YEAR(Sheet1[[#This Row],[Schedule RetirementDate]])</f>
        <v>2034</v>
      </c>
    </row>
    <row r="1980" spans="1:21" x14ac:dyDescent="0.25">
      <c r="A1980" t="s">
        <v>20</v>
      </c>
      <c r="B1980" t="s">
        <v>3282</v>
      </c>
      <c r="C1980" t="s">
        <v>5377</v>
      </c>
      <c r="D1980" t="s">
        <v>5378</v>
      </c>
      <c r="E1980" t="s">
        <v>39</v>
      </c>
      <c r="F1980" s="1">
        <v>32874</v>
      </c>
      <c r="G1980" t="s">
        <v>1043</v>
      </c>
      <c r="H1980" t="s">
        <v>105</v>
      </c>
      <c r="I1980">
        <v>71</v>
      </c>
      <c r="J1980" t="s">
        <v>110</v>
      </c>
      <c r="K1980" t="s">
        <v>28</v>
      </c>
      <c r="L1980" s="1">
        <v>54057.999305555997</v>
      </c>
      <c r="M1980" t="s">
        <v>32</v>
      </c>
      <c r="N1980" t="s">
        <v>32</v>
      </c>
      <c r="O1980" t="s">
        <v>31</v>
      </c>
      <c r="P1980" t="s">
        <v>32</v>
      </c>
      <c r="Q1980" t="s">
        <v>42</v>
      </c>
      <c r="R1980" t="s">
        <v>43</v>
      </c>
      <c r="S1980" t="s">
        <v>44</v>
      </c>
      <c r="T1980" t="s">
        <v>60</v>
      </c>
      <c r="U1980">
        <f>YEAR(Sheet1[[#This Row],[Schedule RetirementDate]])</f>
        <v>2047</v>
      </c>
    </row>
    <row r="1981" spans="1:21" x14ac:dyDescent="0.25">
      <c r="A1981" t="s">
        <v>20</v>
      </c>
      <c r="B1981" t="s">
        <v>3282</v>
      </c>
      <c r="C1981" t="s">
        <v>5379</v>
      </c>
      <c r="D1981" t="s">
        <v>5380</v>
      </c>
      <c r="E1981" t="s">
        <v>39</v>
      </c>
      <c r="F1981" s="1">
        <v>21936</v>
      </c>
      <c r="G1981" t="s">
        <v>151</v>
      </c>
      <c r="H1981" t="s">
        <v>105</v>
      </c>
      <c r="I1981">
        <v>70</v>
      </c>
      <c r="J1981" t="s">
        <v>110</v>
      </c>
      <c r="K1981" t="s">
        <v>28</v>
      </c>
      <c r="L1981" s="1">
        <v>43131.999305555997</v>
      </c>
      <c r="M1981" t="s">
        <v>32</v>
      </c>
      <c r="N1981" t="s">
        <v>32</v>
      </c>
      <c r="O1981" t="s">
        <v>31</v>
      </c>
      <c r="P1981">
        <v>2768</v>
      </c>
      <c r="Q1981" t="s">
        <v>42</v>
      </c>
      <c r="R1981" t="s">
        <v>43</v>
      </c>
      <c r="S1981" t="s">
        <v>44</v>
      </c>
      <c r="T1981" t="s">
        <v>36</v>
      </c>
      <c r="U1981">
        <f>YEAR(Sheet1[[#This Row],[Schedule RetirementDate]])</f>
        <v>2018</v>
      </c>
    </row>
    <row r="1982" spans="1:21" x14ac:dyDescent="0.25">
      <c r="A1982" t="s">
        <v>20</v>
      </c>
      <c r="B1982" t="s">
        <v>3282</v>
      </c>
      <c r="C1982" t="s">
        <v>5381</v>
      </c>
      <c r="D1982" t="s">
        <v>5382</v>
      </c>
      <c r="E1982" t="s">
        <v>39</v>
      </c>
      <c r="F1982" s="1">
        <v>30376</v>
      </c>
      <c r="G1982" t="s">
        <v>151</v>
      </c>
      <c r="H1982" t="s">
        <v>105</v>
      </c>
      <c r="I1982">
        <v>70</v>
      </c>
      <c r="J1982" t="s">
        <v>110</v>
      </c>
      <c r="K1982" t="s">
        <v>28</v>
      </c>
      <c r="L1982" s="1">
        <v>51560.999305555997</v>
      </c>
      <c r="M1982" t="s">
        <v>32</v>
      </c>
      <c r="N1982" t="s">
        <v>32</v>
      </c>
      <c r="O1982" t="s">
        <v>31</v>
      </c>
      <c r="P1982" t="s">
        <v>5383</v>
      </c>
      <c r="Q1982" t="s">
        <v>42</v>
      </c>
      <c r="R1982" t="s">
        <v>43</v>
      </c>
      <c r="S1982" t="s">
        <v>44</v>
      </c>
      <c r="T1982" t="s">
        <v>36</v>
      </c>
      <c r="U1982">
        <f>YEAR(Sheet1[[#This Row],[Schedule RetirementDate]])</f>
        <v>2041</v>
      </c>
    </row>
    <row r="1983" spans="1:21" x14ac:dyDescent="0.25">
      <c r="A1983" t="s">
        <v>20</v>
      </c>
      <c r="B1983" t="s">
        <v>3282</v>
      </c>
      <c r="C1983" t="s">
        <v>5384</v>
      </c>
      <c r="D1983" t="s">
        <v>2955</v>
      </c>
      <c r="E1983" t="s">
        <v>24</v>
      </c>
      <c r="F1983" s="1">
        <v>32874</v>
      </c>
      <c r="G1983" t="s">
        <v>665</v>
      </c>
      <c r="H1983" t="s">
        <v>32</v>
      </c>
      <c r="I1983">
        <v>35</v>
      </c>
      <c r="J1983" t="s">
        <v>110</v>
      </c>
      <c r="K1983" t="s">
        <v>28</v>
      </c>
      <c r="L1983" s="1">
        <v>54057.999305555997</v>
      </c>
      <c r="M1983" t="s">
        <v>32</v>
      </c>
      <c r="N1983" t="s">
        <v>32</v>
      </c>
      <c r="O1983" t="s">
        <v>31</v>
      </c>
      <c r="P1983" t="s">
        <v>32</v>
      </c>
      <c r="Q1983" t="s">
        <v>42</v>
      </c>
      <c r="R1983" t="s">
        <v>43</v>
      </c>
      <c r="S1983" t="s">
        <v>44</v>
      </c>
      <c r="T1983" t="s">
        <v>36</v>
      </c>
      <c r="U1983">
        <f>YEAR(Sheet1[[#This Row],[Schedule RetirementDate]])</f>
        <v>2047</v>
      </c>
    </row>
    <row r="1984" spans="1:21" x14ac:dyDescent="0.25">
      <c r="A1984" t="s">
        <v>20</v>
      </c>
      <c r="B1984" t="s">
        <v>3282</v>
      </c>
      <c r="C1984" t="s">
        <v>5385</v>
      </c>
      <c r="D1984" t="s">
        <v>5386</v>
      </c>
      <c r="E1984" t="s">
        <v>24</v>
      </c>
      <c r="F1984" s="1">
        <v>32874</v>
      </c>
      <c r="G1984" t="s">
        <v>2883</v>
      </c>
      <c r="H1984" t="s">
        <v>105</v>
      </c>
      <c r="I1984">
        <v>35</v>
      </c>
      <c r="J1984" t="s">
        <v>110</v>
      </c>
      <c r="K1984" t="s">
        <v>28</v>
      </c>
      <c r="L1984" s="1">
        <v>54057.999305555997</v>
      </c>
      <c r="M1984" t="s">
        <v>32</v>
      </c>
      <c r="N1984" t="s">
        <v>32</v>
      </c>
      <c r="O1984" t="s">
        <v>31</v>
      </c>
      <c r="P1984" t="s">
        <v>32</v>
      </c>
      <c r="Q1984" t="s">
        <v>42</v>
      </c>
      <c r="R1984" t="s">
        <v>43</v>
      </c>
      <c r="S1984" t="s">
        <v>44</v>
      </c>
      <c r="T1984" t="s">
        <v>60</v>
      </c>
      <c r="U1984">
        <f>YEAR(Sheet1[[#This Row],[Schedule RetirementDate]])</f>
        <v>2047</v>
      </c>
    </row>
    <row r="1985" spans="1:21" x14ac:dyDescent="0.25">
      <c r="A1985" t="s">
        <v>20</v>
      </c>
      <c r="B1985" t="s">
        <v>3282</v>
      </c>
      <c r="C1985" t="s">
        <v>5387</v>
      </c>
      <c r="D1985" t="s">
        <v>5388</v>
      </c>
      <c r="E1985" t="s">
        <v>24</v>
      </c>
      <c r="F1985" s="1">
        <v>31860</v>
      </c>
      <c r="G1985" t="s">
        <v>52</v>
      </c>
      <c r="H1985" t="s">
        <v>58</v>
      </c>
      <c r="I1985">
        <v>3</v>
      </c>
      <c r="J1985" t="s">
        <v>27</v>
      </c>
      <c r="K1985" t="s">
        <v>28</v>
      </c>
      <c r="L1985" s="1">
        <v>53782.999305555997</v>
      </c>
      <c r="M1985" t="s">
        <v>32</v>
      </c>
      <c r="N1985" t="s">
        <v>32</v>
      </c>
      <c r="O1985" t="s">
        <v>31</v>
      </c>
      <c r="P1985">
        <v>136</v>
      </c>
      <c r="Q1985" t="s">
        <v>42</v>
      </c>
      <c r="R1985" t="s">
        <v>43</v>
      </c>
      <c r="S1985" t="s">
        <v>44</v>
      </c>
      <c r="T1985" t="s">
        <v>60</v>
      </c>
      <c r="U1985">
        <f>YEAR(Sheet1[[#This Row],[Schedule RetirementDate]])</f>
        <v>2047</v>
      </c>
    </row>
    <row r="1986" spans="1:21" x14ac:dyDescent="0.25">
      <c r="A1986" t="s">
        <v>20</v>
      </c>
      <c r="B1986" t="s">
        <v>3282</v>
      </c>
      <c r="C1986" t="s">
        <v>5389</v>
      </c>
      <c r="D1986" t="s">
        <v>5390</v>
      </c>
      <c r="E1986" t="s">
        <v>39</v>
      </c>
      <c r="F1986" s="1">
        <v>32018</v>
      </c>
      <c r="G1986" t="s">
        <v>151</v>
      </c>
      <c r="H1986" t="s">
        <v>32</v>
      </c>
      <c r="I1986">
        <v>70</v>
      </c>
      <c r="J1986" t="s">
        <v>110</v>
      </c>
      <c r="K1986" t="s">
        <v>89</v>
      </c>
      <c r="L1986" s="1">
        <v>53205.999305555997</v>
      </c>
      <c r="M1986" t="s">
        <v>32</v>
      </c>
      <c r="N1986" t="s">
        <v>32</v>
      </c>
      <c r="O1986" t="s">
        <v>31</v>
      </c>
      <c r="P1986">
        <v>774</v>
      </c>
      <c r="Q1986" t="s">
        <v>33</v>
      </c>
      <c r="R1986" t="s">
        <v>34</v>
      </c>
      <c r="S1986" t="s">
        <v>35</v>
      </c>
      <c r="T1986" t="s">
        <v>60</v>
      </c>
      <c r="U1986">
        <f>YEAR(Sheet1[[#This Row],[Schedule RetirementDate]])</f>
        <v>2045</v>
      </c>
    </row>
    <row r="1987" spans="1:21" x14ac:dyDescent="0.25">
      <c r="A1987" t="s">
        <v>20</v>
      </c>
      <c r="B1987" t="s">
        <v>3282</v>
      </c>
      <c r="C1987" t="s">
        <v>5391</v>
      </c>
      <c r="D1987" t="s">
        <v>5392</v>
      </c>
      <c r="E1987" t="s">
        <v>24</v>
      </c>
      <c r="F1987" s="1">
        <v>29920</v>
      </c>
      <c r="G1987" t="s">
        <v>25</v>
      </c>
      <c r="H1987" t="s">
        <v>26</v>
      </c>
      <c r="I1987">
        <v>83</v>
      </c>
      <c r="J1987" t="s">
        <v>27</v>
      </c>
      <c r="K1987" t="s">
        <v>28</v>
      </c>
      <c r="L1987" s="1">
        <v>51835.999305555997</v>
      </c>
      <c r="M1987" t="s">
        <v>32</v>
      </c>
      <c r="N1987" t="s">
        <v>32</v>
      </c>
      <c r="O1987" t="s">
        <v>31</v>
      </c>
      <c r="P1987" t="s">
        <v>32</v>
      </c>
      <c r="Q1987" t="s">
        <v>42</v>
      </c>
      <c r="R1987" t="s">
        <v>43</v>
      </c>
      <c r="S1987" t="s">
        <v>44</v>
      </c>
      <c r="T1987" t="s">
        <v>36</v>
      </c>
      <c r="U1987">
        <f>YEAR(Sheet1[[#This Row],[Schedule RetirementDate]])</f>
        <v>2041</v>
      </c>
    </row>
    <row r="1988" spans="1:21" x14ac:dyDescent="0.25">
      <c r="A1988" t="s">
        <v>20</v>
      </c>
      <c r="B1988" t="s">
        <v>3282</v>
      </c>
      <c r="C1988" t="s">
        <v>5393</v>
      </c>
      <c r="D1988" t="s">
        <v>5394</v>
      </c>
      <c r="E1988" t="s">
        <v>24</v>
      </c>
      <c r="F1988" s="1">
        <v>28864</v>
      </c>
      <c r="G1988" t="s">
        <v>3454</v>
      </c>
      <c r="H1988" t="s">
        <v>105</v>
      </c>
      <c r="I1988">
        <v>90</v>
      </c>
      <c r="J1988" t="s">
        <v>27</v>
      </c>
      <c r="K1988" t="s">
        <v>28</v>
      </c>
      <c r="L1988" s="1">
        <v>50801.999305555997</v>
      </c>
      <c r="M1988" t="s">
        <v>32</v>
      </c>
      <c r="N1988" t="s">
        <v>32</v>
      </c>
      <c r="O1988" t="s">
        <v>31</v>
      </c>
      <c r="P1988">
        <v>160</v>
      </c>
      <c r="Q1988" t="s">
        <v>137</v>
      </c>
      <c r="R1988" t="s">
        <v>43</v>
      </c>
      <c r="S1988" t="s">
        <v>44</v>
      </c>
      <c r="T1988" t="s">
        <v>36</v>
      </c>
      <c r="U1988">
        <f>YEAR(Sheet1[[#This Row],[Schedule RetirementDate]])</f>
        <v>2039</v>
      </c>
    </row>
    <row r="1989" spans="1:21" x14ac:dyDescent="0.25">
      <c r="A1989" t="s">
        <v>20</v>
      </c>
      <c r="B1989" t="s">
        <v>3282</v>
      </c>
      <c r="C1989" t="s">
        <v>5395</v>
      </c>
      <c r="D1989" t="s">
        <v>5396</v>
      </c>
      <c r="E1989" t="s">
        <v>39</v>
      </c>
      <c r="F1989" s="1">
        <v>25023</v>
      </c>
      <c r="G1989" t="s">
        <v>2777</v>
      </c>
      <c r="H1989" t="s">
        <v>105</v>
      </c>
      <c r="I1989">
        <v>12</v>
      </c>
      <c r="J1989" t="s">
        <v>110</v>
      </c>
      <c r="K1989" t="s">
        <v>28</v>
      </c>
      <c r="L1989" s="1">
        <v>46234.999305555997</v>
      </c>
      <c r="M1989" t="s">
        <v>32</v>
      </c>
      <c r="N1989" t="s">
        <v>32</v>
      </c>
      <c r="O1989" t="s">
        <v>31</v>
      </c>
      <c r="P1989" t="s">
        <v>5397</v>
      </c>
      <c r="Q1989" t="s">
        <v>42</v>
      </c>
      <c r="R1989" t="s">
        <v>43</v>
      </c>
      <c r="S1989" t="s">
        <v>44</v>
      </c>
      <c r="T1989" t="s">
        <v>60</v>
      </c>
      <c r="U1989">
        <f>YEAR(Sheet1[[#This Row],[Schedule RetirementDate]])</f>
        <v>2026</v>
      </c>
    </row>
    <row r="1990" spans="1:21" x14ac:dyDescent="0.25">
      <c r="A1990" t="s">
        <v>20</v>
      </c>
      <c r="B1990" t="s">
        <v>3282</v>
      </c>
      <c r="C1990" t="s">
        <v>5398</v>
      </c>
      <c r="D1990" t="s">
        <v>1287</v>
      </c>
      <c r="E1990" t="s">
        <v>24</v>
      </c>
      <c r="F1990" s="1">
        <v>22466</v>
      </c>
      <c r="G1990" t="s">
        <v>2991</v>
      </c>
      <c r="H1990" t="s">
        <v>105</v>
      </c>
      <c r="I1990">
        <v>30</v>
      </c>
      <c r="J1990" t="s">
        <v>110</v>
      </c>
      <c r="K1990" t="s">
        <v>28</v>
      </c>
      <c r="L1990" s="1">
        <v>43677.999305555997</v>
      </c>
      <c r="M1990" t="s">
        <v>32</v>
      </c>
      <c r="N1990" t="s">
        <v>32</v>
      </c>
      <c r="O1990" t="s">
        <v>31</v>
      </c>
      <c r="P1990" t="s">
        <v>32</v>
      </c>
      <c r="Q1990" t="s">
        <v>137</v>
      </c>
      <c r="R1990" t="s">
        <v>43</v>
      </c>
      <c r="S1990" t="s">
        <v>44</v>
      </c>
      <c r="T1990" t="s">
        <v>36</v>
      </c>
      <c r="U1990">
        <f>YEAR(Sheet1[[#This Row],[Schedule RetirementDate]])</f>
        <v>2019</v>
      </c>
    </row>
    <row r="1991" spans="1:21" x14ac:dyDescent="0.25">
      <c r="A1991" t="s">
        <v>20</v>
      </c>
      <c r="B1991" t="s">
        <v>3282</v>
      </c>
      <c r="C1991" t="s">
        <v>5399</v>
      </c>
      <c r="D1991" t="s">
        <v>5400</v>
      </c>
      <c r="E1991" t="s">
        <v>24</v>
      </c>
      <c r="F1991" s="1">
        <v>22449</v>
      </c>
      <c r="G1991" t="s">
        <v>25</v>
      </c>
      <c r="H1991" t="s">
        <v>26</v>
      </c>
      <c r="I1991">
        <v>83</v>
      </c>
      <c r="J1991" t="s">
        <v>27</v>
      </c>
      <c r="K1991" t="s">
        <v>28</v>
      </c>
      <c r="L1991" s="1">
        <v>44377.999305555997</v>
      </c>
      <c r="M1991" t="s">
        <v>32</v>
      </c>
      <c r="N1991" t="s">
        <v>32</v>
      </c>
      <c r="O1991" t="s">
        <v>31</v>
      </c>
      <c r="P1991" t="s">
        <v>5401</v>
      </c>
      <c r="Q1991" t="s">
        <v>42</v>
      </c>
      <c r="R1991" t="s">
        <v>43</v>
      </c>
      <c r="S1991" t="s">
        <v>44</v>
      </c>
      <c r="T1991" t="s">
        <v>36</v>
      </c>
      <c r="U1991">
        <f>YEAR(Sheet1[[#This Row],[Schedule RetirementDate]])</f>
        <v>2021</v>
      </c>
    </row>
    <row r="1992" spans="1:21" x14ac:dyDescent="0.25">
      <c r="A1992" t="s">
        <v>20</v>
      </c>
      <c r="B1992" t="s">
        <v>3282</v>
      </c>
      <c r="C1992" t="s">
        <v>5402</v>
      </c>
      <c r="D1992" t="s">
        <v>5403</v>
      </c>
      <c r="E1992" t="s">
        <v>24</v>
      </c>
      <c r="F1992" s="1">
        <v>24961</v>
      </c>
      <c r="G1992" t="s">
        <v>109</v>
      </c>
      <c r="H1992" t="s">
        <v>105</v>
      </c>
      <c r="I1992">
        <v>100</v>
      </c>
      <c r="J1992" t="s">
        <v>110</v>
      </c>
      <c r="K1992" t="s">
        <v>28</v>
      </c>
      <c r="L1992" s="1">
        <v>46904.999305555997</v>
      </c>
      <c r="M1992" t="s">
        <v>32</v>
      </c>
      <c r="N1992" t="s">
        <v>32</v>
      </c>
      <c r="O1992" t="s">
        <v>31</v>
      </c>
      <c r="P1992" t="s">
        <v>5404</v>
      </c>
      <c r="Q1992" t="s">
        <v>202</v>
      </c>
      <c r="R1992" t="s">
        <v>43</v>
      </c>
      <c r="S1992" t="s">
        <v>44</v>
      </c>
      <c r="T1992" t="s">
        <v>36</v>
      </c>
      <c r="U1992">
        <f>YEAR(Sheet1[[#This Row],[Schedule RetirementDate]])</f>
        <v>2028</v>
      </c>
    </row>
    <row r="1993" spans="1:21" x14ac:dyDescent="0.25">
      <c r="A1993" t="s">
        <v>20</v>
      </c>
      <c r="B1993" t="s">
        <v>3282</v>
      </c>
      <c r="C1993" t="s">
        <v>5405</v>
      </c>
      <c r="D1993" t="s">
        <v>5406</v>
      </c>
      <c r="E1993" t="s">
        <v>39</v>
      </c>
      <c r="F1993" s="1">
        <v>25269</v>
      </c>
      <c r="G1993" t="s">
        <v>104</v>
      </c>
      <c r="H1993" t="s">
        <v>795</v>
      </c>
      <c r="I1993">
        <v>100</v>
      </c>
      <c r="J1993" t="s">
        <v>27</v>
      </c>
      <c r="K1993" t="s">
        <v>28</v>
      </c>
      <c r="L1993" s="1">
        <v>47208.999305555997</v>
      </c>
      <c r="M1993" t="s">
        <v>32</v>
      </c>
      <c r="N1993" t="s">
        <v>32</v>
      </c>
      <c r="O1993" t="s">
        <v>31</v>
      </c>
      <c r="P1993" t="s">
        <v>5407</v>
      </c>
      <c r="Q1993" t="s">
        <v>137</v>
      </c>
      <c r="R1993" t="s">
        <v>43</v>
      </c>
      <c r="S1993" t="s">
        <v>44</v>
      </c>
      <c r="T1993" t="s">
        <v>36</v>
      </c>
      <c r="U1993">
        <f>YEAR(Sheet1[[#This Row],[Schedule RetirementDate]])</f>
        <v>2029</v>
      </c>
    </row>
    <row r="1994" spans="1:21" x14ac:dyDescent="0.25">
      <c r="A1994" t="s">
        <v>20</v>
      </c>
      <c r="B1994" t="s">
        <v>3282</v>
      </c>
      <c r="C1994" t="s">
        <v>5408</v>
      </c>
      <c r="D1994" t="s">
        <v>5409</v>
      </c>
      <c r="E1994" t="s">
        <v>39</v>
      </c>
      <c r="F1994" s="1">
        <v>23848</v>
      </c>
      <c r="G1994" t="s">
        <v>2805</v>
      </c>
      <c r="H1994" t="s">
        <v>105</v>
      </c>
      <c r="I1994">
        <v>22</v>
      </c>
      <c r="J1994" t="s">
        <v>110</v>
      </c>
      <c r="K1994" t="s">
        <v>28</v>
      </c>
      <c r="L1994" s="1">
        <v>45777.999305555997</v>
      </c>
      <c r="M1994" t="s">
        <v>32</v>
      </c>
      <c r="N1994" t="s">
        <v>32</v>
      </c>
      <c r="O1994" t="s">
        <v>31</v>
      </c>
      <c r="P1994" t="s">
        <v>5410</v>
      </c>
      <c r="Q1994" t="s">
        <v>42</v>
      </c>
      <c r="R1994" t="s">
        <v>43</v>
      </c>
      <c r="S1994" t="s">
        <v>44</v>
      </c>
      <c r="T1994" t="s">
        <v>36</v>
      </c>
      <c r="U1994">
        <f>YEAR(Sheet1[[#This Row],[Schedule RetirementDate]])</f>
        <v>2025</v>
      </c>
    </row>
    <row r="1995" spans="1:21" x14ac:dyDescent="0.25">
      <c r="A1995" t="s">
        <v>20</v>
      </c>
      <c r="B1995" t="s">
        <v>3282</v>
      </c>
      <c r="C1995" t="s">
        <v>5411</v>
      </c>
      <c r="D1995" t="s">
        <v>5412</v>
      </c>
      <c r="E1995" t="s">
        <v>39</v>
      </c>
      <c r="F1995" s="1">
        <v>18638</v>
      </c>
      <c r="G1995" t="s">
        <v>25</v>
      </c>
      <c r="H1995" t="s">
        <v>26</v>
      </c>
      <c r="I1995">
        <v>83</v>
      </c>
      <c r="J1995" t="s">
        <v>27</v>
      </c>
      <c r="K1995" t="s">
        <v>28</v>
      </c>
      <c r="L1995" s="1">
        <v>40574.999305555997</v>
      </c>
      <c r="M1995" t="s">
        <v>32</v>
      </c>
      <c r="N1995" t="s">
        <v>32</v>
      </c>
      <c r="O1995" t="s">
        <v>31</v>
      </c>
      <c r="P1995" t="s">
        <v>5413</v>
      </c>
      <c r="Q1995" t="s">
        <v>42</v>
      </c>
      <c r="R1995" t="s">
        <v>43</v>
      </c>
      <c r="S1995" t="s">
        <v>44</v>
      </c>
      <c r="T1995" t="s">
        <v>36</v>
      </c>
      <c r="U1995">
        <f>YEAR(Sheet1[[#This Row],[Schedule RetirementDate]])</f>
        <v>2011</v>
      </c>
    </row>
    <row r="1996" spans="1:21" x14ac:dyDescent="0.25">
      <c r="A1996" t="s">
        <v>20</v>
      </c>
      <c r="B1996" t="s">
        <v>3282</v>
      </c>
      <c r="C1996" t="s">
        <v>5414</v>
      </c>
      <c r="D1996" t="s">
        <v>2524</v>
      </c>
      <c r="E1996" t="s">
        <v>39</v>
      </c>
      <c r="F1996" s="1">
        <v>32828</v>
      </c>
      <c r="G1996" t="s">
        <v>151</v>
      </c>
      <c r="H1996" t="s">
        <v>32</v>
      </c>
      <c r="I1996">
        <v>70</v>
      </c>
      <c r="J1996" t="s">
        <v>110</v>
      </c>
      <c r="K1996" t="s">
        <v>89</v>
      </c>
      <c r="L1996" s="1">
        <v>54026.999305555997</v>
      </c>
      <c r="M1996" t="s">
        <v>32</v>
      </c>
      <c r="N1996" t="s">
        <v>32</v>
      </c>
      <c r="O1996" t="s">
        <v>31</v>
      </c>
      <c r="P1996" t="s">
        <v>32</v>
      </c>
      <c r="Q1996" t="s">
        <v>42</v>
      </c>
      <c r="R1996" t="s">
        <v>43</v>
      </c>
      <c r="S1996" t="s">
        <v>44</v>
      </c>
      <c r="T1996" t="s">
        <v>36</v>
      </c>
      <c r="U1996">
        <f>YEAR(Sheet1[[#This Row],[Schedule RetirementDate]])</f>
        <v>2047</v>
      </c>
    </row>
    <row r="1997" spans="1:21" x14ac:dyDescent="0.25">
      <c r="A1997" t="s">
        <v>20</v>
      </c>
      <c r="B1997" t="s">
        <v>3282</v>
      </c>
      <c r="C1997" t="s">
        <v>5415</v>
      </c>
      <c r="D1997" t="s">
        <v>5416</v>
      </c>
      <c r="E1997" t="s">
        <v>39</v>
      </c>
      <c r="F1997" s="1">
        <v>25185</v>
      </c>
      <c r="G1997" t="s">
        <v>25</v>
      </c>
      <c r="H1997" t="s">
        <v>26</v>
      </c>
      <c r="I1997">
        <v>83</v>
      </c>
      <c r="J1997" t="s">
        <v>27</v>
      </c>
      <c r="K1997" t="s">
        <v>28</v>
      </c>
      <c r="L1997" s="1">
        <v>47118.999305555997</v>
      </c>
      <c r="M1997" t="s">
        <v>32</v>
      </c>
      <c r="N1997" t="s">
        <v>32</v>
      </c>
      <c r="O1997" t="s">
        <v>31</v>
      </c>
      <c r="P1997">
        <v>498</v>
      </c>
      <c r="Q1997" t="s">
        <v>42</v>
      </c>
      <c r="R1997" t="s">
        <v>43</v>
      </c>
      <c r="S1997" t="s">
        <v>44</v>
      </c>
      <c r="T1997" t="s">
        <v>36</v>
      </c>
      <c r="U1997">
        <f>YEAR(Sheet1[[#This Row],[Schedule RetirementDate]])</f>
        <v>2028</v>
      </c>
    </row>
    <row r="1998" spans="1:21" x14ac:dyDescent="0.25">
      <c r="A1998" t="s">
        <v>20</v>
      </c>
      <c r="B1998" t="s">
        <v>3282</v>
      </c>
      <c r="C1998" t="s">
        <v>5417</v>
      </c>
      <c r="D1998" t="s">
        <v>5418</v>
      </c>
      <c r="E1998" t="s">
        <v>24</v>
      </c>
      <c r="F1998" s="1">
        <v>26958</v>
      </c>
      <c r="G1998" t="s">
        <v>605</v>
      </c>
      <c r="H1998" t="s">
        <v>164</v>
      </c>
      <c r="I1998">
        <v>100</v>
      </c>
      <c r="J1998" t="s">
        <v>110</v>
      </c>
      <c r="K1998" t="s">
        <v>28</v>
      </c>
      <c r="L1998" s="1">
        <v>48152.999305555997</v>
      </c>
      <c r="M1998" t="s">
        <v>32</v>
      </c>
      <c r="N1998" t="s">
        <v>32</v>
      </c>
      <c r="O1998" t="s">
        <v>31</v>
      </c>
      <c r="P1998" t="s">
        <v>5419</v>
      </c>
      <c r="Q1998" t="s">
        <v>42</v>
      </c>
      <c r="R1998" t="s">
        <v>43</v>
      </c>
      <c r="S1998" t="s">
        <v>138</v>
      </c>
      <c r="T1998" t="s">
        <v>36</v>
      </c>
      <c r="U1998">
        <f>YEAR(Sheet1[[#This Row],[Schedule RetirementDate]])</f>
        <v>2031</v>
      </c>
    </row>
    <row r="1999" spans="1:21" x14ac:dyDescent="0.25">
      <c r="A1999" t="s">
        <v>20</v>
      </c>
      <c r="B1999" t="s">
        <v>3282</v>
      </c>
      <c r="C1999" t="s">
        <v>5420</v>
      </c>
      <c r="D1999" t="s">
        <v>5421</v>
      </c>
      <c r="E1999" t="s">
        <v>24</v>
      </c>
      <c r="F1999" s="1">
        <v>18775</v>
      </c>
      <c r="G1999" t="s">
        <v>52</v>
      </c>
      <c r="H1999" t="s">
        <v>58</v>
      </c>
      <c r="I1999">
        <v>3</v>
      </c>
      <c r="J1999" t="s">
        <v>27</v>
      </c>
      <c r="K1999" t="s">
        <v>28</v>
      </c>
      <c r="L1999" s="1">
        <v>40694.999305555997</v>
      </c>
      <c r="M1999" t="s">
        <v>32</v>
      </c>
      <c r="N1999" t="s">
        <v>32</v>
      </c>
      <c r="O1999" t="s">
        <v>31</v>
      </c>
      <c r="P1999" t="s">
        <v>5422</v>
      </c>
      <c r="Q1999" t="s">
        <v>42</v>
      </c>
      <c r="R1999" t="s">
        <v>43</v>
      </c>
      <c r="S1999" t="s">
        <v>44</v>
      </c>
      <c r="T1999" t="s">
        <v>36</v>
      </c>
      <c r="U1999">
        <f>YEAR(Sheet1[[#This Row],[Schedule RetirementDate]])</f>
        <v>2011</v>
      </c>
    </row>
    <row r="2000" spans="1:21" x14ac:dyDescent="0.25">
      <c r="A2000" t="s">
        <v>20</v>
      </c>
      <c r="B2000" t="s">
        <v>3282</v>
      </c>
      <c r="C2000" t="s">
        <v>5423</v>
      </c>
      <c r="D2000" t="s">
        <v>5424</v>
      </c>
      <c r="E2000" t="s">
        <v>39</v>
      </c>
      <c r="F2000" s="1">
        <v>33145</v>
      </c>
      <c r="G2000" t="s">
        <v>25</v>
      </c>
      <c r="H2000" t="s">
        <v>105</v>
      </c>
      <c r="I2000">
        <v>83</v>
      </c>
      <c r="J2000" t="s">
        <v>27</v>
      </c>
      <c r="K2000" t="s">
        <v>289</v>
      </c>
      <c r="L2000" s="1">
        <v>55061.999305555997</v>
      </c>
      <c r="M2000" t="s">
        <v>32</v>
      </c>
      <c r="N2000" t="s">
        <v>32</v>
      </c>
      <c r="O2000" t="s">
        <v>31</v>
      </c>
      <c r="P2000" t="s">
        <v>32</v>
      </c>
      <c r="Q2000" t="s">
        <v>137</v>
      </c>
      <c r="R2000" t="s">
        <v>43</v>
      </c>
      <c r="S2000" t="s">
        <v>44</v>
      </c>
      <c r="T2000" t="s">
        <v>60</v>
      </c>
      <c r="U2000">
        <f>YEAR(Sheet1[[#This Row],[Schedule RetirementDate]])</f>
        <v>2050</v>
      </c>
    </row>
    <row r="2001" spans="1:21" x14ac:dyDescent="0.25">
      <c r="A2001" t="s">
        <v>20</v>
      </c>
      <c r="B2001" t="s">
        <v>3282</v>
      </c>
      <c r="C2001" t="s">
        <v>5425</v>
      </c>
      <c r="D2001" t="s">
        <v>5426</v>
      </c>
      <c r="E2001" t="s">
        <v>24</v>
      </c>
      <c r="F2001" s="1">
        <v>25430</v>
      </c>
      <c r="G2001" t="s">
        <v>331</v>
      </c>
      <c r="H2001" t="s">
        <v>105</v>
      </c>
      <c r="I2001">
        <v>101</v>
      </c>
      <c r="J2001" t="s">
        <v>110</v>
      </c>
      <c r="K2001" t="s">
        <v>28</v>
      </c>
      <c r="L2001" s="1">
        <v>47361.999305555997</v>
      </c>
      <c r="M2001" t="s">
        <v>32</v>
      </c>
      <c r="N2001" t="s">
        <v>32</v>
      </c>
      <c r="O2001" t="s">
        <v>31</v>
      </c>
      <c r="P2001" t="s">
        <v>5427</v>
      </c>
      <c r="Q2001" t="s">
        <v>137</v>
      </c>
      <c r="R2001" t="s">
        <v>43</v>
      </c>
      <c r="S2001" t="s">
        <v>44</v>
      </c>
      <c r="T2001" t="s">
        <v>36</v>
      </c>
      <c r="U2001">
        <f>YEAR(Sheet1[[#This Row],[Schedule RetirementDate]])</f>
        <v>2029</v>
      </c>
    </row>
    <row r="2002" spans="1:21" x14ac:dyDescent="0.25">
      <c r="A2002" t="s">
        <v>20</v>
      </c>
      <c r="B2002" t="s">
        <v>3282</v>
      </c>
      <c r="C2002" t="s">
        <v>5428</v>
      </c>
      <c r="D2002" t="s">
        <v>5429</v>
      </c>
      <c r="E2002" t="s">
        <v>24</v>
      </c>
      <c r="F2002" s="1">
        <v>29617</v>
      </c>
      <c r="G2002" t="s">
        <v>360</v>
      </c>
      <c r="H2002" t="s">
        <v>361</v>
      </c>
      <c r="I2002">
        <v>50</v>
      </c>
      <c r="J2002" t="s">
        <v>110</v>
      </c>
      <c r="K2002" t="s">
        <v>89</v>
      </c>
      <c r="L2002" s="1">
        <v>50801.999305555997</v>
      </c>
      <c r="M2002" t="s">
        <v>32</v>
      </c>
      <c r="N2002" t="s">
        <v>32</v>
      </c>
      <c r="O2002" t="s">
        <v>31</v>
      </c>
      <c r="P2002" t="s">
        <v>5430</v>
      </c>
      <c r="Q2002" t="s">
        <v>202</v>
      </c>
      <c r="R2002" t="s">
        <v>43</v>
      </c>
      <c r="S2002" t="s">
        <v>44</v>
      </c>
      <c r="T2002" t="s">
        <v>36</v>
      </c>
      <c r="U2002">
        <f>YEAR(Sheet1[[#This Row],[Schedule RetirementDate]])</f>
        <v>2039</v>
      </c>
    </row>
    <row r="2003" spans="1:21" x14ac:dyDescent="0.25">
      <c r="A2003" t="s">
        <v>20</v>
      </c>
      <c r="B2003" t="s">
        <v>3282</v>
      </c>
      <c r="C2003" t="s">
        <v>5431</v>
      </c>
      <c r="D2003" t="s">
        <v>801</v>
      </c>
      <c r="E2003" t="s">
        <v>39</v>
      </c>
      <c r="F2003" s="1">
        <v>24119</v>
      </c>
      <c r="G2003" t="s">
        <v>25</v>
      </c>
      <c r="H2003" t="s">
        <v>26</v>
      </c>
      <c r="I2003">
        <v>83</v>
      </c>
      <c r="J2003" t="s">
        <v>27</v>
      </c>
      <c r="K2003" t="s">
        <v>28</v>
      </c>
      <c r="L2003" s="1">
        <v>46387.999305555997</v>
      </c>
      <c r="M2003" t="s">
        <v>32</v>
      </c>
      <c r="N2003" t="s">
        <v>32</v>
      </c>
      <c r="O2003" t="s">
        <v>31</v>
      </c>
      <c r="P2003" t="s">
        <v>5432</v>
      </c>
      <c r="Q2003" t="s">
        <v>202</v>
      </c>
      <c r="R2003" t="s">
        <v>43</v>
      </c>
      <c r="S2003" t="s">
        <v>44</v>
      </c>
      <c r="T2003" t="s">
        <v>36</v>
      </c>
      <c r="U2003">
        <f>YEAR(Sheet1[[#This Row],[Schedule RetirementDate]])</f>
        <v>2026</v>
      </c>
    </row>
    <row r="2004" spans="1:21" x14ac:dyDescent="0.25">
      <c r="A2004" t="s">
        <v>20</v>
      </c>
      <c r="B2004" t="s">
        <v>3282</v>
      </c>
      <c r="C2004" t="s">
        <v>5433</v>
      </c>
      <c r="D2004" t="s">
        <v>5434</v>
      </c>
      <c r="E2004" t="s">
        <v>39</v>
      </c>
      <c r="F2004" s="1">
        <v>18998</v>
      </c>
      <c r="G2004" t="s">
        <v>25</v>
      </c>
      <c r="H2004" t="s">
        <v>26</v>
      </c>
      <c r="I2004">
        <v>83</v>
      </c>
      <c r="J2004" t="s">
        <v>27</v>
      </c>
      <c r="K2004" t="s">
        <v>28</v>
      </c>
      <c r="L2004" s="1">
        <v>40939.999305555997</v>
      </c>
      <c r="M2004" t="s">
        <v>32</v>
      </c>
      <c r="N2004" t="s">
        <v>32</v>
      </c>
      <c r="O2004" t="s">
        <v>31</v>
      </c>
      <c r="P2004" t="s">
        <v>5435</v>
      </c>
      <c r="Q2004" t="s">
        <v>42</v>
      </c>
      <c r="R2004" t="s">
        <v>43</v>
      </c>
      <c r="S2004" t="s">
        <v>44</v>
      </c>
      <c r="T2004" t="s">
        <v>36</v>
      </c>
      <c r="U2004">
        <f>YEAR(Sheet1[[#This Row],[Schedule RetirementDate]])</f>
        <v>2012</v>
      </c>
    </row>
    <row r="2005" spans="1:21" x14ac:dyDescent="0.25">
      <c r="A2005" t="s">
        <v>20</v>
      </c>
      <c r="B2005" t="s">
        <v>3282</v>
      </c>
      <c r="C2005" t="s">
        <v>5436</v>
      </c>
      <c r="D2005" t="s">
        <v>5437</v>
      </c>
      <c r="E2005" t="s">
        <v>24</v>
      </c>
      <c r="F2005" s="1">
        <v>33059</v>
      </c>
      <c r="G2005" t="s">
        <v>52</v>
      </c>
      <c r="H2005" t="s">
        <v>58</v>
      </c>
      <c r="I2005">
        <v>3</v>
      </c>
      <c r="J2005" t="s">
        <v>27</v>
      </c>
      <c r="K2005" t="s">
        <v>89</v>
      </c>
      <c r="L2005" s="1">
        <v>55000.999305555997</v>
      </c>
      <c r="M2005" t="s">
        <v>32</v>
      </c>
      <c r="N2005" t="s">
        <v>32</v>
      </c>
      <c r="O2005" t="s">
        <v>31</v>
      </c>
      <c r="P2005" t="s">
        <v>32</v>
      </c>
      <c r="Q2005" t="s">
        <v>137</v>
      </c>
      <c r="R2005" t="s">
        <v>43</v>
      </c>
      <c r="S2005" t="s">
        <v>35</v>
      </c>
      <c r="T2005" t="s">
        <v>60</v>
      </c>
      <c r="U2005">
        <f>YEAR(Sheet1[[#This Row],[Schedule RetirementDate]])</f>
        <v>2050</v>
      </c>
    </row>
    <row r="2006" spans="1:21" x14ac:dyDescent="0.25">
      <c r="A2006" t="s">
        <v>20</v>
      </c>
      <c r="B2006" t="s">
        <v>3282</v>
      </c>
      <c r="C2006" t="s">
        <v>5438</v>
      </c>
      <c r="D2006" t="s">
        <v>5439</v>
      </c>
      <c r="E2006" t="s">
        <v>24</v>
      </c>
      <c r="F2006" s="1">
        <v>32786</v>
      </c>
      <c r="G2006" t="s">
        <v>393</v>
      </c>
      <c r="H2006" t="s">
        <v>105</v>
      </c>
      <c r="I2006">
        <v>100</v>
      </c>
      <c r="J2006" t="s">
        <v>27</v>
      </c>
      <c r="K2006" t="s">
        <v>89</v>
      </c>
      <c r="L2006" s="1">
        <v>53996.999305555997</v>
      </c>
      <c r="M2006" t="s">
        <v>32</v>
      </c>
      <c r="N2006" t="s">
        <v>32</v>
      </c>
      <c r="O2006" t="s">
        <v>31</v>
      </c>
      <c r="P2006" t="s">
        <v>32</v>
      </c>
      <c r="Q2006" t="s">
        <v>42</v>
      </c>
      <c r="R2006" t="s">
        <v>43</v>
      </c>
      <c r="S2006" t="s">
        <v>44</v>
      </c>
      <c r="T2006" t="s">
        <v>60</v>
      </c>
      <c r="U2006">
        <f>YEAR(Sheet1[[#This Row],[Schedule RetirementDate]])</f>
        <v>2047</v>
      </c>
    </row>
    <row r="2007" spans="1:21" x14ac:dyDescent="0.25">
      <c r="A2007" t="s">
        <v>20</v>
      </c>
      <c r="B2007" t="s">
        <v>3282</v>
      </c>
      <c r="C2007" t="s">
        <v>5440</v>
      </c>
      <c r="D2007" t="s">
        <v>5441</v>
      </c>
      <c r="E2007" t="s">
        <v>24</v>
      </c>
      <c r="F2007" s="1">
        <v>32214</v>
      </c>
      <c r="G2007" t="s">
        <v>3761</v>
      </c>
      <c r="H2007" t="s">
        <v>32</v>
      </c>
      <c r="I2007">
        <v>38</v>
      </c>
      <c r="J2007" t="s">
        <v>110</v>
      </c>
      <c r="K2007" t="s">
        <v>89</v>
      </c>
      <c r="L2007" s="1">
        <v>53417.999305555997</v>
      </c>
      <c r="M2007" t="s">
        <v>32</v>
      </c>
      <c r="N2007" t="s">
        <v>32</v>
      </c>
      <c r="O2007" t="s">
        <v>31</v>
      </c>
      <c r="P2007" t="s">
        <v>5442</v>
      </c>
      <c r="Q2007" t="s">
        <v>42</v>
      </c>
      <c r="R2007" t="s">
        <v>43</v>
      </c>
      <c r="S2007" t="s">
        <v>44</v>
      </c>
      <c r="T2007" t="s">
        <v>36</v>
      </c>
      <c r="U2007">
        <f>YEAR(Sheet1[[#This Row],[Schedule RetirementDate]])</f>
        <v>2046</v>
      </c>
    </row>
    <row r="2008" spans="1:21" x14ac:dyDescent="0.25">
      <c r="A2008" t="s">
        <v>20</v>
      </c>
      <c r="B2008" t="s">
        <v>3282</v>
      </c>
      <c r="C2008" t="s">
        <v>5443</v>
      </c>
      <c r="D2008" t="s">
        <v>5444</v>
      </c>
      <c r="E2008" t="s">
        <v>39</v>
      </c>
      <c r="F2008" s="1">
        <v>29632</v>
      </c>
      <c r="G2008" t="s">
        <v>242</v>
      </c>
      <c r="H2008" t="s">
        <v>32</v>
      </c>
      <c r="I2008">
        <v>60</v>
      </c>
      <c r="J2008" t="s">
        <v>110</v>
      </c>
      <c r="K2008" t="s">
        <v>2924</v>
      </c>
      <c r="L2008" s="1">
        <v>50829.999305555997</v>
      </c>
      <c r="M2008" t="s">
        <v>32</v>
      </c>
      <c r="N2008" t="s">
        <v>32</v>
      </c>
      <c r="O2008" t="s">
        <v>31</v>
      </c>
      <c r="P2008" t="s">
        <v>5445</v>
      </c>
      <c r="Q2008" t="s">
        <v>137</v>
      </c>
      <c r="R2008" t="s">
        <v>43</v>
      </c>
      <c r="S2008" t="s">
        <v>138</v>
      </c>
      <c r="T2008" t="s">
        <v>36</v>
      </c>
      <c r="U2008">
        <f>YEAR(Sheet1[[#This Row],[Schedule RetirementDate]])</f>
        <v>2039</v>
      </c>
    </row>
    <row r="2009" spans="1:21" x14ac:dyDescent="0.25">
      <c r="A2009" t="s">
        <v>20</v>
      </c>
      <c r="B2009" t="s">
        <v>3282</v>
      </c>
      <c r="C2009" t="s">
        <v>5446</v>
      </c>
      <c r="D2009" t="s">
        <v>5447</v>
      </c>
      <c r="E2009" t="s">
        <v>39</v>
      </c>
      <c r="F2009" s="1">
        <v>31330</v>
      </c>
      <c r="G2009" t="s">
        <v>393</v>
      </c>
      <c r="H2009" t="s">
        <v>164</v>
      </c>
      <c r="I2009">
        <v>100</v>
      </c>
      <c r="J2009" t="s">
        <v>27</v>
      </c>
      <c r="K2009" t="s">
        <v>89</v>
      </c>
      <c r="L2009" s="1">
        <v>52535.999305555997</v>
      </c>
      <c r="M2009" t="s">
        <v>32</v>
      </c>
      <c r="N2009" t="s">
        <v>32</v>
      </c>
      <c r="O2009" t="s">
        <v>31</v>
      </c>
      <c r="P2009" t="s">
        <v>5448</v>
      </c>
      <c r="Q2009" t="s">
        <v>126</v>
      </c>
      <c r="R2009" t="s">
        <v>43</v>
      </c>
      <c r="S2009" t="s">
        <v>44</v>
      </c>
      <c r="T2009" t="s">
        <v>60</v>
      </c>
      <c r="U2009">
        <f>YEAR(Sheet1[[#This Row],[Schedule RetirementDate]])</f>
        <v>2043</v>
      </c>
    </row>
    <row r="2010" spans="1:21" x14ac:dyDescent="0.25">
      <c r="A2010" t="s">
        <v>20</v>
      </c>
      <c r="B2010" t="s">
        <v>3282</v>
      </c>
      <c r="C2010" t="s">
        <v>5449</v>
      </c>
      <c r="D2010" t="s">
        <v>5450</v>
      </c>
      <c r="E2010" t="s">
        <v>24</v>
      </c>
      <c r="F2010" s="1">
        <v>20211</v>
      </c>
      <c r="G2010" t="s">
        <v>52</v>
      </c>
      <c r="H2010" t="s">
        <v>58</v>
      </c>
      <c r="I2010">
        <v>3</v>
      </c>
      <c r="J2010" t="s">
        <v>27</v>
      </c>
      <c r="K2010" t="s">
        <v>28</v>
      </c>
      <c r="L2010" s="1">
        <v>42155.999305555997</v>
      </c>
      <c r="M2010" t="s">
        <v>32</v>
      </c>
      <c r="N2010" t="s">
        <v>32</v>
      </c>
      <c r="O2010" t="s">
        <v>31</v>
      </c>
      <c r="P2010" t="s">
        <v>32</v>
      </c>
      <c r="Q2010" t="s">
        <v>137</v>
      </c>
      <c r="R2010" t="s">
        <v>43</v>
      </c>
      <c r="S2010" t="s">
        <v>44</v>
      </c>
      <c r="T2010" t="s">
        <v>36</v>
      </c>
      <c r="U2010">
        <f>YEAR(Sheet1[[#This Row],[Schedule RetirementDate]])</f>
        <v>2015</v>
      </c>
    </row>
    <row r="2011" spans="1:21" x14ac:dyDescent="0.25">
      <c r="A2011" t="s">
        <v>20</v>
      </c>
      <c r="B2011" t="s">
        <v>3282</v>
      </c>
      <c r="C2011" t="s">
        <v>5451</v>
      </c>
      <c r="D2011" t="s">
        <v>5452</v>
      </c>
      <c r="E2011" t="s">
        <v>24</v>
      </c>
      <c r="F2011" s="1">
        <v>30319</v>
      </c>
      <c r="G2011" t="s">
        <v>25</v>
      </c>
      <c r="H2011" t="s">
        <v>26</v>
      </c>
      <c r="I2011">
        <v>83</v>
      </c>
      <c r="J2011" t="s">
        <v>27</v>
      </c>
      <c r="K2011" t="s">
        <v>89</v>
      </c>
      <c r="L2011" s="1">
        <v>52262.999305555997</v>
      </c>
      <c r="M2011" t="s">
        <v>32</v>
      </c>
      <c r="N2011" t="s">
        <v>32</v>
      </c>
      <c r="O2011" t="s">
        <v>31</v>
      </c>
      <c r="P2011" t="s">
        <v>32</v>
      </c>
      <c r="Q2011" t="s">
        <v>42</v>
      </c>
      <c r="R2011" t="s">
        <v>43</v>
      </c>
      <c r="S2011" t="s">
        <v>44</v>
      </c>
      <c r="T2011" t="s">
        <v>36</v>
      </c>
      <c r="U2011">
        <f>YEAR(Sheet1[[#This Row],[Schedule RetirementDate]])</f>
        <v>2043</v>
      </c>
    </row>
    <row r="2012" spans="1:21" x14ac:dyDescent="0.25">
      <c r="A2012" t="s">
        <v>20</v>
      </c>
      <c r="B2012" t="s">
        <v>3282</v>
      </c>
      <c r="C2012" t="s">
        <v>5453</v>
      </c>
      <c r="D2012" t="s">
        <v>5454</v>
      </c>
      <c r="E2012" t="s">
        <v>39</v>
      </c>
      <c r="F2012" s="1">
        <v>32004</v>
      </c>
      <c r="G2012" t="s">
        <v>192</v>
      </c>
      <c r="H2012" t="s">
        <v>105</v>
      </c>
      <c r="I2012">
        <v>11</v>
      </c>
      <c r="J2012" t="s">
        <v>110</v>
      </c>
      <c r="K2012" t="s">
        <v>28</v>
      </c>
      <c r="L2012" s="1">
        <v>53205.999305555997</v>
      </c>
      <c r="M2012" t="s">
        <v>32</v>
      </c>
      <c r="N2012" t="s">
        <v>32</v>
      </c>
      <c r="O2012" t="s">
        <v>31</v>
      </c>
      <c r="P2012" t="s">
        <v>5455</v>
      </c>
      <c r="Q2012" t="s">
        <v>42</v>
      </c>
      <c r="R2012" t="s">
        <v>43</v>
      </c>
      <c r="S2012" t="s">
        <v>44</v>
      </c>
      <c r="T2012" t="s">
        <v>60</v>
      </c>
      <c r="U2012">
        <f>YEAR(Sheet1[[#This Row],[Schedule RetirementDate]])</f>
        <v>2045</v>
      </c>
    </row>
    <row r="2013" spans="1:21" x14ac:dyDescent="0.25">
      <c r="A2013" t="s">
        <v>20</v>
      </c>
      <c r="B2013" t="s">
        <v>3282</v>
      </c>
      <c r="C2013" t="s">
        <v>5456</v>
      </c>
      <c r="D2013" t="s">
        <v>5457</v>
      </c>
      <c r="E2013" t="s">
        <v>24</v>
      </c>
      <c r="F2013" s="1">
        <v>29782</v>
      </c>
      <c r="G2013" t="s">
        <v>200</v>
      </c>
      <c r="H2013" t="s">
        <v>32</v>
      </c>
      <c r="I2013">
        <v>100</v>
      </c>
      <c r="J2013" t="s">
        <v>110</v>
      </c>
      <c r="K2013" t="s">
        <v>89</v>
      </c>
      <c r="L2013" s="1">
        <v>50982.999305555997</v>
      </c>
      <c r="M2013" t="s">
        <v>32</v>
      </c>
      <c r="N2013" t="s">
        <v>32</v>
      </c>
      <c r="O2013" t="s">
        <v>31</v>
      </c>
      <c r="P2013" t="s">
        <v>32</v>
      </c>
      <c r="Q2013" t="s">
        <v>202</v>
      </c>
      <c r="R2013" t="s">
        <v>43</v>
      </c>
      <c r="S2013" t="s">
        <v>44</v>
      </c>
      <c r="T2013" t="s">
        <v>60</v>
      </c>
      <c r="U2013">
        <f>YEAR(Sheet1[[#This Row],[Schedule RetirementDate]])</f>
        <v>2039</v>
      </c>
    </row>
    <row r="2014" spans="1:21" x14ac:dyDescent="0.25">
      <c r="A2014" t="s">
        <v>20</v>
      </c>
      <c r="B2014" t="s">
        <v>3282</v>
      </c>
      <c r="C2014" t="s">
        <v>5458</v>
      </c>
      <c r="D2014" t="s">
        <v>5459</v>
      </c>
      <c r="E2014" t="s">
        <v>39</v>
      </c>
      <c r="F2014" s="1">
        <v>26347</v>
      </c>
      <c r="G2014" t="s">
        <v>25</v>
      </c>
      <c r="H2014" t="s">
        <v>26</v>
      </c>
      <c r="I2014">
        <v>83</v>
      </c>
      <c r="J2014" t="s">
        <v>27</v>
      </c>
      <c r="K2014" t="s">
        <v>28</v>
      </c>
      <c r="L2014" s="1">
        <v>48273.999305555997</v>
      </c>
      <c r="M2014" t="s">
        <v>32</v>
      </c>
      <c r="N2014" t="s">
        <v>32</v>
      </c>
      <c r="O2014" t="s">
        <v>31</v>
      </c>
      <c r="P2014" t="s">
        <v>5460</v>
      </c>
      <c r="Q2014" t="s">
        <v>137</v>
      </c>
      <c r="R2014" t="s">
        <v>43</v>
      </c>
      <c r="S2014" t="s">
        <v>44</v>
      </c>
      <c r="T2014" t="s">
        <v>36</v>
      </c>
      <c r="U2014">
        <f>YEAR(Sheet1[[#This Row],[Schedule RetirementDate]])</f>
        <v>2032</v>
      </c>
    </row>
    <row r="2015" spans="1:21" x14ac:dyDescent="0.25">
      <c r="A2015" t="s">
        <v>20</v>
      </c>
      <c r="B2015" t="s">
        <v>3282</v>
      </c>
      <c r="C2015" t="s">
        <v>5461</v>
      </c>
      <c r="D2015" t="s">
        <v>5462</v>
      </c>
      <c r="E2015" t="s">
        <v>39</v>
      </c>
      <c r="F2015" s="1">
        <v>30970</v>
      </c>
      <c r="G2015" t="s">
        <v>104</v>
      </c>
      <c r="H2015" t="s">
        <v>5463</v>
      </c>
      <c r="I2015">
        <v>100</v>
      </c>
      <c r="J2015" t="s">
        <v>27</v>
      </c>
      <c r="K2015" t="s">
        <v>89</v>
      </c>
      <c r="L2015" s="1">
        <v>52901.999305555997</v>
      </c>
      <c r="M2015" t="s">
        <v>32</v>
      </c>
      <c r="N2015" t="s">
        <v>32</v>
      </c>
      <c r="O2015" t="s">
        <v>31</v>
      </c>
      <c r="P2015" t="s">
        <v>5464</v>
      </c>
      <c r="Q2015" t="s">
        <v>126</v>
      </c>
      <c r="R2015" t="s">
        <v>43</v>
      </c>
      <c r="S2015" t="s">
        <v>44</v>
      </c>
      <c r="T2015" t="s">
        <v>36</v>
      </c>
      <c r="U2015">
        <f>YEAR(Sheet1[[#This Row],[Schedule RetirementDate]])</f>
        <v>2044</v>
      </c>
    </row>
    <row r="2016" spans="1:21" x14ac:dyDescent="0.25">
      <c r="A2016" t="s">
        <v>20</v>
      </c>
      <c r="B2016" t="s">
        <v>3282</v>
      </c>
      <c r="C2016" t="s">
        <v>5465</v>
      </c>
      <c r="D2016" t="s">
        <v>5466</v>
      </c>
      <c r="E2016" t="s">
        <v>39</v>
      </c>
      <c r="F2016" s="1">
        <v>34074</v>
      </c>
      <c r="G2016" t="s">
        <v>326</v>
      </c>
      <c r="H2016" t="s">
        <v>32</v>
      </c>
      <c r="I2016">
        <v>25</v>
      </c>
      <c r="J2016" t="s">
        <v>110</v>
      </c>
      <c r="K2016" t="s">
        <v>89</v>
      </c>
      <c r="L2016" s="1">
        <v>55273.999305555997</v>
      </c>
      <c r="M2016" t="s">
        <v>32</v>
      </c>
      <c r="N2016" t="s">
        <v>32</v>
      </c>
      <c r="O2016" t="s">
        <v>31</v>
      </c>
      <c r="P2016" t="s">
        <v>5467</v>
      </c>
      <c r="Q2016" t="s">
        <v>202</v>
      </c>
      <c r="R2016" t="s">
        <v>43</v>
      </c>
      <c r="S2016" t="s">
        <v>44</v>
      </c>
      <c r="T2016" t="s">
        <v>60</v>
      </c>
      <c r="U2016">
        <f>YEAR(Sheet1[[#This Row],[Schedule RetirementDate]])</f>
        <v>2051</v>
      </c>
    </row>
    <row r="2017" spans="1:21" x14ac:dyDescent="0.25">
      <c r="A2017" t="s">
        <v>20</v>
      </c>
      <c r="B2017" t="s">
        <v>3282</v>
      </c>
      <c r="C2017" t="s">
        <v>5468</v>
      </c>
      <c r="D2017" t="s">
        <v>5469</v>
      </c>
      <c r="E2017" t="s">
        <v>39</v>
      </c>
      <c r="F2017" s="1">
        <v>20808</v>
      </c>
      <c r="G2017" t="s">
        <v>25</v>
      </c>
      <c r="H2017" t="s">
        <v>26</v>
      </c>
      <c r="I2017">
        <v>83</v>
      </c>
      <c r="J2017" t="s">
        <v>27</v>
      </c>
      <c r="K2017" t="s">
        <v>28</v>
      </c>
      <c r="L2017" s="1">
        <v>42735.999305555997</v>
      </c>
      <c r="M2017" t="s">
        <v>32</v>
      </c>
      <c r="N2017" t="s">
        <v>32</v>
      </c>
      <c r="O2017" t="s">
        <v>31</v>
      </c>
      <c r="P2017" t="s">
        <v>5470</v>
      </c>
      <c r="Q2017" t="s">
        <v>202</v>
      </c>
      <c r="R2017" t="s">
        <v>43</v>
      </c>
      <c r="S2017" t="s">
        <v>44</v>
      </c>
      <c r="T2017" t="s">
        <v>36</v>
      </c>
      <c r="U2017">
        <f>YEAR(Sheet1[[#This Row],[Schedule RetirementDate]])</f>
        <v>2016</v>
      </c>
    </row>
    <row r="2018" spans="1:21" x14ac:dyDescent="0.25">
      <c r="A2018" t="s">
        <v>20</v>
      </c>
      <c r="B2018" t="s">
        <v>3282</v>
      </c>
      <c r="C2018" t="s">
        <v>5471</v>
      </c>
      <c r="D2018" t="s">
        <v>5472</v>
      </c>
      <c r="E2018" t="s">
        <v>24</v>
      </c>
      <c r="F2018" s="1">
        <v>31969</v>
      </c>
      <c r="G2018" t="s">
        <v>25</v>
      </c>
      <c r="H2018" t="s">
        <v>26</v>
      </c>
      <c r="I2018">
        <v>83</v>
      </c>
      <c r="J2018" t="s">
        <v>27</v>
      </c>
      <c r="K2018" t="s">
        <v>28</v>
      </c>
      <c r="L2018" s="1">
        <v>53904.999305555997</v>
      </c>
      <c r="M2018" t="s">
        <v>32</v>
      </c>
      <c r="N2018" t="s">
        <v>32</v>
      </c>
      <c r="O2018" t="s">
        <v>31</v>
      </c>
      <c r="P2018" t="s">
        <v>5473</v>
      </c>
      <c r="Q2018" t="s">
        <v>137</v>
      </c>
      <c r="R2018" t="s">
        <v>43</v>
      </c>
      <c r="S2018" t="s">
        <v>44</v>
      </c>
      <c r="T2018" t="s">
        <v>60</v>
      </c>
      <c r="U2018">
        <f>YEAR(Sheet1[[#This Row],[Schedule RetirementDate]])</f>
        <v>2047</v>
      </c>
    </row>
    <row r="2019" spans="1:21" x14ac:dyDescent="0.25">
      <c r="A2019" t="s">
        <v>20</v>
      </c>
      <c r="B2019" t="s">
        <v>3282</v>
      </c>
      <c r="C2019" t="s">
        <v>5474</v>
      </c>
      <c r="D2019" t="s">
        <v>2526</v>
      </c>
      <c r="E2019" t="s">
        <v>24</v>
      </c>
      <c r="F2019" s="1">
        <v>29879</v>
      </c>
      <c r="G2019" t="s">
        <v>499</v>
      </c>
      <c r="H2019" t="s">
        <v>105</v>
      </c>
      <c r="I2019">
        <v>101</v>
      </c>
      <c r="J2019" t="s">
        <v>27</v>
      </c>
      <c r="K2019" t="s">
        <v>28</v>
      </c>
      <c r="L2019" s="1">
        <v>51805.999305555997</v>
      </c>
      <c r="M2019" t="s">
        <v>32</v>
      </c>
      <c r="N2019" t="s">
        <v>32</v>
      </c>
      <c r="O2019" t="s">
        <v>31</v>
      </c>
      <c r="P2019" t="s">
        <v>5475</v>
      </c>
      <c r="Q2019" t="s">
        <v>137</v>
      </c>
      <c r="R2019" t="s">
        <v>43</v>
      </c>
      <c r="S2019" t="s">
        <v>138</v>
      </c>
      <c r="T2019" t="s">
        <v>36</v>
      </c>
      <c r="U2019">
        <f>YEAR(Sheet1[[#This Row],[Schedule RetirementDate]])</f>
        <v>2041</v>
      </c>
    </row>
    <row r="2020" spans="1:21" x14ac:dyDescent="0.25">
      <c r="A2020" t="s">
        <v>20</v>
      </c>
      <c r="B2020" t="s">
        <v>3282</v>
      </c>
      <c r="C2020" t="s">
        <v>5476</v>
      </c>
      <c r="D2020" t="s">
        <v>5477</v>
      </c>
      <c r="E2020" t="s">
        <v>24</v>
      </c>
      <c r="F2020" s="1">
        <v>30291</v>
      </c>
      <c r="G2020" t="s">
        <v>52</v>
      </c>
      <c r="H2020" t="s">
        <v>77</v>
      </c>
      <c r="I2020">
        <v>3</v>
      </c>
      <c r="J2020" t="s">
        <v>27</v>
      </c>
      <c r="K2020" t="s">
        <v>28</v>
      </c>
      <c r="L2020" s="1">
        <v>52231.999305555997</v>
      </c>
      <c r="M2020" t="s">
        <v>32</v>
      </c>
      <c r="N2020" t="s">
        <v>32</v>
      </c>
      <c r="O2020" t="s">
        <v>31</v>
      </c>
      <c r="P2020" t="s">
        <v>5478</v>
      </c>
      <c r="Q2020" t="s">
        <v>137</v>
      </c>
      <c r="R2020" t="s">
        <v>43</v>
      </c>
      <c r="S2020" t="s">
        <v>44</v>
      </c>
      <c r="T2020" t="s">
        <v>60</v>
      </c>
      <c r="U2020">
        <f>YEAR(Sheet1[[#This Row],[Schedule RetirementDate]])</f>
        <v>2042</v>
      </c>
    </row>
    <row r="2021" spans="1:21" x14ac:dyDescent="0.25">
      <c r="A2021" t="s">
        <v>20</v>
      </c>
      <c r="B2021" t="s">
        <v>3282</v>
      </c>
      <c r="C2021" t="s">
        <v>5479</v>
      </c>
      <c r="D2021" t="s">
        <v>5480</v>
      </c>
      <c r="E2021" t="s">
        <v>24</v>
      </c>
      <c r="F2021" s="1">
        <v>27657</v>
      </c>
      <c r="G2021" t="s">
        <v>665</v>
      </c>
      <c r="H2021" t="s">
        <v>105</v>
      </c>
      <c r="I2021">
        <v>35</v>
      </c>
      <c r="J2021" t="s">
        <v>110</v>
      </c>
      <c r="K2021" t="s">
        <v>28</v>
      </c>
      <c r="L2021" s="1">
        <v>48852.999305555997</v>
      </c>
      <c r="M2021" t="s">
        <v>32</v>
      </c>
      <c r="N2021" t="s">
        <v>32</v>
      </c>
      <c r="O2021" t="s">
        <v>31</v>
      </c>
      <c r="P2021" t="s">
        <v>5481</v>
      </c>
      <c r="Q2021" t="s">
        <v>55</v>
      </c>
      <c r="R2021" t="s">
        <v>34</v>
      </c>
      <c r="S2021" t="s">
        <v>35</v>
      </c>
      <c r="T2021" t="s">
        <v>36</v>
      </c>
      <c r="U2021">
        <f>YEAR(Sheet1[[#This Row],[Schedule RetirementDate]])</f>
        <v>2033</v>
      </c>
    </row>
    <row r="2022" spans="1:21" x14ac:dyDescent="0.25">
      <c r="A2022" t="s">
        <v>20</v>
      </c>
      <c r="B2022" t="s">
        <v>3282</v>
      </c>
      <c r="C2022" t="s">
        <v>5482</v>
      </c>
      <c r="D2022" t="s">
        <v>5483</v>
      </c>
      <c r="E2022" t="s">
        <v>24</v>
      </c>
      <c r="F2022" s="1">
        <v>20592</v>
      </c>
      <c r="G2022" t="s">
        <v>331</v>
      </c>
      <c r="H2022" t="s">
        <v>105</v>
      </c>
      <c r="I2022">
        <v>101</v>
      </c>
      <c r="J2022" t="s">
        <v>110</v>
      </c>
      <c r="K2022" t="s">
        <v>28</v>
      </c>
      <c r="L2022" s="1">
        <v>42521.999305555997</v>
      </c>
      <c r="M2022" t="s">
        <v>32</v>
      </c>
      <c r="N2022" t="s">
        <v>32</v>
      </c>
      <c r="O2022" t="s">
        <v>31</v>
      </c>
      <c r="P2022" t="s">
        <v>32</v>
      </c>
      <c r="Q2022" t="s">
        <v>137</v>
      </c>
      <c r="R2022" t="s">
        <v>43</v>
      </c>
      <c r="S2022" t="s">
        <v>138</v>
      </c>
      <c r="T2022" t="s">
        <v>36</v>
      </c>
      <c r="U2022">
        <f>YEAR(Sheet1[[#This Row],[Schedule RetirementDate]])</f>
        <v>2016</v>
      </c>
    </row>
    <row r="2023" spans="1:21" x14ac:dyDescent="0.25">
      <c r="A2023" t="s">
        <v>20</v>
      </c>
      <c r="B2023" t="s">
        <v>3282</v>
      </c>
      <c r="C2023" t="s">
        <v>5484</v>
      </c>
      <c r="D2023" t="s">
        <v>5485</v>
      </c>
      <c r="E2023" t="s">
        <v>24</v>
      </c>
      <c r="F2023" s="1">
        <v>30387</v>
      </c>
      <c r="G2023" t="s">
        <v>25</v>
      </c>
      <c r="H2023" t="s">
        <v>26</v>
      </c>
      <c r="I2023">
        <v>83</v>
      </c>
      <c r="J2023" t="s">
        <v>27</v>
      </c>
      <c r="K2023" t="s">
        <v>89</v>
      </c>
      <c r="L2023" s="1">
        <v>52321.999305555997</v>
      </c>
      <c r="M2023" t="s">
        <v>32</v>
      </c>
      <c r="N2023" t="s">
        <v>32</v>
      </c>
      <c r="O2023" t="s">
        <v>31</v>
      </c>
      <c r="P2023" t="s">
        <v>5486</v>
      </c>
      <c r="Q2023" t="s">
        <v>130</v>
      </c>
      <c r="R2023" t="s">
        <v>65</v>
      </c>
      <c r="S2023" t="s">
        <v>35</v>
      </c>
      <c r="T2023" t="s">
        <v>36</v>
      </c>
      <c r="U2023">
        <f>YEAR(Sheet1[[#This Row],[Schedule RetirementDate]])</f>
        <v>2043</v>
      </c>
    </row>
    <row r="2024" spans="1:21" x14ac:dyDescent="0.25">
      <c r="A2024" t="s">
        <v>20</v>
      </c>
      <c r="B2024" t="s">
        <v>3282</v>
      </c>
      <c r="C2024" t="s">
        <v>5487</v>
      </c>
      <c r="D2024" t="s">
        <v>5488</v>
      </c>
      <c r="E2024" t="s">
        <v>24</v>
      </c>
      <c r="F2024" s="1">
        <v>30651</v>
      </c>
      <c r="G2024" t="s">
        <v>52</v>
      </c>
      <c r="H2024" t="s">
        <v>58</v>
      </c>
      <c r="I2024">
        <v>3</v>
      </c>
      <c r="J2024" t="s">
        <v>27</v>
      </c>
      <c r="K2024" t="s">
        <v>89</v>
      </c>
      <c r="L2024" s="1">
        <v>52565.999305555997</v>
      </c>
      <c r="M2024" t="s">
        <v>32</v>
      </c>
      <c r="N2024" t="s">
        <v>32</v>
      </c>
      <c r="O2024" t="s">
        <v>31</v>
      </c>
      <c r="P2024" t="s">
        <v>32</v>
      </c>
      <c r="Q2024" t="s">
        <v>130</v>
      </c>
      <c r="R2024" t="s">
        <v>65</v>
      </c>
      <c r="S2024" t="s">
        <v>35</v>
      </c>
      <c r="T2024" t="s">
        <v>60</v>
      </c>
      <c r="U2024">
        <f>YEAR(Sheet1[[#This Row],[Schedule RetirementDate]])</f>
        <v>2043</v>
      </c>
    </row>
    <row r="2025" spans="1:21" x14ac:dyDescent="0.25">
      <c r="A2025" t="s">
        <v>20</v>
      </c>
      <c r="B2025" t="s">
        <v>3282</v>
      </c>
      <c r="C2025" t="s">
        <v>5489</v>
      </c>
      <c r="D2025" t="s">
        <v>1000</v>
      </c>
      <c r="E2025" t="s">
        <v>24</v>
      </c>
      <c r="F2025" s="1">
        <v>29432</v>
      </c>
      <c r="G2025" t="s">
        <v>25</v>
      </c>
      <c r="H2025" t="s">
        <v>26</v>
      </c>
      <c r="I2025">
        <v>83</v>
      </c>
      <c r="J2025" t="s">
        <v>27</v>
      </c>
      <c r="K2025" t="s">
        <v>1891</v>
      </c>
      <c r="L2025" s="1">
        <v>51348.999305555997</v>
      </c>
      <c r="M2025" t="s">
        <v>32</v>
      </c>
      <c r="N2025" t="s">
        <v>32</v>
      </c>
      <c r="O2025" t="s">
        <v>31</v>
      </c>
      <c r="P2025" t="s">
        <v>5490</v>
      </c>
      <c r="Q2025" t="s">
        <v>119</v>
      </c>
      <c r="R2025" t="s">
        <v>65</v>
      </c>
      <c r="S2025" t="s">
        <v>35</v>
      </c>
      <c r="T2025" t="s">
        <v>36</v>
      </c>
      <c r="U2025">
        <f>YEAR(Sheet1[[#This Row],[Schedule RetirementDate]])</f>
        <v>2040</v>
      </c>
    </row>
    <row r="2026" spans="1:21" x14ac:dyDescent="0.25">
      <c r="A2026" t="s">
        <v>20</v>
      </c>
      <c r="B2026" t="s">
        <v>3282</v>
      </c>
      <c r="C2026" t="s">
        <v>5491</v>
      </c>
      <c r="D2026" t="s">
        <v>5492</v>
      </c>
      <c r="E2026" t="s">
        <v>24</v>
      </c>
      <c r="F2026" s="1">
        <v>21406</v>
      </c>
      <c r="G2026" t="s">
        <v>25</v>
      </c>
      <c r="H2026" t="s">
        <v>26</v>
      </c>
      <c r="I2026">
        <v>83</v>
      </c>
      <c r="J2026" t="s">
        <v>27</v>
      </c>
      <c r="K2026" t="s">
        <v>28</v>
      </c>
      <c r="L2026" s="1">
        <v>43343.999305555997</v>
      </c>
      <c r="M2026" t="s">
        <v>32</v>
      </c>
      <c r="N2026" t="s">
        <v>32</v>
      </c>
      <c r="O2026" t="s">
        <v>31</v>
      </c>
      <c r="P2026" t="s">
        <v>5493</v>
      </c>
      <c r="Q2026" t="s">
        <v>380</v>
      </c>
      <c r="R2026" t="s">
        <v>43</v>
      </c>
      <c r="S2026" t="s">
        <v>35</v>
      </c>
      <c r="T2026" t="s">
        <v>36</v>
      </c>
      <c r="U2026">
        <f>YEAR(Sheet1[[#This Row],[Schedule RetirementDate]])</f>
        <v>2018</v>
      </c>
    </row>
    <row r="2027" spans="1:21" x14ac:dyDescent="0.25">
      <c r="A2027" t="s">
        <v>20</v>
      </c>
      <c r="B2027" t="s">
        <v>3282</v>
      </c>
      <c r="C2027" t="s">
        <v>5494</v>
      </c>
      <c r="D2027" t="s">
        <v>5495</v>
      </c>
      <c r="E2027" t="s">
        <v>39</v>
      </c>
      <c r="F2027" s="1">
        <v>28378</v>
      </c>
      <c r="G2027" t="s">
        <v>25</v>
      </c>
      <c r="H2027" t="s">
        <v>795</v>
      </c>
      <c r="I2027">
        <v>83</v>
      </c>
      <c r="J2027" t="s">
        <v>27</v>
      </c>
      <c r="K2027" t="s">
        <v>28</v>
      </c>
      <c r="L2027" s="1">
        <v>50313.999305555997</v>
      </c>
      <c r="M2027" t="s">
        <v>32</v>
      </c>
      <c r="N2027" t="s">
        <v>32</v>
      </c>
      <c r="O2027" t="s">
        <v>31</v>
      </c>
      <c r="P2027" t="s">
        <v>5496</v>
      </c>
      <c r="Q2027" t="s">
        <v>137</v>
      </c>
      <c r="R2027" t="s">
        <v>43</v>
      </c>
      <c r="S2027" t="s">
        <v>44</v>
      </c>
      <c r="T2027" t="s">
        <v>36</v>
      </c>
      <c r="U2027">
        <f>YEAR(Sheet1[[#This Row],[Schedule RetirementDate]])</f>
        <v>2037</v>
      </c>
    </row>
    <row r="2028" spans="1:21" x14ac:dyDescent="0.25">
      <c r="A2028" t="s">
        <v>20</v>
      </c>
      <c r="B2028" t="s">
        <v>3282</v>
      </c>
      <c r="C2028" t="s">
        <v>5497</v>
      </c>
      <c r="D2028" t="s">
        <v>5498</v>
      </c>
      <c r="E2028" t="s">
        <v>24</v>
      </c>
      <c r="F2028" s="1">
        <v>31152</v>
      </c>
      <c r="G2028" t="s">
        <v>52</v>
      </c>
      <c r="H2028" t="s">
        <v>53</v>
      </c>
      <c r="I2028">
        <v>3</v>
      </c>
      <c r="J2028" t="s">
        <v>27</v>
      </c>
      <c r="K2028" t="s">
        <v>89</v>
      </c>
      <c r="L2028" s="1">
        <v>53082.999305555997</v>
      </c>
      <c r="M2028" t="s">
        <v>32</v>
      </c>
      <c r="N2028" t="s">
        <v>32</v>
      </c>
      <c r="O2028" t="s">
        <v>31</v>
      </c>
      <c r="P2028" t="s">
        <v>32</v>
      </c>
      <c r="Q2028" t="s">
        <v>33</v>
      </c>
      <c r="R2028" t="s">
        <v>34</v>
      </c>
      <c r="S2028" t="s">
        <v>35</v>
      </c>
      <c r="T2028" t="s">
        <v>60</v>
      </c>
      <c r="U2028">
        <f>YEAR(Sheet1[[#This Row],[Schedule RetirementDate]])</f>
        <v>2045</v>
      </c>
    </row>
    <row r="2029" spans="1:21" x14ac:dyDescent="0.25">
      <c r="A2029" t="s">
        <v>20</v>
      </c>
      <c r="B2029" t="s">
        <v>3282</v>
      </c>
      <c r="C2029" t="s">
        <v>5499</v>
      </c>
      <c r="D2029" t="s">
        <v>5500</v>
      </c>
      <c r="E2029" t="s">
        <v>39</v>
      </c>
      <c r="F2029" s="1">
        <v>32874</v>
      </c>
      <c r="G2029" t="s">
        <v>151</v>
      </c>
      <c r="H2029" t="s">
        <v>105</v>
      </c>
      <c r="I2029">
        <v>70</v>
      </c>
      <c r="J2029" t="s">
        <v>110</v>
      </c>
      <c r="K2029" t="s">
        <v>28</v>
      </c>
      <c r="L2029" s="1">
        <v>54057.999305555997</v>
      </c>
      <c r="M2029" t="s">
        <v>32</v>
      </c>
      <c r="N2029" t="s">
        <v>32</v>
      </c>
      <c r="O2029" t="s">
        <v>31</v>
      </c>
      <c r="P2029" t="s">
        <v>32</v>
      </c>
      <c r="Q2029" t="s">
        <v>119</v>
      </c>
      <c r="R2029" t="s">
        <v>65</v>
      </c>
      <c r="S2029" t="s">
        <v>35</v>
      </c>
      <c r="T2029" t="s">
        <v>60</v>
      </c>
      <c r="U2029">
        <f>YEAR(Sheet1[[#This Row],[Schedule RetirementDate]])</f>
        <v>2047</v>
      </c>
    </row>
    <row r="2030" spans="1:21" x14ac:dyDescent="0.25">
      <c r="A2030" t="s">
        <v>20</v>
      </c>
      <c r="B2030" t="s">
        <v>3282</v>
      </c>
      <c r="C2030" t="s">
        <v>5501</v>
      </c>
      <c r="D2030" t="s">
        <v>5502</v>
      </c>
      <c r="E2030" t="s">
        <v>39</v>
      </c>
      <c r="F2030" s="1">
        <v>24209</v>
      </c>
      <c r="G2030" t="s">
        <v>25</v>
      </c>
      <c r="H2030" t="s">
        <v>26</v>
      </c>
      <c r="I2030">
        <v>83</v>
      </c>
      <c r="J2030" t="s">
        <v>27</v>
      </c>
      <c r="K2030" t="s">
        <v>28</v>
      </c>
      <c r="L2030" s="1">
        <v>46142.999305555997</v>
      </c>
      <c r="M2030" t="s">
        <v>32</v>
      </c>
      <c r="N2030" t="s">
        <v>32</v>
      </c>
      <c r="O2030" t="s">
        <v>31</v>
      </c>
      <c r="P2030" t="s">
        <v>5503</v>
      </c>
      <c r="Q2030" t="s">
        <v>64</v>
      </c>
      <c r="R2030" t="s">
        <v>65</v>
      </c>
      <c r="S2030" t="s">
        <v>35</v>
      </c>
      <c r="T2030" t="s">
        <v>36</v>
      </c>
      <c r="U2030">
        <f>YEAR(Sheet1[[#This Row],[Schedule RetirementDate]])</f>
        <v>2026</v>
      </c>
    </row>
    <row r="2031" spans="1:21" x14ac:dyDescent="0.25">
      <c r="A2031" t="s">
        <v>20</v>
      </c>
      <c r="B2031" t="s">
        <v>3282</v>
      </c>
      <c r="C2031" t="s">
        <v>5504</v>
      </c>
      <c r="D2031" t="s">
        <v>5505</v>
      </c>
      <c r="E2031" t="s">
        <v>39</v>
      </c>
      <c r="F2031" s="1">
        <v>32874</v>
      </c>
      <c r="G2031" t="s">
        <v>2883</v>
      </c>
      <c r="H2031" t="s">
        <v>105</v>
      </c>
      <c r="I2031">
        <v>35</v>
      </c>
      <c r="J2031" t="s">
        <v>110</v>
      </c>
      <c r="K2031" t="s">
        <v>28</v>
      </c>
      <c r="L2031" s="1">
        <v>54057.999305555997</v>
      </c>
      <c r="M2031" t="s">
        <v>32</v>
      </c>
      <c r="N2031" t="s">
        <v>32</v>
      </c>
      <c r="O2031" t="s">
        <v>31</v>
      </c>
      <c r="P2031" t="s">
        <v>32</v>
      </c>
      <c r="Q2031" t="s">
        <v>49</v>
      </c>
      <c r="R2031" t="s">
        <v>34</v>
      </c>
      <c r="S2031" t="s">
        <v>44</v>
      </c>
      <c r="T2031" t="s">
        <v>60</v>
      </c>
      <c r="U2031">
        <f>YEAR(Sheet1[[#This Row],[Schedule RetirementDate]])</f>
        <v>2047</v>
      </c>
    </row>
    <row r="2032" spans="1:21" x14ac:dyDescent="0.25">
      <c r="A2032" t="s">
        <v>20</v>
      </c>
      <c r="B2032" t="s">
        <v>3282</v>
      </c>
      <c r="C2032" t="s">
        <v>5506</v>
      </c>
      <c r="D2032" t="s">
        <v>5507</v>
      </c>
      <c r="E2032" t="s">
        <v>39</v>
      </c>
      <c r="F2032" s="1">
        <v>28362</v>
      </c>
      <c r="G2032" t="s">
        <v>25</v>
      </c>
      <c r="H2032" t="s">
        <v>26</v>
      </c>
      <c r="I2032">
        <v>83</v>
      </c>
      <c r="J2032" t="s">
        <v>27</v>
      </c>
      <c r="K2032" t="s">
        <v>89</v>
      </c>
      <c r="L2032" s="1">
        <v>50283.999305555997</v>
      </c>
      <c r="M2032" t="s">
        <v>32</v>
      </c>
      <c r="N2032" t="s">
        <v>32</v>
      </c>
      <c r="O2032" t="s">
        <v>31</v>
      </c>
      <c r="P2032" t="s">
        <v>32</v>
      </c>
      <c r="Q2032" t="s">
        <v>126</v>
      </c>
      <c r="R2032" t="s">
        <v>43</v>
      </c>
      <c r="S2032" t="s">
        <v>35</v>
      </c>
      <c r="T2032" t="s">
        <v>36</v>
      </c>
      <c r="U2032">
        <f>YEAR(Sheet1[[#This Row],[Schedule RetirementDate]])</f>
        <v>2037</v>
      </c>
    </row>
    <row r="2033" spans="1:21" x14ac:dyDescent="0.25">
      <c r="A2033" t="s">
        <v>20</v>
      </c>
      <c r="B2033" t="s">
        <v>3282</v>
      </c>
      <c r="C2033" t="s">
        <v>5508</v>
      </c>
      <c r="D2033" t="s">
        <v>5509</v>
      </c>
      <c r="E2033" t="s">
        <v>39</v>
      </c>
      <c r="F2033" s="1">
        <v>23712</v>
      </c>
      <c r="G2033" t="s">
        <v>151</v>
      </c>
      <c r="H2033" t="s">
        <v>105</v>
      </c>
      <c r="I2033">
        <v>70</v>
      </c>
      <c r="J2033" t="s">
        <v>110</v>
      </c>
      <c r="K2033" t="s">
        <v>28</v>
      </c>
      <c r="L2033" s="1">
        <v>44895.999305555997</v>
      </c>
      <c r="M2033" t="s">
        <v>32</v>
      </c>
      <c r="N2033" t="s">
        <v>32</v>
      </c>
      <c r="O2033" t="s">
        <v>31</v>
      </c>
      <c r="P2033" t="s">
        <v>5510</v>
      </c>
      <c r="Q2033" t="s">
        <v>33</v>
      </c>
      <c r="R2033" t="s">
        <v>34</v>
      </c>
      <c r="S2033" t="s">
        <v>35</v>
      </c>
      <c r="T2033" t="s">
        <v>36</v>
      </c>
      <c r="U2033">
        <f>YEAR(Sheet1[[#This Row],[Schedule RetirementDate]])</f>
        <v>2022</v>
      </c>
    </row>
    <row r="2034" spans="1:21" x14ac:dyDescent="0.25">
      <c r="A2034" t="s">
        <v>20</v>
      </c>
      <c r="B2034" t="s">
        <v>3282</v>
      </c>
      <c r="C2034" t="s">
        <v>5511</v>
      </c>
      <c r="D2034" t="s">
        <v>5509</v>
      </c>
      <c r="E2034" t="s">
        <v>39</v>
      </c>
      <c r="F2034" s="1">
        <v>25192</v>
      </c>
      <c r="G2034" t="s">
        <v>25</v>
      </c>
      <c r="H2034" t="s">
        <v>26</v>
      </c>
      <c r="I2034">
        <v>83</v>
      </c>
      <c r="J2034" t="s">
        <v>27</v>
      </c>
      <c r="K2034" t="s">
        <v>28</v>
      </c>
      <c r="L2034" s="1">
        <v>47118.999305555997</v>
      </c>
      <c r="M2034" t="s">
        <v>32</v>
      </c>
      <c r="N2034" t="s">
        <v>32</v>
      </c>
      <c r="O2034" t="s">
        <v>31</v>
      </c>
      <c r="P2034" t="s">
        <v>5512</v>
      </c>
      <c r="Q2034" t="s">
        <v>33</v>
      </c>
      <c r="R2034" t="s">
        <v>34</v>
      </c>
      <c r="S2034" t="s">
        <v>35</v>
      </c>
      <c r="T2034" t="s">
        <v>36</v>
      </c>
      <c r="U2034">
        <f>YEAR(Sheet1[[#This Row],[Schedule RetirementDate]])</f>
        <v>2028</v>
      </c>
    </row>
    <row r="2035" spans="1:21" x14ac:dyDescent="0.25">
      <c r="A2035" t="s">
        <v>20</v>
      </c>
      <c r="B2035" t="s">
        <v>3282</v>
      </c>
      <c r="C2035" t="s">
        <v>5513</v>
      </c>
      <c r="D2035" t="s">
        <v>2087</v>
      </c>
      <c r="E2035" t="s">
        <v>39</v>
      </c>
      <c r="F2035" s="1">
        <v>30096</v>
      </c>
      <c r="G2035" t="s">
        <v>52</v>
      </c>
      <c r="H2035" t="s">
        <v>53</v>
      </c>
      <c r="I2035">
        <v>3</v>
      </c>
      <c r="J2035" t="s">
        <v>27</v>
      </c>
      <c r="K2035" t="s">
        <v>89</v>
      </c>
      <c r="L2035" s="1">
        <v>52017.999305555997</v>
      </c>
      <c r="M2035" t="s">
        <v>32</v>
      </c>
      <c r="N2035" t="s">
        <v>32</v>
      </c>
      <c r="O2035" t="s">
        <v>31</v>
      </c>
      <c r="P2035" t="s">
        <v>5514</v>
      </c>
      <c r="Q2035" t="s">
        <v>130</v>
      </c>
      <c r="R2035" t="s">
        <v>65</v>
      </c>
      <c r="S2035" t="s">
        <v>35</v>
      </c>
      <c r="T2035" t="s">
        <v>36</v>
      </c>
      <c r="U2035">
        <f>YEAR(Sheet1[[#This Row],[Schedule RetirementDate]])</f>
        <v>2042</v>
      </c>
    </row>
    <row r="2036" spans="1:21" x14ac:dyDescent="0.25">
      <c r="A2036" t="s">
        <v>20</v>
      </c>
      <c r="B2036" t="s">
        <v>3282</v>
      </c>
      <c r="C2036" t="s">
        <v>5515</v>
      </c>
      <c r="D2036" t="s">
        <v>904</v>
      </c>
      <c r="E2036" t="s">
        <v>39</v>
      </c>
      <c r="F2036" s="1">
        <v>20805</v>
      </c>
      <c r="G2036" t="s">
        <v>3499</v>
      </c>
      <c r="H2036" t="s">
        <v>105</v>
      </c>
      <c r="I2036">
        <v>8</v>
      </c>
      <c r="J2036" t="s">
        <v>110</v>
      </c>
      <c r="K2036" t="s">
        <v>28</v>
      </c>
      <c r="L2036" s="1">
        <v>42004.999305555997</v>
      </c>
      <c r="M2036" t="s">
        <v>32</v>
      </c>
      <c r="N2036" t="s">
        <v>32</v>
      </c>
      <c r="O2036" t="s">
        <v>31</v>
      </c>
      <c r="P2036" t="s">
        <v>32</v>
      </c>
      <c r="Q2036" t="s">
        <v>380</v>
      </c>
      <c r="R2036" t="s">
        <v>43</v>
      </c>
      <c r="S2036" t="s">
        <v>35</v>
      </c>
      <c r="T2036" t="s">
        <v>36</v>
      </c>
      <c r="U2036">
        <f>YEAR(Sheet1[[#This Row],[Schedule RetirementDate]])</f>
        <v>2014</v>
      </c>
    </row>
    <row r="2037" spans="1:21" x14ac:dyDescent="0.25">
      <c r="A2037" t="s">
        <v>20</v>
      </c>
      <c r="B2037" t="s">
        <v>3282</v>
      </c>
      <c r="C2037" t="s">
        <v>5516</v>
      </c>
      <c r="D2037" t="s">
        <v>1987</v>
      </c>
      <c r="E2037" t="s">
        <v>39</v>
      </c>
      <c r="F2037" s="1">
        <v>30301</v>
      </c>
      <c r="G2037" t="s">
        <v>151</v>
      </c>
      <c r="H2037" t="s">
        <v>32</v>
      </c>
      <c r="I2037">
        <v>70</v>
      </c>
      <c r="J2037" t="s">
        <v>110</v>
      </c>
      <c r="K2037" t="s">
        <v>89</v>
      </c>
      <c r="L2037" s="1">
        <v>51501.999305555997</v>
      </c>
      <c r="M2037" t="s">
        <v>32</v>
      </c>
      <c r="N2037" t="s">
        <v>32</v>
      </c>
      <c r="O2037" t="s">
        <v>31</v>
      </c>
      <c r="P2037" t="s">
        <v>5517</v>
      </c>
      <c r="Q2037" t="s">
        <v>64</v>
      </c>
      <c r="R2037" t="s">
        <v>65</v>
      </c>
      <c r="S2037" t="s">
        <v>35</v>
      </c>
      <c r="T2037" t="s">
        <v>60</v>
      </c>
      <c r="U2037">
        <f>YEAR(Sheet1[[#This Row],[Schedule RetirementDate]])</f>
        <v>2040</v>
      </c>
    </row>
    <row r="2038" spans="1:21" x14ac:dyDescent="0.25">
      <c r="A2038" t="s">
        <v>20</v>
      </c>
      <c r="B2038" t="s">
        <v>3282</v>
      </c>
      <c r="C2038" t="s">
        <v>5518</v>
      </c>
      <c r="D2038" t="s">
        <v>5519</v>
      </c>
      <c r="E2038" t="s">
        <v>39</v>
      </c>
      <c r="F2038" s="1">
        <v>29767</v>
      </c>
      <c r="G2038" t="s">
        <v>52</v>
      </c>
      <c r="H2038" t="s">
        <v>58</v>
      </c>
      <c r="I2038">
        <v>3</v>
      </c>
      <c r="J2038" t="s">
        <v>27</v>
      </c>
      <c r="K2038" t="s">
        <v>89</v>
      </c>
      <c r="L2038" s="1">
        <v>51682.999305555997</v>
      </c>
      <c r="M2038" t="s">
        <v>32</v>
      </c>
      <c r="N2038" t="s">
        <v>32</v>
      </c>
      <c r="O2038" t="s">
        <v>31</v>
      </c>
      <c r="P2038" t="s">
        <v>32</v>
      </c>
      <c r="Q2038" t="s">
        <v>380</v>
      </c>
      <c r="R2038" t="s">
        <v>43</v>
      </c>
      <c r="S2038" t="s">
        <v>35</v>
      </c>
      <c r="T2038" t="s">
        <v>36</v>
      </c>
      <c r="U2038">
        <f>YEAR(Sheet1[[#This Row],[Schedule RetirementDate]])</f>
        <v>2041</v>
      </c>
    </row>
    <row r="2039" spans="1:21" x14ac:dyDescent="0.25">
      <c r="A2039" t="s">
        <v>20</v>
      </c>
      <c r="B2039" t="s">
        <v>3282</v>
      </c>
      <c r="C2039" t="s">
        <v>5520</v>
      </c>
      <c r="D2039" t="s">
        <v>5521</v>
      </c>
      <c r="E2039" t="s">
        <v>24</v>
      </c>
      <c r="F2039" s="1">
        <v>23657</v>
      </c>
      <c r="G2039" t="s">
        <v>25</v>
      </c>
      <c r="H2039" t="s">
        <v>26</v>
      </c>
      <c r="I2039">
        <v>83</v>
      </c>
      <c r="J2039" t="s">
        <v>27</v>
      </c>
      <c r="K2039" t="s">
        <v>28</v>
      </c>
      <c r="L2039" s="1">
        <v>45596.999305555997</v>
      </c>
      <c r="M2039" t="s">
        <v>32</v>
      </c>
      <c r="N2039" t="s">
        <v>32</v>
      </c>
      <c r="O2039" t="s">
        <v>31</v>
      </c>
      <c r="P2039" t="s">
        <v>5522</v>
      </c>
      <c r="Q2039" t="s">
        <v>49</v>
      </c>
      <c r="R2039" t="s">
        <v>34</v>
      </c>
      <c r="S2039" t="s">
        <v>35</v>
      </c>
      <c r="T2039" t="s">
        <v>36</v>
      </c>
      <c r="U2039">
        <f>YEAR(Sheet1[[#This Row],[Schedule RetirementDate]])</f>
        <v>2024</v>
      </c>
    </row>
    <row r="2040" spans="1:21" x14ac:dyDescent="0.25">
      <c r="A2040" t="s">
        <v>20</v>
      </c>
      <c r="B2040" t="s">
        <v>3282</v>
      </c>
      <c r="C2040" t="s">
        <v>5523</v>
      </c>
      <c r="D2040" t="s">
        <v>5524</v>
      </c>
      <c r="E2040" t="s">
        <v>24</v>
      </c>
      <c r="F2040" s="1">
        <v>31388</v>
      </c>
      <c r="G2040" t="s">
        <v>25</v>
      </c>
      <c r="H2040" t="s">
        <v>26</v>
      </c>
      <c r="I2040">
        <v>83</v>
      </c>
      <c r="J2040" t="s">
        <v>27</v>
      </c>
      <c r="K2040" t="s">
        <v>690</v>
      </c>
      <c r="L2040" s="1">
        <v>53327.999305555997</v>
      </c>
      <c r="M2040" t="s">
        <v>32</v>
      </c>
      <c r="N2040" t="s">
        <v>32</v>
      </c>
      <c r="O2040" t="s">
        <v>31</v>
      </c>
      <c r="P2040">
        <v>530</v>
      </c>
      <c r="Q2040" t="s">
        <v>55</v>
      </c>
      <c r="R2040" t="s">
        <v>34</v>
      </c>
      <c r="S2040" t="s">
        <v>35</v>
      </c>
      <c r="T2040" t="s">
        <v>36</v>
      </c>
      <c r="U2040">
        <f>YEAR(Sheet1[[#This Row],[Schedule RetirementDate]])</f>
        <v>2045</v>
      </c>
    </row>
    <row r="2041" spans="1:21" x14ac:dyDescent="0.25">
      <c r="A2041" t="s">
        <v>20</v>
      </c>
      <c r="B2041" t="s">
        <v>3282</v>
      </c>
      <c r="C2041" t="s">
        <v>5525</v>
      </c>
      <c r="D2041" t="s">
        <v>5526</v>
      </c>
      <c r="E2041" t="s">
        <v>24</v>
      </c>
      <c r="F2041" s="1">
        <v>24730</v>
      </c>
      <c r="G2041" t="s">
        <v>25</v>
      </c>
      <c r="H2041" t="s">
        <v>26</v>
      </c>
      <c r="I2041">
        <v>83</v>
      </c>
      <c r="J2041" t="s">
        <v>110</v>
      </c>
      <c r="K2041" t="s">
        <v>28</v>
      </c>
      <c r="L2041" s="1">
        <v>46660.999305555997</v>
      </c>
      <c r="M2041" t="s">
        <v>32</v>
      </c>
      <c r="N2041" t="s">
        <v>32</v>
      </c>
      <c r="O2041" t="s">
        <v>31</v>
      </c>
      <c r="P2041" t="s">
        <v>32</v>
      </c>
      <c r="Q2041" t="s">
        <v>64</v>
      </c>
      <c r="R2041" t="s">
        <v>65</v>
      </c>
      <c r="S2041" t="s">
        <v>35</v>
      </c>
      <c r="T2041" t="s">
        <v>36</v>
      </c>
      <c r="U2041">
        <f>YEAR(Sheet1[[#This Row],[Schedule RetirementDate]])</f>
        <v>2027</v>
      </c>
    </row>
    <row r="2042" spans="1:21" x14ac:dyDescent="0.25">
      <c r="A2042" t="s">
        <v>20</v>
      </c>
      <c r="B2042" t="s">
        <v>3282</v>
      </c>
      <c r="C2042" t="s">
        <v>5527</v>
      </c>
      <c r="D2042" t="s">
        <v>5526</v>
      </c>
      <c r="E2042" t="s">
        <v>24</v>
      </c>
      <c r="F2042" s="1">
        <v>24730</v>
      </c>
      <c r="G2042" t="s">
        <v>25</v>
      </c>
      <c r="H2042" t="s">
        <v>26</v>
      </c>
      <c r="I2042">
        <v>83</v>
      </c>
      <c r="J2042" t="s">
        <v>27</v>
      </c>
      <c r="K2042" t="s">
        <v>28</v>
      </c>
      <c r="L2042" s="1">
        <v>46660.999305555997</v>
      </c>
      <c r="M2042" t="s">
        <v>32</v>
      </c>
      <c r="N2042" t="s">
        <v>32</v>
      </c>
      <c r="O2042" t="s">
        <v>31</v>
      </c>
      <c r="P2042" t="s">
        <v>32</v>
      </c>
      <c r="Q2042" t="s">
        <v>64</v>
      </c>
      <c r="R2042" t="s">
        <v>65</v>
      </c>
      <c r="S2042" t="s">
        <v>35</v>
      </c>
      <c r="T2042" t="s">
        <v>36</v>
      </c>
      <c r="U2042">
        <f>YEAR(Sheet1[[#This Row],[Schedule RetirementDate]])</f>
        <v>2027</v>
      </c>
    </row>
    <row r="2043" spans="1:21" x14ac:dyDescent="0.25">
      <c r="A2043" t="s">
        <v>20</v>
      </c>
      <c r="B2043" t="s">
        <v>3282</v>
      </c>
      <c r="C2043" t="s">
        <v>5528</v>
      </c>
      <c r="D2043" t="s">
        <v>5529</v>
      </c>
      <c r="E2043" t="s">
        <v>24</v>
      </c>
      <c r="F2043" s="1">
        <v>30848</v>
      </c>
      <c r="G2043" t="s">
        <v>3761</v>
      </c>
      <c r="H2043" t="s">
        <v>32</v>
      </c>
      <c r="I2043">
        <v>38</v>
      </c>
      <c r="J2043" t="s">
        <v>110</v>
      </c>
      <c r="K2043" t="s">
        <v>89</v>
      </c>
      <c r="L2043" s="1">
        <v>52047.999305555997</v>
      </c>
      <c r="M2043" t="s">
        <v>32</v>
      </c>
      <c r="N2043" t="s">
        <v>32</v>
      </c>
      <c r="O2043" t="s">
        <v>31</v>
      </c>
      <c r="P2043" t="s">
        <v>32</v>
      </c>
      <c r="Q2043" t="s">
        <v>33</v>
      </c>
      <c r="R2043" t="s">
        <v>34</v>
      </c>
      <c r="S2043" t="s">
        <v>35</v>
      </c>
      <c r="T2043" t="s">
        <v>60</v>
      </c>
      <c r="U2043">
        <f>YEAR(Sheet1[[#This Row],[Schedule RetirementDate]])</f>
        <v>2042</v>
      </c>
    </row>
    <row r="2044" spans="1:21" x14ac:dyDescent="0.25">
      <c r="A2044" t="s">
        <v>20</v>
      </c>
      <c r="B2044" t="s">
        <v>3282</v>
      </c>
      <c r="C2044" t="s">
        <v>5530</v>
      </c>
      <c r="D2044" t="s">
        <v>5531</v>
      </c>
      <c r="E2044" t="s">
        <v>39</v>
      </c>
      <c r="F2044" s="1">
        <v>31354</v>
      </c>
      <c r="G2044" t="s">
        <v>583</v>
      </c>
      <c r="H2044" t="s">
        <v>105</v>
      </c>
      <c r="I2044">
        <v>11</v>
      </c>
      <c r="J2044" t="s">
        <v>27</v>
      </c>
      <c r="K2044" t="s">
        <v>1891</v>
      </c>
      <c r="L2044" s="1">
        <v>52565.999305555997</v>
      </c>
      <c r="M2044" t="s">
        <v>32</v>
      </c>
      <c r="N2044" t="s">
        <v>32</v>
      </c>
      <c r="O2044" t="s">
        <v>31</v>
      </c>
      <c r="P2044" t="s">
        <v>5532</v>
      </c>
      <c r="Q2044" t="s">
        <v>33</v>
      </c>
      <c r="R2044" t="s">
        <v>34</v>
      </c>
      <c r="S2044" t="s">
        <v>35</v>
      </c>
      <c r="T2044" t="s">
        <v>60</v>
      </c>
      <c r="U2044">
        <f>YEAR(Sheet1[[#This Row],[Schedule RetirementDate]])</f>
        <v>2043</v>
      </c>
    </row>
    <row r="2045" spans="1:21" x14ac:dyDescent="0.25">
      <c r="A2045" t="s">
        <v>20</v>
      </c>
      <c r="B2045" t="s">
        <v>3282</v>
      </c>
      <c r="C2045" t="s">
        <v>5533</v>
      </c>
      <c r="D2045" t="s">
        <v>5534</v>
      </c>
      <c r="E2045" t="s">
        <v>24</v>
      </c>
      <c r="F2045" s="1">
        <v>18954</v>
      </c>
      <c r="G2045" t="s">
        <v>25</v>
      </c>
      <c r="H2045" t="s">
        <v>26</v>
      </c>
      <c r="I2045">
        <v>83</v>
      </c>
      <c r="J2045" t="s">
        <v>27</v>
      </c>
      <c r="K2045" t="s">
        <v>28</v>
      </c>
      <c r="L2045" s="1">
        <v>40877.999305555997</v>
      </c>
      <c r="M2045" t="s">
        <v>32</v>
      </c>
      <c r="N2045" t="s">
        <v>32</v>
      </c>
      <c r="O2045" t="s">
        <v>31</v>
      </c>
      <c r="P2045" t="s">
        <v>5535</v>
      </c>
      <c r="Q2045" t="s">
        <v>49</v>
      </c>
      <c r="R2045" t="s">
        <v>34</v>
      </c>
      <c r="S2045" t="s">
        <v>35</v>
      </c>
      <c r="T2045" t="s">
        <v>36</v>
      </c>
      <c r="U2045">
        <f>YEAR(Sheet1[[#This Row],[Schedule RetirementDate]])</f>
        <v>2011</v>
      </c>
    </row>
    <row r="2046" spans="1:21" x14ac:dyDescent="0.25">
      <c r="A2046" t="s">
        <v>20</v>
      </c>
      <c r="B2046" t="s">
        <v>3282</v>
      </c>
      <c r="C2046" t="s">
        <v>5536</v>
      </c>
      <c r="D2046" t="s">
        <v>5537</v>
      </c>
      <c r="E2046" t="s">
        <v>24</v>
      </c>
      <c r="F2046" s="1">
        <v>28634</v>
      </c>
      <c r="G2046" t="s">
        <v>331</v>
      </c>
      <c r="H2046" t="s">
        <v>105</v>
      </c>
      <c r="I2046">
        <v>101</v>
      </c>
      <c r="J2046" t="s">
        <v>110</v>
      </c>
      <c r="K2046" t="s">
        <v>28</v>
      </c>
      <c r="L2046" s="1">
        <v>50556.999305555997</v>
      </c>
      <c r="M2046" t="s">
        <v>32</v>
      </c>
      <c r="N2046" t="s">
        <v>32</v>
      </c>
      <c r="O2046" t="s">
        <v>31</v>
      </c>
      <c r="P2046" t="s">
        <v>5538</v>
      </c>
      <c r="Q2046" t="s">
        <v>126</v>
      </c>
      <c r="R2046" t="s">
        <v>43</v>
      </c>
      <c r="S2046" t="s">
        <v>44</v>
      </c>
      <c r="T2046" t="s">
        <v>36</v>
      </c>
      <c r="U2046">
        <f>YEAR(Sheet1[[#This Row],[Schedule RetirementDate]])</f>
        <v>2038</v>
      </c>
    </row>
    <row r="2047" spans="1:21" x14ac:dyDescent="0.25">
      <c r="A2047" t="s">
        <v>20</v>
      </c>
      <c r="B2047" t="s">
        <v>3282</v>
      </c>
      <c r="C2047" t="s">
        <v>5539</v>
      </c>
      <c r="D2047" t="s">
        <v>5540</v>
      </c>
      <c r="E2047" t="s">
        <v>39</v>
      </c>
      <c r="F2047" s="1">
        <v>31083</v>
      </c>
      <c r="G2047" t="s">
        <v>3761</v>
      </c>
      <c r="H2047" t="s">
        <v>32</v>
      </c>
      <c r="I2047">
        <v>38</v>
      </c>
      <c r="J2047" t="s">
        <v>110</v>
      </c>
      <c r="K2047" t="s">
        <v>89</v>
      </c>
      <c r="L2047" s="1">
        <v>52290.999305555997</v>
      </c>
      <c r="M2047" t="s">
        <v>32</v>
      </c>
      <c r="N2047" t="s">
        <v>32</v>
      </c>
      <c r="O2047" t="s">
        <v>31</v>
      </c>
      <c r="P2047">
        <v>123</v>
      </c>
      <c r="Q2047" t="s">
        <v>33</v>
      </c>
      <c r="R2047" t="s">
        <v>34</v>
      </c>
      <c r="S2047" t="s">
        <v>35</v>
      </c>
      <c r="T2047" t="s">
        <v>60</v>
      </c>
      <c r="U2047">
        <f>YEAR(Sheet1[[#This Row],[Schedule RetirementDate]])</f>
        <v>2043</v>
      </c>
    </row>
    <row r="2048" spans="1:21" x14ac:dyDescent="0.25">
      <c r="A2048" t="s">
        <v>20</v>
      </c>
      <c r="B2048" t="s">
        <v>3282</v>
      </c>
      <c r="C2048" t="s">
        <v>5541</v>
      </c>
      <c r="D2048" t="s">
        <v>5542</v>
      </c>
      <c r="E2048" t="s">
        <v>24</v>
      </c>
      <c r="F2048" s="1">
        <v>31375</v>
      </c>
      <c r="G2048" t="s">
        <v>360</v>
      </c>
      <c r="H2048" t="s">
        <v>361</v>
      </c>
      <c r="I2048">
        <v>50</v>
      </c>
      <c r="J2048" t="s">
        <v>110</v>
      </c>
      <c r="K2048" t="s">
        <v>28</v>
      </c>
      <c r="L2048" s="1">
        <v>52565.999305555997</v>
      </c>
      <c r="M2048" t="s">
        <v>32</v>
      </c>
      <c r="N2048" t="s">
        <v>32</v>
      </c>
      <c r="O2048" t="s">
        <v>31</v>
      </c>
      <c r="P2048" t="s">
        <v>5543</v>
      </c>
      <c r="Q2048" t="s">
        <v>137</v>
      </c>
      <c r="R2048" t="s">
        <v>43</v>
      </c>
      <c r="S2048" t="s">
        <v>138</v>
      </c>
      <c r="T2048" t="s">
        <v>60</v>
      </c>
      <c r="U2048">
        <f>YEAR(Sheet1[[#This Row],[Schedule RetirementDate]])</f>
        <v>2043</v>
      </c>
    </row>
    <row r="2049" spans="1:21" x14ac:dyDescent="0.25">
      <c r="A2049" t="s">
        <v>20</v>
      </c>
      <c r="B2049" t="s">
        <v>3282</v>
      </c>
      <c r="C2049" t="s">
        <v>5544</v>
      </c>
      <c r="D2049" t="s">
        <v>5545</v>
      </c>
      <c r="E2049" t="s">
        <v>24</v>
      </c>
      <c r="F2049" s="1">
        <v>18429</v>
      </c>
      <c r="G2049" t="s">
        <v>52</v>
      </c>
      <c r="H2049" t="s">
        <v>53</v>
      </c>
      <c r="I2049">
        <v>3</v>
      </c>
      <c r="J2049" t="s">
        <v>27</v>
      </c>
      <c r="K2049" t="s">
        <v>28</v>
      </c>
      <c r="L2049" s="1">
        <v>40359.999305555997</v>
      </c>
      <c r="M2049" t="s">
        <v>32</v>
      </c>
      <c r="N2049" t="s">
        <v>32</v>
      </c>
      <c r="O2049" t="s">
        <v>31</v>
      </c>
      <c r="P2049" t="s">
        <v>5546</v>
      </c>
      <c r="Q2049" t="s">
        <v>126</v>
      </c>
      <c r="R2049" t="s">
        <v>43</v>
      </c>
      <c r="S2049" t="s">
        <v>44</v>
      </c>
      <c r="T2049" t="s">
        <v>36</v>
      </c>
      <c r="U2049">
        <f>YEAR(Sheet1[[#This Row],[Schedule RetirementDate]])</f>
        <v>2010</v>
      </c>
    </row>
    <row r="2050" spans="1:21" x14ac:dyDescent="0.25">
      <c r="A2050" t="s">
        <v>20</v>
      </c>
      <c r="B2050" t="s">
        <v>3282</v>
      </c>
      <c r="C2050" t="s">
        <v>5547</v>
      </c>
      <c r="D2050" t="s">
        <v>5548</v>
      </c>
      <c r="E2050" t="s">
        <v>39</v>
      </c>
      <c r="F2050" s="1">
        <v>30092</v>
      </c>
      <c r="G2050" t="s">
        <v>100</v>
      </c>
      <c r="H2050" t="s">
        <v>105</v>
      </c>
      <c r="I2050">
        <v>28</v>
      </c>
      <c r="J2050" t="s">
        <v>27</v>
      </c>
      <c r="K2050" t="s">
        <v>89</v>
      </c>
      <c r="L2050" s="1">
        <v>51287.999305555997</v>
      </c>
      <c r="M2050" t="s">
        <v>32</v>
      </c>
      <c r="N2050" t="s">
        <v>32</v>
      </c>
      <c r="O2050" t="s">
        <v>31</v>
      </c>
      <c r="P2050" t="s">
        <v>5549</v>
      </c>
      <c r="Q2050" t="s">
        <v>49</v>
      </c>
      <c r="R2050" t="s">
        <v>34</v>
      </c>
      <c r="S2050" t="s">
        <v>44</v>
      </c>
      <c r="T2050" t="s">
        <v>36</v>
      </c>
      <c r="U2050">
        <f>YEAR(Sheet1[[#This Row],[Schedule RetirementDate]])</f>
        <v>2040</v>
      </c>
    </row>
    <row r="2051" spans="1:21" x14ac:dyDescent="0.25">
      <c r="A2051" t="s">
        <v>20</v>
      </c>
      <c r="B2051" t="s">
        <v>3282</v>
      </c>
      <c r="C2051" t="s">
        <v>5550</v>
      </c>
      <c r="D2051" t="s">
        <v>5548</v>
      </c>
      <c r="E2051" t="s">
        <v>39</v>
      </c>
      <c r="F2051" s="1">
        <v>31358</v>
      </c>
      <c r="G2051" t="s">
        <v>434</v>
      </c>
      <c r="H2051" t="s">
        <v>105</v>
      </c>
      <c r="I2051">
        <v>70</v>
      </c>
      <c r="J2051" t="s">
        <v>110</v>
      </c>
      <c r="K2051" t="s">
        <v>28</v>
      </c>
      <c r="L2051" s="1">
        <v>52565.999305555997</v>
      </c>
      <c r="M2051" t="s">
        <v>32</v>
      </c>
      <c r="N2051" t="s">
        <v>32</v>
      </c>
      <c r="O2051" t="s">
        <v>31</v>
      </c>
      <c r="P2051" t="s">
        <v>5551</v>
      </c>
      <c r="Q2051" t="s">
        <v>49</v>
      </c>
      <c r="R2051" t="s">
        <v>34</v>
      </c>
      <c r="S2051" t="s">
        <v>44</v>
      </c>
      <c r="T2051" t="s">
        <v>60</v>
      </c>
      <c r="U2051">
        <f>YEAR(Sheet1[[#This Row],[Schedule RetirementDate]])</f>
        <v>2043</v>
      </c>
    </row>
    <row r="2052" spans="1:21" x14ac:dyDescent="0.25">
      <c r="A2052" t="s">
        <v>20</v>
      </c>
      <c r="B2052" t="s">
        <v>3282</v>
      </c>
      <c r="C2052" t="s">
        <v>5552</v>
      </c>
      <c r="D2052" t="s">
        <v>1396</v>
      </c>
      <c r="E2052" t="s">
        <v>39</v>
      </c>
      <c r="F2052" s="1">
        <v>22692</v>
      </c>
      <c r="G2052" t="s">
        <v>52</v>
      </c>
      <c r="H2052" t="s">
        <v>58</v>
      </c>
      <c r="I2052">
        <v>3</v>
      </c>
      <c r="J2052" t="s">
        <v>27</v>
      </c>
      <c r="K2052" t="s">
        <v>28</v>
      </c>
      <c r="L2052" s="1">
        <v>44620.999305555997</v>
      </c>
      <c r="M2052" t="s">
        <v>32</v>
      </c>
      <c r="N2052" t="s">
        <v>32</v>
      </c>
      <c r="O2052" t="s">
        <v>31</v>
      </c>
      <c r="P2052" t="s">
        <v>5553</v>
      </c>
      <c r="Q2052" t="s">
        <v>64</v>
      </c>
      <c r="R2052" t="s">
        <v>65</v>
      </c>
      <c r="S2052" t="s">
        <v>35</v>
      </c>
      <c r="T2052" t="s">
        <v>36</v>
      </c>
      <c r="U2052">
        <f>YEAR(Sheet1[[#This Row],[Schedule RetirementDate]])</f>
        <v>2022</v>
      </c>
    </row>
    <row r="2053" spans="1:21" x14ac:dyDescent="0.25">
      <c r="A2053" t="s">
        <v>20</v>
      </c>
      <c r="B2053" t="s">
        <v>3282</v>
      </c>
      <c r="C2053" t="s">
        <v>5554</v>
      </c>
      <c r="D2053" t="s">
        <v>5555</v>
      </c>
      <c r="E2053" t="s">
        <v>39</v>
      </c>
      <c r="F2053" s="1">
        <v>24180</v>
      </c>
      <c r="G2053" t="s">
        <v>1043</v>
      </c>
      <c r="H2053" t="s">
        <v>105</v>
      </c>
      <c r="I2053">
        <v>71</v>
      </c>
      <c r="J2053" t="s">
        <v>110</v>
      </c>
      <c r="K2053" t="s">
        <v>28</v>
      </c>
      <c r="L2053" s="1">
        <v>45382.999305555997</v>
      </c>
      <c r="M2053" t="s">
        <v>32</v>
      </c>
      <c r="N2053" t="s">
        <v>32</v>
      </c>
      <c r="O2053" t="s">
        <v>31</v>
      </c>
      <c r="P2053" t="s">
        <v>5556</v>
      </c>
      <c r="Q2053" t="s">
        <v>33</v>
      </c>
      <c r="R2053" t="s">
        <v>34</v>
      </c>
      <c r="S2053" t="s">
        <v>138</v>
      </c>
      <c r="T2053" t="s">
        <v>36</v>
      </c>
      <c r="U2053">
        <f>YEAR(Sheet1[[#This Row],[Schedule RetirementDate]])</f>
        <v>2024</v>
      </c>
    </row>
    <row r="2054" spans="1:21" x14ac:dyDescent="0.25">
      <c r="A2054" t="s">
        <v>20</v>
      </c>
      <c r="B2054" t="s">
        <v>3282</v>
      </c>
      <c r="C2054" t="s">
        <v>5557</v>
      </c>
      <c r="D2054" t="s">
        <v>5558</v>
      </c>
      <c r="E2054" t="s">
        <v>39</v>
      </c>
      <c r="F2054" s="1">
        <v>24789</v>
      </c>
      <c r="G2054" t="s">
        <v>25</v>
      </c>
      <c r="H2054" t="s">
        <v>26</v>
      </c>
      <c r="I2054">
        <v>83</v>
      </c>
      <c r="J2054" t="s">
        <v>27</v>
      </c>
      <c r="K2054" t="s">
        <v>28</v>
      </c>
      <c r="L2054" s="1">
        <v>46721.999305555997</v>
      </c>
      <c r="M2054" t="s">
        <v>32</v>
      </c>
      <c r="N2054" t="s">
        <v>32</v>
      </c>
      <c r="O2054" t="s">
        <v>31</v>
      </c>
      <c r="P2054" t="s">
        <v>552</v>
      </c>
      <c r="Q2054" t="s">
        <v>130</v>
      </c>
      <c r="R2054" t="s">
        <v>65</v>
      </c>
      <c r="S2054" t="s">
        <v>35</v>
      </c>
      <c r="T2054" t="s">
        <v>36</v>
      </c>
      <c r="U2054">
        <f>YEAR(Sheet1[[#This Row],[Schedule RetirementDate]])</f>
        <v>2027</v>
      </c>
    </row>
    <row r="2055" spans="1:21" x14ac:dyDescent="0.25">
      <c r="A2055" t="s">
        <v>20</v>
      </c>
      <c r="B2055" t="s">
        <v>3282</v>
      </c>
      <c r="C2055" t="s">
        <v>5559</v>
      </c>
      <c r="D2055" t="s">
        <v>5560</v>
      </c>
      <c r="E2055" t="s">
        <v>39</v>
      </c>
      <c r="F2055" s="1">
        <v>20171</v>
      </c>
      <c r="G2055" t="s">
        <v>151</v>
      </c>
      <c r="H2055" t="s">
        <v>105</v>
      </c>
      <c r="I2055">
        <v>70</v>
      </c>
      <c r="J2055" t="s">
        <v>110</v>
      </c>
      <c r="K2055" t="s">
        <v>28</v>
      </c>
      <c r="L2055" s="1">
        <v>41364.999305555997</v>
      </c>
      <c r="M2055" t="s">
        <v>32</v>
      </c>
      <c r="N2055" t="s">
        <v>32</v>
      </c>
      <c r="O2055" t="s">
        <v>31</v>
      </c>
      <c r="P2055">
        <v>69</v>
      </c>
      <c r="Q2055" t="s">
        <v>130</v>
      </c>
      <c r="R2055" t="s">
        <v>65</v>
      </c>
      <c r="S2055" t="s">
        <v>35</v>
      </c>
      <c r="T2055" t="s">
        <v>36</v>
      </c>
      <c r="U2055">
        <f>YEAR(Sheet1[[#This Row],[Schedule RetirementDate]])</f>
        <v>2013</v>
      </c>
    </row>
    <row r="2056" spans="1:21" x14ac:dyDescent="0.25">
      <c r="A2056" t="s">
        <v>20</v>
      </c>
      <c r="B2056" t="s">
        <v>3282</v>
      </c>
      <c r="C2056" t="s">
        <v>5561</v>
      </c>
      <c r="D2056" t="s">
        <v>5562</v>
      </c>
      <c r="E2056" t="s">
        <v>24</v>
      </c>
      <c r="F2056" s="1">
        <v>23969</v>
      </c>
      <c r="G2056" t="s">
        <v>331</v>
      </c>
      <c r="H2056" t="s">
        <v>105</v>
      </c>
      <c r="I2056">
        <v>101</v>
      </c>
      <c r="J2056" t="s">
        <v>110</v>
      </c>
      <c r="K2056" t="s">
        <v>28</v>
      </c>
      <c r="L2056" s="1">
        <v>45900.999305555997</v>
      </c>
      <c r="M2056" t="s">
        <v>32</v>
      </c>
      <c r="N2056" t="s">
        <v>32</v>
      </c>
      <c r="O2056" t="s">
        <v>31</v>
      </c>
      <c r="P2056" t="s">
        <v>5563</v>
      </c>
      <c r="Q2056" t="s">
        <v>119</v>
      </c>
      <c r="R2056" t="s">
        <v>65</v>
      </c>
      <c r="S2056" t="s">
        <v>35</v>
      </c>
      <c r="T2056" t="s">
        <v>36</v>
      </c>
      <c r="U2056">
        <f>YEAR(Sheet1[[#This Row],[Schedule RetirementDate]])</f>
        <v>2025</v>
      </c>
    </row>
    <row r="2057" spans="1:21" x14ac:dyDescent="0.25">
      <c r="A2057" t="s">
        <v>20</v>
      </c>
      <c r="B2057" t="s">
        <v>3282</v>
      </c>
      <c r="C2057" t="s">
        <v>5564</v>
      </c>
      <c r="D2057" t="s">
        <v>5565</v>
      </c>
      <c r="E2057" t="s">
        <v>24</v>
      </c>
      <c r="F2057" s="1">
        <v>29808</v>
      </c>
      <c r="G2057" t="s">
        <v>52</v>
      </c>
      <c r="H2057" t="s">
        <v>58</v>
      </c>
      <c r="I2057">
        <v>3</v>
      </c>
      <c r="J2057" t="s">
        <v>27</v>
      </c>
      <c r="K2057" t="s">
        <v>28</v>
      </c>
      <c r="L2057" s="1">
        <v>51744.999305555997</v>
      </c>
      <c r="M2057" t="s">
        <v>32</v>
      </c>
      <c r="N2057" t="s">
        <v>32</v>
      </c>
      <c r="O2057" t="s">
        <v>31</v>
      </c>
      <c r="P2057" t="s">
        <v>5566</v>
      </c>
      <c r="Q2057" t="s">
        <v>428</v>
      </c>
      <c r="R2057" t="s">
        <v>83</v>
      </c>
      <c r="S2057" t="s">
        <v>35</v>
      </c>
      <c r="T2057" t="s">
        <v>36</v>
      </c>
      <c r="U2057">
        <f>YEAR(Sheet1[[#This Row],[Schedule RetirementDate]])</f>
        <v>2041</v>
      </c>
    </row>
    <row r="2058" spans="1:21" x14ac:dyDescent="0.25">
      <c r="A2058" t="s">
        <v>20</v>
      </c>
      <c r="B2058" t="s">
        <v>3282</v>
      </c>
      <c r="C2058" t="s">
        <v>5567</v>
      </c>
      <c r="D2058" t="s">
        <v>5568</v>
      </c>
      <c r="E2058" t="s">
        <v>39</v>
      </c>
      <c r="F2058" s="1">
        <v>33237</v>
      </c>
      <c r="G2058" t="s">
        <v>25</v>
      </c>
      <c r="H2058" t="s">
        <v>26</v>
      </c>
      <c r="I2058">
        <v>83</v>
      </c>
      <c r="J2058" t="s">
        <v>27</v>
      </c>
      <c r="K2058" t="s">
        <v>89</v>
      </c>
      <c r="L2058" s="1">
        <v>55153.999305555997</v>
      </c>
      <c r="M2058" t="s">
        <v>32</v>
      </c>
      <c r="N2058" t="s">
        <v>32</v>
      </c>
      <c r="O2058" t="s">
        <v>31</v>
      </c>
      <c r="P2058" t="s">
        <v>5569</v>
      </c>
      <c r="Q2058" t="s">
        <v>1719</v>
      </c>
      <c r="R2058" t="s">
        <v>83</v>
      </c>
      <c r="S2058" t="s">
        <v>35</v>
      </c>
      <c r="T2058" t="s">
        <v>60</v>
      </c>
      <c r="U2058">
        <f>YEAR(Sheet1[[#This Row],[Schedule RetirementDate]])</f>
        <v>2050</v>
      </c>
    </row>
    <row r="2059" spans="1:21" x14ac:dyDescent="0.25">
      <c r="A2059" t="s">
        <v>20</v>
      </c>
      <c r="B2059" t="s">
        <v>3282</v>
      </c>
      <c r="C2059" t="s">
        <v>5570</v>
      </c>
      <c r="D2059" t="s">
        <v>5571</v>
      </c>
      <c r="E2059" t="s">
        <v>39</v>
      </c>
      <c r="F2059" s="1">
        <v>18961</v>
      </c>
      <c r="G2059" t="s">
        <v>2777</v>
      </c>
      <c r="H2059" t="s">
        <v>105</v>
      </c>
      <c r="I2059">
        <v>12</v>
      </c>
      <c r="J2059" t="s">
        <v>110</v>
      </c>
      <c r="K2059" t="s">
        <v>28</v>
      </c>
      <c r="L2059" s="1">
        <v>40147.999305555997</v>
      </c>
      <c r="M2059" t="s">
        <v>32</v>
      </c>
      <c r="N2059" t="s">
        <v>32</v>
      </c>
      <c r="O2059" t="s">
        <v>31</v>
      </c>
      <c r="P2059" t="s">
        <v>5572</v>
      </c>
      <c r="Q2059" t="s">
        <v>33</v>
      </c>
      <c r="R2059" t="s">
        <v>34</v>
      </c>
      <c r="S2059" t="s">
        <v>5573</v>
      </c>
      <c r="T2059" t="s">
        <v>36</v>
      </c>
      <c r="U2059">
        <f>YEAR(Sheet1[[#This Row],[Schedule RetirementDate]])</f>
        <v>2009</v>
      </c>
    </row>
    <row r="2060" spans="1:21" x14ac:dyDescent="0.25">
      <c r="A2060" t="s">
        <v>20</v>
      </c>
      <c r="B2060" t="s">
        <v>3282</v>
      </c>
      <c r="C2060" t="s">
        <v>5574</v>
      </c>
      <c r="D2060" t="s">
        <v>5575</v>
      </c>
      <c r="E2060" t="s">
        <v>39</v>
      </c>
      <c r="F2060" s="1">
        <v>25364</v>
      </c>
      <c r="G2060" t="s">
        <v>4661</v>
      </c>
      <c r="H2060" t="s">
        <v>105</v>
      </c>
      <c r="I2060">
        <v>100</v>
      </c>
      <c r="J2060" t="s">
        <v>110</v>
      </c>
      <c r="K2060" t="s">
        <v>2924</v>
      </c>
      <c r="L2060" s="1">
        <v>46568.999305555997</v>
      </c>
      <c r="M2060" t="s">
        <v>32</v>
      </c>
      <c r="N2060" t="s">
        <v>32</v>
      </c>
      <c r="O2060" t="s">
        <v>31</v>
      </c>
      <c r="P2060" t="s">
        <v>5576</v>
      </c>
      <c r="Q2060" t="s">
        <v>49</v>
      </c>
      <c r="R2060" t="s">
        <v>34</v>
      </c>
      <c r="S2060" t="s">
        <v>44</v>
      </c>
      <c r="T2060" t="s">
        <v>36</v>
      </c>
      <c r="U2060">
        <f>YEAR(Sheet1[[#This Row],[Schedule RetirementDate]])</f>
        <v>2027</v>
      </c>
    </row>
    <row r="2061" spans="1:21" x14ac:dyDescent="0.25">
      <c r="A2061" t="s">
        <v>20</v>
      </c>
      <c r="B2061" t="s">
        <v>3282</v>
      </c>
      <c r="C2061" t="s">
        <v>5577</v>
      </c>
      <c r="D2061" t="s">
        <v>5578</v>
      </c>
      <c r="E2061" t="s">
        <v>24</v>
      </c>
      <c r="F2061" s="1">
        <v>24639</v>
      </c>
      <c r="G2061" t="s">
        <v>52</v>
      </c>
      <c r="H2061" t="s">
        <v>58</v>
      </c>
      <c r="I2061">
        <v>3</v>
      </c>
      <c r="J2061" t="s">
        <v>27</v>
      </c>
      <c r="K2061" t="s">
        <v>28</v>
      </c>
      <c r="L2061" s="1">
        <v>46568.999305555997</v>
      </c>
      <c r="M2061" t="s">
        <v>32</v>
      </c>
      <c r="N2061" t="s">
        <v>32</v>
      </c>
      <c r="O2061" t="s">
        <v>31</v>
      </c>
      <c r="P2061" t="s">
        <v>5579</v>
      </c>
      <c r="Q2061" t="s">
        <v>380</v>
      </c>
      <c r="R2061" t="s">
        <v>43</v>
      </c>
      <c r="S2061" t="s">
        <v>44</v>
      </c>
      <c r="T2061" t="s">
        <v>36</v>
      </c>
      <c r="U2061">
        <f>YEAR(Sheet1[[#This Row],[Schedule RetirementDate]])</f>
        <v>2027</v>
      </c>
    </row>
    <row r="2062" spans="1:21" x14ac:dyDescent="0.25">
      <c r="A2062" t="s">
        <v>20</v>
      </c>
      <c r="B2062" t="s">
        <v>3282</v>
      </c>
      <c r="C2062" t="s">
        <v>5580</v>
      </c>
      <c r="D2062" t="s">
        <v>5581</v>
      </c>
      <c r="E2062" t="s">
        <v>39</v>
      </c>
      <c r="F2062" s="1">
        <v>24137</v>
      </c>
      <c r="G2062" t="s">
        <v>52</v>
      </c>
      <c r="H2062" t="s">
        <v>77</v>
      </c>
      <c r="I2062">
        <v>3</v>
      </c>
      <c r="J2062" t="s">
        <v>27</v>
      </c>
      <c r="K2062" t="s">
        <v>28</v>
      </c>
      <c r="L2062" s="1">
        <v>46053.999305555997</v>
      </c>
      <c r="M2062" t="s">
        <v>32</v>
      </c>
      <c r="N2062" t="s">
        <v>32</v>
      </c>
      <c r="O2062" t="s">
        <v>31</v>
      </c>
      <c r="P2062" t="s">
        <v>32</v>
      </c>
      <c r="Q2062" t="s">
        <v>156</v>
      </c>
      <c r="R2062" t="s">
        <v>157</v>
      </c>
      <c r="S2062" t="s">
        <v>35</v>
      </c>
      <c r="T2062" t="s">
        <v>36</v>
      </c>
      <c r="U2062">
        <f>YEAR(Sheet1[[#This Row],[Schedule RetirementDate]])</f>
        <v>2026</v>
      </c>
    </row>
    <row r="2063" spans="1:21" x14ac:dyDescent="0.25">
      <c r="A2063" t="s">
        <v>20</v>
      </c>
      <c r="B2063" t="s">
        <v>3282</v>
      </c>
      <c r="C2063" t="s">
        <v>5582</v>
      </c>
      <c r="D2063" t="s">
        <v>5583</v>
      </c>
      <c r="E2063" t="s">
        <v>39</v>
      </c>
      <c r="F2063" s="1">
        <v>35107</v>
      </c>
      <c r="G2063" t="s">
        <v>151</v>
      </c>
      <c r="H2063" t="s">
        <v>32</v>
      </c>
      <c r="I2063">
        <v>70</v>
      </c>
      <c r="J2063" t="s">
        <v>110</v>
      </c>
      <c r="K2063" t="s">
        <v>28</v>
      </c>
      <c r="L2063" s="1">
        <v>56308.999305555997</v>
      </c>
      <c r="M2063" t="s">
        <v>32</v>
      </c>
      <c r="N2063" t="s">
        <v>32</v>
      </c>
      <c r="O2063" t="s">
        <v>31</v>
      </c>
      <c r="P2063" t="s">
        <v>5584</v>
      </c>
      <c r="Q2063" t="s">
        <v>33</v>
      </c>
      <c r="R2063" t="s">
        <v>34</v>
      </c>
      <c r="S2063" t="s">
        <v>35</v>
      </c>
      <c r="T2063" t="s">
        <v>36</v>
      </c>
      <c r="U2063">
        <f>YEAR(Sheet1[[#This Row],[Schedule RetirementDate]])</f>
        <v>2054</v>
      </c>
    </row>
    <row r="2064" spans="1:21" x14ac:dyDescent="0.25">
      <c r="A2064" t="s">
        <v>20</v>
      </c>
      <c r="B2064" t="s">
        <v>3282</v>
      </c>
      <c r="C2064" t="s">
        <v>5585</v>
      </c>
      <c r="D2064" t="s">
        <v>5586</v>
      </c>
      <c r="E2064" t="s">
        <v>24</v>
      </c>
      <c r="F2064" s="1">
        <v>29803</v>
      </c>
      <c r="G2064" t="s">
        <v>3581</v>
      </c>
      <c r="H2064" t="s">
        <v>3582</v>
      </c>
      <c r="I2064">
        <v>34</v>
      </c>
      <c r="J2064" t="s">
        <v>27</v>
      </c>
      <c r="K2064" t="s">
        <v>89</v>
      </c>
      <c r="L2064" s="1">
        <v>51744.999305555997</v>
      </c>
      <c r="M2064" t="s">
        <v>32</v>
      </c>
      <c r="N2064" t="s">
        <v>32</v>
      </c>
      <c r="O2064" t="s">
        <v>31</v>
      </c>
      <c r="P2064" t="s">
        <v>32</v>
      </c>
      <c r="Q2064" t="s">
        <v>119</v>
      </c>
      <c r="R2064" t="s">
        <v>65</v>
      </c>
      <c r="S2064" t="s">
        <v>35</v>
      </c>
      <c r="T2064" t="s">
        <v>36</v>
      </c>
      <c r="U2064">
        <f>YEAR(Sheet1[[#This Row],[Schedule RetirementDate]])</f>
        <v>2041</v>
      </c>
    </row>
    <row r="2065" spans="1:21" x14ac:dyDescent="0.25">
      <c r="A2065" t="s">
        <v>20</v>
      </c>
      <c r="B2065" t="s">
        <v>3282</v>
      </c>
      <c r="C2065" t="s">
        <v>5587</v>
      </c>
      <c r="D2065" t="s">
        <v>5588</v>
      </c>
      <c r="E2065" t="s">
        <v>24</v>
      </c>
      <c r="F2065" s="1">
        <v>31004</v>
      </c>
      <c r="G2065" t="s">
        <v>25</v>
      </c>
      <c r="H2065" t="s">
        <v>26</v>
      </c>
      <c r="I2065">
        <v>83</v>
      </c>
      <c r="J2065" t="s">
        <v>27</v>
      </c>
      <c r="K2065" t="s">
        <v>89</v>
      </c>
      <c r="L2065" s="1">
        <v>52931.999305555997</v>
      </c>
      <c r="M2065" t="s">
        <v>32</v>
      </c>
      <c r="N2065" t="s">
        <v>32</v>
      </c>
      <c r="O2065" t="s">
        <v>31</v>
      </c>
      <c r="P2065" t="s">
        <v>32</v>
      </c>
      <c r="Q2065" t="s">
        <v>130</v>
      </c>
      <c r="R2065" t="s">
        <v>65</v>
      </c>
      <c r="S2065" t="s">
        <v>35</v>
      </c>
      <c r="T2065" t="s">
        <v>36</v>
      </c>
      <c r="U2065">
        <f>YEAR(Sheet1[[#This Row],[Schedule RetirementDate]])</f>
        <v>2044</v>
      </c>
    </row>
    <row r="2066" spans="1:21" x14ac:dyDescent="0.25">
      <c r="A2066" t="s">
        <v>20</v>
      </c>
      <c r="B2066" t="s">
        <v>3282</v>
      </c>
      <c r="C2066" t="s">
        <v>5589</v>
      </c>
      <c r="D2066" t="s">
        <v>5590</v>
      </c>
      <c r="E2066" t="s">
        <v>24</v>
      </c>
      <c r="F2066" s="1">
        <v>30489</v>
      </c>
      <c r="G2066" t="s">
        <v>52</v>
      </c>
      <c r="H2066" t="s">
        <v>58</v>
      </c>
      <c r="I2066">
        <v>3</v>
      </c>
      <c r="J2066" t="s">
        <v>27</v>
      </c>
      <c r="K2066" t="s">
        <v>89</v>
      </c>
      <c r="L2066" s="1">
        <v>51135.999305555997</v>
      </c>
      <c r="M2066" t="s">
        <v>32</v>
      </c>
      <c r="N2066" t="s">
        <v>32</v>
      </c>
      <c r="O2066" t="s">
        <v>31</v>
      </c>
      <c r="P2066" t="s">
        <v>5591</v>
      </c>
      <c r="Q2066" t="s">
        <v>130</v>
      </c>
      <c r="R2066" t="s">
        <v>65</v>
      </c>
      <c r="S2066" t="s">
        <v>35</v>
      </c>
      <c r="T2066" t="s">
        <v>36</v>
      </c>
      <c r="U2066">
        <f>YEAR(Sheet1[[#This Row],[Schedule RetirementDate]])</f>
        <v>2039</v>
      </c>
    </row>
    <row r="2067" spans="1:21" x14ac:dyDescent="0.25">
      <c r="A2067" t="s">
        <v>20</v>
      </c>
      <c r="B2067" t="s">
        <v>3282</v>
      </c>
      <c r="C2067" t="s">
        <v>5592</v>
      </c>
      <c r="D2067" t="s">
        <v>5593</v>
      </c>
      <c r="E2067" t="s">
        <v>39</v>
      </c>
      <c r="F2067" s="1">
        <v>30213</v>
      </c>
      <c r="G2067" t="s">
        <v>104</v>
      </c>
      <c r="H2067" t="s">
        <v>383</v>
      </c>
      <c r="I2067">
        <v>100</v>
      </c>
      <c r="J2067" t="s">
        <v>27</v>
      </c>
      <c r="K2067" t="s">
        <v>89</v>
      </c>
      <c r="L2067" s="1">
        <v>52139.999305555997</v>
      </c>
      <c r="M2067" t="s">
        <v>32</v>
      </c>
      <c r="N2067" t="s">
        <v>32</v>
      </c>
      <c r="O2067" t="s">
        <v>31</v>
      </c>
      <c r="P2067" t="s">
        <v>32</v>
      </c>
      <c r="Q2067" t="s">
        <v>380</v>
      </c>
      <c r="R2067" t="s">
        <v>43</v>
      </c>
      <c r="S2067" t="s">
        <v>35</v>
      </c>
      <c r="T2067" t="s">
        <v>36</v>
      </c>
      <c r="U2067">
        <f>YEAR(Sheet1[[#This Row],[Schedule RetirementDate]])</f>
        <v>2042</v>
      </c>
    </row>
    <row r="2068" spans="1:21" x14ac:dyDescent="0.25">
      <c r="A2068" t="s">
        <v>20</v>
      </c>
      <c r="B2068" t="s">
        <v>3282</v>
      </c>
      <c r="C2068" t="s">
        <v>5594</v>
      </c>
      <c r="D2068" t="s">
        <v>5595</v>
      </c>
      <c r="E2068" t="s">
        <v>39</v>
      </c>
      <c r="F2068" s="1">
        <v>26549</v>
      </c>
      <c r="G2068" t="s">
        <v>151</v>
      </c>
      <c r="H2068" t="s">
        <v>105</v>
      </c>
      <c r="I2068">
        <v>70</v>
      </c>
      <c r="J2068" t="s">
        <v>110</v>
      </c>
      <c r="K2068" t="s">
        <v>28</v>
      </c>
      <c r="L2068" s="1">
        <v>47756.999305555997</v>
      </c>
      <c r="M2068" t="s">
        <v>32</v>
      </c>
      <c r="N2068" t="s">
        <v>32</v>
      </c>
      <c r="O2068" t="s">
        <v>31</v>
      </c>
      <c r="P2068" t="s">
        <v>5596</v>
      </c>
      <c r="Q2068" t="s">
        <v>119</v>
      </c>
      <c r="R2068" t="s">
        <v>65</v>
      </c>
      <c r="S2068" t="s">
        <v>35</v>
      </c>
      <c r="T2068" t="s">
        <v>36</v>
      </c>
      <c r="U2068">
        <f>YEAR(Sheet1[[#This Row],[Schedule RetirementDate]])</f>
        <v>2030</v>
      </c>
    </row>
    <row r="2069" spans="1:21" x14ac:dyDescent="0.25">
      <c r="A2069" t="s">
        <v>20</v>
      </c>
      <c r="B2069" t="s">
        <v>3282</v>
      </c>
      <c r="C2069" t="s">
        <v>5597</v>
      </c>
      <c r="D2069" t="s">
        <v>5598</v>
      </c>
      <c r="E2069" t="s">
        <v>39</v>
      </c>
      <c r="F2069" s="1">
        <v>23224</v>
      </c>
      <c r="G2069" t="s">
        <v>25</v>
      </c>
      <c r="H2069" t="s">
        <v>383</v>
      </c>
      <c r="I2069">
        <v>83</v>
      </c>
      <c r="J2069" t="s">
        <v>27</v>
      </c>
      <c r="K2069" t="s">
        <v>28</v>
      </c>
      <c r="L2069" s="1">
        <v>45138.999305555997</v>
      </c>
      <c r="M2069" t="s">
        <v>32</v>
      </c>
      <c r="N2069" t="s">
        <v>32</v>
      </c>
      <c r="O2069" t="s">
        <v>31</v>
      </c>
      <c r="P2069">
        <v>304</v>
      </c>
      <c r="Q2069" t="s">
        <v>380</v>
      </c>
      <c r="R2069" t="s">
        <v>43</v>
      </c>
      <c r="S2069" t="s">
        <v>44</v>
      </c>
      <c r="T2069" t="s">
        <v>36</v>
      </c>
      <c r="U2069">
        <f>YEAR(Sheet1[[#This Row],[Schedule RetirementDate]])</f>
        <v>2023</v>
      </c>
    </row>
    <row r="2070" spans="1:21" x14ac:dyDescent="0.25">
      <c r="A2070" t="s">
        <v>20</v>
      </c>
      <c r="B2070" t="s">
        <v>3282</v>
      </c>
      <c r="C2070" t="s">
        <v>5599</v>
      </c>
      <c r="D2070" t="s">
        <v>5600</v>
      </c>
      <c r="E2070" t="s">
        <v>39</v>
      </c>
      <c r="F2070" s="1">
        <v>26689</v>
      </c>
      <c r="G2070" t="s">
        <v>625</v>
      </c>
      <c r="H2070" t="s">
        <v>686</v>
      </c>
      <c r="I2070">
        <v>4</v>
      </c>
      <c r="J2070" t="s">
        <v>27</v>
      </c>
      <c r="K2070" t="s">
        <v>89</v>
      </c>
      <c r="L2070" s="1">
        <v>48610.999305555997</v>
      </c>
      <c r="M2070" t="s">
        <v>32</v>
      </c>
      <c r="N2070" t="s">
        <v>32</v>
      </c>
      <c r="O2070" t="s">
        <v>31</v>
      </c>
      <c r="P2070" t="s">
        <v>32</v>
      </c>
      <c r="Q2070" t="s">
        <v>126</v>
      </c>
      <c r="R2070" t="s">
        <v>43</v>
      </c>
      <c r="S2070" t="s">
        <v>44</v>
      </c>
      <c r="T2070" t="s">
        <v>36</v>
      </c>
      <c r="U2070">
        <f>YEAR(Sheet1[[#This Row],[Schedule RetirementDate]])</f>
        <v>2033</v>
      </c>
    </row>
    <row r="2071" spans="1:21" x14ac:dyDescent="0.25">
      <c r="A2071" t="s">
        <v>20</v>
      </c>
      <c r="B2071" t="s">
        <v>3282</v>
      </c>
      <c r="C2071" t="s">
        <v>5601</v>
      </c>
      <c r="D2071" t="s">
        <v>5602</v>
      </c>
      <c r="E2071" t="s">
        <v>39</v>
      </c>
      <c r="F2071" s="1">
        <v>28835</v>
      </c>
      <c r="G2071" t="s">
        <v>5603</v>
      </c>
      <c r="H2071" t="s">
        <v>32</v>
      </c>
      <c r="I2071">
        <v>102</v>
      </c>
      <c r="J2071" t="s">
        <v>110</v>
      </c>
      <c r="K2071" t="s">
        <v>28</v>
      </c>
      <c r="L2071" s="1">
        <v>50040.999305555997</v>
      </c>
      <c r="M2071" t="s">
        <v>32</v>
      </c>
      <c r="N2071" t="s">
        <v>32</v>
      </c>
      <c r="O2071" t="s">
        <v>31</v>
      </c>
      <c r="P2071">
        <v>213</v>
      </c>
      <c r="Q2071" t="s">
        <v>130</v>
      </c>
      <c r="R2071" t="s">
        <v>65</v>
      </c>
      <c r="S2071" t="s">
        <v>35</v>
      </c>
      <c r="T2071" t="s">
        <v>36</v>
      </c>
      <c r="U2071">
        <f>YEAR(Sheet1[[#This Row],[Schedule RetirementDate]])</f>
        <v>2036</v>
      </c>
    </row>
    <row r="2072" spans="1:21" x14ac:dyDescent="0.25">
      <c r="A2072" t="s">
        <v>20</v>
      </c>
      <c r="B2072" t="s">
        <v>3282</v>
      </c>
      <c r="C2072" t="s">
        <v>5604</v>
      </c>
      <c r="D2072" t="s">
        <v>5605</v>
      </c>
      <c r="E2072" t="s">
        <v>39</v>
      </c>
      <c r="F2072" s="1">
        <v>23081</v>
      </c>
      <c r="G2072" t="s">
        <v>2865</v>
      </c>
      <c r="H2072" t="s">
        <v>105</v>
      </c>
      <c r="I2072">
        <v>10</v>
      </c>
      <c r="J2072" t="s">
        <v>110</v>
      </c>
      <c r="K2072" t="s">
        <v>28</v>
      </c>
      <c r="L2072" s="1">
        <v>44286.999305555997</v>
      </c>
      <c r="M2072" t="s">
        <v>32</v>
      </c>
      <c r="N2072" t="s">
        <v>32</v>
      </c>
      <c r="O2072" t="s">
        <v>31</v>
      </c>
      <c r="P2072" t="s">
        <v>5606</v>
      </c>
      <c r="Q2072" t="s">
        <v>380</v>
      </c>
      <c r="R2072" t="s">
        <v>43</v>
      </c>
      <c r="S2072" t="s">
        <v>419</v>
      </c>
      <c r="T2072" t="s">
        <v>36</v>
      </c>
      <c r="U2072">
        <f>YEAR(Sheet1[[#This Row],[Schedule RetirementDate]])</f>
        <v>2021</v>
      </c>
    </row>
    <row r="2073" spans="1:21" x14ac:dyDescent="0.25">
      <c r="A2073" t="s">
        <v>20</v>
      </c>
      <c r="B2073" t="s">
        <v>3282</v>
      </c>
      <c r="C2073" t="s">
        <v>5607</v>
      </c>
      <c r="D2073" t="s">
        <v>5608</v>
      </c>
      <c r="E2073" t="s">
        <v>39</v>
      </c>
      <c r="F2073" s="1">
        <v>19647</v>
      </c>
      <c r="G2073" t="s">
        <v>52</v>
      </c>
      <c r="H2073" t="s">
        <v>53</v>
      </c>
      <c r="I2073">
        <v>3</v>
      </c>
      <c r="J2073" t="s">
        <v>27</v>
      </c>
      <c r="K2073" t="s">
        <v>28</v>
      </c>
      <c r="L2073" s="1">
        <v>41578.999305555997</v>
      </c>
      <c r="M2073" t="s">
        <v>32</v>
      </c>
      <c r="N2073" t="s">
        <v>32</v>
      </c>
      <c r="O2073" t="s">
        <v>31</v>
      </c>
      <c r="P2073" t="s">
        <v>32</v>
      </c>
      <c r="Q2073" t="s">
        <v>156</v>
      </c>
      <c r="R2073" t="s">
        <v>157</v>
      </c>
      <c r="S2073" t="s">
        <v>35</v>
      </c>
      <c r="T2073" t="s">
        <v>36</v>
      </c>
      <c r="U2073">
        <f>YEAR(Sheet1[[#This Row],[Schedule RetirementDate]])</f>
        <v>2013</v>
      </c>
    </row>
    <row r="2074" spans="1:21" x14ac:dyDescent="0.25">
      <c r="A2074" t="s">
        <v>20</v>
      </c>
      <c r="B2074" t="s">
        <v>3282</v>
      </c>
      <c r="C2074" t="s">
        <v>5609</v>
      </c>
      <c r="D2074" t="s">
        <v>2296</v>
      </c>
      <c r="E2074" t="s">
        <v>24</v>
      </c>
      <c r="F2074" s="1">
        <v>22069</v>
      </c>
      <c r="G2074" t="s">
        <v>25</v>
      </c>
      <c r="H2074" t="s">
        <v>26</v>
      </c>
      <c r="I2074">
        <v>83</v>
      </c>
      <c r="J2074" t="s">
        <v>27</v>
      </c>
      <c r="K2074" t="s">
        <v>28</v>
      </c>
      <c r="L2074" s="1">
        <v>44012.999305555997</v>
      </c>
      <c r="M2074" t="s">
        <v>32</v>
      </c>
      <c r="N2074" t="s">
        <v>32</v>
      </c>
      <c r="O2074" t="s">
        <v>31</v>
      </c>
      <c r="P2074" t="s">
        <v>5610</v>
      </c>
      <c r="Q2074" t="s">
        <v>130</v>
      </c>
      <c r="R2074" t="s">
        <v>65</v>
      </c>
      <c r="S2074" t="s">
        <v>35</v>
      </c>
      <c r="T2074" t="s">
        <v>36</v>
      </c>
      <c r="U2074">
        <f>YEAR(Sheet1[[#This Row],[Schedule RetirementDate]])</f>
        <v>2020</v>
      </c>
    </row>
    <row r="2075" spans="1:21" x14ac:dyDescent="0.25">
      <c r="A2075" t="s">
        <v>20</v>
      </c>
      <c r="B2075" t="s">
        <v>3282</v>
      </c>
      <c r="C2075" t="s">
        <v>5611</v>
      </c>
      <c r="D2075" t="s">
        <v>5612</v>
      </c>
      <c r="E2075" t="s">
        <v>39</v>
      </c>
      <c r="F2075" s="1">
        <v>22844</v>
      </c>
      <c r="G2075" t="s">
        <v>52</v>
      </c>
      <c r="H2075" t="s">
        <v>58</v>
      </c>
      <c r="I2075">
        <v>3</v>
      </c>
      <c r="J2075" t="s">
        <v>27</v>
      </c>
      <c r="K2075" t="s">
        <v>28</v>
      </c>
      <c r="L2075" s="1">
        <v>44773.999305555997</v>
      </c>
      <c r="M2075" t="s">
        <v>32</v>
      </c>
      <c r="N2075" t="s">
        <v>32</v>
      </c>
      <c r="O2075" t="s">
        <v>31</v>
      </c>
      <c r="P2075" t="s">
        <v>5613</v>
      </c>
      <c r="Q2075" t="s">
        <v>130</v>
      </c>
      <c r="R2075" t="s">
        <v>65</v>
      </c>
      <c r="S2075" t="s">
        <v>35</v>
      </c>
      <c r="T2075" t="s">
        <v>36</v>
      </c>
      <c r="U2075">
        <f>YEAR(Sheet1[[#This Row],[Schedule RetirementDate]])</f>
        <v>2022</v>
      </c>
    </row>
    <row r="2076" spans="1:21" x14ac:dyDescent="0.25">
      <c r="A2076" t="s">
        <v>20</v>
      </c>
      <c r="B2076" t="s">
        <v>3282</v>
      </c>
      <c r="C2076" t="s">
        <v>5614</v>
      </c>
      <c r="D2076" t="s">
        <v>5615</v>
      </c>
      <c r="E2076" t="s">
        <v>24</v>
      </c>
      <c r="F2076" s="1">
        <v>18852</v>
      </c>
      <c r="G2076" t="s">
        <v>52</v>
      </c>
      <c r="H2076" t="s">
        <v>58</v>
      </c>
      <c r="I2076">
        <v>3</v>
      </c>
      <c r="J2076" t="s">
        <v>27</v>
      </c>
      <c r="K2076" t="s">
        <v>28</v>
      </c>
      <c r="L2076" s="1">
        <v>40786.999305555997</v>
      </c>
      <c r="M2076" t="s">
        <v>32</v>
      </c>
      <c r="N2076" t="s">
        <v>32</v>
      </c>
      <c r="O2076" t="s">
        <v>31</v>
      </c>
      <c r="P2076" t="s">
        <v>32</v>
      </c>
      <c r="Q2076" t="s">
        <v>156</v>
      </c>
      <c r="R2076" t="s">
        <v>157</v>
      </c>
      <c r="S2076" t="s">
        <v>35</v>
      </c>
      <c r="T2076" t="s">
        <v>36</v>
      </c>
      <c r="U2076">
        <f>YEAR(Sheet1[[#This Row],[Schedule RetirementDate]])</f>
        <v>2011</v>
      </c>
    </row>
    <row r="2077" spans="1:21" x14ac:dyDescent="0.25">
      <c r="A2077" t="s">
        <v>20</v>
      </c>
      <c r="B2077" t="s">
        <v>3282</v>
      </c>
      <c r="C2077" t="s">
        <v>5616</v>
      </c>
      <c r="D2077" t="s">
        <v>5617</v>
      </c>
      <c r="E2077" t="s">
        <v>24</v>
      </c>
      <c r="F2077" s="1">
        <v>20203</v>
      </c>
      <c r="G2077" t="s">
        <v>25</v>
      </c>
      <c r="H2077" t="s">
        <v>26</v>
      </c>
      <c r="I2077">
        <v>83</v>
      </c>
      <c r="J2077" t="s">
        <v>27</v>
      </c>
      <c r="K2077" t="s">
        <v>28</v>
      </c>
      <c r="L2077" s="1">
        <v>42124.999305555997</v>
      </c>
      <c r="M2077" t="s">
        <v>32</v>
      </c>
      <c r="N2077" t="s">
        <v>32</v>
      </c>
      <c r="O2077" t="s">
        <v>31</v>
      </c>
      <c r="P2077" t="s">
        <v>5618</v>
      </c>
      <c r="Q2077" t="s">
        <v>119</v>
      </c>
      <c r="R2077" t="s">
        <v>65</v>
      </c>
      <c r="S2077" t="s">
        <v>35</v>
      </c>
      <c r="T2077" t="s">
        <v>36</v>
      </c>
      <c r="U2077">
        <f>YEAR(Sheet1[[#This Row],[Schedule RetirementDate]])</f>
        <v>2015</v>
      </c>
    </row>
    <row r="2078" spans="1:21" x14ac:dyDescent="0.25">
      <c r="A2078" t="s">
        <v>20</v>
      </c>
      <c r="B2078" t="s">
        <v>3282</v>
      </c>
      <c r="C2078" t="s">
        <v>5619</v>
      </c>
      <c r="D2078" t="s">
        <v>5617</v>
      </c>
      <c r="E2078" t="s">
        <v>24</v>
      </c>
      <c r="F2078" s="1">
        <v>20265</v>
      </c>
      <c r="G2078" t="s">
        <v>331</v>
      </c>
      <c r="H2078" t="s">
        <v>105</v>
      </c>
      <c r="I2078">
        <v>101</v>
      </c>
      <c r="J2078" t="s">
        <v>110</v>
      </c>
      <c r="K2078" t="s">
        <v>28</v>
      </c>
      <c r="L2078" s="1">
        <v>42185.999305555997</v>
      </c>
      <c r="M2078" t="s">
        <v>32</v>
      </c>
      <c r="N2078" t="s">
        <v>32</v>
      </c>
      <c r="O2078" t="s">
        <v>31</v>
      </c>
      <c r="P2078" t="s">
        <v>5620</v>
      </c>
      <c r="Q2078" t="s">
        <v>119</v>
      </c>
      <c r="R2078" t="s">
        <v>65</v>
      </c>
      <c r="S2078" t="s">
        <v>138</v>
      </c>
      <c r="T2078" t="s">
        <v>36</v>
      </c>
      <c r="U2078">
        <f>YEAR(Sheet1[[#This Row],[Schedule RetirementDate]])</f>
        <v>2015</v>
      </c>
    </row>
    <row r="2079" spans="1:21" x14ac:dyDescent="0.25">
      <c r="A2079" t="s">
        <v>20</v>
      </c>
      <c r="B2079" t="s">
        <v>3282</v>
      </c>
      <c r="C2079" t="s">
        <v>5621</v>
      </c>
      <c r="D2079" t="s">
        <v>5622</v>
      </c>
      <c r="E2079" t="s">
        <v>24</v>
      </c>
      <c r="F2079" s="1">
        <v>19123</v>
      </c>
      <c r="G2079" t="s">
        <v>25</v>
      </c>
      <c r="H2079" t="s">
        <v>26</v>
      </c>
      <c r="I2079">
        <v>83</v>
      </c>
      <c r="J2079" t="s">
        <v>27</v>
      </c>
      <c r="K2079" t="s">
        <v>28</v>
      </c>
      <c r="L2079" s="1">
        <v>41060.999305555997</v>
      </c>
      <c r="M2079" t="s">
        <v>32</v>
      </c>
      <c r="N2079" t="s">
        <v>32</v>
      </c>
      <c r="O2079" t="s">
        <v>31</v>
      </c>
      <c r="P2079" t="s">
        <v>5623</v>
      </c>
      <c r="Q2079" t="s">
        <v>130</v>
      </c>
      <c r="R2079" t="s">
        <v>65</v>
      </c>
      <c r="S2079" t="s">
        <v>35</v>
      </c>
      <c r="T2079" t="s">
        <v>36</v>
      </c>
      <c r="U2079">
        <f>YEAR(Sheet1[[#This Row],[Schedule RetirementDate]])</f>
        <v>2012</v>
      </c>
    </row>
    <row r="2080" spans="1:21" x14ac:dyDescent="0.25">
      <c r="A2080" t="s">
        <v>20</v>
      </c>
      <c r="B2080" t="s">
        <v>3282</v>
      </c>
      <c r="C2080" t="s">
        <v>5624</v>
      </c>
      <c r="D2080" t="s">
        <v>5625</v>
      </c>
      <c r="E2080" t="s">
        <v>24</v>
      </c>
      <c r="F2080" s="1">
        <v>20379</v>
      </c>
      <c r="G2080" t="s">
        <v>52</v>
      </c>
      <c r="H2080" t="s">
        <v>58</v>
      </c>
      <c r="I2080">
        <v>3</v>
      </c>
      <c r="J2080" t="s">
        <v>27</v>
      </c>
      <c r="K2080" t="s">
        <v>28</v>
      </c>
      <c r="L2080" s="1">
        <v>42308.999305555997</v>
      </c>
      <c r="M2080" t="s">
        <v>32</v>
      </c>
      <c r="N2080" t="s">
        <v>32</v>
      </c>
      <c r="O2080" t="s">
        <v>31</v>
      </c>
      <c r="P2080" t="s">
        <v>5626</v>
      </c>
      <c r="Q2080" t="s">
        <v>64</v>
      </c>
      <c r="R2080" t="s">
        <v>65</v>
      </c>
      <c r="S2080" t="s">
        <v>35</v>
      </c>
      <c r="T2080" t="s">
        <v>36</v>
      </c>
      <c r="U2080">
        <f>YEAR(Sheet1[[#This Row],[Schedule RetirementDate]])</f>
        <v>2015</v>
      </c>
    </row>
    <row r="2081" spans="1:21" x14ac:dyDescent="0.25">
      <c r="A2081" t="s">
        <v>20</v>
      </c>
      <c r="B2081" t="s">
        <v>3282</v>
      </c>
      <c r="C2081" t="s">
        <v>5627</v>
      </c>
      <c r="D2081" t="s">
        <v>5628</v>
      </c>
      <c r="E2081" t="s">
        <v>39</v>
      </c>
      <c r="F2081" s="1">
        <v>27672</v>
      </c>
      <c r="G2081" t="s">
        <v>413</v>
      </c>
      <c r="H2081" t="s">
        <v>414</v>
      </c>
      <c r="I2081">
        <v>100</v>
      </c>
      <c r="J2081" t="s">
        <v>110</v>
      </c>
      <c r="K2081" t="s">
        <v>28</v>
      </c>
      <c r="L2081" s="1">
        <v>49613.999305555997</v>
      </c>
      <c r="M2081" t="s">
        <v>32</v>
      </c>
      <c r="N2081" t="s">
        <v>32</v>
      </c>
      <c r="O2081" t="s">
        <v>31</v>
      </c>
      <c r="P2081" t="s">
        <v>5629</v>
      </c>
      <c r="Q2081" t="s">
        <v>130</v>
      </c>
      <c r="R2081" t="s">
        <v>65</v>
      </c>
      <c r="S2081" t="s">
        <v>35</v>
      </c>
      <c r="T2081" t="s">
        <v>36</v>
      </c>
      <c r="U2081">
        <f>YEAR(Sheet1[[#This Row],[Schedule RetirementDate]])</f>
        <v>2035</v>
      </c>
    </row>
    <row r="2082" spans="1:21" x14ac:dyDescent="0.25">
      <c r="A2082" t="s">
        <v>20</v>
      </c>
      <c r="B2082" t="s">
        <v>3282</v>
      </c>
      <c r="C2082" t="s">
        <v>5630</v>
      </c>
      <c r="D2082" t="s">
        <v>5631</v>
      </c>
      <c r="E2082" t="s">
        <v>24</v>
      </c>
      <c r="F2082" s="1">
        <v>19550</v>
      </c>
      <c r="G2082" t="s">
        <v>25</v>
      </c>
      <c r="H2082" t="s">
        <v>26</v>
      </c>
      <c r="I2082">
        <v>83</v>
      </c>
      <c r="J2082" t="s">
        <v>27</v>
      </c>
      <c r="K2082" t="s">
        <v>28</v>
      </c>
      <c r="L2082" s="1">
        <v>41486.999305555997</v>
      </c>
      <c r="M2082" t="s">
        <v>32</v>
      </c>
      <c r="N2082" t="s">
        <v>32</v>
      </c>
      <c r="O2082" t="s">
        <v>31</v>
      </c>
      <c r="P2082" t="s">
        <v>5632</v>
      </c>
      <c r="Q2082" t="s">
        <v>82</v>
      </c>
      <c r="R2082" t="s">
        <v>83</v>
      </c>
      <c r="S2082" t="s">
        <v>35</v>
      </c>
      <c r="T2082" t="s">
        <v>36</v>
      </c>
      <c r="U2082">
        <f>YEAR(Sheet1[[#This Row],[Schedule RetirementDate]])</f>
        <v>2013</v>
      </c>
    </row>
    <row r="2083" spans="1:21" x14ac:dyDescent="0.25">
      <c r="A2083" t="s">
        <v>20</v>
      </c>
      <c r="B2083" t="s">
        <v>3282</v>
      </c>
      <c r="C2083" t="s">
        <v>5633</v>
      </c>
      <c r="D2083" t="s">
        <v>5634</v>
      </c>
      <c r="E2083" t="s">
        <v>39</v>
      </c>
      <c r="F2083" s="1">
        <v>28377</v>
      </c>
      <c r="G2083" t="s">
        <v>52</v>
      </c>
      <c r="H2083" t="s">
        <v>58</v>
      </c>
      <c r="I2083">
        <v>3</v>
      </c>
      <c r="J2083" t="s">
        <v>27</v>
      </c>
      <c r="K2083" t="s">
        <v>28</v>
      </c>
      <c r="L2083" s="1">
        <v>50283.999305555997</v>
      </c>
      <c r="M2083" t="s">
        <v>32</v>
      </c>
      <c r="N2083" t="s">
        <v>32</v>
      </c>
      <c r="O2083" t="s">
        <v>31</v>
      </c>
      <c r="P2083" t="s">
        <v>5635</v>
      </c>
      <c r="Q2083" t="s">
        <v>130</v>
      </c>
      <c r="R2083" t="s">
        <v>65</v>
      </c>
      <c r="S2083" t="s">
        <v>35</v>
      </c>
      <c r="T2083" t="s">
        <v>36</v>
      </c>
      <c r="U2083">
        <f>YEAR(Sheet1[[#This Row],[Schedule RetirementDate]])</f>
        <v>2037</v>
      </c>
    </row>
    <row r="2084" spans="1:21" x14ac:dyDescent="0.25">
      <c r="A2084" t="s">
        <v>20</v>
      </c>
      <c r="B2084" t="s">
        <v>3282</v>
      </c>
      <c r="C2084" t="s">
        <v>5636</v>
      </c>
      <c r="D2084" t="s">
        <v>5637</v>
      </c>
      <c r="E2084" t="s">
        <v>39</v>
      </c>
      <c r="F2084" s="1">
        <v>27015</v>
      </c>
      <c r="G2084" t="s">
        <v>242</v>
      </c>
      <c r="H2084" t="s">
        <v>32</v>
      </c>
      <c r="I2084">
        <v>60</v>
      </c>
      <c r="J2084" t="s">
        <v>110</v>
      </c>
      <c r="K2084" t="s">
        <v>28</v>
      </c>
      <c r="L2084" s="1">
        <v>48213.999305555997</v>
      </c>
      <c r="M2084" t="s">
        <v>32</v>
      </c>
      <c r="N2084" t="s">
        <v>32</v>
      </c>
      <c r="O2084" t="s">
        <v>31</v>
      </c>
      <c r="P2084">
        <v>128</v>
      </c>
      <c r="Q2084" t="s">
        <v>156</v>
      </c>
      <c r="R2084" t="s">
        <v>157</v>
      </c>
      <c r="S2084" t="s">
        <v>35</v>
      </c>
      <c r="T2084" t="s">
        <v>36</v>
      </c>
      <c r="U2084">
        <f>YEAR(Sheet1[[#This Row],[Schedule RetirementDate]])</f>
        <v>2031</v>
      </c>
    </row>
    <row r="2085" spans="1:21" x14ac:dyDescent="0.25">
      <c r="A2085" t="s">
        <v>20</v>
      </c>
      <c r="B2085" t="s">
        <v>3282</v>
      </c>
      <c r="C2085" t="s">
        <v>5638</v>
      </c>
      <c r="D2085" t="s">
        <v>5639</v>
      </c>
      <c r="E2085" t="s">
        <v>24</v>
      </c>
      <c r="F2085" s="1">
        <v>28322</v>
      </c>
      <c r="G2085" t="s">
        <v>25</v>
      </c>
      <c r="H2085" t="s">
        <v>105</v>
      </c>
      <c r="I2085">
        <v>83</v>
      </c>
      <c r="J2085" t="s">
        <v>27</v>
      </c>
      <c r="K2085" t="s">
        <v>28</v>
      </c>
      <c r="L2085" s="1">
        <v>50252.999305555997</v>
      </c>
      <c r="M2085" t="s">
        <v>32</v>
      </c>
      <c r="N2085" t="s">
        <v>32</v>
      </c>
      <c r="O2085" t="s">
        <v>31</v>
      </c>
      <c r="P2085" t="s">
        <v>5640</v>
      </c>
      <c r="Q2085" t="s">
        <v>482</v>
      </c>
      <c r="R2085" t="s">
        <v>34</v>
      </c>
      <c r="S2085" t="s">
        <v>35</v>
      </c>
      <c r="T2085" t="s">
        <v>60</v>
      </c>
      <c r="U2085">
        <f>YEAR(Sheet1[[#This Row],[Schedule RetirementDate]])</f>
        <v>2037</v>
      </c>
    </row>
    <row r="2086" spans="1:21" x14ac:dyDescent="0.25">
      <c r="A2086" t="s">
        <v>20</v>
      </c>
      <c r="B2086" t="s">
        <v>3282</v>
      </c>
      <c r="C2086" t="s">
        <v>5641</v>
      </c>
      <c r="D2086" t="s">
        <v>5642</v>
      </c>
      <c r="E2086" t="s">
        <v>39</v>
      </c>
      <c r="F2086" s="1">
        <v>30652</v>
      </c>
      <c r="G2086" t="s">
        <v>52</v>
      </c>
      <c r="H2086" t="s">
        <v>77</v>
      </c>
      <c r="I2086">
        <v>3</v>
      </c>
      <c r="J2086" t="s">
        <v>27</v>
      </c>
      <c r="K2086" t="s">
        <v>89</v>
      </c>
      <c r="L2086" s="1">
        <v>52596.999305555997</v>
      </c>
      <c r="M2086" t="s">
        <v>32</v>
      </c>
      <c r="N2086" t="s">
        <v>32</v>
      </c>
      <c r="O2086" t="s">
        <v>31</v>
      </c>
      <c r="P2086" t="s">
        <v>32</v>
      </c>
      <c r="Q2086" t="s">
        <v>130</v>
      </c>
      <c r="R2086" t="s">
        <v>65</v>
      </c>
      <c r="S2086" t="s">
        <v>35</v>
      </c>
      <c r="T2086" t="s">
        <v>36</v>
      </c>
      <c r="U2086">
        <f>YEAR(Sheet1[[#This Row],[Schedule RetirementDate]])</f>
        <v>2043</v>
      </c>
    </row>
    <row r="2087" spans="1:21" x14ac:dyDescent="0.25">
      <c r="A2087" t="s">
        <v>20</v>
      </c>
      <c r="B2087" t="s">
        <v>3282</v>
      </c>
      <c r="C2087" t="s">
        <v>5643</v>
      </c>
      <c r="D2087" t="s">
        <v>5642</v>
      </c>
      <c r="E2087" t="s">
        <v>39</v>
      </c>
      <c r="F2087" s="1">
        <v>30652</v>
      </c>
      <c r="G2087" t="s">
        <v>52</v>
      </c>
      <c r="H2087" t="s">
        <v>105</v>
      </c>
      <c r="I2087">
        <v>3</v>
      </c>
      <c r="J2087" t="s">
        <v>27</v>
      </c>
      <c r="K2087" t="s">
        <v>89</v>
      </c>
      <c r="L2087" s="1">
        <v>52596.999305555997</v>
      </c>
      <c r="M2087" t="s">
        <v>32</v>
      </c>
      <c r="N2087" t="s">
        <v>32</v>
      </c>
      <c r="O2087" t="s">
        <v>31</v>
      </c>
      <c r="P2087">
        <v>46</v>
      </c>
      <c r="Q2087" t="s">
        <v>130</v>
      </c>
      <c r="R2087" t="s">
        <v>65</v>
      </c>
      <c r="S2087" t="s">
        <v>35</v>
      </c>
      <c r="T2087" t="s">
        <v>60</v>
      </c>
      <c r="U2087">
        <f>YEAR(Sheet1[[#This Row],[Schedule RetirementDate]])</f>
        <v>2043</v>
      </c>
    </row>
    <row r="2088" spans="1:21" x14ac:dyDescent="0.25">
      <c r="A2088" t="s">
        <v>20</v>
      </c>
      <c r="B2088" t="s">
        <v>3282</v>
      </c>
      <c r="C2088" t="s">
        <v>5644</v>
      </c>
      <c r="D2088" t="s">
        <v>5645</v>
      </c>
      <c r="E2088" t="s">
        <v>24</v>
      </c>
      <c r="F2088" s="1">
        <v>19180</v>
      </c>
      <c r="G2088" t="s">
        <v>25</v>
      </c>
      <c r="H2088" t="s">
        <v>26</v>
      </c>
      <c r="I2088">
        <v>83</v>
      </c>
      <c r="J2088" t="s">
        <v>27</v>
      </c>
      <c r="K2088" t="s">
        <v>28</v>
      </c>
      <c r="L2088" s="1">
        <v>41121.999305555997</v>
      </c>
      <c r="M2088" t="s">
        <v>32</v>
      </c>
      <c r="N2088" t="s">
        <v>32</v>
      </c>
      <c r="O2088" t="s">
        <v>31</v>
      </c>
      <c r="P2088" t="s">
        <v>5646</v>
      </c>
      <c r="Q2088" t="s">
        <v>428</v>
      </c>
      <c r="R2088" t="s">
        <v>83</v>
      </c>
      <c r="S2088" t="s">
        <v>35</v>
      </c>
      <c r="T2088" t="s">
        <v>36</v>
      </c>
      <c r="U2088">
        <f>YEAR(Sheet1[[#This Row],[Schedule RetirementDate]])</f>
        <v>2012</v>
      </c>
    </row>
    <row r="2089" spans="1:21" x14ac:dyDescent="0.25">
      <c r="A2089" t="s">
        <v>20</v>
      </c>
      <c r="B2089" t="s">
        <v>3282</v>
      </c>
      <c r="C2089" t="s">
        <v>5647</v>
      </c>
      <c r="D2089" t="s">
        <v>5648</v>
      </c>
      <c r="E2089" t="s">
        <v>24</v>
      </c>
      <c r="F2089" s="1">
        <v>19715</v>
      </c>
      <c r="G2089" t="s">
        <v>25</v>
      </c>
      <c r="H2089" t="s">
        <v>26</v>
      </c>
      <c r="I2089">
        <v>83</v>
      </c>
      <c r="J2089" t="s">
        <v>27</v>
      </c>
      <c r="K2089" t="s">
        <v>28</v>
      </c>
      <c r="L2089" s="1">
        <v>41639.999305555997</v>
      </c>
      <c r="M2089" t="s">
        <v>32</v>
      </c>
      <c r="N2089" t="s">
        <v>32</v>
      </c>
      <c r="O2089" t="s">
        <v>31</v>
      </c>
      <c r="P2089" t="s">
        <v>552</v>
      </c>
      <c r="Q2089" t="s">
        <v>137</v>
      </c>
      <c r="R2089" t="s">
        <v>43</v>
      </c>
      <c r="S2089" t="s">
        <v>138</v>
      </c>
      <c r="T2089" t="s">
        <v>60</v>
      </c>
      <c r="U2089">
        <f>YEAR(Sheet1[[#This Row],[Schedule RetirementDate]])</f>
        <v>2013</v>
      </c>
    </row>
    <row r="2090" spans="1:21" x14ac:dyDescent="0.25">
      <c r="A2090" t="s">
        <v>20</v>
      </c>
      <c r="B2090" t="s">
        <v>3282</v>
      </c>
      <c r="C2090" t="s">
        <v>5649</v>
      </c>
      <c r="D2090" t="s">
        <v>1998</v>
      </c>
      <c r="E2090" t="s">
        <v>24</v>
      </c>
      <c r="F2090" s="1">
        <v>21935</v>
      </c>
      <c r="G2090" t="s">
        <v>25</v>
      </c>
      <c r="H2090" t="s">
        <v>26</v>
      </c>
      <c r="I2090">
        <v>83</v>
      </c>
      <c r="J2090" t="s">
        <v>27</v>
      </c>
      <c r="K2090" t="s">
        <v>28</v>
      </c>
      <c r="L2090" s="1">
        <v>43861.999305555997</v>
      </c>
      <c r="M2090" t="s">
        <v>32</v>
      </c>
      <c r="N2090" t="s">
        <v>32</v>
      </c>
      <c r="O2090" t="s">
        <v>31</v>
      </c>
      <c r="P2090" t="s">
        <v>32</v>
      </c>
      <c r="Q2090" t="s">
        <v>130</v>
      </c>
      <c r="R2090" t="s">
        <v>65</v>
      </c>
      <c r="S2090" t="s">
        <v>35</v>
      </c>
      <c r="T2090" t="s">
        <v>36</v>
      </c>
      <c r="U2090">
        <f>YEAR(Sheet1[[#This Row],[Schedule RetirementDate]])</f>
        <v>2020</v>
      </c>
    </row>
    <row r="2091" spans="1:21" x14ac:dyDescent="0.25">
      <c r="A2091" t="s">
        <v>20</v>
      </c>
      <c r="B2091" t="s">
        <v>3282</v>
      </c>
      <c r="C2091" t="s">
        <v>5650</v>
      </c>
      <c r="D2091" t="s">
        <v>5651</v>
      </c>
      <c r="E2091" t="s">
        <v>39</v>
      </c>
      <c r="F2091" s="1">
        <v>31369</v>
      </c>
      <c r="G2091" t="s">
        <v>25</v>
      </c>
      <c r="H2091" t="s">
        <v>26</v>
      </c>
      <c r="I2091">
        <v>83</v>
      </c>
      <c r="J2091" t="s">
        <v>27</v>
      </c>
      <c r="K2091" t="s">
        <v>28</v>
      </c>
      <c r="L2091" s="1">
        <v>53296.999305555997</v>
      </c>
      <c r="M2091" t="s">
        <v>32</v>
      </c>
      <c r="N2091" t="s">
        <v>32</v>
      </c>
      <c r="O2091" t="s">
        <v>31</v>
      </c>
      <c r="P2091" t="s">
        <v>32</v>
      </c>
      <c r="Q2091" t="s">
        <v>33</v>
      </c>
      <c r="R2091" t="s">
        <v>34</v>
      </c>
      <c r="S2091" t="s">
        <v>35</v>
      </c>
      <c r="T2091" t="s">
        <v>60</v>
      </c>
      <c r="U2091">
        <f>YEAR(Sheet1[[#This Row],[Schedule RetirementDate]])</f>
        <v>2045</v>
      </c>
    </row>
    <row r="2092" spans="1:21" x14ac:dyDescent="0.25">
      <c r="A2092" t="s">
        <v>20</v>
      </c>
      <c r="B2092" t="s">
        <v>3282</v>
      </c>
      <c r="C2092" t="s">
        <v>5652</v>
      </c>
      <c r="D2092" t="s">
        <v>5653</v>
      </c>
      <c r="E2092" t="s">
        <v>39</v>
      </c>
      <c r="F2092" s="1">
        <v>20612</v>
      </c>
      <c r="G2092" t="s">
        <v>93</v>
      </c>
      <c r="H2092" t="s">
        <v>533</v>
      </c>
      <c r="I2092">
        <v>200</v>
      </c>
      <c r="J2092" t="s">
        <v>27</v>
      </c>
      <c r="K2092" t="s">
        <v>28</v>
      </c>
      <c r="L2092" s="1">
        <v>42551.999305555997</v>
      </c>
      <c r="M2092" t="s">
        <v>32</v>
      </c>
      <c r="N2092" t="s">
        <v>32</v>
      </c>
      <c r="O2092" t="s">
        <v>31</v>
      </c>
      <c r="P2092">
        <v>268</v>
      </c>
      <c r="Q2092" t="s">
        <v>130</v>
      </c>
      <c r="R2092" t="s">
        <v>65</v>
      </c>
      <c r="S2092" t="s">
        <v>35</v>
      </c>
      <c r="T2092" t="s">
        <v>36</v>
      </c>
      <c r="U2092">
        <f>YEAR(Sheet1[[#This Row],[Schedule RetirementDate]])</f>
        <v>2016</v>
      </c>
    </row>
    <row r="2093" spans="1:21" x14ac:dyDescent="0.25">
      <c r="A2093" t="s">
        <v>20</v>
      </c>
      <c r="B2093" t="s">
        <v>3282</v>
      </c>
      <c r="C2093" t="s">
        <v>5654</v>
      </c>
      <c r="D2093" t="s">
        <v>5655</v>
      </c>
      <c r="E2093" t="s">
        <v>39</v>
      </c>
      <c r="F2093" s="1">
        <v>20792</v>
      </c>
      <c r="G2093" t="s">
        <v>25</v>
      </c>
      <c r="H2093" t="s">
        <v>26</v>
      </c>
      <c r="I2093">
        <v>83</v>
      </c>
      <c r="J2093" t="s">
        <v>27</v>
      </c>
      <c r="K2093" t="s">
        <v>28</v>
      </c>
      <c r="L2093" s="1">
        <v>42735.999305555997</v>
      </c>
      <c r="M2093" t="s">
        <v>32</v>
      </c>
      <c r="N2093" t="s">
        <v>32</v>
      </c>
      <c r="O2093" t="s">
        <v>31</v>
      </c>
      <c r="P2093" t="s">
        <v>5656</v>
      </c>
      <c r="Q2093" t="s">
        <v>119</v>
      </c>
      <c r="R2093" t="s">
        <v>65</v>
      </c>
      <c r="S2093" t="s">
        <v>35</v>
      </c>
      <c r="T2093" t="s">
        <v>36</v>
      </c>
      <c r="U2093">
        <f>YEAR(Sheet1[[#This Row],[Schedule RetirementDate]])</f>
        <v>2016</v>
      </c>
    </row>
    <row r="2094" spans="1:21" x14ac:dyDescent="0.25">
      <c r="A2094" t="s">
        <v>20</v>
      </c>
      <c r="B2094" t="s">
        <v>3282</v>
      </c>
      <c r="C2094" t="s">
        <v>5657</v>
      </c>
      <c r="D2094" t="s">
        <v>5658</v>
      </c>
      <c r="E2094" t="s">
        <v>24</v>
      </c>
      <c r="F2094" s="1">
        <v>26820</v>
      </c>
      <c r="G2094" t="s">
        <v>360</v>
      </c>
      <c r="H2094" t="s">
        <v>105</v>
      </c>
      <c r="I2094">
        <v>50</v>
      </c>
      <c r="J2094" t="s">
        <v>110</v>
      </c>
      <c r="K2094" t="s">
        <v>28</v>
      </c>
      <c r="L2094" s="1">
        <v>48029.999305555997</v>
      </c>
      <c r="M2094" t="s">
        <v>32</v>
      </c>
      <c r="N2094" t="s">
        <v>32</v>
      </c>
      <c r="O2094" t="s">
        <v>31</v>
      </c>
      <c r="P2094" t="s">
        <v>32</v>
      </c>
      <c r="Q2094" t="s">
        <v>33</v>
      </c>
      <c r="R2094" t="s">
        <v>34</v>
      </c>
      <c r="S2094" t="s">
        <v>35</v>
      </c>
      <c r="T2094" t="s">
        <v>36</v>
      </c>
      <c r="U2094">
        <f>YEAR(Sheet1[[#This Row],[Schedule RetirementDate]])</f>
        <v>2031</v>
      </c>
    </row>
    <row r="2095" spans="1:21" x14ac:dyDescent="0.25">
      <c r="A2095" t="s">
        <v>20</v>
      </c>
      <c r="B2095" t="s">
        <v>3282</v>
      </c>
      <c r="C2095" t="s">
        <v>5659</v>
      </c>
      <c r="D2095" t="s">
        <v>5660</v>
      </c>
      <c r="E2095" t="s">
        <v>39</v>
      </c>
      <c r="F2095" s="1">
        <v>29221</v>
      </c>
      <c r="G2095" t="s">
        <v>25</v>
      </c>
      <c r="H2095" t="s">
        <v>26</v>
      </c>
      <c r="I2095">
        <v>83</v>
      </c>
      <c r="J2095" t="s">
        <v>27</v>
      </c>
      <c r="K2095" t="s">
        <v>28</v>
      </c>
      <c r="L2095" s="1">
        <v>51135.999305555997</v>
      </c>
      <c r="M2095" t="s">
        <v>32</v>
      </c>
      <c r="N2095" t="s">
        <v>32</v>
      </c>
      <c r="O2095" t="s">
        <v>31</v>
      </c>
      <c r="P2095" t="s">
        <v>32</v>
      </c>
      <c r="Q2095" t="s">
        <v>49</v>
      </c>
      <c r="R2095" t="s">
        <v>34</v>
      </c>
      <c r="S2095" t="s">
        <v>44</v>
      </c>
      <c r="T2095" t="s">
        <v>36</v>
      </c>
      <c r="U2095">
        <f>YEAR(Sheet1[[#This Row],[Schedule RetirementDate]])</f>
        <v>2039</v>
      </c>
    </row>
    <row r="2096" spans="1:21" x14ac:dyDescent="0.25">
      <c r="A2096" t="s">
        <v>20</v>
      </c>
      <c r="B2096" t="s">
        <v>3282</v>
      </c>
      <c r="C2096" t="s">
        <v>5661</v>
      </c>
      <c r="D2096" t="s">
        <v>5662</v>
      </c>
      <c r="E2096" t="s">
        <v>39</v>
      </c>
      <c r="F2096" s="1">
        <v>24906</v>
      </c>
      <c r="G2096" t="s">
        <v>2963</v>
      </c>
      <c r="H2096" t="s">
        <v>105</v>
      </c>
      <c r="I2096">
        <v>8</v>
      </c>
      <c r="J2096" t="s">
        <v>110</v>
      </c>
      <c r="K2096" t="s">
        <v>28</v>
      </c>
      <c r="L2096" s="1">
        <v>43190.999305555997</v>
      </c>
      <c r="M2096" t="s">
        <v>32</v>
      </c>
      <c r="N2096" t="s">
        <v>32</v>
      </c>
      <c r="O2096" t="s">
        <v>31</v>
      </c>
      <c r="P2096" t="s">
        <v>32</v>
      </c>
      <c r="Q2096" t="s">
        <v>119</v>
      </c>
      <c r="R2096" t="s">
        <v>65</v>
      </c>
      <c r="S2096" t="s">
        <v>35</v>
      </c>
      <c r="T2096" t="s">
        <v>36</v>
      </c>
      <c r="U2096">
        <f>YEAR(Sheet1[[#This Row],[Schedule RetirementDate]])</f>
        <v>2018</v>
      </c>
    </row>
    <row r="2097" spans="1:21" x14ac:dyDescent="0.25">
      <c r="A2097" t="s">
        <v>20</v>
      </c>
      <c r="B2097" t="s">
        <v>3282</v>
      </c>
      <c r="C2097" t="s">
        <v>5663</v>
      </c>
      <c r="D2097" t="s">
        <v>5664</v>
      </c>
      <c r="E2097" t="s">
        <v>39</v>
      </c>
      <c r="F2097" s="1">
        <v>25360</v>
      </c>
      <c r="G2097" t="s">
        <v>2759</v>
      </c>
      <c r="H2097" t="s">
        <v>32</v>
      </c>
      <c r="I2097">
        <v>6</v>
      </c>
      <c r="J2097" t="s">
        <v>110</v>
      </c>
      <c r="K2097" t="s">
        <v>28</v>
      </c>
      <c r="L2097" s="1">
        <v>46568.999305555997</v>
      </c>
      <c r="M2097" t="s">
        <v>32</v>
      </c>
      <c r="N2097" t="s">
        <v>32</v>
      </c>
      <c r="O2097" t="s">
        <v>31</v>
      </c>
      <c r="P2097" t="s">
        <v>5665</v>
      </c>
      <c r="Q2097" t="s">
        <v>156</v>
      </c>
      <c r="R2097" t="s">
        <v>157</v>
      </c>
      <c r="S2097" t="s">
        <v>35</v>
      </c>
      <c r="T2097" t="s">
        <v>36</v>
      </c>
      <c r="U2097">
        <f>YEAR(Sheet1[[#This Row],[Schedule RetirementDate]])</f>
        <v>2027</v>
      </c>
    </row>
    <row r="2098" spans="1:21" x14ac:dyDescent="0.25">
      <c r="A2098" t="s">
        <v>20</v>
      </c>
      <c r="B2098" t="s">
        <v>3282</v>
      </c>
      <c r="C2098" t="s">
        <v>5666</v>
      </c>
      <c r="D2098" t="s">
        <v>5667</v>
      </c>
      <c r="E2098" t="s">
        <v>39</v>
      </c>
      <c r="F2098" s="1">
        <v>19756</v>
      </c>
      <c r="G2098" t="s">
        <v>1069</v>
      </c>
      <c r="H2098" t="s">
        <v>105</v>
      </c>
      <c r="I2098">
        <v>40</v>
      </c>
      <c r="J2098" t="s">
        <v>110</v>
      </c>
      <c r="K2098" t="s">
        <v>28</v>
      </c>
      <c r="L2098" s="1">
        <v>40939.999305555997</v>
      </c>
      <c r="M2098" t="s">
        <v>32</v>
      </c>
      <c r="N2098" t="s">
        <v>32</v>
      </c>
      <c r="O2098" t="s">
        <v>31</v>
      </c>
      <c r="P2098" t="s">
        <v>32</v>
      </c>
      <c r="Q2098" t="s">
        <v>156</v>
      </c>
      <c r="R2098" t="s">
        <v>157</v>
      </c>
      <c r="S2098" t="s">
        <v>35</v>
      </c>
      <c r="T2098" t="s">
        <v>36</v>
      </c>
      <c r="U2098">
        <f>YEAR(Sheet1[[#This Row],[Schedule RetirementDate]])</f>
        <v>2012</v>
      </c>
    </row>
    <row r="2099" spans="1:21" x14ac:dyDescent="0.25">
      <c r="A2099" t="s">
        <v>20</v>
      </c>
      <c r="B2099" t="s">
        <v>3282</v>
      </c>
      <c r="C2099" t="s">
        <v>5668</v>
      </c>
      <c r="D2099" t="s">
        <v>5669</v>
      </c>
      <c r="E2099" t="s">
        <v>39</v>
      </c>
      <c r="F2099" s="1">
        <v>19206</v>
      </c>
      <c r="G2099" t="s">
        <v>52</v>
      </c>
      <c r="H2099" t="s">
        <v>77</v>
      </c>
      <c r="I2099">
        <v>3</v>
      </c>
      <c r="J2099" t="s">
        <v>27</v>
      </c>
      <c r="K2099" t="s">
        <v>28</v>
      </c>
      <c r="L2099" s="1">
        <v>41121.999305555997</v>
      </c>
      <c r="M2099" t="s">
        <v>32</v>
      </c>
      <c r="N2099" t="s">
        <v>32</v>
      </c>
      <c r="O2099" t="s">
        <v>31</v>
      </c>
      <c r="P2099" t="s">
        <v>552</v>
      </c>
      <c r="Q2099" t="s">
        <v>156</v>
      </c>
      <c r="R2099" t="s">
        <v>157</v>
      </c>
      <c r="S2099" t="s">
        <v>35</v>
      </c>
      <c r="T2099" t="s">
        <v>36</v>
      </c>
      <c r="U2099">
        <f>YEAR(Sheet1[[#This Row],[Schedule RetirementDate]])</f>
        <v>2012</v>
      </c>
    </row>
    <row r="2100" spans="1:21" x14ac:dyDescent="0.25">
      <c r="A2100" t="s">
        <v>20</v>
      </c>
      <c r="B2100" t="s">
        <v>3282</v>
      </c>
      <c r="C2100" t="s">
        <v>5670</v>
      </c>
      <c r="D2100" t="s">
        <v>5671</v>
      </c>
      <c r="E2100" t="s">
        <v>39</v>
      </c>
      <c r="F2100" s="1">
        <v>19679</v>
      </c>
      <c r="G2100" t="s">
        <v>4126</v>
      </c>
      <c r="H2100" t="s">
        <v>105</v>
      </c>
      <c r="I2100">
        <v>22</v>
      </c>
      <c r="J2100" t="s">
        <v>27</v>
      </c>
      <c r="K2100" t="s">
        <v>28</v>
      </c>
      <c r="L2100" s="1">
        <v>41608.999305555997</v>
      </c>
      <c r="M2100" t="s">
        <v>32</v>
      </c>
      <c r="N2100" t="s">
        <v>32</v>
      </c>
      <c r="O2100" t="s">
        <v>31</v>
      </c>
      <c r="P2100" t="s">
        <v>552</v>
      </c>
      <c r="Q2100" t="s">
        <v>156</v>
      </c>
      <c r="R2100" t="s">
        <v>157</v>
      </c>
      <c r="S2100" t="s">
        <v>35</v>
      </c>
      <c r="T2100" t="s">
        <v>36</v>
      </c>
      <c r="U2100">
        <f>YEAR(Sheet1[[#This Row],[Schedule RetirementDate]])</f>
        <v>2013</v>
      </c>
    </row>
    <row r="2101" spans="1:21" x14ac:dyDescent="0.25">
      <c r="A2101" t="s">
        <v>20</v>
      </c>
      <c r="B2101" t="s">
        <v>3282</v>
      </c>
      <c r="C2101" t="s">
        <v>5672</v>
      </c>
      <c r="D2101" t="s">
        <v>5673</v>
      </c>
      <c r="E2101" t="s">
        <v>39</v>
      </c>
      <c r="F2101" s="1">
        <v>21462</v>
      </c>
      <c r="G2101" t="s">
        <v>360</v>
      </c>
      <c r="H2101" t="s">
        <v>361</v>
      </c>
      <c r="I2101">
        <v>50</v>
      </c>
      <c r="J2101" t="s">
        <v>110</v>
      </c>
      <c r="K2101" t="s">
        <v>28</v>
      </c>
      <c r="L2101" s="1">
        <v>42674.999305555997</v>
      </c>
      <c r="M2101" t="s">
        <v>32</v>
      </c>
      <c r="N2101" t="s">
        <v>32</v>
      </c>
      <c r="O2101" t="s">
        <v>31</v>
      </c>
      <c r="P2101" t="s">
        <v>32</v>
      </c>
      <c r="Q2101" t="s">
        <v>156</v>
      </c>
      <c r="R2101" t="s">
        <v>157</v>
      </c>
      <c r="S2101" t="s">
        <v>35</v>
      </c>
      <c r="T2101" t="s">
        <v>36</v>
      </c>
      <c r="U2101">
        <f>YEAR(Sheet1[[#This Row],[Schedule RetirementDate]])</f>
        <v>2016</v>
      </c>
    </row>
    <row r="2102" spans="1:21" x14ac:dyDescent="0.25">
      <c r="A2102" t="s">
        <v>20</v>
      </c>
      <c r="B2102" t="s">
        <v>3282</v>
      </c>
      <c r="C2102" t="s">
        <v>5674</v>
      </c>
      <c r="D2102" t="s">
        <v>5675</v>
      </c>
      <c r="E2102" t="s">
        <v>39</v>
      </c>
      <c r="F2102" s="1">
        <v>32874</v>
      </c>
      <c r="G2102" t="s">
        <v>2963</v>
      </c>
      <c r="H2102" t="s">
        <v>32</v>
      </c>
      <c r="I2102">
        <v>8</v>
      </c>
      <c r="J2102" t="s">
        <v>110</v>
      </c>
      <c r="K2102" t="s">
        <v>28</v>
      </c>
      <c r="L2102" s="1">
        <v>54057.999305555997</v>
      </c>
      <c r="M2102" t="s">
        <v>32</v>
      </c>
      <c r="N2102" t="s">
        <v>32</v>
      </c>
      <c r="O2102" t="s">
        <v>31</v>
      </c>
      <c r="P2102" t="s">
        <v>32</v>
      </c>
      <c r="Q2102" t="s">
        <v>119</v>
      </c>
      <c r="R2102" t="s">
        <v>65</v>
      </c>
      <c r="S2102" t="s">
        <v>35</v>
      </c>
      <c r="T2102" t="s">
        <v>60</v>
      </c>
      <c r="U2102">
        <f>YEAR(Sheet1[[#This Row],[Schedule RetirementDate]])</f>
        <v>2047</v>
      </c>
    </row>
    <row r="2103" spans="1:21" x14ac:dyDescent="0.25">
      <c r="A2103" t="s">
        <v>20</v>
      </c>
      <c r="B2103" t="s">
        <v>3282</v>
      </c>
      <c r="C2103" t="s">
        <v>5676</v>
      </c>
      <c r="D2103" t="s">
        <v>5677</v>
      </c>
      <c r="E2103" t="s">
        <v>39</v>
      </c>
      <c r="F2103" s="1">
        <v>26207</v>
      </c>
      <c r="G2103" t="s">
        <v>3423</v>
      </c>
      <c r="H2103" t="s">
        <v>32</v>
      </c>
      <c r="I2103">
        <v>8</v>
      </c>
      <c r="J2103" t="s">
        <v>110</v>
      </c>
      <c r="K2103" t="s">
        <v>28</v>
      </c>
      <c r="L2103" s="1">
        <v>47391.999305555997</v>
      </c>
      <c r="M2103" t="s">
        <v>32</v>
      </c>
      <c r="N2103" t="s">
        <v>32</v>
      </c>
      <c r="O2103" t="s">
        <v>31</v>
      </c>
      <c r="P2103" t="s">
        <v>5678</v>
      </c>
      <c r="Q2103" t="s">
        <v>380</v>
      </c>
      <c r="R2103" t="s">
        <v>43</v>
      </c>
      <c r="S2103" t="s">
        <v>35</v>
      </c>
      <c r="T2103" t="s">
        <v>36</v>
      </c>
      <c r="U2103">
        <f>YEAR(Sheet1[[#This Row],[Schedule RetirementDate]])</f>
        <v>2029</v>
      </c>
    </row>
    <row r="2104" spans="1:21" x14ac:dyDescent="0.25">
      <c r="A2104" t="s">
        <v>20</v>
      </c>
      <c r="B2104" t="s">
        <v>3282</v>
      </c>
      <c r="C2104" t="s">
        <v>5679</v>
      </c>
      <c r="D2104" t="s">
        <v>5680</v>
      </c>
      <c r="E2104" t="s">
        <v>24</v>
      </c>
      <c r="F2104" s="1">
        <v>28123</v>
      </c>
      <c r="G2104" t="s">
        <v>151</v>
      </c>
      <c r="H2104" t="s">
        <v>105</v>
      </c>
      <c r="I2104">
        <v>70</v>
      </c>
      <c r="J2104" t="s">
        <v>110</v>
      </c>
      <c r="K2104" t="s">
        <v>28</v>
      </c>
      <c r="L2104" s="1">
        <v>49309.999305555997</v>
      </c>
      <c r="M2104" t="s">
        <v>32</v>
      </c>
      <c r="N2104" t="s">
        <v>32</v>
      </c>
      <c r="O2104" t="s">
        <v>31</v>
      </c>
      <c r="P2104" t="s">
        <v>5681</v>
      </c>
      <c r="Q2104" t="s">
        <v>202</v>
      </c>
      <c r="R2104" t="s">
        <v>43</v>
      </c>
      <c r="S2104" t="s">
        <v>44</v>
      </c>
      <c r="T2104" t="s">
        <v>36</v>
      </c>
      <c r="U2104">
        <f>YEAR(Sheet1[[#This Row],[Schedule RetirementDate]])</f>
        <v>2034</v>
      </c>
    </row>
    <row r="2105" spans="1:21" x14ac:dyDescent="0.25">
      <c r="A2105" t="s">
        <v>20</v>
      </c>
      <c r="B2105" t="s">
        <v>3282</v>
      </c>
      <c r="C2105" t="s">
        <v>5682</v>
      </c>
      <c r="D2105" t="s">
        <v>2411</v>
      </c>
      <c r="E2105" t="s">
        <v>39</v>
      </c>
      <c r="F2105" s="1">
        <v>28393</v>
      </c>
      <c r="G2105" t="s">
        <v>681</v>
      </c>
      <c r="H2105" t="s">
        <v>105</v>
      </c>
      <c r="I2105">
        <v>15</v>
      </c>
      <c r="J2105" t="s">
        <v>110</v>
      </c>
      <c r="K2105" t="s">
        <v>28</v>
      </c>
      <c r="L2105" s="1">
        <v>49582.999305555997</v>
      </c>
      <c r="M2105" t="s">
        <v>32</v>
      </c>
      <c r="N2105" t="s">
        <v>32</v>
      </c>
      <c r="O2105" t="s">
        <v>31</v>
      </c>
      <c r="P2105" t="s">
        <v>5683</v>
      </c>
      <c r="Q2105" t="s">
        <v>130</v>
      </c>
      <c r="R2105" t="s">
        <v>65</v>
      </c>
      <c r="S2105" t="s">
        <v>35</v>
      </c>
      <c r="T2105" t="s">
        <v>36</v>
      </c>
      <c r="U2105">
        <f>YEAR(Sheet1[[#This Row],[Schedule RetirementDate]])</f>
        <v>2035</v>
      </c>
    </row>
    <row r="2106" spans="1:21" x14ac:dyDescent="0.25">
      <c r="A2106" t="s">
        <v>20</v>
      </c>
      <c r="B2106" t="s">
        <v>3282</v>
      </c>
      <c r="C2106" t="s">
        <v>5684</v>
      </c>
      <c r="D2106" t="s">
        <v>5685</v>
      </c>
      <c r="E2106" t="s">
        <v>39</v>
      </c>
      <c r="F2106" s="1">
        <v>30236</v>
      </c>
      <c r="G2106" t="s">
        <v>242</v>
      </c>
      <c r="H2106" t="s">
        <v>32</v>
      </c>
      <c r="I2106">
        <v>60</v>
      </c>
      <c r="J2106" t="s">
        <v>110</v>
      </c>
      <c r="K2106" t="s">
        <v>179</v>
      </c>
      <c r="L2106" s="1">
        <v>51440.999305555997</v>
      </c>
      <c r="M2106" t="s">
        <v>32</v>
      </c>
      <c r="N2106" t="s">
        <v>32</v>
      </c>
      <c r="O2106" t="s">
        <v>31</v>
      </c>
      <c r="P2106">
        <v>2111</v>
      </c>
      <c r="Q2106" t="s">
        <v>49</v>
      </c>
      <c r="R2106" t="s">
        <v>34</v>
      </c>
      <c r="S2106" t="s">
        <v>35</v>
      </c>
      <c r="T2106" t="s">
        <v>36</v>
      </c>
      <c r="U2106">
        <f>YEAR(Sheet1[[#This Row],[Schedule RetirementDate]])</f>
        <v>2040</v>
      </c>
    </row>
    <row r="2107" spans="1:21" x14ac:dyDescent="0.25">
      <c r="A2107" t="s">
        <v>20</v>
      </c>
      <c r="B2107" t="s">
        <v>3282</v>
      </c>
      <c r="C2107" t="s">
        <v>5686</v>
      </c>
      <c r="D2107" t="s">
        <v>5687</v>
      </c>
      <c r="E2107" t="s">
        <v>39</v>
      </c>
      <c r="F2107" s="1">
        <v>30598</v>
      </c>
      <c r="G2107" t="s">
        <v>625</v>
      </c>
      <c r="H2107" t="s">
        <v>1870</v>
      </c>
      <c r="I2107">
        <v>4</v>
      </c>
      <c r="J2107" t="s">
        <v>27</v>
      </c>
      <c r="K2107" t="s">
        <v>28</v>
      </c>
      <c r="L2107" s="1">
        <v>52535.999305555997</v>
      </c>
      <c r="M2107" t="s">
        <v>32</v>
      </c>
      <c r="N2107" t="s">
        <v>32</v>
      </c>
      <c r="O2107" t="s">
        <v>31</v>
      </c>
      <c r="P2107" t="s">
        <v>5688</v>
      </c>
      <c r="Q2107" t="s">
        <v>119</v>
      </c>
      <c r="R2107" t="s">
        <v>65</v>
      </c>
      <c r="S2107" t="s">
        <v>35</v>
      </c>
      <c r="T2107" t="s">
        <v>60</v>
      </c>
      <c r="U2107">
        <f>YEAR(Sheet1[[#This Row],[Schedule RetirementDate]])</f>
        <v>2043</v>
      </c>
    </row>
    <row r="2108" spans="1:21" x14ac:dyDescent="0.25">
      <c r="A2108" t="s">
        <v>20</v>
      </c>
      <c r="B2108" t="s">
        <v>3282</v>
      </c>
      <c r="C2108" t="s">
        <v>5689</v>
      </c>
      <c r="D2108" t="s">
        <v>5690</v>
      </c>
      <c r="E2108" t="s">
        <v>39</v>
      </c>
      <c r="F2108" s="1">
        <v>30737</v>
      </c>
      <c r="G2108" t="s">
        <v>625</v>
      </c>
      <c r="H2108" t="s">
        <v>626</v>
      </c>
      <c r="I2108">
        <v>4</v>
      </c>
      <c r="J2108" t="s">
        <v>27</v>
      </c>
      <c r="K2108" t="s">
        <v>89</v>
      </c>
      <c r="L2108" s="1">
        <v>52656.999305555997</v>
      </c>
      <c r="M2108" t="s">
        <v>32</v>
      </c>
      <c r="N2108" t="s">
        <v>32</v>
      </c>
      <c r="O2108" t="s">
        <v>31</v>
      </c>
      <c r="P2108" t="s">
        <v>32</v>
      </c>
      <c r="Q2108" t="s">
        <v>119</v>
      </c>
      <c r="R2108" t="s">
        <v>65</v>
      </c>
      <c r="S2108" t="s">
        <v>35</v>
      </c>
      <c r="T2108" t="s">
        <v>36</v>
      </c>
      <c r="U2108">
        <f>YEAR(Sheet1[[#This Row],[Schedule RetirementDate]])</f>
        <v>2044</v>
      </c>
    </row>
    <row r="2109" spans="1:21" x14ac:dyDescent="0.25">
      <c r="A2109" t="s">
        <v>20</v>
      </c>
      <c r="B2109" t="s">
        <v>3282</v>
      </c>
      <c r="C2109" t="s">
        <v>5691</v>
      </c>
      <c r="D2109" t="s">
        <v>5692</v>
      </c>
      <c r="E2109" t="s">
        <v>24</v>
      </c>
      <c r="F2109" s="1">
        <v>26129</v>
      </c>
      <c r="G2109" t="s">
        <v>25</v>
      </c>
      <c r="H2109" t="s">
        <v>26</v>
      </c>
      <c r="I2109">
        <v>83</v>
      </c>
      <c r="J2109" t="s">
        <v>27</v>
      </c>
      <c r="K2109" t="s">
        <v>28</v>
      </c>
      <c r="L2109" s="1">
        <v>48060.999305555997</v>
      </c>
      <c r="M2109" t="s">
        <v>32</v>
      </c>
      <c r="N2109" t="s">
        <v>32</v>
      </c>
      <c r="O2109" t="s">
        <v>31</v>
      </c>
      <c r="P2109" t="s">
        <v>5693</v>
      </c>
      <c r="Q2109" t="s">
        <v>33</v>
      </c>
      <c r="R2109" t="s">
        <v>34</v>
      </c>
      <c r="S2109" t="s">
        <v>138</v>
      </c>
      <c r="T2109" t="s">
        <v>36</v>
      </c>
      <c r="U2109">
        <f>YEAR(Sheet1[[#This Row],[Schedule RetirementDate]])</f>
        <v>2031</v>
      </c>
    </row>
    <row r="2110" spans="1:21" x14ac:dyDescent="0.25">
      <c r="A2110" t="s">
        <v>20</v>
      </c>
      <c r="B2110" t="s">
        <v>3282</v>
      </c>
      <c r="C2110" t="s">
        <v>5694</v>
      </c>
      <c r="D2110" t="s">
        <v>5695</v>
      </c>
      <c r="E2110" t="s">
        <v>39</v>
      </c>
      <c r="F2110" s="1">
        <v>20735</v>
      </c>
      <c r="G2110" t="s">
        <v>625</v>
      </c>
      <c r="H2110" t="s">
        <v>1031</v>
      </c>
      <c r="I2110">
        <v>4</v>
      </c>
      <c r="J2110" t="s">
        <v>27</v>
      </c>
      <c r="K2110" t="s">
        <v>28</v>
      </c>
      <c r="L2110" s="1">
        <v>42674.999305555997</v>
      </c>
      <c r="M2110" t="s">
        <v>32</v>
      </c>
      <c r="N2110" t="s">
        <v>32</v>
      </c>
      <c r="O2110" t="s">
        <v>31</v>
      </c>
      <c r="P2110" t="s">
        <v>32</v>
      </c>
      <c r="Q2110" t="s">
        <v>64</v>
      </c>
      <c r="R2110" t="s">
        <v>65</v>
      </c>
      <c r="S2110" t="s">
        <v>35</v>
      </c>
      <c r="T2110" t="s">
        <v>36</v>
      </c>
      <c r="U2110">
        <f>YEAR(Sheet1[[#This Row],[Schedule RetirementDate]])</f>
        <v>2016</v>
      </c>
    </row>
    <row r="2111" spans="1:21" x14ac:dyDescent="0.25">
      <c r="A2111" t="s">
        <v>20</v>
      </c>
      <c r="B2111" t="s">
        <v>3282</v>
      </c>
      <c r="C2111" t="s">
        <v>5696</v>
      </c>
      <c r="D2111" t="s">
        <v>5697</v>
      </c>
      <c r="E2111" t="s">
        <v>39</v>
      </c>
      <c r="F2111" s="1">
        <v>20776</v>
      </c>
      <c r="G2111" t="s">
        <v>25</v>
      </c>
      <c r="H2111" t="s">
        <v>105</v>
      </c>
      <c r="I2111">
        <v>83</v>
      </c>
      <c r="J2111" t="s">
        <v>27</v>
      </c>
      <c r="K2111" t="s">
        <v>28</v>
      </c>
      <c r="L2111" s="1">
        <v>42704.999305555997</v>
      </c>
      <c r="M2111" t="s">
        <v>32</v>
      </c>
      <c r="N2111" t="s">
        <v>32</v>
      </c>
      <c r="O2111" t="s">
        <v>31</v>
      </c>
      <c r="P2111" t="s">
        <v>5698</v>
      </c>
      <c r="Q2111" t="s">
        <v>130</v>
      </c>
      <c r="R2111" t="s">
        <v>65</v>
      </c>
      <c r="S2111" t="s">
        <v>35</v>
      </c>
      <c r="T2111" t="s">
        <v>36</v>
      </c>
      <c r="U2111">
        <f>YEAR(Sheet1[[#This Row],[Schedule RetirementDate]])</f>
        <v>2016</v>
      </c>
    </row>
    <row r="2112" spans="1:21" x14ac:dyDescent="0.25">
      <c r="A2112" t="s">
        <v>20</v>
      </c>
      <c r="B2112" t="s">
        <v>3282</v>
      </c>
      <c r="C2112" t="s">
        <v>5699</v>
      </c>
      <c r="D2112" t="s">
        <v>5700</v>
      </c>
      <c r="E2112" t="s">
        <v>39</v>
      </c>
      <c r="F2112" s="1">
        <v>26299</v>
      </c>
      <c r="G2112" t="s">
        <v>2759</v>
      </c>
      <c r="H2112" t="s">
        <v>32</v>
      </c>
      <c r="I2112">
        <v>6</v>
      </c>
      <c r="J2112" t="s">
        <v>110</v>
      </c>
      <c r="K2112" t="s">
        <v>28</v>
      </c>
      <c r="L2112" s="1">
        <v>47483.999305555997</v>
      </c>
      <c r="M2112" t="s">
        <v>32</v>
      </c>
      <c r="N2112" t="s">
        <v>32</v>
      </c>
      <c r="O2112" t="s">
        <v>31</v>
      </c>
      <c r="P2112" t="s">
        <v>32</v>
      </c>
      <c r="Q2112" t="s">
        <v>119</v>
      </c>
      <c r="R2112" t="s">
        <v>65</v>
      </c>
      <c r="S2112" t="s">
        <v>35</v>
      </c>
      <c r="T2112" t="s">
        <v>36</v>
      </c>
      <c r="U2112">
        <f>YEAR(Sheet1[[#This Row],[Schedule RetirementDate]])</f>
        <v>2029</v>
      </c>
    </row>
    <row r="2113" spans="1:21" x14ac:dyDescent="0.25">
      <c r="A2113" t="s">
        <v>20</v>
      </c>
      <c r="B2113" t="s">
        <v>3282</v>
      </c>
      <c r="C2113" t="s">
        <v>5701</v>
      </c>
      <c r="D2113" t="s">
        <v>5702</v>
      </c>
      <c r="E2113" t="s">
        <v>39</v>
      </c>
      <c r="F2113" s="1">
        <v>26339</v>
      </c>
      <c r="G2113" t="s">
        <v>25</v>
      </c>
      <c r="H2113" t="s">
        <v>26</v>
      </c>
      <c r="I2113">
        <v>83</v>
      </c>
      <c r="J2113" t="s">
        <v>27</v>
      </c>
      <c r="K2113" t="s">
        <v>28</v>
      </c>
      <c r="L2113" s="1">
        <v>48273.999305555997</v>
      </c>
      <c r="M2113" t="s">
        <v>32</v>
      </c>
      <c r="N2113" t="s">
        <v>32</v>
      </c>
      <c r="O2113" t="s">
        <v>31</v>
      </c>
      <c r="P2113" t="s">
        <v>5703</v>
      </c>
      <c r="Q2113" t="s">
        <v>119</v>
      </c>
      <c r="R2113" t="s">
        <v>65</v>
      </c>
      <c r="S2113" t="s">
        <v>35</v>
      </c>
      <c r="T2113" t="s">
        <v>36</v>
      </c>
      <c r="U2113">
        <f>YEAR(Sheet1[[#This Row],[Schedule RetirementDate]])</f>
        <v>2032</v>
      </c>
    </row>
    <row r="2114" spans="1:21" x14ac:dyDescent="0.25">
      <c r="A2114" t="s">
        <v>20</v>
      </c>
      <c r="B2114" t="s">
        <v>3282</v>
      </c>
      <c r="C2114" t="s">
        <v>5704</v>
      </c>
      <c r="D2114" t="s">
        <v>5705</v>
      </c>
      <c r="E2114" t="s">
        <v>39</v>
      </c>
      <c r="F2114" s="1">
        <v>25357</v>
      </c>
      <c r="G2114" t="s">
        <v>2883</v>
      </c>
      <c r="H2114" t="s">
        <v>105</v>
      </c>
      <c r="I2114">
        <v>35</v>
      </c>
      <c r="J2114" t="s">
        <v>110</v>
      </c>
      <c r="K2114" t="s">
        <v>28</v>
      </c>
      <c r="L2114" s="1">
        <v>46568.999305555997</v>
      </c>
      <c r="M2114" t="s">
        <v>32</v>
      </c>
      <c r="N2114" t="s">
        <v>32</v>
      </c>
      <c r="O2114" t="s">
        <v>31</v>
      </c>
      <c r="P2114" t="s">
        <v>5706</v>
      </c>
      <c r="Q2114" t="s">
        <v>33</v>
      </c>
      <c r="R2114" t="s">
        <v>34</v>
      </c>
      <c r="S2114" t="s">
        <v>35</v>
      </c>
      <c r="T2114" t="s">
        <v>36</v>
      </c>
      <c r="U2114">
        <f>YEAR(Sheet1[[#This Row],[Schedule RetirementDate]])</f>
        <v>2027</v>
      </c>
    </row>
    <row r="2115" spans="1:21" x14ac:dyDescent="0.25">
      <c r="A2115" t="s">
        <v>20</v>
      </c>
      <c r="B2115" t="s">
        <v>3282</v>
      </c>
      <c r="C2115" t="s">
        <v>5707</v>
      </c>
      <c r="D2115" t="s">
        <v>5708</v>
      </c>
      <c r="E2115" t="s">
        <v>39</v>
      </c>
      <c r="F2115" s="1">
        <v>20955</v>
      </c>
      <c r="G2115" t="s">
        <v>25</v>
      </c>
      <c r="H2115" t="s">
        <v>26</v>
      </c>
      <c r="I2115">
        <v>83</v>
      </c>
      <c r="J2115" t="s">
        <v>27</v>
      </c>
      <c r="K2115" t="s">
        <v>28</v>
      </c>
      <c r="L2115" s="1">
        <v>42886.999305555997</v>
      </c>
      <c r="M2115" t="s">
        <v>32</v>
      </c>
      <c r="N2115" t="s">
        <v>32</v>
      </c>
      <c r="O2115" t="s">
        <v>31</v>
      </c>
      <c r="P2115" t="s">
        <v>32</v>
      </c>
      <c r="Q2115" t="s">
        <v>130</v>
      </c>
      <c r="R2115" t="s">
        <v>65</v>
      </c>
      <c r="S2115" t="s">
        <v>35</v>
      </c>
      <c r="T2115" t="s">
        <v>36</v>
      </c>
      <c r="U2115">
        <f>YEAR(Sheet1[[#This Row],[Schedule RetirementDate]])</f>
        <v>2017</v>
      </c>
    </row>
    <row r="2116" spans="1:21" x14ac:dyDescent="0.25">
      <c r="A2116" t="s">
        <v>20</v>
      </c>
      <c r="B2116" t="s">
        <v>3282</v>
      </c>
      <c r="C2116" t="s">
        <v>5709</v>
      </c>
      <c r="D2116" t="s">
        <v>5710</v>
      </c>
      <c r="E2116" t="s">
        <v>39</v>
      </c>
      <c r="F2116" s="1">
        <v>21552</v>
      </c>
      <c r="G2116" t="s">
        <v>25</v>
      </c>
      <c r="H2116" t="s">
        <v>26</v>
      </c>
      <c r="I2116">
        <v>83</v>
      </c>
      <c r="J2116" t="s">
        <v>27</v>
      </c>
      <c r="K2116" t="s">
        <v>28</v>
      </c>
      <c r="L2116" s="1">
        <v>43496.999305555997</v>
      </c>
      <c r="M2116" t="s">
        <v>32</v>
      </c>
      <c r="N2116" t="s">
        <v>32</v>
      </c>
      <c r="O2116" t="s">
        <v>31</v>
      </c>
      <c r="P2116" t="s">
        <v>32</v>
      </c>
      <c r="Q2116" t="s">
        <v>126</v>
      </c>
      <c r="R2116" t="s">
        <v>43</v>
      </c>
      <c r="S2116" t="s">
        <v>44</v>
      </c>
      <c r="T2116" t="s">
        <v>36</v>
      </c>
      <c r="U2116">
        <f>YEAR(Sheet1[[#This Row],[Schedule RetirementDate]])</f>
        <v>2019</v>
      </c>
    </row>
    <row r="2117" spans="1:21" x14ac:dyDescent="0.25">
      <c r="A2117" t="s">
        <v>20</v>
      </c>
      <c r="B2117" t="s">
        <v>3282</v>
      </c>
      <c r="C2117" t="s">
        <v>5711</v>
      </c>
      <c r="D2117" t="s">
        <v>5712</v>
      </c>
      <c r="E2117" t="s">
        <v>39</v>
      </c>
      <c r="F2117" s="1">
        <v>26600</v>
      </c>
      <c r="G2117" t="s">
        <v>93</v>
      </c>
      <c r="H2117" t="s">
        <v>94</v>
      </c>
      <c r="I2117">
        <v>200</v>
      </c>
      <c r="J2117" t="s">
        <v>27</v>
      </c>
      <c r="K2117" t="s">
        <v>28</v>
      </c>
      <c r="L2117" s="1">
        <v>48518.999305555997</v>
      </c>
      <c r="M2117" t="s">
        <v>32</v>
      </c>
      <c r="N2117" t="s">
        <v>32</v>
      </c>
      <c r="O2117" t="s">
        <v>31</v>
      </c>
      <c r="P2117" t="s">
        <v>5713</v>
      </c>
      <c r="Q2117" t="s">
        <v>130</v>
      </c>
      <c r="R2117" t="s">
        <v>65</v>
      </c>
      <c r="S2117" t="s">
        <v>35</v>
      </c>
      <c r="T2117" t="s">
        <v>36</v>
      </c>
      <c r="U2117">
        <f>YEAR(Sheet1[[#This Row],[Schedule RetirementDate]])</f>
        <v>2032</v>
      </c>
    </row>
    <row r="2118" spans="1:21" x14ac:dyDescent="0.25">
      <c r="A2118" t="s">
        <v>20</v>
      </c>
      <c r="B2118" t="s">
        <v>3282</v>
      </c>
      <c r="C2118" t="s">
        <v>5714</v>
      </c>
      <c r="D2118" t="s">
        <v>5715</v>
      </c>
      <c r="E2118" t="s">
        <v>39</v>
      </c>
      <c r="F2118" s="1">
        <v>29417</v>
      </c>
      <c r="G2118" t="s">
        <v>52</v>
      </c>
      <c r="H2118" t="s">
        <v>77</v>
      </c>
      <c r="I2118">
        <v>3</v>
      </c>
      <c r="J2118" t="s">
        <v>27</v>
      </c>
      <c r="K2118" t="s">
        <v>89</v>
      </c>
      <c r="L2118" s="1">
        <v>51348.999305555997</v>
      </c>
      <c r="M2118" t="s">
        <v>32</v>
      </c>
      <c r="N2118" t="s">
        <v>32</v>
      </c>
      <c r="O2118" t="s">
        <v>31</v>
      </c>
      <c r="P2118" t="s">
        <v>32</v>
      </c>
      <c r="Q2118" t="s">
        <v>156</v>
      </c>
      <c r="R2118" t="s">
        <v>157</v>
      </c>
      <c r="S2118" t="s">
        <v>35</v>
      </c>
      <c r="T2118" t="s">
        <v>36</v>
      </c>
      <c r="U2118">
        <f>YEAR(Sheet1[[#This Row],[Schedule RetirementDate]])</f>
        <v>2040</v>
      </c>
    </row>
    <row r="2119" spans="1:21" x14ac:dyDescent="0.25">
      <c r="A2119" t="s">
        <v>20</v>
      </c>
      <c r="B2119" t="s">
        <v>3282</v>
      </c>
      <c r="C2119" t="s">
        <v>5716</v>
      </c>
      <c r="D2119" t="s">
        <v>5717</v>
      </c>
      <c r="E2119" t="s">
        <v>39</v>
      </c>
      <c r="F2119" s="1">
        <v>21067</v>
      </c>
      <c r="G2119" t="s">
        <v>25</v>
      </c>
      <c r="H2119" t="s">
        <v>26</v>
      </c>
      <c r="I2119">
        <v>83</v>
      </c>
      <c r="J2119" t="s">
        <v>27</v>
      </c>
      <c r="K2119" t="s">
        <v>28</v>
      </c>
      <c r="L2119" s="1">
        <v>43008.999305555997</v>
      </c>
      <c r="M2119" t="s">
        <v>32</v>
      </c>
      <c r="N2119" t="s">
        <v>32</v>
      </c>
      <c r="O2119" t="s">
        <v>31</v>
      </c>
      <c r="P2119" t="s">
        <v>32</v>
      </c>
      <c r="Q2119" t="s">
        <v>156</v>
      </c>
      <c r="R2119" t="s">
        <v>157</v>
      </c>
      <c r="S2119" t="s">
        <v>35</v>
      </c>
      <c r="T2119" t="s">
        <v>36</v>
      </c>
      <c r="U2119">
        <f>YEAR(Sheet1[[#This Row],[Schedule RetirementDate]])</f>
        <v>2017</v>
      </c>
    </row>
    <row r="2120" spans="1:21" x14ac:dyDescent="0.25">
      <c r="A2120" t="s">
        <v>20</v>
      </c>
      <c r="B2120" t="s">
        <v>3282</v>
      </c>
      <c r="C2120" t="s">
        <v>5718</v>
      </c>
      <c r="D2120" t="s">
        <v>5719</v>
      </c>
      <c r="E2120" t="s">
        <v>39</v>
      </c>
      <c r="F2120" s="1">
        <v>25492</v>
      </c>
      <c r="G2120" t="s">
        <v>25</v>
      </c>
      <c r="H2120" t="s">
        <v>26</v>
      </c>
      <c r="I2120">
        <v>83</v>
      </c>
      <c r="J2120" t="s">
        <v>27</v>
      </c>
      <c r="K2120" t="s">
        <v>28</v>
      </c>
      <c r="L2120" s="1">
        <v>47422.999305555997</v>
      </c>
      <c r="M2120" t="s">
        <v>32</v>
      </c>
      <c r="N2120" t="s">
        <v>32</v>
      </c>
      <c r="O2120" t="s">
        <v>31</v>
      </c>
      <c r="P2120" t="s">
        <v>5720</v>
      </c>
      <c r="Q2120" t="s">
        <v>33</v>
      </c>
      <c r="R2120" t="s">
        <v>34</v>
      </c>
      <c r="S2120" t="s">
        <v>35</v>
      </c>
      <c r="T2120" t="s">
        <v>36</v>
      </c>
      <c r="U2120">
        <f>YEAR(Sheet1[[#This Row],[Schedule RetirementDate]])</f>
        <v>2029</v>
      </c>
    </row>
    <row r="2121" spans="1:21" x14ac:dyDescent="0.25">
      <c r="A2121" t="s">
        <v>20</v>
      </c>
      <c r="B2121" t="s">
        <v>3282</v>
      </c>
      <c r="C2121" t="s">
        <v>5721</v>
      </c>
      <c r="D2121" t="s">
        <v>2414</v>
      </c>
      <c r="E2121" t="s">
        <v>39</v>
      </c>
      <c r="F2121" s="1">
        <v>24395</v>
      </c>
      <c r="G2121" t="s">
        <v>25</v>
      </c>
      <c r="H2121" t="s">
        <v>26</v>
      </c>
      <c r="I2121">
        <v>83</v>
      </c>
      <c r="J2121" t="s">
        <v>27</v>
      </c>
      <c r="K2121" t="s">
        <v>28</v>
      </c>
      <c r="L2121" s="1">
        <v>46326.999305555997</v>
      </c>
      <c r="M2121" t="s">
        <v>32</v>
      </c>
      <c r="N2121" t="s">
        <v>32</v>
      </c>
      <c r="O2121" t="s">
        <v>31</v>
      </c>
      <c r="P2121" t="s">
        <v>5722</v>
      </c>
      <c r="Q2121" t="s">
        <v>33</v>
      </c>
      <c r="R2121" t="s">
        <v>34</v>
      </c>
      <c r="S2121" t="s">
        <v>35</v>
      </c>
      <c r="T2121" t="s">
        <v>36</v>
      </c>
      <c r="U2121">
        <f>YEAR(Sheet1[[#This Row],[Schedule RetirementDate]])</f>
        <v>2026</v>
      </c>
    </row>
    <row r="2122" spans="1:21" x14ac:dyDescent="0.25">
      <c r="A2122" t="s">
        <v>20</v>
      </c>
      <c r="B2122" t="s">
        <v>3282</v>
      </c>
      <c r="C2122" t="s">
        <v>5723</v>
      </c>
      <c r="D2122" t="s">
        <v>5724</v>
      </c>
      <c r="E2122" t="s">
        <v>24</v>
      </c>
      <c r="F2122" s="1">
        <v>20264</v>
      </c>
      <c r="G2122" t="s">
        <v>25</v>
      </c>
      <c r="H2122" t="s">
        <v>26</v>
      </c>
      <c r="I2122">
        <v>83</v>
      </c>
      <c r="J2122" t="s">
        <v>27</v>
      </c>
      <c r="K2122" t="s">
        <v>28</v>
      </c>
      <c r="L2122" s="1">
        <v>42185.999305555997</v>
      </c>
      <c r="M2122" t="s">
        <v>32</v>
      </c>
      <c r="N2122" t="s">
        <v>32</v>
      </c>
      <c r="O2122" t="s">
        <v>31</v>
      </c>
      <c r="P2122">
        <v>596</v>
      </c>
      <c r="Q2122" t="s">
        <v>33</v>
      </c>
      <c r="R2122" t="s">
        <v>34</v>
      </c>
      <c r="S2122" t="s">
        <v>35</v>
      </c>
      <c r="T2122" t="s">
        <v>36</v>
      </c>
      <c r="U2122">
        <f>YEAR(Sheet1[[#This Row],[Schedule RetirementDate]])</f>
        <v>2015</v>
      </c>
    </row>
    <row r="2123" spans="1:21" x14ac:dyDescent="0.25">
      <c r="A2123" t="s">
        <v>20</v>
      </c>
      <c r="B2123" t="s">
        <v>3282</v>
      </c>
      <c r="C2123" t="s">
        <v>5725</v>
      </c>
      <c r="D2123" t="s">
        <v>5726</v>
      </c>
      <c r="E2123" t="s">
        <v>39</v>
      </c>
      <c r="F2123" s="1">
        <v>28126</v>
      </c>
      <c r="G2123" t="s">
        <v>242</v>
      </c>
      <c r="H2123" t="s">
        <v>105</v>
      </c>
      <c r="I2123">
        <v>60</v>
      </c>
      <c r="J2123" t="s">
        <v>110</v>
      </c>
      <c r="K2123" t="s">
        <v>28</v>
      </c>
      <c r="L2123" s="1">
        <v>49309.999305555997</v>
      </c>
      <c r="M2123" t="s">
        <v>32</v>
      </c>
      <c r="N2123" t="s">
        <v>32</v>
      </c>
      <c r="O2123" t="s">
        <v>31</v>
      </c>
      <c r="P2123" t="s">
        <v>32</v>
      </c>
      <c r="Q2123" t="s">
        <v>33</v>
      </c>
      <c r="R2123" t="s">
        <v>34</v>
      </c>
      <c r="S2123" t="s">
        <v>35</v>
      </c>
      <c r="T2123" t="s">
        <v>36</v>
      </c>
      <c r="U2123">
        <f>YEAR(Sheet1[[#This Row],[Schedule RetirementDate]])</f>
        <v>2034</v>
      </c>
    </row>
    <row r="2124" spans="1:21" x14ac:dyDescent="0.25">
      <c r="A2124" t="s">
        <v>20</v>
      </c>
      <c r="B2124" t="s">
        <v>3282</v>
      </c>
      <c r="C2124" t="s">
        <v>5727</v>
      </c>
      <c r="D2124" t="s">
        <v>5728</v>
      </c>
      <c r="E2124" t="s">
        <v>24</v>
      </c>
      <c r="F2124" s="1">
        <v>19170</v>
      </c>
      <c r="G2124" t="s">
        <v>52</v>
      </c>
      <c r="H2124" t="s">
        <v>58</v>
      </c>
      <c r="I2124">
        <v>3</v>
      </c>
      <c r="J2124" t="s">
        <v>27</v>
      </c>
      <c r="K2124" t="s">
        <v>28</v>
      </c>
      <c r="L2124" s="1">
        <v>41090.999305555997</v>
      </c>
      <c r="M2124" t="s">
        <v>32</v>
      </c>
      <c r="N2124" t="s">
        <v>32</v>
      </c>
      <c r="O2124" t="s">
        <v>31</v>
      </c>
      <c r="P2124" t="s">
        <v>32</v>
      </c>
      <c r="Q2124" t="s">
        <v>64</v>
      </c>
      <c r="R2124" t="s">
        <v>65</v>
      </c>
      <c r="S2124" t="s">
        <v>35</v>
      </c>
      <c r="T2124" t="s">
        <v>36</v>
      </c>
      <c r="U2124">
        <f>YEAR(Sheet1[[#This Row],[Schedule RetirementDate]])</f>
        <v>2012</v>
      </c>
    </row>
    <row r="2125" spans="1:21" x14ac:dyDescent="0.25">
      <c r="A2125" t="s">
        <v>20</v>
      </c>
      <c r="B2125" t="s">
        <v>3282</v>
      </c>
      <c r="C2125" t="s">
        <v>5729</v>
      </c>
      <c r="D2125" t="s">
        <v>5730</v>
      </c>
      <c r="E2125" t="s">
        <v>39</v>
      </c>
      <c r="F2125" s="1">
        <v>28642</v>
      </c>
      <c r="G2125" t="s">
        <v>151</v>
      </c>
      <c r="H2125" t="s">
        <v>105</v>
      </c>
      <c r="I2125">
        <v>70</v>
      </c>
      <c r="J2125" t="s">
        <v>110</v>
      </c>
      <c r="K2125" t="s">
        <v>28</v>
      </c>
      <c r="L2125" s="1">
        <v>49826.999305555997</v>
      </c>
      <c r="M2125" t="s">
        <v>32</v>
      </c>
      <c r="N2125" t="s">
        <v>32</v>
      </c>
      <c r="O2125" t="s">
        <v>31</v>
      </c>
      <c r="P2125" t="s">
        <v>32</v>
      </c>
      <c r="Q2125" t="s">
        <v>380</v>
      </c>
      <c r="R2125" t="s">
        <v>43</v>
      </c>
      <c r="S2125" t="s">
        <v>35</v>
      </c>
      <c r="T2125" t="s">
        <v>36</v>
      </c>
      <c r="U2125">
        <f>YEAR(Sheet1[[#This Row],[Schedule RetirementDate]])</f>
        <v>2036</v>
      </c>
    </row>
    <row r="2126" spans="1:21" x14ac:dyDescent="0.25">
      <c r="A2126" t="s">
        <v>20</v>
      </c>
      <c r="B2126" t="s">
        <v>3282</v>
      </c>
      <c r="C2126" t="s">
        <v>5731</v>
      </c>
      <c r="D2126" t="s">
        <v>5732</v>
      </c>
      <c r="E2126" t="s">
        <v>39</v>
      </c>
      <c r="F2126" s="1">
        <v>32874</v>
      </c>
      <c r="G2126" t="s">
        <v>242</v>
      </c>
      <c r="H2126" t="s">
        <v>105</v>
      </c>
      <c r="I2126">
        <v>60</v>
      </c>
      <c r="J2126" t="s">
        <v>110</v>
      </c>
      <c r="K2126" t="s">
        <v>28</v>
      </c>
      <c r="L2126" s="1">
        <v>54057.999305555997</v>
      </c>
      <c r="M2126" t="s">
        <v>32</v>
      </c>
      <c r="N2126" t="s">
        <v>32</v>
      </c>
      <c r="O2126" t="s">
        <v>31</v>
      </c>
      <c r="P2126" t="s">
        <v>32</v>
      </c>
      <c r="Q2126" t="s">
        <v>380</v>
      </c>
      <c r="R2126" t="s">
        <v>43</v>
      </c>
      <c r="S2126" t="s">
        <v>35</v>
      </c>
      <c r="T2126" t="s">
        <v>60</v>
      </c>
      <c r="U2126">
        <f>YEAR(Sheet1[[#This Row],[Schedule RetirementDate]])</f>
        <v>2047</v>
      </c>
    </row>
    <row r="2127" spans="1:21" x14ac:dyDescent="0.25">
      <c r="A2127" t="s">
        <v>20</v>
      </c>
      <c r="B2127" t="s">
        <v>3282</v>
      </c>
      <c r="C2127" t="s">
        <v>5733</v>
      </c>
      <c r="D2127" t="s">
        <v>5734</v>
      </c>
      <c r="E2127" t="s">
        <v>39</v>
      </c>
      <c r="F2127" s="1">
        <v>28916</v>
      </c>
      <c r="G2127" t="s">
        <v>2774</v>
      </c>
      <c r="H2127" t="s">
        <v>32</v>
      </c>
      <c r="I2127">
        <v>24</v>
      </c>
      <c r="J2127" t="s">
        <v>110</v>
      </c>
      <c r="K2127" t="s">
        <v>28</v>
      </c>
      <c r="L2127" s="1">
        <v>50130.999305555997</v>
      </c>
      <c r="M2127" t="s">
        <v>32</v>
      </c>
      <c r="N2127" t="s">
        <v>32</v>
      </c>
      <c r="O2127" t="s">
        <v>31</v>
      </c>
      <c r="P2127">
        <v>123</v>
      </c>
      <c r="Q2127" t="s">
        <v>137</v>
      </c>
      <c r="R2127" t="s">
        <v>43</v>
      </c>
      <c r="S2127" t="s">
        <v>44</v>
      </c>
      <c r="T2127" t="s">
        <v>36</v>
      </c>
      <c r="U2127">
        <f>YEAR(Sheet1[[#This Row],[Schedule RetirementDate]])</f>
        <v>2037</v>
      </c>
    </row>
    <row r="2128" spans="1:21" x14ac:dyDescent="0.25">
      <c r="A2128" t="s">
        <v>20</v>
      </c>
      <c r="B2128" t="s">
        <v>3282</v>
      </c>
      <c r="C2128" t="s">
        <v>5735</v>
      </c>
      <c r="D2128" t="s">
        <v>5736</v>
      </c>
      <c r="E2128" t="s">
        <v>24</v>
      </c>
      <c r="F2128" s="1">
        <v>27677</v>
      </c>
      <c r="G2128" t="s">
        <v>625</v>
      </c>
      <c r="H2128" t="s">
        <v>626</v>
      </c>
      <c r="I2128">
        <v>4</v>
      </c>
      <c r="J2128" t="s">
        <v>27</v>
      </c>
      <c r="K2128" t="s">
        <v>28</v>
      </c>
      <c r="L2128" s="1">
        <v>49613.999305555997</v>
      </c>
      <c r="M2128" t="s">
        <v>32</v>
      </c>
      <c r="N2128" t="s">
        <v>32</v>
      </c>
      <c r="O2128" t="s">
        <v>31</v>
      </c>
      <c r="P2128" t="s">
        <v>5737</v>
      </c>
      <c r="Q2128" t="s">
        <v>64</v>
      </c>
      <c r="R2128" t="s">
        <v>65</v>
      </c>
      <c r="S2128" t="s">
        <v>44</v>
      </c>
      <c r="T2128" t="s">
        <v>36</v>
      </c>
      <c r="U2128">
        <f>YEAR(Sheet1[[#This Row],[Schedule RetirementDate]])</f>
        <v>2035</v>
      </c>
    </row>
    <row r="2129" spans="1:21" x14ac:dyDescent="0.25">
      <c r="A2129" t="s">
        <v>20</v>
      </c>
      <c r="B2129" t="s">
        <v>3282</v>
      </c>
      <c r="C2129" t="s">
        <v>5738</v>
      </c>
      <c r="D2129" t="s">
        <v>5739</v>
      </c>
      <c r="E2129" t="s">
        <v>24</v>
      </c>
      <c r="F2129" s="1">
        <v>25597</v>
      </c>
      <c r="G2129" t="s">
        <v>331</v>
      </c>
      <c r="H2129" t="s">
        <v>105</v>
      </c>
      <c r="I2129">
        <v>101</v>
      </c>
      <c r="J2129" t="s">
        <v>110</v>
      </c>
      <c r="K2129" t="s">
        <v>28</v>
      </c>
      <c r="L2129" s="1">
        <v>47514.999305555997</v>
      </c>
      <c r="M2129" t="s">
        <v>32</v>
      </c>
      <c r="N2129" t="s">
        <v>32</v>
      </c>
      <c r="O2129" t="s">
        <v>31</v>
      </c>
      <c r="P2129" t="s">
        <v>552</v>
      </c>
      <c r="Q2129" t="s">
        <v>64</v>
      </c>
      <c r="R2129" t="s">
        <v>65</v>
      </c>
      <c r="S2129" t="s">
        <v>35</v>
      </c>
      <c r="T2129" t="s">
        <v>36</v>
      </c>
      <c r="U2129">
        <f>YEAR(Sheet1[[#This Row],[Schedule RetirementDate]])</f>
        <v>2030</v>
      </c>
    </row>
    <row r="2130" spans="1:21" x14ac:dyDescent="0.25">
      <c r="A2130" t="s">
        <v>20</v>
      </c>
      <c r="B2130" t="s">
        <v>3282</v>
      </c>
      <c r="C2130" t="s">
        <v>5740</v>
      </c>
      <c r="D2130" t="s">
        <v>5741</v>
      </c>
      <c r="E2130" t="s">
        <v>24</v>
      </c>
      <c r="F2130" s="1">
        <v>27892</v>
      </c>
      <c r="G2130" t="s">
        <v>2991</v>
      </c>
      <c r="H2130" t="s">
        <v>105</v>
      </c>
      <c r="I2130">
        <v>30</v>
      </c>
      <c r="J2130" t="s">
        <v>110</v>
      </c>
      <c r="K2130" t="s">
        <v>28</v>
      </c>
      <c r="L2130" s="1">
        <v>49095.999305555997</v>
      </c>
      <c r="M2130" t="s">
        <v>32</v>
      </c>
      <c r="N2130" t="s">
        <v>32</v>
      </c>
      <c r="O2130" t="s">
        <v>31</v>
      </c>
      <c r="P2130" t="s">
        <v>32</v>
      </c>
      <c r="Q2130" t="s">
        <v>2057</v>
      </c>
      <c r="R2130" t="s">
        <v>65</v>
      </c>
      <c r="S2130" t="s">
        <v>35</v>
      </c>
      <c r="T2130" t="s">
        <v>36</v>
      </c>
      <c r="U2130">
        <f>YEAR(Sheet1[[#This Row],[Schedule RetirementDate]])</f>
        <v>2034</v>
      </c>
    </row>
    <row r="2131" spans="1:21" x14ac:dyDescent="0.25">
      <c r="A2131" t="s">
        <v>20</v>
      </c>
      <c r="B2131" t="s">
        <v>3282</v>
      </c>
      <c r="C2131" t="s">
        <v>5742</v>
      </c>
      <c r="D2131" t="s">
        <v>5743</v>
      </c>
      <c r="E2131" t="s">
        <v>39</v>
      </c>
      <c r="F2131" s="1">
        <v>20496</v>
      </c>
      <c r="G2131" t="s">
        <v>25</v>
      </c>
      <c r="H2131" t="s">
        <v>26</v>
      </c>
      <c r="I2131">
        <v>83</v>
      </c>
      <c r="J2131" t="s">
        <v>27</v>
      </c>
      <c r="K2131" t="s">
        <v>28</v>
      </c>
      <c r="L2131" s="1">
        <v>42429.999305555997</v>
      </c>
      <c r="M2131" t="s">
        <v>32</v>
      </c>
      <c r="N2131" t="s">
        <v>32</v>
      </c>
      <c r="O2131" t="s">
        <v>31</v>
      </c>
      <c r="P2131" t="s">
        <v>5744</v>
      </c>
      <c r="Q2131" t="s">
        <v>49</v>
      </c>
      <c r="R2131" t="s">
        <v>34</v>
      </c>
      <c r="S2131" t="s">
        <v>44</v>
      </c>
      <c r="T2131" t="s">
        <v>36</v>
      </c>
      <c r="U2131">
        <f>YEAR(Sheet1[[#This Row],[Schedule RetirementDate]])</f>
        <v>2016</v>
      </c>
    </row>
    <row r="2132" spans="1:21" x14ac:dyDescent="0.25">
      <c r="A2132" t="s">
        <v>20</v>
      </c>
      <c r="B2132" t="s">
        <v>3282</v>
      </c>
      <c r="C2132" t="s">
        <v>5745</v>
      </c>
      <c r="D2132" t="s">
        <v>5746</v>
      </c>
      <c r="E2132" t="s">
        <v>39</v>
      </c>
      <c r="F2132" s="1">
        <v>22764</v>
      </c>
      <c r="G2132" t="s">
        <v>25</v>
      </c>
      <c r="H2132" t="s">
        <v>26</v>
      </c>
      <c r="I2132">
        <v>83</v>
      </c>
      <c r="J2132" t="s">
        <v>27</v>
      </c>
      <c r="K2132" t="s">
        <v>28</v>
      </c>
      <c r="L2132" s="1">
        <v>44681.999305555997</v>
      </c>
      <c r="M2132" t="s">
        <v>32</v>
      </c>
      <c r="N2132" t="s">
        <v>32</v>
      </c>
      <c r="O2132" t="s">
        <v>31</v>
      </c>
      <c r="P2132" t="s">
        <v>5747</v>
      </c>
      <c r="Q2132" t="s">
        <v>130</v>
      </c>
      <c r="R2132" t="s">
        <v>65</v>
      </c>
      <c r="S2132" t="s">
        <v>35</v>
      </c>
      <c r="T2132" t="s">
        <v>36</v>
      </c>
      <c r="U2132">
        <f>YEAR(Sheet1[[#This Row],[Schedule RetirementDate]])</f>
        <v>2022</v>
      </c>
    </row>
    <row r="2133" spans="1:21" x14ac:dyDescent="0.25">
      <c r="A2133" t="s">
        <v>20</v>
      </c>
      <c r="B2133" t="s">
        <v>3282</v>
      </c>
      <c r="C2133" t="s">
        <v>5748</v>
      </c>
      <c r="D2133" t="s">
        <v>5749</v>
      </c>
      <c r="E2133" t="s">
        <v>39</v>
      </c>
      <c r="F2133" s="1">
        <v>20705</v>
      </c>
      <c r="G2133" t="s">
        <v>25</v>
      </c>
      <c r="H2133" t="s">
        <v>26</v>
      </c>
      <c r="I2133">
        <v>83</v>
      </c>
      <c r="J2133" t="s">
        <v>27</v>
      </c>
      <c r="K2133" t="s">
        <v>28</v>
      </c>
      <c r="L2133" s="1">
        <v>44469.999305555997</v>
      </c>
      <c r="M2133" t="s">
        <v>32</v>
      </c>
      <c r="N2133" t="s">
        <v>32</v>
      </c>
      <c r="O2133" t="s">
        <v>31</v>
      </c>
      <c r="P2133" t="s">
        <v>5750</v>
      </c>
      <c r="Q2133" t="s">
        <v>130</v>
      </c>
      <c r="R2133" t="s">
        <v>65</v>
      </c>
      <c r="S2133" t="s">
        <v>35</v>
      </c>
      <c r="T2133" t="s">
        <v>36</v>
      </c>
      <c r="U2133">
        <f>YEAR(Sheet1[[#This Row],[Schedule RetirementDate]])</f>
        <v>2021</v>
      </c>
    </row>
    <row r="2134" spans="1:21" x14ac:dyDescent="0.25">
      <c r="A2134" t="s">
        <v>20</v>
      </c>
      <c r="B2134" t="s">
        <v>3282</v>
      </c>
      <c r="C2134" t="s">
        <v>5751</v>
      </c>
      <c r="D2134" t="s">
        <v>5752</v>
      </c>
      <c r="E2134" t="s">
        <v>24</v>
      </c>
      <c r="F2134" s="1">
        <v>30084</v>
      </c>
      <c r="G2134" t="s">
        <v>192</v>
      </c>
      <c r="H2134" t="s">
        <v>105</v>
      </c>
      <c r="I2134">
        <v>11</v>
      </c>
      <c r="J2134" t="s">
        <v>110</v>
      </c>
      <c r="K2134" t="s">
        <v>28</v>
      </c>
      <c r="L2134" s="1">
        <v>51287.999305555997</v>
      </c>
      <c r="M2134" t="s">
        <v>32</v>
      </c>
      <c r="N2134" t="s">
        <v>32</v>
      </c>
      <c r="O2134" t="s">
        <v>31</v>
      </c>
      <c r="P2134" t="s">
        <v>32</v>
      </c>
      <c r="Q2134" t="s">
        <v>119</v>
      </c>
      <c r="R2134" t="s">
        <v>65</v>
      </c>
      <c r="S2134" t="s">
        <v>35</v>
      </c>
      <c r="T2134" t="s">
        <v>36</v>
      </c>
      <c r="U2134">
        <f>YEAR(Sheet1[[#This Row],[Schedule RetirementDate]])</f>
        <v>2040</v>
      </c>
    </row>
    <row r="2135" spans="1:21" x14ac:dyDescent="0.25">
      <c r="A2135" t="s">
        <v>20</v>
      </c>
      <c r="B2135" t="s">
        <v>3282</v>
      </c>
      <c r="C2135" t="s">
        <v>5753</v>
      </c>
      <c r="D2135" t="s">
        <v>5752</v>
      </c>
      <c r="E2135" t="s">
        <v>24</v>
      </c>
      <c r="F2135" s="1">
        <v>31405</v>
      </c>
      <c r="G2135" t="s">
        <v>1047</v>
      </c>
      <c r="H2135" t="s">
        <v>105</v>
      </c>
      <c r="I2135">
        <v>99</v>
      </c>
      <c r="J2135" t="s">
        <v>27</v>
      </c>
      <c r="K2135" t="s">
        <v>89</v>
      </c>
      <c r="L2135" s="1">
        <v>53327.999305555997</v>
      </c>
      <c r="M2135" t="s">
        <v>32</v>
      </c>
      <c r="N2135" t="s">
        <v>32</v>
      </c>
      <c r="O2135" t="s">
        <v>31</v>
      </c>
      <c r="P2135" t="s">
        <v>32</v>
      </c>
      <c r="Q2135" t="s">
        <v>119</v>
      </c>
      <c r="R2135" t="s">
        <v>65</v>
      </c>
      <c r="S2135" t="s">
        <v>35</v>
      </c>
      <c r="T2135" t="s">
        <v>36</v>
      </c>
      <c r="U2135">
        <f>YEAR(Sheet1[[#This Row],[Schedule RetirementDate]])</f>
        <v>2045</v>
      </c>
    </row>
    <row r="2136" spans="1:21" x14ac:dyDescent="0.25">
      <c r="A2136" t="s">
        <v>20</v>
      </c>
      <c r="B2136" t="s">
        <v>3282</v>
      </c>
      <c r="C2136" t="s">
        <v>5754</v>
      </c>
      <c r="D2136" t="s">
        <v>5755</v>
      </c>
      <c r="E2136" t="s">
        <v>24</v>
      </c>
      <c r="F2136" s="1">
        <v>23292</v>
      </c>
      <c r="G2136" t="s">
        <v>625</v>
      </c>
      <c r="H2136" t="s">
        <v>686</v>
      </c>
      <c r="I2136">
        <v>4</v>
      </c>
      <c r="J2136" t="s">
        <v>27</v>
      </c>
      <c r="K2136" t="s">
        <v>28</v>
      </c>
      <c r="L2136" s="1">
        <v>45230.999305555997</v>
      </c>
      <c r="M2136" t="s">
        <v>32</v>
      </c>
      <c r="N2136" t="s">
        <v>32</v>
      </c>
      <c r="O2136" t="s">
        <v>31</v>
      </c>
      <c r="P2136" t="s">
        <v>5756</v>
      </c>
      <c r="Q2136" t="s">
        <v>55</v>
      </c>
      <c r="R2136" t="s">
        <v>34</v>
      </c>
      <c r="S2136" t="s">
        <v>138</v>
      </c>
      <c r="T2136" t="s">
        <v>36</v>
      </c>
      <c r="U2136">
        <f>YEAR(Sheet1[[#This Row],[Schedule RetirementDate]])</f>
        <v>2023</v>
      </c>
    </row>
    <row r="2137" spans="1:21" x14ac:dyDescent="0.25">
      <c r="A2137" t="s">
        <v>20</v>
      </c>
      <c r="B2137" t="s">
        <v>3282</v>
      </c>
      <c r="C2137" t="s">
        <v>5757</v>
      </c>
      <c r="D2137" t="s">
        <v>5758</v>
      </c>
      <c r="E2137" t="s">
        <v>24</v>
      </c>
      <c r="F2137" s="1">
        <v>19493</v>
      </c>
      <c r="G2137" t="s">
        <v>25</v>
      </c>
      <c r="H2137" t="s">
        <v>26</v>
      </c>
      <c r="I2137">
        <v>83</v>
      </c>
      <c r="J2137" t="s">
        <v>27</v>
      </c>
      <c r="K2137" t="s">
        <v>28</v>
      </c>
      <c r="L2137" s="1">
        <v>41425.999305555997</v>
      </c>
      <c r="M2137" t="s">
        <v>32</v>
      </c>
      <c r="N2137" t="s">
        <v>32</v>
      </c>
      <c r="O2137" t="s">
        <v>31</v>
      </c>
      <c r="P2137" t="s">
        <v>32</v>
      </c>
      <c r="Q2137" t="s">
        <v>33</v>
      </c>
      <c r="R2137" t="s">
        <v>34</v>
      </c>
      <c r="S2137" t="s">
        <v>35</v>
      </c>
      <c r="T2137" t="s">
        <v>36</v>
      </c>
      <c r="U2137">
        <f>YEAR(Sheet1[[#This Row],[Schedule RetirementDate]])</f>
        <v>2013</v>
      </c>
    </row>
    <row r="2138" spans="1:21" x14ac:dyDescent="0.25">
      <c r="A2138" t="s">
        <v>20</v>
      </c>
      <c r="B2138" t="s">
        <v>3282</v>
      </c>
      <c r="C2138" t="s">
        <v>5759</v>
      </c>
      <c r="D2138" t="s">
        <v>5760</v>
      </c>
      <c r="E2138" t="s">
        <v>39</v>
      </c>
      <c r="F2138" s="1">
        <v>22729</v>
      </c>
      <c r="G2138" t="s">
        <v>5080</v>
      </c>
      <c r="H2138" t="s">
        <v>32</v>
      </c>
      <c r="I2138">
        <v>5</v>
      </c>
      <c r="J2138" t="s">
        <v>110</v>
      </c>
      <c r="K2138" t="s">
        <v>28</v>
      </c>
      <c r="L2138" s="1">
        <v>43921.999305555997</v>
      </c>
      <c r="M2138" t="s">
        <v>32</v>
      </c>
      <c r="N2138" t="s">
        <v>32</v>
      </c>
      <c r="O2138" t="s">
        <v>31</v>
      </c>
      <c r="P2138" t="s">
        <v>32</v>
      </c>
      <c r="Q2138" t="s">
        <v>119</v>
      </c>
      <c r="R2138" t="s">
        <v>65</v>
      </c>
      <c r="S2138" t="s">
        <v>35</v>
      </c>
      <c r="T2138" t="s">
        <v>36</v>
      </c>
      <c r="U2138">
        <f>YEAR(Sheet1[[#This Row],[Schedule RetirementDate]])</f>
        <v>2020</v>
      </c>
    </row>
    <row r="2139" spans="1:21" x14ac:dyDescent="0.25">
      <c r="A2139" t="s">
        <v>20</v>
      </c>
      <c r="B2139" t="s">
        <v>3282</v>
      </c>
      <c r="C2139" t="s">
        <v>5761</v>
      </c>
      <c r="D2139" t="s">
        <v>5762</v>
      </c>
      <c r="E2139" t="s">
        <v>24</v>
      </c>
      <c r="F2139" s="1">
        <v>24738</v>
      </c>
      <c r="G2139" t="s">
        <v>360</v>
      </c>
      <c r="H2139" t="s">
        <v>105</v>
      </c>
      <c r="I2139">
        <v>50</v>
      </c>
      <c r="J2139" t="s">
        <v>110</v>
      </c>
      <c r="K2139" t="s">
        <v>28</v>
      </c>
      <c r="L2139" s="1">
        <v>45930.999305555997</v>
      </c>
      <c r="M2139" t="s">
        <v>32</v>
      </c>
      <c r="N2139" t="s">
        <v>32</v>
      </c>
      <c r="O2139" t="s">
        <v>31</v>
      </c>
      <c r="P2139">
        <v>1066</v>
      </c>
      <c r="Q2139" t="s">
        <v>380</v>
      </c>
      <c r="R2139" t="s">
        <v>43</v>
      </c>
      <c r="S2139" t="s">
        <v>138</v>
      </c>
      <c r="T2139" t="s">
        <v>36</v>
      </c>
      <c r="U2139">
        <f>YEAR(Sheet1[[#This Row],[Schedule RetirementDate]])</f>
        <v>2025</v>
      </c>
    </row>
    <row r="2140" spans="1:21" x14ac:dyDescent="0.25">
      <c r="A2140" t="s">
        <v>20</v>
      </c>
      <c r="B2140" t="s">
        <v>3282</v>
      </c>
      <c r="C2140" t="s">
        <v>5763</v>
      </c>
      <c r="D2140" t="s">
        <v>5764</v>
      </c>
      <c r="E2140" t="s">
        <v>24</v>
      </c>
      <c r="F2140" s="1">
        <v>20492</v>
      </c>
      <c r="G2140" t="s">
        <v>52</v>
      </c>
      <c r="H2140" t="s">
        <v>58</v>
      </c>
      <c r="I2140">
        <v>3</v>
      </c>
      <c r="J2140" t="s">
        <v>27</v>
      </c>
      <c r="K2140" t="s">
        <v>28</v>
      </c>
      <c r="L2140" s="1">
        <v>42429.999305555997</v>
      </c>
      <c r="M2140" t="s">
        <v>32</v>
      </c>
      <c r="N2140" t="s">
        <v>32</v>
      </c>
      <c r="O2140" t="s">
        <v>31</v>
      </c>
      <c r="P2140" t="s">
        <v>5765</v>
      </c>
      <c r="Q2140" t="s">
        <v>64</v>
      </c>
      <c r="R2140" t="s">
        <v>65</v>
      </c>
      <c r="S2140" t="s">
        <v>138</v>
      </c>
      <c r="T2140" t="s">
        <v>36</v>
      </c>
      <c r="U2140">
        <f>YEAR(Sheet1[[#This Row],[Schedule RetirementDate]])</f>
        <v>2016</v>
      </c>
    </row>
    <row r="2141" spans="1:21" x14ac:dyDescent="0.25">
      <c r="A2141" t="s">
        <v>20</v>
      </c>
      <c r="B2141" t="s">
        <v>3282</v>
      </c>
      <c r="C2141" t="s">
        <v>5766</v>
      </c>
      <c r="D2141" t="s">
        <v>5767</v>
      </c>
      <c r="E2141" t="s">
        <v>24</v>
      </c>
      <c r="F2141" s="1">
        <v>32347</v>
      </c>
      <c r="G2141" t="s">
        <v>25</v>
      </c>
      <c r="H2141" t="s">
        <v>26</v>
      </c>
      <c r="I2141">
        <v>83</v>
      </c>
      <c r="J2141" t="s">
        <v>27</v>
      </c>
      <c r="K2141" t="s">
        <v>89</v>
      </c>
      <c r="L2141" s="1">
        <v>54270.999305555997</v>
      </c>
      <c r="M2141" t="s">
        <v>32</v>
      </c>
      <c r="N2141" t="s">
        <v>32</v>
      </c>
      <c r="O2141" t="s">
        <v>31</v>
      </c>
      <c r="P2141" t="s">
        <v>5768</v>
      </c>
      <c r="Q2141" t="s">
        <v>49</v>
      </c>
      <c r="R2141" t="s">
        <v>34</v>
      </c>
      <c r="S2141" t="s">
        <v>44</v>
      </c>
      <c r="T2141" t="s">
        <v>60</v>
      </c>
      <c r="U2141">
        <f>YEAR(Sheet1[[#This Row],[Schedule RetirementDate]])</f>
        <v>2048</v>
      </c>
    </row>
    <row r="2142" spans="1:21" x14ac:dyDescent="0.25">
      <c r="A2142" t="s">
        <v>20</v>
      </c>
      <c r="B2142" t="s">
        <v>3282</v>
      </c>
      <c r="C2142" t="s">
        <v>5769</v>
      </c>
      <c r="D2142" t="s">
        <v>5770</v>
      </c>
      <c r="E2142" t="s">
        <v>24</v>
      </c>
      <c r="F2142" s="1">
        <v>30241</v>
      </c>
      <c r="G2142" t="s">
        <v>25</v>
      </c>
      <c r="H2142" t="s">
        <v>26</v>
      </c>
      <c r="I2142">
        <v>83</v>
      </c>
      <c r="J2142" t="s">
        <v>27</v>
      </c>
      <c r="K2142" t="s">
        <v>28</v>
      </c>
      <c r="L2142" s="1">
        <v>52170.999305555997</v>
      </c>
      <c r="M2142" t="s">
        <v>32</v>
      </c>
      <c r="N2142" t="s">
        <v>32</v>
      </c>
      <c r="O2142" t="s">
        <v>31</v>
      </c>
      <c r="P2142" t="s">
        <v>5771</v>
      </c>
      <c r="Q2142" t="s">
        <v>42</v>
      </c>
      <c r="R2142" t="s">
        <v>43</v>
      </c>
      <c r="S2142" t="s">
        <v>44</v>
      </c>
      <c r="T2142" t="s">
        <v>36</v>
      </c>
      <c r="U2142">
        <f>YEAR(Sheet1[[#This Row],[Schedule RetirementDate]])</f>
        <v>2042</v>
      </c>
    </row>
    <row r="2143" spans="1:21" x14ac:dyDescent="0.25">
      <c r="A2143" t="s">
        <v>20</v>
      </c>
      <c r="B2143" t="s">
        <v>3282</v>
      </c>
      <c r="C2143" t="s">
        <v>5772</v>
      </c>
      <c r="D2143" t="s">
        <v>5773</v>
      </c>
      <c r="E2143" t="s">
        <v>39</v>
      </c>
      <c r="F2143" s="1">
        <v>25647</v>
      </c>
      <c r="G2143" t="s">
        <v>2770</v>
      </c>
      <c r="H2143" t="s">
        <v>32</v>
      </c>
      <c r="I2143">
        <v>38</v>
      </c>
      <c r="J2143" t="s">
        <v>110</v>
      </c>
      <c r="K2143" t="s">
        <v>28</v>
      </c>
      <c r="L2143" s="1">
        <v>46843.999305555997</v>
      </c>
      <c r="M2143" t="s">
        <v>32</v>
      </c>
      <c r="N2143" t="s">
        <v>32</v>
      </c>
      <c r="O2143" t="s">
        <v>31</v>
      </c>
      <c r="P2143" t="s">
        <v>5774</v>
      </c>
      <c r="Q2143" t="s">
        <v>119</v>
      </c>
      <c r="R2143" t="s">
        <v>65</v>
      </c>
      <c r="S2143" t="s">
        <v>35</v>
      </c>
      <c r="T2143" t="s">
        <v>36</v>
      </c>
      <c r="U2143">
        <f>YEAR(Sheet1[[#This Row],[Schedule RetirementDate]])</f>
        <v>2028</v>
      </c>
    </row>
    <row r="2144" spans="1:21" x14ac:dyDescent="0.25">
      <c r="A2144" t="s">
        <v>20</v>
      </c>
      <c r="B2144" t="s">
        <v>3282</v>
      </c>
      <c r="C2144" t="s">
        <v>5775</v>
      </c>
      <c r="D2144" t="s">
        <v>5776</v>
      </c>
      <c r="E2144" t="s">
        <v>24</v>
      </c>
      <c r="F2144" s="1">
        <v>20128</v>
      </c>
      <c r="G2144" t="s">
        <v>25</v>
      </c>
      <c r="H2144" t="s">
        <v>26</v>
      </c>
      <c r="I2144">
        <v>83</v>
      </c>
      <c r="J2144" t="s">
        <v>27</v>
      </c>
      <c r="K2144" t="s">
        <v>28</v>
      </c>
      <c r="L2144" s="1">
        <v>42063.999305555997</v>
      </c>
      <c r="M2144" t="s">
        <v>32</v>
      </c>
      <c r="N2144" t="s">
        <v>32</v>
      </c>
      <c r="O2144" t="s">
        <v>31</v>
      </c>
      <c r="P2144" t="s">
        <v>5777</v>
      </c>
      <c r="Q2144" t="s">
        <v>137</v>
      </c>
      <c r="R2144" t="s">
        <v>43</v>
      </c>
      <c r="S2144" t="s">
        <v>44</v>
      </c>
      <c r="T2144" t="s">
        <v>36</v>
      </c>
      <c r="U2144">
        <f>YEAR(Sheet1[[#This Row],[Schedule RetirementDate]])</f>
        <v>2015</v>
      </c>
    </row>
    <row r="2145" spans="1:21" x14ac:dyDescent="0.25">
      <c r="A2145" t="s">
        <v>20</v>
      </c>
      <c r="B2145" t="s">
        <v>3282</v>
      </c>
      <c r="C2145" t="s">
        <v>5778</v>
      </c>
      <c r="D2145" t="s">
        <v>5779</v>
      </c>
      <c r="E2145" t="s">
        <v>24</v>
      </c>
      <c r="F2145" s="1">
        <v>27172</v>
      </c>
      <c r="G2145" t="s">
        <v>3471</v>
      </c>
      <c r="H2145" t="s">
        <v>32</v>
      </c>
      <c r="I2145">
        <v>10</v>
      </c>
      <c r="J2145" t="s">
        <v>110</v>
      </c>
      <c r="K2145" t="s">
        <v>28</v>
      </c>
      <c r="L2145" s="1">
        <v>48365.999305555997</v>
      </c>
      <c r="M2145" t="s">
        <v>32</v>
      </c>
      <c r="N2145" t="s">
        <v>32</v>
      </c>
      <c r="O2145" t="s">
        <v>31</v>
      </c>
      <c r="P2145" t="s">
        <v>5780</v>
      </c>
      <c r="Q2145" t="s">
        <v>42</v>
      </c>
      <c r="R2145" t="s">
        <v>43</v>
      </c>
      <c r="S2145" t="s">
        <v>44</v>
      </c>
      <c r="T2145" t="s">
        <v>36</v>
      </c>
      <c r="U2145">
        <f>YEAR(Sheet1[[#This Row],[Schedule RetirementDate]])</f>
        <v>2032</v>
      </c>
    </row>
    <row r="2146" spans="1:21" x14ac:dyDescent="0.25">
      <c r="A2146" t="s">
        <v>20</v>
      </c>
      <c r="B2146" t="s">
        <v>3282</v>
      </c>
      <c r="C2146" t="s">
        <v>5781</v>
      </c>
      <c r="D2146" t="s">
        <v>5779</v>
      </c>
      <c r="E2146" t="s">
        <v>24</v>
      </c>
      <c r="F2146" s="1">
        <v>20823</v>
      </c>
      <c r="G2146" t="s">
        <v>52</v>
      </c>
      <c r="H2146" t="s">
        <v>58</v>
      </c>
      <c r="I2146">
        <v>3</v>
      </c>
      <c r="J2146" t="s">
        <v>27</v>
      </c>
      <c r="K2146" t="s">
        <v>28</v>
      </c>
      <c r="L2146" s="1">
        <v>42766.999305555997</v>
      </c>
      <c r="M2146" t="s">
        <v>32</v>
      </c>
      <c r="N2146" t="s">
        <v>32</v>
      </c>
      <c r="O2146" t="s">
        <v>31</v>
      </c>
      <c r="P2146" t="s">
        <v>5782</v>
      </c>
      <c r="Q2146" t="s">
        <v>42</v>
      </c>
      <c r="R2146" t="s">
        <v>43</v>
      </c>
      <c r="S2146" t="s">
        <v>44</v>
      </c>
      <c r="T2146" t="s">
        <v>60</v>
      </c>
      <c r="U2146">
        <f>YEAR(Sheet1[[#This Row],[Schedule RetirementDate]])</f>
        <v>2017</v>
      </c>
    </row>
    <row r="2147" spans="1:21" x14ac:dyDescent="0.25">
      <c r="A2147" t="s">
        <v>20</v>
      </c>
      <c r="B2147" t="s">
        <v>3282</v>
      </c>
      <c r="C2147" t="s">
        <v>5783</v>
      </c>
      <c r="D2147" t="s">
        <v>5779</v>
      </c>
      <c r="E2147" t="s">
        <v>24</v>
      </c>
      <c r="F2147" s="1">
        <v>27933</v>
      </c>
      <c r="G2147" t="s">
        <v>100</v>
      </c>
      <c r="H2147" t="s">
        <v>105</v>
      </c>
      <c r="I2147">
        <v>28</v>
      </c>
      <c r="J2147" t="s">
        <v>27</v>
      </c>
      <c r="K2147" t="s">
        <v>28</v>
      </c>
      <c r="L2147" s="1">
        <v>50617.999305555997</v>
      </c>
      <c r="M2147" t="s">
        <v>32</v>
      </c>
      <c r="N2147" t="s">
        <v>32</v>
      </c>
      <c r="O2147" t="s">
        <v>31</v>
      </c>
      <c r="P2147" t="s">
        <v>5784</v>
      </c>
      <c r="Q2147" t="s">
        <v>42</v>
      </c>
      <c r="R2147" t="s">
        <v>43</v>
      </c>
      <c r="S2147" t="s">
        <v>44</v>
      </c>
      <c r="T2147" t="s">
        <v>36</v>
      </c>
      <c r="U2147">
        <f>YEAR(Sheet1[[#This Row],[Schedule RetirementDate]])</f>
        <v>2038</v>
      </c>
    </row>
    <row r="2148" spans="1:21" x14ac:dyDescent="0.25">
      <c r="A2148" t="s">
        <v>20</v>
      </c>
      <c r="B2148" t="s">
        <v>3282</v>
      </c>
      <c r="C2148" t="s">
        <v>5785</v>
      </c>
      <c r="D2148" t="s">
        <v>5786</v>
      </c>
      <c r="E2148" t="s">
        <v>24</v>
      </c>
      <c r="F2148" s="1">
        <v>30806</v>
      </c>
      <c r="G2148" t="s">
        <v>583</v>
      </c>
      <c r="H2148" t="s">
        <v>105</v>
      </c>
      <c r="I2148">
        <v>11</v>
      </c>
      <c r="J2148" t="s">
        <v>27</v>
      </c>
      <c r="K2148" t="s">
        <v>1891</v>
      </c>
      <c r="L2148" s="1">
        <v>52017.999305555997</v>
      </c>
      <c r="M2148" t="s">
        <v>32</v>
      </c>
      <c r="N2148" t="s">
        <v>32</v>
      </c>
      <c r="O2148" t="s">
        <v>31</v>
      </c>
      <c r="P2148" t="s">
        <v>5787</v>
      </c>
      <c r="Q2148" t="s">
        <v>137</v>
      </c>
      <c r="R2148" t="s">
        <v>43</v>
      </c>
      <c r="S2148" t="s">
        <v>44</v>
      </c>
      <c r="T2148" t="s">
        <v>60</v>
      </c>
      <c r="U2148">
        <f>YEAR(Sheet1[[#This Row],[Schedule RetirementDate]])</f>
        <v>2042</v>
      </c>
    </row>
    <row r="2149" spans="1:21" x14ac:dyDescent="0.25">
      <c r="A2149" t="s">
        <v>20</v>
      </c>
      <c r="B2149" t="s">
        <v>3282</v>
      </c>
      <c r="C2149" t="s">
        <v>5788</v>
      </c>
      <c r="D2149" t="s">
        <v>5789</v>
      </c>
      <c r="E2149" t="s">
        <v>24</v>
      </c>
      <c r="F2149" s="1">
        <v>19533</v>
      </c>
      <c r="G2149" t="s">
        <v>25</v>
      </c>
      <c r="H2149" t="s">
        <v>795</v>
      </c>
      <c r="I2149">
        <v>83</v>
      </c>
      <c r="J2149" t="s">
        <v>27</v>
      </c>
      <c r="K2149" t="s">
        <v>28</v>
      </c>
      <c r="L2149" s="1">
        <v>41455.999305555997</v>
      </c>
      <c r="M2149" t="s">
        <v>32</v>
      </c>
      <c r="N2149" t="s">
        <v>32</v>
      </c>
      <c r="O2149" t="s">
        <v>31</v>
      </c>
      <c r="P2149" t="s">
        <v>5790</v>
      </c>
      <c r="Q2149" t="s">
        <v>130</v>
      </c>
      <c r="R2149" t="s">
        <v>65</v>
      </c>
      <c r="S2149" t="s">
        <v>35</v>
      </c>
      <c r="T2149" t="s">
        <v>36</v>
      </c>
      <c r="U2149">
        <f>YEAR(Sheet1[[#This Row],[Schedule RetirementDate]])</f>
        <v>2013</v>
      </c>
    </row>
    <row r="2150" spans="1:21" x14ac:dyDescent="0.25">
      <c r="A2150" t="s">
        <v>20</v>
      </c>
      <c r="B2150" t="s">
        <v>3282</v>
      </c>
      <c r="C2150" t="s">
        <v>5791</v>
      </c>
      <c r="D2150" t="s">
        <v>5792</v>
      </c>
      <c r="E2150" t="s">
        <v>39</v>
      </c>
      <c r="F2150" s="1">
        <v>20547</v>
      </c>
      <c r="G2150" t="s">
        <v>52</v>
      </c>
      <c r="H2150" t="s">
        <v>452</v>
      </c>
      <c r="I2150">
        <v>3</v>
      </c>
      <c r="J2150" t="s">
        <v>27</v>
      </c>
      <c r="K2150" t="s">
        <v>28</v>
      </c>
      <c r="L2150" s="1">
        <v>42490.999305555997</v>
      </c>
      <c r="M2150" t="s">
        <v>32</v>
      </c>
      <c r="N2150" t="s">
        <v>32</v>
      </c>
      <c r="O2150" t="s">
        <v>31</v>
      </c>
      <c r="P2150" t="s">
        <v>5793</v>
      </c>
      <c r="Q2150" t="s">
        <v>42</v>
      </c>
      <c r="R2150" t="s">
        <v>43</v>
      </c>
      <c r="S2150" t="s">
        <v>44</v>
      </c>
      <c r="T2150" t="s">
        <v>36</v>
      </c>
      <c r="U2150">
        <f>YEAR(Sheet1[[#This Row],[Schedule RetirementDate]])</f>
        <v>2016</v>
      </c>
    </row>
    <row r="2151" spans="1:21" x14ac:dyDescent="0.25">
      <c r="A2151" t="s">
        <v>20</v>
      </c>
      <c r="B2151" t="s">
        <v>3282</v>
      </c>
      <c r="C2151" t="s">
        <v>5794</v>
      </c>
      <c r="D2151" t="s">
        <v>5795</v>
      </c>
      <c r="E2151" t="s">
        <v>39</v>
      </c>
      <c r="F2151" s="1">
        <v>26735</v>
      </c>
      <c r="G2151" t="s">
        <v>104</v>
      </c>
      <c r="H2151" t="s">
        <v>452</v>
      </c>
      <c r="I2151">
        <v>100</v>
      </c>
      <c r="J2151" t="s">
        <v>27</v>
      </c>
      <c r="K2151" t="s">
        <v>28</v>
      </c>
      <c r="L2151" s="1">
        <v>48669.999305555997</v>
      </c>
      <c r="M2151" t="s">
        <v>32</v>
      </c>
      <c r="N2151" t="s">
        <v>32</v>
      </c>
      <c r="O2151" t="s">
        <v>31</v>
      </c>
      <c r="P2151" t="s">
        <v>5796</v>
      </c>
      <c r="Q2151" t="s">
        <v>42</v>
      </c>
      <c r="R2151" t="s">
        <v>43</v>
      </c>
      <c r="S2151" t="s">
        <v>44</v>
      </c>
      <c r="T2151" t="s">
        <v>60</v>
      </c>
      <c r="U2151">
        <f>YEAR(Sheet1[[#This Row],[Schedule RetirementDate]])</f>
        <v>2033</v>
      </c>
    </row>
    <row r="2152" spans="1:21" x14ac:dyDescent="0.25">
      <c r="A2152" t="s">
        <v>20</v>
      </c>
      <c r="B2152" t="s">
        <v>3282</v>
      </c>
      <c r="C2152" t="s">
        <v>5797</v>
      </c>
      <c r="D2152" t="s">
        <v>5798</v>
      </c>
      <c r="E2152" t="s">
        <v>24</v>
      </c>
      <c r="F2152" s="1">
        <v>24504</v>
      </c>
      <c r="G2152" t="s">
        <v>2843</v>
      </c>
      <c r="H2152" t="s">
        <v>105</v>
      </c>
      <c r="I2152">
        <v>30</v>
      </c>
      <c r="J2152" t="s">
        <v>110</v>
      </c>
      <c r="K2152" t="s">
        <v>28</v>
      </c>
      <c r="L2152" s="1">
        <v>54057.999305555997</v>
      </c>
      <c r="M2152" t="s">
        <v>32</v>
      </c>
      <c r="N2152" t="s">
        <v>32</v>
      </c>
      <c r="O2152" t="s">
        <v>31</v>
      </c>
      <c r="P2152" t="s">
        <v>32</v>
      </c>
      <c r="Q2152" t="s">
        <v>42</v>
      </c>
      <c r="R2152" t="s">
        <v>43</v>
      </c>
      <c r="S2152" t="s">
        <v>44</v>
      </c>
      <c r="T2152" t="s">
        <v>60</v>
      </c>
      <c r="U2152">
        <f>YEAR(Sheet1[[#This Row],[Schedule RetirementDate]])</f>
        <v>2047</v>
      </c>
    </row>
    <row r="2153" spans="1:21" x14ac:dyDescent="0.25">
      <c r="A2153" t="s">
        <v>20</v>
      </c>
      <c r="B2153" t="s">
        <v>3282</v>
      </c>
      <c r="C2153" t="s">
        <v>5799</v>
      </c>
      <c r="D2153" t="s">
        <v>5800</v>
      </c>
      <c r="E2153" t="s">
        <v>24</v>
      </c>
      <c r="F2153" s="1">
        <v>31195</v>
      </c>
      <c r="G2153" t="s">
        <v>4718</v>
      </c>
      <c r="H2153" t="s">
        <v>32</v>
      </c>
      <c r="I2153">
        <v>80</v>
      </c>
      <c r="J2153" t="s">
        <v>27</v>
      </c>
      <c r="K2153" t="s">
        <v>89</v>
      </c>
      <c r="L2153" s="1">
        <v>52382.999305555997</v>
      </c>
      <c r="M2153" t="s">
        <v>32</v>
      </c>
      <c r="N2153" t="s">
        <v>32</v>
      </c>
      <c r="O2153" t="s">
        <v>31</v>
      </c>
      <c r="P2153" t="s">
        <v>5801</v>
      </c>
      <c r="Q2153" t="s">
        <v>64</v>
      </c>
      <c r="R2153" t="s">
        <v>65</v>
      </c>
      <c r="S2153" t="s">
        <v>35</v>
      </c>
      <c r="T2153" t="s">
        <v>60</v>
      </c>
      <c r="U2153">
        <f>YEAR(Sheet1[[#This Row],[Schedule RetirementDate]])</f>
        <v>2043</v>
      </c>
    </row>
    <row r="2154" spans="1:21" x14ac:dyDescent="0.25">
      <c r="A2154" t="s">
        <v>20</v>
      </c>
      <c r="B2154" t="s">
        <v>3282</v>
      </c>
      <c r="C2154" t="s">
        <v>5802</v>
      </c>
      <c r="D2154" t="s">
        <v>5803</v>
      </c>
      <c r="E2154" t="s">
        <v>24</v>
      </c>
      <c r="F2154" s="1">
        <v>23095</v>
      </c>
      <c r="G2154" t="s">
        <v>2991</v>
      </c>
      <c r="H2154" t="s">
        <v>105</v>
      </c>
      <c r="I2154">
        <v>30</v>
      </c>
      <c r="J2154" t="s">
        <v>110</v>
      </c>
      <c r="K2154" t="s">
        <v>28</v>
      </c>
      <c r="L2154" s="1">
        <v>44286.999305555997</v>
      </c>
      <c r="M2154" t="s">
        <v>32</v>
      </c>
      <c r="N2154" t="s">
        <v>32</v>
      </c>
      <c r="O2154" t="s">
        <v>31</v>
      </c>
      <c r="P2154" t="s">
        <v>5804</v>
      </c>
      <c r="Q2154" t="s">
        <v>42</v>
      </c>
      <c r="R2154" t="s">
        <v>43</v>
      </c>
      <c r="S2154" t="s">
        <v>44</v>
      </c>
      <c r="T2154" t="s">
        <v>36</v>
      </c>
      <c r="U2154">
        <f>YEAR(Sheet1[[#This Row],[Schedule RetirementDate]])</f>
        <v>2021</v>
      </c>
    </row>
    <row r="2155" spans="1:21" x14ac:dyDescent="0.25">
      <c r="A2155" t="s">
        <v>20</v>
      </c>
      <c r="B2155" t="s">
        <v>3282</v>
      </c>
      <c r="C2155" t="s">
        <v>5805</v>
      </c>
      <c r="D2155" t="s">
        <v>5806</v>
      </c>
      <c r="E2155" t="s">
        <v>39</v>
      </c>
      <c r="F2155" s="1">
        <v>30671</v>
      </c>
      <c r="G2155" t="s">
        <v>513</v>
      </c>
      <c r="H2155" t="s">
        <v>105</v>
      </c>
      <c r="I2155">
        <v>100</v>
      </c>
      <c r="J2155" t="s">
        <v>27</v>
      </c>
      <c r="K2155" t="s">
        <v>89</v>
      </c>
      <c r="L2155" s="1">
        <v>51866.999305555997</v>
      </c>
      <c r="M2155" t="s">
        <v>32</v>
      </c>
      <c r="N2155" t="s">
        <v>32</v>
      </c>
      <c r="O2155" t="s">
        <v>31</v>
      </c>
      <c r="P2155" t="s">
        <v>32</v>
      </c>
      <c r="Q2155" t="s">
        <v>42</v>
      </c>
      <c r="R2155" t="s">
        <v>43</v>
      </c>
      <c r="S2155" t="s">
        <v>44</v>
      </c>
      <c r="T2155" t="s">
        <v>60</v>
      </c>
      <c r="U2155">
        <f>YEAR(Sheet1[[#This Row],[Schedule RetirementDate]])</f>
        <v>2041</v>
      </c>
    </row>
    <row r="2156" spans="1:21" x14ac:dyDescent="0.25">
      <c r="A2156" t="s">
        <v>20</v>
      </c>
      <c r="B2156" t="s">
        <v>3282</v>
      </c>
      <c r="C2156" t="s">
        <v>5807</v>
      </c>
      <c r="D2156" t="s">
        <v>76</v>
      </c>
      <c r="E2156" t="s">
        <v>24</v>
      </c>
      <c r="F2156" s="1">
        <v>22868</v>
      </c>
      <c r="G2156" t="s">
        <v>665</v>
      </c>
      <c r="H2156" t="s">
        <v>32</v>
      </c>
      <c r="I2156">
        <v>35</v>
      </c>
      <c r="J2156" t="s">
        <v>110</v>
      </c>
      <c r="K2156" t="s">
        <v>28</v>
      </c>
      <c r="L2156" s="1">
        <v>44074.999305555997</v>
      </c>
      <c r="M2156" t="s">
        <v>32</v>
      </c>
      <c r="N2156" t="s">
        <v>32</v>
      </c>
      <c r="O2156" t="s">
        <v>31</v>
      </c>
      <c r="P2156" t="s">
        <v>32</v>
      </c>
      <c r="Q2156" t="s">
        <v>42</v>
      </c>
      <c r="R2156" t="s">
        <v>43</v>
      </c>
      <c r="S2156" t="s">
        <v>44</v>
      </c>
      <c r="T2156" t="s">
        <v>36</v>
      </c>
      <c r="U2156">
        <f>YEAR(Sheet1[[#This Row],[Schedule RetirementDate]])</f>
        <v>2020</v>
      </c>
    </row>
    <row r="2157" spans="1:21" x14ac:dyDescent="0.25">
      <c r="A2157" t="s">
        <v>20</v>
      </c>
      <c r="B2157" t="s">
        <v>3282</v>
      </c>
      <c r="C2157" t="s">
        <v>5808</v>
      </c>
      <c r="D2157" t="s">
        <v>5809</v>
      </c>
      <c r="E2157" t="s">
        <v>39</v>
      </c>
      <c r="F2157" s="1">
        <v>27699</v>
      </c>
      <c r="G2157" t="s">
        <v>93</v>
      </c>
      <c r="H2157" t="s">
        <v>94</v>
      </c>
      <c r="I2157">
        <v>200</v>
      </c>
      <c r="J2157" t="s">
        <v>27</v>
      </c>
      <c r="K2157" t="s">
        <v>28</v>
      </c>
      <c r="L2157" s="1">
        <v>49613.999305555997</v>
      </c>
      <c r="M2157" t="s">
        <v>32</v>
      </c>
      <c r="N2157" t="s">
        <v>32</v>
      </c>
      <c r="O2157" t="s">
        <v>31</v>
      </c>
      <c r="P2157" t="s">
        <v>5810</v>
      </c>
      <c r="Q2157" t="s">
        <v>126</v>
      </c>
      <c r="R2157" t="s">
        <v>43</v>
      </c>
      <c r="S2157" t="s">
        <v>44</v>
      </c>
      <c r="T2157" t="s">
        <v>36</v>
      </c>
      <c r="U2157">
        <f>YEAR(Sheet1[[#This Row],[Schedule RetirementDate]])</f>
        <v>2035</v>
      </c>
    </row>
    <row r="2158" spans="1:21" x14ac:dyDescent="0.25">
      <c r="A2158" t="s">
        <v>20</v>
      </c>
      <c r="B2158" t="s">
        <v>3282</v>
      </c>
      <c r="C2158" t="s">
        <v>5811</v>
      </c>
      <c r="D2158" t="s">
        <v>5812</v>
      </c>
      <c r="E2158" t="s">
        <v>24</v>
      </c>
      <c r="F2158" s="1">
        <v>29499</v>
      </c>
      <c r="G2158" t="s">
        <v>3564</v>
      </c>
      <c r="H2158" t="s">
        <v>32</v>
      </c>
      <c r="I2158">
        <v>20</v>
      </c>
      <c r="J2158" t="s">
        <v>110</v>
      </c>
      <c r="K2158" t="s">
        <v>1891</v>
      </c>
      <c r="L2158" s="1">
        <v>50709.999305555997</v>
      </c>
      <c r="M2158" t="s">
        <v>32</v>
      </c>
      <c r="N2158" t="s">
        <v>32</v>
      </c>
      <c r="O2158" t="s">
        <v>31</v>
      </c>
      <c r="P2158" t="s">
        <v>32</v>
      </c>
      <c r="Q2158" t="s">
        <v>119</v>
      </c>
      <c r="R2158" t="s">
        <v>65</v>
      </c>
      <c r="S2158" t="s">
        <v>44</v>
      </c>
      <c r="T2158" t="s">
        <v>60</v>
      </c>
      <c r="U2158">
        <f>YEAR(Sheet1[[#This Row],[Schedule RetirementDate]])</f>
        <v>2038</v>
      </c>
    </row>
    <row r="2159" spans="1:21" x14ac:dyDescent="0.25">
      <c r="A2159" t="s">
        <v>20</v>
      </c>
      <c r="B2159" t="s">
        <v>3282</v>
      </c>
      <c r="C2159" t="s">
        <v>5813</v>
      </c>
      <c r="D2159" t="s">
        <v>5814</v>
      </c>
      <c r="E2159" t="s">
        <v>39</v>
      </c>
      <c r="F2159" s="1">
        <v>30134</v>
      </c>
      <c r="G2159" t="s">
        <v>25</v>
      </c>
      <c r="H2159" t="s">
        <v>452</v>
      </c>
      <c r="I2159">
        <v>83</v>
      </c>
      <c r="J2159" t="s">
        <v>27</v>
      </c>
      <c r="K2159" t="s">
        <v>28</v>
      </c>
      <c r="L2159" s="1">
        <v>52078.999305555997</v>
      </c>
      <c r="M2159" t="s">
        <v>32</v>
      </c>
      <c r="N2159" t="s">
        <v>32</v>
      </c>
      <c r="O2159" t="s">
        <v>31</v>
      </c>
      <c r="P2159" t="s">
        <v>5815</v>
      </c>
      <c r="Q2159" t="s">
        <v>42</v>
      </c>
      <c r="R2159" t="s">
        <v>43</v>
      </c>
      <c r="S2159" t="s">
        <v>44</v>
      </c>
      <c r="T2159" t="s">
        <v>36</v>
      </c>
      <c r="U2159">
        <f>YEAR(Sheet1[[#This Row],[Schedule RetirementDate]])</f>
        <v>2042</v>
      </c>
    </row>
    <row r="2160" spans="1:21" x14ac:dyDescent="0.25">
      <c r="A2160" t="s">
        <v>20</v>
      </c>
      <c r="B2160" t="s">
        <v>3282</v>
      </c>
      <c r="C2160" t="s">
        <v>5816</v>
      </c>
      <c r="D2160" t="s">
        <v>5817</v>
      </c>
      <c r="E2160" t="s">
        <v>39</v>
      </c>
      <c r="F2160" s="1">
        <v>27427</v>
      </c>
      <c r="G2160" t="s">
        <v>25</v>
      </c>
      <c r="H2160" t="s">
        <v>26</v>
      </c>
      <c r="I2160">
        <v>83</v>
      </c>
      <c r="J2160" t="s">
        <v>27</v>
      </c>
      <c r="K2160" t="s">
        <v>28</v>
      </c>
      <c r="L2160" s="1">
        <v>49368.999305555997</v>
      </c>
      <c r="M2160" t="s">
        <v>32</v>
      </c>
      <c r="N2160" t="s">
        <v>32</v>
      </c>
      <c r="O2160" t="s">
        <v>31</v>
      </c>
      <c r="P2160" t="s">
        <v>5818</v>
      </c>
      <c r="Q2160" t="s">
        <v>119</v>
      </c>
      <c r="R2160" t="s">
        <v>65</v>
      </c>
      <c r="S2160" t="s">
        <v>35</v>
      </c>
      <c r="T2160" t="s">
        <v>36</v>
      </c>
      <c r="U2160">
        <f>YEAR(Sheet1[[#This Row],[Schedule RetirementDate]])</f>
        <v>2035</v>
      </c>
    </row>
    <row r="2161" spans="1:21" x14ac:dyDescent="0.25">
      <c r="A2161" t="s">
        <v>20</v>
      </c>
      <c r="B2161" t="s">
        <v>3282</v>
      </c>
      <c r="C2161" t="s">
        <v>5819</v>
      </c>
      <c r="D2161" t="s">
        <v>5820</v>
      </c>
      <c r="E2161" t="s">
        <v>24</v>
      </c>
      <c r="F2161" s="1">
        <v>23403</v>
      </c>
      <c r="G2161" t="s">
        <v>25</v>
      </c>
      <c r="H2161" t="s">
        <v>26</v>
      </c>
      <c r="I2161">
        <v>83</v>
      </c>
      <c r="J2161" t="s">
        <v>27</v>
      </c>
      <c r="K2161" t="s">
        <v>28</v>
      </c>
      <c r="L2161" s="1">
        <v>46053.999305555997</v>
      </c>
      <c r="M2161" t="s">
        <v>32</v>
      </c>
      <c r="N2161" t="s">
        <v>32</v>
      </c>
      <c r="O2161" t="s">
        <v>31</v>
      </c>
      <c r="P2161" t="s">
        <v>5821</v>
      </c>
      <c r="Q2161" t="s">
        <v>130</v>
      </c>
      <c r="R2161" t="s">
        <v>65</v>
      </c>
      <c r="S2161" t="s">
        <v>35</v>
      </c>
      <c r="T2161" t="s">
        <v>36</v>
      </c>
      <c r="U2161">
        <f>YEAR(Sheet1[[#This Row],[Schedule RetirementDate]])</f>
        <v>2026</v>
      </c>
    </row>
    <row r="2162" spans="1:21" x14ac:dyDescent="0.25">
      <c r="A2162" t="s">
        <v>20</v>
      </c>
      <c r="B2162" t="s">
        <v>3282</v>
      </c>
      <c r="C2162" t="s">
        <v>5822</v>
      </c>
      <c r="D2162" t="s">
        <v>5823</v>
      </c>
      <c r="E2162" t="s">
        <v>39</v>
      </c>
      <c r="F2162" s="1">
        <v>28554</v>
      </c>
      <c r="G2162" t="s">
        <v>360</v>
      </c>
      <c r="H2162" t="s">
        <v>105</v>
      </c>
      <c r="I2162">
        <v>50</v>
      </c>
      <c r="J2162" t="s">
        <v>110</v>
      </c>
      <c r="K2162" t="s">
        <v>28</v>
      </c>
      <c r="L2162" s="1">
        <v>49765.999305555997</v>
      </c>
      <c r="M2162" t="s">
        <v>32</v>
      </c>
      <c r="N2162" t="s">
        <v>32</v>
      </c>
      <c r="O2162" t="s">
        <v>31</v>
      </c>
      <c r="P2162" t="s">
        <v>5824</v>
      </c>
      <c r="Q2162" t="s">
        <v>137</v>
      </c>
      <c r="R2162" t="s">
        <v>43</v>
      </c>
      <c r="S2162" t="s">
        <v>44</v>
      </c>
      <c r="T2162" t="s">
        <v>60</v>
      </c>
      <c r="U2162">
        <f>YEAR(Sheet1[[#This Row],[Schedule RetirementDate]])</f>
        <v>2036</v>
      </c>
    </row>
    <row r="2163" spans="1:21" x14ac:dyDescent="0.25">
      <c r="A2163" t="s">
        <v>20</v>
      </c>
      <c r="B2163" t="s">
        <v>3282</v>
      </c>
      <c r="C2163" t="s">
        <v>5825</v>
      </c>
      <c r="D2163" t="s">
        <v>5826</v>
      </c>
      <c r="E2163" t="s">
        <v>39</v>
      </c>
      <c r="F2163" s="1">
        <v>30606</v>
      </c>
      <c r="G2163" t="s">
        <v>52</v>
      </c>
      <c r="H2163" t="s">
        <v>77</v>
      </c>
      <c r="I2163">
        <v>3</v>
      </c>
      <c r="J2163" t="s">
        <v>27</v>
      </c>
      <c r="K2163" t="s">
        <v>89</v>
      </c>
      <c r="L2163" s="1">
        <v>52535.999305555997</v>
      </c>
      <c r="M2163" t="s">
        <v>32</v>
      </c>
      <c r="N2163" t="s">
        <v>32</v>
      </c>
      <c r="O2163" t="s">
        <v>31</v>
      </c>
      <c r="P2163" t="s">
        <v>32</v>
      </c>
      <c r="Q2163" t="s">
        <v>130</v>
      </c>
      <c r="R2163" t="s">
        <v>65</v>
      </c>
      <c r="S2163" t="s">
        <v>35</v>
      </c>
      <c r="T2163" t="s">
        <v>60</v>
      </c>
      <c r="U2163">
        <f>YEAR(Sheet1[[#This Row],[Schedule RetirementDate]])</f>
        <v>2043</v>
      </c>
    </row>
    <row r="2164" spans="1:21" x14ac:dyDescent="0.25">
      <c r="A2164" t="s">
        <v>20</v>
      </c>
      <c r="B2164" t="s">
        <v>3282</v>
      </c>
      <c r="C2164" t="s">
        <v>5827</v>
      </c>
      <c r="D2164" t="s">
        <v>5828</v>
      </c>
      <c r="E2164" t="s">
        <v>24</v>
      </c>
      <c r="F2164" s="1">
        <v>20482</v>
      </c>
      <c r="G2164" t="s">
        <v>331</v>
      </c>
      <c r="H2164" t="s">
        <v>105</v>
      </c>
      <c r="I2164">
        <v>101</v>
      </c>
      <c r="J2164" t="s">
        <v>110</v>
      </c>
      <c r="K2164" t="s">
        <v>28</v>
      </c>
      <c r="L2164" s="1">
        <v>42400.999305555997</v>
      </c>
      <c r="M2164" t="s">
        <v>32</v>
      </c>
      <c r="N2164" t="s">
        <v>32</v>
      </c>
      <c r="O2164" t="s">
        <v>31</v>
      </c>
      <c r="P2164">
        <v>428</v>
      </c>
      <c r="Q2164" t="s">
        <v>130</v>
      </c>
      <c r="R2164" t="s">
        <v>65</v>
      </c>
      <c r="S2164" t="s">
        <v>35</v>
      </c>
      <c r="T2164" t="s">
        <v>36</v>
      </c>
      <c r="U2164">
        <f>YEAR(Sheet1[[#This Row],[Schedule RetirementDate]])</f>
        <v>2016</v>
      </c>
    </row>
    <row r="2165" spans="1:21" x14ac:dyDescent="0.25">
      <c r="A2165" t="s">
        <v>20</v>
      </c>
      <c r="B2165" t="s">
        <v>3282</v>
      </c>
      <c r="C2165" t="s">
        <v>5829</v>
      </c>
      <c r="D2165" t="s">
        <v>5830</v>
      </c>
      <c r="E2165" t="s">
        <v>39</v>
      </c>
      <c r="F2165" s="1">
        <v>24982</v>
      </c>
      <c r="G2165" t="s">
        <v>25</v>
      </c>
      <c r="H2165" t="s">
        <v>26</v>
      </c>
      <c r="I2165">
        <v>83</v>
      </c>
      <c r="J2165" t="s">
        <v>27</v>
      </c>
      <c r="K2165" t="s">
        <v>28</v>
      </c>
      <c r="L2165" s="1">
        <v>46904.999305555997</v>
      </c>
      <c r="M2165" t="s">
        <v>32</v>
      </c>
      <c r="N2165" t="s">
        <v>32</v>
      </c>
      <c r="O2165" t="s">
        <v>31</v>
      </c>
      <c r="P2165" t="s">
        <v>32</v>
      </c>
      <c r="Q2165" t="s">
        <v>64</v>
      </c>
      <c r="R2165" t="s">
        <v>65</v>
      </c>
      <c r="S2165" t="s">
        <v>35</v>
      </c>
      <c r="T2165" t="s">
        <v>36</v>
      </c>
      <c r="U2165">
        <f>YEAR(Sheet1[[#This Row],[Schedule RetirementDate]])</f>
        <v>2028</v>
      </c>
    </row>
    <row r="2166" spans="1:21" x14ac:dyDescent="0.25">
      <c r="A2166" t="s">
        <v>20</v>
      </c>
      <c r="B2166" t="s">
        <v>3282</v>
      </c>
      <c r="C2166" t="s">
        <v>5831</v>
      </c>
      <c r="D2166" t="s">
        <v>5832</v>
      </c>
      <c r="E2166" t="s">
        <v>39</v>
      </c>
      <c r="F2166" s="1">
        <v>29114</v>
      </c>
      <c r="G2166" t="s">
        <v>52</v>
      </c>
      <c r="H2166" t="s">
        <v>58</v>
      </c>
      <c r="I2166">
        <v>3</v>
      </c>
      <c r="J2166" t="s">
        <v>27</v>
      </c>
      <c r="K2166" t="s">
        <v>28</v>
      </c>
      <c r="L2166" s="1">
        <v>51043.999305555997</v>
      </c>
      <c r="M2166" t="s">
        <v>32</v>
      </c>
      <c r="N2166" t="s">
        <v>32</v>
      </c>
      <c r="O2166" t="s">
        <v>31</v>
      </c>
      <c r="P2166" t="s">
        <v>5833</v>
      </c>
      <c r="Q2166" t="s">
        <v>119</v>
      </c>
      <c r="R2166" t="s">
        <v>65</v>
      </c>
      <c r="S2166" t="s">
        <v>35</v>
      </c>
      <c r="T2166" t="s">
        <v>60</v>
      </c>
      <c r="U2166">
        <f>YEAR(Sheet1[[#This Row],[Schedule RetirementDate]])</f>
        <v>2039</v>
      </c>
    </row>
    <row r="2167" spans="1:21" x14ac:dyDescent="0.25">
      <c r="A2167" t="s">
        <v>20</v>
      </c>
      <c r="B2167" t="s">
        <v>3282</v>
      </c>
      <c r="C2167" t="s">
        <v>5834</v>
      </c>
      <c r="D2167" t="s">
        <v>5835</v>
      </c>
      <c r="E2167" t="s">
        <v>24</v>
      </c>
      <c r="F2167" s="1">
        <v>24816</v>
      </c>
      <c r="G2167" t="s">
        <v>52</v>
      </c>
      <c r="H2167" t="s">
        <v>58</v>
      </c>
      <c r="I2167">
        <v>3</v>
      </c>
      <c r="J2167" t="s">
        <v>27</v>
      </c>
      <c r="K2167" t="s">
        <v>28</v>
      </c>
      <c r="L2167" s="1">
        <v>46752.999305555997</v>
      </c>
      <c r="M2167" t="s">
        <v>32</v>
      </c>
      <c r="N2167" t="s">
        <v>32</v>
      </c>
      <c r="O2167" t="s">
        <v>31</v>
      </c>
      <c r="P2167" t="s">
        <v>5836</v>
      </c>
      <c r="Q2167" t="s">
        <v>130</v>
      </c>
      <c r="R2167" t="s">
        <v>65</v>
      </c>
      <c r="S2167" t="s">
        <v>35</v>
      </c>
      <c r="T2167" t="s">
        <v>36</v>
      </c>
      <c r="U2167">
        <f>YEAR(Sheet1[[#This Row],[Schedule RetirementDate]])</f>
        <v>2027</v>
      </c>
    </row>
    <row r="2168" spans="1:21" x14ac:dyDescent="0.25">
      <c r="A2168" t="s">
        <v>20</v>
      </c>
      <c r="B2168" t="s">
        <v>3282</v>
      </c>
      <c r="C2168" t="s">
        <v>5837</v>
      </c>
      <c r="D2168" t="s">
        <v>5838</v>
      </c>
      <c r="E2168" t="s">
        <v>39</v>
      </c>
      <c r="F2168" s="1">
        <v>31062</v>
      </c>
      <c r="G2168" t="s">
        <v>52</v>
      </c>
      <c r="H2168" t="s">
        <v>58</v>
      </c>
      <c r="I2168">
        <v>3</v>
      </c>
      <c r="J2168" t="s">
        <v>27</v>
      </c>
      <c r="K2168" t="s">
        <v>89</v>
      </c>
      <c r="L2168" s="1">
        <v>52993.999305555997</v>
      </c>
      <c r="M2168" t="s">
        <v>32</v>
      </c>
      <c r="N2168" t="s">
        <v>32</v>
      </c>
      <c r="O2168" t="s">
        <v>31</v>
      </c>
      <c r="P2168" t="s">
        <v>32</v>
      </c>
      <c r="Q2168" t="s">
        <v>119</v>
      </c>
      <c r="R2168" t="s">
        <v>65</v>
      </c>
      <c r="S2168" t="s">
        <v>35</v>
      </c>
      <c r="T2168" t="s">
        <v>60</v>
      </c>
      <c r="U2168">
        <f>YEAR(Sheet1[[#This Row],[Schedule RetirementDate]])</f>
        <v>2045</v>
      </c>
    </row>
    <row r="2169" spans="1:21" x14ac:dyDescent="0.25">
      <c r="A2169" t="s">
        <v>20</v>
      </c>
      <c r="B2169" t="s">
        <v>3282</v>
      </c>
      <c r="C2169" t="s">
        <v>5839</v>
      </c>
      <c r="D2169" t="s">
        <v>5840</v>
      </c>
      <c r="E2169" t="s">
        <v>24</v>
      </c>
      <c r="F2169" s="1">
        <v>30252</v>
      </c>
      <c r="G2169" t="s">
        <v>174</v>
      </c>
      <c r="H2169" t="s">
        <v>105</v>
      </c>
      <c r="I2169">
        <v>77</v>
      </c>
      <c r="J2169" t="s">
        <v>110</v>
      </c>
      <c r="K2169" t="s">
        <v>28</v>
      </c>
      <c r="L2169" s="1">
        <v>51440.999988426003</v>
      </c>
      <c r="M2169" t="s">
        <v>32</v>
      </c>
      <c r="N2169" t="s">
        <v>32</v>
      </c>
      <c r="O2169" t="s">
        <v>31</v>
      </c>
      <c r="P2169">
        <v>1218</v>
      </c>
      <c r="Q2169" t="s">
        <v>130</v>
      </c>
      <c r="R2169" t="s">
        <v>65</v>
      </c>
      <c r="S2169" t="s">
        <v>35</v>
      </c>
      <c r="T2169" t="s">
        <v>36</v>
      </c>
      <c r="U2169">
        <f>YEAR(Sheet1[[#This Row],[Schedule RetirementDate]])</f>
        <v>2040</v>
      </c>
    </row>
    <row r="2170" spans="1:21" x14ac:dyDescent="0.25">
      <c r="A2170" t="s">
        <v>20</v>
      </c>
      <c r="B2170" t="s">
        <v>3282</v>
      </c>
      <c r="C2170" t="s">
        <v>5841</v>
      </c>
      <c r="D2170" t="s">
        <v>5842</v>
      </c>
      <c r="E2170" t="s">
        <v>39</v>
      </c>
      <c r="F2170" s="1">
        <v>33608</v>
      </c>
      <c r="G2170" t="s">
        <v>52</v>
      </c>
      <c r="H2170" t="s">
        <v>53</v>
      </c>
      <c r="I2170">
        <v>3</v>
      </c>
      <c r="J2170" t="s">
        <v>27</v>
      </c>
      <c r="K2170" t="s">
        <v>89</v>
      </c>
      <c r="L2170" s="1">
        <v>55792.999305555997</v>
      </c>
      <c r="M2170" t="s">
        <v>32</v>
      </c>
      <c r="N2170" t="s">
        <v>32</v>
      </c>
      <c r="O2170" t="s">
        <v>31</v>
      </c>
      <c r="P2170" t="s">
        <v>5843</v>
      </c>
      <c r="Q2170" t="s">
        <v>119</v>
      </c>
      <c r="R2170" t="s">
        <v>65</v>
      </c>
      <c r="S2170" t="s">
        <v>35</v>
      </c>
      <c r="T2170" t="s">
        <v>60</v>
      </c>
      <c r="U2170">
        <f>YEAR(Sheet1[[#This Row],[Schedule RetirementDate]])</f>
        <v>2052</v>
      </c>
    </row>
    <row r="2171" spans="1:21" x14ac:dyDescent="0.25">
      <c r="A2171" t="s">
        <v>20</v>
      </c>
      <c r="B2171" t="s">
        <v>3282</v>
      </c>
      <c r="C2171" t="s">
        <v>5844</v>
      </c>
      <c r="D2171" t="s">
        <v>5845</v>
      </c>
      <c r="E2171" t="s">
        <v>39</v>
      </c>
      <c r="F2171" s="1">
        <v>32874</v>
      </c>
      <c r="G2171" t="s">
        <v>151</v>
      </c>
      <c r="H2171" t="s">
        <v>105</v>
      </c>
      <c r="I2171">
        <v>70</v>
      </c>
      <c r="J2171" t="s">
        <v>110</v>
      </c>
      <c r="K2171" t="s">
        <v>28</v>
      </c>
      <c r="L2171" s="1">
        <v>54057.999305555997</v>
      </c>
      <c r="M2171" t="s">
        <v>32</v>
      </c>
      <c r="N2171" t="s">
        <v>32</v>
      </c>
      <c r="O2171" t="s">
        <v>31</v>
      </c>
      <c r="P2171" t="s">
        <v>32</v>
      </c>
      <c r="Q2171" t="s">
        <v>49</v>
      </c>
      <c r="R2171" t="s">
        <v>34</v>
      </c>
      <c r="S2171" t="s">
        <v>44</v>
      </c>
      <c r="T2171" t="s">
        <v>60</v>
      </c>
      <c r="U2171">
        <f>YEAR(Sheet1[[#This Row],[Schedule RetirementDate]])</f>
        <v>2047</v>
      </c>
    </row>
    <row r="2172" spans="1:21" x14ac:dyDescent="0.25">
      <c r="A2172" t="s">
        <v>20</v>
      </c>
      <c r="B2172" t="s">
        <v>3282</v>
      </c>
      <c r="C2172" t="s">
        <v>5846</v>
      </c>
      <c r="D2172" t="s">
        <v>5847</v>
      </c>
      <c r="E2172" t="s">
        <v>39</v>
      </c>
      <c r="F2172" s="1">
        <v>23904</v>
      </c>
      <c r="G2172" t="s">
        <v>25</v>
      </c>
      <c r="H2172" t="s">
        <v>26</v>
      </c>
      <c r="I2172">
        <v>83</v>
      </c>
      <c r="J2172" t="s">
        <v>27</v>
      </c>
      <c r="K2172" t="s">
        <v>28</v>
      </c>
      <c r="L2172" s="1">
        <v>45838.999305555997</v>
      </c>
      <c r="M2172" t="s">
        <v>32</v>
      </c>
      <c r="N2172" t="s">
        <v>32</v>
      </c>
      <c r="O2172" t="s">
        <v>31</v>
      </c>
      <c r="P2172" t="s">
        <v>5848</v>
      </c>
      <c r="Q2172" t="s">
        <v>130</v>
      </c>
      <c r="R2172" t="s">
        <v>65</v>
      </c>
      <c r="S2172" t="s">
        <v>35</v>
      </c>
      <c r="T2172" t="s">
        <v>36</v>
      </c>
      <c r="U2172">
        <f>YEAR(Sheet1[[#This Row],[Schedule RetirementDate]])</f>
        <v>2025</v>
      </c>
    </row>
    <row r="2173" spans="1:21" x14ac:dyDescent="0.25">
      <c r="A2173" t="s">
        <v>20</v>
      </c>
      <c r="B2173" t="s">
        <v>3282</v>
      </c>
      <c r="C2173" t="s">
        <v>5849</v>
      </c>
      <c r="D2173" t="s">
        <v>5850</v>
      </c>
      <c r="E2173" t="s">
        <v>39</v>
      </c>
      <c r="F2173" s="1">
        <v>32272</v>
      </c>
      <c r="G2173" t="s">
        <v>242</v>
      </c>
      <c r="H2173" t="s">
        <v>32</v>
      </c>
      <c r="I2173">
        <v>60</v>
      </c>
      <c r="J2173" t="s">
        <v>110</v>
      </c>
      <c r="K2173" t="s">
        <v>89</v>
      </c>
      <c r="L2173" s="1">
        <v>53478.999305555997</v>
      </c>
      <c r="M2173" t="s">
        <v>32</v>
      </c>
      <c r="N2173" t="s">
        <v>32</v>
      </c>
      <c r="O2173" t="s">
        <v>31</v>
      </c>
      <c r="P2173" t="s">
        <v>5851</v>
      </c>
      <c r="Q2173" t="s">
        <v>119</v>
      </c>
      <c r="R2173" t="s">
        <v>65</v>
      </c>
      <c r="S2173" t="s">
        <v>35</v>
      </c>
      <c r="T2173" t="s">
        <v>60</v>
      </c>
      <c r="U2173">
        <f>YEAR(Sheet1[[#This Row],[Schedule RetirementDate]])</f>
        <v>2046</v>
      </c>
    </row>
    <row r="2174" spans="1:21" x14ac:dyDescent="0.25">
      <c r="A2174" t="s">
        <v>20</v>
      </c>
      <c r="B2174" t="s">
        <v>3282</v>
      </c>
      <c r="C2174" t="s">
        <v>5852</v>
      </c>
      <c r="D2174" t="s">
        <v>5853</v>
      </c>
      <c r="E2174" t="s">
        <v>39</v>
      </c>
      <c r="F2174" s="1">
        <v>30815</v>
      </c>
      <c r="G2174" t="s">
        <v>52</v>
      </c>
      <c r="H2174" t="s">
        <v>105</v>
      </c>
      <c r="I2174">
        <v>3</v>
      </c>
      <c r="J2174" t="s">
        <v>27</v>
      </c>
      <c r="K2174" t="s">
        <v>89</v>
      </c>
      <c r="L2174" s="1">
        <v>52748.999305555997</v>
      </c>
      <c r="M2174" t="s">
        <v>32</v>
      </c>
      <c r="N2174" t="s">
        <v>32</v>
      </c>
      <c r="O2174" t="s">
        <v>31</v>
      </c>
      <c r="P2174" t="s">
        <v>5854</v>
      </c>
      <c r="Q2174" t="s">
        <v>119</v>
      </c>
      <c r="R2174" t="s">
        <v>65</v>
      </c>
      <c r="S2174" t="s">
        <v>35</v>
      </c>
      <c r="T2174" t="s">
        <v>36</v>
      </c>
      <c r="U2174">
        <f>YEAR(Sheet1[[#This Row],[Schedule RetirementDate]])</f>
        <v>2044</v>
      </c>
    </row>
    <row r="2175" spans="1:21" x14ac:dyDescent="0.25">
      <c r="A2175" t="s">
        <v>20</v>
      </c>
      <c r="B2175" t="s">
        <v>3282</v>
      </c>
      <c r="C2175" t="s">
        <v>5855</v>
      </c>
      <c r="D2175" t="s">
        <v>5856</v>
      </c>
      <c r="E2175" t="s">
        <v>24</v>
      </c>
      <c r="F2175" s="1">
        <v>19201</v>
      </c>
      <c r="G2175" t="s">
        <v>25</v>
      </c>
      <c r="H2175" t="s">
        <v>26</v>
      </c>
      <c r="I2175">
        <v>83</v>
      </c>
      <c r="J2175" t="s">
        <v>27</v>
      </c>
      <c r="K2175" t="s">
        <v>28</v>
      </c>
      <c r="L2175" s="1">
        <v>41121.999305555997</v>
      </c>
      <c r="M2175" t="s">
        <v>32</v>
      </c>
      <c r="N2175" t="s">
        <v>32</v>
      </c>
      <c r="O2175" t="s">
        <v>31</v>
      </c>
      <c r="P2175" t="s">
        <v>32</v>
      </c>
      <c r="Q2175" t="s">
        <v>33</v>
      </c>
      <c r="R2175" t="s">
        <v>34</v>
      </c>
      <c r="S2175" t="s">
        <v>35</v>
      </c>
      <c r="T2175" t="s">
        <v>36</v>
      </c>
      <c r="U2175">
        <f>YEAR(Sheet1[[#This Row],[Schedule RetirementDate]])</f>
        <v>2012</v>
      </c>
    </row>
    <row r="2176" spans="1:21" x14ac:dyDescent="0.25">
      <c r="A2176" t="s">
        <v>20</v>
      </c>
      <c r="B2176" t="s">
        <v>3282</v>
      </c>
      <c r="C2176" t="s">
        <v>5857</v>
      </c>
      <c r="D2176" t="s">
        <v>5858</v>
      </c>
      <c r="E2176" t="s">
        <v>39</v>
      </c>
      <c r="F2176" s="1">
        <v>24381</v>
      </c>
      <c r="G2176" t="s">
        <v>3531</v>
      </c>
      <c r="H2176" t="s">
        <v>32</v>
      </c>
      <c r="I2176">
        <v>4</v>
      </c>
      <c r="J2176" t="s">
        <v>110</v>
      </c>
      <c r="K2176" t="s">
        <v>28</v>
      </c>
      <c r="L2176" s="1">
        <v>45565.999305555997</v>
      </c>
      <c r="M2176" t="s">
        <v>32</v>
      </c>
      <c r="N2176" t="s">
        <v>32</v>
      </c>
      <c r="O2176" t="s">
        <v>31</v>
      </c>
      <c r="P2176" t="s">
        <v>32</v>
      </c>
      <c r="Q2176" t="s">
        <v>380</v>
      </c>
      <c r="R2176" t="s">
        <v>43</v>
      </c>
      <c r="S2176" t="s">
        <v>35</v>
      </c>
      <c r="T2176" t="s">
        <v>36</v>
      </c>
      <c r="U2176">
        <f>YEAR(Sheet1[[#This Row],[Schedule RetirementDate]])</f>
        <v>2024</v>
      </c>
    </row>
    <row r="2177" spans="1:21" x14ac:dyDescent="0.25">
      <c r="A2177" t="s">
        <v>20</v>
      </c>
      <c r="B2177" t="s">
        <v>3282</v>
      </c>
      <c r="C2177" t="s">
        <v>5859</v>
      </c>
      <c r="D2177" t="s">
        <v>5860</v>
      </c>
      <c r="E2177" t="s">
        <v>39</v>
      </c>
      <c r="F2177" s="1">
        <v>32874</v>
      </c>
      <c r="G2177" t="s">
        <v>174</v>
      </c>
      <c r="H2177" t="s">
        <v>105</v>
      </c>
      <c r="I2177">
        <v>77</v>
      </c>
      <c r="J2177" t="s">
        <v>27</v>
      </c>
      <c r="K2177" t="s">
        <v>28</v>
      </c>
      <c r="L2177" s="1">
        <v>54057.999305555997</v>
      </c>
      <c r="M2177" t="s">
        <v>32</v>
      </c>
      <c r="N2177" t="s">
        <v>32</v>
      </c>
      <c r="O2177" t="s">
        <v>31</v>
      </c>
      <c r="P2177" t="s">
        <v>32</v>
      </c>
      <c r="Q2177" t="s">
        <v>137</v>
      </c>
      <c r="R2177" t="s">
        <v>43</v>
      </c>
      <c r="S2177" t="s">
        <v>44</v>
      </c>
      <c r="T2177" t="s">
        <v>60</v>
      </c>
      <c r="U2177">
        <f>YEAR(Sheet1[[#This Row],[Schedule RetirementDate]])</f>
        <v>2047</v>
      </c>
    </row>
    <row r="2178" spans="1:21" x14ac:dyDescent="0.25">
      <c r="A2178" t="s">
        <v>20</v>
      </c>
      <c r="B2178" t="s">
        <v>3282</v>
      </c>
      <c r="C2178" t="s">
        <v>5861</v>
      </c>
      <c r="D2178" t="s">
        <v>5862</v>
      </c>
      <c r="E2178" t="s">
        <v>24</v>
      </c>
      <c r="F2178" s="1">
        <v>30388</v>
      </c>
      <c r="G2178" t="s">
        <v>3581</v>
      </c>
      <c r="H2178" t="s">
        <v>5863</v>
      </c>
      <c r="I2178">
        <v>34</v>
      </c>
      <c r="J2178" t="s">
        <v>27</v>
      </c>
      <c r="K2178" t="s">
        <v>89</v>
      </c>
      <c r="L2178" s="1">
        <v>52321.999305555997</v>
      </c>
      <c r="M2178" t="s">
        <v>32</v>
      </c>
      <c r="N2178" t="s">
        <v>32</v>
      </c>
      <c r="O2178" t="s">
        <v>31</v>
      </c>
      <c r="P2178" t="s">
        <v>32</v>
      </c>
      <c r="Q2178" t="s">
        <v>1719</v>
      </c>
      <c r="R2178" t="s">
        <v>83</v>
      </c>
      <c r="S2178" t="s">
        <v>35</v>
      </c>
      <c r="T2178" t="s">
        <v>36</v>
      </c>
      <c r="U2178">
        <f>YEAR(Sheet1[[#This Row],[Schedule RetirementDate]])</f>
        <v>2043</v>
      </c>
    </row>
    <row r="2179" spans="1:21" x14ac:dyDescent="0.25">
      <c r="A2179" t="s">
        <v>20</v>
      </c>
      <c r="B2179" t="s">
        <v>3282</v>
      </c>
      <c r="C2179" t="s">
        <v>5864</v>
      </c>
      <c r="D2179" t="s">
        <v>5865</v>
      </c>
      <c r="E2179" t="s">
        <v>24</v>
      </c>
      <c r="F2179" s="1">
        <v>24880</v>
      </c>
      <c r="G2179" t="s">
        <v>151</v>
      </c>
      <c r="H2179" t="s">
        <v>105</v>
      </c>
      <c r="I2179">
        <v>70</v>
      </c>
      <c r="J2179" t="s">
        <v>110</v>
      </c>
      <c r="K2179" t="s">
        <v>28</v>
      </c>
      <c r="L2179" s="1">
        <v>46081.999305555997</v>
      </c>
      <c r="M2179" t="s">
        <v>32</v>
      </c>
      <c r="N2179" t="s">
        <v>32</v>
      </c>
      <c r="O2179" t="s">
        <v>31</v>
      </c>
      <c r="P2179" t="s">
        <v>1357</v>
      </c>
      <c r="Q2179" t="s">
        <v>130</v>
      </c>
      <c r="R2179" t="s">
        <v>65</v>
      </c>
      <c r="S2179" t="s">
        <v>35</v>
      </c>
      <c r="T2179" t="s">
        <v>36</v>
      </c>
      <c r="U2179">
        <f>YEAR(Sheet1[[#This Row],[Schedule RetirementDate]])</f>
        <v>2026</v>
      </c>
    </row>
    <row r="2180" spans="1:21" x14ac:dyDescent="0.25">
      <c r="A2180" t="s">
        <v>20</v>
      </c>
      <c r="B2180" t="s">
        <v>3282</v>
      </c>
      <c r="C2180" t="s">
        <v>5866</v>
      </c>
      <c r="D2180" t="s">
        <v>5867</v>
      </c>
      <c r="E2180" t="s">
        <v>24</v>
      </c>
      <c r="F2180" s="1">
        <v>28645</v>
      </c>
      <c r="G2180" t="s">
        <v>52</v>
      </c>
      <c r="H2180" t="s">
        <v>58</v>
      </c>
      <c r="I2180">
        <v>3</v>
      </c>
      <c r="J2180" t="s">
        <v>27</v>
      </c>
      <c r="K2180" t="s">
        <v>28</v>
      </c>
      <c r="L2180" s="1">
        <v>50586.999305555997</v>
      </c>
      <c r="M2180" t="s">
        <v>32</v>
      </c>
      <c r="N2180" t="s">
        <v>32</v>
      </c>
      <c r="O2180" t="s">
        <v>31</v>
      </c>
      <c r="P2180">
        <v>1290</v>
      </c>
      <c r="Q2180" t="s">
        <v>130</v>
      </c>
      <c r="R2180" t="s">
        <v>65</v>
      </c>
      <c r="S2180" t="s">
        <v>35</v>
      </c>
      <c r="T2180" t="s">
        <v>36</v>
      </c>
      <c r="U2180">
        <f>YEAR(Sheet1[[#This Row],[Schedule RetirementDate]])</f>
        <v>2038</v>
      </c>
    </row>
    <row r="2181" spans="1:21" x14ac:dyDescent="0.25">
      <c r="A2181" t="s">
        <v>20</v>
      </c>
      <c r="B2181" t="s">
        <v>3282</v>
      </c>
      <c r="C2181" t="s">
        <v>5868</v>
      </c>
      <c r="D2181" t="s">
        <v>5869</v>
      </c>
      <c r="E2181" t="s">
        <v>24</v>
      </c>
      <c r="F2181" s="1">
        <v>29833</v>
      </c>
      <c r="G2181" t="s">
        <v>25</v>
      </c>
      <c r="H2181" t="s">
        <v>26</v>
      </c>
      <c r="I2181">
        <v>83</v>
      </c>
      <c r="J2181" t="s">
        <v>27</v>
      </c>
      <c r="K2181" t="s">
        <v>28</v>
      </c>
      <c r="L2181" s="1">
        <v>51774.999305555997</v>
      </c>
      <c r="M2181" t="s">
        <v>32</v>
      </c>
      <c r="N2181" t="s">
        <v>32</v>
      </c>
      <c r="O2181" t="s">
        <v>31</v>
      </c>
      <c r="P2181" t="s">
        <v>5870</v>
      </c>
      <c r="Q2181" t="s">
        <v>33</v>
      </c>
      <c r="R2181" t="s">
        <v>34</v>
      </c>
      <c r="S2181" t="s">
        <v>35</v>
      </c>
      <c r="T2181" t="s">
        <v>60</v>
      </c>
      <c r="U2181">
        <f>YEAR(Sheet1[[#This Row],[Schedule RetirementDate]])</f>
        <v>2041</v>
      </c>
    </row>
    <row r="2182" spans="1:21" x14ac:dyDescent="0.25">
      <c r="A2182" t="s">
        <v>20</v>
      </c>
      <c r="B2182" t="s">
        <v>3282</v>
      </c>
      <c r="C2182" t="s">
        <v>5871</v>
      </c>
      <c r="D2182" t="s">
        <v>5872</v>
      </c>
      <c r="E2182" t="s">
        <v>39</v>
      </c>
      <c r="F2182" s="1">
        <v>29195</v>
      </c>
      <c r="G2182" t="s">
        <v>583</v>
      </c>
      <c r="H2182" t="s">
        <v>584</v>
      </c>
      <c r="I2182">
        <v>11</v>
      </c>
      <c r="J2182" t="s">
        <v>27</v>
      </c>
      <c r="K2182" t="s">
        <v>89</v>
      </c>
      <c r="L2182" s="1">
        <v>50405.999305555997</v>
      </c>
      <c r="M2182" t="s">
        <v>32</v>
      </c>
      <c r="N2182" t="s">
        <v>32</v>
      </c>
      <c r="O2182" t="s">
        <v>31</v>
      </c>
      <c r="P2182" t="s">
        <v>32</v>
      </c>
      <c r="Q2182" t="s">
        <v>130</v>
      </c>
      <c r="R2182" t="s">
        <v>65</v>
      </c>
      <c r="S2182" t="s">
        <v>35</v>
      </c>
      <c r="T2182" t="s">
        <v>36</v>
      </c>
      <c r="U2182">
        <f>YEAR(Sheet1[[#This Row],[Schedule RetirementDate]])</f>
        <v>2037</v>
      </c>
    </row>
    <row r="2183" spans="1:21" x14ac:dyDescent="0.25">
      <c r="A2183" t="s">
        <v>20</v>
      </c>
      <c r="B2183" t="s">
        <v>3282</v>
      </c>
      <c r="C2183" t="s">
        <v>5873</v>
      </c>
      <c r="D2183" t="s">
        <v>5874</v>
      </c>
      <c r="E2183" t="s">
        <v>39</v>
      </c>
      <c r="F2183" s="1">
        <v>23774</v>
      </c>
      <c r="G2183" t="s">
        <v>2865</v>
      </c>
      <c r="H2183" t="s">
        <v>32</v>
      </c>
      <c r="I2183">
        <v>10</v>
      </c>
      <c r="J2183" t="s">
        <v>110</v>
      </c>
      <c r="K2183" t="s">
        <v>28</v>
      </c>
      <c r="L2183" s="1">
        <v>44957.999305555997</v>
      </c>
      <c r="M2183" t="s">
        <v>32</v>
      </c>
      <c r="N2183" t="s">
        <v>32</v>
      </c>
      <c r="O2183" t="s">
        <v>31</v>
      </c>
      <c r="P2183" t="s">
        <v>32</v>
      </c>
      <c r="Q2183" t="s">
        <v>126</v>
      </c>
      <c r="R2183" t="s">
        <v>43</v>
      </c>
      <c r="S2183" t="s">
        <v>44</v>
      </c>
      <c r="T2183" t="s">
        <v>36</v>
      </c>
      <c r="U2183">
        <f>YEAR(Sheet1[[#This Row],[Schedule RetirementDate]])</f>
        <v>2023</v>
      </c>
    </row>
    <row r="2184" spans="1:21" x14ac:dyDescent="0.25">
      <c r="A2184" t="s">
        <v>20</v>
      </c>
      <c r="B2184" t="s">
        <v>3282</v>
      </c>
      <c r="C2184" t="s">
        <v>5875</v>
      </c>
      <c r="D2184" t="s">
        <v>5876</v>
      </c>
      <c r="E2184" t="s">
        <v>39</v>
      </c>
      <c r="F2184" s="1">
        <v>29456</v>
      </c>
      <c r="G2184" t="s">
        <v>513</v>
      </c>
      <c r="H2184" t="s">
        <v>105</v>
      </c>
      <c r="I2184">
        <v>100</v>
      </c>
      <c r="J2184" t="s">
        <v>27</v>
      </c>
      <c r="K2184" t="s">
        <v>89</v>
      </c>
      <c r="L2184" s="1">
        <v>50648.999305555997</v>
      </c>
      <c r="M2184" t="s">
        <v>32</v>
      </c>
      <c r="N2184" t="s">
        <v>32</v>
      </c>
      <c r="O2184" t="s">
        <v>31</v>
      </c>
      <c r="P2184" t="s">
        <v>5877</v>
      </c>
      <c r="Q2184" t="s">
        <v>380</v>
      </c>
      <c r="R2184" t="s">
        <v>43</v>
      </c>
      <c r="S2184" t="s">
        <v>35</v>
      </c>
      <c r="T2184" t="s">
        <v>60</v>
      </c>
      <c r="U2184">
        <f>YEAR(Sheet1[[#This Row],[Schedule RetirementDate]])</f>
        <v>2038</v>
      </c>
    </row>
    <row r="2185" spans="1:21" x14ac:dyDescent="0.25">
      <c r="A2185" t="s">
        <v>20</v>
      </c>
      <c r="B2185" t="s">
        <v>3282</v>
      </c>
      <c r="C2185" t="s">
        <v>5878</v>
      </c>
      <c r="D2185" t="s">
        <v>5879</v>
      </c>
      <c r="E2185" t="s">
        <v>39</v>
      </c>
      <c r="F2185" s="1">
        <v>31938</v>
      </c>
      <c r="G2185" t="s">
        <v>5880</v>
      </c>
      <c r="H2185" t="s">
        <v>32</v>
      </c>
      <c r="I2185">
        <v>100</v>
      </c>
      <c r="J2185" t="s">
        <v>110</v>
      </c>
      <c r="K2185" t="s">
        <v>89</v>
      </c>
      <c r="L2185" s="1">
        <v>53143.999305555997</v>
      </c>
      <c r="M2185" t="s">
        <v>32</v>
      </c>
      <c r="N2185" t="s">
        <v>32</v>
      </c>
      <c r="O2185" t="s">
        <v>31</v>
      </c>
      <c r="P2185" t="s">
        <v>5881</v>
      </c>
      <c r="Q2185" t="s">
        <v>119</v>
      </c>
      <c r="R2185" t="s">
        <v>65</v>
      </c>
      <c r="S2185" t="s">
        <v>35</v>
      </c>
      <c r="T2185" t="s">
        <v>60</v>
      </c>
      <c r="U2185">
        <f>YEAR(Sheet1[[#This Row],[Schedule RetirementDate]])</f>
        <v>2045</v>
      </c>
    </row>
    <row r="2186" spans="1:21" x14ac:dyDescent="0.25">
      <c r="A2186" t="s">
        <v>20</v>
      </c>
      <c r="B2186" t="s">
        <v>3282</v>
      </c>
      <c r="C2186" t="s">
        <v>5882</v>
      </c>
      <c r="D2186" t="s">
        <v>5883</v>
      </c>
      <c r="E2186" t="s">
        <v>39</v>
      </c>
      <c r="F2186" s="1">
        <v>30596</v>
      </c>
      <c r="G2186" t="s">
        <v>681</v>
      </c>
      <c r="H2186" t="s">
        <v>682</v>
      </c>
      <c r="I2186">
        <v>15</v>
      </c>
      <c r="J2186" t="s">
        <v>110</v>
      </c>
      <c r="K2186" t="s">
        <v>89</v>
      </c>
      <c r="L2186" s="1">
        <v>51805.999305555997</v>
      </c>
      <c r="M2186" t="s">
        <v>32</v>
      </c>
      <c r="N2186" t="s">
        <v>32</v>
      </c>
      <c r="O2186" t="s">
        <v>31</v>
      </c>
      <c r="P2186" t="s">
        <v>5884</v>
      </c>
      <c r="Q2186" t="s">
        <v>130</v>
      </c>
      <c r="R2186" t="s">
        <v>65</v>
      </c>
      <c r="S2186" t="s">
        <v>35</v>
      </c>
      <c r="T2186" t="s">
        <v>60</v>
      </c>
      <c r="U2186">
        <f>YEAR(Sheet1[[#This Row],[Schedule RetirementDate]])</f>
        <v>2041</v>
      </c>
    </row>
    <row r="2187" spans="1:21" x14ac:dyDescent="0.25">
      <c r="A2187" t="s">
        <v>20</v>
      </c>
      <c r="B2187" t="s">
        <v>3282</v>
      </c>
      <c r="C2187" t="s">
        <v>5885</v>
      </c>
      <c r="D2187" t="s">
        <v>5886</v>
      </c>
      <c r="E2187" t="s">
        <v>39</v>
      </c>
      <c r="F2187" s="1">
        <v>29228</v>
      </c>
      <c r="G2187" t="s">
        <v>2883</v>
      </c>
      <c r="H2187" t="s">
        <v>32</v>
      </c>
      <c r="I2187">
        <v>35</v>
      </c>
      <c r="J2187" t="s">
        <v>110</v>
      </c>
      <c r="K2187" t="s">
        <v>28</v>
      </c>
      <c r="L2187" s="1">
        <v>50436.999305555997</v>
      </c>
      <c r="M2187" t="s">
        <v>32</v>
      </c>
      <c r="N2187" t="s">
        <v>32</v>
      </c>
      <c r="O2187" t="s">
        <v>31</v>
      </c>
      <c r="P2187" t="s">
        <v>32</v>
      </c>
      <c r="Q2187" t="s">
        <v>119</v>
      </c>
      <c r="R2187" t="s">
        <v>65</v>
      </c>
      <c r="S2187" t="s">
        <v>35</v>
      </c>
      <c r="T2187" t="s">
        <v>36</v>
      </c>
      <c r="U2187">
        <f>YEAR(Sheet1[[#This Row],[Schedule RetirementDate]])</f>
        <v>2038</v>
      </c>
    </row>
    <row r="2188" spans="1:21" x14ac:dyDescent="0.25">
      <c r="A2188" t="s">
        <v>20</v>
      </c>
      <c r="B2188" t="s">
        <v>3282</v>
      </c>
      <c r="C2188" t="s">
        <v>5887</v>
      </c>
      <c r="D2188" t="s">
        <v>5888</v>
      </c>
      <c r="E2188" t="s">
        <v>39</v>
      </c>
      <c r="F2188" s="1">
        <v>23813</v>
      </c>
      <c r="G2188" t="s">
        <v>3536</v>
      </c>
      <c r="H2188" t="s">
        <v>105</v>
      </c>
      <c r="I2188">
        <v>21</v>
      </c>
      <c r="J2188" t="s">
        <v>110</v>
      </c>
      <c r="K2188" t="s">
        <v>28</v>
      </c>
      <c r="L2188" s="1">
        <v>45747.999305555997</v>
      </c>
      <c r="M2188" t="s">
        <v>32</v>
      </c>
      <c r="N2188" t="s">
        <v>32</v>
      </c>
      <c r="O2188" t="s">
        <v>31</v>
      </c>
      <c r="P2188" t="s">
        <v>5889</v>
      </c>
      <c r="Q2188" t="s">
        <v>137</v>
      </c>
      <c r="R2188" t="s">
        <v>43</v>
      </c>
      <c r="S2188" t="s">
        <v>44</v>
      </c>
      <c r="T2188" t="s">
        <v>36</v>
      </c>
      <c r="U2188">
        <f>YEAR(Sheet1[[#This Row],[Schedule RetirementDate]])</f>
        <v>2025</v>
      </c>
    </row>
    <row r="2189" spans="1:21" x14ac:dyDescent="0.25">
      <c r="A2189" t="s">
        <v>20</v>
      </c>
      <c r="B2189" t="s">
        <v>3282</v>
      </c>
      <c r="C2189" t="s">
        <v>5890</v>
      </c>
      <c r="D2189" t="s">
        <v>5891</v>
      </c>
      <c r="E2189" t="s">
        <v>24</v>
      </c>
      <c r="F2189" s="1">
        <v>25196</v>
      </c>
      <c r="G2189" t="s">
        <v>625</v>
      </c>
      <c r="H2189" t="s">
        <v>646</v>
      </c>
      <c r="I2189">
        <v>4</v>
      </c>
      <c r="J2189" t="s">
        <v>27</v>
      </c>
      <c r="K2189" t="s">
        <v>28</v>
      </c>
      <c r="L2189" s="1">
        <v>47118.999305555997</v>
      </c>
      <c r="M2189" t="s">
        <v>32</v>
      </c>
      <c r="N2189" t="s">
        <v>32</v>
      </c>
      <c r="O2189" t="s">
        <v>31</v>
      </c>
      <c r="P2189" t="s">
        <v>5892</v>
      </c>
      <c r="Q2189" t="s">
        <v>33</v>
      </c>
      <c r="R2189" t="s">
        <v>34</v>
      </c>
      <c r="S2189" t="s">
        <v>138</v>
      </c>
      <c r="T2189" t="s">
        <v>36</v>
      </c>
      <c r="U2189">
        <f>YEAR(Sheet1[[#This Row],[Schedule RetirementDate]])</f>
        <v>2028</v>
      </c>
    </row>
    <row r="2190" spans="1:21" x14ac:dyDescent="0.25">
      <c r="A2190" t="s">
        <v>20</v>
      </c>
      <c r="B2190" t="s">
        <v>3282</v>
      </c>
      <c r="C2190" t="s">
        <v>5893</v>
      </c>
      <c r="D2190" t="s">
        <v>5894</v>
      </c>
      <c r="E2190" t="s">
        <v>39</v>
      </c>
      <c r="F2190" s="1">
        <v>32874</v>
      </c>
      <c r="G2190" t="s">
        <v>360</v>
      </c>
      <c r="H2190" t="s">
        <v>105</v>
      </c>
      <c r="I2190">
        <v>50</v>
      </c>
      <c r="J2190" t="s">
        <v>110</v>
      </c>
      <c r="K2190" t="s">
        <v>28</v>
      </c>
      <c r="L2190" s="1">
        <v>54057.999305555997</v>
      </c>
      <c r="M2190" t="s">
        <v>32</v>
      </c>
      <c r="N2190" t="s">
        <v>32</v>
      </c>
      <c r="O2190" t="s">
        <v>31</v>
      </c>
      <c r="P2190" t="s">
        <v>32</v>
      </c>
      <c r="Q2190" t="s">
        <v>42</v>
      </c>
      <c r="R2190" t="s">
        <v>43</v>
      </c>
      <c r="S2190" t="s">
        <v>44</v>
      </c>
      <c r="T2190" t="s">
        <v>60</v>
      </c>
      <c r="U2190">
        <f>YEAR(Sheet1[[#This Row],[Schedule RetirementDate]])</f>
        <v>2047</v>
      </c>
    </row>
    <row r="2191" spans="1:21" x14ac:dyDescent="0.25">
      <c r="A2191" t="s">
        <v>20</v>
      </c>
      <c r="B2191" t="s">
        <v>3282</v>
      </c>
      <c r="C2191" t="s">
        <v>5895</v>
      </c>
      <c r="D2191" t="s">
        <v>5896</v>
      </c>
      <c r="E2191" t="s">
        <v>24</v>
      </c>
      <c r="F2191" s="1">
        <v>25406</v>
      </c>
      <c r="G2191" t="s">
        <v>25</v>
      </c>
      <c r="H2191" t="s">
        <v>26</v>
      </c>
      <c r="I2191">
        <v>83</v>
      </c>
      <c r="J2191" t="s">
        <v>27</v>
      </c>
      <c r="K2191" t="s">
        <v>28</v>
      </c>
      <c r="L2191" s="1">
        <v>47330.999305555997</v>
      </c>
      <c r="M2191" t="s">
        <v>32</v>
      </c>
      <c r="N2191" t="s">
        <v>32</v>
      </c>
      <c r="O2191" t="s">
        <v>31</v>
      </c>
      <c r="P2191" t="s">
        <v>5897</v>
      </c>
      <c r="Q2191" t="s">
        <v>42</v>
      </c>
      <c r="R2191" t="s">
        <v>43</v>
      </c>
      <c r="S2191" t="s">
        <v>44</v>
      </c>
      <c r="T2191" t="s">
        <v>36</v>
      </c>
      <c r="U2191">
        <f>YEAR(Sheet1[[#This Row],[Schedule RetirementDate]])</f>
        <v>2029</v>
      </c>
    </row>
    <row r="2192" spans="1:21" x14ac:dyDescent="0.25">
      <c r="A2192" t="s">
        <v>20</v>
      </c>
      <c r="B2192" t="s">
        <v>3282</v>
      </c>
      <c r="C2192" t="s">
        <v>5898</v>
      </c>
      <c r="D2192" t="s">
        <v>5899</v>
      </c>
      <c r="E2192" t="s">
        <v>24</v>
      </c>
      <c r="F2192" s="1">
        <v>25607</v>
      </c>
      <c r="G2192" t="s">
        <v>25</v>
      </c>
      <c r="H2192" t="s">
        <v>26</v>
      </c>
      <c r="I2192">
        <v>83</v>
      </c>
      <c r="J2192" t="s">
        <v>27</v>
      </c>
      <c r="K2192" t="s">
        <v>28</v>
      </c>
      <c r="L2192" s="1">
        <v>47542.999305555997</v>
      </c>
      <c r="M2192" t="s">
        <v>32</v>
      </c>
      <c r="N2192" t="s">
        <v>32</v>
      </c>
      <c r="O2192" t="s">
        <v>31</v>
      </c>
      <c r="P2192" t="s">
        <v>5900</v>
      </c>
      <c r="Q2192" t="s">
        <v>137</v>
      </c>
      <c r="R2192" t="s">
        <v>43</v>
      </c>
      <c r="S2192" t="s">
        <v>44</v>
      </c>
      <c r="T2192" t="s">
        <v>36</v>
      </c>
      <c r="U2192">
        <f>YEAR(Sheet1[[#This Row],[Schedule RetirementDate]])</f>
        <v>2030</v>
      </c>
    </row>
    <row r="2193" spans="1:21" x14ac:dyDescent="0.25">
      <c r="A2193" t="s">
        <v>20</v>
      </c>
      <c r="B2193" t="s">
        <v>3282</v>
      </c>
      <c r="C2193" t="s">
        <v>5901</v>
      </c>
      <c r="D2193" t="s">
        <v>5902</v>
      </c>
      <c r="E2193" t="s">
        <v>24</v>
      </c>
      <c r="F2193" s="1">
        <v>25607</v>
      </c>
      <c r="G2193" t="s">
        <v>25</v>
      </c>
      <c r="H2193" t="s">
        <v>105</v>
      </c>
      <c r="I2193">
        <v>83</v>
      </c>
      <c r="J2193" t="s">
        <v>27</v>
      </c>
      <c r="K2193" t="s">
        <v>28</v>
      </c>
      <c r="L2193" s="1">
        <v>47542.999305555997</v>
      </c>
      <c r="M2193" t="s">
        <v>32</v>
      </c>
      <c r="N2193" t="s">
        <v>32</v>
      </c>
      <c r="O2193" t="s">
        <v>31</v>
      </c>
      <c r="P2193" t="s">
        <v>5903</v>
      </c>
      <c r="Q2193" t="s">
        <v>137</v>
      </c>
      <c r="R2193" t="s">
        <v>43</v>
      </c>
      <c r="S2193" t="s">
        <v>44</v>
      </c>
      <c r="T2193" t="s">
        <v>36</v>
      </c>
      <c r="U2193">
        <f>YEAR(Sheet1[[#This Row],[Schedule RetirementDate]])</f>
        <v>2030</v>
      </c>
    </row>
    <row r="2194" spans="1:21" x14ac:dyDescent="0.25">
      <c r="A2194" t="s">
        <v>20</v>
      </c>
      <c r="B2194" t="s">
        <v>3282</v>
      </c>
      <c r="C2194" t="s">
        <v>5904</v>
      </c>
      <c r="D2194" t="s">
        <v>5905</v>
      </c>
      <c r="E2194" t="s">
        <v>39</v>
      </c>
      <c r="F2194" s="1">
        <v>28856</v>
      </c>
      <c r="G2194" t="s">
        <v>242</v>
      </c>
      <c r="H2194" t="s">
        <v>32</v>
      </c>
      <c r="I2194">
        <v>60</v>
      </c>
      <c r="J2194" t="s">
        <v>110</v>
      </c>
      <c r="K2194" t="s">
        <v>28</v>
      </c>
      <c r="L2194" s="1">
        <v>50040.999305555997</v>
      </c>
      <c r="M2194" t="s">
        <v>32</v>
      </c>
      <c r="N2194" t="s">
        <v>32</v>
      </c>
      <c r="O2194" t="s">
        <v>31</v>
      </c>
      <c r="P2194" t="s">
        <v>5906</v>
      </c>
      <c r="Q2194" t="s">
        <v>380</v>
      </c>
      <c r="R2194" t="s">
        <v>43</v>
      </c>
      <c r="S2194" t="s">
        <v>138</v>
      </c>
      <c r="T2194" t="s">
        <v>36</v>
      </c>
      <c r="U2194">
        <f>YEAR(Sheet1[[#This Row],[Schedule RetirementDate]])</f>
        <v>2036</v>
      </c>
    </row>
    <row r="2195" spans="1:21" x14ac:dyDescent="0.25">
      <c r="A2195" t="s">
        <v>20</v>
      </c>
      <c r="B2195" t="s">
        <v>3282</v>
      </c>
      <c r="C2195" t="s">
        <v>5907</v>
      </c>
      <c r="D2195" t="s">
        <v>5908</v>
      </c>
      <c r="E2195" t="s">
        <v>24</v>
      </c>
      <c r="F2195" s="1">
        <v>28296</v>
      </c>
      <c r="G2195" t="s">
        <v>151</v>
      </c>
      <c r="H2195" t="s">
        <v>105</v>
      </c>
      <c r="I2195">
        <v>70</v>
      </c>
      <c r="J2195" t="s">
        <v>110</v>
      </c>
      <c r="K2195" t="s">
        <v>28</v>
      </c>
      <c r="L2195" s="1">
        <v>49490.999305555997</v>
      </c>
      <c r="M2195" t="s">
        <v>32</v>
      </c>
      <c r="N2195" t="s">
        <v>32</v>
      </c>
      <c r="O2195" t="s">
        <v>31</v>
      </c>
      <c r="P2195" t="s">
        <v>5909</v>
      </c>
      <c r="Q2195" t="s">
        <v>380</v>
      </c>
      <c r="R2195" t="s">
        <v>43</v>
      </c>
      <c r="S2195" t="s">
        <v>35</v>
      </c>
      <c r="T2195" t="s">
        <v>36</v>
      </c>
      <c r="U2195">
        <f>YEAR(Sheet1[[#This Row],[Schedule RetirementDate]])</f>
        <v>2035</v>
      </c>
    </row>
    <row r="2196" spans="1:21" x14ac:dyDescent="0.25">
      <c r="A2196" t="s">
        <v>20</v>
      </c>
      <c r="B2196" t="s">
        <v>3282</v>
      </c>
      <c r="C2196" t="s">
        <v>5910</v>
      </c>
      <c r="D2196" t="s">
        <v>5911</v>
      </c>
      <c r="E2196" t="s">
        <v>24</v>
      </c>
      <c r="F2196" s="1">
        <v>31877</v>
      </c>
      <c r="G2196" t="s">
        <v>52</v>
      </c>
      <c r="H2196" t="s">
        <v>58</v>
      </c>
      <c r="I2196">
        <v>3</v>
      </c>
      <c r="J2196" t="s">
        <v>27</v>
      </c>
      <c r="K2196" t="s">
        <v>89</v>
      </c>
      <c r="L2196" s="1">
        <v>53812.999305555997</v>
      </c>
      <c r="M2196" t="s">
        <v>32</v>
      </c>
      <c r="N2196" t="s">
        <v>32</v>
      </c>
      <c r="O2196" t="s">
        <v>31</v>
      </c>
      <c r="P2196" t="s">
        <v>5912</v>
      </c>
      <c r="Q2196" t="s">
        <v>137</v>
      </c>
      <c r="R2196" t="s">
        <v>43</v>
      </c>
      <c r="S2196" t="s">
        <v>44</v>
      </c>
      <c r="T2196" t="s">
        <v>60</v>
      </c>
      <c r="U2196">
        <f>YEAR(Sheet1[[#This Row],[Schedule RetirementDate]])</f>
        <v>2047</v>
      </c>
    </row>
    <row r="2197" spans="1:21" x14ac:dyDescent="0.25">
      <c r="A2197" t="s">
        <v>20</v>
      </c>
      <c r="B2197" t="s">
        <v>3282</v>
      </c>
      <c r="C2197" t="s">
        <v>5913</v>
      </c>
      <c r="D2197" t="s">
        <v>5914</v>
      </c>
      <c r="E2197" t="s">
        <v>39</v>
      </c>
      <c r="F2197" s="1">
        <v>29256</v>
      </c>
      <c r="G2197" t="s">
        <v>3761</v>
      </c>
      <c r="H2197" t="s">
        <v>32</v>
      </c>
      <c r="I2197">
        <v>38</v>
      </c>
      <c r="J2197" t="s">
        <v>110</v>
      </c>
      <c r="K2197" t="s">
        <v>89</v>
      </c>
      <c r="L2197" s="1">
        <v>50464.999305555997</v>
      </c>
      <c r="M2197" t="s">
        <v>32</v>
      </c>
      <c r="N2197" t="s">
        <v>32</v>
      </c>
      <c r="O2197" t="s">
        <v>31</v>
      </c>
      <c r="P2197">
        <v>123</v>
      </c>
      <c r="Q2197" t="s">
        <v>126</v>
      </c>
      <c r="R2197" t="s">
        <v>43</v>
      </c>
      <c r="S2197" t="s">
        <v>44</v>
      </c>
      <c r="T2197" t="s">
        <v>60</v>
      </c>
      <c r="U2197">
        <f>YEAR(Sheet1[[#This Row],[Schedule RetirementDate]])</f>
        <v>2038</v>
      </c>
    </row>
    <row r="2198" spans="1:21" x14ac:dyDescent="0.25">
      <c r="A2198" t="s">
        <v>20</v>
      </c>
      <c r="B2198" t="s">
        <v>3282</v>
      </c>
      <c r="C2198" t="s">
        <v>5915</v>
      </c>
      <c r="D2198" t="s">
        <v>5916</v>
      </c>
      <c r="E2198" t="s">
        <v>24</v>
      </c>
      <c r="F2198" s="1">
        <v>27827</v>
      </c>
      <c r="G2198" t="s">
        <v>100</v>
      </c>
      <c r="H2198" t="s">
        <v>105</v>
      </c>
      <c r="I2198">
        <v>28</v>
      </c>
      <c r="J2198" t="s">
        <v>27</v>
      </c>
      <c r="K2198" t="s">
        <v>28</v>
      </c>
      <c r="L2198" s="1">
        <v>49034.999305555997</v>
      </c>
      <c r="M2198" t="s">
        <v>32</v>
      </c>
      <c r="N2198" t="s">
        <v>32</v>
      </c>
      <c r="O2198" t="s">
        <v>31</v>
      </c>
      <c r="P2198">
        <v>171</v>
      </c>
      <c r="Q2198" t="s">
        <v>119</v>
      </c>
      <c r="R2198" t="s">
        <v>65</v>
      </c>
      <c r="S2198" t="s">
        <v>35</v>
      </c>
      <c r="T2198" t="s">
        <v>36</v>
      </c>
      <c r="U2198">
        <f>YEAR(Sheet1[[#This Row],[Schedule RetirementDate]])</f>
        <v>2034</v>
      </c>
    </row>
    <row r="2199" spans="1:21" x14ac:dyDescent="0.25">
      <c r="A2199" t="s">
        <v>20</v>
      </c>
      <c r="B2199" t="s">
        <v>3282</v>
      </c>
      <c r="C2199" t="s">
        <v>5917</v>
      </c>
      <c r="D2199" t="s">
        <v>5918</v>
      </c>
      <c r="E2199" t="s">
        <v>24</v>
      </c>
      <c r="F2199" s="1">
        <v>28801</v>
      </c>
      <c r="G2199" t="s">
        <v>625</v>
      </c>
      <c r="H2199" t="s">
        <v>712</v>
      </c>
      <c r="I2199">
        <v>4</v>
      </c>
      <c r="J2199" t="s">
        <v>27</v>
      </c>
      <c r="K2199" t="s">
        <v>28</v>
      </c>
      <c r="L2199" s="1">
        <v>50739.999305555997</v>
      </c>
      <c r="M2199" t="s">
        <v>32</v>
      </c>
      <c r="N2199" t="s">
        <v>32</v>
      </c>
      <c r="O2199" t="s">
        <v>31</v>
      </c>
      <c r="P2199" t="s">
        <v>5919</v>
      </c>
      <c r="Q2199" t="s">
        <v>55</v>
      </c>
      <c r="R2199" t="s">
        <v>34</v>
      </c>
      <c r="S2199" t="s">
        <v>35</v>
      </c>
      <c r="T2199" t="s">
        <v>36</v>
      </c>
      <c r="U2199">
        <f>YEAR(Sheet1[[#This Row],[Schedule RetirementDate]])</f>
        <v>2038</v>
      </c>
    </row>
    <row r="2200" spans="1:21" x14ac:dyDescent="0.25">
      <c r="A2200" t="s">
        <v>20</v>
      </c>
      <c r="B2200" t="s">
        <v>3282</v>
      </c>
      <c r="C2200" t="s">
        <v>5920</v>
      </c>
      <c r="D2200" t="s">
        <v>5921</v>
      </c>
      <c r="E2200" t="s">
        <v>24</v>
      </c>
      <c r="F2200" s="1">
        <v>29506</v>
      </c>
      <c r="G2200" t="s">
        <v>360</v>
      </c>
      <c r="H2200" t="s">
        <v>105</v>
      </c>
      <c r="I2200">
        <v>50</v>
      </c>
      <c r="J2200" t="s">
        <v>110</v>
      </c>
      <c r="K2200" t="s">
        <v>28</v>
      </c>
      <c r="L2200" s="1">
        <v>50709.999305555997</v>
      </c>
      <c r="M2200" t="s">
        <v>32</v>
      </c>
      <c r="N2200" t="s">
        <v>32</v>
      </c>
      <c r="O2200" t="s">
        <v>31</v>
      </c>
      <c r="P2200" t="s">
        <v>5922</v>
      </c>
      <c r="Q2200" t="s">
        <v>33</v>
      </c>
      <c r="R2200" t="s">
        <v>34</v>
      </c>
      <c r="S2200" t="s">
        <v>35</v>
      </c>
      <c r="T2200" t="s">
        <v>36</v>
      </c>
      <c r="U2200">
        <f>YEAR(Sheet1[[#This Row],[Schedule RetirementDate]])</f>
        <v>2038</v>
      </c>
    </row>
    <row r="2201" spans="1:21" x14ac:dyDescent="0.25">
      <c r="A2201" t="s">
        <v>20</v>
      </c>
      <c r="B2201" t="s">
        <v>3282</v>
      </c>
      <c r="C2201" t="s">
        <v>5923</v>
      </c>
      <c r="D2201" t="s">
        <v>5924</v>
      </c>
      <c r="E2201" t="s">
        <v>24</v>
      </c>
      <c r="F2201" s="1">
        <v>32833</v>
      </c>
      <c r="G2201" t="s">
        <v>100</v>
      </c>
      <c r="H2201" t="s">
        <v>58</v>
      </c>
      <c r="I2201">
        <v>28</v>
      </c>
      <c r="J2201" t="s">
        <v>27</v>
      </c>
      <c r="K2201" t="s">
        <v>89</v>
      </c>
      <c r="L2201" s="1">
        <v>54026.999305555997</v>
      </c>
      <c r="M2201" t="s">
        <v>32</v>
      </c>
      <c r="N2201" t="s">
        <v>32</v>
      </c>
      <c r="O2201" t="s">
        <v>31</v>
      </c>
      <c r="P2201">
        <v>160</v>
      </c>
      <c r="Q2201" t="s">
        <v>137</v>
      </c>
      <c r="R2201" t="s">
        <v>43</v>
      </c>
      <c r="S2201" t="s">
        <v>35</v>
      </c>
      <c r="T2201" t="s">
        <v>60</v>
      </c>
      <c r="U2201">
        <f>YEAR(Sheet1[[#This Row],[Schedule RetirementDate]])</f>
        <v>2047</v>
      </c>
    </row>
    <row r="2202" spans="1:21" x14ac:dyDescent="0.25">
      <c r="A2202" t="s">
        <v>20</v>
      </c>
      <c r="B2202" t="s">
        <v>3282</v>
      </c>
      <c r="C2202" t="s">
        <v>5925</v>
      </c>
      <c r="D2202" t="s">
        <v>5926</v>
      </c>
      <c r="E2202" t="s">
        <v>39</v>
      </c>
      <c r="F2202" s="1">
        <v>24690</v>
      </c>
      <c r="G2202" t="s">
        <v>605</v>
      </c>
      <c r="H2202" t="s">
        <v>164</v>
      </c>
      <c r="I2202">
        <v>100</v>
      </c>
      <c r="J2202" t="s">
        <v>110</v>
      </c>
      <c r="K2202" t="s">
        <v>28</v>
      </c>
      <c r="L2202" s="1">
        <v>45900.999305555997</v>
      </c>
      <c r="M2202" t="s">
        <v>32</v>
      </c>
      <c r="N2202" t="s">
        <v>32</v>
      </c>
      <c r="O2202" t="s">
        <v>31</v>
      </c>
      <c r="P2202" t="s">
        <v>5927</v>
      </c>
      <c r="Q2202" t="s">
        <v>130</v>
      </c>
      <c r="R2202" t="s">
        <v>65</v>
      </c>
      <c r="S2202" t="s">
        <v>35</v>
      </c>
      <c r="T2202" t="s">
        <v>36</v>
      </c>
      <c r="U2202">
        <f>YEAR(Sheet1[[#This Row],[Schedule RetirementDate]])</f>
        <v>2025</v>
      </c>
    </row>
    <row r="2203" spans="1:21" x14ac:dyDescent="0.25">
      <c r="A2203" t="s">
        <v>20</v>
      </c>
      <c r="B2203" t="s">
        <v>3282</v>
      </c>
      <c r="C2203" t="s">
        <v>5928</v>
      </c>
      <c r="D2203" t="s">
        <v>5929</v>
      </c>
      <c r="E2203" t="s">
        <v>24</v>
      </c>
      <c r="F2203" s="1">
        <v>30834</v>
      </c>
      <c r="G2203" t="s">
        <v>25</v>
      </c>
      <c r="H2203" t="s">
        <v>26</v>
      </c>
      <c r="I2203">
        <v>83</v>
      </c>
      <c r="J2203" t="s">
        <v>27</v>
      </c>
      <c r="K2203" t="s">
        <v>89</v>
      </c>
      <c r="L2203" s="1">
        <v>52778.999305555997</v>
      </c>
      <c r="M2203" t="s">
        <v>32</v>
      </c>
      <c r="N2203" t="s">
        <v>32</v>
      </c>
      <c r="O2203" t="s">
        <v>31</v>
      </c>
      <c r="P2203" t="s">
        <v>32</v>
      </c>
      <c r="Q2203" t="s">
        <v>42</v>
      </c>
      <c r="R2203" t="s">
        <v>43</v>
      </c>
      <c r="S2203" t="s">
        <v>44</v>
      </c>
      <c r="T2203" t="s">
        <v>60</v>
      </c>
      <c r="U2203">
        <f>YEAR(Sheet1[[#This Row],[Schedule RetirementDate]])</f>
        <v>2044</v>
      </c>
    </row>
    <row r="2204" spans="1:21" x14ac:dyDescent="0.25">
      <c r="A2204" t="s">
        <v>20</v>
      </c>
      <c r="B2204" t="s">
        <v>3282</v>
      </c>
      <c r="C2204" t="s">
        <v>5930</v>
      </c>
      <c r="D2204" t="s">
        <v>5931</v>
      </c>
      <c r="E2204" t="s">
        <v>24</v>
      </c>
      <c r="F2204" s="1">
        <v>20322</v>
      </c>
      <c r="G2204" t="s">
        <v>25</v>
      </c>
      <c r="H2204" t="s">
        <v>26</v>
      </c>
      <c r="I2204">
        <v>83</v>
      </c>
      <c r="J2204" t="s">
        <v>27</v>
      </c>
      <c r="K2204" t="s">
        <v>28</v>
      </c>
      <c r="L2204" s="1">
        <v>42247.999305555997</v>
      </c>
      <c r="M2204" t="s">
        <v>32</v>
      </c>
      <c r="N2204" t="s">
        <v>32</v>
      </c>
      <c r="O2204" t="s">
        <v>31</v>
      </c>
      <c r="P2204" t="s">
        <v>5932</v>
      </c>
      <c r="Q2204" t="s">
        <v>126</v>
      </c>
      <c r="R2204" t="s">
        <v>43</v>
      </c>
      <c r="S2204" t="s">
        <v>44</v>
      </c>
      <c r="T2204" t="s">
        <v>36</v>
      </c>
      <c r="U2204">
        <f>YEAR(Sheet1[[#This Row],[Schedule RetirementDate]])</f>
        <v>2015</v>
      </c>
    </row>
    <row r="2205" spans="1:21" x14ac:dyDescent="0.25">
      <c r="A2205" t="s">
        <v>20</v>
      </c>
      <c r="B2205" t="s">
        <v>3282</v>
      </c>
      <c r="C2205" t="s">
        <v>5933</v>
      </c>
      <c r="D2205" t="s">
        <v>5934</v>
      </c>
      <c r="E2205" t="s">
        <v>39</v>
      </c>
      <c r="F2205" s="1">
        <v>25342</v>
      </c>
      <c r="G2205" t="s">
        <v>151</v>
      </c>
      <c r="H2205" t="s">
        <v>32</v>
      </c>
      <c r="I2205">
        <v>70</v>
      </c>
      <c r="J2205" t="s">
        <v>110</v>
      </c>
      <c r="K2205" t="s">
        <v>28</v>
      </c>
      <c r="L2205" s="1">
        <v>46538.999305555997</v>
      </c>
      <c r="M2205" t="s">
        <v>32</v>
      </c>
      <c r="N2205" t="s">
        <v>32</v>
      </c>
      <c r="O2205" t="s">
        <v>31</v>
      </c>
      <c r="P2205" t="s">
        <v>5935</v>
      </c>
      <c r="Q2205" t="s">
        <v>137</v>
      </c>
      <c r="R2205" t="s">
        <v>43</v>
      </c>
      <c r="S2205" t="s">
        <v>138</v>
      </c>
      <c r="T2205" t="s">
        <v>36</v>
      </c>
      <c r="U2205">
        <f>YEAR(Sheet1[[#This Row],[Schedule RetirementDate]])</f>
        <v>2027</v>
      </c>
    </row>
    <row r="2206" spans="1:21" x14ac:dyDescent="0.25">
      <c r="A2206" t="s">
        <v>20</v>
      </c>
      <c r="B2206" t="s">
        <v>3282</v>
      </c>
      <c r="C2206" t="s">
        <v>5936</v>
      </c>
      <c r="D2206" t="s">
        <v>477</v>
      </c>
      <c r="E2206" t="s">
        <v>39</v>
      </c>
      <c r="F2206" s="1">
        <v>31163</v>
      </c>
      <c r="G2206" t="s">
        <v>104</v>
      </c>
      <c r="H2206" t="s">
        <v>452</v>
      </c>
      <c r="I2206">
        <v>100</v>
      </c>
      <c r="J2206" t="s">
        <v>27</v>
      </c>
      <c r="K2206" t="s">
        <v>89</v>
      </c>
      <c r="L2206" s="1">
        <v>53082.999305555997</v>
      </c>
      <c r="M2206" t="s">
        <v>32</v>
      </c>
      <c r="N2206" t="s">
        <v>32</v>
      </c>
      <c r="O2206" t="s">
        <v>31</v>
      </c>
      <c r="P2206" t="s">
        <v>552</v>
      </c>
      <c r="Q2206" t="s">
        <v>42</v>
      </c>
      <c r="R2206" t="s">
        <v>43</v>
      </c>
      <c r="S2206" t="s">
        <v>44</v>
      </c>
      <c r="T2206" t="s">
        <v>60</v>
      </c>
      <c r="U2206">
        <f>YEAR(Sheet1[[#This Row],[Schedule RetirementDate]])</f>
        <v>2045</v>
      </c>
    </row>
    <row r="2207" spans="1:21" x14ac:dyDescent="0.25">
      <c r="A2207" t="s">
        <v>20</v>
      </c>
      <c r="B2207" t="s">
        <v>3282</v>
      </c>
      <c r="C2207" t="s">
        <v>5937</v>
      </c>
      <c r="D2207" t="s">
        <v>477</v>
      </c>
      <c r="E2207" t="s">
        <v>39</v>
      </c>
      <c r="F2207" s="1">
        <v>23410</v>
      </c>
      <c r="G2207" t="s">
        <v>25</v>
      </c>
      <c r="H2207" t="s">
        <v>26</v>
      </c>
      <c r="I2207">
        <v>83</v>
      </c>
      <c r="J2207" t="s">
        <v>27</v>
      </c>
      <c r="K2207" t="s">
        <v>28</v>
      </c>
      <c r="L2207" s="1">
        <v>45351.999305555997</v>
      </c>
      <c r="M2207" t="s">
        <v>32</v>
      </c>
      <c r="N2207" t="s">
        <v>32</v>
      </c>
      <c r="O2207" t="s">
        <v>31</v>
      </c>
      <c r="P2207" t="s">
        <v>552</v>
      </c>
      <c r="Q2207" t="s">
        <v>42</v>
      </c>
      <c r="R2207" t="s">
        <v>43</v>
      </c>
      <c r="S2207" t="s">
        <v>44</v>
      </c>
      <c r="T2207" t="s">
        <v>36</v>
      </c>
      <c r="U2207">
        <f>YEAR(Sheet1[[#This Row],[Schedule RetirementDate]])</f>
        <v>2024</v>
      </c>
    </row>
    <row r="2208" spans="1:21" x14ac:dyDescent="0.25">
      <c r="A2208" t="s">
        <v>20</v>
      </c>
      <c r="B2208" t="s">
        <v>3282</v>
      </c>
      <c r="C2208" t="s">
        <v>5938</v>
      </c>
      <c r="D2208" t="s">
        <v>525</v>
      </c>
      <c r="E2208" t="s">
        <v>39</v>
      </c>
      <c r="F2208" s="1">
        <v>19892</v>
      </c>
      <c r="G2208" t="s">
        <v>2991</v>
      </c>
      <c r="H2208" t="s">
        <v>105</v>
      </c>
      <c r="I2208">
        <v>30</v>
      </c>
      <c r="J2208" t="s">
        <v>110</v>
      </c>
      <c r="K2208" t="s">
        <v>28</v>
      </c>
      <c r="L2208" s="1">
        <v>41090.999305555997</v>
      </c>
      <c r="M2208" t="s">
        <v>32</v>
      </c>
      <c r="N2208" t="s">
        <v>32</v>
      </c>
      <c r="O2208" t="s">
        <v>31</v>
      </c>
      <c r="P2208" t="s">
        <v>5551</v>
      </c>
      <c r="Q2208" t="s">
        <v>137</v>
      </c>
      <c r="R2208" t="s">
        <v>43</v>
      </c>
      <c r="S2208" t="s">
        <v>44</v>
      </c>
      <c r="T2208" t="s">
        <v>36</v>
      </c>
      <c r="U2208">
        <f>YEAR(Sheet1[[#This Row],[Schedule RetirementDate]])</f>
        <v>2012</v>
      </c>
    </row>
    <row r="2209" spans="1:21" x14ac:dyDescent="0.25">
      <c r="A2209" t="s">
        <v>20</v>
      </c>
      <c r="B2209" t="s">
        <v>3282</v>
      </c>
      <c r="C2209" t="s">
        <v>5939</v>
      </c>
      <c r="D2209" t="s">
        <v>5940</v>
      </c>
      <c r="E2209" t="s">
        <v>24</v>
      </c>
      <c r="F2209" s="1">
        <v>27159</v>
      </c>
      <c r="G2209" t="s">
        <v>217</v>
      </c>
      <c r="H2209" t="s">
        <v>32</v>
      </c>
      <c r="I2209">
        <v>300</v>
      </c>
      <c r="J2209" t="s">
        <v>110</v>
      </c>
      <c r="K2209" t="s">
        <v>179</v>
      </c>
      <c r="L2209" s="1">
        <v>48365.999305555997</v>
      </c>
      <c r="M2209" t="s">
        <v>32</v>
      </c>
      <c r="N2209" t="s">
        <v>32</v>
      </c>
      <c r="O2209" t="s">
        <v>31</v>
      </c>
      <c r="P2209" t="s">
        <v>32</v>
      </c>
      <c r="Q2209" t="s">
        <v>42</v>
      </c>
      <c r="R2209" t="s">
        <v>43</v>
      </c>
      <c r="S2209" t="s">
        <v>44</v>
      </c>
      <c r="T2209" t="s">
        <v>36</v>
      </c>
      <c r="U2209">
        <f>YEAR(Sheet1[[#This Row],[Schedule RetirementDate]])</f>
        <v>2032</v>
      </c>
    </row>
    <row r="2210" spans="1:21" x14ac:dyDescent="0.25">
      <c r="A2210" t="s">
        <v>20</v>
      </c>
      <c r="B2210" t="s">
        <v>3282</v>
      </c>
      <c r="C2210" t="s">
        <v>5941</v>
      </c>
      <c r="D2210" t="s">
        <v>5942</v>
      </c>
      <c r="E2210" t="s">
        <v>39</v>
      </c>
      <c r="F2210" s="1">
        <v>23382</v>
      </c>
      <c r="G2210" t="s">
        <v>52</v>
      </c>
      <c r="H2210" t="s">
        <v>77</v>
      </c>
      <c r="I2210">
        <v>3</v>
      </c>
      <c r="J2210" t="s">
        <v>27</v>
      </c>
      <c r="K2210" t="s">
        <v>28</v>
      </c>
      <c r="L2210" s="1">
        <v>45322.999305555997</v>
      </c>
      <c r="M2210" t="s">
        <v>32</v>
      </c>
      <c r="N2210" t="s">
        <v>32</v>
      </c>
      <c r="O2210" t="s">
        <v>31</v>
      </c>
      <c r="P2210" t="s">
        <v>552</v>
      </c>
      <c r="Q2210" t="s">
        <v>156</v>
      </c>
      <c r="R2210" t="s">
        <v>157</v>
      </c>
      <c r="S2210" t="s">
        <v>35</v>
      </c>
      <c r="T2210" t="s">
        <v>36</v>
      </c>
      <c r="U2210">
        <f>YEAR(Sheet1[[#This Row],[Schedule RetirementDate]])</f>
        <v>2024</v>
      </c>
    </row>
    <row r="2211" spans="1:21" x14ac:dyDescent="0.25">
      <c r="A2211" t="s">
        <v>20</v>
      </c>
      <c r="B2211" t="s">
        <v>3282</v>
      </c>
      <c r="C2211" t="s">
        <v>5943</v>
      </c>
      <c r="D2211" t="s">
        <v>5944</v>
      </c>
      <c r="E2211" t="s">
        <v>39</v>
      </c>
      <c r="F2211" s="1">
        <v>31448</v>
      </c>
      <c r="G2211" t="s">
        <v>52</v>
      </c>
      <c r="H2211" t="s">
        <v>77</v>
      </c>
      <c r="I2211">
        <v>3</v>
      </c>
      <c r="J2211" t="s">
        <v>27</v>
      </c>
      <c r="K2211" t="s">
        <v>89</v>
      </c>
      <c r="L2211" s="1">
        <v>53386.999305555997</v>
      </c>
      <c r="M2211" t="s">
        <v>32</v>
      </c>
      <c r="N2211" t="s">
        <v>32</v>
      </c>
      <c r="O2211" t="s">
        <v>31</v>
      </c>
      <c r="P2211" t="s">
        <v>32</v>
      </c>
      <c r="Q2211" t="s">
        <v>156</v>
      </c>
      <c r="R2211" t="s">
        <v>157</v>
      </c>
      <c r="S2211" t="s">
        <v>35</v>
      </c>
      <c r="T2211" t="s">
        <v>60</v>
      </c>
      <c r="U2211">
        <f>YEAR(Sheet1[[#This Row],[Schedule RetirementDate]])</f>
        <v>2046</v>
      </c>
    </row>
    <row r="2212" spans="1:21" x14ac:dyDescent="0.25">
      <c r="A2212" t="s">
        <v>20</v>
      </c>
      <c r="B2212" t="s">
        <v>3282</v>
      </c>
      <c r="C2212" t="s">
        <v>5945</v>
      </c>
      <c r="D2212" t="s">
        <v>5946</v>
      </c>
      <c r="E2212" t="s">
        <v>24</v>
      </c>
      <c r="F2212" s="1">
        <v>30624</v>
      </c>
      <c r="G2212" t="s">
        <v>100</v>
      </c>
      <c r="H2212" t="s">
        <v>58</v>
      </c>
      <c r="I2212">
        <v>28</v>
      </c>
      <c r="J2212" t="s">
        <v>27</v>
      </c>
      <c r="K2212" t="s">
        <v>89</v>
      </c>
      <c r="L2212" s="1">
        <v>51835.999305555997</v>
      </c>
      <c r="M2212" t="s">
        <v>32</v>
      </c>
      <c r="N2212" t="s">
        <v>32</v>
      </c>
      <c r="O2212" t="s">
        <v>31</v>
      </c>
      <c r="P2212" t="s">
        <v>5947</v>
      </c>
      <c r="Q2212" t="s">
        <v>119</v>
      </c>
      <c r="R2212" t="s">
        <v>65</v>
      </c>
      <c r="S2212" t="s">
        <v>35</v>
      </c>
      <c r="T2212" t="s">
        <v>60</v>
      </c>
      <c r="U2212">
        <f>YEAR(Sheet1[[#This Row],[Schedule RetirementDate]])</f>
        <v>2041</v>
      </c>
    </row>
    <row r="2213" spans="1:21" x14ac:dyDescent="0.25">
      <c r="A2213" t="s">
        <v>20</v>
      </c>
      <c r="B2213" t="s">
        <v>3282</v>
      </c>
      <c r="C2213" t="s">
        <v>5948</v>
      </c>
      <c r="D2213" t="s">
        <v>5949</v>
      </c>
      <c r="E2213" t="s">
        <v>24</v>
      </c>
      <c r="F2213" s="1">
        <v>29457</v>
      </c>
      <c r="G2213" t="s">
        <v>2958</v>
      </c>
      <c r="H2213" t="s">
        <v>32</v>
      </c>
      <c r="I2213">
        <v>12</v>
      </c>
      <c r="J2213" t="s">
        <v>110</v>
      </c>
      <c r="K2213" t="s">
        <v>28</v>
      </c>
      <c r="L2213" s="1">
        <v>50648.999305555997</v>
      </c>
      <c r="M2213" t="s">
        <v>32</v>
      </c>
      <c r="N2213" t="s">
        <v>32</v>
      </c>
      <c r="O2213" t="s">
        <v>31</v>
      </c>
      <c r="P2213" t="s">
        <v>5950</v>
      </c>
      <c r="Q2213" t="s">
        <v>55</v>
      </c>
      <c r="R2213" t="s">
        <v>34</v>
      </c>
      <c r="S2213" t="s">
        <v>35</v>
      </c>
      <c r="T2213" t="s">
        <v>36</v>
      </c>
      <c r="U2213">
        <f>YEAR(Sheet1[[#This Row],[Schedule RetirementDate]])</f>
        <v>2038</v>
      </c>
    </row>
    <row r="2214" spans="1:21" x14ac:dyDescent="0.25">
      <c r="A2214" t="s">
        <v>20</v>
      </c>
      <c r="B2214" t="s">
        <v>3282</v>
      </c>
      <c r="C2214" t="s">
        <v>5951</v>
      </c>
      <c r="D2214" t="s">
        <v>5952</v>
      </c>
      <c r="E2214" t="s">
        <v>39</v>
      </c>
      <c r="F2214" s="1">
        <v>28161</v>
      </c>
      <c r="G2214" t="s">
        <v>360</v>
      </c>
      <c r="H2214" t="s">
        <v>105</v>
      </c>
      <c r="I2214">
        <v>50</v>
      </c>
      <c r="J2214" t="s">
        <v>110</v>
      </c>
      <c r="K2214" t="s">
        <v>28</v>
      </c>
      <c r="L2214" s="1">
        <v>49368.999305555997</v>
      </c>
      <c r="M2214" t="s">
        <v>32</v>
      </c>
      <c r="N2214" t="s">
        <v>32</v>
      </c>
      <c r="O2214" t="s">
        <v>31</v>
      </c>
      <c r="P2214" t="s">
        <v>5953</v>
      </c>
      <c r="Q2214" t="s">
        <v>380</v>
      </c>
      <c r="R2214" t="s">
        <v>43</v>
      </c>
      <c r="S2214" t="s">
        <v>35</v>
      </c>
      <c r="T2214" t="s">
        <v>36</v>
      </c>
      <c r="U2214">
        <f>YEAR(Sheet1[[#This Row],[Schedule RetirementDate]])</f>
        <v>2035</v>
      </c>
    </row>
    <row r="2215" spans="1:21" x14ac:dyDescent="0.25">
      <c r="A2215" t="s">
        <v>20</v>
      </c>
      <c r="B2215" t="s">
        <v>3282</v>
      </c>
      <c r="C2215" t="s">
        <v>5954</v>
      </c>
      <c r="D2215" t="s">
        <v>5955</v>
      </c>
      <c r="E2215" t="s">
        <v>24</v>
      </c>
      <c r="F2215" s="1">
        <v>32874</v>
      </c>
      <c r="G2215" t="s">
        <v>2991</v>
      </c>
      <c r="H2215" t="s">
        <v>105</v>
      </c>
      <c r="I2215">
        <v>30</v>
      </c>
      <c r="J2215" t="s">
        <v>110</v>
      </c>
      <c r="K2215" t="s">
        <v>28</v>
      </c>
      <c r="L2215" s="1">
        <v>54057.999305555997</v>
      </c>
      <c r="M2215" t="s">
        <v>32</v>
      </c>
      <c r="N2215" t="s">
        <v>32</v>
      </c>
      <c r="O2215" t="s">
        <v>31</v>
      </c>
      <c r="P2215" t="s">
        <v>32</v>
      </c>
      <c r="Q2215" t="s">
        <v>137</v>
      </c>
      <c r="R2215" t="s">
        <v>43</v>
      </c>
      <c r="S2215" t="s">
        <v>44</v>
      </c>
      <c r="T2215" t="s">
        <v>60</v>
      </c>
      <c r="U2215">
        <f>YEAR(Sheet1[[#This Row],[Schedule RetirementDate]])</f>
        <v>2047</v>
      </c>
    </row>
    <row r="2216" spans="1:21" x14ac:dyDescent="0.25">
      <c r="A2216" t="s">
        <v>20</v>
      </c>
      <c r="B2216" t="s">
        <v>3282</v>
      </c>
      <c r="C2216" t="s">
        <v>5956</v>
      </c>
      <c r="D2216" t="s">
        <v>5957</v>
      </c>
      <c r="E2216" t="s">
        <v>24</v>
      </c>
      <c r="F2216" s="1">
        <v>22083</v>
      </c>
      <c r="G2216" t="s">
        <v>25</v>
      </c>
      <c r="H2216" t="s">
        <v>26</v>
      </c>
      <c r="I2216">
        <v>83</v>
      </c>
      <c r="J2216" t="s">
        <v>27</v>
      </c>
      <c r="K2216" t="s">
        <v>28</v>
      </c>
      <c r="L2216" s="1">
        <v>44012.999305555997</v>
      </c>
      <c r="M2216" t="s">
        <v>32</v>
      </c>
      <c r="N2216" t="s">
        <v>32</v>
      </c>
      <c r="O2216" t="s">
        <v>31</v>
      </c>
      <c r="P2216" t="s">
        <v>5958</v>
      </c>
      <c r="Q2216" t="s">
        <v>380</v>
      </c>
      <c r="R2216" t="s">
        <v>43</v>
      </c>
      <c r="S2216" t="s">
        <v>44</v>
      </c>
      <c r="T2216" t="s">
        <v>36</v>
      </c>
      <c r="U2216">
        <f>YEAR(Sheet1[[#This Row],[Schedule RetirementDate]])</f>
        <v>2020</v>
      </c>
    </row>
    <row r="2217" spans="1:21" x14ac:dyDescent="0.25">
      <c r="A2217" t="s">
        <v>20</v>
      </c>
      <c r="B2217" t="s">
        <v>3282</v>
      </c>
      <c r="C2217" t="s">
        <v>5959</v>
      </c>
      <c r="D2217" t="s">
        <v>5960</v>
      </c>
      <c r="E2217" t="s">
        <v>24</v>
      </c>
      <c r="F2217" s="1">
        <v>28376</v>
      </c>
      <c r="G2217" t="s">
        <v>625</v>
      </c>
      <c r="H2217" t="s">
        <v>105</v>
      </c>
      <c r="I2217">
        <v>4</v>
      </c>
      <c r="J2217" t="s">
        <v>27</v>
      </c>
      <c r="K2217" t="s">
        <v>89</v>
      </c>
      <c r="L2217" s="1">
        <v>50313.999305555997</v>
      </c>
      <c r="M2217" t="s">
        <v>32</v>
      </c>
      <c r="N2217" t="s">
        <v>32</v>
      </c>
      <c r="O2217" t="s">
        <v>31</v>
      </c>
      <c r="P2217" t="s">
        <v>5961</v>
      </c>
      <c r="Q2217" t="s">
        <v>126</v>
      </c>
      <c r="R2217" t="s">
        <v>43</v>
      </c>
      <c r="S2217" t="s">
        <v>44</v>
      </c>
      <c r="T2217" t="s">
        <v>36</v>
      </c>
      <c r="U2217">
        <f>YEAR(Sheet1[[#This Row],[Schedule RetirementDate]])</f>
        <v>2037</v>
      </c>
    </row>
    <row r="2218" spans="1:21" x14ac:dyDescent="0.25">
      <c r="A2218" t="s">
        <v>20</v>
      </c>
      <c r="B2218" t="s">
        <v>3282</v>
      </c>
      <c r="C2218" t="s">
        <v>5962</v>
      </c>
      <c r="D2218" t="s">
        <v>5963</v>
      </c>
      <c r="E2218" t="s">
        <v>39</v>
      </c>
      <c r="F2218" s="1">
        <v>18037</v>
      </c>
      <c r="G2218" t="s">
        <v>4004</v>
      </c>
      <c r="H2218" t="s">
        <v>105</v>
      </c>
      <c r="I2218">
        <v>0</v>
      </c>
      <c r="J2218" t="s">
        <v>110</v>
      </c>
      <c r="K2218" t="s">
        <v>28</v>
      </c>
      <c r="L2218" s="1">
        <v>18049.999305556001</v>
      </c>
      <c r="M2218" t="s">
        <v>32</v>
      </c>
      <c r="N2218" t="s">
        <v>32</v>
      </c>
      <c r="O2218" t="s">
        <v>31</v>
      </c>
      <c r="P2218" t="s">
        <v>5964</v>
      </c>
      <c r="Q2218" t="s">
        <v>49</v>
      </c>
      <c r="R2218" t="s">
        <v>34</v>
      </c>
      <c r="S2218" t="s">
        <v>35</v>
      </c>
      <c r="T2218" t="s">
        <v>36</v>
      </c>
      <c r="U2218">
        <f>YEAR(Sheet1[[#This Row],[Schedule RetirementDate]])</f>
        <v>1949</v>
      </c>
    </row>
    <row r="2219" spans="1:21" x14ac:dyDescent="0.25">
      <c r="A2219" t="s">
        <v>20</v>
      </c>
      <c r="B2219" t="s">
        <v>3282</v>
      </c>
      <c r="C2219" t="s">
        <v>5965</v>
      </c>
      <c r="D2219" t="s">
        <v>5966</v>
      </c>
      <c r="E2219" t="s">
        <v>24</v>
      </c>
      <c r="F2219" s="1">
        <v>32874</v>
      </c>
      <c r="G2219" t="s">
        <v>3400</v>
      </c>
      <c r="H2219" t="s">
        <v>105</v>
      </c>
      <c r="I2219">
        <v>20</v>
      </c>
      <c r="J2219" t="s">
        <v>110</v>
      </c>
      <c r="K2219" t="s">
        <v>28</v>
      </c>
      <c r="L2219" s="1">
        <v>54057.999305555997</v>
      </c>
      <c r="M2219" t="s">
        <v>32</v>
      </c>
      <c r="N2219" t="s">
        <v>32</v>
      </c>
      <c r="O2219" t="s">
        <v>31</v>
      </c>
      <c r="P2219" t="s">
        <v>32</v>
      </c>
      <c r="Q2219" t="s">
        <v>1688</v>
      </c>
      <c r="R2219" t="s">
        <v>34</v>
      </c>
      <c r="S2219" t="s">
        <v>35</v>
      </c>
      <c r="T2219" t="s">
        <v>60</v>
      </c>
      <c r="U2219">
        <f>YEAR(Sheet1[[#This Row],[Schedule RetirementDate]])</f>
        <v>2047</v>
      </c>
    </row>
    <row r="2220" spans="1:21" x14ac:dyDescent="0.25">
      <c r="A2220" t="s">
        <v>20</v>
      </c>
      <c r="B2220" t="s">
        <v>3282</v>
      </c>
      <c r="C2220" t="s">
        <v>5967</v>
      </c>
      <c r="D2220" t="s">
        <v>5968</v>
      </c>
      <c r="E2220" t="s">
        <v>24</v>
      </c>
      <c r="F2220" s="1">
        <v>21701</v>
      </c>
      <c r="G2220" t="s">
        <v>331</v>
      </c>
      <c r="H2220" t="s">
        <v>105</v>
      </c>
      <c r="I2220">
        <v>101</v>
      </c>
      <c r="J2220" t="s">
        <v>110</v>
      </c>
      <c r="K2220" t="s">
        <v>28</v>
      </c>
      <c r="L2220" s="1">
        <v>43616.999305555997</v>
      </c>
      <c r="M2220" t="s">
        <v>32</v>
      </c>
      <c r="N2220" t="s">
        <v>32</v>
      </c>
      <c r="O2220" t="s">
        <v>31</v>
      </c>
      <c r="P2220" t="s">
        <v>5969</v>
      </c>
      <c r="Q2220" t="s">
        <v>33</v>
      </c>
      <c r="R2220" t="s">
        <v>34</v>
      </c>
      <c r="S2220" t="s">
        <v>138</v>
      </c>
      <c r="T2220" t="s">
        <v>36</v>
      </c>
      <c r="U2220">
        <f>YEAR(Sheet1[[#This Row],[Schedule RetirementDate]])</f>
        <v>2019</v>
      </c>
    </row>
    <row r="2221" spans="1:21" x14ac:dyDescent="0.25">
      <c r="A2221" t="s">
        <v>20</v>
      </c>
      <c r="B2221" t="s">
        <v>3282</v>
      </c>
      <c r="C2221" t="s">
        <v>5970</v>
      </c>
      <c r="D2221" t="s">
        <v>5971</v>
      </c>
      <c r="E2221" t="s">
        <v>24</v>
      </c>
      <c r="F2221" s="1">
        <v>30630</v>
      </c>
      <c r="G2221" t="s">
        <v>192</v>
      </c>
      <c r="H2221" t="s">
        <v>105</v>
      </c>
      <c r="I2221">
        <v>11</v>
      </c>
      <c r="J2221" t="s">
        <v>110</v>
      </c>
      <c r="K2221" t="s">
        <v>28</v>
      </c>
      <c r="L2221" s="1">
        <v>52565.999305555997</v>
      </c>
      <c r="M2221" t="s">
        <v>32</v>
      </c>
      <c r="N2221" t="s">
        <v>32</v>
      </c>
      <c r="O2221" t="s">
        <v>31</v>
      </c>
      <c r="P2221" t="s">
        <v>32</v>
      </c>
      <c r="Q2221" t="s">
        <v>119</v>
      </c>
      <c r="R2221" t="s">
        <v>65</v>
      </c>
      <c r="S2221" t="s">
        <v>35</v>
      </c>
      <c r="T2221" t="s">
        <v>36</v>
      </c>
      <c r="U2221">
        <f>YEAR(Sheet1[[#This Row],[Schedule RetirementDate]])</f>
        <v>2043</v>
      </c>
    </row>
    <row r="2222" spans="1:21" x14ac:dyDescent="0.25">
      <c r="A2222" t="s">
        <v>20</v>
      </c>
      <c r="B2222" t="s">
        <v>3282</v>
      </c>
      <c r="C2222" t="s">
        <v>5972</v>
      </c>
      <c r="D2222" t="s">
        <v>5973</v>
      </c>
      <c r="E2222" t="s">
        <v>24</v>
      </c>
      <c r="F2222" s="1">
        <v>30800</v>
      </c>
      <c r="G2222" t="s">
        <v>625</v>
      </c>
      <c r="H2222" t="s">
        <v>712</v>
      </c>
      <c r="I2222">
        <v>4</v>
      </c>
      <c r="J2222" t="s">
        <v>27</v>
      </c>
      <c r="K2222" t="s">
        <v>89</v>
      </c>
      <c r="L2222" s="1">
        <v>52717.999305555997</v>
      </c>
      <c r="M2222" t="s">
        <v>32</v>
      </c>
      <c r="N2222" t="s">
        <v>32</v>
      </c>
      <c r="O2222" t="s">
        <v>31</v>
      </c>
      <c r="P2222" t="s">
        <v>32</v>
      </c>
      <c r="Q2222" t="s">
        <v>2057</v>
      </c>
      <c r="R2222" t="s">
        <v>65</v>
      </c>
      <c r="S2222" t="s">
        <v>35</v>
      </c>
      <c r="T2222" t="s">
        <v>60</v>
      </c>
      <c r="U2222">
        <f>YEAR(Sheet1[[#This Row],[Schedule RetirementDate]])</f>
        <v>2044</v>
      </c>
    </row>
    <row r="2223" spans="1:21" x14ac:dyDescent="0.25">
      <c r="A2223" t="s">
        <v>20</v>
      </c>
      <c r="B2223" t="s">
        <v>3282</v>
      </c>
      <c r="C2223" t="s">
        <v>5974</v>
      </c>
      <c r="D2223" t="s">
        <v>5975</v>
      </c>
      <c r="E2223" t="s">
        <v>24</v>
      </c>
      <c r="F2223" s="1">
        <v>24277</v>
      </c>
      <c r="G2223" t="s">
        <v>151</v>
      </c>
      <c r="H2223" t="s">
        <v>105</v>
      </c>
      <c r="I2223">
        <v>70</v>
      </c>
      <c r="J2223" t="s">
        <v>110</v>
      </c>
      <c r="K2223" t="s">
        <v>28</v>
      </c>
      <c r="L2223" s="1">
        <v>45473.999305555997</v>
      </c>
      <c r="M2223" t="s">
        <v>32</v>
      </c>
      <c r="N2223" t="s">
        <v>32</v>
      </c>
      <c r="O2223" t="s">
        <v>31</v>
      </c>
      <c r="P2223" t="s">
        <v>5976</v>
      </c>
      <c r="Q2223" t="s">
        <v>1688</v>
      </c>
      <c r="R2223" t="s">
        <v>34</v>
      </c>
      <c r="S2223" t="s">
        <v>35</v>
      </c>
      <c r="T2223" t="s">
        <v>36</v>
      </c>
      <c r="U2223">
        <f>YEAR(Sheet1[[#This Row],[Schedule RetirementDate]])</f>
        <v>2024</v>
      </c>
    </row>
    <row r="2224" spans="1:21" x14ac:dyDescent="0.25">
      <c r="A2224" t="s">
        <v>20</v>
      </c>
      <c r="B2224" t="s">
        <v>3282</v>
      </c>
      <c r="C2224" t="s">
        <v>5977</v>
      </c>
      <c r="D2224" t="s">
        <v>5975</v>
      </c>
      <c r="E2224" t="s">
        <v>24</v>
      </c>
      <c r="F2224" s="1">
        <v>18694</v>
      </c>
      <c r="G2224" t="s">
        <v>25</v>
      </c>
      <c r="H2224" t="s">
        <v>26</v>
      </c>
      <c r="I2224">
        <v>83</v>
      </c>
      <c r="J2224" t="s">
        <v>27</v>
      </c>
      <c r="K2224" t="s">
        <v>28</v>
      </c>
      <c r="L2224" s="1">
        <v>40633.999305555997</v>
      </c>
      <c r="M2224" t="s">
        <v>32</v>
      </c>
      <c r="N2224" t="s">
        <v>32</v>
      </c>
      <c r="O2224" t="s">
        <v>31</v>
      </c>
      <c r="P2224" t="s">
        <v>5978</v>
      </c>
      <c r="Q2224" t="s">
        <v>1688</v>
      </c>
      <c r="R2224" t="s">
        <v>34</v>
      </c>
      <c r="S2224" t="s">
        <v>35</v>
      </c>
      <c r="T2224" t="s">
        <v>60</v>
      </c>
      <c r="U2224">
        <f>YEAR(Sheet1[[#This Row],[Schedule RetirementDate]])</f>
        <v>2011</v>
      </c>
    </row>
    <row r="2225" spans="1:21" x14ac:dyDescent="0.25">
      <c r="A2225" t="s">
        <v>20</v>
      </c>
      <c r="B2225" t="s">
        <v>3282</v>
      </c>
      <c r="C2225" t="s">
        <v>5979</v>
      </c>
      <c r="D2225" t="s">
        <v>1164</v>
      </c>
      <c r="E2225" t="s">
        <v>24</v>
      </c>
      <c r="F2225" s="1">
        <v>26822</v>
      </c>
      <c r="G2225" t="s">
        <v>360</v>
      </c>
      <c r="H2225" t="s">
        <v>361</v>
      </c>
      <c r="I2225">
        <v>50</v>
      </c>
      <c r="J2225" t="s">
        <v>110</v>
      </c>
      <c r="K2225" t="s">
        <v>289</v>
      </c>
      <c r="L2225" s="1">
        <v>48029.999305555997</v>
      </c>
      <c r="M2225" t="s">
        <v>32</v>
      </c>
      <c r="N2225" t="s">
        <v>32</v>
      </c>
      <c r="O2225" t="s">
        <v>31</v>
      </c>
      <c r="P2225" t="s">
        <v>32</v>
      </c>
      <c r="Q2225" t="s">
        <v>64</v>
      </c>
      <c r="R2225" t="s">
        <v>65</v>
      </c>
      <c r="S2225" t="s">
        <v>44</v>
      </c>
      <c r="T2225" t="s">
        <v>36</v>
      </c>
      <c r="U2225">
        <f>YEAR(Sheet1[[#This Row],[Schedule RetirementDate]])</f>
        <v>2031</v>
      </c>
    </row>
    <row r="2226" spans="1:21" x14ac:dyDescent="0.25">
      <c r="A2226" t="s">
        <v>20</v>
      </c>
      <c r="B2226" t="s">
        <v>3282</v>
      </c>
      <c r="C2226" t="s">
        <v>5980</v>
      </c>
      <c r="D2226" t="s">
        <v>1164</v>
      </c>
      <c r="E2226" t="s">
        <v>24</v>
      </c>
      <c r="F2226" s="1">
        <v>22123</v>
      </c>
      <c r="G2226" t="s">
        <v>25</v>
      </c>
      <c r="H2226" t="s">
        <v>26</v>
      </c>
      <c r="I2226">
        <v>83</v>
      </c>
      <c r="J2226" t="s">
        <v>27</v>
      </c>
      <c r="K2226" t="s">
        <v>28</v>
      </c>
      <c r="L2226" s="1">
        <v>44135.999305555997</v>
      </c>
      <c r="M2226" t="s">
        <v>32</v>
      </c>
      <c r="N2226" t="s">
        <v>32</v>
      </c>
      <c r="O2226" t="s">
        <v>31</v>
      </c>
      <c r="P2226" t="s">
        <v>5981</v>
      </c>
      <c r="Q2226" t="s">
        <v>64</v>
      </c>
      <c r="R2226" t="s">
        <v>65</v>
      </c>
      <c r="S2226" t="s">
        <v>35</v>
      </c>
      <c r="T2226" t="s">
        <v>36</v>
      </c>
      <c r="U2226">
        <f>YEAR(Sheet1[[#This Row],[Schedule RetirementDate]])</f>
        <v>2020</v>
      </c>
    </row>
    <row r="2227" spans="1:21" x14ac:dyDescent="0.25">
      <c r="A2227" t="s">
        <v>20</v>
      </c>
      <c r="B2227" t="s">
        <v>3282</v>
      </c>
      <c r="C2227" t="s">
        <v>5982</v>
      </c>
      <c r="D2227" t="s">
        <v>5983</v>
      </c>
      <c r="E2227" t="s">
        <v>24</v>
      </c>
      <c r="F2227" s="1">
        <v>25481</v>
      </c>
      <c r="G2227" t="s">
        <v>331</v>
      </c>
      <c r="H2227" t="s">
        <v>105</v>
      </c>
      <c r="I2227">
        <v>101</v>
      </c>
      <c r="J2227" t="s">
        <v>110</v>
      </c>
      <c r="K2227" t="s">
        <v>28</v>
      </c>
      <c r="L2227" s="1">
        <v>47422.999305555997</v>
      </c>
      <c r="M2227" t="s">
        <v>32</v>
      </c>
      <c r="N2227" t="s">
        <v>32</v>
      </c>
      <c r="O2227" t="s">
        <v>31</v>
      </c>
      <c r="P2227">
        <v>217</v>
      </c>
      <c r="Q2227" t="s">
        <v>130</v>
      </c>
      <c r="R2227" t="s">
        <v>65</v>
      </c>
      <c r="S2227" t="s">
        <v>35</v>
      </c>
      <c r="T2227" t="s">
        <v>36</v>
      </c>
      <c r="U2227">
        <f>YEAR(Sheet1[[#This Row],[Schedule RetirementDate]])</f>
        <v>2029</v>
      </c>
    </row>
    <row r="2228" spans="1:21" x14ac:dyDescent="0.25">
      <c r="A2228" t="s">
        <v>20</v>
      </c>
      <c r="B2228" t="s">
        <v>3282</v>
      </c>
      <c r="C2228" t="s">
        <v>5984</v>
      </c>
      <c r="D2228" t="s">
        <v>5985</v>
      </c>
      <c r="E2228" t="s">
        <v>24</v>
      </c>
      <c r="F2228" s="1">
        <v>30191</v>
      </c>
      <c r="G2228" t="s">
        <v>583</v>
      </c>
      <c r="H2228" t="s">
        <v>105</v>
      </c>
      <c r="I2228">
        <v>11</v>
      </c>
      <c r="J2228" t="s">
        <v>27</v>
      </c>
      <c r="K2228" t="s">
        <v>1891</v>
      </c>
      <c r="L2228" s="1">
        <v>51379.999305555997</v>
      </c>
      <c r="M2228" t="s">
        <v>32</v>
      </c>
      <c r="N2228" t="s">
        <v>32</v>
      </c>
      <c r="O2228" t="s">
        <v>31</v>
      </c>
      <c r="P2228" t="s">
        <v>5986</v>
      </c>
      <c r="Q2228" t="s">
        <v>380</v>
      </c>
      <c r="R2228" t="s">
        <v>43</v>
      </c>
      <c r="S2228" t="s">
        <v>35</v>
      </c>
      <c r="T2228" t="s">
        <v>60</v>
      </c>
      <c r="U2228">
        <f>YEAR(Sheet1[[#This Row],[Schedule RetirementDate]])</f>
        <v>2040</v>
      </c>
    </row>
    <row r="2229" spans="1:21" x14ac:dyDescent="0.25">
      <c r="A2229" t="s">
        <v>20</v>
      </c>
      <c r="B2229" t="s">
        <v>3282</v>
      </c>
      <c r="C2229" t="s">
        <v>5987</v>
      </c>
      <c r="D2229" t="s">
        <v>5988</v>
      </c>
      <c r="E2229" t="s">
        <v>24</v>
      </c>
      <c r="F2229" s="1">
        <v>20314</v>
      </c>
      <c r="G2229" t="s">
        <v>25</v>
      </c>
      <c r="H2229" t="s">
        <v>26</v>
      </c>
      <c r="I2229">
        <v>83</v>
      </c>
      <c r="J2229" t="s">
        <v>27</v>
      </c>
      <c r="K2229" t="s">
        <v>28</v>
      </c>
      <c r="L2229" s="1">
        <v>42247.999305555997</v>
      </c>
      <c r="M2229" t="s">
        <v>32</v>
      </c>
      <c r="N2229" t="s">
        <v>32</v>
      </c>
      <c r="O2229" t="s">
        <v>31</v>
      </c>
      <c r="P2229" t="s">
        <v>32</v>
      </c>
      <c r="Q2229" t="s">
        <v>156</v>
      </c>
      <c r="R2229" t="s">
        <v>157</v>
      </c>
      <c r="S2229" t="s">
        <v>5989</v>
      </c>
      <c r="T2229" t="s">
        <v>36</v>
      </c>
      <c r="U2229">
        <f>YEAR(Sheet1[[#This Row],[Schedule RetirementDate]])</f>
        <v>2015</v>
      </c>
    </row>
    <row r="2230" spans="1:21" x14ac:dyDescent="0.25">
      <c r="A2230" t="s">
        <v>20</v>
      </c>
      <c r="B2230" t="s">
        <v>3282</v>
      </c>
      <c r="C2230" t="s">
        <v>5990</v>
      </c>
      <c r="D2230" t="s">
        <v>5991</v>
      </c>
      <c r="E2230" t="s">
        <v>24</v>
      </c>
      <c r="F2230" s="1">
        <v>20365</v>
      </c>
      <c r="G2230" t="s">
        <v>52</v>
      </c>
      <c r="H2230" t="s">
        <v>58</v>
      </c>
      <c r="I2230">
        <v>3</v>
      </c>
      <c r="J2230" t="s">
        <v>27</v>
      </c>
      <c r="K2230" t="s">
        <v>28</v>
      </c>
      <c r="L2230" s="1">
        <v>42308.999305555997</v>
      </c>
      <c r="M2230" t="s">
        <v>32</v>
      </c>
      <c r="N2230" t="s">
        <v>32</v>
      </c>
      <c r="O2230" t="s">
        <v>31</v>
      </c>
      <c r="P2230" t="s">
        <v>32</v>
      </c>
      <c r="Q2230" t="s">
        <v>380</v>
      </c>
      <c r="R2230" t="s">
        <v>43</v>
      </c>
      <c r="S2230" t="s">
        <v>35</v>
      </c>
      <c r="T2230" t="s">
        <v>36</v>
      </c>
      <c r="U2230">
        <f>YEAR(Sheet1[[#This Row],[Schedule RetirementDate]])</f>
        <v>2015</v>
      </c>
    </row>
    <row r="2231" spans="1:21" x14ac:dyDescent="0.25">
      <c r="A2231" t="s">
        <v>20</v>
      </c>
      <c r="B2231" t="s">
        <v>3282</v>
      </c>
      <c r="C2231" t="s">
        <v>5992</v>
      </c>
      <c r="D2231" t="s">
        <v>5993</v>
      </c>
      <c r="E2231" t="s">
        <v>24</v>
      </c>
      <c r="F2231" s="1">
        <v>20501</v>
      </c>
      <c r="G2231" t="s">
        <v>25</v>
      </c>
      <c r="H2231" t="s">
        <v>26</v>
      </c>
      <c r="I2231">
        <v>83</v>
      </c>
      <c r="J2231" t="s">
        <v>27</v>
      </c>
      <c r="K2231" t="s">
        <v>28</v>
      </c>
      <c r="L2231" s="1">
        <v>42429.999305555997</v>
      </c>
      <c r="M2231" t="s">
        <v>32</v>
      </c>
      <c r="N2231" t="s">
        <v>32</v>
      </c>
      <c r="O2231" t="s">
        <v>31</v>
      </c>
      <c r="P2231" t="s">
        <v>5994</v>
      </c>
      <c r="Q2231" t="s">
        <v>130</v>
      </c>
      <c r="R2231" t="s">
        <v>65</v>
      </c>
      <c r="S2231" t="s">
        <v>35</v>
      </c>
      <c r="T2231" t="s">
        <v>36</v>
      </c>
      <c r="U2231">
        <f>YEAR(Sheet1[[#This Row],[Schedule RetirementDate]])</f>
        <v>2016</v>
      </c>
    </row>
    <row r="2232" spans="1:21" x14ac:dyDescent="0.25">
      <c r="A2232" t="s">
        <v>20</v>
      </c>
      <c r="B2232" t="s">
        <v>3282</v>
      </c>
      <c r="C2232" t="s">
        <v>5995</v>
      </c>
      <c r="D2232" t="s">
        <v>5996</v>
      </c>
      <c r="E2232" t="s">
        <v>39</v>
      </c>
      <c r="F2232" s="1">
        <v>27468</v>
      </c>
      <c r="G2232" t="s">
        <v>52</v>
      </c>
      <c r="H2232" t="s">
        <v>58</v>
      </c>
      <c r="I2232">
        <v>3</v>
      </c>
      <c r="J2232" t="s">
        <v>27</v>
      </c>
      <c r="K2232" t="s">
        <v>28</v>
      </c>
      <c r="L2232" s="1">
        <v>49399.999305555997</v>
      </c>
      <c r="M2232" t="s">
        <v>32</v>
      </c>
      <c r="N2232" t="s">
        <v>32</v>
      </c>
      <c r="O2232" t="s">
        <v>31</v>
      </c>
      <c r="P2232" t="s">
        <v>5997</v>
      </c>
      <c r="Q2232" t="s">
        <v>64</v>
      </c>
      <c r="R2232" t="s">
        <v>65</v>
      </c>
      <c r="S2232" t="s">
        <v>35</v>
      </c>
      <c r="T2232" t="s">
        <v>36</v>
      </c>
      <c r="U2232">
        <f>YEAR(Sheet1[[#This Row],[Schedule RetirementDate]])</f>
        <v>2035</v>
      </c>
    </row>
    <row r="2233" spans="1:21" x14ac:dyDescent="0.25">
      <c r="A2233" t="s">
        <v>20</v>
      </c>
      <c r="B2233" t="s">
        <v>3282</v>
      </c>
      <c r="C2233" t="s">
        <v>5998</v>
      </c>
      <c r="D2233" t="s">
        <v>1449</v>
      </c>
      <c r="E2233" t="s">
        <v>24</v>
      </c>
      <c r="F2233" s="1">
        <v>20725</v>
      </c>
      <c r="G2233" t="s">
        <v>4004</v>
      </c>
      <c r="H2233" t="s">
        <v>105</v>
      </c>
      <c r="I2233">
        <v>0</v>
      </c>
      <c r="J2233" t="s">
        <v>110</v>
      </c>
      <c r="K2233" t="s">
        <v>28</v>
      </c>
      <c r="L2233" s="1">
        <v>20728.999305556001</v>
      </c>
      <c r="M2233" t="s">
        <v>32</v>
      </c>
      <c r="N2233" t="s">
        <v>32</v>
      </c>
      <c r="O2233" t="s">
        <v>31</v>
      </c>
      <c r="P2233" t="s">
        <v>5999</v>
      </c>
      <c r="Q2233" t="s">
        <v>137</v>
      </c>
      <c r="R2233" t="s">
        <v>43</v>
      </c>
      <c r="S2233" t="s">
        <v>138</v>
      </c>
      <c r="T2233" t="s">
        <v>36</v>
      </c>
      <c r="U2233">
        <f>YEAR(Sheet1[[#This Row],[Schedule RetirementDate]])</f>
        <v>1956</v>
      </c>
    </row>
    <row r="2234" spans="1:21" x14ac:dyDescent="0.25">
      <c r="A2234" t="s">
        <v>20</v>
      </c>
      <c r="B2234" t="s">
        <v>3282</v>
      </c>
      <c r="C2234" t="s">
        <v>6000</v>
      </c>
      <c r="D2234" t="s">
        <v>6001</v>
      </c>
      <c r="E2234" t="s">
        <v>24</v>
      </c>
      <c r="F2234" s="1">
        <v>31537</v>
      </c>
      <c r="G2234" t="s">
        <v>583</v>
      </c>
      <c r="H2234" t="s">
        <v>105</v>
      </c>
      <c r="I2234">
        <v>11</v>
      </c>
      <c r="J2234" t="s">
        <v>27</v>
      </c>
      <c r="K2234" t="s">
        <v>89</v>
      </c>
      <c r="L2234" s="1">
        <v>52748.999305555997</v>
      </c>
      <c r="M2234" t="s">
        <v>32</v>
      </c>
      <c r="N2234" t="s">
        <v>32</v>
      </c>
      <c r="O2234" t="s">
        <v>31</v>
      </c>
      <c r="P2234" t="s">
        <v>552</v>
      </c>
      <c r="Q2234" t="s">
        <v>156</v>
      </c>
      <c r="R2234" t="s">
        <v>157</v>
      </c>
      <c r="S2234" t="s">
        <v>35</v>
      </c>
      <c r="T2234" t="s">
        <v>60</v>
      </c>
      <c r="U2234">
        <f>YEAR(Sheet1[[#This Row],[Schedule RetirementDate]])</f>
        <v>2044</v>
      </c>
    </row>
    <row r="2235" spans="1:21" x14ac:dyDescent="0.25">
      <c r="A2235" t="s">
        <v>20</v>
      </c>
      <c r="B2235" t="s">
        <v>3282</v>
      </c>
      <c r="C2235" t="s">
        <v>6002</v>
      </c>
      <c r="D2235" t="s">
        <v>6003</v>
      </c>
      <c r="E2235" t="s">
        <v>39</v>
      </c>
      <c r="F2235" s="1">
        <v>20462</v>
      </c>
      <c r="G2235" t="s">
        <v>25</v>
      </c>
      <c r="H2235" t="s">
        <v>26</v>
      </c>
      <c r="I2235">
        <v>83</v>
      </c>
      <c r="J2235" t="s">
        <v>27</v>
      </c>
      <c r="K2235" t="s">
        <v>28</v>
      </c>
      <c r="L2235" s="1">
        <v>42400.999305555997</v>
      </c>
      <c r="M2235" t="s">
        <v>32</v>
      </c>
      <c r="N2235" t="s">
        <v>32</v>
      </c>
      <c r="O2235" t="s">
        <v>31</v>
      </c>
      <c r="P2235" t="s">
        <v>552</v>
      </c>
      <c r="Q2235" t="s">
        <v>156</v>
      </c>
      <c r="R2235" t="s">
        <v>157</v>
      </c>
      <c r="S2235" t="s">
        <v>35</v>
      </c>
      <c r="T2235" t="s">
        <v>36</v>
      </c>
      <c r="U2235">
        <f>YEAR(Sheet1[[#This Row],[Schedule RetirementDate]])</f>
        <v>2016</v>
      </c>
    </row>
    <row r="2236" spans="1:21" x14ac:dyDescent="0.25">
      <c r="A2236" t="s">
        <v>20</v>
      </c>
      <c r="B2236" t="s">
        <v>3282</v>
      </c>
      <c r="C2236" t="s">
        <v>6004</v>
      </c>
      <c r="D2236" t="s">
        <v>6005</v>
      </c>
      <c r="E2236" t="s">
        <v>39</v>
      </c>
      <c r="F2236" s="1">
        <v>24651</v>
      </c>
      <c r="G2236" t="s">
        <v>2883</v>
      </c>
      <c r="H2236" t="s">
        <v>105</v>
      </c>
      <c r="I2236">
        <v>35</v>
      </c>
      <c r="J2236" t="s">
        <v>110</v>
      </c>
      <c r="K2236" t="s">
        <v>28</v>
      </c>
      <c r="L2236" s="1">
        <v>45838.999305555997</v>
      </c>
      <c r="M2236" t="s">
        <v>32</v>
      </c>
      <c r="N2236" t="s">
        <v>32</v>
      </c>
      <c r="O2236" t="s">
        <v>31</v>
      </c>
      <c r="P2236" t="s">
        <v>6006</v>
      </c>
      <c r="Q2236" t="s">
        <v>126</v>
      </c>
      <c r="R2236" t="s">
        <v>43</v>
      </c>
      <c r="S2236" t="s">
        <v>44</v>
      </c>
      <c r="T2236" t="s">
        <v>36</v>
      </c>
      <c r="U2236">
        <f>YEAR(Sheet1[[#This Row],[Schedule RetirementDate]])</f>
        <v>2025</v>
      </c>
    </row>
    <row r="2237" spans="1:21" x14ac:dyDescent="0.25">
      <c r="A2237" t="s">
        <v>20</v>
      </c>
      <c r="B2237" t="s">
        <v>3282</v>
      </c>
      <c r="C2237" t="s">
        <v>6007</v>
      </c>
      <c r="D2237" t="s">
        <v>6008</v>
      </c>
      <c r="E2237" t="s">
        <v>24</v>
      </c>
      <c r="F2237" s="1">
        <v>20604</v>
      </c>
      <c r="G2237" t="s">
        <v>52</v>
      </c>
      <c r="H2237" t="s">
        <v>58</v>
      </c>
      <c r="I2237">
        <v>3</v>
      </c>
      <c r="J2237" t="s">
        <v>27</v>
      </c>
      <c r="K2237" t="s">
        <v>28</v>
      </c>
      <c r="L2237" s="1">
        <v>43251.999305555997</v>
      </c>
      <c r="M2237" t="s">
        <v>32</v>
      </c>
      <c r="N2237" t="s">
        <v>32</v>
      </c>
      <c r="O2237" t="s">
        <v>31</v>
      </c>
      <c r="P2237" t="s">
        <v>6009</v>
      </c>
      <c r="Q2237" t="s">
        <v>130</v>
      </c>
      <c r="R2237" t="s">
        <v>65</v>
      </c>
      <c r="S2237" t="s">
        <v>35</v>
      </c>
      <c r="T2237" t="s">
        <v>36</v>
      </c>
      <c r="U2237">
        <f>YEAR(Sheet1[[#This Row],[Schedule RetirementDate]])</f>
        <v>2018</v>
      </c>
    </row>
    <row r="2238" spans="1:21" x14ac:dyDescent="0.25">
      <c r="A2238" t="s">
        <v>20</v>
      </c>
      <c r="B2238" t="s">
        <v>3282</v>
      </c>
      <c r="C2238" t="s">
        <v>6010</v>
      </c>
      <c r="D2238" t="s">
        <v>6011</v>
      </c>
      <c r="E2238" t="s">
        <v>24</v>
      </c>
      <c r="F2238" s="1">
        <v>20306</v>
      </c>
      <c r="G2238" t="s">
        <v>25</v>
      </c>
      <c r="H2238" t="s">
        <v>26</v>
      </c>
      <c r="I2238">
        <v>83</v>
      </c>
      <c r="J2238" t="s">
        <v>27</v>
      </c>
      <c r="K2238" t="s">
        <v>28</v>
      </c>
      <c r="L2238" s="1">
        <v>42247.999305555997</v>
      </c>
      <c r="M2238" t="s">
        <v>32</v>
      </c>
      <c r="N2238" t="s">
        <v>32</v>
      </c>
      <c r="O2238" t="s">
        <v>31</v>
      </c>
      <c r="P2238" t="s">
        <v>6012</v>
      </c>
      <c r="Q2238" t="s">
        <v>42</v>
      </c>
      <c r="R2238" t="s">
        <v>43</v>
      </c>
      <c r="S2238" t="s">
        <v>138</v>
      </c>
      <c r="T2238" t="s">
        <v>36</v>
      </c>
      <c r="U2238">
        <f>YEAR(Sheet1[[#This Row],[Schedule RetirementDate]])</f>
        <v>2015</v>
      </c>
    </row>
    <row r="2239" spans="1:21" x14ac:dyDescent="0.25">
      <c r="A2239" t="s">
        <v>20</v>
      </c>
      <c r="B2239" t="s">
        <v>3282</v>
      </c>
      <c r="C2239" t="s">
        <v>6013</v>
      </c>
      <c r="D2239" t="s">
        <v>6014</v>
      </c>
      <c r="E2239" t="s">
        <v>39</v>
      </c>
      <c r="F2239" s="1">
        <v>22879</v>
      </c>
      <c r="G2239" t="s">
        <v>413</v>
      </c>
      <c r="H2239" t="s">
        <v>414</v>
      </c>
      <c r="I2239">
        <v>100</v>
      </c>
      <c r="J2239" t="s">
        <v>110</v>
      </c>
      <c r="K2239" t="s">
        <v>28</v>
      </c>
      <c r="L2239" s="1">
        <v>44804.999305555997</v>
      </c>
      <c r="M2239" t="s">
        <v>32</v>
      </c>
      <c r="N2239" t="s">
        <v>32</v>
      </c>
      <c r="O2239" t="s">
        <v>31</v>
      </c>
      <c r="P2239" t="s">
        <v>6015</v>
      </c>
      <c r="Q2239" t="s">
        <v>130</v>
      </c>
      <c r="R2239" t="s">
        <v>65</v>
      </c>
      <c r="S2239" t="s">
        <v>35</v>
      </c>
      <c r="T2239" t="s">
        <v>36</v>
      </c>
      <c r="U2239">
        <f>YEAR(Sheet1[[#This Row],[Schedule RetirementDate]])</f>
        <v>2022</v>
      </c>
    </row>
    <row r="2240" spans="1:21" x14ac:dyDescent="0.25">
      <c r="A2240" t="s">
        <v>20</v>
      </c>
      <c r="B2240" t="s">
        <v>3282</v>
      </c>
      <c r="C2240" t="s">
        <v>6016</v>
      </c>
      <c r="D2240" t="s">
        <v>6017</v>
      </c>
      <c r="E2240" t="s">
        <v>24</v>
      </c>
      <c r="F2240" s="1">
        <v>20224</v>
      </c>
      <c r="G2240" t="s">
        <v>25</v>
      </c>
      <c r="H2240" t="s">
        <v>26</v>
      </c>
      <c r="I2240">
        <v>83</v>
      </c>
      <c r="J2240" t="s">
        <v>27</v>
      </c>
      <c r="K2240" t="s">
        <v>28</v>
      </c>
      <c r="L2240" s="1">
        <v>42155.999305555997</v>
      </c>
      <c r="M2240" t="s">
        <v>32</v>
      </c>
      <c r="N2240" t="s">
        <v>32</v>
      </c>
      <c r="O2240" t="s">
        <v>31</v>
      </c>
      <c r="P2240" t="s">
        <v>32</v>
      </c>
      <c r="Q2240" t="s">
        <v>33</v>
      </c>
      <c r="R2240" t="s">
        <v>34</v>
      </c>
      <c r="S2240" t="s">
        <v>35</v>
      </c>
      <c r="T2240" t="s">
        <v>36</v>
      </c>
      <c r="U2240">
        <f>YEAR(Sheet1[[#This Row],[Schedule RetirementDate]])</f>
        <v>2015</v>
      </c>
    </row>
    <row r="2241" spans="1:21" x14ac:dyDescent="0.25">
      <c r="A2241" t="s">
        <v>20</v>
      </c>
      <c r="B2241" t="s">
        <v>3282</v>
      </c>
      <c r="C2241" t="s">
        <v>6018</v>
      </c>
      <c r="D2241" t="s">
        <v>6019</v>
      </c>
      <c r="E2241" t="s">
        <v>24</v>
      </c>
      <c r="F2241" s="1">
        <v>22638</v>
      </c>
      <c r="G2241" t="s">
        <v>25</v>
      </c>
      <c r="H2241" t="s">
        <v>105</v>
      </c>
      <c r="I2241">
        <v>83</v>
      </c>
      <c r="J2241" t="s">
        <v>27</v>
      </c>
      <c r="K2241" t="s">
        <v>28</v>
      </c>
      <c r="L2241" s="1">
        <v>44561.999305555997</v>
      </c>
      <c r="M2241" t="s">
        <v>32</v>
      </c>
      <c r="N2241" t="s">
        <v>32</v>
      </c>
      <c r="O2241" t="s">
        <v>31</v>
      </c>
      <c r="P2241" t="s">
        <v>6020</v>
      </c>
      <c r="Q2241" t="s">
        <v>126</v>
      </c>
      <c r="R2241" t="s">
        <v>43</v>
      </c>
      <c r="S2241" t="s">
        <v>138</v>
      </c>
      <c r="T2241" t="s">
        <v>36</v>
      </c>
      <c r="U2241">
        <f>YEAR(Sheet1[[#This Row],[Schedule RetirementDate]])</f>
        <v>2021</v>
      </c>
    </row>
    <row r="2242" spans="1:21" x14ac:dyDescent="0.25">
      <c r="A2242" t="s">
        <v>20</v>
      </c>
      <c r="B2242" t="s">
        <v>3282</v>
      </c>
      <c r="C2242" t="s">
        <v>6021</v>
      </c>
      <c r="D2242" t="s">
        <v>6022</v>
      </c>
      <c r="E2242" t="s">
        <v>24</v>
      </c>
      <c r="F2242" s="1">
        <v>26299</v>
      </c>
      <c r="G2242" t="s">
        <v>2843</v>
      </c>
      <c r="H2242" t="s">
        <v>32</v>
      </c>
      <c r="I2242">
        <v>30</v>
      </c>
      <c r="J2242" t="s">
        <v>110</v>
      </c>
      <c r="K2242" t="s">
        <v>28</v>
      </c>
      <c r="L2242" s="1">
        <v>47483.999305555997</v>
      </c>
      <c r="M2242" t="s">
        <v>32</v>
      </c>
      <c r="N2242" t="s">
        <v>32</v>
      </c>
      <c r="O2242" t="s">
        <v>31</v>
      </c>
      <c r="P2242">
        <v>123</v>
      </c>
      <c r="Q2242" t="s">
        <v>64</v>
      </c>
      <c r="R2242" t="s">
        <v>65</v>
      </c>
      <c r="S2242" t="s">
        <v>35</v>
      </c>
      <c r="T2242" t="s">
        <v>36</v>
      </c>
      <c r="U2242">
        <f>YEAR(Sheet1[[#This Row],[Schedule RetirementDate]])</f>
        <v>2029</v>
      </c>
    </row>
    <row r="2243" spans="1:21" x14ac:dyDescent="0.25">
      <c r="A2243" t="s">
        <v>20</v>
      </c>
      <c r="B2243" t="s">
        <v>3282</v>
      </c>
      <c r="C2243" t="s">
        <v>6023</v>
      </c>
      <c r="D2243" t="s">
        <v>6024</v>
      </c>
      <c r="E2243" t="s">
        <v>24</v>
      </c>
      <c r="F2243" s="1">
        <v>31990</v>
      </c>
      <c r="G2243" t="s">
        <v>52</v>
      </c>
      <c r="H2243" t="s">
        <v>58</v>
      </c>
      <c r="I2243">
        <v>3</v>
      </c>
      <c r="J2243" t="s">
        <v>27</v>
      </c>
      <c r="K2243" t="s">
        <v>89</v>
      </c>
      <c r="L2243" s="1">
        <v>53904.999305555997</v>
      </c>
      <c r="M2243" t="s">
        <v>32</v>
      </c>
      <c r="N2243" t="s">
        <v>32</v>
      </c>
      <c r="O2243" t="s">
        <v>31</v>
      </c>
      <c r="P2243" t="s">
        <v>32</v>
      </c>
      <c r="Q2243" t="s">
        <v>49</v>
      </c>
      <c r="R2243" t="s">
        <v>34</v>
      </c>
      <c r="S2243" t="s">
        <v>35</v>
      </c>
      <c r="T2243" t="s">
        <v>36</v>
      </c>
      <c r="U2243">
        <f>YEAR(Sheet1[[#This Row],[Schedule RetirementDate]])</f>
        <v>2047</v>
      </c>
    </row>
    <row r="2244" spans="1:21" x14ac:dyDescent="0.25">
      <c r="A2244" t="s">
        <v>20</v>
      </c>
      <c r="B2244" t="s">
        <v>3282</v>
      </c>
      <c r="C2244" t="s">
        <v>6025</v>
      </c>
      <c r="D2244" t="s">
        <v>6024</v>
      </c>
      <c r="E2244" t="s">
        <v>24</v>
      </c>
      <c r="F2244" s="1">
        <v>20155</v>
      </c>
      <c r="G2244" t="s">
        <v>25</v>
      </c>
      <c r="H2244" t="s">
        <v>26</v>
      </c>
      <c r="I2244">
        <v>83</v>
      </c>
      <c r="J2244" t="s">
        <v>27</v>
      </c>
      <c r="K2244" t="s">
        <v>28</v>
      </c>
      <c r="L2244" s="1">
        <v>42094.999305555997</v>
      </c>
      <c r="M2244" t="s">
        <v>32</v>
      </c>
      <c r="N2244" t="s">
        <v>32</v>
      </c>
      <c r="O2244" t="s">
        <v>31</v>
      </c>
      <c r="P2244">
        <v>3820</v>
      </c>
      <c r="Q2244" t="s">
        <v>33</v>
      </c>
      <c r="R2244" t="s">
        <v>34</v>
      </c>
      <c r="S2244" t="s">
        <v>35</v>
      </c>
      <c r="T2244" t="s">
        <v>36</v>
      </c>
      <c r="U2244">
        <f>YEAR(Sheet1[[#This Row],[Schedule RetirementDate]])</f>
        <v>2015</v>
      </c>
    </row>
    <row r="2245" spans="1:21" x14ac:dyDescent="0.25">
      <c r="A2245" t="s">
        <v>20</v>
      </c>
      <c r="B2245" t="s">
        <v>3282</v>
      </c>
      <c r="C2245" t="s">
        <v>6026</v>
      </c>
      <c r="D2245" t="s">
        <v>6024</v>
      </c>
      <c r="E2245" t="s">
        <v>24</v>
      </c>
      <c r="F2245" s="1">
        <v>23005</v>
      </c>
      <c r="G2245" t="s">
        <v>331</v>
      </c>
      <c r="H2245" t="s">
        <v>105</v>
      </c>
      <c r="I2245">
        <v>101</v>
      </c>
      <c r="J2245" t="s">
        <v>110</v>
      </c>
      <c r="K2245" t="s">
        <v>28</v>
      </c>
      <c r="L2245" s="1">
        <v>44926.999305555997</v>
      </c>
      <c r="M2245" t="s">
        <v>32</v>
      </c>
      <c r="N2245" t="s">
        <v>32</v>
      </c>
      <c r="O2245" t="s">
        <v>31</v>
      </c>
      <c r="P2245" t="s">
        <v>6027</v>
      </c>
      <c r="Q2245" t="s">
        <v>33</v>
      </c>
      <c r="R2245" t="s">
        <v>34</v>
      </c>
      <c r="S2245" t="s">
        <v>35</v>
      </c>
      <c r="T2245" t="s">
        <v>36</v>
      </c>
      <c r="U2245">
        <f>YEAR(Sheet1[[#This Row],[Schedule RetirementDate]])</f>
        <v>2022</v>
      </c>
    </row>
    <row r="2246" spans="1:21" x14ac:dyDescent="0.25">
      <c r="A2246" t="s">
        <v>20</v>
      </c>
      <c r="B2246" t="s">
        <v>3282</v>
      </c>
      <c r="C2246" t="s">
        <v>6028</v>
      </c>
      <c r="D2246" t="s">
        <v>6029</v>
      </c>
      <c r="E2246" t="s">
        <v>39</v>
      </c>
      <c r="F2246" s="1">
        <v>30022</v>
      </c>
      <c r="G2246" t="s">
        <v>583</v>
      </c>
      <c r="H2246" t="s">
        <v>584</v>
      </c>
      <c r="I2246">
        <v>11</v>
      </c>
      <c r="J2246" t="s">
        <v>27</v>
      </c>
      <c r="K2246" t="s">
        <v>89</v>
      </c>
      <c r="L2246" s="1">
        <v>51226.999305555997</v>
      </c>
      <c r="M2246" t="s">
        <v>32</v>
      </c>
      <c r="N2246" t="s">
        <v>32</v>
      </c>
      <c r="O2246" t="s">
        <v>31</v>
      </c>
      <c r="P2246" t="s">
        <v>32</v>
      </c>
      <c r="Q2246" t="s">
        <v>130</v>
      </c>
      <c r="R2246" t="s">
        <v>65</v>
      </c>
      <c r="S2246" t="s">
        <v>35</v>
      </c>
      <c r="T2246" t="s">
        <v>60</v>
      </c>
      <c r="U2246">
        <f>YEAR(Sheet1[[#This Row],[Schedule RetirementDate]])</f>
        <v>2040</v>
      </c>
    </row>
    <row r="2247" spans="1:21" x14ac:dyDescent="0.25">
      <c r="A2247" t="s">
        <v>20</v>
      </c>
      <c r="B2247" t="s">
        <v>3282</v>
      </c>
      <c r="C2247" t="s">
        <v>6030</v>
      </c>
      <c r="D2247" t="s">
        <v>6031</v>
      </c>
      <c r="E2247" t="s">
        <v>24</v>
      </c>
      <c r="F2247" s="1">
        <v>22018</v>
      </c>
      <c r="G2247" t="s">
        <v>3781</v>
      </c>
      <c r="H2247" t="s">
        <v>105</v>
      </c>
      <c r="I2247">
        <v>10</v>
      </c>
      <c r="J2247" t="s">
        <v>110</v>
      </c>
      <c r="K2247" t="s">
        <v>28</v>
      </c>
      <c r="L2247" s="1">
        <v>43220.999305555997</v>
      </c>
      <c r="M2247" t="s">
        <v>32</v>
      </c>
      <c r="N2247" t="s">
        <v>32</v>
      </c>
      <c r="O2247" t="s">
        <v>31</v>
      </c>
      <c r="P2247" t="s">
        <v>32</v>
      </c>
      <c r="Q2247" t="s">
        <v>126</v>
      </c>
      <c r="R2247" t="s">
        <v>43</v>
      </c>
      <c r="S2247" t="s">
        <v>44</v>
      </c>
      <c r="T2247" t="s">
        <v>36</v>
      </c>
      <c r="U2247">
        <f>YEAR(Sheet1[[#This Row],[Schedule RetirementDate]])</f>
        <v>2018</v>
      </c>
    </row>
    <row r="2248" spans="1:21" x14ac:dyDescent="0.25">
      <c r="A2248" t="s">
        <v>20</v>
      </c>
      <c r="B2248" t="s">
        <v>3282</v>
      </c>
      <c r="C2248" t="s">
        <v>6032</v>
      </c>
      <c r="D2248" t="s">
        <v>6031</v>
      </c>
      <c r="E2248" t="s">
        <v>24</v>
      </c>
      <c r="F2248" s="1">
        <v>20276</v>
      </c>
      <c r="G2248" t="s">
        <v>25</v>
      </c>
      <c r="H2248" t="s">
        <v>26</v>
      </c>
      <c r="I2248">
        <v>83</v>
      </c>
      <c r="J2248" t="s">
        <v>27</v>
      </c>
      <c r="K2248" t="s">
        <v>28</v>
      </c>
      <c r="L2248" s="1">
        <v>42216.999305555997</v>
      </c>
      <c r="M2248" t="s">
        <v>32</v>
      </c>
      <c r="N2248" t="s">
        <v>32</v>
      </c>
      <c r="O2248" t="s">
        <v>31</v>
      </c>
      <c r="P2248">
        <v>706</v>
      </c>
      <c r="Q2248" t="s">
        <v>126</v>
      </c>
      <c r="R2248" t="s">
        <v>43</v>
      </c>
      <c r="S2248" t="s">
        <v>44</v>
      </c>
      <c r="T2248" t="s">
        <v>36</v>
      </c>
      <c r="U2248">
        <f>YEAR(Sheet1[[#This Row],[Schedule RetirementDate]])</f>
        <v>2015</v>
      </c>
    </row>
    <row r="2249" spans="1:21" x14ac:dyDescent="0.25">
      <c r="A2249" t="s">
        <v>20</v>
      </c>
      <c r="B2249" t="s">
        <v>3282</v>
      </c>
      <c r="C2249" t="s">
        <v>6033</v>
      </c>
      <c r="D2249" t="s">
        <v>6034</v>
      </c>
      <c r="E2249" t="s">
        <v>24</v>
      </c>
      <c r="F2249" s="1">
        <v>21782</v>
      </c>
      <c r="G2249" t="s">
        <v>25</v>
      </c>
      <c r="H2249" t="s">
        <v>26</v>
      </c>
      <c r="I2249">
        <v>83</v>
      </c>
      <c r="J2249" t="s">
        <v>27</v>
      </c>
      <c r="K2249" t="s">
        <v>28</v>
      </c>
      <c r="L2249" s="1">
        <v>43708.999305555997</v>
      </c>
      <c r="M2249" t="s">
        <v>32</v>
      </c>
      <c r="N2249" t="s">
        <v>32</v>
      </c>
      <c r="O2249" t="s">
        <v>31</v>
      </c>
      <c r="P2249">
        <v>3245</v>
      </c>
      <c r="Q2249" t="s">
        <v>137</v>
      </c>
      <c r="R2249" t="s">
        <v>43</v>
      </c>
      <c r="S2249" t="s">
        <v>44</v>
      </c>
      <c r="T2249" t="s">
        <v>36</v>
      </c>
      <c r="U2249">
        <f>YEAR(Sheet1[[#This Row],[Schedule RetirementDate]])</f>
        <v>2019</v>
      </c>
    </row>
    <row r="2250" spans="1:21" x14ac:dyDescent="0.25">
      <c r="A2250" t="s">
        <v>20</v>
      </c>
      <c r="B2250" t="s">
        <v>3282</v>
      </c>
      <c r="C2250" t="s">
        <v>6035</v>
      </c>
      <c r="D2250" t="s">
        <v>6036</v>
      </c>
      <c r="E2250" t="s">
        <v>39</v>
      </c>
      <c r="F2250" s="1">
        <v>31629</v>
      </c>
      <c r="G2250" t="s">
        <v>52</v>
      </c>
      <c r="H2250" t="s">
        <v>77</v>
      </c>
      <c r="I2250">
        <v>3</v>
      </c>
      <c r="J2250" t="s">
        <v>27</v>
      </c>
      <c r="K2250" t="s">
        <v>89</v>
      </c>
      <c r="L2250" s="1">
        <v>53570.999305555997</v>
      </c>
      <c r="M2250" t="s">
        <v>32</v>
      </c>
      <c r="N2250" t="s">
        <v>32</v>
      </c>
      <c r="O2250" t="s">
        <v>31</v>
      </c>
      <c r="P2250" t="s">
        <v>6037</v>
      </c>
      <c r="Q2250" t="s">
        <v>130</v>
      </c>
      <c r="R2250" t="s">
        <v>65</v>
      </c>
      <c r="S2250" t="s">
        <v>35</v>
      </c>
      <c r="T2250" t="s">
        <v>60</v>
      </c>
      <c r="U2250">
        <f>YEAR(Sheet1[[#This Row],[Schedule RetirementDate]])</f>
        <v>2046</v>
      </c>
    </row>
    <row r="2251" spans="1:21" x14ac:dyDescent="0.25">
      <c r="A2251" t="s">
        <v>20</v>
      </c>
      <c r="B2251" t="s">
        <v>3282</v>
      </c>
      <c r="C2251" t="s">
        <v>6038</v>
      </c>
      <c r="D2251" t="s">
        <v>6039</v>
      </c>
      <c r="E2251" t="s">
        <v>24</v>
      </c>
      <c r="F2251" s="1">
        <v>24659</v>
      </c>
      <c r="G2251" t="s">
        <v>25</v>
      </c>
      <c r="H2251" t="s">
        <v>26</v>
      </c>
      <c r="I2251">
        <v>83</v>
      </c>
      <c r="J2251" t="s">
        <v>27</v>
      </c>
      <c r="K2251" t="s">
        <v>28</v>
      </c>
      <c r="L2251" s="1">
        <v>46599.999305555997</v>
      </c>
      <c r="M2251" t="s">
        <v>32</v>
      </c>
      <c r="N2251" t="s">
        <v>32</v>
      </c>
      <c r="O2251" t="s">
        <v>31</v>
      </c>
      <c r="P2251" t="s">
        <v>32</v>
      </c>
      <c r="Q2251" t="s">
        <v>33</v>
      </c>
      <c r="R2251" t="s">
        <v>34</v>
      </c>
      <c r="S2251" t="s">
        <v>35</v>
      </c>
      <c r="T2251" t="s">
        <v>36</v>
      </c>
      <c r="U2251">
        <f>YEAR(Sheet1[[#This Row],[Schedule RetirementDate]])</f>
        <v>2027</v>
      </c>
    </row>
    <row r="2252" spans="1:21" x14ac:dyDescent="0.25">
      <c r="A2252" t="s">
        <v>20</v>
      </c>
      <c r="B2252" t="s">
        <v>3282</v>
      </c>
      <c r="C2252" t="s">
        <v>6040</v>
      </c>
      <c r="D2252" t="s">
        <v>6041</v>
      </c>
      <c r="E2252" t="s">
        <v>24</v>
      </c>
      <c r="F2252" s="1">
        <v>22518</v>
      </c>
      <c r="G2252" t="s">
        <v>25</v>
      </c>
      <c r="H2252" t="s">
        <v>26</v>
      </c>
      <c r="I2252">
        <v>83</v>
      </c>
      <c r="J2252" t="s">
        <v>27</v>
      </c>
      <c r="K2252" t="s">
        <v>28</v>
      </c>
      <c r="L2252" s="1">
        <v>44439.999305555997</v>
      </c>
      <c r="M2252" t="s">
        <v>32</v>
      </c>
      <c r="N2252" t="s">
        <v>32</v>
      </c>
      <c r="O2252" t="s">
        <v>31</v>
      </c>
      <c r="P2252">
        <v>351</v>
      </c>
      <c r="Q2252" t="s">
        <v>119</v>
      </c>
      <c r="R2252" t="s">
        <v>65</v>
      </c>
      <c r="S2252" t="s">
        <v>35</v>
      </c>
      <c r="T2252" t="s">
        <v>36</v>
      </c>
      <c r="U2252">
        <f>YEAR(Sheet1[[#This Row],[Schedule RetirementDate]])</f>
        <v>2021</v>
      </c>
    </row>
    <row r="2253" spans="1:21" x14ac:dyDescent="0.25">
      <c r="A2253" t="s">
        <v>20</v>
      </c>
      <c r="B2253" t="s">
        <v>3282</v>
      </c>
      <c r="C2253" t="s">
        <v>6042</v>
      </c>
      <c r="D2253" t="s">
        <v>6043</v>
      </c>
      <c r="E2253" t="s">
        <v>24</v>
      </c>
      <c r="F2253" s="1">
        <v>32874</v>
      </c>
      <c r="G2253" t="s">
        <v>2865</v>
      </c>
      <c r="H2253" t="s">
        <v>32</v>
      </c>
      <c r="I2253">
        <v>10</v>
      </c>
      <c r="J2253" t="s">
        <v>110</v>
      </c>
      <c r="K2253" t="s">
        <v>28</v>
      </c>
      <c r="L2253" s="1">
        <v>54057.999305555997</v>
      </c>
      <c r="M2253" t="s">
        <v>32</v>
      </c>
      <c r="N2253" t="s">
        <v>32</v>
      </c>
      <c r="O2253" t="s">
        <v>31</v>
      </c>
      <c r="P2253" t="s">
        <v>32</v>
      </c>
      <c r="Q2253" t="s">
        <v>33</v>
      </c>
      <c r="R2253" t="s">
        <v>34</v>
      </c>
      <c r="S2253" t="s">
        <v>35</v>
      </c>
      <c r="T2253" t="s">
        <v>60</v>
      </c>
      <c r="U2253">
        <f>YEAR(Sheet1[[#This Row],[Schedule RetirementDate]])</f>
        <v>2047</v>
      </c>
    </row>
    <row r="2254" spans="1:21" x14ac:dyDescent="0.25">
      <c r="A2254" t="s">
        <v>20</v>
      </c>
      <c r="B2254" t="s">
        <v>3282</v>
      </c>
      <c r="C2254" t="s">
        <v>6044</v>
      </c>
      <c r="D2254" t="s">
        <v>6045</v>
      </c>
      <c r="E2254" t="s">
        <v>24</v>
      </c>
      <c r="F2254" s="1">
        <v>21919</v>
      </c>
      <c r="G2254" t="s">
        <v>2991</v>
      </c>
      <c r="H2254" t="s">
        <v>105</v>
      </c>
      <c r="I2254">
        <v>30</v>
      </c>
      <c r="J2254" t="s">
        <v>110</v>
      </c>
      <c r="K2254" t="s">
        <v>28</v>
      </c>
      <c r="L2254" s="1">
        <v>43131.999305555997</v>
      </c>
      <c r="M2254" t="s">
        <v>32</v>
      </c>
      <c r="N2254" t="s">
        <v>32</v>
      </c>
      <c r="O2254" t="s">
        <v>31</v>
      </c>
      <c r="P2254" t="s">
        <v>6046</v>
      </c>
      <c r="Q2254" t="s">
        <v>33</v>
      </c>
      <c r="R2254" t="s">
        <v>34</v>
      </c>
      <c r="S2254" t="s">
        <v>35</v>
      </c>
      <c r="T2254" t="s">
        <v>36</v>
      </c>
      <c r="U2254">
        <f>YEAR(Sheet1[[#This Row],[Schedule RetirementDate]])</f>
        <v>2018</v>
      </c>
    </row>
    <row r="2255" spans="1:21" x14ac:dyDescent="0.25">
      <c r="A2255" t="s">
        <v>20</v>
      </c>
      <c r="B2255" t="s">
        <v>3282</v>
      </c>
      <c r="C2255" t="s">
        <v>6047</v>
      </c>
      <c r="D2255" t="s">
        <v>6048</v>
      </c>
      <c r="E2255" t="s">
        <v>24</v>
      </c>
      <c r="F2255" s="1">
        <v>23428</v>
      </c>
      <c r="G2255" t="s">
        <v>6049</v>
      </c>
      <c r="H2255" t="s">
        <v>105</v>
      </c>
      <c r="I2255">
        <v>30</v>
      </c>
      <c r="J2255" t="s">
        <v>110</v>
      </c>
      <c r="K2255" t="s">
        <v>28</v>
      </c>
      <c r="L2255" s="1">
        <v>44620.999305555997</v>
      </c>
      <c r="M2255" t="s">
        <v>32</v>
      </c>
      <c r="N2255" t="s">
        <v>32</v>
      </c>
      <c r="O2255" t="s">
        <v>31</v>
      </c>
      <c r="P2255" t="s">
        <v>6050</v>
      </c>
      <c r="Q2255" t="s">
        <v>137</v>
      </c>
      <c r="R2255" t="s">
        <v>43</v>
      </c>
      <c r="S2255" t="s">
        <v>44</v>
      </c>
      <c r="T2255" t="s">
        <v>36</v>
      </c>
      <c r="U2255">
        <f>YEAR(Sheet1[[#This Row],[Schedule RetirementDate]])</f>
        <v>2022</v>
      </c>
    </row>
    <row r="2256" spans="1:21" x14ac:dyDescent="0.25">
      <c r="A2256" t="s">
        <v>20</v>
      </c>
      <c r="B2256" t="s">
        <v>3282</v>
      </c>
      <c r="C2256" t="s">
        <v>6051</v>
      </c>
      <c r="D2256" t="s">
        <v>6052</v>
      </c>
      <c r="E2256" t="s">
        <v>24</v>
      </c>
      <c r="F2256" s="1">
        <v>23428</v>
      </c>
      <c r="G2256" t="s">
        <v>6053</v>
      </c>
      <c r="H2256" t="s">
        <v>32</v>
      </c>
      <c r="I2256">
        <v>82</v>
      </c>
      <c r="J2256" t="s">
        <v>110</v>
      </c>
      <c r="K2256" t="s">
        <v>28</v>
      </c>
      <c r="L2256" s="1">
        <v>44620.999305555997</v>
      </c>
      <c r="M2256" t="s">
        <v>32</v>
      </c>
      <c r="N2256" t="s">
        <v>32</v>
      </c>
      <c r="O2256" t="s">
        <v>31</v>
      </c>
      <c r="P2256">
        <v>0</v>
      </c>
      <c r="Q2256" t="s">
        <v>137</v>
      </c>
      <c r="R2256" t="s">
        <v>43</v>
      </c>
      <c r="S2256" t="s">
        <v>44</v>
      </c>
      <c r="T2256" t="s">
        <v>36</v>
      </c>
      <c r="U2256">
        <f>YEAR(Sheet1[[#This Row],[Schedule RetirementDate]])</f>
        <v>2022</v>
      </c>
    </row>
    <row r="2257" spans="1:21" x14ac:dyDescent="0.25">
      <c r="A2257" t="s">
        <v>20</v>
      </c>
      <c r="B2257" t="s">
        <v>3282</v>
      </c>
      <c r="C2257" t="s">
        <v>6054</v>
      </c>
      <c r="D2257" t="s">
        <v>6055</v>
      </c>
      <c r="E2257" t="s">
        <v>39</v>
      </c>
      <c r="F2257" s="1">
        <v>30000</v>
      </c>
      <c r="G2257" t="s">
        <v>2774</v>
      </c>
      <c r="H2257" t="s">
        <v>32</v>
      </c>
      <c r="I2257">
        <v>24</v>
      </c>
      <c r="J2257" t="s">
        <v>110</v>
      </c>
      <c r="K2257" t="s">
        <v>28</v>
      </c>
      <c r="L2257" s="1">
        <v>51195.999305555997</v>
      </c>
      <c r="M2257" t="s">
        <v>32</v>
      </c>
      <c r="N2257" t="s">
        <v>32</v>
      </c>
      <c r="O2257" t="s">
        <v>31</v>
      </c>
      <c r="P2257" t="s">
        <v>32</v>
      </c>
      <c r="Q2257" t="s">
        <v>42</v>
      </c>
      <c r="R2257" t="s">
        <v>43</v>
      </c>
      <c r="S2257" t="s">
        <v>44</v>
      </c>
      <c r="T2257" t="s">
        <v>36</v>
      </c>
      <c r="U2257">
        <f>YEAR(Sheet1[[#This Row],[Schedule RetirementDate]])</f>
        <v>2040</v>
      </c>
    </row>
    <row r="2258" spans="1:21" x14ac:dyDescent="0.25">
      <c r="A2258" t="s">
        <v>20</v>
      </c>
      <c r="B2258" t="s">
        <v>3282</v>
      </c>
      <c r="C2258" t="s">
        <v>6056</v>
      </c>
      <c r="D2258" t="s">
        <v>6057</v>
      </c>
      <c r="E2258" t="s">
        <v>39</v>
      </c>
      <c r="F2258" s="1">
        <v>23806</v>
      </c>
      <c r="G2258" t="s">
        <v>104</v>
      </c>
      <c r="H2258" t="s">
        <v>452</v>
      </c>
      <c r="I2258">
        <v>100</v>
      </c>
      <c r="J2258" t="s">
        <v>27</v>
      </c>
      <c r="K2258" t="s">
        <v>28</v>
      </c>
      <c r="L2258" s="1">
        <v>45747.999305555997</v>
      </c>
      <c r="M2258" t="s">
        <v>32</v>
      </c>
      <c r="N2258" t="s">
        <v>32</v>
      </c>
      <c r="O2258" t="s">
        <v>31</v>
      </c>
      <c r="P2258" t="s">
        <v>6058</v>
      </c>
      <c r="Q2258" t="s">
        <v>137</v>
      </c>
      <c r="R2258" t="s">
        <v>43</v>
      </c>
      <c r="S2258" t="s">
        <v>44</v>
      </c>
      <c r="T2258" t="s">
        <v>36</v>
      </c>
      <c r="U2258">
        <f>YEAR(Sheet1[[#This Row],[Schedule RetirementDate]])</f>
        <v>2025</v>
      </c>
    </row>
    <row r="2259" spans="1:21" x14ac:dyDescent="0.25">
      <c r="A2259" t="s">
        <v>20</v>
      </c>
      <c r="B2259" t="s">
        <v>3282</v>
      </c>
      <c r="C2259" t="s">
        <v>6059</v>
      </c>
      <c r="D2259" t="s">
        <v>6060</v>
      </c>
      <c r="E2259" t="s">
        <v>39</v>
      </c>
      <c r="F2259" s="1">
        <v>29948</v>
      </c>
      <c r="G2259" t="s">
        <v>52</v>
      </c>
      <c r="H2259" t="s">
        <v>58</v>
      </c>
      <c r="I2259">
        <v>3</v>
      </c>
      <c r="J2259" t="s">
        <v>27</v>
      </c>
      <c r="K2259" t="s">
        <v>89</v>
      </c>
      <c r="L2259" s="1">
        <v>51866.999305555997</v>
      </c>
      <c r="M2259" t="s">
        <v>32</v>
      </c>
      <c r="N2259" t="s">
        <v>32</v>
      </c>
      <c r="O2259" t="s">
        <v>31</v>
      </c>
      <c r="P2259" t="s">
        <v>6061</v>
      </c>
      <c r="Q2259" t="s">
        <v>137</v>
      </c>
      <c r="R2259" t="s">
        <v>43</v>
      </c>
      <c r="S2259" t="s">
        <v>44</v>
      </c>
      <c r="T2259" t="s">
        <v>36</v>
      </c>
      <c r="U2259">
        <f>YEAR(Sheet1[[#This Row],[Schedule RetirementDate]])</f>
        <v>2041</v>
      </c>
    </row>
    <row r="2260" spans="1:21" x14ac:dyDescent="0.25">
      <c r="A2260" t="s">
        <v>20</v>
      </c>
      <c r="B2260" t="s">
        <v>3282</v>
      </c>
      <c r="C2260" t="s">
        <v>6062</v>
      </c>
      <c r="D2260" t="s">
        <v>6063</v>
      </c>
      <c r="E2260" t="s">
        <v>24</v>
      </c>
      <c r="F2260" s="1">
        <v>32457</v>
      </c>
      <c r="G2260" t="s">
        <v>52</v>
      </c>
      <c r="H2260" t="s">
        <v>58</v>
      </c>
      <c r="I2260">
        <v>3</v>
      </c>
      <c r="J2260" t="s">
        <v>27</v>
      </c>
      <c r="K2260" t="s">
        <v>89</v>
      </c>
      <c r="L2260" s="1">
        <v>54392.999305555997</v>
      </c>
      <c r="M2260" t="s">
        <v>32</v>
      </c>
      <c r="N2260" t="s">
        <v>32</v>
      </c>
      <c r="O2260" t="s">
        <v>31</v>
      </c>
      <c r="P2260">
        <v>0</v>
      </c>
      <c r="Q2260" t="s">
        <v>202</v>
      </c>
      <c r="R2260" t="s">
        <v>43</v>
      </c>
      <c r="S2260" t="s">
        <v>44</v>
      </c>
      <c r="T2260" t="s">
        <v>60</v>
      </c>
      <c r="U2260">
        <f>YEAR(Sheet1[[#This Row],[Schedule RetirementDate]])</f>
        <v>2048</v>
      </c>
    </row>
    <row r="2261" spans="1:21" x14ac:dyDescent="0.25">
      <c r="A2261" t="s">
        <v>20</v>
      </c>
      <c r="B2261" t="s">
        <v>3282</v>
      </c>
      <c r="C2261" t="s">
        <v>6064</v>
      </c>
      <c r="D2261" t="s">
        <v>6065</v>
      </c>
      <c r="E2261" t="s">
        <v>39</v>
      </c>
      <c r="F2261" s="1">
        <v>27282</v>
      </c>
      <c r="G2261" t="s">
        <v>104</v>
      </c>
      <c r="H2261" t="s">
        <v>452</v>
      </c>
      <c r="I2261">
        <v>100</v>
      </c>
      <c r="J2261" t="s">
        <v>27</v>
      </c>
      <c r="K2261" t="s">
        <v>28</v>
      </c>
      <c r="L2261" s="1">
        <v>49217.999305555997</v>
      </c>
      <c r="M2261" t="s">
        <v>32</v>
      </c>
      <c r="N2261" t="s">
        <v>32</v>
      </c>
      <c r="O2261" t="s">
        <v>31</v>
      </c>
      <c r="P2261" t="s">
        <v>6066</v>
      </c>
      <c r="Q2261" t="s">
        <v>42</v>
      </c>
      <c r="R2261" t="s">
        <v>43</v>
      </c>
      <c r="S2261" t="s">
        <v>44</v>
      </c>
      <c r="T2261" t="s">
        <v>36</v>
      </c>
      <c r="U2261">
        <f>YEAR(Sheet1[[#This Row],[Schedule RetirementDate]])</f>
        <v>2034</v>
      </c>
    </row>
    <row r="2262" spans="1:21" x14ac:dyDescent="0.25">
      <c r="A2262" t="s">
        <v>20</v>
      </c>
      <c r="B2262" t="s">
        <v>3282</v>
      </c>
      <c r="C2262" t="s">
        <v>6067</v>
      </c>
      <c r="D2262" t="s">
        <v>6068</v>
      </c>
      <c r="E2262" t="s">
        <v>39</v>
      </c>
      <c r="F2262" s="1">
        <v>27191</v>
      </c>
      <c r="G2262" t="s">
        <v>52</v>
      </c>
      <c r="H2262" t="s">
        <v>77</v>
      </c>
      <c r="I2262">
        <v>3</v>
      </c>
      <c r="J2262" t="s">
        <v>27</v>
      </c>
      <c r="K2262" t="s">
        <v>28</v>
      </c>
      <c r="L2262" s="1">
        <v>49125.999305555997</v>
      </c>
      <c r="M2262" t="s">
        <v>32</v>
      </c>
      <c r="N2262" t="s">
        <v>32</v>
      </c>
      <c r="O2262" t="s">
        <v>31</v>
      </c>
      <c r="P2262" t="s">
        <v>6069</v>
      </c>
      <c r="Q2262" t="s">
        <v>130</v>
      </c>
      <c r="R2262" t="s">
        <v>65</v>
      </c>
      <c r="S2262" t="s">
        <v>35</v>
      </c>
      <c r="T2262" t="s">
        <v>36</v>
      </c>
      <c r="U2262">
        <f>YEAR(Sheet1[[#This Row],[Schedule RetirementDate]])</f>
        <v>2034</v>
      </c>
    </row>
    <row r="2263" spans="1:21" x14ac:dyDescent="0.25">
      <c r="A2263" t="s">
        <v>20</v>
      </c>
      <c r="B2263" t="s">
        <v>3282</v>
      </c>
      <c r="C2263" t="s">
        <v>6070</v>
      </c>
      <c r="D2263" t="s">
        <v>6071</v>
      </c>
      <c r="E2263" t="s">
        <v>39</v>
      </c>
      <c r="F2263" s="1">
        <v>18993</v>
      </c>
      <c r="G2263" t="s">
        <v>25</v>
      </c>
      <c r="H2263" t="s">
        <v>26</v>
      </c>
      <c r="I2263">
        <v>83</v>
      </c>
      <c r="J2263" t="s">
        <v>27</v>
      </c>
      <c r="K2263" t="s">
        <v>28</v>
      </c>
      <c r="L2263" s="1">
        <v>40908.999305555997</v>
      </c>
      <c r="M2263" t="s">
        <v>32</v>
      </c>
      <c r="N2263" t="s">
        <v>32</v>
      </c>
      <c r="O2263" t="s">
        <v>31</v>
      </c>
      <c r="P2263" t="s">
        <v>6072</v>
      </c>
      <c r="Q2263" t="s">
        <v>130</v>
      </c>
      <c r="R2263" t="s">
        <v>65</v>
      </c>
      <c r="S2263" t="s">
        <v>35</v>
      </c>
      <c r="T2263" t="s">
        <v>36</v>
      </c>
      <c r="U2263">
        <f>YEAR(Sheet1[[#This Row],[Schedule RetirementDate]])</f>
        <v>2011</v>
      </c>
    </row>
    <row r="2264" spans="1:21" x14ac:dyDescent="0.25">
      <c r="A2264" t="s">
        <v>20</v>
      </c>
      <c r="B2264" t="s">
        <v>3282</v>
      </c>
      <c r="C2264" t="s">
        <v>6073</v>
      </c>
      <c r="D2264" t="s">
        <v>6074</v>
      </c>
      <c r="E2264" t="s">
        <v>24</v>
      </c>
      <c r="F2264" s="1">
        <v>27062</v>
      </c>
      <c r="G2264" t="s">
        <v>360</v>
      </c>
      <c r="H2264" t="s">
        <v>361</v>
      </c>
      <c r="I2264">
        <v>50</v>
      </c>
      <c r="J2264" t="s">
        <v>110</v>
      </c>
      <c r="K2264" t="s">
        <v>28</v>
      </c>
      <c r="L2264" s="1">
        <v>48273.999305555997</v>
      </c>
      <c r="M2264" t="s">
        <v>32</v>
      </c>
      <c r="N2264" t="s">
        <v>32</v>
      </c>
      <c r="O2264" t="s">
        <v>31</v>
      </c>
      <c r="P2264" t="s">
        <v>32</v>
      </c>
      <c r="Q2264" t="s">
        <v>126</v>
      </c>
      <c r="R2264" t="s">
        <v>43</v>
      </c>
      <c r="S2264" t="s">
        <v>44</v>
      </c>
      <c r="T2264" t="s">
        <v>36</v>
      </c>
      <c r="U2264">
        <f>YEAR(Sheet1[[#This Row],[Schedule RetirementDate]])</f>
        <v>2032</v>
      </c>
    </row>
    <row r="2265" spans="1:21" x14ac:dyDescent="0.25">
      <c r="A2265" t="s">
        <v>20</v>
      </c>
      <c r="B2265" t="s">
        <v>3282</v>
      </c>
      <c r="C2265" t="s">
        <v>6075</v>
      </c>
      <c r="D2265" t="s">
        <v>6076</v>
      </c>
      <c r="E2265" t="s">
        <v>39</v>
      </c>
      <c r="F2265" s="1">
        <v>22810</v>
      </c>
      <c r="G2265" t="s">
        <v>331</v>
      </c>
      <c r="H2265" t="s">
        <v>105</v>
      </c>
      <c r="I2265">
        <v>101</v>
      </c>
      <c r="J2265" t="s">
        <v>110</v>
      </c>
      <c r="K2265" t="s">
        <v>28</v>
      </c>
      <c r="L2265" s="1">
        <v>44742.999305555997</v>
      </c>
      <c r="M2265" t="s">
        <v>32</v>
      </c>
      <c r="N2265" t="s">
        <v>32</v>
      </c>
      <c r="O2265" t="s">
        <v>31</v>
      </c>
      <c r="P2265">
        <v>1075</v>
      </c>
      <c r="Q2265" t="s">
        <v>137</v>
      </c>
      <c r="R2265" t="s">
        <v>43</v>
      </c>
      <c r="S2265" t="s">
        <v>138</v>
      </c>
      <c r="T2265" t="s">
        <v>36</v>
      </c>
      <c r="U2265">
        <f>YEAR(Sheet1[[#This Row],[Schedule RetirementDate]])</f>
        <v>2022</v>
      </c>
    </row>
    <row r="2266" spans="1:21" x14ac:dyDescent="0.25">
      <c r="A2266" t="s">
        <v>20</v>
      </c>
      <c r="B2266" t="s">
        <v>3282</v>
      </c>
      <c r="C2266" t="s">
        <v>6077</v>
      </c>
      <c r="D2266" t="s">
        <v>6078</v>
      </c>
      <c r="E2266" t="s">
        <v>24</v>
      </c>
      <c r="F2266" s="1">
        <v>30124</v>
      </c>
      <c r="G2266" t="s">
        <v>151</v>
      </c>
      <c r="H2266" t="s">
        <v>105</v>
      </c>
      <c r="I2266">
        <v>70</v>
      </c>
      <c r="J2266" t="s">
        <v>110</v>
      </c>
      <c r="K2266" t="s">
        <v>28</v>
      </c>
      <c r="L2266" s="1">
        <v>51317.999305555997</v>
      </c>
      <c r="M2266" t="s">
        <v>32</v>
      </c>
      <c r="N2266" t="s">
        <v>32</v>
      </c>
      <c r="O2266" t="s">
        <v>31</v>
      </c>
      <c r="P2266" t="s">
        <v>6079</v>
      </c>
      <c r="Q2266" t="s">
        <v>49</v>
      </c>
      <c r="R2266" t="s">
        <v>34</v>
      </c>
      <c r="S2266" t="s">
        <v>35</v>
      </c>
      <c r="T2266" t="s">
        <v>36</v>
      </c>
      <c r="U2266">
        <f>YEAR(Sheet1[[#This Row],[Schedule RetirementDate]])</f>
        <v>2040</v>
      </c>
    </row>
    <row r="2267" spans="1:21" x14ac:dyDescent="0.25">
      <c r="A2267" t="s">
        <v>20</v>
      </c>
      <c r="B2267" t="s">
        <v>3282</v>
      </c>
      <c r="C2267" t="s">
        <v>6080</v>
      </c>
      <c r="D2267" t="s">
        <v>6081</v>
      </c>
      <c r="E2267" t="s">
        <v>24</v>
      </c>
      <c r="F2267" s="1">
        <v>20491</v>
      </c>
      <c r="G2267" t="s">
        <v>25</v>
      </c>
      <c r="H2267" t="s">
        <v>26</v>
      </c>
      <c r="I2267">
        <v>83</v>
      </c>
      <c r="J2267" t="s">
        <v>27</v>
      </c>
      <c r="K2267" t="s">
        <v>28</v>
      </c>
      <c r="L2267" s="1">
        <v>42429.999305555997</v>
      </c>
      <c r="M2267" t="s">
        <v>32</v>
      </c>
      <c r="N2267" t="s">
        <v>32</v>
      </c>
      <c r="O2267" t="s">
        <v>31</v>
      </c>
      <c r="P2267" t="s">
        <v>6082</v>
      </c>
      <c r="Q2267" t="s">
        <v>130</v>
      </c>
      <c r="R2267" t="s">
        <v>65</v>
      </c>
      <c r="S2267" t="s">
        <v>35</v>
      </c>
      <c r="T2267" t="s">
        <v>36</v>
      </c>
      <c r="U2267">
        <f>YEAR(Sheet1[[#This Row],[Schedule RetirementDate]])</f>
        <v>2016</v>
      </c>
    </row>
    <row r="2268" spans="1:21" x14ac:dyDescent="0.25">
      <c r="A2268" t="s">
        <v>20</v>
      </c>
      <c r="B2268" t="s">
        <v>3282</v>
      </c>
      <c r="C2268" t="s">
        <v>6083</v>
      </c>
      <c r="D2268" t="s">
        <v>6084</v>
      </c>
      <c r="E2268" t="s">
        <v>39</v>
      </c>
      <c r="F2268" s="1">
        <v>25569</v>
      </c>
      <c r="G2268" t="s">
        <v>242</v>
      </c>
      <c r="H2268" t="s">
        <v>105</v>
      </c>
      <c r="I2268">
        <v>60</v>
      </c>
      <c r="J2268" t="s">
        <v>110</v>
      </c>
      <c r="K2268" t="s">
        <v>28</v>
      </c>
      <c r="L2268" s="1">
        <v>46752.999305555997</v>
      </c>
      <c r="M2268" t="s">
        <v>32</v>
      </c>
      <c r="N2268" t="s">
        <v>32</v>
      </c>
      <c r="O2268" t="s">
        <v>31</v>
      </c>
      <c r="P2268" t="s">
        <v>32</v>
      </c>
      <c r="Q2268" t="s">
        <v>64</v>
      </c>
      <c r="R2268" t="s">
        <v>65</v>
      </c>
      <c r="S2268" t="s">
        <v>35</v>
      </c>
      <c r="T2268" t="s">
        <v>36</v>
      </c>
      <c r="U2268">
        <f>YEAR(Sheet1[[#This Row],[Schedule RetirementDate]])</f>
        <v>2027</v>
      </c>
    </row>
    <row r="2269" spans="1:21" x14ac:dyDescent="0.25">
      <c r="A2269" t="s">
        <v>20</v>
      </c>
      <c r="B2269" t="s">
        <v>3282</v>
      </c>
      <c r="C2269" t="s">
        <v>6085</v>
      </c>
      <c r="D2269" t="s">
        <v>6086</v>
      </c>
      <c r="E2269" t="s">
        <v>24</v>
      </c>
      <c r="F2269" s="1">
        <v>24913</v>
      </c>
      <c r="G2269" t="s">
        <v>499</v>
      </c>
      <c r="H2269" t="s">
        <v>105</v>
      </c>
      <c r="I2269">
        <v>101</v>
      </c>
      <c r="J2269" t="s">
        <v>27</v>
      </c>
      <c r="K2269" t="s">
        <v>28</v>
      </c>
      <c r="L2269" s="1">
        <v>46843.999305555997</v>
      </c>
      <c r="M2269" t="s">
        <v>32</v>
      </c>
      <c r="N2269" t="s">
        <v>32</v>
      </c>
      <c r="O2269" t="s">
        <v>31</v>
      </c>
      <c r="P2269">
        <v>102</v>
      </c>
      <c r="Q2269" t="s">
        <v>126</v>
      </c>
      <c r="R2269" t="s">
        <v>43</v>
      </c>
      <c r="S2269" t="s">
        <v>44</v>
      </c>
      <c r="T2269" t="s">
        <v>36</v>
      </c>
      <c r="U2269">
        <f>YEAR(Sheet1[[#This Row],[Schedule RetirementDate]])</f>
        <v>2028</v>
      </c>
    </row>
    <row r="2270" spans="1:21" x14ac:dyDescent="0.25">
      <c r="A2270" t="s">
        <v>20</v>
      </c>
      <c r="B2270" t="s">
        <v>3282</v>
      </c>
      <c r="C2270" t="s">
        <v>6087</v>
      </c>
      <c r="D2270" t="s">
        <v>6088</v>
      </c>
      <c r="E2270" t="s">
        <v>39</v>
      </c>
      <c r="F2270" s="1">
        <v>25569</v>
      </c>
      <c r="G2270" t="s">
        <v>4025</v>
      </c>
      <c r="H2270" t="s">
        <v>32</v>
      </c>
      <c r="I2270">
        <v>100</v>
      </c>
      <c r="J2270" t="s">
        <v>110</v>
      </c>
      <c r="K2270" t="s">
        <v>289</v>
      </c>
      <c r="L2270" s="1">
        <v>46752.999305555997</v>
      </c>
      <c r="M2270" t="s">
        <v>32</v>
      </c>
      <c r="N2270" t="s">
        <v>32</v>
      </c>
      <c r="O2270" t="s">
        <v>31</v>
      </c>
      <c r="P2270">
        <v>123</v>
      </c>
      <c r="Q2270" t="s">
        <v>64</v>
      </c>
      <c r="R2270" t="s">
        <v>65</v>
      </c>
      <c r="S2270" t="s">
        <v>35</v>
      </c>
      <c r="T2270" t="s">
        <v>36</v>
      </c>
      <c r="U2270">
        <f>YEAR(Sheet1[[#This Row],[Schedule RetirementDate]])</f>
        <v>2027</v>
      </c>
    </row>
    <row r="2271" spans="1:21" x14ac:dyDescent="0.25">
      <c r="A2271" t="s">
        <v>20</v>
      </c>
      <c r="B2271" t="s">
        <v>3282</v>
      </c>
      <c r="C2271" t="s">
        <v>6089</v>
      </c>
      <c r="D2271" t="s">
        <v>6090</v>
      </c>
      <c r="E2271" t="s">
        <v>39</v>
      </c>
      <c r="F2271" s="1">
        <v>21017</v>
      </c>
      <c r="G2271" t="s">
        <v>93</v>
      </c>
      <c r="H2271" t="s">
        <v>338</v>
      </c>
      <c r="I2271">
        <v>200</v>
      </c>
      <c r="J2271" t="s">
        <v>27</v>
      </c>
      <c r="K2271" t="s">
        <v>28</v>
      </c>
      <c r="L2271" s="1">
        <v>42947.999305555997</v>
      </c>
      <c r="M2271" t="s">
        <v>32</v>
      </c>
      <c r="N2271" t="s">
        <v>32</v>
      </c>
      <c r="O2271" t="s">
        <v>31</v>
      </c>
      <c r="P2271" t="s">
        <v>552</v>
      </c>
      <c r="Q2271" t="s">
        <v>156</v>
      </c>
      <c r="R2271" t="s">
        <v>157</v>
      </c>
      <c r="S2271" t="s">
        <v>35</v>
      </c>
      <c r="T2271" t="s">
        <v>36</v>
      </c>
      <c r="U2271">
        <f>YEAR(Sheet1[[#This Row],[Schedule RetirementDate]])</f>
        <v>2017</v>
      </c>
    </row>
    <row r="2272" spans="1:21" x14ac:dyDescent="0.25">
      <c r="A2272" t="s">
        <v>20</v>
      </c>
      <c r="B2272" t="s">
        <v>3282</v>
      </c>
      <c r="C2272" t="s">
        <v>6091</v>
      </c>
      <c r="D2272" t="s">
        <v>6092</v>
      </c>
      <c r="E2272" t="s">
        <v>39</v>
      </c>
      <c r="F2272" s="1">
        <v>18718</v>
      </c>
      <c r="G2272" t="s">
        <v>93</v>
      </c>
      <c r="H2272" t="s">
        <v>94</v>
      </c>
      <c r="I2272">
        <v>200</v>
      </c>
      <c r="J2272" t="s">
        <v>27</v>
      </c>
      <c r="K2272" t="s">
        <v>28</v>
      </c>
      <c r="L2272" s="1">
        <v>40633.999305555997</v>
      </c>
      <c r="M2272" t="s">
        <v>32</v>
      </c>
      <c r="N2272" t="s">
        <v>32</v>
      </c>
      <c r="O2272" t="s">
        <v>31</v>
      </c>
      <c r="P2272" t="s">
        <v>552</v>
      </c>
      <c r="Q2272" t="s">
        <v>156</v>
      </c>
      <c r="R2272" t="s">
        <v>157</v>
      </c>
      <c r="S2272" t="s">
        <v>35</v>
      </c>
      <c r="T2272" t="s">
        <v>36</v>
      </c>
      <c r="U2272">
        <f>YEAR(Sheet1[[#This Row],[Schedule RetirementDate]])</f>
        <v>2011</v>
      </c>
    </row>
    <row r="2273" spans="1:21" x14ac:dyDescent="0.25">
      <c r="A2273" t="s">
        <v>20</v>
      </c>
      <c r="B2273" t="s">
        <v>3282</v>
      </c>
      <c r="C2273" t="s">
        <v>6093</v>
      </c>
      <c r="D2273" t="s">
        <v>6094</v>
      </c>
      <c r="E2273" t="s">
        <v>39</v>
      </c>
      <c r="F2273" s="1">
        <v>21638</v>
      </c>
      <c r="G2273" t="s">
        <v>25</v>
      </c>
      <c r="H2273" t="s">
        <v>26</v>
      </c>
      <c r="I2273">
        <v>83</v>
      </c>
      <c r="J2273" t="s">
        <v>27</v>
      </c>
      <c r="K2273" t="s">
        <v>28</v>
      </c>
      <c r="L2273" s="1">
        <v>43555.999305555997</v>
      </c>
      <c r="M2273" t="s">
        <v>32</v>
      </c>
      <c r="N2273" t="s">
        <v>32</v>
      </c>
      <c r="O2273" t="s">
        <v>31</v>
      </c>
      <c r="P2273" t="s">
        <v>6095</v>
      </c>
      <c r="Q2273" t="s">
        <v>130</v>
      </c>
      <c r="R2273" t="s">
        <v>65</v>
      </c>
      <c r="S2273" t="s">
        <v>35</v>
      </c>
      <c r="T2273" t="s">
        <v>36</v>
      </c>
      <c r="U2273">
        <f>YEAR(Sheet1[[#This Row],[Schedule RetirementDate]])</f>
        <v>2019</v>
      </c>
    </row>
    <row r="2274" spans="1:21" x14ac:dyDescent="0.25">
      <c r="A2274" t="s">
        <v>20</v>
      </c>
      <c r="B2274" t="s">
        <v>3282</v>
      </c>
      <c r="C2274" t="s">
        <v>6096</v>
      </c>
      <c r="D2274" t="s">
        <v>6097</v>
      </c>
      <c r="E2274" t="s">
        <v>39</v>
      </c>
      <c r="F2274" s="1">
        <v>28495</v>
      </c>
      <c r="G2274" t="s">
        <v>1945</v>
      </c>
      <c r="H2274" t="s">
        <v>105</v>
      </c>
      <c r="I2274">
        <v>22</v>
      </c>
      <c r="J2274" t="s">
        <v>27</v>
      </c>
      <c r="K2274" t="s">
        <v>1891</v>
      </c>
      <c r="L2274" s="1">
        <v>49705.999305555997</v>
      </c>
      <c r="M2274" t="s">
        <v>32</v>
      </c>
      <c r="N2274" t="s">
        <v>32</v>
      </c>
      <c r="O2274" t="s">
        <v>31</v>
      </c>
      <c r="P2274" t="s">
        <v>32</v>
      </c>
      <c r="Q2274" t="s">
        <v>156</v>
      </c>
      <c r="R2274" t="s">
        <v>157</v>
      </c>
      <c r="S2274" t="s">
        <v>35</v>
      </c>
      <c r="T2274" t="s">
        <v>36</v>
      </c>
      <c r="U2274">
        <f>YEAR(Sheet1[[#This Row],[Schedule RetirementDate]])</f>
        <v>2036</v>
      </c>
    </row>
    <row r="2275" spans="1:21" x14ac:dyDescent="0.25">
      <c r="A2275" t="s">
        <v>20</v>
      </c>
      <c r="B2275" t="s">
        <v>3282</v>
      </c>
      <c r="C2275" t="s">
        <v>6098</v>
      </c>
      <c r="D2275" t="s">
        <v>6099</v>
      </c>
      <c r="E2275" t="s">
        <v>39</v>
      </c>
      <c r="F2275" s="1">
        <v>22733</v>
      </c>
      <c r="G2275" t="s">
        <v>25</v>
      </c>
      <c r="H2275" t="s">
        <v>26</v>
      </c>
      <c r="I2275">
        <v>83</v>
      </c>
      <c r="J2275" t="s">
        <v>27</v>
      </c>
      <c r="K2275" t="s">
        <v>28</v>
      </c>
      <c r="L2275" s="1">
        <v>44651.999305555997</v>
      </c>
      <c r="M2275" t="s">
        <v>32</v>
      </c>
      <c r="N2275" t="s">
        <v>32</v>
      </c>
      <c r="O2275" t="s">
        <v>31</v>
      </c>
      <c r="P2275">
        <v>281</v>
      </c>
      <c r="Q2275" t="s">
        <v>130</v>
      </c>
      <c r="R2275" t="s">
        <v>65</v>
      </c>
      <c r="S2275" t="s">
        <v>35</v>
      </c>
      <c r="T2275" t="s">
        <v>36</v>
      </c>
      <c r="U2275">
        <f>YEAR(Sheet1[[#This Row],[Schedule RetirementDate]])</f>
        <v>2022</v>
      </c>
    </row>
    <row r="2276" spans="1:21" x14ac:dyDescent="0.25">
      <c r="A2276" t="s">
        <v>20</v>
      </c>
      <c r="B2276" t="s">
        <v>3282</v>
      </c>
      <c r="C2276" t="s">
        <v>6100</v>
      </c>
      <c r="D2276" t="s">
        <v>6101</v>
      </c>
      <c r="E2276" t="s">
        <v>24</v>
      </c>
      <c r="F2276" s="1">
        <v>29516</v>
      </c>
      <c r="G2276" t="s">
        <v>52</v>
      </c>
      <c r="H2276" t="s">
        <v>58</v>
      </c>
      <c r="I2276">
        <v>3</v>
      </c>
      <c r="J2276" t="s">
        <v>27</v>
      </c>
      <c r="K2276" t="s">
        <v>89</v>
      </c>
      <c r="L2276" s="1">
        <v>51440.999305555997</v>
      </c>
      <c r="M2276" t="s">
        <v>32</v>
      </c>
      <c r="N2276" t="s">
        <v>32</v>
      </c>
      <c r="O2276" t="s">
        <v>31</v>
      </c>
      <c r="P2276" t="s">
        <v>32</v>
      </c>
      <c r="Q2276" t="s">
        <v>42</v>
      </c>
      <c r="R2276" t="s">
        <v>43</v>
      </c>
      <c r="S2276" t="s">
        <v>44</v>
      </c>
      <c r="T2276" t="s">
        <v>60</v>
      </c>
      <c r="U2276">
        <f>YEAR(Sheet1[[#This Row],[Schedule RetirementDate]])</f>
        <v>2040</v>
      </c>
    </row>
    <row r="2277" spans="1:21" x14ac:dyDescent="0.25">
      <c r="A2277" t="s">
        <v>20</v>
      </c>
      <c r="B2277" t="s">
        <v>3282</v>
      </c>
      <c r="C2277" t="s">
        <v>6102</v>
      </c>
      <c r="D2277" t="s">
        <v>6103</v>
      </c>
      <c r="E2277" t="s">
        <v>24</v>
      </c>
      <c r="F2277" s="1">
        <v>29191</v>
      </c>
      <c r="G2277" t="s">
        <v>2874</v>
      </c>
      <c r="H2277" t="s">
        <v>32</v>
      </c>
      <c r="I2277">
        <v>20</v>
      </c>
      <c r="J2277" t="s">
        <v>110</v>
      </c>
      <c r="K2277" t="s">
        <v>28</v>
      </c>
      <c r="L2277" s="1">
        <v>50405.999305555997</v>
      </c>
      <c r="M2277" t="s">
        <v>32</v>
      </c>
      <c r="N2277" t="s">
        <v>32</v>
      </c>
      <c r="O2277" t="s">
        <v>31</v>
      </c>
      <c r="P2277" t="s">
        <v>6104</v>
      </c>
      <c r="Q2277" t="s">
        <v>126</v>
      </c>
      <c r="R2277" t="s">
        <v>43</v>
      </c>
      <c r="S2277" t="s">
        <v>44</v>
      </c>
      <c r="T2277" t="s">
        <v>60</v>
      </c>
      <c r="U2277">
        <f>YEAR(Sheet1[[#This Row],[Schedule RetirementDate]])</f>
        <v>2037</v>
      </c>
    </row>
    <row r="2278" spans="1:21" x14ac:dyDescent="0.25">
      <c r="A2278" t="s">
        <v>20</v>
      </c>
      <c r="B2278" t="s">
        <v>3282</v>
      </c>
      <c r="C2278" t="s">
        <v>6105</v>
      </c>
      <c r="D2278" t="s">
        <v>6106</v>
      </c>
      <c r="E2278" t="s">
        <v>24</v>
      </c>
      <c r="F2278" s="1">
        <v>27921</v>
      </c>
      <c r="G2278" t="s">
        <v>665</v>
      </c>
      <c r="H2278" t="s">
        <v>105</v>
      </c>
      <c r="I2278">
        <v>35</v>
      </c>
      <c r="J2278" t="s">
        <v>110</v>
      </c>
      <c r="K2278" t="s">
        <v>28</v>
      </c>
      <c r="L2278" s="1">
        <v>49125.999305555997</v>
      </c>
      <c r="M2278" t="s">
        <v>32</v>
      </c>
      <c r="N2278" t="s">
        <v>32</v>
      </c>
      <c r="O2278" t="s">
        <v>31</v>
      </c>
      <c r="P2278" t="s">
        <v>32</v>
      </c>
      <c r="Q2278" t="s">
        <v>119</v>
      </c>
      <c r="R2278" t="s">
        <v>65</v>
      </c>
      <c r="S2278" t="s">
        <v>35</v>
      </c>
      <c r="T2278" t="s">
        <v>36</v>
      </c>
      <c r="U2278">
        <f>YEAR(Sheet1[[#This Row],[Schedule RetirementDate]])</f>
        <v>2034</v>
      </c>
    </row>
    <row r="2279" spans="1:21" x14ac:dyDescent="0.25">
      <c r="A2279" t="s">
        <v>20</v>
      </c>
      <c r="B2279" t="s">
        <v>3282</v>
      </c>
      <c r="C2279" t="s">
        <v>6107</v>
      </c>
      <c r="D2279" t="s">
        <v>88</v>
      </c>
      <c r="E2279" t="s">
        <v>24</v>
      </c>
      <c r="F2279" s="1">
        <v>30469</v>
      </c>
      <c r="G2279" t="s">
        <v>52</v>
      </c>
      <c r="H2279" t="s">
        <v>58</v>
      </c>
      <c r="I2279">
        <v>3</v>
      </c>
      <c r="J2279" t="s">
        <v>27</v>
      </c>
      <c r="K2279" t="s">
        <v>28</v>
      </c>
      <c r="L2279" s="1">
        <v>52412.999305555997</v>
      </c>
      <c r="M2279" t="s">
        <v>32</v>
      </c>
      <c r="N2279" t="s">
        <v>32</v>
      </c>
      <c r="O2279" t="s">
        <v>31</v>
      </c>
      <c r="P2279" t="s">
        <v>6108</v>
      </c>
      <c r="Q2279" t="s">
        <v>137</v>
      </c>
      <c r="R2279" t="s">
        <v>43</v>
      </c>
      <c r="S2279" t="s">
        <v>44</v>
      </c>
      <c r="T2279" t="s">
        <v>36</v>
      </c>
      <c r="U2279">
        <f>YEAR(Sheet1[[#This Row],[Schedule RetirementDate]])</f>
        <v>2043</v>
      </c>
    </row>
    <row r="2280" spans="1:21" x14ac:dyDescent="0.25">
      <c r="A2280" t="s">
        <v>20</v>
      </c>
      <c r="B2280" t="s">
        <v>3282</v>
      </c>
      <c r="C2280" t="s">
        <v>6109</v>
      </c>
      <c r="D2280" t="s">
        <v>88</v>
      </c>
      <c r="E2280" t="s">
        <v>24</v>
      </c>
      <c r="F2280" s="1">
        <v>32874</v>
      </c>
      <c r="G2280" t="s">
        <v>25</v>
      </c>
      <c r="H2280" t="s">
        <v>26</v>
      </c>
      <c r="I2280">
        <v>83</v>
      </c>
      <c r="J2280" t="s">
        <v>27</v>
      </c>
      <c r="K2280" t="s">
        <v>89</v>
      </c>
      <c r="L2280" s="1">
        <v>54788.999305555997</v>
      </c>
      <c r="M2280" t="s">
        <v>32</v>
      </c>
      <c r="N2280" t="s">
        <v>32</v>
      </c>
      <c r="O2280" t="s">
        <v>31</v>
      </c>
      <c r="P2280" t="s">
        <v>32</v>
      </c>
      <c r="Q2280" t="s">
        <v>42</v>
      </c>
      <c r="R2280" t="s">
        <v>43</v>
      </c>
      <c r="S2280" t="s">
        <v>44</v>
      </c>
      <c r="T2280" t="s">
        <v>36</v>
      </c>
      <c r="U2280">
        <f>YEAR(Sheet1[[#This Row],[Schedule RetirementDate]])</f>
        <v>2049</v>
      </c>
    </row>
    <row r="2281" spans="1:21" x14ac:dyDescent="0.25">
      <c r="A2281" t="s">
        <v>20</v>
      </c>
      <c r="B2281" t="s">
        <v>3282</v>
      </c>
      <c r="C2281" t="s">
        <v>6110</v>
      </c>
      <c r="D2281" t="s">
        <v>6111</v>
      </c>
      <c r="E2281" t="s">
        <v>39</v>
      </c>
      <c r="F2281" s="1">
        <v>32874</v>
      </c>
      <c r="G2281" t="s">
        <v>2865</v>
      </c>
      <c r="H2281" t="s">
        <v>105</v>
      </c>
      <c r="I2281">
        <v>10</v>
      </c>
      <c r="J2281" t="s">
        <v>110</v>
      </c>
      <c r="K2281" t="s">
        <v>28</v>
      </c>
      <c r="L2281" s="1">
        <v>54057.999305555997</v>
      </c>
      <c r="M2281" t="s">
        <v>32</v>
      </c>
      <c r="N2281" t="s">
        <v>32</v>
      </c>
      <c r="O2281" t="s">
        <v>31</v>
      </c>
      <c r="P2281" t="s">
        <v>32</v>
      </c>
      <c r="Q2281" t="s">
        <v>42</v>
      </c>
      <c r="R2281" t="s">
        <v>43</v>
      </c>
      <c r="S2281" t="s">
        <v>44</v>
      </c>
      <c r="T2281" t="s">
        <v>60</v>
      </c>
      <c r="U2281">
        <f>YEAR(Sheet1[[#This Row],[Schedule RetirementDate]])</f>
        <v>2047</v>
      </c>
    </row>
    <row r="2282" spans="1:21" x14ac:dyDescent="0.25">
      <c r="A2282" t="s">
        <v>20</v>
      </c>
      <c r="B2282" t="s">
        <v>3282</v>
      </c>
      <c r="C2282" t="s">
        <v>6112</v>
      </c>
      <c r="D2282" t="s">
        <v>6113</v>
      </c>
      <c r="E2282" t="s">
        <v>39</v>
      </c>
      <c r="F2282" s="1">
        <v>24812</v>
      </c>
      <c r="G2282" t="s">
        <v>2963</v>
      </c>
      <c r="H2282" t="s">
        <v>105</v>
      </c>
      <c r="I2282">
        <v>8</v>
      </c>
      <c r="J2282" t="s">
        <v>110</v>
      </c>
      <c r="K2282" t="s">
        <v>28</v>
      </c>
      <c r="L2282" s="1">
        <v>46022.999305555997</v>
      </c>
      <c r="M2282" t="s">
        <v>32</v>
      </c>
      <c r="N2282" t="s">
        <v>32</v>
      </c>
      <c r="O2282" t="s">
        <v>31</v>
      </c>
      <c r="P2282" t="s">
        <v>6114</v>
      </c>
      <c r="Q2282" t="s">
        <v>42</v>
      </c>
      <c r="R2282" t="s">
        <v>43</v>
      </c>
      <c r="S2282" t="s">
        <v>44</v>
      </c>
      <c r="T2282" t="s">
        <v>36</v>
      </c>
      <c r="U2282">
        <f>YEAR(Sheet1[[#This Row],[Schedule RetirementDate]])</f>
        <v>2025</v>
      </c>
    </row>
    <row r="2283" spans="1:21" x14ac:dyDescent="0.25">
      <c r="A2283" t="s">
        <v>20</v>
      </c>
      <c r="B2283" t="s">
        <v>3282</v>
      </c>
      <c r="C2283" t="s">
        <v>6115</v>
      </c>
      <c r="D2283" t="s">
        <v>1721</v>
      </c>
      <c r="E2283" t="s">
        <v>24</v>
      </c>
      <c r="F2283" s="1">
        <v>20524</v>
      </c>
      <c r="G2283" t="s">
        <v>2963</v>
      </c>
      <c r="H2283" t="s">
        <v>105</v>
      </c>
      <c r="I2283">
        <v>8</v>
      </c>
      <c r="J2283" t="s">
        <v>110</v>
      </c>
      <c r="K2283" t="s">
        <v>28</v>
      </c>
      <c r="L2283" s="1">
        <v>41729.999305555997</v>
      </c>
      <c r="M2283" t="s">
        <v>32</v>
      </c>
      <c r="N2283" t="s">
        <v>32</v>
      </c>
      <c r="O2283" t="s">
        <v>31</v>
      </c>
      <c r="P2283" t="s">
        <v>6116</v>
      </c>
      <c r="Q2283" t="s">
        <v>42</v>
      </c>
      <c r="R2283" t="s">
        <v>43</v>
      </c>
      <c r="S2283" t="s">
        <v>44</v>
      </c>
      <c r="T2283" t="s">
        <v>36</v>
      </c>
      <c r="U2283">
        <f>YEAR(Sheet1[[#This Row],[Schedule RetirementDate]])</f>
        <v>2014</v>
      </c>
    </row>
    <row r="2284" spans="1:21" x14ac:dyDescent="0.25">
      <c r="A2284" t="s">
        <v>20</v>
      </c>
      <c r="B2284" t="s">
        <v>3282</v>
      </c>
      <c r="C2284" t="s">
        <v>6117</v>
      </c>
      <c r="D2284" t="s">
        <v>6118</v>
      </c>
      <c r="E2284" t="s">
        <v>24</v>
      </c>
      <c r="F2284" s="1">
        <v>29929</v>
      </c>
      <c r="G2284" t="s">
        <v>3280</v>
      </c>
      <c r="H2284" t="s">
        <v>105</v>
      </c>
      <c r="I2284">
        <v>50</v>
      </c>
      <c r="J2284" t="s">
        <v>110</v>
      </c>
      <c r="K2284" t="s">
        <v>28</v>
      </c>
      <c r="L2284" s="1">
        <v>51135.999305555997</v>
      </c>
      <c r="M2284" t="s">
        <v>32</v>
      </c>
      <c r="N2284" t="s">
        <v>32</v>
      </c>
      <c r="O2284" t="s">
        <v>31</v>
      </c>
      <c r="P2284" t="s">
        <v>6119</v>
      </c>
      <c r="Q2284" t="s">
        <v>42</v>
      </c>
      <c r="R2284" t="s">
        <v>43</v>
      </c>
      <c r="S2284" t="s">
        <v>44</v>
      </c>
      <c r="T2284" t="s">
        <v>36</v>
      </c>
      <c r="U2284">
        <f>YEAR(Sheet1[[#This Row],[Schedule RetirementDate]])</f>
        <v>2039</v>
      </c>
    </row>
    <row r="2285" spans="1:21" x14ac:dyDescent="0.25">
      <c r="A2285" t="s">
        <v>20</v>
      </c>
      <c r="B2285" t="s">
        <v>3282</v>
      </c>
      <c r="C2285" t="s">
        <v>6120</v>
      </c>
      <c r="D2285" t="s">
        <v>810</v>
      </c>
      <c r="E2285" t="s">
        <v>24</v>
      </c>
      <c r="F2285" s="1">
        <v>29221</v>
      </c>
      <c r="G2285" t="s">
        <v>52</v>
      </c>
      <c r="H2285" t="s">
        <v>58</v>
      </c>
      <c r="I2285">
        <v>3</v>
      </c>
      <c r="J2285" t="s">
        <v>27</v>
      </c>
      <c r="K2285" t="s">
        <v>89</v>
      </c>
      <c r="L2285" s="1">
        <v>51135.999305555997</v>
      </c>
      <c r="M2285" t="s">
        <v>32</v>
      </c>
      <c r="N2285" t="s">
        <v>32</v>
      </c>
      <c r="O2285" t="s">
        <v>31</v>
      </c>
      <c r="P2285" t="s">
        <v>32</v>
      </c>
      <c r="Q2285" t="s">
        <v>42</v>
      </c>
      <c r="R2285" t="s">
        <v>43</v>
      </c>
      <c r="S2285" t="s">
        <v>44</v>
      </c>
      <c r="T2285" t="s">
        <v>60</v>
      </c>
      <c r="U2285">
        <f>YEAR(Sheet1[[#This Row],[Schedule RetirementDate]])</f>
        <v>2039</v>
      </c>
    </row>
    <row r="2286" spans="1:21" x14ac:dyDescent="0.25">
      <c r="A2286" t="s">
        <v>20</v>
      </c>
      <c r="B2286" t="s">
        <v>3282</v>
      </c>
      <c r="C2286" t="s">
        <v>6121</v>
      </c>
      <c r="D2286" t="s">
        <v>2104</v>
      </c>
      <c r="E2286" t="s">
        <v>39</v>
      </c>
      <c r="F2286" s="1">
        <v>29273</v>
      </c>
      <c r="G2286" t="s">
        <v>25</v>
      </c>
      <c r="H2286" t="s">
        <v>452</v>
      </c>
      <c r="I2286">
        <v>83</v>
      </c>
      <c r="J2286" t="s">
        <v>27</v>
      </c>
      <c r="K2286" t="s">
        <v>89</v>
      </c>
      <c r="L2286" s="1">
        <v>51195.999305555997</v>
      </c>
      <c r="M2286" t="s">
        <v>32</v>
      </c>
      <c r="N2286" t="s">
        <v>32</v>
      </c>
      <c r="O2286" t="s">
        <v>31</v>
      </c>
      <c r="P2286" t="s">
        <v>6122</v>
      </c>
      <c r="Q2286" t="s">
        <v>42</v>
      </c>
      <c r="R2286" t="s">
        <v>43</v>
      </c>
      <c r="S2286" t="s">
        <v>44</v>
      </c>
      <c r="T2286" t="s">
        <v>60</v>
      </c>
      <c r="U2286">
        <f>YEAR(Sheet1[[#This Row],[Schedule RetirementDate]])</f>
        <v>2040</v>
      </c>
    </row>
    <row r="2287" spans="1:21" x14ac:dyDescent="0.25">
      <c r="A2287" t="s">
        <v>20</v>
      </c>
      <c r="B2287" t="s">
        <v>3282</v>
      </c>
      <c r="C2287" t="s">
        <v>6123</v>
      </c>
      <c r="D2287" t="s">
        <v>6124</v>
      </c>
      <c r="E2287" t="s">
        <v>39</v>
      </c>
      <c r="F2287" s="1">
        <v>31519</v>
      </c>
      <c r="G2287" t="s">
        <v>52</v>
      </c>
      <c r="H2287" t="s">
        <v>58</v>
      </c>
      <c r="I2287">
        <v>3</v>
      </c>
      <c r="J2287" t="s">
        <v>27</v>
      </c>
      <c r="K2287" t="s">
        <v>89</v>
      </c>
      <c r="L2287" s="1">
        <v>53447.999305555997</v>
      </c>
      <c r="M2287" t="s">
        <v>32</v>
      </c>
      <c r="N2287" t="s">
        <v>32</v>
      </c>
      <c r="O2287" t="s">
        <v>31</v>
      </c>
      <c r="P2287" t="s">
        <v>32</v>
      </c>
      <c r="Q2287" t="s">
        <v>42</v>
      </c>
      <c r="R2287" t="s">
        <v>43</v>
      </c>
      <c r="S2287" t="s">
        <v>44</v>
      </c>
      <c r="T2287" t="s">
        <v>60</v>
      </c>
      <c r="U2287">
        <f>YEAR(Sheet1[[#This Row],[Schedule RetirementDate]])</f>
        <v>2046</v>
      </c>
    </row>
    <row r="2288" spans="1:21" x14ac:dyDescent="0.25">
      <c r="A2288" t="s">
        <v>20</v>
      </c>
      <c r="B2288" t="s">
        <v>3282</v>
      </c>
      <c r="C2288" t="s">
        <v>6125</v>
      </c>
      <c r="D2288" t="s">
        <v>6126</v>
      </c>
      <c r="E2288" t="s">
        <v>39</v>
      </c>
      <c r="F2288" s="1">
        <v>21563</v>
      </c>
      <c r="G2288" t="s">
        <v>25</v>
      </c>
      <c r="H2288" t="s">
        <v>26</v>
      </c>
      <c r="I2288">
        <v>83</v>
      </c>
      <c r="J2288" t="s">
        <v>27</v>
      </c>
      <c r="K2288" t="s">
        <v>28</v>
      </c>
      <c r="L2288" s="1">
        <v>43496.999305555997</v>
      </c>
      <c r="M2288" t="s">
        <v>32</v>
      </c>
      <c r="N2288" t="s">
        <v>32</v>
      </c>
      <c r="O2288" t="s">
        <v>31</v>
      </c>
      <c r="P2288" t="s">
        <v>6127</v>
      </c>
      <c r="Q2288" t="s">
        <v>49</v>
      </c>
      <c r="R2288" t="s">
        <v>34</v>
      </c>
      <c r="S2288" t="s">
        <v>35</v>
      </c>
      <c r="T2288" t="s">
        <v>36</v>
      </c>
      <c r="U2288">
        <f>YEAR(Sheet1[[#This Row],[Schedule RetirementDate]])</f>
        <v>2019</v>
      </c>
    </row>
    <row r="2289" spans="1:21" x14ac:dyDescent="0.25">
      <c r="A2289" t="s">
        <v>20</v>
      </c>
      <c r="B2289" t="s">
        <v>3282</v>
      </c>
      <c r="C2289" t="s">
        <v>6128</v>
      </c>
      <c r="D2289" t="s">
        <v>6129</v>
      </c>
      <c r="E2289" t="s">
        <v>24</v>
      </c>
      <c r="F2289" s="1">
        <v>30961</v>
      </c>
      <c r="G2289" t="s">
        <v>625</v>
      </c>
      <c r="H2289" t="s">
        <v>1155</v>
      </c>
      <c r="I2289">
        <v>4</v>
      </c>
      <c r="J2289" t="s">
        <v>27</v>
      </c>
      <c r="K2289" t="s">
        <v>89</v>
      </c>
      <c r="L2289" s="1">
        <v>52901.999305555997</v>
      </c>
      <c r="M2289" t="s">
        <v>32</v>
      </c>
      <c r="N2289" t="s">
        <v>32</v>
      </c>
      <c r="O2289" t="s">
        <v>31</v>
      </c>
      <c r="P2289" t="s">
        <v>6130</v>
      </c>
      <c r="Q2289" t="s">
        <v>42</v>
      </c>
      <c r="R2289" t="s">
        <v>43</v>
      </c>
      <c r="S2289" t="s">
        <v>44</v>
      </c>
      <c r="T2289" t="s">
        <v>60</v>
      </c>
      <c r="U2289">
        <f>YEAR(Sheet1[[#This Row],[Schedule RetirementDate]])</f>
        <v>2044</v>
      </c>
    </row>
    <row r="2290" spans="1:21" x14ac:dyDescent="0.25">
      <c r="A2290" t="s">
        <v>20</v>
      </c>
      <c r="B2290" t="s">
        <v>3282</v>
      </c>
      <c r="C2290" t="s">
        <v>6131</v>
      </c>
      <c r="D2290" t="s">
        <v>6132</v>
      </c>
      <c r="E2290" t="s">
        <v>39</v>
      </c>
      <c r="F2290" s="1">
        <v>30383</v>
      </c>
      <c r="G2290" t="s">
        <v>151</v>
      </c>
      <c r="H2290" t="s">
        <v>32</v>
      </c>
      <c r="I2290">
        <v>70</v>
      </c>
      <c r="J2290" t="s">
        <v>110</v>
      </c>
      <c r="K2290" t="s">
        <v>179</v>
      </c>
      <c r="L2290" s="1">
        <v>51591.999305555997</v>
      </c>
      <c r="M2290" t="s">
        <v>32</v>
      </c>
      <c r="N2290" t="s">
        <v>32</v>
      </c>
      <c r="O2290" t="s">
        <v>31</v>
      </c>
      <c r="P2290" t="s">
        <v>6133</v>
      </c>
      <c r="Q2290" t="s">
        <v>126</v>
      </c>
      <c r="R2290" t="s">
        <v>43</v>
      </c>
      <c r="S2290" t="s">
        <v>44</v>
      </c>
      <c r="T2290" t="s">
        <v>60</v>
      </c>
      <c r="U2290">
        <f>YEAR(Sheet1[[#This Row],[Schedule RetirementDate]])</f>
        <v>2041</v>
      </c>
    </row>
    <row r="2291" spans="1:21" x14ac:dyDescent="0.25">
      <c r="A2291" t="s">
        <v>20</v>
      </c>
      <c r="B2291" t="s">
        <v>3282</v>
      </c>
      <c r="C2291" t="s">
        <v>6134</v>
      </c>
      <c r="D2291" t="s">
        <v>6135</v>
      </c>
      <c r="E2291" t="s">
        <v>24</v>
      </c>
      <c r="F2291" s="1">
        <v>32691</v>
      </c>
      <c r="G2291" t="s">
        <v>513</v>
      </c>
      <c r="H2291" t="s">
        <v>105</v>
      </c>
      <c r="I2291">
        <v>100</v>
      </c>
      <c r="J2291" t="s">
        <v>27</v>
      </c>
      <c r="K2291" t="s">
        <v>89</v>
      </c>
      <c r="L2291" s="1">
        <v>53904.999305555997</v>
      </c>
      <c r="M2291" t="s">
        <v>32</v>
      </c>
      <c r="N2291" t="s">
        <v>32</v>
      </c>
      <c r="O2291" t="s">
        <v>31</v>
      </c>
      <c r="P2291" t="s">
        <v>6136</v>
      </c>
      <c r="Q2291" t="s">
        <v>137</v>
      </c>
      <c r="R2291" t="s">
        <v>43</v>
      </c>
      <c r="S2291" t="s">
        <v>44</v>
      </c>
      <c r="T2291" t="s">
        <v>60</v>
      </c>
      <c r="U2291">
        <f>YEAR(Sheet1[[#This Row],[Schedule RetirementDate]])</f>
        <v>2047</v>
      </c>
    </row>
    <row r="2292" spans="1:21" x14ac:dyDescent="0.25">
      <c r="A2292" t="s">
        <v>20</v>
      </c>
      <c r="B2292" t="s">
        <v>3282</v>
      </c>
      <c r="C2292" t="s">
        <v>6137</v>
      </c>
      <c r="D2292" t="s">
        <v>6138</v>
      </c>
      <c r="E2292" t="s">
        <v>39</v>
      </c>
      <c r="F2292" s="1">
        <v>32874</v>
      </c>
      <c r="G2292" t="s">
        <v>251</v>
      </c>
      <c r="H2292" t="s">
        <v>105</v>
      </c>
      <c r="I2292">
        <v>27</v>
      </c>
      <c r="J2292" t="s">
        <v>110</v>
      </c>
      <c r="K2292" t="s">
        <v>28</v>
      </c>
      <c r="L2292" s="1">
        <v>54057.999305555997</v>
      </c>
      <c r="M2292" t="s">
        <v>32</v>
      </c>
      <c r="N2292" t="s">
        <v>32</v>
      </c>
      <c r="O2292" t="s">
        <v>31</v>
      </c>
      <c r="P2292" t="s">
        <v>32</v>
      </c>
      <c r="Q2292" t="s">
        <v>42</v>
      </c>
      <c r="R2292" t="s">
        <v>43</v>
      </c>
      <c r="S2292" t="s">
        <v>44</v>
      </c>
      <c r="T2292" t="s">
        <v>60</v>
      </c>
      <c r="U2292">
        <f>YEAR(Sheet1[[#This Row],[Schedule RetirementDate]])</f>
        <v>2047</v>
      </c>
    </row>
    <row r="2293" spans="1:21" x14ac:dyDescent="0.25">
      <c r="A2293" t="s">
        <v>20</v>
      </c>
      <c r="B2293" t="s">
        <v>3282</v>
      </c>
      <c r="C2293" t="s">
        <v>6139</v>
      </c>
      <c r="D2293" t="s">
        <v>6140</v>
      </c>
      <c r="E2293" t="s">
        <v>39</v>
      </c>
      <c r="F2293" s="1">
        <v>26948</v>
      </c>
      <c r="G2293" t="s">
        <v>100</v>
      </c>
      <c r="H2293" t="s">
        <v>105</v>
      </c>
      <c r="I2293">
        <v>28</v>
      </c>
      <c r="J2293" t="s">
        <v>27</v>
      </c>
      <c r="K2293" t="s">
        <v>28</v>
      </c>
      <c r="L2293" s="1">
        <v>48152.999305555997</v>
      </c>
      <c r="M2293" t="s">
        <v>32</v>
      </c>
      <c r="N2293" t="s">
        <v>32</v>
      </c>
      <c r="O2293" t="s">
        <v>31</v>
      </c>
      <c r="P2293" t="s">
        <v>32</v>
      </c>
      <c r="Q2293" t="s">
        <v>42</v>
      </c>
      <c r="R2293" t="s">
        <v>43</v>
      </c>
      <c r="S2293" t="s">
        <v>44</v>
      </c>
      <c r="T2293" t="s">
        <v>36</v>
      </c>
      <c r="U2293">
        <f>YEAR(Sheet1[[#This Row],[Schedule RetirementDate]])</f>
        <v>2031</v>
      </c>
    </row>
    <row r="2294" spans="1:21" x14ac:dyDescent="0.25">
      <c r="A2294" t="s">
        <v>20</v>
      </c>
      <c r="B2294" t="s">
        <v>3282</v>
      </c>
      <c r="C2294" t="s">
        <v>6141</v>
      </c>
      <c r="D2294" t="s">
        <v>6142</v>
      </c>
      <c r="E2294" t="s">
        <v>39</v>
      </c>
      <c r="F2294" s="1">
        <v>31466</v>
      </c>
      <c r="G2294" t="s">
        <v>5157</v>
      </c>
      <c r="H2294" t="s">
        <v>32</v>
      </c>
      <c r="I2294">
        <v>13</v>
      </c>
      <c r="J2294" t="s">
        <v>110</v>
      </c>
      <c r="K2294" t="s">
        <v>179</v>
      </c>
      <c r="L2294" s="1">
        <v>52656.999305555997</v>
      </c>
      <c r="M2294" t="s">
        <v>32</v>
      </c>
      <c r="N2294" t="s">
        <v>32</v>
      </c>
      <c r="O2294" t="s">
        <v>31</v>
      </c>
      <c r="P2294" t="s">
        <v>32</v>
      </c>
      <c r="Q2294" t="s">
        <v>42</v>
      </c>
      <c r="R2294" t="s">
        <v>43</v>
      </c>
      <c r="S2294" t="s">
        <v>44</v>
      </c>
      <c r="T2294" t="s">
        <v>60</v>
      </c>
      <c r="U2294">
        <f>YEAR(Sheet1[[#This Row],[Schedule RetirementDate]])</f>
        <v>2044</v>
      </c>
    </row>
    <row r="2295" spans="1:21" x14ac:dyDescent="0.25">
      <c r="A2295" t="s">
        <v>20</v>
      </c>
      <c r="B2295" t="s">
        <v>3282</v>
      </c>
      <c r="C2295" t="s">
        <v>6143</v>
      </c>
      <c r="D2295" t="s">
        <v>6144</v>
      </c>
      <c r="E2295" t="s">
        <v>39</v>
      </c>
      <c r="F2295" s="1">
        <v>25359</v>
      </c>
      <c r="G2295" t="s">
        <v>100</v>
      </c>
      <c r="H2295" t="s">
        <v>105</v>
      </c>
      <c r="I2295">
        <v>28</v>
      </c>
      <c r="J2295" t="s">
        <v>27</v>
      </c>
      <c r="K2295" t="s">
        <v>28</v>
      </c>
      <c r="L2295" s="1">
        <v>46568.999305555997</v>
      </c>
      <c r="M2295" t="s">
        <v>32</v>
      </c>
      <c r="N2295" t="s">
        <v>32</v>
      </c>
      <c r="O2295" t="s">
        <v>31</v>
      </c>
      <c r="P2295" t="s">
        <v>6145</v>
      </c>
      <c r="Q2295" t="s">
        <v>137</v>
      </c>
      <c r="R2295" t="s">
        <v>43</v>
      </c>
      <c r="S2295" t="s">
        <v>44</v>
      </c>
      <c r="T2295" t="s">
        <v>36</v>
      </c>
      <c r="U2295">
        <f>YEAR(Sheet1[[#This Row],[Schedule RetirementDate]])</f>
        <v>2027</v>
      </c>
    </row>
    <row r="2296" spans="1:21" x14ac:dyDescent="0.25">
      <c r="A2296" t="s">
        <v>20</v>
      </c>
      <c r="B2296" t="s">
        <v>3282</v>
      </c>
      <c r="C2296" t="s">
        <v>6146</v>
      </c>
      <c r="D2296" t="s">
        <v>6147</v>
      </c>
      <c r="E2296" t="s">
        <v>24</v>
      </c>
      <c r="F2296" s="1">
        <v>29691</v>
      </c>
      <c r="G2296" t="s">
        <v>52</v>
      </c>
      <c r="H2296" t="s">
        <v>53</v>
      </c>
      <c r="I2296">
        <v>3</v>
      </c>
      <c r="J2296" t="s">
        <v>27</v>
      </c>
      <c r="K2296" t="s">
        <v>89</v>
      </c>
      <c r="L2296" s="1">
        <v>51621.999305555997</v>
      </c>
      <c r="M2296" t="s">
        <v>32</v>
      </c>
      <c r="N2296" t="s">
        <v>32</v>
      </c>
      <c r="O2296" t="s">
        <v>31</v>
      </c>
      <c r="P2296" t="s">
        <v>32</v>
      </c>
      <c r="Q2296" t="s">
        <v>202</v>
      </c>
      <c r="R2296" t="s">
        <v>43</v>
      </c>
      <c r="S2296" t="s">
        <v>138</v>
      </c>
      <c r="T2296" t="s">
        <v>36</v>
      </c>
      <c r="U2296">
        <f>YEAR(Sheet1[[#This Row],[Schedule RetirementDate]])</f>
        <v>2041</v>
      </c>
    </row>
    <row r="2297" spans="1:21" x14ac:dyDescent="0.25">
      <c r="A2297" t="s">
        <v>20</v>
      </c>
      <c r="B2297" t="s">
        <v>3282</v>
      </c>
      <c r="C2297" t="s">
        <v>6148</v>
      </c>
      <c r="D2297" t="s">
        <v>6149</v>
      </c>
      <c r="E2297" t="s">
        <v>39</v>
      </c>
      <c r="F2297" s="1">
        <v>23459</v>
      </c>
      <c r="G2297" t="s">
        <v>2759</v>
      </c>
      <c r="H2297" t="s">
        <v>105</v>
      </c>
      <c r="I2297">
        <v>6</v>
      </c>
      <c r="J2297" t="s">
        <v>110</v>
      </c>
      <c r="K2297" t="s">
        <v>28</v>
      </c>
      <c r="L2297" s="1">
        <v>44651.999305555997</v>
      </c>
      <c r="M2297" t="s">
        <v>32</v>
      </c>
      <c r="N2297" t="s">
        <v>32</v>
      </c>
      <c r="O2297" t="s">
        <v>31</v>
      </c>
      <c r="P2297">
        <v>131</v>
      </c>
      <c r="Q2297" t="s">
        <v>42</v>
      </c>
      <c r="R2297" t="s">
        <v>43</v>
      </c>
      <c r="S2297" t="s">
        <v>44</v>
      </c>
      <c r="T2297" t="s">
        <v>36</v>
      </c>
      <c r="U2297">
        <f>YEAR(Sheet1[[#This Row],[Schedule RetirementDate]])</f>
        <v>2022</v>
      </c>
    </row>
    <row r="2298" spans="1:21" x14ac:dyDescent="0.25">
      <c r="A2298" t="s">
        <v>20</v>
      </c>
      <c r="B2298" t="s">
        <v>3282</v>
      </c>
      <c r="C2298" t="s">
        <v>6150</v>
      </c>
      <c r="D2298" t="s">
        <v>6151</v>
      </c>
      <c r="E2298" t="s">
        <v>39</v>
      </c>
      <c r="F2298" s="1">
        <v>20894</v>
      </c>
      <c r="G2298" t="s">
        <v>25</v>
      </c>
      <c r="H2298" t="s">
        <v>105</v>
      </c>
      <c r="I2298">
        <v>83</v>
      </c>
      <c r="J2298" t="s">
        <v>27</v>
      </c>
      <c r="K2298" t="s">
        <v>28</v>
      </c>
      <c r="L2298" s="1">
        <v>42825.999305555997</v>
      </c>
      <c r="M2298" t="s">
        <v>32</v>
      </c>
      <c r="N2298" t="s">
        <v>32</v>
      </c>
      <c r="O2298" t="s">
        <v>31</v>
      </c>
      <c r="P2298">
        <v>456</v>
      </c>
      <c r="Q2298" t="s">
        <v>137</v>
      </c>
      <c r="R2298" t="s">
        <v>43</v>
      </c>
      <c r="S2298" t="s">
        <v>44</v>
      </c>
      <c r="T2298" t="s">
        <v>36</v>
      </c>
      <c r="U2298">
        <f>YEAR(Sheet1[[#This Row],[Schedule RetirementDate]])</f>
        <v>2017</v>
      </c>
    </row>
    <row r="2299" spans="1:21" x14ac:dyDescent="0.25">
      <c r="A2299" t="s">
        <v>20</v>
      </c>
      <c r="B2299" t="s">
        <v>3282</v>
      </c>
      <c r="C2299" t="s">
        <v>6152</v>
      </c>
      <c r="D2299" t="s">
        <v>6153</v>
      </c>
      <c r="E2299" t="s">
        <v>39</v>
      </c>
      <c r="F2299" s="1">
        <v>26653</v>
      </c>
      <c r="G2299" t="s">
        <v>25</v>
      </c>
      <c r="H2299" t="s">
        <v>26</v>
      </c>
      <c r="I2299">
        <v>83</v>
      </c>
      <c r="J2299" t="s">
        <v>27</v>
      </c>
      <c r="K2299" t="s">
        <v>28</v>
      </c>
      <c r="L2299" s="1">
        <v>48579.999305555997</v>
      </c>
      <c r="M2299" t="s">
        <v>32</v>
      </c>
      <c r="N2299" t="s">
        <v>32</v>
      </c>
      <c r="O2299" t="s">
        <v>31</v>
      </c>
      <c r="P2299" t="s">
        <v>6154</v>
      </c>
      <c r="Q2299" t="s">
        <v>126</v>
      </c>
      <c r="R2299" t="s">
        <v>43</v>
      </c>
      <c r="S2299" t="s">
        <v>44</v>
      </c>
      <c r="T2299" t="s">
        <v>36</v>
      </c>
      <c r="U2299">
        <f>YEAR(Sheet1[[#This Row],[Schedule RetirementDate]])</f>
        <v>2032</v>
      </c>
    </row>
    <row r="2300" spans="1:21" x14ac:dyDescent="0.25">
      <c r="A2300" t="s">
        <v>20</v>
      </c>
      <c r="B2300" t="s">
        <v>3282</v>
      </c>
      <c r="C2300" t="s">
        <v>6155</v>
      </c>
      <c r="D2300" t="s">
        <v>6153</v>
      </c>
      <c r="E2300" t="s">
        <v>39</v>
      </c>
      <c r="F2300" s="1">
        <v>31794</v>
      </c>
      <c r="G2300" t="s">
        <v>25</v>
      </c>
      <c r="H2300" t="s">
        <v>26</v>
      </c>
      <c r="I2300">
        <v>83</v>
      </c>
      <c r="J2300" t="s">
        <v>27</v>
      </c>
      <c r="K2300" t="s">
        <v>28</v>
      </c>
      <c r="L2300" s="1">
        <v>53723.999305555997</v>
      </c>
      <c r="M2300" t="s">
        <v>32</v>
      </c>
      <c r="N2300" t="s">
        <v>32</v>
      </c>
      <c r="O2300" t="s">
        <v>31</v>
      </c>
      <c r="P2300" t="s">
        <v>6156</v>
      </c>
      <c r="Q2300" t="s">
        <v>126</v>
      </c>
      <c r="R2300" t="s">
        <v>43</v>
      </c>
      <c r="S2300" t="s">
        <v>138</v>
      </c>
      <c r="T2300" t="s">
        <v>60</v>
      </c>
      <c r="U2300">
        <f>YEAR(Sheet1[[#This Row],[Schedule RetirementDate]])</f>
        <v>2047</v>
      </c>
    </row>
    <row r="2301" spans="1:21" x14ac:dyDescent="0.25">
      <c r="A2301" t="s">
        <v>20</v>
      </c>
      <c r="B2301" t="s">
        <v>3282</v>
      </c>
      <c r="C2301" t="s">
        <v>6157</v>
      </c>
      <c r="D2301" t="s">
        <v>6158</v>
      </c>
      <c r="E2301" t="s">
        <v>39</v>
      </c>
      <c r="F2301" s="1">
        <v>29221</v>
      </c>
      <c r="G2301" t="s">
        <v>52</v>
      </c>
      <c r="H2301" t="s">
        <v>77</v>
      </c>
      <c r="I2301">
        <v>3</v>
      </c>
      <c r="J2301" t="s">
        <v>27</v>
      </c>
      <c r="K2301" t="s">
        <v>89</v>
      </c>
      <c r="L2301" s="1">
        <v>51135.999305555997</v>
      </c>
      <c r="M2301" t="s">
        <v>32</v>
      </c>
      <c r="N2301" t="s">
        <v>32</v>
      </c>
      <c r="O2301" t="s">
        <v>31</v>
      </c>
      <c r="P2301" t="s">
        <v>32</v>
      </c>
      <c r="Q2301" t="s">
        <v>42</v>
      </c>
      <c r="R2301" t="s">
        <v>43</v>
      </c>
      <c r="S2301" t="s">
        <v>44</v>
      </c>
      <c r="T2301" t="s">
        <v>60</v>
      </c>
      <c r="U2301">
        <f>YEAR(Sheet1[[#This Row],[Schedule RetirementDate]])</f>
        <v>2039</v>
      </c>
    </row>
    <row r="2302" spans="1:21" x14ac:dyDescent="0.25">
      <c r="A2302" t="s">
        <v>20</v>
      </c>
      <c r="B2302" t="s">
        <v>3282</v>
      </c>
      <c r="C2302" t="s">
        <v>6159</v>
      </c>
      <c r="D2302" t="s">
        <v>6158</v>
      </c>
      <c r="E2302" t="s">
        <v>39</v>
      </c>
      <c r="F2302" s="1">
        <v>32087</v>
      </c>
      <c r="G2302" t="s">
        <v>52</v>
      </c>
      <c r="H2302" t="s">
        <v>77</v>
      </c>
      <c r="I2302">
        <v>3</v>
      </c>
      <c r="J2302" t="s">
        <v>27</v>
      </c>
      <c r="K2302" t="s">
        <v>89</v>
      </c>
      <c r="L2302" s="1">
        <v>54026.999305555997</v>
      </c>
      <c r="M2302" t="s">
        <v>32</v>
      </c>
      <c r="N2302" t="s">
        <v>32</v>
      </c>
      <c r="O2302" t="s">
        <v>31</v>
      </c>
      <c r="P2302">
        <v>1851</v>
      </c>
      <c r="Q2302" t="s">
        <v>42</v>
      </c>
      <c r="R2302" t="s">
        <v>43</v>
      </c>
      <c r="S2302" t="s">
        <v>44</v>
      </c>
      <c r="T2302" t="s">
        <v>60</v>
      </c>
      <c r="U2302">
        <f>YEAR(Sheet1[[#This Row],[Schedule RetirementDate]])</f>
        <v>2047</v>
      </c>
    </row>
    <row r="2303" spans="1:21" x14ac:dyDescent="0.25">
      <c r="A2303" t="s">
        <v>20</v>
      </c>
      <c r="B2303" t="s">
        <v>3282</v>
      </c>
      <c r="C2303" t="s">
        <v>6160</v>
      </c>
      <c r="D2303" t="s">
        <v>6161</v>
      </c>
      <c r="E2303" t="s">
        <v>39</v>
      </c>
      <c r="F2303" s="1">
        <v>20802</v>
      </c>
      <c r="G2303" t="s">
        <v>25</v>
      </c>
      <c r="H2303" t="s">
        <v>26</v>
      </c>
      <c r="I2303">
        <v>83</v>
      </c>
      <c r="J2303" t="s">
        <v>27</v>
      </c>
      <c r="K2303" t="s">
        <v>28</v>
      </c>
      <c r="L2303" s="1">
        <v>42735.999305555997</v>
      </c>
      <c r="M2303" t="s">
        <v>32</v>
      </c>
      <c r="N2303" t="s">
        <v>32</v>
      </c>
      <c r="O2303" t="s">
        <v>31</v>
      </c>
      <c r="P2303" t="s">
        <v>6162</v>
      </c>
      <c r="Q2303" t="s">
        <v>137</v>
      </c>
      <c r="R2303" t="s">
        <v>43</v>
      </c>
      <c r="S2303" t="s">
        <v>44</v>
      </c>
      <c r="T2303" t="s">
        <v>36</v>
      </c>
      <c r="U2303">
        <f>YEAR(Sheet1[[#This Row],[Schedule RetirementDate]])</f>
        <v>2016</v>
      </c>
    </row>
    <row r="2304" spans="1:21" x14ac:dyDescent="0.25">
      <c r="A2304" t="s">
        <v>20</v>
      </c>
      <c r="B2304" t="s">
        <v>3282</v>
      </c>
      <c r="C2304" t="s">
        <v>6163</v>
      </c>
      <c r="D2304" t="s">
        <v>6164</v>
      </c>
      <c r="E2304" t="s">
        <v>39</v>
      </c>
      <c r="F2304" s="1">
        <v>31048</v>
      </c>
      <c r="G2304" t="s">
        <v>52</v>
      </c>
      <c r="H2304" t="s">
        <v>77</v>
      </c>
      <c r="I2304">
        <v>3</v>
      </c>
      <c r="J2304" t="s">
        <v>27</v>
      </c>
      <c r="K2304" t="s">
        <v>89</v>
      </c>
      <c r="L2304" s="1">
        <v>52962.999305555997</v>
      </c>
      <c r="M2304" t="s">
        <v>32</v>
      </c>
      <c r="N2304" t="s">
        <v>32</v>
      </c>
      <c r="O2304" t="s">
        <v>31</v>
      </c>
      <c r="P2304" t="s">
        <v>32</v>
      </c>
      <c r="Q2304" t="s">
        <v>42</v>
      </c>
      <c r="R2304" t="s">
        <v>43</v>
      </c>
      <c r="S2304" t="s">
        <v>44</v>
      </c>
      <c r="T2304" t="s">
        <v>60</v>
      </c>
      <c r="U2304">
        <f>YEAR(Sheet1[[#This Row],[Schedule RetirementDate]])</f>
        <v>2044</v>
      </c>
    </row>
    <row r="2305" spans="1:21" x14ac:dyDescent="0.25">
      <c r="A2305" t="s">
        <v>20</v>
      </c>
      <c r="B2305" t="s">
        <v>3282</v>
      </c>
      <c r="C2305" t="s">
        <v>6165</v>
      </c>
      <c r="D2305" t="s">
        <v>6166</v>
      </c>
      <c r="E2305" t="s">
        <v>39</v>
      </c>
      <c r="F2305" s="1">
        <v>25943</v>
      </c>
      <c r="G2305" t="s">
        <v>100</v>
      </c>
      <c r="H2305" t="s">
        <v>105</v>
      </c>
      <c r="I2305">
        <v>28</v>
      </c>
      <c r="J2305" t="s">
        <v>27</v>
      </c>
      <c r="K2305" t="s">
        <v>28</v>
      </c>
      <c r="L2305" s="1">
        <v>47149.999305555997</v>
      </c>
      <c r="M2305" t="s">
        <v>32</v>
      </c>
      <c r="N2305" t="s">
        <v>32</v>
      </c>
      <c r="O2305" t="s">
        <v>31</v>
      </c>
      <c r="P2305" t="s">
        <v>6167</v>
      </c>
      <c r="Q2305" t="s">
        <v>42</v>
      </c>
      <c r="R2305" t="s">
        <v>43</v>
      </c>
      <c r="S2305" t="s">
        <v>44</v>
      </c>
      <c r="T2305" t="s">
        <v>36</v>
      </c>
      <c r="U2305">
        <f>YEAR(Sheet1[[#This Row],[Schedule RetirementDate]])</f>
        <v>2029</v>
      </c>
    </row>
    <row r="2306" spans="1:21" x14ac:dyDescent="0.25">
      <c r="A2306" t="s">
        <v>20</v>
      </c>
      <c r="B2306" t="s">
        <v>3282</v>
      </c>
      <c r="C2306" t="s">
        <v>6168</v>
      </c>
      <c r="D2306" t="s">
        <v>6169</v>
      </c>
      <c r="E2306" t="s">
        <v>39</v>
      </c>
      <c r="F2306" s="1">
        <v>23420</v>
      </c>
      <c r="G2306" t="s">
        <v>25</v>
      </c>
      <c r="H2306" t="s">
        <v>26</v>
      </c>
      <c r="I2306">
        <v>83</v>
      </c>
      <c r="J2306" t="s">
        <v>27</v>
      </c>
      <c r="K2306" t="s">
        <v>28</v>
      </c>
      <c r="L2306" s="1">
        <v>45351.999305555997</v>
      </c>
      <c r="M2306" t="s">
        <v>32</v>
      </c>
      <c r="N2306" t="s">
        <v>32</v>
      </c>
      <c r="O2306" t="s">
        <v>31</v>
      </c>
      <c r="P2306" t="s">
        <v>6170</v>
      </c>
      <c r="Q2306" t="s">
        <v>137</v>
      </c>
      <c r="R2306" t="s">
        <v>43</v>
      </c>
      <c r="S2306" t="s">
        <v>44</v>
      </c>
      <c r="T2306" t="s">
        <v>36</v>
      </c>
      <c r="U2306">
        <f>YEAR(Sheet1[[#This Row],[Schedule RetirementDate]])</f>
        <v>2024</v>
      </c>
    </row>
    <row r="2307" spans="1:21" x14ac:dyDescent="0.25">
      <c r="A2307" t="s">
        <v>20</v>
      </c>
      <c r="B2307" t="s">
        <v>3282</v>
      </c>
      <c r="C2307" t="s">
        <v>6171</v>
      </c>
      <c r="D2307" t="s">
        <v>6172</v>
      </c>
      <c r="E2307" t="s">
        <v>39</v>
      </c>
      <c r="F2307" s="1">
        <v>20801</v>
      </c>
      <c r="G2307" t="s">
        <v>93</v>
      </c>
      <c r="H2307" t="s">
        <v>533</v>
      </c>
      <c r="I2307">
        <v>200</v>
      </c>
      <c r="J2307" t="s">
        <v>27</v>
      </c>
      <c r="K2307" t="s">
        <v>28</v>
      </c>
      <c r="L2307" s="1">
        <v>42735.999305555997</v>
      </c>
      <c r="M2307" t="s">
        <v>32</v>
      </c>
      <c r="N2307" t="s">
        <v>32</v>
      </c>
      <c r="O2307" t="s">
        <v>31</v>
      </c>
      <c r="P2307" t="s">
        <v>552</v>
      </c>
      <c r="Q2307" t="s">
        <v>137</v>
      </c>
      <c r="R2307" t="s">
        <v>43</v>
      </c>
      <c r="S2307" t="s">
        <v>44</v>
      </c>
      <c r="T2307" t="s">
        <v>36</v>
      </c>
      <c r="U2307">
        <f>YEAR(Sheet1[[#This Row],[Schedule RetirementDate]])</f>
        <v>2016</v>
      </c>
    </row>
    <row r="2308" spans="1:21" x14ac:dyDescent="0.25">
      <c r="A2308" t="s">
        <v>20</v>
      </c>
      <c r="B2308" t="s">
        <v>3282</v>
      </c>
      <c r="C2308" t="s">
        <v>6173</v>
      </c>
      <c r="D2308" t="s">
        <v>6174</v>
      </c>
      <c r="E2308" t="s">
        <v>39</v>
      </c>
      <c r="F2308" s="1">
        <v>32600</v>
      </c>
      <c r="G2308" t="s">
        <v>100</v>
      </c>
      <c r="H2308" t="s">
        <v>105</v>
      </c>
      <c r="I2308">
        <v>28</v>
      </c>
      <c r="J2308" t="s">
        <v>27</v>
      </c>
      <c r="K2308" t="s">
        <v>89</v>
      </c>
      <c r="L2308" s="1">
        <v>53812.999305555997</v>
      </c>
      <c r="M2308" t="s">
        <v>32</v>
      </c>
      <c r="N2308" t="s">
        <v>32</v>
      </c>
      <c r="O2308" t="s">
        <v>31</v>
      </c>
      <c r="P2308" t="s">
        <v>32</v>
      </c>
      <c r="Q2308" t="s">
        <v>42</v>
      </c>
      <c r="R2308" t="s">
        <v>43</v>
      </c>
      <c r="S2308" t="s">
        <v>44</v>
      </c>
      <c r="T2308" t="s">
        <v>60</v>
      </c>
      <c r="U2308">
        <f>YEAR(Sheet1[[#This Row],[Schedule RetirementDate]])</f>
        <v>2047</v>
      </c>
    </row>
    <row r="2309" spans="1:21" x14ac:dyDescent="0.25">
      <c r="A2309" t="s">
        <v>20</v>
      </c>
      <c r="B2309" t="s">
        <v>3282</v>
      </c>
      <c r="C2309" t="s">
        <v>6175</v>
      </c>
      <c r="D2309" t="s">
        <v>6176</v>
      </c>
      <c r="E2309" t="s">
        <v>39</v>
      </c>
      <c r="F2309" s="1">
        <v>21916</v>
      </c>
      <c r="G2309" t="s">
        <v>151</v>
      </c>
      <c r="H2309" t="s">
        <v>32</v>
      </c>
      <c r="I2309">
        <v>70</v>
      </c>
      <c r="J2309" t="s">
        <v>110</v>
      </c>
      <c r="K2309" t="s">
        <v>89</v>
      </c>
      <c r="L2309" s="1">
        <v>43100.999305555997</v>
      </c>
      <c r="M2309" t="s">
        <v>32</v>
      </c>
      <c r="N2309" t="s">
        <v>32</v>
      </c>
      <c r="O2309" t="s">
        <v>31</v>
      </c>
      <c r="P2309" t="s">
        <v>32</v>
      </c>
      <c r="Q2309" t="s">
        <v>137</v>
      </c>
      <c r="R2309" t="s">
        <v>43</v>
      </c>
      <c r="S2309" t="s">
        <v>44</v>
      </c>
      <c r="T2309" t="s">
        <v>60</v>
      </c>
      <c r="U2309">
        <f>YEAR(Sheet1[[#This Row],[Schedule RetirementDate]])</f>
        <v>2017</v>
      </c>
    </row>
    <row r="2310" spans="1:21" x14ac:dyDescent="0.25">
      <c r="A2310" t="s">
        <v>20</v>
      </c>
      <c r="B2310" t="s">
        <v>3282</v>
      </c>
      <c r="C2310" t="s">
        <v>6177</v>
      </c>
      <c r="D2310" t="s">
        <v>6178</v>
      </c>
      <c r="E2310" t="s">
        <v>24</v>
      </c>
      <c r="F2310" s="1">
        <v>29297</v>
      </c>
      <c r="G2310" t="s">
        <v>52</v>
      </c>
      <c r="H2310" t="s">
        <v>53</v>
      </c>
      <c r="I2310">
        <v>3</v>
      </c>
      <c r="J2310" t="s">
        <v>27</v>
      </c>
      <c r="K2310" t="s">
        <v>28</v>
      </c>
      <c r="L2310" s="1">
        <v>51226.999305555997</v>
      </c>
      <c r="M2310" t="s">
        <v>32</v>
      </c>
      <c r="N2310" t="s">
        <v>32</v>
      </c>
      <c r="O2310" t="s">
        <v>31</v>
      </c>
      <c r="P2310">
        <v>320</v>
      </c>
      <c r="Q2310" t="s">
        <v>202</v>
      </c>
      <c r="R2310" t="s">
        <v>43</v>
      </c>
      <c r="S2310" t="s">
        <v>44</v>
      </c>
      <c r="T2310" t="s">
        <v>36</v>
      </c>
      <c r="U2310">
        <f>YEAR(Sheet1[[#This Row],[Schedule RetirementDate]])</f>
        <v>2040</v>
      </c>
    </row>
    <row r="2311" spans="1:21" x14ac:dyDescent="0.25">
      <c r="A2311" t="s">
        <v>20</v>
      </c>
      <c r="B2311" t="s">
        <v>3282</v>
      </c>
      <c r="C2311" t="s">
        <v>6179</v>
      </c>
      <c r="D2311" t="s">
        <v>6180</v>
      </c>
      <c r="E2311" t="s">
        <v>39</v>
      </c>
      <c r="F2311" s="1">
        <v>28160</v>
      </c>
      <c r="G2311" t="s">
        <v>625</v>
      </c>
      <c r="H2311" t="s">
        <v>646</v>
      </c>
      <c r="I2311">
        <v>4</v>
      </c>
      <c r="J2311" t="s">
        <v>27</v>
      </c>
      <c r="K2311" t="s">
        <v>28</v>
      </c>
      <c r="L2311" s="1">
        <v>50099.999305555997</v>
      </c>
      <c r="M2311" t="s">
        <v>32</v>
      </c>
      <c r="N2311" t="s">
        <v>32</v>
      </c>
      <c r="O2311" t="s">
        <v>31</v>
      </c>
      <c r="P2311" t="s">
        <v>6181</v>
      </c>
      <c r="Q2311" t="s">
        <v>42</v>
      </c>
      <c r="R2311" t="s">
        <v>43</v>
      </c>
      <c r="S2311" t="s">
        <v>44</v>
      </c>
      <c r="T2311" t="s">
        <v>36</v>
      </c>
      <c r="U2311">
        <f>YEAR(Sheet1[[#This Row],[Schedule RetirementDate]])</f>
        <v>2037</v>
      </c>
    </row>
    <row r="2312" spans="1:21" x14ac:dyDescent="0.25">
      <c r="A2312" t="s">
        <v>20</v>
      </c>
      <c r="B2312" t="s">
        <v>3282</v>
      </c>
      <c r="C2312" t="s">
        <v>6182</v>
      </c>
      <c r="D2312" t="s">
        <v>6183</v>
      </c>
      <c r="E2312" t="s">
        <v>24</v>
      </c>
      <c r="F2312" s="1">
        <v>31079</v>
      </c>
      <c r="G2312" t="s">
        <v>104</v>
      </c>
      <c r="H2312" t="s">
        <v>795</v>
      </c>
      <c r="I2312">
        <v>100</v>
      </c>
      <c r="J2312" t="s">
        <v>27</v>
      </c>
      <c r="K2312" t="s">
        <v>89</v>
      </c>
      <c r="L2312" s="1">
        <v>52993.999305555997</v>
      </c>
      <c r="M2312" t="s">
        <v>32</v>
      </c>
      <c r="N2312" t="s">
        <v>32</v>
      </c>
      <c r="O2312" t="s">
        <v>31</v>
      </c>
      <c r="P2312" t="s">
        <v>6184</v>
      </c>
      <c r="Q2312" t="s">
        <v>137</v>
      </c>
      <c r="R2312" t="s">
        <v>43</v>
      </c>
      <c r="S2312" t="s">
        <v>44</v>
      </c>
      <c r="T2312" t="s">
        <v>60</v>
      </c>
      <c r="U2312">
        <f>YEAR(Sheet1[[#This Row],[Schedule RetirementDate]])</f>
        <v>2045</v>
      </c>
    </row>
    <row r="2313" spans="1:21" x14ac:dyDescent="0.25">
      <c r="A2313" t="s">
        <v>20</v>
      </c>
      <c r="B2313" t="s">
        <v>3282</v>
      </c>
      <c r="C2313" t="s">
        <v>6185</v>
      </c>
      <c r="D2313" t="s">
        <v>6183</v>
      </c>
      <c r="E2313" t="s">
        <v>24</v>
      </c>
      <c r="F2313" s="1">
        <v>28895</v>
      </c>
      <c r="G2313" t="s">
        <v>25</v>
      </c>
      <c r="H2313" t="s">
        <v>26</v>
      </c>
      <c r="I2313">
        <v>83</v>
      </c>
      <c r="J2313" t="s">
        <v>27</v>
      </c>
      <c r="K2313" t="s">
        <v>28</v>
      </c>
      <c r="L2313" s="1">
        <v>50829.999305555997</v>
      </c>
      <c r="M2313" t="s">
        <v>32</v>
      </c>
      <c r="N2313" t="s">
        <v>32</v>
      </c>
      <c r="O2313" t="s">
        <v>31</v>
      </c>
      <c r="P2313" t="s">
        <v>6186</v>
      </c>
      <c r="Q2313" t="s">
        <v>137</v>
      </c>
      <c r="R2313" t="s">
        <v>43</v>
      </c>
      <c r="S2313" t="s">
        <v>44</v>
      </c>
      <c r="T2313" t="s">
        <v>36</v>
      </c>
      <c r="U2313">
        <f>YEAR(Sheet1[[#This Row],[Schedule RetirementDate]])</f>
        <v>2039</v>
      </c>
    </row>
    <row r="2314" spans="1:21" x14ac:dyDescent="0.25">
      <c r="A2314" t="s">
        <v>20</v>
      </c>
      <c r="B2314" t="s">
        <v>3282</v>
      </c>
      <c r="C2314" t="s">
        <v>6187</v>
      </c>
      <c r="D2314" t="s">
        <v>6188</v>
      </c>
      <c r="E2314" t="s">
        <v>24</v>
      </c>
      <c r="F2314" s="1">
        <v>21468</v>
      </c>
      <c r="G2314" t="s">
        <v>331</v>
      </c>
      <c r="H2314" t="s">
        <v>105</v>
      </c>
      <c r="I2314">
        <v>101</v>
      </c>
      <c r="J2314" t="s">
        <v>110</v>
      </c>
      <c r="K2314" t="s">
        <v>28</v>
      </c>
      <c r="L2314" s="1">
        <v>43404.999305555997</v>
      </c>
      <c r="M2314" t="s">
        <v>32</v>
      </c>
      <c r="N2314" t="s">
        <v>32</v>
      </c>
      <c r="O2314" t="s">
        <v>31</v>
      </c>
      <c r="P2314">
        <v>673</v>
      </c>
      <c r="Q2314" t="s">
        <v>64</v>
      </c>
      <c r="R2314" t="s">
        <v>65</v>
      </c>
      <c r="S2314" t="s">
        <v>35</v>
      </c>
      <c r="T2314" t="s">
        <v>36</v>
      </c>
      <c r="U2314">
        <f>YEAR(Sheet1[[#This Row],[Schedule RetirementDate]])</f>
        <v>2018</v>
      </c>
    </row>
    <row r="2315" spans="1:21" x14ac:dyDescent="0.25">
      <c r="A2315" t="s">
        <v>20</v>
      </c>
      <c r="B2315" t="s">
        <v>3282</v>
      </c>
      <c r="C2315" t="s">
        <v>6189</v>
      </c>
      <c r="D2315" t="s">
        <v>6190</v>
      </c>
      <c r="E2315" t="s">
        <v>24</v>
      </c>
      <c r="F2315" s="1">
        <v>31062</v>
      </c>
      <c r="G2315" t="s">
        <v>360</v>
      </c>
      <c r="H2315" t="s">
        <v>105</v>
      </c>
      <c r="I2315">
        <v>50</v>
      </c>
      <c r="J2315" t="s">
        <v>110</v>
      </c>
      <c r="K2315" t="s">
        <v>28</v>
      </c>
      <c r="L2315" s="1">
        <v>52262.999305555997</v>
      </c>
      <c r="M2315" t="s">
        <v>32</v>
      </c>
      <c r="N2315" t="s">
        <v>32</v>
      </c>
      <c r="O2315" t="s">
        <v>31</v>
      </c>
      <c r="P2315" t="s">
        <v>6191</v>
      </c>
      <c r="Q2315" t="s">
        <v>137</v>
      </c>
      <c r="R2315" t="s">
        <v>43</v>
      </c>
      <c r="S2315" t="s">
        <v>138</v>
      </c>
      <c r="T2315" t="s">
        <v>60</v>
      </c>
      <c r="U2315">
        <f>YEAR(Sheet1[[#This Row],[Schedule RetirementDate]])</f>
        <v>2043</v>
      </c>
    </row>
    <row r="2316" spans="1:21" x14ac:dyDescent="0.25">
      <c r="A2316" t="s">
        <v>20</v>
      </c>
      <c r="B2316" t="s">
        <v>3282</v>
      </c>
      <c r="C2316" t="s">
        <v>6192</v>
      </c>
      <c r="D2316" t="s">
        <v>1461</v>
      </c>
      <c r="E2316" t="s">
        <v>24</v>
      </c>
      <c r="F2316" s="1">
        <v>31309</v>
      </c>
      <c r="G2316" t="s">
        <v>52</v>
      </c>
      <c r="H2316" t="s">
        <v>58</v>
      </c>
      <c r="I2316">
        <v>3</v>
      </c>
      <c r="J2316" t="s">
        <v>27</v>
      </c>
      <c r="K2316" t="s">
        <v>89</v>
      </c>
      <c r="L2316" s="1">
        <v>53235.999305555997</v>
      </c>
      <c r="M2316" t="s">
        <v>32</v>
      </c>
      <c r="N2316" t="s">
        <v>32</v>
      </c>
      <c r="O2316" t="s">
        <v>31</v>
      </c>
      <c r="P2316">
        <v>1232</v>
      </c>
      <c r="Q2316" t="s">
        <v>64</v>
      </c>
      <c r="R2316" t="s">
        <v>65</v>
      </c>
      <c r="S2316" t="s">
        <v>35</v>
      </c>
      <c r="T2316" t="s">
        <v>60</v>
      </c>
      <c r="U2316">
        <f>YEAR(Sheet1[[#This Row],[Schedule RetirementDate]])</f>
        <v>2045</v>
      </c>
    </row>
    <row r="2317" spans="1:21" x14ac:dyDescent="0.25">
      <c r="A2317" t="s">
        <v>20</v>
      </c>
      <c r="B2317" t="s">
        <v>3282</v>
      </c>
      <c r="C2317" t="s">
        <v>6193</v>
      </c>
      <c r="D2317" t="s">
        <v>1461</v>
      </c>
      <c r="E2317" t="s">
        <v>24</v>
      </c>
      <c r="F2317" s="1">
        <v>31309</v>
      </c>
      <c r="G2317" t="s">
        <v>25</v>
      </c>
      <c r="H2317" t="s">
        <v>105</v>
      </c>
      <c r="I2317">
        <v>83</v>
      </c>
      <c r="J2317" t="s">
        <v>27</v>
      </c>
      <c r="K2317" t="s">
        <v>89</v>
      </c>
      <c r="L2317" s="1">
        <v>53235.999305555997</v>
      </c>
      <c r="M2317" t="s">
        <v>32</v>
      </c>
      <c r="N2317" t="s">
        <v>32</v>
      </c>
      <c r="O2317" t="s">
        <v>31</v>
      </c>
      <c r="P2317" t="s">
        <v>6194</v>
      </c>
      <c r="Q2317" t="s">
        <v>64</v>
      </c>
      <c r="R2317" t="s">
        <v>65</v>
      </c>
      <c r="S2317" t="s">
        <v>35</v>
      </c>
      <c r="T2317" t="s">
        <v>60</v>
      </c>
      <c r="U2317">
        <f>YEAR(Sheet1[[#This Row],[Schedule RetirementDate]])</f>
        <v>2045</v>
      </c>
    </row>
    <row r="2318" spans="1:21" x14ac:dyDescent="0.25">
      <c r="A2318" t="s">
        <v>20</v>
      </c>
      <c r="B2318" t="s">
        <v>3282</v>
      </c>
      <c r="C2318" t="s">
        <v>6195</v>
      </c>
      <c r="D2318" t="s">
        <v>6196</v>
      </c>
      <c r="E2318" t="s">
        <v>24</v>
      </c>
      <c r="F2318" s="1">
        <v>28120</v>
      </c>
      <c r="G2318" t="s">
        <v>665</v>
      </c>
      <c r="H2318" t="s">
        <v>32</v>
      </c>
      <c r="I2318">
        <v>35</v>
      </c>
      <c r="J2318" t="s">
        <v>110</v>
      </c>
      <c r="K2318" t="s">
        <v>28</v>
      </c>
      <c r="L2318" s="1">
        <v>49309.999305555997</v>
      </c>
      <c r="M2318" t="s">
        <v>32</v>
      </c>
      <c r="N2318" t="s">
        <v>32</v>
      </c>
      <c r="O2318" t="s">
        <v>31</v>
      </c>
      <c r="P2318" t="s">
        <v>32</v>
      </c>
      <c r="Q2318" t="s">
        <v>380</v>
      </c>
      <c r="R2318" t="s">
        <v>43</v>
      </c>
      <c r="S2318" t="s">
        <v>419</v>
      </c>
      <c r="T2318" t="s">
        <v>36</v>
      </c>
      <c r="U2318">
        <f>YEAR(Sheet1[[#This Row],[Schedule RetirementDate]])</f>
        <v>2034</v>
      </c>
    </row>
    <row r="2319" spans="1:21" x14ac:dyDescent="0.25">
      <c r="A2319" t="s">
        <v>20</v>
      </c>
      <c r="B2319" t="s">
        <v>3282</v>
      </c>
      <c r="C2319" t="s">
        <v>6197</v>
      </c>
      <c r="D2319" t="s">
        <v>6198</v>
      </c>
      <c r="E2319" t="s">
        <v>39</v>
      </c>
      <c r="F2319" s="1">
        <v>29068</v>
      </c>
      <c r="G2319" t="s">
        <v>625</v>
      </c>
      <c r="H2319" t="s">
        <v>712</v>
      </c>
      <c r="I2319">
        <v>4</v>
      </c>
      <c r="J2319" t="s">
        <v>27</v>
      </c>
      <c r="K2319" t="s">
        <v>28</v>
      </c>
      <c r="L2319" s="1">
        <v>50982.999305555997</v>
      </c>
      <c r="M2319" t="s">
        <v>32</v>
      </c>
      <c r="N2319" t="s">
        <v>32</v>
      </c>
      <c r="O2319" t="s">
        <v>31</v>
      </c>
      <c r="P2319" t="s">
        <v>6199</v>
      </c>
      <c r="Q2319" t="s">
        <v>130</v>
      </c>
      <c r="R2319" t="s">
        <v>65</v>
      </c>
      <c r="S2319" t="s">
        <v>35</v>
      </c>
      <c r="T2319" t="s">
        <v>60</v>
      </c>
      <c r="U2319">
        <f>YEAR(Sheet1[[#This Row],[Schedule RetirementDate]])</f>
        <v>2039</v>
      </c>
    </row>
    <row r="2320" spans="1:21" x14ac:dyDescent="0.25">
      <c r="A2320" t="s">
        <v>20</v>
      </c>
      <c r="B2320" t="s">
        <v>3282</v>
      </c>
      <c r="C2320" t="s">
        <v>6200</v>
      </c>
      <c r="D2320" t="s">
        <v>6201</v>
      </c>
      <c r="E2320" t="s">
        <v>24</v>
      </c>
      <c r="F2320" s="1">
        <v>27398</v>
      </c>
      <c r="G2320" t="s">
        <v>52</v>
      </c>
      <c r="H2320" t="s">
        <v>58</v>
      </c>
      <c r="I2320">
        <v>3</v>
      </c>
      <c r="J2320" t="s">
        <v>27</v>
      </c>
      <c r="K2320" t="s">
        <v>28</v>
      </c>
      <c r="L2320" s="1">
        <v>49340.999305555997</v>
      </c>
      <c r="M2320" t="s">
        <v>32</v>
      </c>
      <c r="N2320" t="s">
        <v>32</v>
      </c>
      <c r="O2320" t="s">
        <v>31</v>
      </c>
      <c r="P2320" t="s">
        <v>6202</v>
      </c>
      <c r="Q2320" t="s">
        <v>33</v>
      </c>
      <c r="R2320" t="s">
        <v>34</v>
      </c>
      <c r="S2320" t="s">
        <v>35</v>
      </c>
      <c r="T2320" t="s">
        <v>60</v>
      </c>
      <c r="U2320">
        <f>YEAR(Sheet1[[#This Row],[Schedule RetirementDate]])</f>
        <v>2035</v>
      </c>
    </row>
    <row r="2321" spans="1:21" x14ac:dyDescent="0.25">
      <c r="A2321" t="s">
        <v>20</v>
      </c>
      <c r="B2321" t="s">
        <v>3282</v>
      </c>
      <c r="C2321" t="s">
        <v>6203</v>
      </c>
      <c r="D2321" t="s">
        <v>6204</v>
      </c>
      <c r="E2321" t="s">
        <v>24</v>
      </c>
      <c r="F2321" s="1">
        <v>20580</v>
      </c>
      <c r="G2321" t="s">
        <v>625</v>
      </c>
      <c r="H2321" t="s">
        <v>1031</v>
      </c>
      <c r="I2321">
        <v>4</v>
      </c>
      <c r="J2321" t="s">
        <v>27</v>
      </c>
      <c r="K2321" t="s">
        <v>28</v>
      </c>
      <c r="L2321" s="1">
        <v>42521.999305555997</v>
      </c>
      <c r="M2321" t="s">
        <v>32</v>
      </c>
      <c r="N2321" t="s">
        <v>32</v>
      </c>
      <c r="O2321" t="s">
        <v>31</v>
      </c>
      <c r="P2321" t="s">
        <v>6205</v>
      </c>
      <c r="Q2321" t="s">
        <v>64</v>
      </c>
      <c r="R2321" t="s">
        <v>65</v>
      </c>
      <c r="S2321" t="s">
        <v>35</v>
      </c>
      <c r="T2321" t="s">
        <v>36</v>
      </c>
      <c r="U2321">
        <f>YEAR(Sheet1[[#This Row],[Schedule RetirementDate]])</f>
        <v>2016</v>
      </c>
    </row>
    <row r="2322" spans="1:21" x14ac:dyDescent="0.25">
      <c r="A2322" t="s">
        <v>20</v>
      </c>
      <c r="B2322" t="s">
        <v>3282</v>
      </c>
      <c r="C2322" t="s">
        <v>6206</v>
      </c>
      <c r="D2322" t="s">
        <v>6207</v>
      </c>
      <c r="E2322" t="s">
        <v>39</v>
      </c>
      <c r="F2322" s="1">
        <v>20293</v>
      </c>
      <c r="G2322" t="s">
        <v>52</v>
      </c>
      <c r="H2322" t="s">
        <v>77</v>
      </c>
      <c r="I2322">
        <v>3</v>
      </c>
      <c r="J2322" t="s">
        <v>27</v>
      </c>
      <c r="K2322" t="s">
        <v>28</v>
      </c>
      <c r="L2322" s="1">
        <v>42216.999305555997</v>
      </c>
      <c r="M2322" t="s">
        <v>32</v>
      </c>
      <c r="N2322" t="s">
        <v>32</v>
      </c>
      <c r="O2322" t="s">
        <v>31</v>
      </c>
      <c r="P2322" t="s">
        <v>552</v>
      </c>
      <c r="Q2322" t="s">
        <v>156</v>
      </c>
      <c r="R2322" t="s">
        <v>157</v>
      </c>
      <c r="S2322" t="s">
        <v>35</v>
      </c>
      <c r="T2322" t="s">
        <v>36</v>
      </c>
      <c r="U2322">
        <f>YEAR(Sheet1[[#This Row],[Schedule RetirementDate]])</f>
        <v>2015</v>
      </c>
    </row>
    <row r="2323" spans="1:21" x14ac:dyDescent="0.25">
      <c r="A2323" t="s">
        <v>20</v>
      </c>
      <c r="B2323" t="s">
        <v>3282</v>
      </c>
      <c r="C2323" t="s">
        <v>6208</v>
      </c>
      <c r="D2323" t="s">
        <v>6209</v>
      </c>
      <c r="E2323" t="s">
        <v>39</v>
      </c>
      <c r="F2323" s="1">
        <v>18453</v>
      </c>
      <c r="G2323" t="s">
        <v>52</v>
      </c>
      <c r="H2323" t="s">
        <v>58</v>
      </c>
      <c r="I2323">
        <v>3</v>
      </c>
      <c r="J2323" t="s">
        <v>27</v>
      </c>
      <c r="K2323" t="s">
        <v>28</v>
      </c>
      <c r="L2323" s="1">
        <v>40390.999305555997</v>
      </c>
      <c r="M2323" t="s">
        <v>32</v>
      </c>
      <c r="N2323" t="s">
        <v>32</v>
      </c>
      <c r="O2323" t="s">
        <v>31</v>
      </c>
      <c r="P2323" t="s">
        <v>32</v>
      </c>
      <c r="Q2323" t="s">
        <v>156</v>
      </c>
      <c r="R2323" t="s">
        <v>157</v>
      </c>
      <c r="S2323" t="s">
        <v>35</v>
      </c>
      <c r="T2323" t="s">
        <v>36</v>
      </c>
      <c r="U2323">
        <f>YEAR(Sheet1[[#This Row],[Schedule RetirementDate]])</f>
        <v>2010</v>
      </c>
    </row>
    <row r="2324" spans="1:21" x14ac:dyDescent="0.25">
      <c r="A2324" t="s">
        <v>20</v>
      </c>
      <c r="B2324" t="s">
        <v>3282</v>
      </c>
      <c r="C2324" t="s">
        <v>6210</v>
      </c>
      <c r="D2324" t="s">
        <v>6211</v>
      </c>
      <c r="E2324" t="s">
        <v>39</v>
      </c>
      <c r="F2324" s="1">
        <v>28990</v>
      </c>
      <c r="G2324" t="s">
        <v>52</v>
      </c>
      <c r="H2324" t="s">
        <v>58</v>
      </c>
      <c r="I2324">
        <v>3</v>
      </c>
      <c r="J2324" t="s">
        <v>27</v>
      </c>
      <c r="K2324" t="s">
        <v>28</v>
      </c>
      <c r="L2324" s="1">
        <v>50921.999305555997</v>
      </c>
      <c r="M2324" t="s">
        <v>32</v>
      </c>
      <c r="N2324" t="s">
        <v>32</v>
      </c>
      <c r="O2324" t="s">
        <v>31</v>
      </c>
      <c r="P2324">
        <v>3833</v>
      </c>
      <c r="Q2324" t="s">
        <v>119</v>
      </c>
      <c r="R2324" t="s">
        <v>65</v>
      </c>
      <c r="S2324" t="s">
        <v>35</v>
      </c>
      <c r="T2324" t="s">
        <v>36</v>
      </c>
      <c r="U2324">
        <f>YEAR(Sheet1[[#This Row],[Schedule RetirementDate]])</f>
        <v>2039</v>
      </c>
    </row>
    <row r="2325" spans="1:21" x14ac:dyDescent="0.25">
      <c r="A2325" t="s">
        <v>20</v>
      </c>
      <c r="B2325" t="s">
        <v>3282</v>
      </c>
      <c r="C2325" t="s">
        <v>6212</v>
      </c>
      <c r="D2325" t="s">
        <v>6213</v>
      </c>
      <c r="E2325" t="s">
        <v>39</v>
      </c>
      <c r="F2325" s="1">
        <v>20822</v>
      </c>
      <c r="G2325" t="s">
        <v>25</v>
      </c>
      <c r="H2325" t="s">
        <v>26</v>
      </c>
      <c r="I2325">
        <v>83</v>
      </c>
      <c r="J2325" t="s">
        <v>27</v>
      </c>
      <c r="K2325" t="s">
        <v>28</v>
      </c>
      <c r="L2325" s="1">
        <v>42766.999305555997</v>
      </c>
      <c r="M2325" t="s">
        <v>32</v>
      </c>
      <c r="N2325" t="s">
        <v>32</v>
      </c>
      <c r="O2325" t="s">
        <v>31</v>
      </c>
      <c r="P2325" t="s">
        <v>552</v>
      </c>
      <c r="Q2325" t="s">
        <v>126</v>
      </c>
      <c r="R2325" t="s">
        <v>43</v>
      </c>
      <c r="S2325" t="s">
        <v>44</v>
      </c>
      <c r="T2325" t="s">
        <v>36</v>
      </c>
      <c r="U2325">
        <f>YEAR(Sheet1[[#This Row],[Schedule RetirementDate]])</f>
        <v>2017</v>
      </c>
    </row>
    <row r="2326" spans="1:21" x14ac:dyDescent="0.25">
      <c r="A2326" t="s">
        <v>20</v>
      </c>
      <c r="B2326" t="s">
        <v>3282</v>
      </c>
      <c r="C2326" t="s">
        <v>6214</v>
      </c>
      <c r="D2326" t="s">
        <v>6215</v>
      </c>
      <c r="E2326" t="s">
        <v>24</v>
      </c>
      <c r="F2326" s="1">
        <v>24927</v>
      </c>
      <c r="G2326" t="s">
        <v>625</v>
      </c>
      <c r="H2326" t="s">
        <v>626</v>
      </c>
      <c r="I2326">
        <v>4</v>
      </c>
      <c r="J2326" t="s">
        <v>27</v>
      </c>
      <c r="K2326" t="s">
        <v>28</v>
      </c>
      <c r="L2326" s="1">
        <v>46843.999305555997</v>
      </c>
      <c r="M2326" t="s">
        <v>32</v>
      </c>
      <c r="N2326" t="s">
        <v>32</v>
      </c>
      <c r="O2326" t="s">
        <v>31</v>
      </c>
      <c r="P2326" t="s">
        <v>32</v>
      </c>
      <c r="Q2326" t="s">
        <v>156</v>
      </c>
      <c r="R2326" t="s">
        <v>157</v>
      </c>
      <c r="S2326" t="s">
        <v>35</v>
      </c>
      <c r="T2326" t="s">
        <v>36</v>
      </c>
      <c r="U2326">
        <f>YEAR(Sheet1[[#This Row],[Schedule RetirementDate]])</f>
        <v>2028</v>
      </c>
    </row>
    <row r="2327" spans="1:21" x14ac:dyDescent="0.25">
      <c r="A2327" t="s">
        <v>20</v>
      </c>
      <c r="B2327" t="s">
        <v>3282</v>
      </c>
      <c r="C2327" t="s">
        <v>6216</v>
      </c>
      <c r="D2327" t="s">
        <v>6217</v>
      </c>
      <c r="E2327" t="s">
        <v>24</v>
      </c>
      <c r="F2327" s="1">
        <v>26697</v>
      </c>
      <c r="G2327" t="s">
        <v>326</v>
      </c>
      <c r="H2327" t="s">
        <v>32</v>
      </c>
      <c r="I2327">
        <v>25</v>
      </c>
      <c r="J2327" t="s">
        <v>110</v>
      </c>
      <c r="K2327" t="s">
        <v>28</v>
      </c>
      <c r="L2327" s="1">
        <v>47907.999305555997</v>
      </c>
      <c r="M2327" t="s">
        <v>32</v>
      </c>
      <c r="N2327" t="s">
        <v>32</v>
      </c>
      <c r="O2327" t="s">
        <v>31</v>
      </c>
      <c r="P2327" t="s">
        <v>6218</v>
      </c>
      <c r="Q2327" t="s">
        <v>49</v>
      </c>
      <c r="R2327" t="s">
        <v>34</v>
      </c>
      <c r="S2327" t="s">
        <v>138</v>
      </c>
      <c r="T2327" t="s">
        <v>60</v>
      </c>
      <c r="U2327">
        <f>YEAR(Sheet1[[#This Row],[Schedule RetirementDate]])</f>
        <v>2031</v>
      </c>
    </row>
    <row r="2328" spans="1:21" x14ac:dyDescent="0.25">
      <c r="A2328" t="s">
        <v>20</v>
      </c>
      <c r="B2328" t="s">
        <v>3282</v>
      </c>
      <c r="C2328" t="s">
        <v>6219</v>
      </c>
      <c r="D2328" t="s">
        <v>6220</v>
      </c>
      <c r="E2328" t="s">
        <v>24</v>
      </c>
      <c r="F2328" s="1">
        <v>32874</v>
      </c>
      <c r="G2328" t="s">
        <v>2788</v>
      </c>
      <c r="H2328" t="s">
        <v>32</v>
      </c>
      <c r="I2328">
        <v>20</v>
      </c>
      <c r="J2328" t="s">
        <v>110</v>
      </c>
      <c r="K2328" t="s">
        <v>28</v>
      </c>
      <c r="L2328" s="1">
        <v>54057.999305555997</v>
      </c>
      <c r="M2328" t="s">
        <v>32</v>
      </c>
      <c r="N2328" t="s">
        <v>32</v>
      </c>
      <c r="O2328" t="s">
        <v>31</v>
      </c>
      <c r="P2328" t="s">
        <v>32</v>
      </c>
      <c r="Q2328" t="s">
        <v>33</v>
      </c>
      <c r="R2328" t="s">
        <v>34</v>
      </c>
      <c r="S2328" t="s">
        <v>35</v>
      </c>
      <c r="T2328" t="s">
        <v>60</v>
      </c>
      <c r="U2328">
        <f>YEAR(Sheet1[[#This Row],[Schedule RetirementDate]])</f>
        <v>2047</v>
      </c>
    </row>
    <row r="2329" spans="1:21" x14ac:dyDescent="0.25">
      <c r="A2329" t="s">
        <v>20</v>
      </c>
      <c r="B2329" t="s">
        <v>3282</v>
      </c>
      <c r="C2329" t="s">
        <v>6221</v>
      </c>
      <c r="D2329" t="s">
        <v>6222</v>
      </c>
      <c r="E2329" t="s">
        <v>39</v>
      </c>
      <c r="F2329" s="1">
        <v>21834</v>
      </c>
      <c r="G2329" t="s">
        <v>2865</v>
      </c>
      <c r="H2329" t="s">
        <v>105</v>
      </c>
      <c r="I2329">
        <v>10</v>
      </c>
      <c r="J2329" t="s">
        <v>110</v>
      </c>
      <c r="K2329" t="s">
        <v>28</v>
      </c>
      <c r="L2329" s="1">
        <v>43039.999305555997</v>
      </c>
      <c r="M2329" t="s">
        <v>32</v>
      </c>
      <c r="N2329" t="s">
        <v>32</v>
      </c>
      <c r="O2329" t="s">
        <v>31</v>
      </c>
      <c r="P2329" t="s">
        <v>6223</v>
      </c>
      <c r="Q2329" t="s">
        <v>380</v>
      </c>
      <c r="R2329" t="s">
        <v>43</v>
      </c>
      <c r="S2329" t="s">
        <v>419</v>
      </c>
      <c r="T2329" t="s">
        <v>36</v>
      </c>
      <c r="U2329">
        <f>YEAR(Sheet1[[#This Row],[Schedule RetirementDate]])</f>
        <v>2017</v>
      </c>
    </row>
    <row r="2330" spans="1:21" x14ac:dyDescent="0.25">
      <c r="A2330" t="s">
        <v>20</v>
      </c>
      <c r="B2330" t="s">
        <v>3282</v>
      </c>
      <c r="C2330" t="s">
        <v>6224</v>
      </c>
      <c r="D2330" t="s">
        <v>6225</v>
      </c>
      <c r="E2330" t="s">
        <v>24</v>
      </c>
      <c r="F2330" s="1">
        <v>18699</v>
      </c>
      <c r="G2330" t="s">
        <v>25</v>
      </c>
      <c r="H2330" t="s">
        <v>26</v>
      </c>
      <c r="I2330">
        <v>83</v>
      </c>
      <c r="J2330" t="s">
        <v>27</v>
      </c>
      <c r="K2330" t="s">
        <v>28</v>
      </c>
      <c r="L2330" s="1">
        <v>40633.999305555997</v>
      </c>
      <c r="M2330" t="s">
        <v>32</v>
      </c>
      <c r="N2330" t="s">
        <v>32</v>
      </c>
      <c r="O2330" t="s">
        <v>31</v>
      </c>
      <c r="P2330" t="s">
        <v>6226</v>
      </c>
      <c r="Q2330" t="s">
        <v>380</v>
      </c>
      <c r="R2330" t="s">
        <v>43</v>
      </c>
      <c r="S2330" t="s">
        <v>419</v>
      </c>
      <c r="T2330" t="s">
        <v>36</v>
      </c>
      <c r="U2330">
        <f>YEAR(Sheet1[[#This Row],[Schedule RetirementDate]])</f>
        <v>2011</v>
      </c>
    </row>
    <row r="2331" spans="1:21" x14ac:dyDescent="0.25">
      <c r="A2331" t="s">
        <v>20</v>
      </c>
      <c r="B2331" t="s">
        <v>3282</v>
      </c>
      <c r="C2331" t="s">
        <v>6227</v>
      </c>
      <c r="D2331" t="s">
        <v>6228</v>
      </c>
      <c r="E2331" t="s">
        <v>39</v>
      </c>
      <c r="F2331" s="1">
        <v>24348</v>
      </c>
      <c r="G2331" t="s">
        <v>25</v>
      </c>
      <c r="H2331" t="s">
        <v>26</v>
      </c>
      <c r="I2331">
        <v>83</v>
      </c>
      <c r="J2331" t="s">
        <v>27</v>
      </c>
      <c r="K2331" t="s">
        <v>28</v>
      </c>
      <c r="L2331" s="1">
        <v>46265.999305555997</v>
      </c>
      <c r="M2331" t="s">
        <v>32</v>
      </c>
      <c r="N2331" t="s">
        <v>32</v>
      </c>
      <c r="O2331" t="s">
        <v>31</v>
      </c>
      <c r="P2331" t="s">
        <v>6229</v>
      </c>
      <c r="Q2331" t="s">
        <v>380</v>
      </c>
      <c r="R2331" t="s">
        <v>43</v>
      </c>
      <c r="S2331" t="s">
        <v>419</v>
      </c>
      <c r="T2331" t="s">
        <v>36</v>
      </c>
      <c r="U2331">
        <f>YEAR(Sheet1[[#This Row],[Schedule RetirementDate]])</f>
        <v>2026</v>
      </c>
    </row>
    <row r="2332" spans="1:21" x14ac:dyDescent="0.25">
      <c r="A2332" t="s">
        <v>20</v>
      </c>
      <c r="B2332" t="s">
        <v>3282</v>
      </c>
      <c r="C2332" t="s">
        <v>6230</v>
      </c>
      <c r="D2332" t="s">
        <v>6231</v>
      </c>
      <c r="E2332" t="s">
        <v>39</v>
      </c>
      <c r="F2332" s="1">
        <v>20376</v>
      </c>
      <c r="G2332" t="s">
        <v>25</v>
      </c>
      <c r="H2332" t="s">
        <v>26</v>
      </c>
      <c r="I2332">
        <v>83</v>
      </c>
      <c r="J2332" t="s">
        <v>27</v>
      </c>
      <c r="K2332" t="s">
        <v>28</v>
      </c>
      <c r="L2332" s="1">
        <v>42308.999305555997</v>
      </c>
      <c r="M2332" t="s">
        <v>32</v>
      </c>
      <c r="N2332" t="s">
        <v>32</v>
      </c>
      <c r="O2332" t="s">
        <v>31</v>
      </c>
      <c r="P2332" t="s">
        <v>32</v>
      </c>
      <c r="Q2332" t="s">
        <v>156</v>
      </c>
      <c r="R2332" t="s">
        <v>157</v>
      </c>
      <c r="S2332" t="s">
        <v>138</v>
      </c>
      <c r="T2332" t="s">
        <v>36</v>
      </c>
      <c r="U2332">
        <f>YEAR(Sheet1[[#This Row],[Schedule RetirementDate]])</f>
        <v>2015</v>
      </c>
    </row>
    <row r="2333" spans="1:21" x14ac:dyDescent="0.25">
      <c r="A2333" t="s">
        <v>20</v>
      </c>
      <c r="B2333" t="s">
        <v>3282</v>
      </c>
      <c r="C2333" t="s">
        <v>6232</v>
      </c>
      <c r="D2333" t="s">
        <v>6233</v>
      </c>
      <c r="E2333" t="s">
        <v>39</v>
      </c>
      <c r="F2333" s="1">
        <v>30275</v>
      </c>
      <c r="G2333" t="s">
        <v>360</v>
      </c>
      <c r="H2333" t="s">
        <v>361</v>
      </c>
      <c r="I2333">
        <v>50</v>
      </c>
      <c r="J2333" t="s">
        <v>110</v>
      </c>
      <c r="K2333" t="s">
        <v>89</v>
      </c>
      <c r="L2333" s="1">
        <v>51470.999305555997</v>
      </c>
      <c r="M2333" t="s">
        <v>32</v>
      </c>
      <c r="N2333" t="s">
        <v>32</v>
      </c>
      <c r="O2333" t="s">
        <v>31</v>
      </c>
      <c r="P2333">
        <v>347</v>
      </c>
      <c r="Q2333" t="s">
        <v>33</v>
      </c>
      <c r="R2333" t="s">
        <v>34</v>
      </c>
      <c r="S2333" t="s">
        <v>35</v>
      </c>
      <c r="T2333" t="s">
        <v>60</v>
      </c>
      <c r="U2333">
        <f>YEAR(Sheet1[[#This Row],[Schedule RetirementDate]])</f>
        <v>2040</v>
      </c>
    </row>
    <row r="2334" spans="1:21" x14ac:dyDescent="0.25">
      <c r="A2334" t="s">
        <v>20</v>
      </c>
      <c r="B2334" t="s">
        <v>3282</v>
      </c>
      <c r="C2334" t="s">
        <v>6234</v>
      </c>
      <c r="D2334" t="s">
        <v>6235</v>
      </c>
      <c r="E2334" t="s">
        <v>24</v>
      </c>
      <c r="F2334" s="1">
        <v>32874</v>
      </c>
      <c r="G2334" t="s">
        <v>3761</v>
      </c>
      <c r="H2334" t="s">
        <v>32</v>
      </c>
      <c r="I2334">
        <v>38</v>
      </c>
      <c r="J2334" t="s">
        <v>110</v>
      </c>
      <c r="K2334" t="s">
        <v>179</v>
      </c>
      <c r="L2334" s="1">
        <v>54057.999305555997</v>
      </c>
      <c r="M2334" t="s">
        <v>32</v>
      </c>
      <c r="N2334" t="s">
        <v>32</v>
      </c>
      <c r="O2334" t="s">
        <v>31</v>
      </c>
      <c r="P2334" t="s">
        <v>32</v>
      </c>
      <c r="Q2334" t="s">
        <v>33</v>
      </c>
      <c r="R2334" t="s">
        <v>34</v>
      </c>
      <c r="S2334" t="s">
        <v>35</v>
      </c>
      <c r="T2334" t="s">
        <v>60</v>
      </c>
      <c r="U2334">
        <f>YEAR(Sheet1[[#This Row],[Schedule RetirementDate]])</f>
        <v>2047</v>
      </c>
    </row>
    <row r="2335" spans="1:21" x14ac:dyDescent="0.25">
      <c r="A2335" t="s">
        <v>20</v>
      </c>
      <c r="B2335" t="s">
        <v>3282</v>
      </c>
      <c r="C2335" t="s">
        <v>6236</v>
      </c>
      <c r="D2335" t="s">
        <v>6237</v>
      </c>
      <c r="E2335" t="s">
        <v>39</v>
      </c>
      <c r="F2335" s="1">
        <v>29465</v>
      </c>
      <c r="G2335" t="s">
        <v>499</v>
      </c>
      <c r="H2335" t="s">
        <v>105</v>
      </c>
      <c r="I2335">
        <v>101</v>
      </c>
      <c r="J2335" t="s">
        <v>27</v>
      </c>
      <c r="K2335" t="s">
        <v>89</v>
      </c>
      <c r="L2335" s="1">
        <v>51379.999305555997</v>
      </c>
      <c r="M2335" t="s">
        <v>32</v>
      </c>
      <c r="N2335" t="s">
        <v>32</v>
      </c>
      <c r="O2335" t="s">
        <v>31</v>
      </c>
      <c r="P2335" t="s">
        <v>32</v>
      </c>
      <c r="Q2335" t="s">
        <v>2792</v>
      </c>
      <c r="R2335" t="s">
        <v>34</v>
      </c>
      <c r="S2335" t="s">
        <v>35</v>
      </c>
      <c r="T2335" t="s">
        <v>60</v>
      </c>
      <c r="U2335">
        <f>YEAR(Sheet1[[#This Row],[Schedule RetirementDate]])</f>
        <v>2040</v>
      </c>
    </row>
    <row r="2336" spans="1:21" x14ac:dyDescent="0.25">
      <c r="A2336" t="s">
        <v>20</v>
      </c>
      <c r="B2336" t="s">
        <v>3282</v>
      </c>
      <c r="C2336" t="s">
        <v>6238</v>
      </c>
      <c r="D2336" t="s">
        <v>6239</v>
      </c>
      <c r="E2336" t="s">
        <v>39</v>
      </c>
      <c r="F2336" s="1">
        <v>27458</v>
      </c>
      <c r="G2336" t="s">
        <v>100</v>
      </c>
      <c r="H2336" t="s">
        <v>105</v>
      </c>
      <c r="I2336">
        <v>28</v>
      </c>
      <c r="J2336" t="s">
        <v>27</v>
      </c>
      <c r="K2336" t="s">
        <v>89</v>
      </c>
      <c r="L2336" s="1">
        <v>48669.999305555997</v>
      </c>
      <c r="M2336" t="s">
        <v>32</v>
      </c>
      <c r="N2336" t="s">
        <v>32</v>
      </c>
      <c r="O2336" t="s">
        <v>31</v>
      </c>
      <c r="P2336" t="s">
        <v>6240</v>
      </c>
      <c r="Q2336" t="s">
        <v>126</v>
      </c>
      <c r="R2336" t="s">
        <v>43</v>
      </c>
      <c r="S2336" t="s">
        <v>44</v>
      </c>
      <c r="T2336" t="s">
        <v>36</v>
      </c>
      <c r="U2336">
        <f>YEAR(Sheet1[[#This Row],[Schedule RetirementDate]])</f>
        <v>2033</v>
      </c>
    </row>
    <row r="2337" spans="1:21" x14ac:dyDescent="0.25">
      <c r="A2337" t="s">
        <v>20</v>
      </c>
      <c r="B2337" t="s">
        <v>3282</v>
      </c>
      <c r="C2337" t="s">
        <v>6241</v>
      </c>
      <c r="D2337" t="s">
        <v>6242</v>
      </c>
      <c r="E2337" t="s">
        <v>24</v>
      </c>
      <c r="F2337" s="1">
        <v>24890</v>
      </c>
      <c r="G2337" t="s">
        <v>331</v>
      </c>
      <c r="H2337" t="s">
        <v>105</v>
      </c>
      <c r="I2337">
        <v>101</v>
      </c>
      <c r="J2337" t="s">
        <v>110</v>
      </c>
      <c r="K2337" t="s">
        <v>28</v>
      </c>
      <c r="L2337" s="1">
        <v>46812.999305555997</v>
      </c>
      <c r="M2337" t="s">
        <v>32</v>
      </c>
      <c r="N2337" t="s">
        <v>32</v>
      </c>
      <c r="O2337" t="s">
        <v>31</v>
      </c>
      <c r="P2337" t="s">
        <v>6243</v>
      </c>
      <c r="Q2337" t="s">
        <v>126</v>
      </c>
      <c r="R2337" t="s">
        <v>43</v>
      </c>
      <c r="S2337" t="s">
        <v>44</v>
      </c>
      <c r="T2337" t="s">
        <v>36</v>
      </c>
      <c r="U2337">
        <f>YEAR(Sheet1[[#This Row],[Schedule RetirementDate]])</f>
        <v>2028</v>
      </c>
    </row>
    <row r="2338" spans="1:21" x14ac:dyDescent="0.25">
      <c r="A2338" t="s">
        <v>20</v>
      </c>
      <c r="B2338" t="s">
        <v>3282</v>
      </c>
      <c r="C2338" t="s">
        <v>6244</v>
      </c>
      <c r="D2338" t="s">
        <v>6245</v>
      </c>
      <c r="E2338" t="s">
        <v>24</v>
      </c>
      <c r="F2338" s="1">
        <v>30132</v>
      </c>
      <c r="G2338" t="s">
        <v>52</v>
      </c>
      <c r="H2338" t="s">
        <v>58</v>
      </c>
      <c r="I2338">
        <v>3</v>
      </c>
      <c r="J2338" t="s">
        <v>27</v>
      </c>
      <c r="K2338" t="s">
        <v>28</v>
      </c>
      <c r="L2338" s="1">
        <v>51986.999305555997</v>
      </c>
      <c r="M2338" t="s">
        <v>32</v>
      </c>
      <c r="N2338" t="s">
        <v>32</v>
      </c>
      <c r="O2338" t="s">
        <v>31</v>
      </c>
      <c r="P2338" t="s">
        <v>6246</v>
      </c>
      <c r="Q2338" t="s">
        <v>33</v>
      </c>
      <c r="R2338" t="s">
        <v>34</v>
      </c>
      <c r="S2338" t="s">
        <v>35</v>
      </c>
      <c r="T2338" t="s">
        <v>60</v>
      </c>
      <c r="U2338">
        <f>YEAR(Sheet1[[#This Row],[Schedule RetirementDate]])</f>
        <v>2042</v>
      </c>
    </row>
    <row r="2339" spans="1:21" x14ac:dyDescent="0.25">
      <c r="A2339" t="s">
        <v>20</v>
      </c>
      <c r="B2339" t="s">
        <v>3282</v>
      </c>
      <c r="C2339" t="s">
        <v>6247</v>
      </c>
      <c r="D2339" t="s">
        <v>6248</v>
      </c>
      <c r="E2339" t="s">
        <v>39</v>
      </c>
      <c r="F2339" s="1">
        <v>26216</v>
      </c>
      <c r="G2339" t="s">
        <v>673</v>
      </c>
      <c r="H2339" t="s">
        <v>105</v>
      </c>
      <c r="I2339">
        <v>10</v>
      </c>
      <c r="J2339" t="s">
        <v>110</v>
      </c>
      <c r="K2339" t="s">
        <v>28</v>
      </c>
      <c r="L2339" s="1">
        <v>47422.999988426003</v>
      </c>
      <c r="M2339" t="s">
        <v>32</v>
      </c>
      <c r="N2339" t="s">
        <v>32</v>
      </c>
      <c r="O2339" t="s">
        <v>31</v>
      </c>
      <c r="P2339" t="s">
        <v>6249</v>
      </c>
      <c r="Q2339" t="s">
        <v>130</v>
      </c>
      <c r="R2339" t="s">
        <v>65</v>
      </c>
      <c r="S2339" t="s">
        <v>35</v>
      </c>
      <c r="T2339" t="s">
        <v>36</v>
      </c>
      <c r="U2339">
        <f>YEAR(Sheet1[[#This Row],[Schedule RetirementDate]])</f>
        <v>2029</v>
      </c>
    </row>
    <row r="2340" spans="1:21" x14ac:dyDescent="0.25">
      <c r="A2340" t="s">
        <v>20</v>
      </c>
      <c r="B2340" t="s">
        <v>3282</v>
      </c>
      <c r="C2340" t="s">
        <v>6250</v>
      </c>
      <c r="D2340" t="s">
        <v>597</v>
      </c>
      <c r="E2340" t="s">
        <v>39</v>
      </c>
      <c r="F2340" s="1">
        <v>29256</v>
      </c>
      <c r="G2340" t="s">
        <v>3761</v>
      </c>
      <c r="H2340" t="s">
        <v>32</v>
      </c>
      <c r="I2340">
        <v>38</v>
      </c>
      <c r="J2340" t="s">
        <v>110</v>
      </c>
      <c r="K2340" t="s">
        <v>89</v>
      </c>
      <c r="L2340" s="1">
        <v>50464.999305555997</v>
      </c>
      <c r="M2340" t="s">
        <v>32</v>
      </c>
      <c r="N2340" t="s">
        <v>32</v>
      </c>
      <c r="O2340" t="s">
        <v>31</v>
      </c>
      <c r="P2340">
        <v>123</v>
      </c>
      <c r="Q2340" t="s">
        <v>119</v>
      </c>
      <c r="R2340" t="s">
        <v>65</v>
      </c>
      <c r="S2340" t="s">
        <v>35</v>
      </c>
      <c r="T2340" t="s">
        <v>60</v>
      </c>
      <c r="U2340">
        <f>YEAR(Sheet1[[#This Row],[Schedule RetirementDate]])</f>
        <v>2038</v>
      </c>
    </row>
    <row r="2341" spans="1:21" x14ac:dyDescent="0.25">
      <c r="A2341" t="s">
        <v>20</v>
      </c>
      <c r="B2341" t="s">
        <v>3282</v>
      </c>
      <c r="C2341" t="s">
        <v>6251</v>
      </c>
      <c r="D2341" t="s">
        <v>6252</v>
      </c>
      <c r="E2341" t="s">
        <v>39</v>
      </c>
      <c r="F2341" s="1">
        <v>26381</v>
      </c>
      <c r="G2341" t="s">
        <v>6253</v>
      </c>
      <c r="H2341" t="s">
        <v>32</v>
      </c>
      <c r="I2341">
        <v>8</v>
      </c>
      <c r="J2341" t="s">
        <v>110</v>
      </c>
      <c r="K2341" t="s">
        <v>28</v>
      </c>
      <c r="L2341" s="1">
        <v>47573.999305555997</v>
      </c>
      <c r="M2341" t="s">
        <v>32</v>
      </c>
      <c r="N2341" t="s">
        <v>32</v>
      </c>
      <c r="O2341" t="s">
        <v>31</v>
      </c>
      <c r="P2341" t="s">
        <v>6254</v>
      </c>
      <c r="Q2341" t="s">
        <v>49</v>
      </c>
      <c r="R2341" t="s">
        <v>34</v>
      </c>
      <c r="S2341" t="s">
        <v>44</v>
      </c>
      <c r="T2341" t="s">
        <v>36</v>
      </c>
      <c r="U2341">
        <f>YEAR(Sheet1[[#This Row],[Schedule RetirementDate]])</f>
        <v>2030</v>
      </c>
    </row>
    <row r="2342" spans="1:21" x14ac:dyDescent="0.25">
      <c r="A2342" t="s">
        <v>20</v>
      </c>
      <c r="B2342" t="s">
        <v>3282</v>
      </c>
      <c r="C2342" t="s">
        <v>6255</v>
      </c>
      <c r="D2342" t="s">
        <v>6256</v>
      </c>
      <c r="E2342" t="s">
        <v>24</v>
      </c>
      <c r="F2342" s="1">
        <v>32829</v>
      </c>
      <c r="G2342" t="s">
        <v>6257</v>
      </c>
      <c r="H2342" t="s">
        <v>105</v>
      </c>
      <c r="I2342">
        <v>105</v>
      </c>
      <c r="J2342" t="s">
        <v>27</v>
      </c>
      <c r="K2342" t="s">
        <v>89</v>
      </c>
      <c r="L2342" s="1">
        <v>53723.999305555997</v>
      </c>
      <c r="M2342" t="s">
        <v>32</v>
      </c>
      <c r="N2342" t="s">
        <v>32</v>
      </c>
      <c r="O2342" t="s">
        <v>31</v>
      </c>
      <c r="P2342" t="s">
        <v>32</v>
      </c>
      <c r="Q2342" t="s">
        <v>156</v>
      </c>
      <c r="R2342" t="s">
        <v>157</v>
      </c>
      <c r="S2342" t="s">
        <v>35</v>
      </c>
      <c r="T2342" t="s">
        <v>60</v>
      </c>
      <c r="U2342">
        <f>YEAR(Sheet1[[#This Row],[Schedule RetirementDate]])</f>
        <v>2047</v>
      </c>
    </row>
    <row r="2343" spans="1:21" x14ac:dyDescent="0.25">
      <c r="A2343" t="s">
        <v>20</v>
      </c>
      <c r="B2343" t="s">
        <v>3282</v>
      </c>
      <c r="C2343" t="s">
        <v>6258</v>
      </c>
      <c r="D2343" t="s">
        <v>6259</v>
      </c>
      <c r="E2343" t="s">
        <v>24</v>
      </c>
      <c r="F2343" s="1">
        <v>28694</v>
      </c>
      <c r="G2343" t="s">
        <v>25</v>
      </c>
      <c r="H2343" t="s">
        <v>26</v>
      </c>
      <c r="I2343">
        <v>83</v>
      </c>
      <c r="J2343" t="s">
        <v>27</v>
      </c>
      <c r="K2343" t="s">
        <v>28</v>
      </c>
      <c r="L2343" s="1">
        <v>50617.999305555997</v>
      </c>
      <c r="M2343" t="s">
        <v>32</v>
      </c>
      <c r="N2343" t="s">
        <v>32</v>
      </c>
      <c r="O2343" t="s">
        <v>31</v>
      </c>
      <c r="P2343" t="s">
        <v>6260</v>
      </c>
      <c r="Q2343" t="s">
        <v>119</v>
      </c>
      <c r="R2343" t="s">
        <v>65</v>
      </c>
      <c r="S2343" t="s">
        <v>35</v>
      </c>
      <c r="T2343" t="s">
        <v>36</v>
      </c>
      <c r="U2343">
        <f>YEAR(Sheet1[[#This Row],[Schedule RetirementDate]])</f>
        <v>2038</v>
      </c>
    </row>
    <row r="2344" spans="1:21" x14ac:dyDescent="0.25">
      <c r="A2344" t="s">
        <v>20</v>
      </c>
      <c r="B2344" t="s">
        <v>3282</v>
      </c>
      <c r="C2344" t="s">
        <v>6261</v>
      </c>
      <c r="D2344" t="s">
        <v>6262</v>
      </c>
      <c r="E2344" t="s">
        <v>24</v>
      </c>
      <c r="F2344" s="1">
        <v>29640</v>
      </c>
      <c r="G2344" t="s">
        <v>360</v>
      </c>
      <c r="H2344" t="s">
        <v>105</v>
      </c>
      <c r="I2344">
        <v>50</v>
      </c>
      <c r="J2344" t="s">
        <v>110</v>
      </c>
      <c r="K2344" t="s">
        <v>28</v>
      </c>
      <c r="L2344" s="1">
        <v>50829.999305555997</v>
      </c>
      <c r="M2344" t="s">
        <v>32</v>
      </c>
      <c r="N2344" t="s">
        <v>32</v>
      </c>
      <c r="O2344" t="s">
        <v>31</v>
      </c>
      <c r="P2344">
        <v>252</v>
      </c>
      <c r="Q2344" t="s">
        <v>137</v>
      </c>
      <c r="R2344" t="s">
        <v>43</v>
      </c>
      <c r="S2344" t="s">
        <v>44</v>
      </c>
      <c r="T2344" t="s">
        <v>36</v>
      </c>
      <c r="U2344">
        <f>YEAR(Sheet1[[#This Row],[Schedule RetirementDate]])</f>
        <v>2039</v>
      </c>
    </row>
    <row r="2345" spans="1:21" x14ac:dyDescent="0.25">
      <c r="A2345" t="s">
        <v>20</v>
      </c>
      <c r="B2345" t="s">
        <v>3282</v>
      </c>
      <c r="C2345" t="s">
        <v>6263</v>
      </c>
      <c r="D2345" t="s">
        <v>159</v>
      </c>
      <c r="E2345" t="s">
        <v>24</v>
      </c>
      <c r="F2345" s="1">
        <v>19277</v>
      </c>
      <c r="G2345" t="s">
        <v>25</v>
      </c>
      <c r="H2345" t="s">
        <v>26</v>
      </c>
      <c r="I2345">
        <v>83</v>
      </c>
      <c r="J2345" t="s">
        <v>27</v>
      </c>
      <c r="K2345" t="s">
        <v>28</v>
      </c>
      <c r="L2345" s="1">
        <v>41213.999305555997</v>
      </c>
      <c r="M2345" t="s">
        <v>32</v>
      </c>
      <c r="N2345" t="s">
        <v>32</v>
      </c>
      <c r="O2345" t="s">
        <v>31</v>
      </c>
      <c r="P2345" t="s">
        <v>6264</v>
      </c>
      <c r="Q2345" t="s">
        <v>64</v>
      </c>
      <c r="R2345" t="s">
        <v>65</v>
      </c>
      <c r="S2345" t="s">
        <v>35</v>
      </c>
      <c r="T2345" t="s">
        <v>36</v>
      </c>
      <c r="U2345">
        <f>YEAR(Sheet1[[#This Row],[Schedule RetirementDate]])</f>
        <v>2012</v>
      </c>
    </row>
    <row r="2346" spans="1:21" x14ac:dyDescent="0.25">
      <c r="A2346" t="s">
        <v>20</v>
      </c>
      <c r="B2346" t="s">
        <v>3282</v>
      </c>
      <c r="C2346" t="s">
        <v>6265</v>
      </c>
      <c r="D2346" t="s">
        <v>6266</v>
      </c>
      <c r="E2346" t="s">
        <v>24</v>
      </c>
      <c r="F2346" s="1">
        <v>31700</v>
      </c>
      <c r="G2346" t="s">
        <v>25</v>
      </c>
      <c r="H2346" t="s">
        <v>26</v>
      </c>
      <c r="I2346">
        <v>83</v>
      </c>
      <c r="J2346" t="s">
        <v>27</v>
      </c>
      <c r="K2346" t="s">
        <v>28</v>
      </c>
      <c r="L2346" s="1">
        <v>53631.999305555997</v>
      </c>
      <c r="M2346" t="s">
        <v>32</v>
      </c>
      <c r="N2346" t="s">
        <v>32</v>
      </c>
      <c r="O2346" t="s">
        <v>31</v>
      </c>
      <c r="P2346" t="s">
        <v>6267</v>
      </c>
      <c r="Q2346" t="s">
        <v>119</v>
      </c>
      <c r="R2346" t="s">
        <v>65</v>
      </c>
      <c r="S2346" t="s">
        <v>138</v>
      </c>
      <c r="T2346" t="s">
        <v>60</v>
      </c>
      <c r="U2346">
        <f>YEAR(Sheet1[[#This Row],[Schedule RetirementDate]])</f>
        <v>2046</v>
      </c>
    </row>
    <row r="2347" spans="1:21" x14ac:dyDescent="0.25">
      <c r="A2347" t="s">
        <v>20</v>
      </c>
      <c r="B2347" t="s">
        <v>3282</v>
      </c>
      <c r="C2347" t="s">
        <v>6268</v>
      </c>
      <c r="D2347" t="s">
        <v>6269</v>
      </c>
      <c r="E2347" t="s">
        <v>24</v>
      </c>
      <c r="F2347" s="1">
        <v>18826</v>
      </c>
      <c r="G2347" t="s">
        <v>93</v>
      </c>
      <c r="H2347" t="s">
        <v>94</v>
      </c>
      <c r="I2347">
        <v>200</v>
      </c>
      <c r="J2347" t="s">
        <v>27</v>
      </c>
      <c r="K2347" t="s">
        <v>28</v>
      </c>
      <c r="L2347" s="1">
        <v>40755.999305555997</v>
      </c>
      <c r="M2347" t="s">
        <v>32</v>
      </c>
      <c r="N2347" t="s">
        <v>32</v>
      </c>
      <c r="O2347" t="s">
        <v>31</v>
      </c>
      <c r="P2347" t="s">
        <v>6270</v>
      </c>
      <c r="Q2347" t="s">
        <v>64</v>
      </c>
      <c r="R2347" t="s">
        <v>65</v>
      </c>
      <c r="S2347" t="s">
        <v>35</v>
      </c>
      <c r="T2347" t="s">
        <v>36</v>
      </c>
      <c r="U2347">
        <f>YEAR(Sheet1[[#This Row],[Schedule RetirementDate]])</f>
        <v>2011</v>
      </c>
    </row>
    <row r="2348" spans="1:21" x14ac:dyDescent="0.25">
      <c r="A2348" t="s">
        <v>20</v>
      </c>
      <c r="B2348" t="s">
        <v>3282</v>
      </c>
      <c r="C2348" t="s">
        <v>6271</v>
      </c>
      <c r="D2348" t="s">
        <v>6272</v>
      </c>
      <c r="E2348" t="s">
        <v>24</v>
      </c>
      <c r="F2348" s="1">
        <v>27960</v>
      </c>
      <c r="G2348" t="s">
        <v>93</v>
      </c>
      <c r="H2348" t="s">
        <v>94</v>
      </c>
      <c r="I2348">
        <v>200</v>
      </c>
      <c r="J2348" t="s">
        <v>27</v>
      </c>
      <c r="K2348" t="s">
        <v>28</v>
      </c>
      <c r="L2348" s="1">
        <v>49887.999305555997</v>
      </c>
      <c r="M2348" t="s">
        <v>32</v>
      </c>
      <c r="N2348" t="s">
        <v>32</v>
      </c>
      <c r="O2348" t="s">
        <v>31</v>
      </c>
      <c r="P2348" t="s">
        <v>6273</v>
      </c>
      <c r="Q2348" t="s">
        <v>119</v>
      </c>
      <c r="R2348" t="s">
        <v>65</v>
      </c>
      <c r="S2348" t="s">
        <v>35</v>
      </c>
      <c r="T2348" t="s">
        <v>36</v>
      </c>
      <c r="U2348">
        <f>YEAR(Sheet1[[#This Row],[Schedule RetirementDate]])</f>
        <v>2036</v>
      </c>
    </row>
    <row r="2349" spans="1:21" x14ac:dyDescent="0.25">
      <c r="A2349" t="s">
        <v>20</v>
      </c>
      <c r="B2349" t="s">
        <v>3282</v>
      </c>
      <c r="C2349" t="s">
        <v>6274</v>
      </c>
      <c r="D2349" t="s">
        <v>6275</v>
      </c>
      <c r="E2349" t="s">
        <v>39</v>
      </c>
      <c r="F2349" s="1">
        <v>27814</v>
      </c>
      <c r="G2349" t="s">
        <v>6276</v>
      </c>
      <c r="H2349" t="s">
        <v>105</v>
      </c>
      <c r="I2349">
        <v>36</v>
      </c>
      <c r="J2349" t="s">
        <v>110</v>
      </c>
      <c r="K2349" t="s">
        <v>28</v>
      </c>
      <c r="L2349" s="1">
        <v>51166.999305555997</v>
      </c>
      <c r="M2349" t="s">
        <v>32</v>
      </c>
      <c r="N2349" t="s">
        <v>32</v>
      </c>
      <c r="O2349" t="s">
        <v>31</v>
      </c>
      <c r="P2349" t="s">
        <v>32</v>
      </c>
      <c r="Q2349" t="s">
        <v>156</v>
      </c>
      <c r="R2349" t="s">
        <v>157</v>
      </c>
      <c r="S2349" t="s">
        <v>35</v>
      </c>
      <c r="T2349" t="s">
        <v>60</v>
      </c>
      <c r="U2349">
        <f>YEAR(Sheet1[[#This Row],[Schedule RetirementDate]])</f>
        <v>2040</v>
      </c>
    </row>
    <row r="2350" spans="1:21" x14ac:dyDescent="0.25">
      <c r="A2350" t="s">
        <v>20</v>
      </c>
      <c r="B2350" t="s">
        <v>3282</v>
      </c>
      <c r="C2350" t="s">
        <v>6277</v>
      </c>
      <c r="D2350" t="s">
        <v>6278</v>
      </c>
      <c r="E2350" t="s">
        <v>24</v>
      </c>
      <c r="F2350" s="1">
        <v>31399</v>
      </c>
      <c r="G2350" t="s">
        <v>52</v>
      </c>
      <c r="H2350" t="s">
        <v>58</v>
      </c>
      <c r="I2350">
        <v>3</v>
      </c>
      <c r="J2350" t="s">
        <v>27</v>
      </c>
      <c r="K2350" t="s">
        <v>89</v>
      </c>
      <c r="L2350" s="1">
        <v>53327.999305555997</v>
      </c>
      <c r="M2350" t="s">
        <v>32</v>
      </c>
      <c r="N2350" t="s">
        <v>32</v>
      </c>
      <c r="O2350" t="s">
        <v>31</v>
      </c>
      <c r="P2350" t="s">
        <v>6279</v>
      </c>
      <c r="Q2350" t="s">
        <v>49</v>
      </c>
      <c r="R2350" t="s">
        <v>34</v>
      </c>
      <c r="S2350" t="s">
        <v>44</v>
      </c>
      <c r="T2350" t="s">
        <v>60</v>
      </c>
      <c r="U2350">
        <f>YEAR(Sheet1[[#This Row],[Schedule RetirementDate]])</f>
        <v>2045</v>
      </c>
    </row>
    <row r="2351" spans="1:21" x14ac:dyDescent="0.25">
      <c r="A2351" t="s">
        <v>20</v>
      </c>
      <c r="B2351" t="s">
        <v>3282</v>
      </c>
      <c r="C2351" t="s">
        <v>6280</v>
      </c>
      <c r="D2351" t="s">
        <v>6281</v>
      </c>
      <c r="E2351" t="s">
        <v>24</v>
      </c>
      <c r="F2351" s="1">
        <v>24209</v>
      </c>
      <c r="G2351" t="s">
        <v>2777</v>
      </c>
      <c r="H2351" t="s">
        <v>32</v>
      </c>
      <c r="I2351">
        <v>12</v>
      </c>
      <c r="J2351" t="s">
        <v>110</v>
      </c>
      <c r="K2351" t="s">
        <v>28</v>
      </c>
      <c r="L2351" s="1">
        <v>45412.999305555997</v>
      </c>
      <c r="M2351" t="s">
        <v>32</v>
      </c>
      <c r="N2351" t="s">
        <v>32</v>
      </c>
      <c r="O2351" t="s">
        <v>31</v>
      </c>
      <c r="P2351" t="s">
        <v>6282</v>
      </c>
      <c r="Q2351" t="s">
        <v>126</v>
      </c>
      <c r="R2351" t="s">
        <v>43</v>
      </c>
      <c r="S2351" t="s">
        <v>44</v>
      </c>
      <c r="T2351" t="s">
        <v>36</v>
      </c>
      <c r="U2351">
        <f>YEAR(Sheet1[[#This Row],[Schedule RetirementDate]])</f>
        <v>2024</v>
      </c>
    </row>
    <row r="2352" spans="1:21" x14ac:dyDescent="0.25">
      <c r="A2352" t="s">
        <v>20</v>
      </c>
      <c r="B2352" t="s">
        <v>3282</v>
      </c>
      <c r="C2352" t="s">
        <v>6283</v>
      </c>
      <c r="D2352" t="s">
        <v>1311</v>
      </c>
      <c r="E2352" t="s">
        <v>24</v>
      </c>
      <c r="F2352" s="1">
        <v>29742</v>
      </c>
      <c r="G2352" t="s">
        <v>25</v>
      </c>
      <c r="H2352" t="s">
        <v>26</v>
      </c>
      <c r="I2352">
        <v>83</v>
      </c>
      <c r="J2352" t="s">
        <v>27</v>
      </c>
      <c r="K2352" t="s">
        <v>89</v>
      </c>
      <c r="L2352" s="1">
        <v>51682.999305555997</v>
      </c>
      <c r="M2352" t="s">
        <v>32</v>
      </c>
      <c r="N2352" t="s">
        <v>32</v>
      </c>
      <c r="O2352" t="s">
        <v>31</v>
      </c>
      <c r="P2352">
        <v>1016</v>
      </c>
      <c r="Q2352" t="s">
        <v>33</v>
      </c>
      <c r="R2352" t="s">
        <v>34</v>
      </c>
      <c r="S2352" t="s">
        <v>35</v>
      </c>
      <c r="T2352" t="s">
        <v>60</v>
      </c>
      <c r="U2352">
        <f>YEAR(Sheet1[[#This Row],[Schedule RetirementDate]])</f>
        <v>2041</v>
      </c>
    </row>
    <row r="2353" spans="1:21" x14ac:dyDescent="0.25">
      <c r="A2353" t="s">
        <v>20</v>
      </c>
      <c r="B2353" t="s">
        <v>3282</v>
      </c>
      <c r="C2353" t="s">
        <v>6284</v>
      </c>
      <c r="D2353" t="s">
        <v>6285</v>
      </c>
      <c r="E2353" t="s">
        <v>24</v>
      </c>
      <c r="F2353" s="1">
        <v>31098</v>
      </c>
      <c r="G2353" t="s">
        <v>25</v>
      </c>
      <c r="H2353" t="s">
        <v>26</v>
      </c>
      <c r="I2353">
        <v>83</v>
      </c>
      <c r="J2353" t="s">
        <v>27</v>
      </c>
      <c r="K2353" t="s">
        <v>28</v>
      </c>
      <c r="L2353" s="1">
        <v>53021.999305555997</v>
      </c>
      <c r="M2353" t="s">
        <v>32</v>
      </c>
      <c r="N2353" t="s">
        <v>32</v>
      </c>
      <c r="O2353" t="s">
        <v>31</v>
      </c>
      <c r="P2353">
        <v>934</v>
      </c>
      <c r="Q2353" t="s">
        <v>126</v>
      </c>
      <c r="R2353" t="s">
        <v>43</v>
      </c>
      <c r="S2353" t="s">
        <v>138</v>
      </c>
      <c r="T2353" t="s">
        <v>60</v>
      </c>
      <c r="U2353">
        <f>YEAR(Sheet1[[#This Row],[Schedule RetirementDate]])</f>
        <v>2045</v>
      </c>
    </row>
    <row r="2354" spans="1:21" x14ac:dyDescent="0.25">
      <c r="A2354" t="s">
        <v>20</v>
      </c>
      <c r="B2354" t="s">
        <v>3282</v>
      </c>
      <c r="C2354" t="s">
        <v>6286</v>
      </c>
      <c r="D2354" t="s">
        <v>6287</v>
      </c>
      <c r="E2354" t="s">
        <v>24</v>
      </c>
      <c r="F2354" s="1">
        <v>30591</v>
      </c>
      <c r="G2354" t="s">
        <v>52</v>
      </c>
      <c r="H2354" t="s">
        <v>53</v>
      </c>
      <c r="I2354">
        <v>3</v>
      </c>
      <c r="J2354" t="s">
        <v>27</v>
      </c>
      <c r="K2354" t="s">
        <v>89</v>
      </c>
      <c r="L2354" s="1">
        <v>52535.999305555997</v>
      </c>
      <c r="M2354" t="s">
        <v>32</v>
      </c>
      <c r="N2354" t="s">
        <v>32</v>
      </c>
      <c r="O2354" t="s">
        <v>31</v>
      </c>
      <c r="P2354" t="s">
        <v>6288</v>
      </c>
      <c r="Q2354" t="s">
        <v>119</v>
      </c>
      <c r="R2354" t="s">
        <v>65</v>
      </c>
      <c r="S2354" t="s">
        <v>35</v>
      </c>
      <c r="T2354" t="s">
        <v>60</v>
      </c>
      <c r="U2354">
        <f>YEAR(Sheet1[[#This Row],[Schedule RetirementDate]])</f>
        <v>2043</v>
      </c>
    </row>
    <row r="2355" spans="1:21" x14ac:dyDescent="0.25">
      <c r="A2355" t="s">
        <v>20</v>
      </c>
      <c r="B2355" t="s">
        <v>3282</v>
      </c>
      <c r="C2355" t="s">
        <v>6289</v>
      </c>
      <c r="D2355" t="s">
        <v>6290</v>
      </c>
      <c r="E2355" t="s">
        <v>39</v>
      </c>
      <c r="F2355" s="1">
        <v>24081</v>
      </c>
      <c r="G2355" t="s">
        <v>4446</v>
      </c>
      <c r="H2355" t="s">
        <v>105</v>
      </c>
      <c r="I2355">
        <v>15</v>
      </c>
      <c r="J2355" t="s">
        <v>110</v>
      </c>
      <c r="K2355" t="s">
        <v>28</v>
      </c>
      <c r="L2355" s="1">
        <v>45291.999305555997</v>
      </c>
      <c r="M2355" t="s">
        <v>32</v>
      </c>
      <c r="N2355" t="s">
        <v>32</v>
      </c>
      <c r="O2355" t="s">
        <v>31</v>
      </c>
      <c r="P2355" t="s">
        <v>32</v>
      </c>
      <c r="Q2355" t="s">
        <v>156</v>
      </c>
      <c r="R2355" t="s">
        <v>157</v>
      </c>
      <c r="S2355" t="s">
        <v>35</v>
      </c>
      <c r="T2355" t="s">
        <v>36</v>
      </c>
      <c r="U2355">
        <f>YEAR(Sheet1[[#This Row],[Schedule RetirementDate]])</f>
        <v>2023</v>
      </c>
    </row>
    <row r="2356" spans="1:21" x14ac:dyDescent="0.25">
      <c r="A2356" t="s">
        <v>20</v>
      </c>
      <c r="B2356" t="s">
        <v>3282</v>
      </c>
      <c r="C2356" t="s">
        <v>6291</v>
      </c>
      <c r="D2356" t="s">
        <v>3018</v>
      </c>
      <c r="E2356" t="s">
        <v>39</v>
      </c>
      <c r="F2356" s="1">
        <v>29221</v>
      </c>
      <c r="G2356" t="s">
        <v>52</v>
      </c>
      <c r="H2356" t="s">
        <v>53</v>
      </c>
      <c r="I2356">
        <v>3</v>
      </c>
      <c r="J2356" t="s">
        <v>27</v>
      </c>
      <c r="K2356" t="s">
        <v>89</v>
      </c>
      <c r="L2356" s="1">
        <v>51135.999305555997</v>
      </c>
      <c r="M2356" t="s">
        <v>32</v>
      </c>
      <c r="N2356" t="s">
        <v>32</v>
      </c>
      <c r="O2356" t="s">
        <v>31</v>
      </c>
      <c r="P2356" t="s">
        <v>32</v>
      </c>
      <c r="Q2356" t="s">
        <v>49</v>
      </c>
      <c r="R2356" t="s">
        <v>34</v>
      </c>
      <c r="S2356" t="s">
        <v>44</v>
      </c>
      <c r="T2356" t="s">
        <v>60</v>
      </c>
      <c r="U2356">
        <f>YEAR(Sheet1[[#This Row],[Schedule RetirementDate]])</f>
        <v>2039</v>
      </c>
    </row>
    <row r="2357" spans="1:21" x14ac:dyDescent="0.25">
      <c r="A2357" t="s">
        <v>20</v>
      </c>
      <c r="B2357" t="s">
        <v>3282</v>
      </c>
      <c r="C2357" t="s">
        <v>6292</v>
      </c>
      <c r="D2357" t="s">
        <v>6293</v>
      </c>
      <c r="E2357" t="s">
        <v>39</v>
      </c>
      <c r="F2357" s="1">
        <v>23581</v>
      </c>
      <c r="G2357" t="s">
        <v>3536</v>
      </c>
      <c r="H2357" t="s">
        <v>105</v>
      </c>
      <c r="I2357">
        <v>21</v>
      </c>
      <c r="J2357" t="s">
        <v>110</v>
      </c>
      <c r="K2357" t="s">
        <v>28</v>
      </c>
      <c r="L2357" s="1">
        <v>48610.999305555997</v>
      </c>
      <c r="M2357" t="s">
        <v>32</v>
      </c>
      <c r="N2357" t="s">
        <v>32</v>
      </c>
      <c r="O2357" t="s">
        <v>31</v>
      </c>
      <c r="P2357" t="s">
        <v>32</v>
      </c>
      <c r="Q2357" t="s">
        <v>33</v>
      </c>
      <c r="R2357" t="s">
        <v>34</v>
      </c>
      <c r="S2357" t="s">
        <v>35</v>
      </c>
      <c r="T2357" t="s">
        <v>36</v>
      </c>
      <c r="U2357">
        <f>YEAR(Sheet1[[#This Row],[Schedule RetirementDate]])</f>
        <v>2033</v>
      </c>
    </row>
    <row r="2358" spans="1:21" x14ac:dyDescent="0.25">
      <c r="A2358" t="s">
        <v>20</v>
      </c>
      <c r="B2358" t="s">
        <v>3282</v>
      </c>
      <c r="C2358" t="s">
        <v>6294</v>
      </c>
      <c r="D2358" t="s">
        <v>6295</v>
      </c>
      <c r="E2358" t="s">
        <v>39</v>
      </c>
      <c r="F2358" s="1">
        <v>24880</v>
      </c>
      <c r="G2358" t="s">
        <v>25</v>
      </c>
      <c r="H2358" t="s">
        <v>26</v>
      </c>
      <c r="I2358">
        <v>83</v>
      </c>
      <c r="J2358" t="s">
        <v>27</v>
      </c>
      <c r="K2358" t="s">
        <v>28</v>
      </c>
      <c r="L2358" s="1">
        <v>46812.999305555997</v>
      </c>
      <c r="M2358" t="s">
        <v>32</v>
      </c>
      <c r="N2358" t="s">
        <v>32</v>
      </c>
      <c r="O2358" t="s">
        <v>31</v>
      </c>
      <c r="P2358" t="s">
        <v>6296</v>
      </c>
      <c r="Q2358" t="s">
        <v>33</v>
      </c>
      <c r="R2358" t="s">
        <v>34</v>
      </c>
      <c r="S2358" t="s">
        <v>35</v>
      </c>
      <c r="T2358" t="s">
        <v>36</v>
      </c>
      <c r="U2358">
        <f>YEAR(Sheet1[[#This Row],[Schedule RetirementDate]])</f>
        <v>2028</v>
      </c>
    </row>
    <row r="2359" spans="1:21" x14ac:dyDescent="0.25">
      <c r="A2359" t="s">
        <v>20</v>
      </c>
      <c r="B2359" t="s">
        <v>3282</v>
      </c>
      <c r="C2359" t="s">
        <v>6297</v>
      </c>
      <c r="D2359" t="s">
        <v>6298</v>
      </c>
      <c r="E2359" t="s">
        <v>24</v>
      </c>
      <c r="F2359" s="1">
        <v>32874</v>
      </c>
      <c r="G2359" t="s">
        <v>5157</v>
      </c>
      <c r="H2359" t="s">
        <v>32</v>
      </c>
      <c r="I2359">
        <v>13</v>
      </c>
      <c r="J2359" t="s">
        <v>110</v>
      </c>
      <c r="K2359" t="s">
        <v>28</v>
      </c>
      <c r="L2359" s="1">
        <v>54057.999305555997</v>
      </c>
      <c r="M2359" t="s">
        <v>32</v>
      </c>
      <c r="N2359" t="s">
        <v>32</v>
      </c>
      <c r="O2359" t="s">
        <v>31</v>
      </c>
      <c r="P2359" t="s">
        <v>32</v>
      </c>
      <c r="Q2359" t="s">
        <v>130</v>
      </c>
      <c r="R2359" t="s">
        <v>65</v>
      </c>
      <c r="S2359" t="s">
        <v>35</v>
      </c>
      <c r="T2359" t="s">
        <v>60</v>
      </c>
      <c r="U2359">
        <f>YEAR(Sheet1[[#This Row],[Schedule RetirementDate]])</f>
        <v>2047</v>
      </c>
    </row>
    <row r="2360" spans="1:21" x14ac:dyDescent="0.25">
      <c r="A2360" t="s">
        <v>20</v>
      </c>
      <c r="B2360" t="s">
        <v>3282</v>
      </c>
      <c r="C2360" t="s">
        <v>6299</v>
      </c>
      <c r="D2360" t="s">
        <v>6300</v>
      </c>
      <c r="E2360" t="s">
        <v>39</v>
      </c>
      <c r="F2360" s="1">
        <v>23837</v>
      </c>
      <c r="G2360" t="s">
        <v>5105</v>
      </c>
      <c r="H2360" t="s">
        <v>32</v>
      </c>
      <c r="I2360">
        <v>12</v>
      </c>
      <c r="J2360" t="s">
        <v>110</v>
      </c>
      <c r="K2360" t="s">
        <v>28</v>
      </c>
      <c r="L2360" s="1">
        <v>45046.999305555997</v>
      </c>
      <c r="M2360" t="s">
        <v>32</v>
      </c>
      <c r="N2360" t="s">
        <v>32</v>
      </c>
      <c r="O2360" t="s">
        <v>31</v>
      </c>
      <c r="P2360" t="s">
        <v>32</v>
      </c>
      <c r="Q2360" t="s">
        <v>33</v>
      </c>
      <c r="R2360" t="s">
        <v>34</v>
      </c>
      <c r="S2360" t="s">
        <v>35</v>
      </c>
      <c r="T2360" t="s">
        <v>36</v>
      </c>
      <c r="U2360">
        <f>YEAR(Sheet1[[#This Row],[Schedule RetirementDate]])</f>
        <v>2023</v>
      </c>
    </row>
    <row r="2361" spans="1:21" x14ac:dyDescent="0.25">
      <c r="A2361" t="s">
        <v>20</v>
      </c>
      <c r="B2361" t="s">
        <v>3282</v>
      </c>
      <c r="C2361" t="s">
        <v>6301</v>
      </c>
      <c r="D2361" t="s">
        <v>6302</v>
      </c>
      <c r="E2361" t="s">
        <v>39</v>
      </c>
      <c r="F2361" s="1">
        <v>19146</v>
      </c>
      <c r="G2361" t="s">
        <v>52</v>
      </c>
      <c r="H2361" t="s">
        <v>77</v>
      </c>
      <c r="I2361">
        <v>3</v>
      </c>
      <c r="J2361" t="s">
        <v>27</v>
      </c>
      <c r="K2361" t="s">
        <v>28</v>
      </c>
      <c r="L2361" s="1">
        <v>41060.999305555997</v>
      </c>
      <c r="M2361" t="s">
        <v>32</v>
      </c>
      <c r="N2361" t="s">
        <v>32</v>
      </c>
      <c r="O2361" t="s">
        <v>31</v>
      </c>
      <c r="P2361" t="s">
        <v>552</v>
      </c>
      <c r="Q2361" t="s">
        <v>156</v>
      </c>
      <c r="R2361" t="s">
        <v>157</v>
      </c>
      <c r="S2361" t="s">
        <v>35</v>
      </c>
      <c r="T2361" t="s">
        <v>36</v>
      </c>
      <c r="U2361">
        <f>YEAR(Sheet1[[#This Row],[Schedule RetirementDate]])</f>
        <v>2012</v>
      </c>
    </row>
    <row r="2362" spans="1:21" x14ac:dyDescent="0.25">
      <c r="A2362" t="s">
        <v>20</v>
      </c>
      <c r="B2362" t="s">
        <v>3282</v>
      </c>
      <c r="C2362" t="s">
        <v>6303</v>
      </c>
      <c r="D2362" t="s">
        <v>6304</v>
      </c>
      <c r="E2362" t="s">
        <v>24</v>
      </c>
      <c r="F2362" s="1">
        <v>22472</v>
      </c>
      <c r="G2362" t="s">
        <v>288</v>
      </c>
      <c r="H2362" t="s">
        <v>164</v>
      </c>
      <c r="I2362">
        <v>100</v>
      </c>
      <c r="J2362" t="s">
        <v>110</v>
      </c>
      <c r="K2362" t="s">
        <v>28</v>
      </c>
      <c r="L2362" s="1">
        <v>43677.999305555997</v>
      </c>
      <c r="M2362" t="s">
        <v>32</v>
      </c>
      <c r="N2362" t="s">
        <v>32</v>
      </c>
      <c r="O2362" t="s">
        <v>31</v>
      </c>
      <c r="P2362" t="s">
        <v>6305</v>
      </c>
      <c r="Q2362" t="s">
        <v>42</v>
      </c>
      <c r="R2362" t="s">
        <v>43</v>
      </c>
      <c r="S2362" t="s">
        <v>35</v>
      </c>
      <c r="T2362" t="s">
        <v>60</v>
      </c>
      <c r="U2362">
        <f>YEAR(Sheet1[[#This Row],[Schedule RetirementDate]])</f>
        <v>2019</v>
      </c>
    </row>
    <row r="2363" spans="1:21" x14ac:dyDescent="0.25">
      <c r="A2363" t="s">
        <v>20</v>
      </c>
      <c r="B2363" t="s">
        <v>3282</v>
      </c>
      <c r="C2363" t="s">
        <v>6306</v>
      </c>
      <c r="D2363" t="s">
        <v>6307</v>
      </c>
      <c r="E2363" t="s">
        <v>39</v>
      </c>
      <c r="F2363" s="1">
        <v>19668</v>
      </c>
      <c r="G2363" t="s">
        <v>52</v>
      </c>
      <c r="H2363" t="s">
        <v>58</v>
      </c>
      <c r="I2363">
        <v>3</v>
      </c>
      <c r="J2363" t="s">
        <v>27</v>
      </c>
      <c r="K2363" t="s">
        <v>28</v>
      </c>
      <c r="L2363" s="1">
        <v>41608.999305555997</v>
      </c>
      <c r="M2363" t="s">
        <v>32</v>
      </c>
      <c r="N2363" t="s">
        <v>32</v>
      </c>
      <c r="O2363" t="s">
        <v>31</v>
      </c>
      <c r="P2363" t="s">
        <v>6308</v>
      </c>
      <c r="Q2363" t="s">
        <v>119</v>
      </c>
      <c r="R2363" t="s">
        <v>65</v>
      </c>
      <c r="S2363" t="s">
        <v>35</v>
      </c>
      <c r="T2363" t="s">
        <v>36</v>
      </c>
      <c r="U2363">
        <f>YEAR(Sheet1[[#This Row],[Schedule RetirementDate]])</f>
        <v>2013</v>
      </c>
    </row>
    <row r="2364" spans="1:21" x14ac:dyDescent="0.25">
      <c r="A2364" t="s">
        <v>20</v>
      </c>
      <c r="B2364" t="s">
        <v>3282</v>
      </c>
      <c r="C2364" t="s">
        <v>6309</v>
      </c>
      <c r="D2364" t="s">
        <v>6310</v>
      </c>
      <c r="E2364" t="s">
        <v>39</v>
      </c>
      <c r="F2364" s="1">
        <v>19127</v>
      </c>
      <c r="G2364" t="s">
        <v>93</v>
      </c>
      <c r="H2364" t="s">
        <v>533</v>
      </c>
      <c r="I2364">
        <v>200</v>
      </c>
      <c r="J2364" t="s">
        <v>27</v>
      </c>
      <c r="K2364" t="s">
        <v>28</v>
      </c>
      <c r="L2364" s="1">
        <v>41060.999305555997</v>
      </c>
      <c r="M2364" t="s">
        <v>32</v>
      </c>
      <c r="N2364" t="s">
        <v>32</v>
      </c>
      <c r="O2364" t="s">
        <v>31</v>
      </c>
      <c r="P2364" t="s">
        <v>32</v>
      </c>
      <c r="Q2364" t="s">
        <v>119</v>
      </c>
      <c r="R2364" t="s">
        <v>65</v>
      </c>
      <c r="S2364" t="s">
        <v>35</v>
      </c>
      <c r="T2364" t="s">
        <v>36</v>
      </c>
      <c r="U2364">
        <f>YEAR(Sheet1[[#This Row],[Schedule RetirementDate]])</f>
        <v>2012</v>
      </c>
    </row>
    <row r="2365" spans="1:21" x14ac:dyDescent="0.25">
      <c r="A2365" t="s">
        <v>20</v>
      </c>
      <c r="B2365" t="s">
        <v>3282</v>
      </c>
      <c r="C2365" t="s">
        <v>6311</v>
      </c>
      <c r="D2365" t="s">
        <v>6312</v>
      </c>
      <c r="E2365" t="s">
        <v>39</v>
      </c>
      <c r="F2365" s="1">
        <v>21727</v>
      </c>
      <c r="G2365" t="s">
        <v>25</v>
      </c>
      <c r="H2365" t="s">
        <v>26</v>
      </c>
      <c r="I2365">
        <v>83</v>
      </c>
      <c r="J2365" t="s">
        <v>27</v>
      </c>
      <c r="K2365" t="s">
        <v>28</v>
      </c>
      <c r="L2365" s="1">
        <v>43646.999305555997</v>
      </c>
      <c r="M2365" t="s">
        <v>32</v>
      </c>
      <c r="N2365" t="s">
        <v>32</v>
      </c>
      <c r="O2365" t="s">
        <v>31</v>
      </c>
      <c r="P2365" t="s">
        <v>6313</v>
      </c>
      <c r="Q2365" t="s">
        <v>380</v>
      </c>
      <c r="R2365" t="s">
        <v>43</v>
      </c>
      <c r="S2365" t="s">
        <v>419</v>
      </c>
      <c r="T2365" t="s">
        <v>36</v>
      </c>
      <c r="U2365">
        <f>YEAR(Sheet1[[#This Row],[Schedule RetirementDate]])</f>
        <v>2019</v>
      </c>
    </row>
    <row r="2366" spans="1:21" x14ac:dyDescent="0.25">
      <c r="A2366" t="s">
        <v>20</v>
      </c>
      <c r="B2366" t="s">
        <v>3282</v>
      </c>
      <c r="C2366" t="s">
        <v>6314</v>
      </c>
      <c r="D2366" t="s">
        <v>6315</v>
      </c>
      <c r="E2366" t="s">
        <v>39</v>
      </c>
      <c r="F2366" s="1">
        <v>24390</v>
      </c>
      <c r="G2366" t="s">
        <v>25</v>
      </c>
      <c r="H2366" t="s">
        <v>26</v>
      </c>
      <c r="I2366">
        <v>83</v>
      </c>
      <c r="J2366" t="s">
        <v>27</v>
      </c>
      <c r="K2366" t="s">
        <v>28</v>
      </c>
      <c r="L2366" s="1">
        <v>45596.999305555997</v>
      </c>
      <c r="M2366" t="s">
        <v>32</v>
      </c>
      <c r="N2366" t="s">
        <v>32</v>
      </c>
      <c r="O2366" t="s">
        <v>31</v>
      </c>
      <c r="P2366" t="s">
        <v>6316</v>
      </c>
      <c r="Q2366" t="s">
        <v>33</v>
      </c>
      <c r="R2366" t="s">
        <v>34</v>
      </c>
      <c r="S2366" t="s">
        <v>35</v>
      </c>
      <c r="T2366" t="s">
        <v>36</v>
      </c>
      <c r="U2366">
        <f>YEAR(Sheet1[[#This Row],[Schedule RetirementDate]])</f>
        <v>2024</v>
      </c>
    </row>
    <row r="2367" spans="1:21" x14ac:dyDescent="0.25">
      <c r="A2367" t="s">
        <v>20</v>
      </c>
      <c r="B2367" t="s">
        <v>3282</v>
      </c>
      <c r="C2367" t="s">
        <v>6317</v>
      </c>
      <c r="D2367" t="s">
        <v>6318</v>
      </c>
      <c r="E2367" t="s">
        <v>24</v>
      </c>
      <c r="F2367" s="1">
        <v>20299</v>
      </c>
      <c r="G2367" t="s">
        <v>25</v>
      </c>
      <c r="H2367" t="s">
        <v>26</v>
      </c>
      <c r="I2367">
        <v>83</v>
      </c>
      <c r="J2367" t="s">
        <v>27</v>
      </c>
      <c r="K2367" t="s">
        <v>28</v>
      </c>
      <c r="L2367" s="1">
        <v>42216.999305555997</v>
      </c>
      <c r="M2367" t="s">
        <v>32</v>
      </c>
      <c r="N2367" t="s">
        <v>32</v>
      </c>
      <c r="O2367" t="s">
        <v>31</v>
      </c>
      <c r="P2367" t="s">
        <v>552</v>
      </c>
      <c r="Q2367" t="s">
        <v>33</v>
      </c>
      <c r="R2367" t="s">
        <v>34</v>
      </c>
      <c r="S2367" t="s">
        <v>138</v>
      </c>
      <c r="T2367" t="s">
        <v>36</v>
      </c>
      <c r="U2367">
        <f>YEAR(Sheet1[[#This Row],[Schedule RetirementDate]])</f>
        <v>2015</v>
      </c>
    </row>
    <row r="2368" spans="1:21" x14ac:dyDescent="0.25">
      <c r="A2368" t="s">
        <v>20</v>
      </c>
      <c r="B2368" t="s">
        <v>3282</v>
      </c>
      <c r="C2368" t="s">
        <v>6319</v>
      </c>
      <c r="D2368" t="s">
        <v>6320</v>
      </c>
      <c r="E2368" t="s">
        <v>24</v>
      </c>
      <c r="F2368" s="1">
        <v>19586</v>
      </c>
      <c r="G2368" t="s">
        <v>25</v>
      </c>
      <c r="H2368" t="s">
        <v>26</v>
      </c>
      <c r="I2368">
        <v>83</v>
      </c>
      <c r="J2368" t="s">
        <v>27</v>
      </c>
      <c r="K2368" t="s">
        <v>28</v>
      </c>
      <c r="L2368" s="1">
        <v>41517.999305555997</v>
      </c>
      <c r="M2368" t="s">
        <v>32</v>
      </c>
      <c r="N2368" t="s">
        <v>32</v>
      </c>
      <c r="O2368" t="s">
        <v>31</v>
      </c>
      <c r="P2368" t="s">
        <v>6321</v>
      </c>
      <c r="Q2368" t="s">
        <v>119</v>
      </c>
      <c r="R2368" t="s">
        <v>65</v>
      </c>
      <c r="S2368" t="s">
        <v>35</v>
      </c>
      <c r="T2368" t="s">
        <v>36</v>
      </c>
      <c r="U2368">
        <f>YEAR(Sheet1[[#This Row],[Schedule RetirementDate]])</f>
        <v>2013</v>
      </c>
    </row>
    <row r="2369" spans="1:21" x14ac:dyDescent="0.25">
      <c r="A2369" t="s">
        <v>20</v>
      </c>
      <c r="B2369" t="s">
        <v>3282</v>
      </c>
      <c r="C2369" t="s">
        <v>6322</v>
      </c>
      <c r="D2369" t="s">
        <v>6323</v>
      </c>
      <c r="E2369" t="s">
        <v>24</v>
      </c>
      <c r="F2369" s="1">
        <v>27879</v>
      </c>
      <c r="G2369" t="s">
        <v>52</v>
      </c>
      <c r="H2369" t="s">
        <v>58</v>
      </c>
      <c r="I2369">
        <v>3</v>
      </c>
      <c r="J2369" t="s">
        <v>27</v>
      </c>
      <c r="K2369" t="s">
        <v>28</v>
      </c>
      <c r="L2369" s="1">
        <v>49795.999305555997</v>
      </c>
      <c r="M2369" t="s">
        <v>32</v>
      </c>
      <c r="N2369" t="s">
        <v>32</v>
      </c>
      <c r="O2369" t="s">
        <v>31</v>
      </c>
      <c r="P2369" t="s">
        <v>6324</v>
      </c>
      <c r="Q2369" t="s">
        <v>428</v>
      </c>
      <c r="R2369" t="s">
        <v>83</v>
      </c>
      <c r="S2369" t="s">
        <v>35</v>
      </c>
      <c r="T2369" t="s">
        <v>60</v>
      </c>
      <c r="U2369">
        <f>YEAR(Sheet1[[#This Row],[Schedule RetirementDate]])</f>
        <v>2036</v>
      </c>
    </row>
    <row r="2370" spans="1:21" x14ac:dyDescent="0.25">
      <c r="A2370" t="s">
        <v>20</v>
      </c>
      <c r="B2370" t="s">
        <v>3282</v>
      </c>
      <c r="C2370" t="s">
        <v>6325</v>
      </c>
      <c r="D2370" t="s">
        <v>6326</v>
      </c>
      <c r="E2370" t="s">
        <v>24</v>
      </c>
      <c r="F2370" s="1">
        <v>26582</v>
      </c>
      <c r="G2370" t="s">
        <v>25</v>
      </c>
      <c r="H2370" t="s">
        <v>26</v>
      </c>
      <c r="I2370">
        <v>83</v>
      </c>
      <c r="J2370" t="s">
        <v>27</v>
      </c>
      <c r="K2370" t="s">
        <v>28</v>
      </c>
      <c r="L2370" s="1">
        <v>48518.999305555997</v>
      </c>
      <c r="M2370" t="s">
        <v>32</v>
      </c>
      <c r="N2370" t="s">
        <v>32</v>
      </c>
      <c r="O2370" t="s">
        <v>31</v>
      </c>
      <c r="P2370" t="s">
        <v>6327</v>
      </c>
      <c r="Q2370" t="s">
        <v>33</v>
      </c>
      <c r="R2370" t="s">
        <v>34</v>
      </c>
      <c r="S2370" t="s">
        <v>35</v>
      </c>
      <c r="T2370" t="s">
        <v>36</v>
      </c>
      <c r="U2370">
        <f>YEAR(Sheet1[[#This Row],[Schedule RetirementDate]])</f>
        <v>2032</v>
      </c>
    </row>
    <row r="2371" spans="1:21" x14ac:dyDescent="0.25">
      <c r="A2371" t="s">
        <v>20</v>
      </c>
      <c r="B2371" t="s">
        <v>3282</v>
      </c>
      <c r="C2371" t="s">
        <v>6328</v>
      </c>
      <c r="D2371" t="s">
        <v>6329</v>
      </c>
      <c r="E2371" t="s">
        <v>24</v>
      </c>
      <c r="F2371" s="1">
        <v>23061</v>
      </c>
      <c r="G2371" t="s">
        <v>4446</v>
      </c>
      <c r="H2371" t="s">
        <v>105</v>
      </c>
      <c r="I2371">
        <v>15</v>
      </c>
      <c r="J2371" t="s">
        <v>110</v>
      </c>
      <c r="K2371" t="s">
        <v>28</v>
      </c>
      <c r="L2371" s="1">
        <v>44255.999305555997</v>
      </c>
      <c r="M2371" t="s">
        <v>32</v>
      </c>
      <c r="N2371" t="s">
        <v>32</v>
      </c>
      <c r="O2371" t="s">
        <v>31</v>
      </c>
      <c r="P2371" t="s">
        <v>32</v>
      </c>
      <c r="Q2371" t="s">
        <v>428</v>
      </c>
      <c r="R2371" t="s">
        <v>83</v>
      </c>
      <c r="S2371" t="s">
        <v>35</v>
      </c>
      <c r="T2371" t="s">
        <v>36</v>
      </c>
      <c r="U2371">
        <f>YEAR(Sheet1[[#This Row],[Schedule RetirementDate]])</f>
        <v>2021</v>
      </c>
    </row>
    <row r="2372" spans="1:21" x14ac:dyDescent="0.25">
      <c r="A2372" t="s">
        <v>20</v>
      </c>
      <c r="B2372" t="s">
        <v>3282</v>
      </c>
      <c r="C2372" t="s">
        <v>6330</v>
      </c>
      <c r="D2372" t="s">
        <v>6331</v>
      </c>
      <c r="E2372" t="s">
        <v>24</v>
      </c>
      <c r="F2372" s="1">
        <v>23590</v>
      </c>
      <c r="G2372" t="s">
        <v>25</v>
      </c>
      <c r="H2372" t="s">
        <v>26</v>
      </c>
      <c r="I2372">
        <v>83</v>
      </c>
      <c r="J2372" t="s">
        <v>27</v>
      </c>
      <c r="K2372" t="s">
        <v>28</v>
      </c>
      <c r="L2372" s="1">
        <v>45504.999305555997</v>
      </c>
      <c r="M2372" t="s">
        <v>32</v>
      </c>
      <c r="N2372" t="s">
        <v>32</v>
      </c>
      <c r="O2372" t="s">
        <v>31</v>
      </c>
      <c r="P2372" t="s">
        <v>552</v>
      </c>
      <c r="Q2372" t="s">
        <v>130</v>
      </c>
      <c r="R2372" t="s">
        <v>65</v>
      </c>
      <c r="S2372" t="s">
        <v>35</v>
      </c>
      <c r="T2372" t="s">
        <v>36</v>
      </c>
      <c r="U2372">
        <f>YEAR(Sheet1[[#This Row],[Schedule RetirementDate]])</f>
        <v>2024</v>
      </c>
    </row>
    <row r="2373" spans="1:21" x14ac:dyDescent="0.25">
      <c r="A2373" t="s">
        <v>20</v>
      </c>
      <c r="B2373" t="s">
        <v>3282</v>
      </c>
      <c r="C2373" t="s">
        <v>6332</v>
      </c>
      <c r="D2373" t="s">
        <v>6333</v>
      </c>
      <c r="E2373" t="s">
        <v>24</v>
      </c>
      <c r="F2373" s="1">
        <v>31606</v>
      </c>
      <c r="G2373" t="s">
        <v>52</v>
      </c>
      <c r="H2373" t="s">
        <v>53</v>
      </c>
      <c r="I2373">
        <v>3</v>
      </c>
      <c r="J2373" t="s">
        <v>27</v>
      </c>
      <c r="K2373" t="s">
        <v>89</v>
      </c>
      <c r="L2373" s="1">
        <v>53539.999305555997</v>
      </c>
      <c r="M2373" t="s">
        <v>32</v>
      </c>
      <c r="N2373" t="s">
        <v>32</v>
      </c>
      <c r="O2373" t="s">
        <v>31</v>
      </c>
      <c r="P2373" t="s">
        <v>32</v>
      </c>
      <c r="Q2373" t="s">
        <v>64</v>
      </c>
      <c r="R2373" t="s">
        <v>65</v>
      </c>
      <c r="S2373" t="s">
        <v>35</v>
      </c>
      <c r="T2373" t="s">
        <v>60</v>
      </c>
      <c r="U2373">
        <f>YEAR(Sheet1[[#This Row],[Schedule RetirementDate]])</f>
        <v>2046</v>
      </c>
    </row>
    <row r="2374" spans="1:21" x14ac:dyDescent="0.25">
      <c r="A2374" t="s">
        <v>20</v>
      </c>
      <c r="B2374" t="s">
        <v>3282</v>
      </c>
      <c r="C2374" t="s">
        <v>6334</v>
      </c>
      <c r="D2374" t="s">
        <v>6335</v>
      </c>
      <c r="E2374" t="s">
        <v>24</v>
      </c>
      <c r="F2374" s="1">
        <v>32874</v>
      </c>
      <c r="G2374" t="s">
        <v>5880</v>
      </c>
      <c r="H2374" t="s">
        <v>105</v>
      </c>
      <c r="I2374">
        <v>100</v>
      </c>
      <c r="J2374" t="s">
        <v>110</v>
      </c>
      <c r="K2374" t="s">
        <v>28</v>
      </c>
      <c r="L2374" s="1">
        <v>54057.999305555997</v>
      </c>
      <c r="M2374" t="s">
        <v>32</v>
      </c>
      <c r="N2374" t="s">
        <v>32</v>
      </c>
      <c r="O2374" t="s">
        <v>31</v>
      </c>
      <c r="P2374" t="s">
        <v>32</v>
      </c>
      <c r="Q2374" t="s">
        <v>119</v>
      </c>
      <c r="R2374" t="s">
        <v>65</v>
      </c>
      <c r="S2374" t="s">
        <v>35</v>
      </c>
      <c r="T2374" t="s">
        <v>60</v>
      </c>
      <c r="U2374">
        <f>YEAR(Sheet1[[#This Row],[Schedule RetirementDate]])</f>
        <v>2047</v>
      </c>
    </row>
    <row r="2375" spans="1:21" x14ac:dyDescent="0.25">
      <c r="A2375" t="s">
        <v>20</v>
      </c>
      <c r="B2375" t="s">
        <v>3282</v>
      </c>
      <c r="C2375" t="s">
        <v>6336</v>
      </c>
      <c r="D2375" t="s">
        <v>6337</v>
      </c>
      <c r="E2375" t="s">
        <v>24</v>
      </c>
      <c r="F2375" s="1">
        <v>25238</v>
      </c>
      <c r="G2375" t="s">
        <v>499</v>
      </c>
      <c r="H2375" t="s">
        <v>105</v>
      </c>
      <c r="I2375">
        <v>101</v>
      </c>
      <c r="J2375" t="s">
        <v>27</v>
      </c>
      <c r="K2375" t="s">
        <v>28</v>
      </c>
      <c r="L2375" s="1">
        <v>47177.999305555997</v>
      </c>
      <c r="M2375" t="s">
        <v>32</v>
      </c>
      <c r="N2375" t="s">
        <v>32</v>
      </c>
      <c r="O2375" t="s">
        <v>31</v>
      </c>
      <c r="P2375" t="s">
        <v>32</v>
      </c>
      <c r="Q2375" t="s">
        <v>42</v>
      </c>
      <c r="R2375" t="s">
        <v>43</v>
      </c>
      <c r="S2375" t="s">
        <v>44</v>
      </c>
      <c r="T2375" t="s">
        <v>36</v>
      </c>
      <c r="U2375">
        <f>YEAR(Sheet1[[#This Row],[Schedule RetirementDate]])</f>
        <v>2029</v>
      </c>
    </row>
    <row r="2376" spans="1:21" x14ac:dyDescent="0.25">
      <c r="A2376" t="s">
        <v>20</v>
      </c>
      <c r="B2376" t="s">
        <v>3282</v>
      </c>
      <c r="C2376" t="s">
        <v>6338</v>
      </c>
      <c r="D2376" t="s">
        <v>6339</v>
      </c>
      <c r="E2376" t="s">
        <v>24</v>
      </c>
      <c r="F2376" s="1">
        <v>20738</v>
      </c>
      <c r="G2376" t="s">
        <v>25</v>
      </c>
      <c r="H2376" t="s">
        <v>26</v>
      </c>
      <c r="I2376">
        <v>83</v>
      </c>
      <c r="J2376" t="s">
        <v>27</v>
      </c>
      <c r="K2376" t="s">
        <v>28</v>
      </c>
      <c r="L2376" s="1">
        <v>42674.999305555997</v>
      </c>
      <c r="M2376" t="s">
        <v>32</v>
      </c>
      <c r="N2376" t="s">
        <v>32</v>
      </c>
      <c r="O2376" t="s">
        <v>31</v>
      </c>
      <c r="P2376" t="s">
        <v>6340</v>
      </c>
      <c r="Q2376" t="s">
        <v>130</v>
      </c>
      <c r="R2376" t="s">
        <v>65</v>
      </c>
      <c r="S2376" t="s">
        <v>35</v>
      </c>
      <c r="T2376" t="s">
        <v>36</v>
      </c>
      <c r="U2376">
        <f>YEAR(Sheet1[[#This Row],[Schedule RetirementDate]])</f>
        <v>2016</v>
      </c>
    </row>
    <row r="2377" spans="1:21" x14ac:dyDescent="0.25">
      <c r="A2377" t="s">
        <v>20</v>
      </c>
      <c r="B2377" t="s">
        <v>3282</v>
      </c>
      <c r="C2377" t="s">
        <v>6341</v>
      </c>
      <c r="D2377" t="s">
        <v>6342</v>
      </c>
      <c r="E2377" t="s">
        <v>39</v>
      </c>
      <c r="F2377" s="1">
        <v>32874</v>
      </c>
      <c r="G2377" t="s">
        <v>2874</v>
      </c>
      <c r="H2377" t="s">
        <v>105</v>
      </c>
      <c r="I2377">
        <v>20</v>
      </c>
      <c r="J2377" t="s">
        <v>110</v>
      </c>
      <c r="K2377" t="s">
        <v>28</v>
      </c>
      <c r="L2377" s="1">
        <v>54057.999305555997</v>
      </c>
      <c r="M2377" t="s">
        <v>32</v>
      </c>
      <c r="N2377" t="s">
        <v>32</v>
      </c>
      <c r="O2377" t="s">
        <v>31</v>
      </c>
      <c r="P2377" t="s">
        <v>32</v>
      </c>
      <c r="Q2377" t="s">
        <v>42</v>
      </c>
      <c r="R2377" t="s">
        <v>43</v>
      </c>
      <c r="S2377" t="s">
        <v>44</v>
      </c>
      <c r="T2377" t="s">
        <v>60</v>
      </c>
      <c r="U2377">
        <f>YEAR(Sheet1[[#This Row],[Schedule RetirementDate]])</f>
        <v>2047</v>
      </c>
    </row>
    <row r="2378" spans="1:21" x14ac:dyDescent="0.25">
      <c r="A2378" t="s">
        <v>20</v>
      </c>
      <c r="B2378" t="s">
        <v>3282</v>
      </c>
      <c r="C2378" t="s">
        <v>6343</v>
      </c>
      <c r="D2378" t="s">
        <v>6344</v>
      </c>
      <c r="E2378" t="s">
        <v>39</v>
      </c>
      <c r="F2378" s="1">
        <v>31717</v>
      </c>
      <c r="G2378" t="s">
        <v>52</v>
      </c>
      <c r="H2378" t="s">
        <v>77</v>
      </c>
      <c r="I2378">
        <v>3</v>
      </c>
      <c r="J2378" t="s">
        <v>27</v>
      </c>
      <c r="K2378" t="s">
        <v>28</v>
      </c>
      <c r="L2378" s="1">
        <v>53631.999305555997</v>
      </c>
      <c r="M2378" t="s">
        <v>32</v>
      </c>
      <c r="N2378" t="s">
        <v>32</v>
      </c>
      <c r="O2378" t="s">
        <v>31</v>
      </c>
      <c r="P2378" t="s">
        <v>32</v>
      </c>
      <c r="Q2378" t="s">
        <v>137</v>
      </c>
      <c r="R2378" t="s">
        <v>43</v>
      </c>
      <c r="S2378" t="s">
        <v>44</v>
      </c>
      <c r="T2378" t="s">
        <v>60</v>
      </c>
      <c r="U2378">
        <f>YEAR(Sheet1[[#This Row],[Schedule RetirementDate]])</f>
        <v>2046</v>
      </c>
    </row>
    <row r="2379" spans="1:21" x14ac:dyDescent="0.25">
      <c r="A2379" t="s">
        <v>20</v>
      </c>
      <c r="B2379" t="s">
        <v>3282</v>
      </c>
      <c r="C2379" t="s">
        <v>6345</v>
      </c>
      <c r="D2379" t="s">
        <v>6346</v>
      </c>
      <c r="E2379" t="s">
        <v>39</v>
      </c>
      <c r="F2379" s="1">
        <v>29068</v>
      </c>
      <c r="G2379" t="s">
        <v>151</v>
      </c>
      <c r="H2379" t="s">
        <v>32</v>
      </c>
      <c r="I2379">
        <v>70</v>
      </c>
      <c r="J2379" t="s">
        <v>110</v>
      </c>
      <c r="K2379" t="s">
        <v>28</v>
      </c>
      <c r="L2379" s="1">
        <v>50252.999305555997</v>
      </c>
      <c r="M2379" t="s">
        <v>32</v>
      </c>
      <c r="N2379" t="s">
        <v>32</v>
      </c>
      <c r="O2379" t="s">
        <v>31</v>
      </c>
      <c r="P2379" t="s">
        <v>32</v>
      </c>
      <c r="Q2379" t="s">
        <v>119</v>
      </c>
      <c r="R2379" t="s">
        <v>65</v>
      </c>
      <c r="S2379" t="s">
        <v>35</v>
      </c>
      <c r="T2379" t="s">
        <v>60</v>
      </c>
      <c r="U2379">
        <f>YEAR(Sheet1[[#This Row],[Schedule RetirementDate]])</f>
        <v>2037</v>
      </c>
    </row>
    <row r="2380" spans="1:21" x14ac:dyDescent="0.25">
      <c r="A2380" t="s">
        <v>20</v>
      </c>
      <c r="B2380" t="s">
        <v>3282</v>
      </c>
      <c r="C2380" t="s">
        <v>6347</v>
      </c>
      <c r="D2380" t="s">
        <v>6348</v>
      </c>
      <c r="E2380" t="s">
        <v>39</v>
      </c>
      <c r="F2380" s="1">
        <v>25222</v>
      </c>
      <c r="G2380" t="s">
        <v>52</v>
      </c>
      <c r="H2380" t="s">
        <v>58</v>
      </c>
      <c r="I2380">
        <v>3</v>
      </c>
      <c r="J2380" t="s">
        <v>27</v>
      </c>
      <c r="K2380" t="s">
        <v>28</v>
      </c>
      <c r="L2380" s="1">
        <v>47149.999305555997</v>
      </c>
      <c r="M2380" t="s">
        <v>32</v>
      </c>
      <c r="N2380" t="s">
        <v>32</v>
      </c>
      <c r="O2380" t="s">
        <v>31</v>
      </c>
      <c r="P2380" t="s">
        <v>6349</v>
      </c>
      <c r="Q2380" t="s">
        <v>130</v>
      </c>
      <c r="R2380" t="s">
        <v>65</v>
      </c>
      <c r="S2380" t="s">
        <v>35</v>
      </c>
      <c r="T2380" t="s">
        <v>36</v>
      </c>
      <c r="U2380">
        <f>YEAR(Sheet1[[#This Row],[Schedule RetirementDate]])</f>
        <v>2029</v>
      </c>
    </row>
    <row r="2381" spans="1:21" x14ac:dyDescent="0.25">
      <c r="A2381" t="s">
        <v>20</v>
      </c>
      <c r="B2381" t="s">
        <v>3282</v>
      </c>
      <c r="C2381" t="s">
        <v>6350</v>
      </c>
      <c r="D2381" t="s">
        <v>6351</v>
      </c>
      <c r="E2381" t="s">
        <v>39</v>
      </c>
      <c r="F2381" s="1">
        <v>19460</v>
      </c>
      <c r="G2381" t="s">
        <v>52</v>
      </c>
      <c r="H2381" t="s">
        <v>77</v>
      </c>
      <c r="I2381">
        <v>3</v>
      </c>
      <c r="J2381" t="s">
        <v>27</v>
      </c>
      <c r="K2381" t="s">
        <v>28</v>
      </c>
      <c r="L2381" s="1">
        <v>41394.999305555997</v>
      </c>
      <c r="M2381" t="s">
        <v>32</v>
      </c>
      <c r="N2381" t="s">
        <v>32</v>
      </c>
      <c r="O2381" t="s">
        <v>31</v>
      </c>
      <c r="P2381" t="s">
        <v>552</v>
      </c>
      <c r="Q2381" t="s">
        <v>156</v>
      </c>
      <c r="R2381" t="s">
        <v>157</v>
      </c>
      <c r="S2381" t="s">
        <v>35</v>
      </c>
      <c r="T2381" t="s">
        <v>36</v>
      </c>
      <c r="U2381">
        <f>YEAR(Sheet1[[#This Row],[Schedule RetirementDate]])</f>
        <v>2013</v>
      </c>
    </row>
    <row r="2382" spans="1:21" x14ac:dyDescent="0.25">
      <c r="A2382" t="s">
        <v>20</v>
      </c>
      <c r="B2382" t="s">
        <v>3282</v>
      </c>
      <c r="C2382" t="s">
        <v>6352</v>
      </c>
      <c r="D2382" t="s">
        <v>6353</v>
      </c>
      <c r="E2382" t="s">
        <v>24</v>
      </c>
      <c r="F2382" s="1">
        <v>20842</v>
      </c>
      <c r="G2382" t="s">
        <v>2865</v>
      </c>
      <c r="H2382" t="s">
        <v>105</v>
      </c>
      <c r="I2382">
        <v>10</v>
      </c>
      <c r="J2382" t="s">
        <v>110</v>
      </c>
      <c r="K2382" t="s">
        <v>28</v>
      </c>
      <c r="L2382" s="1">
        <v>42035.999305555997</v>
      </c>
      <c r="M2382" t="s">
        <v>32</v>
      </c>
      <c r="N2382" t="s">
        <v>32</v>
      </c>
      <c r="O2382" t="s">
        <v>31</v>
      </c>
      <c r="P2382" t="s">
        <v>6354</v>
      </c>
      <c r="Q2382" t="s">
        <v>126</v>
      </c>
      <c r="R2382" t="s">
        <v>43</v>
      </c>
      <c r="S2382" t="s">
        <v>44</v>
      </c>
      <c r="T2382" t="s">
        <v>60</v>
      </c>
      <c r="U2382">
        <f>YEAR(Sheet1[[#This Row],[Schedule RetirementDate]])</f>
        <v>2015</v>
      </c>
    </row>
    <row r="2383" spans="1:21" x14ac:dyDescent="0.25">
      <c r="A2383" t="s">
        <v>20</v>
      </c>
      <c r="B2383" t="s">
        <v>3282</v>
      </c>
      <c r="C2383" t="s">
        <v>6355</v>
      </c>
      <c r="D2383" t="s">
        <v>6356</v>
      </c>
      <c r="E2383" t="s">
        <v>39</v>
      </c>
      <c r="F2383" s="1">
        <v>26390</v>
      </c>
      <c r="G2383" t="s">
        <v>625</v>
      </c>
      <c r="H2383" t="s">
        <v>1031</v>
      </c>
      <c r="I2383">
        <v>4</v>
      </c>
      <c r="J2383" t="s">
        <v>27</v>
      </c>
      <c r="K2383" t="s">
        <v>28</v>
      </c>
      <c r="L2383" s="1">
        <v>48304.999305555997</v>
      </c>
      <c r="M2383" t="s">
        <v>32</v>
      </c>
      <c r="N2383" t="s">
        <v>32</v>
      </c>
      <c r="O2383" t="s">
        <v>31</v>
      </c>
      <c r="P2383" t="s">
        <v>6357</v>
      </c>
      <c r="Q2383" t="s">
        <v>130</v>
      </c>
      <c r="R2383" t="s">
        <v>65</v>
      </c>
      <c r="S2383" t="s">
        <v>35</v>
      </c>
      <c r="T2383" t="s">
        <v>36</v>
      </c>
      <c r="U2383">
        <f>YEAR(Sheet1[[#This Row],[Schedule RetirementDate]])</f>
        <v>2032</v>
      </c>
    </row>
    <row r="2384" spans="1:21" x14ac:dyDescent="0.25">
      <c r="A2384" t="s">
        <v>20</v>
      </c>
      <c r="B2384" t="s">
        <v>3282</v>
      </c>
      <c r="C2384" t="s">
        <v>6358</v>
      </c>
      <c r="D2384" t="s">
        <v>6356</v>
      </c>
      <c r="E2384" t="s">
        <v>39</v>
      </c>
      <c r="F2384" s="1">
        <v>26390</v>
      </c>
      <c r="G2384" t="s">
        <v>625</v>
      </c>
      <c r="H2384" t="s">
        <v>1031</v>
      </c>
      <c r="I2384">
        <v>4</v>
      </c>
      <c r="J2384" t="s">
        <v>27</v>
      </c>
      <c r="K2384" t="s">
        <v>28</v>
      </c>
      <c r="L2384" s="1">
        <v>48304.999305555997</v>
      </c>
      <c r="M2384" t="s">
        <v>32</v>
      </c>
      <c r="N2384" t="s">
        <v>32</v>
      </c>
      <c r="O2384" t="s">
        <v>31</v>
      </c>
      <c r="P2384" t="s">
        <v>6359</v>
      </c>
      <c r="Q2384" t="s">
        <v>130</v>
      </c>
      <c r="R2384" t="s">
        <v>65</v>
      </c>
      <c r="S2384" t="s">
        <v>35</v>
      </c>
      <c r="T2384" t="s">
        <v>36</v>
      </c>
      <c r="U2384">
        <f>YEAR(Sheet1[[#This Row],[Schedule RetirementDate]])</f>
        <v>2032</v>
      </c>
    </row>
    <row r="2385" spans="1:21" x14ac:dyDescent="0.25">
      <c r="A2385" t="s">
        <v>20</v>
      </c>
      <c r="B2385" t="s">
        <v>3282</v>
      </c>
      <c r="C2385" t="s">
        <v>6360</v>
      </c>
      <c r="D2385" t="s">
        <v>6361</v>
      </c>
      <c r="E2385" t="s">
        <v>39</v>
      </c>
      <c r="F2385" s="1">
        <v>23051</v>
      </c>
      <c r="G2385" t="s">
        <v>625</v>
      </c>
      <c r="H2385" t="s">
        <v>1179</v>
      </c>
      <c r="I2385">
        <v>4</v>
      </c>
      <c r="J2385" t="s">
        <v>27</v>
      </c>
      <c r="K2385" t="s">
        <v>28</v>
      </c>
      <c r="L2385" s="1">
        <v>44985.999305555997</v>
      </c>
      <c r="M2385" t="s">
        <v>32</v>
      </c>
      <c r="N2385" t="s">
        <v>32</v>
      </c>
      <c r="O2385" t="s">
        <v>31</v>
      </c>
      <c r="P2385" t="s">
        <v>32</v>
      </c>
      <c r="Q2385" t="s">
        <v>119</v>
      </c>
      <c r="R2385" t="s">
        <v>65</v>
      </c>
      <c r="S2385" t="s">
        <v>35</v>
      </c>
      <c r="T2385" t="s">
        <v>36</v>
      </c>
      <c r="U2385">
        <f>YEAR(Sheet1[[#This Row],[Schedule RetirementDate]])</f>
        <v>2023</v>
      </c>
    </row>
    <row r="2386" spans="1:21" x14ac:dyDescent="0.25">
      <c r="A2386" t="s">
        <v>20</v>
      </c>
      <c r="B2386" t="s">
        <v>3282</v>
      </c>
      <c r="C2386" t="s">
        <v>6362</v>
      </c>
      <c r="D2386" t="s">
        <v>6363</v>
      </c>
      <c r="E2386" t="s">
        <v>24</v>
      </c>
      <c r="F2386" s="1">
        <v>29977</v>
      </c>
      <c r="G2386" t="s">
        <v>3471</v>
      </c>
      <c r="H2386" t="s">
        <v>32</v>
      </c>
      <c r="I2386">
        <v>10</v>
      </c>
      <c r="J2386" t="s">
        <v>110</v>
      </c>
      <c r="K2386" t="s">
        <v>28</v>
      </c>
      <c r="L2386" s="1">
        <v>51166.999305555997</v>
      </c>
      <c r="M2386" t="s">
        <v>32</v>
      </c>
      <c r="N2386" t="s">
        <v>32</v>
      </c>
      <c r="O2386" t="s">
        <v>31</v>
      </c>
      <c r="P2386" t="s">
        <v>32</v>
      </c>
      <c r="Q2386" t="s">
        <v>42</v>
      </c>
      <c r="R2386" t="s">
        <v>43</v>
      </c>
      <c r="S2386" t="s">
        <v>44</v>
      </c>
      <c r="T2386" t="s">
        <v>36</v>
      </c>
      <c r="U2386">
        <f>YEAR(Sheet1[[#This Row],[Schedule RetirementDate]])</f>
        <v>2040</v>
      </c>
    </row>
    <row r="2387" spans="1:21" x14ac:dyDescent="0.25">
      <c r="A2387" t="s">
        <v>20</v>
      </c>
      <c r="B2387" t="s">
        <v>3282</v>
      </c>
      <c r="C2387" t="s">
        <v>6364</v>
      </c>
      <c r="D2387" t="s">
        <v>6363</v>
      </c>
      <c r="E2387" t="s">
        <v>24</v>
      </c>
      <c r="F2387" s="1">
        <v>20232</v>
      </c>
      <c r="G2387" t="s">
        <v>93</v>
      </c>
      <c r="H2387" t="s">
        <v>338</v>
      </c>
      <c r="I2387">
        <v>200</v>
      </c>
      <c r="J2387" t="s">
        <v>27</v>
      </c>
      <c r="K2387" t="s">
        <v>28</v>
      </c>
      <c r="L2387" s="1">
        <v>42155.999305555997</v>
      </c>
      <c r="M2387" t="s">
        <v>32</v>
      </c>
      <c r="N2387" t="s">
        <v>32</v>
      </c>
      <c r="O2387" t="s">
        <v>31</v>
      </c>
      <c r="P2387">
        <v>1039</v>
      </c>
      <c r="Q2387" t="s">
        <v>42</v>
      </c>
      <c r="R2387" t="s">
        <v>43</v>
      </c>
      <c r="S2387" t="s">
        <v>44</v>
      </c>
      <c r="T2387" t="s">
        <v>36</v>
      </c>
      <c r="U2387">
        <f>YEAR(Sheet1[[#This Row],[Schedule RetirementDate]])</f>
        <v>2015</v>
      </c>
    </row>
    <row r="2388" spans="1:21" x14ac:dyDescent="0.25">
      <c r="A2388" t="s">
        <v>20</v>
      </c>
      <c r="B2388" t="s">
        <v>3282</v>
      </c>
      <c r="C2388" t="s">
        <v>6365</v>
      </c>
      <c r="D2388" t="s">
        <v>6366</v>
      </c>
      <c r="E2388" t="s">
        <v>24</v>
      </c>
      <c r="F2388" s="1">
        <v>28402</v>
      </c>
      <c r="G2388" t="s">
        <v>174</v>
      </c>
      <c r="H2388" t="s">
        <v>105</v>
      </c>
      <c r="I2388">
        <v>77</v>
      </c>
      <c r="J2388" t="s">
        <v>110</v>
      </c>
      <c r="K2388" t="s">
        <v>28</v>
      </c>
      <c r="L2388" s="1">
        <v>49613.999988426003</v>
      </c>
      <c r="M2388" t="s">
        <v>32</v>
      </c>
      <c r="N2388" t="s">
        <v>32</v>
      </c>
      <c r="O2388" t="s">
        <v>31</v>
      </c>
      <c r="P2388" t="s">
        <v>6367</v>
      </c>
      <c r="Q2388" t="s">
        <v>42</v>
      </c>
      <c r="R2388" t="s">
        <v>43</v>
      </c>
      <c r="S2388" t="s">
        <v>44</v>
      </c>
      <c r="T2388" t="s">
        <v>36</v>
      </c>
      <c r="U2388">
        <f>YEAR(Sheet1[[#This Row],[Schedule RetirementDate]])</f>
        <v>2035</v>
      </c>
    </row>
    <row r="2389" spans="1:21" x14ac:dyDescent="0.25">
      <c r="A2389" t="s">
        <v>20</v>
      </c>
      <c r="B2389" t="s">
        <v>3282</v>
      </c>
      <c r="C2389" t="s">
        <v>6368</v>
      </c>
      <c r="D2389" t="s">
        <v>6369</v>
      </c>
      <c r="E2389" t="s">
        <v>39</v>
      </c>
      <c r="F2389" s="1">
        <v>25345</v>
      </c>
      <c r="G2389" t="s">
        <v>25</v>
      </c>
      <c r="H2389" t="s">
        <v>26</v>
      </c>
      <c r="I2389">
        <v>83</v>
      </c>
      <c r="J2389" t="s">
        <v>27</v>
      </c>
      <c r="K2389" t="s">
        <v>28</v>
      </c>
      <c r="L2389" s="1">
        <v>47269.999305555997</v>
      </c>
      <c r="M2389" t="s">
        <v>32</v>
      </c>
      <c r="N2389" t="s">
        <v>32</v>
      </c>
      <c r="O2389" t="s">
        <v>31</v>
      </c>
      <c r="P2389" t="s">
        <v>6370</v>
      </c>
      <c r="Q2389" t="s">
        <v>42</v>
      </c>
      <c r="R2389" t="s">
        <v>43</v>
      </c>
      <c r="S2389" t="s">
        <v>44</v>
      </c>
      <c r="T2389" t="s">
        <v>36</v>
      </c>
      <c r="U2389">
        <f>YEAR(Sheet1[[#This Row],[Schedule RetirementDate]])</f>
        <v>2029</v>
      </c>
    </row>
    <row r="2390" spans="1:21" x14ac:dyDescent="0.25">
      <c r="A2390" t="s">
        <v>20</v>
      </c>
      <c r="B2390" t="s">
        <v>3282</v>
      </c>
      <c r="C2390" t="s">
        <v>6371</v>
      </c>
      <c r="D2390" t="s">
        <v>6372</v>
      </c>
      <c r="E2390" t="s">
        <v>39</v>
      </c>
      <c r="F2390" s="1">
        <v>31475</v>
      </c>
      <c r="G2390" t="s">
        <v>52</v>
      </c>
      <c r="H2390" t="s">
        <v>58</v>
      </c>
      <c r="I2390">
        <v>3</v>
      </c>
      <c r="J2390" t="s">
        <v>27</v>
      </c>
      <c r="K2390" t="s">
        <v>89</v>
      </c>
      <c r="L2390" s="1">
        <v>53417.999305555997</v>
      </c>
      <c r="M2390" t="s">
        <v>32</v>
      </c>
      <c r="N2390" t="s">
        <v>32</v>
      </c>
      <c r="O2390" t="s">
        <v>31</v>
      </c>
      <c r="P2390">
        <v>2515</v>
      </c>
      <c r="Q2390" t="s">
        <v>137</v>
      </c>
      <c r="R2390" t="s">
        <v>43</v>
      </c>
      <c r="S2390" t="s">
        <v>44</v>
      </c>
      <c r="T2390" t="s">
        <v>60</v>
      </c>
      <c r="U2390">
        <f>YEAR(Sheet1[[#This Row],[Schedule RetirementDate]])</f>
        <v>2046</v>
      </c>
    </row>
    <row r="2391" spans="1:21" x14ac:dyDescent="0.25">
      <c r="A2391" t="s">
        <v>20</v>
      </c>
      <c r="B2391" t="s">
        <v>3282</v>
      </c>
      <c r="C2391" t="s">
        <v>6373</v>
      </c>
      <c r="D2391" t="s">
        <v>6374</v>
      </c>
      <c r="E2391" t="s">
        <v>24</v>
      </c>
      <c r="F2391" s="1">
        <v>28647</v>
      </c>
      <c r="G2391" t="s">
        <v>326</v>
      </c>
      <c r="H2391" t="s">
        <v>105</v>
      </c>
      <c r="I2391">
        <v>25</v>
      </c>
      <c r="J2391" t="s">
        <v>110</v>
      </c>
      <c r="K2391" t="s">
        <v>28</v>
      </c>
      <c r="L2391" s="1">
        <v>49856.999305555997</v>
      </c>
      <c r="M2391" t="s">
        <v>32</v>
      </c>
      <c r="N2391" t="s">
        <v>32</v>
      </c>
      <c r="O2391" t="s">
        <v>31</v>
      </c>
      <c r="P2391" t="s">
        <v>6375</v>
      </c>
      <c r="Q2391" t="s">
        <v>42</v>
      </c>
      <c r="R2391" t="s">
        <v>43</v>
      </c>
      <c r="S2391" t="s">
        <v>44</v>
      </c>
      <c r="T2391" t="s">
        <v>60</v>
      </c>
      <c r="U2391">
        <f>YEAR(Sheet1[[#This Row],[Schedule RetirementDate]])</f>
        <v>2036</v>
      </c>
    </row>
    <row r="2392" spans="1:21" x14ac:dyDescent="0.25">
      <c r="A2392" t="s">
        <v>20</v>
      </c>
      <c r="B2392" t="s">
        <v>3282</v>
      </c>
      <c r="C2392" t="s">
        <v>6376</v>
      </c>
      <c r="D2392" t="s">
        <v>6377</v>
      </c>
      <c r="E2392" t="s">
        <v>39</v>
      </c>
      <c r="F2392" s="1">
        <v>31203</v>
      </c>
      <c r="G2392" t="s">
        <v>151</v>
      </c>
      <c r="H2392" t="s">
        <v>32</v>
      </c>
      <c r="I2392">
        <v>70</v>
      </c>
      <c r="J2392" t="s">
        <v>110</v>
      </c>
      <c r="K2392" t="s">
        <v>28</v>
      </c>
      <c r="L2392" s="1">
        <v>52412.999305555997</v>
      </c>
      <c r="M2392" t="s">
        <v>32</v>
      </c>
      <c r="N2392" t="s">
        <v>32</v>
      </c>
      <c r="O2392" t="s">
        <v>31</v>
      </c>
      <c r="P2392" t="s">
        <v>6378</v>
      </c>
      <c r="Q2392" t="s">
        <v>42</v>
      </c>
      <c r="R2392" t="s">
        <v>43</v>
      </c>
      <c r="S2392" t="s">
        <v>44</v>
      </c>
      <c r="T2392" t="s">
        <v>60</v>
      </c>
      <c r="U2392">
        <f>YEAR(Sheet1[[#This Row],[Schedule RetirementDate]])</f>
        <v>2043</v>
      </c>
    </row>
    <row r="2393" spans="1:21" x14ac:dyDescent="0.25">
      <c r="A2393" t="s">
        <v>20</v>
      </c>
      <c r="B2393" t="s">
        <v>3282</v>
      </c>
      <c r="C2393" t="s">
        <v>6379</v>
      </c>
      <c r="D2393" t="s">
        <v>6380</v>
      </c>
      <c r="E2393" t="s">
        <v>24</v>
      </c>
      <c r="F2393" s="1">
        <v>27092</v>
      </c>
      <c r="G2393" t="s">
        <v>665</v>
      </c>
      <c r="H2393" t="s">
        <v>32</v>
      </c>
      <c r="I2393">
        <v>35</v>
      </c>
      <c r="J2393" t="s">
        <v>110</v>
      </c>
      <c r="K2393" t="s">
        <v>28</v>
      </c>
      <c r="L2393" s="1">
        <v>48304.999305555997</v>
      </c>
      <c r="M2393" t="s">
        <v>32</v>
      </c>
      <c r="N2393" t="s">
        <v>32</v>
      </c>
      <c r="O2393" t="s">
        <v>31</v>
      </c>
      <c r="P2393">
        <v>239</v>
      </c>
      <c r="Q2393" t="s">
        <v>42</v>
      </c>
      <c r="R2393" t="s">
        <v>43</v>
      </c>
      <c r="S2393" t="s">
        <v>44</v>
      </c>
      <c r="T2393" t="s">
        <v>36</v>
      </c>
      <c r="U2393">
        <f>YEAR(Sheet1[[#This Row],[Schedule RetirementDate]])</f>
        <v>2032</v>
      </c>
    </row>
    <row r="2394" spans="1:21" x14ac:dyDescent="0.25">
      <c r="A2394" t="s">
        <v>20</v>
      </c>
      <c r="B2394" t="s">
        <v>3282</v>
      </c>
      <c r="C2394" t="s">
        <v>6381</v>
      </c>
      <c r="D2394" t="s">
        <v>6382</v>
      </c>
      <c r="E2394" t="s">
        <v>39</v>
      </c>
      <c r="F2394" s="1">
        <v>29688</v>
      </c>
      <c r="G2394" t="s">
        <v>5880</v>
      </c>
      <c r="H2394" t="s">
        <v>32</v>
      </c>
      <c r="I2394">
        <v>100</v>
      </c>
      <c r="J2394" t="s">
        <v>110</v>
      </c>
      <c r="K2394" t="s">
        <v>28</v>
      </c>
      <c r="L2394" s="1">
        <v>50890.999305555997</v>
      </c>
      <c r="M2394" t="s">
        <v>32</v>
      </c>
      <c r="N2394" t="s">
        <v>32</v>
      </c>
      <c r="O2394" t="s">
        <v>31</v>
      </c>
      <c r="P2394" t="s">
        <v>32</v>
      </c>
      <c r="Q2394" t="s">
        <v>42</v>
      </c>
      <c r="R2394" t="s">
        <v>43</v>
      </c>
      <c r="S2394" t="s">
        <v>44</v>
      </c>
      <c r="T2394" t="s">
        <v>60</v>
      </c>
      <c r="U2394">
        <f>YEAR(Sheet1[[#This Row],[Schedule RetirementDate]])</f>
        <v>2039</v>
      </c>
    </row>
    <row r="2395" spans="1:21" x14ac:dyDescent="0.25">
      <c r="A2395" t="s">
        <v>20</v>
      </c>
      <c r="B2395" t="s">
        <v>3282</v>
      </c>
      <c r="C2395" t="s">
        <v>6383</v>
      </c>
      <c r="D2395" t="s">
        <v>6384</v>
      </c>
      <c r="E2395" t="s">
        <v>39</v>
      </c>
      <c r="F2395" s="1">
        <v>30644</v>
      </c>
      <c r="G2395" t="s">
        <v>513</v>
      </c>
      <c r="H2395" t="s">
        <v>105</v>
      </c>
      <c r="I2395">
        <v>100</v>
      </c>
      <c r="J2395" t="s">
        <v>27</v>
      </c>
      <c r="K2395" t="s">
        <v>89</v>
      </c>
      <c r="L2395" s="1">
        <v>51835.999305555997</v>
      </c>
      <c r="M2395" t="s">
        <v>32</v>
      </c>
      <c r="N2395" t="s">
        <v>32</v>
      </c>
      <c r="O2395" t="s">
        <v>31</v>
      </c>
      <c r="P2395" t="s">
        <v>6385</v>
      </c>
      <c r="Q2395" t="s">
        <v>137</v>
      </c>
      <c r="R2395" t="s">
        <v>43</v>
      </c>
      <c r="S2395" t="s">
        <v>44</v>
      </c>
      <c r="T2395" t="s">
        <v>60</v>
      </c>
      <c r="U2395">
        <f>YEAR(Sheet1[[#This Row],[Schedule RetirementDate]])</f>
        <v>2041</v>
      </c>
    </row>
    <row r="2396" spans="1:21" x14ac:dyDescent="0.25">
      <c r="A2396" t="s">
        <v>20</v>
      </c>
      <c r="B2396" t="s">
        <v>3282</v>
      </c>
      <c r="C2396" t="s">
        <v>6386</v>
      </c>
      <c r="D2396" t="s">
        <v>2023</v>
      </c>
      <c r="E2396" t="s">
        <v>39</v>
      </c>
      <c r="F2396" s="1">
        <v>23172</v>
      </c>
      <c r="G2396" t="s">
        <v>1543</v>
      </c>
      <c r="H2396" t="s">
        <v>32</v>
      </c>
      <c r="I2396">
        <v>75</v>
      </c>
      <c r="J2396" t="s">
        <v>110</v>
      </c>
      <c r="K2396" t="s">
        <v>28</v>
      </c>
      <c r="L2396" s="1">
        <v>44377.999305555997</v>
      </c>
      <c r="M2396" t="s">
        <v>32</v>
      </c>
      <c r="N2396" t="s">
        <v>32</v>
      </c>
      <c r="O2396" t="s">
        <v>31</v>
      </c>
      <c r="P2396" t="s">
        <v>6387</v>
      </c>
      <c r="Q2396" t="s">
        <v>42</v>
      </c>
      <c r="R2396" t="s">
        <v>43</v>
      </c>
      <c r="S2396" t="s">
        <v>44</v>
      </c>
      <c r="T2396" t="s">
        <v>36</v>
      </c>
      <c r="U2396">
        <f>YEAR(Sheet1[[#This Row],[Schedule RetirementDate]])</f>
        <v>2021</v>
      </c>
    </row>
    <row r="2397" spans="1:21" x14ac:dyDescent="0.25">
      <c r="A2397" t="s">
        <v>20</v>
      </c>
      <c r="B2397" t="s">
        <v>3282</v>
      </c>
      <c r="C2397" t="s">
        <v>6388</v>
      </c>
      <c r="D2397" t="s">
        <v>6389</v>
      </c>
      <c r="E2397" t="s">
        <v>24</v>
      </c>
      <c r="F2397" s="1">
        <v>29213</v>
      </c>
      <c r="G2397" t="s">
        <v>52</v>
      </c>
      <c r="H2397" t="s">
        <v>53</v>
      </c>
      <c r="I2397">
        <v>3</v>
      </c>
      <c r="J2397" t="s">
        <v>27</v>
      </c>
      <c r="K2397" t="s">
        <v>28</v>
      </c>
      <c r="L2397" s="1">
        <v>51135.999305555997</v>
      </c>
      <c r="M2397" t="s">
        <v>32</v>
      </c>
      <c r="N2397" t="s">
        <v>32</v>
      </c>
      <c r="O2397" t="s">
        <v>31</v>
      </c>
      <c r="P2397" t="s">
        <v>6390</v>
      </c>
      <c r="Q2397" t="s">
        <v>42</v>
      </c>
      <c r="R2397" t="s">
        <v>43</v>
      </c>
      <c r="S2397" t="s">
        <v>44</v>
      </c>
      <c r="T2397" t="s">
        <v>36</v>
      </c>
      <c r="U2397">
        <f>YEAR(Sheet1[[#This Row],[Schedule RetirementDate]])</f>
        <v>2039</v>
      </c>
    </row>
    <row r="2398" spans="1:21" x14ac:dyDescent="0.25">
      <c r="A2398" t="s">
        <v>20</v>
      </c>
      <c r="B2398" t="s">
        <v>3282</v>
      </c>
      <c r="C2398" t="s">
        <v>6391</v>
      </c>
      <c r="D2398" t="s">
        <v>6392</v>
      </c>
      <c r="E2398" t="s">
        <v>39</v>
      </c>
      <c r="F2398" s="1">
        <v>25385</v>
      </c>
      <c r="G2398" t="s">
        <v>93</v>
      </c>
      <c r="H2398" t="s">
        <v>533</v>
      </c>
      <c r="I2398">
        <v>200</v>
      </c>
      <c r="J2398" t="s">
        <v>27</v>
      </c>
      <c r="K2398" t="s">
        <v>28</v>
      </c>
      <c r="L2398" s="1">
        <v>47299.999305555997</v>
      </c>
      <c r="M2398" t="s">
        <v>32</v>
      </c>
      <c r="N2398" t="s">
        <v>32</v>
      </c>
      <c r="O2398" t="s">
        <v>31</v>
      </c>
      <c r="P2398" t="s">
        <v>552</v>
      </c>
      <c r="Q2398" t="s">
        <v>42</v>
      </c>
      <c r="R2398" t="s">
        <v>43</v>
      </c>
      <c r="S2398" t="s">
        <v>44</v>
      </c>
      <c r="T2398" t="s">
        <v>36</v>
      </c>
      <c r="U2398">
        <f>YEAR(Sheet1[[#This Row],[Schedule RetirementDate]])</f>
        <v>2029</v>
      </c>
    </row>
    <row r="2399" spans="1:21" x14ac:dyDescent="0.25">
      <c r="A2399" t="s">
        <v>20</v>
      </c>
      <c r="B2399" t="s">
        <v>3282</v>
      </c>
      <c r="C2399" t="s">
        <v>6393</v>
      </c>
      <c r="D2399" t="s">
        <v>6394</v>
      </c>
      <c r="E2399" t="s">
        <v>24</v>
      </c>
      <c r="F2399" s="1">
        <v>19972</v>
      </c>
      <c r="G2399" t="s">
        <v>413</v>
      </c>
      <c r="H2399" t="s">
        <v>414</v>
      </c>
      <c r="I2399">
        <v>100</v>
      </c>
      <c r="J2399" t="s">
        <v>110</v>
      </c>
      <c r="K2399" t="s">
        <v>28</v>
      </c>
      <c r="L2399" s="1">
        <v>41912.999305555997</v>
      </c>
      <c r="M2399" t="s">
        <v>32</v>
      </c>
      <c r="N2399" t="s">
        <v>32</v>
      </c>
      <c r="O2399" t="s">
        <v>31</v>
      </c>
      <c r="P2399">
        <v>6064</v>
      </c>
      <c r="Q2399" t="s">
        <v>42</v>
      </c>
      <c r="R2399" t="s">
        <v>43</v>
      </c>
      <c r="S2399" t="s">
        <v>44</v>
      </c>
      <c r="T2399" t="s">
        <v>36</v>
      </c>
      <c r="U2399">
        <f>YEAR(Sheet1[[#This Row],[Schedule RetirementDate]])</f>
        <v>2014</v>
      </c>
    </row>
    <row r="2400" spans="1:21" x14ac:dyDescent="0.25">
      <c r="A2400" t="s">
        <v>20</v>
      </c>
      <c r="B2400" t="s">
        <v>3282</v>
      </c>
      <c r="C2400" t="s">
        <v>6395</v>
      </c>
      <c r="D2400" t="s">
        <v>6396</v>
      </c>
      <c r="E2400" t="s">
        <v>39</v>
      </c>
      <c r="F2400" s="1">
        <v>19444</v>
      </c>
      <c r="G2400" t="s">
        <v>25</v>
      </c>
      <c r="H2400" t="s">
        <v>26</v>
      </c>
      <c r="I2400">
        <v>83</v>
      </c>
      <c r="J2400" t="s">
        <v>27</v>
      </c>
      <c r="K2400" t="s">
        <v>28</v>
      </c>
      <c r="L2400" s="1">
        <v>41364.999305555997</v>
      </c>
      <c r="M2400" t="s">
        <v>32</v>
      </c>
      <c r="N2400" t="s">
        <v>32</v>
      </c>
      <c r="O2400" t="s">
        <v>31</v>
      </c>
      <c r="P2400" t="s">
        <v>6397</v>
      </c>
      <c r="Q2400" t="s">
        <v>130</v>
      </c>
      <c r="R2400" t="s">
        <v>65</v>
      </c>
      <c r="S2400" t="s">
        <v>35</v>
      </c>
      <c r="T2400" t="s">
        <v>36</v>
      </c>
      <c r="U2400">
        <f>YEAR(Sheet1[[#This Row],[Schedule RetirementDate]])</f>
        <v>2013</v>
      </c>
    </row>
    <row r="2401" spans="1:21" x14ac:dyDescent="0.25">
      <c r="A2401" t="s">
        <v>20</v>
      </c>
      <c r="B2401" t="s">
        <v>3282</v>
      </c>
      <c r="C2401" t="s">
        <v>6398</v>
      </c>
      <c r="D2401" t="s">
        <v>6396</v>
      </c>
      <c r="E2401" t="s">
        <v>39</v>
      </c>
      <c r="F2401" s="1">
        <v>20549</v>
      </c>
      <c r="G2401" t="s">
        <v>25</v>
      </c>
      <c r="H2401" t="s">
        <v>26</v>
      </c>
      <c r="I2401">
        <v>83</v>
      </c>
      <c r="J2401" t="s">
        <v>27</v>
      </c>
      <c r="K2401" t="s">
        <v>28</v>
      </c>
      <c r="L2401" s="1">
        <v>42855.999305555997</v>
      </c>
      <c r="M2401" t="s">
        <v>32</v>
      </c>
      <c r="N2401" t="s">
        <v>32</v>
      </c>
      <c r="O2401" t="s">
        <v>31</v>
      </c>
      <c r="P2401" t="s">
        <v>32</v>
      </c>
      <c r="Q2401" t="s">
        <v>130</v>
      </c>
      <c r="R2401" t="s">
        <v>65</v>
      </c>
      <c r="S2401" t="s">
        <v>35</v>
      </c>
      <c r="T2401" t="s">
        <v>36</v>
      </c>
      <c r="U2401">
        <f>YEAR(Sheet1[[#This Row],[Schedule RetirementDate]])</f>
        <v>2017</v>
      </c>
    </row>
    <row r="2402" spans="1:21" x14ac:dyDescent="0.25">
      <c r="A2402" t="s">
        <v>20</v>
      </c>
      <c r="B2402" t="s">
        <v>3282</v>
      </c>
      <c r="C2402" t="s">
        <v>6399</v>
      </c>
      <c r="D2402" t="s">
        <v>6400</v>
      </c>
      <c r="E2402" t="s">
        <v>39</v>
      </c>
      <c r="F2402" s="1">
        <v>29390</v>
      </c>
      <c r="G2402" t="s">
        <v>360</v>
      </c>
      <c r="H2402" t="s">
        <v>361</v>
      </c>
      <c r="I2402">
        <v>50</v>
      </c>
      <c r="J2402" t="s">
        <v>110</v>
      </c>
      <c r="K2402" t="s">
        <v>28</v>
      </c>
      <c r="L2402" s="1">
        <v>50586.999305555997</v>
      </c>
      <c r="M2402" t="s">
        <v>32</v>
      </c>
      <c r="N2402" t="s">
        <v>32</v>
      </c>
      <c r="O2402" t="s">
        <v>31</v>
      </c>
      <c r="P2402">
        <v>202</v>
      </c>
      <c r="Q2402" t="s">
        <v>119</v>
      </c>
      <c r="R2402" t="s">
        <v>65</v>
      </c>
      <c r="S2402" t="s">
        <v>35</v>
      </c>
      <c r="T2402" t="s">
        <v>36</v>
      </c>
      <c r="U2402">
        <f>YEAR(Sheet1[[#This Row],[Schedule RetirementDate]])</f>
        <v>2038</v>
      </c>
    </row>
    <row r="2403" spans="1:21" x14ac:dyDescent="0.25">
      <c r="A2403" t="s">
        <v>20</v>
      </c>
      <c r="B2403" t="s">
        <v>3282</v>
      </c>
      <c r="C2403" t="s">
        <v>6401</v>
      </c>
      <c r="D2403" t="s">
        <v>6402</v>
      </c>
      <c r="E2403" t="s">
        <v>39</v>
      </c>
      <c r="F2403" s="1">
        <v>25912</v>
      </c>
      <c r="G2403" t="s">
        <v>360</v>
      </c>
      <c r="H2403" t="s">
        <v>361</v>
      </c>
      <c r="I2403">
        <v>50</v>
      </c>
      <c r="J2403" t="s">
        <v>110</v>
      </c>
      <c r="K2403" t="s">
        <v>28</v>
      </c>
      <c r="L2403" s="1">
        <v>47118.999305555997</v>
      </c>
      <c r="M2403" t="s">
        <v>32</v>
      </c>
      <c r="N2403" t="s">
        <v>32</v>
      </c>
      <c r="O2403" t="s">
        <v>31</v>
      </c>
      <c r="P2403" t="s">
        <v>32</v>
      </c>
      <c r="Q2403" t="s">
        <v>1688</v>
      </c>
      <c r="R2403" t="s">
        <v>34</v>
      </c>
      <c r="S2403" t="s">
        <v>35</v>
      </c>
      <c r="T2403" t="s">
        <v>36</v>
      </c>
      <c r="U2403">
        <f>YEAR(Sheet1[[#This Row],[Schedule RetirementDate]])</f>
        <v>2028</v>
      </c>
    </row>
    <row r="2404" spans="1:21" x14ac:dyDescent="0.25">
      <c r="A2404" t="s">
        <v>20</v>
      </c>
      <c r="B2404" t="s">
        <v>3282</v>
      </c>
      <c r="C2404" t="s">
        <v>6403</v>
      </c>
      <c r="D2404" t="s">
        <v>6404</v>
      </c>
      <c r="E2404" t="s">
        <v>24</v>
      </c>
      <c r="F2404" s="1">
        <v>19119</v>
      </c>
      <c r="G2404" t="s">
        <v>25</v>
      </c>
      <c r="H2404" t="s">
        <v>26</v>
      </c>
      <c r="I2404">
        <v>83</v>
      </c>
      <c r="J2404" t="s">
        <v>27</v>
      </c>
      <c r="K2404" t="s">
        <v>28</v>
      </c>
      <c r="L2404" s="1">
        <v>41060.999305555997</v>
      </c>
      <c r="M2404" t="s">
        <v>32</v>
      </c>
      <c r="N2404" t="s">
        <v>32</v>
      </c>
      <c r="O2404" t="s">
        <v>31</v>
      </c>
      <c r="P2404" t="s">
        <v>6405</v>
      </c>
      <c r="Q2404" t="s">
        <v>42</v>
      </c>
      <c r="R2404" t="s">
        <v>43</v>
      </c>
      <c r="S2404" t="s">
        <v>44</v>
      </c>
      <c r="T2404" t="s">
        <v>36</v>
      </c>
      <c r="U2404">
        <f>YEAR(Sheet1[[#This Row],[Schedule RetirementDate]])</f>
        <v>2012</v>
      </c>
    </row>
    <row r="2405" spans="1:21" x14ac:dyDescent="0.25">
      <c r="A2405" t="s">
        <v>20</v>
      </c>
      <c r="B2405" t="s">
        <v>3282</v>
      </c>
      <c r="C2405" t="s">
        <v>6406</v>
      </c>
      <c r="D2405" t="s">
        <v>6407</v>
      </c>
      <c r="E2405" t="s">
        <v>39</v>
      </c>
      <c r="F2405" s="1">
        <v>23604</v>
      </c>
      <c r="G2405" t="s">
        <v>459</v>
      </c>
      <c r="H2405" t="s">
        <v>795</v>
      </c>
      <c r="I2405">
        <v>100</v>
      </c>
      <c r="J2405" t="s">
        <v>27</v>
      </c>
      <c r="K2405" t="s">
        <v>28</v>
      </c>
      <c r="L2405" s="1">
        <v>45535.999305555997</v>
      </c>
      <c r="M2405" t="s">
        <v>32</v>
      </c>
      <c r="N2405" t="s">
        <v>32</v>
      </c>
      <c r="O2405" t="s">
        <v>31</v>
      </c>
      <c r="P2405" t="s">
        <v>6408</v>
      </c>
      <c r="Q2405" t="s">
        <v>137</v>
      </c>
      <c r="R2405" t="s">
        <v>43</v>
      </c>
      <c r="S2405" t="s">
        <v>44</v>
      </c>
      <c r="T2405" t="s">
        <v>36</v>
      </c>
      <c r="U2405">
        <f>YEAR(Sheet1[[#This Row],[Schedule RetirementDate]])</f>
        <v>2024</v>
      </c>
    </row>
    <row r="2406" spans="1:21" x14ac:dyDescent="0.25">
      <c r="A2406" t="s">
        <v>20</v>
      </c>
      <c r="B2406" t="s">
        <v>3282</v>
      </c>
      <c r="C2406" t="s">
        <v>6409</v>
      </c>
      <c r="D2406" t="s">
        <v>6410</v>
      </c>
      <c r="E2406" t="s">
        <v>39</v>
      </c>
      <c r="F2406" s="1">
        <v>25663</v>
      </c>
      <c r="G2406" t="s">
        <v>93</v>
      </c>
      <c r="H2406" t="s">
        <v>94</v>
      </c>
      <c r="I2406">
        <v>200</v>
      </c>
      <c r="J2406" t="s">
        <v>27</v>
      </c>
      <c r="K2406" t="s">
        <v>28</v>
      </c>
      <c r="L2406" s="1">
        <v>47603.999305555997</v>
      </c>
      <c r="M2406" t="s">
        <v>32</v>
      </c>
      <c r="N2406" t="s">
        <v>32</v>
      </c>
      <c r="O2406" t="s">
        <v>31</v>
      </c>
      <c r="P2406" t="s">
        <v>6411</v>
      </c>
      <c r="Q2406" t="s">
        <v>42</v>
      </c>
      <c r="R2406" t="s">
        <v>43</v>
      </c>
      <c r="S2406" t="s">
        <v>44</v>
      </c>
      <c r="T2406" t="s">
        <v>36</v>
      </c>
      <c r="U2406">
        <f>YEAR(Sheet1[[#This Row],[Schedule RetirementDate]])</f>
        <v>2030</v>
      </c>
    </row>
    <row r="2407" spans="1:21" x14ac:dyDescent="0.25">
      <c r="A2407" t="s">
        <v>20</v>
      </c>
      <c r="B2407" t="s">
        <v>3282</v>
      </c>
      <c r="C2407" t="s">
        <v>6412</v>
      </c>
      <c r="D2407" t="s">
        <v>6413</v>
      </c>
      <c r="E2407" t="s">
        <v>24</v>
      </c>
      <c r="F2407" s="1">
        <v>21995</v>
      </c>
      <c r="G2407" t="s">
        <v>1543</v>
      </c>
      <c r="H2407" t="s">
        <v>105</v>
      </c>
      <c r="I2407">
        <v>75</v>
      </c>
      <c r="J2407" t="s">
        <v>110</v>
      </c>
      <c r="K2407" t="s">
        <v>28</v>
      </c>
      <c r="L2407" s="1">
        <v>43190.999988426003</v>
      </c>
      <c r="M2407" t="s">
        <v>32</v>
      </c>
      <c r="N2407" t="s">
        <v>32</v>
      </c>
      <c r="O2407" t="s">
        <v>31</v>
      </c>
      <c r="P2407" t="s">
        <v>6414</v>
      </c>
      <c r="Q2407" t="s">
        <v>137</v>
      </c>
      <c r="R2407" t="s">
        <v>43</v>
      </c>
      <c r="S2407" t="s">
        <v>44</v>
      </c>
      <c r="T2407" t="s">
        <v>36</v>
      </c>
      <c r="U2407">
        <f>YEAR(Sheet1[[#This Row],[Schedule RetirementDate]])</f>
        <v>2018</v>
      </c>
    </row>
    <row r="2408" spans="1:21" x14ac:dyDescent="0.25">
      <c r="A2408" t="s">
        <v>20</v>
      </c>
      <c r="B2408" t="s">
        <v>3282</v>
      </c>
      <c r="C2408" t="s">
        <v>6415</v>
      </c>
      <c r="D2408" t="s">
        <v>6416</v>
      </c>
      <c r="E2408" t="s">
        <v>39</v>
      </c>
      <c r="F2408" s="1">
        <v>21935</v>
      </c>
      <c r="G2408" t="s">
        <v>2963</v>
      </c>
      <c r="H2408" t="s">
        <v>32</v>
      </c>
      <c r="I2408">
        <v>8</v>
      </c>
      <c r="J2408" t="s">
        <v>110</v>
      </c>
      <c r="K2408" t="s">
        <v>28</v>
      </c>
      <c r="L2408" s="1">
        <v>43131.999305555997</v>
      </c>
      <c r="M2408" t="s">
        <v>32</v>
      </c>
      <c r="N2408" t="s">
        <v>32</v>
      </c>
      <c r="O2408" t="s">
        <v>31</v>
      </c>
      <c r="P2408" t="s">
        <v>6417</v>
      </c>
      <c r="Q2408" t="s">
        <v>42</v>
      </c>
      <c r="R2408" t="s">
        <v>43</v>
      </c>
      <c r="S2408" t="s">
        <v>44</v>
      </c>
      <c r="T2408" t="s">
        <v>36</v>
      </c>
      <c r="U2408">
        <f>YEAR(Sheet1[[#This Row],[Schedule RetirementDate]])</f>
        <v>2018</v>
      </c>
    </row>
    <row r="2409" spans="1:21" x14ac:dyDescent="0.25">
      <c r="A2409" t="s">
        <v>20</v>
      </c>
      <c r="B2409" t="s">
        <v>3282</v>
      </c>
      <c r="C2409" t="s">
        <v>6418</v>
      </c>
      <c r="D2409" t="s">
        <v>1316</v>
      </c>
      <c r="E2409" t="s">
        <v>39</v>
      </c>
      <c r="F2409" s="1">
        <v>25569</v>
      </c>
      <c r="G2409" t="s">
        <v>242</v>
      </c>
      <c r="H2409" t="s">
        <v>105</v>
      </c>
      <c r="I2409">
        <v>60</v>
      </c>
      <c r="J2409" t="s">
        <v>110</v>
      </c>
      <c r="K2409" t="s">
        <v>28</v>
      </c>
      <c r="L2409" s="1">
        <v>46752.999305555997</v>
      </c>
      <c r="M2409" t="s">
        <v>32</v>
      </c>
      <c r="N2409" t="s">
        <v>32</v>
      </c>
      <c r="O2409" t="s">
        <v>31</v>
      </c>
      <c r="P2409" t="s">
        <v>32</v>
      </c>
      <c r="Q2409" t="s">
        <v>42</v>
      </c>
      <c r="R2409" t="s">
        <v>43</v>
      </c>
      <c r="S2409" t="s">
        <v>44</v>
      </c>
      <c r="T2409" t="s">
        <v>36</v>
      </c>
      <c r="U2409">
        <f>YEAR(Sheet1[[#This Row],[Schedule RetirementDate]])</f>
        <v>2027</v>
      </c>
    </row>
    <row r="2410" spans="1:21" x14ac:dyDescent="0.25">
      <c r="A2410" t="s">
        <v>20</v>
      </c>
      <c r="B2410" t="s">
        <v>3282</v>
      </c>
      <c r="C2410" t="s">
        <v>6419</v>
      </c>
      <c r="D2410" t="s">
        <v>1316</v>
      </c>
      <c r="E2410" t="s">
        <v>39</v>
      </c>
      <c r="F2410" s="1">
        <v>30682</v>
      </c>
      <c r="G2410" t="s">
        <v>2770</v>
      </c>
      <c r="H2410" t="s">
        <v>105</v>
      </c>
      <c r="I2410">
        <v>38</v>
      </c>
      <c r="J2410" t="s">
        <v>110</v>
      </c>
      <c r="K2410" t="s">
        <v>179</v>
      </c>
      <c r="L2410" s="1">
        <v>52596.999305555997</v>
      </c>
      <c r="M2410" t="s">
        <v>32</v>
      </c>
      <c r="N2410" t="s">
        <v>32</v>
      </c>
      <c r="O2410" t="s">
        <v>31</v>
      </c>
      <c r="P2410" t="s">
        <v>6420</v>
      </c>
      <c r="Q2410" t="s">
        <v>42</v>
      </c>
      <c r="R2410" t="s">
        <v>43</v>
      </c>
      <c r="S2410" t="s">
        <v>44</v>
      </c>
      <c r="T2410" t="s">
        <v>60</v>
      </c>
      <c r="U2410">
        <f>YEAR(Sheet1[[#This Row],[Schedule RetirementDate]])</f>
        <v>2043</v>
      </c>
    </row>
    <row r="2411" spans="1:21" x14ac:dyDescent="0.25">
      <c r="A2411" t="s">
        <v>20</v>
      </c>
      <c r="B2411" t="s">
        <v>3282</v>
      </c>
      <c r="C2411" t="s">
        <v>6421</v>
      </c>
      <c r="D2411" t="s">
        <v>6422</v>
      </c>
      <c r="E2411" t="s">
        <v>24</v>
      </c>
      <c r="F2411" s="1">
        <v>32198</v>
      </c>
      <c r="G2411" t="s">
        <v>52</v>
      </c>
      <c r="H2411" t="s">
        <v>58</v>
      </c>
      <c r="I2411">
        <v>3</v>
      </c>
      <c r="J2411" t="s">
        <v>27</v>
      </c>
      <c r="K2411" t="s">
        <v>89</v>
      </c>
      <c r="L2411" s="1">
        <v>54117.999305555997</v>
      </c>
      <c r="M2411" t="s">
        <v>32</v>
      </c>
      <c r="N2411" t="s">
        <v>32</v>
      </c>
      <c r="O2411" t="s">
        <v>31</v>
      </c>
      <c r="P2411">
        <v>269</v>
      </c>
      <c r="Q2411" t="s">
        <v>42</v>
      </c>
      <c r="R2411" t="s">
        <v>43</v>
      </c>
      <c r="S2411" t="s">
        <v>44</v>
      </c>
      <c r="T2411" t="s">
        <v>60</v>
      </c>
      <c r="U2411">
        <f>YEAR(Sheet1[[#This Row],[Schedule RetirementDate]])</f>
        <v>2048</v>
      </c>
    </row>
    <row r="2412" spans="1:21" x14ac:dyDescent="0.25">
      <c r="A2412" t="s">
        <v>20</v>
      </c>
      <c r="B2412" t="s">
        <v>3282</v>
      </c>
      <c r="C2412" t="s">
        <v>6423</v>
      </c>
      <c r="D2412" t="s">
        <v>6424</v>
      </c>
      <c r="E2412" t="s">
        <v>39</v>
      </c>
      <c r="F2412" s="1">
        <v>22717</v>
      </c>
      <c r="G2412" t="s">
        <v>104</v>
      </c>
      <c r="H2412" t="s">
        <v>452</v>
      </c>
      <c r="I2412">
        <v>100</v>
      </c>
      <c r="J2412" t="s">
        <v>27</v>
      </c>
      <c r="K2412" t="s">
        <v>28</v>
      </c>
      <c r="L2412" s="1">
        <v>44651.999305555997</v>
      </c>
      <c r="M2412" t="s">
        <v>32</v>
      </c>
      <c r="N2412" t="s">
        <v>32</v>
      </c>
      <c r="O2412" t="s">
        <v>31</v>
      </c>
      <c r="P2412" t="s">
        <v>6425</v>
      </c>
      <c r="Q2412" t="s">
        <v>42</v>
      </c>
      <c r="R2412" t="s">
        <v>43</v>
      </c>
      <c r="S2412" t="s">
        <v>44</v>
      </c>
      <c r="T2412" t="s">
        <v>36</v>
      </c>
      <c r="U2412">
        <f>YEAR(Sheet1[[#This Row],[Schedule RetirementDate]])</f>
        <v>2022</v>
      </c>
    </row>
    <row r="2413" spans="1:21" x14ac:dyDescent="0.25">
      <c r="A2413" t="s">
        <v>20</v>
      </c>
      <c r="B2413" t="s">
        <v>3282</v>
      </c>
      <c r="C2413" t="s">
        <v>6426</v>
      </c>
      <c r="D2413" t="s">
        <v>6424</v>
      </c>
      <c r="E2413" t="s">
        <v>39</v>
      </c>
      <c r="F2413" s="1">
        <v>32168</v>
      </c>
      <c r="G2413" t="s">
        <v>100</v>
      </c>
      <c r="H2413" t="s">
        <v>58</v>
      </c>
      <c r="I2413">
        <v>28</v>
      </c>
      <c r="J2413" t="s">
        <v>27</v>
      </c>
      <c r="K2413" t="s">
        <v>89</v>
      </c>
      <c r="L2413" s="1">
        <v>53358.999305555997</v>
      </c>
      <c r="M2413" t="s">
        <v>32</v>
      </c>
      <c r="N2413" t="s">
        <v>32</v>
      </c>
      <c r="O2413" t="s">
        <v>31</v>
      </c>
      <c r="P2413" t="s">
        <v>6427</v>
      </c>
      <c r="Q2413" t="s">
        <v>42</v>
      </c>
      <c r="R2413" t="s">
        <v>43</v>
      </c>
      <c r="S2413" t="s">
        <v>44</v>
      </c>
      <c r="T2413" t="s">
        <v>60</v>
      </c>
      <c r="U2413">
        <f>YEAR(Sheet1[[#This Row],[Schedule RetirementDate]])</f>
        <v>2046</v>
      </c>
    </row>
    <row r="2414" spans="1:21" x14ac:dyDescent="0.25">
      <c r="A2414" t="s">
        <v>20</v>
      </c>
      <c r="B2414" t="s">
        <v>3282</v>
      </c>
      <c r="C2414" t="s">
        <v>6428</v>
      </c>
      <c r="D2414" t="s">
        <v>6429</v>
      </c>
      <c r="E2414" t="s">
        <v>39</v>
      </c>
      <c r="F2414" s="1">
        <v>24394</v>
      </c>
      <c r="G2414" t="s">
        <v>151</v>
      </c>
      <c r="H2414" t="s">
        <v>105</v>
      </c>
      <c r="I2414">
        <v>70</v>
      </c>
      <c r="J2414" t="s">
        <v>110</v>
      </c>
      <c r="K2414" t="s">
        <v>28</v>
      </c>
      <c r="L2414" s="1">
        <v>45596.999305555997</v>
      </c>
      <c r="M2414" t="s">
        <v>32</v>
      </c>
      <c r="N2414" t="s">
        <v>32</v>
      </c>
      <c r="O2414" t="s">
        <v>31</v>
      </c>
      <c r="P2414" t="s">
        <v>6430</v>
      </c>
      <c r="Q2414" t="s">
        <v>42</v>
      </c>
      <c r="R2414" t="s">
        <v>43</v>
      </c>
      <c r="S2414" t="s">
        <v>44</v>
      </c>
      <c r="T2414" t="s">
        <v>36</v>
      </c>
      <c r="U2414">
        <f>YEAR(Sheet1[[#This Row],[Schedule RetirementDate]])</f>
        <v>2024</v>
      </c>
    </row>
    <row r="2415" spans="1:21" x14ac:dyDescent="0.25">
      <c r="A2415" t="s">
        <v>20</v>
      </c>
      <c r="B2415" t="s">
        <v>3282</v>
      </c>
      <c r="C2415" t="s">
        <v>6431</v>
      </c>
      <c r="D2415" t="s">
        <v>3028</v>
      </c>
      <c r="E2415" t="s">
        <v>39</v>
      </c>
      <c r="F2415" s="1">
        <v>29816</v>
      </c>
      <c r="G2415" t="s">
        <v>151</v>
      </c>
      <c r="H2415" t="s">
        <v>32</v>
      </c>
      <c r="I2415">
        <v>70</v>
      </c>
      <c r="J2415" t="s">
        <v>110</v>
      </c>
      <c r="K2415" t="s">
        <v>89</v>
      </c>
      <c r="L2415" s="1">
        <v>51013.999305555997</v>
      </c>
      <c r="M2415" t="s">
        <v>32</v>
      </c>
      <c r="N2415" t="s">
        <v>32</v>
      </c>
      <c r="O2415" t="s">
        <v>31</v>
      </c>
      <c r="P2415" t="s">
        <v>6432</v>
      </c>
      <c r="Q2415" t="s">
        <v>42</v>
      </c>
      <c r="R2415" t="s">
        <v>43</v>
      </c>
      <c r="S2415" t="s">
        <v>44</v>
      </c>
      <c r="T2415" t="s">
        <v>36</v>
      </c>
      <c r="U2415">
        <f>YEAR(Sheet1[[#This Row],[Schedule RetirementDate]])</f>
        <v>2039</v>
      </c>
    </row>
    <row r="2416" spans="1:21" x14ac:dyDescent="0.25">
      <c r="A2416" t="s">
        <v>20</v>
      </c>
      <c r="B2416" t="s">
        <v>3282</v>
      </c>
      <c r="C2416" t="s">
        <v>6433</v>
      </c>
      <c r="D2416" t="s">
        <v>103</v>
      </c>
      <c r="E2416" t="s">
        <v>24</v>
      </c>
      <c r="F2416" s="1">
        <v>19338</v>
      </c>
      <c r="G2416" t="s">
        <v>104</v>
      </c>
      <c r="H2416" t="s">
        <v>452</v>
      </c>
      <c r="I2416">
        <v>100</v>
      </c>
      <c r="J2416" t="s">
        <v>27</v>
      </c>
      <c r="K2416" t="s">
        <v>28</v>
      </c>
      <c r="L2416" s="1">
        <v>41274.999305555997</v>
      </c>
      <c r="M2416" t="s">
        <v>32</v>
      </c>
      <c r="N2416" t="s">
        <v>32</v>
      </c>
      <c r="O2416" t="s">
        <v>31</v>
      </c>
      <c r="P2416">
        <v>529</v>
      </c>
      <c r="Q2416" t="s">
        <v>42</v>
      </c>
      <c r="R2416" t="s">
        <v>43</v>
      </c>
      <c r="S2416" t="s">
        <v>44</v>
      </c>
      <c r="T2416" t="s">
        <v>36</v>
      </c>
      <c r="U2416">
        <f>YEAR(Sheet1[[#This Row],[Schedule RetirementDate]])</f>
        <v>2012</v>
      </c>
    </row>
    <row r="2417" spans="1:21" x14ac:dyDescent="0.25">
      <c r="A2417" t="s">
        <v>20</v>
      </c>
      <c r="B2417" t="s">
        <v>3282</v>
      </c>
      <c r="C2417" t="s">
        <v>6434</v>
      </c>
      <c r="D2417" t="s">
        <v>6435</v>
      </c>
      <c r="E2417" t="s">
        <v>39</v>
      </c>
      <c r="F2417" s="1">
        <v>31942</v>
      </c>
      <c r="G2417" t="s">
        <v>3280</v>
      </c>
      <c r="H2417" t="s">
        <v>32</v>
      </c>
      <c r="I2417">
        <v>50</v>
      </c>
      <c r="J2417" t="s">
        <v>110</v>
      </c>
      <c r="K2417" t="s">
        <v>28</v>
      </c>
      <c r="L2417" s="1">
        <v>53143.999305555997</v>
      </c>
      <c r="M2417" t="s">
        <v>32</v>
      </c>
      <c r="N2417" t="s">
        <v>32</v>
      </c>
      <c r="O2417" t="s">
        <v>31</v>
      </c>
      <c r="P2417" t="s">
        <v>32</v>
      </c>
      <c r="Q2417" t="s">
        <v>42</v>
      </c>
      <c r="R2417" t="s">
        <v>43</v>
      </c>
      <c r="S2417" t="s">
        <v>44</v>
      </c>
      <c r="T2417" t="s">
        <v>60</v>
      </c>
      <c r="U2417">
        <f>YEAR(Sheet1[[#This Row],[Schedule RetirementDate]])</f>
        <v>2045</v>
      </c>
    </row>
    <row r="2418" spans="1:21" x14ac:dyDescent="0.25">
      <c r="A2418" t="s">
        <v>20</v>
      </c>
      <c r="B2418" t="s">
        <v>3282</v>
      </c>
      <c r="C2418" t="s">
        <v>6436</v>
      </c>
      <c r="D2418" t="s">
        <v>6437</v>
      </c>
      <c r="E2418" t="s">
        <v>24</v>
      </c>
      <c r="F2418" s="1">
        <v>31037</v>
      </c>
      <c r="G2418" t="s">
        <v>52</v>
      </c>
      <c r="H2418" t="s">
        <v>58</v>
      </c>
      <c r="I2418">
        <v>3</v>
      </c>
      <c r="J2418" t="s">
        <v>27</v>
      </c>
      <c r="K2418" t="s">
        <v>89</v>
      </c>
      <c r="L2418" s="1">
        <v>52962.999305555997</v>
      </c>
      <c r="M2418" t="s">
        <v>32</v>
      </c>
      <c r="N2418" t="s">
        <v>32</v>
      </c>
      <c r="O2418" t="s">
        <v>31</v>
      </c>
      <c r="P2418" t="s">
        <v>552</v>
      </c>
      <c r="Q2418" t="s">
        <v>42</v>
      </c>
      <c r="R2418" t="s">
        <v>43</v>
      </c>
      <c r="S2418" t="s">
        <v>44</v>
      </c>
      <c r="T2418" t="s">
        <v>60</v>
      </c>
      <c r="U2418">
        <f>YEAR(Sheet1[[#This Row],[Schedule RetirementDate]])</f>
        <v>2044</v>
      </c>
    </row>
    <row r="2419" spans="1:21" x14ac:dyDescent="0.25">
      <c r="A2419" t="s">
        <v>20</v>
      </c>
      <c r="B2419" t="s">
        <v>3282</v>
      </c>
      <c r="C2419" t="s">
        <v>6438</v>
      </c>
      <c r="D2419" t="s">
        <v>6439</v>
      </c>
      <c r="E2419" t="s">
        <v>39</v>
      </c>
      <c r="F2419" s="1">
        <v>22693</v>
      </c>
      <c r="G2419" t="s">
        <v>25</v>
      </c>
      <c r="H2419" t="s">
        <v>26</v>
      </c>
      <c r="I2419">
        <v>83</v>
      </c>
      <c r="J2419" t="s">
        <v>27</v>
      </c>
      <c r="K2419" t="s">
        <v>28</v>
      </c>
      <c r="L2419" s="1">
        <v>44620.999305555997</v>
      </c>
      <c r="M2419" t="s">
        <v>32</v>
      </c>
      <c r="N2419" t="s">
        <v>32</v>
      </c>
      <c r="O2419" t="s">
        <v>31</v>
      </c>
      <c r="P2419" t="s">
        <v>6440</v>
      </c>
      <c r="Q2419" t="s">
        <v>130</v>
      </c>
      <c r="R2419" t="s">
        <v>65</v>
      </c>
      <c r="S2419" t="s">
        <v>35</v>
      </c>
      <c r="T2419" t="s">
        <v>36</v>
      </c>
      <c r="U2419">
        <f>YEAR(Sheet1[[#This Row],[Schedule RetirementDate]])</f>
        <v>2022</v>
      </c>
    </row>
    <row r="2420" spans="1:21" x14ac:dyDescent="0.25">
      <c r="A2420" t="s">
        <v>20</v>
      </c>
      <c r="B2420" t="s">
        <v>3282</v>
      </c>
      <c r="C2420" t="s">
        <v>6441</v>
      </c>
      <c r="D2420" t="s">
        <v>6442</v>
      </c>
      <c r="E2420" t="s">
        <v>39</v>
      </c>
      <c r="F2420" s="1">
        <v>27103</v>
      </c>
      <c r="G2420" t="s">
        <v>434</v>
      </c>
      <c r="H2420" t="s">
        <v>105</v>
      </c>
      <c r="I2420">
        <v>70</v>
      </c>
      <c r="J2420" t="s">
        <v>110</v>
      </c>
      <c r="K2420" t="s">
        <v>28</v>
      </c>
      <c r="L2420" s="1">
        <v>48760.999305555997</v>
      </c>
      <c r="M2420" t="s">
        <v>32</v>
      </c>
      <c r="N2420" t="s">
        <v>32</v>
      </c>
      <c r="O2420" t="s">
        <v>31</v>
      </c>
      <c r="P2420" t="s">
        <v>6443</v>
      </c>
      <c r="Q2420" t="s">
        <v>119</v>
      </c>
      <c r="R2420" t="s">
        <v>65</v>
      </c>
      <c r="S2420" t="s">
        <v>35</v>
      </c>
      <c r="T2420" t="s">
        <v>36</v>
      </c>
      <c r="U2420">
        <f>YEAR(Sheet1[[#This Row],[Schedule RetirementDate]])</f>
        <v>2033</v>
      </c>
    </row>
    <row r="2421" spans="1:21" x14ac:dyDescent="0.25">
      <c r="A2421" t="s">
        <v>20</v>
      </c>
      <c r="B2421" t="s">
        <v>3282</v>
      </c>
      <c r="C2421" t="s">
        <v>6444</v>
      </c>
      <c r="D2421" t="s">
        <v>6445</v>
      </c>
      <c r="E2421" t="s">
        <v>39</v>
      </c>
      <c r="F2421" s="1">
        <v>31118</v>
      </c>
      <c r="G2421" t="s">
        <v>2774</v>
      </c>
      <c r="H2421" t="s">
        <v>32</v>
      </c>
      <c r="I2421">
        <v>24</v>
      </c>
      <c r="J2421" t="s">
        <v>110</v>
      </c>
      <c r="K2421" t="s">
        <v>28</v>
      </c>
      <c r="L2421" s="1">
        <v>52321.999305555997</v>
      </c>
      <c r="M2421" t="s">
        <v>32</v>
      </c>
      <c r="N2421" t="s">
        <v>32</v>
      </c>
      <c r="O2421" t="s">
        <v>31</v>
      </c>
      <c r="P2421" t="s">
        <v>32</v>
      </c>
      <c r="Q2421" t="s">
        <v>55</v>
      </c>
      <c r="R2421" t="s">
        <v>34</v>
      </c>
      <c r="S2421" t="s">
        <v>35</v>
      </c>
      <c r="T2421" t="s">
        <v>60</v>
      </c>
      <c r="U2421">
        <f>YEAR(Sheet1[[#This Row],[Schedule RetirementDate]])</f>
        <v>2043</v>
      </c>
    </row>
    <row r="2422" spans="1:21" x14ac:dyDescent="0.25">
      <c r="A2422" t="s">
        <v>20</v>
      </c>
      <c r="B2422" t="s">
        <v>3282</v>
      </c>
      <c r="C2422" t="s">
        <v>6446</v>
      </c>
      <c r="D2422" t="s">
        <v>6447</v>
      </c>
      <c r="E2422" t="s">
        <v>39</v>
      </c>
      <c r="F2422" s="1">
        <v>24532</v>
      </c>
      <c r="G2422" t="s">
        <v>25</v>
      </c>
      <c r="H2422" t="s">
        <v>26</v>
      </c>
      <c r="I2422">
        <v>83</v>
      </c>
      <c r="J2422" t="s">
        <v>27</v>
      </c>
      <c r="K2422" t="s">
        <v>28</v>
      </c>
      <c r="L2422" s="1">
        <v>46446.999305555997</v>
      </c>
      <c r="M2422" t="s">
        <v>32</v>
      </c>
      <c r="N2422" t="s">
        <v>32</v>
      </c>
      <c r="O2422" t="s">
        <v>31</v>
      </c>
      <c r="P2422" t="s">
        <v>6448</v>
      </c>
      <c r="Q2422" t="s">
        <v>137</v>
      </c>
      <c r="R2422" t="s">
        <v>43</v>
      </c>
      <c r="S2422" t="s">
        <v>44</v>
      </c>
      <c r="T2422" t="s">
        <v>36</v>
      </c>
      <c r="U2422">
        <f>YEAR(Sheet1[[#This Row],[Schedule RetirementDate]])</f>
        <v>2027</v>
      </c>
    </row>
    <row r="2423" spans="1:21" x14ac:dyDescent="0.25">
      <c r="A2423" t="s">
        <v>20</v>
      </c>
      <c r="B2423" t="s">
        <v>3282</v>
      </c>
      <c r="C2423" t="s">
        <v>6449</v>
      </c>
      <c r="D2423" t="s">
        <v>6450</v>
      </c>
      <c r="E2423" t="s">
        <v>39</v>
      </c>
      <c r="F2423" s="1">
        <v>27815</v>
      </c>
      <c r="G2423" t="s">
        <v>52</v>
      </c>
      <c r="H2423" t="s">
        <v>58</v>
      </c>
      <c r="I2423">
        <v>3</v>
      </c>
      <c r="J2423" t="s">
        <v>27</v>
      </c>
      <c r="K2423" t="s">
        <v>28</v>
      </c>
      <c r="L2423" s="1">
        <v>49734.999305555997</v>
      </c>
      <c r="M2423" t="s">
        <v>32</v>
      </c>
      <c r="N2423" t="s">
        <v>32</v>
      </c>
      <c r="O2423" t="s">
        <v>31</v>
      </c>
      <c r="P2423" t="s">
        <v>32</v>
      </c>
      <c r="Q2423" t="s">
        <v>42</v>
      </c>
      <c r="R2423" t="s">
        <v>43</v>
      </c>
      <c r="S2423" t="s">
        <v>44</v>
      </c>
      <c r="T2423" t="s">
        <v>36</v>
      </c>
      <c r="U2423">
        <f>YEAR(Sheet1[[#This Row],[Schedule RetirementDate]])</f>
        <v>2036</v>
      </c>
    </row>
    <row r="2424" spans="1:21" x14ac:dyDescent="0.25">
      <c r="A2424" t="s">
        <v>20</v>
      </c>
      <c r="B2424" t="s">
        <v>3282</v>
      </c>
      <c r="C2424" t="s">
        <v>6451</v>
      </c>
      <c r="D2424" t="s">
        <v>6452</v>
      </c>
      <c r="E2424" t="s">
        <v>39</v>
      </c>
      <c r="F2424" s="1">
        <v>21012</v>
      </c>
      <c r="G2424" t="s">
        <v>2788</v>
      </c>
      <c r="H2424" t="s">
        <v>32</v>
      </c>
      <c r="I2424">
        <v>20</v>
      </c>
      <c r="J2424" t="s">
        <v>110</v>
      </c>
      <c r="K2424" t="s">
        <v>28</v>
      </c>
      <c r="L2424" s="1">
        <v>42216.999305555997</v>
      </c>
      <c r="M2424" t="s">
        <v>32</v>
      </c>
      <c r="N2424" t="s">
        <v>32</v>
      </c>
      <c r="O2424" t="s">
        <v>31</v>
      </c>
      <c r="P2424" t="s">
        <v>6453</v>
      </c>
      <c r="Q2424" t="s">
        <v>137</v>
      </c>
      <c r="R2424" t="s">
        <v>43</v>
      </c>
      <c r="S2424" t="s">
        <v>138</v>
      </c>
      <c r="T2424" t="s">
        <v>36</v>
      </c>
      <c r="U2424">
        <f>YEAR(Sheet1[[#This Row],[Schedule RetirementDate]])</f>
        <v>2015</v>
      </c>
    </row>
    <row r="2425" spans="1:21" x14ac:dyDescent="0.25">
      <c r="A2425" t="s">
        <v>20</v>
      </c>
      <c r="B2425" t="s">
        <v>3282</v>
      </c>
      <c r="C2425" t="s">
        <v>6454</v>
      </c>
      <c r="D2425" t="s">
        <v>6455</v>
      </c>
      <c r="E2425" t="s">
        <v>24</v>
      </c>
      <c r="F2425" s="1">
        <v>29751</v>
      </c>
      <c r="G2425" t="s">
        <v>52</v>
      </c>
      <c r="H2425" t="s">
        <v>58</v>
      </c>
      <c r="I2425">
        <v>3</v>
      </c>
      <c r="J2425" t="s">
        <v>27</v>
      </c>
      <c r="K2425" t="s">
        <v>28</v>
      </c>
      <c r="L2425" s="1">
        <v>51682.999305555997</v>
      </c>
      <c r="M2425" t="s">
        <v>32</v>
      </c>
      <c r="N2425" t="s">
        <v>32</v>
      </c>
      <c r="O2425" t="s">
        <v>31</v>
      </c>
      <c r="P2425" t="s">
        <v>6456</v>
      </c>
      <c r="Q2425" t="s">
        <v>42</v>
      </c>
      <c r="R2425" t="s">
        <v>43</v>
      </c>
      <c r="S2425" t="s">
        <v>44</v>
      </c>
      <c r="T2425" t="s">
        <v>36</v>
      </c>
      <c r="U2425">
        <f>YEAR(Sheet1[[#This Row],[Schedule RetirementDate]])</f>
        <v>2041</v>
      </c>
    </row>
    <row r="2426" spans="1:21" x14ac:dyDescent="0.25">
      <c r="A2426" t="s">
        <v>20</v>
      </c>
      <c r="B2426" t="s">
        <v>3282</v>
      </c>
      <c r="C2426" t="s">
        <v>6457</v>
      </c>
      <c r="D2426" t="s">
        <v>6458</v>
      </c>
      <c r="E2426" t="s">
        <v>39</v>
      </c>
      <c r="F2426" s="1">
        <v>32874</v>
      </c>
      <c r="G2426" t="s">
        <v>151</v>
      </c>
      <c r="H2426" t="s">
        <v>105</v>
      </c>
      <c r="I2426">
        <v>70</v>
      </c>
      <c r="J2426" t="s">
        <v>110</v>
      </c>
      <c r="K2426" t="s">
        <v>28</v>
      </c>
      <c r="L2426" s="1">
        <v>54057.999305555997</v>
      </c>
      <c r="M2426" t="s">
        <v>32</v>
      </c>
      <c r="N2426" t="s">
        <v>32</v>
      </c>
      <c r="O2426" t="s">
        <v>31</v>
      </c>
      <c r="P2426" t="s">
        <v>32</v>
      </c>
      <c r="Q2426" t="s">
        <v>42</v>
      </c>
      <c r="R2426" t="s">
        <v>43</v>
      </c>
      <c r="S2426" t="s">
        <v>44</v>
      </c>
      <c r="T2426" t="s">
        <v>60</v>
      </c>
      <c r="U2426">
        <f>YEAR(Sheet1[[#This Row],[Schedule RetirementDate]])</f>
        <v>2047</v>
      </c>
    </row>
    <row r="2427" spans="1:21" x14ac:dyDescent="0.25">
      <c r="A2427" t="s">
        <v>20</v>
      </c>
      <c r="B2427" t="s">
        <v>3282</v>
      </c>
      <c r="C2427" t="s">
        <v>6459</v>
      </c>
      <c r="D2427" t="s">
        <v>6460</v>
      </c>
      <c r="E2427" t="s">
        <v>24</v>
      </c>
      <c r="F2427" s="1">
        <v>32874</v>
      </c>
      <c r="G2427" t="s">
        <v>151</v>
      </c>
      <c r="H2427" t="s">
        <v>32</v>
      </c>
      <c r="I2427">
        <v>70</v>
      </c>
      <c r="J2427" t="s">
        <v>110</v>
      </c>
      <c r="K2427" t="s">
        <v>28</v>
      </c>
      <c r="L2427" s="1">
        <v>54057.999305555997</v>
      </c>
      <c r="M2427" t="s">
        <v>32</v>
      </c>
      <c r="N2427" t="s">
        <v>32</v>
      </c>
      <c r="O2427" t="s">
        <v>31</v>
      </c>
      <c r="P2427" t="s">
        <v>32</v>
      </c>
      <c r="Q2427" t="s">
        <v>42</v>
      </c>
      <c r="R2427" t="s">
        <v>43</v>
      </c>
      <c r="S2427" t="s">
        <v>44</v>
      </c>
      <c r="T2427" t="s">
        <v>36</v>
      </c>
      <c r="U2427">
        <f>YEAR(Sheet1[[#This Row],[Schedule RetirementDate]])</f>
        <v>2047</v>
      </c>
    </row>
    <row r="2428" spans="1:21" x14ac:dyDescent="0.25">
      <c r="A2428" t="s">
        <v>20</v>
      </c>
      <c r="B2428" t="s">
        <v>3282</v>
      </c>
      <c r="C2428" t="s">
        <v>6461</v>
      </c>
      <c r="D2428" t="s">
        <v>6462</v>
      </c>
      <c r="E2428" t="s">
        <v>39</v>
      </c>
      <c r="F2428" s="1">
        <v>32874</v>
      </c>
      <c r="G2428" t="s">
        <v>151</v>
      </c>
      <c r="H2428" t="s">
        <v>105</v>
      </c>
      <c r="I2428">
        <v>70</v>
      </c>
      <c r="J2428" t="s">
        <v>110</v>
      </c>
      <c r="K2428" t="s">
        <v>28</v>
      </c>
      <c r="L2428" s="1">
        <v>54057.999305555997</v>
      </c>
      <c r="M2428" t="s">
        <v>32</v>
      </c>
      <c r="N2428" t="s">
        <v>32</v>
      </c>
      <c r="O2428" t="s">
        <v>31</v>
      </c>
      <c r="P2428" t="s">
        <v>32</v>
      </c>
      <c r="Q2428" t="s">
        <v>42</v>
      </c>
      <c r="R2428" t="s">
        <v>43</v>
      </c>
      <c r="S2428" t="s">
        <v>44</v>
      </c>
      <c r="T2428" t="s">
        <v>60</v>
      </c>
      <c r="U2428">
        <f>YEAR(Sheet1[[#This Row],[Schedule RetirementDate]])</f>
        <v>2047</v>
      </c>
    </row>
    <row r="2429" spans="1:21" x14ac:dyDescent="0.25">
      <c r="A2429" t="s">
        <v>20</v>
      </c>
      <c r="B2429" t="s">
        <v>3282</v>
      </c>
      <c r="C2429" t="s">
        <v>6463</v>
      </c>
      <c r="D2429" t="s">
        <v>6464</v>
      </c>
      <c r="E2429" t="s">
        <v>39</v>
      </c>
      <c r="F2429" s="1">
        <v>24552</v>
      </c>
      <c r="G2429" t="s">
        <v>104</v>
      </c>
      <c r="H2429" t="s">
        <v>452</v>
      </c>
      <c r="I2429">
        <v>100</v>
      </c>
      <c r="J2429" t="s">
        <v>27</v>
      </c>
      <c r="K2429" t="s">
        <v>28</v>
      </c>
      <c r="L2429" s="1">
        <v>46477.999305555997</v>
      </c>
      <c r="M2429" t="s">
        <v>32</v>
      </c>
      <c r="N2429" t="s">
        <v>32</v>
      </c>
      <c r="O2429" t="s">
        <v>31</v>
      </c>
      <c r="P2429" t="s">
        <v>6465</v>
      </c>
      <c r="Q2429" t="s">
        <v>42</v>
      </c>
      <c r="R2429" t="s">
        <v>43</v>
      </c>
      <c r="S2429" t="s">
        <v>44</v>
      </c>
      <c r="T2429" t="s">
        <v>36</v>
      </c>
      <c r="U2429">
        <f>YEAR(Sheet1[[#This Row],[Schedule RetirementDate]])</f>
        <v>2027</v>
      </c>
    </row>
    <row r="2430" spans="1:21" x14ac:dyDescent="0.25">
      <c r="A2430" t="s">
        <v>20</v>
      </c>
      <c r="B2430" t="s">
        <v>3282</v>
      </c>
      <c r="C2430" t="s">
        <v>6466</v>
      </c>
      <c r="D2430" t="s">
        <v>3033</v>
      </c>
      <c r="E2430" t="s">
        <v>39</v>
      </c>
      <c r="F2430" s="1">
        <v>23926</v>
      </c>
      <c r="G2430" t="s">
        <v>151</v>
      </c>
      <c r="H2430" t="s">
        <v>105</v>
      </c>
      <c r="I2430">
        <v>70</v>
      </c>
      <c r="J2430" t="s">
        <v>110</v>
      </c>
      <c r="K2430" t="s">
        <v>28</v>
      </c>
      <c r="L2430" s="1">
        <v>45138.999305555997</v>
      </c>
      <c r="M2430" t="s">
        <v>32</v>
      </c>
      <c r="N2430" t="s">
        <v>32</v>
      </c>
      <c r="O2430" t="s">
        <v>31</v>
      </c>
      <c r="P2430">
        <v>262</v>
      </c>
      <c r="Q2430" t="s">
        <v>42</v>
      </c>
      <c r="R2430" t="s">
        <v>43</v>
      </c>
      <c r="S2430" t="s">
        <v>44</v>
      </c>
      <c r="T2430" t="s">
        <v>36</v>
      </c>
      <c r="U2430">
        <f>YEAR(Sheet1[[#This Row],[Schedule RetirementDate]])</f>
        <v>2023</v>
      </c>
    </row>
    <row r="2431" spans="1:21" x14ac:dyDescent="0.25">
      <c r="A2431" t="s">
        <v>20</v>
      </c>
      <c r="B2431" t="s">
        <v>3282</v>
      </c>
      <c r="C2431" t="s">
        <v>6467</v>
      </c>
      <c r="D2431" t="s">
        <v>6468</v>
      </c>
      <c r="E2431" t="s">
        <v>39</v>
      </c>
      <c r="F2431" s="1">
        <v>25251</v>
      </c>
      <c r="G2431" t="s">
        <v>25</v>
      </c>
      <c r="H2431" t="s">
        <v>26</v>
      </c>
      <c r="I2431">
        <v>83</v>
      </c>
      <c r="J2431" t="s">
        <v>27</v>
      </c>
      <c r="K2431" t="s">
        <v>28</v>
      </c>
      <c r="L2431" s="1">
        <v>47177.999305555997</v>
      </c>
      <c r="M2431" t="s">
        <v>32</v>
      </c>
      <c r="N2431" t="s">
        <v>32</v>
      </c>
      <c r="O2431" t="s">
        <v>31</v>
      </c>
      <c r="P2431">
        <v>1063</v>
      </c>
      <c r="Q2431" t="s">
        <v>130</v>
      </c>
      <c r="R2431" t="s">
        <v>65</v>
      </c>
      <c r="S2431" t="s">
        <v>35</v>
      </c>
      <c r="T2431" t="s">
        <v>36</v>
      </c>
      <c r="U2431">
        <f>YEAR(Sheet1[[#This Row],[Schedule RetirementDate]])</f>
        <v>2029</v>
      </c>
    </row>
    <row r="2432" spans="1:21" x14ac:dyDescent="0.25">
      <c r="A2432" t="s">
        <v>20</v>
      </c>
      <c r="B2432" t="s">
        <v>3282</v>
      </c>
      <c r="C2432" t="s">
        <v>6469</v>
      </c>
      <c r="D2432" t="s">
        <v>6470</v>
      </c>
      <c r="E2432" t="s">
        <v>39</v>
      </c>
      <c r="F2432" s="1">
        <v>23806</v>
      </c>
      <c r="G2432" t="s">
        <v>151</v>
      </c>
      <c r="H2432" t="s">
        <v>105</v>
      </c>
      <c r="I2432">
        <v>70</v>
      </c>
      <c r="J2432" t="s">
        <v>110</v>
      </c>
      <c r="K2432" t="s">
        <v>28</v>
      </c>
      <c r="L2432" s="1">
        <v>45016.999305555997</v>
      </c>
      <c r="M2432" t="s">
        <v>32</v>
      </c>
      <c r="N2432" t="s">
        <v>32</v>
      </c>
      <c r="O2432" t="s">
        <v>31</v>
      </c>
      <c r="P2432" t="s">
        <v>6471</v>
      </c>
      <c r="Q2432" t="s">
        <v>130</v>
      </c>
      <c r="R2432" t="s">
        <v>65</v>
      </c>
      <c r="S2432" t="s">
        <v>35</v>
      </c>
      <c r="T2432" t="s">
        <v>36</v>
      </c>
      <c r="U2432">
        <f>YEAR(Sheet1[[#This Row],[Schedule RetirementDate]])</f>
        <v>2023</v>
      </c>
    </row>
    <row r="2433" spans="1:21" x14ac:dyDescent="0.25">
      <c r="A2433" t="s">
        <v>20</v>
      </c>
      <c r="B2433" t="s">
        <v>3282</v>
      </c>
      <c r="C2433" t="s">
        <v>6472</v>
      </c>
      <c r="D2433" t="s">
        <v>6473</v>
      </c>
      <c r="E2433" t="s">
        <v>39</v>
      </c>
      <c r="F2433" s="1">
        <v>25396</v>
      </c>
      <c r="G2433" t="s">
        <v>25</v>
      </c>
      <c r="H2433" t="s">
        <v>26</v>
      </c>
      <c r="I2433">
        <v>83</v>
      </c>
      <c r="J2433" t="s">
        <v>27</v>
      </c>
      <c r="K2433" t="s">
        <v>28</v>
      </c>
      <c r="L2433" s="1">
        <v>47330.999305555997</v>
      </c>
      <c r="M2433" t="s">
        <v>32</v>
      </c>
      <c r="N2433" t="s">
        <v>32</v>
      </c>
      <c r="O2433" t="s">
        <v>31</v>
      </c>
      <c r="P2433" t="s">
        <v>6474</v>
      </c>
      <c r="Q2433" t="s">
        <v>130</v>
      </c>
      <c r="R2433" t="s">
        <v>65</v>
      </c>
      <c r="S2433" t="s">
        <v>35</v>
      </c>
      <c r="T2433" t="s">
        <v>36</v>
      </c>
      <c r="U2433">
        <f>YEAR(Sheet1[[#This Row],[Schedule RetirementDate]])</f>
        <v>2029</v>
      </c>
    </row>
    <row r="2434" spans="1:21" x14ac:dyDescent="0.25">
      <c r="A2434" t="s">
        <v>20</v>
      </c>
      <c r="B2434" t="s">
        <v>3282</v>
      </c>
      <c r="C2434" t="s">
        <v>6475</v>
      </c>
      <c r="D2434" t="s">
        <v>6476</v>
      </c>
      <c r="E2434" t="s">
        <v>39</v>
      </c>
      <c r="F2434" s="1">
        <v>25558</v>
      </c>
      <c r="G2434" t="s">
        <v>25</v>
      </c>
      <c r="H2434" t="s">
        <v>26</v>
      </c>
      <c r="I2434">
        <v>83</v>
      </c>
      <c r="J2434" t="s">
        <v>27</v>
      </c>
      <c r="K2434" t="s">
        <v>28</v>
      </c>
      <c r="L2434" s="1">
        <v>47483.999305555997</v>
      </c>
      <c r="M2434" t="s">
        <v>32</v>
      </c>
      <c r="N2434" t="s">
        <v>32</v>
      </c>
      <c r="O2434" t="s">
        <v>31</v>
      </c>
      <c r="P2434" t="s">
        <v>6477</v>
      </c>
      <c r="Q2434" t="s">
        <v>130</v>
      </c>
      <c r="R2434" t="s">
        <v>65</v>
      </c>
      <c r="S2434" t="s">
        <v>35</v>
      </c>
      <c r="T2434" t="s">
        <v>36</v>
      </c>
      <c r="U2434">
        <f>YEAR(Sheet1[[#This Row],[Schedule RetirementDate]])</f>
        <v>2029</v>
      </c>
    </row>
    <row r="2435" spans="1:21" x14ac:dyDescent="0.25">
      <c r="A2435" t="s">
        <v>20</v>
      </c>
      <c r="B2435" t="s">
        <v>3282</v>
      </c>
      <c r="C2435" t="s">
        <v>6478</v>
      </c>
      <c r="D2435" t="s">
        <v>6479</v>
      </c>
      <c r="E2435" t="s">
        <v>39</v>
      </c>
      <c r="F2435" s="1">
        <v>19555</v>
      </c>
      <c r="G2435" t="s">
        <v>25</v>
      </c>
      <c r="H2435" t="s">
        <v>26</v>
      </c>
      <c r="I2435">
        <v>83</v>
      </c>
      <c r="J2435" t="s">
        <v>27</v>
      </c>
      <c r="K2435" t="s">
        <v>28</v>
      </c>
      <c r="L2435" s="1">
        <v>41486.999305555997</v>
      </c>
      <c r="M2435" t="s">
        <v>32</v>
      </c>
      <c r="N2435" t="s">
        <v>32</v>
      </c>
      <c r="O2435" t="s">
        <v>31</v>
      </c>
      <c r="P2435" t="s">
        <v>6480</v>
      </c>
      <c r="Q2435" t="s">
        <v>130</v>
      </c>
      <c r="R2435" t="s">
        <v>65</v>
      </c>
      <c r="S2435" t="s">
        <v>35</v>
      </c>
      <c r="T2435" t="s">
        <v>36</v>
      </c>
      <c r="U2435">
        <f>YEAR(Sheet1[[#This Row],[Schedule RetirementDate]])</f>
        <v>2013</v>
      </c>
    </row>
    <row r="2436" spans="1:21" x14ac:dyDescent="0.25">
      <c r="A2436" t="s">
        <v>20</v>
      </c>
      <c r="B2436" t="s">
        <v>3282</v>
      </c>
      <c r="C2436" t="s">
        <v>6481</v>
      </c>
      <c r="D2436" t="s">
        <v>6479</v>
      </c>
      <c r="E2436" t="s">
        <v>39</v>
      </c>
      <c r="F2436" s="1">
        <v>24571</v>
      </c>
      <c r="G2436" t="s">
        <v>25</v>
      </c>
      <c r="H2436" t="s">
        <v>26</v>
      </c>
      <c r="I2436">
        <v>83</v>
      </c>
      <c r="J2436" t="s">
        <v>27</v>
      </c>
      <c r="K2436" t="s">
        <v>28</v>
      </c>
      <c r="L2436" s="1">
        <v>46507.999305555997</v>
      </c>
      <c r="M2436" t="s">
        <v>32</v>
      </c>
      <c r="N2436" t="s">
        <v>32</v>
      </c>
      <c r="O2436" t="s">
        <v>31</v>
      </c>
      <c r="P2436" t="s">
        <v>6482</v>
      </c>
      <c r="Q2436" t="s">
        <v>130</v>
      </c>
      <c r="R2436" t="s">
        <v>65</v>
      </c>
      <c r="S2436" t="s">
        <v>35</v>
      </c>
      <c r="T2436" t="s">
        <v>36</v>
      </c>
      <c r="U2436">
        <f>YEAR(Sheet1[[#This Row],[Schedule RetirementDate]])</f>
        <v>2027</v>
      </c>
    </row>
    <row r="2437" spans="1:21" x14ac:dyDescent="0.25">
      <c r="A2437" t="s">
        <v>20</v>
      </c>
      <c r="B2437" t="s">
        <v>3282</v>
      </c>
      <c r="C2437" t="s">
        <v>6483</v>
      </c>
      <c r="D2437" t="s">
        <v>2432</v>
      </c>
      <c r="E2437" t="s">
        <v>39</v>
      </c>
      <c r="F2437" s="1">
        <v>18434</v>
      </c>
      <c r="G2437" t="s">
        <v>25</v>
      </c>
      <c r="H2437" t="s">
        <v>105</v>
      </c>
      <c r="I2437">
        <v>83</v>
      </c>
      <c r="J2437" t="s">
        <v>27</v>
      </c>
      <c r="K2437" t="s">
        <v>28</v>
      </c>
      <c r="L2437" s="1">
        <v>40359.999305555997</v>
      </c>
      <c r="M2437" t="s">
        <v>32</v>
      </c>
      <c r="N2437" t="s">
        <v>32</v>
      </c>
      <c r="O2437" t="s">
        <v>31</v>
      </c>
      <c r="P2437" t="s">
        <v>32</v>
      </c>
      <c r="Q2437" t="s">
        <v>119</v>
      </c>
      <c r="R2437" t="s">
        <v>65</v>
      </c>
      <c r="S2437" t="s">
        <v>35</v>
      </c>
      <c r="T2437" t="s">
        <v>36</v>
      </c>
      <c r="U2437">
        <f>YEAR(Sheet1[[#This Row],[Schedule RetirementDate]])</f>
        <v>2010</v>
      </c>
    </row>
    <row r="2438" spans="1:21" x14ac:dyDescent="0.25">
      <c r="A2438" t="s">
        <v>20</v>
      </c>
      <c r="B2438" t="s">
        <v>3282</v>
      </c>
      <c r="C2438" t="s">
        <v>6484</v>
      </c>
      <c r="D2438" t="s">
        <v>6485</v>
      </c>
      <c r="E2438" t="s">
        <v>39</v>
      </c>
      <c r="F2438" s="1">
        <v>32874</v>
      </c>
      <c r="G2438" t="s">
        <v>242</v>
      </c>
      <c r="H2438" t="s">
        <v>105</v>
      </c>
      <c r="I2438">
        <v>60</v>
      </c>
      <c r="J2438" t="s">
        <v>110</v>
      </c>
      <c r="K2438" t="s">
        <v>28</v>
      </c>
      <c r="L2438" s="1">
        <v>54057.999305555997</v>
      </c>
      <c r="M2438" t="s">
        <v>32</v>
      </c>
      <c r="N2438" t="s">
        <v>32</v>
      </c>
      <c r="O2438" t="s">
        <v>31</v>
      </c>
      <c r="P2438" t="s">
        <v>32</v>
      </c>
      <c r="Q2438" t="s">
        <v>428</v>
      </c>
      <c r="R2438" t="s">
        <v>83</v>
      </c>
      <c r="S2438" t="s">
        <v>35</v>
      </c>
      <c r="T2438" t="s">
        <v>60</v>
      </c>
      <c r="U2438">
        <f>YEAR(Sheet1[[#This Row],[Schedule RetirementDate]])</f>
        <v>2047</v>
      </c>
    </row>
    <row r="2439" spans="1:21" x14ac:dyDescent="0.25">
      <c r="A2439" t="s">
        <v>20</v>
      </c>
      <c r="B2439" t="s">
        <v>3282</v>
      </c>
      <c r="C2439" t="s">
        <v>6486</v>
      </c>
      <c r="D2439" t="s">
        <v>6487</v>
      </c>
      <c r="E2439" t="s">
        <v>39</v>
      </c>
      <c r="F2439" s="1">
        <v>19211</v>
      </c>
      <c r="G2439" t="s">
        <v>25</v>
      </c>
      <c r="H2439" t="s">
        <v>26</v>
      </c>
      <c r="I2439">
        <v>83</v>
      </c>
      <c r="J2439" t="s">
        <v>27</v>
      </c>
      <c r="K2439" t="s">
        <v>28</v>
      </c>
      <c r="L2439" s="1">
        <v>41152.999305555997</v>
      </c>
      <c r="M2439" t="s">
        <v>32</v>
      </c>
      <c r="N2439" t="s">
        <v>32</v>
      </c>
      <c r="O2439" t="s">
        <v>31</v>
      </c>
      <c r="P2439" t="s">
        <v>6488</v>
      </c>
      <c r="Q2439" t="s">
        <v>137</v>
      </c>
      <c r="R2439" t="s">
        <v>43</v>
      </c>
      <c r="S2439" t="s">
        <v>44</v>
      </c>
      <c r="T2439" t="s">
        <v>36</v>
      </c>
      <c r="U2439">
        <f>YEAR(Sheet1[[#This Row],[Schedule RetirementDate]])</f>
        <v>2012</v>
      </c>
    </row>
    <row r="2440" spans="1:21" x14ac:dyDescent="0.25">
      <c r="A2440" t="s">
        <v>20</v>
      </c>
      <c r="B2440" t="s">
        <v>3282</v>
      </c>
      <c r="C2440" t="s">
        <v>6489</v>
      </c>
      <c r="D2440" t="s">
        <v>6490</v>
      </c>
      <c r="E2440" t="s">
        <v>39</v>
      </c>
      <c r="F2440" s="1">
        <v>22266</v>
      </c>
      <c r="G2440" t="s">
        <v>93</v>
      </c>
      <c r="H2440" t="s">
        <v>94</v>
      </c>
      <c r="I2440">
        <v>200</v>
      </c>
      <c r="J2440" t="s">
        <v>27</v>
      </c>
      <c r="K2440" t="s">
        <v>28</v>
      </c>
      <c r="L2440" s="1">
        <v>44196.999305555997</v>
      </c>
      <c r="M2440" t="s">
        <v>32</v>
      </c>
      <c r="N2440" t="s">
        <v>32</v>
      </c>
      <c r="O2440" t="s">
        <v>31</v>
      </c>
      <c r="P2440" t="s">
        <v>6491</v>
      </c>
      <c r="Q2440" t="s">
        <v>130</v>
      </c>
      <c r="R2440" t="s">
        <v>65</v>
      </c>
      <c r="S2440" t="s">
        <v>35</v>
      </c>
      <c r="T2440" t="s">
        <v>36</v>
      </c>
      <c r="U2440">
        <f>YEAR(Sheet1[[#This Row],[Schedule RetirementDate]])</f>
        <v>2020</v>
      </c>
    </row>
    <row r="2441" spans="1:21" x14ac:dyDescent="0.25">
      <c r="A2441" t="s">
        <v>20</v>
      </c>
      <c r="B2441" t="s">
        <v>3282</v>
      </c>
      <c r="C2441" t="s">
        <v>6492</v>
      </c>
      <c r="D2441" t="s">
        <v>6493</v>
      </c>
      <c r="E2441" t="s">
        <v>39</v>
      </c>
      <c r="F2441" s="1">
        <v>22068</v>
      </c>
      <c r="G2441" t="s">
        <v>4528</v>
      </c>
      <c r="H2441" t="s">
        <v>105</v>
      </c>
      <c r="I2441">
        <v>8</v>
      </c>
      <c r="J2441" t="s">
        <v>110</v>
      </c>
      <c r="K2441" t="s">
        <v>28</v>
      </c>
      <c r="L2441" s="1">
        <v>43251.999305555997</v>
      </c>
      <c r="M2441" t="s">
        <v>32</v>
      </c>
      <c r="N2441" t="s">
        <v>32</v>
      </c>
      <c r="O2441" t="s">
        <v>31</v>
      </c>
      <c r="P2441" t="s">
        <v>32</v>
      </c>
      <c r="Q2441" t="s">
        <v>42</v>
      </c>
      <c r="R2441" t="s">
        <v>43</v>
      </c>
      <c r="S2441" t="s">
        <v>44</v>
      </c>
      <c r="T2441" t="s">
        <v>36</v>
      </c>
      <c r="U2441">
        <f>YEAR(Sheet1[[#This Row],[Schedule RetirementDate]])</f>
        <v>2018</v>
      </c>
    </row>
    <row r="2442" spans="1:21" x14ac:dyDescent="0.25">
      <c r="A2442" t="s">
        <v>20</v>
      </c>
      <c r="B2442" t="s">
        <v>3282</v>
      </c>
      <c r="C2442" t="s">
        <v>6494</v>
      </c>
      <c r="D2442" t="s">
        <v>6495</v>
      </c>
      <c r="E2442" t="s">
        <v>39</v>
      </c>
      <c r="F2442" s="1">
        <v>31242</v>
      </c>
      <c r="G2442" t="s">
        <v>25</v>
      </c>
      <c r="H2442" t="s">
        <v>26</v>
      </c>
      <c r="I2442">
        <v>83</v>
      </c>
      <c r="J2442" t="s">
        <v>27</v>
      </c>
      <c r="K2442" t="s">
        <v>28</v>
      </c>
      <c r="L2442" s="1">
        <v>53174.999305555997</v>
      </c>
      <c r="M2442" t="s">
        <v>32</v>
      </c>
      <c r="N2442" t="s">
        <v>32</v>
      </c>
      <c r="O2442" t="s">
        <v>31</v>
      </c>
      <c r="P2442" t="s">
        <v>6496</v>
      </c>
      <c r="Q2442" t="s">
        <v>42</v>
      </c>
      <c r="R2442" t="s">
        <v>43</v>
      </c>
      <c r="S2442" t="s">
        <v>44</v>
      </c>
      <c r="T2442" t="s">
        <v>60</v>
      </c>
      <c r="U2442">
        <f>YEAR(Sheet1[[#This Row],[Schedule RetirementDate]])</f>
        <v>2045</v>
      </c>
    </row>
    <row r="2443" spans="1:21" x14ac:dyDescent="0.25">
      <c r="A2443" t="s">
        <v>20</v>
      </c>
      <c r="B2443" t="s">
        <v>3282</v>
      </c>
      <c r="C2443" t="s">
        <v>6497</v>
      </c>
      <c r="D2443" t="s">
        <v>6498</v>
      </c>
      <c r="E2443" t="s">
        <v>24</v>
      </c>
      <c r="F2443" s="1">
        <v>21653</v>
      </c>
      <c r="G2443" t="s">
        <v>52</v>
      </c>
      <c r="H2443" t="s">
        <v>58</v>
      </c>
      <c r="I2443">
        <v>3</v>
      </c>
      <c r="J2443" t="s">
        <v>27</v>
      </c>
      <c r="K2443" t="s">
        <v>28</v>
      </c>
      <c r="L2443" s="1">
        <v>43585.999305555997</v>
      </c>
      <c r="M2443" t="s">
        <v>32</v>
      </c>
      <c r="N2443" t="s">
        <v>32</v>
      </c>
      <c r="O2443" t="s">
        <v>31</v>
      </c>
      <c r="P2443">
        <v>5522</v>
      </c>
      <c r="Q2443" t="s">
        <v>42</v>
      </c>
      <c r="R2443" t="s">
        <v>43</v>
      </c>
      <c r="S2443" t="s">
        <v>44</v>
      </c>
      <c r="T2443" t="s">
        <v>36</v>
      </c>
      <c r="U2443">
        <f>YEAR(Sheet1[[#This Row],[Schedule RetirementDate]])</f>
        <v>2019</v>
      </c>
    </row>
    <row r="2444" spans="1:21" x14ac:dyDescent="0.25">
      <c r="A2444" t="s">
        <v>20</v>
      </c>
      <c r="B2444" t="s">
        <v>3282</v>
      </c>
      <c r="C2444" t="s">
        <v>6499</v>
      </c>
      <c r="D2444" t="s">
        <v>6500</v>
      </c>
      <c r="E2444" t="s">
        <v>24</v>
      </c>
      <c r="F2444" s="1">
        <v>28254</v>
      </c>
      <c r="G2444" t="s">
        <v>625</v>
      </c>
      <c r="H2444" t="s">
        <v>1031</v>
      </c>
      <c r="I2444">
        <v>4</v>
      </c>
      <c r="J2444" t="s">
        <v>27</v>
      </c>
      <c r="K2444" t="s">
        <v>28</v>
      </c>
      <c r="L2444" s="1">
        <v>50191.999305555997</v>
      </c>
      <c r="M2444" t="s">
        <v>32</v>
      </c>
      <c r="N2444" t="s">
        <v>32</v>
      </c>
      <c r="O2444" t="s">
        <v>31</v>
      </c>
      <c r="P2444" t="s">
        <v>32</v>
      </c>
      <c r="Q2444" t="s">
        <v>42</v>
      </c>
      <c r="R2444" t="s">
        <v>43</v>
      </c>
      <c r="S2444" t="s">
        <v>35</v>
      </c>
      <c r="T2444" t="s">
        <v>36</v>
      </c>
      <c r="U2444">
        <f>YEAR(Sheet1[[#This Row],[Schedule RetirementDate]])</f>
        <v>2037</v>
      </c>
    </row>
    <row r="2445" spans="1:21" x14ac:dyDescent="0.25">
      <c r="A2445" t="s">
        <v>20</v>
      </c>
      <c r="B2445" t="s">
        <v>3282</v>
      </c>
      <c r="C2445" t="s">
        <v>6501</v>
      </c>
      <c r="D2445" t="s">
        <v>3037</v>
      </c>
      <c r="E2445" t="s">
        <v>24</v>
      </c>
      <c r="F2445" s="1">
        <v>31702</v>
      </c>
      <c r="G2445" t="s">
        <v>52</v>
      </c>
      <c r="H2445" t="s">
        <v>77</v>
      </c>
      <c r="I2445">
        <v>3</v>
      </c>
      <c r="J2445" t="s">
        <v>27</v>
      </c>
      <c r="K2445" t="s">
        <v>89</v>
      </c>
      <c r="L2445" s="1">
        <v>53631.999305555997</v>
      </c>
      <c r="M2445" t="s">
        <v>32</v>
      </c>
      <c r="N2445" t="s">
        <v>32</v>
      </c>
      <c r="O2445" t="s">
        <v>31</v>
      </c>
      <c r="P2445" t="s">
        <v>6502</v>
      </c>
      <c r="Q2445" t="s">
        <v>42</v>
      </c>
      <c r="R2445" t="s">
        <v>43</v>
      </c>
      <c r="S2445" t="s">
        <v>44</v>
      </c>
      <c r="T2445" t="s">
        <v>60</v>
      </c>
      <c r="U2445">
        <f>YEAR(Sheet1[[#This Row],[Schedule RetirementDate]])</f>
        <v>2046</v>
      </c>
    </row>
    <row r="2446" spans="1:21" x14ac:dyDescent="0.25">
      <c r="A2446" t="s">
        <v>20</v>
      </c>
      <c r="B2446" t="s">
        <v>3282</v>
      </c>
      <c r="C2446" t="s">
        <v>6503</v>
      </c>
      <c r="D2446" t="s">
        <v>6504</v>
      </c>
      <c r="E2446" t="s">
        <v>24</v>
      </c>
      <c r="F2446" s="1">
        <v>25493</v>
      </c>
      <c r="G2446" t="s">
        <v>434</v>
      </c>
      <c r="H2446" t="s">
        <v>105</v>
      </c>
      <c r="I2446">
        <v>70</v>
      </c>
      <c r="J2446" t="s">
        <v>110</v>
      </c>
      <c r="K2446" t="s">
        <v>28</v>
      </c>
      <c r="L2446" s="1">
        <v>46691.999305555997</v>
      </c>
      <c r="M2446" t="s">
        <v>32</v>
      </c>
      <c r="N2446" t="s">
        <v>32</v>
      </c>
      <c r="O2446" t="s">
        <v>31</v>
      </c>
      <c r="P2446" t="s">
        <v>6505</v>
      </c>
      <c r="Q2446" t="s">
        <v>137</v>
      </c>
      <c r="R2446" t="s">
        <v>43</v>
      </c>
      <c r="S2446" t="s">
        <v>44</v>
      </c>
      <c r="T2446" t="s">
        <v>36</v>
      </c>
      <c r="U2446">
        <f>YEAR(Sheet1[[#This Row],[Schedule RetirementDate]])</f>
        <v>2027</v>
      </c>
    </row>
    <row r="2447" spans="1:21" x14ac:dyDescent="0.25">
      <c r="A2447" t="s">
        <v>20</v>
      </c>
      <c r="B2447" t="s">
        <v>3282</v>
      </c>
      <c r="C2447" t="s">
        <v>6506</v>
      </c>
      <c r="D2447" t="s">
        <v>6507</v>
      </c>
      <c r="E2447" t="s">
        <v>24</v>
      </c>
      <c r="F2447" s="1">
        <v>20260</v>
      </c>
      <c r="G2447" t="s">
        <v>52</v>
      </c>
      <c r="H2447" t="s">
        <v>58</v>
      </c>
      <c r="I2447">
        <v>3</v>
      </c>
      <c r="J2447" t="s">
        <v>27</v>
      </c>
      <c r="K2447" t="s">
        <v>28</v>
      </c>
      <c r="L2447" s="1">
        <v>42185.999305555997</v>
      </c>
      <c r="M2447" t="s">
        <v>32</v>
      </c>
      <c r="N2447" t="s">
        <v>32</v>
      </c>
      <c r="O2447" t="s">
        <v>31</v>
      </c>
      <c r="P2447">
        <v>796</v>
      </c>
      <c r="Q2447" t="s">
        <v>137</v>
      </c>
      <c r="R2447" t="s">
        <v>43</v>
      </c>
      <c r="S2447" t="s">
        <v>44</v>
      </c>
      <c r="T2447" t="s">
        <v>60</v>
      </c>
      <c r="U2447">
        <f>YEAR(Sheet1[[#This Row],[Schedule RetirementDate]])</f>
        <v>2015</v>
      </c>
    </row>
    <row r="2448" spans="1:21" x14ac:dyDescent="0.25">
      <c r="A2448" t="s">
        <v>20</v>
      </c>
      <c r="B2448" t="s">
        <v>3282</v>
      </c>
      <c r="C2448" t="s">
        <v>6508</v>
      </c>
      <c r="D2448" t="s">
        <v>1199</v>
      </c>
      <c r="E2448" t="s">
        <v>24</v>
      </c>
      <c r="F2448" s="1">
        <v>32874</v>
      </c>
      <c r="G2448" t="s">
        <v>583</v>
      </c>
      <c r="H2448" t="s">
        <v>584</v>
      </c>
      <c r="I2448">
        <v>11</v>
      </c>
      <c r="J2448" t="s">
        <v>27</v>
      </c>
      <c r="K2448" t="s">
        <v>89</v>
      </c>
      <c r="L2448" s="1">
        <v>54057.999305555997</v>
      </c>
      <c r="M2448" t="s">
        <v>32</v>
      </c>
      <c r="N2448" t="s">
        <v>32</v>
      </c>
      <c r="O2448" t="s">
        <v>31</v>
      </c>
      <c r="P2448" t="s">
        <v>32</v>
      </c>
      <c r="Q2448" t="s">
        <v>42</v>
      </c>
      <c r="R2448" t="s">
        <v>43</v>
      </c>
      <c r="S2448" t="s">
        <v>44</v>
      </c>
      <c r="T2448" t="s">
        <v>60</v>
      </c>
      <c r="U2448">
        <f>YEAR(Sheet1[[#This Row],[Schedule RetirementDate]])</f>
        <v>2047</v>
      </c>
    </row>
    <row r="2449" spans="1:21" x14ac:dyDescent="0.25">
      <c r="A2449" t="s">
        <v>20</v>
      </c>
      <c r="B2449" t="s">
        <v>3282</v>
      </c>
      <c r="C2449" t="s">
        <v>6509</v>
      </c>
      <c r="D2449" t="s">
        <v>1199</v>
      </c>
      <c r="E2449" t="s">
        <v>24</v>
      </c>
      <c r="F2449" s="1">
        <v>19322</v>
      </c>
      <c r="G2449" t="s">
        <v>93</v>
      </c>
      <c r="H2449" t="s">
        <v>533</v>
      </c>
      <c r="I2449">
        <v>200</v>
      </c>
      <c r="J2449" t="s">
        <v>27</v>
      </c>
      <c r="K2449" t="s">
        <v>28</v>
      </c>
      <c r="L2449" s="1">
        <v>41639</v>
      </c>
      <c r="M2449" t="s">
        <v>32</v>
      </c>
      <c r="N2449" t="s">
        <v>32</v>
      </c>
      <c r="O2449" t="s">
        <v>31</v>
      </c>
      <c r="P2449" t="s">
        <v>32</v>
      </c>
      <c r="Q2449" t="s">
        <v>42</v>
      </c>
      <c r="R2449" t="s">
        <v>43</v>
      </c>
      <c r="S2449" t="s">
        <v>44</v>
      </c>
      <c r="T2449" t="s">
        <v>36</v>
      </c>
      <c r="U2449">
        <f>YEAR(Sheet1[[#This Row],[Schedule RetirementDate]])</f>
        <v>2013</v>
      </c>
    </row>
    <row r="2450" spans="1:21" x14ac:dyDescent="0.25">
      <c r="A2450" t="s">
        <v>20</v>
      </c>
      <c r="B2450" t="s">
        <v>3282</v>
      </c>
      <c r="C2450" t="s">
        <v>6510</v>
      </c>
      <c r="D2450" t="s">
        <v>1199</v>
      </c>
      <c r="E2450" t="s">
        <v>24</v>
      </c>
      <c r="F2450" s="1">
        <v>23357</v>
      </c>
      <c r="G2450" t="s">
        <v>1069</v>
      </c>
      <c r="H2450" t="s">
        <v>105</v>
      </c>
      <c r="I2450">
        <v>40</v>
      </c>
      <c r="J2450" t="s">
        <v>110</v>
      </c>
      <c r="K2450" t="s">
        <v>28</v>
      </c>
      <c r="L2450" s="1">
        <v>44561.999305555997</v>
      </c>
      <c r="M2450" t="s">
        <v>32</v>
      </c>
      <c r="N2450" t="s">
        <v>32</v>
      </c>
      <c r="O2450" t="s">
        <v>31</v>
      </c>
      <c r="P2450" t="s">
        <v>32</v>
      </c>
      <c r="Q2450" t="s">
        <v>42</v>
      </c>
      <c r="R2450" t="s">
        <v>43</v>
      </c>
      <c r="S2450" t="s">
        <v>44</v>
      </c>
      <c r="T2450" t="s">
        <v>36</v>
      </c>
      <c r="U2450">
        <f>YEAR(Sheet1[[#This Row],[Schedule RetirementDate]])</f>
        <v>2021</v>
      </c>
    </row>
    <row r="2451" spans="1:21" x14ac:dyDescent="0.25">
      <c r="A2451" t="s">
        <v>20</v>
      </c>
      <c r="B2451" t="s">
        <v>3282</v>
      </c>
      <c r="C2451" t="s">
        <v>6511</v>
      </c>
      <c r="D2451" t="s">
        <v>1199</v>
      </c>
      <c r="E2451" t="s">
        <v>24</v>
      </c>
      <c r="F2451" s="1">
        <v>29201</v>
      </c>
      <c r="G2451" t="s">
        <v>360</v>
      </c>
      <c r="H2451" t="s">
        <v>361</v>
      </c>
      <c r="I2451">
        <v>50</v>
      </c>
      <c r="J2451" t="s">
        <v>110</v>
      </c>
      <c r="K2451" t="s">
        <v>28</v>
      </c>
      <c r="L2451" s="1">
        <v>50405.999305555997</v>
      </c>
      <c r="M2451" t="s">
        <v>32</v>
      </c>
      <c r="N2451" t="s">
        <v>32</v>
      </c>
      <c r="O2451" t="s">
        <v>31</v>
      </c>
      <c r="P2451" t="s">
        <v>6512</v>
      </c>
      <c r="Q2451" t="s">
        <v>42</v>
      </c>
      <c r="R2451" t="s">
        <v>43</v>
      </c>
      <c r="S2451" t="s">
        <v>44</v>
      </c>
      <c r="T2451" t="s">
        <v>36</v>
      </c>
      <c r="U2451">
        <f>YEAR(Sheet1[[#This Row],[Schedule RetirementDate]])</f>
        <v>2037</v>
      </c>
    </row>
    <row r="2452" spans="1:21" x14ac:dyDescent="0.25">
      <c r="A2452" t="s">
        <v>20</v>
      </c>
      <c r="B2452" t="s">
        <v>3282</v>
      </c>
      <c r="C2452" t="s">
        <v>6513</v>
      </c>
      <c r="D2452" t="s">
        <v>1199</v>
      </c>
      <c r="E2452" t="s">
        <v>24</v>
      </c>
      <c r="F2452" s="1">
        <v>29201</v>
      </c>
      <c r="G2452" t="s">
        <v>360</v>
      </c>
      <c r="H2452" t="s">
        <v>105</v>
      </c>
      <c r="I2452">
        <v>50</v>
      </c>
      <c r="J2452" t="s">
        <v>110</v>
      </c>
      <c r="K2452" t="s">
        <v>28</v>
      </c>
      <c r="L2452" s="1">
        <v>50405.999305555997</v>
      </c>
      <c r="M2452" t="s">
        <v>32</v>
      </c>
      <c r="N2452" t="s">
        <v>32</v>
      </c>
      <c r="O2452" t="s">
        <v>31</v>
      </c>
      <c r="P2452" t="s">
        <v>6514</v>
      </c>
      <c r="Q2452" t="s">
        <v>42</v>
      </c>
      <c r="R2452" t="s">
        <v>43</v>
      </c>
      <c r="S2452" t="s">
        <v>44</v>
      </c>
      <c r="T2452" t="s">
        <v>36</v>
      </c>
      <c r="U2452">
        <f>YEAR(Sheet1[[#This Row],[Schedule RetirementDate]])</f>
        <v>2037</v>
      </c>
    </row>
    <row r="2453" spans="1:21" x14ac:dyDescent="0.25">
      <c r="A2453" t="s">
        <v>20</v>
      </c>
      <c r="B2453" t="s">
        <v>3282</v>
      </c>
      <c r="C2453" t="s">
        <v>6515</v>
      </c>
      <c r="D2453" t="s">
        <v>1199</v>
      </c>
      <c r="E2453" t="s">
        <v>24</v>
      </c>
      <c r="F2453" s="1">
        <v>29763</v>
      </c>
      <c r="G2453" t="s">
        <v>393</v>
      </c>
      <c r="H2453" t="s">
        <v>164</v>
      </c>
      <c r="I2453">
        <v>100</v>
      </c>
      <c r="J2453" t="s">
        <v>27</v>
      </c>
      <c r="K2453" t="s">
        <v>89</v>
      </c>
      <c r="L2453" s="1">
        <v>50951.999305555997</v>
      </c>
      <c r="M2453" t="s">
        <v>32</v>
      </c>
      <c r="N2453" t="s">
        <v>32</v>
      </c>
      <c r="O2453" t="s">
        <v>31</v>
      </c>
      <c r="P2453" t="s">
        <v>32</v>
      </c>
      <c r="Q2453" t="s">
        <v>42</v>
      </c>
      <c r="R2453" t="s">
        <v>43</v>
      </c>
      <c r="S2453" t="s">
        <v>44</v>
      </c>
      <c r="T2453" t="s">
        <v>36</v>
      </c>
      <c r="U2453">
        <f>YEAR(Sheet1[[#This Row],[Schedule RetirementDate]])</f>
        <v>2039</v>
      </c>
    </row>
    <row r="2454" spans="1:21" x14ac:dyDescent="0.25">
      <c r="A2454" t="s">
        <v>20</v>
      </c>
      <c r="B2454" t="s">
        <v>3282</v>
      </c>
      <c r="C2454" t="s">
        <v>6516</v>
      </c>
      <c r="D2454" t="s">
        <v>1319</v>
      </c>
      <c r="E2454" t="s">
        <v>24</v>
      </c>
      <c r="F2454" s="1">
        <v>32874</v>
      </c>
      <c r="G2454" t="s">
        <v>360</v>
      </c>
      <c r="H2454" t="s">
        <v>361</v>
      </c>
      <c r="I2454">
        <v>50</v>
      </c>
      <c r="J2454" t="s">
        <v>110</v>
      </c>
      <c r="K2454" t="s">
        <v>28</v>
      </c>
      <c r="L2454" s="1">
        <v>54057.999305555997</v>
      </c>
      <c r="M2454" t="s">
        <v>32</v>
      </c>
      <c r="N2454" t="s">
        <v>32</v>
      </c>
      <c r="O2454" t="s">
        <v>31</v>
      </c>
      <c r="P2454" t="s">
        <v>32</v>
      </c>
      <c r="Q2454" t="s">
        <v>137</v>
      </c>
      <c r="R2454" t="s">
        <v>43</v>
      </c>
      <c r="S2454" t="s">
        <v>44</v>
      </c>
      <c r="T2454" t="s">
        <v>60</v>
      </c>
      <c r="U2454">
        <f>YEAR(Sheet1[[#This Row],[Schedule RetirementDate]])</f>
        <v>2047</v>
      </c>
    </row>
    <row r="2455" spans="1:21" x14ac:dyDescent="0.25">
      <c r="A2455" t="s">
        <v>20</v>
      </c>
      <c r="B2455" t="s">
        <v>3282</v>
      </c>
      <c r="C2455" t="s">
        <v>6517</v>
      </c>
      <c r="D2455" t="s">
        <v>1319</v>
      </c>
      <c r="E2455" t="s">
        <v>24</v>
      </c>
      <c r="F2455" s="1">
        <v>29660</v>
      </c>
      <c r="G2455" t="s">
        <v>100</v>
      </c>
      <c r="H2455" t="s">
        <v>58</v>
      </c>
      <c r="I2455">
        <v>28</v>
      </c>
      <c r="J2455" t="s">
        <v>27</v>
      </c>
      <c r="K2455" t="s">
        <v>89</v>
      </c>
      <c r="L2455" s="1">
        <v>50860.999305555997</v>
      </c>
      <c r="M2455" t="s">
        <v>32</v>
      </c>
      <c r="N2455" t="s">
        <v>32</v>
      </c>
      <c r="O2455" t="s">
        <v>31</v>
      </c>
      <c r="P2455" t="s">
        <v>32</v>
      </c>
      <c r="Q2455" t="s">
        <v>137</v>
      </c>
      <c r="R2455" t="s">
        <v>43</v>
      </c>
      <c r="S2455" t="s">
        <v>44</v>
      </c>
      <c r="T2455" t="s">
        <v>60</v>
      </c>
      <c r="U2455">
        <f>YEAR(Sheet1[[#This Row],[Schedule RetirementDate]])</f>
        <v>2039</v>
      </c>
    </row>
    <row r="2456" spans="1:21" x14ac:dyDescent="0.25">
      <c r="A2456" t="s">
        <v>20</v>
      </c>
      <c r="B2456" t="s">
        <v>3282</v>
      </c>
      <c r="C2456" t="s">
        <v>6518</v>
      </c>
      <c r="D2456" t="s">
        <v>6519</v>
      </c>
      <c r="E2456" t="s">
        <v>24</v>
      </c>
      <c r="F2456" s="1">
        <v>30242</v>
      </c>
      <c r="G2456" t="s">
        <v>52</v>
      </c>
      <c r="H2456" t="s">
        <v>58</v>
      </c>
      <c r="I2456">
        <v>3</v>
      </c>
      <c r="J2456" t="s">
        <v>27</v>
      </c>
      <c r="K2456" t="s">
        <v>89</v>
      </c>
      <c r="L2456" s="1">
        <v>52170.999305555997</v>
      </c>
      <c r="M2456" t="s">
        <v>32</v>
      </c>
      <c r="N2456" t="s">
        <v>32</v>
      </c>
      <c r="O2456" t="s">
        <v>31</v>
      </c>
      <c r="P2456" t="s">
        <v>32</v>
      </c>
      <c r="Q2456" t="s">
        <v>42</v>
      </c>
      <c r="R2456" t="s">
        <v>43</v>
      </c>
      <c r="S2456" t="s">
        <v>44</v>
      </c>
      <c r="T2456" t="s">
        <v>36</v>
      </c>
      <c r="U2456">
        <f>YEAR(Sheet1[[#This Row],[Schedule RetirementDate]])</f>
        <v>2042</v>
      </c>
    </row>
    <row r="2457" spans="1:21" x14ac:dyDescent="0.25">
      <c r="A2457" t="s">
        <v>20</v>
      </c>
      <c r="B2457" t="s">
        <v>3282</v>
      </c>
      <c r="C2457" t="s">
        <v>6520</v>
      </c>
      <c r="D2457" t="s">
        <v>6521</v>
      </c>
      <c r="E2457" t="s">
        <v>24</v>
      </c>
      <c r="F2457" s="1">
        <v>20254</v>
      </c>
      <c r="G2457" t="s">
        <v>25</v>
      </c>
      <c r="H2457" t="s">
        <v>452</v>
      </c>
      <c r="I2457">
        <v>83</v>
      </c>
      <c r="J2457" t="s">
        <v>27</v>
      </c>
      <c r="K2457" t="s">
        <v>28</v>
      </c>
      <c r="L2457" s="1">
        <v>42916.999305555997</v>
      </c>
      <c r="M2457" t="s">
        <v>32</v>
      </c>
      <c r="N2457" t="s">
        <v>32</v>
      </c>
      <c r="O2457" t="s">
        <v>31</v>
      </c>
      <c r="P2457" t="s">
        <v>6522</v>
      </c>
      <c r="Q2457" t="s">
        <v>42</v>
      </c>
      <c r="R2457" t="s">
        <v>43</v>
      </c>
      <c r="S2457" t="s">
        <v>44</v>
      </c>
      <c r="T2457" t="s">
        <v>36</v>
      </c>
      <c r="U2457">
        <f>YEAR(Sheet1[[#This Row],[Schedule RetirementDate]])</f>
        <v>2017</v>
      </c>
    </row>
    <row r="2458" spans="1:21" x14ac:dyDescent="0.25">
      <c r="A2458" t="s">
        <v>20</v>
      </c>
      <c r="B2458" t="s">
        <v>3282</v>
      </c>
      <c r="C2458" t="s">
        <v>6523</v>
      </c>
      <c r="D2458" t="s">
        <v>6524</v>
      </c>
      <c r="E2458" t="s">
        <v>39</v>
      </c>
      <c r="F2458" s="1">
        <v>32874</v>
      </c>
      <c r="G2458" t="s">
        <v>2843</v>
      </c>
      <c r="H2458" t="s">
        <v>105</v>
      </c>
      <c r="I2458">
        <v>30</v>
      </c>
      <c r="J2458" t="s">
        <v>110</v>
      </c>
      <c r="K2458" t="s">
        <v>28</v>
      </c>
      <c r="L2458" s="1">
        <v>54057.999305555997</v>
      </c>
      <c r="M2458" t="s">
        <v>32</v>
      </c>
      <c r="N2458" t="s">
        <v>32</v>
      </c>
      <c r="O2458" t="s">
        <v>31</v>
      </c>
      <c r="P2458" t="s">
        <v>32</v>
      </c>
      <c r="Q2458" t="s">
        <v>42</v>
      </c>
      <c r="R2458" t="s">
        <v>43</v>
      </c>
      <c r="S2458" t="s">
        <v>44</v>
      </c>
      <c r="T2458" t="s">
        <v>60</v>
      </c>
      <c r="U2458">
        <f>YEAR(Sheet1[[#This Row],[Schedule RetirementDate]])</f>
        <v>2047</v>
      </c>
    </row>
    <row r="2459" spans="1:21" x14ac:dyDescent="0.25">
      <c r="A2459" t="s">
        <v>20</v>
      </c>
      <c r="B2459" t="s">
        <v>3282</v>
      </c>
      <c r="C2459" t="s">
        <v>6525</v>
      </c>
      <c r="D2459" t="s">
        <v>6526</v>
      </c>
      <c r="E2459" t="s">
        <v>24</v>
      </c>
      <c r="F2459" s="1">
        <v>29486</v>
      </c>
      <c r="G2459" t="s">
        <v>104</v>
      </c>
      <c r="H2459" t="s">
        <v>452</v>
      </c>
      <c r="I2459">
        <v>100</v>
      </c>
      <c r="J2459" t="s">
        <v>27</v>
      </c>
      <c r="K2459" t="s">
        <v>289</v>
      </c>
      <c r="L2459" s="1">
        <v>51409.999305555997</v>
      </c>
      <c r="M2459" t="s">
        <v>32</v>
      </c>
      <c r="N2459" t="s">
        <v>32</v>
      </c>
      <c r="O2459" t="s">
        <v>31</v>
      </c>
      <c r="P2459">
        <v>7066</v>
      </c>
      <c r="Q2459" t="s">
        <v>42</v>
      </c>
      <c r="R2459" t="s">
        <v>43</v>
      </c>
      <c r="S2459" t="s">
        <v>44</v>
      </c>
      <c r="T2459" t="s">
        <v>36</v>
      </c>
      <c r="U2459">
        <f>YEAR(Sheet1[[#This Row],[Schedule RetirementDate]])</f>
        <v>2040</v>
      </c>
    </row>
    <row r="2460" spans="1:21" x14ac:dyDescent="0.25">
      <c r="A2460" t="s">
        <v>20</v>
      </c>
      <c r="B2460" t="s">
        <v>3282</v>
      </c>
      <c r="C2460" t="s">
        <v>6527</v>
      </c>
      <c r="D2460" t="s">
        <v>6528</v>
      </c>
      <c r="E2460" t="s">
        <v>24</v>
      </c>
      <c r="F2460" s="1">
        <v>19309</v>
      </c>
      <c r="G2460" t="s">
        <v>93</v>
      </c>
      <c r="H2460" t="s">
        <v>533</v>
      </c>
      <c r="I2460">
        <v>200</v>
      </c>
      <c r="J2460" t="s">
        <v>27</v>
      </c>
      <c r="K2460" t="s">
        <v>28</v>
      </c>
      <c r="L2460" s="1">
        <v>41243.999305555997</v>
      </c>
      <c r="M2460" t="s">
        <v>32</v>
      </c>
      <c r="N2460" t="s">
        <v>32</v>
      </c>
      <c r="O2460" t="s">
        <v>31</v>
      </c>
      <c r="P2460" t="s">
        <v>6529</v>
      </c>
      <c r="Q2460" t="s">
        <v>137</v>
      </c>
      <c r="R2460" t="s">
        <v>43</v>
      </c>
      <c r="S2460" t="s">
        <v>44</v>
      </c>
      <c r="T2460" t="s">
        <v>36</v>
      </c>
      <c r="U2460">
        <f>YEAR(Sheet1[[#This Row],[Schedule RetirementDate]])</f>
        <v>2012</v>
      </c>
    </row>
    <row r="2461" spans="1:21" x14ac:dyDescent="0.25">
      <c r="A2461" t="s">
        <v>20</v>
      </c>
      <c r="B2461" t="s">
        <v>3282</v>
      </c>
      <c r="C2461" t="s">
        <v>6530</v>
      </c>
      <c r="D2461" t="s">
        <v>6531</v>
      </c>
      <c r="E2461" t="s">
        <v>24</v>
      </c>
      <c r="F2461" s="1">
        <v>19191</v>
      </c>
      <c r="G2461" t="s">
        <v>25</v>
      </c>
      <c r="H2461" t="s">
        <v>26</v>
      </c>
      <c r="I2461">
        <v>83</v>
      </c>
      <c r="J2461" t="s">
        <v>27</v>
      </c>
      <c r="K2461" t="s">
        <v>28</v>
      </c>
      <c r="L2461" s="1">
        <v>41121.999305555997</v>
      </c>
      <c r="M2461" t="s">
        <v>32</v>
      </c>
      <c r="N2461" t="s">
        <v>32</v>
      </c>
      <c r="O2461" t="s">
        <v>31</v>
      </c>
      <c r="P2461">
        <v>3116</v>
      </c>
      <c r="Q2461" t="s">
        <v>137</v>
      </c>
      <c r="R2461" t="s">
        <v>43</v>
      </c>
      <c r="S2461" t="s">
        <v>44</v>
      </c>
      <c r="T2461" t="s">
        <v>36</v>
      </c>
      <c r="U2461">
        <f>YEAR(Sheet1[[#This Row],[Schedule RetirementDate]])</f>
        <v>2012</v>
      </c>
    </row>
    <row r="2462" spans="1:21" x14ac:dyDescent="0.25">
      <c r="A2462" t="s">
        <v>20</v>
      </c>
      <c r="B2462" t="s">
        <v>3282</v>
      </c>
      <c r="C2462" t="s">
        <v>6532</v>
      </c>
      <c r="D2462" t="s">
        <v>6533</v>
      </c>
      <c r="E2462" t="s">
        <v>39</v>
      </c>
      <c r="F2462" s="1">
        <v>22217</v>
      </c>
      <c r="G2462" t="s">
        <v>93</v>
      </c>
      <c r="H2462" t="s">
        <v>94</v>
      </c>
      <c r="I2462">
        <v>200</v>
      </c>
      <c r="J2462" t="s">
        <v>27</v>
      </c>
      <c r="K2462" t="s">
        <v>28</v>
      </c>
      <c r="L2462" s="1">
        <v>44135.999305555997</v>
      </c>
      <c r="M2462" t="s">
        <v>32</v>
      </c>
      <c r="N2462" t="s">
        <v>32</v>
      </c>
      <c r="O2462" t="s">
        <v>31</v>
      </c>
      <c r="P2462" t="s">
        <v>32</v>
      </c>
      <c r="Q2462" t="s">
        <v>42</v>
      </c>
      <c r="R2462" t="s">
        <v>43</v>
      </c>
      <c r="S2462" t="s">
        <v>44</v>
      </c>
      <c r="T2462" t="s">
        <v>36</v>
      </c>
      <c r="U2462">
        <f>YEAR(Sheet1[[#This Row],[Schedule RetirementDate]])</f>
        <v>2020</v>
      </c>
    </row>
    <row r="2463" spans="1:21" x14ac:dyDescent="0.25">
      <c r="A2463" t="s">
        <v>20</v>
      </c>
      <c r="B2463" t="s">
        <v>3282</v>
      </c>
      <c r="C2463" t="s">
        <v>6534</v>
      </c>
      <c r="D2463" t="s">
        <v>6535</v>
      </c>
      <c r="E2463" t="s">
        <v>24</v>
      </c>
      <c r="F2463" s="1">
        <v>29203</v>
      </c>
      <c r="G2463" t="s">
        <v>499</v>
      </c>
      <c r="H2463" t="s">
        <v>105</v>
      </c>
      <c r="I2463">
        <v>101</v>
      </c>
      <c r="J2463" t="s">
        <v>27</v>
      </c>
      <c r="K2463" t="s">
        <v>28</v>
      </c>
      <c r="L2463" s="1">
        <v>51135.999305555997</v>
      </c>
      <c r="M2463" t="s">
        <v>32</v>
      </c>
      <c r="N2463" t="s">
        <v>32</v>
      </c>
      <c r="O2463" t="s">
        <v>31</v>
      </c>
      <c r="P2463" t="s">
        <v>6536</v>
      </c>
      <c r="Q2463" t="s">
        <v>42</v>
      </c>
      <c r="R2463" t="s">
        <v>43</v>
      </c>
      <c r="S2463" t="s">
        <v>44</v>
      </c>
      <c r="T2463" t="s">
        <v>60</v>
      </c>
      <c r="U2463">
        <f>YEAR(Sheet1[[#This Row],[Schedule RetirementDate]])</f>
        <v>2039</v>
      </c>
    </row>
    <row r="2464" spans="1:21" x14ac:dyDescent="0.25">
      <c r="A2464" t="s">
        <v>20</v>
      </c>
      <c r="B2464" t="s">
        <v>3282</v>
      </c>
      <c r="C2464" t="s">
        <v>6537</v>
      </c>
      <c r="D2464" t="s">
        <v>6538</v>
      </c>
      <c r="E2464" t="s">
        <v>24</v>
      </c>
      <c r="F2464" s="1">
        <v>20475</v>
      </c>
      <c r="G2464" t="s">
        <v>52</v>
      </c>
      <c r="H2464" t="s">
        <v>58</v>
      </c>
      <c r="I2464">
        <v>3</v>
      </c>
      <c r="J2464" t="s">
        <v>27</v>
      </c>
      <c r="K2464" t="s">
        <v>28</v>
      </c>
      <c r="L2464" s="1">
        <v>42400.999305555997</v>
      </c>
      <c r="M2464" t="s">
        <v>32</v>
      </c>
      <c r="N2464" t="s">
        <v>32</v>
      </c>
      <c r="O2464" t="s">
        <v>31</v>
      </c>
      <c r="P2464">
        <v>293</v>
      </c>
      <c r="Q2464" t="s">
        <v>42</v>
      </c>
      <c r="R2464" t="s">
        <v>43</v>
      </c>
      <c r="S2464" t="s">
        <v>44</v>
      </c>
      <c r="T2464" t="s">
        <v>36</v>
      </c>
      <c r="U2464">
        <f>YEAR(Sheet1[[#This Row],[Schedule RetirementDate]])</f>
        <v>2016</v>
      </c>
    </row>
    <row r="2465" spans="1:21" x14ac:dyDescent="0.25">
      <c r="A2465" t="s">
        <v>20</v>
      </c>
      <c r="B2465" t="s">
        <v>3282</v>
      </c>
      <c r="C2465" t="s">
        <v>6539</v>
      </c>
      <c r="D2465" t="s">
        <v>6540</v>
      </c>
      <c r="E2465" t="s">
        <v>24</v>
      </c>
      <c r="F2465" s="1">
        <v>30895</v>
      </c>
      <c r="G2465" t="s">
        <v>52</v>
      </c>
      <c r="H2465" t="s">
        <v>58</v>
      </c>
      <c r="I2465">
        <v>3</v>
      </c>
      <c r="J2465" t="s">
        <v>27</v>
      </c>
      <c r="K2465" t="s">
        <v>89</v>
      </c>
      <c r="L2465" s="1">
        <v>52809.999305555997</v>
      </c>
      <c r="M2465" t="s">
        <v>32</v>
      </c>
      <c r="N2465" t="s">
        <v>32</v>
      </c>
      <c r="O2465" t="s">
        <v>31</v>
      </c>
      <c r="P2465" t="s">
        <v>6541</v>
      </c>
      <c r="Q2465" t="s">
        <v>126</v>
      </c>
      <c r="R2465" t="s">
        <v>43</v>
      </c>
      <c r="S2465" t="s">
        <v>44</v>
      </c>
      <c r="T2465" t="s">
        <v>60</v>
      </c>
      <c r="U2465">
        <f>YEAR(Sheet1[[#This Row],[Schedule RetirementDate]])</f>
        <v>2044</v>
      </c>
    </row>
    <row r="2466" spans="1:21" x14ac:dyDescent="0.25">
      <c r="A2466" t="s">
        <v>20</v>
      </c>
      <c r="B2466" t="s">
        <v>3282</v>
      </c>
      <c r="C2466" t="s">
        <v>6542</v>
      </c>
      <c r="D2466" t="s">
        <v>6543</v>
      </c>
      <c r="E2466" t="s">
        <v>39</v>
      </c>
      <c r="F2466" s="1">
        <v>31362</v>
      </c>
      <c r="G2466" t="s">
        <v>52</v>
      </c>
      <c r="H2466" t="s">
        <v>58</v>
      </c>
      <c r="I2466">
        <v>3</v>
      </c>
      <c r="J2466" t="s">
        <v>27</v>
      </c>
      <c r="K2466" t="s">
        <v>89</v>
      </c>
      <c r="L2466" s="1">
        <v>53296.999305555997</v>
      </c>
      <c r="M2466" t="s">
        <v>32</v>
      </c>
      <c r="N2466" t="s">
        <v>32</v>
      </c>
      <c r="O2466" t="s">
        <v>31</v>
      </c>
      <c r="P2466" t="s">
        <v>6544</v>
      </c>
      <c r="Q2466" t="s">
        <v>137</v>
      </c>
      <c r="R2466" t="s">
        <v>43</v>
      </c>
      <c r="S2466" t="s">
        <v>44</v>
      </c>
      <c r="T2466" t="s">
        <v>60</v>
      </c>
      <c r="U2466">
        <f>YEAR(Sheet1[[#This Row],[Schedule RetirementDate]])</f>
        <v>2045</v>
      </c>
    </row>
    <row r="2467" spans="1:21" x14ac:dyDescent="0.25">
      <c r="A2467" t="s">
        <v>20</v>
      </c>
      <c r="B2467" t="s">
        <v>3282</v>
      </c>
      <c r="C2467" t="s">
        <v>6545</v>
      </c>
      <c r="D2467" t="s">
        <v>6546</v>
      </c>
      <c r="E2467" t="s">
        <v>39</v>
      </c>
      <c r="F2467" s="1">
        <v>19055</v>
      </c>
      <c r="G2467" t="s">
        <v>93</v>
      </c>
      <c r="H2467" t="s">
        <v>533</v>
      </c>
      <c r="I2467">
        <v>200</v>
      </c>
      <c r="J2467" t="s">
        <v>27</v>
      </c>
      <c r="K2467" t="s">
        <v>28</v>
      </c>
      <c r="L2467" s="1">
        <v>40999.999305555997</v>
      </c>
      <c r="M2467" t="s">
        <v>32</v>
      </c>
      <c r="N2467" t="s">
        <v>32</v>
      </c>
      <c r="O2467" t="s">
        <v>31</v>
      </c>
      <c r="P2467" t="s">
        <v>6547</v>
      </c>
      <c r="Q2467" t="s">
        <v>42</v>
      </c>
      <c r="R2467" t="s">
        <v>43</v>
      </c>
      <c r="S2467" t="s">
        <v>44</v>
      </c>
      <c r="T2467" t="s">
        <v>36</v>
      </c>
      <c r="U2467">
        <f>YEAR(Sheet1[[#This Row],[Schedule RetirementDate]])</f>
        <v>2012</v>
      </c>
    </row>
    <row r="2468" spans="1:21" x14ac:dyDescent="0.25">
      <c r="A2468" t="s">
        <v>20</v>
      </c>
      <c r="B2468" t="s">
        <v>3282</v>
      </c>
      <c r="C2468" t="s">
        <v>6548</v>
      </c>
      <c r="D2468" t="s">
        <v>6549</v>
      </c>
      <c r="E2468" t="s">
        <v>39</v>
      </c>
      <c r="F2468" s="1">
        <v>25726</v>
      </c>
      <c r="G2468" t="s">
        <v>25</v>
      </c>
      <c r="H2468" t="s">
        <v>26</v>
      </c>
      <c r="I2468">
        <v>83</v>
      </c>
      <c r="J2468" t="s">
        <v>27</v>
      </c>
      <c r="K2468" t="s">
        <v>28</v>
      </c>
      <c r="L2468" s="1">
        <v>47695.999305555997</v>
      </c>
      <c r="M2468" t="s">
        <v>32</v>
      </c>
      <c r="N2468" t="s">
        <v>32</v>
      </c>
      <c r="O2468" t="s">
        <v>31</v>
      </c>
      <c r="P2468" t="s">
        <v>6550</v>
      </c>
      <c r="Q2468" t="s">
        <v>42</v>
      </c>
      <c r="R2468" t="s">
        <v>43</v>
      </c>
      <c r="S2468" t="s">
        <v>44</v>
      </c>
      <c r="T2468" t="s">
        <v>36</v>
      </c>
      <c r="U2468">
        <f>YEAR(Sheet1[[#This Row],[Schedule RetirementDate]])</f>
        <v>2030</v>
      </c>
    </row>
    <row r="2469" spans="1:21" x14ac:dyDescent="0.25">
      <c r="A2469" t="s">
        <v>20</v>
      </c>
      <c r="B2469" t="s">
        <v>3282</v>
      </c>
      <c r="C2469" t="s">
        <v>6551</v>
      </c>
      <c r="D2469" t="s">
        <v>6552</v>
      </c>
      <c r="E2469" t="s">
        <v>24</v>
      </c>
      <c r="F2469" s="1">
        <v>30254</v>
      </c>
      <c r="G2469" t="s">
        <v>52</v>
      </c>
      <c r="H2469" t="s">
        <v>58</v>
      </c>
      <c r="I2469">
        <v>3</v>
      </c>
      <c r="J2469" t="s">
        <v>27</v>
      </c>
      <c r="K2469" t="s">
        <v>89</v>
      </c>
      <c r="L2469" s="1">
        <v>52170.999305555997</v>
      </c>
      <c r="M2469" t="s">
        <v>32</v>
      </c>
      <c r="N2469" t="s">
        <v>32</v>
      </c>
      <c r="O2469" t="s">
        <v>31</v>
      </c>
      <c r="P2469" t="s">
        <v>32</v>
      </c>
      <c r="Q2469" t="s">
        <v>42</v>
      </c>
      <c r="R2469" t="s">
        <v>43</v>
      </c>
      <c r="S2469" t="s">
        <v>44</v>
      </c>
      <c r="T2469" t="s">
        <v>36</v>
      </c>
      <c r="U2469">
        <f>YEAR(Sheet1[[#This Row],[Schedule RetirementDate]])</f>
        <v>2042</v>
      </c>
    </row>
    <row r="2470" spans="1:21" x14ac:dyDescent="0.25">
      <c r="A2470" t="s">
        <v>20</v>
      </c>
      <c r="B2470" t="s">
        <v>3282</v>
      </c>
      <c r="C2470" t="s">
        <v>6553</v>
      </c>
      <c r="D2470" t="s">
        <v>6554</v>
      </c>
      <c r="E2470" t="s">
        <v>24</v>
      </c>
      <c r="F2470" s="1">
        <v>30692</v>
      </c>
      <c r="G2470" t="s">
        <v>52</v>
      </c>
      <c r="H2470" t="s">
        <v>58</v>
      </c>
      <c r="I2470">
        <v>3</v>
      </c>
      <c r="J2470" t="s">
        <v>27</v>
      </c>
      <c r="K2470" t="s">
        <v>89</v>
      </c>
      <c r="L2470" s="1">
        <v>52627.999305555997</v>
      </c>
      <c r="M2470" t="s">
        <v>32</v>
      </c>
      <c r="N2470" t="s">
        <v>32</v>
      </c>
      <c r="O2470" t="s">
        <v>31</v>
      </c>
      <c r="P2470" t="s">
        <v>6555</v>
      </c>
      <c r="Q2470" t="s">
        <v>42</v>
      </c>
      <c r="R2470" t="s">
        <v>43</v>
      </c>
      <c r="S2470" t="s">
        <v>44</v>
      </c>
      <c r="T2470" t="s">
        <v>60</v>
      </c>
      <c r="U2470">
        <f>YEAR(Sheet1[[#This Row],[Schedule RetirementDate]])</f>
        <v>2044</v>
      </c>
    </row>
    <row r="2471" spans="1:21" x14ac:dyDescent="0.25">
      <c r="A2471" t="s">
        <v>20</v>
      </c>
      <c r="B2471" t="s">
        <v>3282</v>
      </c>
      <c r="C2471" t="s">
        <v>6556</v>
      </c>
      <c r="D2471" t="s">
        <v>6557</v>
      </c>
      <c r="E2471" t="s">
        <v>24</v>
      </c>
      <c r="F2471" s="1">
        <v>32032</v>
      </c>
      <c r="G2471" t="s">
        <v>52</v>
      </c>
      <c r="H2471" t="s">
        <v>53</v>
      </c>
      <c r="I2471">
        <v>3</v>
      </c>
      <c r="J2471" t="s">
        <v>27</v>
      </c>
      <c r="K2471" t="s">
        <v>89</v>
      </c>
      <c r="L2471" s="1">
        <v>53965.999305555997</v>
      </c>
      <c r="M2471" t="s">
        <v>32</v>
      </c>
      <c r="N2471" t="s">
        <v>32</v>
      </c>
      <c r="O2471" t="s">
        <v>31</v>
      </c>
      <c r="P2471" t="s">
        <v>32</v>
      </c>
      <c r="Q2471" t="s">
        <v>42</v>
      </c>
      <c r="R2471" t="s">
        <v>43</v>
      </c>
      <c r="S2471" t="s">
        <v>44</v>
      </c>
      <c r="T2471" t="s">
        <v>60</v>
      </c>
      <c r="U2471">
        <f>YEAR(Sheet1[[#This Row],[Schedule RetirementDate]])</f>
        <v>2047</v>
      </c>
    </row>
    <row r="2472" spans="1:21" x14ac:dyDescent="0.25">
      <c r="A2472" t="s">
        <v>20</v>
      </c>
      <c r="B2472" t="s">
        <v>3282</v>
      </c>
      <c r="C2472" t="s">
        <v>6558</v>
      </c>
      <c r="D2472" t="s">
        <v>6557</v>
      </c>
      <c r="E2472" t="s">
        <v>24</v>
      </c>
      <c r="F2472" s="1">
        <v>30275</v>
      </c>
      <c r="G2472" t="s">
        <v>6276</v>
      </c>
      <c r="H2472" t="s">
        <v>105</v>
      </c>
      <c r="I2472">
        <v>36</v>
      </c>
      <c r="J2472" t="s">
        <v>110</v>
      </c>
      <c r="K2472" t="s">
        <v>28</v>
      </c>
      <c r="L2472" s="1">
        <v>52200.999305555997</v>
      </c>
      <c r="M2472" t="s">
        <v>32</v>
      </c>
      <c r="N2472" t="s">
        <v>32</v>
      </c>
      <c r="O2472" t="s">
        <v>31</v>
      </c>
      <c r="P2472" t="s">
        <v>6559</v>
      </c>
      <c r="Q2472" t="s">
        <v>42</v>
      </c>
      <c r="R2472" t="s">
        <v>43</v>
      </c>
      <c r="S2472" t="s">
        <v>44</v>
      </c>
      <c r="T2472" t="s">
        <v>60</v>
      </c>
      <c r="U2472">
        <f>YEAR(Sheet1[[#This Row],[Schedule RetirementDate]])</f>
        <v>2042</v>
      </c>
    </row>
    <row r="2473" spans="1:21" x14ac:dyDescent="0.25">
      <c r="A2473" t="s">
        <v>20</v>
      </c>
      <c r="B2473" t="s">
        <v>3282</v>
      </c>
      <c r="C2473" t="s">
        <v>6560</v>
      </c>
      <c r="D2473" t="s">
        <v>6561</v>
      </c>
      <c r="E2473" t="s">
        <v>24</v>
      </c>
      <c r="F2473" s="1">
        <v>20350</v>
      </c>
      <c r="G2473" t="s">
        <v>25</v>
      </c>
      <c r="H2473" t="s">
        <v>26</v>
      </c>
      <c r="I2473">
        <v>83</v>
      </c>
      <c r="J2473" t="s">
        <v>27</v>
      </c>
      <c r="K2473" t="s">
        <v>28</v>
      </c>
      <c r="L2473" s="1">
        <v>42338.999305555997</v>
      </c>
      <c r="M2473" t="s">
        <v>32</v>
      </c>
      <c r="N2473" t="s">
        <v>32</v>
      </c>
      <c r="O2473" t="s">
        <v>31</v>
      </c>
      <c r="P2473" t="s">
        <v>6562</v>
      </c>
      <c r="Q2473" t="s">
        <v>42</v>
      </c>
      <c r="R2473" t="s">
        <v>43</v>
      </c>
      <c r="S2473" t="s">
        <v>44</v>
      </c>
      <c r="T2473" t="s">
        <v>36</v>
      </c>
      <c r="U2473">
        <f>YEAR(Sheet1[[#This Row],[Schedule RetirementDate]])</f>
        <v>2015</v>
      </c>
    </row>
    <row r="2474" spans="1:21" x14ac:dyDescent="0.25">
      <c r="A2474" t="s">
        <v>20</v>
      </c>
      <c r="B2474" t="s">
        <v>3282</v>
      </c>
      <c r="C2474" t="s">
        <v>6563</v>
      </c>
      <c r="D2474" t="s">
        <v>6564</v>
      </c>
      <c r="E2474" t="s">
        <v>24</v>
      </c>
      <c r="F2474" s="1">
        <v>18490</v>
      </c>
      <c r="G2474" t="s">
        <v>52</v>
      </c>
      <c r="H2474" t="s">
        <v>105</v>
      </c>
      <c r="I2474">
        <v>3</v>
      </c>
      <c r="J2474" t="s">
        <v>27</v>
      </c>
      <c r="K2474" t="s">
        <v>28</v>
      </c>
      <c r="L2474" s="1">
        <v>40421.999305555997</v>
      </c>
      <c r="M2474" t="s">
        <v>32</v>
      </c>
      <c r="N2474" t="s">
        <v>32</v>
      </c>
      <c r="O2474" t="s">
        <v>31</v>
      </c>
      <c r="P2474" t="s">
        <v>3112</v>
      </c>
      <c r="Q2474" t="s">
        <v>42</v>
      </c>
      <c r="R2474" t="s">
        <v>43</v>
      </c>
      <c r="S2474" t="s">
        <v>44</v>
      </c>
      <c r="T2474" t="s">
        <v>36</v>
      </c>
      <c r="U2474">
        <f>YEAR(Sheet1[[#This Row],[Schedule RetirementDate]])</f>
        <v>2010</v>
      </c>
    </row>
    <row r="2475" spans="1:21" x14ac:dyDescent="0.25">
      <c r="A2475" t="s">
        <v>20</v>
      </c>
      <c r="B2475" t="s">
        <v>3282</v>
      </c>
      <c r="C2475" t="s">
        <v>6565</v>
      </c>
      <c r="D2475" t="s">
        <v>6566</v>
      </c>
      <c r="E2475" t="s">
        <v>24</v>
      </c>
      <c r="F2475" s="1">
        <v>30840</v>
      </c>
      <c r="G2475" t="s">
        <v>52</v>
      </c>
      <c r="H2475" t="s">
        <v>58</v>
      </c>
      <c r="I2475">
        <v>3</v>
      </c>
      <c r="J2475" t="s">
        <v>27</v>
      </c>
      <c r="K2475" t="s">
        <v>28</v>
      </c>
      <c r="L2475" s="1">
        <v>52778.999305555997</v>
      </c>
      <c r="M2475" t="s">
        <v>32</v>
      </c>
      <c r="N2475" t="s">
        <v>32</v>
      </c>
      <c r="O2475" t="s">
        <v>31</v>
      </c>
      <c r="P2475" t="s">
        <v>6567</v>
      </c>
      <c r="Q2475" t="s">
        <v>137</v>
      </c>
      <c r="R2475" t="s">
        <v>43</v>
      </c>
      <c r="S2475" t="s">
        <v>44</v>
      </c>
      <c r="T2475" t="s">
        <v>36</v>
      </c>
      <c r="U2475">
        <f>YEAR(Sheet1[[#This Row],[Schedule RetirementDate]])</f>
        <v>2044</v>
      </c>
    </row>
    <row r="2476" spans="1:21" x14ac:dyDescent="0.25">
      <c r="A2476" t="s">
        <v>20</v>
      </c>
      <c r="B2476" t="s">
        <v>3282</v>
      </c>
      <c r="C2476" t="s">
        <v>6568</v>
      </c>
      <c r="D2476" t="s">
        <v>6569</v>
      </c>
      <c r="E2476" t="s">
        <v>39</v>
      </c>
      <c r="F2476" s="1">
        <v>25569</v>
      </c>
      <c r="G2476" t="s">
        <v>3531</v>
      </c>
      <c r="H2476" t="s">
        <v>32</v>
      </c>
      <c r="I2476">
        <v>4</v>
      </c>
      <c r="J2476" t="s">
        <v>110</v>
      </c>
      <c r="K2476" t="s">
        <v>28</v>
      </c>
      <c r="L2476" s="1">
        <v>46752.999305555997</v>
      </c>
      <c r="M2476" t="s">
        <v>32</v>
      </c>
      <c r="N2476" t="s">
        <v>32</v>
      </c>
      <c r="O2476" t="s">
        <v>31</v>
      </c>
      <c r="P2476" t="s">
        <v>32</v>
      </c>
      <c r="Q2476" t="s">
        <v>42</v>
      </c>
      <c r="R2476" t="s">
        <v>43</v>
      </c>
      <c r="S2476" t="s">
        <v>44</v>
      </c>
      <c r="T2476" t="s">
        <v>36</v>
      </c>
      <c r="U2476">
        <f>YEAR(Sheet1[[#This Row],[Schedule RetirementDate]])</f>
        <v>2027</v>
      </c>
    </row>
    <row r="2477" spans="1:21" x14ac:dyDescent="0.25">
      <c r="A2477" t="s">
        <v>20</v>
      </c>
      <c r="B2477" t="s">
        <v>3282</v>
      </c>
      <c r="C2477" t="s">
        <v>6570</v>
      </c>
      <c r="D2477" t="s">
        <v>6571</v>
      </c>
      <c r="E2477" t="s">
        <v>39</v>
      </c>
      <c r="F2477" s="1">
        <v>27220</v>
      </c>
      <c r="G2477" t="s">
        <v>104</v>
      </c>
      <c r="H2477" t="s">
        <v>452</v>
      </c>
      <c r="I2477">
        <v>100</v>
      </c>
      <c r="J2477" t="s">
        <v>27</v>
      </c>
      <c r="K2477" t="s">
        <v>28</v>
      </c>
      <c r="L2477" s="1">
        <v>49156.999305555997</v>
      </c>
      <c r="M2477" t="s">
        <v>32</v>
      </c>
      <c r="N2477" t="s">
        <v>32</v>
      </c>
      <c r="O2477" t="s">
        <v>31</v>
      </c>
      <c r="P2477" t="s">
        <v>6572</v>
      </c>
      <c r="Q2477" t="s">
        <v>42</v>
      </c>
      <c r="R2477" t="s">
        <v>43</v>
      </c>
      <c r="S2477" t="s">
        <v>44</v>
      </c>
      <c r="T2477" t="s">
        <v>36</v>
      </c>
      <c r="U2477">
        <f>YEAR(Sheet1[[#This Row],[Schedule RetirementDate]])</f>
        <v>2034</v>
      </c>
    </row>
    <row r="2478" spans="1:21" x14ac:dyDescent="0.25">
      <c r="A2478" t="s">
        <v>20</v>
      </c>
      <c r="B2478" t="s">
        <v>3282</v>
      </c>
      <c r="C2478" t="s">
        <v>6573</v>
      </c>
      <c r="D2478" t="s">
        <v>6574</v>
      </c>
      <c r="E2478" t="s">
        <v>39</v>
      </c>
      <c r="F2478" s="1">
        <v>23471</v>
      </c>
      <c r="G2478" t="s">
        <v>25</v>
      </c>
      <c r="H2478" t="s">
        <v>26</v>
      </c>
      <c r="I2478">
        <v>83</v>
      </c>
      <c r="J2478" t="s">
        <v>27</v>
      </c>
      <c r="K2478" t="s">
        <v>28</v>
      </c>
      <c r="L2478" s="1">
        <v>45412.999305555997</v>
      </c>
      <c r="M2478" t="s">
        <v>32</v>
      </c>
      <c r="N2478" t="s">
        <v>32</v>
      </c>
      <c r="O2478" t="s">
        <v>31</v>
      </c>
      <c r="P2478">
        <v>716</v>
      </c>
      <c r="Q2478" t="s">
        <v>49</v>
      </c>
      <c r="R2478" t="s">
        <v>34</v>
      </c>
      <c r="S2478" t="s">
        <v>35</v>
      </c>
      <c r="T2478" t="s">
        <v>36</v>
      </c>
      <c r="U2478">
        <f>YEAR(Sheet1[[#This Row],[Schedule RetirementDate]])</f>
        <v>2024</v>
      </c>
    </row>
    <row r="2479" spans="1:21" x14ac:dyDescent="0.25">
      <c r="A2479" t="s">
        <v>20</v>
      </c>
      <c r="B2479" t="s">
        <v>3282</v>
      </c>
      <c r="C2479" t="s">
        <v>6575</v>
      </c>
      <c r="D2479" t="s">
        <v>6576</v>
      </c>
      <c r="E2479" t="s">
        <v>24</v>
      </c>
      <c r="F2479" s="1">
        <v>19402</v>
      </c>
      <c r="G2479" t="s">
        <v>25</v>
      </c>
      <c r="H2479" t="s">
        <v>26</v>
      </c>
      <c r="I2479">
        <v>83</v>
      </c>
      <c r="J2479" t="s">
        <v>27</v>
      </c>
      <c r="K2479" t="s">
        <v>28</v>
      </c>
      <c r="L2479" s="1">
        <v>42521.999305555997</v>
      </c>
      <c r="M2479" t="s">
        <v>32</v>
      </c>
      <c r="N2479" t="s">
        <v>32</v>
      </c>
      <c r="O2479" t="s">
        <v>31</v>
      </c>
      <c r="P2479" t="s">
        <v>6577</v>
      </c>
      <c r="Q2479" t="s">
        <v>119</v>
      </c>
      <c r="R2479" t="s">
        <v>65</v>
      </c>
      <c r="S2479" t="s">
        <v>35</v>
      </c>
      <c r="T2479" t="s">
        <v>36</v>
      </c>
      <c r="U2479">
        <f>YEAR(Sheet1[[#This Row],[Schedule RetirementDate]])</f>
        <v>2016</v>
      </c>
    </row>
    <row r="2480" spans="1:21" x14ac:dyDescent="0.25">
      <c r="A2480" t="s">
        <v>20</v>
      </c>
      <c r="B2480" t="s">
        <v>3282</v>
      </c>
      <c r="C2480" t="s">
        <v>6578</v>
      </c>
      <c r="D2480" t="s">
        <v>6579</v>
      </c>
      <c r="E2480" t="s">
        <v>39</v>
      </c>
      <c r="F2480" s="1">
        <v>22342</v>
      </c>
      <c r="G2480" t="s">
        <v>25</v>
      </c>
      <c r="H2480" t="s">
        <v>26</v>
      </c>
      <c r="I2480">
        <v>83</v>
      </c>
      <c r="J2480" t="s">
        <v>27</v>
      </c>
      <c r="K2480" t="s">
        <v>28</v>
      </c>
      <c r="L2480" s="1">
        <v>44286.999305555997</v>
      </c>
      <c r="M2480" t="s">
        <v>32</v>
      </c>
      <c r="N2480" t="s">
        <v>32</v>
      </c>
      <c r="O2480" t="s">
        <v>31</v>
      </c>
      <c r="P2480" t="s">
        <v>32</v>
      </c>
      <c r="Q2480" t="s">
        <v>130</v>
      </c>
      <c r="R2480" t="s">
        <v>65</v>
      </c>
      <c r="S2480" t="s">
        <v>35</v>
      </c>
      <c r="T2480" t="s">
        <v>36</v>
      </c>
      <c r="U2480">
        <f>YEAR(Sheet1[[#This Row],[Schedule RetirementDate]])</f>
        <v>2021</v>
      </c>
    </row>
    <row r="2481" spans="1:21" x14ac:dyDescent="0.25">
      <c r="A2481" t="s">
        <v>20</v>
      </c>
      <c r="B2481" t="s">
        <v>3282</v>
      </c>
      <c r="C2481" t="s">
        <v>6580</v>
      </c>
      <c r="D2481" t="s">
        <v>6581</v>
      </c>
      <c r="E2481" t="s">
        <v>24</v>
      </c>
      <c r="F2481" s="1">
        <v>32874</v>
      </c>
      <c r="G2481" t="s">
        <v>583</v>
      </c>
      <c r="H2481" t="s">
        <v>584</v>
      </c>
      <c r="I2481">
        <v>11</v>
      </c>
      <c r="J2481" t="s">
        <v>27</v>
      </c>
      <c r="K2481" t="s">
        <v>89</v>
      </c>
      <c r="L2481" s="1">
        <v>54057.999305555997</v>
      </c>
      <c r="M2481" t="s">
        <v>32</v>
      </c>
      <c r="N2481" t="s">
        <v>32</v>
      </c>
      <c r="O2481" t="s">
        <v>31</v>
      </c>
      <c r="P2481" t="s">
        <v>32</v>
      </c>
      <c r="Q2481" t="s">
        <v>126</v>
      </c>
      <c r="R2481" t="s">
        <v>43</v>
      </c>
      <c r="S2481" t="s">
        <v>44</v>
      </c>
      <c r="T2481" t="s">
        <v>60</v>
      </c>
      <c r="U2481">
        <f>YEAR(Sheet1[[#This Row],[Schedule RetirementDate]])</f>
        <v>2047</v>
      </c>
    </row>
    <row r="2482" spans="1:21" x14ac:dyDescent="0.25">
      <c r="A2482" t="s">
        <v>20</v>
      </c>
      <c r="B2482" t="s">
        <v>3282</v>
      </c>
      <c r="C2482" t="s">
        <v>6582</v>
      </c>
      <c r="D2482" t="s">
        <v>6583</v>
      </c>
      <c r="E2482" t="s">
        <v>24</v>
      </c>
      <c r="F2482" s="1">
        <v>29751</v>
      </c>
      <c r="G2482" t="s">
        <v>360</v>
      </c>
      <c r="H2482" t="s">
        <v>105</v>
      </c>
      <c r="I2482">
        <v>50</v>
      </c>
      <c r="J2482" t="s">
        <v>110</v>
      </c>
      <c r="K2482" t="s">
        <v>28</v>
      </c>
      <c r="L2482" s="1">
        <v>50951.999305555997</v>
      </c>
      <c r="M2482" t="s">
        <v>32</v>
      </c>
      <c r="N2482" t="s">
        <v>32</v>
      </c>
      <c r="O2482" t="s">
        <v>31</v>
      </c>
      <c r="P2482" t="s">
        <v>6584</v>
      </c>
      <c r="Q2482" t="s">
        <v>42</v>
      </c>
      <c r="R2482" t="s">
        <v>43</v>
      </c>
      <c r="S2482" t="s">
        <v>44</v>
      </c>
      <c r="T2482" t="s">
        <v>60</v>
      </c>
      <c r="U2482">
        <f>YEAR(Sheet1[[#This Row],[Schedule RetirementDate]])</f>
        <v>2039</v>
      </c>
    </row>
    <row r="2483" spans="1:21" x14ac:dyDescent="0.25">
      <c r="A2483" t="s">
        <v>20</v>
      </c>
      <c r="B2483" t="s">
        <v>3282</v>
      </c>
      <c r="C2483" t="s">
        <v>6585</v>
      </c>
      <c r="D2483" t="s">
        <v>6586</v>
      </c>
      <c r="E2483" t="s">
        <v>24</v>
      </c>
      <c r="F2483" s="1">
        <v>29399</v>
      </c>
      <c r="G2483" t="s">
        <v>665</v>
      </c>
      <c r="H2483" t="s">
        <v>105</v>
      </c>
      <c r="I2483">
        <v>35</v>
      </c>
      <c r="J2483" t="s">
        <v>110</v>
      </c>
      <c r="K2483" t="s">
        <v>28</v>
      </c>
      <c r="L2483" s="1">
        <v>50586.999305555997</v>
      </c>
      <c r="M2483" t="s">
        <v>32</v>
      </c>
      <c r="N2483" t="s">
        <v>32</v>
      </c>
      <c r="O2483" t="s">
        <v>31</v>
      </c>
      <c r="P2483" t="s">
        <v>6587</v>
      </c>
      <c r="Q2483" t="s">
        <v>42</v>
      </c>
      <c r="R2483" t="s">
        <v>43</v>
      </c>
      <c r="S2483" t="s">
        <v>44</v>
      </c>
      <c r="T2483" t="s">
        <v>36</v>
      </c>
      <c r="U2483">
        <f>YEAR(Sheet1[[#This Row],[Schedule RetirementDate]])</f>
        <v>2038</v>
      </c>
    </row>
    <row r="2484" spans="1:21" x14ac:dyDescent="0.25">
      <c r="A2484" t="s">
        <v>20</v>
      </c>
      <c r="B2484" t="s">
        <v>3282</v>
      </c>
      <c r="C2484" t="s">
        <v>6588</v>
      </c>
      <c r="D2484" t="s">
        <v>2437</v>
      </c>
      <c r="E2484" t="s">
        <v>39</v>
      </c>
      <c r="F2484" s="1">
        <v>23378</v>
      </c>
      <c r="G2484" t="s">
        <v>3649</v>
      </c>
      <c r="H2484" t="s">
        <v>32</v>
      </c>
      <c r="I2484">
        <v>6</v>
      </c>
      <c r="J2484" t="s">
        <v>110</v>
      </c>
      <c r="K2484" t="s">
        <v>28</v>
      </c>
      <c r="L2484" s="1">
        <v>44592.999305555997</v>
      </c>
      <c r="M2484" t="s">
        <v>32</v>
      </c>
      <c r="N2484" t="s">
        <v>32</v>
      </c>
      <c r="O2484" t="s">
        <v>31</v>
      </c>
      <c r="P2484" t="s">
        <v>6589</v>
      </c>
      <c r="Q2484" t="s">
        <v>137</v>
      </c>
      <c r="R2484" t="s">
        <v>43</v>
      </c>
      <c r="S2484" t="s">
        <v>44</v>
      </c>
      <c r="T2484" t="s">
        <v>36</v>
      </c>
      <c r="U2484">
        <f>YEAR(Sheet1[[#This Row],[Schedule RetirementDate]])</f>
        <v>2022</v>
      </c>
    </row>
    <row r="2485" spans="1:21" x14ac:dyDescent="0.25">
      <c r="A2485" t="s">
        <v>20</v>
      </c>
      <c r="B2485" t="s">
        <v>3282</v>
      </c>
      <c r="C2485" t="s">
        <v>6590</v>
      </c>
      <c r="D2485" t="s">
        <v>6591</v>
      </c>
      <c r="E2485" t="s">
        <v>39</v>
      </c>
      <c r="F2485" s="1">
        <v>30927</v>
      </c>
      <c r="G2485" t="s">
        <v>1945</v>
      </c>
      <c r="H2485" t="s">
        <v>105</v>
      </c>
      <c r="I2485">
        <v>22</v>
      </c>
      <c r="J2485" t="s">
        <v>27</v>
      </c>
      <c r="K2485" t="s">
        <v>1891</v>
      </c>
      <c r="L2485" s="1">
        <v>52139.999305555997</v>
      </c>
      <c r="M2485" t="s">
        <v>32</v>
      </c>
      <c r="N2485" t="s">
        <v>32</v>
      </c>
      <c r="O2485" t="s">
        <v>31</v>
      </c>
      <c r="P2485" t="s">
        <v>6592</v>
      </c>
      <c r="Q2485" t="s">
        <v>33</v>
      </c>
      <c r="R2485" t="s">
        <v>34</v>
      </c>
      <c r="S2485" t="s">
        <v>35</v>
      </c>
      <c r="T2485" t="s">
        <v>60</v>
      </c>
      <c r="U2485">
        <f>YEAR(Sheet1[[#This Row],[Schedule RetirementDate]])</f>
        <v>2042</v>
      </c>
    </row>
    <row r="2486" spans="1:21" x14ac:dyDescent="0.25">
      <c r="A2486" t="s">
        <v>20</v>
      </c>
      <c r="B2486" t="s">
        <v>3282</v>
      </c>
      <c r="C2486" t="s">
        <v>6593</v>
      </c>
      <c r="D2486" t="s">
        <v>6594</v>
      </c>
      <c r="E2486" t="s">
        <v>39</v>
      </c>
      <c r="F2486" s="1">
        <v>29473</v>
      </c>
      <c r="G2486" t="s">
        <v>3536</v>
      </c>
      <c r="H2486" t="s">
        <v>32</v>
      </c>
      <c r="I2486">
        <v>21</v>
      </c>
      <c r="J2486" t="s">
        <v>110</v>
      </c>
      <c r="K2486" t="s">
        <v>28</v>
      </c>
      <c r="L2486" s="1">
        <v>51409.999305555997</v>
      </c>
      <c r="M2486" t="s">
        <v>32</v>
      </c>
      <c r="N2486" t="s">
        <v>32</v>
      </c>
      <c r="O2486" t="s">
        <v>31</v>
      </c>
      <c r="P2486" t="s">
        <v>6595</v>
      </c>
      <c r="Q2486" t="s">
        <v>42</v>
      </c>
      <c r="R2486" t="s">
        <v>43</v>
      </c>
      <c r="S2486" t="s">
        <v>44</v>
      </c>
      <c r="T2486" t="s">
        <v>60</v>
      </c>
      <c r="U2486">
        <f>YEAR(Sheet1[[#This Row],[Schedule RetirementDate]])</f>
        <v>2040</v>
      </c>
    </row>
    <row r="2487" spans="1:21" x14ac:dyDescent="0.25">
      <c r="A2487" t="s">
        <v>20</v>
      </c>
      <c r="B2487" t="s">
        <v>3282</v>
      </c>
      <c r="C2487" t="s">
        <v>6596</v>
      </c>
      <c r="D2487" t="s">
        <v>1205</v>
      </c>
      <c r="E2487" t="s">
        <v>24</v>
      </c>
      <c r="F2487" s="1">
        <v>19090</v>
      </c>
      <c r="G2487" t="s">
        <v>25</v>
      </c>
      <c r="H2487" t="s">
        <v>26</v>
      </c>
      <c r="I2487">
        <v>83</v>
      </c>
      <c r="J2487" t="s">
        <v>27</v>
      </c>
      <c r="K2487" t="s">
        <v>28</v>
      </c>
      <c r="L2487" s="1">
        <v>41029.999305555997</v>
      </c>
      <c r="M2487" t="s">
        <v>32</v>
      </c>
      <c r="N2487" t="s">
        <v>32</v>
      </c>
      <c r="O2487" t="s">
        <v>31</v>
      </c>
      <c r="P2487" t="s">
        <v>6597</v>
      </c>
      <c r="Q2487" t="s">
        <v>130</v>
      </c>
      <c r="R2487" t="s">
        <v>65</v>
      </c>
      <c r="S2487" t="s">
        <v>35</v>
      </c>
      <c r="T2487" t="s">
        <v>36</v>
      </c>
      <c r="U2487">
        <f>YEAR(Sheet1[[#This Row],[Schedule RetirementDate]])</f>
        <v>2012</v>
      </c>
    </row>
    <row r="2488" spans="1:21" x14ac:dyDescent="0.25">
      <c r="A2488" t="s">
        <v>20</v>
      </c>
      <c r="B2488" t="s">
        <v>3282</v>
      </c>
      <c r="C2488" t="s">
        <v>6598</v>
      </c>
      <c r="D2488" t="s">
        <v>1742</v>
      </c>
      <c r="E2488" t="s">
        <v>24</v>
      </c>
      <c r="F2488" s="1">
        <v>30351</v>
      </c>
      <c r="G2488" t="s">
        <v>104</v>
      </c>
      <c r="H2488" t="s">
        <v>1440</v>
      </c>
      <c r="I2488">
        <v>100</v>
      </c>
      <c r="J2488" t="s">
        <v>27</v>
      </c>
      <c r="K2488" t="s">
        <v>89</v>
      </c>
      <c r="L2488" s="1">
        <v>52290.999305555997</v>
      </c>
      <c r="M2488" t="s">
        <v>32</v>
      </c>
      <c r="N2488" t="s">
        <v>32</v>
      </c>
      <c r="O2488" t="s">
        <v>31</v>
      </c>
      <c r="P2488" t="s">
        <v>32</v>
      </c>
      <c r="Q2488" t="s">
        <v>49</v>
      </c>
      <c r="R2488" t="s">
        <v>34</v>
      </c>
      <c r="S2488" t="s">
        <v>44</v>
      </c>
      <c r="T2488" t="s">
        <v>60</v>
      </c>
      <c r="U2488">
        <f>YEAR(Sheet1[[#This Row],[Schedule RetirementDate]])</f>
        <v>2043</v>
      </c>
    </row>
    <row r="2489" spans="1:21" x14ac:dyDescent="0.25">
      <c r="A2489" t="s">
        <v>20</v>
      </c>
      <c r="B2489" t="s">
        <v>3282</v>
      </c>
      <c r="C2489" t="s">
        <v>6599</v>
      </c>
      <c r="D2489" t="s">
        <v>6600</v>
      </c>
      <c r="E2489" t="s">
        <v>39</v>
      </c>
      <c r="F2489" s="1">
        <v>18927</v>
      </c>
      <c r="G2489" t="s">
        <v>25</v>
      </c>
      <c r="H2489" t="s">
        <v>26</v>
      </c>
      <c r="I2489">
        <v>83</v>
      </c>
      <c r="J2489" t="s">
        <v>27</v>
      </c>
      <c r="K2489" t="s">
        <v>28</v>
      </c>
      <c r="L2489" s="1">
        <v>40847.999305555997</v>
      </c>
      <c r="M2489" t="s">
        <v>32</v>
      </c>
      <c r="N2489" t="s">
        <v>32</v>
      </c>
      <c r="O2489" t="s">
        <v>31</v>
      </c>
      <c r="P2489" t="s">
        <v>552</v>
      </c>
      <c r="Q2489" t="s">
        <v>156</v>
      </c>
      <c r="R2489" t="s">
        <v>157</v>
      </c>
      <c r="S2489" t="s">
        <v>35</v>
      </c>
      <c r="T2489" t="s">
        <v>36</v>
      </c>
      <c r="U2489">
        <f>YEAR(Sheet1[[#This Row],[Schedule RetirementDate]])</f>
        <v>2011</v>
      </c>
    </row>
    <row r="2490" spans="1:21" x14ac:dyDescent="0.25">
      <c r="A2490" t="s">
        <v>20</v>
      </c>
      <c r="B2490" t="s">
        <v>3282</v>
      </c>
      <c r="C2490" t="s">
        <v>6601</v>
      </c>
      <c r="D2490" t="s">
        <v>6602</v>
      </c>
      <c r="E2490" t="s">
        <v>24</v>
      </c>
      <c r="F2490" s="1">
        <v>32874</v>
      </c>
      <c r="G2490" t="s">
        <v>360</v>
      </c>
      <c r="H2490" t="s">
        <v>105</v>
      </c>
      <c r="I2490">
        <v>50</v>
      </c>
      <c r="J2490" t="s">
        <v>110</v>
      </c>
      <c r="K2490" t="s">
        <v>28</v>
      </c>
      <c r="L2490" s="1">
        <v>54057.999305555997</v>
      </c>
      <c r="M2490" t="s">
        <v>32</v>
      </c>
      <c r="N2490" t="s">
        <v>32</v>
      </c>
      <c r="O2490" t="s">
        <v>31</v>
      </c>
      <c r="P2490" t="s">
        <v>32</v>
      </c>
      <c r="Q2490" t="s">
        <v>82</v>
      </c>
      <c r="R2490" t="s">
        <v>83</v>
      </c>
      <c r="S2490" t="s">
        <v>35</v>
      </c>
      <c r="T2490" t="s">
        <v>60</v>
      </c>
      <c r="U2490">
        <f>YEAR(Sheet1[[#This Row],[Schedule RetirementDate]])</f>
        <v>2047</v>
      </c>
    </row>
    <row r="2491" spans="1:21" x14ac:dyDescent="0.25">
      <c r="A2491" t="s">
        <v>20</v>
      </c>
      <c r="B2491" t="s">
        <v>3282</v>
      </c>
      <c r="C2491" t="s">
        <v>6603</v>
      </c>
      <c r="D2491" t="s">
        <v>6604</v>
      </c>
      <c r="E2491" t="s">
        <v>39</v>
      </c>
      <c r="F2491" s="1">
        <v>20683</v>
      </c>
      <c r="G2491" t="s">
        <v>25</v>
      </c>
      <c r="H2491" t="s">
        <v>26</v>
      </c>
      <c r="I2491">
        <v>83</v>
      </c>
      <c r="J2491" t="s">
        <v>27</v>
      </c>
      <c r="K2491" t="s">
        <v>28</v>
      </c>
      <c r="L2491" s="1">
        <v>42490.999305555997</v>
      </c>
      <c r="M2491" t="s">
        <v>32</v>
      </c>
      <c r="N2491" t="s">
        <v>32</v>
      </c>
      <c r="O2491" t="s">
        <v>31</v>
      </c>
      <c r="P2491" t="s">
        <v>6605</v>
      </c>
      <c r="Q2491" t="s">
        <v>202</v>
      </c>
      <c r="R2491" t="s">
        <v>43</v>
      </c>
      <c r="S2491" t="s">
        <v>44</v>
      </c>
      <c r="T2491" t="s">
        <v>36</v>
      </c>
      <c r="U2491">
        <f>YEAR(Sheet1[[#This Row],[Schedule RetirementDate]])</f>
        <v>2016</v>
      </c>
    </row>
    <row r="2492" spans="1:21" x14ac:dyDescent="0.25">
      <c r="A2492" t="s">
        <v>20</v>
      </c>
      <c r="B2492" t="s">
        <v>3282</v>
      </c>
      <c r="C2492" t="s">
        <v>6606</v>
      </c>
      <c r="D2492" t="s">
        <v>6607</v>
      </c>
      <c r="E2492" t="s">
        <v>39</v>
      </c>
      <c r="F2492" s="1">
        <v>24280</v>
      </c>
      <c r="G2492" t="s">
        <v>6608</v>
      </c>
      <c r="H2492" t="s">
        <v>105</v>
      </c>
      <c r="I2492">
        <v>30</v>
      </c>
      <c r="J2492" t="s">
        <v>110</v>
      </c>
      <c r="K2492" t="s">
        <v>28</v>
      </c>
      <c r="L2492" s="1">
        <v>45473.999305555997</v>
      </c>
      <c r="M2492" t="s">
        <v>32</v>
      </c>
      <c r="N2492" t="s">
        <v>32</v>
      </c>
      <c r="O2492" t="s">
        <v>31</v>
      </c>
      <c r="P2492" t="s">
        <v>32</v>
      </c>
      <c r="Q2492" t="s">
        <v>126</v>
      </c>
      <c r="R2492" t="s">
        <v>43</v>
      </c>
      <c r="S2492" t="s">
        <v>138</v>
      </c>
      <c r="T2492" t="s">
        <v>36</v>
      </c>
      <c r="U2492">
        <f>YEAR(Sheet1[[#This Row],[Schedule RetirementDate]])</f>
        <v>2024</v>
      </c>
    </row>
    <row r="2493" spans="1:21" x14ac:dyDescent="0.25">
      <c r="A2493" t="s">
        <v>20</v>
      </c>
      <c r="B2493" t="s">
        <v>3282</v>
      </c>
      <c r="C2493" t="s">
        <v>6609</v>
      </c>
      <c r="D2493" t="s">
        <v>6610</v>
      </c>
      <c r="E2493" t="s">
        <v>24</v>
      </c>
      <c r="F2493" s="1">
        <v>30146</v>
      </c>
      <c r="G2493" t="s">
        <v>3761</v>
      </c>
      <c r="H2493" t="s">
        <v>32</v>
      </c>
      <c r="I2493">
        <v>38</v>
      </c>
      <c r="J2493" t="s">
        <v>110</v>
      </c>
      <c r="K2493" t="s">
        <v>89</v>
      </c>
      <c r="L2493" s="1">
        <v>51348.999305555997</v>
      </c>
      <c r="M2493" t="s">
        <v>32</v>
      </c>
      <c r="N2493" t="s">
        <v>32</v>
      </c>
      <c r="O2493" t="s">
        <v>31</v>
      </c>
      <c r="P2493" t="s">
        <v>32</v>
      </c>
      <c r="Q2493" t="s">
        <v>119</v>
      </c>
      <c r="R2493" t="s">
        <v>65</v>
      </c>
      <c r="S2493" t="s">
        <v>138</v>
      </c>
      <c r="T2493" t="s">
        <v>60</v>
      </c>
      <c r="U2493">
        <f>YEAR(Sheet1[[#This Row],[Schedule RetirementDate]])</f>
        <v>2040</v>
      </c>
    </row>
    <row r="2494" spans="1:21" x14ac:dyDescent="0.25">
      <c r="A2494" t="s">
        <v>20</v>
      </c>
      <c r="B2494" t="s">
        <v>3282</v>
      </c>
      <c r="C2494" t="s">
        <v>6611</v>
      </c>
      <c r="D2494" t="s">
        <v>6610</v>
      </c>
      <c r="E2494" t="s">
        <v>24</v>
      </c>
      <c r="F2494" s="1">
        <v>19075</v>
      </c>
      <c r="G2494" t="s">
        <v>25</v>
      </c>
      <c r="H2494" t="s">
        <v>26</v>
      </c>
      <c r="I2494">
        <v>83</v>
      </c>
      <c r="J2494" t="s">
        <v>27</v>
      </c>
      <c r="K2494" t="s">
        <v>28</v>
      </c>
      <c r="L2494" s="1">
        <v>40999.999305555997</v>
      </c>
      <c r="M2494" t="s">
        <v>32</v>
      </c>
      <c r="N2494" t="s">
        <v>32</v>
      </c>
      <c r="O2494" t="s">
        <v>31</v>
      </c>
      <c r="P2494" t="s">
        <v>6612</v>
      </c>
      <c r="Q2494" t="s">
        <v>119</v>
      </c>
      <c r="R2494" t="s">
        <v>65</v>
      </c>
      <c r="S2494" t="s">
        <v>35</v>
      </c>
      <c r="T2494" t="s">
        <v>36</v>
      </c>
      <c r="U2494">
        <f>YEAR(Sheet1[[#This Row],[Schedule RetirementDate]])</f>
        <v>2012</v>
      </c>
    </row>
    <row r="2495" spans="1:21" x14ac:dyDescent="0.25">
      <c r="A2495" t="s">
        <v>20</v>
      </c>
      <c r="B2495" t="s">
        <v>3282</v>
      </c>
      <c r="C2495" t="s">
        <v>6613</v>
      </c>
      <c r="D2495" t="s">
        <v>6614</v>
      </c>
      <c r="E2495" t="s">
        <v>24</v>
      </c>
      <c r="F2495" s="1">
        <v>25448</v>
      </c>
      <c r="G2495" t="s">
        <v>151</v>
      </c>
      <c r="H2495" t="s">
        <v>105</v>
      </c>
      <c r="I2495">
        <v>70</v>
      </c>
      <c r="J2495" t="s">
        <v>110</v>
      </c>
      <c r="K2495" t="s">
        <v>28</v>
      </c>
      <c r="L2495" s="1">
        <v>45930.999305555997</v>
      </c>
      <c r="M2495" t="s">
        <v>32</v>
      </c>
      <c r="N2495" t="s">
        <v>32</v>
      </c>
      <c r="O2495" t="s">
        <v>31</v>
      </c>
      <c r="P2495" t="s">
        <v>4586</v>
      </c>
      <c r="Q2495" t="s">
        <v>130</v>
      </c>
      <c r="R2495" t="s">
        <v>65</v>
      </c>
      <c r="S2495" t="s">
        <v>35</v>
      </c>
      <c r="T2495" t="s">
        <v>36</v>
      </c>
      <c r="U2495">
        <f>YEAR(Sheet1[[#This Row],[Schedule RetirementDate]])</f>
        <v>2025</v>
      </c>
    </row>
    <row r="2496" spans="1:21" x14ac:dyDescent="0.25">
      <c r="A2496" t="s">
        <v>20</v>
      </c>
      <c r="B2496" t="s">
        <v>3282</v>
      </c>
      <c r="C2496" t="s">
        <v>6615</v>
      </c>
      <c r="D2496" t="s">
        <v>6616</v>
      </c>
      <c r="E2496" t="s">
        <v>24</v>
      </c>
      <c r="F2496" s="1">
        <v>33621</v>
      </c>
      <c r="G2496" t="s">
        <v>25</v>
      </c>
      <c r="H2496" t="s">
        <v>26</v>
      </c>
      <c r="I2496">
        <v>83</v>
      </c>
      <c r="J2496" t="s">
        <v>27</v>
      </c>
      <c r="K2496" t="s">
        <v>28</v>
      </c>
      <c r="L2496" s="1">
        <v>55549.999305555997</v>
      </c>
      <c r="M2496" t="s">
        <v>32</v>
      </c>
      <c r="N2496" t="s">
        <v>32</v>
      </c>
      <c r="O2496" t="s">
        <v>31</v>
      </c>
      <c r="P2496" t="s">
        <v>6617</v>
      </c>
      <c r="Q2496" t="s">
        <v>130</v>
      </c>
      <c r="R2496" t="s">
        <v>65</v>
      </c>
      <c r="S2496" t="s">
        <v>35</v>
      </c>
      <c r="T2496" t="s">
        <v>60</v>
      </c>
      <c r="U2496">
        <f>YEAR(Sheet1[[#This Row],[Schedule RetirementDate]])</f>
        <v>2052</v>
      </c>
    </row>
    <row r="2497" spans="1:21" x14ac:dyDescent="0.25">
      <c r="A2497" t="s">
        <v>20</v>
      </c>
      <c r="B2497" t="s">
        <v>3282</v>
      </c>
      <c r="C2497" t="s">
        <v>6618</v>
      </c>
      <c r="D2497" t="s">
        <v>6619</v>
      </c>
      <c r="E2497" t="s">
        <v>24</v>
      </c>
      <c r="F2497" s="1">
        <v>28469</v>
      </c>
      <c r="G2497" t="s">
        <v>326</v>
      </c>
      <c r="H2497" t="s">
        <v>105</v>
      </c>
      <c r="I2497">
        <v>25</v>
      </c>
      <c r="J2497" t="s">
        <v>110</v>
      </c>
      <c r="K2497" t="s">
        <v>28</v>
      </c>
      <c r="L2497" s="1">
        <v>54057.999305555997</v>
      </c>
      <c r="M2497" t="s">
        <v>32</v>
      </c>
      <c r="N2497" t="s">
        <v>32</v>
      </c>
      <c r="O2497" t="s">
        <v>31</v>
      </c>
      <c r="P2497" t="s">
        <v>32</v>
      </c>
      <c r="Q2497" t="s">
        <v>33</v>
      </c>
      <c r="R2497" t="s">
        <v>34</v>
      </c>
      <c r="S2497" t="s">
        <v>35</v>
      </c>
      <c r="T2497" t="s">
        <v>60</v>
      </c>
      <c r="U2497">
        <f>YEAR(Sheet1[[#This Row],[Schedule RetirementDate]])</f>
        <v>2047</v>
      </c>
    </row>
    <row r="2498" spans="1:21" x14ac:dyDescent="0.25">
      <c r="A2498" t="s">
        <v>20</v>
      </c>
      <c r="B2498" t="s">
        <v>3282</v>
      </c>
      <c r="C2498" t="s">
        <v>6620</v>
      </c>
      <c r="D2498" t="s">
        <v>6621</v>
      </c>
      <c r="E2498" t="s">
        <v>39</v>
      </c>
      <c r="F2498" s="1">
        <v>20734</v>
      </c>
      <c r="G2498" t="s">
        <v>52</v>
      </c>
      <c r="H2498" t="s">
        <v>58</v>
      </c>
      <c r="I2498">
        <v>3</v>
      </c>
      <c r="J2498" t="s">
        <v>27</v>
      </c>
      <c r="K2498" t="s">
        <v>28</v>
      </c>
      <c r="L2498" s="1">
        <v>42674.999305555997</v>
      </c>
      <c r="M2498" t="s">
        <v>32</v>
      </c>
      <c r="N2498" t="s">
        <v>32</v>
      </c>
      <c r="O2498" t="s">
        <v>31</v>
      </c>
      <c r="P2498" t="s">
        <v>32</v>
      </c>
      <c r="Q2498" t="s">
        <v>156</v>
      </c>
      <c r="R2498" t="s">
        <v>157</v>
      </c>
      <c r="S2498" t="s">
        <v>35</v>
      </c>
      <c r="T2498" t="s">
        <v>36</v>
      </c>
      <c r="U2498">
        <f>YEAR(Sheet1[[#This Row],[Schedule RetirementDate]])</f>
        <v>2016</v>
      </c>
    </row>
    <row r="2499" spans="1:21" x14ac:dyDescent="0.25">
      <c r="A2499" t="s">
        <v>20</v>
      </c>
      <c r="B2499" t="s">
        <v>3282</v>
      </c>
      <c r="C2499" t="s">
        <v>6622</v>
      </c>
      <c r="D2499" t="s">
        <v>6623</v>
      </c>
      <c r="E2499" t="s">
        <v>39</v>
      </c>
      <c r="F2499" s="1">
        <v>22566</v>
      </c>
      <c r="G2499" t="s">
        <v>3423</v>
      </c>
      <c r="H2499" t="s">
        <v>32</v>
      </c>
      <c r="I2499">
        <v>8</v>
      </c>
      <c r="J2499" t="s">
        <v>110</v>
      </c>
      <c r="K2499" t="s">
        <v>28</v>
      </c>
      <c r="L2499" s="1">
        <v>43769.999988426003</v>
      </c>
      <c r="M2499" t="s">
        <v>32</v>
      </c>
      <c r="N2499" t="s">
        <v>32</v>
      </c>
      <c r="O2499" t="s">
        <v>31</v>
      </c>
      <c r="P2499" t="s">
        <v>32</v>
      </c>
      <c r="Q2499" t="s">
        <v>42</v>
      </c>
      <c r="R2499" t="s">
        <v>43</v>
      </c>
      <c r="S2499" t="s">
        <v>44</v>
      </c>
      <c r="T2499" t="s">
        <v>36</v>
      </c>
      <c r="U2499">
        <f>YEAR(Sheet1[[#This Row],[Schedule RetirementDate]])</f>
        <v>2019</v>
      </c>
    </row>
    <row r="2500" spans="1:21" x14ac:dyDescent="0.25">
      <c r="A2500" t="s">
        <v>20</v>
      </c>
      <c r="B2500" t="s">
        <v>3282</v>
      </c>
      <c r="C2500" t="s">
        <v>6624</v>
      </c>
      <c r="D2500" t="s">
        <v>6625</v>
      </c>
      <c r="E2500" t="s">
        <v>24</v>
      </c>
      <c r="F2500" s="1">
        <v>31476</v>
      </c>
      <c r="G2500" t="s">
        <v>393</v>
      </c>
      <c r="H2500" t="s">
        <v>164</v>
      </c>
      <c r="I2500">
        <v>100</v>
      </c>
      <c r="J2500" t="s">
        <v>27</v>
      </c>
      <c r="K2500" t="s">
        <v>89</v>
      </c>
      <c r="L2500" s="1">
        <v>52687.999305555997</v>
      </c>
      <c r="M2500" t="s">
        <v>32</v>
      </c>
      <c r="N2500" t="s">
        <v>32</v>
      </c>
      <c r="O2500" t="s">
        <v>31</v>
      </c>
      <c r="P2500" t="s">
        <v>32</v>
      </c>
      <c r="Q2500" t="s">
        <v>137</v>
      </c>
      <c r="R2500" t="s">
        <v>43</v>
      </c>
      <c r="S2500" t="s">
        <v>44</v>
      </c>
      <c r="T2500" t="s">
        <v>60</v>
      </c>
      <c r="U2500">
        <f>YEAR(Sheet1[[#This Row],[Schedule RetirementDate]])</f>
        <v>2044</v>
      </c>
    </row>
    <row r="2501" spans="1:21" x14ac:dyDescent="0.25">
      <c r="A2501" t="s">
        <v>20</v>
      </c>
      <c r="B2501" t="s">
        <v>3282</v>
      </c>
      <c r="C2501" t="s">
        <v>6626</v>
      </c>
      <c r="D2501" t="s">
        <v>6627</v>
      </c>
      <c r="E2501" t="s">
        <v>39</v>
      </c>
      <c r="F2501" s="1">
        <v>25548</v>
      </c>
      <c r="G2501" t="s">
        <v>100</v>
      </c>
      <c r="H2501" t="s">
        <v>105</v>
      </c>
      <c r="I2501">
        <v>28</v>
      </c>
      <c r="J2501" t="s">
        <v>27</v>
      </c>
      <c r="K2501" t="s">
        <v>28</v>
      </c>
      <c r="L2501" s="1">
        <v>46752.999305555997</v>
      </c>
      <c r="M2501" t="s">
        <v>32</v>
      </c>
      <c r="N2501" t="s">
        <v>32</v>
      </c>
      <c r="O2501" t="s">
        <v>31</v>
      </c>
      <c r="P2501" t="s">
        <v>6628</v>
      </c>
      <c r="Q2501" t="s">
        <v>130</v>
      </c>
      <c r="R2501" t="s">
        <v>65</v>
      </c>
      <c r="S2501" t="s">
        <v>35</v>
      </c>
      <c r="T2501" t="s">
        <v>60</v>
      </c>
      <c r="U2501">
        <f>YEAR(Sheet1[[#This Row],[Schedule RetirementDate]])</f>
        <v>2027</v>
      </c>
    </row>
    <row r="2502" spans="1:21" x14ac:dyDescent="0.25">
      <c r="A2502" t="s">
        <v>20</v>
      </c>
      <c r="B2502" t="s">
        <v>3282</v>
      </c>
      <c r="C2502" t="s">
        <v>6629</v>
      </c>
      <c r="D2502" t="s">
        <v>1826</v>
      </c>
      <c r="E2502" t="s">
        <v>24</v>
      </c>
      <c r="F2502" s="1">
        <v>31163</v>
      </c>
      <c r="G2502" t="s">
        <v>25</v>
      </c>
      <c r="H2502" t="s">
        <v>26</v>
      </c>
      <c r="I2502">
        <v>83</v>
      </c>
      <c r="J2502" t="s">
        <v>27</v>
      </c>
      <c r="K2502" t="s">
        <v>28</v>
      </c>
      <c r="L2502" s="1">
        <v>53082.999305555997</v>
      </c>
      <c r="M2502" t="s">
        <v>32</v>
      </c>
      <c r="N2502" t="s">
        <v>32</v>
      </c>
      <c r="O2502" t="s">
        <v>31</v>
      </c>
      <c r="P2502" t="s">
        <v>6630</v>
      </c>
      <c r="Q2502" t="s">
        <v>137</v>
      </c>
      <c r="R2502" t="s">
        <v>43</v>
      </c>
      <c r="S2502" t="s">
        <v>138</v>
      </c>
      <c r="T2502" t="s">
        <v>36</v>
      </c>
      <c r="U2502">
        <f>YEAR(Sheet1[[#This Row],[Schedule RetirementDate]])</f>
        <v>2045</v>
      </c>
    </row>
    <row r="2503" spans="1:21" x14ac:dyDescent="0.25">
      <c r="A2503" t="s">
        <v>20</v>
      </c>
      <c r="B2503" t="s">
        <v>3282</v>
      </c>
      <c r="C2503" t="s">
        <v>6631</v>
      </c>
      <c r="D2503" t="s">
        <v>6632</v>
      </c>
      <c r="E2503" t="s">
        <v>24</v>
      </c>
      <c r="F2503" s="1">
        <v>30000</v>
      </c>
      <c r="G2503" t="s">
        <v>52</v>
      </c>
      <c r="H2503" t="s">
        <v>53</v>
      </c>
      <c r="I2503">
        <v>3</v>
      </c>
      <c r="J2503" t="s">
        <v>27</v>
      </c>
      <c r="K2503" t="s">
        <v>28</v>
      </c>
      <c r="L2503" s="1">
        <v>51925.999305555997</v>
      </c>
      <c r="M2503" t="s">
        <v>32</v>
      </c>
      <c r="N2503" t="s">
        <v>32</v>
      </c>
      <c r="O2503" t="s">
        <v>31</v>
      </c>
      <c r="P2503">
        <v>11311</v>
      </c>
      <c r="Q2503" t="s">
        <v>42</v>
      </c>
      <c r="R2503" t="s">
        <v>43</v>
      </c>
      <c r="S2503" t="s">
        <v>44</v>
      </c>
      <c r="T2503" t="s">
        <v>60</v>
      </c>
      <c r="U2503">
        <f>YEAR(Sheet1[[#This Row],[Schedule RetirementDate]])</f>
        <v>2042</v>
      </c>
    </row>
    <row r="2504" spans="1:21" x14ac:dyDescent="0.25">
      <c r="A2504" t="s">
        <v>20</v>
      </c>
      <c r="B2504" t="s">
        <v>3282</v>
      </c>
      <c r="C2504" t="s">
        <v>6633</v>
      </c>
      <c r="D2504" t="s">
        <v>6634</v>
      </c>
      <c r="E2504" t="s">
        <v>24</v>
      </c>
      <c r="F2504" s="1">
        <v>23266</v>
      </c>
      <c r="G2504" t="s">
        <v>25</v>
      </c>
      <c r="H2504" t="s">
        <v>26</v>
      </c>
      <c r="I2504">
        <v>83</v>
      </c>
      <c r="J2504" t="s">
        <v>27</v>
      </c>
      <c r="K2504" t="s">
        <v>28</v>
      </c>
      <c r="L2504" s="1">
        <v>45199.999305555997</v>
      </c>
      <c r="M2504" t="s">
        <v>32</v>
      </c>
      <c r="N2504" t="s">
        <v>32</v>
      </c>
      <c r="O2504" t="s">
        <v>31</v>
      </c>
      <c r="P2504" t="s">
        <v>6635</v>
      </c>
      <c r="Q2504" t="s">
        <v>42</v>
      </c>
      <c r="R2504" t="s">
        <v>43</v>
      </c>
      <c r="S2504" t="s">
        <v>44</v>
      </c>
      <c r="T2504" t="s">
        <v>36</v>
      </c>
      <c r="U2504">
        <f>YEAR(Sheet1[[#This Row],[Schedule RetirementDate]])</f>
        <v>2023</v>
      </c>
    </row>
    <row r="2505" spans="1:21" x14ac:dyDescent="0.25">
      <c r="A2505" t="s">
        <v>20</v>
      </c>
      <c r="B2505" t="s">
        <v>3282</v>
      </c>
      <c r="C2505" t="s">
        <v>6636</v>
      </c>
      <c r="D2505" t="s">
        <v>2363</v>
      </c>
      <c r="E2505" t="s">
        <v>24</v>
      </c>
      <c r="F2505" s="1">
        <v>24899</v>
      </c>
      <c r="G2505" t="s">
        <v>25</v>
      </c>
      <c r="H2505" t="s">
        <v>26</v>
      </c>
      <c r="I2505">
        <v>83</v>
      </c>
      <c r="J2505" t="s">
        <v>27</v>
      </c>
      <c r="K2505" t="s">
        <v>28</v>
      </c>
      <c r="L2505" s="1">
        <v>46843.999305555997</v>
      </c>
      <c r="M2505" t="s">
        <v>32</v>
      </c>
      <c r="N2505" t="s">
        <v>32</v>
      </c>
      <c r="O2505" t="s">
        <v>31</v>
      </c>
      <c r="P2505" t="s">
        <v>6637</v>
      </c>
      <c r="Q2505" t="s">
        <v>42</v>
      </c>
      <c r="R2505" t="s">
        <v>43</v>
      </c>
      <c r="S2505" t="s">
        <v>44</v>
      </c>
      <c r="T2505" t="s">
        <v>60</v>
      </c>
      <c r="U2505">
        <f>YEAR(Sheet1[[#This Row],[Schedule RetirementDate]])</f>
        <v>2028</v>
      </c>
    </row>
    <row r="2506" spans="1:21" x14ac:dyDescent="0.25">
      <c r="A2506" t="s">
        <v>20</v>
      </c>
      <c r="B2506" t="s">
        <v>3282</v>
      </c>
      <c r="C2506" t="s">
        <v>6638</v>
      </c>
      <c r="D2506" t="s">
        <v>6639</v>
      </c>
      <c r="E2506" t="s">
        <v>39</v>
      </c>
      <c r="F2506" s="1">
        <v>29457</v>
      </c>
      <c r="G2506" t="s">
        <v>625</v>
      </c>
      <c r="H2506" t="s">
        <v>626</v>
      </c>
      <c r="I2506">
        <v>4</v>
      </c>
      <c r="J2506" t="s">
        <v>27</v>
      </c>
      <c r="K2506" t="s">
        <v>28</v>
      </c>
      <c r="L2506" s="1">
        <v>51379.999305555997</v>
      </c>
      <c r="M2506" t="s">
        <v>32</v>
      </c>
      <c r="N2506" t="s">
        <v>32</v>
      </c>
      <c r="O2506" t="s">
        <v>31</v>
      </c>
      <c r="P2506" t="s">
        <v>6640</v>
      </c>
      <c r="Q2506" t="s">
        <v>137</v>
      </c>
      <c r="R2506" t="s">
        <v>43</v>
      </c>
      <c r="S2506" t="s">
        <v>44</v>
      </c>
      <c r="T2506" t="s">
        <v>60</v>
      </c>
      <c r="U2506">
        <f>YEAR(Sheet1[[#This Row],[Schedule RetirementDate]])</f>
        <v>2040</v>
      </c>
    </row>
    <row r="2507" spans="1:21" x14ac:dyDescent="0.25">
      <c r="A2507" t="s">
        <v>20</v>
      </c>
      <c r="B2507" t="s">
        <v>3282</v>
      </c>
      <c r="C2507" t="s">
        <v>6641</v>
      </c>
      <c r="D2507" t="s">
        <v>6642</v>
      </c>
      <c r="E2507" t="s">
        <v>24</v>
      </c>
      <c r="F2507" s="1">
        <v>33094</v>
      </c>
      <c r="G2507" t="s">
        <v>151</v>
      </c>
      <c r="H2507" t="s">
        <v>105</v>
      </c>
      <c r="I2507">
        <v>70</v>
      </c>
      <c r="J2507" t="s">
        <v>110</v>
      </c>
      <c r="K2507" t="s">
        <v>28</v>
      </c>
      <c r="L2507" s="1">
        <v>50829.999305555997</v>
      </c>
      <c r="M2507" t="s">
        <v>32</v>
      </c>
      <c r="N2507" t="s">
        <v>32</v>
      </c>
      <c r="O2507" t="s">
        <v>31</v>
      </c>
      <c r="P2507" t="s">
        <v>32</v>
      </c>
      <c r="Q2507" t="s">
        <v>42</v>
      </c>
      <c r="R2507" t="s">
        <v>43</v>
      </c>
      <c r="S2507" t="s">
        <v>44</v>
      </c>
      <c r="T2507" t="s">
        <v>60</v>
      </c>
      <c r="U2507">
        <f>YEAR(Sheet1[[#This Row],[Schedule RetirementDate]])</f>
        <v>2039</v>
      </c>
    </row>
    <row r="2508" spans="1:21" x14ac:dyDescent="0.25">
      <c r="A2508" t="s">
        <v>20</v>
      </c>
      <c r="B2508" t="s">
        <v>3282</v>
      </c>
      <c r="C2508" t="s">
        <v>6643</v>
      </c>
      <c r="D2508" t="s">
        <v>6644</v>
      </c>
      <c r="E2508" t="s">
        <v>24</v>
      </c>
      <c r="F2508" s="1">
        <v>31291</v>
      </c>
      <c r="G2508" t="s">
        <v>52</v>
      </c>
      <c r="H2508" t="s">
        <v>105</v>
      </c>
      <c r="I2508">
        <v>3</v>
      </c>
      <c r="J2508" t="s">
        <v>27</v>
      </c>
      <c r="K2508" t="s">
        <v>89</v>
      </c>
      <c r="L2508" s="1">
        <v>53205.999305555997</v>
      </c>
      <c r="M2508" t="s">
        <v>32</v>
      </c>
      <c r="N2508" t="s">
        <v>32</v>
      </c>
      <c r="O2508" t="s">
        <v>31</v>
      </c>
      <c r="P2508" t="s">
        <v>6645</v>
      </c>
      <c r="Q2508" t="s">
        <v>137</v>
      </c>
      <c r="R2508" t="s">
        <v>43</v>
      </c>
      <c r="S2508" t="s">
        <v>44</v>
      </c>
      <c r="T2508" t="s">
        <v>60</v>
      </c>
      <c r="U2508">
        <f>YEAR(Sheet1[[#This Row],[Schedule RetirementDate]])</f>
        <v>2045</v>
      </c>
    </row>
    <row r="2509" spans="1:21" x14ac:dyDescent="0.25">
      <c r="A2509" t="s">
        <v>20</v>
      </c>
      <c r="B2509" t="s">
        <v>3282</v>
      </c>
      <c r="C2509" t="s">
        <v>6646</v>
      </c>
      <c r="D2509" t="s">
        <v>6647</v>
      </c>
      <c r="E2509" t="s">
        <v>39</v>
      </c>
      <c r="F2509" s="1">
        <v>19550</v>
      </c>
      <c r="G2509" t="s">
        <v>93</v>
      </c>
      <c r="H2509" t="s">
        <v>533</v>
      </c>
      <c r="I2509">
        <v>200</v>
      </c>
      <c r="J2509" t="s">
        <v>27</v>
      </c>
      <c r="K2509" t="s">
        <v>28</v>
      </c>
      <c r="L2509" s="1">
        <v>41486.999305555997</v>
      </c>
      <c r="M2509" t="s">
        <v>32</v>
      </c>
      <c r="N2509" t="s">
        <v>32</v>
      </c>
      <c r="O2509" t="s">
        <v>31</v>
      </c>
      <c r="P2509" t="s">
        <v>6648</v>
      </c>
      <c r="Q2509" t="s">
        <v>137</v>
      </c>
      <c r="R2509" t="s">
        <v>43</v>
      </c>
      <c r="S2509" t="s">
        <v>44</v>
      </c>
      <c r="T2509" t="s">
        <v>36</v>
      </c>
      <c r="U2509">
        <f>YEAR(Sheet1[[#This Row],[Schedule RetirementDate]])</f>
        <v>2013</v>
      </c>
    </row>
    <row r="2510" spans="1:21" x14ac:dyDescent="0.25">
      <c r="A2510" t="s">
        <v>20</v>
      </c>
      <c r="B2510" t="s">
        <v>3282</v>
      </c>
      <c r="C2510" t="s">
        <v>6649</v>
      </c>
      <c r="D2510" t="s">
        <v>6650</v>
      </c>
      <c r="E2510" t="s">
        <v>24</v>
      </c>
      <c r="F2510" s="1">
        <v>34458</v>
      </c>
      <c r="G2510" t="s">
        <v>25</v>
      </c>
      <c r="H2510" t="s">
        <v>452</v>
      </c>
      <c r="I2510">
        <v>83</v>
      </c>
      <c r="J2510" t="s">
        <v>27</v>
      </c>
      <c r="K2510" t="s">
        <v>89</v>
      </c>
      <c r="L2510" s="1">
        <v>56400.999305555997</v>
      </c>
      <c r="M2510" t="s">
        <v>32</v>
      </c>
      <c r="N2510" t="s">
        <v>32</v>
      </c>
      <c r="O2510" t="s">
        <v>31</v>
      </c>
      <c r="P2510" t="s">
        <v>32</v>
      </c>
      <c r="Q2510" t="s">
        <v>137</v>
      </c>
      <c r="R2510" t="s">
        <v>43</v>
      </c>
      <c r="S2510" t="s">
        <v>44</v>
      </c>
      <c r="T2510" t="s">
        <v>60</v>
      </c>
      <c r="U2510">
        <f>YEAR(Sheet1[[#This Row],[Schedule RetirementDate]])</f>
        <v>2054</v>
      </c>
    </row>
    <row r="2511" spans="1:21" x14ac:dyDescent="0.25">
      <c r="A2511" t="s">
        <v>20</v>
      </c>
      <c r="B2511" t="s">
        <v>3282</v>
      </c>
      <c r="C2511" t="s">
        <v>6651</v>
      </c>
      <c r="D2511" t="s">
        <v>6652</v>
      </c>
      <c r="E2511" t="s">
        <v>24</v>
      </c>
      <c r="F2511" s="1">
        <v>30347</v>
      </c>
      <c r="G2511" t="s">
        <v>625</v>
      </c>
      <c r="H2511" t="s">
        <v>626</v>
      </c>
      <c r="I2511">
        <v>4</v>
      </c>
      <c r="J2511" t="s">
        <v>27</v>
      </c>
      <c r="K2511" t="s">
        <v>89</v>
      </c>
      <c r="L2511" s="1">
        <v>52262.999305555997</v>
      </c>
      <c r="M2511" t="s">
        <v>32</v>
      </c>
      <c r="N2511" t="s">
        <v>32</v>
      </c>
      <c r="O2511" t="s">
        <v>31</v>
      </c>
      <c r="P2511" t="s">
        <v>6653</v>
      </c>
      <c r="Q2511" t="s">
        <v>42</v>
      </c>
      <c r="R2511" t="s">
        <v>43</v>
      </c>
      <c r="S2511" t="s">
        <v>44</v>
      </c>
      <c r="T2511" t="s">
        <v>36</v>
      </c>
      <c r="U2511">
        <f>YEAR(Sheet1[[#This Row],[Schedule RetirementDate]])</f>
        <v>2043</v>
      </c>
    </row>
    <row r="2512" spans="1:21" x14ac:dyDescent="0.25">
      <c r="A2512" t="s">
        <v>20</v>
      </c>
      <c r="B2512" t="s">
        <v>3282</v>
      </c>
      <c r="C2512" t="s">
        <v>6654</v>
      </c>
      <c r="D2512" t="s">
        <v>6655</v>
      </c>
      <c r="E2512" t="s">
        <v>24</v>
      </c>
      <c r="F2512" s="1">
        <v>32554</v>
      </c>
      <c r="G2512" t="s">
        <v>2774</v>
      </c>
      <c r="H2512" t="s">
        <v>32</v>
      </c>
      <c r="I2512">
        <v>24</v>
      </c>
      <c r="J2512" t="s">
        <v>110</v>
      </c>
      <c r="K2512" t="s">
        <v>89</v>
      </c>
      <c r="L2512" s="1">
        <v>53751.999305555997</v>
      </c>
      <c r="M2512" t="s">
        <v>32</v>
      </c>
      <c r="N2512" t="s">
        <v>32</v>
      </c>
      <c r="O2512" t="s">
        <v>31</v>
      </c>
      <c r="P2512" t="s">
        <v>32</v>
      </c>
      <c r="Q2512" t="s">
        <v>49</v>
      </c>
      <c r="R2512" t="s">
        <v>34</v>
      </c>
      <c r="S2512" t="s">
        <v>35</v>
      </c>
      <c r="T2512" t="s">
        <v>60</v>
      </c>
      <c r="U2512">
        <f>YEAR(Sheet1[[#This Row],[Schedule RetirementDate]])</f>
        <v>2047</v>
      </c>
    </row>
    <row r="2513" spans="1:21" x14ac:dyDescent="0.25">
      <c r="A2513" t="s">
        <v>20</v>
      </c>
      <c r="B2513" t="s">
        <v>3282</v>
      </c>
      <c r="C2513" t="s">
        <v>6656</v>
      </c>
      <c r="D2513" t="s">
        <v>6657</v>
      </c>
      <c r="E2513" t="s">
        <v>24</v>
      </c>
      <c r="F2513" s="1">
        <v>24848</v>
      </c>
      <c r="G2513" t="s">
        <v>25</v>
      </c>
      <c r="H2513" t="s">
        <v>26</v>
      </c>
      <c r="I2513">
        <v>83</v>
      </c>
      <c r="J2513" t="s">
        <v>27</v>
      </c>
      <c r="K2513" t="s">
        <v>28</v>
      </c>
      <c r="L2513" s="1">
        <v>46783.999305555997</v>
      </c>
      <c r="M2513" t="s">
        <v>32</v>
      </c>
      <c r="N2513" t="s">
        <v>32</v>
      </c>
      <c r="O2513" t="s">
        <v>31</v>
      </c>
      <c r="P2513" t="s">
        <v>32</v>
      </c>
      <c r="Q2513" t="s">
        <v>119</v>
      </c>
      <c r="R2513" t="s">
        <v>65</v>
      </c>
      <c r="S2513" t="s">
        <v>35</v>
      </c>
      <c r="T2513" t="s">
        <v>36</v>
      </c>
      <c r="U2513">
        <f>YEAR(Sheet1[[#This Row],[Schedule RetirementDate]])</f>
        <v>2028</v>
      </c>
    </row>
    <row r="2514" spans="1:21" x14ac:dyDescent="0.25">
      <c r="A2514" t="s">
        <v>20</v>
      </c>
      <c r="B2514" t="s">
        <v>3282</v>
      </c>
      <c r="C2514" t="s">
        <v>6658</v>
      </c>
      <c r="D2514" t="s">
        <v>6659</v>
      </c>
      <c r="E2514" t="s">
        <v>24</v>
      </c>
      <c r="F2514" s="1">
        <v>31387</v>
      </c>
      <c r="G2514" t="s">
        <v>52</v>
      </c>
      <c r="H2514" t="s">
        <v>58</v>
      </c>
      <c r="I2514">
        <v>3</v>
      </c>
      <c r="J2514" t="s">
        <v>27</v>
      </c>
      <c r="K2514" t="s">
        <v>89</v>
      </c>
      <c r="L2514" s="1">
        <v>53327.999305555997</v>
      </c>
      <c r="M2514" t="s">
        <v>32</v>
      </c>
      <c r="N2514" t="s">
        <v>32</v>
      </c>
      <c r="O2514" t="s">
        <v>31</v>
      </c>
      <c r="P2514" t="s">
        <v>32</v>
      </c>
      <c r="Q2514" t="s">
        <v>42</v>
      </c>
      <c r="R2514" t="s">
        <v>43</v>
      </c>
      <c r="S2514" t="s">
        <v>44</v>
      </c>
      <c r="T2514" t="s">
        <v>36</v>
      </c>
      <c r="U2514">
        <f>YEAR(Sheet1[[#This Row],[Schedule RetirementDate]])</f>
        <v>2045</v>
      </c>
    </row>
    <row r="2515" spans="1:21" x14ac:dyDescent="0.25">
      <c r="A2515" t="s">
        <v>20</v>
      </c>
      <c r="B2515" t="s">
        <v>3282</v>
      </c>
      <c r="C2515" t="s">
        <v>6660</v>
      </c>
      <c r="D2515" t="s">
        <v>6661</v>
      </c>
      <c r="E2515" t="s">
        <v>39</v>
      </c>
      <c r="F2515" s="1">
        <v>26314</v>
      </c>
      <c r="G2515" t="s">
        <v>104</v>
      </c>
      <c r="H2515" t="s">
        <v>452</v>
      </c>
      <c r="I2515">
        <v>100</v>
      </c>
      <c r="J2515" t="s">
        <v>27</v>
      </c>
      <c r="K2515" t="s">
        <v>28</v>
      </c>
      <c r="L2515" s="1">
        <v>48244.999305555997</v>
      </c>
      <c r="M2515" t="s">
        <v>32</v>
      </c>
      <c r="N2515" t="s">
        <v>32</v>
      </c>
      <c r="O2515" t="s">
        <v>31</v>
      </c>
      <c r="P2515" t="s">
        <v>6662</v>
      </c>
      <c r="Q2515" t="s">
        <v>42</v>
      </c>
      <c r="R2515" t="s">
        <v>43</v>
      </c>
      <c r="S2515" t="s">
        <v>44</v>
      </c>
      <c r="T2515" t="s">
        <v>36</v>
      </c>
      <c r="U2515">
        <f>YEAR(Sheet1[[#This Row],[Schedule RetirementDate]])</f>
        <v>2032</v>
      </c>
    </row>
    <row r="2516" spans="1:21" x14ac:dyDescent="0.25">
      <c r="A2516" t="s">
        <v>20</v>
      </c>
      <c r="B2516" t="s">
        <v>3282</v>
      </c>
      <c r="C2516" t="s">
        <v>6663</v>
      </c>
      <c r="D2516" t="s">
        <v>6664</v>
      </c>
      <c r="E2516" t="s">
        <v>39</v>
      </c>
      <c r="F2516" s="1">
        <v>25569</v>
      </c>
      <c r="G2516" t="s">
        <v>4048</v>
      </c>
      <c r="H2516" t="s">
        <v>32</v>
      </c>
      <c r="I2516">
        <v>12</v>
      </c>
      <c r="J2516" t="s">
        <v>110</v>
      </c>
      <c r="K2516" t="s">
        <v>28</v>
      </c>
      <c r="L2516" s="1">
        <v>46752.999305555997</v>
      </c>
      <c r="M2516" t="s">
        <v>32</v>
      </c>
      <c r="N2516" t="s">
        <v>32</v>
      </c>
      <c r="O2516" t="s">
        <v>31</v>
      </c>
      <c r="P2516" t="s">
        <v>32</v>
      </c>
      <c r="Q2516" t="s">
        <v>42</v>
      </c>
      <c r="R2516" t="s">
        <v>43</v>
      </c>
      <c r="S2516" t="s">
        <v>44</v>
      </c>
      <c r="T2516" t="s">
        <v>36</v>
      </c>
      <c r="U2516">
        <f>YEAR(Sheet1[[#This Row],[Schedule RetirementDate]])</f>
        <v>2027</v>
      </c>
    </row>
    <row r="2517" spans="1:21" x14ac:dyDescent="0.25">
      <c r="A2517" t="s">
        <v>20</v>
      </c>
      <c r="B2517" t="s">
        <v>3282</v>
      </c>
      <c r="C2517" t="s">
        <v>6665</v>
      </c>
      <c r="D2517" t="s">
        <v>6666</v>
      </c>
      <c r="E2517" t="s">
        <v>39</v>
      </c>
      <c r="F2517" s="1">
        <v>30248</v>
      </c>
      <c r="G2517" t="s">
        <v>625</v>
      </c>
      <c r="H2517" t="s">
        <v>1077</v>
      </c>
      <c r="I2517">
        <v>4</v>
      </c>
      <c r="J2517" t="s">
        <v>27</v>
      </c>
      <c r="K2517" t="s">
        <v>89</v>
      </c>
      <c r="L2517" s="1">
        <v>52170.999305555997</v>
      </c>
      <c r="M2517" t="s">
        <v>32</v>
      </c>
      <c r="N2517" t="s">
        <v>32</v>
      </c>
      <c r="O2517" t="s">
        <v>31</v>
      </c>
      <c r="P2517" t="s">
        <v>32</v>
      </c>
      <c r="Q2517" t="s">
        <v>130</v>
      </c>
      <c r="R2517" t="s">
        <v>65</v>
      </c>
      <c r="S2517" t="s">
        <v>35</v>
      </c>
      <c r="T2517" t="s">
        <v>36</v>
      </c>
      <c r="U2517">
        <f>YEAR(Sheet1[[#This Row],[Schedule RetirementDate]])</f>
        <v>2042</v>
      </c>
    </row>
    <row r="2518" spans="1:21" x14ac:dyDescent="0.25">
      <c r="A2518" t="s">
        <v>20</v>
      </c>
      <c r="B2518" t="s">
        <v>3282</v>
      </c>
      <c r="C2518" t="s">
        <v>6667</v>
      </c>
      <c r="D2518" t="s">
        <v>6668</v>
      </c>
      <c r="E2518" t="s">
        <v>39</v>
      </c>
      <c r="F2518" s="1">
        <v>32518</v>
      </c>
      <c r="G2518" t="s">
        <v>151</v>
      </c>
      <c r="H2518" t="s">
        <v>32</v>
      </c>
      <c r="I2518">
        <v>70</v>
      </c>
      <c r="J2518" t="s">
        <v>110</v>
      </c>
      <c r="K2518" t="s">
        <v>89</v>
      </c>
      <c r="L2518" s="1">
        <v>53723.999305555997</v>
      </c>
      <c r="M2518" t="s">
        <v>32</v>
      </c>
      <c r="N2518" t="s">
        <v>32</v>
      </c>
      <c r="O2518" t="s">
        <v>31</v>
      </c>
      <c r="P2518" t="s">
        <v>6669</v>
      </c>
      <c r="Q2518" t="s">
        <v>49</v>
      </c>
      <c r="R2518" t="s">
        <v>34</v>
      </c>
      <c r="S2518" t="s">
        <v>44</v>
      </c>
      <c r="T2518" t="s">
        <v>36</v>
      </c>
      <c r="U2518">
        <f>YEAR(Sheet1[[#This Row],[Schedule RetirementDate]])</f>
        <v>2047</v>
      </c>
    </row>
    <row r="2519" spans="1:21" x14ac:dyDescent="0.25">
      <c r="A2519" t="s">
        <v>20</v>
      </c>
      <c r="B2519" t="s">
        <v>3282</v>
      </c>
      <c r="C2519" t="s">
        <v>6670</v>
      </c>
      <c r="D2519" t="s">
        <v>2679</v>
      </c>
      <c r="E2519" t="s">
        <v>39</v>
      </c>
      <c r="F2519" s="1">
        <v>30139</v>
      </c>
      <c r="G2519" t="s">
        <v>583</v>
      </c>
      <c r="H2519" t="s">
        <v>584</v>
      </c>
      <c r="I2519">
        <v>11</v>
      </c>
      <c r="J2519" t="s">
        <v>27</v>
      </c>
      <c r="K2519" t="s">
        <v>89</v>
      </c>
      <c r="L2519" s="1">
        <v>51348.999305555997</v>
      </c>
      <c r="M2519" t="s">
        <v>32</v>
      </c>
      <c r="N2519" t="s">
        <v>32</v>
      </c>
      <c r="O2519" t="s">
        <v>31</v>
      </c>
      <c r="P2519" t="s">
        <v>32</v>
      </c>
      <c r="Q2519" t="s">
        <v>49</v>
      </c>
      <c r="R2519" t="s">
        <v>34</v>
      </c>
      <c r="S2519" t="s">
        <v>35</v>
      </c>
      <c r="T2519" t="s">
        <v>60</v>
      </c>
      <c r="U2519">
        <f>YEAR(Sheet1[[#This Row],[Schedule RetirementDate]])</f>
        <v>2040</v>
      </c>
    </row>
    <row r="2520" spans="1:21" x14ac:dyDescent="0.25">
      <c r="A2520" t="s">
        <v>20</v>
      </c>
      <c r="B2520" t="s">
        <v>3282</v>
      </c>
      <c r="C2520" t="s">
        <v>6671</v>
      </c>
      <c r="D2520" t="s">
        <v>2679</v>
      </c>
      <c r="E2520" t="s">
        <v>39</v>
      </c>
      <c r="F2520" s="1">
        <v>31875</v>
      </c>
      <c r="G2520" t="s">
        <v>5070</v>
      </c>
      <c r="H2520" t="s">
        <v>105</v>
      </c>
      <c r="I2520">
        <v>46</v>
      </c>
      <c r="J2520" t="s">
        <v>110</v>
      </c>
      <c r="K2520" t="s">
        <v>89</v>
      </c>
      <c r="L2520" s="1">
        <v>53082.999305555997</v>
      </c>
      <c r="M2520" t="s">
        <v>32</v>
      </c>
      <c r="N2520" t="s">
        <v>32</v>
      </c>
      <c r="O2520" t="s">
        <v>31</v>
      </c>
      <c r="P2520" t="s">
        <v>32</v>
      </c>
      <c r="Q2520" t="s">
        <v>49</v>
      </c>
      <c r="R2520" t="s">
        <v>34</v>
      </c>
      <c r="S2520" t="s">
        <v>35</v>
      </c>
      <c r="T2520" t="s">
        <v>60</v>
      </c>
      <c r="U2520">
        <f>YEAR(Sheet1[[#This Row],[Schedule RetirementDate]])</f>
        <v>2045</v>
      </c>
    </row>
    <row r="2521" spans="1:21" x14ac:dyDescent="0.25">
      <c r="A2521" t="s">
        <v>20</v>
      </c>
      <c r="B2521" t="s">
        <v>3282</v>
      </c>
      <c r="C2521" t="s">
        <v>6672</v>
      </c>
      <c r="D2521" t="s">
        <v>6673</v>
      </c>
      <c r="E2521" t="s">
        <v>39</v>
      </c>
      <c r="F2521" s="1">
        <v>32874</v>
      </c>
      <c r="G2521" t="s">
        <v>3274</v>
      </c>
      <c r="H2521" t="s">
        <v>105</v>
      </c>
      <c r="I2521">
        <v>100</v>
      </c>
      <c r="J2521" t="s">
        <v>110</v>
      </c>
      <c r="K2521" t="s">
        <v>89</v>
      </c>
      <c r="L2521" s="1">
        <v>54057.999305555997</v>
      </c>
      <c r="M2521" t="s">
        <v>32</v>
      </c>
      <c r="N2521" t="s">
        <v>32</v>
      </c>
      <c r="O2521" t="s">
        <v>31</v>
      </c>
      <c r="P2521" t="s">
        <v>32</v>
      </c>
      <c r="Q2521" t="s">
        <v>380</v>
      </c>
      <c r="R2521" t="s">
        <v>43</v>
      </c>
      <c r="S2521" t="s">
        <v>35</v>
      </c>
      <c r="T2521" t="s">
        <v>60</v>
      </c>
      <c r="U2521">
        <f>YEAR(Sheet1[[#This Row],[Schedule RetirementDate]])</f>
        <v>2047</v>
      </c>
    </row>
    <row r="2522" spans="1:21" x14ac:dyDescent="0.25">
      <c r="A2522" t="s">
        <v>20</v>
      </c>
      <c r="B2522" t="s">
        <v>3282</v>
      </c>
      <c r="C2522" t="s">
        <v>6674</v>
      </c>
      <c r="D2522" t="s">
        <v>6675</v>
      </c>
      <c r="E2522" t="s">
        <v>39</v>
      </c>
      <c r="F2522" s="1">
        <v>23599</v>
      </c>
      <c r="G2522" t="s">
        <v>25</v>
      </c>
      <c r="H2522" t="s">
        <v>795</v>
      </c>
      <c r="I2522">
        <v>83</v>
      </c>
      <c r="J2522" t="s">
        <v>27</v>
      </c>
      <c r="K2522" t="s">
        <v>28</v>
      </c>
      <c r="L2522" s="1">
        <v>45535.999305555997</v>
      </c>
      <c r="M2522" t="s">
        <v>32</v>
      </c>
      <c r="N2522" t="s">
        <v>32</v>
      </c>
      <c r="O2522" t="s">
        <v>31</v>
      </c>
      <c r="P2522" t="s">
        <v>6676</v>
      </c>
      <c r="Q2522" t="s">
        <v>137</v>
      </c>
      <c r="R2522" t="s">
        <v>43</v>
      </c>
      <c r="S2522" t="s">
        <v>44</v>
      </c>
      <c r="T2522" t="s">
        <v>36</v>
      </c>
      <c r="U2522">
        <f>YEAR(Sheet1[[#This Row],[Schedule RetirementDate]])</f>
        <v>2024</v>
      </c>
    </row>
    <row r="2523" spans="1:21" x14ac:dyDescent="0.25">
      <c r="A2523" t="s">
        <v>20</v>
      </c>
      <c r="B2523" t="s">
        <v>3282</v>
      </c>
      <c r="C2523" t="s">
        <v>6677</v>
      </c>
      <c r="D2523" t="s">
        <v>6678</v>
      </c>
      <c r="E2523" t="s">
        <v>24</v>
      </c>
      <c r="F2523" s="1">
        <v>33566</v>
      </c>
      <c r="G2523" t="s">
        <v>52</v>
      </c>
      <c r="H2523" t="s">
        <v>58</v>
      </c>
      <c r="I2523">
        <v>3</v>
      </c>
      <c r="J2523" t="s">
        <v>27</v>
      </c>
      <c r="K2523" t="s">
        <v>89</v>
      </c>
      <c r="L2523" s="1">
        <v>55487.999305555997</v>
      </c>
      <c r="M2523" t="s">
        <v>32</v>
      </c>
      <c r="N2523" t="s">
        <v>32</v>
      </c>
      <c r="O2523" t="s">
        <v>31</v>
      </c>
      <c r="P2523" t="s">
        <v>32</v>
      </c>
      <c r="Q2523" t="s">
        <v>137</v>
      </c>
      <c r="R2523" t="s">
        <v>43</v>
      </c>
      <c r="S2523" t="s">
        <v>44</v>
      </c>
      <c r="T2523" t="s">
        <v>60</v>
      </c>
      <c r="U2523">
        <f>YEAR(Sheet1[[#This Row],[Schedule RetirementDate]])</f>
        <v>2051</v>
      </c>
    </row>
    <row r="2524" spans="1:21" x14ac:dyDescent="0.25">
      <c r="A2524" t="s">
        <v>20</v>
      </c>
      <c r="B2524" t="s">
        <v>3282</v>
      </c>
      <c r="C2524" t="s">
        <v>6679</v>
      </c>
      <c r="D2524" t="s">
        <v>6680</v>
      </c>
      <c r="E2524" t="s">
        <v>24</v>
      </c>
      <c r="F2524" s="1">
        <v>29036</v>
      </c>
      <c r="G2524" t="s">
        <v>2874</v>
      </c>
      <c r="H2524" t="s">
        <v>32</v>
      </c>
      <c r="I2524">
        <v>20</v>
      </c>
      <c r="J2524" t="s">
        <v>110</v>
      </c>
      <c r="K2524" t="s">
        <v>28</v>
      </c>
      <c r="L2524" s="1">
        <v>50221.999305555997</v>
      </c>
      <c r="M2524" t="s">
        <v>32</v>
      </c>
      <c r="N2524" t="s">
        <v>32</v>
      </c>
      <c r="O2524" t="s">
        <v>31</v>
      </c>
      <c r="P2524" t="s">
        <v>6681</v>
      </c>
      <c r="Q2524" t="s">
        <v>33</v>
      </c>
      <c r="R2524" t="s">
        <v>34</v>
      </c>
      <c r="S2524" t="s">
        <v>35</v>
      </c>
      <c r="T2524" t="s">
        <v>36</v>
      </c>
      <c r="U2524">
        <f>YEAR(Sheet1[[#This Row],[Schedule RetirementDate]])</f>
        <v>2037</v>
      </c>
    </row>
    <row r="2525" spans="1:21" x14ac:dyDescent="0.25">
      <c r="A2525" t="s">
        <v>20</v>
      </c>
      <c r="B2525" t="s">
        <v>3282</v>
      </c>
      <c r="C2525" t="s">
        <v>6682</v>
      </c>
      <c r="D2525" t="s">
        <v>6683</v>
      </c>
      <c r="E2525" t="s">
        <v>39</v>
      </c>
      <c r="F2525" s="1">
        <v>29254</v>
      </c>
      <c r="G2525" t="s">
        <v>3454</v>
      </c>
      <c r="H2525" t="s">
        <v>105</v>
      </c>
      <c r="I2525">
        <v>90</v>
      </c>
      <c r="J2525" t="s">
        <v>27</v>
      </c>
      <c r="K2525" t="s">
        <v>28</v>
      </c>
      <c r="L2525" s="1">
        <v>51195.999305555997</v>
      </c>
      <c r="M2525" t="s">
        <v>32</v>
      </c>
      <c r="N2525" t="s">
        <v>32</v>
      </c>
      <c r="O2525" t="s">
        <v>31</v>
      </c>
      <c r="P2525" t="s">
        <v>6684</v>
      </c>
      <c r="Q2525" t="s">
        <v>119</v>
      </c>
      <c r="R2525" t="s">
        <v>65</v>
      </c>
      <c r="S2525" t="s">
        <v>35</v>
      </c>
      <c r="T2525" t="s">
        <v>60</v>
      </c>
      <c r="U2525">
        <f>YEAR(Sheet1[[#This Row],[Schedule RetirementDate]])</f>
        <v>2040</v>
      </c>
    </row>
    <row r="2526" spans="1:21" x14ac:dyDescent="0.25">
      <c r="A2526" t="s">
        <v>20</v>
      </c>
      <c r="B2526" t="s">
        <v>3282</v>
      </c>
      <c r="C2526" t="s">
        <v>6685</v>
      </c>
      <c r="D2526" t="s">
        <v>6686</v>
      </c>
      <c r="E2526" t="s">
        <v>39</v>
      </c>
      <c r="F2526" s="1">
        <v>23307</v>
      </c>
      <c r="G2526" t="s">
        <v>2963</v>
      </c>
      <c r="H2526" t="s">
        <v>105</v>
      </c>
      <c r="I2526">
        <v>8</v>
      </c>
      <c r="J2526" t="s">
        <v>110</v>
      </c>
      <c r="K2526" t="s">
        <v>28</v>
      </c>
      <c r="L2526" s="1">
        <v>44500.999305555997</v>
      </c>
      <c r="M2526" t="s">
        <v>32</v>
      </c>
      <c r="N2526" t="s">
        <v>32</v>
      </c>
      <c r="O2526" t="s">
        <v>31</v>
      </c>
      <c r="P2526" t="s">
        <v>32</v>
      </c>
      <c r="Q2526" t="s">
        <v>130</v>
      </c>
      <c r="R2526" t="s">
        <v>65</v>
      </c>
      <c r="S2526" t="s">
        <v>35</v>
      </c>
      <c r="T2526" t="s">
        <v>36</v>
      </c>
      <c r="U2526">
        <f>YEAR(Sheet1[[#This Row],[Schedule RetirementDate]])</f>
        <v>2021</v>
      </c>
    </row>
    <row r="2527" spans="1:21" x14ac:dyDescent="0.25">
      <c r="A2527" t="s">
        <v>20</v>
      </c>
      <c r="B2527" t="s">
        <v>3282</v>
      </c>
      <c r="C2527" t="s">
        <v>6687</v>
      </c>
      <c r="D2527" t="s">
        <v>6688</v>
      </c>
      <c r="E2527" t="s">
        <v>39</v>
      </c>
      <c r="F2527" s="1">
        <v>18546</v>
      </c>
      <c r="G2527" t="s">
        <v>104</v>
      </c>
      <c r="H2527" t="s">
        <v>795</v>
      </c>
      <c r="I2527">
        <v>100</v>
      </c>
      <c r="J2527" t="s">
        <v>27</v>
      </c>
      <c r="K2527" t="s">
        <v>28</v>
      </c>
      <c r="L2527" s="1">
        <v>40482.999305555997</v>
      </c>
      <c r="M2527" t="s">
        <v>32</v>
      </c>
      <c r="N2527" t="s">
        <v>32</v>
      </c>
      <c r="O2527" t="s">
        <v>31</v>
      </c>
      <c r="P2527" t="s">
        <v>6689</v>
      </c>
      <c r="Q2527" t="s">
        <v>137</v>
      </c>
      <c r="R2527" t="s">
        <v>43</v>
      </c>
      <c r="S2527" t="s">
        <v>44</v>
      </c>
      <c r="T2527" t="s">
        <v>36</v>
      </c>
      <c r="U2527">
        <f>YEAR(Sheet1[[#This Row],[Schedule RetirementDate]])</f>
        <v>2010</v>
      </c>
    </row>
    <row r="2528" spans="1:21" x14ac:dyDescent="0.25">
      <c r="A2528" t="s">
        <v>20</v>
      </c>
      <c r="B2528" t="s">
        <v>3282</v>
      </c>
      <c r="C2528" t="s">
        <v>6690</v>
      </c>
      <c r="D2528" t="s">
        <v>6691</v>
      </c>
      <c r="E2528" t="s">
        <v>39</v>
      </c>
      <c r="F2528" s="1">
        <v>30562</v>
      </c>
      <c r="G2528" t="s">
        <v>151</v>
      </c>
      <c r="H2528" t="s">
        <v>32</v>
      </c>
      <c r="I2528">
        <v>70</v>
      </c>
      <c r="J2528" t="s">
        <v>110</v>
      </c>
      <c r="K2528" t="s">
        <v>89</v>
      </c>
      <c r="L2528" s="1">
        <v>51774.999305555997</v>
      </c>
      <c r="M2528" t="s">
        <v>32</v>
      </c>
      <c r="N2528" t="s">
        <v>32</v>
      </c>
      <c r="O2528" t="s">
        <v>31</v>
      </c>
      <c r="P2528" t="s">
        <v>6692</v>
      </c>
      <c r="Q2528" t="s">
        <v>42</v>
      </c>
      <c r="R2528" t="s">
        <v>43</v>
      </c>
      <c r="S2528" t="s">
        <v>44</v>
      </c>
      <c r="T2528" t="s">
        <v>36</v>
      </c>
      <c r="U2528">
        <f>YEAR(Sheet1[[#This Row],[Schedule RetirementDate]])</f>
        <v>2041</v>
      </c>
    </row>
    <row r="2529" spans="1:21" x14ac:dyDescent="0.25">
      <c r="A2529" t="s">
        <v>20</v>
      </c>
      <c r="B2529" t="s">
        <v>3282</v>
      </c>
      <c r="C2529" t="s">
        <v>6693</v>
      </c>
      <c r="D2529" t="s">
        <v>6694</v>
      </c>
      <c r="E2529" t="s">
        <v>39</v>
      </c>
      <c r="F2529" s="1">
        <v>20250</v>
      </c>
      <c r="G2529" t="s">
        <v>52</v>
      </c>
      <c r="H2529" t="s">
        <v>452</v>
      </c>
      <c r="I2529">
        <v>3</v>
      </c>
      <c r="J2529" t="s">
        <v>27</v>
      </c>
      <c r="K2529" t="s">
        <v>28</v>
      </c>
      <c r="L2529" s="1">
        <v>42185.999305555997</v>
      </c>
      <c r="M2529" t="s">
        <v>32</v>
      </c>
      <c r="N2529" t="s">
        <v>32</v>
      </c>
      <c r="O2529" t="s">
        <v>31</v>
      </c>
      <c r="P2529">
        <v>232</v>
      </c>
      <c r="Q2529" t="s">
        <v>42</v>
      </c>
      <c r="R2529" t="s">
        <v>43</v>
      </c>
      <c r="S2529" t="s">
        <v>44</v>
      </c>
      <c r="T2529" t="s">
        <v>36</v>
      </c>
      <c r="U2529">
        <f>YEAR(Sheet1[[#This Row],[Schedule RetirementDate]])</f>
        <v>2015</v>
      </c>
    </row>
    <row r="2530" spans="1:21" x14ac:dyDescent="0.25">
      <c r="A2530" t="s">
        <v>20</v>
      </c>
      <c r="B2530" t="s">
        <v>6695</v>
      </c>
      <c r="C2530" t="s">
        <v>6696</v>
      </c>
      <c r="D2530" t="s">
        <v>4435</v>
      </c>
      <c r="E2530" t="s">
        <v>39</v>
      </c>
      <c r="F2530" s="1">
        <v>23278</v>
      </c>
      <c r="G2530" t="s">
        <v>93</v>
      </c>
      <c r="H2530" t="s">
        <v>533</v>
      </c>
      <c r="I2530">
        <v>200</v>
      </c>
      <c r="J2530" t="s">
        <v>27</v>
      </c>
      <c r="K2530" t="s">
        <v>28</v>
      </c>
      <c r="L2530" s="1">
        <v>45199.999305555997</v>
      </c>
      <c r="M2530" t="s">
        <v>332</v>
      </c>
      <c r="N2530" t="s">
        <v>1871</v>
      </c>
      <c r="O2530" t="s">
        <v>334</v>
      </c>
      <c r="P2530" t="s">
        <v>32</v>
      </c>
      <c r="Q2530" t="s">
        <v>33</v>
      </c>
      <c r="R2530" t="s">
        <v>34</v>
      </c>
      <c r="S2530" t="s">
        <v>35</v>
      </c>
      <c r="T2530" t="s">
        <v>36</v>
      </c>
      <c r="U2530">
        <f>YEAR(Sheet1[[#This Row],[Schedule RetirementDate]])</f>
        <v>2023</v>
      </c>
    </row>
    <row r="2531" spans="1:21" x14ac:dyDescent="0.25">
      <c r="A2531" t="s">
        <v>20</v>
      </c>
      <c r="B2531" t="s">
        <v>6695</v>
      </c>
      <c r="C2531" t="s">
        <v>6697</v>
      </c>
      <c r="D2531" t="s">
        <v>6698</v>
      </c>
      <c r="E2531" t="s">
        <v>39</v>
      </c>
      <c r="F2531" s="1">
        <v>25338</v>
      </c>
      <c r="G2531" t="s">
        <v>25</v>
      </c>
      <c r="H2531" t="s">
        <v>26</v>
      </c>
      <c r="I2531">
        <v>83</v>
      </c>
      <c r="J2531" t="s">
        <v>27</v>
      </c>
      <c r="K2531" t="s">
        <v>28</v>
      </c>
      <c r="L2531" s="1">
        <v>47269.999305555997</v>
      </c>
      <c r="M2531" t="s">
        <v>332</v>
      </c>
      <c r="N2531" t="s">
        <v>1871</v>
      </c>
      <c r="O2531" t="s">
        <v>334</v>
      </c>
      <c r="P2531" t="s">
        <v>6699</v>
      </c>
      <c r="Q2531" t="s">
        <v>130</v>
      </c>
      <c r="R2531" t="s">
        <v>65</v>
      </c>
      <c r="S2531" t="s">
        <v>35</v>
      </c>
      <c r="T2531" t="s">
        <v>36</v>
      </c>
      <c r="U2531">
        <f>YEAR(Sheet1[[#This Row],[Schedule RetirementDate]])</f>
        <v>2029</v>
      </c>
    </row>
    <row r="2532" spans="1:21" x14ac:dyDescent="0.25">
      <c r="A2532" t="s">
        <v>20</v>
      </c>
      <c r="B2532" t="s">
        <v>6695</v>
      </c>
      <c r="C2532" t="s">
        <v>6700</v>
      </c>
      <c r="D2532" t="s">
        <v>6701</v>
      </c>
      <c r="E2532" t="s">
        <v>39</v>
      </c>
      <c r="F2532" s="1">
        <v>28815</v>
      </c>
      <c r="G2532" t="s">
        <v>25</v>
      </c>
      <c r="H2532" t="s">
        <v>26</v>
      </c>
      <c r="I2532">
        <v>83</v>
      </c>
      <c r="J2532" t="s">
        <v>27</v>
      </c>
      <c r="K2532" t="s">
        <v>28</v>
      </c>
      <c r="L2532" s="1">
        <v>50739.999988426003</v>
      </c>
      <c r="M2532" t="s">
        <v>332</v>
      </c>
      <c r="N2532" t="s">
        <v>1871</v>
      </c>
      <c r="O2532" t="s">
        <v>334</v>
      </c>
      <c r="P2532" t="s">
        <v>6702</v>
      </c>
      <c r="Q2532" t="s">
        <v>33</v>
      </c>
      <c r="R2532" t="s">
        <v>34</v>
      </c>
      <c r="S2532" t="s">
        <v>35</v>
      </c>
      <c r="T2532" t="s">
        <v>36</v>
      </c>
      <c r="U2532">
        <f>YEAR(Sheet1[[#This Row],[Schedule RetirementDate]])</f>
        <v>2038</v>
      </c>
    </row>
    <row r="2533" spans="1:21" x14ac:dyDescent="0.25">
      <c r="A2533" t="s">
        <v>20</v>
      </c>
      <c r="B2533" t="s">
        <v>6695</v>
      </c>
      <c r="C2533" t="s">
        <v>6703</v>
      </c>
      <c r="D2533" t="s">
        <v>6704</v>
      </c>
      <c r="E2533" t="s">
        <v>24</v>
      </c>
      <c r="F2533" s="1">
        <v>25060</v>
      </c>
      <c r="G2533" t="s">
        <v>331</v>
      </c>
      <c r="H2533" t="s">
        <v>105</v>
      </c>
      <c r="I2533">
        <v>101</v>
      </c>
      <c r="J2533" t="s">
        <v>110</v>
      </c>
      <c r="K2533" t="s">
        <v>28</v>
      </c>
      <c r="L2533" s="1">
        <v>46996.999305555997</v>
      </c>
      <c r="M2533" t="s">
        <v>332</v>
      </c>
      <c r="N2533" t="s">
        <v>1871</v>
      </c>
      <c r="O2533" t="s">
        <v>334</v>
      </c>
      <c r="P2533" t="s">
        <v>32</v>
      </c>
      <c r="Q2533" t="s">
        <v>82</v>
      </c>
      <c r="R2533" t="s">
        <v>83</v>
      </c>
      <c r="S2533" t="s">
        <v>35</v>
      </c>
      <c r="T2533" t="s">
        <v>36</v>
      </c>
      <c r="U2533">
        <f>YEAR(Sheet1[[#This Row],[Schedule RetirementDate]])</f>
        <v>2028</v>
      </c>
    </row>
    <row r="2534" spans="1:21" x14ac:dyDescent="0.25">
      <c r="A2534" t="s">
        <v>20</v>
      </c>
      <c r="B2534" t="s">
        <v>6705</v>
      </c>
      <c r="C2534" t="s">
        <v>6706</v>
      </c>
      <c r="D2534" t="s">
        <v>6707</v>
      </c>
      <c r="E2534" t="s">
        <v>39</v>
      </c>
      <c r="F2534" s="1">
        <v>21671</v>
      </c>
      <c r="G2534" t="s">
        <v>25</v>
      </c>
      <c r="H2534" t="s">
        <v>26</v>
      </c>
      <c r="I2534">
        <v>83</v>
      </c>
      <c r="J2534" t="s">
        <v>27</v>
      </c>
      <c r="K2534" t="s">
        <v>28</v>
      </c>
      <c r="L2534" s="1">
        <v>43585.999988426003</v>
      </c>
      <c r="M2534" t="s">
        <v>29</v>
      </c>
      <c r="N2534" t="s">
        <v>606</v>
      </c>
      <c r="O2534" t="s">
        <v>31</v>
      </c>
      <c r="P2534" t="s">
        <v>6708</v>
      </c>
      <c r="Q2534" t="s">
        <v>33</v>
      </c>
      <c r="R2534" t="s">
        <v>34</v>
      </c>
      <c r="S2534" t="s">
        <v>138</v>
      </c>
      <c r="T2534" t="s">
        <v>36</v>
      </c>
      <c r="U2534">
        <f>YEAR(Sheet1[[#This Row],[Schedule RetirementDate]])</f>
        <v>2019</v>
      </c>
    </row>
    <row r="2535" spans="1:21" x14ac:dyDescent="0.25">
      <c r="A2535" t="s">
        <v>20</v>
      </c>
      <c r="B2535" t="s">
        <v>6705</v>
      </c>
      <c r="C2535" t="s">
        <v>6709</v>
      </c>
      <c r="D2535" t="s">
        <v>6710</v>
      </c>
      <c r="E2535" t="s">
        <v>39</v>
      </c>
      <c r="F2535" s="1">
        <v>29476</v>
      </c>
      <c r="G2535" t="s">
        <v>25</v>
      </c>
      <c r="H2535" t="s">
        <v>26</v>
      </c>
      <c r="I2535">
        <v>83</v>
      </c>
      <c r="J2535" t="s">
        <v>27</v>
      </c>
      <c r="K2535" t="s">
        <v>28</v>
      </c>
      <c r="L2535" s="1">
        <v>51409.999305555997</v>
      </c>
      <c r="M2535" t="s">
        <v>29</v>
      </c>
      <c r="N2535" t="s">
        <v>606</v>
      </c>
      <c r="O2535" t="s">
        <v>31</v>
      </c>
      <c r="P2535" t="s">
        <v>6711</v>
      </c>
      <c r="Q2535" t="s">
        <v>33</v>
      </c>
      <c r="R2535" t="s">
        <v>34</v>
      </c>
      <c r="S2535" t="s">
        <v>35</v>
      </c>
      <c r="T2535" t="s">
        <v>36</v>
      </c>
      <c r="U2535">
        <f>YEAR(Sheet1[[#This Row],[Schedule RetirementDate]])</f>
        <v>2040</v>
      </c>
    </row>
    <row r="2536" spans="1:21" x14ac:dyDescent="0.25">
      <c r="A2536" t="s">
        <v>20</v>
      </c>
      <c r="B2536" t="s">
        <v>6705</v>
      </c>
      <c r="C2536" t="s">
        <v>6712</v>
      </c>
      <c r="D2536" t="s">
        <v>6713</v>
      </c>
      <c r="E2536" t="s">
        <v>39</v>
      </c>
      <c r="F2536" s="1">
        <v>23370</v>
      </c>
      <c r="G2536" t="s">
        <v>25</v>
      </c>
      <c r="H2536" t="s">
        <v>26</v>
      </c>
      <c r="I2536">
        <v>83</v>
      </c>
      <c r="J2536" t="s">
        <v>27</v>
      </c>
      <c r="K2536" t="s">
        <v>28</v>
      </c>
      <c r="L2536" s="1">
        <v>45291.999988426003</v>
      </c>
      <c r="M2536" t="s">
        <v>29</v>
      </c>
      <c r="N2536" t="s">
        <v>606</v>
      </c>
      <c r="O2536" t="s">
        <v>31</v>
      </c>
      <c r="P2536">
        <v>256</v>
      </c>
      <c r="Q2536" t="s">
        <v>33</v>
      </c>
      <c r="R2536" t="s">
        <v>34</v>
      </c>
      <c r="S2536" t="s">
        <v>35</v>
      </c>
      <c r="T2536" t="s">
        <v>36</v>
      </c>
      <c r="U2536">
        <f>YEAR(Sheet1[[#This Row],[Schedule RetirementDate]])</f>
        <v>2023</v>
      </c>
    </row>
    <row r="2537" spans="1:21" x14ac:dyDescent="0.25">
      <c r="A2537" t="s">
        <v>20</v>
      </c>
      <c r="B2537" t="s">
        <v>6705</v>
      </c>
      <c r="C2537" t="s">
        <v>6714</v>
      </c>
      <c r="D2537" t="s">
        <v>6715</v>
      </c>
      <c r="E2537" t="s">
        <v>39</v>
      </c>
      <c r="F2537" s="1">
        <v>24854</v>
      </c>
      <c r="G2537" t="s">
        <v>52</v>
      </c>
      <c r="H2537" t="s">
        <v>58</v>
      </c>
      <c r="I2537">
        <v>3</v>
      </c>
      <c r="J2537" t="s">
        <v>27</v>
      </c>
      <c r="K2537" t="s">
        <v>28</v>
      </c>
      <c r="L2537" s="1">
        <v>46783.999988426003</v>
      </c>
      <c r="M2537" t="s">
        <v>29</v>
      </c>
      <c r="N2537" t="s">
        <v>606</v>
      </c>
      <c r="O2537" t="s">
        <v>31</v>
      </c>
      <c r="P2537" t="s">
        <v>6716</v>
      </c>
      <c r="Q2537" t="s">
        <v>33</v>
      </c>
      <c r="R2537" t="s">
        <v>34</v>
      </c>
      <c r="S2537" t="s">
        <v>138</v>
      </c>
      <c r="T2537" t="s">
        <v>36</v>
      </c>
      <c r="U2537">
        <f>YEAR(Sheet1[[#This Row],[Schedule RetirementDate]])</f>
        <v>2028</v>
      </c>
    </row>
    <row r="2538" spans="1:21" x14ac:dyDescent="0.25">
      <c r="A2538" t="s">
        <v>20</v>
      </c>
      <c r="B2538" t="s">
        <v>6705</v>
      </c>
      <c r="C2538" t="s">
        <v>6717</v>
      </c>
      <c r="D2538" t="s">
        <v>6718</v>
      </c>
      <c r="E2538" t="s">
        <v>39</v>
      </c>
      <c r="F2538" s="1">
        <v>28126</v>
      </c>
      <c r="G2538" t="s">
        <v>93</v>
      </c>
      <c r="H2538" t="s">
        <v>94</v>
      </c>
      <c r="I2538">
        <v>200</v>
      </c>
      <c r="J2538" t="s">
        <v>27</v>
      </c>
      <c r="K2538" t="s">
        <v>28</v>
      </c>
      <c r="L2538" s="1">
        <v>50040.999305555997</v>
      </c>
      <c r="M2538" t="s">
        <v>29</v>
      </c>
      <c r="N2538" t="s">
        <v>606</v>
      </c>
      <c r="O2538" t="s">
        <v>31</v>
      </c>
      <c r="P2538" t="s">
        <v>6719</v>
      </c>
      <c r="Q2538" t="s">
        <v>202</v>
      </c>
      <c r="R2538" t="s">
        <v>43</v>
      </c>
      <c r="S2538" t="s">
        <v>44</v>
      </c>
      <c r="T2538" t="s">
        <v>36</v>
      </c>
      <c r="U2538">
        <f>YEAR(Sheet1[[#This Row],[Schedule RetirementDate]])</f>
        <v>2036</v>
      </c>
    </row>
    <row r="2539" spans="1:21" x14ac:dyDescent="0.25">
      <c r="A2539" t="s">
        <v>20</v>
      </c>
      <c r="B2539" t="s">
        <v>6705</v>
      </c>
      <c r="C2539" t="s">
        <v>6720</v>
      </c>
      <c r="D2539" t="s">
        <v>6721</v>
      </c>
      <c r="E2539" t="s">
        <v>39</v>
      </c>
      <c r="F2539" s="1">
        <v>21644</v>
      </c>
      <c r="G2539" t="s">
        <v>151</v>
      </c>
      <c r="H2539" t="s">
        <v>105</v>
      </c>
      <c r="I2539">
        <v>70</v>
      </c>
      <c r="J2539" t="s">
        <v>110</v>
      </c>
      <c r="K2539" t="s">
        <v>28</v>
      </c>
      <c r="L2539" s="1">
        <v>42855.999988426003</v>
      </c>
      <c r="M2539" t="s">
        <v>29</v>
      </c>
      <c r="N2539" t="s">
        <v>606</v>
      </c>
      <c r="O2539" t="s">
        <v>31</v>
      </c>
      <c r="P2539" t="s">
        <v>6722</v>
      </c>
      <c r="Q2539" t="s">
        <v>130</v>
      </c>
      <c r="R2539" t="s">
        <v>65</v>
      </c>
      <c r="S2539" t="s">
        <v>35</v>
      </c>
      <c r="T2539" t="s">
        <v>36</v>
      </c>
      <c r="U2539">
        <f>YEAR(Sheet1[[#This Row],[Schedule RetirementDate]])</f>
        <v>2017</v>
      </c>
    </row>
    <row r="2540" spans="1:21" x14ac:dyDescent="0.25">
      <c r="A2540" t="s">
        <v>20</v>
      </c>
      <c r="B2540" t="s">
        <v>6705</v>
      </c>
      <c r="C2540" t="s">
        <v>6723</v>
      </c>
      <c r="D2540" t="s">
        <v>6724</v>
      </c>
      <c r="E2540" t="s">
        <v>24</v>
      </c>
      <c r="F2540" s="1">
        <v>26876</v>
      </c>
      <c r="G2540" t="s">
        <v>331</v>
      </c>
      <c r="H2540" t="s">
        <v>105</v>
      </c>
      <c r="I2540">
        <v>101</v>
      </c>
      <c r="J2540" t="s">
        <v>110</v>
      </c>
      <c r="K2540" t="s">
        <v>28</v>
      </c>
      <c r="L2540" s="1">
        <v>48791.999305555997</v>
      </c>
      <c r="M2540" t="s">
        <v>29</v>
      </c>
      <c r="N2540" t="s">
        <v>606</v>
      </c>
      <c r="O2540" t="s">
        <v>31</v>
      </c>
      <c r="P2540" t="s">
        <v>6725</v>
      </c>
      <c r="Q2540" t="s">
        <v>380</v>
      </c>
      <c r="R2540" t="s">
        <v>43</v>
      </c>
      <c r="S2540" t="s">
        <v>35</v>
      </c>
      <c r="T2540" t="s">
        <v>36</v>
      </c>
      <c r="U2540">
        <f>YEAR(Sheet1[[#This Row],[Schedule RetirementDate]])</f>
        <v>2033</v>
      </c>
    </row>
    <row r="2541" spans="1:21" x14ac:dyDescent="0.25">
      <c r="A2541" t="s">
        <v>20</v>
      </c>
      <c r="B2541" t="s">
        <v>6705</v>
      </c>
      <c r="C2541" t="s">
        <v>6726</v>
      </c>
      <c r="D2541" t="s">
        <v>2215</v>
      </c>
      <c r="E2541" t="s">
        <v>24</v>
      </c>
      <c r="F2541" s="1">
        <v>23410</v>
      </c>
      <c r="G2541" t="s">
        <v>25</v>
      </c>
      <c r="H2541" t="s">
        <v>26</v>
      </c>
      <c r="I2541">
        <v>83</v>
      </c>
      <c r="J2541" t="s">
        <v>27</v>
      </c>
      <c r="K2541" t="s">
        <v>28</v>
      </c>
      <c r="L2541" s="1">
        <v>45351.999988426003</v>
      </c>
      <c r="M2541" t="s">
        <v>29</v>
      </c>
      <c r="N2541" t="s">
        <v>606</v>
      </c>
      <c r="O2541" t="s">
        <v>31</v>
      </c>
      <c r="P2541" t="s">
        <v>6727</v>
      </c>
      <c r="Q2541" t="s">
        <v>130</v>
      </c>
      <c r="R2541" t="s">
        <v>65</v>
      </c>
      <c r="S2541" t="s">
        <v>138</v>
      </c>
      <c r="T2541" t="s">
        <v>36</v>
      </c>
      <c r="U2541">
        <f>YEAR(Sheet1[[#This Row],[Schedule RetirementDate]])</f>
        <v>2024</v>
      </c>
    </row>
    <row r="2542" spans="1:21" x14ac:dyDescent="0.25">
      <c r="A2542" t="s">
        <v>20</v>
      </c>
      <c r="B2542" t="s">
        <v>6705</v>
      </c>
      <c r="C2542" t="s">
        <v>6728</v>
      </c>
      <c r="D2542" t="s">
        <v>6729</v>
      </c>
      <c r="E2542" t="s">
        <v>24</v>
      </c>
      <c r="F2542" s="1">
        <v>27091</v>
      </c>
      <c r="G2542" t="s">
        <v>25</v>
      </c>
      <c r="H2542" t="s">
        <v>26</v>
      </c>
      <c r="I2542">
        <v>83</v>
      </c>
      <c r="J2542" t="s">
        <v>27</v>
      </c>
      <c r="K2542" t="s">
        <v>28</v>
      </c>
      <c r="L2542" s="1">
        <v>49034.999988426003</v>
      </c>
      <c r="M2542" t="s">
        <v>29</v>
      </c>
      <c r="N2542" t="s">
        <v>606</v>
      </c>
      <c r="O2542" t="s">
        <v>31</v>
      </c>
      <c r="P2542" t="s">
        <v>285</v>
      </c>
      <c r="Q2542" t="s">
        <v>119</v>
      </c>
      <c r="R2542" t="s">
        <v>65</v>
      </c>
      <c r="S2542" t="s">
        <v>35</v>
      </c>
      <c r="T2542" t="s">
        <v>36</v>
      </c>
      <c r="U2542">
        <f>YEAR(Sheet1[[#This Row],[Schedule RetirementDate]])</f>
        <v>2034</v>
      </c>
    </row>
    <row r="2543" spans="1:21" x14ac:dyDescent="0.25">
      <c r="A2543" t="s">
        <v>20</v>
      </c>
      <c r="B2543" t="s">
        <v>6705</v>
      </c>
      <c r="C2543" t="s">
        <v>6730</v>
      </c>
      <c r="D2543" t="s">
        <v>6731</v>
      </c>
      <c r="E2543" t="s">
        <v>24</v>
      </c>
      <c r="F2543" s="1">
        <v>24421</v>
      </c>
      <c r="G2543" t="s">
        <v>109</v>
      </c>
      <c r="H2543" t="s">
        <v>105</v>
      </c>
      <c r="I2543">
        <v>100</v>
      </c>
      <c r="J2543" t="s">
        <v>110</v>
      </c>
      <c r="K2543" t="s">
        <v>28</v>
      </c>
      <c r="L2543" s="1">
        <v>46356.999988426003</v>
      </c>
      <c r="M2543" t="s">
        <v>29</v>
      </c>
      <c r="N2543" t="s">
        <v>606</v>
      </c>
      <c r="O2543" t="s">
        <v>31</v>
      </c>
      <c r="P2543" t="s">
        <v>6732</v>
      </c>
      <c r="Q2543" t="s">
        <v>33</v>
      </c>
      <c r="R2543" t="s">
        <v>34</v>
      </c>
      <c r="S2543" t="s">
        <v>35</v>
      </c>
      <c r="T2543" t="s">
        <v>36</v>
      </c>
      <c r="U2543">
        <f>YEAR(Sheet1[[#This Row],[Schedule RetirementDate]])</f>
        <v>2026</v>
      </c>
    </row>
    <row r="2544" spans="1:21" x14ac:dyDescent="0.25">
      <c r="A2544" t="s">
        <v>20</v>
      </c>
      <c r="B2544" t="s">
        <v>6705</v>
      </c>
      <c r="C2544" t="s">
        <v>6733</v>
      </c>
      <c r="D2544" t="s">
        <v>6734</v>
      </c>
      <c r="E2544" t="s">
        <v>39</v>
      </c>
      <c r="F2544" s="1">
        <v>24390</v>
      </c>
      <c r="G2544" t="s">
        <v>25</v>
      </c>
      <c r="H2544" t="s">
        <v>452</v>
      </c>
      <c r="I2544">
        <v>83</v>
      </c>
      <c r="J2544" t="s">
        <v>27</v>
      </c>
      <c r="K2544" t="s">
        <v>28</v>
      </c>
      <c r="L2544" s="1">
        <v>44865.999305555997</v>
      </c>
      <c r="M2544" t="s">
        <v>29</v>
      </c>
      <c r="N2544" t="s">
        <v>606</v>
      </c>
      <c r="O2544" t="s">
        <v>31</v>
      </c>
      <c r="P2544" t="s">
        <v>6735</v>
      </c>
      <c r="Q2544" t="s">
        <v>42</v>
      </c>
      <c r="R2544" t="s">
        <v>43</v>
      </c>
      <c r="S2544" t="s">
        <v>44</v>
      </c>
      <c r="T2544" t="s">
        <v>36</v>
      </c>
      <c r="U2544">
        <f>YEAR(Sheet1[[#This Row],[Schedule RetirementDate]])</f>
        <v>2022</v>
      </c>
    </row>
    <row r="2545" spans="1:21" x14ac:dyDescent="0.25">
      <c r="A2545" t="s">
        <v>20</v>
      </c>
      <c r="B2545" t="s">
        <v>6705</v>
      </c>
      <c r="C2545" t="s">
        <v>6736</v>
      </c>
      <c r="D2545" t="s">
        <v>6737</v>
      </c>
      <c r="E2545" t="s">
        <v>39</v>
      </c>
      <c r="F2545" s="1">
        <v>25432</v>
      </c>
      <c r="G2545" t="s">
        <v>52</v>
      </c>
      <c r="H2545" t="s">
        <v>58</v>
      </c>
      <c r="I2545">
        <v>3</v>
      </c>
      <c r="J2545" t="s">
        <v>27</v>
      </c>
      <c r="K2545" t="s">
        <v>28</v>
      </c>
      <c r="L2545" s="1">
        <v>47361.999988426003</v>
      </c>
      <c r="M2545" t="s">
        <v>29</v>
      </c>
      <c r="N2545" t="s">
        <v>606</v>
      </c>
      <c r="O2545" t="s">
        <v>31</v>
      </c>
      <c r="P2545" t="s">
        <v>6738</v>
      </c>
      <c r="Q2545" t="s">
        <v>33</v>
      </c>
      <c r="R2545" t="s">
        <v>34</v>
      </c>
      <c r="S2545" t="s">
        <v>35</v>
      </c>
      <c r="T2545" t="s">
        <v>36</v>
      </c>
      <c r="U2545">
        <f>YEAR(Sheet1[[#This Row],[Schedule RetirementDate]])</f>
        <v>2029</v>
      </c>
    </row>
    <row r="2546" spans="1:21" x14ac:dyDescent="0.25">
      <c r="A2546" t="s">
        <v>20</v>
      </c>
      <c r="B2546" t="s">
        <v>6705</v>
      </c>
      <c r="C2546" t="s">
        <v>6739</v>
      </c>
      <c r="D2546" t="s">
        <v>6740</v>
      </c>
      <c r="E2546" t="s">
        <v>24</v>
      </c>
      <c r="F2546" s="1">
        <v>26123</v>
      </c>
      <c r="G2546" t="s">
        <v>52</v>
      </c>
      <c r="H2546" t="s">
        <v>58</v>
      </c>
      <c r="I2546">
        <v>3</v>
      </c>
      <c r="J2546" t="s">
        <v>27</v>
      </c>
      <c r="K2546" t="s">
        <v>28</v>
      </c>
      <c r="L2546" s="1">
        <v>48060.999305555997</v>
      </c>
      <c r="M2546" t="s">
        <v>29</v>
      </c>
      <c r="N2546" t="s">
        <v>606</v>
      </c>
      <c r="O2546" t="s">
        <v>31</v>
      </c>
      <c r="P2546" t="s">
        <v>6741</v>
      </c>
      <c r="Q2546" t="s">
        <v>33</v>
      </c>
      <c r="R2546" t="s">
        <v>34</v>
      </c>
      <c r="S2546" t="s">
        <v>35</v>
      </c>
      <c r="T2546" t="s">
        <v>36</v>
      </c>
      <c r="U2546">
        <f>YEAR(Sheet1[[#This Row],[Schedule RetirementDate]])</f>
        <v>2031</v>
      </c>
    </row>
    <row r="2547" spans="1:21" x14ac:dyDescent="0.25">
      <c r="A2547" t="s">
        <v>20</v>
      </c>
      <c r="B2547" t="s">
        <v>6742</v>
      </c>
      <c r="C2547" t="s">
        <v>6743</v>
      </c>
      <c r="D2547" t="s">
        <v>6744</v>
      </c>
      <c r="E2547" t="s">
        <v>39</v>
      </c>
      <c r="F2547" s="1">
        <v>30310</v>
      </c>
      <c r="G2547" t="s">
        <v>4718</v>
      </c>
      <c r="H2547" t="s">
        <v>32</v>
      </c>
      <c r="I2547">
        <v>80</v>
      </c>
      <c r="J2547" t="s">
        <v>27</v>
      </c>
      <c r="K2547" t="s">
        <v>89</v>
      </c>
      <c r="L2547" s="1">
        <v>51501.999988426003</v>
      </c>
      <c r="M2547" t="s">
        <v>32</v>
      </c>
      <c r="N2547" t="s">
        <v>32</v>
      </c>
      <c r="O2547" t="s">
        <v>175</v>
      </c>
      <c r="P2547" t="s">
        <v>6745</v>
      </c>
      <c r="Q2547" t="s">
        <v>126</v>
      </c>
      <c r="R2547" t="s">
        <v>43</v>
      </c>
      <c r="S2547" t="s">
        <v>138</v>
      </c>
      <c r="T2547" t="s">
        <v>36</v>
      </c>
      <c r="U2547">
        <f>YEAR(Sheet1[[#This Row],[Schedule RetirementDate]])</f>
        <v>2040</v>
      </c>
    </row>
    <row r="2548" spans="1:21" x14ac:dyDescent="0.25">
      <c r="A2548" t="s">
        <v>20</v>
      </c>
      <c r="B2548" t="s">
        <v>6742</v>
      </c>
      <c r="C2548" t="s">
        <v>6746</v>
      </c>
      <c r="D2548" t="s">
        <v>6747</v>
      </c>
      <c r="E2548" t="s">
        <v>39</v>
      </c>
      <c r="F2548" s="1">
        <v>25632</v>
      </c>
      <c r="G2548" t="s">
        <v>151</v>
      </c>
      <c r="H2548" t="s">
        <v>32</v>
      </c>
      <c r="I2548">
        <v>70</v>
      </c>
      <c r="J2548" t="s">
        <v>110</v>
      </c>
      <c r="K2548" t="s">
        <v>28</v>
      </c>
      <c r="L2548" s="1">
        <v>46843.999988426003</v>
      </c>
      <c r="M2548" t="s">
        <v>32</v>
      </c>
      <c r="N2548" t="s">
        <v>32</v>
      </c>
      <c r="O2548" t="s">
        <v>175</v>
      </c>
      <c r="P2548" t="s">
        <v>6748</v>
      </c>
      <c r="Q2548" t="s">
        <v>55</v>
      </c>
      <c r="R2548" t="s">
        <v>34</v>
      </c>
      <c r="S2548" t="s">
        <v>138</v>
      </c>
      <c r="T2548" t="s">
        <v>36</v>
      </c>
      <c r="U2548">
        <f>YEAR(Sheet1[[#This Row],[Schedule RetirementDate]])</f>
        <v>2028</v>
      </c>
    </row>
    <row r="2549" spans="1:21" x14ac:dyDescent="0.25">
      <c r="A2549" t="s">
        <v>20</v>
      </c>
      <c r="B2549" t="s">
        <v>6742</v>
      </c>
      <c r="C2549" t="s">
        <v>6749</v>
      </c>
      <c r="D2549" t="s">
        <v>6750</v>
      </c>
      <c r="E2549" t="s">
        <v>39</v>
      </c>
      <c r="F2549" s="1">
        <v>20455</v>
      </c>
      <c r="G2549" t="s">
        <v>434</v>
      </c>
      <c r="H2549" t="s">
        <v>32</v>
      </c>
      <c r="I2549">
        <v>70</v>
      </c>
      <c r="J2549" t="s">
        <v>110</v>
      </c>
      <c r="K2549" t="s">
        <v>28</v>
      </c>
      <c r="L2549" s="1">
        <v>41639.999988426003</v>
      </c>
      <c r="M2549" t="s">
        <v>32</v>
      </c>
      <c r="N2549" t="s">
        <v>32</v>
      </c>
      <c r="O2549" t="s">
        <v>175</v>
      </c>
      <c r="P2549">
        <v>0</v>
      </c>
      <c r="Q2549" t="s">
        <v>5309</v>
      </c>
      <c r="R2549" t="s">
        <v>83</v>
      </c>
      <c r="S2549" t="s">
        <v>35</v>
      </c>
      <c r="T2549" t="s">
        <v>36</v>
      </c>
      <c r="U2549">
        <f>YEAR(Sheet1[[#This Row],[Schedule RetirementDate]])</f>
        <v>2013</v>
      </c>
    </row>
    <row r="2550" spans="1:21" x14ac:dyDescent="0.25">
      <c r="A2550" t="s">
        <v>20</v>
      </c>
      <c r="B2550" t="s">
        <v>6742</v>
      </c>
      <c r="C2550" t="s">
        <v>6751</v>
      </c>
      <c r="D2550" t="s">
        <v>6752</v>
      </c>
      <c r="E2550" t="s">
        <v>39</v>
      </c>
      <c r="F2550" s="1">
        <v>23607</v>
      </c>
      <c r="G2550" t="s">
        <v>288</v>
      </c>
      <c r="H2550" t="s">
        <v>164</v>
      </c>
      <c r="I2550">
        <v>100</v>
      </c>
      <c r="J2550" t="s">
        <v>110</v>
      </c>
      <c r="K2550" t="s">
        <v>28</v>
      </c>
      <c r="L2550" s="1">
        <v>44804.999988426003</v>
      </c>
      <c r="M2550" t="s">
        <v>32</v>
      </c>
      <c r="N2550" t="s">
        <v>32</v>
      </c>
      <c r="O2550" t="s">
        <v>175</v>
      </c>
      <c r="P2550" t="s">
        <v>6753</v>
      </c>
      <c r="Q2550" t="s">
        <v>82</v>
      </c>
      <c r="R2550" t="s">
        <v>83</v>
      </c>
      <c r="S2550" t="s">
        <v>138</v>
      </c>
      <c r="T2550" t="s">
        <v>36</v>
      </c>
      <c r="U2550">
        <f>YEAR(Sheet1[[#This Row],[Schedule RetirementDate]])</f>
        <v>2022</v>
      </c>
    </row>
    <row r="2551" spans="1:21" x14ac:dyDescent="0.25">
      <c r="A2551" t="s">
        <v>20</v>
      </c>
      <c r="B2551" t="s">
        <v>6742</v>
      </c>
      <c r="C2551" t="s">
        <v>6754</v>
      </c>
      <c r="D2551" t="s">
        <v>6755</v>
      </c>
      <c r="E2551" t="s">
        <v>39</v>
      </c>
      <c r="F2551" s="1">
        <v>24821</v>
      </c>
      <c r="G2551" t="s">
        <v>1043</v>
      </c>
      <c r="H2551" t="s">
        <v>32</v>
      </c>
      <c r="I2551">
        <v>71</v>
      </c>
      <c r="J2551" t="s">
        <v>110</v>
      </c>
      <c r="K2551" t="s">
        <v>179</v>
      </c>
      <c r="L2551" s="1">
        <v>46022.999988426003</v>
      </c>
      <c r="M2551" t="s">
        <v>32</v>
      </c>
      <c r="N2551" t="s">
        <v>32</v>
      </c>
      <c r="O2551" t="s">
        <v>175</v>
      </c>
      <c r="P2551" t="s">
        <v>6756</v>
      </c>
      <c r="Q2551" t="s">
        <v>82</v>
      </c>
      <c r="R2551" t="s">
        <v>83</v>
      </c>
      <c r="S2551" t="s">
        <v>35</v>
      </c>
      <c r="T2551" t="s">
        <v>36</v>
      </c>
      <c r="U2551">
        <f>YEAR(Sheet1[[#This Row],[Schedule RetirementDate]])</f>
        <v>2025</v>
      </c>
    </row>
    <row r="2552" spans="1:21" x14ac:dyDescent="0.25">
      <c r="A2552" t="s">
        <v>20</v>
      </c>
      <c r="B2552" t="s">
        <v>6742</v>
      </c>
      <c r="C2552" t="s">
        <v>6757</v>
      </c>
      <c r="D2552" t="s">
        <v>6758</v>
      </c>
      <c r="E2552" t="s">
        <v>39</v>
      </c>
      <c r="F2552" s="1">
        <v>25197</v>
      </c>
      <c r="G2552" t="s">
        <v>151</v>
      </c>
      <c r="H2552" t="s">
        <v>32</v>
      </c>
      <c r="I2552">
        <v>70</v>
      </c>
      <c r="J2552" t="s">
        <v>110</v>
      </c>
      <c r="K2552" t="s">
        <v>28</v>
      </c>
      <c r="L2552" s="1">
        <v>46387.999988426003</v>
      </c>
      <c r="M2552" t="s">
        <v>32</v>
      </c>
      <c r="N2552" t="s">
        <v>32</v>
      </c>
      <c r="O2552" t="s">
        <v>175</v>
      </c>
      <c r="P2552" t="s">
        <v>6759</v>
      </c>
      <c r="Q2552" t="s">
        <v>130</v>
      </c>
      <c r="R2552" t="s">
        <v>65</v>
      </c>
      <c r="S2552" t="s">
        <v>35</v>
      </c>
      <c r="T2552" t="s">
        <v>36</v>
      </c>
      <c r="U2552">
        <f>YEAR(Sheet1[[#This Row],[Schedule RetirementDate]])</f>
        <v>2026</v>
      </c>
    </row>
    <row r="2553" spans="1:21" x14ac:dyDescent="0.25">
      <c r="A2553" t="s">
        <v>20</v>
      </c>
      <c r="B2553" t="s">
        <v>6742</v>
      </c>
      <c r="C2553" t="s">
        <v>6760</v>
      </c>
      <c r="D2553" t="s">
        <v>6761</v>
      </c>
      <c r="E2553" t="s">
        <v>39</v>
      </c>
      <c r="F2553" s="1">
        <v>29845</v>
      </c>
      <c r="G2553" t="s">
        <v>4718</v>
      </c>
      <c r="H2553" t="s">
        <v>32</v>
      </c>
      <c r="I2553">
        <v>80</v>
      </c>
      <c r="J2553" t="s">
        <v>27</v>
      </c>
      <c r="K2553" t="s">
        <v>89</v>
      </c>
      <c r="L2553" s="1">
        <v>51043.999988426003</v>
      </c>
      <c r="M2553" t="s">
        <v>32</v>
      </c>
      <c r="N2553" t="s">
        <v>32</v>
      </c>
      <c r="O2553" t="s">
        <v>175</v>
      </c>
      <c r="P2553" t="s">
        <v>6762</v>
      </c>
      <c r="Q2553" t="s">
        <v>380</v>
      </c>
      <c r="R2553" t="s">
        <v>43</v>
      </c>
      <c r="S2553" t="s">
        <v>35</v>
      </c>
      <c r="T2553" t="s">
        <v>36</v>
      </c>
      <c r="U2553">
        <f>YEAR(Sheet1[[#This Row],[Schedule RetirementDate]])</f>
        <v>2039</v>
      </c>
    </row>
    <row r="2554" spans="1:21" x14ac:dyDescent="0.25">
      <c r="A2554" t="s">
        <v>20</v>
      </c>
      <c r="B2554" t="s">
        <v>6742</v>
      </c>
      <c r="C2554" t="s">
        <v>6763</v>
      </c>
      <c r="D2554" t="s">
        <v>6764</v>
      </c>
      <c r="E2554" t="s">
        <v>24</v>
      </c>
      <c r="F2554" s="1">
        <v>27692</v>
      </c>
      <c r="G2554" t="s">
        <v>360</v>
      </c>
      <c r="H2554" t="s">
        <v>361</v>
      </c>
      <c r="I2554">
        <v>50</v>
      </c>
      <c r="J2554" t="s">
        <v>110</v>
      </c>
      <c r="K2554" t="s">
        <v>179</v>
      </c>
      <c r="L2554" s="1">
        <v>48883.999988426003</v>
      </c>
      <c r="M2554" t="s">
        <v>32</v>
      </c>
      <c r="N2554" t="s">
        <v>32</v>
      </c>
      <c r="O2554" t="s">
        <v>175</v>
      </c>
      <c r="P2554">
        <v>2011</v>
      </c>
      <c r="Q2554" t="s">
        <v>119</v>
      </c>
      <c r="R2554" t="s">
        <v>65</v>
      </c>
      <c r="S2554" t="s">
        <v>35</v>
      </c>
      <c r="T2554" t="s">
        <v>36</v>
      </c>
      <c r="U2554">
        <f>YEAR(Sheet1[[#This Row],[Schedule RetirementDate]])</f>
        <v>2033</v>
      </c>
    </row>
    <row r="2555" spans="1:21" x14ac:dyDescent="0.25">
      <c r="A2555" t="s">
        <v>20</v>
      </c>
      <c r="B2555" t="s">
        <v>6742</v>
      </c>
      <c r="C2555" t="s">
        <v>6765</v>
      </c>
      <c r="D2555" t="s">
        <v>6766</v>
      </c>
      <c r="E2555" t="s">
        <v>39</v>
      </c>
      <c r="F2555" s="1">
        <v>22722</v>
      </c>
      <c r="G2555" t="s">
        <v>4718</v>
      </c>
      <c r="H2555" t="s">
        <v>32</v>
      </c>
      <c r="I2555">
        <v>80</v>
      </c>
      <c r="J2555" t="s">
        <v>27</v>
      </c>
      <c r="K2555" t="s">
        <v>28</v>
      </c>
      <c r="L2555" s="1">
        <v>43921.999988426003</v>
      </c>
      <c r="M2555" t="s">
        <v>32</v>
      </c>
      <c r="N2555" t="s">
        <v>32</v>
      </c>
      <c r="O2555" t="s">
        <v>175</v>
      </c>
      <c r="P2555" t="s">
        <v>6767</v>
      </c>
      <c r="Q2555" t="s">
        <v>64</v>
      </c>
      <c r="R2555" t="s">
        <v>65</v>
      </c>
      <c r="S2555" t="s">
        <v>35</v>
      </c>
      <c r="T2555" t="s">
        <v>36</v>
      </c>
      <c r="U2555">
        <f>YEAR(Sheet1[[#This Row],[Schedule RetirementDate]])</f>
        <v>2020</v>
      </c>
    </row>
    <row r="2556" spans="1:21" x14ac:dyDescent="0.25">
      <c r="A2556" t="s">
        <v>20</v>
      </c>
      <c r="B2556" t="s">
        <v>6742</v>
      </c>
      <c r="C2556" t="s">
        <v>6768</v>
      </c>
      <c r="D2556" t="s">
        <v>6769</v>
      </c>
      <c r="E2556" t="s">
        <v>24</v>
      </c>
      <c r="F2556" s="1">
        <v>23834</v>
      </c>
      <c r="G2556" t="s">
        <v>6770</v>
      </c>
      <c r="H2556" t="s">
        <v>32</v>
      </c>
      <c r="I2556">
        <v>300</v>
      </c>
      <c r="J2556" t="s">
        <v>110</v>
      </c>
      <c r="K2556" t="s">
        <v>28</v>
      </c>
      <c r="L2556" s="1">
        <v>45046.999988426003</v>
      </c>
      <c r="M2556" t="s">
        <v>32</v>
      </c>
      <c r="N2556" t="s">
        <v>32</v>
      </c>
      <c r="O2556" t="s">
        <v>175</v>
      </c>
      <c r="P2556" t="s">
        <v>3587</v>
      </c>
      <c r="Q2556" t="s">
        <v>126</v>
      </c>
      <c r="R2556" t="s">
        <v>43</v>
      </c>
      <c r="S2556" t="s">
        <v>44</v>
      </c>
      <c r="T2556" t="s">
        <v>36</v>
      </c>
      <c r="U2556">
        <f>YEAR(Sheet1[[#This Row],[Schedule RetirementDate]])</f>
        <v>2023</v>
      </c>
    </row>
    <row r="2557" spans="1:21" x14ac:dyDescent="0.25">
      <c r="A2557" t="s">
        <v>20</v>
      </c>
      <c r="B2557" t="s">
        <v>6742</v>
      </c>
      <c r="C2557" t="s">
        <v>6771</v>
      </c>
      <c r="D2557" t="s">
        <v>6772</v>
      </c>
      <c r="E2557" t="s">
        <v>39</v>
      </c>
      <c r="F2557" s="1">
        <v>28582</v>
      </c>
      <c r="G2557" t="s">
        <v>4718</v>
      </c>
      <c r="H2557" t="s">
        <v>32</v>
      </c>
      <c r="I2557">
        <v>80</v>
      </c>
      <c r="J2557" t="s">
        <v>27</v>
      </c>
      <c r="K2557" t="s">
        <v>89</v>
      </c>
      <c r="L2557" s="1">
        <v>49795.999988426003</v>
      </c>
      <c r="M2557" t="s">
        <v>32</v>
      </c>
      <c r="N2557" t="s">
        <v>32</v>
      </c>
      <c r="O2557" t="s">
        <v>175</v>
      </c>
      <c r="P2557">
        <v>119</v>
      </c>
      <c r="Q2557" t="s">
        <v>130</v>
      </c>
      <c r="R2557" t="s">
        <v>65</v>
      </c>
      <c r="S2557" t="s">
        <v>35</v>
      </c>
      <c r="T2557" t="s">
        <v>60</v>
      </c>
      <c r="U2557">
        <f>YEAR(Sheet1[[#This Row],[Schedule RetirementDate]])</f>
        <v>2036</v>
      </c>
    </row>
    <row r="2558" spans="1:21" x14ac:dyDescent="0.25">
      <c r="A2558" t="s">
        <v>20</v>
      </c>
      <c r="B2558" t="s">
        <v>6742</v>
      </c>
      <c r="C2558" t="s">
        <v>6773</v>
      </c>
      <c r="D2558" t="s">
        <v>6774</v>
      </c>
      <c r="E2558" t="s">
        <v>39</v>
      </c>
      <c r="F2558" s="1">
        <v>29024</v>
      </c>
      <c r="G2558" t="s">
        <v>4718</v>
      </c>
      <c r="H2558" t="s">
        <v>32</v>
      </c>
      <c r="I2558">
        <v>80</v>
      </c>
      <c r="J2558" t="s">
        <v>27</v>
      </c>
      <c r="K2558" t="s">
        <v>89</v>
      </c>
      <c r="L2558" s="1">
        <v>50221.999988426003</v>
      </c>
      <c r="M2558" t="s">
        <v>32</v>
      </c>
      <c r="N2558" t="s">
        <v>32</v>
      </c>
      <c r="O2558" t="s">
        <v>175</v>
      </c>
      <c r="P2558" t="s">
        <v>32</v>
      </c>
      <c r="Q2558" t="s">
        <v>82</v>
      </c>
      <c r="R2558" t="s">
        <v>83</v>
      </c>
      <c r="S2558" t="s">
        <v>35</v>
      </c>
      <c r="T2558" t="s">
        <v>36</v>
      </c>
      <c r="U2558">
        <f>YEAR(Sheet1[[#This Row],[Schedule RetirementDate]])</f>
        <v>2037</v>
      </c>
    </row>
    <row r="2559" spans="1:21" x14ac:dyDescent="0.25">
      <c r="A2559" t="s">
        <v>20</v>
      </c>
      <c r="B2559" t="s">
        <v>6742</v>
      </c>
      <c r="C2559" t="s">
        <v>6775</v>
      </c>
      <c r="D2559" t="s">
        <v>6776</v>
      </c>
      <c r="E2559" t="s">
        <v>39</v>
      </c>
      <c r="F2559" s="1">
        <v>26288</v>
      </c>
      <c r="G2559" t="s">
        <v>4718</v>
      </c>
      <c r="H2559" t="s">
        <v>32</v>
      </c>
      <c r="I2559">
        <v>80</v>
      </c>
      <c r="J2559" t="s">
        <v>27</v>
      </c>
      <c r="K2559" t="s">
        <v>28</v>
      </c>
      <c r="L2559" s="1">
        <v>47483.999988426003</v>
      </c>
      <c r="M2559" t="s">
        <v>32</v>
      </c>
      <c r="N2559" t="s">
        <v>32</v>
      </c>
      <c r="O2559" t="s">
        <v>175</v>
      </c>
      <c r="P2559" t="s">
        <v>32</v>
      </c>
      <c r="Q2559" t="s">
        <v>156</v>
      </c>
      <c r="R2559" t="s">
        <v>157</v>
      </c>
      <c r="S2559" t="s">
        <v>35</v>
      </c>
      <c r="T2559" t="s">
        <v>36</v>
      </c>
      <c r="U2559">
        <f>YEAR(Sheet1[[#This Row],[Schedule RetirementDate]])</f>
        <v>2029</v>
      </c>
    </row>
    <row r="2560" spans="1:21" x14ac:dyDescent="0.25">
      <c r="A2560" t="s">
        <v>20</v>
      </c>
      <c r="B2560" t="s">
        <v>6742</v>
      </c>
      <c r="C2560" t="s">
        <v>6777</v>
      </c>
      <c r="D2560" t="s">
        <v>6778</v>
      </c>
      <c r="E2560" t="s">
        <v>39</v>
      </c>
      <c r="F2560" s="1">
        <v>25425</v>
      </c>
      <c r="G2560" t="s">
        <v>4718</v>
      </c>
      <c r="H2560" t="s">
        <v>32</v>
      </c>
      <c r="I2560">
        <v>80</v>
      </c>
      <c r="J2560" t="s">
        <v>27</v>
      </c>
      <c r="K2560" t="s">
        <v>28</v>
      </c>
      <c r="L2560" s="1">
        <v>46630.999988426003</v>
      </c>
      <c r="M2560" t="s">
        <v>32</v>
      </c>
      <c r="N2560" t="s">
        <v>32</v>
      </c>
      <c r="O2560" t="s">
        <v>175</v>
      </c>
      <c r="P2560" t="s">
        <v>6779</v>
      </c>
      <c r="Q2560" t="s">
        <v>64</v>
      </c>
      <c r="R2560" t="s">
        <v>65</v>
      </c>
      <c r="S2560" t="s">
        <v>35</v>
      </c>
      <c r="T2560" t="s">
        <v>36</v>
      </c>
      <c r="U2560">
        <f>YEAR(Sheet1[[#This Row],[Schedule RetirementDate]])</f>
        <v>2027</v>
      </c>
    </row>
    <row r="2561" spans="1:21" x14ac:dyDescent="0.25">
      <c r="A2561" t="s">
        <v>20</v>
      </c>
      <c r="B2561" t="s">
        <v>6742</v>
      </c>
      <c r="C2561" t="s">
        <v>6780</v>
      </c>
      <c r="D2561" t="s">
        <v>6781</v>
      </c>
      <c r="E2561" t="s">
        <v>39</v>
      </c>
      <c r="F2561" s="1">
        <v>20469</v>
      </c>
      <c r="G2561" t="s">
        <v>4718</v>
      </c>
      <c r="H2561" t="s">
        <v>32</v>
      </c>
      <c r="I2561">
        <v>80</v>
      </c>
      <c r="J2561" t="s">
        <v>27</v>
      </c>
      <c r="K2561" t="s">
        <v>28</v>
      </c>
      <c r="L2561" s="1">
        <v>41670.999988426003</v>
      </c>
      <c r="M2561" t="s">
        <v>32</v>
      </c>
      <c r="N2561" t="s">
        <v>32</v>
      </c>
      <c r="O2561" t="s">
        <v>175</v>
      </c>
      <c r="P2561" t="s">
        <v>32</v>
      </c>
      <c r="Q2561" t="s">
        <v>156</v>
      </c>
      <c r="R2561" t="s">
        <v>157</v>
      </c>
      <c r="S2561" t="s">
        <v>35</v>
      </c>
      <c r="T2561" t="s">
        <v>36</v>
      </c>
      <c r="U2561">
        <f>YEAR(Sheet1[[#This Row],[Schedule RetirementDate]])</f>
        <v>2014</v>
      </c>
    </row>
    <row r="2562" spans="1:21" x14ac:dyDescent="0.25">
      <c r="A2562" t="s">
        <v>20</v>
      </c>
      <c r="B2562" t="s">
        <v>6742</v>
      </c>
      <c r="C2562" t="s">
        <v>6782</v>
      </c>
      <c r="D2562" t="s">
        <v>6783</v>
      </c>
      <c r="E2562" t="s">
        <v>24</v>
      </c>
      <c r="F2562" s="1">
        <v>25902</v>
      </c>
      <c r="G2562" t="s">
        <v>360</v>
      </c>
      <c r="H2562" t="s">
        <v>361</v>
      </c>
      <c r="I2562">
        <v>50</v>
      </c>
      <c r="J2562" t="s">
        <v>110</v>
      </c>
      <c r="K2562" t="s">
        <v>28</v>
      </c>
      <c r="L2562" s="1">
        <v>47087.999988426003</v>
      </c>
      <c r="M2562" t="s">
        <v>32</v>
      </c>
      <c r="N2562" t="s">
        <v>32</v>
      </c>
      <c r="O2562" t="s">
        <v>175</v>
      </c>
      <c r="P2562" t="s">
        <v>6784</v>
      </c>
      <c r="Q2562" t="s">
        <v>82</v>
      </c>
      <c r="R2562" t="s">
        <v>83</v>
      </c>
      <c r="S2562" t="s">
        <v>35</v>
      </c>
      <c r="T2562" t="s">
        <v>36</v>
      </c>
      <c r="U2562">
        <f>YEAR(Sheet1[[#This Row],[Schedule RetirementDate]])</f>
        <v>2028</v>
      </c>
    </row>
    <row r="2563" spans="1:21" x14ac:dyDescent="0.25">
      <c r="A2563" t="s">
        <v>20</v>
      </c>
      <c r="B2563" t="s">
        <v>6742</v>
      </c>
      <c r="C2563" t="s">
        <v>6785</v>
      </c>
      <c r="D2563" t="s">
        <v>6786</v>
      </c>
      <c r="E2563" t="s">
        <v>39</v>
      </c>
      <c r="F2563" s="1">
        <v>20438</v>
      </c>
      <c r="G2563" t="s">
        <v>4718</v>
      </c>
      <c r="H2563" t="s">
        <v>32</v>
      </c>
      <c r="I2563">
        <v>80</v>
      </c>
      <c r="J2563" t="s">
        <v>27</v>
      </c>
      <c r="K2563" t="s">
        <v>28</v>
      </c>
      <c r="L2563" s="1">
        <v>41639.999988426003</v>
      </c>
      <c r="M2563" t="s">
        <v>32</v>
      </c>
      <c r="N2563" t="s">
        <v>32</v>
      </c>
      <c r="O2563" t="s">
        <v>175</v>
      </c>
      <c r="P2563" t="s">
        <v>32</v>
      </c>
      <c r="Q2563" t="s">
        <v>156</v>
      </c>
      <c r="R2563" t="s">
        <v>157</v>
      </c>
      <c r="S2563" t="s">
        <v>2505</v>
      </c>
      <c r="T2563" t="s">
        <v>36</v>
      </c>
      <c r="U2563">
        <f>YEAR(Sheet1[[#This Row],[Schedule RetirementDate]])</f>
        <v>2013</v>
      </c>
    </row>
    <row r="2564" spans="1:21" x14ac:dyDescent="0.25">
      <c r="A2564" t="s">
        <v>20</v>
      </c>
      <c r="B2564" t="s">
        <v>6742</v>
      </c>
      <c r="C2564" t="s">
        <v>6787</v>
      </c>
      <c r="D2564" t="s">
        <v>6788</v>
      </c>
      <c r="E2564" t="s">
        <v>39</v>
      </c>
      <c r="F2564" s="1">
        <v>21289</v>
      </c>
      <c r="G2564" t="s">
        <v>1543</v>
      </c>
      <c r="H2564" t="s">
        <v>6789</v>
      </c>
      <c r="I2564">
        <v>75</v>
      </c>
      <c r="J2564" t="s">
        <v>110</v>
      </c>
      <c r="K2564" t="s">
        <v>28</v>
      </c>
      <c r="L2564" s="1">
        <v>42490.999988426003</v>
      </c>
      <c r="M2564" t="s">
        <v>32</v>
      </c>
      <c r="N2564" t="s">
        <v>32</v>
      </c>
      <c r="O2564" t="s">
        <v>175</v>
      </c>
      <c r="P2564" t="s">
        <v>6790</v>
      </c>
      <c r="Q2564" t="s">
        <v>119</v>
      </c>
      <c r="R2564" t="s">
        <v>65</v>
      </c>
      <c r="S2564" t="s">
        <v>35</v>
      </c>
      <c r="T2564" t="s">
        <v>36</v>
      </c>
      <c r="U2564">
        <f>YEAR(Sheet1[[#This Row],[Schedule RetirementDate]])</f>
        <v>2016</v>
      </c>
    </row>
    <row r="2565" spans="1:21" x14ac:dyDescent="0.25">
      <c r="A2565" t="s">
        <v>20</v>
      </c>
      <c r="B2565" t="s">
        <v>6742</v>
      </c>
      <c r="C2565" t="s">
        <v>6791</v>
      </c>
      <c r="D2565" t="s">
        <v>5165</v>
      </c>
      <c r="E2565" t="s">
        <v>39</v>
      </c>
      <c r="F2565" s="1">
        <v>28307</v>
      </c>
      <c r="G2565" t="s">
        <v>4718</v>
      </c>
      <c r="H2565" t="s">
        <v>32</v>
      </c>
      <c r="I2565">
        <v>80</v>
      </c>
      <c r="J2565" t="s">
        <v>27</v>
      </c>
      <c r="K2565" t="s">
        <v>89</v>
      </c>
      <c r="L2565" s="1">
        <v>49490.999988426003</v>
      </c>
      <c r="M2565" t="s">
        <v>32</v>
      </c>
      <c r="N2565" t="s">
        <v>32</v>
      </c>
      <c r="O2565" t="s">
        <v>175</v>
      </c>
      <c r="P2565" t="s">
        <v>6792</v>
      </c>
      <c r="Q2565" t="s">
        <v>64</v>
      </c>
      <c r="R2565" t="s">
        <v>65</v>
      </c>
      <c r="S2565" t="s">
        <v>35</v>
      </c>
      <c r="T2565" t="s">
        <v>60</v>
      </c>
      <c r="U2565">
        <f>YEAR(Sheet1[[#This Row],[Schedule RetirementDate]])</f>
        <v>2035</v>
      </c>
    </row>
    <row r="2566" spans="1:21" x14ac:dyDescent="0.25">
      <c r="A2566" t="s">
        <v>20</v>
      </c>
      <c r="B2566" t="s">
        <v>6742</v>
      </c>
      <c r="C2566" t="s">
        <v>6793</v>
      </c>
      <c r="D2566" t="s">
        <v>6794</v>
      </c>
      <c r="E2566" t="s">
        <v>39</v>
      </c>
      <c r="F2566" s="1">
        <v>21340</v>
      </c>
      <c r="G2566" t="s">
        <v>4718</v>
      </c>
      <c r="H2566" t="s">
        <v>32</v>
      </c>
      <c r="I2566">
        <v>80</v>
      </c>
      <c r="J2566" t="s">
        <v>27</v>
      </c>
      <c r="K2566" t="s">
        <v>28</v>
      </c>
      <c r="L2566" s="1">
        <v>42551.999988426003</v>
      </c>
      <c r="M2566" t="s">
        <v>32</v>
      </c>
      <c r="N2566" t="s">
        <v>32</v>
      </c>
      <c r="O2566" t="s">
        <v>175</v>
      </c>
      <c r="P2566" t="s">
        <v>6795</v>
      </c>
      <c r="Q2566" t="s">
        <v>64</v>
      </c>
      <c r="R2566" t="s">
        <v>65</v>
      </c>
      <c r="S2566" t="s">
        <v>35</v>
      </c>
      <c r="T2566" t="s">
        <v>36</v>
      </c>
      <c r="U2566">
        <f>YEAR(Sheet1[[#This Row],[Schedule RetirementDate]])</f>
        <v>2016</v>
      </c>
    </row>
    <row r="2567" spans="1:21" x14ac:dyDescent="0.25">
      <c r="A2567" t="s">
        <v>20</v>
      </c>
      <c r="B2567" t="s">
        <v>6742</v>
      </c>
      <c r="C2567" t="s">
        <v>6796</v>
      </c>
      <c r="D2567" t="s">
        <v>6797</v>
      </c>
      <c r="E2567" t="s">
        <v>39</v>
      </c>
      <c r="F2567" s="1">
        <v>30600</v>
      </c>
      <c r="G2567" t="s">
        <v>4718</v>
      </c>
      <c r="H2567" t="s">
        <v>32</v>
      </c>
      <c r="I2567">
        <v>80</v>
      </c>
      <c r="J2567" t="s">
        <v>27</v>
      </c>
      <c r="K2567" t="s">
        <v>89</v>
      </c>
      <c r="L2567" s="1">
        <v>51805.999988426003</v>
      </c>
      <c r="M2567" t="s">
        <v>32</v>
      </c>
      <c r="N2567" t="s">
        <v>32</v>
      </c>
      <c r="O2567" t="s">
        <v>175</v>
      </c>
      <c r="P2567">
        <v>118</v>
      </c>
      <c r="Q2567" t="s">
        <v>33</v>
      </c>
      <c r="R2567" t="s">
        <v>34</v>
      </c>
      <c r="S2567" t="s">
        <v>138</v>
      </c>
      <c r="T2567" t="s">
        <v>60</v>
      </c>
      <c r="U2567">
        <f>YEAR(Sheet1[[#This Row],[Schedule RetirementDate]])</f>
        <v>2041</v>
      </c>
    </row>
    <row r="2568" spans="1:21" x14ac:dyDescent="0.25">
      <c r="A2568" t="s">
        <v>20</v>
      </c>
      <c r="B2568" t="s">
        <v>6742</v>
      </c>
      <c r="C2568" t="s">
        <v>6798</v>
      </c>
      <c r="D2568" t="s">
        <v>6799</v>
      </c>
      <c r="E2568" t="s">
        <v>39</v>
      </c>
      <c r="F2568" s="1">
        <v>21611</v>
      </c>
      <c r="G2568" t="s">
        <v>4718</v>
      </c>
      <c r="H2568" t="s">
        <v>32</v>
      </c>
      <c r="I2568">
        <v>80</v>
      </c>
      <c r="J2568" t="s">
        <v>27</v>
      </c>
      <c r="K2568" t="s">
        <v>28</v>
      </c>
      <c r="L2568" s="1">
        <v>42825.999988426003</v>
      </c>
      <c r="M2568" t="s">
        <v>32</v>
      </c>
      <c r="N2568" t="s">
        <v>32</v>
      </c>
      <c r="O2568" t="s">
        <v>175</v>
      </c>
      <c r="P2568" t="s">
        <v>6800</v>
      </c>
      <c r="Q2568" t="s">
        <v>130</v>
      </c>
      <c r="R2568" t="s">
        <v>65</v>
      </c>
      <c r="S2568" t="s">
        <v>35</v>
      </c>
      <c r="T2568" t="s">
        <v>36</v>
      </c>
      <c r="U2568">
        <f>YEAR(Sheet1[[#This Row],[Schedule RetirementDate]])</f>
        <v>2017</v>
      </c>
    </row>
    <row r="2569" spans="1:21" x14ac:dyDescent="0.25">
      <c r="A2569" t="s">
        <v>20</v>
      </c>
      <c r="B2569" t="s">
        <v>6742</v>
      </c>
      <c r="C2569" t="s">
        <v>6801</v>
      </c>
      <c r="D2569" t="s">
        <v>6802</v>
      </c>
      <c r="E2569" t="s">
        <v>24</v>
      </c>
      <c r="F2569" s="1">
        <v>31020</v>
      </c>
      <c r="G2569" t="s">
        <v>4718</v>
      </c>
      <c r="H2569" t="s">
        <v>32</v>
      </c>
      <c r="I2569">
        <v>80</v>
      </c>
      <c r="J2569" t="s">
        <v>27</v>
      </c>
      <c r="K2569" t="s">
        <v>179</v>
      </c>
      <c r="L2569" s="1">
        <v>52231.999988426003</v>
      </c>
      <c r="M2569" t="s">
        <v>32</v>
      </c>
      <c r="N2569" t="s">
        <v>32</v>
      </c>
      <c r="O2569" t="s">
        <v>175</v>
      </c>
      <c r="P2569">
        <v>1432</v>
      </c>
      <c r="Q2569" t="s">
        <v>42</v>
      </c>
      <c r="R2569" t="s">
        <v>43</v>
      </c>
      <c r="S2569" t="s">
        <v>44</v>
      </c>
      <c r="T2569" t="s">
        <v>36</v>
      </c>
      <c r="U2569">
        <f>YEAR(Sheet1[[#This Row],[Schedule RetirementDate]])</f>
        <v>2042</v>
      </c>
    </row>
    <row r="2570" spans="1:21" x14ac:dyDescent="0.25">
      <c r="A2570" t="s">
        <v>20</v>
      </c>
      <c r="B2570" t="s">
        <v>6742</v>
      </c>
      <c r="C2570" t="s">
        <v>6803</v>
      </c>
      <c r="D2570" t="s">
        <v>6804</v>
      </c>
      <c r="E2570" t="s">
        <v>39</v>
      </c>
      <c r="F2570" s="1">
        <v>27395</v>
      </c>
      <c r="G2570" t="s">
        <v>4718</v>
      </c>
      <c r="H2570" t="s">
        <v>32</v>
      </c>
      <c r="I2570">
        <v>80</v>
      </c>
      <c r="J2570" t="s">
        <v>27</v>
      </c>
      <c r="K2570" t="s">
        <v>28</v>
      </c>
      <c r="L2570" s="1">
        <v>48579.999988426003</v>
      </c>
      <c r="M2570" t="s">
        <v>32</v>
      </c>
      <c r="N2570" t="s">
        <v>32</v>
      </c>
      <c r="O2570" t="s">
        <v>175</v>
      </c>
      <c r="P2570" t="s">
        <v>6805</v>
      </c>
      <c r="Q2570" t="s">
        <v>202</v>
      </c>
      <c r="R2570" t="s">
        <v>43</v>
      </c>
      <c r="S2570" t="s">
        <v>44</v>
      </c>
      <c r="T2570" t="s">
        <v>36</v>
      </c>
      <c r="U2570">
        <f>YEAR(Sheet1[[#This Row],[Schedule RetirementDate]])</f>
        <v>2032</v>
      </c>
    </row>
    <row r="2571" spans="1:21" x14ac:dyDescent="0.25">
      <c r="A2571" t="s">
        <v>20</v>
      </c>
      <c r="B2571" t="s">
        <v>6742</v>
      </c>
      <c r="C2571" t="s">
        <v>6806</v>
      </c>
      <c r="D2571" t="s">
        <v>6807</v>
      </c>
      <c r="E2571" t="s">
        <v>39</v>
      </c>
      <c r="F2571" s="1">
        <v>30843</v>
      </c>
      <c r="G2571" t="s">
        <v>6770</v>
      </c>
      <c r="H2571" t="s">
        <v>32</v>
      </c>
      <c r="I2571">
        <v>300</v>
      </c>
      <c r="J2571" t="s">
        <v>110</v>
      </c>
      <c r="K2571" t="s">
        <v>179</v>
      </c>
      <c r="L2571" s="1">
        <v>52047.999988426003</v>
      </c>
      <c r="M2571" t="s">
        <v>32</v>
      </c>
      <c r="N2571" t="s">
        <v>32</v>
      </c>
      <c r="O2571" t="s">
        <v>175</v>
      </c>
      <c r="P2571">
        <v>594</v>
      </c>
      <c r="Q2571" t="s">
        <v>137</v>
      </c>
      <c r="R2571" t="s">
        <v>43</v>
      </c>
      <c r="S2571" t="s">
        <v>138</v>
      </c>
      <c r="T2571" t="s">
        <v>36</v>
      </c>
      <c r="U2571">
        <f>YEAR(Sheet1[[#This Row],[Schedule RetirementDate]])</f>
        <v>2042</v>
      </c>
    </row>
    <row r="2572" spans="1:21" x14ac:dyDescent="0.25">
      <c r="A2572" t="s">
        <v>20</v>
      </c>
      <c r="B2572" t="s">
        <v>6742</v>
      </c>
      <c r="C2572" t="s">
        <v>6808</v>
      </c>
      <c r="D2572" t="s">
        <v>6809</v>
      </c>
      <c r="E2572" t="s">
        <v>24</v>
      </c>
      <c r="F2572" s="1">
        <v>31139</v>
      </c>
      <c r="G2572" t="s">
        <v>4718</v>
      </c>
      <c r="H2572" t="s">
        <v>32</v>
      </c>
      <c r="I2572">
        <v>80</v>
      </c>
      <c r="J2572" t="s">
        <v>27</v>
      </c>
      <c r="K2572" t="s">
        <v>89</v>
      </c>
      <c r="L2572" s="1">
        <v>52351.999988426003</v>
      </c>
      <c r="M2572" t="s">
        <v>32</v>
      </c>
      <c r="N2572" t="s">
        <v>32</v>
      </c>
      <c r="O2572" t="s">
        <v>175</v>
      </c>
      <c r="P2572" t="s">
        <v>6810</v>
      </c>
      <c r="Q2572" t="s">
        <v>126</v>
      </c>
      <c r="R2572" t="s">
        <v>43</v>
      </c>
      <c r="S2572" t="s">
        <v>44</v>
      </c>
      <c r="T2572" t="s">
        <v>36</v>
      </c>
      <c r="U2572">
        <f>YEAR(Sheet1[[#This Row],[Schedule RetirementDate]])</f>
        <v>2043</v>
      </c>
    </row>
    <row r="2573" spans="1:21" x14ac:dyDescent="0.25">
      <c r="A2573" t="s">
        <v>20</v>
      </c>
      <c r="B2573" t="s">
        <v>6742</v>
      </c>
      <c r="C2573" t="s">
        <v>6811</v>
      </c>
      <c r="D2573" t="s">
        <v>6812</v>
      </c>
      <c r="E2573" t="s">
        <v>39</v>
      </c>
      <c r="F2573" s="1">
        <v>25604</v>
      </c>
      <c r="G2573" t="s">
        <v>4718</v>
      </c>
      <c r="H2573" t="s">
        <v>32</v>
      </c>
      <c r="I2573">
        <v>80</v>
      </c>
      <c r="J2573" t="s">
        <v>27</v>
      </c>
      <c r="K2573" t="s">
        <v>28</v>
      </c>
      <c r="L2573" s="1">
        <v>46812.999988426003</v>
      </c>
      <c r="M2573" t="s">
        <v>32</v>
      </c>
      <c r="N2573" t="s">
        <v>32</v>
      </c>
      <c r="O2573" t="s">
        <v>175</v>
      </c>
      <c r="P2573" t="s">
        <v>6813</v>
      </c>
      <c r="Q2573" t="s">
        <v>156</v>
      </c>
      <c r="R2573" t="s">
        <v>157</v>
      </c>
      <c r="S2573" t="s">
        <v>35</v>
      </c>
      <c r="T2573" t="s">
        <v>36</v>
      </c>
      <c r="U2573">
        <f>YEAR(Sheet1[[#This Row],[Schedule RetirementDate]])</f>
        <v>2028</v>
      </c>
    </row>
    <row r="2574" spans="1:21" x14ac:dyDescent="0.25">
      <c r="A2574" t="s">
        <v>20</v>
      </c>
      <c r="B2574" t="s">
        <v>6742</v>
      </c>
      <c r="C2574" t="s">
        <v>6814</v>
      </c>
      <c r="D2574" t="s">
        <v>6815</v>
      </c>
      <c r="E2574" t="s">
        <v>39</v>
      </c>
      <c r="F2574" s="1">
        <v>27590</v>
      </c>
      <c r="G2574" t="s">
        <v>6816</v>
      </c>
      <c r="H2574" t="s">
        <v>32</v>
      </c>
      <c r="I2574">
        <v>300</v>
      </c>
      <c r="J2574" t="s">
        <v>110</v>
      </c>
      <c r="K2574" t="s">
        <v>179</v>
      </c>
      <c r="L2574" s="1">
        <v>48791.999988426003</v>
      </c>
      <c r="M2574" t="s">
        <v>32</v>
      </c>
      <c r="N2574" t="s">
        <v>32</v>
      </c>
      <c r="O2574" t="s">
        <v>175</v>
      </c>
      <c r="P2574" t="s">
        <v>6817</v>
      </c>
      <c r="Q2574" t="s">
        <v>130</v>
      </c>
      <c r="R2574" t="s">
        <v>65</v>
      </c>
      <c r="S2574" t="s">
        <v>35</v>
      </c>
      <c r="T2574" t="s">
        <v>36</v>
      </c>
      <c r="U2574">
        <f>YEAR(Sheet1[[#This Row],[Schedule RetirementDate]])</f>
        <v>2033</v>
      </c>
    </row>
    <row r="2575" spans="1:21" x14ac:dyDescent="0.25">
      <c r="A2575" t="s">
        <v>20</v>
      </c>
      <c r="B2575" t="s">
        <v>6742</v>
      </c>
      <c r="C2575" t="s">
        <v>6818</v>
      </c>
      <c r="D2575" t="s">
        <v>6819</v>
      </c>
      <c r="E2575" t="s">
        <v>39</v>
      </c>
      <c r="F2575" s="1">
        <v>28255</v>
      </c>
      <c r="G2575" t="s">
        <v>4718</v>
      </c>
      <c r="H2575" t="s">
        <v>32</v>
      </c>
      <c r="I2575">
        <v>80</v>
      </c>
      <c r="J2575" t="s">
        <v>27</v>
      </c>
      <c r="K2575" t="s">
        <v>89</v>
      </c>
      <c r="L2575" s="1">
        <v>49460.999988426003</v>
      </c>
      <c r="M2575" t="s">
        <v>32</v>
      </c>
      <c r="N2575" t="s">
        <v>32</v>
      </c>
      <c r="O2575" t="s">
        <v>175</v>
      </c>
      <c r="P2575" t="s">
        <v>6820</v>
      </c>
      <c r="Q2575" t="s">
        <v>119</v>
      </c>
      <c r="R2575" t="s">
        <v>65</v>
      </c>
      <c r="S2575" t="s">
        <v>35</v>
      </c>
      <c r="T2575" t="s">
        <v>36</v>
      </c>
      <c r="U2575">
        <f>YEAR(Sheet1[[#This Row],[Schedule RetirementDate]])</f>
        <v>2035</v>
      </c>
    </row>
    <row r="2576" spans="1:21" x14ac:dyDescent="0.25">
      <c r="A2576" t="s">
        <v>20</v>
      </c>
      <c r="B2576" t="s">
        <v>6742</v>
      </c>
      <c r="C2576" t="s">
        <v>6821</v>
      </c>
      <c r="D2576" t="s">
        <v>6822</v>
      </c>
      <c r="E2576" t="s">
        <v>39</v>
      </c>
      <c r="F2576" s="1">
        <v>28911</v>
      </c>
      <c r="G2576" t="s">
        <v>4718</v>
      </c>
      <c r="H2576" t="s">
        <v>32</v>
      </c>
      <c r="I2576">
        <v>80</v>
      </c>
      <c r="J2576" t="s">
        <v>27</v>
      </c>
      <c r="K2576" t="s">
        <v>89</v>
      </c>
      <c r="L2576" s="1">
        <v>50099.999988426003</v>
      </c>
      <c r="M2576" t="s">
        <v>32</v>
      </c>
      <c r="N2576" t="s">
        <v>32</v>
      </c>
      <c r="O2576" t="s">
        <v>175</v>
      </c>
      <c r="P2576">
        <v>532</v>
      </c>
      <c r="Q2576" t="s">
        <v>42</v>
      </c>
      <c r="R2576" t="s">
        <v>43</v>
      </c>
      <c r="S2576" t="s">
        <v>44</v>
      </c>
      <c r="T2576" t="s">
        <v>60</v>
      </c>
      <c r="U2576">
        <f>YEAR(Sheet1[[#This Row],[Schedule RetirementDate]])</f>
        <v>2037</v>
      </c>
    </row>
    <row r="2577" spans="1:21" x14ac:dyDescent="0.25">
      <c r="A2577" t="s">
        <v>20</v>
      </c>
      <c r="B2577" t="s">
        <v>6742</v>
      </c>
      <c r="C2577" t="s">
        <v>6823</v>
      </c>
      <c r="D2577" t="s">
        <v>6824</v>
      </c>
      <c r="E2577" t="s">
        <v>24</v>
      </c>
      <c r="F2577" s="1">
        <v>30076</v>
      </c>
      <c r="G2577" t="s">
        <v>4718</v>
      </c>
      <c r="H2577" t="s">
        <v>32</v>
      </c>
      <c r="I2577">
        <v>80</v>
      </c>
      <c r="J2577" t="s">
        <v>27</v>
      </c>
      <c r="K2577" t="s">
        <v>89</v>
      </c>
      <c r="L2577" s="1">
        <v>51287.999988426003</v>
      </c>
      <c r="M2577" t="s">
        <v>32</v>
      </c>
      <c r="N2577" t="s">
        <v>32</v>
      </c>
      <c r="O2577" t="s">
        <v>175</v>
      </c>
      <c r="P2577" t="s">
        <v>6825</v>
      </c>
      <c r="Q2577" t="s">
        <v>130</v>
      </c>
      <c r="R2577" t="s">
        <v>65</v>
      </c>
      <c r="S2577" t="s">
        <v>35</v>
      </c>
      <c r="T2577" t="s">
        <v>60</v>
      </c>
      <c r="U2577">
        <f>YEAR(Sheet1[[#This Row],[Schedule RetirementDate]])</f>
        <v>2040</v>
      </c>
    </row>
    <row r="2578" spans="1:21" x14ac:dyDescent="0.25">
      <c r="A2578" t="s">
        <v>20</v>
      </c>
      <c r="B2578" t="s">
        <v>6742</v>
      </c>
      <c r="C2578" t="s">
        <v>6826</v>
      </c>
      <c r="D2578" t="s">
        <v>6827</v>
      </c>
      <c r="E2578" t="s">
        <v>39</v>
      </c>
      <c r="F2578" s="1">
        <v>28604</v>
      </c>
      <c r="G2578" t="s">
        <v>434</v>
      </c>
      <c r="H2578" t="s">
        <v>32</v>
      </c>
      <c r="I2578">
        <v>70</v>
      </c>
      <c r="J2578" t="s">
        <v>110</v>
      </c>
      <c r="K2578" t="s">
        <v>179</v>
      </c>
      <c r="L2578" s="1">
        <v>49795.999988426003</v>
      </c>
      <c r="M2578" t="s">
        <v>32</v>
      </c>
      <c r="N2578" t="s">
        <v>32</v>
      </c>
      <c r="O2578" t="s">
        <v>175</v>
      </c>
      <c r="P2578" t="s">
        <v>3174</v>
      </c>
      <c r="Q2578" t="s">
        <v>5309</v>
      </c>
      <c r="R2578" t="s">
        <v>83</v>
      </c>
      <c r="S2578" t="s">
        <v>35</v>
      </c>
      <c r="T2578" t="s">
        <v>36</v>
      </c>
      <c r="U2578">
        <f>YEAR(Sheet1[[#This Row],[Schedule RetirementDate]])</f>
        <v>2036</v>
      </c>
    </row>
    <row r="2579" spans="1:21" x14ac:dyDescent="0.25">
      <c r="A2579" t="s">
        <v>20</v>
      </c>
      <c r="B2579" t="s">
        <v>6742</v>
      </c>
      <c r="C2579" t="s">
        <v>6828</v>
      </c>
      <c r="D2579" t="s">
        <v>6829</v>
      </c>
      <c r="E2579" t="s">
        <v>39</v>
      </c>
      <c r="F2579" s="1">
        <v>25733</v>
      </c>
      <c r="G2579" t="s">
        <v>242</v>
      </c>
      <c r="H2579" t="s">
        <v>32</v>
      </c>
      <c r="I2579">
        <v>60</v>
      </c>
      <c r="J2579" t="s">
        <v>110</v>
      </c>
      <c r="K2579" t="s">
        <v>28</v>
      </c>
      <c r="L2579" s="1">
        <v>46934.999988426003</v>
      </c>
      <c r="M2579" t="s">
        <v>32</v>
      </c>
      <c r="N2579" t="s">
        <v>32</v>
      </c>
      <c r="O2579" t="s">
        <v>175</v>
      </c>
      <c r="P2579" t="s">
        <v>6830</v>
      </c>
      <c r="Q2579" t="s">
        <v>82</v>
      </c>
      <c r="R2579" t="s">
        <v>83</v>
      </c>
      <c r="S2579" t="s">
        <v>35</v>
      </c>
      <c r="T2579" t="s">
        <v>36</v>
      </c>
      <c r="U2579">
        <f>YEAR(Sheet1[[#This Row],[Schedule RetirementDate]])</f>
        <v>2028</v>
      </c>
    </row>
    <row r="2580" spans="1:21" x14ac:dyDescent="0.25">
      <c r="A2580" t="s">
        <v>20</v>
      </c>
      <c r="B2580" t="s">
        <v>6742</v>
      </c>
      <c r="C2580" t="s">
        <v>6831</v>
      </c>
      <c r="D2580" t="s">
        <v>6832</v>
      </c>
      <c r="E2580" t="s">
        <v>24</v>
      </c>
      <c r="F2580" s="1">
        <v>28413</v>
      </c>
      <c r="G2580" t="s">
        <v>4718</v>
      </c>
      <c r="H2580" t="s">
        <v>32</v>
      </c>
      <c r="I2580">
        <v>80</v>
      </c>
      <c r="J2580" t="s">
        <v>27</v>
      </c>
      <c r="K2580" t="s">
        <v>28</v>
      </c>
      <c r="L2580" s="1">
        <v>49613.999988426003</v>
      </c>
      <c r="M2580" t="s">
        <v>32</v>
      </c>
      <c r="N2580" t="s">
        <v>32</v>
      </c>
      <c r="O2580" t="s">
        <v>175</v>
      </c>
      <c r="P2580" t="s">
        <v>6833</v>
      </c>
      <c r="Q2580" t="s">
        <v>6834</v>
      </c>
      <c r="R2580" t="s">
        <v>34</v>
      </c>
      <c r="S2580" t="s">
        <v>35</v>
      </c>
      <c r="T2580" t="s">
        <v>36</v>
      </c>
      <c r="U2580">
        <f>YEAR(Sheet1[[#This Row],[Schedule RetirementDate]])</f>
        <v>2035</v>
      </c>
    </row>
    <row r="2581" spans="1:21" x14ac:dyDescent="0.25">
      <c r="A2581" t="s">
        <v>20</v>
      </c>
      <c r="B2581" t="s">
        <v>6742</v>
      </c>
      <c r="C2581" t="s">
        <v>6835</v>
      </c>
      <c r="D2581" t="s">
        <v>6836</v>
      </c>
      <c r="E2581" t="s">
        <v>39</v>
      </c>
      <c r="F2581" s="1">
        <v>27803</v>
      </c>
      <c r="G2581" t="s">
        <v>6770</v>
      </c>
      <c r="H2581" t="s">
        <v>32</v>
      </c>
      <c r="I2581">
        <v>300</v>
      </c>
      <c r="J2581" t="s">
        <v>110</v>
      </c>
      <c r="K2581" t="s">
        <v>179</v>
      </c>
      <c r="L2581" s="1">
        <v>49003.999988426003</v>
      </c>
      <c r="M2581" t="s">
        <v>32</v>
      </c>
      <c r="N2581" t="s">
        <v>32</v>
      </c>
      <c r="O2581" t="s">
        <v>175</v>
      </c>
      <c r="P2581">
        <v>744</v>
      </c>
      <c r="Q2581" t="s">
        <v>119</v>
      </c>
      <c r="R2581" t="s">
        <v>65</v>
      </c>
      <c r="S2581" t="s">
        <v>35</v>
      </c>
      <c r="T2581" t="s">
        <v>36</v>
      </c>
      <c r="U2581">
        <f>YEAR(Sheet1[[#This Row],[Schedule RetirementDate]])</f>
        <v>2034</v>
      </c>
    </row>
    <row r="2582" spans="1:21" x14ac:dyDescent="0.25">
      <c r="A2582" t="s">
        <v>20</v>
      </c>
      <c r="B2582" t="s">
        <v>6742</v>
      </c>
      <c r="C2582" t="s">
        <v>6837</v>
      </c>
      <c r="D2582" t="s">
        <v>6838</v>
      </c>
      <c r="E2582" t="s">
        <v>39</v>
      </c>
      <c r="F2582" s="1">
        <v>28954</v>
      </c>
      <c r="G2582" t="s">
        <v>360</v>
      </c>
      <c r="H2582" t="s">
        <v>361</v>
      </c>
      <c r="I2582">
        <v>50</v>
      </c>
      <c r="J2582" t="s">
        <v>110</v>
      </c>
      <c r="K2582" t="s">
        <v>289</v>
      </c>
      <c r="L2582" s="1">
        <v>50160.999988426003</v>
      </c>
      <c r="M2582" t="s">
        <v>32</v>
      </c>
      <c r="N2582" t="s">
        <v>32</v>
      </c>
      <c r="O2582" t="s">
        <v>175</v>
      </c>
      <c r="P2582" t="s">
        <v>6839</v>
      </c>
      <c r="Q2582" t="s">
        <v>33</v>
      </c>
      <c r="R2582" t="s">
        <v>34</v>
      </c>
      <c r="S2582" t="s">
        <v>35</v>
      </c>
      <c r="T2582" t="s">
        <v>60</v>
      </c>
      <c r="U2582">
        <f>YEAR(Sheet1[[#This Row],[Schedule RetirementDate]])</f>
        <v>2037</v>
      </c>
    </row>
    <row r="2583" spans="1:21" x14ac:dyDescent="0.25">
      <c r="A2583" t="s">
        <v>20</v>
      </c>
      <c r="B2583" t="s">
        <v>6742</v>
      </c>
      <c r="C2583" t="s">
        <v>6840</v>
      </c>
      <c r="D2583" t="s">
        <v>6841</v>
      </c>
      <c r="E2583" t="s">
        <v>24</v>
      </c>
      <c r="F2583" s="1">
        <v>24849</v>
      </c>
      <c r="G2583" t="s">
        <v>322</v>
      </c>
      <c r="H2583" t="s">
        <v>32</v>
      </c>
      <c r="I2583">
        <v>70</v>
      </c>
      <c r="J2583" t="s">
        <v>110</v>
      </c>
      <c r="K2583" t="s">
        <v>28</v>
      </c>
      <c r="L2583" s="1">
        <v>46053.999988426003</v>
      </c>
      <c r="M2583" t="s">
        <v>32</v>
      </c>
      <c r="N2583" t="s">
        <v>32</v>
      </c>
      <c r="O2583" t="s">
        <v>175</v>
      </c>
      <c r="P2583">
        <v>13633</v>
      </c>
      <c r="Q2583" t="s">
        <v>126</v>
      </c>
      <c r="R2583" t="s">
        <v>43</v>
      </c>
      <c r="S2583" t="s">
        <v>44</v>
      </c>
      <c r="T2583" t="s">
        <v>36</v>
      </c>
      <c r="U2583">
        <f>YEAR(Sheet1[[#This Row],[Schedule RetirementDate]])</f>
        <v>2026</v>
      </c>
    </row>
    <row r="2584" spans="1:21" x14ac:dyDescent="0.25">
      <c r="A2584" t="s">
        <v>20</v>
      </c>
      <c r="B2584" t="s">
        <v>6742</v>
      </c>
      <c r="C2584" t="s">
        <v>6842</v>
      </c>
      <c r="D2584" t="s">
        <v>6400</v>
      </c>
      <c r="E2584" t="s">
        <v>39</v>
      </c>
      <c r="F2584" s="1">
        <v>26494</v>
      </c>
      <c r="G2584" t="s">
        <v>1043</v>
      </c>
      <c r="H2584" t="s">
        <v>32</v>
      </c>
      <c r="I2584">
        <v>71</v>
      </c>
      <c r="J2584" t="s">
        <v>110</v>
      </c>
      <c r="K2584" t="s">
        <v>28</v>
      </c>
      <c r="L2584" s="1">
        <v>47695.999988426003</v>
      </c>
      <c r="M2584" t="s">
        <v>32</v>
      </c>
      <c r="N2584" t="s">
        <v>32</v>
      </c>
      <c r="O2584" t="s">
        <v>175</v>
      </c>
      <c r="P2584" t="s">
        <v>6843</v>
      </c>
      <c r="Q2584" t="s">
        <v>119</v>
      </c>
      <c r="R2584" t="s">
        <v>65</v>
      </c>
      <c r="S2584" t="s">
        <v>35</v>
      </c>
      <c r="T2584" t="s">
        <v>36</v>
      </c>
      <c r="U2584">
        <f>YEAR(Sheet1[[#This Row],[Schedule RetirementDate]])</f>
        <v>2030</v>
      </c>
    </row>
    <row r="2585" spans="1:21" x14ac:dyDescent="0.25">
      <c r="A2585" t="s">
        <v>20</v>
      </c>
      <c r="B2585" t="s">
        <v>6742</v>
      </c>
      <c r="C2585" t="s">
        <v>6844</v>
      </c>
      <c r="D2585" t="s">
        <v>6845</v>
      </c>
      <c r="E2585" t="s">
        <v>24</v>
      </c>
      <c r="F2585" s="1">
        <v>23972</v>
      </c>
      <c r="G2585" t="s">
        <v>196</v>
      </c>
      <c r="H2585" t="s">
        <v>32</v>
      </c>
      <c r="I2585">
        <v>102</v>
      </c>
      <c r="J2585" t="s">
        <v>110</v>
      </c>
      <c r="K2585" t="s">
        <v>28</v>
      </c>
      <c r="L2585" s="1">
        <v>45169.999988426003</v>
      </c>
      <c r="M2585" t="s">
        <v>32</v>
      </c>
      <c r="N2585" t="s">
        <v>32</v>
      </c>
      <c r="O2585" t="s">
        <v>175</v>
      </c>
      <c r="P2585" t="s">
        <v>6846</v>
      </c>
      <c r="Q2585" t="s">
        <v>119</v>
      </c>
      <c r="R2585" t="s">
        <v>65</v>
      </c>
      <c r="S2585" t="s">
        <v>35</v>
      </c>
      <c r="T2585" t="s">
        <v>36</v>
      </c>
      <c r="U2585">
        <f>YEAR(Sheet1[[#This Row],[Schedule RetirementDate]])</f>
        <v>2023</v>
      </c>
    </row>
    <row r="2586" spans="1:21" x14ac:dyDescent="0.25">
      <c r="A2586" t="s">
        <v>20</v>
      </c>
      <c r="B2586" t="s">
        <v>6742</v>
      </c>
      <c r="C2586" t="s">
        <v>6847</v>
      </c>
      <c r="D2586" t="s">
        <v>6848</v>
      </c>
      <c r="E2586" t="s">
        <v>39</v>
      </c>
      <c r="F2586" s="1">
        <v>21805</v>
      </c>
      <c r="G2586" t="s">
        <v>242</v>
      </c>
      <c r="H2586" t="s">
        <v>32</v>
      </c>
      <c r="I2586">
        <v>60</v>
      </c>
      <c r="J2586" t="s">
        <v>110</v>
      </c>
      <c r="K2586" t="s">
        <v>28</v>
      </c>
      <c r="L2586" s="1">
        <v>43008.999988426003</v>
      </c>
      <c r="M2586" t="s">
        <v>32</v>
      </c>
      <c r="N2586" t="s">
        <v>32</v>
      </c>
      <c r="O2586" t="s">
        <v>175</v>
      </c>
      <c r="P2586" t="s">
        <v>6849</v>
      </c>
      <c r="Q2586" t="s">
        <v>42</v>
      </c>
      <c r="R2586" t="s">
        <v>43</v>
      </c>
      <c r="S2586" t="s">
        <v>44</v>
      </c>
      <c r="T2586" t="s">
        <v>36</v>
      </c>
      <c r="U2586">
        <f>YEAR(Sheet1[[#This Row],[Schedule RetirementDate]])</f>
        <v>2017</v>
      </c>
    </row>
    <row r="2587" spans="1:21" x14ac:dyDescent="0.25">
      <c r="A2587" t="s">
        <v>20</v>
      </c>
      <c r="B2587" t="s">
        <v>6742</v>
      </c>
      <c r="C2587" t="s">
        <v>6850</v>
      </c>
      <c r="D2587" t="s">
        <v>6851</v>
      </c>
      <c r="E2587" t="s">
        <v>24</v>
      </c>
      <c r="F2587" s="1">
        <v>28584</v>
      </c>
      <c r="G2587" t="s">
        <v>4718</v>
      </c>
      <c r="H2587" t="s">
        <v>32</v>
      </c>
      <c r="I2587">
        <v>80</v>
      </c>
      <c r="J2587" t="s">
        <v>27</v>
      </c>
      <c r="K2587" t="s">
        <v>89</v>
      </c>
      <c r="L2587" s="1">
        <v>49795.999988426003</v>
      </c>
      <c r="M2587" t="s">
        <v>32</v>
      </c>
      <c r="N2587" t="s">
        <v>32</v>
      </c>
      <c r="O2587" t="s">
        <v>175</v>
      </c>
      <c r="P2587" t="s">
        <v>6852</v>
      </c>
      <c r="Q2587" t="s">
        <v>42</v>
      </c>
      <c r="R2587" t="s">
        <v>43</v>
      </c>
      <c r="S2587" t="s">
        <v>44</v>
      </c>
      <c r="T2587" t="s">
        <v>36</v>
      </c>
      <c r="U2587">
        <f>YEAR(Sheet1[[#This Row],[Schedule RetirementDate]])</f>
        <v>2036</v>
      </c>
    </row>
    <row r="2588" spans="1:21" x14ac:dyDescent="0.25">
      <c r="A2588" t="s">
        <v>20</v>
      </c>
      <c r="B2588" t="s">
        <v>6742</v>
      </c>
      <c r="C2588" t="s">
        <v>6853</v>
      </c>
      <c r="D2588" t="s">
        <v>6854</v>
      </c>
      <c r="E2588" t="s">
        <v>24</v>
      </c>
      <c r="F2588" s="1">
        <v>32178</v>
      </c>
      <c r="G2588" t="s">
        <v>6770</v>
      </c>
      <c r="H2588" t="s">
        <v>32</v>
      </c>
      <c r="I2588">
        <v>300</v>
      </c>
      <c r="J2588" t="s">
        <v>110</v>
      </c>
      <c r="K2588" t="s">
        <v>28</v>
      </c>
      <c r="L2588" s="1">
        <v>53386.999988426003</v>
      </c>
      <c r="M2588" t="s">
        <v>32</v>
      </c>
      <c r="N2588" t="s">
        <v>32</v>
      </c>
      <c r="O2588" t="s">
        <v>175</v>
      </c>
      <c r="P2588" t="s">
        <v>6855</v>
      </c>
      <c r="Q2588" t="s">
        <v>130</v>
      </c>
      <c r="R2588" t="s">
        <v>65</v>
      </c>
      <c r="S2588" t="s">
        <v>35</v>
      </c>
      <c r="T2588" t="s">
        <v>60</v>
      </c>
      <c r="U2588">
        <f>YEAR(Sheet1[[#This Row],[Schedule RetirementDate]])</f>
        <v>2046</v>
      </c>
    </row>
    <row r="2589" spans="1:21" x14ac:dyDescent="0.25">
      <c r="A2589" t="s">
        <v>20</v>
      </c>
      <c r="B2589" t="s">
        <v>6742</v>
      </c>
      <c r="C2589" t="s">
        <v>6856</v>
      </c>
      <c r="D2589" t="s">
        <v>6857</v>
      </c>
      <c r="E2589" t="s">
        <v>39</v>
      </c>
      <c r="F2589" s="1">
        <v>26724</v>
      </c>
      <c r="G2589" t="s">
        <v>2843</v>
      </c>
      <c r="H2589" t="s">
        <v>32</v>
      </c>
      <c r="I2589">
        <v>30</v>
      </c>
      <c r="J2589" t="s">
        <v>110</v>
      </c>
      <c r="K2589" t="s">
        <v>28</v>
      </c>
      <c r="L2589" s="1">
        <v>47907.999988426003</v>
      </c>
      <c r="M2589" t="s">
        <v>32</v>
      </c>
      <c r="N2589" t="s">
        <v>32</v>
      </c>
      <c r="O2589" t="s">
        <v>175</v>
      </c>
      <c r="P2589">
        <v>5596</v>
      </c>
      <c r="Q2589" t="s">
        <v>156</v>
      </c>
      <c r="R2589" t="s">
        <v>157</v>
      </c>
      <c r="S2589" t="s">
        <v>2505</v>
      </c>
      <c r="T2589" t="s">
        <v>36</v>
      </c>
      <c r="U2589">
        <f>YEAR(Sheet1[[#This Row],[Schedule RetirementDate]])</f>
        <v>2031</v>
      </c>
    </row>
    <row r="2590" spans="1:21" x14ac:dyDescent="0.25">
      <c r="A2590" t="s">
        <v>20</v>
      </c>
      <c r="B2590" t="s">
        <v>6858</v>
      </c>
      <c r="C2590" t="s">
        <v>6859</v>
      </c>
      <c r="D2590" t="s">
        <v>1012</v>
      </c>
      <c r="E2590" t="s">
        <v>24</v>
      </c>
      <c r="F2590" s="1">
        <v>24541</v>
      </c>
      <c r="G2590" t="s">
        <v>25</v>
      </c>
      <c r="H2590" t="s">
        <v>26</v>
      </c>
      <c r="I2590">
        <v>83</v>
      </c>
      <c r="J2590" t="s">
        <v>27</v>
      </c>
      <c r="K2590" t="s">
        <v>28</v>
      </c>
      <c r="L2590" s="1">
        <v>46477.999988426003</v>
      </c>
      <c r="M2590" t="s">
        <v>351</v>
      </c>
      <c r="N2590" t="s">
        <v>918</v>
      </c>
      <c r="O2590" t="s">
        <v>353</v>
      </c>
      <c r="P2590" t="s">
        <v>6860</v>
      </c>
      <c r="Q2590" t="s">
        <v>130</v>
      </c>
      <c r="R2590" t="s">
        <v>65</v>
      </c>
      <c r="S2590" t="s">
        <v>35</v>
      </c>
      <c r="T2590" t="s">
        <v>36</v>
      </c>
      <c r="U2590">
        <f>YEAR(Sheet1[[#This Row],[Schedule RetirementDate]])</f>
        <v>2027</v>
      </c>
    </row>
    <row r="2591" spans="1:21" x14ac:dyDescent="0.25">
      <c r="A2591" t="s">
        <v>20</v>
      </c>
      <c r="B2591" t="s">
        <v>6858</v>
      </c>
      <c r="C2591" t="s">
        <v>6861</v>
      </c>
      <c r="D2591" t="s">
        <v>6862</v>
      </c>
      <c r="E2591" t="s">
        <v>24</v>
      </c>
      <c r="F2591" s="1">
        <v>25297</v>
      </c>
      <c r="G2591" t="s">
        <v>499</v>
      </c>
      <c r="H2591" t="s">
        <v>105</v>
      </c>
      <c r="I2591">
        <v>101</v>
      </c>
      <c r="J2591" t="s">
        <v>27</v>
      </c>
      <c r="K2591" t="s">
        <v>28</v>
      </c>
      <c r="L2591" s="1">
        <v>47238.999988426003</v>
      </c>
      <c r="M2591" t="s">
        <v>351</v>
      </c>
      <c r="N2591" t="s">
        <v>918</v>
      </c>
      <c r="O2591" t="s">
        <v>353</v>
      </c>
      <c r="P2591" t="s">
        <v>6863</v>
      </c>
      <c r="Q2591" t="s">
        <v>119</v>
      </c>
      <c r="R2591" t="s">
        <v>65</v>
      </c>
      <c r="S2591" t="s">
        <v>35</v>
      </c>
      <c r="T2591" t="s">
        <v>36</v>
      </c>
      <c r="U2591">
        <f>YEAR(Sheet1[[#This Row],[Schedule RetirementDate]])</f>
        <v>2029</v>
      </c>
    </row>
    <row r="2592" spans="1:21" x14ac:dyDescent="0.25">
      <c r="A2592" t="s">
        <v>20</v>
      </c>
      <c r="B2592" t="s">
        <v>6858</v>
      </c>
      <c r="C2592" t="s">
        <v>6864</v>
      </c>
      <c r="D2592" t="s">
        <v>6865</v>
      </c>
      <c r="E2592" t="s">
        <v>39</v>
      </c>
      <c r="F2592" s="1">
        <v>27468</v>
      </c>
      <c r="G2592" t="s">
        <v>93</v>
      </c>
      <c r="H2592" t="s">
        <v>533</v>
      </c>
      <c r="I2592">
        <v>200</v>
      </c>
      <c r="J2592" t="s">
        <v>27</v>
      </c>
      <c r="K2592" t="s">
        <v>28</v>
      </c>
      <c r="L2592" s="1">
        <v>49399.999988426003</v>
      </c>
      <c r="M2592" t="s">
        <v>351</v>
      </c>
      <c r="N2592" t="s">
        <v>918</v>
      </c>
      <c r="O2592" t="s">
        <v>353</v>
      </c>
      <c r="P2592" t="s">
        <v>6866</v>
      </c>
      <c r="Q2592" t="s">
        <v>82</v>
      </c>
      <c r="R2592" t="s">
        <v>83</v>
      </c>
      <c r="S2592" t="s">
        <v>35</v>
      </c>
      <c r="T2592" t="s">
        <v>36</v>
      </c>
      <c r="U2592">
        <f>YEAR(Sheet1[[#This Row],[Schedule RetirementDate]])</f>
        <v>2035</v>
      </c>
    </row>
    <row r="2593" spans="1:21" x14ac:dyDescent="0.25">
      <c r="A2593" t="s">
        <v>20</v>
      </c>
      <c r="B2593" t="s">
        <v>6858</v>
      </c>
      <c r="C2593" t="s">
        <v>6867</v>
      </c>
      <c r="D2593" t="s">
        <v>2566</v>
      </c>
      <c r="E2593" t="s">
        <v>24</v>
      </c>
      <c r="F2593" s="1">
        <v>21615</v>
      </c>
      <c r="G2593" t="s">
        <v>499</v>
      </c>
      <c r="H2593" t="s">
        <v>105</v>
      </c>
      <c r="I2593">
        <v>101</v>
      </c>
      <c r="J2593" t="s">
        <v>27</v>
      </c>
      <c r="K2593" t="s">
        <v>28</v>
      </c>
      <c r="L2593" s="1">
        <v>43555.999988426003</v>
      </c>
      <c r="M2593" t="s">
        <v>351</v>
      </c>
      <c r="N2593" t="s">
        <v>918</v>
      </c>
      <c r="O2593" t="s">
        <v>353</v>
      </c>
      <c r="P2593" t="s">
        <v>6868</v>
      </c>
      <c r="Q2593" t="s">
        <v>130</v>
      </c>
      <c r="R2593" t="s">
        <v>65</v>
      </c>
      <c r="S2593" t="s">
        <v>35</v>
      </c>
      <c r="T2593" t="s">
        <v>36</v>
      </c>
      <c r="U2593">
        <f>YEAR(Sheet1[[#This Row],[Schedule RetirementDate]])</f>
        <v>2019</v>
      </c>
    </row>
    <row r="2594" spans="1:21" x14ac:dyDescent="0.25">
      <c r="A2594" t="s">
        <v>20</v>
      </c>
      <c r="B2594" t="s">
        <v>6858</v>
      </c>
      <c r="C2594" t="s">
        <v>6869</v>
      </c>
      <c r="D2594" t="s">
        <v>4678</v>
      </c>
      <c r="E2594" t="s">
        <v>39</v>
      </c>
      <c r="F2594" s="1">
        <v>23940</v>
      </c>
      <c r="G2594" t="s">
        <v>25</v>
      </c>
      <c r="H2594" t="s">
        <v>26</v>
      </c>
      <c r="I2594">
        <v>83</v>
      </c>
      <c r="J2594" t="s">
        <v>27</v>
      </c>
      <c r="K2594" t="s">
        <v>28</v>
      </c>
      <c r="L2594" s="1">
        <v>45869.999988426003</v>
      </c>
      <c r="M2594" t="s">
        <v>351</v>
      </c>
      <c r="N2594" t="s">
        <v>918</v>
      </c>
      <c r="O2594" t="s">
        <v>353</v>
      </c>
      <c r="P2594" t="s">
        <v>6870</v>
      </c>
      <c r="Q2594" t="s">
        <v>130</v>
      </c>
      <c r="R2594" t="s">
        <v>65</v>
      </c>
      <c r="S2594" t="s">
        <v>35</v>
      </c>
      <c r="T2594" t="s">
        <v>36</v>
      </c>
      <c r="U2594">
        <f>YEAR(Sheet1[[#This Row],[Schedule RetirementDate]])</f>
        <v>2025</v>
      </c>
    </row>
    <row r="2595" spans="1:21" x14ac:dyDescent="0.25">
      <c r="A2595" t="s">
        <v>20</v>
      </c>
      <c r="B2595" t="s">
        <v>6858</v>
      </c>
      <c r="C2595" t="s">
        <v>6871</v>
      </c>
      <c r="D2595" t="s">
        <v>6872</v>
      </c>
      <c r="E2595" t="s">
        <v>39</v>
      </c>
      <c r="F2595" s="1">
        <v>21987</v>
      </c>
      <c r="G2595" t="s">
        <v>25</v>
      </c>
      <c r="H2595" t="s">
        <v>26</v>
      </c>
      <c r="I2595">
        <v>83</v>
      </c>
      <c r="J2595" t="s">
        <v>27</v>
      </c>
      <c r="K2595" t="s">
        <v>28</v>
      </c>
      <c r="L2595" s="1">
        <v>43921.999988426003</v>
      </c>
      <c r="M2595" t="s">
        <v>351</v>
      </c>
      <c r="N2595" t="s">
        <v>918</v>
      </c>
      <c r="O2595" t="s">
        <v>353</v>
      </c>
      <c r="P2595" t="s">
        <v>6873</v>
      </c>
      <c r="Q2595" t="s">
        <v>130</v>
      </c>
      <c r="R2595" t="s">
        <v>65</v>
      </c>
      <c r="S2595" t="s">
        <v>35</v>
      </c>
      <c r="T2595" t="s">
        <v>36</v>
      </c>
      <c r="U2595">
        <f>YEAR(Sheet1[[#This Row],[Schedule RetirementDate]])</f>
        <v>2020</v>
      </c>
    </row>
    <row r="2596" spans="1:21" x14ac:dyDescent="0.25">
      <c r="A2596" t="s">
        <v>20</v>
      </c>
      <c r="B2596" t="s">
        <v>6858</v>
      </c>
      <c r="C2596" t="s">
        <v>6874</v>
      </c>
      <c r="D2596" t="s">
        <v>6875</v>
      </c>
      <c r="E2596" t="s">
        <v>24</v>
      </c>
      <c r="F2596" s="1">
        <v>24912</v>
      </c>
      <c r="G2596" t="s">
        <v>25</v>
      </c>
      <c r="H2596" t="s">
        <v>26</v>
      </c>
      <c r="I2596">
        <v>83</v>
      </c>
      <c r="J2596" t="s">
        <v>27</v>
      </c>
      <c r="K2596" t="s">
        <v>28</v>
      </c>
      <c r="L2596" s="1">
        <v>46843.999988426003</v>
      </c>
      <c r="M2596" t="s">
        <v>351</v>
      </c>
      <c r="N2596" t="s">
        <v>918</v>
      </c>
      <c r="O2596" t="s">
        <v>353</v>
      </c>
      <c r="P2596" t="s">
        <v>6876</v>
      </c>
      <c r="Q2596" t="s">
        <v>130</v>
      </c>
      <c r="R2596" t="s">
        <v>65</v>
      </c>
      <c r="S2596" t="s">
        <v>35</v>
      </c>
      <c r="T2596" t="s">
        <v>36</v>
      </c>
      <c r="U2596">
        <f>YEAR(Sheet1[[#This Row],[Schedule RetirementDate]])</f>
        <v>2028</v>
      </c>
    </row>
    <row r="2597" spans="1:21" x14ac:dyDescent="0.25">
      <c r="A2597" t="s">
        <v>20</v>
      </c>
      <c r="B2597" t="s">
        <v>6877</v>
      </c>
      <c r="C2597" t="s">
        <v>6878</v>
      </c>
      <c r="D2597" t="s">
        <v>6879</v>
      </c>
      <c r="E2597" t="s">
        <v>24</v>
      </c>
      <c r="F2597" s="1">
        <v>26482</v>
      </c>
      <c r="G2597" t="s">
        <v>25</v>
      </c>
      <c r="H2597" t="s">
        <v>26</v>
      </c>
      <c r="I2597">
        <v>83</v>
      </c>
      <c r="J2597" t="s">
        <v>27</v>
      </c>
      <c r="K2597" t="s">
        <v>28</v>
      </c>
      <c r="L2597" s="1">
        <v>48426.999988426003</v>
      </c>
      <c r="M2597" t="s">
        <v>1514</v>
      </c>
      <c r="N2597" t="s">
        <v>6880</v>
      </c>
      <c r="O2597" t="s">
        <v>1516</v>
      </c>
      <c r="P2597" t="s">
        <v>6881</v>
      </c>
      <c r="Q2597" t="s">
        <v>130</v>
      </c>
      <c r="R2597" t="s">
        <v>65</v>
      </c>
      <c r="S2597" t="s">
        <v>35</v>
      </c>
      <c r="T2597" t="s">
        <v>36</v>
      </c>
      <c r="U2597">
        <f>YEAR(Sheet1[[#This Row],[Schedule RetirementDate]])</f>
        <v>2032</v>
      </c>
    </row>
    <row r="2598" spans="1:21" x14ac:dyDescent="0.25">
      <c r="A2598" t="s">
        <v>20</v>
      </c>
      <c r="B2598" t="s">
        <v>6877</v>
      </c>
      <c r="C2598" t="s">
        <v>6882</v>
      </c>
      <c r="D2598" t="s">
        <v>6883</v>
      </c>
      <c r="E2598" t="s">
        <v>39</v>
      </c>
      <c r="F2598" s="1">
        <v>23485</v>
      </c>
      <c r="G2598" t="s">
        <v>25</v>
      </c>
      <c r="H2598" t="s">
        <v>26</v>
      </c>
      <c r="I2598">
        <v>83</v>
      </c>
      <c r="J2598" t="s">
        <v>27</v>
      </c>
      <c r="K2598" t="s">
        <v>28</v>
      </c>
      <c r="L2598" s="1">
        <v>45412.999988426003</v>
      </c>
      <c r="M2598" t="s">
        <v>1514</v>
      </c>
      <c r="N2598" t="s">
        <v>6880</v>
      </c>
      <c r="O2598" t="s">
        <v>1516</v>
      </c>
      <c r="P2598" t="s">
        <v>6884</v>
      </c>
      <c r="Q2598" t="s">
        <v>119</v>
      </c>
      <c r="R2598" t="s">
        <v>65</v>
      </c>
      <c r="S2598" t="s">
        <v>35</v>
      </c>
      <c r="T2598" t="s">
        <v>36</v>
      </c>
      <c r="U2598">
        <f>YEAR(Sheet1[[#This Row],[Schedule RetirementDate]])</f>
        <v>2024</v>
      </c>
    </row>
    <row r="2599" spans="1:21" x14ac:dyDescent="0.25">
      <c r="A2599" t="s">
        <v>20</v>
      </c>
      <c r="B2599" t="s">
        <v>6877</v>
      </c>
      <c r="C2599" t="s">
        <v>6885</v>
      </c>
      <c r="D2599" t="s">
        <v>6886</v>
      </c>
      <c r="E2599" t="s">
        <v>39</v>
      </c>
      <c r="F2599" s="1">
        <v>21603</v>
      </c>
      <c r="G2599" t="s">
        <v>93</v>
      </c>
      <c r="H2599" t="s">
        <v>533</v>
      </c>
      <c r="I2599">
        <v>200</v>
      </c>
      <c r="J2599" t="s">
        <v>27</v>
      </c>
      <c r="K2599" t="s">
        <v>28</v>
      </c>
      <c r="L2599" s="1">
        <v>43524.999988426003</v>
      </c>
      <c r="M2599" t="s">
        <v>1514</v>
      </c>
      <c r="N2599" t="s">
        <v>6880</v>
      </c>
      <c r="O2599" t="s">
        <v>1516</v>
      </c>
      <c r="P2599" t="s">
        <v>6887</v>
      </c>
      <c r="Q2599" t="s">
        <v>130</v>
      </c>
      <c r="R2599" t="s">
        <v>65</v>
      </c>
      <c r="S2599" t="s">
        <v>35</v>
      </c>
      <c r="T2599" t="s">
        <v>36</v>
      </c>
      <c r="U2599">
        <f>YEAR(Sheet1[[#This Row],[Schedule RetirementDate]])</f>
        <v>2019</v>
      </c>
    </row>
    <row r="2600" spans="1:21" x14ac:dyDescent="0.25">
      <c r="A2600" t="s">
        <v>20</v>
      </c>
      <c r="B2600" t="s">
        <v>6877</v>
      </c>
      <c r="C2600" t="s">
        <v>6888</v>
      </c>
      <c r="D2600" t="s">
        <v>6889</v>
      </c>
      <c r="E2600" t="s">
        <v>39</v>
      </c>
      <c r="F2600" s="1">
        <v>24944</v>
      </c>
      <c r="G2600" t="s">
        <v>25</v>
      </c>
      <c r="H2600" t="s">
        <v>26</v>
      </c>
      <c r="I2600">
        <v>83</v>
      </c>
      <c r="J2600" t="s">
        <v>27</v>
      </c>
      <c r="K2600" t="s">
        <v>28</v>
      </c>
      <c r="L2600" s="1">
        <v>46873.999988426003</v>
      </c>
      <c r="M2600" t="s">
        <v>1514</v>
      </c>
      <c r="N2600" t="s">
        <v>6880</v>
      </c>
      <c r="O2600" t="s">
        <v>1516</v>
      </c>
      <c r="P2600" t="s">
        <v>6890</v>
      </c>
      <c r="Q2600" t="s">
        <v>130</v>
      </c>
      <c r="R2600" t="s">
        <v>65</v>
      </c>
      <c r="S2600" t="s">
        <v>35</v>
      </c>
      <c r="T2600" t="s">
        <v>36</v>
      </c>
      <c r="U2600">
        <f>YEAR(Sheet1[[#This Row],[Schedule RetirementDate]])</f>
        <v>2028</v>
      </c>
    </row>
    <row r="2601" spans="1:21" x14ac:dyDescent="0.25">
      <c r="A2601" t="s">
        <v>20</v>
      </c>
      <c r="B2601" t="s">
        <v>6877</v>
      </c>
      <c r="C2601" t="s">
        <v>6891</v>
      </c>
      <c r="D2601" t="s">
        <v>6892</v>
      </c>
      <c r="E2601" t="s">
        <v>24</v>
      </c>
      <c r="F2601" s="1">
        <v>30004</v>
      </c>
      <c r="G2601" t="s">
        <v>109</v>
      </c>
      <c r="H2601" t="s">
        <v>164</v>
      </c>
      <c r="I2601">
        <v>100</v>
      </c>
      <c r="J2601" t="s">
        <v>110</v>
      </c>
      <c r="K2601" t="s">
        <v>28</v>
      </c>
      <c r="L2601" s="1">
        <v>51925.999988426003</v>
      </c>
      <c r="M2601" t="s">
        <v>1514</v>
      </c>
      <c r="N2601" t="s">
        <v>6880</v>
      </c>
      <c r="O2601" t="s">
        <v>1516</v>
      </c>
      <c r="P2601" t="s">
        <v>6893</v>
      </c>
      <c r="Q2601" t="s">
        <v>130</v>
      </c>
      <c r="R2601" t="s">
        <v>65</v>
      </c>
      <c r="S2601" t="s">
        <v>35</v>
      </c>
      <c r="T2601" t="s">
        <v>36</v>
      </c>
      <c r="U2601">
        <f>YEAR(Sheet1[[#This Row],[Schedule RetirementDate]])</f>
        <v>2042</v>
      </c>
    </row>
    <row r="2602" spans="1:21" x14ac:dyDescent="0.25">
      <c r="A2602" t="s">
        <v>20</v>
      </c>
      <c r="B2602" t="s">
        <v>6877</v>
      </c>
      <c r="C2602" t="s">
        <v>6894</v>
      </c>
      <c r="D2602" t="s">
        <v>6895</v>
      </c>
      <c r="E2602" t="s">
        <v>24</v>
      </c>
      <c r="F2602" s="1">
        <v>28493</v>
      </c>
      <c r="G2602" t="s">
        <v>104</v>
      </c>
      <c r="H2602" t="s">
        <v>795</v>
      </c>
      <c r="I2602">
        <v>100</v>
      </c>
      <c r="J2602" t="s">
        <v>27</v>
      </c>
      <c r="K2602" t="s">
        <v>28</v>
      </c>
      <c r="L2602" s="1">
        <v>50436.999305555997</v>
      </c>
      <c r="M2602" t="s">
        <v>1514</v>
      </c>
      <c r="N2602" t="s">
        <v>6880</v>
      </c>
      <c r="O2602" t="s">
        <v>1516</v>
      </c>
      <c r="P2602" t="s">
        <v>6896</v>
      </c>
      <c r="Q2602" t="s">
        <v>137</v>
      </c>
      <c r="R2602" t="s">
        <v>43</v>
      </c>
      <c r="S2602" t="s">
        <v>44</v>
      </c>
      <c r="T2602" t="s">
        <v>60</v>
      </c>
      <c r="U2602">
        <f>YEAR(Sheet1[[#This Row],[Schedule RetirementDate]])</f>
        <v>2038</v>
      </c>
    </row>
    <row r="2603" spans="1:21" x14ac:dyDescent="0.25">
      <c r="A2603" t="s">
        <v>20</v>
      </c>
      <c r="B2603" t="s">
        <v>6877</v>
      </c>
      <c r="C2603" t="s">
        <v>6897</v>
      </c>
      <c r="D2603" t="s">
        <v>6439</v>
      </c>
      <c r="E2603" t="s">
        <v>39</v>
      </c>
      <c r="F2603" s="1">
        <v>23542</v>
      </c>
      <c r="G2603" t="s">
        <v>25</v>
      </c>
      <c r="H2603" t="s">
        <v>26</v>
      </c>
      <c r="I2603">
        <v>83</v>
      </c>
      <c r="J2603" t="s">
        <v>27</v>
      </c>
      <c r="K2603" t="s">
        <v>28</v>
      </c>
      <c r="L2603" s="1">
        <v>45473.999988426003</v>
      </c>
      <c r="M2603" t="s">
        <v>1514</v>
      </c>
      <c r="N2603" t="s">
        <v>6880</v>
      </c>
      <c r="O2603" t="s">
        <v>1516</v>
      </c>
      <c r="P2603">
        <v>1471</v>
      </c>
      <c r="Q2603" t="s">
        <v>130</v>
      </c>
      <c r="R2603" t="s">
        <v>65</v>
      </c>
      <c r="S2603" t="s">
        <v>35</v>
      </c>
      <c r="T2603" t="s">
        <v>36</v>
      </c>
      <c r="U2603">
        <f>YEAR(Sheet1[[#This Row],[Schedule RetirementDate]])</f>
        <v>2024</v>
      </c>
    </row>
    <row r="2604" spans="1:21" x14ac:dyDescent="0.25">
      <c r="A2604" t="s">
        <v>20</v>
      </c>
      <c r="B2604" t="s">
        <v>6877</v>
      </c>
      <c r="C2604" t="s">
        <v>6898</v>
      </c>
      <c r="D2604" t="s">
        <v>6899</v>
      </c>
      <c r="E2604" t="s">
        <v>39</v>
      </c>
      <c r="F2604" s="1">
        <v>24491</v>
      </c>
      <c r="G2604" t="s">
        <v>25</v>
      </c>
      <c r="H2604" t="s">
        <v>26</v>
      </c>
      <c r="I2604">
        <v>83</v>
      </c>
      <c r="J2604" t="s">
        <v>27</v>
      </c>
      <c r="K2604" t="s">
        <v>28</v>
      </c>
      <c r="L2604" s="1">
        <v>46418.999988426003</v>
      </c>
      <c r="M2604" t="s">
        <v>1514</v>
      </c>
      <c r="N2604" t="s">
        <v>6880</v>
      </c>
      <c r="O2604" t="s">
        <v>1516</v>
      </c>
      <c r="P2604" t="s">
        <v>6900</v>
      </c>
      <c r="Q2604" t="s">
        <v>130</v>
      </c>
      <c r="R2604" t="s">
        <v>65</v>
      </c>
      <c r="S2604" t="s">
        <v>35</v>
      </c>
      <c r="T2604" t="s">
        <v>36</v>
      </c>
      <c r="U2604">
        <f>YEAR(Sheet1[[#This Row],[Schedule RetirementDate]])</f>
        <v>2027</v>
      </c>
    </row>
    <row r="2605" spans="1:21" x14ac:dyDescent="0.25">
      <c r="A2605" t="s">
        <v>20</v>
      </c>
      <c r="B2605" t="s">
        <v>6877</v>
      </c>
      <c r="C2605" t="s">
        <v>6901</v>
      </c>
      <c r="D2605" t="s">
        <v>6902</v>
      </c>
      <c r="E2605" t="s">
        <v>39</v>
      </c>
      <c r="F2605" s="1">
        <v>23623</v>
      </c>
      <c r="G2605" t="s">
        <v>25</v>
      </c>
      <c r="H2605" t="s">
        <v>26</v>
      </c>
      <c r="I2605">
        <v>83</v>
      </c>
      <c r="J2605" t="s">
        <v>27</v>
      </c>
      <c r="K2605" t="s">
        <v>28</v>
      </c>
      <c r="L2605" s="1">
        <v>45565.999988426003</v>
      </c>
      <c r="M2605" t="s">
        <v>1514</v>
      </c>
      <c r="N2605" t="s">
        <v>6880</v>
      </c>
      <c r="O2605" t="s">
        <v>1516</v>
      </c>
      <c r="P2605" t="s">
        <v>6903</v>
      </c>
      <c r="Q2605" t="s">
        <v>130</v>
      </c>
      <c r="R2605" t="s">
        <v>65</v>
      </c>
      <c r="S2605" t="s">
        <v>35</v>
      </c>
      <c r="T2605" t="s">
        <v>36</v>
      </c>
      <c r="U2605">
        <f>YEAR(Sheet1[[#This Row],[Schedule RetirementDate]])</f>
        <v>2024</v>
      </c>
    </row>
    <row r="2606" spans="1:21" x14ac:dyDescent="0.25">
      <c r="A2606" t="s">
        <v>20</v>
      </c>
      <c r="B2606" t="s">
        <v>6904</v>
      </c>
      <c r="C2606" t="s">
        <v>6905</v>
      </c>
      <c r="D2606" t="s">
        <v>3554</v>
      </c>
      <c r="E2606" t="s">
        <v>39</v>
      </c>
      <c r="F2606" s="1">
        <v>22582</v>
      </c>
      <c r="G2606" t="s">
        <v>25</v>
      </c>
      <c r="H2606" t="s">
        <v>26</v>
      </c>
      <c r="I2606">
        <v>83</v>
      </c>
      <c r="J2606" t="s">
        <v>27</v>
      </c>
      <c r="K2606" t="s">
        <v>28</v>
      </c>
      <c r="L2606" s="1">
        <v>44500.999305555997</v>
      </c>
      <c r="M2606" t="s">
        <v>1333</v>
      </c>
      <c r="N2606" t="s">
        <v>1334</v>
      </c>
      <c r="O2606" t="s">
        <v>175</v>
      </c>
      <c r="P2606" t="s">
        <v>6906</v>
      </c>
      <c r="Q2606" t="s">
        <v>130</v>
      </c>
      <c r="R2606" t="s">
        <v>65</v>
      </c>
      <c r="S2606" t="s">
        <v>35</v>
      </c>
      <c r="T2606" t="s">
        <v>36</v>
      </c>
      <c r="U2606">
        <f>YEAR(Sheet1[[#This Row],[Schedule RetirementDate]])</f>
        <v>2021</v>
      </c>
    </row>
    <row r="2607" spans="1:21" x14ac:dyDescent="0.25">
      <c r="A2607" t="s">
        <v>20</v>
      </c>
      <c r="B2607" t="s">
        <v>6904</v>
      </c>
      <c r="C2607" t="s">
        <v>6907</v>
      </c>
      <c r="D2607" t="s">
        <v>6908</v>
      </c>
      <c r="E2607" t="s">
        <v>39</v>
      </c>
      <c r="F2607" s="1">
        <v>22606</v>
      </c>
      <c r="G2607" t="s">
        <v>93</v>
      </c>
      <c r="H2607" t="s">
        <v>533</v>
      </c>
      <c r="I2607">
        <v>200</v>
      </c>
      <c r="J2607" t="s">
        <v>27</v>
      </c>
      <c r="K2607" t="s">
        <v>28</v>
      </c>
      <c r="L2607" s="1">
        <v>44530.999305555997</v>
      </c>
      <c r="M2607" t="s">
        <v>1333</v>
      </c>
      <c r="N2607" t="s">
        <v>1334</v>
      </c>
      <c r="O2607" t="s">
        <v>175</v>
      </c>
      <c r="P2607" t="s">
        <v>6909</v>
      </c>
      <c r="Q2607" t="s">
        <v>82</v>
      </c>
      <c r="R2607" t="s">
        <v>83</v>
      </c>
      <c r="S2607" t="s">
        <v>35</v>
      </c>
      <c r="T2607" t="s">
        <v>36</v>
      </c>
      <c r="U2607">
        <f>YEAR(Sheet1[[#This Row],[Schedule RetirementDate]])</f>
        <v>2021</v>
      </c>
    </row>
    <row r="2608" spans="1:21" x14ac:dyDescent="0.25">
      <c r="A2608" t="s">
        <v>20</v>
      </c>
      <c r="B2608" t="s">
        <v>6904</v>
      </c>
      <c r="C2608" t="s">
        <v>6910</v>
      </c>
      <c r="D2608" t="s">
        <v>6911</v>
      </c>
      <c r="E2608" t="s">
        <v>39</v>
      </c>
      <c r="F2608" s="1">
        <v>23085</v>
      </c>
      <c r="G2608" t="s">
        <v>25</v>
      </c>
      <c r="H2608" t="s">
        <v>26</v>
      </c>
      <c r="I2608">
        <v>83</v>
      </c>
      <c r="J2608" t="s">
        <v>27</v>
      </c>
      <c r="K2608" t="s">
        <v>28</v>
      </c>
      <c r="L2608" s="1">
        <v>45016.999305555997</v>
      </c>
      <c r="M2608" t="s">
        <v>1333</v>
      </c>
      <c r="N2608" t="s">
        <v>1334</v>
      </c>
      <c r="O2608" t="s">
        <v>175</v>
      </c>
      <c r="P2608" t="s">
        <v>6912</v>
      </c>
      <c r="Q2608" t="s">
        <v>130</v>
      </c>
      <c r="R2608" t="s">
        <v>65</v>
      </c>
      <c r="S2608" t="s">
        <v>35</v>
      </c>
      <c r="T2608" t="s">
        <v>36</v>
      </c>
      <c r="U2608">
        <f>YEAR(Sheet1[[#This Row],[Schedule RetirementDate]])</f>
        <v>2023</v>
      </c>
    </row>
    <row r="2609" spans="1:21" x14ac:dyDescent="0.25">
      <c r="A2609" t="s">
        <v>20</v>
      </c>
      <c r="B2609" t="s">
        <v>6904</v>
      </c>
      <c r="C2609" t="s">
        <v>6913</v>
      </c>
      <c r="D2609" t="s">
        <v>6914</v>
      </c>
      <c r="E2609" t="s">
        <v>24</v>
      </c>
      <c r="F2609" s="1">
        <v>25661</v>
      </c>
      <c r="G2609" t="s">
        <v>25</v>
      </c>
      <c r="H2609" t="s">
        <v>26</v>
      </c>
      <c r="I2609">
        <v>83</v>
      </c>
      <c r="J2609" t="s">
        <v>27</v>
      </c>
      <c r="K2609" t="s">
        <v>28</v>
      </c>
      <c r="L2609" s="1">
        <v>47573.999305555997</v>
      </c>
      <c r="M2609" t="s">
        <v>1333</v>
      </c>
      <c r="N2609" t="s">
        <v>1334</v>
      </c>
      <c r="O2609" t="s">
        <v>175</v>
      </c>
      <c r="P2609" t="s">
        <v>6915</v>
      </c>
      <c r="Q2609" t="s">
        <v>64</v>
      </c>
      <c r="R2609" t="s">
        <v>65</v>
      </c>
      <c r="S2609" t="s">
        <v>35</v>
      </c>
      <c r="T2609" t="s">
        <v>36</v>
      </c>
      <c r="U2609">
        <f>YEAR(Sheet1[[#This Row],[Schedule RetirementDate]])</f>
        <v>2030</v>
      </c>
    </row>
    <row r="2610" spans="1:21" x14ac:dyDescent="0.25">
      <c r="A2610" t="s">
        <v>20</v>
      </c>
      <c r="B2610" t="s">
        <v>6916</v>
      </c>
      <c r="C2610" t="s">
        <v>6917</v>
      </c>
      <c r="D2610" t="s">
        <v>930</v>
      </c>
      <c r="E2610" t="s">
        <v>24</v>
      </c>
      <c r="F2610" s="1">
        <v>30055</v>
      </c>
      <c r="G2610" t="s">
        <v>25</v>
      </c>
      <c r="H2610" t="s">
        <v>26</v>
      </c>
      <c r="I2610">
        <v>83</v>
      </c>
      <c r="J2610" t="s">
        <v>27</v>
      </c>
      <c r="K2610" t="s">
        <v>28</v>
      </c>
      <c r="L2610" s="1">
        <v>51986.999305555997</v>
      </c>
      <c r="M2610" t="s">
        <v>351</v>
      </c>
      <c r="N2610" t="s">
        <v>534</v>
      </c>
      <c r="O2610" t="s">
        <v>535</v>
      </c>
      <c r="P2610" t="s">
        <v>6918</v>
      </c>
      <c r="Q2610" t="s">
        <v>42</v>
      </c>
      <c r="R2610" t="s">
        <v>43</v>
      </c>
      <c r="S2610" t="s">
        <v>44</v>
      </c>
      <c r="T2610" t="s">
        <v>36</v>
      </c>
      <c r="U2610">
        <f>YEAR(Sheet1[[#This Row],[Schedule RetirementDate]])</f>
        <v>2042</v>
      </c>
    </row>
    <row r="2611" spans="1:21" x14ac:dyDescent="0.25">
      <c r="A2611" t="s">
        <v>20</v>
      </c>
      <c r="B2611" t="s">
        <v>6916</v>
      </c>
      <c r="C2611" t="s">
        <v>6919</v>
      </c>
      <c r="D2611" t="s">
        <v>6920</v>
      </c>
      <c r="E2611" t="s">
        <v>39</v>
      </c>
      <c r="F2611" s="1">
        <v>28569</v>
      </c>
      <c r="G2611" t="s">
        <v>25</v>
      </c>
      <c r="H2611" t="s">
        <v>26</v>
      </c>
      <c r="I2611">
        <v>83</v>
      </c>
      <c r="J2611" t="s">
        <v>27</v>
      </c>
      <c r="K2611" t="s">
        <v>28</v>
      </c>
      <c r="L2611" s="1">
        <v>50495.999305555997</v>
      </c>
      <c r="M2611" t="s">
        <v>351</v>
      </c>
      <c r="N2611" t="s">
        <v>534</v>
      </c>
      <c r="O2611" t="s">
        <v>535</v>
      </c>
      <c r="P2611" t="s">
        <v>6921</v>
      </c>
      <c r="Q2611" t="s">
        <v>130</v>
      </c>
      <c r="R2611" t="s">
        <v>65</v>
      </c>
      <c r="S2611" t="s">
        <v>35</v>
      </c>
      <c r="T2611" t="s">
        <v>36</v>
      </c>
      <c r="U2611">
        <f>YEAR(Sheet1[[#This Row],[Schedule RetirementDate]])</f>
        <v>2038</v>
      </c>
    </row>
    <row r="2612" spans="1:21" x14ac:dyDescent="0.25">
      <c r="A2612" t="s">
        <v>20</v>
      </c>
      <c r="B2612" t="s">
        <v>6916</v>
      </c>
      <c r="C2612" t="s">
        <v>6922</v>
      </c>
      <c r="D2612" t="s">
        <v>6923</v>
      </c>
      <c r="E2612" t="s">
        <v>24</v>
      </c>
      <c r="F2612" s="1">
        <v>21948</v>
      </c>
      <c r="G2612" t="s">
        <v>109</v>
      </c>
      <c r="H2612" t="s">
        <v>105</v>
      </c>
      <c r="I2612">
        <v>100</v>
      </c>
      <c r="J2612" t="s">
        <v>110</v>
      </c>
      <c r="K2612" t="s">
        <v>28</v>
      </c>
      <c r="L2612" s="1">
        <v>43890.999988426003</v>
      </c>
      <c r="M2612" t="s">
        <v>351</v>
      </c>
      <c r="N2612" t="s">
        <v>534</v>
      </c>
      <c r="O2612" t="s">
        <v>535</v>
      </c>
      <c r="P2612" t="s">
        <v>6924</v>
      </c>
      <c r="Q2612" t="s">
        <v>130</v>
      </c>
      <c r="R2612" t="s">
        <v>65</v>
      </c>
      <c r="S2612" t="s">
        <v>35</v>
      </c>
      <c r="T2612" t="s">
        <v>36</v>
      </c>
      <c r="U2612">
        <f>YEAR(Sheet1[[#This Row],[Schedule RetirementDate]])</f>
        <v>2020</v>
      </c>
    </row>
    <row r="2613" spans="1:21" x14ac:dyDescent="0.25">
      <c r="A2613" t="s">
        <v>20</v>
      </c>
      <c r="B2613" t="s">
        <v>6916</v>
      </c>
      <c r="C2613" t="s">
        <v>6925</v>
      </c>
      <c r="D2613" t="s">
        <v>6926</v>
      </c>
      <c r="E2613" t="s">
        <v>24</v>
      </c>
      <c r="F2613" s="1">
        <v>26800</v>
      </c>
      <c r="G2613" t="s">
        <v>25</v>
      </c>
      <c r="H2613" t="s">
        <v>26</v>
      </c>
      <c r="I2613">
        <v>83</v>
      </c>
      <c r="J2613" t="s">
        <v>27</v>
      </c>
      <c r="K2613" t="s">
        <v>28</v>
      </c>
      <c r="L2613" s="1">
        <v>48730.999988426003</v>
      </c>
      <c r="M2613" t="s">
        <v>351</v>
      </c>
      <c r="N2613" t="s">
        <v>534</v>
      </c>
      <c r="O2613" t="s">
        <v>535</v>
      </c>
      <c r="P2613" t="s">
        <v>6927</v>
      </c>
      <c r="Q2613" t="s">
        <v>137</v>
      </c>
      <c r="R2613" t="s">
        <v>43</v>
      </c>
      <c r="S2613" t="s">
        <v>138</v>
      </c>
      <c r="T2613" t="s">
        <v>60</v>
      </c>
      <c r="U2613">
        <f>YEAR(Sheet1[[#This Row],[Schedule RetirementDate]])</f>
        <v>2033</v>
      </c>
    </row>
    <row r="2614" spans="1:21" x14ac:dyDescent="0.25">
      <c r="A2614" t="s">
        <v>20</v>
      </c>
      <c r="B2614" t="s">
        <v>6916</v>
      </c>
      <c r="C2614" t="s">
        <v>6928</v>
      </c>
      <c r="D2614" t="s">
        <v>6929</v>
      </c>
      <c r="E2614" t="s">
        <v>24</v>
      </c>
      <c r="F2614" s="1">
        <v>23196</v>
      </c>
      <c r="G2614" t="s">
        <v>25</v>
      </c>
      <c r="H2614" t="s">
        <v>26</v>
      </c>
      <c r="I2614">
        <v>83</v>
      </c>
      <c r="J2614" t="s">
        <v>27</v>
      </c>
      <c r="K2614" t="s">
        <v>28</v>
      </c>
      <c r="L2614" s="1">
        <v>45504.999988426003</v>
      </c>
      <c r="M2614" t="s">
        <v>351</v>
      </c>
      <c r="N2614" t="s">
        <v>534</v>
      </c>
      <c r="O2614" t="s">
        <v>535</v>
      </c>
      <c r="P2614" t="s">
        <v>6930</v>
      </c>
      <c r="Q2614" t="s">
        <v>130</v>
      </c>
      <c r="R2614" t="s">
        <v>65</v>
      </c>
      <c r="S2614" t="s">
        <v>35</v>
      </c>
      <c r="T2614" t="s">
        <v>36</v>
      </c>
      <c r="U2614">
        <f>YEAR(Sheet1[[#This Row],[Schedule RetirementDate]])</f>
        <v>2024</v>
      </c>
    </row>
    <row r="2615" spans="1:21" x14ac:dyDescent="0.25">
      <c r="A2615" t="s">
        <v>20</v>
      </c>
      <c r="B2615" t="s">
        <v>6916</v>
      </c>
      <c r="C2615" t="s">
        <v>6931</v>
      </c>
      <c r="D2615" t="s">
        <v>6932</v>
      </c>
      <c r="E2615" t="s">
        <v>39</v>
      </c>
      <c r="F2615" s="1">
        <v>21479</v>
      </c>
      <c r="G2615" t="s">
        <v>93</v>
      </c>
      <c r="H2615" t="s">
        <v>533</v>
      </c>
      <c r="I2615">
        <v>200</v>
      </c>
      <c r="J2615" t="s">
        <v>27</v>
      </c>
      <c r="K2615" t="s">
        <v>28</v>
      </c>
      <c r="L2615" s="1">
        <v>43404.999988426003</v>
      </c>
      <c r="M2615" t="s">
        <v>351</v>
      </c>
      <c r="N2615" t="s">
        <v>534</v>
      </c>
      <c r="O2615" t="s">
        <v>535</v>
      </c>
      <c r="P2615">
        <v>165</v>
      </c>
      <c r="Q2615" t="s">
        <v>42</v>
      </c>
      <c r="R2615" t="s">
        <v>43</v>
      </c>
      <c r="S2615" t="s">
        <v>44</v>
      </c>
      <c r="T2615" t="s">
        <v>36</v>
      </c>
      <c r="U2615">
        <f>YEAR(Sheet1[[#This Row],[Schedule RetirementDate]])</f>
        <v>2018</v>
      </c>
    </row>
    <row r="2616" spans="1:21" x14ac:dyDescent="0.25">
      <c r="A2616" t="s">
        <v>20</v>
      </c>
      <c r="B2616" t="s">
        <v>6916</v>
      </c>
      <c r="C2616" t="s">
        <v>6933</v>
      </c>
      <c r="D2616" t="s">
        <v>6934</v>
      </c>
      <c r="E2616" t="s">
        <v>24</v>
      </c>
      <c r="F2616" s="1">
        <v>29629</v>
      </c>
      <c r="G2616" t="s">
        <v>25</v>
      </c>
      <c r="H2616" t="s">
        <v>26</v>
      </c>
      <c r="I2616">
        <v>83</v>
      </c>
      <c r="J2616" t="s">
        <v>27</v>
      </c>
      <c r="K2616" t="s">
        <v>28</v>
      </c>
      <c r="L2616" s="1">
        <v>51560.999305555997</v>
      </c>
      <c r="M2616" t="s">
        <v>351</v>
      </c>
      <c r="N2616" t="s">
        <v>534</v>
      </c>
      <c r="O2616" t="s">
        <v>535</v>
      </c>
      <c r="P2616" t="s">
        <v>6935</v>
      </c>
      <c r="Q2616" t="s">
        <v>42</v>
      </c>
      <c r="R2616" t="s">
        <v>43</v>
      </c>
      <c r="S2616" t="s">
        <v>44</v>
      </c>
      <c r="T2616" t="s">
        <v>60</v>
      </c>
      <c r="U2616">
        <f>YEAR(Sheet1[[#This Row],[Schedule RetirementDate]])</f>
        <v>2041</v>
      </c>
    </row>
    <row r="2617" spans="1:21" x14ac:dyDescent="0.25">
      <c r="A2617" t="s">
        <v>20</v>
      </c>
      <c r="B2617" t="s">
        <v>6936</v>
      </c>
      <c r="C2617" t="s">
        <v>6937</v>
      </c>
      <c r="D2617" t="s">
        <v>6938</v>
      </c>
      <c r="E2617" t="s">
        <v>24</v>
      </c>
      <c r="F2617" s="1">
        <v>26163</v>
      </c>
      <c r="G2617" t="s">
        <v>104</v>
      </c>
      <c r="H2617" t="s">
        <v>383</v>
      </c>
      <c r="I2617">
        <v>100</v>
      </c>
      <c r="J2617" t="s">
        <v>27</v>
      </c>
      <c r="K2617" t="s">
        <v>28</v>
      </c>
      <c r="L2617" s="1">
        <v>48091.999988426003</v>
      </c>
      <c r="M2617" t="s">
        <v>351</v>
      </c>
      <c r="N2617" t="s">
        <v>918</v>
      </c>
      <c r="O2617" t="s">
        <v>353</v>
      </c>
      <c r="P2617" t="s">
        <v>6939</v>
      </c>
      <c r="Q2617" t="s">
        <v>380</v>
      </c>
      <c r="R2617" t="s">
        <v>43</v>
      </c>
      <c r="S2617" t="s">
        <v>44</v>
      </c>
      <c r="T2617" t="s">
        <v>36</v>
      </c>
      <c r="U2617">
        <f>YEAR(Sheet1[[#This Row],[Schedule RetirementDate]])</f>
        <v>2031</v>
      </c>
    </row>
    <row r="2618" spans="1:21" x14ac:dyDescent="0.25">
      <c r="A2618" t="s">
        <v>20</v>
      </c>
      <c r="B2618" t="s">
        <v>6936</v>
      </c>
      <c r="C2618" t="s">
        <v>6940</v>
      </c>
      <c r="D2618" t="s">
        <v>6941</v>
      </c>
      <c r="E2618" t="s">
        <v>39</v>
      </c>
      <c r="F2618" s="1">
        <v>22191</v>
      </c>
      <c r="G2618" t="s">
        <v>25</v>
      </c>
      <c r="H2618" t="s">
        <v>26</v>
      </c>
      <c r="I2618">
        <v>83</v>
      </c>
      <c r="J2618" t="s">
        <v>27</v>
      </c>
      <c r="K2618" t="s">
        <v>28</v>
      </c>
      <c r="L2618" s="1">
        <v>44135.999988426003</v>
      </c>
      <c r="M2618" t="s">
        <v>351</v>
      </c>
      <c r="N2618" t="s">
        <v>918</v>
      </c>
      <c r="O2618" t="s">
        <v>353</v>
      </c>
      <c r="P2618" t="s">
        <v>6942</v>
      </c>
      <c r="Q2618" t="s">
        <v>42</v>
      </c>
      <c r="R2618" t="s">
        <v>43</v>
      </c>
      <c r="S2618" t="s">
        <v>44</v>
      </c>
      <c r="T2618" t="s">
        <v>36</v>
      </c>
      <c r="U2618">
        <f>YEAR(Sheet1[[#This Row],[Schedule RetirementDate]])</f>
        <v>2020</v>
      </c>
    </row>
    <row r="2619" spans="1:21" x14ac:dyDescent="0.25">
      <c r="A2619" t="s">
        <v>20</v>
      </c>
      <c r="B2619" t="s">
        <v>6936</v>
      </c>
      <c r="C2619" t="s">
        <v>6943</v>
      </c>
      <c r="D2619" t="s">
        <v>6944</v>
      </c>
      <c r="E2619" t="s">
        <v>24</v>
      </c>
      <c r="F2619" s="1">
        <v>24700</v>
      </c>
      <c r="G2619" t="s">
        <v>499</v>
      </c>
      <c r="H2619" t="s">
        <v>105</v>
      </c>
      <c r="I2619">
        <v>101</v>
      </c>
      <c r="J2619" t="s">
        <v>27</v>
      </c>
      <c r="K2619" t="s">
        <v>28</v>
      </c>
      <c r="L2619" s="1">
        <v>46630.999988426003</v>
      </c>
      <c r="M2619" t="s">
        <v>351</v>
      </c>
      <c r="N2619" t="s">
        <v>918</v>
      </c>
      <c r="O2619" t="s">
        <v>353</v>
      </c>
      <c r="P2619" t="s">
        <v>6945</v>
      </c>
      <c r="Q2619" t="s">
        <v>49</v>
      </c>
      <c r="R2619" t="s">
        <v>34</v>
      </c>
      <c r="S2619" t="s">
        <v>44</v>
      </c>
      <c r="T2619" t="s">
        <v>36</v>
      </c>
      <c r="U2619">
        <f>YEAR(Sheet1[[#This Row],[Schedule RetirementDate]])</f>
        <v>2027</v>
      </c>
    </row>
    <row r="2620" spans="1:21" x14ac:dyDescent="0.25">
      <c r="A2620" t="s">
        <v>20</v>
      </c>
      <c r="B2620" t="s">
        <v>6936</v>
      </c>
      <c r="C2620" t="s">
        <v>6946</v>
      </c>
      <c r="D2620" t="s">
        <v>6947</v>
      </c>
      <c r="E2620" t="s">
        <v>24</v>
      </c>
      <c r="F2620" s="1">
        <v>25597</v>
      </c>
      <c r="G2620" t="s">
        <v>25</v>
      </c>
      <c r="H2620" t="s">
        <v>26</v>
      </c>
      <c r="I2620">
        <v>83</v>
      </c>
      <c r="J2620" t="s">
        <v>27</v>
      </c>
      <c r="K2620" t="s">
        <v>28</v>
      </c>
      <c r="L2620" s="1">
        <v>47514.999988426003</v>
      </c>
      <c r="M2620" t="s">
        <v>351</v>
      </c>
      <c r="N2620" t="s">
        <v>918</v>
      </c>
      <c r="O2620" t="s">
        <v>353</v>
      </c>
      <c r="P2620" t="s">
        <v>6948</v>
      </c>
      <c r="Q2620" t="s">
        <v>42</v>
      </c>
      <c r="R2620" t="s">
        <v>43</v>
      </c>
      <c r="S2620" t="s">
        <v>44</v>
      </c>
      <c r="T2620" t="s">
        <v>36</v>
      </c>
      <c r="U2620">
        <f>YEAR(Sheet1[[#This Row],[Schedule RetirementDate]])</f>
        <v>2030</v>
      </c>
    </row>
    <row r="2621" spans="1:21" x14ac:dyDescent="0.25">
      <c r="A2621" t="s">
        <v>20</v>
      </c>
      <c r="B2621" t="s">
        <v>6936</v>
      </c>
      <c r="C2621" t="s">
        <v>6949</v>
      </c>
      <c r="D2621" t="s">
        <v>6950</v>
      </c>
      <c r="E2621" t="s">
        <v>24</v>
      </c>
      <c r="F2621" s="1">
        <v>25129</v>
      </c>
      <c r="G2621" t="s">
        <v>499</v>
      </c>
      <c r="H2621" t="s">
        <v>105</v>
      </c>
      <c r="I2621">
        <v>101</v>
      </c>
      <c r="J2621" t="s">
        <v>27</v>
      </c>
      <c r="K2621" t="s">
        <v>289</v>
      </c>
      <c r="L2621" s="1">
        <v>47057.999988426003</v>
      </c>
      <c r="M2621" t="s">
        <v>351</v>
      </c>
      <c r="N2621" t="s">
        <v>918</v>
      </c>
      <c r="O2621" t="s">
        <v>353</v>
      </c>
      <c r="P2621" t="s">
        <v>6254</v>
      </c>
      <c r="Q2621" t="s">
        <v>130</v>
      </c>
      <c r="R2621" t="s">
        <v>65</v>
      </c>
      <c r="S2621" t="s">
        <v>35</v>
      </c>
      <c r="T2621" t="s">
        <v>36</v>
      </c>
      <c r="U2621">
        <f>YEAR(Sheet1[[#This Row],[Schedule RetirementDate]])</f>
        <v>2028</v>
      </c>
    </row>
    <row r="2622" spans="1:21" x14ac:dyDescent="0.25">
      <c r="A2622" t="s">
        <v>20</v>
      </c>
      <c r="B2622" t="s">
        <v>6936</v>
      </c>
      <c r="C2622" t="s">
        <v>6951</v>
      </c>
      <c r="D2622" t="s">
        <v>6952</v>
      </c>
      <c r="E2622" t="s">
        <v>39</v>
      </c>
      <c r="F2622" s="1">
        <v>21748</v>
      </c>
      <c r="G2622" t="s">
        <v>25</v>
      </c>
      <c r="H2622" t="s">
        <v>26</v>
      </c>
      <c r="I2622">
        <v>83</v>
      </c>
      <c r="J2622" t="s">
        <v>27</v>
      </c>
      <c r="K2622" t="s">
        <v>28</v>
      </c>
      <c r="L2622" s="1">
        <v>43982.999988426003</v>
      </c>
      <c r="M2622" t="s">
        <v>351</v>
      </c>
      <c r="N2622" t="s">
        <v>918</v>
      </c>
      <c r="O2622" t="s">
        <v>353</v>
      </c>
      <c r="P2622">
        <v>416</v>
      </c>
      <c r="Q2622" t="s">
        <v>42</v>
      </c>
      <c r="R2622" t="s">
        <v>43</v>
      </c>
      <c r="S2622" t="s">
        <v>44</v>
      </c>
      <c r="T2622" t="s">
        <v>36</v>
      </c>
      <c r="U2622">
        <f>YEAR(Sheet1[[#This Row],[Schedule RetirementDate]])</f>
        <v>2020</v>
      </c>
    </row>
    <row r="2623" spans="1:21" x14ac:dyDescent="0.25">
      <c r="A2623" t="s">
        <v>20</v>
      </c>
      <c r="B2623" t="s">
        <v>6936</v>
      </c>
      <c r="C2623" t="s">
        <v>6953</v>
      </c>
      <c r="D2623" t="s">
        <v>6954</v>
      </c>
      <c r="E2623" t="s">
        <v>39</v>
      </c>
      <c r="F2623" s="1">
        <v>24965</v>
      </c>
      <c r="G2623" t="s">
        <v>93</v>
      </c>
      <c r="H2623" t="s">
        <v>533</v>
      </c>
      <c r="I2623">
        <v>200</v>
      </c>
      <c r="J2623" t="s">
        <v>27</v>
      </c>
      <c r="K2623" t="s">
        <v>28</v>
      </c>
      <c r="L2623" s="1">
        <v>46904.999988426003</v>
      </c>
      <c r="M2623" t="s">
        <v>351</v>
      </c>
      <c r="N2623" t="s">
        <v>918</v>
      </c>
      <c r="O2623" t="s">
        <v>353</v>
      </c>
      <c r="P2623" t="s">
        <v>6955</v>
      </c>
      <c r="Q2623" t="s">
        <v>42</v>
      </c>
      <c r="R2623" t="s">
        <v>43</v>
      </c>
      <c r="S2623" t="s">
        <v>44</v>
      </c>
      <c r="T2623" t="s">
        <v>36</v>
      </c>
      <c r="U2623">
        <f>YEAR(Sheet1[[#This Row],[Schedule RetirementDate]])</f>
        <v>2028</v>
      </c>
    </row>
    <row r="2624" spans="1:21" x14ac:dyDescent="0.25">
      <c r="A2624" t="s">
        <v>20</v>
      </c>
      <c r="B2624" t="s">
        <v>6936</v>
      </c>
      <c r="C2624" t="s">
        <v>6956</v>
      </c>
      <c r="D2624" t="s">
        <v>6957</v>
      </c>
      <c r="E2624" t="s">
        <v>24</v>
      </c>
      <c r="F2624" s="1">
        <v>26441</v>
      </c>
      <c r="G2624" t="s">
        <v>25</v>
      </c>
      <c r="H2624" t="s">
        <v>26</v>
      </c>
      <c r="I2624">
        <v>83</v>
      </c>
      <c r="J2624" t="s">
        <v>27</v>
      </c>
      <c r="K2624" t="s">
        <v>28</v>
      </c>
      <c r="L2624" s="1">
        <v>48365.999988426003</v>
      </c>
      <c r="M2624" t="s">
        <v>351</v>
      </c>
      <c r="N2624" t="s">
        <v>918</v>
      </c>
      <c r="O2624" t="s">
        <v>353</v>
      </c>
      <c r="P2624">
        <v>303</v>
      </c>
      <c r="Q2624" t="s">
        <v>42</v>
      </c>
      <c r="R2624" t="s">
        <v>43</v>
      </c>
      <c r="S2624" t="s">
        <v>44</v>
      </c>
      <c r="T2624" t="s">
        <v>36</v>
      </c>
      <c r="U2624">
        <f>YEAR(Sheet1[[#This Row],[Schedule RetirementDate]])</f>
        <v>2032</v>
      </c>
    </row>
    <row r="2625" spans="1:21" x14ac:dyDescent="0.25">
      <c r="A2625" t="s">
        <v>20</v>
      </c>
      <c r="B2625" t="s">
        <v>6936</v>
      </c>
      <c r="C2625" t="s">
        <v>6958</v>
      </c>
      <c r="D2625" t="s">
        <v>6959</v>
      </c>
      <c r="E2625" t="s">
        <v>24</v>
      </c>
      <c r="F2625" s="1">
        <v>20568</v>
      </c>
      <c r="G2625" t="s">
        <v>25</v>
      </c>
      <c r="H2625" t="s">
        <v>452</v>
      </c>
      <c r="I2625">
        <v>83</v>
      </c>
      <c r="J2625" t="s">
        <v>27</v>
      </c>
      <c r="K2625" t="s">
        <v>28</v>
      </c>
      <c r="L2625" s="1">
        <v>42490.999988426003</v>
      </c>
      <c r="M2625" t="s">
        <v>351</v>
      </c>
      <c r="N2625" t="s">
        <v>918</v>
      </c>
      <c r="O2625" t="s">
        <v>353</v>
      </c>
      <c r="P2625" t="s">
        <v>6960</v>
      </c>
      <c r="Q2625" t="s">
        <v>42</v>
      </c>
      <c r="R2625" t="s">
        <v>43</v>
      </c>
      <c r="S2625" t="s">
        <v>44</v>
      </c>
      <c r="T2625" t="s">
        <v>36</v>
      </c>
      <c r="U2625">
        <f>YEAR(Sheet1[[#This Row],[Schedule RetirementDate]])</f>
        <v>2016</v>
      </c>
    </row>
    <row r="2626" spans="1:21" x14ac:dyDescent="0.25">
      <c r="A2626" t="s">
        <v>20</v>
      </c>
      <c r="B2626" t="s">
        <v>6961</v>
      </c>
      <c r="C2626" t="s">
        <v>6962</v>
      </c>
      <c r="D2626" t="s">
        <v>6963</v>
      </c>
      <c r="E2626" t="s">
        <v>39</v>
      </c>
      <c r="F2626" s="1">
        <v>26012</v>
      </c>
      <c r="G2626" t="s">
        <v>25</v>
      </c>
      <c r="H2626" t="s">
        <v>26</v>
      </c>
      <c r="I2626">
        <v>83</v>
      </c>
      <c r="J2626" t="s">
        <v>27</v>
      </c>
      <c r="K2626" t="s">
        <v>28</v>
      </c>
      <c r="L2626" s="1">
        <v>47938.999305555997</v>
      </c>
      <c r="M2626" t="s">
        <v>332</v>
      </c>
      <c r="N2626" t="s">
        <v>333</v>
      </c>
      <c r="O2626" t="s">
        <v>334</v>
      </c>
      <c r="P2626" t="s">
        <v>6964</v>
      </c>
      <c r="Q2626" t="s">
        <v>130</v>
      </c>
      <c r="R2626" t="s">
        <v>65</v>
      </c>
      <c r="S2626" t="s">
        <v>35</v>
      </c>
      <c r="T2626" t="s">
        <v>36</v>
      </c>
      <c r="U2626">
        <f>YEAR(Sheet1[[#This Row],[Schedule RetirementDate]])</f>
        <v>2031</v>
      </c>
    </row>
    <row r="2627" spans="1:21" x14ac:dyDescent="0.25">
      <c r="A2627" t="s">
        <v>20</v>
      </c>
      <c r="B2627" t="s">
        <v>6961</v>
      </c>
      <c r="C2627" t="s">
        <v>6965</v>
      </c>
      <c r="D2627" t="s">
        <v>6966</v>
      </c>
      <c r="E2627" t="s">
        <v>24</v>
      </c>
      <c r="F2627" s="1">
        <v>22656</v>
      </c>
      <c r="G2627" t="s">
        <v>25</v>
      </c>
      <c r="H2627" t="s">
        <v>26</v>
      </c>
      <c r="I2627">
        <v>83</v>
      </c>
      <c r="J2627" t="s">
        <v>27</v>
      </c>
      <c r="K2627" t="s">
        <v>28</v>
      </c>
      <c r="L2627" s="1">
        <v>44592.999988426003</v>
      </c>
      <c r="M2627" t="s">
        <v>332</v>
      </c>
      <c r="N2627" t="s">
        <v>333</v>
      </c>
      <c r="O2627" t="s">
        <v>334</v>
      </c>
      <c r="P2627" t="s">
        <v>6967</v>
      </c>
      <c r="Q2627" t="s">
        <v>33</v>
      </c>
      <c r="R2627" t="s">
        <v>34</v>
      </c>
      <c r="S2627" t="s">
        <v>35</v>
      </c>
      <c r="T2627" t="s">
        <v>36</v>
      </c>
      <c r="U2627">
        <f>YEAR(Sheet1[[#This Row],[Schedule RetirementDate]])</f>
        <v>2022</v>
      </c>
    </row>
    <row r="2628" spans="1:21" x14ac:dyDescent="0.25">
      <c r="A2628" t="s">
        <v>20</v>
      </c>
      <c r="B2628" t="s">
        <v>6961</v>
      </c>
      <c r="C2628" t="s">
        <v>6968</v>
      </c>
      <c r="D2628" t="s">
        <v>6969</v>
      </c>
      <c r="E2628" t="s">
        <v>39</v>
      </c>
      <c r="F2628" s="1">
        <v>22339</v>
      </c>
      <c r="G2628" t="s">
        <v>25</v>
      </c>
      <c r="H2628" t="s">
        <v>26</v>
      </c>
      <c r="I2628">
        <v>83</v>
      </c>
      <c r="J2628" t="s">
        <v>27</v>
      </c>
      <c r="K2628" t="s">
        <v>28</v>
      </c>
      <c r="L2628" s="1">
        <v>44255.999988426003</v>
      </c>
      <c r="M2628" t="s">
        <v>332</v>
      </c>
      <c r="N2628" t="s">
        <v>333</v>
      </c>
      <c r="O2628" t="s">
        <v>334</v>
      </c>
      <c r="P2628" t="s">
        <v>6970</v>
      </c>
      <c r="Q2628" t="s">
        <v>82</v>
      </c>
      <c r="R2628" t="s">
        <v>83</v>
      </c>
      <c r="S2628" t="s">
        <v>35</v>
      </c>
      <c r="T2628" t="s">
        <v>36</v>
      </c>
      <c r="U2628">
        <f>YEAR(Sheet1[[#This Row],[Schedule RetirementDate]])</f>
        <v>2021</v>
      </c>
    </row>
    <row r="2629" spans="1:21" x14ac:dyDescent="0.25">
      <c r="A2629" t="s">
        <v>20</v>
      </c>
      <c r="B2629" t="s">
        <v>6961</v>
      </c>
      <c r="C2629" t="s">
        <v>6971</v>
      </c>
      <c r="D2629" t="s">
        <v>6972</v>
      </c>
      <c r="E2629" t="s">
        <v>39</v>
      </c>
      <c r="F2629" s="1">
        <v>31630</v>
      </c>
      <c r="G2629" t="s">
        <v>25</v>
      </c>
      <c r="H2629" t="s">
        <v>26</v>
      </c>
      <c r="I2629">
        <v>83</v>
      </c>
      <c r="J2629" t="s">
        <v>27</v>
      </c>
      <c r="K2629" t="s">
        <v>28</v>
      </c>
      <c r="L2629" s="1">
        <v>53570.999305555997</v>
      </c>
      <c r="M2629" t="s">
        <v>332</v>
      </c>
      <c r="N2629" t="s">
        <v>333</v>
      </c>
      <c r="O2629" t="s">
        <v>334</v>
      </c>
      <c r="P2629" t="s">
        <v>6973</v>
      </c>
      <c r="Q2629" t="s">
        <v>33</v>
      </c>
      <c r="R2629" t="s">
        <v>34</v>
      </c>
      <c r="S2629" t="s">
        <v>35</v>
      </c>
      <c r="T2629" t="s">
        <v>60</v>
      </c>
      <c r="U2629">
        <f>YEAR(Sheet1[[#This Row],[Schedule RetirementDate]])</f>
        <v>2046</v>
      </c>
    </row>
    <row r="2630" spans="1:21" x14ac:dyDescent="0.25">
      <c r="A2630" t="s">
        <v>20</v>
      </c>
      <c r="B2630" t="s">
        <v>6961</v>
      </c>
      <c r="C2630" t="s">
        <v>6974</v>
      </c>
      <c r="D2630" t="s">
        <v>6975</v>
      </c>
      <c r="E2630" t="s">
        <v>39</v>
      </c>
      <c r="F2630" s="1">
        <v>24689</v>
      </c>
      <c r="G2630" t="s">
        <v>93</v>
      </c>
      <c r="H2630" t="s">
        <v>533</v>
      </c>
      <c r="I2630">
        <v>200</v>
      </c>
      <c r="J2630" t="s">
        <v>27</v>
      </c>
      <c r="K2630" t="s">
        <v>28</v>
      </c>
      <c r="L2630" s="1">
        <v>46630.999305555997</v>
      </c>
      <c r="M2630" t="s">
        <v>332</v>
      </c>
      <c r="N2630" t="s">
        <v>333</v>
      </c>
      <c r="O2630" t="s">
        <v>334</v>
      </c>
      <c r="P2630" t="s">
        <v>6976</v>
      </c>
      <c r="Q2630" t="s">
        <v>49</v>
      </c>
      <c r="R2630" t="s">
        <v>34</v>
      </c>
      <c r="S2630" t="s">
        <v>44</v>
      </c>
      <c r="T2630" t="s">
        <v>36</v>
      </c>
      <c r="U2630">
        <f>YEAR(Sheet1[[#This Row],[Schedule RetirementDate]])</f>
        <v>2027</v>
      </c>
    </row>
    <row r="2631" spans="1:21" x14ac:dyDescent="0.25">
      <c r="A2631" t="s">
        <v>20</v>
      </c>
      <c r="B2631" t="s">
        <v>6977</v>
      </c>
      <c r="C2631" t="s">
        <v>6978</v>
      </c>
      <c r="D2631" t="s">
        <v>2719</v>
      </c>
      <c r="E2631" t="s">
        <v>24</v>
      </c>
      <c r="F2631" s="1">
        <v>22899</v>
      </c>
      <c r="G2631" t="s">
        <v>25</v>
      </c>
      <c r="H2631" t="s">
        <v>26</v>
      </c>
      <c r="I2631">
        <v>83</v>
      </c>
      <c r="J2631" t="s">
        <v>27</v>
      </c>
      <c r="K2631" t="s">
        <v>28</v>
      </c>
      <c r="L2631" s="1">
        <v>44834.999988426003</v>
      </c>
      <c r="M2631" t="s">
        <v>115</v>
      </c>
      <c r="N2631" t="s">
        <v>788</v>
      </c>
      <c r="O2631" t="s">
        <v>117</v>
      </c>
      <c r="P2631" t="s">
        <v>6979</v>
      </c>
      <c r="Q2631" t="s">
        <v>130</v>
      </c>
      <c r="R2631" t="s">
        <v>65</v>
      </c>
      <c r="S2631" t="s">
        <v>35</v>
      </c>
      <c r="T2631" t="s">
        <v>36</v>
      </c>
      <c r="U2631">
        <f>YEAR(Sheet1[[#This Row],[Schedule RetirementDate]])</f>
        <v>2022</v>
      </c>
    </row>
    <row r="2632" spans="1:21" x14ac:dyDescent="0.25">
      <c r="A2632" t="s">
        <v>20</v>
      </c>
      <c r="B2632" t="s">
        <v>6977</v>
      </c>
      <c r="C2632" t="s">
        <v>6980</v>
      </c>
      <c r="D2632" t="s">
        <v>895</v>
      </c>
      <c r="E2632" t="s">
        <v>24</v>
      </c>
      <c r="F2632" s="1">
        <v>26383</v>
      </c>
      <c r="G2632" t="s">
        <v>25</v>
      </c>
      <c r="H2632" t="s">
        <v>26</v>
      </c>
      <c r="I2632">
        <v>83</v>
      </c>
      <c r="J2632" t="s">
        <v>27</v>
      </c>
      <c r="K2632" t="s">
        <v>28</v>
      </c>
      <c r="L2632" s="1">
        <v>48304.999988426003</v>
      </c>
      <c r="M2632" t="s">
        <v>115</v>
      </c>
      <c r="N2632" t="s">
        <v>788</v>
      </c>
      <c r="O2632" t="s">
        <v>117</v>
      </c>
      <c r="P2632" t="s">
        <v>6981</v>
      </c>
      <c r="Q2632" t="s">
        <v>130</v>
      </c>
      <c r="R2632" t="s">
        <v>65</v>
      </c>
      <c r="S2632" t="s">
        <v>35</v>
      </c>
      <c r="T2632" t="s">
        <v>36</v>
      </c>
      <c r="U2632">
        <f>YEAR(Sheet1[[#This Row],[Schedule RetirementDate]])</f>
        <v>2032</v>
      </c>
    </row>
    <row r="2633" spans="1:21" x14ac:dyDescent="0.25">
      <c r="A2633" t="s">
        <v>20</v>
      </c>
      <c r="B2633" t="s">
        <v>6977</v>
      </c>
      <c r="C2633" t="s">
        <v>6982</v>
      </c>
      <c r="D2633" t="s">
        <v>6983</v>
      </c>
      <c r="E2633" t="s">
        <v>39</v>
      </c>
      <c r="F2633" s="1">
        <v>24225</v>
      </c>
      <c r="G2633" t="s">
        <v>25</v>
      </c>
      <c r="H2633" t="s">
        <v>26</v>
      </c>
      <c r="I2633">
        <v>83</v>
      </c>
      <c r="J2633" t="s">
        <v>27</v>
      </c>
      <c r="K2633" t="s">
        <v>28</v>
      </c>
      <c r="L2633" s="1">
        <v>46142.999988426003</v>
      </c>
      <c r="M2633" t="s">
        <v>115</v>
      </c>
      <c r="N2633" t="s">
        <v>788</v>
      </c>
      <c r="O2633" t="s">
        <v>117</v>
      </c>
      <c r="P2633" t="s">
        <v>6984</v>
      </c>
      <c r="Q2633" t="s">
        <v>130</v>
      </c>
      <c r="R2633" t="s">
        <v>65</v>
      </c>
      <c r="S2633" t="s">
        <v>35</v>
      </c>
      <c r="T2633" t="s">
        <v>36</v>
      </c>
      <c r="U2633">
        <f>YEAR(Sheet1[[#This Row],[Schedule RetirementDate]])</f>
        <v>2026</v>
      </c>
    </row>
    <row r="2634" spans="1:21" x14ac:dyDescent="0.25">
      <c r="A2634" t="s">
        <v>20</v>
      </c>
      <c r="B2634" t="s">
        <v>6977</v>
      </c>
      <c r="C2634" t="s">
        <v>6985</v>
      </c>
      <c r="D2634" t="s">
        <v>6986</v>
      </c>
      <c r="E2634" t="s">
        <v>39</v>
      </c>
      <c r="F2634" s="1">
        <v>23451</v>
      </c>
      <c r="G2634" t="s">
        <v>25</v>
      </c>
      <c r="H2634" t="s">
        <v>26</v>
      </c>
      <c r="I2634">
        <v>83</v>
      </c>
      <c r="J2634" t="s">
        <v>27</v>
      </c>
      <c r="K2634" t="s">
        <v>28</v>
      </c>
      <c r="L2634" s="1">
        <v>45382.999988426003</v>
      </c>
      <c r="M2634" t="s">
        <v>115</v>
      </c>
      <c r="N2634" t="s">
        <v>788</v>
      </c>
      <c r="O2634" t="s">
        <v>117</v>
      </c>
      <c r="P2634" t="s">
        <v>6987</v>
      </c>
      <c r="Q2634" t="s">
        <v>130</v>
      </c>
      <c r="R2634" t="s">
        <v>65</v>
      </c>
      <c r="S2634" t="s">
        <v>35</v>
      </c>
      <c r="T2634" t="s">
        <v>36</v>
      </c>
      <c r="U2634">
        <f>YEAR(Sheet1[[#This Row],[Schedule RetirementDate]])</f>
        <v>2024</v>
      </c>
    </row>
    <row r="2635" spans="1:21" x14ac:dyDescent="0.25">
      <c r="A2635" t="s">
        <v>20</v>
      </c>
      <c r="B2635" t="s">
        <v>6977</v>
      </c>
      <c r="C2635" t="s">
        <v>6988</v>
      </c>
      <c r="D2635" t="s">
        <v>5341</v>
      </c>
      <c r="E2635" t="s">
        <v>39</v>
      </c>
      <c r="F2635" s="1">
        <v>22722</v>
      </c>
      <c r="G2635" t="s">
        <v>104</v>
      </c>
      <c r="H2635" t="s">
        <v>795</v>
      </c>
      <c r="I2635">
        <v>100</v>
      </c>
      <c r="J2635" t="s">
        <v>27</v>
      </c>
      <c r="K2635" t="s">
        <v>28</v>
      </c>
      <c r="L2635" s="1">
        <v>44651.999988426003</v>
      </c>
      <c r="M2635" t="s">
        <v>115</v>
      </c>
      <c r="N2635" t="s">
        <v>788</v>
      </c>
      <c r="O2635" t="s">
        <v>117</v>
      </c>
      <c r="P2635" t="s">
        <v>6989</v>
      </c>
      <c r="Q2635" t="s">
        <v>137</v>
      </c>
      <c r="R2635" t="s">
        <v>43</v>
      </c>
      <c r="S2635" t="s">
        <v>44</v>
      </c>
      <c r="T2635" t="s">
        <v>36</v>
      </c>
      <c r="U2635">
        <f>YEAR(Sheet1[[#This Row],[Schedule RetirementDate]])</f>
        <v>2022</v>
      </c>
    </row>
    <row r="2636" spans="1:21" x14ac:dyDescent="0.25">
      <c r="A2636" t="s">
        <v>20</v>
      </c>
      <c r="B2636" t="s">
        <v>6977</v>
      </c>
      <c r="C2636" t="s">
        <v>6990</v>
      </c>
      <c r="D2636" t="s">
        <v>1295</v>
      </c>
      <c r="E2636" t="s">
        <v>24</v>
      </c>
      <c r="F2636" s="1">
        <v>23034</v>
      </c>
      <c r="G2636" t="s">
        <v>331</v>
      </c>
      <c r="H2636" t="s">
        <v>105</v>
      </c>
      <c r="I2636">
        <v>101</v>
      </c>
      <c r="J2636" t="s">
        <v>27</v>
      </c>
      <c r="K2636" t="s">
        <v>28</v>
      </c>
      <c r="L2636" s="1">
        <v>44957.999988426003</v>
      </c>
      <c r="M2636" t="s">
        <v>115</v>
      </c>
      <c r="N2636" t="s">
        <v>788</v>
      </c>
      <c r="O2636" t="s">
        <v>117</v>
      </c>
      <c r="P2636" t="s">
        <v>6991</v>
      </c>
      <c r="Q2636" t="s">
        <v>33</v>
      </c>
      <c r="R2636" t="s">
        <v>34</v>
      </c>
      <c r="S2636" t="s">
        <v>35</v>
      </c>
      <c r="T2636" t="s">
        <v>36</v>
      </c>
      <c r="U2636">
        <f>YEAR(Sheet1[[#This Row],[Schedule RetirementDate]])</f>
        <v>2023</v>
      </c>
    </row>
    <row r="2637" spans="1:21" x14ac:dyDescent="0.25">
      <c r="A2637" t="s">
        <v>20</v>
      </c>
      <c r="B2637" t="s">
        <v>6977</v>
      </c>
      <c r="C2637" t="s">
        <v>6992</v>
      </c>
      <c r="D2637" t="s">
        <v>6993</v>
      </c>
      <c r="E2637" t="s">
        <v>24</v>
      </c>
      <c r="F2637" s="1">
        <v>25800</v>
      </c>
      <c r="G2637" t="s">
        <v>25</v>
      </c>
      <c r="H2637" t="s">
        <v>26</v>
      </c>
      <c r="I2637">
        <v>83</v>
      </c>
      <c r="J2637" t="s">
        <v>27</v>
      </c>
      <c r="K2637" t="s">
        <v>28</v>
      </c>
      <c r="L2637" s="1">
        <v>47726.999988426003</v>
      </c>
      <c r="M2637" t="s">
        <v>115</v>
      </c>
      <c r="N2637" t="s">
        <v>788</v>
      </c>
      <c r="O2637" t="s">
        <v>117</v>
      </c>
      <c r="P2637" t="s">
        <v>6994</v>
      </c>
      <c r="Q2637" t="s">
        <v>130</v>
      </c>
      <c r="R2637" t="s">
        <v>65</v>
      </c>
      <c r="S2637" t="s">
        <v>35</v>
      </c>
      <c r="T2637" t="s">
        <v>36</v>
      </c>
      <c r="U2637">
        <f>YEAR(Sheet1[[#This Row],[Schedule RetirementDate]])</f>
        <v>2030</v>
      </c>
    </row>
    <row r="2638" spans="1:21" x14ac:dyDescent="0.25">
      <c r="A2638" t="s">
        <v>20</v>
      </c>
      <c r="B2638" t="s">
        <v>6977</v>
      </c>
      <c r="C2638" t="s">
        <v>6995</v>
      </c>
      <c r="D2638" t="s">
        <v>6996</v>
      </c>
      <c r="E2638" t="s">
        <v>24</v>
      </c>
      <c r="F2638" s="1">
        <v>30268</v>
      </c>
      <c r="G2638" t="s">
        <v>25</v>
      </c>
      <c r="H2638" t="s">
        <v>26</v>
      </c>
      <c r="I2638">
        <v>83</v>
      </c>
      <c r="J2638" t="s">
        <v>27</v>
      </c>
      <c r="K2638" t="s">
        <v>28</v>
      </c>
      <c r="L2638" s="1">
        <v>52200.999305555997</v>
      </c>
      <c r="M2638" t="s">
        <v>115</v>
      </c>
      <c r="N2638" t="s">
        <v>788</v>
      </c>
      <c r="O2638" t="s">
        <v>117</v>
      </c>
      <c r="P2638" t="s">
        <v>6997</v>
      </c>
      <c r="Q2638" t="s">
        <v>33</v>
      </c>
      <c r="R2638" t="s">
        <v>34</v>
      </c>
      <c r="S2638" t="s">
        <v>35</v>
      </c>
      <c r="T2638" t="s">
        <v>60</v>
      </c>
      <c r="U2638">
        <f>YEAR(Sheet1[[#This Row],[Schedule RetirementDate]])</f>
        <v>2042</v>
      </c>
    </row>
    <row r="2639" spans="1:21" x14ac:dyDescent="0.25">
      <c r="A2639" t="s">
        <v>20</v>
      </c>
      <c r="B2639" t="s">
        <v>6998</v>
      </c>
      <c r="C2639" t="s">
        <v>6999</v>
      </c>
      <c r="D2639" t="s">
        <v>7000</v>
      </c>
      <c r="E2639" t="s">
        <v>39</v>
      </c>
      <c r="F2639" s="1">
        <v>32523</v>
      </c>
      <c r="G2639" t="s">
        <v>25</v>
      </c>
      <c r="H2639" t="s">
        <v>26</v>
      </c>
      <c r="I2639">
        <v>83</v>
      </c>
      <c r="J2639" t="s">
        <v>27</v>
      </c>
      <c r="K2639" t="s">
        <v>28</v>
      </c>
      <c r="L2639" s="1">
        <v>54454.999988426003</v>
      </c>
      <c r="M2639" t="s">
        <v>717</v>
      </c>
      <c r="N2639" t="s">
        <v>718</v>
      </c>
      <c r="O2639" t="s">
        <v>719</v>
      </c>
      <c r="P2639" t="s">
        <v>7001</v>
      </c>
      <c r="Q2639" t="s">
        <v>130</v>
      </c>
      <c r="R2639" t="s">
        <v>65</v>
      </c>
      <c r="S2639" t="s">
        <v>35</v>
      </c>
      <c r="T2639" t="s">
        <v>36</v>
      </c>
      <c r="U2639">
        <f>YEAR(Sheet1[[#This Row],[Schedule RetirementDate]])</f>
        <v>2049</v>
      </c>
    </row>
    <row r="2640" spans="1:21" x14ac:dyDescent="0.25">
      <c r="A2640" t="s">
        <v>20</v>
      </c>
      <c r="B2640" t="s">
        <v>6998</v>
      </c>
      <c r="C2640" t="s">
        <v>7002</v>
      </c>
      <c r="D2640" t="s">
        <v>7003</v>
      </c>
      <c r="E2640" t="s">
        <v>39</v>
      </c>
      <c r="F2640" s="1">
        <v>23422</v>
      </c>
      <c r="G2640" t="s">
        <v>151</v>
      </c>
      <c r="H2640" t="s">
        <v>105</v>
      </c>
      <c r="I2640">
        <v>70</v>
      </c>
      <c r="J2640" t="s">
        <v>110</v>
      </c>
      <c r="K2640" t="s">
        <v>28</v>
      </c>
      <c r="L2640" s="1">
        <v>44651.999988426003</v>
      </c>
      <c r="M2640" t="s">
        <v>717</v>
      </c>
      <c r="N2640" t="s">
        <v>718</v>
      </c>
      <c r="O2640" t="s">
        <v>719</v>
      </c>
      <c r="P2640" t="s">
        <v>7004</v>
      </c>
      <c r="Q2640" t="s">
        <v>82</v>
      </c>
      <c r="R2640" t="s">
        <v>83</v>
      </c>
      <c r="S2640" t="s">
        <v>35</v>
      </c>
      <c r="T2640" t="s">
        <v>36</v>
      </c>
      <c r="U2640">
        <f>YEAR(Sheet1[[#This Row],[Schedule RetirementDate]])</f>
        <v>2022</v>
      </c>
    </row>
    <row r="2641" spans="1:21" x14ac:dyDescent="0.25">
      <c r="A2641" t="s">
        <v>20</v>
      </c>
      <c r="B2641" t="s">
        <v>6998</v>
      </c>
      <c r="C2641" t="s">
        <v>7005</v>
      </c>
      <c r="D2641" t="s">
        <v>7006</v>
      </c>
      <c r="E2641" t="s">
        <v>39</v>
      </c>
      <c r="F2641" s="1">
        <v>31413</v>
      </c>
      <c r="G2641" t="s">
        <v>625</v>
      </c>
      <c r="H2641" t="s">
        <v>1031</v>
      </c>
      <c r="I2641">
        <v>4</v>
      </c>
      <c r="J2641" t="s">
        <v>27</v>
      </c>
      <c r="K2641" t="s">
        <v>28</v>
      </c>
      <c r="L2641" s="1">
        <v>53327.999305555997</v>
      </c>
      <c r="M2641" t="s">
        <v>717</v>
      </c>
      <c r="N2641" t="s">
        <v>718</v>
      </c>
      <c r="O2641" t="s">
        <v>719</v>
      </c>
      <c r="P2641">
        <v>0</v>
      </c>
      <c r="Q2641" t="s">
        <v>130</v>
      </c>
      <c r="R2641" t="s">
        <v>65</v>
      </c>
      <c r="S2641" t="s">
        <v>35</v>
      </c>
      <c r="T2641" t="s">
        <v>36</v>
      </c>
      <c r="U2641">
        <f>YEAR(Sheet1[[#This Row],[Schedule RetirementDate]])</f>
        <v>2045</v>
      </c>
    </row>
    <row r="2642" spans="1:21" x14ac:dyDescent="0.25">
      <c r="A2642" t="s">
        <v>20</v>
      </c>
      <c r="B2642" t="s">
        <v>6998</v>
      </c>
      <c r="C2642" t="s">
        <v>7007</v>
      </c>
      <c r="D2642" t="s">
        <v>7008</v>
      </c>
      <c r="E2642" t="s">
        <v>39</v>
      </c>
      <c r="F2642" s="1">
        <v>29022</v>
      </c>
      <c r="G2642" t="s">
        <v>681</v>
      </c>
      <c r="H2642" t="s">
        <v>682</v>
      </c>
      <c r="I2642">
        <v>15</v>
      </c>
      <c r="J2642" t="s">
        <v>110</v>
      </c>
      <c r="K2642" t="s">
        <v>28</v>
      </c>
      <c r="L2642" s="1">
        <v>50221.999988426003</v>
      </c>
      <c r="M2642" t="s">
        <v>717</v>
      </c>
      <c r="N2642" t="s">
        <v>718</v>
      </c>
      <c r="O2642" t="s">
        <v>719</v>
      </c>
      <c r="P2642" t="s">
        <v>32</v>
      </c>
      <c r="Q2642" t="s">
        <v>130</v>
      </c>
      <c r="R2642" t="s">
        <v>65</v>
      </c>
      <c r="S2642" t="s">
        <v>35</v>
      </c>
      <c r="T2642" t="s">
        <v>36</v>
      </c>
      <c r="U2642">
        <f>YEAR(Sheet1[[#This Row],[Schedule RetirementDate]])</f>
        <v>2037</v>
      </c>
    </row>
    <row r="2643" spans="1:21" x14ac:dyDescent="0.25">
      <c r="A2643" t="s">
        <v>20</v>
      </c>
      <c r="B2643" t="s">
        <v>6998</v>
      </c>
      <c r="C2643" t="s">
        <v>7009</v>
      </c>
      <c r="D2643" t="s">
        <v>2059</v>
      </c>
      <c r="E2643" t="s">
        <v>24</v>
      </c>
      <c r="F2643" s="1">
        <v>30479</v>
      </c>
      <c r="G2643" t="s">
        <v>52</v>
      </c>
      <c r="H2643" t="s">
        <v>58</v>
      </c>
      <c r="I2643">
        <v>3</v>
      </c>
      <c r="J2643" t="s">
        <v>27</v>
      </c>
      <c r="K2643" t="s">
        <v>28</v>
      </c>
      <c r="L2643" s="1">
        <v>52412.999305555997</v>
      </c>
      <c r="M2643" t="s">
        <v>717</v>
      </c>
      <c r="N2643" t="s">
        <v>718</v>
      </c>
      <c r="O2643" t="s">
        <v>719</v>
      </c>
      <c r="P2643" t="s">
        <v>7010</v>
      </c>
      <c r="Q2643" t="s">
        <v>42</v>
      </c>
      <c r="R2643" t="s">
        <v>43</v>
      </c>
      <c r="S2643" t="s">
        <v>44</v>
      </c>
      <c r="T2643" t="s">
        <v>60</v>
      </c>
      <c r="U2643">
        <f>YEAR(Sheet1[[#This Row],[Schedule RetirementDate]])</f>
        <v>2043</v>
      </c>
    </row>
    <row r="2644" spans="1:21" x14ac:dyDescent="0.25">
      <c r="A2644" t="s">
        <v>20</v>
      </c>
      <c r="B2644" t="s">
        <v>6998</v>
      </c>
      <c r="C2644" t="s">
        <v>7011</v>
      </c>
      <c r="D2644" t="s">
        <v>7012</v>
      </c>
      <c r="E2644" t="s">
        <v>24</v>
      </c>
      <c r="F2644" s="1">
        <v>27883</v>
      </c>
      <c r="G2644" t="s">
        <v>625</v>
      </c>
      <c r="H2644" t="s">
        <v>626</v>
      </c>
      <c r="I2644">
        <v>4</v>
      </c>
      <c r="J2644" t="s">
        <v>27</v>
      </c>
      <c r="K2644" t="s">
        <v>28</v>
      </c>
      <c r="L2644" s="1">
        <v>49826.999988426003</v>
      </c>
      <c r="M2644" t="s">
        <v>717</v>
      </c>
      <c r="N2644" t="s">
        <v>718</v>
      </c>
      <c r="O2644" t="s">
        <v>719</v>
      </c>
      <c r="P2644" t="s">
        <v>7013</v>
      </c>
      <c r="Q2644" t="s">
        <v>42</v>
      </c>
      <c r="R2644" t="s">
        <v>43</v>
      </c>
      <c r="S2644" t="s">
        <v>44</v>
      </c>
      <c r="T2644" t="s">
        <v>36</v>
      </c>
      <c r="U2644">
        <f>YEAR(Sheet1[[#This Row],[Schedule RetirementDate]])</f>
        <v>2036</v>
      </c>
    </row>
    <row r="2645" spans="1:21" x14ac:dyDescent="0.25">
      <c r="A2645" t="s">
        <v>20</v>
      </c>
      <c r="B2645" t="s">
        <v>6998</v>
      </c>
      <c r="C2645" t="s">
        <v>7014</v>
      </c>
      <c r="D2645" t="s">
        <v>7015</v>
      </c>
      <c r="E2645" t="s">
        <v>39</v>
      </c>
      <c r="F2645" s="1">
        <v>23900</v>
      </c>
      <c r="G2645" t="s">
        <v>459</v>
      </c>
      <c r="H2645" t="s">
        <v>452</v>
      </c>
      <c r="I2645">
        <v>100</v>
      </c>
      <c r="J2645" t="s">
        <v>27</v>
      </c>
      <c r="K2645" t="s">
        <v>28</v>
      </c>
      <c r="L2645" s="1">
        <v>45838.999988426003</v>
      </c>
      <c r="M2645" t="s">
        <v>717</v>
      </c>
      <c r="N2645" t="s">
        <v>718</v>
      </c>
      <c r="O2645" t="s">
        <v>719</v>
      </c>
      <c r="P2645" t="s">
        <v>32</v>
      </c>
      <c r="Q2645" t="s">
        <v>42</v>
      </c>
      <c r="R2645" t="s">
        <v>43</v>
      </c>
      <c r="S2645" t="s">
        <v>44</v>
      </c>
      <c r="T2645" t="s">
        <v>36</v>
      </c>
      <c r="U2645">
        <f>YEAR(Sheet1[[#This Row],[Schedule RetirementDate]])</f>
        <v>2025</v>
      </c>
    </row>
    <row r="2646" spans="1:21" x14ac:dyDescent="0.25">
      <c r="A2646" t="s">
        <v>20</v>
      </c>
      <c r="B2646" t="s">
        <v>6998</v>
      </c>
      <c r="C2646" t="s">
        <v>7016</v>
      </c>
      <c r="D2646" t="s">
        <v>2819</v>
      </c>
      <c r="E2646" t="s">
        <v>39</v>
      </c>
      <c r="F2646" s="1">
        <v>31449</v>
      </c>
      <c r="G2646" t="s">
        <v>322</v>
      </c>
      <c r="H2646" t="s">
        <v>105</v>
      </c>
      <c r="I2646">
        <v>70</v>
      </c>
      <c r="J2646" t="s">
        <v>110</v>
      </c>
      <c r="K2646" t="s">
        <v>28</v>
      </c>
      <c r="L2646" s="1">
        <v>52656.999988426003</v>
      </c>
      <c r="M2646" t="s">
        <v>717</v>
      </c>
      <c r="N2646" t="s">
        <v>718</v>
      </c>
      <c r="O2646" t="s">
        <v>719</v>
      </c>
      <c r="P2646" t="s">
        <v>7017</v>
      </c>
      <c r="Q2646" t="s">
        <v>33</v>
      </c>
      <c r="R2646" t="s">
        <v>34</v>
      </c>
      <c r="S2646" t="s">
        <v>35</v>
      </c>
      <c r="T2646" t="s">
        <v>36</v>
      </c>
      <c r="U2646">
        <f>YEAR(Sheet1[[#This Row],[Schedule RetirementDate]])</f>
        <v>2044</v>
      </c>
    </row>
    <row r="2647" spans="1:21" x14ac:dyDescent="0.25">
      <c r="A2647" t="s">
        <v>20</v>
      </c>
      <c r="B2647" t="s">
        <v>6998</v>
      </c>
      <c r="C2647" t="s">
        <v>7018</v>
      </c>
      <c r="D2647" t="s">
        <v>7019</v>
      </c>
      <c r="E2647" t="s">
        <v>24</v>
      </c>
      <c r="F2647" s="1">
        <v>30713</v>
      </c>
      <c r="G2647" t="s">
        <v>52</v>
      </c>
      <c r="H2647" t="s">
        <v>58</v>
      </c>
      <c r="I2647">
        <v>3</v>
      </c>
      <c r="J2647" t="s">
        <v>27</v>
      </c>
      <c r="K2647" t="s">
        <v>28</v>
      </c>
      <c r="L2647" s="1">
        <v>52627.999305555997</v>
      </c>
      <c r="M2647" t="s">
        <v>717</v>
      </c>
      <c r="N2647" t="s">
        <v>718</v>
      </c>
      <c r="O2647" t="s">
        <v>719</v>
      </c>
      <c r="P2647" t="s">
        <v>7020</v>
      </c>
      <c r="Q2647" t="s">
        <v>130</v>
      </c>
      <c r="R2647" t="s">
        <v>65</v>
      </c>
      <c r="S2647" t="s">
        <v>35</v>
      </c>
      <c r="T2647" t="s">
        <v>60</v>
      </c>
      <c r="U2647">
        <f>YEAR(Sheet1[[#This Row],[Schedule RetirementDate]])</f>
        <v>2044</v>
      </c>
    </row>
    <row r="2648" spans="1:21" x14ac:dyDescent="0.25">
      <c r="A2648" t="s">
        <v>20</v>
      </c>
      <c r="B2648" t="s">
        <v>6998</v>
      </c>
      <c r="C2648" t="s">
        <v>7021</v>
      </c>
      <c r="D2648" t="s">
        <v>7022</v>
      </c>
      <c r="E2648" t="s">
        <v>39</v>
      </c>
      <c r="F2648" s="1">
        <v>27525</v>
      </c>
      <c r="G2648" t="s">
        <v>625</v>
      </c>
      <c r="H2648" t="s">
        <v>686</v>
      </c>
      <c r="I2648">
        <v>4</v>
      </c>
      <c r="J2648" t="s">
        <v>27</v>
      </c>
      <c r="K2648" t="s">
        <v>28</v>
      </c>
      <c r="L2648" s="1">
        <v>49460.999305555997</v>
      </c>
      <c r="M2648" t="s">
        <v>717</v>
      </c>
      <c r="N2648" t="s">
        <v>718</v>
      </c>
      <c r="O2648" t="s">
        <v>719</v>
      </c>
      <c r="P2648" t="s">
        <v>7023</v>
      </c>
      <c r="Q2648" t="s">
        <v>119</v>
      </c>
      <c r="R2648" t="s">
        <v>65</v>
      </c>
      <c r="S2648" t="s">
        <v>35</v>
      </c>
      <c r="T2648" t="s">
        <v>60</v>
      </c>
      <c r="U2648">
        <f>YEAR(Sheet1[[#This Row],[Schedule RetirementDate]])</f>
        <v>2035</v>
      </c>
    </row>
    <row r="2649" spans="1:21" x14ac:dyDescent="0.25">
      <c r="A2649" t="s">
        <v>20</v>
      </c>
      <c r="B2649" t="s">
        <v>6998</v>
      </c>
      <c r="C2649" t="s">
        <v>7024</v>
      </c>
      <c r="D2649" t="s">
        <v>7025</v>
      </c>
      <c r="E2649" t="s">
        <v>39</v>
      </c>
      <c r="F2649" s="1">
        <v>30654</v>
      </c>
      <c r="G2649" t="s">
        <v>360</v>
      </c>
      <c r="H2649" t="s">
        <v>361</v>
      </c>
      <c r="I2649">
        <v>50</v>
      </c>
      <c r="J2649" t="s">
        <v>110</v>
      </c>
      <c r="K2649" t="s">
        <v>690</v>
      </c>
      <c r="L2649" s="1">
        <v>51866.999988426003</v>
      </c>
      <c r="M2649" t="s">
        <v>717</v>
      </c>
      <c r="N2649" t="s">
        <v>718</v>
      </c>
      <c r="O2649" t="s">
        <v>719</v>
      </c>
      <c r="P2649" t="s">
        <v>32</v>
      </c>
      <c r="Q2649" t="s">
        <v>119</v>
      </c>
      <c r="R2649" t="s">
        <v>65</v>
      </c>
      <c r="S2649" t="s">
        <v>35</v>
      </c>
      <c r="T2649" t="s">
        <v>60</v>
      </c>
      <c r="U2649">
        <f>YEAR(Sheet1[[#This Row],[Schedule RetirementDate]])</f>
        <v>2041</v>
      </c>
    </row>
    <row r="2650" spans="1:21" x14ac:dyDescent="0.25">
      <c r="A2650" t="s">
        <v>20</v>
      </c>
      <c r="B2650" t="s">
        <v>6998</v>
      </c>
      <c r="C2650" t="s">
        <v>7026</v>
      </c>
      <c r="D2650" t="s">
        <v>7027</v>
      </c>
      <c r="E2650" t="s">
        <v>39</v>
      </c>
      <c r="F2650" s="1">
        <v>31944</v>
      </c>
      <c r="G2650" t="s">
        <v>625</v>
      </c>
      <c r="H2650" t="s">
        <v>1155</v>
      </c>
      <c r="I2650">
        <v>4</v>
      </c>
      <c r="J2650" t="s">
        <v>27</v>
      </c>
      <c r="K2650" t="s">
        <v>89</v>
      </c>
      <c r="L2650" s="1">
        <v>53873.999305555997</v>
      </c>
      <c r="M2650" t="s">
        <v>717</v>
      </c>
      <c r="N2650" t="s">
        <v>718</v>
      </c>
      <c r="O2650" t="s">
        <v>719</v>
      </c>
      <c r="P2650" t="s">
        <v>7028</v>
      </c>
      <c r="Q2650" t="s">
        <v>130</v>
      </c>
      <c r="R2650" t="s">
        <v>65</v>
      </c>
      <c r="S2650" t="s">
        <v>35</v>
      </c>
      <c r="T2650" t="s">
        <v>60</v>
      </c>
      <c r="U2650">
        <f>YEAR(Sheet1[[#This Row],[Schedule RetirementDate]])</f>
        <v>2047</v>
      </c>
    </row>
    <row r="2651" spans="1:21" x14ac:dyDescent="0.25">
      <c r="A2651" t="s">
        <v>20</v>
      </c>
      <c r="B2651" t="s">
        <v>6998</v>
      </c>
      <c r="C2651" t="s">
        <v>7029</v>
      </c>
      <c r="D2651" t="s">
        <v>7030</v>
      </c>
      <c r="E2651" t="s">
        <v>39</v>
      </c>
      <c r="F2651" s="1">
        <v>24330</v>
      </c>
      <c r="G2651" t="s">
        <v>25</v>
      </c>
      <c r="H2651" t="s">
        <v>26</v>
      </c>
      <c r="I2651">
        <v>83</v>
      </c>
      <c r="J2651" t="s">
        <v>27</v>
      </c>
      <c r="K2651" t="s">
        <v>28</v>
      </c>
      <c r="L2651" s="1">
        <v>46203.999988426003</v>
      </c>
      <c r="M2651" t="s">
        <v>717</v>
      </c>
      <c r="N2651" t="s">
        <v>718</v>
      </c>
      <c r="O2651" t="s">
        <v>719</v>
      </c>
      <c r="P2651" t="s">
        <v>7031</v>
      </c>
      <c r="Q2651" t="s">
        <v>130</v>
      </c>
      <c r="R2651" t="s">
        <v>65</v>
      </c>
      <c r="S2651" t="s">
        <v>35</v>
      </c>
      <c r="T2651" t="s">
        <v>36</v>
      </c>
      <c r="U2651">
        <f>YEAR(Sheet1[[#This Row],[Schedule RetirementDate]])</f>
        <v>2026</v>
      </c>
    </row>
    <row r="2652" spans="1:21" x14ac:dyDescent="0.25">
      <c r="A2652" t="s">
        <v>20</v>
      </c>
      <c r="B2652" t="s">
        <v>6998</v>
      </c>
      <c r="C2652" t="s">
        <v>7032</v>
      </c>
      <c r="D2652" t="s">
        <v>7033</v>
      </c>
      <c r="E2652" t="s">
        <v>39</v>
      </c>
      <c r="F2652" s="1">
        <v>23385</v>
      </c>
      <c r="G2652" t="s">
        <v>25</v>
      </c>
      <c r="H2652" t="s">
        <v>26</v>
      </c>
      <c r="I2652">
        <v>83</v>
      </c>
      <c r="J2652" t="s">
        <v>27</v>
      </c>
      <c r="K2652" t="s">
        <v>28</v>
      </c>
      <c r="L2652" s="1">
        <v>45322.999988426003</v>
      </c>
      <c r="M2652" t="s">
        <v>717</v>
      </c>
      <c r="N2652" t="s">
        <v>718</v>
      </c>
      <c r="O2652" t="s">
        <v>719</v>
      </c>
      <c r="P2652" t="s">
        <v>7034</v>
      </c>
      <c r="Q2652" t="s">
        <v>130</v>
      </c>
      <c r="R2652" t="s">
        <v>65</v>
      </c>
      <c r="S2652" t="s">
        <v>35</v>
      </c>
      <c r="T2652" t="s">
        <v>36</v>
      </c>
      <c r="U2652">
        <f>YEAR(Sheet1[[#This Row],[Schedule RetirementDate]])</f>
        <v>2024</v>
      </c>
    </row>
    <row r="2653" spans="1:21" x14ac:dyDescent="0.25">
      <c r="A2653" t="s">
        <v>20</v>
      </c>
      <c r="B2653" t="s">
        <v>6998</v>
      </c>
      <c r="C2653" t="s">
        <v>7035</v>
      </c>
      <c r="D2653" t="s">
        <v>4569</v>
      </c>
      <c r="E2653" t="s">
        <v>24</v>
      </c>
      <c r="F2653" s="1">
        <v>24026</v>
      </c>
      <c r="G2653" t="s">
        <v>151</v>
      </c>
      <c r="H2653" t="s">
        <v>105</v>
      </c>
      <c r="I2653">
        <v>70</v>
      </c>
      <c r="J2653" t="s">
        <v>110</v>
      </c>
      <c r="K2653" t="s">
        <v>28</v>
      </c>
      <c r="L2653" s="1">
        <v>45230.999988426003</v>
      </c>
      <c r="M2653" t="s">
        <v>717</v>
      </c>
      <c r="N2653" t="s">
        <v>718</v>
      </c>
      <c r="O2653" t="s">
        <v>719</v>
      </c>
      <c r="P2653" t="s">
        <v>7036</v>
      </c>
      <c r="Q2653" t="s">
        <v>42</v>
      </c>
      <c r="R2653" t="s">
        <v>43</v>
      </c>
      <c r="S2653" t="s">
        <v>44</v>
      </c>
      <c r="T2653" t="s">
        <v>36</v>
      </c>
      <c r="U2653">
        <f>YEAR(Sheet1[[#This Row],[Schedule RetirementDate]])</f>
        <v>2023</v>
      </c>
    </row>
    <row r="2654" spans="1:21" x14ac:dyDescent="0.25">
      <c r="A2654" t="s">
        <v>20</v>
      </c>
      <c r="B2654" t="s">
        <v>6998</v>
      </c>
      <c r="C2654" t="s">
        <v>7037</v>
      </c>
      <c r="D2654" t="s">
        <v>1807</v>
      </c>
      <c r="E2654" t="s">
        <v>24</v>
      </c>
      <c r="F2654" s="1">
        <v>23506</v>
      </c>
      <c r="G2654" t="s">
        <v>25</v>
      </c>
      <c r="H2654" t="s">
        <v>26</v>
      </c>
      <c r="I2654">
        <v>83</v>
      </c>
      <c r="J2654" t="s">
        <v>27</v>
      </c>
      <c r="K2654" t="s">
        <v>28</v>
      </c>
      <c r="L2654" s="1">
        <v>45443.999305555997</v>
      </c>
      <c r="M2654" t="s">
        <v>717</v>
      </c>
      <c r="N2654" t="s">
        <v>718</v>
      </c>
      <c r="O2654" t="s">
        <v>719</v>
      </c>
      <c r="P2654" t="s">
        <v>7038</v>
      </c>
      <c r="Q2654" t="s">
        <v>42</v>
      </c>
      <c r="R2654" t="s">
        <v>43</v>
      </c>
      <c r="S2654" t="s">
        <v>44</v>
      </c>
      <c r="T2654" t="s">
        <v>36</v>
      </c>
      <c r="U2654">
        <f>YEAR(Sheet1[[#This Row],[Schedule RetirementDate]])</f>
        <v>2024</v>
      </c>
    </row>
    <row r="2655" spans="1:21" x14ac:dyDescent="0.25">
      <c r="A2655" t="s">
        <v>20</v>
      </c>
      <c r="B2655" t="s">
        <v>6998</v>
      </c>
      <c r="C2655" t="s">
        <v>7039</v>
      </c>
      <c r="D2655" t="s">
        <v>7040</v>
      </c>
      <c r="E2655" t="s">
        <v>39</v>
      </c>
      <c r="F2655" s="1">
        <v>22970</v>
      </c>
      <c r="G2655" t="s">
        <v>1543</v>
      </c>
      <c r="H2655" t="s">
        <v>105</v>
      </c>
      <c r="I2655">
        <v>75</v>
      </c>
      <c r="J2655" t="s">
        <v>110</v>
      </c>
      <c r="K2655" t="s">
        <v>28</v>
      </c>
      <c r="L2655" s="1">
        <v>44165.999988426003</v>
      </c>
      <c r="M2655" t="s">
        <v>717</v>
      </c>
      <c r="N2655" t="s">
        <v>718</v>
      </c>
      <c r="O2655" t="s">
        <v>719</v>
      </c>
      <c r="P2655" t="s">
        <v>7041</v>
      </c>
      <c r="Q2655" t="s">
        <v>119</v>
      </c>
      <c r="R2655" t="s">
        <v>65</v>
      </c>
      <c r="S2655" t="s">
        <v>35</v>
      </c>
      <c r="T2655" t="s">
        <v>36</v>
      </c>
      <c r="U2655">
        <f>YEAR(Sheet1[[#This Row],[Schedule RetirementDate]])</f>
        <v>2020</v>
      </c>
    </row>
    <row r="2656" spans="1:21" x14ac:dyDescent="0.25">
      <c r="A2656" t="s">
        <v>20</v>
      </c>
      <c r="B2656" t="s">
        <v>6998</v>
      </c>
      <c r="C2656" t="s">
        <v>7042</v>
      </c>
      <c r="D2656" t="s">
        <v>7043</v>
      </c>
      <c r="E2656" t="s">
        <v>39</v>
      </c>
      <c r="F2656" s="1">
        <v>23656</v>
      </c>
      <c r="G2656" t="s">
        <v>52</v>
      </c>
      <c r="H2656" t="s">
        <v>58</v>
      </c>
      <c r="I2656">
        <v>3</v>
      </c>
      <c r="J2656" t="s">
        <v>27</v>
      </c>
      <c r="K2656" t="s">
        <v>28</v>
      </c>
      <c r="L2656" s="1">
        <v>45596.999305555997</v>
      </c>
      <c r="M2656" t="s">
        <v>717</v>
      </c>
      <c r="N2656" t="s">
        <v>718</v>
      </c>
      <c r="O2656" t="s">
        <v>719</v>
      </c>
      <c r="P2656" t="s">
        <v>7044</v>
      </c>
      <c r="Q2656" t="s">
        <v>130</v>
      </c>
      <c r="R2656" t="s">
        <v>65</v>
      </c>
      <c r="S2656" t="s">
        <v>35</v>
      </c>
      <c r="T2656" t="s">
        <v>36</v>
      </c>
      <c r="U2656">
        <f>YEAR(Sheet1[[#This Row],[Schedule RetirementDate]])</f>
        <v>2024</v>
      </c>
    </row>
    <row r="2657" spans="1:21" x14ac:dyDescent="0.25">
      <c r="A2657" t="s">
        <v>20</v>
      </c>
      <c r="B2657" t="s">
        <v>6998</v>
      </c>
      <c r="C2657" t="s">
        <v>7045</v>
      </c>
      <c r="D2657" t="s">
        <v>7046</v>
      </c>
      <c r="E2657" t="s">
        <v>24</v>
      </c>
      <c r="F2657" s="1">
        <v>29984</v>
      </c>
      <c r="G2657" t="s">
        <v>104</v>
      </c>
      <c r="H2657" t="s">
        <v>105</v>
      </c>
      <c r="I2657">
        <v>100</v>
      </c>
      <c r="J2657" t="s">
        <v>27</v>
      </c>
      <c r="K2657" t="s">
        <v>28</v>
      </c>
      <c r="L2657" s="1">
        <v>51925.999988426003</v>
      </c>
      <c r="M2657" t="s">
        <v>717</v>
      </c>
      <c r="N2657" t="s">
        <v>718</v>
      </c>
      <c r="O2657" t="s">
        <v>719</v>
      </c>
      <c r="P2657" t="s">
        <v>7047</v>
      </c>
      <c r="Q2657" t="s">
        <v>137</v>
      </c>
      <c r="R2657" t="s">
        <v>43</v>
      </c>
      <c r="S2657" t="s">
        <v>44</v>
      </c>
      <c r="T2657" t="s">
        <v>36</v>
      </c>
      <c r="U2657">
        <f>YEAR(Sheet1[[#This Row],[Schedule RetirementDate]])</f>
        <v>2042</v>
      </c>
    </row>
    <row r="2658" spans="1:21" x14ac:dyDescent="0.25">
      <c r="A2658" t="s">
        <v>20</v>
      </c>
      <c r="B2658" t="s">
        <v>6998</v>
      </c>
      <c r="C2658" t="s">
        <v>7048</v>
      </c>
      <c r="D2658" t="s">
        <v>7049</v>
      </c>
      <c r="E2658" t="s">
        <v>39</v>
      </c>
      <c r="F2658" s="1">
        <v>26879</v>
      </c>
      <c r="G2658" t="s">
        <v>434</v>
      </c>
      <c r="H2658" t="s">
        <v>105</v>
      </c>
      <c r="I2658">
        <v>70</v>
      </c>
      <c r="J2658" t="s">
        <v>110</v>
      </c>
      <c r="K2658" t="s">
        <v>28</v>
      </c>
      <c r="L2658" s="1">
        <v>48091.999988426003</v>
      </c>
      <c r="M2658" t="s">
        <v>717</v>
      </c>
      <c r="N2658" t="s">
        <v>718</v>
      </c>
      <c r="O2658" t="s">
        <v>719</v>
      </c>
      <c r="P2658" t="s">
        <v>7050</v>
      </c>
      <c r="Q2658" t="s">
        <v>49</v>
      </c>
      <c r="R2658" t="s">
        <v>34</v>
      </c>
      <c r="S2658" t="s">
        <v>44</v>
      </c>
      <c r="T2658" t="s">
        <v>36</v>
      </c>
      <c r="U2658">
        <f>YEAR(Sheet1[[#This Row],[Schedule RetirementDate]])</f>
        <v>2031</v>
      </c>
    </row>
    <row r="2659" spans="1:21" x14ac:dyDescent="0.25">
      <c r="A2659" t="s">
        <v>20</v>
      </c>
      <c r="B2659" t="s">
        <v>6998</v>
      </c>
      <c r="C2659" t="s">
        <v>7051</v>
      </c>
      <c r="D2659" t="s">
        <v>7052</v>
      </c>
      <c r="E2659" t="s">
        <v>39</v>
      </c>
      <c r="F2659" s="1">
        <v>25782</v>
      </c>
      <c r="G2659" t="s">
        <v>434</v>
      </c>
      <c r="H2659" t="s">
        <v>105</v>
      </c>
      <c r="I2659">
        <v>70</v>
      </c>
      <c r="J2659" t="s">
        <v>110</v>
      </c>
      <c r="K2659" t="s">
        <v>28</v>
      </c>
      <c r="L2659" s="1">
        <v>46934.999988426003</v>
      </c>
      <c r="M2659" t="s">
        <v>717</v>
      </c>
      <c r="N2659" t="s">
        <v>718</v>
      </c>
      <c r="O2659" t="s">
        <v>719</v>
      </c>
      <c r="P2659" t="s">
        <v>7053</v>
      </c>
      <c r="Q2659" t="s">
        <v>82</v>
      </c>
      <c r="R2659" t="s">
        <v>83</v>
      </c>
      <c r="S2659" t="s">
        <v>35</v>
      </c>
      <c r="T2659" t="s">
        <v>36</v>
      </c>
      <c r="U2659">
        <f>YEAR(Sheet1[[#This Row],[Schedule RetirementDate]])</f>
        <v>2028</v>
      </c>
    </row>
    <row r="2660" spans="1:21" x14ac:dyDescent="0.25">
      <c r="A2660" t="s">
        <v>20</v>
      </c>
      <c r="B2660" t="s">
        <v>6998</v>
      </c>
      <c r="C2660" t="s">
        <v>7054</v>
      </c>
      <c r="D2660" t="s">
        <v>7055</v>
      </c>
      <c r="E2660" t="s">
        <v>39</v>
      </c>
      <c r="F2660" s="1">
        <v>20887</v>
      </c>
      <c r="G2660" t="s">
        <v>605</v>
      </c>
      <c r="H2660" t="s">
        <v>164</v>
      </c>
      <c r="I2660">
        <v>100</v>
      </c>
      <c r="J2660" t="s">
        <v>110</v>
      </c>
      <c r="K2660" t="s">
        <v>28</v>
      </c>
      <c r="L2660" s="1">
        <v>42094.999305555997</v>
      </c>
      <c r="M2660" t="s">
        <v>717</v>
      </c>
      <c r="N2660" t="s">
        <v>718</v>
      </c>
      <c r="O2660" t="s">
        <v>719</v>
      </c>
      <c r="P2660" t="s">
        <v>7056</v>
      </c>
      <c r="Q2660" t="s">
        <v>137</v>
      </c>
      <c r="R2660" t="s">
        <v>43</v>
      </c>
      <c r="S2660" t="s">
        <v>44</v>
      </c>
      <c r="T2660" t="s">
        <v>36</v>
      </c>
      <c r="U2660">
        <f>YEAR(Sheet1[[#This Row],[Schedule RetirementDate]])</f>
        <v>2015</v>
      </c>
    </row>
    <row r="2661" spans="1:21" x14ac:dyDescent="0.25">
      <c r="A2661" t="s">
        <v>20</v>
      </c>
      <c r="B2661" t="s">
        <v>6998</v>
      </c>
      <c r="C2661" t="s">
        <v>7057</v>
      </c>
      <c r="D2661" t="s">
        <v>7058</v>
      </c>
      <c r="E2661" t="s">
        <v>24</v>
      </c>
      <c r="F2661" s="1">
        <v>29387</v>
      </c>
      <c r="G2661" t="s">
        <v>25</v>
      </c>
      <c r="H2661" t="s">
        <v>26</v>
      </c>
      <c r="I2661">
        <v>83</v>
      </c>
      <c r="J2661" t="s">
        <v>27</v>
      </c>
      <c r="K2661" t="s">
        <v>28</v>
      </c>
      <c r="L2661" s="1">
        <v>51317.999988426003</v>
      </c>
      <c r="M2661" t="s">
        <v>717</v>
      </c>
      <c r="N2661" t="s">
        <v>718</v>
      </c>
      <c r="O2661" t="s">
        <v>719</v>
      </c>
      <c r="P2661" t="s">
        <v>32</v>
      </c>
      <c r="Q2661" t="s">
        <v>42</v>
      </c>
      <c r="R2661" t="s">
        <v>43</v>
      </c>
      <c r="S2661" t="s">
        <v>44</v>
      </c>
      <c r="T2661" t="s">
        <v>36</v>
      </c>
      <c r="U2661">
        <f>YEAR(Sheet1[[#This Row],[Schedule RetirementDate]])</f>
        <v>2040</v>
      </c>
    </row>
    <row r="2662" spans="1:21" x14ac:dyDescent="0.25">
      <c r="A2662" t="s">
        <v>20</v>
      </c>
      <c r="B2662" t="s">
        <v>6998</v>
      </c>
      <c r="C2662" t="s">
        <v>7059</v>
      </c>
      <c r="D2662" t="s">
        <v>7060</v>
      </c>
      <c r="E2662" t="s">
        <v>39</v>
      </c>
      <c r="F2662" s="1">
        <v>25326</v>
      </c>
      <c r="G2662" t="s">
        <v>52</v>
      </c>
      <c r="H2662" t="s">
        <v>795</v>
      </c>
      <c r="I2662">
        <v>3</v>
      </c>
      <c r="J2662" t="s">
        <v>27</v>
      </c>
      <c r="K2662" t="s">
        <v>28</v>
      </c>
      <c r="L2662" s="1">
        <v>47269.999305555997</v>
      </c>
      <c r="M2662" t="s">
        <v>717</v>
      </c>
      <c r="N2662" t="s">
        <v>718</v>
      </c>
      <c r="O2662" t="s">
        <v>719</v>
      </c>
      <c r="P2662" t="s">
        <v>7061</v>
      </c>
      <c r="Q2662" t="s">
        <v>137</v>
      </c>
      <c r="R2662" t="s">
        <v>43</v>
      </c>
      <c r="S2662" t="s">
        <v>44</v>
      </c>
      <c r="T2662" t="s">
        <v>36</v>
      </c>
      <c r="U2662">
        <f>YEAR(Sheet1[[#This Row],[Schedule RetirementDate]])</f>
        <v>2029</v>
      </c>
    </row>
    <row r="2663" spans="1:21" x14ac:dyDescent="0.25">
      <c r="A2663" t="s">
        <v>20</v>
      </c>
      <c r="B2663" t="s">
        <v>6998</v>
      </c>
      <c r="C2663" t="s">
        <v>7062</v>
      </c>
      <c r="D2663" t="s">
        <v>143</v>
      </c>
      <c r="E2663" t="s">
        <v>24</v>
      </c>
      <c r="F2663" s="1">
        <v>23725</v>
      </c>
      <c r="G2663" t="s">
        <v>665</v>
      </c>
      <c r="H2663" t="s">
        <v>105</v>
      </c>
      <c r="I2663">
        <v>35</v>
      </c>
      <c r="J2663" t="s">
        <v>110</v>
      </c>
      <c r="K2663" t="s">
        <v>28</v>
      </c>
      <c r="L2663" s="1">
        <v>44926.999988426003</v>
      </c>
      <c r="M2663" t="s">
        <v>717</v>
      </c>
      <c r="N2663" t="s">
        <v>718</v>
      </c>
      <c r="O2663" t="s">
        <v>719</v>
      </c>
      <c r="P2663" t="s">
        <v>7063</v>
      </c>
      <c r="Q2663" t="s">
        <v>42</v>
      </c>
      <c r="R2663" t="s">
        <v>43</v>
      </c>
      <c r="S2663" t="s">
        <v>44</v>
      </c>
      <c r="T2663" t="s">
        <v>36</v>
      </c>
      <c r="U2663">
        <f>YEAR(Sheet1[[#This Row],[Schedule RetirementDate]])</f>
        <v>2022</v>
      </c>
    </row>
    <row r="2664" spans="1:21" x14ac:dyDescent="0.25">
      <c r="A2664" t="s">
        <v>20</v>
      </c>
      <c r="B2664" t="s">
        <v>6998</v>
      </c>
      <c r="C2664" t="s">
        <v>7064</v>
      </c>
      <c r="D2664" t="s">
        <v>7065</v>
      </c>
      <c r="E2664" t="s">
        <v>39</v>
      </c>
      <c r="F2664" s="1">
        <v>26779</v>
      </c>
      <c r="G2664" t="s">
        <v>625</v>
      </c>
      <c r="H2664" t="s">
        <v>1077</v>
      </c>
      <c r="I2664">
        <v>4</v>
      </c>
      <c r="J2664" t="s">
        <v>27</v>
      </c>
      <c r="K2664" t="s">
        <v>28</v>
      </c>
      <c r="L2664" s="1">
        <v>48699.999988426003</v>
      </c>
      <c r="M2664" t="s">
        <v>717</v>
      </c>
      <c r="N2664" t="s">
        <v>718</v>
      </c>
      <c r="O2664" t="s">
        <v>719</v>
      </c>
      <c r="P2664" t="s">
        <v>7066</v>
      </c>
      <c r="Q2664" t="s">
        <v>130</v>
      </c>
      <c r="R2664" t="s">
        <v>65</v>
      </c>
      <c r="S2664" t="s">
        <v>35</v>
      </c>
      <c r="T2664" t="s">
        <v>36</v>
      </c>
      <c r="U2664">
        <f>YEAR(Sheet1[[#This Row],[Schedule RetirementDate]])</f>
        <v>2033</v>
      </c>
    </row>
    <row r="2665" spans="1:21" x14ac:dyDescent="0.25">
      <c r="A2665" t="s">
        <v>20</v>
      </c>
      <c r="B2665" t="s">
        <v>6998</v>
      </c>
      <c r="C2665" t="s">
        <v>7067</v>
      </c>
      <c r="D2665" t="s">
        <v>7068</v>
      </c>
      <c r="E2665" t="s">
        <v>39</v>
      </c>
      <c r="F2665" s="1">
        <v>25022</v>
      </c>
      <c r="G2665" t="s">
        <v>52</v>
      </c>
      <c r="H2665" t="s">
        <v>58</v>
      </c>
      <c r="I2665">
        <v>3</v>
      </c>
      <c r="J2665" t="s">
        <v>27</v>
      </c>
      <c r="K2665" t="s">
        <v>28</v>
      </c>
      <c r="L2665" s="1">
        <v>46965.999988426003</v>
      </c>
      <c r="M2665" t="s">
        <v>717</v>
      </c>
      <c r="N2665" t="s">
        <v>718</v>
      </c>
      <c r="O2665" t="s">
        <v>719</v>
      </c>
      <c r="P2665" t="s">
        <v>7069</v>
      </c>
      <c r="Q2665" t="s">
        <v>130</v>
      </c>
      <c r="R2665" t="s">
        <v>65</v>
      </c>
      <c r="S2665" t="s">
        <v>35</v>
      </c>
      <c r="T2665" t="s">
        <v>36</v>
      </c>
      <c r="U2665">
        <f>YEAR(Sheet1[[#This Row],[Schedule RetirementDate]])</f>
        <v>2028</v>
      </c>
    </row>
    <row r="2666" spans="1:21" x14ac:dyDescent="0.25">
      <c r="A2666" t="s">
        <v>20</v>
      </c>
      <c r="B2666" t="s">
        <v>6998</v>
      </c>
      <c r="C2666" t="s">
        <v>7070</v>
      </c>
      <c r="D2666" t="s">
        <v>5708</v>
      </c>
      <c r="E2666" t="s">
        <v>39</v>
      </c>
      <c r="F2666" s="1">
        <v>24778</v>
      </c>
      <c r="G2666" t="s">
        <v>25</v>
      </c>
      <c r="H2666" t="s">
        <v>26</v>
      </c>
      <c r="I2666">
        <v>83</v>
      </c>
      <c r="J2666" t="s">
        <v>27</v>
      </c>
      <c r="K2666" t="s">
        <v>28</v>
      </c>
      <c r="L2666" s="1">
        <v>46721.999988426003</v>
      </c>
      <c r="M2666" t="s">
        <v>717</v>
      </c>
      <c r="N2666" t="s">
        <v>718</v>
      </c>
      <c r="O2666" t="s">
        <v>719</v>
      </c>
      <c r="P2666" t="s">
        <v>32</v>
      </c>
      <c r="Q2666" t="s">
        <v>130</v>
      </c>
      <c r="R2666" t="s">
        <v>65</v>
      </c>
      <c r="S2666" t="s">
        <v>35</v>
      </c>
      <c r="T2666" t="s">
        <v>36</v>
      </c>
      <c r="U2666">
        <f>YEAR(Sheet1[[#This Row],[Schedule RetirementDate]])</f>
        <v>2027</v>
      </c>
    </row>
    <row r="2667" spans="1:21" x14ac:dyDescent="0.25">
      <c r="A2667" t="s">
        <v>20</v>
      </c>
      <c r="B2667" t="s">
        <v>6998</v>
      </c>
      <c r="C2667" t="s">
        <v>7071</v>
      </c>
      <c r="D2667" t="s">
        <v>7072</v>
      </c>
      <c r="E2667" t="s">
        <v>39</v>
      </c>
      <c r="F2667" s="1">
        <v>29868</v>
      </c>
      <c r="G2667" t="s">
        <v>25</v>
      </c>
      <c r="H2667" t="s">
        <v>26</v>
      </c>
      <c r="I2667">
        <v>83</v>
      </c>
      <c r="J2667" t="s">
        <v>27</v>
      </c>
      <c r="K2667" t="s">
        <v>28</v>
      </c>
      <c r="L2667" s="1">
        <v>51805.999305555997</v>
      </c>
      <c r="M2667" t="s">
        <v>717</v>
      </c>
      <c r="N2667" t="s">
        <v>718</v>
      </c>
      <c r="O2667" t="s">
        <v>719</v>
      </c>
      <c r="P2667" t="s">
        <v>7073</v>
      </c>
      <c r="Q2667" t="s">
        <v>130</v>
      </c>
      <c r="R2667" t="s">
        <v>65</v>
      </c>
      <c r="S2667" t="s">
        <v>35</v>
      </c>
      <c r="T2667" t="s">
        <v>60</v>
      </c>
      <c r="U2667">
        <f>YEAR(Sheet1[[#This Row],[Schedule RetirementDate]])</f>
        <v>2041</v>
      </c>
    </row>
    <row r="2668" spans="1:21" x14ac:dyDescent="0.25">
      <c r="A2668" t="s">
        <v>20</v>
      </c>
      <c r="B2668" t="s">
        <v>6998</v>
      </c>
      <c r="C2668" t="s">
        <v>7074</v>
      </c>
      <c r="D2668" t="s">
        <v>7075</v>
      </c>
      <c r="E2668" t="s">
        <v>39</v>
      </c>
      <c r="F2668" s="1">
        <v>26736</v>
      </c>
      <c r="G2668" t="s">
        <v>625</v>
      </c>
      <c r="H2668" t="s">
        <v>712</v>
      </c>
      <c r="I2668">
        <v>4</v>
      </c>
      <c r="J2668" t="s">
        <v>27</v>
      </c>
      <c r="K2668" t="s">
        <v>28</v>
      </c>
      <c r="L2668" s="1">
        <v>48669.999305555997</v>
      </c>
      <c r="M2668" t="s">
        <v>717</v>
      </c>
      <c r="N2668" t="s">
        <v>718</v>
      </c>
      <c r="O2668" t="s">
        <v>719</v>
      </c>
      <c r="P2668" t="s">
        <v>32</v>
      </c>
      <c r="Q2668" t="s">
        <v>130</v>
      </c>
      <c r="R2668" t="s">
        <v>65</v>
      </c>
      <c r="S2668" t="s">
        <v>35</v>
      </c>
      <c r="T2668" t="s">
        <v>36</v>
      </c>
      <c r="U2668">
        <f>YEAR(Sheet1[[#This Row],[Schedule RetirementDate]])</f>
        <v>2033</v>
      </c>
    </row>
    <row r="2669" spans="1:21" x14ac:dyDescent="0.25">
      <c r="A2669" t="s">
        <v>20</v>
      </c>
      <c r="B2669" t="s">
        <v>6998</v>
      </c>
      <c r="C2669" t="s">
        <v>7076</v>
      </c>
      <c r="D2669" t="s">
        <v>7077</v>
      </c>
      <c r="E2669" t="s">
        <v>39</v>
      </c>
      <c r="F2669" s="1">
        <v>25818</v>
      </c>
      <c r="G2669" t="s">
        <v>413</v>
      </c>
      <c r="H2669" t="s">
        <v>414</v>
      </c>
      <c r="I2669">
        <v>100</v>
      </c>
      <c r="J2669" t="s">
        <v>110</v>
      </c>
      <c r="K2669" t="s">
        <v>28</v>
      </c>
      <c r="L2669" s="1">
        <v>47756.999305555997</v>
      </c>
      <c r="M2669" t="s">
        <v>717</v>
      </c>
      <c r="N2669" t="s">
        <v>718</v>
      </c>
      <c r="O2669" t="s">
        <v>719</v>
      </c>
      <c r="P2669" t="s">
        <v>7078</v>
      </c>
      <c r="Q2669" t="s">
        <v>42</v>
      </c>
      <c r="R2669" t="s">
        <v>43</v>
      </c>
      <c r="S2669" t="s">
        <v>44</v>
      </c>
      <c r="T2669" t="s">
        <v>36</v>
      </c>
      <c r="U2669">
        <f>YEAR(Sheet1[[#This Row],[Schedule RetirementDate]])</f>
        <v>2030</v>
      </c>
    </row>
    <row r="2670" spans="1:21" x14ac:dyDescent="0.25">
      <c r="A2670" t="s">
        <v>20</v>
      </c>
      <c r="B2670" t="s">
        <v>6998</v>
      </c>
      <c r="C2670" t="s">
        <v>7079</v>
      </c>
      <c r="D2670" t="s">
        <v>7080</v>
      </c>
      <c r="E2670" t="s">
        <v>39</v>
      </c>
      <c r="F2670" s="1">
        <v>23185</v>
      </c>
      <c r="G2670" t="s">
        <v>151</v>
      </c>
      <c r="H2670" t="s">
        <v>105</v>
      </c>
      <c r="I2670">
        <v>70</v>
      </c>
      <c r="J2670" t="s">
        <v>110</v>
      </c>
      <c r="K2670" t="s">
        <v>28</v>
      </c>
      <c r="L2670" s="1">
        <v>44377.999988426003</v>
      </c>
      <c r="M2670" t="s">
        <v>717</v>
      </c>
      <c r="N2670" t="s">
        <v>718</v>
      </c>
      <c r="O2670" t="s">
        <v>719</v>
      </c>
      <c r="P2670" t="s">
        <v>7081</v>
      </c>
      <c r="Q2670" t="s">
        <v>137</v>
      </c>
      <c r="R2670" t="s">
        <v>43</v>
      </c>
      <c r="S2670" t="s">
        <v>44</v>
      </c>
      <c r="T2670" t="s">
        <v>36</v>
      </c>
      <c r="U2670">
        <f>YEAR(Sheet1[[#This Row],[Schedule RetirementDate]])</f>
        <v>2021</v>
      </c>
    </row>
    <row r="2671" spans="1:21" x14ac:dyDescent="0.25">
      <c r="A2671" t="s">
        <v>20</v>
      </c>
      <c r="B2671" t="s">
        <v>6998</v>
      </c>
      <c r="C2671" t="s">
        <v>7082</v>
      </c>
      <c r="D2671" t="s">
        <v>7083</v>
      </c>
      <c r="E2671" t="s">
        <v>39</v>
      </c>
      <c r="F2671" s="1">
        <v>25042</v>
      </c>
      <c r="G2671" t="s">
        <v>673</v>
      </c>
      <c r="H2671" t="s">
        <v>105</v>
      </c>
      <c r="I2671">
        <v>10</v>
      </c>
      <c r="J2671" t="s">
        <v>110</v>
      </c>
      <c r="K2671" t="s">
        <v>28</v>
      </c>
      <c r="L2671" s="1">
        <v>46234.999988426003</v>
      </c>
      <c r="M2671" t="s">
        <v>717</v>
      </c>
      <c r="N2671" t="s">
        <v>718</v>
      </c>
      <c r="O2671" t="s">
        <v>719</v>
      </c>
      <c r="P2671" t="s">
        <v>7084</v>
      </c>
      <c r="Q2671" t="s">
        <v>130</v>
      </c>
      <c r="R2671" t="s">
        <v>65</v>
      </c>
      <c r="S2671" t="s">
        <v>35</v>
      </c>
      <c r="T2671" t="s">
        <v>36</v>
      </c>
      <c r="U2671">
        <f>YEAR(Sheet1[[#This Row],[Schedule RetirementDate]])</f>
        <v>2026</v>
      </c>
    </row>
    <row r="2672" spans="1:21" x14ac:dyDescent="0.25">
      <c r="A2672" t="s">
        <v>20</v>
      </c>
      <c r="B2672" t="s">
        <v>6998</v>
      </c>
      <c r="C2672" t="s">
        <v>7085</v>
      </c>
      <c r="D2672" t="s">
        <v>3033</v>
      </c>
      <c r="E2672" t="s">
        <v>39</v>
      </c>
      <c r="F2672" s="1">
        <v>25413</v>
      </c>
      <c r="G2672" t="s">
        <v>52</v>
      </c>
      <c r="H2672" t="s">
        <v>58</v>
      </c>
      <c r="I2672">
        <v>3</v>
      </c>
      <c r="J2672" t="s">
        <v>27</v>
      </c>
      <c r="K2672" t="s">
        <v>28</v>
      </c>
      <c r="L2672" s="1">
        <v>47330.999988426003</v>
      </c>
      <c r="M2672" t="s">
        <v>717</v>
      </c>
      <c r="N2672" t="s">
        <v>718</v>
      </c>
      <c r="O2672" t="s">
        <v>719</v>
      </c>
      <c r="P2672" t="s">
        <v>7086</v>
      </c>
      <c r="Q2672" t="s">
        <v>42</v>
      </c>
      <c r="R2672" t="s">
        <v>43</v>
      </c>
      <c r="S2672" t="s">
        <v>44</v>
      </c>
      <c r="T2672" t="s">
        <v>60</v>
      </c>
      <c r="U2672">
        <f>YEAR(Sheet1[[#This Row],[Schedule RetirementDate]])</f>
        <v>2029</v>
      </c>
    </row>
    <row r="2673" spans="1:21" x14ac:dyDescent="0.25">
      <c r="A2673" t="s">
        <v>20</v>
      </c>
      <c r="B2673" t="s">
        <v>6998</v>
      </c>
      <c r="C2673" t="s">
        <v>7087</v>
      </c>
      <c r="D2673" t="s">
        <v>7088</v>
      </c>
      <c r="E2673" t="s">
        <v>39</v>
      </c>
      <c r="F2673" s="1">
        <v>30256</v>
      </c>
      <c r="G2673" t="s">
        <v>151</v>
      </c>
      <c r="H2673" t="s">
        <v>105</v>
      </c>
      <c r="I2673">
        <v>70</v>
      </c>
      <c r="J2673" t="s">
        <v>110</v>
      </c>
      <c r="K2673" t="s">
        <v>179</v>
      </c>
      <c r="L2673" s="1">
        <v>51440.999988426003</v>
      </c>
      <c r="M2673" t="s">
        <v>717</v>
      </c>
      <c r="N2673" t="s">
        <v>718</v>
      </c>
      <c r="O2673" t="s">
        <v>719</v>
      </c>
      <c r="P2673" t="s">
        <v>32</v>
      </c>
      <c r="Q2673" t="s">
        <v>42</v>
      </c>
      <c r="R2673" t="s">
        <v>43</v>
      </c>
      <c r="S2673" t="s">
        <v>44</v>
      </c>
      <c r="T2673" t="s">
        <v>36</v>
      </c>
      <c r="U2673">
        <f>YEAR(Sheet1[[#This Row],[Schedule RetirementDate]])</f>
        <v>2040</v>
      </c>
    </row>
    <row r="2674" spans="1:21" x14ac:dyDescent="0.25">
      <c r="A2674" t="s">
        <v>20</v>
      </c>
      <c r="B2674" t="s">
        <v>6998</v>
      </c>
      <c r="C2674" t="s">
        <v>7089</v>
      </c>
      <c r="D2674" t="s">
        <v>7090</v>
      </c>
      <c r="E2674" t="s">
        <v>39</v>
      </c>
      <c r="F2674" s="1">
        <v>26733</v>
      </c>
      <c r="G2674" t="s">
        <v>104</v>
      </c>
      <c r="H2674" t="s">
        <v>452</v>
      </c>
      <c r="I2674">
        <v>100</v>
      </c>
      <c r="J2674" t="s">
        <v>27</v>
      </c>
      <c r="K2674" t="s">
        <v>28</v>
      </c>
      <c r="L2674" s="1">
        <v>48669.999305555997</v>
      </c>
      <c r="M2674" t="s">
        <v>717</v>
      </c>
      <c r="N2674" t="s">
        <v>718</v>
      </c>
      <c r="O2674" t="s">
        <v>719</v>
      </c>
      <c r="P2674">
        <v>94</v>
      </c>
      <c r="Q2674" t="s">
        <v>42</v>
      </c>
      <c r="R2674" t="s">
        <v>43</v>
      </c>
      <c r="S2674" t="s">
        <v>44</v>
      </c>
      <c r="T2674" t="s">
        <v>36</v>
      </c>
      <c r="U2674">
        <f>YEAR(Sheet1[[#This Row],[Schedule RetirementDate]])</f>
        <v>2033</v>
      </c>
    </row>
    <row r="2675" spans="1:21" x14ac:dyDescent="0.25">
      <c r="A2675" t="s">
        <v>20</v>
      </c>
      <c r="B2675" t="s">
        <v>7091</v>
      </c>
      <c r="C2675" t="s">
        <v>7092</v>
      </c>
      <c r="D2675" t="s">
        <v>7093</v>
      </c>
      <c r="E2675" t="s">
        <v>39</v>
      </c>
      <c r="F2675" s="1">
        <v>23367</v>
      </c>
      <c r="G2675" t="s">
        <v>25</v>
      </c>
      <c r="H2675" t="s">
        <v>26</v>
      </c>
      <c r="I2675">
        <v>83</v>
      </c>
      <c r="J2675" t="s">
        <v>27</v>
      </c>
      <c r="K2675" t="s">
        <v>28</v>
      </c>
      <c r="L2675" s="1">
        <v>45291.999988426003</v>
      </c>
      <c r="M2675" t="s">
        <v>1333</v>
      </c>
      <c r="N2675" t="s">
        <v>1388</v>
      </c>
      <c r="O2675" t="s">
        <v>175</v>
      </c>
      <c r="P2675" t="s">
        <v>7094</v>
      </c>
      <c r="Q2675" t="s">
        <v>119</v>
      </c>
      <c r="R2675" t="s">
        <v>65</v>
      </c>
      <c r="S2675" t="s">
        <v>35</v>
      </c>
      <c r="T2675" t="s">
        <v>36</v>
      </c>
      <c r="U2675">
        <f>YEAR(Sheet1[[#This Row],[Schedule RetirementDate]])</f>
        <v>2023</v>
      </c>
    </row>
    <row r="2676" spans="1:21" x14ac:dyDescent="0.25">
      <c r="A2676" t="s">
        <v>20</v>
      </c>
      <c r="B2676" t="s">
        <v>7091</v>
      </c>
      <c r="C2676" t="s">
        <v>7095</v>
      </c>
      <c r="D2676" t="s">
        <v>7096</v>
      </c>
      <c r="E2676" t="s">
        <v>39</v>
      </c>
      <c r="F2676" s="1">
        <v>24873</v>
      </c>
      <c r="G2676" t="s">
        <v>93</v>
      </c>
      <c r="H2676" t="s">
        <v>338</v>
      </c>
      <c r="I2676">
        <v>200</v>
      </c>
      <c r="J2676" t="s">
        <v>27</v>
      </c>
      <c r="K2676" t="s">
        <v>28</v>
      </c>
      <c r="L2676" s="1">
        <v>46812.999305555997</v>
      </c>
      <c r="M2676" t="s">
        <v>1333</v>
      </c>
      <c r="N2676" t="s">
        <v>1388</v>
      </c>
      <c r="O2676" t="s">
        <v>175</v>
      </c>
      <c r="P2676" t="s">
        <v>7097</v>
      </c>
      <c r="Q2676" t="s">
        <v>130</v>
      </c>
      <c r="R2676" t="s">
        <v>65</v>
      </c>
      <c r="S2676" t="s">
        <v>35</v>
      </c>
      <c r="T2676" t="s">
        <v>36</v>
      </c>
      <c r="U2676">
        <f>YEAR(Sheet1[[#This Row],[Schedule RetirementDate]])</f>
        <v>2028</v>
      </c>
    </row>
    <row r="2677" spans="1:21" x14ac:dyDescent="0.25">
      <c r="A2677" t="s">
        <v>20</v>
      </c>
      <c r="B2677" t="s">
        <v>7091</v>
      </c>
      <c r="C2677" t="s">
        <v>7098</v>
      </c>
      <c r="D2677" t="s">
        <v>7099</v>
      </c>
      <c r="E2677" t="s">
        <v>24</v>
      </c>
      <c r="F2677" s="1">
        <v>24574</v>
      </c>
      <c r="G2677" t="s">
        <v>499</v>
      </c>
      <c r="H2677" t="s">
        <v>105</v>
      </c>
      <c r="I2677">
        <v>101</v>
      </c>
      <c r="J2677" t="s">
        <v>27</v>
      </c>
      <c r="K2677" t="s">
        <v>28</v>
      </c>
      <c r="L2677" s="1">
        <v>46507.999988426003</v>
      </c>
      <c r="M2677" t="s">
        <v>1333</v>
      </c>
      <c r="N2677" t="s">
        <v>1388</v>
      </c>
      <c r="O2677" t="s">
        <v>175</v>
      </c>
      <c r="P2677">
        <v>856</v>
      </c>
      <c r="Q2677" t="s">
        <v>130</v>
      </c>
      <c r="R2677" t="s">
        <v>65</v>
      </c>
      <c r="S2677" t="s">
        <v>35</v>
      </c>
      <c r="T2677" t="s">
        <v>36</v>
      </c>
      <c r="U2677">
        <f>YEAR(Sheet1[[#This Row],[Schedule RetirementDate]])</f>
        <v>2027</v>
      </c>
    </row>
    <row r="2678" spans="1:21" x14ac:dyDescent="0.25">
      <c r="A2678" t="s">
        <v>20</v>
      </c>
      <c r="B2678" t="s">
        <v>7091</v>
      </c>
      <c r="C2678" t="s">
        <v>7100</v>
      </c>
      <c r="D2678" t="s">
        <v>7101</v>
      </c>
      <c r="E2678" t="s">
        <v>39</v>
      </c>
      <c r="F2678" s="1">
        <v>30809</v>
      </c>
      <c r="G2678" t="s">
        <v>25</v>
      </c>
      <c r="H2678" t="s">
        <v>26</v>
      </c>
      <c r="I2678">
        <v>83</v>
      </c>
      <c r="J2678" t="s">
        <v>27</v>
      </c>
      <c r="K2678" t="s">
        <v>28</v>
      </c>
      <c r="L2678" s="1">
        <v>52748.999988426003</v>
      </c>
      <c r="M2678" t="s">
        <v>1333</v>
      </c>
      <c r="N2678" t="s">
        <v>1388</v>
      </c>
      <c r="O2678" t="s">
        <v>175</v>
      </c>
      <c r="P2678" t="s">
        <v>7102</v>
      </c>
      <c r="Q2678" t="s">
        <v>130</v>
      </c>
      <c r="R2678" t="s">
        <v>65</v>
      </c>
      <c r="S2678" t="s">
        <v>35</v>
      </c>
      <c r="T2678" t="s">
        <v>60</v>
      </c>
      <c r="U2678">
        <f>YEAR(Sheet1[[#This Row],[Schedule RetirementDate]])</f>
        <v>2044</v>
      </c>
    </row>
    <row r="2679" spans="1:21" x14ac:dyDescent="0.25">
      <c r="A2679" t="s">
        <v>20</v>
      </c>
      <c r="B2679" t="s">
        <v>7103</v>
      </c>
      <c r="C2679" t="s">
        <v>7104</v>
      </c>
      <c r="D2679" t="s">
        <v>7105</v>
      </c>
      <c r="E2679" t="s">
        <v>24</v>
      </c>
      <c r="F2679" s="1">
        <v>28737</v>
      </c>
      <c r="G2679" t="s">
        <v>25</v>
      </c>
      <c r="H2679" t="s">
        <v>26</v>
      </c>
      <c r="I2679">
        <v>83</v>
      </c>
      <c r="J2679" t="s">
        <v>27</v>
      </c>
      <c r="K2679" t="s">
        <v>28</v>
      </c>
      <c r="L2679" s="1">
        <v>50678.999988426003</v>
      </c>
      <c r="M2679" t="s">
        <v>1333</v>
      </c>
      <c r="N2679" t="s">
        <v>1334</v>
      </c>
      <c r="O2679" t="s">
        <v>175</v>
      </c>
      <c r="P2679" t="s">
        <v>7106</v>
      </c>
      <c r="Q2679" t="s">
        <v>137</v>
      </c>
      <c r="R2679" t="s">
        <v>43</v>
      </c>
      <c r="S2679" t="s">
        <v>44</v>
      </c>
      <c r="T2679" t="s">
        <v>60</v>
      </c>
      <c r="U2679">
        <f>YEAR(Sheet1[[#This Row],[Schedule RetirementDate]])</f>
        <v>2038</v>
      </c>
    </row>
    <row r="2680" spans="1:21" x14ac:dyDescent="0.25">
      <c r="A2680" t="s">
        <v>20</v>
      </c>
      <c r="B2680" t="s">
        <v>7103</v>
      </c>
      <c r="C2680" t="s">
        <v>7107</v>
      </c>
      <c r="D2680" t="s">
        <v>7108</v>
      </c>
      <c r="E2680" t="s">
        <v>24</v>
      </c>
      <c r="F2680" s="1">
        <v>24108</v>
      </c>
      <c r="G2680" t="s">
        <v>25</v>
      </c>
      <c r="H2680" t="s">
        <v>26</v>
      </c>
      <c r="I2680">
        <v>83</v>
      </c>
      <c r="J2680" t="s">
        <v>27</v>
      </c>
      <c r="K2680" t="s">
        <v>28</v>
      </c>
      <c r="L2680" s="1">
        <v>46022.999988426003</v>
      </c>
      <c r="M2680" t="s">
        <v>1333</v>
      </c>
      <c r="N2680" t="s">
        <v>1334</v>
      </c>
      <c r="O2680" t="s">
        <v>175</v>
      </c>
      <c r="P2680" t="s">
        <v>7109</v>
      </c>
      <c r="Q2680" t="s">
        <v>64</v>
      </c>
      <c r="R2680" t="s">
        <v>65</v>
      </c>
      <c r="S2680" t="s">
        <v>35</v>
      </c>
      <c r="T2680" t="s">
        <v>36</v>
      </c>
      <c r="U2680">
        <f>YEAR(Sheet1[[#This Row],[Schedule RetirementDate]])</f>
        <v>2025</v>
      </c>
    </row>
    <row r="2681" spans="1:21" x14ac:dyDescent="0.25">
      <c r="A2681" t="s">
        <v>20</v>
      </c>
      <c r="B2681" t="s">
        <v>7103</v>
      </c>
      <c r="C2681" t="s">
        <v>7110</v>
      </c>
      <c r="D2681" t="s">
        <v>7111</v>
      </c>
      <c r="E2681" t="s">
        <v>39</v>
      </c>
      <c r="F2681" s="1">
        <v>24078</v>
      </c>
      <c r="G2681" t="s">
        <v>93</v>
      </c>
      <c r="H2681" t="s">
        <v>533</v>
      </c>
      <c r="I2681">
        <v>200</v>
      </c>
      <c r="J2681" t="s">
        <v>27</v>
      </c>
      <c r="K2681" t="s">
        <v>28</v>
      </c>
      <c r="L2681" s="1">
        <v>46022.999305555997</v>
      </c>
      <c r="M2681" t="s">
        <v>1333</v>
      </c>
      <c r="N2681" t="s">
        <v>1334</v>
      </c>
      <c r="O2681" t="s">
        <v>175</v>
      </c>
      <c r="P2681" t="s">
        <v>7112</v>
      </c>
      <c r="Q2681" t="s">
        <v>49</v>
      </c>
      <c r="R2681" t="s">
        <v>34</v>
      </c>
      <c r="S2681" t="s">
        <v>35</v>
      </c>
      <c r="T2681" t="s">
        <v>36</v>
      </c>
      <c r="U2681">
        <f>YEAR(Sheet1[[#This Row],[Schedule RetirementDate]])</f>
        <v>2025</v>
      </c>
    </row>
    <row r="2682" spans="1:21" x14ac:dyDescent="0.25">
      <c r="A2682" t="s">
        <v>20</v>
      </c>
      <c r="B2682" t="s">
        <v>7103</v>
      </c>
      <c r="C2682" t="s">
        <v>7113</v>
      </c>
      <c r="D2682" t="s">
        <v>7114</v>
      </c>
      <c r="E2682" t="s">
        <v>24</v>
      </c>
      <c r="F2682" s="1">
        <v>23804</v>
      </c>
      <c r="G2682" t="s">
        <v>25</v>
      </c>
      <c r="H2682" t="s">
        <v>26</v>
      </c>
      <c r="I2682">
        <v>83</v>
      </c>
      <c r="J2682" t="s">
        <v>27</v>
      </c>
      <c r="K2682" t="s">
        <v>28</v>
      </c>
      <c r="L2682" s="1">
        <v>45747.999988426003</v>
      </c>
      <c r="M2682" t="s">
        <v>1333</v>
      </c>
      <c r="N2682" t="s">
        <v>1334</v>
      </c>
      <c r="O2682" t="s">
        <v>175</v>
      </c>
      <c r="P2682" t="s">
        <v>552</v>
      </c>
      <c r="Q2682" t="s">
        <v>428</v>
      </c>
      <c r="R2682" t="s">
        <v>83</v>
      </c>
      <c r="S2682" t="s">
        <v>138</v>
      </c>
      <c r="T2682" t="s">
        <v>36</v>
      </c>
      <c r="U2682">
        <f>YEAR(Sheet1[[#This Row],[Schedule RetirementDate]])</f>
        <v>2025</v>
      </c>
    </row>
    <row r="2683" spans="1:21" x14ac:dyDescent="0.25">
      <c r="A2683" t="s">
        <v>20</v>
      </c>
      <c r="B2683" t="s">
        <v>7103</v>
      </c>
      <c r="C2683" t="s">
        <v>7115</v>
      </c>
      <c r="D2683" t="s">
        <v>7116</v>
      </c>
      <c r="E2683" t="s">
        <v>24</v>
      </c>
      <c r="F2683" s="1">
        <v>27936</v>
      </c>
      <c r="G2683" t="s">
        <v>25</v>
      </c>
      <c r="H2683" t="s">
        <v>26</v>
      </c>
      <c r="I2683">
        <v>83</v>
      </c>
      <c r="J2683" t="s">
        <v>27</v>
      </c>
      <c r="K2683" t="s">
        <v>28</v>
      </c>
      <c r="L2683" s="1">
        <v>49856.999988426003</v>
      </c>
      <c r="M2683" t="s">
        <v>1333</v>
      </c>
      <c r="N2683" t="s">
        <v>1334</v>
      </c>
      <c r="O2683" t="s">
        <v>175</v>
      </c>
      <c r="P2683" t="s">
        <v>552</v>
      </c>
      <c r="Q2683" t="s">
        <v>119</v>
      </c>
      <c r="R2683" t="s">
        <v>65</v>
      </c>
      <c r="S2683" t="s">
        <v>35</v>
      </c>
      <c r="T2683" t="s">
        <v>36</v>
      </c>
      <c r="U2683">
        <f>YEAR(Sheet1[[#This Row],[Schedule RetirementDate]])</f>
        <v>2036</v>
      </c>
    </row>
    <row r="2684" spans="1:21" x14ac:dyDescent="0.25">
      <c r="A2684" t="s">
        <v>20</v>
      </c>
      <c r="B2684" t="s">
        <v>7103</v>
      </c>
      <c r="C2684" t="s">
        <v>7117</v>
      </c>
      <c r="D2684" t="s">
        <v>7118</v>
      </c>
      <c r="E2684" t="s">
        <v>24</v>
      </c>
      <c r="F2684" s="1">
        <v>22472</v>
      </c>
      <c r="G2684" t="s">
        <v>331</v>
      </c>
      <c r="H2684" t="s">
        <v>105</v>
      </c>
      <c r="I2684">
        <v>101</v>
      </c>
      <c r="J2684" t="s">
        <v>110</v>
      </c>
      <c r="K2684" t="s">
        <v>28</v>
      </c>
      <c r="L2684" s="1">
        <v>44408.999988426003</v>
      </c>
      <c r="M2684" t="s">
        <v>1333</v>
      </c>
      <c r="N2684" t="s">
        <v>1334</v>
      </c>
      <c r="O2684" t="s">
        <v>175</v>
      </c>
      <c r="P2684" t="s">
        <v>7119</v>
      </c>
      <c r="Q2684" t="s">
        <v>119</v>
      </c>
      <c r="R2684" t="s">
        <v>65</v>
      </c>
      <c r="S2684" t="s">
        <v>35</v>
      </c>
      <c r="T2684" t="s">
        <v>36</v>
      </c>
      <c r="U2684">
        <f>YEAR(Sheet1[[#This Row],[Schedule RetirementDate]])</f>
        <v>2021</v>
      </c>
    </row>
    <row r="2685" spans="1:21" x14ac:dyDescent="0.25">
      <c r="A2685" t="s">
        <v>20</v>
      </c>
      <c r="B2685" t="s">
        <v>7103</v>
      </c>
      <c r="C2685" t="s">
        <v>7120</v>
      </c>
      <c r="D2685" t="s">
        <v>7121</v>
      </c>
      <c r="E2685" t="s">
        <v>24</v>
      </c>
      <c r="F2685" s="1">
        <v>26146</v>
      </c>
      <c r="G2685" t="s">
        <v>25</v>
      </c>
      <c r="H2685" t="s">
        <v>26</v>
      </c>
      <c r="I2685">
        <v>83</v>
      </c>
      <c r="J2685" t="s">
        <v>27</v>
      </c>
      <c r="K2685" t="s">
        <v>28</v>
      </c>
      <c r="L2685" s="1">
        <v>48060.999988426003</v>
      </c>
      <c r="M2685" t="s">
        <v>1333</v>
      </c>
      <c r="N2685" t="s">
        <v>1334</v>
      </c>
      <c r="O2685" t="s">
        <v>175</v>
      </c>
      <c r="P2685" t="s">
        <v>7122</v>
      </c>
      <c r="Q2685" t="s">
        <v>130</v>
      </c>
      <c r="R2685" t="s">
        <v>65</v>
      </c>
      <c r="S2685" t="s">
        <v>35</v>
      </c>
      <c r="T2685" t="s">
        <v>36</v>
      </c>
      <c r="U2685">
        <f>YEAR(Sheet1[[#This Row],[Schedule RetirementDate]])</f>
        <v>2031</v>
      </c>
    </row>
    <row r="2686" spans="1:21" x14ac:dyDescent="0.25">
      <c r="A2686" t="s">
        <v>20</v>
      </c>
      <c r="B2686" t="s">
        <v>7123</v>
      </c>
      <c r="C2686" t="s">
        <v>7124</v>
      </c>
      <c r="D2686" t="s">
        <v>7125</v>
      </c>
      <c r="E2686" t="s">
        <v>39</v>
      </c>
      <c r="F2686" s="1">
        <v>22121</v>
      </c>
      <c r="G2686" t="s">
        <v>93</v>
      </c>
      <c r="H2686" t="s">
        <v>533</v>
      </c>
      <c r="I2686">
        <v>200</v>
      </c>
      <c r="J2686" t="s">
        <v>27</v>
      </c>
      <c r="K2686" t="s">
        <v>28</v>
      </c>
      <c r="L2686" s="1">
        <v>44043.999988426003</v>
      </c>
      <c r="M2686" t="s">
        <v>332</v>
      </c>
      <c r="N2686" t="s">
        <v>1871</v>
      </c>
      <c r="O2686" t="s">
        <v>334</v>
      </c>
      <c r="P2686" t="s">
        <v>7126</v>
      </c>
      <c r="Q2686" t="s">
        <v>49</v>
      </c>
      <c r="R2686" t="s">
        <v>34</v>
      </c>
      <c r="S2686" t="s">
        <v>44</v>
      </c>
      <c r="T2686" t="s">
        <v>36</v>
      </c>
      <c r="U2686">
        <f>YEAR(Sheet1[[#This Row],[Schedule RetirementDate]])</f>
        <v>2020</v>
      </c>
    </row>
    <row r="2687" spans="1:21" x14ac:dyDescent="0.25">
      <c r="A2687" t="s">
        <v>20</v>
      </c>
      <c r="B2687" t="s">
        <v>7123</v>
      </c>
      <c r="C2687" t="s">
        <v>7127</v>
      </c>
      <c r="D2687" t="s">
        <v>880</v>
      </c>
      <c r="E2687" t="s">
        <v>39</v>
      </c>
      <c r="F2687" s="1">
        <v>22198</v>
      </c>
      <c r="G2687" t="s">
        <v>25</v>
      </c>
      <c r="H2687" t="s">
        <v>26</v>
      </c>
      <c r="I2687">
        <v>83</v>
      </c>
      <c r="J2687" t="s">
        <v>27</v>
      </c>
      <c r="K2687" t="s">
        <v>28</v>
      </c>
      <c r="L2687" s="1">
        <v>44135.999305555997</v>
      </c>
      <c r="M2687" t="s">
        <v>332</v>
      </c>
      <c r="N2687" t="s">
        <v>1871</v>
      </c>
      <c r="O2687" t="s">
        <v>334</v>
      </c>
      <c r="P2687" t="s">
        <v>7128</v>
      </c>
      <c r="Q2687" t="s">
        <v>130</v>
      </c>
      <c r="R2687" t="s">
        <v>65</v>
      </c>
      <c r="S2687" t="s">
        <v>35</v>
      </c>
      <c r="T2687" t="s">
        <v>36</v>
      </c>
      <c r="U2687">
        <f>YEAR(Sheet1[[#This Row],[Schedule RetirementDate]])</f>
        <v>2020</v>
      </c>
    </row>
    <row r="2688" spans="1:21" x14ac:dyDescent="0.25">
      <c r="A2688" t="s">
        <v>20</v>
      </c>
      <c r="B2688" t="s">
        <v>7123</v>
      </c>
      <c r="C2688" t="s">
        <v>7129</v>
      </c>
      <c r="D2688" t="s">
        <v>7130</v>
      </c>
      <c r="E2688" t="s">
        <v>39</v>
      </c>
      <c r="F2688" s="1">
        <v>23504</v>
      </c>
      <c r="G2688" t="s">
        <v>25</v>
      </c>
      <c r="H2688" t="s">
        <v>26</v>
      </c>
      <c r="I2688">
        <v>83</v>
      </c>
      <c r="J2688" t="s">
        <v>27</v>
      </c>
      <c r="K2688" t="s">
        <v>28</v>
      </c>
      <c r="L2688" s="1">
        <v>45443.999988426003</v>
      </c>
      <c r="M2688" t="s">
        <v>332</v>
      </c>
      <c r="N2688" t="s">
        <v>1871</v>
      </c>
      <c r="O2688" t="s">
        <v>334</v>
      </c>
      <c r="P2688" t="s">
        <v>7131</v>
      </c>
      <c r="Q2688" t="s">
        <v>42</v>
      </c>
      <c r="R2688" t="s">
        <v>43</v>
      </c>
      <c r="S2688" t="s">
        <v>44</v>
      </c>
      <c r="T2688" t="s">
        <v>36</v>
      </c>
      <c r="U2688">
        <f>YEAR(Sheet1[[#This Row],[Schedule RetirementDate]])</f>
        <v>2024</v>
      </c>
    </row>
    <row r="2689" spans="1:21" x14ac:dyDescent="0.25">
      <c r="A2689" t="s">
        <v>20</v>
      </c>
      <c r="B2689" t="s">
        <v>7123</v>
      </c>
      <c r="C2689" t="s">
        <v>7132</v>
      </c>
      <c r="D2689" t="s">
        <v>7133</v>
      </c>
      <c r="E2689" t="s">
        <v>39</v>
      </c>
      <c r="F2689" s="1">
        <v>29284</v>
      </c>
      <c r="G2689" t="s">
        <v>104</v>
      </c>
      <c r="H2689" t="s">
        <v>452</v>
      </c>
      <c r="I2689">
        <v>100</v>
      </c>
      <c r="J2689" t="s">
        <v>27</v>
      </c>
      <c r="K2689" t="s">
        <v>28</v>
      </c>
      <c r="L2689" s="1">
        <v>51226.999305555997</v>
      </c>
      <c r="M2689" t="s">
        <v>332</v>
      </c>
      <c r="N2689" t="s">
        <v>1871</v>
      </c>
      <c r="O2689" t="s">
        <v>334</v>
      </c>
      <c r="P2689" t="s">
        <v>7134</v>
      </c>
      <c r="Q2689" t="s">
        <v>42</v>
      </c>
      <c r="R2689" t="s">
        <v>43</v>
      </c>
      <c r="S2689" t="s">
        <v>44</v>
      </c>
      <c r="T2689" t="s">
        <v>60</v>
      </c>
      <c r="U2689">
        <f>YEAR(Sheet1[[#This Row],[Schedule RetirementDate]])</f>
        <v>2040</v>
      </c>
    </row>
    <row r="2690" spans="1:21" x14ac:dyDescent="0.25">
      <c r="A2690" t="s">
        <v>20</v>
      </c>
      <c r="B2690" t="s">
        <v>7123</v>
      </c>
      <c r="C2690" t="s">
        <v>7135</v>
      </c>
      <c r="D2690" t="s">
        <v>1813</v>
      </c>
      <c r="E2690" t="s">
        <v>24</v>
      </c>
      <c r="F2690" s="1">
        <v>26332</v>
      </c>
      <c r="G2690" t="s">
        <v>25</v>
      </c>
      <c r="H2690" t="s">
        <v>26</v>
      </c>
      <c r="I2690">
        <v>83</v>
      </c>
      <c r="J2690" t="s">
        <v>27</v>
      </c>
      <c r="K2690" t="s">
        <v>28</v>
      </c>
      <c r="L2690" s="1">
        <v>48273.999305555997</v>
      </c>
      <c r="M2690" t="s">
        <v>332</v>
      </c>
      <c r="N2690" t="s">
        <v>1871</v>
      </c>
      <c r="O2690" t="s">
        <v>334</v>
      </c>
      <c r="P2690" t="s">
        <v>7136</v>
      </c>
      <c r="Q2690" t="s">
        <v>42</v>
      </c>
      <c r="R2690" t="s">
        <v>43</v>
      </c>
      <c r="S2690" t="s">
        <v>44</v>
      </c>
      <c r="T2690" t="s">
        <v>36</v>
      </c>
      <c r="U2690">
        <f>YEAR(Sheet1[[#This Row],[Schedule RetirementDate]])</f>
        <v>2032</v>
      </c>
    </row>
    <row r="2691" spans="1:21" x14ac:dyDescent="0.25">
      <c r="A2691" t="s">
        <v>20</v>
      </c>
      <c r="B2691" t="s">
        <v>7123</v>
      </c>
      <c r="C2691" t="s">
        <v>7137</v>
      </c>
      <c r="D2691" t="s">
        <v>7138</v>
      </c>
      <c r="E2691" t="s">
        <v>24</v>
      </c>
      <c r="F2691" s="1">
        <v>22697</v>
      </c>
      <c r="G2691" t="s">
        <v>25</v>
      </c>
      <c r="H2691" t="s">
        <v>26</v>
      </c>
      <c r="I2691">
        <v>83</v>
      </c>
      <c r="J2691" t="s">
        <v>27</v>
      </c>
      <c r="K2691" t="s">
        <v>28</v>
      </c>
      <c r="L2691" s="1">
        <v>44620.999988426003</v>
      </c>
      <c r="M2691" t="s">
        <v>332</v>
      </c>
      <c r="N2691" t="s">
        <v>1871</v>
      </c>
      <c r="O2691" t="s">
        <v>334</v>
      </c>
      <c r="P2691" t="s">
        <v>7139</v>
      </c>
      <c r="Q2691" t="s">
        <v>49</v>
      </c>
      <c r="R2691" t="s">
        <v>34</v>
      </c>
      <c r="S2691" t="s">
        <v>44</v>
      </c>
      <c r="T2691" t="s">
        <v>36</v>
      </c>
      <c r="U2691">
        <f>YEAR(Sheet1[[#This Row],[Schedule RetirementDate]])</f>
        <v>2022</v>
      </c>
    </row>
    <row r="2692" spans="1:21" x14ac:dyDescent="0.25">
      <c r="A2692" t="s">
        <v>20</v>
      </c>
      <c r="B2692" t="s">
        <v>7123</v>
      </c>
      <c r="C2692" t="s">
        <v>7140</v>
      </c>
      <c r="D2692" t="s">
        <v>1199</v>
      </c>
      <c r="E2692" t="s">
        <v>24</v>
      </c>
      <c r="F2692" s="1">
        <v>28738</v>
      </c>
      <c r="G2692" t="s">
        <v>499</v>
      </c>
      <c r="H2692" t="s">
        <v>105</v>
      </c>
      <c r="I2692">
        <v>101</v>
      </c>
      <c r="J2692" t="s">
        <v>27</v>
      </c>
      <c r="K2692" t="s">
        <v>28</v>
      </c>
      <c r="L2692" s="1">
        <v>50678.999305555997</v>
      </c>
      <c r="M2692" t="s">
        <v>332</v>
      </c>
      <c r="N2692" t="s">
        <v>1871</v>
      </c>
      <c r="O2692" t="s">
        <v>334</v>
      </c>
      <c r="P2692" t="s">
        <v>7141</v>
      </c>
      <c r="Q2692" t="s">
        <v>42</v>
      </c>
      <c r="R2692" t="s">
        <v>43</v>
      </c>
      <c r="S2692" t="s">
        <v>44</v>
      </c>
      <c r="T2692" t="s">
        <v>60</v>
      </c>
      <c r="U2692">
        <f>YEAR(Sheet1[[#This Row],[Schedule RetirementDate]])</f>
        <v>2038</v>
      </c>
    </row>
    <row r="2693" spans="1:21" x14ac:dyDescent="0.25">
      <c r="A2693" t="s">
        <v>20</v>
      </c>
      <c r="B2693" t="s">
        <v>7142</v>
      </c>
      <c r="C2693" t="s">
        <v>7143</v>
      </c>
      <c r="D2693" t="s">
        <v>7144</v>
      </c>
      <c r="E2693" t="s">
        <v>39</v>
      </c>
      <c r="F2693" s="1">
        <v>27006</v>
      </c>
      <c r="G2693" t="s">
        <v>25</v>
      </c>
      <c r="H2693" t="s">
        <v>26</v>
      </c>
      <c r="I2693">
        <v>83</v>
      </c>
      <c r="J2693" t="s">
        <v>27</v>
      </c>
      <c r="K2693" t="s">
        <v>28</v>
      </c>
      <c r="L2693" s="1">
        <v>48944.999305555997</v>
      </c>
      <c r="M2693" t="s">
        <v>351</v>
      </c>
      <c r="N2693" t="s">
        <v>742</v>
      </c>
      <c r="O2693" t="s">
        <v>743</v>
      </c>
      <c r="P2693" t="s">
        <v>7145</v>
      </c>
      <c r="Q2693" t="s">
        <v>130</v>
      </c>
      <c r="R2693" t="s">
        <v>65</v>
      </c>
      <c r="S2693" t="s">
        <v>35</v>
      </c>
      <c r="T2693" t="s">
        <v>36</v>
      </c>
      <c r="U2693">
        <f>YEAR(Sheet1[[#This Row],[Schedule RetirementDate]])</f>
        <v>2033</v>
      </c>
    </row>
    <row r="2694" spans="1:21" x14ac:dyDescent="0.25">
      <c r="A2694" t="s">
        <v>20</v>
      </c>
      <c r="B2694" t="s">
        <v>7142</v>
      </c>
      <c r="C2694" t="s">
        <v>7146</v>
      </c>
      <c r="D2694" t="s">
        <v>7147</v>
      </c>
      <c r="E2694" t="s">
        <v>39</v>
      </c>
      <c r="F2694" s="1">
        <v>19211</v>
      </c>
      <c r="G2694" t="s">
        <v>25</v>
      </c>
      <c r="H2694" t="s">
        <v>26</v>
      </c>
      <c r="I2694">
        <v>83</v>
      </c>
      <c r="J2694" t="s">
        <v>27</v>
      </c>
      <c r="K2694" t="s">
        <v>28</v>
      </c>
      <c r="L2694" s="1">
        <v>41152.999305555997</v>
      </c>
      <c r="M2694" t="s">
        <v>351</v>
      </c>
      <c r="N2694" t="s">
        <v>742</v>
      </c>
      <c r="O2694" t="s">
        <v>743</v>
      </c>
      <c r="P2694" t="s">
        <v>32</v>
      </c>
      <c r="Q2694" t="s">
        <v>156</v>
      </c>
      <c r="R2694" t="s">
        <v>157</v>
      </c>
      <c r="S2694" t="s">
        <v>35</v>
      </c>
      <c r="T2694" t="s">
        <v>36</v>
      </c>
      <c r="U2694">
        <f>YEAR(Sheet1[[#This Row],[Schedule RetirementDate]])</f>
        <v>2012</v>
      </c>
    </row>
    <row r="2695" spans="1:21" x14ac:dyDescent="0.25">
      <c r="A2695" t="s">
        <v>20</v>
      </c>
      <c r="B2695" t="s">
        <v>7142</v>
      </c>
      <c r="C2695" t="s">
        <v>7148</v>
      </c>
      <c r="D2695" t="s">
        <v>7149</v>
      </c>
      <c r="E2695" t="s">
        <v>24</v>
      </c>
      <c r="F2695" s="1">
        <v>30396</v>
      </c>
      <c r="G2695" t="s">
        <v>331</v>
      </c>
      <c r="H2695" t="s">
        <v>105</v>
      </c>
      <c r="I2695">
        <v>101</v>
      </c>
      <c r="J2695" t="s">
        <v>27</v>
      </c>
      <c r="K2695" t="s">
        <v>28</v>
      </c>
      <c r="L2695" s="1">
        <v>52321.999305555997</v>
      </c>
      <c r="M2695" t="s">
        <v>351</v>
      </c>
      <c r="N2695" t="s">
        <v>742</v>
      </c>
      <c r="O2695" t="s">
        <v>743</v>
      </c>
      <c r="P2695" t="s">
        <v>32</v>
      </c>
      <c r="Q2695" t="s">
        <v>119</v>
      </c>
      <c r="R2695" t="s">
        <v>65</v>
      </c>
      <c r="S2695" t="s">
        <v>35</v>
      </c>
      <c r="T2695" t="s">
        <v>36</v>
      </c>
      <c r="U2695">
        <f>YEAR(Sheet1[[#This Row],[Schedule RetirementDate]])</f>
        <v>2043</v>
      </c>
    </row>
    <row r="2696" spans="1:21" x14ac:dyDescent="0.25">
      <c r="A2696" t="s">
        <v>20</v>
      </c>
      <c r="B2696" t="s">
        <v>7150</v>
      </c>
      <c r="C2696" t="s">
        <v>7151</v>
      </c>
      <c r="D2696" t="s">
        <v>7152</v>
      </c>
      <c r="E2696" t="s">
        <v>39</v>
      </c>
      <c r="F2696" s="1">
        <v>25603</v>
      </c>
      <c r="G2696" t="s">
        <v>93</v>
      </c>
      <c r="H2696" t="s">
        <v>338</v>
      </c>
      <c r="I2696">
        <v>200</v>
      </c>
      <c r="J2696" t="s">
        <v>27</v>
      </c>
      <c r="K2696" t="s">
        <v>28</v>
      </c>
      <c r="L2696" s="1">
        <v>47542.999988426003</v>
      </c>
      <c r="M2696" t="s">
        <v>1514</v>
      </c>
      <c r="N2696" t="s">
        <v>6880</v>
      </c>
      <c r="O2696" t="s">
        <v>1516</v>
      </c>
      <c r="P2696" t="s">
        <v>7153</v>
      </c>
      <c r="Q2696" t="s">
        <v>119</v>
      </c>
      <c r="R2696" t="s">
        <v>65</v>
      </c>
      <c r="S2696" t="s">
        <v>35</v>
      </c>
      <c r="T2696" t="s">
        <v>36</v>
      </c>
      <c r="U2696">
        <f>YEAR(Sheet1[[#This Row],[Schedule RetirementDate]])</f>
        <v>2030</v>
      </c>
    </row>
    <row r="2697" spans="1:21" x14ac:dyDescent="0.25">
      <c r="A2697" t="s">
        <v>20</v>
      </c>
      <c r="B2697" t="s">
        <v>7150</v>
      </c>
      <c r="C2697" t="s">
        <v>7154</v>
      </c>
      <c r="D2697" t="s">
        <v>7155</v>
      </c>
      <c r="E2697" t="s">
        <v>39</v>
      </c>
      <c r="F2697" s="1">
        <v>31708</v>
      </c>
      <c r="G2697" t="s">
        <v>104</v>
      </c>
      <c r="H2697" t="s">
        <v>795</v>
      </c>
      <c r="I2697">
        <v>100</v>
      </c>
      <c r="J2697" t="s">
        <v>27</v>
      </c>
      <c r="K2697" t="s">
        <v>89</v>
      </c>
      <c r="L2697" s="1">
        <v>53631.999305555997</v>
      </c>
      <c r="M2697" t="s">
        <v>1514</v>
      </c>
      <c r="N2697" t="s">
        <v>6880</v>
      </c>
      <c r="O2697" t="s">
        <v>1516</v>
      </c>
      <c r="P2697" t="s">
        <v>7156</v>
      </c>
      <c r="Q2697" t="s">
        <v>137</v>
      </c>
      <c r="R2697" t="s">
        <v>43</v>
      </c>
      <c r="S2697" t="s">
        <v>44</v>
      </c>
      <c r="T2697" t="s">
        <v>60</v>
      </c>
      <c r="U2697">
        <f>YEAR(Sheet1[[#This Row],[Schedule RetirementDate]])</f>
        <v>2046</v>
      </c>
    </row>
    <row r="2698" spans="1:21" x14ac:dyDescent="0.25">
      <c r="A2698" t="s">
        <v>20</v>
      </c>
      <c r="B2698" t="s">
        <v>7150</v>
      </c>
      <c r="C2698" t="s">
        <v>7157</v>
      </c>
      <c r="D2698" t="s">
        <v>7158</v>
      </c>
      <c r="E2698" t="s">
        <v>24</v>
      </c>
      <c r="F2698" s="1">
        <v>22729</v>
      </c>
      <c r="G2698" t="s">
        <v>25</v>
      </c>
      <c r="H2698" t="s">
        <v>26</v>
      </c>
      <c r="I2698">
        <v>83</v>
      </c>
      <c r="J2698" t="s">
        <v>27</v>
      </c>
      <c r="K2698" t="s">
        <v>28</v>
      </c>
      <c r="L2698" s="1">
        <v>44651.999988426003</v>
      </c>
      <c r="M2698" t="s">
        <v>1514</v>
      </c>
      <c r="N2698" t="s">
        <v>6880</v>
      </c>
      <c r="O2698" t="s">
        <v>1516</v>
      </c>
      <c r="P2698" t="s">
        <v>7159</v>
      </c>
      <c r="Q2698" t="s">
        <v>130</v>
      </c>
      <c r="R2698" t="s">
        <v>65</v>
      </c>
      <c r="S2698" t="s">
        <v>35</v>
      </c>
      <c r="T2698" t="s">
        <v>36</v>
      </c>
      <c r="U2698">
        <f>YEAR(Sheet1[[#This Row],[Schedule RetirementDate]])</f>
        <v>2022</v>
      </c>
    </row>
    <row r="2699" spans="1:21" x14ac:dyDescent="0.25">
      <c r="A2699" t="s">
        <v>20</v>
      </c>
      <c r="B2699" t="s">
        <v>7150</v>
      </c>
      <c r="C2699" t="s">
        <v>7160</v>
      </c>
      <c r="D2699" t="s">
        <v>7161</v>
      </c>
      <c r="E2699" t="s">
        <v>39</v>
      </c>
      <c r="F2699" s="1">
        <v>26000</v>
      </c>
      <c r="G2699" t="s">
        <v>25</v>
      </c>
      <c r="H2699" t="s">
        <v>26</v>
      </c>
      <c r="I2699">
        <v>83</v>
      </c>
      <c r="J2699" t="s">
        <v>27</v>
      </c>
      <c r="K2699" t="s">
        <v>28</v>
      </c>
      <c r="L2699" s="1">
        <v>47938.999988426003</v>
      </c>
      <c r="M2699" t="s">
        <v>1514</v>
      </c>
      <c r="N2699" t="s">
        <v>6880</v>
      </c>
      <c r="O2699" t="s">
        <v>1516</v>
      </c>
      <c r="P2699" t="s">
        <v>7162</v>
      </c>
      <c r="Q2699" t="s">
        <v>119</v>
      </c>
      <c r="R2699" t="s">
        <v>65</v>
      </c>
      <c r="S2699" t="s">
        <v>35</v>
      </c>
      <c r="T2699" t="s">
        <v>36</v>
      </c>
      <c r="U2699">
        <f>YEAR(Sheet1[[#This Row],[Schedule RetirementDate]])</f>
        <v>2031</v>
      </c>
    </row>
    <row r="2700" spans="1:21" x14ac:dyDescent="0.25">
      <c r="A2700" t="s">
        <v>20</v>
      </c>
      <c r="B2700" t="s">
        <v>7163</v>
      </c>
      <c r="C2700" t="s">
        <v>7164</v>
      </c>
      <c r="D2700" t="s">
        <v>7165</v>
      </c>
      <c r="E2700" t="s">
        <v>39</v>
      </c>
      <c r="F2700" s="1">
        <v>29305</v>
      </c>
      <c r="G2700" t="s">
        <v>52</v>
      </c>
      <c r="H2700" t="s">
        <v>77</v>
      </c>
      <c r="I2700">
        <v>3</v>
      </c>
      <c r="J2700" t="s">
        <v>27</v>
      </c>
      <c r="K2700" t="s">
        <v>28</v>
      </c>
      <c r="L2700" s="1">
        <v>51226.999305555997</v>
      </c>
      <c r="M2700" t="s">
        <v>29</v>
      </c>
      <c r="N2700" t="s">
        <v>1644</v>
      </c>
      <c r="O2700" t="s">
        <v>31</v>
      </c>
      <c r="P2700" t="s">
        <v>7166</v>
      </c>
      <c r="Q2700" t="s">
        <v>49</v>
      </c>
      <c r="R2700" t="s">
        <v>34</v>
      </c>
      <c r="S2700" t="s">
        <v>44</v>
      </c>
      <c r="T2700" t="s">
        <v>36</v>
      </c>
      <c r="U2700">
        <f>YEAR(Sheet1[[#This Row],[Schedule RetirementDate]])</f>
        <v>2040</v>
      </c>
    </row>
    <row r="2701" spans="1:21" x14ac:dyDescent="0.25">
      <c r="A2701" t="s">
        <v>20</v>
      </c>
      <c r="B2701" t="s">
        <v>7163</v>
      </c>
      <c r="C2701" t="s">
        <v>7167</v>
      </c>
      <c r="D2701" t="s">
        <v>7168</v>
      </c>
      <c r="E2701" t="s">
        <v>39</v>
      </c>
      <c r="F2701" s="1">
        <v>28473</v>
      </c>
      <c r="G2701" t="s">
        <v>52</v>
      </c>
      <c r="H2701" t="s">
        <v>53</v>
      </c>
      <c r="I2701">
        <v>3</v>
      </c>
      <c r="J2701" t="s">
        <v>27</v>
      </c>
      <c r="K2701" t="s">
        <v>28</v>
      </c>
      <c r="L2701" s="1">
        <v>50405.999988426003</v>
      </c>
      <c r="M2701" t="s">
        <v>29</v>
      </c>
      <c r="N2701" t="s">
        <v>1644</v>
      </c>
      <c r="O2701" t="s">
        <v>31</v>
      </c>
      <c r="P2701">
        <v>8683</v>
      </c>
      <c r="Q2701" t="s">
        <v>82</v>
      </c>
      <c r="R2701" t="s">
        <v>83</v>
      </c>
      <c r="S2701" t="s">
        <v>35</v>
      </c>
      <c r="T2701" t="s">
        <v>36</v>
      </c>
      <c r="U2701">
        <f>YEAR(Sheet1[[#This Row],[Schedule RetirementDate]])</f>
        <v>2037</v>
      </c>
    </row>
    <row r="2702" spans="1:21" x14ac:dyDescent="0.25">
      <c r="A2702" t="s">
        <v>20</v>
      </c>
      <c r="B2702" t="s">
        <v>7163</v>
      </c>
      <c r="C2702" t="s">
        <v>7169</v>
      </c>
      <c r="D2702" t="s">
        <v>7170</v>
      </c>
      <c r="E2702" t="s">
        <v>39</v>
      </c>
      <c r="F2702" s="1">
        <v>24157</v>
      </c>
      <c r="G2702" t="s">
        <v>93</v>
      </c>
      <c r="H2702" t="s">
        <v>94</v>
      </c>
      <c r="I2702">
        <v>200</v>
      </c>
      <c r="J2702" t="s">
        <v>27</v>
      </c>
      <c r="K2702" t="s">
        <v>28</v>
      </c>
      <c r="L2702" s="1">
        <v>46081.999305555997</v>
      </c>
      <c r="M2702" t="s">
        <v>29</v>
      </c>
      <c r="N2702" t="s">
        <v>1644</v>
      </c>
      <c r="O2702" t="s">
        <v>31</v>
      </c>
      <c r="P2702" t="s">
        <v>7171</v>
      </c>
      <c r="Q2702" t="s">
        <v>119</v>
      </c>
      <c r="R2702" t="s">
        <v>65</v>
      </c>
      <c r="S2702" t="s">
        <v>35</v>
      </c>
      <c r="T2702" t="s">
        <v>36</v>
      </c>
      <c r="U2702">
        <f>YEAR(Sheet1[[#This Row],[Schedule RetirementDate]])</f>
        <v>2026</v>
      </c>
    </row>
    <row r="2703" spans="1:21" x14ac:dyDescent="0.25">
      <c r="A2703" t="s">
        <v>20</v>
      </c>
      <c r="B2703" t="s">
        <v>7163</v>
      </c>
      <c r="C2703" t="s">
        <v>7172</v>
      </c>
      <c r="D2703" t="s">
        <v>3635</v>
      </c>
      <c r="E2703" t="s">
        <v>24</v>
      </c>
      <c r="F2703" s="1">
        <v>30976</v>
      </c>
      <c r="G2703" t="s">
        <v>52</v>
      </c>
      <c r="H2703" t="s">
        <v>58</v>
      </c>
      <c r="I2703">
        <v>3</v>
      </c>
      <c r="J2703" t="s">
        <v>27</v>
      </c>
      <c r="K2703" t="s">
        <v>89</v>
      </c>
      <c r="L2703" s="1">
        <v>52901.999305555997</v>
      </c>
      <c r="M2703" t="s">
        <v>29</v>
      </c>
      <c r="N2703" t="s">
        <v>1644</v>
      </c>
      <c r="O2703" t="s">
        <v>31</v>
      </c>
      <c r="P2703" t="s">
        <v>32</v>
      </c>
      <c r="Q2703" t="s">
        <v>33</v>
      </c>
      <c r="R2703" t="s">
        <v>34</v>
      </c>
      <c r="S2703" t="s">
        <v>35</v>
      </c>
      <c r="T2703" t="s">
        <v>36</v>
      </c>
      <c r="U2703">
        <f>YEAR(Sheet1[[#This Row],[Schedule RetirementDate]])</f>
        <v>2044</v>
      </c>
    </row>
    <row r="2704" spans="1:21" x14ac:dyDescent="0.25">
      <c r="A2704" t="s">
        <v>20</v>
      </c>
      <c r="B2704" t="s">
        <v>7163</v>
      </c>
      <c r="C2704" t="s">
        <v>7173</v>
      </c>
      <c r="D2704" t="s">
        <v>2719</v>
      </c>
      <c r="E2704" t="s">
        <v>24</v>
      </c>
      <c r="F2704" s="1">
        <v>25168</v>
      </c>
      <c r="G2704" t="s">
        <v>25</v>
      </c>
      <c r="H2704" t="s">
        <v>26</v>
      </c>
      <c r="I2704">
        <v>83</v>
      </c>
      <c r="J2704" t="s">
        <v>27</v>
      </c>
      <c r="K2704" t="s">
        <v>28</v>
      </c>
      <c r="L2704" s="1">
        <v>47087.999988426003</v>
      </c>
      <c r="M2704" t="s">
        <v>29</v>
      </c>
      <c r="N2704" t="s">
        <v>1644</v>
      </c>
      <c r="O2704" t="s">
        <v>31</v>
      </c>
      <c r="P2704" t="s">
        <v>7174</v>
      </c>
      <c r="Q2704" t="s">
        <v>130</v>
      </c>
      <c r="R2704" t="s">
        <v>65</v>
      </c>
      <c r="S2704" t="s">
        <v>35</v>
      </c>
      <c r="T2704" t="s">
        <v>36</v>
      </c>
      <c r="U2704">
        <f>YEAR(Sheet1[[#This Row],[Schedule RetirementDate]])</f>
        <v>2028</v>
      </c>
    </row>
    <row r="2705" spans="1:21" x14ac:dyDescent="0.25">
      <c r="A2705" t="s">
        <v>20</v>
      </c>
      <c r="B2705" t="s">
        <v>7163</v>
      </c>
      <c r="C2705" t="s">
        <v>7175</v>
      </c>
      <c r="D2705" t="s">
        <v>4156</v>
      </c>
      <c r="E2705" t="s">
        <v>24</v>
      </c>
      <c r="F2705" s="1">
        <v>22741</v>
      </c>
      <c r="G2705" t="s">
        <v>25</v>
      </c>
      <c r="H2705" t="s">
        <v>26</v>
      </c>
      <c r="I2705">
        <v>83</v>
      </c>
      <c r="J2705" t="s">
        <v>27</v>
      </c>
      <c r="K2705" t="s">
        <v>28</v>
      </c>
      <c r="L2705" s="1">
        <v>45412.999988426003</v>
      </c>
      <c r="M2705" t="s">
        <v>29</v>
      </c>
      <c r="N2705" t="s">
        <v>1644</v>
      </c>
      <c r="O2705" t="s">
        <v>31</v>
      </c>
      <c r="P2705" t="s">
        <v>7176</v>
      </c>
      <c r="Q2705" t="s">
        <v>130</v>
      </c>
      <c r="R2705" t="s">
        <v>65</v>
      </c>
      <c r="S2705" t="s">
        <v>35</v>
      </c>
      <c r="T2705" t="s">
        <v>36</v>
      </c>
      <c r="U2705">
        <f>YEAR(Sheet1[[#This Row],[Schedule RetirementDate]])</f>
        <v>2024</v>
      </c>
    </row>
    <row r="2706" spans="1:21" x14ac:dyDescent="0.25">
      <c r="A2706" t="s">
        <v>20</v>
      </c>
      <c r="B2706" t="s">
        <v>7163</v>
      </c>
      <c r="C2706" t="s">
        <v>7177</v>
      </c>
      <c r="D2706" t="s">
        <v>7178</v>
      </c>
      <c r="E2706" t="s">
        <v>24</v>
      </c>
      <c r="F2706" s="1">
        <v>24973</v>
      </c>
      <c r="G2706" t="s">
        <v>25</v>
      </c>
      <c r="H2706" t="s">
        <v>26</v>
      </c>
      <c r="I2706">
        <v>83</v>
      </c>
      <c r="J2706" t="s">
        <v>27</v>
      </c>
      <c r="K2706" t="s">
        <v>28</v>
      </c>
      <c r="L2706" s="1">
        <v>46904.999988426003</v>
      </c>
      <c r="M2706" t="s">
        <v>29</v>
      </c>
      <c r="N2706" t="s">
        <v>1644</v>
      </c>
      <c r="O2706" t="s">
        <v>31</v>
      </c>
      <c r="P2706" t="s">
        <v>7179</v>
      </c>
      <c r="Q2706" t="s">
        <v>130</v>
      </c>
      <c r="R2706" t="s">
        <v>65</v>
      </c>
      <c r="S2706" t="s">
        <v>35</v>
      </c>
      <c r="T2706" t="s">
        <v>60</v>
      </c>
      <c r="U2706">
        <f>YEAR(Sheet1[[#This Row],[Schedule RetirementDate]])</f>
        <v>2028</v>
      </c>
    </row>
    <row r="2707" spans="1:21" x14ac:dyDescent="0.25">
      <c r="A2707" t="s">
        <v>20</v>
      </c>
      <c r="B2707" t="s">
        <v>7163</v>
      </c>
      <c r="C2707" t="s">
        <v>7180</v>
      </c>
      <c r="D2707" t="s">
        <v>7181</v>
      </c>
      <c r="E2707" t="s">
        <v>39</v>
      </c>
      <c r="F2707" s="1">
        <v>23917</v>
      </c>
      <c r="G2707" t="s">
        <v>52</v>
      </c>
      <c r="H2707" t="s">
        <v>58</v>
      </c>
      <c r="I2707">
        <v>3</v>
      </c>
      <c r="J2707" t="s">
        <v>27</v>
      </c>
      <c r="K2707" t="s">
        <v>28</v>
      </c>
      <c r="L2707" s="1">
        <v>45838.999305555997</v>
      </c>
      <c r="M2707" t="s">
        <v>29</v>
      </c>
      <c r="N2707" t="s">
        <v>1644</v>
      </c>
      <c r="O2707" t="s">
        <v>31</v>
      </c>
      <c r="P2707" t="s">
        <v>7182</v>
      </c>
      <c r="Q2707" t="s">
        <v>33</v>
      </c>
      <c r="R2707" t="s">
        <v>34</v>
      </c>
      <c r="S2707" t="s">
        <v>35</v>
      </c>
      <c r="T2707" t="s">
        <v>36</v>
      </c>
      <c r="U2707">
        <f>YEAR(Sheet1[[#This Row],[Schedule RetirementDate]])</f>
        <v>2025</v>
      </c>
    </row>
    <row r="2708" spans="1:21" x14ac:dyDescent="0.25">
      <c r="A2708" t="s">
        <v>20</v>
      </c>
      <c r="B2708" t="s">
        <v>7163</v>
      </c>
      <c r="C2708" t="s">
        <v>7183</v>
      </c>
      <c r="D2708" t="s">
        <v>7184</v>
      </c>
      <c r="E2708" t="s">
        <v>24</v>
      </c>
      <c r="F2708" s="1">
        <v>21401</v>
      </c>
      <c r="G2708" t="s">
        <v>25</v>
      </c>
      <c r="H2708" t="s">
        <v>26</v>
      </c>
      <c r="I2708">
        <v>83</v>
      </c>
      <c r="J2708" t="s">
        <v>27</v>
      </c>
      <c r="K2708" t="s">
        <v>28</v>
      </c>
      <c r="L2708" s="1">
        <v>43343.999305555997</v>
      </c>
      <c r="M2708" t="s">
        <v>29</v>
      </c>
      <c r="N2708" t="s">
        <v>1644</v>
      </c>
      <c r="O2708" t="s">
        <v>31</v>
      </c>
      <c r="P2708" t="s">
        <v>7185</v>
      </c>
      <c r="Q2708" t="s">
        <v>119</v>
      </c>
      <c r="R2708" t="s">
        <v>65</v>
      </c>
      <c r="S2708" t="s">
        <v>35</v>
      </c>
      <c r="T2708" t="s">
        <v>36</v>
      </c>
      <c r="U2708">
        <f>YEAR(Sheet1[[#This Row],[Schedule RetirementDate]])</f>
        <v>2018</v>
      </c>
    </row>
    <row r="2709" spans="1:21" x14ac:dyDescent="0.25">
      <c r="A2709" t="s">
        <v>20</v>
      </c>
      <c r="B2709" t="s">
        <v>7163</v>
      </c>
      <c r="C2709" t="s">
        <v>7186</v>
      </c>
      <c r="D2709" t="s">
        <v>2067</v>
      </c>
      <c r="E2709" t="s">
        <v>24</v>
      </c>
      <c r="F2709" s="1">
        <v>25161</v>
      </c>
      <c r="G2709" t="s">
        <v>25</v>
      </c>
      <c r="H2709" t="s">
        <v>26</v>
      </c>
      <c r="I2709">
        <v>83</v>
      </c>
      <c r="J2709" t="s">
        <v>27</v>
      </c>
      <c r="K2709" t="s">
        <v>28</v>
      </c>
      <c r="L2709" s="1">
        <v>46752.999305555997</v>
      </c>
      <c r="M2709" t="s">
        <v>29</v>
      </c>
      <c r="N2709" t="s">
        <v>1644</v>
      </c>
      <c r="O2709" t="s">
        <v>31</v>
      </c>
      <c r="P2709" t="s">
        <v>7187</v>
      </c>
      <c r="Q2709" t="s">
        <v>33</v>
      </c>
      <c r="R2709" t="s">
        <v>34</v>
      </c>
      <c r="S2709" t="s">
        <v>35</v>
      </c>
      <c r="T2709" t="s">
        <v>36</v>
      </c>
      <c r="U2709">
        <f>YEAR(Sheet1[[#This Row],[Schedule RetirementDate]])</f>
        <v>2027</v>
      </c>
    </row>
    <row r="2710" spans="1:21" x14ac:dyDescent="0.25">
      <c r="A2710" t="s">
        <v>20</v>
      </c>
      <c r="B2710" t="s">
        <v>7163</v>
      </c>
      <c r="C2710" t="s">
        <v>7188</v>
      </c>
      <c r="D2710" t="s">
        <v>7189</v>
      </c>
      <c r="E2710" t="s">
        <v>24</v>
      </c>
      <c r="F2710" s="1">
        <v>24374</v>
      </c>
      <c r="G2710" t="s">
        <v>25</v>
      </c>
      <c r="H2710" t="s">
        <v>26</v>
      </c>
      <c r="I2710">
        <v>83</v>
      </c>
      <c r="J2710" t="s">
        <v>27</v>
      </c>
      <c r="K2710" t="s">
        <v>28</v>
      </c>
      <c r="L2710" s="1">
        <v>46295.999988426003</v>
      </c>
      <c r="M2710" t="s">
        <v>29</v>
      </c>
      <c r="N2710" t="s">
        <v>1644</v>
      </c>
      <c r="O2710" t="s">
        <v>31</v>
      </c>
      <c r="P2710" t="s">
        <v>7190</v>
      </c>
      <c r="Q2710" t="s">
        <v>119</v>
      </c>
      <c r="R2710" t="s">
        <v>65</v>
      </c>
      <c r="S2710" t="s">
        <v>35</v>
      </c>
      <c r="T2710" t="s">
        <v>36</v>
      </c>
      <c r="U2710">
        <f>YEAR(Sheet1[[#This Row],[Schedule RetirementDate]])</f>
        <v>2026</v>
      </c>
    </row>
    <row r="2711" spans="1:21" x14ac:dyDescent="0.25">
      <c r="A2711" t="s">
        <v>20</v>
      </c>
      <c r="B2711" t="s">
        <v>7163</v>
      </c>
      <c r="C2711" t="s">
        <v>7191</v>
      </c>
      <c r="D2711" t="s">
        <v>7192</v>
      </c>
      <c r="E2711" t="s">
        <v>39</v>
      </c>
      <c r="F2711" s="1">
        <v>30151</v>
      </c>
      <c r="G2711" t="s">
        <v>52</v>
      </c>
      <c r="H2711" t="s">
        <v>58</v>
      </c>
      <c r="I2711">
        <v>3</v>
      </c>
      <c r="J2711" t="s">
        <v>27</v>
      </c>
      <c r="K2711" t="s">
        <v>28</v>
      </c>
      <c r="L2711" s="1">
        <v>52078.999988426003</v>
      </c>
      <c r="M2711" t="s">
        <v>29</v>
      </c>
      <c r="N2711" t="s">
        <v>1644</v>
      </c>
      <c r="O2711" t="s">
        <v>31</v>
      </c>
      <c r="P2711">
        <v>1069</v>
      </c>
      <c r="Q2711" t="s">
        <v>126</v>
      </c>
      <c r="R2711" t="s">
        <v>43</v>
      </c>
      <c r="S2711" t="s">
        <v>44</v>
      </c>
      <c r="T2711" t="s">
        <v>36</v>
      </c>
      <c r="U2711">
        <f>YEAR(Sheet1[[#This Row],[Schedule RetirementDate]])</f>
        <v>2042</v>
      </c>
    </row>
    <row r="2712" spans="1:21" x14ac:dyDescent="0.25">
      <c r="A2712" t="s">
        <v>20</v>
      </c>
      <c r="B2712" t="s">
        <v>7163</v>
      </c>
      <c r="C2712" t="s">
        <v>7193</v>
      </c>
      <c r="D2712" t="s">
        <v>7194</v>
      </c>
      <c r="E2712" t="s">
        <v>24</v>
      </c>
      <c r="F2712" s="1">
        <v>25273</v>
      </c>
      <c r="G2712" t="s">
        <v>25</v>
      </c>
      <c r="H2712" t="s">
        <v>26</v>
      </c>
      <c r="I2712">
        <v>83</v>
      </c>
      <c r="J2712" t="s">
        <v>27</v>
      </c>
      <c r="K2712" t="s">
        <v>28</v>
      </c>
      <c r="L2712" s="1">
        <v>47208.999988426003</v>
      </c>
      <c r="M2712" t="s">
        <v>29</v>
      </c>
      <c r="N2712" t="s">
        <v>1644</v>
      </c>
      <c r="O2712" t="s">
        <v>31</v>
      </c>
      <c r="P2712" t="s">
        <v>7195</v>
      </c>
      <c r="Q2712" t="s">
        <v>126</v>
      </c>
      <c r="R2712" t="s">
        <v>43</v>
      </c>
      <c r="S2712" t="s">
        <v>138</v>
      </c>
      <c r="T2712" t="s">
        <v>36</v>
      </c>
      <c r="U2712">
        <f>YEAR(Sheet1[[#This Row],[Schedule RetirementDate]])</f>
        <v>2029</v>
      </c>
    </row>
    <row r="2713" spans="1:21" x14ac:dyDescent="0.25">
      <c r="A2713" t="s">
        <v>20</v>
      </c>
      <c r="B2713" t="s">
        <v>7163</v>
      </c>
      <c r="C2713" t="s">
        <v>7196</v>
      </c>
      <c r="D2713" t="s">
        <v>7197</v>
      </c>
      <c r="E2713" t="s">
        <v>24</v>
      </c>
      <c r="F2713" s="1">
        <v>22935</v>
      </c>
      <c r="G2713" t="s">
        <v>25</v>
      </c>
      <c r="H2713" t="s">
        <v>26</v>
      </c>
      <c r="I2713">
        <v>83</v>
      </c>
      <c r="J2713" t="s">
        <v>27</v>
      </c>
      <c r="K2713" t="s">
        <v>28</v>
      </c>
      <c r="L2713" s="1">
        <v>44865.999988426003</v>
      </c>
      <c r="M2713" t="s">
        <v>29</v>
      </c>
      <c r="N2713" t="s">
        <v>1644</v>
      </c>
      <c r="O2713" t="s">
        <v>31</v>
      </c>
      <c r="P2713" t="s">
        <v>7198</v>
      </c>
      <c r="Q2713" t="s">
        <v>119</v>
      </c>
      <c r="R2713" t="s">
        <v>65</v>
      </c>
      <c r="S2713" t="s">
        <v>35</v>
      </c>
      <c r="T2713" t="s">
        <v>36</v>
      </c>
      <c r="U2713">
        <f>YEAR(Sheet1[[#This Row],[Schedule RetirementDate]])</f>
        <v>2022</v>
      </c>
    </row>
    <row r="2714" spans="1:21" x14ac:dyDescent="0.25">
      <c r="A2714" t="s">
        <v>20</v>
      </c>
      <c r="B2714" t="s">
        <v>7163</v>
      </c>
      <c r="C2714" t="s">
        <v>7199</v>
      </c>
      <c r="D2714" t="s">
        <v>7200</v>
      </c>
      <c r="E2714" t="s">
        <v>24</v>
      </c>
      <c r="F2714" s="1">
        <v>23537</v>
      </c>
      <c r="G2714" t="s">
        <v>25</v>
      </c>
      <c r="H2714" t="s">
        <v>26</v>
      </c>
      <c r="I2714">
        <v>83</v>
      </c>
      <c r="J2714" t="s">
        <v>27</v>
      </c>
      <c r="K2714" t="s">
        <v>28</v>
      </c>
      <c r="L2714" s="1">
        <v>45838.999988426003</v>
      </c>
      <c r="M2714" t="s">
        <v>29</v>
      </c>
      <c r="N2714" t="s">
        <v>1644</v>
      </c>
      <c r="O2714" t="s">
        <v>31</v>
      </c>
      <c r="P2714" t="s">
        <v>7201</v>
      </c>
      <c r="Q2714" t="s">
        <v>130</v>
      </c>
      <c r="R2714" t="s">
        <v>65</v>
      </c>
      <c r="S2714" t="s">
        <v>35</v>
      </c>
      <c r="T2714" t="s">
        <v>36</v>
      </c>
      <c r="U2714">
        <f>YEAR(Sheet1[[#This Row],[Schedule RetirementDate]])</f>
        <v>2025</v>
      </c>
    </row>
    <row r="2715" spans="1:21" x14ac:dyDescent="0.25">
      <c r="A2715" t="s">
        <v>20</v>
      </c>
      <c r="B2715" t="s">
        <v>7163</v>
      </c>
      <c r="C2715" t="s">
        <v>7202</v>
      </c>
      <c r="D2715" t="s">
        <v>7203</v>
      </c>
      <c r="E2715" t="s">
        <v>24</v>
      </c>
      <c r="F2715" s="1">
        <v>29664</v>
      </c>
      <c r="G2715" t="s">
        <v>52</v>
      </c>
      <c r="H2715" t="s">
        <v>58</v>
      </c>
      <c r="I2715">
        <v>3</v>
      </c>
      <c r="J2715" t="s">
        <v>27</v>
      </c>
      <c r="K2715" t="s">
        <v>28</v>
      </c>
      <c r="L2715" s="1">
        <v>51591.999305555997</v>
      </c>
      <c r="M2715" t="s">
        <v>29</v>
      </c>
      <c r="N2715" t="s">
        <v>1644</v>
      </c>
      <c r="O2715" t="s">
        <v>31</v>
      </c>
      <c r="P2715" t="s">
        <v>7204</v>
      </c>
      <c r="Q2715" t="s">
        <v>42</v>
      </c>
      <c r="R2715" t="s">
        <v>43</v>
      </c>
      <c r="S2715" t="s">
        <v>44</v>
      </c>
      <c r="T2715" t="s">
        <v>60</v>
      </c>
      <c r="U2715">
        <f>YEAR(Sheet1[[#This Row],[Schedule RetirementDate]])</f>
        <v>2041</v>
      </c>
    </row>
    <row r="2716" spans="1:21" x14ac:dyDescent="0.25">
      <c r="A2716" t="s">
        <v>20</v>
      </c>
      <c r="B2716" t="s">
        <v>7205</v>
      </c>
      <c r="C2716" t="s">
        <v>7206</v>
      </c>
      <c r="D2716" t="s">
        <v>7207</v>
      </c>
      <c r="E2716" t="s">
        <v>24</v>
      </c>
      <c r="F2716" s="1">
        <v>23534</v>
      </c>
      <c r="G2716" t="s">
        <v>52</v>
      </c>
      <c r="H2716" t="s">
        <v>58</v>
      </c>
      <c r="I2716">
        <v>3</v>
      </c>
      <c r="J2716" t="s">
        <v>27</v>
      </c>
      <c r="K2716" t="s">
        <v>28</v>
      </c>
      <c r="L2716" s="1">
        <v>45473.999988426003</v>
      </c>
      <c r="M2716" t="s">
        <v>29</v>
      </c>
      <c r="N2716" t="s">
        <v>1216</v>
      </c>
      <c r="O2716" t="s">
        <v>31</v>
      </c>
      <c r="P2716" t="s">
        <v>7208</v>
      </c>
      <c r="Q2716" t="s">
        <v>137</v>
      </c>
      <c r="R2716" t="s">
        <v>43</v>
      </c>
      <c r="S2716" t="s">
        <v>44</v>
      </c>
      <c r="T2716" t="s">
        <v>36</v>
      </c>
      <c r="U2716">
        <f>YEAR(Sheet1[[#This Row],[Schedule RetirementDate]])</f>
        <v>2024</v>
      </c>
    </row>
    <row r="2717" spans="1:21" x14ac:dyDescent="0.25">
      <c r="A2717" t="s">
        <v>20</v>
      </c>
      <c r="B2717" t="s">
        <v>7205</v>
      </c>
      <c r="C2717" t="s">
        <v>7209</v>
      </c>
      <c r="D2717" t="s">
        <v>7210</v>
      </c>
      <c r="E2717" t="s">
        <v>39</v>
      </c>
      <c r="F2717" s="1">
        <v>25948</v>
      </c>
      <c r="G2717" t="s">
        <v>52</v>
      </c>
      <c r="H2717" t="s">
        <v>58</v>
      </c>
      <c r="I2717">
        <v>3</v>
      </c>
      <c r="J2717" t="s">
        <v>27</v>
      </c>
      <c r="K2717" t="s">
        <v>28</v>
      </c>
      <c r="L2717" s="1">
        <v>47879.999988426003</v>
      </c>
      <c r="M2717" t="s">
        <v>29</v>
      </c>
      <c r="N2717" t="s">
        <v>1216</v>
      </c>
      <c r="O2717" t="s">
        <v>31</v>
      </c>
      <c r="P2717" t="s">
        <v>7211</v>
      </c>
      <c r="Q2717" t="s">
        <v>130</v>
      </c>
      <c r="R2717" t="s">
        <v>65</v>
      </c>
      <c r="S2717" t="s">
        <v>35</v>
      </c>
      <c r="T2717" t="s">
        <v>36</v>
      </c>
      <c r="U2717">
        <f>YEAR(Sheet1[[#This Row],[Schedule RetirementDate]])</f>
        <v>2031</v>
      </c>
    </row>
    <row r="2718" spans="1:21" x14ac:dyDescent="0.25">
      <c r="A2718" t="s">
        <v>20</v>
      </c>
      <c r="B2718" t="s">
        <v>7205</v>
      </c>
      <c r="C2718" t="s">
        <v>7212</v>
      </c>
      <c r="D2718" t="s">
        <v>7213</v>
      </c>
      <c r="E2718" t="s">
        <v>24</v>
      </c>
      <c r="F2718" s="1">
        <v>30008</v>
      </c>
      <c r="G2718" t="s">
        <v>625</v>
      </c>
      <c r="H2718" t="s">
        <v>1031</v>
      </c>
      <c r="I2718">
        <v>4</v>
      </c>
      <c r="J2718" t="s">
        <v>27</v>
      </c>
      <c r="K2718" t="s">
        <v>28</v>
      </c>
      <c r="L2718" s="1">
        <v>51925.999305555997</v>
      </c>
      <c r="M2718" t="s">
        <v>29</v>
      </c>
      <c r="N2718" t="s">
        <v>1216</v>
      </c>
      <c r="O2718" t="s">
        <v>31</v>
      </c>
      <c r="P2718" t="s">
        <v>7214</v>
      </c>
      <c r="Q2718" t="s">
        <v>130</v>
      </c>
      <c r="R2718" t="s">
        <v>65</v>
      </c>
      <c r="S2718" t="s">
        <v>35</v>
      </c>
      <c r="T2718" t="s">
        <v>36</v>
      </c>
      <c r="U2718">
        <f>YEAR(Sheet1[[#This Row],[Schedule RetirementDate]])</f>
        <v>2042</v>
      </c>
    </row>
    <row r="2719" spans="1:21" x14ac:dyDescent="0.25">
      <c r="A2719" t="s">
        <v>20</v>
      </c>
      <c r="B2719" t="s">
        <v>7205</v>
      </c>
      <c r="C2719" t="s">
        <v>7215</v>
      </c>
      <c r="D2719" t="s">
        <v>7216</v>
      </c>
      <c r="E2719" t="s">
        <v>24</v>
      </c>
      <c r="F2719" s="1">
        <v>23124</v>
      </c>
      <c r="G2719" t="s">
        <v>104</v>
      </c>
      <c r="H2719" t="s">
        <v>795</v>
      </c>
      <c r="I2719">
        <v>100</v>
      </c>
      <c r="J2719" t="s">
        <v>27</v>
      </c>
      <c r="K2719" t="s">
        <v>28</v>
      </c>
      <c r="L2719" s="1">
        <v>45046.999305555997</v>
      </c>
      <c r="M2719" t="s">
        <v>29</v>
      </c>
      <c r="N2719" t="s">
        <v>1216</v>
      </c>
      <c r="O2719" t="s">
        <v>31</v>
      </c>
      <c r="P2719" t="s">
        <v>670</v>
      </c>
      <c r="Q2719" t="s">
        <v>137</v>
      </c>
      <c r="R2719" t="s">
        <v>43</v>
      </c>
      <c r="S2719" t="s">
        <v>44</v>
      </c>
      <c r="T2719" t="s">
        <v>36</v>
      </c>
      <c r="U2719">
        <f>YEAR(Sheet1[[#This Row],[Schedule RetirementDate]])</f>
        <v>2023</v>
      </c>
    </row>
    <row r="2720" spans="1:21" x14ac:dyDescent="0.25">
      <c r="A2720" t="s">
        <v>20</v>
      </c>
      <c r="B2720" t="s">
        <v>7205</v>
      </c>
      <c r="C2720" t="s">
        <v>7217</v>
      </c>
      <c r="D2720" t="s">
        <v>7218</v>
      </c>
      <c r="E2720" t="s">
        <v>24</v>
      </c>
      <c r="F2720" s="1">
        <v>24576</v>
      </c>
      <c r="G2720" t="s">
        <v>104</v>
      </c>
      <c r="H2720" t="s">
        <v>795</v>
      </c>
      <c r="I2720">
        <v>100</v>
      </c>
      <c r="J2720" t="s">
        <v>27</v>
      </c>
      <c r="K2720" t="s">
        <v>28</v>
      </c>
      <c r="L2720" s="1">
        <v>53812.999305555997</v>
      </c>
      <c r="M2720" t="s">
        <v>29</v>
      </c>
      <c r="N2720" t="s">
        <v>1216</v>
      </c>
      <c r="O2720" t="s">
        <v>31</v>
      </c>
      <c r="P2720" t="s">
        <v>7219</v>
      </c>
      <c r="Q2720" t="s">
        <v>137</v>
      </c>
      <c r="R2720" t="s">
        <v>43</v>
      </c>
      <c r="S2720" t="s">
        <v>44</v>
      </c>
      <c r="T2720" t="s">
        <v>36</v>
      </c>
      <c r="U2720">
        <f>YEAR(Sheet1[[#This Row],[Schedule RetirementDate]])</f>
        <v>2047</v>
      </c>
    </row>
    <row r="2721" spans="1:21" x14ac:dyDescent="0.25">
      <c r="A2721" t="s">
        <v>20</v>
      </c>
      <c r="B2721" t="s">
        <v>7205</v>
      </c>
      <c r="C2721" t="s">
        <v>7220</v>
      </c>
      <c r="D2721" t="s">
        <v>7221</v>
      </c>
      <c r="E2721" t="s">
        <v>39</v>
      </c>
      <c r="F2721" s="1">
        <v>31379</v>
      </c>
      <c r="G2721" t="s">
        <v>625</v>
      </c>
      <c r="H2721" t="s">
        <v>795</v>
      </c>
      <c r="I2721">
        <v>4</v>
      </c>
      <c r="J2721" t="s">
        <v>27</v>
      </c>
      <c r="K2721" t="s">
        <v>89</v>
      </c>
      <c r="L2721" s="1">
        <v>53296.999988426003</v>
      </c>
      <c r="M2721" t="s">
        <v>29</v>
      </c>
      <c r="N2721" t="s">
        <v>1216</v>
      </c>
      <c r="O2721" t="s">
        <v>31</v>
      </c>
      <c r="P2721" t="s">
        <v>7222</v>
      </c>
      <c r="Q2721" t="s">
        <v>137</v>
      </c>
      <c r="R2721" t="s">
        <v>43</v>
      </c>
      <c r="S2721" t="s">
        <v>44</v>
      </c>
      <c r="T2721" t="s">
        <v>36</v>
      </c>
      <c r="U2721">
        <f>YEAR(Sheet1[[#This Row],[Schedule RetirementDate]])</f>
        <v>2045</v>
      </c>
    </row>
    <row r="2722" spans="1:21" x14ac:dyDescent="0.25">
      <c r="A2722" t="s">
        <v>20</v>
      </c>
      <c r="B2722" t="s">
        <v>7205</v>
      </c>
      <c r="C2722" t="s">
        <v>7223</v>
      </c>
      <c r="D2722" t="s">
        <v>7224</v>
      </c>
      <c r="E2722" t="s">
        <v>39</v>
      </c>
      <c r="F2722" s="1">
        <v>22045</v>
      </c>
      <c r="G2722" t="s">
        <v>625</v>
      </c>
      <c r="H2722" t="s">
        <v>686</v>
      </c>
      <c r="I2722">
        <v>4</v>
      </c>
      <c r="J2722" t="s">
        <v>27</v>
      </c>
      <c r="K2722" t="s">
        <v>28</v>
      </c>
      <c r="L2722" s="1">
        <v>43982.999988426003</v>
      </c>
      <c r="M2722" t="s">
        <v>29</v>
      </c>
      <c r="N2722" t="s">
        <v>1216</v>
      </c>
      <c r="O2722" t="s">
        <v>31</v>
      </c>
      <c r="P2722" t="s">
        <v>7225</v>
      </c>
      <c r="Q2722" t="s">
        <v>130</v>
      </c>
      <c r="R2722" t="s">
        <v>65</v>
      </c>
      <c r="S2722" t="s">
        <v>35</v>
      </c>
      <c r="T2722" t="s">
        <v>36</v>
      </c>
      <c r="U2722">
        <f>YEAR(Sheet1[[#This Row],[Schedule RetirementDate]])</f>
        <v>2020</v>
      </c>
    </row>
    <row r="2723" spans="1:21" x14ac:dyDescent="0.25">
      <c r="A2723" t="s">
        <v>20</v>
      </c>
      <c r="B2723" t="s">
        <v>7205</v>
      </c>
      <c r="C2723" t="s">
        <v>7226</v>
      </c>
      <c r="D2723" t="s">
        <v>7227</v>
      </c>
      <c r="E2723" t="s">
        <v>39</v>
      </c>
      <c r="F2723" s="1">
        <v>29526</v>
      </c>
      <c r="G2723" t="s">
        <v>251</v>
      </c>
      <c r="H2723" t="s">
        <v>105</v>
      </c>
      <c r="I2723">
        <v>27</v>
      </c>
      <c r="J2723" t="s">
        <v>110</v>
      </c>
      <c r="K2723" t="s">
        <v>28</v>
      </c>
      <c r="L2723" s="1">
        <v>50709.999305555997</v>
      </c>
      <c r="M2723" t="s">
        <v>29</v>
      </c>
      <c r="N2723" t="s">
        <v>1216</v>
      </c>
      <c r="O2723" t="s">
        <v>31</v>
      </c>
      <c r="P2723" t="s">
        <v>32</v>
      </c>
      <c r="Q2723" t="s">
        <v>380</v>
      </c>
      <c r="R2723" t="s">
        <v>43</v>
      </c>
      <c r="S2723" t="s">
        <v>35</v>
      </c>
      <c r="T2723" t="s">
        <v>60</v>
      </c>
      <c r="U2723">
        <f>YEAR(Sheet1[[#This Row],[Schedule RetirementDate]])</f>
        <v>2038</v>
      </c>
    </row>
    <row r="2724" spans="1:21" x14ac:dyDescent="0.25">
      <c r="A2724" t="s">
        <v>20</v>
      </c>
      <c r="B2724" t="s">
        <v>7205</v>
      </c>
      <c r="C2724" t="s">
        <v>7228</v>
      </c>
      <c r="D2724" t="s">
        <v>7229</v>
      </c>
      <c r="E2724" t="s">
        <v>24</v>
      </c>
      <c r="F2724" s="1">
        <v>31771</v>
      </c>
      <c r="G2724" t="s">
        <v>625</v>
      </c>
      <c r="H2724" t="s">
        <v>1077</v>
      </c>
      <c r="I2724">
        <v>4</v>
      </c>
      <c r="J2724" t="s">
        <v>27</v>
      </c>
      <c r="K2724" t="s">
        <v>89</v>
      </c>
      <c r="L2724" s="1">
        <v>53692.999305555997</v>
      </c>
      <c r="M2724" t="s">
        <v>29</v>
      </c>
      <c r="N2724" t="s">
        <v>1216</v>
      </c>
      <c r="O2724" t="s">
        <v>31</v>
      </c>
      <c r="P2724">
        <v>283</v>
      </c>
      <c r="Q2724" t="s">
        <v>130</v>
      </c>
      <c r="R2724" t="s">
        <v>65</v>
      </c>
      <c r="S2724" t="s">
        <v>35</v>
      </c>
      <c r="T2724" t="s">
        <v>60</v>
      </c>
      <c r="U2724">
        <f>YEAR(Sheet1[[#This Row],[Schedule RetirementDate]])</f>
        <v>2046</v>
      </c>
    </row>
    <row r="2725" spans="1:21" x14ac:dyDescent="0.25">
      <c r="A2725" t="s">
        <v>20</v>
      </c>
      <c r="B2725" t="s">
        <v>7205</v>
      </c>
      <c r="C2725" t="s">
        <v>7230</v>
      </c>
      <c r="D2725" t="s">
        <v>7231</v>
      </c>
      <c r="E2725" t="s">
        <v>39</v>
      </c>
      <c r="F2725" s="1">
        <v>25034</v>
      </c>
      <c r="G2725" t="s">
        <v>25</v>
      </c>
      <c r="H2725" t="s">
        <v>26</v>
      </c>
      <c r="I2725">
        <v>83</v>
      </c>
      <c r="J2725" t="s">
        <v>27</v>
      </c>
      <c r="K2725" t="s">
        <v>28</v>
      </c>
      <c r="L2725" s="1">
        <v>47422.999988426003</v>
      </c>
      <c r="M2725" t="s">
        <v>29</v>
      </c>
      <c r="N2725" t="s">
        <v>1216</v>
      </c>
      <c r="O2725" t="s">
        <v>31</v>
      </c>
      <c r="P2725" t="s">
        <v>7232</v>
      </c>
      <c r="Q2725" t="s">
        <v>119</v>
      </c>
      <c r="R2725" t="s">
        <v>65</v>
      </c>
      <c r="S2725" t="s">
        <v>35</v>
      </c>
      <c r="T2725" t="s">
        <v>36</v>
      </c>
      <c r="U2725">
        <f>YEAR(Sheet1[[#This Row],[Schedule RetirementDate]])</f>
        <v>2029</v>
      </c>
    </row>
    <row r="2726" spans="1:21" x14ac:dyDescent="0.25">
      <c r="A2726" t="s">
        <v>20</v>
      </c>
      <c r="B2726" t="s">
        <v>7205</v>
      </c>
      <c r="C2726" t="s">
        <v>7233</v>
      </c>
      <c r="D2726" t="s">
        <v>7234</v>
      </c>
      <c r="E2726" t="s">
        <v>39</v>
      </c>
      <c r="F2726" s="1">
        <v>28705</v>
      </c>
      <c r="G2726" t="s">
        <v>100</v>
      </c>
      <c r="H2726" t="s">
        <v>105</v>
      </c>
      <c r="I2726">
        <v>28</v>
      </c>
      <c r="J2726" t="s">
        <v>27</v>
      </c>
      <c r="K2726" t="s">
        <v>28</v>
      </c>
      <c r="L2726" s="1">
        <v>49765.999988426003</v>
      </c>
      <c r="M2726" t="s">
        <v>29</v>
      </c>
      <c r="N2726" t="s">
        <v>1216</v>
      </c>
      <c r="O2726" t="s">
        <v>31</v>
      </c>
      <c r="P2726" t="s">
        <v>7235</v>
      </c>
      <c r="Q2726" t="s">
        <v>119</v>
      </c>
      <c r="R2726" t="s">
        <v>65</v>
      </c>
      <c r="S2726" t="s">
        <v>35</v>
      </c>
      <c r="T2726" t="s">
        <v>36</v>
      </c>
      <c r="U2726">
        <f>YEAR(Sheet1[[#This Row],[Schedule RetirementDate]])</f>
        <v>2036</v>
      </c>
    </row>
    <row r="2727" spans="1:21" x14ac:dyDescent="0.25">
      <c r="A2727" t="s">
        <v>20</v>
      </c>
      <c r="B2727" t="s">
        <v>7205</v>
      </c>
      <c r="C2727" t="s">
        <v>7236</v>
      </c>
      <c r="D2727" t="s">
        <v>7237</v>
      </c>
      <c r="E2727" t="s">
        <v>39</v>
      </c>
      <c r="F2727" s="1">
        <v>23887</v>
      </c>
      <c r="G2727" t="s">
        <v>25</v>
      </c>
      <c r="H2727" t="s">
        <v>452</v>
      </c>
      <c r="I2727">
        <v>83</v>
      </c>
      <c r="J2727" t="s">
        <v>27</v>
      </c>
      <c r="K2727" t="s">
        <v>28</v>
      </c>
      <c r="L2727" s="1">
        <v>45808.999305555997</v>
      </c>
      <c r="M2727" t="s">
        <v>29</v>
      </c>
      <c r="N2727" t="s">
        <v>1216</v>
      </c>
      <c r="O2727" t="s">
        <v>31</v>
      </c>
      <c r="P2727" t="s">
        <v>7238</v>
      </c>
      <c r="Q2727" t="s">
        <v>42</v>
      </c>
      <c r="R2727" t="s">
        <v>43</v>
      </c>
      <c r="S2727" t="s">
        <v>44</v>
      </c>
      <c r="T2727" t="s">
        <v>36</v>
      </c>
      <c r="U2727">
        <f>YEAR(Sheet1[[#This Row],[Schedule RetirementDate]])</f>
        <v>2025</v>
      </c>
    </row>
    <row r="2728" spans="1:21" x14ac:dyDescent="0.25">
      <c r="A2728" t="s">
        <v>20</v>
      </c>
      <c r="B2728" t="s">
        <v>7205</v>
      </c>
      <c r="C2728" t="s">
        <v>7239</v>
      </c>
      <c r="D2728" t="s">
        <v>661</v>
      </c>
      <c r="E2728" t="s">
        <v>39</v>
      </c>
      <c r="F2728" s="1">
        <v>23776</v>
      </c>
      <c r="G2728" t="s">
        <v>25</v>
      </c>
      <c r="H2728" t="s">
        <v>26</v>
      </c>
      <c r="I2728">
        <v>83</v>
      </c>
      <c r="J2728" t="s">
        <v>27</v>
      </c>
      <c r="K2728" t="s">
        <v>28</v>
      </c>
      <c r="L2728" s="1">
        <v>45716.999305555997</v>
      </c>
      <c r="M2728" t="s">
        <v>29</v>
      </c>
      <c r="N2728" t="s">
        <v>1216</v>
      </c>
      <c r="O2728" t="s">
        <v>31</v>
      </c>
      <c r="P2728" t="s">
        <v>7240</v>
      </c>
      <c r="Q2728" t="s">
        <v>119</v>
      </c>
      <c r="R2728" t="s">
        <v>65</v>
      </c>
      <c r="S2728" t="s">
        <v>35</v>
      </c>
      <c r="T2728" t="s">
        <v>36</v>
      </c>
      <c r="U2728">
        <f>YEAR(Sheet1[[#This Row],[Schedule RetirementDate]])</f>
        <v>2025</v>
      </c>
    </row>
    <row r="2729" spans="1:21" x14ac:dyDescent="0.25">
      <c r="A2729" t="s">
        <v>20</v>
      </c>
      <c r="B2729" t="s">
        <v>7205</v>
      </c>
      <c r="C2729" t="s">
        <v>7241</v>
      </c>
      <c r="D2729" t="s">
        <v>4761</v>
      </c>
      <c r="E2729" t="s">
        <v>39</v>
      </c>
      <c r="F2729" s="1">
        <v>32311</v>
      </c>
      <c r="G2729" t="s">
        <v>625</v>
      </c>
      <c r="H2729" t="s">
        <v>1155</v>
      </c>
      <c r="I2729">
        <v>4</v>
      </c>
      <c r="J2729" t="s">
        <v>27</v>
      </c>
      <c r="K2729" t="s">
        <v>89</v>
      </c>
      <c r="L2729" s="1">
        <v>54239.999305555997</v>
      </c>
      <c r="M2729" t="s">
        <v>29</v>
      </c>
      <c r="N2729" t="s">
        <v>1216</v>
      </c>
      <c r="O2729" t="s">
        <v>31</v>
      </c>
      <c r="P2729" t="s">
        <v>7242</v>
      </c>
      <c r="Q2729" t="s">
        <v>380</v>
      </c>
      <c r="R2729" t="s">
        <v>43</v>
      </c>
      <c r="S2729" t="s">
        <v>35</v>
      </c>
      <c r="T2729" t="s">
        <v>60</v>
      </c>
      <c r="U2729">
        <f>YEAR(Sheet1[[#This Row],[Schedule RetirementDate]])</f>
        <v>2048</v>
      </c>
    </row>
    <row r="2730" spans="1:21" x14ac:dyDescent="0.25">
      <c r="A2730" t="s">
        <v>20</v>
      </c>
      <c r="B2730" t="s">
        <v>7205</v>
      </c>
      <c r="C2730" t="s">
        <v>7243</v>
      </c>
      <c r="D2730" t="s">
        <v>7244</v>
      </c>
      <c r="E2730" t="s">
        <v>24</v>
      </c>
      <c r="F2730" s="1">
        <v>29529</v>
      </c>
      <c r="G2730" t="s">
        <v>625</v>
      </c>
      <c r="H2730" t="s">
        <v>1077</v>
      </c>
      <c r="I2730">
        <v>4</v>
      </c>
      <c r="J2730" t="s">
        <v>27</v>
      </c>
      <c r="K2730" t="s">
        <v>89</v>
      </c>
      <c r="L2730" s="1">
        <v>51470.999305555997</v>
      </c>
      <c r="M2730" t="s">
        <v>29</v>
      </c>
      <c r="N2730" t="s">
        <v>1216</v>
      </c>
      <c r="O2730" t="s">
        <v>31</v>
      </c>
      <c r="P2730" t="s">
        <v>7245</v>
      </c>
      <c r="Q2730" t="s">
        <v>482</v>
      </c>
      <c r="R2730" t="s">
        <v>34</v>
      </c>
      <c r="S2730" t="s">
        <v>35</v>
      </c>
      <c r="T2730" t="s">
        <v>36</v>
      </c>
      <c r="U2730">
        <f>YEAR(Sheet1[[#This Row],[Schedule RetirementDate]])</f>
        <v>2040</v>
      </c>
    </row>
    <row r="2731" spans="1:21" x14ac:dyDescent="0.25">
      <c r="A2731" t="s">
        <v>20</v>
      </c>
      <c r="B2731" t="s">
        <v>7205</v>
      </c>
      <c r="C2731" t="s">
        <v>7246</v>
      </c>
      <c r="D2731" t="s">
        <v>7247</v>
      </c>
      <c r="E2731" t="s">
        <v>24</v>
      </c>
      <c r="F2731" s="1">
        <v>30978</v>
      </c>
      <c r="G2731" t="s">
        <v>625</v>
      </c>
      <c r="H2731" t="s">
        <v>626</v>
      </c>
      <c r="I2731">
        <v>4</v>
      </c>
      <c r="J2731" t="s">
        <v>27</v>
      </c>
      <c r="K2731" t="s">
        <v>28</v>
      </c>
      <c r="L2731" s="1">
        <v>52901.999305555997</v>
      </c>
      <c r="M2731" t="s">
        <v>29</v>
      </c>
      <c r="N2731" t="s">
        <v>1216</v>
      </c>
      <c r="O2731" t="s">
        <v>31</v>
      </c>
      <c r="P2731" t="s">
        <v>7248</v>
      </c>
      <c r="Q2731" t="s">
        <v>137</v>
      </c>
      <c r="R2731" t="s">
        <v>43</v>
      </c>
      <c r="S2731" t="s">
        <v>44</v>
      </c>
      <c r="T2731" t="s">
        <v>60</v>
      </c>
      <c r="U2731">
        <f>YEAR(Sheet1[[#This Row],[Schedule RetirementDate]])</f>
        <v>2044</v>
      </c>
    </row>
    <row r="2732" spans="1:21" x14ac:dyDescent="0.25">
      <c r="A2732" t="s">
        <v>20</v>
      </c>
      <c r="B2732" t="s">
        <v>7205</v>
      </c>
      <c r="C2732" t="s">
        <v>7249</v>
      </c>
      <c r="D2732" t="s">
        <v>7250</v>
      </c>
      <c r="E2732" t="s">
        <v>24</v>
      </c>
      <c r="F2732" s="1">
        <v>30204</v>
      </c>
      <c r="G2732" t="s">
        <v>625</v>
      </c>
      <c r="H2732" t="s">
        <v>712</v>
      </c>
      <c r="I2732">
        <v>4</v>
      </c>
      <c r="J2732" t="s">
        <v>27</v>
      </c>
      <c r="K2732" t="s">
        <v>28</v>
      </c>
      <c r="L2732" s="1">
        <v>52139.999988426003</v>
      </c>
      <c r="M2732" t="s">
        <v>29</v>
      </c>
      <c r="N2732" t="s">
        <v>1216</v>
      </c>
      <c r="O2732" t="s">
        <v>31</v>
      </c>
      <c r="P2732">
        <v>2956</v>
      </c>
      <c r="Q2732" t="s">
        <v>137</v>
      </c>
      <c r="R2732" t="s">
        <v>43</v>
      </c>
      <c r="S2732" t="s">
        <v>44</v>
      </c>
      <c r="T2732" t="s">
        <v>60</v>
      </c>
      <c r="U2732">
        <f>YEAR(Sheet1[[#This Row],[Schedule RetirementDate]])</f>
        <v>2042</v>
      </c>
    </row>
    <row r="2733" spans="1:21" x14ac:dyDescent="0.25">
      <c r="A2733" t="s">
        <v>20</v>
      </c>
      <c r="B2733" t="s">
        <v>7205</v>
      </c>
      <c r="C2733" t="s">
        <v>7251</v>
      </c>
      <c r="D2733" t="s">
        <v>7252</v>
      </c>
      <c r="E2733" t="s">
        <v>24</v>
      </c>
      <c r="F2733" s="1">
        <v>30671</v>
      </c>
      <c r="G2733" t="s">
        <v>52</v>
      </c>
      <c r="H2733" t="s">
        <v>53</v>
      </c>
      <c r="I2733">
        <v>3</v>
      </c>
      <c r="J2733" t="s">
        <v>27</v>
      </c>
      <c r="K2733" t="s">
        <v>28</v>
      </c>
      <c r="L2733" s="1">
        <v>52596.999305555997</v>
      </c>
      <c r="M2733" t="s">
        <v>29</v>
      </c>
      <c r="N2733" t="s">
        <v>1216</v>
      </c>
      <c r="O2733" t="s">
        <v>31</v>
      </c>
      <c r="P2733" t="s">
        <v>7253</v>
      </c>
      <c r="Q2733" t="s">
        <v>42</v>
      </c>
      <c r="R2733" t="s">
        <v>43</v>
      </c>
      <c r="S2733" t="s">
        <v>44</v>
      </c>
      <c r="T2733" t="s">
        <v>60</v>
      </c>
      <c r="U2733">
        <f>YEAR(Sheet1[[#This Row],[Schedule RetirementDate]])</f>
        <v>2043</v>
      </c>
    </row>
    <row r="2734" spans="1:21" x14ac:dyDescent="0.25">
      <c r="A2734" t="s">
        <v>20</v>
      </c>
      <c r="B2734" t="s">
        <v>7205</v>
      </c>
      <c r="C2734" t="s">
        <v>7254</v>
      </c>
      <c r="D2734" t="s">
        <v>7255</v>
      </c>
      <c r="E2734" t="s">
        <v>39</v>
      </c>
      <c r="F2734" s="1">
        <v>26174</v>
      </c>
      <c r="G2734" t="s">
        <v>25</v>
      </c>
      <c r="H2734" t="s">
        <v>26</v>
      </c>
      <c r="I2734">
        <v>83</v>
      </c>
      <c r="J2734" t="s">
        <v>27</v>
      </c>
      <c r="K2734" t="s">
        <v>28</v>
      </c>
      <c r="L2734" s="1">
        <v>48091.999988426003</v>
      </c>
      <c r="M2734" t="s">
        <v>29</v>
      </c>
      <c r="N2734" t="s">
        <v>1216</v>
      </c>
      <c r="O2734" t="s">
        <v>31</v>
      </c>
      <c r="P2734" t="s">
        <v>7256</v>
      </c>
      <c r="Q2734" t="s">
        <v>137</v>
      </c>
      <c r="R2734" t="s">
        <v>43</v>
      </c>
      <c r="S2734" t="s">
        <v>44</v>
      </c>
      <c r="T2734" t="s">
        <v>36</v>
      </c>
      <c r="U2734">
        <f>YEAR(Sheet1[[#This Row],[Schedule RetirementDate]])</f>
        <v>2031</v>
      </c>
    </row>
    <row r="2735" spans="1:21" x14ac:dyDescent="0.25">
      <c r="A2735" t="s">
        <v>20</v>
      </c>
      <c r="B2735" t="s">
        <v>7205</v>
      </c>
      <c r="C2735" t="s">
        <v>7257</v>
      </c>
      <c r="D2735" t="s">
        <v>7258</v>
      </c>
      <c r="E2735" t="s">
        <v>24</v>
      </c>
      <c r="F2735" s="1">
        <v>32874</v>
      </c>
      <c r="G2735" t="s">
        <v>583</v>
      </c>
      <c r="H2735" t="s">
        <v>584</v>
      </c>
      <c r="I2735">
        <v>11</v>
      </c>
      <c r="J2735" t="s">
        <v>27</v>
      </c>
      <c r="K2735" t="s">
        <v>89</v>
      </c>
      <c r="L2735" s="1">
        <v>54057.999305555997</v>
      </c>
      <c r="M2735" t="s">
        <v>29</v>
      </c>
      <c r="N2735" t="s">
        <v>1216</v>
      </c>
      <c r="O2735" t="s">
        <v>31</v>
      </c>
      <c r="P2735" t="s">
        <v>32</v>
      </c>
      <c r="Q2735" t="s">
        <v>42</v>
      </c>
      <c r="R2735" t="s">
        <v>43</v>
      </c>
      <c r="S2735" t="s">
        <v>44</v>
      </c>
      <c r="T2735" t="s">
        <v>60</v>
      </c>
      <c r="U2735">
        <f>YEAR(Sheet1[[#This Row],[Schedule RetirementDate]])</f>
        <v>2047</v>
      </c>
    </row>
    <row r="2736" spans="1:21" x14ac:dyDescent="0.25">
      <c r="A2736" t="s">
        <v>20</v>
      </c>
      <c r="B2736" t="s">
        <v>7205</v>
      </c>
      <c r="C2736" t="s">
        <v>7259</v>
      </c>
      <c r="D2736" t="s">
        <v>7260</v>
      </c>
      <c r="E2736" t="s">
        <v>24</v>
      </c>
      <c r="F2736" s="1">
        <v>25669</v>
      </c>
      <c r="G2736" t="s">
        <v>109</v>
      </c>
      <c r="H2736" t="s">
        <v>105</v>
      </c>
      <c r="I2736">
        <v>100</v>
      </c>
      <c r="J2736" t="s">
        <v>110</v>
      </c>
      <c r="K2736" t="s">
        <v>28</v>
      </c>
      <c r="L2736" s="1">
        <v>47603.999988426003</v>
      </c>
      <c r="M2736" t="s">
        <v>29</v>
      </c>
      <c r="N2736" t="s">
        <v>1216</v>
      </c>
      <c r="O2736" t="s">
        <v>31</v>
      </c>
      <c r="P2736" t="s">
        <v>7261</v>
      </c>
      <c r="Q2736" t="s">
        <v>119</v>
      </c>
      <c r="R2736" t="s">
        <v>65</v>
      </c>
      <c r="S2736" t="s">
        <v>35</v>
      </c>
      <c r="T2736" t="s">
        <v>36</v>
      </c>
      <c r="U2736">
        <f>YEAR(Sheet1[[#This Row],[Schedule RetirementDate]])</f>
        <v>2030</v>
      </c>
    </row>
    <row r="2737" spans="1:21" x14ac:dyDescent="0.25">
      <c r="A2737" t="s">
        <v>20</v>
      </c>
      <c r="B2737" t="s">
        <v>7205</v>
      </c>
      <c r="C2737" t="s">
        <v>7262</v>
      </c>
      <c r="D2737" t="s">
        <v>7263</v>
      </c>
      <c r="E2737" t="s">
        <v>39</v>
      </c>
      <c r="F2737" s="1">
        <v>24901</v>
      </c>
      <c r="G2737" t="s">
        <v>52</v>
      </c>
      <c r="H2737" t="s">
        <v>452</v>
      </c>
      <c r="I2737">
        <v>3</v>
      </c>
      <c r="J2737" t="s">
        <v>27</v>
      </c>
      <c r="K2737" t="s">
        <v>28</v>
      </c>
      <c r="L2737" s="1">
        <v>46843.999305555997</v>
      </c>
      <c r="M2737" t="s">
        <v>29</v>
      </c>
      <c r="N2737" t="s">
        <v>1216</v>
      </c>
      <c r="O2737" t="s">
        <v>31</v>
      </c>
      <c r="P2737">
        <v>508</v>
      </c>
      <c r="Q2737" t="s">
        <v>42</v>
      </c>
      <c r="R2737" t="s">
        <v>43</v>
      </c>
      <c r="S2737" t="s">
        <v>44</v>
      </c>
      <c r="T2737" t="s">
        <v>36</v>
      </c>
      <c r="U2737">
        <f>YEAR(Sheet1[[#This Row],[Schedule RetirementDate]])</f>
        <v>2028</v>
      </c>
    </row>
    <row r="2738" spans="1:21" x14ac:dyDescent="0.25">
      <c r="A2738" t="s">
        <v>20</v>
      </c>
      <c r="B2738" t="s">
        <v>7205</v>
      </c>
      <c r="C2738" t="s">
        <v>7264</v>
      </c>
      <c r="D2738" t="s">
        <v>1819</v>
      </c>
      <c r="E2738" t="s">
        <v>24</v>
      </c>
      <c r="F2738" s="1">
        <v>28200</v>
      </c>
      <c r="G2738" t="s">
        <v>52</v>
      </c>
      <c r="H2738" t="s">
        <v>58</v>
      </c>
      <c r="I2738">
        <v>3</v>
      </c>
      <c r="J2738" t="s">
        <v>27</v>
      </c>
      <c r="K2738" t="s">
        <v>28</v>
      </c>
      <c r="L2738" s="1">
        <v>50130.999988426003</v>
      </c>
      <c r="M2738" t="s">
        <v>29</v>
      </c>
      <c r="N2738" t="s">
        <v>1216</v>
      </c>
      <c r="O2738" t="s">
        <v>31</v>
      </c>
      <c r="P2738" t="s">
        <v>7265</v>
      </c>
      <c r="Q2738" t="s">
        <v>42</v>
      </c>
      <c r="R2738" t="s">
        <v>43</v>
      </c>
      <c r="S2738" t="s">
        <v>44</v>
      </c>
      <c r="T2738" t="s">
        <v>36</v>
      </c>
      <c r="U2738">
        <f>YEAR(Sheet1[[#This Row],[Schedule RetirementDate]])</f>
        <v>2037</v>
      </c>
    </row>
    <row r="2739" spans="1:21" x14ac:dyDescent="0.25">
      <c r="A2739" t="s">
        <v>20</v>
      </c>
      <c r="B2739" t="s">
        <v>7205</v>
      </c>
      <c r="C2739" t="s">
        <v>7266</v>
      </c>
      <c r="D2739" t="s">
        <v>7267</v>
      </c>
      <c r="E2739" t="s">
        <v>24</v>
      </c>
      <c r="F2739" s="1">
        <v>31497</v>
      </c>
      <c r="G2739" t="s">
        <v>52</v>
      </c>
      <c r="H2739" t="s">
        <v>77</v>
      </c>
      <c r="I2739">
        <v>3</v>
      </c>
      <c r="J2739" t="s">
        <v>27</v>
      </c>
      <c r="K2739" t="s">
        <v>28</v>
      </c>
      <c r="L2739" s="1">
        <v>53417.999305555997</v>
      </c>
      <c r="M2739" t="s">
        <v>29</v>
      </c>
      <c r="N2739" t="s">
        <v>1216</v>
      </c>
      <c r="O2739" t="s">
        <v>31</v>
      </c>
      <c r="P2739">
        <v>350</v>
      </c>
      <c r="Q2739" t="s">
        <v>130</v>
      </c>
      <c r="R2739" t="s">
        <v>65</v>
      </c>
      <c r="S2739" t="s">
        <v>35</v>
      </c>
      <c r="T2739" t="s">
        <v>36</v>
      </c>
      <c r="U2739">
        <f>YEAR(Sheet1[[#This Row],[Schedule RetirementDate]])</f>
        <v>2046</v>
      </c>
    </row>
    <row r="2740" spans="1:21" x14ac:dyDescent="0.25">
      <c r="A2740" t="s">
        <v>20</v>
      </c>
      <c r="B2740" t="s">
        <v>7205</v>
      </c>
      <c r="C2740" t="s">
        <v>7268</v>
      </c>
      <c r="D2740" t="s">
        <v>7269</v>
      </c>
      <c r="E2740" t="s">
        <v>39</v>
      </c>
      <c r="F2740" s="1">
        <v>30804</v>
      </c>
      <c r="G2740" t="s">
        <v>25</v>
      </c>
      <c r="H2740" t="s">
        <v>26</v>
      </c>
      <c r="I2740">
        <v>83</v>
      </c>
      <c r="J2740" t="s">
        <v>27</v>
      </c>
      <c r="K2740" t="s">
        <v>89</v>
      </c>
      <c r="L2740" s="1">
        <v>52748.999988426003</v>
      </c>
      <c r="M2740" t="s">
        <v>29</v>
      </c>
      <c r="N2740" t="s">
        <v>1216</v>
      </c>
      <c r="O2740" t="s">
        <v>31</v>
      </c>
      <c r="P2740" t="s">
        <v>7270</v>
      </c>
      <c r="Q2740" t="s">
        <v>42</v>
      </c>
      <c r="R2740" t="s">
        <v>43</v>
      </c>
      <c r="S2740" t="s">
        <v>44</v>
      </c>
      <c r="T2740" t="s">
        <v>60</v>
      </c>
      <c r="U2740">
        <f>YEAR(Sheet1[[#This Row],[Schedule RetirementDate]])</f>
        <v>2044</v>
      </c>
    </row>
    <row r="2741" spans="1:21" x14ac:dyDescent="0.25">
      <c r="A2741" t="s">
        <v>20</v>
      </c>
      <c r="B2741" t="s">
        <v>7205</v>
      </c>
      <c r="C2741" t="s">
        <v>7271</v>
      </c>
      <c r="D2741" t="s">
        <v>6196</v>
      </c>
      <c r="E2741" t="s">
        <v>24</v>
      </c>
      <c r="F2741" s="1">
        <v>30608</v>
      </c>
      <c r="G2741" t="s">
        <v>52</v>
      </c>
      <c r="H2741" t="s">
        <v>53</v>
      </c>
      <c r="I2741">
        <v>3</v>
      </c>
      <c r="J2741" t="s">
        <v>27</v>
      </c>
      <c r="K2741" t="s">
        <v>28</v>
      </c>
      <c r="L2741" s="1">
        <v>52535.999305555997</v>
      </c>
      <c r="M2741" t="s">
        <v>29</v>
      </c>
      <c r="N2741" t="s">
        <v>1216</v>
      </c>
      <c r="O2741" t="s">
        <v>31</v>
      </c>
      <c r="P2741" t="s">
        <v>7272</v>
      </c>
      <c r="Q2741" t="s">
        <v>380</v>
      </c>
      <c r="R2741" t="s">
        <v>43</v>
      </c>
      <c r="S2741" t="s">
        <v>44</v>
      </c>
      <c r="T2741" t="s">
        <v>60</v>
      </c>
      <c r="U2741">
        <f>YEAR(Sheet1[[#This Row],[Schedule RetirementDate]])</f>
        <v>2043</v>
      </c>
    </row>
    <row r="2742" spans="1:21" x14ac:dyDescent="0.25">
      <c r="A2742" t="s">
        <v>20</v>
      </c>
      <c r="B2742" t="s">
        <v>7205</v>
      </c>
      <c r="C2742" t="s">
        <v>7273</v>
      </c>
      <c r="D2742" t="s">
        <v>3040</v>
      </c>
      <c r="E2742" t="s">
        <v>39</v>
      </c>
      <c r="F2742" s="1">
        <v>29605</v>
      </c>
      <c r="G2742" t="s">
        <v>25</v>
      </c>
      <c r="H2742" t="s">
        <v>26</v>
      </c>
      <c r="I2742">
        <v>83</v>
      </c>
      <c r="J2742" t="s">
        <v>27</v>
      </c>
      <c r="K2742" t="s">
        <v>28</v>
      </c>
      <c r="L2742" s="1">
        <v>51532.999988426003</v>
      </c>
      <c r="M2742" t="s">
        <v>29</v>
      </c>
      <c r="N2742" t="s">
        <v>1216</v>
      </c>
      <c r="O2742" t="s">
        <v>31</v>
      </c>
      <c r="P2742" t="s">
        <v>32</v>
      </c>
      <c r="Q2742" t="s">
        <v>137</v>
      </c>
      <c r="R2742" t="s">
        <v>43</v>
      </c>
      <c r="S2742" t="s">
        <v>44</v>
      </c>
      <c r="T2742" t="s">
        <v>36</v>
      </c>
      <c r="U2742">
        <f>YEAR(Sheet1[[#This Row],[Schedule RetirementDate]])</f>
        <v>2041</v>
      </c>
    </row>
    <row r="2743" spans="1:21" x14ac:dyDescent="0.25">
      <c r="A2743" t="s">
        <v>20</v>
      </c>
      <c r="B2743" t="s">
        <v>7205</v>
      </c>
      <c r="C2743" t="s">
        <v>7274</v>
      </c>
      <c r="D2743" t="s">
        <v>7275</v>
      </c>
      <c r="E2743" t="s">
        <v>39</v>
      </c>
      <c r="F2743" s="1">
        <v>29041</v>
      </c>
      <c r="G2743" t="s">
        <v>52</v>
      </c>
      <c r="H2743" t="s">
        <v>1983</v>
      </c>
      <c r="I2743">
        <v>3</v>
      </c>
      <c r="J2743" t="s">
        <v>27</v>
      </c>
      <c r="K2743" t="s">
        <v>1984</v>
      </c>
      <c r="L2743" s="1">
        <v>50982.999305555997</v>
      </c>
      <c r="M2743" t="s">
        <v>29</v>
      </c>
      <c r="N2743" t="s">
        <v>1216</v>
      </c>
      <c r="O2743" t="s">
        <v>31</v>
      </c>
      <c r="P2743" t="s">
        <v>7276</v>
      </c>
      <c r="Q2743" t="s">
        <v>130</v>
      </c>
      <c r="R2743" t="s">
        <v>65</v>
      </c>
      <c r="S2743" t="s">
        <v>35</v>
      </c>
      <c r="T2743" t="s">
        <v>36</v>
      </c>
      <c r="U2743">
        <f>YEAR(Sheet1[[#This Row],[Schedule RetirementDate]])</f>
        <v>2039</v>
      </c>
    </row>
    <row r="2744" spans="1:21" x14ac:dyDescent="0.25">
      <c r="A2744" t="s">
        <v>20</v>
      </c>
      <c r="B2744" t="s">
        <v>7205</v>
      </c>
      <c r="C2744" t="s">
        <v>7277</v>
      </c>
      <c r="D2744" t="s">
        <v>7278</v>
      </c>
      <c r="E2744" t="s">
        <v>39</v>
      </c>
      <c r="F2744" s="1">
        <v>27530</v>
      </c>
      <c r="G2744" t="s">
        <v>52</v>
      </c>
      <c r="H2744" t="s">
        <v>77</v>
      </c>
      <c r="I2744">
        <v>3</v>
      </c>
      <c r="J2744" t="s">
        <v>27</v>
      </c>
      <c r="K2744" t="s">
        <v>28</v>
      </c>
      <c r="L2744" s="1">
        <v>49460.999988426003</v>
      </c>
      <c r="M2744" t="s">
        <v>29</v>
      </c>
      <c r="N2744" t="s">
        <v>1216</v>
      </c>
      <c r="O2744" t="s">
        <v>31</v>
      </c>
      <c r="P2744" t="s">
        <v>6443</v>
      </c>
      <c r="Q2744" t="s">
        <v>42</v>
      </c>
      <c r="R2744" t="s">
        <v>43</v>
      </c>
      <c r="S2744" t="s">
        <v>44</v>
      </c>
      <c r="T2744" t="s">
        <v>60</v>
      </c>
      <c r="U2744">
        <f>YEAR(Sheet1[[#This Row],[Schedule RetirementDate]])</f>
        <v>2035</v>
      </c>
    </row>
    <row r="2745" spans="1:21" x14ac:dyDescent="0.25">
      <c r="A2745" t="s">
        <v>20</v>
      </c>
      <c r="B2745" t="s">
        <v>7279</v>
      </c>
      <c r="C2745" t="s">
        <v>7280</v>
      </c>
      <c r="D2745" t="s">
        <v>7281</v>
      </c>
      <c r="E2745" t="s">
        <v>39</v>
      </c>
      <c r="F2745" s="1">
        <v>21845</v>
      </c>
      <c r="G2745" t="s">
        <v>25</v>
      </c>
      <c r="H2745" t="s">
        <v>26</v>
      </c>
      <c r="I2745">
        <v>83</v>
      </c>
      <c r="J2745" t="s">
        <v>27</v>
      </c>
      <c r="K2745" t="s">
        <v>28</v>
      </c>
      <c r="L2745" s="1">
        <v>43769.999988426003</v>
      </c>
      <c r="M2745" t="s">
        <v>717</v>
      </c>
      <c r="N2745" t="s">
        <v>718</v>
      </c>
      <c r="O2745" t="s">
        <v>719</v>
      </c>
      <c r="P2745" t="s">
        <v>7282</v>
      </c>
      <c r="Q2745" t="s">
        <v>130</v>
      </c>
      <c r="R2745" t="s">
        <v>65</v>
      </c>
      <c r="S2745" t="s">
        <v>35</v>
      </c>
      <c r="T2745" t="s">
        <v>36</v>
      </c>
      <c r="U2745">
        <f>YEAR(Sheet1[[#This Row],[Schedule RetirementDate]])</f>
        <v>2019</v>
      </c>
    </row>
    <row r="2746" spans="1:21" x14ac:dyDescent="0.25">
      <c r="A2746" t="s">
        <v>20</v>
      </c>
      <c r="B2746" t="s">
        <v>7279</v>
      </c>
      <c r="C2746" t="s">
        <v>7283</v>
      </c>
      <c r="D2746" t="s">
        <v>7284</v>
      </c>
      <c r="E2746" t="s">
        <v>24</v>
      </c>
      <c r="F2746" s="1">
        <v>28935</v>
      </c>
      <c r="G2746" t="s">
        <v>499</v>
      </c>
      <c r="H2746" t="s">
        <v>105</v>
      </c>
      <c r="I2746">
        <v>101</v>
      </c>
      <c r="J2746" t="s">
        <v>110</v>
      </c>
      <c r="K2746" t="s">
        <v>28</v>
      </c>
      <c r="L2746" s="1">
        <v>50860.999305555997</v>
      </c>
      <c r="M2746" t="s">
        <v>717</v>
      </c>
      <c r="N2746" t="s">
        <v>718</v>
      </c>
      <c r="O2746" t="s">
        <v>719</v>
      </c>
      <c r="P2746" t="s">
        <v>7285</v>
      </c>
      <c r="Q2746" t="s">
        <v>137</v>
      </c>
      <c r="R2746" t="s">
        <v>43</v>
      </c>
      <c r="S2746" t="s">
        <v>35</v>
      </c>
      <c r="T2746" t="s">
        <v>60</v>
      </c>
      <c r="U2746">
        <f>YEAR(Sheet1[[#This Row],[Schedule RetirementDate]])</f>
        <v>2039</v>
      </c>
    </row>
    <row r="2747" spans="1:21" x14ac:dyDescent="0.25">
      <c r="A2747" t="s">
        <v>20</v>
      </c>
      <c r="B2747" t="s">
        <v>7279</v>
      </c>
      <c r="C2747" t="s">
        <v>7286</v>
      </c>
      <c r="D2747" t="s">
        <v>7287</v>
      </c>
      <c r="E2747" t="s">
        <v>24</v>
      </c>
      <c r="F2747" s="1">
        <v>30515</v>
      </c>
      <c r="G2747" t="s">
        <v>25</v>
      </c>
      <c r="H2747" t="s">
        <v>26</v>
      </c>
      <c r="I2747">
        <v>83</v>
      </c>
      <c r="J2747" t="s">
        <v>27</v>
      </c>
      <c r="K2747" t="s">
        <v>28</v>
      </c>
      <c r="L2747" s="1">
        <v>52443.999305555997</v>
      </c>
      <c r="M2747" t="s">
        <v>717</v>
      </c>
      <c r="N2747" t="s">
        <v>718</v>
      </c>
      <c r="O2747" t="s">
        <v>719</v>
      </c>
      <c r="P2747" t="s">
        <v>7288</v>
      </c>
      <c r="Q2747" t="s">
        <v>137</v>
      </c>
      <c r="R2747" t="s">
        <v>43</v>
      </c>
      <c r="S2747" t="s">
        <v>44</v>
      </c>
      <c r="T2747" t="s">
        <v>60</v>
      </c>
      <c r="U2747">
        <f>YEAR(Sheet1[[#This Row],[Schedule RetirementDate]])</f>
        <v>2043</v>
      </c>
    </row>
    <row r="2748" spans="1:21" x14ac:dyDescent="0.25">
      <c r="A2748" t="s">
        <v>20</v>
      </c>
      <c r="B2748" t="s">
        <v>7289</v>
      </c>
      <c r="C2748" t="s">
        <v>7290</v>
      </c>
      <c r="D2748" t="s">
        <v>7291</v>
      </c>
      <c r="E2748" t="s">
        <v>24</v>
      </c>
      <c r="F2748" s="1">
        <v>33074</v>
      </c>
      <c r="G2748" t="s">
        <v>52</v>
      </c>
      <c r="H2748" t="s">
        <v>77</v>
      </c>
      <c r="I2748">
        <v>3</v>
      </c>
      <c r="J2748" t="s">
        <v>27</v>
      </c>
      <c r="K2748" t="s">
        <v>89</v>
      </c>
      <c r="L2748" s="1">
        <v>55000.999305555997</v>
      </c>
      <c r="M2748" t="s">
        <v>332</v>
      </c>
      <c r="N2748" t="s">
        <v>1380</v>
      </c>
      <c r="O2748" t="s">
        <v>334</v>
      </c>
      <c r="P2748" t="s">
        <v>2245</v>
      </c>
      <c r="Q2748" t="s">
        <v>55</v>
      </c>
      <c r="R2748" t="s">
        <v>34</v>
      </c>
      <c r="S2748" t="s">
        <v>35</v>
      </c>
      <c r="T2748" t="s">
        <v>60</v>
      </c>
      <c r="U2748">
        <f>YEAR(Sheet1[[#This Row],[Schedule RetirementDate]])</f>
        <v>2050</v>
      </c>
    </row>
    <row r="2749" spans="1:21" x14ac:dyDescent="0.25">
      <c r="A2749" t="s">
        <v>20</v>
      </c>
      <c r="B2749" t="s">
        <v>7289</v>
      </c>
      <c r="C2749" t="s">
        <v>7292</v>
      </c>
      <c r="D2749" t="s">
        <v>3528</v>
      </c>
      <c r="E2749" t="s">
        <v>39</v>
      </c>
      <c r="F2749" s="1">
        <v>30386</v>
      </c>
      <c r="G2749" t="s">
        <v>104</v>
      </c>
      <c r="H2749" t="s">
        <v>5463</v>
      </c>
      <c r="I2749">
        <v>100</v>
      </c>
      <c r="J2749" t="s">
        <v>27</v>
      </c>
      <c r="K2749" t="s">
        <v>28</v>
      </c>
      <c r="L2749" s="1">
        <v>52351.999305555997</v>
      </c>
      <c r="M2749" t="s">
        <v>332</v>
      </c>
      <c r="N2749" t="s">
        <v>1380</v>
      </c>
      <c r="O2749" t="s">
        <v>334</v>
      </c>
      <c r="P2749" t="s">
        <v>32</v>
      </c>
      <c r="Q2749" t="s">
        <v>126</v>
      </c>
      <c r="R2749" t="s">
        <v>43</v>
      </c>
      <c r="S2749" t="s">
        <v>44</v>
      </c>
      <c r="T2749" t="s">
        <v>60</v>
      </c>
      <c r="U2749">
        <f>YEAR(Sheet1[[#This Row],[Schedule RetirementDate]])</f>
        <v>2043</v>
      </c>
    </row>
    <row r="2750" spans="1:21" x14ac:dyDescent="0.25">
      <c r="A2750" t="s">
        <v>20</v>
      </c>
      <c r="B2750" t="s">
        <v>7289</v>
      </c>
      <c r="C2750" t="s">
        <v>7293</v>
      </c>
      <c r="D2750" t="s">
        <v>7294</v>
      </c>
      <c r="E2750" t="s">
        <v>24</v>
      </c>
      <c r="F2750" s="1">
        <v>23540</v>
      </c>
      <c r="G2750" t="s">
        <v>104</v>
      </c>
      <c r="H2750" t="s">
        <v>452</v>
      </c>
      <c r="I2750">
        <v>100</v>
      </c>
      <c r="J2750" t="s">
        <v>27</v>
      </c>
      <c r="K2750" t="s">
        <v>28</v>
      </c>
      <c r="L2750" s="1">
        <v>45473.999988426003</v>
      </c>
      <c r="M2750" t="s">
        <v>332</v>
      </c>
      <c r="N2750" t="s">
        <v>1380</v>
      </c>
      <c r="O2750" t="s">
        <v>334</v>
      </c>
      <c r="P2750" t="s">
        <v>7295</v>
      </c>
      <c r="Q2750" t="s">
        <v>42</v>
      </c>
      <c r="R2750" t="s">
        <v>43</v>
      </c>
      <c r="S2750" t="s">
        <v>44</v>
      </c>
      <c r="T2750" t="s">
        <v>36</v>
      </c>
      <c r="U2750">
        <f>YEAR(Sheet1[[#This Row],[Schedule RetirementDate]])</f>
        <v>2024</v>
      </c>
    </row>
    <row r="2751" spans="1:21" x14ac:dyDescent="0.25">
      <c r="A2751" t="s">
        <v>20</v>
      </c>
      <c r="B2751" t="s">
        <v>7289</v>
      </c>
      <c r="C2751" t="s">
        <v>7296</v>
      </c>
      <c r="D2751" t="s">
        <v>3858</v>
      </c>
      <c r="E2751" t="s">
        <v>24</v>
      </c>
      <c r="F2751" s="1">
        <v>29565</v>
      </c>
      <c r="G2751" t="s">
        <v>192</v>
      </c>
      <c r="H2751" t="s">
        <v>105</v>
      </c>
      <c r="I2751">
        <v>11</v>
      </c>
      <c r="J2751" t="s">
        <v>110</v>
      </c>
      <c r="K2751" t="s">
        <v>289</v>
      </c>
      <c r="L2751" s="1">
        <v>50495.999988426003</v>
      </c>
      <c r="M2751" t="s">
        <v>332</v>
      </c>
      <c r="N2751" t="s">
        <v>1380</v>
      </c>
      <c r="O2751" t="s">
        <v>334</v>
      </c>
      <c r="P2751" t="s">
        <v>7297</v>
      </c>
      <c r="Q2751" t="s">
        <v>42</v>
      </c>
      <c r="R2751" t="s">
        <v>43</v>
      </c>
      <c r="S2751" t="s">
        <v>44</v>
      </c>
      <c r="T2751" t="s">
        <v>60</v>
      </c>
      <c r="U2751">
        <f>YEAR(Sheet1[[#This Row],[Schedule RetirementDate]])</f>
        <v>2038</v>
      </c>
    </row>
    <row r="2752" spans="1:21" x14ac:dyDescent="0.25">
      <c r="A2752" t="s">
        <v>20</v>
      </c>
      <c r="B2752" t="s">
        <v>7289</v>
      </c>
      <c r="C2752" t="s">
        <v>7298</v>
      </c>
      <c r="D2752" t="s">
        <v>7299</v>
      </c>
      <c r="E2752" t="s">
        <v>24</v>
      </c>
      <c r="F2752" s="1">
        <v>28503</v>
      </c>
      <c r="G2752" t="s">
        <v>1543</v>
      </c>
      <c r="H2752" t="s">
        <v>105</v>
      </c>
      <c r="I2752">
        <v>75</v>
      </c>
      <c r="J2752" t="s">
        <v>110</v>
      </c>
      <c r="K2752" t="s">
        <v>28</v>
      </c>
      <c r="L2752" s="1">
        <v>49705.999305555997</v>
      </c>
      <c r="M2752" t="s">
        <v>332</v>
      </c>
      <c r="N2752" t="s">
        <v>1380</v>
      </c>
      <c r="O2752" t="s">
        <v>334</v>
      </c>
      <c r="P2752" t="s">
        <v>7300</v>
      </c>
      <c r="Q2752" t="s">
        <v>33</v>
      </c>
      <c r="R2752" t="s">
        <v>34</v>
      </c>
      <c r="S2752" t="s">
        <v>35</v>
      </c>
      <c r="T2752" t="s">
        <v>36</v>
      </c>
      <c r="U2752">
        <f>YEAR(Sheet1[[#This Row],[Schedule RetirementDate]])</f>
        <v>2036</v>
      </c>
    </row>
    <row r="2753" spans="1:21" x14ac:dyDescent="0.25">
      <c r="A2753" t="s">
        <v>20</v>
      </c>
      <c r="B2753" t="s">
        <v>7289</v>
      </c>
      <c r="C2753" t="s">
        <v>7301</v>
      </c>
      <c r="D2753" t="s">
        <v>7302</v>
      </c>
      <c r="E2753" t="s">
        <v>39</v>
      </c>
      <c r="F2753" s="1">
        <v>25585</v>
      </c>
      <c r="G2753" t="s">
        <v>25</v>
      </c>
      <c r="H2753" t="s">
        <v>26</v>
      </c>
      <c r="I2753">
        <v>83</v>
      </c>
      <c r="J2753" t="s">
        <v>27</v>
      </c>
      <c r="K2753" t="s">
        <v>28</v>
      </c>
      <c r="L2753" s="1">
        <v>47514.999988426003</v>
      </c>
      <c r="M2753" t="s">
        <v>332</v>
      </c>
      <c r="N2753" t="s">
        <v>1380</v>
      </c>
      <c r="O2753" t="s">
        <v>334</v>
      </c>
      <c r="P2753" t="s">
        <v>7303</v>
      </c>
      <c r="Q2753" t="s">
        <v>64</v>
      </c>
      <c r="R2753" t="s">
        <v>65</v>
      </c>
      <c r="S2753" t="s">
        <v>35</v>
      </c>
      <c r="T2753" t="s">
        <v>36</v>
      </c>
      <c r="U2753">
        <f>YEAR(Sheet1[[#This Row],[Schedule RetirementDate]])</f>
        <v>2030</v>
      </c>
    </row>
    <row r="2754" spans="1:21" x14ac:dyDescent="0.25">
      <c r="A2754" t="s">
        <v>20</v>
      </c>
      <c r="B2754" t="s">
        <v>7289</v>
      </c>
      <c r="C2754" t="s">
        <v>7304</v>
      </c>
      <c r="D2754" t="s">
        <v>7305</v>
      </c>
      <c r="E2754" t="s">
        <v>24</v>
      </c>
      <c r="F2754" s="1">
        <v>30675</v>
      </c>
      <c r="G2754" t="s">
        <v>52</v>
      </c>
      <c r="H2754" t="s">
        <v>58</v>
      </c>
      <c r="I2754">
        <v>3</v>
      </c>
      <c r="J2754" t="s">
        <v>27</v>
      </c>
      <c r="K2754" t="s">
        <v>89</v>
      </c>
      <c r="L2754" s="1">
        <v>52596.999305555997</v>
      </c>
      <c r="M2754" t="s">
        <v>332</v>
      </c>
      <c r="N2754" t="s">
        <v>1380</v>
      </c>
      <c r="O2754" t="s">
        <v>334</v>
      </c>
      <c r="P2754" t="s">
        <v>7306</v>
      </c>
      <c r="Q2754" t="s">
        <v>130</v>
      </c>
      <c r="R2754" t="s">
        <v>65</v>
      </c>
      <c r="S2754" t="s">
        <v>35</v>
      </c>
      <c r="T2754" t="s">
        <v>60</v>
      </c>
      <c r="U2754">
        <f>YEAR(Sheet1[[#This Row],[Schedule RetirementDate]])</f>
        <v>2043</v>
      </c>
    </row>
    <row r="2755" spans="1:21" x14ac:dyDescent="0.25">
      <c r="A2755" t="s">
        <v>20</v>
      </c>
      <c r="B2755" t="s">
        <v>7289</v>
      </c>
      <c r="C2755" t="s">
        <v>7307</v>
      </c>
      <c r="D2755" t="s">
        <v>7308</v>
      </c>
      <c r="E2755" t="s">
        <v>39</v>
      </c>
      <c r="F2755" s="1">
        <v>27983</v>
      </c>
      <c r="G2755" t="s">
        <v>360</v>
      </c>
      <c r="H2755" t="s">
        <v>361</v>
      </c>
      <c r="I2755">
        <v>50</v>
      </c>
      <c r="J2755" t="s">
        <v>110</v>
      </c>
      <c r="K2755" t="s">
        <v>28</v>
      </c>
      <c r="L2755" s="1">
        <v>49552.999988426003</v>
      </c>
      <c r="M2755" t="s">
        <v>332</v>
      </c>
      <c r="N2755" t="s">
        <v>1380</v>
      </c>
      <c r="O2755" t="s">
        <v>334</v>
      </c>
      <c r="P2755" t="s">
        <v>7309</v>
      </c>
      <c r="Q2755" t="s">
        <v>55</v>
      </c>
      <c r="R2755" t="s">
        <v>34</v>
      </c>
      <c r="S2755" t="s">
        <v>35</v>
      </c>
      <c r="T2755" t="s">
        <v>36</v>
      </c>
      <c r="U2755">
        <f>YEAR(Sheet1[[#This Row],[Schedule RetirementDate]])</f>
        <v>2035</v>
      </c>
    </row>
    <row r="2756" spans="1:21" x14ac:dyDescent="0.25">
      <c r="A2756" t="s">
        <v>20</v>
      </c>
      <c r="B2756" t="s">
        <v>7289</v>
      </c>
      <c r="C2756" t="s">
        <v>7310</v>
      </c>
      <c r="D2756" t="s">
        <v>7311</v>
      </c>
      <c r="E2756" t="s">
        <v>24</v>
      </c>
      <c r="F2756" s="1">
        <v>24538</v>
      </c>
      <c r="G2756" t="s">
        <v>25</v>
      </c>
      <c r="H2756" t="s">
        <v>452</v>
      </c>
      <c r="I2756">
        <v>83</v>
      </c>
      <c r="J2756" t="s">
        <v>27</v>
      </c>
      <c r="K2756" t="s">
        <v>28</v>
      </c>
      <c r="L2756" s="1">
        <v>46477.999988426003</v>
      </c>
      <c r="M2756" t="s">
        <v>332</v>
      </c>
      <c r="N2756" t="s">
        <v>1380</v>
      </c>
      <c r="O2756" t="s">
        <v>334</v>
      </c>
      <c r="P2756" t="s">
        <v>7312</v>
      </c>
      <c r="Q2756" t="s">
        <v>42</v>
      </c>
      <c r="R2756" t="s">
        <v>43</v>
      </c>
      <c r="S2756" t="s">
        <v>44</v>
      </c>
      <c r="T2756" t="s">
        <v>36</v>
      </c>
      <c r="U2756">
        <f>YEAR(Sheet1[[#This Row],[Schedule RetirementDate]])</f>
        <v>2027</v>
      </c>
    </row>
    <row r="2757" spans="1:21" x14ac:dyDescent="0.25">
      <c r="A2757" t="s">
        <v>20</v>
      </c>
      <c r="B2757" t="s">
        <v>7289</v>
      </c>
      <c r="C2757" t="s">
        <v>7313</v>
      </c>
      <c r="D2757" t="s">
        <v>7314</v>
      </c>
      <c r="E2757" t="s">
        <v>24</v>
      </c>
      <c r="F2757" s="1">
        <v>28565</v>
      </c>
      <c r="G2757" t="s">
        <v>151</v>
      </c>
      <c r="H2757" t="s">
        <v>105</v>
      </c>
      <c r="I2757">
        <v>70</v>
      </c>
      <c r="J2757" t="s">
        <v>110</v>
      </c>
      <c r="K2757" t="s">
        <v>28</v>
      </c>
      <c r="L2757" s="1">
        <v>49765.999988426003</v>
      </c>
      <c r="M2757" t="s">
        <v>332</v>
      </c>
      <c r="N2757" t="s">
        <v>1380</v>
      </c>
      <c r="O2757" t="s">
        <v>334</v>
      </c>
      <c r="P2757" t="s">
        <v>7315</v>
      </c>
      <c r="Q2757" t="s">
        <v>33</v>
      </c>
      <c r="R2757" t="s">
        <v>34</v>
      </c>
      <c r="S2757" t="s">
        <v>35</v>
      </c>
      <c r="T2757" t="s">
        <v>60</v>
      </c>
      <c r="U2757">
        <f>YEAR(Sheet1[[#This Row],[Schedule RetirementDate]])</f>
        <v>2036</v>
      </c>
    </row>
    <row r="2758" spans="1:21" x14ac:dyDescent="0.25">
      <c r="A2758" t="s">
        <v>20</v>
      </c>
      <c r="B2758" t="s">
        <v>7289</v>
      </c>
      <c r="C2758" t="s">
        <v>7316</v>
      </c>
      <c r="D2758" t="s">
        <v>7058</v>
      </c>
      <c r="E2758" t="s">
        <v>24</v>
      </c>
      <c r="F2758" s="1">
        <v>23834</v>
      </c>
      <c r="G2758" t="s">
        <v>25</v>
      </c>
      <c r="H2758" t="s">
        <v>26</v>
      </c>
      <c r="I2758">
        <v>83</v>
      </c>
      <c r="J2758" t="s">
        <v>27</v>
      </c>
      <c r="K2758" t="s">
        <v>28</v>
      </c>
      <c r="L2758" s="1">
        <v>45777.999988426003</v>
      </c>
      <c r="M2758" t="s">
        <v>332</v>
      </c>
      <c r="N2758" t="s">
        <v>1380</v>
      </c>
      <c r="O2758" t="s">
        <v>334</v>
      </c>
      <c r="P2758" t="s">
        <v>7317</v>
      </c>
      <c r="Q2758" t="s">
        <v>42</v>
      </c>
      <c r="R2758" t="s">
        <v>43</v>
      </c>
      <c r="S2758" t="s">
        <v>44</v>
      </c>
      <c r="T2758" t="s">
        <v>36</v>
      </c>
      <c r="U2758">
        <f>YEAR(Sheet1[[#This Row],[Schedule RetirementDate]])</f>
        <v>2025</v>
      </c>
    </row>
    <row r="2759" spans="1:21" x14ac:dyDescent="0.25">
      <c r="A2759" t="s">
        <v>20</v>
      </c>
      <c r="B2759" t="s">
        <v>7289</v>
      </c>
      <c r="C2759" t="s">
        <v>7318</v>
      </c>
      <c r="D2759" t="s">
        <v>7319</v>
      </c>
      <c r="E2759" t="s">
        <v>24</v>
      </c>
      <c r="F2759" s="1">
        <v>21929</v>
      </c>
      <c r="G2759" t="s">
        <v>52</v>
      </c>
      <c r="H2759" t="s">
        <v>58</v>
      </c>
      <c r="I2759">
        <v>3</v>
      </c>
      <c r="J2759" t="s">
        <v>27</v>
      </c>
      <c r="K2759" t="s">
        <v>28</v>
      </c>
      <c r="L2759" s="1">
        <v>43861.999988426003</v>
      </c>
      <c r="M2759" t="s">
        <v>332</v>
      </c>
      <c r="N2759" t="s">
        <v>1380</v>
      </c>
      <c r="O2759" t="s">
        <v>334</v>
      </c>
      <c r="P2759" t="s">
        <v>7320</v>
      </c>
      <c r="Q2759" t="s">
        <v>202</v>
      </c>
      <c r="R2759" t="s">
        <v>43</v>
      </c>
      <c r="S2759" t="s">
        <v>44</v>
      </c>
      <c r="T2759" t="s">
        <v>36</v>
      </c>
      <c r="U2759">
        <f>YEAR(Sheet1[[#This Row],[Schedule RetirementDate]])</f>
        <v>2020</v>
      </c>
    </row>
    <row r="2760" spans="1:21" x14ac:dyDescent="0.25">
      <c r="A2760" t="s">
        <v>20</v>
      </c>
      <c r="B2760" t="s">
        <v>7289</v>
      </c>
      <c r="C2760" t="s">
        <v>7321</v>
      </c>
      <c r="D2760" t="s">
        <v>7322</v>
      </c>
      <c r="E2760" t="s">
        <v>39</v>
      </c>
      <c r="F2760" s="1">
        <v>24841</v>
      </c>
      <c r="G2760" t="s">
        <v>25</v>
      </c>
      <c r="H2760" t="s">
        <v>26</v>
      </c>
      <c r="I2760">
        <v>83</v>
      </c>
      <c r="J2760" t="s">
        <v>27</v>
      </c>
      <c r="K2760" t="s">
        <v>28</v>
      </c>
      <c r="L2760" s="1">
        <v>46843.999988426003</v>
      </c>
      <c r="M2760" t="s">
        <v>332</v>
      </c>
      <c r="N2760" t="s">
        <v>1380</v>
      </c>
      <c r="O2760" t="s">
        <v>334</v>
      </c>
      <c r="P2760" t="s">
        <v>7323</v>
      </c>
      <c r="Q2760" t="s">
        <v>64</v>
      </c>
      <c r="R2760" t="s">
        <v>65</v>
      </c>
      <c r="S2760" t="s">
        <v>35</v>
      </c>
      <c r="T2760" t="s">
        <v>36</v>
      </c>
      <c r="U2760">
        <f>YEAR(Sheet1[[#This Row],[Schedule RetirementDate]])</f>
        <v>2028</v>
      </c>
    </row>
    <row r="2761" spans="1:21" x14ac:dyDescent="0.25">
      <c r="A2761" t="s">
        <v>20</v>
      </c>
      <c r="B2761" t="s">
        <v>7289</v>
      </c>
      <c r="C2761" t="s">
        <v>7324</v>
      </c>
      <c r="D2761" t="s">
        <v>7325</v>
      </c>
      <c r="E2761" t="s">
        <v>39</v>
      </c>
      <c r="F2761" s="1">
        <v>24907</v>
      </c>
      <c r="G2761" t="s">
        <v>52</v>
      </c>
      <c r="H2761" t="s">
        <v>53</v>
      </c>
      <c r="I2761">
        <v>3</v>
      </c>
      <c r="J2761" t="s">
        <v>27</v>
      </c>
      <c r="K2761" t="s">
        <v>28</v>
      </c>
      <c r="L2761" s="1">
        <v>46843.999988426003</v>
      </c>
      <c r="M2761" t="s">
        <v>332</v>
      </c>
      <c r="N2761" t="s">
        <v>1380</v>
      </c>
      <c r="O2761" t="s">
        <v>334</v>
      </c>
      <c r="P2761" t="s">
        <v>552</v>
      </c>
      <c r="Q2761" t="s">
        <v>156</v>
      </c>
      <c r="R2761" t="s">
        <v>157</v>
      </c>
      <c r="S2761" t="s">
        <v>35</v>
      </c>
      <c r="T2761" t="s">
        <v>36</v>
      </c>
      <c r="U2761">
        <f>YEAR(Sheet1[[#This Row],[Schedule RetirementDate]])</f>
        <v>2028</v>
      </c>
    </row>
    <row r="2762" spans="1:21" x14ac:dyDescent="0.25">
      <c r="A2762" t="s">
        <v>20</v>
      </c>
      <c r="B2762" t="s">
        <v>7289</v>
      </c>
      <c r="C2762" t="s">
        <v>7326</v>
      </c>
      <c r="D2762" t="s">
        <v>6287</v>
      </c>
      <c r="E2762" t="s">
        <v>24</v>
      </c>
      <c r="F2762" s="1">
        <v>30591</v>
      </c>
      <c r="G2762" t="s">
        <v>52</v>
      </c>
      <c r="H2762" t="s">
        <v>53</v>
      </c>
      <c r="I2762">
        <v>3</v>
      </c>
      <c r="J2762" t="s">
        <v>27</v>
      </c>
      <c r="K2762" t="s">
        <v>89</v>
      </c>
      <c r="L2762" s="1">
        <v>52535.999305555997</v>
      </c>
      <c r="M2762" t="s">
        <v>332</v>
      </c>
      <c r="N2762" t="s">
        <v>1380</v>
      </c>
      <c r="O2762" t="s">
        <v>334</v>
      </c>
      <c r="P2762" t="s">
        <v>6288</v>
      </c>
      <c r="Q2762" t="s">
        <v>119</v>
      </c>
      <c r="R2762" t="s">
        <v>65</v>
      </c>
      <c r="S2762" t="s">
        <v>35</v>
      </c>
      <c r="T2762" t="s">
        <v>36</v>
      </c>
      <c r="U2762">
        <f>YEAR(Sheet1[[#This Row],[Schedule RetirementDate]])</f>
        <v>2043</v>
      </c>
    </row>
    <row r="2763" spans="1:21" x14ac:dyDescent="0.25">
      <c r="A2763" t="s">
        <v>20</v>
      </c>
      <c r="B2763" t="s">
        <v>7289</v>
      </c>
      <c r="C2763" t="s">
        <v>7327</v>
      </c>
      <c r="D2763" t="s">
        <v>7200</v>
      </c>
      <c r="E2763" t="s">
        <v>24</v>
      </c>
      <c r="F2763" s="1">
        <v>24702</v>
      </c>
      <c r="G2763" t="s">
        <v>331</v>
      </c>
      <c r="H2763" t="s">
        <v>105</v>
      </c>
      <c r="I2763">
        <v>101</v>
      </c>
      <c r="J2763" t="s">
        <v>110</v>
      </c>
      <c r="K2763" t="s">
        <v>28</v>
      </c>
      <c r="L2763" s="1">
        <v>46630.999305555997</v>
      </c>
      <c r="M2763" t="s">
        <v>332</v>
      </c>
      <c r="N2763" t="s">
        <v>1380</v>
      </c>
      <c r="O2763" t="s">
        <v>334</v>
      </c>
      <c r="P2763" t="s">
        <v>7328</v>
      </c>
      <c r="Q2763" t="s">
        <v>130</v>
      </c>
      <c r="R2763" t="s">
        <v>65</v>
      </c>
      <c r="S2763" t="s">
        <v>35</v>
      </c>
      <c r="T2763" t="s">
        <v>36</v>
      </c>
      <c r="U2763">
        <f>YEAR(Sheet1[[#This Row],[Schedule RetirementDate]])</f>
        <v>2027</v>
      </c>
    </row>
    <row r="2764" spans="1:21" x14ac:dyDescent="0.25">
      <c r="A2764" t="s">
        <v>20</v>
      </c>
      <c r="B2764" t="s">
        <v>7289</v>
      </c>
      <c r="C2764" t="s">
        <v>7329</v>
      </c>
      <c r="D2764" t="s">
        <v>321</v>
      </c>
      <c r="E2764" t="s">
        <v>39</v>
      </c>
      <c r="F2764" s="1">
        <v>24658</v>
      </c>
      <c r="G2764" t="s">
        <v>25</v>
      </c>
      <c r="H2764" t="s">
        <v>26</v>
      </c>
      <c r="I2764">
        <v>83</v>
      </c>
      <c r="J2764" t="s">
        <v>27</v>
      </c>
      <c r="K2764" t="s">
        <v>28</v>
      </c>
      <c r="L2764" s="1">
        <v>46599.999305555997</v>
      </c>
      <c r="M2764" t="s">
        <v>332</v>
      </c>
      <c r="N2764" t="s">
        <v>1380</v>
      </c>
      <c r="O2764" t="s">
        <v>334</v>
      </c>
      <c r="P2764" t="s">
        <v>7330</v>
      </c>
      <c r="Q2764" t="s">
        <v>202</v>
      </c>
      <c r="R2764" t="s">
        <v>43</v>
      </c>
      <c r="S2764" t="s">
        <v>138</v>
      </c>
      <c r="T2764" t="s">
        <v>36</v>
      </c>
      <c r="U2764">
        <f>YEAR(Sheet1[[#This Row],[Schedule RetirementDate]])</f>
        <v>2027</v>
      </c>
    </row>
    <row r="2765" spans="1:21" x14ac:dyDescent="0.25">
      <c r="A2765" t="s">
        <v>20</v>
      </c>
      <c r="B2765" t="s">
        <v>7289</v>
      </c>
      <c r="C2765" t="s">
        <v>7331</v>
      </c>
      <c r="D2765" t="s">
        <v>7332</v>
      </c>
      <c r="E2765" t="s">
        <v>24</v>
      </c>
      <c r="F2765" s="1">
        <v>31691</v>
      </c>
      <c r="G2765" t="s">
        <v>25</v>
      </c>
      <c r="H2765" t="s">
        <v>26</v>
      </c>
      <c r="I2765">
        <v>83</v>
      </c>
      <c r="J2765" t="s">
        <v>27</v>
      </c>
      <c r="K2765" t="s">
        <v>28</v>
      </c>
      <c r="L2765" s="1">
        <v>53631.999988426003</v>
      </c>
      <c r="M2765" t="s">
        <v>332</v>
      </c>
      <c r="N2765" t="s">
        <v>1380</v>
      </c>
      <c r="O2765" t="s">
        <v>334</v>
      </c>
      <c r="P2765" t="s">
        <v>7333</v>
      </c>
      <c r="Q2765" t="s">
        <v>42</v>
      </c>
      <c r="R2765" t="s">
        <v>43</v>
      </c>
      <c r="S2765" t="s">
        <v>44</v>
      </c>
      <c r="T2765" t="s">
        <v>60</v>
      </c>
      <c r="U2765">
        <f>YEAR(Sheet1[[#This Row],[Schedule RetirementDate]])</f>
        <v>2046</v>
      </c>
    </row>
    <row r="2766" spans="1:21" x14ac:dyDescent="0.25">
      <c r="A2766" t="s">
        <v>20</v>
      </c>
      <c r="B2766" t="s">
        <v>7334</v>
      </c>
      <c r="C2766" t="s">
        <v>7335</v>
      </c>
      <c r="D2766" t="s">
        <v>7336</v>
      </c>
      <c r="E2766" t="s">
        <v>24</v>
      </c>
      <c r="F2766" s="1">
        <v>27700</v>
      </c>
      <c r="G2766" t="s">
        <v>52</v>
      </c>
      <c r="H2766" t="s">
        <v>1983</v>
      </c>
      <c r="I2766">
        <v>3</v>
      </c>
      <c r="J2766" t="s">
        <v>27</v>
      </c>
      <c r="K2766" t="s">
        <v>1984</v>
      </c>
      <c r="L2766" s="1">
        <v>49643.999305555997</v>
      </c>
      <c r="M2766" t="s">
        <v>351</v>
      </c>
      <c r="N2766" t="s">
        <v>534</v>
      </c>
      <c r="O2766" t="s">
        <v>535</v>
      </c>
      <c r="P2766">
        <v>224</v>
      </c>
      <c r="Q2766" t="s">
        <v>130</v>
      </c>
      <c r="R2766" t="s">
        <v>65</v>
      </c>
      <c r="S2766" t="s">
        <v>35</v>
      </c>
      <c r="T2766" t="s">
        <v>36</v>
      </c>
      <c r="U2766">
        <f>YEAR(Sheet1[[#This Row],[Schedule RetirementDate]])</f>
        <v>2035</v>
      </c>
    </row>
    <row r="2767" spans="1:21" x14ac:dyDescent="0.25">
      <c r="A2767" t="s">
        <v>20</v>
      </c>
      <c r="B2767" t="s">
        <v>7334</v>
      </c>
      <c r="C2767" t="s">
        <v>7337</v>
      </c>
      <c r="D2767" t="s">
        <v>7338</v>
      </c>
      <c r="E2767" t="s">
        <v>39</v>
      </c>
      <c r="F2767" s="1">
        <v>23413</v>
      </c>
      <c r="G2767" t="s">
        <v>52</v>
      </c>
      <c r="H2767" t="s">
        <v>58</v>
      </c>
      <c r="I2767">
        <v>3</v>
      </c>
      <c r="J2767" t="s">
        <v>27</v>
      </c>
      <c r="K2767" t="s">
        <v>28</v>
      </c>
      <c r="L2767" s="1">
        <v>45351.999988426003</v>
      </c>
      <c r="M2767" t="s">
        <v>351</v>
      </c>
      <c r="N2767" t="s">
        <v>534</v>
      </c>
      <c r="O2767" t="s">
        <v>535</v>
      </c>
      <c r="P2767" t="s">
        <v>32</v>
      </c>
      <c r="Q2767" t="s">
        <v>49</v>
      </c>
      <c r="R2767" t="s">
        <v>34</v>
      </c>
      <c r="S2767" t="s">
        <v>35</v>
      </c>
      <c r="T2767" t="s">
        <v>36</v>
      </c>
      <c r="U2767">
        <f>YEAR(Sheet1[[#This Row],[Schedule RetirementDate]])</f>
        <v>2024</v>
      </c>
    </row>
    <row r="2768" spans="1:21" x14ac:dyDescent="0.25">
      <c r="A2768" t="s">
        <v>20</v>
      </c>
      <c r="B2768" t="s">
        <v>7334</v>
      </c>
      <c r="C2768" t="s">
        <v>7339</v>
      </c>
      <c r="D2768" t="s">
        <v>7340</v>
      </c>
      <c r="E2768" t="s">
        <v>39</v>
      </c>
      <c r="F2768" s="1">
        <v>23433</v>
      </c>
      <c r="G2768" t="s">
        <v>52</v>
      </c>
      <c r="H2768" t="s">
        <v>58</v>
      </c>
      <c r="I2768">
        <v>3</v>
      </c>
      <c r="J2768" t="s">
        <v>27</v>
      </c>
      <c r="K2768" t="s">
        <v>28</v>
      </c>
      <c r="L2768" s="1">
        <v>45351.999305555997</v>
      </c>
      <c r="M2768" t="s">
        <v>351</v>
      </c>
      <c r="N2768" t="s">
        <v>534</v>
      </c>
      <c r="O2768" t="s">
        <v>535</v>
      </c>
      <c r="P2768">
        <v>1205</v>
      </c>
      <c r="Q2768" t="s">
        <v>49</v>
      </c>
      <c r="R2768" t="s">
        <v>34</v>
      </c>
      <c r="S2768" t="s">
        <v>35</v>
      </c>
      <c r="T2768" t="s">
        <v>36</v>
      </c>
      <c r="U2768">
        <f>YEAR(Sheet1[[#This Row],[Schedule RetirementDate]])</f>
        <v>2024</v>
      </c>
    </row>
    <row r="2769" spans="1:21" x14ac:dyDescent="0.25">
      <c r="A2769" t="s">
        <v>20</v>
      </c>
      <c r="B2769" t="s">
        <v>7334</v>
      </c>
      <c r="C2769" t="s">
        <v>7341</v>
      </c>
      <c r="D2769" t="s">
        <v>7342</v>
      </c>
      <c r="E2769" t="s">
        <v>39</v>
      </c>
      <c r="F2769" s="1">
        <v>25166</v>
      </c>
      <c r="G2769" t="s">
        <v>109</v>
      </c>
      <c r="H2769" t="s">
        <v>105</v>
      </c>
      <c r="I2769">
        <v>100</v>
      </c>
      <c r="J2769" t="s">
        <v>110</v>
      </c>
      <c r="K2769" t="s">
        <v>28</v>
      </c>
      <c r="L2769" s="1">
        <v>47087.999988426003</v>
      </c>
      <c r="M2769" t="s">
        <v>351</v>
      </c>
      <c r="N2769" t="s">
        <v>534</v>
      </c>
      <c r="O2769" t="s">
        <v>535</v>
      </c>
      <c r="P2769" t="s">
        <v>7343</v>
      </c>
      <c r="Q2769" t="s">
        <v>130</v>
      </c>
      <c r="R2769" t="s">
        <v>65</v>
      </c>
      <c r="S2769" t="s">
        <v>35</v>
      </c>
      <c r="T2769" t="s">
        <v>36</v>
      </c>
      <c r="U2769">
        <f>YEAR(Sheet1[[#This Row],[Schedule RetirementDate]])</f>
        <v>2028</v>
      </c>
    </row>
    <row r="2770" spans="1:21" x14ac:dyDescent="0.25">
      <c r="A2770" t="s">
        <v>20</v>
      </c>
      <c r="B2770" t="s">
        <v>7334</v>
      </c>
      <c r="C2770" t="s">
        <v>7344</v>
      </c>
      <c r="D2770" t="s">
        <v>7345</v>
      </c>
      <c r="E2770" t="s">
        <v>39</v>
      </c>
      <c r="F2770" s="1">
        <v>22679</v>
      </c>
      <c r="G2770" t="s">
        <v>25</v>
      </c>
      <c r="H2770" t="s">
        <v>26</v>
      </c>
      <c r="I2770">
        <v>83</v>
      </c>
      <c r="J2770" t="s">
        <v>27</v>
      </c>
      <c r="K2770" t="s">
        <v>28</v>
      </c>
      <c r="L2770" s="1">
        <v>44620.999305555997</v>
      </c>
      <c r="M2770" t="s">
        <v>351</v>
      </c>
      <c r="N2770" t="s">
        <v>534</v>
      </c>
      <c r="O2770" t="s">
        <v>535</v>
      </c>
      <c r="P2770" t="s">
        <v>32</v>
      </c>
      <c r="Q2770" t="s">
        <v>202</v>
      </c>
      <c r="R2770" t="s">
        <v>43</v>
      </c>
      <c r="S2770" t="s">
        <v>44</v>
      </c>
      <c r="T2770" t="s">
        <v>36</v>
      </c>
      <c r="U2770">
        <f>YEAR(Sheet1[[#This Row],[Schedule RetirementDate]])</f>
        <v>2022</v>
      </c>
    </row>
    <row r="2771" spans="1:21" x14ac:dyDescent="0.25">
      <c r="A2771" t="s">
        <v>20</v>
      </c>
      <c r="B2771" t="s">
        <v>7334</v>
      </c>
      <c r="C2771" t="s">
        <v>7346</v>
      </c>
      <c r="D2771" t="s">
        <v>7347</v>
      </c>
      <c r="E2771" t="s">
        <v>39</v>
      </c>
      <c r="F2771" s="1">
        <v>22026</v>
      </c>
      <c r="G2771" t="s">
        <v>25</v>
      </c>
      <c r="H2771" t="s">
        <v>452</v>
      </c>
      <c r="I2771">
        <v>83</v>
      </c>
      <c r="J2771" t="s">
        <v>27</v>
      </c>
      <c r="K2771" t="s">
        <v>28</v>
      </c>
      <c r="L2771" s="1">
        <v>43951.999305555997</v>
      </c>
      <c r="M2771" t="s">
        <v>351</v>
      </c>
      <c r="N2771" t="s">
        <v>534</v>
      </c>
      <c r="O2771" t="s">
        <v>535</v>
      </c>
      <c r="P2771" t="s">
        <v>32</v>
      </c>
      <c r="Q2771" t="s">
        <v>42</v>
      </c>
      <c r="R2771" t="s">
        <v>43</v>
      </c>
      <c r="S2771" t="s">
        <v>44</v>
      </c>
      <c r="T2771" t="s">
        <v>36</v>
      </c>
      <c r="U2771">
        <f>YEAR(Sheet1[[#This Row],[Schedule RetirementDate]])</f>
        <v>2020</v>
      </c>
    </row>
    <row r="2772" spans="1:21" x14ac:dyDescent="0.25">
      <c r="A2772" t="s">
        <v>20</v>
      </c>
      <c r="B2772" t="s">
        <v>7334</v>
      </c>
      <c r="C2772" t="s">
        <v>7348</v>
      </c>
      <c r="D2772" t="s">
        <v>7349</v>
      </c>
      <c r="E2772" t="s">
        <v>39</v>
      </c>
      <c r="F2772" s="1">
        <v>25005</v>
      </c>
      <c r="G2772" t="s">
        <v>52</v>
      </c>
      <c r="H2772" t="s">
        <v>58</v>
      </c>
      <c r="I2772">
        <v>3</v>
      </c>
      <c r="J2772" t="s">
        <v>27</v>
      </c>
      <c r="K2772" t="s">
        <v>28</v>
      </c>
      <c r="L2772" s="1">
        <v>45838.999305555997</v>
      </c>
      <c r="M2772" t="s">
        <v>351</v>
      </c>
      <c r="N2772" t="s">
        <v>534</v>
      </c>
      <c r="O2772" t="s">
        <v>535</v>
      </c>
      <c r="P2772" t="s">
        <v>32</v>
      </c>
      <c r="Q2772" t="s">
        <v>130</v>
      </c>
      <c r="R2772" t="s">
        <v>65</v>
      </c>
      <c r="S2772" t="s">
        <v>35</v>
      </c>
      <c r="T2772" t="s">
        <v>36</v>
      </c>
      <c r="U2772">
        <f>YEAR(Sheet1[[#This Row],[Schedule RetirementDate]])</f>
        <v>2025</v>
      </c>
    </row>
    <row r="2773" spans="1:21" x14ac:dyDescent="0.25">
      <c r="A2773" t="s">
        <v>20</v>
      </c>
      <c r="B2773" t="s">
        <v>7334</v>
      </c>
      <c r="C2773" t="s">
        <v>7350</v>
      </c>
      <c r="D2773" t="s">
        <v>3923</v>
      </c>
      <c r="E2773" t="s">
        <v>39</v>
      </c>
      <c r="F2773" s="1">
        <v>28896</v>
      </c>
      <c r="G2773" t="s">
        <v>52</v>
      </c>
      <c r="H2773" t="s">
        <v>58</v>
      </c>
      <c r="I2773">
        <v>3</v>
      </c>
      <c r="J2773" t="s">
        <v>27</v>
      </c>
      <c r="K2773" t="s">
        <v>28</v>
      </c>
      <c r="L2773" s="1">
        <v>50829.999988426003</v>
      </c>
      <c r="M2773" t="s">
        <v>351</v>
      </c>
      <c r="N2773" t="s">
        <v>534</v>
      </c>
      <c r="O2773" t="s">
        <v>535</v>
      </c>
      <c r="P2773" t="s">
        <v>32</v>
      </c>
      <c r="Q2773" t="s">
        <v>42</v>
      </c>
      <c r="R2773" t="s">
        <v>43</v>
      </c>
      <c r="S2773" t="s">
        <v>44</v>
      </c>
      <c r="T2773" t="s">
        <v>36</v>
      </c>
      <c r="U2773">
        <f>YEAR(Sheet1[[#This Row],[Schedule RetirementDate]])</f>
        <v>2039</v>
      </c>
    </row>
    <row r="2774" spans="1:21" x14ac:dyDescent="0.25">
      <c r="A2774" t="s">
        <v>20</v>
      </c>
      <c r="B2774" t="s">
        <v>7334</v>
      </c>
      <c r="C2774" t="s">
        <v>7351</v>
      </c>
      <c r="D2774" t="s">
        <v>7352</v>
      </c>
      <c r="E2774" t="s">
        <v>24</v>
      </c>
      <c r="F2774" s="1">
        <v>29687</v>
      </c>
      <c r="G2774" t="s">
        <v>52</v>
      </c>
      <c r="H2774" t="s">
        <v>58</v>
      </c>
      <c r="I2774">
        <v>3</v>
      </c>
      <c r="J2774" t="s">
        <v>27</v>
      </c>
      <c r="K2774" t="s">
        <v>89</v>
      </c>
      <c r="L2774" s="1">
        <v>51621.999305555997</v>
      </c>
      <c r="M2774" t="s">
        <v>351</v>
      </c>
      <c r="N2774" t="s">
        <v>534</v>
      </c>
      <c r="O2774" t="s">
        <v>535</v>
      </c>
      <c r="P2774">
        <v>6948</v>
      </c>
      <c r="Q2774" t="s">
        <v>126</v>
      </c>
      <c r="R2774" t="s">
        <v>43</v>
      </c>
      <c r="S2774" t="s">
        <v>44</v>
      </c>
      <c r="T2774" t="s">
        <v>36</v>
      </c>
      <c r="U2774">
        <f>YEAR(Sheet1[[#This Row],[Schedule RetirementDate]])</f>
        <v>2041</v>
      </c>
    </row>
    <row r="2775" spans="1:21" x14ac:dyDescent="0.25">
      <c r="A2775" t="s">
        <v>20</v>
      </c>
      <c r="B2775" t="s">
        <v>7334</v>
      </c>
      <c r="C2775" t="s">
        <v>7353</v>
      </c>
      <c r="D2775" t="s">
        <v>7354</v>
      </c>
      <c r="E2775" t="s">
        <v>39</v>
      </c>
      <c r="F2775" s="1">
        <v>25058</v>
      </c>
      <c r="G2775" t="s">
        <v>52</v>
      </c>
      <c r="H2775" t="s">
        <v>58</v>
      </c>
      <c r="I2775">
        <v>3</v>
      </c>
      <c r="J2775" t="s">
        <v>27</v>
      </c>
      <c r="K2775" t="s">
        <v>28</v>
      </c>
      <c r="L2775" s="1">
        <v>46996.999305555997</v>
      </c>
      <c r="M2775" t="s">
        <v>351</v>
      </c>
      <c r="N2775" t="s">
        <v>534</v>
      </c>
      <c r="O2775" t="s">
        <v>535</v>
      </c>
      <c r="P2775" t="s">
        <v>32</v>
      </c>
      <c r="Q2775" t="s">
        <v>119</v>
      </c>
      <c r="R2775" t="s">
        <v>65</v>
      </c>
      <c r="S2775" t="s">
        <v>35</v>
      </c>
      <c r="T2775" t="s">
        <v>36</v>
      </c>
      <c r="U2775">
        <f>YEAR(Sheet1[[#This Row],[Schedule RetirementDate]])</f>
        <v>2028</v>
      </c>
    </row>
    <row r="2776" spans="1:21" x14ac:dyDescent="0.25">
      <c r="A2776" t="s">
        <v>20</v>
      </c>
      <c r="B2776" t="s">
        <v>7334</v>
      </c>
      <c r="C2776" t="s">
        <v>7355</v>
      </c>
      <c r="D2776" t="s">
        <v>7356</v>
      </c>
      <c r="E2776" t="s">
        <v>24</v>
      </c>
      <c r="F2776" s="1">
        <v>29819</v>
      </c>
      <c r="G2776" t="s">
        <v>583</v>
      </c>
      <c r="H2776" t="s">
        <v>584</v>
      </c>
      <c r="I2776">
        <v>11</v>
      </c>
      <c r="J2776" t="s">
        <v>27</v>
      </c>
      <c r="K2776" t="s">
        <v>89</v>
      </c>
      <c r="L2776" s="1">
        <v>51013.999305555997</v>
      </c>
      <c r="M2776" t="s">
        <v>351</v>
      </c>
      <c r="N2776" t="s">
        <v>534</v>
      </c>
      <c r="O2776" t="s">
        <v>535</v>
      </c>
      <c r="P2776" t="s">
        <v>32</v>
      </c>
      <c r="Q2776" t="s">
        <v>42</v>
      </c>
      <c r="R2776" t="s">
        <v>43</v>
      </c>
      <c r="S2776" t="s">
        <v>44</v>
      </c>
      <c r="T2776" t="s">
        <v>36</v>
      </c>
      <c r="U2776">
        <f>YEAR(Sheet1[[#This Row],[Schedule RetirementDate]])</f>
        <v>2039</v>
      </c>
    </row>
    <row r="2777" spans="1:21" x14ac:dyDescent="0.25">
      <c r="A2777" t="s">
        <v>20</v>
      </c>
      <c r="B2777" t="s">
        <v>7334</v>
      </c>
      <c r="C2777" t="s">
        <v>7357</v>
      </c>
      <c r="D2777" t="s">
        <v>7358</v>
      </c>
      <c r="E2777" t="s">
        <v>39</v>
      </c>
      <c r="F2777" s="1">
        <v>26712</v>
      </c>
      <c r="G2777" t="s">
        <v>52</v>
      </c>
      <c r="H2777" t="s">
        <v>1983</v>
      </c>
      <c r="I2777">
        <v>3</v>
      </c>
      <c r="J2777" t="s">
        <v>27</v>
      </c>
      <c r="K2777" t="s">
        <v>1984</v>
      </c>
      <c r="L2777" s="1">
        <v>48638.999305555997</v>
      </c>
      <c r="M2777" t="s">
        <v>351</v>
      </c>
      <c r="N2777" t="s">
        <v>534</v>
      </c>
      <c r="O2777" t="s">
        <v>535</v>
      </c>
      <c r="P2777" t="s">
        <v>32</v>
      </c>
      <c r="Q2777" t="s">
        <v>130</v>
      </c>
      <c r="R2777" t="s">
        <v>65</v>
      </c>
      <c r="S2777" t="s">
        <v>35</v>
      </c>
      <c r="T2777" t="s">
        <v>36</v>
      </c>
      <c r="U2777">
        <f>YEAR(Sheet1[[#This Row],[Schedule RetirementDate]])</f>
        <v>2033</v>
      </c>
    </row>
    <row r="2778" spans="1:21" x14ac:dyDescent="0.25">
      <c r="A2778" t="s">
        <v>20</v>
      </c>
      <c r="B2778" t="s">
        <v>7334</v>
      </c>
      <c r="C2778" t="s">
        <v>7359</v>
      </c>
      <c r="D2778" t="s">
        <v>7360</v>
      </c>
      <c r="E2778" t="s">
        <v>24</v>
      </c>
      <c r="F2778" s="1">
        <v>22807</v>
      </c>
      <c r="G2778" t="s">
        <v>25</v>
      </c>
      <c r="H2778" t="s">
        <v>26</v>
      </c>
      <c r="I2778">
        <v>83</v>
      </c>
      <c r="J2778" t="s">
        <v>27</v>
      </c>
      <c r="K2778" t="s">
        <v>28</v>
      </c>
      <c r="L2778" s="1">
        <v>44742.999988426003</v>
      </c>
      <c r="M2778" t="s">
        <v>351</v>
      </c>
      <c r="N2778" t="s">
        <v>534</v>
      </c>
      <c r="O2778" t="s">
        <v>535</v>
      </c>
      <c r="P2778" t="s">
        <v>7361</v>
      </c>
      <c r="Q2778" t="s">
        <v>130</v>
      </c>
      <c r="R2778" t="s">
        <v>65</v>
      </c>
      <c r="S2778" t="s">
        <v>35</v>
      </c>
      <c r="T2778" t="s">
        <v>36</v>
      </c>
      <c r="U2778">
        <f>YEAR(Sheet1[[#This Row],[Schedule RetirementDate]])</f>
        <v>2022</v>
      </c>
    </row>
    <row r="2779" spans="1:21" x14ac:dyDescent="0.25">
      <c r="A2779" t="s">
        <v>20</v>
      </c>
      <c r="B2779" t="s">
        <v>7334</v>
      </c>
      <c r="C2779" t="s">
        <v>7362</v>
      </c>
      <c r="D2779" t="s">
        <v>7363</v>
      </c>
      <c r="E2779" t="s">
        <v>39</v>
      </c>
      <c r="F2779" s="1">
        <v>26943</v>
      </c>
      <c r="G2779" t="s">
        <v>52</v>
      </c>
      <c r="H2779" t="s">
        <v>53</v>
      </c>
      <c r="I2779">
        <v>3</v>
      </c>
      <c r="J2779" t="s">
        <v>27</v>
      </c>
      <c r="K2779" t="s">
        <v>28</v>
      </c>
      <c r="L2779" s="1">
        <v>48883.999988426003</v>
      </c>
      <c r="M2779" t="s">
        <v>351</v>
      </c>
      <c r="N2779" t="s">
        <v>534</v>
      </c>
      <c r="O2779" t="s">
        <v>535</v>
      </c>
      <c r="P2779" t="s">
        <v>32</v>
      </c>
      <c r="Q2779" t="s">
        <v>137</v>
      </c>
      <c r="R2779" t="s">
        <v>43</v>
      </c>
      <c r="S2779" t="s">
        <v>138</v>
      </c>
      <c r="T2779" t="s">
        <v>36</v>
      </c>
      <c r="U2779">
        <f>YEAR(Sheet1[[#This Row],[Schedule RetirementDate]])</f>
        <v>2033</v>
      </c>
    </row>
    <row r="2780" spans="1:21" x14ac:dyDescent="0.25">
      <c r="A2780" t="s">
        <v>20</v>
      </c>
      <c r="B2780" t="s">
        <v>7334</v>
      </c>
      <c r="C2780" t="s">
        <v>7364</v>
      </c>
      <c r="D2780" t="s">
        <v>7365</v>
      </c>
      <c r="E2780" t="s">
        <v>39</v>
      </c>
      <c r="F2780" s="1">
        <v>29051</v>
      </c>
      <c r="G2780" t="s">
        <v>52</v>
      </c>
      <c r="H2780" t="s">
        <v>77</v>
      </c>
      <c r="I2780">
        <v>3</v>
      </c>
      <c r="J2780" t="s">
        <v>27</v>
      </c>
      <c r="K2780" t="s">
        <v>28</v>
      </c>
      <c r="L2780" s="1">
        <v>50982.999305555997</v>
      </c>
      <c r="M2780" t="s">
        <v>351</v>
      </c>
      <c r="N2780" t="s">
        <v>534</v>
      </c>
      <c r="O2780" t="s">
        <v>535</v>
      </c>
      <c r="P2780" t="s">
        <v>7366</v>
      </c>
      <c r="Q2780" t="s">
        <v>130</v>
      </c>
      <c r="R2780" t="s">
        <v>65</v>
      </c>
      <c r="S2780" t="s">
        <v>35</v>
      </c>
      <c r="T2780" t="s">
        <v>60</v>
      </c>
      <c r="U2780">
        <f>YEAR(Sheet1[[#This Row],[Schedule RetirementDate]])</f>
        <v>2039</v>
      </c>
    </row>
    <row r="2781" spans="1:21" x14ac:dyDescent="0.25">
      <c r="A2781" t="s">
        <v>20</v>
      </c>
      <c r="B2781" t="s">
        <v>7334</v>
      </c>
      <c r="C2781" t="s">
        <v>7367</v>
      </c>
      <c r="D2781" t="s">
        <v>7368</v>
      </c>
      <c r="E2781" t="s">
        <v>24</v>
      </c>
      <c r="F2781" s="1">
        <v>25033</v>
      </c>
      <c r="G2781" t="s">
        <v>52</v>
      </c>
      <c r="H2781" t="s">
        <v>53</v>
      </c>
      <c r="I2781">
        <v>3</v>
      </c>
      <c r="J2781" t="s">
        <v>27</v>
      </c>
      <c r="K2781" t="s">
        <v>28</v>
      </c>
      <c r="L2781" s="1">
        <v>46965.999305555997</v>
      </c>
      <c r="M2781" t="s">
        <v>351</v>
      </c>
      <c r="N2781" t="s">
        <v>534</v>
      </c>
      <c r="O2781" t="s">
        <v>535</v>
      </c>
      <c r="P2781" t="s">
        <v>7369</v>
      </c>
      <c r="Q2781" t="s">
        <v>119</v>
      </c>
      <c r="R2781" t="s">
        <v>65</v>
      </c>
      <c r="S2781" t="s">
        <v>35</v>
      </c>
      <c r="T2781" t="s">
        <v>36</v>
      </c>
      <c r="U2781">
        <f>YEAR(Sheet1[[#This Row],[Schedule RetirementDate]])</f>
        <v>2028</v>
      </c>
    </row>
    <row r="2782" spans="1:21" x14ac:dyDescent="0.25">
      <c r="A2782" t="s">
        <v>20</v>
      </c>
      <c r="B2782" t="s">
        <v>7334</v>
      </c>
      <c r="C2782" t="s">
        <v>7370</v>
      </c>
      <c r="D2782" t="s">
        <v>448</v>
      </c>
      <c r="E2782" t="s">
        <v>24</v>
      </c>
      <c r="F2782" s="1">
        <v>22406</v>
      </c>
      <c r="G2782" t="s">
        <v>25</v>
      </c>
      <c r="H2782" t="s">
        <v>26</v>
      </c>
      <c r="I2782">
        <v>83</v>
      </c>
      <c r="J2782" t="s">
        <v>27</v>
      </c>
      <c r="K2782" t="s">
        <v>28</v>
      </c>
      <c r="L2782" s="1">
        <v>44347.999305555997</v>
      </c>
      <c r="M2782" t="s">
        <v>351</v>
      </c>
      <c r="N2782" t="s">
        <v>534</v>
      </c>
      <c r="O2782" t="s">
        <v>535</v>
      </c>
      <c r="P2782" t="s">
        <v>7371</v>
      </c>
      <c r="Q2782" t="s">
        <v>49</v>
      </c>
      <c r="R2782" t="s">
        <v>34</v>
      </c>
      <c r="S2782" t="s">
        <v>138</v>
      </c>
      <c r="T2782" t="s">
        <v>36</v>
      </c>
      <c r="U2782">
        <f>YEAR(Sheet1[[#This Row],[Schedule RetirementDate]])</f>
        <v>2021</v>
      </c>
    </row>
    <row r="2783" spans="1:21" x14ac:dyDescent="0.25">
      <c r="A2783" t="s">
        <v>20</v>
      </c>
      <c r="B2783" t="s">
        <v>7334</v>
      </c>
      <c r="C2783" t="s">
        <v>7372</v>
      </c>
      <c r="D2783" t="s">
        <v>3103</v>
      </c>
      <c r="E2783" t="s">
        <v>39</v>
      </c>
      <c r="F2783" s="1">
        <v>28281</v>
      </c>
      <c r="G2783" t="s">
        <v>151</v>
      </c>
      <c r="H2783" t="s">
        <v>105</v>
      </c>
      <c r="I2783">
        <v>70</v>
      </c>
      <c r="J2783" t="s">
        <v>110</v>
      </c>
      <c r="K2783" t="s">
        <v>28</v>
      </c>
      <c r="L2783" s="1">
        <v>49490.999988426003</v>
      </c>
      <c r="M2783" t="s">
        <v>351</v>
      </c>
      <c r="N2783" t="s">
        <v>534</v>
      </c>
      <c r="O2783" t="s">
        <v>535</v>
      </c>
      <c r="P2783" t="s">
        <v>7373</v>
      </c>
      <c r="Q2783" t="s">
        <v>42</v>
      </c>
      <c r="R2783" t="s">
        <v>43</v>
      </c>
      <c r="S2783" t="s">
        <v>44</v>
      </c>
      <c r="T2783" t="s">
        <v>36</v>
      </c>
      <c r="U2783">
        <f>YEAR(Sheet1[[#This Row],[Schedule RetirementDate]])</f>
        <v>2035</v>
      </c>
    </row>
    <row r="2784" spans="1:21" x14ac:dyDescent="0.25">
      <c r="A2784" t="s">
        <v>20</v>
      </c>
      <c r="B2784" t="s">
        <v>7334</v>
      </c>
      <c r="C2784" t="s">
        <v>7374</v>
      </c>
      <c r="D2784" t="s">
        <v>7375</v>
      </c>
      <c r="E2784" t="s">
        <v>39</v>
      </c>
      <c r="F2784" s="1">
        <v>31333</v>
      </c>
      <c r="G2784" t="s">
        <v>104</v>
      </c>
      <c r="H2784" t="s">
        <v>452</v>
      </c>
      <c r="I2784">
        <v>100</v>
      </c>
      <c r="J2784" t="s">
        <v>27</v>
      </c>
      <c r="K2784" t="s">
        <v>89</v>
      </c>
      <c r="L2784" s="1">
        <v>53266.999988426003</v>
      </c>
      <c r="M2784" t="s">
        <v>351</v>
      </c>
      <c r="N2784" t="s">
        <v>534</v>
      </c>
      <c r="O2784" t="s">
        <v>535</v>
      </c>
      <c r="P2784" t="s">
        <v>7376</v>
      </c>
      <c r="Q2784" t="s">
        <v>42</v>
      </c>
      <c r="R2784" t="s">
        <v>43</v>
      </c>
      <c r="S2784" t="s">
        <v>44</v>
      </c>
      <c r="T2784" t="s">
        <v>60</v>
      </c>
      <c r="U2784">
        <f>YEAR(Sheet1[[#This Row],[Schedule RetirementDate]])</f>
        <v>2045</v>
      </c>
    </row>
    <row r="2785" spans="1:21" x14ac:dyDescent="0.25">
      <c r="A2785" t="s">
        <v>20</v>
      </c>
      <c r="B2785" t="s">
        <v>7334</v>
      </c>
      <c r="C2785" t="s">
        <v>7377</v>
      </c>
      <c r="D2785" t="s">
        <v>7378</v>
      </c>
      <c r="E2785" t="s">
        <v>39</v>
      </c>
      <c r="F2785" s="1">
        <v>23943</v>
      </c>
      <c r="G2785" t="s">
        <v>25</v>
      </c>
      <c r="H2785" t="s">
        <v>26</v>
      </c>
      <c r="I2785">
        <v>83</v>
      </c>
      <c r="J2785" t="s">
        <v>27</v>
      </c>
      <c r="K2785" t="s">
        <v>28</v>
      </c>
      <c r="L2785" s="1">
        <v>45869.999305555997</v>
      </c>
      <c r="M2785" t="s">
        <v>351</v>
      </c>
      <c r="N2785" t="s">
        <v>534</v>
      </c>
      <c r="O2785" t="s">
        <v>535</v>
      </c>
      <c r="P2785" t="s">
        <v>7379</v>
      </c>
      <c r="Q2785" t="s">
        <v>130</v>
      </c>
      <c r="R2785" t="s">
        <v>65</v>
      </c>
      <c r="S2785" t="s">
        <v>35</v>
      </c>
      <c r="T2785" t="s">
        <v>36</v>
      </c>
      <c r="U2785">
        <f>YEAR(Sheet1[[#This Row],[Schedule RetirementDate]])</f>
        <v>2025</v>
      </c>
    </row>
    <row r="2786" spans="1:21" x14ac:dyDescent="0.25">
      <c r="A2786" t="s">
        <v>20</v>
      </c>
      <c r="B2786" t="s">
        <v>7334</v>
      </c>
      <c r="C2786" t="s">
        <v>7380</v>
      </c>
      <c r="D2786" t="s">
        <v>1115</v>
      </c>
      <c r="E2786" t="s">
        <v>24</v>
      </c>
      <c r="F2786" s="1">
        <v>24905</v>
      </c>
      <c r="G2786" t="s">
        <v>25</v>
      </c>
      <c r="H2786" t="s">
        <v>26</v>
      </c>
      <c r="I2786">
        <v>83</v>
      </c>
      <c r="J2786" t="s">
        <v>27</v>
      </c>
      <c r="K2786" t="s">
        <v>28</v>
      </c>
      <c r="L2786" s="1">
        <v>46843.999305555997</v>
      </c>
      <c r="M2786" t="s">
        <v>351</v>
      </c>
      <c r="N2786" t="s">
        <v>534</v>
      </c>
      <c r="O2786" t="s">
        <v>535</v>
      </c>
      <c r="P2786" t="s">
        <v>7381</v>
      </c>
      <c r="Q2786" t="s">
        <v>119</v>
      </c>
      <c r="R2786" t="s">
        <v>65</v>
      </c>
      <c r="S2786" t="s">
        <v>35</v>
      </c>
      <c r="T2786" t="s">
        <v>36</v>
      </c>
      <c r="U2786">
        <f>YEAR(Sheet1[[#This Row],[Schedule RetirementDate]])</f>
        <v>2028</v>
      </c>
    </row>
    <row r="2787" spans="1:21" x14ac:dyDescent="0.25">
      <c r="A2787" t="s">
        <v>20</v>
      </c>
      <c r="B2787" t="s">
        <v>7334</v>
      </c>
      <c r="C2787" t="s">
        <v>7382</v>
      </c>
      <c r="D2787" t="s">
        <v>2269</v>
      </c>
      <c r="E2787" t="s">
        <v>39</v>
      </c>
      <c r="F2787" s="1">
        <v>28586</v>
      </c>
      <c r="G2787" t="s">
        <v>52</v>
      </c>
      <c r="H2787" t="s">
        <v>58</v>
      </c>
      <c r="I2787">
        <v>3</v>
      </c>
      <c r="J2787" t="s">
        <v>27</v>
      </c>
      <c r="K2787" t="s">
        <v>28</v>
      </c>
      <c r="L2787" s="1">
        <v>50525.999988426003</v>
      </c>
      <c r="M2787" t="s">
        <v>351</v>
      </c>
      <c r="N2787" t="s">
        <v>534</v>
      </c>
      <c r="O2787" t="s">
        <v>535</v>
      </c>
      <c r="P2787" t="s">
        <v>3927</v>
      </c>
      <c r="Q2787" t="s">
        <v>33</v>
      </c>
      <c r="R2787" t="s">
        <v>34</v>
      </c>
      <c r="S2787" t="s">
        <v>35</v>
      </c>
      <c r="T2787" t="s">
        <v>60</v>
      </c>
      <c r="U2787">
        <f>YEAR(Sheet1[[#This Row],[Schedule RetirementDate]])</f>
        <v>2038</v>
      </c>
    </row>
    <row r="2788" spans="1:21" x14ac:dyDescent="0.25">
      <c r="A2788" t="s">
        <v>20</v>
      </c>
      <c r="B2788" t="s">
        <v>7334</v>
      </c>
      <c r="C2788" t="s">
        <v>7383</v>
      </c>
      <c r="D2788" t="s">
        <v>7384</v>
      </c>
      <c r="E2788" t="s">
        <v>24</v>
      </c>
      <c r="F2788" s="1">
        <v>29836</v>
      </c>
      <c r="G2788" t="s">
        <v>25</v>
      </c>
      <c r="H2788" t="s">
        <v>452</v>
      </c>
      <c r="I2788">
        <v>83</v>
      </c>
      <c r="J2788" t="s">
        <v>27</v>
      </c>
      <c r="K2788" t="s">
        <v>28</v>
      </c>
      <c r="L2788" s="1">
        <v>51774.999305555997</v>
      </c>
      <c r="M2788" t="s">
        <v>351</v>
      </c>
      <c r="N2788" t="s">
        <v>534</v>
      </c>
      <c r="O2788" t="s">
        <v>535</v>
      </c>
      <c r="P2788" t="s">
        <v>7385</v>
      </c>
      <c r="Q2788" t="s">
        <v>42</v>
      </c>
      <c r="R2788" t="s">
        <v>43</v>
      </c>
      <c r="S2788" t="s">
        <v>44</v>
      </c>
      <c r="T2788" t="s">
        <v>36</v>
      </c>
      <c r="U2788">
        <f>YEAR(Sheet1[[#This Row],[Schedule RetirementDate]])</f>
        <v>2041</v>
      </c>
    </row>
    <row r="2789" spans="1:21" x14ac:dyDescent="0.25">
      <c r="A2789" t="s">
        <v>20</v>
      </c>
      <c r="B2789" t="s">
        <v>7334</v>
      </c>
      <c r="C2789" t="s">
        <v>7386</v>
      </c>
      <c r="D2789" t="s">
        <v>7387</v>
      </c>
      <c r="E2789" t="s">
        <v>39</v>
      </c>
      <c r="F2789" s="1">
        <v>26549</v>
      </c>
      <c r="G2789" t="s">
        <v>413</v>
      </c>
      <c r="H2789" t="s">
        <v>414</v>
      </c>
      <c r="I2789">
        <v>100</v>
      </c>
      <c r="J2789" t="s">
        <v>110</v>
      </c>
      <c r="K2789" t="s">
        <v>28</v>
      </c>
      <c r="L2789" s="1">
        <v>48487.999988426003</v>
      </c>
      <c r="M2789" t="s">
        <v>351</v>
      </c>
      <c r="N2789" t="s">
        <v>534</v>
      </c>
      <c r="O2789" t="s">
        <v>535</v>
      </c>
      <c r="P2789" t="s">
        <v>7388</v>
      </c>
      <c r="Q2789" t="s">
        <v>119</v>
      </c>
      <c r="R2789" t="s">
        <v>65</v>
      </c>
      <c r="S2789" t="s">
        <v>35</v>
      </c>
      <c r="T2789" t="s">
        <v>36</v>
      </c>
      <c r="U2789">
        <f>YEAR(Sheet1[[#This Row],[Schedule RetirementDate]])</f>
        <v>2032</v>
      </c>
    </row>
    <row r="2790" spans="1:21" x14ac:dyDescent="0.25">
      <c r="A2790" t="s">
        <v>20</v>
      </c>
      <c r="B2790" t="s">
        <v>7334</v>
      </c>
      <c r="C2790" t="s">
        <v>7389</v>
      </c>
      <c r="D2790" t="s">
        <v>7390</v>
      </c>
      <c r="E2790" t="s">
        <v>39</v>
      </c>
      <c r="F2790" s="1">
        <v>25649</v>
      </c>
      <c r="G2790" t="s">
        <v>434</v>
      </c>
      <c r="H2790" t="s">
        <v>105</v>
      </c>
      <c r="I2790">
        <v>70</v>
      </c>
      <c r="J2790" t="s">
        <v>110</v>
      </c>
      <c r="K2790" t="s">
        <v>28</v>
      </c>
      <c r="L2790" s="1">
        <v>46843.999988426003</v>
      </c>
      <c r="M2790" t="s">
        <v>351</v>
      </c>
      <c r="N2790" t="s">
        <v>534</v>
      </c>
      <c r="O2790" t="s">
        <v>535</v>
      </c>
      <c r="P2790" t="s">
        <v>7391</v>
      </c>
      <c r="Q2790" t="s">
        <v>130</v>
      </c>
      <c r="R2790" t="s">
        <v>65</v>
      </c>
      <c r="S2790" t="s">
        <v>35</v>
      </c>
      <c r="T2790" t="s">
        <v>36</v>
      </c>
      <c r="U2790">
        <f>YEAR(Sheet1[[#This Row],[Schedule RetirementDate]])</f>
        <v>2028</v>
      </c>
    </row>
    <row r="2791" spans="1:21" x14ac:dyDescent="0.25">
      <c r="A2791" t="s">
        <v>20</v>
      </c>
      <c r="B2791" t="s">
        <v>7334</v>
      </c>
      <c r="C2791" t="s">
        <v>7392</v>
      </c>
      <c r="D2791" t="s">
        <v>5590</v>
      </c>
      <c r="E2791" t="s">
        <v>24</v>
      </c>
      <c r="F2791" s="1">
        <v>32603</v>
      </c>
      <c r="G2791" t="s">
        <v>52</v>
      </c>
      <c r="H2791" t="s">
        <v>77</v>
      </c>
      <c r="I2791">
        <v>3</v>
      </c>
      <c r="J2791" t="s">
        <v>27</v>
      </c>
      <c r="K2791" t="s">
        <v>89</v>
      </c>
      <c r="L2791" s="1">
        <v>54543.999305555997</v>
      </c>
      <c r="M2791" t="s">
        <v>351</v>
      </c>
      <c r="N2791" t="s">
        <v>534</v>
      </c>
      <c r="O2791" t="s">
        <v>535</v>
      </c>
      <c r="P2791" t="s">
        <v>7393</v>
      </c>
      <c r="Q2791" t="s">
        <v>130</v>
      </c>
      <c r="R2791" t="s">
        <v>65</v>
      </c>
      <c r="S2791" t="s">
        <v>35</v>
      </c>
      <c r="T2791" t="s">
        <v>60</v>
      </c>
      <c r="U2791">
        <f>YEAR(Sheet1[[#This Row],[Schedule RetirementDate]])</f>
        <v>2049</v>
      </c>
    </row>
    <row r="2792" spans="1:21" x14ac:dyDescent="0.25">
      <c r="A2792" t="s">
        <v>20</v>
      </c>
      <c r="B2792" t="s">
        <v>7334</v>
      </c>
      <c r="C2792" t="s">
        <v>7394</v>
      </c>
      <c r="D2792" t="s">
        <v>7395</v>
      </c>
      <c r="E2792" t="s">
        <v>39</v>
      </c>
      <c r="F2792" s="1">
        <v>25402</v>
      </c>
      <c r="G2792" t="s">
        <v>25</v>
      </c>
      <c r="H2792" t="s">
        <v>26</v>
      </c>
      <c r="I2792">
        <v>83</v>
      </c>
      <c r="J2792" t="s">
        <v>27</v>
      </c>
      <c r="K2792" t="s">
        <v>28</v>
      </c>
      <c r="L2792" s="1">
        <v>47330.999988426003</v>
      </c>
      <c r="M2792" t="s">
        <v>351</v>
      </c>
      <c r="N2792" t="s">
        <v>534</v>
      </c>
      <c r="O2792" t="s">
        <v>535</v>
      </c>
      <c r="P2792" t="s">
        <v>32</v>
      </c>
      <c r="Q2792" t="s">
        <v>380</v>
      </c>
      <c r="R2792" t="s">
        <v>43</v>
      </c>
      <c r="S2792" t="s">
        <v>138</v>
      </c>
      <c r="T2792" t="s">
        <v>36</v>
      </c>
      <c r="U2792">
        <f>YEAR(Sheet1[[#This Row],[Schedule RetirementDate]])</f>
        <v>2029</v>
      </c>
    </row>
    <row r="2793" spans="1:21" x14ac:dyDescent="0.25">
      <c r="A2793" t="s">
        <v>20</v>
      </c>
      <c r="B2793" t="s">
        <v>7334</v>
      </c>
      <c r="C2793" t="s">
        <v>7396</v>
      </c>
      <c r="D2793" t="s">
        <v>7397</v>
      </c>
      <c r="E2793" t="s">
        <v>24</v>
      </c>
      <c r="F2793" s="1">
        <v>23106</v>
      </c>
      <c r="G2793" t="s">
        <v>331</v>
      </c>
      <c r="H2793" t="s">
        <v>105</v>
      </c>
      <c r="I2793">
        <v>101</v>
      </c>
      <c r="J2793" t="s">
        <v>110</v>
      </c>
      <c r="K2793" t="s">
        <v>28</v>
      </c>
      <c r="L2793" s="1">
        <v>45046.999305555997</v>
      </c>
      <c r="M2793" t="s">
        <v>351</v>
      </c>
      <c r="N2793" t="s">
        <v>534</v>
      </c>
      <c r="O2793" t="s">
        <v>535</v>
      </c>
      <c r="P2793" t="s">
        <v>7398</v>
      </c>
      <c r="Q2793" t="s">
        <v>119</v>
      </c>
      <c r="R2793" t="s">
        <v>65</v>
      </c>
      <c r="S2793" t="s">
        <v>35</v>
      </c>
      <c r="T2793" t="s">
        <v>36</v>
      </c>
      <c r="U2793">
        <f>YEAR(Sheet1[[#This Row],[Schedule RetirementDate]])</f>
        <v>2023</v>
      </c>
    </row>
    <row r="2794" spans="1:21" x14ac:dyDescent="0.25">
      <c r="A2794" t="s">
        <v>20</v>
      </c>
      <c r="B2794" t="s">
        <v>7334</v>
      </c>
      <c r="C2794" t="s">
        <v>7399</v>
      </c>
      <c r="D2794" t="s">
        <v>7400</v>
      </c>
      <c r="E2794" t="s">
        <v>39</v>
      </c>
      <c r="F2794" s="1">
        <v>26891</v>
      </c>
      <c r="G2794" t="s">
        <v>52</v>
      </c>
      <c r="H2794" t="s">
        <v>58</v>
      </c>
      <c r="I2794">
        <v>3</v>
      </c>
      <c r="J2794" t="s">
        <v>27</v>
      </c>
      <c r="K2794" t="s">
        <v>28</v>
      </c>
      <c r="L2794" s="1">
        <v>48822.999988426003</v>
      </c>
      <c r="M2794" t="s">
        <v>351</v>
      </c>
      <c r="N2794" t="s">
        <v>534</v>
      </c>
      <c r="O2794" t="s">
        <v>535</v>
      </c>
      <c r="P2794">
        <v>25</v>
      </c>
      <c r="Q2794" t="s">
        <v>428</v>
      </c>
      <c r="R2794" t="s">
        <v>83</v>
      </c>
      <c r="S2794" t="s">
        <v>35</v>
      </c>
      <c r="T2794" t="s">
        <v>36</v>
      </c>
      <c r="U2794">
        <f>YEAR(Sheet1[[#This Row],[Schedule RetirementDate]])</f>
        <v>2033</v>
      </c>
    </row>
    <row r="2795" spans="1:21" x14ac:dyDescent="0.25">
      <c r="A2795" t="s">
        <v>20</v>
      </c>
      <c r="B2795" t="s">
        <v>7334</v>
      </c>
      <c r="C2795" t="s">
        <v>7401</v>
      </c>
      <c r="D2795" t="s">
        <v>7402</v>
      </c>
      <c r="E2795" t="s">
        <v>24</v>
      </c>
      <c r="F2795" s="1">
        <v>25392</v>
      </c>
      <c r="G2795" t="s">
        <v>25</v>
      </c>
      <c r="H2795" t="s">
        <v>26</v>
      </c>
      <c r="I2795">
        <v>83</v>
      </c>
      <c r="J2795" t="s">
        <v>27</v>
      </c>
      <c r="K2795" t="s">
        <v>28</v>
      </c>
      <c r="L2795" s="1">
        <v>47330.999305555997</v>
      </c>
      <c r="M2795" t="s">
        <v>351</v>
      </c>
      <c r="N2795" t="s">
        <v>534</v>
      </c>
      <c r="O2795" t="s">
        <v>535</v>
      </c>
      <c r="P2795" t="s">
        <v>778</v>
      </c>
      <c r="Q2795" t="s">
        <v>130</v>
      </c>
      <c r="R2795" t="s">
        <v>65</v>
      </c>
      <c r="S2795" t="s">
        <v>35</v>
      </c>
      <c r="T2795" t="s">
        <v>36</v>
      </c>
      <c r="U2795">
        <f>YEAR(Sheet1[[#This Row],[Schedule RetirementDate]])</f>
        <v>2029</v>
      </c>
    </row>
    <row r="2796" spans="1:21" x14ac:dyDescent="0.25">
      <c r="A2796" t="s">
        <v>20</v>
      </c>
      <c r="B2796" t="s">
        <v>7334</v>
      </c>
      <c r="C2796" t="s">
        <v>7403</v>
      </c>
      <c r="D2796" t="s">
        <v>6993</v>
      </c>
      <c r="E2796" t="s">
        <v>24</v>
      </c>
      <c r="F2796" s="1">
        <v>21406</v>
      </c>
      <c r="G2796" t="s">
        <v>109</v>
      </c>
      <c r="H2796" t="s">
        <v>105</v>
      </c>
      <c r="I2796">
        <v>100</v>
      </c>
      <c r="J2796" t="s">
        <v>110</v>
      </c>
      <c r="K2796" t="s">
        <v>28</v>
      </c>
      <c r="L2796" s="1">
        <v>43343.999988426003</v>
      </c>
      <c r="M2796" t="s">
        <v>351</v>
      </c>
      <c r="N2796" t="s">
        <v>534</v>
      </c>
      <c r="O2796" t="s">
        <v>535</v>
      </c>
      <c r="P2796" t="s">
        <v>7404</v>
      </c>
      <c r="Q2796" t="s">
        <v>130</v>
      </c>
      <c r="R2796" t="s">
        <v>65</v>
      </c>
      <c r="S2796" t="s">
        <v>35</v>
      </c>
      <c r="T2796" t="s">
        <v>36</v>
      </c>
      <c r="U2796">
        <f>YEAR(Sheet1[[#This Row],[Schedule RetirementDate]])</f>
        <v>2018</v>
      </c>
    </row>
    <row r="2797" spans="1:21" x14ac:dyDescent="0.25">
      <c r="A2797" t="s">
        <v>20</v>
      </c>
      <c r="B2797" t="s">
        <v>7334</v>
      </c>
      <c r="C2797" t="s">
        <v>7405</v>
      </c>
      <c r="D2797" t="s">
        <v>3194</v>
      </c>
      <c r="E2797" t="s">
        <v>39</v>
      </c>
      <c r="F2797" s="1">
        <v>20121</v>
      </c>
      <c r="G2797" t="s">
        <v>665</v>
      </c>
      <c r="H2797" t="s">
        <v>105</v>
      </c>
      <c r="I2797">
        <v>35</v>
      </c>
      <c r="J2797" t="s">
        <v>110</v>
      </c>
      <c r="K2797" t="s">
        <v>28</v>
      </c>
      <c r="L2797" s="1">
        <v>41305.999988426003</v>
      </c>
      <c r="M2797" t="s">
        <v>351</v>
      </c>
      <c r="N2797" t="s">
        <v>534</v>
      </c>
      <c r="O2797" t="s">
        <v>535</v>
      </c>
      <c r="P2797" t="s">
        <v>32</v>
      </c>
      <c r="Q2797" t="s">
        <v>42</v>
      </c>
      <c r="R2797" t="s">
        <v>43</v>
      </c>
      <c r="S2797" t="s">
        <v>44</v>
      </c>
      <c r="T2797" t="s">
        <v>36</v>
      </c>
      <c r="U2797">
        <f>YEAR(Sheet1[[#This Row],[Schedule RetirementDate]])</f>
        <v>2013</v>
      </c>
    </row>
    <row r="2798" spans="1:21" x14ac:dyDescent="0.25">
      <c r="A2798" t="s">
        <v>20</v>
      </c>
      <c r="B2798" t="s">
        <v>7334</v>
      </c>
      <c r="C2798" t="s">
        <v>7406</v>
      </c>
      <c r="D2798" t="s">
        <v>7407</v>
      </c>
      <c r="E2798" t="s">
        <v>39</v>
      </c>
      <c r="F2798" s="1">
        <v>18763</v>
      </c>
      <c r="G2798" t="s">
        <v>52</v>
      </c>
      <c r="H2798" t="s">
        <v>452</v>
      </c>
      <c r="I2798">
        <v>3</v>
      </c>
      <c r="J2798" t="s">
        <v>27</v>
      </c>
      <c r="K2798" t="s">
        <v>28</v>
      </c>
      <c r="L2798" s="1">
        <v>40694.999305555997</v>
      </c>
      <c r="M2798" t="s">
        <v>351</v>
      </c>
      <c r="N2798" t="s">
        <v>534</v>
      </c>
      <c r="O2798" t="s">
        <v>535</v>
      </c>
      <c r="P2798" t="s">
        <v>32</v>
      </c>
      <c r="Q2798" t="s">
        <v>42</v>
      </c>
      <c r="R2798" t="s">
        <v>43</v>
      </c>
      <c r="S2798" t="s">
        <v>44</v>
      </c>
      <c r="T2798" t="s">
        <v>36</v>
      </c>
      <c r="U2798">
        <f>YEAR(Sheet1[[#This Row],[Schedule RetirementDate]])</f>
        <v>2011</v>
      </c>
    </row>
    <row r="2799" spans="1:21" x14ac:dyDescent="0.25">
      <c r="A2799" t="s">
        <v>20</v>
      </c>
      <c r="B2799" t="s">
        <v>7334</v>
      </c>
      <c r="C2799" t="s">
        <v>7408</v>
      </c>
      <c r="D2799" t="s">
        <v>7409</v>
      </c>
      <c r="E2799" t="s">
        <v>39</v>
      </c>
      <c r="F2799" s="1">
        <v>21896</v>
      </c>
      <c r="G2799" t="s">
        <v>673</v>
      </c>
      <c r="H2799" t="s">
        <v>105</v>
      </c>
      <c r="I2799">
        <v>10</v>
      </c>
      <c r="J2799" t="s">
        <v>110</v>
      </c>
      <c r="K2799" t="s">
        <v>28</v>
      </c>
      <c r="L2799" s="1">
        <v>43100.999988426003</v>
      </c>
      <c r="M2799" t="s">
        <v>351</v>
      </c>
      <c r="N2799" t="s">
        <v>534</v>
      </c>
      <c r="O2799" t="s">
        <v>535</v>
      </c>
      <c r="P2799" t="s">
        <v>7410</v>
      </c>
      <c r="Q2799" t="s">
        <v>42</v>
      </c>
      <c r="R2799" t="s">
        <v>43</v>
      </c>
      <c r="S2799" t="s">
        <v>44</v>
      </c>
      <c r="T2799" t="s">
        <v>36</v>
      </c>
      <c r="U2799">
        <f>YEAR(Sheet1[[#This Row],[Schedule RetirementDate]])</f>
        <v>2017</v>
      </c>
    </row>
    <row r="2800" spans="1:21" x14ac:dyDescent="0.25">
      <c r="A2800" t="s">
        <v>20</v>
      </c>
      <c r="B2800" t="s">
        <v>7334</v>
      </c>
      <c r="C2800" t="s">
        <v>7411</v>
      </c>
      <c r="D2800" t="s">
        <v>7412</v>
      </c>
      <c r="E2800" t="s">
        <v>39</v>
      </c>
      <c r="F2800" s="1">
        <v>30532</v>
      </c>
      <c r="G2800" t="s">
        <v>360</v>
      </c>
      <c r="H2800" t="s">
        <v>361</v>
      </c>
      <c r="I2800">
        <v>50</v>
      </c>
      <c r="J2800" t="s">
        <v>110</v>
      </c>
      <c r="K2800" t="s">
        <v>690</v>
      </c>
      <c r="L2800" s="1">
        <v>51744.999305555997</v>
      </c>
      <c r="M2800" t="s">
        <v>351</v>
      </c>
      <c r="N2800" t="s">
        <v>534</v>
      </c>
      <c r="O2800" t="s">
        <v>535</v>
      </c>
      <c r="P2800">
        <v>2517</v>
      </c>
      <c r="Q2800" t="s">
        <v>33</v>
      </c>
      <c r="R2800" t="s">
        <v>34</v>
      </c>
      <c r="S2800" t="s">
        <v>35</v>
      </c>
      <c r="T2800" t="s">
        <v>60</v>
      </c>
      <c r="U2800">
        <f>YEAR(Sheet1[[#This Row],[Schedule RetirementDate]])</f>
        <v>2041</v>
      </c>
    </row>
    <row r="2801" spans="1:21" x14ac:dyDescent="0.25">
      <c r="A2801" t="s">
        <v>20</v>
      </c>
      <c r="B2801" t="s">
        <v>7334</v>
      </c>
      <c r="C2801" t="s">
        <v>7413</v>
      </c>
      <c r="D2801" t="s">
        <v>7414</v>
      </c>
      <c r="E2801" t="s">
        <v>39</v>
      </c>
      <c r="F2801" s="1">
        <v>25347</v>
      </c>
      <c r="G2801" t="s">
        <v>25</v>
      </c>
      <c r="H2801" t="s">
        <v>26</v>
      </c>
      <c r="I2801">
        <v>83</v>
      </c>
      <c r="J2801" t="s">
        <v>27</v>
      </c>
      <c r="K2801" t="s">
        <v>28</v>
      </c>
      <c r="L2801" s="1">
        <v>47269.999305555997</v>
      </c>
      <c r="M2801" t="s">
        <v>351</v>
      </c>
      <c r="N2801" t="s">
        <v>534</v>
      </c>
      <c r="O2801" t="s">
        <v>535</v>
      </c>
      <c r="P2801" t="s">
        <v>7415</v>
      </c>
      <c r="Q2801" t="s">
        <v>42</v>
      </c>
      <c r="R2801" t="s">
        <v>43</v>
      </c>
      <c r="S2801" t="s">
        <v>44</v>
      </c>
      <c r="T2801" t="s">
        <v>36</v>
      </c>
      <c r="U2801">
        <f>YEAR(Sheet1[[#This Row],[Schedule RetirementDate]])</f>
        <v>2029</v>
      </c>
    </row>
    <row r="2802" spans="1:21" x14ac:dyDescent="0.25">
      <c r="A2802" t="s">
        <v>20</v>
      </c>
      <c r="B2802" t="s">
        <v>7416</v>
      </c>
      <c r="C2802" t="s">
        <v>7417</v>
      </c>
      <c r="D2802" t="s">
        <v>7418</v>
      </c>
      <c r="E2802" t="s">
        <v>39</v>
      </c>
      <c r="F2802" s="1">
        <v>21840</v>
      </c>
      <c r="G2802" t="s">
        <v>93</v>
      </c>
      <c r="H2802" t="s">
        <v>533</v>
      </c>
      <c r="I2802">
        <v>200</v>
      </c>
      <c r="J2802" t="s">
        <v>27</v>
      </c>
      <c r="K2802" t="s">
        <v>28</v>
      </c>
      <c r="L2802" s="1">
        <v>43769.999305555997</v>
      </c>
      <c r="M2802" t="s">
        <v>332</v>
      </c>
      <c r="N2802" t="s">
        <v>1871</v>
      </c>
      <c r="O2802" t="s">
        <v>334</v>
      </c>
      <c r="P2802" t="s">
        <v>7419</v>
      </c>
      <c r="Q2802" t="s">
        <v>64</v>
      </c>
      <c r="R2802" t="s">
        <v>65</v>
      </c>
      <c r="S2802" t="s">
        <v>138</v>
      </c>
      <c r="T2802" t="s">
        <v>36</v>
      </c>
      <c r="U2802">
        <f>YEAR(Sheet1[[#This Row],[Schedule RetirementDate]])</f>
        <v>2019</v>
      </c>
    </row>
    <row r="2803" spans="1:21" x14ac:dyDescent="0.25">
      <c r="A2803" t="s">
        <v>20</v>
      </c>
      <c r="B2803" t="s">
        <v>7416</v>
      </c>
      <c r="C2803" t="s">
        <v>7420</v>
      </c>
      <c r="D2803" t="s">
        <v>5354</v>
      </c>
      <c r="E2803" t="s">
        <v>39</v>
      </c>
      <c r="F2803" s="1">
        <v>25796</v>
      </c>
      <c r="G2803" t="s">
        <v>25</v>
      </c>
      <c r="H2803" t="s">
        <v>26</v>
      </c>
      <c r="I2803">
        <v>83</v>
      </c>
      <c r="J2803" t="s">
        <v>27</v>
      </c>
      <c r="K2803" t="s">
        <v>28</v>
      </c>
      <c r="L2803" s="1">
        <v>47726.999988426003</v>
      </c>
      <c r="M2803" t="s">
        <v>332</v>
      </c>
      <c r="N2803" t="s">
        <v>1871</v>
      </c>
      <c r="O2803" t="s">
        <v>334</v>
      </c>
      <c r="P2803" t="s">
        <v>7421</v>
      </c>
      <c r="Q2803" t="s">
        <v>202</v>
      </c>
      <c r="R2803" t="s">
        <v>43</v>
      </c>
      <c r="S2803" t="s">
        <v>44</v>
      </c>
      <c r="T2803" t="s">
        <v>36</v>
      </c>
      <c r="U2803">
        <f>YEAR(Sheet1[[#This Row],[Schedule RetirementDate]])</f>
        <v>2030</v>
      </c>
    </row>
    <row r="2804" spans="1:21" x14ac:dyDescent="0.25">
      <c r="A2804" t="s">
        <v>20</v>
      </c>
      <c r="B2804" t="s">
        <v>7416</v>
      </c>
      <c r="C2804" t="s">
        <v>7422</v>
      </c>
      <c r="D2804" t="s">
        <v>7423</v>
      </c>
      <c r="E2804" t="s">
        <v>24</v>
      </c>
      <c r="F2804" s="1">
        <v>27376</v>
      </c>
      <c r="G2804" t="s">
        <v>25</v>
      </c>
      <c r="H2804" t="s">
        <v>26</v>
      </c>
      <c r="I2804">
        <v>83</v>
      </c>
      <c r="J2804" t="s">
        <v>27</v>
      </c>
      <c r="K2804" t="s">
        <v>28</v>
      </c>
      <c r="L2804" s="1">
        <v>49309.999988426003</v>
      </c>
      <c r="M2804" t="s">
        <v>332</v>
      </c>
      <c r="N2804" t="s">
        <v>1871</v>
      </c>
      <c r="O2804" t="s">
        <v>334</v>
      </c>
      <c r="P2804" t="s">
        <v>7424</v>
      </c>
      <c r="Q2804" t="s">
        <v>202</v>
      </c>
      <c r="R2804" t="s">
        <v>43</v>
      </c>
      <c r="S2804" t="s">
        <v>44</v>
      </c>
      <c r="T2804" t="s">
        <v>36</v>
      </c>
      <c r="U2804">
        <f>YEAR(Sheet1[[#This Row],[Schedule RetirementDate]])</f>
        <v>2034</v>
      </c>
    </row>
    <row r="2805" spans="1:21" x14ac:dyDescent="0.25">
      <c r="A2805" t="s">
        <v>20</v>
      </c>
      <c r="B2805" t="s">
        <v>7416</v>
      </c>
      <c r="C2805" t="s">
        <v>7425</v>
      </c>
      <c r="D2805" t="s">
        <v>7426</v>
      </c>
      <c r="E2805" t="s">
        <v>39</v>
      </c>
      <c r="F2805" s="1">
        <v>21503</v>
      </c>
      <c r="G2805" t="s">
        <v>25</v>
      </c>
      <c r="H2805" t="s">
        <v>26</v>
      </c>
      <c r="I2805">
        <v>83</v>
      </c>
      <c r="J2805" t="s">
        <v>27</v>
      </c>
      <c r="K2805" t="s">
        <v>28</v>
      </c>
      <c r="L2805" s="1">
        <v>43434.999988426003</v>
      </c>
      <c r="M2805" t="s">
        <v>332</v>
      </c>
      <c r="N2805" t="s">
        <v>1871</v>
      </c>
      <c r="O2805" t="s">
        <v>334</v>
      </c>
      <c r="P2805" t="s">
        <v>32</v>
      </c>
      <c r="Q2805" t="s">
        <v>82</v>
      </c>
      <c r="R2805" t="s">
        <v>83</v>
      </c>
      <c r="S2805" t="s">
        <v>35</v>
      </c>
      <c r="T2805" t="s">
        <v>36</v>
      </c>
      <c r="U2805">
        <f>YEAR(Sheet1[[#This Row],[Schedule RetirementDate]])</f>
        <v>2018</v>
      </c>
    </row>
    <row r="2806" spans="1:21" x14ac:dyDescent="0.25">
      <c r="A2806" t="s">
        <v>20</v>
      </c>
      <c r="B2806" t="s">
        <v>7427</v>
      </c>
      <c r="C2806" t="s">
        <v>7428</v>
      </c>
      <c r="D2806" t="s">
        <v>7429</v>
      </c>
      <c r="E2806" t="s">
        <v>39</v>
      </c>
      <c r="F2806" s="1">
        <v>29361</v>
      </c>
      <c r="G2806" t="s">
        <v>25</v>
      </c>
      <c r="H2806" t="s">
        <v>26</v>
      </c>
      <c r="I2806">
        <v>83</v>
      </c>
      <c r="J2806" t="s">
        <v>27</v>
      </c>
      <c r="K2806" t="s">
        <v>28</v>
      </c>
      <c r="L2806" s="1">
        <v>51287.999305555997</v>
      </c>
      <c r="M2806" t="s">
        <v>351</v>
      </c>
      <c r="N2806" t="s">
        <v>742</v>
      </c>
      <c r="O2806" t="s">
        <v>743</v>
      </c>
      <c r="P2806" t="s">
        <v>7430</v>
      </c>
      <c r="Q2806" t="s">
        <v>33</v>
      </c>
      <c r="R2806" t="s">
        <v>34</v>
      </c>
      <c r="S2806" t="s">
        <v>35</v>
      </c>
      <c r="T2806" t="s">
        <v>36</v>
      </c>
      <c r="U2806">
        <f>YEAR(Sheet1[[#This Row],[Schedule RetirementDate]])</f>
        <v>2040</v>
      </c>
    </row>
    <row r="2807" spans="1:21" x14ac:dyDescent="0.25">
      <c r="A2807" t="s">
        <v>20</v>
      </c>
      <c r="B2807" t="s">
        <v>7427</v>
      </c>
      <c r="C2807" t="s">
        <v>7431</v>
      </c>
      <c r="D2807" t="s">
        <v>7432</v>
      </c>
      <c r="E2807" t="s">
        <v>39</v>
      </c>
      <c r="F2807" s="1">
        <v>24589</v>
      </c>
      <c r="G2807" t="s">
        <v>25</v>
      </c>
      <c r="H2807" t="s">
        <v>26</v>
      </c>
      <c r="I2807">
        <v>83</v>
      </c>
      <c r="J2807" t="s">
        <v>27</v>
      </c>
      <c r="K2807" t="s">
        <v>28</v>
      </c>
      <c r="L2807" s="1">
        <v>46507.999305555997</v>
      </c>
      <c r="M2807" t="s">
        <v>351</v>
      </c>
      <c r="N2807" t="s">
        <v>742</v>
      </c>
      <c r="O2807" t="s">
        <v>743</v>
      </c>
      <c r="P2807" t="s">
        <v>7433</v>
      </c>
      <c r="Q2807" t="s">
        <v>130</v>
      </c>
      <c r="R2807" t="s">
        <v>65</v>
      </c>
      <c r="S2807" t="s">
        <v>35</v>
      </c>
      <c r="T2807" t="s">
        <v>36</v>
      </c>
      <c r="U2807">
        <f>YEAR(Sheet1[[#This Row],[Schedule RetirementDate]])</f>
        <v>2027</v>
      </c>
    </row>
    <row r="2808" spans="1:21" x14ac:dyDescent="0.25">
      <c r="A2808" t="s">
        <v>20</v>
      </c>
      <c r="B2808" t="s">
        <v>7427</v>
      </c>
      <c r="C2808" t="s">
        <v>7434</v>
      </c>
      <c r="D2808" t="s">
        <v>7435</v>
      </c>
      <c r="E2808" t="s">
        <v>39</v>
      </c>
      <c r="F2808" s="1">
        <v>24429</v>
      </c>
      <c r="G2808" t="s">
        <v>25</v>
      </c>
      <c r="H2808" t="s">
        <v>26</v>
      </c>
      <c r="I2808">
        <v>83</v>
      </c>
      <c r="J2808" t="s">
        <v>27</v>
      </c>
      <c r="K2808" t="s">
        <v>28</v>
      </c>
      <c r="L2808" s="1">
        <v>46356.999305555997</v>
      </c>
      <c r="M2808" t="s">
        <v>351</v>
      </c>
      <c r="N2808" t="s">
        <v>742</v>
      </c>
      <c r="O2808" t="s">
        <v>743</v>
      </c>
      <c r="P2808" t="s">
        <v>7436</v>
      </c>
      <c r="Q2808" t="s">
        <v>130</v>
      </c>
      <c r="R2808" t="s">
        <v>65</v>
      </c>
      <c r="S2808" t="s">
        <v>35</v>
      </c>
      <c r="T2808" t="s">
        <v>36</v>
      </c>
      <c r="U2808">
        <f>YEAR(Sheet1[[#This Row],[Schedule RetirementDate]])</f>
        <v>2026</v>
      </c>
    </row>
    <row r="2809" spans="1:21" x14ac:dyDescent="0.25">
      <c r="A2809" t="s">
        <v>20</v>
      </c>
      <c r="B2809" t="s">
        <v>7427</v>
      </c>
      <c r="C2809" t="s">
        <v>7437</v>
      </c>
      <c r="D2809" t="s">
        <v>7438</v>
      </c>
      <c r="E2809" t="s">
        <v>39</v>
      </c>
      <c r="F2809" s="1">
        <v>21552</v>
      </c>
      <c r="G2809" t="s">
        <v>25</v>
      </c>
      <c r="H2809" t="s">
        <v>26</v>
      </c>
      <c r="I2809">
        <v>83</v>
      </c>
      <c r="J2809" t="s">
        <v>27</v>
      </c>
      <c r="K2809" t="s">
        <v>28</v>
      </c>
      <c r="L2809" s="1">
        <v>43496.999305555997</v>
      </c>
      <c r="M2809" t="s">
        <v>351</v>
      </c>
      <c r="N2809" t="s">
        <v>742</v>
      </c>
      <c r="O2809" t="s">
        <v>743</v>
      </c>
      <c r="P2809" t="s">
        <v>7439</v>
      </c>
      <c r="Q2809" t="s">
        <v>130</v>
      </c>
      <c r="R2809" t="s">
        <v>65</v>
      </c>
      <c r="S2809" t="s">
        <v>35</v>
      </c>
      <c r="T2809" t="s">
        <v>36</v>
      </c>
      <c r="U2809">
        <f>YEAR(Sheet1[[#This Row],[Schedule RetirementDate]])</f>
        <v>2019</v>
      </c>
    </row>
    <row r="2810" spans="1:21" x14ac:dyDescent="0.25">
      <c r="A2810" t="s">
        <v>20</v>
      </c>
      <c r="B2810" t="s">
        <v>7427</v>
      </c>
      <c r="C2810" t="s">
        <v>7440</v>
      </c>
      <c r="D2810" t="s">
        <v>7441</v>
      </c>
      <c r="E2810" t="s">
        <v>39</v>
      </c>
      <c r="F2810" s="1">
        <v>26465</v>
      </c>
      <c r="G2810" t="s">
        <v>25</v>
      </c>
      <c r="H2810" t="s">
        <v>26</v>
      </c>
      <c r="I2810">
        <v>83</v>
      </c>
      <c r="J2810" t="s">
        <v>27</v>
      </c>
      <c r="K2810" t="s">
        <v>28</v>
      </c>
      <c r="L2810" s="1">
        <v>48395.999305555997</v>
      </c>
      <c r="M2810" t="s">
        <v>351</v>
      </c>
      <c r="N2810" t="s">
        <v>742</v>
      </c>
      <c r="O2810" t="s">
        <v>743</v>
      </c>
      <c r="P2810" t="s">
        <v>7442</v>
      </c>
      <c r="Q2810" t="s">
        <v>33</v>
      </c>
      <c r="R2810" t="s">
        <v>34</v>
      </c>
      <c r="S2810" t="s">
        <v>35</v>
      </c>
      <c r="T2810" t="s">
        <v>36</v>
      </c>
      <c r="U2810">
        <f>YEAR(Sheet1[[#This Row],[Schedule RetirementDate]])</f>
        <v>2032</v>
      </c>
    </row>
    <row r="2811" spans="1:21" x14ac:dyDescent="0.25">
      <c r="A2811" t="s">
        <v>20</v>
      </c>
      <c r="B2811" t="s">
        <v>7427</v>
      </c>
      <c r="C2811" t="s">
        <v>7443</v>
      </c>
      <c r="D2811" t="s">
        <v>7444</v>
      </c>
      <c r="E2811" t="s">
        <v>39</v>
      </c>
      <c r="F2811" s="1">
        <v>26890</v>
      </c>
      <c r="G2811" t="s">
        <v>104</v>
      </c>
      <c r="H2811" t="s">
        <v>383</v>
      </c>
      <c r="I2811">
        <v>100</v>
      </c>
      <c r="J2811" t="s">
        <v>27</v>
      </c>
      <c r="K2811" t="s">
        <v>28</v>
      </c>
      <c r="L2811" s="1">
        <v>48822.999988426003</v>
      </c>
      <c r="M2811" t="s">
        <v>351</v>
      </c>
      <c r="N2811" t="s">
        <v>742</v>
      </c>
      <c r="O2811" t="s">
        <v>743</v>
      </c>
      <c r="P2811" t="s">
        <v>7445</v>
      </c>
      <c r="Q2811" t="s">
        <v>380</v>
      </c>
      <c r="R2811" t="s">
        <v>43</v>
      </c>
      <c r="S2811" t="s">
        <v>419</v>
      </c>
      <c r="T2811" t="s">
        <v>36</v>
      </c>
      <c r="U2811">
        <f>YEAR(Sheet1[[#This Row],[Schedule RetirementDate]])</f>
        <v>2033</v>
      </c>
    </row>
    <row r="2812" spans="1:21" x14ac:dyDescent="0.25">
      <c r="A2812" t="s">
        <v>20</v>
      </c>
      <c r="B2812" t="s">
        <v>7427</v>
      </c>
      <c r="C2812" t="s">
        <v>7446</v>
      </c>
      <c r="D2812" t="s">
        <v>7447</v>
      </c>
      <c r="E2812" t="s">
        <v>24</v>
      </c>
      <c r="F2812" s="1">
        <v>25540</v>
      </c>
      <c r="G2812" t="s">
        <v>25</v>
      </c>
      <c r="H2812" t="s">
        <v>26</v>
      </c>
      <c r="I2812">
        <v>83</v>
      </c>
      <c r="J2812" t="s">
        <v>27</v>
      </c>
      <c r="K2812" t="s">
        <v>28</v>
      </c>
      <c r="L2812" s="1">
        <v>47483.999305555997</v>
      </c>
      <c r="M2812" t="s">
        <v>351</v>
      </c>
      <c r="N2812" t="s">
        <v>742</v>
      </c>
      <c r="O2812" t="s">
        <v>743</v>
      </c>
      <c r="P2812" t="s">
        <v>7448</v>
      </c>
      <c r="Q2812" t="s">
        <v>130</v>
      </c>
      <c r="R2812" t="s">
        <v>65</v>
      </c>
      <c r="S2812" t="s">
        <v>35</v>
      </c>
      <c r="T2812" t="s">
        <v>36</v>
      </c>
      <c r="U2812">
        <f>YEAR(Sheet1[[#This Row],[Schedule RetirementDate]])</f>
        <v>2029</v>
      </c>
    </row>
    <row r="2813" spans="1:21" x14ac:dyDescent="0.25">
      <c r="A2813" t="s">
        <v>20</v>
      </c>
      <c r="B2813" t="s">
        <v>7427</v>
      </c>
      <c r="C2813" t="s">
        <v>7449</v>
      </c>
      <c r="D2813" t="s">
        <v>7450</v>
      </c>
      <c r="E2813" t="s">
        <v>39</v>
      </c>
      <c r="F2813" s="1">
        <v>22282</v>
      </c>
      <c r="G2813" t="s">
        <v>93</v>
      </c>
      <c r="H2813" t="s">
        <v>533</v>
      </c>
      <c r="I2813">
        <v>200</v>
      </c>
      <c r="J2813" t="s">
        <v>27</v>
      </c>
      <c r="K2813" t="s">
        <v>28</v>
      </c>
      <c r="L2813" s="1">
        <v>44196.999988426003</v>
      </c>
      <c r="M2813" t="s">
        <v>351</v>
      </c>
      <c r="N2813" t="s">
        <v>742</v>
      </c>
      <c r="O2813" t="s">
        <v>743</v>
      </c>
      <c r="P2813">
        <v>656</v>
      </c>
      <c r="Q2813" t="s">
        <v>130</v>
      </c>
      <c r="R2813" t="s">
        <v>65</v>
      </c>
      <c r="S2813" t="s">
        <v>35</v>
      </c>
      <c r="T2813" t="s">
        <v>36</v>
      </c>
      <c r="U2813">
        <f>YEAR(Sheet1[[#This Row],[Schedule RetirementDate]])</f>
        <v>2020</v>
      </c>
    </row>
    <row r="2814" spans="1:21" x14ac:dyDescent="0.25">
      <c r="A2814" t="s">
        <v>20</v>
      </c>
      <c r="B2814" t="s">
        <v>7451</v>
      </c>
      <c r="C2814" t="s">
        <v>7452</v>
      </c>
      <c r="D2814" t="s">
        <v>7453</v>
      </c>
      <c r="E2814" t="s">
        <v>24</v>
      </c>
      <c r="F2814" s="1">
        <v>25619</v>
      </c>
      <c r="G2814" t="s">
        <v>25</v>
      </c>
      <c r="H2814" t="s">
        <v>26</v>
      </c>
      <c r="I2814">
        <v>83</v>
      </c>
      <c r="J2814" t="s">
        <v>27</v>
      </c>
      <c r="K2814" t="s">
        <v>28</v>
      </c>
      <c r="L2814" s="1">
        <v>47542.999988426003</v>
      </c>
      <c r="M2814" t="s">
        <v>876</v>
      </c>
      <c r="N2814" t="s">
        <v>877</v>
      </c>
      <c r="O2814" t="s">
        <v>535</v>
      </c>
      <c r="P2814" t="s">
        <v>7454</v>
      </c>
      <c r="Q2814" t="s">
        <v>380</v>
      </c>
      <c r="R2814" t="s">
        <v>43</v>
      </c>
      <c r="S2814" t="s">
        <v>35</v>
      </c>
      <c r="T2814" t="s">
        <v>36</v>
      </c>
      <c r="U2814">
        <f>YEAR(Sheet1[[#This Row],[Schedule RetirementDate]])</f>
        <v>2030</v>
      </c>
    </row>
    <row r="2815" spans="1:21" x14ac:dyDescent="0.25">
      <c r="A2815" t="s">
        <v>20</v>
      </c>
      <c r="B2815" t="s">
        <v>7451</v>
      </c>
      <c r="C2815" t="s">
        <v>7455</v>
      </c>
      <c r="D2815" t="s">
        <v>7456</v>
      </c>
      <c r="E2815" t="s">
        <v>39</v>
      </c>
      <c r="F2815" s="1">
        <v>24807</v>
      </c>
      <c r="G2815" t="s">
        <v>25</v>
      </c>
      <c r="H2815" t="s">
        <v>26</v>
      </c>
      <c r="I2815">
        <v>83</v>
      </c>
      <c r="J2815" t="s">
        <v>27</v>
      </c>
      <c r="K2815" t="s">
        <v>28</v>
      </c>
      <c r="L2815" s="1">
        <v>46721.999988426003</v>
      </c>
      <c r="M2815" t="s">
        <v>876</v>
      </c>
      <c r="N2815" t="s">
        <v>877</v>
      </c>
      <c r="O2815" t="s">
        <v>535</v>
      </c>
      <c r="P2815" t="s">
        <v>7457</v>
      </c>
      <c r="Q2815" t="s">
        <v>130</v>
      </c>
      <c r="R2815" t="s">
        <v>65</v>
      </c>
      <c r="S2815" t="s">
        <v>35</v>
      </c>
      <c r="T2815" t="s">
        <v>36</v>
      </c>
      <c r="U2815">
        <f>YEAR(Sheet1[[#This Row],[Schedule RetirementDate]])</f>
        <v>2027</v>
      </c>
    </row>
    <row r="2816" spans="1:21" x14ac:dyDescent="0.25">
      <c r="A2816" t="s">
        <v>20</v>
      </c>
      <c r="B2816" t="s">
        <v>7451</v>
      </c>
      <c r="C2816" t="s">
        <v>7458</v>
      </c>
      <c r="D2816" t="s">
        <v>5380</v>
      </c>
      <c r="E2816" t="s">
        <v>39</v>
      </c>
      <c r="F2816" s="1">
        <v>29954</v>
      </c>
      <c r="G2816" t="s">
        <v>25</v>
      </c>
      <c r="H2816" t="s">
        <v>26</v>
      </c>
      <c r="I2816">
        <v>83</v>
      </c>
      <c r="J2816" t="s">
        <v>27</v>
      </c>
      <c r="K2816" t="s">
        <v>89</v>
      </c>
      <c r="L2816" s="1">
        <v>51897.999988426003</v>
      </c>
      <c r="M2816" t="s">
        <v>876</v>
      </c>
      <c r="N2816" t="s">
        <v>877</v>
      </c>
      <c r="O2816" t="s">
        <v>535</v>
      </c>
      <c r="P2816">
        <v>283</v>
      </c>
      <c r="Q2816" t="s">
        <v>42</v>
      </c>
      <c r="R2816" t="s">
        <v>43</v>
      </c>
      <c r="S2816" t="s">
        <v>44</v>
      </c>
      <c r="T2816" t="s">
        <v>60</v>
      </c>
      <c r="U2816">
        <f>YEAR(Sheet1[[#This Row],[Schedule RetirementDate]])</f>
        <v>2042</v>
      </c>
    </row>
    <row r="2817" spans="1:21" x14ac:dyDescent="0.25">
      <c r="A2817" t="s">
        <v>20</v>
      </c>
      <c r="B2817" t="s">
        <v>7451</v>
      </c>
      <c r="C2817" t="s">
        <v>7459</v>
      </c>
      <c r="D2817" t="s">
        <v>7460</v>
      </c>
      <c r="E2817" t="s">
        <v>39</v>
      </c>
      <c r="F2817" s="1">
        <v>22363</v>
      </c>
      <c r="G2817" t="s">
        <v>25</v>
      </c>
      <c r="H2817" t="s">
        <v>26</v>
      </c>
      <c r="I2817">
        <v>83</v>
      </c>
      <c r="J2817" t="s">
        <v>27</v>
      </c>
      <c r="K2817" t="s">
        <v>28</v>
      </c>
      <c r="L2817" s="1">
        <v>44286.999988426003</v>
      </c>
      <c r="M2817" t="s">
        <v>876</v>
      </c>
      <c r="N2817" t="s">
        <v>877</v>
      </c>
      <c r="O2817" t="s">
        <v>535</v>
      </c>
      <c r="P2817" t="s">
        <v>7461</v>
      </c>
      <c r="Q2817" t="s">
        <v>130</v>
      </c>
      <c r="R2817" t="s">
        <v>65</v>
      </c>
      <c r="S2817" t="s">
        <v>35</v>
      </c>
      <c r="T2817" t="s">
        <v>36</v>
      </c>
      <c r="U2817">
        <f>YEAR(Sheet1[[#This Row],[Schedule RetirementDate]])</f>
        <v>2021</v>
      </c>
    </row>
    <row r="2818" spans="1:21" x14ac:dyDescent="0.25">
      <c r="A2818" t="s">
        <v>20</v>
      </c>
      <c r="B2818" t="s">
        <v>7462</v>
      </c>
      <c r="C2818" t="s">
        <v>7463</v>
      </c>
      <c r="D2818" t="s">
        <v>7464</v>
      </c>
      <c r="E2818" t="s">
        <v>24</v>
      </c>
      <c r="F2818" s="1">
        <v>29193</v>
      </c>
      <c r="G2818" t="s">
        <v>25</v>
      </c>
      <c r="H2818" t="s">
        <v>26</v>
      </c>
      <c r="I2818">
        <v>83</v>
      </c>
      <c r="J2818" t="s">
        <v>27</v>
      </c>
      <c r="K2818" t="s">
        <v>28</v>
      </c>
      <c r="L2818" s="1">
        <v>51135.999305555997</v>
      </c>
      <c r="M2818" t="s">
        <v>29</v>
      </c>
      <c r="N2818" t="s">
        <v>1401</v>
      </c>
      <c r="O2818" t="s">
        <v>31</v>
      </c>
      <c r="P2818" t="s">
        <v>7465</v>
      </c>
      <c r="Q2818" t="s">
        <v>55</v>
      </c>
      <c r="R2818" t="s">
        <v>34</v>
      </c>
      <c r="S2818" t="s">
        <v>35</v>
      </c>
      <c r="T2818" t="s">
        <v>36</v>
      </c>
      <c r="U2818">
        <f>YEAR(Sheet1[[#This Row],[Schedule RetirementDate]])</f>
        <v>2039</v>
      </c>
    </row>
    <row r="2819" spans="1:21" x14ac:dyDescent="0.25">
      <c r="A2819" t="s">
        <v>20</v>
      </c>
      <c r="B2819" t="s">
        <v>7462</v>
      </c>
      <c r="C2819" t="s">
        <v>7466</v>
      </c>
      <c r="D2819" t="s">
        <v>7467</v>
      </c>
      <c r="E2819" t="s">
        <v>24</v>
      </c>
      <c r="F2819" s="1">
        <v>22943</v>
      </c>
      <c r="G2819" t="s">
        <v>25</v>
      </c>
      <c r="H2819" t="s">
        <v>26</v>
      </c>
      <c r="I2819">
        <v>83</v>
      </c>
      <c r="J2819" t="s">
        <v>27</v>
      </c>
      <c r="K2819" t="s">
        <v>28</v>
      </c>
      <c r="L2819" s="1">
        <v>45596.999988426003</v>
      </c>
      <c r="M2819" t="s">
        <v>29</v>
      </c>
      <c r="N2819" t="s">
        <v>1401</v>
      </c>
      <c r="O2819" t="s">
        <v>31</v>
      </c>
      <c r="P2819">
        <v>1052</v>
      </c>
      <c r="Q2819" t="s">
        <v>6834</v>
      </c>
      <c r="R2819" t="s">
        <v>34</v>
      </c>
      <c r="S2819" t="s">
        <v>35</v>
      </c>
      <c r="T2819" t="s">
        <v>36</v>
      </c>
      <c r="U2819">
        <f>YEAR(Sheet1[[#This Row],[Schedule RetirementDate]])</f>
        <v>2024</v>
      </c>
    </row>
    <row r="2820" spans="1:21" x14ac:dyDescent="0.25">
      <c r="A2820" t="s">
        <v>20</v>
      </c>
      <c r="B2820" t="s">
        <v>7462</v>
      </c>
      <c r="C2820" t="s">
        <v>7468</v>
      </c>
      <c r="D2820" t="s">
        <v>7469</v>
      </c>
      <c r="E2820" t="s">
        <v>24</v>
      </c>
      <c r="F2820" s="1">
        <v>22759</v>
      </c>
      <c r="G2820" t="s">
        <v>25</v>
      </c>
      <c r="H2820" t="s">
        <v>26</v>
      </c>
      <c r="I2820">
        <v>83</v>
      </c>
      <c r="J2820" t="s">
        <v>27</v>
      </c>
      <c r="K2820" t="s">
        <v>28</v>
      </c>
      <c r="L2820" s="1">
        <v>44681.999988426003</v>
      </c>
      <c r="M2820" t="s">
        <v>29</v>
      </c>
      <c r="N2820" t="s">
        <v>1401</v>
      </c>
      <c r="O2820" t="s">
        <v>31</v>
      </c>
      <c r="P2820" t="s">
        <v>7470</v>
      </c>
      <c r="Q2820" t="s">
        <v>64</v>
      </c>
      <c r="R2820" t="s">
        <v>65</v>
      </c>
      <c r="S2820" t="s">
        <v>35</v>
      </c>
      <c r="T2820" t="s">
        <v>36</v>
      </c>
      <c r="U2820">
        <f>YEAR(Sheet1[[#This Row],[Schedule RetirementDate]])</f>
        <v>2022</v>
      </c>
    </row>
    <row r="2821" spans="1:21" x14ac:dyDescent="0.25">
      <c r="A2821" t="s">
        <v>20</v>
      </c>
      <c r="B2821" t="s">
        <v>7462</v>
      </c>
      <c r="C2821" t="s">
        <v>7471</v>
      </c>
      <c r="D2821" t="s">
        <v>7472</v>
      </c>
      <c r="E2821" t="s">
        <v>39</v>
      </c>
      <c r="F2821" s="1">
        <v>23365</v>
      </c>
      <c r="G2821" t="s">
        <v>104</v>
      </c>
      <c r="H2821" t="s">
        <v>795</v>
      </c>
      <c r="I2821">
        <v>100</v>
      </c>
      <c r="J2821" t="s">
        <v>27</v>
      </c>
      <c r="K2821" t="s">
        <v>28</v>
      </c>
      <c r="L2821" s="1">
        <v>45291.999988426003</v>
      </c>
      <c r="M2821" t="s">
        <v>29</v>
      </c>
      <c r="N2821" t="s">
        <v>1401</v>
      </c>
      <c r="O2821" t="s">
        <v>31</v>
      </c>
      <c r="P2821" t="s">
        <v>7473</v>
      </c>
      <c r="Q2821" t="s">
        <v>137</v>
      </c>
      <c r="R2821" t="s">
        <v>43</v>
      </c>
      <c r="S2821" t="s">
        <v>44</v>
      </c>
      <c r="T2821" t="s">
        <v>36</v>
      </c>
      <c r="U2821">
        <f>YEAR(Sheet1[[#This Row],[Schedule RetirementDate]])</f>
        <v>2023</v>
      </c>
    </row>
    <row r="2822" spans="1:21" x14ac:dyDescent="0.25">
      <c r="A2822" t="s">
        <v>20</v>
      </c>
      <c r="B2822" t="s">
        <v>7462</v>
      </c>
      <c r="C2822" t="s">
        <v>7474</v>
      </c>
      <c r="D2822" t="s">
        <v>7475</v>
      </c>
      <c r="E2822" t="s">
        <v>24</v>
      </c>
      <c r="F2822" s="1">
        <v>24906</v>
      </c>
      <c r="G2822" t="s">
        <v>25</v>
      </c>
      <c r="H2822" t="s">
        <v>26</v>
      </c>
      <c r="I2822">
        <v>83</v>
      </c>
      <c r="J2822" t="s">
        <v>27</v>
      </c>
      <c r="K2822" t="s">
        <v>28</v>
      </c>
      <c r="L2822" s="1">
        <v>46843.999305555997</v>
      </c>
      <c r="M2822" t="s">
        <v>29</v>
      </c>
      <c r="N2822" t="s">
        <v>1401</v>
      </c>
      <c r="O2822" t="s">
        <v>31</v>
      </c>
      <c r="P2822" t="s">
        <v>7476</v>
      </c>
      <c r="Q2822" t="s">
        <v>130</v>
      </c>
      <c r="R2822" t="s">
        <v>65</v>
      </c>
      <c r="S2822" t="s">
        <v>35</v>
      </c>
      <c r="T2822" t="s">
        <v>36</v>
      </c>
      <c r="U2822">
        <f>YEAR(Sheet1[[#This Row],[Schedule RetirementDate]])</f>
        <v>2028</v>
      </c>
    </row>
    <row r="2823" spans="1:21" x14ac:dyDescent="0.25">
      <c r="A2823" t="s">
        <v>20</v>
      </c>
      <c r="B2823" t="s">
        <v>7462</v>
      </c>
      <c r="C2823" t="s">
        <v>7477</v>
      </c>
      <c r="D2823" t="s">
        <v>7244</v>
      </c>
      <c r="E2823" t="s">
        <v>24</v>
      </c>
      <c r="F2823" s="1">
        <v>29789</v>
      </c>
      <c r="G2823" t="s">
        <v>25</v>
      </c>
      <c r="H2823" t="s">
        <v>26</v>
      </c>
      <c r="I2823">
        <v>83</v>
      </c>
      <c r="J2823" t="s">
        <v>27</v>
      </c>
      <c r="K2823" t="s">
        <v>28</v>
      </c>
      <c r="L2823" s="1">
        <v>51713.999305555997</v>
      </c>
      <c r="M2823" t="s">
        <v>29</v>
      </c>
      <c r="N2823" t="s">
        <v>1401</v>
      </c>
      <c r="O2823" t="s">
        <v>31</v>
      </c>
      <c r="P2823" t="s">
        <v>7478</v>
      </c>
      <c r="Q2823" t="s">
        <v>482</v>
      </c>
      <c r="R2823" t="s">
        <v>34</v>
      </c>
      <c r="S2823" t="s">
        <v>35</v>
      </c>
      <c r="T2823" t="s">
        <v>60</v>
      </c>
      <c r="U2823">
        <f>YEAR(Sheet1[[#This Row],[Schedule RetirementDate]])</f>
        <v>2041</v>
      </c>
    </row>
    <row r="2824" spans="1:21" x14ac:dyDescent="0.25">
      <c r="A2824" t="s">
        <v>20</v>
      </c>
      <c r="B2824" t="s">
        <v>7462</v>
      </c>
      <c r="C2824" t="s">
        <v>7479</v>
      </c>
      <c r="D2824" t="s">
        <v>7480</v>
      </c>
      <c r="E2824" t="s">
        <v>24</v>
      </c>
      <c r="F2824" s="1">
        <v>26448</v>
      </c>
      <c r="G2824" t="s">
        <v>25</v>
      </c>
      <c r="H2824" t="s">
        <v>26</v>
      </c>
      <c r="I2824">
        <v>83</v>
      </c>
      <c r="J2824" t="s">
        <v>27</v>
      </c>
      <c r="K2824" t="s">
        <v>28</v>
      </c>
      <c r="L2824" s="1">
        <v>48365.999305555997</v>
      </c>
      <c r="M2824" t="s">
        <v>29</v>
      </c>
      <c r="N2824" t="s">
        <v>1401</v>
      </c>
      <c r="O2824" t="s">
        <v>31</v>
      </c>
      <c r="P2824" t="s">
        <v>7481</v>
      </c>
      <c r="Q2824" t="s">
        <v>42</v>
      </c>
      <c r="R2824" t="s">
        <v>43</v>
      </c>
      <c r="S2824" t="s">
        <v>44</v>
      </c>
      <c r="T2824" t="s">
        <v>36</v>
      </c>
      <c r="U2824">
        <f>YEAR(Sheet1[[#This Row],[Schedule RetirementDate]])</f>
        <v>2032</v>
      </c>
    </row>
    <row r="2825" spans="1:21" x14ac:dyDescent="0.25">
      <c r="A2825" t="s">
        <v>20</v>
      </c>
      <c r="B2825" t="s">
        <v>7462</v>
      </c>
      <c r="C2825" t="s">
        <v>7482</v>
      </c>
      <c r="D2825" t="s">
        <v>7483</v>
      </c>
      <c r="E2825" t="s">
        <v>24</v>
      </c>
      <c r="F2825" s="1">
        <v>22697</v>
      </c>
      <c r="G2825" t="s">
        <v>25</v>
      </c>
      <c r="H2825" t="s">
        <v>26</v>
      </c>
      <c r="I2825">
        <v>83</v>
      </c>
      <c r="J2825" t="s">
        <v>27</v>
      </c>
      <c r="K2825" t="s">
        <v>28</v>
      </c>
      <c r="L2825" s="1">
        <v>44620.999305555997</v>
      </c>
      <c r="M2825" t="s">
        <v>29</v>
      </c>
      <c r="N2825" t="s">
        <v>1401</v>
      </c>
      <c r="O2825" t="s">
        <v>31</v>
      </c>
      <c r="P2825" t="s">
        <v>32</v>
      </c>
      <c r="Q2825" t="s">
        <v>42</v>
      </c>
      <c r="R2825" t="s">
        <v>43</v>
      </c>
      <c r="S2825" t="s">
        <v>44</v>
      </c>
      <c r="T2825" t="s">
        <v>36</v>
      </c>
      <c r="U2825">
        <f>YEAR(Sheet1[[#This Row],[Schedule RetirementDate]])</f>
        <v>2022</v>
      </c>
    </row>
    <row r="2826" spans="1:21" x14ac:dyDescent="0.25">
      <c r="A2826" t="s">
        <v>20</v>
      </c>
      <c r="B2826" t="s">
        <v>7462</v>
      </c>
      <c r="C2826" t="s">
        <v>7484</v>
      </c>
      <c r="D2826" t="s">
        <v>7485</v>
      </c>
      <c r="E2826" t="s">
        <v>24</v>
      </c>
      <c r="F2826" s="1">
        <v>24132</v>
      </c>
      <c r="G2826" t="s">
        <v>25</v>
      </c>
      <c r="H2826" t="s">
        <v>26</v>
      </c>
      <c r="I2826">
        <v>83</v>
      </c>
      <c r="J2826" t="s">
        <v>27</v>
      </c>
      <c r="K2826" t="s">
        <v>28</v>
      </c>
      <c r="L2826" s="1">
        <v>46053.999305555997</v>
      </c>
      <c r="M2826" t="s">
        <v>29</v>
      </c>
      <c r="N2826" t="s">
        <v>1401</v>
      </c>
      <c r="O2826" t="s">
        <v>31</v>
      </c>
      <c r="P2826" t="s">
        <v>7486</v>
      </c>
      <c r="Q2826" t="s">
        <v>380</v>
      </c>
      <c r="R2826" t="s">
        <v>43</v>
      </c>
      <c r="S2826" t="s">
        <v>35</v>
      </c>
      <c r="T2826" t="s">
        <v>36</v>
      </c>
      <c r="U2826">
        <f>YEAR(Sheet1[[#This Row],[Schedule RetirementDate]])</f>
        <v>2026</v>
      </c>
    </row>
    <row r="2827" spans="1:21" x14ac:dyDescent="0.25">
      <c r="A2827" t="s">
        <v>20</v>
      </c>
      <c r="B2827" t="s">
        <v>7462</v>
      </c>
      <c r="C2827" t="s">
        <v>7487</v>
      </c>
      <c r="D2827" t="s">
        <v>7488</v>
      </c>
      <c r="E2827" t="s">
        <v>24</v>
      </c>
      <c r="F2827" s="1">
        <v>24920</v>
      </c>
      <c r="G2827" t="s">
        <v>499</v>
      </c>
      <c r="H2827" t="s">
        <v>105</v>
      </c>
      <c r="I2827">
        <v>101</v>
      </c>
      <c r="J2827" t="s">
        <v>27</v>
      </c>
      <c r="K2827" t="s">
        <v>28</v>
      </c>
      <c r="L2827" s="1">
        <v>46843.999305555997</v>
      </c>
      <c r="M2827" t="s">
        <v>29</v>
      </c>
      <c r="N2827" t="s">
        <v>1401</v>
      </c>
      <c r="O2827" t="s">
        <v>31</v>
      </c>
      <c r="P2827" t="s">
        <v>7489</v>
      </c>
      <c r="Q2827" t="s">
        <v>202</v>
      </c>
      <c r="R2827" t="s">
        <v>43</v>
      </c>
      <c r="S2827" t="s">
        <v>44</v>
      </c>
      <c r="T2827" t="s">
        <v>36</v>
      </c>
      <c r="U2827">
        <f>YEAR(Sheet1[[#This Row],[Schedule RetirementDate]])</f>
        <v>2028</v>
      </c>
    </row>
    <row r="2828" spans="1:21" x14ac:dyDescent="0.25">
      <c r="A2828" t="s">
        <v>20</v>
      </c>
      <c r="B2828" t="s">
        <v>7462</v>
      </c>
      <c r="C2828" t="s">
        <v>7490</v>
      </c>
      <c r="D2828" t="s">
        <v>7491</v>
      </c>
      <c r="E2828" t="s">
        <v>39</v>
      </c>
      <c r="F2828" s="1">
        <v>21934</v>
      </c>
      <c r="G2828" t="s">
        <v>25</v>
      </c>
      <c r="H2828" t="s">
        <v>26</v>
      </c>
      <c r="I2828">
        <v>83</v>
      </c>
      <c r="J2828" t="s">
        <v>27</v>
      </c>
      <c r="K2828" t="s">
        <v>28</v>
      </c>
      <c r="L2828" s="1">
        <v>43861.999988426003</v>
      </c>
      <c r="M2828" t="s">
        <v>29</v>
      </c>
      <c r="N2828" t="s">
        <v>1401</v>
      </c>
      <c r="O2828" t="s">
        <v>31</v>
      </c>
      <c r="P2828" t="s">
        <v>7492</v>
      </c>
      <c r="Q2828" t="s">
        <v>202</v>
      </c>
      <c r="R2828" t="s">
        <v>43</v>
      </c>
      <c r="S2828" t="s">
        <v>44</v>
      </c>
      <c r="T2828" t="s">
        <v>36</v>
      </c>
      <c r="U2828">
        <f>YEAR(Sheet1[[#This Row],[Schedule RetirementDate]])</f>
        <v>2020</v>
      </c>
    </row>
    <row r="2829" spans="1:21" x14ac:dyDescent="0.25">
      <c r="A2829" t="s">
        <v>20</v>
      </c>
      <c r="B2829" t="s">
        <v>7462</v>
      </c>
      <c r="C2829" t="s">
        <v>7493</v>
      </c>
      <c r="D2829" t="s">
        <v>7494</v>
      </c>
      <c r="E2829" t="s">
        <v>24</v>
      </c>
      <c r="F2829" s="1">
        <v>25264</v>
      </c>
      <c r="G2829" t="s">
        <v>25</v>
      </c>
      <c r="H2829" t="s">
        <v>26</v>
      </c>
      <c r="I2829">
        <v>83</v>
      </c>
      <c r="J2829" t="s">
        <v>27</v>
      </c>
      <c r="K2829" t="s">
        <v>28</v>
      </c>
      <c r="L2829" s="1">
        <v>47208.999988426003</v>
      </c>
      <c r="M2829" t="s">
        <v>29</v>
      </c>
      <c r="N2829" t="s">
        <v>1401</v>
      </c>
      <c r="O2829" t="s">
        <v>31</v>
      </c>
      <c r="P2829" t="s">
        <v>7495</v>
      </c>
      <c r="Q2829" t="s">
        <v>42</v>
      </c>
      <c r="R2829" t="s">
        <v>43</v>
      </c>
      <c r="S2829" t="s">
        <v>44</v>
      </c>
      <c r="T2829" t="s">
        <v>36</v>
      </c>
      <c r="U2829">
        <f>YEAR(Sheet1[[#This Row],[Schedule RetirementDate]])</f>
        <v>2029</v>
      </c>
    </row>
    <row r="2830" spans="1:21" x14ac:dyDescent="0.25">
      <c r="A2830" t="s">
        <v>20</v>
      </c>
      <c r="B2830" t="s">
        <v>7462</v>
      </c>
      <c r="C2830" t="s">
        <v>7496</v>
      </c>
      <c r="D2830" t="s">
        <v>7497</v>
      </c>
      <c r="E2830" t="s">
        <v>24</v>
      </c>
      <c r="F2830" s="1">
        <v>30142</v>
      </c>
      <c r="G2830" t="s">
        <v>25</v>
      </c>
      <c r="H2830" t="s">
        <v>452</v>
      </c>
      <c r="I2830">
        <v>83</v>
      </c>
      <c r="J2830" t="s">
        <v>27</v>
      </c>
      <c r="K2830" t="s">
        <v>28</v>
      </c>
      <c r="L2830" s="1">
        <v>51897.999305555997</v>
      </c>
      <c r="M2830" t="s">
        <v>29</v>
      </c>
      <c r="N2830" t="s">
        <v>1401</v>
      </c>
      <c r="O2830" t="s">
        <v>31</v>
      </c>
      <c r="P2830" t="s">
        <v>4415</v>
      </c>
      <c r="Q2830" t="s">
        <v>49</v>
      </c>
      <c r="R2830" t="s">
        <v>34</v>
      </c>
      <c r="S2830" t="s">
        <v>44</v>
      </c>
      <c r="T2830" t="s">
        <v>60</v>
      </c>
      <c r="U2830">
        <f>YEAR(Sheet1[[#This Row],[Schedule RetirementDate]])</f>
        <v>2042</v>
      </c>
    </row>
    <row r="2831" spans="1:21" x14ac:dyDescent="0.25">
      <c r="A2831" t="s">
        <v>20</v>
      </c>
      <c r="B2831" t="s">
        <v>7462</v>
      </c>
      <c r="C2831" t="s">
        <v>7498</v>
      </c>
      <c r="D2831" t="s">
        <v>7499</v>
      </c>
      <c r="E2831" t="s">
        <v>24</v>
      </c>
      <c r="F2831" s="1">
        <v>22867</v>
      </c>
      <c r="G2831" t="s">
        <v>25</v>
      </c>
      <c r="H2831" t="s">
        <v>26</v>
      </c>
      <c r="I2831">
        <v>83</v>
      </c>
      <c r="J2831" t="s">
        <v>27</v>
      </c>
      <c r="K2831" t="s">
        <v>28</v>
      </c>
      <c r="L2831" s="1">
        <v>44804.999988426003</v>
      </c>
      <c r="M2831" t="s">
        <v>29</v>
      </c>
      <c r="N2831" t="s">
        <v>1401</v>
      </c>
      <c r="O2831" t="s">
        <v>31</v>
      </c>
      <c r="P2831" t="s">
        <v>7500</v>
      </c>
      <c r="Q2831" t="s">
        <v>42</v>
      </c>
      <c r="R2831" t="s">
        <v>43</v>
      </c>
      <c r="S2831" t="s">
        <v>44</v>
      </c>
      <c r="T2831" t="s">
        <v>36</v>
      </c>
      <c r="U2831">
        <f>YEAR(Sheet1[[#This Row],[Schedule RetirementDate]])</f>
        <v>2022</v>
      </c>
    </row>
    <row r="2832" spans="1:21" x14ac:dyDescent="0.25">
      <c r="A2832" t="s">
        <v>20</v>
      </c>
      <c r="B2832" t="s">
        <v>7501</v>
      </c>
      <c r="C2832" t="s">
        <v>7502</v>
      </c>
      <c r="D2832" t="s">
        <v>3615</v>
      </c>
      <c r="E2832" t="s">
        <v>24</v>
      </c>
      <c r="F2832" s="1">
        <v>26161</v>
      </c>
      <c r="G2832" t="s">
        <v>25</v>
      </c>
      <c r="H2832" t="s">
        <v>26</v>
      </c>
      <c r="I2832">
        <v>83</v>
      </c>
      <c r="J2832" t="s">
        <v>27</v>
      </c>
      <c r="K2832" t="s">
        <v>28</v>
      </c>
      <c r="L2832" s="1">
        <v>48091.999988426003</v>
      </c>
      <c r="M2832" t="s">
        <v>332</v>
      </c>
      <c r="N2832" t="s">
        <v>1623</v>
      </c>
      <c r="O2832" t="s">
        <v>334</v>
      </c>
      <c r="P2832" t="s">
        <v>7503</v>
      </c>
      <c r="Q2832" t="s">
        <v>33</v>
      </c>
      <c r="R2832" t="s">
        <v>34</v>
      </c>
      <c r="S2832" t="s">
        <v>35</v>
      </c>
      <c r="T2832" t="s">
        <v>60</v>
      </c>
      <c r="U2832">
        <f>YEAR(Sheet1[[#This Row],[Schedule RetirementDate]])</f>
        <v>2031</v>
      </c>
    </row>
    <row r="2833" spans="1:21" x14ac:dyDescent="0.25">
      <c r="A2833" t="s">
        <v>20</v>
      </c>
      <c r="B2833" t="s">
        <v>7501</v>
      </c>
      <c r="C2833" t="s">
        <v>7504</v>
      </c>
      <c r="D2833" t="s">
        <v>7505</v>
      </c>
      <c r="E2833" t="s">
        <v>39</v>
      </c>
      <c r="F2833" s="1">
        <v>24771</v>
      </c>
      <c r="G2833" t="s">
        <v>25</v>
      </c>
      <c r="H2833" t="s">
        <v>26</v>
      </c>
      <c r="I2833">
        <v>83</v>
      </c>
      <c r="J2833" t="s">
        <v>27</v>
      </c>
      <c r="K2833" t="s">
        <v>28</v>
      </c>
      <c r="L2833" s="1">
        <v>46691.999988426003</v>
      </c>
      <c r="M2833" t="s">
        <v>332</v>
      </c>
      <c r="N2833" t="s">
        <v>1623</v>
      </c>
      <c r="O2833" t="s">
        <v>334</v>
      </c>
      <c r="P2833" t="s">
        <v>7506</v>
      </c>
      <c r="Q2833" t="s">
        <v>49</v>
      </c>
      <c r="R2833" t="s">
        <v>34</v>
      </c>
      <c r="S2833" t="s">
        <v>44</v>
      </c>
      <c r="T2833" t="s">
        <v>36</v>
      </c>
      <c r="U2833">
        <f>YEAR(Sheet1[[#This Row],[Schedule RetirementDate]])</f>
        <v>2027</v>
      </c>
    </row>
    <row r="2834" spans="1:21" x14ac:dyDescent="0.25">
      <c r="A2834" t="s">
        <v>20</v>
      </c>
      <c r="B2834" t="s">
        <v>7501</v>
      </c>
      <c r="C2834" t="s">
        <v>7507</v>
      </c>
      <c r="D2834" t="s">
        <v>4094</v>
      </c>
      <c r="E2834" t="s">
        <v>39</v>
      </c>
      <c r="F2834" s="1">
        <v>25976</v>
      </c>
      <c r="G2834" t="s">
        <v>25</v>
      </c>
      <c r="H2834" t="s">
        <v>26</v>
      </c>
      <c r="I2834">
        <v>83</v>
      </c>
      <c r="J2834" t="s">
        <v>27</v>
      </c>
      <c r="K2834" t="s">
        <v>28</v>
      </c>
      <c r="L2834" s="1">
        <v>47907.999305555997</v>
      </c>
      <c r="M2834" t="s">
        <v>332</v>
      </c>
      <c r="N2834" t="s">
        <v>1623</v>
      </c>
      <c r="O2834" t="s">
        <v>334</v>
      </c>
      <c r="P2834" t="s">
        <v>7508</v>
      </c>
      <c r="Q2834" t="s">
        <v>33</v>
      </c>
      <c r="R2834" t="s">
        <v>34</v>
      </c>
      <c r="S2834" t="s">
        <v>35</v>
      </c>
      <c r="T2834" t="s">
        <v>36</v>
      </c>
      <c r="U2834">
        <f>YEAR(Sheet1[[#This Row],[Schedule RetirementDate]])</f>
        <v>2031</v>
      </c>
    </row>
    <row r="2835" spans="1:21" x14ac:dyDescent="0.25">
      <c r="A2835" t="s">
        <v>20</v>
      </c>
      <c r="B2835" t="s">
        <v>7501</v>
      </c>
      <c r="C2835" t="s">
        <v>7509</v>
      </c>
      <c r="D2835" t="s">
        <v>7189</v>
      </c>
      <c r="E2835" t="s">
        <v>24</v>
      </c>
      <c r="F2835" s="1">
        <v>23118</v>
      </c>
      <c r="G2835" t="s">
        <v>499</v>
      </c>
      <c r="H2835" t="s">
        <v>105</v>
      </c>
      <c r="I2835">
        <v>101</v>
      </c>
      <c r="J2835" t="s">
        <v>27</v>
      </c>
      <c r="K2835" t="s">
        <v>28</v>
      </c>
      <c r="L2835" s="1">
        <v>45046.999305555997</v>
      </c>
      <c r="M2835" t="s">
        <v>332</v>
      </c>
      <c r="N2835" t="s">
        <v>1623</v>
      </c>
      <c r="O2835" t="s">
        <v>334</v>
      </c>
      <c r="P2835" t="s">
        <v>7510</v>
      </c>
      <c r="Q2835" t="s">
        <v>119</v>
      </c>
      <c r="R2835" t="s">
        <v>65</v>
      </c>
      <c r="S2835" t="s">
        <v>35</v>
      </c>
      <c r="T2835" t="s">
        <v>36</v>
      </c>
      <c r="U2835">
        <f>YEAR(Sheet1[[#This Row],[Schedule RetirementDate]])</f>
        <v>2023</v>
      </c>
    </row>
    <row r="2836" spans="1:21" x14ac:dyDescent="0.25">
      <c r="A2836" t="s">
        <v>20</v>
      </c>
      <c r="B2836" t="s">
        <v>7501</v>
      </c>
      <c r="C2836" t="s">
        <v>7511</v>
      </c>
      <c r="D2836" t="s">
        <v>7512</v>
      </c>
      <c r="E2836" t="s">
        <v>39</v>
      </c>
      <c r="F2836" s="1">
        <v>26900</v>
      </c>
      <c r="G2836" t="s">
        <v>93</v>
      </c>
      <c r="H2836" t="s">
        <v>533</v>
      </c>
      <c r="I2836">
        <v>200</v>
      </c>
      <c r="J2836" t="s">
        <v>27</v>
      </c>
      <c r="K2836" t="s">
        <v>28</v>
      </c>
      <c r="L2836" s="1">
        <v>48822.999305555997</v>
      </c>
      <c r="M2836" t="s">
        <v>332</v>
      </c>
      <c r="N2836" t="s">
        <v>1623</v>
      </c>
      <c r="O2836" t="s">
        <v>334</v>
      </c>
      <c r="P2836" t="s">
        <v>7513</v>
      </c>
      <c r="Q2836" t="s">
        <v>126</v>
      </c>
      <c r="R2836" t="s">
        <v>43</v>
      </c>
      <c r="S2836" t="s">
        <v>44</v>
      </c>
      <c r="T2836" t="s">
        <v>36</v>
      </c>
      <c r="U2836">
        <f>YEAR(Sheet1[[#This Row],[Schedule RetirementDate]])</f>
        <v>2033</v>
      </c>
    </row>
    <row r="2837" spans="1:21" x14ac:dyDescent="0.25">
      <c r="A2837" t="s">
        <v>20</v>
      </c>
      <c r="B2837" t="s">
        <v>7501</v>
      </c>
      <c r="C2837" t="s">
        <v>7514</v>
      </c>
      <c r="D2837" t="s">
        <v>1199</v>
      </c>
      <c r="E2837" t="s">
        <v>24</v>
      </c>
      <c r="F2837" s="1">
        <v>21497</v>
      </c>
      <c r="G2837" t="s">
        <v>25</v>
      </c>
      <c r="H2837" t="s">
        <v>26</v>
      </c>
      <c r="I2837">
        <v>83</v>
      </c>
      <c r="J2837" t="s">
        <v>27</v>
      </c>
      <c r="K2837" t="s">
        <v>28</v>
      </c>
      <c r="L2837" s="1">
        <v>43434.999988426003</v>
      </c>
      <c r="M2837" t="s">
        <v>332</v>
      </c>
      <c r="N2837" t="s">
        <v>1623</v>
      </c>
      <c r="O2837" t="s">
        <v>334</v>
      </c>
      <c r="P2837" t="s">
        <v>7515</v>
      </c>
      <c r="Q2837" t="s">
        <v>42</v>
      </c>
      <c r="R2837" t="s">
        <v>43</v>
      </c>
      <c r="S2837" t="s">
        <v>44</v>
      </c>
      <c r="T2837" t="s">
        <v>36</v>
      </c>
      <c r="U2837">
        <f>YEAR(Sheet1[[#This Row],[Schedule RetirementDate]])</f>
        <v>2018</v>
      </c>
    </row>
    <row r="2838" spans="1:21" x14ac:dyDescent="0.25">
      <c r="A2838" t="s">
        <v>20</v>
      </c>
      <c r="B2838" t="s">
        <v>7516</v>
      </c>
      <c r="C2838" t="s">
        <v>7517</v>
      </c>
      <c r="D2838" t="s">
        <v>6710</v>
      </c>
      <c r="E2838" t="s">
        <v>39</v>
      </c>
      <c r="F2838" s="1">
        <v>26337</v>
      </c>
      <c r="G2838" t="s">
        <v>25</v>
      </c>
      <c r="H2838" t="s">
        <v>26</v>
      </c>
      <c r="I2838">
        <v>83</v>
      </c>
      <c r="J2838" t="s">
        <v>27</v>
      </c>
      <c r="K2838" t="s">
        <v>28</v>
      </c>
      <c r="L2838" s="1">
        <v>48273.999988426003</v>
      </c>
      <c r="M2838" t="s">
        <v>351</v>
      </c>
      <c r="N2838" t="s">
        <v>352</v>
      </c>
      <c r="O2838" t="s">
        <v>353</v>
      </c>
      <c r="P2838" t="s">
        <v>7518</v>
      </c>
      <c r="Q2838" t="s">
        <v>33</v>
      </c>
      <c r="R2838" t="s">
        <v>34</v>
      </c>
      <c r="S2838" t="s">
        <v>35</v>
      </c>
      <c r="T2838" t="s">
        <v>36</v>
      </c>
      <c r="U2838">
        <f>YEAR(Sheet1[[#This Row],[Schedule RetirementDate]])</f>
        <v>2032</v>
      </c>
    </row>
    <row r="2839" spans="1:21" x14ac:dyDescent="0.25">
      <c r="A2839" t="s">
        <v>20</v>
      </c>
      <c r="B2839" t="s">
        <v>7516</v>
      </c>
      <c r="C2839" t="s">
        <v>7519</v>
      </c>
      <c r="D2839" t="s">
        <v>7520</v>
      </c>
      <c r="E2839" t="s">
        <v>39</v>
      </c>
      <c r="F2839" s="1">
        <v>26025</v>
      </c>
      <c r="G2839" t="s">
        <v>93</v>
      </c>
      <c r="H2839" t="s">
        <v>533</v>
      </c>
      <c r="I2839">
        <v>200</v>
      </c>
      <c r="J2839" t="s">
        <v>27</v>
      </c>
      <c r="K2839" t="s">
        <v>28</v>
      </c>
      <c r="L2839" s="1">
        <v>47968.999988426003</v>
      </c>
      <c r="M2839" t="s">
        <v>351</v>
      </c>
      <c r="N2839" t="s">
        <v>352</v>
      </c>
      <c r="O2839" t="s">
        <v>353</v>
      </c>
      <c r="P2839" t="s">
        <v>7521</v>
      </c>
      <c r="Q2839" t="s">
        <v>130</v>
      </c>
      <c r="R2839" t="s">
        <v>65</v>
      </c>
      <c r="S2839" t="s">
        <v>35</v>
      </c>
      <c r="T2839" t="s">
        <v>36</v>
      </c>
      <c r="U2839">
        <f>YEAR(Sheet1[[#This Row],[Schedule RetirementDate]])</f>
        <v>2031</v>
      </c>
    </row>
    <row r="2840" spans="1:21" x14ac:dyDescent="0.25">
      <c r="A2840" t="s">
        <v>20</v>
      </c>
      <c r="B2840" t="s">
        <v>7516</v>
      </c>
      <c r="C2840" t="s">
        <v>7522</v>
      </c>
      <c r="D2840" t="s">
        <v>7523</v>
      </c>
      <c r="E2840" t="s">
        <v>39</v>
      </c>
      <c r="F2840" s="1">
        <v>23055</v>
      </c>
      <c r="G2840" t="s">
        <v>25</v>
      </c>
      <c r="H2840" t="s">
        <v>26</v>
      </c>
      <c r="I2840">
        <v>83</v>
      </c>
      <c r="J2840" t="s">
        <v>27</v>
      </c>
      <c r="K2840" t="s">
        <v>28</v>
      </c>
      <c r="L2840" s="1">
        <v>44985.999988426003</v>
      </c>
      <c r="M2840" t="s">
        <v>351</v>
      </c>
      <c r="N2840" t="s">
        <v>352</v>
      </c>
      <c r="O2840" t="s">
        <v>353</v>
      </c>
      <c r="P2840" t="s">
        <v>7524</v>
      </c>
      <c r="Q2840" t="s">
        <v>42</v>
      </c>
      <c r="R2840" t="s">
        <v>43</v>
      </c>
      <c r="S2840" t="s">
        <v>44</v>
      </c>
      <c r="T2840" t="s">
        <v>36</v>
      </c>
      <c r="U2840">
        <f>YEAR(Sheet1[[#This Row],[Schedule RetirementDate]])</f>
        <v>2023</v>
      </c>
    </row>
    <row r="2841" spans="1:21" x14ac:dyDescent="0.25">
      <c r="A2841" t="s">
        <v>20</v>
      </c>
      <c r="B2841" t="s">
        <v>7516</v>
      </c>
      <c r="C2841" t="s">
        <v>7525</v>
      </c>
      <c r="D2841" t="s">
        <v>7526</v>
      </c>
      <c r="E2841" t="s">
        <v>39</v>
      </c>
      <c r="F2841" s="1">
        <v>20729</v>
      </c>
      <c r="G2841" t="s">
        <v>25</v>
      </c>
      <c r="H2841" t="s">
        <v>26</v>
      </c>
      <c r="I2841">
        <v>83</v>
      </c>
      <c r="J2841" t="s">
        <v>27</v>
      </c>
      <c r="K2841" t="s">
        <v>28</v>
      </c>
      <c r="L2841" s="1">
        <v>42643.999988426003</v>
      </c>
      <c r="M2841" t="s">
        <v>351</v>
      </c>
      <c r="N2841" t="s">
        <v>352</v>
      </c>
      <c r="O2841" t="s">
        <v>353</v>
      </c>
      <c r="P2841" t="s">
        <v>7527</v>
      </c>
      <c r="Q2841" t="s">
        <v>130</v>
      </c>
      <c r="R2841" t="s">
        <v>65</v>
      </c>
      <c r="S2841" t="s">
        <v>35</v>
      </c>
      <c r="T2841" t="s">
        <v>36</v>
      </c>
      <c r="U2841">
        <f>YEAR(Sheet1[[#This Row],[Schedule RetirementDate]])</f>
        <v>2016</v>
      </c>
    </row>
    <row r="2842" spans="1:21" x14ac:dyDescent="0.25">
      <c r="A2842" t="s">
        <v>20</v>
      </c>
      <c r="B2842" t="s">
        <v>7516</v>
      </c>
      <c r="C2842" t="s">
        <v>7528</v>
      </c>
      <c r="D2842" t="s">
        <v>1115</v>
      </c>
      <c r="E2842" t="s">
        <v>24</v>
      </c>
      <c r="F2842" s="1">
        <v>23540</v>
      </c>
      <c r="G2842" t="s">
        <v>109</v>
      </c>
      <c r="H2842" t="s">
        <v>105</v>
      </c>
      <c r="I2842">
        <v>100</v>
      </c>
      <c r="J2842" t="s">
        <v>110</v>
      </c>
      <c r="K2842" t="s">
        <v>28</v>
      </c>
      <c r="L2842" s="1">
        <v>44165.999988426003</v>
      </c>
      <c r="M2842" t="s">
        <v>351</v>
      </c>
      <c r="N2842" t="s">
        <v>352</v>
      </c>
      <c r="O2842" t="s">
        <v>353</v>
      </c>
      <c r="P2842" t="s">
        <v>7529</v>
      </c>
      <c r="Q2842" t="s">
        <v>119</v>
      </c>
      <c r="R2842" t="s">
        <v>65</v>
      </c>
      <c r="S2842" t="s">
        <v>35</v>
      </c>
      <c r="T2842" t="s">
        <v>36</v>
      </c>
      <c r="U2842">
        <f>YEAR(Sheet1[[#This Row],[Schedule RetirementDate]])</f>
        <v>2020</v>
      </c>
    </row>
    <row r="2843" spans="1:21" x14ac:dyDescent="0.25">
      <c r="A2843" t="s">
        <v>20</v>
      </c>
      <c r="B2843" t="s">
        <v>7516</v>
      </c>
      <c r="C2843" t="s">
        <v>7530</v>
      </c>
      <c r="D2843" t="s">
        <v>7531</v>
      </c>
      <c r="E2843" t="s">
        <v>24</v>
      </c>
      <c r="F2843" s="1">
        <v>23678</v>
      </c>
      <c r="G2843" t="s">
        <v>331</v>
      </c>
      <c r="H2843" t="s">
        <v>105</v>
      </c>
      <c r="I2843">
        <v>101</v>
      </c>
      <c r="J2843" t="s">
        <v>110</v>
      </c>
      <c r="K2843" t="s">
        <v>28</v>
      </c>
      <c r="L2843" s="1">
        <v>45596.999988426003</v>
      </c>
      <c r="M2843" t="s">
        <v>351</v>
      </c>
      <c r="N2843" t="s">
        <v>352</v>
      </c>
      <c r="O2843" t="s">
        <v>353</v>
      </c>
      <c r="P2843" t="s">
        <v>7532</v>
      </c>
      <c r="Q2843" t="s">
        <v>130</v>
      </c>
      <c r="R2843" t="s">
        <v>65</v>
      </c>
      <c r="S2843" t="s">
        <v>35</v>
      </c>
      <c r="T2843" t="s">
        <v>36</v>
      </c>
      <c r="U2843">
        <f>YEAR(Sheet1[[#This Row],[Schedule RetirementDate]])</f>
        <v>2024</v>
      </c>
    </row>
    <row r="2844" spans="1:21" x14ac:dyDescent="0.25">
      <c r="A2844" t="s">
        <v>20</v>
      </c>
      <c r="B2844" t="s">
        <v>7516</v>
      </c>
      <c r="C2844" t="s">
        <v>7533</v>
      </c>
      <c r="D2844" t="s">
        <v>7534</v>
      </c>
      <c r="E2844" t="s">
        <v>39</v>
      </c>
      <c r="F2844" s="1">
        <v>30383</v>
      </c>
      <c r="G2844" t="s">
        <v>25</v>
      </c>
      <c r="H2844" t="s">
        <v>26</v>
      </c>
      <c r="I2844">
        <v>83</v>
      </c>
      <c r="J2844" t="s">
        <v>27</v>
      </c>
      <c r="K2844" t="s">
        <v>28</v>
      </c>
      <c r="L2844" s="1">
        <v>52321.999988426003</v>
      </c>
      <c r="M2844" t="s">
        <v>351</v>
      </c>
      <c r="N2844" t="s">
        <v>352</v>
      </c>
      <c r="O2844" t="s">
        <v>353</v>
      </c>
      <c r="P2844" t="s">
        <v>7535</v>
      </c>
      <c r="Q2844" t="s">
        <v>55</v>
      </c>
      <c r="R2844" t="s">
        <v>34</v>
      </c>
      <c r="S2844" t="s">
        <v>35</v>
      </c>
      <c r="T2844" t="s">
        <v>60</v>
      </c>
      <c r="U2844">
        <f>YEAR(Sheet1[[#This Row],[Schedule RetirementDate]])</f>
        <v>2043</v>
      </c>
    </row>
    <row r="2845" spans="1:21" x14ac:dyDescent="0.25">
      <c r="A2845" t="s">
        <v>20</v>
      </c>
      <c r="B2845" t="s">
        <v>7516</v>
      </c>
      <c r="C2845" t="s">
        <v>7536</v>
      </c>
      <c r="D2845" t="s">
        <v>7537</v>
      </c>
      <c r="E2845" t="s">
        <v>39</v>
      </c>
      <c r="F2845" s="1">
        <v>23744</v>
      </c>
      <c r="G2845" t="s">
        <v>25</v>
      </c>
      <c r="H2845" t="s">
        <v>26</v>
      </c>
      <c r="I2845">
        <v>83</v>
      </c>
      <c r="J2845" t="s">
        <v>27</v>
      </c>
      <c r="K2845" t="s">
        <v>28</v>
      </c>
      <c r="L2845" s="1">
        <v>45688.999988426003</v>
      </c>
      <c r="M2845" t="s">
        <v>351</v>
      </c>
      <c r="N2845" t="s">
        <v>352</v>
      </c>
      <c r="O2845" t="s">
        <v>353</v>
      </c>
      <c r="P2845" t="s">
        <v>32</v>
      </c>
      <c r="Q2845" t="s">
        <v>33</v>
      </c>
      <c r="R2845" t="s">
        <v>34</v>
      </c>
      <c r="S2845" t="s">
        <v>35</v>
      </c>
      <c r="T2845" t="s">
        <v>36</v>
      </c>
      <c r="U2845">
        <f>YEAR(Sheet1[[#This Row],[Schedule RetirementDate]])</f>
        <v>2025</v>
      </c>
    </row>
    <row r="2846" spans="1:21" x14ac:dyDescent="0.25">
      <c r="A2846" t="s">
        <v>20</v>
      </c>
      <c r="B2846" t="s">
        <v>7538</v>
      </c>
      <c r="C2846" t="s">
        <v>7539</v>
      </c>
      <c r="D2846" t="s">
        <v>1012</v>
      </c>
      <c r="E2846" t="s">
        <v>24</v>
      </c>
      <c r="F2846" s="1">
        <v>24037</v>
      </c>
      <c r="G2846" t="s">
        <v>25</v>
      </c>
      <c r="H2846" t="s">
        <v>26</v>
      </c>
      <c r="I2846">
        <v>83</v>
      </c>
      <c r="J2846" t="s">
        <v>27</v>
      </c>
      <c r="K2846" t="s">
        <v>28</v>
      </c>
      <c r="L2846" s="1">
        <v>45961.999988426003</v>
      </c>
      <c r="M2846" t="s">
        <v>1514</v>
      </c>
      <c r="N2846" t="s">
        <v>1515</v>
      </c>
      <c r="O2846" t="s">
        <v>1516</v>
      </c>
      <c r="P2846">
        <v>2809</v>
      </c>
      <c r="Q2846" t="s">
        <v>130</v>
      </c>
      <c r="R2846" t="s">
        <v>65</v>
      </c>
      <c r="S2846" t="s">
        <v>35</v>
      </c>
      <c r="T2846" t="s">
        <v>36</v>
      </c>
      <c r="U2846">
        <f>YEAR(Sheet1[[#This Row],[Schedule RetirementDate]])</f>
        <v>2025</v>
      </c>
    </row>
    <row r="2847" spans="1:21" x14ac:dyDescent="0.25">
      <c r="A2847" t="s">
        <v>20</v>
      </c>
      <c r="B2847" t="s">
        <v>7538</v>
      </c>
      <c r="C2847" t="s">
        <v>7540</v>
      </c>
      <c r="D2847" t="s">
        <v>7541</v>
      </c>
      <c r="E2847" t="s">
        <v>24</v>
      </c>
      <c r="F2847" s="1">
        <v>23974</v>
      </c>
      <c r="G2847" t="s">
        <v>25</v>
      </c>
      <c r="H2847" t="s">
        <v>26</v>
      </c>
      <c r="I2847">
        <v>83</v>
      </c>
      <c r="J2847" t="s">
        <v>27</v>
      </c>
      <c r="K2847" t="s">
        <v>28</v>
      </c>
      <c r="L2847" s="1">
        <v>45900.999988426003</v>
      </c>
      <c r="M2847" t="s">
        <v>1514</v>
      </c>
      <c r="N2847" t="s">
        <v>1515</v>
      </c>
      <c r="O2847" t="s">
        <v>1516</v>
      </c>
      <c r="P2847">
        <v>836</v>
      </c>
      <c r="Q2847" t="s">
        <v>130</v>
      </c>
      <c r="R2847" t="s">
        <v>65</v>
      </c>
      <c r="S2847" t="s">
        <v>35</v>
      </c>
      <c r="T2847" t="s">
        <v>36</v>
      </c>
      <c r="U2847">
        <f>YEAR(Sheet1[[#This Row],[Schedule RetirementDate]])</f>
        <v>2025</v>
      </c>
    </row>
    <row r="2848" spans="1:21" x14ac:dyDescent="0.25">
      <c r="A2848" t="s">
        <v>20</v>
      </c>
      <c r="B2848" t="s">
        <v>7538</v>
      </c>
      <c r="C2848" t="s">
        <v>7542</v>
      </c>
      <c r="D2848" t="s">
        <v>7543</v>
      </c>
      <c r="E2848" t="s">
        <v>39</v>
      </c>
      <c r="F2848" s="1">
        <v>22345</v>
      </c>
      <c r="G2848" t="s">
        <v>93</v>
      </c>
      <c r="H2848" t="s">
        <v>338</v>
      </c>
      <c r="I2848">
        <v>200</v>
      </c>
      <c r="J2848" t="s">
        <v>27</v>
      </c>
      <c r="K2848" t="s">
        <v>28</v>
      </c>
      <c r="L2848" s="1">
        <v>44286.999988426003</v>
      </c>
      <c r="M2848" t="s">
        <v>1514</v>
      </c>
      <c r="N2848" t="s">
        <v>1515</v>
      </c>
      <c r="O2848" t="s">
        <v>1516</v>
      </c>
      <c r="P2848">
        <v>254</v>
      </c>
      <c r="Q2848" t="s">
        <v>130</v>
      </c>
      <c r="R2848" t="s">
        <v>65</v>
      </c>
      <c r="S2848" t="s">
        <v>35</v>
      </c>
      <c r="T2848" t="s">
        <v>36</v>
      </c>
      <c r="U2848">
        <f>YEAR(Sheet1[[#This Row],[Schedule RetirementDate]])</f>
        <v>2021</v>
      </c>
    </row>
    <row r="2849" spans="1:21" x14ac:dyDescent="0.25">
      <c r="A2849" t="s">
        <v>20</v>
      </c>
      <c r="B2849" t="s">
        <v>7544</v>
      </c>
      <c r="C2849" t="s">
        <v>7545</v>
      </c>
      <c r="D2849" t="s">
        <v>1073</v>
      </c>
      <c r="E2849" t="s">
        <v>24</v>
      </c>
      <c r="F2849" s="1">
        <v>24657</v>
      </c>
      <c r="G2849" t="s">
        <v>331</v>
      </c>
      <c r="H2849" t="s">
        <v>105</v>
      </c>
      <c r="I2849">
        <v>101</v>
      </c>
      <c r="J2849" t="s">
        <v>110</v>
      </c>
      <c r="K2849" t="s">
        <v>28</v>
      </c>
      <c r="L2849" s="1">
        <v>46599.999988426003</v>
      </c>
      <c r="M2849" t="s">
        <v>115</v>
      </c>
      <c r="N2849" t="s">
        <v>2635</v>
      </c>
      <c r="O2849" t="s">
        <v>117</v>
      </c>
      <c r="P2849" t="s">
        <v>7546</v>
      </c>
      <c r="Q2849" t="s">
        <v>130</v>
      </c>
      <c r="R2849" t="s">
        <v>65</v>
      </c>
      <c r="S2849" t="s">
        <v>35</v>
      </c>
      <c r="T2849" t="s">
        <v>36</v>
      </c>
      <c r="U2849">
        <f>YEAR(Sheet1[[#This Row],[Schedule RetirementDate]])</f>
        <v>2027</v>
      </c>
    </row>
    <row r="2850" spans="1:21" x14ac:dyDescent="0.25">
      <c r="A2850" t="s">
        <v>20</v>
      </c>
      <c r="B2850" t="s">
        <v>7544</v>
      </c>
      <c r="C2850" t="s">
        <v>7547</v>
      </c>
      <c r="D2850" t="s">
        <v>7548</v>
      </c>
      <c r="E2850" t="s">
        <v>24</v>
      </c>
      <c r="F2850" s="1">
        <v>29065</v>
      </c>
      <c r="G2850" t="s">
        <v>25</v>
      </c>
      <c r="H2850" t="s">
        <v>26</v>
      </c>
      <c r="I2850">
        <v>83</v>
      </c>
      <c r="J2850" t="s">
        <v>27</v>
      </c>
      <c r="K2850" t="s">
        <v>28</v>
      </c>
      <c r="L2850" s="1">
        <v>50982.999988426003</v>
      </c>
      <c r="M2850" t="s">
        <v>115</v>
      </c>
      <c r="N2850" t="s">
        <v>2635</v>
      </c>
      <c r="O2850" t="s">
        <v>117</v>
      </c>
      <c r="P2850" t="s">
        <v>7549</v>
      </c>
      <c r="Q2850" t="s">
        <v>42</v>
      </c>
      <c r="R2850" t="s">
        <v>43</v>
      </c>
      <c r="S2850" t="s">
        <v>44</v>
      </c>
      <c r="T2850" t="s">
        <v>36</v>
      </c>
      <c r="U2850">
        <f>YEAR(Sheet1[[#This Row],[Schedule RetirementDate]])</f>
        <v>2039</v>
      </c>
    </row>
    <row r="2851" spans="1:21" x14ac:dyDescent="0.25">
      <c r="A2851" t="s">
        <v>20</v>
      </c>
      <c r="B2851" t="s">
        <v>7544</v>
      </c>
      <c r="C2851" t="s">
        <v>7550</v>
      </c>
      <c r="D2851" t="s">
        <v>7551</v>
      </c>
      <c r="E2851" t="s">
        <v>39</v>
      </c>
      <c r="F2851" s="1">
        <v>22780</v>
      </c>
      <c r="G2851" t="s">
        <v>25</v>
      </c>
      <c r="H2851" t="s">
        <v>26</v>
      </c>
      <c r="I2851">
        <v>83</v>
      </c>
      <c r="J2851" t="s">
        <v>27</v>
      </c>
      <c r="K2851" t="s">
        <v>28</v>
      </c>
      <c r="L2851" s="1">
        <v>44712.999988426003</v>
      </c>
      <c r="M2851" t="s">
        <v>115</v>
      </c>
      <c r="N2851" t="s">
        <v>2635</v>
      </c>
      <c r="O2851" t="s">
        <v>117</v>
      </c>
      <c r="P2851" t="s">
        <v>7552</v>
      </c>
      <c r="Q2851" t="s">
        <v>130</v>
      </c>
      <c r="R2851" t="s">
        <v>65</v>
      </c>
      <c r="S2851" t="s">
        <v>35</v>
      </c>
      <c r="T2851" t="s">
        <v>36</v>
      </c>
      <c r="U2851">
        <f>YEAR(Sheet1[[#This Row],[Schedule RetirementDate]])</f>
        <v>2022</v>
      </c>
    </row>
    <row r="2852" spans="1:21" x14ac:dyDescent="0.25">
      <c r="A2852" t="s">
        <v>20</v>
      </c>
      <c r="B2852" t="s">
        <v>7544</v>
      </c>
      <c r="C2852" t="s">
        <v>7553</v>
      </c>
      <c r="D2852" t="s">
        <v>7554</v>
      </c>
      <c r="E2852" t="s">
        <v>39</v>
      </c>
      <c r="F2852" s="1">
        <v>22461</v>
      </c>
      <c r="G2852" t="s">
        <v>93</v>
      </c>
      <c r="H2852" t="s">
        <v>533</v>
      </c>
      <c r="I2852">
        <v>200</v>
      </c>
      <c r="J2852" t="s">
        <v>27</v>
      </c>
      <c r="K2852" t="s">
        <v>28</v>
      </c>
      <c r="L2852" s="1">
        <v>44377.999988426003</v>
      </c>
      <c r="M2852" t="s">
        <v>115</v>
      </c>
      <c r="N2852" t="s">
        <v>2635</v>
      </c>
      <c r="O2852" t="s">
        <v>117</v>
      </c>
      <c r="P2852" t="s">
        <v>7555</v>
      </c>
      <c r="Q2852" t="s">
        <v>119</v>
      </c>
      <c r="R2852" t="s">
        <v>65</v>
      </c>
      <c r="S2852" t="s">
        <v>35</v>
      </c>
      <c r="T2852" t="s">
        <v>36</v>
      </c>
      <c r="U2852">
        <f>YEAR(Sheet1[[#This Row],[Schedule RetirementDate]])</f>
        <v>2021</v>
      </c>
    </row>
    <row r="2853" spans="1:21" x14ac:dyDescent="0.25">
      <c r="A2853" t="s">
        <v>20</v>
      </c>
      <c r="B2853" t="s">
        <v>7544</v>
      </c>
      <c r="C2853" t="s">
        <v>7556</v>
      </c>
      <c r="D2853" t="s">
        <v>7557</v>
      </c>
      <c r="E2853" t="s">
        <v>39</v>
      </c>
      <c r="F2853" s="1">
        <v>23954</v>
      </c>
      <c r="G2853" t="s">
        <v>25</v>
      </c>
      <c r="H2853" t="s">
        <v>26</v>
      </c>
      <c r="I2853">
        <v>83</v>
      </c>
      <c r="J2853" t="s">
        <v>27</v>
      </c>
      <c r="K2853" t="s">
        <v>28</v>
      </c>
      <c r="L2853" s="1">
        <v>45869.999988426003</v>
      </c>
      <c r="M2853" t="s">
        <v>115</v>
      </c>
      <c r="N2853" t="s">
        <v>2635</v>
      </c>
      <c r="O2853" t="s">
        <v>117</v>
      </c>
      <c r="P2853" t="s">
        <v>7558</v>
      </c>
      <c r="Q2853" t="s">
        <v>130</v>
      </c>
      <c r="R2853" t="s">
        <v>65</v>
      </c>
      <c r="S2853" t="s">
        <v>35</v>
      </c>
      <c r="T2853" t="s">
        <v>36</v>
      </c>
      <c r="U2853">
        <f>YEAR(Sheet1[[#This Row],[Schedule RetirementDate]])</f>
        <v>2025</v>
      </c>
    </row>
    <row r="2854" spans="1:21" x14ac:dyDescent="0.25">
      <c r="A2854" t="s">
        <v>20</v>
      </c>
      <c r="B2854" t="s">
        <v>7544</v>
      </c>
      <c r="C2854" t="s">
        <v>7559</v>
      </c>
      <c r="D2854" t="s">
        <v>7560</v>
      </c>
      <c r="E2854" t="s">
        <v>24</v>
      </c>
      <c r="F2854" s="1">
        <v>26131</v>
      </c>
      <c r="G2854" t="s">
        <v>25</v>
      </c>
      <c r="H2854" t="s">
        <v>26</v>
      </c>
      <c r="I2854">
        <v>83</v>
      </c>
      <c r="J2854" t="s">
        <v>27</v>
      </c>
      <c r="K2854" t="s">
        <v>28</v>
      </c>
      <c r="L2854" s="1">
        <v>48060.999305555997</v>
      </c>
      <c r="M2854" t="s">
        <v>115</v>
      </c>
      <c r="N2854" t="s">
        <v>2635</v>
      </c>
      <c r="O2854" t="s">
        <v>117</v>
      </c>
      <c r="P2854">
        <v>656</v>
      </c>
      <c r="Q2854" t="s">
        <v>130</v>
      </c>
      <c r="R2854" t="s">
        <v>65</v>
      </c>
      <c r="S2854" t="s">
        <v>35</v>
      </c>
      <c r="T2854" t="s">
        <v>36</v>
      </c>
      <c r="U2854">
        <f>YEAR(Sheet1[[#This Row],[Schedule RetirementDate]])</f>
        <v>2031</v>
      </c>
    </row>
    <row r="2855" spans="1:21" x14ac:dyDescent="0.25">
      <c r="A2855" t="s">
        <v>20</v>
      </c>
      <c r="B2855" t="s">
        <v>7544</v>
      </c>
      <c r="C2855" t="s">
        <v>7561</v>
      </c>
      <c r="D2855" t="s">
        <v>7562</v>
      </c>
      <c r="E2855" t="s">
        <v>39</v>
      </c>
      <c r="F2855" s="1">
        <v>26371</v>
      </c>
      <c r="G2855" t="s">
        <v>25</v>
      </c>
      <c r="H2855" t="s">
        <v>26</v>
      </c>
      <c r="I2855">
        <v>83</v>
      </c>
      <c r="J2855" t="s">
        <v>27</v>
      </c>
      <c r="K2855" t="s">
        <v>28</v>
      </c>
      <c r="L2855" s="1">
        <v>48304.999988426003</v>
      </c>
      <c r="M2855" t="s">
        <v>115</v>
      </c>
      <c r="N2855" t="s">
        <v>2635</v>
      </c>
      <c r="O2855" t="s">
        <v>117</v>
      </c>
      <c r="P2855" t="s">
        <v>7563</v>
      </c>
      <c r="Q2855" t="s">
        <v>33</v>
      </c>
      <c r="R2855" t="s">
        <v>34</v>
      </c>
      <c r="S2855" t="s">
        <v>35</v>
      </c>
      <c r="T2855" t="s">
        <v>36</v>
      </c>
      <c r="U2855">
        <f>YEAR(Sheet1[[#This Row],[Schedule RetirementDate]])</f>
        <v>2032</v>
      </c>
    </row>
    <row r="2856" spans="1:21" x14ac:dyDescent="0.25">
      <c r="A2856" t="s">
        <v>20</v>
      </c>
      <c r="B2856" t="s">
        <v>7544</v>
      </c>
      <c r="C2856" t="s">
        <v>7564</v>
      </c>
      <c r="D2856" t="s">
        <v>7565</v>
      </c>
      <c r="E2856" t="s">
        <v>39</v>
      </c>
      <c r="F2856" s="1">
        <v>24330</v>
      </c>
      <c r="G2856" t="s">
        <v>25</v>
      </c>
      <c r="H2856" t="s">
        <v>26</v>
      </c>
      <c r="I2856">
        <v>83</v>
      </c>
      <c r="J2856" t="s">
        <v>27</v>
      </c>
      <c r="K2856" t="s">
        <v>28</v>
      </c>
      <c r="L2856" s="1">
        <v>46265.999988426003</v>
      </c>
      <c r="M2856" t="s">
        <v>115</v>
      </c>
      <c r="N2856" t="s">
        <v>2635</v>
      </c>
      <c r="O2856" t="s">
        <v>117</v>
      </c>
      <c r="P2856" t="s">
        <v>7566</v>
      </c>
      <c r="Q2856" t="s">
        <v>42</v>
      </c>
      <c r="R2856" t="s">
        <v>43</v>
      </c>
      <c r="S2856" t="s">
        <v>44</v>
      </c>
      <c r="T2856" t="s">
        <v>36</v>
      </c>
      <c r="U2856">
        <f>YEAR(Sheet1[[#This Row],[Schedule RetirementDate]])</f>
        <v>2026</v>
      </c>
    </row>
    <row r="2857" spans="1:21" x14ac:dyDescent="0.25">
      <c r="A2857" t="s">
        <v>20</v>
      </c>
      <c r="B2857" t="s">
        <v>7567</v>
      </c>
      <c r="C2857" t="s">
        <v>7568</v>
      </c>
      <c r="D2857" t="s">
        <v>7569</v>
      </c>
      <c r="E2857" t="s">
        <v>39</v>
      </c>
      <c r="F2857" s="1">
        <v>32791</v>
      </c>
      <c r="G2857" t="s">
        <v>52</v>
      </c>
      <c r="H2857" t="s">
        <v>58</v>
      </c>
      <c r="I2857">
        <v>3</v>
      </c>
      <c r="J2857" t="s">
        <v>27</v>
      </c>
      <c r="K2857" t="s">
        <v>89</v>
      </c>
      <c r="L2857" s="1">
        <v>54727.999305555997</v>
      </c>
      <c r="M2857" t="s">
        <v>29</v>
      </c>
      <c r="N2857" t="s">
        <v>606</v>
      </c>
      <c r="O2857" t="s">
        <v>31</v>
      </c>
      <c r="P2857" t="s">
        <v>32</v>
      </c>
      <c r="Q2857" t="s">
        <v>119</v>
      </c>
      <c r="R2857" t="s">
        <v>65</v>
      </c>
      <c r="S2857" t="s">
        <v>35</v>
      </c>
      <c r="T2857" t="s">
        <v>60</v>
      </c>
      <c r="U2857">
        <f>YEAR(Sheet1[[#This Row],[Schedule RetirementDate]])</f>
        <v>2049</v>
      </c>
    </row>
    <row r="2858" spans="1:21" x14ac:dyDescent="0.25">
      <c r="A2858" t="s">
        <v>20</v>
      </c>
      <c r="B2858" t="s">
        <v>7567</v>
      </c>
      <c r="C2858" t="s">
        <v>7570</v>
      </c>
      <c r="D2858" t="s">
        <v>7571</v>
      </c>
      <c r="E2858" t="s">
        <v>24</v>
      </c>
      <c r="F2858" s="1">
        <v>25325</v>
      </c>
      <c r="G2858" t="s">
        <v>109</v>
      </c>
      <c r="H2858" t="s">
        <v>105</v>
      </c>
      <c r="I2858">
        <v>100</v>
      </c>
      <c r="J2858" t="s">
        <v>110</v>
      </c>
      <c r="K2858" t="s">
        <v>28</v>
      </c>
      <c r="L2858" s="1">
        <v>47422.999988426003</v>
      </c>
      <c r="M2858" t="s">
        <v>29</v>
      </c>
      <c r="N2858" t="s">
        <v>606</v>
      </c>
      <c r="O2858" t="s">
        <v>31</v>
      </c>
      <c r="P2858" t="s">
        <v>7187</v>
      </c>
      <c r="Q2858" t="s">
        <v>49</v>
      </c>
      <c r="R2858" t="s">
        <v>34</v>
      </c>
      <c r="S2858" t="s">
        <v>35</v>
      </c>
      <c r="T2858" t="s">
        <v>36</v>
      </c>
      <c r="U2858">
        <f>YEAR(Sheet1[[#This Row],[Schedule RetirementDate]])</f>
        <v>2029</v>
      </c>
    </row>
    <row r="2859" spans="1:21" x14ac:dyDescent="0.25">
      <c r="A2859" t="s">
        <v>20</v>
      </c>
      <c r="B2859" t="s">
        <v>7567</v>
      </c>
      <c r="C2859" t="s">
        <v>7572</v>
      </c>
      <c r="D2859" t="s">
        <v>7573</v>
      </c>
      <c r="E2859" t="s">
        <v>39</v>
      </c>
      <c r="F2859" s="1">
        <v>24490</v>
      </c>
      <c r="G2859" t="s">
        <v>93</v>
      </c>
      <c r="H2859" t="s">
        <v>94</v>
      </c>
      <c r="I2859">
        <v>200</v>
      </c>
      <c r="J2859" t="s">
        <v>27</v>
      </c>
      <c r="K2859" t="s">
        <v>28</v>
      </c>
      <c r="L2859" s="1">
        <v>46418.999305555997</v>
      </c>
      <c r="M2859" t="s">
        <v>29</v>
      </c>
      <c r="N2859" t="s">
        <v>606</v>
      </c>
      <c r="O2859" t="s">
        <v>31</v>
      </c>
      <c r="P2859" t="s">
        <v>7574</v>
      </c>
      <c r="Q2859" t="s">
        <v>119</v>
      </c>
      <c r="R2859" t="s">
        <v>65</v>
      </c>
      <c r="S2859" t="s">
        <v>35</v>
      </c>
      <c r="T2859" t="s">
        <v>36</v>
      </c>
      <c r="U2859">
        <f>YEAR(Sheet1[[#This Row],[Schedule RetirementDate]])</f>
        <v>2027</v>
      </c>
    </row>
    <row r="2860" spans="1:21" x14ac:dyDescent="0.25">
      <c r="A2860" t="s">
        <v>20</v>
      </c>
      <c r="B2860" t="s">
        <v>7567</v>
      </c>
      <c r="C2860" t="s">
        <v>7575</v>
      </c>
      <c r="D2860" t="s">
        <v>7576</v>
      </c>
      <c r="E2860" t="s">
        <v>24</v>
      </c>
      <c r="F2860" s="1">
        <v>21680</v>
      </c>
      <c r="G2860" t="s">
        <v>109</v>
      </c>
      <c r="H2860" t="s">
        <v>105</v>
      </c>
      <c r="I2860">
        <v>100</v>
      </c>
      <c r="J2860" t="s">
        <v>110</v>
      </c>
      <c r="K2860" t="s">
        <v>28</v>
      </c>
      <c r="L2860" s="1">
        <v>43616.999988426003</v>
      </c>
      <c r="M2860" t="s">
        <v>29</v>
      </c>
      <c r="N2860" t="s">
        <v>606</v>
      </c>
      <c r="O2860" t="s">
        <v>31</v>
      </c>
      <c r="P2860" t="s">
        <v>7577</v>
      </c>
      <c r="Q2860" t="s">
        <v>130</v>
      </c>
      <c r="R2860" t="s">
        <v>65</v>
      </c>
      <c r="S2860" t="s">
        <v>138</v>
      </c>
      <c r="T2860" t="s">
        <v>36</v>
      </c>
      <c r="U2860">
        <f>YEAR(Sheet1[[#This Row],[Schedule RetirementDate]])</f>
        <v>2019</v>
      </c>
    </row>
    <row r="2861" spans="1:21" x14ac:dyDescent="0.25">
      <c r="A2861" t="s">
        <v>20</v>
      </c>
      <c r="B2861" t="s">
        <v>7567</v>
      </c>
      <c r="C2861" t="s">
        <v>7578</v>
      </c>
      <c r="D2861" t="s">
        <v>7579</v>
      </c>
      <c r="E2861" t="s">
        <v>39</v>
      </c>
      <c r="F2861" s="1">
        <v>22648</v>
      </c>
      <c r="G2861" t="s">
        <v>52</v>
      </c>
      <c r="H2861" t="s">
        <v>58</v>
      </c>
      <c r="I2861">
        <v>3</v>
      </c>
      <c r="J2861" t="s">
        <v>27</v>
      </c>
      <c r="K2861" t="s">
        <v>28</v>
      </c>
      <c r="L2861" s="1">
        <v>44592.999305555997</v>
      </c>
      <c r="M2861" t="s">
        <v>29</v>
      </c>
      <c r="N2861" t="s">
        <v>606</v>
      </c>
      <c r="O2861" t="s">
        <v>31</v>
      </c>
      <c r="P2861" t="s">
        <v>7580</v>
      </c>
      <c r="Q2861" t="s">
        <v>64</v>
      </c>
      <c r="R2861" t="s">
        <v>65</v>
      </c>
      <c r="S2861" t="s">
        <v>35</v>
      </c>
      <c r="T2861" t="s">
        <v>36</v>
      </c>
      <c r="U2861">
        <f>YEAR(Sheet1[[#This Row],[Schedule RetirementDate]])</f>
        <v>2022</v>
      </c>
    </row>
    <row r="2862" spans="1:21" x14ac:dyDescent="0.25">
      <c r="A2862" t="s">
        <v>20</v>
      </c>
      <c r="B2862" t="s">
        <v>7567</v>
      </c>
      <c r="C2862" t="s">
        <v>7581</v>
      </c>
      <c r="D2862" t="s">
        <v>7582</v>
      </c>
      <c r="E2862" t="s">
        <v>24</v>
      </c>
      <c r="F2862" s="1">
        <v>26942</v>
      </c>
      <c r="G2862" t="s">
        <v>52</v>
      </c>
      <c r="H2862" t="s">
        <v>58</v>
      </c>
      <c r="I2862">
        <v>3</v>
      </c>
      <c r="J2862" t="s">
        <v>27</v>
      </c>
      <c r="K2862" t="s">
        <v>28</v>
      </c>
      <c r="L2862" s="1">
        <v>48883.999305555997</v>
      </c>
      <c r="M2862" t="s">
        <v>29</v>
      </c>
      <c r="N2862" t="s">
        <v>606</v>
      </c>
      <c r="O2862" t="s">
        <v>31</v>
      </c>
      <c r="P2862" t="s">
        <v>7583</v>
      </c>
      <c r="Q2862" t="s">
        <v>130</v>
      </c>
      <c r="R2862" t="s">
        <v>65</v>
      </c>
      <c r="S2862" t="s">
        <v>35</v>
      </c>
      <c r="T2862" t="s">
        <v>36</v>
      </c>
      <c r="U2862">
        <f>YEAR(Sheet1[[#This Row],[Schedule RetirementDate]])</f>
        <v>2033</v>
      </c>
    </row>
    <row r="2863" spans="1:21" x14ac:dyDescent="0.25">
      <c r="A2863" t="s">
        <v>20</v>
      </c>
      <c r="B2863" t="s">
        <v>7567</v>
      </c>
      <c r="C2863" t="s">
        <v>7584</v>
      </c>
      <c r="D2863" t="s">
        <v>7585</v>
      </c>
      <c r="E2863" t="s">
        <v>24</v>
      </c>
      <c r="F2863" s="1">
        <v>23227</v>
      </c>
      <c r="G2863" t="s">
        <v>25</v>
      </c>
      <c r="H2863" t="s">
        <v>26</v>
      </c>
      <c r="I2863">
        <v>83</v>
      </c>
      <c r="J2863" t="s">
        <v>27</v>
      </c>
      <c r="K2863" t="s">
        <v>28</v>
      </c>
      <c r="L2863" s="1">
        <v>45169.999988426003</v>
      </c>
      <c r="M2863" t="s">
        <v>29</v>
      </c>
      <c r="N2863" t="s">
        <v>606</v>
      </c>
      <c r="O2863" t="s">
        <v>31</v>
      </c>
      <c r="P2863" t="s">
        <v>7586</v>
      </c>
      <c r="Q2863" t="s">
        <v>119</v>
      </c>
      <c r="R2863" t="s">
        <v>65</v>
      </c>
      <c r="S2863" t="s">
        <v>35</v>
      </c>
      <c r="T2863" t="s">
        <v>36</v>
      </c>
      <c r="U2863">
        <f>YEAR(Sheet1[[#This Row],[Schedule RetirementDate]])</f>
        <v>2023</v>
      </c>
    </row>
    <row r="2864" spans="1:21" x14ac:dyDescent="0.25">
      <c r="A2864" t="s">
        <v>20</v>
      </c>
      <c r="B2864" t="s">
        <v>7567</v>
      </c>
      <c r="C2864" t="s">
        <v>7587</v>
      </c>
      <c r="D2864" t="s">
        <v>7588</v>
      </c>
      <c r="E2864" t="s">
        <v>24</v>
      </c>
      <c r="F2864" s="1">
        <v>23816</v>
      </c>
      <c r="G2864" t="s">
        <v>25</v>
      </c>
      <c r="H2864" t="s">
        <v>26</v>
      </c>
      <c r="I2864">
        <v>83</v>
      </c>
      <c r="J2864" t="s">
        <v>27</v>
      </c>
      <c r="K2864" t="s">
        <v>28</v>
      </c>
      <c r="L2864" s="1">
        <v>45747.999988426003</v>
      </c>
      <c r="M2864" t="s">
        <v>29</v>
      </c>
      <c r="N2864" t="s">
        <v>606</v>
      </c>
      <c r="O2864" t="s">
        <v>31</v>
      </c>
      <c r="P2864" t="s">
        <v>7589</v>
      </c>
      <c r="Q2864" t="s">
        <v>137</v>
      </c>
      <c r="R2864" t="s">
        <v>43</v>
      </c>
      <c r="S2864" t="s">
        <v>44</v>
      </c>
      <c r="T2864" t="s">
        <v>36</v>
      </c>
      <c r="U2864">
        <f>YEAR(Sheet1[[#This Row],[Schedule RetirementDate]])</f>
        <v>2025</v>
      </c>
    </row>
    <row r="2865" spans="1:21" x14ac:dyDescent="0.25">
      <c r="A2865" t="s">
        <v>20</v>
      </c>
      <c r="B2865" t="s">
        <v>7567</v>
      </c>
      <c r="C2865" t="s">
        <v>7590</v>
      </c>
      <c r="D2865" t="s">
        <v>7591</v>
      </c>
      <c r="E2865" t="s">
        <v>39</v>
      </c>
      <c r="F2865" s="1">
        <v>24020</v>
      </c>
      <c r="G2865" t="s">
        <v>52</v>
      </c>
      <c r="H2865" t="s">
        <v>77</v>
      </c>
      <c r="I2865">
        <v>3</v>
      </c>
      <c r="J2865" t="s">
        <v>27</v>
      </c>
      <c r="K2865" t="s">
        <v>28</v>
      </c>
      <c r="L2865" s="1">
        <v>45961.999988426003</v>
      </c>
      <c r="M2865" t="s">
        <v>29</v>
      </c>
      <c r="N2865" t="s">
        <v>606</v>
      </c>
      <c r="O2865" t="s">
        <v>31</v>
      </c>
      <c r="P2865" t="s">
        <v>32</v>
      </c>
      <c r="Q2865" t="s">
        <v>156</v>
      </c>
      <c r="R2865" t="s">
        <v>157</v>
      </c>
      <c r="S2865" t="s">
        <v>35</v>
      </c>
      <c r="T2865" t="s">
        <v>36</v>
      </c>
      <c r="U2865">
        <f>YEAR(Sheet1[[#This Row],[Schedule RetirementDate]])</f>
        <v>2025</v>
      </c>
    </row>
    <row r="2866" spans="1:21" x14ac:dyDescent="0.25">
      <c r="A2866" t="s">
        <v>20</v>
      </c>
      <c r="B2866" t="s">
        <v>7567</v>
      </c>
      <c r="C2866" t="s">
        <v>7592</v>
      </c>
      <c r="D2866" t="s">
        <v>7593</v>
      </c>
      <c r="E2866" t="s">
        <v>24</v>
      </c>
      <c r="F2866" s="1">
        <v>26491</v>
      </c>
      <c r="G2866" t="s">
        <v>25</v>
      </c>
      <c r="H2866" t="s">
        <v>26</v>
      </c>
      <c r="I2866">
        <v>83</v>
      </c>
      <c r="J2866" t="s">
        <v>27</v>
      </c>
      <c r="K2866" t="s">
        <v>28</v>
      </c>
      <c r="L2866" s="1">
        <v>48426.999305555997</v>
      </c>
      <c r="M2866" t="s">
        <v>29</v>
      </c>
      <c r="N2866" t="s">
        <v>606</v>
      </c>
      <c r="O2866" t="s">
        <v>31</v>
      </c>
      <c r="P2866">
        <v>3332</v>
      </c>
      <c r="Q2866" t="s">
        <v>130</v>
      </c>
      <c r="R2866" t="s">
        <v>65</v>
      </c>
      <c r="S2866" t="s">
        <v>35</v>
      </c>
      <c r="T2866" t="s">
        <v>36</v>
      </c>
      <c r="U2866">
        <f>YEAR(Sheet1[[#This Row],[Schedule RetirementDate]])</f>
        <v>2032</v>
      </c>
    </row>
    <row r="2867" spans="1:21" x14ac:dyDescent="0.25">
      <c r="A2867" t="s">
        <v>20</v>
      </c>
      <c r="B2867" t="s">
        <v>7567</v>
      </c>
      <c r="C2867" t="s">
        <v>7594</v>
      </c>
      <c r="D2867" t="s">
        <v>7595</v>
      </c>
      <c r="E2867" t="s">
        <v>24</v>
      </c>
      <c r="F2867" s="1">
        <v>22761</v>
      </c>
      <c r="G2867" t="s">
        <v>25</v>
      </c>
      <c r="H2867" t="s">
        <v>26</v>
      </c>
      <c r="I2867">
        <v>83</v>
      </c>
      <c r="J2867" t="s">
        <v>27</v>
      </c>
      <c r="K2867" t="s">
        <v>28</v>
      </c>
      <c r="L2867" s="1">
        <v>45046.999988426003</v>
      </c>
      <c r="M2867" t="s">
        <v>29</v>
      </c>
      <c r="N2867" t="s">
        <v>606</v>
      </c>
      <c r="O2867" t="s">
        <v>31</v>
      </c>
      <c r="P2867" t="s">
        <v>7596</v>
      </c>
      <c r="Q2867" t="s">
        <v>42</v>
      </c>
      <c r="R2867" t="s">
        <v>43</v>
      </c>
      <c r="S2867" t="s">
        <v>44</v>
      </c>
      <c r="T2867" t="s">
        <v>36</v>
      </c>
      <c r="U2867">
        <f>YEAR(Sheet1[[#This Row],[Schedule RetirementDate]])</f>
        <v>2023</v>
      </c>
    </row>
    <row r="2868" spans="1:21" x14ac:dyDescent="0.25">
      <c r="A2868" t="s">
        <v>20</v>
      </c>
      <c r="B2868" t="s">
        <v>7567</v>
      </c>
      <c r="C2868" t="s">
        <v>7597</v>
      </c>
      <c r="D2868" t="s">
        <v>7598</v>
      </c>
      <c r="E2868" t="s">
        <v>24</v>
      </c>
      <c r="F2868" s="1">
        <v>26199</v>
      </c>
      <c r="G2868" t="s">
        <v>25</v>
      </c>
      <c r="H2868" t="s">
        <v>26</v>
      </c>
      <c r="I2868">
        <v>83</v>
      </c>
      <c r="J2868" t="s">
        <v>27</v>
      </c>
      <c r="K2868" t="s">
        <v>28</v>
      </c>
      <c r="L2868" s="1">
        <v>48121.999305555997</v>
      </c>
      <c r="M2868" t="s">
        <v>29</v>
      </c>
      <c r="N2868" t="s">
        <v>606</v>
      </c>
      <c r="O2868" t="s">
        <v>31</v>
      </c>
      <c r="P2868" t="s">
        <v>7599</v>
      </c>
      <c r="Q2868" t="s">
        <v>82</v>
      </c>
      <c r="R2868" t="s">
        <v>83</v>
      </c>
      <c r="S2868" t="s">
        <v>35</v>
      </c>
      <c r="T2868" t="s">
        <v>36</v>
      </c>
      <c r="U2868">
        <f>YEAR(Sheet1[[#This Row],[Schedule RetirementDate]])</f>
        <v>2031</v>
      </c>
    </row>
    <row r="2869" spans="1:21" x14ac:dyDescent="0.25">
      <c r="A2869" t="s">
        <v>20</v>
      </c>
      <c r="B2869" t="s">
        <v>7567</v>
      </c>
      <c r="C2869" t="s">
        <v>7600</v>
      </c>
      <c r="D2869" t="s">
        <v>7601</v>
      </c>
      <c r="E2869" t="s">
        <v>24</v>
      </c>
      <c r="F2869" s="1">
        <v>25439</v>
      </c>
      <c r="G2869" t="s">
        <v>52</v>
      </c>
      <c r="H2869" t="s">
        <v>58</v>
      </c>
      <c r="I2869">
        <v>3</v>
      </c>
      <c r="J2869" t="s">
        <v>27</v>
      </c>
      <c r="K2869" t="s">
        <v>28</v>
      </c>
      <c r="L2869" s="1">
        <v>47361.999988426003</v>
      </c>
      <c r="M2869" t="s">
        <v>29</v>
      </c>
      <c r="N2869" t="s">
        <v>606</v>
      </c>
      <c r="O2869" t="s">
        <v>31</v>
      </c>
      <c r="P2869" t="s">
        <v>7602</v>
      </c>
      <c r="Q2869" t="s">
        <v>126</v>
      </c>
      <c r="R2869" t="s">
        <v>43</v>
      </c>
      <c r="S2869" t="s">
        <v>44</v>
      </c>
      <c r="T2869" t="s">
        <v>36</v>
      </c>
      <c r="U2869">
        <f>YEAR(Sheet1[[#This Row],[Schedule RetirementDate]])</f>
        <v>2029</v>
      </c>
    </row>
    <row r="2870" spans="1:21" x14ac:dyDescent="0.25">
      <c r="A2870" t="s">
        <v>20</v>
      </c>
      <c r="B2870" t="s">
        <v>7567</v>
      </c>
      <c r="C2870" t="s">
        <v>7603</v>
      </c>
      <c r="D2870" t="s">
        <v>6310</v>
      </c>
      <c r="E2870" t="s">
        <v>39</v>
      </c>
      <c r="F2870" s="1">
        <v>23814</v>
      </c>
      <c r="G2870" t="s">
        <v>25</v>
      </c>
      <c r="H2870" t="s">
        <v>26</v>
      </c>
      <c r="I2870">
        <v>83</v>
      </c>
      <c r="J2870" t="s">
        <v>27</v>
      </c>
      <c r="K2870" t="s">
        <v>28</v>
      </c>
      <c r="L2870" s="1">
        <v>45747.999305555997</v>
      </c>
      <c r="M2870" t="s">
        <v>29</v>
      </c>
      <c r="N2870" t="s">
        <v>606</v>
      </c>
      <c r="O2870" t="s">
        <v>31</v>
      </c>
      <c r="P2870" t="s">
        <v>7604</v>
      </c>
      <c r="Q2870" t="s">
        <v>119</v>
      </c>
      <c r="R2870" t="s">
        <v>65</v>
      </c>
      <c r="S2870" t="s">
        <v>35</v>
      </c>
      <c r="T2870" t="s">
        <v>36</v>
      </c>
      <c r="U2870">
        <f>YEAR(Sheet1[[#This Row],[Schedule RetirementDate]])</f>
        <v>2025</v>
      </c>
    </row>
    <row r="2871" spans="1:21" x14ac:dyDescent="0.25">
      <c r="A2871" t="s">
        <v>20</v>
      </c>
      <c r="B2871" t="s">
        <v>7567</v>
      </c>
      <c r="C2871" t="s">
        <v>7605</v>
      </c>
      <c r="D2871" t="s">
        <v>7606</v>
      </c>
      <c r="E2871" t="s">
        <v>39</v>
      </c>
      <c r="F2871" s="1">
        <v>21998</v>
      </c>
      <c r="G2871" t="s">
        <v>25</v>
      </c>
      <c r="H2871" t="s">
        <v>26</v>
      </c>
      <c r="I2871">
        <v>83</v>
      </c>
      <c r="J2871" t="s">
        <v>27</v>
      </c>
      <c r="K2871" t="s">
        <v>28</v>
      </c>
      <c r="L2871" s="1">
        <v>43921.999988426003</v>
      </c>
      <c r="M2871" t="s">
        <v>29</v>
      </c>
      <c r="N2871" t="s">
        <v>606</v>
      </c>
      <c r="O2871" t="s">
        <v>31</v>
      </c>
      <c r="P2871" t="s">
        <v>7607</v>
      </c>
      <c r="Q2871" t="s">
        <v>119</v>
      </c>
      <c r="R2871" t="s">
        <v>65</v>
      </c>
      <c r="S2871" t="s">
        <v>35</v>
      </c>
      <c r="T2871" t="s">
        <v>36</v>
      </c>
      <c r="U2871">
        <f>YEAR(Sheet1[[#This Row],[Schedule RetirementDate]])</f>
        <v>2020</v>
      </c>
    </row>
    <row r="2872" spans="1:21" x14ac:dyDescent="0.25">
      <c r="A2872" t="s">
        <v>20</v>
      </c>
      <c r="B2872" t="s">
        <v>7567</v>
      </c>
      <c r="C2872" t="s">
        <v>7608</v>
      </c>
      <c r="D2872" t="s">
        <v>7609</v>
      </c>
      <c r="E2872" t="s">
        <v>24</v>
      </c>
      <c r="F2872" s="1">
        <v>25611</v>
      </c>
      <c r="G2872" t="s">
        <v>25</v>
      </c>
      <c r="H2872" t="s">
        <v>26</v>
      </c>
      <c r="I2872">
        <v>83</v>
      </c>
      <c r="J2872" t="s">
        <v>27</v>
      </c>
      <c r="K2872" t="s">
        <v>28</v>
      </c>
      <c r="L2872" s="1">
        <v>47542.999988426003</v>
      </c>
      <c r="M2872" t="s">
        <v>29</v>
      </c>
      <c r="N2872" t="s">
        <v>606</v>
      </c>
      <c r="O2872" t="s">
        <v>31</v>
      </c>
      <c r="P2872" t="s">
        <v>7610</v>
      </c>
      <c r="Q2872" t="s">
        <v>42</v>
      </c>
      <c r="R2872" t="s">
        <v>43</v>
      </c>
      <c r="S2872" t="s">
        <v>44</v>
      </c>
      <c r="T2872" t="s">
        <v>36</v>
      </c>
      <c r="U2872">
        <f>YEAR(Sheet1[[#This Row],[Schedule RetirementDate]])</f>
        <v>2030</v>
      </c>
    </row>
    <row r="2873" spans="1:21" x14ac:dyDescent="0.25">
      <c r="A2873" t="s">
        <v>20</v>
      </c>
      <c r="B2873" t="s">
        <v>7611</v>
      </c>
      <c r="C2873" t="s">
        <v>7612</v>
      </c>
      <c r="D2873" t="s">
        <v>7613</v>
      </c>
      <c r="E2873" t="s">
        <v>39</v>
      </c>
      <c r="F2873" s="1">
        <v>24003</v>
      </c>
      <c r="G2873" t="s">
        <v>25</v>
      </c>
      <c r="H2873" t="s">
        <v>26</v>
      </c>
      <c r="I2873">
        <v>83</v>
      </c>
      <c r="J2873" t="s">
        <v>27</v>
      </c>
      <c r="K2873" t="s">
        <v>28</v>
      </c>
      <c r="L2873" s="1">
        <v>45930.999988426003</v>
      </c>
      <c r="M2873" t="s">
        <v>1514</v>
      </c>
      <c r="N2873" t="s">
        <v>1515</v>
      </c>
      <c r="O2873" t="s">
        <v>1516</v>
      </c>
      <c r="P2873" t="s">
        <v>7614</v>
      </c>
      <c r="Q2873" t="s">
        <v>130</v>
      </c>
      <c r="R2873" t="s">
        <v>65</v>
      </c>
      <c r="S2873" t="s">
        <v>35</v>
      </c>
      <c r="T2873" t="s">
        <v>36</v>
      </c>
      <c r="U2873">
        <f>YEAR(Sheet1[[#This Row],[Schedule RetirementDate]])</f>
        <v>2025</v>
      </c>
    </row>
    <row r="2874" spans="1:21" x14ac:dyDescent="0.25">
      <c r="A2874" t="s">
        <v>20</v>
      </c>
      <c r="B2874" t="s">
        <v>7611</v>
      </c>
      <c r="C2874" t="s">
        <v>7615</v>
      </c>
      <c r="D2874" t="s">
        <v>7616</v>
      </c>
      <c r="E2874" t="s">
        <v>39</v>
      </c>
      <c r="F2874" s="1">
        <v>29873</v>
      </c>
      <c r="G2874" t="s">
        <v>52</v>
      </c>
      <c r="H2874" t="s">
        <v>53</v>
      </c>
      <c r="I2874">
        <v>3</v>
      </c>
      <c r="J2874" t="s">
        <v>27</v>
      </c>
      <c r="K2874" t="s">
        <v>89</v>
      </c>
      <c r="L2874" s="1">
        <v>51805.999305555997</v>
      </c>
      <c r="M2874" t="s">
        <v>1514</v>
      </c>
      <c r="N2874" t="s">
        <v>1515</v>
      </c>
      <c r="O2874" t="s">
        <v>1516</v>
      </c>
      <c r="P2874" t="s">
        <v>7617</v>
      </c>
      <c r="Q2874" t="s">
        <v>119</v>
      </c>
      <c r="R2874" t="s">
        <v>65</v>
      </c>
      <c r="S2874" t="s">
        <v>35</v>
      </c>
      <c r="T2874" t="s">
        <v>36</v>
      </c>
      <c r="U2874">
        <f>YEAR(Sheet1[[#This Row],[Schedule RetirementDate]])</f>
        <v>2041</v>
      </c>
    </row>
    <row r="2875" spans="1:21" x14ac:dyDescent="0.25">
      <c r="A2875" t="s">
        <v>20</v>
      </c>
      <c r="B2875" t="s">
        <v>7611</v>
      </c>
      <c r="C2875" t="s">
        <v>7618</v>
      </c>
      <c r="D2875" t="s">
        <v>7619</v>
      </c>
      <c r="E2875" t="s">
        <v>39</v>
      </c>
      <c r="F2875" s="1">
        <v>22812</v>
      </c>
      <c r="G2875" t="s">
        <v>25</v>
      </c>
      <c r="H2875" t="s">
        <v>26</v>
      </c>
      <c r="I2875">
        <v>83</v>
      </c>
      <c r="J2875" t="s">
        <v>27</v>
      </c>
      <c r="K2875" t="s">
        <v>28</v>
      </c>
      <c r="L2875" s="1">
        <v>44742.999305555997</v>
      </c>
      <c r="M2875" t="s">
        <v>1514</v>
      </c>
      <c r="N2875" t="s">
        <v>1515</v>
      </c>
      <c r="O2875" t="s">
        <v>1516</v>
      </c>
      <c r="P2875" t="s">
        <v>7620</v>
      </c>
      <c r="Q2875" t="s">
        <v>130</v>
      </c>
      <c r="R2875" t="s">
        <v>65</v>
      </c>
      <c r="S2875" t="s">
        <v>35</v>
      </c>
      <c r="T2875" t="s">
        <v>36</v>
      </c>
      <c r="U2875">
        <f>YEAR(Sheet1[[#This Row],[Schedule RetirementDate]])</f>
        <v>2022</v>
      </c>
    </row>
    <row r="2876" spans="1:21" x14ac:dyDescent="0.25">
      <c r="A2876" t="s">
        <v>20</v>
      </c>
      <c r="B2876" t="s">
        <v>7611</v>
      </c>
      <c r="C2876" t="s">
        <v>7621</v>
      </c>
      <c r="D2876" t="s">
        <v>7622</v>
      </c>
      <c r="E2876" t="s">
        <v>24</v>
      </c>
      <c r="F2876" s="1">
        <v>27866</v>
      </c>
      <c r="G2876" t="s">
        <v>360</v>
      </c>
      <c r="H2876" t="s">
        <v>361</v>
      </c>
      <c r="I2876">
        <v>50</v>
      </c>
      <c r="J2876" t="s">
        <v>110</v>
      </c>
      <c r="K2876" t="s">
        <v>690</v>
      </c>
      <c r="L2876" s="1">
        <v>49064.999988426003</v>
      </c>
      <c r="M2876" t="s">
        <v>1514</v>
      </c>
      <c r="N2876" t="s">
        <v>1515</v>
      </c>
      <c r="O2876" t="s">
        <v>1516</v>
      </c>
      <c r="P2876" t="s">
        <v>7623</v>
      </c>
      <c r="Q2876" t="s">
        <v>130</v>
      </c>
      <c r="R2876" t="s">
        <v>65</v>
      </c>
      <c r="S2876" t="s">
        <v>35</v>
      </c>
      <c r="T2876" t="s">
        <v>36</v>
      </c>
      <c r="U2876">
        <f>YEAR(Sheet1[[#This Row],[Schedule RetirementDate]])</f>
        <v>2034</v>
      </c>
    </row>
    <row r="2877" spans="1:21" x14ac:dyDescent="0.25">
      <c r="A2877" t="s">
        <v>20</v>
      </c>
      <c r="B2877" t="s">
        <v>7611</v>
      </c>
      <c r="C2877" t="s">
        <v>7624</v>
      </c>
      <c r="D2877" t="s">
        <v>7625</v>
      </c>
      <c r="E2877" t="s">
        <v>39</v>
      </c>
      <c r="F2877" s="1">
        <v>23697</v>
      </c>
      <c r="G2877" t="s">
        <v>52</v>
      </c>
      <c r="H2877" t="s">
        <v>77</v>
      </c>
      <c r="I2877">
        <v>3</v>
      </c>
      <c r="J2877" t="s">
        <v>27</v>
      </c>
      <c r="K2877" t="s">
        <v>28</v>
      </c>
      <c r="L2877" s="1">
        <v>45626.999305555997</v>
      </c>
      <c r="M2877" t="s">
        <v>1514</v>
      </c>
      <c r="N2877" t="s">
        <v>1515</v>
      </c>
      <c r="O2877" t="s">
        <v>1516</v>
      </c>
      <c r="P2877">
        <v>400</v>
      </c>
      <c r="Q2877" t="s">
        <v>130</v>
      </c>
      <c r="R2877" t="s">
        <v>65</v>
      </c>
      <c r="S2877" t="s">
        <v>35</v>
      </c>
      <c r="T2877" t="s">
        <v>36</v>
      </c>
      <c r="U2877">
        <f>YEAR(Sheet1[[#This Row],[Schedule RetirementDate]])</f>
        <v>2024</v>
      </c>
    </row>
    <row r="2878" spans="1:21" x14ac:dyDescent="0.25">
      <c r="A2878" t="s">
        <v>20</v>
      </c>
      <c r="B2878" t="s">
        <v>7611</v>
      </c>
      <c r="C2878" t="s">
        <v>7626</v>
      </c>
      <c r="D2878" t="s">
        <v>7627</v>
      </c>
      <c r="E2878" t="s">
        <v>24</v>
      </c>
      <c r="F2878" s="1">
        <v>23789</v>
      </c>
      <c r="G2878" t="s">
        <v>499</v>
      </c>
      <c r="H2878" t="s">
        <v>105</v>
      </c>
      <c r="I2878">
        <v>101</v>
      </c>
      <c r="J2878" t="s">
        <v>27</v>
      </c>
      <c r="K2878" t="s">
        <v>28</v>
      </c>
      <c r="L2878" s="1">
        <v>45716.999305555997</v>
      </c>
      <c r="M2878" t="s">
        <v>1514</v>
      </c>
      <c r="N2878" t="s">
        <v>1515</v>
      </c>
      <c r="O2878" t="s">
        <v>1516</v>
      </c>
      <c r="P2878" t="s">
        <v>7628</v>
      </c>
      <c r="Q2878" t="s">
        <v>130</v>
      </c>
      <c r="R2878" t="s">
        <v>65</v>
      </c>
      <c r="S2878" t="s">
        <v>35</v>
      </c>
      <c r="T2878" t="s">
        <v>36</v>
      </c>
      <c r="U2878">
        <f>YEAR(Sheet1[[#This Row],[Schedule RetirementDate]])</f>
        <v>2025</v>
      </c>
    </row>
    <row r="2879" spans="1:21" x14ac:dyDescent="0.25">
      <c r="A2879" t="s">
        <v>20</v>
      </c>
      <c r="B2879" t="s">
        <v>7611</v>
      </c>
      <c r="C2879" t="s">
        <v>7629</v>
      </c>
      <c r="D2879" t="s">
        <v>7630</v>
      </c>
      <c r="E2879" t="s">
        <v>39</v>
      </c>
      <c r="F2879" s="1">
        <v>25638</v>
      </c>
      <c r="G2879" t="s">
        <v>151</v>
      </c>
      <c r="H2879" t="s">
        <v>105</v>
      </c>
      <c r="I2879">
        <v>70</v>
      </c>
      <c r="J2879" t="s">
        <v>110</v>
      </c>
      <c r="K2879" t="s">
        <v>28</v>
      </c>
      <c r="L2879" s="1">
        <v>45046.999988426003</v>
      </c>
      <c r="M2879" t="s">
        <v>1514</v>
      </c>
      <c r="N2879" t="s">
        <v>1515</v>
      </c>
      <c r="O2879" t="s">
        <v>1516</v>
      </c>
      <c r="P2879" t="s">
        <v>7631</v>
      </c>
      <c r="Q2879" t="s">
        <v>130</v>
      </c>
      <c r="R2879" t="s">
        <v>65</v>
      </c>
      <c r="S2879" t="s">
        <v>35</v>
      </c>
      <c r="T2879" t="s">
        <v>36</v>
      </c>
      <c r="U2879">
        <f>YEAR(Sheet1[[#This Row],[Schedule RetirementDate]])</f>
        <v>2023</v>
      </c>
    </row>
    <row r="2880" spans="1:21" x14ac:dyDescent="0.25">
      <c r="A2880" t="s">
        <v>20</v>
      </c>
      <c r="B2880" t="s">
        <v>7611</v>
      </c>
      <c r="C2880" t="s">
        <v>7632</v>
      </c>
      <c r="D2880" t="s">
        <v>4933</v>
      </c>
      <c r="E2880" t="s">
        <v>24</v>
      </c>
      <c r="F2880" s="1">
        <v>31415</v>
      </c>
      <c r="G2880" t="s">
        <v>52</v>
      </c>
      <c r="H2880" t="s">
        <v>58</v>
      </c>
      <c r="I2880">
        <v>3</v>
      </c>
      <c r="J2880" t="s">
        <v>27</v>
      </c>
      <c r="K2880" t="s">
        <v>89</v>
      </c>
      <c r="L2880" s="1">
        <v>53358.999988426003</v>
      </c>
      <c r="M2880" t="s">
        <v>1514</v>
      </c>
      <c r="N2880" t="s">
        <v>1515</v>
      </c>
      <c r="O2880" t="s">
        <v>1516</v>
      </c>
      <c r="P2880" t="s">
        <v>7633</v>
      </c>
      <c r="Q2880" t="s">
        <v>130</v>
      </c>
      <c r="R2880" t="s">
        <v>65</v>
      </c>
      <c r="S2880" t="s">
        <v>35</v>
      </c>
      <c r="T2880" t="s">
        <v>36</v>
      </c>
      <c r="U2880">
        <f>YEAR(Sheet1[[#This Row],[Schedule RetirementDate]])</f>
        <v>2046</v>
      </c>
    </row>
    <row r="2881" spans="1:21" x14ac:dyDescent="0.25">
      <c r="A2881" t="s">
        <v>20</v>
      </c>
      <c r="B2881" t="s">
        <v>7611</v>
      </c>
      <c r="C2881" t="s">
        <v>7634</v>
      </c>
      <c r="D2881" t="s">
        <v>7635</v>
      </c>
      <c r="E2881" t="s">
        <v>39</v>
      </c>
      <c r="F2881" s="1">
        <v>24692</v>
      </c>
      <c r="G2881" t="s">
        <v>25</v>
      </c>
      <c r="H2881" t="s">
        <v>26</v>
      </c>
      <c r="I2881">
        <v>83</v>
      </c>
      <c r="J2881" t="s">
        <v>27</v>
      </c>
      <c r="K2881" t="s">
        <v>28</v>
      </c>
      <c r="L2881" s="1">
        <v>46630.999988426003</v>
      </c>
      <c r="M2881" t="s">
        <v>1514</v>
      </c>
      <c r="N2881" t="s">
        <v>1515</v>
      </c>
      <c r="O2881" t="s">
        <v>1516</v>
      </c>
      <c r="P2881" t="s">
        <v>7636</v>
      </c>
      <c r="Q2881" t="s">
        <v>380</v>
      </c>
      <c r="R2881" t="s">
        <v>43</v>
      </c>
      <c r="S2881" t="s">
        <v>35</v>
      </c>
      <c r="T2881" t="s">
        <v>36</v>
      </c>
      <c r="U2881">
        <f>YEAR(Sheet1[[#This Row],[Schedule RetirementDate]])</f>
        <v>2027</v>
      </c>
    </row>
    <row r="2882" spans="1:21" x14ac:dyDescent="0.25">
      <c r="A2882" t="s">
        <v>20</v>
      </c>
      <c r="B2882" t="s">
        <v>7611</v>
      </c>
      <c r="C2882" t="s">
        <v>7637</v>
      </c>
      <c r="D2882" t="s">
        <v>7638</v>
      </c>
      <c r="E2882" t="s">
        <v>39</v>
      </c>
      <c r="F2882" s="1">
        <v>24059</v>
      </c>
      <c r="G2882" t="s">
        <v>413</v>
      </c>
      <c r="H2882" t="s">
        <v>414</v>
      </c>
      <c r="I2882">
        <v>100</v>
      </c>
      <c r="J2882" t="s">
        <v>110</v>
      </c>
      <c r="K2882" t="s">
        <v>28</v>
      </c>
      <c r="L2882" s="1">
        <v>45991.999988426003</v>
      </c>
      <c r="M2882" t="s">
        <v>1514</v>
      </c>
      <c r="N2882" t="s">
        <v>1515</v>
      </c>
      <c r="O2882" t="s">
        <v>1516</v>
      </c>
      <c r="P2882" t="s">
        <v>7639</v>
      </c>
      <c r="Q2882" t="s">
        <v>119</v>
      </c>
      <c r="R2882" t="s">
        <v>65</v>
      </c>
      <c r="S2882" t="s">
        <v>35</v>
      </c>
      <c r="T2882" t="s">
        <v>36</v>
      </c>
      <c r="U2882">
        <f>YEAR(Sheet1[[#This Row],[Schedule RetirementDate]])</f>
        <v>2025</v>
      </c>
    </row>
    <row r="2883" spans="1:21" x14ac:dyDescent="0.25">
      <c r="A2883" t="s">
        <v>20</v>
      </c>
      <c r="B2883" t="s">
        <v>7611</v>
      </c>
      <c r="C2883" t="s">
        <v>7640</v>
      </c>
      <c r="D2883" t="s">
        <v>7641</v>
      </c>
      <c r="E2883" t="s">
        <v>24</v>
      </c>
      <c r="F2883" s="1">
        <v>30822</v>
      </c>
      <c r="G2883" t="s">
        <v>52</v>
      </c>
      <c r="H2883" t="s">
        <v>58</v>
      </c>
      <c r="I2883">
        <v>3</v>
      </c>
      <c r="J2883" t="s">
        <v>27</v>
      </c>
      <c r="K2883" t="s">
        <v>89</v>
      </c>
      <c r="L2883" s="1">
        <v>52748.999988426003</v>
      </c>
      <c r="M2883" t="s">
        <v>1514</v>
      </c>
      <c r="N2883" t="s">
        <v>1515</v>
      </c>
      <c r="O2883" t="s">
        <v>1516</v>
      </c>
      <c r="P2883" t="s">
        <v>7642</v>
      </c>
      <c r="Q2883" t="s">
        <v>42</v>
      </c>
      <c r="R2883" t="s">
        <v>43</v>
      </c>
      <c r="S2883" t="s">
        <v>44</v>
      </c>
      <c r="T2883" t="s">
        <v>60</v>
      </c>
      <c r="U2883">
        <f>YEAR(Sheet1[[#This Row],[Schedule RetirementDate]])</f>
        <v>2044</v>
      </c>
    </row>
    <row r="2884" spans="1:21" x14ac:dyDescent="0.25">
      <c r="A2884" t="s">
        <v>20</v>
      </c>
      <c r="B2884" t="s">
        <v>7611</v>
      </c>
      <c r="C2884" t="s">
        <v>7643</v>
      </c>
      <c r="D2884" t="s">
        <v>7644</v>
      </c>
      <c r="E2884" t="s">
        <v>39</v>
      </c>
      <c r="F2884" s="1">
        <v>22687</v>
      </c>
      <c r="G2884" t="s">
        <v>52</v>
      </c>
      <c r="H2884" t="s">
        <v>58</v>
      </c>
      <c r="I2884">
        <v>3</v>
      </c>
      <c r="J2884" t="s">
        <v>27</v>
      </c>
      <c r="K2884" t="s">
        <v>28</v>
      </c>
      <c r="L2884" s="1">
        <v>44620.999988426003</v>
      </c>
      <c r="M2884" t="s">
        <v>1514</v>
      </c>
      <c r="N2884" t="s">
        <v>1515</v>
      </c>
      <c r="O2884" t="s">
        <v>1516</v>
      </c>
      <c r="P2884">
        <v>310</v>
      </c>
      <c r="Q2884" t="s">
        <v>130</v>
      </c>
      <c r="R2884" t="s">
        <v>65</v>
      </c>
      <c r="S2884" t="s">
        <v>35</v>
      </c>
      <c r="T2884" t="s">
        <v>36</v>
      </c>
      <c r="U2884">
        <f>YEAR(Sheet1[[#This Row],[Schedule RetirementDate]])</f>
        <v>2022</v>
      </c>
    </row>
    <row r="2885" spans="1:21" x14ac:dyDescent="0.25">
      <c r="A2885" t="s">
        <v>20</v>
      </c>
      <c r="B2885" t="s">
        <v>7611</v>
      </c>
      <c r="C2885" t="s">
        <v>7645</v>
      </c>
      <c r="D2885" t="s">
        <v>6161</v>
      </c>
      <c r="E2885" t="s">
        <v>39</v>
      </c>
      <c r="F2885" s="1">
        <v>26391</v>
      </c>
      <c r="G2885" t="s">
        <v>104</v>
      </c>
      <c r="H2885" t="s">
        <v>795</v>
      </c>
      <c r="I2885">
        <v>100</v>
      </c>
      <c r="J2885" t="s">
        <v>27</v>
      </c>
      <c r="K2885" t="s">
        <v>28</v>
      </c>
      <c r="L2885" s="1">
        <v>48334.999305555997</v>
      </c>
      <c r="M2885" t="s">
        <v>1514</v>
      </c>
      <c r="N2885" t="s">
        <v>1515</v>
      </c>
      <c r="O2885" t="s">
        <v>1516</v>
      </c>
      <c r="P2885" t="s">
        <v>7646</v>
      </c>
      <c r="Q2885" t="s">
        <v>137</v>
      </c>
      <c r="R2885" t="s">
        <v>43</v>
      </c>
      <c r="S2885" t="s">
        <v>138</v>
      </c>
      <c r="T2885" t="s">
        <v>36</v>
      </c>
      <c r="U2885">
        <f>YEAR(Sheet1[[#This Row],[Schedule RetirementDate]])</f>
        <v>2032</v>
      </c>
    </row>
    <row r="2886" spans="1:21" x14ac:dyDescent="0.25">
      <c r="A2886" t="s">
        <v>20</v>
      </c>
      <c r="B2886" t="s">
        <v>7611</v>
      </c>
      <c r="C2886" t="s">
        <v>7647</v>
      </c>
      <c r="D2886" t="s">
        <v>7648</v>
      </c>
      <c r="E2886" t="s">
        <v>39</v>
      </c>
      <c r="F2886" s="1">
        <v>24044</v>
      </c>
      <c r="G2886" t="s">
        <v>25</v>
      </c>
      <c r="H2886" t="s">
        <v>26</v>
      </c>
      <c r="I2886">
        <v>83</v>
      </c>
      <c r="J2886" t="s">
        <v>27</v>
      </c>
      <c r="K2886" t="s">
        <v>28</v>
      </c>
      <c r="L2886" s="1">
        <v>45961.999988426003</v>
      </c>
      <c r="M2886" t="s">
        <v>1514</v>
      </c>
      <c r="N2886" t="s">
        <v>1515</v>
      </c>
      <c r="O2886" t="s">
        <v>1516</v>
      </c>
      <c r="P2886" t="s">
        <v>7649</v>
      </c>
      <c r="Q2886" t="s">
        <v>130</v>
      </c>
      <c r="R2886" t="s">
        <v>65</v>
      </c>
      <c r="S2886" t="s">
        <v>35</v>
      </c>
      <c r="T2886" t="s">
        <v>36</v>
      </c>
      <c r="U2886">
        <f>YEAR(Sheet1[[#This Row],[Schedule RetirementDate]])</f>
        <v>2025</v>
      </c>
    </row>
    <row r="2887" spans="1:21" x14ac:dyDescent="0.25">
      <c r="A2887" t="s">
        <v>20</v>
      </c>
      <c r="B2887" t="s">
        <v>7650</v>
      </c>
      <c r="C2887" t="s">
        <v>7651</v>
      </c>
      <c r="D2887" t="s">
        <v>7652</v>
      </c>
      <c r="E2887" t="s">
        <v>24</v>
      </c>
      <c r="F2887" s="1">
        <v>23745</v>
      </c>
      <c r="G2887" t="s">
        <v>331</v>
      </c>
      <c r="H2887" t="s">
        <v>105</v>
      </c>
      <c r="I2887">
        <v>101</v>
      </c>
      <c r="J2887" t="s">
        <v>27</v>
      </c>
      <c r="K2887" t="s">
        <v>28</v>
      </c>
      <c r="L2887" s="1">
        <v>45688.999988426003</v>
      </c>
      <c r="M2887" t="s">
        <v>876</v>
      </c>
      <c r="N2887" t="s">
        <v>877</v>
      </c>
      <c r="O2887" t="s">
        <v>535</v>
      </c>
      <c r="P2887" t="s">
        <v>7653</v>
      </c>
      <c r="Q2887" t="s">
        <v>33</v>
      </c>
      <c r="R2887" t="s">
        <v>34</v>
      </c>
      <c r="S2887" t="s">
        <v>35</v>
      </c>
      <c r="T2887" t="s">
        <v>36</v>
      </c>
      <c r="U2887">
        <f>YEAR(Sheet1[[#This Row],[Schedule RetirementDate]])</f>
        <v>2025</v>
      </c>
    </row>
    <row r="2888" spans="1:21" x14ac:dyDescent="0.25">
      <c r="A2888" t="s">
        <v>20</v>
      </c>
      <c r="B2888" t="s">
        <v>7650</v>
      </c>
      <c r="C2888" t="s">
        <v>7654</v>
      </c>
      <c r="D2888" t="s">
        <v>7655</v>
      </c>
      <c r="E2888" t="s">
        <v>39</v>
      </c>
      <c r="F2888" s="1">
        <v>24108</v>
      </c>
      <c r="G2888" t="s">
        <v>25</v>
      </c>
      <c r="H2888" t="s">
        <v>26</v>
      </c>
      <c r="I2888">
        <v>83</v>
      </c>
      <c r="J2888" t="s">
        <v>27</v>
      </c>
      <c r="K2888" t="s">
        <v>28</v>
      </c>
      <c r="L2888" s="1">
        <v>46022.999305555997</v>
      </c>
      <c r="M2888" t="s">
        <v>876</v>
      </c>
      <c r="N2888" t="s">
        <v>877</v>
      </c>
      <c r="O2888" t="s">
        <v>535</v>
      </c>
      <c r="P2888" t="s">
        <v>7656</v>
      </c>
      <c r="Q2888" t="s">
        <v>49</v>
      </c>
      <c r="R2888" t="s">
        <v>34</v>
      </c>
      <c r="S2888" t="s">
        <v>35</v>
      </c>
      <c r="T2888" t="s">
        <v>36</v>
      </c>
      <c r="U2888">
        <f>YEAR(Sheet1[[#This Row],[Schedule RetirementDate]])</f>
        <v>2025</v>
      </c>
    </row>
    <row r="2889" spans="1:21" x14ac:dyDescent="0.25">
      <c r="A2889" t="s">
        <v>20</v>
      </c>
      <c r="B2889" t="s">
        <v>7650</v>
      </c>
      <c r="C2889" t="s">
        <v>7657</v>
      </c>
      <c r="D2889" t="s">
        <v>7658</v>
      </c>
      <c r="E2889" t="s">
        <v>39</v>
      </c>
      <c r="F2889" s="1">
        <v>25664</v>
      </c>
      <c r="G2889" t="s">
        <v>25</v>
      </c>
      <c r="H2889" t="s">
        <v>26</v>
      </c>
      <c r="I2889">
        <v>83</v>
      </c>
      <c r="J2889" t="s">
        <v>27</v>
      </c>
      <c r="K2889" t="s">
        <v>28</v>
      </c>
      <c r="L2889" s="1">
        <v>47603.999988426003</v>
      </c>
      <c r="M2889" t="s">
        <v>876</v>
      </c>
      <c r="N2889" t="s">
        <v>877</v>
      </c>
      <c r="O2889" t="s">
        <v>535</v>
      </c>
      <c r="P2889" t="s">
        <v>7659</v>
      </c>
      <c r="Q2889" t="s">
        <v>64</v>
      </c>
      <c r="R2889" t="s">
        <v>65</v>
      </c>
      <c r="S2889" t="s">
        <v>35</v>
      </c>
      <c r="T2889" t="s">
        <v>36</v>
      </c>
      <c r="U2889">
        <f>YEAR(Sheet1[[#This Row],[Schedule RetirementDate]])</f>
        <v>2030</v>
      </c>
    </row>
    <row r="2890" spans="1:21" x14ac:dyDescent="0.25">
      <c r="A2890" t="s">
        <v>20</v>
      </c>
      <c r="B2890" t="s">
        <v>7650</v>
      </c>
      <c r="C2890" t="s">
        <v>7660</v>
      </c>
      <c r="D2890" t="s">
        <v>7661</v>
      </c>
      <c r="E2890" t="s">
        <v>39</v>
      </c>
      <c r="F2890" s="1">
        <v>24494</v>
      </c>
      <c r="G2890" t="s">
        <v>93</v>
      </c>
      <c r="H2890" t="s">
        <v>533</v>
      </c>
      <c r="I2890">
        <v>200</v>
      </c>
      <c r="J2890" t="s">
        <v>27</v>
      </c>
      <c r="K2890" t="s">
        <v>28</v>
      </c>
      <c r="L2890" s="1">
        <v>46418.999988426003</v>
      </c>
      <c r="M2890" t="s">
        <v>876</v>
      </c>
      <c r="N2890" t="s">
        <v>877</v>
      </c>
      <c r="O2890" t="s">
        <v>535</v>
      </c>
      <c r="P2890" t="s">
        <v>720</v>
      </c>
      <c r="Q2890" t="s">
        <v>130</v>
      </c>
      <c r="R2890" t="s">
        <v>65</v>
      </c>
      <c r="S2890" t="s">
        <v>35</v>
      </c>
      <c r="T2890" t="s">
        <v>36</v>
      </c>
      <c r="U2890">
        <f>YEAR(Sheet1[[#This Row],[Schedule RetirementDate]])</f>
        <v>2027</v>
      </c>
    </row>
    <row r="2891" spans="1:21" x14ac:dyDescent="0.25">
      <c r="A2891" t="s">
        <v>20</v>
      </c>
      <c r="B2891" t="s">
        <v>7662</v>
      </c>
      <c r="C2891" t="s">
        <v>7663</v>
      </c>
      <c r="D2891" t="s">
        <v>7664</v>
      </c>
      <c r="E2891" t="s">
        <v>39</v>
      </c>
      <c r="F2891" s="1">
        <v>21892</v>
      </c>
      <c r="G2891" t="s">
        <v>52</v>
      </c>
      <c r="H2891" t="s">
        <v>77</v>
      </c>
      <c r="I2891">
        <v>3</v>
      </c>
      <c r="J2891" t="s">
        <v>27</v>
      </c>
      <c r="K2891" t="s">
        <v>28</v>
      </c>
      <c r="L2891" s="1">
        <v>43830.999988426003</v>
      </c>
      <c r="M2891" t="s">
        <v>1333</v>
      </c>
      <c r="N2891" t="s">
        <v>7665</v>
      </c>
      <c r="O2891" t="s">
        <v>175</v>
      </c>
      <c r="P2891" t="s">
        <v>552</v>
      </c>
      <c r="Q2891" t="s">
        <v>156</v>
      </c>
      <c r="R2891" t="s">
        <v>157</v>
      </c>
      <c r="S2891" t="s">
        <v>35</v>
      </c>
      <c r="T2891" t="s">
        <v>36</v>
      </c>
      <c r="U2891">
        <f>YEAR(Sheet1[[#This Row],[Schedule RetirementDate]])</f>
        <v>2019</v>
      </c>
    </row>
    <row r="2892" spans="1:21" x14ac:dyDescent="0.25">
      <c r="A2892" t="s">
        <v>20</v>
      </c>
      <c r="B2892" t="s">
        <v>7662</v>
      </c>
      <c r="C2892" t="s">
        <v>7666</v>
      </c>
      <c r="D2892" t="s">
        <v>886</v>
      </c>
      <c r="E2892" t="s">
        <v>24</v>
      </c>
      <c r="F2892" s="1">
        <v>25786</v>
      </c>
      <c r="G2892" t="s">
        <v>331</v>
      </c>
      <c r="H2892" t="s">
        <v>105</v>
      </c>
      <c r="I2892">
        <v>101</v>
      </c>
      <c r="J2892" t="s">
        <v>110</v>
      </c>
      <c r="K2892" t="s">
        <v>28</v>
      </c>
      <c r="L2892" s="1">
        <v>47726.999988426003</v>
      </c>
      <c r="M2892" t="s">
        <v>1333</v>
      </c>
      <c r="N2892" t="s">
        <v>7665</v>
      </c>
      <c r="O2892" t="s">
        <v>175</v>
      </c>
      <c r="P2892" t="s">
        <v>7667</v>
      </c>
      <c r="Q2892" t="s">
        <v>42</v>
      </c>
      <c r="R2892" t="s">
        <v>43</v>
      </c>
      <c r="S2892" t="s">
        <v>44</v>
      </c>
      <c r="T2892" t="s">
        <v>36</v>
      </c>
      <c r="U2892">
        <f>YEAR(Sheet1[[#This Row],[Schedule RetirementDate]])</f>
        <v>2030</v>
      </c>
    </row>
    <row r="2893" spans="1:21" x14ac:dyDescent="0.25">
      <c r="A2893" t="s">
        <v>20</v>
      </c>
      <c r="B2893" t="s">
        <v>7662</v>
      </c>
      <c r="C2893" t="s">
        <v>7668</v>
      </c>
      <c r="D2893" t="s">
        <v>7669</v>
      </c>
      <c r="E2893" t="s">
        <v>24</v>
      </c>
      <c r="F2893" s="1">
        <v>31701</v>
      </c>
      <c r="G2893" t="s">
        <v>52</v>
      </c>
      <c r="H2893" t="s">
        <v>58</v>
      </c>
      <c r="I2893">
        <v>3</v>
      </c>
      <c r="J2893" t="s">
        <v>27</v>
      </c>
      <c r="K2893" t="s">
        <v>89</v>
      </c>
      <c r="L2893" s="1">
        <v>53631.999305555997</v>
      </c>
      <c r="M2893" t="s">
        <v>1333</v>
      </c>
      <c r="N2893" t="s">
        <v>7665</v>
      </c>
      <c r="O2893" t="s">
        <v>175</v>
      </c>
      <c r="P2893" t="s">
        <v>7670</v>
      </c>
      <c r="Q2893" t="s">
        <v>42</v>
      </c>
      <c r="R2893" t="s">
        <v>43</v>
      </c>
      <c r="S2893" t="s">
        <v>44</v>
      </c>
      <c r="T2893" t="s">
        <v>60</v>
      </c>
      <c r="U2893">
        <f>YEAR(Sheet1[[#This Row],[Schedule RetirementDate]])</f>
        <v>2046</v>
      </c>
    </row>
    <row r="2894" spans="1:21" x14ac:dyDescent="0.25">
      <c r="A2894" t="s">
        <v>20</v>
      </c>
      <c r="B2894" t="s">
        <v>7662</v>
      </c>
      <c r="C2894" t="s">
        <v>7671</v>
      </c>
      <c r="D2894" t="s">
        <v>7672</v>
      </c>
      <c r="E2894" t="s">
        <v>24</v>
      </c>
      <c r="F2894" s="1">
        <v>32874</v>
      </c>
      <c r="G2894" t="s">
        <v>25</v>
      </c>
      <c r="H2894" t="s">
        <v>26</v>
      </c>
      <c r="I2894">
        <v>83</v>
      </c>
      <c r="J2894" t="s">
        <v>27</v>
      </c>
      <c r="K2894" t="s">
        <v>28</v>
      </c>
      <c r="L2894" s="1">
        <v>41364.999988426003</v>
      </c>
      <c r="M2894" t="s">
        <v>1333</v>
      </c>
      <c r="N2894" t="s">
        <v>7665</v>
      </c>
      <c r="O2894" t="s">
        <v>175</v>
      </c>
      <c r="P2894" t="s">
        <v>32</v>
      </c>
      <c r="Q2894" t="s">
        <v>119</v>
      </c>
      <c r="R2894" t="s">
        <v>65</v>
      </c>
      <c r="S2894" t="s">
        <v>35</v>
      </c>
      <c r="T2894" t="s">
        <v>36</v>
      </c>
      <c r="U2894">
        <f>YEAR(Sheet1[[#This Row],[Schedule RetirementDate]])</f>
        <v>2013</v>
      </c>
    </row>
    <row r="2895" spans="1:21" x14ac:dyDescent="0.25">
      <c r="A2895" t="s">
        <v>20</v>
      </c>
      <c r="B2895" t="s">
        <v>7662</v>
      </c>
      <c r="C2895" t="s">
        <v>7673</v>
      </c>
      <c r="D2895" t="s">
        <v>7674</v>
      </c>
      <c r="E2895" t="s">
        <v>39</v>
      </c>
      <c r="F2895" s="1">
        <v>25904</v>
      </c>
      <c r="G2895" t="s">
        <v>25</v>
      </c>
      <c r="H2895" t="s">
        <v>26</v>
      </c>
      <c r="I2895">
        <v>83</v>
      </c>
      <c r="J2895" t="s">
        <v>27</v>
      </c>
      <c r="K2895" t="s">
        <v>28</v>
      </c>
      <c r="L2895" s="1">
        <v>47848.999988426003</v>
      </c>
      <c r="M2895" t="s">
        <v>1333</v>
      </c>
      <c r="N2895" t="s">
        <v>7665</v>
      </c>
      <c r="O2895" t="s">
        <v>175</v>
      </c>
      <c r="P2895" t="s">
        <v>7675</v>
      </c>
      <c r="Q2895" t="s">
        <v>119</v>
      </c>
      <c r="R2895" t="s">
        <v>65</v>
      </c>
      <c r="S2895" t="s">
        <v>35</v>
      </c>
      <c r="T2895" t="s">
        <v>36</v>
      </c>
      <c r="U2895">
        <f>YEAR(Sheet1[[#This Row],[Schedule RetirementDate]])</f>
        <v>2030</v>
      </c>
    </row>
    <row r="2896" spans="1:21" x14ac:dyDescent="0.25">
      <c r="A2896" t="s">
        <v>20</v>
      </c>
      <c r="B2896" t="s">
        <v>7662</v>
      </c>
      <c r="C2896" t="s">
        <v>7676</v>
      </c>
      <c r="D2896" t="s">
        <v>7677</v>
      </c>
      <c r="E2896" t="s">
        <v>24</v>
      </c>
      <c r="F2896" s="1">
        <v>29998</v>
      </c>
      <c r="G2896" t="s">
        <v>499</v>
      </c>
      <c r="H2896" t="s">
        <v>105</v>
      </c>
      <c r="I2896">
        <v>101</v>
      </c>
      <c r="J2896" t="s">
        <v>27</v>
      </c>
      <c r="K2896" t="s">
        <v>28</v>
      </c>
      <c r="L2896" s="1">
        <v>51925.999305555997</v>
      </c>
      <c r="M2896" t="s">
        <v>1333</v>
      </c>
      <c r="N2896" t="s">
        <v>7665</v>
      </c>
      <c r="O2896" t="s">
        <v>175</v>
      </c>
      <c r="P2896" t="s">
        <v>1537</v>
      </c>
      <c r="Q2896" t="s">
        <v>42</v>
      </c>
      <c r="R2896" t="s">
        <v>43</v>
      </c>
      <c r="S2896" t="s">
        <v>44</v>
      </c>
      <c r="T2896" t="s">
        <v>36</v>
      </c>
      <c r="U2896">
        <f>YEAR(Sheet1[[#This Row],[Schedule RetirementDate]])</f>
        <v>2042</v>
      </c>
    </row>
    <row r="2897" spans="1:21" x14ac:dyDescent="0.25">
      <c r="A2897" t="s">
        <v>20</v>
      </c>
      <c r="B2897" t="s">
        <v>7662</v>
      </c>
      <c r="C2897" t="s">
        <v>7678</v>
      </c>
      <c r="D2897" t="s">
        <v>7679</v>
      </c>
      <c r="E2897" t="s">
        <v>39</v>
      </c>
      <c r="F2897" s="1">
        <v>23419</v>
      </c>
      <c r="G2897" t="s">
        <v>52</v>
      </c>
      <c r="H2897" t="s">
        <v>58</v>
      </c>
      <c r="I2897">
        <v>3</v>
      </c>
      <c r="J2897" t="s">
        <v>27</v>
      </c>
      <c r="K2897" t="s">
        <v>28</v>
      </c>
      <c r="L2897" s="1">
        <v>45351.999305555997</v>
      </c>
      <c r="M2897" t="s">
        <v>1333</v>
      </c>
      <c r="N2897" t="s">
        <v>7665</v>
      </c>
      <c r="O2897" t="s">
        <v>175</v>
      </c>
      <c r="P2897" t="s">
        <v>7680</v>
      </c>
      <c r="Q2897" t="s">
        <v>130</v>
      </c>
      <c r="R2897" t="s">
        <v>65</v>
      </c>
      <c r="S2897" t="s">
        <v>35</v>
      </c>
      <c r="T2897" t="s">
        <v>36</v>
      </c>
      <c r="U2897">
        <f>YEAR(Sheet1[[#This Row],[Schedule RetirementDate]])</f>
        <v>2024</v>
      </c>
    </row>
    <row r="2898" spans="1:21" x14ac:dyDescent="0.25">
      <c r="A2898" t="s">
        <v>20</v>
      </c>
      <c r="B2898" t="s">
        <v>7662</v>
      </c>
      <c r="C2898" t="s">
        <v>7681</v>
      </c>
      <c r="D2898" t="s">
        <v>7682</v>
      </c>
      <c r="E2898" t="s">
        <v>39</v>
      </c>
      <c r="F2898" s="1">
        <v>24590</v>
      </c>
      <c r="G2898" t="s">
        <v>25</v>
      </c>
      <c r="H2898" t="s">
        <v>26</v>
      </c>
      <c r="I2898">
        <v>83</v>
      </c>
      <c r="J2898" t="s">
        <v>27</v>
      </c>
      <c r="K2898" t="s">
        <v>28</v>
      </c>
      <c r="L2898" s="1">
        <v>46507.999305555997</v>
      </c>
      <c r="M2898" t="s">
        <v>1333</v>
      </c>
      <c r="N2898" t="s">
        <v>7665</v>
      </c>
      <c r="O2898" t="s">
        <v>175</v>
      </c>
      <c r="P2898" t="s">
        <v>7683</v>
      </c>
      <c r="Q2898" t="s">
        <v>33</v>
      </c>
      <c r="R2898" t="s">
        <v>34</v>
      </c>
      <c r="S2898" t="s">
        <v>35</v>
      </c>
      <c r="T2898" t="s">
        <v>36</v>
      </c>
      <c r="U2898">
        <f>YEAR(Sheet1[[#This Row],[Schedule RetirementDate]])</f>
        <v>2027</v>
      </c>
    </row>
    <row r="2899" spans="1:21" x14ac:dyDescent="0.25">
      <c r="A2899" t="s">
        <v>20</v>
      </c>
      <c r="B2899" t="s">
        <v>7662</v>
      </c>
      <c r="C2899" t="s">
        <v>7684</v>
      </c>
      <c r="D2899" t="s">
        <v>7685</v>
      </c>
      <c r="E2899" t="s">
        <v>24</v>
      </c>
      <c r="F2899" s="1">
        <v>31646</v>
      </c>
      <c r="G2899" t="s">
        <v>52</v>
      </c>
      <c r="H2899" t="s">
        <v>53</v>
      </c>
      <c r="I2899">
        <v>3</v>
      </c>
      <c r="J2899" t="s">
        <v>27</v>
      </c>
      <c r="K2899" t="s">
        <v>89</v>
      </c>
      <c r="L2899" s="1">
        <v>53570.999988426003</v>
      </c>
      <c r="M2899" t="s">
        <v>1333</v>
      </c>
      <c r="N2899" t="s">
        <v>7665</v>
      </c>
      <c r="O2899" t="s">
        <v>175</v>
      </c>
      <c r="P2899" t="s">
        <v>7686</v>
      </c>
      <c r="Q2899" t="s">
        <v>64</v>
      </c>
      <c r="R2899" t="s">
        <v>65</v>
      </c>
      <c r="S2899" t="s">
        <v>35</v>
      </c>
      <c r="T2899" t="s">
        <v>60</v>
      </c>
      <c r="U2899">
        <f>YEAR(Sheet1[[#This Row],[Schedule RetirementDate]])</f>
        <v>2046</v>
      </c>
    </row>
    <row r="2900" spans="1:21" x14ac:dyDescent="0.25">
      <c r="A2900" t="s">
        <v>20</v>
      </c>
      <c r="B2900" t="s">
        <v>7662</v>
      </c>
      <c r="C2900" t="s">
        <v>7687</v>
      </c>
      <c r="D2900" t="s">
        <v>7688</v>
      </c>
      <c r="E2900" t="s">
        <v>24</v>
      </c>
      <c r="F2900" s="1">
        <v>26226</v>
      </c>
      <c r="G2900" t="s">
        <v>52</v>
      </c>
      <c r="H2900" t="s">
        <v>53</v>
      </c>
      <c r="I2900">
        <v>3</v>
      </c>
      <c r="J2900" t="s">
        <v>27</v>
      </c>
      <c r="K2900" t="s">
        <v>28</v>
      </c>
      <c r="L2900" s="1">
        <v>48152.999305555997</v>
      </c>
      <c r="M2900" t="s">
        <v>1333</v>
      </c>
      <c r="N2900" t="s">
        <v>7665</v>
      </c>
      <c r="O2900" t="s">
        <v>175</v>
      </c>
      <c r="P2900" t="s">
        <v>7689</v>
      </c>
      <c r="Q2900" t="s">
        <v>1688</v>
      </c>
      <c r="R2900" t="s">
        <v>34</v>
      </c>
      <c r="S2900" t="s">
        <v>35</v>
      </c>
      <c r="T2900" t="s">
        <v>36</v>
      </c>
      <c r="U2900">
        <f>YEAR(Sheet1[[#This Row],[Schedule RetirementDate]])</f>
        <v>2031</v>
      </c>
    </row>
    <row r="2901" spans="1:21" x14ac:dyDescent="0.25">
      <c r="A2901" t="s">
        <v>20</v>
      </c>
      <c r="B2901" t="s">
        <v>7662</v>
      </c>
      <c r="C2901" t="s">
        <v>7690</v>
      </c>
      <c r="D2901" t="s">
        <v>6149</v>
      </c>
      <c r="E2901" t="s">
        <v>39</v>
      </c>
      <c r="F2901" s="1">
        <v>26855</v>
      </c>
      <c r="G2901" t="s">
        <v>656</v>
      </c>
      <c r="H2901" t="s">
        <v>452</v>
      </c>
      <c r="I2901">
        <v>100</v>
      </c>
      <c r="J2901" t="s">
        <v>27</v>
      </c>
      <c r="K2901" t="s">
        <v>28</v>
      </c>
      <c r="L2901" s="1">
        <v>48791.999988426003</v>
      </c>
      <c r="M2901" t="s">
        <v>1333</v>
      </c>
      <c r="N2901" t="s">
        <v>7665</v>
      </c>
      <c r="O2901" t="s">
        <v>175</v>
      </c>
      <c r="P2901">
        <v>244</v>
      </c>
      <c r="Q2901" t="s">
        <v>42</v>
      </c>
      <c r="R2901" t="s">
        <v>43</v>
      </c>
      <c r="S2901" t="s">
        <v>44</v>
      </c>
      <c r="T2901" t="s">
        <v>36</v>
      </c>
      <c r="U2901">
        <f>YEAR(Sheet1[[#This Row],[Schedule RetirementDate]])</f>
        <v>2033</v>
      </c>
    </row>
    <row r="2902" spans="1:21" x14ac:dyDescent="0.25">
      <c r="A2902" t="s">
        <v>20</v>
      </c>
      <c r="B2902" t="s">
        <v>7662</v>
      </c>
      <c r="C2902" t="s">
        <v>7691</v>
      </c>
      <c r="D2902" t="s">
        <v>7692</v>
      </c>
      <c r="E2902" t="s">
        <v>24</v>
      </c>
      <c r="F2902" s="1">
        <v>27183</v>
      </c>
      <c r="G2902" t="s">
        <v>25</v>
      </c>
      <c r="H2902" t="s">
        <v>26</v>
      </c>
      <c r="I2902">
        <v>83</v>
      </c>
      <c r="J2902" t="s">
        <v>27</v>
      </c>
      <c r="K2902" t="s">
        <v>28</v>
      </c>
      <c r="L2902" s="1">
        <v>49125.999305555997</v>
      </c>
      <c r="M2902" t="s">
        <v>1333</v>
      </c>
      <c r="N2902" t="s">
        <v>7665</v>
      </c>
      <c r="O2902" t="s">
        <v>175</v>
      </c>
      <c r="P2902" t="s">
        <v>7693</v>
      </c>
      <c r="Q2902" t="s">
        <v>380</v>
      </c>
      <c r="R2902" t="s">
        <v>43</v>
      </c>
      <c r="S2902" t="s">
        <v>138</v>
      </c>
      <c r="T2902" t="s">
        <v>36</v>
      </c>
      <c r="U2902">
        <f>YEAR(Sheet1[[#This Row],[Schedule RetirementDate]])</f>
        <v>2034</v>
      </c>
    </row>
    <row r="2903" spans="1:21" x14ac:dyDescent="0.25">
      <c r="A2903" t="s">
        <v>20</v>
      </c>
      <c r="B2903" t="s">
        <v>7662</v>
      </c>
      <c r="C2903" t="s">
        <v>7694</v>
      </c>
      <c r="D2903" t="s">
        <v>7695</v>
      </c>
      <c r="E2903" t="s">
        <v>39</v>
      </c>
      <c r="F2903" s="1">
        <v>25634</v>
      </c>
      <c r="G2903" t="s">
        <v>52</v>
      </c>
      <c r="H2903" t="s">
        <v>58</v>
      </c>
      <c r="I2903">
        <v>3</v>
      </c>
      <c r="J2903" t="s">
        <v>27</v>
      </c>
      <c r="K2903" t="s">
        <v>28</v>
      </c>
      <c r="L2903" s="1">
        <v>47573.999988426003</v>
      </c>
      <c r="M2903" t="s">
        <v>1333</v>
      </c>
      <c r="N2903" t="s">
        <v>7665</v>
      </c>
      <c r="O2903" t="s">
        <v>175</v>
      </c>
      <c r="P2903" t="s">
        <v>7696</v>
      </c>
      <c r="Q2903" t="s">
        <v>119</v>
      </c>
      <c r="R2903" t="s">
        <v>65</v>
      </c>
      <c r="S2903" t="s">
        <v>35</v>
      </c>
      <c r="T2903" t="s">
        <v>36</v>
      </c>
      <c r="U2903">
        <f>YEAR(Sheet1[[#This Row],[Schedule RetirementDate]])</f>
        <v>2030</v>
      </c>
    </row>
    <row r="2904" spans="1:21" x14ac:dyDescent="0.25">
      <c r="A2904" t="s">
        <v>20</v>
      </c>
      <c r="B2904" t="s">
        <v>7662</v>
      </c>
      <c r="C2904" t="s">
        <v>7697</v>
      </c>
      <c r="D2904" t="s">
        <v>6616</v>
      </c>
      <c r="E2904" t="s">
        <v>24</v>
      </c>
      <c r="F2904" s="1">
        <v>28709</v>
      </c>
      <c r="G2904" t="s">
        <v>52</v>
      </c>
      <c r="H2904" t="s">
        <v>53</v>
      </c>
      <c r="I2904">
        <v>3</v>
      </c>
      <c r="J2904" t="s">
        <v>27</v>
      </c>
      <c r="K2904" t="s">
        <v>28</v>
      </c>
      <c r="L2904" s="1">
        <v>50648.999305555997</v>
      </c>
      <c r="M2904" t="s">
        <v>1333</v>
      </c>
      <c r="N2904" t="s">
        <v>7665</v>
      </c>
      <c r="O2904" t="s">
        <v>175</v>
      </c>
      <c r="P2904" t="s">
        <v>7698</v>
      </c>
      <c r="Q2904" t="s">
        <v>130</v>
      </c>
      <c r="R2904" t="s">
        <v>65</v>
      </c>
      <c r="S2904" t="s">
        <v>35</v>
      </c>
      <c r="T2904" t="s">
        <v>36</v>
      </c>
      <c r="U2904">
        <f>YEAR(Sheet1[[#This Row],[Schedule RetirementDate]])</f>
        <v>2038</v>
      </c>
    </row>
    <row r="2905" spans="1:21" x14ac:dyDescent="0.25">
      <c r="A2905" t="s">
        <v>20</v>
      </c>
      <c r="B2905" t="s">
        <v>7699</v>
      </c>
      <c r="C2905" t="s">
        <v>7700</v>
      </c>
      <c r="D2905" t="s">
        <v>7701</v>
      </c>
      <c r="E2905" t="s">
        <v>24</v>
      </c>
      <c r="F2905" s="1">
        <v>27516</v>
      </c>
      <c r="G2905" t="s">
        <v>52</v>
      </c>
      <c r="H2905" t="s">
        <v>58</v>
      </c>
      <c r="I2905">
        <v>3</v>
      </c>
      <c r="J2905" t="s">
        <v>27</v>
      </c>
      <c r="K2905" t="s">
        <v>28</v>
      </c>
      <c r="L2905" s="1">
        <v>49460.999988426003</v>
      </c>
      <c r="M2905" t="s">
        <v>29</v>
      </c>
      <c r="N2905" t="s">
        <v>1644</v>
      </c>
      <c r="O2905" t="s">
        <v>31</v>
      </c>
      <c r="P2905" t="s">
        <v>7702</v>
      </c>
      <c r="Q2905" t="s">
        <v>380</v>
      </c>
      <c r="R2905" t="s">
        <v>43</v>
      </c>
      <c r="S2905" t="s">
        <v>419</v>
      </c>
      <c r="T2905" t="s">
        <v>36</v>
      </c>
      <c r="U2905">
        <f>YEAR(Sheet1[[#This Row],[Schedule RetirementDate]])</f>
        <v>2035</v>
      </c>
    </row>
    <row r="2906" spans="1:21" x14ac:dyDescent="0.25">
      <c r="A2906" t="s">
        <v>20</v>
      </c>
      <c r="B2906" t="s">
        <v>7699</v>
      </c>
      <c r="C2906" t="s">
        <v>7703</v>
      </c>
      <c r="D2906" t="s">
        <v>7704</v>
      </c>
      <c r="E2906" t="s">
        <v>24</v>
      </c>
      <c r="F2906" s="1">
        <v>22720</v>
      </c>
      <c r="G2906" t="s">
        <v>52</v>
      </c>
      <c r="H2906" t="s">
        <v>58</v>
      </c>
      <c r="I2906">
        <v>3</v>
      </c>
      <c r="J2906" t="s">
        <v>27</v>
      </c>
      <c r="K2906" t="s">
        <v>28</v>
      </c>
      <c r="L2906" s="1">
        <v>44651.999988426003</v>
      </c>
      <c r="M2906" t="s">
        <v>29</v>
      </c>
      <c r="N2906" t="s">
        <v>1644</v>
      </c>
      <c r="O2906" t="s">
        <v>31</v>
      </c>
      <c r="P2906" t="s">
        <v>7705</v>
      </c>
      <c r="Q2906" t="s">
        <v>130</v>
      </c>
      <c r="R2906" t="s">
        <v>65</v>
      </c>
      <c r="S2906" t="s">
        <v>35</v>
      </c>
      <c r="T2906" t="s">
        <v>36</v>
      </c>
      <c r="U2906">
        <f>YEAR(Sheet1[[#This Row],[Schedule RetirementDate]])</f>
        <v>2022</v>
      </c>
    </row>
    <row r="2907" spans="1:21" x14ac:dyDescent="0.25">
      <c r="A2907" t="s">
        <v>20</v>
      </c>
      <c r="B2907" t="s">
        <v>7699</v>
      </c>
      <c r="C2907" t="s">
        <v>7706</v>
      </c>
      <c r="D2907" t="s">
        <v>7707</v>
      </c>
      <c r="E2907" t="s">
        <v>39</v>
      </c>
      <c r="F2907" s="1">
        <v>28342</v>
      </c>
      <c r="G2907" t="s">
        <v>25</v>
      </c>
      <c r="H2907" t="s">
        <v>26</v>
      </c>
      <c r="I2907">
        <v>83</v>
      </c>
      <c r="J2907" t="s">
        <v>27</v>
      </c>
      <c r="K2907" t="s">
        <v>28</v>
      </c>
      <c r="L2907" s="1">
        <v>50283.999305555997</v>
      </c>
      <c r="M2907" t="s">
        <v>29</v>
      </c>
      <c r="N2907" t="s">
        <v>1644</v>
      </c>
      <c r="O2907" t="s">
        <v>31</v>
      </c>
      <c r="P2907" t="s">
        <v>7708</v>
      </c>
      <c r="Q2907" t="s">
        <v>130</v>
      </c>
      <c r="R2907" t="s">
        <v>65</v>
      </c>
      <c r="S2907" t="s">
        <v>35</v>
      </c>
      <c r="T2907" t="s">
        <v>36</v>
      </c>
      <c r="U2907">
        <f>YEAR(Sheet1[[#This Row],[Schedule RetirementDate]])</f>
        <v>2037</v>
      </c>
    </row>
    <row r="2908" spans="1:21" x14ac:dyDescent="0.25">
      <c r="A2908" t="s">
        <v>20</v>
      </c>
      <c r="B2908" t="s">
        <v>7699</v>
      </c>
      <c r="C2908" t="s">
        <v>7709</v>
      </c>
      <c r="D2908" t="s">
        <v>7710</v>
      </c>
      <c r="E2908" t="s">
        <v>39</v>
      </c>
      <c r="F2908" s="1">
        <v>31961</v>
      </c>
      <c r="G2908" t="s">
        <v>25</v>
      </c>
      <c r="H2908" t="s">
        <v>26</v>
      </c>
      <c r="I2908">
        <v>83</v>
      </c>
      <c r="J2908" t="s">
        <v>27</v>
      </c>
      <c r="K2908" t="s">
        <v>28</v>
      </c>
      <c r="L2908" s="1">
        <v>53904.999305555997</v>
      </c>
      <c r="M2908" t="s">
        <v>29</v>
      </c>
      <c r="N2908" t="s">
        <v>1644</v>
      </c>
      <c r="O2908" t="s">
        <v>31</v>
      </c>
      <c r="P2908">
        <v>139</v>
      </c>
      <c r="Q2908" t="s">
        <v>126</v>
      </c>
      <c r="R2908" t="s">
        <v>43</v>
      </c>
      <c r="S2908" t="s">
        <v>44</v>
      </c>
      <c r="T2908" t="s">
        <v>36</v>
      </c>
      <c r="U2908">
        <f>YEAR(Sheet1[[#This Row],[Schedule RetirementDate]])</f>
        <v>2047</v>
      </c>
    </row>
    <row r="2909" spans="1:21" x14ac:dyDescent="0.25">
      <c r="A2909" t="s">
        <v>20</v>
      </c>
      <c r="B2909" t="s">
        <v>7699</v>
      </c>
      <c r="C2909" t="s">
        <v>7711</v>
      </c>
      <c r="D2909" t="s">
        <v>7712</v>
      </c>
      <c r="E2909" t="s">
        <v>39</v>
      </c>
      <c r="F2909" s="1">
        <v>24791</v>
      </c>
      <c r="G2909" t="s">
        <v>25</v>
      </c>
      <c r="H2909" t="s">
        <v>26</v>
      </c>
      <c r="I2909">
        <v>83</v>
      </c>
      <c r="J2909" t="s">
        <v>27</v>
      </c>
      <c r="K2909" t="s">
        <v>28</v>
      </c>
      <c r="L2909" s="1">
        <v>46356.999988426003</v>
      </c>
      <c r="M2909" t="s">
        <v>29</v>
      </c>
      <c r="N2909" t="s">
        <v>1644</v>
      </c>
      <c r="O2909" t="s">
        <v>31</v>
      </c>
      <c r="P2909" t="s">
        <v>7713</v>
      </c>
      <c r="Q2909" t="s">
        <v>64</v>
      </c>
      <c r="R2909" t="s">
        <v>65</v>
      </c>
      <c r="S2909" t="s">
        <v>138</v>
      </c>
      <c r="T2909" t="s">
        <v>36</v>
      </c>
      <c r="U2909">
        <f>YEAR(Sheet1[[#This Row],[Schedule RetirementDate]])</f>
        <v>2026</v>
      </c>
    </row>
    <row r="2910" spans="1:21" x14ac:dyDescent="0.25">
      <c r="A2910" t="s">
        <v>20</v>
      </c>
      <c r="B2910" t="s">
        <v>7699</v>
      </c>
      <c r="C2910" t="s">
        <v>7714</v>
      </c>
      <c r="D2910" t="s">
        <v>7715</v>
      </c>
      <c r="E2910" t="s">
        <v>24</v>
      </c>
      <c r="F2910" s="1">
        <v>26947</v>
      </c>
      <c r="G2910" t="s">
        <v>192</v>
      </c>
      <c r="H2910" t="s">
        <v>105</v>
      </c>
      <c r="I2910">
        <v>11</v>
      </c>
      <c r="J2910" t="s">
        <v>110</v>
      </c>
      <c r="K2910" t="s">
        <v>28</v>
      </c>
      <c r="L2910" s="1">
        <v>48152.999988426003</v>
      </c>
      <c r="M2910" t="s">
        <v>29</v>
      </c>
      <c r="N2910" t="s">
        <v>1644</v>
      </c>
      <c r="O2910" t="s">
        <v>31</v>
      </c>
      <c r="P2910" t="s">
        <v>7716</v>
      </c>
      <c r="Q2910" t="s">
        <v>42</v>
      </c>
      <c r="R2910" t="s">
        <v>43</v>
      </c>
      <c r="S2910" t="s">
        <v>44</v>
      </c>
      <c r="T2910" t="s">
        <v>36</v>
      </c>
      <c r="U2910">
        <f>YEAR(Sheet1[[#This Row],[Schedule RetirementDate]])</f>
        <v>2031</v>
      </c>
    </row>
    <row r="2911" spans="1:21" x14ac:dyDescent="0.25">
      <c r="A2911" t="s">
        <v>20</v>
      </c>
      <c r="B2911" t="s">
        <v>7699</v>
      </c>
      <c r="C2911" t="s">
        <v>7717</v>
      </c>
      <c r="D2911" t="s">
        <v>7718</v>
      </c>
      <c r="E2911" t="s">
        <v>24</v>
      </c>
      <c r="F2911" s="1">
        <v>22811</v>
      </c>
      <c r="G2911" t="s">
        <v>52</v>
      </c>
      <c r="H2911" t="s">
        <v>58</v>
      </c>
      <c r="I2911">
        <v>3</v>
      </c>
      <c r="J2911" t="s">
        <v>27</v>
      </c>
      <c r="K2911" t="s">
        <v>28</v>
      </c>
      <c r="L2911" s="1">
        <v>44742.999988426003</v>
      </c>
      <c r="M2911" t="s">
        <v>29</v>
      </c>
      <c r="N2911" t="s">
        <v>1644</v>
      </c>
      <c r="O2911" t="s">
        <v>31</v>
      </c>
      <c r="P2911" t="s">
        <v>7719</v>
      </c>
      <c r="Q2911" t="s">
        <v>137</v>
      </c>
      <c r="R2911" t="s">
        <v>43</v>
      </c>
      <c r="S2911" t="s">
        <v>44</v>
      </c>
      <c r="T2911" t="s">
        <v>36</v>
      </c>
      <c r="U2911">
        <f>YEAR(Sheet1[[#This Row],[Schedule RetirementDate]])</f>
        <v>2022</v>
      </c>
    </row>
    <row r="2912" spans="1:21" x14ac:dyDescent="0.25">
      <c r="A2912" t="s">
        <v>20</v>
      </c>
      <c r="B2912" t="s">
        <v>7699</v>
      </c>
      <c r="C2912" t="s">
        <v>7720</v>
      </c>
      <c r="D2912" t="s">
        <v>7721</v>
      </c>
      <c r="E2912" t="s">
        <v>24</v>
      </c>
      <c r="F2912" s="1">
        <v>22026</v>
      </c>
      <c r="G2912" t="s">
        <v>25</v>
      </c>
      <c r="H2912" t="s">
        <v>26</v>
      </c>
      <c r="I2912">
        <v>83</v>
      </c>
      <c r="J2912" t="s">
        <v>27</v>
      </c>
      <c r="K2912" t="s">
        <v>28</v>
      </c>
      <c r="L2912" s="1">
        <v>43951.999988426003</v>
      </c>
      <c r="M2912" t="s">
        <v>29</v>
      </c>
      <c r="N2912" t="s">
        <v>1644</v>
      </c>
      <c r="O2912" t="s">
        <v>31</v>
      </c>
      <c r="P2912" t="s">
        <v>7722</v>
      </c>
      <c r="Q2912" t="s">
        <v>126</v>
      </c>
      <c r="R2912" t="s">
        <v>43</v>
      </c>
      <c r="S2912" t="s">
        <v>44</v>
      </c>
      <c r="T2912" t="s">
        <v>36</v>
      </c>
      <c r="U2912">
        <f>YEAR(Sheet1[[#This Row],[Schedule RetirementDate]])</f>
        <v>2020</v>
      </c>
    </row>
    <row r="2913" spans="1:21" x14ac:dyDescent="0.25">
      <c r="A2913" t="s">
        <v>20</v>
      </c>
      <c r="B2913" t="s">
        <v>7699</v>
      </c>
      <c r="C2913" t="s">
        <v>7723</v>
      </c>
      <c r="D2913" t="s">
        <v>7724</v>
      </c>
      <c r="E2913" t="s">
        <v>39</v>
      </c>
      <c r="F2913" s="1">
        <v>25249</v>
      </c>
      <c r="G2913" t="s">
        <v>52</v>
      </c>
      <c r="H2913" t="s">
        <v>53</v>
      </c>
      <c r="I2913">
        <v>3</v>
      </c>
      <c r="J2913" t="s">
        <v>27</v>
      </c>
      <c r="K2913" t="s">
        <v>28</v>
      </c>
      <c r="L2913" s="1">
        <v>47177.999988426003</v>
      </c>
      <c r="M2913" t="s">
        <v>29</v>
      </c>
      <c r="N2913" t="s">
        <v>1644</v>
      </c>
      <c r="O2913" t="s">
        <v>31</v>
      </c>
      <c r="P2913" t="s">
        <v>7725</v>
      </c>
      <c r="Q2913" t="s">
        <v>42</v>
      </c>
      <c r="R2913" t="s">
        <v>43</v>
      </c>
      <c r="S2913" t="s">
        <v>44</v>
      </c>
      <c r="T2913" t="s">
        <v>36</v>
      </c>
      <c r="U2913">
        <f>YEAR(Sheet1[[#This Row],[Schedule RetirementDate]])</f>
        <v>2029</v>
      </c>
    </row>
    <row r="2914" spans="1:21" x14ac:dyDescent="0.25">
      <c r="A2914" t="s">
        <v>20</v>
      </c>
      <c r="B2914" t="s">
        <v>7699</v>
      </c>
      <c r="C2914" t="s">
        <v>7726</v>
      </c>
      <c r="D2914" t="s">
        <v>7727</v>
      </c>
      <c r="E2914" t="s">
        <v>24</v>
      </c>
      <c r="F2914" s="1">
        <v>23408</v>
      </c>
      <c r="G2914" t="s">
        <v>151</v>
      </c>
      <c r="H2914" t="s">
        <v>105</v>
      </c>
      <c r="I2914">
        <v>70</v>
      </c>
      <c r="J2914" t="s">
        <v>110</v>
      </c>
      <c r="K2914" t="s">
        <v>28</v>
      </c>
      <c r="L2914" s="1">
        <v>44592.999988426003</v>
      </c>
      <c r="M2914" t="s">
        <v>29</v>
      </c>
      <c r="N2914" t="s">
        <v>1644</v>
      </c>
      <c r="O2914" t="s">
        <v>31</v>
      </c>
      <c r="P2914" t="s">
        <v>3055</v>
      </c>
      <c r="Q2914" t="s">
        <v>126</v>
      </c>
      <c r="R2914" t="s">
        <v>43</v>
      </c>
      <c r="S2914" t="s">
        <v>44</v>
      </c>
      <c r="T2914" t="s">
        <v>36</v>
      </c>
      <c r="U2914">
        <f>YEAR(Sheet1[[#This Row],[Schedule RetirementDate]])</f>
        <v>2022</v>
      </c>
    </row>
    <row r="2915" spans="1:21" x14ac:dyDescent="0.25">
      <c r="A2915" t="s">
        <v>20</v>
      </c>
      <c r="B2915" t="s">
        <v>7699</v>
      </c>
      <c r="C2915" t="s">
        <v>7728</v>
      </c>
      <c r="D2915" t="s">
        <v>7729</v>
      </c>
      <c r="E2915" t="s">
        <v>24</v>
      </c>
      <c r="F2915" s="1">
        <v>27053</v>
      </c>
      <c r="G2915" t="s">
        <v>104</v>
      </c>
      <c r="H2915" t="s">
        <v>1133</v>
      </c>
      <c r="I2915">
        <v>100</v>
      </c>
      <c r="J2915" t="s">
        <v>27</v>
      </c>
      <c r="K2915" t="s">
        <v>28</v>
      </c>
      <c r="L2915" s="1">
        <v>48975.999305555997</v>
      </c>
      <c r="M2915" t="s">
        <v>29</v>
      </c>
      <c r="N2915" t="s">
        <v>1644</v>
      </c>
      <c r="O2915" t="s">
        <v>31</v>
      </c>
      <c r="P2915" t="s">
        <v>7730</v>
      </c>
      <c r="Q2915" t="s">
        <v>202</v>
      </c>
      <c r="R2915" t="s">
        <v>43</v>
      </c>
      <c r="S2915" t="s">
        <v>44</v>
      </c>
      <c r="T2915" t="s">
        <v>36</v>
      </c>
      <c r="U2915">
        <f>YEAR(Sheet1[[#This Row],[Schedule RetirementDate]])</f>
        <v>2034</v>
      </c>
    </row>
    <row r="2916" spans="1:21" x14ac:dyDescent="0.25">
      <c r="A2916" t="s">
        <v>20</v>
      </c>
      <c r="B2916" t="s">
        <v>7699</v>
      </c>
      <c r="C2916" t="s">
        <v>7731</v>
      </c>
      <c r="D2916" t="s">
        <v>7732</v>
      </c>
      <c r="E2916" t="s">
        <v>24</v>
      </c>
      <c r="F2916" s="1">
        <v>22405</v>
      </c>
      <c r="G2916" t="s">
        <v>25</v>
      </c>
      <c r="H2916" t="s">
        <v>26</v>
      </c>
      <c r="I2916">
        <v>83</v>
      </c>
      <c r="J2916" t="s">
        <v>27</v>
      </c>
      <c r="K2916" t="s">
        <v>28</v>
      </c>
      <c r="L2916" s="1">
        <v>44347.999988426003</v>
      </c>
      <c r="M2916" t="s">
        <v>29</v>
      </c>
      <c r="N2916" t="s">
        <v>1644</v>
      </c>
      <c r="O2916" t="s">
        <v>31</v>
      </c>
      <c r="P2916">
        <v>192</v>
      </c>
      <c r="Q2916" t="s">
        <v>119</v>
      </c>
      <c r="R2916" t="s">
        <v>65</v>
      </c>
      <c r="S2916" t="s">
        <v>35</v>
      </c>
      <c r="T2916" t="s">
        <v>36</v>
      </c>
      <c r="U2916">
        <f>YEAR(Sheet1[[#This Row],[Schedule RetirementDate]])</f>
        <v>2021</v>
      </c>
    </row>
    <row r="2917" spans="1:21" x14ac:dyDescent="0.25">
      <c r="A2917" t="s">
        <v>20</v>
      </c>
      <c r="B2917" t="s">
        <v>7699</v>
      </c>
      <c r="C2917" t="s">
        <v>7733</v>
      </c>
      <c r="D2917" t="s">
        <v>7734</v>
      </c>
      <c r="E2917" t="s">
        <v>24</v>
      </c>
      <c r="F2917" s="1">
        <v>21518</v>
      </c>
      <c r="G2917" t="s">
        <v>25</v>
      </c>
      <c r="H2917" t="s">
        <v>26</v>
      </c>
      <c r="I2917">
        <v>83</v>
      </c>
      <c r="J2917" t="s">
        <v>27</v>
      </c>
      <c r="K2917" t="s">
        <v>28</v>
      </c>
      <c r="L2917" s="1">
        <v>43434.999988426003</v>
      </c>
      <c r="M2917" t="s">
        <v>29</v>
      </c>
      <c r="N2917" t="s">
        <v>1644</v>
      </c>
      <c r="O2917" t="s">
        <v>31</v>
      </c>
      <c r="P2917" t="s">
        <v>7735</v>
      </c>
      <c r="Q2917" t="s">
        <v>130</v>
      </c>
      <c r="R2917" t="s">
        <v>65</v>
      </c>
      <c r="S2917" t="s">
        <v>35</v>
      </c>
      <c r="T2917" t="s">
        <v>36</v>
      </c>
      <c r="U2917">
        <f>YEAR(Sheet1[[#This Row],[Schedule RetirementDate]])</f>
        <v>2018</v>
      </c>
    </row>
    <row r="2918" spans="1:21" x14ac:dyDescent="0.25">
      <c r="A2918" t="s">
        <v>20</v>
      </c>
      <c r="B2918" t="s">
        <v>7699</v>
      </c>
      <c r="C2918" t="s">
        <v>7736</v>
      </c>
      <c r="D2918" t="s">
        <v>7737</v>
      </c>
      <c r="E2918" t="s">
        <v>39</v>
      </c>
      <c r="F2918" s="1">
        <v>25604</v>
      </c>
      <c r="G2918" t="s">
        <v>52</v>
      </c>
      <c r="H2918" t="s">
        <v>58</v>
      </c>
      <c r="I2918">
        <v>3</v>
      </c>
      <c r="J2918" t="s">
        <v>27</v>
      </c>
      <c r="K2918" t="s">
        <v>28</v>
      </c>
      <c r="L2918" s="1">
        <v>47542.999988426003</v>
      </c>
      <c r="M2918" t="s">
        <v>29</v>
      </c>
      <c r="N2918" t="s">
        <v>1644</v>
      </c>
      <c r="O2918" t="s">
        <v>31</v>
      </c>
      <c r="P2918">
        <v>3638</v>
      </c>
      <c r="Q2918" t="s">
        <v>55</v>
      </c>
      <c r="R2918" t="s">
        <v>34</v>
      </c>
      <c r="S2918" t="s">
        <v>35</v>
      </c>
      <c r="T2918" t="s">
        <v>36</v>
      </c>
      <c r="U2918">
        <f>YEAR(Sheet1[[#This Row],[Schedule RetirementDate]])</f>
        <v>2030</v>
      </c>
    </row>
    <row r="2919" spans="1:21" x14ac:dyDescent="0.25">
      <c r="A2919" t="s">
        <v>20</v>
      </c>
      <c r="B2919" t="s">
        <v>7699</v>
      </c>
      <c r="C2919" t="s">
        <v>7738</v>
      </c>
      <c r="D2919" t="s">
        <v>7739</v>
      </c>
      <c r="E2919" t="s">
        <v>39</v>
      </c>
      <c r="F2919" s="1">
        <v>29703</v>
      </c>
      <c r="G2919" t="s">
        <v>52</v>
      </c>
      <c r="H2919" t="s">
        <v>77</v>
      </c>
      <c r="I2919">
        <v>3</v>
      </c>
      <c r="J2919" t="s">
        <v>27</v>
      </c>
      <c r="K2919" t="s">
        <v>28</v>
      </c>
      <c r="L2919" s="1">
        <v>51621.999305555997</v>
      </c>
      <c r="M2919" t="s">
        <v>29</v>
      </c>
      <c r="N2919" t="s">
        <v>1644</v>
      </c>
      <c r="O2919" t="s">
        <v>31</v>
      </c>
      <c r="P2919" t="s">
        <v>7740</v>
      </c>
      <c r="Q2919" t="s">
        <v>130</v>
      </c>
      <c r="R2919" t="s">
        <v>65</v>
      </c>
      <c r="S2919" t="s">
        <v>35</v>
      </c>
      <c r="T2919" t="s">
        <v>36</v>
      </c>
      <c r="U2919">
        <f>YEAR(Sheet1[[#This Row],[Schedule RetirementDate]])</f>
        <v>2041</v>
      </c>
    </row>
    <row r="2920" spans="1:21" x14ac:dyDescent="0.25">
      <c r="A2920" t="s">
        <v>20</v>
      </c>
      <c r="B2920" t="s">
        <v>7699</v>
      </c>
      <c r="C2920" t="s">
        <v>7741</v>
      </c>
      <c r="D2920" t="s">
        <v>7742</v>
      </c>
      <c r="E2920" t="s">
        <v>24</v>
      </c>
      <c r="F2920" s="1">
        <v>22498</v>
      </c>
      <c r="G2920" t="s">
        <v>52</v>
      </c>
      <c r="H2920" t="s">
        <v>58</v>
      </c>
      <c r="I2920">
        <v>3</v>
      </c>
      <c r="J2920" t="s">
        <v>27</v>
      </c>
      <c r="K2920" t="s">
        <v>28</v>
      </c>
      <c r="L2920" s="1">
        <v>44439.999305555997</v>
      </c>
      <c r="M2920" t="s">
        <v>29</v>
      </c>
      <c r="N2920" t="s">
        <v>1644</v>
      </c>
      <c r="O2920" t="s">
        <v>31</v>
      </c>
      <c r="P2920">
        <v>26832</v>
      </c>
      <c r="Q2920" t="s">
        <v>119</v>
      </c>
      <c r="R2920" t="s">
        <v>65</v>
      </c>
      <c r="S2920" t="s">
        <v>35</v>
      </c>
      <c r="T2920" t="s">
        <v>36</v>
      </c>
      <c r="U2920">
        <f>YEAR(Sheet1[[#This Row],[Schedule RetirementDate]])</f>
        <v>2021</v>
      </c>
    </row>
    <row r="2921" spans="1:21" x14ac:dyDescent="0.25">
      <c r="A2921" t="s">
        <v>20</v>
      </c>
      <c r="B2921" t="s">
        <v>7699</v>
      </c>
      <c r="C2921" t="s">
        <v>7743</v>
      </c>
      <c r="D2921" t="s">
        <v>7744</v>
      </c>
      <c r="E2921" t="s">
        <v>24</v>
      </c>
      <c r="F2921" s="1">
        <v>25964</v>
      </c>
      <c r="G2921" t="s">
        <v>52</v>
      </c>
      <c r="H2921" t="s">
        <v>58</v>
      </c>
      <c r="I2921">
        <v>3</v>
      </c>
      <c r="J2921" t="s">
        <v>27</v>
      </c>
      <c r="K2921" t="s">
        <v>28</v>
      </c>
      <c r="L2921" s="1">
        <v>47879.999988426003</v>
      </c>
      <c r="M2921" t="s">
        <v>29</v>
      </c>
      <c r="N2921" t="s">
        <v>1644</v>
      </c>
      <c r="O2921" t="s">
        <v>31</v>
      </c>
      <c r="P2921" t="s">
        <v>7745</v>
      </c>
      <c r="Q2921" t="s">
        <v>130</v>
      </c>
      <c r="R2921" t="s">
        <v>65</v>
      </c>
      <c r="S2921" t="s">
        <v>35</v>
      </c>
      <c r="T2921" t="s">
        <v>36</v>
      </c>
      <c r="U2921">
        <f>YEAR(Sheet1[[#This Row],[Schedule RetirementDate]])</f>
        <v>2031</v>
      </c>
    </row>
    <row r="2922" spans="1:21" x14ac:dyDescent="0.25">
      <c r="A2922" t="s">
        <v>20</v>
      </c>
      <c r="B2922" t="s">
        <v>7699</v>
      </c>
      <c r="C2922" t="s">
        <v>7746</v>
      </c>
      <c r="D2922" t="s">
        <v>7747</v>
      </c>
      <c r="E2922" t="s">
        <v>39</v>
      </c>
      <c r="F2922" s="1">
        <v>31177</v>
      </c>
      <c r="G2922" t="s">
        <v>434</v>
      </c>
      <c r="H2922" t="s">
        <v>105</v>
      </c>
      <c r="I2922">
        <v>70</v>
      </c>
      <c r="J2922" t="s">
        <v>110</v>
      </c>
      <c r="K2922" t="s">
        <v>28</v>
      </c>
      <c r="L2922" s="1">
        <v>52382.999988426003</v>
      </c>
      <c r="M2922" t="s">
        <v>29</v>
      </c>
      <c r="N2922" t="s">
        <v>1644</v>
      </c>
      <c r="O2922" t="s">
        <v>31</v>
      </c>
      <c r="P2922">
        <v>219</v>
      </c>
      <c r="Q2922" t="s">
        <v>126</v>
      </c>
      <c r="R2922" t="s">
        <v>43</v>
      </c>
      <c r="S2922" t="s">
        <v>44</v>
      </c>
      <c r="T2922" t="s">
        <v>36</v>
      </c>
      <c r="U2922">
        <f>YEAR(Sheet1[[#This Row],[Schedule RetirementDate]])</f>
        <v>2043</v>
      </c>
    </row>
    <row r="2923" spans="1:21" x14ac:dyDescent="0.25">
      <c r="A2923" t="s">
        <v>20</v>
      </c>
      <c r="B2923" t="s">
        <v>7699</v>
      </c>
      <c r="C2923" t="s">
        <v>7748</v>
      </c>
      <c r="D2923" t="s">
        <v>5916</v>
      </c>
      <c r="E2923" t="s">
        <v>24</v>
      </c>
      <c r="F2923" s="1">
        <v>24688</v>
      </c>
      <c r="G2923" t="s">
        <v>52</v>
      </c>
      <c r="H2923" t="s">
        <v>58</v>
      </c>
      <c r="I2923">
        <v>3</v>
      </c>
      <c r="J2923" t="s">
        <v>27</v>
      </c>
      <c r="K2923" t="s">
        <v>28</v>
      </c>
      <c r="L2923" s="1">
        <v>46630.999305555997</v>
      </c>
      <c r="M2923" t="s">
        <v>29</v>
      </c>
      <c r="N2923" t="s">
        <v>1644</v>
      </c>
      <c r="O2923" t="s">
        <v>31</v>
      </c>
      <c r="P2923" t="s">
        <v>7749</v>
      </c>
      <c r="Q2923" t="s">
        <v>119</v>
      </c>
      <c r="R2923" t="s">
        <v>65</v>
      </c>
      <c r="S2923" t="s">
        <v>35</v>
      </c>
      <c r="T2923" t="s">
        <v>36</v>
      </c>
      <c r="U2923">
        <f>YEAR(Sheet1[[#This Row],[Schedule RetirementDate]])</f>
        <v>2027</v>
      </c>
    </row>
    <row r="2924" spans="1:21" x14ac:dyDescent="0.25">
      <c r="A2924" t="s">
        <v>20</v>
      </c>
      <c r="B2924" t="s">
        <v>7699</v>
      </c>
      <c r="C2924" t="s">
        <v>7750</v>
      </c>
      <c r="D2924" t="s">
        <v>7751</v>
      </c>
      <c r="E2924" t="s">
        <v>24</v>
      </c>
      <c r="F2924" s="1">
        <v>29863</v>
      </c>
      <c r="G2924" t="s">
        <v>192</v>
      </c>
      <c r="H2924" t="s">
        <v>32</v>
      </c>
      <c r="I2924">
        <v>11</v>
      </c>
      <c r="J2924" t="s">
        <v>110</v>
      </c>
      <c r="K2924" t="s">
        <v>28</v>
      </c>
      <c r="L2924" s="1">
        <v>51074.999305555997</v>
      </c>
      <c r="M2924" t="s">
        <v>29</v>
      </c>
      <c r="N2924" t="s">
        <v>1644</v>
      </c>
      <c r="O2924" t="s">
        <v>31</v>
      </c>
      <c r="P2924" t="s">
        <v>7752</v>
      </c>
      <c r="Q2924" t="s">
        <v>428</v>
      </c>
      <c r="R2924" t="s">
        <v>83</v>
      </c>
      <c r="S2924" t="s">
        <v>35</v>
      </c>
      <c r="T2924" t="s">
        <v>60</v>
      </c>
      <c r="U2924">
        <f>YEAR(Sheet1[[#This Row],[Schedule RetirementDate]])</f>
        <v>2039</v>
      </c>
    </row>
    <row r="2925" spans="1:21" x14ac:dyDescent="0.25">
      <c r="A2925" t="s">
        <v>20</v>
      </c>
      <c r="B2925" t="s">
        <v>7699</v>
      </c>
      <c r="C2925" t="s">
        <v>7753</v>
      </c>
      <c r="D2925" t="s">
        <v>7754</v>
      </c>
      <c r="E2925" t="s">
        <v>24</v>
      </c>
      <c r="F2925" s="1">
        <v>21404</v>
      </c>
      <c r="G2925" t="s">
        <v>25</v>
      </c>
      <c r="H2925" t="s">
        <v>26</v>
      </c>
      <c r="I2925">
        <v>83</v>
      </c>
      <c r="J2925" t="s">
        <v>27</v>
      </c>
      <c r="K2925" t="s">
        <v>28</v>
      </c>
      <c r="L2925" s="1">
        <v>43343.999305555997</v>
      </c>
      <c r="M2925" t="s">
        <v>29</v>
      </c>
      <c r="N2925" t="s">
        <v>1644</v>
      </c>
      <c r="O2925" t="s">
        <v>31</v>
      </c>
      <c r="P2925" t="s">
        <v>7755</v>
      </c>
      <c r="Q2925" t="s">
        <v>380</v>
      </c>
      <c r="R2925" t="s">
        <v>43</v>
      </c>
      <c r="S2925" t="s">
        <v>138</v>
      </c>
      <c r="T2925" t="s">
        <v>36</v>
      </c>
      <c r="U2925">
        <f>YEAR(Sheet1[[#This Row],[Schedule RetirementDate]])</f>
        <v>2018</v>
      </c>
    </row>
    <row r="2926" spans="1:21" x14ac:dyDescent="0.25">
      <c r="A2926" t="s">
        <v>20</v>
      </c>
      <c r="B2926" t="s">
        <v>7699</v>
      </c>
      <c r="C2926" t="s">
        <v>7756</v>
      </c>
      <c r="D2926" t="s">
        <v>7757</v>
      </c>
      <c r="E2926" t="s">
        <v>24</v>
      </c>
      <c r="F2926" s="1">
        <v>22442</v>
      </c>
      <c r="G2926" t="s">
        <v>25</v>
      </c>
      <c r="H2926" t="s">
        <v>26</v>
      </c>
      <c r="I2926">
        <v>83</v>
      </c>
      <c r="J2926" t="s">
        <v>27</v>
      </c>
      <c r="K2926" t="s">
        <v>28</v>
      </c>
      <c r="L2926" s="1">
        <v>44377.999305555997</v>
      </c>
      <c r="M2926" t="s">
        <v>29</v>
      </c>
      <c r="N2926" t="s">
        <v>1644</v>
      </c>
      <c r="O2926" t="s">
        <v>31</v>
      </c>
      <c r="P2926" t="s">
        <v>32</v>
      </c>
      <c r="Q2926" t="s">
        <v>119</v>
      </c>
      <c r="R2926" t="s">
        <v>65</v>
      </c>
      <c r="S2926" t="s">
        <v>35</v>
      </c>
      <c r="T2926" t="s">
        <v>36</v>
      </c>
      <c r="U2926">
        <f>YEAR(Sheet1[[#This Row],[Schedule RetirementDate]])</f>
        <v>2021</v>
      </c>
    </row>
    <row r="2927" spans="1:21" x14ac:dyDescent="0.25">
      <c r="A2927" t="s">
        <v>20</v>
      </c>
      <c r="B2927" t="s">
        <v>7699</v>
      </c>
      <c r="C2927" t="s">
        <v>7758</v>
      </c>
      <c r="D2927" t="s">
        <v>7759</v>
      </c>
      <c r="E2927" t="s">
        <v>24</v>
      </c>
      <c r="F2927" s="1">
        <v>23511</v>
      </c>
      <c r="G2927" t="s">
        <v>331</v>
      </c>
      <c r="H2927" t="s">
        <v>105</v>
      </c>
      <c r="I2927">
        <v>101</v>
      </c>
      <c r="J2927" t="s">
        <v>110</v>
      </c>
      <c r="K2927" t="s">
        <v>28</v>
      </c>
      <c r="L2927" s="1">
        <v>45443.999305555997</v>
      </c>
      <c r="M2927" t="s">
        <v>29</v>
      </c>
      <c r="N2927" t="s">
        <v>1644</v>
      </c>
      <c r="O2927" t="s">
        <v>31</v>
      </c>
      <c r="P2927" t="s">
        <v>7760</v>
      </c>
      <c r="Q2927" t="s">
        <v>42</v>
      </c>
      <c r="R2927" t="s">
        <v>43</v>
      </c>
      <c r="S2927" t="s">
        <v>44</v>
      </c>
      <c r="T2927" t="s">
        <v>36</v>
      </c>
      <c r="U2927">
        <f>YEAR(Sheet1[[#This Row],[Schedule RetirementDate]])</f>
        <v>2024</v>
      </c>
    </row>
    <row r="2928" spans="1:21" x14ac:dyDescent="0.25">
      <c r="A2928" t="s">
        <v>20</v>
      </c>
      <c r="B2928" t="s">
        <v>7699</v>
      </c>
      <c r="C2928" t="s">
        <v>7761</v>
      </c>
      <c r="D2928" t="s">
        <v>6149</v>
      </c>
      <c r="E2928" t="s">
        <v>39</v>
      </c>
      <c r="F2928" s="1">
        <v>24331</v>
      </c>
      <c r="G2928" t="s">
        <v>52</v>
      </c>
      <c r="H2928" t="s">
        <v>53</v>
      </c>
      <c r="I2928">
        <v>3</v>
      </c>
      <c r="J2928" t="s">
        <v>27</v>
      </c>
      <c r="K2928" t="s">
        <v>28</v>
      </c>
      <c r="L2928" s="1">
        <v>46265.999988426003</v>
      </c>
      <c r="M2928" t="s">
        <v>29</v>
      </c>
      <c r="N2928" t="s">
        <v>1644</v>
      </c>
      <c r="O2928" t="s">
        <v>31</v>
      </c>
      <c r="P2928" t="s">
        <v>7762</v>
      </c>
      <c r="Q2928" t="s">
        <v>42</v>
      </c>
      <c r="R2928" t="s">
        <v>43</v>
      </c>
      <c r="S2928" t="s">
        <v>4045</v>
      </c>
      <c r="T2928" t="s">
        <v>36</v>
      </c>
      <c r="U2928">
        <f>YEAR(Sheet1[[#This Row],[Schedule RetirementDate]])</f>
        <v>2026</v>
      </c>
    </row>
    <row r="2929" spans="1:21" x14ac:dyDescent="0.25">
      <c r="A2929" t="s">
        <v>20</v>
      </c>
      <c r="B2929" t="s">
        <v>7699</v>
      </c>
      <c r="C2929" t="s">
        <v>7763</v>
      </c>
      <c r="D2929" t="s">
        <v>7764</v>
      </c>
      <c r="E2929" t="s">
        <v>39</v>
      </c>
      <c r="F2929" s="1">
        <v>24841</v>
      </c>
      <c r="G2929" t="s">
        <v>52</v>
      </c>
      <c r="H2929" t="s">
        <v>58</v>
      </c>
      <c r="I2929">
        <v>3</v>
      </c>
      <c r="J2929" t="s">
        <v>27</v>
      </c>
      <c r="K2929" t="s">
        <v>28</v>
      </c>
      <c r="L2929" s="1">
        <v>46783.999988426003</v>
      </c>
      <c r="M2929" t="s">
        <v>29</v>
      </c>
      <c r="N2929" t="s">
        <v>1644</v>
      </c>
      <c r="O2929" t="s">
        <v>31</v>
      </c>
      <c r="P2929" t="s">
        <v>7765</v>
      </c>
      <c r="Q2929" t="s">
        <v>42</v>
      </c>
      <c r="R2929" t="s">
        <v>43</v>
      </c>
      <c r="S2929" t="s">
        <v>44</v>
      </c>
      <c r="T2929" t="s">
        <v>36</v>
      </c>
      <c r="U2929">
        <f>YEAR(Sheet1[[#This Row],[Schedule RetirementDate]])</f>
        <v>2028</v>
      </c>
    </row>
    <row r="2930" spans="1:21" x14ac:dyDescent="0.25">
      <c r="A2930" t="s">
        <v>20</v>
      </c>
      <c r="B2930" t="s">
        <v>7699</v>
      </c>
      <c r="C2930" t="s">
        <v>7766</v>
      </c>
      <c r="D2930" t="s">
        <v>7767</v>
      </c>
      <c r="E2930" t="s">
        <v>24</v>
      </c>
      <c r="F2930" s="1">
        <v>27651</v>
      </c>
      <c r="G2930" t="s">
        <v>52</v>
      </c>
      <c r="H2930" t="s">
        <v>58</v>
      </c>
      <c r="I2930">
        <v>3</v>
      </c>
      <c r="J2930" t="s">
        <v>27</v>
      </c>
      <c r="K2930" t="s">
        <v>28</v>
      </c>
      <c r="L2930" s="1">
        <v>49582.999988426003</v>
      </c>
      <c r="M2930" t="s">
        <v>29</v>
      </c>
      <c r="N2930" t="s">
        <v>1644</v>
      </c>
      <c r="O2930" t="s">
        <v>31</v>
      </c>
      <c r="P2930" t="s">
        <v>3112</v>
      </c>
      <c r="Q2930" t="s">
        <v>42</v>
      </c>
      <c r="R2930" t="s">
        <v>43</v>
      </c>
      <c r="S2930" t="s">
        <v>44</v>
      </c>
      <c r="T2930" t="s">
        <v>60</v>
      </c>
      <c r="U2930">
        <f>YEAR(Sheet1[[#This Row],[Schedule RetirementDate]])</f>
        <v>2035</v>
      </c>
    </row>
    <row r="2931" spans="1:21" x14ac:dyDescent="0.25">
      <c r="A2931" t="s">
        <v>20</v>
      </c>
      <c r="B2931" t="s">
        <v>7699</v>
      </c>
      <c r="C2931" t="s">
        <v>7768</v>
      </c>
      <c r="D2931" t="s">
        <v>7769</v>
      </c>
      <c r="E2931" t="s">
        <v>24</v>
      </c>
      <c r="F2931" s="1">
        <v>30689</v>
      </c>
      <c r="G2931" t="s">
        <v>151</v>
      </c>
      <c r="H2931" t="s">
        <v>105</v>
      </c>
      <c r="I2931">
        <v>70</v>
      </c>
      <c r="J2931" t="s">
        <v>110</v>
      </c>
      <c r="K2931" t="s">
        <v>28</v>
      </c>
      <c r="L2931" s="1">
        <v>51897.999988426003</v>
      </c>
      <c r="M2931" t="s">
        <v>29</v>
      </c>
      <c r="N2931" t="s">
        <v>1644</v>
      </c>
      <c r="O2931" t="s">
        <v>31</v>
      </c>
      <c r="P2931">
        <v>98</v>
      </c>
      <c r="Q2931" t="s">
        <v>126</v>
      </c>
      <c r="R2931" t="s">
        <v>43</v>
      </c>
      <c r="S2931" t="s">
        <v>44</v>
      </c>
      <c r="T2931" t="s">
        <v>60</v>
      </c>
      <c r="U2931">
        <f>YEAR(Sheet1[[#This Row],[Schedule RetirementDate]])</f>
        <v>2042</v>
      </c>
    </row>
    <row r="2932" spans="1:21" x14ac:dyDescent="0.25">
      <c r="A2932" t="s">
        <v>20</v>
      </c>
      <c r="B2932" t="s">
        <v>7699</v>
      </c>
      <c r="C2932" t="s">
        <v>7770</v>
      </c>
      <c r="D2932" t="s">
        <v>7771</v>
      </c>
      <c r="E2932" t="s">
        <v>39</v>
      </c>
      <c r="F2932" s="1">
        <v>25702</v>
      </c>
      <c r="G2932" t="s">
        <v>25</v>
      </c>
      <c r="H2932" t="s">
        <v>26</v>
      </c>
      <c r="I2932">
        <v>83</v>
      </c>
      <c r="J2932" t="s">
        <v>27</v>
      </c>
      <c r="K2932" t="s">
        <v>28</v>
      </c>
      <c r="L2932" s="1">
        <v>47634.999305555997</v>
      </c>
      <c r="M2932" t="s">
        <v>29</v>
      </c>
      <c r="N2932" t="s">
        <v>1644</v>
      </c>
      <c r="O2932" t="s">
        <v>31</v>
      </c>
      <c r="P2932" t="s">
        <v>7772</v>
      </c>
      <c r="Q2932" t="s">
        <v>55</v>
      </c>
      <c r="R2932" t="s">
        <v>34</v>
      </c>
      <c r="S2932" t="s">
        <v>35</v>
      </c>
      <c r="T2932" t="s">
        <v>36</v>
      </c>
      <c r="U2932">
        <f>YEAR(Sheet1[[#This Row],[Schedule RetirementDate]])</f>
        <v>2030</v>
      </c>
    </row>
    <row r="2933" spans="1:21" x14ac:dyDescent="0.25">
      <c r="A2933" t="s">
        <v>20</v>
      </c>
      <c r="B2933" t="s">
        <v>7699</v>
      </c>
      <c r="C2933" t="s">
        <v>7773</v>
      </c>
      <c r="D2933" t="s">
        <v>7774</v>
      </c>
      <c r="E2933" t="s">
        <v>39</v>
      </c>
      <c r="F2933" s="1">
        <v>24137</v>
      </c>
      <c r="G2933" t="s">
        <v>52</v>
      </c>
      <c r="H2933" t="s">
        <v>58</v>
      </c>
      <c r="I2933">
        <v>3</v>
      </c>
      <c r="J2933" t="s">
        <v>27</v>
      </c>
      <c r="K2933" t="s">
        <v>28</v>
      </c>
      <c r="L2933" s="1">
        <v>46053.999988426003</v>
      </c>
      <c r="M2933" t="s">
        <v>29</v>
      </c>
      <c r="N2933" t="s">
        <v>1644</v>
      </c>
      <c r="O2933" t="s">
        <v>31</v>
      </c>
      <c r="P2933" t="s">
        <v>7775</v>
      </c>
      <c r="Q2933" t="s">
        <v>428</v>
      </c>
      <c r="R2933" t="s">
        <v>83</v>
      </c>
      <c r="S2933" t="s">
        <v>138</v>
      </c>
      <c r="T2933" t="s">
        <v>36</v>
      </c>
      <c r="U2933">
        <f>YEAR(Sheet1[[#This Row],[Schedule RetirementDate]])</f>
        <v>2026</v>
      </c>
    </row>
    <row r="2934" spans="1:21" x14ac:dyDescent="0.25">
      <c r="A2934" t="s">
        <v>20</v>
      </c>
      <c r="B2934" t="s">
        <v>7776</v>
      </c>
      <c r="C2934" t="s">
        <v>7777</v>
      </c>
      <c r="D2934" t="s">
        <v>7778</v>
      </c>
      <c r="E2934" t="s">
        <v>24</v>
      </c>
      <c r="F2934" s="1">
        <v>30014</v>
      </c>
      <c r="G2934" t="s">
        <v>681</v>
      </c>
      <c r="H2934" t="s">
        <v>682</v>
      </c>
      <c r="I2934">
        <v>15</v>
      </c>
      <c r="J2934" t="s">
        <v>110</v>
      </c>
      <c r="K2934" t="s">
        <v>28</v>
      </c>
      <c r="L2934" s="1">
        <v>51226.999305555997</v>
      </c>
      <c r="M2934" t="s">
        <v>115</v>
      </c>
      <c r="N2934" t="s">
        <v>2635</v>
      </c>
      <c r="O2934" t="s">
        <v>117</v>
      </c>
      <c r="P2934" t="s">
        <v>32</v>
      </c>
      <c r="Q2934" t="s">
        <v>33</v>
      </c>
      <c r="R2934" t="s">
        <v>34</v>
      </c>
      <c r="S2934" t="s">
        <v>35</v>
      </c>
      <c r="T2934" t="s">
        <v>36</v>
      </c>
      <c r="U2934">
        <f>YEAR(Sheet1[[#This Row],[Schedule RetirementDate]])</f>
        <v>2040</v>
      </c>
    </row>
    <row r="2935" spans="1:21" x14ac:dyDescent="0.25">
      <c r="A2935" t="s">
        <v>20</v>
      </c>
      <c r="B2935" t="s">
        <v>7776</v>
      </c>
      <c r="C2935" t="s">
        <v>7779</v>
      </c>
      <c r="D2935" t="s">
        <v>7780</v>
      </c>
      <c r="E2935" t="s">
        <v>39</v>
      </c>
      <c r="F2935" s="1">
        <v>21372</v>
      </c>
      <c r="G2935" t="s">
        <v>52</v>
      </c>
      <c r="H2935" t="s">
        <v>58</v>
      </c>
      <c r="I2935">
        <v>3</v>
      </c>
      <c r="J2935" t="s">
        <v>27</v>
      </c>
      <c r="K2935" t="s">
        <v>28</v>
      </c>
      <c r="L2935" s="1">
        <v>43312.999988426003</v>
      </c>
      <c r="M2935" t="s">
        <v>115</v>
      </c>
      <c r="N2935" t="s">
        <v>2635</v>
      </c>
      <c r="O2935" t="s">
        <v>117</v>
      </c>
      <c r="P2935" t="s">
        <v>7781</v>
      </c>
      <c r="Q2935" t="s">
        <v>119</v>
      </c>
      <c r="R2935" t="s">
        <v>65</v>
      </c>
      <c r="S2935" t="s">
        <v>35</v>
      </c>
      <c r="T2935" t="s">
        <v>36</v>
      </c>
      <c r="U2935">
        <f>YEAR(Sheet1[[#This Row],[Schedule RetirementDate]])</f>
        <v>2018</v>
      </c>
    </row>
    <row r="2936" spans="1:21" x14ac:dyDescent="0.25">
      <c r="A2936" t="s">
        <v>20</v>
      </c>
      <c r="B2936" t="s">
        <v>7776</v>
      </c>
      <c r="C2936" t="s">
        <v>7782</v>
      </c>
      <c r="D2936" t="s">
        <v>7783</v>
      </c>
      <c r="E2936" t="s">
        <v>39</v>
      </c>
      <c r="F2936" s="1">
        <v>27587</v>
      </c>
      <c r="G2936" t="s">
        <v>25</v>
      </c>
      <c r="H2936" t="s">
        <v>26</v>
      </c>
      <c r="I2936">
        <v>83</v>
      </c>
      <c r="J2936" t="s">
        <v>27</v>
      </c>
      <c r="K2936" t="s">
        <v>28</v>
      </c>
      <c r="L2936" s="1">
        <v>49521.999988426003</v>
      </c>
      <c r="M2936" t="s">
        <v>115</v>
      </c>
      <c r="N2936" t="s">
        <v>2635</v>
      </c>
      <c r="O2936" t="s">
        <v>117</v>
      </c>
      <c r="P2936">
        <v>1740</v>
      </c>
      <c r="Q2936" t="s">
        <v>64</v>
      </c>
      <c r="R2936" t="s">
        <v>65</v>
      </c>
      <c r="S2936" t="s">
        <v>35</v>
      </c>
      <c r="T2936" t="s">
        <v>36</v>
      </c>
      <c r="U2936">
        <f>YEAR(Sheet1[[#This Row],[Schedule RetirementDate]])</f>
        <v>2035</v>
      </c>
    </row>
    <row r="2937" spans="1:21" x14ac:dyDescent="0.25">
      <c r="A2937" t="s">
        <v>20</v>
      </c>
      <c r="B2937" t="s">
        <v>7776</v>
      </c>
      <c r="C2937" t="s">
        <v>7784</v>
      </c>
      <c r="D2937" t="s">
        <v>7785</v>
      </c>
      <c r="E2937" t="s">
        <v>39</v>
      </c>
      <c r="F2937" s="1">
        <v>29348</v>
      </c>
      <c r="G2937" t="s">
        <v>434</v>
      </c>
      <c r="H2937" t="s">
        <v>105</v>
      </c>
      <c r="I2937">
        <v>70</v>
      </c>
      <c r="J2937" t="s">
        <v>110</v>
      </c>
      <c r="K2937" t="s">
        <v>28</v>
      </c>
      <c r="L2937" s="1">
        <v>50556.999305555997</v>
      </c>
      <c r="M2937" t="s">
        <v>115</v>
      </c>
      <c r="N2937" t="s">
        <v>2635</v>
      </c>
      <c r="O2937" t="s">
        <v>117</v>
      </c>
      <c r="P2937" t="s">
        <v>32</v>
      </c>
      <c r="Q2937" t="s">
        <v>82</v>
      </c>
      <c r="R2937" t="s">
        <v>83</v>
      </c>
      <c r="S2937" t="s">
        <v>35</v>
      </c>
      <c r="T2937" t="s">
        <v>36</v>
      </c>
      <c r="U2937">
        <f>YEAR(Sheet1[[#This Row],[Schedule RetirementDate]])</f>
        <v>2038</v>
      </c>
    </row>
    <row r="2938" spans="1:21" x14ac:dyDescent="0.25">
      <c r="A2938" t="s">
        <v>20</v>
      </c>
      <c r="B2938" t="s">
        <v>7776</v>
      </c>
      <c r="C2938" t="s">
        <v>7786</v>
      </c>
      <c r="D2938" t="s">
        <v>7787</v>
      </c>
      <c r="E2938" t="s">
        <v>39</v>
      </c>
      <c r="F2938" s="1">
        <v>26226</v>
      </c>
      <c r="G2938" t="s">
        <v>25</v>
      </c>
      <c r="H2938" t="s">
        <v>26</v>
      </c>
      <c r="I2938">
        <v>83</v>
      </c>
      <c r="J2938" t="s">
        <v>27</v>
      </c>
      <c r="K2938" t="s">
        <v>28</v>
      </c>
      <c r="L2938" s="1">
        <v>48152.999988426003</v>
      </c>
      <c r="M2938" t="s">
        <v>115</v>
      </c>
      <c r="N2938" t="s">
        <v>2635</v>
      </c>
      <c r="O2938" t="s">
        <v>117</v>
      </c>
      <c r="P2938" t="s">
        <v>7788</v>
      </c>
      <c r="Q2938" t="s">
        <v>130</v>
      </c>
      <c r="R2938" t="s">
        <v>65</v>
      </c>
      <c r="S2938" t="s">
        <v>35</v>
      </c>
      <c r="T2938" t="s">
        <v>36</v>
      </c>
      <c r="U2938">
        <f>YEAR(Sheet1[[#This Row],[Schedule RetirementDate]])</f>
        <v>2031</v>
      </c>
    </row>
    <row r="2939" spans="1:21" x14ac:dyDescent="0.25">
      <c r="A2939" t="s">
        <v>20</v>
      </c>
      <c r="B2939" t="s">
        <v>7776</v>
      </c>
      <c r="C2939" t="s">
        <v>7789</v>
      </c>
      <c r="D2939" t="s">
        <v>7790</v>
      </c>
      <c r="E2939" t="s">
        <v>39</v>
      </c>
      <c r="F2939" s="1">
        <v>24648</v>
      </c>
      <c r="G2939" t="s">
        <v>25</v>
      </c>
      <c r="H2939" t="s">
        <v>26</v>
      </c>
      <c r="I2939">
        <v>83</v>
      </c>
      <c r="J2939" t="s">
        <v>27</v>
      </c>
      <c r="K2939" t="s">
        <v>28</v>
      </c>
      <c r="L2939" s="1">
        <v>46568.999988426003</v>
      </c>
      <c r="M2939" t="s">
        <v>115</v>
      </c>
      <c r="N2939" t="s">
        <v>2635</v>
      </c>
      <c r="O2939" t="s">
        <v>117</v>
      </c>
      <c r="P2939" t="s">
        <v>7791</v>
      </c>
      <c r="Q2939" t="s">
        <v>130</v>
      </c>
      <c r="R2939" t="s">
        <v>65</v>
      </c>
      <c r="S2939" t="s">
        <v>35</v>
      </c>
      <c r="T2939" t="s">
        <v>36</v>
      </c>
      <c r="U2939">
        <f>YEAR(Sheet1[[#This Row],[Schedule RetirementDate]])</f>
        <v>2027</v>
      </c>
    </row>
    <row r="2940" spans="1:21" x14ac:dyDescent="0.25">
      <c r="A2940" t="s">
        <v>20</v>
      </c>
      <c r="B2940" t="s">
        <v>7776</v>
      </c>
      <c r="C2940" t="s">
        <v>7792</v>
      </c>
      <c r="D2940" t="s">
        <v>7793</v>
      </c>
      <c r="E2940" t="s">
        <v>39</v>
      </c>
      <c r="F2940" s="1">
        <v>26337</v>
      </c>
      <c r="G2940" t="s">
        <v>52</v>
      </c>
      <c r="H2940" t="s">
        <v>795</v>
      </c>
      <c r="I2940">
        <v>3</v>
      </c>
      <c r="J2940" t="s">
        <v>27</v>
      </c>
      <c r="K2940" t="s">
        <v>28</v>
      </c>
      <c r="L2940" s="1">
        <v>48273.999305555997</v>
      </c>
      <c r="M2940" t="s">
        <v>115</v>
      </c>
      <c r="N2940" t="s">
        <v>2635</v>
      </c>
      <c r="O2940" t="s">
        <v>117</v>
      </c>
      <c r="P2940" t="s">
        <v>7794</v>
      </c>
      <c r="Q2940" t="s">
        <v>137</v>
      </c>
      <c r="R2940" t="s">
        <v>43</v>
      </c>
      <c r="S2940" t="s">
        <v>44</v>
      </c>
      <c r="T2940" t="s">
        <v>36</v>
      </c>
      <c r="U2940">
        <f>YEAR(Sheet1[[#This Row],[Schedule RetirementDate]])</f>
        <v>2032</v>
      </c>
    </row>
    <row r="2941" spans="1:21" x14ac:dyDescent="0.25">
      <c r="A2941" t="s">
        <v>20</v>
      </c>
      <c r="B2941" t="s">
        <v>7776</v>
      </c>
      <c r="C2941" t="s">
        <v>7795</v>
      </c>
      <c r="D2941" t="s">
        <v>7796</v>
      </c>
      <c r="E2941" t="s">
        <v>24</v>
      </c>
      <c r="F2941" s="1">
        <v>25224</v>
      </c>
      <c r="G2941" t="s">
        <v>331</v>
      </c>
      <c r="H2941" t="s">
        <v>105</v>
      </c>
      <c r="I2941">
        <v>101</v>
      </c>
      <c r="J2941" t="s">
        <v>110</v>
      </c>
      <c r="K2941" t="s">
        <v>28</v>
      </c>
      <c r="L2941" s="1">
        <v>47149.999305555997</v>
      </c>
      <c r="M2941" t="s">
        <v>115</v>
      </c>
      <c r="N2941" t="s">
        <v>2635</v>
      </c>
      <c r="O2941" t="s">
        <v>117</v>
      </c>
      <c r="P2941" t="s">
        <v>7797</v>
      </c>
      <c r="Q2941" t="s">
        <v>119</v>
      </c>
      <c r="R2941" t="s">
        <v>65</v>
      </c>
      <c r="S2941" t="s">
        <v>35</v>
      </c>
      <c r="T2941" t="s">
        <v>36</v>
      </c>
      <c r="U2941">
        <f>YEAR(Sheet1[[#This Row],[Schedule RetirementDate]])</f>
        <v>2029</v>
      </c>
    </row>
    <row r="2942" spans="1:21" x14ac:dyDescent="0.25">
      <c r="A2942" t="s">
        <v>20</v>
      </c>
      <c r="B2942" t="s">
        <v>7776</v>
      </c>
      <c r="C2942" t="s">
        <v>7798</v>
      </c>
      <c r="D2942" t="s">
        <v>7799</v>
      </c>
      <c r="E2942" t="s">
        <v>24</v>
      </c>
      <c r="F2942" s="1">
        <v>28904</v>
      </c>
      <c r="G2942" t="s">
        <v>52</v>
      </c>
      <c r="H2942" t="s">
        <v>58</v>
      </c>
      <c r="I2942">
        <v>3</v>
      </c>
      <c r="J2942" t="s">
        <v>27</v>
      </c>
      <c r="K2942" t="s">
        <v>28</v>
      </c>
      <c r="L2942" s="1">
        <v>50829.999988426003</v>
      </c>
      <c r="M2942" t="s">
        <v>115</v>
      </c>
      <c r="N2942" t="s">
        <v>2635</v>
      </c>
      <c r="O2942" t="s">
        <v>117</v>
      </c>
      <c r="P2942" t="s">
        <v>3112</v>
      </c>
      <c r="Q2942" t="s">
        <v>42</v>
      </c>
      <c r="R2942" t="s">
        <v>43</v>
      </c>
      <c r="S2942" t="s">
        <v>44</v>
      </c>
      <c r="T2942" t="s">
        <v>36</v>
      </c>
      <c r="U2942">
        <f>YEAR(Sheet1[[#This Row],[Schedule RetirementDate]])</f>
        <v>2039</v>
      </c>
    </row>
    <row r="2943" spans="1:21" x14ac:dyDescent="0.25">
      <c r="A2943" t="s">
        <v>20</v>
      </c>
      <c r="B2943" t="s">
        <v>7776</v>
      </c>
      <c r="C2943" t="s">
        <v>7800</v>
      </c>
      <c r="D2943" t="s">
        <v>1079</v>
      </c>
      <c r="E2943" t="s">
        <v>39</v>
      </c>
      <c r="F2943" s="1">
        <v>23303</v>
      </c>
      <c r="G2943" t="s">
        <v>104</v>
      </c>
      <c r="H2943" t="s">
        <v>452</v>
      </c>
      <c r="I2943">
        <v>100</v>
      </c>
      <c r="J2943" t="s">
        <v>27</v>
      </c>
      <c r="K2943" t="s">
        <v>28</v>
      </c>
      <c r="L2943" s="1">
        <v>45230.999988426003</v>
      </c>
      <c r="M2943" t="s">
        <v>115</v>
      </c>
      <c r="N2943" t="s">
        <v>2635</v>
      </c>
      <c r="O2943" t="s">
        <v>117</v>
      </c>
      <c r="P2943" t="s">
        <v>7801</v>
      </c>
      <c r="Q2943" t="s">
        <v>42</v>
      </c>
      <c r="R2943" t="s">
        <v>43</v>
      </c>
      <c r="S2943" t="s">
        <v>44</v>
      </c>
      <c r="T2943" t="s">
        <v>36</v>
      </c>
      <c r="U2943">
        <f>YEAR(Sheet1[[#This Row],[Schedule RetirementDate]])</f>
        <v>2023</v>
      </c>
    </row>
    <row r="2944" spans="1:21" x14ac:dyDescent="0.25">
      <c r="A2944" t="s">
        <v>20</v>
      </c>
      <c r="B2944" t="s">
        <v>7776</v>
      </c>
      <c r="C2944" t="s">
        <v>7802</v>
      </c>
      <c r="D2944" t="s">
        <v>7803</v>
      </c>
      <c r="E2944" t="s">
        <v>39</v>
      </c>
      <c r="F2944" s="1">
        <v>23655</v>
      </c>
      <c r="G2944" t="s">
        <v>25</v>
      </c>
      <c r="H2944" t="s">
        <v>452</v>
      </c>
      <c r="I2944">
        <v>83</v>
      </c>
      <c r="J2944" t="s">
        <v>27</v>
      </c>
      <c r="K2944" t="s">
        <v>28</v>
      </c>
      <c r="L2944" s="1">
        <v>45596.999305555997</v>
      </c>
      <c r="M2944" t="s">
        <v>115</v>
      </c>
      <c r="N2944" t="s">
        <v>2635</v>
      </c>
      <c r="O2944" t="s">
        <v>117</v>
      </c>
      <c r="P2944" t="s">
        <v>7804</v>
      </c>
      <c r="Q2944" t="s">
        <v>42</v>
      </c>
      <c r="R2944" t="s">
        <v>43</v>
      </c>
      <c r="S2944" t="s">
        <v>44</v>
      </c>
      <c r="T2944" t="s">
        <v>36</v>
      </c>
      <c r="U2944">
        <f>YEAR(Sheet1[[#This Row],[Schedule RetirementDate]])</f>
        <v>2024</v>
      </c>
    </row>
    <row r="2945" spans="1:21" x14ac:dyDescent="0.25">
      <c r="A2945" t="s">
        <v>20</v>
      </c>
      <c r="B2945" t="s">
        <v>7776</v>
      </c>
      <c r="C2945" t="s">
        <v>7805</v>
      </c>
      <c r="D2945" t="s">
        <v>7806</v>
      </c>
      <c r="E2945" t="s">
        <v>24</v>
      </c>
      <c r="F2945" s="1">
        <v>24801</v>
      </c>
      <c r="G2945" t="s">
        <v>25</v>
      </c>
      <c r="H2945" t="s">
        <v>26</v>
      </c>
      <c r="I2945">
        <v>83</v>
      </c>
      <c r="J2945" t="s">
        <v>27</v>
      </c>
      <c r="K2945" t="s">
        <v>28</v>
      </c>
      <c r="L2945" s="1">
        <v>46752.999988426003</v>
      </c>
      <c r="M2945" t="s">
        <v>115</v>
      </c>
      <c r="N2945" t="s">
        <v>2635</v>
      </c>
      <c r="O2945" t="s">
        <v>117</v>
      </c>
      <c r="P2945" t="s">
        <v>7807</v>
      </c>
      <c r="Q2945" t="s">
        <v>137</v>
      </c>
      <c r="R2945" t="s">
        <v>43</v>
      </c>
      <c r="S2945" t="s">
        <v>44</v>
      </c>
      <c r="T2945" t="s">
        <v>36</v>
      </c>
      <c r="U2945">
        <f>YEAR(Sheet1[[#This Row],[Schedule RetirementDate]])</f>
        <v>2027</v>
      </c>
    </row>
    <row r="2946" spans="1:21" x14ac:dyDescent="0.25">
      <c r="A2946" t="s">
        <v>20</v>
      </c>
      <c r="B2946" t="s">
        <v>7776</v>
      </c>
      <c r="C2946" t="s">
        <v>7808</v>
      </c>
      <c r="D2946" t="s">
        <v>7809</v>
      </c>
      <c r="E2946" t="s">
        <v>39</v>
      </c>
      <c r="F2946" s="1">
        <v>22258</v>
      </c>
      <c r="G2946" t="s">
        <v>52</v>
      </c>
      <c r="H2946" t="s">
        <v>58</v>
      </c>
      <c r="I2946">
        <v>3</v>
      </c>
      <c r="J2946" t="s">
        <v>27</v>
      </c>
      <c r="K2946" t="s">
        <v>28</v>
      </c>
      <c r="L2946" s="1">
        <v>44196.999988426003</v>
      </c>
      <c r="M2946" t="s">
        <v>115</v>
      </c>
      <c r="N2946" t="s">
        <v>2635</v>
      </c>
      <c r="O2946" t="s">
        <v>117</v>
      </c>
      <c r="P2946" t="s">
        <v>7810</v>
      </c>
      <c r="Q2946" t="s">
        <v>42</v>
      </c>
      <c r="R2946" t="s">
        <v>43</v>
      </c>
      <c r="S2946" t="s">
        <v>44</v>
      </c>
      <c r="T2946" t="s">
        <v>36</v>
      </c>
      <c r="U2946">
        <f>YEAR(Sheet1[[#This Row],[Schedule RetirementDate]])</f>
        <v>2020</v>
      </c>
    </row>
    <row r="2947" spans="1:21" x14ac:dyDescent="0.25">
      <c r="A2947" t="s">
        <v>20</v>
      </c>
      <c r="B2947" t="s">
        <v>7776</v>
      </c>
      <c r="C2947" t="s">
        <v>7811</v>
      </c>
      <c r="D2947" t="s">
        <v>7812</v>
      </c>
      <c r="E2947" t="s">
        <v>24</v>
      </c>
      <c r="F2947" s="1">
        <v>26725</v>
      </c>
      <c r="G2947" t="s">
        <v>331</v>
      </c>
      <c r="H2947" t="s">
        <v>105</v>
      </c>
      <c r="I2947">
        <v>101</v>
      </c>
      <c r="J2947" t="s">
        <v>110</v>
      </c>
      <c r="K2947" t="s">
        <v>28</v>
      </c>
      <c r="L2947" s="1">
        <v>48669.999988426003</v>
      </c>
      <c r="M2947" t="s">
        <v>115</v>
      </c>
      <c r="N2947" t="s">
        <v>2635</v>
      </c>
      <c r="O2947" t="s">
        <v>117</v>
      </c>
      <c r="P2947" t="s">
        <v>7813</v>
      </c>
      <c r="Q2947" t="s">
        <v>119</v>
      </c>
      <c r="R2947" t="s">
        <v>65</v>
      </c>
      <c r="S2947" t="s">
        <v>35</v>
      </c>
      <c r="T2947" t="s">
        <v>36</v>
      </c>
      <c r="U2947">
        <f>YEAR(Sheet1[[#This Row],[Schedule RetirementDate]])</f>
        <v>2033</v>
      </c>
    </row>
    <row r="2948" spans="1:21" x14ac:dyDescent="0.25">
      <c r="A2948" t="s">
        <v>20</v>
      </c>
      <c r="B2948" t="s">
        <v>7776</v>
      </c>
      <c r="C2948" t="s">
        <v>7814</v>
      </c>
      <c r="D2948" t="s">
        <v>7815</v>
      </c>
      <c r="E2948" t="s">
        <v>39</v>
      </c>
      <c r="F2948" s="1">
        <v>28949</v>
      </c>
      <c r="G2948" t="s">
        <v>52</v>
      </c>
      <c r="H2948" t="s">
        <v>77</v>
      </c>
      <c r="I2948">
        <v>3</v>
      </c>
      <c r="J2948" t="s">
        <v>27</v>
      </c>
      <c r="K2948" t="s">
        <v>28</v>
      </c>
      <c r="L2948" s="1">
        <v>50890.999988426003</v>
      </c>
      <c r="M2948" t="s">
        <v>115</v>
      </c>
      <c r="N2948" t="s">
        <v>2635</v>
      </c>
      <c r="O2948" t="s">
        <v>117</v>
      </c>
      <c r="P2948" t="s">
        <v>7816</v>
      </c>
      <c r="Q2948" t="s">
        <v>130</v>
      </c>
      <c r="R2948" t="s">
        <v>65</v>
      </c>
      <c r="S2948" t="s">
        <v>35</v>
      </c>
      <c r="T2948" t="s">
        <v>36</v>
      </c>
      <c r="U2948">
        <f>YEAR(Sheet1[[#This Row],[Schedule RetirementDate]])</f>
        <v>2039</v>
      </c>
    </row>
    <row r="2949" spans="1:21" x14ac:dyDescent="0.25">
      <c r="A2949" t="s">
        <v>20</v>
      </c>
      <c r="B2949" t="s">
        <v>7776</v>
      </c>
      <c r="C2949" t="s">
        <v>7817</v>
      </c>
      <c r="D2949" t="s">
        <v>7818</v>
      </c>
      <c r="E2949" t="s">
        <v>24</v>
      </c>
      <c r="F2949" s="1">
        <v>26664</v>
      </c>
      <c r="G2949" t="s">
        <v>151</v>
      </c>
      <c r="H2949" t="s">
        <v>32</v>
      </c>
      <c r="I2949">
        <v>70</v>
      </c>
      <c r="J2949" t="s">
        <v>110</v>
      </c>
      <c r="K2949" t="s">
        <v>289</v>
      </c>
      <c r="L2949" s="1">
        <v>47848.999305555997</v>
      </c>
      <c r="M2949" t="s">
        <v>115</v>
      </c>
      <c r="N2949" t="s">
        <v>2635</v>
      </c>
      <c r="O2949" t="s">
        <v>117</v>
      </c>
      <c r="P2949">
        <v>5109</v>
      </c>
      <c r="Q2949" t="s">
        <v>119</v>
      </c>
      <c r="R2949" t="s">
        <v>65</v>
      </c>
      <c r="S2949" t="s">
        <v>35</v>
      </c>
      <c r="T2949" t="s">
        <v>36</v>
      </c>
      <c r="U2949">
        <f>YEAR(Sheet1[[#This Row],[Schedule RetirementDate]])</f>
        <v>2030</v>
      </c>
    </row>
    <row r="2950" spans="1:21" x14ac:dyDescent="0.25">
      <c r="A2950" t="s">
        <v>20</v>
      </c>
      <c r="B2950" t="s">
        <v>7776</v>
      </c>
      <c r="C2950" t="s">
        <v>7819</v>
      </c>
      <c r="D2950" t="s">
        <v>7820</v>
      </c>
      <c r="E2950" t="s">
        <v>24</v>
      </c>
      <c r="F2950" s="1">
        <v>27039</v>
      </c>
      <c r="G2950" t="s">
        <v>192</v>
      </c>
      <c r="H2950" t="s">
        <v>105</v>
      </c>
      <c r="I2950">
        <v>11</v>
      </c>
      <c r="J2950" t="s">
        <v>110</v>
      </c>
      <c r="K2950" t="s">
        <v>28</v>
      </c>
      <c r="L2950" s="1">
        <v>48244.999988426003</v>
      </c>
      <c r="M2950" t="s">
        <v>115</v>
      </c>
      <c r="N2950" t="s">
        <v>2635</v>
      </c>
      <c r="O2950" t="s">
        <v>117</v>
      </c>
      <c r="P2950" t="s">
        <v>32</v>
      </c>
      <c r="Q2950" t="s">
        <v>42</v>
      </c>
      <c r="R2950" t="s">
        <v>43</v>
      </c>
      <c r="S2950" t="s">
        <v>44</v>
      </c>
      <c r="T2950" t="s">
        <v>36</v>
      </c>
      <c r="U2950">
        <f>YEAR(Sheet1[[#This Row],[Schedule RetirementDate]])</f>
        <v>2032</v>
      </c>
    </row>
    <row r="2951" spans="1:21" x14ac:dyDescent="0.25">
      <c r="A2951" t="s">
        <v>20</v>
      </c>
      <c r="B2951" t="s">
        <v>7776</v>
      </c>
      <c r="C2951" t="s">
        <v>7821</v>
      </c>
      <c r="D2951" t="s">
        <v>7822</v>
      </c>
      <c r="E2951" t="s">
        <v>24</v>
      </c>
      <c r="F2951" s="1">
        <v>21916</v>
      </c>
      <c r="G2951" t="s">
        <v>434</v>
      </c>
      <c r="H2951" t="s">
        <v>105</v>
      </c>
      <c r="I2951">
        <v>70</v>
      </c>
      <c r="J2951" t="s">
        <v>110</v>
      </c>
      <c r="K2951" t="s">
        <v>28</v>
      </c>
      <c r="L2951" s="1">
        <v>50556.999305555997</v>
      </c>
      <c r="M2951" t="s">
        <v>115</v>
      </c>
      <c r="N2951" t="s">
        <v>2635</v>
      </c>
      <c r="O2951" t="s">
        <v>117</v>
      </c>
      <c r="P2951" t="s">
        <v>32</v>
      </c>
      <c r="Q2951" t="s">
        <v>428</v>
      </c>
      <c r="R2951" t="s">
        <v>83</v>
      </c>
      <c r="S2951" t="s">
        <v>35</v>
      </c>
      <c r="T2951" t="s">
        <v>36</v>
      </c>
      <c r="U2951">
        <f>YEAR(Sheet1[[#This Row],[Schedule RetirementDate]])</f>
        <v>2038</v>
      </c>
    </row>
    <row r="2952" spans="1:21" x14ac:dyDescent="0.25">
      <c r="A2952" t="s">
        <v>20</v>
      </c>
      <c r="B2952" t="s">
        <v>7776</v>
      </c>
      <c r="C2952" t="s">
        <v>7823</v>
      </c>
      <c r="D2952" t="s">
        <v>7824</v>
      </c>
      <c r="E2952" t="s">
        <v>39</v>
      </c>
      <c r="F2952" s="1">
        <v>29195</v>
      </c>
      <c r="G2952" t="s">
        <v>360</v>
      </c>
      <c r="H2952" t="s">
        <v>361</v>
      </c>
      <c r="I2952">
        <v>50</v>
      </c>
      <c r="J2952" t="s">
        <v>110</v>
      </c>
      <c r="K2952" t="s">
        <v>28</v>
      </c>
      <c r="L2952" s="1">
        <v>50405.999305555997</v>
      </c>
      <c r="M2952" t="s">
        <v>115</v>
      </c>
      <c r="N2952" t="s">
        <v>2635</v>
      </c>
      <c r="O2952" t="s">
        <v>117</v>
      </c>
      <c r="P2952" t="s">
        <v>7825</v>
      </c>
      <c r="Q2952" t="s">
        <v>130</v>
      </c>
      <c r="R2952" t="s">
        <v>65</v>
      </c>
      <c r="S2952" t="s">
        <v>35</v>
      </c>
      <c r="T2952" t="s">
        <v>36</v>
      </c>
      <c r="U2952">
        <f>YEAR(Sheet1[[#This Row],[Schedule RetirementDate]])</f>
        <v>2037</v>
      </c>
    </row>
    <row r="2953" spans="1:21" x14ac:dyDescent="0.25">
      <c r="A2953" t="s">
        <v>20</v>
      </c>
      <c r="B2953" t="s">
        <v>7776</v>
      </c>
      <c r="C2953" t="s">
        <v>7826</v>
      </c>
      <c r="D2953" t="s">
        <v>7827</v>
      </c>
      <c r="E2953" t="s">
        <v>24</v>
      </c>
      <c r="F2953" s="1">
        <v>26529</v>
      </c>
      <c r="G2953" t="s">
        <v>52</v>
      </c>
      <c r="H2953" t="s">
        <v>53</v>
      </c>
      <c r="I2953">
        <v>3</v>
      </c>
      <c r="J2953" t="s">
        <v>27</v>
      </c>
      <c r="K2953" t="s">
        <v>28</v>
      </c>
      <c r="L2953" s="1">
        <v>48457.999988426003</v>
      </c>
      <c r="M2953" t="s">
        <v>115</v>
      </c>
      <c r="N2953" t="s">
        <v>2635</v>
      </c>
      <c r="O2953" t="s">
        <v>117</v>
      </c>
      <c r="P2953" t="s">
        <v>7828</v>
      </c>
      <c r="Q2953" t="s">
        <v>428</v>
      </c>
      <c r="R2953" t="s">
        <v>83</v>
      </c>
      <c r="S2953" t="s">
        <v>35</v>
      </c>
      <c r="T2953" t="s">
        <v>36</v>
      </c>
      <c r="U2953">
        <f>YEAR(Sheet1[[#This Row],[Schedule RetirementDate]])</f>
        <v>2032</v>
      </c>
    </row>
    <row r="2954" spans="1:21" x14ac:dyDescent="0.25">
      <c r="A2954" t="s">
        <v>20</v>
      </c>
      <c r="B2954" t="s">
        <v>7776</v>
      </c>
      <c r="C2954" t="s">
        <v>7829</v>
      </c>
      <c r="D2954" t="s">
        <v>5708</v>
      </c>
      <c r="E2954" t="s">
        <v>39</v>
      </c>
      <c r="F2954" s="1">
        <v>21937</v>
      </c>
      <c r="G2954" t="s">
        <v>52</v>
      </c>
      <c r="H2954" t="s">
        <v>53</v>
      </c>
      <c r="I2954">
        <v>3</v>
      </c>
      <c r="J2954" t="s">
        <v>27</v>
      </c>
      <c r="K2954" t="s">
        <v>28</v>
      </c>
      <c r="L2954" s="1">
        <v>43861.999988426003</v>
      </c>
      <c r="M2954" t="s">
        <v>115</v>
      </c>
      <c r="N2954" t="s">
        <v>2635</v>
      </c>
      <c r="O2954" t="s">
        <v>117</v>
      </c>
      <c r="P2954" t="s">
        <v>32</v>
      </c>
      <c r="Q2954" t="s">
        <v>130</v>
      </c>
      <c r="R2954" t="s">
        <v>65</v>
      </c>
      <c r="S2954" t="s">
        <v>35</v>
      </c>
      <c r="T2954" t="s">
        <v>36</v>
      </c>
      <c r="U2954">
        <f>YEAR(Sheet1[[#This Row],[Schedule RetirementDate]])</f>
        <v>2020</v>
      </c>
    </row>
    <row r="2955" spans="1:21" x14ac:dyDescent="0.25">
      <c r="A2955" t="s">
        <v>20</v>
      </c>
      <c r="B2955" t="s">
        <v>7776</v>
      </c>
      <c r="C2955" t="s">
        <v>7830</v>
      </c>
      <c r="D2955" t="s">
        <v>7831</v>
      </c>
      <c r="E2955" t="s">
        <v>24</v>
      </c>
      <c r="F2955" s="1">
        <v>28902</v>
      </c>
      <c r="G2955" t="s">
        <v>104</v>
      </c>
      <c r="H2955" t="s">
        <v>795</v>
      </c>
      <c r="I2955">
        <v>100</v>
      </c>
      <c r="J2955" t="s">
        <v>27</v>
      </c>
      <c r="K2955" t="s">
        <v>28</v>
      </c>
      <c r="L2955" s="1">
        <v>50829.999988426003</v>
      </c>
      <c r="M2955" t="s">
        <v>115</v>
      </c>
      <c r="N2955" t="s">
        <v>2635</v>
      </c>
      <c r="O2955" t="s">
        <v>117</v>
      </c>
      <c r="P2955" t="s">
        <v>7832</v>
      </c>
      <c r="Q2955" t="s">
        <v>137</v>
      </c>
      <c r="R2955" t="s">
        <v>43</v>
      </c>
      <c r="S2955" t="s">
        <v>44</v>
      </c>
      <c r="T2955" t="s">
        <v>36</v>
      </c>
      <c r="U2955">
        <f>YEAR(Sheet1[[#This Row],[Schedule RetirementDate]])</f>
        <v>2039</v>
      </c>
    </row>
    <row r="2956" spans="1:21" x14ac:dyDescent="0.25">
      <c r="A2956" t="s">
        <v>20</v>
      </c>
      <c r="B2956" t="s">
        <v>7776</v>
      </c>
      <c r="C2956" t="s">
        <v>7833</v>
      </c>
      <c r="D2956" t="s">
        <v>7834</v>
      </c>
      <c r="E2956" t="s">
        <v>39</v>
      </c>
      <c r="F2956" s="1">
        <v>23011</v>
      </c>
      <c r="G2956" t="s">
        <v>413</v>
      </c>
      <c r="H2956" t="s">
        <v>414</v>
      </c>
      <c r="I2956">
        <v>100</v>
      </c>
      <c r="J2956" t="s">
        <v>110</v>
      </c>
      <c r="K2956" t="s">
        <v>28</v>
      </c>
      <c r="L2956" s="1">
        <v>44926.999988426003</v>
      </c>
      <c r="M2956" t="s">
        <v>115</v>
      </c>
      <c r="N2956" t="s">
        <v>2635</v>
      </c>
      <c r="O2956" t="s">
        <v>117</v>
      </c>
      <c r="P2956" t="s">
        <v>7835</v>
      </c>
      <c r="Q2956" t="s">
        <v>130</v>
      </c>
      <c r="R2956" t="s">
        <v>65</v>
      </c>
      <c r="S2956" t="s">
        <v>35</v>
      </c>
      <c r="T2956" t="s">
        <v>36</v>
      </c>
      <c r="U2956">
        <f>YEAR(Sheet1[[#This Row],[Schedule RetirementDate]])</f>
        <v>2022</v>
      </c>
    </row>
    <row r="2957" spans="1:21" x14ac:dyDescent="0.25">
      <c r="A2957" t="s">
        <v>20</v>
      </c>
      <c r="B2957" t="s">
        <v>7776</v>
      </c>
      <c r="C2957" t="s">
        <v>7836</v>
      </c>
      <c r="D2957" t="s">
        <v>3181</v>
      </c>
      <c r="E2957" t="s">
        <v>24</v>
      </c>
      <c r="F2957" s="1">
        <v>24124</v>
      </c>
      <c r="G2957" t="s">
        <v>52</v>
      </c>
      <c r="H2957" t="s">
        <v>58</v>
      </c>
      <c r="I2957">
        <v>3</v>
      </c>
      <c r="J2957" t="s">
        <v>27</v>
      </c>
      <c r="K2957" t="s">
        <v>28</v>
      </c>
      <c r="L2957" s="1">
        <v>46053.999988426003</v>
      </c>
      <c r="M2957" t="s">
        <v>115</v>
      </c>
      <c r="N2957" t="s">
        <v>2635</v>
      </c>
      <c r="O2957" t="s">
        <v>117</v>
      </c>
      <c r="P2957" t="s">
        <v>7837</v>
      </c>
      <c r="Q2957" t="s">
        <v>42</v>
      </c>
      <c r="R2957" t="s">
        <v>43</v>
      </c>
      <c r="S2957" t="s">
        <v>44</v>
      </c>
      <c r="T2957" t="s">
        <v>36</v>
      </c>
      <c r="U2957">
        <f>YEAR(Sheet1[[#This Row],[Schedule RetirementDate]])</f>
        <v>2026</v>
      </c>
    </row>
    <row r="2958" spans="1:21" x14ac:dyDescent="0.25">
      <c r="A2958" t="s">
        <v>20</v>
      </c>
      <c r="B2958" t="s">
        <v>7776</v>
      </c>
      <c r="C2958" t="s">
        <v>7838</v>
      </c>
      <c r="D2958" t="s">
        <v>6259</v>
      </c>
      <c r="E2958" t="s">
        <v>24</v>
      </c>
      <c r="F2958" s="1">
        <v>26047</v>
      </c>
      <c r="G2958" t="s">
        <v>52</v>
      </c>
      <c r="H2958" t="s">
        <v>58</v>
      </c>
      <c r="I2958">
        <v>3</v>
      </c>
      <c r="J2958" t="s">
        <v>27</v>
      </c>
      <c r="K2958" t="s">
        <v>28</v>
      </c>
      <c r="L2958" s="1">
        <v>47968.999988426003</v>
      </c>
      <c r="M2958" t="s">
        <v>115</v>
      </c>
      <c r="N2958" t="s">
        <v>2635</v>
      </c>
      <c r="O2958" t="s">
        <v>117</v>
      </c>
      <c r="P2958" t="s">
        <v>7839</v>
      </c>
      <c r="Q2958" t="s">
        <v>119</v>
      </c>
      <c r="R2958" t="s">
        <v>65</v>
      </c>
      <c r="S2958" t="s">
        <v>35</v>
      </c>
      <c r="T2958" t="s">
        <v>36</v>
      </c>
      <c r="U2958">
        <f>YEAR(Sheet1[[#This Row],[Schedule RetirementDate]])</f>
        <v>2031</v>
      </c>
    </row>
    <row r="2959" spans="1:21" x14ac:dyDescent="0.25">
      <c r="A2959" t="s">
        <v>20</v>
      </c>
      <c r="B2959" t="s">
        <v>7776</v>
      </c>
      <c r="C2959" t="s">
        <v>7840</v>
      </c>
      <c r="D2959" t="s">
        <v>7841</v>
      </c>
      <c r="E2959" t="s">
        <v>39</v>
      </c>
      <c r="F2959" s="1">
        <v>28561</v>
      </c>
      <c r="G2959" t="s">
        <v>958</v>
      </c>
      <c r="H2959" t="s">
        <v>32</v>
      </c>
      <c r="I2959">
        <v>70</v>
      </c>
      <c r="J2959" t="s">
        <v>110</v>
      </c>
      <c r="K2959" t="s">
        <v>28</v>
      </c>
      <c r="L2959" s="1">
        <v>49765.999305555997</v>
      </c>
      <c r="M2959" t="s">
        <v>115</v>
      </c>
      <c r="N2959" t="s">
        <v>2635</v>
      </c>
      <c r="O2959" t="s">
        <v>117</v>
      </c>
      <c r="P2959" t="s">
        <v>7842</v>
      </c>
      <c r="Q2959" t="s">
        <v>42</v>
      </c>
      <c r="R2959" t="s">
        <v>43</v>
      </c>
      <c r="S2959" t="s">
        <v>44</v>
      </c>
      <c r="T2959" t="s">
        <v>36</v>
      </c>
      <c r="U2959">
        <f>YEAR(Sheet1[[#This Row],[Schedule RetirementDate]])</f>
        <v>2036</v>
      </c>
    </row>
    <row r="2960" spans="1:21" x14ac:dyDescent="0.25">
      <c r="A2960" t="s">
        <v>20</v>
      </c>
      <c r="B2960" t="s">
        <v>7776</v>
      </c>
      <c r="C2960" t="s">
        <v>7843</v>
      </c>
      <c r="D2960" t="s">
        <v>7844</v>
      </c>
      <c r="E2960" t="s">
        <v>39</v>
      </c>
      <c r="F2960" s="1">
        <v>26078</v>
      </c>
      <c r="G2960" t="s">
        <v>434</v>
      </c>
      <c r="H2960" t="s">
        <v>105</v>
      </c>
      <c r="I2960">
        <v>70</v>
      </c>
      <c r="J2960" t="s">
        <v>110</v>
      </c>
      <c r="K2960" t="s">
        <v>28</v>
      </c>
      <c r="L2960" s="1">
        <v>47269.999305555997</v>
      </c>
      <c r="M2960" t="s">
        <v>115</v>
      </c>
      <c r="N2960" t="s">
        <v>2635</v>
      </c>
      <c r="O2960" t="s">
        <v>117</v>
      </c>
      <c r="P2960" t="s">
        <v>7845</v>
      </c>
      <c r="Q2960" t="s">
        <v>130</v>
      </c>
      <c r="R2960" t="s">
        <v>65</v>
      </c>
      <c r="S2960" t="s">
        <v>35</v>
      </c>
      <c r="T2960" t="s">
        <v>36</v>
      </c>
      <c r="U2960">
        <f>YEAR(Sheet1[[#This Row],[Schedule RetirementDate]])</f>
        <v>2029</v>
      </c>
    </row>
    <row r="2961" spans="1:21" x14ac:dyDescent="0.25">
      <c r="A2961" t="s">
        <v>20</v>
      </c>
      <c r="B2961" t="s">
        <v>7776</v>
      </c>
      <c r="C2961" t="s">
        <v>7846</v>
      </c>
      <c r="D2961" t="s">
        <v>7847</v>
      </c>
      <c r="E2961" t="s">
        <v>24</v>
      </c>
      <c r="F2961" s="1">
        <v>26460</v>
      </c>
      <c r="G2961" t="s">
        <v>25</v>
      </c>
      <c r="H2961" t="s">
        <v>26</v>
      </c>
      <c r="I2961">
        <v>83</v>
      </c>
      <c r="J2961" t="s">
        <v>27</v>
      </c>
      <c r="K2961" t="s">
        <v>28</v>
      </c>
      <c r="L2961" s="1">
        <v>48395.999988426003</v>
      </c>
      <c r="M2961" t="s">
        <v>115</v>
      </c>
      <c r="N2961" t="s">
        <v>2635</v>
      </c>
      <c r="O2961" t="s">
        <v>117</v>
      </c>
      <c r="P2961" t="s">
        <v>7848</v>
      </c>
      <c r="Q2961" t="s">
        <v>137</v>
      </c>
      <c r="R2961" t="s">
        <v>43</v>
      </c>
      <c r="S2961" t="s">
        <v>138</v>
      </c>
      <c r="T2961" t="s">
        <v>36</v>
      </c>
      <c r="U2961">
        <f>YEAR(Sheet1[[#This Row],[Schedule RetirementDate]])</f>
        <v>2032</v>
      </c>
    </row>
    <row r="2962" spans="1:21" x14ac:dyDescent="0.25">
      <c r="A2962" t="s">
        <v>20</v>
      </c>
      <c r="B2962" t="s">
        <v>7776</v>
      </c>
      <c r="C2962" t="s">
        <v>7849</v>
      </c>
      <c r="D2962" t="s">
        <v>7850</v>
      </c>
      <c r="E2962" t="s">
        <v>24</v>
      </c>
      <c r="F2962" s="1">
        <v>29066</v>
      </c>
      <c r="G2962" t="s">
        <v>52</v>
      </c>
      <c r="H2962" t="s">
        <v>58</v>
      </c>
      <c r="I2962">
        <v>3</v>
      </c>
      <c r="J2962" t="s">
        <v>27</v>
      </c>
      <c r="K2962" t="s">
        <v>28</v>
      </c>
      <c r="L2962" s="1">
        <v>50982.999305555997</v>
      </c>
      <c r="M2962" t="s">
        <v>115</v>
      </c>
      <c r="N2962" t="s">
        <v>2635</v>
      </c>
      <c r="O2962" t="s">
        <v>117</v>
      </c>
      <c r="P2962">
        <v>5023</v>
      </c>
      <c r="Q2962" t="s">
        <v>42</v>
      </c>
      <c r="R2962" t="s">
        <v>43</v>
      </c>
      <c r="S2962" t="s">
        <v>44</v>
      </c>
      <c r="T2962" t="s">
        <v>36</v>
      </c>
      <c r="U2962">
        <f>YEAR(Sheet1[[#This Row],[Schedule RetirementDate]])</f>
        <v>2039</v>
      </c>
    </row>
    <row r="2963" spans="1:21" x14ac:dyDescent="0.25">
      <c r="A2963" t="s">
        <v>20</v>
      </c>
      <c r="B2963" t="s">
        <v>7851</v>
      </c>
      <c r="C2963" t="s">
        <v>7852</v>
      </c>
      <c r="D2963" t="s">
        <v>7853</v>
      </c>
      <c r="E2963" t="s">
        <v>24</v>
      </c>
      <c r="F2963" s="1">
        <v>21943</v>
      </c>
      <c r="G2963" t="s">
        <v>25</v>
      </c>
      <c r="H2963" t="s">
        <v>26</v>
      </c>
      <c r="I2963">
        <v>83</v>
      </c>
      <c r="J2963" t="s">
        <v>27</v>
      </c>
      <c r="K2963" t="s">
        <v>28</v>
      </c>
      <c r="L2963" s="1">
        <v>43861.999988426003</v>
      </c>
      <c r="M2963" t="s">
        <v>29</v>
      </c>
      <c r="N2963" t="s">
        <v>1644</v>
      </c>
      <c r="O2963" t="s">
        <v>31</v>
      </c>
      <c r="P2963" t="s">
        <v>7854</v>
      </c>
      <c r="Q2963" t="s">
        <v>137</v>
      </c>
      <c r="R2963" t="s">
        <v>43</v>
      </c>
      <c r="S2963" t="s">
        <v>44</v>
      </c>
      <c r="T2963" t="s">
        <v>36</v>
      </c>
      <c r="U2963">
        <f>YEAR(Sheet1[[#This Row],[Schedule RetirementDate]])</f>
        <v>2020</v>
      </c>
    </row>
    <row r="2964" spans="1:21" x14ac:dyDescent="0.25">
      <c r="A2964" t="s">
        <v>20</v>
      </c>
      <c r="B2964" t="s">
        <v>7851</v>
      </c>
      <c r="C2964" t="s">
        <v>7855</v>
      </c>
      <c r="D2964" t="s">
        <v>7856</v>
      </c>
      <c r="E2964" t="s">
        <v>24</v>
      </c>
      <c r="F2964" s="1">
        <v>23226</v>
      </c>
      <c r="G2964" t="s">
        <v>52</v>
      </c>
      <c r="H2964" t="s">
        <v>58</v>
      </c>
      <c r="I2964">
        <v>3</v>
      </c>
      <c r="J2964" t="s">
        <v>27</v>
      </c>
      <c r="K2964" t="s">
        <v>28</v>
      </c>
      <c r="L2964" s="1">
        <v>45169.999305555997</v>
      </c>
      <c r="M2964" t="s">
        <v>29</v>
      </c>
      <c r="N2964" t="s">
        <v>1644</v>
      </c>
      <c r="O2964" t="s">
        <v>31</v>
      </c>
      <c r="P2964" t="s">
        <v>7857</v>
      </c>
      <c r="Q2964" t="s">
        <v>130</v>
      </c>
      <c r="R2964" t="s">
        <v>65</v>
      </c>
      <c r="S2964" t="s">
        <v>35</v>
      </c>
      <c r="T2964" t="s">
        <v>36</v>
      </c>
      <c r="U2964">
        <f>YEAR(Sheet1[[#This Row],[Schedule RetirementDate]])</f>
        <v>2023</v>
      </c>
    </row>
    <row r="2965" spans="1:21" x14ac:dyDescent="0.25">
      <c r="A2965" t="s">
        <v>20</v>
      </c>
      <c r="B2965" t="s">
        <v>7851</v>
      </c>
      <c r="C2965" t="s">
        <v>7858</v>
      </c>
      <c r="D2965" t="s">
        <v>7859</v>
      </c>
      <c r="E2965" t="s">
        <v>24</v>
      </c>
      <c r="F2965" s="1">
        <v>29970</v>
      </c>
      <c r="G2965" t="s">
        <v>25</v>
      </c>
      <c r="H2965" t="s">
        <v>26</v>
      </c>
      <c r="I2965">
        <v>83</v>
      </c>
      <c r="J2965" t="s">
        <v>27</v>
      </c>
      <c r="K2965" t="s">
        <v>28</v>
      </c>
      <c r="L2965" s="1">
        <v>51897.999305555997</v>
      </c>
      <c r="M2965" t="s">
        <v>29</v>
      </c>
      <c r="N2965" t="s">
        <v>1644</v>
      </c>
      <c r="O2965" t="s">
        <v>31</v>
      </c>
      <c r="P2965" t="s">
        <v>7860</v>
      </c>
      <c r="Q2965" t="s">
        <v>126</v>
      </c>
      <c r="R2965" t="s">
        <v>43</v>
      </c>
      <c r="S2965" t="s">
        <v>44</v>
      </c>
      <c r="T2965" t="s">
        <v>60</v>
      </c>
      <c r="U2965">
        <f>YEAR(Sheet1[[#This Row],[Schedule RetirementDate]])</f>
        <v>2042</v>
      </c>
    </row>
    <row r="2966" spans="1:21" x14ac:dyDescent="0.25">
      <c r="A2966" t="s">
        <v>20</v>
      </c>
      <c r="B2966" t="s">
        <v>7851</v>
      </c>
      <c r="C2966" t="s">
        <v>7861</v>
      </c>
      <c r="D2966" t="s">
        <v>7862</v>
      </c>
      <c r="E2966" t="s">
        <v>24</v>
      </c>
      <c r="F2966" s="1">
        <v>25427</v>
      </c>
      <c r="G2966" t="s">
        <v>25</v>
      </c>
      <c r="H2966" t="s">
        <v>26</v>
      </c>
      <c r="I2966">
        <v>83</v>
      </c>
      <c r="J2966" t="s">
        <v>27</v>
      </c>
      <c r="K2966" t="s">
        <v>28</v>
      </c>
      <c r="L2966" s="1">
        <v>47361.999305555997</v>
      </c>
      <c r="M2966" t="s">
        <v>29</v>
      </c>
      <c r="N2966" t="s">
        <v>1644</v>
      </c>
      <c r="O2966" t="s">
        <v>31</v>
      </c>
      <c r="P2966" t="s">
        <v>7863</v>
      </c>
      <c r="Q2966" t="s">
        <v>428</v>
      </c>
      <c r="R2966" t="s">
        <v>83</v>
      </c>
      <c r="S2966" t="s">
        <v>35</v>
      </c>
      <c r="T2966" t="s">
        <v>36</v>
      </c>
      <c r="U2966">
        <f>YEAR(Sheet1[[#This Row],[Schedule RetirementDate]])</f>
        <v>2029</v>
      </c>
    </row>
    <row r="2967" spans="1:21" x14ac:dyDescent="0.25">
      <c r="A2967" t="s">
        <v>20</v>
      </c>
      <c r="B2967" t="s">
        <v>7851</v>
      </c>
      <c r="C2967" t="s">
        <v>7864</v>
      </c>
      <c r="D2967" t="s">
        <v>7865</v>
      </c>
      <c r="E2967" t="s">
        <v>39</v>
      </c>
      <c r="F2967" s="1">
        <v>29257</v>
      </c>
      <c r="G2967" t="s">
        <v>25</v>
      </c>
      <c r="H2967" t="s">
        <v>26</v>
      </c>
      <c r="I2967">
        <v>83</v>
      </c>
      <c r="J2967" t="s">
        <v>27</v>
      </c>
      <c r="K2967" t="s">
        <v>28</v>
      </c>
      <c r="L2967" s="1">
        <v>51195.999988426003</v>
      </c>
      <c r="M2967" t="s">
        <v>29</v>
      </c>
      <c r="N2967" t="s">
        <v>1644</v>
      </c>
      <c r="O2967" t="s">
        <v>31</v>
      </c>
      <c r="P2967">
        <v>85</v>
      </c>
      <c r="Q2967" t="s">
        <v>130</v>
      </c>
      <c r="R2967" t="s">
        <v>65</v>
      </c>
      <c r="S2967" t="s">
        <v>35</v>
      </c>
      <c r="T2967" t="s">
        <v>36</v>
      </c>
      <c r="U2967">
        <f>YEAR(Sheet1[[#This Row],[Schedule RetirementDate]])</f>
        <v>2040</v>
      </c>
    </row>
    <row r="2968" spans="1:21" x14ac:dyDescent="0.25">
      <c r="A2968" t="s">
        <v>20</v>
      </c>
      <c r="B2968" t="s">
        <v>7851</v>
      </c>
      <c r="C2968" t="s">
        <v>7866</v>
      </c>
      <c r="D2968" t="s">
        <v>7867</v>
      </c>
      <c r="E2968" t="s">
        <v>24</v>
      </c>
      <c r="F2968" s="1">
        <v>30355</v>
      </c>
      <c r="G2968" t="s">
        <v>52</v>
      </c>
      <c r="H2968" t="s">
        <v>58</v>
      </c>
      <c r="I2968">
        <v>3</v>
      </c>
      <c r="J2968" t="s">
        <v>27</v>
      </c>
      <c r="K2968" t="s">
        <v>28</v>
      </c>
      <c r="L2968" s="1">
        <v>52290.999305555997</v>
      </c>
      <c r="M2968" t="s">
        <v>29</v>
      </c>
      <c r="N2968" t="s">
        <v>1644</v>
      </c>
      <c r="O2968" t="s">
        <v>31</v>
      </c>
      <c r="P2968" t="s">
        <v>32</v>
      </c>
      <c r="Q2968" t="s">
        <v>42</v>
      </c>
      <c r="R2968" t="s">
        <v>43</v>
      </c>
      <c r="S2968" t="s">
        <v>44</v>
      </c>
      <c r="T2968" t="s">
        <v>60</v>
      </c>
      <c r="U2968">
        <f>YEAR(Sheet1[[#This Row],[Schedule RetirementDate]])</f>
        <v>2043</v>
      </c>
    </row>
    <row r="2969" spans="1:21" x14ac:dyDescent="0.25">
      <c r="A2969" t="s">
        <v>20</v>
      </c>
      <c r="B2969" t="s">
        <v>7851</v>
      </c>
      <c r="C2969" t="s">
        <v>7868</v>
      </c>
      <c r="D2969" t="s">
        <v>7869</v>
      </c>
      <c r="E2969" t="s">
        <v>24</v>
      </c>
      <c r="F2969" s="1">
        <v>24260</v>
      </c>
      <c r="G2969" t="s">
        <v>104</v>
      </c>
      <c r="H2969" t="s">
        <v>452</v>
      </c>
      <c r="I2969">
        <v>100</v>
      </c>
      <c r="J2969" t="s">
        <v>27</v>
      </c>
      <c r="K2969" t="s">
        <v>28</v>
      </c>
      <c r="L2969" s="1">
        <v>46203.999305555997</v>
      </c>
      <c r="M2969" t="s">
        <v>29</v>
      </c>
      <c r="N2969" t="s">
        <v>1644</v>
      </c>
      <c r="O2969" t="s">
        <v>31</v>
      </c>
      <c r="P2969" t="s">
        <v>32</v>
      </c>
      <c r="Q2969" t="s">
        <v>42</v>
      </c>
      <c r="R2969" t="s">
        <v>43</v>
      </c>
      <c r="S2969" t="s">
        <v>44</v>
      </c>
      <c r="T2969" t="s">
        <v>36</v>
      </c>
      <c r="U2969">
        <f>YEAR(Sheet1[[#This Row],[Schedule RetirementDate]])</f>
        <v>2026</v>
      </c>
    </row>
    <row r="2970" spans="1:21" x14ac:dyDescent="0.25">
      <c r="A2970" t="s">
        <v>20</v>
      </c>
      <c r="B2970" t="s">
        <v>7851</v>
      </c>
      <c r="C2970" t="s">
        <v>7870</v>
      </c>
      <c r="D2970" t="s">
        <v>7871</v>
      </c>
      <c r="E2970" t="s">
        <v>24</v>
      </c>
      <c r="F2970" s="1">
        <v>26758</v>
      </c>
      <c r="G2970" t="s">
        <v>25</v>
      </c>
      <c r="H2970" t="s">
        <v>26</v>
      </c>
      <c r="I2970">
        <v>83</v>
      </c>
      <c r="J2970" t="s">
        <v>27</v>
      </c>
      <c r="K2970" t="s">
        <v>28</v>
      </c>
      <c r="L2970" s="1">
        <v>48699.999305555997</v>
      </c>
      <c r="M2970" t="s">
        <v>29</v>
      </c>
      <c r="N2970" t="s">
        <v>1644</v>
      </c>
      <c r="O2970" t="s">
        <v>31</v>
      </c>
      <c r="P2970" t="s">
        <v>7872</v>
      </c>
      <c r="Q2970" t="s">
        <v>33</v>
      </c>
      <c r="R2970" t="s">
        <v>34</v>
      </c>
      <c r="S2970" t="s">
        <v>138</v>
      </c>
      <c r="T2970" t="s">
        <v>36</v>
      </c>
      <c r="U2970">
        <f>YEAR(Sheet1[[#This Row],[Schedule RetirementDate]])</f>
        <v>2033</v>
      </c>
    </row>
    <row r="2971" spans="1:21" x14ac:dyDescent="0.25">
      <c r="A2971" t="s">
        <v>20</v>
      </c>
      <c r="B2971" t="s">
        <v>7851</v>
      </c>
      <c r="C2971" t="s">
        <v>7873</v>
      </c>
      <c r="D2971" t="s">
        <v>7874</v>
      </c>
      <c r="E2971" t="s">
        <v>39</v>
      </c>
      <c r="F2971" s="1">
        <v>30151</v>
      </c>
      <c r="G2971" t="s">
        <v>52</v>
      </c>
      <c r="H2971" t="s">
        <v>58</v>
      </c>
      <c r="I2971">
        <v>3</v>
      </c>
      <c r="J2971" t="s">
        <v>27</v>
      </c>
      <c r="K2971" t="s">
        <v>28</v>
      </c>
      <c r="L2971" s="1">
        <v>52078.999305555997</v>
      </c>
      <c r="M2971" t="s">
        <v>29</v>
      </c>
      <c r="N2971" t="s">
        <v>1644</v>
      </c>
      <c r="O2971" t="s">
        <v>31</v>
      </c>
      <c r="P2971" t="s">
        <v>7875</v>
      </c>
      <c r="Q2971" t="s">
        <v>428</v>
      </c>
      <c r="R2971" t="s">
        <v>83</v>
      </c>
      <c r="S2971" t="s">
        <v>35</v>
      </c>
      <c r="T2971" t="s">
        <v>36</v>
      </c>
      <c r="U2971">
        <f>YEAR(Sheet1[[#This Row],[Schedule RetirementDate]])</f>
        <v>2042</v>
      </c>
    </row>
    <row r="2972" spans="1:21" x14ac:dyDescent="0.25">
      <c r="A2972" t="s">
        <v>20</v>
      </c>
      <c r="B2972" t="s">
        <v>7851</v>
      </c>
      <c r="C2972" t="s">
        <v>7876</v>
      </c>
      <c r="D2972" t="s">
        <v>7877</v>
      </c>
      <c r="E2972" t="s">
        <v>24</v>
      </c>
      <c r="F2972" s="1">
        <v>27099</v>
      </c>
      <c r="G2972" t="s">
        <v>25</v>
      </c>
      <c r="H2972" t="s">
        <v>26</v>
      </c>
      <c r="I2972">
        <v>83</v>
      </c>
      <c r="J2972" t="s">
        <v>27</v>
      </c>
      <c r="K2972" t="s">
        <v>28</v>
      </c>
      <c r="L2972" s="1">
        <v>49034.999305555997</v>
      </c>
      <c r="M2972" t="s">
        <v>29</v>
      </c>
      <c r="N2972" t="s">
        <v>1644</v>
      </c>
      <c r="O2972" t="s">
        <v>31</v>
      </c>
      <c r="P2972">
        <v>2650</v>
      </c>
      <c r="Q2972" t="s">
        <v>33</v>
      </c>
      <c r="R2972" t="s">
        <v>34</v>
      </c>
      <c r="S2972" t="s">
        <v>35</v>
      </c>
      <c r="T2972" t="s">
        <v>36</v>
      </c>
      <c r="U2972">
        <f>YEAR(Sheet1[[#This Row],[Schedule RetirementDate]])</f>
        <v>2034</v>
      </c>
    </row>
    <row r="2973" spans="1:21" x14ac:dyDescent="0.25">
      <c r="A2973" t="s">
        <v>20</v>
      </c>
      <c r="B2973" t="s">
        <v>7851</v>
      </c>
      <c r="C2973" t="s">
        <v>7878</v>
      </c>
      <c r="D2973" t="s">
        <v>7879</v>
      </c>
      <c r="E2973" t="s">
        <v>24</v>
      </c>
      <c r="F2973" s="1">
        <v>30927</v>
      </c>
      <c r="G2973" t="s">
        <v>52</v>
      </c>
      <c r="H2973" t="s">
        <v>53</v>
      </c>
      <c r="I2973">
        <v>3</v>
      </c>
      <c r="J2973" t="s">
        <v>27</v>
      </c>
      <c r="K2973" t="s">
        <v>28</v>
      </c>
      <c r="L2973" s="1">
        <v>52870.999988426003</v>
      </c>
      <c r="M2973" t="s">
        <v>29</v>
      </c>
      <c r="N2973" t="s">
        <v>1644</v>
      </c>
      <c r="O2973" t="s">
        <v>31</v>
      </c>
      <c r="P2973" t="s">
        <v>32</v>
      </c>
      <c r="Q2973" t="s">
        <v>42</v>
      </c>
      <c r="R2973" t="s">
        <v>43</v>
      </c>
      <c r="S2973" t="s">
        <v>44</v>
      </c>
      <c r="T2973" t="s">
        <v>60</v>
      </c>
      <c r="U2973">
        <f>YEAR(Sheet1[[#This Row],[Schedule RetirementDate]])</f>
        <v>2044</v>
      </c>
    </row>
    <row r="2974" spans="1:21" x14ac:dyDescent="0.25">
      <c r="A2974" t="s">
        <v>20</v>
      </c>
      <c r="B2974" t="s">
        <v>7851</v>
      </c>
      <c r="C2974" t="s">
        <v>7880</v>
      </c>
      <c r="D2974" t="s">
        <v>7881</v>
      </c>
      <c r="E2974" t="s">
        <v>24</v>
      </c>
      <c r="F2974" s="1">
        <v>31832</v>
      </c>
      <c r="G2974" t="s">
        <v>513</v>
      </c>
      <c r="H2974" t="s">
        <v>105</v>
      </c>
      <c r="I2974">
        <v>100</v>
      </c>
      <c r="J2974" t="s">
        <v>27</v>
      </c>
      <c r="K2974" t="s">
        <v>89</v>
      </c>
      <c r="L2974" s="1">
        <v>53021.999988426003</v>
      </c>
      <c r="M2974" t="s">
        <v>29</v>
      </c>
      <c r="N2974" t="s">
        <v>1644</v>
      </c>
      <c r="O2974" t="s">
        <v>31</v>
      </c>
      <c r="P2974" t="s">
        <v>7882</v>
      </c>
      <c r="Q2974" t="s">
        <v>33</v>
      </c>
      <c r="R2974" t="s">
        <v>34</v>
      </c>
      <c r="S2974" t="s">
        <v>35</v>
      </c>
      <c r="T2974" t="s">
        <v>36</v>
      </c>
      <c r="U2974">
        <f>YEAR(Sheet1[[#This Row],[Schedule RetirementDate]])</f>
        <v>2045</v>
      </c>
    </row>
    <row r="2975" spans="1:21" x14ac:dyDescent="0.25">
      <c r="A2975" t="s">
        <v>20</v>
      </c>
      <c r="B2975" t="s">
        <v>7851</v>
      </c>
      <c r="C2975" t="s">
        <v>7883</v>
      </c>
      <c r="D2975" t="s">
        <v>7884</v>
      </c>
      <c r="E2975" t="s">
        <v>24</v>
      </c>
      <c r="F2975" s="1">
        <v>29778</v>
      </c>
      <c r="G2975" t="s">
        <v>25</v>
      </c>
      <c r="H2975" t="s">
        <v>26</v>
      </c>
      <c r="I2975">
        <v>83</v>
      </c>
      <c r="J2975" t="s">
        <v>27</v>
      </c>
      <c r="K2975" t="s">
        <v>28</v>
      </c>
      <c r="L2975" s="1">
        <v>51713.999305555997</v>
      </c>
      <c r="M2975" t="s">
        <v>29</v>
      </c>
      <c r="N2975" t="s">
        <v>1644</v>
      </c>
      <c r="O2975" t="s">
        <v>31</v>
      </c>
      <c r="P2975" t="s">
        <v>7885</v>
      </c>
      <c r="Q2975" t="s">
        <v>119</v>
      </c>
      <c r="R2975" t="s">
        <v>65</v>
      </c>
      <c r="S2975" t="s">
        <v>35</v>
      </c>
      <c r="T2975" t="s">
        <v>36</v>
      </c>
      <c r="U2975">
        <f>YEAR(Sheet1[[#This Row],[Schedule RetirementDate]])</f>
        <v>2041</v>
      </c>
    </row>
    <row r="2976" spans="1:21" x14ac:dyDescent="0.25">
      <c r="A2976" t="s">
        <v>20</v>
      </c>
      <c r="B2976" t="s">
        <v>7851</v>
      </c>
      <c r="C2976" t="s">
        <v>7886</v>
      </c>
      <c r="D2976" t="s">
        <v>7887</v>
      </c>
      <c r="E2976" t="s">
        <v>39</v>
      </c>
      <c r="F2976" s="1">
        <v>29087</v>
      </c>
      <c r="G2976" t="s">
        <v>52</v>
      </c>
      <c r="H2976" t="s">
        <v>77</v>
      </c>
      <c r="I2976">
        <v>3</v>
      </c>
      <c r="J2976" t="s">
        <v>27</v>
      </c>
      <c r="K2976" t="s">
        <v>28</v>
      </c>
      <c r="L2976" s="1">
        <v>51013.999305555997</v>
      </c>
      <c r="M2976" t="s">
        <v>29</v>
      </c>
      <c r="N2976" t="s">
        <v>1644</v>
      </c>
      <c r="O2976" t="s">
        <v>31</v>
      </c>
      <c r="P2976" t="s">
        <v>7888</v>
      </c>
      <c r="Q2976" t="s">
        <v>33</v>
      </c>
      <c r="R2976" t="s">
        <v>34</v>
      </c>
      <c r="S2976" t="s">
        <v>138</v>
      </c>
      <c r="T2976" t="s">
        <v>36</v>
      </c>
      <c r="U2976">
        <f>YEAR(Sheet1[[#This Row],[Schedule RetirementDate]])</f>
        <v>2039</v>
      </c>
    </row>
    <row r="2977" spans="1:21" x14ac:dyDescent="0.25">
      <c r="A2977" t="s">
        <v>20</v>
      </c>
      <c r="B2977" t="s">
        <v>7851</v>
      </c>
      <c r="C2977" t="s">
        <v>7889</v>
      </c>
      <c r="D2977" t="s">
        <v>7890</v>
      </c>
      <c r="E2977" t="s">
        <v>24</v>
      </c>
      <c r="F2977" s="1">
        <v>27435</v>
      </c>
      <c r="G2977" t="s">
        <v>499</v>
      </c>
      <c r="H2977" t="s">
        <v>105</v>
      </c>
      <c r="I2977">
        <v>101</v>
      </c>
      <c r="J2977" t="s">
        <v>27</v>
      </c>
      <c r="K2977" t="s">
        <v>28</v>
      </c>
      <c r="L2977" s="1">
        <v>49368.999305555997</v>
      </c>
      <c r="M2977" t="s">
        <v>29</v>
      </c>
      <c r="N2977" t="s">
        <v>1644</v>
      </c>
      <c r="O2977" t="s">
        <v>31</v>
      </c>
      <c r="P2977" t="s">
        <v>7891</v>
      </c>
      <c r="Q2977" t="s">
        <v>119</v>
      </c>
      <c r="R2977" t="s">
        <v>65</v>
      </c>
      <c r="S2977" t="s">
        <v>35</v>
      </c>
      <c r="T2977" t="s">
        <v>36</v>
      </c>
      <c r="U2977">
        <f>YEAR(Sheet1[[#This Row],[Schedule RetirementDate]])</f>
        <v>2035</v>
      </c>
    </row>
    <row r="2978" spans="1:21" x14ac:dyDescent="0.25">
      <c r="A2978" t="s">
        <v>20</v>
      </c>
      <c r="B2978" t="s">
        <v>7851</v>
      </c>
      <c r="C2978" t="s">
        <v>7892</v>
      </c>
      <c r="D2978" t="s">
        <v>7893</v>
      </c>
      <c r="E2978" t="s">
        <v>24</v>
      </c>
      <c r="F2978" s="1">
        <v>23432</v>
      </c>
      <c r="G2978" t="s">
        <v>25</v>
      </c>
      <c r="H2978" t="s">
        <v>26</v>
      </c>
      <c r="I2978">
        <v>83</v>
      </c>
      <c r="J2978" t="s">
        <v>27</v>
      </c>
      <c r="K2978" t="s">
        <v>28</v>
      </c>
      <c r="L2978" s="1">
        <v>45351.999305555997</v>
      </c>
      <c r="M2978" t="s">
        <v>29</v>
      </c>
      <c r="N2978" t="s">
        <v>1644</v>
      </c>
      <c r="O2978" t="s">
        <v>31</v>
      </c>
      <c r="P2978" t="s">
        <v>7894</v>
      </c>
      <c r="Q2978" t="s">
        <v>119</v>
      </c>
      <c r="R2978" t="s">
        <v>65</v>
      </c>
      <c r="S2978" t="s">
        <v>35</v>
      </c>
      <c r="T2978" t="s">
        <v>36</v>
      </c>
      <c r="U2978">
        <f>YEAR(Sheet1[[#This Row],[Schedule RetirementDate]])</f>
        <v>2024</v>
      </c>
    </row>
    <row r="2979" spans="1:21" x14ac:dyDescent="0.25">
      <c r="A2979" t="s">
        <v>20</v>
      </c>
      <c r="B2979" t="s">
        <v>7851</v>
      </c>
      <c r="C2979" t="s">
        <v>7895</v>
      </c>
      <c r="D2979" t="s">
        <v>7896</v>
      </c>
      <c r="E2979" t="s">
        <v>24</v>
      </c>
      <c r="F2979" s="1">
        <v>23866</v>
      </c>
      <c r="G2979" t="s">
        <v>25</v>
      </c>
      <c r="H2979" t="s">
        <v>26</v>
      </c>
      <c r="I2979">
        <v>83</v>
      </c>
      <c r="J2979" t="s">
        <v>27</v>
      </c>
      <c r="K2979" t="s">
        <v>28</v>
      </c>
      <c r="L2979" s="1">
        <v>45808.999988426003</v>
      </c>
      <c r="M2979" t="s">
        <v>29</v>
      </c>
      <c r="N2979" t="s">
        <v>1644</v>
      </c>
      <c r="O2979" t="s">
        <v>31</v>
      </c>
      <c r="P2979">
        <v>191</v>
      </c>
      <c r="Q2979" t="s">
        <v>119</v>
      </c>
      <c r="R2979" t="s">
        <v>65</v>
      </c>
      <c r="S2979" t="s">
        <v>35</v>
      </c>
      <c r="T2979" t="s">
        <v>36</v>
      </c>
      <c r="U2979">
        <f>YEAR(Sheet1[[#This Row],[Schedule RetirementDate]])</f>
        <v>2025</v>
      </c>
    </row>
    <row r="2980" spans="1:21" x14ac:dyDescent="0.25">
      <c r="A2980" t="s">
        <v>20</v>
      </c>
      <c r="B2980" t="s">
        <v>7851</v>
      </c>
      <c r="C2980" t="s">
        <v>7897</v>
      </c>
      <c r="D2980" t="s">
        <v>7898</v>
      </c>
      <c r="E2980" t="s">
        <v>24</v>
      </c>
      <c r="F2980" s="1">
        <v>27813</v>
      </c>
      <c r="G2980" t="s">
        <v>25</v>
      </c>
      <c r="H2980" t="s">
        <v>26</v>
      </c>
      <c r="I2980">
        <v>83</v>
      </c>
      <c r="J2980" t="s">
        <v>27</v>
      </c>
      <c r="K2980" t="s">
        <v>28</v>
      </c>
      <c r="L2980" s="1">
        <v>49734.999988426003</v>
      </c>
      <c r="M2980" t="s">
        <v>29</v>
      </c>
      <c r="N2980" t="s">
        <v>1644</v>
      </c>
      <c r="O2980" t="s">
        <v>31</v>
      </c>
      <c r="P2980" t="s">
        <v>7899</v>
      </c>
      <c r="Q2980" t="s">
        <v>33</v>
      </c>
      <c r="R2980" t="s">
        <v>34</v>
      </c>
      <c r="S2980" t="s">
        <v>35</v>
      </c>
      <c r="T2980" t="s">
        <v>36</v>
      </c>
      <c r="U2980">
        <f>YEAR(Sheet1[[#This Row],[Schedule RetirementDate]])</f>
        <v>2036</v>
      </c>
    </row>
    <row r="2981" spans="1:21" x14ac:dyDescent="0.25">
      <c r="A2981" t="s">
        <v>20</v>
      </c>
      <c r="B2981" t="s">
        <v>7851</v>
      </c>
      <c r="C2981" t="s">
        <v>7900</v>
      </c>
      <c r="D2981" t="s">
        <v>7901</v>
      </c>
      <c r="E2981" t="s">
        <v>24</v>
      </c>
      <c r="F2981" s="1">
        <v>24113</v>
      </c>
      <c r="G2981" t="s">
        <v>52</v>
      </c>
      <c r="H2981" t="s">
        <v>58</v>
      </c>
      <c r="I2981">
        <v>3</v>
      </c>
      <c r="J2981" t="s">
        <v>27</v>
      </c>
      <c r="K2981" t="s">
        <v>28</v>
      </c>
      <c r="L2981" s="1">
        <v>46053.999305555997</v>
      </c>
      <c r="M2981" t="s">
        <v>29</v>
      </c>
      <c r="N2981" t="s">
        <v>1644</v>
      </c>
      <c r="O2981" t="s">
        <v>31</v>
      </c>
      <c r="P2981" t="s">
        <v>7902</v>
      </c>
      <c r="Q2981" t="s">
        <v>119</v>
      </c>
      <c r="R2981" t="s">
        <v>65</v>
      </c>
      <c r="S2981" t="s">
        <v>35</v>
      </c>
      <c r="T2981" t="s">
        <v>36</v>
      </c>
      <c r="U2981">
        <f>YEAR(Sheet1[[#This Row],[Schedule RetirementDate]])</f>
        <v>2026</v>
      </c>
    </row>
    <row r="2982" spans="1:21" x14ac:dyDescent="0.25">
      <c r="A2982" t="s">
        <v>20</v>
      </c>
      <c r="B2982" t="s">
        <v>7851</v>
      </c>
      <c r="C2982" t="s">
        <v>7903</v>
      </c>
      <c r="D2982" t="s">
        <v>7904</v>
      </c>
      <c r="E2982" t="s">
        <v>24</v>
      </c>
      <c r="F2982" s="1">
        <v>27885</v>
      </c>
      <c r="G2982" t="s">
        <v>331</v>
      </c>
      <c r="H2982" t="s">
        <v>105</v>
      </c>
      <c r="I2982">
        <v>101</v>
      </c>
      <c r="J2982" t="s">
        <v>110</v>
      </c>
      <c r="K2982" t="s">
        <v>28</v>
      </c>
      <c r="L2982" s="1">
        <v>49826.999988426003</v>
      </c>
      <c r="M2982" t="s">
        <v>29</v>
      </c>
      <c r="N2982" t="s">
        <v>1644</v>
      </c>
      <c r="O2982" t="s">
        <v>31</v>
      </c>
      <c r="P2982">
        <v>213</v>
      </c>
      <c r="Q2982" t="s">
        <v>137</v>
      </c>
      <c r="R2982" t="s">
        <v>43</v>
      </c>
      <c r="S2982" t="s">
        <v>44</v>
      </c>
      <c r="T2982" t="s">
        <v>60</v>
      </c>
      <c r="U2982">
        <f>YEAR(Sheet1[[#This Row],[Schedule RetirementDate]])</f>
        <v>2036</v>
      </c>
    </row>
    <row r="2983" spans="1:21" x14ac:dyDescent="0.25">
      <c r="A2983" t="s">
        <v>20</v>
      </c>
      <c r="B2983" t="s">
        <v>7851</v>
      </c>
      <c r="C2983" t="s">
        <v>7905</v>
      </c>
      <c r="D2983" t="s">
        <v>6285</v>
      </c>
      <c r="E2983" t="s">
        <v>24</v>
      </c>
      <c r="F2983" s="1">
        <v>25924</v>
      </c>
      <c r="G2983" t="s">
        <v>25</v>
      </c>
      <c r="H2983" t="s">
        <v>26</v>
      </c>
      <c r="I2983">
        <v>83</v>
      </c>
      <c r="J2983" t="s">
        <v>27</v>
      </c>
      <c r="K2983" t="s">
        <v>28</v>
      </c>
      <c r="L2983" s="1">
        <v>47726.999305555997</v>
      </c>
      <c r="M2983" t="s">
        <v>29</v>
      </c>
      <c r="N2983" t="s">
        <v>1644</v>
      </c>
      <c r="O2983" t="s">
        <v>31</v>
      </c>
      <c r="P2983" t="s">
        <v>7906</v>
      </c>
      <c r="Q2983" t="s">
        <v>126</v>
      </c>
      <c r="R2983" t="s">
        <v>43</v>
      </c>
      <c r="S2983" t="s">
        <v>44</v>
      </c>
      <c r="T2983" t="s">
        <v>36</v>
      </c>
      <c r="U2983">
        <f>YEAR(Sheet1[[#This Row],[Schedule RetirementDate]])</f>
        <v>2030</v>
      </c>
    </row>
    <row r="2984" spans="1:21" x14ac:dyDescent="0.25">
      <c r="A2984" t="s">
        <v>20</v>
      </c>
      <c r="B2984" t="s">
        <v>7851</v>
      </c>
      <c r="C2984" t="s">
        <v>7907</v>
      </c>
      <c r="D2984" t="s">
        <v>7908</v>
      </c>
      <c r="E2984" t="s">
        <v>39</v>
      </c>
      <c r="F2984" s="1">
        <v>26740</v>
      </c>
      <c r="G2984" t="s">
        <v>93</v>
      </c>
      <c r="H2984" t="s">
        <v>94</v>
      </c>
      <c r="I2984">
        <v>200</v>
      </c>
      <c r="J2984" t="s">
        <v>27</v>
      </c>
      <c r="K2984" t="s">
        <v>28</v>
      </c>
      <c r="L2984" s="1">
        <v>48669.999305555997</v>
      </c>
      <c r="M2984" t="s">
        <v>29</v>
      </c>
      <c r="N2984" t="s">
        <v>1644</v>
      </c>
      <c r="O2984" t="s">
        <v>31</v>
      </c>
      <c r="P2984" t="s">
        <v>7909</v>
      </c>
      <c r="Q2984" t="s">
        <v>42</v>
      </c>
      <c r="R2984" t="s">
        <v>43</v>
      </c>
      <c r="S2984" t="s">
        <v>44</v>
      </c>
      <c r="T2984" t="s">
        <v>36</v>
      </c>
      <c r="U2984">
        <f>YEAR(Sheet1[[#This Row],[Schedule RetirementDate]])</f>
        <v>2033</v>
      </c>
    </row>
    <row r="2985" spans="1:21" x14ac:dyDescent="0.25">
      <c r="A2985" t="s">
        <v>20</v>
      </c>
      <c r="B2985" t="s">
        <v>7910</v>
      </c>
      <c r="C2985" t="s">
        <v>7911</v>
      </c>
      <c r="D2985" t="s">
        <v>7912</v>
      </c>
      <c r="E2985" t="s">
        <v>24</v>
      </c>
      <c r="F2985" s="1">
        <v>24762</v>
      </c>
      <c r="G2985" t="s">
        <v>93</v>
      </c>
      <c r="H2985" t="s">
        <v>338</v>
      </c>
      <c r="I2985">
        <v>200</v>
      </c>
      <c r="J2985" t="s">
        <v>27</v>
      </c>
      <c r="K2985" t="s">
        <v>28</v>
      </c>
      <c r="L2985" s="1">
        <v>46691.999988426003</v>
      </c>
      <c r="M2985" t="s">
        <v>1514</v>
      </c>
      <c r="N2985" t="s">
        <v>7913</v>
      </c>
      <c r="O2985" t="s">
        <v>1516</v>
      </c>
      <c r="P2985" t="s">
        <v>7914</v>
      </c>
      <c r="Q2985" t="s">
        <v>42</v>
      </c>
      <c r="R2985" t="s">
        <v>43</v>
      </c>
      <c r="S2985" t="s">
        <v>44</v>
      </c>
      <c r="T2985" t="s">
        <v>36</v>
      </c>
      <c r="U2985">
        <f>YEAR(Sheet1[[#This Row],[Schedule RetirementDate]])</f>
        <v>2027</v>
      </c>
    </row>
    <row r="2986" spans="1:21" x14ac:dyDescent="0.25">
      <c r="A2986" t="s">
        <v>20</v>
      </c>
      <c r="B2986" t="s">
        <v>7910</v>
      </c>
      <c r="C2986" t="s">
        <v>7915</v>
      </c>
      <c r="D2986" t="s">
        <v>7916</v>
      </c>
      <c r="E2986" t="s">
        <v>39</v>
      </c>
      <c r="F2986" s="1">
        <v>25391</v>
      </c>
      <c r="G2986" t="s">
        <v>25</v>
      </c>
      <c r="H2986" t="s">
        <v>26</v>
      </c>
      <c r="I2986">
        <v>83</v>
      </c>
      <c r="J2986" t="s">
        <v>27</v>
      </c>
      <c r="K2986" t="s">
        <v>28</v>
      </c>
      <c r="L2986" s="1">
        <v>47330.999988426003</v>
      </c>
      <c r="M2986" t="s">
        <v>1514</v>
      </c>
      <c r="N2986" t="s">
        <v>7913</v>
      </c>
      <c r="O2986" t="s">
        <v>1516</v>
      </c>
      <c r="P2986" t="s">
        <v>7917</v>
      </c>
      <c r="Q2986" t="s">
        <v>482</v>
      </c>
      <c r="R2986" t="s">
        <v>34</v>
      </c>
      <c r="S2986" t="s">
        <v>35</v>
      </c>
      <c r="T2986" t="s">
        <v>36</v>
      </c>
      <c r="U2986">
        <f>YEAR(Sheet1[[#This Row],[Schedule RetirementDate]])</f>
        <v>2029</v>
      </c>
    </row>
    <row r="2987" spans="1:21" x14ac:dyDescent="0.25">
      <c r="A2987" t="s">
        <v>20</v>
      </c>
      <c r="B2987" t="s">
        <v>7918</v>
      </c>
      <c r="C2987" t="s">
        <v>7919</v>
      </c>
      <c r="D2987" t="s">
        <v>7920</v>
      </c>
      <c r="E2987" t="s">
        <v>39</v>
      </c>
      <c r="F2987" s="1">
        <v>29362</v>
      </c>
      <c r="G2987" t="s">
        <v>151</v>
      </c>
      <c r="H2987" t="s">
        <v>32</v>
      </c>
      <c r="I2987">
        <v>70</v>
      </c>
      <c r="J2987" t="s">
        <v>110</v>
      </c>
      <c r="K2987" t="s">
        <v>179</v>
      </c>
      <c r="L2987" s="1">
        <v>50556.999305555997</v>
      </c>
      <c r="M2987" t="s">
        <v>351</v>
      </c>
      <c r="N2987" t="s">
        <v>742</v>
      </c>
      <c r="O2987" t="s">
        <v>743</v>
      </c>
      <c r="P2987" t="s">
        <v>32</v>
      </c>
      <c r="Q2987" t="s">
        <v>119</v>
      </c>
      <c r="R2987" t="s">
        <v>65</v>
      </c>
      <c r="S2987" t="s">
        <v>35</v>
      </c>
      <c r="T2987" t="s">
        <v>36</v>
      </c>
      <c r="U2987">
        <f>YEAR(Sheet1[[#This Row],[Schedule RetirementDate]])</f>
        <v>2038</v>
      </c>
    </row>
    <row r="2988" spans="1:21" x14ac:dyDescent="0.25">
      <c r="A2988" t="s">
        <v>20</v>
      </c>
      <c r="B2988" t="s">
        <v>7918</v>
      </c>
      <c r="C2988" t="s">
        <v>7921</v>
      </c>
      <c r="D2988" t="s">
        <v>7922</v>
      </c>
      <c r="E2988" t="s">
        <v>39</v>
      </c>
      <c r="F2988" s="1">
        <v>28783</v>
      </c>
      <c r="G2988" t="s">
        <v>25</v>
      </c>
      <c r="H2988" t="s">
        <v>26</v>
      </c>
      <c r="I2988">
        <v>83</v>
      </c>
      <c r="J2988" t="s">
        <v>27</v>
      </c>
      <c r="K2988" t="s">
        <v>28</v>
      </c>
      <c r="L2988" s="1">
        <v>50709.999305555997</v>
      </c>
      <c r="M2988" t="s">
        <v>351</v>
      </c>
      <c r="N2988" t="s">
        <v>742</v>
      </c>
      <c r="O2988" t="s">
        <v>743</v>
      </c>
      <c r="P2988" t="s">
        <v>7923</v>
      </c>
      <c r="Q2988" t="s">
        <v>130</v>
      </c>
      <c r="R2988" t="s">
        <v>65</v>
      </c>
      <c r="S2988" t="s">
        <v>35</v>
      </c>
      <c r="T2988" t="s">
        <v>36</v>
      </c>
      <c r="U2988">
        <f>YEAR(Sheet1[[#This Row],[Schedule RetirementDate]])</f>
        <v>2038</v>
      </c>
    </row>
    <row r="2989" spans="1:21" x14ac:dyDescent="0.25">
      <c r="A2989" t="s">
        <v>20</v>
      </c>
      <c r="B2989" t="s">
        <v>7918</v>
      </c>
      <c r="C2989" t="s">
        <v>7924</v>
      </c>
      <c r="D2989" t="s">
        <v>7925</v>
      </c>
      <c r="E2989" t="s">
        <v>39</v>
      </c>
      <c r="F2989" s="1">
        <v>23957</v>
      </c>
      <c r="G2989" t="s">
        <v>25</v>
      </c>
      <c r="H2989" t="s">
        <v>26</v>
      </c>
      <c r="I2989">
        <v>83</v>
      </c>
      <c r="J2989" t="s">
        <v>27</v>
      </c>
      <c r="K2989" t="s">
        <v>28</v>
      </c>
      <c r="L2989" s="1">
        <v>45900.999988426003</v>
      </c>
      <c r="M2989" t="s">
        <v>351</v>
      </c>
      <c r="N2989" t="s">
        <v>742</v>
      </c>
      <c r="O2989" t="s">
        <v>743</v>
      </c>
      <c r="P2989" t="s">
        <v>7926</v>
      </c>
      <c r="Q2989" t="s">
        <v>33</v>
      </c>
      <c r="R2989" t="s">
        <v>34</v>
      </c>
      <c r="S2989" t="s">
        <v>138</v>
      </c>
      <c r="T2989" t="s">
        <v>36</v>
      </c>
      <c r="U2989">
        <f>YEAR(Sheet1[[#This Row],[Schedule RetirementDate]])</f>
        <v>2025</v>
      </c>
    </row>
    <row r="2990" spans="1:21" x14ac:dyDescent="0.25">
      <c r="A2990" t="s">
        <v>20</v>
      </c>
      <c r="B2990" t="s">
        <v>7918</v>
      </c>
      <c r="C2990" t="s">
        <v>7927</v>
      </c>
      <c r="D2990" t="s">
        <v>7928</v>
      </c>
      <c r="E2990" t="s">
        <v>39</v>
      </c>
      <c r="F2990" s="1">
        <v>23614</v>
      </c>
      <c r="G2990" t="s">
        <v>625</v>
      </c>
      <c r="H2990" t="s">
        <v>626</v>
      </c>
      <c r="I2990">
        <v>4</v>
      </c>
      <c r="J2990" t="s">
        <v>27</v>
      </c>
      <c r="K2990" t="s">
        <v>28</v>
      </c>
      <c r="L2990" s="1">
        <v>45535.999305555997</v>
      </c>
      <c r="M2990" t="s">
        <v>351</v>
      </c>
      <c r="N2990" t="s">
        <v>742</v>
      </c>
      <c r="O2990" t="s">
        <v>743</v>
      </c>
      <c r="P2990" t="s">
        <v>32</v>
      </c>
      <c r="Q2990" t="s">
        <v>156</v>
      </c>
      <c r="R2990" t="s">
        <v>157</v>
      </c>
      <c r="S2990" t="s">
        <v>35</v>
      </c>
      <c r="T2990" t="s">
        <v>36</v>
      </c>
      <c r="U2990">
        <f>YEAR(Sheet1[[#This Row],[Schedule RetirementDate]])</f>
        <v>2024</v>
      </c>
    </row>
    <row r="2991" spans="1:21" x14ac:dyDescent="0.25">
      <c r="A2991" t="s">
        <v>20</v>
      </c>
      <c r="B2991" t="s">
        <v>7918</v>
      </c>
      <c r="C2991" t="s">
        <v>7929</v>
      </c>
      <c r="D2991" t="s">
        <v>7930</v>
      </c>
      <c r="E2991" t="s">
        <v>24</v>
      </c>
      <c r="F2991" s="1">
        <v>22044</v>
      </c>
      <c r="G2991" t="s">
        <v>25</v>
      </c>
      <c r="H2991" t="s">
        <v>26</v>
      </c>
      <c r="I2991">
        <v>83</v>
      </c>
      <c r="J2991" t="s">
        <v>27</v>
      </c>
      <c r="K2991" t="s">
        <v>28</v>
      </c>
      <c r="L2991" s="1">
        <v>43982.999988426003</v>
      </c>
      <c r="M2991" t="s">
        <v>351</v>
      </c>
      <c r="N2991" t="s">
        <v>742</v>
      </c>
      <c r="O2991" t="s">
        <v>743</v>
      </c>
      <c r="P2991" t="s">
        <v>7931</v>
      </c>
      <c r="Q2991" t="s">
        <v>33</v>
      </c>
      <c r="R2991" t="s">
        <v>34</v>
      </c>
      <c r="S2991" t="s">
        <v>35</v>
      </c>
      <c r="T2991" t="s">
        <v>36</v>
      </c>
      <c r="U2991">
        <f>YEAR(Sheet1[[#This Row],[Schedule RetirementDate]])</f>
        <v>2020</v>
      </c>
    </row>
    <row r="2992" spans="1:21" x14ac:dyDescent="0.25">
      <c r="A2992" t="s">
        <v>20</v>
      </c>
      <c r="B2992" t="s">
        <v>7918</v>
      </c>
      <c r="C2992" t="s">
        <v>7932</v>
      </c>
      <c r="D2992" t="s">
        <v>7933</v>
      </c>
      <c r="E2992" t="s">
        <v>39</v>
      </c>
      <c r="F2992" s="1">
        <v>23547</v>
      </c>
      <c r="G2992" t="s">
        <v>665</v>
      </c>
      <c r="H2992" t="s">
        <v>105</v>
      </c>
      <c r="I2992">
        <v>35</v>
      </c>
      <c r="J2992" t="s">
        <v>110</v>
      </c>
      <c r="K2992" t="s">
        <v>28</v>
      </c>
      <c r="L2992" s="1">
        <v>44681.999305555997</v>
      </c>
      <c r="M2992" t="s">
        <v>351</v>
      </c>
      <c r="N2992" t="s">
        <v>742</v>
      </c>
      <c r="O2992" t="s">
        <v>743</v>
      </c>
      <c r="P2992" t="s">
        <v>7934</v>
      </c>
      <c r="Q2992" t="s">
        <v>49</v>
      </c>
      <c r="R2992" t="s">
        <v>34</v>
      </c>
      <c r="S2992" t="s">
        <v>44</v>
      </c>
      <c r="T2992" t="s">
        <v>36</v>
      </c>
      <c r="U2992">
        <f>YEAR(Sheet1[[#This Row],[Schedule RetirementDate]])</f>
        <v>2022</v>
      </c>
    </row>
    <row r="2993" spans="1:21" x14ac:dyDescent="0.25">
      <c r="A2993" t="s">
        <v>20</v>
      </c>
      <c r="B2993" t="s">
        <v>7918</v>
      </c>
      <c r="C2993" t="s">
        <v>7935</v>
      </c>
      <c r="D2993" t="s">
        <v>4056</v>
      </c>
      <c r="E2993" t="s">
        <v>24</v>
      </c>
      <c r="F2993" s="1">
        <v>26378</v>
      </c>
      <c r="G2993" t="s">
        <v>52</v>
      </c>
      <c r="H2993" t="s">
        <v>58</v>
      </c>
      <c r="I2993">
        <v>3</v>
      </c>
      <c r="J2993" t="s">
        <v>27</v>
      </c>
      <c r="K2993" t="s">
        <v>28</v>
      </c>
      <c r="L2993" s="1">
        <v>48304.999988426003</v>
      </c>
      <c r="M2993" t="s">
        <v>351</v>
      </c>
      <c r="N2993" t="s">
        <v>742</v>
      </c>
      <c r="O2993" t="s">
        <v>743</v>
      </c>
      <c r="P2993" t="s">
        <v>7936</v>
      </c>
      <c r="Q2993" t="s">
        <v>42</v>
      </c>
      <c r="R2993" t="s">
        <v>43</v>
      </c>
      <c r="S2993" t="s">
        <v>44</v>
      </c>
      <c r="T2993" t="s">
        <v>36</v>
      </c>
      <c r="U2993">
        <f>YEAR(Sheet1[[#This Row],[Schedule RetirementDate]])</f>
        <v>2032</v>
      </c>
    </row>
    <row r="2994" spans="1:21" x14ac:dyDescent="0.25">
      <c r="A2994" t="s">
        <v>20</v>
      </c>
      <c r="B2994" t="s">
        <v>7918</v>
      </c>
      <c r="C2994" t="s">
        <v>7937</v>
      </c>
      <c r="D2994" t="s">
        <v>7938</v>
      </c>
      <c r="E2994" t="s">
        <v>24</v>
      </c>
      <c r="F2994" s="1">
        <v>24910</v>
      </c>
      <c r="G2994" t="s">
        <v>25</v>
      </c>
      <c r="H2994" t="s">
        <v>26</v>
      </c>
      <c r="I2994">
        <v>83</v>
      </c>
      <c r="J2994" t="s">
        <v>27</v>
      </c>
      <c r="K2994" t="s">
        <v>28</v>
      </c>
      <c r="L2994" s="1">
        <v>46843.999988426003</v>
      </c>
      <c r="M2994" t="s">
        <v>351</v>
      </c>
      <c r="N2994" t="s">
        <v>742</v>
      </c>
      <c r="O2994" t="s">
        <v>743</v>
      </c>
      <c r="P2994" t="s">
        <v>7939</v>
      </c>
      <c r="Q2994" t="s">
        <v>137</v>
      </c>
      <c r="R2994" t="s">
        <v>43</v>
      </c>
      <c r="S2994" t="s">
        <v>138</v>
      </c>
      <c r="T2994" t="s">
        <v>36</v>
      </c>
      <c r="U2994">
        <f>YEAR(Sheet1[[#This Row],[Schedule RetirementDate]])</f>
        <v>2028</v>
      </c>
    </row>
    <row r="2995" spans="1:21" x14ac:dyDescent="0.25">
      <c r="A2995" t="s">
        <v>20</v>
      </c>
      <c r="B2995" t="s">
        <v>7918</v>
      </c>
      <c r="C2995" t="s">
        <v>7940</v>
      </c>
      <c r="D2995" t="s">
        <v>439</v>
      </c>
      <c r="E2995" t="s">
        <v>39</v>
      </c>
      <c r="F2995" s="1">
        <v>23802</v>
      </c>
      <c r="G2995" t="s">
        <v>52</v>
      </c>
      <c r="H2995" t="s">
        <v>58</v>
      </c>
      <c r="I2995">
        <v>3</v>
      </c>
      <c r="J2995" t="s">
        <v>27</v>
      </c>
      <c r="K2995" t="s">
        <v>28</v>
      </c>
      <c r="L2995" s="1">
        <v>45716.999988426003</v>
      </c>
      <c r="M2995" t="s">
        <v>351</v>
      </c>
      <c r="N2995" t="s">
        <v>742</v>
      </c>
      <c r="O2995" t="s">
        <v>743</v>
      </c>
      <c r="P2995" t="s">
        <v>7941</v>
      </c>
      <c r="Q2995" t="s">
        <v>130</v>
      </c>
      <c r="R2995" t="s">
        <v>65</v>
      </c>
      <c r="S2995" t="s">
        <v>35</v>
      </c>
      <c r="T2995" t="s">
        <v>36</v>
      </c>
      <c r="U2995">
        <f>YEAR(Sheet1[[#This Row],[Schedule RetirementDate]])</f>
        <v>2025</v>
      </c>
    </row>
    <row r="2996" spans="1:21" x14ac:dyDescent="0.25">
      <c r="A2996" t="s">
        <v>20</v>
      </c>
      <c r="B2996" t="s">
        <v>7918</v>
      </c>
      <c r="C2996" t="s">
        <v>7942</v>
      </c>
      <c r="D2996" t="s">
        <v>7943</v>
      </c>
      <c r="E2996" t="s">
        <v>39</v>
      </c>
      <c r="F2996" s="1">
        <v>24537</v>
      </c>
      <c r="G2996" t="s">
        <v>625</v>
      </c>
      <c r="H2996" t="s">
        <v>1200</v>
      </c>
      <c r="I2996">
        <v>4</v>
      </c>
      <c r="J2996" t="s">
        <v>27</v>
      </c>
      <c r="K2996" t="s">
        <v>28</v>
      </c>
      <c r="L2996" s="1">
        <v>46477.999305555997</v>
      </c>
      <c r="M2996" t="s">
        <v>351</v>
      </c>
      <c r="N2996" t="s">
        <v>742</v>
      </c>
      <c r="O2996" t="s">
        <v>743</v>
      </c>
      <c r="P2996" t="s">
        <v>7944</v>
      </c>
      <c r="Q2996" t="s">
        <v>130</v>
      </c>
      <c r="R2996" t="s">
        <v>65</v>
      </c>
      <c r="S2996" t="s">
        <v>35</v>
      </c>
      <c r="T2996" t="s">
        <v>36</v>
      </c>
      <c r="U2996">
        <f>YEAR(Sheet1[[#This Row],[Schedule RetirementDate]])</f>
        <v>2027</v>
      </c>
    </row>
    <row r="2997" spans="1:21" x14ac:dyDescent="0.25">
      <c r="A2997" t="s">
        <v>20</v>
      </c>
      <c r="B2997" t="s">
        <v>7918</v>
      </c>
      <c r="C2997" t="s">
        <v>7942</v>
      </c>
      <c r="D2997" t="s">
        <v>7943</v>
      </c>
      <c r="E2997" t="s">
        <v>39</v>
      </c>
      <c r="F2997" s="1">
        <v>24537</v>
      </c>
      <c r="G2997" t="s">
        <v>625</v>
      </c>
      <c r="H2997" t="s">
        <v>1200</v>
      </c>
      <c r="I2997">
        <v>4</v>
      </c>
      <c r="J2997" t="s">
        <v>27</v>
      </c>
      <c r="K2997" t="s">
        <v>28</v>
      </c>
      <c r="L2997" s="1">
        <v>46477.999305555997</v>
      </c>
      <c r="M2997" t="s">
        <v>351</v>
      </c>
      <c r="N2997" t="s">
        <v>742</v>
      </c>
      <c r="O2997" t="s">
        <v>743</v>
      </c>
      <c r="P2997" t="s">
        <v>7944</v>
      </c>
      <c r="Q2997" t="s">
        <v>130</v>
      </c>
      <c r="R2997" t="s">
        <v>65</v>
      </c>
      <c r="S2997" t="s">
        <v>35</v>
      </c>
      <c r="T2997" t="s">
        <v>36</v>
      </c>
      <c r="U2997">
        <f>YEAR(Sheet1[[#This Row],[Schedule RetirementDate]])</f>
        <v>2027</v>
      </c>
    </row>
    <row r="2998" spans="1:21" x14ac:dyDescent="0.25">
      <c r="A2998" t="s">
        <v>20</v>
      </c>
      <c r="B2998" t="s">
        <v>7918</v>
      </c>
      <c r="C2998" t="s">
        <v>7945</v>
      </c>
      <c r="D2998" t="s">
        <v>7946</v>
      </c>
      <c r="E2998" t="s">
        <v>39</v>
      </c>
      <c r="F2998" s="1">
        <v>23806</v>
      </c>
      <c r="G2998" t="s">
        <v>52</v>
      </c>
      <c r="H2998" t="s">
        <v>58</v>
      </c>
      <c r="I2998">
        <v>3</v>
      </c>
      <c r="J2998" t="s">
        <v>27</v>
      </c>
      <c r="K2998" t="s">
        <v>28</v>
      </c>
      <c r="L2998" s="1">
        <v>45747.999305555997</v>
      </c>
      <c r="M2998" t="s">
        <v>351</v>
      </c>
      <c r="N2998" t="s">
        <v>742</v>
      </c>
      <c r="O2998" t="s">
        <v>743</v>
      </c>
      <c r="P2998" t="s">
        <v>7947</v>
      </c>
      <c r="Q2998" t="s">
        <v>130</v>
      </c>
      <c r="R2998" t="s">
        <v>65</v>
      </c>
      <c r="S2998" t="s">
        <v>35</v>
      </c>
      <c r="T2998" t="s">
        <v>36</v>
      </c>
      <c r="U2998">
        <f>YEAR(Sheet1[[#This Row],[Schedule RetirementDate]])</f>
        <v>2025</v>
      </c>
    </row>
    <row r="2999" spans="1:21" x14ac:dyDescent="0.25">
      <c r="A2999" t="s">
        <v>20</v>
      </c>
      <c r="B2999" t="s">
        <v>7918</v>
      </c>
      <c r="C2999" t="s">
        <v>7948</v>
      </c>
      <c r="D2999" t="s">
        <v>7949</v>
      </c>
      <c r="E2999" t="s">
        <v>39</v>
      </c>
      <c r="F2999" s="1">
        <v>31302</v>
      </c>
      <c r="G2999" t="s">
        <v>625</v>
      </c>
      <c r="H2999" t="s">
        <v>1200</v>
      </c>
      <c r="I2999">
        <v>4</v>
      </c>
      <c r="J2999" t="s">
        <v>27</v>
      </c>
      <c r="K2999" t="s">
        <v>89</v>
      </c>
      <c r="L2999" s="1">
        <v>53235.999305555997</v>
      </c>
      <c r="M2999" t="s">
        <v>351</v>
      </c>
      <c r="N2999" t="s">
        <v>742</v>
      </c>
      <c r="O2999" t="s">
        <v>743</v>
      </c>
      <c r="P2999" t="s">
        <v>7950</v>
      </c>
      <c r="Q2999" t="s">
        <v>130</v>
      </c>
      <c r="R2999" t="s">
        <v>65</v>
      </c>
      <c r="S2999" t="s">
        <v>35</v>
      </c>
      <c r="T2999" t="s">
        <v>60</v>
      </c>
      <c r="U2999">
        <f>YEAR(Sheet1[[#This Row],[Schedule RetirementDate]])</f>
        <v>2045</v>
      </c>
    </row>
    <row r="3000" spans="1:21" x14ac:dyDescent="0.25">
      <c r="A3000" t="s">
        <v>20</v>
      </c>
      <c r="B3000" t="s">
        <v>7918</v>
      </c>
      <c r="C3000" t="s">
        <v>7951</v>
      </c>
      <c r="D3000" t="s">
        <v>7952</v>
      </c>
      <c r="E3000" t="s">
        <v>39</v>
      </c>
      <c r="F3000" s="1">
        <v>24982</v>
      </c>
      <c r="G3000" t="s">
        <v>104</v>
      </c>
      <c r="H3000" t="s">
        <v>452</v>
      </c>
      <c r="I3000">
        <v>100</v>
      </c>
      <c r="J3000" t="s">
        <v>27</v>
      </c>
      <c r="K3000" t="s">
        <v>28</v>
      </c>
      <c r="L3000" s="1">
        <v>46904.999305555997</v>
      </c>
      <c r="M3000" t="s">
        <v>351</v>
      </c>
      <c r="N3000" t="s">
        <v>742</v>
      </c>
      <c r="O3000" t="s">
        <v>743</v>
      </c>
      <c r="P3000" t="s">
        <v>7953</v>
      </c>
      <c r="Q3000" t="s">
        <v>42</v>
      </c>
      <c r="R3000" t="s">
        <v>43</v>
      </c>
      <c r="S3000" t="s">
        <v>44</v>
      </c>
      <c r="T3000" t="s">
        <v>36</v>
      </c>
      <c r="U3000">
        <f>YEAR(Sheet1[[#This Row],[Schedule RetirementDate]])</f>
        <v>2028</v>
      </c>
    </row>
    <row r="3001" spans="1:21" x14ac:dyDescent="0.25">
      <c r="A3001" t="s">
        <v>20</v>
      </c>
      <c r="B3001" t="s">
        <v>7918</v>
      </c>
      <c r="C3001" t="s">
        <v>7954</v>
      </c>
      <c r="D3001" t="s">
        <v>2475</v>
      </c>
      <c r="E3001" t="s">
        <v>39</v>
      </c>
      <c r="F3001" s="1">
        <v>27526</v>
      </c>
      <c r="G3001" t="s">
        <v>322</v>
      </c>
      <c r="H3001" t="s">
        <v>105</v>
      </c>
      <c r="I3001">
        <v>70</v>
      </c>
      <c r="J3001" t="s">
        <v>110</v>
      </c>
      <c r="K3001" t="s">
        <v>28</v>
      </c>
      <c r="L3001" s="1">
        <v>48730.999988426003</v>
      </c>
      <c r="M3001" t="s">
        <v>351</v>
      </c>
      <c r="N3001" t="s">
        <v>742</v>
      </c>
      <c r="O3001" t="s">
        <v>743</v>
      </c>
      <c r="P3001" t="s">
        <v>7955</v>
      </c>
      <c r="Q3001" t="s">
        <v>42</v>
      </c>
      <c r="R3001" t="s">
        <v>43</v>
      </c>
      <c r="S3001" t="s">
        <v>44</v>
      </c>
      <c r="T3001" t="s">
        <v>36</v>
      </c>
      <c r="U3001">
        <f>YEAR(Sheet1[[#This Row],[Schedule RetirementDate]])</f>
        <v>2033</v>
      </c>
    </row>
    <row r="3002" spans="1:21" x14ac:dyDescent="0.25">
      <c r="A3002" t="s">
        <v>20</v>
      </c>
      <c r="B3002" t="s">
        <v>7918</v>
      </c>
      <c r="C3002" t="s">
        <v>7956</v>
      </c>
      <c r="D3002" t="s">
        <v>7957</v>
      </c>
      <c r="E3002" t="s">
        <v>39</v>
      </c>
      <c r="F3002" s="1">
        <v>28441</v>
      </c>
      <c r="G3002" t="s">
        <v>625</v>
      </c>
      <c r="H3002" t="s">
        <v>712</v>
      </c>
      <c r="I3002">
        <v>4</v>
      </c>
      <c r="J3002" t="s">
        <v>27</v>
      </c>
      <c r="K3002" t="s">
        <v>28</v>
      </c>
      <c r="L3002" s="1">
        <v>50374.999305555997</v>
      </c>
      <c r="M3002" t="s">
        <v>351</v>
      </c>
      <c r="N3002" t="s">
        <v>742</v>
      </c>
      <c r="O3002" t="s">
        <v>743</v>
      </c>
      <c r="P3002" t="s">
        <v>7958</v>
      </c>
      <c r="Q3002" t="s">
        <v>130</v>
      </c>
      <c r="R3002" t="s">
        <v>65</v>
      </c>
      <c r="S3002" t="s">
        <v>35</v>
      </c>
      <c r="T3002" t="s">
        <v>36</v>
      </c>
      <c r="U3002">
        <f>YEAR(Sheet1[[#This Row],[Schedule RetirementDate]])</f>
        <v>2037</v>
      </c>
    </row>
    <row r="3003" spans="1:21" x14ac:dyDescent="0.25">
      <c r="A3003" t="s">
        <v>20</v>
      </c>
      <c r="B3003" t="s">
        <v>7918</v>
      </c>
      <c r="C3003" t="s">
        <v>7956</v>
      </c>
      <c r="D3003" t="s">
        <v>7957</v>
      </c>
      <c r="E3003" t="s">
        <v>39</v>
      </c>
      <c r="F3003" s="1">
        <v>28441</v>
      </c>
      <c r="G3003" t="s">
        <v>625</v>
      </c>
      <c r="H3003" t="s">
        <v>712</v>
      </c>
      <c r="I3003">
        <v>4</v>
      </c>
      <c r="J3003" t="s">
        <v>27</v>
      </c>
      <c r="K3003" t="s">
        <v>28</v>
      </c>
      <c r="L3003" s="1">
        <v>50374.999305555997</v>
      </c>
      <c r="M3003" t="s">
        <v>351</v>
      </c>
      <c r="N3003" t="s">
        <v>742</v>
      </c>
      <c r="O3003" t="s">
        <v>743</v>
      </c>
      <c r="P3003" t="s">
        <v>7958</v>
      </c>
      <c r="Q3003" t="s">
        <v>130</v>
      </c>
      <c r="R3003" t="s">
        <v>65</v>
      </c>
      <c r="S3003" t="s">
        <v>35</v>
      </c>
      <c r="T3003" t="s">
        <v>36</v>
      </c>
      <c r="U3003">
        <f>YEAR(Sheet1[[#This Row],[Schedule RetirementDate]])</f>
        <v>2037</v>
      </c>
    </row>
    <row r="3004" spans="1:21" x14ac:dyDescent="0.25">
      <c r="A3004" t="s">
        <v>20</v>
      </c>
      <c r="B3004" t="s">
        <v>7918</v>
      </c>
      <c r="C3004" t="s">
        <v>7959</v>
      </c>
      <c r="D3004" t="s">
        <v>7960</v>
      </c>
      <c r="E3004" t="s">
        <v>24</v>
      </c>
      <c r="F3004" s="1">
        <v>23789</v>
      </c>
      <c r="G3004" t="s">
        <v>499</v>
      </c>
      <c r="H3004" t="s">
        <v>105</v>
      </c>
      <c r="I3004">
        <v>101</v>
      </c>
      <c r="J3004" t="s">
        <v>110</v>
      </c>
      <c r="K3004" t="s">
        <v>28</v>
      </c>
      <c r="L3004" s="1">
        <v>45716.999305555997</v>
      </c>
      <c r="M3004" t="s">
        <v>351</v>
      </c>
      <c r="N3004" t="s">
        <v>742</v>
      </c>
      <c r="O3004" t="s">
        <v>743</v>
      </c>
      <c r="P3004" t="s">
        <v>7961</v>
      </c>
      <c r="Q3004" t="s">
        <v>130</v>
      </c>
      <c r="R3004" t="s">
        <v>65</v>
      </c>
      <c r="S3004" t="s">
        <v>35</v>
      </c>
      <c r="T3004" t="s">
        <v>36</v>
      </c>
      <c r="U3004">
        <f>YEAR(Sheet1[[#This Row],[Schedule RetirementDate]])</f>
        <v>2025</v>
      </c>
    </row>
    <row r="3005" spans="1:21" x14ac:dyDescent="0.25">
      <c r="A3005" t="s">
        <v>20</v>
      </c>
      <c r="B3005" t="s">
        <v>7918</v>
      </c>
      <c r="C3005" t="s">
        <v>7962</v>
      </c>
      <c r="D3005" t="s">
        <v>7963</v>
      </c>
      <c r="E3005" t="s">
        <v>24</v>
      </c>
      <c r="F3005" s="1">
        <v>31976</v>
      </c>
      <c r="G3005" t="s">
        <v>625</v>
      </c>
      <c r="H3005" t="s">
        <v>53</v>
      </c>
      <c r="I3005">
        <v>4</v>
      </c>
      <c r="J3005" t="s">
        <v>27</v>
      </c>
      <c r="K3005" t="s">
        <v>89</v>
      </c>
      <c r="L3005" s="1">
        <v>53904.999305555997</v>
      </c>
      <c r="M3005" t="s">
        <v>351</v>
      </c>
      <c r="N3005" t="s">
        <v>742</v>
      </c>
      <c r="O3005" t="s">
        <v>743</v>
      </c>
      <c r="P3005" t="s">
        <v>7964</v>
      </c>
      <c r="Q3005" t="s">
        <v>49</v>
      </c>
      <c r="R3005" t="s">
        <v>34</v>
      </c>
      <c r="S3005" t="s">
        <v>44</v>
      </c>
      <c r="T3005" t="s">
        <v>60</v>
      </c>
      <c r="U3005">
        <f>YEAR(Sheet1[[#This Row],[Schedule RetirementDate]])</f>
        <v>2047</v>
      </c>
    </row>
    <row r="3006" spans="1:21" x14ac:dyDescent="0.25">
      <c r="A3006" t="s">
        <v>20</v>
      </c>
      <c r="B3006" t="s">
        <v>7918</v>
      </c>
      <c r="C3006" t="s">
        <v>7965</v>
      </c>
      <c r="D3006" t="s">
        <v>7966</v>
      </c>
      <c r="E3006" t="s">
        <v>24</v>
      </c>
      <c r="F3006" s="1">
        <v>29466</v>
      </c>
      <c r="G3006" t="s">
        <v>322</v>
      </c>
      <c r="H3006" t="s">
        <v>105</v>
      </c>
      <c r="I3006">
        <v>70</v>
      </c>
      <c r="J3006" t="s">
        <v>110</v>
      </c>
      <c r="K3006" t="s">
        <v>28</v>
      </c>
      <c r="L3006" s="1">
        <v>50678.999988426003</v>
      </c>
      <c r="M3006" t="s">
        <v>351</v>
      </c>
      <c r="N3006" t="s">
        <v>742</v>
      </c>
      <c r="O3006" t="s">
        <v>743</v>
      </c>
      <c r="P3006" t="s">
        <v>7967</v>
      </c>
      <c r="Q3006" t="s">
        <v>130</v>
      </c>
      <c r="R3006" t="s">
        <v>65</v>
      </c>
      <c r="S3006" t="s">
        <v>35</v>
      </c>
      <c r="T3006" t="s">
        <v>36</v>
      </c>
      <c r="U3006">
        <f>YEAR(Sheet1[[#This Row],[Schedule RetirementDate]])</f>
        <v>2038</v>
      </c>
    </row>
    <row r="3007" spans="1:21" x14ac:dyDescent="0.25">
      <c r="A3007" t="s">
        <v>20</v>
      </c>
      <c r="B3007" t="s">
        <v>7918</v>
      </c>
      <c r="C3007" t="s">
        <v>7968</v>
      </c>
      <c r="D3007" t="s">
        <v>7969</v>
      </c>
      <c r="E3007" t="s">
        <v>39</v>
      </c>
      <c r="F3007" s="1">
        <v>31852</v>
      </c>
      <c r="G3007" t="s">
        <v>625</v>
      </c>
      <c r="H3007" t="s">
        <v>1155</v>
      </c>
      <c r="I3007">
        <v>4</v>
      </c>
      <c r="J3007" t="s">
        <v>27</v>
      </c>
      <c r="K3007" t="s">
        <v>89</v>
      </c>
      <c r="L3007" s="1">
        <v>53782.999305555997</v>
      </c>
      <c r="M3007" t="s">
        <v>351</v>
      </c>
      <c r="N3007" t="s">
        <v>742</v>
      </c>
      <c r="O3007" t="s">
        <v>743</v>
      </c>
      <c r="P3007" t="s">
        <v>7970</v>
      </c>
      <c r="Q3007" t="s">
        <v>33</v>
      </c>
      <c r="R3007" t="s">
        <v>34</v>
      </c>
      <c r="S3007" t="s">
        <v>35</v>
      </c>
      <c r="T3007" t="s">
        <v>60</v>
      </c>
      <c r="U3007">
        <f>YEAR(Sheet1[[#This Row],[Schedule RetirementDate]])</f>
        <v>2047</v>
      </c>
    </row>
    <row r="3008" spans="1:21" x14ac:dyDescent="0.25">
      <c r="A3008" t="s">
        <v>20</v>
      </c>
      <c r="B3008" t="s">
        <v>7918</v>
      </c>
      <c r="C3008" t="s">
        <v>7971</v>
      </c>
      <c r="D3008" t="s">
        <v>7972</v>
      </c>
      <c r="E3008" t="s">
        <v>39</v>
      </c>
      <c r="F3008" s="1">
        <v>22141</v>
      </c>
      <c r="G3008" t="s">
        <v>25</v>
      </c>
      <c r="H3008" t="s">
        <v>26</v>
      </c>
      <c r="I3008">
        <v>83</v>
      </c>
      <c r="J3008" t="s">
        <v>27</v>
      </c>
      <c r="K3008" t="s">
        <v>28</v>
      </c>
      <c r="L3008" s="1">
        <v>44074.999305555997</v>
      </c>
      <c r="M3008" t="s">
        <v>351</v>
      </c>
      <c r="N3008" t="s">
        <v>742</v>
      </c>
      <c r="O3008" t="s">
        <v>743</v>
      </c>
      <c r="P3008" t="s">
        <v>7973</v>
      </c>
      <c r="Q3008" t="s">
        <v>119</v>
      </c>
      <c r="R3008" t="s">
        <v>65</v>
      </c>
      <c r="S3008" t="s">
        <v>35</v>
      </c>
      <c r="T3008" t="s">
        <v>36</v>
      </c>
      <c r="U3008">
        <f>YEAR(Sheet1[[#This Row],[Schedule RetirementDate]])</f>
        <v>2020</v>
      </c>
    </row>
    <row r="3009" spans="1:21" x14ac:dyDescent="0.25">
      <c r="A3009" t="s">
        <v>20</v>
      </c>
      <c r="B3009" t="s">
        <v>7918</v>
      </c>
      <c r="C3009" t="s">
        <v>7974</v>
      </c>
      <c r="D3009" t="s">
        <v>7975</v>
      </c>
      <c r="E3009" t="s">
        <v>24</v>
      </c>
      <c r="F3009" s="1">
        <v>30958</v>
      </c>
      <c r="G3009" t="s">
        <v>583</v>
      </c>
      <c r="H3009" t="s">
        <v>584</v>
      </c>
      <c r="I3009">
        <v>11</v>
      </c>
      <c r="J3009" t="s">
        <v>27</v>
      </c>
      <c r="K3009" t="s">
        <v>28</v>
      </c>
      <c r="L3009" s="1">
        <v>52170.999305555997</v>
      </c>
      <c r="M3009" t="s">
        <v>351</v>
      </c>
      <c r="N3009" t="s">
        <v>742</v>
      </c>
      <c r="O3009" t="s">
        <v>743</v>
      </c>
      <c r="P3009" t="s">
        <v>32</v>
      </c>
      <c r="Q3009" t="s">
        <v>119</v>
      </c>
      <c r="R3009" t="s">
        <v>65</v>
      </c>
      <c r="S3009" t="s">
        <v>35</v>
      </c>
      <c r="T3009" t="s">
        <v>36</v>
      </c>
      <c r="U3009">
        <f>YEAR(Sheet1[[#This Row],[Schedule RetirementDate]])</f>
        <v>2042</v>
      </c>
    </row>
    <row r="3010" spans="1:21" x14ac:dyDescent="0.25">
      <c r="A3010" t="s">
        <v>20</v>
      </c>
      <c r="B3010" t="s">
        <v>7918</v>
      </c>
      <c r="C3010" t="s">
        <v>5074</v>
      </c>
      <c r="D3010" t="s">
        <v>5075</v>
      </c>
      <c r="E3010" t="s">
        <v>24</v>
      </c>
      <c r="F3010" s="1">
        <v>28185</v>
      </c>
      <c r="G3010" t="s">
        <v>625</v>
      </c>
      <c r="H3010" t="s">
        <v>1031</v>
      </c>
      <c r="I3010">
        <v>4</v>
      </c>
      <c r="J3010" t="s">
        <v>27</v>
      </c>
      <c r="K3010" t="s">
        <v>28</v>
      </c>
      <c r="L3010" s="1">
        <v>50099.999305555997</v>
      </c>
      <c r="M3010" t="s">
        <v>351</v>
      </c>
      <c r="N3010" t="s">
        <v>742</v>
      </c>
      <c r="O3010" t="s">
        <v>743</v>
      </c>
      <c r="P3010" t="s">
        <v>32</v>
      </c>
      <c r="Q3010" t="s">
        <v>130</v>
      </c>
      <c r="R3010" t="s">
        <v>65</v>
      </c>
      <c r="S3010" t="s">
        <v>35</v>
      </c>
      <c r="T3010" t="s">
        <v>36</v>
      </c>
      <c r="U3010">
        <f>YEAR(Sheet1[[#This Row],[Schedule RetirementDate]])</f>
        <v>2037</v>
      </c>
    </row>
    <row r="3011" spans="1:21" x14ac:dyDescent="0.25">
      <c r="A3011" t="s">
        <v>20</v>
      </c>
      <c r="B3011" t="s">
        <v>7918</v>
      </c>
      <c r="C3011" t="s">
        <v>7976</v>
      </c>
      <c r="D3011" t="s">
        <v>7977</v>
      </c>
      <c r="E3011" t="s">
        <v>39</v>
      </c>
      <c r="F3011" s="1">
        <v>31783</v>
      </c>
      <c r="G3011" t="s">
        <v>52</v>
      </c>
      <c r="H3011" t="s">
        <v>77</v>
      </c>
      <c r="I3011">
        <v>3</v>
      </c>
      <c r="J3011" t="s">
        <v>27</v>
      </c>
      <c r="K3011" t="s">
        <v>89</v>
      </c>
      <c r="L3011" s="1">
        <v>53723.999305555997</v>
      </c>
      <c r="M3011" t="s">
        <v>351</v>
      </c>
      <c r="N3011" t="s">
        <v>742</v>
      </c>
      <c r="O3011" t="s">
        <v>743</v>
      </c>
      <c r="P3011" t="s">
        <v>7978</v>
      </c>
      <c r="Q3011" t="s">
        <v>42</v>
      </c>
      <c r="R3011" t="s">
        <v>43</v>
      </c>
      <c r="S3011" t="s">
        <v>44</v>
      </c>
      <c r="T3011" t="s">
        <v>60</v>
      </c>
      <c r="U3011">
        <f>YEAR(Sheet1[[#This Row],[Schedule RetirementDate]])</f>
        <v>2047</v>
      </c>
    </row>
    <row r="3012" spans="1:21" x14ac:dyDescent="0.25">
      <c r="A3012" t="s">
        <v>20</v>
      </c>
      <c r="B3012" t="s">
        <v>7918</v>
      </c>
      <c r="C3012" t="s">
        <v>7979</v>
      </c>
      <c r="D3012" t="s">
        <v>7980</v>
      </c>
      <c r="E3012" t="s">
        <v>39</v>
      </c>
      <c r="F3012" s="1">
        <v>31542</v>
      </c>
      <c r="G3012" t="s">
        <v>3581</v>
      </c>
      <c r="H3012" t="s">
        <v>7981</v>
      </c>
      <c r="I3012">
        <v>34</v>
      </c>
      <c r="J3012" t="s">
        <v>27</v>
      </c>
      <c r="K3012" t="s">
        <v>1984</v>
      </c>
      <c r="L3012" s="1">
        <v>53478.999305555997</v>
      </c>
      <c r="M3012" t="s">
        <v>351</v>
      </c>
      <c r="N3012" t="s">
        <v>742</v>
      </c>
      <c r="O3012" t="s">
        <v>743</v>
      </c>
      <c r="P3012">
        <v>2979</v>
      </c>
      <c r="Q3012" t="s">
        <v>42</v>
      </c>
      <c r="R3012" t="s">
        <v>43</v>
      </c>
      <c r="S3012" t="s">
        <v>44</v>
      </c>
      <c r="T3012" t="s">
        <v>60</v>
      </c>
      <c r="U3012">
        <f>YEAR(Sheet1[[#This Row],[Schedule RetirementDate]])</f>
        <v>2046</v>
      </c>
    </row>
    <row r="3013" spans="1:21" x14ac:dyDescent="0.25">
      <c r="A3013" t="s">
        <v>20</v>
      </c>
      <c r="B3013" t="s">
        <v>7918</v>
      </c>
      <c r="C3013" t="s">
        <v>7982</v>
      </c>
      <c r="D3013" t="s">
        <v>1794</v>
      </c>
      <c r="E3013" t="s">
        <v>24</v>
      </c>
      <c r="F3013" s="1">
        <v>27750</v>
      </c>
      <c r="G3013" t="s">
        <v>151</v>
      </c>
      <c r="H3013" t="s">
        <v>105</v>
      </c>
      <c r="I3013">
        <v>70</v>
      </c>
      <c r="J3013" t="s">
        <v>110</v>
      </c>
      <c r="K3013" t="s">
        <v>89</v>
      </c>
      <c r="L3013" s="1">
        <v>48944.999988426003</v>
      </c>
      <c r="M3013" t="s">
        <v>351</v>
      </c>
      <c r="N3013" t="s">
        <v>742</v>
      </c>
      <c r="O3013" t="s">
        <v>743</v>
      </c>
      <c r="P3013" t="s">
        <v>7983</v>
      </c>
      <c r="Q3013" t="s">
        <v>130</v>
      </c>
      <c r="R3013" t="s">
        <v>65</v>
      </c>
      <c r="S3013" t="s">
        <v>35</v>
      </c>
      <c r="T3013" t="s">
        <v>36</v>
      </c>
      <c r="U3013">
        <f>YEAR(Sheet1[[#This Row],[Schedule RetirementDate]])</f>
        <v>2033</v>
      </c>
    </row>
    <row r="3014" spans="1:21" x14ac:dyDescent="0.25">
      <c r="A3014" t="s">
        <v>20</v>
      </c>
      <c r="B3014" t="s">
        <v>7918</v>
      </c>
      <c r="C3014" t="s">
        <v>7984</v>
      </c>
      <c r="D3014" t="s">
        <v>7985</v>
      </c>
      <c r="E3014" t="s">
        <v>24</v>
      </c>
      <c r="F3014" s="1">
        <v>23697</v>
      </c>
      <c r="G3014" t="s">
        <v>25</v>
      </c>
      <c r="H3014" t="s">
        <v>26</v>
      </c>
      <c r="I3014">
        <v>83</v>
      </c>
      <c r="J3014" t="s">
        <v>27</v>
      </c>
      <c r="K3014" t="s">
        <v>28</v>
      </c>
      <c r="L3014" s="1">
        <v>45626.999988426003</v>
      </c>
      <c r="M3014" t="s">
        <v>351</v>
      </c>
      <c r="N3014" t="s">
        <v>742</v>
      </c>
      <c r="O3014" t="s">
        <v>743</v>
      </c>
      <c r="P3014" t="s">
        <v>7986</v>
      </c>
      <c r="Q3014" t="s">
        <v>49</v>
      </c>
      <c r="R3014" t="s">
        <v>34</v>
      </c>
      <c r="S3014" t="s">
        <v>44</v>
      </c>
      <c r="T3014" t="s">
        <v>36</v>
      </c>
      <c r="U3014">
        <f>YEAR(Sheet1[[#This Row],[Schedule RetirementDate]])</f>
        <v>2024</v>
      </c>
    </row>
    <row r="3015" spans="1:21" x14ac:dyDescent="0.25">
      <c r="A3015" t="s">
        <v>20</v>
      </c>
      <c r="B3015" t="s">
        <v>7918</v>
      </c>
      <c r="C3015" t="s">
        <v>7987</v>
      </c>
      <c r="D3015" t="s">
        <v>7988</v>
      </c>
      <c r="E3015" t="s">
        <v>24</v>
      </c>
      <c r="F3015" s="1">
        <v>27800</v>
      </c>
      <c r="G3015" t="s">
        <v>25</v>
      </c>
      <c r="H3015" t="s">
        <v>26</v>
      </c>
      <c r="I3015">
        <v>83</v>
      </c>
      <c r="J3015" t="s">
        <v>27</v>
      </c>
      <c r="K3015" t="s">
        <v>28</v>
      </c>
      <c r="L3015" s="1">
        <v>49734.999988426003</v>
      </c>
      <c r="M3015" t="s">
        <v>351</v>
      </c>
      <c r="N3015" t="s">
        <v>742</v>
      </c>
      <c r="O3015" t="s">
        <v>743</v>
      </c>
      <c r="P3015" t="s">
        <v>7989</v>
      </c>
      <c r="Q3015" t="s">
        <v>42</v>
      </c>
      <c r="R3015" t="s">
        <v>43</v>
      </c>
      <c r="S3015" t="s">
        <v>44</v>
      </c>
      <c r="T3015" t="s">
        <v>36</v>
      </c>
      <c r="U3015">
        <f>YEAR(Sheet1[[#This Row],[Schedule RetirementDate]])</f>
        <v>2036</v>
      </c>
    </row>
    <row r="3016" spans="1:21" x14ac:dyDescent="0.25">
      <c r="A3016" t="s">
        <v>20</v>
      </c>
      <c r="B3016" t="s">
        <v>7918</v>
      </c>
      <c r="C3016" t="s">
        <v>7990</v>
      </c>
      <c r="D3016" t="s">
        <v>7991</v>
      </c>
      <c r="E3016" t="s">
        <v>39</v>
      </c>
      <c r="F3016" s="1">
        <v>27186</v>
      </c>
      <c r="G3016" t="s">
        <v>151</v>
      </c>
      <c r="H3016" t="s">
        <v>105</v>
      </c>
      <c r="I3016">
        <v>70</v>
      </c>
      <c r="J3016" t="s">
        <v>110</v>
      </c>
      <c r="K3016" t="s">
        <v>28</v>
      </c>
      <c r="L3016" s="1">
        <v>48395.999988426003</v>
      </c>
      <c r="M3016" t="s">
        <v>351</v>
      </c>
      <c r="N3016" t="s">
        <v>742</v>
      </c>
      <c r="O3016" t="s">
        <v>743</v>
      </c>
      <c r="P3016" t="s">
        <v>7992</v>
      </c>
      <c r="Q3016" t="s">
        <v>42</v>
      </c>
      <c r="R3016" t="s">
        <v>43</v>
      </c>
      <c r="S3016" t="s">
        <v>44</v>
      </c>
      <c r="T3016" t="s">
        <v>36</v>
      </c>
      <c r="U3016">
        <f>YEAR(Sheet1[[#This Row],[Schedule RetirementDate]])</f>
        <v>2032</v>
      </c>
    </row>
    <row r="3017" spans="1:21" x14ac:dyDescent="0.25">
      <c r="A3017" t="s">
        <v>20</v>
      </c>
      <c r="B3017" t="s">
        <v>7918</v>
      </c>
      <c r="C3017" t="s">
        <v>7993</v>
      </c>
      <c r="D3017" t="s">
        <v>7994</v>
      </c>
      <c r="E3017" t="s">
        <v>39</v>
      </c>
      <c r="F3017" s="1">
        <v>25033</v>
      </c>
      <c r="G3017" t="s">
        <v>104</v>
      </c>
      <c r="H3017" t="s">
        <v>452</v>
      </c>
      <c r="I3017">
        <v>100</v>
      </c>
      <c r="J3017" t="s">
        <v>27</v>
      </c>
      <c r="K3017" t="s">
        <v>28</v>
      </c>
      <c r="L3017" s="1">
        <v>46965.999305555997</v>
      </c>
      <c r="M3017" t="s">
        <v>351</v>
      </c>
      <c r="N3017" t="s">
        <v>742</v>
      </c>
      <c r="O3017" t="s">
        <v>743</v>
      </c>
      <c r="P3017" t="s">
        <v>7995</v>
      </c>
      <c r="Q3017" t="s">
        <v>42</v>
      </c>
      <c r="R3017" t="s">
        <v>43</v>
      </c>
      <c r="S3017" t="s">
        <v>44</v>
      </c>
      <c r="T3017" t="s">
        <v>36</v>
      </c>
      <c r="U3017">
        <f>YEAR(Sheet1[[#This Row],[Schedule RetirementDate]])</f>
        <v>2028</v>
      </c>
    </row>
    <row r="3018" spans="1:21" x14ac:dyDescent="0.25">
      <c r="A3018" t="s">
        <v>20</v>
      </c>
      <c r="B3018" t="s">
        <v>7918</v>
      </c>
      <c r="C3018" t="s">
        <v>7996</v>
      </c>
      <c r="D3018" t="s">
        <v>2408</v>
      </c>
      <c r="E3018" t="s">
        <v>24</v>
      </c>
      <c r="F3018" s="1">
        <v>24017</v>
      </c>
      <c r="G3018" t="s">
        <v>605</v>
      </c>
      <c r="H3018" t="s">
        <v>164</v>
      </c>
      <c r="I3018">
        <v>100</v>
      </c>
      <c r="J3018" t="s">
        <v>110</v>
      </c>
      <c r="K3018" t="s">
        <v>28</v>
      </c>
      <c r="L3018" s="1">
        <v>45230.999305555997</v>
      </c>
      <c r="M3018" t="s">
        <v>351</v>
      </c>
      <c r="N3018" t="s">
        <v>742</v>
      </c>
      <c r="O3018" t="s">
        <v>743</v>
      </c>
      <c r="P3018" t="s">
        <v>7997</v>
      </c>
      <c r="Q3018" t="s">
        <v>130</v>
      </c>
      <c r="R3018" t="s">
        <v>65</v>
      </c>
      <c r="S3018" t="s">
        <v>35</v>
      </c>
      <c r="T3018" t="s">
        <v>36</v>
      </c>
      <c r="U3018">
        <f>YEAR(Sheet1[[#This Row],[Schedule RetirementDate]])</f>
        <v>2023</v>
      </c>
    </row>
    <row r="3019" spans="1:21" x14ac:dyDescent="0.25">
      <c r="A3019" t="s">
        <v>20</v>
      </c>
      <c r="B3019" t="s">
        <v>7918</v>
      </c>
      <c r="C3019" t="s">
        <v>7998</v>
      </c>
      <c r="D3019" t="s">
        <v>5648</v>
      </c>
      <c r="E3019" t="s">
        <v>24</v>
      </c>
      <c r="F3019" s="1">
        <v>27783</v>
      </c>
      <c r="G3019" t="s">
        <v>625</v>
      </c>
      <c r="H3019" t="s">
        <v>1870</v>
      </c>
      <c r="I3019">
        <v>4</v>
      </c>
      <c r="J3019" t="s">
        <v>27</v>
      </c>
      <c r="K3019" t="s">
        <v>28</v>
      </c>
      <c r="L3019" s="1">
        <v>49705.999305555997</v>
      </c>
      <c r="M3019" t="s">
        <v>351</v>
      </c>
      <c r="N3019" t="s">
        <v>742</v>
      </c>
      <c r="O3019" t="s">
        <v>743</v>
      </c>
      <c r="P3019" t="s">
        <v>7999</v>
      </c>
      <c r="Q3019" t="s">
        <v>130</v>
      </c>
      <c r="R3019" t="s">
        <v>65</v>
      </c>
      <c r="S3019" t="s">
        <v>35</v>
      </c>
      <c r="T3019" t="s">
        <v>36</v>
      </c>
      <c r="U3019">
        <f>YEAR(Sheet1[[#This Row],[Schedule RetirementDate]])</f>
        <v>2036</v>
      </c>
    </row>
    <row r="3020" spans="1:21" x14ac:dyDescent="0.25">
      <c r="A3020" t="s">
        <v>20</v>
      </c>
      <c r="B3020" t="s">
        <v>7918</v>
      </c>
      <c r="C3020" t="s">
        <v>7998</v>
      </c>
      <c r="D3020" t="s">
        <v>5648</v>
      </c>
      <c r="E3020" t="s">
        <v>24</v>
      </c>
      <c r="F3020" s="1">
        <v>27783</v>
      </c>
      <c r="G3020" t="s">
        <v>625</v>
      </c>
      <c r="H3020" t="s">
        <v>1870</v>
      </c>
      <c r="I3020">
        <v>4</v>
      </c>
      <c r="J3020" t="s">
        <v>27</v>
      </c>
      <c r="K3020" t="s">
        <v>28</v>
      </c>
      <c r="L3020" s="1">
        <v>49705.999305555997</v>
      </c>
      <c r="M3020" t="s">
        <v>351</v>
      </c>
      <c r="N3020" t="s">
        <v>742</v>
      </c>
      <c r="O3020" t="s">
        <v>743</v>
      </c>
      <c r="P3020" t="s">
        <v>7999</v>
      </c>
      <c r="Q3020" t="s">
        <v>130</v>
      </c>
      <c r="R3020" t="s">
        <v>65</v>
      </c>
      <c r="S3020" t="s">
        <v>35</v>
      </c>
      <c r="T3020" t="s">
        <v>36</v>
      </c>
      <c r="U3020">
        <f>YEAR(Sheet1[[#This Row],[Schedule RetirementDate]])</f>
        <v>2036</v>
      </c>
    </row>
    <row r="3021" spans="1:21" x14ac:dyDescent="0.25">
      <c r="A3021" t="s">
        <v>20</v>
      </c>
      <c r="B3021" t="s">
        <v>7918</v>
      </c>
      <c r="C3021" t="s">
        <v>8000</v>
      </c>
      <c r="D3021" t="s">
        <v>7438</v>
      </c>
      <c r="E3021" t="s">
        <v>39</v>
      </c>
      <c r="F3021" s="1">
        <v>27560</v>
      </c>
      <c r="G3021" t="s">
        <v>681</v>
      </c>
      <c r="H3021" t="s">
        <v>682</v>
      </c>
      <c r="I3021">
        <v>15</v>
      </c>
      <c r="J3021" t="s">
        <v>110</v>
      </c>
      <c r="K3021" t="s">
        <v>28</v>
      </c>
      <c r="L3021" s="1">
        <v>48760.999988426003</v>
      </c>
      <c r="M3021" t="s">
        <v>351</v>
      </c>
      <c r="N3021" t="s">
        <v>742</v>
      </c>
      <c r="O3021" t="s">
        <v>743</v>
      </c>
      <c r="P3021" t="s">
        <v>8001</v>
      </c>
      <c r="Q3021" t="s">
        <v>130</v>
      </c>
      <c r="R3021" t="s">
        <v>65</v>
      </c>
      <c r="S3021" t="s">
        <v>35</v>
      </c>
      <c r="T3021" t="s">
        <v>36</v>
      </c>
      <c r="U3021">
        <f>YEAR(Sheet1[[#This Row],[Schedule RetirementDate]])</f>
        <v>2033</v>
      </c>
    </row>
    <row r="3022" spans="1:21" x14ac:dyDescent="0.25">
      <c r="A3022" t="s">
        <v>20</v>
      </c>
      <c r="B3022" t="s">
        <v>7918</v>
      </c>
      <c r="C3022" t="s">
        <v>8002</v>
      </c>
      <c r="D3022" t="s">
        <v>8003</v>
      </c>
      <c r="E3022" t="s">
        <v>39</v>
      </c>
      <c r="F3022" s="1">
        <v>25643</v>
      </c>
      <c r="G3022" t="s">
        <v>360</v>
      </c>
      <c r="H3022" t="s">
        <v>361</v>
      </c>
      <c r="I3022">
        <v>50</v>
      </c>
      <c r="J3022" t="s">
        <v>110</v>
      </c>
      <c r="K3022" t="s">
        <v>28</v>
      </c>
      <c r="L3022" s="1">
        <v>46843.999988426003</v>
      </c>
      <c r="M3022" t="s">
        <v>351</v>
      </c>
      <c r="N3022" t="s">
        <v>742</v>
      </c>
      <c r="O3022" t="s">
        <v>743</v>
      </c>
      <c r="P3022" t="s">
        <v>8004</v>
      </c>
      <c r="Q3022" t="s">
        <v>126</v>
      </c>
      <c r="R3022" t="s">
        <v>43</v>
      </c>
      <c r="S3022" t="s">
        <v>44</v>
      </c>
      <c r="T3022" t="s">
        <v>36</v>
      </c>
      <c r="U3022">
        <f>YEAR(Sheet1[[#This Row],[Schedule RetirementDate]])</f>
        <v>2028</v>
      </c>
    </row>
    <row r="3023" spans="1:21" x14ac:dyDescent="0.25">
      <c r="A3023" t="s">
        <v>20</v>
      </c>
      <c r="B3023" t="s">
        <v>7918</v>
      </c>
      <c r="C3023" t="s">
        <v>8005</v>
      </c>
      <c r="D3023" t="s">
        <v>2096</v>
      </c>
      <c r="E3023" t="s">
        <v>24</v>
      </c>
      <c r="F3023" s="1">
        <v>28469</v>
      </c>
      <c r="G3023" t="s">
        <v>434</v>
      </c>
      <c r="H3023" t="s">
        <v>105</v>
      </c>
      <c r="I3023">
        <v>70</v>
      </c>
      <c r="J3023" t="s">
        <v>110</v>
      </c>
      <c r="K3023" t="s">
        <v>28</v>
      </c>
      <c r="L3023" s="1">
        <v>49674.999988426003</v>
      </c>
      <c r="M3023" t="s">
        <v>351</v>
      </c>
      <c r="N3023" t="s">
        <v>742</v>
      </c>
      <c r="O3023" t="s">
        <v>743</v>
      </c>
      <c r="P3023" t="s">
        <v>8006</v>
      </c>
      <c r="Q3023" t="s">
        <v>49</v>
      </c>
      <c r="R3023" t="s">
        <v>34</v>
      </c>
      <c r="S3023" t="s">
        <v>44</v>
      </c>
      <c r="T3023" t="s">
        <v>36</v>
      </c>
      <c r="U3023">
        <f>YEAR(Sheet1[[#This Row],[Schedule RetirementDate]])</f>
        <v>2035</v>
      </c>
    </row>
    <row r="3024" spans="1:21" x14ac:dyDescent="0.25">
      <c r="A3024" t="s">
        <v>20</v>
      </c>
      <c r="B3024" t="s">
        <v>7918</v>
      </c>
      <c r="C3024" t="s">
        <v>8007</v>
      </c>
      <c r="D3024" t="s">
        <v>8008</v>
      </c>
      <c r="E3024" t="s">
        <v>24</v>
      </c>
      <c r="F3024" s="1">
        <v>25269</v>
      </c>
      <c r="G3024" t="s">
        <v>109</v>
      </c>
      <c r="H3024" t="s">
        <v>105</v>
      </c>
      <c r="I3024">
        <v>100</v>
      </c>
      <c r="J3024" t="s">
        <v>110</v>
      </c>
      <c r="K3024" t="s">
        <v>28</v>
      </c>
      <c r="L3024" s="1">
        <v>47208.999988426003</v>
      </c>
      <c r="M3024" t="s">
        <v>351</v>
      </c>
      <c r="N3024" t="s">
        <v>742</v>
      </c>
      <c r="O3024" t="s">
        <v>743</v>
      </c>
      <c r="P3024" t="s">
        <v>8009</v>
      </c>
      <c r="Q3024" t="s">
        <v>137</v>
      </c>
      <c r="R3024" t="s">
        <v>43</v>
      </c>
      <c r="S3024" t="s">
        <v>44</v>
      </c>
      <c r="T3024" t="s">
        <v>36</v>
      </c>
      <c r="U3024">
        <f>YEAR(Sheet1[[#This Row],[Schedule RetirementDate]])</f>
        <v>2029</v>
      </c>
    </row>
    <row r="3025" spans="1:21" x14ac:dyDescent="0.25">
      <c r="A3025" t="s">
        <v>20</v>
      </c>
      <c r="B3025" t="s">
        <v>7918</v>
      </c>
      <c r="C3025" t="s">
        <v>8010</v>
      </c>
      <c r="D3025" t="s">
        <v>6228</v>
      </c>
      <c r="E3025" t="s">
        <v>39</v>
      </c>
      <c r="F3025" s="1">
        <v>31004</v>
      </c>
      <c r="G3025" t="s">
        <v>104</v>
      </c>
      <c r="H3025" t="s">
        <v>383</v>
      </c>
      <c r="I3025">
        <v>100</v>
      </c>
      <c r="J3025" t="s">
        <v>27</v>
      </c>
      <c r="K3025" t="s">
        <v>179</v>
      </c>
      <c r="L3025" s="1">
        <v>52931.999305555997</v>
      </c>
      <c r="M3025" t="s">
        <v>351</v>
      </c>
      <c r="N3025" t="s">
        <v>742</v>
      </c>
      <c r="O3025" t="s">
        <v>743</v>
      </c>
      <c r="P3025" t="s">
        <v>8011</v>
      </c>
      <c r="Q3025" t="s">
        <v>380</v>
      </c>
      <c r="R3025" t="s">
        <v>43</v>
      </c>
      <c r="S3025" t="s">
        <v>35</v>
      </c>
      <c r="T3025" t="s">
        <v>60</v>
      </c>
      <c r="U3025">
        <f>YEAR(Sheet1[[#This Row],[Schedule RetirementDate]])</f>
        <v>2044</v>
      </c>
    </row>
    <row r="3026" spans="1:21" x14ac:dyDescent="0.25">
      <c r="A3026" t="s">
        <v>20</v>
      </c>
      <c r="B3026" t="s">
        <v>7918</v>
      </c>
      <c r="C3026" t="s">
        <v>8012</v>
      </c>
      <c r="D3026" t="s">
        <v>600</v>
      </c>
      <c r="E3026" t="s">
        <v>39</v>
      </c>
      <c r="F3026" s="1">
        <v>31112</v>
      </c>
      <c r="G3026" t="s">
        <v>625</v>
      </c>
      <c r="H3026" t="s">
        <v>77</v>
      </c>
      <c r="I3026">
        <v>4</v>
      </c>
      <c r="J3026" t="s">
        <v>27</v>
      </c>
      <c r="K3026" t="s">
        <v>28</v>
      </c>
      <c r="L3026" s="1">
        <v>53052.999305555997</v>
      </c>
      <c r="M3026" t="s">
        <v>351</v>
      </c>
      <c r="N3026" t="s">
        <v>742</v>
      </c>
      <c r="O3026" t="s">
        <v>743</v>
      </c>
      <c r="P3026" t="s">
        <v>32</v>
      </c>
      <c r="Q3026" t="s">
        <v>33</v>
      </c>
      <c r="R3026" t="s">
        <v>34</v>
      </c>
      <c r="S3026" t="s">
        <v>35</v>
      </c>
      <c r="T3026" t="s">
        <v>60</v>
      </c>
      <c r="U3026">
        <f>YEAR(Sheet1[[#This Row],[Schedule RetirementDate]])</f>
        <v>2045</v>
      </c>
    </row>
    <row r="3027" spans="1:21" x14ac:dyDescent="0.25">
      <c r="A3027" t="s">
        <v>20</v>
      </c>
      <c r="B3027" t="s">
        <v>7918</v>
      </c>
      <c r="C3027" t="s">
        <v>8013</v>
      </c>
      <c r="D3027" t="s">
        <v>8014</v>
      </c>
      <c r="E3027" t="s">
        <v>24</v>
      </c>
      <c r="F3027" s="1">
        <v>27492</v>
      </c>
      <c r="G3027" t="s">
        <v>625</v>
      </c>
      <c r="H3027" t="s">
        <v>686</v>
      </c>
      <c r="I3027">
        <v>4</v>
      </c>
      <c r="J3027" t="s">
        <v>27</v>
      </c>
      <c r="K3027" t="s">
        <v>28</v>
      </c>
      <c r="L3027" s="1">
        <v>49429.999988426003</v>
      </c>
      <c r="M3027" t="s">
        <v>351</v>
      </c>
      <c r="N3027" t="s">
        <v>742</v>
      </c>
      <c r="O3027" t="s">
        <v>743</v>
      </c>
      <c r="P3027" t="s">
        <v>8015</v>
      </c>
      <c r="Q3027" t="s">
        <v>119</v>
      </c>
      <c r="R3027" t="s">
        <v>65</v>
      </c>
      <c r="S3027" t="s">
        <v>35</v>
      </c>
      <c r="T3027" t="s">
        <v>60</v>
      </c>
      <c r="U3027">
        <f>YEAR(Sheet1[[#This Row],[Schedule RetirementDate]])</f>
        <v>2035</v>
      </c>
    </row>
    <row r="3028" spans="1:21" x14ac:dyDescent="0.25">
      <c r="A3028" t="s">
        <v>20</v>
      </c>
      <c r="B3028" t="s">
        <v>7918</v>
      </c>
      <c r="C3028" t="s">
        <v>8016</v>
      </c>
      <c r="D3028" t="s">
        <v>8017</v>
      </c>
      <c r="E3028" t="s">
        <v>24</v>
      </c>
      <c r="F3028" s="1">
        <v>32375</v>
      </c>
      <c r="G3028" t="s">
        <v>100</v>
      </c>
      <c r="H3028" t="s">
        <v>58</v>
      </c>
      <c r="I3028">
        <v>28</v>
      </c>
      <c r="J3028" t="s">
        <v>27</v>
      </c>
      <c r="K3028" t="s">
        <v>89</v>
      </c>
      <c r="L3028" s="1">
        <v>53570.999305555997</v>
      </c>
      <c r="M3028" t="s">
        <v>351</v>
      </c>
      <c r="N3028" t="s">
        <v>742</v>
      </c>
      <c r="O3028" t="s">
        <v>743</v>
      </c>
      <c r="P3028" t="s">
        <v>8018</v>
      </c>
      <c r="Q3028" t="s">
        <v>49</v>
      </c>
      <c r="R3028" t="s">
        <v>34</v>
      </c>
      <c r="S3028" t="s">
        <v>44</v>
      </c>
      <c r="T3028" t="s">
        <v>60</v>
      </c>
      <c r="U3028">
        <f>YEAR(Sheet1[[#This Row],[Schedule RetirementDate]])</f>
        <v>2046</v>
      </c>
    </row>
    <row r="3029" spans="1:21" x14ac:dyDescent="0.25">
      <c r="A3029" t="s">
        <v>20</v>
      </c>
      <c r="B3029" t="s">
        <v>7918</v>
      </c>
      <c r="C3029" t="s">
        <v>8019</v>
      </c>
      <c r="D3029" t="s">
        <v>6616</v>
      </c>
      <c r="E3029" t="s">
        <v>24</v>
      </c>
      <c r="F3029" s="1">
        <v>29075</v>
      </c>
      <c r="G3029" t="s">
        <v>625</v>
      </c>
      <c r="H3029" t="s">
        <v>646</v>
      </c>
      <c r="I3029">
        <v>4</v>
      </c>
      <c r="J3029" t="s">
        <v>27</v>
      </c>
      <c r="K3029" t="s">
        <v>28</v>
      </c>
      <c r="L3029" s="1">
        <v>51013.999305555997</v>
      </c>
      <c r="M3029" t="s">
        <v>351</v>
      </c>
      <c r="N3029" t="s">
        <v>742</v>
      </c>
      <c r="O3029" t="s">
        <v>743</v>
      </c>
      <c r="P3029" t="s">
        <v>8020</v>
      </c>
      <c r="Q3029" t="s">
        <v>130</v>
      </c>
      <c r="R3029" t="s">
        <v>65</v>
      </c>
      <c r="S3029" t="s">
        <v>35</v>
      </c>
      <c r="T3029" t="s">
        <v>36</v>
      </c>
      <c r="U3029">
        <f>YEAR(Sheet1[[#This Row],[Schedule RetirementDate]])</f>
        <v>2039</v>
      </c>
    </row>
    <row r="3030" spans="1:21" x14ac:dyDescent="0.25">
      <c r="A3030" t="s">
        <v>20</v>
      </c>
      <c r="B3030" t="s">
        <v>7918</v>
      </c>
      <c r="C3030" t="s">
        <v>8019</v>
      </c>
      <c r="D3030" t="s">
        <v>6616</v>
      </c>
      <c r="E3030" t="s">
        <v>24</v>
      </c>
      <c r="F3030" s="1">
        <v>29075</v>
      </c>
      <c r="G3030" t="s">
        <v>625</v>
      </c>
      <c r="H3030" t="s">
        <v>646</v>
      </c>
      <c r="I3030">
        <v>4</v>
      </c>
      <c r="J3030" t="s">
        <v>27</v>
      </c>
      <c r="K3030" t="s">
        <v>28</v>
      </c>
      <c r="L3030" s="1">
        <v>51013.999305555997</v>
      </c>
      <c r="M3030" t="s">
        <v>351</v>
      </c>
      <c r="N3030" t="s">
        <v>742</v>
      </c>
      <c r="O3030" t="s">
        <v>743</v>
      </c>
      <c r="P3030" t="s">
        <v>8020</v>
      </c>
      <c r="Q3030" t="s">
        <v>130</v>
      </c>
      <c r="R3030" t="s">
        <v>65</v>
      </c>
      <c r="S3030" t="s">
        <v>35</v>
      </c>
      <c r="T3030" t="s">
        <v>36</v>
      </c>
      <c r="U3030">
        <f>YEAR(Sheet1[[#This Row],[Schedule RetirementDate]])</f>
        <v>2039</v>
      </c>
    </row>
    <row r="3031" spans="1:21" x14ac:dyDescent="0.25">
      <c r="A3031" t="s">
        <v>20</v>
      </c>
      <c r="B3031" t="s">
        <v>8021</v>
      </c>
      <c r="C3031" t="s">
        <v>8022</v>
      </c>
      <c r="D3031" t="s">
        <v>8023</v>
      </c>
      <c r="E3031" t="s">
        <v>39</v>
      </c>
      <c r="F3031" s="1">
        <v>24916</v>
      </c>
      <c r="G3031" t="s">
        <v>25</v>
      </c>
      <c r="H3031" t="s">
        <v>26</v>
      </c>
      <c r="I3031">
        <v>83</v>
      </c>
      <c r="J3031" t="s">
        <v>27</v>
      </c>
      <c r="K3031" t="s">
        <v>28</v>
      </c>
      <c r="L3031" s="1">
        <v>46843.999988426003</v>
      </c>
      <c r="M3031" t="s">
        <v>115</v>
      </c>
      <c r="N3031" t="s">
        <v>116</v>
      </c>
      <c r="O3031" t="s">
        <v>117</v>
      </c>
      <c r="P3031" t="s">
        <v>8024</v>
      </c>
      <c r="Q3031" t="s">
        <v>130</v>
      </c>
      <c r="R3031" t="s">
        <v>65</v>
      </c>
      <c r="S3031" t="s">
        <v>35</v>
      </c>
      <c r="T3031" t="s">
        <v>36</v>
      </c>
      <c r="U3031">
        <f>YEAR(Sheet1[[#This Row],[Schedule RetirementDate]])</f>
        <v>2028</v>
      </c>
    </row>
    <row r="3032" spans="1:21" x14ac:dyDescent="0.25">
      <c r="A3032" t="s">
        <v>20</v>
      </c>
      <c r="B3032" t="s">
        <v>8021</v>
      </c>
      <c r="C3032" t="s">
        <v>8025</v>
      </c>
      <c r="D3032" t="s">
        <v>8026</v>
      </c>
      <c r="E3032" t="s">
        <v>39</v>
      </c>
      <c r="F3032" s="1">
        <v>25984</v>
      </c>
      <c r="G3032" t="s">
        <v>25</v>
      </c>
      <c r="H3032" t="s">
        <v>26</v>
      </c>
      <c r="I3032">
        <v>83</v>
      </c>
      <c r="J3032" t="s">
        <v>27</v>
      </c>
      <c r="K3032" t="s">
        <v>28</v>
      </c>
      <c r="L3032" s="1">
        <v>47907.999988426003</v>
      </c>
      <c r="M3032" t="s">
        <v>115</v>
      </c>
      <c r="N3032" t="s">
        <v>116</v>
      </c>
      <c r="O3032" t="s">
        <v>117</v>
      </c>
      <c r="P3032" t="s">
        <v>8027</v>
      </c>
      <c r="Q3032" t="s">
        <v>130</v>
      </c>
      <c r="R3032" t="s">
        <v>65</v>
      </c>
      <c r="S3032" t="s">
        <v>35</v>
      </c>
      <c r="T3032" t="s">
        <v>36</v>
      </c>
      <c r="U3032">
        <f>YEAR(Sheet1[[#This Row],[Schedule RetirementDate]])</f>
        <v>2031</v>
      </c>
    </row>
    <row r="3033" spans="1:21" x14ac:dyDescent="0.25">
      <c r="A3033" t="s">
        <v>20</v>
      </c>
      <c r="B3033" t="s">
        <v>8021</v>
      </c>
      <c r="C3033" t="s">
        <v>8028</v>
      </c>
      <c r="D3033" t="s">
        <v>8029</v>
      </c>
      <c r="E3033" t="s">
        <v>24</v>
      </c>
      <c r="F3033" s="1">
        <v>27791</v>
      </c>
      <c r="G3033" t="s">
        <v>25</v>
      </c>
      <c r="H3033" t="s">
        <v>26</v>
      </c>
      <c r="I3033">
        <v>83</v>
      </c>
      <c r="J3033" t="s">
        <v>27</v>
      </c>
      <c r="K3033" t="s">
        <v>28</v>
      </c>
      <c r="L3033" s="1">
        <v>49705.999988426003</v>
      </c>
      <c r="M3033" t="s">
        <v>115</v>
      </c>
      <c r="N3033" t="s">
        <v>116</v>
      </c>
      <c r="O3033" t="s">
        <v>117</v>
      </c>
      <c r="P3033" t="s">
        <v>8030</v>
      </c>
      <c r="Q3033" t="s">
        <v>42</v>
      </c>
      <c r="R3033" t="s">
        <v>43</v>
      </c>
      <c r="S3033" t="s">
        <v>44</v>
      </c>
      <c r="T3033" t="s">
        <v>36</v>
      </c>
      <c r="U3033">
        <f>YEAR(Sheet1[[#This Row],[Schedule RetirementDate]])</f>
        <v>2036</v>
      </c>
    </row>
    <row r="3034" spans="1:21" x14ac:dyDescent="0.25">
      <c r="A3034" t="s">
        <v>20</v>
      </c>
      <c r="B3034" t="s">
        <v>8021</v>
      </c>
      <c r="C3034" t="s">
        <v>8031</v>
      </c>
      <c r="D3034" t="s">
        <v>8032</v>
      </c>
      <c r="E3034" t="s">
        <v>39</v>
      </c>
      <c r="F3034" s="1">
        <v>24236</v>
      </c>
      <c r="G3034" t="s">
        <v>25</v>
      </c>
      <c r="H3034" t="s">
        <v>26</v>
      </c>
      <c r="I3034">
        <v>83</v>
      </c>
      <c r="J3034" t="s">
        <v>27</v>
      </c>
      <c r="K3034" t="s">
        <v>28</v>
      </c>
      <c r="L3034" s="1">
        <v>46173.999988426003</v>
      </c>
      <c r="M3034" t="s">
        <v>115</v>
      </c>
      <c r="N3034" t="s">
        <v>116</v>
      </c>
      <c r="O3034" t="s">
        <v>117</v>
      </c>
      <c r="P3034" t="s">
        <v>8033</v>
      </c>
      <c r="Q3034" t="s">
        <v>130</v>
      </c>
      <c r="R3034" t="s">
        <v>65</v>
      </c>
      <c r="S3034" t="s">
        <v>35</v>
      </c>
      <c r="T3034" t="s">
        <v>36</v>
      </c>
      <c r="U3034">
        <f>YEAR(Sheet1[[#This Row],[Schedule RetirementDate]])</f>
        <v>2026</v>
      </c>
    </row>
    <row r="3035" spans="1:21" x14ac:dyDescent="0.25">
      <c r="A3035" t="s">
        <v>20</v>
      </c>
      <c r="B3035" t="s">
        <v>8021</v>
      </c>
      <c r="C3035" t="s">
        <v>8034</v>
      </c>
      <c r="D3035" t="s">
        <v>8035</v>
      </c>
      <c r="E3035" t="s">
        <v>24</v>
      </c>
      <c r="F3035" s="1">
        <v>25241</v>
      </c>
      <c r="G3035" t="s">
        <v>331</v>
      </c>
      <c r="H3035" t="s">
        <v>105</v>
      </c>
      <c r="I3035">
        <v>101</v>
      </c>
      <c r="J3035" t="s">
        <v>110</v>
      </c>
      <c r="K3035" t="s">
        <v>28</v>
      </c>
      <c r="L3035" s="1">
        <v>47177.999305555997</v>
      </c>
      <c r="M3035" t="s">
        <v>115</v>
      </c>
      <c r="N3035" t="s">
        <v>116</v>
      </c>
      <c r="O3035" t="s">
        <v>117</v>
      </c>
      <c r="P3035">
        <v>89</v>
      </c>
      <c r="Q3035" t="s">
        <v>130</v>
      </c>
      <c r="R3035" t="s">
        <v>65</v>
      </c>
      <c r="S3035" t="s">
        <v>35</v>
      </c>
      <c r="T3035" t="s">
        <v>36</v>
      </c>
      <c r="U3035">
        <f>YEAR(Sheet1[[#This Row],[Schedule RetirementDate]])</f>
        <v>2029</v>
      </c>
    </row>
    <row r="3036" spans="1:21" x14ac:dyDescent="0.25">
      <c r="A3036" t="s">
        <v>20</v>
      </c>
      <c r="B3036" t="s">
        <v>8021</v>
      </c>
      <c r="C3036" t="s">
        <v>8036</v>
      </c>
      <c r="D3036" t="s">
        <v>8037</v>
      </c>
      <c r="E3036" t="s">
        <v>39</v>
      </c>
      <c r="F3036" s="1">
        <v>21554</v>
      </c>
      <c r="G3036" t="s">
        <v>93</v>
      </c>
      <c r="H3036" t="s">
        <v>338</v>
      </c>
      <c r="I3036">
        <v>200</v>
      </c>
      <c r="J3036" t="s">
        <v>27</v>
      </c>
      <c r="K3036" t="s">
        <v>28</v>
      </c>
      <c r="L3036" s="1">
        <v>43496.999305555997</v>
      </c>
      <c r="M3036" t="s">
        <v>115</v>
      </c>
      <c r="N3036" t="s">
        <v>116</v>
      </c>
      <c r="O3036" t="s">
        <v>117</v>
      </c>
      <c r="P3036" t="s">
        <v>8038</v>
      </c>
      <c r="Q3036" t="s">
        <v>130</v>
      </c>
      <c r="R3036" t="s">
        <v>65</v>
      </c>
      <c r="S3036" t="s">
        <v>35</v>
      </c>
      <c r="T3036" t="s">
        <v>36</v>
      </c>
      <c r="U3036">
        <f>YEAR(Sheet1[[#This Row],[Schedule RetirementDate]])</f>
        <v>2019</v>
      </c>
    </row>
    <row r="3037" spans="1:21" x14ac:dyDescent="0.25">
      <c r="A3037" t="s">
        <v>20</v>
      </c>
      <c r="B3037" t="s">
        <v>8039</v>
      </c>
      <c r="C3037" t="s">
        <v>8040</v>
      </c>
      <c r="D3037" t="s">
        <v>8041</v>
      </c>
      <c r="E3037" t="s">
        <v>39</v>
      </c>
      <c r="F3037" s="1">
        <v>22173</v>
      </c>
      <c r="G3037" t="s">
        <v>25</v>
      </c>
      <c r="H3037" t="s">
        <v>26</v>
      </c>
      <c r="I3037">
        <v>83</v>
      </c>
      <c r="J3037" t="s">
        <v>27</v>
      </c>
      <c r="K3037" t="s">
        <v>28</v>
      </c>
      <c r="L3037" s="1">
        <v>44135.999988426003</v>
      </c>
      <c r="M3037" t="s">
        <v>1333</v>
      </c>
      <c r="N3037" t="s">
        <v>1334</v>
      </c>
      <c r="O3037" t="s">
        <v>175</v>
      </c>
      <c r="P3037" t="s">
        <v>552</v>
      </c>
      <c r="Q3037" t="s">
        <v>33</v>
      </c>
      <c r="R3037" t="s">
        <v>34</v>
      </c>
      <c r="S3037" t="s">
        <v>35</v>
      </c>
      <c r="T3037" t="s">
        <v>36</v>
      </c>
      <c r="U3037">
        <f>YEAR(Sheet1[[#This Row],[Schedule RetirementDate]])</f>
        <v>2020</v>
      </c>
    </row>
    <row r="3038" spans="1:21" x14ac:dyDescent="0.25">
      <c r="A3038" t="s">
        <v>20</v>
      </c>
      <c r="B3038" t="s">
        <v>8039</v>
      </c>
      <c r="C3038" t="s">
        <v>8042</v>
      </c>
      <c r="D3038" t="s">
        <v>8043</v>
      </c>
      <c r="E3038" t="s">
        <v>39</v>
      </c>
      <c r="F3038" s="1">
        <v>22815</v>
      </c>
      <c r="G3038" t="s">
        <v>413</v>
      </c>
      <c r="H3038" t="s">
        <v>414</v>
      </c>
      <c r="I3038">
        <v>100</v>
      </c>
      <c r="J3038" t="s">
        <v>110</v>
      </c>
      <c r="K3038" t="s">
        <v>28</v>
      </c>
      <c r="L3038" s="1">
        <v>44742.999305555997</v>
      </c>
      <c r="M3038" t="s">
        <v>1333</v>
      </c>
      <c r="N3038" t="s">
        <v>1334</v>
      </c>
      <c r="O3038" t="s">
        <v>175</v>
      </c>
      <c r="P3038" t="s">
        <v>8044</v>
      </c>
      <c r="Q3038" t="s">
        <v>82</v>
      </c>
      <c r="R3038" t="s">
        <v>83</v>
      </c>
      <c r="S3038" t="s">
        <v>138</v>
      </c>
      <c r="T3038" t="s">
        <v>36</v>
      </c>
      <c r="U3038">
        <f>YEAR(Sheet1[[#This Row],[Schedule RetirementDate]])</f>
        <v>2022</v>
      </c>
    </row>
    <row r="3039" spans="1:21" x14ac:dyDescent="0.25">
      <c r="A3039" t="s">
        <v>20</v>
      </c>
      <c r="B3039" t="s">
        <v>8039</v>
      </c>
      <c r="C3039" t="s">
        <v>8045</v>
      </c>
      <c r="D3039" t="s">
        <v>8046</v>
      </c>
      <c r="E3039" t="s">
        <v>24</v>
      </c>
      <c r="F3039" s="1">
        <v>22343</v>
      </c>
      <c r="G3039" t="s">
        <v>25</v>
      </c>
      <c r="H3039" t="s">
        <v>26</v>
      </c>
      <c r="I3039">
        <v>83</v>
      </c>
      <c r="J3039" t="s">
        <v>27</v>
      </c>
      <c r="K3039" t="s">
        <v>28</v>
      </c>
      <c r="L3039" s="1">
        <v>44286.999988426003</v>
      </c>
      <c r="M3039" t="s">
        <v>1333</v>
      </c>
      <c r="N3039" t="s">
        <v>1334</v>
      </c>
      <c r="O3039" t="s">
        <v>175</v>
      </c>
      <c r="P3039" t="s">
        <v>8047</v>
      </c>
      <c r="Q3039" t="s">
        <v>82</v>
      </c>
      <c r="R3039" t="s">
        <v>83</v>
      </c>
      <c r="S3039" t="s">
        <v>138</v>
      </c>
      <c r="T3039" t="s">
        <v>36</v>
      </c>
      <c r="U3039">
        <f>YEAR(Sheet1[[#This Row],[Schedule RetirementDate]])</f>
        <v>2021</v>
      </c>
    </row>
    <row r="3040" spans="1:21" x14ac:dyDescent="0.25">
      <c r="A3040" t="s">
        <v>20</v>
      </c>
      <c r="B3040" t="s">
        <v>8039</v>
      </c>
      <c r="C3040" t="s">
        <v>8048</v>
      </c>
      <c r="D3040" t="s">
        <v>8049</v>
      </c>
      <c r="E3040" t="s">
        <v>24</v>
      </c>
      <c r="F3040" s="1">
        <v>23701</v>
      </c>
      <c r="G3040" t="s">
        <v>25</v>
      </c>
      <c r="H3040" t="s">
        <v>26</v>
      </c>
      <c r="I3040">
        <v>83</v>
      </c>
      <c r="J3040" t="s">
        <v>27</v>
      </c>
      <c r="K3040" t="s">
        <v>28</v>
      </c>
      <c r="L3040" s="1">
        <v>45626.999988426003</v>
      </c>
      <c r="M3040" t="s">
        <v>1333</v>
      </c>
      <c r="N3040" t="s">
        <v>1334</v>
      </c>
      <c r="O3040" t="s">
        <v>175</v>
      </c>
      <c r="P3040" t="s">
        <v>8050</v>
      </c>
      <c r="Q3040" t="s">
        <v>130</v>
      </c>
      <c r="R3040" t="s">
        <v>65</v>
      </c>
      <c r="S3040" t="s">
        <v>35</v>
      </c>
      <c r="T3040" t="s">
        <v>36</v>
      </c>
      <c r="U3040">
        <f>YEAR(Sheet1[[#This Row],[Schedule RetirementDate]])</f>
        <v>2024</v>
      </c>
    </row>
    <row r="3041" spans="1:21" x14ac:dyDescent="0.25">
      <c r="A3041" t="s">
        <v>20</v>
      </c>
      <c r="B3041" t="s">
        <v>8039</v>
      </c>
      <c r="C3041" t="s">
        <v>8051</v>
      </c>
      <c r="D3041" t="s">
        <v>8052</v>
      </c>
      <c r="E3041" t="s">
        <v>24</v>
      </c>
      <c r="F3041" s="1">
        <v>29324</v>
      </c>
      <c r="G3041" t="s">
        <v>25</v>
      </c>
      <c r="H3041" t="s">
        <v>26</v>
      </c>
      <c r="I3041">
        <v>83</v>
      </c>
      <c r="J3041" t="s">
        <v>27</v>
      </c>
      <c r="K3041" t="s">
        <v>28</v>
      </c>
      <c r="L3041" s="1">
        <v>51256.999988426003</v>
      </c>
      <c r="M3041" t="s">
        <v>1333</v>
      </c>
      <c r="N3041" t="s">
        <v>1334</v>
      </c>
      <c r="O3041" t="s">
        <v>175</v>
      </c>
      <c r="P3041" t="s">
        <v>8053</v>
      </c>
      <c r="Q3041" t="s">
        <v>119</v>
      </c>
      <c r="R3041" t="s">
        <v>65</v>
      </c>
      <c r="S3041" t="s">
        <v>35</v>
      </c>
      <c r="T3041" t="s">
        <v>36</v>
      </c>
      <c r="U3041">
        <f>YEAR(Sheet1[[#This Row],[Schedule RetirementDate]])</f>
        <v>2040</v>
      </c>
    </row>
    <row r="3042" spans="1:21" x14ac:dyDescent="0.25">
      <c r="A3042" t="s">
        <v>20</v>
      </c>
      <c r="B3042" t="s">
        <v>8039</v>
      </c>
      <c r="C3042" t="s">
        <v>8054</v>
      </c>
      <c r="D3042" t="s">
        <v>8055</v>
      </c>
      <c r="E3042" t="s">
        <v>24</v>
      </c>
      <c r="F3042" s="1">
        <v>29951</v>
      </c>
      <c r="G3042" t="s">
        <v>52</v>
      </c>
      <c r="H3042" t="s">
        <v>58</v>
      </c>
      <c r="I3042">
        <v>3</v>
      </c>
      <c r="J3042" t="s">
        <v>27</v>
      </c>
      <c r="K3042" t="s">
        <v>28</v>
      </c>
      <c r="L3042" s="1">
        <v>51866.999305555997</v>
      </c>
      <c r="M3042" t="s">
        <v>1333</v>
      </c>
      <c r="N3042" t="s">
        <v>1334</v>
      </c>
      <c r="O3042" t="s">
        <v>175</v>
      </c>
      <c r="P3042" t="s">
        <v>8056</v>
      </c>
      <c r="Q3042" t="s">
        <v>64</v>
      </c>
      <c r="R3042" t="s">
        <v>65</v>
      </c>
      <c r="S3042" t="s">
        <v>35</v>
      </c>
      <c r="T3042" t="s">
        <v>60</v>
      </c>
      <c r="U3042">
        <f>YEAR(Sheet1[[#This Row],[Schedule RetirementDate]])</f>
        <v>2041</v>
      </c>
    </row>
    <row r="3043" spans="1:21" x14ac:dyDescent="0.25">
      <c r="A3043" t="s">
        <v>20</v>
      </c>
      <c r="B3043" t="s">
        <v>8039</v>
      </c>
      <c r="C3043" t="s">
        <v>8057</v>
      </c>
      <c r="D3043" t="s">
        <v>8058</v>
      </c>
      <c r="E3043" t="s">
        <v>24</v>
      </c>
      <c r="F3043" s="1">
        <v>25381</v>
      </c>
      <c r="G3043" t="s">
        <v>52</v>
      </c>
      <c r="H3043" t="s">
        <v>58</v>
      </c>
      <c r="I3043">
        <v>3</v>
      </c>
      <c r="J3043" t="s">
        <v>27</v>
      </c>
      <c r="K3043" t="s">
        <v>28</v>
      </c>
      <c r="L3043" s="1">
        <v>47299.999988426003</v>
      </c>
      <c r="M3043" t="s">
        <v>1333</v>
      </c>
      <c r="N3043" t="s">
        <v>1334</v>
      </c>
      <c r="O3043" t="s">
        <v>175</v>
      </c>
      <c r="P3043" t="s">
        <v>8059</v>
      </c>
      <c r="Q3043" t="s">
        <v>380</v>
      </c>
      <c r="R3043" t="s">
        <v>43</v>
      </c>
      <c r="S3043" t="s">
        <v>35</v>
      </c>
      <c r="T3043" t="s">
        <v>36</v>
      </c>
      <c r="U3043">
        <f>YEAR(Sheet1[[#This Row],[Schedule RetirementDate]])</f>
        <v>2029</v>
      </c>
    </row>
    <row r="3044" spans="1:21" x14ac:dyDescent="0.25">
      <c r="A3044" t="s">
        <v>20</v>
      </c>
      <c r="B3044" t="s">
        <v>8039</v>
      </c>
      <c r="C3044" t="s">
        <v>8060</v>
      </c>
      <c r="D3044" t="s">
        <v>8061</v>
      </c>
      <c r="E3044" t="s">
        <v>24</v>
      </c>
      <c r="F3044" s="1">
        <v>24516</v>
      </c>
      <c r="G3044" t="s">
        <v>25</v>
      </c>
      <c r="H3044" t="s">
        <v>26</v>
      </c>
      <c r="I3044">
        <v>83</v>
      </c>
      <c r="J3044" t="s">
        <v>27</v>
      </c>
      <c r="K3044" t="s">
        <v>28</v>
      </c>
      <c r="L3044" s="1">
        <v>46446.999988426003</v>
      </c>
      <c r="M3044" t="s">
        <v>1333</v>
      </c>
      <c r="N3044" t="s">
        <v>1334</v>
      </c>
      <c r="O3044" t="s">
        <v>175</v>
      </c>
      <c r="P3044" t="s">
        <v>8062</v>
      </c>
      <c r="Q3044" t="s">
        <v>33</v>
      </c>
      <c r="R3044" t="s">
        <v>34</v>
      </c>
      <c r="S3044" t="s">
        <v>35</v>
      </c>
      <c r="T3044" t="s">
        <v>36</v>
      </c>
      <c r="U3044">
        <f>YEAR(Sheet1[[#This Row],[Schedule RetirementDate]])</f>
        <v>2027</v>
      </c>
    </row>
    <row r="3045" spans="1:21" x14ac:dyDescent="0.25">
      <c r="A3045" t="s">
        <v>20</v>
      </c>
      <c r="B3045" t="s">
        <v>8039</v>
      </c>
      <c r="C3045" t="s">
        <v>8063</v>
      </c>
      <c r="D3045" t="s">
        <v>8064</v>
      </c>
      <c r="E3045" t="s">
        <v>24</v>
      </c>
      <c r="F3045" s="1">
        <v>25348</v>
      </c>
      <c r="G3045" t="s">
        <v>25</v>
      </c>
      <c r="H3045" t="s">
        <v>26</v>
      </c>
      <c r="I3045">
        <v>83</v>
      </c>
      <c r="J3045" t="s">
        <v>27</v>
      </c>
      <c r="K3045" t="s">
        <v>28</v>
      </c>
      <c r="L3045" s="1">
        <v>47269.999988426003</v>
      </c>
      <c r="M3045" t="s">
        <v>1333</v>
      </c>
      <c r="N3045" t="s">
        <v>1334</v>
      </c>
      <c r="O3045" t="s">
        <v>175</v>
      </c>
      <c r="P3045" t="s">
        <v>8065</v>
      </c>
      <c r="Q3045" t="s">
        <v>130</v>
      </c>
      <c r="R3045" t="s">
        <v>65</v>
      </c>
      <c r="S3045" t="s">
        <v>35</v>
      </c>
      <c r="T3045" t="s">
        <v>36</v>
      </c>
      <c r="U3045">
        <f>YEAR(Sheet1[[#This Row],[Schedule RetirementDate]])</f>
        <v>2029</v>
      </c>
    </row>
    <row r="3046" spans="1:21" x14ac:dyDescent="0.25">
      <c r="A3046" t="s">
        <v>20</v>
      </c>
      <c r="B3046" t="s">
        <v>8039</v>
      </c>
      <c r="C3046" t="s">
        <v>8066</v>
      </c>
      <c r="D3046" t="s">
        <v>8067</v>
      </c>
      <c r="E3046" t="s">
        <v>24</v>
      </c>
      <c r="F3046" s="1">
        <v>26339</v>
      </c>
      <c r="G3046" t="s">
        <v>25</v>
      </c>
      <c r="H3046" t="s">
        <v>26</v>
      </c>
      <c r="I3046">
        <v>83</v>
      </c>
      <c r="J3046" t="s">
        <v>27</v>
      </c>
      <c r="K3046" t="s">
        <v>28</v>
      </c>
      <c r="L3046" s="1">
        <v>48273.999988426003</v>
      </c>
      <c r="M3046" t="s">
        <v>1333</v>
      </c>
      <c r="N3046" t="s">
        <v>1334</v>
      </c>
      <c r="O3046" t="s">
        <v>175</v>
      </c>
      <c r="P3046">
        <v>355</v>
      </c>
      <c r="Q3046" t="s">
        <v>130</v>
      </c>
      <c r="R3046" t="s">
        <v>65</v>
      </c>
      <c r="S3046" t="s">
        <v>35</v>
      </c>
      <c r="T3046" t="s">
        <v>36</v>
      </c>
      <c r="U3046">
        <f>YEAR(Sheet1[[#This Row],[Schedule RetirementDate]])</f>
        <v>2032</v>
      </c>
    </row>
    <row r="3047" spans="1:21" x14ac:dyDescent="0.25">
      <c r="A3047" t="s">
        <v>20</v>
      </c>
      <c r="B3047" t="s">
        <v>8039</v>
      </c>
      <c r="C3047" t="s">
        <v>8068</v>
      </c>
      <c r="D3047" t="s">
        <v>8069</v>
      </c>
      <c r="E3047" t="s">
        <v>24</v>
      </c>
      <c r="F3047" s="1">
        <v>26331</v>
      </c>
      <c r="G3047" t="s">
        <v>499</v>
      </c>
      <c r="H3047" t="s">
        <v>105</v>
      </c>
      <c r="I3047">
        <v>101</v>
      </c>
      <c r="J3047" t="s">
        <v>27</v>
      </c>
      <c r="K3047" t="s">
        <v>28</v>
      </c>
      <c r="L3047" s="1">
        <v>48273.999988426003</v>
      </c>
      <c r="M3047" t="s">
        <v>1333</v>
      </c>
      <c r="N3047" t="s">
        <v>1334</v>
      </c>
      <c r="O3047" t="s">
        <v>175</v>
      </c>
      <c r="P3047">
        <v>760</v>
      </c>
      <c r="Q3047" t="s">
        <v>33</v>
      </c>
      <c r="R3047" t="s">
        <v>34</v>
      </c>
      <c r="S3047" t="s">
        <v>35</v>
      </c>
      <c r="T3047" t="s">
        <v>36</v>
      </c>
      <c r="U3047">
        <f>YEAR(Sheet1[[#This Row],[Schedule RetirementDate]])</f>
        <v>2032</v>
      </c>
    </row>
    <row r="3048" spans="1:21" x14ac:dyDescent="0.25">
      <c r="A3048" t="s">
        <v>20</v>
      </c>
      <c r="B3048" t="s">
        <v>8039</v>
      </c>
      <c r="C3048" t="s">
        <v>8070</v>
      </c>
      <c r="D3048" t="s">
        <v>8071</v>
      </c>
      <c r="E3048" t="s">
        <v>39</v>
      </c>
      <c r="F3048" s="1">
        <v>23229</v>
      </c>
      <c r="G3048" t="s">
        <v>25</v>
      </c>
      <c r="H3048" t="s">
        <v>26</v>
      </c>
      <c r="I3048">
        <v>83</v>
      </c>
      <c r="J3048" t="s">
        <v>27</v>
      </c>
      <c r="K3048" t="s">
        <v>28</v>
      </c>
      <c r="L3048" s="1">
        <v>45169.999305555997</v>
      </c>
      <c r="M3048" t="s">
        <v>1333</v>
      </c>
      <c r="N3048" t="s">
        <v>1334</v>
      </c>
      <c r="O3048" t="s">
        <v>175</v>
      </c>
      <c r="P3048" t="s">
        <v>8072</v>
      </c>
      <c r="Q3048" t="s">
        <v>130</v>
      </c>
      <c r="R3048" t="s">
        <v>65</v>
      </c>
      <c r="S3048" t="s">
        <v>35</v>
      </c>
      <c r="T3048" t="s">
        <v>36</v>
      </c>
      <c r="U3048">
        <f>YEAR(Sheet1[[#This Row],[Schedule RetirementDate]])</f>
        <v>2023</v>
      </c>
    </row>
    <row r="3049" spans="1:21" x14ac:dyDescent="0.25">
      <c r="A3049" t="s">
        <v>20</v>
      </c>
      <c r="B3049" t="s">
        <v>8039</v>
      </c>
      <c r="C3049" t="s">
        <v>8073</v>
      </c>
      <c r="D3049" t="s">
        <v>8074</v>
      </c>
      <c r="E3049" t="s">
        <v>24</v>
      </c>
      <c r="F3049" s="1">
        <v>21341</v>
      </c>
      <c r="G3049" t="s">
        <v>331</v>
      </c>
      <c r="H3049" t="s">
        <v>105</v>
      </c>
      <c r="I3049">
        <v>101</v>
      </c>
      <c r="J3049" t="s">
        <v>27</v>
      </c>
      <c r="K3049" t="s">
        <v>28</v>
      </c>
      <c r="L3049" s="1">
        <v>43281.999305555997</v>
      </c>
      <c r="M3049" t="s">
        <v>1333</v>
      </c>
      <c r="N3049" t="s">
        <v>1334</v>
      </c>
      <c r="O3049" t="s">
        <v>175</v>
      </c>
      <c r="P3049" t="s">
        <v>8075</v>
      </c>
      <c r="Q3049" t="s">
        <v>130</v>
      </c>
      <c r="R3049" t="s">
        <v>65</v>
      </c>
      <c r="S3049" t="s">
        <v>35</v>
      </c>
      <c r="T3049" t="s">
        <v>36</v>
      </c>
      <c r="U3049">
        <f>YEAR(Sheet1[[#This Row],[Schedule RetirementDate]])</f>
        <v>2018</v>
      </c>
    </row>
    <row r="3050" spans="1:21" x14ac:dyDescent="0.25">
      <c r="A3050" t="s">
        <v>20</v>
      </c>
      <c r="B3050" t="s">
        <v>8039</v>
      </c>
      <c r="C3050" t="s">
        <v>8076</v>
      </c>
      <c r="D3050" t="s">
        <v>5509</v>
      </c>
      <c r="E3050" t="s">
        <v>39</v>
      </c>
      <c r="F3050" s="1">
        <v>25497</v>
      </c>
      <c r="G3050" t="s">
        <v>52</v>
      </c>
      <c r="H3050" t="s">
        <v>53</v>
      </c>
      <c r="I3050">
        <v>3</v>
      </c>
      <c r="J3050" t="s">
        <v>27</v>
      </c>
      <c r="K3050" t="s">
        <v>28</v>
      </c>
      <c r="L3050" s="1">
        <v>47422.999988426003</v>
      </c>
      <c r="M3050" t="s">
        <v>1333</v>
      </c>
      <c r="N3050" t="s">
        <v>1334</v>
      </c>
      <c r="O3050" t="s">
        <v>175</v>
      </c>
      <c r="P3050" t="s">
        <v>8077</v>
      </c>
      <c r="Q3050" t="s">
        <v>33</v>
      </c>
      <c r="R3050" t="s">
        <v>34</v>
      </c>
      <c r="S3050" t="s">
        <v>35</v>
      </c>
      <c r="T3050" t="s">
        <v>36</v>
      </c>
      <c r="U3050">
        <f>YEAR(Sheet1[[#This Row],[Schedule RetirementDate]])</f>
        <v>2029</v>
      </c>
    </row>
    <row r="3051" spans="1:21" x14ac:dyDescent="0.25">
      <c r="A3051" t="s">
        <v>20</v>
      </c>
      <c r="B3051" t="s">
        <v>8039</v>
      </c>
      <c r="C3051" t="s">
        <v>8078</v>
      </c>
      <c r="D3051" t="s">
        <v>8079</v>
      </c>
      <c r="E3051" t="s">
        <v>24</v>
      </c>
      <c r="F3051" s="1">
        <v>30524</v>
      </c>
      <c r="G3051" t="s">
        <v>25</v>
      </c>
      <c r="H3051" t="s">
        <v>26</v>
      </c>
      <c r="I3051">
        <v>83</v>
      </c>
      <c r="J3051" t="s">
        <v>27</v>
      </c>
      <c r="K3051" t="s">
        <v>28</v>
      </c>
      <c r="L3051" s="1">
        <v>52443.999988426003</v>
      </c>
      <c r="M3051" t="s">
        <v>1333</v>
      </c>
      <c r="N3051" t="s">
        <v>1334</v>
      </c>
      <c r="O3051" t="s">
        <v>175</v>
      </c>
      <c r="P3051" t="s">
        <v>8080</v>
      </c>
      <c r="Q3051" t="s">
        <v>1688</v>
      </c>
      <c r="R3051" t="s">
        <v>34</v>
      </c>
      <c r="S3051" t="s">
        <v>35</v>
      </c>
      <c r="T3051" t="s">
        <v>60</v>
      </c>
      <c r="U3051">
        <f>YEAR(Sheet1[[#This Row],[Schedule RetirementDate]])</f>
        <v>2043</v>
      </c>
    </row>
    <row r="3052" spans="1:21" x14ac:dyDescent="0.25">
      <c r="A3052" t="s">
        <v>20</v>
      </c>
      <c r="B3052" t="s">
        <v>8039</v>
      </c>
      <c r="C3052" t="s">
        <v>8081</v>
      </c>
      <c r="D3052" t="s">
        <v>8082</v>
      </c>
      <c r="E3052" t="s">
        <v>24</v>
      </c>
      <c r="F3052" s="1">
        <v>23055</v>
      </c>
      <c r="G3052" t="s">
        <v>25</v>
      </c>
      <c r="H3052" t="s">
        <v>26</v>
      </c>
      <c r="I3052">
        <v>83</v>
      </c>
      <c r="J3052" t="s">
        <v>27</v>
      </c>
      <c r="K3052" t="s">
        <v>28</v>
      </c>
      <c r="L3052" s="1">
        <v>44985.999988426003</v>
      </c>
      <c r="M3052" t="s">
        <v>1333</v>
      </c>
      <c r="N3052" t="s">
        <v>1334</v>
      </c>
      <c r="O3052" t="s">
        <v>175</v>
      </c>
      <c r="P3052">
        <v>543</v>
      </c>
      <c r="Q3052" t="s">
        <v>380</v>
      </c>
      <c r="R3052" t="s">
        <v>43</v>
      </c>
      <c r="S3052" t="s">
        <v>35</v>
      </c>
      <c r="T3052" t="s">
        <v>36</v>
      </c>
      <c r="U3052">
        <f>YEAR(Sheet1[[#This Row],[Schedule RetirementDate]])</f>
        <v>2023</v>
      </c>
    </row>
    <row r="3053" spans="1:21" x14ac:dyDescent="0.25">
      <c r="A3053" t="s">
        <v>20</v>
      </c>
      <c r="B3053" t="s">
        <v>8039</v>
      </c>
      <c r="C3053" t="s">
        <v>8083</v>
      </c>
      <c r="D3053" t="s">
        <v>8084</v>
      </c>
      <c r="E3053" t="s">
        <v>24</v>
      </c>
      <c r="F3053" s="1">
        <v>30369</v>
      </c>
      <c r="G3053" t="s">
        <v>52</v>
      </c>
      <c r="H3053" t="s">
        <v>77</v>
      </c>
      <c r="I3053">
        <v>3</v>
      </c>
      <c r="J3053" t="s">
        <v>27</v>
      </c>
      <c r="K3053" t="s">
        <v>28</v>
      </c>
      <c r="L3053" s="1">
        <v>52290.999988426003</v>
      </c>
      <c r="M3053" t="s">
        <v>1333</v>
      </c>
      <c r="N3053" t="s">
        <v>1334</v>
      </c>
      <c r="O3053" t="s">
        <v>175</v>
      </c>
      <c r="P3053" t="s">
        <v>8085</v>
      </c>
      <c r="Q3053" t="s">
        <v>130</v>
      </c>
      <c r="R3053" t="s">
        <v>65</v>
      </c>
      <c r="S3053" t="s">
        <v>35</v>
      </c>
      <c r="T3053" t="s">
        <v>36</v>
      </c>
      <c r="U3053">
        <f>YEAR(Sheet1[[#This Row],[Schedule RetirementDate]])</f>
        <v>2043</v>
      </c>
    </row>
    <row r="3054" spans="1:21" x14ac:dyDescent="0.25">
      <c r="A3054" t="s">
        <v>20</v>
      </c>
      <c r="B3054" t="s">
        <v>8039</v>
      </c>
      <c r="C3054" t="s">
        <v>8086</v>
      </c>
      <c r="D3054" t="s">
        <v>6616</v>
      </c>
      <c r="E3054" t="s">
        <v>24</v>
      </c>
      <c r="F3054" s="1">
        <v>23417</v>
      </c>
      <c r="G3054" t="s">
        <v>25</v>
      </c>
      <c r="H3054" t="s">
        <v>26</v>
      </c>
      <c r="I3054">
        <v>83</v>
      </c>
      <c r="J3054" t="s">
        <v>27</v>
      </c>
      <c r="K3054" t="s">
        <v>28</v>
      </c>
      <c r="L3054" s="1">
        <v>45504.999988426003</v>
      </c>
      <c r="M3054" t="s">
        <v>1333</v>
      </c>
      <c r="N3054" t="s">
        <v>1334</v>
      </c>
      <c r="O3054" t="s">
        <v>175</v>
      </c>
      <c r="P3054" t="s">
        <v>8087</v>
      </c>
      <c r="Q3054" t="s">
        <v>130</v>
      </c>
      <c r="R3054" t="s">
        <v>65</v>
      </c>
      <c r="S3054" t="s">
        <v>35</v>
      </c>
      <c r="T3054" t="s">
        <v>36</v>
      </c>
      <c r="U3054">
        <f>YEAR(Sheet1[[#This Row],[Schedule RetirementDate]])</f>
        <v>2024</v>
      </c>
    </row>
    <row r="3055" spans="1:21" x14ac:dyDescent="0.25">
      <c r="A3055" t="s">
        <v>20</v>
      </c>
      <c r="B3055" t="s">
        <v>8088</v>
      </c>
      <c r="C3055" t="s">
        <v>8089</v>
      </c>
      <c r="D3055" t="s">
        <v>8090</v>
      </c>
      <c r="E3055" t="s">
        <v>24</v>
      </c>
      <c r="F3055" s="1">
        <v>27374</v>
      </c>
      <c r="G3055" t="s">
        <v>25</v>
      </c>
      <c r="H3055" t="s">
        <v>26</v>
      </c>
      <c r="I3055">
        <v>83</v>
      </c>
      <c r="J3055" t="s">
        <v>27</v>
      </c>
      <c r="K3055" t="s">
        <v>28</v>
      </c>
      <c r="L3055" s="1">
        <v>49309.999305555997</v>
      </c>
      <c r="M3055" t="s">
        <v>1514</v>
      </c>
      <c r="N3055" t="s">
        <v>1515</v>
      </c>
      <c r="O3055" t="s">
        <v>1516</v>
      </c>
      <c r="P3055" t="s">
        <v>8091</v>
      </c>
      <c r="Q3055" t="s">
        <v>380</v>
      </c>
      <c r="R3055" t="s">
        <v>43</v>
      </c>
      <c r="S3055" t="s">
        <v>35</v>
      </c>
      <c r="T3055" t="s">
        <v>36</v>
      </c>
      <c r="U3055">
        <f>YEAR(Sheet1[[#This Row],[Schedule RetirementDate]])</f>
        <v>2034</v>
      </c>
    </row>
    <row r="3056" spans="1:21" x14ac:dyDescent="0.25">
      <c r="A3056" t="s">
        <v>20</v>
      </c>
      <c r="B3056" t="s">
        <v>8088</v>
      </c>
      <c r="C3056" t="s">
        <v>8092</v>
      </c>
      <c r="D3056" t="s">
        <v>3525</v>
      </c>
      <c r="E3056" t="s">
        <v>39</v>
      </c>
      <c r="F3056" s="1">
        <v>27072</v>
      </c>
      <c r="G3056" t="s">
        <v>434</v>
      </c>
      <c r="H3056" t="s">
        <v>105</v>
      </c>
      <c r="I3056">
        <v>70</v>
      </c>
      <c r="J3056" t="s">
        <v>110</v>
      </c>
      <c r="K3056" t="s">
        <v>28</v>
      </c>
      <c r="L3056" s="1">
        <v>48273.999988426003</v>
      </c>
      <c r="M3056" t="s">
        <v>1514</v>
      </c>
      <c r="N3056" t="s">
        <v>1515</v>
      </c>
      <c r="O3056" t="s">
        <v>1516</v>
      </c>
      <c r="P3056" t="s">
        <v>8093</v>
      </c>
      <c r="Q3056" t="s">
        <v>33</v>
      </c>
      <c r="R3056" t="s">
        <v>34</v>
      </c>
      <c r="S3056" t="s">
        <v>35</v>
      </c>
      <c r="T3056" t="s">
        <v>36</v>
      </c>
      <c r="U3056">
        <f>YEAR(Sheet1[[#This Row],[Schedule RetirementDate]])</f>
        <v>2032</v>
      </c>
    </row>
    <row r="3057" spans="1:21" x14ac:dyDescent="0.25">
      <c r="A3057" t="s">
        <v>20</v>
      </c>
      <c r="B3057" t="s">
        <v>8088</v>
      </c>
      <c r="C3057" t="s">
        <v>8094</v>
      </c>
      <c r="D3057" t="s">
        <v>8095</v>
      </c>
      <c r="E3057" t="s">
        <v>39</v>
      </c>
      <c r="F3057" s="1">
        <v>30112</v>
      </c>
      <c r="G3057" t="s">
        <v>25</v>
      </c>
      <c r="H3057" t="s">
        <v>26</v>
      </c>
      <c r="I3057">
        <v>83</v>
      </c>
      <c r="J3057" t="s">
        <v>27</v>
      </c>
      <c r="K3057" t="s">
        <v>28</v>
      </c>
      <c r="L3057" s="1">
        <v>52412.999305555997</v>
      </c>
      <c r="M3057" t="s">
        <v>1514</v>
      </c>
      <c r="N3057" t="s">
        <v>1515</v>
      </c>
      <c r="O3057" t="s">
        <v>1516</v>
      </c>
      <c r="P3057" t="s">
        <v>8096</v>
      </c>
      <c r="Q3057" t="s">
        <v>130</v>
      </c>
      <c r="R3057" t="s">
        <v>65</v>
      </c>
      <c r="S3057" t="s">
        <v>35</v>
      </c>
      <c r="T3057" t="s">
        <v>60</v>
      </c>
      <c r="U3057">
        <f>YEAR(Sheet1[[#This Row],[Schedule RetirementDate]])</f>
        <v>2043</v>
      </c>
    </row>
    <row r="3058" spans="1:21" x14ac:dyDescent="0.25">
      <c r="A3058" t="s">
        <v>20</v>
      </c>
      <c r="B3058" t="s">
        <v>8088</v>
      </c>
      <c r="C3058" t="s">
        <v>8097</v>
      </c>
      <c r="D3058" t="s">
        <v>8098</v>
      </c>
      <c r="E3058" t="s">
        <v>24</v>
      </c>
      <c r="F3058" s="1">
        <v>31093</v>
      </c>
      <c r="G3058" t="s">
        <v>25</v>
      </c>
      <c r="H3058" t="s">
        <v>795</v>
      </c>
      <c r="I3058">
        <v>83</v>
      </c>
      <c r="J3058" t="s">
        <v>27</v>
      </c>
      <c r="K3058" t="s">
        <v>28</v>
      </c>
      <c r="L3058" s="1">
        <v>53021.999988426003</v>
      </c>
      <c r="M3058" t="s">
        <v>1514</v>
      </c>
      <c r="N3058" t="s">
        <v>1515</v>
      </c>
      <c r="O3058" t="s">
        <v>1516</v>
      </c>
      <c r="P3058" t="s">
        <v>8099</v>
      </c>
      <c r="Q3058" t="s">
        <v>137</v>
      </c>
      <c r="R3058" t="s">
        <v>43</v>
      </c>
      <c r="S3058" t="s">
        <v>44</v>
      </c>
      <c r="T3058" t="s">
        <v>60</v>
      </c>
      <c r="U3058">
        <f>YEAR(Sheet1[[#This Row],[Schedule RetirementDate]])</f>
        <v>2045</v>
      </c>
    </row>
    <row r="3059" spans="1:21" x14ac:dyDescent="0.25">
      <c r="A3059" t="s">
        <v>20</v>
      </c>
      <c r="B3059" t="s">
        <v>8088</v>
      </c>
      <c r="C3059" t="s">
        <v>8100</v>
      </c>
      <c r="D3059" t="s">
        <v>8101</v>
      </c>
      <c r="E3059" t="s">
        <v>39</v>
      </c>
      <c r="F3059" s="1">
        <v>25629</v>
      </c>
      <c r="G3059" t="s">
        <v>192</v>
      </c>
      <c r="H3059" t="s">
        <v>105</v>
      </c>
      <c r="I3059">
        <v>11</v>
      </c>
      <c r="J3059" t="s">
        <v>110</v>
      </c>
      <c r="K3059" t="s">
        <v>28</v>
      </c>
      <c r="L3059" s="1">
        <v>46843.999988426003</v>
      </c>
      <c r="M3059" t="s">
        <v>1514</v>
      </c>
      <c r="N3059" t="s">
        <v>1515</v>
      </c>
      <c r="O3059" t="s">
        <v>1516</v>
      </c>
      <c r="P3059" t="s">
        <v>8102</v>
      </c>
      <c r="Q3059" t="s">
        <v>33</v>
      </c>
      <c r="R3059" t="s">
        <v>34</v>
      </c>
      <c r="S3059" t="s">
        <v>35</v>
      </c>
      <c r="T3059" t="s">
        <v>36</v>
      </c>
      <c r="U3059">
        <f>YEAR(Sheet1[[#This Row],[Schedule RetirementDate]])</f>
        <v>2028</v>
      </c>
    </row>
    <row r="3060" spans="1:21" x14ac:dyDescent="0.25">
      <c r="A3060" t="s">
        <v>20</v>
      </c>
      <c r="B3060" t="s">
        <v>8088</v>
      </c>
      <c r="C3060" t="s">
        <v>8103</v>
      </c>
      <c r="D3060" t="s">
        <v>2566</v>
      </c>
      <c r="E3060" t="s">
        <v>24</v>
      </c>
      <c r="F3060" s="1">
        <v>25168</v>
      </c>
      <c r="G3060" t="s">
        <v>331</v>
      </c>
      <c r="H3060" t="s">
        <v>105</v>
      </c>
      <c r="I3060">
        <v>101</v>
      </c>
      <c r="J3060" t="s">
        <v>27</v>
      </c>
      <c r="K3060" t="s">
        <v>28</v>
      </c>
      <c r="L3060" s="1">
        <v>47087.999988426003</v>
      </c>
      <c r="M3060" t="s">
        <v>1514</v>
      </c>
      <c r="N3060" t="s">
        <v>1515</v>
      </c>
      <c r="O3060" t="s">
        <v>1516</v>
      </c>
      <c r="P3060" t="s">
        <v>8104</v>
      </c>
      <c r="Q3060" t="s">
        <v>130</v>
      </c>
      <c r="R3060" t="s">
        <v>65</v>
      </c>
      <c r="S3060" t="s">
        <v>35</v>
      </c>
      <c r="T3060" t="s">
        <v>36</v>
      </c>
      <c r="U3060">
        <f>YEAR(Sheet1[[#This Row],[Schedule RetirementDate]])</f>
        <v>2028</v>
      </c>
    </row>
    <row r="3061" spans="1:21" x14ac:dyDescent="0.25">
      <c r="A3061" t="s">
        <v>20</v>
      </c>
      <c r="B3061" t="s">
        <v>8088</v>
      </c>
      <c r="C3061" t="s">
        <v>8105</v>
      </c>
      <c r="D3061" t="s">
        <v>8106</v>
      </c>
      <c r="E3061" t="s">
        <v>24</v>
      </c>
      <c r="F3061" s="1">
        <v>31234</v>
      </c>
      <c r="G3061" t="s">
        <v>25</v>
      </c>
      <c r="H3061" t="s">
        <v>795</v>
      </c>
      <c r="I3061">
        <v>83</v>
      </c>
      <c r="J3061" t="s">
        <v>27</v>
      </c>
      <c r="K3061" t="s">
        <v>89</v>
      </c>
      <c r="L3061" s="1">
        <v>53174.999988426003</v>
      </c>
      <c r="M3061" t="s">
        <v>1514</v>
      </c>
      <c r="N3061" t="s">
        <v>1515</v>
      </c>
      <c r="O3061" t="s">
        <v>1516</v>
      </c>
      <c r="P3061" t="s">
        <v>8107</v>
      </c>
      <c r="Q3061" t="s">
        <v>137</v>
      </c>
      <c r="R3061" t="s">
        <v>43</v>
      </c>
      <c r="S3061" t="s">
        <v>44</v>
      </c>
      <c r="T3061" t="s">
        <v>60</v>
      </c>
      <c r="U3061">
        <f>YEAR(Sheet1[[#This Row],[Schedule RetirementDate]])</f>
        <v>2045</v>
      </c>
    </row>
    <row r="3062" spans="1:21" x14ac:dyDescent="0.25">
      <c r="A3062" t="s">
        <v>20</v>
      </c>
      <c r="B3062" t="s">
        <v>8088</v>
      </c>
      <c r="C3062" t="s">
        <v>8108</v>
      </c>
      <c r="D3062" t="s">
        <v>8109</v>
      </c>
      <c r="E3062" t="s">
        <v>39</v>
      </c>
      <c r="F3062" s="1">
        <v>23299</v>
      </c>
      <c r="G3062" t="s">
        <v>25</v>
      </c>
      <c r="H3062" t="s">
        <v>452</v>
      </c>
      <c r="I3062">
        <v>83</v>
      </c>
      <c r="J3062" t="s">
        <v>27</v>
      </c>
      <c r="K3062" t="s">
        <v>28</v>
      </c>
      <c r="L3062" s="1">
        <v>45230.999305555997</v>
      </c>
      <c r="M3062" t="s">
        <v>1514</v>
      </c>
      <c r="N3062" t="s">
        <v>1515</v>
      </c>
      <c r="O3062" t="s">
        <v>1516</v>
      </c>
      <c r="P3062" t="s">
        <v>8110</v>
      </c>
      <c r="Q3062" t="s">
        <v>42</v>
      </c>
      <c r="R3062" t="s">
        <v>43</v>
      </c>
      <c r="S3062" t="s">
        <v>44</v>
      </c>
      <c r="T3062" t="s">
        <v>36</v>
      </c>
      <c r="U3062">
        <f>YEAR(Sheet1[[#This Row],[Schedule RetirementDate]])</f>
        <v>2023</v>
      </c>
    </row>
    <row r="3063" spans="1:21" x14ac:dyDescent="0.25">
      <c r="A3063" t="s">
        <v>20</v>
      </c>
      <c r="B3063" t="s">
        <v>8088</v>
      </c>
      <c r="C3063" t="s">
        <v>8111</v>
      </c>
      <c r="D3063" t="s">
        <v>8112</v>
      </c>
      <c r="E3063" t="s">
        <v>39</v>
      </c>
      <c r="F3063" s="1">
        <v>23864</v>
      </c>
      <c r="G3063" t="s">
        <v>52</v>
      </c>
      <c r="H3063" t="s">
        <v>795</v>
      </c>
      <c r="I3063">
        <v>3</v>
      </c>
      <c r="J3063" t="s">
        <v>27</v>
      </c>
      <c r="K3063" t="s">
        <v>28</v>
      </c>
      <c r="L3063" s="1">
        <v>45808.999305555997</v>
      </c>
      <c r="M3063" t="s">
        <v>1514</v>
      </c>
      <c r="N3063" t="s">
        <v>1515</v>
      </c>
      <c r="O3063" t="s">
        <v>1516</v>
      </c>
      <c r="P3063">
        <v>903</v>
      </c>
      <c r="Q3063" t="s">
        <v>137</v>
      </c>
      <c r="R3063" t="s">
        <v>43</v>
      </c>
      <c r="S3063" t="s">
        <v>44</v>
      </c>
      <c r="T3063" t="s">
        <v>36</v>
      </c>
      <c r="U3063">
        <f>YEAR(Sheet1[[#This Row],[Schedule RetirementDate]])</f>
        <v>2025</v>
      </c>
    </row>
    <row r="3064" spans="1:21" x14ac:dyDescent="0.25">
      <c r="A3064" t="s">
        <v>20</v>
      </c>
      <c r="B3064" t="s">
        <v>8088</v>
      </c>
      <c r="C3064" t="s">
        <v>8113</v>
      </c>
      <c r="D3064" t="s">
        <v>7040</v>
      </c>
      <c r="E3064" t="s">
        <v>39</v>
      </c>
      <c r="F3064" s="1">
        <v>22970</v>
      </c>
      <c r="G3064" t="s">
        <v>1543</v>
      </c>
      <c r="H3064" t="s">
        <v>6789</v>
      </c>
      <c r="I3064">
        <v>75</v>
      </c>
      <c r="J3064" t="s">
        <v>110</v>
      </c>
      <c r="K3064" t="s">
        <v>28</v>
      </c>
      <c r="L3064" s="1">
        <v>44165.999988426003</v>
      </c>
      <c r="M3064" t="s">
        <v>1514</v>
      </c>
      <c r="N3064" t="s">
        <v>1515</v>
      </c>
      <c r="O3064" t="s">
        <v>1516</v>
      </c>
      <c r="P3064" t="s">
        <v>8107</v>
      </c>
      <c r="Q3064" t="s">
        <v>119</v>
      </c>
      <c r="R3064" t="s">
        <v>65</v>
      </c>
      <c r="S3064" t="s">
        <v>35</v>
      </c>
      <c r="T3064" t="s">
        <v>36</v>
      </c>
      <c r="U3064">
        <f>YEAR(Sheet1[[#This Row],[Schedule RetirementDate]])</f>
        <v>2020</v>
      </c>
    </row>
    <row r="3065" spans="1:21" x14ac:dyDescent="0.25">
      <c r="A3065" t="s">
        <v>20</v>
      </c>
      <c r="B3065" t="s">
        <v>8088</v>
      </c>
      <c r="C3065" t="s">
        <v>8114</v>
      </c>
      <c r="D3065" t="s">
        <v>8115</v>
      </c>
      <c r="E3065" t="s">
        <v>39</v>
      </c>
      <c r="F3065" s="1">
        <v>24718</v>
      </c>
      <c r="G3065" t="s">
        <v>52</v>
      </c>
      <c r="H3065" t="s">
        <v>58</v>
      </c>
      <c r="I3065">
        <v>3</v>
      </c>
      <c r="J3065" t="s">
        <v>27</v>
      </c>
      <c r="K3065" t="s">
        <v>28</v>
      </c>
      <c r="L3065" s="1">
        <v>46660.999988426003</v>
      </c>
      <c r="M3065" t="s">
        <v>1514</v>
      </c>
      <c r="N3065" t="s">
        <v>1515</v>
      </c>
      <c r="O3065" t="s">
        <v>1516</v>
      </c>
      <c r="P3065" t="s">
        <v>8116</v>
      </c>
      <c r="Q3065" t="s">
        <v>119</v>
      </c>
      <c r="R3065" t="s">
        <v>65</v>
      </c>
      <c r="S3065" t="s">
        <v>35</v>
      </c>
      <c r="T3065" t="s">
        <v>36</v>
      </c>
      <c r="U3065">
        <f>YEAR(Sheet1[[#This Row],[Schedule RetirementDate]])</f>
        <v>2027</v>
      </c>
    </row>
    <row r="3066" spans="1:21" x14ac:dyDescent="0.25">
      <c r="A3066" t="s">
        <v>20</v>
      </c>
      <c r="B3066" t="s">
        <v>8088</v>
      </c>
      <c r="C3066" t="s">
        <v>8117</v>
      </c>
      <c r="D3066" t="s">
        <v>7966</v>
      </c>
      <c r="E3066" t="s">
        <v>24</v>
      </c>
      <c r="F3066" s="1">
        <v>22457</v>
      </c>
      <c r="G3066" t="s">
        <v>25</v>
      </c>
      <c r="H3066" t="s">
        <v>26</v>
      </c>
      <c r="I3066">
        <v>83</v>
      </c>
      <c r="J3066" t="s">
        <v>27</v>
      </c>
      <c r="K3066" t="s">
        <v>28</v>
      </c>
      <c r="L3066" s="1">
        <v>44377.999988426003</v>
      </c>
      <c r="M3066" t="s">
        <v>1514</v>
      </c>
      <c r="N3066" t="s">
        <v>1515</v>
      </c>
      <c r="O3066" t="s">
        <v>1516</v>
      </c>
      <c r="P3066" t="s">
        <v>8118</v>
      </c>
      <c r="Q3066" t="s">
        <v>130</v>
      </c>
      <c r="R3066" t="s">
        <v>65</v>
      </c>
      <c r="S3066" t="s">
        <v>35</v>
      </c>
      <c r="T3066" t="s">
        <v>36</v>
      </c>
      <c r="U3066">
        <f>YEAR(Sheet1[[#This Row],[Schedule RetirementDate]])</f>
        <v>2021</v>
      </c>
    </row>
    <row r="3067" spans="1:21" x14ac:dyDescent="0.25">
      <c r="A3067" t="s">
        <v>20</v>
      </c>
      <c r="B3067" t="s">
        <v>8088</v>
      </c>
      <c r="C3067" t="s">
        <v>8119</v>
      </c>
      <c r="D3067" t="s">
        <v>8120</v>
      </c>
      <c r="E3067" t="s">
        <v>39</v>
      </c>
      <c r="F3067" s="1">
        <v>22720</v>
      </c>
      <c r="G3067" t="s">
        <v>25</v>
      </c>
      <c r="H3067" t="s">
        <v>26</v>
      </c>
      <c r="I3067">
        <v>83</v>
      </c>
      <c r="J3067" t="s">
        <v>27</v>
      </c>
      <c r="K3067" t="s">
        <v>28</v>
      </c>
      <c r="L3067" s="1">
        <v>44651.999988426003</v>
      </c>
      <c r="M3067" t="s">
        <v>1514</v>
      </c>
      <c r="N3067" t="s">
        <v>1515</v>
      </c>
      <c r="O3067" t="s">
        <v>1516</v>
      </c>
      <c r="P3067" t="s">
        <v>8121</v>
      </c>
      <c r="Q3067" t="s">
        <v>82</v>
      </c>
      <c r="R3067" t="s">
        <v>83</v>
      </c>
      <c r="S3067" t="s">
        <v>35</v>
      </c>
      <c r="T3067" t="s">
        <v>36</v>
      </c>
      <c r="U3067">
        <f>YEAR(Sheet1[[#This Row],[Schedule RetirementDate]])</f>
        <v>2022</v>
      </c>
    </row>
    <row r="3068" spans="1:21" x14ac:dyDescent="0.25">
      <c r="A3068" t="s">
        <v>20</v>
      </c>
      <c r="B3068" t="s">
        <v>8088</v>
      </c>
      <c r="C3068" t="s">
        <v>8122</v>
      </c>
      <c r="D3068" t="s">
        <v>8123</v>
      </c>
      <c r="E3068" t="s">
        <v>24</v>
      </c>
      <c r="F3068" s="1">
        <v>23452</v>
      </c>
      <c r="G3068" t="s">
        <v>25</v>
      </c>
      <c r="H3068" t="s">
        <v>26</v>
      </c>
      <c r="I3068">
        <v>83</v>
      </c>
      <c r="J3068" t="s">
        <v>27</v>
      </c>
      <c r="K3068" t="s">
        <v>28</v>
      </c>
      <c r="L3068" s="1">
        <v>45382.999988426003</v>
      </c>
      <c r="M3068" t="s">
        <v>1514</v>
      </c>
      <c r="N3068" t="s">
        <v>1515</v>
      </c>
      <c r="O3068" t="s">
        <v>1516</v>
      </c>
      <c r="P3068" t="s">
        <v>8121</v>
      </c>
      <c r="Q3068" t="s">
        <v>82</v>
      </c>
      <c r="R3068" t="s">
        <v>83</v>
      </c>
      <c r="S3068" t="s">
        <v>35</v>
      </c>
      <c r="T3068" t="s">
        <v>36</v>
      </c>
      <c r="U3068">
        <f>YEAR(Sheet1[[#This Row],[Schedule RetirementDate]])</f>
        <v>2024</v>
      </c>
    </row>
    <row r="3069" spans="1:21" x14ac:dyDescent="0.25">
      <c r="A3069" t="s">
        <v>20</v>
      </c>
      <c r="B3069" t="s">
        <v>8088</v>
      </c>
      <c r="C3069" t="s">
        <v>8124</v>
      </c>
      <c r="D3069" t="s">
        <v>8125</v>
      </c>
      <c r="E3069" t="s">
        <v>39</v>
      </c>
      <c r="F3069" s="1">
        <v>23931</v>
      </c>
      <c r="G3069" t="s">
        <v>52</v>
      </c>
      <c r="H3069" t="s">
        <v>58</v>
      </c>
      <c r="I3069">
        <v>3</v>
      </c>
      <c r="J3069" t="s">
        <v>27</v>
      </c>
      <c r="K3069" t="s">
        <v>28</v>
      </c>
      <c r="L3069" s="1">
        <v>46599.999988426003</v>
      </c>
      <c r="M3069" t="s">
        <v>1514</v>
      </c>
      <c r="N3069" t="s">
        <v>1515</v>
      </c>
      <c r="O3069" t="s">
        <v>1516</v>
      </c>
      <c r="P3069" t="s">
        <v>8126</v>
      </c>
      <c r="Q3069" t="s">
        <v>33</v>
      </c>
      <c r="R3069" t="s">
        <v>34</v>
      </c>
      <c r="S3069" t="s">
        <v>35</v>
      </c>
      <c r="T3069" t="s">
        <v>36</v>
      </c>
      <c r="U3069">
        <f>YEAR(Sheet1[[#This Row],[Schedule RetirementDate]])</f>
        <v>2027</v>
      </c>
    </row>
    <row r="3070" spans="1:21" x14ac:dyDescent="0.25">
      <c r="A3070" t="s">
        <v>20</v>
      </c>
      <c r="B3070" t="s">
        <v>8088</v>
      </c>
      <c r="C3070" t="s">
        <v>8127</v>
      </c>
      <c r="D3070" t="s">
        <v>8128</v>
      </c>
      <c r="E3070" t="s">
        <v>39</v>
      </c>
      <c r="F3070" s="1">
        <v>22140</v>
      </c>
      <c r="G3070" t="s">
        <v>25</v>
      </c>
      <c r="H3070" t="s">
        <v>26</v>
      </c>
      <c r="I3070">
        <v>83</v>
      </c>
      <c r="J3070" t="s">
        <v>27</v>
      </c>
      <c r="K3070" t="s">
        <v>28</v>
      </c>
      <c r="L3070" s="1">
        <v>44074.999988426003</v>
      </c>
      <c r="M3070" t="s">
        <v>1514</v>
      </c>
      <c r="N3070" t="s">
        <v>1515</v>
      </c>
      <c r="O3070" t="s">
        <v>1516</v>
      </c>
      <c r="P3070" t="s">
        <v>32</v>
      </c>
      <c r="Q3070" t="s">
        <v>130</v>
      </c>
      <c r="R3070" t="s">
        <v>65</v>
      </c>
      <c r="S3070" t="s">
        <v>35</v>
      </c>
      <c r="T3070" t="s">
        <v>36</v>
      </c>
      <c r="U3070">
        <f>YEAR(Sheet1[[#This Row],[Schedule RetirementDate]])</f>
        <v>2020</v>
      </c>
    </row>
    <row r="3071" spans="1:21" x14ac:dyDescent="0.25">
      <c r="A3071" t="s">
        <v>20</v>
      </c>
      <c r="B3071" t="s">
        <v>8088</v>
      </c>
      <c r="C3071" t="s">
        <v>8129</v>
      </c>
      <c r="D3071" t="s">
        <v>8130</v>
      </c>
      <c r="E3071" t="s">
        <v>39</v>
      </c>
      <c r="F3071" s="1">
        <v>26025</v>
      </c>
      <c r="G3071" t="s">
        <v>958</v>
      </c>
      <c r="H3071" t="s">
        <v>105</v>
      </c>
      <c r="I3071">
        <v>70</v>
      </c>
      <c r="J3071" t="s">
        <v>110</v>
      </c>
      <c r="K3071" t="s">
        <v>28</v>
      </c>
      <c r="L3071" s="1">
        <v>48273.999988426003</v>
      </c>
      <c r="M3071" t="s">
        <v>1514</v>
      </c>
      <c r="N3071" t="s">
        <v>1515</v>
      </c>
      <c r="O3071" t="s">
        <v>1516</v>
      </c>
      <c r="P3071" t="s">
        <v>8131</v>
      </c>
      <c r="Q3071" t="s">
        <v>82</v>
      </c>
      <c r="R3071" t="s">
        <v>83</v>
      </c>
      <c r="S3071" t="s">
        <v>35</v>
      </c>
      <c r="T3071" t="s">
        <v>36</v>
      </c>
      <c r="U3071">
        <f>YEAR(Sheet1[[#This Row],[Schedule RetirementDate]])</f>
        <v>2032</v>
      </c>
    </row>
    <row r="3072" spans="1:21" x14ac:dyDescent="0.25">
      <c r="A3072" t="s">
        <v>20</v>
      </c>
      <c r="B3072" t="s">
        <v>8088</v>
      </c>
      <c r="C3072" t="s">
        <v>8132</v>
      </c>
      <c r="D3072" t="s">
        <v>8133</v>
      </c>
      <c r="E3072" t="s">
        <v>39</v>
      </c>
      <c r="F3072" s="1">
        <v>21684</v>
      </c>
      <c r="G3072" t="s">
        <v>151</v>
      </c>
      <c r="H3072" t="s">
        <v>105</v>
      </c>
      <c r="I3072">
        <v>70</v>
      </c>
      <c r="J3072" t="s">
        <v>110</v>
      </c>
      <c r="K3072" t="s">
        <v>28</v>
      </c>
      <c r="L3072" s="1">
        <v>42886.999988426003</v>
      </c>
      <c r="M3072" t="s">
        <v>1514</v>
      </c>
      <c r="N3072" t="s">
        <v>1515</v>
      </c>
      <c r="O3072" t="s">
        <v>1516</v>
      </c>
      <c r="P3072">
        <v>524</v>
      </c>
      <c r="Q3072" t="s">
        <v>130</v>
      </c>
      <c r="R3072" t="s">
        <v>65</v>
      </c>
      <c r="S3072" t="s">
        <v>35</v>
      </c>
      <c r="T3072" t="s">
        <v>36</v>
      </c>
      <c r="U3072">
        <f>YEAR(Sheet1[[#This Row],[Schedule RetirementDate]])</f>
        <v>2017</v>
      </c>
    </row>
    <row r="3073" spans="1:21" x14ac:dyDescent="0.25">
      <c r="A3073" t="s">
        <v>20</v>
      </c>
      <c r="B3073" t="s">
        <v>8088</v>
      </c>
      <c r="C3073" t="s">
        <v>8134</v>
      </c>
      <c r="D3073" t="s">
        <v>8135</v>
      </c>
      <c r="E3073" t="s">
        <v>24</v>
      </c>
      <c r="F3073" s="1">
        <v>31610</v>
      </c>
      <c r="G3073" t="s">
        <v>583</v>
      </c>
      <c r="H3073" t="s">
        <v>584</v>
      </c>
      <c r="I3073">
        <v>11</v>
      </c>
      <c r="J3073" t="s">
        <v>27</v>
      </c>
      <c r="K3073" t="s">
        <v>89</v>
      </c>
      <c r="L3073" s="1">
        <v>52809.999988426003</v>
      </c>
      <c r="M3073" t="s">
        <v>1514</v>
      </c>
      <c r="N3073" t="s">
        <v>1515</v>
      </c>
      <c r="O3073" t="s">
        <v>1516</v>
      </c>
      <c r="P3073" t="s">
        <v>8136</v>
      </c>
      <c r="Q3073" t="s">
        <v>119</v>
      </c>
      <c r="R3073" t="s">
        <v>65</v>
      </c>
      <c r="S3073" t="s">
        <v>35</v>
      </c>
      <c r="T3073" t="s">
        <v>60</v>
      </c>
      <c r="U3073">
        <f>YEAR(Sheet1[[#This Row],[Schedule RetirementDate]])</f>
        <v>2044</v>
      </c>
    </row>
    <row r="3074" spans="1:21" x14ac:dyDescent="0.25">
      <c r="A3074" t="s">
        <v>20</v>
      </c>
      <c r="B3074" t="s">
        <v>8088</v>
      </c>
      <c r="C3074" t="s">
        <v>8137</v>
      </c>
      <c r="D3074" t="s">
        <v>8138</v>
      </c>
      <c r="E3074" t="s">
        <v>39</v>
      </c>
      <c r="F3074" s="1">
        <v>27481</v>
      </c>
      <c r="G3074" t="s">
        <v>625</v>
      </c>
      <c r="H3074" t="s">
        <v>646</v>
      </c>
      <c r="I3074">
        <v>4</v>
      </c>
      <c r="J3074" t="s">
        <v>27</v>
      </c>
      <c r="K3074" t="s">
        <v>28</v>
      </c>
      <c r="L3074" s="1">
        <v>49399.999305555997</v>
      </c>
      <c r="M3074" t="s">
        <v>1514</v>
      </c>
      <c r="N3074" t="s">
        <v>1515</v>
      </c>
      <c r="O3074" t="s">
        <v>1516</v>
      </c>
      <c r="P3074" t="s">
        <v>32</v>
      </c>
      <c r="Q3074" t="s">
        <v>55</v>
      </c>
      <c r="R3074" t="s">
        <v>34</v>
      </c>
      <c r="S3074" t="s">
        <v>35</v>
      </c>
      <c r="T3074" t="s">
        <v>36</v>
      </c>
      <c r="U3074">
        <f>YEAR(Sheet1[[#This Row],[Schedule RetirementDate]])</f>
        <v>2035</v>
      </c>
    </row>
    <row r="3075" spans="1:21" x14ac:dyDescent="0.25">
      <c r="A3075" t="s">
        <v>20</v>
      </c>
      <c r="B3075" t="s">
        <v>8088</v>
      </c>
      <c r="C3075" t="s">
        <v>8139</v>
      </c>
      <c r="D3075" t="s">
        <v>8140</v>
      </c>
      <c r="E3075" t="s">
        <v>24</v>
      </c>
      <c r="F3075" s="1">
        <v>27138</v>
      </c>
      <c r="G3075" t="s">
        <v>52</v>
      </c>
      <c r="H3075" t="s">
        <v>53</v>
      </c>
      <c r="I3075">
        <v>3</v>
      </c>
      <c r="J3075" t="s">
        <v>27</v>
      </c>
      <c r="K3075" t="s">
        <v>28</v>
      </c>
      <c r="L3075" s="1">
        <v>49064.999305555997</v>
      </c>
      <c r="M3075" t="s">
        <v>1514</v>
      </c>
      <c r="N3075" t="s">
        <v>1515</v>
      </c>
      <c r="O3075" t="s">
        <v>1516</v>
      </c>
      <c r="P3075" t="s">
        <v>8141</v>
      </c>
      <c r="Q3075" t="s">
        <v>82</v>
      </c>
      <c r="R3075" t="s">
        <v>83</v>
      </c>
      <c r="S3075" t="s">
        <v>35</v>
      </c>
      <c r="T3075" t="s">
        <v>36</v>
      </c>
      <c r="U3075">
        <f>YEAR(Sheet1[[#This Row],[Schedule RetirementDate]])</f>
        <v>2034</v>
      </c>
    </row>
    <row r="3076" spans="1:21" x14ac:dyDescent="0.25">
      <c r="A3076" t="s">
        <v>20</v>
      </c>
      <c r="B3076" t="s">
        <v>8088</v>
      </c>
      <c r="C3076" t="s">
        <v>8142</v>
      </c>
      <c r="D3076" t="s">
        <v>8143</v>
      </c>
      <c r="E3076" t="s">
        <v>39</v>
      </c>
      <c r="F3076" s="1">
        <v>29477</v>
      </c>
      <c r="G3076" t="s">
        <v>52</v>
      </c>
      <c r="H3076" t="s">
        <v>77</v>
      </c>
      <c r="I3076">
        <v>3</v>
      </c>
      <c r="J3076" t="s">
        <v>27</v>
      </c>
      <c r="K3076" t="s">
        <v>89</v>
      </c>
      <c r="L3076" s="1">
        <v>51409.999988426003</v>
      </c>
      <c r="M3076" t="s">
        <v>1514</v>
      </c>
      <c r="N3076" t="s">
        <v>1515</v>
      </c>
      <c r="O3076" t="s">
        <v>1516</v>
      </c>
      <c r="P3076" t="s">
        <v>32</v>
      </c>
      <c r="Q3076" t="s">
        <v>33</v>
      </c>
      <c r="R3076" t="s">
        <v>34</v>
      </c>
      <c r="S3076" t="s">
        <v>35</v>
      </c>
      <c r="T3076" t="s">
        <v>60</v>
      </c>
      <c r="U3076">
        <f>YEAR(Sheet1[[#This Row],[Schedule RetirementDate]])</f>
        <v>2040</v>
      </c>
    </row>
    <row r="3077" spans="1:21" x14ac:dyDescent="0.25">
      <c r="A3077" t="s">
        <v>20</v>
      </c>
      <c r="B3077" t="s">
        <v>8088</v>
      </c>
      <c r="C3077" t="s">
        <v>8144</v>
      </c>
      <c r="D3077" t="s">
        <v>8145</v>
      </c>
      <c r="E3077" t="s">
        <v>24</v>
      </c>
      <c r="F3077" s="1">
        <v>23963</v>
      </c>
      <c r="G3077" t="s">
        <v>52</v>
      </c>
      <c r="H3077" t="s">
        <v>58</v>
      </c>
      <c r="I3077">
        <v>3</v>
      </c>
      <c r="J3077" t="s">
        <v>27</v>
      </c>
      <c r="K3077" t="s">
        <v>28</v>
      </c>
      <c r="L3077" s="1">
        <v>45900.999988426003</v>
      </c>
      <c r="M3077" t="s">
        <v>1514</v>
      </c>
      <c r="N3077" t="s">
        <v>1515</v>
      </c>
      <c r="O3077" t="s">
        <v>1516</v>
      </c>
      <c r="P3077" t="s">
        <v>8146</v>
      </c>
      <c r="Q3077" t="s">
        <v>42</v>
      </c>
      <c r="R3077" t="s">
        <v>43</v>
      </c>
      <c r="S3077" t="s">
        <v>44</v>
      </c>
      <c r="T3077" t="s">
        <v>36</v>
      </c>
      <c r="U3077">
        <f>YEAR(Sheet1[[#This Row],[Schedule RetirementDate]])</f>
        <v>2025</v>
      </c>
    </row>
    <row r="3078" spans="1:21" x14ac:dyDescent="0.25">
      <c r="A3078" t="s">
        <v>20</v>
      </c>
      <c r="B3078" t="s">
        <v>8088</v>
      </c>
      <c r="C3078" t="s">
        <v>8147</v>
      </c>
      <c r="D3078" t="s">
        <v>1311</v>
      </c>
      <c r="E3078" t="s">
        <v>24</v>
      </c>
      <c r="F3078" s="1">
        <v>29742</v>
      </c>
      <c r="G3078" t="s">
        <v>681</v>
      </c>
      <c r="H3078" t="s">
        <v>105</v>
      </c>
      <c r="I3078">
        <v>15</v>
      </c>
      <c r="J3078" t="s">
        <v>110</v>
      </c>
      <c r="K3078" t="s">
        <v>89</v>
      </c>
      <c r="L3078" s="1">
        <v>50951.999988426003</v>
      </c>
      <c r="M3078" t="s">
        <v>1514</v>
      </c>
      <c r="N3078" t="s">
        <v>1515</v>
      </c>
      <c r="O3078" t="s">
        <v>1516</v>
      </c>
      <c r="P3078">
        <v>162</v>
      </c>
      <c r="Q3078" t="s">
        <v>33</v>
      </c>
      <c r="R3078" t="s">
        <v>34</v>
      </c>
      <c r="S3078" t="s">
        <v>35</v>
      </c>
      <c r="T3078" t="s">
        <v>60</v>
      </c>
      <c r="U3078">
        <f>YEAR(Sheet1[[#This Row],[Schedule RetirementDate]])</f>
        <v>2039</v>
      </c>
    </row>
    <row r="3079" spans="1:21" x14ac:dyDescent="0.25">
      <c r="A3079" t="s">
        <v>20</v>
      </c>
      <c r="B3079" t="s">
        <v>8088</v>
      </c>
      <c r="C3079" t="s">
        <v>8148</v>
      </c>
      <c r="D3079" t="s">
        <v>8149</v>
      </c>
      <c r="E3079" t="s">
        <v>39</v>
      </c>
      <c r="F3079" s="1">
        <v>31448</v>
      </c>
      <c r="G3079" t="s">
        <v>52</v>
      </c>
      <c r="H3079" t="s">
        <v>58</v>
      </c>
      <c r="I3079">
        <v>3</v>
      </c>
      <c r="J3079" t="s">
        <v>27</v>
      </c>
      <c r="K3079" t="s">
        <v>89</v>
      </c>
      <c r="L3079" s="1">
        <v>53386.999988426003</v>
      </c>
      <c r="M3079" t="s">
        <v>1514</v>
      </c>
      <c r="N3079" t="s">
        <v>1515</v>
      </c>
      <c r="O3079" t="s">
        <v>1516</v>
      </c>
      <c r="P3079" t="s">
        <v>8150</v>
      </c>
      <c r="Q3079" t="s">
        <v>42</v>
      </c>
      <c r="R3079" t="s">
        <v>43</v>
      </c>
      <c r="S3079" t="s">
        <v>44</v>
      </c>
      <c r="T3079" t="s">
        <v>60</v>
      </c>
      <c r="U3079">
        <f>YEAR(Sheet1[[#This Row],[Schedule RetirementDate]])</f>
        <v>2046</v>
      </c>
    </row>
    <row r="3080" spans="1:21" x14ac:dyDescent="0.25">
      <c r="A3080" t="s">
        <v>20</v>
      </c>
      <c r="B3080" t="s">
        <v>8151</v>
      </c>
      <c r="C3080" t="s">
        <v>8152</v>
      </c>
      <c r="D3080" t="s">
        <v>8153</v>
      </c>
      <c r="E3080" t="s">
        <v>24</v>
      </c>
      <c r="F3080" s="1">
        <v>29235</v>
      </c>
      <c r="G3080" t="s">
        <v>625</v>
      </c>
      <c r="H3080" t="s">
        <v>1077</v>
      </c>
      <c r="I3080">
        <v>4</v>
      </c>
      <c r="J3080" t="s">
        <v>27</v>
      </c>
      <c r="K3080" t="s">
        <v>28</v>
      </c>
      <c r="L3080" s="1">
        <v>51166.999988426003</v>
      </c>
      <c r="M3080" t="s">
        <v>351</v>
      </c>
      <c r="N3080" t="s">
        <v>504</v>
      </c>
      <c r="O3080" t="s">
        <v>353</v>
      </c>
      <c r="P3080" t="s">
        <v>8154</v>
      </c>
      <c r="Q3080" t="s">
        <v>130</v>
      </c>
      <c r="R3080" t="s">
        <v>65</v>
      </c>
      <c r="S3080" t="s">
        <v>35</v>
      </c>
      <c r="T3080" t="s">
        <v>60</v>
      </c>
      <c r="U3080">
        <f>YEAR(Sheet1[[#This Row],[Schedule RetirementDate]])</f>
        <v>2040</v>
      </c>
    </row>
    <row r="3081" spans="1:21" x14ac:dyDescent="0.25">
      <c r="A3081" t="s">
        <v>20</v>
      </c>
      <c r="B3081" t="s">
        <v>8151</v>
      </c>
      <c r="C3081" t="s">
        <v>8155</v>
      </c>
      <c r="D3081" t="s">
        <v>8156</v>
      </c>
      <c r="E3081" t="s">
        <v>39</v>
      </c>
      <c r="F3081" s="1">
        <v>20304</v>
      </c>
      <c r="G3081" t="s">
        <v>151</v>
      </c>
      <c r="H3081" t="s">
        <v>105</v>
      </c>
      <c r="I3081">
        <v>70</v>
      </c>
      <c r="J3081" t="s">
        <v>110</v>
      </c>
      <c r="K3081" t="s">
        <v>28</v>
      </c>
      <c r="L3081" s="1">
        <v>43343.999305555997</v>
      </c>
      <c r="M3081" t="s">
        <v>351</v>
      </c>
      <c r="N3081" t="s">
        <v>504</v>
      </c>
      <c r="O3081" t="s">
        <v>353</v>
      </c>
      <c r="P3081" t="s">
        <v>8157</v>
      </c>
      <c r="Q3081" t="s">
        <v>82</v>
      </c>
      <c r="R3081" t="s">
        <v>83</v>
      </c>
      <c r="S3081" t="s">
        <v>35</v>
      </c>
      <c r="T3081" t="s">
        <v>36</v>
      </c>
      <c r="U3081">
        <f>YEAR(Sheet1[[#This Row],[Schedule RetirementDate]])</f>
        <v>2018</v>
      </c>
    </row>
    <row r="3082" spans="1:21" x14ac:dyDescent="0.25">
      <c r="A3082" t="s">
        <v>20</v>
      </c>
      <c r="B3082" t="s">
        <v>8151</v>
      </c>
      <c r="C3082" t="s">
        <v>8158</v>
      </c>
      <c r="D3082" t="s">
        <v>8159</v>
      </c>
      <c r="E3082" t="s">
        <v>39</v>
      </c>
      <c r="F3082" s="1">
        <v>23995</v>
      </c>
      <c r="G3082" t="s">
        <v>25</v>
      </c>
      <c r="H3082" t="s">
        <v>26</v>
      </c>
      <c r="I3082">
        <v>83</v>
      </c>
      <c r="J3082" t="s">
        <v>27</v>
      </c>
      <c r="K3082" t="s">
        <v>28</v>
      </c>
      <c r="L3082" s="1">
        <v>45930.999305555997</v>
      </c>
      <c r="M3082" t="s">
        <v>351</v>
      </c>
      <c r="N3082" t="s">
        <v>504</v>
      </c>
      <c r="O3082" t="s">
        <v>353</v>
      </c>
      <c r="P3082">
        <v>364</v>
      </c>
      <c r="Q3082" t="s">
        <v>130</v>
      </c>
      <c r="R3082" t="s">
        <v>65</v>
      </c>
      <c r="S3082" t="s">
        <v>35</v>
      </c>
      <c r="T3082" t="s">
        <v>36</v>
      </c>
      <c r="U3082">
        <f>YEAR(Sheet1[[#This Row],[Schedule RetirementDate]])</f>
        <v>2025</v>
      </c>
    </row>
    <row r="3083" spans="1:21" x14ac:dyDescent="0.25">
      <c r="A3083" t="s">
        <v>20</v>
      </c>
      <c r="B3083" t="s">
        <v>8151</v>
      </c>
      <c r="C3083" t="s">
        <v>8160</v>
      </c>
      <c r="D3083" t="s">
        <v>8161</v>
      </c>
      <c r="E3083" t="s">
        <v>24</v>
      </c>
      <c r="F3083" s="1">
        <v>27159</v>
      </c>
      <c r="G3083" t="s">
        <v>251</v>
      </c>
      <c r="H3083" t="s">
        <v>252</v>
      </c>
      <c r="I3083">
        <v>27</v>
      </c>
      <c r="J3083" t="s">
        <v>110</v>
      </c>
      <c r="K3083" t="s">
        <v>28</v>
      </c>
      <c r="L3083" s="1">
        <v>48365.999988426003</v>
      </c>
      <c r="M3083" t="s">
        <v>351</v>
      </c>
      <c r="N3083" t="s">
        <v>504</v>
      </c>
      <c r="O3083" t="s">
        <v>353</v>
      </c>
      <c r="P3083" t="s">
        <v>8162</v>
      </c>
      <c r="Q3083" t="s">
        <v>130</v>
      </c>
      <c r="R3083" t="s">
        <v>65</v>
      </c>
      <c r="S3083" t="s">
        <v>35</v>
      </c>
      <c r="T3083" t="s">
        <v>36</v>
      </c>
      <c r="U3083">
        <f>YEAR(Sheet1[[#This Row],[Schedule RetirementDate]])</f>
        <v>2032</v>
      </c>
    </row>
    <row r="3084" spans="1:21" x14ac:dyDescent="0.25">
      <c r="A3084" t="s">
        <v>20</v>
      </c>
      <c r="B3084" t="s">
        <v>8151</v>
      </c>
      <c r="C3084" t="s">
        <v>8163</v>
      </c>
      <c r="D3084" t="s">
        <v>8164</v>
      </c>
      <c r="E3084" t="s">
        <v>39</v>
      </c>
      <c r="F3084" s="1">
        <v>24304</v>
      </c>
      <c r="G3084" t="s">
        <v>673</v>
      </c>
      <c r="H3084" t="s">
        <v>105</v>
      </c>
      <c r="I3084">
        <v>10</v>
      </c>
      <c r="J3084" t="s">
        <v>110</v>
      </c>
      <c r="K3084" t="s">
        <v>28</v>
      </c>
      <c r="L3084" s="1">
        <v>46234.999988426003</v>
      </c>
      <c r="M3084" t="s">
        <v>351</v>
      </c>
      <c r="N3084" t="s">
        <v>504</v>
      </c>
      <c r="O3084" t="s">
        <v>353</v>
      </c>
      <c r="P3084" t="s">
        <v>8165</v>
      </c>
      <c r="Q3084" t="s">
        <v>130</v>
      </c>
      <c r="R3084" t="s">
        <v>65</v>
      </c>
      <c r="S3084" t="s">
        <v>35</v>
      </c>
      <c r="T3084" t="s">
        <v>36</v>
      </c>
      <c r="U3084">
        <f>YEAR(Sheet1[[#This Row],[Schedule RetirementDate]])</f>
        <v>2026</v>
      </c>
    </row>
    <row r="3085" spans="1:21" x14ac:dyDescent="0.25">
      <c r="A3085" t="s">
        <v>20</v>
      </c>
      <c r="B3085" t="s">
        <v>8151</v>
      </c>
      <c r="C3085" t="s">
        <v>8166</v>
      </c>
      <c r="D3085" t="s">
        <v>8167</v>
      </c>
      <c r="E3085" t="s">
        <v>39</v>
      </c>
      <c r="F3085" s="1">
        <v>25090</v>
      </c>
      <c r="G3085" t="s">
        <v>25</v>
      </c>
      <c r="H3085" t="s">
        <v>26</v>
      </c>
      <c r="I3085">
        <v>83</v>
      </c>
      <c r="J3085" t="s">
        <v>27</v>
      </c>
      <c r="K3085" t="s">
        <v>28</v>
      </c>
      <c r="L3085" s="1">
        <v>47026.999305555997</v>
      </c>
      <c r="M3085" t="s">
        <v>351</v>
      </c>
      <c r="N3085" t="s">
        <v>504</v>
      </c>
      <c r="O3085" t="s">
        <v>353</v>
      </c>
      <c r="P3085">
        <v>1348</v>
      </c>
      <c r="Q3085" t="s">
        <v>130</v>
      </c>
      <c r="R3085" t="s">
        <v>65</v>
      </c>
      <c r="S3085" t="s">
        <v>35</v>
      </c>
      <c r="T3085" t="s">
        <v>36</v>
      </c>
      <c r="U3085">
        <f>YEAR(Sheet1[[#This Row],[Schedule RetirementDate]])</f>
        <v>2028</v>
      </c>
    </row>
    <row r="3086" spans="1:21" x14ac:dyDescent="0.25">
      <c r="A3086" t="s">
        <v>20</v>
      </c>
      <c r="B3086" t="s">
        <v>8151</v>
      </c>
      <c r="C3086" t="s">
        <v>8168</v>
      </c>
      <c r="D3086" t="s">
        <v>8169</v>
      </c>
      <c r="E3086" t="s">
        <v>39</v>
      </c>
      <c r="F3086" s="1">
        <v>27729</v>
      </c>
      <c r="G3086" t="s">
        <v>52</v>
      </c>
      <c r="H3086" t="s">
        <v>53</v>
      </c>
      <c r="I3086">
        <v>3</v>
      </c>
      <c r="J3086" t="s">
        <v>27</v>
      </c>
      <c r="K3086" t="s">
        <v>28</v>
      </c>
      <c r="L3086" s="1">
        <v>49643.999988426003</v>
      </c>
      <c r="M3086" t="s">
        <v>351</v>
      </c>
      <c r="N3086" t="s">
        <v>504</v>
      </c>
      <c r="O3086" t="s">
        <v>353</v>
      </c>
      <c r="P3086" t="s">
        <v>8170</v>
      </c>
      <c r="Q3086" t="s">
        <v>130</v>
      </c>
      <c r="R3086" t="s">
        <v>65</v>
      </c>
      <c r="S3086" t="s">
        <v>35</v>
      </c>
      <c r="T3086" t="s">
        <v>36</v>
      </c>
      <c r="U3086">
        <f>YEAR(Sheet1[[#This Row],[Schedule RetirementDate]])</f>
        <v>2035</v>
      </c>
    </row>
    <row r="3087" spans="1:21" x14ac:dyDescent="0.25">
      <c r="A3087" t="s">
        <v>20</v>
      </c>
      <c r="B3087" t="s">
        <v>8151</v>
      </c>
      <c r="C3087" t="s">
        <v>8171</v>
      </c>
      <c r="D3087" t="s">
        <v>8172</v>
      </c>
      <c r="E3087" t="s">
        <v>39</v>
      </c>
      <c r="F3087" s="1">
        <v>27686</v>
      </c>
      <c r="G3087" t="s">
        <v>625</v>
      </c>
      <c r="H3087" t="s">
        <v>1031</v>
      </c>
      <c r="I3087">
        <v>4</v>
      </c>
      <c r="J3087" t="s">
        <v>27</v>
      </c>
      <c r="K3087" t="s">
        <v>28</v>
      </c>
      <c r="L3087" s="1">
        <v>49613.999988426003</v>
      </c>
      <c r="M3087" t="s">
        <v>351</v>
      </c>
      <c r="N3087" t="s">
        <v>504</v>
      </c>
      <c r="O3087" t="s">
        <v>353</v>
      </c>
      <c r="P3087">
        <v>12302</v>
      </c>
      <c r="Q3087" t="s">
        <v>130</v>
      </c>
      <c r="R3087" t="s">
        <v>65</v>
      </c>
      <c r="S3087" t="s">
        <v>35</v>
      </c>
      <c r="T3087" t="s">
        <v>36</v>
      </c>
      <c r="U3087">
        <f>YEAR(Sheet1[[#This Row],[Schedule RetirementDate]])</f>
        <v>2035</v>
      </c>
    </row>
    <row r="3088" spans="1:21" x14ac:dyDescent="0.25">
      <c r="A3088" t="s">
        <v>20</v>
      </c>
      <c r="B3088" t="s">
        <v>8151</v>
      </c>
      <c r="C3088" t="s">
        <v>8173</v>
      </c>
      <c r="D3088" t="s">
        <v>8174</v>
      </c>
      <c r="E3088" t="s">
        <v>39</v>
      </c>
      <c r="F3088" s="1">
        <v>22112</v>
      </c>
      <c r="G3088" t="s">
        <v>25</v>
      </c>
      <c r="H3088" t="s">
        <v>26</v>
      </c>
      <c r="I3088">
        <v>83</v>
      </c>
      <c r="J3088" t="s">
        <v>27</v>
      </c>
      <c r="K3088" t="s">
        <v>28</v>
      </c>
      <c r="L3088" s="1">
        <v>44043.999988426003</v>
      </c>
      <c r="M3088" t="s">
        <v>351</v>
      </c>
      <c r="N3088" t="s">
        <v>504</v>
      </c>
      <c r="O3088" t="s">
        <v>353</v>
      </c>
      <c r="P3088" t="s">
        <v>8175</v>
      </c>
      <c r="Q3088" t="s">
        <v>380</v>
      </c>
      <c r="R3088" t="s">
        <v>43</v>
      </c>
      <c r="S3088" t="s">
        <v>419</v>
      </c>
      <c r="T3088" t="s">
        <v>36</v>
      </c>
      <c r="U3088">
        <f>YEAR(Sheet1[[#This Row],[Schedule RetirementDate]])</f>
        <v>2020</v>
      </c>
    </row>
    <row r="3089" spans="1:21" x14ac:dyDescent="0.25">
      <c r="A3089" t="s">
        <v>20</v>
      </c>
      <c r="B3089" t="s">
        <v>8151</v>
      </c>
      <c r="C3089" t="s">
        <v>8176</v>
      </c>
      <c r="D3089" t="s">
        <v>359</v>
      </c>
      <c r="E3089" t="s">
        <v>39</v>
      </c>
      <c r="F3089" s="1">
        <v>31767</v>
      </c>
      <c r="G3089" t="s">
        <v>192</v>
      </c>
      <c r="H3089" t="s">
        <v>105</v>
      </c>
      <c r="I3089">
        <v>11</v>
      </c>
      <c r="J3089" t="s">
        <v>110</v>
      </c>
      <c r="K3089" t="s">
        <v>28</v>
      </c>
      <c r="L3089" s="1">
        <v>52962.999988426003</v>
      </c>
      <c r="M3089" t="s">
        <v>351</v>
      </c>
      <c r="N3089" t="s">
        <v>504</v>
      </c>
      <c r="O3089" t="s">
        <v>353</v>
      </c>
      <c r="P3089" t="s">
        <v>8177</v>
      </c>
      <c r="Q3089" t="s">
        <v>130</v>
      </c>
      <c r="R3089" t="s">
        <v>65</v>
      </c>
      <c r="S3089" t="s">
        <v>35</v>
      </c>
      <c r="T3089" t="s">
        <v>60</v>
      </c>
      <c r="U3089">
        <f>YEAR(Sheet1[[#This Row],[Schedule RetirementDate]])</f>
        <v>2044</v>
      </c>
    </row>
    <row r="3090" spans="1:21" x14ac:dyDescent="0.25">
      <c r="A3090" t="s">
        <v>20</v>
      </c>
      <c r="B3090" t="s">
        <v>8151</v>
      </c>
      <c r="C3090" t="s">
        <v>8178</v>
      </c>
      <c r="D3090" t="s">
        <v>8179</v>
      </c>
      <c r="E3090" t="s">
        <v>24</v>
      </c>
      <c r="F3090" s="1">
        <v>32531</v>
      </c>
      <c r="G3090" t="s">
        <v>151</v>
      </c>
      <c r="H3090" t="s">
        <v>105</v>
      </c>
      <c r="I3090">
        <v>70</v>
      </c>
      <c r="J3090" t="s">
        <v>110</v>
      </c>
      <c r="K3090" t="s">
        <v>89</v>
      </c>
      <c r="L3090" s="1">
        <v>53723.999988426003</v>
      </c>
      <c r="M3090" t="s">
        <v>351</v>
      </c>
      <c r="N3090" t="s">
        <v>504</v>
      </c>
      <c r="O3090" t="s">
        <v>353</v>
      </c>
      <c r="P3090" t="s">
        <v>8180</v>
      </c>
      <c r="Q3090" t="s">
        <v>137</v>
      </c>
      <c r="R3090" t="s">
        <v>43</v>
      </c>
      <c r="S3090" t="s">
        <v>44</v>
      </c>
      <c r="T3090" t="s">
        <v>60</v>
      </c>
      <c r="U3090">
        <f>YEAR(Sheet1[[#This Row],[Schedule RetirementDate]])</f>
        <v>2047</v>
      </c>
    </row>
    <row r="3091" spans="1:21" x14ac:dyDescent="0.25">
      <c r="A3091" t="s">
        <v>20</v>
      </c>
      <c r="B3091" t="s">
        <v>8151</v>
      </c>
      <c r="C3091" t="s">
        <v>8181</v>
      </c>
      <c r="D3091" t="s">
        <v>8182</v>
      </c>
      <c r="E3091" t="s">
        <v>39</v>
      </c>
      <c r="F3091" s="1">
        <v>20149</v>
      </c>
      <c r="G3091" t="s">
        <v>25</v>
      </c>
      <c r="H3091" t="s">
        <v>26</v>
      </c>
      <c r="I3091">
        <v>83</v>
      </c>
      <c r="J3091" t="s">
        <v>27</v>
      </c>
      <c r="K3091" t="s">
        <v>28</v>
      </c>
      <c r="L3091" s="1">
        <v>42063.999305555997</v>
      </c>
      <c r="M3091" t="s">
        <v>351</v>
      </c>
      <c r="N3091" t="s">
        <v>504</v>
      </c>
      <c r="O3091" t="s">
        <v>353</v>
      </c>
      <c r="P3091" t="s">
        <v>8183</v>
      </c>
      <c r="Q3091" t="s">
        <v>130</v>
      </c>
      <c r="R3091" t="s">
        <v>65</v>
      </c>
      <c r="S3091" t="s">
        <v>35</v>
      </c>
      <c r="T3091" t="s">
        <v>36</v>
      </c>
      <c r="U3091">
        <f>YEAR(Sheet1[[#This Row],[Schedule RetirementDate]])</f>
        <v>2015</v>
      </c>
    </row>
    <row r="3092" spans="1:21" x14ac:dyDescent="0.25">
      <c r="A3092" t="s">
        <v>20</v>
      </c>
      <c r="B3092" t="s">
        <v>8151</v>
      </c>
      <c r="C3092" t="s">
        <v>8184</v>
      </c>
      <c r="D3092" t="s">
        <v>8185</v>
      </c>
      <c r="E3092" t="s">
        <v>24</v>
      </c>
      <c r="F3092" s="1">
        <v>22511</v>
      </c>
      <c r="G3092" t="s">
        <v>331</v>
      </c>
      <c r="H3092" t="s">
        <v>105</v>
      </c>
      <c r="I3092">
        <v>101</v>
      </c>
      <c r="J3092" t="s">
        <v>110</v>
      </c>
      <c r="K3092" t="s">
        <v>28</v>
      </c>
      <c r="L3092" s="1">
        <v>44439.999988426003</v>
      </c>
      <c r="M3092" t="s">
        <v>351</v>
      </c>
      <c r="N3092" t="s">
        <v>504</v>
      </c>
      <c r="O3092" t="s">
        <v>353</v>
      </c>
      <c r="P3092">
        <v>737</v>
      </c>
      <c r="Q3092" t="s">
        <v>64</v>
      </c>
      <c r="R3092" t="s">
        <v>65</v>
      </c>
      <c r="S3092" t="s">
        <v>35</v>
      </c>
      <c r="T3092" t="s">
        <v>36</v>
      </c>
      <c r="U3092">
        <f>YEAR(Sheet1[[#This Row],[Schedule RetirementDate]])</f>
        <v>2021</v>
      </c>
    </row>
    <row r="3093" spans="1:21" x14ac:dyDescent="0.25">
      <c r="A3093" t="s">
        <v>20</v>
      </c>
      <c r="B3093" t="s">
        <v>8151</v>
      </c>
      <c r="C3093" t="s">
        <v>8186</v>
      </c>
      <c r="D3093" t="s">
        <v>8187</v>
      </c>
      <c r="E3093" t="s">
        <v>39</v>
      </c>
      <c r="F3093" s="1">
        <v>22985</v>
      </c>
      <c r="G3093" t="s">
        <v>434</v>
      </c>
      <c r="H3093" t="s">
        <v>105</v>
      </c>
      <c r="I3093">
        <v>70</v>
      </c>
      <c r="J3093" t="s">
        <v>110</v>
      </c>
      <c r="K3093" t="s">
        <v>28</v>
      </c>
      <c r="L3093" s="1">
        <v>44196.999988426003</v>
      </c>
      <c r="M3093" t="s">
        <v>351</v>
      </c>
      <c r="N3093" t="s">
        <v>504</v>
      </c>
      <c r="O3093" t="s">
        <v>353</v>
      </c>
      <c r="P3093" t="s">
        <v>32</v>
      </c>
      <c r="Q3093" t="s">
        <v>156</v>
      </c>
      <c r="R3093" t="s">
        <v>157</v>
      </c>
      <c r="S3093" t="s">
        <v>35</v>
      </c>
      <c r="T3093" t="s">
        <v>36</v>
      </c>
      <c r="U3093">
        <f>YEAR(Sheet1[[#This Row],[Schedule RetirementDate]])</f>
        <v>2020</v>
      </c>
    </row>
    <row r="3094" spans="1:21" x14ac:dyDescent="0.25">
      <c r="A3094" t="s">
        <v>20</v>
      </c>
      <c r="B3094" t="s">
        <v>8151</v>
      </c>
      <c r="C3094" t="s">
        <v>8188</v>
      </c>
      <c r="D3094" t="s">
        <v>8189</v>
      </c>
      <c r="E3094" t="s">
        <v>39</v>
      </c>
      <c r="F3094" s="1">
        <v>27870</v>
      </c>
      <c r="G3094" t="s">
        <v>681</v>
      </c>
      <c r="H3094" t="s">
        <v>682</v>
      </c>
      <c r="I3094">
        <v>15</v>
      </c>
      <c r="J3094" t="s">
        <v>110</v>
      </c>
      <c r="K3094" t="s">
        <v>28</v>
      </c>
      <c r="L3094" s="1">
        <v>49795.999305555997</v>
      </c>
      <c r="M3094" t="s">
        <v>351</v>
      </c>
      <c r="N3094" t="s">
        <v>504</v>
      </c>
      <c r="O3094" t="s">
        <v>353</v>
      </c>
      <c r="P3094" t="s">
        <v>8190</v>
      </c>
      <c r="Q3094" t="s">
        <v>130</v>
      </c>
      <c r="R3094" t="s">
        <v>65</v>
      </c>
      <c r="S3094" t="s">
        <v>35</v>
      </c>
      <c r="T3094" t="s">
        <v>60</v>
      </c>
      <c r="U3094">
        <f>YEAR(Sheet1[[#This Row],[Schedule RetirementDate]])</f>
        <v>2036</v>
      </c>
    </row>
    <row r="3095" spans="1:21" x14ac:dyDescent="0.25">
      <c r="A3095" t="s">
        <v>20</v>
      </c>
      <c r="B3095" t="s">
        <v>8151</v>
      </c>
      <c r="C3095" t="s">
        <v>8191</v>
      </c>
      <c r="D3095" t="s">
        <v>3103</v>
      </c>
      <c r="E3095" t="s">
        <v>39</v>
      </c>
      <c r="F3095" s="1">
        <v>24557</v>
      </c>
      <c r="G3095" t="s">
        <v>104</v>
      </c>
      <c r="H3095" t="s">
        <v>452</v>
      </c>
      <c r="I3095">
        <v>100</v>
      </c>
      <c r="J3095" t="s">
        <v>27</v>
      </c>
      <c r="K3095" t="s">
        <v>28</v>
      </c>
      <c r="L3095" s="1">
        <v>46477.999988426003</v>
      </c>
      <c r="M3095" t="s">
        <v>351</v>
      </c>
      <c r="N3095" t="s">
        <v>504</v>
      </c>
      <c r="O3095" t="s">
        <v>353</v>
      </c>
      <c r="P3095" t="s">
        <v>8192</v>
      </c>
      <c r="Q3095" t="s">
        <v>42</v>
      </c>
      <c r="R3095" t="s">
        <v>43</v>
      </c>
      <c r="S3095" t="s">
        <v>44</v>
      </c>
      <c r="T3095" t="s">
        <v>36</v>
      </c>
      <c r="U3095">
        <f>YEAR(Sheet1[[#This Row],[Schedule RetirementDate]])</f>
        <v>2027</v>
      </c>
    </row>
    <row r="3096" spans="1:21" x14ac:dyDescent="0.25">
      <c r="A3096" t="s">
        <v>20</v>
      </c>
      <c r="B3096" t="s">
        <v>8151</v>
      </c>
      <c r="C3096" t="s">
        <v>8193</v>
      </c>
      <c r="D3096" t="s">
        <v>8194</v>
      </c>
      <c r="E3096" t="s">
        <v>39</v>
      </c>
      <c r="F3096" s="1">
        <v>30487</v>
      </c>
      <c r="G3096" t="s">
        <v>958</v>
      </c>
      <c r="H3096" t="s">
        <v>32</v>
      </c>
      <c r="I3096">
        <v>70</v>
      </c>
      <c r="J3096" t="s">
        <v>110</v>
      </c>
      <c r="K3096" t="s">
        <v>28</v>
      </c>
      <c r="L3096" s="1">
        <v>51682.999305555997</v>
      </c>
      <c r="M3096" t="s">
        <v>351</v>
      </c>
      <c r="N3096" t="s">
        <v>504</v>
      </c>
      <c r="O3096" t="s">
        <v>353</v>
      </c>
      <c r="P3096" t="s">
        <v>8195</v>
      </c>
      <c r="Q3096" t="s">
        <v>42</v>
      </c>
      <c r="R3096" t="s">
        <v>43</v>
      </c>
      <c r="S3096" t="s">
        <v>44</v>
      </c>
      <c r="T3096" t="s">
        <v>36</v>
      </c>
      <c r="U3096">
        <f>YEAR(Sheet1[[#This Row],[Schedule RetirementDate]])</f>
        <v>2041</v>
      </c>
    </row>
    <row r="3097" spans="1:21" x14ac:dyDescent="0.25">
      <c r="A3097" t="s">
        <v>20</v>
      </c>
      <c r="B3097" t="s">
        <v>8151</v>
      </c>
      <c r="C3097" t="s">
        <v>8196</v>
      </c>
      <c r="D3097" t="s">
        <v>8197</v>
      </c>
      <c r="E3097" t="s">
        <v>39</v>
      </c>
      <c r="F3097" s="1">
        <v>24760</v>
      </c>
      <c r="G3097" t="s">
        <v>25</v>
      </c>
      <c r="H3097" t="s">
        <v>26</v>
      </c>
      <c r="I3097">
        <v>83</v>
      </c>
      <c r="J3097" t="s">
        <v>27</v>
      </c>
      <c r="K3097" t="s">
        <v>28</v>
      </c>
      <c r="L3097" s="1">
        <v>46691.999988426003</v>
      </c>
      <c r="M3097" t="s">
        <v>351</v>
      </c>
      <c r="N3097" t="s">
        <v>504</v>
      </c>
      <c r="O3097" t="s">
        <v>353</v>
      </c>
      <c r="P3097" t="s">
        <v>8198</v>
      </c>
      <c r="Q3097" t="s">
        <v>49</v>
      </c>
      <c r="R3097" t="s">
        <v>34</v>
      </c>
      <c r="S3097" t="s">
        <v>44</v>
      </c>
      <c r="T3097" t="s">
        <v>36</v>
      </c>
      <c r="U3097">
        <f>YEAR(Sheet1[[#This Row],[Schedule RetirementDate]])</f>
        <v>2027</v>
      </c>
    </row>
    <row r="3098" spans="1:21" x14ac:dyDescent="0.25">
      <c r="A3098" t="s">
        <v>20</v>
      </c>
      <c r="B3098" t="s">
        <v>8151</v>
      </c>
      <c r="C3098" t="s">
        <v>8199</v>
      </c>
      <c r="D3098" t="s">
        <v>8200</v>
      </c>
      <c r="E3098" t="s">
        <v>39</v>
      </c>
      <c r="F3098" s="1">
        <v>24834</v>
      </c>
      <c r="G3098" t="s">
        <v>25</v>
      </c>
      <c r="H3098" t="s">
        <v>26</v>
      </c>
      <c r="I3098">
        <v>83</v>
      </c>
      <c r="J3098" t="s">
        <v>27</v>
      </c>
      <c r="K3098" t="s">
        <v>28</v>
      </c>
      <c r="L3098" s="1">
        <v>46752.999305555997</v>
      </c>
      <c r="M3098" t="s">
        <v>351</v>
      </c>
      <c r="N3098" t="s">
        <v>504</v>
      </c>
      <c r="O3098" t="s">
        <v>353</v>
      </c>
      <c r="P3098" t="s">
        <v>8201</v>
      </c>
      <c r="Q3098" t="s">
        <v>130</v>
      </c>
      <c r="R3098" t="s">
        <v>65</v>
      </c>
      <c r="S3098" t="s">
        <v>35</v>
      </c>
      <c r="T3098" t="s">
        <v>36</v>
      </c>
      <c r="U3098">
        <f>YEAR(Sheet1[[#This Row],[Schedule RetirementDate]])</f>
        <v>2027</v>
      </c>
    </row>
    <row r="3099" spans="1:21" x14ac:dyDescent="0.25">
      <c r="A3099" t="s">
        <v>20</v>
      </c>
      <c r="B3099" t="s">
        <v>8151</v>
      </c>
      <c r="C3099" t="s">
        <v>8202</v>
      </c>
      <c r="D3099" t="s">
        <v>664</v>
      </c>
      <c r="E3099" t="s">
        <v>39</v>
      </c>
      <c r="F3099" s="1">
        <v>29792</v>
      </c>
      <c r="G3099" t="s">
        <v>151</v>
      </c>
      <c r="H3099" t="s">
        <v>105</v>
      </c>
      <c r="I3099">
        <v>70</v>
      </c>
      <c r="J3099" t="s">
        <v>110</v>
      </c>
      <c r="K3099" t="s">
        <v>28</v>
      </c>
      <c r="L3099" s="1">
        <v>50982.999988426003</v>
      </c>
      <c r="M3099" t="s">
        <v>351</v>
      </c>
      <c r="N3099" t="s">
        <v>504</v>
      </c>
      <c r="O3099" t="s">
        <v>353</v>
      </c>
      <c r="P3099">
        <v>10423</v>
      </c>
      <c r="Q3099" t="s">
        <v>42</v>
      </c>
      <c r="R3099" t="s">
        <v>43</v>
      </c>
      <c r="S3099" t="s">
        <v>44</v>
      </c>
      <c r="T3099" t="s">
        <v>36</v>
      </c>
      <c r="U3099">
        <f>YEAR(Sheet1[[#This Row],[Schedule RetirementDate]])</f>
        <v>2039</v>
      </c>
    </row>
    <row r="3100" spans="1:21" x14ac:dyDescent="0.25">
      <c r="A3100" t="s">
        <v>20</v>
      </c>
      <c r="B3100" t="s">
        <v>8151</v>
      </c>
      <c r="C3100" t="s">
        <v>8203</v>
      </c>
      <c r="D3100" t="s">
        <v>4802</v>
      </c>
      <c r="E3100" t="s">
        <v>24</v>
      </c>
      <c r="F3100" s="1">
        <v>30079</v>
      </c>
      <c r="G3100" t="s">
        <v>434</v>
      </c>
      <c r="H3100" t="s">
        <v>105</v>
      </c>
      <c r="I3100">
        <v>70</v>
      </c>
      <c r="J3100" t="s">
        <v>110</v>
      </c>
      <c r="K3100" t="s">
        <v>28</v>
      </c>
      <c r="L3100" s="1">
        <v>51287.999305555997</v>
      </c>
      <c r="M3100" t="s">
        <v>351</v>
      </c>
      <c r="N3100" t="s">
        <v>504</v>
      </c>
      <c r="O3100" t="s">
        <v>353</v>
      </c>
      <c r="P3100" t="s">
        <v>8204</v>
      </c>
      <c r="Q3100" t="s">
        <v>137</v>
      </c>
      <c r="R3100" t="s">
        <v>43</v>
      </c>
      <c r="S3100" t="s">
        <v>44</v>
      </c>
      <c r="T3100" t="s">
        <v>36</v>
      </c>
      <c r="U3100">
        <f>YEAR(Sheet1[[#This Row],[Schedule RetirementDate]])</f>
        <v>2040</v>
      </c>
    </row>
    <row r="3101" spans="1:21" x14ac:dyDescent="0.25">
      <c r="A3101" t="s">
        <v>20</v>
      </c>
      <c r="B3101" t="s">
        <v>8151</v>
      </c>
      <c r="C3101" t="s">
        <v>8205</v>
      </c>
      <c r="D3101" t="s">
        <v>8206</v>
      </c>
      <c r="E3101" t="s">
        <v>24</v>
      </c>
      <c r="F3101" s="1">
        <v>18970</v>
      </c>
      <c r="G3101" t="s">
        <v>52</v>
      </c>
      <c r="H3101" t="s">
        <v>795</v>
      </c>
      <c r="I3101">
        <v>3</v>
      </c>
      <c r="J3101" t="s">
        <v>27</v>
      </c>
      <c r="K3101" t="s">
        <v>28</v>
      </c>
      <c r="L3101" s="1">
        <v>43159.999305555997</v>
      </c>
      <c r="M3101" t="s">
        <v>351</v>
      </c>
      <c r="N3101" t="s">
        <v>504</v>
      </c>
      <c r="O3101" t="s">
        <v>353</v>
      </c>
      <c r="P3101" t="s">
        <v>8207</v>
      </c>
      <c r="Q3101" t="s">
        <v>137</v>
      </c>
      <c r="R3101" t="s">
        <v>43</v>
      </c>
      <c r="S3101" t="s">
        <v>44</v>
      </c>
      <c r="T3101" t="s">
        <v>36</v>
      </c>
      <c r="U3101">
        <f>YEAR(Sheet1[[#This Row],[Schedule RetirementDate]])</f>
        <v>2018</v>
      </c>
    </row>
    <row r="3102" spans="1:21" x14ac:dyDescent="0.25">
      <c r="A3102" t="s">
        <v>20</v>
      </c>
      <c r="B3102" t="s">
        <v>8151</v>
      </c>
      <c r="C3102" t="s">
        <v>8208</v>
      </c>
      <c r="D3102" t="s">
        <v>4924</v>
      </c>
      <c r="E3102" t="s">
        <v>39</v>
      </c>
      <c r="F3102" s="1">
        <v>26082</v>
      </c>
      <c r="G3102" t="s">
        <v>52</v>
      </c>
      <c r="H3102" t="s">
        <v>58</v>
      </c>
      <c r="I3102">
        <v>3</v>
      </c>
      <c r="J3102" t="s">
        <v>27</v>
      </c>
      <c r="K3102" t="s">
        <v>28</v>
      </c>
      <c r="L3102" s="1">
        <v>47999.999988426003</v>
      </c>
      <c r="M3102" t="s">
        <v>351</v>
      </c>
      <c r="N3102" t="s">
        <v>504</v>
      </c>
      <c r="O3102" t="s">
        <v>353</v>
      </c>
      <c r="P3102" t="s">
        <v>8209</v>
      </c>
      <c r="Q3102" t="s">
        <v>130</v>
      </c>
      <c r="R3102" t="s">
        <v>65</v>
      </c>
      <c r="S3102" t="s">
        <v>4045</v>
      </c>
      <c r="T3102" t="s">
        <v>36</v>
      </c>
      <c r="U3102">
        <f>YEAR(Sheet1[[#This Row],[Schedule RetirementDate]])</f>
        <v>2031</v>
      </c>
    </row>
    <row r="3103" spans="1:21" x14ac:dyDescent="0.25">
      <c r="A3103" t="s">
        <v>20</v>
      </c>
      <c r="B3103" t="s">
        <v>8151</v>
      </c>
      <c r="C3103" t="s">
        <v>8210</v>
      </c>
      <c r="D3103" t="s">
        <v>5094</v>
      </c>
      <c r="E3103" t="s">
        <v>39</v>
      </c>
      <c r="F3103" s="1">
        <v>23478</v>
      </c>
      <c r="G3103" t="s">
        <v>52</v>
      </c>
      <c r="H3103" t="s">
        <v>58</v>
      </c>
      <c r="I3103">
        <v>3</v>
      </c>
      <c r="J3103" t="s">
        <v>27</v>
      </c>
      <c r="K3103" t="s">
        <v>28</v>
      </c>
      <c r="L3103" s="1">
        <v>45412.999988426003</v>
      </c>
      <c r="M3103" t="s">
        <v>351</v>
      </c>
      <c r="N3103" t="s">
        <v>504</v>
      </c>
      <c r="O3103" t="s">
        <v>353</v>
      </c>
      <c r="P3103" t="s">
        <v>8211</v>
      </c>
      <c r="Q3103" t="s">
        <v>130</v>
      </c>
      <c r="R3103" t="s">
        <v>65</v>
      </c>
      <c r="S3103" t="s">
        <v>35</v>
      </c>
      <c r="T3103" t="s">
        <v>36</v>
      </c>
      <c r="U3103">
        <f>YEAR(Sheet1[[#This Row],[Schedule RetirementDate]])</f>
        <v>2024</v>
      </c>
    </row>
    <row r="3104" spans="1:21" x14ac:dyDescent="0.25">
      <c r="A3104" t="s">
        <v>20</v>
      </c>
      <c r="B3104" t="s">
        <v>8151</v>
      </c>
      <c r="C3104" t="s">
        <v>8212</v>
      </c>
      <c r="D3104" t="s">
        <v>8213</v>
      </c>
      <c r="E3104" t="s">
        <v>39</v>
      </c>
      <c r="F3104" s="1">
        <v>27820</v>
      </c>
      <c r="G3104" t="s">
        <v>52</v>
      </c>
      <c r="H3104" t="s">
        <v>77</v>
      </c>
      <c r="I3104">
        <v>3</v>
      </c>
      <c r="J3104" t="s">
        <v>27</v>
      </c>
      <c r="K3104" t="s">
        <v>28</v>
      </c>
      <c r="L3104" s="1">
        <v>49734.999988426003</v>
      </c>
      <c r="M3104" t="s">
        <v>351</v>
      </c>
      <c r="N3104" t="s">
        <v>504</v>
      </c>
      <c r="O3104" t="s">
        <v>353</v>
      </c>
      <c r="P3104" t="s">
        <v>8214</v>
      </c>
      <c r="Q3104" t="s">
        <v>130</v>
      </c>
      <c r="R3104" t="s">
        <v>65</v>
      </c>
      <c r="S3104" t="s">
        <v>35</v>
      </c>
      <c r="T3104" t="s">
        <v>36</v>
      </c>
      <c r="U3104">
        <f>YEAR(Sheet1[[#This Row],[Schedule RetirementDate]])</f>
        <v>2036</v>
      </c>
    </row>
    <row r="3105" spans="1:21" x14ac:dyDescent="0.25">
      <c r="A3105" t="s">
        <v>20</v>
      </c>
      <c r="B3105" t="s">
        <v>8151</v>
      </c>
      <c r="C3105" t="s">
        <v>8215</v>
      </c>
      <c r="D3105" t="s">
        <v>5196</v>
      </c>
      <c r="E3105" t="s">
        <v>39</v>
      </c>
      <c r="F3105" s="1">
        <v>26332</v>
      </c>
      <c r="G3105" t="s">
        <v>25</v>
      </c>
      <c r="H3105" t="s">
        <v>26</v>
      </c>
      <c r="I3105">
        <v>83</v>
      </c>
      <c r="J3105" t="s">
        <v>27</v>
      </c>
      <c r="K3105" t="s">
        <v>28</v>
      </c>
      <c r="L3105" s="1">
        <v>48273.999305555997</v>
      </c>
      <c r="M3105" t="s">
        <v>351</v>
      </c>
      <c r="N3105" t="s">
        <v>504</v>
      </c>
      <c r="O3105" t="s">
        <v>353</v>
      </c>
      <c r="P3105" t="s">
        <v>8216</v>
      </c>
      <c r="Q3105" t="s">
        <v>137</v>
      </c>
      <c r="R3105" t="s">
        <v>43</v>
      </c>
      <c r="S3105" t="s">
        <v>44</v>
      </c>
      <c r="T3105" t="s">
        <v>36</v>
      </c>
      <c r="U3105">
        <f>YEAR(Sheet1[[#This Row],[Schedule RetirementDate]])</f>
        <v>2032</v>
      </c>
    </row>
    <row r="3106" spans="1:21" x14ac:dyDescent="0.25">
      <c r="A3106" t="s">
        <v>20</v>
      </c>
      <c r="B3106" t="s">
        <v>8151</v>
      </c>
      <c r="C3106" t="s">
        <v>8217</v>
      </c>
      <c r="D3106" t="s">
        <v>8218</v>
      </c>
      <c r="E3106" t="s">
        <v>39</v>
      </c>
      <c r="F3106" s="1">
        <v>26818</v>
      </c>
      <c r="G3106" t="s">
        <v>104</v>
      </c>
      <c r="H3106" t="s">
        <v>452</v>
      </c>
      <c r="I3106">
        <v>100</v>
      </c>
      <c r="J3106" t="s">
        <v>27</v>
      </c>
      <c r="K3106" t="s">
        <v>28</v>
      </c>
      <c r="L3106" s="1">
        <v>48760.999988426003</v>
      </c>
      <c r="M3106" t="s">
        <v>351</v>
      </c>
      <c r="N3106" t="s">
        <v>504</v>
      </c>
      <c r="O3106" t="s">
        <v>353</v>
      </c>
      <c r="P3106">
        <v>79</v>
      </c>
      <c r="Q3106" t="s">
        <v>42</v>
      </c>
      <c r="R3106" t="s">
        <v>43</v>
      </c>
      <c r="S3106" t="s">
        <v>44</v>
      </c>
      <c r="T3106" t="s">
        <v>36</v>
      </c>
      <c r="U3106">
        <f>YEAR(Sheet1[[#This Row],[Schedule RetirementDate]])</f>
        <v>2033</v>
      </c>
    </row>
    <row r="3107" spans="1:21" x14ac:dyDescent="0.25">
      <c r="A3107" t="s">
        <v>20</v>
      </c>
      <c r="B3107" t="s">
        <v>8151</v>
      </c>
      <c r="C3107" t="s">
        <v>8219</v>
      </c>
      <c r="D3107" t="s">
        <v>8220</v>
      </c>
      <c r="E3107" t="s">
        <v>39</v>
      </c>
      <c r="F3107" s="1">
        <v>26235</v>
      </c>
      <c r="G3107" t="s">
        <v>52</v>
      </c>
      <c r="H3107" t="s">
        <v>58</v>
      </c>
      <c r="I3107">
        <v>3</v>
      </c>
      <c r="J3107" t="s">
        <v>27</v>
      </c>
      <c r="K3107" t="s">
        <v>28</v>
      </c>
      <c r="L3107" s="1">
        <v>48152.999988426003</v>
      </c>
      <c r="M3107" t="s">
        <v>351</v>
      </c>
      <c r="N3107" t="s">
        <v>504</v>
      </c>
      <c r="O3107" t="s">
        <v>353</v>
      </c>
      <c r="P3107" t="s">
        <v>8221</v>
      </c>
      <c r="Q3107" t="s">
        <v>64</v>
      </c>
      <c r="R3107" t="s">
        <v>65</v>
      </c>
      <c r="S3107" t="s">
        <v>35</v>
      </c>
      <c r="T3107" t="s">
        <v>36</v>
      </c>
      <c r="U3107">
        <f>YEAR(Sheet1[[#This Row],[Schedule RetirementDate]])</f>
        <v>2031</v>
      </c>
    </row>
    <row r="3108" spans="1:21" x14ac:dyDescent="0.25">
      <c r="A3108" t="s">
        <v>20</v>
      </c>
      <c r="B3108" t="s">
        <v>8151</v>
      </c>
      <c r="C3108" t="s">
        <v>8222</v>
      </c>
      <c r="D3108" t="s">
        <v>8223</v>
      </c>
      <c r="E3108" t="s">
        <v>39</v>
      </c>
      <c r="F3108" s="1">
        <v>28000</v>
      </c>
      <c r="G3108" t="s">
        <v>360</v>
      </c>
      <c r="H3108" t="s">
        <v>361</v>
      </c>
      <c r="I3108">
        <v>50</v>
      </c>
      <c r="J3108" t="s">
        <v>110</v>
      </c>
      <c r="K3108" t="s">
        <v>289</v>
      </c>
      <c r="L3108" s="1">
        <v>49187.999305555997</v>
      </c>
      <c r="M3108" t="s">
        <v>351</v>
      </c>
      <c r="N3108" t="s">
        <v>504</v>
      </c>
      <c r="O3108" t="s">
        <v>353</v>
      </c>
      <c r="P3108" t="s">
        <v>32</v>
      </c>
      <c r="Q3108" t="s">
        <v>119</v>
      </c>
      <c r="R3108" t="s">
        <v>65</v>
      </c>
      <c r="S3108" t="s">
        <v>35</v>
      </c>
      <c r="T3108" t="s">
        <v>36</v>
      </c>
      <c r="U3108">
        <f>YEAR(Sheet1[[#This Row],[Schedule RetirementDate]])</f>
        <v>2034</v>
      </c>
    </row>
    <row r="3109" spans="1:21" x14ac:dyDescent="0.25">
      <c r="A3109" t="s">
        <v>20</v>
      </c>
      <c r="B3109" t="s">
        <v>8151</v>
      </c>
      <c r="C3109" t="s">
        <v>8224</v>
      </c>
      <c r="D3109" t="s">
        <v>8225</v>
      </c>
      <c r="E3109" t="s">
        <v>39</v>
      </c>
      <c r="F3109" s="1">
        <v>22411</v>
      </c>
      <c r="G3109" t="s">
        <v>52</v>
      </c>
      <c r="H3109" t="s">
        <v>77</v>
      </c>
      <c r="I3109">
        <v>3</v>
      </c>
      <c r="J3109" t="s">
        <v>27</v>
      </c>
      <c r="K3109" t="s">
        <v>28</v>
      </c>
      <c r="L3109" s="1">
        <v>44347.999988426003</v>
      </c>
      <c r="M3109" t="s">
        <v>351</v>
      </c>
      <c r="N3109" t="s">
        <v>504</v>
      </c>
      <c r="O3109" t="s">
        <v>353</v>
      </c>
      <c r="P3109" t="s">
        <v>32</v>
      </c>
      <c r="Q3109" t="s">
        <v>156</v>
      </c>
      <c r="R3109" t="s">
        <v>157</v>
      </c>
      <c r="S3109" t="s">
        <v>35</v>
      </c>
      <c r="T3109" t="s">
        <v>36</v>
      </c>
      <c r="U3109">
        <f>YEAR(Sheet1[[#This Row],[Schedule RetirementDate]])</f>
        <v>2021</v>
      </c>
    </row>
    <row r="3110" spans="1:21" x14ac:dyDescent="0.25">
      <c r="A3110" t="s">
        <v>20</v>
      </c>
      <c r="B3110" t="s">
        <v>8151</v>
      </c>
      <c r="C3110" t="s">
        <v>8226</v>
      </c>
      <c r="D3110" t="s">
        <v>8227</v>
      </c>
      <c r="E3110" t="s">
        <v>39</v>
      </c>
      <c r="F3110" s="1">
        <v>28760</v>
      </c>
      <c r="G3110" t="s">
        <v>100</v>
      </c>
      <c r="H3110" t="s">
        <v>105</v>
      </c>
      <c r="I3110">
        <v>28</v>
      </c>
      <c r="J3110" t="s">
        <v>27</v>
      </c>
      <c r="K3110" t="s">
        <v>28</v>
      </c>
      <c r="L3110" s="1">
        <v>49948.999305555997</v>
      </c>
      <c r="M3110" t="s">
        <v>351</v>
      </c>
      <c r="N3110" t="s">
        <v>504</v>
      </c>
      <c r="O3110" t="s">
        <v>353</v>
      </c>
      <c r="P3110" t="s">
        <v>32</v>
      </c>
      <c r="Q3110" t="s">
        <v>137</v>
      </c>
      <c r="R3110" t="s">
        <v>43</v>
      </c>
      <c r="S3110" t="s">
        <v>44</v>
      </c>
      <c r="T3110" t="s">
        <v>36</v>
      </c>
      <c r="U3110">
        <f>YEAR(Sheet1[[#This Row],[Schedule RetirementDate]])</f>
        <v>2036</v>
      </c>
    </row>
    <row r="3111" spans="1:21" x14ac:dyDescent="0.25">
      <c r="A3111" t="s">
        <v>20</v>
      </c>
      <c r="B3111" t="s">
        <v>8151</v>
      </c>
      <c r="C3111" t="s">
        <v>8228</v>
      </c>
      <c r="D3111" t="s">
        <v>8229</v>
      </c>
      <c r="E3111" t="s">
        <v>24</v>
      </c>
      <c r="F3111" s="1">
        <v>30423</v>
      </c>
      <c r="G3111" t="s">
        <v>625</v>
      </c>
      <c r="H3111" t="s">
        <v>1870</v>
      </c>
      <c r="I3111">
        <v>4</v>
      </c>
      <c r="J3111" t="s">
        <v>27</v>
      </c>
      <c r="K3111" t="s">
        <v>89</v>
      </c>
      <c r="L3111" s="1">
        <v>52351.999305555997</v>
      </c>
      <c r="M3111" t="s">
        <v>351</v>
      </c>
      <c r="N3111" t="s">
        <v>504</v>
      </c>
      <c r="O3111" t="s">
        <v>353</v>
      </c>
      <c r="P3111" t="s">
        <v>32</v>
      </c>
      <c r="Q3111" t="s">
        <v>130</v>
      </c>
      <c r="R3111" t="s">
        <v>65</v>
      </c>
      <c r="S3111" t="s">
        <v>35</v>
      </c>
      <c r="T3111" t="s">
        <v>60</v>
      </c>
      <c r="U3111">
        <f>YEAR(Sheet1[[#This Row],[Schedule RetirementDate]])</f>
        <v>2043</v>
      </c>
    </row>
    <row r="3112" spans="1:21" x14ac:dyDescent="0.25">
      <c r="A3112" t="s">
        <v>20</v>
      </c>
      <c r="B3112" t="s">
        <v>8151</v>
      </c>
      <c r="C3112" t="s">
        <v>8230</v>
      </c>
      <c r="D3112" t="s">
        <v>8231</v>
      </c>
      <c r="E3112" t="s">
        <v>24</v>
      </c>
      <c r="F3112" s="1">
        <v>30224</v>
      </c>
      <c r="G3112" t="s">
        <v>331</v>
      </c>
      <c r="H3112" t="s">
        <v>105</v>
      </c>
      <c r="I3112">
        <v>101</v>
      </c>
      <c r="J3112" t="s">
        <v>110</v>
      </c>
      <c r="K3112" t="s">
        <v>28</v>
      </c>
      <c r="L3112" s="1">
        <v>52139.999305555997</v>
      </c>
      <c r="M3112" t="s">
        <v>351</v>
      </c>
      <c r="N3112" t="s">
        <v>504</v>
      </c>
      <c r="O3112" t="s">
        <v>353</v>
      </c>
      <c r="P3112" t="s">
        <v>8232</v>
      </c>
      <c r="Q3112" t="s">
        <v>42</v>
      </c>
      <c r="R3112" t="s">
        <v>43</v>
      </c>
      <c r="S3112" t="s">
        <v>44</v>
      </c>
      <c r="T3112" t="s">
        <v>36</v>
      </c>
      <c r="U3112">
        <f>YEAR(Sheet1[[#This Row],[Schedule RetirementDate]])</f>
        <v>2042</v>
      </c>
    </row>
    <row r="3113" spans="1:21" x14ac:dyDescent="0.25">
      <c r="A3113" t="s">
        <v>20</v>
      </c>
      <c r="B3113" t="s">
        <v>8151</v>
      </c>
      <c r="C3113" t="s">
        <v>8233</v>
      </c>
      <c r="D3113" t="s">
        <v>8234</v>
      </c>
      <c r="E3113" t="s">
        <v>39</v>
      </c>
      <c r="F3113" s="1">
        <v>20531</v>
      </c>
      <c r="G3113" t="s">
        <v>25</v>
      </c>
      <c r="H3113" t="s">
        <v>795</v>
      </c>
      <c r="I3113">
        <v>83</v>
      </c>
      <c r="J3113" t="s">
        <v>27</v>
      </c>
      <c r="K3113" t="s">
        <v>28</v>
      </c>
      <c r="L3113" s="1">
        <v>42460.999988426003</v>
      </c>
      <c r="M3113" t="s">
        <v>351</v>
      </c>
      <c r="N3113" t="s">
        <v>504</v>
      </c>
      <c r="O3113" t="s">
        <v>353</v>
      </c>
      <c r="P3113" t="s">
        <v>32</v>
      </c>
      <c r="Q3113" t="s">
        <v>137</v>
      </c>
      <c r="R3113" t="s">
        <v>43</v>
      </c>
      <c r="S3113" t="s">
        <v>138</v>
      </c>
      <c r="T3113" t="s">
        <v>36</v>
      </c>
      <c r="U3113">
        <f>YEAR(Sheet1[[#This Row],[Schedule RetirementDate]])</f>
        <v>2016</v>
      </c>
    </row>
    <row r="3114" spans="1:21" x14ac:dyDescent="0.25">
      <c r="A3114" t="s">
        <v>20</v>
      </c>
      <c r="B3114" t="s">
        <v>8151</v>
      </c>
      <c r="C3114" t="s">
        <v>8235</v>
      </c>
      <c r="D3114" t="s">
        <v>8236</v>
      </c>
      <c r="E3114" t="s">
        <v>24</v>
      </c>
      <c r="F3114" s="1">
        <v>23990</v>
      </c>
      <c r="G3114" t="s">
        <v>331</v>
      </c>
      <c r="H3114" t="s">
        <v>105</v>
      </c>
      <c r="I3114">
        <v>101</v>
      </c>
      <c r="J3114" t="s">
        <v>110</v>
      </c>
      <c r="K3114" t="s">
        <v>28</v>
      </c>
      <c r="L3114" s="1">
        <v>45930.999305555997</v>
      </c>
      <c r="M3114" t="s">
        <v>351</v>
      </c>
      <c r="N3114" t="s">
        <v>504</v>
      </c>
      <c r="O3114" t="s">
        <v>353</v>
      </c>
      <c r="P3114" t="s">
        <v>8237</v>
      </c>
      <c r="Q3114" t="s">
        <v>130</v>
      </c>
      <c r="R3114" t="s">
        <v>65</v>
      </c>
      <c r="S3114" t="s">
        <v>35</v>
      </c>
      <c r="T3114" t="s">
        <v>36</v>
      </c>
      <c r="U3114">
        <f>YEAR(Sheet1[[#This Row],[Schedule RetirementDate]])</f>
        <v>2025</v>
      </c>
    </row>
    <row r="3115" spans="1:21" x14ac:dyDescent="0.25">
      <c r="A3115" t="s">
        <v>20</v>
      </c>
      <c r="B3115" t="s">
        <v>8151</v>
      </c>
      <c r="C3115" t="s">
        <v>8238</v>
      </c>
      <c r="D3115" t="s">
        <v>8239</v>
      </c>
      <c r="E3115" t="s">
        <v>39</v>
      </c>
      <c r="F3115" s="1">
        <v>27466</v>
      </c>
      <c r="G3115" t="s">
        <v>25</v>
      </c>
      <c r="H3115" t="s">
        <v>26</v>
      </c>
      <c r="I3115">
        <v>83</v>
      </c>
      <c r="J3115" t="s">
        <v>27</v>
      </c>
      <c r="K3115" t="s">
        <v>28</v>
      </c>
      <c r="L3115" s="1">
        <v>49399.999988426003</v>
      </c>
      <c r="M3115" t="s">
        <v>351</v>
      </c>
      <c r="N3115" t="s">
        <v>504</v>
      </c>
      <c r="O3115" t="s">
        <v>353</v>
      </c>
      <c r="P3115" t="s">
        <v>8240</v>
      </c>
      <c r="Q3115" t="s">
        <v>130</v>
      </c>
      <c r="R3115" t="s">
        <v>65</v>
      </c>
      <c r="S3115" t="s">
        <v>35</v>
      </c>
      <c r="T3115" t="s">
        <v>36</v>
      </c>
      <c r="U3115">
        <f>YEAR(Sheet1[[#This Row],[Schedule RetirementDate]])</f>
        <v>2035</v>
      </c>
    </row>
    <row r="3116" spans="1:21" x14ac:dyDescent="0.25">
      <c r="A3116" t="s">
        <v>20</v>
      </c>
      <c r="B3116" t="s">
        <v>8241</v>
      </c>
      <c r="C3116" t="s">
        <v>8242</v>
      </c>
      <c r="D3116" t="s">
        <v>4216</v>
      </c>
      <c r="E3116" t="s">
        <v>39</v>
      </c>
      <c r="F3116" s="1">
        <v>21390</v>
      </c>
      <c r="G3116" t="s">
        <v>25</v>
      </c>
      <c r="H3116" t="s">
        <v>26</v>
      </c>
      <c r="I3116">
        <v>83</v>
      </c>
      <c r="J3116" t="s">
        <v>27</v>
      </c>
      <c r="K3116" t="s">
        <v>28</v>
      </c>
      <c r="L3116" s="1">
        <v>43312.999988426003</v>
      </c>
      <c r="M3116" t="s">
        <v>833</v>
      </c>
      <c r="N3116" t="s">
        <v>1013</v>
      </c>
      <c r="O3116" t="s">
        <v>835</v>
      </c>
      <c r="P3116" t="s">
        <v>8243</v>
      </c>
      <c r="Q3116" t="s">
        <v>130</v>
      </c>
      <c r="R3116" t="s">
        <v>65</v>
      </c>
      <c r="S3116" t="s">
        <v>35</v>
      </c>
      <c r="T3116" t="s">
        <v>36</v>
      </c>
      <c r="U3116">
        <f>YEAR(Sheet1[[#This Row],[Schedule RetirementDate]])</f>
        <v>2018</v>
      </c>
    </row>
    <row r="3117" spans="1:21" x14ac:dyDescent="0.25">
      <c r="A3117" t="s">
        <v>20</v>
      </c>
      <c r="B3117" t="s">
        <v>8241</v>
      </c>
      <c r="C3117" t="s">
        <v>8244</v>
      </c>
      <c r="D3117" t="s">
        <v>4496</v>
      </c>
      <c r="E3117" t="s">
        <v>24</v>
      </c>
      <c r="F3117" s="1">
        <v>25578</v>
      </c>
      <c r="G3117" t="s">
        <v>25</v>
      </c>
      <c r="H3117" t="s">
        <v>26</v>
      </c>
      <c r="I3117">
        <v>83</v>
      </c>
      <c r="J3117" t="s">
        <v>27</v>
      </c>
      <c r="K3117" t="s">
        <v>28</v>
      </c>
      <c r="L3117" s="1">
        <v>47514.999305555997</v>
      </c>
      <c r="M3117" t="s">
        <v>833</v>
      </c>
      <c r="N3117" t="s">
        <v>1013</v>
      </c>
      <c r="O3117" t="s">
        <v>835</v>
      </c>
      <c r="P3117" t="s">
        <v>8245</v>
      </c>
      <c r="Q3117" t="s">
        <v>33</v>
      </c>
      <c r="R3117" t="s">
        <v>34</v>
      </c>
      <c r="S3117" t="s">
        <v>35</v>
      </c>
      <c r="T3117" t="s">
        <v>36</v>
      </c>
      <c r="U3117">
        <f>YEAR(Sheet1[[#This Row],[Schedule RetirementDate]])</f>
        <v>2030</v>
      </c>
    </row>
    <row r="3118" spans="1:21" x14ac:dyDescent="0.25">
      <c r="A3118" t="s">
        <v>20</v>
      </c>
      <c r="B3118" t="s">
        <v>8241</v>
      </c>
      <c r="C3118" t="s">
        <v>8246</v>
      </c>
      <c r="D3118" t="s">
        <v>8247</v>
      </c>
      <c r="E3118" t="s">
        <v>24</v>
      </c>
      <c r="F3118" s="1">
        <v>22107</v>
      </c>
      <c r="G3118" t="s">
        <v>25</v>
      </c>
      <c r="H3118" t="s">
        <v>26</v>
      </c>
      <c r="I3118">
        <v>83</v>
      </c>
      <c r="J3118" t="s">
        <v>27</v>
      </c>
      <c r="K3118" t="s">
        <v>28</v>
      </c>
      <c r="L3118" s="1">
        <v>44012.999988426003</v>
      </c>
      <c r="M3118" t="s">
        <v>833</v>
      </c>
      <c r="N3118" t="s">
        <v>1013</v>
      </c>
      <c r="O3118" t="s">
        <v>835</v>
      </c>
      <c r="P3118" t="s">
        <v>8248</v>
      </c>
      <c r="Q3118" t="s">
        <v>380</v>
      </c>
      <c r="R3118" t="s">
        <v>43</v>
      </c>
      <c r="S3118" t="s">
        <v>35</v>
      </c>
      <c r="T3118" t="s">
        <v>36</v>
      </c>
      <c r="U3118">
        <f>YEAR(Sheet1[[#This Row],[Schedule RetirementDate]])</f>
        <v>2020</v>
      </c>
    </row>
    <row r="3119" spans="1:21" x14ac:dyDescent="0.25">
      <c r="A3119" t="s">
        <v>20</v>
      </c>
      <c r="B3119" t="s">
        <v>8241</v>
      </c>
      <c r="C3119" t="s">
        <v>8249</v>
      </c>
      <c r="D3119" t="s">
        <v>8250</v>
      </c>
      <c r="E3119" t="s">
        <v>24</v>
      </c>
      <c r="F3119" s="1">
        <v>21964</v>
      </c>
      <c r="G3119" t="s">
        <v>25</v>
      </c>
      <c r="H3119" t="s">
        <v>26</v>
      </c>
      <c r="I3119">
        <v>83</v>
      </c>
      <c r="J3119" t="s">
        <v>27</v>
      </c>
      <c r="K3119" t="s">
        <v>28</v>
      </c>
      <c r="L3119" s="1">
        <v>43890.999988426003</v>
      </c>
      <c r="M3119" t="s">
        <v>833</v>
      </c>
      <c r="N3119" t="s">
        <v>1013</v>
      </c>
      <c r="O3119" t="s">
        <v>835</v>
      </c>
      <c r="P3119" t="s">
        <v>8251</v>
      </c>
      <c r="Q3119" t="s">
        <v>137</v>
      </c>
      <c r="R3119" t="s">
        <v>43</v>
      </c>
      <c r="S3119" t="s">
        <v>138</v>
      </c>
      <c r="T3119" t="s">
        <v>36</v>
      </c>
      <c r="U3119">
        <f>YEAR(Sheet1[[#This Row],[Schedule RetirementDate]])</f>
        <v>2020</v>
      </c>
    </row>
    <row r="3120" spans="1:21" x14ac:dyDescent="0.25">
      <c r="A3120" t="s">
        <v>20</v>
      </c>
      <c r="B3120" t="s">
        <v>8241</v>
      </c>
      <c r="C3120" t="s">
        <v>8252</v>
      </c>
      <c r="D3120" t="s">
        <v>8253</v>
      </c>
      <c r="E3120" t="s">
        <v>24</v>
      </c>
      <c r="F3120" s="1">
        <v>25796</v>
      </c>
      <c r="G3120" t="s">
        <v>25</v>
      </c>
      <c r="H3120" t="s">
        <v>26</v>
      </c>
      <c r="I3120">
        <v>83</v>
      </c>
      <c r="J3120" t="s">
        <v>27</v>
      </c>
      <c r="K3120" t="s">
        <v>28</v>
      </c>
      <c r="L3120" s="1">
        <v>47726.999988426003</v>
      </c>
      <c r="M3120" t="s">
        <v>833</v>
      </c>
      <c r="N3120" t="s">
        <v>1013</v>
      </c>
      <c r="O3120" t="s">
        <v>835</v>
      </c>
      <c r="P3120" t="s">
        <v>8254</v>
      </c>
      <c r="Q3120" t="s">
        <v>137</v>
      </c>
      <c r="R3120" t="s">
        <v>43</v>
      </c>
      <c r="S3120" t="s">
        <v>44</v>
      </c>
      <c r="T3120" t="s">
        <v>60</v>
      </c>
      <c r="U3120">
        <f>YEAR(Sheet1[[#This Row],[Schedule RetirementDate]])</f>
        <v>2030</v>
      </c>
    </row>
    <row r="3121" spans="1:21" x14ac:dyDescent="0.25">
      <c r="A3121" t="s">
        <v>20</v>
      </c>
      <c r="B3121" t="s">
        <v>8241</v>
      </c>
      <c r="C3121" t="s">
        <v>8255</v>
      </c>
      <c r="D3121" t="s">
        <v>8256</v>
      </c>
      <c r="E3121" t="s">
        <v>39</v>
      </c>
      <c r="F3121" s="1">
        <v>25111</v>
      </c>
      <c r="G3121" t="s">
        <v>93</v>
      </c>
      <c r="H3121" t="s">
        <v>533</v>
      </c>
      <c r="I3121">
        <v>200</v>
      </c>
      <c r="J3121" t="s">
        <v>27</v>
      </c>
      <c r="K3121" t="s">
        <v>28</v>
      </c>
      <c r="L3121" s="1">
        <v>47026.999305555997</v>
      </c>
      <c r="M3121" t="s">
        <v>833</v>
      </c>
      <c r="N3121" t="s">
        <v>1013</v>
      </c>
      <c r="O3121" t="s">
        <v>835</v>
      </c>
      <c r="P3121" t="s">
        <v>8257</v>
      </c>
      <c r="Q3121" t="s">
        <v>42</v>
      </c>
      <c r="R3121" t="s">
        <v>43</v>
      </c>
      <c r="S3121" t="s">
        <v>44</v>
      </c>
      <c r="T3121" t="s">
        <v>36</v>
      </c>
      <c r="U3121">
        <f>YEAR(Sheet1[[#This Row],[Schedule RetirementDate]])</f>
        <v>2028</v>
      </c>
    </row>
    <row r="3122" spans="1:21" x14ac:dyDescent="0.25">
      <c r="A3122" t="s">
        <v>20</v>
      </c>
      <c r="B3122" t="s">
        <v>8241</v>
      </c>
      <c r="C3122" t="s">
        <v>8258</v>
      </c>
      <c r="D3122" t="s">
        <v>1998</v>
      </c>
      <c r="E3122" t="s">
        <v>24</v>
      </c>
      <c r="F3122" s="1">
        <v>25364</v>
      </c>
      <c r="G3122" t="s">
        <v>25</v>
      </c>
      <c r="H3122" t="s">
        <v>26</v>
      </c>
      <c r="I3122">
        <v>83</v>
      </c>
      <c r="J3122" t="s">
        <v>27</v>
      </c>
      <c r="K3122" t="s">
        <v>28</v>
      </c>
      <c r="L3122" s="1">
        <v>47299.999305555997</v>
      </c>
      <c r="M3122" t="s">
        <v>833</v>
      </c>
      <c r="N3122" t="s">
        <v>1013</v>
      </c>
      <c r="O3122" t="s">
        <v>835</v>
      </c>
      <c r="P3122" t="s">
        <v>8259</v>
      </c>
      <c r="Q3122" t="s">
        <v>130</v>
      </c>
      <c r="R3122" t="s">
        <v>65</v>
      </c>
      <c r="S3122" t="s">
        <v>35</v>
      </c>
      <c r="T3122" t="s">
        <v>36</v>
      </c>
      <c r="U3122">
        <f>YEAR(Sheet1[[#This Row],[Schedule RetirementDate]])</f>
        <v>2029</v>
      </c>
    </row>
    <row r="3123" spans="1:21" x14ac:dyDescent="0.25">
      <c r="A3123" t="s">
        <v>20</v>
      </c>
      <c r="B3123" t="s">
        <v>8241</v>
      </c>
      <c r="C3123" t="s">
        <v>8260</v>
      </c>
      <c r="D3123" t="s">
        <v>1826</v>
      </c>
      <c r="E3123" t="s">
        <v>24</v>
      </c>
      <c r="F3123" s="1">
        <v>29719</v>
      </c>
      <c r="G3123" t="s">
        <v>331</v>
      </c>
      <c r="H3123" t="s">
        <v>105</v>
      </c>
      <c r="I3123">
        <v>101</v>
      </c>
      <c r="J3123" t="s">
        <v>110</v>
      </c>
      <c r="K3123" t="s">
        <v>28</v>
      </c>
      <c r="L3123" s="1">
        <v>51652.999305555997</v>
      </c>
      <c r="M3123" t="s">
        <v>833</v>
      </c>
      <c r="N3123" t="s">
        <v>1013</v>
      </c>
      <c r="O3123" t="s">
        <v>835</v>
      </c>
      <c r="P3123" t="s">
        <v>8261</v>
      </c>
      <c r="Q3123" t="s">
        <v>137</v>
      </c>
      <c r="R3123" t="s">
        <v>43</v>
      </c>
      <c r="S3123" t="s">
        <v>4045</v>
      </c>
      <c r="T3123" t="s">
        <v>36</v>
      </c>
      <c r="U3123">
        <f>YEAR(Sheet1[[#This Row],[Schedule RetirementDate]])</f>
        <v>2041</v>
      </c>
    </row>
    <row r="3124" spans="1:21" x14ac:dyDescent="0.25">
      <c r="A3124" t="s">
        <v>20</v>
      </c>
      <c r="B3124" t="s">
        <v>8262</v>
      </c>
      <c r="C3124" t="s">
        <v>8263</v>
      </c>
      <c r="D3124" t="s">
        <v>1345</v>
      </c>
      <c r="E3124" t="s">
        <v>24</v>
      </c>
      <c r="F3124" s="1">
        <v>32445</v>
      </c>
      <c r="G3124" t="s">
        <v>3274</v>
      </c>
      <c r="H3124" t="s">
        <v>105</v>
      </c>
      <c r="I3124">
        <v>100</v>
      </c>
      <c r="J3124" t="s">
        <v>110</v>
      </c>
      <c r="K3124" t="s">
        <v>89</v>
      </c>
      <c r="L3124" s="1">
        <v>53631.999305555997</v>
      </c>
      <c r="M3124" t="s">
        <v>32</v>
      </c>
      <c r="N3124" t="s">
        <v>32</v>
      </c>
      <c r="O3124" t="s">
        <v>835</v>
      </c>
      <c r="P3124">
        <v>13198</v>
      </c>
      <c r="Q3124" t="s">
        <v>33</v>
      </c>
      <c r="R3124" t="s">
        <v>34</v>
      </c>
      <c r="S3124" t="s">
        <v>138</v>
      </c>
      <c r="T3124" t="s">
        <v>60</v>
      </c>
      <c r="U3124">
        <f>YEAR(Sheet1[[#This Row],[Schedule RetirementDate]])</f>
        <v>2046</v>
      </c>
    </row>
    <row r="3125" spans="1:21" x14ac:dyDescent="0.25">
      <c r="A3125" t="s">
        <v>20</v>
      </c>
      <c r="B3125" t="s">
        <v>8262</v>
      </c>
      <c r="C3125" t="s">
        <v>8264</v>
      </c>
      <c r="D3125" t="s">
        <v>8265</v>
      </c>
      <c r="E3125" t="s">
        <v>24</v>
      </c>
      <c r="F3125" s="1">
        <v>31287</v>
      </c>
      <c r="G3125" t="s">
        <v>583</v>
      </c>
      <c r="H3125" t="s">
        <v>584</v>
      </c>
      <c r="I3125">
        <v>11</v>
      </c>
      <c r="J3125" t="s">
        <v>27</v>
      </c>
      <c r="K3125" t="s">
        <v>89</v>
      </c>
      <c r="L3125" s="1">
        <v>52474.999305555997</v>
      </c>
      <c r="M3125" t="s">
        <v>32</v>
      </c>
      <c r="N3125" t="s">
        <v>32</v>
      </c>
      <c r="O3125" t="s">
        <v>835</v>
      </c>
      <c r="P3125" t="s">
        <v>32</v>
      </c>
      <c r="Q3125" t="s">
        <v>119</v>
      </c>
      <c r="R3125" t="s">
        <v>65</v>
      </c>
      <c r="S3125" t="s">
        <v>35</v>
      </c>
      <c r="T3125" t="s">
        <v>60</v>
      </c>
      <c r="U3125">
        <f>YEAR(Sheet1[[#This Row],[Schedule RetirementDate]])</f>
        <v>2043</v>
      </c>
    </row>
    <row r="3126" spans="1:21" x14ac:dyDescent="0.25">
      <c r="A3126" t="s">
        <v>20</v>
      </c>
      <c r="B3126" t="s">
        <v>8266</v>
      </c>
      <c r="C3126" t="s">
        <v>8267</v>
      </c>
      <c r="D3126" t="s">
        <v>8268</v>
      </c>
      <c r="E3126" t="s">
        <v>24</v>
      </c>
      <c r="F3126" s="1">
        <v>26538</v>
      </c>
      <c r="G3126" t="s">
        <v>665</v>
      </c>
      <c r="H3126" t="s">
        <v>105</v>
      </c>
      <c r="I3126">
        <v>35</v>
      </c>
      <c r="J3126" t="s">
        <v>110</v>
      </c>
      <c r="K3126" t="s">
        <v>28</v>
      </c>
      <c r="L3126" s="1">
        <v>47726.999988426003</v>
      </c>
      <c r="M3126" t="s">
        <v>833</v>
      </c>
      <c r="N3126" t="s">
        <v>834</v>
      </c>
      <c r="O3126" t="s">
        <v>835</v>
      </c>
      <c r="P3126" t="s">
        <v>8269</v>
      </c>
      <c r="Q3126" t="s">
        <v>33</v>
      </c>
      <c r="R3126" t="s">
        <v>34</v>
      </c>
      <c r="S3126" t="s">
        <v>35</v>
      </c>
      <c r="T3126" t="s">
        <v>36</v>
      </c>
      <c r="U3126">
        <f>YEAR(Sheet1[[#This Row],[Schedule RetirementDate]])</f>
        <v>2030</v>
      </c>
    </row>
    <row r="3127" spans="1:21" x14ac:dyDescent="0.25">
      <c r="A3127" t="s">
        <v>20</v>
      </c>
      <c r="B3127" t="s">
        <v>8266</v>
      </c>
      <c r="C3127" t="s">
        <v>8270</v>
      </c>
      <c r="D3127" t="s">
        <v>8271</v>
      </c>
      <c r="E3127" t="s">
        <v>39</v>
      </c>
      <c r="F3127" s="1">
        <v>28196</v>
      </c>
      <c r="G3127" t="s">
        <v>25</v>
      </c>
      <c r="H3127" t="s">
        <v>26</v>
      </c>
      <c r="I3127">
        <v>83</v>
      </c>
      <c r="J3127" t="s">
        <v>27</v>
      </c>
      <c r="K3127" t="s">
        <v>28</v>
      </c>
      <c r="L3127" s="1">
        <v>50130.999305555997</v>
      </c>
      <c r="M3127" t="s">
        <v>833</v>
      </c>
      <c r="N3127" t="s">
        <v>834</v>
      </c>
      <c r="O3127" t="s">
        <v>835</v>
      </c>
      <c r="P3127" t="s">
        <v>8272</v>
      </c>
      <c r="Q3127" t="s">
        <v>42</v>
      </c>
      <c r="R3127" t="s">
        <v>43</v>
      </c>
      <c r="S3127" t="s">
        <v>44</v>
      </c>
      <c r="T3127" t="s">
        <v>60</v>
      </c>
      <c r="U3127">
        <f>YEAR(Sheet1[[#This Row],[Schedule RetirementDate]])</f>
        <v>2037</v>
      </c>
    </row>
    <row r="3128" spans="1:21" x14ac:dyDescent="0.25">
      <c r="A3128" t="s">
        <v>20</v>
      </c>
      <c r="B3128" t="s">
        <v>8266</v>
      </c>
      <c r="C3128" t="s">
        <v>8273</v>
      </c>
      <c r="D3128" t="s">
        <v>2807</v>
      </c>
      <c r="E3128" t="s">
        <v>24</v>
      </c>
      <c r="F3128" s="1">
        <v>23031</v>
      </c>
      <c r="G3128" t="s">
        <v>25</v>
      </c>
      <c r="H3128" t="s">
        <v>26</v>
      </c>
      <c r="I3128">
        <v>83</v>
      </c>
      <c r="J3128" t="s">
        <v>27</v>
      </c>
      <c r="K3128" t="s">
        <v>28</v>
      </c>
      <c r="L3128" s="1">
        <v>44957.999988426003</v>
      </c>
      <c r="M3128" t="s">
        <v>833</v>
      </c>
      <c r="N3128" t="s">
        <v>834</v>
      </c>
      <c r="O3128" t="s">
        <v>835</v>
      </c>
      <c r="P3128" t="s">
        <v>8274</v>
      </c>
      <c r="Q3128" t="s">
        <v>137</v>
      </c>
      <c r="R3128" t="s">
        <v>43</v>
      </c>
      <c r="S3128" t="s">
        <v>44</v>
      </c>
      <c r="T3128" t="s">
        <v>36</v>
      </c>
      <c r="U3128">
        <f>YEAR(Sheet1[[#This Row],[Schedule RetirementDate]])</f>
        <v>2023</v>
      </c>
    </row>
    <row r="3129" spans="1:21" x14ac:dyDescent="0.25">
      <c r="A3129" t="s">
        <v>20</v>
      </c>
      <c r="B3129" t="s">
        <v>8266</v>
      </c>
      <c r="C3129" t="s">
        <v>8275</v>
      </c>
      <c r="D3129" t="s">
        <v>1904</v>
      </c>
      <c r="E3129" t="s">
        <v>39</v>
      </c>
      <c r="F3129" s="1">
        <v>23714</v>
      </c>
      <c r="G3129" t="s">
        <v>25</v>
      </c>
      <c r="H3129" t="s">
        <v>26</v>
      </c>
      <c r="I3129">
        <v>83</v>
      </c>
      <c r="J3129" t="s">
        <v>27</v>
      </c>
      <c r="K3129" t="s">
        <v>28</v>
      </c>
      <c r="L3129" s="1">
        <v>45657.999305555997</v>
      </c>
      <c r="M3129" t="s">
        <v>833</v>
      </c>
      <c r="N3129" t="s">
        <v>834</v>
      </c>
      <c r="O3129" t="s">
        <v>835</v>
      </c>
      <c r="P3129" t="s">
        <v>8276</v>
      </c>
      <c r="Q3129" t="s">
        <v>130</v>
      </c>
      <c r="R3129" t="s">
        <v>65</v>
      </c>
      <c r="S3129" t="s">
        <v>35</v>
      </c>
      <c r="T3129" t="s">
        <v>36</v>
      </c>
      <c r="U3129">
        <f>YEAR(Sheet1[[#This Row],[Schedule RetirementDate]])</f>
        <v>2024</v>
      </c>
    </row>
    <row r="3130" spans="1:21" x14ac:dyDescent="0.25">
      <c r="A3130" t="s">
        <v>20</v>
      </c>
      <c r="B3130" t="s">
        <v>8266</v>
      </c>
      <c r="C3130" t="s">
        <v>8277</v>
      </c>
      <c r="D3130" t="s">
        <v>8278</v>
      </c>
      <c r="E3130" t="s">
        <v>24</v>
      </c>
      <c r="F3130" s="1">
        <v>32766</v>
      </c>
      <c r="G3130" t="s">
        <v>52</v>
      </c>
      <c r="H3130" t="s">
        <v>53</v>
      </c>
      <c r="I3130">
        <v>3</v>
      </c>
      <c r="J3130" t="s">
        <v>27</v>
      </c>
      <c r="K3130" t="s">
        <v>89</v>
      </c>
      <c r="L3130" s="1">
        <v>54696.999988426003</v>
      </c>
      <c r="M3130" t="s">
        <v>833</v>
      </c>
      <c r="N3130" t="s">
        <v>834</v>
      </c>
      <c r="O3130" t="s">
        <v>835</v>
      </c>
      <c r="P3130" t="s">
        <v>8279</v>
      </c>
      <c r="Q3130" t="s">
        <v>55</v>
      </c>
      <c r="R3130" t="s">
        <v>34</v>
      </c>
      <c r="S3130" t="s">
        <v>35</v>
      </c>
      <c r="T3130" t="s">
        <v>60</v>
      </c>
      <c r="U3130">
        <f>YEAR(Sheet1[[#This Row],[Schedule RetirementDate]])</f>
        <v>2049</v>
      </c>
    </row>
    <row r="3131" spans="1:21" x14ac:dyDescent="0.25">
      <c r="A3131" t="s">
        <v>20</v>
      </c>
      <c r="B3131" t="s">
        <v>8266</v>
      </c>
      <c r="C3131" t="s">
        <v>8280</v>
      </c>
      <c r="D3131" t="s">
        <v>8281</v>
      </c>
      <c r="E3131" t="s">
        <v>24</v>
      </c>
      <c r="F3131" s="1">
        <v>22144</v>
      </c>
      <c r="G3131" t="s">
        <v>25</v>
      </c>
      <c r="H3131" t="s">
        <v>26</v>
      </c>
      <c r="I3131">
        <v>83</v>
      </c>
      <c r="J3131" t="s">
        <v>27</v>
      </c>
      <c r="K3131" t="s">
        <v>28</v>
      </c>
      <c r="L3131" s="1">
        <v>43890.999988426003</v>
      </c>
      <c r="M3131" t="s">
        <v>833</v>
      </c>
      <c r="N3131" t="s">
        <v>834</v>
      </c>
      <c r="O3131" t="s">
        <v>835</v>
      </c>
      <c r="P3131" t="s">
        <v>8282</v>
      </c>
      <c r="Q3131" t="s">
        <v>64</v>
      </c>
      <c r="R3131" t="s">
        <v>65</v>
      </c>
      <c r="S3131" t="s">
        <v>35</v>
      </c>
      <c r="T3131" t="s">
        <v>36</v>
      </c>
      <c r="U3131">
        <f>YEAR(Sheet1[[#This Row],[Schedule RetirementDate]])</f>
        <v>2020</v>
      </c>
    </row>
    <row r="3132" spans="1:21" x14ac:dyDescent="0.25">
      <c r="A3132" t="s">
        <v>20</v>
      </c>
      <c r="B3132" t="s">
        <v>8266</v>
      </c>
      <c r="C3132" t="s">
        <v>8283</v>
      </c>
      <c r="D3132" t="s">
        <v>8284</v>
      </c>
      <c r="E3132" t="s">
        <v>39</v>
      </c>
      <c r="F3132" s="1">
        <v>27441</v>
      </c>
      <c r="G3132" t="s">
        <v>52</v>
      </c>
      <c r="H3132" t="s">
        <v>452</v>
      </c>
      <c r="I3132">
        <v>3</v>
      </c>
      <c r="J3132" t="s">
        <v>27</v>
      </c>
      <c r="K3132" t="s">
        <v>28</v>
      </c>
      <c r="L3132" s="1">
        <v>49368.999305555997</v>
      </c>
      <c r="M3132" t="s">
        <v>833</v>
      </c>
      <c r="N3132" t="s">
        <v>834</v>
      </c>
      <c r="O3132" t="s">
        <v>835</v>
      </c>
      <c r="P3132" t="s">
        <v>8285</v>
      </c>
      <c r="Q3132" t="s">
        <v>42</v>
      </c>
      <c r="R3132" t="s">
        <v>43</v>
      </c>
      <c r="S3132" t="s">
        <v>44</v>
      </c>
      <c r="T3132" t="s">
        <v>36</v>
      </c>
      <c r="U3132">
        <f>YEAR(Sheet1[[#This Row],[Schedule RetirementDate]])</f>
        <v>2035</v>
      </c>
    </row>
    <row r="3133" spans="1:21" x14ac:dyDescent="0.25">
      <c r="A3133" t="s">
        <v>20</v>
      </c>
      <c r="B3133" t="s">
        <v>8266</v>
      </c>
      <c r="C3133" t="s">
        <v>8286</v>
      </c>
      <c r="D3133" t="s">
        <v>1807</v>
      </c>
      <c r="E3133" t="s">
        <v>24</v>
      </c>
      <c r="F3133" s="1">
        <v>28484</v>
      </c>
      <c r="G3133" t="s">
        <v>499</v>
      </c>
      <c r="H3133" t="s">
        <v>105</v>
      </c>
      <c r="I3133">
        <v>101</v>
      </c>
      <c r="J3133" t="s">
        <v>27</v>
      </c>
      <c r="K3133" t="s">
        <v>28</v>
      </c>
      <c r="L3133" s="1">
        <v>50405.999988426003</v>
      </c>
      <c r="M3133" t="s">
        <v>833</v>
      </c>
      <c r="N3133" t="s">
        <v>834</v>
      </c>
      <c r="O3133" t="s">
        <v>835</v>
      </c>
      <c r="P3133" t="s">
        <v>8287</v>
      </c>
      <c r="Q3133" t="s">
        <v>42</v>
      </c>
      <c r="R3133" t="s">
        <v>43</v>
      </c>
      <c r="S3133" t="s">
        <v>44</v>
      </c>
      <c r="T3133" t="s">
        <v>60</v>
      </c>
      <c r="U3133">
        <f>YEAR(Sheet1[[#This Row],[Schedule RetirementDate]])</f>
        <v>2037</v>
      </c>
    </row>
    <row r="3134" spans="1:21" x14ac:dyDescent="0.25">
      <c r="A3134" t="s">
        <v>20</v>
      </c>
      <c r="B3134" t="s">
        <v>8266</v>
      </c>
      <c r="C3134" t="s">
        <v>8288</v>
      </c>
      <c r="D3134" t="s">
        <v>7314</v>
      </c>
      <c r="E3134" t="s">
        <v>24</v>
      </c>
      <c r="F3134" s="1">
        <v>28253</v>
      </c>
      <c r="G3134" t="s">
        <v>25</v>
      </c>
      <c r="H3134" t="s">
        <v>26</v>
      </c>
      <c r="I3134">
        <v>83</v>
      </c>
      <c r="J3134" t="s">
        <v>27</v>
      </c>
      <c r="K3134" t="s">
        <v>28</v>
      </c>
      <c r="L3134" s="1">
        <v>50191.999988426003</v>
      </c>
      <c r="M3134" t="s">
        <v>833</v>
      </c>
      <c r="N3134" t="s">
        <v>834</v>
      </c>
      <c r="O3134" t="s">
        <v>835</v>
      </c>
      <c r="P3134">
        <v>2335</v>
      </c>
      <c r="Q3134" t="s">
        <v>33</v>
      </c>
      <c r="R3134" t="s">
        <v>34</v>
      </c>
      <c r="S3134" t="s">
        <v>35</v>
      </c>
      <c r="T3134" t="s">
        <v>36</v>
      </c>
      <c r="U3134">
        <f>YEAR(Sheet1[[#This Row],[Schedule RetirementDate]])</f>
        <v>2037</v>
      </c>
    </row>
    <row r="3135" spans="1:21" x14ac:dyDescent="0.25">
      <c r="A3135" t="s">
        <v>20</v>
      </c>
      <c r="B3135" t="s">
        <v>8266</v>
      </c>
      <c r="C3135" t="s">
        <v>8289</v>
      </c>
      <c r="D3135" t="s">
        <v>8290</v>
      </c>
      <c r="E3135" t="s">
        <v>24</v>
      </c>
      <c r="F3135" s="1">
        <v>29403</v>
      </c>
      <c r="G3135" t="s">
        <v>52</v>
      </c>
      <c r="H3135" t="s">
        <v>58</v>
      </c>
      <c r="I3135">
        <v>3</v>
      </c>
      <c r="J3135" t="s">
        <v>27</v>
      </c>
      <c r="K3135" t="s">
        <v>89</v>
      </c>
      <c r="L3135" s="1">
        <v>51317.999305555997</v>
      </c>
      <c r="M3135" t="s">
        <v>833</v>
      </c>
      <c r="N3135" t="s">
        <v>834</v>
      </c>
      <c r="O3135" t="s">
        <v>835</v>
      </c>
      <c r="P3135" t="s">
        <v>8291</v>
      </c>
      <c r="Q3135" t="s">
        <v>64</v>
      </c>
      <c r="R3135" t="s">
        <v>65</v>
      </c>
      <c r="S3135" t="s">
        <v>35</v>
      </c>
      <c r="T3135" t="s">
        <v>60</v>
      </c>
      <c r="U3135">
        <f>YEAR(Sheet1[[#This Row],[Schedule RetirementDate]])</f>
        <v>2040</v>
      </c>
    </row>
    <row r="3136" spans="1:21" x14ac:dyDescent="0.25">
      <c r="A3136" t="s">
        <v>20</v>
      </c>
      <c r="B3136" t="s">
        <v>8266</v>
      </c>
      <c r="C3136" t="s">
        <v>8292</v>
      </c>
      <c r="D3136" t="s">
        <v>8293</v>
      </c>
      <c r="E3136" t="s">
        <v>24</v>
      </c>
      <c r="F3136" s="1">
        <v>32641</v>
      </c>
      <c r="G3136" t="s">
        <v>52</v>
      </c>
      <c r="H3136" t="s">
        <v>53</v>
      </c>
      <c r="I3136">
        <v>3</v>
      </c>
      <c r="J3136" t="s">
        <v>27</v>
      </c>
      <c r="K3136" t="s">
        <v>89</v>
      </c>
      <c r="L3136" s="1">
        <v>54574.999305555997</v>
      </c>
      <c r="M3136" t="s">
        <v>833</v>
      </c>
      <c r="N3136" t="s">
        <v>834</v>
      </c>
      <c r="O3136" t="s">
        <v>835</v>
      </c>
      <c r="P3136" t="s">
        <v>8294</v>
      </c>
      <c r="Q3136" t="s">
        <v>119</v>
      </c>
      <c r="R3136" t="s">
        <v>65</v>
      </c>
      <c r="S3136" t="s">
        <v>35</v>
      </c>
      <c r="T3136" t="s">
        <v>60</v>
      </c>
      <c r="U3136">
        <f>YEAR(Sheet1[[#This Row],[Schedule RetirementDate]])</f>
        <v>2049</v>
      </c>
    </row>
    <row r="3137" spans="1:21" x14ac:dyDescent="0.25">
      <c r="A3137" t="s">
        <v>20</v>
      </c>
      <c r="B3137" t="s">
        <v>8266</v>
      </c>
      <c r="C3137" t="s">
        <v>8295</v>
      </c>
      <c r="D3137" t="s">
        <v>8296</v>
      </c>
      <c r="E3137" t="s">
        <v>39</v>
      </c>
      <c r="F3137" s="1">
        <v>22903</v>
      </c>
      <c r="G3137" t="s">
        <v>151</v>
      </c>
      <c r="H3137" t="s">
        <v>105</v>
      </c>
      <c r="I3137">
        <v>70</v>
      </c>
      <c r="J3137" t="s">
        <v>110</v>
      </c>
      <c r="K3137" t="s">
        <v>28</v>
      </c>
      <c r="L3137" s="1">
        <v>44104.999988426003</v>
      </c>
      <c r="M3137" t="s">
        <v>833</v>
      </c>
      <c r="N3137" t="s">
        <v>834</v>
      </c>
      <c r="O3137" t="s">
        <v>835</v>
      </c>
      <c r="P3137">
        <v>10704</v>
      </c>
      <c r="Q3137" t="s">
        <v>119</v>
      </c>
      <c r="R3137" t="s">
        <v>65</v>
      </c>
      <c r="S3137" t="s">
        <v>35</v>
      </c>
      <c r="T3137" t="s">
        <v>36</v>
      </c>
      <c r="U3137">
        <f>YEAR(Sheet1[[#This Row],[Schedule RetirementDate]])</f>
        <v>2020</v>
      </c>
    </row>
    <row r="3138" spans="1:21" x14ac:dyDescent="0.25">
      <c r="A3138" t="s">
        <v>20</v>
      </c>
      <c r="B3138" t="s">
        <v>8266</v>
      </c>
      <c r="C3138" t="s">
        <v>8297</v>
      </c>
      <c r="D3138" t="s">
        <v>8298</v>
      </c>
      <c r="E3138" t="s">
        <v>39</v>
      </c>
      <c r="F3138" s="1">
        <v>30743</v>
      </c>
      <c r="G3138" t="s">
        <v>52</v>
      </c>
      <c r="H3138" t="s">
        <v>77</v>
      </c>
      <c r="I3138">
        <v>3</v>
      </c>
      <c r="J3138" t="s">
        <v>27</v>
      </c>
      <c r="K3138" t="s">
        <v>89</v>
      </c>
      <c r="L3138" s="1">
        <v>52687.999988426003</v>
      </c>
      <c r="M3138" t="s">
        <v>833</v>
      </c>
      <c r="N3138" t="s">
        <v>834</v>
      </c>
      <c r="O3138" t="s">
        <v>835</v>
      </c>
      <c r="P3138" t="s">
        <v>8299</v>
      </c>
      <c r="Q3138" t="s">
        <v>130</v>
      </c>
      <c r="R3138" t="s">
        <v>65</v>
      </c>
      <c r="S3138" t="s">
        <v>35</v>
      </c>
      <c r="T3138" t="s">
        <v>36</v>
      </c>
      <c r="U3138">
        <f>YEAR(Sheet1[[#This Row],[Schedule RetirementDate]])</f>
        <v>2044</v>
      </c>
    </row>
    <row r="3139" spans="1:21" x14ac:dyDescent="0.25">
      <c r="A3139" t="s">
        <v>20</v>
      </c>
      <c r="B3139" t="s">
        <v>8266</v>
      </c>
      <c r="C3139" t="s">
        <v>8300</v>
      </c>
      <c r="D3139" t="s">
        <v>1964</v>
      </c>
      <c r="E3139" t="s">
        <v>39</v>
      </c>
      <c r="F3139" s="1">
        <v>27534</v>
      </c>
      <c r="G3139" t="s">
        <v>151</v>
      </c>
      <c r="H3139" t="s">
        <v>105</v>
      </c>
      <c r="I3139">
        <v>70</v>
      </c>
      <c r="J3139" t="s">
        <v>110</v>
      </c>
      <c r="K3139" t="s">
        <v>28</v>
      </c>
      <c r="L3139" s="1">
        <v>48730.999988426003</v>
      </c>
      <c r="M3139" t="s">
        <v>833</v>
      </c>
      <c r="N3139" t="s">
        <v>834</v>
      </c>
      <c r="O3139" t="s">
        <v>835</v>
      </c>
      <c r="P3139" t="s">
        <v>32</v>
      </c>
      <c r="Q3139" t="s">
        <v>42</v>
      </c>
      <c r="R3139" t="s">
        <v>43</v>
      </c>
      <c r="S3139" t="s">
        <v>44</v>
      </c>
      <c r="T3139" t="s">
        <v>36</v>
      </c>
      <c r="U3139">
        <f>YEAR(Sheet1[[#This Row],[Schedule RetirementDate]])</f>
        <v>2033</v>
      </c>
    </row>
    <row r="3140" spans="1:21" x14ac:dyDescent="0.25">
      <c r="A3140" t="s">
        <v>20</v>
      </c>
      <c r="B3140" t="s">
        <v>8266</v>
      </c>
      <c r="C3140" t="s">
        <v>8301</v>
      </c>
      <c r="D3140" t="s">
        <v>8302</v>
      </c>
      <c r="E3140" t="s">
        <v>24</v>
      </c>
      <c r="F3140" s="1">
        <v>23906</v>
      </c>
      <c r="G3140" t="s">
        <v>52</v>
      </c>
      <c r="H3140" t="s">
        <v>58</v>
      </c>
      <c r="I3140">
        <v>3</v>
      </c>
      <c r="J3140" t="s">
        <v>27</v>
      </c>
      <c r="K3140" t="s">
        <v>28</v>
      </c>
      <c r="L3140" s="1">
        <v>45838.999988426003</v>
      </c>
      <c r="M3140" t="s">
        <v>833</v>
      </c>
      <c r="N3140" t="s">
        <v>834</v>
      </c>
      <c r="O3140" t="s">
        <v>835</v>
      </c>
      <c r="P3140" t="s">
        <v>8303</v>
      </c>
      <c r="Q3140" t="s">
        <v>42</v>
      </c>
      <c r="R3140" t="s">
        <v>43</v>
      </c>
      <c r="S3140" t="s">
        <v>44</v>
      </c>
      <c r="T3140" t="s">
        <v>36</v>
      </c>
      <c r="U3140">
        <f>YEAR(Sheet1[[#This Row],[Schedule RetirementDate]])</f>
        <v>2025</v>
      </c>
    </row>
    <row r="3141" spans="1:21" x14ac:dyDescent="0.25">
      <c r="A3141" t="s">
        <v>20</v>
      </c>
      <c r="B3141" t="s">
        <v>8266</v>
      </c>
      <c r="C3141" t="s">
        <v>8304</v>
      </c>
      <c r="D3141" t="s">
        <v>8305</v>
      </c>
      <c r="E3141" t="s">
        <v>39</v>
      </c>
      <c r="F3141" s="1">
        <v>26691</v>
      </c>
      <c r="G3141" t="s">
        <v>434</v>
      </c>
      <c r="H3141" t="s">
        <v>105</v>
      </c>
      <c r="I3141">
        <v>70</v>
      </c>
      <c r="J3141" t="s">
        <v>110</v>
      </c>
      <c r="K3141" t="s">
        <v>28</v>
      </c>
      <c r="L3141" s="1">
        <v>47879.999988426003</v>
      </c>
      <c r="M3141" t="s">
        <v>833</v>
      </c>
      <c r="N3141" t="s">
        <v>834</v>
      </c>
      <c r="O3141" t="s">
        <v>835</v>
      </c>
      <c r="P3141" t="s">
        <v>8306</v>
      </c>
      <c r="Q3141" t="s">
        <v>428</v>
      </c>
      <c r="R3141" t="s">
        <v>83</v>
      </c>
      <c r="S3141" t="s">
        <v>35</v>
      </c>
      <c r="T3141" t="s">
        <v>36</v>
      </c>
      <c r="U3141">
        <f>YEAR(Sheet1[[#This Row],[Schedule RetirementDate]])</f>
        <v>2031</v>
      </c>
    </row>
    <row r="3142" spans="1:21" x14ac:dyDescent="0.25">
      <c r="A3142" t="s">
        <v>20</v>
      </c>
      <c r="B3142" t="s">
        <v>8266</v>
      </c>
      <c r="C3142" t="s">
        <v>8307</v>
      </c>
      <c r="D3142" t="s">
        <v>8308</v>
      </c>
      <c r="E3142" t="s">
        <v>39</v>
      </c>
      <c r="F3142" s="1">
        <v>32673</v>
      </c>
      <c r="G3142" t="s">
        <v>52</v>
      </c>
      <c r="H3142" t="s">
        <v>77</v>
      </c>
      <c r="I3142">
        <v>3</v>
      </c>
      <c r="J3142" t="s">
        <v>27</v>
      </c>
      <c r="K3142" t="s">
        <v>89</v>
      </c>
      <c r="L3142" s="1">
        <v>54604.999305555997</v>
      </c>
      <c r="M3142" t="s">
        <v>833</v>
      </c>
      <c r="N3142" t="s">
        <v>834</v>
      </c>
      <c r="O3142" t="s">
        <v>835</v>
      </c>
      <c r="P3142" t="s">
        <v>8309</v>
      </c>
      <c r="Q3142" t="s">
        <v>42</v>
      </c>
      <c r="R3142" t="s">
        <v>43</v>
      </c>
      <c r="S3142" t="s">
        <v>44</v>
      </c>
      <c r="T3142" t="s">
        <v>60</v>
      </c>
      <c r="U3142">
        <f>YEAR(Sheet1[[#This Row],[Schedule RetirementDate]])</f>
        <v>2049</v>
      </c>
    </row>
    <row r="3143" spans="1:21" x14ac:dyDescent="0.25">
      <c r="A3143" t="s">
        <v>20</v>
      </c>
      <c r="B3143" t="s">
        <v>8266</v>
      </c>
      <c r="C3143" t="s">
        <v>8310</v>
      </c>
      <c r="D3143" t="s">
        <v>8311</v>
      </c>
      <c r="E3143" t="s">
        <v>24</v>
      </c>
      <c r="F3143" s="1">
        <v>24362</v>
      </c>
      <c r="G3143" t="s">
        <v>25</v>
      </c>
      <c r="H3143" t="s">
        <v>452</v>
      </c>
      <c r="I3143">
        <v>83</v>
      </c>
      <c r="J3143" t="s">
        <v>27</v>
      </c>
      <c r="K3143" t="s">
        <v>28</v>
      </c>
      <c r="L3143" s="1">
        <v>46295.999305555997</v>
      </c>
      <c r="M3143" t="s">
        <v>833</v>
      </c>
      <c r="N3143" t="s">
        <v>834</v>
      </c>
      <c r="O3143" t="s">
        <v>835</v>
      </c>
      <c r="P3143" t="s">
        <v>3587</v>
      </c>
      <c r="Q3143" t="s">
        <v>42</v>
      </c>
      <c r="R3143" t="s">
        <v>43</v>
      </c>
      <c r="S3143" t="s">
        <v>44</v>
      </c>
      <c r="T3143" t="s">
        <v>36</v>
      </c>
      <c r="U3143">
        <f>YEAR(Sheet1[[#This Row],[Schedule RetirementDate]])</f>
        <v>2026</v>
      </c>
    </row>
    <row r="3144" spans="1:21" x14ac:dyDescent="0.25">
      <c r="A3144" t="s">
        <v>20</v>
      </c>
      <c r="B3144" t="s">
        <v>8266</v>
      </c>
      <c r="C3144" t="s">
        <v>8312</v>
      </c>
      <c r="D3144" t="s">
        <v>8313</v>
      </c>
      <c r="E3144" t="s">
        <v>24</v>
      </c>
      <c r="F3144" s="1">
        <v>28613</v>
      </c>
      <c r="G3144" t="s">
        <v>360</v>
      </c>
      <c r="H3144" t="s">
        <v>361</v>
      </c>
      <c r="I3144">
        <v>50</v>
      </c>
      <c r="J3144" t="s">
        <v>110</v>
      </c>
      <c r="K3144" t="s">
        <v>28</v>
      </c>
      <c r="L3144" s="1">
        <v>49826.999988426003</v>
      </c>
      <c r="M3144" t="s">
        <v>833</v>
      </c>
      <c r="N3144" t="s">
        <v>834</v>
      </c>
      <c r="O3144" t="s">
        <v>835</v>
      </c>
      <c r="P3144" t="s">
        <v>8314</v>
      </c>
      <c r="Q3144" t="s">
        <v>42</v>
      </c>
      <c r="R3144" t="s">
        <v>43</v>
      </c>
      <c r="S3144" t="s">
        <v>44</v>
      </c>
      <c r="T3144" t="s">
        <v>36</v>
      </c>
      <c r="U3144">
        <f>YEAR(Sheet1[[#This Row],[Schedule RetirementDate]])</f>
        <v>2036</v>
      </c>
    </row>
    <row r="3145" spans="1:21" x14ac:dyDescent="0.25">
      <c r="A3145" t="s">
        <v>20</v>
      </c>
      <c r="B3145" t="s">
        <v>8266</v>
      </c>
      <c r="C3145" t="s">
        <v>8315</v>
      </c>
      <c r="D3145" t="s">
        <v>871</v>
      </c>
      <c r="E3145" t="s">
        <v>39</v>
      </c>
      <c r="F3145" s="1">
        <v>21230</v>
      </c>
      <c r="G3145" t="s">
        <v>413</v>
      </c>
      <c r="H3145" t="s">
        <v>414</v>
      </c>
      <c r="I3145">
        <v>100</v>
      </c>
      <c r="J3145" t="s">
        <v>110</v>
      </c>
      <c r="K3145" t="s">
        <v>28</v>
      </c>
      <c r="L3145" s="1">
        <v>43159.999988426003</v>
      </c>
      <c r="M3145" t="s">
        <v>833</v>
      </c>
      <c r="N3145" t="s">
        <v>834</v>
      </c>
      <c r="O3145" t="s">
        <v>835</v>
      </c>
      <c r="P3145" t="s">
        <v>8316</v>
      </c>
      <c r="Q3145" t="s">
        <v>42</v>
      </c>
      <c r="R3145" t="s">
        <v>43</v>
      </c>
      <c r="S3145" t="s">
        <v>44</v>
      </c>
      <c r="T3145" t="s">
        <v>36</v>
      </c>
      <c r="U3145">
        <f>YEAR(Sheet1[[#This Row],[Schedule RetirementDate]])</f>
        <v>2018</v>
      </c>
    </row>
    <row r="3146" spans="1:21" x14ac:dyDescent="0.25">
      <c r="A3146" t="s">
        <v>20</v>
      </c>
      <c r="B3146" t="s">
        <v>8266</v>
      </c>
      <c r="C3146" t="s">
        <v>8317</v>
      </c>
      <c r="D3146" t="s">
        <v>3030</v>
      </c>
      <c r="E3146" t="s">
        <v>24</v>
      </c>
      <c r="F3146" s="1">
        <v>31017</v>
      </c>
      <c r="G3146" t="s">
        <v>52</v>
      </c>
      <c r="H3146" t="s">
        <v>58</v>
      </c>
      <c r="I3146">
        <v>3</v>
      </c>
      <c r="J3146" t="s">
        <v>27</v>
      </c>
      <c r="K3146" t="s">
        <v>28</v>
      </c>
      <c r="L3146" s="1">
        <v>52931.999305555997</v>
      </c>
      <c r="M3146" t="s">
        <v>833</v>
      </c>
      <c r="N3146" t="s">
        <v>834</v>
      </c>
      <c r="O3146" t="s">
        <v>835</v>
      </c>
      <c r="P3146" t="s">
        <v>3031</v>
      </c>
      <c r="Q3146" t="s">
        <v>42</v>
      </c>
      <c r="R3146" t="s">
        <v>43</v>
      </c>
      <c r="S3146" t="s">
        <v>44</v>
      </c>
      <c r="T3146" t="s">
        <v>60</v>
      </c>
      <c r="U3146">
        <f>YEAR(Sheet1[[#This Row],[Schedule RetirementDate]])</f>
        <v>2044</v>
      </c>
    </row>
    <row r="3147" spans="1:21" x14ac:dyDescent="0.25">
      <c r="A3147" t="s">
        <v>20</v>
      </c>
      <c r="B3147" t="s">
        <v>8266</v>
      </c>
      <c r="C3147" t="s">
        <v>8318</v>
      </c>
      <c r="D3147" t="s">
        <v>8319</v>
      </c>
      <c r="E3147" t="s">
        <v>24</v>
      </c>
      <c r="F3147" s="1">
        <v>30575</v>
      </c>
      <c r="G3147" t="s">
        <v>25</v>
      </c>
      <c r="H3147" t="s">
        <v>26</v>
      </c>
      <c r="I3147">
        <v>83</v>
      </c>
      <c r="J3147" t="s">
        <v>27</v>
      </c>
      <c r="K3147" t="s">
        <v>28</v>
      </c>
      <c r="L3147" s="1">
        <v>52535.999305555997</v>
      </c>
      <c r="M3147" t="s">
        <v>833</v>
      </c>
      <c r="N3147" t="s">
        <v>834</v>
      </c>
      <c r="O3147" t="s">
        <v>835</v>
      </c>
      <c r="P3147" t="s">
        <v>8320</v>
      </c>
      <c r="Q3147" t="s">
        <v>42</v>
      </c>
      <c r="R3147" t="s">
        <v>43</v>
      </c>
      <c r="S3147" t="s">
        <v>44</v>
      </c>
      <c r="T3147" t="s">
        <v>36</v>
      </c>
      <c r="U3147">
        <f>YEAR(Sheet1[[#This Row],[Schedule RetirementDate]])</f>
        <v>2043</v>
      </c>
    </row>
    <row r="3148" spans="1:21" x14ac:dyDescent="0.25">
      <c r="A3148" t="s">
        <v>20</v>
      </c>
      <c r="B3148" t="s">
        <v>8321</v>
      </c>
      <c r="C3148" t="s">
        <v>8322</v>
      </c>
      <c r="D3148" t="s">
        <v>8323</v>
      </c>
      <c r="E3148" t="s">
        <v>39</v>
      </c>
      <c r="F3148" s="1">
        <v>28733</v>
      </c>
      <c r="G3148" t="s">
        <v>25</v>
      </c>
      <c r="H3148" t="s">
        <v>26</v>
      </c>
      <c r="I3148">
        <v>83</v>
      </c>
      <c r="J3148" t="s">
        <v>27</v>
      </c>
      <c r="K3148" t="s">
        <v>28</v>
      </c>
      <c r="L3148" s="1">
        <v>50648.999988426003</v>
      </c>
      <c r="M3148" t="s">
        <v>833</v>
      </c>
      <c r="N3148" t="s">
        <v>834</v>
      </c>
      <c r="O3148" t="s">
        <v>835</v>
      </c>
      <c r="P3148" t="s">
        <v>8324</v>
      </c>
      <c r="Q3148" t="s">
        <v>64</v>
      </c>
      <c r="R3148" t="s">
        <v>65</v>
      </c>
      <c r="S3148" t="s">
        <v>35</v>
      </c>
      <c r="T3148" t="s">
        <v>60</v>
      </c>
      <c r="U3148">
        <f>YEAR(Sheet1[[#This Row],[Schedule RetirementDate]])</f>
        <v>2038</v>
      </c>
    </row>
    <row r="3149" spans="1:21" x14ac:dyDescent="0.25">
      <c r="A3149" t="s">
        <v>20</v>
      </c>
      <c r="B3149" t="s">
        <v>8321</v>
      </c>
      <c r="C3149" t="s">
        <v>8325</v>
      </c>
      <c r="D3149" t="s">
        <v>8326</v>
      </c>
      <c r="E3149" t="s">
        <v>39</v>
      </c>
      <c r="F3149" s="1">
        <v>25959</v>
      </c>
      <c r="G3149" t="s">
        <v>93</v>
      </c>
      <c r="H3149" t="s">
        <v>338</v>
      </c>
      <c r="I3149">
        <v>200</v>
      </c>
      <c r="J3149" t="s">
        <v>27</v>
      </c>
      <c r="K3149" t="s">
        <v>28</v>
      </c>
      <c r="L3149" s="1">
        <v>47879.999305555997</v>
      </c>
      <c r="M3149" t="s">
        <v>833</v>
      </c>
      <c r="N3149" t="s">
        <v>834</v>
      </c>
      <c r="O3149" t="s">
        <v>835</v>
      </c>
      <c r="P3149" t="s">
        <v>8327</v>
      </c>
      <c r="Q3149" t="s">
        <v>42</v>
      </c>
      <c r="R3149" t="s">
        <v>43</v>
      </c>
      <c r="S3149" t="s">
        <v>44</v>
      </c>
      <c r="T3149" t="s">
        <v>36</v>
      </c>
      <c r="U3149">
        <f>YEAR(Sheet1[[#This Row],[Schedule RetirementDate]])</f>
        <v>2031</v>
      </c>
    </row>
    <row r="3150" spans="1:21" x14ac:dyDescent="0.25">
      <c r="A3150" t="s">
        <v>20</v>
      </c>
      <c r="B3150" t="s">
        <v>8321</v>
      </c>
      <c r="C3150" t="s">
        <v>8328</v>
      </c>
      <c r="D3150" t="s">
        <v>8329</v>
      </c>
      <c r="E3150" t="s">
        <v>39</v>
      </c>
      <c r="F3150" s="1">
        <v>27455</v>
      </c>
      <c r="G3150" t="s">
        <v>104</v>
      </c>
      <c r="H3150" t="s">
        <v>452</v>
      </c>
      <c r="I3150">
        <v>100</v>
      </c>
      <c r="J3150" t="s">
        <v>27</v>
      </c>
      <c r="K3150" t="s">
        <v>28</v>
      </c>
      <c r="L3150" s="1">
        <v>49399.999305555997</v>
      </c>
      <c r="M3150" t="s">
        <v>833</v>
      </c>
      <c r="N3150" t="s">
        <v>834</v>
      </c>
      <c r="O3150" t="s">
        <v>835</v>
      </c>
      <c r="P3150" t="s">
        <v>8330</v>
      </c>
      <c r="Q3150" t="s">
        <v>42</v>
      </c>
      <c r="R3150" t="s">
        <v>43</v>
      </c>
      <c r="S3150" t="s">
        <v>44</v>
      </c>
      <c r="T3150" t="s">
        <v>60</v>
      </c>
      <c r="U3150">
        <f>YEAR(Sheet1[[#This Row],[Schedule RetirementDate]])</f>
        <v>2035</v>
      </c>
    </row>
    <row r="3151" spans="1:21" x14ac:dyDescent="0.25">
      <c r="A3151" t="s">
        <v>20</v>
      </c>
      <c r="B3151" t="s">
        <v>8321</v>
      </c>
      <c r="C3151" t="s">
        <v>8331</v>
      </c>
      <c r="D3151" t="s">
        <v>8332</v>
      </c>
      <c r="E3151" t="s">
        <v>39</v>
      </c>
      <c r="F3151" s="1">
        <v>25795</v>
      </c>
      <c r="G3151" t="s">
        <v>25</v>
      </c>
      <c r="H3151" t="s">
        <v>26</v>
      </c>
      <c r="I3151">
        <v>83</v>
      </c>
      <c r="J3151" t="s">
        <v>27</v>
      </c>
      <c r="K3151" t="s">
        <v>28</v>
      </c>
      <c r="L3151" s="1">
        <v>47726.999305555997</v>
      </c>
      <c r="M3151" t="s">
        <v>833</v>
      </c>
      <c r="N3151" t="s">
        <v>834</v>
      </c>
      <c r="O3151" t="s">
        <v>835</v>
      </c>
      <c r="P3151" t="s">
        <v>8333</v>
      </c>
      <c r="Q3151" t="s">
        <v>42</v>
      </c>
      <c r="R3151" t="s">
        <v>43</v>
      </c>
      <c r="S3151" t="s">
        <v>44</v>
      </c>
      <c r="T3151" t="s">
        <v>36</v>
      </c>
      <c r="U3151">
        <f>YEAR(Sheet1[[#This Row],[Schedule RetirementDate]])</f>
        <v>2030</v>
      </c>
    </row>
    <row r="3152" spans="1:21" x14ac:dyDescent="0.25">
      <c r="A3152" t="s">
        <v>20</v>
      </c>
      <c r="B3152" t="s">
        <v>8321</v>
      </c>
      <c r="C3152" t="s">
        <v>8334</v>
      </c>
      <c r="D3152" t="s">
        <v>8335</v>
      </c>
      <c r="E3152" t="s">
        <v>24</v>
      </c>
      <c r="F3152" s="1">
        <v>30213</v>
      </c>
      <c r="G3152" t="s">
        <v>25</v>
      </c>
      <c r="H3152" t="s">
        <v>26</v>
      </c>
      <c r="I3152">
        <v>83</v>
      </c>
      <c r="J3152" t="s">
        <v>27</v>
      </c>
      <c r="K3152" t="s">
        <v>28</v>
      </c>
      <c r="L3152" s="1">
        <v>52139.999305555997</v>
      </c>
      <c r="M3152" t="s">
        <v>833</v>
      </c>
      <c r="N3152" t="s">
        <v>834</v>
      </c>
      <c r="O3152" t="s">
        <v>835</v>
      </c>
      <c r="P3152" t="s">
        <v>8336</v>
      </c>
      <c r="Q3152" t="s">
        <v>42</v>
      </c>
      <c r="R3152" t="s">
        <v>43</v>
      </c>
      <c r="S3152" t="s">
        <v>138</v>
      </c>
      <c r="T3152" t="s">
        <v>60</v>
      </c>
      <c r="U3152">
        <f>YEAR(Sheet1[[#This Row],[Schedule RetirementDate]])</f>
        <v>2042</v>
      </c>
    </row>
    <row r="3153" spans="1:21" x14ac:dyDescent="0.25">
      <c r="A3153" t="s">
        <v>20</v>
      </c>
      <c r="B3153" t="s">
        <v>8321</v>
      </c>
      <c r="C3153" t="s">
        <v>8337</v>
      </c>
      <c r="D3153" t="s">
        <v>8338</v>
      </c>
      <c r="E3153" t="s">
        <v>24</v>
      </c>
      <c r="F3153" s="1">
        <v>28189</v>
      </c>
      <c r="G3153" t="s">
        <v>331</v>
      </c>
      <c r="H3153" t="s">
        <v>105</v>
      </c>
      <c r="I3153">
        <v>101</v>
      </c>
      <c r="J3153" t="s">
        <v>27</v>
      </c>
      <c r="K3153" t="s">
        <v>28</v>
      </c>
      <c r="L3153" s="1">
        <v>50130.999988426003</v>
      </c>
      <c r="M3153" t="s">
        <v>833</v>
      </c>
      <c r="N3153" t="s">
        <v>834</v>
      </c>
      <c r="O3153" t="s">
        <v>835</v>
      </c>
      <c r="P3153" t="s">
        <v>8339</v>
      </c>
      <c r="Q3153" t="s">
        <v>42</v>
      </c>
      <c r="R3153" t="s">
        <v>43</v>
      </c>
      <c r="S3153" t="s">
        <v>44</v>
      </c>
      <c r="T3153" t="s">
        <v>36</v>
      </c>
      <c r="U3153">
        <f>YEAR(Sheet1[[#This Row],[Schedule RetirementDate]])</f>
        <v>2037</v>
      </c>
    </row>
    <row r="3154" spans="1:21" x14ac:dyDescent="0.25">
      <c r="A3154" t="s">
        <v>20</v>
      </c>
      <c r="B3154" t="s">
        <v>8340</v>
      </c>
      <c r="C3154" t="s">
        <v>8341</v>
      </c>
      <c r="D3154" t="s">
        <v>8342</v>
      </c>
      <c r="E3154" t="s">
        <v>39</v>
      </c>
      <c r="F3154" s="1">
        <v>24150</v>
      </c>
      <c r="G3154" t="s">
        <v>93</v>
      </c>
      <c r="H3154" t="s">
        <v>94</v>
      </c>
      <c r="I3154">
        <v>200</v>
      </c>
      <c r="J3154" t="s">
        <v>27</v>
      </c>
      <c r="K3154" t="s">
        <v>28</v>
      </c>
      <c r="L3154" s="1">
        <v>46081.999988426003</v>
      </c>
      <c r="M3154" t="s">
        <v>833</v>
      </c>
      <c r="N3154" t="s">
        <v>834</v>
      </c>
      <c r="O3154" t="s">
        <v>835</v>
      </c>
      <c r="P3154" t="s">
        <v>8343</v>
      </c>
      <c r="Q3154" t="s">
        <v>82</v>
      </c>
      <c r="R3154" t="s">
        <v>83</v>
      </c>
      <c r="S3154" t="s">
        <v>35</v>
      </c>
      <c r="T3154" t="s">
        <v>60</v>
      </c>
      <c r="U3154">
        <f>YEAR(Sheet1[[#This Row],[Schedule RetirementDate]])</f>
        <v>2026</v>
      </c>
    </row>
    <row r="3155" spans="1:21" x14ac:dyDescent="0.25">
      <c r="A3155" t="s">
        <v>20</v>
      </c>
      <c r="B3155" t="s">
        <v>8340</v>
      </c>
      <c r="C3155" t="s">
        <v>8344</v>
      </c>
      <c r="D3155" t="s">
        <v>430</v>
      </c>
      <c r="E3155" t="s">
        <v>39</v>
      </c>
      <c r="F3155" s="1">
        <v>26721</v>
      </c>
      <c r="G3155" t="s">
        <v>52</v>
      </c>
      <c r="H3155" t="s">
        <v>58</v>
      </c>
      <c r="I3155">
        <v>3</v>
      </c>
      <c r="J3155" t="s">
        <v>27</v>
      </c>
      <c r="K3155" t="s">
        <v>28</v>
      </c>
      <c r="L3155" s="1">
        <v>48638.999988426003</v>
      </c>
      <c r="M3155" t="s">
        <v>833</v>
      </c>
      <c r="N3155" t="s">
        <v>834</v>
      </c>
      <c r="O3155" t="s">
        <v>835</v>
      </c>
      <c r="P3155" t="s">
        <v>8345</v>
      </c>
      <c r="Q3155" t="s">
        <v>33</v>
      </c>
      <c r="R3155" t="s">
        <v>34</v>
      </c>
      <c r="S3155" t="s">
        <v>35</v>
      </c>
      <c r="T3155" t="s">
        <v>36</v>
      </c>
      <c r="U3155">
        <f>YEAR(Sheet1[[#This Row],[Schedule RetirementDate]])</f>
        <v>2033</v>
      </c>
    </row>
    <row r="3156" spans="1:21" x14ac:dyDescent="0.25">
      <c r="A3156" t="s">
        <v>20</v>
      </c>
      <c r="B3156" t="s">
        <v>8340</v>
      </c>
      <c r="C3156" t="s">
        <v>8346</v>
      </c>
      <c r="D3156" t="s">
        <v>3090</v>
      </c>
      <c r="E3156" t="s">
        <v>24</v>
      </c>
      <c r="F3156" s="1">
        <v>30075</v>
      </c>
      <c r="G3156" t="s">
        <v>499</v>
      </c>
      <c r="H3156" t="s">
        <v>105</v>
      </c>
      <c r="I3156">
        <v>101</v>
      </c>
      <c r="J3156" t="s">
        <v>27</v>
      </c>
      <c r="K3156" t="s">
        <v>28</v>
      </c>
      <c r="L3156" s="1">
        <v>52017.999305555997</v>
      </c>
      <c r="M3156" t="s">
        <v>833</v>
      </c>
      <c r="N3156" t="s">
        <v>834</v>
      </c>
      <c r="O3156" t="s">
        <v>835</v>
      </c>
      <c r="P3156">
        <v>306</v>
      </c>
      <c r="Q3156" t="s">
        <v>42</v>
      </c>
      <c r="R3156" t="s">
        <v>43</v>
      </c>
      <c r="S3156" t="s">
        <v>44</v>
      </c>
      <c r="T3156" t="s">
        <v>36</v>
      </c>
      <c r="U3156">
        <f>YEAR(Sheet1[[#This Row],[Schedule RetirementDate]])</f>
        <v>2042</v>
      </c>
    </row>
    <row r="3157" spans="1:21" x14ac:dyDescent="0.25">
      <c r="A3157" t="s">
        <v>20</v>
      </c>
      <c r="B3157" t="s">
        <v>8340</v>
      </c>
      <c r="C3157" t="s">
        <v>8347</v>
      </c>
      <c r="D3157" t="s">
        <v>3090</v>
      </c>
      <c r="E3157" t="s">
        <v>24</v>
      </c>
      <c r="F3157" s="1">
        <v>30075</v>
      </c>
      <c r="G3157" t="s">
        <v>331</v>
      </c>
      <c r="H3157" t="s">
        <v>105</v>
      </c>
      <c r="I3157">
        <v>101</v>
      </c>
      <c r="J3157" t="s">
        <v>110</v>
      </c>
      <c r="K3157" t="s">
        <v>28</v>
      </c>
      <c r="L3157" s="1">
        <v>52017.999305555997</v>
      </c>
      <c r="M3157" t="s">
        <v>833</v>
      </c>
      <c r="N3157" t="s">
        <v>834</v>
      </c>
      <c r="O3157" t="s">
        <v>835</v>
      </c>
      <c r="P3157" t="s">
        <v>8348</v>
      </c>
      <c r="Q3157" t="s">
        <v>42</v>
      </c>
      <c r="R3157" t="s">
        <v>43</v>
      </c>
      <c r="S3157" t="s">
        <v>44</v>
      </c>
      <c r="T3157" t="s">
        <v>36</v>
      </c>
      <c r="U3157">
        <f>YEAR(Sheet1[[#This Row],[Schedule RetirementDate]])</f>
        <v>2042</v>
      </c>
    </row>
    <row r="3158" spans="1:21" x14ac:dyDescent="0.25">
      <c r="A3158" t="s">
        <v>20</v>
      </c>
      <c r="B3158" t="s">
        <v>8340</v>
      </c>
      <c r="C3158" t="s">
        <v>8349</v>
      </c>
      <c r="D3158" t="s">
        <v>8350</v>
      </c>
      <c r="E3158" t="s">
        <v>24</v>
      </c>
      <c r="F3158" s="1">
        <v>31578</v>
      </c>
      <c r="G3158" t="s">
        <v>52</v>
      </c>
      <c r="H3158" t="s">
        <v>77</v>
      </c>
      <c r="I3158">
        <v>3</v>
      </c>
      <c r="J3158" t="s">
        <v>27</v>
      </c>
      <c r="K3158" t="s">
        <v>89</v>
      </c>
      <c r="L3158" s="1">
        <v>53508.999988426003</v>
      </c>
      <c r="M3158" t="s">
        <v>833</v>
      </c>
      <c r="N3158" t="s">
        <v>834</v>
      </c>
      <c r="O3158" t="s">
        <v>835</v>
      </c>
      <c r="P3158" t="s">
        <v>8351</v>
      </c>
      <c r="Q3158" t="s">
        <v>130</v>
      </c>
      <c r="R3158" t="s">
        <v>65</v>
      </c>
      <c r="S3158" t="s">
        <v>35</v>
      </c>
      <c r="T3158" t="s">
        <v>36</v>
      </c>
      <c r="U3158">
        <f>YEAR(Sheet1[[#This Row],[Schedule RetirementDate]])</f>
        <v>2046</v>
      </c>
    </row>
    <row r="3159" spans="1:21" x14ac:dyDescent="0.25">
      <c r="A3159" t="s">
        <v>20</v>
      </c>
      <c r="B3159" t="s">
        <v>8340</v>
      </c>
      <c r="C3159" t="s">
        <v>8352</v>
      </c>
      <c r="D3159" t="s">
        <v>8353</v>
      </c>
      <c r="E3159" t="s">
        <v>39</v>
      </c>
      <c r="F3159" s="1">
        <v>29092</v>
      </c>
      <c r="G3159" t="s">
        <v>100</v>
      </c>
      <c r="H3159" t="s">
        <v>58</v>
      </c>
      <c r="I3159">
        <v>28</v>
      </c>
      <c r="J3159" t="s">
        <v>27</v>
      </c>
      <c r="K3159" t="s">
        <v>89</v>
      </c>
      <c r="L3159" s="1">
        <v>50283.999988426003</v>
      </c>
      <c r="M3159" t="s">
        <v>833</v>
      </c>
      <c r="N3159" t="s">
        <v>834</v>
      </c>
      <c r="O3159" t="s">
        <v>835</v>
      </c>
      <c r="P3159" t="s">
        <v>8354</v>
      </c>
      <c r="Q3159" t="s">
        <v>137</v>
      </c>
      <c r="R3159" t="s">
        <v>43</v>
      </c>
      <c r="S3159" t="s">
        <v>44</v>
      </c>
      <c r="T3159" t="s">
        <v>60</v>
      </c>
      <c r="U3159">
        <f>YEAR(Sheet1[[#This Row],[Schedule RetirementDate]])</f>
        <v>2037</v>
      </c>
    </row>
    <row r="3160" spans="1:21" x14ac:dyDescent="0.25">
      <c r="A3160" t="s">
        <v>20</v>
      </c>
      <c r="B3160" t="s">
        <v>8340</v>
      </c>
      <c r="C3160" t="s">
        <v>8355</v>
      </c>
      <c r="D3160" t="s">
        <v>8356</v>
      </c>
      <c r="E3160" t="s">
        <v>39</v>
      </c>
      <c r="F3160" s="1">
        <v>32035</v>
      </c>
      <c r="G3160" t="s">
        <v>513</v>
      </c>
      <c r="H3160" t="s">
        <v>105</v>
      </c>
      <c r="I3160">
        <v>100</v>
      </c>
      <c r="J3160" t="s">
        <v>27</v>
      </c>
      <c r="K3160" t="s">
        <v>89</v>
      </c>
      <c r="L3160" s="1">
        <v>53235.999988426003</v>
      </c>
      <c r="M3160" t="s">
        <v>833</v>
      </c>
      <c r="N3160" t="s">
        <v>834</v>
      </c>
      <c r="O3160" t="s">
        <v>835</v>
      </c>
      <c r="P3160" t="s">
        <v>8357</v>
      </c>
      <c r="Q3160" t="s">
        <v>130</v>
      </c>
      <c r="R3160" t="s">
        <v>65</v>
      </c>
      <c r="S3160" t="s">
        <v>35</v>
      </c>
      <c r="T3160" t="s">
        <v>36</v>
      </c>
      <c r="U3160">
        <f>YEAR(Sheet1[[#This Row],[Schedule RetirementDate]])</f>
        <v>2045</v>
      </c>
    </row>
    <row r="3161" spans="1:21" x14ac:dyDescent="0.25">
      <c r="A3161" t="s">
        <v>20</v>
      </c>
      <c r="B3161" t="s">
        <v>8340</v>
      </c>
      <c r="C3161" t="s">
        <v>8358</v>
      </c>
      <c r="D3161" t="s">
        <v>8359</v>
      </c>
      <c r="E3161" t="s">
        <v>39</v>
      </c>
      <c r="F3161" s="1">
        <v>27222</v>
      </c>
      <c r="G3161" t="s">
        <v>151</v>
      </c>
      <c r="H3161" t="s">
        <v>32</v>
      </c>
      <c r="I3161">
        <v>70</v>
      </c>
      <c r="J3161" t="s">
        <v>110</v>
      </c>
      <c r="K3161" t="s">
        <v>28</v>
      </c>
      <c r="L3161" s="1">
        <v>48426.999305555997</v>
      </c>
      <c r="M3161" t="s">
        <v>833</v>
      </c>
      <c r="N3161" t="s">
        <v>834</v>
      </c>
      <c r="O3161" t="s">
        <v>835</v>
      </c>
      <c r="P3161" t="s">
        <v>8360</v>
      </c>
      <c r="Q3161" t="s">
        <v>130</v>
      </c>
      <c r="R3161" t="s">
        <v>65</v>
      </c>
      <c r="S3161" t="s">
        <v>35</v>
      </c>
      <c r="T3161" t="s">
        <v>36</v>
      </c>
      <c r="U3161">
        <f>YEAR(Sheet1[[#This Row],[Schedule RetirementDate]])</f>
        <v>2032</v>
      </c>
    </row>
    <row r="3162" spans="1:21" x14ac:dyDescent="0.25">
      <c r="A3162" t="s">
        <v>20</v>
      </c>
      <c r="B3162" t="s">
        <v>8340</v>
      </c>
      <c r="C3162" t="s">
        <v>8361</v>
      </c>
      <c r="D3162" t="s">
        <v>8362</v>
      </c>
      <c r="E3162" t="s">
        <v>39</v>
      </c>
      <c r="F3162" s="1">
        <v>24368</v>
      </c>
      <c r="G3162" t="s">
        <v>25</v>
      </c>
      <c r="H3162" t="s">
        <v>452</v>
      </c>
      <c r="I3162">
        <v>83</v>
      </c>
      <c r="J3162" t="s">
        <v>27</v>
      </c>
      <c r="K3162" t="s">
        <v>28</v>
      </c>
      <c r="L3162" s="1">
        <v>46295.999305555997</v>
      </c>
      <c r="M3162" t="s">
        <v>833</v>
      </c>
      <c r="N3162" t="s">
        <v>834</v>
      </c>
      <c r="O3162" t="s">
        <v>835</v>
      </c>
      <c r="P3162" t="s">
        <v>8363</v>
      </c>
      <c r="Q3162" t="s">
        <v>42</v>
      </c>
      <c r="R3162" t="s">
        <v>43</v>
      </c>
      <c r="S3162" t="s">
        <v>44</v>
      </c>
      <c r="T3162" t="s">
        <v>36</v>
      </c>
      <c r="U3162">
        <f>YEAR(Sheet1[[#This Row],[Schedule RetirementDate]])</f>
        <v>2026</v>
      </c>
    </row>
    <row r="3163" spans="1:21" x14ac:dyDescent="0.25">
      <c r="A3163" t="s">
        <v>20</v>
      </c>
      <c r="B3163" t="s">
        <v>8340</v>
      </c>
      <c r="C3163" t="s">
        <v>8364</v>
      </c>
      <c r="D3163" t="s">
        <v>8365</v>
      </c>
      <c r="E3163" t="s">
        <v>24</v>
      </c>
      <c r="F3163" s="1">
        <v>25369</v>
      </c>
      <c r="G3163" t="s">
        <v>25</v>
      </c>
      <c r="H3163" t="s">
        <v>26</v>
      </c>
      <c r="I3163">
        <v>83</v>
      </c>
      <c r="J3163" t="s">
        <v>27</v>
      </c>
      <c r="K3163" t="s">
        <v>28</v>
      </c>
      <c r="L3163" s="1">
        <v>47299.999988426003</v>
      </c>
      <c r="M3163" t="s">
        <v>833</v>
      </c>
      <c r="N3163" t="s">
        <v>834</v>
      </c>
      <c r="O3163" t="s">
        <v>835</v>
      </c>
      <c r="P3163" t="s">
        <v>8366</v>
      </c>
      <c r="Q3163" t="s">
        <v>42</v>
      </c>
      <c r="R3163" t="s">
        <v>43</v>
      </c>
      <c r="S3163" t="s">
        <v>44</v>
      </c>
      <c r="T3163" t="s">
        <v>36</v>
      </c>
      <c r="U3163">
        <f>YEAR(Sheet1[[#This Row],[Schedule RetirementDate]])</f>
        <v>2029</v>
      </c>
    </row>
    <row r="3164" spans="1:21" x14ac:dyDescent="0.25">
      <c r="A3164" t="s">
        <v>20</v>
      </c>
      <c r="B3164" t="s">
        <v>8340</v>
      </c>
      <c r="C3164" t="s">
        <v>8367</v>
      </c>
      <c r="D3164" t="s">
        <v>4735</v>
      </c>
      <c r="E3164" t="s">
        <v>24</v>
      </c>
      <c r="F3164" s="1">
        <v>32453</v>
      </c>
      <c r="G3164" t="s">
        <v>52</v>
      </c>
      <c r="H3164" t="s">
        <v>53</v>
      </c>
      <c r="I3164">
        <v>3</v>
      </c>
      <c r="J3164" t="s">
        <v>27</v>
      </c>
      <c r="K3164" t="s">
        <v>89</v>
      </c>
      <c r="L3164" s="1">
        <v>54392.999988426003</v>
      </c>
      <c r="M3164" t="s">
        <v>833</v>
      </c>
      <c r="N3164" t="s">
        <v>834</v>
      </c>
      <c r="O3164" t="s">
        <v>835</v>
      </c>
      <c r="P3164">
        <v>471</v>
      </c>
      <c r="Q3164" t="s">
        <v>119</v>
      </c>
      <c r="R3164" t="s">
        <v>65</v>
      </c>
      <c r="S3164" t="s">
        <v>35</v>
      </c>
      <c r="T3164" t="s">
        <v>60</v>
      </c>
      <c r="U3164">
        <f>YEAR(Sheet1[[#This Row],[Schedule RetirementDate]])</f>
        <v>2048</v>
      </c>
    </row>
    <row r="3165" spans="1:21" x14ac:dyDescent="0.25">
      <c r="A3165" t="s">
        <v>20</v>
      </c>
      <c r="B3165" t="s">
        <v>8340</v>
      </c>
      <c r="C3165" t="s">
        <v>8368</v>
      </c>
      <c r="D3165" t="s">
        <v>8369</v>
      </c>
      <c r="E3165" t="s">
        <v>24</v>
      </c>
      <c r="F3165" s="1">
        <v>26009</v>
      </c>
      <c r="G3165" t="s">
        <v>104</v>
      </c>
      <c r="H3165" t="s">
        <v>452</v>
      </c>
      <c r="I3165">
        <v>100</v>
      </c>
      <c r="J3165" t="s">
        <v>27</v>
      </c>
      <c r="K3165" t="s">
        <v>28</v>
      </c>
      <c r="L3165" s="1">
        <v>47938.999305555997</v>
      </c>
      <c r="M3165" t="s">
        <v>833</v>
      </c>
      <c r="N3165" t="s">
        <v>834</v>
      </c>
      <c r="O3165" t="s">
        <v>835</v>
      </c>
      <c r="P3165" t="s">
        <v>8370</v>
      </c>
      <c r="Q3165" t="s">
        <v>42</v>
      </c>
      <c r="R3165" t="s">
        <v>43</v>
      </c>
      <c r="S3165" t="s">
        <v>44</v>
      </c>
      <c r="T3165" t="s">
        <v>36</v>
      </c>
      <c r="U3165">
        <f>YEAR(Sheet1[[#This Row],[Schedule RetirementDate]])</f>
        <v>2031</v>
      </c>
    </row>
    <row r="3166" spans="1:21" x14ac:dyDescent="0.25">
      <c r="A3166" t="s">
        <v>20</v>
      </c>
      <c r="B3166" t="s">
        <v>8340</v>
      </c>
      <c r="C3166" t="s">
        <v>8371</v>
      </c>
      <c r="D3166" t="s">
        <v>7058</v>
      </c>
      <c r="E3166" t="s">
        <v>24</v>
      </c>
      <c r="F3166" s="1">
        <v>27712</v>
      </c>
      <c r="G3166" t="s">
        <v>25</v>
      </c>
      <c r="H3166" t="s">
        <v>26</v>
      </c>
      <c r="I3166">
        <v>83</v>
      </c>
      <c r="J3166" t="s">
        <v>27</v>
      </c>
      <c r="K3166" t="s">
        <v>28</v>
      </c>
      <c r="L3166" s="1">
        <v>49643.999988426003</v>
      </c>
      <c r="M3166" t="s">
        <v>833</v>
      </c>
      <c r="N3166" t="s">
        <v>834</v>
      </c>
      <c r="O3166" t="s">
        <v>835</v>
      </c>
      <c r="P3166" t="s">
        <v>8372</v>
      </c>
      <c r="Q3166" t="s">
        <v>42</v>
      </c>
      <c r="R3166" t="s">
        <v>43</v>
      </c>
      <c r="S3166" t="s">
        <v>44</v>
      </c>
      <c r="T3166" t="s">
        <v>36</v>
      </c>
      <c r="U3166">
        <f>YEAR(Sheet1[[#This Row],[Schedule RetirementDate]])</f>
        <v>2035</v>
      </c>
    </row>
    <row r="3167" spans="1:21" x14ac:dyDescent="0.25">
      <c r="A3167" t="s">
        <v>20</v>
      </c>
      <c r="B3167" t="s">
        <v>8340</v>
      </c>
      <c r="C3167" t="s">
        <v>8373</v>
      </c>
      <c r="D3167" t="s">
        <v>143</v>
      </c>
      <c r="E3167" t="s">
        <v>24</v>
      </c>
      <c r="F3167" s="1">
        <v>24975</v>
      </c>
      <c r="G3167" t="s">
        <v>52</v>
      </c>
      <c r="H3167" t="s">
        <v>58</v>
      </c>
      <c r="I3167">
        <v>3</v>
      </c>
      <c r="J3167" t="s">
        <v>27</v>
      </c>
      <c r="K3167" t="s">
        <v>28</v>
      </c>
      <c r="L3167" s="1">
        <v>46904.999988426003</v>
      </c>
      <c r="M3167" t="s">
        <v>833</v>
      </c>
      <c r="N3167" t="s">
        <v>834</v>
      </c>
      <c r="O3167" t="s">
        <v>835</v>
      </c>
      <c r="P3167" t="s">
        <v>8374</v>
      </c>
      <c r="Q3167" t="s">
        <v>42</v>
      </c>
      <c r="R3167" t="s">
        <v>43</v>
      </c>
      <c r="S3167" t="s">
        <v>44</v>
      </c>
      <c r="T3167" t="s">
        <v>60</v>
      </c>
      <c r="U3167">
        <f>YEAR(Sheet1[[#This Row],[Schedule RetirementDate]])</f>
        <v>2028</v>
      </c>
    </row>
    <row r="3168" spans="1:21" x14ac:dyDescent="0.25">
      <c r="A3168" t="s">
        <v>20</v>
      </c>
      <c r="B3168" t="s">
        <v>8340</v>
      </c>
      <c r="C3168" t="s">
        <v>8375</v>
      </c>
      <c r="D3168" t="s">
        <v>8376</v>
      </c>
      <c r="E3168" t="s">
        <v>24</v>
      </c>
      <c r="F3168" s="1">
        <v>28194</v>
      </c>
      <c r="G3168" t="s">
        <v>331</v>
      </c>
      <c r="H3168" t="s">
        <v>105</v>
      </c>
      <c r="I3168">
        <v>101</v>
      </c>
      <c r="J3168" t="s">
        <v>110</v>
      </c>
      <c r="K3168" t="s">
        <v>28</v>
      </c>
      <c r="L3168" s="1">
        <v>49399.999988426003</v>
      </c>
      <c r="M3168" t="s">
        <v>833</v>
      </c>
      <c r="N3168" t="s">
        <v>834</v>
      </c>
      <c r="O3168" t="s">
        <v>835</v>
      </c>
      <c r="P3168" t="s">
        <v>8377</v>
      </c>
      <c r="Q3168" t="s">
        <v>64</v>
      </c>
      <c r="R3168" t="s">
        <v>65</v>
      </c>
      <c r="S3168" t="s">
        <v>35</v>
      </c>
      <c r="T3168" t="s">
        <v>36</v>
      </c>
      <c r="U3168">
        <f>YEAR(Sheet1[[#This Row],[Schedule RetirementDate]])</f>
        <v>2035</v>
      </c>
    </row>
    <row r="3169" spans="1:21" x14ac:dyDescent="0.25">
      <c r="A3169" t="s">
        <v>20</v>
      </c>
      <c r="B3169" t="s">
        <v>8340</v>
      </c>
      <c r="C3169" t="s">
        <v>8378</v>
      </c>
      <c r="D3169" t="s">
        <v>8379</v>
      </c>
      <c r="E3169" t="s">
        <v>24</v>
      </c>
      <c r="F3169" s="1">
        <v>22709</v>
      </c>
      <c r="G3169" t="s">
        <v>25</v>
      </c>
      <c r="H3169" t="s">
        <v>26</v>
      </c>
      <c r="I3169">
        <v>83</v>
      </c>
      <c r="J3169" t="s">
        <v>27</v>
      </c>
      <c r="K3169" t="s">
        <v>28</v>
      </c>
      <c r="L3169" s="1">
        <v>44651.999988426003</v>
      </c>
      <c r="M3169" t="s">
        <v>833</v>
      </c>
      <c r="N3169" t="s">
        <v>834</v>
      </c>
      <c r="O3169" t="s">
        <v>835</v>
      </c>
      <c r="P3169" t="s">
        <v>8380</v>
      </c>
      <c r="Q3169" t="s">
        <v>64</v>
      </c>
      <c r="R3169" t="s">
        <v>65</v>
      </c>
      <c r="S3169" t="s">
        <v>35</v>
      </c>
      <c r="T3169" t="s">
        <v>36</v>
      </c>
      <c r="U3169">
        <f>YEAR(Sheet1[[#This Row],[Schedule RetirementDate]])</f>
        <v>2022</v>
      </c>
    </row>
    <row r="3170" spans="1:21" x14ac:dyDescent="0.25">
      <c r="A3170" t="s">
        <v>20</v>
      </c>
      <c r="B3170" t="s">
        <v>8340</v>
      </c>
      <c r="C3170" t="s">
        <v>8381</v>
      </c>
      <c r="D3170" t="s">
        <v>8382</v>
      </c>
      <c r="E3170" t="s">
        <v>39</v>
      </c>
      <c r="F3170" s="1">
        <v>26554</v>
      </c>
      <c r="G3170" t="s">
        <v>52</v>
      </c>
      <c r="H3170" t="s">
        <v>58</v>
      </c>
      <c r="I3170">
        <v>3</v>
      </c>
      <c r="J3170" t="s">
        <v>27</v>
      </c>
      <c r="K3170" t="s">
        <v>28</v>
      </c>
      <c r="L3170" s="1">
        <v>48487.999988426003</v>
      </c>
      <c r="M3170" t="s">
        <v>833</v>
      </c>
      <c r="N3170" t="s">
        <v>834</v>
      </c>
      <c r="O3170" t="s">
        <v>835</v>
      </c>
      <c r="P3170" t="s">
        <v>8383</v>
      </c>
      <c r="Q3170" t="s">
        <v>42</v>
      </c>
      <c r="R3170" t="s">
        <v>43</v>
      </c>
      <c r="S3170" t="s">
        <v>44</v>
      </c>
      <c r="T3170" t="s">
        <v>36</v>
      </c>
      <c r="U3170">
        <f>YEAR(Sheet1[[#This Row],[Schedule RetirementDate]])</f>
        <v>2032</v>
      </c>
    </row>
    <row r="3171" spans="1:21" x14ac:dyDescent="0.25">
      <c r="A3171" t="s">
        <v>20</v>
      </c>
      <c r="B3171" t="s">
        <v>8340</v>
      </c>
      <c r="C3171" t="s">
        <v>8384</v>
      </c>
      <c r="D3171" t="s">
        <v>3044</v>
      </c>
      <c r="E3171" t="s">
        <v>24</v>
      </c>
      <c r="F3171" s="1">
        <v>29964</v>
      </c>
      <c r="G3171" t="s">
        <v>25</v>
      </c>
      <c r="H3171" t="s">
        <v>26</v>
      </c>
      <c r="I3171">
        <v>83</v>
      </c>
      <c r="J3171" t="s">
        <v>27</v>
      </c>
      <c r="K3171" t="s">
        <v>28</v>
      </c>
      <c r="L3171" s="1">
        <v>51897.999988426003</v>
      </c>
      <c r="M3171" t="s">
        <v>833</v>
      </c>
      <c r="N3171" t="s">
        <v>834</v>
      </c>
      <c r="O3171" t="s">
        <v>835</v>
      </c>
      <c r="P3171" t="s">
        <v>8385</v>
      </c>
      <c r="Q3171" t="s">
        <v>42</v>
      </c>
      <c r="R3171" t="s">
        <v>43</v>
      </c>
      <c r="S3171" t="s">
        <v>44</v>
      </c>
      <c r="T3171" t="s">
        <v>36</v>
      </c>
      <c r="U3171">
        <f>YEAR(Sheet1[[#This Row],[Schedule RetirementDate]])</f>
        <v>2042</v>
      </c>
    </row>
    <row r="3172" spans="1:21" x14ac:dyDescent="0.25">
      <c r="A3172" t="s">
        <v>20</v>
      </c>
      <c r="B3172" t="s">
        <v>8340</v>
      </c>
      <c r="C3172" t="s">
        <v>8386</v>
      </c>
      <c r="D3172" t="s">
        <v>8387</v>
      </c>
      <c r="E3172" t="s">
        <v>24</v>
      </c>
      <c r="F3172" s="1">
        <v>30908</v>
      </c>
      <c r="G3172" t="s">
        <v>25</v>
      </c>
      <c r="H3172" t="s">
        <v>26</v>
      </c>
      <c r="I3172">
        <v>83</v>
      </c>
      <c r="J3172" t="s">
        <v>27</v>
      </c>
      <c r="K3172" t="s">
        <v>28</v>
      </c>
      <c r="L3172" s="1">
        <v>52840.999305555997</v>
      </c>
      <c r="M3172" t="s">
        <v>833</v>
      </c>
      <c r="N3172" t="s">
        <v>834</v>
      </c>
      <c r="O3172" t="s">
        <v>835</v>
      </c>
      <c r="P3172" t="s">
        <v>32</v>
      </c>
      <c r="Q3172" t="s">
        <v>64</v>
      </c>
      <c r="R3172" t="s">
        <v>65</v>
      </c>
      <c r="S3172" t="s">
        <v>35</v>
      </c>
      <c r="T3172" t="s">
        <v>60</v>
      </c>
      <c r="U3172">
        <f>YEAR(Sheet1[[#This Row],[Schedule RetirementDate]])</f>
        <v>2044</v>
      </c>
    </row>
    <row r="3173" spans="1:21" x14ac:dyDescent="0.25">
      <c r="A3173" t="s">
        <v>20</v>
      </c>
      <c r="B3173" t="s">
        <v>8388</v>
      </c>
      <c r="C3173" t="s">
        <v>8389</v>
      </c>
      <c r="D3173" t="s">
        <v>8390</v>
      </c>
      <c r="E3173" t="s">
        <v>24</v>
      </c>
      <c r="F3173" s="1">
        <v>26182</v>
      </c>
      <c r="G3173" t="s">
        <v>109</v>
      </c>
      <c r="H3173" t="s">
        <v>105</v>
      </c>
      <c r="I3173">
        <v>100</v>
      </c>
      <c r="J3173" t="s">
        <v>110</v>
      </c>
      <c r="K3173" t="s">
        <v>28</v>
      </c>
      <c r="L3173" s="1">
        <v>48121.999305555997</v>
      </c>
      <c r="M3173" t="s">
        <v>29</v>
      </c>
      <c r="N3173" t="s">
        <v>30</v>
      </c>
      <c r="O3173" t="s">
        <v>31</v>
      </c>
      <c r="P3173" t="s">
        <v>8391</v>
      </c>
      <c r="Q3173" t="s">
        <v>137</v>
      </c>
      <c r="R3173" t="s">
        <v>43</v>
      </c>
      <c r="S3173" t="s">
        <v>44</v>
      </c>
      <c r="T3173" t="s">
        <v>36</v>
      </c>
      <c r="U3173">
        <f>YEAR(Sheet1[[#This Row],[Schedule RetirementDate]])</f>
        <v>2031</v>
      </c>
    </row>
    <row r="3174" spans="1:21" x14ac:dyDescent="0.25">
      <c r="A3174" t="s">
        <v>20</v>
      </c>
      <c r="B3174" t="s">
        <v>8388</v>
      </c>
      <c r="C3174" t="s">
        <v>8392</v>
      </c>
      <c r="D3174" t="s">
        <v>8106</v>
      </c>
      <c r="E3174" t="s">
        <v>24</v>
      </c>
      <c r="F3174" s="1">
        <v>25490</v>
      </c>
      <c r="G3174" t="s">
        <v>25</v>
      </c>
      <c r="H3174" t="s">
        <v>26</v>
      </c>
      <c r="I3174">
        <v>83</v>
      </c>
      <c r="J3174" t="s">
        <v>27</v>
      </c>
      <c r="K3174" t="s">
        <v>28</v>
      </c>
      <c r="L3174" s="1">
        <v>47422.999988426003</v>
      </c>
      <c r="M3174" t="s">
        <v>29</v>
      </c>
      <c r="N3174" t="s">
        <v>30</v>
      </c>
      <c r="O3174" t="s">
        <v>31</v>
      </c>
      <c r="P3174" t="s">
        <v>8393</v>
      </c>
      <c r="Q3174" t="s">
        <v>137</v>
      </c>
      <c r="R3174" t="s">
        <v>43</v>
      </c>
      <c r="S3174" t="s">
        <v>138</v>
      </c>
      <c r="T3174" t="s">
        <v>36</v>
      </c>
      <c r="U3174">
        <f>YEAR(Sheet1[[#This Row],[Schedule RetirementDate]])</f>
        <v>2029</v>
      </c>
    </row>
    <row r="3175" spans="1:21" x14ac:dyDescent="0.25">
      <c r="A3175" t="s">
        <v>20</v>
      </c>
      <c r="B3175" t="s">
        <v>8388</v>
      </c>
      <c r="C3175" t="s">
        <v>8394</v>
      </c>
      <c r="D3175" t="s">
        <v>8395</v>
      </c>
      <c r="E3175" t="s">
        <v>39</v>
      </c>
      <c r="F3175" s="1">
        <v>26335</v>
      </c>
      <c r="G3175" t="s">
        <v>25</v>
      </c>
      <c r="H3175" t="s">
        <v>26</v>
      </c>
      <c r="I3175">
        <v>83</v>
      </c>
      <c r="J3175" t="s">
        <v>27</v>
      </c>
      <c r="K3175" t="s">
        <v>28</v>
      </c>
      <c r="L3175" s="1">
        <v>48273.999988426003</v>
      </c>
      <c r="M3175" t="s">
        <v>29</v>
      </c>
      <c r="N3175" t="s">
        <v>30</v>
      </c>
      <c r="O3175" t="s">
        <v>31</v>
      </c>
      <c r="P3175" t="s">
        <v>8396</v>
      </c>
      <c r="Q3175" t="s">
        <v>42</v>
      </c>
      <c r="R3175" t="s">
        <v>43</v>
      </c>
      <c r="S3175" t="s">
        <v>44</v>
      </c>
      <c r="T3175" t="s">
        <v>36</v>
      </c>
      <c r="U3175">
        <f>YEAR(Sheet1[[#This Row],[Schedule RetirementDate]])</f>
        <v>2032</v>
      </c>
    </row>
    <row r="3176" spans="1:21" x14ac:dyDescent="0.25">
      <c r="A3176" t="s">
        <v>20</v>
      </c>
      <c r="B3176" t="s">
        <v>8388</v>
      </c>
      <c r="C3176" t="s">
        <v>8397</v>
      </c>
      <c r="D3176" t="s">
        <v>4602</v>
      </c>
      <c r="E3176" t="s">
        <v>39</v>
      </c>
      <c r="F3176" s="1">
        <v>25795</v>
      </c>
      <c r="G3176" t="s">
        <v>25</v>
      </c>
      <c r="H3176" t="s">
        <v>26</v>
      </c>
      <c r="I3176">
        <v>83</v>
      </c>
      <c r="J3176" t="s">
        <v>27</v>
      </c>
      <c r="K3176" t="s">
        <v>28</v>
      </c>
      <c r="L3176" s="1">
        <v>47726.999988426003</v>
      </c>
      <c r="M3176" t="s">
        <v>29</v>
      </c>
      <c r="N3176" t="s">
        <v>30</v>
      </c>
      <c r="O3176" t="s">
        <v>31</v>
      </c>
      <c r="P3176" t="s">
        <v>8398</v>
      </c>
      <c r="Q3176" t="s">
        <v>42</v>
      </c>
      <c r="R3176" t="s">
        <v>43</v>
      </c>
      <c r="S3176" t="s">
        <v>44</v>
      </c>
      <c r="T3176" t="s">
        <v>36</v>
      </c>
      <c r="U3176">
        <f>YEAR(Sheet1[[#This Row],[Schedule RetirementDate]])</f>
        <v>2030</v>
      </c>
    </row>
    <row r="3177" spans="1:21" x14ac:dyDescent="0.25">
      <c r="A3177" t="s">
        <v>20</v>
      </c>
      <c r="B3177" t="s">
        <v>8388</v>
      </c>
      <c r="C3177" t="s">
        <v>8399</v>
      </c>
      <c r="D3177" t="s">
        <v>8400</v>
      </c>
      <c r="E3177" t="s">
        <v>39</v>
      </c>
      <c r="F3177" s="1">
        <v>29643</v>
      </c>
      <c r="G3177" t="s">
        <v>25</v>
      </c>
      <c r="H3177" t="s">
        <v>26</v>
      </c>
      <c r="I3177">
        <v>83</v>
      </c>
      <c r="J3177" t="s">
        <v>27</v>
      </c>
      <c r="K3177" t="s">
        <v>28</v>
      </c>
      <c r="L3177" s="1">
        <v>51560.999305555997</v>
      </c>
      <c r="M3177" t="s">
        <v>29</v>
      </c>
      <c r="N3177" t="s">
        <v>30</v>
      </c>
      <c r="O3177" t="s">
        <v>31</v>
      </c>
      <c r="P3177" t="s">
        <v>8401</v>
      </c>
      <c r="Q3177" t="s">
        <v>130</v>
      </c>
      <c r="R3177" t="s">
        <v>65</v>
      </c>
      <c r="S3177" t="s">
        <v>35</v>
      </c>
      <c r="T3177" t="s">
        <v>36</v>
      </c>
      <c r="U3177">
        <f>YEAR(Sheet1[[#This Row],[Schedule RetirementDate]])</f>
        <v>2041</v>
      </c>
    </row>
    <row r="3178" spans="1:21" x14ac:dyDescent="0.25">
      <c r="A3178" t="s">
        <v>20</v>
      </c>
      <c r="B3178" t="s">
        <v>8388</v>
      </c>
      <c r="C3178" t="s">
        <v>8402</v>
      </c>
      <c r="D3178" t="s">
        <v>5165</v>
      </c>
      <c r="E3178" t="s">
        <v>24</v>
      </c>
      <c r="F3178" s="1">
        <v>29506</v>
      </c>
      <c r="G3178" t="s">
        <v>25</v>
      </c>
      <c r="H3178" t="s">
        <v>26</v>
      </c>
      <c r="I3178">
        <v>83</v>
      </c>
      <c r="J3178" t="s">
        <v>27</v>
      </c>
      <c r="K3178" t="s">
        <v>28</v>
      </c>
      <c r="L3178" s="1">
        <v>51440.999305555997</v>
      </c>
      <c r="M3178" t="s">
        <v>29</v>
      </c>
      <c r="N3178" t="s">
        <v>30</v>
      </c>
      <c r="O3178" t="s">
        <v>31</v>
      </c>
      <c r="P3178" t="s">
        <v>8403</v>
      </c>
      <c r="Q3178" t="s">
        <v>64</v>
      </c>
      <c r="R3178" t="s">
        <v>65</v>
      </c>
      <c r="S3178" t="s">
        <v>35</v>
      </c>
      <c r="T3178" t="s">
        <v>36</v>
      </c>
      <c r="U3178">
        <f>YEAR(Sheet1[[#This Row],[Schedule RetirementDate]])</f>
        <v>2040</v>
      </c>
    </row>
    <row r="3179" spans="1:21" x14ac:dyDescent="0.25">
      <c r="A3179" t="s">
        <v>20</v>
      </c>
      <c r="B3179" t="s">
        <v>8388</v>
      </c>
      <c r="C3179" t="s">
        <v>8404</v>
      </c>
      <c r="D3179" t="s">
        <v>8405</v>
      </c>
      <c r="E3179" t="s">
        <v>24</v>
      </c>
      <c r="F3179" s="1">
        <v>20976</v>
      </c>
      <c r="G3179" t="s">
        <v>331</v>
      </c>
      <c r="H3179" t="s">
        <v>105</v>
      </c>
      <c r="I3179">
        <v>101</v>
      </c>
      <c r="J3179" t="s">
        <v>110</v>
      </c>
      <c r="K3179" t="s">
        <v>28</v>
      </c>
      <c r="L3179" s="1">
        <v>42916.999305555997</v>
      </c>
      <c r="M3179" t="s">
        <v>29</v>
      </c>
      <c r="N3179" t="s">
        <v>30</v>
      </c>
      <c r="O3179" t="s">
        <v>31</v>
      </c>
      <c r="P3179" t="s">
        <v>8406</v>
      </c>
      <c r="Q3179" t="s">
        <v>42</v>
      </c>
      <c r="R3179" t="s">
        <v>43</v>
      </c>
      <c r="S3179" t="s">
        <v>44</v>
      </c>
      <c r="T3179" t="s">
        <v>36</v>
      </c>
      <c r="U3179">
        <f>YEAR(Sheet1[[#This Row],[Schedule RetirementDate]])</f>
        <v>2017</v>
      </c>
    </row>
    <row r="3180" spans="1:21" x14ac:dyDescent="0.25">
      <c r="A3180" t="s">
        <v>20</v>
      </c>
      <c r="B3180" t="s">
        <v>8388</v>
      </c>
      <c r="C3180" t="s">
        <v>8407</v>
      </c>
      <c r="D3180" t="s">
        <v>1199</v>
      </c>
      <c r="E3180" t="s">
        <v>24</v>
      </c>
      <c r="F3180" s="1">
        <v>26234</v>
      </c>
      <c r="G3180" t="s">
        <v>93</v>
      </c>
      <c r="H3180" t="s">
        <v>533</v>
      </c>
      <c r="I3180">
        <v>200</v>
      </c>
      <c r="J3180" t="s">
        <v>27</v>
      </c>
      <c r="K3180" t="s">
        <v>28</v>
      </c>
      <c r="L3180" s="1">
        <v>48152.999305555997</v>
      </c>
      <c r="M3180" t="s">
        <v>29</v>
      </c>
      <c r="N3180" t="s">
        <v>30</v>
      </c>
      <c r="O3180" t="s">
        <v>31</v>
      </c>
      <c r="P3180">
        <v>948</v>
      </c>
      <c r="Q3180" t="s">
        <v>42</v>
      </c>
      <c r="R3180" t="s">
        <v>43</v>
      </c>
      <c r="S3180" t="s">
        <v>44</v>
      </c>
      <c r="T3180" t="s">
        <v>36</v>
      </c>
      <c r="U3180">
        <f>YEAR(Sheet1[[#This Row],[Schedule RetirementDate]])</f>
        <v>2031</v>
      </c>
    </row>
    <row r="3181" spans="1:21" x14ac:dyDescent="0.25">
      <c r="A3181" t="s">
        <v>20</v>
      </c>
      <c r="B3181" t="s">
        <v>8388</v>
      </c>
      <c r="C3181" t="s">
        <v>8408</v>
      </c>
      <c r="D3181" t="s">
        <v>1199</v>
      </c>
      <c r="E3181" t="s">
        <v>24</v>
      </c>
      <c r="F3181" s="1">
        <v>24184</v>
      </c>
      <c r="G3181" t="s">
        <v>104</v>
      </c>
      <c r="H3181" t="s">
        <v>452</v>
      </c>
      <c r="I3181">
        <v>100</v>
      </c>
      <c r="J3181" t="s">
        <v>27</v>
      </c>
      <c r="K3181" t="s">
        <v>28</v>
      </c>
      <c r="L3181" s="1">
        <v>46112.999988426003</v>
      </c>
      <c r="M3181" t="s">
        <v>29</v>
      </c>
      <c r="N3181" t="s">
        <v>30</v>
      </c>
      <c r="O3181" t="s">
        <v>31</v>
      </c>
      <c r="P3181" t="s">
        <v>8409</v>
      </c>
      <c r="Q3181" t="s">
        <v>42</v>
      </c>
      <c r="R3181" t="s">
        <v>43</v>
      </c>
      <c r="S3181" t="s">
        <v>44</v>
      </c>
      <c r="T3181" t="s">
        <v>36</v>
      </c>
      <c r="U3181">
        <f>YEAR(Sheet1[[#This Row],[Schedule RetirementDate]])</f>
        <v>2026</v>
      </c>
    </row>
    <row r="3182" spans="1:21" x14ac:dyDescent="0.25">
      <c r="A3182" t="s">
        <v>20</v>
      </c>
      <c r="B3182" t="s">
        <v>8388</v>
      </c>
      <c r="C3182" t="s">
        <v>8410</v>
      </c>
      <c r="D3182" t="s">
        <v>8411</v>
      </c>
      <c r="E3182" t="s">
        <v>24</v>
      </c>
      <c r="F3182" s="1">
        <v>24963</v>
      </c>
      <c r="G3182" t="s">
        <v>25</v>
      </c>
      <c r="H3182" t="s">
        <v>26</v>
      </c>
      <c r="I3182">
        <v>83</v>
      </c>
      <c r="J3182" t="s">
        <v>27</v>
      </c>
      <c r="K3182" t="s">
        <v>28</v>
      </c>
      <c r="L3182" s="1">
        <v>46904.999988426003</v>
      </c>
      <c r="M3182" t="s">
        <v>29</v>
      </c>
      <c r="N3182" t="s">
        <v>30</v>
      </c>
      <c r="O3182" t="s">
        <v>31</v>
      </c>
      <c r="P3182">
        <v>12770</v>
      </c>
      <c r="Q3182" t="s">
        <v>42</v>
      </c>
      <c r="R3182" t="s">
        <v>43</v>
      </c>
      <c r="S3182" t="s">
        <v>44</v>
      </c>
      <c r="T3182" t="s">
        <v>36</v>
      </c>
      <c r="U3182">
        <f>YEAR(Sheet1[[#This Row],[Schedule RetirementDate]])</f>
        <v>2028</v>
      </c>
    </row>
    <row r="3183" spans="1:21" x14ac:dyDescent="0.25">
      <c r="A3183" t="s">
        <v>20</v>
      </c>
      <c r="B3183" t="s">
        <v>8412</v>
      </c>
      <c r="C3183" t="s">
        <v>8413</v>
      </c>
      <c r="D3183" t="s">
        <v>8414</v>
      </c>
      <c r="E3183" t="s">
        <v>39</v>
      </c>
      <c r="F3183" s="1">
        <v>24326</v>
      </c>
      <c r="G3183" t="s">
        <v>25</v>
      </c>
      <c r="H3183" t="s">
        <v>26</v>
      </c>
      <c r="I3183">
        <v>83</v>
      </c>
      <c r="J3183" t="s">
        <v>27</v>
      </c>
      <c r="K3183" t="s">
        <v>28</v>
      </c>
      <c r="L3183" s="1">
        <v>46265.999305555997</v>
      </c>
      <c r="M3183" t="s">
        <v>332</v>
      </c>
      <c r="N3183" t="s">
        <v>333</v>
      </c>
      <c r="O3183" t="s">
        <v>334</v>
      </c>
      <c r="P3183" t="s">
        <v>8415</v>
      </c>
      <c r="Q3183" t="s">
        <v>156</v>
      </c>
      <c r="R3183" t="s">
        <v>157</v>
      </c>
      <c r="S3183" t="s">
        <v>35</v>
      </c>
      <c r="T3183" t="s">
        <v>36</v>
      </c>
      <c r="U3183">
        <f>YEAR(Sheet1[[#This Row],[Schedule RetirementDate]])</f>
        <v>2026</v>
      </c>
    </row>
    <row r="3184" spans="1:21" x14ac:dyDescent="0.25">
      <c r="A3184" t="s">
        <v>20</v>
      </c>
      <c r="B3184" t="s">
        <v>8412</v>
      </c>
      <c r="C3184" t="s">
        <v>8416</v>
      </c>
      <c r="D3184" t="s">
        <v>8417</v>
      </c>
      <c r="E3184" t="s">
        <v>39</v>
      </c>
      <c r="F3184" s="1">
        <v>22502</v>
      </c>
      <c r="G3184" t="s">
        <v>93</v>
      </c>
      <c r="H3184" t="s">
        <v>533</v>
      </c>
      <c r="I3184">
        <v>200</v>
      </c>
      <c r="J3184" t="s">
        <v>27</v>
      </c>
      <c r="K3184" t="s">
        <v>28</v>
      </c>
      <c r="L3184" s="1">
        <v>44439.999988426003</v>
      </c>
      <c r="M3184" t="s">
        <v>332</v>
      </c>
      <c r="N3184" t="s">
        <v>333</v>
      </c>
      <c r="O3184" t="s">
        <v>334</v>
      </c>
      <c r="P3184" t="s">
        <v>8418</v>
      </c>
      <c r="Q3184" t="s">
        <v>119</v>
      </c>
      <c r="R3184" t="s">
        <v>65</v>
      </c>
      <c r="S3184" t="s">
        <v>35</v>
      </c>
      <c r="T3184" t="s">
        <v>36</v>
      </c>
      <c r="U3184">
        <f>YEAR(Sheet1[[#This Row],[Schedule RetirementDate]])</f>
        <v>2021</v>
      </c>
    </row>
    <row r="3185" spans="1:21" x14ac:dyDescent="0.25">
      <c r="A3185" t="s">
        <v>20</v>
      </c>
      <c r="B3185" t="s">
        <v>8412</v>
      </c>
      <c r="C3185" t="s">
        <v>8419</v>
      </c>
      <c r="D3185" t="s">
        <v>8420</v>
      </c>
      <c r="E3185" t="s">
        <v>24</v>
      </c>
      <c r="F3185" s="1">
        <v>25877</v>
      </c>
      <c r="G3185" t="s">
        <v>25</v>
      </c>
      <c r="H3185" t="s">
        <v>26</v>
      </c>
      <c r="I3185">
        <v>83</v>
      </c>
      <c r="J3185" t="s">
        <v>27</v>
      </c>
      <c r="K3185" t="s">
        <v>28</v>
      </c>
      <c r="L3185" s="1">
        <v>47817.999988426003</v>
      </c>
      <c r="M3185" t="s">
        <v>332</v>
      </c>
      <c r="N3185" t="s">
        <v>333</v>
      </c>
      <c r="O3185" t="s">
        <v>334</v>
      </c>
      <c r="P3185" t="s">
        <v>8421</v>
      </c>
      <c r="Q3185" t="s">
        <v>42</v>
      </c>
      <c r="R3185" t="s">
        <v>43</v>
      </c>
      <c r="S3185" t="s">
        <v>138</v>
      </c>
      <c r="T3185" t="s">
        <v>36</v>
      </c>
      <c r="U3185">
        <f>YEAR(Sheet1[[#This Row],[Schedule RetirementDate]])</f>
        <v>2030</v>
      </c>
    </row>
    <row r="3186" spans="1:21" x14ac:dyDescent="0.25">
      <c r="A3186" t="s">
        <v>20</v>
      </c>
      <c r="B3186" t="s">
        <v>8412</v>
      </c>
      <c r="C3186" t="s">
        <v>8422</v>
      </c>
      <c r="D3186" t="s">
        <v>8423</v>
      </c>
      <c r="E3186" t="s">
        <v>39</v>
      </c>
      <c r="F3186" s="1">
        <v>22221</v>
      </c>
      <c r="G3186" t="s">
        <v>25</v>
      </c>
      <c r="H3186" t="s">
        <v>26</v>
      </c>
      <c r="I3186">
        <v>83</v>
      </c>
      <c r="J3186" t="s">
        <v>27</v>
      </c>
      <c r="K3186" t="s">
        <v>28</v>
      </c>
      <c r="L3186" s="1">
        <v>44135.999988426003</v>
      </c>
      <c r="M3186" t="s">
        <v>332</v>
      </c>
      <c r="N3186" t="s">
        <v>333</v>
      </c>
      <c r="O3186" t="s">
        <v>334</v>
      </c>
      <c r="P3186" t="s">
        <v>552</v>
      </c>
      <c r="Q3186" t="s">
        <v>130</v>
      </c>
      <c r="R3186" t="s">
        <v>65</v>
      </c>
      <c r="S3186" t="s">
        <v>35</v>
      </c>
      <c r="T3186" t="s">
        <v>36</v>
      </c>
      <c r="U3186">
        <f>YEAR(Sheet1[[#This Row],[Schedule RetirementDate]])</f>
        <v>2020</v>
      </c>
    </row>
    <row r="3187" spans="1:21" x14ac:dyDescent="0.25">
      <c r="A3187" t="s">
        <v>20</v>
      </c>
      <c r="B3187" t="s">
        <v>8412</v>
      </c>
      <c r="C3187" t="s">
        <v>8424</v>
      </c>
      <c r="D3187" t="s">
        <v>8425</v>
      </c>
      <c r="E3187" t="s">
        <v>24</v>
      </c>
      <c r="F3187" s="1">
        <v>21974</v>
      </c>
      <c r="G3187" t="s">
        <v>25</v>
      </c>
      <c r="H3187" t="s">
        <v>26</v>
      </c>
      <c r="I3187">
        <v>83</v>
      </c>
      <c r="J3187" t="s">
        <v>27</v>
      </c>
      <c r="K3187" t="s">
        <v>28</v>
      </c>
      <c r="L3187" s="1">
        <v>43890.999988426003</v>
      </c>
      <c r="M3187" t="s">
        <v>332</v>
      </c>
      <c r="N3187" t="s">
        <v>333</v>
      </c>
      <c r="O3187" t="s">
        <v>334</v>
      </c>
      <c r="P3187" t="s">
        <v>552</v>
      </c>
      <c r="Q3187" t="s">
        <v>64</v>
      </c>
      <c r="R3187" t="s">
        <v>65</v>
      </c>
      <c r="S3187" t="s">
        <v>35</v>
      </c>
      <c r="T3187" t="s">
        <v>36</v>
      </c>
      <c r="U3187">
        <f>YEAR(Sheet1[[#This Row],[Schedule RetirementDate]])</f>
        <v>2020</v>
      </c>
    </row>
    <row r="3188" spans="1:21" x14ac:dyDescent="0.25">
      <c r="A3188" t="s">
        <v>20</v>
      </c>
      <c r="B3188" t="s">
        <v>8412</v>
      </c>
      <c r="C3188" t="s">
        <v>8426</v>
      </c>
      <c r="D3188" t="s">
        <v>8427</v>
      </c>
      <c r="E3188" t="s">
        <v>24</v>
      </c>
      <c r="F3188" s="1">
        <v>22285</v>
      </c>
      <c r="G3188" t="s">
        <v>25</v>
      </c>
      <c r="H3188" t="s">
        <v>26</v>
      </c>
      <c r="I3188">
        <v>83</v>
      </c>
      <c r="J3188" t="s">
        <v>27</v>
      </c>
      <c r="K3188" t="s">
        <v>28</v>
      </c>
      <c r="L3188" s="1">
        <v>44227.999988426003</v>
      </c>
      <c r="M3188" t="s">
        <v>332</v>
      </c>
      <c r="N3188" t="s">
        <v>333</v>
      </c>
      <c r="O3188" t="s">
        <v>334</v>
      </c>
      <c r="P3188" t="s">
        <v>8428</v>
      </c>
      <c r="Q3188" t="s">
        <v>64</v>
      </c>
      <c r="R3188" t="s">
        <v>65</v>
      </c>
      <c r="S3188" t="s">
        <v>35</v>
      </c>
      <c r="T3188" t="s">
        <v>36</v>
      </c>
      <c r="U3188">
        <f>YEAR(Sheet1[[#This Row],[Schedule RetirementDate]])</f>
        <v>2021</v>
      </c>
    </row>
    <row r="3189" spans="1:21" x14ac:dyDescent="0.25">
      <c r="A3189" t="s">
        <v>20</v>
      </c>
      <c r="B3189" t="s">
        <v>8412</v>
      </c>
      <c r="C3189" t="s">
        <v>8429</v>
      </c>
      <c r="D3189" t="s">
        <v>6557</v>
      </c>
      <c r="E3189" t="s">
        <v>24</v>
      </c>
      <c r="F3189" s="1">
        <v>28032</v>
      </c>
      <c r="G3189" t="s">
        <v>25</v>
      </c>
      <c r="H3189" t="s">
        <v>26</v>
      </c>
      <c r="I3189">
        <v>83</v>
      </c>
      <c r="J3189" t="s">
        <v>27</v>
      </c>
      <c r="K3189" t="s">
        <v>28</v>
      </c>
      <c r="L3189" s="1">
        <v>49948.999305555997</v>
      </c>
      <c r="M3189" t="s">
        <v>332</v>
      </c>
      <c r="N3189" t="s">
        <v>333</v>
      </c>
      <c r="O3189" t="s">
        <v>334</v>
      </c>
      <c r="P3189">
        <v>395</v>
      </c>
      <c r="Q3189" t="s">
        <v>42</v>
      </c>
      <c r="R3189" t="s">
        <v>43</v>
      </c>
      <c r="S3189" t="s">
        <v>44</v>
      </c>
      <c r="T3189" t="s">
        <v>36</v>
      </c>
      <c r="U3189">
        <f>YEAR(Sheet1[[#This Row],[Schedule RetirementDate]])</f>
        <v>2036</v>
      </c>
    </row>
    <row r="3190" spans="1:21" x14ac:dyDescent="0.25">
      <c r="A3190" t="s">
        <v>20</v>
      </c>
      <c r="B3190" t="s">
        <v>8430</v>
      </c>
      <c r="C3190" t="s">
        <v>8431</v>
      </c>
      <c r="D3190" t="s">
        <v>8432</v>
      </c>
      <c r="E3190" t="s">
        <v>39</v>
      </c>
      <c r="F3190" s="1">
        <v>24541</v>
      </c>
      <c r="G3190" t="s">
        <v>52</v>
      </c>
      <c r="H3190" t="s">
        <v>53</v>
      </c>
      <c r="I3190">
        <v>3</v>
      </c>
      <c r="J3190" t="s">
        <v>27</v>
      </c>
      <c r="K3190" t="s">
        <v>28</v>
      </c>
      <c r="L3190" s="1">
        <v>46477.999988426003</v>
      </c>
      <c r="M3190" t="s">
        <v>833</v>
      </c>
      <c r="N3190" t="s">
        <v>1013</v>
      </c>
      <c r="O3190" t="s">
        <v>835</v>
      </c>
      <c r="P3190" t="s">
        <v>8433</v>
      </c>
      <c r="Q3190" t="s">
        <v>33</v>
      </c>
      <c r="R3190" t="s">
        <v>34</v>
      </c>
      <c r="S3190" t="s">
        <v>35</v>
      </c>
      <c r="T3190" t="s">
        <v>36</v>
      </c>
      <c r="U3190">
        <f>YEAR(Sheet1[[#This Row],[Schedule RetirementDate]])</f>
        <v>2027</v>
      </c>
    </row>
    <row r="3191" spans="1:21" x14ac:dyDescent="0.25">
      <c r="A3191" t="s">
        <v>20</v>
      </c>
      <c r="B3191" t="s">
        <v>8430</v>
      </c>
      <c r="C3191" t="s">
        <v>8434</v>
      </c>
      <c r="D3191" t="s">
        <v>8435</v>
      </c>
      <c r="E3191" t="s">
        <v>39</v>
      </c>
      <c r="F3191" s="1">
        <v>23835</v>
      </c>
      <c r="G3191" t="s">
        <v>52</v>
      </c>
      <c r="H3191" t="s">
        <v>58</v>
      </c>
      <c r="I3191">
        <v>3</v>
      </c>
      <c r="J3191" t="s">
        <v>27</v>
      </c>
      <c r="K3191" t="s">
        <v>28</v>
      </c>
      <c r="L3191" s="1">
        <v>45777.999988426003</v>
      </c>
      <c r="M3191" t="s">
        <v>833</v>
      </c>
      <c r="N3191" t="s">
        <v>1013</v>
      </c>
      <c r="O3191" t="s">
        <v>835</v>
      </c>
      <c r="P3191" t="s">
        <v>8436</v>
      </c>
      <c r="Q3191" t="s">
        <v>428</v>
      </c>
      <c r="R3191" t="s">
        <v>83</v>
      </c>
      <c r="S3191" t="s">
        <v>35</v>
      </c>
      <c r="T3191" t="s">
        <v>36</v>
      </c>
      <c r="U3191">
        <f>YEAR(Sheet1[[#This Row],[Schedule RetirementDate]])</f>
        <v>2025</v>
      </c>
    </row>
    <row r="3192" spans="1:21" x14ac:dyDescent="0.25">
      <c r="A3192" t="s">
        <v>20</v>
      </c>
      <c r="B3192" t="s">
        <v>8430</v>
      </c>
      <c r="C3192" t="s">
        <v>8437</v>
      </c>
      <c r="D3192" t="s">
        <v>8438</v>
      </c>
      <c r="E3192" t="s">
        <v>39</v>
      </c>
      <c r="F3192" s="1">
        <v>26374</v>
      </c>
      <c r="G3192" t="s">
        <v>434</v>
      </c>
      <c r="H3192" t="s">
        <v>105</v>
      </c>
      <c r="I3192">
        <v>70</v>
      </c>
      <c r="J3192" t="s">
        <v>110</v>
      </c>
      <c r="K3192" t="s">
        <v>28</v>
      </c>
      <c r="L3192" s="1">
        <v>47664.999988426003</v>
      </c>
      <c r="M3192" t="s">
        <v>833</v>
      </c>
      <c r="N3192" t="s">
        <v>1013</v>
      </c>
      <c r="O3192" t="s">
        <v>835</v>
      </c>
      <c r="P3192" t="s">
        <v>8439</v>
      </c>
      <c r="Q3192" t="s">
        <v>380</v>
      </c>
      <c r="R3192" t="s">
        <v>43</v>
      </c>
      <c r="S3192" t="s">
        <v>138</v>
      </c>
      <c r="T3192" t="s">
        <v>36</v>
      </c>
      <c r="U3192">
        <f>YEAR(Sheet1[[#This Row],[Schedule RetirementDate]])</f>
        <v>2030</v>
      </c>
    </row>
    <row r="3193" spans="1:21" x14ac:dyDescent="0.25">
      <c r="A3193" t="s">
        <v>20</v>
      </c>
      <c r="B3193" t="s">
        <v>8430</v>
      </c>
      <c r="C3193" t="s">
        <v>8440</v>
      </c>
      <c r="D3193" t="s">
        <v>8441</v>
      </c>
      <c r="E3193" t="s">
        <v>39</v>
      </c>
      <c r="F3193" s="1">
        <v>25601</v>
      </c>
      <c r="G3193" t="s">
        <v>52</v>
      </c>
      <c r="H3193" t="s">
        <v>58</v>
      </c>
      <c r="I3193">
        <v>3</v>
      </c>
      <c r="J3193" t="s">
        <v>27</v>
      </c>
      <c r="K3193" t="s">
        <v>28</v>
      </c>
      <c r="L3193" s="1">
        <v>47542.999988426003</v>
      </c>
      <c r="M3193" t="s">
        <v>833</v>
      </c>
      <c r="N3193" t="s">
        <v>1013</v>
      </c>
      <c r="O3193" t="s">
        <v>835</v>
      </c>
      <c r="P3193" t="s">
        <v>8442</v>
      </c>
      <c r="Q3193" t="s">
        <v>130</v>
      </c>
      <c r="R3193" t="s">
        <v>65</v>
      </c>
      <c r="S3193" t="s">
        <v>35</v>
      </c>
      <c r="T3193" t="s">
        <v>36</v>
      </c>
      <c r="U3193">
        <f>YEAR(Sheet1[[#This Row],[Schedule RetirementDate]])</f>
        <v>2030</v>
      </c>
    </row>
    <row r="3194" spans="1:21" x14ac:dyDescent="0.25">
      <c r="A3194" t="s">
        <v>20</v>
      </c>
      <c r="B3194" t="s">
        <v>8430</v>
      </c>
      <c r="C3194" t="s">
        <v>8443</v>
      </c>
      <c r="D3194" t="s">
        <v>8444</v>
      </c>
      <c r="E3194" t="s">
        <v>24</v>
      </c>
      <c r="F3194" s="1">
        <v>21483</v>
      </c>
      <c r="G3194" t="s">
        <v>52</v>
      </c>
      <c r="H3194" t="s">
        <v>58</v>
      </c>
      <c r="I3194">
        <v>3</v>
      </c>
      <c r="J3194" t="s">
        <v>27</v>
      </c>
      <c r="K3194" t="s">
        <v>28</v>
      </c>
      <c r="L3194" s="1">
        <v>43404.999988426003</v>
      </c>
      <c r="M3194" t="s">
        <v>833</v>
      </c>
      <c r="N3194" t="s">
        <v>1013</v>
      </c>
      <c r="O3194" t="s">
        <v>835</v>
      </c>
      <c r="P3194" t="s">
        <v>8445</v>
      </c>
      <c r="Q3194" t="s">
        <v>64</v>
      </c>
      <c r="R3194" t="s">
        <v>65</v>
      </c>
      <c r="S3194" t="s">
        <v>35</v>
      </c>
      <c r="T3194" t="s">
        <v>36</v>
      </c>
      <c r="U3194">
        <f>YEAR(Sheet1[[#This Row],[Schedule RetirementDate]])</f>
        <v>2018</v>
      </c>
    </row>
    <row r="3195" spans="1:21" x14ac:dyDescent="0.25">
      <c r="A3195" t="s">
        <v>20</v>
      </c>
      <c r="B3195" t="s">
        <v>8430</v>
      </c>
      <c r="C3195" t="s">
        <v>8446</v>
      </c>
      <c r="D3195" t="s">
        <v>8447</v>
      </c>
      <c r="E3195" t="s">
        <v>24</v>
      </c>
      <c r="F3195" s="1">
        <v>25801</v>
      </c>
      <c r="G3195" t="s">
        <v>331</v>
      </c>
      <c r="H3195" t="s">
        <v>105</v>
      </c>
      <c r="I3195">
        <v>101</v>
      </c>
      <c r="J3195" t="s">
        <v>110</v>
      </c>
      <c r="K3195" t="s">
        <v>28</v>
      </c>
      <c r="L3195" s="1">
        <v>46996.999988426003</v>
      </c>
      <c r="M3195" t="s">
        <v>833</v>
      </c>
      <c r="N3195" t="s">
        <v>1013</v>
      </c>
      <c r="O3195" t="s">
        <v>835</v>
      </c>
      <c r="P3195" t="s">
        <v>8448</v>
      </c>
      <c r="Q3195" t="s">
        <v>33</v>
      </c>
      <c r="R3195" t="s">
        <v>34</v>
      </c>
      <c r="S3195" t="s">
        <v>35</v>
      </c>
      <c r="T3195" t="s">
        <v>36</v>
      </c>
      <c r="U3195">
        <f>YEAR(Sheet1[[#This Row],[Schedule RetirementDate]])</f>
        <v>2028</v>
      </c>
    </row>
    <row r="3196" spans="1:21" x14ac:dyDescent="0.25">
      <c r="A3196" t="s">
        <v>20</v>
      </c>
      <c r="B3196" t="s">
        <v>8430</v>
      </c>
      <c r="C3196" t="s">
        <v>8449</v>
      </c>
      <c r="D3196" t="s">
        <v>1068</v>
      </c>
      <c r="E3196" t="s">
        <v>24</v>
      </c>
      <c r="F3196" s="1">
        <v>24108</v>
      </c>
      <c r="G3196" t="s">
        <v>52</v>
      </c>
      <c r="H3196" t="s">
        <v>58</v>
      </c>
      <c r="I3196">
        <v>3</v>
      </c>
      <c r="J3196" t="s">
        <v>27</v>
      </c>
      <c r="K3196" t="s">
        <v>28</v>
      </c>
      <c r="L3196" s="1">
        <v>46022.999988426003</v>
      </c>
      <c r="M3196" t="s">
        <v>833</v>
      </c>
      <c r="N3196" t="s">
        <v>1013</v>
      </c>
      <c r="O3196" t="s">
        <v>835</v>
      </c>
      <c r="P3196" t="s">
        <v>8450</v>
      </c>
      <c r="Q3196" t="s">
        <v>119</v>
      </c>
      <c r="R3196" t="s">
        <v>65</v>
      </c>
      <c r="S3196" t="s">
        <v>35</v>
      </c>
      <c r="T3196" t="s">
        <v>36</v>
      </c>
      <c r="U3196">
        <f>YEAR(Sheet1[[#This Row],[Schedule RetirementDate]])</f>
        <v>2025</v>
      </c>
    </row>
    <row r="3197" spans="1:21" x14ac:dyDescent="0.25">
      <c r="A3197" t="s">
        <v>20</v>
      </c>
      <c r="B3197" t="s">
        <v>8430</v>
      </c>
      <c r="C3197" t="s">
        <v>8451</v>
      </c>
      <c r="D3197" t="s">
        <v>8452</v>
      </c>
      <c r="E3197" t="s">
        <v>24</v>
      </c>
      <c r="F3197" s="1">
        <v>30332</v>
      </c>
      <c r="G3197" t="s">
        <v>52</v>
      </c>
      <c r="H3197" t="s">
        <v>53</v>
      </c>
      <c r="I3197">
        <v>3</v>
      </c>
      <c r="J3197" t="s">
        <v>27</v>
      </c>
      <c r="K3197" t="s">
        <v>89</v>
      </c>
      <c r="L3197" s="1">
        <v>52262.999988426003</v>
      </c>
      <c r="M3197" t="s">
        <v>833</v>
      </c>
      <c r="N3197" t="s">
        <v>1013</v>
      </c>
      <c r="O3197" t="s">
        <v>835</v>
      </c>
      <c r="P3197" t="s">
        <v>8453</v>
      </c>
      <c r="Q3197" t="s">
        <v>130</v>
      </c>
      <c r="R3197" t="s">
        <v>65</v>
      </c>
      <c r="S3197" t="s">
        <v>35</v>
      </c>
      <c r="T3197" t="s">
        <v>60</v>
      </c>
      <c r="U3197">
        <f>YEAR(Sheet1[[#This Row],[Schedule RetirementDate]])</f>
        <v>2043</v>
      </c>
    </row>
    <row r="3198" spans="1:21" x14ac:dyDescent="0.25">
      <c r="A3198" t="s">
        <v>20</v>
      </c>
      <c r="B3198" t="s">
        <v>8430</v>
      </c>
      <c r="C3198" t="s">
        <v>8454</v>
      </c>
      <c r="D3198" t="s">
        <v>8455</v>
      </c>
      <c r="E3198" t="s">
        <v>39</v>
      </c>
      <c r="F3198" s="1">
        <v>22756</v>
      </c>
      <c r="G3198" t="s">
        <v>52</v>
      </c>
      <c r="H3198" t="s">
        <v>58</v>
      </c>
      <c r="I3198">
        <v>3</v>
      </c>
      <c r="J3198" t="s">
        <v>27</v>
      </c>
      <c r="K3198" t="s">
        <v>28</v>
      </c>
      <c r="L3198" s="1">
        <v>44681.999988426003</v>
      </c>
      <c r="M3198" t="s">
        <v>833</v>
      </c>
      <c r="N3198" t="s">
        <v>1013</v>
      </c>
      <c r="O3198" t="s">
        <v>835</v>
      </c>
      <c r="P3198" t="s">
        <v>8456</v>
      </c>
      <c r="Q3198" t="s">
        <v>380</v>
      </c>
      <c r="R3198" t="s">
        <v>43</v>
      </c>
      <c r="S3198" t="s">
        <v>35</v>
      </c>
      <c r="T3198" t="s">
        <v>36</v>
      </c>
      <c r="U3198">
        <f>YEAR(Sheet1[[#This Row],[Schedule RetirementDate]])</f>
        <v>2022</v>
      </c>
    </row>
    <row r="3199" spans="1:21" x14ac:dyDescent="0.25">
      <c r="A3199" t="s">
        <v>20</v>
      </c>
      <c r="B3199" t="s">
        <v>8430</v>
      </c>
      <c r="C3199" t="s">
        <v>8457</v>
      </c>
      <c r="D3199" t="s">
        <v>3103</v>
      </c>
      <c r="E3199" t="s">
        <v>39</v>
      </c>
      <c r="F3199" s="1">
        <v>28812</v>
      </c>
      <c r="G3199" t="s">
        <v>25</v>
      </c>
      <c r="H3199" t="s">
        <v>452</v>
      </c>
      <c r="I3199">
        <v>83</v>
      </c>
      <c r="J3199" t="s">
        <v>27</v>
      </c>
      <c r="K3199" t="s">
        <v>28</v>
      </c>
      <c r="L3199" s="1">
        <v>50739.999988426003</v>
      </c>
      <c r="M3199" t="s">
        <v>833</v>
      </c>
      <c r="N3199" t="s">
        <v>1013</v>
      </c>
      <c r="O3199" t="s">
        <v>835</v>
      </c>
      <c r="P3199" t="s">
        <v>8458</v>
      </c>
      <c r="Q3199" t="s">
        <v>42</v>
      </c>
      <c r="R3199" t="s">
        <v>43</v>
      </c>
      <c r="S3199" t="s">
        <v>44</v>
      </c>
      <c r="T3199" t="s">
        <v>36</v>
      </c>
      <c r="U3199">
        <f>YEAR(Sheet1[[#This Row],[Schedule RetirementDate]])</f>
        <v>2038</v>
      </c>
    </row>
    <row r="3200" spans="1:21" x14ac:dyDescent="0.25">
      <c r="A3200" t="s">
        <v>20</v>
      </c>
      <c r="B3200" t="s">
        <v>8430</v>
      </c>
      <c r="C3200" t="s">
        <v>8459</v>
      </c>
      <c r="D3200" t="s">
        <v>1807</v>
      </c>
      <c r="E3200" t="s">
        <v>24</v>
      </c>
      <c r="F3200" s="1">
        <v>26886</v>
      </c>
      <c r="G3200" t="s">
        <v>25</v>
      </c>
      <c r="H3200" t="s">
        <v>26</v>
      </c>
      <c r="I3200">
        <v>83</v>
      </c>
      <c r="J3200" t="s">
        <v>27</v>
      </c>
      <c r="K3200" t="s">
        <v>28</v>
      </c>
      <c r="L3200" s="1">
        <v>48822.999988426003</v>
      </c>
      <c r="M3200" t="s">
        <v>833</v>
      </c>
      <c r="N3200" t="s">
        <v>1013</v>
      </c>
      <c r="O3200" t="s">
        <v>835</v>
      </c>
      <c r="P3200" t="s">
        <v>8460</v>
      </c>
      <c r="Q3200" t="s">
        <v>42</v>
      </c>
      <c r="R3200" t="s">
        <v>43</v>
      </c>
      <c r="S3200" t="s">
        <v>44</v>
      </c>
      <c r="T3200" t="s">
        <v>60</v>
      </c>
      <c r="U3200">
        <f>YEAR(Sheet1[[#This Row],[Schedule RetirementDate]])</f>
        <v>2033</v>
      </c>
    </row>
    <row r="3201" spans="1:21" x14ac:dyDescent="0.25">
      <c r="A3201" t="s">
        <v>20</v>
      </c>
      <c r="B3201" t="s">
        <v>8430</v>
      </c>
      <c r="C3201" t="s">
        <v>8461</v>
      </c>
      <c r="D3201" t="s">
        <v>8462</v>
      </c>
      <c r="E3201" t="s">
        <v>24</v>
      </c>
      <c r="F3201" s="1">
        <v>25791</v>
      </c>
      <c r="G3201" t="s">
        <v>52</v>
      </c>
      <c r="H3201" t="s">
        <v>53</v>
      </c>
      <c r="I3201">
        <v>3</v>
      </c>
      <c r="J3201" t="s">
        <v>27</v>
      </c>
      <c r="K3201" t="s">
        <v>28</v>
      </c>
      <c r="L3201" s="1">
        <v>47726.999988426003</v>
      </c>
      <c r="M3201" t="s">
        <v>833</v>
      </c>
      <c r="N3201" t="s">
        <v>1013</v>
      </c>
      <c r="O3201" t="s">
        <v>835</v>
      </c>
      <c r="P3201" t="s">
        <v>8463</v>
      </c>
      <c r="Q3201" t="s">
        <v>64</v>
      </c>
      <c r="R3201" t="s">
        <v>65</v>
      </c>
      <c r="S3201" t="s">
        <v>35</v>
      </c>
      <c r="T3201" t="s">
        <v>36</v>
      </c>
      <c r="U3201">
        <f>YEAR(Sheet1[[#This Row],[Schedule RetirementDate]])</f>
        <v>2030</v>
      </c>
    </row>
    <row r="3202" spans="1:21" x14ac:dyDescent="0.25">
      <c r="A3202" t="s">
        <v>20</v>
      </c>
      <c r="B3202" t="s">
        <v>8430</v>
      </c>
      <c r="C3202" t="s">
        <v>8464</v>
      </c>
      <c r="D3202" t="s">
        <v>8465</v>
      </c>
      <c r="E3202" t="s">
        <v>39</v>
      </c>
      <c r="F3202" s="1">
        <v>30010</v>
      </c>
      <c r="G3202" t="s">
        <v>151</v>
      </c>
      <c r="H3202" t="s">
        <v>105</v>
      </c>
      <c r="I3202">
        <v>70</v>
      </c>
      <c r="J3202" t="s">
        <v>110</v>
      </c>
      <c r="K3202" t="s">
        <v>28</v>
      </c>
      <c r="L3202" s="1">
        <v>51379.999988426003</v>
      </c>
      <c r="M3202" t="s">
        <v>833</v>
      </c>
      <c r="N3202" t="s">
        <v>1013</v>
      </c>
      <c r="O3202" t="s">
        <v>835</v>
      </c>
      <c r="P3202" t="s">
        <v>8466</v>
      </c>
      <c r="Q3202" t="s">
        <v>119</v>
      </c>
      <c r="R3202" t="s">
        <v>65</v>
      </c>
      <c r="S3202" t="s">
        <v>35</v>
      </c>
      <c r="T3202" t="s">
        <v>36</v>
      </c>
      <c r="U3202">
        <f>YEAR(Sheet1[[#This Row],[Schedule RetirementDate]])</f>
        <v>2040</v>
      </c>
    </row>
    <row r="3203" spans="1:21" x14ac:dyDescent="0.25">
      <c r="A3203" t="s">
        <v>20</v>
      </c>
      <c r="B3203" t="s">
        <v>8430</v>
      </c>
      <c r="C3203" t="s">
        <v>8467</v>
      </c>
      <c r="D3203" t="s">
        <v>8468</v>
      </c>
      <c r="E3203" t="s">
        <v>24</v>
      </c>
      <c r="F3203" s="1">
        <v>25043</v>
      </c>
      <c r="G3203" t="s">
        <v>665</v>
      </c>
      <c r="H3203" t="s">
        <v>105</v>
      </c>
      <c r="I3203">
        <v>35</v>
      </c>
      <c r="J3203" t="s">
        <v>110</v>
      </c>
      <c r="K3203" t="s">
        <v>28</v>
      </c>
      <c r="L3203" s="1">
        <v>46234.999988426003</v>
      </c>
      <c r="M3203" t="s">
        <v>833</v>
      </c>
      <c r="N3203" t="s">
        <v>1013</v>
      </c>
      <c r="O3203" t="s">
        <v>835</v>
      </c>
      <c r="P3203" t="s">
        <v>8469</v>
      </c>
      <c r="Q3203" t="s">
        <v>82</v>
      </c>
      <c r="R3203" t="s">
        <v>83</v>
      </c>
      <c r="S3203" t="s">
        <v>35</v>
      </c>
      <c r="T3203" t="s">
        <v>36</v>
      </c>
      <c r="U3203">
        <f>YEAR(Sheet1[[#This Row],[Schedule RetirementDate]])</f>
        <v>2026</v>
      </c>
    </row>
    <row r="3204" spans="1:21" x14ac:dyDescent="0.25">
      <c r="A3204" t="s">
        <v>20</v>
      </c>
      <c r="B3204" t="s">
        <v>8430</v>
      </c>
      <c r="C3204" t="s">
        <v>8470</v>
      </c>
      <c r="D3204" t="s">
        <v>8471</v>
      </c>
      <c r="E3204" t="s">
        <v>24</v>
      </c>
      <c r="F3204" s="1">
        <v>30776</v>
      </c>
      <c r="G3204" t="s">
        <v>360</v>
      </c>
      <c r="H3204" t="s">
        <v>361</v>
      </c>
      <c r="I3204">
        <v>50</v>
      </c>
      <c r="J3204" t="s">
        <v>110</v>
      </c>
      <c r="K3204" t="s">
        <v>89</v>
      </c>
      <c r="L3204" s="1">
        <v>51986.999988426003</v>
      </c>
      <c r="M3204" t="s">
        <v>833</v>
      </c>
      <c r="N3204" t="s">
        <v>1013</v>
      </c>
      <c r="O3204" t="s">
        <v>835</v>
      </c>
      <c r="P3204">
        <v>3540</v>
      </c>
      <c r="Q3204" t="s">
        <v>82</v>
      </c>
      <c r="R3204" t="s">
        <v>83</v>
      </c>
      <c r="S3204" t="s">
        <v>35</v>
      </c>
      <c r="T3204" t="s">
        <v>60</v>
      </c>
      <c r="U3204">
        <f>YEAR(Sheet1[[#This Row],[Schedule RetirementDate]])</f>
        <v>2042</v>
      </c>
    </row>
    <row r="3205" spans="1:21" x14ac:dyDescent="0.25">
      <c r="A3205" t="s">
        <v>20</v>
      </c>
      <c r="B3205" t="s">
        <v>8430</v>
      </c>
      <c r="C3205" t="s">
        <v>8472</v>
      </c>
      <c r="D3205" t="s">
        <v>8473</v>
      </c>
      <c r="E3205" t="s">
        <v>24</v>
      </c>
      <c r="F3205" s="1">
        <v>25577</v>
      </c>
      <c r="G3205" t="s">
        <v>673</v>
      </c>
      <c r="H3205" t="s">
        <v>105</v>
      </c>
      <c r="I3205">
        <v>10</v>
      </c>
      <c r="J3205" t="s">
        <v>110</v>
      </c>
      <c r="K3205" t="s">
        <v>28</v>
      </c>
      <c r="L3205" s="1">
        <v>46752.999988426003</v>
      </c>
      <c r="M3205" t="s">
        <v>833</v>
      </c>
      <c r="N3205" t="s">
        <v>1013</v>
      </c>
      <c r="O3205" t="s">
        <v>835</v>
      </c>
      <c r="P3205" t="s">
        <v>8474</v>
      </c>
      <c r="Q3205" t="s">
        <v>119</v>
      </c>
      <c r="R3205" t="s">
        <v>65</v>
      </c>
      <c r="S3205" t="s">
        <v>35</v>
      </c>
      <c r="T3205" t="s">
        <v>36</v>
      </c>
      <c r="U3205">
        <f>YEAR(Sheet1[[#This Row],[Schedule RetirementDate]])</f>
        <v>2027</v>
      </c>
    </row>
    <row r="3206" spans="1:21" x14ac:dyDescent="0.25">
      <c r="A3206" t="s">
        <v>20</v>
      </c>
      <c r="B3206" t="s">
        <v>8430</v>
      </c>
      <c r="C3206" t="s">
        <v>8475</v>
      </c>
      <c r="D3206" t="s">
        <v>2510</v>
      </c>
      <c r="E3206" t="s">
        <v>24</v>
      </c>
      <c r="F3206" s="1">
        <v>22282</v>
      </c>
      <c r="G3206" t="s">
        <v>25</v>
      </c>
      <c r="H3206" t="s">
        <v>26</v>
      </c>
      <c r="I3206">
        <v>83</v>
      </c>
      <c r="J3206" t="s">
        <v>27</v>
      </c>
      <c r="K3206" t="s">
        <v>28</v>
      </c>
      <c r="L3206" s="1">
        <v>44196.999988426003</v>
      </c>
      <c r="M3206" t="s">
        <v>833</v>
      </c>
      <c r="N3206" t="s">
        <v>1013</v>
      </c>
      <c r="O3206" t="s">
        <v>835</v>
      </c>
      <c r="P3206" t="s">
        <v>8476</v>
      </c>
      <c r="Q3206" t="s">
        <v>130</v>
      </c>
      <c r="R3206" t="s">
        <v>65</v>
      </c>
      <c r="S3206" t="s">
        <v>35</v>
      </c>
      <c r="T3206" t="s">
        <v>36</v>
      </c>
      <c r="U3206">
        <f>YEAR(Sheet1[[#This Row],[Schedule RetirementDate]])</f>
        <v>2020</v>
      </c>
    </row>
    <row r="3207" spans="1:21" x14ac:dyDescent="0.25">
      <c r="A3207" t="s">
        <v>20</v>
      </c>
      <c r="B3207" t="s">
        <v>8430</v>
      </c>
      <c r="C3207" t="s">
        <v>8477</v>
      </c>
      <c r="D3207" t="s">
        <v>8478</v>
      </c>
      <c r="E3207" t="s">
        <v>24</v>
      </c>
      <c r="F3207" s="1">
        <v>23744</v>
      </c>
      <c r="G3207" t="s">
        <v>25</v>
      </c>
      <c r="H3207" t="s">
        <v>26</v>
      </c>
      <c r="I3207">
        <v>83</v>
      </c>
      <c r="J3207" t="s">
        <v>27</v>
      </c>
      <c r="K3207" t="s">
        <v>28</v>
      </c>
      <c r="L3207" s="1">
        <v>45688.999305555997</v>
      </c>
      <c r="M3207" t="s">
        <v>833</v>
      </c>
      <c r="N3207" t="s">
        <v>1013</v>
      </c>
      <c r="O3207" t="s">
        <v>835</v>
      </c>
      <c r="P3207" t="s">
        <v>8479</v>
      </c>
      <c r="Q3207" t="s">
        <v>119</v>
      </c>
      <c r="R3207" t="s">
        <v>65</v>
      </c>
      <c r="S3207" t="s">
        <v>35</v>
      </c>
      <c r="T3207" t="s">
        <v>36</v>
      </c>
      <c r="U3207">
        <f>YEAR(Sheet1[[#This Row],[Schedule RetirementDate]])</f>
        <v>2025</v>
      </c>
    </row>
    <row r="3208" spans="1:21" x14ac:dyDescent="0.25">
      <c r="A3208" t="s">
        <v>20</v>
      </c>
      <c r="B3208" t="s">
        <v>8430</v>
      </c>
      <c r="C3208" t="s">
        <v>8480</v>
      </c>
      <c r="D3208" t="s">
        <v>8481</v>
      </c>
      <c r="E3208" t="s">
        <v>24</v>
      </c>
      <c r="F3208" s="1">
        <v>27035</v>
      </c>
      <c r="G3208" t="s">
        <v>52</v>
      </c>
      <c r="H3208" t="s">
        <v>58</v>
      </c>
      <c r="I3208">
        <v>3</v>
      </c>
      <c r="J3208" t="s">
        <v>27</v>
      </c>
      <c r="K3208" t="s">
        <v>28</v>
      </c>
      <c r="L3208" s="1">
        <v>48975.999988426003</v>
      </c>
      <c r="M3208" t="s">
        <v>833</v>
      </c>
      <c r="N3208" t="s">
        <v>1013</v>
      </c>
      <c r="O3208" t="s">
        <v>835</v>
      </c>
      <c r="P3208" t="s">
        <v>8482</v>
      </c>
      <c r="Q3208" t="s">
        <v>126</v>
      </c>
      <c r="R3208" t="s">
        <v>43</v>
      </c>
      <c r="S3208" t="s">
        <v>44</v>
      </c>
      <c r="T3208" t="s">
        <v>36</v>
      </c>
      <c r="U3208">
        <f>YEAR(Sheet1[[#This Row],[Schedule RetirementDate]])</f>
        <v>2034</v>
      </c>
    </row>
    <row r="3209" spans="1:21" x14ac:dyDescent="0.25">
      <c r="A3209" t="s">
        <v>20</v>
      </c>
      <c r="B3209" t="s">
        <v>8430</v>
      </c>
      <c r="C3209" t="s">
        <v>8483</v>
      </c>
      <c r="D3209" t="s">
        <v>5287</v>
      </c>
      <c r="E3209" t="s">
        <v>24</v>
      </c>
      <c r="F3209" s="1">
        <v>31396</v>
      </c>
      <c r="G3209" t="s">
        <v>52</v>
      </c>
      <c r="H3209" t="s">
        <v>58</v>
      </c>
      <c r="I3209">
        <v>3</v>
      </c>
      <c r="J3209" t="s">
        <v>27</v>
      </c>
      <c r="K3209" t="s">
        <v>28</v>
      </c>
      <c r="L3209" s="1">
        <v>53327.999305555997</v>
      </c>
      <c r="M3209" t="s">
        <v>833</v>
      </c>
      <c r="N3209" t="s">
        <v>1013</v>
      </c>
      <c r="O3209" t="s">
        <v>835</v>
      </c>
      <c r="P3209" t="s">
        <v>8484</v>
      </c>
      <c r="Q3209" t="s">
        <v>137</v>
      </c>
      <c r="R3209" t="s">
        <v>43</v>
      </c>
      <c r="S3209" t="s">
        <v>44</v>
      </c>
      <c r="T3209" t="s">
        <v>60</v>
      </c>
      <c r="U3209">
        <f>YEAR(Sheet1[[#This Row],[Schedule RetirementDate]])</f>
        <v>2045</v>
      </c>
    </row>
    <row r="3210" spans="1:21" x14ac:dyDescent="0.25">
      <c r="A3210" t="s">
        <v>20</v>
      </c>
      <c r="B3210" t="s">
        <v>8430</v>
      </c>
      <c r="C3210" t="s">
        <v>8485</v>
      </c>
      <c r="D3210" t="s">
        <v>5371</v>
      </c>
      <c r="E3210" t="s">
        <v>24</v>
      </c>
      <c r="F3210" s="1">
        <v>29605</v>
      </c>
      <c r="G3210" t="s">
        <v>52</v>
      </c>
      <c r="H3210" t="s">
        <v>58</v>
      </c>
      <c r="I3210">
        <v>3</v>
      </c>
      <c r="J3210" t="s">
        <v>27</v>
      </c>
      <c r="K3210" t="s">
        <v>28</v>
      </c>
      <c r="L3210" s="1">
        <v>51532.999988426003</v>
      </c>
      <c r="M3210" t="s">
        <v>833</v>
      </c>
      <c r="N3210" t="s">
        <v>1013</v>
      </c>
      <c r="O3210" t="s">
        <v>835</v>
      </c>
      <c r="P3210" t="s">
        <v>8486</v>
      </c>
      <c r="Q3210" t="s">
        <v>42</v>
      </c>
      <c r="R3210" t="s">
        <v>43</v>
      </c>
      <c r="S3210" t="s">
        <v>44</v>
      </c>
      <c r="T3210" t="s">
        <v>60</v>
      </c>
      <c r="U3210">
        <f>YEAR(Sheet1[[#This Row],[Schedule RetirementDate]])</f>
        <v>2041</v>
      </c>
    </row>
    <row r="3211" spans="1:21" x14ac:dyDescent="0.25">
      <c r="A3211" t="s">
        <v>20</v>
      </c>
      <c r="B3211" t="s">
        <v>8430</v>
      </c>
      <c r="C3211" t="s">
        <v>8487</v>
      </c>
      <c r="D3211" t="s">
        <v>8488</v>
      </c>
      <c r="E3211" t="s">
        <v>24</v>
      </c>
      <c r="F3211" s="1">
        <v>24283</v>
      </c>
      <c r="G3211" t="s">
        <v>25</v>
      </c>
      <c r="H3211" t="s">
        <v>452</v>
      </c>
      <c r="I3211">
        <v>83</v>
      </c>
      <c r="J3211" t="s">
        <v>27</v>
      </c>
      <c r="K3211" t="s">
        <v>28</v>
      </c>
      <c r="L3211" s="1">
        <v>46203.999305555997</v>
      </c>
      <c r="M3211" t="s">
        <v>833</v>
      </c>
      <c r="N3211" t="s">
        <v>1013</v>
      </c>
      <c r="O3211" t="s">
        <v>835</v>
      </c>
      <c r="P3211" t="s">
        <v>8489</v>
      </c>
      <c r="Q3211" t="s">
        <v>42</v>
      </c>
      <c r="R3211" t="s">
        <v>43</v>
      </c>
      <c r="S3211" t="s">
        <v>44</v>
      </c>
      <c r="T3211" t="s">
        <v>36</v>
      </c>
      <c r="U3211">
        <f>YEAR(Sheet1[[#This Row],[Schedule RetirementDate]])</f>
        <v>2026</v>
      </c>
    </row>
    <row r="3212" spans="1:21" x14ac:dyDescent="0.25">
      <c r="A3212" t="s">
        <v>20</v>
      </c>
      <c r="B3212" t="s">
        <v>8430</v>
      </c>
      <c r="C3212" t="s">
        <v>8490</v>
      </c>
      <c r="D3212" t="s">
        <v>8491</v>
      </c>
      <c r="E3212" t="s">
        <v>24</v>
      </c>
      <c r="F3212" s="1">
        <v>22021</v>
      </c>
      <c r="G3212" t="s">
        <v>25</v>
      </c>
      <c r="H3212" t="s">
        <v>26</v>
      </c>
      <c r="I3212">
        <v>83</v>
      </c>
      <c r="J3212" t="s">
        <v>27</v>
      </c>
      <c r="K3212" t="s">
        <v>28</v>
      </c>
      <c r="L3212" s="1">
        <v>43951.999988426003</v>
      </c>
      <c r="M3212" t="s">
        <v>833</v>
      </c>
      <c r="N3212" t="s">
        <v>1013</v>
      </c>
      <c r="O3212" t="s">
        <v>835</v>
      </c>
      <c r="P3212" t="s">
        <v>8492</v>
      </c>
      <c r="Q3212" t="s">
        <v>33</v>
      </c>
      <c r="R3212" t="s">
        <v>34</v>
      </c>
      <c r="S3212" t="s">
        <v>35</v>
      </c>
      <c r="T3212" t="s">
        <v>36</v>
      </c>
      <c r="U3212">
        <f>YEAR(Sheet1[[#This Row],[Schedule RetirementDate]])</f>
        <v>2020</v>
      </c>
    </row>
    <row r="3213" spans="1:21" x14ac:dyDescent="0.25">
      <c r="A3213" t="s">
        <v>20</v>
      </c>
      <c r="B3213" t="s">
        <v>8430</v>
      </c>
      <c r="C3213" t="s">
        <v>8493</v>
      </c>
      <c r="D3213" t="s">
        <v>8494</v>
      </c>
      <c r="E3213" t="s">
        <v>24</v>
      </c>
      <c r="F3213" s="1">
        <v>31636</v>
      </c>
      <c r="G3213" t="s">
        <v>52</v>
      </c>
      <c r="H3213" t="s">
        <v>77</v>
      </c>
      <c r="I3213">
        <v>3</v>
      </c>
      <c r="J3213" t="s">
        <v>27</v>
      </c>
      <c r="K3213" t="s">
        <v>89</v>
      </c>
      <c r="L3213" s="1">
        <v>53570.999988426003</v>
      </c>
      <c r="M3213" t="s">
        <v>833</v>
      </c>
      <c r="N3213" t="s">
        <v>1013</v>
      </c>
      <c r="O3213" t="s">
        <v>835</v>
      </c>
      <c r="P3213">
        <v>9026</v>
      </c>
      <c r="Q3213" t="s">
        <v>119</v>
      </c>
      <c r="R3213" t="s">
        <v>65</v>
      </c>
      <c r="S3213" t="s">
        <v>35</v>
      </c>
      <c r="T3213" t="s">
        <v>60</v>
      </c>
      <c r="U3213">
        <f>YEAR(Sheet1[[#This Row],[Schedule RetirementDate]])</f>
        <v>2046</v>
      </c>
    </row>
    <row r="3214" spans="1:21" x14ac:dyDescent="0.25">
      <c r="A3214" t="s">
        <v>20</v>
      </c>
      <c r="B3214" t="s">
        <v>8430</v>
      </c>
      <c r="C3214" t="s">
        <v>8495</v>
      </c>
      <c r="D3214" t="s">
        <v>8135</v>
      </c>
      <c r="E3214" t="s">
        <v>24</v>
      </c>
      <c r="F3214" s="1">
        <v>28878</v>
      </c>
      <c r="G3214" t="s">
        <v>52</v>
      </c>
      <c r="H3214" t="s">
        <v>58</v>
      </c>
      <c r="I3214">
        <v>3</v>
      </c>
      <c r="J3214" t="s">
        <v>27</v>
      </c>
      <c r="K3214" t="s">
        <v>28</v>
      </c>
      <c r="L3214" s="1">
        <v>50801.999988426003</v>
      </c>
      <c r="M3214" t="s">
        <v>833</v>
      </c>
      <c r="N3214" t="s">
        <v>1013</v>
      </c>
      <c r="O3214" t="s">
        <v>835</v>
      </c>
      <c r="P3214" t="s">
        <v>8496</v>
      </c>
      <c r="Q3214" t="s">
        <v>119</v>
      </c>
      <c r="R3214" t="s">
        <v>65</v>
      </c>
      <c r="S3214" t="s">
        <v>35</v>
      </c>
      <c r="T3214" t="s">
        <v>36</v>
      </c>
      <c r="U3214">
        <f>YEAR(Sheet1[[#This Row],[Schedule RetirementDate]])</f>
        <v>2039</v>
      </c>
    </row>
    <row r="3215" spans="1:21" x14ac:dyDescent="0.25">
      <c r="A3215" t="s">
        <v>20</v>
      </c>
      <c r="B3215" t="s">
        <v>8430</v>
      </c>
      <c r="C3215" t="s">
        <v>8497</v>
      </c>
      <c r="D3215" t="s">
        <v>8498</v>
      </c>
      <c r="E3215" t="s">
        <v>39</v>
      </c>
      <c r="F3215" s="1">
        <v>25177</v>
      </c>
      <c r="G3215" t="s">
        <v>25</v>
      </c>
      <c r="H3215" t="s">
        <v>383</v>
      </c>
      <c r="I3215">
        <v>83</v>
      </c>
      <c r="J3215" t="s">
        <v>27</v>
      </c>
      <c r="K3215" t="s">
        <v>28</v>
      </c>
      <c r="L3215" s="1">
        <v>47118.999305555997</v>
      </c>
      <c r="M3215" t="s">
        <v>833</v>
      </c>
      <c r="N3215" t="s">
        <v>1013</v>
      </c>
      <c r="O3215" t="s">
        <v>835</v>
      </c>
      <c r="P3215" t="s">
        <v>8499</v>
      </c>
      <c r="Q3215" t="s">
        <v>380</v>
      </c>
      <c r="R3215" t="s">
        <v>43</v>
      </c>
      <c r="S3215" t="s">
        <v>419</v>
      </c>
      <c r="T3215" t="s">
        <v>36</v>
      </c>
      <c r="U3215">
        <f>YEAR(Sheet1[[#This Row],[Schedule RetirementDate]])</f>
        <v>2028</v>
      </c>
    </row>
    <row r="3216" spans="1:21" x14ac:dyDescent="0.25">
      <c r="A3216" t="s">
        <v>20</v>
      </c>
      <c r="B3216" t="s">
        <v>8430</v>
      </c>
      <c r="C3216" t="s">
        <v>8500</v>
      </c>
      <c r="D3216" t="s">
        <v>8501</v>
      </c>
      <c r="E3216" t="s">
        <v>24</v>
      </c>
      <c r="F3216" s="1">
        <v>29679</v>
      </c>
      <c r="G3216" t="s">
        <v>25</v>
      </c>
      <c r="H3216" t="s">
        <v>26</v>
      </c>
      <c r="I3216">
        <v>83</v>
      </c>
      <c r="J3216" t="s">
        <v>27</v>
      </c>
      <c r="K3216" t="s">
        <v>28</v>
      </c>
      <c r="L3216" s="1">
        <v>51621.999305555997</v>
      </c>
      <c r="M3216" t="s">
        <v>833</v>
      </c>
      <c r="N3216" t="s">
        <v>1013</v>
      </c>
      <c r="O3216" t="s">
        <v>835</v>
      </c>
      <c r="P3216" t="s">
        <v>8502</v>
      </c>
      <c r="Q3216" t="s">
        <v>119</v>
      </c>
      <c r="R3216" t="s">
        <v>65</v>
      </c>
      <c r="S3216" t="s">
        <v>35</v>
      </c>
      <c r="T3216" t="s">
        <v>36</v>
      </c>
      <c r="U3216">
        <f>YEAR(Sheet1[[#This Row],[Schedule RetirementDate]])</f>
        <v>2041</v>
      </c>
    </row>
    <row r="3217" spans="1:21" x14ac:dyDescent="0.25">
      <c r="A3217" t="s">
        <v>20</v>
      </c>
      <c r="B3217" t="s">
        <v>8430</v>
      </c>
      <c r="C3217" t="s">
        <v>8503</v>
      </c>
      <c r="D3217" t="s">
        <v>8504</v>
      </c>
      <c r="E3217" t="s">
        <v>39</v>
      </c>
      <c r="F3217" s="1">
        <v>22633</v>
      </c>
      <c r="G3217" t="s">
        <v>52</v>
      </c>
      <c r="H3217" t="s">
        <v>77</v>
      </c>
      <c r="I3217">
        <v>3</v>
      </c>
      <c r="J3217" t="s">
        <v>27</v>
      </c>
      <c r="K3217" t="s">
        <v>28</v>
      </c>
      <c r="L3217" s="1">
        <v>44561.999988426003</v>
      </c>
      <c r="M3217" t="s">
        <v>833</v>
      </c>
      <c r="N3217" t="s">
        <v>1013</v>
      </c>
      <c r="O3217" t="s">
        <v>835</v>
      </c>
      <c r="P3217" t="s">
        <v>32</v>
      </c>
      <c r="Q3217" t="s">
        <v>156</v>
      </c>
      <c r="R3217" t="s">
        <v>157</v>
      </c>
      <c r="S3217" t="s">
        <v>35</v>
      </c>
      <c r="T3217" t="s">
        <v>36</v>
      </c>
      <c r="U3217">
        <f>YEAR(Sheet1[[#This Row],[Schedule RetirementDate]])</f>
        <v>2021</v>
      </c>
    </row>
    <row r="3218" spans="1:21" x14ac:dyDescent="0.25">
      <c r="A3218" t="s">
        <v>20</v>
      </c>
      <c r="B3218" t="s">
        <v>8430</v>
      </c>
      <c r="C3218" t="s">
        <v>8505</v>
      </c>
      <c r="D3218" t="s">
        <v>8506</v>
      </c>
      <c r="E3218" t="s">
        <v>39</v>
      </c>
      <c r="F3218" s="1">
        <v>28767</v>
      </c>
      <c r="G3218" t="s">
        <v>25</v>
      </c>
      <c r="H3218" t="s">
        <v>26</v>
      </c>
      <c r="I3218">
        <v>83</v>
      </c>
      <c r="J3218" t="s">
        <v>27</v>
      </c>
      <c r="K3218" t="s">
        <v>28</v>
      </c>
      <c r="L3218" s="1">
        <v>50709.999305555997</v>
      </c>
      <c r="M3218" t="s">
        <v>833</v>
      </c>
      <c r="N3218" t="s">
        <v>1013</v>
      </c>
      <c r="O3218" t="s">
        <v>835</v>
      </c>
      <c r="P3218" t="s">
        <v>8507</v>
      </c>
      <c r="Q3218" t="s">
        <v>64</v>
      </c>
      <c r="R3218" t="s">
        <v>65</v>
      </c>
      <c r="S3218" t="s">
        <v>35</v>
      </c>
      <c r="T3218" t="s">
        <v>36</v>
      </c>
      <c r="U3218">
        <f>YEAR(Sheet1[[#This Row],[Schedule RetirementDate]])</f>
        <v>2038</v>
      </c>
    </row>
    <row r="3219" spans="1:21" x14ac:dyDescent="0.25">
      <c r="A3219" t="s">
        <v>20</v>
      </c>
      <c r="B3219" t="s">
        <v>8430</v>
      </c>
      <c r="C3219" t="s">
        <v>8508</v>
      </c>
      <c r="D3219" t="s">
        <v>8509</v>
      </c>
      <c r="E3219" t="s">
        <v>24</v>
      </c>
      <c r="F3219" s="1">
        <v>21974</v>
      </c>
      <c r="G3219" t="s">
        <v>413</v>
      </c>
      <c r="H3219" t="s">
        <v>414</v>
      </c>
      <c r="I3219">
        <v>100</v>
      </c>
      <c r="J3219" t="s">
        <v>110</v>
      </c>
      <c r="K3219" t="s">
        <v>28</v>
      </c>
      <c r="L3219" s="1">
        <v>43890.999988426003</v>
      </c>
      <c r="M3219" t="s">
        <v>833</v>
      </c>
      <c r="N3219" t="s">
        <v>1013</v>
      </c>
      <c r="O3219" t="s">
        <v>835</v>
      </c>
      <c r="P3219" t="s">
        <v>8510</v>
      </c>
      <c r="Q3219" t="s">
        <v>130</v>
      </c>
      <c r="R3219" t="s">
        <v>65</v>
      </c>
      <c r="S3219" t="s">
        <v>35</v>
      </c>
      <c r="T3219" t="s">
        <v>36</v>
      </c>
      <c r="U3219">
        <f>YEAR(Sheet1[[#This Row],[Schedule RetirementDate]])</f>
        <v>2020</v>
      </c>
    </row>
    <row r="3220" spans="1:21" x14ac:dyDescent="0.25">
      <c r="A3220" t="s">
        <v>20</v>
      </c>
      <c r="B3220" t="s">
        <v>8430</v>
      </c>
      <c r="C3220" t="s">
        <v>8511</v>
      </c>
      <c r="D3220" t="s">
        <v>8512</v>
      </c>
      <c r="E3220" t="s">
        <v>39</v>
      </c>
      <c r="F3220" s="1">
        <v>23057</v>
      </c>
      <c r="G3220" t="s">
        <v>52</v>
      </c>
      <c r="H3220" t="s">
        <v>77</v>
      </c>
      <c r="I3220">
        <v>3</v>
      </c>
      <c r="J3220" t="s">
        <v>27</v>
      </c>
      <c r="K3220" t="s">
        <v>28</v>
      </c>
      <c r="L3220" s="1">
        <v>44985.999988426003</v>
      </c>
      <c r="M3220" t="s">
        <v>833</v>
      </c>
      <c r="N3220" t="s">
        <v>1013</v>
      </c>
      <c r="O3220" t="s">
        <v>835</v>
      </c>
      <c r="P3220" t="s">
        <v>32</v>
      </c>
      <c r="Q3220" t="s">
        <v>156</v>
      </c>
      <c r="R3220" t="s">
        <v>157</v>
      </c>
      <c r="S3220" t="s">
        <v>35</v>
      </c>
      <c r="T3220" t="s">
        <v>36</v>
      </c>
      <c r="U3220">
        <f>YEAR(Sheet1[[#This Row],[Schedule RetirementDate]])</f>
        <v>2023</v>
      </c>
    </row>
    <row r="3221" spans="1:21" x14ac:dyDescent="0.25">
      <c r="A3221" t="s">
        <v>20</v>
      </c>
      <c r="B3221" t="s">
        <v>8430</v>
      </c>
      <c r="C3221" t="s">
        <v>8513</v>
      </c>
      <c r="D3221" t="s">
        <v>8514</v>
      </c>
      <c r="E3221" t="s">
        <v>24</v>
      </c>
      <c r="F3221" s="1">
        <v>29454</v>
      </c>
      <c r="G3221" t="s">
        <v>52</v>
      </c>
      <c r="H3221" t="s">
        <v>58</v>
      </c>
      <c r="I3221">
        <v>3</v>
      </c>
      <c r="J3221" t="s">
        <v>27</v>
      </c>
      <c r="K3221" t="s">
        <v>28</v>
      </c>
      <c r="L3221" s="1">
        <v>51379.999988426003</v>
      </c>
      <c r="M3221" t="s">
        <v>833</v>
      </c>
      <c r="N3221" t="s">
        <v>1013</v>
      </c>
      <c r="O3221" t="s">
        <v>835</v>
      </c>
      <c r="P3221" t="s">
        <v>8515</v>
      </c>
      <c r="Q3221" t="s">
        <v>42</v>
      </c>
      <c r="R3221" t="s">
        <v>43</v>
      </c>
      <c r="S3221" t="s">
        <v>44</v>
      </c>
      <c r="T3221" t="s">
        <v>36</v>
      </c>
      <c r="U3221">
        <f>YEAR(Sheet1[[#This Row],[Schedule RetirementDate]])</f>
        <v>2040</v>
      </c>
    </row>
    <row r="3222" spans="1:21" x14ac:dyDescent="0.25">
      <c r="A3222" t="s">
        <v>20</v>
      </c>
      <c r="B3222" t="s">
        <v>8516</v>
      </c>
      <c r="C3222" t="s">
        <v>8517</v>
      </c>
      <c r="D3222" t="s">
        <v>8518</v>
      </c>
      <c r="E3222" t="s">
        <v>24</v>
      </c>
      <c r="F3222" s="1">
        <v>28472</v>
      </c>
      <c r="G3222" t="s">
        <v>104</v>
      </c>
      <c r="H3222" t="s">
        <v>452</v>
      </c>
      <c r="I3222">
        <v>100</v>
      </c>
      <c r="J3222" t="s">
        <v>27</v>
      </c>
      <c r="K3222" t="s">
        <v>28</v>
      </c>
      <c r="L3222" s="1">
        <v>50405.999305555997</v>
      </c>
      <c r="M3222" t="s">
        <v>1514</v>
      </c>
      <c r="N3222" t="s">
        <v>7913</v>
      </c>
      <c r="O3222" t="s">
        <v>1516</v>
      </c>
      <c r="P3222" t="s">
        <v>8519</v>
      </c>
      <c r="Q3222" t="s">
        <v>42</v>
      </c>
      <c r="R3222" t="s">
        <v>43</v>
      </c>
      <c r="S3222" t="s">
        <v>44</v>
      </c>
      <c r="T3222" t="s">
        <v>36</v>
      </c>
      <c r="U3222">
        <f>YEAR(Sheet1[[#This Row],[Schedule RetirementDate]])</f>
        <v>2037</v>
      </c>
    </row>
    <row r="3223" spans="1:21" x14ac:dyDescent="0.25">
      <c r="A3223" t="s">
        <v>20</v>
      </c>
      <c r="B3223" t="s">
        <v>8516</v>
      </c>
      <c r="C3223" t="s">
        <v>8520</v>
      </c>
      <c r="D3223" t="s">
        <v>8521</v>
      </c>
      <c r="E3223" t="s">
        <v>39</v>
      </c>
      <c r="F3223" s="1">
        <v>26324</v>
      </c>
      <c r="G3223" t="s">
        <v>25</v>
      </c>
      <c r="H3223" t="s">
        <v>26</v>
      </c>
      <c r="I3223">
        <v>83</v>
      </c>
      <c r="J3223" t="s">
        <v>27</v>
      </c>
      <c r="K3223" t="s">
        <v>28</v>
      </c>
      <c r="L3223" s="1">
        <v>48244.999988426003</v>
      </c>
      <c r="M3223" t="s">
        <v>1514</v>
      </c>
      <c r="N3223" t="s">
        <v>7913</v>
      </c>
      <c r="O3223" t="s">
        <v>1516</v>
      </c>
      <c r="P3223" t="s">
        <v>8522</v>
      </c>
      <c r="Q3223" t="s">
        <v>156</v>
      </c>
      <c r="R3223" t="s">
        <v>157</v>
      </c>
      <c r="S3223" t="s">
        <v>138</v>
      </c>
      <c r="T3223" t="s">
        <v>60</v>
      </c>
      <c r="U3223">
        <f>YEAR(Sheet1[[#This Row],[Schedule RetirementDate]])</f>
        <v>2032</v>
      </c>
    </row>
    <row r="3224" spans="1:21" x14ac:dyDescent="0.25">
      <c r="A3224" t="s">
        <v>20</v>
      </c>
      <c r="B3224" t="s">
        <v>8516</v>
      </c>
      <c r="C3224" t="s">
        <v>8523</v>
      </c>
      <c r="D3224" t="s">
        <v>8524</v>
      </c>
      <c r="E3224" t="s">
        <v>39</v>
      </c>
      <c r="F3224" s="1">
        <v>25795</v>
      </c>
      <c r="G3224" t="s">
        <v>25</v>
      </c>
      <c r="H3224" t="s">
        <v>26</v>
      </c>
      <c r="I3224">
        <v>83</v>
      </c>
      <c r="J3224" t="s">
        <v>27</v>
      </c>
      <c r="K3224" t="s">
        <v>28</v>
      </c>
      <c r="L3224" s="1">
        <v>47726.999988426003</v>
      </c>
      <c r="M3224" t="s">
        <v>1514</v>
      </c>
      <c r="N3224" t="s">
        <v>7913</v>
      </c>
      <c r="O3224" t="s">
        <v>1516</v>
      </c>
      <c r="P3224" t="s">
        <v>8525</v>
      </c>
      <c r="Q3224" t="s">
        <v>137</v>
      </c>
      <c r="R3224" t="s">
        <v>43</v>
      </c>
      <c r="S3224" t="s">
        <v>44</v>
      </c>
      <c r="T3224" t="s">
        <v>36</v>
      </c>
      <c r="U3224">
        <f>YEAR(Sheet1[[#This Row],[Schedule RetirementDate]])</f>
        <v>2030</v>
      </c>
    </row>
    <row r="3225" spans="1:21" x14ac:dyDescent="0.25">
      <c r="A3225" t="s">
        <v>20</v>
      </c>
      <c r="B3225" t="s">
        <v>8526</v>
      </c>
      <c r="C3225" t="s">
        <v>8527</v>
      </c>
      <c r="D3225" t="s">
        <v>8528</v>
      </c>
      <c r="E3225" t="s">
        <v>24</v>
      </c>
      <c r="F3225" s="1">
        <v>28801</v>
      </c>
      <c r="G3225" t="s">
        <v>25</v>
      </c>
      <c r="H3225" t="s">
        <v>26</v>
      </c>
      <c r="I3225">
        <v>83</v>
      </c>
      <c r="J3225" t="s">
        <v>27</v>
      </c>
      <c r="K3225" t="s">
        <v>28</v>
      </c>
      <c r="L3225" s="1">
        <v>50739.999305555997</v>
      </c>
      <c r="M3225" t="s">
        <v>29</v>
      </c>
      <c r="N3225" t="s">
        <v>1401</v>
      </c>
      <c r="O3225" t="s">
        <v>31</v>
      </c>
      <c r="P3225" t="s">
        <v>8529</v>
      </c>
      <c r="Q3225" t="s">
        <v>33</v>
      </c>
      <c r="R3225" t="s">
        <v>34</v>
      </c>
      <c r="S3225" t="s">
        <v>35</v>
      </c>
      <c r="T3225" t="s">
        <v>36</v>
      </c>
      <c r="U3225">
        <f>YEAR(Sheet1[[#This Row],[Schedule RetirementDate]])</f>
        <v>2038</v>
      </c>
    </row>
    <row r="3226" spans="1:21" x14ac:dyDescent="0.25">
      <c r="A3226" t="s">
        <v>20</v>
      </c>
      <c r="B3226" t="s">
        <v>8526</v>
      </c>
      <c r="C3226" t="s">
        <v>8530</v>
      </c>
      <c r="D3226" t="s">
        <v>8531</v>
      </c>
      <c r="E3226" t="s">
        <v>24</v>
      </c>
      <c r="F3226" s="1">
        <v>23267</v>
      </c>
      <c r="G3226" t="s">
        <v>25</v>
      </c>
      <c r="H3226" t="s">
        <v>26</v>
      </c>
      <c r="I3226">
        <v>83</v>
      </c>
      <c r="J3226" t="s">
        <v>27</v>
      </c>
      <c r="K3226" t="s">
        <v>28</v>
      </c>
      <c r="L3226" s="1">
        <v>45199.999988426003</v>
      </c>
      <c r="M3226" t="s">
        <v>29</v>
      </c>
      <c r="N3226" t="s">
        <v>1401</v>
      </c>
      <c r="O3226" t="s">
        <v>31</v>
      </c>
      <c r="P3226">
        <v>265</v>
      </c>
      <c r="Q3226" t="s">
        <v>119</v>
      </c>
      <c r="R3226" t="s">
        <v>65</v>
      </c>
      <c r="S3226" t="s">
        <v>35</v>
      </c>
      <c r="T3226" t="s">
        <v>36</v>
      </c>
      <c r="U3226">
        <f>YEAR(Sheet1[[#This Row],[Schedule RetirementDate]])</f>
        <v>2023</v>
      </c>
    </row>
    <row r="3227" spans="1:21" x14ac:dyDescent="0.25">
      <c r="A3227" t="s">
        <v>20</v>
      </c>
      <c r="B3227" t="s">
        <v>8526</v>
      </c>
      <c r="C3227" t="s">
        <v>8532</v>
      </c>
      <c r="D3227" t="s">
        <v>8533</v>
      </c>
      <c r="E3227" t="s">
        <v>24</v>
      </c>
      <c r="F3227" s="1">
        <v>23047</v>
      </c>
      <c r="G3227" t="s">
        <v>25</v>
      </c>
      <c r="H3227" t="s">
        <v>26</v>
      </c>
      <c r="I3227">
        <v>83</v>
      </c>
      <c r="J3227" t="s">
        <v>27</v>
      </c>
      <c r="K3227" t="s">
        <v>28</v>
      </c>
      <c r="L3227" s="1">
        <v>45351.999988426003</v>
      </c>
      <c r="M3227" t="s">
        <v>29</v>
      </c>
      <c r="N3227" t="s">
        <v>1401</v>
      </c>
      <c r="O3227" t="s">
        <v>31</v>
      </c>
      <c r="P3227" t="s">
        <v>8534</v>
      </c>
      <c r="Q3227" t="s">
        <v>126</v>
      </c>
      <c r="R3227" t="s">
        <v>43</v>
      </c>
      <c r="S3227" t="s">
        <v>44</v>
      </c>
      <c r="T3227" t="s">
        <v>36</v>
      </c>
      <c r="U3227">
        <f>YEAR(Sheet1[[#This Row],[Schedule RetirementDate]])</f>
        <v>2024</v>
      </c>
    </row>
    <row r="3228" spans="1:21" x14ac:dyDescent="0.25">
      <c r="A3228" t="s">
        <v>20</v>
      </c>
      <c r="B3228" t="s">
        <v>8526</v>
      </c>
      <c r="C3228" t="s">
        <v>8535</v>
      </c>
      <c r="D3228" t="s">
        <v>1345</v>
      </c>
      <c r="E3228" t="s">
        <v>24</v>
      </c>
      <c r="F3228" s="1">
        <v>23081</v>
      </c>
      <c r="G3228" t="s">
        <v>25</v>
      </c>
      <c r="H3228" t="s">
        <v>26</v>
      </c>
      <c r="I3228">
        <v>83</v>
      </c>
      <c r="J3228" t="s">
        <v>27</v>
      </c>
      <c r="K3228" t="s">
        <v>28</v>
      </c>
      <c r="L3228" s="1">
        <v>45016.999988426003</v>
      </c>
      <c r="M3228" t="s">
        <v>29</v>
      </c>
      <c r="N3228" t="s">
        <v>1401</v>
      </c>
      <c r="O3228" t="s">
        <v>31</v>
      </c>
      <c r="P3228" t="s">
        <v>8536</v>
      </c>
      <c r="Q3228" t="s">
        <v>33</v>
      </c>
      <c r="R3228" t="s">
        <v>34</v>
      </c>
      <c r="S3228" t="s">
        <v>138</v>
      </c>
      <c r="T3228" t="s">
        <v>36</v>
      </c>
      <c r="U3228">
        <f>YEAR(Sheet1[[#This Row],[Schedule RetirementDate]])</f>
        <v>2023</v>
      </c>
    </row>
    <row r="3229" spans="1:21" x14ac:dyDescent="0.25">
      <c r="A3229" t="s">
        <v>20</v>
      </c>
      <c r="B3229" t="s">
        <v>8526</v>
      </c>
      <c r="C3229" t="s">
        <v>8537</v>
      </c>
      <c r="D3229" t="s">
        <v>8538</v>
      </c>
      <c r="E3229" t="s">
        <v>39</v>
      </c>
      <c r="F3229" s="1">
        <v>28199</v>
      </c>
      <c r="G3229" t="s">
        <v>434</v>
      </c>
      <c r="H3229" t="s">
        <v>105</v>
      </c>
      <c r="I3229">
        <v>70</v>
      </c>
      <c r="J3229" t="s">
        <v>110</v>
      </c>
      <c r="K3229" t="s">
        <v>28</v>
      </c>
      <c r="L3229" s="1">
        <v>49399.999988426003</v>
      </c>
      <c r="M3229" t="s">
        <v>29</v>
      </c>
      <c r="N3229" t="s">
        <v>1401</v>
      </c>
      <c r="O3229" t="s">
        <v>31</v>
      </c>
      <c r="P3229" t="s">
        <v>8539</v>
      </c>
      <c r="Q3229" t="s">
        <v>33</v>
      </c>
      <c r="R3229" t="s">
        <v>34</v>
      </c>
      <c r="S3229" t="s">
        <v>35</v>
      </c>
      <c r="T3229" t="s">
        <v>36</v>
      </c>
      <c r="U3229">
        <f>YEAR(Sheet1[[#This Row],[Schedule RetirementDate]])</f>
        <v>2035</v>
      </c>
    </row>
    <row r="3230" spans="1:21" x14ac:dyDescent="0.25">
      <c r="A3230" t="s">
        <v>20</v>
      </c>
      <c r="B3230" t="s">
        <v>8526</v>
      </c>
      <c r="C3230" t="s">
        <v>8540</v>
      </c>
      <c r="D3230" t="s">
        <v>8541</v>
      </c>
      <c r="E3230" t="s">
        <v>24</v>
      </c>
      <c r="F3230" s="1">
        <v>21028</v>
      </c>
      <c r="G3230" t="s">
        <v>25</v>
      </c>
      <c r="H3230" t="s">
        <v>26</v>
      </c>
      <c r="I3230">
        <v>83</v>
      </c>
      <c r="J3230" t="s">
        <v>27</v>
      </c>
      <c r="K3230" t="s">
        <v>28</v>
      </c>
      <c r="L3230" s="1">
        <v>42947.999988426003</v>
      </c>
      <c r="M3230" t="s">
        <v>29</v>
      </c>
      <c r="N3230" t="s">
        <v>1401</v>
      </c>
      <c r="O3230" t="s">
        <v>31</v>
      </c>
      <c r="P3230" t="s">
        <v>8542</v>
      </c>
      <c r="Q3230" t="s">
        <v>428</v>
      </c>
      <c r="R3230" t="s">
        <v>83</v>
      </c>
      <c r="S3230" t="s">
        <v>35</v>
      </c>
      <c r="T3230" t="s">
        <v>36</v>
      </c>
      <c r="U3230">
        <f>YEAR(Sheet1[[#This Row],[Schedule RetirementDate]])</f>
        <v>2017</v>
      </c>
    </row>
    <row r="3231" spans="1:21" x14ac:dyDescent="0.25">
      <c r="A3231" t="s">
        <v>20</v>
      </c>
      <c r="B3231" t="s">
        <v>8526</v>
      </c>
      <c r="C3231" t="s">
        <v>8543</v>
      </c>
      <c r="D3231" t="s">
        <v>8544</v>
      </c>
      <c r="E3231" t="s">
        <v>24</v>
      </c>
      <c r="F3231" s="1">
        <v>26118</v>
      </c>
      <c r="G3231" t="s">
        <v>25</v>
      </c>
      <c r="H3231" t="s">
        <v>383</v>
      </c>
      <c r="I3231">
        <v>83</v>
      </c>
      <c r="J3231" t="s">
        <v>27</v>
      </c>
      <c r="K3231" t="s">
        <v>28</v>
      </c>
      <c r="L3231" s="1">
        <v>47968.999305555997</v>
      </c>
      <c r="M3231" t="s">
        <v>29</v>
      </c>
      <c r="N3231" t="s">
        <v>1401</v>
      </c>
      <c r="O3231" t="s">
        <v>31</v>
      </c>
      <c r="P3231" t="s">
        <v>8545</v>
      </c>
      <c r="Q3231" t="s">
        <v>380</v>
      </c>
      <c r="R3231" t="s">
        <v>43</v>
      </c>
      <c r="S3231" t="s">
        <v>419</v>
      </c>
      <c r="T3231" t="s">
        <v>36</v>
      </c>
      <c r="U3231">
        <f>YEAR(Sheet1[[#This Row],[Schedule RetirementDate]])</f>
        <v>2031</v>
      </c>
    </row>
    <row r="3232" spans="1:21" x14ac:dyDescent="0.25">
      <c r="A3232" t="s">
        <v>20</v>
      </c>
      <c r="B3232" t="s">
        <v>8526</v>
      </c>
      <c r="C3232" t="s">
        <v>8546</v>
      </c>
      <c r="D3232" t="s">
        <v>8547</v>
      </c>
      <c r="E3232" t="s">
        <v>39</v>
      </c>
      <c r="F3232" s="1">
        <v>22020</v>
      </c>
      <c r="G3232" t="s">
        <v>656</v>
      </c>
      <c r="H3232" t="s">
        <v>452</v>
      </c>
      <c r="I3232">
        <v>100</v>
      </c>
      <c r="J3232" t="s">
        <v>27</v>
      </c>
      <c r="K3232" t="s">
        <v>28</v>
      </c>
      <c r="L3232" s="1">
        <v>43951.999988426003</v>
      </c>
      <c r="M3232" t="s">
        <v>29</v>
      </c>
      <c r="N3232" t="s">
        <v>1401</v>
      </c>
      <c r="O3232" t="s">
        <v>31</v>
      </c>
      <c r="P3232" t="s">
        <v>8548</v>
      </c>
      <c r="Q3232" t="s">
        <v>42</v>
      </c>
      <c r="R3232" t="s">
        <v>43</v>
      </c>
      <c r="S3232" t="s">
        <v>44</v>
      </c>
      <c r="T3232" t="s">
        <v>36</v>
      </c>
      <c r="U3232">
        <f>YEAR(Sheet1[[#This Row],[Schedule RetirementDate]])</f>
        <v>2020</v>
      </c>
    </row>
    <row r="3233" spans="1:21" x14ac:dyDescent="0.25">
      <c r="A3233" t="s">
        <v>20</v>
      </c>
      <c r="B3233" t="s">
        <v>8526</v>
      </c>
      <c r="C3233" t="s">
        <v>8549</v>
      </c>
      <c r="D3233" t="s">
        <v>8550</v>
      </c>
      <c r="E3233" t="s">
        <v>24</v>
      </c>
      <c r="F3233" s="1">
        <v>24895</v>
      </c>
      <c r="G3233" t="s">
        <v>52</v>
      </c>
      <c r="H3233" t="s">
        <v>58</v>
      </c>
      <c r="I3233">
        <v>3</v>
      </c>
      <c r="J3233" t="s">
        <v>27</v>
      </c>
      <c r="K3233" t="s">
        <v>28</v>
      </c>
      <c r="L3233" s="1">
        <v>46812.999988426003</v>
      </c>
      <c r="M3233" t="s">
        <v>29</v>
      </c>
      <c r="N3233" t="s">
        <v>1401</v>
      </c>
      <c r="O3233" t="s">
        <v>31</v>
      </c>
      <c r="P3233" t="s">
        <v>8551</v>
      </c>
      <c r="Q3233" t="s">
        <v>130</v>
      </c>
      <c r="R3233" t="s">
        <v>65</v>
      </c>
      <c r="S3233" t="s">
        <v>35</v>
      </c>
      <c r="T3233" t="s">
        <v>36</v>
      </c>
      <c r="U3233">
        <f>YEAR(Sheet1[[#This Row],[Schedule RetirementDate]])</f>
        <v>2028</v>
      </c>
    </row>
    <row r="3234" spans="1:21" x14ac:dyDescent="0.25">
      <c r="A3234" t="s">
        <v>20</v>
      </c>
      <c r="B3234" t="s">
        <v>8526</v>
      </c>
      <c r="C3234" t="s">
        <v>8552</v>
      </c>
      <c r="D3234" t="s">
        <v>8553</v>
      </c>
      <c r="E3234" t="s">
        <v>24</v>
      </c>
      <c r="F3234" s="1">
        <v>25953</v>
      </c>
      <c r="G3234" t="s">
        <v>25</v>
      </c>
      <c r="H3234" t="s">
        <v>26</v>
      </c>
      <c r="I3234">
        <v>83</v>
      </c>
      <c r="J3234" t="s">
        <v>27</v>
      </c>
      <c r="K3234" t="s">
        <v>28</v>
      </c>
      <c r="L3234" s="1">
        <v>47879.999988426003</v>
      </c>
      <c r="M3234" t="s">
        <v>29</v>
      </c>
      <c r="N3234" t="s">
        <v>1401</v>
      </c>
      <c r="O3234" t="s">
        <v>31</v>
      </c>
      <c r="P3234" t="s">
        <v>8554</v>
      </c>
      <c r="Q3234" t="s">
        <v>42</v>
      </c>
      <c r="R3234" t="s">
        <v>43</v>
      </c>
      <c r="S3234" t="s">
        <v>44</v>
      </c>
      <c r="T3234" t="s">
        <v>36</v>
      </c>
      <c r="U3234">
        <f>YEAR(Sheet1[[#This Row],[Schedule RetirementDate]])</f>
        <v>2031</v>
      </c>
    </row>
    <row r="3235" spans="1:21" x14ac:dyDescent="0.25">
      <c r="A3235" t="s">
        <v>20</v>
      </c>
      <c r="B3235" t="s">
        <v>8526</v>
      </c>
      <c r="C3235" t="s">
        <v>8555</v>
      </c>
      <c r="D3235" t="s">
        <v>8556</v>
      </c>
      <c r="E3235" t="s">
        <v>24</v>
      </c>
      <c r="F3235" s="1">
        <v>22979</v>
      </c>
      <c r="G3235" t="s">
        <v>25</v>
      </c>
      <c r="H3235" t="s">
        <v>26</v>
      </c>
      <c r="I3235">
        <v>83</v>
      </c>
      <c r="J3235" t="s">
        <v>27</v>
      </c>
      <c r="K3235" t="s">
        <v>28</v>
      </c>
      <c r="L3235" s="1">
        <v>44895.999988426003</v>
      </c>
      <c r="M3235" t="s">
        <v>29</v>
      </c>
      <c r="N3235" t="s">
        <v>1401</v>
      </c>
      <c r="O3235" t="s">
        <v>31</v>
      </c>
      <c r="P3235" t="s">
        <v>8557</v>
      </c>
      <c r="Q3235" t="s">
        <v>42</v>
      </c>
      <c r="R3235" t="s">
        <v>43</v>
      </c>
      <c r="S3235" t="s">
        <v>44</v>
      </c>
      <c r="T3235" t="s">
        <v>60</v>
      </c>
      <c r="U3235">
        <f>YEAR(Sheet1[[#This Row],[Schedule RetirementDate]])</f>
        <v>2022</v>
      </c>
    </row>
    <row r="3236" spans="1:21" x14ac:dyDescent="0.25">
      <c r="A3236" t="s">
        <v>20</v>
      </c>
      <c r="B3236" t="s">
        <v>8526</v>
      </c>
      <c r="C3236" t="s">
        <v>8558</v>
      </c>
      <c r="D3236" t="s">
        <v>3858</v>
      </c>
      <c r="E3236" t="s">
        <v>24</v>
      </c>
      <c r="F3236" s="1">
        <v>22508</v>
      </c>
      <c r="G3236" t="s">
        <v>1043</v>
      </c>
      <c r="H3236" t="s">
        <v>105</v>
      </c>
      <c r="I3236">
        <v>71</v>
      </c>
      <c r="J3236" t="s">
        <v>110</v>
      </c>
      <c r="K3236" t="s">
        <v>28</v>
      </c>
      <c r="L3236" s="1">
        <v>43708.999988426003</v>
      </c>
      <c r="M3236" t="s">
        <v>29</v>
      </c>
      <c r="N3236" t="s">
        <v>1401</v>
      </c>
      <c r="O3236" t="s">
        <v>31</v>
      </c>
      <c r="P3236" t="s">
        <v>32</v>
      </c>
      <c r="Q3236" t="s">
        <v>42</v>
      </c>
      <c r="R3236" t="s">
        <v>43</v>
      </c>
      <c r="S3236" t="s">
        <v>44</v>
      </c>
      <c r="T3236" t="s">
        <v>36</v>
      </c>
      <c r="U3236">
        <f>YEAR(Sheet1[[#This Row],[Schedule RetirementDate]])</f>
        <v>2019</v>
      </c>
    </row>
    <row r="3237" spans="1:21" x14ac:dyDescent="0.25">
      <c r="A3237" t="s">
        <v>20</v>
      </c>
      <c r="B3237" t="s">
        <v>8526</v>
      </c>
      <c r="C3237" t="s">
        <v>8559</v>
      </c>
      <c r="D3237" t="s">
        <v>3858</v>
      </c>
      <c r="E3237" t="s">
        <v>24</v>
      </c>
      <c r="F3237" s="1">
        <v>22324</v>
      </c>
      <c r="G3237" t="s">
        <v>25</v>
      </c>
      <c r="H3237" t="s">
        <v>26</v>
      </c>
      <c r="I3237">
        <v>83</v>
      </c>
      <c r="J3237" t="s">
        <v>27</v>
      </c>
      <c r="K3237" t="s">
        <v>28</v>
      </c>
      <c r="L3237" s="1">
        <v>44255.999988426003</v>
      </c>
      <c r="M3237" t="s">
        <v>29</v>
      </c>
      <c r="N3237" t="s">
        <v>1401</v>
      </c>
      <c r="O3237" t="s">
        <v>31</v>
      </c>
      <c r="P3237" t="s">
        <v>8560</v>
      </c>
      <c r="Q3237" t="s">
        <v>42</v>
      </c>
      <c r="R3237" t="s">
        <v>43</v>
      </c>
      <c r="S3237" t="s">
        <v>44</v>
      </c>
      <c r="T3237" t="s">
        <v>36</v>
      </c>
      <c r="U3237">
        <f>YEAR(Sheet1[[#This Row],[Schedule RetirementDate]])</f>
        <v>2021</v>
      </c>
    </row>
    <row r="3238" spans="1:21" x14ac:dyDescent="0.25">
      <c r="A3238" t="s">
        <v>20</v>
      </c>
      <c r="B3238" t="s">
        <v>8526</v>
      </c>
      <c r="C3238" t="s">
        <v>8561</v>
      </c>
      <c r="D3238" t="s">
        <v>8562</v>
      </c>
      <c r="E3238" t="s">
        <v>24</v>
      </c>
      <c r="F3238" s="1">
        <v>25927</v>
      </c>
      <c r="G3238" t="s">
        <v>360</v>
      </c>
      <c r="H3238" t="s">
        <v>361</v>
      </c>
      <c r="I3238">
        <v>50</v>
      </c>
      <c r="J3238" t="s">
        <v>110</v>
      </c>
      <c r="K3238" t="s">
        <v>28</v>
      </c>
      <c r="L3238" s="1">
        <v>47118.999988426003</v>
      </c>
      <c r="M3238" t="s">
        <v>29</v>
      </c>
      <c r="N3238" t="s">
        <v>1401</v>
      </c>
      <c r="O3238" t="s">
        <v>31</v>
      </c>
      <c r="P3238" t="s">
        <v>8563</v>
      </c>
      <c r="Q3238" t="s">
        <v>42</v>
      </c>
      <c r="R3238" t="s">
        <v>43</v>
      </c>
      <c r="S3238" t="s">
        <v>44</v>
      </c>
      <c r="T3238" t="s">
        <v>36</v>
      </c>
      <c r="U3238">
        <f>YEAR(Sheet1[[#This Row],[Schedule RetirementDate]])</f>
        <v>2028</v>
      </c>
    </row>
    <row r="3239" spans="1:21" x14ac:dyDescent="0.25">
      <c r="A3239" t="s">
        <v>20</v>
      </c>
      <c r="B3239" t="s">
        <v>8526</v>
      </c>
      <c r="C3239" t="s">
        <v>8564</v>
      </c>
      <c r="D3239" t="s">
        <v>8565</v>
      </c>
      <c r="E3239" t="s">
        <v>24</v>
      </c>
      <c r="F3239" s="1">
        <v>25458</v>
      </c>
      <c r="G3239" t="s">
        <v>25</v>
      </c>
      <c r="H3239" t="s">
        <v>795</v>
      </c>
      <c r="I3239">
        <v>83</v>
      </c>
      <c r="J3239" t="s">
        <v>27</v>
      </c>
      <c r="K3239" t="s">
        <v>28</v>
      </c>
      <c r="L3239" s="1">
        <v>47391.999988426003</v>
      </c>
      <c r="M3239" t="s">
        <v>29</v>
      </c>
      <c r="N3239" t="s">
        <v>1401</v>
      </c>
      <c r="O3239" t="s">
        <v>31</v>
      </c>
      <c r="P3239" t="s">
        <v>8566</v>
      </c>
      <c r="Q3239" t="s">
        <v>137</v>
      </c>
      <c r="R3239" t="s">
        <v>43</v>
      </c>
      <c r="S3239" t="s">
        <v>35</v>
      </c>
      <c r="T3239" t="s">
        <v>36</v>
      </c>
      <c r="U3239">
        <f>YEAR(Sheet1[[#This Row],[Schedule RetirementDate]])</f>
        <v>2029</v>
      </c>
    </row>
    <row r="3240" spans="1:21" x14ac:dyDescent="0.25">
      <c r="A3240" t="s">
        <v>20</v>
      </c>
      <c r="B3240" t="s">
        <v>8526</v>
      </c>
      <c r="C3240" t="s">
        <v>8567</v>
      </c>
      <c r="D3240" t="s">
        <v>8568</v>
      </c>
      <c r="E3240" t="s">
        <v>24</v>
      </c>
      <c r="F3240" s="1">
        <v>22611</v>
      </c>
      <c r="G3240" t="s">
        <v>25</v>
      </c>
      <c r="H3240" t="s">
        <v>26</v>
      </c>
      <c r="I3240">
        <v>83</v>
      </c>
      <c r="J3240" t="s">
        <v>27</v>
      </c>
      <c r="K3240" t="s">
        <v>28</v>
      </c>
      <c r="L3240" s="1">
        <v>44408.999988426003</v>
      </c>
      <c r="M3240" t="s">
        <v>29</v>
      </c>
      <c r="N3240" t="s">
        <v>1401</v>
      </c>
      <c r="O3240" t="s">
        <v>31</v>
      </c>
      <c r="P3240" t="s">
        <v>8569</v>
      </c>
      <c r="Q3240" t="s">
        <v>42</v>
      </c>
      <c r="R3240" t="s">
        <v>43</v>
      </c>
      <c r="S3240" t="s">
        <v>44</v>
      </c>
      <c r="T3240" t="s">
        <v>60</v>
      </c>
      <c r="U3240">
        <f>YEAR(Sheet1[[#This Row],[Schedule RetirementDate]])</f>
        <v>2021</v>
      </c>
    </row>
    <row r="3241" spans="1:21" x14ac:dyDescent="0.25">
      <c r="A3241" t="s">
        <v>20</v>
      </c>
      <c r="B3241" t="s">
        <v>8526</v>
      </c>
      <c r="C3241" t="s">
        <v>8570</v>
      </c>
      <c r="D3241" t="s">
        <v>8571</v>
      </c>
      <c r="E3241" t="s">
        <v>39</v>
      </c>
      <c r="F3241" s="1">
        <v>25571</v>
      </c>
      <c r="G3241" t="s">
        <v>958</v>
      </c>
      <c r="H3241" t="s">
        <v>105</v>
      </c>
      <c r="I3241">
        <v>70</v>
      </c>
      <c r="J3241" t="s">
        <v>110</v>
      </c>
      <c r="K3241" t="s">
        <v>28</v>
      </c>
      <c r="L3241" s="1">
        <v>46783.999988426003</v>
      </c>
      <c r="M3241" t="s">
        <v>29</v>
      </c>
      <c r="N3241" t="s">
        <v>1401</v>
      </c>
      <c r="O3241" t="s">
        <v>31</v>
      </c>
      <c r="P3241" t="s">
        <v>8572</v>
      </c>
      <c r="Q3241" t="s">
        <v>42</v>
      </c>
      <c r="R3241" t="s">
        <v>43</v>
      </c>
      <c r="S3241" t="s">
        <v>44</v>
      </c>
      <c r="T3241" t="s">
        <v>36</v>
      </c>
      <c r="U3241">
        <f>YEAR(Sheet1[[#This Row],[Schedule RetirementDate]])</f>
        <v>2028</v>
      </c>
    </row>
    <row r="3242" spans="1:21" x14ac:dyDescent="0.25">
      <c r="A3242" t="s">
        <v>20</v>
      </c>
      <c r="B3242" t="s">
        <v>8526</v>
      </c>
      <c r="C3242" t="s">
        <v>8573</v>
      </c>
      <c r="D3242" t="s">
        <v>8574</v>
      </c>
      <c r="E3242" t="s">
        <v>24</v>
      </c>
      <c r="F3242" s="1">
        <v>27107</v>
      </c>
      <c r="G3242" t="s">
        <v>459</v>
      </c>
      <c r="H3242" t="s">
        <v>105</v>
      </c>
      <c r="I3242">
        <v>100</v>
      </c>
      <c r="J3242" t="s">
        <v>27</v>
      </c>
      <c r="K3242" t="s">
        <v>28</v>
      </c>
      <c r="L3242" s="1">
        <v>49034.999988426003</v>
      </c>
      <c r="M3242" t="s">
        <v>29</v>
      </c>
      <c r="N3242" t="s">
        <v>1401</v>
      </c>
      <c r="O3242" t="s">
        <v>31</v>
      </c>
      <c r="P3242" t="s">
        <v>8575</v>
      </c>
      <c r="Q3242" t="s">
        <v>137</v>
      </c>
      <c r="R3242" t="s">
        <v>43</v>
      </c>
      <c r="S3242" t="s">
        <v>44</v>
      </c>
      <c r="T3242" t="s">
        <v>36</v>
      </c>
      <c r="U3242">
        <f>YEAR(Sheet1[[#This Row],[Schedule RetirementDate]])</f>
        <v>2034</v>
      </c>
    </row>
    <row r="3243" spans="1:21" x14ac:dyDescent="0.25">
      <c r="A3243" t="s">
        <v>20</v>
      </c>
      <c r="B3243" t="s">
        <v>8526</v>
      </c>
      <c r="C3243" t="s">
        <v>8576</v>
      </c>
      <c r="D3243" t="s">
        <v>8577</v>
      </c>
      <c r="E3243" t="s">
        <v>24</v>
      </c>
      <c r="F3243" s="1">
        <v>29322</v>
      </c>
      <c r="G3243" t="s">
        <v>52</v>
      </c>
      <c r="H3243" t="s">
        <v>58</v>
      </c>
      <c r="I3243">
        <v>3</v>
      </c>
      <c r="J3243" t="s">
        <v>27</v>
      </c>
      <c r="K3243" t="s">
        <v>28</v>
      </c>
      <c r="L3243" s="1">
        <v>51256.999305555997</v>
      </c>
      <c r="M3243" t="s">
        <v>29</v>
      </c>
      <c r="N3243" t="s">
        <v>1401</v>
      </c>
      <c r="O3243" t="s">
        <v>31</v>
      </c>
      <c r="P3243">
        <v>334</v>
      </c>
      <c r="Q3243" t="s">
        <v>33</v>
      </c>
      <c r="R3243" t="s">
        <v>34</v>
      </c>
      <c r="S3243" t="s">
        <v>35</v>
      </c>
      <c r="T3243" t="s">
        <v>36</v>
      </c>
      <c r="U3243">
        <f>YEAR(Sheet1[[#This Row],[Schedule RetirementDate]])</f>
        <v>2040</v>
      </c>
    </row>
    <row r="3244" spans="1:21" x14ac:dyDescent="0.25">
      <c r="A3244" t="s">
        <v>20</v>
      </c>
      <c r="B3244" t="s">
        <v>8526</v>
      </c>
      <c r="C3244" t="s">
        <v>8578</v>
      </c>
      <c r="D3244" t="s">
        <v>1057</v>
      </c>
      <c r="E3244" t="s">
        <v>24</v>
      </c>
      <c r="F3244" s="1">
        <v>24538</v>
      </c>
      <c r="G3244" t="s">
        <v>52</v>
      </c>
      <c r="H3244" t="s">
        <v>58</v>
      </c>
      <c r="I3244">
        <v>3</v>
      </c>
      <c r="J3244" t="s">
        <v>27</v>
      </c>
      <c r="K3244" t="s">
        <v>28</v>
      </c>
      <c r="L3244" s="1">
        <v>46477.999988426003</v>
      </c>
      <c r="M3244" t="s">
        <v>29</v>
      </c>
      <c r="N3244" t="s">
        <v>1401</v>
      </c>
      <c r="O3244" t="s">
        <v>31</v>
      </c>
      <c r="P3244" t="s">
        <v>8579</v>
      </c>
      <c r="Q3244" t="s">
        <v>42</v>
      </c>
      <c r="R3244" t="s">
        <v>43</v>
      </c>
      <c r="S3244" t="s">
        <v>44</v>
      </c>
      <c r="T3244" t="s">
        <v>36</v>
      </c>
      <c r="U3244">
        <f>YEAR(Sheet1[[#This Row],[Schedule RetirementDate]])</f>
        <v>2027</v>
      </c>
    </row>
    <row r="3245" spans="1:21" x14ac:dyDescent="0.25">
      <c r="A3245" t="s">
        <v>20</v>
      </c>
      <c r="B3245" t="s">
        <v>8526</v>
      </c>
      <c r="C3245" t="s">
        <v>8580</v>
      </c>
      <c r="D3245" t="s">
        <v>8581</v>
      </c>
      <c r="E3245" t="s">
        <v>24</v>
      </c>
      <c r="F3245" s="1">
        <v>21368</v>
      </c>
      <c r="G3245" t="s">
        <v>413</v>
      </c>
      <c r="H3245" t="s">
        <v>414</v>
      </c>
      <c r="I3245">
        <v>100</v>
      </c>
      <c r="J3245" t="s">
        <v>110</v>
      </c>
      <c r="K3245" t="s">
        <v>28</v>
      </c>
      <c r="L3245" s="1">
        <v>43312.999305555997</v>
      </c>
      <c r="M3245" t="s">
        <v>29</v>
      </c>
      <c r="N3245" t="s">
        <v>1401</v>
      </c>
      <c r="O3245" t="s">
        <v>31</v>
      </c>
      <c r="P3245" t="s">
        <v>8582</v>
      </c>
      <c r="Q3245" t="s">
        <v>64</v>
      </c>
      <c r="R3245" t="s">
        <v>65</v>
      </c>
      <c r="S3245" t="s">
        <v>138</v>
      </c>
      <c r="T3245" t="s">
        <v>36</v>
      </c>
      <c r="U3245">
        <f>YEAR(Sheet1[[#This Row],[Schedule RetirementDate]])</f>
        <v>2018</v>
      </c>
    </row>
    <row r="3246" spans="1:21" x14ac:dyDescent="0.25">
      <c r="A3246" t="s">
        <v>20</v>
      </c>
      <c r="B3246" t="s">
        <v>8526</v>
      </c>
      <c r="C3246" t="s">
        <v>8583</v>
      </c>
      <c r="D3246" t="s">
        <v>8584</v>
      </c>
      <c r="E3246" t="s">
        <v>24</v>
      </c>
      <c r="F3246" s="1">
        <v>27723</v>
      </c>
      <c r="G3246" t="s">
        <v>25</v>
      </c>
      <c r="H3246" t="s">
        <v>26</v>
      </c>
      <c r="I3246">
        <v>83</v>
      </c>
      <c r="J3246" t="s">
        <v>27</v>
      </c>
      <c r="K3246" t="s">
        <v>28</v>
      </c>
      <c r="L3246" s="1">
        <v>49643.999988426003</v>
      </c>
      <c r="M3246" t="s">
        <v>29</v>
      </c>
      <c r="N3246" t="s">
        <v>1401</v>
      </c>
      <c r="O3246" t="s">
        <v>31</v>
      </c>
      <c r="P3246" t="s">
        <v>8585</v>
      </c>
      <c r="Q3246" t="s">
        <v>33</v>
      </c>
      <c r="R3246" t="s">
        <v>34</v>
      </c>
      <c r="S3246" t="s">
        <v>35</v>
      </c>
      <c r="T3246" t="s">
        <v>36</v>
      </c>
      <c r="U3246">
        <f>YEAR(Sheet1[[#This Row],[Schedule RetirementDate]])</f>
        <v>2035</v>
      </c>
    </row>
    <row r="3247" spans="1:21" x14ac:dyDescent="0.25">
      <c r="A3247" t="s">
        <v>20</v>
      </c>
      <c r="B3247" t="s">
        <v>8526</v>
      </c>
      <c r="C3247" t="s">
        <v>8586</v>
      </c>
      <c r="D3247" t="s">
        <v>8587</v>
      </c>
      <c r="E3247" t="s">
        <v>24</v>
      </c>
      <c r="F3247" s="1">
        <v>23355</v>
      </c>
      <c r="G3247" t="s">
        <v>25</v>
      </c>
      <c r="H3247" t="s">
        <v>26</v>
      </c>
      <c r="I3247">
        <v>83</v>
      </c>
      <c r="J3247" t="s">
        <v>27</v>
      </c>
      <c r="K3247" t="s">
        <v>28</v>
      </c>
      <c r="L3247" s="1">
        <v>45291.999988426003</v>
      </c>
      <c r="M3247" t="s">
        <v>29</v>
      </c>
      <c r="N3247" t="s">
        <v>1401</v>
      </c>
      <c r="O3247" t="s">
        <v>31</v>
      </c>
      <c r="P3247" t="s">
        <v>8588</v>
      </c>
      <c r="Q3247" t="s">
        <v>49</v>
      </c>
      <c r="R3247" t="s">
        <v>34</v>
      </c>
      <c r="S3247" t="s">
        <v>138</v>
      </c>
      <c r="T3247" t="s">
        <v>36</v>
      </c>
      <c r="U3247">
        <f>YEAR(Sheet1[[#This Row],[Schedule RetirementDate]])</f>
        <v>2023</v>
      </c>
    </row>
    <row r="3248" spans="1:21" x14ac:dyDescent="0.25">
      <c r="A3248" t="s">
        <v>20</v>
      </c>
      <c r="B3248" t="s">
        <v>8526</v>
      </c>
      <c r="C3248" t="s">
        <v>8589</v>
      </c>
      <c r="D3248" t="s">
        <v>4417</v>
      </c>
      <c r="E3248" t="s">
        <v>24</v>
      </c>
      <c r="F3248" s="1">
        <v>26156</v>
      </c>
      <c r="G3248" t="s">
        <v>25</v>
      </c>
      <c r="H3248" t="s">
        <v>383</v>
      </c>
      <c r="I3248">
        <v>83</v>
      </c>
      <c r="J3248" t="s">
        <v>27</v>
      </c>
      <c r="K3248" t="s">
        <v>28</v>
      </c>
      <c r="L3248" s="1">
        <v>48091.999305555997</v>
      </c>
      <c r="M3248" t="s">
        <v>29</v>
      </c>
      <c r="N3248" t="s">
        <v>1401</v>
      </c>
      <c r="O3248" t="s">
        <v>31</v>
      </c>
      <c r="P3248" t="s">
        <v>8590</v>
      </c>
      <c r="Q3248" t="s">
        <v>380</v>
      </c>
      <c r="R3248" t="s">
        <v>43</v>
      </c>
      <c r="S3248" t="s">
        <v>44</v>
      </c>
      <c r="T3248" t="s">
        <v>60</v>
      </c>
      <c r="U3248">
        <f>YEAR(Sheet1[[#This Row],[Schedule RetirementDate]])</f>
        <v>2031</v>
      </c>
    </row>
    <row r="3249" spans="1:21" x14ac:dyDescent="0.25">
      <c r="A3249" t="s">
        <v>20</v>
      </c>
      <c r="B3249" t="s">
        <v>8526</v>
      </c>
      <c r="C3249" t="s">
        <v>8591</v>
      </c>
      <c r="D3249" t="s">
        <v>8592</v>
      </c>
      <c r="E3249" t="s">
        <v>24</v>
      </c>
      <c r="F3249" s="1">
        <v>22093</v>
      </c>
      <c r="G3249" t="s">
        <v>52</v>
      </c>
      <c r="H3249" t="s">
        <v>58</v>
      </c>
      <c r="I3249">
        <v>3</v>
      </c>
      <c r="J3249" t="s">
        <v>27</v>
      </c>
      <c r="K3249" t="s">
        <v>28</v>
      </c>
      <c r="L3249" s="1">
        <v>44012.999988426003</v>
      </c>
      <c r="M3249" t="s">
        <v>29</v>
      </c>
      <c r="N3249" t="s">
        <v>1401</v>
      </c>
      <c r="O3249" t="s">
        <v>31</v>
      </c>
      <c r="P3249" t="s">
        <v>8593</v>
      </c>
      <c r="Q3249" t="s">
        <v>380</v>
      </c>
      <c r="R3249" t="s">
        <v>43</v>
      </c>
      <c r="S3249" t="s">
        <v>138</v>
      </c>
      <c r="T3249" t="s">
        <v>36</v>
      </c>
      <c r="U3249">
        <f>YEAR(Sheet1[[#This Row],[Schedule RetirementDate]])</f>
        <v>2020</v>
      </c>
    </row>
    <row r="3250" spans="1:21" x14ac:dyDescent="0.25">
      <c r="A3250" t="s">
        <v>20</v>
      </c>
      <c r="B3250" t="s">
        <v>8526</v>
      </c>
      <c r="C3250" t="s">
        <v>8594</v>
      </c>
      <c r="D3250" t="s">
        <v>8595</v>
      </c>
      <c r="E3250" t="s">
        <v>24</v>
      </c>
      <c r="F3250" s="1">
        <v>24450</v>
      </c>
      <c r="G3250" t="s">
        <v>52</v>
      </c>
      <c r="H3250" t="s">
        <v>58</v>
      </c>
      <c r="I3250">
        <v>3</v>
      </c>
      <c r="J3250" t="s">
        <v>27</v>
      </c>
      <c r="K3250" t="s">
        <v>28</v>
      </c>
      <c r="L3250" s="1">
        <v>46387.999988426003</v>
      </c>
      <c r="M3250" t="s">
        <v>29</v>
      </c>
      <c r="N3250" t="s">
        <v>1401</v>
      </c>
      <c r="O3250" t="s">
        <v>31</v>
      </c>
      <c r="P3250" t="s">
        <v>8596</v>
      </c>
      <c r="Q3250" t="s">
        <v>64</v>
      </c>
      <c r="R3250" t="s">
        <v>65</v>
      </c>
      <c r="S3250" t="s">
        <v>35</v>
      </c>
      <c r="T3250" t="s">
        <v>36</v>
      </c>
      <c r="U3250">
        <f>YEAR(Sheet1[[#This Row],[Schedule RetirementDate]])</f>
        <v>2026</v>
      </c>
    </row>
    <row r="3251" spans="1:21" x14ac:dyDescent="0.25">
      <c r="A3251" t="s">
        <v>20</v>
      </c>
      <c r="B3251" t="s">
        <v>8526</v>
      </c>
      <c r="C3251" t="s">
        <v>8597</v>
      </c>
      <c r="D3251" t="s">
        <v>8598</v>
      </c>
      <c r="E3251" t="s">
        <v>24</v>
      </c>
      <c r="F3251" s="1">
        <v>23460</v>
      </c>
      <c r="G3251" t="s">
        <v>52</v>
      </c>
      <c r="H3251" t="s">
        <v>58</v>
      </c>
      <c r="I3251">
        <v>3</v>
      </c>
      <c r="J3251" t="s">
        <v>27</v>
      </c>
      <c r="K3251" t="s">
        <v>28</v>
      </c>
      <c r="L3251" s="1">
        <v>45382.999988426003</v>
      </c>
      <c r="M3251" t="s">
        <v>29</v>
      </c>
      <c r="N3251" t="s">
        <v>1401</v>
      </c>
      <c r="O3251" t="s">
        <v>31</v>
      </c>
      <c r="P3251">
        <v>569</v>
      </c>
      <c r="Q3251" t="s">
        <v>64</v>
      </c>
      <c r="R3251" t="s">
        <v>65</v>
      </c>
      <c r="S3251" t="s">
        <v>35</v>
      </c>
      <c r="T3251" t="s">
        <v>36</v>
      </c>
      <c r="U3251">
        <f>YEAR(Sheet1[[#This Row],[Schedule RetirementDate]])</f>
        <v>2024</v>
      </c>
    </row>
    <row r="3252" spans="1:21" x14ac:dyDescent="0.25">
      <c r="A3252" t="s">
        <v>20</v>
      </c>
      <c r="B3252" t="s">
        <v>8526</v>
      </c>
      <c r="C3252" t="s">
        <v>8599</v>
      </c>
      <c r="D3252" t="s">
        <v>8600</v>
      </c>
      <c r="E3252" t="s">
        <v>39</v>
      </c>
      <c r="F3252" s="1">
        <v>27395</v>
      </c>
      <c r="G3252" t="s">
        <v>52</v>
      </c>
      <c r="H3252" t="s">
        <v>58</v>
      </c>
      <c r="I3252">
        <v>3</v>
      </c>
      <c r="J3252" t="s">
        <v>27</v>
      </c>
      <c r="K3252" t="s">
        <v>89</v>
      </c>
      <c r="L3252" s="1">
        <v>49309.999305555997</v>
      </c>
      <c r="M3252" t="s">
        <v>29</v>
      </c>
      <c r="N3252" t="s">
        <v>1401</v>
      </c>
      <c r="O3252" t="s">
        <v>31</v>
      </c>
      <c r="P3252" t="s">
        <v>32</v>
      </c>
      <c r="Q3252" t="s">
        <v>130</v>
      </c>
      <c r="R3252" t="s">
        <v>65</v>
      </c>
      <c r="S3252" t="s">
        <v>35</v>
      </c>
      <c r="T3252" t="s">
        <v>36</v>
      </c>
      <c r="U3252">
        <f>YEAR(Sheet1[[#This Row],[Schedule RetirementDate]])</f>
        <v>2034</v>
      </c>
    </row>
    <row r="3253" spans="1:21" x14ac:dyDescent="0.25">
      <c r="A3253" t="s">
        <v>20</v>
      </c>
      <c r="B3253" t="s">
        <v>8526</v>
      </c>
      <c r="C3253" t="s">
        <v>8601</v>
      </c>
      <c r="D3253" t="s">
        <v>8602</v>
      </c>
      <c r="E3253" t="s">
        <v>24</v>
      </c>
      <c r="F3253" s="1">
        <v>21565</v>
      </c>
      <c r="G3253" t="s">
        <v>434</v>
      </c>
      <c r="H3253" t="s">
        <v>105</v>
      </c>
      <c r="I3253">
        <v>70</v>
      </c>
      <c r="J3253" t="s">
        <v>110</v>
      </c>
      <c r="K3253" t="s">
        <v>28</v>
      </c>
      <c r="L3253" s="1">
        <v>42766.999988426003</v>
      </c>
      <c r="M3253" t="s">
        <v>29</v>
      </c>
      <c r="N3253" t="s">
        <v>1401</v>
      </c>
      <c r="O3253" t="s">
        <v>31</v>
      </c>
      <c r="P3253" t="s">
        <v>32</v>
      </c>
      <c r="Q3253" t="s">
        <v>82</v>
      </c>
      <c r="R3253" t="s">
        <v>83</v>
      </c>
      <c r="S3253" t="s">
        <v>35</v>
      </c>
      <c r="T3253" t="s">
        <v>36</v>
      </c>
      <c r="U3253">
        <f>YEAR(Sheet1[[#This Row],[Schedule RetirementDate]])</f>
        <v>2017</v>
      </c>
    </row>
    <row r="3254" spans="1:21" x14ac:dyDescent="0.25">
      <c r="A3254" t="s">
        <v>20</v>
      </c>
      <c r="B3254" t="s">
        <v>8526</v>
      </c>
      <c r="C3254" t="s">
        <v>8603</v>
      </c>
      <c r="D3254" t="s">
        <v>8604</v>
      </c>
      <c r="E3254" t="s">
        <v>24</v>
      </c>
      <c r="F3254" s="1">
        <v>26852</v>
      </c>
      <c r="G3254" t="s">
        <v>52</v>
      </c>
      <c r="H3254" t="s">
        <v>53</v>
      </c>
      <c r="I3254">
        <v>3</v>
      </c>
      <c r="J3254" t="s">
        <v>27</v>
      </c>
      <c r="K3254" t="s">
        <v>28</v>
      </c>
      <c r="L3254" s="1">
        <v>48791.999988426003</v>
      </c>
      <c r="M3254" t="s">
        <v>29</v>
      </c>
      <c r="N3254" t="s">
        <v>1401</v>
      </c>
      <c r="O3254" t="s">
        <v>31</v>
      </c>
      <c r="P3254" t="s">
        <v>8605</v>
      </c>
      <c r="Q3254" t="s">
        <v>119</v>
      </c>
      <c r="R3254" t="s">
        <v>65</v>
      </c>
      <c r="S3254" t="s">
        <v>35</v>
      </c>
      <c r="T3254" t="s">
        <v>36</v>
      </c>
      <c r="U3254">
        <f>YEAR(Sheet1[[#This Row],[Schedule RetirementDate]])</f>
        <v>2033</v>
      </c>
    </row>
    <row r="3255" spans="1:21" x14ac:dyDescent="0.25">
      <c r="A3255" t="s">
        <v>20</v>
      </c>
      <c r="B3255" t="s">
        <v>8526</v>
      </c>
      <c r="C3255" t="s">
        <v>8606</v>
      </c>
      <c r="D3255" t="s">
        <v>8607</v>
      </c>
      <c r="E3255" t="s">
        <v>24</v>
      </c>
      <c r="F3255" s="1">
        <v>26715</v>
      </c>
      <c r="G3255" t="s">
        <v>52</v>
      </c>
      <c r="H3255" t="s">
        <v>58</v>
      </c>
      <c r="I3255">
        <v>3</v>
      </c>
      <c r="J3255" t="s">
        <v>27</v>
      </c>
      <c r="K3255" t="s">
        <v>28</v>
      </c>
      <c r="L3255" s="1">
        <v>48638.999305555997</v>
      </c>
      <c r="M3255" t="s">
        <v>29</v>
      </c>
      <c r="N3255" t="s">
        <v>1401</v>
      </c>
      <c r="O3255" t="s">
        <v>31</v>
      </c>
      <c r="P3255" t="s">
        <v>8608</v>
      </c>
      <c r="Q3255" t="s">
        <v>130</v>
      </c>
      <c r="R3255" t="s">
        <v>65</v>
      </c>
      <c r="S3255" t="s">
        <v>35</v>
      </c>
      <c r="T3255" t="s">
        <v>36</v>
      </c>
      <c r="U3255">
        <f>YEAR(Sheet1[[#This Row],[Schedule RetirementDate]])</f>
        <v>2033</v>
      </c>
    </row>
    <row r="3256" spans="1:21" x14ac:dyDescent="0.25">
      <c r="A3256" t="s">
        <v>20</v>
      </c>
      <c r="B3256" t="s">
        <v>8526</v>
      </c>
      <c r="C3256" t="s">
        <v>8609</v>
      </c>
      <c r="D3256" t="s">
        <v>8610</v>
      </c>
      <c r="E3256" t="s">
        <v>24</v>
      </c>
      <c r="F3256" s="1">
        <v>28839</v>
      </c>
      <c r="G3256" t="s">
        <v>25</v>
      </c>
      <c r="H3256" t="s">
        <v>26</v>
      </c>
      <c r="I3256">
        <v>83</v>
      </c>
      <c r="J3256" t="s">
        <v>27</v>
      </c>
      <c r="K3256" t="s">
        <v>28</v>
      </c>
      <c r="L3256" s="1">
        <v>50770.999305555997</v>
      </c>
      <c r="M3256" t="s">
        <v>29</v>
      </c>
      <c r="N3256" t="s">
        <v>1401</v>
      </c>
      <c r="O3256" t="s">
        <v>31</v>
      </c>
      <c r="P3256" t="s">
        <v>3587</v>
      </c>
      <c r="Q3256" t="s">
        <v>42</v>
      </c>
      <c r="R3256" t="s">
        <v>43</v>
      </c>
      <c r="S3256" t="s">
        <v>44</v>
      </c>
      <c r="T3256" t="s">
        <v>60</v>
      </c>
      <c r="U3256">
        <f>YEAR(Sheet1[[#This Row],[Schedule RetirementDate]])</f>
        <v>2038</v>
      </c>
    </row>
    <row r="3257" spans="1:21" x14ac:dyDescent="0.25">
      <c r="A3257" t="s">
        <v>20</v>
      </c>
      <c r="B3257" t="s">
        <v>8526</v>
      </c>
      <c r="C3257" t="s">
        <v>8611</v>
      </c>
      <c r="D3257" t="s">
        <v>8612</v>
      </c>
      <c r="E3257" t="s">
        <v>39</v>
      </c>
      <c r="F3257" s="1">
        <v>23562</v>
      </c>
      <c r="G3257" t="s">
        <v>25</v>
      </c>
      <c r="H3257" t="s">
        <v>26</v>
      </c>
      <c r="I3257">
        <v>83</v>
      </c>
      <c r="J3257" t="s">
        <v>27</v>
      </c>
      <c r="K3257" t="s">
        <v>28</v>
      </c>
      <c r="L3257" s="1">
        <v>45504.999988426003</v>
      </c>
      <c r="M3257" t="s">
        <v>29</v>
      </c>
      <c r="N3257" t="s">
        <v>1401</v>
      </c>
      <c r="O3257" t="s">
        <v>31</v>
      </c>
      <c r="P3257" t="s">
        <v>8613</v>
      </c>
      <c r="Q3257" t="s">
        <v>33</v>
      </c>
      <c r="R3257" t="s">
        <v>34</v>
      </c>
      <c r="S3257" t="s">
        <v>35</v>
      </c>
      <c r="T3257" t="s">
        <v>36</v>
      </c>
      <c r="U3257">
        <f>YEAR(Sheet1[[#This Row],[Schedule RetirementDate]])</f>
        <v>2024</v>
      </c>
    </row>
    <row r="3258" spans="1:21" x14ac:dyDescent="0.25">
      <c r="A3258" t="s">
        <v>20</v>
      </c>
      <c r="B3258" t="s">
        <v>8526</v>
      </c>
      <c r="C3258" t="s">
        <v>8614</v>
      </c>
      <c r="D3258" t="s">
        <v>8615</v>
      </c>
      <c r="E3258" t="s">
        <v>24</v>
      </c>
      <c r="F3258" s="1">
        <v>27335</v>
      </c>
      <c r="G3258" t="s">
        <v>109</v>
      </c>
      <c r="H3258" t="s">
        <v>105</v>
      </c>
      <c r="I3258">
        <v>100</v>
      </c>
      <c r="J3258" t="s">
        <v>110</v>
      </c>
      <c r="K3258" t="s">
        <v>28</v>
      </c>
      <c r="L3258" s="1">
        <v>49278.999305555997</v>
      </c>
      <c r="M3258" t="s">
        <v>29</v>
      </c>
      <c r="N3258" t="s">
        <v>1401</v>
      </c>
      <c r="O3258" t="s">
        <v>31</v>
      </c>
      <c r="P3258">
        <v>347</v>
      </c>
      <c r="Q3258" t="s">
        <v>42</v>
      </c>
      <c r="R3258" t="s">
        <v>43</v>
      </c>
      <c r="S3258" t="s">
        <v>44</v>
      </c>
      <c r="T3258" t="s">
        <v>36</v>
      </c>
      <c r="U3258">
        <f>YEAR(Sheet1[[#This Row],[Schedule RetirementDate]])</f>
        <v>2034</v>
      </c>
    </row>
    <row r="3259" spans="1:21" x14ac:dyDescent="0.25">
      <c r="A3259" t="s">
        <v>20</v>
      </c>
      <c r="B3259" t="s">
        <v>8526</v>
      </c>
      <c r="C3259" t="s">
        <v>8616</v>
      </c>
      <c r="D3259" t="s">
        <v>8617</v>
      </c>
      <c r="E3259" t="s">
        <v>24</v>
      </c>
      <c r="F3259" s="1">
        <v>28789</v>
      </c>
      <c r="G3259" t="s">
        <v>104</v>
      </c>
      <c r="H3259" t="s">
        <v>452</v>
      </c>
      <c r="I3259">
        <v>100</v>
      </c>
      <c r="J3259" t="s">
        <v>27</v>
      </c>
      <c r="K3259" t="s">
        <v>28</v>
      </c>
      <c r="L3259" s="1">
        <v>50709.999305555997</v>
      </c>
      <c r="M3259" t="s">
        <v>29</v>
      </c>
      <c r="N3259" t="s">
        <v>1401</v>
      </c>
      <c r="O3259" t="s">
        <v>31</v>
      </c>
      <c r="P3259">
        <v>148</v>
      </c>
      <c r="Q3259" t="s">
        <v>42</v>
      </c>
      <c r="R3259" t="s">
        <v>43</v>
      </c>
      <c r="S3259" t="s">
        <v>44</v>
      </c>
      <c r="T3259" t="s">
        <v>36</v>
      </c>
      <c r="U3259">
        <f>YEAR(Sheet1[[#This Row],[Schedule RetirementDate]])</f>
        <v>2038</v>
      </c>
    </row>
    <row r="3260" spans="1:21" x14ac:dyDescent="0.25">
      <c r="A3260" t="s">
        <v>20</v>
      </c>
      <c r="B3260" t="s">
        <v>8526</v>
      </c>
      <c r="C3260" t="s">
        <v>8618</v>
      </c>
      <c r="D3260" t="s">
        <v>8619</v>
      </c>
      <c r="E3260" t="s">
        <v>24</v>
      </c>
      <c r="F3260" s="1">
        <v>28980</v>
      </c>
      <c r="G3260" t="s">
        <v>151</v>
      </c>
      <c r="H3260" t="s">
        <v>105</v>
      </c>
      <c r="I3260">
        <v>70</v>
      </c>
      <c r="J3260" t="s">
        <v>110</v>
      </c>
      <c r="K3260" t="s">
        <v>179</v>
      </c>
      <c r="L3260" s="1">
        <v>50191.999988426003</v>
      </c>
      <c r="M3260" t="s">
        <v>29</v>
      </c>
      <c r="N3260" t="s">
        <v>1401</v>
      </c>
      <c r="O3260" t="s">
        <v>31</v>
      </c>
      <c r="P3260" t="s">
        <v>8620</v>
      </c>
      <c r="Q3260" t="s">
        <v>126</v>
      </c>
      <c r="R3260" t="s">
        <v>43</v>
      </c>
      <c r="S3260" t="s">
        <v>44</v>
      </c>
      <c r="T3260" t="s">
        <v>36</v>
      </c>
      <c r="U3260">
        <f>YEAR(Sheet1[[#This Row],[Schedule RetirementDate]])</f>
        <v>2037</v>
      </c>
    </row>
    <row r="3261" spans="1:21" x14ac:dyDescent="0.25">
      <c r="A3261" t="s">
        <v>20</v>
      </c>
      <c r="B3261" t="s">
        <v>8526</v>
      </c>
      <c r="C3261" t="s">
        <v>8621</v>
      </c>
      <c r="D3261" t="s">
        <v>8622</v>
      </c>
      <c r="E3261" t="s">
        <v>24</v>
      </c>
      <c r="F3261" s="1">
        <v>25426</v>
      </c>
      <c r="G3261" t="s">
        <v>52</v>
      </c>
      <c r="H3261" t="s">
        <v>58</v>
      </c>
      <c r="I3261">
        <v>3</v>
      </c>
      <c r="J3261" t="s">
        <v>27</v>
      </c>
      <c r="K3261" t="s">
        <v>28</v>
      </c>
      <c r="L3261" s="1">
        <v>47361.999305555997</v>
      </c>
      <c r="M3261" t="s">
        <v>29</v>
      </c>
      <c r="N3261" t="s">
        <v>1401</v>
      </c>
      <c r="O3261" t="s">
        <v>31</v>
      </c>
      <c r="P3261" t="s">
        <v>8623</v>
      </c>
      <c r="Q3261" t="s">
        <v>42</v>
      </c>
      <c r="R3261" t="s">
        <v>43</v>
      </c>
      <c r="S3261" t="s">
        <v>44</v>
      </c>
      <c r="T3261" t="s">
        <v>36</v>
      </c>
      <c r="U3261">
        <f>YEAR(Sheet1[[#This Row],[Schedule RetirementDate]])</f>
        <v>2029</v>
      </c>
    </row>
    <row r="3262" spans="1:21" x14ac:dyDescent="0.25">
      <c r="A3262" t="s">
        <v>20</v>
      </c>
      <c r="B3262" t="s">
        <v>8526</v>
      </c>
      <c r="C3262" t="s">
        <v>8624</v>
      </c>
      <c r="D3262" t="s">
        <v>8625</v>
      </c>
      <c r="E3262" t="s">
        <v>24</v>
      </c>
      <c r="F3262" s="1">
        <v>27089</v>
      </c>
      <c r="G3262" t="s">
        <v>331</v>
      </c>
      <c r="H3262" t="s">
        <v>105</v>
      </c>
      <c r="I3262">
        <v>101</v>
      </c>
      <c r="J3262" t="s">
        <v>27</v>
      </c>
      <c r="K3262" t="s">
        <v>28</v>
      </c>
      <c r="L3262" s="1">
        <v>49003.999988426003</v>
      </c>
      <c r="M3262" t="s">
        <v>29</v>
      </c>
      <c r="N3262" t="s">
        <v>1401</v>
      </c>
      <c r="O3262" t="s">
        <v>31</v>
      </c>
      <c r="P3262" t="s">
        <v>8626</v>
      </c>
      <c r="Q3262" t="s">
        <v>137</v>
      </c>
      <c r="R3262" t="s">
        <v>43</v>
      </c>
      <c r="S3262" t="s">
        <v>44</v>
      </c>
      <c r="T3262" t="s">
        <v>36</v>
      </c>
      <c r="U3262">
        <f>YEAR(Sheet1[[#This Row],[Schedule RetirementDate]])</f>
        <v>2034</v>
      </c>
    </row>
    <row r="3263" spans="1:21" x14ac:dyDescent="0.25">
      <c r="A3263" t="s">
        <v>20</v>
      </c>
      <c r="B3263" t="s">
        <v>8526</v>
      </c>
      <c r="C3263" t="s">
        <v>8627</v>
      </c>
      <c r="D3263" t="s">
        <v>8628</v>
      </c>
      <c r="E3263" t="s">
        <v>24</v>
      </c>
      <c r="F3263" s="1">
        <v>25007</v>
      </c>
      <c r="G3263" t="s">
        <v>104</v>
      </c>
      <c r="H3263" t="s">
        <v>795</v>
      </c>
      <c r="I3263">
        <v>100</v>
      </c>
      <c r="J3263" t="s">
        <v>27</v>
      </c>
      <c r="K3263" t="s">
        <v>28</v>
      </c>
      <c r="L3263" s="1">
        <v>46934.999988426003</v>
      </c>
      <c r="M3263" t="s">
        <v>29</v>
      </c>
      <c r="N3263" t="s">
        <v>1401</v>
      </c>
      <c r="O3263" t="s">
        <v>31</v>
      </c>
      <c r="P3263">
        <v>309</v>
      </c>
      <c r="Q3263" t="s">
        <v>137</v>
      </c>
      <c r="R3263" t="s">
        <v>43</v>
      </c>
      <c r="S3263" t="s">
        <v>44</v>
      </c>
      <c r="T3263" t="s">
        <v>36</v>
      </c>
      <c r="U3263">
        <f>YEAR(Sheet1[[#This Row],[Schedule RetirementDate]])</f>
        <v>2028</v>
      </c>
    </row>
    <row r="3264" spans="1:21" x14ac:dyDescent="0.25">
      <c r="A3264" t="s">
        <v>20</v>
      </c>
      <c r="B3264" t="s">
        <v>8526</v>
      </c>
      <c r="C3264" t="s">
        <v>8629</v>
      </c>
      <c r="D3264" t="s">
        <v>2404</v>
      </c>
      <c r="E3264" t="s">
        <v>24</v>
      </c>
      <c r="F3264" s="1">
        <v>23915</v>
      </c>
      <c r="G3264" t="s">
        <v>52</v>
      </c>
      <c r="H3264" t="s">
        <v>58</v>
      </c>
      <c r="I3264">
        <v>3</v>
      </c>
      <c r="J3264" t="s">
        <v>27</v>
      </c>
      <c r="K3264" t="s">
        <v>28</v>
      </c>
      <c r="L3264" s="1">
        <v>45838.999988426003</v>
      </c>
      <c r="M3264" t="s">
        <v>29</v>
      </c>
      <c r="N3264" t="s">
        <v>1401</v>
      </c>
      <c r="O3264" t="s">
        <v>31</v>
      </c>
      <c r="P3264" t="s">
        <v>8630</v>
      </c>
      <c r="Q3264" t="s">
        <v>137</v>
      </c>
      <c r="R3264" t="s">
        <v>43</v>
      </c>
      <c r="S3264" t="s">
        <v>44</v>
      </c>
      <c r="T3264" t="s">
        <v>36</v>
      </c>
      <c r="U3264">
        <f>YEAR(Sheet1[[#This Row],[Schedule RetirementDate]])</f>
        <v>2025</v>
      </c>
    </row>
    <row r="3265" spans="1:21" x14ac:dyDescent="0.25">
      <c r="A3265" t="s">
        <v>20</v>
      </c>
      <c r="B3265" t="s">
        <v>8526</v>
      </c>
      <c r="C3265" t="s">
        <v>8631</v>
      </c>
      <c r="D3265" t="s">
        <v>8632</v>
      </c>
      <c r="E3265" t="s">
        <v>24</v>
      </c>
      <c r="F3265" s="1">
        <v>26973</v>
      </c>
      <c r="G3265" t="s">
        <v>25</v>
      </c>
      <c r="H3265" t="s">
        <v>26</v>
      </c>
      <c r="I3265">
        <v>83</v>
      </c>
      <c r="J3265" t="s">
        <v>27</v>
      </c>
      <c r="K3265" t="s">
        <v>28</v>
      </c>
      <c r="L3265" s="1">
        <v>48913.999305555997</v>
      </c>
      <c r="M3265" t="s">
        <v>29</v>
      </c>
      <c r="N3265" t="s">
        <v>1401</v>
      </c>
      <c r="O3265" t="s">
        <v>31</v>
      </c>
      <c r="P3265" t="s">
        <v>8633</v>
      </c>
      <c r="Q3265" t="s">
        <v>82</v>
      </c>
      <c r="R3265" t="s">
        <v>83</v>
      </c>
      <c r="S3265" t="s">
        <v>35</v>
      </c>
      <c r="T3265" t="s">
        <v>36</v>
      </c>
      <c r="U3265">
        <f>YEAR(Sheet1[[#This Row],[Schedule RetirementDate]])</f>
        <v>2033</v>
      </c>
    </row>
    <row r="3266" spans="1:21" x14ac:dyDescent="0.25">
      <c r="A3266" t="s">
        <v>20</v>
      </c>
      <c r="B3266" t="s">
        <v>8526</v>
      </c>
      <c r="C3266" t="s">
        <v>8634</v>
      </c>
      <c r="D3266" t="s">
        <v>5388</v>
      </c>
      <c r="E3266" t="s">
        <v>24</v>
      </c>
      <c r="F3266" s="1">
        <v>31860</v>
      </c>
      <c r="G3266" t="s">
        <v>52</v>
      </c>
      <c r="H3266" t="s">
        <v>58</v>
      </c>
      <c r="I3266">
        <v>3</v>
      </c>
      <c r="J3266" t="s">
        <v>27</v>
      </c>
      <c r="K3266" t="s">
        <v>28</v>
      </c>
      <c r="L3266" s="1">
        <v>53782.999988426003</v>
      </c>
      <c r="M3266" t="s">
        <v>29</v>
      </c>
      <c r="N3266" t="s">
        <v>1401</v>
      </c>
      <c r="O3266" t="s">
        <v>31</v>
      </c>
      <c r="P3266" t="s">
        <v>8635</v>
      </c>
      <c r="Q3266" t="s">
        <v>42</v>
      </c>
      <c r="R3266" t="s">
        <v>43</v>
      </c>
      <c r="S3266" t="s">
        <v>44</v>
      </c>
      <c r="T3266" t="s">
        <v>60</v>
      </c>
      <c r="U3266">
        <f>YEAR(Sheet1[[#This Row],[Schedule RetirementDate]])</f>
        <v>2047</v>
      </c>
    </row>
    <row r="3267" spans="1:21" x14ac:dyDescent="0.25">
      <c r="A3267" t="s">
        <v>20</v>
      </c>
      <c r="B3267" t="s">
        <v>8526</v>
      </c>
      <c r="C3267" t="s">
        <v>8636</v>
      </c>
      <c r="D3267" t="s">
        <v>8637</v>
      </c>
      <c r="E3267" t="s">
        <v>24</v>
      </c>
      <c r="F3267" s="1">
        <v>30155</v>
      </c>
      <c r="G3267" t="s">
        <v>52</v>
      </c>
      <c r="H3267" t="s">
        <v>58</v>
      </c>
      <c r="I3267">
        <v>3</v>
      </c>
      <c r="J3267" t="s">
        <v>27</v>
      </c>
      <c r="K3267" t="s">
        <v>28</v>
      </c>
      <c r="L3267" s="1">
        <v>52078.999305555997</v>
      </c>
      <c r="M3267" t="s">
        <v>29</v>
      </c>
      <c r="N3267" t="s">
        <v>1401</v>
      </c>
      <c r="O3267" t="s">
        <v>31</v>
      </c>
      <c r="P3267" t="s">
        <v>8638</v>
      </c>
      <c r="Q3267" t="s">
        <v>42</v>
      </c>
      <c r="R3267" t="s">
        <v>43</v>
      </c>
      <c r="S3267" t="s">
        <v>44</v>
      </c>
      <c r="T3267" t="s">
        <v>60</v>
      </c>
      <c r="U3267">
        <f>YEAR(Sheet1[[#This Row],[Schedule RetirementDate]])</f>
        <v>2042</v>
      </c>
    </row>
    <row r="3268" spans="1:21" x14ac:dyDescent="0.25">
      <c r="A3268" t="s">
        <v>20</v>
      </c>
      <c r="B3268" t="s">
        <v>8526</v>
      </c>
      <c r="C3268" t="s">
        <v>8639</v>
      </c>
      <c r="D3268" t="s">
        <v>8640</v>
      </c>
      <c r="E3268" t="s">
        <v>24</v>
      </c>
      <c r="F3268" s="1">
        <v>25580</v>
      </c>
      <c r="G3268" t="s">
        <v>52</v>
      </c>
      <c r="H3268" t="s">
        <v>58</v>
      </c>
      <c r="I3268">
        <v>3</v>
      </c>
      <c r="J3268" t="s">
        <v>27</v>
      </c>
      <c r="K3268" t="s">
        <v>28</v>
      </c>
      <c r="L3268" s="1">
        <v>47514.999988426003</v>
      </c>
      <c r="M3268" t="s">
        <v>29</v>
      </c>
      <c r="N3268" t="s">
        <v>1401</v>
      </c>
      <c r="O3268" t="s">
        <v>31</v>
      </c>
      <c r="P3268" t="s">
        <v>8641</v>
      </c>
      <c r="Q3268" t="s">
        <v>119</v>
      </c>
      <c r="R3268" t="s">
        <v>65</v>
      </c>
      <c r="S3268" t="s">
        <v>35</v>
      </c>
      <c r="T3268" t="s">
        <v>36</v>
      </c>
      <c r="U3268">
        <f>YEAR(Sheet1[[#This Row],[Schedule RetirementDate]])</f>
        <v>2030</v>
      </c>
    </row>
    <row r="3269" spans="1:21" x14ac:dyDescent="0.25">
      <c r="A3269" t="s">
        <v>20</v>
      </c>
      <c r="B3269" t="s">
        <v>8526</v>
      </c>
      <c r="C3269" t="s">
        <v>8642</v>
      </c>
      <c r="D3269" t="s">
        <v>8643</v>
      </c>
      <c r="E3269" t="s">
        <v>24</v>
      </c>
      <c r="F3269" s="1">
        <v>26863</v>
      </c>
      <c r="G3269" t="s">
        <v>25</v>
      </c>
      <c r="H3269" t="s">
        <v>26</v>
      </c>
      <c r="I3269">
        <v>83</v>
      </c>
      <c r="J3269" t="s">
        <v>27</v>
      </c>
      <c r="K3269" t="s">
        <v>28</v>
      </c>
      <c r="L3269" s="1">
        <v>48791.999305555997</v>
      </c>
      <c r="M3269" t="s">
        <v>29</v>
      </c>
      <c r="N3269" t="s">
        <v>1401</v>
      </c>
      <c r="O3269" t="s">
        <v>31</v>
      </c>
      <c r="P3269" t="s">
        <v>8644</v>
      </c>
      <c r="Q3269" t="s">
        <v>119</v>
      </c>
      <c r="R3269" t="s">
        <v>65</v>
      </c>
      <c r="S3269" t="s">
        <v>35</v>
      </c>
      <c r="T3269" t="s">
        <v>36</v>
      </c>
      <c r="U3269">
        <f>YEAR(Sheet1[[#This Row],[Schedule RetirementDate]])</f>
        <v>2033</v>
      </c>
    </row>
    <row r="3270" spans="1:21" x14ac:dyDescent="0.25">
      <c r="A3270" t="s">
        <v>20</v>
      </c>
      <c r="B3270" t="s">
        <v>8526</v>
      </c>
      <c r="C3270" t="s">
        <v>8645</v>
      </c>
      <c r="D3270" t="s">
        <v>8646</v>
      </c>
      <c r="E3270" t="s">
        <v>24</v>
      </c>
      <c r="F3270" s="1">
        <v>30357</v>
      </c>
      <c r="G3270" t="s">
        <v>52</v>
      </c>
      <c r="H3270" t="s">
        <v>77</v>
      </c>
      <c r="I3270">
        <v>3</v>
      </c>
      <c r="J3270" t="s">
        <v>27</v>
      </c>
      <c r="K3270" t="s">
        <v>28</v>
      </c>
      <c r="L3270" s="1">
        <v>52290.999988426003</v>
      </c>
      <c r="M3270" t="s">
        <v>29</v>
      </c>
      <c r="N3270" t="s">
        <v>1401</v>
      </c>
      <c r="O3270" t="s">
        <v>31</v>
      </c>
      <c r="P3270" t="s">
        <v>8647</v>
      </c>
      <c r="Q3270" t="s">
        <v>126</v>
      </c>
      <c r="R3270" t="s">
        <v>43</v>
      </c>
      <c r="S3270" t="s">
        <v>138</v>
      </c>
      <c r="T3270" t="s">
        <v>60</v>
      </c>
      <c r="U3270">
        <f>YEAR(Sheet1[[#This Row],[Schedule RetirementDate]])</f>
        <v>2043</v>
      </c>
    </row>
    <row r="3271" spans="1:21" x14ac:dyDescent="0.25">
      <c r="A3271" t="s">
        <v>20</v>
      </c>
      <c r="B3271" t="s">
        <v>8526</v>
      </c>
      <c r="C3271" t="s">
        <v>8648</v>
      </c>
      <c r="D3271" t="s">
        <v>8649</v>
      </c>
      <c r="E3271" t="s">
        <v>24</v>
      </c>
      <c r="F3271" s="1">
        <v>30372</v>
      </c>
      <c r="G3271" t="s">
        <v>52</v>
      </c>
      <c r="H3271" t="s">
        <v>53</v>
      </c>
      <c r="I3271">
        <v>3</v>
      </c>
      <c r="J3271" t="s">
        <v>27</v>
      </c>
      <c r="K3271" t="s">
        <v>28</v>
      </c>
      <c r="L3271" s="1">
        <v>52290.999305555997</v>
      </c>
      <c r="M3271" t="s">
        <v>29</v>
      </c>
      <c r="N3271" t="s">
        <v>1401</v>
      </c>
      <c r="O3271" t="s">
        <v>31</v>
      </c>
      <c r="P3271" t="s">
        <v>8650</v>
      </c>
      <c r="Q3271" t="s">
        <v>119</v>
      </c>
      <c r="R3271" t="s">
        <v>65</v>
      </c>
      <c r="S3271" t="s">
        <v>35</v>
      </c>
      <c r="T3271" t="s">
        <v>60</v>
      </c>
      <c r="U3271">
        <f>YEAR(Sheet1[[#This Row],[Schedule RetirementDate]])</f>
        <v>2043</v>
      </c>
    </row>
    <row r="3272" spans="1:21" x14ac:dyDescent="0.25">
      <c r="A3272" t="s">
        <v>20</v>
      </c>
      <c r="B3272" t="s">
        <v>8526</v>
      </c>
      <c r="C3272" t="s">
        <v>8651</v>
      </c>
      <c r="D3272" t="s">
        <v>8652</v>
      </c>
      <c r="E3272" t="s">
        <v>24</v>
      </c>
      <c r="F3272" s="1">
        <v>30434</v>
      </c>
      <c r="G3272" t="s">
        <v>25</v>
      </c>
      <c r="H3272" t="s">
        <v>26</v>
      </c>
      <c r="I3272">
        <v>83</v>
      </c>
      <c r="J3272" t="s">
        <v>27</v>
      </c>
      <c r="K3272" t="s">
        <v>28</v>
      </c>
      <c r="L3272" s="1">
        <v>52351.999305555997</v>
      </c>
      <c r="M3272" t="s">
        <v>29</v>
      </c>
      <c r="N3272" t="s">
        <v>1401</v>
      </c>
      <c r="O3272" t="s">
        <v>31</v>
      </c>
      <c r="P3272" t="s">
        <v>8653</v>
      </c>
      <c r="Q3272" t="s">
        <v>42</v>
      </c>
      <c r="R3272" t="s">
        <v>43</v>
      </c>
      <c r="S3272" t="s">
        <v>44</v>
      </c>
      <c r="T3272" t="s">
        <v>36</v>
      </c>
      <c r="U3272">
        <f>YEAR(Sheet1[[#This Row],[Schedule RetirementDate]])</f>
        <v>2043</v>
      </c>
    </row>
    <row r="3273" spans="1:21" x14ac:dyDescent="0.25">
      <c r="A3273" t="s">
        <v>20</v>
      </c>
      <c r="B3273" t="s">
        <v>8526</v>
      </c>
      <c r="C3273" t="s">
        <v>8654</v>
      </c>
      <c r="D3273" t="s">
        <v>8655</v>
      </c>
      <c r="E3273" t="s">
        <v>39</v>
      </c>
      <c r="F3273" s="1">
        <v>28747</v>
      </c>
      <c r="G3273" t="s">
        <v>251</v>
      </c>
      <c r="H3273" t="s">
        <v>252</v>
      </c>
      <c r="I3273">
        <v>27</v>
      </c>
      <c r="J3273" t="s">
        <v>110</v>
      </c>
      <c r="K3273" t="s">
        <v>28</v>
      </c>
      <c r="L3273" s="1">
        <v>49948.999305555997</v>
      </c>
      <c r="M3273" t="s">
        <v>29</v>
      </c>
      <c r="N3273" t="s">
        <v>1401</v>
      </c>
      <c r="O3273" t="s">
        <v>31</v>
      </c>
      <c r="P3273" t="s">
        <v>8656</v>
      </c>
      <c r="Q3273" t="s">
        <v>82</v>
      </c>
      <c r="R3273" t="s">
        <v>83</v>
      </c>
      <c r="S3273" t="s">
        <v>35</v>
      </c>
      <c r="T3273" t="s">
        <v>36</v>
      </c>
      <c r="U3273">
        <f>YEAR(Sheet1[[#This Row],[Schedule RetirementDate]])</f>
        <v>2036</v>
      </c>
    </row>
    <row r="3274" spans="1:21" x14ac:dyDescent="0.25">
      <c r="A3274" t="s">
        <v>20</v>
      </c>
      <c r="B3274" t="s">
        <v>8526</v>
      </c>
      <c r="C3274" t="s">
        <v>8657</v>
      </c>
      <c r="D3274" t="s">
        <v>8658</v>
      </c>
      <c r="E3274" t="s">
        <v>24</v>
      </c>
      <c r="F3274" s="1">
        <v>21588</v>
      </c>
      <c r="G3274" t="s">
        <v>52</v>
      </c>
      <c r="H3274" t="s">
        <v>53</v>
      </c>
      <c r="I3274">
        <v>3</v>
      </c>
      <c r="J3274" t="s">
        <v>27</v>
      </c>
      <c r="K3274" t="s">
        <v>28</v>
      </c>
      <c r="L3274" s="1">
        <v>43524.999988426003</v>
      </c>
      <c r="M3274" t="s">
        <v>29</v>
      </c>
      <c r="N3274" t="s">
        <v>1401</v>
      </c>
      <c r="O3274" t="s">
        <v>31</v>
      </c>
      <c r="P3274" t="s">
        <v>8659</v>
      </c>
      <c r="Q3274" t="s">
        <v>33</v>
      </c>
      <c r="R3274" t="s">
        <v>34</v>
      </c>
      <c r="S3274" t="s">
        <v>35</v>
      </c>
      <c r="T3274" t="s">
        <v>36</v>
      </c>
      <c r="U3274">
        <f>YEAR(Sheet1[[#This Row],[Schedule RetirementDate]])</f>
        <v>2019</v>
      </c>
    </row>
    <row r="3275" spans="1:21" x14ac:dyDescent="0.25">
      <c r="A3275" t="s">
        <v>20</v>
      </c>
      <c r="B3275" t="s">
        <v>8526</v>
      </c>
      <c r="C3275" t="s">
        <v>8660</v>
      </c>
      <c r="D3275" t="s">
        <v>8661</v>
      </c>
      <c r="E3275" t="s">
        <v>24</v>
      </c>
      <c r="F3275" s="1">
        <v>22679</v>
      </c>
      <c r="G3275" t="s">
        <v>52</v>
      </c>
      <c r="H3275" t="s">
        <v>53</v>
      </c>
      <c r="I3275">
        <v>3</v>
      </c>
      <c r="J3275" t="s">
        <v>27</v>
      </c>
      <c r="K3275" t="s">
        <v>28</v>
      </c>
      <c r="L3275" s="1">
        <v>44620.999988426003</v>
      </c>
      <c r="M3275" t="s">
        <v>29</v>
      </c>
      <c r="N3275" t="s">
        <v>1401</v>
      </c>
      <c r="O3275" t="s">
        <v>31</v>
      </c>
      <c r="P3275" t="s">
        <v>8662</v>
      </c>
      <c r="Q3275" t="s">
        <v>82</v>
      </c>
      <c r="R3275" t="s">
        <v>83</v>
      </c>
      <c r="S3275" t="s">
        <v>35</v>
      </c>
      <c r="T3275" t="s">
        <v>36</v>
      </c>
      <c r="U3275">
        <f>YEAR(Sheet1[[#This Row],[Schedule RetirementDate]])</f>
        <v>2022</v>
      </c>
    </row>
    <row r="3276" spans="1:21" x14ac:dyDescent="0.25">
      <c r="A3276" t="s">
        <v>20</v>
      </c>
      <c r="B3276" t="s">
        <v>8526</v>
      </c>
      <c r="C3276" t="s">
        <v>8663</v>
      </c>
      <c r="D3276" t="s">
        <v>8664</v>
      </c>
      <c r="E3276" t="s">
        <v>24</v>
      </c>
      <c r="F3276" s="1">
        <v>23425</v>
      </c>
      <c r="G3276" t="s">
        <v>52</v>
      </c>
      <c r="H3276" t="s">
        <v>58</v>
      </c>
      <c r="I3276">
        <v>3</v>
      </c>
      <c r="J3276" t="s">
        <v>27</v>
      </c>
      <c r="K3276" t="s">
        <v>28</v>
      </c>
      <c r="L3276" s="1">
        <v>41729.999305555997</v>
      </c>
      <c r="M3276" t="s">
        <v>29</v>
      </c>
      <c r="N3276" t="s">
        <v>1401</v>
      </c>
      <c r="O3276" t="s">
        <v>31</v>
      </c>
      <c r="P3276" t="s">
        <v>8665</v>
      </c>
      <c r="Q3276" t="s">
        <v>33</v>
      </c>
      <c r="R3276" t="s">
        <v>34</v>
      </c>
      <c r="S3276" t="s">
        <v>35</v>
      </c>
      <c r="T3276" t="s">
        <v>36</v>
      </c>
      <c r="U3276">
        <f>YEAR(Sheet1[[#This Row],[Schedule RetirementDate]])</f>
        <v>2014</v>
      </c>
    </row>
    <row r="3277" spans="1:21" x14ac:dyDescent="0.25">
      <c r="A3277" t="s">
        <v>20</v>
      </c>
      <c r="B3277" t="s">
        <v>8526</v>
      </c>
      <c r="C3277" t="s">
        <v>8666</v>
      </c>
      <c r="D3277" t="s">
        <v>8667</v>
      </c>
      <c r="E3277" t="s">
        <v>39</v>
      </c>
      <c r="F3277" s="1">
        <v>27060</v>
      </c>
      <c r="G3277" t="s">
        <v>52</v>
      </c>
      <c r="H3277" t="s">
        <v>77</v>
      </c>
      <c r="I3277">
        <v>3</v>
      </c>
      <c r="J3277" t="s">
        <v>27</v>
      </c>
      <c r="K3277" t="s">
        <v>28</v>
      </c>
      <c r="L3277" s="1">
        <v>48975.999305555997</v>
      </c>
      <c r="M3277" t="s">
        <v>29</v>
      </c>
      <c r="N3277" t="s">
        <v>1401</v>
      </c>
      <c r="O3277" t="s">
        <v>31</v>
      </c>
      <c r="P3277" t="s">
        <v>8668</v>
      </c>
      <c r="Q3277" t="s">
        <v>380</v>
      </c>
      <c r="R3277" t="s">
        <v>43</v>
      </c>
      <c r="S3277" t="s">
        <v>35</v>
      </c>
      <c r="T3277" t="s">
        <v>36</v>
      </c>
      <c r="U3277">
        <f>YEAR(Sheet1[[#This Row],[Schedule RetirementDate]])</f>
        <v>2034</v>
      </c>
    </row>
    <row r="3278" spans="1:21" x14ac:dyDescent="0.25">
      <c r="A3278" t="s">
        <v>20</v>
      </c>
      <c r="B3278" t="s">
        <v>8526</v>
      </c>
      <c r="C3278" t="s">
        <v>8669</v>
      </c>
      <c r="D3278" t="s">
        <v>8670</v>
      </c>
      <c r="E3278" t="s">
        <v>24</v>
      </c>
      <c r="F3278" s="1">
        <v>21916</v>
      </c>
      <c r="G3278" t="s">
        <v>25</v>
      </c>
      <c r="H3278" t="s">
        <v>26</v>
      </c>
      <c r="I3278">
        <v>83</v>
      </c>
      <c r="J3278" t="s">
        <v>27</v>
      </c>
      <c r="K3278" t="s">
        <v>28</v>
      </c>
      <c r="L3278" s="1">
        <v>43890.999988426003</v>
      </c>
      <c r="M3278" t="s">
        <v>29</v>
      </c>
      <c r="N3278" t="s">
        <v>1401</v>
      </c>
      <c r="O3278" t="s">
        <v>31</v>
      </c>
      <c r="P3278" t="s">
        <v>32</v>
      </c>
      <c r="Q3278" t="s">
        <v>49</v>
      </c>
      <c r="R3278" t="s">
        <v>34</v>
      </c>
      <c r="S3278" t="s">
        <v>35</v>
      </c>
      <c r="T3278" t="s">
        <v>36</v>
      </c>
      <c r="U3278">
        <f>YEAR(Sheet1[[#This Row],[Schedule RetirementDate]])</f>
        <v>2020</v>
      </c>
    </row>
    <row r="3279" spans="1:21" x14ac:dyDescent="0.25">
      <c r="A3279" t="s">
        <v>20</v>
      </c>
      <c r="B3279" t="s">
        <v>8526</v>
      </c>
      <c r="C3279" t="s">
        <v>8671</v>
      </c>
      <c r="D3279" t="s">
        <v>8672</v>
      </c>
      <c r="E3279" t="s">
        <v>24</v>
      </c>
      <c r="F3279" s="1">
        <v>28216</v>
      </c>
      <c r="G3279" t="s">
        <v>25</v>
      </c>
      <c r="H3279" t="s">
        <v>26</v>
      </c>
      <c r="I3279">
        <v>83</v>
      </c>
      <c r="J3279" t="s">
        <v>27</v>
      </c>
      <c r="K3279" t="s">
        <v>28</v>
      </c>
      <c r="L3279" s="1">
        <v>50130.999988426003</v>
      </c>
      <c r="M3279" t="s">
        <v>29</v>
      </c>
      <c r="N3279" t="s">
        <v>1401</v>
      </c>
      <c r="O3279" t="s">
        <v>31</v>
      </c>
      <c r="P3279" t="s">
        <v>8673</v>
      </c>
      <c r="Q3279" t="s">
        <v>82</v>
      </c>
      <c r="R3279" t="s">
        <v>83</v>
      </c>
      <c r="S3279" t="s">
        <v>35</v>
      </c>
      <c r="T3279" t="s">
        <v>36</v>
      </c>
      <c r="U3279">
        <f>YEAR(Sheet1[[#This Row],[Schedule RetirementDate]])</f>
        <v>2037</v>
      </c>
    </row>
    <row r="3280" spans="1:21" x14ac:dyDescent="0.25">
      <c r="A3280" t="s">
        <v>20</v>
      </c>
      <c r="B3280" t="s">
        <v>8526</v>
      </c>
      <c r="C3280" t="s">
        <v>8674</v>
      </c>
      <c r="D3280" t="s">
        <v>5983</v>
      </c>
      <c r="E3280" t="s">
        <v>24</v>
      </c>
      <c r="F3280" s="1">
        <v>29601</v>
      </c>
      <c r="G3280" t="s">
        <v>52</v>
      </c>
      <c r="H3280" t="s">
        <v>53</v>
      </c>
      <c r="I3280">
        <v>3</v>
      </c>
      <c r="J3280" t="s">
        <v>27</v>
      </c>
      <c r="K3280" t="s">
        <v>28</v>
      </c>
      <c r="L3280" s="1">
        <v>51532.999305555997</v>
      </c>
      <c r="M3280" t="s">
        <v>29</v>
      </c>
      <c r="N3280" t="s">
        <v>1401</v>
      </c>
      <c r="O3280" t="s">
        <v>31</v>
      </c>
      <c r="P3280" t="s">
        <v>2912</v>
      </c>
      <c r="Q3280" t="s">
        <v>130</v>
      </c>
      <c r="R3280" t="s">
        <v>65</v>
      </c>
      <c r="S3280" t="s">
        <v>35</v>
      </c>
      <c r="T3280" t="s">
        <v>36</v>
      </c>
      <c r="U3280">
        <f>YEAR(Sheet1[[#This Row],[Schedule RetirementDate]])</f>
        <v>2041</v>
      </c>
    </row>
    <row r="3281" spans="1:21" x14ac:dyDescent="0.25">
      <c r="A3281" t="s">
        <v>20</v>
      </c>
      <c r="B3281" t="s">
        <v>8526</v>
      </c>
      <c r="C3281" t="s">
        <v>8675</v>
      </c>
      <c r="D3281" t="s">
        <v>8676</v>
      </c>
      <c r="E3281" t="s">
        <v>24</v>
      </c>
      <c r="F3281" s="1">
        <v>23775</v>
      </c>
      <c r="G3281" t="s">
        <v>52</v>
      </c>
      <c r="H3281" t="s">
        <v>53</v>
      </c>
      <c r="I3281">
        <v>3</v>
      </c>
      <c r="J3281" t="s">
        <v>27</v>
      </c>
      <c r="K3281" t="s">
        <v>28</v>
      </c>
      <c r="L3281" s="1">
        <v>45716.999305555997</v>
      </c>
      <c r="M3281" t="s">
        <v>29</v>
      </c>
      <c r="N3281" t="s">
        <v>1401</v>
      </c>
      <c r="O3281" t="s">
        <v>31</v>
      </c>
      <c r="P3281" t="s">
        <v>8677</v>
      </c>
      <c r="Q3281" t="s">
        <v>126</v>
      </c>
      <c r="R3281" t="s">
        <v>43</v>
      </c>
      <c r="S3281" t="s">
        <v>44</v>
      </c>
      <c r="T3281" t="s">
        <v>36</v>
      </c>
      <c r="U3281">
        <f>YEAR(Sheet1[[#This Row],[Schedule RetirementDate]])</f>
        <v>2025</v>
      </c>
    </row>
    <row r="3282" spans="1:21" x14ac:dyDescent="0.25">
      <c r="A3282" t="s">
        <v>20</v>
      </c>
      <c r="B3282" t="s">
        <v>8526</v>
      </c>
      <c r="C3282" t="s">
        <v>8678</v>
      </c>
      <c r="D3282" t="s">
        <v>8679</v>
      </c>
      <c r="E3282" t="s">
        <v>24</v>
      </c>
      <c r="F3282" s="1">
        <v>27444</v>
      </c>
      <c r="G3282" t="s">
        <v>25</v>
      </c>
      <c r="H3282" t="s">
        <v>452</v>
      </c>
      <c r="I3282">
        <v>83</v>
      </c>
      <c r="J3282" t="s">
        <v>27</v>
      </c>
      <c r="K3282" t="s">
        <v>28</v>
      </c>
      <c r="L3282" s="1">
        <v>49368.999305555997</v>
      </c>
      <c r="M3282" t="s">
        <v>29</v>
      </c>
      <c r="N3282" t="s">
        <v>1401</v>
      </c>
      <c r="O3282" t="s">
        <v>31</v>
      </c>
      <c r="P3282" t="s">
        <v>8680</v>
      </c>
      <c r="Q3282" t="s">
        <v>42</v>
      </c>
      <c r="R3282" t="s">
        <v>43</v>
      </c>
      <c r="S3282" t="s">
        <v>44</v>
      </c>
      <c r="T3282" t="s">
        <v>60</v>
      </c>
      <c r="U3282">
        <f>YEAR(Sheet1[[#This Row],[Schedule RetirementDate]])</f>
        <v>2035</v>
      </c>
    </row>
    <row r="3283" spans="1:21" x14ac:dyDescent="0.25">
      <c r="A3283" t="s">
        <v>20</v>
      </c>
      <c r="B3283" t="s">
        <v>8526</v>
      </c>
      <c r="C3283" t="s">
        <v>8681</v>
      </c>
      <c r="D3283" t="s">
        <v>8682</v>
      </c>
      <c r="E3283" t="s">
        <v>39</v>
      </c>
      <c r="F3283" s="1">
        <v>25630</v>
      </c>
      <c r="G3283" t="s">
        <v>52</v>
      </c>
      <c r="H3283" t="s">
        <v>452</v>
      </c>
      <c r="I3283">
        <v>3</v>
      </c>
      <c r="J3283" t="s">
        <v>27</v>
      </c>
      <c r="K3283" t="s">
        <v>28</v>
      </c>
      <c r="L3283" s="1">
        <v>47573.999305555997</v>
      </c>
      <c r="M3283" t="s">
        <v>29</v>
      </c>
      <c r="N3283" t="s">
        <v>1401</v>
      </c>
      <c r="O3283" t="s">
        <v>31</v>
      </c>
      <c r="P3283">
        <v>258</v>
      </c>
      <c r="Q3283" t="s">
        <v>42</v>
      </c>
      <c r="R3283" t="s">
        <v>43</v>
      </c>
      <c r="S3283" t="s">
        <v>44</v>
      </c>
      <c r="T3283" t="s">
        <v>36</v>
      </c>
      <c r="U3283">
        <f>YEAR(Sheet1[[#This Row],[Schedule RetirementDate]])</f>
        <v>2030</v>
      </c>
    </row>
    <row r="3284" spans="1:21" x14ac:dyDescent="0.25">
      <c r="A3284" t="s">
        <v>20</v>
      </c>
      <c r="B3284" t="s">
        <v>8526</v>
      </c>
      <c r="C3284" t="s">
        <v>8683</v>
      </c>
      <c r="D3284" t="s">
        <v>8684</v>
      </c>
      <c r="E3284" t="s">
        <v>24</v>
      </c>
      <c r="F3284" s="1">
        <v>25134</v>
      </c>
      <c r="G3284" t="s">
        <v>52</v>
      </c>
      <c r="H3284" t="s">
        <v>58</v>
      </c>
      <c r="I3284">
        <v>3</v>
      </c>
      <c r="J3284" t="s">
        <v>27</v>
      </c>
      <c r="K3284" t="s">
        <v>28</v>
      </c>
      <c r="L3284" s="1">
        <v>47057.999988426003</v>
      </c>
      <c r="M3284" t="s">
        <v>29</v>
      </c>
      <c r="N3284" t="s">
        <v>1401</v>
      </c>
      <c r="O3284" t="s">
        <v>31</v>
      </c>
      <c r="P3284" t="s">
        <v>8685</v>
      </c>
      <c r="Q3284" t="s">
        <v>82</v>
      </c>
      <c r="R3284" t="s">
        <v>83</v>
      </c>
      <c r="S3284" t="s">
        <v>35</v>
      </c>
      <c r="T3284" t="s">
        <v>60</v>
      </c>
      <c r="U3284">
        <f>YEAR(Sheet1[[#This Row],[Schedule RetirementDate]])</f>
        <v>2028</v>
      </c>
    </row>
    <row r="3285" spans="1:21" x14ac:dyDescent="0.25">
      <c r="A3285" t="s">
        <v>20</v>
      </c>
      <c r="B3285" t="s">
        <v>8526</v>
      </c>
      <c r="C3285" t="s">
        <v>8686</v>
      </c>
      <c r="D3285" t="s">
        <v>8687</v>
      </c>
      <c r="E3285" t="s">
        <v>24</v>
      </c>
      <c r="F3285" s="1">
        <v>22747</v>
      </c>
      <c r="G3285" t="s">
        <v>25</v>
      </c>
      <c r="H3285" t="s">
        <v>26</v>
      </c>
      <c r="I3285">
        <v>83</v>
      </c>
      <c r="J3285" t="s">
        <v>27</v>
      </c>
      <c r="K3285" t="s">
        <v>28</v>
      </c>
      <c r="L3285" s="1">
        <v>44681.999988426003</v>
      </c>
      <c r="M3285" t="s">
        <v>29</v>
      </c>
      <c r="N3285" t="s">
        <v>1401</v>
      </c>
      <c r="O3285" t="s">
        <v>31</v>
      </c>
      <c r="P3285" t="s">
        <v>8688</v>
      </c>
      <c r="Q3285" t="s">
        <v>126</v>
      </c>
      <c r="R3285" t="s">
        <v>43</v>
      </c>
      <c r="S3285" t="s">
        <v>44</v>
      </c>
      <c r="T3285" t="s">
        <v>36</v>
      </c>
      <c r="U3285">
        <f>YEAR(Sheet1[[#This Row],[Schedule RetirementDate]])</f>
        <v>2022</v>
      </c>
    </row>
    <row r="3286" spans="1:21" x14ac:dyDescent="0.25">
      <c r="A3286" t="s">
        <v>20</v>
      </c>
      <c r="B3286" t="s">
        <v>8526</v>
      </c>
      <c r="C3286" t="s">
        <v>8689</v>
      </c>
      <c r="D3286" t="s">
        <v>8690</v>
      </c>
      <c r="E3286" t="s">
        <v>24</v>
      </c>
      <c r="F3286" s="1">
        <v>24482</v>
      </c>
      <c r="G3286" t="s">
        <v>25</v>
      </c>
      <c r="H3286" t="s">
        <v>26</v>
      </c>
      <c r="I3286">
        <v>83</v>
      </c>
      <c r="J3286" t="s">
        <v>27</v>
      </c>
      <c r="K3286" t="s">
        <v>28</v>
      </c>
      <c r="L3286" s="1">
        <v>46418.999988426003</v>
      </c>
      <c r="M3286" t="s">
        <v>29</v>
      </c>
      <c r="N3286" t="s">
        <v>1401</v>
      </c>
      <c r="O3286" t="s">
        <v>31</v>
      </c>
      <c r="P3286" t="s">
        <v>8691</v>
      </c>
      <c r="Q3286" t="s">
        <v>119</v>
      </c>
      <c r="R3286" t="s">
        <v>65</v>
      </c>
      <c r="S3286" t="s">
        <v>35</v>
      </c>
      <c r="T3286" t="s">
        <v>36</v>
      </c>
      <c r="U3286">
        <f>YEAR(Sheet1[[#This Row],[Schedule RetirementDate]])</f>
        <v>2027</v>
      </c>
    </row>
    <row r="3287" spans="1:21" x14ac:dyDescent="0.25">
      <c r="A3287" t="s">
        <v>20</v>
      </c>
      <c r="B3287" t="s">
        <v>8526</v>
      </c>
      <c r="C3287" t="s">
        <v>8692</v>
      </c>
      <c r="D3287" t="s">
        <v>6500</v>
      </c>
      <c r="E3287" t="s">
        <v>39</v>
      </c>
      <c r="F3287" s="1">
        <v>29394</v>
      </c>
      <c r="G3287" t="s">
        <v>25</v>
      </c>
      <c r="H3287" t="s">
        <v>26</v>
      </c>
      <c r="I3287">
        <v>83</v>
      </c>
      <c r="J3287" t="s">
        <v>27</v>
      </c>
      <c r="K3287" t="s">
        <v>28</v>
      </c>
      <c r="L3287" s="1">
        <v>51317.999305555997</v>
      </c>
      <c r="M3287" t="s">
        <v>29</v>
      </c>
      <c r="N3287" t="s">
        <v>1401</v>
      </c>
      <c r="O3287" t="s">
        <v>31</v>
      </c>
      <c r="P3287" t="s">
        <v>3650</v>
      </c>
      <c r="Q3287" t="s">
        <v>42</v>
      </c>
      <c r="R3287" t="s">
        <v>43</v>
      </c>
      <c r="S3287" t="s">
        <v>44</v>
      </c>
      <c r="T3287" t="s">
        <v>36</v>
      </c>
      <c r="U3287">
        <f>YEAR(Sheet1[[#This Row],[Schedule RetirementDate]])</f>
        <v>2040</v>
      </c>
    </row>
    <row r="3288" spans="1:21" x14ac:dyDescent="0.25">
      <c r="A3288" t="s">
        <v>20</v>
      </c>
      <c r="B3288" t="s">
        <v>8526</v>
      </c>
      <c r="C3288" t="s">
        <v>8693</v>
      </c>
      <c r="D3288" t="s">
        <v>8694</v>
      </c>
      <c r="E3288" t="s">
        <v>24</v>
      </c>
      <c r="F3288" s="1">
        <v>29812</v>
      </c>
      <c r="G3288" t="s">
        <v>192</v>
      </c>
      <c r="H3288" t="s">
        <v>32</v>
      </c>
      <c r="I3288">
        <v>11</v>
      </c>
      <c r="J3288" t="s">
        <v>110</v>
      </c>
      <c r="K3288" t="s">
        <v>28</v>
      </c>
      <c r="L3288" s="1">
        <v>51013.999305555997</v>
      </c>
      <c r="M3288" t="s">
        <v>29</v>
      </c>
      <c r="N3288" t="s">
        <v>1401</v>
      </c>
      <c r="O3288" t="s">
        <v>31</v>
      </c>
      <c r="P3288">
        <v>359</v>
      </c>
      <c r="Q3288" t="s">
        <v>42</v>
      </c>
      <c r="R3288" t="s">
        <v>43</v>
      </c>
      <c r="S3288" t="s">
        <v>44</v>
      </c>
      <c r="T3288" t="s">
        <v>36</v>
      </c>
      <c r="U3288">
        <f>YEAR(Sheet1[[#This Row],[Schedule RetirementDate]])</f>
        <v>2039</v>
      </c>
    </row>
    <row r="3289" spans="1:21" x14ac:dyDescent="0.25">
      <c r="A3289" t="s">
        <v>20</v>
      </c>
      <c r="B3289" t="s">
        <v>8526</v>
      </c>
      <c r="C3289" t="s">
        <v>8695</v>
      </c>
      <c r="D3289" t="s">
        <v>8696</v>
      </c>
      <c r="E3289" t="s">
        <v>39</v>
      </c>
      <c r="F3289" s="1">
        <v>23888</v>
      </c>
      <c r="G3289" t="s">
        <v>52</v>
      </c>
      <c r="H3289" t="s">
        <v>383</v>
      </c>
      <c r="I3289">
        <v>3</v>
      </c>
      <c r="J3289" t="s">
        <v>27</v>
      </c>
      <c r="K3289" t="s">
        <v>28</v>
      </c>
      <c r="L3289" s="1">
        <v>45808.999305555997</v>
      </c>
      <c r="M3289" t="s">
        <v>29</v>
      </c>
      <c r="N3289" t="s">
        <v>1401</v>
      </c>
      <c r="O3289" t="s">
        <v>31</v>
      </c>
      <c r="P3289">
        <v>9757</v>
      </c>
      <c r="Q3289" t="s">
        <v>380</v>
      </c>
      <c r="R3289" t="s">
        <v>43</v>
      </c>
      <c r="S3289" t="s">
        <v>419</v>
      </c>
      <c r="T3289" t="s">
        <v>36</v>
      </c>
      <c r="U3289">
        <f>YEAR(Sheet1[[#This Row],[Schedule RetirementDate]])</f>
        <v>2025</v>
      </c>
    </row>
    <row r="3290" spans="1:21" x14ac:dyDescent="0.25">
      <c r="A3290" t="s">
        <v>20</v>
      </c>
      <c r="B3290" t="s">
        <v>8697</v>
      </c>
      <c r="C3290" t="s">
        <v>8698</v>
      </c>
      <c r="D3290" t="s">
        <v>8699</v>
      </c>
      <c r="E3290" t="s">
        <v>39</v>
      </c>
      <c r="F3290" s="1">
        <v>22277</v>
      </c>
      <c r="G3290" t="s">
        <v>52</v>
      </c>
      <c r="H3290" t="s">
        <v>77</v>
      </c>
      <c r="I3290">
        <v>3</v>
      </c>
      <c r="J3290" t="s">
        <v>27</v>
      </c>
      <c r="K3290" t="s">
        <v>28</v>
      </c>
      <c r="L3290" s="1">
        <v>44196.999305555997</v>
      </c>
      <c r="M3290" t="s">
        <v>876</v>
      </c>
      <c r="N3290" t="s">
        <v>877</v>
      </c>
      <c r="O3290" t="s">
        <v>535</v>
      </c>
      <c r="P3290" t="s">
        <v>32</v>
      </c>
      <c r="Q3290" t="s">
        <v>156</v>
      </c>
      <c r="R3290" t="s">
        <v>157</v>
      </c>
      <c r="S3290" t="s">
        <v>35</v>
      </c>
      <c r="T3290" t="s">
        <v>36</v>
      </c>
      <c r="U3290">
        <f>YEAR(Sheet1[[#This Row],[Schedule RetirementDate]])</f>
        <v>2020</v>
      </c>
    </row>
    <row r="3291" spans="1:21" x14ac:dyDescent="0.25">
      <c r="A3291" t="s">
        <v>20</v>
      </c>
      <c r="B3291" t="s">
        <v>8697</v>
      </c>
      <c r="C3291" t="s">
        <v>8700</v>
      </c>
      <c r="D3291" t="s">
        <v>8701</v>
      </c>
      <c r="E3291" t="s">
        <v>24</v>
      </c>
      <c r="F3291" s="1">
        <v>31328</v>
      </c>
      <c r="G3291" t="s">
        <v>393</v>
      </c>
      <c r="H3291" t="s">
        <v>164</v>
      </c>
      <c r="I3291">
        <v>100</v>
      </c>
      <c r="J3291" t="s">
        <v>110</v>
      </c>
      <c r="K3291" t="s">
        <v>89</v>
      </c>
      <c r="L3291" s="1">
        <v>52535.999988426003</v>
      </c>
      <c r="M3291" t="s">
        <v>876</v>
      </c>
      <c r="N3291" t="s">
        <v>877</v>
      </c>
      <c r="O3291" t="s">
        <v>535</v>
      </c>
      <c r="P3291" t="s">
        <v>8702</v>
      </c>
      <c r="Q3291" t="s">
        <v>119</v>
      </c>
      <c r="R3291" t="s">
        <v>65</v>
      </c>
      <c r="S3291" t="s">
        <v>35</v>
      </c>
      <c r="T3291" t="s">
        <v>60</v>
      </c>
      <c r="U3291">
        <f>YEAR(Sheet1[[#This Row],[Schedule RetirementDate]])</f>
        <v>2043</v>
      </c>
    </row>
    <row r="3292" spans="1:21" x14ac:dyDescent="0.25">
      <c r="A3292" t="s">
        <v>20</v>
      </c>
      <c r="B3292" t="s">
        <v>8697</v>
      </c>
      <c r="C3292" t="s">
        <v>8703</v>
      </c>
      <c r="D3292" t="s">
        <v>8704</v>
      </c>
      <c r="E3292" t="s">
        <v>39</v>
      </c>
      <c r="F3292" s="1">
        <v>25147</v>
      </c>
      <c r="G3292" t="s">
        <v>25</v>
      </c>
      <c r="H3292" t="s">
        <v>26</v>
      </c>
      <c r="I3292">
        <v>83</v>
      </c>
      <c r="J3292" t="s">
        <v>27</v>
      </c>
      <c r="K3292" t="s">
        <v>28</v>
      </c>
      <c r="L3292" s="1">
        <v>47087.999988426003</v>
      </c>
      <c r="M3292" t="s">
        <v>876</v>
      </c>
      <c r="N3292" t="s">
        <v>877</v>
      </c>
      <c r="O3292" t="s">
        <v>535</v>
      </c>
      <c r="P3292" t="s">
        <v>8705</v>
      </c>
      <c r="Q3292" t="s">
        <v>119</v>
      </c>
      <c r="R3292" t="s">
        <v>65</v>
      </c>
      <c r="S3292" t="s">
        <v>35</v>
      </c>
      <c r="T3292" t="s">
        <v>36</v>
      </c>
      <c r="U3292">
        <f>YEAR(Sheet1[[#This Row],[Schedule RetirementDate]])</f>
        <v>2028</v>
      </c>
    </row>
    <row r="3293" spans="1:21" x14ac:dyDescent="0.25">
      <c r="A3293" t="s">
        <v>20</v>
      </c>
      <c r="B3293" t="s">
        <v>8697</v>
      </c>
      <c r="C3293" t="s">
        <v>8706</v>
      </c>
      <c r="D3293" t="s">
        <v>8707</v>
      </c>
      <c r="E3293" t="s">
        <v>24</v>
      </c>
      <c r="F3293" s="1">
        <v>26010</v>
      </c>
      <c r="G3293" t="s">
        <v>25</v>
      </c>
      <c r="H3293" t="s">
        <v>26</v>
      </c>
      <c r="I3293">
        <v>83</v>
      </c>
      <c r="J3293" t="s">
        <v>27</v>
      </c>
      <c r="K3293" t="s">
        <v>28</v>
      </c>
      <c r="L3293" s="1">
        <v>47938.999988426003</v>
      </c>
      <c r="M3293" t="s">
        <v>876</v>
      </c>
      <c r="N3293" t="s">
        <v>877</v>
      </c>
      <c r="O3293" t="s">
        <v>535</v>
      </c>
      <c r="P3293" t="s">
        <v>8708</v>
      </c>
      <c r="Q3293" t="s">
        <v>119</v>
      </c>
      <c r="R3293" t="s">
        <v>65</v>
      </c>
      <c r="S3293" t="s">
        <v>35</v>
      </c>
      <c r="T3293" t="s">
        <v>36</v>
      </c>
      <c r="U3293">
        <f>YEAR(Sheet1[[#This Row],[Schedule RetirementDate]])</f>
        <v>2031</v>
      </c>
    </row>
    <row r="3294" spans="1:21" x14ac:dyDescent="0.25">
      <c r="A3294" t="s">
        <v>20</v>
      </c>
      <c r="B3294" t="s">
        <v>8697</v>
      </c>
      <c r="C3294" t="s">
        <v>8709</v>
      </c>
      <c r="D3294" t="s">
        <v>8710</v>
      </c>
      <c r="E3294" t="s">
        <v>24</v>
      </c>
      <c r="F3294" s="1">
        <v>28274</v>
      </c>
      <c r="G3294" t="s">
        <v>52</v>
      </c>
      <c r="H3294" t="s">
        <v>58</v>
      </c>
      <c r="I3294">
        <v>3</v>
      </c>
      <c r="J3294" t="s">
        <v>27</v>
      </c>
      <c r="K3294" t="s">
        <v>89</v>
      </c>
      <c r="L3294" s="1">
        <v>50191.999988426003</v>
      </c>
      <c r="M3294" t="s">
        <v>876</v>
      </c>
      <c r="N3294" t="s">
        <v>877</v>
      </c>
      <c r="O3294" t="s">
        <v>535</v>
      </c>
      <c r="P3294" t="s">
        <v>8711</v>
      </c>
      <c r="Q3294" t="s">
        <v>64</v>
      </c>
      <c r="R3294" t="s">
        <v>65</v>
      </c>
      <c r="S3294" t="s">
        <v>35</v>
      </c>
      <c r="T3294" t="s">
        <v>36</v>
      </c>
      <c r="U3294">
        <f>YEAR(Sheet1[[#This Row],[Schedule RetirementDate]])</f>
        <v>2037</v>
      </c>
    </row>
    <row r="3295" spans="1:21" x14ac:dyDescent="0.25">
      <c r="A3295" t="s">
        <v>20</v>
      </c>
      <c r="B3295" t="s">
        <v>8697</v>
      </c>
      <c r="C3295" t="s">
        <v>8712</v>
      </c>
      <c r="D3295" t="s">
        <v>8713</v>
      </c>
      <c r="E3295" t="s">
        <v>39</v>
      </c>
      <c r="F3295" s="1">
        <v>30029</v>
      </c>
      <c r="G3295" t="s">
        <v>52</v>
      </c>
      <c r="H3295" t="s">
        <v>53</v>
      </c>
      <c r="I3295">
        <v>3</v>
      </c>
      <c r="J3295" t="s">
        <v>27</v>
      </c>
      <c r="K3295" t="s">
        <v>28</v>
      </c>
      <c r="L3295" s="1">
        <v>51956.999305555997</v>
      </c>
      <c r="M3295" t="s">
        <v>876</v>
      </c>
      <c r="N3295" t="s">
        <v>877</v>
      </c>
      <c r="O3295" t="s">
        <v>535</v>
      </c>
      <c r="P3295" t="s">
        <v>32</v>
      </c>
      <c r="Q3295" t="s">
        <v>64</v>
      </c>
      <c r="R3295" t="s">
        <v>65</v>
      </c>
      <c r="S3295" t="s">
        <v>35</v>
      </c>
      <c r="T3295" t="s">
        <v>36</v>
      </c>
      <c r="U3295">
        <f>YEAR(Sheet1[[#This Row],[Schedule RetirementDate]])</f>
        <v>2042</v>
      </c>
    </row>
    <row r="3296" spans="1:21" x14ac:dyDescent="0.25">
      <c r="A3296" t="s">
        <v>20</v>
      </c>
      <c r="B3296" t="s">
        <v>8697</v>
      </c>
      <c r="C3296" t="s">
        <v>8714</v>
      </c>
      <c r="D3296" t="s">
        <v>8715</v>
      </c>
      <c r="E3296" t="s">
        <v>24</v>
      </c>
      <c r="F3296" s="1">
        <v>31033</v>
      </c>
      <c r="G3296" t="s">
        <v>52</v>
      </c>
      <c r="H3296" t="s">
        <v>53</v>
      </c>
      <c r="I3296">
        <v>3</v>
      </c>
      <c r="J3296" t="s">
        <v>27</v>
      </c>
      <c r="K3296" t="s">
        <v>28</v>
      </c>
      <c r="L3296" s="1">
        <v>52962.999305555997</v>
      </c>
      <c r="M3296" t="s">
        <v>876</v>
      </c>
      <c r="N3296" t="s">
        <v>877</v>
      </c>
      <c r="O3296" t="s">
        <v>535</v>
      </c>
      <c r="P3296" t="s">
        <v>8716</v>
      </c>
      <c r="Q3296" t="s">
        <v>64</v>
      </c>
      <c r="R3296" t="s">
        <v>65</v>
      </c>
      <c r="S3296" t="s">
        <v>35</v>
      </c>
      <c r="T3296" t="s">
        <v>60</v>
      </c>
      <c r="U3296">
        <f>YEAR(Sheet1[[#This Row],[Schedule RetirementDate]])</f>
        <v>2044</v>
      </c>
    </row>
    <row r="3297" spans="1:21" x14ac:dyDescent="0.25">
      <c r="A3297" t="s">
        <v>20</v>
      </c>
      <c r="B3297" t="s">
        <v>8697</v>
      </c>
      <c r="C3297" t="s">
        <v>8717</v>
      </c>
      <c r="D3297" t="s">
        <v>8718</v>
      </c>
      <c r="E3297" t="s">
        <v>39</v>
      </c>
      <c r="F3297" s="1">
        <v>30228</v>
      </c>
      <c r="G3297" t="s">
        <v>163</v>
      </c>
      <c r="H3297" t="s">
        <v>164</v>
      </c>
      <c r="I3297">
        <v>100</v>
      </c>
      <c r="J3297" t="s">
        <v>110</v>
      </c>
      <c r="K3297" t="s">
        <v>89</v>
      </c>
      <c r="L3297" s="1">
        <v>51440.999988426003</v>
      </c>
      <c r="M3297" t="s">
        <v>876</v>
      </c>
      <c r="N3297" t="s">
        <v>877</v>
      </c>
      <c r="O3297" t="s">
        <v>535</v>
      </c>
      <c r="P3297" t="s">
        <v>8719</v>
      </c>
      <c r="Q3297" t="s">
        <v>130</v>
      </c>
      <c r="R3297" t="s">
        <v>65</v>
      </c>
      <c r="S3297" t="s">
        <v>35</v>
      </c>
      <c r="T3297" t="s">
        <v>36</v>
      </c>
      <c r="U3297">
        <f>YEAR(Sheet1[[#This Row],[Schedule RetirementDate]])</f>
        <v>2040</v>
      </c>
    </row>
    <row r="3298" spans="1:21" x14ac:dyDescent="0.25">
      <c r="A3298" t="s">
        <v>20</v>
      </c>
      <c r="B3298" t="s">
        <v>8697</v>
      </c>
      <c r="C3298" t="s">
        <v>8720</v>
      </c>
      <c r="D3298" t="s">
        <v>2016</v>
      </c>
      <c r="E3298" t="s">
        <v>39</v>
      </c>
      <c r="F3298" s="1">
        <v>24099</v>
      </c>
      <c r="G3298" t="s">
        <v>25</v>
      </c>
      <c r="H3298" t="s">
        <v>26</v>
      </c>
      <c r="I3298">
        <v>83</v>
      </c>
      <c r="J3298" t="s">
        <v>27</v>
      </c>
      <c r="K3298" t="s">
        <v>28</v>
      </c>
      <c r="L3298" s="1">
        <v>46022.999988426003</v>
      </c>
      <c r="M3298" t="s">
        <v>876</v>
      </c>
      <c r="N3298" t="s">
        <v>877</v>
      </c>
      <c r="O3298" t="s">
        <v>535</v>
      </c>
      <c r="P3298" t="s">
        <v>8721</v>
      </c>
      <c r="Q3298" t="s">
        <v>130</v>
      </c>
      <c r="R3298" t="s">
        <v>65</v>
      </c>
      <c r="S3298" t="s">
        <v>35</v>
      </c>
      <c r="T3298" t="s">
        <v>36</v>
      </c>
      <c r="U3298">
        <f>YEAR(Sheet1[[#This Row],[Schedule RetirementDate]])</f>
        <v>2025</v>
      </c>
    </row>
    <row r="3299" spans="1:21" x14ac:dyDescent="0.25">
      <c r="A3299" t="s">
        <v>20</v>
      </c>
      <c r="B3299" t="s">
        <v>8697</v>
      </c>
      <c r="C3299" t="s">
        <v>8722</v>
      </c>
      <c r="D3299" t="s">
        <v>8723</v>
      </c>
      <c r="E3299" t="s">
        <v>24</v>
      </c>
      <c r="F3299" s="1">
        <v>31992</v>
      </c>
      <c r="G3299" t="s">
        <v>104</v>
      </c>
      <c r="H3299" t="s">
        <v>383</v>
      </c>
      <c r="I3299">
        <v>100</v>
      </c>
      <c r="J3299" t="s">
        <v>27</v>
      </c>
      <c r="K3299" t="s">
        <v>89</v>
      </c>
      <c r="L3299" s="1">
        <v>53935.999988426003</v>
      </c>
      <c r="M3299" t="s">
        <v>876</v>
      </c>
      <c r="N3299" t="s">
        <v>877</v>
      </c>
      <c r="O3299" t="s">
        <v>535</v>
      </c>
      <c r="P3299">
        <v>8469</v>
      </c>
      <c r="Q3299" t="s">
        <v>380</v>
      </c>
      <c r="R3299" t="s">
        <v>43</v>
      </c>
      <c r="S3299" t="s">
        <v>35</v>
      </c>
      <c r="T3299" t="s">
        <v>60</v>
      </c>
      <c r="U3299">
        <f>YEAR(Sheet1[[#This Row],[Schedule RetirementDate]])</f>
        <v>2047</v>
      </c>
    </row>
    <row r="3300" spans="1:21" x14ac:dyDescent="0.25">
      <c r="A3300" t="s">
        <v>20</v>
      </c>
      <c r="B3300" t="s">
        <v>8697</v>
      </c>
      <c r="C3300" t="s">
        <v>8724</v>
      </c>
      <c r="D3300" t="s">
        <v>8725</v>
      </c>
      <c r="E3300" t="s">
        <v>24</v>
      </c>
      <c r="F3300" s="1">
        <v>30452</v>
      </c>
      <c r="G3300" t="s">
        <v>513</v>
      </c>
      <c r="H3300" t="s">
        <v>105</v>
      </c>
      <c r="I3300">
        <v>100</v>
      </c>
      <c r="J3300" t="s">
        <v>27</v>
      </c>
      <c r="K3300" t="s">
        <v>89</v>
      </c>
      <c r="L3300" s="1">
        <v>51652.999988426003</v>
      </c>
      <c r="M3300" t="s">
        <v>876</v>
      </c>
      <c r="N3300" t="s">
        <v>877</v>
      </c>
      <c r="O3300" t="s">
        <v>535</v>
      </c>
      <c r="P3300" t="s">
        <v>8726</v>
      </c>
      <c r="Q3300" t="s">
        <v>202</v>
      </c>
      <c r="R3300" t="s">
        <v>43</v>
      </c>
      <c r="S3300" t="s">
        <v>44</v>
      </c>
      <c r="T3300" t="s">
        <v>60</v>
      </c>
      <c r="U3300">
        <f>YEAR(Sheet1[[#This Row],[Schedule RetirementDate]])</f>
        <v>2041</v>
      </c>
    </row>
    <row r="3301" spans="1:21" x14ac:dyDescent="0.25">
      <c r="A3301" t="s">
        <v>20</v>
      </c>
      <c r="B3301" t="s">
        <v>8697</v>
      </c>
      <c r="C3301" t="s">
        <v>8727</v>
      </c>
      <c r="D3301" t="s">
        <v>6557</v>
      </c>
      <c r="E3301" t="s">
        <v>24</v>
      </c>
      <c r="F3301" s="1">
        <v>25095</v>
      </c>
      <c r="G3301" t="s">
        <v>25</v>
      </c>
      <c r="H3301" t="s">
        <v>26</v>
      </c>
      <c r="I3301">
        <v>83</v>
      </c>
      <c r="J3301" t="s">
        <v>27</v>
      </c>
      <c r="K3301" t="s">
        <v>28</v>
      </c>
      <c r="L3301" s="1">
        <v>47026.999988426003</v>
      </c>
      <c r="M3301" t="s">
        <v>876</v>
      </c>
      <c r="N3301" t="s">
        <v>877</v>
      </c>
      <c r="O3301" t="s">
        <v>535</v>
      </c>
      <c r="P3301" t="s">
        <v>8728</v>
      </c>
      <c r="Q3301" t="s">
        <v>42</v>
      </c>
      <c r="R3301" t="s">
        <v>43</v>
      </c>
      <c r="S3301" t="s">
        <v>44</v>
      </c>
      <c r="T3301" t="s">
        <v>36</v>
      </c>
      <c r="U3301">
        <f>YEAR(Sheet1[[#This Row],[Schedule RetirementDate]])</f>
        <v>2028</v>
      </c>
    </row>
    <row r="3302" spans="1:21" x14ac:dyDescent="0.25">
      <c r="A3302" t="s">
        <v>20</v>
      </c>
      <c r="B3302" t="s">
        <v>8729</v>
      </c>
      <c r="C3302" t="s">
        <v>8730</v>
      </c>
      <c r="D3302" t="s">
        <v>8731</v>
      </c>
      <c r="E3302" t="s">
        <v>39</v>
      </c>
      <c r="F3302" s="1">
        <v>25138</v>
      </c>
      <c r="G3302" t="s">
        <v>25</v>
      </c>
      <c r="H3302" t="s">
        <v>26</v>
      </c>
      <c r="I3302">
        <v>83</v>
      </c>
      <c r="J3302" t="s">
        <v>27</v>
      </c>
      <c r="K3302" t="s">
        <v>28</v>
      </c>
      <c r="L3302" s="1">
        <v>47057.999988426003</v>
      </c>
      <c r="M3302" t="s">
        <v>351</v>
      </c>
      <c r="N3302" t="s">
        <v>352</v>
      </c>
      <c r="O3302" t="s">
        <v>353</v>
      </c>
      <c r="P3302" t="s">
        <v>8732</v>
      </c>
      <c r="Q3302" t="s">
        <v>49</v>
      </c>
      <c r="R3302" t="s">
        <v>34</v>
      </c>
      <c r="S3302" t="s">
        <v>44</v>
      </c>
      <c r="T3302" t="s">
        <v>36</v>
      </c>
      <c r="U3302">
        <f>YEAR(Sheet1[[#This Row],[Schedule RetirementDate]])</f>
        <v>2028</v>
      </c>
    </row>
    <row r="3303" spans="1:21" x14ac:dyDescent="0.25">
      <c r="A3303" t="s">
        <v>20</v>
      </c>
      <c r="B3303" t="s">
        <v>8729</v>
      </c>
      <c r="C3303" t="s">
        <v>8733</v>
      </c>
      <c r="D3303" t="s">
        <v>8734</v>
      </c>
      <c r="E3303" t="s">
        <v>24</v>
      </c>
      <c r="F3303" s="1">
        <v>25755</v>
      </c>
      <c r="G3303" t="s">
        <v>25</v>
      </c>
      <c r="H3303" t="s">
        <v>26</v>
      </c>
      <c r="I3303">
        <v>83</v>
      </c>
      <c r="J3303" t="s">
        <v>27</v>
      </c>
      <c r="K3303" t="s">
        <v>28</v>
      </c>
      <c r="L3303" s="1">
        <v>47695.999988426003</v>
      </c>
      <c r="M3303" t="s">
        <v>351</v>
      </c>
      <c r="N3303" t="s">
        <v>352</v>
      </c>
      <c r="O3303" t="s">
        <v>353</v>
      </c>
      <c r="P3303" t="s">
        <v>8735</v>
      </c>
      <c r="Q3303" t="s">
        <v>42</v>
      </c>
      <c r="R3303" t="s">
        <v>43</v>
      </c>
      <c r="S3303" t="s">
        <v>44</v>
      </c>
      <c r="T3303" t="s">
        <v>36</v>
      </c>
      <c r="U3303">
        <f>YEAR(Sheet1[[#This Row],[Schedule RetirementDate]])</f>
        <v>2030</v>
      </c>
    </row>
    <row r="3304" spans="1:21" x14ac:dyDescent="0.25">
      <c r="A3304" t="s">
        <v>20</v>
      </c>
      <c r="B3304" t="s">
        <v>8729</v>
      </c>
      <c r="C3304" t="s">
        <v>8736</v>
      </c>
      <c r="D3304" t="s">
        <v>8737</v>
      </c>
      <c r="E3304" t="s">
        <v>39</v>
      </c>
      <c r="F3304" s="1">
        <v>22934</v>
      </c>
      <c r="G3304" t="s">
        <v>25</v>
      </c>
      <c r="H3304" t="s">
        <v>26</v>
      </c>
      <c r="I3304">
        <v>83</v>
      </c>
      <c r="J3304" t="s">
        <v>27</v>
      </c>
      <c r="K3304" t="s">
        <v>28</v>
      </c>
      <c r="L3304" s="1">
        <v>44865.999988426003</v>
      </c>
      <c r="M3304" t="s">
        <v>351</v>
      </c>
      <c r="N3304" t="s">
        <v>352</v>
      </c>
      <c r="O3304" t="s">
        <v>353</v>
      </c>
      <c r="P3304" t="s">
        <v>8738</v>
      </c>
      <c r="Q3304" t="s">
        <v>64</v>
      </c>
      <c r="R3304" t="s">
        <v>65</v>
      </c>
      <c r="S3304" t="s">
        <v>35</v>
      </c>
      <c r="T3304" t="s">
        <v>36</v>
      </c>
      <c r="U3304">
        <f>YEAR(Sheet1[[#This Row],[Schedule RetirementDate]])</f>
        <v>2022</v>
      </c>
    </row>
    <row r="3305" spans="1:21" x14ac:dyDescent="0.25">
      <c r="A3305" t="s">
        <v>20</v>
      </c>
      <c r="B3305" t="s">
        <v>8729</v>
      </c>
      <c r="C3305" t="s">
        <v>8739</v>
      </c>
      <c r="D3305" t="s">
        <v>8740</v>
      </c>
      <c r="E3305" t="s">
        <v>24</v>
      </c>
      <c r="F3305" s="1">
        <v>25082</v>
      </c>
      <c r="G3305" t="s">
        <v>360</v>
      </c>
      <c r="H3305" t="s">
        <v>361</v>
      </c>
      <c r="I3305">
        <v>50</v>
      </c>
      <c r="J3305" t="s">
        <v>110</v>
      </c>
      <c r="K3305" t="s">
        <v>28</v>
      </c>
      <c r="L3305" s="1">
        <v>46265.999988426003</v>
      </c>
      <c r="M3305" t="s">
        <v>351</v>
      </c>
      <c r="N3305" t="s">
        <v>352</v>
      </c>
      <c r="O3305" t="s">
        <v>353</v>
      </c>
      <c r="P3305" t="s">
        <v>8741</v>
      </c>
      <c r="Q3305" t="s">
        <v>130</v>
      </c>
      <c r="R3305" t="s">
        <v>65</v>
      </c>
      <c r="S3305" t="s">
        <v>35</v>
      </c>
      <c r="T3305" t="s">
        <v>36</v>
      </c>
      <c r="U3305">
        <f>YEAR(Sheet1[[#This Row],[Schedule RetirementDate]])</f>
        <v>2026</v>
      </c>
    </row>
    <row r="3306" spans="1:21" x14ac:dyDescent="0.25">
      <c r="A3306" t="s">
        <v>20</v>
      </c>
      <c r="B3306" t="s">
        <v>8729</v>
      </c>
      <c r="C3306" t="s">
        <v>8742</v>
      </c>
      <c r="D3306" t="s">
        <v>8743</v>
      </c>
      <c r="E3306" t="s">
        <v>24</v>
      </c>
      <c r="F3306" s="1">
        <v>27031</v>
      </c>
      <c r="G3306" t="s">
        <v>192</v>
      </c>
      <c r="H3306" t="s">
        <v>105</v>
      </c>
      <c r="I3306">
        <v>11</v>
      </c>
      <c r="J3306" t="s">
        <v>110</v>
      </c>
      <c r="K3306" t="s">
        <v>28</v>
      </c>
      <c r="L3306" s="1">
        <v>48244.999988426003</v>
      </c>
      <c r="M3306" t="s">
        <v>351</v>
      </c>
      <c r="N3306" t="s">
        <v>352</v>
      </c>
      <c r="O3306" t="s">
        <v>353</v>
      </c>
      <c r="P3306" t="s">
        <v>8744</v>
      </c>
      <c r="Q3306" t="s">
        <v>33</v>
      </c>
      <c r="R3306" t="s">
        <v>34</v>
      </c>
      <c r="S3306" t="s">
        <v>35</v>
      </c>
      <c r="T3306" t="s">
        <v>36</v>
      </c>
      <c r="U3306">
        <f>YEAR(Sheet1[[#This Row],[Schedule RetirementDate]])</f>
        <v>2032</v>
      </c>
    </row>
    <row r="3307" spans="1:21" x14ac:dyDescent="0.25">
      <c r="A3307" t="s">
        <v>20</v>
      </c>
      <c r="B3307" t="s">
        <v>8729</v>
      </c>
      <c r="C3307" t="s">
        <v>8745</v>
      </c>
      <c r="D3307" t="s">
        <v>8746</v>
      </c>
      <c r="E3307" t="s">
        <v>39</v>
      </c>
      <c r="F3307" s="1">
        <v>21367</v>
      </c>
      <c r="G3307" t="s">
        <v>52</v>
      </c>
      <c r="H3307" t="s">
        <v>77</v>
      </c>
      <c r="I3307">
        <v>3</v>
      </c>
      <c r="J3307" t="s">
        <v>27</v>
      </c>
      <c r="K3307" t="s">
        <v>28</v>
      </c>
      <c r="L3307" s="1">
        <v>43281.999305555997</v>
      </c>
      <c r="M3307" t="s">
        <v>351</v>
      </c>
      <c r="N3307" t="s">
        <v>352</v>
      </c>
      <c r="O3307" t="s">
        <v>353</v>
      </c>
      <c r="P3307" t="s">
        <v>32</v>
      </c>
      <c r="Q3307" t="s">
        <v>156</v>
      </c>
      <c r="R3307" t="s">
        <v>157</v>
      </c>
      <c r="S3307" t="s">
        <v>35</v>
      </c>
      <c r="T3307" t="s">
        <v>36</v>
      </c>
      <c r="U3307">
        <f>YEAR(Sheet1[[#This Row],[Schedule RetirementDate]])</f>
        <v>2018</v>
      </c>
    </row>
    <row r="3308" spans="1:21" x14ac:dyDescent="0.25">
      <c r="A3308" t="s">
        <v>20</v>
      </c>
      <c r="B3308" t="s">
        <v>8729</v>
      </c>
      <c r="C3308" t="s">
        <v>8747</v>
      </c>
      <c r="D3308" t="s">
        <v>8748</v>
      </c>
      <c r="E3308" t="s">
        <v>39</v>
      </c>
      <c r="F3308" s="1">
        <v>28170</v>
      </c>
      <c r="G3308" t="s">
        <v>192</v>
      </c>
      <c r="H3308" t="s">
        <v>105</v>
      </c>
      <c r="I3308">
        <v>11</v>
      </c>
      <c r="J3308" t="s">
        <v>110</v>
      </c>
      <c r="K3308" t="s">
        <v>28</v>
      </c>
      <c r="L3308" s="1">
        <v>49368.999988426003</v>
      </c>
      <c r="M3308" t="s">
        <v>351</v>
      </c>
      <c r="N3308" t="s">
        <v>352</v>
      </c>
      <c r="O3308" t="s">
        <v>353</v>
      </c>
      <c r="P3308">
        <v>500</v>
      </c>
      <c r="Q3308" t="s">
        <v>137</v>
      </c>
      <c r="R3308" t="s">
        <v>43</v>
      </c>
      <c r="S3308" t="s">
        <v>44</v>
      </c>
      <c r="T3308" t="s">
        <v>36</v>
      </c>
      <c r="U3308">
        <f>YEAR(Sheet1[[#This Row],[Schedule RetirementDate]])</f>
        <v>2035</v>
      </c>
    </row>
    <row r="3309" spans="1:21" x14ac:dyDescent="0.25">
      <c r="A3309" t="s">
        <v>20</v>
      </c>
      <c r="B3309" t="s">
        <v>8729</v>
      </c>
      <c r="C3309" t="s">
        <v>8749</v>
      </c>
      <c r="D3309" t="s">
        <v>8750</v>
      </c>
      <c r="E3309" t="s">
        <v>39</v>
      </c>
      <c r="F3309" s="1">
        <v>26793</v>
      </c>
      <c r="G3309" t="s">
        <v>25</v>
      </c>
      <c r="H3309" t="s">
        <v>383</v>
      </c>
      <c r="I3309">
        <v>83</v>
      </c>
      <c r="J3309" t="s">
        <v>27</v>
      </c>
      <c r="K3309" t="s">
        <v>28</v>
      </c>
      <c r="L3309" s="1">
        <v>48730.999988426003</v>
      </c>
      <c r="M3309" t="s">
        <v>351</v>
      </c>
      <c r="N3309" t="s">
        <v>352</v>
      </c>
      <c r="O3309" t="s">
        <v>353</v>
      </c>
      <c r="P3309" t="s">
        <v>8751</v>
      </c>
      <c r="Q3309" t="s">
        <v>380</v>
      </c>
      <c r="R3309" t="s">
        <v>43</v>
      </c>
      <c r="S3309" t="s">
        <v>419</v>
      </c>
      <c r="T3309" t="s">
        <v>36</v>
      </c>
      <c r="U3309">
        <f>YEAR(Sheet1[[#This Row],[Schedule RetirementDate]])</f>
        <v>2033</v>
      </c>
    </row>
    <row r="3310" spans="1:21" x14ac:dyDescent="0.25">
      <c r="A3310" t="s">
        <v>20</v>
      </c>
      <c r="B3310" t="s">
        <v>8729</v>
      </c>
      <c r="C3310" t="s">
        <v>8752</v>
      </c>
      <c r="D3310" t="s">
        <v>8753</v>
      </c>
      <c r="E3310" t="s">
        <v>39</v>
      </c>
      <c r="F3310" s="1">
        <v>27030</v>
      </c>
      <c r="G3310" t="s">
        <v>52</v>
      </c>
      <c r="H3310" t="s">
        <v>795</v>
      </c>
      <c r="I3310">
        <v>3</v>
      </c>
      <c r="J3310" t="s">
        <v>27</v>
      </c>
      <c r="K3310" t="s">
        <v>28</v>
      </c>
      <c r="L3310" s="1">
        <v>48944.999305555997</v>
      </c>
      <c r="M3310" t="s">
        <v>351</v>
      </c>
      <c r="N3310" t="s">
        <v>352</v>
      </c>
      <c r="O3310" t="s">
        <v>353</v>
      </c>
      <c r="P3310" t="s">
        <v>8754</v>
      </c>
      <c r="Q3310" t="s">
        <v>137</v>
      </c>
      <c r="R3310" t="s">
        <v>43</v>
      </c>
      <c r="S3310" t="s">
        <v>44</v>
      </c>
      <c r="T3310" t="s">
        <v>36</v>
      </c>
      <c r="U3310">
        <f>YEAR(Sheet1[[#This Row],[Schedule RetirementDate]])</f>
        <v>2033</v>
      </c>
    </row>
    <row r="3311" spans="1:21" x14ac:dyDescent="0.25">
      <c r="A3311" t="s">
        <v>20</v>
      </c>
      <c r="B3311" t="s">
        <v>8729</v>
      </c>
      <c r="C3311" t="s">
        <v>8755</v>
      </c>
      <c r="D3311" t="s">
        <v>8756</v>
      </c>
      <c r="E3311" t="s">
        <v>24</v>
      </c>
      <c r="F3311" s="1">
        <v>24212</v>
      </c>
      <c r="G3311" t="s">
        <v>25</v>
      </c>
      <c r="H3311" t="s">
        <v>795</v>
      </c>
      <c r="I3311">
        <v>83</v>
      </c>
      <c r="J3311" t="s">
        <v>27</v>
      </c>
      <c r="K3311" t="s">
        <v>28</v>
      </c>
      <c r="L3311" s="1">
        <v>46142.999988426003</v>
      </c>
      <c r="M3311" t="s">
        <v>351</v>
      </c>
      <c r="N3311" t="s">
        <v>352</v>
      </c>
      <c r="O3311" t="s">
        <v>353</v>
      </c>
      <c r="P3311">
        <v>357</v>
      </c>
      <c r="Q3311" t="s">
        <v>137</v>
      </c>
      <c r="R3311" t="s">
        <v>43</v>
      </c>
      <c r="S3311" t="s">
        <v>44</v>
      </c>
      <c r="T3311" t="s">
        <v>36</v>
      </c>
      <c r="U3311">
        <f>YEAR(Sheet1[[#This Row],[Schedule RetirementDate]])</f>
        <v>2026</v>
      </c>
    </row>
    <row r="3312" spans="1:21" x14ac:dyDescent="0.25">
      <c r="A3312" t="s">
        <v>20</v>
      </c>
      <c r="B3312" t="s">
        <v>8729</v>
      </c>
      <c r="C3312" t="s">
        <v>8757</v>
      </c>
      <c r="D3312" t="s">
        <v>8758</v>
      </c>
      <c r="E3312" t="s">
        <v>24</v>
      </c>
      <c r="F3312" s="1">
        <v>28056</v>
      </c>
      <c r="G3312" t="s">
        <v>52</v>
      </c>
      <c r="H3312" t="s">
        <v>53</v>
      </c>
      <c r="I3312">
        <v>3</v>
      </c>
      <c r="J3312" t="s">
        <v>27</v>
      </c>
      <c r="K3312" t="s">
        <v>28</v>
      </c>
      <c r="L3312" s="1">
        <v>49979.999988426003</v>
      </c>
      <c r="M3312" t="s">
        <v>351</v>
      </c>
      <c r="N3312" t="s">
        <v>352</v>
      </c>
      <c r="O3312" t="s">
        <v>353</v>
      </c>
      <c r="P3312" t="s">
        <v>8759</v>
      </c>
      <c r="Q3312" t="s">
        <v>49</v>
      </c>
      <c r="R3312" t="s">
        <v>34</v>
      </c>
      <c r="S3312" t="s">
        <v>35</v>
      </c>
      <c r="T3312" t="s">
        <v>36</v>
      </c>
      <c r="U3312">
        <f>YEAR(Sheet1[[#This Row],[Schedule RetirementDate]])</f>
        <v>2036</v>
      </c>
    </row>
    <row r="3313" spans="1:21" x14ac:dyDescent="0.25">
      <c r="A3313" t="s">
        <v>20</v>
      </c>
      <c r="B3313" t="s">
        <v>8729</v>
      </c>
      <c r="C3313" t="s">
        <v>8760</v>
      </c>
      <c r="D3313" t="s">
        <v>8761</v>
      </c>
      <c r="E3313" t="s">
        <v>39</v>
      </c>
      <c r="F3313" s="1">
        <v>20100</v>
      </c>
      <c r="G3313" t="s">
        <v>151</v>
      </c>
      <c r="H3313" t="s">
        <v>105</v>
      </c>
      <c r="I3313">
        <v>70</v>
      </c>
      <c r="J3313" t="s">
        <v>110</v>
      </c>
      <c r="K3313" t="s">
        <v>28</v>
      </c>
      <c r="L3313" s="1">
        <v>41305.999988426003</v>
      </c>
      <c r="M3313" t="s">
        <v>351</v>
      </c>
      <c r="N3313" t="s">
        <v>352</v>
      </c>
      <c r="O3313" t="s">
        <v>353</v>
      </c>
      <c r="P3313" t="s">
        <v>8762</v>
      </c>
      <c r="Q3313" t="s">
        <v>119</v>
      </c>
      <c r="R3313" t="s">
        <v>65</v>
      </c>
      <c r="S3313" t="s">
        <v>35</v>
      </c>
      <c r="T3313" t="s">
        <v>36</v>
      </c>
      <c r="U3313">
        <f>YEAR(Sheet1[[#This Row],[Schedule RetirementDate]])</f>
        <v>2013</v>
      </c>
    </row>
    <row r="3314" spans="1:21" x14ac:dyDescent="0.25">
      <c r="A3314" t="s">
        <v>20</v>
      </c>
      <c r="B3314" t="s">
        <v>8729</v>
      </c>
      <c r="C3314" t="s">
        <v>8763</v>
      </c>
      <c r="D3314" t="s">
        <v>8764</v>
      </c>
      <c r="E3314" t="s">
        <v>24</v>
      </c>
      <c r="F3314" s="1">
        <v>22515</v>
      </c>
      <c r="G3314" t="s">
        <v>25</v>
      </c>
      <c r="H3314" t="s">
        <v>26</v>
      </c>
      <c r="I3314">
        <v>83</v>
      </c>
      <c r="J3314" t="s">
        <v>27</v>
      </c>
      <c r="K3314" t="s">
        <v>28</v>
      </c>
      <c r="L3314" s="1">
        <v>44439.999988426003</v>
      </c>
      <c r="M3314" t="s">
        <v>351</v>
      </c>
      <c r="N3314" t="s">
        <v>352</v>
      </c>
      <c r="O3314" t="s">
        <v>353</v>
      </c>
      <c r="P3314">
        <v>282</v>
      </c>
      <c r="Q3314" t="s">
        <v>126</v>
      </c>
      <c r="R3314" t="s">
        <v>43</v>
      </c>
      <c r="S3314" t="s">
        <v>44</v>
      </c>
      <c r="T3314" t="s">
        <v>36</v>
      </c>
      <c r="U3314">
        <f>YEAR(Sheet1[[#This Row],[Schedule RetirementDate]])</f>
        <v>2021</v>
      </c>
    </row>
    <row r="3315" spans="1:21" x14ac:dyDescent="0.25">
      <c r="A3315" t="s">
        <v>20</v>
      </c>
      <c r="B3315" t="s">
        <v>8729</v>
      </c>
      <c r="C3315" t="s">
        <v>8765</v>
      </c>
      <c r="D3315" t="s">
        <v>8766</v>
      </c>
      <c r="E3315" t="s">
        <v>24</v>
      </c>
      <c r="F3315" s="1">
        <v>22343</v>
      </c>
      <c r="G3315" t="s">
        <v>109</v>
      </c>
      <c r="H3315" t="s">
        <v>105</v>
      </c>
      <c r="I3315">
        <v>100</v>
      </c>
      <c r="J3315" t="s">
        <v>110</v>
      </c>
      <c r="K3315" t="s">
        <v>28</v>
      </c>
      <c r="L3315" s="1">
        <v>44286.999988426003</v>
      </c>
      <c r="M3315" t="s">
        <v>351</v>
      </c>
      <c r="N3315" t="s">
        <v>352</v>
      </c>
      <c r="O3315" t="s">
        <v>353</v>
      </c>
      <c r="P3315" t="s">
        <v>8767</v>
      </c>
      <c r="Q3315" t="s">
        <v>130</v>
      </c>
      <c r="R3315" t="s">
        <v>65</v>
      </c>
      <c r="S3315" t="s">
        <v>35</v>
      </c>
      <c r="T3315" t="s">
        <v>36</v>
      </c>
      <c r="U3315">
        <f>YEAR(Sheet1[[#This Row],[Schedule RetirementDate]])</f>
        <v>2021</v>
      </c>
    </row>
    <row r="3316" spans="1:21" x14ac:dyDescent="0.25">
      <c r="A3316" t="s">
        <v>20</v>
      </c>
      <c r="B3316" t="s">
        <v>8729</v>
      </c>
      <c r="C3316" t="s">
        <v>8768</v>
      </c>
      <c r="D3316" t="s">
        <v>8769</v>
      </c>
      <c r="E3316" t="s">
        <v>24</v>
      </c>
      <c r="F3316" s="1">
        <v>31443</v>
      </c>
      <c r="G3316" t="s">
        <v>52</v>
      </c>
      <c r="H3316" t="s">
        <v>58</v>
      </c>
      <c r="I3316">
        <v>3</v>
      </c>
      <c r="J3316" t="s">
        <v>27</v>
      </c>
      <c r="K3316" t="s">
        <v>28</v>
      </c>
      <c r="L3316" s="1">
        <v>53358.999305555997</v>
      </c>
      <c r="M3316" t="s">
        <v>351</v>
      </c>
      <c r="N3316" t="s">
        <v>352</v>
      </c>
      <c r="O3316" t="s">
        <v>353</v>
      </c>
      <c r="P3316" t="s">
        <v>8770</v>
      </c>
      <c r="Q3316" t="s">
        <v>130</v>
      </c>
      <c r="R3316" t="s">
        <v>65</v>
      </c>
      <c r="S3316" t="s">
        <v>35</v>
      </c>
      <c r="T3316" t="s">
        <v>60</v>
      </c>
      <c r="U3316">
        <f>YEAR(Sheet1[[#This Row],[Schedule RetirementDate]])</f>
        <v>2046</v>
      </c>
    </row>
    <row r="3317" spans="1:21" x14ac:dyDescent="0.25">
      <c r="A3317" t="s">
        <v>20</v>
      </c>
      <c r="B3317" t="s">
        <v>8729</v>
      </c>
      <c r="C3317" t="s">
        <v>8771</v>
      </c>
      <c r="D3317" t="s">
        <v>8772</v>
      </c>
      <c r="E3317" t="s">
        <v>39</v>
      </c>
      <c r="F3317" s="1">
        <v>23801</v>
      </c>
      <c r="G3317" t="s">
        <v>360</v>
      </c>
      <c r="H3317" t="s">
        <v>361</v>
      </c>
      <c r="I3317">
        <v>50</v>
      </c>
      <c r="J3317" t="s">
        <v>110</v>
      </c>
      <c r="K3317" t="s">
        <v>28</v>
      </c>
      <c r="L3317" s="1">
        <v>44985.999305555997</v>
      </c>
      <c r="M3317" t="s">
        <v>351</v>
      </c>
      <c r="N3317" t="s">
        <v>352</v>
      </c>
      <c r="O3317" t="s">
        <v>353</v>
      </c>
      <c r="P3317" t="s">
        <v>8773</v>
      </c>
      <c r="Q3317" t="s">
        <v>55</v>
      </c>
      <c r="R3317" t="s">
        <v>34</v>
      </c>
      <c r="S3317" t="s">
        <v>35</v>
      </c>
      <c r="T3317" t="s">
        <v>36</v>
      </c>
      <c r="U3317">
        <f>YEAR(Sheet1[[#This Row],[Schedule RetirementDate]])</f>
        <v>2023</v>
      </c>
    </row>
    <row r="3318" spans="1:21" x14ac:dyDescent="0.25">
      <c r="A3318" t="s">
        <v>20</v>
      </c>
      <c r="B3318" t="s">
        <v>8729</v>
      </c>
      <c r="C3318" t="s">
        <v>8774</v>
      </c>
      <c r="D3318" t="s">
        <v>8775</v>
      </c>
      <c r="E3318" t="s">
        <v>24</v>
      </c>
      <c r="F3318" s="1">
        <v>21890</v>
      </c>
      <c r="G3318" t="s">
        <v>25</v>
      </c>
      <c r="H3318" t="s">
        <v>26</v>
      </c>
      <c r="I3318">
        <v>83</v>
      </c>
      <c r="J3318" t="s">
        <v>27</v>
      </c>
      <c r="K3318" t="s">
        <v>28</v>
      </c>
      <c r="L3318" s="1">
        <v>43830.999988426003</v>
      </c>
      <c r="M3318" t="s">
        <v>351</v>
      </c>
      <c r="N3318" t="s">
        <v>352</v>
      </c>
      <c r="O3318" t="s">
        <v>353</v>
      </c>
      <c r="P3318" t="s">
        <v>32</v>
      </c>
      <c r="Q3318" t="s">
        <v>33</v>
      </c>
      <c r="R3318" t="s">
        <v>34</v>
      </c>
      <c r="S3318" t="s">
        <v>35</v>
      </c>
      <c r="T3318" t="s">
        <v>36</v>
      </c>
      <c r="U3318">
        <f>YEAR(Sheet1[[#This Row],[Schedule RetirementDate]])</f>
        <v>2019</v>
      </c>
    </row>
    <row r="3319" spans="1:21" x14ac:dyDescent="0.25">
      <c r="A3319" t="s">
        <v>20</v>
      </c>
      <c r="B3319" t="s">
        <v>8729</v>
      </c>
      <c r="C3319" t="s">
        <v>8776</v>
      </c>
      <c r="D3319" t="s">
        <v>8777</v>
      </c>
      <c r="E3319" t="s">
        <v>24</v>
      </c>
      <c r="F3319" s="1">
        <v>25236</v>
      </c>
      <c r="G3319" t="s">
        <v>52</v>
      </c>
      <c r="H3319" t="s">
        <v>58</v>
      </c>
      <c r="I3319">
        <v>3</v>
      </c>
      <c r="J3319" t="s">
        <v>27</v>
      </c>
      <c r="K3319" t="s">
        <v>28</v>
      </c>
      <c r="L3319" s="1">
        <v>47208.999988426003</v>
      </c>
      <c r="M3319" t="s">
        <v>351</v>
      </c>
      <c r="N3319" t="s">
        <v>352</v>
      </c>
      <c r="O3319" t="s">
        <v>353</v>
      </c>
      <c r="P3319">
        <v>67</v>
      </c>
      <c r="Q3319" t="s">
        <v>202</v>
      </c>
      <c r="R3319" t="s">
        <v>43</v>
      </c>
      <c r="S3319" t="s">
        <v>44</v>
      </c>
      <c r="T3319" t="s">
        <v>36</v>
      </c>
      <c r="U3319">
        <f>YEAR(Sheet1[[#This Row],[Schedule RetirementDate]])</f>
        <v>2029</v>
      </c>
    </row>
    <row r="3320" spans="1:21" x14ac:dyDescent="0.25">
      <c r="A3320" t="s">
        <v>20</v>
      </c>
      <c r="B3320" t="s">
        <v>8729</v>
      </c>
      <c r="C3320" t="s">
        <v>8778</v>
      </c>
      <c r="D3320" t="s">
        <v>8779</v>
      </c>
      <c r="E3320" t="s">
        <v>39</v>
      </c>
      <c r="F3320" s="1">
        <v>26736</v>
      </c>
      <c r="G3320" t="s">
        <v>459</v>
      </c>
      <c r="H3320" t="s">
        <v>105</v>
      </c>
      <c r="I3320">
        <v>100</v>
      </c>
      <c r="J3320" t="s">
        <v>27</v>
      </c>
      <c r="K3320" t="s">
        <v>28</v>
      </c>
      <c r="L3320" s="1">
        <v>48669.999988426003</v>
      </c>
      <c r="M3320" t="s">
        <v>351</v>
      </c>
      <c r="N3320" t="s">
        <v>352</v>
      </c>
      <c r="O3320" t="s">
        <v>353</v>
      </c>
      <c r="P3320" t="s">
        <v>8780</v>
      </c>
      <c r="Q3320" t="s">
        <v>380</v>
      </c>
      <c r="R3320" t="s">
        <v>43</v>
      </c>
      <c r="S3320" t="s">
        <v>419</v>
      </c>
      <c r="T3320" t="s">
        <v>60</v>
      </c>
      <c r="U3320">
        <f>YEAR(Sheet1[[#This Row],[Schedule RetirementDate]])</f>
        <v>2033</v>
      </c>
    </row>
    <row r="3321" spans="1:21" x14ac:dyDescent="0.25">
      <c r="A3321" t="s">
        <v>20</v>
      </c>
      <c r="B3321" t="s">
        <v>8729</v>
      </c>
      <c r="C3321" t="s">
        <v>8781</v>
      </c>
      <c r="D3321" t="s">
        <v>2283</v>
      </c>
      <c r="E3321" t="s">
        <v>24</v>
      </c>
      <c r="F3321" s="1">
        <v>28065</v>
      </c>
      <c r="G3321" t="s">
        <v>25</v>
      </c>
      <c r="H3321" t="s">
        <v>26</v>
      </c>
      <c r="I3321">
        <v>83</v>
      </c>
      <c r="J3321" t="s">
        <v>27</v>
      </c>
      <c r="K3321" t="s">
        <v>28</v>
      </c>
      <c r="L3321" s="1">
        <v>49979.999988426003</v>
      </c>
      <c r="M3321" t="s">
        <v>351</v>
      </c>
      <c r="N3321" t="s">
        <v>352</v>
      </c>
      <c r="O3321" t="s">
        <v>353</v>
      </c>
      <c r="P3321" t="s">
        <v>32</v>
      </c>
      <c r="Q3321" t="s">
        <v>33</v>
      </c>
      <c r="R3321" t="s">
        <v>34</v>
      </c>
      <c r="S3321" t="s">
        <v>35</v>
      </c>
      <c r="T3321" t="s">
        <v>60</v>
      </c>
      <c r="U3321">
        <f>YEAR(Sheet1[[#This Row],[Schedule RetirementDate]])</f>
        <v>2036</v>
      </c>
    </row>
    <row r="3322" spans="1:21" x14ac:dyDescent="0.25">
      <c r="A3322" t="s">
        <v>20</v>
      </c>
      <c r="B3322" t="s">
        <v>8729</v>
      </c>
      <c r="C3322" t="s">
        <v>8782</v>
      </c>
      <c r="D3322" t="s">
        <v>2404</v>
      </c>
      <c r="E3322" t="s">
        <v>24</v>
      </c>
      <c r="F3322" s="1">
        <v>21754</v>
      </c>
      <c r="G3322" t="s">
        <v>25</v>
      </c>
      <c r="H3322" t="s">
        <v>26</v>
      </c>
      <c r="I3322">
        <v>83</v>
      </c>
      <c r="J3322" t="s">
        <v>27</v>
      </c>
      <c r="K3322" t="s">
        <v>28</v>
      </c>
      <c r="L3322" s="1">
        <v>43677.999988426003</v>
      </c>
      <c r="M3322" t="s">
        <v>351</v>
      </c>
      <c r="N3322" t="s">
        <v>352</v>
      </c>
      <c r="O3322" t="s">
        <v>353</v>
      </c>
      <c r="P3322">
        <v>335</v>
      </c>
      <c r="Q3322" t="s">
        <v>137</v>
      </c>
      <c r="R3322" t="s">
        <v>43</v>
      </c>
      <c r="S3322" t="s">
        <v>138</v>
      </c>
      <c r="T3322" t="s">
        <v>36</v>
      </c>
      <c r="U3322">
        <f>YEAR(Sheet1[[#This Row],[Schedule RetirementDate]])</f>
        <v>2019</v>
      </c>
    </row>
    <row r="3323" spans="1:21" x14ac:dyDescent="0.25">
      <c r="A3323" t="s">
        <v>20</v>
      </c>
      <c r="B3323" t="s">
        <v>8729</v>
      </c>
      <c r="C3323" t="s">
        <v>8783</v>
      </c>
      <c r="D3323" t="s">
        <v>8784</v>
      </c>
      <c r="E3323" t="s">
        <v>39</v>
      </c>
      <c r="F3323" s="1">
        <v>28128</v>
      </c>
      <c r="G3323" t="s">
        <v>434</v>
      </c>
      <c r="H3323" t="s">
        <v>105</v>
      </c>
      <c r="I3323">
        <v>70</v>
      </c>
      <c r="J3323" t="s">
        <v>110</v>
      </c>
      <c r="K3323" t="s">
        <v>28</v>
      </c>
      <c r="L3323" s="1">
        <v>49340.999988426003</v>
      </c>
      <c r="M3323" t="s">
        <v>351</v>
      </c>
      <c r="N3323" t="s">
        <v>352</v>
      </c>
      <c r="O3323" t="s">
        <v>353</v>
      </c>
      <c r="P3323">
        <v>88</v>
      </c>
      <c r="Q3323" t="s">
        <v>119</v>
      </c>
      <c r="R3323" t="s">
        <v>65</v>
      </c>
      <c r="S3323" t="s">
        <v>35</v>
      </c>
      <c r="T3323" t="s">
        <v>36</v>
      </c>
      <c r="U3323">
        <f>YEAR(Sheet1[[#This Row],[Schedule RetirementDate]])</f>
        <v>2035</v>
      </c>
    </row>
    <row r="3324" spans="1:21" x14ac:dyDescent="0.25">
      <c r="A3324" t="s">
        <v>20</v>
      </c>
      <c r="B3324" t="s">
        <v>8729</v>
      </c>
      <c r="C3324" t="s">
        <v>8785</v>
      </c>
      <c r="D3324" t="s">
        <v>8786</v>
      </c>
      <c r="E3324" t="s">
        <v>24</v>
      </c>
      <c r="F3324" s="1">
        <v>24330</v>
      </c>
      <c r="G3324" t="s">
        <v>25</v>
      </c>
      <c r="H3324" t="s">
        <v>26</v>
      </c>
      <c r="I3324">
        <v>83</v>
      </c>
      <c r="J3324" t="s">
        <v>27</v>
      </c>
      <c r="K3324" t="s">
        <v>28</v>
      </c>
      <c r="L3324" s="1">
        <v>46265.999988426003</v>
      </c>
      <c r="M3324" t="s">
        <v>351</v>
      </c>
      <c r="N3324" t="s">
        <v>352</v>
      </c>
      <c r="O3324" t="s">
        <v>353</v>
      </c>
      <c r="P3324" t="s">
        <v>8787</v>
      </c>
      <c r="Q3324" t="s">
        <v>119</v>
      </c>
      <c r="R3324" t="s">
        <v>65</v>
      </c>
      <c r="S3324" t="s">
        <v>35</v>
      </c>
      <c r="T3324" t="s">
        <v>36</v>
      </c>
      <c r="U3324">
        <f>YEAR(Sheet1[[#This Row],[Schedule RetirementDate]])</f>
        <v>2026</v>
      </c>
    </row>
    <row r="3325" spans="1:21" x14ac:dyDescent="0.25">
      <c r="A3325" t="s">
        <v>20</v>
      </c>
      <c r="B3325" t="s">
        <v>8729</v>
      </c>
      <c r="C3325" t="s">
        <v>8788</v>
      </c>
      <c r="D3325" t="s">
        <v>8789</v>
      </c>
      <c r="E3325" t="s">
        <v>24</v>
      </c>
      <c r="F3325" s="1">
        <v>24476</v>
      </c>
      <c r="G3325" t="s">
        <v>52</v>
      </c>
      <c r="H3325" t="s">
        <v>58</v>
      </c>
      <c r="I3325">
        <v>3</v>
      </c>
      <c r="J3325" t="s">
        <v>27</v>
      </c>
      <c r="K3325" t="s">
        <v>28</v>
      </c>
      <c r="L3325" s="1">
        <v>46418.999988426003</v>
      </c>
      <c r="M3325" t="s">
        <v>351</v>
      </c>
      <c r="N3325" t="s">
        <v>352</v>
      </c>
      <c r="O3325" t="s">
        <v>353</v>
      </c>
      <c r="P3325" t="s">
        <v>8790</v>
      </c>
      <c r="Q3325" t="s">
        <v>119</v>
      </c>
      <c r="R3325" t="s">
        <v>65</v>
      </c>
      <c r="S3325" t="s">
        <v>35</v>
      </c>
      <c r="T3325" t="s">
        <v>36</v>
      </c>
      <c r="U3325">
        <f>YEAR(Sheet1[[#This Row],[Schedule RetirementDate]])</f>
        <v>2027</v>
      </c>
    </row>
    <row r="3326" spans="1:21" x14ac:dyDescent="0.25">
      <c r="A3326" t="s">
        <v>20</v>
      </c>
      <c r="B3326" t="s">
        <v>8729</v>
      </c>
      <c r="C3326" t="s">
        <v>8791</v>
      </c>
      <c r="D3326" t="s">
        <v>8792</v>
      </c>
      <c r="E3326" t="s">
        <v>24</v>
      </c>
      <c r="F3326" s="1">
        <v>25229</v>
      </c>
      <c r="G3326" t="s">
        <v>192</v>
      </c>
      <c r="H3326" t="s">
        <v>105</v>
      </c>
      <c r="I3326">
        <v>11</v>
      </c>
      <c r="J3326" t="s">
        <v>110</v>
      </c>
      <c r="K3326" t="s">
        <v>28</v>
      </c>
      <c r="L3326" s="1">
        <v>46418.999988426003</v>
      </c>
      <c r="M3326" t="s">
        <v>351</v>
      </c>
      <c r="N3326" t="s">
        <v>352</v>
      </c>
      <c r="O3326" t="s">
        <v>353</v>
      </c>
      <c r="P3326" t="s">
        <v>8793</v>
      </c>
      <c r="Q3326" t="s">
        <v>119</v>
      </c>
      <c r="R3326" t="s">
        <v>65</v>
      </c>
      <c r="S3326" t="s">
        <v>35</v>
      </c>
      <c r="T3326" t="s">
        <v>36</v>
      </c>
      <c r="U3326">
        <f>YEAR(Sheet1[[#This Row],[Schedule RetirementDate]])</f>
        <v>2027</v>
      </c>
    </row>
    <row r="3327" spans="1:21" x14ac:dyDescent="0.25">
      <c r="A3327" t="s">
        <v>20</v>
      </c>
      <c r="B3327" t="s">
        <v>8729</v>
      </c>
      <c r="C3327" t="s">
        <v>8794</v>
      </c>
      <c r="D3327" t="s">
        <v>8795</v>
      </c>
      <c r="E3327" t="s">
        <v>39</v>
      </c>
      <c r="F3327" s="1">
        <v>23235</v>
      </c>
      <c r="G3327" t="s">
        <v>25</v>
      </c>
      <c r="H3327" t="s">
        <v>26</v>
      </c>
      <c r="I3327">
        <v>83</v>
      </c>
      <c r="J3327" t="s">
        <v>27</v>
      </c>
      <c r="K3327" t="s">
        <v>28</v>
      </c>
      <c r="L3327" s="1">
        <v>45169.999988426003</v>
      </c>
      <c r="M3327" t="s">
        <v>351</v>
      </c>
      <c r="N3327" t="s">
        <v>352</v>
      </c>
      <c r="O3327" t="s">
        <v>353</v>
      </c>
      <c r="P3327" t="s">
        <v>8796</v>
      </c>
      <c r="Q3327" t="s">
        <v>137</v>
      </c>
      <c r="R3327" t="s">
        <v>43</v>
      </c>
      <c r="S3327" t="s">
        <v>138</v>
      </c>
      <c r="T3327" t="s">
        <v>36</v>
      </c>
      <c r="U3327">
        <f>YEAR(Sheet1[[#This Row],[Schedule RetirementDate]])</f>
        <v>2023</v>
      </c>
    </row>
    <row r="3328" spans="1:21" x14ac:dyDescent="0.25">
      <c r="A3328" t="s">
        <v>20</v>
      </c>
      <c r="B3328" t="s">
        <v>8729</v>
      </c>
      <c r="C3328" t="s">
        <v>8797</v>
      </c>
      <c r="D3328" t="s">
        <v>8798</v>
      </c>
      <c r="E3328" t="s">
        <v>24</v>
      </c>
      <c r="F3328" s="1">
        <v>23621</v>
      </c>
      <c r="G3328" t="s">
        <v>109</v>
      </c>
      <c r="H3328" t="s">
        <v>164</v>
      </c>
      <c r="I3328">
        <v>100</v>
      </c>
      <c r="J3328" t="s">
        <v>110</v>
      </c>
      <c r="K3328" t="s">
        <v>28</v>
      </c>
      <c r="L3328" s="1">
        <v>45535.999988426003</v>
      </c>
      <c r="M3328" t="s">
        <v>351</v>
      </c>
      <c r="N3328" t="s">
        <v>352</v>
      </c>
      <c r="O3328" t="s">
        <v>353</v>
      </c>
      <c r="P3328" t="s">
        <v>8799</v>
      </c>
      <c r="Q3328" t="s">
        <v>42</v>
      </c>
      <c r="R3328" t="s">
        <v>43</v>
      </c>
      <c r="S3328" t="s">
        <v>44</v>
      </c>
      <c r="T3328" t="s">
        <v>36</v>
      </c>
      <c r="U3328">
        <f>YEAR(Sheet1[[#This Row],[Schedule RetirementDate]])</f>
        <v>2024</v>
      </c>
    </row>
    <row r="3329" spans="1:21" x14ac:dyDescent="0.25">
      <c r="A3329" t="s">
        <v>20</v>
      </c>
      <c r="B3329" t="s">
        <v>8729</v>
      </c>
      <c r="C3329" t="s">
        <v>8800</v>
      </c>
      <c r="D3329" t="s">
        <v>1199</v>
      </c>
      <c r="E3329" t="s">
        <v>24</v>
      </c>
      <c r="F3329" s="1">
        <v>31029</v>
      </c>
      <c r="G3329" t="s">
        <v>583</v>
      </c>
      <c r="H3329" t="s">
        <v>584</v>
      </c>
      <c r="I3329">
        <v>11</v>
      </c>
      <c r="J3329" t="s">
        <v>27</v>
      </c>
      <c r="K3329" t="s">
        <v>28</v>
      </c>
      <c r="L3329" s="1">
        <v>52231.999988426003</v>
      </c>
      <c r="M3329" t="s">
        <v>351</v>
      </c>
      <c r="N3329" t="s">
        <v>352</v>
      </c>
      <c r="O3329" t="s">
        <v>353</v>
      </c>
      <c r="P3329" t="s">
        <v>8801</v>
      </c>
      <c r="Q3329" t="s">
        <v>119</v>
      </c>
      <c r="R3329" t="s">
        <v>65</v>
      </c>
      <c r="S3329" t="s">
        <v>35</v>
      </c>
      <c r="T3329" t="s">
        <v>36</v>
      </c>
      <c r="U3329">
        <f>YEAR(Sheet1[[#This Row],[Schedule RetirementDate]])</f>
        <v>2042</v>
      </c>
    </row>
    <row r="3330" spans="1:21" x14ac:dyDescent="0.25">
      <c r="A3330" t="s">
        <v>20</v>
      </c>
      <c r="B3330" t="s">
        <v>8729</v>
      </c>
      <c r="C3330" t="s">
        <v>8802</v>
      </c>
      <c r="D3330" t="s">
        <v>8803</v>
      </c>
      <c r="E3330" t="s">
        <v>24</v>
      </c>
      <c r="F3330" s="1">
        <v>27524</v>
      </c>
      <c r="G3330" t="s">
        <v>52</v>
      </c>
      <c r="H3330" t="s">
        <v>77</v>
      </c>
      <c r="I3330">
        <v>3</v>
      </c>
      <c r="J3330" t="s">
        <v>27</v>
      </c>
      <c r="K3330" t="s">
        <v>28</v>
      </c>
      <c r="L3330" s="1">
        <v>49460.999988426003</v>
      </c>
      <c r="M3330" t="s">
        <v>351</v>
      </c>
      <c r="N3330" t="s">
        <v>352</v>
      </c>
      <c r="O3330" t="s">
        <v>353</v>
      </c>
      <c r="P3330" t="s">
        <v>32</v>
      </c>
      <c r="Q3330" t="s">
        <v>119</v>
      </c>
      <c r="R3330" t="s">
        <v>65</v>
      </c>
      <c r="S3330" t="s">
        <v>35</v>
      </c>
      <c r="T3330" t="s">
        <v>36</v>
      </c>
      <c r="U3330">
        <f>YEAR(Sheet1[[#This Row],[Schedule RetirementDate]])</f>
        <v>2035</v>
      </c>
    </row>
    <row r="3331" spans="1:21" x14ac:dyDescent="0.25">
      <c r="A3331" t="s">
        <v>20</v>
      </c>
      <c r="B3331" t="s">
        <v>8729</v>
      </c>
      <c r="C3331" t="s">
        <v>8804</v>
      </c>
      <c r="D3331" t="s">
        <v>8805</v>
      </c>
      <c r="E3331" t="s">
        <v>24</v>
      </c>
      <c r="F3331" s="1">
        <v>30359</v>
      </c>
      <c r="G3331" t="s">
        <v>52</v>
      </c>
      <c r="H3331" t="s">
        <v>58</v>
      </c>
      <c r="I3331">
        <v>3</v>
      </c>
      <c r="J3331" t="s">
        <v>27</v>
      </c>
      <c r="K3331" t="s">
        <v>89</v>
      </c>
      <c r="L3331" s="1">
        <v>52290.999988426003</v>
      </c>
      <c r="M3331" t="s">
        <v>351</v>
      </c>
      <c r="N3331" t="s">
        <v>352</v>
      </c>
      <c r="O3331" t="s">
        <v>353</v>
      </c>
      <c r="P3331" t="s">
        <v>8806</v>
      </c>
      <c r="Q3331" t="s">
        <v>380</v>
      </c>
      <c r="R3331" t="s">
        <v>43</v>
      </c>
      <c r="S3331" t="s">
        <v>35</v>
      </c>
      <c r="T3331" t="s">
        <v>36</v>
      </c>
      <c r="U3331">
        <f>YEAR(Sheet1[[#This Row],[Schedule RetirementDate]])</f>
        <v>2043</v>
      </c>
    </row>
    <row r="3332" spans="1:21" x14ac:dyDescent="0.25">
      <c r="A3332" t="s">
        <v>20</v>
      </c>
      <c r="B3332" t="s">
        <v>8729</v>
      </c>
      <c r="C3332" t="s">
        <v>8807</v>
      </c>
      <c r="D3332" t="s">
        <v>8808</v>
      </c>
      <c r="E3332" t="s">
        <v>39</v>
      </c>
      <c r="F3332" s="1">
        <v>29351</v>
      </c>
      <c r="G3332" t="s">
        <v>360</v>
      </c>
      <c r="H3332" t="s">
        <v>361</v>
      </c>
      <c r="I3332">
        <v>50</v>
      </c>
      <c r="J3332" t="s">
        <v>110</v>
      </c>
      <c r="K3332" t="s">
        <v>28</v>
      </c>
      <c r="L3332" s="1">
        <v>50556.999988426003</v>
      </c>
      <c r="M3332" t="s">
        <v>351</v>
      </c>
      <c r="N3332" t="s">
        <v>352</v>
      </c>
      <c r="O3332" t="s">
        <v>353</v>
      </c>
      <c r="P3332" t="s">
        <v>32</v>
      </c>
      <c r="Q3332" t="s">
        <v>42</v>
      </c>
      <c r="R3332" t="s">
        <v>43</v>
      </c>
      <c r="S3332" t="s">
        <v>44</v>
      </c>
      <c r="T3332" t="s">
        <v>36</v>
      </c>
      <c r="U3332">
        <f>YEAR(Sheet1[[#This Row],[Schedule RetirementDate]])</f>
        <v>2038</v>
      </c>
    </row>
    <row r="3333" spans="1:21" x14ac:dyDescent="0.25">
      <c r="A3333" t="s">
        <v>20</v>
      </c>
      <c r="B3333" t="s">
        <v>8809</v>
      </c>
      <c r="C3333" t="s">
        <v>8810</v>
      </c>
      <c r="D3333" t="s">
        <v>8811</v>
      </c>
      <c r="E3333" t="s">
        <v>24</v>
      </c>
      <c r="F3333" s="1">
        <v>24173</v>
      </c>
      <c r="G3333" t="s">
        <v>331</v>
      </c>
      <c r="H3333" t="s">
        <v>105</v>
      </c>
      <c r="I3333">
        <v>101</v>
      </c>
      <c r="J3333" t="s">
        <v>27</v>
      </c>
      <c r="K3333" t="s">
        <v>28</v>
      </c>
      <c r="L3333" s="1">
        <v>46112.999305555997</v>
      </c>
      <c r="M3333" t="s">
        <v>833</v>
      </c>
      <c r="N3333" t="s">
        <v>1013</v>
      </c>
      <c r="O3333" t="s">
        <v>835</v>
      </c>
      <c r="P3333" t="s">
        <v>8812</v>
      </c>
      <c r="Q3333" t="s">
        <v>130</v>
      </c>
      <c r="R3333" t="s">
        <v>65</v>
      </c>
      <c r="S3333" t="s">
        <v>35</v>
      </c>
      <c r="T3333" t="s">
        <v>36</v>
      </c>
      <c r="U3333">
        <f>YEAR(Sheet1[[#This Row],[Schedule RetirementDate]])</f>
        <v>2026</v>
      </c>
    </row>
    <row r="3334" spans="1:21" x14ac:dyDescent="0.25">
      <c r="A3334" t="s">
        <v>20</v>
      </c>
      <c r="B3334" t="s">
        <v>8809</v>
      </c>
      <c r="C3334" t="s">
        <v>8813</v>
      </c>
      <c r="D3334" t="s">
        <v>8814</v>
      </c>
      <c r="E3334" t="s">
        <v>39</v>
      </c>
      <c r="F3334" s="1">
        <v>23692</v>
      </c>
      <c r="G3334" t="s">
        <v>25</v>
      </c>
      <c r="H3334" t="s">
        <v>26</v>
      </c>
      <c r="I3334">
        <v>83</v>
      </c>
      <c r="J3334" t="s">
        <v>27</v>
      </c>
      <c r="K3334" t="s">
        <v>28</v>
      </c>
      <c r="L3334" s="1">
        <v>45626.999988426003</v>
      </c>
      <c r="M3334" t="s">
        <v>833</v>
      </c>
      <c r="N3334" t="s">
        <v>1013</v>
      </c>
      <c r="O3334" t="s">
        <v>835</v>
      </c>
      <c r="P3334" t="s">
        <v>8815</v>
      </c>
      <c r="Q3334" t="s">
        <v>130</v>
      </c>
      <c r="R3334" t="s">
        <v>65</v>
      </c>
      <c r="S3334" t="s">
        <v>35</v>
      </c>
      <c r="T3334" t="s">
        <v>36</v>
      </c>
      <c r="U3334">
        <f>YEAR(Sheet1[[#This Row],[Schedule RetirementDate]])</f>
        <v>2024</v>
      </c>
    </row>
    <row r="3335" spans="1:21" x14ac:dyDescent="0.25">
      <c r="A3335" t="s">
        <v>20</v>
      </c>
      <c r="B3335" t="s">
        <v>8809</v>
      </c>
      <c r="C3335" t="s">
        <v>8816</v>
      </c>
      <c r="D3335" t="s">
        <v>8817</v>
      </c>
      <c r="E3335" t="s">
        <v>24</v>
      </c>
      <c r="F3335" s="1">
        <v>26725</v>
      </c>
      <c r="G3335" t="s">
        <v>25</v>
      </c>
      <c r="H3335" t="s">
        <v>26</v>
      </c>
      <c r="I3335">
        <v>83</v>
      </c>
      <c r="J3335" t="s">
        <v>27</v>
      </c>
      <c r="K3335" t="s">
        <v>28</v>
      </c>
      <c r="L3335" s="1">
        <v>48669.999988426003</v>
      </c>
      <c r="M3335" t="s">
        <v>833</v>
      </c>
      <c r="N3335" t="s">
        <v>1013</v>
      </c>
      <c r="O3335" t="s">
        <v>835</v>
      </c>
      <c r="P3335" t="s">
        <v>8818</v>
      </c>
      <c r="Q3335" t="s">
        <v>137</v>
      </c>
      <c r="R3335" t="s">
        <v>43</v>
      </c>
      <c r="S3335" t="s">
        <v>44</v>
      </c>
      <c r="T3335" t="s">
        <v>36</v>
      </c>
      <c r="U3335">
        <f>YEAR(Sheet1[[#This Row],[Schedule RetirementDate]])</f>
        <v>2033</v>
      </c>
    </row>
    <row r="3336" spans="1:21" x14ac:dyDescent="0.25">
      <c r="A3336" t="s">
        <v>20</v>
      </c>
      <c r="B3336" t="s">
        <v>8809</v>
      </c>
      <c r="C3336" t="s">
        <v>8819</v>
      </c>
      <c r="D3336" t="s">
        <v>8820</v>
      </c>
      <c r="E3336" t="s">
        <v>24</v>
      </c>
      <c r="F3336" s="1">
        <v>27626</v>
      </c>
      <c r="G3336" t="s">
        <v>25</v>
      </c>
      <c r="H3336" t="s">
        <v>26</v>
      </c>
      <c r="I3336">
        <v>83</v>
      </c>
      <c r="J3336" t="s">
        <v>27</v>
      </c>
      <c r="K3336" t="s">
        <v>28</v>
      </c>
      <c r="L3336" s="1">
        <v>49552.999305555997</v>
      </c>
      <c r="M3336" t="s">
        <v>833</v>
      </c>
      <c r="N3336" t="s">
        <v>1013</v>
      </c>
      <c r="O3336" t="s">
        <v>835</v>
      </c>
      <c r="P3336" t="s">
        <v>8821</v>
      </c>
      <c r="Q3336" t="s">
        <v>42</v>
      </c>
      <c r="R3336" t="s">
        <v>43</v>
      </c>
      <c r="S3336" t="s">
        <v>44</v>
      </c>
      <c r="T3336" t="s">
        <v>36</v>
      </c>
      <c r="U3336">
        <f>YEAR(Sheet1[[#This Row],[Schedule RetirementDate]])</f>
        <v>2035</v>
      </c>
    </row>
    <row r="3337" spans="1:21" x14ac:dyDescent="0.25">
      <c r="A3337" t="s">
        <v>20</v>
      </c>
      <c r="B3337" t="s">
        <v>8809</v>
      </c>
      <c r="C3337" t="s">
        <v>8822</v>
      </c>
      <c r="D3337" t="s">
        <v>8823</v>
      </c>
      <c r="E3337" t="s">
        <v>24</v>
      </c>
      <c r="F3337" s="1">
        <v>31748</v>
      </c>
      <c r="G3337" t="s">
        <v>25</v>
      </c>
      <c r="H3337" t="s">
        <v>26</v>
      </c>
      <c r="I3337">
        <v>83</v>
      </c>
      <c r="J3337" t="s">
        <v>27</v>
      </c>
      <c r="K3337" t="s">
        <v>28</v>
      </c>
      <c r="L3337" s="1">
        <v>53692.999305555997</v>
      </c>
      <c r="M3337" t="s">
        <v>833</v>
      </c>
      <c r="N3337" t="s">
        <v>1013</v>
      </c>
      <c r="O3337" t="s">
        <v>835</v>
      </c>
      <c r="P3337" t="s">
        <v>8824</v>
      </c>
      <c r="Q3337" t="s">
        <v>119</v>
      </c>
      <c r="R3337" t="s">
        <v>65</v>
      </c>
      <c r="S3337" t="s">
        <v>35</v>
      </c>
      <c r="T3337" t="s">
        <v>36</v>
      </c>
      <c r="U3337">
        <f>YEAR(Sheet1[[#This Row],[Schedule RetirementDate]])</f>
        <v>2046</v>
      </c>
    </row>
    <row r="3338" spans="1:21" x14ac:dyDescent="0.25">
      <c r="A3338" t="s">
        <v>20</v>
      </c>
      <c r="B3338" t="s">
        <v>8809</v>
      </c>
      <c r="C3338" t="s">
        <v>8825</v>
      </c>
      <c r="D3338" t="s">
        <v>8826</v>
      </c>
      <c r="E3338" t="s">
        <v>39</v>
      </c>
      <c r="F3338" s="1">
        <v>25889</v>
      </c>
      <c r="G3338" t="s">
        <v>93</v>
      </c>
      <c r="H3338" t="s">
        <v>338</v>
      </c>
      <c r="I3338">
        <v>200</v>
      </c>
      <c r="J3338" t="s">
        <v>27</v>
      </c>
      <c r="K3338" t="s">
        <v>28</v>
      </c>
      <c r="L3338" s="1">
        <v>47817.999988426003</v>
      </c>
      <c r="M3338" t="s">
        <v>833</v>
      </c>
      <c r="N3338" t="s">
        <v>1013</v>
      </c>
      <c r="O3338" t="s">
        <v>835</v>
      </c>
      <c r="P3338" t="s">
        <v>8827</v>
      </c>
      <c r="Q3338" t="s">
        <v>130</v>
      </c>
      <c r="R3338" t="s">
        <v>65</v>
      </c>
      <c r="S3338" t="s">
        <v>35</v>
      </c>
      <c r="T3338" t="s">
        <v>36</v>
      </c>
      <c r="U3338">
        <f>YEAR(Sheet1[[#This Row],[Schedule RetirementDate]])</f>
        <v>2030</v>
      </c>
    </row>
    <row r="3339" spans="1:21" x14ac:dyDescent="0.25">
      <c r="A3339" t="s">
        <v>20</v>
      </c>
      <c r="B3339" t="s">
        <v>8828</v>
      </c>
      <c r="C3339" t="s">
        <v>8829</v>
      </c>
      <c r="D3339" t="s">
        <v>8830</v>
      </c>
      <c r="E3339" t="s">
        <v>24</v>
      </c>
      <c r="F3339" s="1">
        <v>25869</v>
      </c>
      <c r="G3339" t="s">
        <v>331</v>
      </c>
      <c r="H3339" t="s">
        <v>105</v>
      </c>
      <c r="I3339">
        <v>101</v>
      </c>
      <c r="J3339" t="s">
        <v>110</v>
      </c>
      <c r="K3339" t="s">
        <v>89</v>
      </c>
      <c r="L3339" s="1">
        <v>47787.999305555997</v>
      </c>
      <c r="M3339" t="s">
        <v>29</v>
      </c>
      <c r="N3339" t="s">
        <v>30</v>
      </c>
      <c r="O3339" t="s">
        <v>31</v>
      </c>
      <c r="P3339" t="s">
        <v>32</v>
      </c>
      <c r="Q3339" t="s">
        <v>380</v>
      </c>
      <c r="R3339" t="s">
        <v>43</v>
      </c>
      <c r="S3339" t="s">
        <v>35</v>
      </c>
      <c r="T3339" t="s">
        <v>36</v>
      </c>
      <c r="U3339">
        <f>YEAR(Sheet1[[#This Row],[Schedule RetirementDate]])</f>
        <v>2030</v>
      </c>
    </row>
    <row r="3340" spans="1:21" x14ac:dyDescent="0.25">
      <c r="A3340" t="s">
        <v>20</v>
      </c>
      <c r="B3340" t="s">
        <v>8828</v>
      </c>
      <c r="C3340" t="s">
        <v>8831</v>
      </c>
      <c r="D3340" t="s">
        <v>2128</v>
      </c>
      <c r="E3340" t="s">
        <v>39</v>
      </c>
      <c r="F3340" s="1">
        <v>22711</v>
      </c>
      <c r="G3340" t="s">
        <v>25</v>
      </c>
      <c r="H3340" t="s">
        <v>26</v>
      </c>
      <c r="I3340">
        <v>83</v>
      </c>
      <c r="J3340" t="s">
        <v>27</v>
      </c>
      <c r="K3340" t="s">
        <v>28</v>
      </c>
      <c r="L3340" s="1">
        <v>44651.999988426003</v>
      </c>
      <c r="M3340" t="s">
        <v>29</v>
      </c>
      <c r="N3340" t="s">
        <v>30</v>
      </c>
      <c r="O3340" t="s">
        <v>31</v>
      </c>
      <c r="P3340">
        <v>446</v>
      </c>
      <c r="Q3340" t="s">
        <v>33</v>
      </c>
      <c r="R3340" t="s">
        <v>34</v>
      </c>
      <c r="S3340" t="s">
        <v>35</v>
      </c>
      <c r="T3340" t="s">
        <v>36</v>
      </c>
      <c r="U3340">
        <f>YEAR(Sheet1[[#This Row],[Schedule RetirementDate]])</f>
        <v>2022</v>
      </c>
    </row>
    <row r="3341" spans="1:21" x14ac:dyDescent="0.25">
      <c r="A3341" t="s">
        <v>20</v>
      </c>
      <c r="B3341" t="s">
        <v>8828</v>
      </c>
      <c r="C3341" t="s">
        <v>8832</v>
      </c>
      <c r="D3341" t="s">
        <v>8833</v>
      </c>
      <c r="E3341" t="s">
        <v>39</v>
      </c>
      <c r="F3341" s="1">
        <v>24390</v>
      </c>
      <c r="G3341" t="s">
        <v>104</v>
      </c>
      <c r="H3341" t="s">
        <v>452</v>
      </c>
      <c r="I3341">
        <v>100</v>
      </c>
      <c r="J3341" t="s">
        <v>27</v>
      </c>
      <c r="K3341" t="s">
        <v>28</v>
      </c>
      <c r="L3341" s="1">
        <v>46326.999988426003</v>
      </c>
      <c r="M3341" t="s">
        <v>29</v>
      </c>
      <c r="N3341" t="s">
        <v>30</v>
      </c>
      <c r="O3341" t="s">
        <v>31</v>
      </c>
      <c r="P3341" t="s">
        <v>8834</v>
      </c>
      <c r="Q3341" t="s">
        <v>42</v>
      </c>
      <c r="R3341" t="s">
        <v>43</v>
      </c>
      <c r="S3341" t="s">
        <v>44</v>
      </c>
      <c r="T3341" t="s">
        <v>36</v>
      </c>
      <c r="U3341">
        <f>YEAR(Sheet1[[#This Row],[Schedule RetirementDate]])</f>
        <v>2026</v>
      </c>
    </row>
    <row r="3342" spans="1:21" x14ac:dyDescent="0.25">
      <c r="A3342" t="s">
        <v>20</v>
      </c>
      <c r="B3342" t="s">
        <v>8828</v>
      </c>
      <c r="C3342" t="s">
        <v>8835</v>
      </c>
      <c r="D3342" t="s">
        <v>8836</v>
      </c>
      <c r="E3342" t="s">
        <v>39</v>
      </c>
      <c r="F3342" s="1">
        <v>29471</v>
      </c>
      <c r="G3342" t="s">
        <v>52</v>
      </c>
      <c r="H3342" t="s">
        <v>58</v>
      </c>
      <c r="I3342">
        <v>3</v>
      </c>
      <c r="J3342" t="s">
        <v>27</v>
      </c>
      <c r="K3342" t="s">
        <v>28</v>
      </c>
      <c r="L3342" s="1">
        <v>51409.999988426003</v>
      </c>
      <c r="M3342" t="s">
        <v>29</v>
      </c>
      <c r="N3342" t="s">
        <v>30</v>
      </c>
      <c r="O3342" t="s">
        <v>31</v>
      </c>
      <c r="P3342" t="s">
        <v>32</v>
      </c>
      <c r="Q3342" t="s">
        <v>126</v>
      </c>
      <c r="R3342" t="s">
        <v>43</v>
      </c>
      <c r="S3342" t="s">
        <v>44</v>
      </c>
      <c r="T3342" t="s">
        <v>60</v>
      </c>
      <c r="U3342">
        <f>YEAR(Sheet1[[#This Row],[Schedule RetirementDate]])</f>
        <v>2040</v>
      </c>
    </row>
    <row r="3343" spans="1:21" x14ac:dyDescent="0.25">
      <c r="A3343" t="s">
        <v>20</v>
      </c>
      <c r="B3343" t="s">
        <v>8828</v>
      </c>
      <c r="C3343" t="s">
        <v>8837</v>
      </c>
      <c r="D3343" t="s">
        <v>8838</v>
      </c>
      <c r="E3343" t="s">
        <v>39</v>
      </c>
      <c r="F3343" s="1">
        <v>33918</v>
      </c>
      <c r="G3343" t="s">
        <v>958</v>
      </c>
      <c r="H3343" t="s">
        <v>105</v>
      </c>
      <c r="I3343">
        <v>70</v>
      </c>
      <c r="J3343" t="s">
        <v>110</v>
      </c>
      <c r="K3343" t="s">
        <v>28</v>
      </c>
      <c r="L3343" s="1">
        <v>55122.999988426003</v>
      </c>
      <c r="M3343" t="s">
        <v>29</v>
      </c>
      <c r="N3343" t="s">
        <v>30</v>
      </c>
      <c r="O3343" t="s">
        <v>31</v>
      </c>
      <c r="P3343" t="s">
        <v>8839</v>
      </c>
      <c r="Q3343" t="s">
        <v>42</v>
      </c>
      <c r="R3343" t="s">
        <v>43</v>
      </c>
      <c r="S3343" t="s">
        <v>44</v>
      </c>
      <c r="T3343" t="s">
        <v>60</v>
      </c>
      <c r="U3343">
        <f>YEAR(Sheet1[[#This Row],[Schedule RetirementDate]])</f>
        <v>2050</v>
      </c>
    </row>
    <row r="3344" spans="1:21" x14ac:dyDescent="0.25">
      <c r="A3344" t="s">
        <v>20</v>
      </c>
      <c r="B3344" t="s">
        <v>8828</v>
      </c>
      <c r="C3344" t="s">
        <v>8840</v>
      </c>
      <c r="D3344" t="s">
        <v>8841</v>
      </c>
      <c r="E3344" t="s">
        <v>39</v>
      </c>
      <c r="F3344" s="1">
        <v>23989</v>
      </c>
      <c r="G3344" t="s">
        <v>25</v>
      </c>
      <c r="H3344" t="s">
        <v>26</v>
      </c>
      <c r="I3344">
        <v>83</v>
      </c>
      <c r="J3344" t="s">
        <v>27</v>
      </c>
      <c r="K3344" t="s">
        <v>28</v>
      </c>
      <c r="L3344" s="1">
        <v>45930.999988426003</v>
      </c>
      <c r="M3344" t="s">
        <v>29</v>
      </c>
      <c r="N3344" t="s">
        <v>30</v>
      </c>
      <c r="O3344" t="s">
        <v>31</v>
      </c>
      <c r="P3344" t="s">
        <v>8842</v>
      </c>
      <c r="Q3344" t="s">
        <v>33</v>
      </c>
      <c r="R3344" t="s">
        <v>34</v>
      </c>
      <c r="S3344" t="s">
        <v>35</v>
      </c>
      <c r="T3344" t="s">
        <v>36</v>
      </c>
      <c r="U3344">
        <f>YEAR(Sheet1[[#This Row],[Schedule RetirementDate]])</f>
        <v>2025</v>
      </c>
    </row>
    <row r="3345" spans="1:21" x14ac:dyDescent="0.25">
      <c r="A3345" t="s">
        <v>20</v>
      </c>
      <c r="B3345" t="s">
        <v>8828</v>
      </c>
      <c r="C3345" t="s">
        <v>8843</v>
      </c>
      <c r="D3345" t="s">
        <v>8844</v>
      </c>
      <c r="E3345" t="s">
        <v>24</v>
      </c>
      <c r="F3345" s="1">
        <v>25393</v>
      </c>
      <c r="G3345" t="s">
        <v>25</v>
      </c>
      <c r="H3345" t="s">
        <v>26</v>
      </c>
      <c r="I3345">
        <v>83</v>
      </c>
      <c r="J3345" t="s">
        <v>27</v>
      </c>
      <c r="K3345" t="s">
        <v>28</v>
      </c>
      <c r="L3345" s="1">
        <v>47299.999305555997</v>
      </c>
      <c r="M3345" t="s">
        <v>29</v>
      </c>
      <c r="N3345" t="s">
        <v>30</v>
      </c>
      <c r="O3345" t="s">
        <v>31</v>
      </c>
      <c r="P3345" t="s">
        <v>8845</v>
      </c>
      <c r="Q3345" t="s">
        <v>130</v>
      </c>
      <c r="R3345" t="s">
        <v>65</v>
      </c>
      <c r="S3345" t="s">
        <v>35</v>
      </c>
      <c r="T3345" t="s">
        <v>36</v>
      </c>
      <c r="U3345">
        <f>YEAR(Sheet1[[#This Row],[Schedule RetirementDate]])</f>
        <v>2029</v>
      </c>
    </row>
    <row r="3346" spans="1:21" x14ac:dyDescent="0.25">
      <c r="A3346" t="s">
        <v>20</v>
      </c>
      <c r="B3346" t="s">
        <v>8828</v>
      </c>
      <c r="C3346" t="s">
        <v>8846</v>
      </c>
      <c r="D3346" t="s">
        <v>99</v>
      </c>
      <c r="E3346" t="s">
        <v>39</v>
      </c>
      <c r="F3346" s="1">
        <v>26444</v>
      </c>
      <c r="G3346" t="s">
        <v>25</v>
      </c>
      <c r="H3346" t="s">
        <v>26</v>
      </c>
      <c r="I3346">
        <v>83</v>
      </c>
      <c r="J3346" t="s">
        <v>27</v>
      </c>
      <c r="K3346" t="s">
        <v>28</v>
      </c>
      <c r="L3346" s="1">
        <v>48426.999988426003</v>
      </c>
      <c r="M3346" t="s">
        <v>29</v>
      </c>
      <c r="N3346" t="s">
        <v>30</v>
      </c>
      <c r="O3346" t="s">
        <v>31</v>
      </c>
      <c r="P3346" t="s">
        <v>32</v>
      </c>
      <c r="Q3346" t="s">
        <v>42</v>
      </c>
      <c r="R3346" t="s">
        <v>43</v>
      </c>
      <c r="S3346" t="s">
        <v>44</v>
      </c>
      <c r="T3346" t="s">
        <v>36</v>
      </c>
      <c r="U3346">
        <f>YEAR(Sheet1[[#This Row],[Schedule RetirementDate]])</f>
        <v>2032</v>
      </c>
    </row>
    <row r="3347" spans="1:21" x14ac:dyDescent="0.25">
      <c r="A3347" t="s">
        <v>20</v>
      </c>
      <c r="B3347" t="s">
        <v>8828</v>
      </c>
      <c r="C3347" t="s">
        <v>8847</v>
      </c>
      <c r="D3347" t="s">
        <v>8848</v>
      </c>
      <c r="E3347" t="s">
        <v>39</v>
      </c>
      <c r="F3347" s="1">
        <v>29394</v>
      </c>
      <c r="G3347" t="s">
        <v>25</v>
      </c>
      <c r="H3347" t="s">
        <v>26</v>
      </c>
      <c r="I3347">
        <v>83</v>
      </c>
      <c r="J3347" t="s">
        <v>27</v>
      </c>
      <c r="K3347" t="s">
        <v>28</v>
      </c>
      <c r="L3347" s="1">
        <v>51317.999988426003</v>
      </c>
      <c r="M3347" t="s">
        <v>29</v>
      </c>
      <c r="N3347" t="s">
        <v>30</v>
      </c>
      <c r="O3347" t="s">
        <v>31</v>
      </c>
      <c r="P3347" t="s">
        <v>8849</v>
      </c>
      <c r="Q3347" t="s">
        <v>42</v>
      </c>
      <c r="R3347" t="s">
        <v>43</v>
      </c>
      <c r="S3347" t="s">
        <v>44</v>
      </c>
      <c r="T3347" t="s">
        <v>60</v>
      </c>
      <c r="U3347">
        <f>YEAR(Sheet1[[#This Row],[Schedule RetirementDate]])</f>
        <v>2040</v>
      </c>
    </row>
    <row r="3348" spans="1:21" x14ac:dyDescent="0.25">
      <c r="A3348" t="s">
        <v>20</v>
      </c>
      <c r="B3348" t="s">
        <v>8828</v>
      </c>
      <c r="C3348" t="s">
        <v>8850</v>
      </c>
      <c r="D3348" t="s">
        <v>8851</v>
      </c>
      <c r="E3348" t="s">
        <v>39</v>
      </c>
      <c r="F3348" s="1">
        <v>26657</v>
      </c>
      <c r="G3348" t="s">
        <v>25</v>
      </c>
      <c r="H3348" t="s">
        <v>26</v>
      </c>
      <c r="I3348">
        <v>83</v>
      </c>
      <c r="J3348" t="s">
        <v>27</v>
      </c>
      <c r="K3348" t="s">
        <v>28</v>
      </c>
      <c r="L3348" s="1">
        <v>48579.999988426003</v>
      </c>
      <c r="M3348" t="s">
        <v>29</v>
      </c>
      <c r="N3348" t="s">
        <v>30</v>
      </c>
      <c r="O3348" t="s">
        <v>31</v>
      </c>
      <c r="P3348" t="s">
        <v>32</v>
      </c>
      <c r="Q3348" t="s">
        <v>380</v>
      </c>
      <c r="R3348" t="s">
        <v>43</v>
      </c>
      <c r="S3348" t="s">
        <v>35</v>
      </c>
      <c r="T3348" t="s">
        <v>36</v>
      </c>
      <c r="U3348">
        <f>YEAR(Sheet1[[#This Row],[Schedule RetirementDate]])</f>
        <v>2032</v>
      </c>
    </row>
    <row r="3349" spans="1:21" x14ac:dyDescent="0.25">
      <c r="A3349" t="s">
        <v>20</v>
      </c>
      <c r="B3349" t="s">
        <v>8828</v>
      </c>
      <c r="C3349" t="s">
        <v>8852</v>
      </c>
      <c r="D3349" t="s">
        <v>8853</v>
      </c>
      <c r="E3349" t="s">
        <v>39</v>
      </c>
      <c r="F3349" s="1">
        <v>25726</v>
      </c>
      <c r="G3349" t="s">
        <v>52</v>
      </c>
      <c r="H3349" t="s">
        <v>53</v>
      </c>
      <c r="I3349">
        <v>3</v>
      </c>
      <c r="J3349" t="s">
        <v>27</v>
      </c>
      <c r="K3349" t="s">
        <v>28</v>
      </c>
      <c r="L3349" s="1">
        <v>47664.999305555997</v>
      </c>
      <c r="M3349" t="s">
        <v>29</v>
      </c>
      <c r="N3349" t="s">
        <v>30</v>
      </c>
      <c r="O3349" t="s">
        <v>31</v>
      </c>
      <c r="P3349" t="s">
        <v>8854</v>
      </c>
      <c r="Q3349" t="s">
        <v>42</v>
      </c>
      <c r="R3349" t="s">
        <v>43</v>
      </c>
      <c r="S3349" t="s">
        <v>44</v>
      </c>
      <c r="T3349" t="s">
        <v>36</v>
      </c>
      <c r="U3349">
        <f>YEAR(Sheet1[[#This Row],[Schedule RetirementDate]])</f>
        <v>2030</v>
      </c>
    </row>
    <row r="3350" spans="1:21" x14ac:dyDescent="0.25">
      <c r="A3350" t="s">
        <v>20</v>
      </c>
      <c r="B3350" t="s">
        <v>8855</v>
      </c>
      <c r="C3350" t="s">
        <v>8856</v>
      </c>
      <c r="D3350" t="s">
        <v>8857</v>
      </c>
      <c r="E3350" t="s">
        <v>39</v>
      </c>
      <c r="F3350" s="1">
        <v>24086</v>
      </c>
      <c r="G3350" t="s">
        <v>25</v>
      </c>
      <c r="H3350" t="s">
        <v>26</v>
      </c>
      <c r="I3350">
        <v>83</v>
      </c>
      <c r="J3350" t="s">
        <v>27</v>
      </c>
      <c r="K3350" t="s">
        <v>28</v>
      </c>
      <c r="L3350" s="1">
        <v>46022.999988426003</v>
      </c>
      <c r="M3350" t="s">
        <v>29</v>
      </c>
      <c r="N3350" t="s">
        <v>1216</v>
      </c>
      <c r="O3350" t="s">
        <v>31</v>
      </c>
      <c r="P3350" t="s">
        <v>662</v>
      </c>
      <c r="Q3350" t="s">
        <v>380</v>
      </c>
      <c r="R3350" t="s">
        <v>43</v>
      </c>
      <c r="S3350" t="s">
        <v>35</v>
      </c>
      <c r="T3350" t="s">
        <v>36</v>
      </c>
      <c r="U3350">
        <f>YEAR(Sheet1[[#This Row],[Schedule RetirementDate]])</f>
        <v>2025</v>
      </c>
    </row>
    <row r="3351" spans="1:21" x14ac:dyDescent="0.25">
      <c r="A3351" t="s">
        <v>20</v>
      </c>
      <c r="B3351" t="s">
        <v>8855</v>
      </c>
      <c r="C3351" t="s">
        <v>8858</v>
      </c>
      <c r="D3351" t="s">
        <v>3858</v>
      </c>
      <c r="E3351" t="s">
        <v>24</v>
      </c>
      <c r="F3351" s="1">
        <v>19938</v>
      </c>
      <c r="G3351" t="s">
        <v>109</v>
      </c>
      <c r="H3351" t="s">
        <v>105</v>
      </c>
      <c r="I3351">
        <v>100</v>
      </c>
      <c r="J3351" t="s">
        <v>110</v>
      </c>
      <c r="K3351" t="s">
        <v>28</v>
      </c>
      <c r="L3351" s="1">
        <v>41882.999988426003</v>
      </c>
      <c r="M3351" t="s">
        <v>29</v>
      </c>
      <c r="N3351" t="s">
        <v>1216</v>
      </c>
      <c r="O3351" t="s">
        <v>31</v>
      </c>
      <c r="P3351" t="s">
        <v>8859</v>
      </c>
      <c r="Q3351" t="s">
        <v>42</v>
      </c>
      <c r="R3351" t="s">
        <v>43</v>
      </c>
      <c r="S3351" t="s">
        <v>44</v>
      </c>
      <c r="T3351" t="s">
        <v>36</v>
      </c>
      <c r="U3351">
        <f>YEAR(Sheet1[[#This Row],[Schedule RetirementDate]])</f>
        <v>2014</v>
      </c>
    </row>
    <row r="3352" spans="1:21" x14ac:dyDescent="0.25">
      <c r="A3352" t="s">
        <v>20</v>
      </c>
      <c r="B3352" t="s">
        <v>8855</v>
      </c>
      <c r="C3352" t="s">
        <v>8860</v>
      </c>
      <c r="D3352" t="s">
        <v>8861</v>
      </c>
      <c r="E3352" t="s">
        <v>39</v>
      </c>
      <c r="F3352" s="1">
        <v>31859</v>
      </c>
      <c r="G3352" t="s">
        <v>100</v>
      </c>
      <c r="H3352" t="s">
        <v>58</v>
      </c>
      <c r="I3352">
        <v>28</v>
      </c>
      <c r="J3352" t="s">
        <v>27</v>
      </c>
      <c r="K3352" t="s">
        <v>89</v>
      </c>
      <c r="L3352" s="1">
        <v>53052.999988426003</v>
      </c>
      <c r="M3352" t="s">
        <v>29</v>
      </c>
      <c r="N3352" t="s">
        <v>1216</v>
      </c>
      <c r="O3352" t="s">
        <v>31</v>
      </c>
      <c r="P3352" t="s">
        <v>8862</v>
      </c>
      <c r="Q3352" t="s">
        <v>137</v>
      </c>
      <c r="R3352" t="s">
        <v>43</v>
      </c>
      <c r="S3352" t="s">
        <v>44</v>
      </c>
      <c r="T3352" t="s">
        <v>60</v>
      </c>
      <c r="U3352">
        <f>YEAR(Sheet1[[#This Row],[Schedule RetirementDate]])</f>
        <v>2045</v>
      </c>
    </row>
    <row r="3353" spans="1:21" x14ac:dyDescent="0.25">
      <c r="A3353" t="s">
        <v>20</v>
      </c>
      <c r="B3353" t="s">
        <v>8855</v>
      </c>
      <c r="C3353" t="s">
        <v>8863</v>
      </c>
      <c r="D3353" t="s">
        <v>3923</v>
      </c>
      <c r="E3353" t="s">
        <v>39</v>
      </c>
      <c r="F3353" s="1">
        <v>31878</v>
      </c>
      <c r="G3353" t="s">
        <v>25</v>
      </c>
      <c r="H3353" t="s">
        <v>452</v>
      </c>
      <c r="I3353">
        <v>83</v>
      </c>
      <c r="J3353" t="s">
        <v>27</v>
      </c>
      <c r="K3353" t="s">
        <v>28</v>
      </c>
      <c r="L3353" s="1">
        <v>53812.999305555997</v>
      </c>
      <c r="M3353" t="s">
        <v>29</v>
      </c>
      <c r="N3353" t="s">
        <v>1216</v>
      </c>
      <c r="O3353" t="s">
        <v>31</v>
      </c>
      <c r="P3353">
        <v>444</v>
      </c>
      <c r="Q3353" t="s">
        <v>42</v>
      </c>
      <c r="R3353" t="s">
        <v>43</v>
      </c>
      <c r="S3353" t="s">
        <v>44</v>
      </c>
      <c r="T3353" t="s">
        <v>60</v>
      </c>
      <c r="U3353">
        <f>YEAR(Sheet1[[#This Row],[Schedule RetirementDate]])</f>
        <v>2047</v>
      </c>
    </row>
    <row r="3354" spans="1:21" x14ac:dyDescent="0.25">
      <c r="A3354" t="s">
        <v>20</v>
      </c>
      <c r="B3354" t="s">
        <v>8855</v>
      </c>
      <c r="C3354" t="s">
        <v>8864</v>
      </c>
      <c r="D3354" t="s">
        <v>8865</v>
      </c>
      <c r="E3354" t="s">
        <v>39</v>
      </c>
      <c r="F3354" s="1">
        <v>21643</v>
      </c>
      <c r="G3354" t="s">
        <v>25</v>
      </c>
      <c r="H3354" t="s">
        <v>26</v>
      </c>
      <c r="I3354">
        <v>83</v>
      </c>
      <c r="J3354" t="s">
        <v>27</v>
      </c>
      <c r="K3354" t="s">
        <v>28</v>
      </c>
      <c r="L3354" s="1">
        <v>43585.999988426003</v>
      </c>
      <c r="M3354" t="s">
        <v>29</v>
      </c>
      <c r="N3354" t="s">
        <v>1216</v>
      </c>
      <c r="O3354" t="s">
        <v>31</v>
      </c>
      <c r="P3354" t="s">
        <v>8866</v>
      </c>
      <c r="Q3354" t="s">
        <v>119</v>
      </c>
      <c r="R3354" t="s">
        <v>65</v>
      </c>
      <c r="S3354" t="s">
        <v>35</v>
      </c>
      <c r="T3354" t="s">
        <v>36</v>
      </c>
      <c r="U3354">
        <f>YEAR(Sheet1[[#This Row],[Schedule RetirementDate]])</f>
        <v>2019</v>
      </c>
    </row>
    <row r="3355" spans="1:21" x14ac:dyDescent="0.25">
      <c r="A3355" t="s">
        <v>20</v>
      </c>
      <c r="B3355" t="s">
        <v>8855</v>
      </c>
      <c r="C3355" t="s">
        <v>8867</v>
      </c>
      <c r="D3355" t="s">
        <v>8106</v>
      </c>
      <c r="E3355" t="s">
        <v>24</v>
      </c>
      <c r="F3355" s="1">
        <v>26375</v>
      </c>
      <c r="G3355" t="s">
        <v>25</v>
      </c>
      <c r="H3355" t="s">
        <v>795</v>
      </c>
      <c r="I3355">
        <v>83</v>
      </c>
      <c r="J3355" t="s">
        <v>27</v>
      </c>
      <c r="K3355" t="s">
        <v>28</v>
      </c>
      <c r="L3355" s="1">
        <v>48304.999305555997</v>
      </c>
      <c r="M3355" t="s">
        <v>29</v>
      </c>
      <c r="N3355" t="s">
        <v>1216</v>
      </c>
      <c r="O3355" t="s">
        <v>31</v>
      </c>
      <c r="P3355" t="s">
        <v>8868</v>
      </c>
      <c r="Q3355" t="s">
        <v>42</v>
      </c>
      <c r="R3355" t="s">
        <v>43</v>
      </c>
      <c r="S3355" t="s">
        <v>44</v>
      </c>
      <c r="T3355" t="s">
        <v>36</v>
      </c>
      <c r="U3355">
        <f>YEAR(Sheet1[[#This Row],[Schedule RetirementDate]])</f>
        <v>2032</v>
      </c>
    </row>
    <row r="3356" spans="1:21" x14ac:dyDescent="0.25">
      <c r="A3356" t="s">
        <v>20</v>
      </c>
      <c r="B3356" t="s">
        <v>8855</v>
      </c>
      <c r="C3356" t="s">
        <v>8869</v>
      </c>
      <c r="D3356" t="s">
        <v>8870</v>
      </c>
      <c r="E3356" t="s">
        <v>39</v>
      </c>
      <c r="F3356" s="1">
        <v>32375</v>
      </c>
      <c r="G3356" t="s">
        <v>52</v>
      </c>
      <c r="H3356" t="s">
        <v>77</v>
      </c>
      <c r="I3356">
        <v>3</v>
      </c>
      <c r="J3356" t="s">
        <v>27</v>
      </c>
      <c r="K3356" t="s">
        <v>89</v>
      </c>
      <c r="L3356" s="1">
        <v>54301.999988426003</v>
      </c>
      <c r="M3356" t="s">
        <v>29</v>
      </c>
      <c r="N3356" t="s">
        <v>1216</v>
      </c>
      <c r="O3356" t="s">
        <v>31</v>
      </c>
      <c r="P3356" t="s">
        <v>8871</v>
      </c>
      <c r="Q3356" t="s">
        <v>42</v>
      </c>
      <c r="R3356" t="s">
        <v>43</v>
      </c>
      <c r="S3356" t="s">
        <v>44</v>
      </c>
      <c r="T3356" t="s">
        <v>60</v>
      </c>
      <c r="U3356">
        <f>YEAR(Sheet1[[#This Row],[Schedule RetirementDate]])</f>
        <v>2048</v>
      </c>
    </row>
    <row r="3357" spans="1:21" x14ac:dyDescent="0.25">
      <c r="A3357" t="s">
        <v>20</v>
      </c>
      <c r="B3357" t="s">
        <v>8855</v>
      </c>
      <c r="C3357" t="s">
        <v>8872</v>
      </c>
      <c r="D3357" t="s">
        <v>8873</v>
      </c>
      <c r="E3357" t="s">
        <v>39</v>
      </c>
      <c r="F3357" s="1">
        <v>24899</v>
      </c>
      <c r="G3357" t="s">
        <v>25</v>
      </c>
      <c r="H3357" t="s">
        <v>26</v>
      </c>
      <c r="I3357">
        <v>83</v>
      </c>
      <c r="J3357" t="s">
        <v>27</v>
      </c>
      <c r="K3357" t="s">
        <v>28</v>
      </c>
      <c r="L3357" s="1">
        <v>46843.999988426003</v>
      </c>
      <c r="M3357" t="s">
        <v>29</v>
      </c>
      <c r="N3357" t="s">
        <v>1216</v>
      </c>
      <c r="O3357" t="s">
        <v>31</v>
      </c>
      <c r="P3357" t="s">
        <v>8874</v>
      </c>
      <c r="Q3357" t="s">
        <v>130</v>
      </c>
      <c r="R3357" t="s">
        <v>65</v>
      </c>
      <c r="S3357" t="s">
        <v>35</v>
      </c>
      <c r="T3357" t="s">
        <v>36</v>
      </c>
      <c r="U3357">
        <f>YEAR(Sheet1[[#This Row],[Schedule RetirementDate]])</f>
        <v>2028</v>
      </c>
    </row>
    <row r="3358" spans="1:21" x14ac:dyDescent="0.25">
      <c r="A3358" t="s">
        <v>20</v>
      </c>
      <c r="B3358" t="s">
        <v>8855</v>
      </c>
      <c r="C3358" t="s">
        <v>8875</v>
      </c>
      <c r="D3358" t="s">
        <v>8876</v>
      </c>
      <c r="E3358" t="s">
        <v>24</v>
      </c>
      <c r="F3358" s="1">
        <v>31355</v>
      </c>
      <c r="G3358" t="s">
        <v>52</v>
      </c>
      <c r="H3358" t="s">
        <v>53</v>
      </c>
      <c r="I3358">
        <v>3</v>
      </c>
      <c r="J3358" t="s">
        <v>27</v>
      </c>
      <c r="K3358" t="s">
        <v>89</v>
      </c>
      <c r="L3358" s="1">
        <v>53296.999988426003</v>
      </c>
      <c r="M3358" t="s">
        <v>29</v>
      </c>
      <c r="N3358" t="s">
        <v>1216</v>
      </c>
      <c r="O3358" t="s">
        <v>31</v>
      </c>
      <c r="P3358" t="s">
        <v>32</v>
      </c>
      <c r="Q3358" t="s">
        <v>202</v>
      </c>
      <c r="R3358" t="s">
        <v>43</v>
      </c>
      <c r="S3358" t="s">
        <v>35</v>
      </c>
      <c r="T3358" t="s">
        <v>36</v>
      </c>
      <c r="U3358">
        <f>YEAR(Sheet1[[#This Row],[Schedule RetirementDate]])</f>
        <v>2045</v>
      </c>
    </row>
    <row r="3359" spans="1:21" x14ac:dyDescent="0.25">
      <c r="A3359" t="s">
        <v>20</v>
      </c>
      <c r="B3359" t="s">
        <v>8855</v>
      </c>
      <c r="C3359" t="s">
        <v>8877</v>
      </c>
      <c r="D3359" t="s">
        <v>8878</v>
      </c>
      <c r="E3359" t="s">
        <v>39</v>
      </c>
      <c r="F3359" s="1">
        <v>24205</v>
      </c>
      <c r="G3359" t="s">
        <v>25</v>
      </c>
      <c r="H3359" t="s">
        <v>26</v>
      </c>
      <c r="I3359">
        <v>83</v>
      </c>
      <c r="J3359" t="s">
        <v>27</v>
      </c>
      <c r="K3359" t="s">
        <v>28</v>
      </c>
      <c r="L3359" s="1">
        <v>46142.999988426003</v>
      </c>
      <c r="M3359" t="s">
        <v>29</v>
      </c>
      <c r="N3359" t="s">
        <v>1216</v>
      </c>
      <c r="O3359" t="s">
        <v>31</v>
      </c>
      <c r="P3359" t="s">
        <v>8879</v>
      </c>
      <c r="Q3359" t="s">
        <v>130</v>
      </c>
      <c r="R3359" t="s">
        <v>65</v>
      </c>
      <c r="S3359" t="s">
        <v>138</v>
      </c>
      <c r="T3359" t="s">
        <v>36</v>
      </c>
      <c r="U3359">
        <f>YEAR(Sheet1[[#This Row],[Schedule RetirementDate]])</f>
        <v>2026</v>
      </c>
    </row>
    <row r="3360" spans="1:21" x14ac:dyDescent="0.25">
      <c r="A3360" t="s">
        <v>20</v>
      </c>
      <c r="B3360" t="s">
        <v>8855</v>
      </c>
      <c r="C3360" t="s">
        <v>8880</v>
      </c>
      <c r="D3360" t="s">
        <v>5388</v>
      </c>
      <c r="E3360" t="s">
        <v>24</v>
      </c>
      <c r="F3360" s="1">
        <v>31007</v>
      </c>
      <c r="G3360" t="s">
        <v>52</v>
      </c>
      <c r="H3360" t="s">
        <v>53</v>
      </c>
      <c r="I3360">
        <v>3</v>
      </c>
      <c r="J3360" t="s">
        <v>27</v>
      </c>
      <c r="K3360" t="s">
        <v>28</v>
      </c>
      <c r="L3360" s="1">
        <v>52931.999305555997</v>
      </c>
      <c r="M3360" t="s">
        <v>29</v>
      </c>
      <c r="N3360" t="s">
        <v>1216</v>
      </c>
      <c r="O3360" t="s">
        <v>31</v>
      </c>
      <c r="P3360" t="s">
        <v>8881</v>
      </c>
      <c r="Q3360" t="s">
        <v>42</v>
      </c>
      <c r="R3360" t="s">
        <v>43</v>
      </c>
      <c r="S3360" t="s">
        <v>44</v>
      </c>
      <c r="T3360" t="s">
        <v>60</v>
      </c>
      <c r="U3360">
        <f>YEAR(Sheet1[[#This Row],[Schedule RetirementDate]])</f>
        <v>2044</v>
      </c>
    </row>
    <row r="3361" spans="1:21" x14ac:dyDescent="0.25">
      <c r="A3361" t="s">
        <v>20</v>
      </c>
      <c r="B3361" t="s">
        <v>8855</v>
      </c>
      <c r="C3361" t="s">
        <v>8882</v>
      </c>
      <c r="D3361" t="s">
        <v>8883</v>
      </c>
      <c r="E3361" t="s">
        <v>24</v>
      </c>
      <c r="F3361" s="1">
        <v>32661</v>
      </c>
      <c r="G3361" t="s">
        <v>52</v>
      </c>
      <c r="H3361" t="s">
        <v>58</v>
      </c>
      <c r="I3361">
        <v>3</v>
      </c>
      <c r="J3361" t="s">
        <v>27</v>
      </c>
      <c r="K3361" t="s">
        <v>89</v>
      </c>
      <c r="L3361" s="1">
        <v>54604.999305555997</v>
      </c>
      <c r="M3361" t="s">
        <v>29</v>
      </c>
      <c r="N3361" t="s">
        <v>1216</v>
      </c>
      <c r="O3361" t="s">
        <v>31</v>
      </c>
      <c r="P3361" t="s">
        <v>8884</v>
      </c>
      <c r="Q3361" t="s">
        <v>380</v>
      </c>
      <c r="R3361" t="s">
        <v>43</v>
      </c>
      <c r="S3361" t="s">
        <v>35</v>
      </c>
      <c r="T3361" t="s">
        <v>60</v>
      </c>
      <c r="U3361">
        <f>YEAR(Sheet1[[#This Row],[Schedule RetirementDate]])</f>
        <v>2049</v>
      </c>
    </row>
    <row r="3362" spans="1:21" x14ac:dyDescent="0.25">
      <c r="A3362" t="s">
        <v>20</v>
      </c>
      <c r="B3362" t="s">
        <v>8855</v>
      </c>
      <c r="C3362" t="s">
        <v>8885</v>
      </c>
      <c r="D3362" t="s">
        <v>8886</v>
      </c>
      <c r="E3362" t="s">
        <v>39</v>
      </c>
      <c r="F3362" s="1">
        <v>32026</v>
      </c>
      <c r="G3362" t="s">
        <v>4126</v>
      </c>
      <c r="H3362" t="s">
        <v>105</v>
      </c>
      <c r="I3362">
        <v>22</v>
      </c>
      <c r="J3362" t="s">
        <v>27</v>
      </c>
      <c r="K3362" t="s">
        <v>28</v>
      </c>
      <c r="L3362" s="1">
        <v>53965.999305555997</v>
      </c>
      <c r="M3362" t="s">
        <v>29</v>
      </c>
      <c r="N3362" t="s">
        <v>1216</v>
      </c>
      <c r="O3362" t="s">
        <v>31</v>
      </c>
      <c r="P3362" t="s">
        <v>8887</v>
      </c>
      <c r="Q3362" t="s">
        <v>42</v>
      </c>
      <c r="R3362" t="s">
        <v>43</v>
      </c>
      <c r="S3362" t="s">
        <v>44</v>
      </c>
      <c r="T3362" t="s">
        <v>60</v>
      </c>
      <c r="U3362">
        <f>YEAR(Sheet1[[#This Row],[Schedule RetirementDate]])</f>
        <v>2047</v>
      </c>
    </row>
    <row r="3363" spans="1:21" x14ac:dyDescent="0.25">
      <c r="A3363" t="s">
        <v>20</v>
      </c>
      <c r="B3363" t="s">
        <v>8855</v>
      </c>
      <c r="C3363" t="s">
        <v>8888</v>
      </c>
      <c r="D3363" t="s">
        <v>8889</v>
      </c>
      <c r="E3363" t="s">
        <v>24</v>
      </c>
      <c r="F3363" s="1">
        <v>29113</v>
      </c>
      <c r="G3363" t="s">
        <v>25</v>
      </c>
      <c r="H3363" t="s">
        <v>26</v>
      </c>
      <c r="I3363">
        <v>83</v>
      </c>
      <c r="J3363" t="s">
        <v>27</v>
      </c>
      <c r="K3363" t="s">
        <v>28</v>
      </c>
      <c r="L3363" s="1">
        <v>50801.999305555997</v>
      </c>
      <c r="M3363" t="s">
        <v>29</v>
      </c>
      <c r="N3363" t="s">
        <v>1216</v>
      </c>
      <c r="O3363" t="s">
        <v>31</v>
      </c>
      <c r="P3363" t="s">
        <v>8890</v>
      </c>
      <c r="Q3363" t="s">
        <v>33</v>
      </c>
      <c r="R3363" t="s">
        <v>34</v>
      </c>
      <c r="S3363" t="s">
        <v>138</v>
      </c>
      <c r="T3363" t="s">
        <v>36</v>
      </c>
      <c r="U3363">
        <f>YEAR(Sheet1[[#This Row],[Schedule RetirementDate]])</f>
        <v>2039</v>
      </c>
    </row>
    <row r="3364" spans="1:21" x14ac:dyDescent="0.25">
      <c r="A3364" t="s">
        <v>20</v>
      </c>
      <c r="B3364" t="s">
        <v>8855</v>
      </c>
      <c r="C3364" t="s">
        <v>8891</v>
      </c>
      <c r="D3364" t="s">
        <v>8892</v>
      </c>
      <c r="E3364" t="s">
        <v>39</v>
      </c>
      <c r="F3364" s="1">
        <v>31052</v>
      </c>
      <c r="G3364" t="s">
        <v>393</v>
      </c>
      <c r="H3364" t="s">
        <v>164</v>
      </c>
      <c r="I3364">
        <v>100</v>
      </c>
      <c r="J3364" t="s">
        <v>110</v>
      </c>
      <c r="K3364" t="s">
        <v>89</v>
      </c>
      <c r="L3364" s="1">
        <v>52262.999988426003</v>
      </c>
      <c r="M3364" t="s">
        <v>29</v>
      </c>
      <c r="N3364" t="s">
        <v>1216</v>
      </c>
      <c r="O3364" t="s">
        <v>31</v>
      </c>
      <c r="P3364" t="s">
        <v>32</v>
      </c>
      <c r="Q3364" t="s">
        <v>137</v>
      </c>
      <c r="R3364" t="s">
        <v>43</v>
      </c>
      <c r="S3364" t="s">
        <v>44</v>
      </c>
      <c r="T3364" t="s">
        <v>60</v>
      </c>
      <c r="U3364">
        <f>YEAR(Sheet1[[#This Row],[Schedule RetirementDate]])</f>
        <v>2043</v>
      </c>
    </row>
    <row r="3365" spans="1:21" x14ac:dyDescent="0.25">
      <c r="A3365" t="s">
        <v>20</v>
      </c>
      <c r="B3365" t="s">
        <v>8855</v>
      </c>
      <c r="C3365" t="s">
        <v>8893</v>
      </c>
      <c r="D3365" t="s">
        <v>8894</v>
      </c>
      <c r="E3365" t="s">
        <v>39</v>
      </c>
      <c r="F3365" s="1">
        <v>27205</v>
      </c>
      <c r="G3365" t="s">
        <v>104</v>
      </c>
      <c r="H3365" t="s">
        <v>795</v>
      </c>
      <c r="I3365">
        <v>100</v>
      </c>
      <c r="J3365" t="s">
        <v>27</v>
      </c>
      <c r="K3365" t="s">
        <v>28</v>
      </c>
      <c r="L3365" s="1">
        <v>49125.999305555997</v>
      </c>
      <c r="M3365" t="s">
        <v>29</v>
      </c>
      <c r="N3365" t="s">
        <v>1216</v>
      </c>
      <c r="O3365" t="s">
        <v>31</v>
      </c>
      <c r="P3365" t="s">
        <v>8895</v>
      </c>
      <c r="Q3365" t="s">
        <v>137</v>
      </c>
      <c r="R3365" t="s">
        <v>43</v>
      </c>
      <c r="S3365" t="s">
        <v>44</v>
      </c>
      <c r="T3365" t="s">
        <v>36</v>
      </c>
      <c r="U3365">
        <f>YEAR(Sheet1[[#This Row],[Schedule RetirementDate]])</f>
        <v>2034</v>
      </c>
    </row>
    <row r="3366" spans="1:21" x14ac:dyDescent="0.25">
      <c r="A3366" t="s">
        <v>20</v>
      </c>
      <c r="B3366" t="s">
        <v>8896</v>
      </c>
      <c r="C3366" t="s">
        <v>8897</v>
      </c>
      <c r="D3366" t="s">
        <v>8898</v>
      </c>
      <c r="E3366" t="s">
        <v>39</v>
      </c>
      <c r="F3366" s="1">
        <v>27652</v>
      </c>
      <c r="G3366" t="s">
        <v>104</v>
      </c>
      <c r="H3366" t="s">
        <v>105</v>
      </c>
      <c r="I3366">
        <v>100</v>
      </c>
      <c r="J3366" t="s">
        <v>27</v>
      </c>
      <c r="K3366" t="s">
        <v>28</v>
      </c>
      <c r="L3366" s="1">
        <v>49582.999988426003</v>
      </c>
      <c r="M3366" t="s">
        <v>29</v>
      </c>
      <c r="N3366" t="s">
        <v>606</v>
      </c>
      <c r="O3366" t="s">
        <v>31</v>
      </c>
      <c r="P3366" t="s">
        <v>8899</v>
      </c>
      <c r="Q3366" t="s">
        <v>380</v>
      </c>
      <c r="R3366" t="s">
        <v>43</v>
      </c>
      <c r="S3366" t="s">
        <v>419</v>
      </c>
      <c r="T3366" t="s">
        <v>36</v>
      </c>
      <c r="U3366">
        <f>YEAR(Sheet1[[#This Row],[Schedule RetirementDate]])</f>
        <v>2035</v>
      </c>
    </row>
    <row r="3367" spans="1:21" x14ac:dyDescent="0.25">
      <c r="A3367" t="s">
        <v>20</v>
      </c>
      <c r="B3367" t="s">
        <v>8896</v>
      </c>
      <c r="C3367" t="s">
        <v>8900</v>
      </c>
      <c r="D3367" t="s">
        <v>3386</v>
      </c>
      <c r="E3367" t="s">
        <v>39</v>
      </c>
      <c r="F3367" s="1">
        <v>28428</v>
      </c>
      <c r="G3367" t="s">
        <v>52</v>
      </c>
      <c r="H3367" t="s">
        <v>53</v>
      </c>
      <c r="I3367">
        <v>3</v>
      </c>
      <c r="J3367" t="s">
        <v>27</v>
      </c>
      <c r="K3367" t="s">
        <v>28</v>
      </c>
      <c r="L3367" s="1">
        <v>50344.999305555997</v>
      </c>
      <c r="M3367" t="s">
        <v>29</v>
      </c>
      <c r="N3367" t="s">
        <v>606</v>
      </c>
      <c r="O3367" t="s">
        <v>31</v>
      </c>
      <c r="P3367" t="s">
        <v>8901</v>
      </c>
      <c r="Q3367" t="s">
        <v>64</v>
      </c>
      <c r="R3367" t="s">
        <v>65</v>
      </c>
      <c r="S3367" t="s">
        <v>35</v>
      </c>
      <c r="T3367" t="s">
        <v>36</v>
      </c>
      <c r="U3367">
        <f>YEAR(Sheet1[[#This Row],[Schedule RetirementDate]])</f>
        <v>2037</v>
      </c>
    </row>
    <row r="3368" spans="1:21" x14ac:dyDescent="0.25">
      <c r="A3368" t="s">
        <v>20</v>
      </c>
      <c r="B3368" t="s">
        <v>8896</v>
      </c>
      <c r="C3368" t="s">
        <v>8902</v>
      </c>
      <c r="D3368" t="s">
        <v>8903</v>
      </c>
      <c r="E3368" t="s">
        <v>24</v>
      </c>
      <c r="F3368" s="1">
        <v>30306</v>
      </c>
      <c r="G3368" t="s">
        <v>331</v>
      </c>
      <c r="H3368" t="s">
        <v>105</v>
      </c>
      <c r="I3368">
        <v>101</v>
      </c>
      <c r="J3368" t="s">
        <v>110</v>
      </c>
      <c r="K3368" t="s">
        <v>28</v>
      </c>
      <c r="L3368" s="1">
        <v>52231.999305555997</v>
      </c>
      <c r="M3368" t="s">
        <v>29</v>
      </c>
      <c r="N3368" t="s">
        <v>606</v>
      </c>
      <c r="O3368" t="s">
        <v>31</v>
      </c>
      <c r="P3368" t="s">
        <v>8904</v>
      </c>
      <c r="Q3368" t="s">
        <v>137</v>
      </c>
      <c r="R3368" t="s">
        <v>43</v>
      </c>
      <c r="S3368" t="s">
        <v>44</v>
      </c>
      <c r="T3368" t="s">
        <v>60</v>
      </c>
      <c r="U3368">
        <f>YEAR(Sheet1[[#This Row],[Schedule RetirementDate]])</f>
        <v>2042</v>
      </c>
    </row>
    <row r="3369" spans="1:21" x14ac:dyDescent="0.25">
      <c r="A3369" t="s">
        <v>20</v>
      </c>
      <c r="B3369" t="s">
        <v>8896</v>
      </c>
      <c r="C3369" t="s">
        <v>8905</v>
      </c>
      <c r="D3369" t="s">
        <v>8906</v>
      </c>
      <c r="E3369" t="s">
        <v>39</v>
      </c>
      <c r="F3369" s="1">
        <v>24658</v>
      </c>
      <c r="G3369" t="s">
        <v>52</v>
      </c>
      <c r="H3369" t="s">
        <v>58</v>
      </c>
      <c r="I3369">
        <v>3</v>
      </c>
      <c r="J3369" t="s">
        <v>27</v>
      </c>
      <c r="K3369" t="s">
        <v>28</v>
      </c>
      <c r="L3369" s="1">
        <v>46599.999305555997</v>
      </c>
      <c r="M3369" t="s">
        <v>29</v>
      </c>
      <c r="N3369" t="s">
        <v>606</v>
      </c>
      <c r="O3369" t="s">
        <v>31</v>
      </c>
      <c r="P3369" t="s">
        <v>5818</v>
      </c>
      <c r="Q3369" t="s">
        <v>130</v>
      </c>
      <c r="R3369" t="s">
        <v>65</v>
      </c>
      <c r="S3369" t="s">
        <v>35</v>
      </c>
      <c r="T3369" t="s">
        <v>36</v>
      </c>
      <c r="U3369">
        <f>YEAR(Sheet1[[#This Row],[Schedule RetirementDate]])</f>
        <v>2027</v>
      </c>
    </row>
    <row r="3370" spans="1:21" x14ac:dyDescent="0.25">
      <c r="A3370" t="s">
        <v>20</v>
      </c>
      <c r="B3370" t="s">
        <v>8896</v>
      </c>
      <c r="C3370" t="s">
        <v>8907</v>
      </c>
      <c r="D3370" t="s">
        <v>3923</v>
      </c>
      <c r="E3370" t="s">
        <v>39</v>
      </c>
      <c r="F3370" s="1">
        <v>26855</v>
      </c>
      <c r="G3370" t="s">
        <v>360</v>
      </c>
      <c r="H3370" t="s">
        <v>361</v>
      </c>
      <c r="I3370">
        <v>50</v>
      </c>
      <c r="J3370" t="s">
        <v>110</v>
      </c>
      <c r="K3370" t="s">
        <v>28</v>
      </c>
      <c r="L3370" s="1">
        <v>48060.999988426003</v>
      </c>
      <c r="M3370" t="s">
        <v>29</v>
      </c>
      <c r="N3370" t="s">
        <v>606</v>
      </c>
      <c r="O3370" t="s">
        <v>31</v>
      </c>
      <c r="P3370" t="s">
        <v>8908</v>
      </c>
      <c r="Q3370" t="s">
        <v>42</v>
      </c>
      <c r="R3370" t="s">
        <v>43</v>
      </c>
      <c r="S3370" t="s">
        <v>44</v>
      </c>
      <c r="T3370" t="s">
        <v>36</v>
      </c>
      <c r="U3370">
        <f>YEAR(Sheet1[[#This Row],[Schedule RetirementDate]])</f>
        <v>2031</v>
      </c>
    </row>
    <row r="3371" spans="1:21" x14ac:dyDescent="0.25">
      <c r="A3371" t="s">
        <v>20</v>
      </c>
      <c r="B3371" t="s">
        <v>8896</v>
      </c>
      <c r="C3371" t="s">
        <v>8909</v>
      </c>
      <c r="D3371" t="s">
        <v>8910</v>
      </c>
      <c r="E3371" t="s">
        <v>24</v>
      </c>
      <c r="F3371" s="1">
        <v>22586</v>
      </c>
      <c r="G3371" t="s">
        <v>25</v>
      </c>
      <c r="H3371" t="s">
        <v>26</v>
      </c>
      <c r="I3371">
        <v>83</v>
      </c>
      <c r="J3371" t="s">
        <v>27</v>
      </c>
      <c r="K3371" t="s">
        <v>28</v>
      </c>
      <c r="L3371" s="1">
        <v>44500.999988426003</v>
      </c>
      <c r="M3371" t="s">
        <v>29</v>
      </c>
      <c r="N3371" t="s">
        <v>606</v>
      </c>
      <c r="O3371" t="s">
        <v>31</v>
      </c>
      <c r="P3371">
        <v>411</v>
      </c>
      <c r="Q3371" t="s">
        <v>33</v>
      </c>
      <c r="R3371" t="s">
        <v>34</v>
      </c>
      <c r="S3371" t="s">
        <v>35</v>
      </c>
      <c r="T3371" t="s">
        <v>36</v>
      </c>
      <c r="U3371">
        <f>YEAR(Sheet1[[#This Row],[Schedule RetirementDate]])</f>
        <v>2021</v>
      </c>
    </row>
    <row r="3372" spans="1:21" x14ac:dyDescent="0.25">
      <c r="A3372" t="s">
        <v>20</v>
      </c>
      <c r="B3372" t="s">
        <v>8896</v>
      </c>
      <c r="C3372" t="s">
        <v>8911</v>
      </c>
      <c r="D3372" t="s">
        <v>1248</v>
      </c>
      <c r="E3372" t="s">
        <v>24</v>
      </c>
      <c r="F3372" s="1">
        <v>26827</v>
      </c>
      <c r="G3372" t="s">
        <v>151</v>
      </c>
      <c r="H3372" t="s">
        <v>105</v>
      </c>
      <c r="I3372">
        <v>70</v>
      </c>
      <c r="J3372" t="s">
        <v>110</v>
      </c>
      <c r="K3372" t="s">
        <v>28</v>
      </c>
      <c r="L3372" s="1">
        <v>48029.999305555997</v>
      </c>
      <c r="M3372" t="s">
        <v>29</v>
      </c>
      <c r="N3372" t="s">
        <v>606</v>
      </c>
      <c r="O3372" t="s">
        <v>31</v>
      </c>
      <c r="P3372" t="s">
        <v>8912</v>
      </c>
      <c r="Q3372" t="s">
        <v>137</v>
      </c>
      <c r="R3372" t="s">
        <v>43</v>
      </c>
      <c r="S3372" t="s">
        <v>44</v>
      </c>
      <c r="T3372" t="s">
        <v>36</v>
      </c>
      <c r="U3372">
        <f>YEAR(Sheet1[[#This Row],[Schedule RetirementDate]])</f>
        <v>2031</v>
      </c>
    </row>
    <row r="3373" spans="1:21" x14ac:dyDescent="0.25">
      <c r="A3373" t="s">
        <v>20</v>
      </c>
      <c r="B3373" t="s">
        <v>8896</v>
      </c>
      <c r="C3373" t="s">
        <v>8913</v>
      </c>
      <c r="D3373" t="s">
        <v>8914</v>
      </c>
      <c r="E3373" t="s">
        <v>24</v>
      </c>
      <c r="F3373" s="1">
        <v>23629</v>
      </c>
      <c r="G3373" t="s">
        <v>52</v>
      </c>
      <c r="H3373" t="s">
        <v>53</v>
      </c>
      <c r="I3373">
        <v>3</v>
      </c>
      <c r="J3373" t="s">
        <v>27</v>
      </c>
      <c r="K3373" t="s">
        <v>28</v>
      </c>
      <c r="L3373" s="1">
        <v>45565.999305555997</v>
      </c>
      <c r="M3373" t="s">
        <v>29</v>
      </c>
      <c r="N3373" t="s">
        <v>606</v>
      </c>
      <c r="O3373" t="s">
        <v>31</v>
      </c>
      <c r="P3373" t="s">
        <v>32</v>
      </c>
      <c r="Q3373" t="s">
        <v>64</v>
      </c>
      <c r="R3373" t="s">
        <v>65</v>
      </c>
      <c r="S3373" t="s">
        <v>35</v>
      </c>
      <c r="T3373" t="s">
        <v>36</v>
      </c>
      <c r="U3373">
        <f>YEAR(Sheet1[[#This Row],[Schedule RetirementDate]])</f>
        <v>2024</v>
      </c>
    </row>
    <row r="3374" spans="1:21" x14ac:dyDescent="0.25">
      <c r="A3374" t="s">
        <v>20</v>
      </c>
      <c r="B3374" t="s">
        <v>8896</v>
      </c>
      <c r="C3374" t="s">
        <v>8915</v>
      </c>
      <c r="D3374" t="s">
        <v>1680</v>
      </c>
      <c r="E3374" t="s">
        <v>24</v>
      </c>
      <c r="F3374" s="1">
        <v>23453</v>
      </c>
      <c r="G3374" t="s">
        <v>25</v>
      </c>
      <c r="H3374" t="s">
        <v>26</v>
      </c>
      <c r="I3374">
        <v>83</v>
      </c>
      <c r="J3374" t="s">
        <v>27</v>
      </c>
      <c r="K3374" t="s">
        <v>28</v>
      </c>
      <c r="L3374" s="1">
        <v>45382.999305555997</v>
      </c>
      <c r="M3374" t="s">
        <v>29</v>
      </c>
      <c r="N3374" t="s">
        <v>606</v>
      </c>
      <c r="O3374" t="s">
        <v>31</v>
      </c>
      <c r="P3374">
        <v>663</v>
      </c>
      <c r="Q3374" t="s">
        <v>33</v>
      </c>
      <c r="R3374" t="s">
        <v>34</v>
      </c>
      <c r="S3374" t="s">
        <v>35</v>
      </c>
      <c r="T3374" t="s">
        <v>36</v>
      </c>
      <c r="U3374">
        <f>YEAR(Sheet1[[#This Row],[Schedule RetirementDate]])</f>
        <v>2024</v>
      </c>
    </row>
    <row r="3375" spans="1:21" x14ac:dyDescent="0.25">
      <c r="A3375" t="s">
        <v>20</v>
      </c>
      <c r="B3375" t="s">
        <v>8896</v>
      </c>
      <c r="C3375" t="s">
        <v>8916</v>
      </c>
      <c r="D3375" t="s">
        <v>3120</v>
      </c>
      <c r="E3375" t="s">
        <v>24</v>
      </c>
      <c r="F3375" s="1">
        <v>25614</v>
      </c>
      <c r="G3375" t="s">
        <v>331</v>
      </c>
      <c r="H3375" t="s">
        <v>105</v>
      </c>
      <c r="I3375">
        <v>101</v>
      </c>
      <c r="J3375" t="s">
        <v>110</v>
      </c>
      <c r="K3375" t="s">
        <v>28</v>
      </c>
      <c r="L3375" s="1">
        <v>47542.999305555997</v>
      </c>
      <c r="M3375" t="s">
        <v>29</v>
      </c>
      <c r="N3375" t="s">
        <v>606</v>
      </c>
      <c r="O3375" t="s">
        <v>31</v>
      </c>
      <c r="P3375" t="s">
        <v>8917</v>
      </c>
      <c r="Q3375" t="s">
        <v>130</v>
      </c>
      <c r="R3375" t="s">
        <v>65</v>
      </c>
      <c r="S3375" t="s">
        <v>35</v>
      </c>
      <c r="T3375" t="s">
        <v>36</v>
      </c>
      <c r="U3375">
        <f>YEAR(Sheet1[[#This Row],[Schedule RetirementDate]])</f>
        <v>2030</v>
      </c>
    </row>
    <row r="3376" spans="1:21" x14ac:dyDescent="0.25">
      <c r="A3376" t="s">
        <v>20</v>
      </c>
      <c r="B3376" t="s">
        <v>8896</v>
      </c>
      <c r="C3376" t="s">
        <v>8918</v>
      </c>
      <c r="D3376" t="s">
        <v>8919</v>
      </c>
      <c r="E3376" t="s">
        <v>39</v>
      </c>
      <c r="F3376" s="1">
        <v>24533</v>
      </c>
      <c r="G3376" t="s">
        <v>104</v>
      </c>
      <c r="H3376" t="s">
        <v>452</v>
      </c>
      <c r="I3376">
        <v>100</v>
      </c>
      <c r="J3376" t="s">
        <v>27</v>
      </c>
      <c r="K3376" t="s">
        <v>28</v>
      </c>
      <c r="L3376" s="1">
        <v>46477.999305555997</v>
      </c>
      <c r="M3376" t="s">
        <v>29</v>
      </c>
      <c r="N3376" t="s">
        <v>606</v>
      </c>
      <c r="O3376" t="s">
        <v>31</v>
      </c>
      <c r="P3376" t="s">
        <v>8920</v>
      </c>
      <c r="Q3376" t="s">
        <v>42</v>
      </c>
      <c r="R3376" t="s">
        <v>43</v>
      </c>
      <c r="S3376" t="s">
        <v>44</v>
      </c>
      <c r="T3376" t="s">
        <v>36</v>
      </c>
      <c r="U3376">
        <f>YEAR(Sheet1[[#This Row],[Schedule RetirementDate]])</f>
        <v>2027</v>
      </c>
    </row>
    <row r="3377" spans="1:21" x14ac:dyDescent="0.25">
      <c r="A3377" t="s">
        <v>20</v>
      </c>
      <c r="B3377" t="s">
        <v>8896</v>
      </c>
      <c r="C3377" t="s">
        <v>8921</v>
      </c>
      <c r="D3377" t="s">
        <v>8922</v>
      </c>
      <c r="E3377" t="s">
        <v>39</v>
      </c>
      <c r="F3377" s="1">
        <v>23585</v>
      </c>
      <c r="G3377" t="s">
        <v>52</v>
      </c>
      <c r="H3377" t="s">
        <v>58</v>
      </c>
      <c r="I3377">
        <v>3</v>
      </c>
      <c r="J3377" t="s">
        <v>27</v>
      </c>
      <c r="K3377" t="s">
        <v>28</v>
      </c>
      <c r="L3377" s="1">
        <v>45504.999988426003</v>
      </c>
      <c r="M3377" t="s">
        <v>29</v>
      </c>
      <c r="N3377" t="s">
        <v>606</v>
      </c>
      <c r="O3377" t="s">
        <v>31</v>
      </c>
      <c r="P3377">
        <v>1081</v>
      </c>
      <c r="Q3377" t="s">
        <v>119</v>
      </c>
      <c r="R3377" t="s">
        <v>65</v>
      </c>
      <c r="S3377" t="s">
        <v>35</v>
      </c>
      <c r="T3377" t="s">
        <v>36</v>
      </c>
      <c r="U3377">
        <f>YEAR(Sheet1[[#This Row],[Schedule RetirementDate]])</f>
        <v>2024</v>
      </c>
    </row>
    <row r="3378" spans="1:21" x14ac:dyDescent="0.25">
      <c r="A3378" t="s">
        <v>20</v>
      </c>
      <c r="B3378" t="s">
        <v>8896</v>
      </c>
      <c r="C3378" t="s">
        <v>8923</v>
      </c>
      <c r="D3378" t="s">
        <v>8924</v>
      </c>
      <c r="E3378" t="s">
        <v>24</v>
      </c>
      <c r="F3378" s="1">
        <v>27806</v>
      </c>
      <c r="G3378" t="s">
        <v>25</v>
      </c>
      <c r="H3378" t="s">
        <v>795</v>
      </c>
      <c r="I3378">
        <v>83</v>
      </c>
      <c r="J3378" t="s">
        <v>27</v>
      </c>
      <c r="K3378" t="s">
        <v>28</v>
      </c>
      <c r="L3378" s="1">
        <v>49734.999988426003</v>
      </c>
      <c r="M3378" t="s">
        <v>29</v>
      </c>
      <c r="N3378" t="s">
        <v>606</v>
      </c>
      <c r="O3378" t="s">
        <v>31</v>
      </c>
      <c r="P3378" t="s">
        <v>8925</v>
      </c>
      <c r="Q3378" t="s">
        <v>137</v>
      </c>
      <c r="R3378" t="s">
        <v>43</v>
      </c>
      <c r="S3378" t="s">
        <v>44</v>
      </c>
      <c r="T3378" t="s">
        <v>36</v>
      </c>
      <c r="U3378">
        <f>YEAR(Sheet1[[#This Row],[Schedule RetirementDate]])</f>
        <v>2036</v>
      </c>
    </row>
    <row r="3379" spans="1:21" x14ac:dyDescent="0.25">
      <c r="A3379" t="s">
        <v>20</v>
      </c>
      <c r="B3379" t="s">
        <v>8896</v>
      </c>
      <c r="C3379" t="s">
        <v>8926</v>
      </c>
      <c r="D3379" t="s">
        <v>8927</v>
      </c>
      <c r="E3379" t="s">
        <v>39</v>
      </c>
      <c r="F3379" s="1">
        <v>24152</v>
      </c>
      <c r="G3379" t="s">
        <v>52</v>
      </c>
      <c r="H3379" t="s">
        <v>58</v>
      </c>
      <c r="I3379">
        <v>3</v>
      </c>
      <c r="J3379" t="s">
        <v>27</v>
      </c>
      <c r="K3379" t="s">
        <v>28</v>
      </c>
      <c r="L3379" s="1">
        <v>46081.999988426003</v>
      </c>
      <c r="M3379" t="s">
        <v>29</v>
      </c>
      <c r="N3379" t="s">
        <v>606</v>
      </c>
      <c r="O3379" t="s">
        <v>31</v>
      </c>
      <c r="P3379" t="s">
        <v>8928</v>
      </c>
      <c r="Q3379" t="s">
        <v>42</v>
      </c>
      <c r="R3379" t="s">
        <v>43</v>
      </c>
      <c r="S3379" t="s">
        <v>35</v>
      </c>
      <c r="T3379" t="s">
        <v>36</v>
      </c>
      <c r="U3379">
        <f>YEAR(Sheet1[[#This Row],[Schedule RetirementDate]])</f>
        <v>2026</v>
      </c>
    </row>
    <row r="3380" spans="1:21" x14ac:dyDescent="0.25">
      <c r="A3380" t="s">
        <v>20</v>
      </c>
      <c r="B3380" t="s">
        <v>8896</v>
      </c>
      <c r="C3380" t="s">
        <v>8929</v>
      </c>
      <c r="D3380" t="s">
        <v>1433</v>
      </c>
      <c r="E3380" t="s">
        <v>39</v>
      </c>
      <c r="F3380" s="1">
        <v>26466</v>
      </c>
      <c r="G3380" t="s">
        <v>459</v>
      </c>
      <c r="H3380" t="s">
        <v>105</v>
      </c>
      <c r="I3380">
        <v>100</v>
      </c>
      <c r="J3380" t="s">
        <v>27</v>
      </c>
      <c r="K3380" t="s">
        <v>28</v>
      </c>
      <c r="L3380" s="1">
        <v>48395.999988426003</v>
      </c>
      <c r="M3380" t="s">
        <v>29</v>
      </c>
      <c r="N3380" t="s">
        <v>606</v>
      </c>
      <c r="O3380" t="s">
        <v>31</v>
      </c>
      <c r="P3380" t="s">
        <v>8930</v>
      </c>
      <c r="Q3380" t="s">
        <v>137</v>
      </c>
      <c r="R3380" t="s">
        <v>43</v>
      </c>
      <c r="S3380" t="s">
        <v>44</v>
      </c>
      <c r="T3380" t="s">
        <v>36</v>
      </c>
      <c r="U3380">
        <f>YEAR(Sheet1[[#This Row],[Schedule RetirementDate]])</f>
        <v>2032</v>
      </c>
    </row>
    <row r="3381" spans="1:21" x14ac:dyDescent="0.25">
      <c r="A3381" t="s">
        <v>20</v>
      </c>
      <c r="B3381" t="s">
        <v>8896</v>
      </c>
      <c r="C3381" t="s">
        <v>8931</v>
      </c>
      <c r="D3381" t="s">
        <v>8932</v>
      </c>
      <c r="E3381" t="s">
        <v>24</v>
      </c>
      <c r="F3381" s="1">
        <v>27776</v>
      </c>
      <c r="G3381" t="s">
        <v>25</v>
      </c>
      <c r="H3381" t="s">
        <v>26</v>
      </c>
      <c r="I3381">
        <v>83</v>
      </c>
      <c r="J3381" t="s">
        <v>27</v>
      </c>
      <c r="K3381" t="s">
        <v>28</v>
      </c>
      <c r="L3381" s="1">
        <v>49705.999988426003</v>
      </c>
      <c r="M3381" t="s">
        <v>29</v>
      </c>
      <c r="N3381" t="s">
        <v>606</v>
      </c>
      <c r="O3381" t="s">
        <v>31</v>
      </c>
      <c r="P3381" t="s">
        <v>32</v>
      </c>
      <c r="Q3381" t="s">
        <v>137</v>
      </c>
      <c r="R3381" t="s">
        <v>43</v>
      </c>
      <c r="S3381" t="s">
        <v>44</v>
      </c>
      <c r="T3381" t="s">
        <v>36</v>
      </c>
      <c r="U3381">
        <f>YEAR(Sheet1[[#This Row],[Schedule RetirementDate]])</f>
        <v>2036</v>
      </c>
    </row>
    <row r="3382" spans="1:21" x14ac:dyDescent="0.25">
      <c r="A3382" t="s">
        <v>20</v>
      </c>
      <c r="B3382" t="s">
        <v>8896</v>
      </c>
      <c r="C3382" t="s">
        <v>8933</v>
      </c>
      <c r="D3382" t="s">
        <v>8934</v>
      </c>
      <c r="E3382" t="s">
        <v>24</v>
      </c>
      <c r="F3382" s="1">
        <v>25253</v>
      </c>
      <c r="G3382" t="s">
        <v>52</v>
      </c>
      <c r="H3382" t="s">
        <v>58</v>
      </c>
      <c r="I3382">
        <v>3</v>
      </c>
      <c r="J3382" t="s">
        <v>27</v>
      </c>
      <c r="K3382" t="s">
        <v>28</v>
      </c>
      <c r="L3382" s="1">
        <v>47177.999988426003</v>
      </c>
      <c r="M3382" t="s">
        <v>29</v>
      </c>
      <c r="N3382" t="s">
        <v>606</v>
      </c>
      <c r="O3382" t="s">
        <v>31</v>
      </c>
      <c r="P3382" t="s">
        <v>8935</v>
      </c>
      <c r="Q3382" t="s">
        <v>119</v>
      </c>
      <c r="R3382" t="s">
        <v>65</v>
      </c>
      <c r="S3382" t="s">
        <v>35</v>
      </c>
      <c r="T3382" t="s">
        <v>36</v>
      </c>
      <c r="U3382">
        <f>YEAR(Sheet1[[#This Row],[Schedule RetirementDate]])</f>
        <v>2029</v>
      </c>
    </row>
    <row r="3383" spans="1:21" x14ac:dyDescent="0.25">
      <c r="A3383" t="s">
        <v>20</v>
      </c>
      <c r="B3383" t="s">
        <v>8896</v>
      </c>
      <c r="C3383" t="s">
        <v>8936</v>
      </c>
      <c r="D3383" t="s">
        <v>8937</v>
      </c>
      <c r="E3383" t="s">
        <v>24</v>
      </c>
      <c r="F3383" s="1">
        <v>31031</v>
      </c>
      <c r="G3383" t="s">
        <v>52</v>
      </c>
      <c r="H3383" t="s">
        <v>77</v>
      </c>
      <c r="I3383">
        <v>3</v>
      </c>
      <c r="J3383" t="s">
        <v>27</v>
      </c>
      <c r="K3383" t="s">
        <v>28</v>
      </c>
      <c r="L3383" s="1">
        <v>52962.999305555997</v>
      </c>
      <c r="M3383" t="s">
        <v>29</v>
      </c>
      <c r="N3383" t="s">
        <v>606</v>
      </c>
      <c r="O3383" t="s">
        <v>31</v>
      </c>
      <c r="P3383" t="s">
        <v>8938</v>
      </c>
      <c r="Q3383" t="s">
        <v>64</v>
      </c>
      <c r="R3383" t="s">
        <v>65</v>
      </c>
      <c r="S3383" t="s">
        <v>35</v>
      </c>
      <c r="T3383" t="s">
        <v>36</v>
      </c>
      <c r="U3383">
        <f>YEAR(Sheet1[[#This Row],[Schedule RetirementDate]])</f>
        <v>2044</v>
      </c>
    </row>
    <row r="3384" spans="1:21" x14ac:dyDescent="0.25">
      <c r="A3384" t="s">
        <v>20</v>
      </c>
      <c r="B3384" t="s">
        <v>8896</v>
      </c>
      <c r="C3384" t="s">
        <v>8939</v>
      </c>
      <c r="D3384" t="s">
        <v>8940</v>
      </c>
      <c r="E3384" t="s">
        <v>24</v>
      </c>
      <c r="F3384" s="1">
        <v>24923</v>
      </c>
      <c r="G3384" t="s">
        <v>25</v>
      </c>
      <c r="H3384" t="s">
        <v>26</v>
      </c>
      <c r="I3384">
        <v>83</v>
      </c>
      <c r="J3384" t="s">
        <v>27</v>
      </c>
      <c r="K3384" t="s">
        <v>28</v>
      </c>
      <c r="L3384" s="1">
        <v>46843.999305555997</v>
      </c>
      <c r="M3384" t="s">
        <v>29</v>
      </c>
      <c r="N3384" t="s">
        <v>606</v>
      </c>
      <c r="O3384" t="s">
        <v>31</v>
      </c>
      <c r="P3384" t="s">
        <v>8941</v>
      </c>
      <c r="Q3384" t="s">
        <v>126</v>
      </c>
      <c r="R3384" t="s">
        <v>43</v>
      </c>
      <c r="S3384" t="s">
        <v>138</v>
      </c>
      <c r="T3384" t="s">
        <v>36</v>
      </c>
      <c r="U3384">
        <f>YEAR(Sheet1[[#This Row],[Schedule RetirementDate]])</f>
        <v>2028</v>
      </c>
    </row>
    <row r="3385" spans="1:21" x14ac:dyDescent="0.25">
      <c r="A3385" t="s">
        <v>20</v>
      </c>
      <c r="B3385" t="s">
        <v>8896</v>
      </c>
      <c r="C3385" t="s">
        <v>8942</v>
      </c>
      <c r="D3385" t="s">
        <v>8943</v>
      </c>
      <c r="E3385" t="s">
        <v>39</v>
      </c>
      <c r="F3385" s="1">
        <v>28337</v>
      </c>
      <c r="G3385" t="s">
        <v>25</v>
      </c>
      <c r="H3385" t="s">
        <v>383</v>
      </c>
      <c r="I3385">
        <v>83</v>
      </c>
      <c r="J3385" t="s">
        <v>27</v>
      </c>
      <c r="K3385" t="s">
        <v>28</v>
      </c>
      <c r="L3385" s="1">
        <v>50252.999305555997</v>
      </c>
      <c r="M3385" t="s">
        <v>29</v>
      </c>
      <c r="N3385" t="s">
        <v>606</v>
      </c>
      <c r="O3385" t="s">
        <v>31</v>
      </c>
      <c r="P3385" t="s">
        <v>8944</v>
      </c>
      <c r="Q3385" t="s">
        <v>42</v>
      </c>
      <c r="R3385" t="s">
        <v>43</v>
      </c>
      <c r="S3385" t="s">
        <v>35</v>
      </c>
      <c r="T3385" t="s">
        <v>36</v>
      </c>
      <c r="U3385">
        <f>YEAR(Sheet1[[#This Row],[Schedule RetirementDate]])</f>
        <v>2037</v>
      </c>
    </row>
    <row r="3386" spans="1:21" x14ac:dyDescent="0.25">
      <c r="A3386" t="s">
        <v>20</v>
      </c>
      <c r="B3386" t="s">
        <v>8896</v>
      </c>
      <c r="C3386" t="s">
        <v>8945</v>
      </c>
      <c r="D3386" t="s">
        <v>8946</v>
      </c>
      <c r="E3386" t="s">
        <v>24</v>
      </c>
      <c r="F3386" s="1">
        <v>23801</v>
      </c>
      <c r="G3386" t="s">
        <v>25</v>
      </c>
      <c r="H3386" t="s">
        <v>26</v>
      </c>
      <c r="I3386">
        <v>83</v>
      </c>
      <c r="J3386" t="s">
        <v>27</v>
      </c>
      <c r="K3386" t="s">
        <v>28</v>
      </c>
      <c r="L3386" s="1">
        <v>45716.999305555997</v>
      </c>
      <c r="M3386" t="s">
        <v>29</v>
      </c>
      <c r="N3386" t="s">
        <v>606</v>
      </c>
      <c r="O3386" t="s">
        <v>31</v>
      </c>
      <c r="P3386" t="s">
        <v>32</v>
      </c>
      <c r="Q3386" t="s">
        <v>82</v>
      </c>
      <c r="R3386" t="s">
        <v>83</v>
      </c>
      <c r="S3386" t="s">
        <v>35</v>
      </c>
      <c r="T3386" t="s">
        <v>36</v>
      </c>
      <c r="U3386">
        <f>YEAR(Sheet1[[#This Row],[Schedule RetirementDate]])</f>
        <v>2025</v>
      </c>
    </row>
    <row r="3387" spans="1:21" x14ac:dyDescent="0.25">
      <c r="A3387" t="s">
        <v>20</v>
      </c>
      <c r="B3387" t="s">
        <v>8896</v>
      </c>
      <c r="C3387" t="s">
        <v>8947</v>
      </c>
      <c r="D3387" t="s">
        <v>600</v>
      </c>
      <c r="E3387" t="s">
        <v>39</v>
      </c>
      <c r="F3387" s="1">
        <v>24682</v>
      </c>
      <c r="G3387" t="s">
        <v>52</v>
      </c>
      <c r="H3387" t="s">
        <v>58</v>
      </c>
      <c r="I3387">
        <v>3</v>
      </c>
      <c r="J3387" t="s">
        <v>27</v>
      </c>
      <c r="K3387" t="s">
        <v>28</v>
      </c>
      <c r="L3387" s="1">
        <v>46599.999988426003</v>
      </c>
      <c r="M3387" t="s">
        <v>29</v>
      </c>
      <c r="N3387" t="s">
        <v>606</v>
      </c>
      <c r="O3387" t="s">
        <v>31</v>
      </c>
      <c r="P3387" t="s">
        <v>8948</v>
      </c>
      <c r="Q3387" t="s">
        <v>33</v>
      </c>
      <c r="R3387" t="s">
        <v>34</v>
      </c>
      <c r="S3387" t="s">
        <v>35</v>
      </c>
      <c r="T3387" t="s">
        <v>36</v>
      </c>
      <c r="U3387">
        <f>YEAR(Sheet1[[#This Row],[Schedule RetirementDate]])</f>
        <v>2027</v>
      </c>
    </row>
    <row r="3388" spans="1:21" x14ac:dyDescent="0.25">
      <c r="A3388" t="s">
        <v>20</v>
      </c>
      <c r="B3388" t="s">
        <v>8896</v>
      </c>
      <c r="C3388" t="s">
        <v>8949</v>
      </c>
      <c r="D3388" t="s">
        <v>6424</v>
      </c>
      <c r="E3388" t="s">
        <v>39</v>
      </c>
      <c r="F3388" s="1">
        <v>25413</v>
      </c>
      <c r="G3388" t="s">
        <v>413</v>
      </c>
      <c r="H3388" t="s">
        <v>414</v>
      </c>
      <c r="I3388">
        <v>100</v>
      </c>
      <c r="J3388" t="s">
        <v>110</v>
      </c>
      <c r="K3388" t="s">
        <v>28</v>
      </c>
      <c r="L3388" s="1">
        <v>47330.999988426003</v>
      </c>
      <c r="M3388" t="s">
        <v>29</v>
      </c>
      <c r="N3388" t="s">
        <v>606</v>
      </c>
      <c r="O3388" t="s">
        <v>31</v>
      </c>
      <c r="P3388" t="s">
        <v>8950</v>
      </c>
      <c r="Q3388" t="s">
        <v>42</v>
      </c>
      <c r="R3388" t="s">
        <v>43</v>
      </c>
      <c r="S3388" t="s">
        <v>44</v>
      </c>
      <c r="T3388" t="s">
        <v>36</v>
      </c>
      <c r="U3388">
        <f>YEAR(Sheet1[[#This Row],[Schedule RetirementDate]])</f>
        <v>2029</v>
      </c>
    </row>
    <row r="3389" spans="1:21" x14ac:dyDescent="0.25">
      <c r="A3389" t="s">
        <v>20</v>
      </c>
      <c r="B3389" t="s">
        <v>8896</v>
      </c>
      <c r="C3389" t="s">
        <v>8951</v>
      </c>
      <c r="D3389" t="s">
        <v>8952</v>
      </c>
      <c r="E3389" t="s">
        <v>39</v>
      </c>
      <c r="F3389" s="1">
        <v>21833</v>
      </c>
      <c r="G3389" t="s">
        <v>25</v>
      </c>
      <c r="H3389" t="s">
        <v>26</v>
      </c>
      <c r="I3389">
        <v>83</v>
      </c>
      <c r="J3389" t="s">
        <v>27</v>
      </c>
      <c r="K3389" t="s">
        <v>28</v>
      </c>
      <c r="L3389" s="1">
        <v>43769.999988426003</v>
      </c>
      <c r="M3389" t="s">
        <v>29</v>
      </c>
      <c r="N3389" t="s">
        <v>606</v>
      </c>
      <c r="O3389" t="s">
        <v>31</v>
      </c>
      <c r="P3389" t="s">
        <v>8953</v>
      </c>
      <c r="Q3389" t="s">
        <v>130</v>
      </c>
      <c r="R3389" t="s">
        <v>65</v>
      </c>
      <c r="S3389" t="s">
        <v>35</v>
      </c>
      <c r="T3389" t="s">
        <v>36</v>
      </c>
      <c r="U3389">
        <f>YEAR(Sheet1[[#This Row],[Schedule RetirementDate]])</f>
        <v>2019</v>
      </c>
    </row>
    <row r="3390" spans="1:21" x14ac:dyDescent="0.25">
      <c r="A3390" t="s">
        <v>20</v>
      </c>
      <c r="B3390" t="s">
        <v>8896</v>
      </c>
      <c r="C3390" t="s">
        <v>8954</v>
      </c>
      <c r="D3390" t="s">
        <v>8955</v>
      </c>
      <c r="E3390" t="s">
        <v>39</v>
      </c>
      <c r="F3390" s="1">
        <v>27769</v>
      </c>
      <c r="G3390" t="s">
        <v>52</v>
      </c>
      <c r="H3390" t="s">
        <v>1983</v>
      </c>
      <c r="I3390">
        <v>3</v>
      </c>
      <c r="J3390" t="s">
        <v>27</v>
      </c>
      <c r="K3390" t="s">
        <v>1984</v>
      </c>
      <c r="L3390" s="1">
        <v>49705.999305555997</v>
      </c>
      <c r="M3390" t="s">
        <v>29</v>
      </c>
      <c r="N3390" t="s">
        <v>606</v>
      </c>
      <c r="O3390" t="s">
        <v>31</v>
      </c>
      <c r="P3390" t="s">
        <v>8956</v>
      </c>
      <c r="Q3390" t="s">
        <v>82</v>
      </c>
      <c r="R3390" t="s">
        <v>83</v>
      </c>
      <c r="S3390" t="s">
        <v>35</v>
      </c>
      <c r="T3390" t="s">
        <v>36</v>
      </c>
      <c r="U3390">
        <f>YEAR(Sheet1[[#This Row],[Schedule RetirementDate]])</f>
        <v>2036</v>
      </c>
    </row>
    <row r="3391" spans="1:21" x14ac:dyDescent="0.25">
      <c r="A3391" t="s">
        <v>20</v>
      </c>
      <c r="B3391" t="s">
        <v>8957</v>
      </c>
      <c r="C3391" t="s">
        <v>8958</v>
      </c>
      <c r="D3391" t="s">
        <v>8959</v>
      </c>
      <c r="E3391" t="s">
        <v>24</v>
      </c>
      <c r="F3391" s="1">
        <v>29647</v>
      </c>
      <c r="G3391" t="s">
        <v>25</v>
      </c>
      <c r="H3391" t="s">
        <v>795</v>
      </c>
      <c r="I3391">
        <v>83</v>
      </c>
      <c r="J3391" t="s">
        <v>27</v>
      </c>
      <c r="K3391" t="s">
        <v>28</v>
      </c>
      <c r="L3391" s="1">
        <v>51591.999305555997</v>
      </c>
      <c r="M3391" t="s">
        <v>29</v>
      </c>
      <c r="N3391" t="s">
        <v>1216</v>
      </c>
      <c r="O3391" t="s">
        <v>31</v>
      </c>
      <c r="P3391" t="s">
        <v>8960</v>
      </c>
      <c r="Q3391" t="s">
        <v>137</v>
      </c>
      <c r="R3391" t="s">
        <v>43</v>
      </c>
      <c r="S3391" t="s">
        <v>44</v>
      </c>
      <c r="T3391" t="s">
        <v>36</v>
      </c>
      <c r="U3391">
        <f>YEAR(Sheet1[[#This Row],[Schedule RetirementDate]])</f>
        <v>2041</v>
      </c>
    </row>
    <row r="3392" spans="1:21" x14ac:dyDescent="0.25">
      <c r="A3392" t="s">
        <v>20</v>
      </c>
      <c r="B3392" t="s">
        <v>8957</v>
      </c>
      <c r="C3392" t="s">
        <v>8961</v>
      </c>
      <c r="D3392" t="s">
        <v>8962</v>
      </c>
      <c r="E3392" t="s">
        <v>39</v>
      </c>
      <c r="F3392" s="1">
        <v>25092</v>
      </c>
      <c r="G3392" t="s">
        <v>93</v>
      </c>
      <c r="H3392" t="s">
        <v>533</v>
      </c>
      <c r="I3392">
        <v>200</v>
      </c>
      <c r="J3392" t="s">
        <v>27</v>
      </c>
      <c r="K3392" t="s">
        <v>28</v>
      </c>
      <c r="L3392" s="1">
        <v>47026.999988426003</v>
      </c>
      <c r="M3392" t="s">
        <v>29</v>
      </c>
      <c r="N3392" t="s">
        <v>1216</v>
      </c>
      <c r="O3392" t="s">
        <v>31</v>
      </c>
      <c r="P3392" t="s">
        <v>8963</v>
      </c>
      <c r="Q3392" t="s">
        <v>42</v>
      </c>
      <c r="R3392" t="s">
        <v>43</v>
      </c>
      <c r="S3392" t="s">
        <v>44</v>
      </c>
      <c r="T3392" t="s">
        <v>36</v>
      </c>
      <c r="U3392">
        <f>YEAR(Sheet1[[#This Row],[Schedule RetirementDate]])</f>
        <v>2028</v>
      </c>
    </row>
    <row r="3393" spans="1:21" x14ac:dyDescent="0.25">
      <c r="A3393" t="s">
        <v>20</v>
      </c>
      <c r="B3393" t="s">
        <v>8957</v>
      </c>
      <c r="C3393" t="s">
        <v>8964</v>
      </c>
      <c r="D3393" t="s">
        <v>4056</v>
      </c>
      <c r="E3393" t="s">
        <v>24</v>
      </c>
      <c r="F3393" s="1">
        <v>22438</v>
      </c>
      <c r="G3393" t="s">
        <v>25</v>
      </c>
      <c r="H3393" t="s">
        <v>26</v>
      </c>
      <c r="I3393">
        <v>83</v>
      </c>
      <c r="J3393" t="s">
        <v>27</v>
      </c>
      <c r="K3393" t="s">
        <v>28</v>
      </c>
      <c r="L3393" s="1">
        <v>44377.999988426003</v>
      </c>
      <c r="M3393" t="s">
        <v>29</v>
      </c>
      <c r="N3393" t="s">
        <v>1216</v>
      </c>
      <c r="O3393" t="s">
        <v>31</v>
      </c>
      <c r="P3393" t="s">
        <v>8965</v>
      </c>
      <c r="Q3393" t="s">
        <v>42</v>
      </c>
      <c r="R3393" t="s">
        <v>43</v>
      </c>
      <c r="S3393" t="s">
        <v>44</v>
      </c>
      <c r="T3393" t="s">
        <v>36</v>
      </c>
      <c r="U3393">
        <f>YEAR(Sheet1[[#This Row],[Schedule RetirementDate]])</f>
        <v>2021</v>
      </c>
    </row>
    <row r="3394" spans="1:21" x14ac:dyDescent="0.25">
      <c r="A3394" t="s">
        <v>20</v>
      </c>
      <c r="B3394" t="s">
        <v>8957</v>
      </c>
      <c r="C3394" t="s">
        <v>8966</v>
      </c>
      <c r="D3394" t="s">
        <v>8967</v>
      </c>
      <c r="E3394" t="s">
        <v>24</v>
      </c>
      <c r="F3394" s="1">
        <v>21857</v>
      </c>
      <c r="G3394" t="s">
        <v>25</v>
      </c>
      <c r="H3394" t="s">
        <v>26</v>
      </c>
      <c r="I3394">
        <v>83</v>
      </c>
      <c r="J3394" t="s">
        <v>27</v>
      </c>
      <c r="K3394" t="s">
        <v>28</v>
      </c>
      <c r="L3394" s="1">
        <v>43799.999305555997</v>
      </c>
      <c r="M3394" t="s">
        <v>29</v>
      </c>
      <c r="N3394" t="s">
        <v>1216</v>
      </c>
      <c r="O3394" t="s">
        <v>31</v>
      </c>
      <c r="P3394" t="s">
        <v>8968</v>
      </c>
      <c r="Q3394" t="s">
        <v>137</v>
      </c>
      <c r="R3394" t="s">
        <v>43</v>
      </c>
      <c r="S3394" t="s">
        <v>44</v>
      </c>
      <c r="T3394" t="s">
        <v>36</v>
      </c>
      <c r="U3394">
        <f>YEAR(Sheet1[[#This Row],[Schedule RetirementDate]])</f>
        <v>2019</v>
      </c>
    </row>
    <row r="3395" spans="1:21" x14ac:dyDescent="0.25">
      <c r="A3395" t="s">
        <v>20</v>
      </c>
      <c r="B3395" t="s">
        <v>8957</v>
      </c>
      <c r="C3395" t="s">
        <v>8969</v>
      </c>
      <c r="D3395" t="s">
        <v>8970</v>
      </c>
      <c r="E3395" t="s">
        <v>24</v>
      </c>
      <c r="F3395" s="1">
        <v>23805</v>
      </c>
      <c r="G3395" t="s">
        <v>109</v>
      </c>
      <c r="H3395" t="s">
        <v>105</v>
      </c>
      <c r="I3395">
        <v>100</v>
      </c>
      <c r="J3395" t="s">
        <v>110</v>
      </c>
      <c r="K3395" t="s">
        <v>28</v>
      </c>
      <c r="L3395" s="1">
        <v>45747.999988426003</v>
      </c>
      <c r="M3395" t="s">
        <v>29</v>
      </c>
      <c r="N3395" t="s">
        <v>1216</v>
      </c>
      <c r="O3395" t="s">
        <v>31</v>
      </c>
      <c r="P3395" t="s">
        <v>8971</v>
      </c>
      <c r="Q3395" t="s">
        <v>202</v>
      </c>
      <c r="R3395" t="s">
        <v>43</v>
      </c>
      <c r="S3395" t="s">
        <v>44</v>
      </c>
      <c r="T3395" t="s">
        <v>36</v>
      </c>
      <c r="U3395">
        <f>YEAR(Sheet1[[#This Row],[Schedule RetirementDate]])</f>
        <v>2025</v>
      </c>
    </row>
    <row r="3396" spans="1:21" x14ac:dyDescent="0.25">
      <c r="A3396" t="s">
        <v>20</v>
      </c>
      <c r="B3396" t="s">
        <v>8957</v>
      </c>
      <c r="C3396" t="s">
        <v>8972</v>
      </c>
      <c r="D3396" t="s">
        <v>1634</v>
      </c>
      <c r="E3396" t="s">
        <v>24</v>
      </c>
      <c r="F3396" s="1">
        <v>22944</v>
      </c>
      <c r="G3396" t="s">
        <v>25</v>
      </c>
      <c r="H3396" t="s">
        <v>26</v>
      </c>
      <c r="I3396">
        <v>83</v>
      </c>
      <c r="J3396" t="s">
        <v>27</v>
      </c>
      <c r="K3396" t="s">
        <v>28</v>
      </c>
      <c r="L3396" s="1">
        <v>44865.999305555997</v>
      </c>
      <c r="M3396" t="s">
        <v>29</v>
      </c>
      <c r="N3396" t="s">
        <v>1216</v>
      </c>
      <c r="O3396" t="s">
        <v>31</v>
      </c>
      <c r="P3396" t="s">
        <v>8973</v>
      </c>
      <c r="Q3396" t="s">
        <v>49</v>
      </c>
      <c r="R3396" t="s">
        <v>34</v>
      </c>
      <c r="S3396" t="s">
        <v>44</v>
      </c>
      <c r="T3396" t="s">
        <v>36</v>
      </c>
      <c r="U3396">
        <f>YEAR(Sheet1[[#This Row],[Schedule RetirementDate]])</f>
        <v>2022</v>
      </c>
    </row>
    <row r="3397" spans="1:21" x14ac:dyDescent="0.25">
      <c r="A3397" t="s">
        <v>20</v>
      </c>
      <c r="B3397" t="s">
        <v>8957</v>
      </c>
      <c r="C3397" t="s">
        <v>8974</v>
      </c>
      <c r="D3397" t="s">
        <v>8975</v>
      </c>
      <c r="E3397" t="s">
        <v>24</v>
      </c>
      <c r="F3397" s="1">
        <v>25317</v>
      </c>
      <c r="G3397" t="s">
        <v>104</v>
      </c>
      <c r="H3397" t="s">
        <v>452</v>
      </c>
      <c r="I3397">
        <v>100</v>
      </c>
      <c r="J3397" t="s">
        <v>27</v>
      </c>
      <c r="K3397" t="s">
        <v>28</v>
      </c>
      <c r="L3397" s="1">
        <v>47238.999305555997</v>
      </c>
      <c r="M3397" t="s">
        <v>29</v>
      </c>
      <c r="N3397" t="s">
        <v>1216</v>
      </c>
      <c r="O3397" t="s">
        <v>31</v>
      </c>
      <c r="P3397" t="s">
        <v>8976</v>
      </c>
      <c r="Q3397" t="s">
        <v>137</v>
      </c>
      <c r="R3397" t="s">
        <v>43</v>
      </c>
      <c r="S3397" t="s">
        <v>44</v>
      </c>
      <c r="T3397" t="s">
        <v>36</v>
      </c>
      <c r="U3397">
        <f>YEAR(Sheet1[[#This Row],[Schedule RetirementDate]])</f>
        <v>2029</v>
      </c>
    </row>
    <row r="3398" spans="1:21" x14ac:dyDescent="0.25">
      <c r="A3398" t="s">
        <v>20</v>
      </c>
      <c r="B3398" t="s">
        <v>8977</v>
      </c>
      <c r="C3398" t="s">
        <v>8978</v>
      </c>
      <c r="D3398" t="s">
        <v>1057</v>
      </c>
      <c r="E3398" t="s">
        <v>24</v>
      </c>
      <c r="F3398" s="1">
        <v>26398</v>
      </c>
      <c r="G3398" t="s">
        <v>104</v>
      </c>
      <c r="H3398" t="s">
        <v>452</v>
      </c>
      <c r="I3398">
        <v>100</v>
      </c>
      <c r="J3398" t="s">
        <v>27</v>
      </c>
      <c r="K3398" t="s">
        <v>28</v>
      </c>
      <c r="L3398" s="1">
        <v>48334.999988426003</v>
      </c>
      <c r="M3398" t="s">
        <v>833</v>
      </c>
      <c r="N3398" t="s">
        <v>834</v>
      </c>
      <c r="O3398" t="s">
        <v>835</v>
      </c>
      <c r="P3398" t="s">
        <v>8979</v>
      </c>
      <c r="Q3398" t="s">
        <v>42</v>
      </c>
      <c r="R3398" t="s">
        <v>43</v>
      </c>
      <c r="S3398" t="s">
        <v>44</v>
      </c>
      <c r="T3398" t="s">
        <v>36</v>
      </c>
      <c r="U3398">
        <f>YEAR(Sheet1[[#This Row],[Schedule RetirementDate]])</f>
        <v>2032</v>
      </c>
    </row>
    <row r="3399" spans="1:21" x14ac:dyDescent="0.25">
      <c r="A3399" t="s">
        <v>20</v>
      </c>
      <c r="B3399" t="s">
        <v>8977</v>
      </c>
      <c r="C3399" t="s">
        <v>8980</v>
      </c>
      <c r="D3399" t="s">
        <v>8981</v>
      </c>
      <c r="E3399" t="s">
        <v>24</v>
      </c>
      <c r="F3399" s="1">
        <v>26911</v>
      </c>
      <c r="G3399" t="s">
        <v>25</v>
      </c>
      <c r="H3399" t="s">
        <v>26</v>
      </c>
      <c r="I3399">
        <v>83</v>
      </c>
      <c r="J3399" t="s">
        <v>27</v>
      </c>
      <c r="K3399" t="s">
        <v>28</v>
      </c>
      <c r="L3399" s="1">
        <v>48852.999305555997</v>
      </c>
      <c r="M3399" t="s">
        <v>833</v>
      </c>
      <c r="N3399" t="s">
        <v>834</v>
      </c>
      <c r="O3399" t="s">
        <v>835</v>
      </c>
      <c r="P3399" t="s">
        <v>8982</v>
      </c>
      <c r="Q3399" t="s">
        <v>42</v>
      </c>
      <c r="R3399" t="s">
        <v>43</v>
      </c>
      <c r="S3399" t="s">
        <v>44</v>
      </c>
      <c r="T3399" t="s">
        <v>36</v>
      </c>
      <c r="U3399">
        <f>YEAR(Sheet1[[#This Row],[Schedule RetirementDate]])</f>
        <v>2033</v>
      </c>
    </row>
    <row r="3400" spans="1:21" x14ac:dyDescent="0.25">
      <c r="A3400" t="s">
        <v>20</v>
      </c>
      <c r="B3400" t="s">
        <v>8977</v>
      </c>
      <c r="C3400" t="s">
        <v>8983</v>
      </c>
      <c r="D3400" t="s">
        <v>8984</v>
      </c>
      <c r="E3400" t="s">
        <v>24</v>
      </c>
      <c r="F3400" s="1">
        <v>24476</v>
      </c>
      <c r="G3400" t="s">
        <v>25</v>
      </c>
      <c r="H3400" t="s">
        <v>26</v>
      </c>
      <c r="I3400">
        <v>83</v>
      </c>
      <c r="J3400" t="s">
        <v>27</v>
      </c>
      <c r="K3400" t="s">
        <v>28</v>
      </c>
      <c r="L3400" s="1">
        <v>46418.999305555997</v>
      </c>
      <c r="M3400" t="s">
        <v>833</v>
      </c>
      <c r="N3400" t="s">
        <v>834</v>
      </c>
      <c r="O3400" t="s">
        <v>835</v>
      </c>
      <c r="P3400" t="s">
        <v>943</v>
      </c>
      <c r="Q3400" t="s">
        <v>119</v>
      </c>
      <c r="R3400" t="s">
        <v>65</v>
      </c>
      <c r="S3400" t="s">
        <v>35</v>
      </c>
      <c r="T3400" t="s">
        <v>36</v>
      </c>
      <c r="U3400">
        <f>YEAR(Sheet1[[#This Row],[Schedule RetirementDate]])</f>
        <v>2027</v>
      </c>
    </row>
    <row r="3401" spans="1:21" x14ac:dyDescent="0.25">
      <c r="A3401" t="s">
        <v>20</v>
      </c>
      <c r="B3401" t="s">
        <v>8977</v>
      </c>
      <c r="C3401" t="s">
        <v>8985</v>
      </c>
      <c r="D3401" t="s">
        <v>8986</v>
      </c>
      <c r="E3401" t="s">
        <v>39</v>
      </c>
      <c r="F3401" s="1">
        <v>30599</v>
      </c>
      <c r="G3401" t="s">
        <v>331</v>
      </c>
      <c r="H3401" t="s">
        <v>105</v>
      </c>
      <c r="I3401">
        <v>101</v>
      </c>
      <c r="J3401" t="s">
        <v>110</v>
      </c>
      <c r="K3401" t="s">
        <v>28</v>
      </c>
      <c r="L3401" s="1">
        <v>52535.999305555997</v>
      </c>
      <c r="M3401" t="s">
        <v>833</v>
      </c>
      <c r="N3401" t="s">
        <v>834</v>
      </c>
      <c r="O3401" t="s">
        <v>835</v>
      </c>
      <c r="P3401" t="s">
        <v>8987</v>
      </c>
      <c r="Q3401" t="s">
        <v>42</v>
      </c>
      <c r="R3401" t="s">
        <v>43</v>
      </c>
      <c r="S3401" t="s">
        <v>44</v>
      </c>
      <c r="T3401" t="s">
        <v>36</v>
      </c>
      <c r="U3401">
        <f>YEAR(Sheet1[[#This Row],[Schedule RetirementDate]])</f>
        <v>2043</v>
      </c>
    </row>
    <row r="3402" spans="1:21" x14ac:dyDescent="0.25">
      <c r="A3402" t="s">
        <v>20</v>
      </c>
      <c r="B3402" t="s">
        <v>8988</v>
      </c>
      <c r="C3402" t="s">
        <v>8989</v>
      </c>
      <c r="D3402" t="s">
        <v>8990</v>
      </c>
      <c r="E3402" t="s">
        <v>39</v>
      </c>
      <c r="F3402" s="1">
        <v>23377</v>
      </c>
      <c r="G3402" t="s">
        <v>25</v>
      </c>
      <c r="H3402" t="s">
        <v>26</v>
      </c>
      <c r="I3402">
        <v>83</v>
      </c>
      <c r="J3402" t="s">
        <v>27</v>
      </c>
      <c r="K3402" t="s">
        <v>28</v>
      </c>
      <c r="L3402" s="1">
        <v>45291.999988426003</v>
      </c>
      <c r="M3402" t="s">
        <v>332</v>
      </c>
      <c r="N3402" t="s">
        <v>1380</v>
      </c>
      <c r="O3402" t="s">
        <v>334</v>
      </c>
      <c r="P3402" t="s">
        <v>8991</v>
      </c>
      <c r="Q3402" t="s">
        <v>33</v>
      </c>
      <c r="R3402" t="s">
        <v>34</v>
      </c>
      <c r="S3402" t="s">
        <v>35</v>
      </c>
      <c r="T3402" t="s">
        <v>36</v>
      </c>
      <c r="U3402">
        <f>YEAR(Sheet1[[#This Row],[Schedule RetirementDate]])</f>
        <v>2023</v>
      </c>
    </row>
    <row r="3403" spans="1:21" x14ac:dyDescent="0.25">
      <c r="A3403" t="s">
        <v>20</v>
      </c>
      <c r="B3403" t="s">
        <v>8988</v>
      </c>
      <c r="C3403" t="s">
        <v>8992</v>
      </c>
      <c r="D3403" t="s">
        <v>8993</v>
      </c>
      <c r="E3403" t="s">
        <v>39</v>
      </c>
      <c r="F3403" s="1">
        <v>30407</v>
      </c>
      <c r="G3403" t="s">
        <v>25</v>
      </c>
      <c r="H3403" t="s">
        <v>26</v>
      </c>
      <c r="I3403">
        <v>83</v>
      </c>
      <c r="J3403" t="s">
        <v>27</v>
      </c>
      <c r="K3403" t="s">
        <v>28</v>
      </c>
      <c r="L3403" s="1">
        <v>52321.999305555997</v>
      </c>
      <c r="M3403" t="s">
        <v>332</v>
      </c>
      <c r="N3403" t="s">
        <v>1380</v>
      </c>
      <c r="O3403" t="s">
        <v>334</v>
      </c>
      <c r="P3403" t="s">
        <v>8994</v>
      </c>
      <c r="Q3403" t="s">
        <v>202</v>
      </c>
      <c r="R3403" t="s">
        <v>43</v>
      </c>
      <c r="S3403" t="s">
        <v>44</v>
      </c>
      <c r="T3403" t="s">
        <v>36</v>
      </c>
      <c r="U3403">
        <f>YEAR(Sheet1[[#This Row],[Schedule RetirementDate]])</f>
        <v>2043</v>
      </c>
    </row>
    <row r="3404" spans="1:21" x14ac:dyDescent="0.25">
      <c r="A3404" t="s">
        <v>20</v>
      </c>
      <c r="B3404" t="s">
        <v>8988</v>
      </c>
      <c r="C3404" t="s">
        <v>8995</v>
      </c>
      <c r="D3404" t="s">
        <v>8996</v>
      </c>
      <c r="E3404" t="s">
        <v>39</v>
      </c>
      <c r="F3404" s="1">
        <v>26355</v>
      </c>
      <c r="G3404" t="s">
        <v>25</v>
      </c>
      <c r="H3404" t="s">
        <v>26</v>
      </c>
      <c r="I3404">
        <v>83</v>
      </c>
      <c r="J3404" t="s">
        <v>27</v>
      </c>
      <c r="K3404" t="s">
        <v>28</v>
      </c>
      <c r="L3404" s="1">
        <v>48273.999305555997</v>
      </c>
      <c r="M3404" t="s">
        <v>332</v>
      </c>
      <c r="N3404" t="s">
        <v>1380</v>
      </c>
      <c r="O3404" t="s">
        <v>334</v>
      </c>
      <c r="P3404" t="s">
        <v>8997</v>
      </c>
      <c r="Q3404" t="s">
        <v>42</v>
      </c>
      <c r="R3404" t="s">
        <v>43</v>
      </c>
      <c r="S3404" t="s">
        <v>44</v>
      </c>
      <c r="T3404" t="s">
        <v>36</v>
      </c>
      <c r="U3404">
        <f>YEAR(Sheet1[[#This Row],[Schedule RetirementDate]])</f>
        <v>2032</v>
      </c>
    </row>
    <row r="3405" spans="1:21" x14ac:dyDescent="0.25">
      <c r="A3405" t="s">
        <v>20</v>
      </c>
      <c r="B3405" t="s">
        <v>8988</v>
      </c>
      <c r="C3405" t="s">
        <v>8998</v>
      </c>
      <c r="D3405" t="s">
        <v>8999</v>
      </c>
      <c r="E3405" t="s">
        <v>24</v>
      </c>
      <c r="F3405" s="1">
        <v>26254</v>
      </c>
      <c r="G3405" t="s">
        <v>25</v>
      </c>
      <c r="H3405" t="s">
        <v>26</v>
      </c>
      <c r="I3405">
        <v>83</v>
      </c>
      <c r="J3405" t="s">
        <v>27</v>
      </c>
      <c r="K3405" t="s">
        <v>28</v>
      </c>
      <c r="L3405" s="1">
        <v>48182.999988426003</v>
      </c>
      <c r="M3405" t="s">
        <v>332</v>
      </c>
      <c r="N3405" t="s">
        <v>1380</v>
      </c>
      <c r="O3405" t="s">
        <v>334</v>
      </c>
      <c r="P3405">
        <v>191</v>
      </c>
      <c r="Q3405" t="s">
        <v>428</v>
      </c>
      <c r="R3405" t="s">
        <v>83</v>
      </c>
      <c r="S3405" t="s">
        <v>35</v>
      </c>
      <c r="T3405" t="s">
        <v>36</v>
      </c>
      <c r="U3405">
        <f>YEAR(Sheet1[[#This Row],[Schedule RetirementDate]])</f>
        <v>2031</v>
      </c>
    </row>
    <row r="3406" spans="1:21" x14ac:dyDescent="0.25">
      <c r="A3406" t="s">
        <v>20</v>
      </c>
      <c r="B3406" t="s">
        <v>8988</v>
      </c>
      <c r="C3406" t="s">
        <v>9000</v>
      </c>
      <c r="D3406" t="s">
        <v>9001</v>
      </c>
      <c r="E3406" t="s">
        <v>39</v>
      </c>
      <c r="F3406" s="1">
        <v>31054</v>
      </c>
      <c r="G3406" t="s">
        <v>25</v>
      </c>
      <c r="H3406" t="s">
        <v>26</v>
      </c>
      <c r="I3406">
        <v>83</v>
      </c>
      <c r="J3406" t="s">
        <v>27</v>
      </c>
      <c r="K3406" t="s">
        <v>28</v>
      </c>
      <c r="L3406" s="1">
        <v>52993.999988426003</v>
      </c>
      <c r="M3406" t="s">
        <v>332</v>
      </c>
      <c r="N3406" t="s">
        <v>1380</v>
      </c>
      <c r="O3406" t="s">
        <v>334</v>
      </c>
      <c r="P3406">
        <v>1329</v>
      </c>
      <c r="Q3406" t="s">
        <v>42</v>
      </c>
      <c r="R3406" t="s">
        <v>43</v>
      </c>
      <c r="S3406" t="s">
        <v>44</v>
      </c>
      <c r="T3406" t="s">
        <v>60</v>
      </c>
      <c r="U3406">
        <f>YEAR(Sheet1[[#This Row],[Schedule RetirementDate]])</f>
        <v>2045</v>
      </c>
    </row>
    <row r="3407" spans="1:21" x14ac:dyDescent="0.25">
      <c r="A3407" t="s">
        <v>20</v>
      </c>
      <c r="B3407" t="s">
        <v>8988</v>
      </c>
      <c r="C3407" t="s">
        <v>9002</v>
      </c>
      <c r="D3407" t="s">
        <v>9003</v>
      </c>
      <c r="E3407" t="s">
        <v>24</v>
      </c>
      <c r="F3407" s="1">
        <v>25979</v>
      </c>
      <c r="G3407" t="s">
        <v>499</v>
      </c>
      <c r="H3407" t="s">
        <v>105</v>
      </c>
      <c r="I3407">
        <v>101</v>
      </c>
      <c r="J3407" t="s">
        <v>27</v>
      </c>
      <c r="K3407" t="s">
        <v>28</v>
      </c>
      <c r="L3407" s="1">
        <v>47907.999988426003</v>
      </c>
      <c r="M3407" t="s">
        <v>332</v>
      </c>
      <c r="N3407" t="s">
        <v>1380</v>
      </c>
      <c r="O3407" t="s">
        <v>334</v>
      </c>
      <c r="P3407" t="s">
        <v>9004</v>
      </c>
      <c r="Q3407" t="s">
        <v>33</v>
      </c>
      <c r="R3407" t="s">
        <v>34</v>
      </c>
      <c r="S3407" t="s">
        <v>35</v>
      </c>
      <c r="T3407" t="s">
        <v>36</v>
      </c>
      <c r="U3407">
        <f>YEAR(Sheet1[[#This Row],[Schedule RetirementDate]])</f>
        <v>2031</v>
      </c>
    </row>
    <row r="3408" spans="1:21" x14ac:dyDescent="0.25">
      <c r="A3408" t="s">
        <v>20</v>
      </c>
      <c r="B3408" t="s">
        <v>9005</v>
      </c>
      <c r="C3408" t="s">
        <v>9006</v>
      </c>
      <c r="D3408" t="s">
        <v>3348</v>
      </c>
      <c r="E3408" t="s">
        <v>24</v>
      </c>
      <c r="F3408" s="1">
        <v>33280</v>
      </c>
      <c r="G3408" t="s">
        <v>163</v>
      </c>
      <c r="H3408" t="s">
        <v>164</v>
      </c>
      <c r="I3408">
        <v>100</v>
      </c>
      <c r="J3408" t="s">
        <v>110</v>
      </c>
      <c r="K3408" t="s">
        <v>89</v>
      </c>
      <c r="L3408" s="1">
        <v>54482.999988426003</v>
      </c>
      <c r="M3408" t="s">
        <v>351</v>
      </c>
      <c r="N3408" t="s">
        <v>352</v>
      </c>
      <c r="O3408" t="s">
        <v>353</v>
      </c>
      <c r="P3408" t="s">
        <v>9007</v>
      </c>
      <c r="Q3408" t="s">
        <v>33</v>
      </c>
      <c r="R3408" t="s">
        <v>34</v>
      </c>
      <c r="S3408" t="s">
        <v>138</v>
      </c>
      <c r="T3408" t="s">
        <v>60</v>
      </c>
      <c r="U3408">
        <f>YEAR(Sheet1[[#This Row],[Schedule RetirementDate]])</f>
        <v>2049</v>
      </c>
    </row>
    <row r="3409" spans="1:21" x14ac:dyDescent="0.25">
      <c r="A3409" t="s">
        <v>20</v>
      </c>
      <c r="B3409" t="s">
        <v>9005</v>
      </c>
      <c r="C3409" t="s">
        <v>9008</v>
      </c>
      <c r="D3409" t="s">
        <v>9009</v>
      </c>
      <c r="E3409" t="s">
        <v>39</v>
      </c>
      <c r="F3409" s="1">
        <v>25082</v>
      </c>
      <c r="G3409" t="s">
        <v>93</v>
      </c>
      <c r="H3409" t="s">
        <v>533</v>
      </c>
      <c r="I3409">
        <v>200</v>
      </c>
      <c r="J3409" t="s">
        <v>27</v>
      </c>
      <c r="K3409" t="s">
        <v>28</v>
      </c>
      <c r="L3409" s="1">
        <v>46996.999988426003</v>
      </c>
      <c r="M3409" t="s">
        <v>351</v>
      </c>
      <c r="N3409" t="s">
        <v>352</v>
      </c>
      <c r="O3409" t="s">
        <v>353</v>
      </c>
      <c r="P3409" t="s">
        <v>9010</v>
      </c>
      <c r="Q3409" t="s">
        <v>33</v>
      </c>
      <c r="R3409" t="s">
        <v>34</v>
      </c>
      <c r="S3409" t="s">
        <v>35</v>
      </c>
      <c r="T3409" t="s">
        <v>36</v>
      </c>
      <c r="U3409">
        <f>YEAR(Sheet1[[#This Row],[Schedule RetirementDate]])</f>
        <v>2028</v>
      </c>
    </row>
    <row r="3410" spans="1:21" x14ac:dyDescent="0.25">
      <c r="A3410" t="s">
        <v>20</v>
      </c>
      <c r="B3410" t="s">
        <v>9005</v>
      </c>
      <c r="C3410" t="s">
        <v>9011</v>
      </c>
      <c r="D3410" t="s">
        <v>9012</v>
      </c>
      <c r="E3410" t="s">
        <v>24</v>
      </c>
      <c r="F3410" s="1">
        <v>22944</v>
      </c>
      <c r="G3410" t="s">
        <v>25</v>
      </c>
      <c r="H3410" t="s">
        <v>26</v>
      </c>
      <c r="I3410">
        <v>83</v>
      </c>
      <c r="J3410" t="s">
        <v>27</v>
      </c>
      <c r="K3410" t="s">
        <v>28</v>
      </c>
      <c r="L3410" s="1">
        <v>44865.999988426003</v>
      </c>
      <c r="M3410" t="s">
        <v>351</v>
      </c>
      <c r="N3410" t="s">
        <v>352</v>
      </c>
      <c r="O3410" t="s">
        <v>353</v>
      </c>
      <c r="P3410" t="s">
        <v>9013</v>
      </c>
      <c r="Q3410" t="s">
        <v>33</v>
      </c>
      <c r="R3410" t="s">
        <v>34</v>
      </c>
      <c r="S3410" t="s">
        <v>35</v>
      </c>
      <c r="T3410" t="s">
        <v>36</v>
      </c>
      <c r="U3410">
        <f>YEAR(Sheet1[[#This Row],[Schedule RetirementDate]])</f>
        <v>2022</v>
      </c>
    </row>
    <row r="3411" spans="1:21" x14ac:dyDescent="0.25">
      <c r="A3411" t="s">
        <v>20</v>
      </c>
      <c r="B3411" t="s">
        <v>9005</v>
      </c>
      <c r="C3411" t="s">
        <v>9014</v>
      </c>
      <c r="D3411" t="s">
        <v>9015</v>
      </c>
      <c r="E3411" t="s">
        <v>24</v>
      </c>
      <c r="F3411" s="1">
        <v>30309</v>
      </c>
      <c r="G3411" t="s">
        <v>52</v>
      </c>
      <c r="H3411" t="s">
        <v>53</v>
      </c>
      <c r="I3411">
        <v>3</v>
      </c>
      <c r="J3411" t="s">
        <v>27</v>
      </c>
      <c r="K3411" t="s">
        <v>28</v>
      </c>
      <c r="L3411" s="1">
        <v>52231.999988426003</v>
      </c>
      <c r="M3411" t="s">
        <v>351</v>
      </c>
      <c r="N3411" t="s">
        <v>352</v>
      </c>
      <c r="O3411" t="s">
        <v>353</v>
      </c>
      <c r="P3411">
        <v>4226</v>
      </c>
      <c r="Q3411" t="s">
        <v>119</v>
      </c>
      <c r="R3411" t="s">
        <v>65</v>
      </c>
      <c r="S3411" t="s">
        <v>35</v>
      </c>
      <c r="T3411" t="s">
        <v>36</v>
      </c>
      <c r="U3411">
        <f>YEAR(Sheet1[[#This Row],[Schedule RetirementDate]])</f>
        <v>2042</v>
      </c>
    </row>
    <row r="3412" spans="1:21" x14ac:dyDescent="0.25">
      <c r="A3412" t="s">
        <v>20</v>
      </c>
      <c r="B3412" t="s">
        <v>9005</v>
      </c>
      <c r="C3412" t="s">
        <v>9016</v>
      </c>
      <c r="D3412" t="s">
        <v>5382</v>
      </c>
      <c r="E3412" t="s">
        <v>39</v>
      </c>
      <c r="F3412" s="1">
        <v>29214</v>
      </c>
      <c r="G3412" t="s">
        <v>25</v>
      </c>
      <c r="H3412" t="s">
        <v>26</v>
      </c>
      <c r="I3412">
        <v>83</v>
      </c>
      <c r="J3412" t="s">
        <v>27</v>
      </c>
      <c r="K3412" t="s">
        <v>89</v>
      </c>
      <c r="L3412" s="1">
        <v>51135.999988426003</v>
      </c>
      <c r="M3412" t="s">
        <v>351</v>
      </c>
      <c r="N3412" t="s">
        <v>352</v>
      </c>
      <c r="O3412" t="s">
        <v>353</v>
      </c>
      <c r="P3412" t="s">
        <v>9017</v>
      </c>
      <c r="Q3412" t="s">
        <v>202</v>
      </c>
      <c r="R3412" t="s">
        <v>43</v>
      </c>
      <c r="S3412" t="s">
        <v>44</v>
      </c>
      <c r="T3412" t="s">
        <v>60</v>
      </c>
      <c r="U3412">
        <f>YEAR(Sheet1[[#This Row],[Schedule RetirementDate]])</f>
        <v>2039</v>
      </c>
    </row>
    <row r="3413" spans="1:21" x14ac:dyDescent="0.25">
      <c r="A3413" t="s">
        <v>20</v>
      </c>
      <c r="B3413" t="s">
        <v>9005</v>
      </c>
      <c r="C3413" t="s">
        <v>9018</v>
      </c>
      <c r="D3413" t="s">
        <v>1766</v>
      </c>
      <c r="E3413" t="s">
        <v>24</v>
      </c>
      <c r="F3413" s="1">
        <v>31108</v>
      </c>
      <c r="G3413" t="s">
        <v>25</v>
      </c>
      <c r="H3413" t="s">
        <v>26</v>
      </c>
      <c r="I3413">
        <v>83</v>
      </c>
      <c r="J3413" t="s">
        <v>27</v>
      </c>
      <c r="K3413" t="s">
        <v>28</v>
      </c>
      <c r="L3413" s="1">
        <v>53052.999988426003</v>
      </c>
      <c r="M3413" t="s">
        <v>351</v>
      </c>
      <c r="N3413" t="s">
        <v>352</v>
      </c>
      <c r="O3413" t="s">
        <v>353</v>
      </c>
      <c r="P3413" t="s">
        <v>9019</v>
      </c>
      <c r="Q3413" t="s">
        <v>42</v>
      </c>
      <c r="R3413" t="s">
        <v>43</v>
      </c>
      <c r="S3413" t="s">
        <v>44</v>
      </c>
      <c r="T3413" t="s">
        <v>60</v>
      </c>
      <c r="U3413">
        <f>YEAR(Sheet1[[#This Row],[Schedule RetirementDate]])</f>
        <v>2045</v>
      </c>
    </row>
    <row r="3414" spans="1:21" x14ac:dyDescent="0.25">
      <c r="A3414" t="s">
        <v>20</v>
      </c>
      <c r="B3414" t="s">
        <v>9005</v>
      </c>
      <c r="C3414" t="s">
        <v>9020</v>
      </c>
      <c r="D3414" t="s">
        <v>9021</v>
      </c>
      <c r="E3414" t="s">
        <v>24</v>
      </c>
      <c r="F3414" s="1">
        <v>31514</v>
      </c>
      <c r="G3414" t="s">
        <v>513</v>
      </c>
      <c r="H3414" t="s">
        <v>105</v>
      </c>
      <c r="I3414">
        <v>100</v>
      </c>
      <c r="J3414" t="s">
        <v>27</v>
      </c>
      <c r="K3414" t="s">
        <v>89</v>
      </c>
      <c r="L3414" s="1">
        <v>52717.999988426003</v>
      </c>
      <c r="M3414" t="s">
        <v>351</v>
      </c>
      <c r="N3414" t="s">
        <v>352</v>
      </c>
      <c r="O3414" t="s">
        <v>353</v>
      </c>
      <c r="P3414" t="s">
        <v>9022</v>
      </c>
      <c r="Q3414" t="s">
        <v>130</v>
      </c>
      <c r="R3414" t="s">
        <v>65</v>
      </c>
      <c r="S3414" t="s">
        <v>35</v>
      </c>
      <c r="T3414" t="s">
        <v>60</v>
      </c>
      <c r="U3414">
        <f>YEAR(Sheet1[[#This Row],[Schedule RetirementDate]])</f>
        <v>2044</v>
      </c>
    </row>
    <row r="3415" spans="1:21" x14ac:dyDescent="0.25">
      <c r="A3415" t="s">
        <v>20</v>
      </c>
      <c r="B3415" t="s">
        <v>9005</v>
      </c>
      <c r="C3415" t="s">
        <v>9023</v>
      </c>
      <c r="D3415" t="s">
        <v>9024</v>
      </c>
      <c r="E3415" t="s">
        <v>39</v>
      </c>
      <c r="F3415" s="1">
        <v>31048</v>
      </c>
      <c r="G3415" t="s">
        <v>393</v>
      </c>
      <c r="H3415" t="s">
        <v>164</v>
      </c>
      <c r="I3415">
        <v>100</v>
      </c>
      <c r="J3415" t="s">
        <v>110</v>
      </c>
      <c r="K3415" t="s">
        <v>89</v>
      </c>
      <c r="L3415" s="1">
        <v>52231.999988426003</v>
      </c>
      <c r="M3415" t="s">
        <v>351</v>
      </c>
      <c r="N3415" t="s">
        <v>352</v>
      </c>
      <c r="O3415" t="s">
        <v>353</v>
      </c>
      <c r="P3415" t="s">
        <v>9025</v>
      </c>
      <c r="Q3415" t="s">
        <v>64</v>
      </c>
      <c r="R3415" t="s">
        <v>65</v>
      </c>
      <c r="S3415" t="s">
        <v>35</v>
      </c>
      <c r="T3415" t="s">
        <v>60</v>
      </c>
      <c r="U3415">
        <f>YEAR(Sheet1[[#This Row],[Schedule RetirementDate]])</f>
        <v>2042</v>
      </c>
    </row>
    <row r="3416" spans="1:21" x14ac:dyDescent="0.25">
      <c r="A3416" t="s">
        <v>20</v>
      </c>
      <c r="B3416" t="s">
        <v>9005</v>
      </c>
      <c r="C3416" t="s">
        <v>9026</v>
      </c>
      <c r="D3416" t="s">
        <v>9027</v>
      </c>
      <c r="E3416" t="s">
        <v>24</v>
      </c>
      <c r="F3416" s="1">
        <v>26325</v>
      </c>
      <c r="G3416" t="s">
        <v>25</v>
      </c>
      <c r="H3416" t="s">
        <v>26</v>
      </c>
      <c r="I3416">
        <v>83</v>
      </c>
      <c r="J3416" t="s">
        <v>27</v>
      </c>
      <c r="K3416" t="s">
        <v>28</v>
      </c>
      <c r="L3416" s="1">
        <v>48244.999988426003</v>
      </c>
      <c r="M3416" t="s">
        <v>351</v>
      </c>
      <c r="N3416" t="s">
        <v>352</v>
      </c>
      <c r="O3416" t="s">
        <v>353</v>
      </c>
      <c r="P3416" t="s">
        <v>9028</v>
      </c>
      <c r="Q3416" t="s">
        <v>119</v>
      </c>
      <c r="R3416" t="s">
        <v>65</v>
      </c>
      <c r="S3416" t="s">
        <v>35</v>
      </c>
      <c r="T3416" t="s">
        <v>36</v>
      </c>
      <c r="U3416">
        <f>YEAR(Sheet1[[#This Row],[Schedule RetirementDate]])</f>
        <v>2032</v>
      </c>
    </row>
    <row r="3417" spans="1:21" x14ac:dyDescent="0.25">
      <c r="A3417" t="s">
        <v>20</v>
      </c>
      <c r="B3417" t="s">
        <v>9005</v>
      </c>
      <c r="C3417" t="s">
        <v>9029</v>
      </c>
      <c r="D3417" t="s">
        <v>810</v>
      </c>
      <c r="E3417" t="s">
        <v>24</v>
      </c>
      <c r="F3417" s="1">
        <v>26409</v>
      </c>
      <c r="G3417" t="s">
        <v>25</v>
      </c>
      <c r="H3417" t="s">
        <v>26</v>
      </c>
      <c r="I3417">
        <v>83</v>
      </c>
      <c r="J3417" t="s">
        <v>27</v>
      </c>
      <c r="K3417" t="s">
        <v>28</v>
      </c>
      <c r="L3417" s="1">
        <v>48334.999988426003</v>
      </c>
      <c r="M3417" t="s">
        <v>351</v>
      </c>
      <c r="N3417" t="s">
        <v>352</v>
      </c>
      <c r="O3417" t="s">
        <v>353</v>
      </c>
      <c r="P3417" t="s">
        <v>9030</v>
      </c>
      <c r="Q3417" t="s">
        <v>42</v>
      </c>
      <c r="R3417" t="s">
        <v>43</v>
      </c>
      <c r="S3417" t="s">
        <v>44</v>
      </c>
      <c r="T3417" t="s">
        <v>36</v>
      </c>
      <c r="U3417">
        <f>YEAR(Sheet1[[#This Row],[Schedule RetirementDate]])</f>
        <v>2032</v>
      </c>
    </row>
    <row r="3418" spans="1:21" x14ac:dyDescent="0.25">
      <c r="A3418" t="s">
        <v>20</v>
      </c>
      <c r="B3418" t="s">
        <v>9005</v>
      </c>
      <c r="C3418" t="s">
        <v>9031</v>
      </c>
      <c r="D3418" t="s">
        <v>9032</v>
      </c>
      <c r="E3418" t="s">
        <v>24</v>
      </c>
      <c r="F3418" s="1">
        <v>31972</v>
      </c>
      <c r="G3418" t="s">
        <v>52</v>
      </c>
      <c r="H3418" t="s">
        <v>58</v>
      </c>
      <c r="I3418">
        <v>3</v>
      </c>
      <c r="J3418" t="s">
        <v>27</v>
      </c>
      <c r="K3418" t="s">
        <v>89</v>
      </c>
      <c r="L3418" s="1">
        <v>53904.999988426003</v>
      </c>
      <c r="M3418" t="s">
        <v>351</v>
      </c>
      <c r="N3418" t="s">
        <v>352</v>
      </c>
      <c r="O3418" t="s">
        <v>353</v>
      </c>
      <c r="P3418">
        <v>2917</v>
      </c>
      <c r="Q3418" t="s">
        <v>119</v>
      </c>
      <c r="R3418" t="s">
        <v>65</v>
      </c>
      <c r="S3418" t="s">
        <v>35</v>
      </c>
      <c r="T3418" t="s">
        <v>36</v>
      </c>
      <c r="U3418">
        <f>YEAR(Sheet1[[#This Row],[Schedule RetirementDate]])</f>
        <v>2047</v>
      </c>
    </row>
    <row r="3419" spans="1:21" x14ac:dyDescent="0.25">
      <c r="A3419" t="s">
        <v>20</v>
      </c>
      <c r="B3419" t="s">
        <v>9005</v>
      </c>
      <c r="C3419" t="s">
        <v>9033</v>
      </c>
      <c r="D3419" t="s">
        <v>9034</v>
      </c>
      <c r="E3419" t="s">
        <v>24</v>
      </c>
      <c r="F3419" s="1">
        <v>21500</v>
      </c>
      <c r="G3419" t="s">
        <v>25</v>
      </c>
      <c r="H3419" t="s">
        <v>26</v>
      </c>
      <c r="I3419">
        <v>83</v>
      </c>
      <c r="J3419" t="s">
        <v>27</v>
      </c>
      <c r="K3419" t="s">
        <v>28</v>
      </c>
      <c r="L3419" s="1">
        <v>43434.999988426003</v>
      </c>
      <c r="M3419" t="s">
        <v>351</v>
      </c>
      <c r="N3419" t="s">
        <v>352</v>
      </c>
      <c r="O3419" t="s">
        <v>353</v>
      </c>
      <c r="P3419" t="s">
        <v>9035</v>
      </c>
      <c r="Q3419" t="s">
        <v>33</v>
      </c>
      <c r="R3419" t="s">
        <v>34</v>
      </c>
      <c r="S3419" t="s">
        <v>138</v>
      </c>
      <c r="T3419" t="s">
        <v>36</v>
      </c>
      <c r="U3419">
        <f>YEAR(Sheet1[[#This Row],[Schedule RetirementDate]])</f>
        <v>2018</v>
      </c>
    </row>
    <row r="3420" spans="1:21" x14ac:dyDescent="0.25">
      <c r="A3420" t="s">
        <v>20</v>
      </c>
      <c r="B3420" t="s">
        <v>9005</v>
      </c>
      <c r="C3420" t="s">
        <v>9036</v>
      </c>
      <c r="D3420" t="s">
        <v>1742</v>
      </c>
      <c r="E3420" t="s">
        <v>24</v>
      </c>
      <c r="F3420" s="1">
        <v>28410</v>
      </c>
      <c r="G3420" t="s">
        <v>499</v>
      </c>
      <c r="H3420" t="s">
        <v>105</v>
      </c>
      <c r="I3420">
        <v>101</v>
      </c>
      <c r="J3420" t="s">
        <v>27</v>
      </c>
      <c r="K3420" t="s">
        <v>28</v>
      </c>
      <c r="L3420" s="1">
        <v>50344.999988426003</v>
      </c>
      <c r="M3420" t="s">
        <v>351</v>
      </c>
      <c r="N3420" t="s">
        <v>352</v>
      </c>
      <c r="O3420" t="s">
        <v>353</v>
      </c>
      <c r="P3420" t="s">
        <v>32</v>
      </c>
      <c r="Q3420" t="s">
        <v>49</v>
      </c>
      <c r="R3420" t="s">
        <v>34</v>
      </c>
      <c r="S3420" t="s">
        <v>35</v>
      </c>
      <c r="T3420" t="s">
        <v>36</v>
      </c>
      <c r="U3420">
        <f>YEAR(Sheet1[[#This Row],[Schedule RetirementDate]])</f>
        <v>2037</v>
      </c>
    </row>
    <row r="3421" spans="1:21" x14ac:dyDescent="0.25">
      <c r="A3421" t="s">
        <v>20</v>
      </c>
      <c r="B3421" t="s">
        <v>9037</v>
      </c>
      <c r="C3421" t="s">
        <v>9038</v>
      </c>
      <c r="D3421" t="s">
        <v>9039</v>
      </c>
      <c r="E3421" t="s">
        <v>24</v>
      </c>
      <c r="F3421" s="1">
        <v>28787</v>
      </c>
      <c r="G3421" t="s">
        <v>499</v>
      </c>
      <c r="H3421" t="s">
        <v>105</v>
      </c>
      <c r="I3421">
        <v>101</v>
      </c>
      <c r="J3421" t="s">
        <v>27</v>
      </c>
      <c r="K3421" t="s">
        <v>28</v>
      </c>
      <c r="L3421" s="1">
        <v>50709.999305555997</v>
      </c>
      <c r="M3421" t="s">
        <v>29</v>
      </c>
      <c r="N3421" t="s">
        <v>606</v>
      </c>
      <c r="O3421" t="s">
        <v>31</v>
      </c>
      <c r="P3421">
        <v>2264</v>
      </c>
      <c r="Q3421" t="s">
        <v>119</v>
      </c>
      <c r="R3421" t="s">
        <v>65</v>
      </c>
      <c r="S3421" t="s">
        <v>35</v>
      </c>
      <c r="T3421" t="s">
        <v>36</v>
      </c>
      <c r="U3421">
        <f>YEAR(Sheet1[[#This Row],[Schedule RetirementDate]])</f>
        <v>2038</v>
      </c>
    </row>
    <row r="3422" spans="1:21" x14ac:dyDescent="0.25">
      <c r="A3422" t="s">
        <v>20</v>
      </c>
      <c r="B3422" t="s">
        <v>9037</v>
      </c>
      <c r="C3422" t="s">
        <v>9040</v>
      </c>
      <c r="D3422" t="s">
        <v>9041</v>
      </c>
      <c r="E3422" t="s">
        <v>24</v>
      </c>
      <c r="F3422" s="1">
        <v>30845</v>
      </c>
      <c r="G3422" t="s">
        <v>25</v>
      </c>
      <c r="H3422" t="s">
        <v>26</v>
      </c>
      <c r="I3422">
        <v>83</v>
      </c>
      <c r="J3422" t="s">
        <v>27</v>
      </c>
      <c r="K3422" t="s">
        <v>28</v>
      </c>
      <c r="L3422" s="1">
        <v>52778.999305555997</v>
      </c>
      <c r="M3422" t="s">
        <v>29</v>
      </c>
      <c r="N3422" t="s">
        <v>606</v>
      </c>
      <c r="O3422" t="s">
        <v>31</v>
      </c>
      <c r="P3422" t="s">
        <v>9042</v>
      </c>
      <c r="Q3422" t="s">
        <v>202</v>
      </c>
      <c r="R3422" t="s">
        <v>43</v>
      </c>
      <c r="S3422" t="s">
        <v>44</v>
      </c>
      <c r="T3422" t="s">
        <v>60</v>
      </c>
      <c r="U3422">
        <f>YEAR(Sheet1[[#This Row],[Schedule RetirementDate]])</f>
        <v>2044</v>
      </c>
    </row>
    <row r="3423" spans="1:21" x14ac:dyDescent="0.25">
      <c r="A3423" t="s">
        <v>20</v>
      </c>
      <c r="B3423" t="s">
        <v>9037</v>
      </c>
      <c r="C3423" t="s">
        <v>9043</v>
      </c>
      <c r="D3423" t="s">
        <v>9044</v>
      </c>
      <c r="E3423" t="s">
        <v>39</v>
      </c>
      <c r="F3423" s="1">
        <v>26800</v>
      </c>
      <c r="G3423" t="s">
        <v>25</v>
      </c>
      <c r="H3423" t="s">
        <v>26</v>
      </c>
      <c r="I3423">
        <v>83</v>
      </c>
      <c r="J3423" t="s">
        <v>27</v>
      </c>
      <c r="K3423" t="s">
        <v>28</v>
      </c>
      <c r="L3423" s="1">
        <v>48730.999305555997</v>
      </c>
      <c r="M3423" t="s">
        <v>29</v>
      </c>
      <c r="N3423" t="s">
        <v>606</v>
      </c>
      <c r="O3423" t="s">
        <v>31</v>
      </c>
      <c r="P3423" t="s">
        <v>9045</v>
      </c>
      <c r="Q3423" t="s">
        <v>42</v>
      </c>
      <c r="R3423" t="s">
        <v>43</v>
      </c>
      <c r="S3423" t="s">
        <v>44</v>
      </c>
      <c r="T3423" t="s">
        <v>36</v>
      </c>
      <c r="U3423">
        <f>YEAR(Sheet1[[#This Row],[Schedule RetirementDate]])</f>
        <v>2033</v>
      </c>
    </row>
    <row r="3424" spans="1:21" x14ac:dyDescent="0.25">
      <c r="A3424" t="s">
        <v>20</v>
      </c>
      <c r="B3424" t="s">
        <v>9037</v>
      </c>
      <c r="C3424" t="s">
        <v>9046</v>
      </c>
      <c r="D3424" t="s">
        <v>9047</v>
      </c>
      <c r="E3424" t="s">
        <v>39</v>
      </c>
      <c r="F3424" s="1">
        <v>26288</v>
      </c>
      <c r="G3424" t="s">
        <v>93</v>
      </c>
      <c r="H3424" t="s">
        <v>533</v>
      </c>
      <c r="I3424">
        <v>200</v>
      </c>
      <c r="J3424" t="s">
        <v>27</v>
      </c>
      <c r="K3424" t="s">
        <v>28</v>
      </c>
      <c r="L3424" s="1">
        <v>48213.999988426003</v>
      </c>
      <c r="M3424" t="s">
        <v>29</v>
      </c>
      <c r="N3424" t="s">
        <v>606</v>
      </c>
      <c r="O3424" t="s">
        <v>31</v>
      </c>
      <c r="P3424" t="s">
        <v>9048</v>
      </c>
      <c r="Q3424" t="s">
        <v>137</v>
      </c>
      <c r="R3424" t="s">
        <v>43</v>
      </c>
      <c r="S3424" t="s">
        <v>44</v>
      </c>
      <c r="T3424" t="s">
        <v>36</v>
      </c>
      <c r="U3424">
        <f>YEAR(Sheet1[[#This Row],[Schedule RetirementDate]])</f>
        <v>2031</v>
      </c>
    </row>
    <row r="3425" spans="1:21" x14ac:dyDescent="0.25">
      <c r="A3425" t="s">
        <v>20</v>
      </c>
      <c r="B3425" t="s">
        <v>9049</v>
      </c>
      <c r="C3425" t="s">
        <v>9050</v>
      </c>
      <c r="D3425" t="s">
        <v>9051</v>
      </c>
      <c r="E3425" t="s">
        <v>39</v>
      </c>
      <c r="F3425" s="1">
        <v>29286</v>
      </c>
      <c r="G3425" t="s">
        <v>52</v>
      </c>
      <c r="H3425" t="s">
        <v>58</v>
      </c>
      <c r="I3425">
        <v>3</v>
      </c>
      <c r="J3425" t="s">
        <v>27</v>
      </c>
      <c r="K3425" t="s">
        <v>28</v>
      </c>
      <c r="L3425" s="1">
        <v>51226.999988426003</v>
      </c>
      <c r="M3425" t="s">
        <v>332</v>
      </c>
      <c r="N3425" t="s">
        <v>1623</v>
      </c>
      <c r="O3425" t="s">
        <v>334</v>
      </c>
      <c r="P3425" t="s">
        <v>9052</v>
      </c>
      <c r="Q3425" t="s">
        <v>64</v>
      </c>
      <c r="R3425" t="s">
        <v>65</v>
      </c>
      <c r="S3425" t="s">
        <v>35</v>
      </c>
      <c r="T3425" t="s">
        <v>36</v>
      </c>
      <c r="U3425">
        <f>YEAR(Sheet1[[#This Row],[Schedule RetirementDate]])</f>
        <v>2040</v>
      </c>
    </row>
    <row r="3426" spans="1:21" x14ac:dyDescent="0.25">
      <c r="A3426" t="s">
        <v>20</v>
      </c>
      <c r="B3426" t="s">
        <v>9049</v>
      </c>
      <c r="C3426" t="s">
        <v>9053</v>
      </c>
      <c r="D3426" t="s">
        <v>9054</v>
      </c>
      <c r="E3426" t="s">
        <v>39</v>
      </c>
      <c r="F3426" s="1">
        <v>26010</v>
      </c>
      <c r="G3426" t="s">
        <v>52</v>
      </c>
      <c r="H3426" t="s">
        <v>58</v>
      </c>
      <c r="I3426">
        <v>3</v>
      </c>
      <c r="J3426" t="s">
        <v>27</v>
      </c>
      <c r="K3426" t="s">
        <v>28</v>
      </c>
      <c r="L3426" s="1">
        <v>47938.999305555997</v>
      </c>
      <c r="M3426" t="s">
        <v>332</v>
      </c>
      <c r="N3426" t="s">
        <v>1623</v>
      </c>
      <c r="O3426" t="s">
        <v>334</v>
      </c>
      <c r="P3426" t="s">
        <v>9055</v>
      </c>
      <c r="Q3426" t="s">
        <v>49</v>
      </c>
      <c r="R3426" t="s">
        <v>34</v>
      </c>
      <c r="S3426" t="s">
        <v>35</v>
      </c>
      <c r="T3426" t="s">
        <v>36</v>
      </c>
      <c r="U3426">
        <f>YEAR(Sheet1[[#This Row],[Schedule RetirementDate]])</f>
        <v>2031</v>
      </c>
    </row>
    <row r="3427" spans="1:21" x14ac:dyDescent="0.25">
      <c r="A3427" t="s">
        <v>20</v>
      </c>
      <c r="B3427" t="s">
        <v>9049</v>
      </c>
      <c r="C3427" t="s">
        <v>9056</v>
      </c>
      <c r="D3427" t="s">
        <v>9057</v>
      </c>
      <c r="E3427" t="s">
        <v>39</v>
      </c>
      <c r="F3427" s="1">
        <v>22204</v>
      </c>
      <c r="G3427" t="s">
        <v>151</v>
      </c>
      <c r="H3427" t="s">
        <v>105</v>
      </c>
      <c r="I3427">
        <v>70</v>
      </c>
      <c r="J3427" t="s">
        <v>110</v>
      </c>
      <c r="K3427" t="s">
        <v>28</v>
      </c>
      <c r="L3427" s="1">
        <v>43404.999988426003</v>
      </c>
      <c r="M3427" t="s">
        <v>332</v>
      </c>
      <c r="N3427" t="s">
        <v>1623</v>
      </c>
      <c r="O3427" t="s">
        <v>334</v>
      </c>
      <c r="P3427" t="s">
        <v>9058</v>
      </c>
      <c r="Q3427" t="s">
        <v>64</v>
      </c>
      <c r="R3427" t="s">
        <v>65</v>
      </c>
      <c r="S3427" t="s">
        <v>35</v>
      </c>
      <c r="T3427" t="s">
        <v>36</v>
      </c>
      <c r="U3427">
        <f>YEAR(Sheet1[[#This Row],[Schedule RetirementDate]])</f>
        <v>2018</v>
      </c>
    </row>
    <row r="3428" spans="1:21" x14ac:dyDescent="0.25">
      <c r="A3428" t="s">
        <v>20</v>
      </c>
      <c r="B3428" t="s">
        <v>9049</v>
      </c>
      <c r="C3428" t="s">
        <v>9059</v>
      </c>
      <c r="D3428" t="s">
        <v>9060</v>
      </c>
      <c r="E3428" t="s">
        <v>39</v>
      </c>
      <c r="F3428" s="1">
        <v>22638</v>
      </c>
      <c r="G3428" t="s">
        <v>93</v>
      </c>
      <c r="H3428" t="s">
        <v>94</v>
      </c>
      <c r="I3428">
        <v>200</v>
      </c>
      <c r="J3428" t="s">
        <v>27</v>
      </c>
      <c r="K3428" t="s">
        <v>28</v>
      </c>
      <c r="L3428" s="1">
        <v>44561.999305555997</v>
      </c>
      <c r="M3428" t="s">
        <v>332</v>
      </c>
      <c r="N3428" t="s">
        <v>1623</v>
      </c>
      <c r="O3428" t="s">
        <v>334</v>
      </c>
      <c r="P3428" t="s">
        <v>9061</v>
      </c>
      <c r="Q3428" t="s">
        <v>64</v>
      </c>
      <c r="R3428" t="s">
        <v>65</v>
      </c>
      <c r="S3428" t="s">
        <v>35</v>
      </c>
      <c r="T3428" t="s">
        <v>36</v>
      </c>
      <c r="U3428">
        <f>YEAR(Sheet1[[#This Row],[Schedule RetirementDate]])</f>
        <v>2021</v>
      </c>
    </row>
    <row r="3429" spans="1:21" x14ac:dyDescent="0.25">
      <c r="A3429" t="s">
        <v>20</v>
      </c>
      <c r="B3429" t="s">
        <v>9049</v>
      </c>
      <c r="C3429" t="s">
        <v>9062</v>
      </c>
      <c r="D3429" t="s">
        <v>9063</v>
      </c>
      <c r="E3429" t="s">
        <v>39</v>
      </c>
      <c r="F3429" s="1">
        <v>21584</v>
      </c>
      <c r="G3429" t="s">
        <v>52</v>
      </c>
      <c r="H3429" t="s">
        <v>77</v>
      </c>
      <c r="I3429">
        <v>3</v>
      </c>
      <c r="J3429" t="s">
        <v>27</v>
      </c>
      <c r="K3429" t="s">
        <v>28</v>
      </c>
      <c r="L3429" s="1">
        <v>43524.999305555997</v>
      </c>
      <c r="M3429" t="s">
        <v>332</v>
      </c>
      <c r="N3429" t="s">
        <v>1623</v>
      </c>
      <c r="O3429" t="s">
        <v>334</v>
      </c>
      <c r="P3429" t="s">
        <v>32</v>
      </c>
      <c r="Q3429" t="s">
        <v>156</v>
      </c>
      <c r="R3429" t="s">
        <v>157</v>
      </c>
      <c r="S3429" t="s">
        <v>35</v>
      </c>
      <c r="T3429" t="s">
        <v>36</v>
      </c>
      <c r="U3429">
        <f>YEAR(Sheet1[[#This Row],[Schedule RetirementDate]])</f>
        <v>2019</v>
      </c>
    </row>
    <row r="3430" spans="1:21" x14ac:dyDescent="0.25">
      <c r="A3430" t="s">
        <v>20</v>
      </c>
      <c r="B3430" t="s">
        <v>9064</v>
      </c>
      <c r="C3430" t="s">
        <v>9065</v>
      </c>
      <c r="D3430" t="s">
        <v>9066</v>
      </c>
      <c r="E3430" t="s">
        <v>39</v>
      </c>
      <c r="F3430" s="1">
        <v>26007</v>
      </c>
      <c r="G3430" t="s">
        <v>25</v>
      </c>
      <c r="H3430" t="s">
        <v>26</v>
      </c>
      <c r="I3430">
        <v>83</v>
      </c>
      <c r="J3430" t="s">
        <v>27</v>
      </c>
      <c r="K3430" t="s">
        <v>28</v>
      </c>
      <c r="L3430" s="1">
        <v>47938.999988426003</v>
      </c>
      <c r="M3430" t="s">
        <v>1333</v>
      </c>
      <c r="N3430" t="s">
        <v>1388</v>
      </c>
      <c r="O3430" t="s">
        <v>175</v>
      </c>
      <c r="P3430" t="s">
        <v>9067</v>
      </c>
      <c r="Q3430" t="s">
        <v>130</v>
      </c>
      <c r="R3430" t="s">
        <v>65</v>
      </c>
      <c r="S3430" t="s">
        <v>35</v>
      </c>
      <c r="T3430" t="s">
        <v>36</v>
      </c>
      <c r="U3430">
        <f>YEAR(Sheet1[[#This Row],[Schedule RetirementDate]])</f>
        <v>2031</v>
      </c>
    </row>
    <row r="3431" spans="1:21" x14ac:dyDescent="0.25">
      <c r="A3431" t="s">
        <v>20</v>
      </c>
      <c r="B3431" t="s">
        <v>9064</v>
      </c>
      <c r="C3431" t="s">
        <v>9068</v>
      </c>
      <c r="D3431" t="s">
        <v>9069</v>
      </c>
      <c r="E3431" t="s">
        <v>39</v>
      </c>
      <c r="F3431" s="1">
        <v>25637</v>
      </c>
      <c r="G3431" t="s">
        <v>25</v>
      </c>
      <c r="H3431" t="s">
        <v>26</v>
      </c>
      <c r="I3431">
        <v>83</v>
      </c>
      <c r="J3431" t="s">
        <v>27</v>
      </c>
      <c r="K3431" t="s">
        <v>28</v>
      </c>
      <c r="L3431" s="1">
        <v>47573.999305555997</v>
      </c>
      <c r="M3431" t="s">
        <v>1333</v>
      </c>
      <c r="N3431" t="s">
        <v>1388</v>
      </c>
      <c r="O3431" t="s">
        <v>175</v>
      </c>
      <c r="P3431" t="s">
        <v>9070</v>
      </c>
      <c r="Q3431" t="s">
        <v>130</v>
      </c>
      <c r="R3431" t="s">
        <v>65</v>
      </c>
      <c r="S3431" t="s">
        <v>35</v>
      </c>
      <c r="T3431" t="s">
        <v>36</v>
      </c>
      <c r="U3431">
        <f>YEAR(Sheet1[[#This Row],[Schedule RetirementDate]])</f>
        <v>2030</v>
      </c>
    </row>
    <row r="3432" spans="1:21" x14ac:dyDescent="0.25">
      <c r="A3432" t="s">
        <v>20</v>
      </c>
      <c r="B3432" t="s">
        <v>9064</v>
      </c>
      <c r="C3432" t="s">
        <v>9071</v>
      </c>
      <c r="D3432" t="s">
        <v>9072</v>
      </c>
      <c r="E3432" t="s">
        <v>39</v>
      </c>
      <c r="F3432" s="1">
        <v>24189</v>
      </c>
      <c r="G3432" t="s">
        <v>25</v>
      </c>
      <c r="H3432" t="s">
        <v>26</v>
      </c>
      <c r="I3432">
        <v>83</v>
      </c>
      <c r="J3432" t="s">
        <v>27</v>
      </c>
      <c r="K3432" t="s">
        <v>28</v>
      </c>
      <c r="L3432" s="1">
        <v>46112.999988426003</v>
      </c>
      <c r="M3432" t="s">
        <v>1333</v>
      </c>
      <c r="N3432" t="s">
        <v>1388</v>
      </c>
      <c r="O3432" t="s">
        <v>175</v>
      </c>
      <c r="P3432" t="s">
        <v>9073</v>
      </c>
      <c r="Q3432" t="s">
        <v>130</v>
      </c>
      <c r="R3432" t="s">
        <v>65</v>
      </c>
      <c r="S3432" t="s">
        <v>35</v>
      </c>
      <c r="T3432" t="s">
        <v>36</v>
      </c>
      <c r="U3432">
        <f>YEAR(Sheet1[[#This Row],[Schedule RetirementDate]])</f>
        <v>2026</v>
      </c>
    </row>
    <row r="3433" spans="1:21" x14ac:dyDescent="0.25">
      <c r="A3433" t="s">
        <v>20</v>
      </c>
      <c r="B3433" t="s">
        <v>9064</v>
      </c>
      <c r="C3433" t="s">
        <v>9074</v>
      </c>
      <c r="D3433" t="s">
        <v>9075</v>
      </c>
      <c r="E3433" t="s">
        <v>39</v>
      </c>
      <c r="F3433" s="1">
        <v>22723</v>
      </c>
      <c r="G3433" t="s">
        <v>25</v>
      </c>
      <c r="H3433" t="s">
        <v>26</v>
      </c>
      <c r="I3433">
        <v>83</v>
      </c>
      <c r="J3433" t="s">
        <v>27</v>
      </c>
      <c r="K3433" t="s">
        <v>28</v>
      </c>
      <c r="L3433" s="1">
        <v>44651.999988426003</v>
      </c>
      <c r="M3433" t="s">
        <v>1333</v>
      </c>
      <c r="N3433" t="s">
        <v>1388</v>
      </c>
      <c r="O3433" t="s">
        <v>175</v>
      </c>
      <c r="P3433" t="s">
        <v>9076</v>
      </c>
      <c r="Q3433" t="s">
        <v>130</v>
      </c>
      <c r="R3433" t="s">
        <v>65</v>
      </c>
      <c r="S3433" t="s">
        <v>35</v>
      </c>
      <c r="T3433" t="s">
        <v>36</v>
      </c>
      <c r="U3433">
        <f>YEAR(Sheet1[[#This Row],[Schedule RetirementDate]])</f>
        <v>2022</v>
      </c>
    </row>
    <row r="3434" spans="1:21" x14ac:dyDescent="0.25">
      <c r="A3434" t="s">
        <v>20</v>
      </c>
      <c r="B3434" t="s">
        <v>9064</v>
      </c>
      <c r="C3434" t="s">
        <v>9077</v>
      </c>
      <c r="D3434" t="s">
        <v>9078</v>
      </c>
      <c r="E3434" t="s">
        <v>24</v>
      </c>
      <c r="F3434" s="1">
        <v>25678</v>
      </c>
      <c r="G3434" t="s">
        <v>109</v>
      </c>
      <c r="H3434" t="s">
        <v>164</v>
      </c>
      <c r="I3434">
        <v>100</v>
      </c>
      <c r="J3434" t="s">
        <v>110</v>
      </c>
      <c r="K3434" t="s">
        <v>28</v>
      </c>
      <c r="L3434" s="1">
        <v>47603.999988426003</v>
      </c>
      <c r="M3434" t="s">
        <v>1333</v>
      </c>
      <c r="N3434" t="s">
        <v>1388</v>
      </c>
      <c r="O3434" t="s">
        <v>175</v>
      </c>
      <c r="P3434" t="s">
        <v>9079</v>
      </c>
      <c r="Q3434" t="s">
        <v>130</v>
      </c>
      <c r="R3434" t="s">
        <v>65</v>
      </c>
      <c r="S3434" t="s">
        <v>35</v>
      </c>
      <c r="T3434" t="s">
        <v>36</v>
      </c>
      <c r="U3434">
        <f>YEAR(Sheet1[[#This Row],[Schedule RetirementDate]])</f>
        <v>2030</v>
      </c>
    </row>
    <row r="3435" spans="1:21" x14ac:dyDescent="0.25">
      <c r="A3435" t="s">
        <v>20</v>
      </c>
      <c r="B3435" t="s">
        <v>9080</v>
      </c>
      <c r="C3435" t="s">
        <v>9081</v>
      </c>
      <c r="D3435" t="s">
        <v>9082</v>
      </c>
      <c r="E3435" t="s">
        <v>24</v>
      </c>
      <c r="F3435" s="1">
        <v>29935</v>
      </c>
      <c r="G3435" t="s">
        <v>360</v>
      </c>
      <c r="H3435" t="s">
        <v>361</v>
      </c>
      <c r="I3435">
        <v>50</v>
      </c>
      <c r="J3435" t="s">
        <v>110</v>
      </c>
      <c r="K3435" t="s">
        <v>28</v>
      </c>
      <c r="L3435" s="1">
        <v>51135.999988426003</v>
      </c>
      <c r="M3435" t="s">
        <v>29</v>
      </c>
      <c r="N3435" t="s">
        <v>606</v>
      </c>
      <c r="O3435" t="s">
        <v>31</v>
      </c>
      <c r="P3435" t="s">
        <v>2702</v>
      </c>
      <c r="Q3435" t="s">
        <v>33</v>
      </c>
      <c r="R3435" t="s">
        <v>34</v>
      </c>
      <c r="S3435" t="s">
        <v>35</v>
      </c>
      <c r="T3435" t="s">
        <v>36</v>
      </c>
      <c r="U3435">
        <f>YEAR(Sheet1[[#This Row],[Schedule RetirementDate]])</f>
        <v>2039</v>
      </c>
    </row>
    <row r="3436" spans="1:21" x14ac:dyDescent="0.25">
      <c r="A3436" t="s">
        <v>20</v>
      </c>
      <c r="B3436" t="s">
        <v>9080</v>
      </c>
      <c r="C3436" t="s">
        <v>9083</v>
      </c>
      <c r="D3436" t="s">
        <v>3580</v>
      </c>
      <c r="E3436" t="s">
        <v>39</v>
      </c>
      <c r="F3436" s="1">
        <v>28888</v>
      </c>
      <c r="G3436" t="s">
        <v>52</v>
      </c>
      <c r="H3436" t="s">
        <v>58</v>
      </c>
      <c r="I3436">
        <v>3</v>
      </c>
      <c r="J3436" t="s">
        <v>27</v>
      </c>
      <c r="K3436" t="s">
        <v>28</v>
      </c>
      <c r="L3436" s="1">
        <v>50829.999305555997</v>
      </c>
      <c r="M3436" t="s">
        <v>29</v>
      </c>
      <c r="N3436" t="s">
        <v>606</v>
      </c>
      <c r="O3436" t="s">
        <v>31</v>
      </c>
      <c r="P3436">
        <v>737</v>
      </c>
      <c r="Q3436" t="s">
        <v>119</v>
      </c>
      <c r="R3436" t="s">
        <v>65</v>
      </c>
      <c r="S3436" t="s">
        <v>35</v>
      </c>
      <c r="T3436" t="s">
        <v>36</v>
      </c>
      <c r="U3436">
        <f>YEAR(Sheet1[[#This Row],[Schedule RetirementDate]])</f>
        <v>2039</v>
      </c>
    </row>
    <row r="3437" spans="1:21" x14ac:dyDescent="0.25">
      <c r="A3437" t="s">
        <v>20</v>
      </c>
      <c r="B3437" t="s">
        <v>9080</v>
      </c>
      <c r="C3437" t="s">
        <v>9084</v>
      </c>
      <c r="D3437" t="s">
        <v>9085</v>
      </c>
      <c r="E3437" t="s">
        <v>39</v>
      </c>
      <c r="F3437" s="1">
        <v>26529</v>
      </c>
      <c r="G3437" t="s">
        <v>104</v>
      </c>
      <c r="H3437" t="s">
        <v>795</v>
      </c>
      <c r="I3437">
        <v>100</v>
      </c>
      <c r="J3437" t="s">
        <v>27</v>
      </c>
      <c r="K3437" t="s">
        <v>28</v>
      </c>
      <c r="L3437" s="1">
        <v>48457.999988426003</v>
      </c>
      <c r="M3437" t="s">
        <v>29</v>
      </c>
      <c r="N3437" t="s">
        <v>606</v>
      </c>
      <c r="O3437" t="s">
        <v>31</v>
      </c>
      <c r="P3437" t="s">
        <v>9086</v>
      </c>
      <c r="Q3437" t="s">
        <v>137</v>
      </c>
      <c r="R3437" t="s">
        <v>43</v>
      </c>
      <c r="S3437" t="s">
        <v>44</v>
      </c>
      <c r="T3437" t="s">
        <v>60</v>
      </c>
      <c r="U3437">
        <f>YEAR(Sheet1[[#This Row],[Schedule RetirementDate]])</f>
        <v>2032</v>
      </c>
    </row>
    <row r="3438" spans="1:21" x14ac:dyDescent="0.25">
      <c r="A3438" t="s">
        <v>20</v>
      </c>
      <c r="B3438" t="s">
        <v>9080</v>
      </c>
      <c r="C3438" t="s">
        <v>9087</v>
      </c>
      <c r="D3438" t="s">
        <v>1518</v>
      </c>
      <c r="E3438" t="s">
        <v>24</v>
      </c>
      <c r="F3438" s="1">
        <v>30508</v>
      </c>
      <c r="G3438" t="s">
        <v>459</v>
      </c>
      <c r="H3438" t="s">
        <v>105</v>
      </c>
      <c r="I3438">
        <v>100</v>
      </c>
      <c r="J3438" t="s">
        <v>27</v>
      </c>
      <c r="K3438" t="s">
        <v>28</v>
      </c>
      <c r="L3438" s="1">
        <v>52443.999988426003</v>
      </c>
      <c r="M3438" t="s">
        <v>29</v>
      </c>
      <c r="N3438" t="s">
        <v>606</v>
      </c>
      <c r="O3438" t="s">
        <v>31</v>
      </c>
      <c r="P3438" t="s">
        <v>9088</v>
      </c>
      <c r="Q3438" t="s">
        <v>137</v>
      </c>
      <c r="R3438" t="s">
        <v>43</v>
      </c>
      <c r="S3438" t="s">
        <v>44</v>
      </c>
      <c r="T3438" t="s">
        <v>36</v>
      </c>
      <c r="U3438">
        <f>YEAR(Sheet1[[#This Row],[Schedule RetirementDate]])</f>
        <v>2043</v>
      </c>
    </row>
    <row r="3439" spans="1:21" x14ac:dyDescent="0.25">
      <c r="A3439" t="s">
        <v>20</v>
      </c>
      <c r="B3439" t="s">
        <v>9080</v>
      </c>
      <c r="C3439" t="s">
        <v>9089</v>
      </c>
      <c r="D3439" t="s">
        <v>9090</v>
      </c>
      <c r="E3439" t="s">
        <v>39</v>
      </c>
      <c r="F3439" s="1">
        <v>27618</v>
      </c>
      <c r="G3439" t="s">
        <v>104</v>
      </c>
      <c r="H3439" t="s">
        <v>452</v>
      </c>
      <c r="I3439">
        <v>100</v>
      </c>
      <c r="J3439" t="s">
        <v>27</v>
      </c>
      <c r="K3439" t="s">
        <v>28</v>
      </c>
      <c r="L3439" s="1">
        <v>49552.999988426003</v>
      </c>
      <c r="M3439" t="s">
        <v>29</v>
      </c>
      <c r="N3439" t="s">
        <v>606</v>
      </c>
      <c r="O3439" t="s">
        <v>31</v>
      </c>
      <c r="P3439" t="s">
        <v>32</v>
      </c>
      <c r="Q3439" t="s">
        <v>42</v>
      </c>
      <c r="R3439" t="s">
        <v>43</v>
      </c>
      <c r="S3439" t="s">
        <v>44</v>
      </c>
      <c r="T3439" t="s">
        <v>36</v>
      </c>
      <c r="U3439">
        <f>YEAR(Sheet1[[#This Row],[Schedule RetirementDate]])</f>
        <v>2035</v>
      </c>
    </row>
    <row r="3440" spans="1:21" x14ac:dyDescent="0.25">
      <c r="A3440" t="s">
        <v>20</v>
      </c>
      <c r="B3440" t="s">
        <v>9080</v>
      </c>
      <c r="C3440" t="s">
        <v>9091</v>
      </c>
      <c r="D3440" t="s">
        <v>9092</v>
      </c>
      <c r="E3440" t="s">
        <v>39</v>
      </c>
      <c r="F3440" s="1">
        <v>28250</v>
      </c>
      <c r="G3440" t="s">
        <v>360</v>
      </c>
      <c r="H3440" t="s">
        <v>361</v>
      </c>
      <c r="I3440">
        <v>50</v>
      </c>
      <c r="J3440" t="s">
        <v>110</v>
      </c>
      <c r="K3440" t="s">
        <v>28</v>
      </c>
      <c r="L3440" s="1">
        <v>49460.999988426003</v>
      </c>
      <c r="M3440" t="s">
        <v>29</v>
      </c>
      <c r="N3440" t="s">
        <v>606</v>
      </c>
      <c r="O3440" t="s">
        <v>31</v>
      </c>
      <c r="P3440" t="s">
        <v>9093</v>
      </c>
      <c r="Q3440" t="s">
        <v>137</v>
      </c>
      <c r="R3440" t="s">
        <v>43</v>
      </c>
      <c r="S3440" t="s">
        <v>44</v>
      </c>
      <c r="T3440" t="s">
        <v>60</v>
      </c>
      <c r="U3440">
        <f>YEAR(Sheet1[[#This Row],[Schedule RetirementDate]])</f>
        <v>2035</v>
      </c>
    </row>
    <row r="3441" spans="1:21" x14ac:dyDescent="0.25">
      <c r="A3441" t="s">
        <v>20</v>
      </c>
      <c r="B3441" t="s">
        <v>9080</v>
      </c>
      <c r="C3441" t="s">
        <v>9094</v>
      </c>
      <c r="D3441" t="s">
        <v>9095</v>
      </c>
      <c r="E3441" t="s">
        <v>24</v>
      </c>
      <c r="F3441" s="1">
        <v>28226</v>
      </c>
      <c r="G3441" t="s">
        <v>25</v>
      </c>
      <c r="H3441" t="s">
        <v>26</v>
      </c>
      <c r="I3441">
        <v>83</v>
      </c>
      <c r="J3441" t="s">
        <v>27</v>
      </c>
      <c r="K3441" t="s">
        <v>28</v>
      </c>
      <c r="L3441" s="1">
        <v>50160.999988426003</v>
      </c>
      <c r="M3441" t="s">
        <v>29</v>
      </c>
      <c r="N3441" t="s">
        <v>606</v>
      </c>
      <c r="O3441" t="s">
        <v>31</v>
      </c>
      <c r="P3441" t="s">
        <v>9096</v>
      </c>
      <c r="Q3441" t="s">
        <v>137</v>
      </c>
      <c r="R3441" t="s">
        <v>43</v>
      </c>
      <c r="S3441" t="s">
        <v>44</v>
      </c>
      <c r="T3441" t="s">
        <v>36</v>
      </c>
      <c r="U3441">
        <f>YEAR(Sheet1[[#This Row],[Schedule RetirementDate]])</f>
        <v>2037</v>
      </c>
    </row>
    <row r="3442" spans="1:21" x14ac:dyDescent="0.25">
      <c r="A3442" t="s">
        <v>20</v>
      </c>
      <c r="B3442" t="s">
        <v>9080</v>
      </c>
      <c r="C3442" t="s">
        <v>9097</v>
      </c>
      <c r="D3442" t="s">
        <v>9098</v>
      </c>
      <c r="E3442" t="s">
        <v>39</v>
      </c>
      <c r="F3442" s="1">
        <v>23286</v>
      </c>
      <c r="G3442" t="s">
        <v>52</v>
      </c>
      <c r="H3442" t="s">
        <v>58</v>
      </c>
      <c r="I3442">
        <v>3</v>
      </c>
      <c r="J3442" t="s">
        <v>27</v>
      </c>
      <c r="K3442" t="s">
        <v>28</v>
      </c>
      <c r="L3442" s="1">
        <v>45230.999305555997</v>
      </c>
      <c r="M3442" t="s">
        <v>29</v>
      </c>
      <c r="N3442" t="s">
        <v>606</v>
      </c>
      <c r="O3442" t="s">
        <v>31</v>
      </c>
      <c r="P3442" t="s">
        <v>9099</v>
      </c>
      <c r="Q3442" t="s">
        <v>64</v>
      </c>
      <c r="R3442" t="s">
        <v>65</v>
      </c>
      <c r="S3442" t="s">
        <v>44</v>
      </c>
      <c r="T3442" t="s">
        <v>36</v>
      </c>
      <c r="U3442">
        <f>YEAR(Sheet1[[#This Row],[Schedule RetirementDate]])</f>
        <v>2023</v>
      </c>
    </row>
    <row r="3443" spans="1:21" x14ac:dyDescent="0.25">
      <c r="A3443" t="s">
        <v>20</v>
      </c>
      <c r="B3443" t="s">
        <v>9080</v>
      </c>
      <c r="C3443" t="s">
        <v>9100</v>
      </c>
      <c r="D3443" t="s">
        <v>9101</v>
      </c>
      <c r="E3443" t="s">
        <v>39</v>
      </c>
      <c r="F3443" s="1">
        <v>27760</v>
      </c>
      <c r="G3443" t="s">
        <v>25</v>
      </c>
      <c r="H3443" t="s">
        <v>26</v>
      </c>
      <c r="I3443">
        <v>83</v>
      </c>
      <c r="J3443" t="s">
        <v>27</v>
      </c>
      <c r="K3443" t="s">
        <v>28</v>
      </c>
      <c r="L3443" s="1">
        <v>49674.999988426003</v>
      </c>
      <c r="M3443" t="s">
        <v>29</v>
      </c>
      <c r="N3443" t="s">
        <v>606</v>
      </c>
      <c r="O3443" t="s">
        <v>31</v>
      </c>
      <c r="P3443" t="s">
        <v>9102</v>
      </c>
      <c r="Q3443" t="s">
        <v>137</v>
      </c>
      <c r="R3443" t="s">
        <v>43</v>
      </c>
      <c r="S3443" t="s">
        <v>44</v>
      </c>
      <c r="T3443" t="s">
        <v>36</v>
      </c>
      <c r="U3443">
        <f>YEAR(Sheet1[[#This Row],[Schedule RetirementDate]])</f>
        <v>2035</v>
      </c>
    </row>
    <row r="3444" spans="1:21" x14ac:dyDescent="0.25">
      <c r="A3444" t="s">
        <v>20</v>
      </c>
      <c r="B3444" t="s">
        <v>9080</v>
      </c>
      <c r="C3444" t="s">
        <v>9103</v>
      </c>
      <c r="D3444" t="s">
        <v>9104</v>
      </c>
      <c r="E3444" t="s">
        <v>39</v>
      </c>
      <c r="F3444" s="1">
        <v>24644</v>
      </c>
      <c r="G3444" t="s">
        <v>25</v>
      </c>
      <c r="H3444" t="s">
        <v>26</v>
      </c>
      <c r="I3444">
        <v>83</v>
      </c>
      <c r="J3444" t="s">
        <v>27</v>
      </c>
      <c r="K3444" t="s">
        <v>28</v>
      </c>
      <c r="L3444" s="1">
        <v>46568.999988426003</v>
      </c>
      <c r="M3444" t="s">
        <v>29</v>
      </c>
      <c r="N3444" t="s">
        <v>606</v>
      </c>
      <c r="O3444" t="s">
        <v>31</v>
      </c>
      <c r="P3444" t="s">
        <v>9105</v>
      </c>
      <c r="Q3444" t="s">
        <v>33</v>
      </c>
      <c r="R3444" t="s">
        <v>34</v>
      </c>
      <c r="S3444" t="s">
        <v>35</v>
      </c>
      <c r="T3444" t="s">
        <v>36</v>
      </c>
      <c r="U3444">
        <f>YEAR(Sheet1[[#This Row],[Schedule RetirementDate]])</f>
        <v>2027</v>
      </c>
    </row>
    <row r="3445" spans="1:21" x14ac:dyDescent="0.25">
      <c r="A3445" t="s">
        <v>20</v>
      </c>
      <c r="B3445" t="s">
        <v>9080</v>
      </c>
      <c r="C3445" t="s">
        <v>9106</v>
      </c>
      <c r="D3445" t="s">
        <v>5814</v>
      </c>
      <c r="E3445" t="s">
        <v>39</v>
      </c>
      <c r="F3445" s="1">
        <v>30134</v>
      </c>
      <c r="G3445" t="s">
        <v>52</v>
      </c>
      <c r="H3445" t="s">
        <v>77</v>
      </c>
      <c r="I3445">
        <v>3</v>
      </c>
      <c r="J3445" t="s">
        <v>27</v>
      </c>
      <c r="K3445" t="s">
        <v>28</v>
      </c>
      <c r="L3445" s="1">
        <v>52078.999305555997</v>
      </c>
      <c r="M3445" t="s">
        <v>29</v>
      </c>
      <c r="N3445" t="s">
        <v>606</v>
      </c>
      <c r="O3445" t="s">
        <v>31</v>
      </c>
      <c r="P3445" t="s">
        <v>5815</v>
      </c>
      <c r="Q3445" t="s">
        <v>64</v>
      </c>
      <c r="R3445" t="s">
        <v>65</v>
      </c>
      <c r="S3445" t="s">
        <v>35</v>
      </c>
      <c r="T3445" t="s">
        <v>60</v>
      </c>
      <c r="U3445">
        <f>YEAR(Sheet1[[#This Row],[Schedule RetirementDate]])</f>
        <v>2042</v>
      </c>
    </row>
    <row r="3446" spans="1:21" x14ac:dyDescent="0.25">
      <c r="A3446" t="s">
        <v>20</v>
      </c>
      <c r="B3446" t="s">
        <v>9080</v>
      </c>
      <c r="C3446" t="s">
        <v>9107</v>
      </c>
      <c r="D3446" t="s">
        <v>9108</v>
      </c>
      <c r="E3446" t="s">
        <v>39</v>
      </c>
      <c r="F3446" s="1">
        <v>26849</v>
      </c>
      <c r="G3446" t="s">
        <v>151</v>
      </c>
      <c r="H3446" t="s">
        <v>105</v>
      </c>
      <c r="I3446">
        <v>70</v>
      </c>
      <c r="J3446" t="s">
        <v>110</v>
      </c>
      <c r="K3446" t="s">
        <v>28</v>
      </c>
      <c r="L3446" s="1">
        <v>48029.999988426003</v>
      </c>
      <c r="M3446" t="s">
        <v>29</v>
      </c>
      <c r="N3446" t="s">
        <v>606</v>
      </c>
      <c r="O3446" t="s">
        <v>31</v>
      </c>
      <c r="P3446" t="s">
        <v>9109</v>
      </c>
      <c r="Q3446" t="s">
        <v>380</v>
      </c>
      <c r="R3446" t="s">
        <v>43</v>
      </c>
      <c r="S3446" t="s">
        <v>35</v>
      </c>
      <c r="T3446" t="s">
        <v>36</v>
      </c>
      <c r="U3446">
        <f>YEAR(Sheet1[[#This Row],[Schedule RetirementDate]])</f>
        <v>2031</v>
      </c>
    </row>
    <row r="3447" spans="1:21" x14ac:dyDescent="0.25">
      <c r="A3447" t="s">
        <v>20</v>
      </c>
      <c r="B3447" t="s">
        <v>9080</v>
      </c>
      <c r="C3447" t="s">
        <v>9110</v>
      </c>
      <c r="D3447" t="s">
        <v>9111</v>
      </c>
      <c r="E3447" t="s">
        <v>24</v>
      </c>
      <c r="F3447" s="1">
        <v>28547</v>
      </c>
      <c r="G3447" t="s">
        <v>52</v>
      </c>
      <c r="H3447" t="s">
        <v>58</v>
      </c>
      <c r="I3447">
        <v>3</v>
      </c>
      <c r="J3447" t="s">
        <v>27</v>
      </c>
      <c r="K3447" t="s">
        <v>28</v>
      </c>
      <c r="L3447" s="1">
        <v>50464.999305555997</v>
      </c>
      <c r="M3447" t="s">
        <v>29</v>
      </c>
      <c r="N3447" t="s">
        <v>606</v>
      </c>
      <c r="O3447" t="s">
        <v>31</v>
      </c>
      <c r="P3447" t="s">
        <v>2068</v>
      </c>
      <c r="Q3447" t="s">
        <v>33</v>
      </c>
      <c r="R3447" t="s">
        <v>34</v>
      </c>
      <c r="S3447" t="s">
        <v>35</v>
      </c>
      <c r="T3447" t="s">
        <v>36</v>
      </c>
      <c r="U3447">
        <f>YEAR(Sheet1[[#This Row],[Schedule RetirementDate]])</f>
        <v>2038</v>
      </c>
    </row>
    <row r="3448" spans="1:21" x14ac:dyDescent="0.25">
      <c r="A3448" t="s">
        <v>20</v>
      </c>
      <c r="B3448" t="s">
        <v>9080</v>
      </c>
      <c r="C3448" t="s">
        <v>9112</v>
      </c>
      <c r="D3448" t="s">
        <v>9113</v>
      </c>
      <c r="E3448" t="s">
        <v>24</v>
      </c>
      <c r="F3448" s="1">
        <v>30974</v>
      </c>
      <c r="G3448" t="s">
        <v>192</v>
      </c>
      <c r="H3448" t="s">
        <v>105</v>
      </c>
      <c r="I3448">
        <v>11</v>
      </c>
      <c r="J3448" t="s">
        <v>110</v>
      </c>
      <c r="K3448" t="s">
        <v>28</v>
      </c>
      <c r="L3448" s="1">
        <v>52170.999988426003</v>
      </c>
      <c r="M3448" t="s">
        <v>29</v>
      </c>
      <c r="N3448" t="s">
        <v>606</v>
      </c>
      <c r="O3448" t="s">
        <v>31</v>
      </c>
      <c r="P3448">
        <v>255</v>
      </c>
      <c r="Q3448" t="s">
        <v>126</v>
      </c>
      <c r="R3448" t="s">
        <v>43</v>
      </c>
      <c r="S3448" t="s">
        <v>44</v>
      </c>
      <c r="T3448" t="s">
        <v>60</v>
      </c>
      <c r="U3448">
        <f>YEAR(Sheet1[[#This Row],[Schedule RetirementDate]])</f>
        <v>2042</v>
      </c>
    </row>
    <row r="3449" spans="1:21" x14ac:dyDescent="0.25">
      <c r="A3449" t="s">
        <v>20</v>
      </c>
      <c r="B3449" t="s">
        <v>9114</v>
      </c>
      <c r="C3449" t="s">
        <v>9115</v>
      </c>
      <c r="D3449" t="s">
        <v>9116</v>
      </c>
      <c r="E3449" t="s">
        <v>24</v>
      </c>
      <c r="F3449" s="1">
        <v>22079</v>
      </c>
      <c r="G3449" t="s">
        <v>331</v>
      </c>
      <c r="H3449" t="s">
        <v>105</v>
      </c>
      <c r="I3449">
        <v>101</v>
      </c>
      <c r="J3449" t="s">
        <v>110</v>
      </c>
      <c r="K3449" t="s">
        <v>28</v>
      </c>
      <c r="L3449" s="1">
        <v>44012.999305555997</v>
      </c>
      <c r="M3449" t="s">
        <v>332</v>
      </c>
      <c r="N3449" t="s">
        <v>1623</v>
      </c>
      <c r="O3449" t="s">
        <v>334</v>
      </c>
      <c r="P3449" t="s">
        <v>32</v>
      </c>
      <c r="Q3449" t="s">
        <v>428</v>
      </c>
      <c r="R3449" t="s">
        <v>83</v>
      </c>
      <c r="S3449" t="s">
        <v>35</v>
      </c>
      <c r="T3449" t="s">
        <v>36</v>
      </c>
      <c r="U3449">
        <f>YEAR(Sheet1[[#This Row],[Schedule RetirementDate]])</f>
        <v>2020</v>
      </c>
    </row>
    <row r="3450" spans="1:21" x14ac:dyDescent="0.25">
      <c r="A3450" t="s">
        <v>20</v>
      </c>
      <c r="B3450" t="s">
        <v>9117</v>
      </c>
      <c r="C3450" t="s">
        <v>9118</v>
      </c>
      <c r="D3450" t="s">
        <v>9119</v>
      </c>
      <c r="E3450" t="s">
        <v>39</v>
      </c>
      <c r="F3450" s="1">
        <v>30107</v>
      </c>
      <c r="G3450" t="s">
        <v>25</v>
      </c>
      <c r="H3450" t="s">
        <v>26</v>
      </c>
      <c r="I3450">
        <v>83</v>
      </c>
      <c r="J3450" t="s">
        <v>27</v>
      </c>
      <c r="K3450" t="s">
        <v>28</v>
      </c>
      <c r="L3450" s="1">
        <v>52047.999305555997</v>
      </c>
      <c r="M3450" t="s">
        <v>1333</v>
      </c>
      <c r="N3450" t="s">
        <v>1388</v>
      </c>
      <c r="O3450" t="s">
        <v>175</v>
      </c>
      <c r="P3450" t="s">
        <v>9120</v>
      </c>
      <c r="Q3450" t="s">
        <v>119</v>
      </c>
      <c r="R3450" t="s">
        <v>65</v>
      </c>
      <c r="S3450" t="s">
        <v>35</v>
      </c>
      <c r="T3450" t="s">
        <v>60</v>
      </c>
      <c r="U3450">
        <f>YEAR(Sheet1[[#This Row],[Schedule RetirementDate]])</f>
        <v>2042</v>
      </c>
    </row>
    <row r="3451" spans="1:21" x14ac:dyDescent="0.25">
      <c r="A3451" t="s">
        <v>20</v>
      </c>
      <c r="B3451" t="s">
        <v>9117</v>
      </c>
      <c r="C3451" t="s">
        <v>9121</v>
      </c>
      <c r="D3451" t="s">
        <v>9122</v>
      </c>
      <c r="E3451" t="s">
        <v>24</v>
      </c>
      <c r="F3451" s="1">
        <v>26658</v>
      </c>
      <c r="G3451" t="s">
        <v>331</v>
      </c>
      <c r="H3451" t="s">
        <v>105</v>
      </c>
      <c r="I3451">
        <v>101</v>
      </c>
      <c r="J3451" t="s">
        <v>110</v>
      </c>
      <c r="K3451" t="s">
        <v>28</v>
      </c>
      <c r="L3451" s="1">
        <v>48579.999305555997</v>
      </c>
      <c r="M3451" t="s">
        <v>1333</v>
      </c>
      <c r="N3451" t="s">
        <v>1388</v>
      </c>
      <c r="O3451" t="s">
        <v>175</v>
      </c>
      <c r="P3451" t="s">
        <v>9123</v>
      </c>
      <c r="Q3451" t="s">
        <v>33</v>
      </c>
      <c r="R3451" t="s">
        <v>34</v>
      </c>
      <c r="S3451" t="s">
        <v>35</v>
      </c>
      <c r="T3451" t="s">
        <v>60</v>
      </c>
      <c r="U3451">
        <f>YEAR(Sheet1[[#This Row],[Schedule RetirementDate]])</f>
        <v>2032</v>
      </c>
    </row>
    <row r="3452" spans="1:21" x14ac:dyDescent="0.25">
      <c r="A3452" t="s">
        <v>20</v>
      </c>
      <c r="B3452" t="s">
        <v>9117</v>
      </c>
      <c r="C3452" t="s">
        <v>9124</v>
      </c>
      <c r="D3452" t="s">
        <v>1844</v>
      </c>
      <c r="E3452" t="s">
        <v>39</v>
      </c>
      <c r="F3452" s="1">
        <v>26859</v>
      </c>
      <c r="G3452" t="s">
        <v>52</v>
      </c>
      <c r="H3452" t="s">
        <v>58</v>
      </c>
      <c r="I3452">
        <v>3</v>
      </c>
      <c r="J3452" t="s">
        <v>27</v>
      </c>
      <c r="K3452" t="s">
        <v>28</v>
      </c>
      <c r="L3452" s="1">
        <v>48791.999988426003</v>
      </c>
      <c r="M3452" t="s">
        <v>1333</v>
      </c>
      <c r="N3452" t="s">
        <v>1388</v>
      </c>
      <c r="O3452" t="s">
        <v>175</v>
      </c>
      <c r="P3452" t="s">
        <v>9125</v>
      </c>
      <c r="Q3452" t="s">
        <v>130</v>
      </c>
      <c r="R3452" t="s">
        <v>65</v>
      </c>
      <c r="S3452" t="s">
        <v>35</v>
      </c>
      <c r="T3452" t="s">
        <v>36</v>
      </c>
      <c r="U3452">
        <f>YEAR(Sheet1[[#This Row],[Schedule RetirementDate]])</f>
        <v>2033</v>
      </c>
    </row>
    <row r="3453" spans="1:21" x14ac:dyDescent="0.25">
      <c r="A3453" t="s">
        <v>20</v>
      </c>
      <c r="B3453" t="s">
        <v>9117</v>
      </c>
      <c r="C3453" t="s">
        <v>9126</v>
      </c>
      <c r="D3453" t="s">
        <v>1964</v>
      </c>
      <c r="E3453" t="s">
        <v>39</v>
      </c>
      <c r="F3453" s="1">
        <v>29253</v>
      </c>
      <c r="G3453" t="s">
        <v>52</v>
      </c>
      <c r="H3453" t="s">
        <v>58</v>
      </c>
      <c r="I3453">
        <v>3</v>
      </c>
      <c r="J3453" t="s">
        <v>27</v>
      </c>
      <c r="K3453" t="s">
        <v>28</v>
      </c>
      <c r="L3453" s="1">
        <v>51195.999305555997</v>
      </c>
      <c r="M3453" t="s">
        <v>1333</v>
      </c>
      <c r="N3453" t="s">
        <v>1388</v>
      </c>
      <c r="O3453" t="s">
        <v>175</v>
      </c>
      <c r="P3453" t="s">
        <v>32</v>
      </c>
      <c r="Q3453" t="s">
        <v>42</v>
      </c>
      <c r="R3453" t="s">
        <v>43</v>
      </c>
      <c r="S3453" t="s">
        <v>44</v>
      </c>
      <c r="T3453" t="s">
        <v>36</v>
      </c>
      <c r="U3453">
        <f>YEAR(Sheet1[[#This Row],[Schedule RetirementDate]])</f>
        <v>2040</v>
      </c>
    </row>
    <row r="3454" spans="1:21" x14ac:dyDescent="0.25">
      <c r="A3454" t="s">
        <v>20</v>
      </c>
      <c r="B3454" t="s">
        <v>9117</v>
      </c>
      <c r="C3454" t="s">
        <v>9127</v>
      </c>
      <c r="D3454" t="s">
        <v>9128</v>
      </c>
      <c r="E3454" t="s">
        <v>39</v>
      </c>
      <c r="F3454" s="1">
        <v>23599</v>
      </c>
      <c r="G3454" t="s">
        <v>25</v>
      </c>
      <c r="H3454" t="s">
        <v>26</v>
      </c>
      <c r="I3454">
        <v>83</v>
      </c>
      <c r="J3454" t="s">
        <v>27</v>
      </c>
      <c r="K3454" t="s">
        <v>28</v>
      </c>
      <c r="L3454" s="1">
        <v>45535.999988426003</v>
      </c>
      <c r="M3454" t="s">
        <v>1333</v>
      </c>
      <c r="N3454" t="s">
        <v>1388</v>
      </c>
      <c r="O3454" t="s">
        <v>175</v>
      </c>
      <c r="P3454" t="s">
        <v>9129</v>
      </c>
      <c r="Q3454" t="s">
        <v>130</v>
      </c>
      <c r="R3454" t="s">
        <v>65</v>
      </c>
      <c r="S3454" t="s">
        <v>35</v>
      </c>
      <c r="T3454" t="s">
        <v>36</v>
      </c>
      <c r="U3454">
        <f>YEAR(Sheet1[[#This Row],[Schedule RetirementDate]])</f>
        <v>2024</v>
      </c>
    </row>
    <row r="3455" spans="1:21" x14ac:dyDescent="0.25">
      <c r="A3455" t="s">
        <v>20</v>
      </c>
      <c r="B3455" t="s">
        <v>9117</v>
      </c>
      <c r="C3455" t="s">
        <v>9130</v>
      </c>
      <c r="D3455" t="s">
        <v>9131</v>
      </c>
      <c r="E3455" t="s">
        <v>39</v>
      </c>
      <c r="F3455" s="1">
        <v>24424</v>
      </c>
      <c r="G3455" t="s">
        <v>25</v>
      </c>
      <c r="H3455" t="s">
        <v>26</v>
      </c>
      <c r="I3455">
        <v>83</v>
      </c>
      <c r="J3455" t="s">
        <v>27</v>
      </c>
      <c r="K3455" t="s">
        <v>28</v>
      </c>
      <c r="L3455" s="1">
        <v>46356.999305555997</v>
      </c>
      <c r="M3455" t="s">
        <v>1333</v>
      </c>
      <c r="N3455" t="s">
        <v>1388</v>
      </c>
      <c r="O3455" t="s">
        <v>175</v>
      </c>
      <c r="P3455" t="s">
        <v>9132</v>
      </c>
      <c r="Q3455" t="s">
        <v>130</v>
      </c>
      <c r="R3455" t="s">
        <v>65</v>
      </c>
      <c r="S3455" t="s">
        <v>35</v>
      </c>
      <c r="T3455" t="s">
        <v>36</v>
      </c>
      <c r="U3455">
        <f>YEAR(Sheet1[[#This Row],[Schedule RetirementDate]])</f>
        <v>2026</v>
      </c>
    </row>
    <row r="3456" spans="1:21" x14ac:dyDescent="0.25">
      <c r="A3456" t="s">
        <v>20</v>
      </c>
      <c r="B3456" t="s">
        <v>9133</v>
      </c>
      <c r="C3456" t="s">
        <v>9134</v>
      </c>
      <c r="D3456" t="s">
        <v>9135</v>
      </c>
      <c r="E3456" t="s">
        <v>24</v>
      </c>
      <c r="F3456" s="1">
        <v>23910</v>
      </c>
      <c r="G3456" t="s">
        <v>25</v>
      </c>
      <c r="H3456" t="s">
        <v>26</v>
      </c>
      <c r="I3456">
        <v>83</v>
      </c>
      <c r="J3456" t="s">
        <v>27</v>
      </c>
      <c r="K3456" t="s">
        <v>28</v>
      </c>
      <c r="L3456" s="1">
        <v>45838.999988426003</v>
      </c>
      <c r="M3456" t="s">
        <v>351</v>
      </c>
      <c r="N3456" t="s">
        <v>918</v>
      </c>
      <c r="O3456" t="s">
        <v>353</v>
      </c>
      <c r="P3456" t="s">
        <v>9136</v>
      </c>
      <c r="Q3456" t="s">
        <v>137</v>
      </c>
      <c r="R3456" t="s">
        <v>43</v>
      </c>
      <c r="S3456" t="s">
        <v>138</v>
      </c>
      <c r="T3456" t="s">
        <v>36</v>
      </c>
      <c r="U3456">
        <f>YEAR(Sheet1[[#This Row],[Schedule RetirementDate]])</f>
        <v>2025</v>
      </c>
    </row>
    <row r="3457" spans="1:21" x14ac:dyDescent="0.25">
      <c r="A3457" t="s">
        <v>20</v>
      </c>
      <c r="B3457" t="s">
        <v>9133</v>
      </c>
      <c r="C3457" t="s">
        <v>9137</v>
      </c>
      <c r="D3457" t="s">
        <v>9138</v>
      </c>
      <c r="E3457" t="s">
        <v>24</v>
      </c>
      <c r="F3457" s="1">
        <v>29392</v>
      </c>
      <c r="G3457" t="s">
        <v>52</v>
      </c>
      <c r="H3457" t="s">
        <v>53</v>
      </c>
      <c r="I3457">
        <v>3</v>
      </c>
      <c r="J3457" t="s">
        <v>27</v>
      </c>
      <c r="K3457" t="s">
        <v>89</v>
      </c>
      <c r="L3457" s="1">
        <v>51317.999305555997</v>
      </c>
      <c r="M3457" t="s">
        <v>351</v>
      </c>
      <c r="N3457" t="s">
        <v>918</v>
      </c>
      <c r="O3457" t="s">
        <v>353</v>
      </c>
      <c r="P3457" t="s">
        <v>32</v>
      </c>
      <c r="Q3457" t="s">
        <v>137</v>
      </c>
      <c r="R3457" t="s">
        <v>43</v>
      </c>
      <c r="S3457" t="s">
        <v>44</v>
      </c>
      <c r="T3457" t="s">
        <v>36</v>
      </c>
      <c r="U3457">
        <f>YEAR(Sheet1[[#This Row],[Schedule RetirementDate]])</f>
        <v>2040</v>
      </c>
    </row>
    <row r="3458" spans="1:21" x14ac:dyDescent="0.25">
      <c r="A3458" t="s">
        <v>20</v>
      </c>
      <c r="B3458" t="s">
        <v>9133</v>
      </c>
      <c r="C3458" t="s">
        <v>9139</v>
      </c>
      <c r="D3458" t="s">
        <v>9140</v>
      </c>
      <c r="E3458" t="s">
        <v>24</v>
      </c>
      <c r="F3458" s="1">
        <v>27123</v>
      </c>
      <c r="G3458" t="s">
        <v>25</v>
      </c>
      <c r="H3458" t="s">
        <v>26</v>
      </c>
      <c r="I3458">
        <v>83</v>
      </c>
      <c r="J3458" t="s">
        <v>27</v>
      </c>
      <c r="K3458" t="s">
        <v>28</v>
      </c>
      <c r="L3458" s="1">
        <v>49064.999305555997</v>
      </c>
      <c r="M3458" t="s">
        <v>351</v>
      </c>
      <c r="N3458" t="s">
        <v>918</v>
      </c>
      <c r="O3458" t="s">
        <v>353</v>
      </c>
      <c r="P3458" t="s">
        <v>9141</v>
      </c>
      <c r="Q3458" t="s">
        <v>42</v>
      </c>
      <c r="R3458" t="s">
        <v>43</v>
      </c>
      <c r="S3458" t="s">
        <v>44</v>
      </c>
      <c r="T3458" t="s">
        <v>36</v>
      </c>
      <c r="U3458">
        <f>YEAR(Sheet1[[#This Row],[Schedule RetirementDate]])</f>
        <v>2034</v>
      </c>
    </row>
    <row r="3459" spans="1:21" x14ac:dyDescent="0.25">
      <c r="A3459" t="s">
        <v>20</v>
      </c>
      <c r="B3459" t="s">
        <v>9133</v>
      </c>
      <c r="C3459" t="s">
        <v>9142</v>
      </c>
      <c r="D3459" t="s">
        <v>9143</v>
      </c>
      <c r="E3459" t="s">
        <v>24</v>
      </c>
      <c r="F3459" s="1">
        <v>28536</v>
      </c>
      <c r="G3459" t="s">
        <v>52</v>
      </c>
      <c r="H3459" t="s">
        <v>58</v>
      </c>
      <c r="I3459">
        <v>3</v>
      </c>
      <c r="J3459" t="s">
        <v>27</v>
      </c>
      <c r="K3459" t="s">
        <v>28</v>
      </c>
      <c r="L3459" s="1">
        <v>50464.999988426003</v>
      </c>
      <c r="M3459" t="s">
        <v>351</v>
      </c>
      <c r="N3459" t="s">
        <v>918</v>
      </c>
      <c r="O3459" t="s">
        <v>353</v>
      </c>
      <c r="P3459" t="s">
        <v>9144</v>
      </c>
      <c r="Q3459" t="s">
        <v>49</v>
      </c>
      <c r="R3459" t="s">
        <v>34</v>
      </c>
      <c r="S3459" t="s">
        <v>44</v>
      </c>
      <c r="T3459" t="s">
        <v>36</v>
      </c>
      <c r="U3459">
        <f>YEAR(Sheet1[[#This Row],[Schedule RetirementDate]])</f>
        <v>2038</v>
      </c>
    </row>
    <row r="3460" spans="1:21" x14ac:dyDescent="0.25">
      <c r="A3460" t="s">
        <v>20</v>
      </c>
      <c r="B3460" t="s">
        <v>9133</v>
      </c>
      <c r="C3460" t="s">
        <v>9145</v>
      </c>
      <c r="D3460" t="s">
        <v>9146</v>
      </c>
      <c r="E3460" t="s">
        <v>24</v>
      </c>
      <c r="F3460" s="1">
        <v>21618</v>
      </c>
      <c r="G3460" t="s">
        <v>25</v>
      </c>
      <c r="H3460" t="s">
        <v>26</v>
      </c>
      <c r="I3460">
        <v>83</v>
      </c>
      <c r="J3460" t="s">
        <v>27</v>
      </c>
      <c r="K3460" t="s">
        <v>28</v>
      </c>
      <c r="L3460" s="1">
        <v>43555.999988426003</v>
      </c>
      <c r="M3460" t="s">
        <v>351</v>
      </c>
      <c r="N3460" t="s">
        <v>918</v>
      </c>
      <c r="O3460" t="s">
        <v>353</v>
      </c>
      <c r="P3460" t="s">
        <v>9147</v>
      </c>
      <c r="Q3460" t="s">
        <v>130</v>
      </c>
      <c r="R3460" t="s">
        <v>65</v>
      </c>
      <c r="S3460" t="s">
        <v>35</v>
      </c>
      <c r="T3460" t="s">
        <v>36</v>
      </c>
      <c r="U3460">
        <f>YEAR(Sheet1[[#This Row],[Schedule RetirementDate]])</f>
        <v>2019</v>
      </c>
    </row>
    <row r="3461" spans="1:21" x14ac:dyDescent="0.25">
      <c r="A3461" t="s">
        <v>20</v>
      </c>
      <c r="B3461" t="s">
        <v>9133</v>
      </c>
      <c r="C3461" t="s">
        <v>9148</v>
      </c>
      <c r="D3461" t="s">
        <v>9149</v>
      </c>
      <c r="E3461" t="s">
        <v>39</v>
      </c>
      <c r="F3461" s="1">
        <v>25074</v>
      </c>
      <c r="G3461" t="s">
        <v>104</v>
      </c>
      <c r="H3461" t="s">
        <v>452</v>
      </c>
      <c r="I3461">
        <v>100</v>
      </c>
      <c r="J3461" t="s">
        <v>27</v>
      </c>
      <c r="K3461" t="s">
        <v>28</v>
      </c>
      <c r="L3461" s="1">
        <v>46996.999988426003</v>
      </c>
      <c r="M3461" t="s">
        <v>351</v>
      </c>
      <c r="N3461" t="s">
        <v>918</v>
      </c>
      <c r="O3461" t="s">
        <v>353</v>
      </c>
      <c r="P3461" t="s">
        <v>9150</v>
      </c>
      <c r="Q3461" t="s">
        <v>42</v>
      </c>
      <c r="R3461" t="s">
        <v>43</v>
      </c>
      <c r="S3461" t="s">
        <v>44</v>
      </c>
      <c r="T3461" t="s">
        <v>36</v>
      </c>
      <c r="U3461">
        <f>YEAR(Sheet1[[#This Row],[Schedule RetirementDate]])</f>
        <v>2028</v>
      </c>
    </row>
    <row r="3462" spans="1:21" x14ac:dyDescent="0.25">
      <c r="A3462" t="s">
        <v>20</v>
      </c>
      <c r="B3462" t="s">
        <v>9133</v>
      </c>
      <c r="C3462" t="s">
        <v>9151</v>
      </c>
      <c r="D3462" t="s">
        <v>9152</v>
      </c>
      <c r="E3462" t="s">
        <v>24</v>
      </c>
      <c r="F3462" s="1">
        <v>23031</v>
      </c>
      <c r="G3462" t="s">
        <v>25</v>
      </c>
      <c r="H3462" t="s">
        <v>26</v>
      </c>
      <c r="I3462">
        <v>83</v>
      </c>
      <c r="J3462" t="s">
        <v>27</v>
      </c>
      <c r="K3462" t="s">
        <v>28</v>
      </c>
      <c r="L3462" s="1">
        <v>44957.999988426003</v>
      </c>
      <c r="M3462" t="s">
        <v>351</v>
      </c>
      <c r="N3462" t="s">
        <v>918</v>
      </c>
      <c r="O3462" t="s">
        <v>353</v>
      </c>
      <c r="P3462">
        <v>347</v>
      </c>
      <c r="Q3462" t="s">
        <v>82</v>
      </c>
      <c r="R3462" t="s">
        <v>83</v>
      </c>
      <c r="S3462" t="s">
        <v>138</v>
      </c>
      <c r="T3462" t="s">
        <v>60</v>
      </c>
      <c r="U3462">
        <f>YEAR(Sheet1[[#This Row],[Schedule RetirementDate]])</f>
        <v>2023</v>
      </c>
    </row>
    <row r="3463" spans="1:21" x14ac:dyDescent="0.25">
      <c r="A3463" t="s">
        <v>20</v>
      </c>
      <c r="B3463" t="s">
        <v>9133</v>
      </c>
      <c r="C3463" t="s">
        <v>9153</v>
      </c>
      <c r="D3463" t="s">
        <v>9154</v>
      </c>
      <c r="E3463" t="s">
        <v>24</v>
      </c>
      <c r="F3463" s="1">
        <v>23938</v>
      </c>
      <c r="G3463" t="s">
        <v>499</v>
      </c>
      <c r="H3463" t="s">
        <v>105</v>
      </c>
      <c r="I3463">
        <v>101</v>
      </c>
      <c r="J3463" t="s">
        <v>27</v>
      </c>
      <c r="K3463" t="s">
        <v>28</v>
      </c>
      <c r="L3463" s="1">
        <v>45869.999988426003</v>
      </c>
      <c r="M3463" t="s">
        <v>351</v>
      </c>
      <c r="N3463" t="s">
        <v>918</v>
      </c>
      <c r="O3463" t="s">
        <v>353</v>
      </c>
      <c r="P3463" t="s">
        <v>9155</v>
      </c>
      <c r="Q3463" t="s">
        <v>119</v>
      </c>
      <c r="R3463" t="s">
        <v>65</v>
      </c>
      <c r="S3463" t="s">
        <v>35</v>
      </c>
      <c r="T3463" t="s">
        <v>36</v>
      </c>
      <c r="U3463">
        <f>YEAR(Sheet1[[#This Row],[Schedule RetirementDate]])</f>
        <v>2025</v>
      </c>
    </row>
    <row r="3464" spans="1:21" x14ac:dyDescent="0.25">
      <c r="A3464" t="s">
        <v>20</v>
      </c>
      <c r="B3464" t="s">
        <v>9133</v>
      </c>
      <c r="C3464" t="s">
        <v>9156</v>
      </c>
      <c r="D3464" t="s">
        <v>9157</v>
      </c>
      <c r="E3464" t="s">
        <v>39</v>
      </c>
      <c r="F3464" s="1">
        <v>18763</v>
      </c>
      <c r="G3464" t="s">
        <v>25</v>
      </c>
      <c r="H3464" t="s">
        <v>26</v>
      </c>
      <c r="I3464">
        <v>83</v>
      </c>
      <c r="J3464" t="s">
        <v>27</v>
      </c>
      <c r="K3464" t="s">
        <v>28</v>
      </c>
      <c r="L3464" s="1">
        <v>40694.999988426003</v>
      </c>
      <c r="M3464" t="s">
        <v>351</v>
      </c>
      <c r="N3464" t="s">
        <v>918</v>
      </c>
      <c r="O3464" t="s">
        <v>353</v>
      </c>
      <c r="P3464" t="s">
        <v>9158</v>
      </c>
      <c r="Q3464" t="s">
        <v>126</v>
      </c>
      <c r="R3464" t="s">
        <v>43</v>
      </c>
      <c r="S3464" t="s">
        <v>44</v>
      </c>
      <c r="T3464" t="s">
        <v>36</v>
      </c>
      <c r="U3464">
        <f>YEAR(Sheet1[[#This Row],[Schedule RetirementDate]])</f>
        <v>2011</v>
      </c>
    </row>
    <row r="3465" spans="1:21" x14ac:dyDescent="0.25">
      <c r="A3465" t="s">
        <v>20</v>
      </c>
      <c r="B3465" t="s">
        <v>9133</v>
      </c>
      <c r="C3465" t="s">
        <v>9159</v>
      </c>
      <c r="D3465" t="s">
        <v>9160</v>
      </c>
      <c r="E3465" t="s">
        <v>24</v>
      </c>
      <c r="F3465" s="1">
        <v>26343</v>
      </c>
      <c r="G3465" t="s">
        <v>52</v>
      </c>
      <c r="H3465" t="s">
        <v>58</v>
      </c>
      <c r="I3465">
        <v>3</v>
      </c>
      <c r="J3465" t="s">
        <v>27</v>
      </c>
      <c r="K3465" t="s">
        <v>28</v>
      </c>
      <c r="L3465" s="1">
        <v>48273.999988426003</v>
      </c>
      <c r="M3465" t="s">
        <v>351</v>
      </c>
      <c r="N3465" t="s">
        <v>918</v>
      </c>
      <c r="O3465" t="s">
        <v>353</v>
      </c>
      <c r="P3465" t="s">
        <v>9161</v>
      </c>
      <c r="Q3465" t="s">
        <v>119</v>
      </c>
      <c r="R3465" t="s">
        <v>65</v>
      </c>
      <c r="S3465" t="s">
        <v>35</v>
      </c>
      <c r="T3465" t="s">
        <v>36</v>
      </c>
      <c r="U3465">
        <f>YEAR(Sheet1[[#This Row],[Schedule RetirementDate]])</f>
        <v>2032</v>
      </c>
    </row>
    <row r="3466" spans="1:21" x14ac:dyDescent="0.25">
      <c r="A3466" t="s">
        <v>20</v>
      </c>
      <c r="B3466" t="s">
        <v>9133</v>
      </c>
      <c r="C3466" t="s">
        <v>9162</v>
      </c>
      <c r="D3466" t="s">
        <v>9163</v>
      </c>
      <c r="E3466" t="s">
        <v>24</v>
      </c>
      <c r="F3466" s="1">
        <v>22837</v>
      </c>
      <c r="G3466" t="s">
        <v>25</v>
      </c>
      <c r="H3466" t="s">
        <v>26</v>
      </c>
      <c r="I3466">
        <v>83</v>
      </c>
      <c r="J3466" t="s">
        <v>27</v>
      </c>
      <c r="K3466" t="s">
        <v>28</v>
      </c>
      <c r="L3466" s="1">
        <v>44773.999988426003</v>
      </c>
      <c r="M3466" t="s">
        <v>351</v>
      </c>
      <c r="N3466" t="s">
        <v>918</v>
      </c>
      <c r="O3466" t="s">
        <v>353</v>
      </c>
      <c r="P3466" t="s">
        <v>9164</v>
      </c>
      <c r="Q3466" t="s">
        <v>130</v>
      </c>
      <c r="R3466" t="s">
        <v>65</v>
      </c>
      <c r="S3466" t="s">
        <v>35</v>
      </c>
      <c r="T3466" t="s">
        <v>36</v>
      </c>
      <c r="U3466">
        <f>YEAR(Sheet1[[#This Row],[Schedule RetirementDate]])</f>
        <v>2022</v>
      </c>
    </row>
    <row r="3467" spans="1:21" x14ac:dyDescent="0.25">
      <c r="A3467" t="s">
        <v>20</v>
      </c>
      <c r="B3467" t="s">
        <v>9133</v>
      </c>
      <c r="C3467" t="s">
        <v>9165</v>
      </c>
      <c r="D3467" t="s">
        <v>9166</v>
      </c>
      <c r="E3467" t="s">
        <v>24</v>
      </c>
      <c r="F3467" s="1">
        <v>31303</v>
      </c>
      <c r="G3467" t="s">
        <v>100</v>
      </c>
      <c r="H3467" t="s">
        <v>58</v>
      </c>
      <c r="I3467">
        <v>28</v>
      </c>
      <c r="J3467" t="s">
        <v>27</v>
      </c>
      <c r="K3467" t="s">
        <v>89</v>
      </c>
      <c r="L3467" s="1">
        <v>52504.999988426003</v>
      </c>
      <c r="M3467" t="s">
        <v>351</v>
      </c>
      <c r="N3467" t="s">
        <v>918</v>
      </c>
      <c r="O3467" t="s">
        <v>353</v>
      </c>
      <c r="P3467" t="s">
        <v>9167</v>
      </c>
      <c r="Q3467" t="s">
        <v>130</v>
      </c>
      <c r="R3467" t="s">
        <v>65</v>
      </c>
      <c r="S3467" t="s">
        <v>35</v>
      </c>
      <c r="T3467" t="s">
        <v>60</v>
      </c>
      <c r="U3467">
        <f>YEAR(Sheet1[[#This Row],[Schedule RetirementDate]])</f>
        <v>2043</v>
      </c>
    </row>
    <row r="3468" spans="1:21" x14ac:dyDescent="0.25">
      <c r="A3468" t="s">
        <v>20</v>
      </c>
      <c r="B3468" t="s">
        <v>9133</v>
      </c>
      <c r="C3468" t="s">
        <v>9168</v>
      </c>
      <c r="D3468" t="s">
        <v>9169</v>
      </c>
      <c r="E3468" t="s">
        <v>24</v>
      </c>
      <c r="F3468" s="1">
        <v>32320</v>
      </c>
      <c r="G3468" t="s">
        <v>52</v>
      </c>
      <c r="H3468" t="s">
        <v>77</v>
      </c>
      <c r="I3468">
        <v>3</v>
      </c>
      <c r="J3468" t="s">
        <v>27</v>
      </c>
      <c r="K3468" t="s">
        <v>89</v>
      </c>
      <c r="L3468" s="1">
        <v>54239.999305555997</v>
      </c>
      <c r="M3468" t="s">
        <v>351</v>
      </c>
      <c r="N3468" t="s">
        <v>918</v>
      </c>
      <c r="O3468" t="s">
        <v>353</v>
      </c>
      <c r="P3468" t="s">
        <v>9170</v>
      </c>
      <c r="Q3468" t="s">
        <v>137</v>
      </c>
      <c r="R3468" t="s">
        <v>43</v>
      </c>
      <c r="S3468" t="s">
        <v>35</v>
      </c>
      <c r="T3468" t="s">
        <v>60</v>
      </c>
      <c r="U3468">
        <f>YEAR(Sheet1[[#This Row],[Schedule RetirementDate]])</f>
        <v>2048</v>
      </c>
    </row>
    <row r="3469" spans="1:21" x14ac:dyDescent="0.25">
      <c r="A3469" t="s">
        <v>20</v>
      </c>
      <c r="B3469" t="s">
        <v>9133</v>
      </c>
      <c r="C3469" t="s">
        <v>9171</v>
      </c>
      <c r="D3469" t="s">
        <v>9172</v>
      </c>
      <c r="E3469" t="s">
        <v>24</v>
      </c>
      <c r="F3469" s="1">
        <v>27093</v>
      </c>
      <c r="G3469" t="s">
        <v>331</v>
      </c>
      <c r="H3469" t="s">
        <v>105</v>
      </c>
      <c r="I3469">
        <v>101</v>
      </c>
      <c r="J3469" t="s">
        <v>110</v>
      </c>
      <c r="K3469" t="s">
        <v>28</v>
      </c>
      <c r="L3469" s="1">
        <v>49095.999305555997</v>
      </c>
      <c r="M3469" t="s">
        <v>351</v>
      </c>
      <c r="N3469" t="s">
        <v>918</v>
      </c>
      <c r="O3469" t="s">
        <v>353</v>
      </c>
      <c r="P3469" t="s">
        <v>9173</v>
      </c>
      <c r="Q3469" t="s">
        <v>130</v>
      </c>
      <c r="R3469" t="s">
        <v>65</v>
      </c>
      <c r="S3469" t="s">
        <v>35</v>
      </c>
      <c r="T3469" t="s">
        <v>36</v>
      </c>
      <c r="U3469">
        <f>YEAR(Sheet1[[#This Row],[Schedule RetirementDate]])</f>
        <v>2034</v>
      </c>
    </row>
    <row r="3470" spans="1:21" x14ac:dyDescent="0.25">
      <c r="A3470" t="s">
        <v>20</v>
      </c>
      <c r="B3470" t="s">
        <v>9133</v>
      </c>
      <c r="C3470" t="s">
        <v>9174</v>
      </c>
      <c r="D3470" t="s">
        <v>9175</v>
      </c>
      <c r="E3470" t="s">
        <v>24</v>
      </c>
      <c r="F3470" s="1">
        <v>25112</v>
      </c>
      <c r="G3470" t="s">
        <v>25</v>
      </c>
      <c r="H3470" t="s">
        <v>26</v>
      </c>
      <c r="I3470">
        <v>83</v>
      </c>
      <c r="J3470" t="s">
        <v>27</v>
      </c>
      <c r="K3470" t="s">
        <v>28</v>
      </c>
      <c r="L3470" s="1">
        <v>47026.999988426003</v>
      </c>
      <c r="M3470" t="s">
        <v>351</v>
      </c>
      <c r="N3470" t="s">
        <v>918</v>
      </c>
      <c r="O3470" t="s">
        <v>353</v>
      </c>
      <c r="P3470" t="s">
        <v>9176</v>
      </c>
      <c r="Q3470" t="s">
        <v>130</v>
      </c>
      <c r="R3470" t="s">
        <v>65</v>
      </c>
      <c r="S3470" t="s">
        <v>35</v>
      </c>
      <c r="T3470" t="s">
        <v>36</v>
      </c>
      <c r="U3470">
        <f>YEAR(Sheet1[[#This Row],[Schedule RetirementDate]])</f>
        <v>2028</v>
      </c>
    </row>
    <row r="3471" spans="1:21" x14ac:dyDescent="0.25">
      <c r="A3471" t="s">
        <v>20</v>
      </c>
      <c r="B3471" t="s">
        <v>9133</v>
      </c>
      <c r="C3471" t="s">
        <v>9177</v>
      </c>
      <c r="D3471" t="s">
        <v>9178</v>
      </c>
      <c r="E3471" t="s">
        <v>24</v>
      </c>
      <c r="F3471" s="1">
        <v>24352</v>
      </c>
      <c r="G3471" t="s">
        <v>25</v>
      </c>
      <c r="H3471" t="s">
        <v>26</v>
      </c>
      <c r="I3471">
        <v>83</v>
      </c>
      <c r="J3471" t="s">
        <v>27</v>
      </c>
      <c r="K3471" t="s">
        <v>28</v>
      </c>
      <c r="L3471" s="1">
        <v>46446.999988426003</v>
      </c>
      <c r="M3471" t="s">
        <v>351</v>
      </c>
      <c r="N3471" t="s">
        <v>918</v>
      </c>
      <c r="O3471" t="s">
        <v>353</v>
      </c>
      <c r="P3471">
        <v>157</v>
      </c>
      <c r="Q3471" t="s">
        <v>42</v>
      </c>
      <c r="R3471" t="s">
        <v>43</v>
      </c>
      <c r="S3471" t="s">
        <v>44</v>
      </c>
      <c r="T3471" t="s">
        <v>36</v>
      </c>
      <c r="U3471">
        <f>YEAR(Sheet1[[#This Row],[Schedule RetirementDate]])</f>
        <v>2027</v>
      </c>
    </row>
    <row r="3472" spans="1:21" x14ac:dyDescent="0.25">
      <c r="A3472" t="s">
        <v>20</v>
      </c>
      <c r="B3472" t="s">
        <v>9133</v>
      </c>
      <c r="C3472" t="s">
        <v>9179</v>
      </c>
      <c r="D3472" t="s">
        <v>2036</v>
      </c>
      <c r="E3472" t="s">
        <v>39</v>
      </c>
      <c r="F3472" s="1">
        <v>24888</v>
      </c>
      <c r="G3472" t="s">
        <v>52</v>
      </c>
      <c r="H3472" t="s">
        <v>58</v>
      </c>
      <c r="I3472">
        <v>3</v>
      </c>
      <c r="J3472" t="s">
        <v>27</v>
      </c>
      <c r="K3472" t="s">
        <v>28</v>
      </c>
      <c r="L3472" s="1">
        <v>46812.999988426003</v>
      </c>
      <c r="M3472" t="s">
        <v>351</v>
      </c>
      <c r="N3472" t="s">
        <v>918</v>
      </c>
      <c r="O3472" t="s">
        <v>353</v>
      </c>
      <c r="P3472" t="s">
        <v>9180</v>
      </c>
      <c r="Q3472" t="s">
        <v>130</v>
      </c>
      <c r="R3472" t="s">
        <v>65</v>
      </c>
      <c r="S3472" t="s">
        <v>35</v>
      </c>
      <c r="T3472" t="s">
        <v>36</v>
      </c>
      <c r="U3472">
        <f>YEAR(Sheet1[[#This Row],[Schedule RetirementDate]])</f>
        <v>2028</v>
      </c>
    </row>
    <row r="3473" spans="1:21" x14ac:dyDescent="0.25">
      <c r="A3473" t="s">
        <v>20</v>
      </c>
      <c r="B3473" t="s">
        <v>9133</v>
      </c>
      <c r="C3473" t="s">
        <v>9181</v>
      </c>
      <c r="D3473" t="s">
        <v>3219</v>
      </c>
      <c r="E3473" t="s">
        <v>39</v>
      </c>
      <c r="F3473" s="1">
        <v>24750</v>
      </c>
      <c r="G3473" t="s">
        <v>104</v>
      </c>
      <c r="H3473" t="s">
        <v>452</v>
      </c>
      <c r="I3473">
        <v>100</v>
      </c>
      <c r="J3473" t="s">
        <v>27</v>
      </c>
      <c r="K3473" t="s">
        <v>28</v>
      </c>
      <c r="L3473" s="1">
        <v>46691.999988426003</v>
      </c>
      <c r="M3473" t="s">
        <v>351</v>
      </c>
      <c r="N3473" t="s">
        <v>918</v>
      </c>
      <c r="O3473" t="s">
        <v>353</v>
      </c>
      <c r="P3473">
        <v>1588</v>
      </c>
      <c r="Q3473" t="s">
        <v>42</v>
      </c>
      <c r="R3473" t="s">
        <v>43</v>
      </c>
      <c r="S3473" t="s">
        <v>44</v>
      </c>
      <c r="T3473" t="s">
        <v>36</v>
      </c>
      <c r="U3473">
        <f>YEAR(Sheet1[[#This Row],[Schedule RetirementDate]])</f>
        <v>2027</v>
      </c>
    </row>
    <row r="3474" spans="1:21" x14ac:dyDescent="0.25">
      <c r="A3474" t="s">
        <v>20</v>
      </c>
      <c r="B3474" t="s">
        <v>9182</v>
      </c>
      <c r="C3474" t="s">
        <v>9183</v>
      </c>
      <c r="D3474" t="s">
        <v>9184</v>
      </c>
      <c r="E3474" t="s">
        <v>24</v>
      </c>
      <c r="F3474" s="1">
        <v>22396</v>
      </c>
      <c r="G3474" t="s">
        <v>52</v>
      </c>
      <c r="H3474" t="s">
        <v>58</v>
      </c>
      <c r="I3474">
        <v>3</v>
      </c>
      <c r="J3474" t="s">
        <v>27</v>
      </c>
      <c r="K3474" t="s">
        <v>28</v>
      </c>
      <c r="L3474" s="1">
        <v>44316.999988426003</v>
      </c>
      <c r="M3474" t="s">
        <v>351</v>
      </c>
      <c r="N3474" t="s">
        <v>504</v>
      </c>
      <c r="O3474" t="s">
        <v>353</v>
      </c>
      <c r="P3474" t="s">
        <v>32</v>
      </c>
      <c r="Q3474" t="s">
        <v>130</v>
      </c>
      <c r="R3474" t="s">
        <v>65</v>
      </c>
      <c r="S3474" t="s">
        <v>35</v>
      </c>
      <c r="T3474" t="s">
        <v>36</v>
      </c>
      <c r="U3474">
        <f>YEAR(Sheet1[[#This Row],[Schedule RetirementDate]])</f>
        <v>2021</v>
      </c>
    </row>
    <row r="3475" spans="1:21" x14ac:dyDescent="0.25">
      <c r="A3475" t="s">
        <v>20</v>
      </c>
      <c r="B3475" t="s">
        <v>9182</v>
      </c>
      <c r="C3475" t="s">
        <v>9185</v>
      </c>
      <c r="D3475" t="s">
        <v>9186</v>
      </c>
      <c r="E3475" t="s">
        <v>39</v>
      </c>
      <c r="F3475" s="1">
        <v>29619</v>
      </c>
      <c r="G3475" t="s">
        <v>192</v>
      </c>
      <c r="H3475" t="s">
        <v>105</v>
      </c>
      <c r="I3475">
        <v>11</v>
      </c>
      <c r="J3475" t="s">
        <v>110</v>
      </c>
      <c r="K3475" t="s">
        <v>690</v>
      </c>
      <c r="L3475" s="1">
        <v>50829.999988426003</v>
      </c>
      <c r="M3475" t="s">
        <v>351</v>
      </c>
      <c r="N3475" t="s">
        <v>504</v>
      </c>
      <c r="O3475" t="s">
        <v>353</v>
      </c>
      <c r="P3475" t="s">
        <v>9187</v>
      </c>
      <c r="Q3475" t="s">
        <v>49</v>
      </c>
      <c r="R3475" t="s">
        <v>34</v>
      </c>
      <c r="S3475" t="s">
        <v>44</v>
      </c>
      <c r="T3475" t="s">
        <v>36</v>
      </c>
      <c r="U3475">
        <f>YEAR(Sheet1[[#This Row],[Schedule RetirementDate]])</f>
        <v>2039</v>
      </c>
    </row>
    <row r="3476" spans="1:21" x14ac:dyDescent="0.25">
      <c r="A3476" t="s">
        <v>20</v>
      </c>
      <c r="B3476" t="s">
        <v>9182</v>
      </c>
      <c r="C3476" t="s">
        <v>9188</v>
      </c>
      <c r="D3476" t="s">
        <v>9189</v>
      </c>
      <c r="E3476" t="s">
        <v>39</v>
      </c>
      <c r="F3476" s="1">
        <v>28892</v>
      </c>
      <c r="G3476" t="s">
        <v>151</v>
      </c>
      <c r="H3476" t="s">
        <v>105</v>
      </c>
      <c r="I3476">
        <v>70</v>
      </c>
      <c r="J3476" t="s">
        <v>110</v>
      </c>
      <c r="K3476" t="s">
        <v>28</v>
      </c>
      <c r="L3476" s="1">
        <v>50099.999988426003</v>
      </c>
      <c r="M3476" t="s">
        <v>351</v>
      </c>
      <c r="N3476" t="s">
        <v>504</v>
      </c>
      <c r="O3476" t="s">
        <v>353</v>
      </c>
      <c r="P3476" t="s">
        <v>9190</v>
      </c>
      <c r="Q3476" t="s">
        <v>55</v>
      </c>
      <c r="R3476" t="s">
        <v>34</v>
      </c>
      <c r="S3476" t="s">
        <v>35</v>
      </c>
      <c r="T3476" t="s">
        <v>36</v>
      </c>
      <c r="U3476">
        <f>YEAR(Sheet1[[#This Row],[Schedule RetirementDate]])</f>
        <v>2037</v>
      </c>
    </row>
    <row r="3477" spans="1:21" x14ac:dyDescent="0.25">
      <c r="A3477" t="s">
        <v>20</v>
      </c>
      <c r="B3477" t="s">
        <v>9182</v>
      </c>
      <c r="C3477" t="s">
        <v>9191</v>
      </c>
      <c r="D3477" t="s">
        <v>880</v>
      </c>
      <c r="E3477" t="s">
        <v>39</v>
      </c>
      <c r="F3477" s="1">
        <v>24347</v>
      </c>
      <c r="G3477" t="s">
        <v>25</v>
      </c>
      <c r="H3477" t="s">
        <v>26</v>
      </c>
      <c r="I3477">
        <v>83</v>
      </c>
      <c r="J3477" t="s">
        <v>27</v>
      </c>
      <c r="K3477" t="s">
        <v>28</v>
      </c>
      <c r="L3477" s="1">
        <v>46265.999988426003</v>
      </c>
      <c r="M3477" t="s">
        <v>351</v>
      </c>
      <c r="N3477" t="s">
        <v>504</v>
      </c>
      <c r="O3477" t="s">
        <v>353</v>
      </c>
      <c r="P3477" t="s">
        <v>9192</v>
      </c>
      <c r="Q3477" t="s">
        <v>130</v>
      </c>
      <c r="R3477" t="s">
        <v>65</v>
      </c>
      <c r="S3477" t="s">
        <v>35</v>
      </c>
      <c r="T3477" t="s">
        <v>36</v>
      </c>
      <c r="U3477">
        <f>YEAR(Sheet1[[#This Row],[Schedule RetirementDate]])</f>
        <v>2026</v>
      </c>
    </row>
    <row r="3478" spans="1:21" x14ac:dyDescent="0.25">
      <c r="A3478" t="s">
        <v>20</v>
      </c>
      <c r="B3478" t="s">
        <v>9182</v>
      </c>
      <c r="C3478" t="s">
        <v>9193</v>
      </c>
      <c r="D3478" t="s">
        <v>2719</v>
      </c>
      <c r="E3478" t="s">
        <v>24</v>
      </c>
      <c r="F3478" s="1">
        <v>26365</v>
      </c>
      <c r="G3478" t="s">
        <v>25</v>
      </c>
      <c r="H3478" t="s">
        <v>26</v>
      </c>
      <c r="I3478">
        <v>83</v>
      </c>
      <c r="J3478" t="s">
        <v>27</v>
      </c>
      <c r="K3478" t="s">
        <v>28</v>
      </c>
      <c r="L3478" s="1">
        <v>48304.999988426003</v>
      </c>
      <c r="M3478" t="s">
        <v>351</v>
      </c>
      <c r="N3478" t="s">
        <v>504</v>
      </c>
      <c r="O3478" t="s">
        <v>353</v>
      </c>
      <c r="P3478" t="s">
        <v>9194</v>
      </c>
      <c r="Q3478" t="s">
        <v>130</v>
      </c>
      <c r="R3478" t="s">
        <v>65</v>
      </c>
      <c r="S3478" t="s">
        <v>35</v>
      </c>
      <c r="T3478" t="s">
        <v>36</v>
      </c>
      <c r="U3478">
        <f>YEAR(Sheet1[[#This Row],[Schedule RetirementDate]])</f>
        <v>2032</v>
      </c>
    </row>
    <row r="3479" spans="1:21" x14ac:dyDescent="0.25">
      <c r="A3479" t="s">
        <v>20</v>
      </c>
      <c r="B3479" t="s">
        <v>9182</v>
      </c>
      <c r="C3479" t="s">
        <v>9195</v>
      </c>
      <c r="D3479" t="s">
        <v>9196</v>
      </c>
      <c r="E3479" t="s">
        <v>24</v>
      </c>
      <c r="F3479" s="1">
        <v>27916</v>
      </c>
      <c r="G3479" t="s">
        <v>360</v>
      </c>
      <c r="H3479" t="s">
        <v>361</v>
      </c>
      <c r="I3479">
        <v>50</v>
      </c>
      <c r="J3479" t="s">
        <v>110</v>
      </c>
      <c r="K3479" t="s">
        <v>28</v>
      </c>
      <c r="L3479" s="1">
        <v>49125.999988426003</v>
      </c>
      <c r="M3479" t="s">
        <v>351</v>
      </c>
      <c r="N3479" t="s">
        <v>504</v>
      </c>
      <c r="O3479" t="s">
        <v>353</v>
      </c>
      <c r="P3479" t="s">
        <v>32</v>
      </c>
      <c r="Q3479" t="s">
        <v>130</v>
      </c>
      <c r="R3479" t="s">
        <v>65</v>
      </c>
      <c r="S3479" t="s">
        <v>35</v>
      </c>
      <c r="T3479" t="s">
        <v>36</v>
      </c>
      <c r="U3479">
        <f>YEAR(Sheet1[[#This Row],[Schedule RetirementDate]])</f>
        <v>2034</v>
      </c>
    </row>
    <row r="3480" spans="1:21" x14ac:dyDescent="0.25">
      <c r="A3480" t="s">
        <v>20</v>
      </c>
      <c r="B3480" t="s">
        <v>9182</v>
      </c>
      <c r="C3480" t="s">
        <v>9197</v>
      </c>
      <c r="D3480" t="s">
        <v>9198</v>
      </c>
      <c r="E3480" t="s">
        <v>39</v>
      </c>
      <c r="F3480" s="1">
        <v>22327</v>
      </c>
      <c r="G3480" t="s">
        <v>52</v>
      </c>
      <c r="H3480" t="s">
        <v>58</v>
      </c>
      <c r="I3480">
        <v>3</v>
      </c>
      <c r="J3480" t="s">
        <v>27</v>
      </c>
      <c r="K3480" t="s">
        <v>28</v>
      </c>
      <c r="L3480" s="1">
        <v>44255.999988426003</v>
      </c>
      <c r="M3480" t="s">
        <v>351</v>
      </c>
      <c r="N3480" t="s">
        <v>504</v>
      </c>
      <c r="O3480" t="s">
        <v>353</v>
      </c>
      <c r="P3480">
        <v>248</v>
      </c>
      <c r="Q3480" t="s">
        <v>49</v>
      </c>
      <c r="R3480" t="s">
        <v>34</v>
      </c>
      <c r="S3480" t="s">
        <v>44</v>
      </c>
      <c r="T3480" t="s">
        <v>36</v>
      </c>
      <c r="U3480">
        <f>YEAR(Sheet1[[#This Row],[Schedule RetirementDate]])</f>
        <v>2021</v>
      </c>
    </row>
    <row r="3481" spans="1:21" x14ac:dyDescent="0.25">
      <c r="A3481" t="s">
        <v>20</v>
      </c>
      <c r="B3481" t="s">
        <v>9182</v>
      </c>
      <c r="C3481" t="s">
        <v>9199</v>
      </c>
      <c r="D3481" t="s">
        <v>1904</v>
      </c>
      <c r="E3481" t="s">
        <v>39</v>
      </c>
      <c r="F3481" s="1">
        <v>21355</v>
      </c>
      <c r="G3481" t="s">
        <v>52</v>
      </c>
      <c r="H3481" t="s">
        <v>58</v>
      </c>
      <c r="I3481">
        <v>3</v>
      </c>
      <c r="J3481" t="s">
        <v>27</v>
      </c>
      <c r="K3481" t="s">
        <v>28</v>
      </c>
      <c r="L3481" s="1">
        <v>43281.999305555997</v>
      </c>
      <c r="M3481" t="s">
        <v>351</v>
      </c>
      <c r="N3481" t="s">
        <v>504</v>
      </c>
      <c r="O3481" t="s">
        <v>353</v>
      </c>
      <c r="P3481" t="s">
        <v>9200</v>
      </c>
      <c r="Q3481" t="s">
        <v>130</v>
      </c>
      <c r="R3481" t="s">
        <v>65</v>
      </c>
      <c r="S3481" t="s">
        <v>35</v>
      </c>
      <c r="T3481" t="s">
        <v>36</v>
      </c>
      <c r="U3481">
        <f>YEAR(Sheet1[[#This Row],[Schedule RetirementDate]])</f>
        <v>2018</v>
      </c>
    </row>
    <row r="3482" spans="1:21" x14ac:dyDescent="0.25">
      <c r="A3482" t="s">
        <v>20</v>
      </c>
      <c r="B3482" t="s">
        <v>9182</v>
      </c>
      <c r="C3482" t="s">
        <v>9201</v>
      </c>
      <c r="D3482" t="s">
        <v>9202</v>
      </c>
      <c r="E3482" t="s">
        <v>39</v>
      </c>
      <c r="F3482" s="1">
        <v>29224</v>
      </c>
      <c r="G3482" t="s">
        <v>151</v>
      </c>
      <c r="H3482" t="s">
        <v>105</v>
      </c>
      <c r="I3482">
        <v>70</v>
      </c>
      <c r="J3482" t="s">
        <v>110</v>
      </c>
      <c r="K3482" t="s">
        <v>28</v>
      </c>
      <c r="L3482" s="1">
        <v>50801.999988426003</v>
      </c>
      <c r="M3482" t="s">
        <v>351</v>
      </c>
      <c r="N3482" t="s">
        <v>504</v>
      </c>
      <c r="O3482" t="s">
        <v>353</v>
      </c>
      <c r="P3482" t="s">
        <v>9203</v>
      </c>
      <c r="Q3482" t="s">
        <v>130</v>
      </c>
      <c r="R3482" t="s">
        <v>65</v>
      </c>
      <c r="S3482" t="s">
        <v>35</v>
      </c>
      <c r="T3482" t="s">
        <v>36</v>
      </c>
      <c r="U3482">
        <f>YEAR(Sheet1[[#This Row],[Schedule RetirementDate]])</f>
        <v>2039</v>
      </c>
    </row>
    <row r="3483" spans="1:21" x14ac:dyDescent="0.25">
      <c r="A3483" t="s">
        <v>20</v>
      </c>
      <c r="B3483" t="s">
        <v>9182</v>
      </c>
      <c r="C3483" t="s">
        <v>9204</v>
      </c>
      <c r="D3483" t="s">
        <v>9205</v>
      </c>
      <c r="E3483" t="s">
        <v>39</v>
      </c>
      <c r="F3483" s="1">
        <v>24617</v>
      </c>
      <c r="G3483" t="s">
        <v>413</v>
      </c>
      <c r="H3483" t="s">
        <v>414</v>
      </c>
      <c r="I3483">
        <v>100</v>
      </c>
      <c r="J3483" t="s">
        <v>110</v>
      </c>
      <c r="K3483" t="s">
        <v>28</v>
      </c>
      <c r="L3483" s="1">
        <v>46538.999988426003</v>
      </c>
      <c r="M3483" t="s">
        <v>351</v>
      </c>
      <c r="N3483" t="s">
        <v>504</v>
      </c>
      <c r="O3483" t="s">
        <v>353</v>
      </c>
      <c r="P3483" t="s">
        <v>9206</v>
      </c>
      <c r="Q3483" t="s">
        <v>130</v>
      </c>
      <c r="R3483" t="s">
        <v>65</v>
      </c>
      <c r="S3483" t="s">
        <v>35</v>
      </c>
      <c r="T3483" t="s">
        <v>36</v>
      </c>
      <c r="U3483">
        <f>YEAR(Sheet1[[#This Row],[Schedule RetirementDate]])</f>
        <v>2027</v>
      </c>
    </row>
    <row r="3484" spans="1:21" x14ac:dyDescent="0.25">
      <c r="A3484" t="s">
        <v>20</v>
      </c>
      <c r="B3484" t="s">
        <v>9182</v>
      </c>
      <c r="C3484" t="s">
        <v>9207</v>
      </c>
      <c r="D3484" t="s">
        <v>9208</v>
      </c>
      <c r="E3484" t="s">
        <v>24</v>
      </c>
      <c r="F3484" s="1">
        <v>28922</v>
      </c>
      <c r="G3484" t="s">
        <v>52</v>
      </c>
      <c r="H3484" t="s">
        <v>53</v>
      </c>
      <c r="I3484">
        <v>3</v>
      </c>
      <c r="J3484" t="s">
        <v>27</v>
      </c>
      <c r="K3484" t="s">
        <v>28</v>
      </c>
      <c r="L3484" s="1">
        <v>50860.999988426003</v>
      </c>
      <c r="M3484" t="s">
        <v>351</v>
      </c>
      <c r="N3484" t="s">
        <v>504</v>
      </c>
      <c r="O3484" t="s">
        <v>353</v>
      </c>
      <c r="P3484" t="s">
        <v>9209</v>
      </c>
      <c r="Q3484" t="s">
        <v>130</v>
      </c>
      <c r="R3484" t="s">
        <v>65</v>
      </c>
      <c r="S3484" t="s">
        <v>35</v>
      </c>
      <c r="T3484" t="s">
        <v>36</v>
      </c>
      <c r="U3484">
        <f>YEAR(Sheet1[[#This Row],[Schedule RetirementDate]])</f>
        <v>2039</v>
      </c>
    </row>
    <row r="3485" spans="1:21" x14ac:dyDescent="0.25">
      <c r="A3485" t="s">
        <v>20</v>
      </c>
      <c r="B3485" t="s">
        <v>9182</v>
      </c>
      <c r="C3485" t="s">
        <v>9210</v>
      </c>
      <c r="D3485" t="s">
        <v>9211</v>
      </c>
      <c r="E3485" t="s">
        <v>24</v>
      </c>
      <c r="F3485" s="1">
        <v>26792</v>
      </c>
      <c r="G3485" t="s">
        <v>25</v>
      </c>
      <c r="H3485" t="s">
        <v>26</v>
      </c>
      <c r="I3485">
        <v>83</v>
      </c>
      <c r="J3485" t="s">
        <v>27</v>
      </c>
      <c r="K3485" t="s">
        <v>28</v>
      </c>
      <c r="L3485" s="1">
        <v>48730.999988426003</v>
      </c>
      <c r="M3485" t="s">
        <v>351</v>
      </c>
      <c r="N3485" t="s">
        <v>504</v>
      </c>
      <c r="O3485" t="s">
        <v>353</v>
      </c>
      <c r="P3485" t="s">
        <v>9212</v>
      </c>
      <c r="Q3485" t="s">
        <v>42</v>
      </c>
      <c r="R3485" t="s">
        <v>43</v>
      </c>
      <c r="S3485" t="s">
        <v>44</v>
      </c>
      <c r="T3485" t="s">
        <v>36</v>
      </c>
      <c r="U3485">
        <f>YEAR(Sheet1[[#This Row],[Schedule RetirementDate]])</f>
        <v>2033</v>
      </c>
    </row>
    <row r="3486" spans="1:21" x14ac:dyDescent="0.25">
      <c r="A3486" t="s">
        <v>20</v>
      </c>
      <c r="B3486" t="s">
        <v>9182</v>
      </c>
      <c r="C3486" t="s">
        <v>9213</v>
      </c>
      <c r="D3486" t="s">
        <v>9214</v>
      </c>
      <c r="E3486" t="s">
        <v>39</v>
      </c>
      <c r="F3486" s="1">
        <v>22737</v>
      </c>
      <c r="G3486" t="s">
        <v>25</v>
      </c>
      <c r="H3486" t="s">
        <v>26</v>
      </c>
      <c r="I3486">
        <v>83</v>
      </c>
      <c r="J3486" t="s">
        <v>27</v>
      </c>
      <c r="K3486" t="s">
        <v>28</v>
      </c>
      <c r="L3486" s="1">
        <v>44651.999988426003</v>
      </c>
      <c r="M3486" t="s">
        <v>351</v>
      </c>
      <c r="N3486" t="s">
        <v>504</v>
      </c>
      <c r="O3486" t="s">
        <v>353</v>
      </c>
      <c r="P3486" t="s">
        <v>32</v>
      </c>
      <c r="Q3486" t="s">
        <v>130</v>
      </c>
      <c r="R3486" t="s">
        <v>65</v>
      </c>
      <c r="S3486" t="s">
        <v>35</v>
      </c>
      <c r="T3486" t="s">
        <v>36</v>
      </c>
      <c r="U3486">
        <f>YEAR(Sheet1[[#This Row],[Schedule RetirementDate]])</f>
        <v>2022</v>
      </c>
    </row>
    <row r="3487" spans="1:21" x14ac:dyDescent="0.25">
      <c r="A3487" t="s">
        <v>20</v>
      </c>
      <c r="B3487" t="s">
        <v>9182</v>
      </c>
      <c r="C3487" t="s">
        <v>9215</v>
      </c>
      <c r="D3487" t="s">
        <v>9216</v>
      </c>
      <c r="E3487" t="s">
        <v>39</v>
      </c>
      <c r="F3487" s="1">
        <v>20820</v>
      </c>
      <c r="G3487" t="s">
        <v>25</v>
      </c>
      <c r="H3487" t="s">
        <v>26</v>
      </c>
      <c r="I3487">
        <v>83</v>
      </c>
      <c r="J3487" t="s">
        <v>27</v>
      </c>
      <c r="K3487" t="s">
        <v>28</v>
      </c>
      <c r="L3487" s="1">
        <v>42735.999988426003</v>
      </c>
      <c r="M3487" t="s">
        <v>351</v>
      </c>
      <c r="N3487" t="s">
        <v>504</v>
      </c>
      <c r="O3487" t="s">
        <v>353</v>
      </c>
      <c r="P3487" t="s">
        <v>9217</v>
      </c>
      <c r="Q3487" t="s">
        <v>130</v>
      </c>
      <c r="R3487" t="s">
        <v>65</v>
      </c>
      <c r="S3487" t="s">
        <v>35</v>
      </c>
      <c r="T3487" t="s">
        <v>36</v>
      </c>
      <c r="U3487">
        <f>YEAR(Sheet1[[#This Row],[Schedule RetirementDate]])</f>
        <v>2016</v>
      </c>
    </row>
    <row r="3488" spans="1:21" x14ac:dyDescent="0.25">
      <c r="A3488" t="s">
        <v>20</v>
      </c>
      <c r="B3488" t="s">
        <v>9182</v>
      </c>
      <c r="C3488" t="s">
        <v>9218</v>
      </c>
      <c r="D3488" t="s">
        <v>9219</v>
      </c>
      <c r="E3488" t="s">
        <v>39</v>
      </c>
      <c r="F3488" s="1">
        <v>27391</v>
      </c>
      <c r="G3488" t="s">
        <v>434</v>
      </c>
      <c r="H3488" t="s">
        <v>105</v>
      </c>
      <c r="I3488">
        <v>70</v>
      </c>
      <c r="J3488" t="s">
        <v>110</v>
      </c>
      <c r="K3488" t="s">
        <v>28</v>
      </c>
      <c r="L3488" s="1">
        <v>48579.999305555997</v>
      </c>
      <c r="M3488" t="s">
        <v>351</v>
      </c>
      <c r="N3488" t="s">
        <v>504</v>
      </c>
      <c r="O3488" t="s">
        <v>353</v>
      </c>
      <c r="P3488" t="s">
        <v>9220</v>
      </c>
      <c r="Q3488" t="s">
        <v>428</v>
      </c>
      <c r="R3488" t="s">
        <v>83</v>
      </c>
      <c r="S3488" t="s">
        <v>35</v>
      </c>
      <c r="T3488" t="s">
        <v>36</v>
      </c>
      <c r="U3488">
        <f>YEAR(Sheet1[[#This Row],[Schedule RetirementDate]])</f>
        <v>2032</v>
      </c>
    </row>
    <row r="3489" spans="1:21" x14ac:dyDescent="0.25">
      <c r="A3489" t="s">
        <v>20</v>
      </c>
      <c r="B3489" t="s">
        <v>9182</v>
      </c>
      <c r="C3489" t="s">
        <v>9221</v>
      </c>
      <c r="D3489" t="s">
        <v>9222</v>
      </c>
      <c r="E3489" t="s">
        <v>24</v>
      </c>
      <c r="F3489" s="1">
        <v>20659</v>
      </c>
      <c r="G3489" t="s">
        <v>25</v>
      </c>
      <c r="H3489" t="s">
        <v>26</v>
      </c>
      <c r="I3489">
        <v>83</v>
      </c>
      <c r="J3489" t="s">
        <v>27</v>
      </c>
      <c r="K3489" t="s">
        <v>28</v>
      </c>
      <c r="L3489" s="1">
        <v>42582.999988426003</v>
      </c>
      <c r="M3489" t="s">
        <v>351</v>
      </c>
      <c r="N3489" t="s">
        <v>504</v>
      </c>
      <c r="O3489" t="s">
        <v>353</v>
      </c>
      <c r="P3489" t="s">
        <v>9223</v>
      </c>
      <c r="Q3489" t="s">
        <v>202</v>
      </c>
      <c r="R3489" t="s">
        <v>43</v>
      </c>
      <c r="S3489" t="s">
        <v>44</v>
      </c>
      <c r="T3489" t="s">
        <v>36</v>
      </c>
      <c r="U3489">
        <f>YEAR(Sheet1[[#This Row],[Schedule RetirementDate]])</f>
        <v>2016</v>
      </c>
    </row>
    <row r="3490" spans="1:21" x14ac:dyDescent="0.25">
      <c r="A3490" t="s">
        <v>20</v>
      </c>
      <c r="B3490" t="s">
        <v>9182</v>
      </c>
      <c r="C3490" t="s">
        <v>9224</v>
      </c>
      <c r="D3490" t="s">
        <v>9225</v>
      </c>
      <c r="E3490" t="s">
        <v>39</v>
      </c>
      <c r="F3490" s="1">
        <v>22992</v>
      </c>
      <c r="G3490" t="s">
        <v>25</v>
      </c>
      <c r="H3490" t="s">
        <v>26</v>
      </c>
      <c r="I3490">
        <v>83</v>
      </c>
      <c r="J3490" t="s">
        <v>27</v>
      </c>
      <c r="K3490" t="s">
        <v>28</v>
      </c>
      <c r="L3490" s="1">
        <v>44926.999988426003</v>
      </c>
      <c r="M3490" t="s">
        <v>351</v>
      </c>
      <c r="N3490" t="s">
        <v>504</v>
      </c>
      <c r="O3490" t="s">
        <v>353</v>
      </c>
      <c r="P3490" t="s">
        <v>9226</v>
      </c>
      <c r="Q3490" t="s">
        <v>130</v>
      </c>
      <c r="R3490" t="s">
        <v>65</v>
      </c>
      <c r="S3490" t="s">
        <v>35</v>
      </c>
      <c r="T3490" t="s">
        <v>36</v>
      </c>
      <c r="U3490">
        <f>YEAR(Sheet1[[#This Row],[Schedule RetirementDate]])</f>
        <v>2022</v>
      </c>
    </row>
    <row r="3491" spans="1:21" x14ac:dyDescent="0.25">
      <c r="A3491" t="s">
        <v>20</v>
      </c>
      <c r="B3491" t="s">
        <v>9182</v>
      </c>
      <c r="C3491" t="s">
        <v>9227</v>
      </c>
      <c r="D3491" t="s">
        <v>9228</v>
      </c>
      <c r="E3491" t="s">
        <v>24</v>
      </c>
      <c r="F3491" s="1">
        <v>27946</v>
      </c>
      <c r="G3491" t="s">
        <v>52</v>
      </c>
      <c r="H3491" t="s">
        <v>58</v>
      </c>
      <c r="I3491">
        <v>3</v>
      </c>
      <c r="J3491" t="s">
        <v>27</v>
      </c>
      <c r="K3491" t="s">
        <v>28</v>
      </c>
      <c r="L3491" s="1">
        <v>49887.999988426003</v>
      </c>
      <c r="M3491" t="s">
        <v>351</v>
      </c>
      <c r="N3491" t="s">
        <v>504</v>
      </c>
      <c r="O3491" t="s">
        <v>353</v>
      </c>
      <c r="P3491" t="s">
        <v>9229</v>
      </c>
      <c r="Q3491" t="s">
        <v>49</v>
      </c>
      <c r="R3491" t="s">
        <v>34</v>
      </c>
      <c r="S3491" t="s">
        <v>44</v>
      </c>
      <c r="T3491" t="s">
        <v>36</v>
      </c>
      <c r="U3491">
        <f>YEAR(Sheet1[[#This Row],[Schedule RetirementDate]])</f>
        <v>2036</v>
      </c>
    </row>
    <row r="3492" spans="1:21" x14ac:dyDescent="0.25">
      <c r="A3492" t="s">
        <v>20</v>
      </c>
      <c r="B3492" t="s">
        <v>9182</v>
      </c>
      <c r="C3492" t="s">
        <v>9230</v>
      </c>
      <c r="D3492" t="s">
        <v>9231</v>
      </c>
      <c r="E3492" t="s">
        <v>24</v>
      </c>
      <c r="F3492" s="1">
        <v>24968</v>
      </c>
      <c r="G3492" t="s">
        <v>331</v>
      </c>
      <c r="H3492" t="s">
        <v>105</v>
      </c>
      <c r="I3492">
        <v>101</v>
      </c>
      <c r="J3492" t="s">
        <v>110</v>
      </c>
      <c r="K3492" t="s">
        <v>28</v>
      </c>
      <c r="L3492" s="1">
        <v>46904.999988426003</v>
      </c>
      <c r="M3492" t="s">
        <v>351</v>
      </c>
      <c r="N3492" t="s">
        <v>504</v>
      </c>
      <c r="O3492" t="s">
        <v>353</v>
      </c>
      <c r="P3492" t="s">
        <v>9232</v>
      </c>
      <c r="Q3492" t="s">
        <v>64</v>
      </c>
      <c r="R3492" t="s">
        <v>65</v>
      </c>
      <c r="S3492" t="s">
        <v>35</v>
      </c>
      <c r="T3492" t="s">
        <v>36</v>
      </c>
      <c r="U3492">
        <f>YEAR(Sheet1[[#This Row],[Schedule RetirementDate]])</f>
        <v>2028</v>
      </c>
    </row>
    <row r="3493" spans="1:21" x14ac:dyDescent="0.25">
      <c r="A3493" t="s">
        <v>20</v>
      </c>
      <c r="B3493" t="s">
        <v>9182</v>
      </c>
      <c r="C3493" t="s">
        <v>9233</v>
      </c>
      <c r="D3493" t="s">
        <v>8670</v>
      </c>
      <c r="E3493" t="s">
        <v>24</v>
      </c>
      <c r="F3493" s="1">
        <v>20805</v>
      </c>
      <c r="G3493" t="s">
        <v>25</v>
      </c>
      <c r="H3493" t="s">
        <v>26</v>
      </c>
      <c r="I3493">
        <v>83</v>
      </c>
      <c r="J3493" t="s">
        <v>27</v>
      </c>
      <c r="K3493" t="s">
        <v>28</v>
      </c>
      <c r="L3493" s="1">
        <v>42735.999988426003</v>
      </c>
      <c r="M3493" t="s">
        <v>351</v>
      </c>
      <c r="N3493" t="s">
        <v>504</v>
      </c>
      <c r="O3493" t="s">
        <v>353</v>
      </c>
      <c r="P3493" t="s">
        <v>9234</v>
      </c>
      <c r="Q3493" t="s">
        <v>49</v>
      </c>
      <c r="R3493" t="s">
        <v>34</v>
      </c>
      <c r="S3493" t="s">
        <v>35</v>
      </c>
      <c r="T3493" t="s">
        <v>36</v>
      </c>
      <c r="U3493">
        <f>YEAR(Sheet1[[#This Row],[Schedule RetirementDate]])</f>
        <v>2016</v>
      </c>
    </row>
    <row r="3494" spans="1:21" x14ac:dyDescent="0.25">
      <c r="A3494" t="s">
        <v>20</v>
      </c>
      <c r="B3494" t="s">
        <v>9182</v>
      </c>
      <c r="C3494" t="s">
        <v>9235</v>
      </c>
      <c r="D3494" t="s">
        <v>9236</v>
      </c>
      <c r="E3494" t="s">
        <v>24</v>
      </c>
      <c r="F3494" s="1">
        <v>24386</v>
      </c>
      <c r="G3494" t="s">
        <v>331</v>
      </c>
      <c r="H3494" t="s">
        <v>105</v>
      </c>
      <c r="I3494">
        <v>101</v>
      </c>
      <c r="J3494" t="s">
        <v>110</v>
      </c>
      <c r="K3494" t="s">
        <v>28</v>
      </c>
      <c r="L3494" s="1">
        <v>46326.999988426003</v>
      </c>
      <c r="M3494" t="s">
        <v>351</v>
      </c>
      <c r="N3494" t="s">
        <v>504</v>
      </c>
      <c r="O3494" t="s">
        <v>353</v>
      </c>
      <c r="P3494" t="s">
        <v>9237</v>
      </c>
      <c r="Q3494" t="s">
        <v>64</v>
      </c>
      <c r="R3494" t="s">
        <v>65</v>
      </c>
      <c r="S3494" t="s">
        <v>35</v>
      </c>
      <c r="T3494" t="s">
        <v>36</v>
      </c>
      <c r="U3494">
        <f>YEAR(Sheet1[[#This Row],[Schedule RetirementDate]])</f>
        <v>2026</v>
      </c>
    </row>
    <row r="3495" spans="1:21" x14ac:dyDescent="0.25">
      <c r="A3495" t="s">
        <v>20</v>
      </c>
      <c r="B3495" t="s">
        <v>9182</v>
      </c>
      <c r="C3495" t="s">
        <v>9238</v>
      </c>
      <c r="D3495" t="s">
        <v>9239</v>
      </c>
      <c r="E3495" t="s">
        <v>24</v>
      </c>
      <c r="F3495" s="1">
        <v>30360</v>
      </c>
      <c r="G3495" t="s">
        <v>25</v>
      </c>
      <c r="H3495" t="s">
        <v>26</v>
      </c>
      <c r="I3495">
        <v>83</v>
      </c>
      <c r="J3495" t="s">
        <v>27</v>
      </c>
      <c r="K3495" t="s">
        <v>28</v>
      </c>
      <c r="L3495" s="1">
        <v>52290.999988426003</v>
      </c>
      <c r="M3495" t="s">
        <v>351</v>
      </c>
      <c r="N3495" t="s">
        <v>504</v>
      </c>
      <c r="O3495" t="s">
        <v>353</v>
      </c>
      <c r="P3495" t="s">
        <v>9240</v>
      </c>
      <c r="Q3495" t="s">
        <v>126</v>
      </c>
      <c r="R3495" t="s">
        <v>43</v>
      </c>
      <c r="S3495" t="s">
        <v>44</v>
      </c>
      <c r="T3495" t="s">
        <v>36</v>
      </c>
      <c r="U3495">
        <f>YEAR(Sheet1[[#This Row],[Schedule RetirementDate]])</f>
        <v>2043</v>
      </c>
    </row>
    <row r="3496" spans="1:21" x14ac:dyDescent="0.25">
      <c r="A3496" t="s">
        <v>20</v>
      </c>
      <c r="B3496" t="s">
        <v>9182</v>
      </c>
      <c r="C3496" t="s">
        <v>9241</v>
      </c>
      <c r="D3496" t="s">
        <v>9242</v>
      </c>
      <c r="E3496" t="s">
        <v>39</v>
      </c>
      <c r="F3496" s="1">
        <v>29125</v>
      </c>
      <c r="G3496" t="s">
        <v>2277</v>
      </c>
      <c r="H3496" t="s">
        <v>105</v>
      </c>
      <c r="I3496">
        <v>13</v>
      </c>
      <c r="J3496" t="s">
        <v>110</v>
      </c>
      <c r="K3496" t="s">
        <v>28</v>
      </c>
      <c r="L3496" s="1">
        <v>50313.999988426003</v>
      </c>
      <c r="M3496" t="s">
        <v>351</v>
      </c>
      <c r="N3496" t="s">
        <v>504</v>
      </c>
      <c r="O3496" t="s">
        <v>353</v>
      </c>
      <c r="P3496" t="s">
        <v>9243</v>
      </c>
      <c r="Q3496" t="s">
        <v>119</v>
      </c>
      <c r="R3496" t="s">
        <v>65</v>
      </c>
      <c r="S3496" t="s">
        <v>35</v>
      </c>
      <c r="T3496" t="s">
        <v>36</v>
      </c>
      <c r="U3496">
        <f>YEAR(Sheet1[[#This Row],[Schedule RetirementDate]])</f>
        <v>2037</v>
      </c>
    </row>
    <row r="3497" spans="1:21" x14ac:dyDescent="0.25">
      <c r="A3497" t="s">
        <v>20</v>
      </c>
      <c r="B3497" t="s">
        <v>9182</v>
      </c>
      <c r="C3497" t="s">
        <v>9244</v>
      </c>
      <c r="D3497" t="s">
        <v>9245</v>
      </c>
      <c r="E3497" t="s">
        <v>24</v>
      </c>
      <c r="F3497" s="1">
        <v>28918</v>
      </c>
      <c r="G3497" t="s">
        <v>52</v>
      </c>
      <c r="H3497" t="s">
        <v>77</v>
      </c>
      <c r="I3497">
        <v>3</v>
      </c>
      <c r="J3497" t="s">
        <v>27</v>
      </c>
      <c r="K3497" t="s">
        <v>28</v>
      </c>
      <c r="L3497" s="1">
        <v>50860.999988426003</v>
      </c>
      <c r="M3497" t="s">
        <v>351</v>
      </c>
      <c r="N3497" t="s">
        <v>504</v>
      </c>
      <c r="O3497" t="s">
        <v>353</v>
      </c>
      <c r="P3497" t="s">
        <v>9246</v>
      </c>
      <c r="Q3497" t="s">
        <v>64</v>
      </c>
      <c r="R3497" t="s">
        <v>65</v>
      </c>
      <c r="S3497" t="s">
        <v>35</v>
      </c>
      <c r="T3497" t="s">
        <v>36</v>
      </c>
      <c r="U3497">
        <f>YEAR(Sheet1[[#This Row],[Schedule RetirementDate]])</f>
        <v>2039</v>
      </c>
    </row>
    <row r="3498" spans="1:21" x14ac:dyDescent="0.25">
      <c r="A3498" t="s">
        <v>20</v>
      </c>
      <c r="B3498" t="s">
        <v>9182</v>
      </c>
      <c r="C3498" t="s">
        <v>9247</v>
      </c>
      <c r="D3498" t="s">
        <v>2661</v>
      </c>
      <c r="E3498" t="s">
        <v>24</v>
      </c>
      <c r="F3498" s="1">
        <v>22843</v>
      </c>
      <c r="G3498" t="s">
        <v>25</v>
      </c>
      <c r="H3498" t="s">
        <v>26</v>
      </c>
      <c r="I3498">
        <v>83</v>
      </c>
      <c r="J3498" t="s">
        <v>27</v>
      </c>
      <c r="K3498" t="s">
        <v>28</v>
      </c>
      <c r="L3498" s="1">
        <v>44773.999988426003</v>
      </c>
      <c r="M3498" t="s">
        <v>351</v>
      </c>
      <c r="N3498" t="s">
        <v>504</v>
      </c>
      <c r="O3498" t="s">
        <v>353</v>
      </c>
      <c r="P3498" t="s">
        <v>9248</v>
      </c>
      <c r="Q3498" t="s">
        <v>130</v>
      </c>
      <c r="R3498" t="s">
        <v>65</v>
      </c>
      <c r="S3498" t="s">
        <v>35</v>
      </c>
      <c r="T3498" t="s">
        <v>36</v>
      </c>
      <c r="U3498">
        <f>YEAR(Sheet1[[#This Row],[Schedule RetirementDate]])</f>
        <v>2022</v>
      </c>
    </row>
    <row r="3499" spans="1:21" x14ac:dyDescent="0.25">
      <c r="A3499" t="s">
        <v>20</v>
      </c>
      <c r="B3499" t="s">
        <v>9249</v>
      </c>
      <c r="C3499" t="s">
        <v>9250</v>
      </c>
      <c r="D3499" t="s">
        <v>9251</v>
      </c>
      <c r="E3499" t="s">
        <v>24</v>
      </c>
      <c r="F3499" s="1">
        <v>25454</v>
      </c>
      <c r="G3499" t="s">
        <v>25</v>
      </c>
      <c r="H3499" t="s">
        <v>26</v>
      </c>
      <c r="I3499">
        <v>83</v>
      </c>
      <c r="J3499" t="s">
        <v>27</v>
      </c>
      <c r="K3499" t="s">
        <v>28</v>
      </c>
      <c r="L3499" s="1">
        <v>47391.999988426003</v>
      </c>
      <c r="M3499" t="s">
        <v>351</v>
      </c>
      <c r="N3499" t="s">
        <v>918</v>
      </c>
      <c r="O3499" t="s">
        <v>353</v>
      </c>
      <c r="P3499" t="s">
        <v>9252</v>
      </c>
      <c r="Q3499" t="s">
        <v>137</v>
      </c>
      <c r="R3499" t="s">
        <v>43</v>
      </c>
      <c r="S3499" t="s">
        <v>138</v>
      </c>
      <c r="T3499" t="s">
        <v>36</v>
      </c>
      <c r="U3499">
        <f>YEAR(Sheet1[[#This Row],[Schedule RetirementDate]])</f>
        <v>2029</v>
      </c>
    </row>
    <row r="3500" spans="1:21" x14ac:dyDescent="0.25">
      <c r="A3500" t="s">
        <v>20</v>
      </c>
      <c r="B3500" t="s">
        <v>9249</v>
      </c>
      <c r="C3500" t="s">
        <v>9253</v>
      </c>
      <c r="D3500" t="s">
        <v>9254</v>
      </c>
      <c r="E3500" t="s">
        <v>24</v>
      </c>
      <c r="F3500" s="1">
        <v>25277</v>
      </c>
      <c r="G3500" t="s">
        <v>25</v>
      </c>
      <c r="H3500" t="s">
        <v>26</v>
      </c>
      <c r="I3500">
        <v>83</v>
      </c>
      <c r="J3500" t="s">
        <v>27</v>
      </c>
      <c r="K3500" t="s">
        <v>28</v>
      </c>
      <c r="L3500" s="1">
        <v>47208.999988426003</v>
      </c>
      <c r="M3500" t="s">
        <v>351</v>
      </c>
      <c r="N3500" t="s">
        <v>918</v>
      </c>
      <c r="O3500" t="s">
        <v>353</v>
      </c>
      <c r="P3500" t="s">
        <v>9255</v>
      </c>
      <c r="Q3500" t="s">
        <v>119</v>
      </c>
      <c r="R3500" t="s">
        <v>65</v>
      </c>
      <c r="S3500" t="s">
        <v>35</v>
      </c>
      <c r="T3500" t="s">
        <v>36</v>
      </c>
      <c r="U3500">
        <f>YEAR(Sheet1[[#This Row],[Schedule RetirementDate]])</f>
        <v>2029</v>
      </c>
    </row>
    <row r="3501" spans="1:21" x14ac:dyDescent="0.25">
      <c r="A3501" t="s">
        <v>20</v>
      </c>
      <c r="B3501" t="s">
        <v>9249</v>
      </c>
      <c r="C3501" t="s">
        <v>9256</v>
      </c>
      <c r="D3501" t="s">
        <v>9257</v>
      </c>
      <c r="E3501" t="s">
        <v>24</v>
      </c>
      <c r="F3501" s="1">
        <v>20780</v>
      </c>
      <c r="G3501" t="s">
        <v>25</v>
      </c>
      <c r="H3501" t="s">
        <v>26</v>
      </c>
      <c r="I3501">
        <v>83</v>
      </c>
      <c r="J3501" t="s">
        <v>27</v>
      </c>
      <c r="K3501" t="s">
        <v>28</v>
      </c>
      <c r="L3501" s="1">
        <v>42704.999988426003</v>
      </c>
      <c r="M3501" t="s">
        <v>351</v>
      </c>
      <c r="N3501" t="s">
        <v>918</v>
      </c>
      <c r="O3501" t="s">
        <v>353</v>
      </c>
      <c r="P3501" t="s">
        <v>9258</v>
      </c>
      <c r="Q3501" t="s">
        <v>64</v>
      </c>
      <c r="R3501" t="s">
        <v>65</v>
      </c>
      <c r="S3501" t="s">
        <v>35</v>
      </c>
      <c r="T3501" t="s">
        <v>60</v>
      </c>
      <c r="U3501">
        <f>YEAR(Sheet1[[#This Row],[Schedule RetirementDate]])</f>
        <v>2016</v>
      </c>
    </row>
    <row r="3502" spans="1:21" x14ac:dyDescent="0.25">
      <c r="A3502" t="s">
        <v>20</v>
      </c>
      <c r="B3502" t="s">
        <v>9249</v>
      </c>
      <c r="C3502" t="s">
        <v>9259</v>
      </c>
      <c r="D3502" t="s">
        <v>9260</v>
      </c>
      <c r="E3502" t="s">
        <v>39</v>
      </c>
      <c r="F3502" s="1">
        <v>24302</v>
      </c>
      <c r="G3502" t="s">
        <v>25</v>
      </c>
      <c r="H3502" t="s">
        <v>105</v>
      </c>
      <c r="I3502">
        <v>83</v>
      </c>
      <c r="J3502" t="s">
        <v>27</v>
      </c>
      <c r="K3502" t="s">
        <v>28</v>
      </c>
      <c r="L3502" s="1">
        <v>46234.999988426003</v>
      </c>
      <c r="M3502" t="s">
        <v>351</v>
      </c>
      <c r="N3502" t="s">
        <v>918</v>
      </c>
      <c r="O3502" t="s">
        <v>353</v>
      </c>
      <c r="P3502" t="s">
        <v>9261</v>
      </c>
      <c r="Q3502" t="s">
        <v>126</v>
      </c>
      <c r="R3502" t="s">
        <v>43</v>
      </c>
      <c r="S3502" t="s">
        <v>44</v>
      </c>
      <c r="T3502" t="s">
        <v>36</v>
      </c>
      <c r="U3502">
        <f>YEAR(Sheet1[[#This Row],[Schedule RetirementDate]])</f>
        <v>2026</v>
      </c>
    </row>
    <row r="3503" spans="1:21" x14ac:dyDescent="0.25">
      <c r="A3503" t="s">
        <v>20</v>
      </c>
      <c r="B3503" t="s">
        <v>9249</v>
      </c>
      <c r="C3503" t="s">
        <v>9262</v>
      </c>
      <c r="D3503" t="s">
        <v>9263</v>
      </c>
      <c r="E3503" t="s">
        <v>39</v>
      </c>
      <c r="F3503" s="1">
        <v>23417</v>
      </c>
      <c r="G3503" t="s">
        <v>93</v>
      </c>
      <c r="H3503" t="s">
        <v>533</v>
      </c>
      <c r="I3503">
        <v>200</v>
      </c>
      <c r="J3503" t="s">
        <v>27</v>
      </c>
      <c r="K3503" t="s">
        <v>28</v>
      </c>
      <c r="L3503" s="1">
        <v>45351.999988426003</v>
      </c>
      <c r="M3503" t="s">
        <v>351</v>
      </c>
      <c r="N3503" t="s">
        <v>918</v>
      </c>
      <c r="O3503" t="s">
        <v>353</v>
      </c>
      <c r="P3503" t="s">
        <v>9264</v>
      </c>
      <c r="Q3503" t="s">
        <v>130</v>
      </c>
      <c r="R3503" t="s">
        <v>65</v>
      </c>
      <c r="S3503" t="s">
        <v>35</v>
      </c>
      <c r="T3503" t="s">
        <v>36</v>
      </c>
      <c r="U3503">
        <f>YEAR(Sheet1[[#This Row],[Schedule RetirementDate]])</f>
        <v>2024</v>
      </c>
    </row>
    <row r="3504" spans="1:21" x14ac:dyDescent="0.25">
      <c r="A3504" t="s">
        <v>20</v>
      </c>
      <c r="B3504" t="s">
        <v>9249</v>
      </c>
      <c r="C3504" t="s">
        <v>9265</v>
      </c>
      <c r="D3504" t="s">
        <v>9266</v>
      </c>
      <c r="E3504" t="s">
        <v>24</v>
      </c>
      <c r="F3504" s="1">
        <v>20393</v>
      </c>
      <c r="G3504" t="s">
        <v>331</v>
      </c>
      <c r="H3504" t="s">
        <v>105</v>
      </c>
      <c r="I3504">
        <v>101</v>
      </c>
      <c r="J3504" t="s">
        <v>110</v>
      </c>
      <c r="K3504" t="s">
        <v>28</v>
      </c>
      <c r="L3504" s="1">
        <v>42308.999988426003</v>
      </c>
      <c r="M3504" t="s">
        <v>351</v>
      </c>
      <c r="N3504" t="s">
        <v>918</v>
      </c>
      <c r="O3504" t="s">
        <v>353</v>
      </c>
      <c r="P3504" t="s">
        <v>9267</v>
      </c>
      <c r="Q3504" t="s">
        <v>33</v>
      </c>
      <c r="R3504" t="s">
        <v>34</v>
      </c>
      <c r="S3504" t="s">
        <v>35</v>
      </c>
      <c r="T3504" t="s">
        <v>36</v>
      </c>
      <c r="U3504">
        <f>YEAR(Sheet1[[#This Row],[Schedule RetirementDate]])</f>
        <v>2015</v>
      </c>
    </row>
    <row r="3505" spans="1:21" x14ac:dyDescent="0.25">
      <c r="A3505" t="s">
        <v>20</v>
      </c>
      <c r="B3505" t="s">
        <v>9249</v>
      </c>
      <c r="C3505" t="s">
        <v>9268</v>
      </c>
      <c r="D3505" t="s">
        <v>9269</v>
      </c>
      <c r="E3505" t="s">
        <v>24</v>
      </c>
      <c r="F3505" s="1">
        <v>25224</v>
      </c>
      <c r="G3505" t="s">
        <v>104</v>
      </c>
      <c r="H3505" t="s">
        <v>795</v>
      </c>
      <c r="I3505">
        <v>100</v>
      </c>
      <c r="J3505" t="s">
        <v>27</v>
      </c>
      <c r="K3505" t="s">
        <v>28</v>
      </c>
      <c r="L3505" s="1">
        <v>47149.999988426003</v>
      </c>
      <c r="M3505" t="s">
        <v>351</v>
      </c>
      <c r="N3505" t="s">
        <v>918</v>
      </c>
      <c r="O3505" t="s">
        <v>353</v>
      </c>
      <c r="P3505" t="s">
        <v>9270</v>
      </c>
      <c r="Q3505" t="s">
        <v>137</v>
      </c>
      <c r="R3505" t="s">
        <v>43</v>
      </c>
      <c r="S3505" t="s">
        <v>44</v>
      </c>
      <c r="T3505" t="s">
        <v>36</v>
      </c>
      <c r="U3505">
        <f>YEAR(Sheet1[[#This Row],[Schedule RetirementDate]])</f>
        <v>2029</v>
      </c>
    </row>
    <row r="3506" spans="1:21" x14ac:dyDescent="0.25">
      <c r="A3506" t="s">
        <v>20</v>
      </c>
      <c r="B3506" t="s">
        <v>9249</v>
      </c>
      <c r="C3506" t="s">
        <v>9271</v>
      </c>
      <c r="D3506" t="s">
        <v>9272</v>
      </c>
      <c r="E3506" t="s">
        <v>39</v>
      </c>
      <c r="F3506" s="1">
        <v>23333</v>
      </c>
      <c r="G3506" t="s">
        <v>25</v>
      </c>
      <c r="H3506" t="s">
        <v>26</v>
      </c>
      <c r="I3506">
        <v>83</v>
      </c>
      <c r="J3506" t="s">
        <v>27</v>
      </c>
      <c r="K3506" t="s">
        <v>28</v>
      </c>
      <c r="L3506" s="1">
        <v>45260.999988426003</v>
      </c>
      <c r="M3506" t="s">
        <v>351</v>
      </c>
      <c r="N3506" t="s">
        <v>918</v>
      </c>
      <c r="O3506" t="s">
        <v>353</v>
      </c>
      <c r="P3506" t="s">
        <v>9273</v>
      </c>
      <c r="Q3506" t="s">
        <v>33</v>
      </c>
      <c r="R3506" t="s">
        <v>34</v>
      </c>
      <c r="S3506" t="s">
        <v>35</v>
      </c>
      <c r="T3506" t="s">
        <v>36</v>
      </c>
      <c r="U3506">
        <f>YEAR(Sheet1[[#This Row],[Schedule RetirementDate]])</f>
        <v>2023</v>
      </c>
    </row>
    <row r="3507" spans="1:21" x14ac:dyDescent="0.25">
      <c r="A3507" t="s">
        <v>20</v>
      </c>
      <c r="B3507" t="s">
        <v>9249</v>
      </c>
      <c r="C3507" t="s">
        <v>9274</v>
      </c>
      <c r="D3507" t="s">
        <v>9275</v>
      </c>
      <c r="E3507" t="s">
        <v>39</v>
      </c>
      <c r="F3507" s="1">
        <v>23942</v>
      </c>
      <c r="G3507" t="s">
        <v>25</v>
      </c>
      <c r="H3507" t="s">
        <v>26</v>
      </c>
      <c r="I3507">
        <v>83</v>
      </c>
      <c r="J3507" t="s">
        <v>27</v>
      </c>
      <c r="K3507" t="s">
        <v>28</v>
      </c>
      <c r="L3507" s="1">
        <v>45869.999988426003</v>
      </c>
      <c r="M3507" t="s">
        <v>351</v>
      </c>
      <c r="N3507" t="s">
        <v>918</v>
      </c>
      <c r="O3507" t="s">
        <v>353</v>
      </c>
      <c r="P3507" t="s">
        <v>9276</v>
      </c>
      <c r="Q3507" t="s">
        <v>42</v>
      </c>
      <c r="R3507" t="s">
        <v>43</v>
      </c>
      <c r="S3507" t="s">
        <v>44</v>
      </c>
      <c r="T3507" t="s">
        <v>36</v>
      </c>
      <c r="U3507">
        <f>YEAR(Sheet1[[#This Row],[Schedule RetirementDate]])</f>
        <v>2025</v>
      </c>
    </row>
    <row r="3508" spans="1:21" x14ac:dyDescent="0.25">
      <c r="A3508" t="s">
        <v>20</v>
      </c>
      <c r="B3508" t="s">
        <v>9249</v>
      </c>
      <c r="C3508" t="s">
        <v>9277</v>
      </c>
      <c r="D3508" t="s">
        <v>9278</v>
      </c>
      <c r="E3508" t="s">
        <v>24</v>
      </c>
      <c r="F3508" s="1">
        <v>28870</v>
      </c>
      <c r="G3508" t="s">
        <v>109</v>
      </c>
      <c r="H3508" t="s">
        <v>105</v>
      </c>
      <c r="I3508">
        <v>100</v>
      </c>
      <c r="J3508" t="s">
        <v>110</v>
      </c>
      <c r="K3508" t="s">
        <v>28</v>
      </c>
      <c r="L3508" s="1">
        <v>50801.999305555997</v>
      </c>
      <c r="M3508" t="s">
        <v>351</v>
      </c>
      <c r="N3508" t="s">
        <v>918</v>
      </c>
      <c r="O3508" t="s">
        <v>353</v>
      </c>
      <c r="P3508" t="s">
        <v>9279</v>
      </c>
      <c r="Q3508" t="s">
        <v>380</v>
      </c>
      <c r="R3508" t="s">
        <v>43</v>
      </c>
      <c r="S3508" t="s">
        <v>35</v>
      </c>
      <c r="T3508" t="s">
        <v>36</v>
      </c>
      <c r="U3508">
        <f>YEAR(Sheet1[[#This Row],[Schedule RetirementDate]])</f>
        <v>2039</v>
      </c>
    </row>
    <row r="3509" spans="1:21" x14ac:dyDescent="0.25">
      <c r="A3509" t="s">
        <v>20</v>
      </c>
      <c r="B3509" t="s">
        <v>9249</v>
      </c>
      <c r="C3509" t="s">
        <v>9280</v>
      </c>
      <c r="D3509" t="s">
        <v>9281</v>
      </c>
      <c r="E3509" t="s">
        <v>24</v>
      </c>
      <c r="F3509" s="1">
        <v>31379</v>
      </c>
      <c r="G3509" t="s">
        <v>3454</v>
      </c>
      <c r="H3509" t="s">
        <v>105</v>
      </c>
      <c r="I3509">
        <v>90</v>
      </c>
      <c r="J3509" t="s">
        <v>27</v>
      </c>
      <c r="K3509" t="s">
        <v>28</v>
      </c>
      <c r="L3509" s="1">
        <v>53296.999988426003</v>
      </c>
      <c r="M3509" t="s">
        <v>351</v>
      </c>
      <c r="N3509" t="s">
        <v>918</v>
      </c>
      <c r="O3509" t="s">
        <v>353</v>
      </c>
      <c r="P3509" t="s">
        <v>32</v>
      </c>
      <c r="Q3509" t="s">
        <v>33</v>
      </c>
      <c r="R3509" t="s">
        <v>34</v>
      </c>
      <c r="S3509" t="s">
        <v>35</v>
      </c>
      <c r="T3509" t="s">
        <v>60</v>
      </c>
      <c r="U3509">
        <f>YEAR(Sheet1[[#This Row],[Schedule RetirementDate]])</f>
        <v>2045</v>
      </c>
    </row>
    <row r="3510" spans="1:21" x14ac:dyDescent="0.25">
      <c r="A3510" t="s">
        <v>20</v>
      </c>
      <c r="B3510" t="s">
        <v>9249</v>
      </c>
      <c r="C3510" t="s">
        <v>9282</v>
      </c>
      <c r="D3510" t="s">
        <v>9283</v>
      </c>
      <c r="E3510" t="s">
        <v>24</v>
      </c>
      <c r="F3510" s="1">
        <v>18490</v>
      </c>
      <c r="G3510" t="s">
        <v>25</v>
      </c>
      <c r="H3510" t="s">
        <v>105</v>
      </c>
      <c r="I3510">
        <v>83</v>
      </c>
      <c r="J3510" t="s">
        <v>27</v>
      </c>
      <c r="K3510" t="s">
        <v>28</v>
      </c>
      <c r="L3510" s="1">
        <v>40421.999988426003</v>
      </c>
      <c r="M3510" t="s">
        <v>351</v>
      </c>
      <c r="N3510" t="s">
        <v>918</v>
      </c>
      <c r="O3510" t="s">
        <v>353</v>
      </c>
      <c r="P3510" t="s">
        <v>32</v>
      </c>
      <c r="Q3510" t="s">
        <v>126</v>
      </c>
      <c r="R3510" t="s">
        <v>43</v>
      </c>
      <c r="S3510" t="s">
        <v>138</v>
      </c>
      <c r="T3510" t="s">
        <v>36</v>
      </c>
      <c r="U3510">
        <f>YEAR(Sheet1[[#This Row],[Schedule RetirementDate]])</f>
        <v>2010</v>
      </c>
    </row>
    <row r="3511" spans="1:21" x14ac:dyDescent="0.25">
      <c r="A3511" t="s">
        <v>20</v>
      </c>
      <c r="B3511" t="s">
        <v>9284</v>
      </c>
      <c r="C3511" t="s">
        <v>9285</v>
      </c>
      <c r="D3511" t="s">
        <v>3348</v>
      </c>
      <c r="E3511" t="s">
        <v>24</v>
      </c>
      <c r="F3511" s="1">
        <v>31851</v>
      </c>
      <c r="G3511" t="s">
        <v>360</v>
      </c>
      <c r="H3511" t="s">
        <v>361</v>
      </c>
      <c r="I3511">
        <v>50</v>
      </c>
      <c r="J3511" t="s">
        <v>110</v>
      </c>
      <c r="K3511" t="s">
        <v>89</v>
      </c>
      <c r="L3511" s="1">
        <v>53052.999988426003</v>
      </c>
      <c r="M3511" t="s">
        <v>351</v>
      </c>
      <c r="N3511" t="s">
        <v>918</v>
      </c>
      <c r="O3511" t="s">
        <v>353</v>
      </c>
      <c r="P3511" t="s">
        <v>32</v>
      </c>
      <c r="Q3511" t="s">
        <v>33</v>
      </c>
      <c r="R3511" t="s">
        <v>34</v>
      </c>
      <c r="S3511" t="s">
        <v>35</v>
      </c>
      <c r="T3511" t="s">
        <v>60</v>
      </c>
      <c r="U3511">
        <f>YEAR(Sheet1[[#This Row],[Schedule RetirementDate]])</f>
        <v>2045</v>
      </c>
    </row>
    <row r="3512" spans="1:21" x14ac:dyDescent="0.25">
      <c r="A3512" t="s">
        <v>20</v>
      </c>
      <c r="B3512" t="s">
        <v>9284</v>
      </c>
      <c r="C3512" t="s">
        <v>9286</v>
      </c>
      <c r="D3512" t="s">
        <v>9287</v>
      </c>
      <c r="E3512" t="s">
        <v>39</v>
      </c>
      <c r="F3512" s="1">
        <v>21401</v>
      </c>
      <c r="G3512" t="s">
        <v>151</v>
      </c>
      <c r="H3512" t="s">
        <v>105</v>
      </c>
      <c r="I3512">
        <v>70</v>
      </c>
      <c r="J3512" t="s">
        <v>110</v>
      </c>
      <c r="K3512" t="s">
        <v>28</v>
      </c>
      <c r="L3512" s="1">
        <v>42613.999305555997</v>
      </c>
      <c r="M3512" t="s">
        <v>351</v>
      </c>
      <c r="N3512" t="s">
        <v>918</v>
      </c>
      <c r="O3512" t="s">
        <v>353</v>
      </c>
      <c r="P3512" t="s">
        <v>9288</v>
      </c>
      <c r="Q3512" t="s">
        <v>428</v>
      </c>
      <c r="R3512" t="s">
        <v>83</v>
      </c>
      <c r="S3512" t="s">
        <v>35</v>
      </c>
      <c r="T3512" t="s">
        <v>36</v>
      </c>
      <c r="U3512">
        <f>YEAR(Sheet1[[#This Row],[Schedule RetirementDate]])</f>
        <v>2016</v>
      </c>
    </row>
    <row r="3513" spans="1:21" x14ac:dyDescent="0.25">
      <c r="A3513" t="s">
        <v>20</v>
      </c>
      <c r="B3513" t="s">
        <v>9284</v>
      </c>
      <c r="C3513" t="s">
        <v>9289</v>
      </c>
      <c r="D3513" t="s">
        <v>9290</v>
      </c>
      <c r="E3513" t="s">
        <v>39</v>
      </c>
      <c r="F3513" s="1">
        <v>28575</v>
      </c>
      <c r="G3513" t="s">
        <v>52</v>
      </c>
      <c r="H3513" t="s">
        <v>53</v>
      </c>
      <c r="I3513">
        <v>3</v>
      </c>
      <c r="J3513" t="s">
        <v>27</v>
      </c>
      <c r="K3513" t="s">
        <v>28</v>
      </c>
      <c r="L3513" s="1">
        <v>50495.999305555997</v>
      </c>
      <c r="M3513" t="s">
        <v>351</v>
      </c>
      <c r="N3513" t="s">
        <v>918</v>
      </c>
      <c r="O3513" t="s">
        <v>353</v>
      </c>
      <c r="P3513" t="s">
        <v>9291</v>
      </c>
      <c r="Q3513" t="s">
        <v>119</v>
      </c>
      <c r="R3513" t="s">
        <v>65</v>
      </c>
      <c r="S3513" t="s">
        <v>35</v>
      </c>
      <c r="T3513" t="s">
        <v>36</v>
      </c>
      <c r="U3513">
        <f>YEAR(Sheet1[[#This Row],[Schedule RetirementDate]])</f>
        <v>2038</v>
      </c>
    </row>
    <row r="3514" spans="1:21" x14ac:dyDescent="0.25">
      <c r="A3514" t="s">
        <v>20</v>
      </c>
      <c r="B3514" t="s">
        <v>9284</v>
      </c>
      <c r="C3514" t="s">
        <v>9292</v>
      </c>
      <c r="D3514" t="s">
        <v>9293</v>
      </c>
      <c r="E3514" t="s">
        <v>24</v>
      </c>
      <c r="F3514" s="1">
        <v>31379</v>
      </c>
      <c r="G3514" t="s">
        <v>52</v>
      </c>
      <c r="H3514" t="s">
        <v>77</v>
      </c>
      <c r="I3514">
        <v>3</v>
      </c>
      <c r="J3514" t="s">
        <v>27</v>
      </c>
      <c r="K3514" t="s">
        <v>89</v>
      </c>
      <c r="L3514" s="1">
        <v>53296.999988426003</v>
      </c>
      <c r="M3514" t="s">
        <v>351</v>
      </c>
      <c r="N3514" t="s">
        <v>918</v>
      </c>
      <c r="O3514" t="s">
        <v>353</v>
      </c>
      <c r="P3514" t="s">
        <v>32</v>
      </c>
      <c r="Q3514" t="s">
        <v>119</v>
      </c>
      <c r="R3514" t="s">
        <v>65</v>
      </c>
      <c r="S3514" t="s">
        <v>35</v>
      </c>
      <c r="T3514" t="s">
        <v>60</v>
      </c>
      <c r="U3514">
        <f>YEAR(Sheet1[[#This Row],[Schedule RetirementDate]])</f>
        <v>2045</v>
      </c>
    </row>
    <row r="3515" spans="1:21" x14ac:dyDescent="0.25">
      <c r="A3515" t="s">
        <v>20</v>
      </c>
      <c r="B3515" t="s">
        <v>9284</v>
      </c>
      <c r="C3515" t="s">
        <v>9294</v>
      </c>
      <c r="D3515" t="s">
        <v>9295</v>
      </c>
      <c r="E3515" t="s">
        <v>39</v>
      </c>
      <c r="F3515" s="1">
        <v>24420</v>
      </c>
      <c r="G3515" t="s">
        <v>52</v>
      </c>
      <c r="H3515" t="s">
        <v>58</v>
      </c>
      <c r="I3515">
        <v>3</v>
      </c>
      <c r="J3515" t="s">
        <v>27</v>
      </c>
      <c r="K3515" t="s">
        <v>28</v>
      </c>
      <c r="L3515" s="1">
        <v>46356.999988426003</v>
      </c>
      <c r="M3515" t="s">
        <v>351</v>
      </c>
      <c r="N3515" t="s">
        <v>918</v>
      </c>
      <c r="O3515" t="s">
        <v>353</v>
      </c>
      <c r="P3515" t="s">
        <v>9296</v>
      </c>
      <c r="Q3515" t="s">
        <v>428</v>
      </c>
      <c r="R3515" t="s">
        <v>83</v>
      </c>
      <c r="S3515" t="s">
        <v>35</v>
      </c>
      <c r="T3515" t="s">
        <v>36</v>
      </c>
      <c r="U3515">
        <f>YEAR(Sheet1[[#This Row],[Schedule RetirementDate]])</f>
        <v>2026</v>
      </c>
    </row>
    <row r="3516" spans="1:21" x14ac:dyDescent="0.25">
      <c r="A3516" t="s">
        <v>20</v>
      </c>
      <c r="B3516" t="s">
        <v>9284</v>
      </c>
      <c r="C3516" t="s">
        <v>9297</v>
      </c>
      <c r="D3516" t="s">
        <v>2719</v>
      </c>
      <c r="E3516" t="s">
        <v>24</v>
      </c>
      <c r="F3516" s="1">
        <v>22276</v>
      </c>
      <c r="G3516" t="s">
        <v>25</v>
      </c>
      <c r="H3516" t="s">
        <v>26</v>
      </c>
      <c r="I3516">
        <v>83</v>
      </c>
      <c r="J3516" t="s">
        <v>27</v>
      </c>
      <c r="K3516" t="s">
        <v>28</v>
      </c>
      <c r="L3516" s="1">
        <v>44196.999988426003</v>
      </c>
      <c r="M3516" t="s">
        <v>351</v>
      </c>
      <c r="N3516" t="s">
        <v>918</v>
      </c>
      <c r="O3516" t="s">
        <v>353</v>
      </c>
      <c r="P3516" t="s">
        <v>9298</v>
      </c>
      <c r="Q3516" t="s">
        <v>130</v>
      </c>
      <c r="R3516" t="s">
        <v>65</v>
      </c>
      <c r="S3516" t="s">
        <v>35</v>
      </c>
      <c r="T3516" t="s">
        <v>36</v>
      </c>
      <c r="U3516">
        <f>YEAR(Sheet1[[#This Row],[Schedule RetirementDate]])</f>
        <v>2020</v>
      </c>
    </row>
    <row r="3517" spans="1:21" x14ac:dyDescent="0.25">
      <c r="A3517" t="s">
        <v>20</v>
      </c>
      <c r="B3517" t="s">
        <v>9284</v>
      </c>
      <c r="C3517" t="s">
        <v>9299</v>
      </c>
      <c r="D3517" t="s">
        <v>9300</v>
      </c>
      <c r="E3517" t="s">
        <v>39</v>
      </c>
      <c r="F3517" s="1">
        <v>19353</v>
      </c>
      <c r="G3517" t="s">
        <v>25</v>
      </c>
      <c r="H3517" t="s">
        <v>26</v>
      </c>
      <c r="I3517">
        <v>83</v>
      </c>
      <c r="J3517" t="s">
        <v>27</v>
      </c>
      <c r="K3517" t="s">
        <v>28</v>
      </c>
      <c r="L3517" s="1">
        <v>41274.999305555997</v>
      </c>
      <c r="M3517" t="s">
        <v>351</v>
      </c>
      <c r="N3517" t="s">
        <v>918</v>
      </c>
      <c r="O3517" t="s">
        <v>353</v>
      </c>
      <c r="P3517" t="s">
        <v>9301</v>
      </c>
      <c r="Q3517" t="s">
        <v>64</v>
      </c>
      <c r="R3517" t="s">
        <v>65</v>
      </c>
      <c r="S3517" t="s">
        <v>35</v>
      </c>
      <c r="T3517" t="s">
        <v>36</v>
      </c>
      <c r="U3517">
        <f>YEAR(Sheet1[[#This Row],[Schedule RetirementDate]])</f>
        <v>2012</v>
      </c>
    </row>
    <row r="3518" spans="1:21" x14ac:dyDescent="0.25">
      <c r="A3518" t="s">
        <v>20</v>
      </c>
      <c r="B3518" t="s">
        <v>9284</v>
      </c>
      <c r="C3518" t="s">
        <v>9302</v>
      </c>
      <c r="D3518" t="s">
        <v>4241</v>
      </c>
      <c r="E3518" t="s">
        <v>39</v>
      </c>
      <c r="F3518" s="1">
        <v>24618</v>
      </c>
      <c r="G3518" t="s">
        <v>25</v>
      </c>
      <c r="H3518" t="s">
        <v>26</v>
      </c>
      <c r="I3518">
        <v>83</v>
      </c>
      <c r="J3518" t="s">
        <v>27</v>
      </c>
      <c r="K3518" t="s">
        <v>28</v>
      </c>
      <c r="L3518" s="1">
        <v>46538.999988426003</v>
      </c>
      <c r="M3518" t="s">
        <v>351</v>
      </c>
      <c r="N3518" t="s">
        <v>918</v>
      </c>
      <c r="O3518" t="s">
        <v>353</v>
      </c>
      <c r="P3518" t="s">
        <v>9303</v>
      </c>
      <c r="Q3518" t="s">
        <v>130</v>
      </c>
      <c r="R3518" t="s">
        <v>65</v>
      </c>
      <c r="S3518" t="s">
        <v>35</v>
      </c>
      <c r="T3518" t="s">
        <v>36</v>
      </c>
      <c r="U3518">
        <f>YEAR(Sheet1[[#This Row],[Schedule RetirementDate]])</f>
        <v>2027</v>
      </c>
    </row>
    <row r="3519" spans="1:21" x14ac:dyDescent="0.25">
      <c r="A3519" t="s">
        <v>20</v>
      </c>
      <c r="B3519" t="s">
        <v>9284</v>
      </c>
      <c r="C3519" t="s">
        <v>9304</v>
      </c>
      <c r="D3519" t="s">
        <v>1923</v>
      </c>
      <c r="E3519" t="s">
        <v>39</v>
      </c>
      <c r="F3519" s="1">
        <v>24963</v>
      </c>
      <c r="G3519" t="s">
        <v>52</v>
      </c>
      <c r="H3519" t="s">
        <v>58</v>
      </c>
      <c r="I3519">
        <v>3</v>
      </c>
      <c r="J3519" t="s">
        <v>27</v>
      </c>
      <c r="K3519" t="s">
        <v>28</v>
      </c>
      <c r="L3519" s="1">
        <v>46904.999988426003</v>
      </c>
      <c r="M3519" t="s">
        <v>351</v>
      </c>
      <c r="N3519" t="s">
        <v>918</v>
      </c>
      <c r="O3519" t="s">
        <v>353</v>
      </c>
      <c r="P3519" t="s">
        <v>9305</v>
      </c>
      <c r="Q3519" t="s">
        <v>119</v>
      </c>
      <c r="R3519" t="s">
        <v>65</v>
      </c>
      <c r="S3519" t="s">
        <v>35</v>
      </c>
      <c r="T3519" t="s">
        <v>36</v>
      </c>
      <c r="U3519">
        <f>YEAR(Sheet1[[#This Row],[Schedule RetirementDate]])</f>
        <v>2028</v>
      </c>
    </row>
    <row r="3520" spans="1:21" x14ac:dyDescent="0.25">
      <c r="A3520" t="s">
        <v>20</v>
      </c>
      <c r="B3520" t="s">
        <v>9284</v>
      </c>
      <c r="C3520" t="s">
        <v>9306</v>
      </c>
      <c r="D3520" t="s">
        <v>9307</v>
      </c>
      <c r="E3520" t="s">
        <v>24</v>
      </c>
      <c r="F3520" s="1">
        <v>30864</v>
      </c>
      <c r="G3520" t="s">
        <v>583</v>
      </c>
      <c r="H3520" t="s">
        <v>584</v>
      </c>
      <c r="I3520">
        <v>11</v>
      </c>
      <c r="J3520" t="s">
        <v>27</v>
      </c>
      <c r="K3520" t="s">
        <v>89</v>
      </c>
      <c r="L3520" s="1">
        <v>52047.999988426003</v>
      </c>
      <c r="M3520" t="s">
        <v>351</v>
      </c>
      <c r="N3520" t="s">
        <v>918</v>
      </c>
      <c r="O3520" t="s">
        <v>353</v>
      </c>
      <c r="P3520" t="s">
        <v>32</v>
      </c>
      <c r="Q3520" t="s">
        <v>130</v>
      </c>
      <c r="R3520" t="s">
        <v>65</v>
      </c>
      <c r="S3520" t="s">
        <v>35</v>
      </c>
      <c r="T3520" t="s">
        <v>36</v>
      </c>
      <c r="U3520">
        <f>YEAR(Sheet1[[#This Row],[Schedule RetirementDate]])</f>
        <v>2042</v>
      </c>
    </row>
    <row r="3521" spans="1:21" x14ac:dyDescent="0.25">
      <c r="A3521" t="s">
        <v>20</v>
      </c>
      <c r="B3521" t="s">
        <v>9284</v>
      </c>
      <c r="C3521" t="s">
        <v>9308</v>
      </c>
      <c r="D3521" t="s">
        <v>9309</v>
      </c>
      <c r="E3521" t="s">
        <v>39</v>
      </c>
      <c r="F3521" s="1">
        <v>21935</v>
      </c>
      <c r="G3521" t="s">
        <v>52</v>
      </c>
      <c r="H3521" t="s">
        <v>77</v>
      </c>
      <c r="I3521">
        <v>3</v>
      </c>
      <c r="J3521" t="s">
        <v>27</v>
      </c>
      <c r="K3521" t="s">
        <v>28</v>
      </c>
      <c r="L3521" s="1">
        <v>43861.999988426003</v>
      </c>
      <c r="M3521" t="s">
        <v>351</v>
      </c>
      <c r="N3521" t="s">
        <v>918</v>
      </c>
      <c r="O3521" t="s">
        <v>353</v>
      </c>
      <c r="P3521" t="s">
        <v>552</v>
      </c>
      <c r="Q3521" t="s">
        <v>156</v>
      </c>
      <c r="R3521" t="s">
        <v>157</v>
      </c>
      <c r="S3521" t="s">
        <v>2505</v>
      </c>
      <c r="T3521" t="s">
        <v>36</v>
      </c>
      <c r="U3521">
        <f>YEAR(Sheet1[[#This Row],[Schedule RetirementDate]])</f>
        <v>2020</v>
      </c>
    </row>
    <row r="3522" spans="1:21" x14ac:dyDescent="0.25">
      <c r="A3522" t="s">
        <v>20</v>
      </c>
      <c r="B3522" t="s">
        <v>9284</v>
      </c>
      <c r="C3522" t="s">
        <v>9310</v>
      </c>
      <c r="D3522" t="s">
        <v>9311</v>
      </c>
      <c r="E3522" t="s">
        <v>39</v>
      </c>
      <c r="F3522" s="1">
        <v>26761</v>
      </c>
      <c r="G3522" t="s">
        <v>52</v>
      </c>
      <c r="H3522" t="s">
        <v>58</v>
      </c>
      <c r="I3522">
        <v>3</v>
      </c>
      <c r="J3522" t="s">
        <v>27</v>
      </c>
      <c r="K3522" t="s">
        <v>28</v>
      </c>
      <c r="L3522" s="1">
        <v>48699.999988426003</v>
      </c>
      <c r="M3522" t="s">
        <v>351</v>
      </c>
      <c r="N3522" t="s">
        <v>918</v>
      </c>
      <c r="O3522" t="s">
        <v>353</v>
      </c>
      <c r="P3522" t="s">
        <v>9312</v>
      </c>
      <c r="Q3522" t="s">
        <v>2057</v>
      </c>
      <c r="R3522" t="s">
        <v>65</v>
      </c>
      <c r="S3522" t="s">
        <v>35</v>
      </c>
      <c r="T3522" t="s">
        <v>36</v>
      </c>
      <c r="U3522">
        <f>YEAR(Sheet1[[#This Row],[Schedule RetirementDate]])</f>
        <v>2033</v>
      </c>
    </row>
    <row r="3523" spans="1:21" x14ac:dyDescent="0.25">
      <c r="A3523" t="s">
        <v>20</v>
      </c>
      <c r="B3523" t="s">
        <v>9284</v>
      </c>
      <c r="C3523" t="s">
        <v>9313</v>
      </c>
      <c r="D3523" t="s">
        <v>9314</v>
      </c>
      <c r="E3523" t="s">
        <v>24</v>
      </c>
      <c r="F3523" s="1">
        <v>23251</v>
      </c>
      <c r="G3523" t="s">
        <v>25</v>
      </c>
      <c r="H3523" t="s">
        <v>26</v>
      </c>
      <c r="I3523">
        <v>83</v>
      </c>
      <c r="J3523" t="s">
        <v>27</v>
      </c>
      <c r="K3523" t="s">
        <v>28</v>
      </c>
      <c r="L3523" s="1">
        <v>45169.999305555997</v>
      </c>
      <c r="M3523" t="s">
        <v>351</v>
      </c>
      <c r="N3523" t="s">
        <v>918</v>
      </c>
      <c r="O3523" t="s">
        <v>353</v>
      </c>
      <c r="P3523" t="s">
        <v>9315</v>
      </c>
      <c r="Q3523" t="s">
        <v>64</v>
      </c>
      <c r="R3523" t="s">
        <v>65</v>
      </c>
      <c r="S3523" t="s">
        <v>35</v>
      </c>
      <c r="T3523" t="s">
        <v>36</v>
      </c>
      <c r="U3523">
        <f>YEAR(Sheet1[[#This Row],[Schedule RetirementDate]])</f>
        <v>2023</v>
      </c>
    </row>
    <row r="3524" spans="1:21" x14ac:dyDescent="0.25">
      <c r="A3524" t="s">
        <v>20</v>
      </c>
      <c r="B3524" t="s">
        <v>9284</v>
      </c>
      <c r="C3524" t="s">
        <v>9316</v>
      </c>
      <c r="D3524" t="s">
        <v>9317</v>
      </c>
      <c r="E3524" t="s">
        <v>24</v>
      </c>
      <c r="F3524" s="1">
        <v>25620</v>
      </c>
      <c r="G3524" t="s">
        <v>25</v>
      </c>
      <c r="H3524" t="s">
        <v>26</v>
      </c>
      <c r="I3524">
        <v>83</v>
      </c>
      <c r="J3524" t="s">
        <v>27</v>
      </c>
      <c r="K3524" t="s">
        <v>28</v>
      </c>
      <c r="L3524" s="1">
        <v>47542.999305555997</v>
      </c>
      <c r="M3524" t="s">
        <v>351</v>
      </c>
      <c r="N3524" t="s">
        <v>918</v>
      </c>
      <c r="O3524" t="s">
        <v>353</v>
      </c>
      <c r="P3524" t="s">
        <v>9318</v>
      </c>
      <c r="Q3524" t="s">
        <v>42</v>
      </c>
      <c r="R3524" t="s">
        <v>43</v>
      </c>
      <c r="S3524" t="s">
        <v>44</v>
      </c>
      <c r="T3524" t="s">
        <v>36</v>
      </c>
      <c r="U3524">
        <f>YEAR(Sheet1[[#This Row],[Schedule RetirementDate]])</f>
        <v>2030</v>
      </c>
    </row>
    <row r="3525" spans="1:21" x14ac:dyDescent="0.25">
      <c r="A3525" t="s">
        <v>20</v>
      </c>
      <c r="B3525" t="s">
        <v>9284</v>
      </c>
      <c r="C3525" t="s">
        <v>9319</v>
      </c>
      <c r="D3525" t="s">
        <v>9320</v>
      </c>
      <c r="E3525" t="s">
        <v>39</v>
      </c>
      <c r="F3525" s="1">
        <v>27755</v>
      </c>
      <c r="G3525" t="s">
        <v>434</v>
      </c>
      <c r="H3525" t="s">
        <v>105</v>
      </c>
      <c r="I3525">
        <v>70</v>
      </c>
      <c r="J3525" t="s">
        <v>110</v>
      </c>
      <c r="K3525" t="s">
        <v>28</v>
      </c>
      <c r="L3525" s="1">
        <v>48944.999988426003</v>
      </c>
      <c r="M3525" t="s">
        <v>351</v>
      </c>
      <c r="N3525" t="s">
        <v>918</v>
      </c>
      <c r="O3525" t="s">
        <v>353</v>
      </c>
      <c r="P3525" t="s">
        <v>9321</v>
      </c>
      <c r="Q3525" t="s">
        <v>130</v>
      </c>
      <c r="R3525" t="s">
        <v>65</v>
      </c>
      <c r="S3525" t="s">
        <v>35</v>
      </c>
      <c r="T3525" t="s">
        <v>36</v>
      </c>
      <c r="U3525">
        <f>YEAR(Sheet1[[#This Row],[Schedule RetirementDate]])</f>
        <v>2033</v>
      </c>
    </row>
    <row r="3526" spans="1:21" x14ac:dyDescent="0.25">
      <c r="A3526" t="s">
        <v>20</v>
      </c>
      <c r="B3526" t="s">
        <v>9284</v>
      </c>
      <c r="C3526" t="s">
        <v>9322</v>
      </c>
      <c r="D3526" t="s">
        <v>9323</v>
      </c>
      <c r="E3526" t="s">
        <v>39</v>
      </c>
      <c r="F3526" s="1">
        <v>24545</v>
      </c>
      <c r="G3526" t="s">
        <v>413</v>
      </c>
      <c r="H3526" t="s">
        <v>414</v>
      </c>
      <c r="I3526">
        <v>100</v>
      </c>
      <c r="J3526" t="s">
        <v>110</v>
      </c>
      <c r="K3526" t="s">
        <v>28</v>
      </c>
      <c r="L3526" s="1">
        <v>46477.999305555997</v>
      </c>
      <c r="M3526" t="s">
        <v>351</v>
      </c>
      <c r="N3526" t="s">
        <v>918</v>
      </c>
      <c r="O3526" t="s">
        <v>353</v>
      </c>
      <c r="P3526" t="s">
        <v>9324</v>
      </c>
      <c r="Q3526" t="s">
        <v>130</v>
      </c>
      <c r="R3526" t="s">
        <v>65</v>
      </c>
      <c r="S3526" t="s">
        <v>35</v>
      </c>
      <c r="T3526" t="s">
        <v>36</v>
      </c>
      <c r="U3526">
        <f>YEAR(Sheet1[[#This Row],[Schedule RetirementDate]])</f>
        <v>2027</v>
      </c>
    </row>
    <row r="3527" spans="1:21" x14ac:dyDescent="0.25">
      <c r="A3527" t="s">
        <v>20</v>
      </c>
      <c r="B3527" t="s">
        <v>9284</v>
      </c>
      <c r="C3527" t="s">
        <v>9325</v>
      </c>
      <c r="D3527" t="s">
        <v>9326</v>
      </c>
      <c r="E3527" t="s">
        <v>24</v>
      </c>
      <c r="F3527" s="1">
        <v>27581</v>
      </c>
      <c r="G3527" t="s">
        <v>322</v>
      </c>
      <c r="H3527" t="s">
        <v>105</v>
      </c>
      <c r="I3527">
        <v>70</v>
      </c>
      <c r="J3527" t="s">
        <v>110</v>
      </c>
      <c r="K3527" t="s">
        <v>179</v>
      </c>
      <c r="L3527" s="1">
        <v>48791.999988426003</v>
      </c>
      <c r="M3527" t="s">
        <v>351</v>
      </c>
      <c r="N3527" t="s">
        <v>918</v>
      </c>
      <c r="O3527" t="s">
        <v>353</v>
      </c>
      <c r="P3527" t="s">
        <v>9327</v>
      </c>
      <c r="Q3527" t="s">
        <v>126</v>
      </c>
      <c r="R3527" t="s">
        <v>43</v>
      </c>
      <c r="S3527" t="s">
        <v>44</v>
      </c>
      <c r="T3527" t="s">
        <v>36</v>
      </c>
      <c r="U3527">
        <f>YEAR(Sheet1[[#This Row],[Schedule RetirementDate]])</f>
        <v>2033</v>
      </c>
    </row>
    <row r="3528" spans="1:21" x14ac:dyDescent="0.25">
      <c r="A3528" t="s">
        <v>20</v>
      </c>
      <c r="B3528" t="s">
        <v>9284</v>
      </c>
      <c r="C3528" t="s">
        <v>9328</v>
      </c>
      <c r="D3528" t="s">
        <v>9329</v>
      </c>
      <c r="E3528" t="s">
        <v>39</v>
      </c>
      <c r="F3528" s="1">
        <v>21644</v>
      </c>
      <c r="G3528" t="s">
        <v>25</v>
      </c>
      <c r="H3528" t="s">
        <v>26</v>
      </c>
      <c r="I3528">
        <v>83</v>
      </c>
      <c r="J3528" t="s">
        <v>27</v>
      </c>
      <c r="K3528" t="s">
        <v>28</v>
      </c>
      <c r="L3528" s="1">
        <v>43585.999988426003</v>
      </c>
      <c r="M3528" t="s">
        <v>351</v>
      </c>
      <c r="N3528" t="s">
        <v>918</v>
      </c>
      <c r="O3528" t="s">
        <v>353</v>
      </c>
      <c r="P3528" t="s">
        <v>9330</v>
      </c>
      <c r="Q3528" t="s">
        <v>42</v>
      </c>
      <c r="R3528" t="s">
        <v>43</v>
      </c>
      <c r="S3528" t="s">
        <v>44</v>
      </c>
      <c r="T3528" t="s">
        <v>36</v>
      </c>
      <c r="U3528">
        <f>YEAR(Sheet1[[#This Row],[Schedule RetirementDate]])</f>
        <v>2019</v>
      </c>
    </row>
    <row r="3529" spans="1:21" x14ac:dyDescent="0.25">
      <c r="A3529" t="s">
        <v>20</v>
      </c>
      <c r="B3529" t="s">
        <v>9284</v>
      </c>
      <c r="C3529" t="s">
        <v>9331</v>
      </c>
      <c r="D3529" t="s">
        <v>9332</v>
      </c>
      <c r="E3529" t="s">
        <v>39</v>
      </c>
      <c r="F3529" s="1">
        <v>21514</v>
      </c>
      <c r="G3529" t="s">
        <v>25</v>
      </c>
      <c r="H3529" t="s">
        <v>26</v>
      </c>
      <c r="I3529">
        <v>83</v>
      </c>
      <c r="J3529" t="s">
        <v>27</v>
      </c>
      <c r="K3529" t="s">
        <v>28</v>
      </c>
      <c r="L3529" s="1">
        <v>43434.999988426003</v>
      </c>
      <c r="M3529" t="s">
        <v>351</v>
      </c>
      <c r="N3529" t="s">
        <v>918</v>
      </c>
      <c r="O3529" t="s">
        <v>353</v>
      </c>
      <c r="P3529" t="s">
        <v>9333</v>
      </c>
      <c r="Q3529" t="s">
        <v>126</v>
      </c>
      <c r="R3529" t="s">
        <v>43</v>
      </c>
      <c r="S3529" t="s">
        <v>44</v>
      </c>
      <c r="T3529" t="s">
        <v>36</v>
      </c>
      <c r="U3529">
        <f>YEAR(Sheet1[[#This Row],[Schedule RetirementDate]])</f>
        <v>2018</v>
      </c>
    </row>
    <row r="3530" spans="1:21" x14ac:dyDescent="0.25">
      <c r="A3530" t="s">
        <v>20</v>
      </c>
      <c r="B3530" t="s">
        <v>9284</v>
      </c>
      <c r="C3530" t="s">
        <v>9334</v>
      </c>
      <c r="D3530" t="s">
        <v>9335</v>
      </c>
      <c r="E3530" t="s">
        <v>39</v>
      </c>
      <c r="F3530" s="1">
        <v>23895</v>
      </c>
      <c r="G3530" t="s">
        <v>360</v>
      </c>
      <c r="H3530" t="s">
        <v>361</v>
      </c>
      <c r="I3530">
        <v>50</v>
      </c>
      <c r="J3530" t="s">
        <v>110</v>
      </c>
      <c r="K3530" t="s">
        <v>28</v>
      </c>
      <c r="L3530" s="1">
        <v>45107.999305555997</v>
      </c>
      <c r="M3530" t="s">
        <v>351</v>
      </c>
      <c r="N3530" t="s">
        <v>918</v>
      </c>
      <c r="O3530" t="s">
        <v>353</v>
      </c>
      <c r="P3530" t="s">
        <v>32</v>
      </c>
      <c r="Q3530" t="s">
        <v>126</v>
      </c>
      <c r="R3530" t="s">
        <v>43</v>
      </c>
      <c r="S3530" t="s">
        <v>44</v>
      </c>
      <c r="T3530" t="s">
        <v>36</v>
      </c>
      <c r="U3530">
        <f>YEAR(Sheet1[[#This Row],[Schedule RetirementDate]])</f>
        <v>2023</v>
      </c>
    </row>
    <row r="3531" spans="1:21" x14ac:dyDescent="0.25">
      <c r="A3531" t="s">
        <v>20</v>
      </c>
      <c r="B3531" t="s">
        <v>9284</v>
      </c>
      <c r="C3531" t="s">
        <v>9336</v>
      </c>
      <c r="D3531" t="s">
        <v>9337</v>
      </c>
      <c r="E3531" t="s">
        <v>39</v>
      </c>
      <c r="F3531" s="1">
        <v>30481</v>
      </c>
      <c r="G3531" t="s">
        <v>192</v>
      </c>
      <c r="H3531" t="s">
        <v>105</v>
      </c>
      <c r="I3531">
        <v>11</v>
      </c>
      <c r="J3531" t="s">
        <v>110</v>
      </c>
      <c r="K3531" t="s">
        <v>28</v>
      </c>
      <c r="L3531" s="1">
        <v>51682.999988426003</v>
      </c>
      <c r="M3531" t="s">
        <v>351</v>
      </c>
      <c r="N3531" t="s">
        <v>918</v>
      </c>
      <c r="O3531" t="s">
        <v>353</v>
      </c>
      <c r="P3531" t="s">
        <v>9338</v>
      </c>
      <c r="Q3531" t="s">
        <v>49</v>
      </c>
      <c r="R3531" t="s">
        <v>34</v>
      </c>
      <c r="S3531" t="s">
        <v>44</v>
      </c>
      <c r="T3531" t="s">
        <v>60</v>
      </c>
      <c r="U3531">
        <f>YEAR(Sheet1[[#This Row],[Schedule RetirementDate]])</f>
        <v>2041</v>
      </c>
    </row>
    <row r="3532" spans="1:21" x14ac:dyDescent="0.25">
      <c r="A3532" t="s">
        <v>20</v>
      </c>
      <c r="B3532" t="s">
        <v>9284</v>
      </c>
      <c r="C3532" t="s">
        <v>9339</v>
      </c>
      <c r="D3532" t="s">
        <v>9340</v>
      </c>
      <c r="E3532" t="s">
        <v>24</v>
      </c>
      <c r="F3532" s="1">
        <v>29346</v>
      </c>
      <c r="G3532" t="s">
        <v>52</v>
      </c>
      <c r="H3532" t="s">
        <v>58</v>
      </c>
      <c r="I3532">
        <v>3</v>
      </c>
      <c r="J3532" t="s">
        <v>27</v>
      </c>
      <c r="K3532" t="s">
        <v>28</v>
      </c>
      <c r="L3532" s="1">
        <v>51287.999988426003</v>
      </c>
      <c r="M3532" t="s">
        <v>351</v>
      </c>
      <c r="N3532" t="s">
        <v>918</v>
      </c>
      <c r="O3532" t="s">
        <v>353</v>
      </c>
      <c r="P3532" t="s">
        <v>32</v>
      </c>
      <c r="Q3532" t="s">
        <v>42</v>
      </c>
      <c r="R3532" t="s">
        <v>43</v>
      </c>
      <c r="S3532" t="s">
        <v>44</v>
      </c>
      <c r="T3532" t="s">
        <v>36</v>
      </c>
      <c r="U3532">
        <f>YEAR(Sheet1[[#This Row],[Schedule RetirementDate]])</f>
        <v>2040</v>
      </c>
    </row>
    <row r="3533" spans="1:21" x14ac:dyDescent="0.25">
      <c r="A3533" t="s">
        <v>20</v>
      </c>
      <c r="B3533" t="s">
        <v>9341</v>
      </c>
      <c r="C3533" t="s">
        <v>9342</v>
      </c>
      <c r="D3533" t="s">
        <v>9343</v>
      </c>
      <c r="E3533" t="s">
        <v>39</v>
      </c>
      <c r="F3533" s="1">
        <v>24239</v>
      </c>
      <c r="G3533" t="s">
        <v>52</v>
      </c>
      <c r="H3533" t="s">
        <v>77</v>
      </c>
      <c r="I3533">
        <v>3</v>
      </c>
      <c r="J3533" t="s">
        <v>27</v>
      </c>
      <c r="K3533" t="s">
        <v>28</v>
      </c>
      <c r="L3533" s="1">
        <v>46173.999988426003</v>
      </c>
      <c r="M3533" t="s">
        <v>351</v>
      </c>
      <c r="N3533" t="s">
        <v>918</v>
      </c>
      <c r="O3533" t="s">
        <v>353</v>
      </c>
      <c r="P3533" t="s">
        <v>9344</v>
      </c>
      <c r="Q3533" t="s">
        <v>130</v>
      </c>
      <c r="R3533" t="s">
        <v>65</v>
      </c>
      <c r="S3533" t="s">
        <v>35</v>
      </c>
      <c r="T3533" t="s">
        <v>36</v>
      </c>
      <c r="U3533">
        <f>YEAR(Sheet1[[#This Row],[Schedule RetirementDate]])</f>
        <v>2026</v>
      </c>
    </row>
    <row r="3534" spans="1:21" x14ac:dyDescent="0.25">
      <c r="A3534" t="s">
        <v>20</v>
      </c>
      <c r="B3534" t="s">
        <v>9341</v>
      </c>
      <c r="C3534" t="s">
        <v>9345</v>
      </c>
      <c r="D3534" t="s">
        <v>9346</v>
      </c>
      <c r="E3534" t="s">
        <v>24</v>
      </c>
      <c r="F3534" s="1">
        <v>20669</v>
      </c>
      <c r="G3534" t="s">
        <v>25</v>
      </c>
      <c r="H3534" t="s">
        <v>26</v>
      </c>
      <c r="I3534">
        <v>83</v>
      </c>
      <c r="J3534" t="s">
        <v>27</v>
      </c>
      <c r="K3534" t="s">
        <v>28</v>
      </c>
      <c r="L3534" s="1">
        <v>42613.999988426003</v>
      </c>
      <c r="M3534" t="s">
        <v>351</v>
      </c>
      <c r="N3534" t="s">
        <v>918</v>
      </c>
      <c r="O3534" t="s">
        <v>353</v>
      </c>
      <c r="P3534" t="s">
        <v>9347</v>
      </c>
      <c r="Q3534" t="s">
        <v>42</v>
      </c>
      <c r="R3534" t="s">
        <v>43</v>
      </c>
      <c r="S3534" t="s">
        <v>44</v>
      </c>
      <c r="T3534" t="s">
        <v>36</v>
      </c>
      <c r="U3534">
        <f>YEAR(Sheet1[[#This Row],[Schedule RetirementDate]])</f>
        <v>2016</v>
      </c>
    </row>
    <row r="3535" spans="1:21" x14ac:dyDescent="0.25">
      <c r="A3535" t="s">
        <v>20</v>
      </c>
      <c r="B3535" t="s">
        <v>9341</v>
      </c>
      <c r="C3535" t="s">
        <v>9348</v>
      </c>
      <c r="D3535" t="s">
        <v>930</v>
      </c>
      <c r="E3535" t="s">
        <v>24</v>
      </c>
      <c r="F3535" s="1">
        <v>32245</v>
      </c>
      <c r="G3535" t="s">
        <v>100</v>
      </c>
      <c r="H3535" t="s">
        <v>105</v>
      </c>
      <c r="I3535">
        <v>28</v>
      </c>
      <c r="J3535" t="s">
        <v>27</v>
      </c>
      <c r="K3535" t="s">
        <v>89</v>
      </c>
      <c r="L3535" s="1">
        <v>53447.999305555997</v>
      </c>
      <c r="M3535" t="s">
        <v>351</v>
      </c>
      <c r="N3535" t="s">
        <v>918</v>
      </c>
      <c r="O3535" t="s">
        <v>353</v>
      </c>
      <c r="P3535">
        <v>351</v>
      </c>
      <c r="Q3535" t="s">
        <v>137</v>
      </c>
      <c r="R3535" t="s">
        <v>43</v>
      </c>
      <c r="S3535" t="s">
        <v>44</v>
      </c>
      <c r="T3535" t="s">
        <v>60</v>
      </c>
      <c r="U3535">
        <f>YEAR(Sheet1[[#This Row],[Schedule RetirementDate]])</f>
        <v>2046</v>
      </c>
    </row>
    <row r="3536" spans="1:21" x14ac:dyDescent="0.25">
      <c r="A3536" t="s">
        <v>20</v>
      </c>
      <c r="B3536" t="s">
        <v>9341</v>
      </c>
      <c r="C3536" t="s">
        <v>9349</v>
      </c>
      <c r="D3536" t="s">
        <v>9350</v>
      </c>
      <c r="E3536" t="s">
        <v>24</v>
      </c>
      <c r="F3536" s="1">
        <v>28010</v>
      </c>
      <c r="G3536" t="s">
        <v>52</v>
      </c>
      <c r="H3536" t="s">
        <v>53</v>
      </c>
      <c r="I3536">
        <v>3</v>
      </c>
      <c r="J3536" t="s">
        <v>27</v>
      </c>
      <c r="K3536" t="s">
        <v>28</v>
      </c>
      <c r="L3536" s="1">
        <v>49948.999988426003</v>
      </c>
      <c r="M3536" t="s">
        <v>351</v>
      </c>
      <c r="N3536" t="s">
        <v>918</v>
      </c>
      <c r="O3536" t="s">
        <v>353</v>
      </c>
      <c r="P3536" t="s">
        <v>9351</v>
      </c>
      <c r="Q3536" t="s">
        <v>137</v>
      </c>
      <c r="R3536" t="s">
        <v>43</v>
      </c>
      <c r="S3536" t="s">
        <v>138</v>
      </c>
      <c r="T3536" t="s">
        <v>36</v>
      </c>
      <c r="U3536">
        <f>YEAR(Sheet1[[#This Row],[Schedule RetirementDate]])</f>
        <v>2036</v>
      </c>
    </row>
    <row r="3537" spans="1:21" x14ac:dyDescent="0.25">
      <c r="A3537" t="s">
        <v>20</v>
      </c>
      <c r="B3537" t="s">
        <v>9341</v>
      </c>
      <c r="C3537" t="s">
        <v>9352</v>
      </c>
      <c r="D3537" t="s">
        <v>9353</v>
      </c>
      <c r="E3537" t="s">
        <v>39</v>
      </c>
      <c r="F3537" s="1">
        <v>22197</v>
      </c>
      <c r="G3537" t="s">
        <v>151</v>
      </c>
      <c r="H3537" t="s">
        <v>105</v>
      </c>
      <c r="I3537">
        <v>70</v>
      </c>
      <c r="J3537" t="s">
        <v>110</v>
      </c>
      <c r="K3537" t="s">
        <v>28</v>
      </c>
      <c r="L3537" s="1">
        <v>43404.999988426003</v>
      </c>
      <c r="M3537" t="s">
        <v>351</v>
      </c>
      <c r="N3537" t="s">
        <v>918</v>
      </c>
      <c r="O3537" t="s">
        <v>353</v>
      </c>
      <c r="P3537" t="s">
        <v>9354</v>
      </c>
      <c r="Q3537" t="s">
        <v>130</v>
      </c>
      <c r="R3537" t="s">
        <v>65</v>
      </c>
      <c r="S3537" t="s">
        <v>35</v>
      </c>
      <c r="T3537" t="s">
        <v>36</v>
      </c>
      <c r="U3537">
        <f>YEAR(Sheet1[[#This Row],[Schedule RetirementDate]])</f>
        <v>2018</v>
      </c>
    </row>
    <row r="3538" spans="1:21" x14ac:dyDescent="0.25">
      <c r="A3538" t="s">
        <v>20</v>
      </c>
      <c r="B3538" t="s">
        <v>9341</v>
      </c>
      <c r="C3538" t="s">
        <v>9355</v>
      </c>
      <c r="D3538" t="s">
        <v>9356</v>
      </c>
      <c r="E3538" t="s">
        <v>39</v>
      </c>
      <c r="F3538" s="1">
        <v>24968</v>
      </c>
      <c r="G3538" t="s">
        <v>104</v>
      </c>
      <c r="H3538" t="s">
        <v>795</v>
      </c>
      <c r="I3538">
        <v>100</v>
      </c>
      <c r="J3538" t="s">
        <v>27</v>
      </c>
      <c r="K3538" t="s">
        <v>28</v>
      </c>
      <c r="L3538" s="1">
        <v>46904.999988426003</v>
      </c>
      <c r="M3538" t="s">
        <v>351</v>
      </c>
      <c r="N3538" t="s">
        <v>918</v>
      </c>
      <c r="O3538" t="s">
        <v>353</v>
      </c>
      <c r="P3538" t="s">
        <v>9357</v>
      </c>
      <c r="Q3538" t="s">
        <v>137</v>
      </c>
      <c r="R3538" t="s">
        <v>43</v>
      </c>
      <c r="S3538" t="s">
        <v>44</v>
      </c>
      <c r="T3538" t="s">
        <v>36</v>
      </c>
      <c r="U3538">
        <f>YEAR(Sheet1[[#This Row],[Schedule RetirementDate]])</f>
        <v>2028</v>
      </c>
    </row>
    <row r="3539" spans="1:21" x14ac:dyDescent="0.25">
      <c r="A3539" t="s">
        <v>20</v>
      </c>
      <c r="B3539" t="s">
        <v>9341</v>
      </c>
      <c r="C3539" t="s">
        <v>9358</v>
      </c>
      <c r="D3539" t="s">
        <v>9359</v>
      </c>
      <c r="E3539" t="s">
        <v>24</v>
      </c>
      <c r="F3539" s="1">
        <v>21535</v>
      </c>
      <c r="G3539" t="s">
        <v>331</v>
      </c>
      <c r="H3539" t="s">
        <v>105</v>
      </c>
      <c r="I3539">
        <v>101</v>
      </c>
      <c r="J3539" t="s">
        <v>110</v>
      </c>
      <c r="K3539" t="s">
        <v>28</v>
      </c>
      <c r="L3539" s="1">
        <v>43465.999988426003</v>
      </c>
      <c r="M3539" t="s">
        <v>351</v>
      </c>
      <c r="N3539" t="s">
        <v>918</v>
      </c>
      <c r="O3539" t="s">
        <v>353</v>
      </c>
      <c r="P3539" t="s">
        <v>9360</v>
      </c>
      <c r="Q3539" t="s">
        <v>33</v>
      </c>
      <c r="R3539" t="s">
        <v>34</v>
      </c>
      <c r="S3539" t="s">
        <v>35</v>
      </c>
      <c r="T3539" t="s">
        <v>36</v>
      </c>
      <c r="U3539">
        <f>YEAR(Sheet1[[#This Row],[Schedule RetirementDate]])</f>
        <v>2018</v>
      </c>
    </row>
    <row r="3540" spans="1:21" x14ac:dyDescent="0.25">
      <c r="A3540" t="s">
        <v>20</v>
      </c>
      <c r="B3540" t="s">
        <v>9341</v>
      </c>
      <c r="C3540" t="s">
        <v>9361</v>
      </c>
      <c r="D3540" t="s">
        <v>9362</v>
      </c>
      <c r="E3540" t="s">
        <v>24</v>
      </c>
      <c r="F3540" s="1">
        <v>26191</v>
      </c>
      <c r="G3540" t="s">
        <v>52</v>
      </c>
      <c r="H3540" t="s">
        <v>58</v>
      </c>
      <c r="I3540">
        <v>3</v>
      </c>
      <c r="J3540" t="s">
        <v>27</v>
      </c>
      <c r="K3540" t="s">
        <v>28</v>
      </c>
      <c r="L3540" s="1">
        <v>48121.999988426003</v>
      </c>
      <c r="M3540" t="s">
        <v>351</v>
      </c>
      <c r="N3540" t="s">
        <v>918</v>
      </c>
      <c r="O3540" t="s">
        <v>353</v>
      </c>
      <c r="P3540" t="s">
        <v>9363</v>
      </c>
      <c r="Q3540" t="s">
        <v>130</v>
      </c>
      <c r="R3540" t="s">
        <v>65</v>
      </c>
      <c r="S3540" t="s">
        <v>35</v>
      </c>
      <c r="T3540" t="s">
        <v>36</v>
      </c>
      <c r="U3540">
        <f>YEAR(Sheet1[[#This Row],[Schedule RetirementDate]])</f>
        <v>2031</v>
      </c>
    </row>
    <row r="3541" spans="1:21" x14ac:dyDescent="0.25">
      <c r="A3541" t="s">
        <v>20</v>
      </c>
      <c r="B3541" t="s">
        <v>9341</v>
      </c>
      <c r="C3541" t="s">
        <v>9364</v>
      </c>
      <c r="D3541" t="s">
        <v>817</v>
      </c>
      <c r="E3541" t="s">
        <v>24</v>
      </c>
      <c r="F3541" s="1">
        <v>23279</v>
      </c>
      <c r="G3541" t="s">
        <v>52</v>
      </c>
      <c r="H3541" t="s">
        <v>58</v>
      </c>
      <c r="I3541">
        <v>3</v>
      </c>
      <c r="J3541" t="s">
        <v>27</v>
      </c>
      <c r="K3541" t="s">
        <v>28</v>
      </c>
      <c r="L3541" s="1">
        <v>45199.999988426003</v>
      </c>
      <c r="M3541" t="s">
        <v>351</v>
      </c>
      <c r="N3541" t="s">
        <v>918</v>
      </c>
      <c r="O3541" t="s">
        <v>353</v>
      </c>
      <c r="P3541" t="s">
        <v>9365</v>
      </c>
      <c r="Q3541" t="s">
        <v>130</v>
      </c>
      <c r="R3541" t="s">
        <v>65</v>
      </c>
      <c r="S3541" t="s">
        <v>35</v>
      </c>
      <c r="T3541" t="s">
        <v>36</v>
      </c>
      <c r="U3541">
        <f>YEAR(Sheet1[[#This Row],[Schedule RetirementDate]])</f>
        <v>2023</v>
      </c>
    </row>
    <row r="3542" spans="1:21" x14ac:dyDescent="0.25">
      <c r="A3542" t="s">
        <v>20</v>
      </c>
      <c r="B3542" t="s">
        <v>9341</v>
      </c>
      <c r="C3542" t="s">
        <v>9366</v>
      </c>
      <c r="D3542" t="s">
        <v>9367</v>
      </c>
      <c r="E3542" t="s">
        <v>24</v>
      </c>
      <c r="F3542" s="1">
        <v>19046</v>
      </c>
      <c r="G3542" t="s">
        <v>25</v>
      </c>
      <c r="H3542" t="s">
        <v>26</v>
      </c>
      <c r="I3542">
        <v>83</v>
      </c>
      <c r="J3542" t="s">
        <v>27</v>
      </c>
      <c r="K3542" t="s">
        <v>28</v>
      </c>
      <c r="L3542" s="1">
        <v>40968.999988426003</v>
      </c>
      <c r="M3542" t="s">
        <v>351</v>
      </c>
      <c r="N3542" t="s">
        <v>918</v>
      </c>
      <c r="O3542" t="s">
        <v>353</v>
      </c>
      <c r="P3542">
        <v>691</v>
      </c>
      <c r="Q3542" t="s">
        <v>119</v>
      </c>
      <c r="R3542" t="s">
        <v>65</v>
      </c>
      <c r="S3542" t="s">
        <v>35</v>
      </c>
      <c r="T3542" t="s">
        <v>36</v>
      </c>
      <c r="U3542">
        <f>YEAR(Sheet1[[#This Row],[Schedule RetirementDate]])</f>
        <v>2012</v>
      </c>
    </row>
    <row r="3543" spans="1:21" x14ac:dyDescent="0.25">
      <c r="A3543" t="s">
        <v>20</v>
      </c>
      <c r="B3543" t="s">
        <v>9341</v>
      </c>
      <c r="C3543" t="s">
        <v>9368</v>
      </c>
      <c r="D3543" t="s">
        <v>9369</v>
      </c>
      <c r="E3543" t="s">
        <v>24</v>
      </c>
      <c r="F3543" s="1">
        <v>21704</v>
      </c>
      <c r="G3543" t="s">
        <v>25</v>
      </c>
      <c r="H3543" t="s">
        <v>26</v>
      </c>
      <c r="I3543">
        <v>83</v>
      </c>
      <c r="J3543" t="s">
        <v>27</v>
      </c>
      <c r="K3543" t="s">
        <v>28</v>
      </c>
      <c r="L3543" s="1">
        <v>44012.999988426003</v>
      </c>
      <c r="M3543" t="s">
        <v>351</v>
      </c>
      <c r="N3543" t="s">
        <v>918</v>
      </c>
      <c r="O3543" t="s">
        <v>353</v>
      </c>
      <c r="P3543">
        <v>182</v>
      </c>
      <c r="Q3543" t="s">
        <v>119</v>
      </c>
      <c r="R3543" t="s">
        <v>65</v>
      </c>
      <c r="S3543" t="s">
        <v>35</v>
      </c>
      <c r="T3543" t="s">
        <v>36</v>
      </c>
      <c r="U3543">
        <f>YEAR(Sheet1[[#This Row],[Schedule RetirementDate]])</f>
        <v>2020</v>
      </c>
    </row>
    <row r="3544" spans="1:21" x14ac:dyDescent="0.25">
      <c r="A3544" t="s">
        <v>20</v>
      </c>
      <c r="B3544" t="s">
        <v>9341</v>
      </c>
      <c r="C3544" t="s">
        <v>9370</v>
      </c>
      <c r="D3544" t="s">
        <v>9371</v>
      </c>
      <c r="E3544" t="s">
        <v>39</v>
      </c>
      <c r="F3544" s="1">
        <v>20184</v>
      </c>
      <c r="G3544" t="s">
        <v>93</v>
      </c>
      <c r="H3544" t="s">
        <v>94</v>
      </c>
      <c r="I3544">
        <v>200</v>
      </c>
      <c r="J3544" t="s">
        <v>27</v>
      </c>
      <c r="K3544" t="s">
        <v>28</v>
      </c>
      <c r="L3544" s="1">
        <v>42124.999988426003</v>
      </c>
      <c r="M3544" t="s">
        <v>351</v>
      </c>
      <c r="N3544" t="s">
        <v>918</v>
      </c>
      <c r="O3544" t="s">
        <v>353</v>
      </c>
      <c r="P3544" t="s">
        <v>9372</v>
      </c>
      <c r="Q3544" t="s">
        <v>130</v>
      </c>
      <c r="R3544" t="s">
        <v>65</v>
      </c>
      <c r="S3544" t="s">
        <v>35</v>
      </c>
      <c r="T3544" t="s">
        <v>36</v>
      </c>
      <c r="U3544">
        <f>YEAR(Sheet1[[#This Row],[Schedule RetirementDate]])</f>
        <v>2015</v>
      </c>
    </row>
    <row r="3545" spans="1:21" x14ac:dyDescent="0.25">
      <c r="A3545" t="s">
        <v>20</v>
      </c>
      <c r="B3545" t="s">
        <v>9341</v>
      </c>
      <c r="C3545" t="s">
        <v>9373</v>
      </c>
      <c r="D3545" t="s">
        <v>9374</v>
      </c>
      <c r="E3545" t="s">
        <v>24</v>
      </c>
      <c r="F3545" s="1">
        <v>24477</v>
      </c>
      <c r="G3545" t="s">
        <v>151</v>
      </c>
      <c r="H3545" t="s">
        <v>105</v>
      </c>
      <c r="I3545">
        <v>70</v>
      </c>
      <c r="J3545" t="s">
        <v>110</v>
      </c>
      <c r="K3545" t="s">
        <v>289</v>
      </c>
      <c r="L3545" s="1">
        <v>45688.999305555997</v>
      </c>
      <c r="M3545" t="s">
        <v>351</v>
      </c>
      <c r="N3545" t="s">
        <v>918</v>
      </c>
      <c r="O3545" t="s">
        <v>353</v>
      </c>
      <c r="P3545" t="s">
        <v>9375</v>
      </c>
      <c r="Q3545" t="s">
        <v>380</v>
      </c>
      <c r="R3545" t="s">
        <v>43</v>
      </c>
      <c r="S3545" t="s">
        <v>419</v>
      </c>
      <c r="T3545" t="s">
        <v>36</v>
      </c>
      <c r="U3545">
        <f>YEAR(Sheet1[[#This Row],[Schedule RetirementDate]])</f>
        <v>2025</v>
      </c>
    </row>
    <row r="3546" spans="1:21" x14ac:dyDescent="0.25">
      <c r="A3546" t="s">
        <v>20</v>
      </c>
      <c r="B3546" t="s">
        <v>9341</v>
      </c>
      <c r="C3546" t="s">
        <v>9376</v>
      </c>
      <c r="D3546" t="s">
        <v>9377</v>
      </c>
      <c r="E3546" t="s">
        <v>24</v>
      </c>
      <c r="F3546" s="1">
        <v>23064</v>
      </c>
      <c r="G3546" t="s">
        <v>25</v>
      </c>
      <c r="H3546" t="s">
        <v>26</v>
      </c>
      <c r="I3546">
        <v>83</v>
      </c>
      <c r="J3546" t="s">
        <v>27</v>
      </c>
      <c r="K3546" t="s">
        <v>28</v>
      </c>
      <c r="L3546" s="1">
        <v>44985.999988426003</v>
      </c>
      <c r="M3546" t="s">
        <v>351</v>
      </c>
      <c r="N3546" t="s">
        <v>918</v>
      </c>
      <c r="O3546" t="s">
        <v>353</v>
      </c>
      <c r="P3546" t="s">
        <v>9378</v>
      </c>
      <c r="Q3546" t="s">
        <v>49</v>
      </c>
      <c r="R3546" t="s">
        <v>34</v>
      </c>
      <c r="S3546" t="s">
        <v>35</v>
      </c>
      <c r="T3546" t="s">
        <v>36</v>
      </c>
      <c r="U3546">
        <f>YEAR(Sheet1[[#This Row],[Schedule RetirementDate]])</f>
        <v>2023</v>
      </c>
    </row>
    <row r="3547" spans="1:21" x14ac:dyDescent="0.25">
      <c r="A3547" t="s">
        <v>20</v>
      </c>
      <c r="B3547" t="s">
        <v>9341</v>
      </c>
      <c r="C3547" t="s">
        <v>9379</v>
      </c>
      <c r="D3547" t="s">
        <v>9380</v>
      </c>
      <c r="E3547" t="s">
        <v>24</v>
      </c>
      <c r="F3547" s="1">
        <v>21711</v>
      </c>
      <c r="G3547" t="s">
        <v>25</v>
      </c>
      <c r="H3547" t="s">
        <v>26</v>
      </c>
      <c r="I3547">
        <v>83</v>
      </c>
      <c r="J3547" t="s">
        <v>27</v>
      </c>
      <c r="K3547" t="s">
        <v>28</v>
      </c>
      <c r="L3547" s="1">
        <v>43646.999988426003</v>
      </c>
      <c r="M3547" t="s">
        <v>351</v>
      </c>
      <c r="N3547" t="s">
        <v>918</v>
      </c>
      <c r="O3547" t="s">
        <v>353</v>
      </c>
      <c r="P3547" t="s">
        <v>9381</v>
      </c>
      <c r="Q3547" t="s">
        <v>130</v>
      </c>
      <c r="R3547" t="s">
        <v>65</v>
      </c>
      <c r="S3547" t="s">
        <v>35</v>
      </c>
      <c r="T3547" t="s">
        <v>36</v>
      </c>
      <c r="U3547">
        <f>YEAR(Sheet1[[#This Row],[Schedule RetirementDate]])</f>
        <v>2019</v>
      </c>
    </row>
    <row r="3548" spans="1:21" x14ac:dyDescent="0.25">
      <c r="A3548" t="s">
        <v>20</v>
      </c>
      <c r="B3548" t="s">
        <v>9341</v>
      </c>
      <c r="C3548" t="s">
        <v>9382</v>
      </c>
      <c r="D3548" t="s">
        <v>1964</v>
      </c>
      <c r="E3548" t="s">
        <v>39</v>
      </c>
      <c r="F3548" s="1">
        <v>21625</v>
      </c>
      <c r="G3548" t="s">
        <v>25</v>
      </c>
      <c r="H3548" t="s">
        <v>26</v>
      </c>
      <c r="I3548">
        <v>83</v>
      </c>
      <c r="J3548" t="s">
        <v>27</v>
      </c>
      <c r="K3548" t="s">
        <v>28</v>
      </c>
      <c r="L3548" s="1">
        <v>43555.999988426003</v>
      </c>
      <c r="M3548" t="s">
        <v>351</v>
      </c>
      <c r="N3548" t="s">
        <v>918</v>
      </c>
      <c r="O3548" t="s">
        <v>353</v>
      </c>
      <c r="P3548" t="s">
        <v>9383</v>
      </c>
      <c r="Q3548" t="s">
        <v>42</v>
      </c>
      <c r="R3548" t="s">
        <v>43</v>
      </c>
      <c r="S3548" t="s">
        <v>44</v>
      </c>
      <c r="T3548" t="s">
        <v>36</v>
      </c>
      <c r="U3548">
        <f>YEAR(Sheet1[[#This Row],[Schedule RetirementDate]])</f>
        <v>2019</v>
      </c>
    </row>
    <row r="3549" spans="1:21" x14ac:dyDescent="0.25">
      <c r="A3549" t="s">
        <v>20</v>
      </c>
      <c r="B3549" t="s">
        <v>9341</v>
      </c>
      <c r="C3549" t="s">
        <v>9384</v>
      </c>
      <c r="D3549" t="s">
        <v>9385</v>
      </c>
      <c r="E3549" t="s">
        <v>24</v>
      </c>
      <c r="F3549" s="1">
        <v>23599</v>
      </c>
      <c r="G3549" t="s">
        <v>104</v>
      </c>
      <c r="H3549" t="s">
        <v>795</v>
      </c>
      <c r="I3549">
        <v>100</v>
      </c>
      <c r="J3549" t="s">
        <v>27</v>
      </c>
      <c r="K3549" t="s">
        <v>28</v>
      </c>
      <c r="L3549" s="1">
        <v>45535.999988426003</v>
      </c>
      <c r="M3549" t="s">
        <v>351</v>
      </c>
      <c r="N3549" t="s">
        <v>918</v>
      </c>
      <c r="O3549" t="s">
        <v>353</v>
      </c>
      <c r="P3549" t="s">
        <v>9386</v>
      </c>
      <c r="Q3549" t="s">
        <v>42</v>
      </c>
      <c r="R3549" t="s">
        <v>43</v>
      </c>
      <c r="S3549" t="s">
        <v>4045</v>
      </c>
      <c r="T3549" t="s">
        <v>36</v>
      </c>
      <c r="U3549">
        <f>YEAR(Sheet1[[#This Row],[Schedule RetirementDate]])</f>
        <v>2024</v>
      </c>
    </row>
    <row r="3550" spans="1:21" x14ac:dyDescent="0.25">
      <c r="A3550" t="s">
        <v>20</v>
      </c>
      <c r="B3550" t="s">
        <v>9341</v>
      </c>
      <c r="C3550" t="s">
        <v>9387</v>
      </c>
      <c r="D3550" t="s">
        <v>9388</v>
      </c>
      <c r="E3550" t="s">
        <v>24</v>
      </c>
      <c r="F3550" s="1">
        <v>19433</v>
      </c>
      <c r="G3550" t="s">
        <v>25</v>
      </c>
      <c r="H3550" t="s">
        <v>26</v>
      </c>
      <c r="I3550">
        <v>83</v>
      </c>
      <c r="J3550" t="s">
        <v>27</v>
      </c>
      <c r="K3550" t="s">
        <v>28</v>
      </c>
      <c r="L3550" s="1">
        <v>41364.999988426003</v>
      </c>
      <c r="M3550" t="s">
        <v>351</v>
      </c>
      <c r="N3550" t="s">
        <v>918</v>
      </c>
      <c r="O3550" t="s">
        <v>353</v>
      </c>
      <c r="P3550" t="s">
        <v>9389</v>
      </c>
      <c r="Q3550" t="s">
        <v>42</v>
      </c>
      <c r="R3550" t="s">
        <v>43</v>
      </c>
      <c r="S3550" t="s">
        <v>44</v>
      </c>
      <c r="T3550" t="s">
        <v>36</v>
      </c>
      <c r="U3550">
        <f>YEAR(Sheet1[[#This Row],[Schedule RetirementDate]])</f>
        <v>2013</v>
      </c>
    </row>
    <row r="3551" spans="1:21" x14ac:dyDescent="0.25">
      <c r="A3551" t="s">
        <v>20</v>
      </c>
      <c r="B3551" t="s">
        <v>9341</v>
      </c>
      <c r="C3551" t="s">
        <v>9390</v>
      </c>
      <c r="D3551" t="s">
        <v>9391</v>
      </c>
      <c r="E3551" t="s">
        <v>24</v>
      </c>
      <c r="F3551" s="1">
        <v>19295</v>
      </c>
      <c r="G3551" t="s">
        <v>25</v>
      </c>
      <c r="H3551" t="s">
        <v>26</v>
      </c>
      <c r="I3551">
        <v>83</v>
      </c>
      <c r="J3551" t="s">
        <v>27</v>
      </c>
      <c r="K3551" t="s">
        <v>28</v>
      </c>
      <c r="L3551" s="1">
        <v>41213.999988426003</v>
      </c>
      <c r="M3551" t="s">
        <v>351</v>
      </c>
      <c r="N3551" t="s">
        <v>918</v>
      </c>
      <c r="O3551" t="s">
        <v>353</v>
      </c>
      <c r="P3551" t="s">
        <v>9392</v>
      </c>
      <c r="Q3551" t="s">
        <v>126</v>
      </c>
      <c r="R3551" t="s">
        <v>43</v>
      </c>
      <c r="S3551" t="s">
        <v>44</v>
      </c>
      <c r="T3551" t="s">
        <v>36</v>
      </c>
      <c r="U3551">
        <f>YEAR(Sheet1[[#This Row],[Schedule RetirementDate]])</f>
        <v>2012</v>
      </c>
    </row>
    <row r="3552" spans="1:21" x14ac:dyDescent="0.25">
      <c r="A3552" t="s">
        <v>20</v>
      </c>
      <c r="B3552" t="s">
        <v>9341</v>
      </c>
      <c r="C3552" t="s">
        <v>9393</v>
      </c>
      <c r="D3552" t="s">
        <v>9394</v>
      </c>
      <c r="E3552" t="s">
        <v>24</v>
      </c>
      <c r="F3552" s="1">
        <v>25647</v>
      </c>
      <c r="G3552" t="s">
        <v>25</v>
      </c>
      <c r="H3552" t="s">
        <v>26</v>
      </c>
      <c r="I3552">
        <v>83</v>
      </c>
      <c r="J3552" t="s">
        <v>27</v>
      </c>
      <c r="K3552" t="s">
        <v>28</v>
      </c>
      <c r="L3552" s="1">
        <v>47573.999305555997</v>
      </c>
      <c r="M3552" t="s">
        <v>351</v>
      </c>
      <c r="N3552" t="s">
        <v>918</v>
      </c>
      <c r="O3552" t="s">
        <v>353</v>
      </c>
      <c r="P3552" t="s">
        <v>32</v>
      </c>
      <c r="Q3552" t="s">
        <v>428</v>
      </c>
      <c r="R3552" t="s">
        <v>83</v>
      </c>
      <c r="S3552" t="s">
        <v>35</v>
      </c>
      <c r="T3552" t="s">
        <v>36</v>
      </c>
      <c r="U3552">
        <f>YEAR(Sheet1[[#This Row],[Schedule RetirementDate]])</f>
        <v>2030</v>
      </c>
    </row>
    <row r="3553" spans="1:21" x14ac:dyDescent="0.25">
      <c r="A3553" t="s">
        <v>20</v>
      </c>
      <c r="B3553" t="s">
        <v>9341</v>
      </c>
      <c r="C3553" t="s">
        <v>9395</v>
      </c>
      <c r="D3553" t="s">
        <v>9396</v>
      </c>
      <c r="E3553" t="s">
        <v>24</v>
      </c>
      <c r="F3553" s="1">
        <v>32086</v>
      </c>
      <c r="G3553" t="s">
        <v>100</v>
      </c>
      <c r="H3553" t="s">
        <v>58</v>
      </c>
      <c r="I3553">
        <v>28</v>
      </c>
      <c r="J3553" t="s">
        <v>27</v>
      </c>
      <c r="K3553" t="s">
        <v>89</v>
      </c>
      <c r="L3553" s="1">
        <v>53296.999988426003</v>
      </c>
      <c r="M3553" t="s">
        <v>351</v>
      </c>
      <c r="N3553" t="s">
        <v>918</v>
      </c>
      <c r="O3553" t="s">
        <v>353</v>
      </c>
      <c r="P3553">
        <v>270</v>
      </c>
      <c r="Q3553" t="s">
        <v>380</v>
      </c>
      <c r="R3553" t="s">
        <v>43</v>
      </c>
      <c r="S3553" t="s">
        <v>35</v>
      </c>
      <c r="T3553" t="s">
        <v>60</v>
      </c>
      <c r="U3553">
        <f>YEAR(Sheet1[[#This Row],[Schedule RetirementDate]])</f>
        <v>2045</v>
      </c>
    </row>
    <row r="3554" spans="1:21" x14ac:dyDescent="0.25">
      <c r="A3554" t="s">
        <v>20</v>
      </c>
      <c r="B3554" t="s">
        <v>9341</v>
      </c>
      <c r="C3554" t="s">
        <v>9397</v>
      </c>
      <c r="D3554" t="s">
        <v>9398</v>
      </c>
      <c r="E3554" t="s">
        <v>24</v>
      </c>
      <c r="F3554" s="1">
        <v>24699</v>
      </c>
      <c r="G3554" t="s">
        <v>25</v>
      </c>
      <c r="H3554" t="s">
        <v>26</v>
      </c>
      <c r="I3554">
        <v>83</v>
      </c>
      <c r="J3554" t="s">
        <v>27</v>
      </c>
      <c r="K3554" t="s">
        <v>28</v>
      </c>
      <c r="L3554" s="1">
        <v>46630.999305555997</v>
      </c>
      <c r="M3554" t="s">
        <v>351</v>
      </c>
      <c r="N3554" t="s">
        <v>918</v>
      </c>
      <c r="O3554" t="s">
        <v>353</v>
      </c>
      <c r="P3554" t="s">
        <v>9399</v>
      </c>
      <c r="Q3554" t="s">
        <v>49</v>
      </c>
      <c r="R3554" t="s">
        <v>34</v>
      </c>
      <c r="S3554" t="s">
        <v>35</v>
      </c>
      <c r="T3554" t="s">
        <v>36</v>
      </c>
      <c r="U3554">
        <f>YEAR(Sheet1[[#This Row],[Schedule RetirementDate]])</f>
        <v>2027</v>
      </c>
    </row>
    <row r="3555" spans="1:21" x14ac:dyDescent="0.25">
      <c r="A3555" t="s">
        <v>20</v>
      </c>
      <c r="B3555" t="s">
        <v>9341</v>
      </c>
      <c r="C3555" t="s">
        <v>9400</v>
      </c>
      <c r="D3555" t="s">
        <v>9401</v>
      </c>
      <c r="E3555" t="s">
        <v>24</v>
      </c>
      <c r="F3555" s="1">
        <v>24400</v>
      </c>
      <c r="G3555" t="s">
        <v>25</v>
      </c>
      <c r="H3555" t="s">
        <v>26</v>
      </c>
      <c r="I3555">
        <v>83</v>
      </c>
      <c r="J3555" t="s">
        <v>27</v>
      </c>
      <c r="K3555" t="s">
        <v>28</v>
      </c>
      <c r="L3555" s="1">
        <v>46326.999988426003</v>
      </c>
      <c r="M3555" t="s">
        <v>351</v>
      </c>
      <c r="N3555" t="s">
        <v>918</v>
      </c>
      <c r="O3555" t="s">
        <v>353</v>
      </c>
      <c r="P3555" t="s">
        <v>9402</v>
      </c>
      <c r="Q3555" t="s">
        <v>33</v>
      </c>
      <c r="R3555" t="s">
        <v>34</v>
      </c>
      <c r="S3555" t="s">
        <v>35</v>
      </c>
      <c r="T3555" t="s">
        <v>36</v>
      </c>
      <c r="U3555">
        <f>YEAR(Sheet1[[#This Row],[Schedule RetirementDate]])</f>
        <v>2026</v>
      </c>
    </row>
    <row r="3556" spans="1:21" x14ac:dyDescent="0.25">
      <c r="A3556" t="s">
        <v>20</v>
      </c>
      <c r="B3556" t="s">
        <v>9341</v>
      </c>
      <c r="C3556" t="s">
        <v>9403</v>
      </c>
      <c r="D3556" t="s">
        <v>1196</v>
      </c>
      <c r="E3556" t="s">
        <v>24</v>
      </c>
      <c r="F3556" s="1">
        <v>22342</v>
      </c>
      <c r="G3556" t="s">
        <v>104</v>
      </c>
      <c r="H3556" t="s">
        <v>452</v>
      </c>
      <c r="I3556">
        <v>100</v>
      </c>
      <c r="J3556" t="s">
        <v>27</v>
      </c>
      <c r="K3556" t="s">
        <v>28</v>
      </c>
      <c r="L3556" s="1">
        <v>44286.999988426003</v>
      </c>
      <c r="M3556" t="s">
        <v>351</v>
      </c>
      <c r="N3556" t="s">
        <v>918</v>
      </c>
      <c r="O3556" t="s">
        <v>353</v>
      </c>
      <c r="P3556" t="s">
        <v>9404</v>
      </c>
      <c r="Q3556" t="s">
        <v>42</v>
      </c>
      <c r="R3556" t="s">
        <v>43</v>
      </c>
      <c r="S3556" t="s">
        <v>44</v>
      </c>
      <c r="T3556" t="s">
        <v>36</v>
      </c>
      <c r="U3556">
        <f>YEAR(Sheet1[[#This Row],[Schedule RetirementDate]])</f>
        <v>2021</v>
      </c>
    </row>
    <row r="3557" spans="1:21" x14ac:dyDescent="0.25">
      <c r="A3557" t="s">
        <v>20</v>
      </c>
      <c r="B3557" t="s">
        <v>9405</v>
      </c>
      <c r="C3557" t="s">
        <v>9406</v>
      </c>
      <c r="D3557" t="s">
        <v>9407</v>
      </c>
      <c r="E3557" t="s">
        <v>24</v>
      </c>
      <c r="F3557" s="1">
        <v>24632</v>
      </c>
      <c r="G3557" t="s">
        <v>25</v>
      </c>
      <c r="H3557" t="s">
        <v>26</v>
      </c>
      <c r="I3557">
        <v>83</v>
      </c>
      <c r="J3557" t="s">
        <v>27</v>
      </c>
      <c r="K3557" t="s">
        <v>28</v>
      </c>
      <c r="L3557" s="1">
        <v>46568.999988426003</v>
      </c>
      <c r="M3557" t="s">
        <v>29</v>
      </c>
      <c r="N3557" t="s">
        <v>1216</v>
      </c>
      <c r="O3557" t="s">
        <v>31</v>
      </c>
      <c r="P3557" t="s">
        <v>9408</v>
      </c>
      <c r="Q3557" t="s">
        <v>119</v>
      </c>
      <c r="R3557" t="s">
        <v>65</v>
      </c>
      <c r="S3557" t="s">
        <v>35</v>
      </c>
      <c r="T3557" t="s">
        <v>36</v>
      </c>
      <c r="U3557">
        <f>YEAR(Sheet1[[#This Row],[Schedule RetirementDate]])</f>
        <v>2027</v>
      </c>
    </row>
    <row r="3558" spans="1:21" x14ac:dyDescent="0.25">
      <c r="A3558" t="s">
        <v>20</v>
      </c>
      <c r="B3558" t="s">
        <v>9405</v>
      </c>
      <c r="C3558" t="s">
        <v>9409</v>
      </c>
      <c r="D3558" t="s">
        <v>9410</v>
      </c>
      <c r="E3558" t="s">
        <v>39</v>
      </c>
      <c r="F3558" s="1">
        <v>26881</v>
      </c>
      <c r="G3558" t="s">
        <v>958</v>
      </c>
      <c r="H3558" t="s">
        <v>105</v>
      </c>
      <c r="I3558">
        <v>70</v>
      </c>
      <c r="J3558" t="s">
        <v>110</v>
      </c>
      <c r="K3558" t="s">
        <v>89</v>
      </c>
      <c r="L3558" s="1">
        <v>48091.999305555997</v>
      </c>
      <c r="M3558" t="s">
        <v>29</v>
      </c>
      <c r="N3558" t="s">
        <v>1216</v>
      </c>
      <c r="O3558" t="s">
        <v>31</v>
      </c>
      <c r="P3558" t="s">
        <v>9411</v>
      </c>
      <c r="Q3558" t="s">
        <v>33</v>
      </c>
      <c r="R3558" t="s">
        <v>34</v>
      </c>
      <c r="S3558" t="s">
        <v>35</v>
      </c>
      <c r="T3558" t="s">
        <v>36</v>
      </c>
      <c r="U3558">
        <f>YEAR(Sheet1[[#This Row],[Schedule RetirementDate]])</f>
        <v>2031</v>
      </c>
    </row>
    <row r="3559" spans="1:21" x14ac:dyDescent="0.25">
      <c r="A3559" t="s">
        <v>20</v>
      </c>
      <c r="B3559" t="s">
        <v>9405</v>
      </c>
      <c r="C3559" t="s">
        <v>9412</v>
      </c>
      <c r="D3559" t="s">
        <v>4323</v>
      </c>
      <c r="E3559" t="s">
        <v>24</v>
      </c>
      <c r="F3559" s="1">
        <v>26839</v>
      </c>
      <c r="G3559" t="s">
        <v>52</v>
      </c>
      <c r="H3559" t="s">
        <v>58</v>
      </c>
      <c r="I3559">
        <v>3</v>
      </c>
      <c r="J3559" t="s">
        <v>27</v>
      </c>
      <c r="K3559" t="s">
        <v>28</v>
      </c>
      <c r="L3559" s="1">
        <v>48760.999305555997</v>
      </c>
      <c r="M3559" t="s">
        <v>29</v>
      </c>
      <c r="N3559" t="s">
        <v>1216</v>
      </c>
      <c r="O3559" t="s">
        <v>31</v>
      </c>
      <c r="P3559" t="s">
        <v>9413</v>
      </c>
      <c r="Q3559" t="s">
        <v>42</v>
      </c>
      <c r="R3559" t="s">
        <v>43</v>
      </c>
      <c r="S3559" t="s">
        <v>44</v>
      </c>
      <c r="T3559" t="s">
        <v>36</v>
      </c>
      <c r="U3559">
        <f>YEAR(Sheet1[[#This Row],[Schedule RetirementDate]])</f>
        <v>2033</v>
      </c>
    </row>
    <row r="3560" spans="1:21" x14ac:dyDescent="0.25">
      <c r="A3560" t="s">
        <v>20</v>
      </c>
      <c r="B3560" t="s">
        <v>9405</v>
      </c>
      <c r="C3560" t="s">
        <v>9414</v>
      </c>
      <c r="D3560" t="s">
        <v>238</v>
      </c>
      <c r="E3560" t="s">
        <v>39</v>
      </c>
      <c r="F3560" s="1">
        <v>31946</v>
      </c>
      <c r="G3560" t="s">
        <v>52</v>
      </c>
      <c r="H3560" t="s">
        <v>77</v>
      </c>
      <c r="I3560">
        <v>3</v>
      </c>
      <c r="J3560" t="s">
        <v>27</v>
      </c>
      <c r="K3560" t="s">
        <v>89</v>
      </c>
      <c r="L3560" s="1">
        <v>53873.999988426003</v>
      </c>
      <c r="M3560" t="s">
        <v>29</v>
      </c>
      <c r="N3560" t="s">
        <v>1216</v>
      </c>
      <c r="O3560" t="s">
        <v>31</v>
      </c>
      <c r="P3560" t="s">
        <v>9415</v>
      </c>
      <c r="Q3560" t="s">
        <v>42</v>
      </c>
      <c r="R3560" t="s">
        <v>43</v>
      </c>
      <c r="S3560" t="s">
        <v>44</v>
      </c>
      <c r="T3560" t="s">
        <v>60</v>
      </c>
      <c r="U3560">
        <f>YEAR(Sheet1[[#This Row],[Schedule RetirementDate]])</f>
        <v>2047</v>
      </c>
    </row>
    <row r="3561" spans="1:21" x14ac:dyDescent="0.25">
      <c r="A3561" t="s">
        <v>20</v>
      </c>
      <c r="B3561" t="s">
        <v>9405</v>
      </c>
      <c r="C3561" t="s">
        <v>9416</v>
      </c>
      <c r="D3561" t="s">
        <v>9417</v>
      </c>
      <c r="E3561" t="s">
        <v>24</v>
      </c>
      <c r="F3561" s="1">
        <v>28583</v>
      </c>
      <c r="G3561" t="s">
        <v>52</v>
      </c>
      <c r="H3561" t="s">
        <v>53</v>
      </c>
      <c r="I3561">
        <v>3</v>
      </c>
      <c r="J3561" t="s">
        <v>27</v>
      </c>
      <c r="K3561" t="s">
        <v>28</v>
      </c>
      <c r="L3561" s="1">
        <v>50525.999988426003</v>
      </c>
      <c r="M3561" t="s">
        <v>29</v>
      </c>
      <c r="N3561" t="s">
        <v>1216</v>
      </c>
      <c r="O3561" t="s">
        <v>31</v>
      </c>
      <c r="P3561" t="s">
        <v>9418</v>
      </c>
      <c r="Q3561" t="s">
        <v>42</v>
      </c>
      <c r="R3561" t="s">
        <v>43</v>
      </c>
      <c r="S3561" t="s">
        <v>44</v>
      </c>
      <c r="T3561" t="s">
        <v>36</v>
      </c>
      <c r="U3561">
        <f>YEAR(Sheet1[[#This Row],[Schedule RetirementDate]])</f>
        <v>2038</v>
      </c>
    </row>
    <row r="3562" spans="1:21" x14ac:dyDescent="0.25">
      <c r="A3562" t="s">
        <v>20</v>
      </c>
      <c r="B3562" t="s">
        <v>9405</v>
      </c>
      <c r="C3562" t="s">
        <v>9419</v>
      </c>
      <c r="D3562" t="s">
        <v>9420</v>
      </c>
      <c r="E3562" t="s">
        <v>24</v>
      </c>
      <c r="F3562" s="1">
        <v>27922</v>
      </c>
      <c r="G3562" t="s">
        <v>104</v>
      </c>
      <c r="H3562" t="s">
        <v>452</v>
      </c>
      <c r="I3562">
        <v>100</v>
      </c>
      <c r="J3562" t="s">
        <v>27</v>
      </c>
      <c r="K3562" t="s">
        <v>28</v>
      </c>
      <c r="L3562" s="1">
        <v>49856.999305555997</v>
      </c>
      <c r="M3562" t="s">
        <v>29</v>
      </c>
      <c r="N3562" t="s">
        <v>1216</v>
      </c>
      <c r="O3562" t="s">
        <v>31</v>
      </c>
      <c r="P3562" t="s">
        <v>9421</v>
      </c>
      <c r="Q3562" t="s">
        <v>42</v>
      </c>
      <c r="R3562" t="s">
        <v>43</v>
      </c>
      <c r="S3562" t="s">
        <v>44</v>
      </c>
      <c r="T3562" t="s">
        <v>36</v>
      </c>
      <c r="U3562">
        <f>YEAR(Sheet1[[#This Row],[Schedule RetirementDate]])</f>
        <v>2036</v>
      </c>
    </row>
    <row r="3563" spans="1:21" x14ac:dyDescent="0.25">
      <c r="A3563" t="s">
        <v>20</v>
      </c>
      <c r="B3563" t="s">
        <v>9405</v>
      </c>
      <c r="C3563" t="s">
        <v>9422</v>
      </c>
      <c r="D3563" t="s">
        <v>9423</v>
      </c>
      <c r="E3563" t="s">
        <v>39</v>
      </c>
      <c r="F3563" s="1">
        <v>24446</v>
      </c>
      <c r="G3563" t="s">
        <v>104</v>
      </c>
      <c r="H3563" t="s">
        <v>452</v>
      </c>
      <c r="I3563">
        <v>100</v>
      </c>
      <c r="J3563" t="s">
        <v>27</v>
      </c>
      <c r="K3563" t="s">
        <v>28</v>
      </c>
      <c r="L3563" s="1">
        <v>46387.999305555997</v>
      </c>
      <c r="M3563" t="s">
        <v>29</v>
      </c>
      <c r="N3563" t="s">
        <v>1216</v>
      </c>
      <c r="O3563" t="s">
        <v>31</v>
      </c>
      <c r="P3563" t="s">
        <v>9424</v>
      </c>
      <c r="Q3563" t="s">
        <v>42</v>
      </c>
      <c r="R3563" t="s">
        <v>43</v>
      </c>
      <c r="S3563" t="s">
        <v>44</v>
      </c>
      <c r="T3563" t="s">
        <v>36</v>
      </c>
      <c r="U3563">
        <f>YEAR(Sheet1[[#This Row],[Schedule RetirementDate]])</f>
        <v>2026</v>
      </c>
    </row>
    <row r="3564" spans="1:21" x14ac:dyDescent="0.25">
      <c r="A3564" t="s">
        <v>20</v>
      </c>
      <c r="B3564" t="s">
        <v>9405</v>
      </c>
      <c r="C3564" t="s">
        <v>9425</v>
      </c>
      <c r="D3564" t="s">
        <v>9426</v>
      </c>
      <c r="E3564" t="s">
        <v>39</v>
      </c>
      <c r="F3564" s="1">
        <v>31269</v>
      </c>
      <c r="G3564" t="s">
        <v>52</v>
      </c>
      <c r="H3564" t="s">
        <v>58</v>
      </c>
      <c r="I3564">
        <v>3</v>
      </c>
      <c r="J3564" t="s">
        <v>27</v>
      </c>
      <c r="K3564" t="s">
        <v>28</v>
      </c>
      <c r="L3564" s="1">
        <v>53205.999305555997</v>
      </c>
      <c r="M3564" t="s">
        <v>29</v>
      </c>
      <c r="N3564" t="s">
        <v>1216</v>
      </c>
      <c r="O3564" t="s">
        <v>31</v>
      </c>
      <c r="P3564" t="s">
        <v>9427</v>
      </c>
      <c r="Q3564" t="s">
        <v>42</v>
      </c>
      <c r="R3564" t="s">
        <v>43</v>
      </c>
      <c r="S3564" t="s">
        <v>44</v>
      </c>
      <c r="T3564" t="s">
        <v>60</v>
      </c>
      <c r="U3564">
        <f>YEAR(Sheet1[[#This Row],[Schedule RetirementDate]])</f>
        <v>2045</v>
      </c>
    </row>
    <row r="3565" spans="1:21" x14ac:dyDescent="0.25">
      <c r="A3565" t="s">
        <v>20</v>
      </c>
      <c r="B3565" t="s">
        <v>9405</v>
      </c>
      <c r="C3565" t="s">
        <v>9428</v>
      </c>
      <c r="D3565" t="s">
        <v>2261</v>
      </c>
      <c r="E3565" t="s">
        <v>24</v>
      </c>
      <c r="F3565" s="1">
        <v>26588</v>
      </c>
      <c r="G3565" t="s">
        <v>25</v>
      </c>
      <c r="H3565" t="s">
        <v>26</v>
      </c>
      <c r="I3565">
        <v>83</v>
      </c>
      <c r="J3565" t="s">
        <v>27</v>
      </c>
      <c r="K3565" t="s">
        <v>28</v>
      </c>
      <c r="L3565" s="1">
        <v>48518.999988426003</v>
      </c>
      <c r="M3565" t="s">
        <v>29</v>
      </c>
      <c r="N3565" t="s">
        <v>1216</v>
      </c>
      <c r="O3565" t="s">
        <v>31</v>
      </c>
      <c r="P3565" t="s">
        <v>9429</v>
      </c>
      <c r="Q3565" t="s">
        <v>49</v>
      </c>
      <c r="R3565" t="s">
        <v>34</v>
      </c>
      <c r="S3565" t="s">
        <v>35</v>
      </c>
      <c r="T3565" t="s">
        <v>36</v>
      </c>
      <c r="U3565">
        <f>YEAR(Sheet1[[#This Row],[Schedule RetirementDate]])</f>
        <v>2032</v>
      </c>
    </row>
    <row r="3566" spans="1:21" x14ac:dyDescent="0.25">
      <c r="A3566" t="s">
        <v>20</v>
      </c>
      <c r="B3566" t="s">
        <v>9405</v>
      </c>
      <c r="C3566" t="s">
        <v>9430</v>
      </c>
      <c r="D3566" t="s">
        <v>7734</v>
      </c>
      <c r="E3566" t="s">
        <v>24</v>
      </c>
      <c r="F3566" s="1">
        <v>26551</v>
      </c>
      <c r="G3566" t="s">
        <v>52</v>
      </c>
      <c r="H3566" t="s">
        <v>58</v>
      </c>
      <c r="I3566">
        <v>3</v>
      </c>
      <c r="J3566" t="s">
        <v>27</v>
      </c>
      <c r="K3566" t="s">
        <v>28</v>
      </c>
      <c r="L3566" s="1">
        <v>48487.999988426003</v>
      </c>
      <c r="M3566" t="s">
        <v>29</v>
      </c>
      <c r="N3566" t="s">
        <v>1216</v>
      </c>
      <c r="O3566" t="s">
        <v>31</v>
      </c>
      <c r="P3566" t="s">
        <v>9431</v>
      </c>
      <c r="Q3566" t="s">
        <v>130</v>
      </c>
      <c r="R3566" t="s">
        <v>65</v>
      </c>
      <c r="S3566" t="s">
        <v>35</v>
      </c>
      <c r="T3566" t="s">
        <v>36</v>
      </c>
      <c r="U3566">
        <f>YEAR(Sheet1[[#This Row],[Schedule RetirementDate]])</f>
        <v>2032</v>
      </c>
    </row>
    <row r="3567" spans="1:21" x14ac:dyDescent="0.25">
      <c r="A3567" t="s">
        <v>20</v>
      </c>
      <c r="B3567" t="s">
        <v>9405</v>
      </c>
      <c r="C3567" t="s">
        <v>9432</v>
      </c>
      <c r="D3567" t="s">
        <v>9433</v>
      </c>
      <c r="E3567" t="s">
        <v>24</v>
      </c>
      <c r="F3567" s="1">
        <v>25320</v>
      </c>
      <c r="G3567" t="s">
        <v>109</v>
      </c>
      <c r="H3567" t="s">
        <v>105</v>
      </c>
      <c r="I3567">
        <v>100</v>
      </c>
      <c r="J3567" t="s">
        <v>110</v>
      </c>
      <c r="K3567" t="s">
        <v>28</v>
      </c>
      <c r="L3567" s="1">
        <v>47238.999988426003</v>
      </c>
      <c r="M3567" t="s">
        <v>29</v>
      </c>
      <c r="N3567" t="s">
        <v>1216</v>
      </c>
      <c r="O3567" t="s">
        <v>31</v>
      </c>
      <c r="P3567" t="s">
        <v>9434</v>
      </c>
      <c r="Q3567" t="s">
        <v>202</v>
      </c>
      <c r="R3567" t="s">
        <v>43</v>
      </c>
      <c r="S3567" t="s">
        <v>44</v>
      </c>
      <c r="T3567" t="s">
        <v>36</v>
      </c>
      <c r="U3567">
        <f>YEAR(Sheet1[[#This Row],[Schedule RetirementDate]])</f>
        <v>2029</v>
      </c>
    </row>
    <row r="3568" spans="1:21" x14ac:dyDescent="0.25">
      <c r="A3568" t="s">
        <v>20</v>
      </c>
      <c r="B3568" t="s">
        <v>9405</v>
      </c>
      <c r="C3568" t="s">
        <v>9435</v>
      </c>
      <c r="D3568" t="s">
        <v>9436</v>
      </c>
      <c r="E3568" t="s">
        <v>24</v>
      </c>
      <c r="F3568" s="1">
        <v>26832</v>
      </c>
      <c r="G3568" t="s">
        <v>151</v>
      </c>
      <c r="H3568" t="s">
        <v>105</v>
      </c>
      <c r="I3568">
        <v>70</v>
      </c>
      <c r="J3568" t="s">
        <v>110</v>
      </c>
      <c r="K3568" t="s">
        <v>28</v>
      </c>
      <c r="L3568" s="1">
        <v>48029.999305555997</v>
      </c>
      <c r="M3568" t="s">
        <v>29</v>
      </c>
      <c r="N3568" t="s">
        <v>1216</v>
      </c>
      <c r="O3568" t="s">
        <v>31</v>
      </c>
      <c r="P3568" t="s">
        <v>9437</v>
      </c>
      <c r="Q3568" t="s">
        <v>42</v>
      </c>
      <c r="R3568" t="s">
        <v>43</v>
      </c>
      <c r="S3568" t="s">
        <v>44</v>
      </c>
      <c r="T3568" t="s">
        <v>36</v>
      </c>
      <c r="U3568">
        <f>YEAR(Sheet1[[#This Row],[Schedule RetirementDate]])</f>
        <v>2031</v>
      </c>
    </row>
    <row r="3569" spans="1:21" x14ac:dyDescent="0.25">
      <c r="A3569" t="s">
        <v>20</v>
      </c>
      <c r="B3569" t="s">
        <v>9405</v>
      </c>
      <c r="C3569" t="s">
        <v>9438</v>
      </c>
      <c r="D3569" t="s">
        <v>9439</v>
      </c>
      <c r="E3569" t="s">
        <v>24</v>
      </c>
      <c r="F3569" s="1">
        <v>28803</v>
      </c>
      <c r="G3569" t="s">
        <v>52</v>
      </c>
      <c r="H3569" t="s">
        <v>58</v>
      </c>
      <c r="I3569">
        <v>3</v>
      </c>
      <c r="J3569" t="s">
        <v>27</v>
      </c>
      <c r="K3569" t="s">
        <v>28</v>
      </c>
      <c r="L3569" s="1">
        <v>50739.999305555997</v>
      </c>
      <c r="M3569" t="s">
        <v>29</v>
      </c>
      <c r="N3569" t="s">
        <v>1216</v>
      </c>
      <c r="O3569" t="s">
        <v>31</v>
      </c>
      <c r="P3569" t="s">
        <v>9440</v>
      </c>
      <c r="Q3569" t="s">
        <v>42</v>
      </c>
      <c r="R3569" t="s">
        <v>43</v>
      </c>
      <c r="S3569" t="s">
        <v>44</v>
      </c>
      <c r="T3569" t="s">
        <v>36</v>
      </c>
      <c r="U3569">
        <f>YEAR(Sheet1[[#This Row],[Schedule RetirementDate]])</f>
        <v>2038</v>
      </c>
    </row>
    <row r="3570" spans="1:21" x14ac:dyDescent="0.25">
      <c r="A3570" t="s">
        <v>20</v>
      </c>
      <c r="B3570" t="s">
        <v>9405</v>
      </c>
      <c r="C3570" t="s">
        <v>9441</v>
      </c>
      <c r="D3570" t="s">
        <v>2291</v>
      </c>
      <c r="E3570" t="s">
        <v>24</v>
      </c>
      <c r="F3570" s="1">
        <v>24838</v>
      </c>
      <c r="G3570" t="s">
        <v>25</v>
      </c>
      <c r="H3570" t="s">
        <v>26</v>
      </c>
      <c r="I3570">
        <v>83</v>
      </c>
      <c r="J3570" t="s">
        <v>27</v>
      </c>
      <c r="K3570" t="s">
        <v>28</v>
      </c>
      <c r="L3570" s="1">
        <v>46752.999988426003</v>
      </c>
      <c r="M3570" t="s">
        <v>29</v>
      </c>
      <c r="N3570" t="s">
        <v>1216</v>
      </c>
      <c r="O3570" t="s">
        <v>31</v>
      </c>
      <c r="P3570" t="s">
        <v>9442</v>
      </c>
      <c r="Q3570" t="s">
        <v>42</v>
      </c>
      <c r="R3570" t="s">
        <v>43</v>
      </c>
      <c r="S3570" t="s">
        <v>44</v>
      </c>
      <c r="T3570" t="s">
        <v>36</v>
      </c>
      <c r="U3570">
        <f>YEAR(Sheet1[[#This Row],[Schedule RetirementDate]])</f>
        <v>2027</v>
      </c>
    </row>
    <row r="3571" spans="1:21" x14ac:dyDescent="0.25">
      <c r="A3571" t="s">
        <v>20</v>
      </c>
      <c r="B3571" t="s">
        <v>9405</v>
      </c>
      <c r="C3571" t="s">
        <v>9443</v>
      </c>
      <c r="D3571" t="s">
        <v>9444</v>
      </c>
      <c r="E3571" t="s">
        <v>39</v>
      </c>
      <c r="F3571" s="1">
        <v>30683</v>
      </c>
      <c r="G3571" t="s">
        <v>52</v>
      </c>
      <c r="H3571" t="s">
        <v>58</v>
      </c>
      <c r="I3571">
        <v>3</v>
      </c>
      <c r="J3571" t="s">
        <v>27</v>
      </c>
      <c r="K3571" t="s">
        <v>28</v>
      </c>
      <c r="L3571" s="1">
        <v>52627.999305555997</v>
      </c>
      <c r="M3571" t="s">
        <v>29</v>
      </c>
      <c r="N3571" t="s">
        <v>1216</v>
      </c>
      <c r="O3571" t="s">
        <v>31</v>
      </c>
      <c r="P3571" t="s">
        <v>9445</v>
      </c>
      <c r="Q3571" t="s">
        <v>42</v>
      </c>
      <c r="R3571" t="s">
        <v>43</v>
      </c>
      <c r="S3571" t="s">
        <v>44</v>
      </c>
      <c r="T3571" t="s">
        <v>36</v>
      </c>
      <c r="U3571">
        <f>YEAR(Sheet1[[#This Row],[Schedule RetirementDate]])</f>
        <v>2044</v>
      </c>
    </row>
    <row r="3572" spans="1:21" x14ac:dyDescent="0.25">
      <c r="A3572" t="s">
        <v>20</v>
      </c>
      <c r="B3572" t="s">
        <v>9405</v>
      </c>
      <c r="C3572" t="s">
        <v>9446</v>
      </c>
      <c r="D3572" t="s">
        <v>9447</v>
      </c>
      <c r="E3572" t="s">
        <v>24</v>
      </c>
      <c r="F3572" s="1">
        <v>25614</v>
      </c>
      <c r="G3572" t="s">
        <v>25</v>
      </c>
      <c r="H3572" t="s">
        <v>26</v>
      </c>
      <c r="I3572">
        <v>83</v>
      </c>
      <c r="J3572" t="s">
        <v>27</v>
      </c>
      <c r="K3572" t="s">
        <v>28</v>
      </c>
      <c r="L3572" s="1">
        <v>47542.999988426003</v>
      </c>
      <c r="M3572" t="s">
        <v>29</v>
      </c>
      <c r="N3572" t="s">
        <v>1216</v>
      </c>
      <c r="O3572" t="s">
        <v>31</v>
      </c>
      <c r="P3572" t="s">
        <v>9448</v>
      </c>
      <c r="Q3572" t="s">
        <v>42</v>
      </c>
      <c r="R3572" t="s">
        <v>43</v>
      </c>
      <c r="S3572" t="s">
        <v>44</v>
      </c>
      <c r="T3572" t="s">
        <v>60</v>
      </c>
      <c r="U3572">
        <f>YEAR(Sheet1[[#This Row],[Schedule RetirementDate]])</f>
        <v>2030</v>
      </c>
    </row>
    <row r="3573" spans="1:21" x14ac:dyDescent="0.25">
      <c r="A3573" t="s">
        <v>20</v>
      </c>
      <c r="B3573" t="s">
        <v>9405</v>
      </c>
      <c r="C3573" t="s">
        <v>9449</v>
      </c>
      <c r="D3573" t="s">
        <v>9450</v>
      </c>
      <c r="E3573" t="s">
        <v>39</v>
      </c>
      <c r="F3573" s="1">
        <v>29501</v>
      </c>
      <c r="G3573" t="s">
        <v>434</v>
      </c>
      <c r="H3573" t="s">
        <v>105</v>
      </c>
      <c r="I3573">
        <v>70</v>
      </c>
      <c r="J3573" t="s">
        <v>110</v>
      </c>
      <c r="K3573" t="s">
        <v>28</v>
      </c>
      <c r="L3573" s="1">
        <v>50709.999305555997</v>
      </c>
      <c r="M3573" t="s">
        <v>29</v>
      </c>
      <c r="N3573" t="s">
        <v>1216</v>
      </c>
      <c r="O3573" t="s">
        <v>31</v>
      </c>
      <c r="P3573" t="s">
        <v>9451</v>
      </c>
      <c r="Q3573" t="s">
        <v>33</v>
      </c>
      <c r="R3573" t="s">
        <v>34</v>
      </c>
      <c r="S3573" t="s">
        <v>35</v>
      </c>
      <c r="T3573" t="s">
        <v>60</v>
      </c>
      <c r="U3573">
        <f>YEAR(Sheet1[[#This Row],[Schedule RetirementDate]])</f>
        <v>2038</v>
      </c>
    </row>
    <row r="3574" spans="1:21" x14ac:dyDescent="0.25">
      <c r="A3574" t="s">
        <v>20</v>
      </c>
      <c r="B3574" t="s">
        <v>9405</v>
      </c>
      <c r="C3574" t="s">
        <v>9452</v>
      </c>
      <c r="D3574" t="s">
        <v>9453</v>
      </c>
      <c r="E3574" t="s">
        <v>24</v>
      </c>
      <c r="F3574" s="1">
        <v>24092</v>
      </c>
      <c r="G3574" t="s">
        <v>25</v>
      </c>
      <c r="H3574" t="s">
        <v>26</v>
      </c>
      <c r="I3574">
        <v>83</v>
      </c>
      <c r="J3574" t="s">
        <v>27</v>
      </c>
      <c r="K3574" t="s">
        <v>28</v>
      </c>
      <c r="L3574" s="1">
        <v>46022.999988426003</v>
      </c>
      <c r="M3574" t="s">
        <v>29</v>
      </c>
      <c r="N3574" t="s">
        <v>1216</v>
      </c>
      <c r="O3574" t="s">
        <v>31</v>
      </c>
      <c r="P3574" t="s">
        <v>9454</v>
      </c>
      <c r="Q3574" t="s">
        <v>64</v>
      </c>
      <c r="R3574" t="s">
        <v>65</v>
      </c>
      <c r="S3574" t="s">
        <v>138</v>
      </c>
      <c r="T3574" t="s">
        <v>36</v>
      </c>
      <c r="U3574">
        <f>YEAR(Sheet1[[#This Row],[Schedule RetirementDate]])</f>
        <v>2025</v>
      </c>
    </row>
    <row r="3575" spans="1:21" x14ac:dyDescent="0.25">
      <c r="A3575" t="s">
        <v>20</v>
      </c>
      <c r="B3575" t="s">
        <v>9405</v>
      </c>
      <c r="C3575" t="s">
        <v>9455</v>
      </c>
      <c r="D3575" t="s">
        <v>9456</v>
      </c>
      <c r="E3575" t="s">
        <v>39</v>
      </c>
      <c r="F3575" s="1">
        <v>24077</v>
      </c>
      <c r="G3575" t="s">
        <v>93</v>
      </c>
      <c r="H3575" t="s">
        <v>94</v>
      </c>
      <c r="I3575">
        <v>200</v>
      </c>
      <c r="J3575" t="s">
        <v>27</v>
      </c>
      <c r="K3575" t="s">
        <v>28</v>
      </c>
      <c r="L3575" s="1">
        <v>45991.999305555997</v>
      </c>
      <c r="M3575" t="s">
        <v>29</v>
      </c>
      <c r="N3575" t="s">
        <v>1216</v>
      </c>
      <c r="O3575" t="s">
        <v>31</v>
      </c>
      <c r="P3575" t="s">
        <v>9457</v>
      </c>
      <c r="Q3575" t="s">
        <v>137</v>
      </c>
      <c r="R3575" t="s">
        <v>43</v>
      </c>
      <c r="S3575" t="s">
        <v>138</v>
      </c>
      <c r="T3575" t="s">
        <v>36</v>
      </c>
      <c r="U3575">
        <f>YEAR(Sheet1[[#This Row],[Schedule RetirementDate]])</f>
        <v>2025</v>
      </c>
    </row>
    <row r="3576" spans="1:21" x14ac:dyDescent="0.25">
      <c r="A3576" t="s">
        <v>20</v>
      </c>
      <c r="B3576" t="s">
        <v>9458</v>
      </c>
      <c r="C3576" t="s">
        <v>9459</v>
      </c>
      <c r="D3576" t="s">
        <v>9460</v>
      </c>
      <c r="E3576" t="s">
        <v>24</v>
      </c>
      <c r="F3576" s="1">
        <v>24658</v>
      </c>
      <c r="G3576" t="s">
        <v>25</v>
      </c>
      <c r="H3576" t="s">
        <v>26</v>
      </c>
      <c r="I3576">
        <v>83</v>
      </c>
      <c r="J3576" t="s">
        <v>27</v>
      </c>
      <c r="K3576" t="s">
        <v>28</v>
      </c>
      <c r="L3576" s="1">
        <v>46599.999988426003</v>
      </c>
      <c r="M3576" t="s">
        <v>29</v>
      </c>
      <c r="N3576" t="s">
        <v>1216</v>
      </c>
      <c r="O3576" t="s">
        <v>31</v>
      </c>
      <c r="P3576" t="s">
        <v>32</v>
      </c>
      <c r="Q3576" t="s">
        <v>42</v>
      </c>
      <c r="R3576" t="s">
        <v>43</v>
      </c>
      <c r="S3576" t="s">
        <v>35</v>
      </c>
      <c r="T3576" t="s">
        <v>36</v>
      </c>
      <c r="U3576">
        <f>YEAR(Sheet1[[#This Row],[Schedule RetirementDate]])</f>
        <v>2027</v>
      </c>
    </row>
    <row r="3577" spans="1:21" x14ac:dyDescent="0.25">
      <c r="A3577" t="s">
        <v>20</v>
      </c>
      <c r="B3577" t="s">
        <v>9458</v>
      </c>
      <c r="C3577" t="s">
        <v>9461</v>
      </c>
      <c r="D3577" t="s">
        <v>9462</v>
      </c>
      <c r="E3577" t="s">
        <v>39</v>
      </c>
      <c r="F3577" s="1">
        <v>23460</v>
      </c>
      <c r="G3577" t="s">
        <v>25</v>
      </c>
      <c r="H3577" t="s">
        <v>26</v>
      </c>
      <c r="I3577">
        <v>83</v>
      </c>
      <c r="J3577" t="s">
        <v>27</v>
      </c>
      <c r="K3577" t="s">
        <v>28</v>
      </c>
      <c r="L3577" s="1">
        <v>45382.999988426003</v>
      </c>
      <c r="M3577" t="s">
        <v>29</v>
      </c>
      <c r="N3577" t="s">
        <v>1216</v>
      </c>
      <c r="O3577" t="s">
        <v>31</v>
      </c>
      <c r="P3577" t="s">
        <v>9463</v>
      </c>
      <c r="Q3577" t="s">
        <v>428</v>
      </c>
      <c r="R3577" t="s">
        <v>83</v>
      </c>
      <c r="S3577" t="s">
        <v>35</v>
      </c>
      <c r="T3577" t="s">
        <v>36</v>
      </c>
      <c r="U3577">
        <f>YEAR(Sheet1[[#This Row],[Schedule RetirementDate]])</f>
        <v>2024</v>
      </c>
    </row>
    <row r="3578" spans="1:21" x14ac:dyDescent="0.25">
      <c r="A3578" t="s">
        <v>20</v>
      </c>
      <c r="B3578" t="s">
        <v>9458</v>
      </c>
      <c r="C3578" t="s">
        <v>9464</v>
      </c>
      <c r="D3578" t="s">
        <v>9465</v>
      </c>
      <c r="E3578" t="s">
        <v>24</v>
      </c>
      <c r="F3578" s="1">
        <v>25283</v>
      </c>
      <c r="G3578" t="s">
        <v>25</v>
      </c>
      <c r="H3578" t="s">
        <v>383</v>
      </c>
      <c r="I3578">
        <v>83</v>
      </c>
      <c r="J3578" t="s">
        <v>27</v>
      </c>
      <c r="K3578" t="s">
        <v>28</v>
      </c>
      <c r="L3578" s="1">
        <v>47208.999305555997</v>
      </c>
      <c r="M3578" t="s">
        <v>29</v>
      </c>
      <c r="N3578" t="s">
        <v>1216</v>
      </c>
      <c r="O3578" t="s">
        <v>31</v>
      </c>
      <c r="P3578" t="s">
        <v>9466</v>
      </c>
      <c r="Q3578" t="s">
        <v>42</v>
      </c>
      <c r="R3578" t="s">
        <v>43</v>
      </c>
      <c r="S3578" t="s">
        <v>44</v>
      </c>
      <c r="T3578" t="s">
        <v>36</v>
      </c>
      <c r="U3578">
        <f>YEAR(Sheet1[[#This Row],[Schedule RetirementDate]])</f>
        <v>2029</v>
      </c>
    </row>
    <row r="3579" spans="1:21" x14ac:dyDescent="0.25">
      <c r="A3579" t="s">
        <v>20</v>
      </c>
      <c r="B3579" t="s">
        <v>9458</v>
      </c>
      <c r="C3579" t="s">
        <v>9467</v>
      </c>
      <c r="D3579" t="s">
        <v>9468</v>
      </c>
      <c r="E3579" t="s">
        <v>24</v>
      </c>
      <c r="F3579" s="1">
        <v>23870</v>
      </c>
      <c r="G3579" t="s">
        <v>25</v>
      </c>
      <c r="H3579" t="s">
        <v>26</v>
      </c>
      <c r="I3579">
        <v>83</v>
      </c>
      <c r="J3579" t="s">
        <v>27</v>
      </c>
      <c r="K3579" t="s">
        <v>28</v>
      </c>
      <c r="L3579" s="1">
        <v>45808.999988426003</v>
      </c>
      <c r="M3579" t="s">
        <v>29</v>
      </c>
      <c r="N3579" t="s">
        <v>1216</v>
      </c>
      <c r="O3579" t="s">
        <v>31</v>
      </c>
      <c r="P3579" t="s">
        <v>9469</v>
      </c>
      <c r="Q3579" t="s">
        <v>42</v>
      </c>
      <c r="R3579" t="s">
        <v>43</v>
      </c>
      <c r="S3579" t="s">
        <v>44</v>
      </c>
      <c r="T3579" t="s">
        <v>36</v>
      </c>
      <c r="U3579">
        <f>YEAR(Sheet1[[#This Row],[Schedule RetirementDate]])</f>
        <v>2025</v>
      </c>
    </row>
    <row r="3580" spans="1:21" x14ac:dyDescent="0.25">
      <c r="A3580" t="s">
        <v>20</v>
      </c>
      <c r="B3580" t="s">
        <v>9458</v>
      </c>
      <c r="C3580" t="s">
        <v>9470</v>
      </c>
      <c r="D3580" t="s">
        <v>2261</v>
      </c>
      <c r="E3580" t="s">
        <v>24</v>
      </c>
      <c r="F3580" s="1">
        <v>24910</v>
      </c>
      <c r="G3580" t="s">
        <v>25</v>
      </c>
      <c r="H3580" t="s">
        <v>26</v>
      </c>
      <c r="I3580">
        <v>83</v>
      </c>
      <c r="J3580" t="s">
        <v>27</v>
      </c>
      <c r="K3580" t="s">
        <v>28</v>
      </c>
      <c r="L3580" s="1">
        <v>46812.999988426003</v>
      </c>
      <c r="M3580" t="s">
        <v>29</v>
      </c>
      <c r="N3580" t="s">
        <v>1216</v>
      </c>
      <c r="O3580" t="s">
        <v>31</v>
      </c>
      <c r="P3580" t="s">
        <v>9471</v>
      </c>
      <c r="Q3580" t="s">
        <v>49</v>
      </c>
      <c r="R3580" t="s">
        <v>34</v>
      </c>
      <c r="S3580" t="s">
        <v>138</v>
      </c>
      <c r="T3580" t="s">
        <v>36</v>
      </c>
      <c r="U3580">
        <f>YEAR(Sheet1[[#This Row],[Schedule RetirementDate]])</f>
        <v>2028</v>
      </c>
    </row>
    <row r="3581" spans="1:21" x14ac:dyDescent="0.25">
      <c r="A3581" t="s">
        <v>20</v>
      </c>
      <c r="B3581" t="s">
        <v>9458</v>
      </c>
      <c r="C3581" t="s">
        <v>9472</v>
      </c>
      <c r="D3581" t="s">
        <v>9473</v>
      </c>
      <c r="E3581" t="s">
        <v>24</v>
      </c>
      <c r="F3581" s="1">
        <v>28528</v>
      </c>
      <c r="G3581" t="s">
        <v>109</v>
      </c>
      <c r="H3581" t="s">
        <v>105</v>
      </c>
      <c r="I3581">
        <v>100</v>
      </c>
      <c r="J3581" t="s">
        <v>110</v>
      </c>
      <c r="K3581" t="s">
        <v>28</v>
      </c>
      <c r="L3581" s="1">
        <v>50464.999988426003</v>
      </c>
      <c r="M3581" t="s">
        <v>29</v>
      </c>
      <c r="N3581" t="s">
        <v>1216</v>
      </c>
      <c r="O3581" t="s">
        <v>31</v>
      </c>
      <c r="P3581" t="s">
        <v>9474</v>
      </c>
      <c r="Q3581" t="s">
        <v>42</v>
      </c>
      <c r="R3581" t="s">
        <v>43</v>
      </c>
      <c r="S3581" t="s">
        <v>44</v>
      </c>
      <c r="T3581" t="s">
        <v>36</v>
      </c>
      <c r="U3581">
        <f>YEAR(Sheet1[[#This Row],[Schedule RetirementDate]])</f>
        <v>2038</v>
      </c>
    </row>
    <row r="3582" spans="1:21" x14ac:dyDescent="0.25">
      <c r="A3582" t="s">
        <v>20</v>
      </c>
      <c r="B3582" t="s">
        <v>9458</v>
      </c>
      <c r="C3582" t="s">
        <v>9475</v>
      </c>
      <c r="D3582" t="s">
        <v>9476</v>
      </c>
      <c r="E3582" t="s">
        <v>39</v>
      </c>
      <c r="F3582" s="1">
        <v>22469</v>
      </c>
      <c r="G3582" t="s">
        <v>25</v>
      </c>
      <c r="H3582" t="s">
        <v>26</v>
      </c>
      <c r="I3582">
        <v>83</v>
      </c>
      <c r="J3582" t="s">
        <v>27</v>
      </c>
      <c r="K3582" t="s">
        <v>28</v>
      </c>
      <c r="L3582" s="1">
        <v>44408.999988426003</v>
      </c>
      <c r="M3582" t="s">
        <v>29</v>
      </c>
      <c r="N3582" t="s">
        <v>1216</v>
      </c>
      <c r="O3582" t="s">
        <v>31</v>
      </c>
      <c r="P3582" t="s">
        <v>9477</v>
      </c>
      <c r="Q3582" t="s">
        <v>42</v>
      </c>
      <c r="R3582" t="s">
        <v>43</v>
      </c>
      <c r="S3582" t="s">
        <v>44</v>
      </c>
      <c r="T3582" t="s">
        <v>36</v>
      </c>
      <c r="U3582">
        <f>YEAR(Sheet1[[#This Row],[Schedule RetirementDate]])</f>
        <v>2021</v>
      </c>
    </row>
    <row r="3583" spans="1:21" x14ac:dyDescent="0.25">
      <c r="A3583" t="s">
        <v>20</v>
      </c>
      <c r="B3583" t="s">
        <v>9458</v>
      </c>
      <c r="C3583" t="s">
        <v>9478</v>
      </c>
      <c r="D3583" t="s">
        <v>6500</v>
      </c>
      <c r="E3583" t="s">
        <v>24</v>
      </c>
      <c r="F3583" s="1">
        <v>23310</v>
      </c>
      <c r="G3583" t="s">
        <v>25</v>
      </c>
      <c r="H3583" t="s">
        <v>26</v>
      </c>
      <c r="I3583">
        <v>83</v>
      </c>
      <c r="J3583" t="s">
        <v>27</v>
      </c>
      <c r="K3583" t="s">
        <v>28</v>
      </c>
      <c r="L3583" s="1">
        <v>45230.999988426003</v>
      </c>
      <c r="M3583" t="s">
        <v>29</v>
      </c>
      <c r="N3583" t="s">
        <v>1216</v>
      </c>
      <c r="O3583" t="s">
        <v>31</v>
      </c>
      <c r="P3583" t="s">
        <v>32</v>
      </c>
      <c r="Q3583" t="s">
        <v>42</v>
      </c>
      <c r="R3583" t="s">
        <v>43</v>
      </c>
      <c r="S3583" t="s">
        <v>44</v>
      </c>
      <c r="T3583" t="s">
        <v>60</v>
      </c>
      <c r="U3583">
        <f>YEAR(Sheet1[[#This Row],[Schedule RetirementDate]])</f>
        <v>2023</v>
      </c>
    </row>
    <row r="3584" spans="1:21" x14ac:dyDescent="0.25">
      <c r="A3584" t="s">
        <v>20</v>
      </c>
      <c r="B3584" t="s">
        <v>9458</v>
      </c>
      <c r="C3584" t="s">
        <v>9479</v>
      </c>
      <c r="D3584" t="s">
        <v>9480</v>
      </c>
      <c r="E3584" t="s">
        <v>24</v>
      </c>
      <c r="F3584" s="1">
        <v>25692</v>
      </c>
      <c r="G3584" t="s">
        <v>25</v>
      </c>
      <c r="H3584" t="s">
        <v>26</v>
      </c>
      <c r="I3584">
        <v>83</v>
      </c>
      <c r="J3584" t="s">
        <v>27</v>
      </c>
      <c r="K3584" t="s">
        <v>28</v>
      </c>
      <c r="L3584" s="1">
        <v>47634.999988426003</v>
      </c>
      <c r="M3584" t="s">
        <v>29</v>
      </c>
      <c r="N3584" t="s">
        <v>1216</v>
      </c>
      <c r="O3584" t="s">
        <v>31</v>
      </c>
      <c r="P3584" t="s">
        <v>9481</v>
      </c>
      <c r="Q3584" t="s">
        <v>42</v>
      </c>
      <c r="R3584" t="s">
        <v>43</v>
      </c>
      <c r="S3584" t="s">
        <v>44</v>
      </c>
      <c r="T3584" t="s">
        <v>36</v>
      </c>
      <c r="U3584">
        <f>YEAR(Sheet1[[#This Row],[Schedule RetirementDate]])</f>
        <v>2030</v>
      </c>
    </row>
    <row r="3585" spans="1:21" x14ac:dyDescent="0.25">
      <c r="A3585" t="s">
        <v>20</v>
      </c>
      <c r="B3585" t="s">
        <v>9458</v>
      </c>
      <c r="C3585" t="s">
        <v>9482</v>
      </c>
      <c r="D3585" t="s">
        <v>9483</v>
      </c>
      <c r="E3585" t="s">
        <v>39</v>
      </c>
      <c r="F3585" s="1">
        <v>25461</v>
      </c>
      <c r="G3585" t="s">
        <v>93</v>
      </c>
      <c r="H3585" t="s">
        <v>533</v>
      </c>
      <c r="I3585">
        <v>200</v>
      </c>
      <c r="J3585" t="s">
        <v>27</v>
      </c>
      <c r="K3585" t="s">
        <v>28</v>
      </c>
      <c r="L3585" s="1">
        <v>47391.999988426003</v>
      </c>
      <c r="M3585" t="s">
        <v>29</v>
      </c>
      <c r="N3585" t="s">
        <v>1216</v>
      </c>
      <c r="O3585" t="s">
        <v>31</v>
      </c>
      <c r="P3585" t="s">
        <v>9484</v>
      </c>
      <c r="Q3585" t="s">
        <v>42</v>
      </c>
      <c r="R3585" t="s">
        <v>43</v>
      </c>
      <c r="S3585" t="s">
        <v>44</v>
      </c>
      <c r="T3585" t="s">
        <v>36</v>
      </c>
      <c r="U3585">
        <f>YEAR(Sheet1[[#This Row],[Schedule RetirementDate]])</f>
        <v>2029</v>
      </c>
    </row>
    <row r="3586" spans="1:21" x14ac:dyDescent="0.25">
      <c r="A3586" t="s">
        <v>20</v>
      </c>
      <c r="B3586" t="s">
        <v>9485</v>
      </c>
      <c r="C3586" t="s">
        <v>9486</v>
      </c>
      <c r="D3586" t="s">
        <v>9487</v>
      </c>
      <c r="E3586" t="s">
        <v>39</v>
      </c>
      <c r="F3586" s="1">
        <v>27277</v>
      </c>
      <c r="G3586" t="s">
        <v>151</v>
      </c>
      <c r="H3586" t="s">
        <v>105</v>
      </c>
      <c r="I3586">
        <v>70</v>
      </c>
      <c r="J3586" t="s">
        <v>110</v>
      </c>
      <c r="K3586" t="s">
        <v>28</v>
      </c>
      <c r="L3586" s="1">
        <v>48487.999305555997</v>
      </c>
      <c r="M3586" t="s">
        <v>351</v>
      </c>
      <c r="N3586" t="s">
        <v>9488</v>
      </c>
      <c r="O3586" t="s">
        <v>743</v>
      </c>
      <c r="P3586" t="s">
        <v>32</v>
      </c>
      <c r="Q3586" t="s">
        <v>380</v>
      </c>
      <c r="R3586" t="s">
        <v>43</v>
      </c>
      <c r="S3586" t="s">
        <v>35</v>
      </c>
      <c r="T3586" t="s">
        <v>36</v>
      </c>
      <c r="U3586">
        <f>YEAR(Sheet1[[#This Row],[Schedule RetirementDate]])</f>
        <v>2032</v>
      </c>
    </row>
    <row r="3587" spans="1:21" x14ac:dyDescent="0.25">
      <c r="A3587" t="s">
        <v>20</v>
      </c>
      <c r="B3587" t="s">
        <v>9485</v>
      </c>
      <c r="C3587" t="s">
        <v>9489</v>
      </c>
      <c r="D3587" t="s">
        <v>9490</v>
      </c>
      <c r="E3587" t="s">
        <v>39</v>
      </c>
      <c r="F3587" s="1">
        <v>24183</v>
      </c>
      <c r="G3587" t="s">
        <v>25</v>
      </c>
      <c r="H3587" t="s">
        <v>26</v>
      </c>
      <c r="I3587">
        <v>83</v>
      </c>
      <c r="J3587" t="s">
        <v>27</v>
      </c>
      <c r="K3587" t="s">
        <v>28</v>
      </c>
      <c r="L3587" s="1">
        <v>46112.999988426003</v>
      </c>
      <c r="M3587" t="s">
        <v>351</v>
      </c>
      <c r="N3587" t="s">
        <v>9488</v>
      </c>
      <c r="O3587" t="s">
        <v>743</v>
      </c>
      <c r="P3587" t="s">
        <v>32</v>
      </c>
      <c r="Q3587" t="s">
        <v>33</v>
      </c>
      <c r="R3587" t="s">
        <v>34</v>
      </c>
      <c r="S3587" t="s">
        <v>35</v>
      </c>
      <c r="T3587" t="s">
        <v>36</v>
      </c>
      <c r="U3587">
        <f>YEAR(Sheet1[[#This Row],[Schedule RetirementDate]])</f>
        <v>2026</v>
      </c>
    </row>
    <row r="3588" spans="1:21" x14ac:dyDescent="0.25">
      <c r="A3588" t="s">
        <v>20</v>
      </c>
      <c r="B3588" t="s">
        <v>9485</v>
      </c>
      <c r="C3588" t="s">
        <v>9491</v>
      </c>
      <c r="D3588" t="s">
        <v>9492</v>
      </c>
      <c r="E3588" t="s">
        <v>39</v>
      </c>
      <c r="F3588" s="1">
        <v>22783</v>
      </c>
      <c r="G3588" t="s">
        <v>25</v>
      </c>
      <c r="H3588" t="s">
        <v>26</v>
      </c>
      <c r="I3588">
        <v>83</v>
      </c>
      <c r="J3588" t="s">
        <v>27</v>
      </c>
      <c r="K3588" t="s">
        <v>28</v>
      </c>
      <c r="L3588" s="1">
        <v>44712.999988426003</v>
      </c>
      <c r="M3588" t="s">
        <v>351</v>
      </c>
      <c r="N3588" t="s">
        <v>9488</v>
      </c>
      <c r="O3588" t="s">
        <v>743</v>
      </c>
      <c r="P3588" t="s">
        <v>9493</v>
      </c>
      <c r="Q3588" t="s">
        <v>49</v>
      </c>
      <c r="R3588" t="s">
        <v>34</v>
      </c>
      <c r="S3588" t="s">
        <v>35</v>
      </c>
      <c r="T3588" t="s">
        <v>36</v>
      </c>
      <c r="U3588">
        <f>YEAR(Sheet1[[#This Row],[Schedule RetirementDate]])</f>
        <v>2022</v>
      </c>
    </row>
    <row r="3589" spans="1:21" x14ac:dyDescent="0.25">
      <c r="A3589" t="s">
        <v>20</v>
      </c>
      <c r="B3589" t="s">
        <v>9485</v>
      </c>
      <c r="C3589" t="s">
        <v>9494</v>
      </c>
      <c r="D3589" t="s">
        <v>8814</v>
      </c>
      <c r="E3589" t="s">
        <v>39</v>
      </c>
      <c r="F3589" s="1">
        <v>25517</v>
      </c>
      <c r="G3589" t="s">
        <v>93</v>
      </c>
      <c r="H3589" t="s">
        <v>94</v>
      </c>
      <c r="I3589">
        <v>200</v>
      </c>
      <c r="J3589" t="s">
        <v>27</v>
      </c>
      <c r="K3589" t="s">
        <v>28</v>
      </c>
      <c r="L3589" s="1">
        <v>47452.999305555997</v>
      </c>
      <c r="M3589" t="s">
        <v>351</v>
      </c>
      <c r="N3589" t="s">
        <v>9488</v>
      </c>
      <c r="O3589" t="s">
        <v>743</v>
      </c>
      <c r="P3589" t="s">
        <v>9495</v>
      </c>
      <c r="Q3589" t="s">
        <v>130</v>
      </c>
      <c r="R3589" t="s">
        <v>65</v>
      </c>
      <c r="S3589" t="s">
        <v>35</v>
      </c>
      <c r="T3589" t="s">
        <v>36</v>
      </c>
      <c r="U3589">
        <f>YEAR(Sheet1[[#This Row],[Schedule RetirementDate]])</f>
        <v>2029</v>
      </c>
    </row>
    <row r="3590" spans="1:21" x14ac:dyDescent="0.25">
      <c r="A3590" t="s">
        <v>20</v>
      </c>
      <c r="B3590" t="s">
        <v>9485</v>
      </c>
      <c r="C3590" t="s">
        <v>9496</v>
      </c>
      <c r="D3590" t="s">
        <v>9497</v>
      </c>
      <c r="E3590" t="s">
        <v>39</v>
      </c>
      <c r="F3590" s="1">
        <v>22927</v>
      </c>
      <c r="G3590" t="s">
        <v>93</v>
      </c>
      <c r="H3590" t="s">
        <v>94</v>
      </c>
      <c r="I3590">
        <v>200</v>
      </c>
      <c r="J3590" t="s">
        <v>27</v>
      </c>
      <c r="K3590" t="s">
        <v>28</v>
      </c>
      <c r="L3590" s="1">
        <v>44865.999988426003</v>
      </c>
      <c r="M3590" t="s">
        <v>351</v>
      </c>
      <c r="N3590" t="s">
        <v>9488</v>
      </c>
      <c r="O3590" t="s">
        <v>743</v>
      </c>
      <c r="P3590" t="s">
        <v>9498</v>
      </c>
      <c r="Q3590" t="s">
        <v>130</v>
      </c>
      <c r="R3590" t="s">
        <v>65</v>
      </c>
      <c r="S3590" t="s">
        <v>35</v>
      </c>
      <c r="T3590" t="s">
        <v>36</v>
      </c>
      <c r="U3590">
        <f>YEAR(Sheet1[[#This Row],[Schedule RetirementDate]])</f>
        <v>2022</v>
      </c>
    </row>
    <row r="3591" spans="1:21" x14ac:dyDescent="0.25">
      <c r="A3591" t="s">
        <v>20</v>
      </c>
      <c r="B3591" t="s">
        <v>9485</v>
      </c>
      <c r="C3591" t="s">
        <v>9499</v>
      </c>
      <c r="D3591" t="s">
        <v>9500</v>
      </c>
      <c r="E3591" t="s">
        <v>39</v>
      </c>
      <c r="F3591" s="1">
        <v>29614</v>
      </c>
      <c r="G3591" t="s">
        <v>52</v>
      </c>
      <c r="H3591" t="s">
        <v>53</v>
      </c>
      <c r="I3591">
        <v>3</v>
      </c>
      <c r="J3591" t="s">
        <v>27</v>
      </c>
      <c r="K3591" t="s">
        <v>28</v>
      </c>
      <c r="L3591" s="1">
        <v>51532.999305555997</v>
      </c>
      <c r="M3591" t="s">
        <v>351</v>
      </c>
      <c r="N3591" t="s">
        <v>9488</v>
      </c>
      <c r="O3591" t="s">
        <v>743</v>
      </c>
      <c r="P3591" t="s">
        <v>9501</v>
      </c>
      <c r="Q3591" t="s">
        <v>130</v>
      </c>
      <c r="R3591" t="s">
        <v>65</v>
      </c>
      <c r="S3591" t="s">
        <v>35</v>
      </c>
      <c r="T3591" t="s">
        <v>36</v>
      </c>
      <c r="U3591">
        <f>YEAR(Sheet1[[#This Row],[Schedule RetirementDate]])</f>
        <v>2041</v>
      </c>
    </row>
    <row r="3592" spans="1:21" x14ac:dyDescent="0.25">
      <c r="A3592" t="s">
        <v>20</v>
      </c>
      <c r="B3592" t="s">
        <v>9485</v>
      </c>
      <c r="C3592" t="s">
        <v>9502</v>
      </c>
      <c r="D3592" t="s">
        <v>9503</v>
      </c>
      <c r="E3592" t="s">
        <v>39</v>
      </c>
      <c r="F3592" s="1">
        <v>19360</v>
      </c>
      <c r="G3592" t="s">
        <v>52</v>
      </c>
      <c r="H3592" t="s">
        <v>77</v>
      </c>
      <c r="I3592">
        <v>3</v>
      </c>
      <c r="J3592" t="s">
        <v>27</v>
      </c>
      <c r="K3592" t="s">
        <v>28</v>
      </c>
      <c r="L3592" s="1">
        <v>41274.999305555997</v>
      </c>
      <c r="M3592" t="s">
        <v>351</v>
      </c>
      <c r="N3592" t="s">
        <v>9488</v>
      </c>
      <c r="O3592" t="s">
        <v>743</v>
      </c>
      <c r="P3592" t="s">
        <v>32</v>
      </c>
      <c r="Q3592" t="s">
        <v>156</v>
      </c>
      <c r="R3592" t="s">
        <v>157</v>
      </c>
      <c r="S3592" t="s">
        <v>35</v>
      </c>
      <c r="T3592" t="s">
        <v>36</v>
      </c>
      <c r="U3592">
        <f>YEAR(Sheet1[[#This Row],[Schedule RetirementDate]])</f>
        <v>2012</v>
      </c>
    </row>
    <row r="3593" spans="1:21" x14ac:dyDescent="0.25">
      <c r="A3593" t="s">
        <v>20</v>
      </c>
      <c r="B3593" t="s">
        <v>9485</v>
      </c>
      <c r="C3593" t="s">
        <v>9504</v>
      </c>
      <c r="D3593" t="s">
        <v>9505</v>
      </c>
      <c r="E3593" t="s">
        <v>24</v>
      </c>
      <c r="F3593" s="1">
        <v>30927</v>
      </c>
      <c r="G3593" t="s">
        <v>513</v>
      </c>
      <c r="H3593" t="s">
        <v>105</v>
      </c>
      <c r="I3593">
        <v>100</v>
      </c>
      <c r="J3593" t="s">
        <v>27</v>
      </c>
      <c r="K3593" t="s">
        <v>89</v>
      </c>
      <c r="L3593" s="1">
        <v>52139.999988426003</v>
      </c>
      <c r="M3593" t="s">
        <v>351</v>
      </c>
      <c r="N3593" t="s">
        <v>9488</v>
      </c>
      <c r="O3593" t="s">
        <v>743</v>
      </c>
      <c r="P3593">
        <v>872</v>
      </c>
      <c r="Q3593" t="s">
        <v>119</v>
      </c>
      <c r="R3593" t="s">
        <v>65</v>
      </c>
      <c r="S3593" t="s">
        <v>35</v>
      </c>
      <c r="T3593" t="s">
        <v>60</v>
      </c>
      <c r="U3593">
        <f>YEAR(Sheet1[[#This Row],[Schedule RetirementDate]])</f>
        <v>2042</v>
      </c>
    </row>
    <row r="3594" spans="1:21" x14ac:dyDescent="0.25">
      <c r="A3594" t="s">
        <v>20</v>
      </c>
      <c r="B3594" t="s">
        <v>9485</v>
      </c>
      <c r="C3594" t="s">
        <v>9506</v>
      </c>
      <c r="D3594" t="s">
        <v>9507</v>
      </c>
      <c r="E3594" t="s">
        <v>39</v>
      </c>
      <c r="F3594" s="1">
        <v>27381</v>
      </c>
      <c r="G3594" t="s">
        <v>681</v>
      </c>
      <c r="H3594" t="s">
        <v>682</v>
      </c>
      <c r="I3594">
        <v>15</v>
      </c>
      <c r="J3594" t="s">
        <v>110</v>
      </c>
      <c r="K3594" t="s">
        <v>28</v>
      </c>
      <c r="L3594" s="1">
        <v>48579.999305555997</v>
      </c>
      <c r="M3594" t="s">
        <v>351</v>
      </c>
      <c r="N3594" t="s">
        <v>9488</v>
      </c>
      <c r="O3594" t="s">
        <v>743</v>
      </c>
      <c r="P3594" t="s">
        <v>9508</v>
      </c>
      <c r="Q3594" t="s">
        <v>130</v>
      </c>
      <c r="R3594" t="s">
        <v>65</v>
      </c>
      <c r="S3594" t="s">
        <v>35</v>
      </c>
      <c r="T3594" t="s">
        <v>60</v>
      </c>
      <c r="U3594">
        <f>YEAR(Sheet1[[#This Row],[Schedule RetirementDate]])</f>
        <v>2032</v>
      </c>
    </row>
    <row r="3595" spans="1:21" x14ac:dyDescent="0.25">
      <c r="A3595" t="s">
        <v>20</v>
      </c>
      <c r="B3595" t="s">
        <v>9485</v>
      </c>
      <c r="C3595" t="s">
        <v>9509</v>
      </c>
      <c r="D3595" t="s">
        <v>9092</v>
      </c>
      <c r="E3595" t="s">
        <v>39</v>
      </c>
      <c r="F3595" s="1">
        <v>29801</v>
      </c>
      <c r="G3595" t="s">
        <v>25</v>
      </c>
      <c r="H3595" t="s">
        <v>26</v>
      </c>
      <c r="I3595">
        <v>83</v>
      </c>
      <c r="J3595" t="s">
        <v>27</v>
      </c>
      <c r="K3595" t="s">
        <v>28</v>
      </c>
      <c r="L3595" s="1">
        <v>51744.999988426003</v>
      </c>
      <c r="M3595" t="s">
        <v>351</v>
      </c>
      <c r="N3595" t="s">
        <v>9488</v>
      </c>
      <c r="O3595" t="s">
        <v>743</v>
      </c>
      <c r="P3595" t="s">
        <v>9510</v>
      </c>
      <c r="Q3595" t="s">
        <v>137</v>
      </c>
      <c r="R3595" t="s">
        <v>43</v>
      </c>
      <c r="S3595" t="s">
        <v>44</v>
      </c>
      <c r="T3595" t="s">
        <v>60</v>
      </c>
      <c r="U3595">
        <f>YEAR(Sheet1[[#This Row],[Schedule RetirementDate]])</f>
        <v>2041</v>
      </c>
    </row>
    <row r="3596" spans="1:21" x14ac:dyDescent="0.25">
      <c r="A3596" t="s">
        <v>20</v>
      </c>
      <c r="B3596" t="s">
        <v>9485</v>
      </c>
      <c r="C3596" t="s">
        <v>9511</v>
      </c>
      <c r="D3596" t="s">
        <v>9512</v>
      </c>
      <c r="E3596" t="s">
        <v>24</v>
      </c>
      <c r="F3596" s="1">
        <v>22724</v>
      </c>
      <c r="G3596" t="s">
        <v>331</v>
      </c>
      <c r="H3596" t="s">
        <v>105</v>
      </c>
      <c r="I3596">
        <v>101</v>
      </c>
      <c r="J3596" t="s">
        <v>110</v>
      </c>
      <c r="K3596" t="s">
        <v>28</v>
      </c>
      <c r="L3596" s="1">
        <v>44651.999988426003</v>
      </c>
      <c r="M3596" t="s">
        <v>351</v>
      </c>
      <c r="N3596" t="s">
        <v>9488</v>
      </c>
      <c r="O3596" t="s">
        <v>743</v>
      </c>
      <c r="P3596" t="s">
        <v>9513</v>
      </c>
      <c r="Q3596" t="s">
        <v>49</v>
      </c>
      <c r="R3596" t="s">
        <v>34</v>
      </c>
      <c r="S3596" t="s">
        <v>44</v>
      </c>
      <c r="T3596" t="s">
        <v>36</v>
      </c>
      <c r="U3596">
        <f>YEAR(Sheet1[[#This Row],[Schedule RetirementDate]])</f>
        <v>2022</v>
      </c>
    </row>
    <row r="3597" spans="1:21" x14ac:dyDescent="0.25">
      <c r="A3597" t="s">
        <v>20</v>
      </c>
      <c r="B3597" t="s">
        <v>9485</v>
      </c>
      <c r="C3597" t="s">
        <v>9514</v>
      </c>
      <c r="D3597" t="s">
        <v>9515</v>
      </c>
      <c r="E3597" t="s">
        <v>39</v>
      </c>
      <c r="F3597" s="1">
        <v>24522</v>
      </c>
      <c r="G3597" t="s">
        <v>25</v>
      </c>
      <c r="H3597" t="s">
        <v>26</v>
      </c>
      <c r="I3597">
        <v>83</v>
      </c>
      <c r="J3597" t="s">
        <v>27</v>
      </c>
      <c r="K3597" t="s">
        <v>28</v>
      </c>
      <c r="L3597" s="1">
        <v>46446.999988426003</v>
      </c>
      <c r="M3597" t="s">
        <v>351</v>
      </c>
      <c r="N3597" t="s">
        <v>9488</v>
      </c>
      <c r="O3597" t="s">
        <v>743</v>
      </c>
      <c r="P3597" t="s">
        <v>7371</v>
      </c>
      <c r="Q3597" t="s">
        <v>130</v>
      </c>
      <c r="R3597" t="s">
        <v>65</v>
      </c>
      <c r="S3597" t="s">
        <v>35</v>
      </c>
      <c r="T3597" t="s">
        <v>36</v>
      </c>
      <c r="U3597">
        <f>YEAR(Sheet1[[#This Row],[Schedule RetirementDate]])</f>
        <v>2027</v>
      </c>
    </row>
    <row r="3598" spans="1:21" x14ac:dyDescent="0.25">
      <c r="A3598" t="s">
        <v>20</v>
      </c>
      <c r="B3598" t="s">
        <v>9485</v>
      </c>
      <c r="C3598" t="s">
        <v>9516</v>
      </c>
      <c r="D3598" t="s">
        <v>8329</v>
      </c>
      <c r="E3598" t="s">
        <v>39</v>
      </c>
      <c r="F3598" s="1">
        <v>24695</v>
      </c>
      <c r="G3598" t="s">
        <v>25</v>
      </c>
      <c r="H3598" t="s">
        <v>452</v>
      </c>
      <c r="I3598">
        <v>83</v>
      </c>
      <c r="J3598" t="s">
        <v>27</v>
      </c>
      <c r="K3598" t="s">
        <v>28</v>
      </c>
      <c r="L3598" s="1">
        <v>46630.999305555997</v>
      </c>
      <c r="M3598" t="s">
        <v>351</v>
      </c>
      <c r="N3598" t="s">
        <v>9488</v>
      </c>
      <c r="O3598" t="s">
        <v>743</v>
      </c>
      <c r="P3598" t="s">
        <v>9517</v>
      </c>
      <c r="Q3598" t="s">
        <v>42</v>
      </c>
      <c r="R3598" t="s">
        <v>43</v>
      </c>
      <c r="S3598" t="s">
        <v>44</v>
      </c>
      <c r="T3598" t="s">
        <v>36</v>
      </c>
      <c r="U3598">
        <f>YEAR(Sheet1[[#This Row],[Schedule RetirementDate]])</f>
        <v>2027</v>
      </c>
    </row>
    <row r="3599" spans="1:21" x14ac:dyDescent="0.25">
      <c r="A3599" t="s">
        <v>20</v>
      </c>
      <c r="B3599" t="s">
        <v>9485</v>
      </c>
      <c r="C3599" t="s">
        <v>9518</v>
      </c>
      <c r="D3599" t="s">
        <v>9519</v>
      </c>
      <c r="E3599" t="s">
        <v>39</v>
      </c>
      <c r="F3599" s="1">
        <v>23529</v>
      </c>
      <c r="G3599" t="s">
        <v>25</v>
      </c>
      <c r="H3599" t="s">
        <v>26</v>
      </c>
      <c r="I3599">
        <v>83</v>
      </c>
      <c r="J3599" t="s">
        <v>27</v>
      </c>
      <c r="K3599" t="s">
        <v>28</v>
      </c>
      <c r="L3599" s="1">
        <v>45443.999988426003</v>
      </c>
      <c r="M3599" t="s">
        <v>351</v>
      </c>
      <c r="N3599" t="s">
        <v>9488</v>
      </c>
      <c r="O3599" t="s">
        <v>743</v>
      </c>
      <c r="P3599" t="s">
        <v>9520</v>
      </c>
      <c r="Q3599" t="s">
        <v>130</v>
      </c>
      <c r="R3599" t="s">
        <v>65</v>
      </c>
      <c r="S3599" t="s">
        <v>35</v>
      </c>
      <c r="T3599" t="s">
        <v>36</v>
      </c>
      <c r="U3599">
        <f>YEAR(Sheet1[[#This Row],[Schedule RetirementDate]])</f>
        <v>2024</v>
      </c>
    </row>
    <row r="3600" spans="1:21" x14ac:dyDescent="0.25">
      <c r="A3600" t="s">
        <v>20</v>
      </c>
      <c r="B3600" t="s">
        <v>9485</v>
      </c>
      <c r="C3600" t="s">
        <v>9521</v>
      </c>
      <c r="D3600" t="s">
        <v>9522</v>
      </c>
      <c r="E3600" t="s">
        <v>24</v>
      </c>
      <c r="F3600" s="1">
        <v>25816</v>
      </c>
      <c r="G3600" t="s">
        <v>25</v>
      </c>
      <c r="H3600" t="s">
        <v>26</v>
      </c>
      <c r="I3600">
        <v>83</v>
      </c>
      <c r="J3600" t="s">
        <v>27</v>
      </c>
      <c r="K3600" t="s">
        <v>28</v>
      </c>
      <c r="L3600" s="1">
        <v>47756.999305555997</v>
      </c>
      <c r="M3600" t="s">
        <v>351</v>
      </c>
      <c r="N3600" t="s">
        <v>9488</v>
      </c>
      <c r="O3600" t="s">
        <v>743</v>
      </c>
      <c r="P3600" t="s">
        <v>9523</v>
      </c>
      <c r="Q3600" t="s">
        <v>130</v>
      </c>
      <c r="R3600" t="s">
        <v>65</v>
      </c>
      <c r="S3600" t="s">
        <v>35</v>
      </c>
      <c r="T3600" t="s">
        <v>36</v>
      </c>
      <c r="U3600">
        <f>YEAR(Sheet1[[#This Row],[Schedule RetirementDate]])</f>
        <v>2030</v>
      </c>
    </row>
    <row r="3601" spans="1:21" x14ac:dyDescent="0.25">
      <c r="A3601" t="s">
        <v>20</v>
      </c>
      <c r="B3601" t="s">
        <v>9485</v>
      </c>
      <c r="C3601" t="s">
        <v>9524</v>
      </c>
      <c r="D3601" t="s">
        <v>5380</v>
      </c>
      <c r="E3601" t="s">
        <v>39</v>
      </c>
      <c r="F3601" s="1">
        <v>22007</v>
      </c>
      <c r="G3601" t="s">
        <v>25</v>
      </c>
      <c r="H3601" t="s">
        <v>452</v>
      </c>
      <c r="I3601">
        <v>83</v>
      </c>
      <c r="J3601" t="s">
        <v>27</v>
      </c>
      <c r="K3601" t="s">
        <v>28</v>
      </c>
      <c r="L3601" s="1">
        <v>43921.999305555997</v>
      </c>
      <c r="M3601" t="s">
        <v>351</v>
      </c>
      <c r="N3601" t="s">
        <v>9488</v>
      </c>
      <c r="O3601" t="s">
        <v>743</v>
      </c>
      <c r="P3601">
        <v>297</v>
      </c>
      <c r="Q3601" t="s">
        <v>42</v>
      </c>
      <c r="R3601" t="s">
        <v>43</v>
      </c>
      <c r="S3601" t="s">
        <v>44</v>
      </c>
      <c r="T3601" t="s">
        <v>36</v>
      </c>
      <c r="U3601">
        <f>YEAR(Sheet1[[#This Row],[Schedule RetirementDate]])</f>
        <v>2020</v>
      </c>
    </row>
    <row r="3602" spans="1:21" x14ac:dyDescent="0.25">
      <c r="A3602" t="s">
        <v>20</v>
      </c>
      <c r="B3602" t="s">
        <v>9485</v>
      </c>
      <c r="C3602" t="s">
        <v>9525</v>
      </c>
      <c r="D3602" t="s">
        <v>9526</v>
      </c>
      <c r="E3602" t="s">
        <v>39</v>
      </c>
      <c r="F3602" s="1">
        <v>25369</v>
      </c>
      <c r="G3602" t="s">
        <v>25</v>
      </c>
      <c r="H3602" t="s">
        <v>26</v>
      </c>
      <c r="I3602">
        <v>83</v>
      </c>
      <c r="J3602" t="s">
        <v>27</v>
      </c>
      <c r="K3602" t="s">
        <v>28</v>
      </c>
      <c r="L3602" s="1">
        <v>47299.999305555997</v>
      </c>
      <c r="M3602" t="s">
        <v>351</v>
      </c>
      <c r="N3602" t="s">
        <v>9488</v>
      </c>
      <c r="O3602" t="s">
        <v>743</v>
      </c>
      <c r="P3602" t="s">
        <v>9527</v>
      </c>
      <c r="Q3602" t="s">
        <v>42</v>
      </c>
      <c r="R3602" t="s">
        <v>43</v>
      </c>
      <c r="S3602" t="s">
        <v>44</v>
      </c>
      <c r="T3602" t="s">
        <v>36</v>
      </c>
      <c r="U3602">
        <f>YEAR(Sheet1[[#This Row],[Schedule RetirementDate]])</f>
        <v>2029</v>
      </c>
    </row>
    <row r="3603" spans="1:21" x14ac:dyDescent="0.25">
      <c r="A3603" t="s">
        <v>20</v>
      </c>
      <c r="B3603" t="s">
        <v>9485</v>
      </c>
      <c r="C3603" t="s">
        <v>9528</v>
      </c>
      <c r="D3603" t="s">
        <v>9529</v>
      </c>
      <c r="E3603" t="s">
        <v>39</v>
      </c>
      <c r="F3603" s="1">
        <v>23544</v>
      </c>
      <c r="G3603" t="s">
        <v>25</v>
      </c>
      <c r="H3603" t="s">
        <v>26</v>
      </c>
      <c r="I3603">
        <v>83</v>
      </c>
      <c r="J3603" t="s">
        <v>27</v>
      </c>
      <c r="K3603" t="s">
        <v>28</v>
      </c>
      <c r="L3603" s="1">
        <v>45473.999988426003</v>
      </c>
      <c r="M3603" t="s">
        <v>351</v>
      </c>
      <c r="N3603" t="s">
        <v>9488</v>
      </c>
      <c r="O3603" t="s">
        <v>743</v>
      </c>
      <c r="P3603" t="s">
        <v>9530</v>
      </c>
      <c r="Q3603" t="s">
        <v>130</v>
      </c>
      <c r="R3603" t="s">
        <v>65</v>
      </c>
      <c r="S3603" t="s">
        <v>35</v>
      </c>
      <c r="T3603" t="s">
        <v>36</v>
      </c>
      <c r="U3603">
        <f>YEAR(Sheet1[[#This Row],[Schedule RetirementDate]])</f>
        <v>2024</v>
      </c>
    </row>
    <row r="3604" spans="1:21" x14ac:dyDescent="0.25">
      <c r="A3604" t="s">
        <v>20</v>
      </c>
      <c r="B3604" t="s">
        <v>9485</v>
      </c>
      <c r="C3604" t="s">
        <v>9531</v>
      </c>
      <c r="D3604" t="s">
        <v>308</v>
      </c>
      <c r="E3604" t="s">
        <v>24</v>
      </c>
      <c r="F3604" s="1">
        <v>30825</v>
      </c>
      <c r="G3604" t="s">
        <v>52</v>
      </c>
      <c r="H3604" t="s">
        <v>58</v>
      </c>
      <c r="I3604">
        <v>3</v>
      </c>
      <c r="J3604" t="s">
        <v>27</v>
      </c>
      <c r="K3604" t="s">
        <v>89</v>
      </c>
      <c r="L3604" s="1">
        <v>52748.999305555997</v>
      </c>
      <c r="M3604" t="s">
        <v>351</v>
      </c>
      <c r="N3604" t="s">
        <v>9488</v>
      </c>
      <c r="O3604" t="s">
        <v>743</v>
      </c>
      <c r="P3604" t="s">
        <v>9532</v>
      </c>
      <c r="Q3604" t="s">
        <v>33</v>
      </c>
      <c r="R3604" t="s">
        <v>34</v>
      </c>
      <c r="S3604" t="s">
        <v>35</v>
      </c>
      <c r="T3604" t="s">
        <v>60</v>
      </c>
      <c r="U3604">
        <f>YEAR(Sheet1[[#This Row],[Schedule RetirementDate]])</f>
        <v>2044</v>
      </c>
    </row>
    <row r="3605" spans="1:21" x14ac:dyDescent="0.25">
      <c r="A3605" t="s">
        <v>20</v>
      </c>
      <c r="B3605" t="s">
        <v>9485</v>
      </c>
      <c r="C3605" t="s">
        <v>9533</v>
      </c>
      <c r="D3605" t="s">
        <v>9534</v>
      </c>
      <c r="E3605" t="s">
        <v>24</v>
      </c>
      <c r="F3605" s="1">
        <v>27099</v>
      </c>
      <c r="G3605" t="s">
        <v>52</v>
      </c>
      <c r="H3605" t="s">
        <v>58</v>
      </c>
      <c r="I3605">
        <v>3</v>
      </c>
      <c r="J3605" t="s">
        <v>27</v>
      </c>
      <c r="K3605" t="s">
        <v>28</v>
      </c>
      <c r="L3605" s="1">
        <v>49034.999988426003</v>
      </c>
      <c r="M3605" t="s">
        <v>351</v>
      </c>
      <c r="N3605" t="s">
        <v>9488</v>
      </c>
      <c r="O3605" t="s">
        <v>743</v>
      </c>
      <c r="P3605" t="s">
        <v>9535</v>
      </c>
      <c r="Q3605" t="s">
        <v>130</v>
      </c>
      <c r="R3605" t="s">
        <v>65</v>
      </c>
      <c r="S3605" t="s">
        <v>35</v>
      </c>
      <c r="T3605" t="s">
        <v>36</v>
      </c>
      <c r="U3605">
        <f>YEAR(Sheet1[[#This Row],[Schedule RetirementDate]])</f>
        <v>2034</v>
      </c>
    </row>
    <row r="3606" spans="1:21" x14ac:dyDescent="0.25">
      <c r="A3606" t="s">
        <v>20</v>
      </c>
      <c r="B3606" t="s">
        <v>9485</v>
      </c>
      <c r="C3606" t="s">
        <v>9536</v>
      </c>
      <c r="D3606" t="s">
        <v>9537</v>
      </c>
      <c r="E3606" t="s">
        <v>24</v>
      </c>
      <c r="F3606" s="1">
        <v>28612</v>
      </c>
      <c r="G3606" t="s">
        <v>104</v>
      </c>
      <c r="H3606" t="s">
        <v>1440</v>
      </c>
      <c r="I3606">
        <v>100</v>
      </c>
      <c r="J3606" t="s">
        <v>27</v>
      </c>
      <c r="K3606" t="s">
        <v>28</v>
      </c>
      <c r="L3606" s="1">
        <v>50556.999305555997</v>
      </c>
      <c r="M3606" t="s">
        <v>351</v>
      </c>
      <c r="N3606" t="s">
        <v>9488</v>
      </c>
      <c r="O3606" t="s">
        <v>743</v>
      </c>
      <c r="P3606" t="s">
        <v>9538</v>
      </c>
      <c r="Q3606" t="s">
        <v>49</v>
      </c>
      <c r="R3606" t="s">
        <v>34</v>
      </c>
      <c r="S3606" t="s">
        <v>44</v>
      </c>
      <c r="T3606" t="s">
        <v>60</v>
      </c>
      <c r="U3606">
        <f>YEAR(Sheet1[[#This Row],[Schedule RetirementDate]])</f>
        <v>2038</v>
      </c>
    </row>
    <row r="3607" spans="1:21" x14ac:dyDescent="0.25">
      <c r="A3607" t="s">
        <v>20</v>
      </c>
      <c r="B3607" t="s">
        <v>9539</v>
      </c>
      <c r="C3607" t="s">
        <v>9540</v>
      </c>
      <c r="D3607" t="s">
        <v>9541</v>
      </c>
      <c r="E3607" t="s">
        <v>39</v>
      </c>
      <c r="F3607" s="1">
        <v>24504</v>
      </c>
      <c r="G3607" t="s">
        <v>93</v>
      </c>
      <c r="H3607" t="s">
        <v>533</v>
      </c>
      <c r="I3607">
        <v>200</v>
      </c>
      <c r="J3607" t="s">
        <v>27</v>
      </c>
      <c r="K3607" t="s">
        <v>28</v>
      </c>
      <c r="L3607" s="1">
        <v>46418.999305555997</v>
      </c>
      <c r="M3607" t="s">
        <v>332</v>
      </c>
      <c r="N3607" t="s">
        <v>1380</v>
      </c>
      <c r="O3607" t="s">
        <v>334</v>
      </c>
      <c r="P3607" t="s">
        <v>9542</v>
      </c>
      <c r="Q3607" t="s">
        <v>156</v>
      </c>
      <c r="R3607" t="s">
        <v>157</v>
      </c>
      <c r="S3607" t="s">
        <v>35</v>
      </c>
      <c r="T3607" t="s">
        <v>36</v>
      </c>
      <c r="U3607">
        <f>YEAR(Sheet1[[#This Row],[Schedule RetirementDate]])</f>
        <v>2027</v>
      </c>
    </row>
    <row r="3608" spans="1:21" x14ac:dyDescent="0.25">
      <c r="A3608" t="s">
        <v>20</v>
      </c>
      <c r="B3608" t="s">
        <v>9539</v>
      </c>
      <c r="C3608" t="s">
        <v>9543</v>
      </c>
      <c r="D3608" t="s">
        <v>9544</v>
      </c>
      <c r="E3608" t="s">
        <v>39</v>
      </c>
      <c r="F3608" s="1">
        <v>24442</v>
      </c>
      <c r="G3608" t="s">
        <v>25</v>
      </c>
      <c r="H3608" t="s">
        <v>26</v>
      </c>
      <c r="I3608">
        <v>83</v>
      </c>
      <c r="J3608" t="s">
        <v>27</v>
      </c>
      <c r="K3608" t="s">
        <v>28</v>
      </c>
      <c r="L3608" s="1">
        <v>46356.999305555997</v>
      </c>
      <c r="M3608" t="s">
        <v>332</v>
      </c>
      <c r="N3608" t="s">
        <v>1380</v>
      </c>
      <c r="O3608" t="s">
        <v>334</v>
      </c>
      <c r="P3608" t="s">
        <v>32</v>
      </c>
      <c r="Q3608" t="s">
        <v>55</v>
      </c>
      <c r="R3608" t="s">
        <v>34</v>
      </c>
      <c r="S3608" t="s">
        <v>35</v>
      </c>
      <c r="T3608" t="s">
        <v>36</v>
      </c>
      <c r="U3608">
        <f>YEAR(Sheet1[[#This Row],[Schedule RetirementDate]])</f>
        <v>2026</v>
      </c>
    </row>
    <row r="3609" spans="1:21" x14ac:dyDescent="0.25">
      <c r="A3609" t="s">
        <v>20</v>
      </c>
      <c r="B3609" t="s">
        <v>9539</v>
      </c>
      <c r="C3609" t="s">
        <v>9545</v>
      </c>
      <c r="D3609" t="s">
        <v>9546</v>
      </c>
      <c r="E3609" t="s">
        <v>24</v>
      </c>
      <c r="F3609" s="1">
        <v>26526</v>
      </c>
      <c r="G3609" t="s">
        <v>499</v>
      </c>
      <c r="H3609" t="s">
        <v>105</v>
      </c>
      <c r="I3609">
        <v>101</v>
      </c>
      <c r="J3609" t="s">
        <v>27</v>
      </c>
      <c r="K3609" t="s">
        <v>28</v>
      </c>
      <c r="L3609" s="1">
        <v>48457.999988426003</v>
      </c>
      <c r="M3609" t="s">
        <v>332</v>
      </c>
      <c r="N3609" t="s">
        <v>1380</v>
      </c>
      <c r="O3609" t="s">
        <v>334</v>
      </c>
      <c r="P3609" t="s">
        <v>9547</v>
      </c>
      <c r="Q3609" t="s">
        <v>202</v>
      </c>
      <c r="R3609" t="s">
        <v>43</v>
      </c>
      <c r="S3609" t="s">
        <v>35</v>
      </c>
      <c r="T3609" t="s">
        <v>36</v>
      </c>
      <c r="U3609">
        <f>YEAR(Sheet1[[#This Row],[Schedule RetirementDate]])</f>
        <v>2032</v>
      </c>
    </row>
    <row r="3610" spans="1:21" x14ac:dyDescent="0.25">
      <c r="A3610" t="s">
        <v>20</v>
      </c>
      <c r="B3610" t="s">
        <v>9539</v>
      </c>
      <c r="C3610" t="s">
        <v>9548</v>
      </c>
      <c r="D3610" t="s">
        <v>6872</v>
      </c>
      <c r="E3610" t="s">
        <v>39</v>
      </c>
      <c r="F3610" s="1">
        <v>22705</v>
      </c>
      <c r="G3610" t="s">
        <v>25</v>
      </c>
      <c r="H3610" t="s">
        <v>26</v>
      </c>
      <c r="I3610">
        <v>83</v>
      </c>
      <c r="J3610" t="s">
        <v>27</v>
      </c>
      <c r="K3610" t="s">
        <v>28</v>
      </c>
      <c r="L3610" s="1">
        <v>44620.999988426003</v>
      </c>
      <c r="M3610" t="s">
        <v>332</v>
      </c>
      <c r="N3610" t="s">
        <v>1380</v>
      </c>
      <c r="O3610" t="s">
        <v>334</v>
      </c>
      <c r="P3610" t="s">
        <v>9549</v>
      </c>
      <c r="Q3610" t="s">
        <v>119</v>
      </c>
      <c r="R3610" t="s">
        <v>65</v>
      </c>
      <c r="S3610" t="s">
        <v>35</v>
      </c>
      <c r="T3610" t="s">
        <v>36</v>
      </c>
      <c r="U3610">
        <f>YEAR(Sheet1[[#This Row],[Schedule RetirementDate]])</f>
        <v>2022</v>
      </c>
    </row>
    <row r="3611" spans="1:21" x14ac:dyDescent="0.25">
      <c r="A3611" t="s">
        <v>20</v>
      </c>
      <c r="B3611" t="s">
        <v>9550</v>
      </c>
      <c r="C3611" t="s">
        <v>9551</v>
      </c>
      <c r="D3611" t="s">
        <v>9552</v>
      </c>
      <c r="E3611" t="s">
        <v>39</v>
      </c>
      <c r="F3611" s="1">
        <v>22352</v>
      </c>
      <c r="G3611" t="s">
        <v>25</v>
      </c>
      <c r="H3611" t="s">
        <v>26</v>
      </c>
      <c r="I3611">
        <v>83</v>
      </c>
      <c r="J3611" t="s">
        <v>27</v>
      </c>
      <c r="K3611" t="s">
        <v>28</v>
      </c>
      <c r="L3611" s="1">
        <v>44286.999988426003</v>
      </c>
      <c r="M3611" t="s">
        <v>1514</v>
      </c>
      <c r="N3611" t="s">
        <v>1515</v>
      </c>
      <c r="O3611" t="s">
        <v>1516</v>
      </c>
      <c r="P3611">
        <v>274</v>
      </c>
      <c r="Q3611" t="s">
        <v>130</v>
      </c>
      <c r="R3611" t="s">
        <v>65</v>
      </c>
      <c r="S3611" t="s">
        <v>35</v>
      </c>
      <c r="T3611" t="s">
        <v>36</v>
      </c>
      <c r="U3611">
        <f>YEAR(Sheet1[[#This Row],[Schedule RetirementDate]])</f>
        <v>2021</v>
      </c>
    </row>
    <row r="3612" spans="1:21" x14ac:dyDescent="0.25">
      <c r="A3612" t="s">
        <v>20</v>
      </c>
      <c r="B3612" t="s">
        <v>9550</v>
      </c>
      <c r="C3612" t="s">
        <v>9553</v>
      </c>
      <c r="D3612" t="s">
        <v>9554</v>
      </c>
      <c r="E3612" t="s">
        <v>39</v>
      </c>
      <c r="F3612" s="1">
        <v>23621</v>
      </c>
      <c r="G3612" t="s">
        <v>25</v>
      </c>
      <c r="H3612" t="s">
        <v>26</v>
      </c>
      <c r="I3612">
        <v>83</v>
      </c>
      <c r="J3612" t="s">
        <v>27</v>
      </c>
      <c r="K3612" t="s">
        <v>28</v>
      </c>
      <c r="L3612" s="1">
        <v>45535.999988426003</v>
      </c>
      <c r="M3612" t="s">
        <v>1514</v>
      </c>
      <c r="N3612" t="s">
        <v>1515</v>
      </c>
      <c r="O3612" t="s">
        <v>1516</v>
      </c>
      <c r="P3612" t="s">
        <v>9555</v>
      </c>
      <c r="Q3612" t="s">
        <v>119</v>
      </c>
      <c r="R3612" t="s">
        <v>65</v>
      </c>
      <c r="S3612" t="s">
        <v>35</v>
      </c>
      <c r="T3612" t="s">
        <v>36</v>
      </c>
      <c r="U3612">
        <f>YEAR(Sheet1[[#This Row],[Schedule RetirementDate]])</f>
        <v>2024</v>
      </c>
    </row>
    <row r="3613" spans="1:21" x14ac:dyDescent="0.25">
      <c r="A3613" t="s">
        <v>20</v>
      </c>
      <c r="B3613" t="s">
        <v>9550</v>
      </c>
      <c r="C3613" t="s">
        <v>9556</v>
      </c>
      <c r="D3613" t="s">
        <v>9557</v>
      </c>
      <c r="E3613" t="s">
        <v>24</v>
      </c>
      <c r="F3613" s="1">
        <v>27440</v>
      </c>
      <c r="G3613" t="s">
        <v>331</v>
      </c>
      <c r="H3613" t="s">
        <v>105</v>
      </c>
      <c r="I3613">
        <v>101</v>
      </c>
      <c r="J3613" t="s">
        <v>110</v>
      </c>
      <c r="K3613" t="s">
        <v>28</v>
      </c>
      <c r="L3613" s="1">
        <v>49368.999988426003</v>
      </c>
      <c r="M3613" t="s">
        <v>1514</v>
      </c>
      <c r="N3613" t="s">
        <v>1515</v>
      </c>
      <c r="O3613" t="s">
        <v>1516</v>
      </c>
      <c r="P3613" t="s">
        <v>9558</v>
      </c>
      <c r="Q3613" t="s">
        <v>137</v>
      </c>
      <c r="R3613" t="s">
        <v>43</v>
      </c>
      <c r="S3613" t="s">
        <v>44</v>
      </c>
      <c r="T3613" t="s">
        <v>36</v>
      </c>
      <c r="U3613">
        <f>YEAR(Sheet1[[#This Row],[Schedule RetirementDate]])</f>
        <v>2035</v>
      </c>
    </row>
    <row r="3614" spans="1:21" x14ac:dyDescent="0.25">
      <c r="A3614" t="s">
        <v>20</v>
      </c>
      <c r="B3614" t="s">
        <v>9550</v>
      </c>
      <c r="C3614" t="s">
        <v>9559</v>
      </c>
      <c r="D3614" t="s">
        <v>9560</v>
      </c>
      <c r="E3614" t="s">
        <v>24</v>
      </c>
      <c r="F3614" s="1">
        <v>29639</v>
      </c>
      <c r="G3614" t="s">
        <v>52</v>
      </c>
      <c r="H3614" t="s">
        <v>53</v>
      </c>
      <c r="I3614">
        <v>3</v>
      </c>
      <c r="J3614" t="s">
        <v>27</v>
      </c>
      <c r="K3614" t="s">
        <v>28</v>
      </c>
      <c r="L3614" s="1">
        <v>51560.999988426003</v>
      </c>
      <c r="M3614" t="s">
        <v>1514</v>
      </c>
      <c r="N3614" t="s">
        <v>1515</v>
      </c>
      <c r="O3614" t="s">
        <v>1516</v>
      </c>
      <c r="P3614" t="s">
        <v>9561</v>
      </c>
      <c r="Q3614" t="s">
        <v>64</v>
      </c>
      <c r="R3614" t="s">
        <v>65</v>
      </c>
      <c r="S3614" t="s">
        <v>35</v>
      </c>
      <c r="T3614" t="s">
        <v>60</v>
      </c>
      <c r="U3614">
        <f>YEAR(Sheet1[[#This Row],[Schedule RetirementDate]])</f>
        <v>2041</v>
      </c>
    </row>
    <row r="3615" spans="1:21" x14ac:dyDescent="0.25">
      <c r="A3615" t="s">
        <v>20</v>
      </c>
      <c r="B3615" t="s">
        <v>9550</v>
      </c>
      <c r="C3615" t="s">
        <v>9562</v>
      </c>
      <c r="D3615" t="s">
        <v>7060</v>
      </c>
      <c r="E3615" t="s">
        <v>39</v>
      </c>
      <c r="F3615" s="1">
        <v>25418</v>
      </c>
      <c r="G3615" t="s">
        <v>25</v>
      </c>
      <c r="H3615" t="s">
        <v>26</v>
      </c>
      <c r="I3615">
        <v>83</v>
      </c>
      <c r="J3615" t="s">
        <v>27</v>
      </c>
      <c r="K3615" t="s">
        <v>28</v>
      </c>
      <c r="L3615" s="1">
        <v>47361.999988426003</v>
      </c>
      <c r="M3615" t="s">
        <v>1514</v>
      </c>
      <c r="N3615" t="s">
        <v>1515</v>
      </c>
      <c r="O3615" t="s">
        <v>1516</v>
      </c>
      <c r="P3615" t="s">
        <v>9563</v>
      </c>
      <c r="Q3615" t="s">
        <v>137</v>
      </c>
      <c r="R3615" t="s">
        <v>43</v>
      </c>
      <c r="S3615" t="s">
        <v>44</v>
      </c>
      <c r="T3615" t="s">
        <v>36</v>
      </c>
      <c r="U3615">
        <f>YEAR(Sheet1[[#This Row],[Schedule RetirementDate]])</f>
        <v>2029</v>
      </c>
    </row>
    <row r="3616" spans="1:21" x14ac:dyDescent="0.25">
      <c r="A3616" t="s">
        <v>20</v>
      </c>
      <c r="B3616" t="s">
        <v>9550</v>
      </c>
      <c r="C3616" t="s">
        <v>9564</v>
      </c>
      <c r="D3616" t="s">
        <v>1164</v>
      </c>
      <c r="E3616" t="s">
        <v>24</v>
      </c>
      <c r="F3616" s="1">
        <v>31805</v>
      </c>
      <c r="G3616" t="s">
        <v>52</v>
      </c>
      <c r="H3616" t="s">
        <v>58</v>
      </c>
      <c r="I3616">
        <v>3</v>
      </c>
      <c r="J3616" t="s">
        <v>27</v>
      </c>
      <c r="K3616" t="s">
        <v>89</v>
      </c>
      <c r="L3616" s="1">
        <v>53723.999988426003</v>
      </c>
      <c r="M3616" t="s">
        <v>1514</v>
      </c>
      <c r="N3616" t="s">
        <v>1515</v>
      </c>
      <c r="O3616" t="s">
        <v>1516</v>
      </c>
      <c r="P3616">
        <v>131</v>
      </c>
      <c r="Q3616" t="s">
        <v>64</v>
      </c>
      <c r="R3616" t="s">
        <v>65</v>
      </c>
      <c r="S3616" t="s">
        <v>35</v>
      </c>
      <c r="T3616" t="s">
        <v>60</v>
      </c>
      <c r="U3616">
        <f>YEAR(Sheet1[[#This Row],[Schedule RetirementDate]])</f>
        <v>2047</v>
      </c>
    </row>
    <row r="3617" spans="1:21" x14ac:dyDescent="0.25">
      <c r="A3617" t="s">
        <v>20</v>
      </c>
      <c r="B3617" t="s">
        <v>9550</v>
      </c>
      <c r="C3617" t="s">
        <v>9565</v>
      </c>
      <c r="D3617" t="s">
        <v>9566</v>
      </c>
      <c r="E3617" t="s">
        <v>39</v>
      </c>
      <c r="F3617" s="1">
        <v>23499</v>
      </c>
      <c r="G3617" t="s">
        <v>93</v>
      </c>
      <c r="H3617" t="s">
        <v>94</v>
      </c>
      <c r="I3617">
        <v>200</v>
      </c>
      <c r="J3617" t="s">
        <v>27</v>
      </c>
      <c r="K3617" t="s">
        <v>28</v>
      </c>
      <c r="L3617" s="1">
        <v>45443.999305555997</v>
      </c>
      <c r="M3617" t="s">
        <v>1514</v>
      </c>
      <c r="N3617" t="s">
        <v>1515</v>
      </c>
      <c r="O3617" t="s">
        <v>1516</v>
      </c>
      <c r="P3617" t="s">
        <v>32</v>
      </c>
      <c r="Q3617" t="s">
        <v>156</v>
      </c>
      <c r="R3617" t="s">
        <v>157</v>
      </c>
      <c r="S3617" t="s">
        <v>138</v>
      </c>
      <c r="T3617" t="s">
        <v>36</v>
      </c>
      <c r="U3617">
        <f>YEAR(Sheet1[[#This Row],[Schedule RetirementDate]])</f>
        <v>2024</v>
      </c>
    </row>
    <row r="3618" spans="1:21" x14ac:dyDescent="0.25">
      <c r="A3618" t="s">
        <v>20</v>
      </c>
      <c r="B3618" t="s">
        <v>9550</v>
      </c>
      <c r="C3618" t="s">
        <v>9567</v>
      </c>
      <c r="D3618" t="s">
        <v>9568</v>
      </c>
      <c r="E3618" t="s">
        <v>39</v>
      </c>
      <c r="F3618" s="1">
        <v>22242</v>
      </c>
      <c r="G3618" t="s">
        <v>25</v>
      </c>
      <c r="H3618" t="s">
        <v>26</v>
      </c>
      <c r="I3618">
        <v>83</v>
      </c>
      <c r="J3618" t="s">
        <v>27</v>
      </c>
      <c r="K3618" t="s">
        <v>28</v>
      </c>
      <c r="L3618" s="1">
        <v>44165.999988426003</v>
      </c>
      <c r="M3618" t="s">
        <v>1514</v>
      </c>
      <c r="N3618" t="s">
        <v>1515</v>
      </c>
      <c r="O3618" t="s">
        <v>1516</v>
      </c>
      <c r="P3618" t="s">
        <v>9569</v>
      </c>
      <c r="Q3618" t="s">
        <v>130</v>
      </c>
      <c r="R3618" t="s">
        <v>65</v>
      </c>
      <c r="S3618" t="s">
        <v>35</v>
      </c>
      <c r="T3618" t="s">
        <v>36</v>
      </c>
      <c r="U3618">
        <f>YEAR(Sheet1[[#This Row],[Schedule RetirementDate]])</f>
        <v>2020</v>
      </c>
    </row>
    <row r="3619" spans="1:21" x14ac:dyDescent="0.25">
      <c r="A3619" t="s">
        <v>20</v>
      </c>
      <c r="B3619" t="s">
        <v>9570</v>
      </c>
      <c r="C3619" t="s">
        <v>9571</v>
      </c>
      <c r="D3619" t="s">
        <v>9572</v>
      </c>
      <c r="E3619" t="s">
        <v>39</v>
      </c>
      <c r="F3619" s="1">
        <v>23342</v>
      </c>
      <c r="G3619" t="s">
        <v>25</v>
      </c>
      <c r="H3619" t="s">
        <v>26</v>
      </c>
      <c r="I3619">
        <v>83</v>
      </c>
      <c r="J3619" t="s">
        <v>27</v>
      </c>
      <c r="K3619" t="s">
        <v>28</v>
      </c>
      <c r="L3619" s="1">
        <v>45260.999988426003</v>
      </c>
      <c r="M3619" t="s">
        <v>1514</v>
      </c>
      <c r="N3619" t="s">
        <v>1515</v>
      </c>
      <c r="O3619" t="s">
        <v>1516</v>
      </c>
      <c r="P3619" t="s">
        <v>9573</v>
      </c>
      <c r="Q3619" t="s">
        <v>130</v>
      </c>
      <c r="R3619" t="s">
        <v>65</v>
      </c>
      <c r="S3619" t="s">
        <v>35</v>
      </c>
      <c r="T3619" t="s">
        <v>36</v>
      </c>
      <c r="U3619">
        <f>YEAR(Sheet1[[#This Row],[Schedule RetirementDate]])</f>
        <v>2023</v>
      </c>
    </row>
    <row r="3620" spans="1:21" x14ac:dyDescent="0.25">
      <c r="A3620" t="s">
        <v>20</v>
      </c>
      <c r="B3620" t="s">
        <v>9570</v>
      </c>
      <c r="C3620" t="s">
        <v>9574</v>
      </c>
      <c r="D3620" t="s">
        <v>9575</v>
      </c>
      <c r="E3620" t="s">
        <v>39</v>
      </c>
      <c r="F3620" s="1">
        <v>22622</v>
      </c>
      <c r="G3620" t="s">
        <v>93</v>
      </c>
      <c r="H3620" t="s">
        <v>533</v>
      </c>
      <c r="I3620">
        <v>200</v>
      </c>
      <c r="J3620" t="s">
        <v>27</v>
      </c>
      <c r="K3620" t="s">
        <v>28</v>
      </c>
      <c r="L3620" s="1">
        <v>44561.999988426003</v>
      </c>
      <c r="M3620" t="s">
        <v>1514</v>
      </c>
      <c r="N3620" t="s">
        <v>1515</v>
      </c>
      <c r="O3620" t="s">
        <v>1516</v>
      </c>
      <c r="P3620" t="s">
        <v>9576</v>
      </c>
      <c r="Q3620" t="s">
        <v>130</v>
      </c>
      <c r="R3620" t="s">
        <v>65</v>
      </c>
      <c r="S3620" t="s">
        <v>35</v>
      </c>
      <c r="T3620" t="s">
        <v>36</v>
      </c>
      <c r="U3620">
        <f>YEAR(Sheet1[[#This Row],[Schedule RetirementDate]])</f>
        <v>2021</v>
      </c>
    </row>
    <row r="3621" spans="1:21" x14ac:dyDescent="0.25">
      <c r="A3621" t="s">
        <v>20</v>
      </c>
      <c r="B3621" t="s">
        <v>9570</v>
      </c>
      <c r="C3621" t="s">
        <v>9577</v>
      </c>
      <c r="D3621" t="s">
        <v>9578</v>
      </c>
      <c r="E3621" t="s">
        <v>24</v>
      </c>
      <c r="F3621" s="1">
        <v>25286</v>
      </c>
      <c r="G3621" t="s">
        <v>25</v>
      </c>
      <c r="H3621" t="s">
        <v>26</v>
      </c>
      <c r="I3621">
        <v>83</v>
      </c>
      <c r="J3621" t="s">
        <v>27</v>
      </c>
      <c r="K3621" t="s">
        <v>28</v>
      </c>
      <c r="L3621" s="1">
        <v>47208.999988426003</v>
      </c>
      <c r="M3621" t="s">
        <v>1514</v>
      </c>
      <c r="N3621" t="s">
        <v>1515</v>
      </c>
      <c r="O3621" t="s">
        <v>1516</v>
      </c>
      <c r="P3621" t="s">
        <v>9579</v>
      </c>
      <c r="Q3621" t="s">
        <v>42</v>
      </c>
      <c r="R3621" t="s">
        <v>43</v>
      </c>
      <c r="S3621" t="s">
        <v>44</v>
      </c>
      <c r="T3621" t="s">
        <v>36</v>
      </c>
      <c r="U3621">
        <f>YEAR(Sheet1[[#This Row],[Schedule RetirementDate]])</f>
        <v>2029</v>
      </c>
    </row>
    <row r="3622" spans="1:21" x14ac:dyDescent="0.25">
      <c r="A3622" t="s">
        <v>20</v>
      </c>
      <c r="B3622" t="s">
        <v>9570</v>
      </c>
      <c r="C3622" t="s">
        <v>9580</v>
      </c>
      <c r="D3622" t="s">
        <v>9581</v>
      </c>
      <c r="E3622" t="s">
        <v>24</v>
      </c>
      <c r="F3622" s="1">
        <v>23435</v>
      </c>
      <c r="G3622" t="s">
        <v>331</v>
      </c>
      <c r="H3622" t="s">
        <v>105</v>
      </c>
      <c r="I3622">
        <v>101</v>
      </c>
      <c r="J3622" t="s">
        <v>110</v>
      </c>
      <c r="K3622" t="s">
        <v>28</v>
      </c>
      <c r="L3622" s="1">
        <v>45351.999988426003</v>
      </c>
      <c r="M3622" t="s">
        <v>1514</v>
      </c>
      <c r="N3622" t="s">
        <v>1515</v>
      </c>
      <c r="O3622" t="s">
        <v>1516</v>
      </c>
      <c r="P3622" t="s">
        <v>9582</v>
      </c>
      <c r="Q3622" t="s">
        <v>130</v>
      </c>
      <c r="R3622" t="s">
        <v>65</v>
      </c>
      <c r="S3622" t="s">
        <v>35</v>
      </c>
      <c r="T3622" t="s">
        <v>36</v>
      </c>
      <c r="U3622">
        <f>YEAR(Sheet1[[#This Row],[Schedule RetirementDate]])</f>
        <v>2024</v>
      </c>
    </row>
    <row r="3623" spans="1:21" x14ac:dyDescent="0.25">
      <c r="A3623" t="s">
        <v>20</v>
      </c>
      <c r="B3623" t="s">
        <v>9570</v>
      </c>
      <c r="C3623" t="s">
        <v>9583</v>
      </c>
      <c r="D3623" t="s">
        <v>661</v>
      </c>
      <c r="E3623" t="s">
        <v>39</v>
      </c>
      <c r="F3623" s="1">
        <v>24964</v>
      </c>
      <c r="G3623" t="s">
        <v>25</v>
      </c>
      <c r="H3623" t="s">
        <v>26</v>
      </c>
      <c r="I3623">
        <v>83</v>
      </c>
      <c r="J3623" t="s">
        <v>27</v>
      </c>
      <c r="K3623" t="s">
        <v>28</v>
      </c>
      <c r="L3623" s="1">
        <v>46904.999305555997</v>
      </c>
      <c r="M3623" t="s">
        <v>1514</v>
      </c>
      <c r="N3623" t="s">
        <v>1515</v>
      </c>
      <c r="O3623" t="s">
        <v>1516</v>
      </c>
      <c r="P3623" t="s">
        <v>9584</v>
      </c>
      <c r="Q3623" t="s">
        <v>119</v>
      </c>
      <c r="R3623" t="s">
        <v>65</v>
      </c>
      <c r="S3623" t="s">
        <v>35</v>
      </c>
      <c r="T3623" t="s">
        <v>36</v>
      </c>
      <c r="U3623">
        <f>YEAR(Sheet1[[#This Row],[Schedule RetirementDate]])</f>
        <v>2028</v>
      </c>
    </row>
    <row r="3624" spans="1:21" x14ac:dyDescent="0.25">
      <c r="A3624" t="s">
        <v>20</v>
      </c>
      <c r="B3624" t="s">
        <v>9570</v>
      </c>
      <c r="C3624" t="s">
        <v>9585</v>
      </c>
      <c r="D3624" t="s">
        <v>9586</v>
      </c>
      <c r="E3624" t="s">
        <v>39</v>
      </c>
      <c r="F3624" s="1">
        <v>23692</v>
      </c>
      <c r="G3624" t="s">
        <v>25</v>
      </c>
      <c r="H3624" t="s">
        <v>26</v>
      </c>
      <c r="I3624">
        <v>83</v>
      </c>
      <c r="J3624" t="s">
        <v>27</v>
      </c>
      <c r="K3624" t="s">
        <v>28</v>
      </c>
      <c r="L3624" s="1">
        <v>45626.999305555997</v>
      </c>
      <c r="M3624" t="s">
        <v>1514</v>
      </c>
      <c r="N3624" t="s">
        <v>1515</v>
      </c>
      <c r="O3624" t="s">
        <v>1516</v>
      </c>
      <c r="P3624" t="s">
        <v>9587</v>
      </c>
      <c r="Q3624" t="s">
        <v>130</v>
      </c>
      <c r="R3624" t="s">
        <v>65</v>
      </c>
      <c r="S3624" t="s">
        <v>35</v>
      </c>
      <c r="T3624" t="s">
        <v>36</v>
      </c>
      <c r="U3624">
        <f>YEAR(Sheet1[[#This Row],[Schedule RetirementDate]])</f>
        <v>2024</v>
      </c>
    </row>
    <row r="3625" spans="1:21" x14ac:dyDescent="0.25">
      <c r="A3625" t="s">
        <v>20</v>
      </c>
      <c r="B3625" t="s">
        <v>9588</v>
      </c>
      <c r="C3625" t="s">
        <v>9589</v>
      </c>
      <c r="D3625" t="s">
        <v>2444</v>
      </c>
      <c r="E3625" t="s">
        <v>24</v>
      </c>
      <c r="F3625" s="1">
        <v>26463</v>
      </c>
      <c r="G3625" t="s">
        <v>52</v>
      </c>
      <c r="H3625" t="s">
        <v>58</v>
      </c>
      <c r="I3625">
        <v>3</v>
      </c>
      <c r="J3625" t="s">
        <v>27</v>
      </c>
      <c r="K3625" t="s">
        <v>28</v>
      </c>
      <c r="L3625" s="1">
        <v>48395.999988426003</v>
      </c>
      <c r="M3625" t="s">
        <v>29</v>
      </c>
      <c r="N3625" t="s">
        <v>1216</v>
      </c>
      <c r="O3625" t="s">
        <v>31</v>
      </c>
      <c r="P3625" t="s">
        <v>9590</v>
      </c>
      <c r="Q3625" t="s">
        <v>64</v>
      </c>
      <c r="R3625" t="s">
        <v>65</v>
      </c>
      <c r="S3625" t="s">
        <v>35</v>
      </c>
      <c r="T3625" t="s">
        <v>36</v>
      </c>
      <c r="U3625">
        <f>YEAR(Sheet1[[#This Row],[Schedule RetirementDate]])</f>
        <v>2032</v>
      </c>
    </row>
    <row r="3626" spans="1:21" x14ac:dyDescent="0.25">
      <c r="A3626" t="s">
        <v>20</v>
      </c>
      <c r="B3626" t="s">
        <v>9588</v>
      </c>
      <c r="C3626" t="s">
        <v>9591</v>
      </c>
      <c r="D3626" t="s">
        <v>9592</v>
      </c>
      <c r="E3626" t="s">
        <v>24</v>
      </c>
      <c r="F3626" s="1">
        <v>29089</v>
      </c>
      <c r="G3626" t="s">
        <v>583</v>
      </c>
      <c r="H3626" t="s">
        <v>584</v>
      </c>
      <c r="I3626">
        <v>11</v>
      </c>
      <c r="J3626" t="s">
        <v>27</v>
      </c>
      <c r="K3626" t="s">
        <v>89</v>
      </c>
      <c r="L3626" s="1">
        <v>50283.999988426003</v>
      </c>
      <c r="M3626" t="s">
        <v>29</v>
      </c>
      <c r="N3626" t="s">
        <v>1216</v>
      </c>
      <c r="O3626" t="s">
        <v>31</v>
      </c>
      <c r="P3626" t="s">
        <v>7944</v>
      </c>
      <c r="Q3626" t="s">
        <v>49</v>
      </c>
      <c r="R3626" t="s">
        <v>34</v>
      </c>
      <c r="S3626" t="s">
        <v>44</v>
      </c>
      <c r="T3626" t="s">
        <v>60</v>
      </c>
      <c r="U3626">
        <f>YEAR(Sheet1[[#This Row],[Schedule RetirementDate]])</f>
        <v>2037</v>
      </c>
    </row>
    <row r="3627" spans="1:21" x14ac:dyDescent="0.25">
      <c r="A3627" t="s">
        <v>20</v>
      </c>
      <c r="B3627" t="s">
        <v>9588</v>
      </c>
      <c r="C3627" t="s">
        <v>9593</v>
      </c>
      <c r="D3627" t="s">
        <v>9594</v>
      </c>
      <c r="E3627" t="s">
        <v>24</v>
      </c>
      <c r="F3627" s="1">
        <v>23439</v>
      </c>
      <c r="G3627" t="s">
        <v>25</v>
      </c>
      <c r="H3627" t="s">
        <v>26</v>
      </c>
      <c r="I3627">
        <v>83</v>
      </c>
      <c r="J3627" t="s">
        <v>27</v>
      </c>
      <c r="K3627" t="s">
        <v>28</v>
      </c>
      <c r="L3627" s="1">
        <v>45382.999988426003</v>
      </c>
      <c r="M3627" t="s">
        <v>29</v>
      </c>
      <c r="N3627" t="s">
        <v>1216</v>
      </c>
      <c r="O3627" t="s">
        <v>31</v>
      </c>
      <c r="P3627" t="s">
        <v>9595</v>
      </c>
      <c r="Q3627" t="s">
        <v>42</v>
      </c>
      <c r="R3627" t="s">
        <v>43</v>
      </c>
      <c r="S3627" t="s">
        <v>44</v>
      </c>
      <c r="T3627" t="s">
        <v>36</v>
      </c>
      <c r="U3627">
        <f>YEAR(Sheet1[[#This Row],[Schedule RetirementDate]])</f>
        <v>2024</v>
      </c>
    </row>
    <row r="3628" spans="1:21" x14ac:dyDescent="0.25">
      <c r="A3628" t="s">
        <v>20</v>
      </c>
      <c r="B3628" t="s">
        <v>9588</v>
      </c>
      <c r="C3628" t="s">
        <v>9596</v>
      </c>
      <c r="D3628" t="s">
        <v>9597</v>
      </c>
      <c r="E3628" t="s">
        <v>24</v>
      </c>
      <c r="F3628" s="1">
        <v>25453</v>
      </c>
      <c r="G3628" t="s">
        <v>52</v>
      </c>
      <c r="H3628" t="s">
        <v>795</v>
      </c>
      <c r="I3628">
        <v>3</v>
      </c>
      <c r="J3628" t="s">
        <v>27</v>
      </c>
      <c r="K3628" t="s">
        <v>28</v>
      </c>
      <c r="L3628" s="1">
        <v>47391.999305555997</v>
      </c>
      <c r="M3628" t="s">
        <v>29</v>
      </c>
      <c r="N3628" t="s">
        <v>1216</v>
      </c>
      <c r="O3628" t="s">
        <v>31</v>
      </c>
      <c r="P3628" t="s">
        <v>9598</v>
      </c>
      <c r="Q3628" t="s">
        <v>137</v>
      </c>
      <c r="R3628" t="s">
        <v>43</v>
      </c>
      <c r="S3628" t="s">
        <v>44</v>
      </c>
      <c r="T3628" t="s">
        <v>36</v>
      </c>
      <c r="U3628">
        <f>YEAR(Sheet1[[#This Row],[Schedule RetirementDate]])</f>
        <v>2029</v>
      </c>
    </row>
    <row r="3629" spans="1:21" x14ac:dyDescent="0.25">
      <c r="A3629" t="s">
        <v>20</v>
      </c>
      <c r="B3629" t="s">
        <v>9588</v>
      </c>
      <c r="C3629" t="s">
        <v>9599</v>
      </c>
      <c r="D3629" t="s">
        <v>9600</v>
      </c>
      <c r="E3629" t="s">
        <v>39</v>
      </c>
      <c r="F3629" s="1">
        <v>22262</v>
      </c>
      <c r="G3629" t="s">
        <v>52</v>
      </c>
      <c r="H3629" t="s">
        <v>58</v>
      </c>
      <c r="I3629">
        <v>3</v>
      </c>
      <c r="J3629" t="s">
        <v>27</v>
      </c>
      <c r="K3629" t="s">
        <v>28</v>
      </c>
      <c r="L3629" s="1">
        <v>44196.999988426003</v>
      </c>
      <c r="M3629" t="s">
        <v>29</v>
      </c>
      <c r="N3629" t="s">
        <v>1216</v>
      </c>
      <c r="O3629" t="s">
        <v>31</v>
      </c>
      <c r="P3629" t="s">
        <v>9601</v>
      </c>
      <c r="Q3629" t="s">
        <v>380</v>
      </c>
      <c r="R3629" t="s">
        <v>43</v>
      </c>
      <c r="S3629" t="s">
        <v>35</v>
      </c>
      <c r="T3629" t="s">
        <v>36</v>
      </c>
      <c r="U3629">
        <f>YEAR(Sheet1[[#This Row],[Schedule RetirementDate]])</f>
        <v>2020</v>
      </c>
    </row>
    <row r="3630" spans="1:21" x14ac:dyDescent="0.25">
      <c r="A3630" t="s">
        <v>20</v>
      </c>
      <c r="B3630" t="s">
        <v>9588</v>
      </c>
      <c r="C3630" t="s">
        <v>9602</v>
      </c>
      <c r="D3630" t="s">
        <v>9603</v>
      </c>
      <c r="E3630" t="s">
        <v>39</v>
      </c>
      <c r="F3630" s="1">
        <v>29542</v>
      </c>
      <c r="G3630" t="s">
        <v>52</v>
      </c>
      <c r="H3630" t="s">
        <v>53</v>
      </c>
      <c r="I3630">
        <v>3</v>
      </c>
      <c r="J3630" t="s">
        <v>27</v>
      </c>
      <c r="K3630" t="s">
        <v>28</v>
      </c>
      <c r="L3630" s="1">
        <v>51470.999305555997</v>
      </c>
      <c r="M3630" t="s">
        <v>29</v>
      </c>
      <c r="N3630" t="s">
        <v>1216</v>
      </c>
      <c r="O3630" t="s">
        <v>31</v>
      </c>
      <c r="P3630">
        <v>7130</v>
      </c>
      <c r="Q3630" t="s">
        <v>119</v>
      </c>
      <c r="R3630" t="s">
        <v>65</v>
      </c>
      <c r="S3630" t="s">
        <v>35</v>
      </c>
      <c r="T3630" t="s">
        <v>36</v>
      </c>
      <c r="U3630">
        <f>YEAR(Sheet1[[#This Row],[Schedule RetirementDate]])</f>
        <v>2040</v>
      </c>
    </row>
    <row r="3631" spans="1:21" x14ac:dyDescent="0.25">
      <c r="A3631" t="s">
        <v>20</v>
      </c>
      <c r="B3631" t="s">
        <v>9588</v>
      </c>
      <c r="C3631" t="s">
        <v>9604</v>
      </c>
      <c r="D3631" t="s">
        <v>9605</v>
      </c>
      <c r="E3631" t="s">
        <v>39</v>
      </c>
      <c r="F3631" s="1">
        <v>25131</v>
      </c>
      <c r="G3631" t="s">
        <v>25</v>
      </c>
      <c r="H3631" t="s">
        <v>26</v>
      </c>
      <c r="I3631">
        <v>83</v>
      </c>
      <c r="J3631" t="s">
        <v>27</v>
      </c>
      <c r="K3631" t="s">
        <v>28</v>
      </c>
      <c r="L3631" s="1">
        <v>47057.999305555997</v>
      </c>
      <c r="M3631" t="s">
        <v>29</v>
      </c>
      <c r="N3631" t="s">
        <v>1216</v>
      </c>
      <c r="O3631" t="s">
        <v>31</v>
      </c>
      <c r="P3631" t="s">
        <v>9606</v>
      </c>
      <c r="Q3631" t="s">
        <v>119</v>
      </c>
      <c r="R3631" t="s">
        <v>65</v>
      </c>
      <c r="S3631" t="s">
        <v>35</v>
      </c>
      <c r="T3631" t="s">
        <v>36</v>
      </c>
      <c r="U3631">
        <f>YEAR(Sheet1[[#This Row],[Schedule RetirementDate]])</f>
        <v>2028</v>
      </c>
    </row>
    <row r="3632" spans="1:21" x14ac:dyDescent="0.25">
      <c r="A3632" t="s">
        <v>20</v>
      </c>
      <c r="B3632" t="s">
        <v>9588</v>
      </c>
      <c r="C3632" t="s">
        <v>9607</v>
      </c>
      <c r="D3632" t="s">
        <v>9608</v>
      </c>
      <c r="E3632" t="s">
        <v>39</v>
      </c>
      <c r="F3632" s="1">
        <v>23639</v>
      </c>
      <c r="G3632" t="s">
        <v>25</v>
      </c>
      <c r="H3632" t="s">
        <v>26</v>
      </c>
      <c r="I3632">
        <v>83</v>
      </c>
      <c r="J3632" t="s">
        <v>27</v>
      </c>
      <c r="K3632" t="s">
        <v>28</v>
      </c>
      <c r="L3632" s="1">
        <v>45565.999988426003</v>
      </c>
      <c r="M3632" t="s">
        <v>29</v>
      </c>
      <c r="N3632" t="s">
        <v>1216</v>
      </c>
      <c r="O3632" t="s">
        <v>31</v>
      </c>
      <c r="P3632" t="s">
        <v>9609</v>
      </c>
      <c r="Q3632" t="s">
        <v>156</v>
      </c>
      <c r="R3632" t="s">
        <v>157</v>
      </c>
      <c r="S3632" t="s">
        <v>138</v>
      </c>
      <c r="T3632" t="s">
        <v>36</v>
      </c>
      <c r="U3632">
        <f>YEAR(Sheet1[[#This Row],[Schedule RetirementDate]])</f>
        <v>2024</v>
      </c>
    </row>
    <row r="3633" spans="1:21" x14ac:dyDescent="0.25">
      <c r="A3633" t="s">
        <v>20</v>
      </c>
      <c r="B3633" t="s">
        <v>9588</v>
      </c>
      <c r="C3633" t="s">
        <v>9610</v>
      </c>
      <c r="D3633" t="s">
        <v>4612</v>
      </c>
      <c r="E3633" t="s">
        <v>39</v>
      </c>
      <c r="F3633" s="1">
        <v>24965</v>
      </c>
      <c r="G3633" t="s">
        <v>52</v>
      </c>
      <c r="H3633" t="s">
        <v>58</v>
      </c>
      <c r="I3633">
        <v>3</v>
      </c>
      <c r="J3633" t="s">
        <v>27</v>
      </c>
      <c r="K3633" t="s">
        <v>28</v>
      </c>
      <c r="L3633" s="1">
        <v>46904.999988426003</v>
      </c>
      <c r="M3633" t="s">
        <v>29</v>
      </c>
      <c r="N3633" t="s">
        <v>1216</v>
      </c>
      <c r="O3633" t="s">
        <v>31</v>
      </c>
      <c r="P3633" t="s">
        <v>32</v>
      </c>
      <c r="Q3633" t="s">
        <v>42</v>
      </c>
      <c r="R3633" t="s">
        <v>43</v>
      </c>
      <c r="S3633" t="s">
        <v>44</v>
      </c>
      <c r="T3633" t="s">
        <v>36</v>
      </c>
      <c r="U3633">
        <f>YEAR(Sheet1[[#This Row],[Schedule RetirementDate]])</f>
        <v>2028</v>
      </c>
    </row>
    <row r="3634" spans="1:21" x14ac:dyDescent="0.25">
      <c r="A3634" t="s">
        <v>20</v>
      </c>
      <c r="B3634" t="s">
        <v>9588</v>
      </c>
      <c r="C3634" t="s">
        <v>9611</v>
      </c>
      <c r="D3634" t="s">
        <v>9612</v>
      </c>
      <c r="E3634" t="s">
        <v>39</v>
      </c>
      <c r="F3634" s="1">
        <v>24108</v>
      </c>
      <c r="G3634" t="s">
        <v>413</v>
      </c>
      <c r="H3634" t="s">
        <v>414</v>
      </c>
      <c r="I3634">
        <v>100</v>
      </c>
      <c r="J3634" t="s">
        <v>110</v>
      </c>
      <c r="K3634" t="s">
        <v>28</v>
      </c>
      <c r="L3634" s="1">
        <v>46022.999305555997</v>
      </c>
      <c r="M3634" t="s">
        <v>29</v>
      </c>
      <c r="N3634" t="s">
        <v>1216</v>
      </c>
      <c r="O3634" t="s">
        <v>31</v>
      </c>
      <c r="P3634" t="s">
        <v>32</v>
      </c>
      <c r="Q3634" t="s">
        <v>55</v>
      </c>
      <c r="R3634" t="s">
        <v>34</v>
      </c>
      <c r="S3634" t="s">
        <v>35</v>
      </c>
      <c r="T3634" t="s">
        <v>36</v>
      </c>
      <c r="U3634">
        <f>YEAR(Sheet1[[#This Row],[Schedule RetirementDate]])</f>
        <v>2025</v>
      </c>
    </row>
    <row r="3635" spans="1:21" x14ac:dyDescent="0.25">
      <c r="A3635" t="s">
        <v>20</v>
      </c>
      <c r="B3635" t="s">
        <v>9588</v>
      </c>
      <c r="C3635" t="s">
        <v>9613</v>
      </c>
      <c r="D3635" t="s">
        <v>9614</v>
      </c>
      <c r="E3635" t="s">
        <v>24</v>
      </c>
      <c r="F3635" s="1">
        <v>24485</v>
      </c>
      <c r="G3635" t="s">
        <v>192</v>
      </c>
      <c r="H3635" t="s">
        <v>105</v>
      </c>
      <c r="I3635">
        <v>11</v>
      </c>
      <c r="J3635" t="s">
        <v>110</v>
      </c>
      <c r="K3635" t="s">
        <v>28</v>
      </c>
      <c r="L3635" s="1">
        <v>45688.999988426003</v>
      </c>
      <c r="M3635" t="s">
        <v>29</v>
      </c>
      <c r="N3635" t="s">
        <v>1216</v>
      </c>
      <c r="O3635" t="s">
        <v>31</v>
      </c>
      <c r="P3635" t="s">
        <v>9615</v>
      </c>
      <c r="Q3635" t="s">
        <v>64</v>
      </c>
      <c r="R3635" t="s">
        <v>65</v>
      </c>
      <c r="S3635" t="s">
        <v>35</v>
      </c>
      <c r="T3635" t="s">
        <v>36</v>
      </c>
      <c r="U3635">
        <f>YEAR(Sheet1[[#This Row],[Schedule RetirementDate]])</f>
        <v>2025</v>
      </c>
    </row>
    <row r="3636" spans="1:21" x14ac:dyDescent="0.25">
      <c r="A3636" t="s">
        <v>20</v>
      </c>
      <c r="B3636" t="s">
        <v>9588</v>
      </c>
      <c r="C3636" t="s">
        <v>9616</v>
      </c>
      <c r="D3636" t="s">
        <v>9617</v>
      </c>
      <c r="E3636" t="s">
        <v>24</v>
      </c>
      <c r="F3636" s="1">
        <v>24050</v>
      </c>
      <c r="G3636" t="s">
        <v>52</v>
      </c>
      <c r="H3636" t="s">
        <v>58</v>
      </c>
      <c r="I3636">
        <v>3</v>
      </c>
      <c r="J3636" t="s">
        <v>27</v>
      </c>
      <c r="K3636" t="s">
        <v>28</v>
      </c>
      <c r="L3636" s="1">
        <v>45991.999988426003</v>
      </c>
      <c r="M3636" t="s">
        <v>29</v>
      </c>
      <c r="N3636" t="s">
        <v>1216</v>
      </c>
      <c r="O3636" t="s">
        <v>31</v>
      </c>
      <c r="P3636" t="s">
        <v>9618</v>
      </c>
      <c r="Q3636" t="s">
        <v>42</v>
      </c>
      <c r="R3636" t="s">
        <v>43</v>
      </c>
      <c r="S3636" t="s">
        <v>44</v>
      </c>
      <c r="T3636" t="s">
        <v>36</v>
      </c>
      <c r="U3636">
        <f>YEAR(Sheet1[[#This Row],[Schedule RetirementDate]])</f>
        <v>2025</v>
      </c>
    </row>
    <row r="3637" spans="1:21" x14ac:dyDescent="0.25">
      <c r="A3637" t="s">
        <v>20</v>
      </c>
      <c r="B3637" t="s">
        <v>9588</v>
      </c>
      <c r="C3637" t="s">
        <v>9619</v>
      </c>
      <c r="D3637" t="s">
        <v>9620</v>
      </c>
      <c r="E3637" t="s">
        <v>24</v>
      </c>
      <c r="F3637" s="1">
        <v>23891</v>
      </c>
      <c r="G3637" t="s">
        <v>52</v>
      </c>
      <c r="H3637" t="s">
        <v>77</v>
      </c>
      <c r="I3637">
        <v>3</v>
      </c>
      <c r="J3637" t="s">
        <v>27</v>
      </c>
      <c r="K3637" t="s">
        <v>28</v>
      </c>
      <c r="L3637" s="1">
        <v>45808.999988426003</v>
      </c>
      <c r="M3637" t="s">
        <v>29</v>
      </c>
      <c r="N3637" t="s">
        <v>1216</v>
      </c>
      <c r="O3637" t="s">
        <v>31</v>
      </c>
      <c r="P3637" t="s">
        <v>9621</v>
      </c>
      <c r="Q3637" t="s">
        <v>156</v>
      </c>
      <c r="R3637" t="s">
        <v>157</v>
      </c>
      <c r="S3637" t="s">
        <v>138</v>
      </c>
      <c r="T3637" t="s">
        <v>36</v>
      </c>
      <c r="U3637">
        <f>YEAR(Sheet1[[#This Row],[Schedule RetirementDate]])</f>
        <v>2025</v>
      </c>
    </row>
    <row r="3638" spans="1:21" x14ac:dyDescent="0.25">
      <c r="A3638" t="s">
        <v>20</v>
      </c>
      <c r="B3638" t="s">
        <v>9588</v>
      </c>
      <c r="C3638" t="s">
        <v>9622</v>
      </c>
      <c r="D3638" t="s">
        <v>2513</v>
      </c>
      <c r="E3638" t="s">
        <v>24</v>
      </c>
      <c r="F3638" s="1">
        <v>26060</v>
      </c>
      <c r="G3638" t="s">
        <v>25</v>
      </c>
      <c r="H3638" t="s">
        <v>26</v>
      </c>
      <c r="I3638">
        <v>83</v>
      </c>
      <c r="J3638" t="s">
        <v>27</v>
      </c>
      <c r="K3638" t="s">
        <v>28</v>
      </c>
      <c r="L3638" s="1">
        <v>47999.999305555997</v>
      </c>
      <c r="M3638" t="s">
        <v>29</v>
      </c>
      <c r="N3638" t="s">
        <v>1216</v>
      </c>
      <c r="O3638" t="s">
        <v>31</v>
      </c>
      <c r="P3638" t="s">
        <v>9623</v>
      </c>
      <c r="Q3638" t="s">
        <v>42</v>
      </c>
      <c r="R3638" t="s">
        <v>43</v>
      </c>
      <c r="S3638" t="s">
        <v>44</v>
      </c>
      <c r="T3638" t="s">
        <v>36</v>
      </c>
      <c r="U3638">
        <f>YEAR(Sheet1[[#This Row],[Schedule RetirementDate]])</f>
        <v>2031</v>
      </c>
    </row>
    <row r="3639" spans="1:21" x14ac:dyDescent="0.25">
      <c r="A3639" t="s">
        <v>20</v>
      </c>
      <c r="B3639" t="s">
        <v>9588</v>
      </c>
      <c r="C3639" t="s">
        <v>9624</v>
      </c>
      <c r="D3639" t="s">
        <v>9625</v>
      </c>
      <c r="E3639" t="s">
        <v>24</v>
      </c>
      <c r="F3639" s="1">
        <v>28738</v>
      </c>
      <c r="G3639" t="s">
        <v>25</v>
      </c>
      <c r="H3639" t="s">
        <v>795</v>
      </c>
      <c r="I3639">
        <v>83</v>
      </c>
      <c r="J3639" t="s">
        <v>27</v>
      </c>
      <c r="K3639" t="s">
        <v>28</v>
      </c>
      <c r="L3639" s="1">
        <v>50678.999305555997</v>
      </c>
      <c r="M3639" t="s">
        <v>29</v>
      </c>
      <c r="N3639" t="s">
        <v>1216</v>
      </c>
      <c r="O3639" t="s">
        <v>31</v>
      </c>
      <c r="P3639" t="s">
        <v>9626</v>
      </c>
      <c r="Q3639" t="s">
        <v>42</v>
      </c>
      <c r="R3639" t="s">
        <v>43</v>
      </c>
      <c r="S3639" t="s">
        <v>44</v>
      </c>
      <c r="T3639" t="s">
        <v>60</v>
      </c>
      <c r="U3639">
        <f>YEAR(Sheet1[[#This Row],[Schedule RetirementDate]])</f>
        <v>2038</v>
      </c>
    </row>
    <row r="3640" spans="1:21" x14ac:dyDescent="0.25">
      <c r="A3640" t="s">
        <v>20</v>
      </c>
      <c r="B3640" t="s">
        <v>9588</v>
      </c>
      <c r="C3640" t="s">
        <v>9627</v>
      </c>
      <c r="D3640" t="s">
        <v>9628</v>
      </c>
      <c r="E3640" t="s">
        <v>24</v>
      </c>
      <c r="F3640" s="1">
        <v>26414</v>
      </c>
      <c r="G3640" t="s">
        <v>109</v>
      </c>
      <c r="H3640" t="s">
        <v>105</v>
      </c>
      <c r="I3640">
        <v>100</v>
      </c>
      <c r="J3640" t="s">
        <v>110</v>
      </c>
      <c r="K3640" t="s">
        <v>28</v>
      </c>
      <c r="L3640" s="1">
        <v>48334.999988426003</v>
      </c>
      <c r="M3640" t="s">
        <v>29</v>
      </c>
      <c r="N3640" t="s">
        <v>1216</v>
      </c>
      <c r="O3640" t="s">
        <v>31</v>
      </c>
      <c r="P3640" t="s">
        <v>9629</v>
      </c>
      <c r="Q3640" t="s">
        <v>130</v>
      </c>
      <c r="R3640" t="s">
        <v>65</v>
      </c>
      <c r="S3640" t="s">
        <v>35</v>
      </c>
      <c r="T3640" t="s">
        <v>36</v>
      </c>
      <c r="U3640">
        <f>YEAR(Sheet1[[#This Row],[Schedule RetirementDate]])</f>
        <v>2032</v>
      </c>
    </row>
    <row r="3641" spans="1:21" x14ac:dyDescent="0.25">
      <c r="A3641" t="s">
        <v>20</v>
      </c>
      <c r="B3641" t="s">
        <v>9588</v>
      </c>
      <c r="C3641" t="s">
        <v>9630</v>
      </c>
      <c r="D3641" t="s">
        <v>9631</v>
      </c>
      <c r="E3641" t="s">
        <v>39</v>
      </c>
      <c r="F3641" s="1">
        <v>22649</v>
      </c>
      <c r="G3641" t="s">
        <v>52</v>
      </c>
      <c r="H3641" t="s">
        <v>77</v>
      </c>
      <c r="I3641">
        <v>3</v>
      </c>
      <c r="J3641" t="s">
        <v>27</v>
      </c>
      <c r="K3641" t="s">
        <v>28</v>
      </c>
      <c r="L3641" s="1">
        <v>44592.999988426003</v>
      </c>
      <c r="M3641" t="s">
        <v>29</v>
      </c>
      <c r="N3641" t="s">
        <v>1216</v>
      </c>
      <c r="O3641" t="s">
        <v>31</v>
      </c>
      <c r="P3641" t="s">
        <v>32</v>
      </c>
      <c r="Q3641" t="s">
        <v>156</v>
      </c>
      <c r="R3641" t="s">
        <v>157</v>
      </c>
      <c r="S3641" t="s">
        <v>35</v>
      </c>
      <c r="T3641" t="s">
        <v>36</v>
      </c>
      <c r="U3641">
        <f>YEAR(Sheet1[[#This Row],[Schedule RetirementDate]])</f>
        <v>2022</v>
      </c>
    </row>
    <row r="3642" spans="1:21" x14ac:dyDescent="0.25">
      <c r="A3642" t="s">
        <v>20</v>
      </c>
      <c r="B3642" t="s">
        <v>9588</v>
      </c>
      <c r="C3642" t="s">
        <v>9632</v>
      </c>
      <c r="D3642" t="s">
        <v>9633</v>
      </c>
      <c r="E3642" t="s">
        <v>24</v>
      </c>
      <c r="F3642" s="1">
        <v>26493</v>
      </c>
      <c r="G3642" t="s">
        <v>52</v>
      </c>
      <c r="H3642" t="s">
        <v>58</v>
      </c>
      <c r="I3642">
        <v>3</v>
      </c>
      <c r="J3642" t="s">
        <v>27</v>
      </c>
      <c r="K3642" t="s">
        <v>28</v>
      </c>
      <c r="L3642" s="1">
        <v>48426.999988426003</v>
      </c>
      <c r="M3642" t="s">
        <v>29</v>
      </c>
      <c r="N3642" t="s">
        <v>1216</v>
      </c>
      <c r="O3642" t="s">
        <v>31</v>
      </c>
      <c r="P3642" t="s">
        <v>9634</v>
      </c>
      <c r="Q3642" t="s">
        <v>49</v>
      </c>
      <c r="R3642" t="s">
        <v>34</v>
      </c>
      <c r="S3642" t="s">
        <v>44</v>
      </c>
      <c r="T3642" t="s">
        <v>36</v>
      </c>
      <c r="U3642">
        <f>YEAR(Sheet1[[#This Row],[Schedule RetirementDate]])</f>
        <v>2032</v>
      </c>
    </row>
    <row r="3643" spans="1:21" x14ac:dyDescent="0.25">
      <c r="A3643" t="s">
        <v>20</v>
      </c>
      <c r="B3643" t="s">
        <v>9588</v>
      </c>
      <c r="C3643" t="s">
        <v>9635</v>
      </c>
      <c r="D3643" t="s">
        <v>9636</v>
      </c>
      <c r="E3643" t="s">
        <v>24</v>
      </c>
      <c r="F3643" s="1">
        <v>26603</v>
      </c>
      <c r="G3643" t="s">
        <v>52</v>
      </c>
      <c r="H3643" t="s">
        <v>53</v>
      </c>
      <c r="I3643">
        <v>3</v>
      </c>
      <c r="J3643" t="s">
        <v>27</v>
      </c>
      <c r="K3643" t="s">
        <v>28</v>
      </c>
      <c r="L3643" s="1">
        <v>48518.999988426003</v>
      </c>
      <c r="M3643" t="s">
        <v>29</v>
      </c>
      <c r="N3643" t="s">
        <v>1216</v>
      </c>
      <c r="O3643" t="s">
        <v>31</v>
      </c>
      <c r="P3643" t="s">
        <v>9637</v>
      </c>
      <c r="Q3643" t="s">
        <v>137</v>
      </c>
      <c r="R3643" t="s">
        <v>43</v>
      </c>
      <c r="S3643" t="s">
        <v>138</v>
      </c>
      <c r="T3643" t="s">
        <v>36</v>
      </c>
      <c r="U3643">
        <f>YEAR(Sheet1[[#This Row],[Schedule RetirementDate]])</f>
        <v>2032</v>
      </c>
    </row>
    <row r="3644" spans="1:21" x14ac:dyDescent="0.25">
      <c r="A3644" t="s">
        <v>20</v>
      </c>
      <c r="B3644" t="s">
        <v>9588</v>
      </c>
      <c r="C3644" t="s">
        <v>9638</v>
      </c>
      <c r="D3644" t="s">
        <v>5800</v>
      </c>
      <c r="E3644" t="s">
        <v>24</v>
      </c>
      <c r="F3644" s="1">
        <v>27802</v>
      </c>
      <c r="G3644" t="s">
        <v>52</v>
      </c>
      <c r="H3644" t="s">
        <v>53</v>
      </c>
      <c r="I3644">
        <v>3</v>
      </c>
      <c r="J3644" t="s">
        <v>27</v>
      </c>
      <c r="K3644" t="s">
        <v>28</v>
      </c>
      <c r="L3644" s="1">
        <v>47542.999988426003</v>
      </c>
      <c r="M3644" t="s">
        <v>29</v>
      </c>
      <c r="N3644" t="s">
        <v>1216</v>
      </c>
      <c r="O3644" t="s">
        <v>31</v>
      </c>
      <c r="P3644" t="s">
        <v>9639</v>
      </c>
      <c r="Q3644" t="s">
        <v>42</v>
      </c>
      <c r="R3644" t="s">
        <v>43</v>
      </c>
      <c r="S3644" t="s">
        <v>44</v>
      </c>
      <c r="T3644" t="s">
        <v>36</v>
      </c>
      <c r="U3644">
        <f>YEAR(Sheet1[[#This Row],[Schedule RetirementDate]])</f>
        <v>2030</v>
      </c>
    </row>
    <row r="3645" spans="1:21" x14ac:dyDescent="0.25">
      <c r="A3645" t="s">
        <v>20</v>
      </c>
      <c r="B3645" t="s">
        <v>9588</v>
      </c>
      <c r="C3645" t="s">
        <v>9640</v>
      </c>
      <c r="D3645" t="s">
        <v>9641</v>
      </c>
      <c r="E3645" t="s">
        <v>24</v>
      </c>
      <c r="F3645" s="1">
        <v>23907</v>
      </c>
      <c r="G3645" t="s">
        <v>25</v>
      </c>
      <c r="H3645" t="s">
        <v>452</v>
      </c>
      <c r="I3645">
        <v>83</v>
      </c>
      <c r="J3645" t="s">
        <v>27</v>
      </c>
      <c r="K3645" t="s">
        <v>28</v>
      </c>
      <c r="L3645" s="1">
        <v>45838.999305555997</v>
      </c>
      <c r="M3645" t="s">
        <v>29</v>
      </c>
      <c r="N3645" t="s">
        <v>1216</v>
      </c>
      <c r="O3645" t="s">
        <v>31</v>
      </c>
      <c r="P3645" t="s">
        <v>9642</v>
      </c>
      <c r="Q3645" t="s">
        <v>42</v>
      </c>
      <c r="R3645" t="s">
        <v>43</v>
      </c>
      <c r="S3645" t="s">
        <v>44</v>
      </c>
      <c r="T3645" t="s">
        <v>36</v>
      </c>
      <c r="U3645">
        <f>YEAR(Sheet1[[#This Row],[Schedule RetirementDate]])</f>
        <v>2025</v>
      </c>
    </row>
    <row r="3646" spans="1:21" x14ac:dyDescent="0.25">
      <c r="A3646" t="s">
        <v>20</v>
      </c>
      <c r="B3646" t="s">
        <v>9588</v>
      </c>
      <c r="C3646" t="s">
        <v>9643</v>
      </c>
      <c r="D3646" t="s">
        <v>810</v>
      </c>
      <c r="E3646" t="s">
        <v>24</v>
      </c>
      <c r="F3646" s="1">
        <v>25221</v>
      </c>
      <c r="G3646" t="s">
        <v>52</v>
      </c>
      <c r="H3646" t="s">
        <v>58</v>
      </c>
      <c r="I3646">
        <v>3</v>
      </c>
      <c r="J3646" t="s">
        <v>27</v>
      </c>
      <c r="K3646" t="s">
        <v>28</v>
      </c>
      <c r="L3646" s="1">
        <v>47149.999988426003</v>
      </c>
      <c r="M3646" t="s">
        <v>29</v>
      </c>
      <c r="N3646" t="s">
        <v>1216</v>
      </c>
      <c r="O3646" t="s">
        <v>31</v>
      </c>
      <c r="P3646" t="s">
        <v>9644</v>
      </c>
      <c r="Q3646" t="s">
        <v>42</v>
      </c>
      <c r="R3646" t="s">
        <v>43</v>
      </c>
      <c r="S3646" t="s">
        <v>44</v>
      </c>
      <c r="T3646" t="s">
        <v>36</v>
      </c>
      <c r="U3646">
        <f>YEAR(Sheet1[[#This Row],[Schedule RetirementDate]])</f>
        <v>2029</v>
      </c>
    </row>
    <row r="3647" spans="1:21" x14ac:dyDescent="0.25">
      <c r="A3647" t="s">
        <v>20</v>
      </c>
      <c r="B3647" t="s">
        <v>9588</v>
      </c>
      <c r="C3647" t="s">
        <v>9645</v>
      </c>
      <c r="D3647" t="s">
        <v>7904</v>
      </c>
      <c r="E3647" t="s">
        <v>24</v>
      </c>
      <c r="F3647" s="1">
        <v>28980</v>
      </c>
      <c r="G3647" t="s">
        <v>25</v>
      </c>
      <c r="H3647" t="s">
        <v>26</v>
      </c>
      <c r="I3647">
        <v>83</v>
      </c>
      <c r="J3647" t="s">
        <v>27</v>
      </c>
      <c r="K3647" t="s">
        <v>28</v>
      </c>
      <c r="L3647" s="1">
        <v>50921.999988426003</v>
      </c>
      <c r="M3647" t="s">
        <v>29</v>
      </c>
      <c r="N3647" t="s">
        <v>1216</v>
      </c>
      <c r="O3647" t="s">
        <v>31</v>
      </c>
      <c r="P3647" t="s">
        <v>9646</v>
      </c>
      <c r="Q3647" t="s">
        <v>137</v>
      </c>
      <c r="R3647" t="s">
        <v>43</v>
      </c>
      <c r="S3647" t="s">
        <v>44</v>
      </c>
      <c r="T3647" t="s">
        <v>60</v>
      </c>
      <c r="U3647">
        <f>YEAR(Sheet1[[#This Row],[Schedule RetirementDate]])</f>
        <v>2039</v>
      </c>
    </row>
    <row r="3648" spans="1:21" x14ac:dyDescent="0.25">
      <c r="A3648" t="s">
        <v>20</v>
      </c>
      <c r="B3648" t="s">
        <v>9588</v>
      </c>
      <c r="C3648" t="s">
        <v>9647</v>
      </c>
      <c r="D3648" t="s">
        <v>1311</v>
      </c>
      <c r="E3648" t="s">
        <v>24</v>
      </c>
      <c r="F3648" s="1">
        <v>24891</v>
      </c>
      <c r="G3648" t="s">
        <v>673</v>
      </c>
      <c r="H3648" t="s">
        <v>105</v>
      </c>
      <c r="I3648">
        <v>10</v>
      </c>
      <c r="J3648" t="s">
        <v>110</v>
      </c>
      <c r="K3648" t="s">
        <v>28</v>
      </c>
      <c r="L3648" s="1">
        <v>46081.999988426003</v>
      </c>
      <c r="M3648" t="s">
        <v>29</v>
      </c>
      <c r="N3648" t="s">
        <v>1216</v>
      </c>
      <c r="O3648" t="s">
        <v>31</v>
      </c>
      <c r="P3648">
        <v>44</v>
      </c>
      <c r="Q3648" t="s">
        <v>33</v>
      </c>
      <c r="R3648" t="s">
        <v>34</v>
      </c>
      <c r="S3648" t="s">
        <v>35</v>
      </c>
      <c r="T3648" t="s">
        <v>36</v>
      </c>
      <c r="U3648">
        <f>YEAR(Sheet1[[#This Row],[Schedule RetirementDate]])</f>
        <v>2026</v>
      </c>
    </row>
    <row r="3649" spans="1:21" x14ac:dyDescent="0.25">
      <c r="A3649" t="s">
        <v>20</v>
      </c>
      <c r="B3649" t="s">
        <v>9588</v>
      </c>
      <c r="C3649" t="s">
        <v>9648</v>
      </c>
      <c r="D3649" t="s">
        <v>7841</v>
      </c>
      <c r="E3649" t="s">
        <v>39</v>
      </c>
      <c r="F3649" s="1">
        <v>23989</v>
      </c>
      <c r="G3649" t="s">
        <v>52</v>
      </c>
      <c r="H3649" t="s">
        <v>452</v>
      </c>
      <c r="I3649">
        <v>3</v>
      </c>
      <c r="J3649" t="s">
        <v>27</v>
      </c>
      <c r="K3649" t="s">
        <v>28</v>
      </c>
      <c r="L3649" s="1">
        <v>45930.999305555997</v>
      </c>
      <c r="M3649" t="s">
        <v>29</v>
      </c>
      <c r="N3649" t="s">
        <v>1216</v>
      </c>
      <c r="O3649" t="s">
        <v>31</v>
      </c>
      <c r="P3649" t="s">
        <v>9649</v>
      </c>
      <c r="Q3649" t="s">
        <v>42</v>
      </c>
      <c r="R3649" t="s">
        <v>43</v>
      </c>
      <c r="S3649" t="s">
        <v>44</v>
      </c>
      <c r="T3649" t="s">
        <v>36</v>
      </c>
      <c r="U3649">
        <f>YEAR(Sheet1[[#This Row],[Schedule RetirementDate]])</f>
        <v>2025</v>
      </c>
    </row>
    <row r="3650" spans="1:21" x14ac:dyDescent="0.25">
      <c r="A3650" t="s">
        <v>20</v>
      </c>
      <c r="B3650" t="s">
        <v>9588</v>
      </c>
      <c r="C3650" t="s">
        <v>9650</v>
      </c>
      <c r="D3650" t="s">
        <v>9651</v>
      </c>
      <c r="E3650" t="s">
        <v>39</v>
      </c>
      <c r="F3650" s="1">
        <v>24443</v>
      </c>
      <c r="G3650" t="s">
        <v>25</v>
      </c>
      <c r="H3650" t="s">
        <v>26</v>
      </c>
      <c r="I3650">
        <v>83</v>
      </c>
      <c r="J3650" t="s">
        <v>27</v>
      </c>
      <c r="K3650" t="s">
        <v>28</v>
      </c>
      <c r="L3650" s="1">
        <v>46387.999988426003</v>
      </c>
      <c r="M3650" t="s">
        <v>29</v>
      </c>
      <c r="N3650" t="s">
        <v>1216</v>
      </c>
      <c r="O3650" t="s">
        <v>31</v>
      </c>
      <c r="P3650" t="s">
        <v>9652</v>
      </c>
      <c r="Q3650" t="s">
        <v>42</v>
      </c>
      <c r="R3650" t="s">
        <v>43</v>
      </c>
      <c r="S3650" t="s">
        <v>44</v>
      </c>
      <c r="T3650" t="s">
        <v>36</v>
      </c>
      <c r="U3650">
        <f>YEAR(Sheet1[[#This Row],[Schedule RetirementDate]])</f>
        <v>2026</v>
      </c>
    </row>
    <row r="3651" spans="1:21" x14ac:dyDescent="0.25">
      <c r="A3651" t="s">
        <v>20</v>
      </c>
      <c r="B3651" t="s">
        <v>9588</v>
      </c>
      <c r="C3651" t="s">
        <v>9653</v>
      </c>
      <c r="D3651" t="s">
        <v>9654</v>
      </c>
      <c r="E3651" t="s">
        <v>39</v>
      </c>
      <c r="F3651" s="1">
        <v>24629</v>
      </c>
      <c r="G3651" t="s">
        <v>25</v>
      </c>
      <c r="H3651" t="s">
        <v>452</v>
      </c>
      <c r="I3651">
        <v>83</v>
      </c>
      <c r="J3651" t="s">
        <v>27</v>
      </c>
      <c r="K3651" t="s">
        <v>28</v>
      </c>
      <c r="L3651" s="1">
        <v>46568.999305555997</v>
      </c>
      <c r="M3651" t="s">
        <v>29</v>
      </c>
      <c r="N3651" t="s">
        <v>1216</v>
      </c>
      <c r="O3651" t="s">
        <v>31</v>
      </c>
      <c r="P3651" t="s">
        <v>9655</v>
      </c>
      <c r="Q3651" t="s">
        <v>42</v>
      </c>
      <c r="R3651" t="s">
        <v>43</v>
      </c>
      <c r="S3651" t="s">
        <v>44</v>
      </c>
      <c r="T3651" t="s">
        <v>36</v>
      </c>
      <c r="U3651">
        <f>YEAR(Sheet1[[#This Row],[Schedule RetirementDate]])</f>
        <v>2027</v>
      </c>
    </row>
    <row r="3652" spans="1:21" x14ac:dyDescent="0.25">
      <c r="A3652" t="s">
        <v>20</v>
      </c>
      <c r="B3652" t="s">
        <v>9656</v>
      </c>
      <c r="C3652" t="s">
        <v>9657</v>
      </c>
      <c r="D3652" t="s">
        <v>9658</v>
      </c>
      <c r="E3652" t="s">
        <v>24</v>
      </c>
      <c r="F3652" s="1">
        <v>26995</v>
      </c>
      <c r="G3652" t="s">
        <v>52</v>
      </c>
      <c r="H3652" t="s">
        <v>58</v>
      </c>
      <c r="I3652">
        <v>3</v>
      </c>
      <c r="J3652" t="s">
        <v>27</v>
      </c>
      <c r="K3652" t="s">
        <v>28</v>
      </c>
      <c r="L3652" s="1">
        <v>48913.999305555997</v>
      </c>
      <c r="M3652" t="s">
        <v>115</v>
      </c>
      <c r="N3652" t="s">
        <v>788</v>
      </c>
      <c r="O3652" t="s">
        <v>117</v>
      </c>
      <c r="P3652" t="s">
        <v>9659</v>
      </c>
      <c r="Q3652" t="s">
        <v>33</v>
      </c>
      <c r="R3652" t="s">
        <v>34</v>
      </c>
      <c r="S3652" t="s">
        <v>35</v>
      </c>
      <c r="T3652" t="s">
        <v>36</v>
      </c>
      <c r="U3652">
        <f>YEAR(Sheet1[[#This Row],[Schedule RetirementDate]])</f>
        <v>2033</v>
      </c>
    </row>
    <row r="3653" spans="1:21" x14ac:dyDescent="0.25">
      <c r="A3653" t="s">
        <v>20</v>
      </c>
      <c r="B3653" t="s">
        <v>9656</v>
      </c>
      <c r="C3653" t="s">
        <v>9660</v>
      </c>
      <c r="D3653" t="s">
        <v>9661</v>
      </c>
      <c r="E3653" t="s">
        <v>24</v>
      </c>
      <c r="F3653" s="1">
        <v>30289</v>
      </c>
      <c r="G3653" t="s">
        <v>52</v>
      </c>
      <c r="H3653" t="s">
        <v>53</v>
      </c>
      <c r="I3653">
        <v>3</v>
      </c>
      <c r="J3653" t="s">
        <v>27</v>
      </c>
      <c r="K3653" t="s">
        <v>28</v>
      </c>
      <c r="L3653" s="1">
        <v>52231.999305555997</v>
      </c>
      <c r="M3653" t="s">
        <v>115</v>
      </c>
      <c r="N3653" t="s">
        <v>788</v>
      </c>
      <c r="O3653" t="s">
        <v>117</v>
      </c>
      <c r="P3653" t="s">
        <v>9662</v>
      </c>
      <c r="Q3653" t="s">
        <v>33</v>
      </c>
      <c r="R3653" t="s">
        <v>34</v>
      </c>
      <c r="S3653" t="s">
        <v>35</v>
      </c>
      <c r="T3653" t="s">
        <v>60</v>
      </c>
      <c r="U3653">
        <f>YEAR(Sheet1[[#This Row],[Schedule RetirementDate]])</f>
        <v>2042</v>
      </c>
    </row>
    <row r="3654" spans="1:21" x14ac:dyDescent="0.25">
      <c r="A3654" t="s">
        <v>20</v>
      </c>
      <c r="B3654" t="s">
        <v>9656</v>
      </c>
      <c r="C3654" t="s">
        <v>9663</v>
      </c>
      <c r="D3654" t="s">
        <v>9664</v>
      </c>
      <c r="E3654" t="s">
        <v>39</v>
      </c>
      <c r="F3654" s="1">
        <v>30979</v>
      </c>
      <c r="G3654" t="s">
        <v>393</v>
      </c>
      <c r="H3654" t="s">
        <v>164</v>
      </c>
      <c r="I3654">
        <v>100</v>
      </c>
      <c r="J3654" t="s">
        <v>110</v>
      </c>
      <c r="K3654" t="s">
        <v>89</v>
      </c>
      <c r="L3654" s="1">
        <v>52170.999988426003</v>
      </c>
      <c r="M3654" t="s">
        <v>115</v>
      </c>
      <c r="N3654" t="s">
        <v>788</v>
      </c>
      <c r="O3654" t="s">
        <v>117</v>
      </c>
      <c r="P3654">
        <v>143</v>
      </c>
      <c r="Q3654" t="s">
        <v>126</v>
      </c>
      <c r="R3654" t="s">
        <v>43</v>
      </c>
      <c r="S3654" t="s">
        <v>44</v>
      </c>
      <c r="T3654" t="s">
        <v>36</v>
      </c>
      <c r="U3654">
        <f>YEAR(Sheet1[[#This Row],[Schedule RetirementDate]])</f>
        <v>2042</v>
      </c>
    </row>
    <row r="3655" spans="1:21" x14ac:dyDescent="0.25">
      <c r="A3655" t="s">
        <v>20</v>
      </c>
      <c r="B3655" t="s">
        <v>9656</v>
      </c>
      <c r="C3655" t="s">
        <v>9665</v>
      </c>
      <c r="D3655" t="s">
        <v>9666</v>
      </c>
      <c r="E3655" t="s">
        <v>39</v>
      </c>
      <c r="F3655" s="1">
        <v>29881</v>
      </c>
      <c r="G3655" t="s">
        <v>52</v>
      </c>
      <c r="H3655" t="s">
        <v>58</v>
      </c>
      <c r="I3655">
        <v>3</v>
      </c>
      <c r="J3655" t="s">
        <v>27</v>
      </c>
      <c r="K3655" t="s">
        <v>28</v>
      </c>
      <c r="L3655" s="1">
        <v>51805.999305555997</v>
      </c>
      <c r="M3655" t="s">
        <v>115</v>
      </c>
      <c r="N3655" t="s">
        <v>788</v>
      </c>
      <c r="O3655" t="s">
        <v>117</v>
      </c>
      <c r="P3655" t="s">
        <v>9667</v>
      </c>
      <c r="Q3655" t="s">
        <v>82</v>
      </c>
      <c r="R3655" t="s">
        <v>83</v>
      </c>
      <c r="S3655" t="s">
        <v>138</v>
      </c>
      <c r="T3655" t="s">
        <v>36</v>
      </c>
      <c r="U3655">
        <f>YEAR(Sheet1[[#This Row],[Schedule RetirementDate]])</f>
        <v>2041</v>
      </c>
    </row>
    <row r="3656" spans="1:21" x14ac:dyDescent="0.25">
      <c r="A3656" t="s">
        <v>20</v>
      </c>
      <c r="B3656" t="s">
        <v>9656</v>
      </c>
      <c r="C3656" t="s">
        <v>9668</v>
      </c>
      <c r="D3656" t="s">
        <v>9669</v>
      </c>
      <c r="E3656" t="s">
        <v>39</v>
      </c>
      <c r="F3656" s="1">
        <v>25045</v>
      </c>
      <c r="G3656" t="s">
        <v>25</v>
      </c>
      <c r="H3656" t="s">
        <v>26</v>
      </c>
      <c r="I3656">
        <v>83</v>
      </c>
      <c r="J3656" t="s">
        <v>27</v>
      </c>
      <c r="K3656" t="s">
        <v>28</v>
      </c>
      <c r="L3656" s="1">
        <v>46965.999305555997</v>
      </c>
      <c r="M3656" t="s">
        <v>115</v>
      </c>
      <c r="N3656" t="s">
        <v>788</v>
      </c>
      <c r="O3656" t="s">
        <v>117</v>
      </c>
      <c r="P3656" t="s">
        <v>9670</v>
      </c>
      <c r="Q3656" t="s">
        <v>49</v>
      </c>
      <c r="R3656" t="s">
        <v>34</v>
      </c>
      <c r="S3656" t="s">
        <v>44</v>
      </c>
      <c r="T3656" t="s">
        <v>36</v>
      </c>
      <c r="U3656">
        <f>YEAR(Sheet1[[#This Row],[Schedule RetirementDate]])</f>
        <v>2028</v>
      </c>
    </row>
    <row r="3657" spans="1:21" x14ac:dyDescent="0.25">
      <c r="A3657" t="s">
        <v>20</v>
      </c>
      <c r="B3657" t="s">
        <v>9656</v>
      </c>
      <c r="C3657" t="s">
        <v>9671</v>
      </c>
      <c r="D3657" t="s">
        <v>9505</v>
      </c>
      <c r="E3657" t="s">
        <v>24</v>
      </c>
      <c r="F3657" s="1">
        <v>30148</v>
      </c>
      <c r="G3657" t="s">
        <v>52</v>
      </c>
      <c r="H3657" t="s">
        <v>77</v>
      </c>
      <c r="I3657">
        <v>3</v>
      </c>
      <c r="J3657" t="s">
        <v>27</v>
      </c>
      <c r="K3657" t="s">
        <v>89</v>
      </c>
      <c r="L3657" s="1">
        <v>52078.999988426003</v>
      </c>
      <c r="M3657" t="s">
        <v>115</v>
      </c>
      <c r="N3657" t="s">
        <v>788</v>
      </c>
      <c r="O3657" t="s">
        <v>117</v>
      </c>
      <c r="P3657" t="s">
        <v>9672</v>
      </c>
      <c r="Q3657" t="s">
        <v>119</v>
      </c>
      <c r="R3657" t="s">
        <v>65</v>
      </c>
      <c r="S3657" t="s">
        <v>35</v>
      </c>
      <c r="T3657" t="s">
        <v>60</v>
      </c>
      <c r="U3657">
        <f>YEAR(Sheet1[[#This Row],[Schedule RetirementDate]])</f>
        <v>2042</v>
      </c>
    </row>
    <row r="3658" spans="1:21" x14ac:dyDescent="0.25">
      <c r="A3658" t="s">
        <v>20</v>
      </c>
      <c r="B3658" t="s">
        <v>9656</v>
      </c>
      <c r="C3658" t="s">
        <v>9673</v>
      </c>
      <c r="D3658" t="s">
        <v>9674</v>
      </c>
      <c r="E3658" t="s">
        <v>24</v>
      </c>
      <c r="F3658" s="1">
        <v>29204</v>
      </c>
      <c r="G3658" t="s">
        <v>52</v>
      </c>
      <c r="H3658" t="s">
        <v>58</v>
      </c>
      <c r="I3658">
        <v>3</v>
      </c>
      <c r="J3658" t="s">
        <v>27</v>
      </c>
      <c r="K3658" t="s">
        <v>28</v>
      </c>
      <c r="L3658" s="1">
        <v>51135.999305555997</v>
      </c>
      <c r="M3658" t="s">
        <v>115</v>
      </c>
      <c r="N3658" t="s">
        <v>788</v>
      </c>
      <c r="O3658" t="s">
        <v>117</v>
      </c>
      <c r="P3658" t="s">
        <v>9675</v>
      </c>
      <c r="Q3658" t="s">
        <v>130</v>
      </c>
      <c r="R3658" t="s">
        <v>65</v>
      </c>
      <c r="S3658" t="s">
        <v>35</v>
      </c>
      <c r="T3658" t="s">
        <v>36</v>
      </c>
      <c r="U3658">
        <f>YEAR(Sheet1[[#This Row],[Schedule RetirementDate]])</f>
        <v>2039</v>
      </c>
    </row>
    <row r="3659" spans="1:21" x14ac:dyDescent="0.25">
      <c r="A3659" t="s">
        <v>20</v>
      </c>
      <c r="B3659" t="s">
        <v>9656</v>
      </c>
      <c r="C3659" t="s">
        <v>9676</v>
      </c>
      <c r="D3659" t="s">
        <v>9677</v>
      </c>
      <c r="E3659" t="s">
        <v>39</v>
      </c>
      <c r="F3659" s="1">
        <v>27435</v>
      </c>
      <c r="G3659" t="s">
        <v>93</v>
      </c>
      <c r="H3659" t="s">
        <v>94</v>
      </c>
      <c r="I3659">
        <v>200</v>
      </c>
      <c r="J3659" t="s">
        <v>27</v>
      </c>
      <c r="K3659" t="s">
        <v>28</v>
      </c>
      <c r="L3659" s="1">
        <v>49368.999305555997</v>
      </c>
      <c r="M3659" t="s">
        <v>115</v>
      </c>
      <c r="N3659" t="s">
        <v>788</v>
      </c>
      <c r="O3659" t="s">
        <v>117</v>
      </c>
      <c r="P3659" t="s">
        <v>9678</v>
      </c>
      <c r="Q3659" t="s">
        <v>137</v>
      </c>
      <c r="R3659" t="s">
        <v>43</v>
      </c>
      <c r="S3659" t="s">
        <v>138</v>
      </c>
      <c r="T3659" t="s">
        <v>36</v>
      </c>
      <c r="U3659">
        <f>YEAR(Sheet1[[#This Row],[Schedule RetirementDate]])</f>
        <v>2035</v>
      </c>
    </row>
    <row r="3660" spans="1:21" x14ac:dyDescent="0.25">
      <c r="A3660" t="s">
        <v>20</v>
      </c>
      <c r="B3660" t="s">
        <v>9656</v>
      </c>
      <c r="C3660" t="s">
        <v>9679</v>
      </c>
      <c r="D3660" t="s">
        <v>9680</v>
      </c>
      <c r="E3660" t="s">
        <v>24</v>
      </c>
      <c r="F3660" s="1">
        <v>28208</v>
      </c>
      <c r="G3660" t="s">
        <v>104</v>
      </c>
      <c r="H3660" t="s">
        <v>795</v>
      </c>
      <c r="I3660">
        <v>100</v>
      </c>
      <c r="J3660" t="s">
        <v>27</v>
      </c>
      <c r="K3660" t="s">
        <v>28</v>
      </c>
      <c r="L3660" s="1">
        <v>50130.999988426003</v>
      </c>
      <c r="M3660" t="s">
        <v>115</v>
      </c>
      <c r="N3660" t="s">
        <v>788</v>
      </c>
      <c r="O3660" t="s">
        <v>117</v>
      </c>
      <c r="P3660" t="s">
        <v>9681</v>
      </c>
      <c r="Q3660" t="s">
        <v>137</v>
      </c>
      <c r="R3660" t="s">
        <v>43</v>
      </c>
      <c r="S3660" t="s">
        <v>138</v>
      </c>
      <c r="T3660" t="s">
        <v>36</v>
      </c>
      <c r="U3660">
        <f>YEAR(Sheet1[[#This Row],[Schedule RetirementDate]])</f>
        <v>2037</v>
      </c>
    </row>
    <row r="3661" spans="1:21" x14ac:dyDescent="0.25">
      <c r="A3661" t="s">
        <v>20</v>
      </c>
      <c r="B3661" t="s">
        <v>9656</v>
      </c>
      <c r="C3661" t="s">
        <v>9682</v>
      </c>
      <c r="D3661" t="s">
        <v>9683</v>
      </c>
      <c r="E3661" t="s">
        <v>39</v>
      </c>
      <c r="F3661" s="1">
        <v>27363</v>
      </c>
      <c r="G3661" t="s">
        <v>25</v>
      </c>
      <c r="H3661" t="s">
        <v>26</v>
      </c>
      <c r="I3661">
        <v>83</v>
      </c>
      <c r="J3661" t="s">
        <v>27</v>
      </c>
      <c r="K3661" t="s">
        <v>28</v>
      </c>
      <c r="L3661" s="1">
        <v>49278.999988426003</v>
      </c>
      <c r="M3661" t="s">
        <v>115</v>
      </c>
      <c r="N3661" t="s">
        <v>788</v>
      </c>
      <c r="O3661" t="s">
        <v>117</v>
      </c>
      <c r="P3661" t="s">
        <v>9684</v>
      </c>
      <c r="Q3661" t="s">
        <v>130</v>
      </c>
      <c r="R3661" t="s">
        <v>65</v>
      </c>
      <c r="S3661" t="s">
        <v>35</v>
      </c>
      <c r="T3661" t="s">
        <v>36</v>
      </c>
      <c r="U3661">
        <f>YEAR(Sheet1[[#This Row],[Schedule RetirementDate]])</f>
        <v>2034</v>
      </c>
    </row>
    <row r="3662" spans="1:21" x14ac:dyDescent="0.25">
      <c r="A3662" t="s">
        <v>20</v>
      </c>
      <c r="B3662" t="s">
        <v>9656</v>
      </c>
      <c r="C3662" t="s">
        <v>9685</v>
      </c>
      <c r="D3662" t="s">
        <v>9686</v>
      </c>
      <c r="E3662" t="s">
        <v>24</v>
      </c>
      <c r="F3662" s="1">
        <v>26775</v>
      </c>
      <c r="G3662" t="s">
        <v>25</v>
      </c>
      <c r="H3662" t="s">
        <v>26</v>
      </c>
      <c r="I3662">
        <v>83</v>
      </c>
      <c r="J3662" t="s">
        <v>27</v>
      </c>
      <c r="K3662" t="s">
        <v>28</v>
      </c>
      <c r="L3662" s="1">
        <v>49064.999988426003</v>
      </c>
      <c r="M3662" t="s">
        <v>115</v>
      </c>
      <c r="N3662" t="s">
        <v>788</v>
      </c>
      <c r="O3662" t="s">
        <v>117</v>
      </c>
      <c r="P3662" t="s">
        <v>9687</v>
      </c>
      <c r="Q3662" t="s">
        <v>119</v>
      </c>
      <c r="R3662" t="s">
        <v>65</v>
      </c>
      <c r="S3662" t="s">
        <v>35</v>
      </c>
      <c r="T3662" t="s">
        <v>36</v>
      </c>
      <c r="U3662">
        <f>YEAR(Sheet1[[#This Row],[Schedule RetirementDate]])</f>
        <v>2034</v>
      </c>
    </row>
    <row r="3663" spans="1:21" x14ac:dyDescent="0.25">
      <c r="A3663" t="s">
        <v>20</v>
      </c>
      <c r="B3663" t="s">
        <v>9656</v>
      </c>
      <c r="C3663" t="s">
        <v>9688</v>
      </c>
      <c r="D3663" t="s">
        <v>9689</v>
      </c>
      <c r="E3663" t="s">
        <v>24</v>
      </c>
      <c r="F3663" s="1">
        <v>29965</v>
      </c>
      <c r="G3663" t="s">
        <v>109</v>
      </c>
      <c r="H3663" t="s">
        <v>105</v>
      </c>
      <c r="I3663">
        <v>100</v>
      </c>
      <c r="J3663" t="s">
        <v>110</v>
      </c>
      <c r="K3663" t="s">
        <v>28</v>
      </c>
      <c r="L3663" s="1">
        <v>51897.999305555997</v>
      </c>
      <c r="M3663" t="s">
        <v>115</v>
      </c>
      <c r="N3663" t="s">
        <v>788</v>
      </c>
      <c r="O3663" t="s">
        <v>117</v>
      </c>
      <c r="P3663" t="s">
        <v>9690</v>
      </c>
      <c r="Q3663" t="s">
        <v>42</v>
      </c>
      <c r="R3663" t="s">
        <v>43</v>
      </c>
      <c r="S3663" t="s">
        <v>138</v>
      </c>
      <c r="T3663" t="s">
        <v>36</v>
      </c>
      <c r="U3663">
        <f>YEAR(Sheet1[[#This Row],[Schedule RetirementDate]])</f>
        <v>2042</v>
      </c>
    </row>
    <row r="3664" spans="1:21" x14ac:dyDescent="0.25">
      <c r="A3664" t="s">
        <v>20</v>
      </c>
      <c r="B3664" t="s">
        <v>9656</v>
      </c>
      <c r="C3664" t="s">
        <v>9691</v>
      </c>
      <c r="D3664" t="s">
        <v>9692</v>
      </c>
      <c r="E3664" t="s">
        <v>39</v>
      </c>
      <c r="F3664" s="1">
        <v>28951</v>
      </c>
      <c r="G3664" t="s">
        <v>52</v>
      </c>
      <c r="H3664" t="s">
        <v>58</v>
      </c>
      <c r="I3664">
        <v>3</v>
      </c>
      <c r="J3664" t="s">
        <v>27</v>
      </c>
      <c r="K3664" t="s">
        <v>28</v>
      </c>
      <c r="L3664" s="1">
        <v>50890.999988426003</v>
      </c>
      <c r="M3664" t="s">
        <v>115</v>
      </c>
      <c r="N3664" t="s">
        <v>788</v>
      </c>
      <c r="O3664" t="s">
        <v>117</v>
      </c>
      <c r="P3664" t="s">
        <v>9693</v>
      </c>
      <c r="Q3664" t="s">
        <v>42</v>
      </c>
      <c r="R3664" t="s">
        <v>43</v>
      </c>
      <c r="S3664" t="s">
        <v>44</v>
      </c>
      <c r="T3664" t="s">
        <v>60</v>
      </c>
      <c r="U3664">
        <f>YEAR(Sheet1[[#This Row],[Schedule RetirementDate]])</f>
        <v>2039</v>
      </c>
    </row>
    <row r="3665" spans="1:21" x14ac:dyDescent="0.25">
      <c r="A3665" t="s">
        <v>20</v>
      </c>
      <c r="B3665" t="s">
        <v>9656</v>
      </c>
      <c r="C3665" t="s">
        <v>9694</v>
      </c>
      <c r="D3665" t="s">
        <v>9695</v>
      </c>
      <c r="E3665" t="s">
        <v>24</v>
      </c>
      <c r="F3665" s="1">
        <v>23178</v>
      </c>
      <c r="G3665" t="s">
        <v>25</v>
      </c>
      <c r="H3665" t="s">
        <v>26</v>
      </c>
      <c r="I3665">
        <v>83</v>
      </c>
      <c r="J3665" t="s">
        <v>27</v>
      </c>
      <c r="K3665" t="s">
        <v>28</v>
      </c>
      <c r="L3665" s="1">
        <v>45107.999988426003</v>
      </c>
      <c r="M3665" t="s">
        <v>115</v>
      </c>
      <c r="N3665" t="s">
        <v>788</v>
      </c>
      <c r="O3665" t="s">
        <v>117</v>
      </c>
      <c r="P3665" t="s">
        <v>9696</v>
      </c>
      <c r="Q3665" t="s">
        <v>55</v>
      </c>
      <c r="R3665" t="s">
        <v>34</v>
      </c>
      <c r="S3665" t="s">
        <v>35</v>
      </c>
      <c r="T3665" t="s">
        <v>36</v>
      </c>
      <c r="U3665">
        <f>YEAR(Sheet1[[#This Row],[Schedule RetirementDate]])</f>
        <v>2023</v>
      </c>
    </row>
    <row r="3666" spans="1:21" x14ac:dyDescent="0.25">
      <c r="A3666" t="s">
        <v>20</v>
      </c>
      <c r="B3666" t="s">
        <v>9656</v>
      </c>
      <c r="C3666" t="s">
        <v>9697</v>
      </c>
      <c r="D3666" t="s">
        <v>9698</v>
      </c>
      <c r="E3666" t="s">
        <v>39</v>
      </c>
      <c r="F3666" s="1">
        <v>24521</v>
      </c>
      <c r="G3666" t="s">
        <v>52</v>
      </c>
      <c r="H3666" t="s">
        <v>58</v>
      </c>
      <c r="I3666">
        <v>3</v>
      </c>
      <c r="J3666" t="s">
        <v>27</v>
      </c>
      <c r="K3666" t="s">
        <v>28</v>
      </c>
      <c r="L3666" s="1">
        <v>46446.999305555997</v>
      </c>
      <c r="M3666" t="s">
        <v>115</v>
      </c>
      <c r="N3666" t="s">
        <v>788</v>
      </c>
      <c r="O3666" t="s">
        <v>117</v>
      </c>
      <c r="P3666" t="s">
        <v>9699</v>
      </c>
      <c r="Q3666" t="s">
        <v>130</v>
      </c>
      <c r="R3666" t="s">
        <v>65</v>
      </c>
      <c r="S3666" t="s">
        <v>35</v>
      </c>
      <c r="T3666" t="s">
        <v>36</v>
      </c>
      <c r="U3666">
        <f>YEAR(Sheet1[[#This Row],[Schedule RetirementDate]])</f>
        <v>2027</v>
      </c>
    </row>
    <row r="3667" spans="1:21" x14ac:dyDescent="0.25">
      <c r="A3667" t="s">
        <v>20</v>
      </c>
      <c r="B3667" t="s">
        <v>9656</v>
      </c>
      <c r="C3667" t="s">
        <v>9700</v>
      </c>
      <c r="D3667" t="s">
        <v>8003</v>
      </c>
      <c r="E3667" t="s">
        <v>39</v>
      </c>
      <c r="F3667" s="1">
        <v>24851</v>
      </c>
      <c r="G3667" t="s">
        <v>25</v>
      </c>
      <c r="H3667" t="s">
        <v>26</v>
      </c>
      <c r="I3667">
        <v>83</v>
      </c>
      <c r="J3667" t="s">
        <v>27</v>
      </c>
      <c r="K3667" t="s">
        <v>28</v>
      </c>
      <c r="L3667" s="1">
        <v>46783.999988426003</v>
      </c>
      <c r="M3667" t="s">
        <v>115</v>
      </c>
      <c r="N3667" t="s">
        <v>788</v>
      </c>
      <c r="O3667" t="s">
        <v>117</v>
      </c>
      <c r="P3667" t="s">
        <v>32</v>
      </c>
      <c r="Q3667" t="s">
        <v>126</v>
      </c>
      <c r="R3667" t="s">
        <v>43</v>
      </c>
      <c r="S3667" t="s">
        <v>44</v>
      </c>
      <c r="T3667" t="s">
        <v>36</v>
      </c>
      <c r="U3667">
        <f>YEAR(Sheet1[[#This Row],[Schedule RetirementDate]])</f>
        <v>2028</v>
      </c>
    </row>
    <row r="3668" spans="1:21" x14ac:dyDescent="0.25">
      <c r="A3668" t="s">
        <v>20</v>
      </c>
      <c r="B3668" t="s">
        <v>9656</v>
      </c>
      <c r="C3668" t="s">
        <v>9701</v>
      </c>
      <c r="D3668" t="s">
        <v>810</v>
      </c>
      <c r="E3668" t="s">
        <v>24</v>
      </c>
      <c r="F3668" s="1">
        <v>29054</v>
      </c>
      <c r="G3668" t="s">
        <v>52</v>
      </c>
      <c r="H3668" t="s">
        <v>58</v>
      </c>
      <c r="I3668">
        <v>3</v>
      </c>
      <c r="J3668" t="s">
        <v>27</v>
      </c>
      <c r="K3668" t="s">
        <v>28</v>
      </c>
      <c r="L3668" s="1">
        <v>50982.999305555997</v>
      </c>
      <c r="M3668" t="s">
        <v>115</v>
      </c>
      <c r="N3668" t="s">
        <v>788</v>
      </c>
      <c r="O3668" t="s">
        <v>117</v>
      </c>
      <c r="P3668" t="s">
        <v>9702</v>
      </c>
      <c r="Q3668" t="s">
        <v>42</v>
      </c>
      <c r="R3668" t="s">
        <v>43</v>
      </c>
      <c r="S3668" t="s">
        <v>44</v>
      </c>
      <c r="T3668" t="s">
        <v>60</v>
      </c>
      <c r="U3668">
        <f>YEAR(Sheet1[[#This Row],[Schedule RetirementDate]])</f>
        <v>2039</v>
      </c>
    </row>
    <row r="3669" spans="1:21" x14ac:dyDescent="0.25">
      <c r="A3669" t="s">
        <v>20</v>
      </c>
      <c r="B3669" t="s">
        <v>9656</v>
      </c>
      <c r="C3669" t="s">
        <v>9703</v>
      </c>
      <c r="D3669" t="s">
        <v>9704</v>
      </c>
      <c r="E3669" t="s">
        <v>39</v>
      </c>
      <c r="F3669" s="1">
        <v>22673</v>
      </c>
      <c r="G3669" t="s">
        <v>151</v>
      </c>
      <c r="H3669" t="s">
        <v>105</v>
      </c>
      <c r="I3669">
        <v>70</v>
      </c>
      <c r="J3669" t="s">
        <v>110</v>
      </c>
      <c r="K3669" t="s">
        <v>28</v>
      </c>
      <c r="L3669" s="1">
        <v>43861.999305555997</v>
      </c>
      <c r="M3669" t="s">
        <v>115</v>
      </c>
      <c r="N3669" t="s">
        <v>788</v>
      </c>
      <c r="O3669" t="s">
        <v>117</v>
      </c>
      <c r="P3669" t="s">
        <v>9705</v>
      </c>
      <c r="Q3669" t="s">
        <v>42</v>
      </c>
      <c r="R3669" t="s">
        <v>43</v>
      </c>
      <c r="S3669" t="s">
        <v>44</v>
      </c>
      <c r="T3669" t="s">
        <v>36</v>
      </c>
      <c r="U3669">
        <f>YEAR(Sheet1[[#This Row],[Schedule RetirementDate]])</f>
        <v>2020</v>
      </c>
    </row>
    <row r="3670" spans="1:21" x14ac:dyDescent="0.25">
      <c r="A3670" t="s">
        <v>20</v>
      </c>
      <c r="B3670" t="s">
        <v>9656</v>
      </c>
      <c r="C3670" t="s">
        <v>9706</v>
      </c>
      <c r="D3670" t="s">
        <v>9707</v>
      </c>
      <c r="E3670" t="s">
        <v>24</v>
      </c>
      <c r="F3670" s="1">
        <v>24843</v>
      </c>
      <c r="G3670" t="s">
        <v>52</v>
      </c>
      <c r="H3670" t="s">
        <v>58</v>
      </c>
      <c r="I3670">
        <v>3</v>
      </c>
      <c r="J3670" t="s">
        <v>27</v>
      </c>
      <c r="K3670" t="s">
        <v>28</v>
      </c>
      <c r="L3670" s="1">
        <v>46783.999305555997</v>
      </c>
      <c r="M3670" t="s">
        <v>115</v>
      </c>
      <c r="N3670" t="s">
        <v>788</v>
      </c>
      <c r="O3670" t="s">
        <v>117</v>
      </c>
      <c r="P3670" t="s">
        <v>9708</v>
      </c>
      <c r="Q3670" t="s">
        <v>137</v>
      </c>
      <c r="R3670" t="s">
        <v>43</v>
      </c>
      <c r="S3670" t="s">
        <v>138</v>
      </c>
      <c r="T3670" t="s">
        <v>36</v>
      </c>
      <c r="U3670">
        <f>YEAR(Sheet1[[#This Row],[Schedule RetirementDate]])</f>
        <v>2028</v>
      </c>
    </row>
    <row r="3671" spans="1:21" x14ac:dyDescent="0.25">
      <c r="A3671" t="s">
        <v>20</v>
      </c>
      <c r="B3671" t="s">
        <v>9709</v>
      </c>
      <c r="C3671" t="s">
        <v>9710</v>
      </c>
      <c r="D3671" t="s">
        <v>9711</v>
      </c>
      <c r="E3671" t="s">
        <v>39</v>
      </c>
      <c r="F3671" s="1">
        <v>22191</v>
      </c>
      <c r="G3671" t="s">
        <v>52</v>
      </c>
      <c r="H3671" t="s">
        <v>77</v>
      </c>
      <c r="I3671">
        <v>3</v>
      </c>
      <c r="J3671" t="s">
        <v>27</v>
      </c>
      <c r="K3671" t="s">
        <v>28</v>
      </c>
      <c r="L3671" s="1">
        <v>44135.999988426003</v>
      </c>
      <c r="M3671" t="s">
        <v>332</v>
      </c>
      <c r="N3671" t="s">
        <v>1380</v>
      </c>
      <c r="O3671" t="s">
        <v>334</v>
      </c>
      <c r="P3671" t="s">
        <v>552</v>
      </c>
      <c r="Q3671" t="s">
        <v>156</v>
      </c>
      <c r="R3671" t="s">
        <v>157</v>
      </c>
      <c r="S3671" t="s">
        <v>35</v>
      </c>
      <c r="T3671" t="s">
        <v>36</v>
      </c>
      <c r="U3671">
        <f>YEAR(Sheet1[[#This Row],[Schedule RetirementDate]])</f>
        <v>2020</v>
      </c>
    </row>
    <row r="3672" spans="1:21" x14ac:dyDescent="0.25">
      <c r="A3672" t="s">
        <v>20</v>
      </c>
      <c r="B3672" t="s">
        <v>9709</v>
      </c>
      <c r="C3672" t="s">
        <v>9712</v>
      </c>
      <c r="D3672" t="s">
        <v>9713</v>
      </c>
      <c r="E3672" t="s">
        <v>39</v>
      </c>
      <c r="F3672" s="1">
        <v>24065</v>
      </c>
      <c r="G3672" t="s">
        <v>25</v>
      </c>
      <c r="H3672" t="s">
        <v>26</v>
      </c>
      <c r="I3672">
        <v>83</v>
      </c>
      <c r="J3672" t="s">
        <v>27</v>
      </c>
      <c r="K3672" t="s">
        <v>28</v>
      </c>
      <c r="L3672" s="1">
        <v>45991.999305555997</v>
      </c>
      <c r="M3672" t="s">
        <v>332</v>
      </c>
      <c r="N3672" t="s">
        <v>1380</v>
      </c>
      <c r="O3672" t="s">
        <v>334</v>
      </c>
      <c r="P3672" t="s">
        <v>9714</v>
      </c>
      <c r="Q3672" t="s">
        <v>202</v>
      </c>
      <c r="R3672" t="s">
        <v>43</v>
      </c>
      <c r="S3672" t="s">
        <v>44</v>
      </c>
      <c r="T3672" t="s">
        <v>36</v>
      </c>
      <c r="U3672">
        <f>YEAR(Sheet1[[#This Row],[Schedule RetirementDate]])</f>
        <v>2025</v>
      </c>
    </row>
    <row r="3673" spans="1:21" x14ac:dyDescent="0.25">
      <c r="A3673" t="s">
        <v>20</v>
      </c>
      <c r="B3673" t="s">
        <v>9709</v>
      </c>
      <c r="C3673" t="s">
        <v>9715</v>
      </c>
      <c r="D3673" t="s">
        <v>9716</v>
      </c>
      <c r="E3673" t="s">
        <v>39</v>
      </c>
      <c r="F3673" s="1">
        <v>24333</v>
      </c>
      <c r="G3673" t="s">
        <v>52</v>
      </c>
      <c r="H3673" t="s">
        <v>53</v>
      </c>
      <c r="I3673">
        <v>3</v>
      </c>
      <c r="J3673" t="s">
        <v>27</v>
      </c>
      <c r="K3673" t="s">
        <v>28</v>
      </c>
      <c r="L3673" s="1">
        <v>46265.999305555997</v>
      </c>
      <c r="M3673" t="s">
        <v>332</v>
      </c>
      <c r="N3673" t="s">
        <v>1380</v>
      </c>
      <c r="O3673" t="s">
        <v>334</v>
      </c>
      <c r="P3673" t="s">
        <v>552</v>
      </c>
      <c r="Q3673" t="s">
        <v>64</v>
      </c>
      <c r="R3673" t="s">
        <v>65</v>
      </c>
      <c r="S3673" t="s">
        <v>35</v>
      </c>
      <c r="T3673" t="s">
        <v>36</v>
      </c>
      <c r="U3673">
        <f>YEAR(Sheet1[[#This Row],[Schedule RetirementDate]])</f>
        <v>2026</v>
      </c>
    </row>
    <row r="3674" spans="1:21" x14ac:dyDescent="0.25">
      <c r="A3674" t="s">
        <v>20</v>
      </c>
      <c r="B3674" t="s">
        <v>9709</v>
      </c>
      <c r="C3674" t="s">
        <v>9717</v>
      </c>
      <c r="D3674" t="s">
        <v>9718</v>
      </c>
      <c r="E3674" t="s">
        <v>24</v>
      </c>
      <c r="F3674" s="1">
        <v>28908</v>
      </c>
      <c r="G3674" t="s">
        <v>151</v>
      </c>
      <c r="H3674" t="s">
        <v>105</v>
      </c>
      <c r="I3674">
        <v>70</v>
      </c>
      <c r="J3674" t="s">
        <v>110</v>
      </c>
      <c r="K3674" t="s">
        <v>179</v>
      </c>
      <c r="L3674" s="1">
        <v>50099.999988426003</v>
      </c>
      <c r="M3674" t="s">
        <v>332</v>
      </c>
      <c r="N3674" t="s">
        <v>1380</v>
      </c>
      <c r="O3674" t="s">
        <v>334</v>
      </c>
      <c r="P3674" t="s">
        <v>32</v>
      </c>
      <c r="Q3674" t="s">
        <v>49</v>
      </c>
      <c r="R3674" t="s">
        <v>34</v>
      </c>
      <c r="S3674" t="s">
        <v>35</v>
      </c>
      <c r="T3674" t="s">
        <v>36</v>
      </c>
      <c r="U3674">
        <f>YEAR(Sheet1[[#This Row],[Schedule RetirementDate]])</f>
        <v>2037</v>
      </c>
    </row>
    <row r="3675" spans="1:21" x14ac:dyDescent="0.25">
      <c r="A3675" t="s">
        <v>20</v>
      </c>
      <c r="B3675" t="s">
        <v>9709</v>
      </c>
      <c r="C3675" t="s">
        <v>9719</v>
      </c>
      <c r="D3675" t="s">
        <v>9720</v>
      </c>
      <c r="E3675" t="s">
        <v>39</v>
      </c>
      <c r="F3675" s="1">
        <v>26313</v>
      </c>
      <c r="G3675" t="s">
        <v>25</v>
      </c>
      <c r="H3675" t="s">
        <v>26</v>
      </c>
      <c r="I3675">
        <v>83</v>
      </c>
      <c r="J3675" t="s">
        <v>27</v>
      </c>
      <c r="K3675" t="s">
        <v>28</v>
      </c>
      <c r="L3675" s="1">
        <v>48244.999988426003</v>
      </c>
      <c r="M3675" t="s">
        <v>332</v>
      </c>
      <c r="N3675" t="s">
        <v>1380</v>
      </c>
      <c r="O3675" t="s">
        <v>334</v>
      </c>
      <c r="P3675" t="s">
        <v>9721</v>
      </c>
      <c r="Q3675" t="s">
        <v>42</v>
      </c>
      <c r="R3675" t="s">
        <v>43</v>
      </c>
      <c r="S3675" t="s">
        <v>44</v>
      </c>
      <c r="T3675" t="s">
        <v>36</v>
      </c>
      <c r="U3675">
        <f>YEAR(Sheet1[[#This Row],[Schedule RetirementDate]])</f>
        <v>2032</v>
      </c>
    </row>
    <row r="3676" spans="1:21" x14ac:dyDescent="0.25">
      <c r="A3676" t="s">
        <v>20</v>
      </c>
      <c r="B3676" t="s">
        <v>9709</v>
      </c>
      <c r="C3676" t="s">
        <v>9722</v>
      </c>
      <c r="D3676" t="s">
        <v>9723</v>
      </c>
      <c r="E3676" t="s">
        <v>39</v>
      </c>
      <c r="F3676" s="1">
        <v>27908</v>
      </c>
      <c r="G3676" t="s">
        <v>434</v>
      </c>
      <c r="H3676" t="s">
        <v>105</v>
      </c>
      <c r="I3676">
        <v>70</v>
      </c>
      <c r="J3676" t="s">
        <v>110</v>
      </c>
      <c r="K3676" t="s">
        <v>179</v>
      </c>
      <c r="L3676" s="1">
        <v>49095.999988426003</v>
      </c>
      <c r="M3676" t="s">
        <v>332</v>
      </c>
      <c r="N3676" t="s">
        <v>1380</v>
      </c>
      <c r="O3676" t="s">
        <v>334</v>
      </c>
      <c r="P3676" t="s">
        <v>9724</v>
      </c>
      <c r="Q3676" t="s">
        <v>82</v>
      </c>
      <c r="R3676" t="s">
        <v>83</v>
      </c>
      <c r="S3676" t="s">
        <v>35</v>
      </c>
      <c r="T3676" t="s">
        <v>36</v>
      </c>
      <c r="U3676">
        <f>YEAR(Sheet1[[#This Row],[Schedule RetirementDate]])</f>
        <v>2034</v>
      </c>
    </row>
    <row r="3677" spans="1:21" x14ac:dyDescent="0.25">
      <c r="A3677" t="s">
        <v>20</v>
      </c>
      <c r="B3677" t="s">
        <v>9709</v>
      </c>
      <c r="C3677" t="s">
        <v>9725</v>
      </c>
      <c r="D3677" t="s">
        <v>9726</v>
      </c>
      <c r="E3677" t="s">
        <v>24</v>
      </c>
      <c r="F3677" s="1">
        <v>23995</v>
      </c>
      <c r="G3677" t="s">
        <v>331</v>
      </c>
      <c r="H3677" t="s">
        <v>105</v>
      </c>
      <c r="I3677">
        <v>101</v>
      </c>
      <c r="J3677" t="s">
        <v>110</v>
      </c>
      <c r="K3677" t="s">
        <v>28</v>
      </c>
      <c r="L3677" s="1">
        <v>45930.999988426003</v>
      </c>
      <c r="M3677" t="s">
        <v>332</v>
      </c>
      <c r="N3677" t="s">
        <v>1380</v>
      </c>
      <c r="O3677" t="s">
        <v>334</v>
      </c>
      <c r="P3677" t="s">
        <v>9727</v>
      </c>
      <c r="Q3677" t="s">
        <v>202</v>
      </c>
      <c r="R3677" t="s">
        <v>43</v>
      </c>
      <c r="S3677" t="s">
        <v>44</v>
      </c>
      <c r="T3677" t="s">
        <v>36</v>
      </c>
      <c r="U3677">
        <f>YEAR(Sheet1[[#This Row],[Schedule RetirementDate]])</f>
        <v>2025</v>
      </c>
    </row>
    <row r="3678" spans="1:21" x14ac:dyDescent="0.25">
      <c r="A3678" t="s">
        <v>20</v>
      </c>
      <c r="B3678" t="s">
        <v>9709</v>
      </c>
      <c r="C3678" t="s">
        <v>9728</v>
      </c>
      <c r="D3678" t="s">
        <v>5357</v>
      </c>
      <c r="E3678" t="s">
        <v>39</v>
      </c>
      <c r="F3678" s="1">
        <v>27435</v>
      </c>
      <c r="G3678" t="s">
        <v>151</v>
      </c>
      <c r="H3678" t="s">
        <v>105</v>
      </c>
      <c r="I3678">
        <v>70</v>
      </c>
      <c r="J3678" t="s">
        <v>110</v>
      </c>
      <c r="K3678" t="s">
        <v>28</v>
      </c>
      <c r="L3678" s="1">
        <v>48638.999988426003</v>
      </c>
      <c r="M3678" t="s">
        <v>332</v>
      </c>
      <c r="N3678" t="s">
        <v>1380</v>
      </c>
      <c r="O3678" t="s">
        <v>334</v>
      </c>
      <c r="P3678" t="s">
        <v>9729</v>
      </c>
      <c r="Q3678" t="s">
        <v>126</v>
      </c>
      <c r="R3678" t="s">
        <v>43</v>
      </c>
      <c r="S3678" t="s">
        <v>44</v>
      </c>
      <c r="T3678" t="s">
        <v>36</v>
      </c>
      <c r="U3678">
        <f>YEAR(Sheet1[[#This Row],[Schedule RetirementDate]])</f>
        <v>2033</v>
      </c>
    </row>
    <row r="3679" spans="1:21" x14ac:dyDescent="0.25">
      <c r="A3679" t="s">
        <v>20</v>
      </c>
      <c r="B3679" t="s">
        <v>9709</v>
      </c>
      <c r="C3679" t="s">
        <v>9730</v>
      </c>
      <c r="D3679" t="s">
        <v>8927</v>
      </c>
      <c r="E3679" t="s">
        <v>39</v>
      </c>
      <c r="F3679" s="1">
        <v>22908</v>
      </c>
      <c r="G3679" t="s">
        <v>25</v>
      </c>
      <c r="H3679" t="s">
        <v>26</v>
      </c>
      <c r="I3679">
        <v>83</v>
      </c>
      <c r="J3679" t="s">
        <v>27</v>
      </c>
      <c r="K3679" t="s">
        <v>28</v>
      </c>
      <c r="L3679" s="1">
        <v>44834.999988426003</v>
      </c>
      <c r="M3679" t="s">
        <v>332</v>
      </c>
      <c r="N3679" t="s">
        <v>1380</v>
      </c>
      <c r="O3679" t="s">
        <v>334</v>
      </c>
      <c r="P3679" t="s">
        <v>9731</v>
      </c>
      <c r="Q3679" t="s">
        <v>42</v>
      </c>
      <c r="R3679" t="s">
        <v>43</v>
      </c>
      <c r="S3679" t="s">
        <v>44</v>
      </c>
      <c r="T3679" t="s">
        <v>36</v>
      </c>
      <c r="U3679">
        <f>YEAR(Sheet1[[#This Row],[Schedule RetirementDate]])</f>
        <v>2022</v>
      </c>
    </row>
    <row r="3680" spans="1:21" x14ac:dyDescent="0.25">
      <c r="A3680" t="s">
        <v>20</v>
      </c>
      <c r="B3680" t="s">
        <v>9709</v>
      </c>
      <c r="C3680" t="s">
        <v>9732</v>
      </c>
      <c r="D3680" t="s">
        <v>5371</v>
      </c>
      <c r="E3680" t="s">
        <v>24</v>
      </c>
      <c r="F3680" s="1">
        <v>24088</v>
      </c>
      <c r="G3680" t="s">
        <v>104</v>
      </c>
      <c r="H3680" t="s">
        <v>452</v>
      </c>
      <c r="I3680">
        <v>100</v>
      </c>
      <c r="J3680" t="s">
        <v>27</v>
      </c>
      <c r="K3680" t="s">
        <v>28</v>
      </c>
      <c r="L3680" s="1">
        <v>46022.999988426003</v>
      </c>
      <c r="M3680" t="s">
        <v>332</v>
      </c>
      <c r="N3680" t="s">
        <v>1380</v>
      </c>
      <c r="O3680" t="s">
        <v>334</v>
      </c>
      <c r="P3680" t="s">
        <v>9733</v>
      </c>
      <c r="Q3680" t="s">
        <v>42</v>
      </c>
      <c r="R3680" t="s">
        <v>43</v>
      </c>
      <c r="S3680" t="s">
        <v>44</v>
      </c>
      <c r="T3680" t="s">
        <v>60</v>
      </c>
      <c r="U3680">
        <f>YEAR(Sheet1[[#This Row],[Schedule RetirementDate]])</f>
        <v>2025</v>
      </c>
    </row>
    <row r="3681" spans="1:21" x14ac:dyDescent="0.25">
      <c r="A3681" t="s">
        <v>20</v>
      </c>
      <c r="B3681" t="s">
        <v>9709</v>
      </c>
      <c r="C3681" t="s">
        <v>9734</v>
      </c>
      <c r="D3681" t="s">
        <v>5382</v>
      </c>
      <c r="E3681" t="s">
        <v>39</v>
      </c>
      <c r="F3681" s="1">
        <v>23597</v>
      </c>
      <c r="G3681" t="s">
        <v>25</v>
      </c>
      <c r="H3681" t="s">
        <v>26</v>
      </c>
      <c r="I3681">
        <v>83</v>
      </c>
      <c r="J3681" t="s">
        <v>27</v>
      </c>
      <c r="K3681" t="s">
        <v>28</v>
      </c>
      <c r="L3681" s="1">
        <v>45535.999988426003</v>
      </c>
      <c r="M3681" t="s">
        <v>332</v>
      </c>
      <c r="N3681" t="s">
        <v>1380</v>
      </c>
      <c r="O3681" t="s">
        <v>334</v>
      </c>
      <c r="P3681" t="s">
        <v>9735</v>
      </c>
      <c r="Q3681" t="s">
        <v>42</v>
      </c>
      <c r="R3681" t="s">
        <v>43</v>
      </c>
      <c r="S3681" t="s">
        <v>44</v>
      </c>
      <c r="T3681" t="s">
        <v>36</v>
      </c>
      <c r="U3681">
        <f>YEAR(Sheet1[[#This Row],[Schedule RetirementDate]])</f>
        <v>2024</v>
      </c>
    </row>
    <row r="3682" spans="1:21" x14ac:dyDescent="0.25">
      <c r="A3682" t="s">
        <v>20</v>
      </c>
      <c r="B3682" t="s">
        <v>9709</v>
      </c>
      <c r="C3682" t="s">
        <v>9736</v>
      </c>
      <c r="D3682" t="s">
        <v>386</v>
      </c>
      <c r="E3682" t="s">
        <v>39</v>
      </c>
      <c r="F3682" s="1">
        <v>24130</v>
      </c>
      <c r="G3682" t="s">
        <v>25</v>
      </c>
      <c r="H3682" t="s">
        <v>26</v>
      </c>
      <c r="I3682">
        <v>83</v>
      </c>
      <c r="J3682" t="s">
        <v>27</v>
      </c>
      <c r="K3682" t="s">
        <v>28</v>
      </c>
      <c r="L3682" s="1">
        <v>46053.999988426003</v>
      </c>
      <c r="M3682" t="s">
        <v>332</v>
      </c>
      <c r="N3682" t="s">
        <v>1380</v>
      </c>
      <c r="O3682" t="s">
        <v>334</v>
      </c>
      <c r="P3682" t="s">
        <v>9737</v>
      </c>
      <c r="Q3682" t="s">
        <v>202</v>
      </c>
      <c r="R3682" t="s">
        <v>43</v>
      </c>
      <c r="S3682" t="s">
        <v>44</v>
      </c>
      <c r="T3682" t="s">
        <v>36</v>
      </c>
      <c r="U3682">
        <f>YEAR(Sheet1[[#This Row],[Schedule RetirementDate]])</f>
        <v>2026</v>
      </c>
    </row>
    <row r="3683" spans="1:21" x14ac:dyDescent="0.25">
      <c r="A3683" t="s">
        <v>20</v>
      </c>
      <c r="B3683" t="s">
        <v>9709</v>
      </c>
      <c r="C3683" t="s">
        <v>9738</v>
      </c>
      <c r="D3683" t="s">
        <v>9739</v>
      </c>
      <c r="E3683" t="s">
        <v>39</v>
      </c>
      <c r="F3683" s="1">
        <v>23526</v>
      </c>
      <c r="G3683" t="s">
        <v>52</v>
      </c>
      <c r="H3683" t="s">
        <v>58</v>
      </c>
      <c r="I3683">
        <v>3</v>
      </c>
      <c r="J3683" t="s">
        <v>27</v>
      </c>
      <c r="K3683" t="s">
        <v>28</v>
      </c>
      <c r="L3683" s="1">
        <v>45443.999988426003</v>
      </c>
      <c r="M3683" t="s">
        <v>332</v>
      </c>
      <c r="N3683" t="s">
        <v>1380</v>
      </c>
      <c r="O3683" t="s">
        <v>334</v>
      </c>
      <c r="P3683" t="s">
        <v>9740</v>
      </c>
      <c r="Q3683" t="s">
        <v>202</v>
      </c>
      <c r="R3683" t="s">
        <v>43</v>
      </c>
      <c r="S3683" t="s">
        <v>44</v>
      </c>
      <c r="T3683" t="s">
        <v>36</v>
      </c>
      <c r="U3683">
        <f>YEAR(Sheet1[[#This Row],[Schedule RetirementDate]])</f>
        <v>2024</v>
      </c>
    </row>
    <row r="3684" spans="1:21" x14ac:dyDescent="0.25">
      <c r="A3684" t="s">
        <v>20</v>
      </c>
      <c r="B3684" t="s">
        <v>9709</v>
      </c>
      <c r="C3684" t="s">
        <v>9741</v>
      </c>
      <c r="D3684" t="s">
        <v>9742</v>
      </c>
      <c r="E3684" t="s">
        <v>39</v>
      </c>
      <c r="F3684" s="1">
        <v>23532</v>
      </c>
      <c r="G3684" t="s">
        <v>52</v>
      </c>
      <c r="H3684" t="s">
        <v>58</v>
      </c>
      <c r="I3684">
        <v>3</v>
      </c>
      <c r="J3684" t="s">
        <v>27</v>
      </c>
      <c r="K3684" t="s">
        <v>28</v>
      </c>
      <c r="L3684" s="1">
        <v>45473.999988426003</v>
      </c>
      <c r="M3684" t="s">
        <v>332</v>
      </c>
      <c r="N3684" t="s">
        <v>1380</v>
      </c>
      <c r="O3684" t="s">
        <v>334</v>
      </c>
      <c r="P3684" t="s">
        <v>9743</v>
      </c>
      <c r="Q3684" t="s">
        <v>33</v>
      </c>
      <c r="R3684" t="s">
        <v>34</v>
      </c>
      <c r="S3684" t="s">
        <v>35</v>
      </c>
      <c r="T3684" t="s">
        <v>36</v>
      </c>
      <c r="U3684">
        <f>YEAR(Sheet1[[#This Row],[Schedule RetirementDate]])</f>
        <v>2024</v>
      </c>
    </row>
    <row r="3685" spans="1:21" x14ac:dyDescent="0.25">
      <c r="A3685" t="s">
        <v>20</v>
      </c>
      <c r="B3685" t="s">
        <v>9709</v>
      </c>
      <c r="C3685" t="s">
        <v>9744</v>
      </c>
      <c r="D3685" t="s">
        <v>9745</v>
      </c>
      <c r="E3685" t="s">
        <v>39</v>
      </c>
      <c r="F3685" s="1">
        <v>31303</v>
      </c>
      <c r="G3685" t="s">
        <v>52</v>
      </c>
      <c r="H3685" t="s">
        <v>77</v>
      </c>
      <c r="I3685">
        <v>3</v>
      </c>
      <c r="J3685" t="s">
        <v>27</v>
      </c>
      <c r="K3685" t="s">
        <v>28</v>
      </c>
      <c r="L3685" s="1">
        <v>53235.999305555997</v>
      </c>
      <c r="M3685" t="s">
        <v>332</v>
      </c>
      <c r="N3685" t="s">
        <v>1380</v>
      </c>
      <c r="O3685" t="s">
        <v>334</v>
      </c>
      <c r="P3685" t="s">
        <v>9746</v>
      </c>
      <c r="Q3685" t="s">
        <v>202</v>
      </c>
      <c r="R3685" t="s">
        <v>43</v>
      </c>
      <c r="S3685" t="s">
        <v>44</v>
      </c>
      <c r="T3685" t="s">
        <v>60</v>
      </c>
      <c r="U3685">
        <f>YEAR(Sheet1[[#This Row],[Schedule RetirementDate]])</f>
        <v>2045</v>
      </c>
    </row>
    <row r="3686" spans="1:21" x14ac:dyDescent="0.25">
      <c r="A3686" t="s">
        <v>20</v>
      </c>
      <c r="B3686" t="s">
        <v>9747</v>
      </c>
      <c r="C3686" t="s">
        <v>9748</v>
      </c>
      <c r="D3686" t="s">
        <v>9749</v>
      </c>
      <c r="E3686" t="s">
        <v>39</v>
      </c>
      <c r="F3686" s="1">
        <v>25364</v>
      </c>
      <c r="G3686" t="s">
        <v>25</v>
      </c>
      <c r="H3686" t="s">
        <v>26</v>
      </c>
      <c r="I3686">
        <v>83</v>
      </c>
      <c r="J3686" t="s">
        <v>27</v>
      </c>
      <c r="K3686" t="s">
        <v>28</v>
      </c>
      <c r="L3686" s="1">
        <v>47299.999988426003</v>
      </c>
      <c r="M3686" t="s">
        <v>1514</v>
      </c>
      <c r="N3686" t="s">
        <v>6880</v>
      </c>
      <c r="O3686" t="s">
        <v>1516</v>
      </c>
      <c r="P3686" t="s">
        <v>9750</v>
      </c>
      <c r="Q3686" t="s">
        <v>130</v>
      </c>
      <c r="R3686" t="s">
        <v>65</v>
      </c>
      <c r="S3686" t="s">
        <v>35</v>
      </c>
      <c r="T3686" t="s">
        <v>36</v>
      </c>
      <c r="U3686">
        <f>YEAR(Sheet1[[#This Row],[Schedule RetirementDate]])</f>
        <v>2029</v>
      </c>
    </row>
    <row r="3687" spans="1:21" x14ac:dyDescent="0.25">
      <c r="A3687" t="s">
        <v>20</v>
      </c>
      <c r="B3687" t="s">
        <v>9747</v>
      </c>
      <c r="C3687" t="s">
        <v>9751</v>
      </c>
      <c r="D3687" t="s">
        <v>9752</v>
      </c>
      <c r="E3687" t="s">
        <v>39</v>
      </c>
      <c r="F3687" s="1">
        <v>32299</v>
      </c>
      <c r="G3687" t="s">
        <v>393</v>
      </c>
      <c r="H3687" t="s">
        <v>164</v>
      </c>
      <c r="I3687">
        <v>100</v>
      </c>
      <c r="J3687" t="s">
        <v>110</v>
      </c>
      <c r="K3687" t="s">
        <v>89</v>
      </c>
      <c r="L3687" s="1">
        <v>52596.999988426003</v>
      </c>
      <c r="M3687" t="s">
        <v>1514</v>
      </c>
      <c r="N3687" t="s">
        <v>6880</v>
      </c>
      <c r="O3687" t="s">
        <v>1516</v>
      </c>
      <c r="P3687" t="s">
        <v>32</v>
      </c>
      <c r="Q3687" t="s">
        <v>130</v>
      </c>
      <c r="R3687" t="s">
        <v>65</v>
      </c>
      <c r="S3687" t="s">
        <v>35</v>
      </c>
      <c r="T3687" t="s">
        <v>36</v>
      </c>
      <c r="U3687">
        <f>YEAR(Sheet1[[#This Row],[Schedule RetirementDate]])</f>
        <v>2043</v>
      </c>
    </row>
    <row r="3688" spans="1:21" x14ac:dyDescent="0.25">
      <c r="A3688" t="s">
        <v>20</v>
      </c>
      <c r="B3688" t="s">
        <v>9747</v>
      </c>
      <c r="C3688" t="s">
        <v>9751</v>
      </c>
      <c r="D3688" t="s">
        <v>9752</v>
      </c>
      <c r="E3688" t="s">
        <v>39</v>
      </c>
      <c r="F3688" s="1">
        <v>32299</v>
      </c>
      <c r="G3688" t="s">
        <v>958</v>
      </c>
      <c r="H3688" t="s">
        <v>32</v>
      </c>
      <c r="I3688">
        <v>70</v>
      </c>
      <c r="J3688" t="s">
        <v>110</v>
      </c>
      <c r="K3688" t="s">
        <v>289</v>
      </c>
      <c r="L3688" s="1">
        <v>53508.999305555997</v>
      </c>
      <c r="M3688" t="s">
        <v>1514</v>
      </c>
      <c r="N3688" t="s">
        <v>6880</v>
      </c>
      <c r="O3688" t="s">
        <v>1516</v>
      </c>
      <c r="P3688" t="s">
        <v>32</v>
      </c>
      <c r="Q3688" t="s">
        <v>130</v>
      </c>
      <c r="R3688" t="s">
        <v>65</v>
      </c>
      <c r="S3688" t="s">
        <v>35</v>
      </c>
      <c r="T3688" t="s">
        <v>36</v>
      </c>
      <c r="U3688">
        <f>YEAR(Sheet1[[#This Row],[Schedule RetirementDate]])</f>
        <v>2046</v>
      </c>
    </row>
    <row r="3689" spans="1:21" x14ac:dyDescent="0.25">
      <c r="A3689" t="s">
        <v>20</v>
      </c>
      <c r="B3689" t="s">
        <v>9747</v>
      </c>
      <c r="C3689" t="s">
        <v>9753</v>
      </c>
      <c r="D3689" t="s">
        <v>9754</v>
      </c>
      <c r="E3689" t="s">
        <v>24</v>
      </c>
      <c r="F3689" s="1">
        <v>33987</v>
      </c>
      <c r="G3689" t="s">
        <v>163</v>
      </c>
      <c r="H3689" t="s">
        <v>164</v>
      </c>
      <c r="I3689">
        <v>100</v>
      </c>
      <c r="J3689" t="s">
        <v>110</v>
      </c>
      <c r="K3689" t="s">
        <v>89</v>
      </c>
      <c r="L3689" s="1">
        <v>55915.999988426003</v>
      </c>
      <c r="M3689" t="s">
        <v>1514</v>
      </c>
      <c r="N3689" t="s">
        <v>6880</v>
      </c>
      <c r="O3689" t="s">
        <v>1516</v>
      </c>
      <c r="P3689" t="s">
        <v>32</v>
      </c>
      <c r="Q3689" t="s">
        <v>137</v>
      </c>
      <c r="R3689" t="s">
        <v>43</v>
      </c>
      <c r="S3689" t="s">
        <v>44</v>
      </c>
      <c r="T3689" t="s">
        <v>60</v>
      </c>
      <c r="U3689">
        <f>YEAR(Sheet1[[#This Row],[Schedule RetirementDate]])</f>
        <v>2053</v>
      </c>
    </row>
    <row r="3690" spans="1:21" x14ac:dyDescent="0.25">
      <c r="A3690" t="s">
        <v>20</v>
      </c>
      <c r="B3690" t="s">
        <v>9747</v>
      </c>
      <c r="C3690" t="s">
        <v>9755</v>
      </c>
      <c r="D3690" t="s">
        <v>823</v>
      </c>
      <c r="E3690" t="s">
        <v>24</v>
      </c>
      <c r="F3690" s="1">
        <v>28829</v>
      </c>
      <c r="G3690" t="s">
        <v>499</v>
      </c>
      <c r="H3690" t="s">
        <v>105</v>
      </c>
      <c r="I3690">
        <v>101</v>
      </c>
      <c r="J3690" t="s">
        <v>27</v>
      </c>
      <c r="K3690" t="s">
        <v>28</v>
      </c>
      <c r="L3690" s="1">
        <v>50770.999305555997</v>
      </c>
      <c r="M3690" t="s">
        <v>1514</v>
      </c>
      <c r="N3690" t="s">
        <v>6880</v>
      </c>
      <c r="O3690" t="s">
        <v>1516</v>
      </c>
      <c r="P3690" t="s">
        <v>9756</v>
      </c>
      <c r="Q3690" t="s">
        <v>380</v>
      </c>
      <c r="R3690" t="s">
        <v>43</v>
      </c>
      <c r="S3690" t="s">
        <v>35</v>
      </c>
      <c r="T3690" t="s">
        <v>36</v>
      </c>
      <c r="U3690">
        <f>YEAR(Sheet1[[#This Row],[Schedule RetirementDate]])</f>
        <v>2038</v>
      </c>
    </row>
    <row r="3691" spans="1:21" x14ac:dyDescent="0.25">
      <c r="A3691" t="s">
        <v>20</v>
      </c>
      <c r="B3691" t="s">
        <v>9747</v>
      </c>
      <c r="C3691" t="s">
        <v>9757</v>
      </c>
      <c r="D3691" t="s">
        <v>9758</v>
      </c>
      <c r="E3691" t="s">
        <v>24</v>
      </c>
      <c r="F3691" s="1">
        <v>27557</v>
      </c>
      <c r="G3691" t="s">
        <v>104</v>
      </c>
      <c r="H3691" t="s">
        <v>795</v>
      </c>
      <c r="I3691">
        <v>100</v>
      </c>
      <c r="J3691" t="s">
        <v>27</v>
      </c>
      <c r="K3691" t="s">
        <v>28</v>
      </c>
      <c r="L3691" s="1">
        <v>49490.999305555997</v>
      </c>
      <c r="M3691" t="s">
        <v>1514</v>
      </c>
      <c r="N3691" t="s">
        <v>6880</v>
      </c>
      <c r="O3691" t="s">
        <v>1516</v>
      </c>
      <c r="P3691" t="s">
        <v>9759</v>
      </c>
      <c r="Q3691" t="s">
        <v>42</v>
      </c>
      <c r="R3691" t="s">
        <v>43</v>
      </c>
      <c r="S3691" t="s">
        <v>44</v>
      </c>
      <c r="T3691" t="s">
        <v>36</v>
      </c>
      <c r="U3691">
        <f>YEAR(Sheet1[[#This Row],[Schedule RetirementDate]])</f>
        <v>2035</v>
      </c>
    </row>
    <row r="3692" spans="1:21" x14ac:dyDescent="0.25">
      <c r="A3692" t="s">
        <v>20</v>
      </c>
      <c r="B3692" t="s">
        <v>9747</v>
      </c>
      <c r="C3692" t="s">
        <v>9760</v>
      </c>
      <c r="D3692" t="s">
        <v>9761</v>
      </c>
      <c r="E3692" t="s">
        <v>39</v>
      </c>
      <c r="F3692" s="1">
        <v>26003</v>
      </c>
      <c r="G3692" t="s">
        <v>25</v>
      </c>
      <c r="H3692" t="s">
        <v>26</v>
      </c>
      <c r="I3692">
        <v>83</v>
      </c>
      <c r="J3692" t="s">
        <v>27</v>
      </c>
      <c r="K3692" t="s">
        <v>28</v>
      </c>
      <c r="L3692" s="1">
        <v>47938.999988426003</v>
      </c>
      <c r="M3692" t="s">
        <v>1514</v>
      </c>
      <c r="N3692" t="s">
        <v>6880</v>
      </c>
      <c r="O3692" t="s">
        <v>1516</v>
      </c>
      <c r="P3692" t="s">
        <v>9762</v>
      </c>
      <c r="Q3692" t="s">
        <v>119</v>
      </c>
      <c r="R3692" t="s">
        <v>65</v>
      </c>
      <c r="S3692" t="s">
        <v>35</v>
      </c>
      <c r="T3692" t="s">
        <v>36</v>
      </c>
      <c r="U3692">
        <f>YEAR(Sheet1[[#This Row],[Schedule RetirementDate]])</f>
        <v>2031</v>
      </c>
    </row>
    <row r="3693" spans="1:21" x14ac:dyDescent="0.25">
      <c r="A3693" t="s">
        <v>20</v>
      </c>
      <c r="B3693" t="s">
        <v>9747</v>
      </c>
      <c r="C3693" t="s">
        <v>9763</v>
      </c>
      <c r="D3693" t="s">
        <v>9764</v>
      </c>
      <c r="E3693" t="s">
        <v>24</v>
      </c>
      <c r="F3693" s="1">
        <v>31760</v>
      </c>
      <c r="G3693" t="s">
        <v>52</v>
      </c>
      <c r="H3693" t="s">
        <v>53</v>
      </c>
      <c r="I3693">
        <v>3</v>
      </c>
      <c r="J3693" t="s">
        <v>27</v>
      </c>
      <c r="K3693" t="s">
        <v>89</v>
      </c>
      <c r="L3693" s="1">
        <v>53692.999988426003</v>
      </c>
      <c r="M3693" t="s">
        <v>1514</v>
      </c>
      <c r="N3693" t="s">
        <v>6880</v>
      </c>
      <c r="O3693" t="s">
        <v>1516</v>
      </c>
      <c r="P3693" t="s">
        <v>9765</v>
      </c>
      <c r="Q3693" t="s">
        <v>33</v>
      </c>
      <c r="R3693" t="s">
        <v>34</v>
      </c>
      <c r="S3693" t="s">
        <v>35</v>
      </c>
      <c r="T3693" t="s">
        <v>60</v>
      </c>
      <c r="U3693">
        <f>YEAR(Sheet1[[#This Row],[Schedule RetirementDate]])</f>
        <v>2046</v>
      </c>
    </row>
    <row r="3694" spans="1:21" x14ac:dyDescent="0.25">
      <c r="A3694" t="s">
        <v>20</v>
      </c>
      <c r="B3694" t="s">
        <v>9747</v>
      </c>
      <c r="C3694" t="s">
        <v>9766</v>
      </c>
      <c r="D3694" t="s">
        <v>9767</v>
      </c>
      <c r="E3694" t="s">
        <v>39</v>
      </c>
      <c r="F3694" s="1">
        <v>25863</v>
      </c>
      <c r="G3694" t="s">
        <v>52</v>
      </c>
      <c r="H3694" t="s">
        <v>58</v>
      </c>
      <c r="I3694">
        <v>3</v>
      </c>
      <c r="J3694" t="s">
        <v>27</v>
      </c>
      <c r="K3694" t="s">
        <v>28</v>
      </c>
      <c r="L3694" s="1">
        <v>47787.999988426003</v>
      </c>
      <c r="M3694" t="s">
        <v>1514</v>
      </c>
      <c r="N3694" t="s">
        <v>6880</v>
      </c>
      <c r="O3694" t="s">
        <v>1516</v>
      </c>
      <c r="P3694" t="s">
        <v>9768</v>
      </c>
      <c r="Q3694" t="s">
        <v>130</v>
      </c>
      <c r="R3694" t="s">
        <v>65</v>
      </c>
      <c r="S3694" t="s">
        <v>35</v>
      </c>
      <c r="T3694" t="s">
        <v>36</v>
      </c>
      <c r="U3694">
        <f>YEAR(Sheet1[[#This Row],[Schedule RetirementDate]])</f>
        <v>2030</v>
      </c>
    </row>
    <row r="3695" spans="1:21" x14ac:dyDescent="0.25">
      <c r="A3695" t="s">
        <v>20</v>
      </c>
      <c r="B3695" t="s">
        <v>9769</v>
      </c>
      <c r="C3695" t="s">
        <v>9770</v>
      </c>
      <c r="D3695" t="s">
        <v>9771</v>
      </c>
      <c r="E3695" t="s">
        <v>24</v>
      </c>
      <c r="F3695" s="1">
        <v>28583</v>
      </c>
      <c r="G3695" t="s">
        <v>25</v>
      </c>
      <c r="H3695" t="s">
        <v>26</v>
      </c>
      <c r="I3695">
        <v>83</v>
      </c>
      <c r="J3695" t="s">
        <v>27</v>
      </c>
      <c r="K3695" t="s">
        <v>28</v>
      </c>
      <c r="L3695" s="1">
        <v>50525.999988426003</v>
      </c>
      <c r="M3695" t="s">
        <v>115</v>
      </c>
      <c r="N3695" t="s">
        <v>788</v>
      </c>
      <c r="O3695" t="s">
        <v>117</v>
      </c>
      <c r="P3695" t="s">
        <v>9772</v>
      </c>
      <c r="Q3695" t="s">
        <v>126</v>
      </c>
      <c r="R3695" t="s">
        <v>43</v>
      </c>
      <c r="S3695" t="s">
        <v>44</v>
      </c>
      <c r="T3695" t="s">
        <v>36</v>
      </c>
      <c r="U3695">
        <f>YEAR(Sheet1[[#This Row],[Schedule RetirementDate]])</f>
        <v>2038</v>
      </c>
    </row>
    <row r="3696" spans="1:21" x14ac:dyDescent="0.25">
      <c r="A3696" t="s">
        <v>20</v>
      </c>
      <c r="B3696" t="s">
        <v>9769</v>
      </c>
      <c r="C3696" t="s">
        <v>9773</v>
      </c>
      <c r="D3696" t="s">
        <v>9774</v>
      </c>
      <c r="E3696" t="s">
        <v>39</v>
      </c>
      <c r="F3696" s="1">
        <v>25199</v>
      </c>
      <c r="G3696" t="s">
        <v>25</v>
      </c>
      <c r="H3696" t="s">
        <v>26</v>
      </c>
      <c r="I3696">
        <v>83</v>
      </c>
      <c r="J3696" t="s">
        <v>27</v>
      </c>
      <c r="K3696" t="s">
        <v>28</v>
      </c>
      <c r="L3696" s="1">
        <v>46022.999305555997</v>
      </c>
      <c r="M3696" t="s">
        <v>115</v>
      </c>
      <c r="N3696" t="s">
        <v>788</v>
      </c>
      <c r="O3696" t="s">
        <v>117</v>
      </c>
      <c r="P3696" t="s">
        <v>9775</v>
      </c>
      <c r="Q3696" t="s">
        <v>130</v>
      </c>
      <c r="R3696" t="s">
        <v>65</v>
      </c>
      <c r="S3696" t="s">
        <v>35</v>
      </c>
      <c r="T3696" t="s">
        <v>36</v>
      </c>
      <c r="U3696">
        <f>YEAR(Sheet1[[#This Row],[Schedule RetirementDate]])</f>
        <v>2025</v>
      </c>
    </row>
    <row r="3697" spans="1:21" x14ac:dyDescent="0.25">
      <c r="A3697" t="s">
        <v>20</v>
      </c>
      <c r="B3697" t="s">
        <v>9769</v>
      </c>
      <c r="C3697" t="s">
        <v>9776</v>
      </c>
      <c r="D3697" t="s">
        <v>7569</v>
      </c>
      <c r="E3697" t="s">
        <v>39</v>
      </c>
      <c r="F3697" s="1">
        <v>23807</v>
      </c>
      <c r="G3697" t="s">
        <v>25</v>
      </c>
      <c r="H3697" t="s">
        <v>26</v>
      </c>
      <c r="I3697">
        <v>83</v>
      </c>
      <c r="J3697" t="s">
        <v>27</v>
      </c>
      <c r="K3697" t="s">
        <v>28</v>
      </c>
      <c r="L3697" s="1">
        <v>45747.999305555997</v>
      </c>
      <c r="M3697" t="s">
        <v>115</v>
      </c>
      <c r="N3697" t="s">
        <v>788</v>
      </c>
      <c r="O3697" t="s">
        <v>117</v>
      </c>
      <c r="P3697" t="s">
        <v>9777</v>
      </c>
      <c r="Q3697" t="s">
        <v>119</v>
      </c>
      <c r="R3697" t="s">
        <v>65</v>
      </c>
      <c r="S3697" t="s">
        <v>35</v>
      </c>
      <c r="T3697" t="s">
        <v>36</v>
      </c>
      <c r="U3697">
        <f>YEAR(Sheet1[[#This Row],[Schedule RetirementDate]])</f>
        <v>2025</v>
      </c>
    </row>
    <row r="3698" spans="1:21" x14ac:dyDescent="0.25">
      <c r="A3698" t="s">
        <v>20</v>
      </c>
      <c r="B3698" t="s">
        <v>9769</v>
      </c>
      <c r="C3698" t="s">
        <v>9778</v>
      </c>
      <c r="D3698" t="s">
        <v>9779</v>
      </c>
      <c r="E3698" t="s">
        <v>24</v>
      </c>
      <c r="F3698" s="1">
        <v>29351</v>
      </c>
      <c r="G3698" t="s">
        <v>25</v>
      </c>
      <c r="H3698" t="s">
        <v>26</v>
      </c>
      <c r="I3698">
        <v>83</v>
      </c>
      <c r="J3698" t="s">
        <v>27</v>
      </c>
      <c r="K3698" t="s">
        <v>28</v>
      </c>
      <c r="L3698" s="1">
        <v>51287.999305555997</v>
      </c>
      <c r="M3698" t="s">
        <v>115</v>
      </c>
      <c r="N3698" t="s">
        <v>788</v>
      </c>
      <c r="O3698" t="s">
        <v>117</v>
      </c>
      <c r="P3698">
        <v>5797</v>
      </c>
      <c r="Q3698" t="s">
        <v>42</v>
      </c>
      <c r="R3698" t="s">
        <v>43</v>
      </c>
      <c r="S3698" t="s">
        <v>44</v>
      </c>
      <c r="T3698" t="s">
        <v>36</v>
      </c>
      <c r="U3698">
        <f>YEAR(Sheet1[[#This Row],[Schedule RetirementDate]])</f>
        <v>2040</v>
      </c>
    </row>
    <row r="3699" spans="1:21" x14ac:dyDescent="0.25">
      <c r="A3699" t="s">
        <v>20</v>
      </c>
      <c r="B3699" t="s">
        <v>9769</v>
      </c>
      <c r="C3699" t="s">
        <v>9780</v>
      </c>
      <c r="D3699" t="s">
        <v>71</v>
      </c>
      <c r="E3699" t="s">
        <v>24</v>
      </c>
      <c r="F3699" s="1">
        <v>28190</v>
      </c>
      <c r="G3699" t="s">
        <v>25</v>
      </c>
      <c r="H3699" t="s">
        <v>26</v>
      </c>
      <c r="I3699">
        <v>83</v>
      </c>
      <c r="J3699" t="s">
        <v>27</v>
      </c>
      <c r="K3699" t="s">
        <v>28</v>
      </c>
      <c r="L3699" s="1">
        <v>50130.999988426003</v>
      </c>
      <c r="M3699" t="s">
        <v>115</v>
      </c>
      <c r="N3699" t="s">
        <v>788</v>
      </c>
      <c r="O3699" t="s">
        <v>117</v>
      </c>
      <c r="P3699" t="s">
        <v>3171</v>
      </c>
      <c r="Q3699" t="s">
        <v>42</v>
      </c>
      <c r="R3699" t="s">
        <v>43</v>
      </c>
      <c r="S3699" t="s">
        <v>138</v>
      </c>
      <c r="T3699" t="s">
        <v>36</v>
      </c>
      <c r="U3699">
        <f>YEAR(Sheet1[[#This Row],[Schedule RetirementDate]])</f>
        <v>2037</v>
      </c>
    </row>
    <row r="3700" spans="1:21" x14ac:dyDescent="0.25">
      <c r="A3700" t="s">
        <v>20</v>
      </c>
      <c r="B3700" t="s">
        <v>9769</v>
      </c>
      <c r="C3700" t="s">
        <v>9781</v>
      </c>
      <c r="D3700" t="s">
        <v>2526</v>
      </c>
      <c r="E3700" t="s">
        <v>24</v>
      </c>
      <c r="F3700" s="1">
        <v>29374</v>
      </c>
      <c r="G3700" t="s">
        <v>513</v>
      </c>
      <c r="H3700" t="s">
        <v>105</v>
      </c>
      <c r="I3700">
        <v>100</v>
      </c>
      <c r="J3700" t="s">
        <v>27</v>
      </c>
      <c r="K3700" t="s">
        <v>89</v>
      </c>
      <c r="L3700" s="1">
        <v>50586.999988426003</v>
      </c>
      <c r="M3700" t="s">
        <v>115</v>
      </c>
      <c r="N3700" t="s">
        <v>788</v>
      </c>
      <c r="O3700" t="s">
        <v>117</v>
      </c>
      <c r="P3700" t="s">
        <v>9782</v>
      </c>
      <c r="Q3700" t="s">
        <v>137</v>
      </c>
      <c r="R3700" t="s">
        <v>43</v>
      </c>
      <c r="S3700" t="s">
        <v>44</v>
      </c>
      <c r="T3700" t="s">
        <v>60</v>
      </c>
      <c r="U3700">
        <f>YEAR(Sheet1[[#This Row],[Schedule RetirementDate]])</f>
        <v>2038</v>
      </c>
    </row>
    <row r="3701" spans="1:21" x14ac:dyDescent="0.25">
      <c r="A3701" t="s">
        <v>20</v>
      </c>
      <c r="B3701" t="s">
        <v>9769</v>
      </c>
      <c r="C3701" t="s">
        <v>9783</v>
      </c>
      <c r="D3701" t="s">
        <v>2526</v>
      </c>
      <c r="E3701" t="s">
        <v>24</v>
      </c>
      <c r="F3701" s="1">
        <v>30896</v>
      </c>
      <c r="G3701" t="s">
        <v>25</v>
      </c>
      <c r="H3701" t="s">
        <v>795</v>
      </c>
      <c r="I3701">
        <v>83</v>
      </c>
      <c r="J3701" t="s">
        <v>27</v>
      </c>
      <c r="K3701" t="s">
        <v>28</v>
      </c>
      <c r="L3701" s="1">
        <v>52840.999305555997</v>
      </c>
      <c r="M3701" t="s">
        <v>115</v>
      </c>
      <c r="N3701" t="s">
        <v>788</v>
      </c>
      <c r="O3701" t="s">
        <v>117</v>
      </c>
      <c r="P3701" t="s">
        <v>9784</v>
      </c>
      <c r="Q3701" t="s">
        <v>137</v>
      </c>
      <c r="R3701" t="s">
        <v>43</v>
      </c>
      <c r="S3701" t="s">
        <v>44</v>
      </c>
      <c r="T3701" t="s">
        <v>60</v>
      </c>
      <c r="U3701">
        <f>YEAR(Sheet1[[#This Row],[Schedule RetirementDate]])</f>
        <v>2044</v>
      </c>
    </row>
    <row r="3702" spans="1:21" x14ac:dyDescent="0.25">
      <c r="A3702" t="s">
        <v>20</v>
      </c>
      <c r="B3702" t="s">
        <v>9769</v>
      </c>
      <c r="C3702" t="s">
        <v>9785</v>
      </c>
      <c r="D3702" t="s">
        <v>9786</v>
      </c>
      <c r="E3702" t="s">
        <v>24</v>
      </c>
      <c r="F3702" s="1">
        <v>32907</v>
      </c>
      <c r="G3702" t="s">
        <v>25</v>
      </c>
      <c r="H3702" t="s">
        <v>26</v>
      </c>
      <c r="I3702">
        <v>83</v>
      </c>
      <c r="J3702" t="s">
        <v>27</v>
      </c>
      <c r="K3702" t="s">
        <v>89</v>
      </c>
      <c r="L3702" s="1">
        <v>54847.999988426003</v>
      </c>
      <c r="M3702" t="s">
        <v>115</v>
      </c>
      <c r="N3702" t="s">
        <v>788</v>
      </c>
      <c r="O3702" t="s">
        <v>117</v>
      </c>
      <c r="P3702" t="s">
        <v>9787</v>
      </c>
      <c r="Q3702" t="s">
        <v>33</v>
      </c>
      <c r="R3702" t="s">
        <v>34</v>
      </c>
      <c r="S3702" t="s">
        <v>35</v>
      </c>
      <c r="T3702" t="s">
        <v>36</v>
      </c>
      <c r="U3702">
        <f>YEAR(Sheet1[[#This Row],[Schedule RetirementDate]])</f>
        <v>2050</v>
      </c>
    </row>
    <row r="3703" spans="1:21" x14ac:dyDescent="0.25">
      <c r="A3703" t="s">
        <v>20</v>
      </c>
      <c r="B3703" t="s">
        <v>9769</v>
      </c>
      <c r="C3703" t="s">
        <v>9788</v>
      </c>
      <c r="D3703" t="s">
        <v>9789</v>
      </c>
      <c r="E3703" t="s">
        <v>24</v>
      </c>
      <c r="F3703" s="1">
        <v>30760</v>
      </c>
      <c r="G3703" t="s">
        <v>25</v>
      </c>
      <c r="H3703" t="s">
        <v>26</v>
      </c>
      <c r="I3703">
        <v>83</v>
      </c>
      <c r="J3703" t="s">
        <v>27</v>
      </c>
      <c r="K3703" t="s">
        <v>28</v>
      </c>
      <c r="L3703" s="1">
        <v>52687.999305555997</v>
      </c>
      <c r="M3703" t="s">
        <v>115</v>
      </c>
      <c r="N3703" t="s">
        <v>788</v>
      </c>
      <c r="O3703" t="s">
        <v>117</v>
      </c>
      <c r="P3703" t="s">
        <v>9790</v>
      </c>
      <c r="Q3703" t="s">
        <v>137</v>
      </c>
      <c r="R3703" t="s">
        <v>43</v>
      </c>
      <c r="S3703" t="s">
        <v>138</v>
      </c>
      <c r="T3703" t="s">
        <v>60</v>
      </c>
      <c r="U3703">
        <f>YEAR(Sheet1[[#This Row],[Schedule RetirementDate]])</f>
        <v>2044</v>
      </c>
    </row>
    <row r="3704" spans="1:21" x14ac:dyDescent="0.25">
      <c r="A3704" t="s">
        <v>20</v>
      </c>
      <c r="B3704" t="s">
        <v>9769</v>
      </c>
      <c r="C3704" t="s">
        <v>9791</v>
      </c>
      <c r="D3704" t="s">
        <v>9792</v>
      </c>
      <c r="E3704" t="s">
        <v>24</v>
      </c>
      <c r="F3704" s="1">
        <v>30592</v>
      </c>
      <c r="G3704" t="s">
        <v>331</v>
      </c>
      <c r="H3704" t="s">
        <v>105</v>
      </c>
      <c r="I3704">
        <v>101</v>
      </c>
      <c r="J3704" t="s">
        <v>110</v>
      </c>
      <c r="K3704" t="s">
        <v>28</v>
      </c>
      <c r="L3704" s="1">
        <v>52535.999305555997</v>
      </c>
      <c r="M3704" t="s">
        <v>115</v>
      </c>
      <c r="N3704" t="s">
        <v>788</v>
      </c>
      <c r="O3704" t="s">
        <v>117</v>
      </c>
      <c r="P3704" t="s">
        <v>9793</v>
      </c>
      <c r="Q3704" t="s">
        <v>137</v>
      </c>
      <c r="R3704" t="s">
        <v>43</v>
      </c>
      <c r="S3704" t="s">
        <v>44</v>
      </c>
      <c r="T3704" t="s">
        <v>60</v>
      </c>
      <c r="U3704">
        <f>YEAR(Sheet1[[#This Row],[Schedule RetirementDate]])</f>
        <v>2043</v>
      </c>
    </row>
    <row r="3705" spans="1:21" x14ac:dyDescent="0.25">
      <c r="A3705" t="s">
        <v>20</v>
      </c>
      <c r="B3705" t="s">
        <v>9794</v>
      </c>
      <c r="C3705" t="s">
        <v>9795</v>
      </c>
      <c r="D3705" t="s">
        <v>9796</v>
      </c>
      <c r="E3705" t="s">
        <v>24</v>
      </c>
      <c r="F3705" s="1">
        <v>30167</v>
      </c>
      <c r="G3705" t="s">
        <v>25</v>
      </c>
      <c r="H3705" t="s">
        <v>26</v>
      </c>
      <c r="I3705">
        <v>83</v>
      </c>
      <c r="J3705" t="s">
        <v>27</v>
      </c>
      <c r="K3705" t="s">
        <v>28</v>
      </c>
      <c r="L3705" s="1">
        <v>52109.999988426003</v>
      </c>
      <c r="M3705" t="s">
        <v>351</v>
      </c>
      <c r="N3705" t="s">
        <v>742</v>
      </c>
      <c r="O3705" t="s">
        <v>743</v>
      </c>
      <c r="P3705">
        <v>933</v>
      </c>
      <c r="Q3705" t="s">
        <v>33</v>
      </c>
      <c r="R3705" t="s">
        <v>34</v>
      </c>
      <c r="S3705" t="s">
        <v>35</v>
      </c>
      <c r="T3705" t="s">
        <v>36</v>
      </c>
      <c r="U3705">
        <f>YEAR(Sheet1[[#This Row],[Schedule RetirementDate]])</f>
        <v>2042</v>
      </c>
    </row>
    <row r="3706" spans="1:21" x14ac:dyDescent="0.25">
      <c r="A3706" t="s">
        <v>20</v>
      </c>
      <c r="B3706" t="s">
        <v>9794</v>
      </c>
      <c r="C3706" t="s">
        <v>9797</v>
      </c>
      <c r="D3706" t="s">
        <v>9798</v>
      </c>
      <c r="E3706" t="s">
        <v>24</v>
      </c>
      <c r="F3706" s="1">
        <v>23706</v>
      </c>
      <c r="G3706" t="s">
        <v>93</v>
      </c>
      <c r="H3706" t="s">
        <v>533</v>
      </c>
      <c r="I3706">
        <v>200</v>
      </c>
      <c r="J3706" t="s">
        <v>27</v>
      </c>
      <c r="K3706" t="s">
        <v>28</v>
      </c>
      <c r="L3706" s="1">
        <v>45626.999988426003</v>
      </c>
      <c r="M3706" t="s">
        <v>351</v>
      </c>
      <c r="N3706" t="s">
        <v>742</v>
      </c>
      <c r="O3706" t="s">
        <v>743</v>
      </c>
      <c r="P3706" t="s">
        <v>9799</v>
      </c>
      <c r="Q3706" t="s">
        <v>55</v>
      </c>
      <c r="R3706" t="s">
        <v>34</v>
      </c>
      <c r="S3706" t="s">
        <v>35</v>
      </c>
      <c r="T3706" t="s">
        <v>36</v>
      </c>
      <c r="U3706">
        <f>YEAR(Sheet1[[#This Row],[Schedule RetirementDate]])</f>
        <v>2024</v>
      </c>
    </row>
    <row r="3707" spans="1:21" x14ac:dyDescent="0.25">
      <c r="A3707" t="s">
        <v>20</v>
      </c>
      <c r="B3707" t="s">
        <v>9794</v>
      </c>
      <c r="C3707" t="s">
        <v>9800</v>
      </c>
      <c r="D3707" t="s">
        <v>3348</v>
      </c>
      <c r="E3707" t="s">
        <v>24</v>
      </c>
      <c r="F3707" s="1">
        <v>25145</v>
      </c>
      <c r="G3707" t="s">
        <v>25</v>
      </c>
      <c r="H3707" t="s">
        <v>26</v>
      </c>
      <c r="I3707">
        <v>83</v>
      </c>
      <c r="J3707" t="s">
        <v>27</v>
      </c>
      <c r="K3707" t="s">
        <v>28</v>
      </c>
      <c r="L3707" s="1">
        <v>47087.999305555997</v>
      </c>
      <c r="M3707" t="s">
        <v>351</v>
      </c>
      <c r="N3707" t="s">
        <v>742</v>
      </c>
      <c r="O3707" t="s">
        <v>743</v>
      </c>
      <c r="P3707">
        <v>441</v>
      </c>
      <c r="Q3707" t="s">
        <v>33</v>
      </c>
      <c r="R3707" t="s">
        <v>34</v>
      </c>
      <c r="S3707" t="s">
        <v>35</v>
      </c>
      <c r="T3707" t="s">
        <v>36</v>
      </c>
      <c r="U3707">
        <f>YEAR(Sheet1[[#This Row],[Schedule RetirementDate]])</f>
        <v>2028</v>
      </c>
    </row>
    <row r="3708" spans="1:21" x14ac:dyDescent="0.25">
      <c r="A3708" t="s">
        <v>20</v>
      </c>
      <c r="B3708" t="s">
        <v>9794</v>
      </c>
      <c r="C3708" t="s">
        <v>9801</v>
      </c>
      <c r="D3708" t="s">
        <v>9802</v>
      </c>
      <c r="E3708" t="s">
        <v>39</v>
      </c>
      <c r="F3708" s="1">
        <v>31620</v>
      </c>
      <c r="G3708" t="s">
        <v>25</v>
      </c>
      <c r="H3708" t="s">
        <v>26</v>
      </c>
      <c r="I3708">
        <v>83</v>
      </c>
      <c r="J3708" t="s">
        <v>27</v>
      </c>
      <c r="K3708" t="s">
        <v>28</v>
      </c>
      <c r="L3708" s="1">
        <v>53539.999305555997</v>
      </c>
      <c r="M3708" t="s">
        <v>351</v>
      </c>
      <c r="N3708" t="s">
        <v>742</v>
      </c>
      <c r="O3708" t="s">
        <v>743</v>
      </c>
      <c r="P3708" t="s">
        <v>32</v>
      </c>
      <c r="Q3708" t="s">
        <v>130</v>
      </c>
      <c r="R3708" t="s">
        <v>65</v>
      </c>
      <c r="S3708" t="s">
        <v>35</v>
      </c>
      <c r="T3708" t="s">
        <v>60</v>
      </c>
      <c r="U3708">
        <f>YEAR(Sheet1[[#This Row],[Schedule RetirementDate]])</f>
        <v>2046</v>
      </c>
    </row>
    <row r="3709" spans="1:21" x14ac:dyDescent="0.25">
      <c r="A3709" t="s">
        <v>20</v>
      </c>
      <c r="B3709" t="s">
        <v>9794</v>
      </c>
      <c r="C3709" t="s">
        <v>9803</v>
      </c>
      <c r="D3709" t="s">
        <v>9804</v>
      </c>
      <c r="E3709" t="s">
        <v>39</v>
      </c>
      <c r="F3709" s="1">
        <v>18582</v>
      </c>
      <c r="G3709" t="s">
        <v>104</v>
      </c>
      <c r="H3709" t="s">
        <v>105</v>
      </c>
      <c r="I3709">
        <v>100</v>
      </c>
      <c r="J3709" t="s">
        <v>27</v>
      </c>
      <c r="K3709" t="s">
        <v>28</v>
      </c>
      <c r="L3709" s="1">
        <v>40512.999988426003</v>
      </c>
      <c r="M3709" t="s">
        <v>351</v>
      </c>
      <c r="N3709" t="s">
        <v>742</v>
      </c>
      <c r="O3709" t="s">
        <v>743</v>
      </c>
      <c r="P3709" t="s">
        <v>9805</v>
      </c>
      <c r="Q3709" t="s">
        <v>42</v>
      </c>
      <c r="R3709" t="s">
        <v>43</v>
      </c>
      <c r="S3709" t="s">
        <v>44</v>
      </c>
      <c r="T3709" t="s">
        <v>36</v>
      </c>
      <c r="U3709">
        <f>YEAR(Sheet1[[#This Row],[Schedule RetirementDate]])</f>
        <v>2010</v>
      </c>
    </row>
    <row r="3710" spans="1:21" x14ac:dyDescent="0.25">
      <c r="A3710" t="s">
        <v>20</v>
      </c>
      <c r="B3710" t="s">
        <v>9794</v>
      </c>
      <c r="C3710" t="s">
        <v>9806</v>
      </c>
      <c r="D3710" t="s">
        <v>9807</v>
      </c>
      <c r="E3710" t="s">
        <v>24</v>
      </c>
      <c r="F3710" s="1">
        <v>25520</v>
      </c>
      <c r="G3710" t="s">
        <v>109</v>
      </c>
      <c r="H3710" t="s">
        <v>105</v>
      </c>
      <c r="I3710">
        <v>100</v>
      </c>
      <c r="J3710" t="s">
        <v>110</v>
      </c>
      <c r="K3710" t="s">
        <v>28</v>
      </c>
      <c r="L3710" s="1">
        <v>47452.999305555997</v>
      </c>
      <c r="M3710" t="s">
        <v>351</v>
      </c>
      <c r="N3710" t="s">
        <v>742</v>
      </c>
      <c r="O3710" t="s">
        <v>743</v>
      </c>
      <c r="P3710" t="s">
        <v>9808</v>
      </c>
      <c r="Q3710" t="s">
        <v>33</v>
      </c>
      <c r="R3710" t="s">
        <v>34</v>
      </c>
      <c r="S3710" t="s">
        <v>138</v>
      </c>
      <c r="T3710" t="s">
        <v>36</v>
      </c>
      <c r="U3710">
        <f>YEAR(Sheet1[[#This Row],[Schedule RetirementDate]])</f>
        <v>2029</v>
      </c>
    </row>
    <row r="3711" spans="1:21" x14ac:dyDescent="0.25">
      <c r="A3711" t="s">
        <v>20</v>
      </c>
      <c r="B3711" t="s">
        <v>9794</v>
      </c>
      <c r="C3711" t="s">
        <v>9809</v>
      </c>
      <c r="D3711" t="s">
        <v>8919</v>
      </c>
      <c r="E3711" t="s">
        <v>39</v>
      </c>
      <c r="F3711" s="1">
        <v>24896</v>
      </c>
      <c r="G3711" t="s">
        <v>104</v>
      </c>
      <c r="H3711" t="s">
        <v>452</v>
      </c>
      <c r="I3711">
        <v>100</v>
      </c>
      <c r="J3711" t="s">
        <v>27</v>
      </c>
      <c r="K3711" t="s">
        <v>28</v>
      </c>
      <c r="L3711" s="1">
        <v>46812.999988426003</v>
      </c>
      <c r="M3711" t="s">
        <v>351</v>
      </c>
      <c r="N3711" t="s">
        <v>742</v>
      </c>
      <c r="O3711" t="s">
        <v>743</v>
      </c>
      <c r="P3711" t="s">
        <v>9810</v>
      </c>
      <c r="Q3711" t="s">
        <v>42</v>
      </c>
      <c r="R3711" t="s">
        <v>43</v>
      </c>
      <c r="S3711" t="s">
        <v>44</v>
      </c>
      <c r="T3711" t="s">
        <v>36</v>
      </c>
      <c r="U3711">
        <f>YEAR(Sheet1[[#This Row],[Schedule RetirementDate]])</f>
        <v>2028</v>
      </c>
    </row>
    <row r="3712" spans="1:21" x14ac:dyDescent="0.25">
      <c r="A3712" t="s">
        <v>20</v>
      </c>
      <c r="B3712" t="s">
        <v>9794</v>
      </c>
      <c r="C3712" t="s">
        <v>9811</v>
      </c>
      <c r="D3712" t="s">
        <v>2707</v>
      </c>
      <c r="E3712" t="s">
        <v>39</v>
      </c>
      <c r="F3712" s="1">
        <v>25453</v>
      </c>
      <c r="G3712" t="s">
        <v>25</v>
      </c>
      <c r="H3712" t="s">
        <v>26</v>
      </c>
      <c r="I3712">
        <v>83</v>
      </c>
      <c r="J3712" t="s">
        <v>27</v>
      </c>
      <c r="K3712" t="s">
        <v>28</v>
      </c>
      <c r="L3712" s="1">
        <v>47391.999988426003</v>
      </c>
      <c r="M3712" t="s">
        <v>351</v>
      </c>
      <c r="N3712" t="s">
        <v>742</v>
      </c>
      <c r="O3712" t="s">
        <v>743</v>
      </c>
      <c r="P3712" t="s">
        <v>9812</v>
      </c>
      <c r="Q3712" t="s">
        <v>130</v>
      </c>
      <c r="R3712" t="s">
        <v>65</v>
      </c>
      <c r="S3712" t="s">
        <v>35</v>
      </c>
      <c r="T3712" t="s">
        <v>36</v>
      </c>
      <c r="U3712">
        <f>YEAR(Sheet1[[#This Row],[Schedule RetirementDate]])</f>
        <v>2029</v>
      </c>
    </row>
    <row r="3713" spans="1:21" x14ac:dyDescent="0.25">
      <c r="A3713" t="s">
        <v>20</v>
      </c>
      <c r="B3713" t="s">
        <v>9794</v>
      </c>
      <c r="C3713" t="s">
        <v>9813</v>
      </c>
      <c r="D3713" t="s">
        <v>9814</v>
      </c>
      <c r="E3713" t="s">
        <v>24</v>
      </c>
      <c r="F3713" s="1">
        <v>24901</v>
      </c>
      <c r="G3713" t="s">
        <v>104</v>
      </c>
      <c r="H3713" t="s">
        <v>452</v>
      </c>
      <c r="I3713">
        <v>100</v>
      </c>
      <c r="J3713" t="s">
        <v>27</v>
      </c>
      <c r="K3713" t="s">
        <v>28</v>
      </c>
      <c r="L3713" s="1">
        <v>46843.999988426003</v>
      </c>
      <c r="M3713" t="s">
        <v>351</v>
      </c>
      <c r="N3713" t="s">
        <v>742</v>
      </c>
      <c r="O3713" t="s">
        <v>743</v>
      </c>
      <c r="P3713" t="s">
        <v>566</v>
      </c>
      <c r="Q3713" t="s">
        <v>42</v>
      </c>
      <c r="R3713" t="s">
        <v>43</v>
      </c>
      <c r="S3713" t="s">
        <v>44</v>
      </c>
      <c r="T3713" t="s">
        <v>36</v>
      </c>
      <c r="U3713">
        <f>YEAR(Sheet1[[#This Row],[Schedule RetirementDate]])</f>
        <v>2028</v>
      </c>
    </row>
    <row r="3714" spans="1:21" x14ac:dyDescent="0.25">
      <c r="A3714" t="s">
        <v>20</v>
      </c>
      <c r="B3714" t="s">
        <v>9815</v>
      </c>
      <c r="C3714" t="s">
        <v>9816</v>
      </c>
      <c r="D3714" t="s">
        <v>9817</v>
      </c>
      <c r="E3714" t="s">
        <v>39</v>
      </c>
      <c r="F3714" s="1">
        <v>23715</v>
      </c>
      <c r="G3714" t="s">
        <v>93</v>
      </c>
      <c r="H3714" t="s">
        <v>533</v>
      </c>
      <c r="I3714">
        <v>200</v>
      </c>
      <c r="J3714" t="s">
        <v>27</v>
      </c>
      <c r="K3714" t="s">
        <v>28</v>
      </c>
      <c r="L3714" s="1">
        <v>45657.999988426003</v>
      </c>
      <c r="M3714" t="s">
        <v>332</v>
      </c>
      <c r="N3714" t="s">
        <v>1871</v>
      </c>
      <c r="O3714" t="s">
        <v>334</v>
      </c>
      <c r="P3714" t="s">
        <v>9818</v>
      </c>
      <c r="Q3714" t="s">
        <v>119</v>
      </c>
      <c r="R3714" t="s">
        <v>65</v>
      </c>
      <c r="S3714" t="s">
        <v>35</v>
      </c>
      <c r="T3714" t="s">
        <v>36</v>
      </c>
      <c r="U3714">
        <f>YEAR(Sheet1[[#This Row],[Schedule RetirementDate]])</f>
        <v>2024</v>
      </c>
    </row>
    <row r="3715" spans="1:21" x14ac:dyDescent="0.25">
      <c r="A3715" t="s">
        <v>20</v>
      </c>
      <c r="B3715" t="s">
        <v>9815</v>
      </c>
      <c r="C3715" t="s">
        <v>9819</v>
      </c>
      <c r="D3715" t="s">
        <v>9820</v>
      </c>
      <c r="E3715" t="s">
        <v>24</v>
      </c>
      <c r="F3715" s="1">
        <v>24108</v>
      </c>
      <c r="G3715" t="s">
        <v>25</v>
      </c>
      <c r="H3715" t="s">
        <v>26</v>
      </c>
      <c r="I3715">
        <v>83</v>
      </c>
      <c r="J3715" t="s">
        <v>27</v>
      </c>
      <c r="K3715" t="s">
        <v>28</v>
      </c>
      <c r="L3715" s="1">
        <v>43343.999988426003</v>
      </c>
      <c r="M3715" t="s">
        <v>332</v>
      </c>
      <c r="N3715" t="s">
        <v>1871</v>
      </c>
      <c r="O3715" t="s">
        <v>334</v>
      </c>
      <c r="P3715" t="s">
        <v>9821</v>
      </c>
      <c r="Q3715" t="s">
        <v>130</v>
      </c>
      <c r="R3715" t="s">
        <v>65</v>
      </c>
      <c r="S3715" t="s">
        <v>35</v>
      </c>
      <c r="T3715" t="s">
        <v>36</v>
      </c>
      <c r="U3715">
        <f>YEAR(Sheet1[[#This Row],[Schedule RetirementDate]])</f>
        <v>2018</v>
      </c>
    </row>
    <row r="3716" spans="1:21" x14ac:dyDescent="0.25">
      <c r="A3716" t="s">
        <v>20</v>
      </c>
      <c r="B3716" t="s">
        <v>9815</v>
      </c>
      <c r="C3716" t="s">
        <v>9822</v>
      </c>
      <c r="D3716" t="s">
        <v>9823</v>
      </c>
      <c r="E3716" t="s">
        <v>24</v>
      </c>
      <c r="F3716" s="1">
        <v>24667</v>
      </c>
      <c r="G3716" t="s">
        <v>25</v>
      </c>
      <c r="H3716" t="s">
        <v>26</v>
      </c>
      <c r="I3716">
        <v>83</v>
      </c>
      <c r="J3716" t="s">
        <v>27</v>
      </c>
      <c r="K3716" t="s">
        <v>28</v>
      </c>
      <c r="L3716" s="1">
        <v>46599.999305555997</v>
      </c>
      <c r="M3716" t="s">
        <v>332</v>
      </c>
      <c r="N3716" t="s">
        <v>1871</v>
      </c>
      <c r="O3716" t="s">
        <v>334</v>
      </c>
      <c r="P3716" t="s">
        <v>32</v>
      </c>
      <c r="Q3716" t="s">
        <v>119</v>
      </c>
      <c r="R3716" t="s">
        <v>65</v>
      </c>
      <c r="S3716" t="s">
        <v>35</v>
      </c>
      <c r="T3716" t="s">
        <v>36</v>
      </c>
      <c r="U3716">
        <f>YEAR(Sheet1[[#This Row],[Schedule RetirementDate]])</f>
        <v>2027</v>
      </c>
    </row>
    <row r="3717" spans="1:21" x14ac:dyDescent="0.25">
      <c r="A3717" t="s">
        <v>20</v>
      </c>
      <c r="B3717" t="s">
        <v>9815</v>
      </c>
      <c r="C3717" t="s">
        <v>9824</v>
      </c>
      <c r="D3717" t="s">
        <v>9825</v>
      </c>
      <c r="E3717" t="s">
        <v>39</v>
      </c>
      <c r="F3717" s="1">
        <v>22995</v>
      </c>
      <c r="G3717" t="s">
        <v>25</v>
      </c>
      <c r="H3717" t="s">
        <v>26</v>
      </c>
      <c r="I3717">
        <v>83</v>
      </c>
      <c r="J3717" t="s">
        <v>27</v>
      </c>
      <c r="K3717" t="s">
        <v>28</v>
      </c>
      <c r="L3717" s="1">
        <v>45291.999305555997</v>
      </c>
      <c r="M3717" t="s">
        <v>332</v>
      </c>
      <c r="N3717" t="s">
        <v>1871</v>
      </c>
      <c r="O3717" t="s">
        <v>334</v>
      </c>
      <c r="P3717" t="s">
        <v>32</v>
      </c>
      <c r="Q3717" t="s">
        <v>119</v>
      </c>
      <c r="R3717" t="s">
        <v>65</v>
      </c>
      <c r="S3717" t="s">
        <v>35</v>
      </c>
      <c r="T3717" t="s">
        <v>36</v>
      </c>
      <c r="U3717">
        <f>YEAR(Sheet1[[#This Row],[Schedule RetirementDate]])</f>
        <v>2023</v>
      </c>
    </row>
    <row r="3718" spans="1:21" x14ac:dyDescent="0.25">
      <c r="A3718" t="s">
        <v>20</v>
      </c>
      <c r="B3718" t="s">
        <v>9815</v>
      </c>
      <c r="C3718" t="s">
        <v>9826</v>
      </c>
      <c r="D3718" t="s">
        <v>9827</v>
      </c>
      <c r="E3718" t="s">
        <v>24</v>
      </c>
      <c r="F3718" s="1">
        <v>29559</v>
      </c>
      <c r="G3718" t="s">
        <v>25</v>
      </c>
      <c r="H3718" t="s">
        <v>26</v>
      </c>
      <c r="I3718">
        <v>83</v>
      </c>
      <c r="J3718" t="s">
        <v>27</v>
      </c>
      <c r="K3718" t="s">
        <v>28</v>
      </c>
      <c r="L3718" s="1">
        <v>51501.999988426003</v>
      </c>
      <c r="M3718" t="s">
        <v>332</v>
      </c>
      <c r="N3718" t="s">
        <v>1871</v>
      </c>
      <c r="O3718" t="s">
        <v>334</v>
      </c>
      <c r="P3718" t="s">
        <v>9828</v>
      </c>
      <c r="Q3718" t="s">
        <v>202</v>
      </c>
      <c r="R3718" t="s">
        <v>43</v>
      </c>
      <c r="S3718" t="s">
        <v>44</v>
      </c>
      <c r="T3718" t="s">
        <v>36</v>
      </c>
      <c r="U3718">
        <f>YEAR(Sheet1[[#This Row],[Schedule RetirementDate]])</f>
        <v>2040</v>
      </c>
    </row>
    <row r="3719" spans="1:21" x14ac:dyDescent="0.25">
      <c r="A3719" t="s">
        <v>20</v>
      </c>
      <c r="B3719" t="s">
        <v>9829</v>
      </c>
      <c r="C3719" t="s">
        <v>9830</v>
      </c>
      <c r="D3719" t="s">
        <v>9831</v>
      </c>
      <c r="E3719" t="s">
        <v>39</v>
      </c>
      <c r="F3719" s="1">
        <v>21939</v>
      </c>
      <c r="G3719" t="s">
        <v>25</v>
      </c>
      <c r="H3719" t="s">
        <v>26</v>
      </c>
      <c r="I3719">
        <v>83</v>
      </c>
      <c r="J3719" t="s">
        <v>27</v>
      </c>
      <c r="K3719" t="s">
        <v>28</v>
      </c>
      <c r="L3719" s="1">
        <v>43861.999988426003</v>
      </c>
      <c r="M3719" t="s">
        <v>717</v>
      </c>
      <c r="N3719" t="s">
        <v>2578</v>
      </c>
      <c r="O3719" t="s">
        <v>719</v>
      </c>
      <c r="P3719" t="s">
        <v>9832</v>
      </c>
      <c r="Q3719" t="s">
        <v>82</v>
      </c>
      <c r="R3719" t="s">
        <v>83</v>
      </c>
      <c r="S3719" t="s">
        <v>138</v>
      </c>
      <c r="T3719" t="s">
        <v>36</v>
      </c>
      <c r="U3719">
        <f>YEAR(Sheet1[[#This Row],[Schedule RetirementDate]])</f>
        <v>2020</v>
      </c>
    </row>
    <row r="3720" spans="1:21" x14ac:dyDescent="0.25">
      <c r="A3720" t="s">
        <v>20</v>
      </c>
      <c r="B3720" t="s">
        <v>9829</v>
      </c>
      <c r="C3720" t="s">
        <v>9833</v>
      </c>
      <c r="D3720" t="s">
        <v>3752</v>
      </c>
      <c r="E3720" t="s">
        <v>24</v>
      </c>
      <c r="F3720" s="1">
        <v>24122</v>
      </c>
      <c r="G3720" t="s">
        <v>331</v>
      </c>
      <c r="H3720" t="s">
        <v>105</v>
      </c>
      <c r="I3720">
        <v>101</v>
      </c>
      <c r="J3720" t="s">
        <v>27</v>
      </c>
      <c r="K3720" t="s">
        <v>28</v>
      </c>
      <c r="L3720" s="1">
        <v>46053.999305555997</v>
      </c>
      <c r="M3720" t="s">
        <v>717</v>
      </c>
      <c r="N3720" t="s">
        <v>2578</v>
      </c>
      <c r="O3720" t="s">
        <v>719</v>
      </c>
      <c r="P3720" t="s">
        <v>9834</v>
      </c>
      <c r="Q3720" t="s">
        <v>130</v>
      </c>
      <c r="R3720" t="s">
        <v>65</v>
      </c>
      <c r="S3720" t="s">
        <v>35</v>
      </c>
      <c r="T3720" t="s">
        <v>36</v>
      </c>
      <c r="U3720">
        <f>YEAR(Sheet1[[#This Row],[Schedule RetirementDate]])</f>
        <v>2026</v>
      </c>
    </row>
    <row r="3721" spans="1:21" x14ac:dyDescent="0.25">
      <c r="A3721" t="s">
        <v>20</v>
      </c>
      <c r="B3721" t="s">
        <v>9829</v>
      </c>
      <c r="C3721" t="s">
        <v>9835</v>
      </c>
      <c r="D3721" t="s">
        <v>9836</v>
      </c>
      <c r="E3721" t="s">
        <v>39</v>
      </c>
      <c r="F3721" s="1">
        <v>22404</v>
      </c>
      <c r="G3721" t="s">
        <v>25</v>
      </c>
      <c r="H3721" t="s">
        <v>26</v>
      </c>
      <c r="I3721">
        <v>83</v>
      </c>
      <c r="J3721" t="s">
        <v>27</v>
      </c>
      <c r="K3721" t="s">
        <v>28</v>
      </c>
      <c r="L3721" s="1">
        <v>44347.999988426003</v>
      </c>
      <c r="M3721" t="s">
        <v>717</v>
      </c>
      <c r="N3721" t="s">
        <v>2578</v>
      </c>
      <c r="O3721" t="s">
        <v>719</v>
      </c>
      <c r="P3721" t="s">
        <v>9837</v>
      </c>
      <c r="Q3721" t="s">
        <v>130</v>
      </c>
      <c r="R3721" t="s">
        <v>65</v>
      </c>
      <c r="S3721" t="s">
        <v>35</v>
      </c>
      <c r="T3721" t="s">
        <v>36</v>
      </c>
      <c r="U3721">
        <f>YEAR(Sheet1[[#This Row],[Schedule RetirementDate]])</f>
        <v>2021</v>
      </c>
    </row>
    <row r="3722" spans="1:21" x14ac:dyDescent="0.25">
      <c r="A3722" t="s">
        <v>20</v>
      </c>
      <c r="B3722" t="s">
        <v>9829</v>
      </c>
      <c r="C3722" t="s">
        <v>9838</v>
      </c>
      <c r="D3722" t="s">
        <v>9839</v>
      </c>
      <c r="E3722" t="s">
        <v>39</v>
      </c>
      <c r="F3722" s="1">
        <v>25646</v>
      </c>
      <c r="G3722" t="s">
        <v>25</v>
      </c>
      <c r="H3722" t="s">
        <v>26</v>
      </c>
      <c r="I3722">
        <v>83</v>
      </c>
      <c r="J3722" t="s">
        <v>27</v>
      </c>
      <c r="K3722" t="s">
        <v>28</v>
      </c>
      <c r="L3722" s="1">
        <v>47573.999988426003</v>
      </c>
      <c r="M3722" t="s">
        <v>717</v>
      </c>
      <c r="N3722" t="s">
        <v>2578</v>
      </c>
      <c r="O3722" t="s">
        <v>719</v>
      </c>
      <c r="P3722" t="s">
        <v>9840</v>
      </c>
      <c r="Q3722" t="s">
        <v>42</v>
      </c>
      <c r="R3722" t="s">
        <v>43</v>
      </c>
      <c r="S3722" t="s">
        <v>138</v>
      </c>
      <c r="T3722" t="s">
        <v>36</v>
      </c>
      <c r="U3722">
        <f>YEAR(Sheet1[[#This Row],[Schedule RetirementDate]])</f>
        <v>2030</v>
      </c>
    </row>
    <row r="3723" spans="1:21" x14ac:dyDescent="0.25">
      <c r="A3723" t="s">
        <v>20</v>
      </c>
      <c r="B3723" t="s">
        <v>9829</v>
      </c>
      <c r="C3723" t="s">
        <v>9841</v>
      </c>
      <c r="D3723" t="s">
        <v>1819</v>
      </c>
      <c r="E3723" t="s">
        <v>24</v>
      </c>
      <c r="F3723" s="1">
        <v>24874</v>
      </c>
      <c r="G3723" t="s">
        <v>104</v>
      </c>
      <c r="H3723" t="s">
        <v>452</v>
      </c>
      <c r="I3723">
        <v>100</v>
      </c>
      <c r="J3723" t="s">
        <v>27</v>
      </c>
      <c r="K3723" t="s">
        <v>28</v>
      </c>
      <c r="L3723" s="1">
        <v>46812.999305555997</v>
      </c>
      <c r="M3723" t="s">
        <v>717</v>
      </c>
      <c r="N3723" t="s">
        <v>2578</v>
      </c>
      <c r="O3723" t="s">
        <v>719</v>
      </c>
      <c r="P3723" t="s">
        <v>9842</v>
      </c>
      <c r="Q3723" t="s">
        <v>42</v>
      </c>
      <c r="R3723" t="s">
        <v>43</v>
      </c>
      <c r="S3723" t="s">
        <v>44</v>
      </c>
      <c r="T3723" t="s">
        <v>36</v>
      </c>
      <c r="U3723">
        <f>YEAR(Sheet1[[#This Row],[Schedule RetirementDate]])</f>
        <v>2028</v>
      </c>
    </row>
    <row r="3724" spans="1:21" x14ac:dyDescent="0.25">
      <c r="A3724" t="s">
        <v>20</v>
      </c>
      <c r="B3724" t="s">
        <v>9829</v>
      </c>
      <c r="C3724" t="s">
        <v>9843</v>
      </c>
      <c r="D3724" t="s">
        <v>5708</v>
      </c>
      <c r="E3724" t="s">
        <v>39</v>
      </c>
      <c r="F3724" s="1">
        <v>25236</v>
      </c>
      <c r="G3724" t="s">
        <v>93</v>
      </c>
      <c r="H3724" t="s">
        <v>533</v>
      </c>
      <c r="I3724">
        <v>200</v>
      </c>
      <c r="J3724" t="s">
        <v>27</v>
      </c>
      <c r="K3724" t="s">
        <v>28</v>
      </c>
      <c r="L3724" s="1">
        <v>47177.999988426003</v>
      </c>
      <c r="M3724" t="s">
        <v>717</v>
      </c>
      <c r="N3724" t="s">
        <v>2578</v>
      </c>
      <c r="O3724" t="s">
        <v>719</v>
      </c>
      <c r="P3724" t="s">
        <v>9844</v>
      </c>
      <c r="Q3724" t="s">
        <v>130</v>
      </c>
      <c r="R3724" t="s">
        <v>65</v>
      </c>
      <c r="S3724" t="s">
        <v>35</v>
      </c>
      <c r="T3724" t="s">
        <v>36</v>
      </c>
      <c r="U3724">
        <f>YEAR(Sheet1[[#This Row],[Schedule RetirementDate]])</f>
        <v>2029</v>
      </c>
    </row>
    <row r="3725" spans="1:21" x14ac:dyDescent="0.25">
      <c r="A3725" t="s">
        <v>20</v>
      </c>
      <c r="B3725" t="s">
        <v>9829</v>
      </c>
      <c r="C3725" t="s">
        <v>9845</v>
      </c>
      <c r="D3725" t="s">
        <v>9846</v>
      </c>
      <c r="E3725" t="s">
        <v>24</v>
      </c>
      <c r="F3725" s="1">
        <v>24200</v>
      </c>
      <c r="G3725" t="s">
        <v>25</v>
      </c>
      <c r="H3725" t="s">
        <v>26</v>
      </c>
      <c r="I3725">
        <v>83</v>
      </c>
      <c r="J3725" t="s">
        <v>27</v>
      </c>
      <c r="K3725" t="s">
        <v>28</v>
      </c>
      <c r="L3725" s="1">
        <v>46142.999988426003</v>
      </c>
      <c r="M3725" t="s">
        <v>717</v>
      </c>
      <c r="N3725" t="s">
        <v>2578</v>
      </c>
      <c r="O3725" t="s">
        <v>719</v>
      </c>
      <c r="P3725" t="s">
        <v>9847</v>
      </c>
      <c r="Q3725" t="s">
        <v>130</v>
      </c>
      <c r="R3725" t="s">
        <v>65</v>
      </c>
      <c r="S3725" t="s">
        <v>35</v>
      </c>
      <c r="T3725" t="s">
        <v>36</v>
      </c>
      <c r="U3725">
        <f>YEAR(Sheet1[[#This Row],[Schedule RetirementDate]])</f>
        <v>2026</v>
      </c>
    </row>
    <row r="3726" spans="1:21" x14ac:dyDescent="0.25">
      <c r="A3726" t="s">
        <v>20</v>
      </c>
      <c r="B3726" t="s">
        <v>9829</v>
      </c>
      <c r="C3726" t="s">
        <v>9848</v>
      </c>
      <c r="D3726" t="s">
        <v>88</v>
      </c>
      <c r="E3726" t="s">
        <v>24</v>
      </c>
      <c r="F3726" s="1">
        <v>27303</v>
      </c>
      <c r="G3726" t="s">
        <v>25</v>
      </c>
      <c r="H3726" t="s">
        <v>26</v>
      </c>
      <c r="I3726">
        <v>83</v>
      </c>
      <c r="J3726" t="s">
        <v>27</v>
      </c>
      <c r="K3726" t="s">
        <v>28</v>
      </c>
      <c r="L3726" s="1">
        <v>49217.999988426003</v>
      </c>
      <c r="M3726" t="s">
        <v>717</v>
      </c>
      <c r="N3726" t="s">
        <v>2578</v>
      </c>
      <c r="O3726" t="s">
        <v>719</v>
      </c>
      <c r="P3726" t="s">
        <v>9849</v>
      </c>
      <c r="Q3726" t="s">
        <v>42</v>
      </c>
      <c r="R3726" t="s">
        <v>43</v>
      </c>
      <c r="S3726" t="s">
        <v>44</v>
      </c>
      <c r="T3726" t="s">
        <v>36</v>
      </c>
      <c r="U3726">
        <f>YEAR(Sheet1[[#This Row],[Schedule RetirementDate]])</f>
        <v>2034</v>
      </c>
    </row>
    <row r="3727" spans="1:21" x14ac:dyDescent="0.25">
      <c r="A3727" t="s">
        <v>20</v>
      </c>
      <c r="B3727" t="s">
        <v>9850</v>
      </c>
      <c r="C3727" t="s">
        <v>9851</v>
      </c>
      <c r="D3727" t="s">
        <v>9852</v>
      </c>
      <c r="E3727" t="s">
        <v>39</v>
      </c>
      <c r="F3727" s="1">
        <v>23283</v>
      </c>
      <c r="G3727" t="s">
        <v>93</v>
      </c>
      <c r="H3727" t="s">
        <v>533</v>
      </c>
      <c r="I3727">
        <v>200</v>
      </c>
      <c r="J3727" t="s">
        <v>27</v>
      </c>
      <c r="K3727" t="s">
        <v>28</v>
      </c>
      <c r="L3727" s="1">
        <v>46295.999988426003</v>
      </c>
      <c r="M3727" t="s">
        <v>351</v>
      </c>
      <c r="N3727" t="s">
        <v>918</v>
      </c>
      <c r="O3727" t="s">
        <v>353</v>
      </c>
      <c r="P3727" t="s">
        <v>9853</v>
      </c>
      <c r="Q3727" t="s">
        <v>380</v>
      </c>
      <c r="R3727" t="s">
        <v>43</v>
      </c>
      <c r="S3727" t="s">
        <v>138</v>
      </c>
      <c r="T3727" t="s">
        <v>36</v>
      </c>
      <c r="U3727">
        <f>YEAR(Sheet1[[#This Row],[Schedule RetirementDate]])</f>
        <v>2026</v>
      </c>
    </row>
    <row r="3728" spans="1:21" x14ac:dyDescent="0.25">
      <c r="A3728" t="s">
        <v>20</v>
      </c>
      <c r="B3728" t="s">
        <v>9850</v>
      </c>
      <c r="C3728" t="s">
        <v>9854</v>
      </c>
      <c r="D3728" t="s">
        <v>9855</v>
      </c>
      <c r="E3728" t="s">
        <v>24</v>
      </c>
      <c r="F3728" s="1">
        <v>23354</v>
      </c>
      <c r="G3728" t="s">
        <v>25</v>
      </c>
      <c r="H3728" t="s">
        <v>26</v>
      </c>
      <c r="I3728">
        <v>83</v>
      </c>
      <c r="J3728" t="s">
        <v>27</v>
      </c>
      <c r="K3728" t="s">
        <v>28</v>
      </c>
      <c r="L3728" s="1">
        <v>45199.999988426003</v>
      </c>
      <c r="M3728" t="s">
        <v>351</v>
      </c>
      <c r="N3728" t="s">
        <v>918</v>
      </c>
      <c r="O3728" t="s">
        <v>353</v>
      </c>
      <c r="P3728" t="s">
        <v>9856</v>
      </c>
      <c r="Q3728" t="s">
        <v>380</v>
      </c>
      <c r="R3728" t="s">
        <v>43</v>
      </c>
      <c r="S3728" t="s">
        <v>35</v>
      </c>
      <c r="T3728" t="s">
        <v>36</v>
      </c>
      <c r="U3728">
        <f>YEAR(Sheet1[[#This Row],[Schedule RetirementDate]])</f>
        <v>2023</v>
      </c>
    </row>
    <row r="3729" spans="1:21" x14ac:dyDescent="0.25">
      <c r="A3729" t="s">
        <v>20</v>
      </c>
      <c r="B3729" t="s">
        <v>9850</v>
      </c>
      <c r="C3729" t="s">
        <v>9857</v>
      </c>
      <c r="D3729" t="s">
        <v>9858</v>
      </c>
      <c r="E3729" t="s">
        <v>39</v>
      </c>
      <c r="F3729" s="1">
        <v>22738</v>
      </c>
      <c r="G3729" t="s">
        <v>25</v>
      </c>
      <c r="H3729" t="s">
        <v>26</v>
      </c>
      <c r="I3729">
        <v>83</v>
      </c>
      <c r="J3729" t="s">
        <v>27</v>
      </c>
      <c r="K3729" t="s">
        <v>28</v>
      </c>
      <c r="L3729" s="1">
        <v>45046.999988426003</v>
      </c>
      <c r="M3729" t="s">
        <v>351</v>
      </c>
      <c r="N3729" t="s">
        <v>918</v>
      </c>
      <c r="O3729" t="s">
        <v>353</v>
      </c>
      <c r="P3729" t="s">
        <v>9859</v>
      </c>
      <c r="Q3729" t="s">
        <v>137</v>
      </c>
      <c r="R3729" t="s">
        <v>43</v>
      </c>
      <c r="S3729" t="s">
        <v>138</v>
      </c>
      <c r="T3729" t="s">
        <v>36</v>
      </c>
      <c r="U3729">
        <f>YEAR(Sheet1[[#This Row],[Schedule RetirementDate]])</f>
        <v>2023</v>
      </c>
    </row>
    <row r="3730" spans="1:21" x14ac:dyDescent="0.25">
      <c r="A3730" t="s">
        <v>20</v>
      </c>
      <c r="B3730" t="s">
        <v>9850</v>
      </c>
      <c r="C3730" t="s">
        <v>9860</v>
      </c>
      <c r="D3730" t="s">
        <v>9861</v>
      </c>
      <c r="E3730" t="s">
        <v>24</v>
      </c>
      <c r="F3730" s="1">
        <v>21021</v>
      </c>
      <c r="G3730" t="s">
        <v>25</v>
      </c>
      <c r="H3730" t="s">
        <v>26</v>
      </c>
      <c r="I3730">
        <v>83</v>
      </c>
      <c r="J3730" t="s">
        <v>27</v>
      </c>
      <c r="K3730" t="s">
        <v>28</v>
      </c>
      <c r="L3730" s="1">
        <v>42643.999988426003</v>
      </c>
      <c r="M3730" t="s">
        <v>351</v>
      </c>
      <c r="N3730" t="s">
        <v>918</v>
      </c>
      <c r="O3730" t="s">
        <v>353</v>
      </c>
      <c r="P3730" t="s">
        <v>32</v>
      </c>
      <c r="Q3730" t="s">
        <v>137</v>
      </c>
      <c r="R3730" t="s">
        <v>43</v>
      </c>
      <c r="S3730" t="s">
        <v>138</v>
      </c>
      <c r="T3730" t="s">
        <v>36</v>
      </c>
      <c r="U3730">
        <f>YEAR(Sheet1[[#This Row],[Schedule RetirementDate]])</f>
        <v>2016</v>
      </c>
    </row>
    <row r="3731" spans="1:21" x14ac:dyDescent="0.25">
      <c r="A3731" t="s">
        <v>20</v>
      </c>
      <c r="B3731" t="s">
        <v>9850</v>
      </c>
      <c r="C3731" t="s">
        <v>9862</v>
      </c>
      <c r="D3731" t="s">
        <v>4569</v>
      </c>
      <c r="E3731" t="s">
        <v>24</v>
      </c>
      <c r="F3731" s="1">
        <v>32884</v>
      </c>
      <c r="G3731" t="s">
        <v>163</v>
      </c>
      <c r="H3731" t="s">
        <v>164</v>
      </c>
      <c r="I3731">
        <v>100</v>
      </c>
      <c r="J3731" t="s">
        <v>110</v>
      </c>
      <c r="K3731" t="s">
        <v>89</v>
      </c>
      <c r="L3731" s="1">
        <v>54088.999988426003</v>
      </c>
      <c r="M3731" t="s">
        <v>351</v>
      </c>
      <c r="N3731" t="s">
        <v>918</v>
      </c>
      <c r="O3731" t="s">
        <v>353</v>
      </c>
      <c r="P3731" t="s">
        <v>9863</v>
      </c>
      <c r="Q3731" t="s">
        <v>42</v>
      </c>
      <c r="R3731" t="s">
        <v>43</v>
      </c>
      <c r="S3731" t="s">
        <v>44</v>
      </c>
      <c r="T3731" t="s">
        <v>60</v>
      </c>
      <c r="U3731">
        <f>YEAR(Sheet1[[#This Row],[Schedule RetirementDate]])</f>
        <v>2048</v>
      </c>
    </row>
    <row r="3732" spans="1:21" x14ac:dyDescent="0.25">
      <c r="A3732" t="s">
        <v>20</v>
      </c>
      <c r="B3732" t="s">
        <v>9850</v>
      </c>
      <c r="C3732" t="s">
        <v>9864</v>
      </c>
      <c r="D3732" t="s">
        <v>9146</v>
      </c>
      <c r="E3732" t="s">
        <v>24</v>
      </c>
      <c r="F3732" s="1">
        <v>23238</v>
      </c>
      <c r="G3732" t="s">
        <v>25</v>
      </c>
      <c r="H3732" t="s">
        <v>26</v>
      </c>
      <c r="I3732">
        <v>83</v>
      </c>
      <c r="J3732" t="s">
        <v>27</v>
      </c>
      <c r="K3732" t="s">
        <v>28</v>
      </c>
      <c r="L3732" s="1">
        <v>45169.999988426003</v>
      </c>
      <c r="M3732" t="s">
        <v>351</v>
      </c>
      <c r="N3732" t="s">
        <v>918</v>
      </c>
      <c r="O3732" t="s">
        <v>353</v>
      </c>
      <c r="P3732" t="s">
        <v>9865</v>
      </c>
      <c r="Q3732" t="s">
        <v>130</v>
      </c>
      <c r="R3732" t="s">
        <v>65</v>
      </c>
      <c r="S3732" t="s">
        <v>35</v>
      </c>
      <c r="T3732" t="s">
        <v>36</v>
      </c>
      <c r="U3732">
        <f>YEAR(Sheet1[[#This Row],[Schedule RetirementDate]])</f>
        <v>2023</v>
      </c>
    </row>
    <row r="3733" spans="1:21" x14ac:dyDescent="0.25">
      <c r="A3733" t="s">
        <v>20</v>
      </c>
      <c r="B3733" t="s">
        <v>9850</v>
      </c>
      <c r="C3733" t="s">
        <v>9866</v>
      </c>
      <c r="D3733" t="s">
        <v>9867</v>
      </c>
      <c r="E3733" t="s">
        <v>24</v>
      </c>
      <c r="F3733" s="1">
        <v>30154</v>
      </c>
      <c r="G3733" t="s">
        <v>25</v>
      </c>
      <c r="H3733" t="s">
        <v>26</v>
      </c>
      <c r="I3733">
        <v>83</v>
      </c>
      <c r="J3733" t="s">
        <v>27</v>
      </c>
      <c r="K3733" t="s">
        <v>28</v>
      </c>
      <c r="L3733" s="1">
        <v>52078.999305555997</v>
      </c>
      <c r="M3733" t="s">
        <v>351</v>
      </c>
      <c r="N3733" t="s">
        <v>918</v>
      </c>
      <c r="O3733" t="s">
        <v>353</v>
      </c>
      <c r="P3733" t="s">
        <v>9868</v>
      </c>
      <c r="Q3733" t="s">
        <v>119</v>
      </c>
      <c r="R3733" t="s">
        <v>65</v>
      </c>
      <c r="S3733" t="s">
        <v>35</v>
      </c>
      <c r="T3733" t="s">
        <v>36</v>
      </c>
      <c r="U3733">
        <f>YEAR(Sheet1[[#This Row],[Schedule RetirementDate]])</f>
        <v>2042</v>
      </c>
    </row>
    <row r="3734" spans="1:21" x14ac:dyDescent="0.25">
      <c r="A3734" t="s">
        <v>20</v>
      </c>
      <c r="B3734" t="s">
        <v>9850</v>
      </c>
      <c r="C3734" t="s">
        <v>9869</v>
      </c>
      <c r="D3734" t="s">
        <v>9870</v>
      </c>
      <c r="E3734" t="s">
        <v>24</v>
      </c>
      <c r="F3734" s="1">
        <v>24102</v>
      </c>
      <c r="G3734" t="s">
        <v>25</v>
      </c>
      <c r="H3734" t="s">
        <v>26</v>
      </c>
      <c r="I3734">
        <v>83</v>
      </c>
      <c r="J3734" t="s">
        <v>27</v>
      </c>
      <c r="K3734" t="s">
        <v>28</v>
      </c>
      <c r="L3734" s="1">
        <v>46022.999988426003</v>
      </c>
      <c r="M3734" t="s">
        <v>351</v>
      </c>
      <c r="N3734" t="s">
        <v>918</v>
      </c>
      <c r="O3734" t="s">
        <v>353</v>
      </c>
      <c r="P3734" t="s">
        <v>9871</v>
      </c>
      <c r="Q3734" t="s">
        <v>130</v>
      </c>
      <c r="R3734" t="s">
        <v>65</v>
      </c>
      <c r="S3734" t="s">
        <v>35</v>
      </c>
      <c r="T3734" t="s">
        <v>36</v>
      </c>
      <c r="U3734">
        <f>YEAR(Sheet1[[#This Row],[Schedule RetirementDate]])</f>
        <v>2025</v>
      </c>
    </row>
    <row r="3735" spans="1:21" x14ac:dyDescent="0.25">
      <c r="A3735" t="s">
        <v>20</v>
      </c>
      <c r="B3735" t="s">
        <v>9850</v>
      </c>
      <c r="C3735" t="s">
        <v>9872</v>
      </c>
      <c r="D3735" t="s">
        <v>5219</v>
      </c>
      <c r="E3735" t="s">
        <v>39</v>
      </c>
      <c r="F3735" s="1">
        <v>18960</v>
      </c>
      <c r="G3735" t="s">
        <v>25</v>
      </c>
      <c r="H3735" t="s">
        <v>26</v>
      </c>
      <c r="I3735">
        <v>83</v>
      </c>
      <c r="J3735" t="s">
        <v>27</v>
      </c>
      <c r="K3735" t="s">
        <v>28</v>
      </c>
      <c r="L3735" s="1">
        <v>40877.999988426003</v>
      </c>
      <c r="M3735" t="s">
        <v>351</v>
      </c>
      <c r="N3735" t="s">
        <v>918</v>
      </c>
      <c r="O3735" t="s">
        <v>353</v>
      </c>
      <c r="P3735">
        <v>328</v>
      </c>
      <c r="Q3735" t="s">
        <v>137</v>
      </c>
      <c r="R3735" t="s">
        <v>43</v>
      </c>
      <c r="S3735" t="s">
        <v>138</v>
      </c>
      <c r="T3735" t="s">
        <v>36</v>
      </c>
      <c r="U3735">
        <f>YEAR(Sheet1[[#This Row],[Schedule RetirementDate]])</f>
        <v>2011</v>
      </c>
    </row>
    <row r="3736" spans="1:21" x14ac:dyDescent="0.25">
      <c r="A3736" t="s">
        <v>20</v>
      </c>
      <c r="B3736" t="s">
        <v>9850</v>
      </c>
      <c r="C3736" t="s">
        <v>9873</v>
      </c>
      <c r="D3736" t="s">
        <v>6024</v>
      </c>
      <c r="E3736" t="s">
        <v>24</v>
      </c>
      <c r="F3736" s="1">
        <v>23836</v>
      </c>
      <c r="G3736" t="s">
        <v>25</v>
      </c>
      <c r="H3736" t="s">
        <v>26</v>
      </c>
      <c r="I3736">
        <v>83</v>
      </c>
      <c r="J3736" t="s">
        <v>27</v>
      </c>
      <c r="K3736" t="s">
        <v>28</v>
      </c>
      <c r="L3736" s="1">
        <v>45777.999988426003</v>
      </c>
      <c r="M3736" t="s">
        <v>351</v>
      </c>
      <c r="N3736" t="s">
        <v>918</v>
      </c>
      <c r="O3736" t="s">
        <v>353</v>
      </c>
      <c r="P3736" t="s">
        <v>9874</v>
      </c>
      <c r="Q3736" t="s">
        <v>33</v>
      </c>
      <c r="R3736" t="s">
        <v>34</v>
      </c>
      <c r="S3736" t="s">
        <v>35</v>
      </c>
      <c r="T3736" t="s">
        <v>36</v>
      </c>
      <c r="U3736">
        <f>YEAR(Sheet1[[#This Row],[Schedule RetirementDate]])</f>
        <v>2025</v>
      </c>
    </row>
    <row r="3737" spans="1:21" x14ac:dyDescent="0.25">
      <c r="A3737" t="s">
        <v>20</v>
      </c>
      <c r="B3737" t="s">
        <v>9850</v>
      </c>
      <c r="C3737" t="s">
        <v>9875</v>
      </c>
      <c r="D3737" t="s">
        <v>9876</v>
      </c>
      <c r="E3737" t="s">
        <v>24</v>
      </c>
      <c r="F3737" s="1">
        <v>30798</v>
      </c>
      <c r="G3737" t="s">
        <v>52</v>
      </c>
      <c r="H3737" t="s">
        <v>58</v>
      </c>
      <c r="I3737">
        <v>3</v>
      </c>
      <c r="J3737" t="s">
        <v>27</v>
      </c>
      <c r="K3737" t="s">
        <v>28</v>
      </c>
      <c r="L3737" s="1">
        <v>52717.999988426003</v>
      </c>
      <c r="M3737" t="s">
        <v>351</v>
      </c>
      <c r="N3737" t="s">
        <v>918</v>
      </c>
      <c r="O3737" t="s">
        <v>353</v>
      </c>
      <c r="P3737" t="s">
        <v>9877</v>
      </c>
      <c r="Q3737" t="s">
        <v>33</v>
      </c>
      <c r="R3737" t="s">
        <v>34</v>
      </c>
      <c r="S3737" t="s">
        <v>35</v>
      </c>
      <c r="T3737" t="s">
        <v>60</v>
      </c>
      <c r="U3737">
        <f>YEAR(Sheet1[[#This Row],[Schedule RetirementDate]])</f>
        <v>2044</v>
      </c>
    </row>
    <row r="3738" spans="1:21" x14ac:dyDescent="0.25">
      <c r="A3738" t="s">
        <v>20</v>
      </c>
      <c r="B3738" t="s">
        <v>9850</v>
      </c>
      <c r="C3738" t="s">
        <v>9878</v>
      </c>
      <c r="D3738" t="s">
        <v>9879</v>
      </c>
      <c r="E3738" t="s">
        <v>39</v>
      </c>
      <c r="F3738" s="1">
        <v>31451</v>
      </c>
      <c r="G3738" t="s">
        <v>513</v>
      </c>
      <c r="H3738" t="s">
        <v>105</v>
      </c>
      <c r="I3738">
        <v>100</v>
      </c>
      <c r="J3738" t="s">
        <v>27</v>
      </c>
      <c r="K3738" t="s">
        <v>89</v>
      </c>
      <c r="L3738" s="1">
        <v>52656.999988426003</v>
      </c>
      <c r="M3738" t="s">
        <v>351</v>
      </c>
      <c r="N3738" t="s">
        <v>918</v>
      </c>
      <c r="O3738" t="s">
        <v>353</v>
      </c>
      <c r="P3738" t="s">
        <v>9880</v>
      </c>
      <c r="Q3738" t="s">
        <v>42</v>
      </c>
      <c r="R3738" t="s">
        <v>43</v>
      </c>
      <c r="S3738" t="s">
        <v>44</v>
      </c>
      <c r="T3738" t="s">
        <v>60</v>
      </c>
      <c r="U3738">
        <f>YEAR(Sheet1[[#This Row],[Schedule RetirementDate]])</f>
        <v>2044</v>
      </c>
    </row>
    <row r="3739" spans="1:21" x14ac:dyDescent="0.25">
      <c r="A3739" t="s">
        <v>20</v>
      </c>
      <c r="B3739" t="s">
        <v>9850</v>
      </c>
      <c r="C3739" t="s">
        <v>9881</v>
      </c>
      <c r="D3739" t="s">
        <v>9882</v>
      </c>
      <c r="E3739" t="s">
        <v>24</v>
      </c>
      <c r="F3739" s="1">
        <v>21782</v>
      </c>
      <c r="G3739" t="s">
        <v>331</v>
      </c>
      <c r="H3739" t="s">
        <v>105</v>
      </c>
      <c r="I3739">
        <v>101</v>
      </c>
      <c r="J3739" t="s">
        <v>110</v>
      </c>
      <c r="K3739" t="s">
        <v>28</v>
      </c>
      <c r="L3739" s="1">
        <v>43708.999988426003</v>
      </c>
      <c r="M3739" t="s">
        <v>351</v>
      </c>
      <c r="N3739" t="s">
        <v>918</v>
      </c>
      <c r="O3739" t="s">
        <v>353</v>
      </c>
      <c r="P3739" t="s">
        <v>9883</v>
      </c>
      <c r="Q3739" t="s">
        <v>137</v>
      </c>
      <c r="R3739" t="s">
        <v>43</v>
      </c>
      <c r="S3739" t="s">
        <v>44</v>
      </c>
      <c r="T3739" t="s">
        <v>36</v>
      </c>
      <c r="U3739">
        <f>YEAR(Sheet1[[#This Row],[Schedule RetirementDate]])</f>
        <v>2019</v>
      </c>
    </row>
    <row r="3740" spans="1:21" x14ac:dyDescent="0.25">
      <c r="A3740" t="s">
        <v>20</v>
      </c>
      <c r="B3740" t="s">
        <v>9850</v>
      </c>
      <c r="C3740" t="s">
        <v>9884</v>
      </c>
      <c r="D3740" t="s">
        <v>9885</v>
      </c>
      <c r="E3740" t="s">
        <v>24</v>
      </c>
      <c r="F3740" s="1">
        <v>21909</v>
      </c>
      <c r="G3740" t="s">
        <v>25</v>
      </c>
      <c r="H3740" t="s">
        <v>26</v>
      </c>
      <c r="I3740">
        <v>83</v>
      </c>
      <c r="J3740" t="s">
        <v>27</v>
      </c>
      <c r="K3740" t="s">
        <v>28</v>
      </c>
      <c r="L3740" s="1">
        <v>43830.999988426003</v>
      </c>
      <c r="M3740" t="s">
        <v>351</v>
      </c>
      <c r="N3740" t="s">
        <v>918</v>
      </c>
      <c r="O3740" t="s">
        <v>353</v>
      </c>
      <c r="P3740" t="s">
        <v>9886</v>
      </c>
      <c r="Q3740" t="s">
        <v>137</v>
      </c>
      <c r="R3740" t="s">
        <v>43</v>
      </c>
      <c r="S3740" t="s">
        <v>138</v>
      </c>
      <c r="T3740" t="s">
        <v>36</v>
      </c>
      <c r="U3740">
        <f>YEAR(Sheet1[[#This Row],[Schedule RetirementDate]])</f>
        <v>2019</v>
      </c>
    </row>
    <row r="3741" spans="1:21" x14ac:dyDescent="0.25">
      <c r="A3741" t="s">
        <v>20</v>
      </c>
      <c r="B3741" t="s">
        <v>9850</v>
      </c>
      <c r="C3741" t="s">
        <v>9887</v>
      </c>
      <c r="D3741" t="s">
        <v>6557</v>
      </c>
      <c r="E3741" t="s">
        <v>24</v>
      </c>
      <c r="F3741" s="1">
        <v>30692</v>
      </c>
      <c r="G3741" t="s">
        <v>393</v>
      </c>
      <c r="H3741" t="s">
        <v>164</v>
      </c>
      <c r="I3741">
        <v>100</v>
      </c>
      <c r="J3741" t="s">
        <v>110</v>
      </c>
      <c r="K3741" t="s">
        <v>89</v>
      </c>
      <c r="L3741" s="1">
        <v>51897.999988426003</v>
      </c>
      <c r="M3741" t="s">
        <v>351</v>
      </c>
      <c r="N3741" t="s">
        <v>918</v>
      </c>
      <c r="O3741" t="s">
        <v>353</v>
      </c>
      <c r="P3741" t="s">
        <v>9888</v>
      </c>
      <c r="Q3741" t="s">
        <v>42</v>
      </c>
      <c r="R3741" t="s">
        <v>43</v>
      </c>
      <c r="S3741" t="s">
        <v>44</v>
      </c>
      <c r="T3741" t="s">
        <v>60</v>
      </c>
      <c r="U3741">
        <f>YEAR(Sheet1[[#This Row],[Schedule RetirementDate]])</f>
        <v>2042</v>
      </c>
    </row>
    <row r="3742" spans="1:21" x14ac:dyDescent="0.25">
      <c r="A3742" t="s">
        <v>20</v>
      </c>
      <c r="B3742" t="s">
        <v>9850</v>
      </c>
      <c r="C3742" t="s">
        <v>9889</v>
      </c>
      <c r="D3742" t="s">
        <v>9890</v>
      </c>
      <c r="E3742" t="s">
        <v>24</v>
      </c>
      <c r="F3742" s="1">
        <v>28157</v>
      </c>
      <c r="G3742" t="s">
        <v>52</v>
      </c>
      <c r="H3742" t="s">
        <v>53</v>
      </c>
      <c r="I3742">
        <v>3</v>
      </c>
      <c r="J3742" t="s">
        <v>27</v>
      </c>
      <c r="K3742" t="s">
        <v>89</v>
      </c>
      <c r="L3742" s="1">
        <v>50071.999988426003</v>
      </c>
      <c r="M3742" t="s">
        <v>351</v>
      </c>
      <c r="N3742" t="s">
        <v>918</v>
      </c>
      <c r="O3742" t="s">
        <v>353</v>
      </c>
      <c r="P3742" t="s">
        <v>9891</v>
      </c>
      <c r="Q3742" t="s">
        <v>202</v>
      </c>
      <c r="R3742" t="s">
        <v>43</v>
      </c>
      <c r="S3742" t="s">
        <v>44</v>
      </c>
      <c r="T3742" t="s">
        <v>60</v>
      </c>
      <c r="U3742">
        <f>YEAR(Sheet1[[#This Row],[Schedule RetirementDate]])</f>
        <v>2037</v>
      </c>
    </row>
    <row r="3743" spans="1:21" x14ac:dyDescent="0.25">
      <c r="A3743" t="s">
        <v>20</v>
      </c>
      <c r="B3743" t="s">
        <v>9892</v>
      </c>
      <c r="C3743" t="s">
        <v>9893</v>
      </c>
      <c r="D3743" t="s">
        <v>9894</v>
      </c>
      <c r="E3743" t="s">
        <v>39</v>
      </c>
      <c r="F3743" s="1">
        <v>24077</v>
      </c>
      <c r="G3743" t="s">
        <v>93</v>
      </c>
      <c r="H3743" t="s">
        <v>533</v>
      </c>
      <c r="I3743">
        <v>200</v>
      </c>
      <c r="J3743" t="s">
        <v>27</v>
      </c>
      <c r="K3743" t="s">
        <v>28</v>
      </c>
      <c r="L3743" s="1">
        <v>45991.999988426003</v>
      </c>
      <c r="M3743" t="s">
        <v>1514</v>
      </c>
      <c r="N3743" t="s">
        <v>1515</v>
      </c>
      <c r="O3743" t="s">
        <v>1516</v>
      </c>
      <c r="P3743" t="s">
        <v>32</v>
      </c>
      <c r="Q3743" t="s">
        <v>130</v>
      </c>
      <c r="R3743" t="s">
        <v>65</v>
      </c>
      <c r="S3743" t="s">
        <v>35</v>
      </c>
      <c r="T3743" t="s">
        <v>36</v>
      </c>
      <c r="U3743">
        <f>YEAR(Sheet1[[#This Row],[Schedule RetirementDate]])</f>
        <v>2025</v>
      </c>
    </row>
    <row r="3744" spans="1:21" x14ac:dyDescent="0.25">
      <c r="A3744" t="s">
        <v>20</v>
      </c>
      <c r="B3744" t="s">
        <v>9892</v>
      </c>
      <c r="C3744" t="s">
        <v>9895</v>
      </c>
      <c r="D3744" t="s">
        <v>9896</v>
      </c>
      <c r="E3744" t="s">
        <v>39</v>
      </c>
      <c r="F3744" s="1">
        <v>22807</v>
      </c>
      <c r="G3744" t="s">
        <v>25</v>
      </c>
      <c r="H3744" t="s">
        <v>26</v>
      </c>
      <c r="I3744">
        <v>83</v>
      </c>
      <c r="J3744" t="s">
        <v>27</v>
      </c>
      <c r="K3744" t="s">
        <v>28</v>
      </c>
      <c r="L3744" s="1">
        <v>44742.999988426003</v>
      </c>
      <c r="M3744" t="s">
        <v>1514</v>
      </c>
      <c r="N3744" t="s">
        <v>1515</v>
      </c>
      <c r="O3744" t="s">
        <v>1516</v>
      </c>
      <c r="P3744" t="s">
        <v>9897</v>
      </c>
      <c r="Q3744" t="s">
        <v>33</v>
      </c>
      <c r="R3744" t="s">
        <v>34</v>
      </c>
      <c r="S3744" t="s">
        <v>35</v>
      </c>
      <c r="T3744" t="s">
        <v>36</v>
      </c>
      <c r="U3744">
        <f>YEAR(Sheet1[[#This Row],[Schedule RetirementDate]])</f>
        <v>2022</v>
      </c>
    </row>
    <row r="3745" spans="1:21" x14ac:dyDescent="0.25">
      <c r="A3745" t="s">
        <v>20</v>
      </c>
      <c r="B3745" t="s">
        <v>9892</v>
      </c>
      <c r="C3745" t="s">
        <v>9898</v>
      </c>
      <c r="D3745" t="s">
        <v>9899</v>
      </c>
      <c r="E3745" t="s">
        <v>24</v>
      </c>
      <c r="F3745" s="1">
        <v>29171</v>
      </c>
      <c r="G3745" t="s">
        <v>25</v>
      </c>
      <c r="H3745" t="s">
        <v>26</v>
      </c>
      <c r="I3745">
        <v>83</v>
      </c>
      <c r="J3745" t="s">
        <v>27</v>
      </c>
      <c r="K3745" t="s">
        <v>28</v>
      </c>
      <c r="L3745" s="1">
        <v>51104.999988426003</v>
      </c>
      <c r="M3745" t="s">
        <v>1514</v>
      </c>
      <c r="N3745" t="s">
        <v>1515</v>
      </c>
      <c r="O3745" t="s">
        <v>1516</v>
      </c>
      <c r="P3745" t="s">
        <v>9900</v>
      </c>
      <c r="Q3745" t="s">
        <v>137</v>
      </c>
      <c r="R3745" t="s">
        <v>43</v>
      </c>
      <c r="S3745" t="s">
        <v>44</v>
      </c>
      <c r="T3745" t="s">
        <v>36</v>
      </c>
      <c r="U3745">
        <f>YEAR(Sheet1[[#This Row],[Schedule RetirementDate]])</f>
        <v>2039</v>
      </c>
    </row>
    <row r="3746" spans="1:21" x14ac:dyDescent="0.25">
      <c r="A3746" t="s">
        <v>20</v>
      </c>
      <c r="B3746" t="s">
        <v>9892</v>
      </c>
      <c r="C3746" t="s">
        <v>9901</v>
      </c>
      <c r="D3746" t="s">
        <v>9902</v>
      </c>
      <c r="E3746" t="s">
        <v>39</v>
      </c>
      <c r="F3746" s="1">
        <v>27053</v>
      </c>
      <c r="G3746" t="s">
        <v>25</v>
      </c>
      <c r="H3746" t="s">
        <v>26</v>
      </c>
      <c r="I3746">
        <v>83</v>
      </c>
      <c r="J3746" t="s">
        <v>27</v>
      </c>
      <c r="K3746" t="s">
        <v>28</v>
      </c>
      <c r="L3746" s="1">
        <v>48975.999988426003</v>
      </c>
      <c r="M3746" t="s">
        <v>1514</v>
      </c>
      <c r="N3746" t="s">
        <v>1515</v>
      </c>
      <c r="O3746" t="s">
        <v>1516</v>
      </c>
      <c r="P3746" t="s">
        <v>9903</v>
      </c>
      <c r="Q3746" t="s">
        <v>137</v>
      </c>
      <c r="R3746" t="s">
        <v>43</v>
      </c>
      <c r="S3746" t="s">
        <v>44</v>
      </c>
      <c r="T3746" t="s">
        <v>36</v>
      </c>
      <c r="U3746">
        <f>YEAR(Sheet1[[#This Row],[Schedule RetirementDate]])</f>
        <v>2034</v>
      </c>
    </row>
    <row r="3747" spans="1:21" x14ac:dyDescent="0.25">
      <c r="A3747" t="s">
        <v>20</v>
      </c>
      <c r="B3747" t="s">
        <v>9892</v>
      </c>
      <c r="C3747" t="s">
        <v>9904</v>
      </c>
      <c r="D3747" t="s">
        <v>9905</v>
      </c>
      <c r="E3747" t="s">
        <v>24</v>
      </c>
      <c r="F3747" s="1">
        <v>24962</v>
      </c>
      <c r="G3747" t="s">
        <v>1047</v>
      </c>
      <c r="H3747" t="s">
        <v>105</v>
      </c>
      <c r="I3747">
        <v>99</v>
      </c>
      <c r="J3747" t="s">
        <v>27</v>
      </c>
      <c r="K3747" t="s">
        <v>28</v>
      </c>
      <c r="L3747" s="1">
        <v>46904.999305555997</v>
      </c>
      <c r="M3747" t="s">
        <v>1514</v>
      </c>
      <c r="N3747" t="s">
        <v>1515</v>
      </c>
      <c r="O3747" t="s">
        <v>1516</v>
      </c>
      <c r="P3747" t="s">
        <v>9906</v>
      </c>
      <c r="Q3747" t="s">
        <v>33</v>
      </c>
      <c r="R3747" t="s">
        <v>34</v>
      </c>
      <c r="S3747" t="s">
        <v>35</v>
      </c>
      <c r="T3747" t="s">
        <v>36</v>
      </c>
      <c r="U3747">
        <f>YEAR(Sheet1[[#This Row],[Schedule RetirementDate]])</f>
        <v>2028</v>
      </c>
    </row>
    <row r="3748" spans="1:21" x14ac:dyDescent="0.25">
      <c r="A3748" t="s">
        <v>20</v>
      </c>
      <c r="B3748" t="s">
        <v>9907</v>
      </c>
      <c r="C3748" t="s">
        <v>9908</v>
      </c>
      <c r="D3748" t="s">
        <v>9909</v>
      </c>
      <c r="E3748" t="s">
        <v>39</v>
      </c>
      <c r="F3748" s="1">
        <v>25055</v>
      </c>
      <c r="G3748" t="s">
        <v>25</v>
      </c>
      <c r="H3748" t="s">
        <v>26</v>
      </c>
      <c r="I3748">
        <v>83</v>
      </c>
      <c r="J3748" t="s">
        <v>27</v>
      </c>
      <c r="K3748" t="s">
        <v>28</v>
      </c>
      <c r="L3748" s="1">
        <v>46996.999988426003</v>
      </c>
      <c r="M3748" t="s">
        <v>1514</v>
      </c>
      <c r="N3748" t="s">
        <v>6880</v>
      </c>
      <c r="O3748" t="s">
        <v>1516</v>
      </c>
      <c r="P3748" t="s">
        <v>9910</v>
      </c>
      <c r="Q3748" t="s">
        <v>126</v>
      </c>
      <c r="R3748" t="s">
        <v>43</v>
      </c>
      <c r="S3748" t="s">
        <v>44</v>
      </c>
      <c r="T3748" t="s">
        <v>36</v>
      </c>
      <c r="U3748">
        <f>YEAR(Sheet1[[#This Row],[Schedule RetirementDate]])</f>
        <v>2028</v>
      </c>
    </row>
    <row r="3749" spans="1:21" x14ac:dyDescent="0.25">
      <c r="A3749" t="s">
        <v>20</v>
      </c>
      <c r="B3749" t="s">
        <v>9907</v>
      </c>
      <c r="C3749" t="s">
        <v>9911</v>
      </c>
      <c r="D3749" t="s">
        <v>9912</v>
      </c>
      <c r="E3749" t="s">
        <v>24</v>
      </c>
      <c r="F3749" s="1">
        <v>27235</v>
      </c>
      <c r="G3749" t="s">
        <v>52</v>
      </c>
      <c r="H3749" t="s">
        <v>58</v>
      </c>
      <c r="I3749">
        <v>3</v>
      </c>
      <c r="J3749" t="s">
        <v>27</v>
      </c>
      <c r="K3749" t="s">
        <v>28</v>
      </c>
      <c r="L3749" s="1">
        <v>49156.999988426003</v>
      </c>
      <c r="M3749" t="s">
        <v>1514</v>
      </c>
      <c r="N3749" t="s">
        <v>6880</v>
      </c>
      <c r="O3749" t="s">
        <v>1516</v>
      </c>
      <c r="P3749" t="s">
        <v>9913</v>
      </c>
      <c r="Q3749" t="s">
        <v>126</v>
      </c>
      <c r="R3749" t="s">
        <v>43</v>
      </c>
      <c r="S3749" t="s">
        <v>44</v>
      </c>
      <c r="T3749" t="s">
        <v>36</v>
      </c>
      <c r="U3749">
        <f>YEAR(Sheet1[[#This Row],[Schedule RetirementDate]])</f>
        <v>2034</v>
      </c>
    </row>
    <row r="3750" spans="1:21" x14ac:dyDescent="0.25">
      <c r="A3750" t="s">
        <v>20</v>
      </c>
      <c r="B3750" t="s">
        <v>9907</v>
      </c>
      <c r="C3750" t="s">
        <v>9914</v>
      </c>
      <c r="D3750" t="s">
        <v>9915</v>
      </c>
      <c r="E3750" t="s">
        <v>39</v>
      </c>
      <c r="F3750" s="1">
        <v>28313</v>
      </c>
      <c r="G3750" t="s">
        <v>52</v>
      </c>
      <c r="H3750" t="s">
        <v>53</v>
      </c>
      <c r="I3750">
        <v>3</v>
      </c>
      <c r="J3750" t="s">
        <v>27</v>
      </c>
      <c r="K3750" t="s">
        <v>28</v>
      </c>
      <c r="L3750" s="1">
        <v>50252.999305555997</v>
      </c>
      <c r="M3750" t="s">
        <v>1514</v>
      </c>
      <c r="N3750" t="s">
        <v>6880</v>
      </c>
      <c r="O3750" t="s">
        <v>1516</v>
      </c>
      <c r="P3750" t="s">
        <v>9916</v>
      </c>
      <c r="Q3750" t="s">
        <v>130</v>
      </c>
      <c r="R3750" t="s">
        <v>65</v>
      </c>
      <c r="S3750" t="s">
        <v>35</v>
      </c>
      <c r="T3750" t="s">
        <v>36</v>
      </c>
      <c r="U3750">
        <f>YEAR(Sheet1[[#This Row],[Schedule RetirementDate]])</f>
        <v>2037</v>
      </c>
    </row>
    <row r="3751" spans="1:21" x14ac:dyDescent="0.25">
      <c r="A3751" t="s">
        <v>20</v>
      </c>
      <c r="B3751" t="s">
        <v>9907</v>
      </c>
      <c r="C3751" t="s">
        <v>9917</v>
      </c>
      <c r="D3751" t="s">
        <v>9918</v>
      </c>
      <c r="E3751" t="s">
        <v>24</v>
      </c>
      <c r="F3751" s="1">
        <v>21429</v>
      </c>
      <c r="G3751" t="s">
        <v>25</v>
      </c>
      <c r="H3751" t="s">
        <v>26</v>
      </c>
      <c r="I3751">
        <v>83</v>
      </c>
      <c r="J3751" t="s">
        <v>27</v>
      </c>
      <c r="K3751" t="s">
        <v>28</v>
      </c>
      <c r="L3751" s="1">
        <v>43343.999988426003</v>
      </c>
      <c r="M3751" t="s">
        <v>1514</v>
      </c>
      <c r="N3751" t="s">
        <v>6880</v>
      </c>
      <c r="O3751" t="s">
        <v>1516</v>
      </c>
      <c r="P3751" t="s">
        <v>9919</v>
      </c>
      <c r="Q3751" t="s">
        <v>119</v>
      </c>
      <c r="R3751" t="s">
        <v>65</v>
      </c>
      <c r="S3751" t="s">
        <v>35</v>
      </c>
      <c r="T3751" t="s">
        <v>36</v>
      </c>
      <c r="U3751">
        <f>YEAR(Sheet1[[#This Row],[Schedule RetirementDate]])</f>
        <v>2018</v>
      </c>
    </row>
    <row r="3752" spans="1:21" x14ac:dyDescent="0.25">
      <c r="A3752" t="s">
        <v>20</v>
      </c>
      <c r="B3752" t="s">
        <v>9907</v>
      </c>
      <c r="C3752" t="s">
        <v>9920</v>
      </c>
      <c r="D3752" t="s">
        <v>9921</v>
      </c>
      <c r="E3752" t="s">
        <v>39</v>
      </c>
      <c r="F3752" s="1">
        <v>23076</v>
      </c>
      <c r="G3752" t="s">
        <v>52</v>
      </c>
      <c r="H3752" t="s">
        <v>58</v>
      </c>
      <c r="I3752">
        <v>3</v>
      </c>
      <c r="J3752" t="s">
        <v>27</v>
      </c>
      <c r="K3752" t="s">
        <v>28</v>
      </c>
      <c r="L3752" s="1">
        <v>45016.999988426003</v>
      </c>
      <c r="M3752" t="s">
        <v>1514</v>
      </c>
      <c r="N3752" t="s">
        <v>6880</v>
      </c>
      <c r="O3752" t="s">
        <v>1516</v>
      </c>
      <c r="P3752" t="s">
        <v>9922</v>
      </c>
      <c r="Q3752" t="s">
        <v>42</v>
      </c>
      <c r="R3752" t="s">
        <v>43</v>
      </c>
      <c r="S3752" t="s">
        <v>44</v>
      </c>
      <c r="T3752" t="s">
        <v>36</v>
      </c>
      <c r="U3752">
        <f>YEAR(Sheet1[[#This Row],[Schedule RetirementDate]])</f>
        <v>2023</v>
      </c>
    </row>
    <row r="3753" spans="1:21" x14ac:dyDescent="0.25">
      <c r="A3753" t="s">
        <v>20</v>
      </c>
      <c r="B3753" t="s">
        <v>9907</v>
      </c>
      <c r="C3753" t="s">
        <v>9923</v>
      </c>
      <c r="D3753" t="s">
        <v>9924</v>
      </c>
      <c r="E3753" t="s">
        <v>39</v>
      </c>
      <c r="F3753" s="1">
        <v>22708</v>
      </c>
      <c r="G3753" t="s">
        <v>151</v>
      </c>
      <c r="H3753" t="s">
        <v>105</v>
      </c>
      <c r="I3753">
        <v>70</v>
      </c>
      <c r="J3753" t="s">
        <v>110</v>
      </c>
      <c r="K3753" t="s">
        <v>28</v>
      </c>
      <c r="L3753" s="1">
        <v>43921.999988426003</v>
      </c>
      <c r="M3753" t="s">
        <v>1514</v>
      </c>
      <c r="N3753" t="s">
        <v>6880</v>
      </c>
      <c r="O3753" t="s">
        <v>1516</v>
      </c>
      <c r="P3753" t="s">
        <v>9925</v>
      </c>
      <c r="Q3753" t="s">
        <v>33</v>
      </c>
      <c r="R3753" t="s">
        <v>34</v>
      </c>
      <c r="S3753" t="s">
        <v>35</v>
      </c>
      <c r="T3753" t="s">
        <v>36</v>
      </c>
      <c r="U3753">
        <f>YEAR(Sheet1[[#This Row],[Schedule RetirementDate]])</f>
        <v>2020</v>
      </c>
    </row>
    <row r="3754" spans="1:21" x14ac:dyDescent="0.25">
      <c r="A3754" t="s">
        <v>20</v>
      </c>
      <c r="B3754" t="s">
        <v>9907</v>
      </c>
      <c r="C3754" t="s">
        <v>9926</v>
      </c>
      <c r="D3754" t="s">
        <v>9927</v>
      </c>
      <c r="E3754" t="s">
        <v>39</v>
      </c>
      <c r="F3754" s="1">
        <v>23825</v>
      </c>
      <c r="G3754" t="s">
        <v>52</v>
      </c>
      <c r="H3754" t="s">
        <v>53</v>
      </c>
      <c r="I3754">
        <v>3</v>
      </c>
      <c r="J3754" t="s">
        <v>27</v>
      </c>
      <c r="K3754" t="s">
        <v>28</v>
      </c>
      <c r="L3754" s="1">
        <v>45747.999988426003</v>
      </c>
      <c r="M3754" t="s">
        <v>1514</v>
      </c>
      <c r="N3754" t="s">
        <v>6880</v>
      </c>
      <c r="O3754" t="s">
        <v>1516</v>
      </c>
      <c r="P3754" t="s">
        <v>9928</v>
      </c>
      <c r="Q3754" t="s">
        <v>33</v>
      </c>
      <c r="R3754" t="s">
        <v>34</v>
      </c>
      <c r="S3754" t="s">
        <v>35</v>
      </c>
      <c r="T3754" t="s">
        <v>36</v>
      </c>
      <c r="U3754">
        <f>YEAR(Sheet1[[#This Row],[Schedule RetirementDate]])</f>
        <v>2025</v>
      </c>
    </row>
    <row r="3755" spans="1:21" x14ac:dyDescent="0.25">
      <c r="A3755" t="s">
        <v>20</v>
      </c>
      <c r="B3755" t="s">
        <v>9907</v>
      </c>
      <c r="C3755" t="s">
        <v>9929</v>
      </c>
      <c r="D3755" t="s">
        <v>9930</v>
      </c>
      <c r="E3755" t="s">
        <v>39</v>
      </c>
      <c r="F3755" s="1">
        <v>25258</v>
      </c>
      <c r="G3755" t="s">
        <v>25</v>
      </c>
      <c r="H3755" t="s">
        <v>795</v>
      </c>
      <c r="I3755">
        <v>83</v>
      </c>
      <c r="J3755" t="s">
        <v>27</v>
      </c>
      <c r="K3755" t="s">
        <v>28</v>
      </c>
      <c r="L3755" s="1">
        <v>47177.999305555997</v>
      </c>
      <c r="M3755" t="s">
        <v>1514</v>
      </c>
      <c r="N3755" t="s">
        <v>6880</v>
      </c>
      <c r="O3755" t="s">
        <v>1516</v>
      </c>
      <c r="P3755" t="s">
        <v>9931</v>
      </c>
      <c r="Q3755" t="s">
        <v>137</v>
      </c>
      <c r="R3755" t="s">
        <v>43</v>
      </c>
      <c r="S3755" t="s">
        <v>44</v>
      </c>
      <c r="T3755" t="s">
        <v>36</v>
      </c>
      <c r="U3755">
        <f>YEAR(Sheet1[[#This Row],[Schedule RetirementDate]])</f>
        <v>2029</v>
      </c>
    </row>
    <row r="3756" spans="1:21" x14ac:dyDescent="0.25">
      <c r="A3756" t="s">
        <v>20</v>
      </c>
      <c r="B3756" t="s">
        <v>9907</v>
      </c>
      <c r="C3756" t="s">
        <v>9932</v>
      </c>
      <c r="D3756" t="s">
        <v>9933</v>
      </c>
      <c r="E3756" t="s">
        <v>39</v>
      </c>
      <c r="F3756" s="1">
        <v>27999</v>
      </c>
      <c r="G3756" t="s">
        <v>393</v>
      </c>
      <c r="H3756" t="s">
        <v>164</v>
      </c>
      <c r="I3756">
        <v>100</v>
      </c>
      <c r="J3756" t="s">
        <v>110</v>
      </c>
      <c r="K3756" t="s">
        <v>89</v>
      </c>
      <c r="L3756" s="1">
        <v>49187.999988426003</v>
      </c>
      <c r="M3756" t="s">
        <v>1514</v>
      </c>
      <c r="N3756" t="s">
        <v>6880</v>
      </c>
      <c r="O3756" t="s">
        <v>1516</v>
      </c>
      <c r="P3756" t="s">
        <v>9934</v>
      </c>
      <c r="Q3756" t="s">
        <v>202</v>
      </c>
      <c r="R3756" t="s">
        <v>43</v>
      </c>
      <c r="S3756" t="s">
        <v>44</v>
      </c>
      <c r="T3756" t="s">
        <v>36</v>
      </c>
      <c r="U3756">
        <f>YEAR(Sheet1[[#This Row],[Schedule RetirementDate]])</f>
        <v>2034</v>
      </c>
    </row>
    <row r="3757" spans="1:21" x14ac:dyDescent="0.25">
      <c r="A3757" t="s">
        <v>20</v>
      </c>
      <c r="B3757" t="s">
        <v>9907</v>
      </c>
      <c r="C3757" t="s">
        <v>9935</v>
      </c>
      <c r="D3757" t="s">
        <v>6807</v>
      </c>
      <c r="E3757" t="s">
        <v>39</v>
      </c>
      <c r="F3757" s="1">
        <v>29369</v>
      </c>
      <c r="G3757" t="s">
        <v>25</v>
      </c>
      <c r="H3757" t="s">
        <v>795</v>
      </c>
      <c r="I3757">
        <v>83</v>
      </c>
      <c r="J3757" t="s">
        <v>27</v>
      </c>
      <c r="K3757" t="s">
        <v>28</v>
      </c>
      <c r="L3757" s="1">
        <v>51287.999988426003</v>
      </c>
      <c r="M3757" t="s">
        <v>1514</v>
      </c>
      <c r="N3757" t="s">
        <v>6880</v>
      </c>
      <c r="O3757" t="s">
        <v>1516</v>
      </c>
      <c r="P3757" t="s">
        <v>9936</v>
      </c>
      <c r="Q3757" t="s">
        <v>137</v>
      </c>
      <c r="R3757" t="s">
        <v>43</v>
      </c>
      <c r="S3757" t="s">
        <v>44</v>
      </c>
      <c r="T3757" t="s">
        <v>36</v>
      </c>
      <c r="U3757">
        <f>YEAR(Sheet1[[#This Row],[Schedule RetirementDate]])</f>
        <v>2040</v>
      </c>
    </row>
    <row r="3758" spans="1:21" x14ac:dyDescent="0.25">
      <c r="A3758" t="s">
        <v>20</v>
      </c>
      <c r="B3758" t="s">
        <v>9907</v>
      </c>
      <c r="C3758" t="s">
        <v>9937</v>
      </c>
      <c r="D3758" t="s">
        <v>9938</v>
      </c>
      <c r="E3758" t="s">
        <v>39</v>
      </c>
      <c r="F3758" s="1">
        <v>24730</v>
      </c>
      <c r="G3758" t="s">
        <v>25</v>
      </c>
      <c r="H3758" t="s">
        <v>26</v>
      </c>
      <c r="I3758">
        <v>83</v>
      </c>
      <c r="J3758" t="s">
        <v>27</v>
      </c>
      <c r="K3758" t="s">
        <v>28</v>
      </c>
      <c r="L3758" s="1">
        <v>46660.999988426003</v>
      </c>
      <c r="M3758" t="s">
        <v>1514</v>
      </c>
      <c r="N3758" t="s">
        <v>6880</v>
      </c>
      <c r="O3758" t="s">
        <v>1516</v>
      </c>
      <c r="P3758" t="s">
        <v>9939</v>
      </c>
      <c r="Q3758" t="s">
        <v>130</v>
      </c>
      <c r="R3758" t="s">
        <v>65</v>
      </c>
      <c r="S3758" t="s">
        <v>35</v>
      </c>
      <c r="T3758" t="s">
        <v>36</v>
      </c>
      <c r="U3758">
        <f>YEAR(Sheet1[[#This Row],[Schedule RetirementDate]])</f>
        <v>2027</v>
      </c>
    </row>
    <row r="3759" spans="1:21" x14ac:dyDescent="0.25">
      <c r="A3759" t="s">
        <v>20</v>
      </c>
      <c r="B3759" t="s">
        <v>9907</v>
      </c>
      <c r="C3759" t="s">
        <v>9940</v>
      </c>
      <c r="D3759" t="s">
        <v>9941</v>
      </c>
      <c r="E3759" t="s">
        <v>39</v>
      </c>
      <c r="F3759" s="1">
        <v>29267</v>
      </c>
      <c r="G3759" t="s">
        <v>25</v>
      </c>
      <c r="H3759" t="s">
        <v>26</v>
      </c>
      <c r="I3759">
        <v>83</v>
      </c>
      <c r="J3759" t="s">
        <v>27</v>
      </c>
      <c r="K3759" t="s">
        <v>28</v>
      </c>
      <c r="L3759" s="1">
        <v>51195.999305555997</v>
      </c>
      <c r="M3759" t="s">
        <v>1514</v>
      </c>
      <c r="N3759" t="s">
        <v>6880</v>
      </c>
      <c r="O3759" t="s">
        <v>1516</v>
      </c>
      <c r="P3759" t="s">
        <v>9942</v>
      </c>
      <c r="Q3759" t="s">
        <v>119</v>
      </c>
      <c r="R3759" t="s">
        <v>65</v>
      </c>
      <c r="S3759" t="s">
        <v>35</v>
      </c>
      <c r="T3759" t="s">
        <v>60</v>
      </c>
      <c r="U3759">
        <f>YEAR(Sheet1[[#This Row],[Schedule RetirementDate]])</f>
        <v>2040</v>
      </c>
    </row>
    <row r="3760" spans="1:21" x14ac:dyDescent="0.25">
      <c r="A3760" t="s">
        <v>20</v>
      </c>
      <c r="B3760" t="s">
        <v>9907</v>
      </c>
      <c r="C3760" t="s">
        <v>9943</v>
      </c>
      <c r="D3760" t="s">
        <v>9944</v>
      </c>
      <c r="E3760" t="s">
        <v>24</v>
      </c>
      <c r="F3760" s="1">
        <v>25153</v>
      </c>
      <c r="G3760" t="s">
        <v>331</v>
      </c>
      <c r="H3760" t="s">
        <v>105</v>
      </c>
      <c r="I3760">
        <v>101</v>
      </c>
      <c r="J3760" t="s">
        <v>110</v>
      </c>
      <c r="K3760" t="s">
        <v>28</v>
      </c>
      <c r="L3760" s="1">
        <v>47087.999988426003</v>
      </c>
      <c r="M3760" t="s">
        <v>1514</v>
      </c>
      <c r="N3760" t="s">
        <v>6880</v>
      </c>
      <c r="O3760" t="s">
        <v>1516</v>
      </c>
      <c r="P3760" t="s">
        <v>9945</v>
      </c>
      <c r="Q3760" t="s">
        <v>33</v>
      </c>
      <c r="R3760" t="s">
        <v>34</v>
      </c>
      <c r="S3760" t="s">
        <v>35</v>
      </c>
      <c r="T3760" t="s">
        <v>36</v>
      </c>
      <c r="U3760">
        <f>YEAR(Sheet1[[#This Row],[Schedule RetirementDate]])</f>
        <v>2028</v>
      </c>
    </row>
    <row r="3761" spans="1:21" x14ac:dyDescent="0.25">
      <c r="A3761" t="s">
        <v>20</v>
      </c>
      <c r="B3761" t="s">
        <v>9907</v>
      </c>
      <c r="C3761" t="s">
        <v>9946</v>
      </c>
      <c r="D3761" t="s">
        <v>9947</v>
      </c>
      <c r="E3761" t="s">
        <v>39</v>
      </c>
      <c r="F3761" s="1">
        <v>31522</v>
      </c>
      <c r="G3761" t="s">
        <v>25</v>
      </c>
      <c r="H3761" t="s">
        <v>26</v>
      </c>
      <c r="I3761">
        <v>83</v>
      </c>
      <c r="J3761" t="s">
        <v>27</v>
      </c>
      <c r="K3761" t="s">
        <v>28</v>
      </c>
      <c r="L3761" s="1">
        <v>53447.999305555997</v>
      </c>
      <c r="M3761" t="s">
        <v>1514</v>
      </c>
      <c r="N3761" t="s">
        <v>6880</v>
      </c>
      <c r="O3761" t="s">
        <v>1516</v>
      </c>
      <c r="P3761" t="s">
        <v>9948</v>
      </c>
      <c r="Q3761" t="s">
        <v>33</v>
      </c>
      <c r="R3761" t="s">
        <v>34</v>
      </c>
      <c r="S3761" t="s">
        <v>35</v>
      </c>
      <c r="T3761" t="s">
        <v>60</v>
      </c>
      <c r="U3761">
        <f>YEAR(Sheet1[[#This Row],[Schedule RetirementDate]])</f>
        <v>2046</v>
      </c>
    </row>
    <row r="3762" spans="1:21" x14ac:dyDescent="0.25">
      <c r="A3762" t="s">
        <v>20</v>
      </c>
      <c r="B3762" t="s">
        <v>9907</v>
      </c>
      <c r="C3762" t="s">
        <v>9949</v>
      </c>
      <c r="D3762" t="s">
        <v>3023</v>
      </c>
      <c r="E3762" t="s">
        <v>39</v>
      </c>
      <c r="F3762" s="1">
        <v>22144</v>
      </c>
      <c r="G3762" t="s">
        <v>25</v>
      </c>
      <c r="H3762" t="s">
        <v>26</v>
      </c>
      <c r="I3762">
        <v>83</v>
      </c>
      <c r="J3762" t="s">
        <v>27</v>
      </c>
      <c r="K3762" t="s">
        <v>28</v>
      </c>
      <c r="L3762" s="1">
        <v>44074.999988426003</v>
      </c>
      <c r="M3762" t="s">
        <v>1514</v>
      </c>
      <c r="N3762" t="s">
        <v>6880</v>
      </c>
      <c r="O3762" t="s">
        <v>1516</v>
      </c>
      <c r="P3762" t="s">
        <v>9950</v>
      </c>
      <c r="Q3762" t="s">
        <v>137</v>
      </c>
      <c r="R3762" t="s">
        <v>43</v>
      </c>
      <c r="S3762" t="s">
        <v>44</v>
      </c>
      <c r="T3762" t="s">
        <v>36</v>
      </c>
      <c r="U3762">
        <f>YEAR(Sheet1[[#This Row],[Schedule RetirementDate]])</f>
        <v>2020</v>
      </c>
    </row>
    <row r="3763" spans="1:21" x14ac:dyDescent="0.25">
      <c r="A3763" t="s">
        <v>20</v>
      </c>
      <c r="B3763" t="s">
        <v>9907</v>
      </c>
      <c r="C3763" t="s">
        <v>9951</v>
      </c>
      <c r="D3763" t="s">
        <v>9952</v>
      </c>
      <c r="E3763" t="s">
        <v>24</v>
      </c>
      <c r="F3763" s="1">
        <v>31749</v>
      </c>
      <c r="G3763" t="s">
        <v>52</v>
      </c>
      <c r="H3763" t="s">
        <v>58</v>
      </c>
      <c r="I3763">
        <v>3</v>
      </c>
      <c r="J3763" t="s">
        <v>27</v>
      </c>
      <c r="K3763" t="s">
        <v>28</v>
      </c>
      <c r="L3763" s="1">
        <v>53692.999988426003</v>
      </c>
      <c r="M3763" t="s">
        <v>1514</v>
      </c>
      <c r="N3763" t="s">
        <v>6880</v>
      </c>
      <c r="O3763" t="s">
        <v>1516</v>
      </c>
      <c r="P3763" t="s">
        <v>9953</v>
      </c>
      <c r="Q3763" t="s">
        <v>42</v>
      </c>
      <c r="R3763" t="s">
        <v>43</v>
      </c>
      <c r="S3763" t="s">
        <v>44</v>
      </c>
      <c r="T3763" t="s">
        <v>60</v>
      </c>
      <c r="U3763">
        <f>YEAR(Sheet1[[#This Row],[Schedule RetirementDate]])</f>
        <v>2046</v>
      </c>
    </row>
    <row r="3764" spans="1:21" x14ac:dyDescent="0.25">
      <c r="A3764" t="s">
        <v>20</v>
      </c>
      <c r="B3764" t="s">
        <v>9954</v>
      </c>
      <c r="C3764" t="s">
        <v>9955</v>
      </c>
      <c r="D3764" t="s">
        <v>9956</v>
      </c>
      <c r="E3764" t="s">
        <v>39</v>
      </c>
      <c r="F3764" s="1">
        <v>24430</v>
      </c>
      <c r="G3764" t="s">
        <v>25</v>
      </c>
      <c r="H3764" t="s">
        <v>26</v>
      </c>
      <c r="I3764">
        <v>83</v>
      </c>
      <c r="J3764" t="s">
        <v>27</v>
      </c>
      <c r="K3764" t="s">
        <v>28</v>
      </c>
      <c r="L3764" s="1">
        <v>46356.999988426003</v>
      </c>
      <c r="M3764" t="s">
        <v>717</v>
      </c>
      <c r="N3764" t="s">
        <v>718</v>
      </c>
      <c r="O3764" t="s">
        <v>719</v>
      </c>
      <c r="P3764">
        <v>412</v>
      </c>
      <c r="Q3764" t="s">
        <v>380</v>
      </c>
      <c r="R3764" t="s">
        <v>43</v>
      </c>
      <c r="S3764" t="s">
        <v>419</v>
      </c>
      <c r="T3764" t="s">
        <v>36</v>
      </c>
      <c r="U3764">
        <f>YEAR(Sheet1[[#This Row],[Schedule RetirementDate]])</f>
        <v>2026</v>
      </c>
    </row>
    <row r="3765" spans="1:21" x14ac:dyDescent="0.25">
      <c r="A3765" t="s">
        <v>20</v>
      </c>
      <c r="B3765" t="s">
        <v>9954</v>
      </c>
      <c r="C3765" t="s">
        <v>9957</v>
      </c>
      <c r="D3765" t="s">
        <v>4131</v>
      </c>
      <c r="E3765" t="s">
        <v>39</v>
      </c>
      <c r="F3765" s="1">
        <v>26000</v>
      </c>
      <c r="G3765" t="s">
        <v>413</v>
      </c>
      <c r="H3765" t="s">
        <v>414</v>
      </c>
      <c r="I3765">
        <v>100</v>
      </c>
      <c r="J3765" t="s">
        <v>110</v>
      </c>
      <c r="K3765" t="s">
        <v>28</v>
      </c>
      <c r="L3765" s="1">
        <v>47938.999305555997</v>
      </c>
      <c r="M3765" t="s">
        <v>717</v>
      </c>
      <c r="N3765" t="s">
        <v>718</v>
      </c>
      <c r="O3765" t="s">
        <v>719</v>
      </c>
      <c r="P3765" t="s">
        <v>9958</v>
      </c>
      <c r="Q3765" t="s">
        <v>202</v>
      </c>
      <c r="R3765" t="s">
        <v>43</v>
      </c>
      <c r="S3765" t="s">
        <v>44</v>
      </c>
      <c r="T3765" t="s">
        <v>36</v>
      </c>
      <c r="U3765">
        <f>YEAR(Sheet1[[#This Row],[Schedule RetirementDate]])</f>
        <v>2031</v>
      </c>
    </row>
    <row r="3766" spans="1:21" x14ac:dyDescent="0.25">
      <c r="A3766" t="s">
        <v>20</v>
      </c>
      <c r="B3766" t="s">
        <v>9954</v>
      </c>
      <c r="C3766" t="s">
        <v>9959</v>
      </c>
      <c r="D3766" t="s">
        <v>9960</v>
      </c>
      <c r="E3766" t="s">
        <v>39</v>
      </c>
      <c r="F3766" s="1">
        <v>24175</v>
      </c>
      <c r="G3766" t="s">
        <v>25</v>
      </c>
      <c r="H3766" t="s">
        <v>26</v>
      </c>
      <c r="I3766">
        <v>83</v>
      </c>
      <c r="J3766" t="s">
        <v>27</v>
      </c>
      <c r="K3766" t="s">
        <v>28</v>
      </c>
      <c r="L3766" s="1">
        <v>46112.999988426003</v>
      </c>
      <c r="M3766" t="s">
        <v>717</v>
      </c>
      <c r="N3766" t="s">
        <v>718</v>
      </c>
      <c r="O3766" t="s">
        <v>719</v>
      </c>
      <c r="P3766" t="s">
        <v>9961</v>
      </c>
      <c r="Q3766" t="s">
        <v>130</v>
      </c>
      <c r="R3766" t="s">
        <v>65</v>
      </c>
      <c r="S3766" t="s">
        <v>35</v>
      </c>
      <c r="T3766" t="s">
        <v>36</v>
      </c>
      <c r="U3766">
        <f>YEAR(Sheet1[[#This Row],[Schedule RetirementDate]])</f>
        <v>2026</v>
      </c>
    </row>
    <row r="3767" spans="1:21" x14ac:dyDescent="0.25">
      <c r="A3767" t="s">
        <v>20</v>
      </c>
      <c r="B3767" t="s">
        <v>9954</v>
      </c>
      <c r="C3767" t="s">
        <v>9962</v>
      </c>
      <c r="D3767" t="s">
        <v>9963</v>
      </c>
      <c r="E3767" t="s">
        <v>39</v>
      </c>
      <c r="F3767" s="1">
        <v>23964</v>
      </c>
      <c r="G3767" t="s">
        <v>25</v>
      </c>
      <c r="H3767" t="s">
        <v>26</v>
      </c>
      <c r="I3767">
        <v>83</v>
      </c>
      <c r="J3767" t="s">
        <v>27</v>
      </c>
      <c r="K3767" t="s">
        <v>28</v>
      </c>
      <c r="L3767" s="1">
        <v>45900.999988426003</v>
      </c>
      <c r="M3767" t="s">
        <v>717</v>
      </c>
      <c r="N3767" t="s">
        <v>718</v>
      </c>
      <c r="O3767" t="s">
        <v>719</v>
      </c>
      <c r="P3767" t="s">
        <v>9964</v>
      </c>
      <c r="Q3767" t="s">
        <v>130</v>
      </c>
      <c r="R3767" t="s">
        <v>65</v>
      </c>
      <c r="S3767" t="s">
        <v>35</v>
      </c>
      <c r="T3767" t="s">
        <v>36</v>
      </c>
      <c r="U3767">
        <f>YEAR(Sheet1[[#This Row],[Schedule RetirementDate]])</f>
        <v>2025</v>
      </c>
    </row>
    <row r="3768" spans="1:21" x14ac:dyDescent="0.25">
      <c r="A3768" t="s">
        <v>20</v>
      </c>
      <c r="B3768" t="s">
        <v>9954</v>
      </c>
      <c r="C3768" t="s">
        <v>9965</v>
      </c>
      <c r="D3768" t="s">
        <v>9966</v>
      </c>
      <c r="E3768" t="s">
        <v>24</v>
      </c>
      <c r="F3768" s="1">
        <v>25549</v>
      </c>
      <c r="G3768" t="s">
        <v>499</v>
      </c>
      <c r="H3768" t="s">
        <v>105</v>
      </c>
      <c r="I3768">
        <v>101</v>
      </c>
      <c r="J3768" t="s">
        <v>110</v>
      </c>
      <c r="K3768" t="s">
        <v>28</v>
      </c>
      <c r="L3768" s="1">
        <v>47483.999305555997</v>
      </c>
      <c r="M3768" t="s">
        <v>717</v>
      </c>
      <c r="N3768" t="s">
        <v>718</v>
      </c>
      <c r="O3768" t="s">
        <v>719</v>
      </c>
      <c r="P3768" t="s">
        <v>9967</v>
      </c>
      <c r="Q3768" t="s">
        <v>130</v>
      </c>
      <c r="R3768" t="s">
        <v>65</v>
      </c>
      <c r="S3768" t="s">
        <v>35</v>
      </c>
      <c r="T3768" t="s">
        <v>36</v>
      </c>
      <c r="U3768">
        <f>YEAR(Sheet1[[#This Row],[Schedule RetirementDate]])</f>
        <v>2029</v>
      </c>
    </row>
    <row r="3769" spans="1:21" x14ac:dyDescent="0.25">
      <c r="A3769" t="s">
        <v>20</v>
      </c>
      <c r="B3769" t="s">
        <v>9954</v>
      </c>
      <c r="C3769" t="s">
        <v>9968</v>
      </c>
      <c r="D3769" t="s">
        <v>9969</v>
      </c>
      <c r="E3769" t="s">
        <v>24</v>
      </c>
      <c r="F3769" s="1">
        <v>29895</v>
      </c>
      <c r="G3769" t="s">
        <v>52</v>
      </c>
      <c r="H3769" t="s">
        <v>58</v>
      </c>
      <c r="I3769">
        <v>3</v>
      </c>
      <c r="J3769" t="s">
        <v>27</v>
      </c>
      <c r="K3769" t="s">
        <v>89</v>
      </c>
      <c r="L3769" s="1">
        <v>51835.999305555997</v>
      </c>
      <c r="M3769" t="s">
        <v>717</v>
      </c>
      <c r="N3769" t="s">
        <v>718</v>
      </c>
      <c r="O3769" t="s">
        <v>719</v>
      </c>
      <c r="P3769" t="s">
        <v>9970</v>
      </c>
      <c r="Q3769" t="s">
        <v>64</v>
      </c>
      <c r="R3769" t="s">
        <v>65</v>
      </c>
      <c r="S3769" t="s">
        <v>35</v>
      </c>
      <c r="T3769" t="s">
        <v>60</v>
      </c>
      <c r="U3769">
        <f>YEAR(Sheet1[[#This Row],[Schedule RetirementDate]])</f>
        <v>2041</v>
      </c>
    </row>
    <row r="3770" spans="1:21" x14ac:dyDescent="0.25">
      <c r="A3770" t="s">
        <v>20</v>
      </c>
      <c r="B3770" t="s">
        <v>9954</v>
      </c>
      <c r="C3770" t="s">
        <v>9971</v>
      </c>
      <c r="D3770" t="s">
        <v>9972</v>
      </c>
      <c r="E3770" t="s">
        <v>39</v>
      </c>
      <c r="F3770" s="1">
        <v>32024</v>
      </c>
      <c r="G3770" t="s">
        <v>163</v>
      </c>
      <c r="H3770" t="s">
        <v>164</v>
      </c>
      <c r="I3770">
        <v>100</v>
      </c>
      <c r="J3770" t="s">
        <v>110</v>
      </c>
      <c r="K3770" t="s">
        <v>89</v>
      </c>
      <c r="L3770" s="1">
        <v>53235.999988426003</v>
      </c>
      <c r="M3770" t="s">
        <v>717</v>
      </c>
      <c r="N3770" t="s">
        <v>718</v>
      </c>
      <c r="O3770" t="s">
        <v>719</v>
      </c>
      <c r="P3770" t="s">
        <v>9973</v>
      </c>
      <c r="Q3770" t="s">
        <v>82</v>
      </c>
      <c r="R3770" t="s">
        <v>83</v>
      </c>
      <c r="S3770" t="s">
        <v>35</v>
      </c>
      <c r="T3770" t="s">
        <v>60</v>
      </c>
      <c r="U3770">
        <f>YEAR(Sheet1[[#This Row],[Schedule RetirementDate]])</f>
        <v>2045</v>
      </c>
    </row>
    <row r="3771" spans="1:21" x14ac:dyDescent="0.25">
      <c r="A3771" t="s">
        <v>20</v>
      </c>
      <c r="B3771" t="s">
        <v>9954</v>
      </c>
      <c r="C3771" t="s">
        <v>9974</v>
      </c>
      <c r="D3771" t="s">
        <v>3188</v>
      </c>
      <c r="E3771" t="s">
        <v>24</v>
      </c>
      <c r="F3771" s="1">
        <v>29504</v>
      </c>
      <c r="G3771" t="s">
        <v>52</v>
      </c>
      <c r="H3771" t="s">
        <v>77</v>
      </c>
      <c r="I3771">
        <v>3</v>
      </c>
      <c r="J3771" t="s">
        <v>27</v>
      </c>
      <c r="K3771" t="s">
        <v>28</v>
      </c>
      <c r="L3771" s="1">
        <v>55092.999305555997</v>
      </c>
      <c r="M3771" t="s">
        <v>717</v>
      </c>
      <c r="N3771" t="s">
        <v>718</v>
      </c>
      <c r="O3771" t="s">
        <v>719</v>
      </c>
      <c r="P3771" t="s">
        <v>9975</v>
      </c>
      <c r="Q3771" t="s">
        <v>126</v>
      </c>
      <c r="R3771" t="s">
        <v>43</v>
      </c>
      <c r="S3771" t="s">
        <v>44</v>
      </c>
      <c r="T3771" t="s">
        <v>36</v>
      </c>
      <c r="U3771">
        <f>YEAR(Sheet1[[#This Row],[Schedule RetirementDate]])</f>
        <v>2050</v>
      </c>
    </row>
    <row r="3772" spans="1:21" x14ac:dyDescent="0.25">
      <c r="A3772" t="s">
        <v>20</v>
      </c>
      <c r="B3772" t="s">
        <v>9954</v>
      </c>
      <c r="C3772" t="s">
        <v>9976</v>
      </c>
      <c r="D3772" t="s">
        <v>9977</v>
      </c>
      <c r="E3772" t="s">
        <v>39</v>
      </c>
      <c r="F3772" s="1">
        <v>25383</v>
      </c>
      <c r="G3772" t="s">
        <v>25</v>
      </c>
      <c r="H3772" t="s">
        <v>26</v>
      </c>
      <c r="I3772">
        <v>83</v>
      </c>
      <c r="J3772" t="s">
        <v>27</v>
      </c>
      <c r="K3772" t="s">
        <v>28</v>
      </c>
      <c r="L3772" s="1">
        <v>47299.999988426003</v>
      </c>
      <c r="M3772" t="s">
        <v>717</v>
      </c>
      <c r="N3772" t="s">
        <v>718</v>
      </c>
      <c r="O3772" t="s">
        <v>719</v>
      </c>
      <c r="P3772" t="s">
        <v>9978</v>
      </c>
      <c r="Q3772" t="s">
        <v>119</v>
      </c>
      <c r="R3772" t="s">
        <v>65</v>
      </c>
      <c r="S3772" t="s">
        <v>35</v>
      </c>
      <c r="T3772" t="s">
        <v>36</v>
      </c>
      <c r="U3772">
        <f>YEAR(Sheet1[[#This Row],[Schedule RetirementDate]])</f>
        <v>2029</v>
      </c>
    </row>
    <row r="3773" spans="1:21" x14ac:dyDescent="0.25">
      <c r="A3773" t="s">
        <v>20</v>
      </c>
      <c r="B3773" t="s">
        <v>9954</v>
      </c>
      <c r="C3773" t="s">
        <v>9979</v>
      </c>
      <c r="D3773" t="s">
        <v>9980</v>
      </c>
      <c r="E3773" t="s">
        <v>24</v>
      </c>
      <c r="F3773" s="1">
        <v>31138</v>
      </c>
      <c r="G3773" t="s">
        <v>393</v>
      </c>
      <c r="H3773" t="s">
        <v>164</v>
      </c>
      <c r="I3773">
        <v>100</v>
      </c>
      <c r="J3773" t="s">
        <v>110</v>
      </c>
      <c r="K3773" t="s">
        <v>89</v>
      </c>
      <c r="L3773" s="1">
        <v>52321.999988426003</v>
      </c>
      <c r="M3773" t="s">
        <v>717</v>
      </c>
      <c r="N3773" t="s">
        <v>718</v>
      </c>
      <c r="O3773" t="s">
        <v>719</v>
      </c>
      <c r="P3773" t="s">
        <v>9981</v>
      </c>
      <c r="Q3773" t="s">
        <v>42</v>
      </c>
      <c r="R3773" t="s">
        <v>43</v>
      </c>
      <c r="S3773" t="s">
        <v>44</v>
      </c>
      <c r="T3773" t="s">
        <v>60</v>
      </c>
      <c r="U3773">
        <f>YEAR(Sheet1[[#This Row],[Schedule RetirementDate]])</f>
        <v>2043</v>
      </c>
    </row>
    <row r="3774" spans="1:21" x14ac:dyDescent="0.25">
      <c r="A3774" t="s">
        <v>20</v>
      </c>
      <c r="B3774" t="s">
        <v>9954</v>
      </c>
      <c r="C3774" t="s">
        <v>9982</v>
      </c>
      <c r="D3774" t="s">
        <v>9983</v>
      </c>
      <c r="E3774" t="s">
        <v>39</v>
      </c>
      <c r="F3774" s="1">
        <v>28681</v>
      </c>
      <c r="G3774" t="s">
        <v>52</v>
      </c>
      <c r="H3774" t="s">
        <v>58</v>
      </c>
      <c r="I3774">
        <v>3</v>
      </c>
      <c r="J3774" t="s">
        <v>27</v>
      </c>
      <c r="K3774" t="s">
        <v>28</v>
      </c>
      <c r="L3774" s="1">
        <v>50617.999988426003</v>
      </c>
      <c r="M3774" t="s">
        <v>717</v>
      </c>
      <c r="N3774" t="s">
        <v>718</v>
      </c>
      <c r="O3774" t="s">
        <v>719</v>
      </c>
      <c r="P3774" t="s">
        <v>9984</v>
      </c>
      <c r="Q3774" t="s">
        <v>130</v>
      </c>
      <c r="R3774" t="s">
        <v>65</v>
      </c>
      <c r="S3774" t="s">
        <v>35</v>
      </c>
      <c r="T3774" t="s">
        <v>36</v>
      </c>
      <c r="U3774">
        <f>YEAR(Sheet1[[#This Row],[Schedule RetirementDate]])</f>
        <v>2038</v>
      </c>
    </row>
    <row r="3775" spans="1:21" x14ac:dyDescent="0.25">
      <c r="A3775" t="s">
        <v>20</v>
      </c>
      <c r="B3775" t="s">
        <v>9985</v>
      </c>
      <c r="C3775" t="s">
        <v>9751</v>
      </c>
      <c r="D3775" t="s">
        <v>9752</v>
      </c>
      <c r="E3775" t="s">
        <v>39</v>
      </c>
      <c r="F3775" s="1">
        <v>32299</v>
      </c>
      <c r="G3775" t="s">
        <v>393</v>
      </c>
      <c r="H3775" t="s">
        <v>164</v>
      </c>
      <c r="I3775">
        <v>100</v>
      </c>
      <c r="J3775" t="s">
        <v>110</v>
      </c>
      <c r="K3775" t="s">
        <v>89</v>
      </c>
      <c r="L3775" s="1">
        <v>52596.999988426003</v>
      </c>
      <c r="M3775" t="s">
        <v>1514</v>
      </c>
      <c r="N3775" t="s">
        <v>6880</v>
      </c>
      <c r="O3775" t="s">
        <v>1516</v>
      </c>
      <c r="P3775" t="s">
        <v>32</v>
      </c>
      <c r="Q3775" t="s">
        <v>42</v>
      </c>
      <c r="R3775" t="s">
        <v>43</v>
      </c>
      <c r="S3775" t="s">
        <v>44</v>
      </c>
      <c r="T3775" t="s">
        <v>60</v>
      </c>
      <c r="U3775">
        <f>YEAR(Sheet1[[#This Row],[Schedule RetirementDate]])</f>
        <v>2043</v>
      </c>
    </row>
    <row r="3776" spans="1:21" x14ac:dyDescent="0.25">
      <c r="A3776" t="s">
        <v>20</v>
      </c>
      <c r="B3776" t="s">
        <v>9985</v>
      </c>
      <c r="C3776" t="s">
        <v>9751</v>
      </c>
      <c r="D3776" t="s">
        <v>9752</v>
      </c>
      <c r="E3776" t="s">
        <v>39</v>
      </c>
      <c r="F3776" s="1">
        <v>32299</v>
      </c>
      <c r="G3776" t="s">
        <v>958</v>
      </c>
      <c r="H3776" t="s">
        <v>32</v>
      </c>
      <c r="I3776">
        <v>70</v>
      </c>
      <c r="J3776" t="s">
        <v>110</v>
      </c>
      <c r="K3776" t="s">
        <v>289</v>
      </c>
      <c r="L3776" s="1">
        <v>53508.999305555997</v>
      </c>
      <c r="M3776" t="s">
        <v>1514</v>
      </c>
      <c r="N3776" t="s">
        <v>6880</v>
      </c>
      <c r="O3776" t="s">
        <v>1516</v>
      </c>
      <c r="P3776" t="s">
        <v>32</v>
      </c>
      <c r="Q3776" t="s">
        <v>42</v>
      </c>
      <c r="R3776" t="s">
        <v>43</v>
      </c>
      <c r="S3776" t="s">
        <v>44</v>
      </c>
      <c r="T3776" t="s">
        <v>60</v>
      </c>
      <c r="U3776">
        <f>YEAR(Sheet1[[#This Row],[Schedule RetirementDate]])</f>
        <v>2046</v>
      </c>
    </row>
    <row r="3777" spans="1:21" x14ac:dyDescent="0.25">
      <c r="A3777" t="s">
        <v>20</v>
      </c>
      <c r="B3777" t="s">
        <v>9985</v>
      </c>
      <c r="C3777" t="s">
        <v>9986</v>
      </c>
      <c r="D3777" t="s">
        <v>3747</v>
      </c>
      <c r="E3777" t="s">
        <v>24</v>
      </c>
      <c r="F3777" s="1">
        <v>24113</v>
      </c>
      <c r="G3777" t="s">
        <v>25</v>
      </c>
      <c r="H3777" t="s">
        <v>26</v>
      </c>
      <c r="I3777">
        <v>83</v>
      </c>
      <c r="J3777" t="s">
        <v>27</v>
      </c>
      <c r="K3777" t="s">
        <v>28</v>
      </c>
      <c r="L3777" s="1">
        <v>46053.999305555997</v>
      </c>
      <c r="M3777" t="s">
        <v>1514</v>
      </c>
      <c r="N3777" t="s">
        <v>6880</v>
      </c>
      <c r="O3777" t="s">
        <v>1516</v>
      </c>
      <c r="P3777" t="s">
        <v>9987</v>
      </c>
      <c r="Q3777" t="s">
        <v>130</v>
      </c>
      <c r="R3777" t="s">
        <v>65</v>
      </c>
      <c r="S3777" t="s">
        <v>35</v>
      </c>
      <c r="T3777" t="s">
        <v>36</v>
      </c>
      <c r="U3777">
        <f>YEAR(Sheet1[[#This Row],[Schedule RetirementDate]])</f>
        <v>2026</v>
      </c>
    </row>
    <row r="3778" spans="1:21" x14ac:dyDescent="0.25">
      <c r="A3778" t="s">
        <v>20</v>
      </c>
      <c r="B3778" t="s">
        <v>9985</v>
      </c>
      <c r="C3778" t="s">
        <v>9988</v>
      </c>
      <c r="D3778" t="s">
        <v>9989</v>
      </c>
      <c r="E3778" t="s">
        <v>24</v>
      </c>
      <c r="F3778" s="1">
        <v>21725</v>
      </c>
      <c r="G3778" t="s">
        <v>93</v>
      </c>
      <c r="H3778" t="s">
        <v>94</v>
      </c>
      <c r="I3778">
        <v>200</v>
      </c>
      <c r="J3778" t="s">
        <v>27</v>
      </c>
      <c r="K3778" t="s">
        <v>28</v>
      </c>
      <c r="L3778" s="1">
        <v>43646.999988426003</v>
      </c>
      <c r="M3778" t="s">
        <v>1514</v>
      </c>
      <c r="N3778" t="s">
        <v>6880</v>
      </c>
      <c r="O3778" t="s">
        <v>1516</v>
      </c>
      <c r="P3778" t="s">
        <v>9990</v>
      </c>
      <c r="Q3778" t="s">
        <v>126</v>
      </c>
      <c r="R3778" t="s">
        <v>43</v>
      </c>
      <c r="S3778" t="s">
        <v>44</v>
      </c>
      <c r="T3778" t="s">
        <v>36</v>
      </c>
      <c r="U3778">
        <f>YEAR(Sheet1[[#This Row],[Schedule RetirementDate]])</f>
        <v>2019</v>
      </c>
    </row>
    <row r="3779" spans="1:21" x14ac:dyDescent="0.25">
      <c r="A3779" t="s">
        <v>20</v>
      </c>
      <c r="B3779" t="s">
        <v>9985</v>
      </c>
      <c r="C3779" t="s">
        <v>9991</v>
      </c>
      <c r="D3779" t="s">
        <v>9992</v>
      </c>
      <c r="E3779" t="s">
        <v>39</v>
      </c>
      <c r="F3779" s="1">
        <v>23692</v>
      </c>
      <c r="G3779" t="s">
        <v>52</v>
      </c>
      <c r="H3779" t="s">
        <v>58</v>
      </c>
      <c r="I3779">
        <v>3</v>
      </c>
      <c r="J3779" t="s">
        <v>27</v>
      </c>
      <c r="K3779" t="s">
        <v>28</v>
      </c>
      <c r="L3779" s="1">
        <v>45626.999988426003</v>
      </c>
      <c r="M3779" t="s">
        <v>1514</v>
      </c>
      <c r="N3779" t="s">
        <v>6880</v>
      </c>
      <c r="O3779" t="s">
        <v>1516</v>
      </c>
      <c r="P3779" t="s">
        <v>9993</v>
      </c>
      <c r="Q3779" t="s">
        <v>130</v>
      </c>
      <c r="R3779" t="s">
        <v>65</v>
      </c>
      <c r="S3779" t="s">
        <v>35</v>
      </c>
      <c r="T3779" t="s">
        <v>36</v>
      </c>
      <c r="U3779">
        <f>YEAR(Sheet1[[#This Row],[Schedule RetirementDate]])</f>
        <v>2024</v>
      </c>
    </row>
    <row r="3780" spans="1:21" x14ac:dyDescent="0.25">
      <c r="A3780" t="s">
        <v>20</v>
      </c>
      <c r="B3780" t="s">
        <v>9985</v>
      </c>
      <c r="C3780" t="s">
        <v>9994</v>
      </c>
      <c r="D3780" t="s">
        <v>2215</v>
      </c>
      <c r="E3780" t="s">
        <v>24</v>
      </c>
      <c r="F3780" s="1">
        <v>25155</v>
      </c>
      <c r="G3780" t="s">
        <v>52</v>
      </c>
      <c r="H3780" t="s">
        <v>53</v>
      </c>
      <c r="I3780">
        <v>3</v>
      </c>
      <c r="J3780" t="s">
        <v>27</v>
      </c>
      <c r="K3780" t="s">
        <v>28</v>
      </c>
      <c r="L3780" s="1">
        <v>47087.999988426003</v>
      </c>
      <c r="M3780" t="s">
        <v>1514</v>
      </c>
      <c r="N3780" t="s">
        <v>6880</v>
      </c>
      <c r="O3780" t="s">
        <v>1516</v>
      </c>
      <c r="P3780" t="s">
        <v>9995</v>
      </c>
      <c r="Q3780" t="s">
        <v>130</v>
      </c>
      <c r="R3780" t="s">
        <v>65</v>
      </c>
      <c r="S3780" t="s">
        <v>35</v>
      </c>
      <c r="T3780" t="s">
        <v>36</v>
      </c>
      <c r="U3780">
        <f>YEAR(Sheet1[[#This Row],[Schedule RetirementDate]])</f>
        <v>2028</v>
      </c>
    </row>
    <row r="3781" spans="1:21" x14ac:dyDescent="0.25">
      <c r="A3781" t="s">
        <v>20</v>
      </c>
      <c r="B3781" t="s">
        <v>9985</v>
      </c>
      <c r="C3781" t="s">
        <v>9996</v>
      </c>
      <c r="D3781" t="s">
        <v>9997</v>
      </c>
      <c r="E3781" t="s">
        <v>39</v>
      </c>
      <c r="F3781" s="1">
        <v>21917</v>
      </c>
      <c r="G3781" t="s">
        <v>25</v>
      </c>
      <c r="H3781" t="s">
        <v>26</v>
      </c>
      <c r="I3781">
        <v>83</v>
      </c>
      <c r="J3781" t="s">
        <v>27</v>
      </c>
      <c r="K3781" t="s">
        <v>28</v>
      </c>
      <c r="L3781" s="1">
        <v>43861.999988426003</v>
      </c>
      <c r="M3781" t="s">
        <v>1514</v>
      </c>
      <c r="N3781" t="s">
        <v>6880</v>
      </c>
      <c r="O3781" t="s">
        <v>1516</v>
      </c>
      <c r="P3781">
        <v>692</v>
      </c>
      <c r="Q3781" t="s">
        <v>119</v>
      </c>
      <c r="R3781" t="s">
        <v>65</v>
      </c>
      <c r="S3781" t="s">
        <v>35</v>
      </c>
      <c r="T3781" t="s">
        <v>36</v>
      </c>
      <c r="U3781">
        <f>YEAR(Sheet1[[#This Row],[Schedule RetirementDate]])</f>
        <v>2020</v>
      </c>
    </row>
    <row r="3782" spans="1:21" x14ac:dyDescent="0.25">
      <c r="A3782" t="s">
        <v>20</v>
      </c>
      <c r="B3782" t="s">
        <v>9985</v>
      </c>
      <c r="C3782" t="s">
        <v>9998</v>
      </c>
      <c r="D3782" t="s">
        <v>9999</v>
      </c>
      <c r="E3782" t="s">
        <v>24</v>
      </c>
      <c r="F3782" s="1">
        <v>24916</v>
      </c>
      <c r="G3782" t="s">
        <v>25</v>
      </c>
      <c r="H3782" t="s">
        <v>795</v>
      </c>
      <c r="I3782">
        <v>83</v>
      </c>
      <c r="J3782" t="s">
        <v>27</v>
      </c>
      <c r="K3782" t="s">
        <v>28</v>
      </c>
      <c r="L3782" s="1">
        <v>46843.999305555997</v>
      </c>
      <c r="M3782" t="s">
        <v>1514</v>
      </c>
      <c r="N3782" t="s">
        <v>6880</v>
      </c>
      <c r="O3782" t="s">
        <v>1516</v>
      </c>
      <c r="P3782" t="s">
        <v>10000</v>
      </c>
      <c r="Q3782" t="s">
        <v>137</v>
      </c>
      <c r="R3782" t="s">
        <v>43</v>
      </c>
      <c r="S3782" t="s">
        <v>44</v>
      </c>
      <c r="T3782" t="s">
        <v>36</v>
      </c>
      <c r="U3782">
        <f>YEAR(Sheet1[[#This Row],[Schedule RetirementDate]])</f>
        <v>2028</v>
      </c>
    </row>
    <row r="3783" spans="1:21" x14ac:dyDescent="0.25">
      <c r="A3783" t="s">
        <v>20</v>
      </c>
      <c r="B3783" t="s">
        <v>9985</v>
      </c>
      <c r="C3783" t="s">
        <v>10001</v>
      </c>
      <c r="D3783" t="s">
        <v>10002</v>
      </c>
      <c r="E3783" t="s">
        <v>24</v>
      </c>
      <c r="F3783" s="1">
        <v>25264</v>
      </c>
      <c r="G3783" t="s">
        <v>331</v>
      </c>
      <c r="H3783" t="s">
        <v>105</v>
      </c>
      <c r="I3783">
        <v>101</v>
      </c>
      <c r="J3783" t="s">
        <v>110</v>
      </c>
      <c r="K3783" t="s">
        <v>28</v>
      </c>
      <c r="L3783" s="1">
        <v>47208.999988426003</v>
      </c>
      <c r="M3783" t="s">
        <v>1514</v>
      </c>
      <c r="N3783" t="s">
        <v>6880</v>
      </c>
      <c r="O3783" t="s">
        <v>1516</v>
      </c>
      <c r="P3783">
        <v>139</v>
      </c>
      <c r="Q3783" t="s">
        <v>130</v>
      </c>
      <c r="R3783" t="s">
        <v>65</v>
      </c>
      <c r="S3783" t="s">
        <v>35</v>
      </c>
      <c r="T3783" t="s">
        <v>36</v>
      </c>
      <c r="U3783">
        <f>YEAR(Sheet1[[#This Row],[Schedule RetirementDate]])</f>
        <v>2029</v>
      </c>
    </row>
    <row r="3784" spans="1:21" x14ac:dyDescent="0.25">
      <c r="A3784" t="s">
        <v>20</v>
      </c>
      <c r="B3784" t="s">
        <v>9985</v>
      </c>
      <c r="C3784" t="s">
        <v>10003</v>
      </c>
      <c r="D3784" t="s">
        <v>10004</v>
      </c>
      <c r="E3784" t="s">
        <v>39</v>
      </c>
      <c r="F3784" s="1">
        <v>25272</v>
      </c>
      <c r="G3784" t="s">
        <v>25</v>
      </c>
      <c r="H3784" t="s">
        <v>26</v>
      </c>
      <c r="I3784">
        <v>83</v>
      </c>
      <c r="J3784" t="s">
        <v>27</v>
      </c>
      <c r="K3784" t="s">
        <v>28</v>
      </c>
      <c r="L3784" s="1">
        <v>47208.999305555997</v>
      </c>
      <c r="M3784" t="s">
        <v>1514</v>
      </c>
      <c r="N3784" t="s">
        <v>6880</v>
      </c>
      <c r="O3784" t="s">
        <v>1516</v>
      </c>
      <c r="P3784" t="s">
        <v>10005</v>
      </c>
      <c r="Q3784" t="s">
        <v>33</v>
      </c>
      <c r="R3784" t="s">
        <v>34</v>
      </c>
      <c r="S3784" t="s">
        <v>35</v>
      </c>
      <c r="T3784" t="s">
        <v>36</v>
      </c>
      <c r="U3784">
        <f>YEAR(Sheet1[[#This Row],[Schedule RetirementDate]])</f>
        <v>2029</v>
      </c>
    </row>
    <row r="3785" spans="1:21" x14ac:dyDescent="0.25">
      <c r="A3785" t="s">
        <v>20</v>
      </c>
      <c r="B3785" t="s">
        <v>9985</v>
      </c>
      <c r="C3785" t="s">
        <v>10006</v>
      </c>
      <c r="D3785" t="s">
        <v>10007</v>
      </c>
      <c r="E3785" t="s">
        <v>24</v>
      </c>
      <c r="F3785" s="1">
        <v>31255</v>
      </c>
      <c r="G3785" t="s">
        <v>25</v>
      </c>
      <c r="H3785" t="s">
        <v>26</v>
      </c>
      <c r="I3785">
        <v>83</v>
      </c>
      <c r="J3785" t="s">
        <v>27</v>
      </c>
      <c r="K3785" t="s">
        <v>89</v>
      </c>
      <c r="L3785" s="1">
        <v>53174.999988426003</v>
      </c>
      <c r="M3785" t="s">
        <v>1514</v>
      </c>
      <c r="N3785" t="s">
        <v>6880</v>
      </c>
      <c r="O3785" t="s">
        <v>1516</v>
      </c>
      <c r="P3785" t="s">
        <v>7038</v>
      </c>
      <c r="Q3785" t="s">
        <v>126</v>
      </c>
      <c r="R3785" t="s">
        <v>43</v>
      </c>
      <c r="S3785" t="s">
        <v>44</v>
      </c>
      <c r="T3785" t="s">
        <v>60</v>
      </c>
      <c r="U3785">
        <f>YEAR(Sheet1[[#This Row],[Schedule RetirementDate]])</f>
        <v>2045</v>
      </c>
    </row>
    <row r="3786" spans="1:21" x14ac:dyDescent="0.25">
      <c r="A3786" t="s">
        <v>20</v>
      </c>
      <c r="B3786" t="s">
        <v>9985</v>
      </c>
      <c r="C3786" t="s">
        <v>10008</v>
      </c>
      <c r="D3786" t="s">
        <v>10009</v>
      </c>
      <c r="E3786" t="s">
        <v>39</v>
      </c>
      <c r="F3786" s="1">
        <v>23297</v>
      </c>
      <c r="G3786" t="s">
        <v>25</v>
      </c>
      <c r="H3786" t="s">
        <v>26</v>
      </c>
      <c r="I3786">
        <v>83</v>
      </c>
      <c r="J3786" t="s">
        <v>27</v>
      </c>
      <c r="K3786" t="s">
        <v>28</v>
      </c>
      <c r="L3786" s="1">
        <v>45230.999988426003</v>
      </c>
      <c r="M3786" t="s">
        <v>1514</v>
      </c>
      <c r="N3786" t="s">
        <v>6880</v>
      </c>
      <c r="O3786" t="s">
        <v>1516</v>
      </c>
      <c r="P3786" t="s">
        <v>10010</v>
      </c>
      <c r="Q3786" t="s">
        <v>130</v>
      </c>
      <c r="R3786" t="s">
        <v>65</v>
      </c>
      <c r="S3786" t="s">
        <v>35</v>
      </c>
      <c r="T3786" t="s">
        <v>36</v>
      </c>
      <c r="U3786">
        <f>YEAR(Sheet1[[#This Row],[Schedule RetirementDate]])</f>
        <v>2023</v>
      </c>
    </row>
    <row r="3787" spans="1:21" x14ac:dyDescent="0.25">
      <c r="A3787" t="s">
        <v>20</v>
      </c>
      <c r="B3787" t="s">
        <v>9985</v>
      </c>
      <c r="C3787" t="s">
        <v>10011</v>
      </c>
      <c r="D3787" t="s">
        <v>10012</v>
      </c>
      <c r="E3787" t="s">
        <v>39</v>
      </c>
      <c r="F3787" s="1">
        <v>26892</v>
      </c>
      <c r="G3787" t="s">
        <v>151</v>
      </c>
      <c r="H3787" t="s">
        <v>105</v>
      </c>
      <c r="I3787">
        <v>70</v>
      </c>
      <c r="J3787" t="s">
        <v>110</v>
      </c>
      <c r="K3787" t="s">
        <v>28</v>
      </c>
      <c r="L3787" s="1">
        <v>48822.999988426003</v>
      </c>
      <c r="M3787" t="s">
        <v>1514</v>
      </c>
      <c r="N3787" t="s">
        <v>6880</v>
      </c>
      <c r="O3787" t="s">
        <v>1516</v>
      </c>
      <c r="P3787" t="s">
        <v>10013</v>
      </c>
      <c r="Q3787" t="s">
        <v>130</v>
      </c>
      <c r="R3787" t="s">
        <v>65</v>
      </c>
      <c r="S3787" t="s">
        <v>35</v>
      </c>
      <c r="T3787" t="s">
        <v>36</v>
      </c>
      <c r="U3787">
        <f>YEAR(Sheet1[[#This Row],[Schedule RetirementDate]])</f>
        <v>2033</v>
      </c>
    </row>
    <row r="3788" spans="1:21" x14ac:dyDescent="0.25">
      <c r="A3788" t="s">
        <v>20</v>
      </c>
      <c r="B3788" t="s">
        <v>9985</v>
      </c>
      <c r="C3788" t="s">
        <v>10014</v>
      </c>
      <c r="D3788" t="s">
        <v>10015</v>
      </c>
      <c r="E3788" t="s">
        <v>24</v>
      </c>
      <c r="F3788" s="1">
        <v>27075</v>
      </c>
      <c r="G3788" t="s">
        <v>25</v>
      </c>
      <c r="H3788" t="s">
        <v>26</v>
      </c>
      <c r="I3788">
        <v>83</v>
      </c>
      <c r="J3788" t="s">
        <v>27</v>
      </c>
      <c r="K3788" t="s">
        <v>28</v>
      </c>
      <c r="L3788" s="1">
        <v>49003.999988426003</v>
      </c>
      <c r="M3788" t="s">
        <v>1514</v>
      </c>
      <c r="N3788" t="s">
        <v>6880</v>
      </c>
      <c r="O3788" t="s">
        <v>1516</v>
      </c>
      <c r="P3788" t="s">
        <v>10016</v>
      </c>
      <c r="Q3788" t="s">
        <v>130</v>
      </c>
      <c r="R3788" t="s">
        <v>65</v>
      </c>
      <c r="S3788" t="s">
        <v>35</v>
      </c>
      <c r="T3788" t="s">
        <v>36</v>
      </c>
      <c r="U3788">
        <f>YEAR(Sheet1[[#This Row],[Schedule RetirementDate]])</f>
        <v>2034</v>
      </c>
    </row>
    <row r="3789" spans="1:21" x14ac:dyDescent="0.25">
      <c r="A3789" t="s">
        <v>20</v>
      </c>
      <c r="B3789" t="s">
        <v>9985</v>
      </c>
      <c r="C3789" t="s">
        <v>10017</v>
      </c>
      <c r="D3789" t="s">
        <v>10018</v>
      </c>
      <c r="E3789" t="s">
        <v>39</v>
      </c>
      <c r="F3789" s="1">
        <v>31140</v>
      </c>
      <c r="G3789" t="s">
        <v>513</v>
      </c>
      <c r="H3789" t="s">
        <v>105</v>
      </c>
      <c r="I3789">
        <v>100</v>
      </c>
      <c r="J3789" t="s">
        <v>27</v>
      </c>
      <c r="K3789" t="s">
        <v>89</v>
      </c>
      <c r="L3789" s="1">
        <v>52351.999988426003</v>
      </c>
      <c r="M3789" t="s">
        <v>1514</v>
      </c>
      <c r="N3789" t="s">
        <v>6880</v>
      </c>
      <c r="O3789" t="s">
        <v>1516</v>
      </c>
      <c r="P3789">
        <v>349</v>
      </c>
      <c r="Q3789" t="s">
        <v>137</v>
      </c>
      <c r="R3789" t="s">
        <v>43</v>
      </c>
      <c r="S3789" t="s">
        <v>44</v>
      </c>
      <c r="T3789" t="s">
        <v>60</v>
      </c>
      <c r="U3789">
        <f>YEAR(Sheet1[[#This Row],[Schedule RetirementDate]])</f>
        <v>2043</v>
      </c>
    </row>
    <row r="3790" spans="1:21" x14ac:dyDescent="0.25">
      <c r="A3790" t="s">
        <v>20</v>
      </c>
      <c r="B3790" t="s">
        <v>9985</v>
      </c>
      <c r="C3790" t="s">
        <v>10019</v>
      </c>
      <c r="D3790" t="s">
        <v>7200</v>
      </c>
      <c r="E3790" t="s">
        <v>24</v>
      </c>
      <c r="F3790" s="1">
        <v>23970</v>
      </c>
      <c r="G3790" t="s">
        <v>25</v>
      </c>
      <c r="H3790" t="s">
        <v>26</v>
      </c>
      <c r="I3790">
        <v>83</v>
      </c>
      <c r="J3790" t="s">
        <v>27</v>
      </c>
      <c r="K3790" t="s">
        <v>28</v>
      </c>
      <c r="L3790" s="1">
        <v>45900.999305555997</v>
      </c>
      <c r="M3790" t="s">
        <v>1514</v>
      </c>
      <c r="N3790" t="s">
        <v>6880</v>
      </c>
      <c r="O3790" t="s">
        <v>1516</v>
      </c>
      <c r="P3790" t="s">
        <v>10020</v>
      </c>
      <c r="Q3790" t="s">
        <v>130</v>
      </c>
      <c r="R3790" t="s">
        <v>65</v>
      </c>
      <c r="S3790" t="s">
        <v>35</v>
      </c>
      <c r="T3790" t="s">
        <v>36</v>
      </c>
      <c r="U3790">
        <f>YEAR(Sheet1[[#This Row],[Schedule RetirementDate]])</f>
        <v>2025</v>
      </c>
    </row>
    <row r="3791" spans="1:21" x14ac:dyDescent="0.25">
      <c r="A3791" t="s">
        <v>20</v>
      </c>
      <c r="B3791" t="s">
        <v>10021</v>
      </c>
      <c r="C3791" t="s">
        <v>10022</v>
      </c>
      <c r="D3791" t="s">
        <v>10023</v>
      </c>
      <c r="E3791" t="s">
        <v>39</v>
      </c>
      <c r="F3791" s="1">
        <v>25191</v>
      </c>
      <c r="G3791" t="s">
        <v>25</v>
      </c>
      <c r="H3791" t="s">
        <v>26</v>
      </c>
      <c r="I3791">
        <v>83</v>
      </c>
      <c r="J3791" t="s">
        <v>27</v>
      </c>
      <c r="K3791" t="s">
        <v>28</v>
      </c>
      <c r="L3791" s="1">
        <v>47118.999988426003</v>
      </c>
      <c r="M3791" t="s">
        <v>1333</v>
      </c>
      <c r="N3791" t="s">
        <v>1334</v>
      </c>
      <c r="O3791" t="s">
        <v>175</v>
      </c>
      <c r="P3791" t="s">
        <v>10024</v>
      </c>
      <c r="Q3791" t="s">
        <v>130</v>
      </c>
      <c r="R3791" t="s">
        <v>65</v>
      </c>
      <c r="S3791" t="s">
        <v>35</v>
      </c>
      <c r="T3791" t="s">
        <v>36</v>
      </c>
      <c r="U3791">
        <f>YEAR(Sheet1[[#This Row],[Schedule RetirementDate]])</f>
        <v>2028</v>
      </c>
    </row>
    <row r="3792" spans="1:21" x14ac:dyDescent="0.25">
      <c r="A3792" t="s">
        <v>20</v>
      </c>
      <c r="B3792" t="s">
        <v>10021</v>
      </c>
      <c r="C3792" t="s">
        <v>10025</v>
      </c>
      <c r="D3792" t="s">
        <v>10026</v>
      </c>
      <c r="E3792" t="s">
        <v>24</v>
      </c>
      <c r="F3792" s="1">
        <v>27136</v>
      </c>
      <c r="G3792" t="s">
        <v>25</v>
      </c>
      <c r="H3792" t="s">
        <v>26</v>
      </c>
      <c r="I3792">
        <v>83</v>
      </c>
      <c r="J3792" t="s">
        <v>27</v>
      </c>
      <c r="K3792" t="s">
        <v>28</v>
      </c>
      <c r="L3792" s="1">
        <v>49064.999305555997</v>
      </c>
      <c r="M3792" t="s">
        <v>1333</v>
      </c>
      <c r="N3792" t="s">
        <v>1334</v>
      </c>
      <c r="O3792" t="s">
        <v>175</v>
      </c>
      <c r="P3792" t="s">
        <v>10027</v>
      </c>
      <c r="Q3792" t="s">
        <v>64</v>
      </c>
      <c r="R3792" t="s">
        <v>65</v>
      </c>
      <c r="S3792" t="s">
        <v>138</v>
      </c>
      <c r="T3792" t="s">
        <v>36</v>
      </c>
      <c r="U3792">
        <f>YEAR(Sheet1[[#This Row],[Schedule RetirementDate]])</f>
        <v>2034</v>
      </c>
    </row>
    <row r="3793" spans="1:21" x14ac:dyDescent="0.25">
      <c r="A3793" t="s">
        <v>20</v>
      </c>
      <c r="B3793" t="s">
        <v>10021</v>
      </c>
      <c r="C3793" t="s">
        <v>10028</v>
      </c>
      <c r="D3793" t="s">
        <v>10029</v>
      </c>
      <c r="E3793" t="s">
        <v>24</v>
      </c>
      <c r="F3793" s="1">
        <v>25175</v>
      </c>
      <c r="G3793" t="s">
        <v>499</v>
      </c>
      <c r="H3793" t="s">
        <v>105</v>
      </c>
      <c r="I3793">
        <v>101</v>
      </c>
      <c r="J3793" t="s">
        <v>27</v>
      </c>
      <c r="K3793" t="s">
        <v>28</v>
      </c>
      <c r="L3793" s="1">
        <v>47118.999988426003</v>
      </c>
      <c r="M3793" t="s">
        <v>1333</v>
      </c>
      <c r="N3793" t="s">
        <v>1334</v>
      </c>
      <c r="O3793" t="s">
        <v>175</v>
      </c>
      <c r="P3793" t="s">
        <v>10030</v>
      </c>
      <c r="Q3793" t="s">
        <v>130</v>
      </c>
      <c r="R3793" t="s">
        <v>65</v>
      </c>
      <c r="S3793" t="s">
        <v>35</v>
      </c>
      <c r="T3793" t="s">
        <v>36</v>
      </c>
      <c r="U3793">
        <f>YEAR(Sheet1[[#This Row],[Schedule RetirementDate]])</f>
        <v>2028</v>
      </c>
    </row>
    <row r="3794" spans="1:21" x14ac:dyDescent="0.25">
      <c r="A3794" t="s">
        <v>20</v>
      </c>
      <c r="B3794" t="s">
        <v>10021</v>
      </c>
      <c r="C3794" t="s">
        <v>10031</v>
      </c>
      <c r="D3794" t="s">
        <v>1071</v>
      </c>
      <c r="E3794" t="s">
        <v>24</v>
      </c>
      <c r="F3794" s="1">
        <v>23658</v>
      </c>
      <c r="G3794" t="s">
        <v>25</v>
      </c>
      <c r="H3794" t="s">
        <v>26</v>
      </c>
      <c r="I3794">
        <v>83</v>
      </c>
      <c r="J3794" t="s">
        <v>27</v>
      </c>
      <c r="K3794" t="s">
        <v>28</v>
      </c>
      <c r="L3794" s="1">
        <v>45596.999988426003</v>
      </c>
      <c r="M3794" t="s">
        <v>1333</v>
      </c>
      <c r="N3794" t="s">
        <v>1334</v>
      </c>
      <c r="O3794" t="s">
        <v>175</v>
      </c>
      <c r="P3794" t="s">
        <v>10032</v>
      </c>
      <c r="Q3794" t="s">
        <v>64</v>
      </c>
      <c r="R3794" t="s">
        <v>65</v>
      </c>
      <c r="S3794" t="s">
        <v>138</v>
      </c>
      <c r="T3794" t="s">
        <v>36</v>
      </c>
      <c r="U3794">
        <f>YEAR(Sheet1[[#This Row],[Schedule RetirementDate]])</f>
        <v>2024</v>
      </c>
    </row>
    <row r="3795" spans="1:21" x14ac:dyDescent="0.25">
      <c r="A3795" t="s">
        <v>20</v>
      </c>
      <c r="B3795" t="s">
        <v>10021</v>
      </c>
      <c r="C3795" t="s">
        <v>10033</v>
      </c>
      <c r="D3795" t="s">
        <v>10034</v>
      </c>
      <c r="E3795" t="s">
        <v>39</v>
      </c>
      <c r="F3795" s="1">
        <v>24852</v>
      </c>
      <c r="G3795" t="s">
        <v>52</v>
      </c>
      <c r="H3795" t="s">
        <v>53</v>
      </c>
      <c r="I3795">
        <v>3</v>
      </c>
      <c r="J3795" t="s">
        <v>27</v>
      </c>
      <c r="K3795" t="s">
        <v>28</v>
      </c>
      <c r="L3795" s="1">
        <v>46783.999305555997</v>
      </c>
      <c r="M3795" t="s">
        <v>1333</v>
      </c>
      <c r="N3795" t="s">
        <v>1334</v>
      </c>
      <c r="O3795" t="s">
        <v>175</v>
      </c>
      <c r="P3795" t="s">
        <v>552</v>
      </c>
      <c r="Q3795" t="s">
        <v>64</v>
      </c>
      <c r="R3795" t="s">
        <v>65</v>
      </c>
      <c r="S3795" t="s">
        <v>35</v>
      </c>
      <c r="T3795" t="s">
        <v>36</v>
      </c>
      <c r="U3795">
        <f>YEAR(Sheet1[[#This Row],[Schedule RetirementDate]])</f>
        <v>2028</v>
      </c>
    </row>
    <row r="3796" spans="1:21" x14ac:dyDescent="0.25">
      <c r="A3796" t="s">
        <v>20</v>
      </c>
      <c r="B3796" t="s">
        <v>10021</v>
      </c>
      <c r="C3796" t="s">
        <v>10035</v>
      </c>
      <c r="D3796" t="s">
        <v>4841</v>
      </c>
      <c r="E3796" t="s">
        <v>24</v>
      </c>
      <c r="F3796" s="1">
        <v>22961</v>
      </c>
      <c r="G3796" t="s">
        <v>25</v>
      </c>
      <c r="H3796" t="s">
        <v>26</v>
      </c>
      <c r="I3796">
        <v>83</v>
      </c>
      <c r="J3796" t="s">
        <v>27</v>
      </c>
      <c r="K3796" t="s">
        <v>28</v>
      </c>
      <c r="L3796" s="1">
        <v>44895.999988426003</v>
      </c>
      <c r="M3796" t="s">
        <v>1333</v>
      </c>
      <c r="N3796" t="s">
        <v>1334</v>
      </c>
      <c r="O3796" t="s">
        <v>175</v>
      </c>
      <c r="P3796" t="s">
        <v>10036</v>
      </c>
      <c r="Q3796" t="s">
        <v>130</v>
      </c>
      <c r="R3796" t="s">
        <v>65</v>
      </c>
      <c r="S3796" t="s">
        <v>35</v>
      </c>
      <c r="T3796" t="s">
        <v>36</v>
      </c>
      <c r="U3796">
        <f>YEAR(Sheet1[[#This Row],[Schedule RetirementDate]])</f>
        <v>2022</v>
      </c>
    </row>
    <row r="3797" spans="1:21" x14ac:dyDescent="0.25">
      <c r="A3797" t="s">
        <v>20</v>
      </c>
      <c r="B3797" t="s">
        <v>10021</v>
      </c>
      <c r="C3797" t="s">
        <v>10037</v>
      </c>
      <c r="D3797" t="s">
        <v>10038</v>
      </c>
      <c r="E3797" t="s">
        <v>24</v>
      </c>
      <c r="F3797" s="1">
        <v>24900</v>
      </c>
      <c r="G3797" t="s">
        <v>25</v>
      </c>
      <c r="H3797" t="s">
        <v>26</v>
      </c>
      <c r="I3797">
        <v>83</v>
      </c>
      <c r="J3797" t="s">
        <v>27</v>
      </c>
      <c r="K3797" t="s">
        <v>28</v>
      </c>
      <c r="L3797" s="1">
        <v>46843.999988426003</v>
      </c>
      <c r="M3797" t="s">
        <v>1333</v>
      </c>
      <c r="N3797" t="s">
        <v>1334</v>
      </c>
      <c r="O3797" t="s">
        <v>175</v>
      </c>
      <c r="P3797" t="s">
        <v>10039</v>
      </c>
      <c r="Q3797" t="s">
        <v>64</v>
      </c>
      <c r="R3797" t="s">
        <v>65</v>
      </c>
      <c r="S3797" t="s">
        <v>138</v>
      </c>
      <c r="T3797" t="s">
        <v>36</v>
      </c>
      <c r="U3797">
        <f>YEAR(Sheet1[[#This Row],[Schedule RetirementDate]])</f>
        <v>2028</v>
      </c>
    </row>
    <row r="3798" spans="1:21" x14ac:dyDescent="0.25">
      <c r="A3798" t="s">
        <v>20</v>
      </c>
      <c r="B3798" t="s">
        <v>10021</v>
      </c>
      <c r="C3798" t="s">
        <v>10040</v>
      </c>
      <c r="D3798" t="s">
        <v>10041</v>
      </c>
      <c r="E3798" t="s">
        <v>24</v>
      </c>
      <c r="F3798" s="1">
        <v>21911</v>
      </c>
      <c r="G3798" t="s">
        <v>25</v>
      </c>
      <c r="H3798" t="s">
        <v>26</v>
      </c>
      <c r="I3798">
        <v>83</v>
      </c>
      <c r="J3798" t="s">
        <v>27</v>
      </c>
      <c r="K3798" t="s">
        <v>28</v>
      </c>
      <c r="L3798" s="1">
        <v>43830.999988426003</v>
      </c>
      <c r="M3798" t="s">
        <v>1333</v>
      </c>
      <c r="N3798" t="s">
        <v>1334</v>
      </c>
      <c r="O3798" t="s">
        <v>175</v>
      </c>
      <c r="P3798" t="s">
        <v>10042</v>
      </c>
      <c r="Q3798" t="s">
        <v>42</v>
      </c>
      <c r="R3798" t="s">
        <v>43</v>
      </c>
      <c r="S3798" t="s">
        <v>44</v>
      </c>
      <c r="T3798" t="s">
        <v>36</v>
      </c>
      <c r="U3798">
        <f>YEAR(Sheet1[[#This Row],[Schedule RetirementDate]])</f>
        <v>2019</v>
      </c>
    </row>
    <row r="3799" spans="1:21" x14ac:dyDescent="0.25">
      <c r="A3799" t="s">
        <v>20</v>
      </c>
      <c r="B3799" t="s">
        <v>10021</v>
      </c>
      <c r="C3799" t="s">
        <v>10043</v>
      </c>
      <c r="D3799" t="s">
        <v>10044</v>
      </c>
      <c r="E3799" t="s">
        <v>39</v>
      </c>
      <c r="F3799" s="1">
        <v>27946</v>
      </c>
      <c r="G3799" t="s">
        <v>52</v>
      </c>
      <c r="H3799" t="s">
        <v>77</v>
      </c>
      <c r="I3799">
        <v>3</v>
      </c>
      <c r="J3799" t="s">
        <v>27</v>
      </c>
      <c r="K3799" t="s">
        <v>28</v>
      </c>
      <c r="L3799" s="1">
        <v>49887.999988426003</v>
      </c>
      <c r="M3799" t="s">
        <v>1333</v>
      </c>
      <c r="N3799" t="s">
        <v>1334</v>
      </c>
      <c r="O3799" t="s">
        <v>175</v>
      </c>
      <c r="P3799" t="s">
        <v>10045</v>
      </c>
      <c r="Q3799" t="s">
        <v>130</v>
      </c>
      <c r="R3799" t="s">
        <v>65</v>
      </c>
      <c r="S3799" t="s">
        <v>35</v>
      </c>
      <c r="T3799" t="s">
        <v>36</v>
      </c>
      <c r="U3799">
        <f>YEAR(Sheet1[[#This Row],[Schedule RetirementDate]])</f>
        <v>2036</v>
      </c>
    </row>
    <row r="3800" spans="1:21" x14ac:dyDescent="0.25">
      <c r="A3800" t="s">
        <v>20</v>
      </c>
      <c r="B3800" t="s">
        <v>10021</v>
      </c>
      <c r="C3800" t="s">
        <v>10046</v>
      </c>
      <c r="D3800" t="s">
        <v>10047</v>
      </c>
      <c r="E3800" t="s">
        <v>24</v>
      </c>
      <c r="F3800" s="1">
        <v>25070</v>
      </c>
      <c r="G3800" t="s">
        <v>331</v>
      </c>
      <c r="H3800" t="s">
        <v>105</v>
      </c>
      <c r="I3800">
        <v>101</v>
      </c>
      <c r="J3800" t="s">
        <v>110</v>
      </c>
      <c r="K3800" t="s">
        <v>28</v>
      </c>
      <c r="L3800" s="1">
        <v>46996.999988426003</v>
      </c>
      <c r="M3800" t="s">
        <v>1333</v>
      </c>
      <c r="N3800" t="s">
        <v>1334</v>
      </c>
      <c r="O3800" t="s">
        <v>175</v>
      </c>
      <c r="P3800" t="s">
        <v>10048</v>
      </c>
      <c r="Q3800" t="s">
        <v>64</v>
      </c>
      <c r="R3800" t="s">
        <v>65</v>
      </c>
      <c r="S3800" t="s">
        <v>35</v>
      </c>
      <c r="T3800" t="s">
        <v>36</v>
      </c>
      <c r="U3800">
        <f>YEAR(Sheet1[[#This Row],[Schedule RetirementDate]])</f>
        <v>2028</v>
      </c>
    </row>
    <row r="3801" spans="1:21" x14ac:dyDescent="0.25">
      <c r="A3801" t="s">
        <v>20</v>
      </c>
      <c r="B3801" t="s">
        <v>10021</v>
      </c>
      <c r="C3801" t="s">
        <v>10049</v>
      </c>
      <c r="D3801" t="s">
        <v>10050</v>
      </c>
      <c r="E3801" t="s">
        <v>39</v>
      </c>
      <c r="F3801" s="1">
        <v>23875</v>
      </c>
      <c r="G3801" t="s">
        <v>25</v>
      </c>
      <c r="H3801" t="s">
        <v>26</v>
      </c>
      <c r="I3801">
        <v>83</v>
      </c>
      <c r="J3801" t="s">
        <v>27</v>
      </c>
      <c r="K3801" t="s">
        <v>28</v>
      </c>
      <c r="L3801" s="1">
        <v>45808.999988426003</v>
      </c>
      <c r="M3801" t="s">
        <v>1333</v>
      </c>
      <c r="N3801" t="s">
        <v>1334</v>
      </c>
      <c r="O3801" t="s">
        <v>175</v>
      </c>
      <c r="P3801" t="s">
        <v>10051</v>
      </c>
      <c r="Q3801" t="s">
        <v>130</v>
      </c>
      <c r="R3801" t="s">
        <v>65</v>
      </c>
      <c r="S3801" t="s">
        <v>35</v>
      </c>
      <c r="T3801" t="s">
        <v>36</v>
      </c>
      <c r="U3801">
        <f>YEAR(Sheet1[[#This Row],[Schedule RetirementDate]])</f>
        <v>2025</v>
      </c>
    </row>
    <row r="3802" spans="1:21" x14ac:dyDescent="0.25">
      <c r="A3802" t="s">
        <v>20</v>
      </c>
      <c r="B3802" t="s">
        <v>10021</v>
      </c>
      <c r="C3802" t="s">
        <v>10052</v>
      </c>
      <c r="D3802" t="s">
        <v>10053</v>
      </c>
      <c r="E3802" t="s">
        <v>24</v>
      </c>
      <c r="F3802" s="1">
        <v>27448</v>
      </c>
      <c r="G3802" t="s">
        <v>52</v>
      </c>
      <c r="H3802" t="s">
        <v>58</v>
      </c>
      <c r="I3802">
        <v>3</v>
      </c>
      <c r="J3802" t="s">
        <v>27</v>
      </c>
      <c r="K3802" t="s">
        <v>28</v>
      </c>
      <c r="L3802" s="1">
        <v>49368.999305555997</v>
      </c>
      <c r="M3802" t="s">
        <v>1333</v>
      </c>
      <c r="N3802" t="s">
        <v>1334</v>
      </c>
      <c r="O3802" t="s">
        <v>175</v>
      </c>
      <c r="P3802" t="s">
        <v>10054</v>
      </c>
      <c r="Q3802" t="s">
        <v>64</v>
      </c>
      <c r="R3802" t="s">
        <v>65</v>
      </c>
      <c r="S3802" t="s">
        <v>35</v>
      </c>
      <c r="T3802" t="s">
        <v>36</v>
      </c>
      <c r="U3802">
        <f>YEAR(Sheet1[[#This Row],[Schedule RetirementDate]])</f>
        <v>2035</v>
      </c>
    </row>
    <row r="3803" spans="1:21" x14ac:dyDescent="0.25">
      <c r="A3803" t="s">
        <v>20</v>
      </c>
      <c r="B3803" t="s">
        <v>10021</v>
      </c>
      <c r="C3803" t="s">
        <v>10055</v>
      </c>
      <c r="D3803" t="s">
        <v>10056</v>
      </c>
      <c r="E3803" t="s">
        <v>24</v>
      </c>
      <c r="F3803" s="1">
        <v>21838</v>
      </c>
      <c r="G3803" t="s">
        <v>25</v>
      </c>
      <c r="H3803" t="s">
        <v>26</v>
      </c>
      <c r="I3803">
        <v>83</v>
      </c>
      <c r="J3803" t="s">
        <v>27</v>
      </c>
      <c r="K3803" t="s">
        <v>28</v>
      </c>
      <c r="L3803" s="1">
        <v>43769.999988426003</v>
      </c>
      <c r="M3803" t="s">
        <v>1333</v>
      </c>
      <c r="N3803" t="s">
        <v>1334</v>
      </c>
      <c r="O3803" t="s">
        <v>175</v>
      </c>
      <c r="P3803" t="s">
        <v>552</v>
      </c>
      <c r="Q3803" t="s">
        <v>119</v>
      </c>
      <c r="R3803" t="s">
        <v>65</v>
      </c>
      <c r="S3803" t="s">
        <v>35</v>
      </c>
      <c r="T3803" t="s">
        <v>36</v>
      </c>
      <c r="U3803">
        <f>YEAR(Sheet1[[#This Row],[Schedule RetirementDate]])</f>
        <v>2019</v>
      </c>
    </row>
    <row r="3804" spans="1:21" x14ac:dyDescent="0.25">
      <c r="A3804" t="s">
        <v>20</v>
      </c>
      <c r="B3804" t="s">
        <v>10057</v>
      </c>
      <c r="C3804" t="s">
        <v>10058</v>
      </c>
      <c r="D3804" t="s">
        <v>10059</v>
      </c>
      <c r="E3804" t="s">
        <v>24</v>
      </c>
      <c r="F3804" s="1">
        <v>22429</v>
      </c>
      <c r="G3804" t="s">
        <v>25</v>
      </c>
      <c r="H3804" t="s">
        <v>26</v>
      </c>
      <c r="I3804">
        <v>83</v>
      </c>
      <c r="J3804" t="s">
        <v>27</v>
      </c>
      <c r="K3804" t="s">
        <v>28</v>
      </c>
      <c r="L3804" s="1">
        <v>44347.999988426003</v>
      </c>
      <c r="M3804" t="s">
        <v>1333</v>
      </c>
      <c r="N3804" t="s">
        <v>1334</v>
      </c>
      <c r="O3804" t="s">
        <v>175</v>
      </c>
      <c r="P3804" t="s">
        <v>552</v>
      </c>
      <c r="Q3804" t="s">
        <v>126</v>
      </c>
      <c r="R3804" t="s">
        <v>43</v>
      </c>
      <c r="S3804" t="s">
        <v>138</v>
      </c>
      <c r="T3804" t="s">
        <v>36</v>
      </c>
      <c r="U3804">
        <f>YEAR(Sheet1[[#This Row],[Schedule RetirementDate]])</f>
        <v>2021</v>
      </c>
    </row>
    <row r="3805" spans="1:21" x14ac:dyDescent="0.25">
      <c r="A3805" t="s">
        <v>20</v>
      </c>
      <c r="B3805" t="s">
        <v>10057</v>
      </c>
      <c r="C3805" t="s">
        <v>10060</v>
      </c>
      <c r="D3805" t="s">
        <v>10061</v>
      </c>
      <c r="E3805" t="s">
        <v>39</v>
      </c>
      <c r="F3805" s="1">
        <v>30344</v>
      </c>
      <c r="G3805" t="s">
        <v>625</v>
      </c>
      <c r="H3805" t="s">
        <v>1077</v>
      </c>
      <c r="I3805">
        <v>4</v>
      </c>
      <c r="J3805" t="s">
        <v>27</v>
      </c>
      <c r="K3805" t="s">
        <v>28</v>
      </c>
      <c r="L3805" s="1">
        <v>52262.999305555997</v>
      </c>
      <c r="M3805" t="s">
        <v>1333</v>
      </c>
      <c r="N3805" t="s">
        <v>1334</v>
      </c>
      <c r="O3805" t="s">
        <v>175</v>
      </c>
      <c r="P3805" t="s">
        <v>10062</v>
      </c>
      <c r="Q3805" t="s">
        <v>119</v>
      </c>
      <c r="R3805" t="s">
        <v>65</v>
      </c>
      <c r="S3805" t="s">
        <v>35</v>
      </c>
      <c r="T3805" t="s">
        <v>36</v>
      </c>
      <c r="U3805">
        <f>YEAR(Sheet1[[#This Row],[Schedule RetirementDate]])</f>
        <v>2043</v>
      </c>
    </row>
    <row r="3806" spans="1:21" x14ac:dyDescent="0.25">
      <c r="A3806" t="s">
        <v>20</v>
      </c>
      <c r="B3806" t="s">
        <v>10057</v>
      </c>
      <c r="C3806" t="s">
        <v>10063</v>
      </c>
      <c r="D3806" t="s">
        <v>10064</v>
      </c>
      <c r="E3806" t="s">
        <v>39</v>
      </c>
      <c r="F3806" s="1">
        <v>26707</v>
      </c>
      <c r="G3806" t="s">
        <v>625</v>
      </c>
      <c r="H3806" t="s">
        <v>712</v>
      </c>
      <c r="I3806">
        <v>4</v>
      </c>
      <c r="J3806" t="s">
        <v>27</v>
      </c>
      <c r="K3806" t="s">
        <v>28</v>
      </c>
      <c r="L3806" s="1">
        <v>48638.999305555997</v>
      </c>
      <c r="M3806" t="s">
        <v>1333</v>
      </c>
      <c r="N3806" t="s">
        <v>1334</v>
      </c>
      <c r="O3806" t="s">
        <v>175</v>
      </c>
      <c r="P3806" t="s">
        <v>10065</v>
      </c>
      <c r="Q3806" t="s">
        <v>130</v>
      </c>
      <c r="R3806" t="s">
        <v>65</v>
      </c>
      <c r="S3806" t="s">
        <v>35</v>
      </c>
      <c r="T3806" t="s">
        <v>36</v>
      </c>
      <c r="U3806">
        <f>YEAR(Sheet1[[#This Row],[Schedule RetirementDate]])</f>
        <v>2033</v>
      </c>
    </row>
    <row r="3807" spans="1:21" x14ac:dyDescent="0.25">
      <c r="A3807" t="s">
        <v>20</v>
      </c>
      <c r="B3807" t="s">
        <v>10057</v>
      </c>
      <c r="C3807" t="s">
        <v>10066</v>
      </c>
      <c r="D3807" t="s">
        <v>10067</v>
      </c>
      <c r="E3807" t="s">
        <v>24</v>
      </c>
      <c r="F3807" s="1">
        <v>28725</v>
      </c>
      <c r="G3807" t="s">
        <v>25</v>
      </c>
      <c r="H3807" t="s">
        <v>26</v>
      </c>
      <c r="I3807">
        <v>83</v>
      </c>
      <c r="J3807" t="s">
        <v>27</v>
      </c>
      <c r="K3807" t="s">
        <v>28</v>
      </c>
      <c r="L3807" s="1">
        <v>50648.999305555997</v>
      </c>
      <c r="M3807" t="s">
        <v>1333</v>
      </c>
      <c r="N3807" t="s">
        <v>1334</v>
      </c>
      <c r="O3807" t="s">
        <v>175</v>
      </c>
      <c r="P3807" t="s">
        <v>10068</v>
      </c>
      <c r="Q3807" t="s">
        <v>64</v>
      </c>
      <c r="R3807" t="s">
        <v>65</v>
      </c>
      <c r="S3807" t="s">
        <v>35</v>
      </c>
      <c r="T3807" t="s">
        <v>36</v>
      </c>
      <c r="U3807">
        <f>YEAR(Sheet1[[#This Row],[Schedule RetirementDate]])</f>
        <v>2038</v>
      </c>
    </row>
    <row r="3808" spans="1:21" x14ac:dyDescent="0.25">
      <c r="A3808" t="s">
        <v>20</v>
      </c>
      <c r="B3808" t="s">
        <v>10057</v>
      </c>
      <c r="C3808" t="s">
        <v>10069</v>
      </c>
      <c r="D3808" t="s">
        <v>10070</v>
      </c>
      <c r="E3808" t="s">
        <v>39</v>
      </c>
      <c r="F3808" s="1">
        <v>31173</v>
      </c>
      <c r="G3808" t="s">
        <v>52</v>
      </c>
      <c r="H3808" t="s">
        <v>58</v>
      </c>
      <c r="I3808">
        <v>3</v>
      </c>
      <c r="J3808" t="s">
        <v>27</v>
      </c>
      <c r="K3808" t="s">
        <v>179</v>
      </c>
      <c r="L3808" s="1">
        <v>53113.999988426003</v>
      </c>
      <c r="M3808" t="s">
        <v>1333</v>
      </c>
      <c r="N3808" t="s">
        <v>1334</v>
      </c>
      <c r="O3808" t="s">
        <v>175</v>
      </c>
      <c r="P3808" t="s">
        <v>10071</v>
      </c>
      <c r="Q3808" t="s">
        <v>119</v>
      </c>
      <c r="R3808" t="s">
        <v>65</v>
      </c>
      <c r="S3808" t="s">
        <v>35</v>
      </c>
      <c r="T3808" t="s">
        <v>60</v>
      </c>
      <c r="U3808">
        <f>YEAR(Sheet1[[#This Row],[Schedule RetirementDate]])</f>
        <v>2045</v>
      </c>
    </row>
    <row r="3809" spans="1:21" x14ac:dyDescent="0.25">
      <c r="A3809" t="s">
        <v>20</v>
      </c>
      <c r="B3809" t="s">
        <v>10057</v>
      </c>
      <c r="C3809" t="s">
        <v>10072</v>
      </c>
      <c r="D3809" t="s">
        <v>10073</v>
      </c>
      <c r="E3809" t="s">
        <v>39</v>
      </c>
      <c r="F3809" s="1">
        <v>25843</v>
      </c>
      <c r="G3809" t="s">
        <v>25</v>
      </c>
      <c r="H3809" t="s">
        <v>26</v>
      </c>
      <c r="I3809">
        <v>83</v>
      </c>
      <c r="J3809" t="s">
        <v>27</v>
      </c>
      <c r="K3809" t="s">
        <v>28</v>
      </c>
      <c r="L3809" s="1">
        <v>47787.999988426003</v>
      </c>
      <c r="M3809" t="s">
        <v>1333</v>
      </c>
      <c r="N3809" t="s">
        <v>1334</v>
      </c>
      <c r="O3809" t="s">
        <v>175</v>
      </c>
      <c r="P3809" t="s">
        <v>10074</v>
      </c>
      <c r="Q3809" t="s">
        <v>130</v>
      </c>
      <c r="R3809" t="s">
        <v>65</v>
      </c>
      <c r="S3809" t="s">
        <v>35</v>
      </c>
      <c r="T3809" t="s">
        <v>36</v>
      </c>
      <c r="U3809">
        <f>YEAR(Sheet1[[#This Row],[Schedule RetirementDate]])</f>
        <v>2030</v>
      </c>
    </row>
    <row r="3810" spans="1:21" x14ac:dyDescent="0.25">
      <c r="A3810" t="s">
        <v>20</v>
      </c>
      <c r="B3810" t="s">
        <v>10057</v>
      </c>
      <c r="C3810" t="s">
        <v>10075</v>
      </c>
      <c r="D3810" t="s">
        <v>10076</v>
      </c>
      <c r="E3810" t="s">
        <v>39</v>
      </c>
      <c r="F3810" s="1">
        <v>24140</v>
      </c>
      <c r="G3810" t="s">
        <v>151</v>
      </c>
      <c r="H3810" t="s">
        <v>105</v>
      </c>
      <c r="I3810">
        <v>70</v>
      </c>
      <c r="J3810" t="s">
        <v>110</v>
      </c>
      <c r="K3810" t="s">
        <v>28</v>
      </c>
      <c r="L3810" s="1">
        <v>45351.999988426003</v>
      </c>
      <c r="M3810" t="s">
        <v>1333</v>
      </c>
      <c r="N3810" t="s">
        <v>1334</v>
      </c>
      <c r="O3810" t="s">
        <v>175</v>
      </c>
      <c r="P3810">
        <v>740</v>
      </c>
      <c r="Q3810" t="s">
        <v>82</v>
      </c>
      <c r="R3810" t="s">
        <v>83</v>
      </c>
      <c r="S3810" t="s">
        <v>138</v>
      </c>
      <c r="T3810" t="s">
        <v>36</v>
      </c>
      <c r="U3810">
        <f>YEAR(Sheet1[[#This Row],[Schedule RetirementDate]])</f>
        <v>2024</v>
      </c>
    </row>
    <row r="3811" spans="1:21" x14ac:dyDescent="0.25">
      <c r="A3811" t="s">
        <v>20</v>
      </c>
      <c r="B3811" t="s">
        <v>10057</v>
      </c>
      <c r="C3811" t="s">
        <v>10077</v>
      </c>
      <c r="D3811" t="s">
        <v>10078</v>
      </c>
      <c r="E3811" t="s">
        <v>39</v>
      </c>
      <c r="F3811" s="1">
        <v>25297</v>
      </c>
      <c r="G3811" t="s">
        <v>52</v>
      </c>
      <c r="H3811" t="s">
        <v>58</v>
      </c>
      <c r="I3811">
        <v>3</v>
      </c>
      <c r="J3811" t="s">
        <v>27</v>
      </c>
      <c r="K3811" t="s">
        <v>28</v>
      </c>
      <c r="L3811" s="1">
        <v>47238.999988426003</v>
      </c>
      <c r="M3811" t="s">
        <v>1333</v>
      </c>
      <c r="N3811" t="s">
        <v>1334</v>
      </c>
      <c r="O3811" t="s">
        <v>175</v>
      </c>
      <c r="P3811">
        <v>457</v>
      </c>
      <c r="Q3811" t="s">
        <v>202</v>
      </c>
      <c r="R3811" t="s">
        <v>43</v>
      </c>
      <c r="S3811" t="s">
        <v>44</v>
      </c>
      <c r="T3811" t="s">
        <v>36</v>
      </c>
      <c r="U3811">
        <f>YEAR(Sheet1[[#This Row],[Schedule RetirementDate]])</f>
        <v>2029</v>
      </c>
    </row>
    <row r="3812" spans="1:21" x14ac:dyDescent="0.25">
      <c r="A3812" t="s">
        <v>20</v>
      </c>
      <c r="B3812" t="s">
        <v>10057</v>
      </c>
      <c r="C3812" t="s">
        <v>10079</v>
      </c>
      <c r="D3812" t="s">
        <v>10080</v>
      </c>
      <c r="E3812" t="s">
        <v>39</v>
      </c>
      <c r="F3812" s="1">
        <v>22838</v>
      </c>
      <c r="G3812" t="s">
        <v>25</v>
      </c>
      <c r="H3812" t="s">
        <v>26</v>
      </c>
      <c r="I3812">
        <v>83</v>
      </c>
      <c r="J3812" t="s">
        <v>27</v>
      </c>
      <c r="K3812" t="s">
        <v>28</v>
      </c>
      <c r="L3812" s="1">
        <v>44773.999988426003</v>
      </c>
      <c r="M3812" t="s">
        <v>1333</v>
      </c>
      <c r="N3812" t="s">
        <v>1334</v>
      </c>
      <c r="O3812" t="s">
        <v>175</v>
      </c>
      <c r="P3812" t="s">
        <v>10081</v>
      </c>
      <c r="Q3812" t="s">
        <v>64</v>
      </c>
      <c r="R3812" t="s">
        <v>65</v>
      </c>
      <c r="S3812" t="s">
        <v>35</v>
      </c>
      <c r="T3812" t="s">
        <v>36</v>
      </c>
      <c r="U3812">
        <f>YEAR(Sheet1[[#This Row],[Schedule RetirementDate]])</f>
        <v>2022</v>
      </c>
    </row>
    <row r="3813" spans="1:21" x14ac:dyDescent="0.25">
      <c r="A3813" t="s">
        <v>20</v>
      </c>
      <c r="B3813" t="s">
        <v>10057</v>
      </c>
      <c r="C3813" t="s">
        <v>10082</v>
      </c>
      <c r="D3813" t="s">
        <v>10083</v>
      </c>
      <c r="E3813" t="s">
        <v>24</v>
      </c>
      <c r="F3813" s="1">
        <v>22393</v>
      </c>
      <c r="G3813" t="s">
        <v>25</v>
      </c>
      <c r="H3813" t="s">
        <v>26</v>
      </c>
      <c r="I3813">
        <v>83</v>
      </c>
      <c r="J3813" t="s">
        <v>27</v>
      </c>
      <c r="K3813" t="s">
        <v>28</v>
      </c>
      <c r="L3813" s="1">
        <v>44316.999988426003</v>
      </c>
      <c r="M3813" t="s">
        <v>1333</v>
      </c>
      <c r="N3813" t="s">
        <v>1334</v>
      </c>
      <c r="O3813" t="s">
        <v>175</v>
      </c>
      <c r="P3813" t="s">
        <v>10084</v>
      </c>
      <c r="Q3813" t="s">
        <v>64</v>
      </c>
      <c r="R3813" t="s">
        <v>65</v>
      </c>
      <c r="S3813" t="s">
        <v>138</v>
      </c>
      <c r="T3813" t="s">
        <v>60</v>
      </c>
      <c r="U3813">
        <f>YEAR(Sheet1[[#This Row],[Schedule RetirementDate]])</f>
        <v>2021</v>
      </c>
    </row>
    <row r="3814" spans="1:21" x14ac:dyDescent="0.25">
      <c r="A3814" t="s">
        <v>20</v>
      </c>
      <c r="B3814" t="s">
        <v>10057</v>
      </c>
      <c r="C3814" t="s">
        <v>10085</v>
      </c>
      <c r="D3814" t="s">
        <v>10086</v>
      </c>
      <c r="E3814" t="s">
        <v>24</v>
      </c>
      <c r="F3814" s="1">
        <v>21877</v>
      </c>
      <c r="G3814" t="s">
        <v>52</v>
      </c>
      <c r="H3814" t="s">
        <v>58</v>
      </c>
      <c r="I3814">
        <v>3</v>
      </c>
      <c r="J3814" t="s">
        <v>27</v>
      </c>
      <c r="K3814" t="s">
        <v>28</v>
      </c>
      <c r="L3814" s="1">
        <v>43799.999305555997</v>
      </c>
      <c r="M3814" t="s">
        <v>1333</v>
      </c>
      <c r="N3814" t="s">
        <v>1334</v>
      </c>
      <c r="O3814" t="s">
        <v>175</v>
      </c>
      <c r="P3814" t="s">
        <v>10087</v>
      </c>
      <c r="Q3814" t="s">
        <v>64</v>
      </c>
      <c r="R3814" t="s">
        <v>65</v>
      </c>
      <c r="S3814" t="s">
        <v>35</v>
      </c>
      <c r="T3814" t="s">
        <v>36</v>
      </c>
      <c r="U3814">
        <f>YEAR(Sheet1[[#This Row],[Schedule RetirementDate]])</f>
        <v>2019</v>
      </c>
    </row>
    <row r="3815" spans="1:21" x14ac:dyDescent="0.25">
      <c r="A3815" t="s">
        <v>20</v>
      </c>
      <c r="B3815" t="s">
        <v>10057</v>
      </c>
      <c r="C3815" t="s">
        <v>10088</v>
      </c>
      <c r="D3815" t="s">
        <v>10089</v>
      </c>
      <c r="E3815" t="s">
        <v>24</v>
      </c>
      <c r="F3815" s="1">
        <v>21915</v>
      </c>
      <c r="G3815" t="s">
        <v>625</v>
      </c>
      <c r="H3815" t="s">
        <v>1031</v>
      </c>
      <c r="I3815">
        <v>4</v>
      </c>
      <c r="J3815" t="s">
        <v>27</v>
      </c>
      <c r="K3815" t="s">
        <v>28</v>
      </c>
      <c r="L3815" s="1">
        <v>43830.999305555997</v>
      </c>
      <c r="M3815" t="s">
        <v>1333</v>
      </c>
      <c r="N3815" t="s">
        <v>1334</v>
      </c>
      <c r="O3815" t="s">
        <v>175</v>
      </c>
      <c r="P3815" t="s">
        <v>10090</v>
      </c>
      <c r="Q3815" t="s">
        <v>64</v>
      </c>
      <c r="R3815" t="s">
        <v>65</v>
      </c>
      <c r="S3815" t="s">
        <v>138</v>
      </c>
      <c r="T3815" t="s">
        <v>36</v>
      </c>
      <c r="U3815">
        <f>YEAR(Sheet1[[#This Row],[Schedule RetirementDate]])</f>
        <v>2019</v>
      </c>
    </row>
    <row r="3816" spans="1:21" x14ac:dyDescent="0.25">
      <c r="A3816" t="s">
        <v>20</v>
      </c>
      <c r="B3816" t="s">
        <v>10057</v>
      </c>
      <c r="C3816" t="s">
        <v>10091</v>
      </c>
      <c r="D3816" t="s">
        <v>7966</v>
      </c>
      <c r="E3816" t="s">
        <v>24</v>
      </c>
      <c r="F3816" s="1">
        <v>26698</v>
      </c>
      <c r="G3816" t="s">
        <v>673</v>
      </c>
      <c r="H3816" t="s">
        <v>105</v>
      </c>
      <c r="I3816">
        <v>10</v>
      </c>
      <c r="J3816" t="s">
        <v>110</v>
      </c>
      <c r="K3816" t="s">
        <v>28</v>
      </c>
      <c r="L3816" s="1">
        <v>47907.999988426003</v>
      </c>
      <c r="M3816" t="s">
        <v>1333</v>
      </c>
      <c r="N3816" t="s">
        <v>1334</v>
      </c>
      <c r="O3816" t="s">
        <v>175</v>
      </c>
      <c r="P3816" t="s">
        <v>32</v>
      </c>
      <c r="Q3816" t="s">
        <v>130</v>
      </c>
      <c r="R3816" t="s">
        <v>65</v>
      </c>
      <c r="S3816" t="s">
        <v>35</v>
      </c>
      <c r="T3816" t="s">
        <v>36</v>
      </c>
      <c r="U3816">
        <f>YEAR(Sheet1[[#This Row],[Schedule RetirementDate]])</f>
        <v>2031</v>
      </c>
    </row>
    <row r="3817" spans="1:21" x14ac:dyDescent="0.25">
      <c r="A3817" t="s">
        <v>20</v>
      </c>
      <c r="B3817" t="s">
        <v>10057</v>
      </c>
      <c r="C3817" t="s">
        <v>10092</v>
      </c>
      <c r="D3817" t="s">
        <v>10093</v>
      </c>
      <c r="E3817" t="s">
        <v>39</v>
      </c>
      <c r="F3817" s="1">
        <v>23767</v>
      </c>
      <c r="G3817" t="s">
        <v>625</v>
      </c>
      <c r="H3817" t="s">
        <v>1077</v>
      </c>
      <c r="I3817">
        <v>4</v>
      </c>
      <c r="J3817" t="s">
        <v>27</v>
      </c>
      <c r="K3817" t="s">
        <v>28</v>
      </c>
      <c r="L3817" s="1">
        <v>45688.999305555997</v>
      </c>
      <c r="M3817" t="s">
        <v>1333</v>
      </c>
      <c r="N3817" t="s">
        <v>1334</v>
      </c>
      <c r="O3817" t="s">
        <v>175</v>
      </c>
      <c r="P3817" t="s">
        <v>10094</v>
      </c>
      <c r="Q3817" t="s">
        <v>130</v>
      </c>
      <c r="R3817" t="s">
        <v>65</v>
      </c>
      <c r="S3817" t="s">
        <v>35</v>
      </c>
      <c r="T3817" t="s">
        <v>36</v>
      </c>
      <c r="U3817">
        <f>YEAR(Sheet1[[#This Row],[Schedule RetirementDate]])</f>
        <v>2025</v>
      </c>
    </row>
    <row r="3818" spans="1:21" x14ac:dyDescent="0.25">
      <c r="A3818" t="s">
        <v>20</v>
      </c>
      <c r="B3818" t="s">
        <v>10057</v>
      </c>
      <c r="C3818" t="s">
        <v>10095</v>
      </c>
      <c r="D3818" t="s">
        <v>10096</v>
      </c>
      <c r="E3818" t="s">
        <v>24</v>
      </c>
      <c r="F3818" s="1">
        <v>23744</v>
      </c>
      <c r="G3818" t="s">
        <v>52</v>
      </c>
      <c r="H3818" t="s">
        <v>77</v>
      </c>
      <c r="I3818">
        <v>3</v>
      </c>
      <c r="J3818" t="s">
        <v>27</v>
      </c>
      <c r="K3818" t="s">
        <v>28</v>
      </c>
      <c r="L3818" s="1">
        <v>45688.999988426003</v>
      </c>
      <c r="M3818" t="s">
        <v>1333</v>
      </c>
      <c r="N3818" t="s">
        <v>1334</v>
      </c>
      <c r="O3818" t="s">
        <v>175</v>
      </c>
      <c r="P3818" t="s">
        <v>10097</v>
      </c>
      <c r="Q3818" t="s">
        <v>64</v>
      </c>
      <c r="R3818" t="s">
        <v>65</v>
      </c>
      <c r="S3818" t="s">
        <v>138</v>
      </c>
      <c r="T3818" t="s">
        <v>36</v>
      </c>
      <c r="U3818">
        <f>YEAR(Sheet1[[#This Row],[Schedule RetirementDate]])</f>
        <v>2025</v>
      </c>
    </row>
    <row r="3819" spans="1:21" x14ac:dyDescent="0.25">
      <c r="A3819" t="s">
        <v>20</v>
      </c>
      <c r="B3819" t="s">
        <v>10057</v>
      </c>
      <c r="C3819" t="s">
        <v>10098</v>
      </c>
      <c r="D3819" t="s">
        <v>10099</v>
      </c>
      <c r="E3819" t="s">
        <v>24</v>
      </c>
      <c r="F3819" s="1">
        <v>21370</v>
      </c>
      <c r="G3819" t="s">
        <v>52</v>
      </c>
      <c r="H3819" t="s">
        <v>58</v>
      </c>
      <c r="I3819">
        <v>3</v>
      </c>
      <c r="J3819" t="s">
        <v>27</v>
      </c>
      <c r="K3819" t="s">
        <v>28</v>
      </c>
      <c r="L3819" s="1">
        <v>43312.999305555997</v>
      </c>
      <c r="M3819" t="s">
        <v>1333</v>
      </c>
      <c r="N3819" t="s">
        <v>1334</v>
      </c>
      <c r="O3819" t="s">
        <v>175</v>
      </c>
      <c r="P3819" t="s">
        <v>10100</v>
      </c>
      <c r="Q3819" t="s">
        <v>119</v>
      </c>
      <c r="R3819" t="s">
        <v>65</v>
      </c>
      <c r="S3819" t="s">
        <v>138</v>
      </c>
      <c r="T3819" t="s">
        <v>36</v>
      </c>
      <c r="U3819">
        <f>YEAR(Sheet1[[#This Row],[Schedule RetirementDate]])</f>
        <v>2018</v>
      </c>
    </row>
    <row r="3820" spans="1:21" x14ac:dyDescent="0.25">
      <c r="A3820" t="s">
        <v>20</v>
      </c>
      <c r="B3820" t="s">
        <v>10057</v>
      </c>
      <c r="C3820" t="s">
        <v>10101</v>
      </c>
      <c r="D3820" t="s">
        <v>685</v>
      </c>
      <c r="E3820" t="s">
        <v>24</v>
      </c>
      <c r="F3820" s="1">
        <v>28303</v>
      </c>
      <c r="G3820" t="s">
        <v>681</v>
      </c>
      <c r="H3820" t="s">
        <v>682</v>
      </c>
      <c r="I3820">
        <v>15</v>
      </c>
      <c r="J3820" t="s">
        <v>110</v>
      </c>
      <c r="K3820" t="s">
        <v>28</v>
      </c>
      <c r="L3820" s="1">
        <v>49490.999305555997</v>
      </c>
      <c r="M3820" t="s">
        <v>1333</v>
      </c>
      <c r="N3820" t="s">
        <v>1334</v>
      </c>
      <c r="O3820" t="s">
        <v>175</v>
      </c>
      <c r="P3820" t="s">
        <v>32</v>
      </c>
      <c r="Q3820" t="s">
        <v>130</v>
      </c>
      <c r="R3820" t="s">
        <v>65</v>
      </c>
      <c r="S3820" t="s">
        <v>35</v>
      </c>
      <c r="T3820" t="s">
        <v>36</v>
      </c>
      <c r="U3820">
        <f>YEAR(Sheet1[[#This Row],[Schedule RetirementDate]])</f>
        <v>2035</v>
      </c>
    </row>
    <row r="3821" spans="1:21" x14ac:dyDescent="0.25">
      <c r="A3821" t="s">
        <v>20</v>
      </c>
      <c r="B3821" t="s">
        <v>10057</v>
      </c>
      <c r="C3821" t="s">
        <v>10102</v>
      </c>
      <c r="D3821" t="s">
        <v>10103</v>
      </c>
      <c r="E3821" t="s">
        <v>24</v>
      </c>
      <c r="F3821" s="1">
        <v>26749</v>
      </c>
      <c r="G3821" t="s">
        <v>52</v>
      </c>
      <c r="H3821" t="s">
        <v>58</v>
      </c>
      <c r="I3821">
        <v>3</v>
      </c>
      <c r="J3821" t="s">
        <v>27</v>
      </c>
      <c r="K3821" t="s">
        <v>28</v>
      </c>
      <c r="L3821" s="1">
        <v>48669.999988426003</v>
      </c>
      <c r="M3821" t="s">
        <v>1333</v>
      </c>
      <c r="N3821" t="s">
        <v>1334</v>
      </c>
      <c r="O3821" t="s">
        <v>175</v>
      </c>
      <c r="P3821" t="s">
        <v>10104</v>
      </c>
      <c r="Q3821" t="s">
        <v>33</v>
      </c>
      <c r="R3821" t="s">
        <v>34</v>
      </c>
      <c r="S3821" t="s">
        <v>35</v>
      </c>
      <c r="T3821" t="s">
        <v>36</v>
      </c>
      <c r="U3821">
        <f>YEAR(Sheet1[[#This Row],[Schedule RetirementDate]])</f>
        <v>2033</v>
      </c>
    </row>
    <row r="3822" spans="1:21" x14ac:dyDescent="0.25">
      <c r="A3822" t="s">
        <v>20</v>
      </c>
      <c r="B3822" t="s">
        <v>10057</v>
      </c>
      <c r="C3822" t="s">
        <v>10105</v>
      </c>
      <c r="D3822" t="s">
        <v>10106</v>
      </c>
      <c r="E3822" t="s">
        <v>24</v>
      </c>
      <c r="F3822" s="1">
        <v>29967</v>
      </c>
      <c r="G3822" t="s">
        <v>625</v>
      </c>
      <c r="H3822" t="s">
        <v>686</v>
      </c>
      <c r="I3822">
        <v>4</v>
      </c>
      <c r="J3822" t="s">
        <v>27</v>
      </c>
      <c r="K3822" t="s">
        <v>28</v>
      </c>
      <c r="L3822" s="1">
        <v>51897.999305555997</v>
      </c>
      <c r="M3822" t="s">
        <v>1333</v>
      </c>
      <c r="N3822" t="s">
        <v>1334</v>
      </c>
      <c r="O3822" t="s">
        <v>175</v>
      </c>
      <c r="P3822" t="s">
        <v>10107</v>
      </c>
      <c r="Q3822" t="s">
        <v>126</v>
      </c>
      <c r="R3822" t="s">
        <v>43</v>
      </c>
      <c r="S3822" t="s">
        <v>44</v>
      </c>
      <c r="T3822" t="s">
        <v>60</v>
      </c>
      <c r="U3822">
        <f>YEAR(Sheet1[[#This Row],[Schedule RetirementDate]])</f>
        <v>2042</v>
      </c>
    </row>
    <row r="3823" spans="1:21" x14ac:dyDescent="0.25">
      <c r="A3823" t="s">
        <v>20</v>
      </c>
      <c r="B3823" t="s">
        <v>10057</v>
      </c>
      <c r="C3823" t="s">
        <v>10108</v>
      </c>
      <c r="D3823" t="s">
        <v>10109</v>
      </c>
      <c r="E3823" t="s">
        <v>24</v>
      </c>
      <c r="F3823" s="1">
        <v>24511</v>
      </c>
      <c r="G3823" t="s">
        <v>25</v>
      </c>
      <c r="H3823" t="s">
        <v>105</v>
      </c>
      <c r="I3823">
        <v>83</v>
      </c>
      <c r="J3823" t="s">
        <v>27</v>
      </c>
      <c r="K3823" t="s">
        <v>28</v>
      </c>
      <c r="L3823" s="1">
        <v>46446.999305555997</v>
      </c>
      <c r="M3823" t="s">
        <v>1333</v>
      </c>
      <c r="N3823" t="s">
        <v>1334</v>
      </c>
      <c r="O3823" t="s">
        <v>175</v>
      </c>
      <c r="P3823" t="s">
        <v>10110</v>
      </c>
      <c r="Q3823" t="s">
        <v>130</v>
      </c>
      <c r="R3823" t="s">
        <v>65</v>
      </c>
      <c r="S3823" t="s">
        <v>35</v>
      </c>
      <c r="T3823" t="s">
        <v>36</v>
      </c>
      <c r="U3823">
        <f>YEAR(Sheet1[[#This Row],[Schedule RetirementDate]])</f>
        <v>2027</v>
      </c>
    </row>
    <row r="3824" spans="1:21" x14ac:dyDescent="0.25">
      <c r="A3824" t="s">
        <v>20</v>
      </c>
      <c r="B3824" t="s">
        <v>10057</v>
      </c>
      <c r="C3824" t="s">
        <v>10111</v>
      </c>
      <c r="D3824" t="s">
        <v>10112</v>
      </c>
      <c r="E3824" t="s">
        <v>24</v>
      </c>
      <c r="F3824" s="1">
        <v>22397</v>
      </c>
      <c r="G3824" t="s">
        <v>25</v>
      </c>
      <c r="H3824" t="s">
        <v>26</v>
      </c>
      <c r="I3824">
        <v>83</v>
      </c>
      <c r="J3824" t="s">
        <v>27</v>
      </c>
      <c r="K3824" t="s">
        <v>28</v>
      </c>
      <c r="L3824" s="1">
        <v>44316.999988426003</v>
      </c>
      <c r="M3824" t="s">
        <v>1333</v>
      </c>
      <c r="N3824" t="s">
        <v>1334</v>
      </c>
      <c r="O3824" t="s">
        <v>175</v>
      </c>
      <c r="P3824" t="s">
        <v>10113</v>
      </c>
      <c r="Q3824" t="s">
        <v>49</v>
      </c>
      <c r="R3824" t="s">
        <v>34</v>
      </c>
      <c r="S3824" t="s">
        <v>138</v>
      </c>
      <c r="T3824" t="s">
        <v>36</v>
      </c>
      <c r="U3824">
        <f>YEAR(Sheet1[[#This Row],[Schedule RetirementDate]])</f>
        <v>2021</v>
      </c>
    </row>
    <row r="3825" spans="1:21" x14ac:dyDescent="0.25">
      <c r="A3825" t="s">
        <v>20</v>
      </c>
      <c r="B3825" t="s">
        <v>10057</v>
      </c>
      <c r="C3825" t="s">
        <v>10114</v>
      </c>
      <c r="D3825" t="s">
        <v>10115</v>
      </c>
      <c r="E3825" t="s">
        <v>39</v>
      </c>
      <c r="F3825" s="1">
        <v>22883</v>
      </c>
      <c r="G3825" t="s">
        <v>52</v>
      </c>
      <c r="H3825" t="s">
        <v>77</v>
      </c>
      <c r="I3825">
        <v>3</v>
      </c>
      <c r="J3825" t="s">
        <v>27</v>
      </c>
      <c r="K3825" t="s">
        <v>28</v>
      </c>
      <c r="L3825" s="1">
        <v>44834.999988426003</v>
      </c>
      <c r="M3825" t="s">
        <v>1333</v>
      </c>
      <c r="N3825" t="s">
        <v>1334</v>
      </c>
      <c r="O3825" t="s">
        <v>175</v>
      </c>
      <c r="P3825" t="s">
        <v>552</v>
      </c>
      <c r="Q3825" t="s">
        <v>156</v>
      </c>
      <c r="R3825" t="s">
        <v>157</v>
      </c>
      <c r="S3825" t="s">
        <v>35</v>
      </c>
      <c r="T3825" t="s">
        <v>36</v>
      </c>
      <c r="U3825">
        <f>YEAR(Sheet1[[#This Row],[Schedule RetirementDate]])</f>
        <v>2022</v>
      </c>
    </row>
    <row r="3826" spans="1:21" x14ac:dyDescent="0.25">
      <c r="A3826" t="s">
        <v>20</v>
      </c>
      <c r="B3826" t="s">
        <v>10057</v>
      </c>
      <c r="C3826" t="s">
        <v>10116</v>
      </c>
      <c r="D3826" t="s">
        <v>10117</v>
      </c>
      <c r="E3826" t="s">
        <v>39</v>
      </c>
      <c r="F3826" s="1">
        <v>28553</v>
      </c>
      <c r="G3826" t="s">
        <v>625</v>
      </c>
      <c r="H3826" t="s">
        <v>105</v>
      </c>
      <c r="I3826">
        <v>4</v>
      </c>
      <c r="J3826" t="s">
        <v>27</v>
      </c>
      <c r="K3826" t="s">
        <v>28</v>
      </c>
      <c r="L3826" s="1">
        <v>50495.999305555997</v>
      </c>
      <c r="M3826" t="s">
        <v>1333</v>
      </c>
      <c r="N3826" t="s">
        <v>1334</v>
      </c>
      <c r="O3826" t="s">
        <v>175</v>
      </c>
      <c r="P3826" t="s">
        <v>10118</v>
      </c>
      <c r="Q3826" t="s">
        <v>130</v>
      </c>
      <c r="R3826" t="s">
        <v>65</v>
      </c>
      <c r="S3826" t="s">
        <v>35</v>
      </c>
      <c r="T3826" t="s">
        <v>36</v>
      </c>
      <c r="U3826">
        <f>YEAR(Sheet1[[#This Row],[Schedule RetirementDate]])</f>
        <v>2038</v>
      </c>
    </row>
    <row r="3827" spans="1:21" x14ac:dyDescent="0.25">
      <c r="A3827" t="s">
        <v>20</v>
      </c>
      <c r="B3827" t="s">
        <v>10057</v>
      </c>
      <c r="C3827" t="s">
        <v>10119</v>
      </c>
      <c r="D3827" t="s">
        <v>10120</v>
      </c>
      <c r="E3827" t="s">
        <v>39</v>
      </c>
      <c r="F3827" s="1">
        <v>26472</v>
      </c>
      <c r="G3827" t="s">
        <v>52</v>
      </c>
      <c r="H3827" t="s">
        <v>58</v>
      </c>
      <c r="I3827">
        <v>3</v>
      </c>
      <c r="J3827" t="s">
        <v>27</v>
      </c>
      <c r="K3827" t="s">
        <v>28</v>
      </c>
      <c r="L3827" s="1">
        <v>48395.999988426003</v>
      </c>
      <c r="M3827" t="s">
        <v>1333</v>
      </c>
      <c r="N3827" t="s">
        <v>1334</v>
      </c>
      <c r="O3827" t="s">
        <v>175</v>
      </c>
      <c r="P3827">
        <v>5023</v>
      </c>
      <c r="Q3827" t="s">
        <v>130</v>
      </c>
      <c r="R3827" t="s">
        <v>65</v>
      </c>
      <c r="S3827" t="s">
        <v>35</v>
      </c>
      <c r="T3827" t="s">
        <v>36</v>
      </c>
      <c r="U3827">
        <f>YEAR(Sheet1[[#This Row],[Schedule RetirementDate]])</f>
        <v>2032</v>
      </c>
    </row>
    <row r="3828" spans="1:21" x14ac:dyDescent="0.25">
      <c r="A3828" t="s">
        <v>20</v>
      </c>
      <c r="B3828" t="s">
        <v>10057</v>
      </c>
      <c r="C3828" t="s">
        <v>10121</v>
      </c>
      <c r="D3828" t="s">
        <v>10122</v>
      </c>
      <c r="E3828" t="s">
        <v>24</v>
      </c>
      <c r="F3828" s="1">
        <v>22692</v>
      </c>
      <c r="G3828" t="s">
        <v>52</v>
      </c>
      <c r="H3828" t="s">
        <v>77</v>
      </c>
      <c r="I3828">
        <v>3</v>
      </c>
      <c r="J3828" t="s">
        <v>27</v>
      </c>
      <c r="K3828" t="s">
        <v>28</v>
      </c>
      <c r="L3828" s="1">
        <v>44620.999988426003</v>
      </c>
      <c r="M3828" t="s">
        <v>1333</v>
      </c>
      <c r="N3828" t="s">
        <v>1334</v>
      </c>
      <c r="O3828" t="s">
        <v>175</v>
      </c>
      <c r="P3828" t="s">
        <v>10123</v>
      </c>
      <c r="Q3828" t="s">
        <v>64</v>
      </c>
      <c r="R3828" t="s">
        <v>65</v>
      </c>
      <c r="S3828" t="s">
        <v>35</v>
      </c>
      <c r="T3828" t="s">
        <v>36</v>
      </c>
      <c r="U3828">
        <f>YEAR(Sheet1[[#This Row],[Schedule RetirementDate]])</f>
        <v>2022</v>
      </c>
    </row>
    <row r="3829" spans="1:21" x14ac:dyDescent="0.25">
      <c r="A3829" t="s">
        <v>20</v>
      </c>
      <c r="B3829" t="s">
        <v>10057</v>
      </c>
      <c r="C3829" t="s">
        <v>10124</v>
      </c>
      <c r="D3829" t="s">
        <v>10125</v>
      </c>
      <c r="E3829" t="s">
        <v>24</v>
      </c>
      <c r="F3829" s="1">
        <v>29412</v>
      </c>
      <c r="G3829" t="s">
        <v>52</v>
      </c>
      <c r="H3829" t="s">
        <v>53</v>
      </c>
      <c r="I3829">
        <v>3</v>
      </c>
      <c r="J3829" t="s">
        <v>27</v>
      </c>
      <c r="K3829" t="s">
        <v>28</v>
      </c>
      <c r="L3829" s="1">
        <v>51348.999988426003</v>
      </c>
      <c r="M3829" t="s">
        <v>1333</v>
      </c>
      <c r="N3829" t="s">
        <v>1334</v>
      </c>
      <c r="O3829" t="s">
        <v>175</v>
      </c>
      <c r="P3829" t="s">
        <v>32</v>
      </c>
      <c r="Q3829" t="s">
        <v>82</v>
      </c>
      <c r="R3829" t="s">
        <v>83</v>
      </c>
      <c r="S3829" t="s">
        <v>35</v>
      </c>
      <c r="T3829" t="s">
        <v>36</v>
      </c>
      <c r="U3829">
        <f>YEAR(Sheet1[[#This Row],[Schedule RetirementDate]])</f>
        <v>2040</v>
      </c>
    </row>
    <row r="3830" spans="1:21" x14ac:dyDescent="0.25">
      <c r="A3830" t="s">
        <v>20</v>
      </c>
      <c r="B3830" t="s">
        <v>10057</v>
      </c>
      <c r="C3830" t="s">
        <v>10126</v>
      </c>
      <c r="D3830" t="s">
        <v>10127</v>
      </c>
      <c r="E3830" t="s">
        <v>39</v>
      </c>
      <c r="F3830" s="1">
        <v>28469</v>
      </c>
      <c r="G3830" t="s">
        <v>625</v>
      </c>
      <c r="H3830" t="s">
        <v>646</v>
      </c>
      <c r="I3830">
        <v>4</v>
      </c>
      <c r="J3830" t="s">
        <v>27</v>
      </c>
      <c r="K3830" t="s">
        <v>28</v>
      </c>
      <c r="L3830" s="1">
        <v>50405.999305555997</v>
      </c>
      <c r="M3830" t="s">
        <v>1333</v>
      </c>
      <c r="N3830" t="s">
        <v>1334</v>
      </c>
      <c r="O3830" t="s">
        <v>175</v>
      </c>
      <c r="P3830" t="s">
        <v>10128</v>
      </c>
      <c r="Q3830" t="s">
        <v>130</v>
      </c>
      <c r="R3830" t="s">
        <v>65</v>
      </c>
      <c r="S3830" t="s">
        <v>35</v>
      </c>
      <c r="T3830" t="s">
        <v>36</v>
      </c>
      <c r="U3830">
        <f>YEAR(Sheet1[[#This Row],[Schedule RetirementDate]])</f>
        <v>2037</v>
      </c>
    </row>
    <row r="3831" spans="1:21" x14ac:dyDescent="0.25">
      <c r="A3831" t="s">
        <v>20</v>
      </c>
      <c r="B3831" t="s">
        <v>10057</v>
      </c>
      <c r="C3831" t="s">
        <v>10129</v>
      </c>
      <c r="D3831" t="s">
        <v>10130</v>
      </c>
      <c r="E3831" t="s">
        <v>39</v>
      </c>
      <c r="F3831" s="1">
        <v>23367</v>
      </c>
      <c r="G3831" t="s">
        <v>52</v>
      </c>
      <c r="H3831" t="s">
        <v>53</v>
      </c>
      <c r="I3831">
        <v>3</v>
      </c>
      <c r="J3831" t="s">
        <v>27</v>
      </c>
      <c r="K3831" t="s">
        <v>28</v>
      </c>
      <c r="L3831" s="1">
        <v>45291.999988426003</v>
      </c>
      <c r="M3831" t="s">
        <v>1333</v>
      </c>
      <c r="N3831" t="s">
        <v>1334</v>
      </c>
      <c r="O3831" t="s">
        <v>175</v>
      </c>
      <c r="P3831" t="s">
        <v>552</v>
      </c>
      <c r="Q3831" t="s">
        <v>156</v>
      </c>
      <c r="R3831" t="s">
        <v>157</v>
      </c>
      <c r="S3831" t="s">
        <v>35</v>
      </c>
      <c r="T3831" t="s">
        <v>36</v>
      </c>
      <c r="U3831">
        <f>YEAR(Sheet1[[#This Row],[Schedule RetirementDate]])</f>
        <v>2023</v>
      </c>
    </row>
    <row r="3832" spans="1:21" x14ac:dyDescent="0.25">
      <c r="A3832" t="s">
        <v>20</v>
      </c>
      <c r="B3832" t="s">
        <v>10057</v>
      </c>
      <c r="C3832" t="s">
        <v>10131</v>
      </c>
      <c r="D3832" t="s">
        <v>10132</v>
      </c>
      <c r="E3832" t="s">
        <v>39</v>
      </c>
      <c r="F3832" s="1">
        <v>24922</v>
      </c>
      <c r="G3832" t="s">
        <v>605</v>
      </c>
      <c r="H3832" t="s">
        <v>164</v>
      </c>
      <c r="I3832">
        <v>100</v>
      </c>
      <c r="J3832" t="s">
        <v>110</v>
      </c>
      <c r="K3832" t="s">
        <v>28</v>
      </c>
      <c r="L3832" s="1">
        <v>46112.999305555997</v>
      </c>
      <c r="M3832" t="s">
        <v>1333</v>
      </c>
      <c r="N3832" t="s">
        <v>1334</v>
      </c>
      <c r="O3832" t="s">
        <v>175</v>
      </c>
      <c r="P3832" t="s">
        <v>32</v>
      </c>
      <c r="Q3832" t="s">
        <v>156</v>
      </c>
      <c r="R3832" t="s">
        <v>157</v>
      </c>
      <c r="S3832" t="s">
        <v>138</v>
      </c>
      <c r="T3832" t="s">
        <v>36</v>
      </c>
      <c r="U3832">
        <f>YEAR(Sheet1[[#This Row],[Schedule RetirementDate]])</f>
        <v>2026</v>
      </c>
    </row>
    <row r="3833" spans="1:21" x14ac:dyDescent="0.25">
      <c r="A3833" t="s">
        <v>20</v>
      </c>
      <c r="B3833" t="s">
        <v>10057</v>
      </c>
      <c r="C3833" t="s">
        <v>10133</v>
      </c>
      <c r="D3833" t="s">
        <v>10134</v>
      </c>
      <c r="E3833" t="s">
        <v>24</v>
      </c>
      <c r="F3833" s="1">
        <v>28867</v>
      </c>
      <c r="G3833" t="s">
        <v>52</v>
      </c>
      <c r="H3833" t="s">
        <v>53</v>
      </c>
      <c r="I3833">
        <v>3</v>
      </c>
      <c r="J3833" t="s">
        <v>27</v>
      </c>
      <c r="K3833" t="s">
        <v>28</v>
      </c>
      <c r="L3833" s="1">
        <v>50801.999988426003</v>
      </c>
      <c r="M3833" t="s">
        <v>1333</v>
      </c>
      <c r="N3833" t="s">
        <v>1334</v>
      </c>
      <c r="O3833" t="s">
        <v>175</v>
      </c>
      <c r="P3833" t="s">
        <v>10135</v>
      </c>
      <c r="Q3833" t="s">
        <v>119</v>
      </c>
      <c r="R3833" t="s">
        <v>65</v>
      </c>
      <c r="S3833" t="s">
        <v>138</v>
      </c>
      <c r="T3833" t="s">
        <v>36</v>
      </c>
      <c r="U3833">
        <f>YEAR(Sheet1[[#This Row],[Schedule RetirementDate]])</f>
        <v>2039</v>
      </c>
    </row>
    <row r="3834" spans="1:21" x14ac:dyDescent="0.25">
      <c r="A3834" t="s">
        <v>20</v>
      </c>
      <c r="B3834" t="s">
        <v>10057</v>
      </c>
      <c r="C3834" t="s">
        <v>10136</v>
      </c>
      <c r="D3834" t="s">
        <v>10137</v>
      </c>
      <c r="E3834" t="s">
        <v>24</v>
      </c>
      <c r="F3834" s="1">
        <v>30908</v>
      </c>
      <c r="G3834" t="s">
        <v>52</v>
      </c>
      <c r="H3834" t="s">
        <v>77</v>
      </c>
      <c r="I3834">
        <v>3</v>
      </c>
      <c r="J3834" t="s">
        <v>27</v>
      </c>
      <c r="K3834" t="s">
        <v>89</v>
      </c>
      <c r="L3834" s="1">
        <v>52840.999988426003</v>
      </c>
      <c r="M3834" t="s">
        <v>1333</v>
      </c>
      <c r="N3834" t="s">
        <v>1334</v>
      </c>
      <c r="O3834" t="s">
        <v>175</v>
      </c>
      <c r="P3834" t="s">
        <v>10138</v>
      </c>
      <c r="Q3834" t="s">
        <v>33</v>
      </c>
      <c r="R3834" t="s">
        <v>34</v>
      </c>
      <c r="S3834" t="s">
        <v>35</v>
      </c>
      <c r="T3834" t="s">
        <v>36</v>
      </c>
      <c r="U3834">
        <f>YEAR(Sheet1[[#This Row],[Schedule RetirementDate]])</f>
        <v>2044</v>
      </c>
    </row>
    <row r="3835" spans="1:21" x14ac:dyDescent="0.25">
      <c r="A3835" t="s">
        <v>20</v>
      </c>
      <c r="B3835" t="s">
        <v>10057</v>
      </c>
      <c r="C3835" t="s">
        <v>10139</v>
      </c>
      <c r="D3835" t="s">
        <v>10140</v>
      </c>
      <c r="E3835" t="s">
        <v>24</v>
      </c>
      <c r="F3835" s="1">
        <v>21826</v>
      </c>
      <c r="G3835" t="s">
        <v>25</v>
      </c>
      <c r="H3835" t="s">
        <v>26</v>
      </c>
      <c r="I3835">
        <v>83</v>
      </c>
      <c r="J3835" t="s">
        <v>27</v>
      </c>
      <c r="K3835" t="s">
        <v>28</v>
      </c>
      <c r="L3835" s="1">
        <v>43769.999988426003</v>
      </c>
      <c r="M3835" t="s">
        <v>1333</v>
      </c>
      <c r="N3835" t="s">
        <v>1334</v>
      </c>
      <c r="O3835" t="s">
        <v>175</v>
      </c>
      <c r="P3835" t="s">
        <v>10141</v>
      </c>
      <c r="Q3835" t="s">
        <v>82</v>
      </c>
      <c r="R3835" t="s">
        <v>83</v>
      </c>
      <c r="S3835" t="s">
        <v>138</v>
      </c>
      <c r="T3835" t="s">
        <v>36</v>
      </c>
      <c r="U3835">
        <f>YEAR(Sheet1[[#This Row],[Schedule RetirementDate]])</f>
        <v>2019</v>
      </c>
    </row>
    <row r="3836" spans="1:21" x14ac:dyDescent="0.25">
      <c r="A3836" t="s">
        <v>20</v>
      </c>
      <c r="B3836" t="s">
        <v>10057</v>
      </c>
      <c r="C3836" t="s">
        <v>10142</v>
      </c>
      <c r="D3836" t="s">
        <v>10143</v>
      </c>
      <c r="E3836" t="s">
        <v>39</v>
      </c>
      <c r="F3836" s="1">
        <v>29104</v>
      </c>
      <c r="G3836" t="s">
        <v>52</v>
      </c>
      <c r="H3836" t="s">
        <v>1983</v>
      </c>
      <c r="I3836">
        <v>3</v>
      </c>
      <c r="J3836" t="s">
        <v>27</v>
      </c>
      <c r="K3836" t="s">
        <v>28</v>
      </c>
      <c r="L3836" s="1">
        <v>51043.999305555997</v>
      </c>
      <c r="M3836" t="s">
        <v>1333</v>
      </c>
      <c r="N3836" t="s">
        <v>1334</v>
      </c>
      <c r="O3836" t="s">
        <v>175</v>
      </c>
      <c r="P3836">
        <v>577</v>
      </c>
      <c r="Q3836" t="s">
        <v>130</v>
      </c>
      <c r="R3836" t="s">
        <v>65</v>
      </c>
      <c r="S3836" t="s">
        <v>35</v>
      </c>
      <c r="T3836" t="s">
        <v>36</v>
      </c>
      <c r="U3836">
        <f>YEAR(Sheet1[[#This Row],[Schedule RetirementDate]])</f>
        <v>2039</v>
      </c>
    </row>
    <row r="3837" spans="1:21" x14ac:dyDescent="0.25">
      <c r="A3837" t="s">
        <v>20</v>
      </c>
      <c r="B3837" t="s">
        <v>10144</v>
      </c>
      <c r="C3837" t="s">
        <v>10145</v>
      </c>
      <c r="D3837" t="s">
        <v>143</v>
      </c>
      <c r="E3837" t="s">
        <v>24</v>
      </c>
      <c r="F3837" s="1">
        <v>29626</v>
      </c>
      <c r="G3837" t="s">
        <v>4302</v>
      </c>
      <c r="H3837" t="s">
        <v>105</v>
      </c>
      <c r="I3837">
        <v>15</v>
      </c>
      <c r="J3837" t="s">
        <v>110</v>
      </c>
      <c r="K3837" t="s">
        <v>28</v>
      </c>
      <c r="L3837" s="1">
        <v>50829.999988426003</v>
      </c>
      <c r="M3837" t="s">
        <v>32</v>
      </c>
      <c r="N3837" t="s">
        <v>32</v>
      </c>
      <c r="O3837" t="s">
        <v>117</v>
      </c>
      <c r="P3837" t="s">
        <v>10146</v>
      </c>
      <c r="Q3837" t="s">
        <v>42</v>
      </c>
      <c r="R3837" t="s">
        <v>43</v>
      </c>
      <c r="S3837" t="s">
        <v>44</v>
      </c>
      <c r="T3837" t="s">
        <v>36</v>
      </c>
      <c r="U3837">
        <f>YEAR(Sheet1[[#This Row],[Schedule RetirementDate]])</f>
        <v>2039</v>
      </c>
    </row>
    <row r="3838" spans="1:21" x14ac:dyDescent="0.25">
      <c r="A3838" t="s">
        <v>20</v>
      </c>
      <c r="B3838" t="s">
        <v>10147</v>
      </c>
      <c r="C3838" t="s">
        <v>10148</v>
      </c>
      <c r="D3838" t="s">
        <v>3348</v>
      </c>
      <c r="E3838" t="s">
        <v>24</v>
      </c>
      <c r="F3838" s="1">
        <v>27832</v>
      </c>
      <c r="G3838" t="s">
        <v>192</v>
      </c>
      <c r="H3838" t="s">
        <v>32</v>
      </c>
      <c r="I3838">
        <v>11</v>
      </c>
      <c r="J3838" t="s">
        <v>110</v>
      </c>
      <c r="K3838" t="s">
        <v>179</v>
      </c>
      <c r="L3838" s="1">
        <v>49034.999305555997</v>
      </c>
      <c r="M3838" t="s">
        <v>115</v>
      </c>
      <c r="N3838" t="s">
        <v>788</v>
      </c>
      <c r="O3838" t="s">
        <v>117</v>
      </c>
      <c r="P3838" t="s">
        <v>10149</v>
      </c>
      <c r="Q3838" t="s">
        <v>33</v>
      </c>
      <c r="R3838" t="s">
        <v>34</v>
      </c>
      <c r="S3838" t="s">
        <v>35</v>
      </c>
      <c r="T3838" t="s">
        <v>36</v>
      </c>
      <c r="U3838">
        <f>YEAR(Sheet1[[#This Row],[Schedule RetirementDate]])</f>
        <v>2034</v>
      </c>
    </row>
    <row r="3839" spans="1:21" x14ac:dyDescent="0.25">
      <c r="A3839" t="s">
        <v>20</v>
      </c>
      <c r="B3839" t="s">
        <v>10147</v>
      </c>
      <c r="C3839" t="s">
        <v>10150</v>
      </c>
      <c r="D3839" t="s">
        <v>3393</v>
      </c>
      <c r="E3839" t="s">
        <v>24</v>
      </c>
      <c r="F3839" s="1">
        <v>31028</v>
      </c>
      <c r="G3839" t="s">
        <v>52</v>
      </c>
      <c r="H3839" t="s">
        <v>58</v>
      </c>
      <c r="I3839">
        <v>3</v>
      </c>
      <c r="J3839" t="s">
        <v>27</v>
      </c>
      <c r="K3839" t="s">
        <v>89</v>
      </c>
      <c r="L3839" s="1">
        <v>52962.999988426003</v>
      </c>
      <c r="M3839" t="s">
        <v>115</v>
      </c>
      <c r="N3839" t="s">
        <v>788</v>
      </c>
      <c r="O3839" t="s">
        <v>117</v>
      </c>
      <c r="P3839">
        <v>282</v>
      </c>
      <c r="Q3839" t="s">
        <v>119</v>
      </c>
      <c r="R3839" t="s">
        <v>65</v>
      </c>
      <c r="S3839" t="s">
        <v>35</v>
      </c>
      <c r="T3839" t="s">
        <v>36</v>
      </c>
      <c r="U3839">
        <f>YEAR(Sheet1[[#This Row],[Schedule RetirementDate]])</f>
        <v>2044</v>
      </c>
    </row>
    <row r="3840" spans="1:21" x14ac:dyDescent="0.25">
      <c r="A3840" t="s">
        <v>20</v>
      </c>
      <c r="B3840" t="s">
        <v>10147</v>
      </c>
      <c r="C3840" t="s">
        <v>10151</v>
      </c>
      <c r="D3840" t="s">
        <v>10152</v>
      </c>
      <c r="E3840" t="s">
        <v>39</v>
      </c>
      <c r="F3840" s="1">
        <v>22435</v>
      </c>
      <c r="G3840" t="s">
        <v>52</v>
      </c>
      <c r="H3840" t="s">
        <v>58</v>
      </c>
      <c r="I3840">
        <v>3</v>
      </c>
      <c r="J3840" t="s">
        <v>27</v>
      </c>
      <c r="K3840" t="s">
        <v>28</v>
      </c>
      <c r="L3840" s="1">
        <v>44377.999988426003</v>
      </c>
      <c r="M3840" t="s">
        <v>115</v>
      </c>
      <c r="N3840" t="s">
        <v>788</v>
      </c>
      <c r="O3840" t="s">
        <v>117</v>
      </c>
      <c r="P3840" t="s">
        <v>10153</v>
      </c>
      <c r="Q3840" t="s">
        <v>130</v>
      </c>
      <c r="R3840" t="s">
        <v>65</v>
      </c>
      <c r="S3840" t="s">
        <v>35</v>
      </c>
      <c r="T3840" t="s">
        <v>36</v>
      </c>
      <c r="U3840">
        <f>YEAR(Sheet1[[#This Row],[Schedule RetirementDate]])</f>
        <v>2021</v>
      </c>
    </row>
    <row r="3841" spans="1:21" x14ac:dyDescent="0.25">
      <c r="A3841" t="s">
        <v>20</v>
      </c>
      <c r="B3841" t="s">
        <v>10147</v>
      </c>
      <c r="C3841" t="s">
        <v>10154</v>
      </c>
      <c r="D3841" t="s">
        <v>10155</v>
      </c>
      <c r="E3841" t="s">
        <v>39</v>
      </c>
      <c r="F3841" s="1">
        <v>24797</v>
      </c>
      <c r="G3841" t="s">
        <v>625</v>
      </c>
      <c r="H3841" t="s">
        <v>646</v>
      </c>
      <c r="I3841">
        <v>4</v>
      </c>
      <c r="J3841" t="s">
        <v>27</v>
      </c>
      <c r="K3841" t="s">
        <v>28</v>
      </c>
      <c r="L3841" s="1">
        <v>46721.999988426003</v>
      </c>
      <c r="M3841" t="s">
        <v>115</v>
      </c>
      <c r="N3841" t="s">
        <v>788</v>
      </c>
      <c r="O3841" t="s">
        <v>117</v>
      </c>
      <c r="P3841" t="s">
        <v>10156</v>
      </c>
      <c r="Q3841" t="s">
        <v>130</v>
      </c>
      <c r="R3841" t="s">
        <v>65</v>
      </c>
      <c r="S3841" t="s">
        <v>35</v>
      </c>
      <c r="T3841" t="s">
        <v>36</v>
      </c>
      <c r="U3841">
        <f>YEAR(Sheet1[[#This Row],[Schedule RetirementDate]])</f>
        <v>2027</v>
      </c>
    </row>
    <row r="3842" spans="1:21" x14ac:dyDescent="0.25">
      <c r="A3842" t="s">
        <v>20</v>
      </c>
      <c r="B3842" t="s">
        <v>10147</v>
      </c>
      <c r="C3842" t="s">
        <v>10157</v>
      </c>
      <c r="D3842" t="s">
        <v>3607</v>
      </c>
      <c r="E3842" t="s">
        <v>24</v>
      </c>
      <c r="F3842" s="1">
        <v>27822</v>
      </c>
      <c r="G3842" t="s">
        <v>625</v>
      </c>
      <c r="H3842" t="s">
        <v>1077</v>
      </c>
      <c r="I3842">
        <v>4</v>
      </c>
      <c r="J3842" t="s">
        <v>27</v>
      </c>
      <c r="K3842" t="s">
        <v>28</v>
      </c>
      <c r="L3842" s="1">
        <v>49765.999988426003</v>
      </c>
      <c r="M3842" t="s">
        <v>115</v>
      </c>
      <c r="N3842" t="s">
        <v>788</v>
      </c>
      <c r="O3842" t="s">
        <v>117</v>
      </c>
      <c r="P3842" t="s">
        <v>10158</v>
      </c>
      <c r="Q3842" t="s">
        <v>49</v>
      </c>
      <c r="R3842" t="s">
        <v>34</v>
      </c>
      <c r="S3842" t="s">
        <v>138</v>
      </c>
      <c r="T3842" t="s">
        <v>36</v>
      </c>
      <c r="U3842">
        <f>YEAR(Sheet1[[#This Row],[Schedule RetirementDate]])</f>
        <v>2036</v>
      </c>
    </row>
    <row r="3843" spans="1:21" x14ac:dyDescent="0.25">
      <c r="A3843" t="s">
        <v>20</v>
      </c>
      <c r="B3843" t="s">
        <v>10147</v>
      </c>
      <c r="C3843" t="s">
        <v>10159</v>
      </c>
      <c r="D3843" t="s">
        <v>10160</v>
      </c>
      <c r="E3843" t="s">
        <v>39</v>
      </c>
      <c r="F3843" s="1">
        <v>28506</v>
      </c>
      <c r="G3843" t="s">
        <v>52</v>
      </c>
      <c r="H3843" t="s">
        <v>53</v>
      </c>
      <c r="I3843">
        <v>3</v>
      </c>
      <c r="J3843" t="s">
        <v>27</v>
      </c>
      <c r="K3843" t="s">
        <v>28</v>
      </c>
      <c r="L3843" s="1">
        <v>50436.999988426003</v>
      </c>
      <c r="M3843" t="s">
        <v>115</v>
      </c>
      <c r="N3843" t="s">
        <v>788</v>
      </c>
      <c r="O3843" t="s">
        <v>117</v>
      </c>
      <c r="P3843" t="s">
        <v>10161</v>
      </c>
      <c r="Q3843" t="s">
        <v>42</v>
      </c>
      <c r="R3843" t="s">
        <v>43</v>
      </c>
      <c r="S3843" t="s">
        <v>44</v>
      </c>
      <c r="T3843" t="s">
        <v>36</v>
      </c>
      <c r="U3843">
        <f>YEAR(Sheet1[[#This Row],[Schedule RetirementDate]])</f>
        <v>2038</v>
      </c>
    </row>
    <row r="3844" spans="1:21" x14ac:dyDescent="0.25">
      <c r="A3844" t="s">
        <v>20</v>
      </c>
      <c r="B3844" t="s">
        <v>10147</v>
      </c>
      <c r="C3844" t="s">
        <v>10162</v>
      </c>
      <c r="D3844" t="s">
        <v>10163</v>
      </c>
      <c r="E3844" t="s">
        <v>24</v>
      </c>
      <c r="F3844" s="1">
        <v>26164</v>
      </c>
      <c r="G3844" t="s">
        <v>25</v>
      </c>
      <c r="H3844" t="s">
        <v>26</v>
      </c>
      <c r="I3844">
        <v>83</v>
      </c>
      <c r="J3844" t="s">
        <v>27</v>
      </c>
      <c r="K3844" t="s">
        <v>28</v>
      </c>
      <c r="L3844" s="1">
        <v>48091.999988426003</v>
      </c>
      <c r="M3844" t="s">
        <v>115</v>
      </c>
      <c r="N3844" t="s">
        <v>788</v>
      </c>
      <c r="O3844" t="s">
        <v>117</v>
      </c>
      <c r="P3844" t="s">
        <v>10164</v>
      </c>
      <c r="Q3844" t="s">
        <v>130</v>
      </c>
      <c r="R3844" t="s">
        <v>65</v>
      </c>
      <c r="S3844" t="s">
        <v>35</v>
      </c>
      <c r="T3844" t="s">
        <v>36</v>
      </c>
      <c r="U3844">
        <f>YEAR(Sheet1[[#This Row],[Schedule RetirementDate]])</f>
        <v>2031</v>
      </c>
    </row>
    <row r="3845" spans="1:21" x14ac:dyDescent="0.25">
      <c r="A3845" t="s">
        <v>20</v>
      </c>
      <c r="B3845" t="s">
        <v>10147</v>
      </c>
      <c r="C3845" t="s">
        <v>10165</v>
      </c>
      <c r="D3845" t="s">
        <v>10166</v>
      </c>
      <c r="E3845" t="s">
        <v>39</v>
      </c>
      <c r="F3845" s="1">
        <v>27633</v>
      </c>
      <c r="G3845" t="s">
        <v>434</v>
      </c>
      <c r="H3845" t="s">
        <v>105</v>
      </c>
      <c r="I3845">
        <v>70</v>
      </c>
      <c r="J3845" t="s">
        <v>110</v>
      </c>
      <c r="K3845" t="s">
        <v>179</v>
      </c>
      <c r="L3845" s="1">
        <v>49187.999988426003</v>
      </c>
      <c r="M3845" t="s">
        <v>115</v>
      </c>
      <c r="N3845" t="s">
        <v>788</v>
      </c>
      <c r="O3845" t="s">
        <v>117</v>
      </c>
      <c r="P3845" t="s">
        <v>10167</v>
      </c>
      <c r="Q3845" t="s">
        <v>33</v>
      </c>
      <c r="R3845" t="s">
        <v>34</v>
      </c>
      <c r="S3845" t="s">
        <v>35</v>
      </c>
      <c r="T3845" t="s">
        <v>36</v>
      </c>
      <c r="U3845">
        <f>YEAR(Sheet1[[#This Row],[Schedule RetirementDate]])</f>
        <v>2034</v>
      </c>
    </row>
    <row r="3846" spans="1:21" x14ac:dyDescent="0.25">
      <c r="A3846" t="s">
        <v>20</v>
      </c>
      <c r="B3846" t="s">
        <v>10147</v>
      </c>
      <c r="C3846" t="s">
        <v>10168</v>
      </c>
      <c r="D3846" t="s">
        <v>1057</v>
      </c>
      <c r="E3846" t="s">
        <v>24</v>
      </c>
      <c r="F3846" s="1">
        <v>25588</v>
      </c>
      <c r="G3846" t="s">
        <v>331</v>
      </c>
      <c r="H3846" t="s">
        <v>105</v>
      </c>
      <c r="I3846">
        <v>101</v>
      </c>
      <c r="J3846" t="s">
        <v>27</v>
      </c>
      <c r="K3846" t="s">
        <v>28</v>
      </c>
      <c r="L3846" s="1">
        <v>47514.999305555997</v>
      </c>
      <c r="M3846" t="s">
        <v>115</v>
      </c>
      <c r="N3846" t="s">
        <v>788</v>
      </c>
      <c r="O3846" t="s">
        <v>117</v>
      </c>
      <c r="P3846" t="s">
        <v>10169</v>
      </c>
      <c r="Q3846" t="s">
        <v>42</v>
      </c>
      <c r="R3846" t="s">
        <v>43</v>
      </c>
      <c r="S3846" t="s">
        <v>44</v>
      </c>
      <c r="T3846" t="s">
        <v>36</v>
      </c>
      <c r="U3846">
        <f>YEAR(Sheet1[[#This Row],[Schedule RetirementDate]])</f>
        <v>2030</v>
      </c>
    </row>
    <row r="3847" spans="1:21" x14ac:dyDescent="0.25">
      <c r="A3847" t="s">
        <v>20</v>
      </c>
      <c r="B3847" t="s">
        <v>10147</v>
      </c>
      <c r="C3847" t="s">
        <v>10170</v>
      </c>
      <c r="D3847" t="s">
        <v>10171</v>
      </c>
      <c r="E3847" t="s">
        <v>24</v>
      </c>
      <c r="F3847" s="1">
        <v>30780</v>
      </c>
      <c r="G3847" t="s">
        <v>52</v>
      </c>
      <c r="H3847" t="s">
        <v>58</v>
      </c>
      <c r="I3847">
        <v>3</v>
      </c>
      <c r="J3847" t="s">
        <v>27</v>
      </c>
      <c r="K3847" t="s">
        <v>28</v>
      </c>
      <c r="L3847" s="1">
        <v>52717.999305555997</v>
      </c>
      <c r="M3847" t="s">
        <v>115</v>
      </c>
      <c r="N3847" t="s">
        <v>788</v>
      </c>
      <c r="O3847" t="s">
        <v>117</v>
      </c>
      <c r="P3847" t="s">
        <v>10172</v>
      </c>
      <c r="Q3847" t="s">
        <v>42</v>
      </c>
      <c r="R3847" t="s">
        <v>43</v>
      </c>
      <c r="S3847" t="s">
        <v>44</v>
      </c>
      <c r="T3847" t="s">
        <v>60</v>
      </c>
      <c r="U3847">
        <f>YEAR(Sheet1[[#This Row],[Schedule RetirementDate]])</f>
        <v>2044</v>
      </c>
    </row>
    <row r="3848" spans="1:21" x14ac:dyDescent="0.25">
      <c r="A3848" t="s">
        <v>20</v>
      </c>
      <c r="B3848" t="s">
        <v>10147</v>
      </c>
      <c r="C3848" t="s">
        <v>10173</v>
      </c>
      <c r="D3848" t="s">
        <v>10174</v>
      </c>
      <c r="E3848" t="s">
        <v>39</v>
      </c>
      <c r="F3848" s="1">
        <v>28131</v>
      </c>
      <c r="G3848" t="s">
        <v>151</v>
      </c>
      <c r="H3848" t="s">
        <v>105</v>
      </c>
      <c r="I3848">
        <v>70</v>
      </c>
      <c r="J3848" t="s">
        <v>110</v>
      </c>
      <c r="K3848" t="s">
        <v>28</v>
      </c>
      <c r="L3848" s="1">
        <v>49460.999988426003</v>
      </c>
      <c r="M3848" t="s">
        <v>115</v>
      </c>
      <c r="N3848" t="s">
        <v>788</v>
      </c>
      <c r="O3848" t="s">
        <v>117</v>
      </c>
      <c r="P3848" t="s">
        <v>10175</v>
      </c>
      <c r="Q3848" t="s">
        <v>130</v>
      </c>
      <c r="R3848" t="s">
        <v>65</v>
      </c>
      <c r="S3848" t="s">
        <v>35</v>
      </c>
      <c r="T3848" t="s">
        <v>36</v>
      </c>
      <c r="U3848">
        <f>YEAR(Sheet1[[#This Row],[Schedule RetirementDate]])</f>
        <v>2035</v>
      </c>
    </row>
    <row r="3849" spans="1:21" x14ac:dyDescent="0.25">
      <c r="A3849" t="s">
        <v>20</v>
      </c>
      <c r="B3849" t="s">
        <v>10147</v>
      </c>
      <c r="C3849" t="s">
        <v>10176</v>
      </c>
      <c r="D3849" t="s">
        <v>10177</v>
      </c>
      <c r="E3849" t="s">
        <v>39</v>
      </c>
      <c r="F3849" s="1">
        <v>30762</v>
      </c>
      <c r="G3849" t="s">
        <v>52</v>
      </c>
      <c r="H3849" t="s">
        <v>452</v>
      </c>
      <c r="I3849">
        <v>3</v>
      </c>
      <c r="J3849" t="s">
        <v>27</v>
      </c>
      <c r="K3849" t="s">
        <v>28</v>
      </c>
      <c r="L3849" s="1">
        <v>52687.999305555997</v>
      </c>
      <c r="M3849" t="s">
        <v>115</v>
      </c>
      <c r="N3849" t="s">
        <v>788</v>
      </c>
      <c r="O3849" t="s">
        <v>117</v>
      </c>
      <c r="P3849" t="s">
        <v>10178</v>
      </c>
      <c r="Q3849" t="s">
        <v>42</v>
      </c>
      <c r="R3849" t="s">
        <v>43</v>
      </c>
      <c r="S3849" t="s">
        <v>44</v>
      </c>
      <c r="T3849" t="s">
        <v>36</v>
      </c>
      <c r="U3849">
        <f>YEAR(Sheet1[[#This Row],[Schedule RetirementDate]])</f>
        <v>2044</v>
      </c>
    </row>
    <row r="3850" spans="1:21" x14ac:dyDescent="0.25">
      <c r="A3850" t="s">
        <v>20</v>
      </c>
      <c r="B3850" t="s">
        <v>10147</v>
      </c>
      <c r="C3850" t="s">
        <v>10179</v>
      </c>
      <c r="D3850" t="s">
        <v>10180</v>
      </c>
      <c r="E3850" t="s">
        <v>39</v>
      </c>
      <c r="F3850" s="1">
        <v>28750</v>
      </c>
      <c r="G3850" t="s">
        <v>251</v>
      </c>
      <c r="H3850" t="s">
        <v>252</v>
      </c>
      <c r="I3850">
        <v>27</v>
      </c>
      <c r="J3850" t="s">
        <v>110</v>
      </c>
      <c r="K3850" t="s">
        <v>28</v>
      </c>
      <c r="L3850" s="1">
        <v>49948.999988426003</v>
      </c>
      <c r="M3850" t="s">
        <v>115</v>
      </c>
      <c r="N3850" t="s">
        <v>788</v>
      </c>
      <c r="O3850" t="s">
        <v>117</v>
      </c>
      <c r="P3850" t="s">
        <v>10181</v>
      </c>
      <c r="Q3850" t="s">
        <v>33</v>
      </c>
      <c r="R3850" t="s">
        <v>34</v>
      </c>
      <c r="S3850" t="s">
        <v>138</v>
      </c>
      <c r="T3850" t="s">
        <v>36</v>
      </c>
      <c r="U3850">
        <f>YEAR(Sheet1[[#This Row],[Schedule RetirementDate]])</f>
        <v>2036</v>
      </c>
    </row>
    <row r="3851" spans="1:21" x14ac:dyDescent="0.25">
      <c r="A3851" t="s">
        <v>20</v>
      </c>
      <c r="B3851" t="s">
        <v>10147</v>
      </c>
      <c r="C3851" t="s">
        <v>10182</v>
      </c>
      <c r="D3851" t="s">
        <v>238</v>
      </c>
      <c r="E3851" t="s">
        <v>39</v>
      </c>
      <c r="F3851" s="1">
        <v>30955</v>
      </c>
      <c r="G3851" t="s">
        <v>52</v>
      </c>
      <c r="H3851" t="s">
        <v>53</v>
      </c>
      <c r="I3851">
        <v>3</v>
      </c>
      <c r="J3851" t="s">
        <v>27</v>
      </c>
      <c r="K3851" t="s">
        <v>28</v>
      </c>
      <c r="L3851" s="1">
        <v>52870.999305555997</v>
      </c>
      <c r="M3851" t="s">
        <v>115</v>
      </c>
      <c r="N3851" t="s">
        <v>788</v>
      </c>
      <c r="O3851" t="s">
        <v>117</v>
      </c>
      <c r="P3851" t="s">
        <v>10183</v>
      </c>
      <c r="Q3851" t="s">
        <v>42</v>
      </c>
      <c r="R3851" t="s">
        <v>43</v>
      </c>
      <c r="S3851" t="s">
        <v>44</v>
      </c>
      <c r="T3851" t="s">
        <v>60</v>
      </c>
      <c r="U3851">
        <f>YEAR(Sheet1[[#This Row],[Schedule RetirementDate]])</f>
        <v>2044</v>
      </c>
    </row>
    <row r="3852" spans="1:21" x14ac:dyDescent="0.25">
      <c r="A3852" t="s">
        <v>20</v>
      </c>
      <c r="B3852" t="s">
        <v>10147</v>
      </c>
      <c r="C3852" t="s">
        <v>10184</v>
      </c>
      <c r="D3852" t="s">
        <v>10185</v>
      </c>
      <c r="E3852" t="s">
        <v>24</v>
      </c>
      <c r="F3852" s="1">
        <v>24543</v>
      </c>
      <c r="G3852" t="s">
        <v>958</v>
      </c>
      <c r="H3852" t="s">
        <v>105</v>
      </c>
      <c r="I3852">
        <v>70</v>
      </c>
      <c r="J3852" t="s">
        <v>110</v>
      </c>
      <c r="K3852" t="s">
        <v>28</v>
      </c>
      <c r="L3852" s="1">
        <v>45747.999988426003</v>
      </c>
      <c r="M3852" t="s">
        <v>115</v>
      </c>
      <c r="N3852" t="s">
        <v>788</v>
      </c>
      <c r="O3852" t="s">
        <v>117</v>
      </c>
      <c r="P3852" t="s">
        <v>10186</v>
      </c>
      <c r="Q3852" t="s">
        <v>42</v>
      </c>
      <c r="R3852" t="s">
        <v>43</v>
      </c>
      <c r="S3852" t="s">
        <v>44</v>
      </c>
      <c r="T3852" t="s">
        <v>36</v>
      </c>
      <c r="U3852">
        <f>YEAR(Sheet1[[#This Row],[Schedule RetirementDate]])</f>
        <v>2025</v>
      </c>
    </row>
    <row r="3853" spans="1:21" x14ac:dyDescent="0.25">
      <c r="A3853" t="s">
        <v>20</v>
      </c>
      <c r="B3853" t="s">
        <v>10147</v>
      </c>
      <c r="C3853" t="s">
        <v>10187</v>
      </c>
      <c r="D3853" t="s">
        <v>2387</v>
      </c>
      <c r="E3853" t="s">
        <v>24</v>
      </c>
      <c r="F3853" s="1">
        <v>30779</v>
      </c>
      <c r="G3853" t="s">
        <v>25</v>
      </c>
      <c r="H3853" t="s">
        <v>26</v>
      </c>
      <c r="I3853">
        <v>83</v>
      </c>
      <c r="J3853" t="s">
        <v>27</v>
      </c>
      <c r="K3853" t="s">
        <v>28</v>
      </c>
      <c r="L3853" s="1">
        <v>52717.999988426003</v>
      </c>
      <c r="M3853" t="s">
        <v>115</v>
      </c>
      <c r="N3853" t="s">
        <v>788</v>
      </c>
      <c r="O3853" t="s">
        <v>117</v>
      </c>
      <c r="P3853" t="s">
        <v>10188</v>
      </c>
      <c r="Q3853" t="s">
        <v>33</v>
      </c>
      <c r="R3853" t="s">
        <v>34</v>
      </c>
      <c r="S3853" t="s">
        <v>35</v>
      </c>
      <c r="T3853" t="s">
        <v>36</v>
      </c>
      <c r="U3853">
        <f>YEAR(Sheet1[[#This Row],[Schedule RetirementDate]])</f>
        <v>2044</v>
      </c>
    </row>
    <row r="3854" spans="1:21" x14ac:dyDescent="0.25">
      <c r="A3854" t="s">
        <v>20</v>
      </c>
      <c r="B3854" t="s">
        <v>10147</v>
      </c>
      <c r="C3854" t="s">
        <v>10189</v>
      </c>
      <c r="D3854" t="s">
        <v>10190</v>
      </c>
      <c r="E3854" t="s">
        <v>24</v>
      </c>
      <c r="F3854" s="1">
        <v>27956</v>
      </c>
      <c r="G3854" t="s">
        <v>52</v>
      </c>
      <c r="H3854" t="s">
        <v>58</v>
      </c>
      <c r="I3854">
        <v>3</v>
      </c>
      <c r="J3854" t="s">
        <v>27</v>
      </c>
      <c r="K3854" t="s">
        <v>28</v>
      </c>
      <c r="L3854" s="1">
        <v>49887.999988426003</v>
      </c>
      <c r="M3854" t="s">
        <v>115</v>
      </c>
      <c r="N3854" t="s">
        <v>788</v>
      </c>
      <c r="O3854" t="s">
        <v>117</v>
      </c>
      <c r="P3854" t="s">
        <v>10191</v>
      </c>
      <c r="Q3854" t="s">
        <v>137</v>
      </c>
      <c r="R3854" t="s">
        <v>43</v>
      </c>
      <c r="S3854" t="s">
        <v>138</v>
      </c>
      <c r="T3854" t="s">
        <v>60</v>
      </c>
      <c r="U3854">
        <f>YEAR(Sheet1[[#This Row],[Schedule RetirementDate]])</f>
        <v>2036</v>
      </c>
    </row>
    <row r="3855" spans="1:21" x14ac:dyDescent="0.25">
      <c r="A3855" t="s">
        <v>20</v>
      </c>
      <c r="B3855" t="s">
        <v>10147</v>
      </c>
      <c r="C3855" t="s">
        <v>10192</v>
      </c>
      <c r="D3855" t="s">
        <v>10193</v>
      </c>
      <c r="E3855" t="s">
        <v>24</v>
      </c>
      <c r="F3855" s="1">
        <v>21655</v>
      </c>
      <c r="G3855" t="s">
        <v>52</v>
      </c>
      <c r="H3855" t="s">
        <v>58</v>
      </c>
      <c r="I3855">
        <v>3</v>
      </c>
      <c r="J3855" t="s">
        <v>27</v>
      </c>
      <c r="K3855" t="s">
        <v>28</v>
      </c>
      <c r="L3855" s="1">
        <v>43585.999305555997</v>
      </c>
      <c r="M3855" t="s">
        <v>115</v>
      </c>
      <c r="N3855" t="s">
        <v>788</v>
      </c>
      <c r="O3855" t="s">
        <v>117</v>
      </c>
      <c r="P3855" t="s">
        <v>10194</v>
      </c>
      <c r="Q3855" t="s">
        <v>64</v>
      </c>
      <c r="R3855" t="s">
        <v>65</v>
      </c>
      <c r="S3855" t="s">
        <v>35</v>
      </c>
      <c r="T3855" t="s">
        <v>36</v>
      </c>
      <c r="U3855">
        <f>YEAR(Sheet1[[#This Row],[Schedule RetirementDate]])</f>
        <v>2019</v>
      </c>
    </row>
    <row r="3856" spans="1:21" x14ac:dyDescent="0.25">
      <c r="A3856" t="s">
        <v>20</v>
      </c>
      <c r="B3856" t="s">
        <v>10147</v>
      </c>
      <c r="C3856" t="s">
        <v>10195</v>
      </c>
      <c r="D3856" t="s">
        <v>9839</v>
      </c>
      <c r="E3856" t="s">
        <v>39</v>
      </c>
      <c r="F3856" s="1">
        <v>29139</v>
      </c>
      <c r="G3856" t="s">
        <v>100</v>
      </c>
      <c r="H3856" t="s">
        <v>58</v>
      </c>
      <c r="I3856">
        <v>28</v>
      </c>
      <c r="J3856" t="s">
        <v>27</v>
      </c>
      <c r="K3856" t="s">
        <v>28</v>
      </c>
      <c r="L3856" s="1">
        <v>50344.999988426003</v>
      </c>
      <c r="M3856" t="s">
        <v>115</v>
      </c>
      <c r="N3856" t="s">
        <v>788</v>
      </c>
      <c r="O3856" t="s">
        <v>117</v>
      </c>
      <c r="P3856" t="s">
        <v>10196</v>
      </c>
      <c r="Q3856" t="s">
        <v>42</v>
      </c>
      <c r="R3856" t="s">
        <v>43</v>
      </c>
      <c r="S3856" t="s">
        <v>44</v>
      </c>
      <c r="T3856" t="s">
        <v>36</v>
      </c>
      <c r="U3856">
        <f>YEAR(Sheet1[[#This Row],[Schedule RetirementDate]])</f>
        <v>2037</v>
      </c>
    </row>
    <row r="3857" spans="1:21" x14ac:dyDescent="0.25">
      <c r="A3857" t="s">
        <v>20</v>
      </c>
      <c r="B3857" t="s">
        <v>10147</v>
      </c>
      <c r="C3857" t="s">
        <v>10197</v>
      </c>
      <c r="D3857" t="s">
        <v>10198</v>
      </c>
      <c r="E3857" t="s">
        <v>39</v>
      </c>
      <c r="F3857" s="1">
        <v>25514</v>
      </c>
      <c r="G3857" t="s">
        <v>52</v>
      </c>
      <c r="H3857" t="s">
        <v>58</v>
      </c>
      <c r="I3857">
        <v>3</v>
      </c>
      <c r="J3857" t="s">
        <v>27</v>
      </c>
      <c r="K3857" t="s">
        <v>28</v>
      </c>
      <c r="L3857" s="1">
        <v>47452.999988426003</v>
      </c>
      <c r="M3857" t="s">
        <v>115</v>
      </c>
      <c r="N3857" t="s">
        <v>788</v>
      </c>
      <c r="O3857" t="s">
        <v>117</v>
      </c>
      <c r="P3857" t="s">
        <v>10199</v>
      </c>
      <c r="Q3857" t="s">
        <v>137</v>
      </c>
      <c r="R3857" t="s">
        <v>43</v>
      </c>
      <c r="S3857" t="s">
        <v>138</v>
      </c>
      <c r="T3857" t="s">
        <v>36</v>
      </c>
      <c r="U3857">
        <f>YEAR(Sheet1[[#This Row],[Schedule RetirementDate]])</f>
        <v>2029</v>
      </c>
    </row>
    <row r="3858" spans="1:21" x14ac:dyDescent="0.25">
      <c r="A3858" t="s">
        <v>20</v>
      </c>
      <c r="B3858" t="s">
        <v>10147</v>
      </c>
      <c r="C3858" t="s">
        <v>10200</v>
      </c>
      <c r="D3858" t="s">
        <v>9385</v>
      </c>
      <c r="E3858" t="s">
        <v>24</v>
      </c>
      <c r="F3858" s="1">
        <v>27490</v>
      </c>
      <c r="G3858" t="s">
        <v>25</v>
      </c>
      <c r="H3858" t="s">
        <v>795</v>
      </c>
      <c r="I3858">
        <v>83</v>
      </c>
      <c r="J3858" t="s">
        <v>27</v>
      </c>
      <c r="K3858" t="s">
        <v>28</v>
      </c>
      <c r="L3858" s="1">
        <v>49429.999988426003</v>
      </c>
      <c r="M3858" t="s">
        <v>115</v>
      </c>
      <c r="N3858" t="s">
        <v>788</v>
      </c>
      <c r="O3858" t="s">
        <v>117</v>
      </c>
      <c r="P3858" t="s">
        <v>10201</v>
      </c>
      <c r="Q3858" t="s">
        <v>137</v>
      </c>
      <c r="R3858" t="s">
        <v>43</v>
      </c>
      <c r="S3858" t="s">
        <v>44</v>
      </c>
      <c r="T3858" t="s">
        <v>36</v>
      </c>
      <c r="U3858">
        <f>YEAR(Sheet1[[#This Row],[Schedule RetirementDate]])</f>
        <v>2035</v>
      </c>
    </row>
    <row r="3859" spans="1:21" x14ac:dyDescent="0.25">
      <c r="A3859" t="s">
        <v>20</v>
      </c>
      <c r="B3859" t="s">
        <v>10147</v>
      </c>
      <c r="C3859" t="s">
        <v>10202</v>
      </c>
      <c r="D3859" t="s">
        <v>868</v>
      </c>
      <c r="E3859" t="s">
        <v>24</v>
      </c>
      <c r="F3859" s="1">
        <v>27190</v>
      </c>
      <c r="G3859" t="s">
        <v>625</v>
      </c>
      <c r="H3859" t="s">
        <v>795</v>
      </c>
      <c r="I3859">
        <v>4</v>
      </c>
      <c r="J3859" t="s">
        <v>27</v>
      </c>
      <c r="K3859" t="s">
        <v>28</v>
      </c>
      <c r="L3859" s="1">
        <v>49125.999988426003</v>
      </c>
      <c r="M3859" t="s">
        <v>115</v>
      </c>
      <c r="N3859" t="s">
        <v>788</v>
      </c>
      <c r="O3859" t="s">
        <v>117</v>
      </c>
      <c r="P3859" t="s">
        <v>10203</v>
      </c>
      <c r="Q3859" t="s">
        <v>137</v>
      </c>
      <c r="R3859" t="s">
        <v>43</v>
      </c>
      <c r="S3859" t="s">
        <v>44</v>
      </c>
      <c r="T3859" t="s">
        <v>36</v>
      </c>
      <c r="U3859">
        <f>YEAR(Sheet1[[#This Row],[Schedule RetirementDate]])</f>
        <v>2034</v>
      </c>
    </row>
    <row r="3860" spans="1:21" x14ac:dyDescent="0.25">
      <c r="A3860" t="s">
        <v>20</v>
      </c>
      <c r="B3860" t="s">
        <v>10147</v>
      </c>
      <c r="C3860" t="s">
        <v>10204</v>
      </c>
      <c r="D3860" t="s">
        <v>10205</v>
      </c>
      <c r="E3860" t="s">
        <v>39</v>
      </c>
      <c r="F3860" s="1">
        <v>22687</v>
      </c>
      <c r="G3860" t="s">
        <v>52</v>
      </c>
      <c r="H3860" t="s">
        <v>58</v>
      </c>
      <c r="I3860">
        <v>3</v>
      </c>
      <c r="J3860" t="s">
        <v>27</v>
      </c>
      <c r="K3860" t="s">
        <v>28</v>
      </c>
      <c r="L3860" s="1">
        <v>44620.999988426003</v>
      </c>
      <c r="M3860" t="s">
        <v>115</v>
      </c>
      <c r="N3860" t="s">
        <v>788</v>
      </c>
      <c r="O3860" t="s">
        <v>117</v>
      </c>
      <c r="P3860" t="s">
        <v>10206</v>
      </c>
      <c r="Q3860" t="s">
        <v>42</v>
      </c>
      <c r="R3860" t="s">
        <v>43</v>
      </c>
      <c r="S3860" t="s">
        <v>44</v>
      </c>
      <c r="T3860" t="s">
        <v>36</v>
      </c>
      <c r="U3860">
        <f>YEAR(Sheet1[[#This Row],[Schedule RetirementDate]])</f>
        <v>2022</v>
      </c>
    </row>
    <row r="3861" spans="1:21" x14ac:dyDescent="0.25">
      <c r="A3861" t="s">
        <v>20</v>
      </c>
      <c r="B3861" t="s">
        <v>10147</v>
      </c>
      <c r="C3861" t="s">
        <v>10207</v>
      </c>
      <c r="D3861" t="s">
        <v>10208</v>
      </c>
      <c r="E3861" t="s">
        <v>24</v>
      </c>
      <c r="F3861" s="1">
        <v>23747</v>
      </c>
      <c r="G3861" t="s">
        <v>52</v>
      </c>
      <c r="H3861" t="s">
        <v>58</v>
      </c>
      <c r="I3861">
        <v>3</v>
      </c>
      <c r="J3861" t="s">
        <v>27</v>
      </c>
      <c r="K3861" t="s">
        <v>28</v>
      </c>
      <c r="L3861" s="1">
        <v>45688.999988426003</v>
      </c>
      <c r="M3861" t="s">
        <v>115</v>
      </c>
      <c r="N3861" t="s">
        <v>788</v>
      </c>
      <c r="O3861" t="s">
        <v>117</v>
      </c>
      <c r="P3861" t="s">
        <v>10209</v>
      </c>
      <c r="Q3861" t="s">
        <v>42</v>
      </c>
      <c r="R3861" t="s">
        <v>43</v>
      </c>
      <c r="S3861" t="s">
        <v>44</v>
      </c>
      <c r="T3861" t="s">
        <v>36</v>
      </c>
      <c r="U3861">
        <f>YEAR(Sheet1[[#This Row],[Schedule RetirementDate]])</f>
        <v>2025</v>
      </c>
    </row>
    <row r="3862" spans="1:21" x14ac:dyDescent="0.25">
      <c r="A3862" t="s">
        <v>20</v>
      </c>
      <c r="B3862" t="s">
        <v>10147</v>
      </c>
      <c r="C3862" t="s">
        <v>10210</v>
      </c>
      <c r="D3862" t="s">
        <v>6807</v>
      </c>
      <c r="E3862" t="s">
        <v>39</v>
      </c>
      <c r="F3862" s="1">
        <v>25619</v>
      </c>
      <c r="G3862" t="s">
        <v>25</v>
      </c>
      <c r="H3862" t="s">
        <v>26</v>
      </c>
      <c r="I3862">
        <v>83</v>
      </c>
      <c r="J3862" t="s">
        <v>27</v>
      </c>
      <c r="K3862" t="s">
        <v>28</v>
      </c>
      <c r="L3862" s="1">
        <v>47542.999988426003</v>
      </c>
      <c r="M3862" t="s">
        <v>115</v>
      </c>
      <c r="N3862" t="s">
        <v>788</v>
      </c>
      <c r="O3862" t="s">
        <v>117</v>
      </c>
      <c r="P3862" t="s">
        <v>10211</v>
      </c>
      <c r="Q3862" t="s">
        <v>137</v>
      </c>
      <c r="R3862" t="s">
        <v>43</v>
      </c>
      <c r="S3862" t="s">
        <v>138</v>
      </c>
      <c r="T3862" t="s">
        <v>36</v>
      </c>
      <c r="U3862">
        <f>YEAR(Sheet1[[#This Row],[Schedule RetirementDate]])</f>
        <v>2030</v>
      </c>
    </row>
    <row r="3863" spans="1:21" x14ac:dyDescent="0.25">
      <c r="A3863" t="s">
        <v>20</v>
      </c>
      <c r="B3863" t="s">
        <v>10147</v>
      </c>
      <c r="C3863" t="s">
        <v>10212</v>
      </c>
      <c r="D3863" t="s">
        <v>10213</v>
      </c>
      <c r="E3863" t="s">
        <v>24</v>
      </c>
      <c r="F3863" s="1">
        <v>31880</v>
      </c>
      <c r="G3863" t="s">
        <v>52</v>
      </c>
      <c r="H3863" t="s">
        <v>58</v>
      </c>
      <c r="I3863">
        <v>3</v>
      </c>
      <c r="J3863" t="s">
        <v>27</v>
      </c>
      <c r="K3863" t="s">
        <v>28</v>
      </c>
      <c r="L3863" s="1">
        <v>53812.999305555997</v>
      </c>
      <c r="M3863" t="s">
        <v>115</v>
      </c>
      <c r="N3863" t="s">
        <v>788</v>
      </c>
      <c r="O3863" t="s">
        <v>117</v>
      </c>
      <c r="P3863" t="s">
        <v>10214</v>
      </c>
      <c r="Q3863" t="s">
        <v>119</v>
      </c>
      <c r="R3863" t="s">
        <v>65</v>
      </c>
      <c r="S3863" t="s">
        <v>35</v>
      </c>
      <c r="T3863" t="s">
        <v>60</v>
      </c>
      <c r="U3863">
        <f>YEAR(Sheet1[[#This Row],[Schedule RetirementDate]])</f>
        <v>2047</v>
      </c>
    </row>
    <row r="3864" spans="1:21" x14ac:dyDescent="0.25">
      <c r="A3864" t="s">
        <v>20</v>
      </c>
      <c r="B3864" t="s">
        <v>10147</v>
      </c>
      <c r="C3864" t="s">
        <v>10215</v>
      </c>
      <c r="D3864" t="s">
        <v>10216</v>
      </c>
      <c r="E3864" t="s">
        <v>39</v>
      </c>
      <c r="F3864" s="1">
        <v>24852</v>
      </c>
      <c r="G3864" t="s">
        <v>25</v>
      </c>
      <c r="H3864" t="s">
        <v>26</v>
      </c>
      <c r="I3864">
        <v>83</v>
      </c>
      <c r="J3864" t="s">
        <v>27</v>
      </c>
      <c r="K3864" t="s">
        <v>28</v>
      </c>
      <c r="L3864" s="1">
        <v>46996.999988426003</v>
      </c>
      <c r="M3864" t="s">
        <v>115</v>
      </c>
      <c r="N3864" t="s">
        <v>788</v>
      </c>
      <c r="O3864" t="s">
        <v>117</v>
      </c>
      <c r="P3864" t="s">
        <v>10217</v>
      </c>
      <c r="Q3864" t="s">
        <v>33</v>
      </c>
      <c r="R3864" t="s">
        <v>34</v>
      </c>
      <c r="S3864" t="s">
        <v>35</v>
      </c>
      <c r="T3864" t="s">
        <v>36</v>
      </c>
      <c r="U3864">
        <f>YEAR(Sheet1[[#This Row],[Schedule RetirementDate]])</f>
        <v>2028</v>
      </c>
    </row>
    <row r="3865" spans="1:21" x14ac:dyDescent="0.25">
      <c r="A3865" t="s">
        <v>20</v>
      </c>
      <c r="B3865" t="s">
        <v>10147</v>
      </c>
      <c r="C3865" t="s">
        <v>10218</v>
      </c>
      <c r="D3865" t="s">
        <v>8332</v>
      </c>
      <c r="E3865" t="s">
        <v>39</v>
      </c>
      <c r="F3865" s="1">
        <v>27622</v>
      </c>
      <c r="G3865" t="s">
        <v>360</v>
      </c>
      <c r="H3865" t="s">
        <v>361</v>
      </c>
      <c r="I3865">
        <v>50</v>
      </c>
      <c r="J3865" t="s">
        <v>110</v>
      </c>
      <c r="K3865" t="s">
        <v>28</v>
      </c>
      <c r="L3865" s="1">
        <v>48822.999988426003</v>
      </c>
      <c r="M3865" t="s">
        <v>115</v>
      </c>
      <c r="N3865" t="s">
        <v>788</v>
      </c>
      <c r="O3865" t="s">
        <v>117</v>
      </c>
      <c r="P3865" t="s">
        <v>10219</v>
      </c>
      <c r="Q3865" t="s">
        <v>42</v>
      </c>
      <c r="R3865" t="s">
        <v>43</v>
      </c>
      <c r="S3865" t="s">
        <v>44</v>
      </c>
      <c r="T3865" t="s">
        <v>36</v>
      </c>
      <c r="U3865">
        <f>YEAR(Sheet1[[#This Row],[Schedule RetirementDate]])</f>
        <v>2033</v>
      </c>
    </row>
    <row r="3866" spans="1:21" x14ac:dyDescent="0.25">
      <c r="A3866" t="s">
        <v>20</v>
      </c>
      <c r="B3866" t="s">
        <v>10147</v>
      </c>
      <c r="C3866" t="s">
        <v>10220</v>
      </c>
      <c r="D3866" t="s">
        <v>10221</v>
      </c>
      <c r="E3866" t="s">
        <v>24</v>
      </c>
      <c r="F3866" s="1">
        <v>23432</v>
      </c>
      <c r="G3866" t="s">
        <v>605</v>
      </c>
      <c r="H3866" t="s">
        <v>164</v>
      </c>
      <c r="I3866">
        <v>100</v>
      </c>
      <c r="J3866" t="s">
        <v>110</v>
      </c>
      <c r="K3866" t="s">
        <v>28</v>
      </c>
      <c r="L3866" s="1">
        <v>44620.999988426003</v>
      </c>
      <c r="M3866" t="s">
        <v>115</v>
      </c>
      <c r="N3866" t="s">
        <v>788</v>
      </c>
      <c r="O3866" t="s">
        <v>117</v>
      </c>
      <c r="P3866" t="s">
        <v>10222</v>
      </c>
      <c r="Q3866" t="s">
        <v>64</v>
      </c>
      <c r="R3866" t="s">
        <v>65</v>
      </c>
      <c r="S3866" t="s">
        <v>35</v>
      </c>
      <c r="T3866" t="s">
        <v>36</v>
      </c>
      <c r="U3866">
        <f>YEAR(Sheet1[[#This Row],[Schedule RetirementDate]])</f>
        <v>2022</v>
      </c>
    </row>
    <row r="3867" spans="1:21" x14ac:dyDescent="0.25">
      <c r="A3867" t="s">
        <v>20</v>
      </c>
      <c r="B3867" t="s">
        <v>10147</v>
      </c>
      <c r="C3867" t="s">
        <v>10223</v>
      </c>
      <c r="D3867" t="s">
        <v>10224</v>
      </c>
      <c r="E3867" t="s">
        <v>24</v>
      </c>
      <c r="F3867" s="1">
        <v>23242</v>
      </c>
      <c r="G3867" t="s">
        <v>25</v>
      </c>
      <c r="H3867" t="s">
        <v>26</v>
      </c>
      <c r="I3867">
        <v>83</v>
      </c>
      <c r="J3867" t="s">
        <v>27</v>
      </c>
      <c r="K3867" t="s">
        <v>28</v>
      </c>
      <c r="L3867" s="1">
        <v>45169.999988426003</v>
      </c>
      <c r="M3867" t="s">
        <v>115</v>
      </c>
      <c r="N3867" t="s">
        <v>788</v>
      </c>
      <c r="O3867" t="s">
        <v>117</v>
      </c>
      <c r="P3867" t="s">
        <v>10225</v>
      </c>
      <c r="Q3867" t="s">
        <v>130</v>
      </c>
      <c r="R3867" t="s">
        <v>65</v>
      </c>
      <c r="S3867" t="s">
        <v>35</v>
      </c>
      <c r="T3867" t="s">
        <v>36</v>
      </c>
      <c r="U3867">
        <f>YEAR(Sheet1[[#This Row],[Schedule RetirementDate]])</f>
        <v>2023</v>
      </c>
    </row>
    <row r="3868" spans="1:21" x14ac:dyDescent="0.25">
      <c r="A3868" t="s">
        <v>20</v>
      </c>
      <c r="B3868" t="s">
        <v>10147</v>
      </c>
      <c r="C3868" t="s">
        <v>10226</v>
      </c>
      <c r="D3868" t="s">
        <v>10227</v>
      </c>
      <c r="E3868" t="s">
        <v>39</v>
      </c>
      <c r="F3868" s="1">
        <v>29253</v>
      </c>
      <c r="G3868" t="s">
        <v>625</v>
      </c>
      <c r="H3868" t="s">
        <v>686</v>
      </c>
      <c r="I3868">
        <v>4</v>
      </c>
      <c r="J3868" t="s">
        <v>27</v>
      </c>
      <c r="K3868" t="s">
        <v>28</v>
      </c>
      <c r="L3868" s="1">
        <v>51195.999305555997</v>
      </c>
      <c r="M3868" t="s">
        <v>115</v>
      </c>
      <c r="N3868" t="s">
        <v>788</v>
      </c>
      <c r="O3868" t="s">
        <v>117</v>
      </c>
      <c r="P3868" t="s">
        <v>10228</v>
      </c>
      <c r="Q3868" t="s">
        <v>49</v>
      </c>
      <c r="R3868" t="s">
        <v>34</v>
      </c>
      <c r="S3868" t="s">
        <v>44</v>
      </c>
      <c r="T3868" t="s">
        <v>60</v>
      </c>
      <c r="U3868">
        <f>YEAR(Sheet1[[#This Row],[Schedule RetirementDate]])</f>
        <v>2040</v>
      </c>
    </row>
    <row r="3869" spans="1:21" x14ac:dyDescent="0.25">
      <c r="A3869" t="s">
        <v>20</v>
      </c>
      <c r="B3869" t="s">
        <v>10147</v>
      </c>
      <c r="C3869" t="s">
        <v>10229</v>
      </c>
      <c r="D3869" t="s">
        <v>8718</v>
      </c>
      <c r="E3869" t="s">
        <v>39</v>
      </c>
      <c r="F3869" s="1">
        <v>32019</v>
      </c>
      <c r="G3869" t="s">
        <v>625</v>
      </c>
      <c r="H3869" t="s">
        <v>1870</v>
      </c>
      <c r="I3869">
        <v>4</v>
      </c>
      <c r="J3869" t="s">
        <v>27</v>
      </c>
      <c r="K3869" t="s">
        <v>89</v>
      </c>
      <c r="L3869" s="1">
        <v>53935.999988426003</v>
      </c>
      <c r="M3869" t="s">
        <v>115</v>
      </c>
      <c r="N3869" t="s">
        <v>788</v>
      </c>
      <c r="O3869" t="s">
        <v>117</v>
      </c>
      <c r="P3869" t="s">
        <v>10230</v>
      </c>
      <c r="Q3869" t="s">
        <v>130</v>
      </c>
      <c r="R3869" t="s">
        <v>65</v>
      </c>
      <c r="S3869" t="s">
        <v>35</v>
      </c>
      <c r="T3869" t="s">
        <v>60</v>
      </c>
      <c r="U3869">
        <f>YEAR(Sheet1[[#This Row],[Schedule RetirementDate]])</f>
        <v>2047</v>
      </c>
    </row>
    <row r="3870" spans="1:21" x14ac:dyDescent="0.25">
      <c r="A3870" t="s">
        <v>20</v>
      </c>
      <c r="B3870" t="s">
        <v>10147</v>
      </c>
      <c r="C3870" t="s">
        <v>10231</v>
      </c>
      <c r="D3870" t="s">
        <v>10232</v>
      </c>
      <c r="E3870" t="s">
        <v>39</v>
      </c>
      <c r="F3870" s="1">
        <v>27914</v>
      </c>
      <c r="G3870" t="s">
        <v>151</v>
      </c>
      <c r="H3870" t="s">
        <v>105</v>
      </c>
      <c r="I3870">
        <v>70</v>
      </c>
      <c r="J3870" t="s">
        <v>110</v>
      </c>
      <c r="K3870" t="s">
        <v>1891</v>
      </c>
      <c r="L3870" s="1">
        <v>49125.999988426003</v>
      </c>
      <c r="M3870" t="s">
        <v>115</v>
      </c>
      <c r="N3870" t="s">
        <v>788</v>
      </c>
      <c r="O3870" t="s">
        <v>117</v>
      </c>
      <c r="P3870" t="s">
        <v>10233</v>
      </c>
      <c r="Q3870" t="s">
        <v>130</v>
      </c>
      <c r="R3870" t="s">
        <v>65</v>
      </c>
      <c r="S3870" t="s">
        <v>35</v>
      </c>
      <c r="T3870" t="s">
        <v>36</v>
      </c>
      <c r="U3870">
        <f>YEAR(Sheet1[[#This Row],[Schedule RetirementDate]])</f>
        <v>2034</v>
      </c>
    </row>
    <row r="3871" spans="1:21" x14ac:dyDescent="0.25">
      <c r="A3871" t="s">
        <v>20</v>
      </c>
      <c r="B3871" t="s">
        <v>10147</v>
      </c>
      <c r="C3871" t="s">
        <v>10234</v>
      </c>
      <c r="D3871" t="s">
        <v>10235</v>
      </c>
      <c r="E3871" t="s">
        <v>24</v>
      </c>
      <c r="F3871" s="1">
        <v>25267</v>
      </c>
      <c r="G3871" t="s">
        <v>52</v>
      </c>
      <c r="H3871" t="s">
        <v>58</v>
      </c>
      <c r="I3871">
        <v>3</v>
      </c>
      <c r="J3871" t="s">
        <v>27</v>
      </c>
      <c r="K3871" t="s">
        <v>28</v>
      </c>
      <c r="L3871" s="1">
        <v>47208.999988426003</v>
      </c>
      <c r="M3871" t="s">
        <v>115</v>
      </c>
      <c r="N3871" t="s">
        <v>788</v>
      </c>
      <c r="O3871" t="s">
        <v>117</v>
      </c>
      <c r="P3871" t="s">
        <v>10236</v>
      </c>
      <c r="Q3871" t="s">
        <v>130</v>
      </c>
      <c r="R3871" t="s">
        <v>65</v>
      </c>
      <c r="S3871" t="s">
        <v>35</v>
      </c>
      <c r="T3871" t="s">
        <v>36</v>
      </c>
      <c r="U3871">
        <f>YEAR(Sheet1[[#This Row],[Schedule RetirementDate]])</f>
        <v>2029</v>
      </c>
    </row>
    <row r="3872" spans="1:21" x14ac:dyDescent="0.25">
      <c r="A3872" t="s">
        <v>20</v>
      </c>
      <c r="B3872" t="s">
        <v>10147</v>
      </c>
      <c r="C3872" t="s">
        <v>10237</v>
      </c>
      <c r="D3872" t="s">
        <v>10238</v>
      </c>
      <c r="E3872" t="s">
        <v>39</v>
      </c>
      <c r="F3872" s="1">
        <v>27036</v>
      </c>
      <c r="G3872" t="s">
        <v>625</v>
      </c>
      <c r="H3872" t="s">
        <v>1031</v>
      </c>
      <c r="I3872">
        <v>4</v>
      </c>
      <c r="J3872" t="s">
        <v>27</v>
      </c>
      <c r="K3872" t="s">
        <v>28</v>
      </c>
      <c r="L3872" s="1">
        <v>48975.999305555997</v>
      </c>
      <c r="M3872" t="s">
        <v>115</v>
      </c>
      <c r="N3872" t="s">
        <v>788</v>
      </c>
      <c r="O3872" t="s">
        <v>117</v>
      </c>
      <c r="P3872" t="s">
        <v>10239</v>
      </c>
      <c r="Q3872" t="s">
        <v>130</v>
      </c>
      <c r="R3872" t="s">
        <v>65</v>
      </c>
      <c r="S3872" t="s">
        <v>35</v>
      </c>
      <c r="T3872" t="s">
        <v>36</v>
      </c>
      <c r="U3872">
        <f>YEAR(Sheet1[[#This Row],[Schedule RetirementDate]])</f>
        <v>2034</v>
      </c>
    </row>
    <row r="3873" spans="1:21" x14ac:dyDescent="0.25">
      <c r="A3873" t="s">
        <v>20</v>
      </c>
      <c r="B3873" t="s">
        <v>10147</v>
      </c>
      <c r="C3873" t="s">
        <v>10240</v>
      </c>
      <c r="D3873" t="s">
        <v>810</v>
      </c>
      <c r="E3873" t="s">
        <v>24</v>
      </c>
      <c r="F3873" s="1">
        <v>27340</v>
      </c>
      <c r="G3873" t="s">
        <v>25</v>
      </c>
      <c r="H3873" t="s">
        <v>26</v>
      </c>
      <c r="I3873">
        <v>83</v>
      </c>
      <c r="J3873" t="s">
        <v>27</v>
      </c>
      <c r="K3873" t="s">
        <v>28</v>
      </c>
      <c r="L3873" s="1">
        <v>49278.999988426003</v>
      </c>
      <c r="M3873" t="s">
        <v>115</v>
      </c>
      <c r="N3873" t="s">
        <v>788</v>
      </c>
      <c r="O3873" t="s">
        <v>117</v>
      </c>
      <c r="P3873" t="s">
        <v>10241</v>
      </c>
      <c r="Q3873" t="s">
        <v>42</v>
      </c>
      <c r="R3873" t="s">
        <v>43</v>
      </c>
      <c r="S3873" t="s">
        <v>44</v>
      </c>
      <c r="T3873" t="s">
        <v>60</v>
      </c>
      <c r="U3873">
        <f>YEAR(Sheet1[[#This Row],[Schedule RetirementDate]])</f>
        <v>2034</v>
      </c>
    </row>
    <row r="3874" spans="1:21" x14ac:dyDescent="0.25">
      <c r="A3874" t="s">
        <v>20</v>
      </c>
      <c r="B3874" t="s">
        <v>10147</v>
      </c>
      <c r="C3874" t="s">
        <v>10242</v>
      </c>
      <c r="D3874" t="s">
        <v>10243</v>
      </c>
      <c r="E3874" t="s">
        <v>39</v>
      </c>
      <c r="F3874" s="1">
        <v>23514</v>
      </c>
      <c r="G3874" t="s">
        <v>151</v>
      </c>
      <c r="H3874" t="s">
        <v>105</v>
      </c>
      <c r="I3874">
        <v>70</v>
      </c>
      <c r="J3874" t="s">
        <v>110</v>
      </c>
      <c r="K3874" t="s">
        <v>28</v>
      </c>
      <c r="L3874" s="1">
        <v>44712.999988426003</v>
      </c>
      <c r="M3874" t="s">
        <v>115</v>
      </c>
      <c r="N3874" t="s">
        <v>788</v>
      </c>
      <c r="O3874" t="s">
        <v>117</v>
      </c>
      <c r="P3874">
        <v>42</v>
      </c>
      <c r="Q3874" t="s">
        <v>42</v>
      </c>
      <c r="R3874" t="s">
        <v>43</v>
      </c>
      <c r="S3874" t="s">
        <v>44</v>
      </c>
      <c r="T3874" t="s">
        <v>36</v>
      </c>
      <c r="U3874">
        <f>YEAR(Sheet1[[#This Row],[Schedule RetirementDate]])</f>
        <v>2022</v>
      </c>
    </row>
    <row r="3875" spans="1:21" x14ac:dyDescent="0.25">
      <c r="A3875" t="s">
        <v>20</v>
      </c>
      <c r="B3875" t="s">
        <v>10147</v>
      </c>
      <c r="C3875" t="s">
        <v>10244</v>
      </c>
      <c r="D3875" t="s">
        <v>3264</v>
      </c>
      <c r="E3875" t="s">
        <v>39</v>
      </c>
      <c r="F3875" s="1">
        <v>23534</v>
      </c>
      <c r="G3875" t="s">
        <v>25</v>
      </c>
      <c r="H3875" t="s">
        <v>26</v>
      </c>
      <c r="I3875">
        <v>83</v>
      </c>
      <c r="J3875" t="s">
        <v>27</v>
      </c>
      <c r="K3875" t="s">
        <v>28</v>
      </c>
      <c r="L3875" s="1">
        <v>45473.999988426003</v>
      </c>
      <c r="M3875" t="s">
        <v>115</v>
      </c>
      <c r="N3875" t="s">
        <v>788</v>
      </c>
      <c r="O3875" t="s">
        <v>117</v>
      </c>
      <c r="P3875" t="s">
        <v>10245</v>
      </c>
      <c r="Q3875" t="s">
        <v>42</v>
      </c>
      <c r="R3875" t="s">
        <v>43</v>
      </c>
      <c r="S3875" t="s">
        <v>44</v>
      </c>
      <c r="T3875" t="s">
        <v>36</v>
      </c>
      <c r="U3875">
        <f>YEAR(Sheet1[[#This Row],[Schedule RetirementDate]])</f>
        <v>2024</v>
      </c>
    </row>
    <row r="3876" spans="1:21" x14ac:dyDescent="0.25">
      <c r="A3876" t="s">
        <v>20</v>
      </c>
      <c r="B3876" t="s">
        <v>10147</v>
      </c>
      <c r="C3876" t="s">
        <v>10246</v>
      </c>
      <c r="D3876" t="s">
        <v>6183</v>
      </c>
      <c r="E3876" t="s">
        <v>24</v>
      </c>
      <c r="F3876" s="1">
        <v>32874</v>
      </c>
      <c r="G3876" t="s">
        <v>151</v>
      </c>
      <c r="H3876" t="s">
        <v>105</v>
      </c>
      <c r="I3876">
        <v>70</v>
      </c>
      <c r="J3876" t="s">
        <v>110</v>
      </c>
      <c r="K3876" t="s">
        <v>28</v>
      </c>
      <c r="L3876" s="1">
        <v>54057.999305555997</v>
      </c>
      <c r="M3876" t="s">
        <v>115</v>
      </c>
      <c r="N3876" t="s">
        <v>788</v>
      </c>
      <c r="O3876" t="s">
        <v>117</v>
      </c>
      <c r="P3876" t="s">
        <v>32</v>
      </c>
      <c r="Q3876" t="s">
        <v>137</v>
      </c>
      <c r="R3876" t="s">
        <v>43</v>
      </c>
      <c r="S3876" t="s">
        <v>44</v>
      </c>
      <c r="T3876" t="s">
        <v>60</v>
      </c>
      <c r="U3876">
        <f>YEAR(Sheet1[[#This Row],[Schedule RetirementDate]])</f>
        <v>2047</v>
      </c>
    </row>
    <row r="3877" spans="1:21" x14ac:dyDescent="0.25">
      <c r="A3877" t="s">
        <v>20</v>
      </c>
      <c r="B3877" t="s">
        <v>10147</v>
      </c>
      <c r="C3877" t="s">
        <v>10247</v>
      </c>
      <c r="D3877" t="s">
        <v>10248</v>
      </c>
      <c r="E3877" t="s">
        <v>24</v>
      </c>
      <c r="F3877" s="1">
        <v>24473</v>
      </c>
      <c r="G3877" t="s">
        <v>625</v>
      </c>
      <c r="H3877" t="s">
        <v>626</v>
      </c>
      <c r="I3877">
        <v>4</v>
      </c>
      <c r="J3877" t="s">
        <v>27</v>
      </c>
      <c r="K3877" t="s">
        <v>28</v>
      </c>
      <c r="L3877" s="1">
        <v>46387.999305555997</v>
      </c>
      <c r="M3877" t="s">
        <v>115</v>
      </c>
      <c r="N3877" t="s">
        <v>788</v>
      </c>
      <c r="O3877" t="s">
        <v>117</v>
      </c>
      <c r="P3877" t="s">
        <v>10249</v>
      </c>
      <c r="Q3877" t="s">
        <v>82</v>
      </c>
      <c r="R3877" t="s">
        <v>83</v>
      </c>
      <c r="S3877" t="s">
        <v>138</v>
      </c>
      <c r="T3877" t="s">
        <v>36</v>
      </c>
      <c r="U3877">
        <f>YEAR(Sheet1[[#This Row],[Schedule RetirementDate]])</f>
        <v>2026</v>
      </c>
    </row>
    <row r="3878" spans="1:21" x14ac:dyDescent="0.25">
      <c r="A3878" t="s">
        <v>20</v>
      </c>
      <c r="B3878" t="s">
        <v>10147</v>
      </c>
      <c r="C3878" t="s">
        <v>10250</v>
      </c>
      <c r="D3878" t="s">
        <v>8694</v>
      </c>
      <c r="E3878" t="s">
        <v>24</v>
      </c>
      <c r="F3878" s="1">
        <v>32395</v>
      </c>
      <c r="G3878" t="s">
        <v>52</v>
      </c>
      <c r="H3878" t="s">
        <v>77</v>
      </c>
      <c r="I3878">
        <v>3</v>
      </c>
      <c r="J3878" t="s">
        <v>27</v>
      </c>
      <c r="K3878" t="s">
        <v>89</v>
      </c>
      <c r="L3878" s="1">
        <v>54331.999988426003</v>
      </c>
      <c r="M3878" t="s">
        <v>115</v>
      </c>
      <c r="N3878" t="s">
        <v>788</v>
      </c>
      <c r="O3878" t="s">
        <v>117</v>
      </c>
      <c r="P3878" t="s">
        <v>10251</v>
      </c>
      <c r="Q3878" t="s">
        <v>42</v>
      </c>
      <c r="R3878" t="s">
        <v>43</v>
      </c>
      <c r="S3878" t="s">
        <v>44</v>
      </c>
      <c r="T3878" t="s">
        <v>60</v>
      </c>
      <c r="U3878">
        <f>YEAR(Sheet1[[#This Row],[Schedule RetirementDate]])</f>
        <v>2048</v>
      </c>
    </row>
    <row r="3879" spans="1:21" x14ac:dyDescent="0.25">
      <c r="A3879" t="s">
        <v>20</v>
      </c>
      <c r="B3879" t="s">
        <v>10147</v>
      </c>
      <c r="C3879" t="s">
        <v>10252</v>
      </c>
      <c r="D3879" t="s">
        <v>8694</v>
      </c>
      <c r="E3879" t="s">
        <v>24</v>
      </c>
      <c r="F3879" s="1">
        <v>24565</v>
      </c>
      <c r="G3879" t="s">
        <v>25</v>
      </c>
      <c r="H3879" t="s">
        <v>452</v>
      </c>
      <c r="I3879">
        <v>83</v>
      </c>
      <c r="J3879" t="s">
        <v>27</v>
      </c>
      <c r="K3879" t="s">
        <v>28</v>
      </c>
      <c r="L3879" s="1">
        <v>46507.999305555997</v>
      </c>
      <c r="M3879" t="s">
        <v>115</v>
      </c>
      <c r="N3879" t="s">
        <v>788</v>
      </c>
      <c r="O3879" t="s">
        <v>117</v>
      </c>
      <c r="P3879" t="s">
        <v>10253</v>
      </c>
      <c r="Q3879" t="s">
        <v>42</v>
      </c>
      <c r="R3879" t="s">
        <v>43</v>
      </c>
      <c r="S3879" t="s">
        <v>44</v>
      </c>
      <c r="T3879" t="s">
        <v>36</v>
      </c>
      <c r="U3879">
        <f>YEAR(Sheet1[[#This Row],[Schedule RetirementDate]])</f>
        <v>2027</v>
      </c>
    </row>
    <row r="3880" spans="1:21" x14ac:dyDescent="0.25">
      <c r="A3880" t="s">
        <v>20</v>
      </c>
      <c r="B3880" t="s">
        <v>10147</v>
      </c>
      <c r="C3880" t="s">
        <v>10254</v>
      </c>
      <c r="D3880" t="s">
        <v>10255</v>
      </c>
      <c r="E3880" t="s">
        <v>39</v>
      </c>
      <c r="F3880" s="1">
        <v>29002</v>
      </c>
      <c r="G3880" t="s">
        <v>625</v>
      </c>
      <c r="H3880" t="s">
        <v>626</v>
      </c>
      <c r="I3880">
        <v>4</v>
      </c>
      <c r="J3880" t="s">
        <v>27</v>
      </c>
      <c r="K3880" t="s">
        <v>28</v>
      </c>
      <c r="L3880" s="1">
        <v>50921.999305555997</v>
      </c>
      <c r="M3880" t="s">
        <v>115</v>
      </c>
      <c r="N3880" t="s">
        <v>788</v>
      </c>
      <c r="O3880" t="s">
        <v>117</v>
      </c>
      <c r="P3880" t="s">
        <v>10256</v>
      </c>
      <c r="Q3880" t="s">
        <v>49</v>
      </c>
      <c r="R3880" t="s">
        <v>34</v>
      </c>
      <c r="S3880" t="s">
        <v>44</v>
      </c>
      <c r="T3880" t="s">
        <v>36</v>
      </c>
      <c r="U3880">
        <f>YEAR(Sheet1[[#This Row],[Schedule RetirementDate]])</f>
        <v>2039</v>
      </c>
    </row>
    <row r="3881" spans="1:21" x14ac:dyDescent="0.25">
      <c r="A3881" t="s">
        <v>20</v>
      </c>
      <c r="B3881" t="s">
        <v>10257</v>
      </c>
      <c r="C3881" t="s">
        <v>10258</v>
      </c>
      <c r="D3881" t="s">
        <v>3863</v>
      </c>
      <c r="E3881" t="s">
        <v>24</v>
      </c>
      <c r="F3881" s="1">
        <v>27284</v>
      </c>
      <c r="G3881" t="s">
        <v>25</v>
      </c>
      <c r="H3881" t="s">
        <v>26</v>
      </c>
      <c r="I3881">
        <v>83</v>
      </c>
      <c r="J3881" t="s">
        <v>27</v>
      </c>
      <c r="K3881" t="s">
        <v>28</v>
      </c>
      <c r="L3881" s="1">
        <v>49217.999305555997</v>
      </c>
      <c r="M3881" t="s">
        <v>115</v>
      </c>
      <c r="N3881" t="s">
        <v>788</v>
      </c>
      <c r="O3881" t="s">
        <v>117</v>
      </c>
      <c r="P3881" t="s">
        <v>10259</v>
      </c>
      <c r="Q3881" t="s">
        <v>42</v>
      </c>
      <c r="R3881" t="s">
        <v>43</v>
      </c>
      <c r="S3881" t="s">
        <v>44</v>
      </c>
      <c r="T3881" t="s">
        <v>36</v>
      </c>
      <c r="U3881">
        <f>YEAR(Sheet1[[#This Row],[Schedule RetirementDate]])</f>
        <v>2034</v>
      </c>
    </row>
    <row r="3882" spans="1:21" x14ac:dyDescent="0.25">
      <c r="A3882" t="s">
        <v>20</v>
      </c>
      <c r="B3882" t="s">
        <v>10257</v>
      </c>
      <c r="C3882" t="s">
        <v>10260</v>
      </c>
      <c r="D3882" t="s">
        <v>10261</v>
      </c>
      <c r="E3882" t="s">
        <v>39</v>
      </c>
      <c r="F3882" s="1">
        <v>29581</v>
      </c>
      <c r="G3882" t="s">
        <v>104</v>
      </c>
      <c r="H3882" t="s">
        <v>708</v>
      </c>
      <c r="I3882">
        <v>100</v>
      </c>
      <c r="J3882" t="s">
        <v>27</v>
      </c>
      <c r="K3882" t="s">
        <v>28</v>
      </c>
      <c r="L3882" s="1">
        <v>51501.999305555997</v>
      </c>
      <c r="M3882" t="s">
        <v>115</v>
      </c>
      <c r="N3882" t="s">
        <v>788</v>
      </c>
      <c r="O3882" t="s">
        <v>117</v>
      </c>
      <c r="P3882" t="s">
        <v>10262</v>
      </c>
      <c r="Q3882" t="s">
        <v>33</v>
      </c>
      <c r="R3882" t="s">
        <v>34</v>
      </c>
      <c r="S3882" t="s">
        <v>35</v>
      </c>
      <c r="T3882" t="s">
        <v>36</v>
      </c>
      <c r="U3882">
        <f>YEAR(Sheet1[[#This Row],[Schedule RetirementDate]])</f>
        <v>2040</v>
      </c>
    </row>
    <row r="3883" spans="1:21" x14ac:dyDescent="0.25">
      <c r="A3883" t="s">
        <v>20</v>
      </c>
      <c r="B3883" t="s">
        <v>10257</v>
      </c>
      <c r="C3883" t="s">
        <v>10263</v>
      </c>
      <c r="D3883" t="s">
        <v>10264</v>
      </c>
      <c r="E3883" t="s">
        <v>39</v>
      </c>
      <c r="F3883" s="1">
        <v>23691</v>
      </c>
      <c r="G3883" t="s">
        <v>25</v>
      </c>
      <c r="H3883" t="s">
        <v>26</v>
      </c>
      <c r="I3883">
        <v>83</v>
      </c>
      <c r="J3883" t="s">
        <v>27</v>
      </c>
      <c r="K3883" t="s">
        <v>28</v>
      </c>
      <c r="L3883" s="1">
        <v>45596.999988426003</v>
      </c>
      <c r="M3883" t="s">
        <v>115</v>
      </c>
      <c r="N3883" t="s">
        <v>788</v>
      </c>
      <c r="O3883" t="s">
        <v>117</v>
      </c>
      <c r="P3883">
        <v>84</v>
      </c>
      <c r="Q3883" t="s">
        <v>33</v>
      </c>
      <c r="R3883" t="s">
        <v>34</v>
      </c>
      <c r="S3883" t="s">
        <v>35</v>
      </c>
      <c r="T3883" t="s">
        <v>36</v>
      </c>
      <c r="U3883">
        <f>YEAR(Sheet1[[#This Row],[Schedule RetirementDate]])</f>
        <v>2024</v>
      </c>
    </row>
    <row r="3884" spans="1:21" x14ac:dyDescent="0.25">
      <c r="A3884" t="s">
        <v>20</v>
      </c>
      <c r="B3884" t="s">
        <v>10257</v>
      </c>
      <c r="C3884" t="s">
        <v>10265</v>
      </c>
      <c r="D3884" t="s">
        <v>7960</v>
      </c>
      <c r="E3884" t="s">
        <v>24</v>
      </c>
      <c r="F3884" s="1">
        <v>26885</v>
      </c>
      <c r="G3884" t="s">
        <v>331</v>
      </c>
      <c r="H3884" t="s">
        <v>105</v>
      </c>
      <c r="I3884">
        <v>101</v>
      </c>
      <c r="J3884" t="s">
        <v>110</v>
      </c>
      <c r="K3884" t="s">
        <v>28</v>
      </c>
      <c r="L3884" s="1">
        <v>48822.999305555997</v>
      </c>
      <c r="M3884" t="s">
        <v>115</v>
      </c>
      <c r="N3884" t="s">
        <v>788</v>
      </c>
      <c r="O3884" t="s">
        <v>117</v>
      </c>
      <c r="P3884" t="s">
        <v>10266</v>
      </c>
      <c r="Q3884" t="s">
        <v>130</v>
      </c>
      <c r="R3884" t="s">
        <v>65</v>
      </c>
      <c r="S3884" t="s">
        <v>35</v>
      </c>
      <c r="T3884" t="s">
        <v>36</v>
      </c>
      <c r="U3884">
        <f>YEAR(Sheet1[[#This Row],[Schedule RetirementDate]])</f>
        <v>2033</v>
      </c>
    </row>
    <row r="3885" spans="1:21" x14ac:dyDescent="0.25">
      <c r="A3885" t="s">
        <v>20</v>
      </c>
      <c r="B3885" t="s">
        <v>10257</v>
      </c>
      <c r="C3885" t="s">
        <v>10267</v>
      </c>
      <c r="D3885" t="s">
        <v>10268</v>
      </c>
      <c r="E3885" t="s">
        <v>24</v>
      </c>
      <c r="F3885" s="1">
        <v>28893</v>
      </c>
      <c r="G3885" t="s">
        <v>25</v>
      </c>
      <c r="H3885" t="s">
        <v>26</v>
      </c>
      <c r="I3885">
        <v>83</v>
      </c>
      <c r="J3885" t="s">
        <v>27</v>
      </c>
      <c r="K3885" t="s">
        <v>28</v>
      </c>
      <c r="L3885" s="1">
        <v>50829.999305555997</v>
      </c>
      <c r="M3885" t="s">
        <v>115</v>
      </c>
      <c r="N3885" t="s">
        <v>788</v>
      </c>
      <c r="O3885" t="s">
        <v>117</v>
      </c>
      <c r="P3885" t="s">
        <v>10269</v>
      </c>
      <c r="Q3885" t="s">
        <v>33</v>
      </c>
      <c r="R3885" t="s">
        <v>34</v>
      </c>
      <c r="S3885" t="s">
        <v>35</v>
      </c>
      <c r="T3885" t="s">
        <v>36</v>
      </c>
      <c r="U3885">
        <f>YEAR(Sheet1[[#This Row],[Schedule RetirementDate]])</f>
        <v>2039</v>
      </c>
    </row>
    <row r="3886" spans="1:21" x14ac:dyDescent="0.25">
      <c r="A3886" t="s">
        <v>20</v>
      </c>
      <c r="B3886" t="s">
        <v>10257</v>
      </c>
      <c r="C3886" t="s">
        <v>10270</v>
      </c>
      <c r="D3886" t="s">
        <v>10271</v>
      </c>
      <c r="E3886" t="s">
        <v>24</v>
      </c>
      <c r="F3886" s="1">
        <v>25093</v>
      </c>
      <c r="G3886" t="s">
        <v>25</v>
      </c>
      <c r="H3886" t="s">
        <v>26</v>
      </c>
      <c r="I3886">
        <v>83</v>
      </c>
      <c r="J3886" t="s">
        <v>27</v>
      </c>
      <c r="K3886" t="s">
        <v>28</v>
      </c>
      <c r="L3886" s="1">
        <v>47026.999305555997</v>
      </c>
      <c r="M3886" t="s">
        <v>115</v>
      </c>
      <c r="N3886" t="s">
        <v>788</v>
      </c>
      <c r="O3886" t="s">
        <v>117</v>
      </c>
      <c r="P3886" t="s">
        <v>10272</v>
      </c>
      <c r="Q3886" t="s">
        <v>33</v>
      </c>
      <c r="R3886" t="s">
        <v>34</v>
      </c>
      <c r="S3886" t="s">
        <v>35</v>
      </c>
      <c r="T3886" t="s">
        <v>36</v>
      </c>
      <c r="U3886">
        <f>YEAR(Sheet1[[#This Row],[Schedule RetirementDate]])</f>
        <v>2028</v>
      </c>
    </row>
    <row r="3887" spans="1:21" x14ac:dyDescent="0.25">
      <c r="A3887" t="s">
        <v>20</v>
      </c>
      <c r="B3887" t="s">
        <v>10257</v>
      </c>
      <c r="C3887" t="s">
        <v>10273</v>
      </c>
      <c r="D3887" t="s">
        <v>2404</v>
      </c>
      <c r="E3887" t="s">
        <v>24</v>
      </c>
      <c r="F3887" s="1">
        <v>25543</v>
      </c>
      <c r="G3887" t="s">
        <v>25</v>
      </c>
      <c r="H3887" t="s">
        <v>26</v>
      </c>
      <c r="I3887">
        <v>83</v>
      </c>
      <c r="J3887" t="s">
        <v>27</v>
      </c>
      <c r="K3887" t="s">
        <v>28</v>
      </c>
      <c r="L3887" s="1">
        <v>47483.999988426003</v>
      </c>
      <c r="M3887" t="s">
        <v>115</v>
      </c>
      <c r="N3887" t="s">
        <v>788</v>
      </c>
      <c r="O3887" t="s">
        <v>117</v>
      </c>
      <c r="P3887" t="s">
        <v>10274</v>
      </c>
      <c r="Q3887" t="s">
        <v>137</v>
      </c>
      <c r="R3887" t="s">
        <v>43</v>
      </c>
      <c r="S3887" t="s">
        <v>44</v>
      </c>
      <c r="T3887" t="s">
        <v>36</v>
      </c>
      <c r="U3887">
        <f>YEAR(Sheet1[[#This Row],[Schedule RetirementDate]])</f>
        <v>2029</v>
      </c>
    </row>
    <row r="3888" spans="1:21" x14ac:dyDescent="0.25">
      <c r="A3888" t="s">
        <v>20</v>
      </c>
      <c r="B3888" t="s">
        <v>10257</v>
      </c>
      <c r="C3888" t="s">
        <v>10275</v>
      </c>
      <c r="D3888" t="s">
        <v>10276</v>
      </c>
      <c r="E3888" t="s">
        <v>24</v>
      </c>
      <c r="F3888" s="1">
        <v>24432</v>
      </c>
      <c r="G3888" t="s">
        <v>25</v>
      </c>
      <c r="H3888" t="s">
        <v>26</v>
      </c>
      <c r="I3888">
        <v>83</v>
      </c>
      <c r="J3888" t="s">
        <v>27</v>
      </c>
      <c r="K3888" t="s">
        <v>28</v>
      </c>
      <c r="L3888" s="1">
        <v>46356.999988426003</v>
      </c>
      <c r="M3888" t="s">
        <v>115</v>
      </c>
      <c r="N3888" t="s">
        <v>788</v>
      </c>
      <c r="O3888" t="s">
        <v>117</v>
      </c>
      <c r="P3888" t="s">
        <v>10277</v>
      </c>
      <c r="Q3888" t="s">
        <v>130</v>
      </c>
      <c r="R3888" t="s">
        <v>65</v>
      </c>
      <c r="S3888" t="s">
        <v>35</v>
      </c>
      <c r="T3888" t="s">
        <v>36</v>
      </c>
      <c r="U3888">
        <f>YEAR(Sheet1[[#This Row],[Schedule RetirementDate]])</f>
        <v>2026</v>
      </c>
    </row>
    <row r="3889" spans="1:21" x14ac:dyDescent="0.25">
      <c r="A3889" t="s">
        <v>20</v>
      </c>
      <c r="B3889" t="s">
        <v>10278</v>
      </c>
      <c r="C3889" t="s">
        <v>10279</v>
      </c>
      <c r="D3889" t="s">
        <v>10280</v>
      </c>
      <c r="E3889" t="s">
        <v>24</v>
      </c>
      <c r="F3889" s="1">
        <v>24686</v>
      </c>
      <c r="G3889" t="s">
        <v>25</v>
      </c>
      <c r="H3889" t="s">
        <v>26</v>
      </c>
      <c r="I3889">
        <v>83</v>
      </c>
      <c r="J3889" t="s">
        <v>27</v>
      </c>
      <c r="K3889" t="s">
        <v>28</v>
      </c>
      <c r="L3889" s="1">
        <v>46630.999988426003</v>
      </c>
      <c r="M3889" t="s">
        <v>876</v>
      </c>
      <c r="N3889" t="s">
        <v>10281</v>
      </c>
      <c r="O3889" t="s">
        <v>535</v>
      </c>
      <c r="P3889" t="s">
        <v>10282</v>
      </c>
      <c r="Q3889" t="s">
        <v>82</v>
      </c>
      <c r="R3889" t="s">
        <v>83</v>
      </c>
      <c r="S3889" t="s">
        <v>35</v>
      </c>
      <c r="T3889" t="s">
        <v>36</v>
      </c>
      <c r="U3889">
        <f>YEAR(Sheet1[[#This Row],[Schedule RetirementDate]])</f>
        <v>2027</v>
      </c>
    </row>
    <row r="3890" spans="1:21" x14ac:dyDescent="0.25">
      <c r="A3890" t="s">
        <v>20</v>
      </c>
      <c r="B3890" t="s">
        <v>10278</v>
      </c>
      <c r="C3890" t="s">
        <v>10283</v>
      </c>
      <c r="D3890" t="s">
        <v>10284</v>
      </c>
      <c r="E3890" t="s">
        <v>39</v>
      </c>
      <c r="F3890" s="1">
        <v>23043</v>
      </c>
      <c r="G3890" t="s">
        <v>93</v>
      </c>
      <c r="H3890" t="s">
        <v>533</v>
      </c>
      <c r="I3890">
        <v>200</v>
      </c>
      <c r="J3890" t="s">
        <v>27</v>
      </c>
      <c r="K3890" t="s">
        <v>28</v>
      </c>
      <c r="L3890" s="1">
        <v>44957.999988426003</v>
      </c>
      <c r="M3890" t="s">
        <v>876</v>
      </c>
      <c r="N3890" t="s">
        <v>10281</v>
      </c>
      <c r="O3890" t="s">
        <v>535</v>
      </c>
      <c r="P3890" t="s">
        <v>5183</v>
      </c>
      <c r="Q3890" t="s">
        <v>130</v>
      </c>
      <c r="R3890" t="s">
        <v>65</v>
      </c>
      <c r="S3890" t="s">
        <v>35</v>
      </c>
      <c r="T3890" t="s">
        <v>36</v>
      </c>
      <c r="U3890">
        <f>YEAR(Sheet1[[#This Row],[Schedule RetirementDate]])</f>
        <v>2023</v>
      </c>
    </row>
    <row r="3891" spans="1:21" x14ac:dyDescent="0.25">
      <c r="A3891" t="s">
        <v>20</v>
      </c>
      <c r="B3891" t="s">
        <v>10278</v>
      </c>
      <c r="C3891" t="s">
        <v>10285</v>
      </c>
      <c r="D3891" t="s">
        <v>8779</v>
      </c>
      <c r="E3891" t="s">
        <v>39</v>
      </c>
      <c r="F3891" s="1">
        <v>27516</v>
      </c>
      <c r="G3891" t="s">
        <v>25</v>
      </c>
      <c r="H3891" t="s">
        <v>26</v>
      </c>
      <c r="I3891">
        <v>83</v>
      </c>
      <c r="J3891" t="s">
        <v>27</v>
      </c>
      <c r="K3891" t="s">
        <v>28</v>
      </c>
      <c r="L3891" s="1">
        <v>49460.999988426003</v>
      </c>
      <c r="M3891" t="s">
        <v>876</v>
      </c>
      <c r="N3891" t="s">
        <v>10281</v>
      </c>
      <c r="O3891" t="s">
        <v>535</v>
      </c>
      <c r="P3891" t="s">
        <v>10286</v>
      </c>
      <c r="Q3891" t="s">
        <v>380</v>
      </c>
      <c r="R3891" t="s">
        <v>43</v>
      </c>
      <c r="S3891" t="s">
        <v>35</v>
      </c>
      <c r="T3891" t="s">
        <v>36</v>
      </c>
      <c r="U3891">
        <f>YEAR(Sheet1[[#This Row],[Schedule RetirementDate]])</f>
        <v>2035</v>
      </c>
    </row>
    <row r="3892" spans="1:21" x14ac:dyDescent="0.25">
      <c r="A3892" t="s">
        <v>20</v>
      </c>
      <c r="B3892" t="s">
        <v>10278</v>
      </c>
      <c r="C3892" t="s">
        <v>10287</v>
      </c>
      <c r="D3892" t="s">
        <v>10288</v>
      </c>
      <c r="E3892" t="s">
        <v>24</v>
      </c>
      <c r="F3892" s="1">
        <v>23564</v>
      </c>
      <c r="G3892" t="s">
        <v>25</v>
      </c>
      <c r="H3892" t="s">
        <v>26</v>
      </c>
      <c r="I3892">
        <v>83</v>
      </c>
      <c r="J3892" t="s">
        <v>27</v>
      </c>
      <c r="K3892" t="s">
        <v>28</v>
      </c>
      <c r="L3892" s="1">
        <v>45504.999988426003</v>
      </c>
      <c r="M3892" t="s">
        <v>876</v>
      </c>
      <c r="N3892" t="s">
        <v>10281</v>
      </c>
      <c r="O3892" t="s">
        <v>535</v>
      </c>
      <c r="P3892" t="s">
        <v>10289</v>
      </c>
      <c r="Q3892" t="s">
        <v>64</v>
      </c>
      <c r="R3892" t="s">
        <v>65</v>
      </c>
      <c r="S3892" t="s">
        <v>35</v>
      </c>
      <c r="T3892" t="s">
        <v>36</v>
      </c>
      <c r="U3892">
        <f>YEAR(Sheet1[[#This Row],[Schedule RetirementDate]])</f>
        <v>2024</v>
      </c>
    </row>
    <row r="3893" spans="1:21" x14ac:dyDescent="0.25">
      <c r="A3893" t="s">
        <v>20</v>
      </c>
      <c r="B3893" t="s">
        <v>10278</v>
      </c>
      <c r="C3893" t="s">
        <v>10290</v>
      </c>
      <c r="D3893" t="s">
        <v>8488</v>
      </c>
      <c r="E3893" t="s">
        <v>24</v>
      </c>
      <c r="F3893" s="1">
        <v>21915</v>
      </c>
      <c r="G3893" t="s">
        <v>1047</v>
      </c>
      <c r="H3893" t="s">
        <v>105</v>
      </c>
      <c r="I3893">
        <v>99</v>
      </c>
      <c r="J3893" t="s">
        <v>27</v>
      </c>
      <c r="K3893" t="s">
        <v>28</v>
      </c>
      <c r="L3893" s="1">
        <v>43830.999305555997</v>
      </c>
      <c r="M3893" t="s">
        <v>876</v>
      </c>
      <c r="N3893" t="s">
        <v>10281</v>
      </c>
      <c r="O3893" t="s">
        <v>535</v>
      </c>
      <c r="P3893" t="s">
        <v>10291</v>
      </c>
      <c r="Q3893" t="s">
        <v>42</v>
      </c>
      <c r="R3893" t="s">
        <v>43</v>
      </c>
      <c r="S3893" t="s">
        <v>44</v>
      </c>
      <c r="T3893" t="s">
        <v>36</v>
      </c>
      <c r="U3893">
        <f>YEAR(Sheet1[[#This Row],[Schedule RetirementDate]])</f>
        <v>2019</v>
      </c>
    </row>
    <row r="3894" spans="1:21" x14ac:dyDescent="0.25">
      <c r="A3894" t="s">
        <v>20</v>
      </c>
      <c r="B3894" t="s">
        <v>10278</v>
      </c>
      <c r="C3894" t="s">
        <v>10292</v>
      </c>
      <c r="D3894" t="s">
        <v>10293</v>
      </c>
      <c r="E3894" t="s">
        <v>24</v>
      </c>
      <c r="F3894" s="1">
        <v>25632</v>
      </c>
      <c r="G3894" t="s">
        <v>25</v>
      </c>
      <c r="H3894" t="s">
        <v>26</v>
      </c>
      <c r="I3894">
        <v>83</v>
      </c>
      <c r="J3894" t="s">
        <v>27</v>
      </c>
      <c r="K3894" t="s">
        <v>28</v>
      </c>
      <c r="L3894" s="1">
        <v>47573.999988426003</v>
      </c>
      <c r="M3894" t="s">
        <v>876</v>
      </c>
      <c r="N3894" t="s">
        <v>10281</v>
      </c>
      <c r="O3894" t="s">
        <v>535</v>
      </c>
      <c r="P3894" t="s">
        <v>10294</v>
      </c>
      <c r="Q3894" t="s">
        <v>119</v>
      </c>
      <c r="R3894" t="s">
        <v>65</v>
      </c>
      <c r="S3894" t="s">
        <v>35</v>
      </c>
      <c r="T3894" t="s">
        <v>36</v>
      </c>
      <c r="U3894">
        <f>YEAR(Sheet1[[#This Row],[Schedule RetirementDate]])</f>
        <v>2030</v>
      </c>
    </row>
    <row r="3895" spans="1:21" x14ac:dyDescent="0.25">
      <c r="A3895" t="s">
        <v>20</v>
      </c>
      <c r="B3895" t="s">
        <v>10278</v>
      </c>
      <c r="C3895" t="s">
        <v>10295</v>
      </c>
      <c r="D3895" t="s">
        <v>976</v>
      </c>
      <c r="E3895" t="s">
        <v>24</v>
      </c>
      <c r="F3895" s="1">
        <v>23938</v>
      </c>
      <c r="G3895" t="s">
        <v>25</v>
      </c>
      <c r="H3895" t="s">
        <v>26</v>
      </c>
      <c r="I3895">
        <v>83</v>
      </c>
      <c r="J3895" t="s">
        <v>27</v>
      </c>
      <c r="K3895" t="s">
        <v>28</v>
      </c>
      <c r="L3895" s="1">
        <v>45869.999988426003</v>
      </c>
      <c r="M3895" t="s">
        <v>876</v>
      </c>
      <c r="N3895" t="s">
        <v>10281</v>
      </c>
      <c r="O3895" t="s">
        <v>535</v>
      </c>
      <c r="P3895" t="s">
        <v>10296</v>
      </c>
      <c r="Q3895" t="s">
        <v>33</v>
      </c>
      <c r="R3895" t="s">
        <v>34</v>
      </c>
      <c r="S3895" t="s">
        <v>35</v>
      </c>
      <c r="T3895" t="s">
        <v>36</v>
      </c>
      <c r="U3895">
        <f>YEAR(Sheet1[[#This Row],[Schedule RetirementDate]])</f>
        <v>2025</v>
      </c>
    </row>
    <row r="3896" spans="1:21" x14ac:dyDescent="0.25">
      <c r="A3896" t="s">
        <v>20</v>
      </c>
      <c r="B3896" t="s">
        <v>10278</v>
      </c>
      <c r="C3896" t="s">
        <v>10297</v>
      </c>
      <c r="D3896" t="s">
        <v>10298</v>
      </c>
      <c r="E3896" t="s">
        <v>24</v>
      </c>
      <c r="F3896" s="1">
        <v>22953</v>
      </c>
      <c r="G3896" t="s">
        <v>1047</v>
      </c>
      <c r="H3896" t="s">
        <v>105</v>
      </c>
      <c r="I3896">
        <v>99</v>
      </c>
      <c r="J3896" t="s">
        <v>27</v>
      </c>
      <c r="K3896" t="s">
        <v>28</v>
      </c>
      <c r="L3896" s="1">
        <v>44895.999305555997</v>
      </c>
      <c r="M3896" t="s">
        <v>876</v>
      </c>
      <c r="N3896" t="s">
        <v>10281</v>
      </c>
      <c r="O3896" t="s">
        <v>535</v>
      </c>
      <c r="P3896" t="s">
        <v>10299</v>
      </c>
      <c r="Q3896" t="s">
        <v>130</v>
      </c>
      <c r="R3896" t="s">
        <v>65</v>
      </c>
      <c r="S3896" t="s">
        <v>35</v>
      </c>
      <c r="T3896" t="s">
        <v>36</v>
      </c>
      <c r="U3896">
        <f>YEAR(Sheet1[[#This Row],[Schedule RetirementDate]])</f>
        <v>2022</v>
      </c>
    </row>
    <row r="3897" spans="1:21" x14ac:dyDescent="0.25">
      <c r="A3897" t="s">
        <v>20</v>
      </c>
      <c r="B3897" t="s">
        <v>10300</v>
      </c>
      <c r="C3897" t="s">
        <v>10301</v>
      </c>
      <c r="D3897" t="s">
        <v>10302</v>
      </c>
      <c r="E3897" t="s">
        <v>39</v>
      </c>
      <c r="F3897" s="1">
        <v>21971</v>
      </c>
      <c r="G3897" t="s">
        <v>52</v>
      </c>
      <c r="H3897" t="s">
        <v>77</v>
      </c>
      <c r="I3897">
        <v>3</v>
      </c>
      <c r="J3897" t="s">
        <v>27</v>
      </c>
      <c r="K3897" t="s">
        <v>28</v>
      </c>
      <c r="L3897" s="1">
        <v>43890.999988426003</v>
      </c>
      <c r="M3897" t="s">
        <v>115</v>
      </c>
      <c r="N3897" t="s">
        <v>116</v>
      </c>
      <c r="O3897" t="s">
        <v>117</v>
      </c>
      <c r="P3897" t="s">
        <v>32</v>
      </c>
      <c r="Q3897" t="s">
        <v>156</v>
      </c>
      <c r="R3897" t="s">
        <v>157</v>
      </c>
      <c r="S3897" t="s">
        <v>35</v>
      </c>
      <c r="T3897" t="s">
        <v>36</v>
      </c>
      <c r="U3897">
        <f>YEAR(Sheet1[[#This Row],[Schedule RetirementDate]])</f>
        <v>2020</v>
      </c>
    </row>
    <row r="3898" spans="1:21" x14ac:dyDescent="0.25">
      <c r="A3898" t="s">
        <v>20</v>
      </c>
      <c r="B3898" t="s">
        <v>10300</v>
      </c>
      <c r="C3898" t="s">
        <v>10303</v>
      </c>
      <c r="D3898" t="s">
        <v>10304</v>
      </c>
      <c r="E3898" t="s">
        <v>39</v>
      </c>
      <c r="F3898" s="1">
        <v>24598</v>
      </c>
      <c r="G3898" t="s">
        <v>52</v>
      </c>
      <c r="H3898" t="s">
        <v>58</v>
      </c>
      <c r="I3898">
        <v>3</v>
      </c>
      <c r="J3898" t="s">
        <v>27</v>
      </c>
      <c r="K3898" t="s">
        <v>28</v>
      </c>
      <c r="L3898" s="1">
        <v>46538.999988426003</v>
      </c>
      <c r="M3898" t="s">
        <v>115</v>
      </c>
      <c r="N3898" t="s">
        <v>116</v>
      </c>
      <c r="O3898" t="s">
        <v>117</v>
      </c>
      <c r="P3898" t="s">
        <v>10305</v>
      </c>
      <c r="Q3898" t="s">
        <v>130</v>
      </c>
      <c r="R3898" t="s">
        <v>65</v>
      </c>
      <c r="S3898" t="s">
        <v>35</v>
      </c>
      <c r="T3898" t="s">
        <v>36</v>
      </c>
      <c r="U3898">
        <f>YEAR(Sheet1[[#This Row],[Schedule RetirementDate]])</f>
        <v>2027</v>
      </c>
    </row>
    <row r="3899" spans="1:21" x14ac:dyDescent="0.25">
      <c r="A3899" t="s">
        <v>20</v>
      </c>
      <c r="B3899" t="s">
        <v>10300</v>
      </c>
      <c r="C3899" t="s">
        <v>10306</v>
      </c>
      <c r="D3899" t="s">
        <v>9597</v>
      </c>
      <c r="E3899" t="s">
        <v>24</v>
      </c>
      <c r="F3899" s="1">
        <v>33776</v>
      </c>
      <c r="G3899" t="s">
        <v>151</v>
      </c>
      <c r="H3899" t="s">
        <v>32</v>
      </c>
      <c r="I3899">
        <v>70</v>
      </c>
      <c r="J3899" t="s">
        <v>110</v>
      </c>
      <c r="K3899" t="s">
        <v>89</v>
      </c>
      <c r="L3899" s="1">
        <v>54969.999305555997</v>
      </c>
      <c r="M3899" t="s">
        <v>115</v>
      </c>
      <c r="N3899" t="s">
        <v>116</v>
      </c>
      <c r="O3899" t="s">
        <v>117</v>
      </c>
      <c r="P3899" t="s">
        <v>32</v>
      </c>
      <c r="Q3899" t="s">
        <v>137</v>
      </c>
      <c r="R3899" t="s">
        <v>43</v>
      </c>
      <c r="S3899" t="s">
        <v>44</v>
      </c>
      <c r="T3899" t="s">
        <v>60</v>
      </c>
      <c r="U3899">
        <f>YEAR(Sheet1[[#This Row],[Schedule RetirementDate]])</f>
        <v>2050</v>
      </c>
    </row>
    <row r="3900" spans="1:21" x14ac:dyDescent="0.25">
      <c r="A3900" t="s">
        <v>20</v>
      </c>
      <c r="B3900" t="s">
        <v>10300</v>
      </c>
      <c r="C3900" t="s">
        <v>10307</v>
      </c>
      <c r="D3900" t="s">
        <v>10308</v>
      </c>
      <c r="E3900" t="s">
        <v>39</v>
      </c>
      <c r="F3900" s="1">
        <v>22199</v>
      </c>
      <c r="G3900" t="s">
        <v>25</v>
      </c>
      <c r="H3900" t="s">
        <v>26</v>
      </c>
      <c r="I3900">
        <v>83</v>
      </c>
      <c r="J3900" t="s">
        <v>27</v>
      </c>
      <c r="K3900" t="s">
        <v>28</v>
      </c>
      <c r="L3900" s="1">
        <v>44135.999988426003</v>
      </c>
      <c r="M3900" t="s">
        <v>115</v>
      </c>
      <c r="N3900" t="s">
        <v>116</v>
      </c>
      <c r="O3900" t="s">
        <v>117</v>
      </c>
      <c r="P3900" t="s">
        <v>10309</v>
      </c>
      <c r="Q3900" t="s">
        <v>130</v>
      </c>
      <c r="R3900" t="s">
        <v>65</v>
      </c>
      <c r="S3900" t="s">
        <v>35</v>
      </c>
      <c r="T3900" t="s">
        <v>36</v>
      </c>
      <c r="U3900">
        <f>YEAR(Sheet1[[#This Row],[Schedule RetirementDate]])</f>
        <v>2020</v>
      </c>
    </row>
    <row r="3901" spans="1:21" x14ac:dyDescent="0.25">
      <c r="A3901" t="s">
        <v>20</v>
      </c>
      <c r="B3901" t="s">
        <v>10300</v>
      </c>
      <c r="C3901" t="s">
        <v>10310</v>
      </c>
      <c r="D3901" t="s">
        <v>10311</v>
      </c>
      <c r="E3901" t="s">
        <v>39</v>
      </c>
      <c r="F3901" s="1">
        <v>26324</v>
      </c>
      <c r="G3901" t="s">
        <v>52</v>
      </c>
      <c r="H3901" t="s">
        <v>58</v>
      </c>
      <c r="I3901">
        <v>3</v>
      </c>
      <c r="J3901" t="s">
        <v>27</v>
      </c>
      <c r="K3901" t="s">
        <v>28</v>
      </c>
      <c r="L3901" s="1">
        <v>48244.999988426003</v>
      </c>
      <c r="M3901" t="s">
        <v>115</v>
      </c>
      <c r="N3901" t="s">
        <v>116</v>
      </c>
      <c r="O3901" t="s">
        <v>117</v>
      </c>
      <c r="P3901" t="s">
        <v>10312</v>
      </c>
      <c r="Q3901" t="s">
        <v>130</v>
      </c>
      <c r="R3901" t="s">
        <v>65</v>
      </c>
      <c r="S3901" t="s">
        <v>35</v>
      </c>
      <c r="T3901" t="s">
        <v>36</v>
      </c>
      <c r="U3901">
        <f>YEAR(Sheet1[[#This Row],[Schedule RetirementDate]])</f>
        <v>2032</v>
      </c>
    </row>
    <row r="3902" spans="1:21" x14ac:dyDescent="0.25">
      <c r="A3902" t="s">
        <v>20</v>
      </c>
      <c r="B3902" t="s">
        <v>10300</v>
      </c>
      <c r="C3902" t="s">
        <v>10313</v>
      </c>
      <c r="D3902" t="s">
        <v>10314</v>
      </c>
      <c r="E3902" t="s">
        <v>24</v>
      </c>
      <c r="F3902" s="1">
        <v>22776</v>
      </c>
      <c r="G3902" t="s">
        <v>104</v>
      </c>
      <c r="H3902" t="s">
        <v>452</v>
      </c>
      <c r="I3902">
        <v>100</v>
      </c>
      <c r="J3902" t="s">
        <v>27</v>
      </c>
      <c r="K3902" t="s">
        <v>28</v>
      </c>
      <c r="L3902" s="1">
        <v>44712.999988426003</v>
      </c>
      <c r="M3902" t="s">
        <v>115</v>
      </c>
      <c r="N3902" t="s">
        <v>116</v>
      </c>
      <c r="O3902" t="s">
        <v>117</v>
      </c>
      <c r="P3902">
        <v>1481</v>
      </c>
      <c r="Q3902" t="s">
        <v>137</v>
      </c>
      <c r="R3902" t="s">
        <v>43</v>
      </c>
      <c r="S3902" t="s">
        <v>44</v>
      </c>
      <c r="T3902" t="s">
        <v>36</v>
      </c>
      <c r="U3902">
        <f>YEAR(Sheet1[[#This Row],[Schedule RetirementDate]])</f>
        <v>2022</v>
      </c>
    </row>
    <row r="3903" spans="1:21" x14ac:dyDescent="0.25">
      <c r="A3903" t="s">
        <v>20</v>
      </c>
      <c r="B3903" t="s">
        <v>10300</v>
      </c>
      <c r="C3903" t="s">
        <v>10315</v>
      </c>
      <c r="D3903" t="s">
        <v>10316</v>
      </c>
      <c r="E3903" t="s">
        <v>39</v>
      </c>
      <c r="F3903" s="1">
        <v>30804</v>
      </c>
      <c r="G3903" t="s">
        <v>25</v>
      </c>
      <c r="H3903" t="s">
        <v>26</v>
      </c>
      <c r="I3903">
        <v>83</v>
      </c>
      <c r="J3903" t="s">
        <v>27</v>
      </c>
      <c r="K3903" t="s">
        <v>28</v>
      </c>
      <c r="L3903" s="1">
        <v>52748.999305555997</v>
      </c>
      <c r="M3903" t="s">
        <v>115</v>
      </c>
      <c r="N3903" t="s">
        <v>116</v>
      </c>
      <c r="O3903" t="s">
        <v>117</v>
      </c>
      <c r="P3903" t="s">
        <v>10317</v>
      </c>
      <c r="Q3903" t="s">
        <v>130</v>
      </c>
      <c r="R3903" t="s">
        <v>65</v>
      </c>
      <c r="S3903" t="s">
        <v>35</v>
      </c>
      <c r="T3903" t="s">
        <v>60</v>
      </c>
      <c r="U3903">
        <f>YEAR(Sheet1[[#This Row],[Schedule RetirementDate]])</f>
        <v>2044</v>
      </c>
    </row>
    <row r="3904" spans="1:21" x14ac:dyDescent="0.25">
      <c r="A3904" t="s">
        <v>20</v>
      </c>
      <c r="B3904" t="s">
        <v>10300</v>
      </c>
      <c r="C3904" t="s">
        <v>10318</v>
      </c>
      <c r="D3904" t="s">
        <v>10319</v>
      </c>
      <c r="E3904" t="s">
        <v>24</v>
      </c>
      <c r="F3904" s="1">
        <v>25185</v>
      </c>
      <c r="G3904" t="s">
        <v>109</v>
      </c>
      <c r="H3904" t="s">
        <v>105</v>
      </c>
      <c r="I3904">
        <v>100</v>
      </c>
      <c r="J3904" t="s">
        <v>110</v>
      </c>
      <c r="K3904" t="s">
        <v>28</v>
      </c>
      <c r="L3904" s="1">
        <v>47118.999988426003</v>
      </c>
      <c r="M3904" t="s">
        <v>115</v>
      </c>
      <c r="N3904" t="s">
        <v>116</v>
      </c>
      <c r="O3904" t="s">
        <v>117</v>
      </c>
      <c r="P3904" t="s">
        <v>10320</v>
      </c>
      <c r="Q3904" t="s">
        <v>119</v>
      </c>
      <c r="R3904" t="s">
        <v>65</v>
      </c>
      <c r="S3904" t="s">
        <v>138</v>
      </c>
      <c r="T3904" t="s">
        <v>36</v>
      </c>
      <c r="U3904">
        <f>YEAR(Sheet1[[#This Row],[Schedule RetirementDate]])</f>
        <v>2028</v>
      </c>
    </row>
    <row r="3905" spans="1:21" x14ac:dyDescent="0.25">
      <c r="A3905" t="s">
        <v>20</v>
      </c>
      <c r="B3905" t="s">
        <v>10300</v>
      </c>
      <c r="C3905" t="s">
        <v>10321</v>
      </c>
      <c r="D3905" t="s">
        <v>10322</v>
      </c>
      <c r="E3905" t="s">
        <v>39</v>
      </c>
      <c r="F3905" s="1">
        <v>19725</v>
      </c>
      <c r="G3905" t="s">
        <v>151</v>
      </c>
      <c r="H3905" t="s">
        <v>32</v>
      </c>
      <c r="I3905">
        <v>70</v>
      </c>
      <c r="J3905" t="s">
        <v>110</v>
      </c>
      <c r="K3905" t="s">
        <v>28</v>
      </c>
      <c r="L3905" s="1">
        <v>40908.999305555997</v>
      </c>
      <c r="M3905" t="s">
        <v>115</v>
      </c>
      <c r="N3905" t="s">
        <v>116</v>
      </c>
      <c r="O3905" t="s">
        <v>117</v>
      </c>
      <c r="P3905" t="s">
        <v>10323</v>
      </c>
      <c r="Q3905" t="s">
        <v>428</v>
      </c>
      <c r="R3905" t="s">
        <v>83</v>
      </c>
      <c r="S3905" t="s">
        <v>35</v>
      </c>
      <c r="T3905" t="s">
        <v>36</v>
      </c>
      <c r="U3905">
        <f>YEAR(Sheet1[[#This Row],[Schedule RetirementDate]])</f>
        <v>2011</v>
      </c>
    </row>
    <row r="3906" spans="1:21" x14ac:dyDescent="0.25">
      <c r="A3906" t="s">
        <v>20</v>
      </c>
      <c r="B3906" t="s">
        <v>10300</v>
      </c>
      <c r="C3906" t="s">
        <v>10324</v>
      </c>
      <c r="D3906" t="s">
        <v>10325</v>
      </c>
      <c r="E3906" t="s">
        <v>24</v>
      </c>
      <c r="F3906" s="1">
        <v>24436</v>
      </c>
      <c r="G3906" t="s">
        <v>52</v>
      </c>
      <c r="H3906" t="s">
        <v>53</v>
      </c>
      <c r="I3906">
        <v>3</v>
      </c>
      <c r="J3906" t="s">
        <v>27</v>
      </c>
      <c r="K3906" t="s">
        <v>28</v>
      </c>
      <c r="L3906" s="1">
        <v>46356.999988426003</v>
      </c>
      <c r="M3906" t="s">
        <v>115</v>
      </c>
      <c r="N3906" t="s">
        <v>116</v>
      </c>
      <c r="O3906" t="s">
        <v>117</v>
      </c>
      <c r="P3906" t="s">
        <v>10326</v>
      </c>
      <c r="Q3906" t="s">
        <v>126</v>
      </c>
      <c r="R3906" t="s">
        <v>43</v>
      </c>
      <c r="S3906" t="s">
        <v>44</v>
      </c>
      <c r="T3906" t="s">
        <v>36</v>
      </c>
      <c r="U3906">
        <f>YEAR(Sheet1[[#This Row],[Schedule RetirementDate]])</f>
        <v>2026</v>
      </c>
    </row>
    <row r="3907" spans="1:21" x14ac:dyDescent="0.25">
      <c r="A3907" t="s">
        <v>20</v>
      </c>
      <c r="B3907" t="s">
        <v>10300</v>
      </c>
      <c r="C3907" t="s">
        <v>10327</v>
      </c>
      <c r="D3907" t="s">
        <v>10325</v>
      </c>
      <c r="E3907" t="s">
        <v>24</v>
      </c>
      <c r="F3907" s="1">
        <v>29144</v>
      </c>
      <c r="G3907" t="s">
        <v>25</v>
      </c>
      <c r="H3907" t="s">
        <v>26</v>
      </c>
      <c r="I3907">
        <v>83</v>
      </c>
      <c r="J3907" t="s">
        <v>27</v>
      </c>
      <c r="K3907" t="s">
        <v>28</v>
      </c>
      <c r="L3907" s="1">
        <v>51074.999988426003</v>
      </c>
      <c r="M3907" t="s">
        <v>115</v>
      </c>
      <c r="N3907" t="s">
        <v>116</v>
      </c>
      <c r="O3907" t="s">
        <v>117</v>
      </c>
      <c r="P3907" t="s">
        <v>10328</v>
      </c>
      <c r="Q3907" t="s">
        <v>126</v>
      </c>
      <c r="R3907" t="s">
        <v>43</v>
      </c>
      <c r="S3907" t="s">
        <v>44</v>
      </c>
      <c r="T3907" t="s">
        <v>36</v>
      </c>
      <c r="U3907">
        <f>YEAR(Sheet1[[#This Row],[Schedule RetirementDate]])</f>
        <v>2039</v>
      </c>
    </row>
    <row r="3908" spans="1:21" x14ac:dyDescent="0.25">
      <c r="A3908" t="s">
        <v>20</v>
      </c>
      <c r="B3908" t="s">
        <v>10300</v>
      </c>
      <c r="C3908" t="s">
        <v>10329</v>
      </c>
      <c r="D3908" t="s">
        <v>10330</v>
      </c>
      <c r="E3908" t="s">
        <v>24</v>
      </c>
      <c r="F3908" s="1">
        <v>28352</v>
      </c>
      <c r="G3908" t="s">
        <v>52</v>
      </c>
      <c r="H3908" t="s">
        <v>58</v>
      </c>
      <c r="I3908">
        <v>3</v>
      </c>
      <c r="J3908" t="s">
        <v>27</v>
      </c>
      <c r="K3908" t="s">
        <v>28</v>
      </c>
      <c r="L3908" s="1">
        <v>50283.999305555997</v>
      </c>
      <c r="M3908" t="s">
        <v>115</v>
      </c>
      <c r="N3908" t="s">
        <v>116</v>
      </c>
      <c r="O3908" t="s">
        <v>117</v>
      </c>
      <c r="P3908" t="s">
        <v>10331</v>
      </c>
      <c r="Q3908" t="s">
        <v>42</v>
      </c>
      <c r="R3908" t="s">
        <v>43</v>
      </c>
      <c r="S3908" t="s">
        <v>44</v>
      </c>
      <c r="T3908" t="s">
        <v>60</v>
      </c>
      <c r="U3908">
        <f>YEAR(Sheet1[[#This Row],[Schedule RetirementDate]])</f>
        <v>2037</v>
      </c>
    </row>
    <row r="3909" spans="1:21" x14ac:dyDescent="0.25">
      <c r="A3909" t="s">
        <v>20</v>
      </c>
      <c r="B3909" t="s">
        <v>10300</v>
      </c>
      <c r="C3909" t="s">
        <v>10332</v>
      </c>
      <c r="D3909" t="s">
        <v>3120</v>
      </c>
      <c r="E3909" t="s">
        <v>24</v>
      </c>
      <c r="F3909" s="1">
        <v>23241</v>
      </c>
      <c r="G3909" t="s">
        <v>25</v>
      </c>
      <c r="H3909" t="s">
        <v>26</v>
      </c>
      <c r="I3909">
        <v>83</v>
      </c>
      <c r="J3909" t="s">
        <v>27</v>
      </c>
      <c r="K3909" t="s">
        <v>28</v>
      </c>
      <c r="L3909" s="1">
        <v>45169.999988426003</v>
      </c>
      <c r="M3909" t="s">
        <v>115</v>
      </c>
      <c r="N3909" t="s">
        <v>116</v>
      </c>
      <c r="O3909" t="s">
        <v>117</v>
      </c>
      <c r="P3909" t="s">
        <v>10309</v>
      </c>
      <c r="Q3909" t="s">
        <v>130</v>
      </c>
      <c r="R3909" t="s">
        <v>65</v>
      </c>
      <c r="S3909" t="s">
        <v>35</v>
      </c>
      <c r="T3909" t="s">
        <v>36</v>
      </c>
      <c r="U3909">
        <f>YEAR(Sheet1[[#This Row],[Schedule RetirementDate]])</f>
        <v>2023</v>
      </c>
    </row>
    <row r="3910" spans="1:21" x14ac:dyDescent="0.25">
      <c r="A3910" t="s">
        <v>20</v>
      </c>
      <c r="B3910" t="s">
        <v>10300</v>
      </c>
      <c r="C3910" t="s">
        <v>10333</v>
      </c>
      <c r="D3910" t="s">
        <v>1956</v>
      </c>
      <c r="E3910" t="s">
        <v>24</v>
      </c>
      <c r="F3910" s="1">
        <v>25376</v>
      </c>
      <c r="G3910" t="s">
        <v>25</v>
      </c>
      <c r="H3910" t="s">
        <v>26</v>
      </c>
      <c r="I3910">
        <v>83</v>
      </c>
      <c r="J3910" t="s">
        <v>27</v>
      </c>
      <c r="K3910" t="s">
        <v>28</v>
      </c>
      <c r="L3910" s="1">
        <v>47299.999988426003</v>
      </c>
      <c r="M3910" t="s">
        <v>115</v>
      </c>
      <c r="N3910" t="s">
        <v>116</v>
      </c>
      <c r="O3910" t="s">
        <v>117</v>
      </c>
      <c r="P3910" t="s">
        <v>10334</v>
      </c>
      <c r="Q3910" t="s">
        <v>33</v>
      </c>
      <c r="R3910" t="s">
        <v>34</v>
      </c>
      <c r="S3910" t="s">
        <v>138</v>
      </c>
      <c r="T3910" t="s">
        <v>36</v>
      </c>
      <c r="U3910">
        <f>YEAR(Sheet1[[#This Row],[Schedule RetirementDate]])</f>
        <v>2029</v>
      </c>
    </row>
    <row r="3911" spans="1:21" x14ac:dyDescent="0.25">
      <c r="A3911" t="s">
        <v>20</v>
      </c>
      <c r="B3911" t="s">
        <v>10300</v>
      </c>
      <c r="C3911" t="s">
        <v>10335</v>
      </c>
      <c r="D3911" t="s">
        <v>10336</v>
      </c>
      <c r="E3911" t="s">
        <v>39</v>
      </c>
      <c r="F3911" s="1">
        <v>30503</v>
      </c>
      <c r="G3911" t="s">
        <v>100</v>
      </c>
      <c r="H3911" t="s">
        <v>58</v>
      </c>
      <c r="I3911">
        <v>28</v>
      </c>
      <c r="J3911" t="s">
        <v>27</v>
      </c>
      <c r="K3911" t="s">
        <v>89</v>
      </c>
      <c r="L3911" s="1">
        <v>51713.999988426003</v>
      </c>
      <c r="M3911" t="s">
        <v>115</v>
      </c>
      <c r="N3911" t="s">
        <v>116</v>
      </c>
      <c r="O3911" t="s">
        <v>117</v>
      </c>
      <c r="P3911">
        <v>4454</v>
      </c>
      <c r="Q3911" t="s">
        <v>126</v>
      </c>
      <c r="R3911" t="s">
        <v>43</v>
      </c>
      <c r="S3911" t="s">
        <v>44</v>
      </c>
      <c r="T3911" t="s">
        <v>60</v>
      </c>
      <c r="U3911">
        <f>YEAR(Sheet1[[#This Row],[Schedule RetirementDate]])</f>
        <v>2041</v>
      </c>
    </row>
    <row r="3912" spans="1:21" x14ac:dyDescent="0.25">
      <c r="A3912" t="s">
        <v>20</v>
      </c>
      <c r="B3912" t="s">
        <v>10300</v>
      </c>
      <c r="C3912" t="s">
        <v>10337</v>
      </c>
      <c r="D3912" t="s">
        <v>10338</v>
      </c>
      <c r="E3912" t="s">
        <v>39</v>
      </c>
      <c r="F3912" s="1">
        <v>23749</v>
      </c>
      <c r="G3912" t="s">
        <v>104</v>
      </c>
      <c r="H3912" t="s">
        <v>795</v>
      </c>
      <c r="I3912">
        <v>100</v>
      </c>
      <c r="J3912" t="s">
        <v>27</v>
      </c>
      <c r="K3912" t="s">
        <v>28</v>
      </c>
      <c r="L3912" s="1">
        <v>45688.999988426003</v>
      </c>
      <c r="M3912" t="s">
        <v>115</v>
      </c>
      <c r="N3912" t="s">
        <v>116</v>
      </c>
      <c r="O3912" t="s">
        <v>117</v>
      </c>
      <c r="P3912" t="s">
        <v>10339</v>
      </c>
      <c r="Q3912" t="s">
        <v>137</v>
      </c>
      <c r="R3912" t="s">
        <v>43</v>
      </c>
      <c r="S3912" t="s">
        <v>44</v>
      </c>
      <c r="T3912" t="s">
        <v>36</v>
      </c>
      <c r="U3912">
        <f>YEAR(Sheet1[[#This Row],[Schedule RetirementDate]])</f>
        <v>2025</v>
      </c>
    </row>
    <row r="3913" spans="1:21" x14ac:dyDescent="0.25">
      <c r="A3913" t="s">
        <v>20</v>
      </c>
      <c r="B3913" t="s">
        <v>10300</v>
      </c>
      <c r="C3913" t="s">
        <v>10340</v>
      </c>
      <c r="D3913" t="s">
        <v>1433</v>
      </c>
      <c r="E3913" t="s">
        <v>39</v>
      </c>
      <c r="F3913" s="1">
        <v>25160</v>
      </c>
      <c r="G3913" t="s">
        <v>25</v>
      </c>
      <c r="H3913" t="s">
        <v>795</v>
      </c>
      <c r="I3913">
        <v>83</v>
      </c>
      <c r="J3913" t="s">
        <v>27</v>
      </c>
      <c r="K3913" t="s">
        <v>28</v>
      </c>
      <c r="L3913" s="1">
        <v>47087.999305555997</v>
      </c>
      <c r="M3913" t="s">
        <v>115</v>
      </c>
      <c r="N3913" t="s">
        <v>116</v>
      </c>
      <c r="O3913" t="s">
        <v>117</v>
      </c>
      <c r="P3913" t="s">
        <v>10341</v>
      </c>
      <c r="Q3913" t="s">
        <v>137</v>
      </c>
      <c r="R3913" t="s">
        <v>43</v>
      </c>
      <c r="S3913" t="s">
        <v>44</v>
      </c>
      <c r="T3913" t="s">
        <v>36</v>
      </c>
      <c r="U3913">
        <f>YEAR(Sheet1[[#This Row],[Schedule RetirementDate]])</f>
        <v>2028</v>
      </c>
    </row>
    <row r="3914" spans="1:21" x14ac:dyDescent="0.25">
      <c r="A3914" t="s">
        <v>20</v>
      </c>
      <c r="B3914" t="s">
        <v>10300</v>
      </c>
      <c r="C3914" t="s">
        <v>10342</v>
      </c>
      <c r="D3914" t="s">
        <v>10343</v>
      </c>
      <c r="E3914" t="s">
        <v>24</v>
      </c>
      <c r="F3914" s="1">
        <v>28302</v>
      </c>
      <c r="G3914" t="s">
        <v>52</v>
      </c>
      <c r="H3914" t="s">
        <v>58</v>
      </c>
      <c r="I3914">
        <v>3</v>
      </c>
      <c r="J3914" t="s">
        <v>27</v>
      </c>
      <c r="K3914" t="s">
        <v>28</v>
      </c>
      <c r="L3914" s="1">
        <v>50221.999305555997</v>
      </c>
      <c r="M3914" t="s">
        <v>115</v>
      </c>
      <c r="N3914" t="s">
        <v>116</v>
      </c>
      <c r="O3914" t="s">
        <v>117</v>
      </c>
      <c r="P3914" t="s">
        <v>10344</v>
      </c>
      <c r="Q3914" t="s">
        <v>126</v>
      </c>
      <c r="R3914" t="s">
        <v>43</v>
      </c>
      <c r="S3914" t="s">
        <v>44</v>
      </c>
      <c r="T3914" t="s">
        <v>36</v>
      </c>
      <c r="U3914">
        <f>YEAR(Sheet1[[#This Row],[Schedule RetirementDate]])</f>
        <v>2037</v>
      </c>
    </row>
    <row r="3915" spans="1:21" x14ac:dyDescent="0.25">
      <c r="A3915" t="s">
        <v>20</v>
      </c>
      <c r="B3915" t="s">
        <v>10300</v>
      </c>
      <c r="C3915" t="s">
        <v>10345</v>
      </c>
      <c r="D3915" t="s">
        <v>10346</v>
      </c>
      <c r="E3915" t="s">
        <v>39</v>
      </c>
      <c r="F3915" s="1">
        <v>24268</v>
      </c>
      <c r="G3915" t="s">
        <v>25</v>
      </c>
      <c r="H3915" t="s">
        <v>452</v>
      </c>
      <c r="I3915">
        <v>83</v>
      </c>
      <c r="J3915" t="s">
        <v>27</v>
      </c>
      <c r="K3915" t="s">
        <v>28</v>
      </c>
      <c r="L3915" s="1">
        <v>46203.999305555997</v>
      </c>
      <c r="M3915" t="s">
        <v>115</v>
      </c>
      <c r="N3915" t="s">
        <v>116</v>
      </c>
      <c r="O3915" t="s">
        <v>117</v>
      </c>
      <c r="P3915" t="s">
        <v>10347</v>
      </c>
      <c r="Q3915" t="s">
        <v>42</v>
      </c>
      <c r="R3915" t="s">
        <v>43</v>
      </c>
      <c r="S3915" t="s">
        <v>44</v>
      </c>
      <c r="T3915" t="s">
        <v>36</v>
      </c>
      <c r="U3915">
        <f>YEAR(Sheet1[[#This Row],[Schedule RetirementDate]])</f>
        <v>2026</v>
      </c>
    </row>
    <row r="3916" spans="1:21" x14ac:dyDescent="0.25">
      <c r="A3916" t="s">
        <v>20</v>
      </c>
      <c r="B3916" t="s">
        <v>10348</v>
      </c>
      <c r="C3916" t="s">
        <v>10349</v>
      </c>
      <c r="D3916" t="s">
        <v>10350</v>
      </c>
      <c r="E3916" t="s">
        <v>24</v>
      </c>
      <c r="F3916" s="1">
        <v>31674</v>
      </c>
      <c r="G3916" t="s">
        <v>52</v>
      </c>
      <c r="H3916" t="s">
        <v>58</v>
      </c>
      <c r="I3916">
        <v>3</v>
      </c>
      <c r="J3916" t="s">
        <v>27</v>
      </c>
      <c r="K3916" t="s">
        <v>89</v>
      </c>
      <c r="L3916" s="1">
        <v>53600.999988426003</v>
      </c>
      <c r="M3916" t="s">
        <v>876</v>
      </c>
      <c r="N3916" t="s">
        <v>10281</v>
      </c>
      <c r="O3916" t="s">
        <v>535</v>
      </c>
      <c r="P3916" t="s">
        <v>10351</v>
      </c>
      <c r="Q3916" t="s">
        <v>42</v>
      </c>
      <c r="R3916" t="s">
        <v>43</v>
      </c>
      <c r="S3916" t="s">
        <v>44</v>
      </c>
      <c r="T3916" t="s">
        <v>60</v>
      </c>
      <c r="U3916">
        <f>YEAR(Sheet1[[#This Row],[Schedule RetirementDate]])</f>
        <v>2046</v>
      </c>
    </row>
    <row r="3917" spans="1:21" x14ac:dyDescent="0.25">
      <c r="A3917" t="s">
        <v>20</v>
      </c>
      <c r="B3917" t="s">
        <v>10348</v>
      </c>
      <c r="C3917" t="s">
        <v>10352</v>
      </c>
      <c r="D3917" t="s">
        <v>10353</v>
      </c>
      <c r="E3917" t="s">
        <v>24</v>
      </c>
      <c r="F3917" s="1">
        <v>21468</v>
      </c>
      <c r="G3917" t="s">
        <v>1047</v>
      </c>
      <c r="H3917" t="s">
        <v>105</v>
      </c>
      <c r="I3917">
        <v>99</v>
      </c>
      <c r="J3917" t="s">
        <v>27</v>
      </c>
      <c r="K3917" t="s">
        <v>28</v>
      </c>
      <c r="L3917" s="1">
        <v>43404.999305555997</v>
      </c>
      <c r="M3917" t="s">
        <v>876</v>
      </c>
      <c r="N3917" t="s">
        <v>10281</v>
      </c>
      <c r="O3917" t="s">
        <v>535</v>
      </c>
      <c r="P3917" t="s">
        <v>10354</v>
      </c>
      <c r="Q3917" t="s">
        <v>428</v>
      </c>
      <c r="R3917" t="s">
        <v>83</v>
      </c>
      <c r="S3917" t="s">
        <v>35</v>
      </c>
      <c r="T3917" t="s">
        <v>36</v>
      </c>
      <c r="U3917">
        <f>YEAR(Sheet1[[#This Row],[Schedule RetirementDate]])</f>
        <v>2018</v>
      </c>
    </row>
    <row r="3918" spans="1:21" x14ac:dyDescent="0.25">
      <c r="A3918" t="s">
        <v>20</v>
      </c>
      <c r="B3918" t="s">
        <v>10348</v>
      </c>
      <c r="C3918" t="s">
        <v>10355</v>
      </c>
      <c r="D3918" t="s">
        <v>10356</v>
      </c>
      <c r="E3918" t="s">
        <v>39</v>
      </c>
      <c r="F3918" s="1">
        <v>30398</v>
      </c>
      <c r="G3918" t="s">
        <v>163</v>
      </c>
      <c r="H3918" t="s">
        <v>164</v>
      </c>
      <c r="I3918">
        <v>100</v>
      </c>
      <c r="J3918" t="s">
        <v>110</v>
      </c>
      <c r="K3918" t="s">
        <v>89</v>
      </c>
      <c r="L3918" s="1">
        <v>51591.999988426003</v>
      </c>
      <c r="M3918" t="s">
        <v>876</v>
      </c>
      <c r="N3918" t="s">
        <v>10281</v>
      </c>
      <c r="O3918" t="s">
        <v>535</v>
      </c>
      <c r="P3918" t="s">
        <v>10357</v>
      </c>
      <c r="Q3918" t="s">
        <v>33</v>
      </c>
      <c r="R3918" t="s">
        <v>34</v>
      </c>
      <c r="S3918" t="s">
        <v>35</v>
      </c>
      <c r="T3918" t="s">
        <v>60</v>
      </c>
      <c r="U3918">
        <f>YEAR(Sheet1[[#This Row],[Schedule RetirementDate]])</f>
        <v>2041</v>
      </c>
    </row>
    <row r="3919" spans="1:21" x14ac:dyDescent="0.25">
      <c r="A3919" t="s">
        <v>20</v>
      </c>
      <c r="B3919" t="s">
        <v>10348</v>
      </c>
      <c r="C3919" t="s">
        <v>10358</v>
      </c>
      <c r="D3919" t="s">
        <v>10359</v>
      </c>
      <c r="E3919" t="s">
        <v>24</v>
      </c>
      <c r="F3919" s="1">
        <v>28171</v>
      </c>
      <c r="G3919" t="s">
        <v>52</v>
      </c>
      <c r="H3919" t="s">
        <v>58</v>
      </c>
      <c r="I3919">
        <v>3</v>
      </c>
      <c r="J3919" t="s">
        <v>27</v>
      </c>
      <c r="K3919" t="s">
        <v>28</v>
      </c>
      <c r="L3919" s="1">
        <v>50099.999988426003</v>
      </c>
      <c r="M3919" t="s">
        <v>876</v>
      </c>
      <c r="N3919" t="s">
        <v>10281</v>
      </c>
      <c r="O3919" t="s">
        <v>535</v>
      </c>
      <c r="P3919" t="s">
        <v>10360</v>
      </c>
      <c r="Q3919" t="s">
        <v>33</v>
      </c>
      <c r="R3919" t="s">
        <v>34</v>
      </c>
      <c r="S3919" t="s">
        <v>35</v>
      </c>
      <c r="T3919" t="s">
        <v>36</v>
      </c>
      <c r="U3919">
        <f>YEAR(Sheet1[[#This Row],[Schedule RetirementDate]])</f>
        <v>2037</v>
      </c>
    </row>
    <row r="3920" spans="1:21" x14ac:dyDescent="0.25">
      <c r="A3920" t="s">
        <v>20</v>
      </c>
      <c r="B3920" t="s">
        <v>10348</v>
      </c>
      <c r="C3920" t="s">
        <v>10361</v>
      </c>
      <c r="D3920" t="s">
        <v>10362</v>
      </c>
      <c r="E3920" t="s">
        <v>24</v>
      </c>
      <c r="F3920" s="1">
        <v>31121</v>
      </c>
      <c r="G3920" t="s">
        <v>25</v>
      </c>
      <c r="H3920" t="s">
        <v>26</v>
      </c>
      <c r="I3920">
        <v>83</v>
      </c>
      <c r="J3920" t="s">
        <v>27</v>
      </c>
      <c r="K3920" t="s">
        <v>28</v>
      </c>
      <c r="L3920" s="1">
        <v>53052.999305555997</v>
      </c>
      <c r="M3920" t="s">
        <v>876</v>
      </c>
      <c r="N3920" t="s">
        <v>10281</v>
      </c>
      <c r="O3920" t="s">
        <v>535</v>
      </c>
      <c r="P3920" t="s">
        <v>10363</v>
      </c>
      <c r="Q3920" t="s">
        <v>64</v>
      </c>
      <c r="R3920" t="s">
        <v>65</v>
      </c>
      <c r="S3920" t="s">
        <v>35</v>
      </c>
      <c r="T3920" t="s">
        <v>60</v>
      </c>
      <c r="U3920">
        <f>YEAR(Sheet1[[#This Row],[Schedule RetirementDate]])</f>
        <v>2045</v>
      </c>
    </row>
    <row r="3921" spans="1:21" x14ac:dyDescent="0.25">
      <c r="A3921" t="s">
        <v>20</v>
      </c>
      <c r="B3921" t="s">
        <v>10348</v>
      </c>
      <c r="C3921" t="s">
        <v>10364</v>
      </c>
      <c r="D3921" t="s">
        <v>10365</v>
      </c>
      <c r="E3921" t="s">
        <v>39</v>
      </c>
      <c r="F3921" s="1">
        <v>26347</v>
      </c>
      <c r="G3921" t="s">
        <v>25</v>
      </c>
      <c r="H3921" t="s">
        <v>26</v>
      </c>
      <c r="I3921">
        <v>83</v>
      </c>
      <c r="J3921" t="s">
        <v>27</v>
      </c>
      <c r="K3921" t="s">
        <v>28</v>
      </c>
      <c r="L3921" s="1">
        <v>48273.999988426003</v>
      </c>
      <c r="M3921" t="s">
        <v>876</v>
      </c>
      <c r="N3921" t="s">
        <v>10281</v>
      </c>
      <c r="O3921" t="s">
        <v>535</v>
      </c>
      <c r="P3921" t="s">
        <v>10366</v>
      </c>
      <c r="Q3921" t="s">
        <v>428</v>
      </c>
      <c r="R3921" t="s">
        <v>83</v>
      </c>
      <c r="S3921" t="s">
        <v>35</v>
      </c>
      <c r="T3921" t="s">
        <v>36</v>
      </c>
      <c r="U3921">
        <f>YEAR(Sheet1[[#This Row],[Schedule RetirementDate]])</f>
        <v>2032</v>
      </c>
    </row>
    <row r="3922" spans="1:21" x14ac:dyDescent="0.25">
      <c r="A3922" t="s">
        <v>20</v>
      </c>
      <c r="B3922" t="s">
        <v>10348</v>
      </c>
      <c r="C3922" t="s">
        <v>10367</v>
      </c>
      <c r="D3922" t="s">
        <v>9581</v>
      </c>
      <c r="E3922" t="s">
        <v>24</v>
      </c>
      <c r="F3922" s="1">
        <v>26476</v>
      </c>
      <c r="G3922" t="s">
        <v>25</v>
      </c>
      <c r="H3922" t="s">
        <v>26</v>
      </c>
      <c r="I3922">
        <v>83</v>
      </c>
      <c r="J3922" t="s">
        <v>27</v>
      </c>
      <c r="K3922" t="s">
        <v>28</v>
      </c>
      <c r="L3922" s="1">
        <v>48395.999305555997</v>
      </c>
      <c r="M3922" t="s">
        <v>876</v>
      </c>
      <c r="N3922" t="s">
        <v>10281</v>
      </c>
      <c r="O3922" t="s">
        <v>535</v>
      </c>
      <c r="P3922" t="s">
        <v>10368</v>
      </c>
      <c r="Q3922" t="s">
        <v>130</v>
      </c>
      <c r="R3922" t="s">
        <v>65</v>
      </c>
      <c r="S3922" t="s">
        <v>35</v>
      </c>
      <c r="T3922" t="s">
        <v>36</v>
      </c>
      <c r="U3922">
        <f>YEAR(Sheet1[[#This Row],[Schedule RetirementDate]])</f>
        <v>2032</v>
      </c>
    </row>
    <row r="3923" spans="1:21" x14ac:dyDescent="0.25">
      <c r="A3923" t="s">
        <v>20</v>
      </c>
      <c r="B3923" t="s">
        <v>10348</v>
      </c>
      <c r="C3923" t="s">
        <v>10369</v>
      </c>
      <c r="D3923" t="s">
        <v>10370</v>
      </c>
      <c r="E3923" t="s">
        <v>39</v>
      </c>
      <c r="F3923" s="1">
        <v>27499</v>
      </c>
      <c r="G3923" t="s">
        <v>52</v>
      </c>
      <c r="H3923" t="s">
        <v>77</v>
      </c>
      <c r="I3923">
        <v>3</v>
      </c>
      <c r="J3923" t="s">
        <v>27</v>
      </c>
      <c r="K3923" t="s">
        <v>28</v>
      </c>
      <c r="L3923" s="1">
        <v>49429.999305555997</v>
      </c>
      <c r="M3923" t="s">
        <v>876</v>
      </c>
      <c r="N3923" t="s">
        <v>10281</v>
      </c>
      <c r="O3923" t="s">
        <v>535</v>
      </c>
      <c r="P3923" t="s">
        <v>10371</v>
      </c>
      <c r="Q3923" t="s">
        <v>130</v>
      </c>
      <c r="R3923" t="s">
        <v>65</v>
      </c>
      <c r="S3923" t="s">
        <v>35</v>
      </c>
      <c r="T3923" t="s">
        <v>36</v>
      </c>
      <c r="U3923">
        <f>YEAR(Sheet1[[#This Row],[Schedule RetirementDate]])</f>
        <v>2035</v>
      </c>
    </row>
    <row r="3924" spans="1:21" x14ac:dyDescent="0.25">
      <c r="A3924" t="s">
        <v>20</v>
      </c>
      <c r="B3924" t="s">
        <v>10348</v>
      </c>
      <c r="C3924" t="s">
        <v>10372</v>
      </c>
      <c r="D3924" t="s">
        <v>4841</v>
      </c>
      <c r="E3924" t="s">
        <v>24</v>
      </c>
      <c r="F3924" s="1">
        <v>24892</v>
      </c>
      <c r="G3924" t="s">
        <v>25</v>
      </c>
      <c r="H3924" t="s">
        <v>26</v>
      </c>
      <c r="I3924">
        <v>83</v>
      </c>
      <c r="J3924" t="s">
        <v>27</v>
      </c>
      <c r="K3924" t="s">
        <v>28</v>
      </c>
      <c r="L3924" s="1">
        <v>46812.999305555997</v>
      </c>
      <c r="M3924" t="s">
        <v>876</v>
      </c>
      <c r="N3924" t="s">
        <v>10281</v>
      </c>
      <c r="O3924" t="s">
        <v>535</v>
      </c>
      <c r="P3924" t="s">
        <v>10373</v>
      </c>
      <c r="Q3924" t="s">
        <v>130</v>
      </c>
      <c r="R3924" t="s">
        <v>65</v>
      </c>
      <c r="S3924" t="s">
        <v>35</v>
      </c>
      <c r="T3924" t="s">
        <v>36</v>
      </c>
      <c r="U3924">
        <f>YEAR(Sheet1[[#This Row],[Schedule RetirementDate]])</f>
        <v>2028</v>
      </c>
    </row>
    <row r="3925" spans="1:21" x14ac:dyDescent="0.25">
      <c r="A3925" t="s">
        <v>20</v>
      </c>
      <c r="B3925" t="s">
        <v>10348</v>
      </c>
      <c r="C3925" t="s">
        <v>10374</v>
      </c>
      <c r="D3925" t="s">
        <v>10375</v>
      </c>
      <c r="E3925" t="s">
        <v>24</v>
      </c>
      <c r="F3925" s="1">
        <v>22360</v>
      </c>
      <c r="G3925" t="s">
        <v>25</v>
      </c>
      <c r="H3925" t="s">
        <v>26</v>
      </c>
      <c r="I3925">
        <v>83</v>
      </c>
      <c r="J3925" t="s">
        <v>27</v>
      </c>
      <c r="K3925" t="s">
        <v>28</v>
      </c>
      <c r="L3925" s="1">
        <v>44286.999988426003</v>
      </c>
      <c r="M3925" t="s">
        <v>876</v>
      </c>
      <c r="N3925" t="s">
        <v>10281</v>
      </c>
      <c r="O3925" t="s">
        <v>535</v>
      </c>
      <c r="P3925" t="s">
        <v>10376</v>
      </c>
      <c r="Q3925" t="s">
        <v>119</v>
      </c>
      <c r="R3925" t="s">
        <v>65</v>
      </c>
      <c r="S3925" t="s">
        <v>35</v>
      </c>
      <c r="T3925" t="s">
        <v>36</v>
      </c>
      <c r="U3925">
        <f>YEAR(Sheet1[[#This Row],[Schedule RetirementDate]])</f>
        <v>2021</v>
      </c>
    </row>
    <row r="3926" spans="1:21" x14ac:dyDescent="0.25">
      <c r="A3926" t="s">
        <v>20</v>
      </c>
      <c r="B3926" t="s">
        <v>10348</v>
      </c>
      <c r="C3926" t="s">
        <v>10377</v>
      </c>
      <c r="D3926" t="s">
        <v>10378</v>
      </c>
      <c r="E3926" t="s">
        <v>39</v>
      </c>
      <c r="F3926" s="1">
        <v>30469</v>
      </c>
      <c r="G3926" t="s">
        <v>52</v>
      </c>
      <c r="H3926" t="s">
        <v>58</v>
      </c>
      <c r="I3926">
        <v>3</v>
      </c>
      <c r="J3926" t="s">
        <v>27</v>
      </c>
      <c r="K3926" t="s">
        <v>89</v>
      </c>
      <c r="L3926" s="1">
        <v>52412.999988426003</v>
      </c>
      <c r="M3926" t="s">
        <v>876</v>
      </c>
      <c r="N3926" t="s">
        <v>10281</v>
      </c>
      <c r="O3926" t="s">
        <v>535</v>
      </c>
      <c r="P3926" t="s">
        <v>10230</v>
      </c>
      <c r="Q3926" t="s">
        <v>64</v>
      </c>
      <c r="R3926" t="s">
        <v>65</v>
      </c>
      <c r="S3926" t="s">
        <v>138</v>
      </c>
      <c r="T3926" t="s">
        <v>60</v>
      </c>
      <c r="U3926">
        <f>YEAR(Sheet1[[#This Row],[Schedule RetirementDate]])</f>
        <v>2043</v>
      </c>
    </row>
    <row r="3927" spans="1:21" x14ac:dyDescent="0.25">
      <c r="A3927" t="s">
        <v>20</v>
      </c>
      <c r="B3927" t="s">
        <v>10348</v>
      </c>
      <c r="C3927" t="s">
        <v>10379</v>
      </c>
      <c r="D3927" t="s">
        <v>10380</v>
      </c>
      <c r="E3927" t="s">
        <v>24</v>
      </c>
      <c r="F3927" s="1">
        <v>31041</v>
      </c>
      <c r="G3927" t="s">
        <v>513</v>
      </c>
      <c r="H3927" t="s">
        <v>105</v>
      </c>
      <c r="I3927">
        <v>100</v>
      </c>
      <c r="J3927" t="s">
        <v>27</v>
      </c>
      <c r="K3927" t="s">
        <v>89</v>
      </c>
      <c r="L3927" s="1">
        <v>52231.999988426003</v>
      </c>
      <c r="M3927" t="s">
        <v>876</v>
      </c>
      <c r="N3927" t="s">
        <v>10281</v>
      </c>
      <c r="O3927" t="s">
        <v>535</v>
      </c>
      <c r="P3927" t="s">
        <v>943</v>
      </c>
      <c r="Q3927" t="s">
        <v>64</v>
      </c>
      <c r="R3927" t="s">
        <v>65</v>
      </c>
      <c r="S3927" t="s">
        <v>35</v>
      </c>
      <c r="T3927" t="s">
        <v>60</v>
      </c>
      <c r="U3927">
        <f>YEAR(Sheet1[[#This Row],[Schedule RetirementDate]])</f>
        <v>2042</v>
      </c>
    </row>
    <row r="3928" spans="1:21" x14ac:dyDescent="0.25">
      <c r="A3928" t="s">
        <v>20</v>
      </c>
      <c r="B3928" t="s">
        <v>10348</v>
      </c>
      <c r="C3928" t="s">
        <v>10381</v>
      </c>
      <c r="D3928" t="s">
        <v>10382</v>
      </c>
      <c r="E3928" t="s">
        <v>24</v>
      </c>
      <c r="F3928" s="1">
        <v>23365</v>
      </c>
      <c r="G3928" t="s">
        <v>25</v>
      </c>
      <c r="H3928" t="s">
        <v>26</v>
      </c>
      <c r="I3928">
        <v>83</v>
      </c>
      <c r="J3928" t="s">
        <v>27</v>
      </c>
      <c r="K3928" t="s">
        <v>28</v>
      </c>
      <c r="L3928" s="1">
        <v>45657.999988426003</v>
      </c>
      <c r="M3928" t="s">
        <v>876</v>
      </c>
      <c r="N3928" t="s">
        <v>10281</v>
      </c>
      <c r="O3928" t="s">
        <v>535</v>
      </c>
      <c r="P3928" t="s">
        <v>10383</v>
      </c>
      <c r="Q3928" t="s">
        <v>428</v>
      </c>
      <c r="R3928" t="s">
        <v>83</v>
      </c>
      <c r="S3928" t="s">
        <v>35</v>
      </c>
      <c r="T3928" t="s">
        <v>36</v>
      </c>
      <c r="U3928">
        <f>YEAR(Sheet1[[#This Row],[Schedule RetirementDate]])</f>
        <v>2024</v>
      </c>
    </row>
    <row r="3929" spans="1:21" x14ac:dyDescent="0.25">
      <c r="A3929" t="s">
        <v>20</v>
      </c>
      <c r="B3929" t="s">
        <v>10348</v>
      </c>
      <c r="C3929" t="s">
        <v>10384</v>
      </c>
      <c r="D3929" t="s">
        <v>10385</v>
      </c>
      <c r="E3929" t="s">
        <v>24</v>
      </c>
      <c r="F3929" s="1">
        <v>26588</v>
      </c>
      <c r="G3929" t="s">
        <v>93</v>
      </c>
      <c r="H3929" t="s">
        <v>94</v>
      </c>
      <c r="I3929">
        <v>200</v>
      </c>
      <c r="J3929" t="s">
        <v>27</v>
      </c>
      <c r="K3929" t="s">
        <v>28</v>
      </c>
      <c r="L3929" s="1">
        <v>48518.999988426003</v>
      </c>
      <c r="M3929" t="s">
        <v>876</v>
      </c>
      <c r="N3929" t="s">
        <v>10281</v>
      </c>
      <c r="O3929" t="s">
        <v>535</v>
      </c>
      <c r="P3929" t="s">
        <v>10386</v>
      </c>
      <c r="Q3929" t="s">
        <v>126</v>
      </c>
      <c r="R3929" t="s">
        <v>43</v>
      </c>
      <c r="S3929" t="s">
        <v>44</v>
      </c>
      <c r="T3929" t="s">
        <v>36</v>
      </c>
      <c r="U3929">
        <f>YEAR(Sheet1[[#This Row],[Schedule RetirementDate]])</f>
        <v>2032</v>
      </c>
    </row>
    <row r="3930" spans="1:21" x14ac:dyDescent="0.25">
      <c r="A3930" t="s">
        <v>20</v>
      </c>
      <c r="B3930" t="s">
        <v>10348</v>
      </c>
      <c r="C3930" t="s">
        <v>10387</v>
      </c>
      <c r="D3930" t="s">
        <v>10388</v>
      </c>
      <c r="E3930" t="s">
        <v>39</v>
      </c>
      <c r="F3930" s="1">
        <v>30033</v>
      </c>
      <c r="G3930" t="s">
        <v>52</v>
      </c>
      <c r="H3930" t="s">
        <v>53</v>
      </c>
      <c r="I3930">
        <v>3</v>
      </c>
      <c r="J3930" t="s">
        <v>27</v>
      </c>
      <c r="K3930" t="s">
        <v>28</v>
      </c>
      <c r="L3930" s="1">
        <v>51956.999988426003</v>
      </c>
      <c r="M3930" t="s">
        <v>876</v>
      </c>
      <c r="N3930" t="s">
        <v>10281</v>
      </c>
      <c r="O3930" t="s">
        <v>535</v>
      </c>
      <c r="P3930" t="s">
        <v>10389</v>
      </c>
      <c r="Q3930" t="s">
        <v>55</v>
      </c>
      <c r="R3930" t="s">
        <v>34</v>
      </c>
      <c r="S3930" t="s">
        <v>138</v>
      </c>
      <c r="T3930" t="s">
        <v>60</v>
      </c>
      <c r="U3930">
        <f>YEAR(Sheet1[[#This Row],[Schedule RetirementDate]])</f>
        <v>2042</v>
      </c>
    </row>
    <row r="3931" spans="1:21" x14ac:dyDescent="0.25">
      <c r="A3931" t="s">
        <v>20</v>
      </c>
      <c r="B3931" t="s">
        <v>10348</v>
      </c>
      <c r="C3931" t="s">
        <v>10390</v>
      </c>
      <c r="D3931" t="s">
        <v>10391</v>
      </c>
      <c r="E3931" t="s">
        <v>39</v>
      </c>
      <c r="F3931" s="1">
        <v>32380</v>
      </c>
      <c r="G3931" t="s">
        <v>52</v>
      </c>
      <c r="H3931" t="s">
        <v>58</v>
      </c>
      <c r="I3931">
        <v>3</v>
      </c>
      <c r="J3931" t="s">
        <v>27</v>
      </c>
      <c r="K3931" t="s">
        <v>89</v>
      </c>
      <c r="L3931" s="1">
        <v>54301.999988426003</v>
      </c>
      <c r="M3931" t="s">
        <v>876</v>
      </c>
      <c r="N3931" t="s">
        <v>10281</v>
      </c>
      <c r="O3931" t="s">
        <v>535</v>
      </c>
      <c r="P3931" t="s">
        <v>10392</v>
      </c>
      <c r="Q3931" t="s">
        <v>42</v>
      </c>
      <c r="R3931" t="s">
        <v>43</v>
      </c>
      <c r="S3931" t="s">
        <v>44</v>
      </c>
      <c r="T3931" t="s">
        <v>60</v>
      </c>
      <c r="U3931">
        <f>YEAR(Sheet1[[#This Row],[Schedule RetirementDate]])</f>
        <v>2048</v>
      </c>
    </row>
    <row r="3932" spans="1:21" x14ac:dyDescent="0.25">
      <c r="A3932" t="s">
        <v>20</v>
      </c>
      <c r="B3932" t="s">
        <v>10393</v>
      </c>
      <c r="C3932" t="s">
        <v>10394</v>
      </c>
      <c r="D3932" t="s">
        <v>3326</v>
      </c>
      <c r="E3932" t="s">
        <v>39</v>
      </c>
      <c r="F3932" s="1">
        <v>26141</v>
      </c>
      <c r="G3932" t="s">
        <v>52</v>
      </c>
      <c r="H3932" t="s">
        <v>383</v>
      </c>
      <c r="I3932">
        <v>3</v>
      </c>
      <c r="J3932" t="s">
        <v>27</v>
      </c>
      <c r="K3932" t="s">
        <v>28</v>
      </c>
      <c r="L3932" s="1">
        <v>48060.999988426003</v>
      </c>
      <c r="M3932" t="s">
        <v>332</v>
      </c>
      <c r="N3932" t="s">
        <v>333</v>
      </c>
      <c r="O3932" t="s">
        <v>334</v>
      </c>
      <c r="P3932" t="s">
        <v>10395</v>
      </c>
      <c r="Q3932" t="s">
        <v>380</v>
      </c>
      <c r="R3932" t="s">
        <v>43</v>
      </c>
      <c r="S3932" t="s">
        <v>419</v>
      </c>
      <c r="T3932" t="s">
        <v>36</v>
      </c>
      <c r="U3932">
        <f>YEAR(Sheet1[[#This Row],[Schedule RetirementDate]])</f>
        <v>2031</v>
      </c>
    </row>
    <row r="3933" spans="1:21" x14ac:dyDescent="0.25">
      <c r="A3933" t="s">
        <v>20</v>
      </c>
      <c r="B3933" t="s">
        <v>10393</v>
      </c>
      <c r="C3933" t="s">
        <v>10396</v>
      </c>
      <c r="D3933" t="s">
        <v>10397</v>
      </c>
      <c r="E3933" t="s">
        <v>24</v>
      </c>
      <c r="F3933" s="1">
        <v>25484</v>
      </c>
      <c r="G3933" t="s">
        <v>52</v>
      </c>
      <c r="H3933" t="s">
        <v>58</v>
      </c>
      <c r="I3933">
        <v>3</v>
      </c>
      <c r="J3933" t="s">
        <v>27</v>
      </c>
      <c r="K3933" t="s">
        <v>28</v>
      </c>
      <c r="L3933" s="1">
        <v>47422.999305555997</v>
      </c>
      <c r="M3933" t="s">
        <v>332</v>
      </c>
      <c r="N3933" t="s">
        <v>333</v>
      </c>
      <c r="O3933" t="s">
        <v>334</v>
      </c>
      <c r="P3933" t="s">
        <v>10398</v>
      </c>
      <c r="Q3933" t="s">
        <v>33</v>
      </c>
      <c r="R3933" t="s">
        <v>34</v>
      </c>
      <c r="S3933" t="s">
        <v>35</v>
      </c>
      <c r="T3933" t="s">
        <v>36</v>
      </c>
      <c r="U3933">
        <f>YEAR(Sheet1[[#This Row],[Schedule RetirementDate]])</f>
        <v>2029</v>
      </c>
    </row>
    <row r="3934" spans="1:21" x14ac:dyDescent="0.25">
      <c r="A3934" t="s">
        <v>20</v>
      </c>
      <c r="B3934" t="s">
        <v>10393</v>
      </c>
      <c r="C3934" t="s">
        <v>10399</v>
      </c>
      <c r="D3934" t="s">
        <v>10400</v>
      </c>
      <c r="E3934" t="s">
        <v>39</v>
      </c>
      <c r="F3934" s="1">
        <v>25299</v>
      </c>
      <c r="G3934" t="s">
        <v>605</v>
      </c>
      <c r="H3934" t="s">
        <v>164</v>
      </c>
      <c r="I3934">
        <v>100</v>
      </c>
      <c r="J3934" t="s">
        <v>110</v>
      </c>
      <c r="K3934" t="s">
        <v>28</v>
      </c>
      <c r="L3934" s="1">
        <v>46507.999305555997</v>
      </c>
      <c r="M3934" t="s">
        <v>332</v>
      </c>
      <c r="N3934" t="s">
        <v>333</v>
      </c>
      <c r="O3934" t="s">
        <v>334</v>
      </c>
      <c r="P3934" t="s">
        <v>10401</v>
      </c>
      <c r="Q3934" t="s">
        <v>64</v>
      </c>
      <c r="R3934" t="s">
        <v>65</v>
      </c>
      <c r="S3934" t="s">
        <v>138</v>
      </c>
      <c r="T3934" t="s">
        <v>60</v>
      </c>
      <c r="U3934">
        <f>YEAR(Sheet1[[#This Row],[Schedule RetirementDate]])</f>
        <v>2027</v>
      </c>
    </row>
    <row r="3935" spans="1:21" x14ac:dyDescent="0.25">
      <c r="A3935" t="s">
        <v>20</v>
      </c>
      <c r="B3935" t="s">
        <v>10393</v>
      </c>
      <c r="C3935" t="s">
        <v>10402</v>
      </c>
      <c r="D3935" t="s">
        <v>3679</v>
      </c>
      <c r="E3935" t="s">
        <v>24</v>
      </c>
      <c r="F3935" s="1">
        <v>21241</v>
      </c>
      <c r="G3935" t="s">
        <v>499</v>
      </c>
      <c r="H3935" t="s">
        <v>105</v>
      </c>
      <c r="I3935">
        <v>101</v>
      </c>
      <c r="J3935" t="s">
        <v>27</v>
      </c>
      <c r="K3935" t="s">
        <v>28</v>
      </c>
      <c r="L3935" s="1">
        <v>43159.999305555997</v>
      </c>
      <c r="M3935" t="s">
        <v>332</v>
      </c>
      <c r="N3935" t="s">
        <v>333</v>
      </c>
      <c r="O3935" t="s">
        <v>334</v>
      </c>
      <c r="P3935" t="s">
        <v>10403</v>
      </c>
      <c r="Q3935" t="s">
        <v>64</v>
      </c>
      <c r="R3935" t="s">
        <v>65</v>
      </c>
      <c r="S3935" t="s">
        <v>35</v>
      </c>
      <c r="T3935" t="s">
        <v>36</v>
      </c>
      <c r="U3935">
        <f>YEAR(Sheet1[[#This Row],[Schedule RetirementDate]])</f>
        <v>2018</v>
      </c>
    </row>
    <row r="3936" spans="1:21" x14ac:dyDescent="0.25">
      <c r="A3936" t="s">
        <v>20</v>
      </c>
      <c r="B3936" t="s">
        <v>10393</v>
      </c>
      <c r="C3936" t="s">
        <v>10404</v>
      </c>
      <c r="D3936" t="s">
        <v>10405</v>
      </c>
      <c r="E3936" t="s">
        <v>24</v>
      </c>
      <c r="F3936" s="1">
        <v>25948</v>
      </c>
      <c r="G3936" t="s">
        <v>52</v>
      </c>
      <c r="H3936" t="s">
        <v>58</v>
      </c>
      <c r="I3936">
        <v>3</v>
      </c>
      <c r="J3936" t="s">
        <v>27</v>
      </c>
      <c r="K3936" t="s">
        <v>28</v>
      </c>
      <c r="L3936" s="1">
        <v>47879.999305555997</v>
      </c>
      <c r="M3936" t="s">
        <v>332</v>
      </c>
      <c r="N3936" t="s">
        <v>333</v>
      </c>
      <c r="O3936" t="s">
        <v>334</v>
      </c>
      <c r="P3936" t="s">
        <v>10406</v>
      </c>
      <c r="Q3936" t="s">
        <v>130</v>
      </c>
      <c r="R3936" t="s">
        <v>65</v>
      </c>
      <c r="S3936" t="s">
        <v>35</v>
      </c>
      <c r="T3936" t="s">
        <v>36</v>
      </c>
      <c r="U3936">
        <f>YEAR(Sheet1[[#This Row],[Schedule RetirementDate]])</f>
        <v>2031</v>
      </c>
    </row>
    <row r="3937" spans="1:21" x14ac:dyDescent="0.25">
      <c r="A3937" t="s">
        <v>20</v>
      </c>
      <c r="B3937" t="s">
        <v>10393</v>
      </c>
      <c r="C3937" t="s">
        <v>10407</v>
      </c>
      <c r="D3937" t="s">
        <v>10408</v>
      </c>
      <c r="E3937" t="s">
        <v>39</v>
      </c>
      <c r="F3937" s="1">
        <v>30865</v>
      </c>
      <c r="G3937" t="s">
        <v>625</v>
      </c>
      <c r="H3937" t="s">
        <v>77</v>
      </c>
      <c r="I3937">
        <v>4</v>
      </c>
      <c r="J3937" t="s">
        <v>27</v>
      </c>
      <c r="K3937" t="s">
        <v>28</v>
      </c>
      <c r="L3937" s="1">
        <v>52809.999988426003</v>
      </c>
      <c r="M3937" t="s">
        <v>332</v>
      </c>
      <c r="N3937" t="s">
        <v>333</v>
      </c>
      <c r="O3937" t="s">
        <v>334</v>
      </c>
      <c r="P3937" t="s">
        <v>552</v>
      </c>
      <c r="Q3937" t="s">
        <v>130</v>
      </c>
      <c r="R3937" t="s">
        <v>65</v>
      </c>
      <c r="S3937" t="s">
        <v>35</v>
      </c>
      <c r="T3937" t="s">
        <v>60</v>
      </c>
      <c r="U3937">
        <f>YEAR(Sheet1[[#This Row],[Schedule RetirementDate]])</f>
        <v>2044</v>
      </c>
    </row>
    <row r="3938" spans="1:21" x14ac:dyDescent="0.25">
      <c r="A3938" t="s">
        <v>20</v>
      </c>
      <c r="B3938" t="s">
        <v>10393</v>
      </c>
      <c r="C3938" t="s">
        <v>10409</v>
      </c>
      <c r="D3938" t="s">
        <v>1908</v>
      </c>
      <c r="E3938" t="s">
        <v>24</v>
      </c>
      <c r="F3938" s="1">
        <v>21824</v>
      </c>
      <c r="G3938" t="s">
        <v>52</v>
      </c>
      <c r="H3938" t="s">
        <v>58</v>
      </c>
      <c r="I3938">
        <v>3</v>
      </c>
      <c r="J3938" t="s">
        <v>27</v>
      </c>
      <c r="K3938" t="s">
        <v>28</v>
      </c>
      <c r="L3938" s="1">
        <v>43738.999988426003</v>
      </c>
      <c r="M3938" t="s">
        <v>332</v>
      </c>
      <c r="N3938" t="s">
        <v>333</v>
      </c>
      <c r="O3938" t="s">
        <v>334</v>
      </c>
      <c r="P3938" t="s">
        <v>10410</v>
      </c>
      <c r="Q3938" t="s">
        <v>130</v>
      </c>
      <c r="R3938" t="s">
        <v>65</v>
      </c>
      <c r="S3938" t="s">
        <v>35</v>
      </c>
      <c r="T3938" t="s">
        <v>36</v>
      </c>
      <c r="U3938">
        <f>YEAR(Sheet1[[#This Row],[Schedule RetirementDate]])</f>
        <v>2019</v>
      </c>
    </row>
    <row r="3939" spans="1:21" x14ac:dyDescent="0.25">
      <c r="A3939" t="s">
        <v>20</v>
      </c>
      <c r="B3939" t="s">
        <v>10393</v>
      </c>
      <c r="C3939" t="s">
        <v>10411</v>
      </c>
      <c r="D3939" t="s">
        <v>10412</v>
      </c>
      <c r="E3939" t="s">
        <v>24</v>
      </c>
      <c r="F3939" s="1">
        <v>21755</v>
      </c>
      <c r="G3939" t="s">
        <v>52</v>
      </c>
      <c r="H3939" t="s">
        <v>58</v>
      </c>
      <c r="I3939">
        <v>3</v>
      </c>
      <c r="J3939" t="s">
        <v>27</v>
      </c>
      <c r="K3939" t="s">
        <v>28</v>
      </c>
      <c r="L3939" s="1">
        <v>43677.999988426003</v>
      </c>
      <c r="M3939" t="s">
        <v>332</v>
      </c>
      <c r="N3939" t="s">
        <v>333</v>
      </c>
      <c r="O3939" t="s">
        <v>334</v>
      </c>
      <c r="P3939" t="s">
        <v>10413</v>
      </c>
      <c r="Q3939" t="s">
        <v>64</v>
      </c>
      <c r="R3939" t="s">
        <v>65</v>
      </c>
      <c r="S3939" t="s">
        <v>35</v>
      </c>
      <c r="T3939" t="s">
        <v>36</v>
      </c>
      <c r="U3939">
        <f>YEAR(Sheet1[[#This Row],[Schedule RetirementDate]])</f>
        <v>2019</v>
      </c>
    </row>
    <row r="3940" spans="1:21" x14ac:dyDescent="0.25">
      <c r="A3940" t="s">
        <v>20</v>
      </c>
      <c r="B3940" t="s">
        <v>10393</v>
      </c>
      <c r="C3940" t="s">
        <v>10414</v>
      </c>
      <c r="D3940" t="s">
        <v>10415</v>
      </c>
      <c r="E3940" t="s">
        <v>39</v>
      </c>
      <c r="F3940" s="1">
        <v>23477</v>
      </c>
      <c r="G3940" t="s">
        <v>151</v>
      </c>
      <c r="H3940" t="s">
        <v>105</v>
      </c>
      <c r="I3940">
        <v>70</v>
      </c>
      <c r="J3940" t="s">
        <v>110</v>
      </c>
      <c r="K3940" t="s">
        <v>28</v>
      </c>
      <c r="L3940" s="1">
        <v>44681.999988426003</v>
      </c>
      <c r="M3940" t="s">
        <v>332</v>
      </c>
      <c r="N3940" t="s">
        <v>333</v>
      </c>
      <c r="O3940" t="s">
        <v>334</v>
      </c>
      <c r="P3940" t="s">
        <v>10416</v>
      </c>
      <c r="Q3940" t="s">
        <v>119</v>
      </c>
      <c r="R3940" t="s">
        <v>65</v>
      </c>
      <c r="S3940" t="s">
        <v>35</v>
      </c>
      <c r="T3940" t="s">
        <v>36</v>
      </c>
      <c r="U3940">
        <f>YEAR(Sheet1[[#This Row],[Schedule RetirementDate]])</f>
        <v>2022</v>
      </c>
    </row>
    <row r="3941" spans="1:21" x14ac:dyDescent="0.25">
      <c r="A3941" t="s">
        <v>20</v>
      </c>
      <c r="B3941" t="s">
        <v>10393</v>
      </c>
      <c r="C3941" t="s">
        <v>10417</v>
      </c>
      <c r="D3941" t="s">
        <v>10418</v>
      </c>
      <c r="E3941" t="s">
        <v>39</v>
      </c>
      <c r="F3941" s="1">
        <v>24081</v>
      </c>
      <c r="G3941" t="s">
        <v>25</v>
      </c>
      <c r="H3941" t="s">
        <v>26</v>
      </c>
      <c r="I3941">
        <v>83</v>
      </c>
      <c r="J3941" t="s">
        <v>27</v>
      </c>
      <c r="K3941" t="s">
        <v>28</v>
      </c>
      <c r="L3941" s="1">
        <v>46022.999305555997</v>
      </c>
      <c r="M3941" t="s">
        <v>332</v>
      </c>
      <c r="N3941" t="s">
        <v>333</v>
      </c>
      <c r="O3941" t="s">
        <v>334</v>
      </c>
      <c r="P3941" t="s">
        <v>10419</v>
      </c>
      <c r="Q3941" t="s">
        <v>119</v>
      </c>
      <c r="R3941" t="s">
        <v>65</v>
      </c>
      <c r="S3941" t="s">
        <v>35</v>
      </c>
      <c r="T3941" t="s">
        <v>36</v>
      </c>
      <c r="U3941">
        <f>YEAR(Sheet1[[#This Row],[Schedule RetirementDate]])</f>
        <v>2025</v>
      </c>
    </row>
    <row r="3942" spans="1:21" x14ac:dyDescent="0.25">
      <c r="A3942" t="s">
        <v>20</v>
      </c>
      <c r="B3942" t="s">
        <v>10393</v>
      </c>
      <c r="C3942" t="s">
        <v>10420</v>
      </c>
      <c r="D3942" t="s">
        <v>10421</v>
      </c>
      <c r="E3942" t="s">
        <v>39</v>
      </c>
      <c r="F3942" s="1">
        <v>23938</v>
      </c>
      <c r="G3942" t="s">
        <v>625</v>
      </c>
      <c r="H3942" t="s">
        <v>646</v>
      </c>
      <c r="I3942">
        <v>4</v>
      </c>
      <c r="J3942" t="s">
        <v>27</v>
      </c>
      <c r="K3942" t="s">
        <v>28</v>
      </c>
      <c r="L3942" s="1">
        <v>45869.999305555997</v>
      </c>
      <c r="M3942" t="s">
        <v>332</v>
      </c>
      <c r="N3942" t="s">
        <v>333</v>
      </c>
      <c r="O3942" t="s">
        <v>334</v>
      </c>
      <c r="P3942" t="s">
        <v>10422</v>
      </c>
      <c r="Q3942" t="s">
        <v>33</v>
      </c>
      <c r="R3942" t="s">
        <v>34</v>
      </c>
      <c r="S3942" t="s">
        <v>35</v>
      </c>
      <c r="T3942" t="s">
        <v>36</v>
      </c>
      <c r="U3942">
        <f>YEAR(Sheet1[[#This Row],[Schedule RetirementDate]])</f>
        <v>2025</v>
      </c>
    </row>
    <row r="3943" spans="1:21" x14ac:dyDescent="0.25">
      <c r="A3943" t="s">
        <v>20</v>
      </c>
      <c r="B3943" t="s">
        <v>10393</v>
      </c>
      <c r="C3943" t="s">
        <v>10423</v>
      </c>
      <c r="D3943" t="s">
        <v>10424</v>
      </c>
      <c r="E3943" t="s">
        <v>39</v>
      </c>
      <c r="F3943" s="1">
        <v>27095</v>
      </c>
      <c r="G3943" t="s">
        <v>625</v>
      </c>
      <c r="H3943" t="s">
        <v>1155</v>
      </c>
      <c r="I3943">
        <v>4</v>
      </c>
      <c r="J3943" t="s">
        <v>27</v>
      </c>
      <c r="K3943" t="s">
        <v>28</v>
      </c>
      <c r="L3943" s="1">
        <v>49034.999305555997</v>
      </c>
      <c r="M3943" t="s">
        <v>332</v>
      </c>
      <c r="N3943" t="s">
        <v>333</v>
      </c>
      <c r="O3943" t="s">
        <v>334</v>
      </c>
      <c r="P3943" t="s">
        <v>10425</v>
      </c>
      <c r="Q3943" t="s">
        <v>130</v>
      </c>
      <c r="R3943" t="s">
        <v>65</v>
      </c>
      <c r="S3943" t="s">
        <v>35</v>
      </c>
      <c r="T3943" t="s">
        <v>36</v>
      </c>
      <c r="U3943">
        <f>YEAR(Sheet1[[#This Row],[Schedule RetirementDate]])</f>
        <v>2034</v>
      </c>
    </row>
    <row r="3944" spans="1:21" x14ac:dyDescent="0.25">
      <c r="A3944" t="s">
        <v>20</v>
      </c>
      <c r="B3944" t="s">
        <v>10393</v>
      </c>
      <c r="C3944" t="s">
        <v>10426</v>
      </c>
      <c r="D3944" t="s">
        <v>10427</v>
      </c>
      <c r="E3944" t="s">
        <v>39</v>
      </c>
      <c r="F3944" s="1">
        <v>30354</v>
      </c>
      <c r="G3944" t="s">
        <v>360</v>
      </c>
      <c r="H3944" t="s">
        <v>361</v>
      </c>
      <c r="I3944">
        <v>50</v>
      </c>
      <c r="J3944" t="s">
        <v>110</v>
      </c>
      <c r="K3944" t="s">
        <v>28</v>
      </c>
      <c r="L3944" s="1">
        <v>51560.999988426003</v>
      </c>
      <c r="M3944" t="s">
        <v>332</v>
      </c>
      <c r="N3944" t="s">
        <v>333</v>
      </c>
      <c r="O3944" t="s">
        <v>334</v>
      </c>
      <c r="P3944" t="s">
        <v>10428</v>
      </c>
      <c r="Q3944" t="s">
        <v>380</v>
      </c>
      <c r="R3944" t="s">
        <v>43</v>
      </c>
      <c r="S3944" t="s">
        <v>35</v>
      </c>
      <c r="T3944" t="s">
        <v>36</v>
      </c>
      <c r="U3944">
        <f>YEAR(Sheet1[[#This Row],[Schedule RetirementDate]])</f>
        <v>2041</v>
      </c>
    </row>
    <row r="3945" spans="1:21" x14ac:dyDescent="0.25">
      <c r="A3945" t="s">
        <v>20</v>
      </c>
      <c r="B3945" t="s">
        <v>10393</v>
      </c>
      <c r="C3945" t="s">
        <v>10429</v>
      </c>
      <c r="D3945" t="s">
        <v>2134</v>
      </c>
      <c r="E3945" t="s">
        <v>39</v>
      </c>
      <c r="F3945" s="1">
        <v>25553</v>
      </c>
      <c r="G3945" t="s">
        <v>52</v>
      </c>
      <c r="H3945" t="s">
        <v>58</v>
      </c>
      <c r="I3945">
        <v>3</v>
      </c>
      <c r="J3945" t="s">
        <v>27</v>
      </c>
      <c r="K3945" t="s">
        <v>28</v>
      </c>
      <c r="L3945" s="1">
        <v>47483.999305555997</v>
      </c>
      <c r="M3945" t="s">
        <v>332</v>
      </c>
      <c r="N3945" t="s">
        <v>333</v>
      </c>
      <c r="O3945" t="s">
        <v>334</v>
      </c>
      <c r="P3945" t="s">
        <v>10430</v>
      </c>
      <c r="Q3945" t="s">
        <v>42</v>
      </c>
      <c r="R3945" t="s">
        <v>43</v>
      </c>
      <c r="S3945" t="s">
        <v>44</v>
      </c>
      <c r="T3945" t="s">
        <v>36</v>
      </c>
      <c r="U3945">
        <f>YEAR(Sheet1[[#This Row],[Schedule RetirementDate]])</f>
        <v>2029</v>
      </c>
    </row>
    <row r="3946" spans="1:21" x14ac:dyDescent="0.25">
      <c r="A3946" t="s">
        <v>20</v>
      </c>
      <c r="B3946" t="s">
        <v>10393</v>
      </c>
      <c r="C3946" t="s">
        <v>10431</v>
      </c>
      <c r="D3946" t="s">
        <v>10432</v>
      </c>
      <c r="E3946" t="s">
        <v>39</v>
      </c>
      <c r="F3946" s="1">
        <v>24902</v>
      </c>
      <c r="G3946" t="s">
        <v>251</v>
      </c>
      <c r="H3946" t="s">
        <v>252</v>
      </c>
      <c r="I3946">
        <v>27</v>
      </c>
      <c r="J3946" t="s">
        <v>110</v>
      </c>
      <c r="K3946" t="s">
        <v>28</v>
      </c>
      <c r="L3946" s="1">
        <v>46112.999988426003</v>
      </c>
      <c r="M3946" t="s">
        <v>332</v>
      </c>
      <c r="N3946" t="s">
        <v>333</v>
      </c>
      <c r="O3946" t="s">
        <v>334</v>
      </c>
      <c r="P3946" t="s">
        <v>32</v>
      </c>
      <c r="Q3946" t="s">
        <v>119</v>
      </c>
      <c r="R3946" t="s">
        <v>65</v>
      </c>
      <c r="S3946" t="s">
        <v>35</v>
      </c>
      <c r="T3946" t="s">
        <v>36</v>
      </c>
      <c r="U3946">
        <f>YEAR(Sheet1[[#This Row],[Schedule RetirementDate]])</f>
        <v>2026</v>
      </c>
    </row>
    <row r="3947" spans="1:21" x14ac:dyDescent="0.25">
      <c r="A3947" t="s">
        <v>20</v>
      </c>
      <c r="B3947" t="s">
        <v>10393</v>
      </c>
      <c r="C3947" t="s">
        <v>10433</v>
      </c>
      <c r="D3947" t="s">
        <v>10434</v>
      </c>
      <c r="E3947" t="s">
        <v>24</v>
      </c>
      <c r="F3947" s="1">
        <v>23421</v>
      </c>
      <c r="G3947" t="s">
        <v>25</v>
      </c>
      <c r="H3947" t="s">
        <v>26</v>
      </c>
      <c r="I3947">
        <v>83</v>
      </c>
      <c r="J3947" t="s">
        <v>27</v>
      </c>
      <c r="K3947" t="s">
        <v>28</v>
      </c>
      <c r="L3947" s="1">
        <v>45351.999988426003</v>
      </c>
      <c r="M3947" t="s">
        <v>332</v>
      </c>
      <c r="N3947" t="s">
        <v>333</v>
      </c>
      <c r="O3947" t="s">
        <v>334</v>
      </c>
      <c r="P3947" t="s">
        <v>10435</v>
      </c>
      <c r="Q3947" t="s">
        <v>64</v>
      </c>
      <c r="R3947" t="s">
        <v>65</v>
      </c>
      <c r="S3947" t="s">
        <v>35</v>
      </c>
      <c r="T3947" t="s">
        <v>36</v>
      </c>
      <c r="U3947">
        <f>YEAR(Sheet1[[#This Row],[Schedule RetirementDate]])</f>
        <v>2024</v>
      </c>
    </row>
    <row r="3948" spans="1:21" x14ac:dyDescent="0.25">
      <c r="A3948" t="s">
        <v>20</v>
      </c>
      <c r="B3948" t="s">
        <v>10393</v>
      </c>
      <c r="C3948" t="s">
        <v>10436</v>
      </c>
      <c r="D3948" t="s">
        <v>10437</v>
      </c>
      <c r="E3948" t="s">
        <v>39</v>
      </c>
      <c r="F3948" s="1">
        <v>31032</v>
      </c>
      <c r="G3948" t="s">
        <v>625</v>
      </c>
      <c r="H3948" t="s">
        <v>77</v>
      </c>
      <c r="I3948">
        <v>4</v>
      </c>
      <c r="J3948" t="s">
        <v>27</v>
      </c>
      <c r="K3948" t="s">
        <v>28</v>
      </c>
      <c r="L3948" s="1">
        <v>52962.999305555997</v>
      </c>
      <c r="M3948" t="s">
        <v>332</v>
      </c>
      <c r="N3948" t="s">
        <v>333</v>
      </c>
      <c r="O3948" t="s">
        <v>334</v>
      </c>
      <c r="P3948" t="s">
        <v>10438</v>
      </c>
      <c r="Q3948" t="s">
        <v>130</v>
      </c>
      <c r="R3948" t="s">
        <v>65</v>
      </c>
      <c r="S3948" t="s">
        <v>35</v>
      </c>
      <c r="T3948" t="s">
        <v>36</v>
      </c>
      <c r="U3948">
        <f>YEAR(Sheet1[[#This Row],[Schedule RetirementDate]])</f>
        <v>2044</v>
      </c>
    </row>
    <row r="3949" spans="1:21" x14ac:dyDescent="0.25">
      <c r="A3949" t="s">
        <v>20</v>
      </c>
      <c r="B3949" t="s">
        <v>10393</v>
      </c>
      <c r="C3949" t="s">
        <v>10439</v>
      </c>
      <c r="D3949" t="s">
        <v>2900</v>
      </c>
      <c r="E3949" t="s">
        <v>39</v>
      </c>
      <c r="F3949" s="1">
        <v>25363</v>
      </c>
      <c r="G3949" t="s">
        <v>958</v>
      </c>
      <c r="H3949" t="s">
        <v>105</v>
      </c>
      <c r="I3949">
        <v>70</v>
      </c>
      <c r="J3949" t="s">
        <v>110</v>
      </c>
      <c r="K3949" t="s">
        <v>28</v>
      </c>
      <c r="L3949" s="1">
        <v>46568.999988426003</v>
      </c>
      <c r="M3949" t="s">
        <v>332</v>
      </c>
      <c r="N3949" t="s">
        <v>333</v>
      </c>
      <c r="O3949" t="s">
        <v>334</v>
      </c>
      <c r="P3949" t="s">
        <v>10440</v>
      </c>
      <c r="Q3949" t="s">
        <v>64</v>
      </c>
      <c r="R3949" t="s">
        <v>65</v>
      </c>
      <c r="S3949" t="s">
        <v>35</v>
      </c>
      <c r="T3949" t="s">
        <v>36</v>
      </c>
      <c r="U3949">
        <f>YEAR(Sheet1[[#This Row],[Schedule RetirementDate]])</f>
        <v>2027</v>
      </c>
    </row>
    <row r="3950" spans="1:21" x14ac:dyDescent="0.25">
      <c r="A3950" t="s">
        <v>20</v>
      </c>
      <c r="B3950" t="s">
        <v>10393</v>
      </c>
      <c r="C3950" t="s">
        <v>10441</v>
      </c>
      <c r="D3950" t="s">
        <v>10442</v>
      </c>
      <c r="E3950" t="s">
        <v>24</v>
      </c>
      <c r="F3950" s="1">
        <v>24878</v>
      </c>
      <c r="G3950" t="s">
        <v>673</v>
      </c>
      <c r="H3950" t="s">
        <v>105</v>
      </c>
      <c r="I3950">
        <v>10</v>
      </c>
      <c r="J3950" t="s">
        <v>110</v>
      </c>
      <c r="K3950" t="s">
        <v>28</v>
      </c>
      <c r="L3950" s="1">
        <v>46081.999988426003</v>
      </c>
      <c r="M3950" t="s">
        <v>332</v>
      </c>
      <c r="N3950" t="s">
        <v>333</v>
      </c>
      <c r="O3950" t="s">
        <v>334</v>
      </c>
      <c r="P3950" t="s">
        <v>10443</v>
      </c>
      <c r="Q3950" t="s">
        <v>126</v>
      </c>
      <c r="R3950" t="s">
        <v>43</v>
      </c>
      <c r="S3950" t="s">
        <v>44</v>
      </c>
      <c r="T3950" t="s">
        <v>36</v>
      </c>
      <c r="U3950">
        <f>YEAR(Sheet1[[#This Row],[Schedule RetirementDate]])</f>
        <v>2026</v>
      </c>
    </row>
    <row r="3951" spans="1:21" x14ac:dyDescent="0.25">
      <c r="A3951" t="s">
        <v>20</v>
      </c>
      <c r="B3951" t="s">
        <v>10393</v>
      </c>
      <c r="C3951" t="s">
        <v>10444</v>
      </c>
      <c r="D3951" t="s">
        <v>4812</v>
      </c>
      <c r="E3951" t="s">
        <v>24</v>
      </c>
      <c r="F3951" s="1">
        <v>23840</v>
      </c>
      <c r="G3951" t="s">
        <v>25</v>
      </c>
      <c r="H3951" t="s">
        <v>26</v>
      </c>
      <c r="I3951">
        <v>83</v>
      </c>
      <c r="J3951" t="s">
        <v>27</v>
      </c>
      <c r="K3951" t="s">
        <v>28</v>
      </c>
      <c r="L3951" s="1">
        <v>45777.999305555997</v>
      </c>
      <c r="M3951" t="s">
        <v>332</v>
      </c>
      <c r="N3951" t="s">
        <v>333</v>
      </c>
      <c r="O3951" t="s">
        <v>334</v>
      </c>
      <c r="P3951">
        <v>300</v>
      </c>
      <c r="Q3951" t="s">
        <v>130</v>
      </c>
      <c r="R3951" t="s">
        <v>65</v>
      </c>
      <c r="S3951" t="s">
        <v>35</v>
      </c>
      <c r="T3951" t="s">
        <v>36</v>
      </c>
      <c r="U3951">
        <f>YEAR(Sheet1[[#This Row],[Schedule RetirementDate]])</f>
        <v>2025</v>
      </c>
    </row>
    <row r="3952" spans="1:21" x14ac:dyDescent="0.25">
      <c r="A3952" t="s">
        <v>20</v>
      </c>
      <c r="B3952" t="s">
        <v>10393</v>
      </c>
      <c r="C3952" t="s">
        <v>10445</v>
      </c>
      <c r="D3952" t="s">
        <v>10446</v>
      </c>
      <c r="E3952" t="s">
        <v>39</v>
      </c>
      <c r="F3952" s="1">
        <v>23968</v>
      </c>
      <c r="G3952" t="s">
        <v>52</v>
      </c>
      <c r="H3952" t="s">
        <v>452</v>
      </c>
      <c r="I3952">
        <v>3</v>
      </c>
      <c r="J3952" t="s">
        <v>27</v>
      </c>
      <c r="K3952" t="s">
        <v>28</v>
      </c>
      <c r="L3952" s="1">
        <v>45900.999988426003</v>
      </c>
      <c r="M3952" t="s">
        <v>332</v>
      </c>
      <c r="N3952" t="s">
        <v>333</v>
      </c>
      <c r="O3952" t="s">
        <v>334</v>
      </c>
      <c r="P3952" t="s">
        <v>552</v>
      </c>
      <c r="Q3952" t="s">
        <v>42</v>
      </c>
      <c r="R3952" t="s">
        <v>43</v>
      </c>
      <c r="S3952" t="s">
        <v>44</v>
      </c>
      <c r="T3952" t="s">
        <v>36</v>
      </c>
      <c r="U3952">
        <f>YEAR(Sheet1[[#This Row],[Schedule RetirementDate]])</f>
        <v>2025</v>
      </c>
    </row>
    <row r="3953" spans="1:21" x14ac:dyDescent="0.25">
      <c r="A3953" t="s">
        <v>20</v>
      </c>
      <c r="B3953" t="s">
        <v>10393</v>
      </c>
      <c r="C3953" t="s">
        <v>10447</v>
      </c>
      <c r="D3953" t="s">
        <v>9323</v>
      </c>
      <c r="E3953" t="s">
        <v>39</v>
      </c>
      <c r="F3953" s="1">
        <v>24445</v>
      </c>
      <c r="G3953" t="s">
        <v>52</v>
      </c>
      <c r="H3953" t="s">
        <v>58</v>
      </c>
      <c r="I3953">
        <v>3</v>
      </c>
      <c r="J3953" t="s">
        <v>27</v>
      </c>
      <c r="K3953" t="s">
        <v>28</v>
      </c>
      <c r="L3953" s="1">
        <v>46387.999305555997</v>
      </c>
      <c r="M3953" t="s">
        <v>332</v>
      </c>
      <c r="N3953" t="s">
        <v>333</v>
      </c>
      <c r="O3953" t="s">
        <v>334</v>
      </c>
      <c r="P3953" t="s">
        <v>10448</v>
      </c>
      <c r="Q3953" t="s">
        <v>130</v>
      </c>
      <c r="R3953" t="s">
        <v>65</v>
      </c>
      <c r="S3953" t="s">
        <v>35</v>
      </c>
      <c r="T3953" t="s">
        <v>36</v>
      </c>
      <c r="U3953">
        <f>YEAR(Sheet1[[#This Row],[Schedule RetirementDate]])</f>
        <v>2026</v>
      </c>
    </row>
    <row r="3954" spans="1:21" x14ac:dyDescent="0.25">
      <c r="A3954" t="s">
        <v>20</v>
      </c>
      <c r="B3954" t="s">
        <v>10393</v>
      </c>
      <c r="C3954" t="s">
        <v>10449</v>
      </c>
      <c r="D3954" t="s">
        <v>10450</v>
      </c>
      <c r="E3954" t="s">
        <v>39</v>
      </c>
      <c r="F3954" s="1">
        <v>24679</v>
      </c>
      <c r="G3954" t="s">
        <v>52</v>
      </c>
      <c r="H3954" t="s">
        <v>58</v>
      </c>
      <c r="I3954">
        <v>3</v>
      </c>
      <c r="J3954" t="s">
        <v>27</v>
      </c>
      <c r="K3954" t="s">
        <v>28</v>
      </c>
      <c r="L3954" s="1">
        <v>46599.999305555997</v>
      </c>
      <c r="M3954" t="s">
        <v>332</v>
      </c>
      <c r="N3954" t="s">
        <v>333</v>
      </c>
      <c r="O3954" t="s">
        <v>334</v>
      </c>
      <c r="P3954" t="s">
        <v>10451</v>
      </c>
      <c r="Q3954" t="s">
        <v>49</v>
      </c>
      <c r="R3954" t="s">
        <v>34</v>
      </c>
      <c r="S3954" t="s">
        <v>44</v>
      </c>
      <c r="T3954" t="s">
        <v>36</v>
      </c>
      <c r="U3954">
        <f>YEAR(Sheet1[[#This Row],[Schedule RetirementDate]])</f>
        <v>2027</v>
      </c>
    </row>
    <row r="3955" spans="1:21" x14ac:dyDescent="0.25">
      <c r="A3955" t="s">
        <v>20</v>
      </c>
      <c r="B3955" t="s">
        <v>10393</v>
      </c>
      <c r="C3955" t="s">
        <v>10452</v>
      </c>
      <c r="D3955" t="s">
        <v>10453</v>
      </c>
      <c r="E3955" t="s">
        <v>24</v>
      </c>
      <c r="F3955" s="1">
        <v>23031</v>
      </c>
      <c r="G3955" t="s">
        <v>52</v>
      </c>
      <c r="H3955" t="s">
        <v>58</v>
      </c>
      <c r="I3955">
        <v>3</v>
      </c>
      <c r="J3955" t="s">
        <v>27</v>
      </c>
      <c r="K3955" t="s">
        <v>28</v>
      </c>
      <c r="L3955" s="1">
        <v>44957.999305555997</v>
      </c>
      <c r="M3955" t="s">
        <v>332</v>
      </c>
      <c r="N3955" t="s">
        <v>333</v>
      </c>
      <c r="O3955" t="s">
        <v>334</v>
      </c>
      <c r="P3955" t="s">
        <v>10454</v>
      </c>
      <c r="Q3955" t="s">
        <v>55</v>
      </c>
      <c r="R3955" t="s">
        <v>34</v>
      </c>
      <c r="S3955" t="s">
        <v>35</v>
      </c>
      <c r="T3955" t="s">
        <v>36</v>
      </c>
      <c r="U3955">
        <f>YEAR(Sheet1[[#This Row],[Schedule RetirementDate]])</f>
        <v>2023</v>
      </c>
    </row>
    <row r="3956" spans="1:21" x14ac:dyDescent="0.25">
      <c r="A3956" t="s">
        <v>20</v>
      </c>
      <c r="B3956" t="s">
        <v>10393</v>
      </c>
      <c r="C3956" t="s">
        <v>10455</v>
      </c>
      <c r="D3956" t="s">
        <v>10456</v>
      </c>
      <c r="E3956" t="s">
        <v>24</v>
      </c>
      <c r="F3956" s="1">
        <v>21961</v>
      </c>
      <c r="G3956" t="s">
        <v>25</v>
      </c>
      <c r="H3956" t="s">
        <v>26</v>
      </c>
      <c r="I3956">
        <v>83</v>
      </c>
      <c r="J3956" t="s">
        <v>27</v>
      </c>
      <c r="K3956" t="s">
        <v>28</v>
      </c>
      <c r="L3956" s="1">
        <v>43890.999305555997</v>
      </c>
      <c r="M3956" t="s">
        <v>332</v>
      </c>
      <c r="N3956" t="s">
        <v>333</v>
      </c>
      <c r="O3956" t="s">
        <v>334</v>
      </c>
      <c r="P3956" t="s">
        <v>4963</v>
      </c>
      <c r="Q3956" t="s">
        <v>42</v>
      </c>
      <c r="R3956" t="s">
        <v>43</v>
      </c>
      <c r="S3956" t="s">
        <v>44</v>
      </c>
      <c r="T3956" t="s">
        <v>36</v>
      </c>
      <c r="U3956">
        <f>YEAR(Sheet1[[#This Row],[Schedule RetirementDate]])</f>
        <v>2020</v>
      </c>
    </row>
    <row r="3957" spans="1:21" x14ac:dyDescent="0.25">
      <c r="A3957" t="s">
        <v>20</v>
      </c>
      <c r="B3957" t="s">
        <v>10393</v>
      </c>
      <c r="C3957" t="s">
        <v>10457</v>
      </c>
      <c r="D3957" t="s">
        <v>10458</v>
      </c>
      <c r="E3957" t="s">
        <v>24</v>
      </c>
      <c r="F3957" s="1">
        <v>22447</v>
      </c>
      <c r="G3957" t="s">
        <v>1069</v>
      </c>
      <c r="H3957" t="s">
        <v>105</v>
      </c>
      <c r="I3957">
        <v>40</v>
      </c>
      <c r="J3957" t="s">
        <v>110</v>
      </c>
      <c r="K3957" t="s">
        <v>28</v>
      </c>
      <c r="L3957" s="1">
        <v>43646.999988426003</v>
      </c>
      <c r="M3957" t="s">
        <v>332</v>
      </c>
      <c r="N3957" t="s">
        <v>333</v>
      </c>
      <c r="O3957" t="s">
        <v>334</v>
      </c>
      <c r="P3957" t="s">
        <v>10459</v>
      </c>
      <c r="Q3957" t="s">
        <v>119</v>
      </c>
      <c r="R3957" t="s">
        <v>65</v>
      </c>
      <c r="S3957" t="s">
        <v>35</v>
      </c>
      <c r="T3957" t="s">
        <v>36</v>
      </c>
      <c r="U3957">
        <f>YEAR(Sheet1[[#This Row],[Schedule RetirementDate]])</f>
        <v>2019</v>
      </c>
    </row>
    <row r="3958" spans="1:21" x14ac:dyDescent="0.25">
      <c r="A3958" t="s">
        <v>20</v>
      </c>
      <c r="B3958" t="s">
        <v>10393</v>
      </c>
      <c r="C3958" t="s">
        <v>10460</v>
      </c>
      <c r="D3958" t="s">
        <v>10461</v>
      </c>
      <c r="E3958" t="s">
        <v>24</v>
      </c>
      <c r="F3958" s="1">
        <v>26339</v>
      </c>
      <c r="G3958" t="s">
        <v>1543</v>
      </c>
      <c r="H3958" t="s">
        <v>105</v>
      </c>
      <c r="I3958">
        <v>75</v>
      </c>
      <c r="J3958" t="s">
        <v>110</v>
      </c>
      <c r="K3958" t="s">
        <v>28</v>
      </c>
      <c r="L3958" s="1">
        <v>47542.999988426003</v>
      </c>
      <c r="M3958" t="s">
        <v>332</v>
      </c>
      <c r="N3958" t="s">
        <v>333</v>
      </c>
      <c r="O3958" t="s">
        <v>334</v>
      </c>
      <c r="P3958" t="s">
        <v>10462</v>
      </c>
      <c r="Q3958" t="s">
        <v>130</v>
      </c>
      <c r="R3958" t="s">
        <v>65</v>
      </c>
      <c r="S3958" t="s">
        <v>35</v>
      </c>
      <c r="T3958" t="s">
        <v>36</v>
      </c>
      <c r="U3958">
        <f>YEAR(Sheet1[[#This Row],[Schedule RetirementDate]])</f>
        <v>2030</v>
      </c>
    </row>
    <row r="3959" spans="1:21" x14ac:dyDescent="0.25">
      <c r="A3959" t="s">
        <v>20</v>
      </c>
      <c r="B3959" t="s">
        <v>10393</v>
      </c>
      <c r="C3959" t="s">
        <v>10463</v>
      </c>
      <c r="D3959" t="s">
        <v>10464</v>
      </c>
      <c r="E3959" t="s">
        <v>39</v>
      </c>
      <c r="F3959" s="1">
        <v>28490</v>
      </c>
      <c r="G3959" t="s">
        <v>625</v>
      </c>
      <c r="H3959" t="s">
        <v>452</v>
      </c>
      <c r="I3959">
        <v>4</v>
      </c>
      <c r="J3959" t="s">
        <v>27</v>
      </c>
      <c r="K3959" t="s">
        <v>28</v>
      </c>
      <c r="L3959" s="1">
        <v>50405.999988426003</v>
      </c>
      <c r="M3959" t="s">
        <v>332</v>
      </c>
      <c r="N3959" t="s">
        <v>333</v>
      </c>
      <c r="O3959" t="s">
        <v>334</v>
      </c>
      <c r="P3959" t="s">
        <v>552</v>
      </c>
      <c r="Q3959" t="s">
        <v>42</v>
      </c>
      <c r="R3959" t="s">
        <v>43</v>
      </c>
      <c r="S3959" t="s">
        <v>44</v>
      </c>
      <c r="T3959" t="s">
        <v>36</v>
      </c>
      <c r="U3959">
        <f>YEAR(Sheet1[[#This Row],[Schedule RetirementDate]])</f>
        <v>2037</v>
      </c>
    </row>
    <row r="3960" spans="1:21" x14ac:dyDescent="0.25">
      <c r="A3960" t="s">
        <v>20</v>
      </c>
      <c r="B3960" t="s">
        <v>10393</v>
      </c>
      <c r="C3960" t="s">
        <v>10465</v>
      </c>
      <c r="D3960" t="s">
        <v>10466</v>
      </c>
      <c r="E3960" t="s">
        <v>39</v>
      </c>
      <c r="F3960" s="1">
        <v>25491</v>
      </c>
      <c r="G3960" t="s">
        <v>52</v>
      </c>
      <c r="H3960" t="s">
        <v>53</v>
      </c>
      <c r="I3960">
        <v>3</v>
      </c>
      <c r="J3960" t="s">
        <v>27</v>
      </c>
      <c r="K3960" t="s">
        <v>28</v>
      </c>
      <c r="L3960" s="1">
        <v>47422.999305555997</v>
      </c>
      <c r="M3960" t="s">
        <v>332</v>
      </c>
      <c r="N3960" t="s">
        <v>333</v>
      </c>
      <c r="O3960" t="s">
        <v>334</v>
      </c>
      <c r="P3960" t="s">
        <v>10467</v>
      </c>
      <c r="Q3960" t="s">
        <v>49</v>
      </c>
      <c r="R3960" t="s">
        <v>34</v>
      </c>
      <c r="S3960" t="s">
        <v>44</v>
      </c>
      <c r="T3960" t="s">
        <v>36</v>
      </c>
      <c r="U3960">
        <f>YEAR(Sheet1[[#This Row],[Schedule RetirementDate]])</f>
        <v>2029</v>
      </c>
    </row>
    <row r="3961" spans="1:21" x14ac:dyDescent="0.25">
      <c r="A3961" t="s">
        <v>20</v>
      </c>
      <c r="B3961" t="s">
        <v>10393</v>
      </c>
      <c r="C3961" t="s">
        <v>10468</v>
      </c>
      <c r="D3961" t="s">
        <v>10469</v>
      </c>
      <c r="E3961" t="s">
        <v>39</v>
      </c>
      <c r="F3961" s="1">
        <v>23666</v>
      </c>
      <c r="G3961" t="s">
        <v>25</v>
      </c>
      <c r="H3961" t="s">
        <v>26</v>
      </c>
      <c r="I3961">
        <v>83</v>
      </c>
      <c r="J3961" t="s">
        <v>27</v>
      </c>
      <c r="K3961" t="s">
        <v>28</v>
      </c>
      <c r="L3961" s="1">
        <v>45596.999305555997</v>
      </c>
      <c r="M3961" t="s">
        <v>332</v>
      </c>
      <c r="N3961" t="s">
        <v>333</v>
      </c>
      <c r="O3961" t="s">
        <v>334</v>
      </c>
      <c r="P3961" t="s">
        <v>10470</v>
      </c>
      <c r="Q3961" t="s">
        <v>119</v>
      </c>
      <c r="R3961" t="s">
        <v>65</v>
      </c>
      <c r="S3961" t="s">
        <v>35</v>
      </c>
      <c r="T3961" t="s">
        <v>36</v>
      </c>
      <c r="U3961">
        <f>YEAR(Sheet1[[#This Row],[Schedule RetirementDate]])</f>
        <v>2024</v>
      </c>
    </row>
    <row r="3962" spans="1:21" x14ac:dyDescent="0.25">
      <c r="A3962" t="s">
        <v>20</v>
      </c>
      <c r="B3962" t="s">
        <v>10393</v>
      </c>
      <c r="C3962" t="s">
        <v>10471</v>
      </c>
      <c r="D3962" t="s">
        <v>153</v>
      </c>
      <c r="E3962" t="s">
        <v>24</v>
      </c>
      <c r="F3962" s="1">
        <v>22141</v>
      </c>
      <c r="G3962" t="s">
        <v>25</v>
      </c>
      <c r="H3962" t="s">
        <v>26</v>
      </c>
      <c r="I3962">
        <v>83</v>
      </c>
      <c r="J3962" t="s">
        <v>27</v>
      </c>
      <c r="K3962" t="s">
        <v>28</v>
      </c>
      <c r="L3962" s="1">
        <v>44074.999305555997</v>
      </c>
      <c r="M3962" t="s">
        <v>332</v>
      </c>
      <c r="N3962" t="s">
        <v>333</v>
      </c>
      <c r="O3962" t="s">
        <v>334</v>
      </c>
      <c r="P3962">
        <v>338</v>
      </c>
      <c r="Q3962" t="s">
        <v>64</v>
      </c>
      <c r="R3962" t="s">
        <v>65</v>
      </c>
      <c r="S3962" t="s">
        <v>138</v>
      </c>
      <c r="T3962" t="s">
        <v>36</v>
      </c>
      <c r="U3962">
        <f>YEAR(Sheet1[[#This Row],[Schedule RetirementDate]])</f>
        <v>2020</v>
      </c>
    </row>
    <row r="3963" spans="1:21" x14ac:dyDescent="0.25">
      <c r="A3963" t="s">
        <v>20</v>
      </c>
      <c r="B3963" t="s">
        <v>10393</v>
      </c>
      <c r="C3963" t="s">
        <v>10472</v>
      </c>
      <c r="D3963" t="s">
        <v>10473</v>
      </c>
      <c r="E3963" t="s">
        <v>24</v>
      </c>
      <c r="F3963" s="1">
        <v>28935</v>
      </c>
      <c r="G3963" t="s">
        <v>52</v>
      </c>
      <c r="H3963" t="s">
        <v>77</v>
      </c>
      <c r="I3963">
        <v>3</v>
      </c>
      <c r="J3963" t="s">
        <v>27</v>
      </c>
      <c r="K3963" t="s">
        <v>28</v>
      </c>
      <c r="L3963" s="1">
        <v>50860.999305555997</v>
      </c>
      <c r="M3963" t="s">
        <v>332</v>
      </c>
      <c r="N3963" t="s">
        <v>333</v>
      </c>
      <c r="O3963" t="s">
        <v>334</v>
      </c>
      <c r="P3963" t="s">
        <v>10474</v>
      </c>
      <c r="Q3963" t="s">
        <v>119</v>
      </c>
      <c r="R3963" t="s">
        <v>65</v>
      </c>
      <c r="S3963" t="s">
        <v>35</v>
      </c>
      <c r="T3963" t="s">
        <v>36</v>
      </c>
      <c r="U3963">
        <f>YEAR(Sheet1[[#This Row],[Schedule RetirementDate]])</f>
        <v>2039</v>
      </c>
    </row>
    <row r="3964" spans="1:21" x14ac:dyDescent="0.25">
      <c r="A3964" t="s">
        <v>20</v>
      </c>
      <c r="B3964" t="s">
        <v>10393</v>
      </c>
      <c r="C3964" t="s">
        <v>10475</v>
      </c>
      <c r="D3964" t="s">
        <v>10476</v>
      </c>
      <c r="E3964" t="s">
        <v>24</v>
      </c>
      <c r="F3964" s="1">
        <v>24576</v>
      </c>
      <c r="G3964" t="s">
        <v>151</v>
      </c>
      <c r="H3964" t="s">
        <v>105</v>
      </c>
      <c r="I3964">
        <v>70</v>
      </c>
      <c r="J3964" t="s">
        <v>110</v>
      </c>
      <c r="K3964" t="s">
        <v>28</v>
      </c>
      <c r="L3964" s="1">
        <v>45777.999988426003</v>
      </c>
      <c r="M3964" t="s">
        <v>332</v>
      </c>
      <c r="N3964" t="s">
        <v>333</v>
      </c>
      <c r="O3964" t="s">
        <v>334</v>
      </c>
      <c r="P3964" t="s">
        <v>10477</v>
      </c>
      <c r="Q3964" t="s">
        <v>55</v>
      </c>
      <c r="R3964" t="s">
        <v>34</v>
      </c>
      <c r="S3964" t="s">
        <v>35</v>
      </c>
      <c r="T3964" t="s">
        <v>36</v>
      </c>
      <c r="U3964">
        <f>YEAR(Sheet1[[#This Row],[Schedule RetirementDate]])</f>
        <v>2025</v>
      </c>
    </row>
    <row r="3965" spans="1:21" x14ac:dyDescent="0.25">
      <c r="A3965" t="s">
        <v>20</v>
      </c>
      <c r="B3965" t="s">
        <v>10393</v>
      </c>
      <c r="C3965" t="s">
        <v>10478</v>
      </c>
      <c r="D3965" t="s">
        <v>10479</v>
      </c>
      <c r="E3965" t="s">
        <v>24</v>
      </c>
      <c r="F3965" s="1">
        <v>25512</v>
      </c>
      <c r="G3965" t="s">
        <v>499</v>
      </c>
      <c r="H3965" t="s">
        <v>105</v>
      </c>
      <c r="I3965">
        <v>101</v>
      </c>
      <c r="J3965" t="s">
        <v>27</v>
      </c>
      <c r="K3965" t="s">
        <v>28</v>
      </c>
      <c r="L3965" s="1">
        <v>47452.999305555997</v>
      </c>
      <c r="M3965" t="s">
        <v>332</v>
      </c>
      <c r="N3965" t="s">
        <v>333</v>
      </c>
      <c r="O3965" t="s">
        <v>334</v>
      </c>
      <c r="P3965" t="s">
        <v>10480</v>
      </c>
      <c r="Q3965" t="s">
        <v>82</v>
      </c>
      <c r="R3965" t="s">
        <v>83</v>
      </c>
      <c r="S3965" t="s">
        <v>35</v>
      </c>
      <c r="T3965" t="s">
        <v>36</v>
      </c>
      <c r="U3965">
        <f>YEAR(Sheet1[[#This Row],[Schedule RetirementDate]])</f>
        <v>2029</v>
      </c>
    </row>
    <row r="3966" spans="1:21" x14ac:dyDescent="0.25">
      <c r="A3966" t="s">
        <v>20</v>
      </c>
      <c r="B3966" t="s">
        <v>10393</v>
      </c>
      <c r="C3966" t="s">
        <v>10481</v>
      </c>
      <c r="D3966" t="s">
        <v>10482</v>
      </c>
      <c r="E3966" t="s">
        <v>24</v>
      </c>
      <c r="F3966" s="1">
        <v>31664</v>
      </c>
      <c r="G3966" t="s">
        <v>52</v>
      </c>
      <c r="H3966" t="s">
        <v>53</v>
      </c>
      <c r="I3966">
        <v>3</v>
      </c>
      <c r="J3966" t="s">
        <v>27</v>
      </c>
      <c r="K3966" t="s">
        <v>89</v>
      </c>
      <c r="L3966" s="1">
        <v>53600.999305555997</v>
      </c>
      <c r="M3966" t="s">
        <v>332</v>
      </c>
      <c r="N3966" t="s">
        <v>333</v>
      </c>
      <c r="O3966" t="s">
        <v>334</v>
      </c>
      <c r="P3966" t="s">
        <v>552</v>
      </c>
      <c r="Q3966" t="s">
        <v>64</v>
      </c>
      <c r="R3966" t="s">
        <v>65</v>
      </c>
      <c r="S3966" t="s">
        <v>35</v>
      </c>
      <c r="T3966" t="s">
        <v>60</v>
      </c>
      <c r="U3966">
        <f>YEAR(Sheet1[[#This Row],[Schedule RetirementDate]])</f>
        <v>2046</v>
      </c>
    </row>
    <row r="3967" spans="1:21" x14ac:dyDescent="0.25">
      <c r="A3967" t="s">
        <v>20</v>
      </c>
      <c r="B3967" t="s">
        <v>10393</v>
      </c>
      <c r="C3967" t="s">
        <v>10483</v>
      </c>
      <c r="D3967" t="s">
        <v>10484</v>
      </c>
      <c r="E3967" t="s">
        <v>39</v>
      </c>
      <c r="F3967" s="1">
        <v>30290</v>
      </c>
      <c r="G3967" t="s">
        <v>52</v>
      </c>
      <c r="H3967" t="s">
        <v>77</v>
      </c>
      <c r="I3967">
        <v>3</v>
      </c>
      <c r="J3967" t="s">
        <v>27</v>
      </c>
      <c r="K3967" t="s">
        <v>28</v>
      </c>
      <c r="L3967" s="1">
        <v>52231.999305555997</v>
      </c>
      <c r="M3967" t="s">
        <v>332</v>
      </c>
      <c r="N3967" t="s">
        <v>333</v>
      </c>
      <c r="O3967" t="s">
        <v>334</v>
      </c>
      <c r="P3967" t="s">
        <v>32</v>
      </c>
      <c r="Q3967" t="s">
        <v>64</v>
      </c>
      <c r="R3967" t="s">
        <v>65</v>
      </c>
      <c r="S3967" t="s">
        <v>35</v>
      </c>
      <c r="T3967" t="s">
        <v>36</v>
      </c>
      <c r="U3967">
        <f>YEAR(Sheet1[[#This Row],[Schedule RetirementDate]])</f>
        <v>2042</v>
      </c>
    </row>
    <row r="3968" spans="1:21" x14ac:dyDescent="0.25">
      <c r="A3968" t="s">
        <v>20</v>
      </c>
      <c r="B3968" t="s">
        <v>10393</v>
      </c>
      <c r="C3968" t="s">
        <v>10485</v>
      </c>
      <c r="D3968" t="s">
        <v>10486</v>
      </c>
      <c r="E3968" t="s">
        <v>39</v>
      </c>
      <c r="F3968" s="1">
        <v>24667</v>
      </c>
      <c r="G3968" t="s">
        <v>625</v>
      </c>
      <c r="H3968" t="s">
        <v>686</v>
      </c>
      <c r="I3968">
        <v>4</v>
      </c>
      <c r="J3968" t="s">
        <v>27</v>
      </c>
      <c r="K3968" t="s">
        <v>28</v>
      </c>
      <c r="L3968" s="1">
        <v>46599.999988426003</v>
      </c>
      <c r="M3968" t="s">
        <v>332</v>
      </c>
      <c r="N3968" t="s">
        <v>333</v>
      </c>
      <c r="O3968" t="s">
        <v>334</v>
      </c>
      <c r="P3968" t="s">
        <v>32</v>
      </c>
      <c r="Q3968" t="s">
        <v>156</v>
      </c>
      <c r="R3968" t="s">
        <v>157</v>
      </c>
      <c r="S3968" t="s">
        <v>35</v>
      </c>
      <c r="T3968" t="s">
        <v>36</v>
      </c>
      <c r="U3968">
        <f>YEAR(Sheet1[[#This Row],[Schedule RetirementDate]])</f>
        <v>2027</v>
      </c>
    </row>
    <row r="3969" spans="1:21" x14ac:dyDescent="0.25">
      <c r="A3969" t="s">
        <v>20</v>
      </c>
      <c r="B3969" t="s">
        <v>10393</v>
      </c>
      <c r="C3969" t="s">
        <v>10487</v>
      </c>
      <c r="D3969" t="s">
        <v>10488</v>
      </c>
      <c r="E3969" t="s">
        <v>24</v>
      </c>
      <c r="F3969" s="1">
        <v>28181</v>
      </c>
      <c r="G3969" t="s">
        <v>25</v>
      </c>
      <c r="H3969" t="s">
        <v>26</v>
      </c>
      <c r="I3969">
        <v>83</v>
      </c>
      <c r="J3969" t="s">
        <v>27</v>
      </c>
      <c r="K3969" t="s">
        <v>28</v>
      </c>
      <c r="L3969" s="1">
        <v>50099.999988426003</v>
      </c>
      <c r="M3969" t="s">
        <v>332</v>
      </c>
      <c r="N3969" t="s">
        <v>333</v>
      </c>
      <c r="O3969" t="s">
        <v>334</v>
      </c>
      <c r="P3969" t="s">
        <v>552</v>
      </c>
      <c r="Q3969" t="s">
        <v>64</v>
      </c>
      <c r="R3969" t="s">
        <v>65</v>
      </c>
      <c r="S3969" t="s">
        <v>35</v>
      </c>
      <c r="T3969" t="s">
        <v>36</v>
      </c>
      <c r="U3969">
        <f>YEAR(Sheet1[[#This Row],[Schedule RetirementDate]])</f>
        <v>2037</v>
      </c>
    </row>
    <row r="3970" spans="1:21" x14ac:dyDescent="0.25">
      <c r="A3970" t="s">
        <v>20</v>
      </c>
      <c r="B3970" t="s">
        <v>10393</v>
      </c>
      <c r="C3970" t="s">
        <v>10489</v>
      </c>
      <c r="D3970" t="s">
        <v>10490</v>
      </c>
      <c r="E3970" t="s">
        <v>39</v>
      </c>
      <c r="F3970" s="1">
        <v>25539</v>
      </c>
      <c r="G3970" t="s">
        <v>673</v>
      </c>
      <c r="H3970" t="s">
        <v>105</v>
      </c>
      <c r="I3970">
        <v>10</v>
      </c>
      <c r="J3970" t="s">
        <v>110</v>
      </c>
      <c r="K3970" t="s">
        <v>28</v>
      </c>
      <c r="L3970" s="1">
        <v>46752.999988426003</v>
      </c>
      <c r="M3970" t="s">
        <v>332</v>
      </c>
      <c r="N3970" t="s">
        <v>333</v>
      </c>
      <c r="O3970" t="s">
        <v>334</v>
      </c>
      <c r="P3970" t="s">
        <v>32</v>
      </c>
      <c r="Q3970" t="s">
        <v>42</v>
      </c>
      <c r="R3970" t="s">
        <v>43</v>
      </c>
      <c r="S3970" t="s">
        <v>44</v>
      </c>
      <c r="T3970" t="s">
        <v>36</v>
      </c>
      <c r="U3970">
        <f>YEAR(Sheet1[[#This Row],[Schedule RetirementDate]])</f>
        <v>2027</v>
      </c>
    </row>
    <row r="3971" spans="1:21" x14ac:dyDescent="0.25">
      <c r="A3971" t="s">
        <v>20</v>
      </c>
      <c r="B3971" t="s">
        <v>10393</v>
      </c>
      <c r="C3971" t="s">
        <v>10491</v>
      </c>
      <c r="D3971" t="s">
        <v>10492</v>
      </c>
      <c r="E3971" t="s">
        <v>24</v>
      </c>
      <c r="F3971" s="1">
        <v>24968</v>
      </c>
      <c r="G3971" t="s">
        <v>625</v>
      </c>
      <c r="H3971" t="s">
        <v>1200</v>
      </c>
      <c r="I3971">
        <v>4</v>
      </c>
      <c r="J3971" t="s">
        <v>27</v>
      </c>
      <c r="K3971" t="s">
        <v>28</v>
      </c>
      <c r="L3971" s="1">
        <v>46904.999305555997</v>
      </c>
      <c r="M3971" t="s">
        <v>332</v>
      </c>
      <c r="N3971" t="s">
        <v>333</v>
      </c>
      <c r="O3971" t="s">
        <v>334</v>
      </c>
      <c r="P3971" t="s">
        <v>10493</v>
      </c>
      <c r="Q3971" t="s">
        <v>130</v>
      </c>
      <c r="R3971" t="s">
        <v>65</v>
      </c>
      <c r="S3971" t="s">
        <v>35</v>
      </c>
      <c r="T3971" t="s">
        <v>36</v>
      </c>
      <c r="U3971">
        <f>YEAR(Sheet1[[#This Row],[Schedule RetirementDate]])</f>
        <v>2028</v>
      </c>
    </row>
    <row r="3972" spans="1:21" x14ac:dyDescent="0.25">
      <c r="A3972" t="s">
        <v>20</v>
      </c>
      <c r="B3972" t="s">
        <v>10393</v>
      </c>
      <c r="C3972" t="s">
        <v>10494</v>
      </c>
      <c r="D3972" t="s">
        <v>10495</v>
      </c>
      <c r="E3972" t="s">
        <v>39</v>
      </c>
      <c r="F3972" s="1">
        <v>30783</v>
      </c>
      <c r="G3972" t="s">
        <v>625</v>
      </c>
      <c r="H3972" t="s">
        <v>1179</v>
      </c>
      <c r="I3972">
        <v>4</v>
      </c>
      <c r="J3972" t="s">
        <v>27</v>
      </c>
      <c r="K3972" t="s">
        <v>89</v>
      </c>
      <c r="L3972" s="1">
        <v>52717.999305555997</v>
      </c>
      <c r="M3972" t="s">
        <v>332</v>
      </c>
      <c r="N3972" t="s">
        <v>333</v>
      </c>
      <c r="O3972" t="s">
        <v>334</v>
      </c>
      <c r="P3972">
        <v>25864</v>
      </c>
      <c r="Q3972" t="s">
        <v>130</v>
      </c>
      <c r="R3972" t="s">
        <v>65</v>
      </c>
      <c r="S3972" t="s">
        <v>35</v>
      </c>
      <c r="T3972" t="s">
        <v>60</v>
      </c>
      <c r="U3972">
        <f>YEAR(Sheet1[[#This Row],[Schedule RetirementDate]])</f>
        <v>2044</v>
      </c>
    </row>
    <row r="3973" spans="1:21" x14ac:dyDescent="0.25">
      <c r="A3973" t="s">
        <v>20</v>
      </c>
      <c r="B3973" t="s">
        <v>10496</v>
      </c>
      <c r="C3973" t="s">
        <v>10497</v>
      </c>
      <c r="D3973" t="s">
        <v>10498</v>
      </c>
      <c r="E3973" t="s">
        <v>39</v>
      </c>
      <c r="F3973" s="1">
        <v>23023</v>
      </c>
      <c r="G3973" t="s">
        <v>52</v>
      </c>
      <c r="H3973" t="s">
        <v>58</v>
      </c>
      <c r="I3973">
        <v>3</v>
      </c>
      <c r="J3973" t="s">
        <v>27</v>
      </c>
      <c r="K3973" t="s">
        <v>28</v>
      </c>
      <c r="L3973" s="1">
        <v>44957.999988426003</v>
      </c>
      <c r="M3973" t="s">
        <v>332</v>
      </c>
      <c r="N3973" t="s">
        <v>333</v>
      </c>
      <c r="O3973" t="s">
        <v>334</v>
      </c>
      <c r="P3973" t="s">
        <v>10499</v>
      </c>
      <c r="Q3973" t="s">
        <v>82</v>
      </c>
      <c r="R3973" t="s">
        <v>83</v>
      </c>
      <c r="S3973" t="s">
        <v>35</v>
      </c>
      <c r="T3973" t="s">
        <v>36</v>
      </c>
      <c r="U3973">
        <f>YEAR(Sheet1[[#This Row],[Schedule RetirementDate]])</f>
        <v>2023</v>
      </c>
    </row>
    <row r="3974" spans="1:21" x14ac:dyDescent="0.25">
      <c r="A3974" t="s">
        <v>20</v>
      </c>
      <c r="B3974" t="s">
        <v>10496</v>
      </c>
      <c r="C3974" t="s">
        <v>10500</v>
      </c>
      <c r="D3974" t="s">
        <v>10501</v>
      </c>
      <c r="E3974" t="s">
        <v>39</v>
      </c>
      <c r="F3974" s="1">
        <v>25690</v>
      </c>
      <c r="G3974" t="s">
        <v>52</v>
      </c>
      <c r="H3974" t="s">
        <v>58</v>
      </c>
      <c r="I3974">
        <v>3</v>
      </c>
      <c r="J3974" t="s">
        <v>27</v>
      </c>
      <c r="K3974" t="s">
        <v>28</v>
      </c>
      <c r="L3974" s="1">
        <v>47634.999988426003</v>
      </c>
      <c r="M3974" t="s">
        <v>332</v>
      </c>
      <c r="N3974" t="s">
        <v>333</v>
      </c>
      <c r="O3974" t="s">
        <v>334</v>
      </c>
      <c r="P3974" t="s">
        <v>818</v>
      </c>
      <c r="Q3974" t="s">
        <v>119</v>
      </c>
      <c r="R3974" t="s">
        <v>65</v>
      </c>
      <c r="S3974" t="s">
        <v>35</v>
      </c>
      <c r="T3974" t="s">
        <v>36</v>
      </c>
      <c r="U3974">
        <f>YEAR(Sheet1[[#This Row],[Schedule RetirementDate]])</f>
        <v>2030</v>
      </c>
    </row>
    <row r="3975" spans="1:21" x14ac:dyDescent="0.25">
      <c r="A3975" t="s">
        <v>20</v>
      </c>
      <c r="B3975" t="s">
        <v>10496</v>
      </c>
      <c r="C3975" t="s">
        <v>10502</v>
      </c>
      <c r="D3975" t="s">
        <v>10503</v>
      </c>
      <c r="E3975" t="s">
        <v>39</v>
      </c>
      <c r="F3975" s="1">
        <v>23445</v>
      </c>
      <c r="G3975" t="s">
        <v>25</v>
      </c>
      <c r="H3975" t="s">
        <v>26</v>
      </c>
      <c r="I3975">
        <v>83</v>
      </c>
      <c r="J3975" t="s">
        <v>27</v>
      </c>
      <c r="K3975" t="s">
        <v>28</v>
      </c>
      <c r="L3975" s="1">
        <v>45382.999988426003</v>
      </c>
      <c r="M3975" t="s">
        <v>332</v>
      </c>
      <c r="N3975" t="s">
        <v>333</v>
      </c>
      <c r="O3975" t="s">
        <v>334</v>
      </c>
      <c r="P3975" t="s">
        <v>10504</v>
      </c>
      <c r="Q3975" t="s">
        <v>130</v>
      </c>
      <c r="R3975" t="s">
        <v>65</v>
      </c>
      <c r="S3975" t="s">
        <v>35</v>
      </c>
      <c r="T3975" t="s">
        <v>36</v>
      </c>
      <c r="U3975">
        <f>YEAR(Sheet1[[#This Row],[Schedule RetirementDate]])</f>
        <v>2024</v>
      </c>
    </row>
    <row r="3976" spans="1:21" x14ac:dyDescent="0.25">
      <c r="A3976" t="s">
        <v>20</v>
      </c>
      <c r="B3976" t="s">
        <v>10496</v>
      </c>
      <c r="C3976" t="s">
        <v>10505</v>
      </c>
      <c r="D3976" t="s">
        <v>3752</v>
      </c>
      <c r="E3976" t="s">
        <v>24</v>
      </c>
      <c r="F3976" s="1">
        <v>25797</v>
      </c>
      <c r="G3976" t="s">
        <v>331</v>
      </c>
      <c r="H3976" t="s">
        <v>105</v>
      </c>
      <c r="I3976">
        <v>101</v>
      </c>
      <c r="J3976" t="s">
        <v>110</v>
      </c>
      <c r="K3976" t="s">
        <v>28</v>
      </c>
      <c r="L3976" s="1">
        <v>47726.999305555997</v>
      </c>
      <c r="M3976" t="s">
        <v>332</v>
      </c>
      <c r="N3976" t="s">
        <v>333</v>
      </c>
      <c r="O3976" t="s">
        <v>334</v>
      </c>
      <c r="P3976">
        <v>139</v>
      </c>
      <c r="Q3976" t="s">
        <v>130</v>
      </c>
      <c r="R3976" t="s">
        <v>65</v>
      </c>
      <c r="S3976" t="s">
        <v>35</v>
      </c>
      <c r="T3976" t="s">
        <v>36</v>
      </c>
      <c r="U3976">
        <f>YEAR(Sheet1[[#This Row],[Schedule RetirementDate]])</f>
        <v>2030</v>
      </c>
    </row>
    <row r="3977" spans="1:21" x14ac:dyDescent="0.25">
      <c r="A3977" t="s">
        <v>20</v>
      </c>
      <c r="B3977" t="s">
        <v>10496</v>
      </c>
      <c r="C3977" t="s">
        <v>10506</v>
      </c>
      <c r="D3977" t="s">
        <v>10507</v>
      </c>
      <c r="E3977" t="s">
        <v>24</v>
      </c>
      <c r="F3977" s="1">
        <v>22225</v>
      </c>
      <c r="G3977" t="s">
        <v>25</v>
      </c>
      <c r="H3977" t="s">
        <v>26</v>
      </c>
      <c r="I3977">
        <v>83</v>
      </c>
      <c r="J3977" t="s">
        <v>27</v>
      </c>
      <c r="K3977" t="s">
        <v>28</v>
      </c>
      <c r="L3977" s="1">
        <v>44165.999988426003</v>
      </c>
      <c r="M3977" t="s">
        <v>332</v>
      </c>
      <c r="N3977" t="s">
        <v>333</v>
      </c>
      <c r="O3977" t="s">
        <v>334</v>
      </c>
      <c r="P3977" t="s">
        <v>10508</v>
      </c>
      <c r="Q3977" t="s">
        <v>130</v>
      </c>
      <c r="R3977" t="s">
        <v>65</v>
      </c>
      <c r="S3977" t="s">
        <v>35</v>
      </c>
      <c r="T3977" t="s">
        <v>36</v>
      </c>
      <c r="U3977">
        <f>YEAR(Sheet1[[#This Row],[Schedule RetirementDate]])</f>
        <v>2020</v>
      </c>
    </row>
    <row r="3978" spans="1:21" x14ac:dyDescent="0.25">
      <c r="A3978" t="s">
        <v>20</v>
      </c>
      <c r="B3978" t="s">
        <v>10496</v>
      </c>
      <c r="C3978" t="s">
        <v>10509</v>
      </c>
      <c r="D3978" t="s">
        <v>10510</v>
      </c>
      <c r="E3978" t="s">
        <v>24</v>
      </c>
      <c r="F3978" s="1">
        <v>22000</v>
      </c>
      <c r="G3978" t="s">
        <v>25</v>
      </c>
      <c r="H3978" t="s">
        <v>26</v>
      </c>
      <c r="I3978">
        <v>83</v>
      </c>
      <c r="J3978" t="s">
        <v>27</v>
      </c>
      <c r="K3978" t="s">
        <v>28</v>
      </c>
      <c r="L3978" s="1">
        <v>43921.999988426003</v>
      </c>
      <c r="M3978" t="s">
        <v>332</v>
      </c>
      <c r="N3978" t="s">
        <v>333</v>
      </c>
      <c r="O3978" t="s">
        <v>334</v>
      </c>
      <c r="P3978" t="s">
        <v>10511</v>
      </c>
      <c r="Q3978" t="s">
        <v>130</v>
      </c>
      <c r="R3978" t="s">
        <v>65</v>
      </c>
      <c r="S3978" t="s">
        <v>35</v>
      </c>
      <c r="T3978" t="s">
        <v>36</v>
      </c>
      <c r="U3978">
        <f>YEAR(Sheet1[[#This Row],[Schedule RetirementDate]])</f>
        <v>2020</v>
      </c>
    </row>
    <row r="3979" spans="1:21" x14ac:dyDescent="0.25">
      <c r="A3979" t="s">
        <v>20</v>
      </c>
      <c r="B3979" t="s">
        <v>10496</v>
      </c>
      <c r="C3979" t="s">
        <v>10512</v>
      </c>
      <c r="D3979" t="s">
        <v>10093</v>
      </c>
      <c r="E3979" t="s">
        <v>39</v>
      </c>
      <c r="F3979" s="1">
        <v>26269</v>
      </c>
      <c r="G3979" t="s">
        <v>52</v>
      </c>
      <c r="H3979" t="s">
        <v>53</v>
      </c>
      <c r="I3979">
        <v>3</v>
      </c>
      <c r="J3979" t="s">
        <v>27</v>
      </c>
      <c r="K3979" t="s">
        <v>28</v>
      </c>
      <c r="L3979" s="1">
        <v>48213.999988426003</v>
      </c>
      <c r="M3979" t="s">
        <v>332</v>
      </c>
      <c r="N3979" t="s">
        <v>333</v>
      </c>
      <c r="O3979" t="s">
        <v>334</v>
      </c>
      <c r="P3979" t="s">
        <v>32</v>
      </c>
      <c r="Q3979" t="s">
        <v>130</v>
      </c>
      <c r="R3979" t="s">
        <v>65</v>
      </c>
      <c r="S3979" t="s">
        <v>35</v>
      </c>
      <c r="T3979" t="s">
        <v>60</v>
      </c>
      <c r="U3979">
        <f>YEAR(Sheet1[[#This Row],[Schedule RetirementDate]])</f>
        <v>2031</v>
      </c>
    </row>
    <row r="3980" spans="1:21" x14ac:dyDescent="0.25">
      <c r="A3980" t="s">
        <v>20</v>
      </c>
      <c r="B3980" t="s">
        <v>10496</v>
      </c>
      <c r="C3980" t="s">
        <v>10513</v>
      </c>
      <c r="D3980" t="s">
        <v>6794</v>
      </c>
      <c r="E3980" t="s">
        <v>39</v>
      </c>
      <c r="F3980" s="1">
        <v>29648</v>
      </c>
      <c r="G3980" t="s">
        <v>52</v>
      </c>
      <c r="H3980" t="s">
        <v>77</v>
      </c>
      <c r="I3980">
        <v>3</v>
      </c>
      <c r="J3980" t="s">
        <v>27</v>
      </c>
      <c r="K3980" t="s">
        <v>28</v>
      </c>
      <c r="L3980" s="1">
        <v>51591.999988426003</v>
      </c>
      <c r="M3980" t="s">
        <v>332</v>
      </c>
      <c r="N3980" t="s">
        <v>333</v>
      </c>
      <c r="O3980" t="s">
        <v>334</v>
      </c>
      <c r="P3980" t="s">
        <v>10514</v>
      </c>
      <c r="Q3980" t="s">
        <v>130</v>
      </c>
      <c r="R3980" t="s">
        <v>65</v>
      </c>
      <c r="S3980" t="s">
        <v>35</v>
      </c>
      <c r="T3980" t="s">
        <v>36</v>
      </c>
      <c r="U3980">
        <f>YEAR(Sheet1[[#This Row],[Schedule RetirementDate]])</f>
        <v>2041</v>
      </c>
    </row>
    <row r="3981" spans="1:21" x14ac:dyDescent="0.25">
      <c r="A3981" t="s">
        <v>20</v>
      </c>
      <c r="B3981" t="s">
        <v>10496</v>
      </c>
      <c r="C3981" t="s">
        <v>10515</v>
      </c>
      <c r="D3981" t="s">
        <v>10516</v>
      </c>
      <c r="E3981" t="s">
        <v>24</v>
      </c>
      <c r="F3981" s="1">
        <v>24699</v>
      </c>
      <c r="G3981" t="s">
        <v>25</v>
      </c>
      <c r="H3981" t="s">
        <v>26</v>
      </c>
      <c r="I3981">
        <v>83</v>
      </c>
      <c r="J3981" t="s">
        <v>27</v>
      </c>
      <c r="K3981" t="s">
        <v>28</v>
      </c>
      <c r="L3981" s="1">
        <v>46630.999988426003</v>
      </c>
      <c r="M3981" t="s">
        <v>332</v>
      </c>
      <c r="N3981" t="s">
        <v>333</v>
      </c>
      <c r="O3981" t="s">
        <v>334</v>
      </c>
      <c r="P3981" t="s">
        <v>10517</v>
      </c>
      <c r="Q3981" t="s">
        <v>130</v>
      </c>
      <c r="R3981" t="s">
        <v>65</v>
      </c>
      <c r="S3981" t="s">
        <v>35</v>
      </c>
      <c r="T3981" t="s">
        <v>36</v>
      </c>
      <c r="U3981">
        <f>YEAR(Sheet1[[#This Row],[Schedule RetirementDate]])</f>
        <v>2027</v>
      </c>
    </row>
    <row r="3982" spans="1:21" x14ac:dyDescent="0.25">
      <c r="A3982" t="s">
        <v>20</v>
      </c>
      <c r="B3982" t="s">
        <v>10496</v>
      </c>
      <c r="C3982" t="s">
        <v>10518</v>
      </c>
      <c r="D3982" t="s">
        <v>10519</v>
      </c>
      <c r="E3982" t="s">
        <v>24</v>
      </c>
      <c r="F3982" s="1">
        <v>24331</v>
      </c>
      <c r="G3982" t="s">
        <v>331</v>
      </c>
      <c r="H3982" t="s">
        <v>105</v>
      </c>
      <c r="I3982">
        <v>101</v>
      </c>
      <c r="J3982" t="s">
        <v>110</v>
      </c>
      <c r="K3982" t="s">
        <v>28</v>
      </c>
      <c r="L3982" s="1">
        <v>46265.999305555997</v>
      </c>
      <c r="M3982" t="s">
        <v>332</v>
      </c>
      <c r="N3982" t="s">
        <v>333</v>
      </c>
      <c r="O3982" t="s">
        <v>334</v>
      </c>
      <c r="P3982">
        <v>179</v>
      </c>
      <c r="Q3982" t="s">
        <v>130</v>
      </c>
      <c r="R3982" t="s">
        <v>65</v>
      </c>
      <c r="S3982" t="s">
        <v>35</v>
      </c>
      <c r="T3982" t="s">
        <v>36</v>
      </c>
      <c r="U3982">
        <f>YEAR(Sheet1[[#This Row],[Schedule RetirementDate]])</f>
        <v>2026</v>
      </c>
    </row>
    <row r="3983" spans="1:21" x14ac:dyDescent="0.25">
      <c r="A3983" t="s">
        <v>20</v>
      </c>
      <c r="B3983" t="s">
        <v>10496</v>
      </c>
      <c r="C3983" t="s">
        <v>10520</v>
      </c>
      <c r="D3983" t="s">
        <v>6993</v>
      </c>
      <c r="E3983" t="s">
        <v>24</v>
      </c>
      <c r="F3983" s="1">
        <v>25114</v>
      </c>
      <c r="G3983" t="s">
        <v>25</v>
      </c>
      <c r="H3983" t="s">
        <v>26</v>
      </c>
      <c r="I3983">
        <v>83</v>
      </c>
      <c r="J3983" t="s">
        <v>27</v>
      </c>
      <c r="K3983" t="s">
        <v>28</v>
      </c>
      <c r="L3983" s="1">
        <v>47057.999988426003</v>
      </c>
      <c r="M3983" t="s">
        <v>332</v>
      </c>
      <c r="N3983" t="s">
        <v>333</v>
      </c>
      <c r="O3983" t="s">
        <v>334</v>
      </c>
      <c r="P3983">
        <v>22754</v>
      </c>
      <c r="Q3983" t="s">
        <v>130</v>
      </c>
      <c r="R3983" t="s">
        <v>65</v>
      </c>
      <c r="S3983" t="s">
        <v>35</v>
      </c>
      <c r="T3983" t="s">
        <v>36</v>
      </c>
      <c r="U3983">
        <f>YEAR(Sheet1[[#This Row],[Schedule RetirementDate]])</f>
        <v>2028</v>
      </c>
    </row>
    <row r="3984" spans="1:21" x14ac:dyDescent="0.25">
      <c r="A3984" t="s">
        <v>20</v>
      </c>
      <c r="B3984" t="s">
        <v>10496</v>
      </c>
      <c r="C3984" t="s">
        <v>10521</v>
      </c>
      <c r="D3984" t="s">
        <v>10522</v>
      </c>
      <c r="E3984" t="s">
        <v>24</v>
      </c>
      <c r="F3984" s="1">
        <v>23409</v>
      </c>
      <c r="G3984" t="s">
        <v>25</v>
      </c>
      <c r="H3984" t="s">
        <v>26</v>
      </c>
      <c r="I3984">
        <v>83</v>
      </c>
      <c r="J3984" t="s">
        <v>27</v>
      </c>
      <c r="K3984" t="s">
        <v>28</v>
      </c>
      <c r="L3984" s="1">
        <v>45351.999988426003</v>
      </c>
      <c r="M3984" t="s">
        <v>332</v>
      </c>
      <c r="N3984" t="s">
        <v>333</v>
      </c>
      <c r="O3984" t="s">
        <v>334</v>
      </c>
      <c r="P3984" t="s">
        <v>10523</v>
      </c>
      <c r="Q3984" t="s">
        <v>130</v>
      </c>
      <c r="R3984" t="s">
        <v>65</v>
      </c>
      <c r="S3984" t="s">
        <v>35</v>
      </c>
      <c r="T3984" t="s">
        <v>36</v>
      </c>
      <c r="U3984">
        <f>YEAR(Sheet1[[#This Row],[Schedule RetirementDate]])</f>
        <v>2024</v>
      </c>
    </row>
    <row r="3985" spans="1:21" x14ac:dyDescent="0.25">
      <c r="A3985" t="s">
        <v>20</v>
      </c>
      <c r="B3985" t="s">
        <v>10524</v>
      </c>
      <c r="C3985" t="s">
        <v>10525</v>
      </c>
      <c r="D3985" t="s">
        <v>7349</v>
      </c>
      <c r="E3985" t="s">
        <v>39</v>
      </c>
      <c r="F3985" s="1">
        <v>24840</v>
      </c>
      <c r="G3985" t="s">
        <v>25</v>
      </c>
      <c r="H3985" t="s">
        <v>26</v>
      </c>
      <c r="I3985">
        <v>83</v>
      </c>
      <c r="J3985" t="s">
        <v>27</v>
      </c>
      <c r="K3985" t="s">
        <v>28</v>
      </c>
      <c r="L3985" s="1">
        <v>46783.999305555997</v>
      </c>
      <c r="M3985" t="s">
        <v>351</v>
      </c>
      <c r="N3985" t="s">
        <v>742</v>
      </c>
      <c r="O3985" t="s">
        <v>743</v>
      </c>
      <c r="P3985" t="s">
        <v>10526</v>
      </c>
      <c r="Q3985" t="s">
        <v>130</v>
      </c>
      <c r="R3985" t="s">
        <v>65</v>
      </c>
      <c r="S3985" t="s">
        <v>35</v>
      </c>
      <c r="T3985" t="s">
        <v>36</v>
      </c>
      <c r="U3985">
        <f>YEAR(Sheet1[[#This Row],[Schedule RetirementDate]])</f>
        <v>2028</v>
      </c>
    </row>
    <row r="3986" spans="1:21" x14ac:dyDescent="0.25">
      <c r="A3986" t="s">
        <v>20</v>
      </c>
      <c r="B3986" t="s">
        <v>10524</v>
      </c>
      <c r="C3986" t="s">
        <v>10527</v>
      </c>
      <c r="D3986" t="s">
        <v>4115</v>
      </c>
      <c r="E3986" t="s">
        <v>24</v>
      </c>
      <c r="F3986" s="1">
        <v>20616</v>
      </c>
      <c r="G3986" t="s">
        <v>499</v>
      </c>
      <c r="H3986" t="s">
        <v>105</v>
      </c>
      <c r="I3986">
        <v>101</v>
      </c>
      <c r="J3986" t="s">
        <v>27</v>
      </c>
      <c r="K3986" t="s">
        <v>28</v>
      </c>
      <c r="L3986" s="1">
        <v>42551.999305555997</v>
      </c>
      <c r="M3986" t="s">
        <v>351</v>
      </c>
      <c r="N3986" t="s">
        <v>742</v>
      </c>
      <c r="O3986" t="s">
        <v>743</v>
      </c>
      <c r="P3986" t="s">
        <v>601</v>
      </c>
      <c r="Q3986" t="s">
        <v>42</v>
      </c>
      <c r="R3986" t="s">
        <v>43</v>
      </c>
      <c r="S3986" t="s">
        <v>44</v>
      </c>
      <c r="T3986" t="s">
        <v>36</v>
      </c>
      <c r="U3986">
        <f>YEAR(Sheet1[[#This Row],[Schedule RetirementDate]])</f>
        <v>2016</v>
      </c>
    </row>
    <row r="3987" spans="1:21" x14ac:dyDescent="0.25">
      <c r="A3987" t="s">
        <v>20</v>
      </c>
      <c r="B3987" t="s">
        <v>10524</v>
      </c>
      <c r="C3987" t="s">
        <v>10528</v>
      </c>
      <c r="D3987" t="s">
        <v>10529</v>
      </c>
      <c r="E3987" t="s">
        <v>39</v>
      </c>
      <c r="F3987" s="1">
        <v>21318</v>
      </c>
      <c r="G3987" t="s">
        <v>25</v>
      </c>
      <c r="H3987" t="s">
        <v>26</v>
      </c>
      <c r="I3987">
        <v>83</v>
      </c>
      <c r="J3987" t="s">
        <v>27</v>
      </c>
      <c r="K3987" t="s">
        <v>28</v>
      </c>
      <c r="L3987" s="1">
        <v>43251.999988426003</v>
      </c>
      <c r="M3987" t="s">
        <v>351</v>
      </c>
      <c r="N3987" t="s">
        <v>742</v>
      </c>
      <c r="O3987" t="s">
        <v>743</v>
      </c>
      <c r="P3987">
        <v>69</v>
      </c>
      <c r="Q3987" t="s">
        <v>33</v>
      </c>
      <c r="R3987" t="s">
        <v>34</v>
      </c>
      <c r="S3987" t="s">
        <v>35</v>
      </c>
      <c r="T3987" t="s">
        <v>36</v>
      </c>
      <c r="U3987">
        <f>YEAR(Sheet1[[#This Row],[Schedule RetirementDate]])</f>
        <v>2018</v>
      </c>
    </row>
    <row r="3988" spans="1:21" x14ac:dyDescent="0.25">
      <c r="A3988" t="s">
        <v>20</v>
      </c>
      <c r="B3988" t="s">
        <v>10524</v>
      </c>
      <c r="C3988" t="s">
        <v>10530</v>
      </c>
      <c r="D3988" t="s">
        <v>10531</v>
      </c>
      <c r="E3988" t="s">
        <v>39</v>
      </c>
      <c r="F3988" s="1">
        <v>21621</v>
      </c>
      <c r="G3988" t="s">
        <v>93</v>
      </c>
      <c r="H3988" t="s">
        <v>533</v>
      </c>
      <c r="I3988">
        <v>200</v>
      </c>
      <c r="J3988" t="s">
        <v>27</v>
      </c>
      <c r="K3988" t="s">
        <v>28</v>
      </c>
      <c r="L3988" s="1">
        <v>43555.999988426003</v>
      </c>
      <c r="M3988" t="s">
        <v>351</v>
      </c>
      <c r="N3988" t="s">
        <v>742</v>
      </c>
      <c r="O3988" t="s">
        <v>743</v>
      </c>
      <c r="P3988" t="s">
        <v>10532</v>
      </c>
      <c r="Q3988" t="s">
        <v>33</v>
      </c>
      <c r="R3988" t="s">
        <v>34</v>
      </c>
      <c r="S3988" t="s">
        <v>35</v>
      </c>
      <c r="T3988" t="s">
        <v>36</v>
      </c>
      <c r="U3988">
        <f>YEAR(Sheet1[[#This Row],[Schedule RetirementDate]])</f>
        <v>2019</v>
      </c>
    </row>
    <row r="3989" spans="1:21" x14ac:dyDescent="0.25">
      <c r="A3989" t="s">
        <v>20</v>
      </c>
      <c r="B3989" t="s">
        <v>10524</v>
      </c>
      <c r="C3989" t="s">
        <v>10533</v>
      </c>
      <c r="D3989" t="s">
        <v>10534</v>
      </c>
      <c r="E3989" t="s">
        <v>24</v>
      </c>
      <c r="F3989" s="1">
        <v>24301</v>
      </c>
      <c r="G3989" t="s">
        <v>25</v>
      </c>
      <c r="H3989" t="s">
        <v>26</v>
      </c>
      <c r="I3989">
        <v>83</v>
      </c>
      <c r="J3989" t="s">
        <v>27</v>
      </c>
      <c r="K3989" t="s">
        <v>28</v>
      </c>
      <c r="L3989" s="1">
        <v>46234.999988426003</v>
      </c>
      <c r="M3989" t="s">
        <v>351</v>
      </c>
      <c r="N3989" t="s">
        <v>742</v>
      </c>
      <c r="O3989" t="s">
        <v>743</v>
      </c>
      <c r="P3989" t="s">
        <v>10535</v>
      </c>
      <c r="Q3989" t="s">
        <v>130</v>
      </c>
      <c r="R3989" t="s">
        <v>65</v>
      </c>
      <c r="S3989" t="s">
        <v>35</v>
      </c>
      <c r="T3989" t="s">
        <v>36</v>
      </c>
      <c r="U3989">
        <f>YEAR(Sheet1[[#This Row],[Schedule RetirementDate]])</f>
        <v>2026</v>
      </c>
    </row>
    <row r="3990" spans="1:21" x14ac:dyDescent="0.25">
      <c r="A3990" t="s">
        <v>20</v>
      </c>
      <c r="B3990" t="s">
        <v>10524</v>
      </c>
      <c r="C3990" t="s">
        <v>10536</v>
      </c>
      <c r="D3990" t="s">
        <v>10537</v>
      </c>
      <c r="E3990" t="s">
        <v>39</v>
      </c>
      <c r="F3990" s="1">
        <v>23364</v>
      </c>
      <c r="G3990" t="s">
        <v>25</v>
      </c>
      <c r="H3990" t="s">
        <v>26</v>
      </c>
      <c r="I3990">
        <v>83</v>
      </c>
      <c r="J3990" t="s">
        <v>27</v>
      </c>
      <c r="K3990" t="s">
        <v>28</v>
      </c>
      <c r="L3990" s="1">
        <v>45291.999988426003</v>
      </c>
      <c r="M3990" t="s">
        <v>351</v>
      </c>
      <c r="N3990" t="s">
        <v>742</v>
      </c>
      <c r="O3990" t="s">
        <v>743</v>
      </c>
      <c r="P3990" t="s">
        <v>10538</v>
      </c>
      <c r="Q3990" t="s">
        <v>42</v>
      </c>
      <c r="R3990" t="s">
        <v>43</v>
      </c>
      <c r="S3990" t="s">
        <v>44</v>
      </c>
      <c r="T3990" t="s">
        <v>36</v>
      </c>
      <c r="U3990">
        <f>YEAR(Sheet1[[#This Row],[Schedule RetirementDate]])</f>
        <v>2023</v>
      </c>
    </row>
    <row r="3991" spans="1:21" x14ac:dyDescent="0.25">
      <c r="A3991" t="s">
        <v>20</v>
      </c>
      <c r="B3991" t="s">
        <v>10524</v>
      </c>
      <c r="C3991" t="s">
        <v>10539</v>
      </c>
      <c r="D3991" t="s">
        <v>2016</v>
      </c>
      <c r="E3991" t="s">
        <v>39</v>
      </c>
      <c r="F3991" s="1">
        <v>23838</v>
      </c>
      <c r="G3991" t="s">
        <v>25</v>
      </c>
      <c r="H3991" t="s">
        <v>26</v>
      </c>
      <c r="I3991">
        <v>83</v>
      </c>
      <c r="J3991" t="s">
        <v>27</v>
      </c>
      <c r="K3991" t="s">
        <v>28</v>
      </c>
      <c r="L3991" s="1">
        <v>45777.999988426003</v>
      </c>
      <c r="M3991" t="s">
        <v>351</v>
      </c>
      <c r="N3991" t="s">
        <v>742</v>
      </c>
      <c r="O3991" t="s">
        <v>743</v>
      </c>
      <c r="P3991">
        <v>459</v>
      </c>
      <c r="Q3991" t="s">
        <v>130</v>
      </c>
      <c r="R3991" t="s">
        <v>65</v>
      </c>
      <c r="S3991" t="s">
        <v>35</v>
      </c>
      <c r="T3991" t="s">
        <v>36</v>
      </c>
      <c r="U3991">
        <f>YEAR(Sheet1[[#This Row],[Schedule RetirementDate]])</f>
        <v>2025</v>
      </c>
    </row>
    <row r="3992" spans="1:21" x14ac:dyDescent="0.25">
      <c r="A3992" t="s">
        <v>20</v>
      </c>
      <c r="B3992" t="s">
        <v>10524</v>
      </c>
      <c r="C3992" t="s">
        <v>10540</v>
      </c>
      <c r="D3992" t="s">
        <v>10541</v>
      </c>
      <c r="E3992" t="s">
        <v>39</v>
      </c>
      <c r="F3992" s="1">
        <v>31787</v>
      </c>
      <c r="G3992" t="s">
        <v>25</v>
      </c>
      <c r="H3992" t="s">
        <v>26</v>
      </c>
      <c r="I3992">
        <v>83</v>
      </c>
      <c r="J3992" t="s">
        <v>27</v>
      </c>
      <c r="K3992" t="s">
        <v>28</v>
      </c>
      <c r="L3992" s="1">
        <v>53723.999988426003</v>
      </c>
      <c r="M3992" t="s">
        <v>351</v>
      </c>
      <c r="N3992" t="s">
        <v>742</v>
      </c>
      <c r="O3992" t="s">
        <v>743</v>
      </c>
      <c r="P3992" t="s">
        <v>32</v>
      </c>
      <c r="Q3992" t="s">
        <v>49</v>
      </c>
      <c r="R3992" t="s">
        <v>34</v>
      </c>
      <c r="S3992" t="s">
        <v>44</v>
      </c>
      <c r="T3992" t="s">
        <v>36</v>
      </c>
      <c r="U3992">
        <f>YEAR(Sheet1[[#This Row],[Schedule RetirementDate]])</f>
        <v>2047</v>
      </c>
    </row>
    <row r="3993" spans="1:21" x14ac:dyDescent="0.25">
      <c r="A3993" t="s">
        <v>20</v>
      </c>
      <c r="B3993" t="s">
        <v>10542</v>
      </c>
      <c r="C3993" t="s">
        <v>10543</v>
      </c>
      <c r="D3993" t="s">
        <v>10544</v>
      </c>
      <c r="E3993" t="s">
        <v>39</v>
      </c>
      <c r="F3993" s="1">
        <v>30402</v>
      </c>
      <c r="G3993" t="s">
        <v>25</v>
      </c>
      <c r="H3993" t="s">
        <v>26</v>
      </c>
      <c r="I3993">
        <v>83</v>
      </c>
      <c r="J3993" t="s">
        <v>27</v>
      </c>
      <c r="K3993" t="s">
        <v>28</v>
      </c>
      <c r="L3993" s="1">
        <v>52321.999988426003</v>
      </c>
      <c r="M3993" t="s">
        <v>332</v>
      </c>
      <c r="N3993" t="s">
        <v>1871</v>
      </c>
      <c r="O3993" t="s">
        <v>334</v>
      </c>
      <c r="P3993" t="s">
        <v>10545</v>
      </c>
      <c r="Q3993" t="s">
        <v>126</v>
      </c>
      <c r="R3993" t="s">
        <v>43</v>
      </c>
      <c r="S3993" t="s">
        <v>44</v>
      </c>
      <c r="T3993" t="s">
        <v>60</v>
      </c>
      <c r="U3993">
        <f>YEAR(Sheet1[[#This Row],[Schedule RetirementDate]])</f>
        <v>2043</v>
      </c>
    </row>
    <row r="3994" spans="1:21" x14ac:dyDescent="0.25">
      <c r="A3994" t="s">
        <v>20</v>
      </c>
      <c r="B3994" t="s">
        <v>10542</v>
      </c>
      <c r="C3994" t="s">
        <v>10546</v>
      </c>
      <c r="D3994" t="s">
        <v>3615</v>
      </c>
      <c r="E3994" t="s">
        <v>24</v>
      </c>
      <c r="F3994" s="1">
        <v>30350</v>
      </c>
      <c r="G3994" t="s">
        <v>104</v>
      </c>
      <c r="H3994" t="s">
        <v>708</v>
      </c>
      <c r="I3994">
        <v>100</v>
      </c>
      <c r="J3994" t="s">
        <v>27</v>
      </c>
      <c r="K3994" t="s">
        <v>89</v>
      </c>
      <c r="L3994" s="1">
        <v>52290.999305555997</v>
      </c>
      <c r="M3994" t="s">
        <v>332</v>
      </c>
      <c r="N3994" t="s">
        <v>1871</v>
      </c>
      <c r="O3994" t="s">
        <v>334</v>
      </c>
      <c r="P3994" t="s">
        <v>32</v>
      </c>
      <c r="Q3994" t="s">
        <v>33</v>
      </c>
      <c r="R3994" t="s">
        <v>34</v>
      </c>
      <c r="S3994" t="s">
        <v>35</v>
      </c>
      <c r="T3994" t="s">
        <v>36</v>
      </c>
      <c r="U3994">
        <f>YEAR(Sheet1[[#This Row],[Schedule RetirementDate]])</f>
        <v>2043</v>
      </c>
    </row>
    <row r="3995" spans="1:21" x14ac:dyDescent="0.25">
      <c r="A3995" t="s">
        <v>20</v>
      </c>
      <c r="B3995" t="s">
        <v>10542</v>
      </c>
      <c r="C3995" t="s">
        <v>10547</v>
      </c>
      <c r="D3995" t="s">
        <v>10548</v>
      </c>
      <c r="E3995" t="s">
        <v>39</v>
      </c>
      <c r="F3995" s="1">
        <v>27077</v>
      </c>
      <c r="G3995" t="s">
        <v>25</v>
      </c>
      <c r="H3995" t="s">
        <v>26</v>
      </c>
      <c r="I3995">
        <v>83</v>
      </c>
      <c r="J3995" t="s">
        <v>27</v>
      </c>
      <c r="K3995" t="s">
        <v>28</v>
      </c>
      <c r="L3995" s="1">
        <v>49003.999305555997</v>
      </c>
      <c r="M3995" t="s">
        <v>332</v>
      </c>
      <c r="N3995" t="s">
        <v>1871</v>
      </c>
      <c r="O3995" t="s">
        <v>334</v>
      </c>
      <c r="P3995" t="s">
        <v>10549</v>
      </c>
      <c r="Q3995" t="s">
        <v>42</v>
      </c>
      <c r="R3995" t="s">
        <v>43</v>
      </c>
      <c r="S3995" t="s">
        <v>44</v>
      </c>
      <c r="T3995" t="s">
        <v>60</v>
      </c>
      <c r="U3995">
        <f>YEAR(Sheet1[[#This Row],[Schedule RetirementDate]])</f>
        <v>2034</v>
      </c>
    </row>
    <row r="3996" spans="1:21" x14ac:dyDescent="0.25">
      <c r="A3996" t="s">
        <v>20</v>
      </c>
      <c r="B3996" t="s">
        <v>10542</v>
      </c>
      <c r="C3996" t="s">
        <v>10550</v>
      </c>
      <c r="D3996" t="s">
        <v>10551</v>
      </c>
      <c r="E3996" t="s">
        <v>39</v>
      </c>
      <c r="F3996" s="1">
        <v>32876</v>
      </c>
      <c r="G3996" t="s">
        <v>25</v>
      </c>
      <c r="H3996" t="s">
        <v>26</v>
      </c>
      <c r="I3996">
        <v>83</v>
      </c>
      <c r="J3996" t="s">
        <v>27</v>
      </c>
      <c r="K3996" t="s">
        <v>89</v>
      </c>
      <c r="L3996" s="1">
        <v>54819.999305555997</v>
      </c>
      <c r="M3996" t="s">
        <v>332</v>
      </c>
      <c r="N3996" t="s">
        <v>1871</v>
      </c>
      <c r="O3996" t="s">
        <v>334</v>
      </c>
      <c r="P3996" t="s">
        <v>10552</v>
      </c>
      <c r="Q3996" t="s">
        <v>119</v>
      </c>
      <c r="R3996" t="s">
        <v>65</v>
      </c>
      <c r="S3996" t="s">
        <v>35</v>
      </c>
      <c r="T3996" t="s">
        <v>60</v>
      </c>
      <c r="U3996">
        <f>YEAR(Sheet1[[#This Row],[Schedule RetirementDate]])</f>
        <v>2050</v>
      </c>
    </row>
    <row r="3997" spans="1:21" x14ac:dyDescent="0.25">
      <c r="A3997" t="s">
        <v>20</v>
      </c>
      <c r="B3997" t="s">
        <v>10542</v>
      </c>
      <c r="C3997" t="s">
        <v>10553</v>
      </c>
      <c r="D3997" t="s">
        <v>10554</v>
      </c>
      <c r="E3997" t="s">
        <v>39</v>
      </c>
      <c r="F3997" s="1">
        <v>23896</v>
      </c>
      <c r="G3997" t="s">
        <v>25</v>
      </c>
      <c r="H3997" t="s">
        <v>26</v>
      </c>
      <c r="I3997">
        <v>83</v>
      </c>
      <c r="J3997" t="s">
        <v>27</v>
      </c>
      <c r="K3997" t="s">
        <v>28</v>
      </c>
      <c r="L3997" s="1">
        <v>45777.999305555997</v>
      </c>
      <c r="M3997" t="s">
        <v>332</v>
      </c>
      <c r="N3997" t="s">
        <v>1871</v>
      </c>
      <c r="O3997" t="s">
        <v>334</v>
      </c>
      <c r="P3997" t="s">
        <v>10555</v>
      </c>
      <c r="Q3997" t="s">
        <v>49</v>
      </c>
      <c r="R3997" t="s">
        <v>34</v>
      </c>
      <c r="S3997" t="s">
        <v>44</v>
      </c>
      <c r="T3997" t="s">
        <v>36</v>
      </c>
      <c r="U3997">
        <f>YEAR(Sheet1[[#This Row],[Schedule RetirementDate]])</f>
        <v>2025</v>
      </c>
    </row>
    <row r="3998" spans="1:21" x14ac:dyDescent="0.25">
      <c r="A3998" t="s">
        <v>20</v>
      </c>
      <c r="B3998" t="s">
        <v>10542</v>
      </c>
      <c r="C3998" t="s">
        <v>10556</v>
      </c>
      <c r="D3998" t="s">
        <v>10557</v>
      </c>
      <c r="E3998" t="s">
        <v>39</v>
      </c>
      <c r="F3998" s="1">
        <v>29667</v>
      </c>
      <c r="G3998" t="s">
        <v>52</v>
      </c>
      <c r="H3998" t="s">
        <v>58</v>
      </c>
      <c r="I3998">
        <v>3</v>
      </c>
      <c r="J3998" t="s">
        <v>27</v>
      </c>
      <c r="K3998" t="s">
        <v>89</v>
      </c>
      <c r="L3998" s="1">
        <v>51591.999988426003</v>
      </c>
      <c r="M3998" t="s">
        <v>332</v>
      </c>
      <c r="N3998" t="s">
        <v>1871</v>
      </c>
      <c r="O3998" t="s">
        <v>334</v>
      </c>
      <c r="P3998" t="s">
        <v>10558</v>
      </c>
      <c r="Q3998" t="s">
        <v>33</v>
      </c>
      <c r="R3998" t="s">
        <v>34</v>
      </c>
      <c r="S3998" t="s">
        <v>138</v>
      </c>
      <c r="T3998" t="s">
        <v>60</v>
      </c>
      <c r="U3998">
        <f>YEAR(Sheet1[[#This Row],[Schedule RetirementDate]])</f>
        <v>2041</v>
      </c>
    </row>
    <row r="3999" spans="1:21" x14ac:dyDescent="0.25">
      <c r="A3999" t="s">
        <v>20</v>
      </c>
      <c r="B3999" t="s">
        <v>10542</v>
      </c>
      <c r="C3999" t="s">
        <v>10559</v>
      </c>
      <c r="D3999" t="s">
        <v>10560</v>
      </c>
      <c r="E3999" t="s">
        <v>39</v>
      </c>
      <c r="F3999" s="1">
        <v>25987</v>
      </c>
      <c r="G3999" t="s">
        <v>25</v>
      </c>
      <c r="H3999" t="s">
        <v>26</v>
      </c>
      <c r="I3999">
        <v>83</v>
      </c>
      <c r="J3999" t="s">
        <v>27</v>
      </c>
      <c r="K3999" t="s">
        <v>28</v>
      </c>
      <c r="L3999" s="1">
        <v>47907.999988426003</v>
      </c>
      <c r="M3999" t="s">
        <v>332</v>
      </c>
      <c r="N3999" t="s">
        <v>1871</v>
      </c>
      <c r="O3999" t="s">
        <v>334</v>
      </c>
      <c r="P3999" t="s">
        <v>10561</v>
      </c>
      <c r="Q3999" t="s">
        <v>42</v>
      </c>
      <c r="R3999" t="s">
        <v>43</v>
      </c>
      <c r="S3999" t="s">
        <v>44</v>
      </c>
      <c r="T3999" t="s">
        <v>36</v>
      </c>
      <c r="U3999">
        <f>YEAR(Sheet1[[#This Row],[Schedule RetirementDate]])</f>
        <v>2031</v>
      </c>
    </row>
    <row r="4000" spans="1:21" x14ac:dyDescent="0.25">
      <c r="A4000" t="s">
        <v>20</v>
      </c>
      <c r="B4000" t="s">
        <v>10542</v>
      </c>
      <c r="C4000" t="s">
        <v>10562</v>
      </c>
      <c r="D4000" t="s">
        <v>10563</v>
      </c>
      <c r="E4000" t="s">
        <v>39</v>
      </c>
      <c r="F4000" s="1">
        <v>30664</v>
      </c>
      <c r="G4000" t="s">
        <v>52</v>
      </c>
      <c r="H4000" t="s">
        <v>77</v>
      </c>
      <c r="I4000">
        <v>3</v>
      </c>
      <c r="J4000" t="s">
        <v>27</v>
      </c>
      <c r="K4000" t="s">
        <v>89</v>
      </c>
      <c r="L4000" s="1">
        <v>52596.999988426003</v>
      </c>
      <c r="M4000" t="s">
        <v>332</v>
      </c>
      <c r="N4000" t="s">
        <v>1871</v>
      </c>
      <c r="O4000" t="s">
        <v>334</v>
      </c>
      <c r="P4000" t="s">
        <v>10564</v>
      </c>
      <c r="Q4000" t="s">
        <v>130</v>
      </c>
      <c r="R4000" t="s">
        <v>65</v>
      </c>
      <c r="S4000" t="s">
        <v>35</v>
      </c>
      <c r="T4000" t="s">
        <v>60</v>
      </c>
      <c r="U4000">
        <f>YEAR(Sheet1[[#This Row],[Schedule RetirementDate]])</f>
        <v>2043</v>
      </c>
    </row>
    <row r="4001" spans="1:21" x14ac:dyDescent="0.25">
      <c r="A4001" t="s">
        <v>20</v>
      </c>
      <c r="B4001" t="s">
        <v>10542</v>
      </c>
      <c r="C4001" t="s">
        <v>10565</v>
      </c>
      <c r="D4001" t="s">
        <v>4735</v>
      </c>
      <c r="E4001" t="s">
        <v>24</v>
      </c>
      <c r="F4001" s="1">
        <v>32453</v>
      </c>
      <c r="G4001" t="s">
        <v>52</v>
      </c>
      <c r="H4001" t="s">
        <v>53</v>
      </c>
      <c r="I4001">
        <v>3</v>
      </c>
      <c r="J4001" t="s">
        <v>27</v>
      </c>
      <c r="K4001" t="s">
        <v>89</v>
      </c>
      <c r="L4001" s="1">
        <v>54392.999305555997</v>
      </c>
      <c r="M4001" t="s">
        <v>332</v>
      </c>
      <c r="N4001" t="s">
        <v>1871</v>
      </c>
      <c r="O4001" t="s">
        <v>334</v>
      </c>
      <c r="P4001" t="s">
        <v>32</v>
      </c>
      <c r="Q4001" t="s">
        <v>119</v>
      </c>
      <c r="R4001" t="s">
        <v>65</v>
      </c>
      <c r="S4001" t="s">
        <v>35</v>
      </c>
      <c r="T4001" t="s">
        <v>60</v>
      </c>
      <c r="U4001">
        <f>YEAR(Sheet1[[#This Row],[Schedule RetirementDate]])</f>
        <v>2048</v>
      </c>
    </row>
    <row r="4002" spans="1:21" x14ac:dyDescent="0.25">
      <c r="A4002" t="s">
        <v>20</v>
      </c>
      <c r="B4002" t="s">
        <v>10542</v>
      </c>
      <c r="C4002" t="s">
        <v>10566</v>
      </c>
      <c r="D4002" t="s">
        <v>8064</v>
      </c>
      <c r="E4002" t="s">
        <v>24</v>
      </c>
      <c r="F4002" s="1">
        <v>30543</v>
      </c>
      <c r="G4002" t="s">
        <v>52</v>
      </c>
      <c r="H4002" t="s">
        <v>58</v>
      </c>
      <c r="I4002">
        <v>3</v>
      </c>
      <c r="J4002" t="s">
        <v>27</v>
      </c>
      <c r="K4002" t="s">
        <v>89</v>
      </c>
      <c r="L4002" s="1">
        <v>52474.999988426003</v>
      </c>
      <c r="M4002" t="s">
        <v>332</v>
      </c>
      <c r="N4002" t="s">
        <v>1871</v>
      </c>
      <c r="O4002" t="s">
        <v>334</v>
      </c>
      <c r="P4002" t="s">
        <v>10567</v>
      </c>
      <c r="Q4002" t="s">
        <v>130</v>
      </c>
      <c r="R4002" t="s">
        <v>65</v>
      </c>
      <c r="S4002" t="s">
        <v>35</v>
      </c>
      <c r="T4002" t="s">
        <v>36</v>
      </c>
      <c r="U4002">
        <f>YEAR(Sheet1[[#This Row],[Schedule RetirementDate]])</f>
        <v>2043</v>
      </c>
    </row>
    <row r="4003" spans="1:21" x14ac:dyDescent="0.25">
      <c r="A4003" t="s">
        <v>20</v>
      </c>
      <c r="B4003" t="s">
        <v>10542</v>
      </c>
      <c r="C4003" t="s">
        <v>10568</v>
      </c>
      <c r="D4003" t="s">
        <v>10569</v>
      </c>
      <c r="E4003" t="s">
        <v>39</v>
      </c>
      <c r="F4003" s="1">
        <v>31240</v>
      </c>
      <c r="G4003" t="s">
        <v>52</v>
      </c>
      <c r="H4003" t="s">
        <v>58</v>
      </c>
      <c r="I4003">
        <v>3</v>
      </c>
      <c r="J4003" t="s">
        <v>27</v>
      </c>
      <c r="K4003" t="s">
        <v>89</v>
      </c>
      <c r="L4003" s="1">
        <v>53174.999988426003</v>
      </c>
      <c r="M4003" t="s">
        <v>332</v>
      </c>
      <c r="N4003" t="s">
        <v>1871</v>
      </c>
      <c r="O4003" t="s">
        <v>334</v>
      </c>
      <c r="P4003">
        <v>189</v>
      </c>
      <c r="Q4003" t="s">
        <v>380</v>
      </c>
      <c r="R4003" t="s">
        <v>43</v>
      </c>
      <c r="S4003" t="s">
        <v>35</v>
      </c>
      <c r="T4003" t="s">
        <v>60</v>
      </c>
      <c r="U4003">
        <f>YEAR(Sheet1[[#This Row],[Schedule RetirementDate]])</f>
        <v>2045</v>
      </c>
    </row>
    <row r="4004" spans="1:21" x14ac:dyDescent="0.25">
      <c r="A4004" t="s">
        <v>20</v>
      </c>
      <c r="B4004" t="s">
        <v>10542</v>
      </c>
      <c r="C4004" t="s">
        <v>10570</v>
      </c>
      <c r="D4004" t="s">
        <v>10571</v>
      </c>
      <c r="E4004" t="s">
        <v>24</v>
      </c>
      <c r="F4004" s="1">
        <v>24639</v>
      </c>
      <c r="G4004" t="s">
        <v>109</v>
      </c>
      <c r="H4004" t="s">
        <v>164</v>
      </c>
      <c r="I4004">
        <v>100</v>
      </c>
      <c r="J4004" t="s">
        <v>110</v>
      </c>
      <c r="K4004" t="s">
        <v>28</v>
      </c>
      <c r="L4004" s="1">
        <v>46568.999988426003</v>
      </c>
      <c r="M4004" t="s">
        <v>332</v>
      </c>
      <c r="N4004" t="s">
        <v>1871</v>
      </c>
      <c r="O4004" t="s">
        <v>334</v>
      </c>
      <c r="P4004" t="s">
        <v>10572</v>
      </c>
      <c r="Q4004" t="s">
        <v>33</v>
      </c>
      <c r="R4004" t="s">
        <v>34</v>
      </c>
      <c r="S4004" t="s">
        <v>35</v>
      </c>
      <c r="T4004" t="s">
        <v>36</v>
      </c>
      <c r="U4004">
        <f>YEAR(Sheet1[[#This Row],[Schedule RetirementDate]])</f>
        <v>2027</v>
      </c>
    </row>
    <row r="4005" spans="1:21" x14ac:dyDescent="0.25">
      <c r="A4005" t="s">
        <v>20</v>
      </c>
      <c r="B4005" t="s">
        <v>10542</v>
      </c>
      <c r="C4005" t="s">
        <v>10573</v>
      </c>
      <c r="D4005" t="s">
        <v>10574</v>
      </c>
      <c r="E4005" t="s">
        <v>39</v>
      </c>
      <c r="F4005" s="1">
        <v>25429</v>
      </c>
      <c r="G4005" t="s">
        <v>52</v>
      </c>
      <c r="H4005" t="s">
        <v>77</v>
      </c>
      <c r="I4005">
        <v>3</v>
      </c>
      <c r="J4005" t="s">
        <v>27</v>
      </c>
      <c r="K4005" t="s">
        <v>28</v>
      </c>
      <c r="L4005" s="1">
        <v>47361.999988426003</v>
      </c>
      <c r="M4005" t="s">
        <v>332</v>
      </c>
      <c r="N4005" t="s">
        <v>1871</v>
      </c>
      <c r="O4005" t="s">
        <v>334</v>
      </c>
      <c r="P4005" t="s">
        <v>10575</v>
      </c>
      <c r="Q4005" t="s">
        <v>428</v>
      </c>
      <c r="R4005" t="s">
        <v>83</v>
      </c>
      <c r="S4005" t="s">
        <v>35</v>
      </c>
      <c r="T4005" t="s">
        <v>36</v>
      </c>
      <c r="U4005">
        <f>YEAR(Sheet1[[#This Row],[Schedule RetirementDate]])</f>
        <v>2029</v>
      </c>
    </row>
    <row r="4006" spans="1:21" x14ac:dyDescent="0.25">
      <c r="A4006" t="s">
        <v>20</v>
      </c>
      <c r="B4006" t="s">
        <v>10542</v>
      </c>
      <c r="C4006" t="s">
        <v>10576</v>
      </c>
      <c r="D4006" t="s">
        <v>2001</v>
      </c>
      <c r="E4006" t="s">
        <v>24</v>
      </c>
      <c r="F4006" s="1">
        <v>31553</v>
      </c>
      <c r="G4006" t="s">
        <v>52</v>
      </c>
      <c r="H4006" t="s">
        <v>58</v>
      </c>
      <c r="I4006">
        <v>3</v>
      </c>
      <c r="J4006" t="s">
        <v>27</v>
      </c>
      <c r="K4006" t="s">
        <v>89</v>
      </c>
      <c r="L4006" s="1">
        <v>53478.999988426003</v>
      </c>
      <c r="M4006" t="s">
        <v>332</v>
      </c>
      <c r="N4006" t="s">
        <v>1871</v>
      </c>
      <c r="O4006" t="s">
        <v>334</v>
      </c>
      <c r="P4006" t="s">
        <v>10577</v>
      </c>
      <c r="Q4006" t="s">
        <v>49</v>
      </c>
      <c r="R4006" t="s">
        <v>34</v>
      </c>
      <c r="S4006" t="s">
        <v>35</v>
      </c>
      <c r="T4006" t="s">
        <v>60</v>
      </c>
      <c r="U4006">
        <f>YEAR(Sheet1[[#This Row],[Schedule RetirementDate]])</f>
        <v>2046</v>
      </c>
    </row>
    <row r="4007" spans="1:21" x14ac:dyDescent="0.25">
      <c r="A4007" t="s">
        <v>20</v>
      </c>
      <c r="B4007" t="s">
        <v>10542</v>
      </c>
      <c r="C4007" t="s">
        <v>10578</v>
      </c>
      <c r="D4007" t="s">
        <v>10579</v>
      </c>
      <c r="E4007" t="s">
        <v>39</v>
      </c>
      <c r="F4007" s="1">
        <v>28755</v>
      </c>
      <c r="G4007" t="s">
        <v>151</v>
      </c>
      <c r="H4007" t="s">
        <v>105</v>
      </c>
      <c r="I4007">
        <v>70</v>
      </c>
      <c r="J4007" t="s">
        <v>110</v>
      </c>
      <c r="K4007" t="s">
        <v>28</v>
      </c>
      <c r="L4007" s="1">
        <v>49217.999988426003</v>
      </c>
      <c r="M4007" t="s">
        <v>332</v>
      </c>
      <c r="N4007" t="s">
        <v>1871</v>
      </c>
      <c r="O4007" t="s">
        <v>334</v>
      </c>
      <c r="P4007" t="s">
        <v>10580</v>
      </c>
      <c r="Q4007" t="s">
        <v>380</v>
      </c>
      <c r="R4007" t="s">
        <v>43</v>
      </c>
      <c r="S4007" t="s">
        <v>35</v>
      </c>
      <c r="T4007" t="s">
        <v>60</v>
      </c>
      <c r="U4007">
        <f>YEAR(Sheet1[[#This Row],[Schedule RetirementDate]])</f>
        <v>2034</v>
      </c>
    </row>
    <row r="4008" spans="1:21" x14ac:dyDescent="0.25">
      <c r="A4008" t="s">
        <v>20</v>
      </c>
      <c r="B4008" t="s">
        <v>10542</v>
      </c>
      <c r="C4008" t="s">
        <v>10581</v>
      </c>
      <c r="D4008" t="s">
        <v>10582</v>
      </c>
      <c r="E4008" t="s">
        <v>39</v>
      </c>
      <c r="F4008" s="1">
        <v>31566</v>
      </c>
      <c r="G4008" t="s">
        <v>151</v>
      </c>
      <c r="H4008" t="s">
        <v>32</v>
      </c>
      <c r="I4008">
        <v>70</v>
      </c>
      <c r="J4008" t="s">
        <v>110</v>
      </c>
      <c r="K4008" t="s">
        <v>89</v>
      </c>
      <c r="L4008" s="1">
        <v>52778.999305555997</v>
      </c>
      <c r="M4008" t="s">
        <v>332</v>
      </c>
      <c r="N4008" t="s">
        <v>1871</v>
      </c>
      <c r="O4008" t="s">
        <v>334</v>
      </c>
      <c r="P4008" t="s">
        <v>32</v>
      </c>
      <c r="Q4008" t="s">
        <v>33</v>
      </c>
      <c r="R4008" t="s">
        <v>34</v>
      </c>
      <c r="S4008" t="s">
        <v>35</v>
      </c>
      <c r="T4008" t="s">
        <v>36</v>
      </c>
      <c r="U4008">
        <f>YEAR(Sheet1[[#This Row],[Schedule RetirementDate]])</f>
        <v>2044</v>
      </c>
    </row>
    <row r="4009" spans="1:21" x14ac:dyDescent="0.25">
      <c r="A4009" t="s">
        <v>20</v>
      </c>
      <c r="B4009" t="s">
        <v>10542</v>
      </c>
      <c r="C4009" t="s">
        <v>10583</v>
      </c>
      <c r="D4009" t="s">
        <v>10584</v>
      </c>
      <c r="E4009" t="s">
        <v>39</v>
      </c>
      <c r="F4009" s="1">
        <v>26158</v>
      </c>
      <c r="G4009" t="s">
        <v>25</v>
      </c>
      <c r="H4009" t="s">
        <v>26</v>
      </c>
      <c r="I4009">
        <v>83</v>
      </c>
      <c r="J4009" t="s">
        <v>27</v>
      </c>
      <c r="K4009" t="s">
        <v>28</v>
      </c>
      <c r="L4009" s="1">
        <v>48091.999988426003</v>
      </c>
      <c r="M4009" t="s">
        <v>332</v>
      </c>
      <c r="N4009" t="s">
        <v>1871</v>
      </c>
      <c r="O4009" t="s">
        <v>334</v>
      </c>
      <c r="P4009" t="s">
        <v>10585</v>
      </c>
      <c r="Q4009" t="s">
        <v>42</v>
      </c>
      <c r="R4009" t="s">
        <v>43</v>
      </c>
      <c r="S4009" t="s">
        <v>44</v>
      </c>
      <c r="T4009" t="s">
        <v>36</v>
      </c>
      <c r="U4009">
        <f>YEAR(Sheet1[[#This Row],[Schedule RetirementDate]])</f>
        <v>2031</v>
      </c>
    </row>
    <row r="4010" spans="1:21" x14ac:dyDescent="0.25">
      <c r="A4010" t="s">
        <v>20</v>
      </c>
      <c r="B4010" t="s">
        <v>10542</v>
      </c>
      <c r="C4010" t="s">
        <v>10586</v>
      </c>
      <c r="D4010" t="s">
        <v>6400</v>
      </c>
      <c r="E4010" t="s">
        <v>39</v>
      </c>
      <c r="F4010" s="1">
        <v>33034</v>
      </c>
      <c r="G4010" t="s">
        <v>52</v>
      </c>
      <c r="H4010" t="s">
        <v>53</v>
      </c>
      <c r="I4010">
        <v>3</v>
      </c>
      <c r="J4010" t="s">
        <v>27</v>
      </c>
      <c r="K4010" t="s">
        <v>89</v>
      </c>
      <c r="L4010" s="1">
        <v>54969.999305555997</v>
      </c>
      <c r="M4010" t="s">
        <v>332</v>
      </c>
      <c r="N4010" t="s">
        <v>1871</v>
      </c>
      <c r="O4010" t="s">
        <v>334</v>
      </c>
      <c r="P4010" t="s">
        <v>32</v>
      </c>
      <c r="Q4010" t="s">
        <v>119</v>
      </c>
      <c r="R4010" t="s">
        <v>65</v>
      </c>
      <c r="S4010" t="s">
        <v>35</v>
      </c>
      <c r="T4010" t="s">
        <v>60</v>
      </c>
      <c r="U4010">
        <f>YEAR(Sheet1[[#This Row],[Schedule RetirementDate]])</f>
        <v>2050</v>
      </c>
    </row>
    <row r="4011" spans="1:21" x14ac:dyDescent="0.25">
      <c r="A4011" t="s">
        <v>20</v>
      </c>
      <c r="B4011" t="s">
        <v>10542</v>
      </c>
      <c r="C4011" t="s">
        <v>10587</v>
      </c>
      <c r="D4011" t="s">
        <v>10588</v>
      </c>
      <c r="E4011" t="s">
        <v>24</v>
      </c>
      <c r="F4011" s="1">
        <v>31033</v>
      </c>
      <c r="G4011" t="s">
        <v>393</v>
      </c>
      <c r="H4011" t="s">
        <v>164</v>
      </c>
      <c r="I4011">
        <v>100</v>
      </c>
      <c r="J4011" t="s">
        <v>110</v>
      </c>
      <c r="K4011" t="s">
        <v>89</v>
      </c>
      <c r="L4011" s="1">
        <v>52231.999988426003</v>
      </c>
      <c r="M4011" t="s">
        <v>332</v>
      </c>
      <c r="N4011" t="s">
        <v>1871</v>
      </c>
      <c r="O4011" t="s">
        <v>334</v>
      </c>
      <c r="P4011">
        <v>1623</v>
      </c>
      <c r="Q4011" t="s">
        <v>126</v>
      </c>
      <c r="R4011" t="s">
        <v>43</v>
      </c>
      <c r="S4011" t="s">
        <v>44</v>
      </c>
      <c r="T4011" t="s">
        <v>60</v>
      </c>
      <c r="U4011">
        <f>YEAR(Sheet1[[#This Row],[Schedule RetirementDate]])</f>
        <v>2042</v>
      </c>
    </row>
    <row r="4012" spans="1:21" x14ac:dyDescent="0.25">
      <c r="A4012" t="s">
        <v>20</v>
      </c>
      <c r="B4012" t="s">
        <v>10542</v>
      </c>
      <c r="C4012" t="s">
        <v>10589</v>
      </c>
      <c r="D4012" t="s">
        <v>10590</v>
      </c>
      <c r="E4012" t="s">
        <v>39</v>
      </c>
      <c r="F4012" s="1">
        <v>29007</v>
      </c>
      <c r="G4012" t="s">
        <v>25</v>
      </c>
      <c r="H4012" t="s">
        <v>26</v>
      </c>
      <c r="I4012">
        <v>83</v>
      </c>
      <c r="J4012" t="s">
        <v>27</v>
      </c>
      <c r="K4012" t="s">
        <v>28</v>
      </c>
      <c r="L4012" s="1">
        <v>50921.999305555997</v>
      </c>
      <c r="M4012" t="s">
        <v>332</v>
      </c>
      <c r="N4012" t="s">
        <v>1871</v>
      </c>
      <c r="O4012" t="s">
        <v>334</v>
      </c>
      <c r="P4012" t="s">
        <v>10591</v>
      </c>
      <c r="Q4012" t="s">
        <v>64</v>
      </c>
      <c r="R4012" t="s">
        <v>65</v>
      </c>
      <c r="S4012" t="s">
        <v>35</v>
      </c>
      <c r="T4012" t="s">
        <v>36</v>
      </c>
      <c r="U4012">
        <f>YEAR(Sheet1[[#This Row],[Schedule RetirementDate]])</f>
        <v>2039</v>
      </c>
    </row>
    <row r="4013" spans="1:21" x14ac:dyDescent="0.25">
      <c r="A4013" t="s">
        <v>20</v>
      </c>
      <c r="B4013" t="s">
        <v>10592</v>
      </c>
      <c r="C4013" t="s">
        <v>10593</v>
      </c>
      <c r="D4013" t="s">
        <v>10594</v>
      </c>
      <c r="E4013" t="s">
        <v>24</v>
      </c>
      <c r="F4013" s="1">
        <v>26371</v>
      </c>
      <c r="G4013" t="s">
        <v>25</v>
      </c>
      <c r="H4013" t="s">
        <v>26</v>
      </c>
      <c r="I4013">
        <v>83</v>
      </c>
      <c r="J4013" t="s">
        <v>27</v>
      </c>
      <c r="K4013" t="s">
        <v>28</v>
      </c>
      <c r="L4013" s="1">
        <v>48304.999988426003</v>
      </c>
      <c r="M4013" t="s">
        <v>332</v>
      </c>
      <c r="N4013" t="s">
        <v>1623</v>
      </c>
      <c r="O4013" t="s">
        <v>334</v>
      </c>
      <c r="P4013" t="s">
        <v>10595</v>
      </c>
      <c r="Q4013" t="s">
        <v>126</v>
      </c>
      <c r="R4013" t="s">
        <v>43</v>
      </c>
      <c r="S4013" t="s">
        <v>44</v>
      </c>
      <c r="T4013" t="s">
        <v>36</v>
      </c>
      <c r="U4013">
        <f>YEAR(Sheet1[[#This Row],[Schedule RetirementDate]])</f>
        <v>2032</v>
      </c>
    </row>
    <row r="4014" spans="1:21" x14ac:dyDescent="0.25">
      <c r="A4014" t="s">
        <v>20</v>
      </c>
      <c r="B4014" t="s">
        <v>10592</v>
      </c>
      <c r="C4014" t="s">
        <v>10596</v>
      </c>
      <c r="D4014" t="s">
        <v>10597</v>
      </c>
      <c r="E4014" t="s">
        <v>39</v>
      </c>
      <c r="F4014" s="1">
        <v>21081</v>
      </c>
      <c r="G4014" t="s">
        <v>25</v>
      </c>
      <c r="H4014" t="s">
        <v>26</v>
      </c>
      <c r="I4014">
        <v>83</v>
      </c>
      <c r="J4014" t="s">
        <v>27</v>
      </c>
      <c r="K4014" t="s">
        <v>28</v>
      </c>
      <c r="L4014" s="1">
        <v>43008.999988426003</v>
      </c>
      <c r="M4014" t="s">
        <v>332</v>
      </c>
      <c r="N4014" t="s">
        <v>1623</v>
      </c>
      <c r="O4014" t="s">
        <v>334</v>
      </c>
      <c r="P4014" t="s">
        <v>10598</v>
      </c>
      <c r="Q4014" t="s">
        <v>82</v>
      </c>
      <c r="R4014" t="s">
        <v>83</v>
      </c>
      <c r="S4014" t="s">
        <v>35</v>
      </c>
      <c r="T4014" t="s">
        <v>36</v>
      </c>
      <c r="U4014">
        <f>YEAR(Sheet1[[#This Row],[Schedule RetirementDate]])</f>
        <v>2017</v>
      </c>
    </row>
    <row r="4015" spans="1:21" x14ac:dyDescent="0.25">
      <c r="A4015" t="s">
        <v>20</v>
      </c>
      <c r="B4015" t="s">
        <v>10592</v>
      </c>
      <c r="C4015" t="s">
        <v>10599</v>
      </c>
      <c r="D4015" t="s">
        <v>10600</v>
      </c>
      <c r="E4015" t="s">
        <v>39</v>
      </c>
      <c r="F4015" s="1">
        <v>21665</v>
      </c>
      <c r="G4015" t="s">
        <v>25</v>
      </c>
      <c r="H4015" t="s">
        <v>26</v>
      </c>
      <c r="I4015">
        <v>83</v>
      </c>
      <c r="J4015" t="s">
        <v>27</v>
      </c>
      <c r="K4015" t="s">
        <v>28</v>
      </c>
      <c r="L4015" s="1">
        <v>43585.999988426003</v>
      </c>
      <c r="M4015" t="s">
        <v>332</v>
      </c>
      <c r="N4015" t="s">
        <v>1623</v>
      </c>
      <c r="O4015" t="s">
        <v>334</v>
      </c>
      <c r="P4015" t="s">
        <v>10601</v>
      </c>
      <c r="Q4015" t="s">
        <v>119</v>
      </c>
      <c r="R4015" t="s">
        <v>65</v>
      </c>
      <c r="S4015" t="s">
        <v>35</v>
      </c>
      <c r="T4015" t="s">
        <v>36</v>
      </c>
      <c r="U4015">
        <f>YEAR(Sheet1[[#This Row],[Schedule RetirementDate]])</f>
        <v>2019</v>
      </c>
    </row>
    <row r="4016" spans="1:21" x14ac:dyDescent="0.25">
      <c r="A4016" t="s">
        <v>20</v>
      </c>
      <c r="B4016" t="s">
        <v>10592</v>
      </c>
      <c r="C4016" t="s">
        <v>10602</v>
      </c>
      <c r="D4016" t="s">
        <v>10603</v>
      </c>
      <c r="E4016" t="s">
        <v>24</v>
      </c>
      <c r="F4016" s="1">
        <v>24699</v>
      </c>
      <c r="G4016" t="s">
        <v>52</v>
      </c>
      <c r="H4016" t="s">
        <v>58</v>
      </c>
      <c r="I4016">
        <v>3</v>
      </c>
      <c r="J4016" t="s">
        <v>27</v>
      </c>
      <c r="K4016" t="s">
        <v>28</v>
      </c>
      <c r="L4016" s="1">
        <v>46630.999988426003</v>
      </c>
      <c r="M4016" t="s">
        <v>332</v>
      </c>
      <c r="N4016" t="s">
        <v>1623</v>
      </c>
      <c r="O4016" t="s">
        <v>334</v>
      </c>
      <c r="P4016" t="s">
        <v>10604</v>
      </c>
      <c r="Q4016" t="s">
        <v>33</v>
      </c>
      <c r="R4016" t="s">
        <v>34</v>
      </c>
      <c r="S4016" t="s">
        <v>35</v>
      </c>
      <c r="T4016" t="s">
        <v>36</v>
      </c>
      <c r="U4016">
        <f>YEAR(Sheet1[[#This Row],[Schedule RetirementDate]])</f>
        <v>2027</v>
      </c>
    </row>
    <row r="4017" spans="1:21" x14ac:dyDescent="0.25">
      <c r="A4017" t="s">
        <v>20</v>
      </c>
      <c r="B4017" t="s">
        <v>10592</v>
      </c>
      <c r="C4017" t="s">
        <v>10605</v>
      </c>
      <c r="D4017" t="s">
        <v>10606</v>
      </c>
      <c r="E4017" t="s">
        <v>39</v>
      </c>
      <c r="F4017" s="1">
        <v>21048</v>
      </c>
      <c r="G4017" t="s">
        <v>25</v>
      </c>
      <c r="H4017" t="s">
        <v>26</v>
      </c>
      <c r="I4017">
        <v>83</v>
      </c>
      <c r="J4017" t="s">
        <v>27</v>
      </c>
      <c r="K4017" t="s">
        <v>28</v>
      </c>
      <c r="L4017" s="1">
        <v>42978.999988426003</v>
      </c>
      <c r="M4017" t="s">
        <v>332</v>
      </c>
      <c r="N4017" t="s">
        <v>1623</v>
      </c>
      <c r="O4017" t="s">
        <v>334</v>
      </c>
      <c r="P4017" t="s">
        <v>10607</v>
      </c>
      <c r="Q4017" t="s">
        <v>64</v>
      </c>
      <c r="R4017" t="s">
        <v>65</v>
      </c>
      <c r="S4017" t="s">
        <v>35</v>
      </c>
      <c r="T4017" t="s">
        <v>36</v>
      </c>
      <c r="U4017">
        <f>YEAR(Sheet1[[#This Row],[Schedule RetirementDate]])</f>
        <v>2017</v>
      </c>
    </row>
    <row r="4018" spans="1:21" x14ac:dyDescent="0.25">
      <c r="A4018" t="s">
        <v>20</v>
      </c>
      <c r="B4018" t="s">
        <v>10592</v>
      </c>
      <c r="C4018" t="s">
        <v>10608</v>
      </c>
      <c r="D4018" t="s">
        <v>10609</v>
      </c>
      <c r="E4018" t="s">
        <v>39</v>
      </c>
      <c r="F4018" s="1">
        <v>31504</v>
      </c>
      <c r="G4018" t="s">
        <v>52</v>
      </c>
      <c r="H4018" t="s">
        <v>58</v>
      </c>
      <c r="I4018">
        <v>3</v>
      </c>
      <c r="J4018" t="s">
        <v>27</v>
      </c>
      <c r="K4018" t="s">
        <v>89</v>
      </c>
      <c r="L4018" s="1">
        <v>53447.999988426003</v>
      </c>
      <c r="M4018" t="s">
        <v>332</v>
      </c>
      <c r="N4018" t="s">
        <v>1623</v>
      </c>
      <c r="O4018" t="s">
        <v>334</v>
      </c>
      <c r="P4018" t="s">
        <v>10610</v>
      </c>
      <c r="Q4018" t="s">
        <v>33</v>
      </c>
      <c r="R4018" t="s">
        <v>34</v>
      </c>
      <c r="S4018" t="s">
        <v>35</v>
      </c>
      <c r="T4018" t="s">
        <v>60</v>
      </c>
      <c r="U4018">
        <f>YEAR(Sheet1[[#This Row],[Schedule RetirementDate]])</f>
        <v>2046</v>
      </c>
    </row>
    <row r="4019" spans="1:21" x14ac:dyDescent="0.25">
      <c r="A4019" t="s">
        <v>20</v>
      </c>
      <c r="B4019" t="s">
        <v>10592</v>
      </c>
      <c r="C4019" t="s">
        <v>10611</v>
      </c>
      <c r="D4019" t="s">
        <v>10612</v>
      </c>
      <c r="E4019" t="s">
        <v>39</v>
      </c>
      <c r="F4019" s="1">
        <v>27440</v>
      </c>
      <c r="G4019" t="s">
        <v>25</v>
      </c>
      <c r="H4019" t="s">
        <v>26</v>
      </c>
      <c r="I4019">
        <v>83</v>
      </c>
      <c r="J4019" t="s">
        <v>27</v>
      </c>
      <c r="K4019" t="s">
        <v>28</v>
      </c>
      <c r="L4019" s="1">
        <v>49368.999988426003</v>
      </c>
      <c r="M4019" t="s">
        <v>332</v>
      </c>
      <c r="N4019" t="s">
        <v>1623</v>
      </c>
      <c r="O4019" t="s">
        <v>334</v>
      </c>
      <c r="P4019" t="s">
        <v>10613</v>
      </c>
      <c r="Q4019" t="s">
        <v>119</v>
      </c>
      <c r="R4019" t="s">
        <v>65</v>
      </c>
      <c r="S4019" t="s">
        <v>35</v>
      </c>
      <c r="T4019" t="s">
        <v>36</v>
      </c>
      <c r="U4019">
        <f>YEAR(Sheet1[[#This Row],[Schedule RetirementDate]])</f>
        <v>2035</v>
      </c>
    </row>
    <row r="4020" spans="1:21" x14ac:dyDescent="0.25">
      <c r="A4020" t="s">
        <v>20</v>
      </c>
      <c r="B4020" t="s">
        <v>10592</v>
      </c>
      <c r="C4020" t="s">
        <v>10614</v>
      </c>
      <c r="D4020" t="s">
        <v>10615</v>
      </c>
      <c r="E4020" t="s">
        <v>39</v>
      </c>
      <c r="F4020" s="1">
        <v>25126</v>
      </c>
      <c r="G4020" t="s">
        <v>93</v>
      </c>
      <c r="H4020" t="s">
        <v>94</v>
      </c>
      <c r="I4020">
        <v>200</v>
      </c>
      <c r="J4020" t="s">
        <v>27</v>
      </c>
      <c r="K4020" t="s">
        <v>28</v>
      </c>
      <c r="L4020" s="1">
        <v>47057.999988426003</v>
      </c>
      <c r="M4020" t="s">
        <v>332</v>
      </c>
      <c r="N4020" t="s">
        <v>1623</v>
      </c>
      <c r="O4020" t="s">
        <v>334</v>
      </c>
      <c r="P4020" t="s">
        <v>10616</v>
      </c>
      <c r="Q4020" t="s">
        <v>119</v>
      </c>
      <c r="R4020" t="s">
        <v>65</v>
      </c>
      <c r="S4020" t="s">
        <v>35</v>
      </c>
      <c r="T4020" t="s">
        <v>36</v>
      </c>
      <c r="U4020">
        <f>YEAR(Sheet1[[#This Row],[Schedule RetirementDate]])</f>
        <v>2028</v>
      </c>
    </row>
    <row r="4021" spans="1:21" x14ac:dyDescent="0.25">
      <c r="A4021" t="s">
        <v>20</v>
      </c>
      <c r="B4021" t="s">
        <v>10592</v>
      </c>
      <c r="C4021" t="s">
        <v>10617</v>
      </c>
      <c r="D4021" t="s">
        <v>10618</v>
      </c>
      <c r="E4021" t="s">
        <v>24</v>
      </c>
      <c r="F4021" s="1">
        <v>21938</v>
      </c>
      <c r="G4021" t="s">
        <v>25</v>
      </c>
      <c r="H4021" t="s">
        <v>26</v>
      </c>
      <c r="I4021">
        <v>83</v>
      </c>
      <c r="J4021" t="s">
        <v>27</v>
      </c>
      <c r="K4021" t="s">
        <v>28</v>
      </c>
      <c r="L4021" s="1">
        <v>43861.999988426003</v>
      </c>
      <c r="M4021" t="s">
        <v>332</v>
      </c>
      <c r="N4021" t="s">
        <v>1623</v>
      </c>
      <c r="O4021" t="s">
        <v>334</v>
      </c>
      <c r="P4021" t="s">
        <v>10619</v>
      </c>
      <c r="Q4021" t="s">
        <v>64</v>
      </c>
      <c r="R4021" t="s">
        <v>65</v>
      </c>
      <c r="S4021" t="s">
        <v>35</v>
      </c>
      <c r="T4021" t="s">
        <v>36</v>
      </c>
      <c r="U4021">
        <f>YEAR(Sheet1[[#This Row],[Schedule RetirementDate]])</f>
        <v>2020</v>
      </c>
    </row>
    <row r="4022" spans="1:21" x14ac:dyDescent="0.25">
      <c r="A4022" t="s">
        <v>20</v>
      </c>
      <c r="B4022" t="s">
        <v>10592</v>
      </c>
      <c r="C4022" t="s">
        <v>10620</v>
      </c>
      <c r="D4022" t="s">
        <v>10621</v>
      </c>
      <c r="E4022" t="s">
        <v>39</v>
      </c>
      <c r="F4022" s="1">
        <v>24605</v>
      </c>
      <c r="G4022" t="s">
        <v>25</v>
      </c>
      <c r="H4022" t="s">
        <v>26</v>
      </c>
      <c r="I4022">
        <v>83</v>
      </c>
      <c r="J4022" t="s">
        <v>27</v>
      </c>
      <c r="K4022" t="s">
        <v>28</v>
      </c>
      <c r="L4022" s="1">
        <v>46538.999988426003</v>
      </c>
      <c r="M4022" t="s">
        <v>332</v>
      </c>
      <c r="N4022" t="s">
        <v>1623</v>
      </c>
      <c r="O4022" t="s">
        <v>334</v>
      </c>
      <c r="P4022" t="s">
        <v>10622</v>
      </c>
      <c r="Q4022" t="s">
        <v>33</v>
      </c>
      <c r="R4022" t="s">
        <v>34</v>
      </c>
      <c r="S4022" t="s">
        <v>35</v>
      </c>
      <c r="T4022" t="s">
        <v>36</v>
      </c>
      <c r="U4022">
        <f>YEAR(Sheet1[[#This Row],[Schedule RetirementDate]])</f>
        <v>2027</v>
      </c>
    </row>
    <row r="4023" spans="1:21" x14ac:dyDescent="0.25">
      <c r="A4023" t="s">
        <v>20</v>
      </c>
      <c r="B4023" t="s">
        <v>10592</v>
      </c>
      <c r="C4023" t="s">
        <v>10623</v>
      </c>
      <c r="D4023" t="s">
        <v>10624</v>
      </c>
      <c r="E4023" t="s">
        <v>24</v>
      </c>
      <c r="F4023" s="1">
        <v>22209</v>
      </c>
      <c r="G4023" t="s">
        <v>499</v>
      </c>
      <c r="H4023" t="s">
        <v>105</v>
      </c>
      <c r="I4023">
        <v>101</v>
      </c>
      <c r="J4023" t="s">
        <v>27</v>
      </c>
      <c r="K4023" t="s">
        <v>28</v>
      </c>
      <c r="L4023" s="1">
        <v>44043.999305555997</v>
      </c>
      <c r="M4023" t="s">
        <v>332</v>
      </c>
      <c r="N4023" t="s">
        <v>1623</v>
      </c>
      <c r="O4023" t="s">
        <v>334</v>
      </c>
      <c r="P4023" t="s">
        <v>10625</v>
      </c>
      <c r="Q4023" t="s">
        <v>55</v>
      </c>
      <c r="R4023" t="s">
        <v>34</v>
      </c>
      <c r="S4023" t="s">
        <v>35</v>
      </c>
      <c r="T4023" t="s">
        <v>36</v>
      </c>
      <c r="U4023">
        <f>YEAR(Sheet1[[#This Row],[Schedule RetirementDate]])</f>
        <v>2020</v>
      </c>
    </row>
    <row r="4024" spans="1:21" x14ac:dyDescent="0.25">
      <c r="A4024" t="s">
        <v>20</v>
      </c>
      <c r="B4024" t="s">
        <v>10592</v>
      </c>
      <c r="C4024" t="s">
        <v>10626</v>
      </c>
      <c r="D4024" t="s">
        <v>2387</v>
      </c>
      <c r="E4024" t="s">
        <v>24</v>
      </c>
      <c r="F4024" s="1">
        <v>27670</v>
      </c>
      <c r="G4024" t="s">
        <v>25</v>
      </c>
      <c r="H4024" t="s">
        <v>26</v>
      </c>
      <c r="I4024">
        <v>83</v>
      </c>
      <c r="J4024" t="s">
        <v>27</v>
      </c>
      <c r="K4024" t="s">
        <v>28</v>
      </c>
      <c r="L4024" s="1">
        <v>49613.999988426003</v>
      </c>
      <c r="M4024" t="s">
        <v>332</v>
      </c>
      <c r="N4024" t="s">
        <v>1623</v>
      </c>
      <c r="O4024" t="s">
        <v>334</v>
      </c>
      <c r="P4024" t="s">
        <v>10627</v>
      </c>
      <c r="Q4024" t="s">
        <v>33</v>
      </c>
      <c r="R4024" t="s">
        <v>34</v>
      </c>
      <c r="S4024" t="s">
        <v>35</v>
      </c>
      <c r="T4024" t="s">
        <v>36</v>
      </c>
      <c r="U4024">
        <f>YEAR(Sheet1[[#This Row],[Schedule RetirementDate]])</f>
        <v>2035</v>
      </c>
    </row>
    <row r="4025" spans="1:21" x14ac:dyDescent="0.25">
      <c r="A4025" t="s">
        <v>20</v>
      </c>
      <c r="B4025" t="s">
        <v>10592</v>
      </c>
      <c r="C4025" t="s">
        <v>10628</v>
      </c>
      <c r="D4025" t="s">
        <v>10629</v>
      </c>
      <c r="E4025" t="s">
        <v>24</v>
      </c>
      <c r="F4025" s="1">
        <v>24322</v>
      </c>
      <c r="G4025" t="s">
        <v>1663</v>
      </c>
      <c r="H4025" t="s">
        <v>105</v>
      </c>
      <c r="I4025">
        <v>100</v>
      </c>
      <c r="J4025" t="s">
        <v>27</v>
      </c>
      <c r="K4025" t="s">
        <v>28</v>
      </c>
      <c r="L4025" s="1">
        <v>46265.999305555997</v>
      </c>
      <c r="M4025" t="s">
        <v>332</v>
      </c>
      <c r="N4025" t="s">
        <v>1623</v>
      </c>
      <c r="O4025" t="s">
        <v>334</v>
      </c>
      <c r="P4025">
        <v>219</v>
      </c>
      <c r="Q4025" t="s">
        <v>42</v>
      </c>
      <c r="R4025" t="s">
        <v>43</v>
      </c>
      <c r="S4025" t="s">
        <v>44</v>
      </c>
      <c r="T4025" t="s">
        <v>36</v>
      </c>
      <c r="U4025">
        <f>YEAR(Sheet1[[#This Row],[Schedule RetirementDate]])</f>
        <v>2026</v>
      </c>
    </row>
    <row r="4026" spans="1:21" x14ac:dyDescent="0.25">
      <c r="A4026" t="s">
        <v>20</v>
      </c>
      <c r="B4026" t="s">
        <v>10592</v>
      </c>
      <c r="C4026" t="s">
        <v>10630</v>
      </c>
      <c r="D4026" t="s">
        <v>10631</v>
      </c>
      <c r="E4026" t="s">
        <v>24</v>
      </c>
      <c r="F4026" s="1">
        <v>29040</v>
      </c>
      <c r="G4026" t="s">
        <v>52</v>
      </c>
      <c r="H4026" t="s">
        <v>58</v>
      </c>
      <c r="I4026">
        <v>3</v>
      </c>
      <c r="J4026" t="s">
        <v>27</v>
      </c>
      <c r="K4026" t="s">
        <v>89</v>
      </c>
      <c r="L4026" s="1">
        <v>50982.999988426003</v>
      </c>
      <c r="M4026" t="s">
        <v>332</v>
      </c>
      <c r="N4026" t="s">
        <v>1623</v>
      </c>
      <c r="O4026" t="s">
        <v>334</v>
      </c>
      <c r="P4026" t="s">
        <v>10632</v>
      </c>
      <c r="Q4026" t="s">
        <v>42</v>
      </c>
      <c r="R4026" t="s">
        <v>43</v>
      </c>
      <c r="S4026" t="s">
        <v>44</v>
      </c>
      <c r="T4026" t="s">
        <v>60</v>
      </c>
      <c r="U4026">
        <f>YEAR(Sheet1[[#This Row],[Schedule RetirementDate]])</f>
        <v>2039</v>
      </c>
    </row>
    <row r="4027" spans="1:21" x14ac:dyDescent="0.25">
      <c r="A4027" t="s">
        <v>20</v>
      </c>
      <c r="B4027" t="s">
        <v>10592</v>
      </c>
      <c r="C4027" t="s">
        <v>10633</v>
      </c>
      <c r="D4027" t="s">
        <v>5800</v>
      </c>
      <c r="E4027" t="s">
        <v>24</v>
      </c>
      <c r="F4027" s="1">
        <v>31195</v>
      </c>
      <c r="G4027" t="s">
        <v>393</v>
      </c>
      <c r="H4027" t="s">
        <v>164</v>
      </c>
      <c r="I4027">
        <v>100</v>
      </c>
      <c r="J4027" t="s">
        <v>110</v>
      </c>
      <c r="K4027" t="s">
        <v>89</v>
      </c>
      <c r="L4027" s="1">
        <v>52382.999988426003</v>
      </c>
      <c r="M4027" t="s">
        <v>332</v>
      </c>
      <c r="N4027" t="s">
        <v>1623</v>
      </c>
      <c r="O4027" t="s">
        <v>334</v>
      </c>
      <c r="P4027" t="s">
        <v>10634</v>
      </c>
      <c r="Q4027" t="s">
        <v>42</v>
      </c>
      <c r="R4027" t="s">
        <v>43</v>
      </c>
      <c r="S4027" t="s">
        <v>44</v>
      </c>
      <c r="T4027" t="s">
        <v>60</v>
      </c>
      <c r="U4027">
        <f>YEAR(Sheet1[[#This Row],[Schedule RetirementDate]])</f>
        <v>2043</v>
      </c>
    </row>
    <row r="4028" spans="1:21" x14ac:dyDescent="0.25">
      <c r="A4028" t="s">
        <v>20</v>
      </c>
      <c r="B4028" t="s">
        <v>10592</v>
      </c>
      <c r="C4028" t="s">
        <v>10635</v>
      </c>
      <c r="D4028" t="s">
        <v>10636</v>
      </c>
      <c r="E4028" t="s">
        <v>39</v>
      </c>
      <c r="F4028" s="1">
        <v>30638</v>
      </c>
      <c r="G4028" t="s">
        <v>163</v>
      </c>
      <c r="H4028" t="s">
        <v>164</v>
      </c>
      <c r="I4028">
        <v>100</v>
      </c>
      <c r="J4028" t="s">
        <v>110</v>
      </c>
      <c r="K4028" t="s">
        <v>179</v>
      </c>
      <c r="L4028" s="1">
        <v>51835.999988426003</v>
      </c>
      <c r="M4028" t="s">
        <v>332</v>
      </c>
      <c r="N4028" t="s">
        <v>1623</v>
      </c>
      <c r="O4028" t="s">
        <v>334</v>
      </c>
      <c r="P4028">
        <v>87</v>
      </c>
      <c r="Q4028" t="s">
        <v>202</v>
      </c>
      <c r="R4028" t="s">
        <v>43</v>
      </c>
      <c r="S4028" t="s">
        <v>44</v>
      </c>
      <c r="T4028" t="s">
        <v>60</v>
      </c>
      <c r="U4028">
        <f>YEAR(Sheet1[[#This Row],[Schedule RetirementDate]])</f>
        <v>2041</v>
      </c>
    </row>
    <row r="4029" spans="1:21" x14ac:dyDescent="0.25">
      <c r="A4029" t="s">
        <v>20</v>
      </c>
      <c r="B4029" t="s">
        <v>10592</v>
      </c>
      <c r="C4029" t="s">
        <v>10637</v>
      </c>
      <c r="D4029" t="s">
        <v>10638</v>
      </c>
      <c r="E4029" t="s">
        <v>24</v>
      </c>
      <c r="F4029" s="1">
        <v>24508</v>
      </c>
      <c r="G4029" t="s">
        <v>25</v>
      </c>
      <c r="H4029" t="s">
        <v>26</v>
      </c>
      <c r="I4029">
        <v>83</v>
      </c>
      <c r="J4029" t="s">
        <v>27</v>
      </c>
      <c r="K4029" t="s">
        <v>28</v>
      </c>
      <c r="L4029" s="1">
        <v>46446.999305555997</v>
      </c>
      <c r="M4029" t="s">
        <v>332</v>
      </c>
      <c r="N4029" t="s">
        <v>1623</v>
      </c>
      <c r="O4029" t="s">
        <v>334</v>
      </c>
      <c r="P4029" t="s">
        <v>10639</v>
      </c>
      <c r="Q4029" t="s">
        <v>82</v>
      </c>
      <c r="R4029" t="s">
        <v>83</v>
      </c>
      <c r="S4029" t="s">
        <v>35</v>
      </c>
      <c r="T4029" t="s">
        <v>60</v>
      </c>
      <c r="U4029">
        <f>YEAR(Sheet1[[#This Row],[Schedule RetirementDate]])</f>
        <v>2027</v>
      </c>
    </row>
    <row r="4030" spans="1:21" x14ac:dyDescent="0.25">
      <c r="A4030" t="s">
        <v>20</v>
      </c>
      <c r="B4030" t="s">
        <v>10592</v>
      </c>
      <c r="C4030" t="s">
        <v>10640</v>
      </c>
      <c r="D4030" t="s">
        <v>10641</v>
      </c>
      <c r="E4030" t="s">
        <v>24</v>
      </c>
      <c r="F4030" s="1">
        <v>23164</v>
      </c>
      <c r="G4030" t="s">
        <v>52</v>
      </c>
      <c r="H4030" t="s">
        <v>53</v>
      </c>
      <c r="I4030">
        <v>3</v>
      </c>
      <c r="J4030" t="s">
        <v>27</v>
      </c>
      <c r="K4030" t="s">
        <v>28</v>
      </c>
      <c r="L4030" s="1">
        <v>45107.999988426003</v>
      </c>
      <c r="M4030" t="s">
        <v>332</v>
      </c>
      <c r="N4030" t="s">
        <v>1623</v>
      </c>
      <c r="O4030" t="s">
        <v>334</v>
      </c>
      <c r="P4030" t="s">
        <v>10642</v>
      </c>
      <c r="Q4030" t="s">
        <v>119</v>
      </c>
      <c r="R4030" t="s">
        <v>65</v>
      </c>
      <c r="S4030" t="s">
        <v>35</v>
      </c>
      <c r="T4030" t="s">
        <v>36</v>
      </c>
      <c r="U4030">
        <f>YEAR(Sheet1[[#This Row],[Schedule RetirementDate]])</f>
        <v>2023</v>
      </c>
    </row>
    <row r="4031" spans="1:21" x14ac:dyDescent="0.25">
      <c r="A4031" t="s">
        <v>20</v>
      </c>
      <c r="B4031" t="s">
        <v>10592</v>
      </c>
      <c r="C4031" t="s">
        <v>10643</v>
      </c>
      <c r="D4031" t="s">
        <v>1005</v>
      </c>
      <c r="E4031" t="s">
        <v>24</v>
      </c>
      <c r="F4031" s="1">
        <v>29607</v>
      </c>
      <c r="G4031" t="s">
        <v>681</v>
      </c>
      <c r="H4031" t="s">
        <v>682</v>
      </c>
      <c r="I4031">
        <v>15</v>
      </c>
      <c r="J4031" t="s">
        <v>110</v>
      </c>
      <c r="K4031" t="s">
        <v>28</v>
      </c>
      <c r="L4031" s="1">
        <v>50801.999305555997</v>
      </c>
      <c r="M4031" t="s">
        <v>332</v>
      </c>
      <c r="N4031" t="s">
        <v>1623</v>
      </c>
      <c r="O4031" t="s">
        <v>334</v>
      </c>
      <c r="P4031" t="s">
        <v>10644</v>
      </c>
      <c r="Q4031" t="s">
        <v>130</v>
      </c>
      <c r="R4031" t="s">
        <v>65</v>
      </c>
      <c r="S4031" t="s">
        <v>35</v>
      </c>
      <c r="T4031" t="s">
        <v>36</v>
      </c>
      <c r="U4031">
        <f>YEAR(Sheet1[[#This Row],[Schedule RetirementDate]])</f>
        <v>2039</v>
      </c>
    </row>
    <row r="4032" spans="1:21" x14ac:dyDescent="0.25">
      <c r="A4032" t="s">
        <v>20</v>
      </c>
      <c r="B4032" t="s">
        <v>10592</v>
      </c>
      <c r="C4032" t="s">
        <v>10645</v>
      </c>
      <c r="D4032" t="s">
        <v>1005</v>
      </c>
      <c r="E4032" t="s">
        <v>24</v>
      </c>
      <c r="F4032" s="1">
        <v>29607</v>
      </c>
      <c r="G4032" t="s">
        <v>52</v>
      </c>
      <c r="H4032" t="s">
        <v>58</v>
      </c>
      <c r="I4032">
        <v>3</v>
      </c>
      <c r="J4032" t="s">
        <v>27</v>
      </c>
      <c r="K4032" t="s">
        <v>28</v>
      </c>
      <c r="L4032" s="1">
        <v>51532.999305555997</v>
      </c>
      <c r="M4032" t="s">
        <v>332</v>
      </c>
      <c r="N4032" t="s">
        <v>1623</v>
      </c>
      <c r="O4032" t="s">
        <v>334</v>
      </c>
      <c r="P4032" t="s">
        <v>32</v>
      </c>
      <c r="Q4032" t="s">
        <v>130</v>
      </c>
      <c r="R4032" t="s">
        <v>65</v>
      </c>
      <c r="S4032" t="s">
        <v>35</v>
      </c>
      <c r="T4032" t="s">
        <v>36</v>
      </c>
      <c r="U4032">
        <f>YEAR(Sheet1[[#This Row],[Schedule RetirementDate]])</f>
        <v>2041</v>
      </c>
    </row>
    <row r="4033" spans="1:21" x14ac:dyDescent="0.25">
      <c r="A4033" t="s">
        <v>20</v>
      </c>
      <c r="B4033" t="s">
        <v>10592</v>
      </c>
      <c r="C4033" t="s">
        <v>10646</v>
      </c>
      <c r="D4033" t="s">
        <v>10647</v>
      </c>
      <c r="E4033" t="s">
        <v>39</v>
      </c>
      <c r="F4033" s="1">
        <v>31471</v>
      </c>
      <c r="G4033" t="s">
        <v>52</v>
      </c>
      <c r="H4033" t="s">
        <v>58</v>
      </c>
      <c r="I4033">
        <v>3</v>
      </c>
      <c r="J4033" t="s">
        <v>27</v>
      </c>
      <c r="K4033" t="s">
        <v>89</v>
      </c>
      <c r="L4033" s="1">
        <v>53386.999305555997</v>
      </c>
      <c r="M4033" t="s">
        <v>332</v>
      </c>
      <c r="N4033" t="s">
        <v>1623</v>
      </c>
      <c r="O4033" t="s">
        <v>334</v>
      </c>
      <c r="P4033" t="s">
        <v>10648</v>
      </c>
      <c r="Q4033" t="s">
        <v>64</v>
      </c>
      <c r="R4033" t="s">
        <v>65</v>
      </c>
      <c r="S4033" t="s">
        <v>35</v>
      </c>
      <c r="T4033" t="s">
        <v>60</v>
      </c>
      <c r="U4033">
        <f>YEAR(Sheet1[[#This Row],[Schedule RetirementDate]])</f>
        <v>2046</v>
      </c>
    </row>
    <row r="4034" spans="1:21" x14ac:dyDescent="0.25">
      <c r="A4034" t="s">
        <v>20</v>
      </c>
      <c r="B4034" t="s">
        <v>10592</v>
      </c>
      <c r="C4034" t="s">
        <v>10649</v>
      </c>
      <c r="D4034" t="s">
        <v>10650</v>
      </c>
      <c r="E4034" t="s">
        <v>24</v>
      </c>
      <c r="F4034" s="1">
        <v>21466</v>
      </c>
      <c r="G4034" t="s">
        <v>104</v>
      </c>
      <c r="H4034" t="s">
        <v>452</v>
      </c>
      <c r="I4034">
        <v>100</v>
      </c>
      <c r="J4034" t="s">
        <v>27</v>
      </c>
      <c r="K4034" t="s">
        <v>28</v>
      </c>
      <c r="L4034" s="1">
        <v>43404.999988426003</v>
      </c>
      <c r="M4034" t="s">
        <v>332</v>
      </c>
      <c r="N4034" t="s">
        <v>1623</v>
      </c>
      <c r="O4034" t="s">
        <v>334</v>
      </c>
      <c r="P4034" t="s">
        <v>10651</v>
      </c>
      <c r="Q4034" t="s">
        <v>42</v>
      </c>
      <c r="R4034" t="s">
        <v>43</v>
      </c>
      <c r="S4034" t="s">
        <v>44</v>
      </c>
      <c r="T4034" t="s">
        <v>36</v>
      </c>
      <c r="U4034">
        <f>YEAR(Sheet1[[#This Row],[Schedule RetirementDate]])</f>
        <v>2018</v>
      </c>
    </row>
    <row r="4035" spans="1:21" x14ac:dyDescent="0.25">
      <c r="A4035" t="s">
        <v>20</v>
      </c>
      <c r="B4035" t="s">
        <v>10652</v>
      </c>
      <c r="C4035" t="s">
        <v>10653</v>
      </c>
      <c r="D4035" t="s">
        <v>10654</v>
      </c>
      <c r="E4035" t="s">
        <v>24</v>
      </c>
      <c r="F4035" s="1">
        <v>27529</v>
      </c>
      <c r="G4035" t="s">
        <v>52</v>
      </c>
      <c r="H4035" t="s">
        <v>58</v>
      </c>
      <c r="I4035">
        <v>3</v>
      </c>
      <c r="J4035" t="s">
        <v>27</v>
      </c>
      <c r="K4035" t="s">
        <v>28</v>
      </c>
      <c r="L4035" s="1">
        <v>49460.999305555997</v>
      </c>
      <c r="M4035" t="s">
        <v>29</v>
      </c>
      <c r="N4035" t="s">
        <v>30</v>
      </c>
      <c r="O4035" t="s">
        <v>31</v>
      </c>
      <c r="P4035" t="s">
        <v>10655</v>
      </c>
      <c r="Q4035" t="s">
        <v>64</v>
      </c>
      <c r="R4035" t="s">
        <v>65</v>
      </c>
      <c r="S4035" t="s">
        <v>35</v>
      </c>
      <c r="T4035" t="s">
        <v>60</v>
      </c>
      <c r="U4035">
        <f>YEAR(Sheet1[[#This Row],[Schedule RetirementDate]])</f>
        <v>2035</v>
      </c>
    </row>
    <row r="4036" spans="1:21" x14ac:dyDescent="0.25">
      <c r="A4036" t="s">
        <v>20</v>
      </c>
      <c r="B4036" t="s">
        <v>10652</v>
      </c>
      <c r="C4036" t="s">
        <v>10656</v>
      </c>
      <c r="D4036" t="s">
        <v>10657</v>
      </c>
      <c r="E4036" t="s">
        <v>39</v>
      </c>
      <c r="F4036" s="1">
        <v>22112</v>
      </c>
      <c r="G4036" t="s">
        <v>52</v>
      </c>
      <c r="H4036" t="s">
        <v>58</v>
      </c>
      <c r="I4036">
        <v>3</v>
      </c>
      <c r="J4036" t="s">
        <v>27</v>
      </c>
      <c r="K4036" t="s">
        <v>28</v>
      </c>
      <c r="L4036" s="1">
        <v>44043.999988426003</v>
      </c>
      <c r="M4036" t="s">
        <v>29</v>
      </c>
      <c r="N4036" t="s">
        <v>30</v>
      </c>
      <c r="O4036" t="s">
        <v>31</v>
      </c>
      <c r="P4036" t="s">
        <v>10658</v>
      </c>
      <c r="Q4036" t="s">
        <v>49</v>
      </c>
      <c r="R4036" t="s">
        <v>34</v>
      </c>
      <c r="S4036" t="s">
        <v>35</v>
      </c>
      <c r="T4036" t="s">
        <v>36</v>
      </c>
      <c r="U4036">
        <f>YEAR(Sheet1[[#This Row],[Schedule RetirementDate]])</f>
        <v>2020</v>
      </c>
    </row>
    <row r="4037" spans="1:21" x14ac:dyDescent="0.25">
      <c r="A4037" t="s">
        <v>20</v>
      </c>
      <c r="B4037" t="s">
        <v>10652</v>
      </c>
      <c r="C4037" t="s">
        <v>10659</v>
      </c>
      <c r="D4037" t="s">
        <v>8753</v>
      </c>
      <c r="E4037" t="s">
        <v>39</v>
      </c>
      <c r="F4037" s="1">
        <v>23593</v>
      </c>
      <c r="G4037" t="s">
        <v>151</v>
      </c>
      <c r="H4037" t="s">
        <v>105</v>
      </c>
      <c r="I4037">
        <v>70</v>
      </c>
      <c r="J4037" t="s">
        <v>110</v>
      </c>
      <c r="K4037" t="s">
        <v>28</v>
      </c>
      <c r="L4037" s="1">
        <v>46477.999988426003</v>
      </c>
      <c r="M4037" t="s">
        <v>29</v>
      </c>
      <c r="N4037" t="s">
        <v>30</v>
      </c>
      <c r="O4037" t="s">
        <v>31</v>
      </c>
      <c r="P4037" t="s">
        <v>10660</v>
      </c>
      <c r="Q4037" t="s">
        <v>137</v>
      </c>
      <c r="R4037" t="s">
        <v>43</v>
      </c>
      <c r="S4037" t="s">
        <v>44</v>
      </c>
      <c r="T4037" t="s">
        <v>36</v>
      </c>
      <c r="U4037">
        <f>YEAR(Sheet1[[#This Row],[Schedule RetirementDate]])</f>
        <v>2027</v>
      </c>
    </row>
    <row r="4038" spans="1:21" x14ac:dyDescent="0.25">
      <c r="A4038" t="s">
        <v>20</v>
      </c>
      <c r="B4038" t="s">
        <v>10652</v>
      </c>
      <c r="C4038" t="s">
        <v>10661</v>
      </c>
      <c r="D4038" t="s">
        <v>10662</v>
      </c>
      <c r="E4038" t="s">
        <v>24</v>
      </c>
      <c r="F4038" s="1">
        <v>25267</v>
      </c>
      <c r="G4038" t="s">
        <v>25</v>
      </c>
      <c r="H4038" t="s">
        <v>26</v>
      </c>
      <c r="I4038">
        <v>83</v>
      </c>
      <c r="J4038" t="s">
        <v>27</v>
      </c>
      <c r="K4038" t="s">
        <v>28</v>
      </c>
      <c r="L4038" s="1">
        <v>47208.999988426003</v>
      </c>
      <c r="M4038" t="s">
        <v>29</v>
      </c>
      <c r="N4038" t="s">
        <v>30</v>
      </c>
      <c r="O4038" t="s">
        <v>31</v>
      </c>
      <c r="P4038" t="s">
        <v>10663</v>
      </c>
      <c r="Q4038" t="s">
        <v>42</v>
      </c>
      <c r="R4038" t="s">
        <v>43</v>
      </c>
      <c r="S4038" t="s">
        <v>44</v>
      </c>
      <c r="T4038" t="s">
        <v>36</v>
      </c>
      <c r="U4038">
        <f>YEAR(Sheet1[[#This Row],[Schedule RetirementDate]])</f>
        <v>2029</v>
      </c>
    </row>
    <row r="4039" spans="1:21" x14ac:dyDescent="0.25">
      <c r="A4039" t="s">
        <v>20</v>
      </c>
      <c r="B4039" t="s">
        <v>10652</v>
      </c>
      <c r="C4039" t="s">
        <v>10664</v>
      </c>
      <c r="D4039" t="s">
        <v>10665</v>
      </c>
      <c r="E4039" t="s">
        <v>24</v>
      </c>
      <c r="F4039" s="1">
        <v>23949</v>
      </c>
      <c r="G4039" t="s">
        <v>52</v>
      </c>
      <c r="H4039" t="s">
        <v>58</v>
      </c>
      <c r="I4039">
        <v>3</v>
      </c>
      <c r="J4039" t="s">
        <v>27</v>
      </c>
      <c r="K4039" t="s">
        <v>28</v>
      </c>
      <c r="L4039" s="1">
        <v>45869.999988426003</v>
      </c>
      <c r="M4039" t="s">
        <v>29</v>
      </c>
      <c r="N4039" t="s">
        <v>30</v>
      </c>
      <c r="O4039" t="s">
        <v>31</v>
      </c>
      <c r="P4039" t="s">
        <v>10666</v>
      </c>
      <c r="Q4039" t="s">
        <v>42</v>
      </c>
      <c r="R4039" t="s">
        <v>43</v>
      </c>
      <c r="S4039" t="s">
        <v>35</v>
      </c>
      <c r="T4039" t="s">
        <v>36</v>
      </c>
      <c r="U4039">
        <f>YEAR(Sheet1[[#This Row],[Schedule RetirementDate]])</f>
        <v>2025</v>
      </c>
    </row>
    <row r="4040" spans="1:21" x14ac:dyDescent="0.25">
      <c r="A4040" t="s">
        <v>20</v>
      </c>
      <c r="B4040" t="s">
        <v>10652</v>
      </c>
      <c r="C4040" t="s">
        <v>10667</v>
      </c>
      <c r="D4040" t="s">
        <v>10668</v>
      </c>
      <c r="E4040" t="s">
        <v>39</v>
      </c>
      <c r="F4040" s="1">
        <v>25364</v>
      </c>
      <c r="G4040" t="s">
        <v>25</v>
      </c>
      <c r="H4040" t="s">
        <v>26</v>
      </c>
      <c r="I4040">
        <v>83</v>
      </c>
      <c r="J4040" t="s">
        <v>27</v>
      </c>
      <c r="K4040" t="s">
        <v>28</v>
      </c>
      <c r="L4040" s="1">
        <v>47299.999305555997</v>
      </c>
      <c r="M4040" t="s">
        <v>29</v>
      </c>
      <c r="N4040" t="s">
        <v>30</v>
      </c>
      <c r="O4040" t="s">
        <v>31</v>
      </c>
      <c r="P4040" t="s">
        <v>10669</v>
      </c>
      <c r="Q4040" t="s">
        <v>42</v>
      </c>
      <c r="R4040" t="s">
        <v>43</v>
      </c>
      <c r="S4040" t="s">
        <v>44</v>
      </c>
      <c r="T4040" t="s">
        <v>36</v>
      </c>
      <c r="U4040">
        <f>YEAR(Sheet1[[#This Row],[Schedule RetirementDate]])</f>
        <v>2029</v>
      </c>
    </row>
    <row r="4041" spans="1:21" x14ac:dyDescent="0.25">
      <c r="A4041" t="s">
        <v>20</v>
      </c>
      <c r="B4041" t="s">
        <v>10652</v>
      </c>
      <c r="C4041" t="s">
        <v>10670</v>
      </c>
      <c r="D4041" t="s">
        <v>10671</v>
      </c>
      <c r="E4041" t="s">
        <v>39</v>
      </c>
      <c r="F4041" s="1">
        <v>30323</v>
      </c>
      <c r="G4041" t="s">
        <v>25</v>
      </c>
      <c r="H4041" t="s">
        <v>26</v>
      </c>
      <c r="I4041">
        <v>83</v>
      </c>
      <c r="J4041" t="s">
        <v>27</v>
      </c>
      <c r="K4041" t="s">
        <v>28</v>
      </c>
      <c r="L4041" s="1">
        <v>52262.999305555997</v>
      </c>
      <c r="M4041" t="s">
        <v>29</v>
      </c>
      <c r="N4041" t="s">
        <v>30</v>
      </c>
      <c r="O4041" t="s">
        <v>31</v>
      </c>
      <c r="P4041" t="s">
        <v>10672</v>
      </c>
      <c r="Q4041" t="s">
        <v>137</v>
      </c>
      <c r="R4041" t="s">
        <v>43</v>
      </c>
      <c r="S4041" t="s">
        <v>138</v>
      </c>
      <c r="T4041" t="s">
        <v>60</v>
      </c>
      <c r="U4041">
        <f>YEAR(Sheet1[[#This Row],[Schedule RetirementDate]])</f>
        <v>2043</v>
      </c>
    </row>
    <row r="4042" spans="1:21" x14ac:dyDescent="0.25">
      <c r="A4042" t="s">
        <v>20</v>
      </c>
      <c r="B4042" t="s">
        <v>10652</v>
      </c>
      <c r="C4042" t="s">
        <v>10673</v>
      </c>
      <c r="D4042" t="s">
        <v>10674</v>
      </c>
      <c r="E4042" t="s">
        <v>24</v>
      </c>
      <c r="F4042" s="1">
        <v>24270</v>
      </c>
      <c r="G4042" t="s">
        <v>25</v>
      </c>
      <c r="H4042" t="s">
        <v>26</v>
      </c>
      <c r="I4042">
        <v>83</v>
      </c>
      <c r="J4042" t="s">
        <v>27</v>
      </c>
      <c r="K4042" t="s">
        <v>28</v>
      </c>
      <c r="L4042" s="1">
        <v>46203.999305555997</v>
      </c>
      <c r="M4042" t="s">
        <v>29</v>
      </c>
      <c r="N4042" t="s">
        <v>30</v>
      </c>
      <c r="O4042" t="s">
        <v>31</v>
      </c>
      <c r="P4042" t="s">
        <v>10675</v>
      </c>
      <c r="Q4042" t="s">
        <v>64</v>
      </c>
      <c r="R4042" t="s">
        <v>65</v>
      </c>
      <c r="S4042" t="s">
        <v>35</v>
      </c>
      <c r="T4042" t="s">
        <v>36</v>
      </c>
      <c r="U4042">
        <f>YEAR(Sheet1[[#This Row],[Schedule RetirementDate]])</f>
        <v>2026</v>
      </c>
    </row>
    <row r="4043" spans="1:21" x14ac:dyDescent="0.25">
      <c r="A4043" t="s">
        <v>20</v>
      </c>
      <c r="B4043" t="s">
        <v>10652</v>
      </c>
      <c r="C4043" t="s">
        <v>10676</v>
      </c>
      <c r="D4043" t="s">
        <v>10677</v>
      </c>
      <c r="E4043" t="s">
        <v>24</v>
      </c>
      <c r="F4043" s="1">
        <v>29434</v>
      </c>
      <c r="G4043" t="s">
        <v>52</v>
      </c>
      <c r="H4043" t="s">
        <v>77</v>
      </c>
      <c r="I4043">
        <v>3</v>
      </c>
      <c r="J4043" t="s">
        <v>27</v>
      </c>
      <c r="K4043" t="s">
        <v>28</v>
      </c>
      <c r="L4043" s="1">
        <v>51348.999305555997</v>
      </c>
      <c r="M4043" t="s">
        <v>29</v>
      </c>
      <c r="N4043" t="s">
        <v>30</v>
      </c>
      <c r="O4043" t="s">
        <v>31</v>
      </c>
      <c r="P4043">
        <v>25813</v>
      </c>
      <c r="Q4043" t="s">
        <v>64</v>
      </c>
      <c r="R4043" t="s">
        <v>65</v>
      </c>
      <c r="S4043" t="s">
        <v>35</v>
      </c>
      <c r="T4043" t="s">
        <v>60</v>
      </c>
      <c r="U4043">
        <f>YEAR(Sheet1[[#This Row],[Schedule RetirementDate]])</f>
        <v>2040</v>
      </c>
    </row>
    <row r="4044" spans="1:21" x14ac:dyDescent="0.25">
      <c r="A4044" t="s">
        <v>20</v>
      </c>
      <c r="B4044" t="s">
        <v>10652</v>
      </c>
      <c r="C4044" t="s">
        <v>10678</v>
      </c>
      <c r="D4044" t="s">
        <v>10679</v>
      </c>
      <c r="E4044" t="s">
        <v>39</v>
      </c>
      <c r="F4044" s="1">
        <v>25177</v>
      </c>
      <c r="G4044" t="s">
        <v>25</v>
      </c>
      <c r="H4044" t="s">
        <v>452</v>
      </c>
      <c r="I4044">
        <v>83</v>
      </c>
      <c r="J4044" t="s">
        <v>27</v>
      </c>
      <c r="K4044" t="s">
        <v>28</v>
      </c>
      <c r="L4044" s="1">
        <v>47118.999988426003</v>
      </c>
      <c r="M4044" t="s">
        <v>29</v>
      </c>
      <c r="N4044" t="s">
        <v>30</v>
      </c>
      <c r="O4044" t="s">
        <v>31</v>
      </c>
      <c r="P4044" t="s">
        <v>10680</v>
      </c>
      <c r="Q4044" t="s">
        <v>42</v>
      </c>
      <c r="R4044" t="s">
        <v>43</v>
      </c>
      <c r="S4044" t="s">
        <v>44</v>
      </c>
      <c r="T4044" t="s">
        <v>36</v>
      </c>
      <c r="U4044">
        <f>YEAR(Sheet1[[#This Row],[Schedule RetirementDate]])</f>
        <v>2028</v>
      </c>
    </row>
    <row r="4045" spans="1:21" x14ac:dyDescent="0.25">
      <c r="A4045" t="s">
        <v>20</v>
      </c>
      <c r="B4045" t="s">
        <v>10652</v>
      </c>
      <c r="C4045" t="s">
        <v>10681</v>
      </c>
      <c r="D4045" t="s">
        <v>10682</v>
      </c>
      <c r="E4045" t="s">
        <v>39</v>
      </c>
      <c r="F4045" s="1">
        <v>23505</v>
      </c>
      <c r="G4045" t="s">
        <v>25</v>
      </c>
      <c r="H4045" t="s">
        <v>26</v>
      </c>
      <c r="I4045">
        <v>83</v>
      </c>
      <c r="J4045" t="s">
        <v>27</v>
      </c>
      <c r="K4045" t="s">
        <v>28</v>
      </c>
      <c r="L4045" s="1">
        <v>45443.999988426003</v>
      </c>
      <c r="M4045" t="s">
        <v>29</v>
      </c>
      <c r="N4045" t="s">
        <v>30</v>
      </c>
      <c r="O4045" t="s">
        <v>31</v>
      </c>
      <c r="P4045" t="s">
        <v>10683</v>
      </c>
      <c r="Q4045" t="s">
        <v>49</v>
      </c>
      <c r="R4045" t="s">
        <v>34</v>
      </c>
      <c r="S4045" t="s">
        <v>44</v>
      </c>
      <c r="T4045" t="s">
        <v>36</v>
      </c>
      <c r="U4045">
        <f>YEAR(Sheet1[[#This Row],[Schedule RetirementDate]])</f>
        <v>2024</v>
      </c>
    </row>
    <row r="4046" spans="1:21" x14ac:dyDescent="0.25">
      <c r="A4046" t="s">
        <v>20</v>
      </c>
      <c r="B4046" t="s">
        <v>10652</v>
      </c>
      <c r="C4046" t="s">
        <v>10684</v>
      </c>
      <c r="D4046" t="s">
        <v>10685</v>
      </c>
      <c r="E4046" t="s">
        <v>24</v>
      </c>
      <c r="F4046" s="1">
        <v>25166</v>
      </c>
      <c r="G4046" t="s">
        <v>104</v>
      </c>
      <c r="H4046" t="s">
        <v>452</v>
      </c>
      <c r="I4046">
        <v>100</v>
      </c>
      <c r="J4046" t="s">
        <v>27</v>
      </c>
      <c r="K4046" t="s">
        <v>28</v>
      </c>
      <c r="L4046" s="1">
        <v>43465.999988426003</v>
      </c>
      <c r="M4046" t="s">
        <v>29</v>
      </c>
      <c r="N4046" t="s">
        <v>30</v>
      </c>
      <c r="O4046" t="s">
        <v>31</v>
      </c>
      <c r="P4046" t="s">
        <v>10686</v>
      </c>
      <c r="Q4046" t="s">
        <v>137</v>
      </c>
      <c r="R4046" t="s">
        <v>43</v>
      </c>
      <c r="S4046" t="s">
        <v>44</v>
      </c>
      <c r="T4046" t="s">
        <v>36</v>
      </c>
      <c r="U4046">
        <f>YEAR(Sheet1[[#This Row],[Schedule RetirementDate]])</f>
        <v>2018</v>
      </c>
    </row>
    <row r="4047" spans="1:21" x14ac:dyDescent="0.25">
      <c r="A4047" t="s">
        <v>20</v>
      </c>
      <c r="B4047" t="s">
        <v>10652</v>
      </c>
      <c r="C4047" t="s">
        <v>10687</v>
      </c>
      <c r="D4047" t="s">
        <v>10268</v>
      </c>
      <c r="E4047" t="s">
        <v>24</v>
      </c>
      <c r="F4047" s="1">
        <v>22724</v>
      </c>
      <c r="G4047" t="s">
        <v>25</v>
      </c>
      <c r="H4047" t="s">
        <v>26</v>
      </c>
      <c r="I4047">
        <v>83</v>
      </c>
      <c r="J4047" t="s">
        <v>27</v>
      </c>
      <c r="K4047" t="s">
        <v>28</v>
      </c>
      <c r="L4047" s="1">
        <v>44651.999305555997</v>
      </c>
      <c r="M4047" t="s">
        <v>29</v>
      </c>
      <c r="N4047" t="s">
        <v>30</v>
      </c>
      <c r="O4047" t="s">
        <v>31</v>
      </c>
      <c r="P4047" t="s">
        <v>32</v>
      </c>
      <c r="Q4047" t="s">
        <v>33</v>
      </c>
      <c r="R4047" t="s">
        <v>34</v>
      </c>
      <c r="S4047" t="s">
        <v>35</v>
      </c>
      <c r="T4047" t="s">
        <v>36</v>
      </c>
      <c r="U4047">
        <f>YEAR(Sheet1[[#This Row],[Schedule RetirementDate]])</f>
        <v>2022</v>
      </c>
    </row>
    <row r="4048" spans="1:21" x14ac:dyDescent="0.25">
      <c r="A4048" t="s">
        <v>20</v>
      </c>
      <c r="B4048" t="s">
        <v>10652</v>
      </c>
      <c r="C4048" t="s">
        <v>10688</v>
      </c>
      <c r="D4048" t="s">
        <v>10689</v>
      </c>
      <c r="E4048" t="s">
        <v>39</v>
      </c>
      <c r="F4048" s="1">
        <v>23378</v>
      </c>
      <c r="G4048" t="s">
        <v>25</v>
      </c>
      <c r="H4048" t="s">
        <v>26</v>
      </c>
      <c r="I4048">
        <v>83</v>
      </c>
      <c r="J4048" t="s">
        <v>27</v>
      </c>
      <c r="K4048" t="s">
        <v>28</v>
      </c>
      <c r="L4048" s="1">
        <v>45322.999988426003</v>
      </c>
      <c r="M4048" t="s">
        <v>29</v>
      </c>
      <c r="N4048" t="s">
        <v>30</v>
      </c>
      <c r="O4048" t="s">
        <v>31</v>
      </c>
      <c r="P4048" t="s">
        <v>10690</v>
      </c>
      <c r="Q4048" t="s">
        <v>119</v>
      </c>
      <c r="R4048" t="s">
        <v>65</v>
      </c>
      <c r="S4048" t="s">
        <v>35</v>
      </c>
      <c r="T4048" t="s">
        <v>36</v>
      </c>
      <c r="U4048">
        <f>YEAR(Sheet1[[#This Row],[Schedule RetirementDate]])</f>
        <v>2024</v>
      </c>
    </row>
    <row r="4049" spans="1:21" x14ac:dyDescent="0.25">
      <c r="A4049" t="s">
        <v>20</v>
      </c>
      <c r="B4049" t="s">
        <v>10652</v>
      </c>
      <c r="C4049" t="s">
        <v>10691</v>
      </c>
      <c r="D4049" t="s">
        <v>5063</v>
      </c>
      <c r="E4049" t="s">
        <v>24</v>
      </c>
      <c r="F4049" s="1">
        <v>22708</v>
      </c>
      <c r="G4049" t="s">
        <v>52</v>
      </c>
      <c r="H4049" t="s">
        <v>53</v>
      </c>
      <c r="I4049">
        <v>3</v>
      </c>
      <c r="J4049" t="s">
        <v>27</v>
      </c>
      <c r="K4049" t="s">
        <v>28</v>
      </c>
      <c r="L4049" s="1">
        <v>44620.999988426003</v>
      </c>
      <c r="M4049" t="s">
        <v>29</v>
      </c>
      <c r="N4049" t="s">
        <v>30</v>
      </c>
      <c r="O4049" t="s">
        <v>31</v>
      </c>
      <c r="P4049" t="s">
        <v>10692</v>
      </c>
      <c r="Q4049" t="s">
        <v>126</v>
      </c>
      <c r="R4049" t="s">
        <v>43</v>
      </c>
      <c r="S4049" t="s">
        <v>44</v>
      </c>
      <c r="T4049" t="s">
        <v>36</v>
      </c>
      <c r="U4049">
        <f>YEAR(Sheet1[[#This Row],[Schedule RetirementDate]])</f>
        <v>2022</v>
      </c>
    </row>
    <row r="4050" spans="1:21" x14ac:dyDescent="0.25">
      <c r="A4050" t="s">
        <v>20</v>
      </c>
      <c r="B4050" t="s">
        <v>10652</v>
      </c>
      <c r="C4050" t="s">
        <v>10693</v>
      </c>
      <c r="D4050" t="s">
        <v>3128</v>
      </c>
      <c r="E4050" t="s">
        <v>24</v>
      </c>
      <c r="F4050" s="1">
        <v>23757</v>
      </c>
      <c r="G4050" t="s">
        <v>52</v>
      </c>
      <c r="H4050" t="s">
        <v>58</v>
      </c>
      <c r="I4050">
        <v>3</v>
      </c>
      <c r="J4050" t="s">
        <v>27</v>
      </c>
      <c r="K4050" t="s">
        <v>28</v>
      </c>
      <c r="L4050" s="1">
        <v>45747.999988426003</v>
      </c>
      <c r="M4050" t="s">
        <v>29</v>
      </c>
      <c r="N4050" t="s">
        <v>30</v>
      </c>
      <c r="O4050" t="s">
        <v>31</v>
      </c>
      <c r="P4050" t="s">
        <v>10694</v>
      </c>
      <c r="Q4050" t="s">
        <v>42</v>
      </c>
      <c r="R4050" t="s">
        <v>43</v>
      </c>
      <c r="S4050" t="s">
        <v>44</v>
      </c>
      <c r="T4050" t="s">
        <v>36</v>
      </c>
      <c r="U4050">
        <f>YEAR(Sheet1[[#This Row],[Schedule RetirementDate]])</f>
        <v>2025</v>
      </c>
    </row>
    <row r="4051" spans="1:21" x14ac:dyDescent="0.25">
      <c r="A4051" t="s">
        <v>20</v>
      </c>
      <c r="B4051" t="s">
        <v>10652</v>
      </c>
      <c r="C4051" t="s">
        <v>10695</v>
      </c>
      <c r="D4051" t="s">
        <v>10696</v>
      </c>
      <c r="E4051" t="s">
        <v>39</v>
      </c>
      <c r="F4051" s="1">
        <v>23073</v>
      </c>
      <c r="G4051" t="s">
        <v>104</v>
      </c>
      <c r="H4051" t="s">
        <v>795</v>
      </c>
      <c r="I4051">
        <v>100</v>
      </c>
      <c r="J4051" t="s">
        <v>27</v>
      </c>
      <c r="K4051" t="s">
        <v>28</v>
      </c>
      <c r="L4051" s="1">
        <v>45016.999988426003</v>
      </c>
      <c r="M4051" t="s">
        <v>29</v>
      </c>
      <c r="N4051" t="s">
        <v>30</v>
      </c>
      <c r="O4051" t="s">
        <v>31</v>
      </c>
      <c r="P4051" t="s">
        <v>10697</v>
      </c>
      <c r="Q4051" t="s">
        <v>137</v>
      </c>
      <c r="R4051" t="s">
        <v>43</v>
      </c>
      <c r="S4051" t="s">
        <v>44</v>
      </c>
      <c r="T4051" t="s">
        <v>36</v>
      </c>
      <c r="U4051">
        <f>YEAR(Sheet1[[#This Row],[Schedule RetirementDate]])</f>
        <v>2023</v>
      </c>
    </row>
    <row r="4052" spans="1:21" x14ac:dyDescent="0.25">
      <c r="A4052" t="s">
        <v>20</v>
      </c>
      <c r="B4052" t="s">
        <v>10652</v>
      </c>
      <c r="C4052" t="s">
        <v>10698</v>
      </c>
      <c r="D4052" t="s">
        <v>10699</v>
      </c>
      <c r="E4052" t="s">
        <v>24</v>
      </c>
      <c r="F4052" s="1">
        <v>23619</v>
      </c>
      <c r="G4052" t="s">
        <v>52</v>
      </c>
      <c r="H4052" t="s">
        <v>53</v>
      </c>
      <c r="I4052">
        <v>3</v>
      </c>
      <c r="J4052" t="s">
        <v>27</v>
      </c>
      <c r="K4052" t="s">
        <v>28</v>
      </c>
      <c r="L4052" s="1">
        <v>45535.999988426003</v>
      </c>
      <c r="M4052" t="s">
        <v>29</v>
      </c>
      <c r="N4052" t="s">
        <v>30</v>
      </c>
      <c r="O4052" t="s">
        <v>31</v>
      </c>
      <c r="P4052" t="s">
        <v>10700</v>
      </c>
      <c r="Q4052" t="s">
        <v>137</v>
      </c>
      <c r="R4052" t="s">
        <v>43</v>
      </c>
      <c r="S4052" t="s">
        <v>44</v>
      </c>
      <c r="T4052" t="s">
        <v>36</v>
      </c>
      <c r="U4052">
        <f>YEAR(Sheet1[[#This Row],[Schedule RetirementDate]])</f>
        <v>2024</v>
      </c>
    </row>
    <row r="4053" spans="1:21" x14ac:dyDescent="0.25">
      <c r="A4053" t="s">
        <v>20</v>
      </c>
      <c r="B4053" t="s">
        <v>10652</v>
      </c>
      <c r="C4053" t="s">
        <v>10701</v>
      </c>
      <c r="D4053" t="s">
        <v>10702</v>
      </c>
      <c r="E4053" t="s">
        <v>39</v>
      </c>
      <c r="F4053" s="1">
        <v>26684</v>
      </c>
      <c r="G4053" t="s">
        <v>25</v>
      </c>
      <c r="H4053" t="s">
        <v>26</v>
      </c>
      <c r="I4053">
        <v>83</v>
      </c>
      <c r="J4053" t="s">
        <v>27</v>
      </c>
      <c r="K4053" t="s">
        <v>28</v>
      </c>
      <c r="L4053" s="1">
        <v>48610.999305555997</v>
      </c>
      <c r="M4053" t="s">
        <v>29</v>
      </c>
      <c r="N4053" t="s">
        <v>30</v>
      </c>
      <c r="O4053" t="s">
        <v>31</v>
      </c>
      <c r="P4053" t="s">
        <v>10703</v>
      </c>
      <c r="Q4053" t="s">
        <v>137</v>
      </c>
      <c r="R4053" t="s">
        <v>43</v>
      </c>
      <c r="S4053" t="s">
        <v>44</v>
      </c>
      <c r="T4053" t="s">
        <v>60</v>
      </c>
      <c r="U4053">
        <f>YEAR(Sheet1[[#This Row],[Schedule RetirementDate]])</f>
        <v>2033</v>
      </c>
    </row>
    <row r="4054" spans="1:21" x14ac:dyDescent="0.25">
      <c r="A4054" t="s">
        <v>20</v>
      </c>
      <c r="B4054" t="s">
        <v>10652</v>
      </c>
      <c r="C4054" t="s">
        <v>10704</v>
      </c>
      <c r="D4054" t="s">
        <v>10705</v>
      </c>
      <c r="E4054" t="s">
        <v>24</v>
      </c>
      <c r="F4054" s="1">
        <v>26433</v>
      </c>
      <c r="G4054" t="s">
        <v>25</v>
      </c>
      <c r="H4054" t="s">
        <v>26</v>
      </c>
      <c r="I4054">
        <v>83</v>
      </c>
      <c r="J4054" t="s">
        <v>27</v>
      </c>
      <c r="K4054" t="s">
        <v>28</v>
      </c>
      <c r="L4054" s="1">
        <v>48365.999988426003</v>
      </c>
      <c r="M4054" t="s">
        <v>29</v>
      </c>
      <c r="N4054" t="s">
        <v>30</v>
      </c>
      <c r="O4054" t="s">
        <v>31</v>
      </c>
      <c r="P4054" t="s">
        <v>10706</v>
      </c>
      <c r="Q4054" t="s">
        <v>130</v>
      </c>
      <c r="R4054" t="s">
        <v>65</v>
      </c>
      <c r="S4054" t="s">
        <v>35</v>
      </c>
      <c r="T4054" t="s">
        <v>36</v>
      </c>
      <c r="U4054">
        <f>YEAR(Sheet1[[#This Row],[Schedule RetirementDate]])</f>
        <v>2032</v>
      </c>
    </row>
    <row r="4055" spans="1:21" x14ac:dyDescent="0.25">
      <c r="A4055" t="s">
        <v>20</v>
      </c>
      <c r="B4055" t="s">
        <v>10652</v>
      </c>
      <c r="C4055" t="s">
        <v>10707</v>
      </c>
      <c r="D4055" t="s">
        <v>10708</v>
      </c>
      <c r="E4055" t="s">
        <v>24</v>
      </c>
      <c r="F4055" s="1">
        <v>22006</v>
      </c>
      <c r="G4055" t="s">
        <v>52</v>
      </c>
      <c r="H4055" t="s">
        <v>58</v>
      </c>
      <c r="I4055">
        <v>3</v>
      </c>
      <c r="J4055" t="s">
        <v>27</v>
      </c>
      <c r="K4055" t="s">
        <v>28</v>
      </c>
      <c r="L4055" s="1">
        <v>43921.999988426003</v>
      </c>
      <c r="M4055" t="s">
        <v>29</v>
      </c>
      <c r="N4055" t="s">
        <v>30</v>
      </c>
      <c r="O4055" t="s">
        <v>31</v>
      </c>
      <c r="P4055" t="s">
        <v>10709</v>
      </c>
      <c r="Q4055" t="s">
        <v>42</v>
      </c>
      <c r="R4055" t="s">
        <v>43</v>
      </c>
      <c r="S4055" t="s">
        <v>44</v>
      </c>
      <c r="T4055" t="s">
        <v>36</v>
      </c>
      <c r="U4055">
        <f>YEAR(Sheet1[[#This Row],[Schedule RetirementDate]])</f>
        <v>2020</v>
      </c>
    </row>
    <row r="4056" spans="1:21" x14ac:dyDescent="0.25">
      <c r="A4056" t="s">
        <v>20</v>
      </c>
      <c r="B4056" t="s">
        <v>10652</v>
      </c>
      <c r="C4056" t="s">
        <v>10710</v>
      </c>
      <c r="D4056" t="s">
        <v>10711</v>
      </c>
      <c r="E4056" t="s">
        <v>24</v>
      </c>
      <c r="F4056" s="1">
        <v>25535</v>
      </c>
      <c r="G4056" t="s">
        <v>25</v>
      </c>
      <c r="H4056" t="s">
        <v>26</v>
      </c>
      <c r="I4056">
        <v>83</v>
      </c>
      <c r="J4056" t="s">
        <v>27</v>
      </c>
      <c r="K4056" t="s">
        <v>28</v>
      </c>
      <c r="L4056" s="1">
        <v>47452.999988426003</v>
      </c>
      <c r="M4056" t="s">
        <v>29</v>
      </c>
      <c r="N4056" t="s">
        <v>30</v>
      </c>
      <c r="O4056" t="s">
        <v>31</v>
      </c>
      <c r="P4056" t="s">
        <v>10712</v>
      </c>
      <c r="Q4056" t="s">
        <v>126</v>
      </c>
      <c r="R4056" t="s">
        <v>43</v>
      </c>
      <c r="S4056" t="s">
        <v>138</v>
      </c>
      <c r="T4056" t="s">
        <v>36</v>
      </c>
      <c r="U4056">
        <f>YEAR(Sheet1[[#This Row],[Schedule RetirementDate]])</f>
        <v>2029</v>
      </c>
    </row>
    <row r="4057" spans="1:21" x14ac:dyDescent="0.25">
      <c r="A4057" t="s">
        <v>20</v>
      </c>
      <c r="B4057" t="s">
        <v>10652</v>
      </c>
      <c r="C4057" t="s">
        <v>10713</v>
      </c>
      <c r="D4057" t="s">
        <v>10714</v>
      </c>
      <c r="E4057" t="s">
        <v>24</v>
      </c>
      <c r="F4057" s="1">
        <v>22088</v>
      </c>
      <c r="G4057" t="s">
        <v>109</v>
      </c>
      <c r="H4057" t="s">
        <v>105</v>
      </c>
      <c r="I4057">
        <v>100</v>
      </c>
      <c r="J4057" t="s">
        <v>110</v>
      </c>
      <c r="K4057" t="s">
        <v>28</v>
      </c>
      <c r="L4057" s="1">
        <v>44012.999305555997</v>
      </c>
      <c r="M4057" t="s">
        <v>29</v>
      </c>
      <c r="N4057" t="s">
        <v>30</v>
      </c>
      <c r="O4057" t="s">
        <v>31</v>
      </c>
      <c r="P4057" t="s">
        <v>10715</v>
      </c>
      <c r="Q4057" t="s">
        <v>64</v>
      </c>
      <c r="R4057" t="s">
        <v>65</v>
      </c>
      <c r="S4057" t="s">
        <v>35</v>
      </c>
      <c r="T4057" t="s">
        <v>36</v>
      </c>
      <c r="U4057">
        <f>YEAR(Sheet1[[#This Row],[Schedule RetirementDate]])</f>
        <v>2020</v>
      </c>
    </row>
    <row r="4058" spans="1:21" x14ac:dyDescent="0.25">
      <c r="A4058" t="s">
        <v>20</v>
      </c>
      <c r="B4058" t="s">
        <v>10652</v>
      </c>
      <c r="C4058" t="s">
        <v>10716</v>
      </c>
      <c r="D4058" t="s">
        <v>10717</v>
      </c>
      <c r="E4058" t="s">
        <v>24</v>
      </c>
      <c r="F4058" s="1">
        <v>23074</v>
      </c>
      <c r="G4058" t="s">
        <v>25</v>
      </c>
      <c r="H4058" t="s">
        <v>26</v>
      </c>
      <c r="I4058">
        <v>83</v>
      </c>
      <c r="J4058" t="s">
        <v>27</v>
      </c>
      <c r="K4058" t="s">
        <v>28</v>
      </c>
      <c r="L4058" s="1">
        <v>45016.999305555997</v>
      </c>
      <c r="M4058" t="s">
        <v>29</v>
      </c>
      <c r="N4058" t="s">
        <v>30</v>
      </c>
      <c r="O4058" t="s">
        <v>31</v>
      </c>
      <c r="P4058" t="s">
        <v>10718</v>
      </c>
      <c r="Q4058" t="s">
        <v>42</v>
      </c>
      <c r="R4058" t="s">
        <v>43</v>
      </c>
      <c r="S4058" t="s">
        <v>44</v>
      </c>
      <c r="T4058" t="s">
        <v>36</v>
      </c>
      <c r="U4058">
        <f>YEAR(Sheet1[[#This Row],[Schedule RetirementDate]])</f>
        <v>2023</v>
      </c>
    </row>
    <row r="4059" spans="1:21" x14ac:dyDescent="0.25">
      <c r="A4059" t="s">
        <v>20</v>
      </c>
      <c r="B4059" t="s">
        <v>10652</v>
      </c>
      <c r="C4059" t="s">
        <v>10719</v>
      </c>
      <c r="D4059" t="s">
        <v>10720</v>
      </c>
      <c r="E4059" t="s">
        <v>24</v>
      </c>
      <c r="F4059" s="1">
        <v>21589</v>
      </c>
      <c r="G4059" t="s">
        <v>25</v>
      </c>
      <c r="H4059" t="s">
        <v>26</v>
      </c>
      <c r="I4059">
        <v>83</v>
      </c>
      <c r="J4059" t="s">
        <v>27</v>
      </c>
      <c r="K4059" t="s">
        <v>28</v>
      </c>
      <c r="L4059" s="1">
        <v>43555.999305555997</v>
      </c>
      <c r="M4059" t="s">
        <v>29</v>
      </c>
      <c r="N4059" t="s">
        <v>30</v>
      </c>
      <c r="O4059" t="s">
        <v>31</v>
      </c>
      <c r="P4059" t="s">
        <v>10721</v>
      </c>
      <c r="Q4059" t="s">
        <v>42</v>
      </c>
      <c r="R4059" t="s">
        <v>43</v>
      </c>
      <c r="S4059" t="s">
        <v>44</v>
      </c>
      <c r="T4059" t="s">
        <v>36</v>
      </c>
      <c r="U4059">
        <f>YEAR(Sheet1[[#This Row],[Schedule RetirementDate]])</f>
        <v>2019</v>
      </c>
    </row>
    <row r="4060" spans="1:21" x14ac:dyDescent="0.25">
      <c r="A4060" t="s">
        <v>20</v>
      </c>
      <c r="B4060" t="s">
        <v>10652</v>
      </c>
      <c r="C4060" t="s">
        <v>10722</v>
      </c>
      <c r="D4060" t="s">
        <v>10723</v>
      </c>
      <c r="E4060" t="s">
        <v>39</v>
      </c>
      <c r="F4060" s="1">
        <v>25886</v>
      </c>
      <c r="G4060" t="s">
        <v>52</v>
      </c>
      <c r="H4060" t="s">
        <v>58</v>
      </c>
      <c r="I4060">
        <v>3</v>
      </c>
      <c r="J4060" t="s">
        <v>27</v>
      </c>
      <c r="K4060" t="s">
        <v>28</v>
      </c>
      <c r="L4060" s="1">
        <v>47817.999988426003</v>
      </c>
      <c r="M4060" t="s">
        <v>29</v>
      </c>
      <c r="N4060" t="s">
        <v>30</v>
      </c>
      <c r="O4060" t="s">
        <v>31</v>
      </c>
      <c r="P4060" t="s">
        <v>10724</v>
      </c>
      <c r="Q4060" t="s">
        <v>42</v>
      </c>
      <c r="R4060" t="s">
        <v>43</v>
      </c>
      <c r="S4060" t="s">
        <v>44</v>
      </c>
      <c r="T4060" t="s">
        <v>36</v>
      </c>
      <c r="U4060">
        <f>YEAR(Sheet1[[#This Row],[Schedule RetirementDate]])</f>
        <v>2030</v>
      </c>
    </row>
    <row r="4061" spans="1:21" x14ac:dyDescent="0.25">
      <c r="A4061" t="s">
        <v>20</v>
      </c>
      <c r="B4061" t="s">
        <v>10652</v>
      </c>
      <c r="C4061" t="s">
        <v>10725</v>
      </c>
      <c r="D4061" t="s">
        <v>2355</v>
      </c>
      <c r="E4061" t="s">
        <v>24</v>
      </c>
      <c r="F4061" s="1">
        <v>22617</v>
      </c>
      <c r="G4061" t="s">
        <v>52</v>
      </c>
      <c r="H4061" t="s">
        <v>58</v>
      </c>
      <c r="I4061">
        <v>3</v>
      </c>
      <c r="J4061" t="s">
        <v>27</v>
      </c>
      <c r="K4061" t="s">
        <v>28</v>
      </c>
      <c r="L4061" s="1">
        <v>44561.999988426003</v>
      </c>
      <c r="M4061" t="s">
        <v>29</v>
      </c>
      <c r="N4061" t="s">
        <v>30</v>
      </c>
      <c r="O4061" t="s">
        <v>31</v>
      </c>
      <c r="P4061" t="s">
        <v>10726</v>
      </c>
      <c r="Q4061" t="s">
        <v>42</v>
      </c>
      <c r="R4061" t="s">
        <v>43</v>
      </c>
      <c r="S4061" t="s">
        <v>44</v>
      </c>
      <c r="T4061" t="s">
        <v>36</v>
      </c>
      <c r="U4061">
        <f>YEAR(Sheet1[[#This Row],[Schedule RetirementDate]])</f>
        <v>2021</v>
      </c>
    </row>
    <row r="4062" spans="1:21" x14ac:dyDescent="0.25">
      <c r="A4062" t="s">
        <v>20</v>
      </c>
      <c r="B4062" t="s">
        <v>10727</v>
      </c>
      <c r="C4062" t="s">
        <v>10728</v>
      </c>
      <c r="D4062" t="s">
        <v>10729</v>
      </c>
      <c r="E4062" t="s">
        <v>39</v>
      </c>
      <c r="F4062" s="1">
        <v>24935</v>
      </c>
      <c r="G4062" t="s">
        <v>52</v>
      </c>
      <c r="H4062" t="s">
        <v>58</v>
      </c>
      <c r="I4062">
        <v>3</v>
      </c>
      <c r="J4062" t="s">
        <v>27</v>
      </c>
      <c r="K4062" t="s">
        <v>28</v>
      </c>
      <c r="L4062" s="1">
        <v>46873.999988426003</v>
      </c>
      <c r="M4062" t="s">
        <v>351</v>
      </c>
      <c r="N4062" t="s">
        <v>504</v>
      </c>
      <c r="O4062" t="s">
        <v>353</v>
      </c>
      <c r="P4062" t="s">
        <v>10730</v>
      </c>
      <c r="Q4062" t="s">
        <v>130</v>
      </c>
      <c r="R4062" t="s">
        <v>65</v>
      </c>
      <c r="S4062" t="s">
        <v>35</v>
      </c>
      <c r="T4062" t="s">
        <v>36</v>
      </c>
      <c r="U4062">
        <f>YEAR(Sheet1[[#This Row],[Schedule RetirementDate]])</f>
        <v>2028</v>
      </c>
    </row>
    <row r="4063" spans="1:21" x14ac:dyDescent="0.25">
      <c r="A4063" t="s">
        <v>20</v>
      </c>
      <c r="B4063" t="s">
        <v>10727</v>
      </c>
      <c r="C4063" t="s">
        <v>10731</v>
      </c>
      <c r="D4063" t="s">
        <v>1611</v>
      </c>
      <c r="E4063" t="s">
        <v>39</v>
      </c>
      <c r="F4063" s="1">
        <v>23531</v>
      </c>
      <c r="G4063" t="s">
        <v>25</v>
      </c>
      <c r="H4063" t="s">
        <v>26</v>
      </c>
      <c r="I4063">
        <v>83</v>
      </c>
      <c r="J4063" t="s">
        <v>27</v>
      </c>
      <c r="K4063" t="s">
        <v>28</v>
      </c>
      <c r="L4063" s="1">
        <v>45473.999988426003</v>
      </c>
      <c r="M4063" t="s">
        <v>351</v>
      </c>
      <c r="N4063" t="s">
        <v>504</v>
      </c>
      <c r="O4063" t="s">
        <v>353</v>
      </c>
      <c r="P4063" t="s">
        <v>10732</v>
      </c>
      <c r="Q4063" t="s">
        <v>130</v>
      </c>
      <c r="R4063" t="s">
        <v>65</v>
      </c>
      <c r="S4063" t="s">
        <v>35</v>
      </c>
      <c r="T4063" t="s">
        <v>36</v>
      </c>
      <c r="U4063">
        <f>YEAR(Sheet1[[#This Row],[Schedule RetirementDate]])</f>
        <v>2024</v>
      </c>
    </row>
    <row r="4064" spans="1:21" x14ac:dyDescent="0.25">
      <c r="A4064" t="s">
        <v>20</v>
      </c>
      <c r="B4064" t="s">
        <v>10727</v>
      </c>
      <c r="C4064" t="s">
        <v>10733</v>
      </c>
      <c r="D4064" t="s">
        <v>10734</v>
      </c>
      <c r="E4064" t="s">
        <v>24</v>
      </c>
      <c r="F4064" s="1">
        <v>24329</v>
      </c>
      <c r="G4064" t="s">
        <v>52</v>
      </c>
      <c r="H4064" t="s">
        <v>58</v>
      </c>
      <c r="I4064">
        <v>3</v>
      </c>
      <c r="J4064" t="s">
        <v>27</v>
      </c>
      <c r="K4064" t="s">
        <v>28</v>
      </c>
      <c r="L4064" s="1">
        <v>46265.999988426003</v>
      </c>
      <c r="M4064" t="s">
        <v>351</v>
      </c>
      <c r="N4064" t="s">
        <v>504</v>
      </c>
      <c r="O4064" t="s">
        <v>353</v>
      </c>
      <c r="P4064" t="s">
        <v>10735</v>
      </c>
      <c r="Q4064" t="s">
        <v>119</v>
      </c>
      <c r="R4064" t="s">
        <v>65</v>
      </c>
      <c r="S4064" t="s">
        <v>35</v>
      </c>
      <c r="T4064" t="s">
        <v>36</v>
      </c>
      <c r="U4064">
        <f>YEAR(Sheet1[[#This Row],[Schedule RetirementDate]])</f>
        <v>2026</v>
      </c>
    </row>
    <row r="4065" spans="1:21" x14ac:dyDescent="0.25">
      <c r="A4065" t="s">
        <v>20</v>
      </c>
      <c r="B4065" t="s">
        <v>10727</v>
      </c>
      <c r="C4065" t="s">
        <v>10736</v>
      </c>
      <c r="D4065" t="s">
        <v>10737</v>
      </c>
      <c r="E4065" t="s">
        <v>24</v>
      </c>
      <c r="F4065" s="1">
        <v>20125</v>
      </c>
      <c r="G4065" t="s">
        <v>331</v>
      </c>
      <c r="H4065" t="s">
        <v>105</v>
      </c>
      <c r="I4065">
        <v>101</v>
      </c>
      <c r="J4065" t="s">
        <v>110</v>
      </c>
      <c r="K4065" t="s">
        <v>28</v>
      </c>
      <c r="L4065" s="1">
        <v>42063.999988426003</v>
      </c>
      <c r="M4065" t="s">
        <v>351</v>
      </c>
      <c r="N4065" t="s">
        <v>504</v>
      </c>
      <c r="O4065" t="s">
        <v>353</v>
      </c>
      <c r="P4065" t="s">
        <v>10738</v>
      </c>
      <c r="Q4065" t="s">
        <v>42</v>
      </c>
      <c r="R4065" t="s">
        <v>43</v>
      </c>
      <c r="S4065" t="s">
        <v>44</v>
      </c>
      <c r="T4065" t="s">
        <v>36</v>
      </c>
      <c r="U4065">
        <f>YEAR(Sheet1[[#This Row],[Schedule RetirementDate]])</f>
        <v>2015</v>
      </c>
    </row>
    <row r="4066" spans="1:21" x14ac:dyDescent="0.25">
      <c r="A4066" t="s">
        <v>20</v>
      </c>
      <c r="B4066" t="s">
        <v>10727</v>
      </c>
      <c r="C4066" t="s">
        <v>10739</v>
      </c>
      <c r="D4066" t="s">
        <v>10740</v>
      </c>
      <c r="E4066" t="s">
        <v>24</v>
      </c>
      <c r="F4066" s="1">
        <v>23565</v>
      </c>
      <c r="G4066" t="s">
        <v>25</v>
      </c>
      <c r="H4066" t="s">
        <v>26</v>
      </c>
      <c r="I4066">
        <v>83</v>
      </c>
      <c r="J4066" t="s">
        <v>27</v>
      </c>
      <c r="K4066" t="s">
        <v>28</v>
      </c>
      <c r="L4066" s="1">
        <v>45504.999988426003</v>
      </c>
      <c r="M4066" t="s">
        <v>351</v>
      </c>
      <c r="N4066" t="s">
        <v>504</v>
      </c>
      <c r="O4066" t="s">
        <v>353</v>
      </c>
      <c r="P4066">
        <v>1392</v>
      </c>
      <c r="Q4066" t="s">
        <v>33</v>
      </c>
      <c r="R4066" t="s">
        <v>34</v>
      </c>
      <c r="S4066" t="s">
        <v>138</v>
      </c>
      <c r="T4066" t="s">
        <v>36</v>
      </c>
      <c r="U4066">
        <f>YEAR(Sheet1[[#This Row],[Schedule RetirementDate]])</f>
        <v>2024</v>
      </c>
    </row>
    <row r="4067" spans="1:21" x14ac:dyDescent="0.25">
      <c r="A4067" t="s">
        <v>20</v>
      </c>
      <c r="B4067" t="s">
        <v>10727</v>
      </c>
      <c r="C4067" t="s">
        <v>10741</v>
      </c>
      <c r="D4067" t="s">
        <v>10742</v>
      </c>
      <c r="E4067" t="s">
        <v>39</v>
      </c>
      <c r="F4067" s="1">
        <v>21553</v>
      </c>
      <c r="G4067" t="s">
        <v>52</v>
      </c>
      <c r="H4067" t="s">
        <v>77</v>
      </c>
      <c r="I4067">
        <v>3</v>
      </c>
      <c r="J4067" t="s">
        <v>27</v>
      </c>
      <c r="K4067" t="s">
        <v>28</v>
      </c>
      <c r="L4067" s="1">
        <v>43496.999988426003</v>
      </c>
      <c r="M4067" t="s">
        <v>351</v>
      </c>
      <c r="N4067" t="s">
        <v>504</v>
      </c>
      <c r="O4067" t="s">
        <v>353</v>
      </c>
      <c r="P4067" t="s">
        <v>32</v>
      </c>
      <c r="Q4067" t="s">
        <v>156</v>
      </c>
      <c r="R4067" t="s">
        <v>157</v>
      </c>
      <c r="S4067" t="s">
        <v>35</v>
      </c>
      <c r="T4067" t="s">
        <v>36</v>
      </c>
      <c r="U4067">
        <f>YEAR(Sheet1[[#This Row],[Schedule RetirementDate]])</f>
        <v>2019</v>
      </c>
    </row>
    <row r="4068" spans="1:21" x14ac:dyDescent="0.25">
      <c r="A4068" t="s">
        <v>20</v>
      </c>
      <c r="B4068" t="s">
        <v>10727</v>
      </c>
      <c r="C4068" t="s">
        <v>10743</v>
      </c>
      <c r="D4068" t="s">
        <v>4342</v>
      </c>
      <c r="E4068" t="s">
        <v>39</v>
      </c>
      <c r="F4068" s="1">
        <v>25040</v>
      </c>
      <c r="G4068" t="s">
        <v>25</v>
      </c>
      <c r="H4068" t="s">
        <v>26</v>
      </c>
      <c r="I4068">
        <v>83</v>
      </c>
      <c r="J4068" t="s">
        <v>27</v>
      </c>
      <c r="K4068" t="s">
        <v>28</v>
      </c>
      <c r="L4068" s="1">
        <v>46965.999305555997</v>
      </c>
      <c r="M4068" t="s">
        <v>351</v>
      </c>
      <c r="N4068" t="s">
        <v>504</v>
      </c>
      <c r="O4068" t="s">
        <v>353</v>
      </c>
      <c r="P4068" t="s">
        <v>10744</v>
      </c>
      <c r="Q4068" t="s">
        <v>119</v>
      </c>
      <c r="R4068" t="s">
        <v>65</v>
      </c>
      <c r="S4068" t="s">
        <v>35</v>
      </c>
      <c r="T4068" t="s">
        <v>36</v>
      </c>
      <c r="U4068">
        <f>YEAR(Sheet1[[#This Row],[Schedule RetirementDate]])</f>
        <v>2028</v>
      </c>
    </row>
    <row r="4069" spans="1:21" x14ac:dyDescent="0.25">
      <c r="A4069" t="s">
        <v>20</v>
      </c>
      <c r="B4069" t="s">
        <v>10727</v>
      </c>
      <c r="C4069" t="s">
        <v>10745</v>
      </c>
      <c r="D4069" t="s">
        <v>10746</v>
      </c>
      <c r="E4069" t="s">
        <v>39</v>
      </c>
      <c r="F4069" s="1">
        <v>23533</v>
      </c>
      <c r="G4069" t="s">
        <v>93</v>
      </c>
      <c r="H4069" t="s">
        <v>94</v>
      </c>
      <c r="I4069">
        <v>200</v>
      </c>
      <c r="J4069" t="s">
        <v>27</v>
      </c>
      <c r="K4069" t="s">
        <v>28</v>
      </c>
      <c r="L4069" s="1">
        <v>45473.999988426003</v>
      </c>
      <c r="M4069" t="s">
        <v>351</v>
      </c>
      <c r="N4069" t="s">
        <v>504</v>
      </c>
      <c r="O4069" t="s">
        <v>353</v>
      </c>
      <c r="P4069" t="s">
        <v>10747</v>
      </c>
      <c r="Q4069" t="s">
        <v>119</v>
      </c>
      <c r="R4069" t="s">
        <v>65</v>
      </c>
      <c r="S4069" t="s">
        <v>35</v>
      </c>
      <c r="T4069" t="s">
        <v>36</v>
      </c>
      <c r="U4069">
        <f>YEAR(Sheet1[[#This Row],[Schedule RetirementDate]])</f>
        <v>2024</v>
      </c>
    </row>
    <row r="4070" spans="1:21" x14ac:dyDescent="0.25">
      <c r="A4070" t="s">
        <v>20</v>
      </c>
      <c r="B4070" t="s">
        <v>10727</v>
      </c>
      <c r="C4070" t="s">
        <v>10748</v>
      </c>
      <c r="D4070" t="s">
        <v>5216</v>
      </c>
      <c r="E4070" t="s">
        <v>39</v>
      </c>
      <c r="F4070" s="1">
        <v>18596</v>
      </c>
      <c r="G4070" t="s">
        <v>25</v>
      </c>
      <c r="H4070" t="s">
        <v>105</v>
      </c>
      <c r="I4070">
        <v>83</v>
      </c>
      <c r="J4070" t="s">
        <v>27</v>
      </c>
      <c r="K4070" t="s">
        <v>28</v>
      </c>
      <c r="L4070" s="1">
        <v>40512.999988426003</v>
      </c>
      <c r="M4070" t="s">
        <v>351</v>
      </c>
      <c r="N4070" t="s">
        <v>504</v>
      </c>
      <c r="O4070" t="s">
        <v>353</v>
      </c>
      <c r="P4070" t="s">
        <v>10749</v>
      </c>
      <c r="Q4070" t="s">
        <v>42</v>
      </c>
      <c r="R4070" t="s">
        <v>43</v>
      </c>
      <c r="S4070" t="s">
        <v>44</v>
      </c>
      <c r="T4070" t="s">
        <v>36</v>
      </c>
      <c r="U4070">
        <f>YEAR(Sheet1[[#This Row],[Schedule RetirementDate]])</f>
        <v>2010</v>
      </c>
    </row>
    <row r="4071" spans="1:21" x14ac:dyDescent="0.25">
      <c r="A4071" t="s">
        <v>20</v>
      </c>
      <c r="B4071" t="s">
        <v>10727</v>
      </c>
      <c r="C4071" t="s">
        <v>10750</v>
      </c>
      <c r="D4071" t="s">
        <v>1164</v>
      </c>
      <c r="E4071" t="s">
        <v>24</v>
      </c>
      <c r="F4071" s="1">
        <v>29849</v>
      </c>
      <c r="G4071" t="s">
        <v>151</v>
      </c>
      <c r="H4071" t="s">
        <v>105</v>
      </c>
      <c r="I4071">
        <v>70</v>
      </c>
      <c r="J4071" t="s">
        <v>110</v>
      </c>
      <c r="K4071" t="s">
        <v>28</v>
      </c>
      <c r="L4071" s="1">
        <v>51043.999988426003</v>
      </c>
      <c r="M4071" t="s">
        <v>351</v>
      </c>
      <c r="N4071" t="s">
        <v>504</v>
      </c>
      <c r="O4071" t="s">
        <v>353</v>
      </c>
      <c r="P4071" t="s">
        <v>32</v>
      </c>
      <c r="Q4071" t="s">
        <v>64</v>
      </c>
      <c r="R4071" t="s">
        <v>65</v>
      </c>
      <c r="S4071" t="s">
        <v>35</v>
      </c>
      <c r="T4071" t="s">
        <v>36</v>
      </c>
      <c r="U4071">
        <f>YEAR(Sheet1[[#This Row],[Schedule RetirementDate]])</f>
        <v>2039</v>
      </c>
    </row>
    <row r="4072" spans="1:21" x14ac:dyDescent="0.25">
      <c r="A4072" t="s">
        <v>20</v>
      </c>
      <c r="B4072" t="s">
        <v>10727</v>
      </c>
      <c r="C4072" t="s">
        <v>10751</v>
      </c>
      <c r="D4072" t="s">
        <v>10752</v>
      </c>
      <c r="E4072" t="s">
        <v>39</v>
      </c>
      <c r="F4072" s="1">
        <v>28374</v>
      </c>
      <c r="G4072" t="s">
        <v>393</v>
      </c>
      <c r="H4072" t="s">
        <v>164</v>
      </c>
      <c r="I4072">
        <v>100</v>
      </c>
      <c r="J4072" t="s">
        <v>110</v>
      </c>
      <c r="K4072" t="s">
        <v>89</v>
      </c>
      <c r="L4072" s="1">
        <v>49582.999988426003</v>
      </c>
      <c r="M4072" t="s">
        <v>351</v>
      </c>
      <c r="N4072" t="s">
        <v>504</v>
      </c>
      <c r="O4072" t="s">
        <v>353</v>
      </c>
      <c r="P4072" t="s">
        <v>10753</v>
      </c>
      <c r="Q4072" t="s">
        <v>49</v>
      </c>
      <c r="R4072" t="s">
        <v>34</v>
      </c>
      <c r="S4072" t="s">
        <v>44</v>
      </c>
      <c r="T4072" t="s">
        <v>60</v>
      </c>
      <c r="U4072">
        <f>YEAR(Sheet1[[#This Row],[Schedule RetirementDate]])</f>
        <v>2035</v>
      </c>
    </row>
    <row r="4073" spans="1:21" x14ac:dyDescent="0.25">
      <c r="A4073" t="s">
        <v>20</v>
      </c>
      <c r="B4073" t="s">
        <v>10727</v>
      </c>
      <c r="C4073" t="s">
        <v>10754</v>
      </c>
      <c r="D4073" t="s">
        <v>10755</v>
      </c>
      <c r="E4073" t="s">
        <v>39</v>
      </c>
      <c r="F4073" s="1">
        <v>20485</v>
      </c>
      <c r="G4073" t="s">
        <v>52</v>
      </c>
      <c r="H4073" t="s">
        <v>53</v>
      </c>
      <c r="I4073">
        <v>3</v>
      </c>
      <c r="J4073" t="s">
        <v>27</v>
      </c>
      <c r="K4073" t="s">
        <v>28</v>
      </c>
      <c r="L4073" s="1">
        <v>42400.999988426003</v>
      </c>
      <c r="M4073" t="s">
        <v>351</v>
      </c>
      <c r="N4073" t="s">
        <v>504</v>
      </c>
      <c r="O4073" t="s">
        <v>353</v>
      </c>
      <c r="P4073" t="s">
        <v>32</v>
      </c>
      <c r="Q4073" t="s">
        <v>156</v>
      </c>
      <c r="R4073" t="s">
        <v>157</v>
      </c>
      <c r="S4073" t="s">
        <v>35</v>
      </c>
      <c r="T4073" t="s">
        <v>36</v>
      </c>
      <c r="U4073">
        <f>YEAR(Sheet1[[#This Row],[Schedule RetirementDate]])</f>
        <v>2016</v>
      </c>
    </row>
    <row r="4074" spans="1:21" x14ac:dyDescent="0.25">
      <c r="A4074" t="s">
        <v>20</v>
      </c>
      <c r="B4074" t="s">
        <v>10727</v>
      </c>
      <c r="C4074" t="s">
        <v>10756</v>
      </c>
      <c r="D4074" t="s">
        <v>9340</v>
      </c>
      <c r="E4074" t="s">
        <v>39</v>
      </c>
      <c r="F4074" s="1">
        <v>25518</v>
      </c>
      <c r="G4074" t="s">
        <v>151</v>
      </c>
      <c r="H4074" t="s">
        <v>105</v>
      </c>
      <c r="I4074">
        <v>70</v>
      </c>
      <c r="J4074" t="s">
        <v>110</v>
      </c>
      <c r="K4074" t="s">
        <v>28</v>
      </c>
      <c r="L4074" s="1">
        <v>46721.999988426003</v>
      </c>
      <c r="M4074" t="s">
        <v>351</v>
      </c>
      <c r="N4074" t="s">
        <v>504</v>
      </c>
      <c r="O4074" t="s">
        <v>353</v>
      </c>
      <c r="P4074" t="s">
        <v>10757</v>
      </c>
      <c r="Q4074" t="s">
        <v>42</v>
      </c>
      <c r="R4074" t="s">
        <v>43</v>
      </c>
      <c r="S4074" t="s">
        <v>44</v>
      </c>
      <c r="T4074" t="s">
        <v>36</v>
      </c>
      <c r="U4074">
        <f>YEAR(Sheet1[[#This Row],[Schedule RetirementDate]])</f>
        <v>2027</v>
      </c>
    </row>
    <row r="4075" spans="1:21" x14ac:dyDescent="0.25">
      <c r="A4075" t="s">
        <v>20</v>
      </c>
      <c r="B4075" t="s">
        <v>10758</v>
      </c>
      <c r="C4075" t="s">
        <v>10759</v>
      </c>
      <c r="D4075" t="s">
        <v>10760</v>
      </c>
      <c r="E4075" t="s">
        <v>39</v>
      </c>
      <c r="F4075" s="1">
        <v>26119</v>
      </c>
      <c r="G4075" t="s">
        <v>625</v>
      </c>
      <c r="H4075" t="s">
        <v>795</v>
      </c>
      <c r="I4075">
        <v>4</v>
      </c>
      <c r="J4075" t="s">
        <v>27</v>
      </c>
      <c r="K4075" t="s">
        <v>28</v>
      </c>
      <c r="L4075" s="1">
        <v>48060.999305555997</v>
      </c>
      <c r="M4075" t="s">
        <v>115</v>
      </c>
      <c r="N4075" t="s">
        <v>116</v>
      </c>
      <c r="O4075" t="s">
        <v>117</v>
      </c>
      <c r="P4075" t="s">
        <v>10761</v>
      </c>
      <c r="Q4075" t="s">
        <v>137</v>
      </c>
      <c r="R4075" t="s">
        <v>43</v>
      </c>
      <c r="S4075" t="s">
        <v>44</v>
      </c>
      <c r="T4075" t="s">
        <v>36</v>
      </c>
      <c r="U4075">
        <f>YEAR(Sheet1[[#This Row],[Schedule RetirementDate]])</f>
        <v>2031</v>
      </c>
    </row>
    <row r="4076" spans="1:21" x14ac:dyDescent="0.25">
      <c r="A4076" t="s">
        <v>20</v>
      </c>
      <c r="B4076" t="s">
        <v>10758</v>
      </c>
      <c r="C4076" t="s">
        <v>10762</v>
      </c>
      <c r="D4076" t="s">
        <v>10763</v>
      </c>
      <c r="E4076" t="s">
        <v>24</v>
      </c>
      <c r="F4076" s="1">
        <v>29787</v>
      </c>
      <c r="G4076" t="s">
        <v>52</v>
      </c>
      <c r="H4076" t="s">
        <v>53</v>
      </c>
      <c r="I4076">
        <v>3</v>
      </c>
      <c r="J4076" t="s">
        <v>27</v>
      </c>
      <c r="K4076" t="s">
        <v>28</v>
      </c>
      <c r="L4076" s="1">
        <v>51713.999988426003</v>
      </c>
      <c r="M4076" t="s">
        <v>115</v>
      </c>
      <c r="N4076" t="s">
        <v>116</v>
      </c>
      <c r="O4076" t="s">
        <v>117</v>
      </c>
      <c r="P4076" t="s">
        <v>10764</v>
      </c>
      <c r="Q4076" t="s">
        <v>49</v>
      </c>
      <c r="R4076" t="s">
        <v>34</v>
      </c>
      <c r="S4076" t="s">
        <v>35</v>
      </c>
      <c r="T4076" t="s">
        <v>36</v>
      </c>
      <c r="U4076">
        <f>YEAR(Sheet1[[#This Row],[Schedule RetirementDate]])</f>
        <v>2041</v>
      </c>
    </row>
    <row r="4077" spans="1:21" x14ac:dyDescent="0.25">
      <c r="A4077" t="s">
        <v>20</v>
      </c>
      <c r="B4077" t="s">
        <v>10758</v>
      </c>
      <c r="C4077" t="s">
        <v>10765</v>
      </c>
      <c r="D4077" t="s">
        <v>10766</v>
      </c>
      <c r="E4077" t="s">
        <v>39</v>
      </c>
      <c r="F4077" s="1">
        <v>22781</v>
      </c>
      <c r="G4077" t="s">
        <v>52</v>
      </c>
      <c r="H4077" t="s">
        <v>77</v>
      </c>
      <c r="I4077">
        <v>3</v>
      </c>
      <c r="J4077" t="s">
        <v>27</v>
      </c>
      <c r="K4077" t="s">
        <v>28</v>
      </c>
      <c r="L4077" s="1">
        <v>44712.999988426003</v>
      </c>
      <c r="M4077" t="s">
        <v>115</v>
      </c>
      <c r="N4077" t="s">
        <v>116</v>
      </c>
      <c r="O4077" t="s">
        <v>117</v>
      </c>
      <c r="P4077" t="s">
        <v>32</v>
      </c>
      <c r="Q4077" t="s">
        <v>156</v>
      </c>
      <c r="R4077" t="s">
        <v>157</v>
      </c>
      <c r="S4077" t="s">
        <v>35</v>
      </c>
      <c r="T4077" t="s">
        <v>36</v>
      </c>
      <c r="U4077">
        <f>YEAR(Sheet1[[#This Row],[Schedule RetirementDate]])</f>
        <v>2022</v>
      </c>
    </row>
    <row r="4078" spans="1:21" x14ac:dyDescent="0.25">
      <c r="A4078" t="s">
        <v>20</v>
      </c>
      <c r="B4078" t="s">
        <v>10758</v>
      </c>
      <c r="C4078" t="s">
        <v>10767</v>
      </c>
      <c r="D4078" t="s">
        <v>10768</v>
      </c>
      <c r="E4078" t="s">
        <v>24</v>
      </c>
      <c r="F4078" s="1">
        <v>26979</v>
      </c>
      <c r="G4078" t="s">
        <v>625</v>
      </c>
      <c r="H4078" t="s">
        <v>1077</v>
      </c>
      <c r="I4078">
        <v>4</v>
      </c>
      <c r="J4078" t="s">
        <v>27</v>
      </c>
      <c r="K4078" t="s">
        <v>28</v>
      </c>
      <c r="L4078" s="1">
        <v>48913.999988426003</v>
      </c>
      <c r="M4078" t="s">
        <v>115</v>
      </c>
      <c r="N4078" t="s">
        <v>116</v>
      </c>
      <c r="O4078" t="s">
        <v>117</v>
      </c>
      <c r="P4078" t="s">
        <v>10769</v>
      </c>
      <c r="Q4078" t="s">
        <v>130</v>
      </c>
      <c r="R4078" t="s">
        <v>65</v>
      </c>
      <c r="S4078" t="s">
        <v>35</v>
      </c>
      <c r="T4078" t="s">
        <v>36</v>
      </c>
      <c r="U4078">
        <f>YEAR(Sheet1[[#This Row],[Schedule RetirementDate]])</f>
        <v>2033</v>
      </c>
    </row>
    <row r="4079" spans="1:21" x14ac:dyDescent="0.25">
      <c r="A4079" t="s">
        <v>20</v>
      </c>
      <c r="B4079" t="s">
        <v>10758</v>
      </c>
      <c r="C4079" t="s">
        <v>10770</v>
      </c>
      <c r="D4079" t="s">
        <v>10771</v>
      </c>
      <c r="E4079" t="s">
        <v>24</v>
      </c>
      <c r="F4079" s="1">
        <v>24435</v>
      </c>
      <c r="G4079" t="s">
        <v>673</v>
      </c>
      <c r="H4079" t="s">
        <v>105</v>
      </c>
      <c r="I4079">
        <v>10</v>
      </c>
      <c r="J4079" t="s">
        <v>110</v>
      </c>
      <c r="K4079" t="s">
        <v>28</v>
      </c>
      <c r="L4079" s="1">
        <v>45626.999988426003</v>
      </c>
      <c r="M4079" t="s">
        <v>115</v>
      </c>
      <c r="N4079" t="s">
        <v>116</v>
      </c>
      <c r="O4079" t="s">
        <v>117</v>
      </c>
      <c r="P4079" t="s">
        <v>32</v>
      </c>
      <c r="Q4079" t="s">
        <v>119</v>
      </c>
      <c r="R4079" t="s">
        <v>65</v>
      </c>
      <c r="S4079" t="s">
        <v>35</v>
      </c>
      <c r="T4079" t="s">
        <v>36</v>
      </c>
      <c r="U4079">
        <f>YEAR(Sheet1[[#This Row],[Schedule RetirementDate]])</f>
        <v>2024</v>
      </c>
    </row>
    <row r="4080" spans="1:21" x14ac:dyDescent="0.25">
      <c r="A4080" t="s">
        <v>20</v>
      </c>
      <c r="B4080" t="s">
        <v>10758</v>
      </c>
      <c r="C4080" t="s">
        <v>10772</v>
      </c>
      <c r="D4080" t="s">
        <v>2719</v>
      </c>
      <c r="E4080" t="s">
        <v>24</v>
      </c>
      <c r="F4080" s="1">
        <v>23727</v>
      </c>
      <c r="G4080" t="s">
        <v>25</v>
      </c>
      <c r="H4080" t="s">
        <v>26</v>
      </c>
      <c r="I4080">
        <v>83</v>
      </c>
      <c r="J4080" t="s">
        <v>27</v>
      </c>
      <c r="K4080" t="s">
        <v>28</v>
      </c>
      <c r="L4080" s="1">
        <v>45657.999988426003</v>
      </c>
      <c r="M4080" t="s">
        <v>115</v>
      </c>
      <c r="N4080" t="s">
        <v>116</v>
      </c>
      <c r="O4080" t="s">
        <v>117</v>
      </c>
      <c r="P4080" t="s">
        <v>10773</v>
      </c>
      <c r="Q4080" t="s">
        <v>130</v>
      </c>
      <c r="R4080" t="s">
        <v>65</v>
      </c>
      <c r="S4080" t="s">
        <v>35</v>
      </c>
      <c r="T4080" t="s">
        <v>36</v>
      </c>
      <c r="U4080">
        <f>YEAR(Sheet1[[#This Row],[Schedule RetirementDate]])</f>
        <v>2024</v>
      </c>
    </row>
    <row r="4081" spans="1:21" x14ac:dyDescent="0.25">
      <c r="A4081" t="s">
        <v>20</v>
      </c>
      <c r="B4081" t="s">
        <v>10758</v>
      </c>
      <c r="C4081" t="s">
        <v>10774</v>
      </c>
      <c r="D4081" t="s">
        <v>10775</v>
      </c>
      <c r="E4081" t="s">
        <v>24</v>
      </c>
      <c r="F4081" s="1">
        <v>23604</v>
      </c>
      <c r="G4081" t="s">
        <v>625</v>
      </c>
      <c r="H4081" t="s">
        <v>1200</v>
      </c>
      <c r="I4081">
        <v>4</v>
      </c>
      <c r="J4081" t="s">
        <v>27</v>
      </c>
      <c r="K4081" t="s">
        <v>28</v>
      </c>
      <c r="L4081" s="1">
        <v>45535.999305555997</v>
      </c>
      <c r="M4081" t="s">
        <v>115</v>
      </c>
      <c r="N4081" t="s">
        <v>116</v>
      </c>
      <c r="O4081" t="s">
        <v>117</v>
      </c>
      <c r="P4081" t="s">
        <v>10776</v>
      </c>
      <c r="Q4081" t="s">
        <v>130</v>
      </c>
      <c r="R4081" t="s">
        <v>65</v>
      </c>
      <c r="S4081" t="s">
        <v>35</v>
      </c>
      <c r="T4081" t="s">
        <v>36</v>
      </c>
      <c r="U4081">
        <f>YEAR(Sheet1[[#This Row],[Schedule RetirementDate]])</f>
        <v>2024</v>
      </c>
    </row>
    <row r="4082" spans="1:21" x14ac:dyDescent="0.25">
      <c r="A4082" t="s">
        <v>20</v>
      </c>
      <c r="B4082" t="s">
        <v>10758</v>
      </c>
      <c r="C4082" t="s">
        <v>10777</v>
      </c>
      <c r="D4082" t="s">
        <v>10778</v>
      </c>
      <c r="E4082" t="s">
        <v>24</v>
      </c>
      <c r="F4082" s="1">
        <v>30550</v>
      </c>
      <c r="G4082" t="s">
        <v>681</v>
      </c>
      <c r="H4082" t="s">
        <v>105</v>
      </c>
      <c r="I4082">
        <v>15</v>
      </c>
      <c r="J4082" t="s">
        <v>110</v>
      </c>
      <c r="K4082" t="s">
        <v>28</v>
      </c>
      <c r="L4082" s="1">
        <v>51744.999988426003</v>
      </c>
      <c r="M4082" t="s">
        <v>115</v>
      </c>
      <c r="N4082" t="s">
        <v>116</v>
      </c>
      <c r="O4082" t="s">
        <v>117</v>
      </c>
      <c r="P4082" t="s">
        <v>10779</v>
      </c>
      <c r="Q4082" t="s">
        <v>42</v>
      </c>
      <c r="R4082" t="s">
        <v>43</v>
      </c>
      <c r="S4082" t="s">
        <v>44</v>
      </c>
      <c r="T4082" t="s">
        <v>60</v>
      </c>
      <c r="U4082">
        <f>YEAR(Sheet1[[#This Row],[Schedule RetirementDate]])</f>
        <v>2041</v>
      </c>
    </row>
    <row r="4083" spans="1:21" x14ac:dyDescent="0.25">
      <c r="A4083" t="s">
        <v>20</v>
      </c>
      <c r="B4083" t="s">
        <v>10758</v>
      </c>
      <c r="C4083" t="s">
        <v>10780</v>
      </c>
      <c r="D4083" t="s">
        <v>10781</v>
      </c>
      <c r="E4083" t="s">
        <v>24</v>
      </c>
      <c r="F4083" s="1">
        <v>24123</v>
      </c>
      <c r="G4083" t="s">
        <v>52</v>
      </c>
      <c r="H4083" t="s">
        <v>58</v>
      </c>
      <c r="I4083">
        <v>3</v>
      </c>
      <c r="J4083" t="s">
        <v>27</v>
      </c>
      <c r="K4083" t="s">
        <v>28</v>
      </c>
      <c r="L4083" s="1">
        <v>46053.999988426003</v>
      </c>
      <c r="M4083" t="s">
        <v>115</v>
      </c>
      <c r="N4083" t="s">
        <v>116</v>
      </c>
      <c r="O4083" t="s">
        <v>117</v>
      </c>
      <c r="P4083">
        <v>291</v>
      </c>
      <c r="Q4083" t="s">
        <v>42</v>
      </c>
      <c r="R4083" t="s">
        <v>43</v>
      </c>
      <c r="S4083" t="s">
        <v>44</v>
      </c>
      <c r="T4083" t="s">
        <v>36</v>
      </c>
      <c r="U4083">
        <f>YEAR(Sheet1[[#This Row],[Schedule RetirementDate]])</f>
        <v>2026</v>
      </c>
    </row>
    <row r="4084" spans="1:21" x14ac:dyDescent="0.25">
      <c r="A4084" t="s">
        <v>20</v>
      </c>
      <c r="B4084" t="s">
        <v>10758</v>
      </c>
      <c r="C4084" t="s">
        <v>10782</v>
      </c>
      <c r="D4084" t="s">
        <v>10783</v>
      </c>
      <c r="E4084" t="s">
        <v>39</v>
      </c>
      <c r="F4084" s="1">
        <v>30392</v>
      </c>
      <c r="G4084" t="s">
        <v>151</v>
      </c>
      <c r="H4084" t="s">
        <v>32</v>
      </c>
      <c r="I4084">
        <v>70</v>
      </c>
      <c r="J4084" t="s">
        <v>110</v>
      </c>
      <c r="K4084" t="s">
        <v>1891</v>
      </c>
      <c r="L4084" s="1">
        <v>51591.999305555997</v>
      </c>
      <c r="M4084" t="s">
        <v>115</v>
      </c>
      <c r="N4084" t="s">
        <v>116</v>
      </c>
      <c r="O4084" t="s">
        <v>117</v>
      </c>
      <c r="P4084">
        <v>144</v>
      </c>
      <c r="Q4084" t="s">
        <v>119</v>
      </c>
      <c r="R4084" t="s">
        <v>65</v>
      </c>
      <c r="S4084" t="s">
        <v>35</v>
      </c>
      <c r="T4084" t="s">
        <v>36</v>
      </c>
      <c r="U4084">
        <f>YEAR(Sheet1[[#This Row],[Schedule RetirementDate]])</f>
        <v>2041</v>
      </c>
    </row>
    <row r="4085" spans="1:21" x14ac:dyDescent="0.25">
      <c r="A4085" t="s">
        <v>20</v>
      </c>
      <c r="B4085" t="s">
        <v>10758</v>
      </c>
      <c r="C4085" t="s">
        <v>10784</v>
      </c>
      <c r="D4085" t="s">
        <v>10785</v>
      </c>
      <c r="E4085" t="s">
        <v>24</v>
      </c>
      <c r="F4085" s="1">
        <v>24852</v>
      </c>
      <c r="G4085" t="s">
        <v>52</v>
      </c>
      <c r="H4085" t="s">
        <v>58</v>
      </c>
      <c r="I4085">
        <v>3</v>
      </c>
      <c r="J4085" t="s">
        <v>27</v>
      </c>
      <c r="K4085" t="s">
        <v>28</v>
      </c>
      <c r="L4085" s="1">
        <v>46783.999988426003</v>
      </c>
      <c r="M4085" t="s">
        <v>115</v>
      </c>
      <c r="N4085" t="s">
        <v>116</v>
      </c>
      <c r="O4085" t="s">
        <v>117</v>
      </c>
      <c r="P4085" t="s">
        <v>10786</v>
      </c>
      <c r="Q4085" t="s">
        <v>130</v>
      </c>
      <c r="R4085" t="s">
        <v>65</v>
      </c>
      <c r="S4085" t="s">
        <v>35</v>
      </c>
      <c r="T4085" t="s">
        <v>36</v>
      </c>
      <c r="U4085">
        <f>YEAR(Sheet1[[#This Row],[Schedule RetirementDate]])</f>
        <v>2028</v>
      </c>
    </row>
    <row r="4086" spans="1:21" x14ac:dyDescent="0.25">
      <c r="A4086" t="s">
        <v>20</v>
      </c>
      <c r="B4086" t="s">
        <v>10758</v>
      </c>
      <c r="C4086" t="s">
        <v>10787</v>
      </c>
      <c r="D4086" t="s">
        <v>10788</v>
      </c>
      <c r="E4086" t="s">
        <v>24</v>
      </c>
      <c r="F4086" s="1">
        <v>31814</v>
      </c>
      <c r="G4086" t="s">
        <v>625</v>
      </c>
      <c r="H4086" t="s">
        <v>626</v>
      </c>
      <c r="I4086">
        <v>4</v>
      </c>
      <c r="J4086" t="s">
        <v>27</v>
      </c>
      <c r="K4086" t="s">
        <v>89</v>
      </c>
      <c r="L4086" s="1">
        <v>53751.999988426003</v>
      </c>
      <c r="M4086" t="s">
        <v>115</v>
      </c>
      <c r="N4086" t="s">
        <v>116</v>
      </c>
      <c r="O4086" t="s">
        <v>117</v>
      </c>
      <c r="P4086" t="s">
        <v>32</v>
      </c>
      <c r="Q4086" t="s">
        <v>119</v>
      </c>
      <c r="R4086" t="s">
        <v>65</v>
      </c>
      <c r="S4086" t="s">
        <v>35</v>
      </c>
      <c r="T4086" t="s">
        <v>60</v>
      </c>
      <c r="U4086">
        <f>YEAR(Sheet1[[#This Row],[Schedule RetirementDate]])</f>
        <v>2047</v>
      </c>
    </row>
    <row r="4087" spans="1:21" x14ac:dyDescent="0.25">
      <c r="A4087" t="s">
        <v>20</v>
      </c>
      <c r="B4087" t="s">
        <v>10758</v>
      </c>
      <c r="C4087" t="s">
        <v>10789</v>
      </c>
      <c r="D4087" t="s">
        <v>10790</v>
      </c>
      <c r="E4087" t="s">
        <v>39</v>
      </c>
      <c r="F4087" s="1">
        <v>23212</v>
      </c>
      <c r="G4087" t="s">
        <v>52</v>
      </c>
      <c r="H4087" t="s">
        <v>77</v>
      </c>
      <c r="I4087">
        <v>3</v>
      </c>
      <c r="J4087" t="s">
        <v>27</v>
      </c>
      <c r="K4087" t="s">
        <v>28</v>
      </c>
      <c r="L4087" s="1">
        <v>45138.999988426003</v>
      </c>
      <c r="M4087" t="s">
        <v>115</v>
      </c>
      <c r="N4087" t="s">
        <v>116</v>
      </c>
      <c r="O4087" t="s">
        <v>117</v>
      </c>
      <c r="P4087" t="s">
        <v>32</v>
      </c>
      <c r="Q4087" t="s">
        <v>156</v>
      </c>
      <c r="R4087" t="s">
        <v>157</v>
      </c>
      <c r="S4087" t="s">
        <v>35</v>
      </c>
      <c r="T4087" t="s">
        <v>36</v>
      </c>
      <c r="U4087">
        <f>YEAR(Sheet1[[#This Row],[Schedule RetirementDate]])</f>
        <v>2023</v>
      </c>
    </row>
    <row r="4088" spans="1:21" x14ac:dyDescent="0.25">
      <c r="A4088" t="s">
        <v>20</v>
      </c>
      <c r="B4088" t="s">
        <v>10758</v>
      </c>
      <c r="C4088" t="s">
        <v>10791</v>
      </c>
      <c r="D4088" t="s">
        <v>1079</v>
      </c>
      <c r="E4088" t="s">
        <v>39</v>
      </c>
      <c r="F4088" s="1">
        <v>25028</v>
      </c>
      <c r="G4088" t="s">
        <v>656</v>
      </c>
      <c r="H4088" t="s">
        <v>105</v>
      </c>
      <c r="I4088">
        <v>100</v>
      </c>
      <c r="J4088" t="s">
        <v>27</v>
      </c>
      <c r="K4088" t="s">
        <v>28</v>
      </c>
      <c r="L4088" s="1">
        <v>46965.999988426003</v>
      </c>
      <c r="M4088" t="s">
        <v>115</v>
      </c>
      <c r="N4088" t="s">
        <v>116</v>
      </c>
      <c r="O4088" t="s">
        <v>117</v>
      </c>
      <c r="P4088" t="s">
        <v>10792</v>
      </c>
      <c r="Q4088" t="s">
        <v>42</v>
      </c>
      <c r="R4088" t="s">
        <v>43</v>
      </c>
      <c r="S4088" t="s">
        <v>44</v>
      </c>
      <c r="T4088" t="s">
        <v>36</v>
      </c>
      <c r="U4088">
        <f>YEAR(Sheet1[[#This Row],[Schedule RetirementDate]])</f>
        <v>2028</v>
      </c>
    </row>
    <row r="4089" spans="1:21" x14ac:dyDescent="0.25">
      <c r="A4089" t="s">
        <v>20</v>
      </c>
      <c r="B4089" t="s">
        <v>10758</v>
      </c>
      <c r="C4089" t="s">
        <v>10793</v>
      </c>
      <c r="D4089" t="s">
        <v>10794</v>
      </c>
      <c r="E4089" t="s">
        <v>39</v>
      </c>
      <c r="F4089" s="1">
        <v>27197</v>
      </c>
      <c r="G4089" t="s">
        <v>625</v>
      </c>
      <c r="H4089" t="s">
        <v>1983</v>
      </c>
      <c r="I4089">
        <v>4</v>
      </c>
      <c r="J4089" t="s">
        <v>27</v>
      </c>
      <c r="K4089" t="s">
        <v>1984</v>
      </c>
      <c r="L4089" s="1">
        <v>49125.999988426003</v>
      </c>
      <c r="M4089" t="s">
        <v>115</v>
      </c>
      <c r="N4089" t="s">
        <v>116</v>
      </c>
      <c r="O4089" t="s">
        <v>117</v>
      </c>
      <c r="P4089" t="s">
        <v>10795</v>
      </c>
      <c r="Q4089" t="s">
        <v>130</v>
      </c>
      <c r="R4089" t="s">
        <v>65</v>
      </c>
      <c r="S4089" t="s">
        <v>35</v>
      </c>
      <c r="T4089" t="s">
        <v>36</v>
      </c>
      <c r="U4089">
        <f>YEAR(Sheet1[[#This Row],[Schedule RetirementDate]])</f>
        <v>2034</v>
      </c>
    </row>
    <row r="4090" spans="1:21" x14ac:dyDescent="0.25">
      <c r="A4090" t="s">
        <v>20</v>
      </c>
      <c r="B4090" t="s">
        <v>10758</v>
      </c>
      <c r="C4090" t="s">
        <v>10796</v>
      </c>
      <c r="D4090" t="s">
        <v>10797</v>
      </c>
      <c r="E4090" t="s">
        <v>24</v>
      </c>
      <c r="F4090" s="1">
        <v>27683</v>
      </c>
      <c r="G4090" t="s">
        <v>104</v>
      </c>
      <c r="H4090" t="s">
        <v>452</v>
      </c>
      <c r="I4090">
        <v>100</v>
      </c>
      <c r="J4090" t="s">
        <v>27</v>
      </c>
      <c r="K4090" t="s">
        <v>28</v>
      </c>
      <c r="L4090" s="1">
        <v>49613.999305555997</v>
      </c>
      <c r="M4090" t="s">
        <v>115</v>
      </c>
      <c r="N4090" t="s">
        <v>116</v>
      </c>
      <c r="O4090" t="s">
        <v>117</v>
      </c>
      <c r="P4090" t="s">
        <v>10798</v>
      </c>
      <c r="Q4090" t="s">
        <v>42</v>
      </c>
      <c r="R4090" t="s">
        <v>43</v>
      </c>
      <c r="S4090" t="s">
        <v>44</v>
      </c>
      <c r="T4090" t="s">
        <v>36</v>
      </c>
      <c r="U4090">
        <f>YEAR(Sheet1[[#This Row],[Schedule RetirementDate]])</f>
        <v>2035</v>
      </c>
    </row>
    <row r="4091" spans="1:21" x14ac:dyDescent="0.25">
      <c r="A4091" t="s">
        <v>20</v>
      </c>
      <c r="B4091" t="s">
        <v>10758</v>
      </c>
      <c r="C4091" t="s">
        <v>10799</v>
      </c>
      <c r="D4091" t="s">
        <v>10800</v>
      </c>
      <c r="E4091" t="s">
        <v>39</v>
      </c>
      <c r="F4091" s="1">
        <v>24056</v>
      </c>
      <c r="G4091" t="s">
        <v>52</v>
      </c>
      <c r="H4091" t="s">
        <v>53</v>
      </c>
      <c r="I4091">
        <v>3</v>
      </c>
      <c r="J4091" t="s">
        <v>27</v>
      </c>
      <c r="K4091" t="s">
        <v>28</v>
      </c>
      <c r="L4091" s="1">
        <v>45991.999988426003</v>
      </c>
      <c r="M4091" t="s">
        <v>115</v>
      </c>
      <c r="N4091" t="s">
        <v>116</v>
      </c>
      <c r="O4091" t="s">
        <v>117</v>
      </c>
      <c r="P4091" t="s">
        <v>32</v>
      </c>
      <c r="Q4091" t="s">
        <v>33</v>
      </c>
      <c r="R4091" t="s">
        <v>34</v>
      </c>
      <c r="S4091" t="s">
        <v>35</v>
      </c>
      <c r="T4091" t="s">
        <v>36</v>
      </c>
      <c r="U4091">
        <f>YEAR(Sheet1[[#This Row],[Schedule RetirementDate]])</f>
        <v>2025</v>
      </c>
    </row>
    <row r="4092" spans="1:21" x14ac:dyDescent="0.25">
      <c r="A4092" t="s">
        <v>20</v>
      </c>
      <c r="B4092" t="s">
        <v>10758</v>
      </c>
      <c r="C4092" t="s">
        <v>10801</v>
      </c>
      <c r="D4092" t="s">
        <v>10802</v>
      </c>
      <c r="E4092" t="s">
        <v>24</v>
      </c>
      <c r="F4092" s="1">
        <v>31138</v>
      </c>
      <c r="G4092" t="s">
        <v>625</v>
      </c>
      <c r="H4092" t="s">
        <v>1077</v>
      </c>
      <c r="I4092">
        <v>4</v>
      </c>
      <c r="J4092" t="s">
        <v>27</v>
      </c>
      <c r="K4092" t="s">
        <v>89</v>
      </c>
      <c r="L4092" s="1">
        <v>53052.999988426003</v>
      </c>
      <c r="M4092" t="s">
        <v>115</v>
      </c>
      <c r="N4092" t="s">
        <v>116</v>
      </c>
      <c r="O4092" t="s">
        <v>117</v>
      </c>
      <c r="P4092" t="s">
        <v>32</v>
      </c>
      <c r="Q4092" t="s">
        <v>119</v>
      </c>
      <c r="R4092" t="s">
        <v>65</v>
      </c>
      <c r="S4092" t="s">
        <v>35</v>
      </c>
      <c r="T4092" t="s">
        <v>60</v>
      </c>
      <c r="U4092">
        <f>YEAR(Sheet1[[#This Row],[Schedule RetirementDate]])</f>
        <v>2045</v>
      </c>
    </row>
    <row r="4093" spans="1:21" x14ac:dyDescent="0.25">
      <c r="A4093" t="s">
        <v>20</v>
      </c>
      <c r="B4093" t="s">
        <v>10758</v>
      </c>
      <c r="C4093" t="s">
        <v>10803</v>
      </c>
      <c r="D4093" t="s">
        <v>10804</v>
      </c>
      <c r="E4093" t="s">
        <v>39</v>
      </c>
      <c r="F4093" s="1">
        <v>24131</v>
      </c>
      <c r="G4093" t="s">
        <v>174</v>
      </c>
      <c r="H4093" t="s">
        <v>32</v>
      </c>
      <c r="I4093">
        <v>77</v>
      </c>
      <c r="J4093" t="s">
        <v>27</v>
      </c>
      <c r="K4093" t="s">
        <v>28</v>
      </c>
      <c r="L4093" s="1">
        <v>45322.999305555997</v>
      </c>
      <c r="M4093" t="s">
        <v>115</v>
      </c>
      <c r="N4093" t="s">
        <v>116</v>
      </c>
      <c r="O4093" t="s">
        <v>117</v>
      </c>
      <c r="P4093" t="s">
        <v>10805</v>
      </c>
      <c r="Q4093" t="s">
        <v>130</v>
      </c>
      <c r="R4093" t="s">
        <v>65</v>
      </c>
      <c r="S4093" t="s">
        <v>35</v>
      </c>
      <c r="T4093" t="s">
        <v>36</v>
      </c>
      <c r="U4093">
        <f>YEAR(Sheet1[[#This Row],[Schedule RetirementDate]])</f>
        <v>2024</v>
      </c>
    </row>
    <row r="4094" spans="1:21" x14ac:dyDescent="0.25">
      <c r="A4094" t="s">
        <v>20</v>
      </c>
      <c r="B4094" t="s">
        <v>10758</v>
      </c>
      <c r="C4094" t="s">
        <v>10806</v>
      </c>
      <c r="D4094" t="s">
        <v>10807</v>
      </c>
      <c r="E4094" t="s">
        <v>39</v>
      </c>
      <c r="F4094" s="1">
        <v>24195</v>
      </c>
      <c r="G4094" t="s">
        <v>625</v>
      </c>
      <c r="H4094" t="s">
        <v>77</v>
      </c>
      <c r="I4094">
        <v>4</v>
      </c>
      <c r="J4094" t="s">
        <v>27</v>
      </c>
      <c r="K4094" t="s">
        <v>28</v>
      </c>
      <c r="L4094" s="1">
        <v>46112.999988426003</v>
      </c>
      <c r="M4094" t="s">
        <v>115</v>
      </c>
      <c r="N4094" t="s">
        <v>116</v>
      </c>
      <c r="O4094" t="s">
        <v>117</v>
      </c>
      <c r="P4094" t="s">
        <v>32</v>
      </c>
      <c r="Q4094" t="s">
        <v>156</v>
      </c>
      <c r="R4094" t="s">
        <v>157</v>
      </c>
      <c r="S4094" t="s">
        <v>35</v>
      </c>
      <c r="T4094" t="s">
        <v>36</v>
      </c>
      <c r="U4094">
        <f>YEAR(Sheet1[[#This Row],[Schedule RetirementDate]])</f>
        <v>2026</v>
      </c>
    </row>
    <row r="4095" spans="1:21" x14ac:dyDescent="0.25">
      <c r="A4095" t="s">
        <v>20</v>
      </c>
      <c r="B4095" t="s">
        <v>10758</v>
      </c>
      <c r="C4095" t="s">
        <v>10808</v>
      </c>
      <c r="D4095" t="s">
        <v>10809</v>
      </c>
      <c r="E4095" t="s">
        <v>24</v>
      </c>
      <c r="F4095" s="1">
        <v>29844</v>
      </c>
      <c r="G4095" t="s">
        <v>958</v>
      </c>
      <c r="H4095" t="s">
        <v>105</v>
      </c>
      <c r="I4095">
        <v>70</v>
      </c>
      <c r="J4095" t="s">
        <v>110</v>
      </c>
      <c r="K4095" t="s">
        <v>28</v>
      </c>
      <c r="L4095" s="1">
        <v>51043.999988426003</v>
      </c>
      <c r="M4095" t="s">
        <v>115</v>
      </c>
      <c r="N4095" t="s">
        <v>116</v>
      </c>
      <c r="O4095" t="s">
        <v>117</v>
      </c>
      <c r="P4095" t="s">
        <v>10810</v>
      </c>
      <c r="Q4095" t="s">
        <v>82</v>
      </c>
      <c r="R4095" t="s">
        <v>83</v>
      </c>
      <c r="S4095" t="s">
        <v>35</v>
      </c>
      <c r="T4095" t="s">
        <v>60</v>
      </c>
      <c r="U4095">
        <f>YEAR(Sheet1[[#This Row],[Schedule RetirementDate]])</f>
        <v>2039</v>
      </c>
    </row>
    <row r="4096" spans="1:21" x14ac:dyDescent="0.25">
      <c r="A4096" t="s">
        <v>20</v>
      </c>
      <c r="B4096" t="s">
        <v>10758</v>
      </c>
      <c r="C4096" t="s">
        <v>10811</v>
      </c>
      <c r="D4096" t="s">
        <v>10812</v>
      </c>
      <c r="E4096" t="s">
        <v>24</v>
      </c>
      <c r="F4096" s="1">
        <v>23652</v>
      </c>
      <c r="G4096" t="s">
        <v>109</v>
      </c>
      <c r="H4096" t="s">
        <v>164</v>
      </c>
      <c r="I4096">
        <v>100</v>
      </c>
      <c r="J4096" t="s">
        <v>110</v>
      </c>
      <c r="K4096" t="s">
        <v>28</v>
      </c>
      <c r="L4096" s="1">
        <v>45596.999988426003</v>
      </c>
      <c r="M4096" t="s">
        <v>115</v>
      </c>
      <c r="N4096" t="s">
        <v>116</v>
      </c>
      <c r="O4096" t="s">
        <v>117</v>
      </c>
      <c r="P4096" t="s">
        <v>10813</v>
      </c>
      <c r="Q4096" t="s">
        <v>130</v>
      </c>
      <c r="R4096" t="s">
        <v>65</v>
      </c>
      <c r="S4096" t="s">
        <v>35</v>
      </c>
      <c r="T4096" t="s">
        <v>36</v>
      </c>
      <c r="U4096">
        <f>YEAR(Sheet1[[#This Row],[Schedule RetirementDate]])</f>
        <v>2024</v>
      </c>
    </row>
    <row r="4097" spans="1:21" x14ac:dyDescent="0.25">
      <c r="A4097" t="s">
        <v>20</v>
      </c>
      <c r="B4097" t="s">
        <v>10758</v>
      </c>
      <c r="C4097" t="s">
        <v>10814</v>
      </c>
      <c r="D4097" t="s">
        <v>10815</v>
      </c>
      <c r="E4097" t="s">
        <v>39</v>
      </c>
      <c r="F4097" s="1">
        <v>21330</v>
      </c>
      <c r="G4097" t="s">
        <v>459</v>
      </c>
      <c r="H4097" t="s">
        <v>105</v>
      </c>
      <c r="I4097">
        <v>100</v>
      </c>
      <c r="J4097" t="s">
        <v>27</v>
      </c>
      <c r="K4097" t="s">
        <v>28</v>
      </c>
      <c r="L4097" s="1">
        <v>43251.999988426003</v>
      </c>
      <c r="M4097" t="s">
        <v>115</v>
      </c>
      <c r="N4097" t="s">
        <v>116</v>
      </c>
      <c r="O4097" t="s">
        <v>117</v>
      </c>
      <c r="P4097" t="s">
        <v>10816</v>
      </c>
      <c r="Q4097" t="s">
        <v>137</v>
      </c>
      <c r="R4097" t="s">
        <v>43</v>
      </c>
      <c r="S4097" t="s">
        <v>44</v>
      </c>
      <c r="T4097" t="s">
        <v>36</v>
      </c>
      <c r="U4097">
        <f>YEAR(Sheet1[[#This Row],[Schedule RetirementDate]])</f>
        <v>2018</v>
      </c>
    </row>
    <row r="4098" spans="1:21" x14ac:dyDescent="0.25">
      <c r="A4098" t="s">
        <v>20</v>
      </c>
      <c r="B4098" t="s">
        <v>10758</v>
      </c>
      <c r="C4098" t="s">
        <v>10817</v>
      </c>
      <c r="D4098" t="s">
        <v>10818</v>
      </c>
      <c r="E4098" t="s">
        <v>24</v>
      </c>
      <c r="F4098" s="1">
        <v>29218</v>
      </c>
      <c r="G4098" t="s">
        <v>52</v>
      </c>
      <c r="H4098" t="s">
        <v>58</v>
      </c>
      <c r="I4098">
        <v>3</v>
      </c>
      <c r="J4098" t="s">
        <v>27</v>
      </c>
      <c r="K4098" t="s">
        <v>28</v>
      </c>
      <c r="L4098" s="1">
        <v>51135.999305555997</v>
      </c>
      <c r="M4098" t="s">
        <v>115</v>
      </c>
      <c r="N4098" t="s">
        <v>116</v>
      </c>
      <c r="O4098" t="s">
        <v>117</v>
      </c>
      <c r="P4098" t="s">
        <v>10819</v>
      </c>
      <c r="Q4098" t="s">
        <v>137</v>
      </c>
      <c r="R4098" t="s">
        <v>43</v>
      </c>
      <c r="S4098" t="s">
        <v>44</v>
      </c>
      <c r="T4098" t="s">
        <v>36</v>
      </c>
      <c r="U4098">
        <f>YEAR(Sheet1[[#This Row],[Schedule RetirementDate]])</f>
        <v>2039</v>
      </c>
    </row>
    <row r="4099" spans="1:21" x14ac:dyDescent="0.25">
      <c r="A4099" t="s">
        <v>20</v>
      </c>
      <c r="B4099" t="s">
        <v>10758</v>
      </c>
      <c r="C4099" t="s">
        <v>10820</v>
      </c>
      <c r="D4099" t="s">
        <v>10821</v>
      </c>
      <c r="E4099" t="s">
        <v>24</v>
      </c>
      <c r="F4099" s="1">
        <v>27123</v>
      </c>
      <c r="G4099" t="s">
        <v>100</v>
      </c>
      <c r="H4099" t="s">
        <v>105</v>
      </c>
      <c r="I4099">
        <v>28</v>
      </c>
      <c r="J4099" t="s">
        <v>27</v>
      </c>
      <c r="K4099" t="s">
        <v>28</v>
      </c>
      <c r="L4099" s="1">
        <v>48334.999988426003</v>
      </c>
      <c r="M4099" t="s">
        <v>115</v>
      </c>
      <c r="N4099" t="s">
        <v>116</v>
      </c>
      <c r="O4099" t="s">
        <v>117</v>
      </c>
      <c r="P4099" t="s">
        <v>32</v>
      </c>
      <c r="Q4099" t="s">
        <v>42</v>
      </c>
      <c r="R4099" t="s">
        <v>43</v>
      </c>
      <c r="S4099" t="s">
        <v>35</v>
      </c>
      <c r="T4099" t="s">
        <v>36</v>
      </c>
      <c r="U4099">
        <f>YEAR(Sheet1[[#This Row],[Schedule RetirementDate]])</f>
        <v>2032</v>
      </c>
    </row>
    <row r="4100" spans="1:21" x14ac:dyDescent="0.25">
      <c r="A4100" t="s">
        <v>20</v>
      </c>
      <c r="B4100" t="s">
        <v>10758</v>
      </c>
      <c r="C4100" t="s">
        <v>10822</v>
      </c>
      <c r="D4100" t="s">
        <v>10823</v>
      </c>
      <c r="E4100" t="s">
        <v>24</v>
      </c>
      <c r="F4100" s="1">
        <v>28557</v>
      </c>
      <c r="G4100" t="s">
        <v>625</v>
      </c>
      <c r="H4100" t="s">
        <v>1031</v>
      </c>
      <c r="I4100">
        <v>4</v>
      </c>
      <c r="J4100" t="s">
        <v>27</v>
      </c>
      <c r="K4100" t="s">
        <v>28</v>
      </c>
      <c r="L4100" s="1">
        <v>50495.999988426003</v>
      </c>
      <c r="M4100" t="s">
        <v>115</v>
      </c>
      <c r="N4100" t="s">
        <v>116</v>
      </c>
      <c r="O4100" t="s">
        <v>117</v>
      </c>
      <c r="P4100" t="s">
        <v>10824</v>
      </c>
      <c r="Q4100" t="s">
        <v>130</v>
      </c>
      <c r="R4100" t="s">
        <v>65</v>
      </c>
      <c r="S4100" t="s">
        <v>35</v>
      </c>
      <c r="T4100" t="s">
        <v>36</v>
      </c>
      <c r="U4100">
        <f>YEAR(Sheet1[[#This Row],[Schedule RetirementDate]])</f>
        <v>2038</v>
      </c>
    </row>
    <row r="4101" spans="1:21" x14ac:dyDescent="0.25">
      <c r="A4101" t="s">
        <v>20</v>
      </c>
      <c r="B4101" t="s">
        <v>10758</v>
      </c>
      <c r="C4101" t="s">
        <v>10825</v>
      </c>
      <c r="D4101" t="s">
        <v>143</v>
      </c>
      <c r="E4101" t="s">
        <v>24</v>
      </c>
      <c r="F4101" s="1">
        <v>29626</v>
      </c>
      <c r="G4101" t="s">
        <v>681</v>
      </c>
      <c r="H4101" t="s">
        <v>682</v>
      </c>
      <c r="I4101">
        <v>15</v>
      </c>
      <c r="J4101" t="s">
        <v>110</v>
      </c>
      <c r="K4101" t="s">
        <v>28</v>
      </c>
      <c r="L4101" s="1">
        <v>50829.999988426003</v>
      </c>
      <c r="M4101" t="s">
        <v>115</v>
      </c>
      <c r="N4101" t="s">
        <v>116</v>
      </c>
      <c r="O4101" t="s">
        <v>117</v>
      </c>
      <c r="P4101" t="s">
        <v>32</v>
      </c>
      <c r="Q4101" t="s">
        <v>42</v>
      </c>
      <c r="R4101" t="s">
        <v>43</v>
      </c>
      <c r="S4101" t="s">
        <v>44</v>
      </c>
      <c r="T4101" t="s">
        <v>36</v>
      </c>
      <c r="U4101">
        <f>YEAR(Sheet1[[#This Row],[Schedule RetirementDate]])</f>
        <v>2039</v>
      </c>
    </row>
    <row r="4102" spans="1:21" x14ac:dyDescent="0.25">
      <c r="A4102" t="s">
        <v>20</v>
      </c>
      <c r="B4102" t="s">
        <v>10758</v>
      </c>
      <c r="C4102" t="s">
        <v>10826</v>
      </c>
      <c r="D4102" t="s">
        <v>10827</v>
      </c>
      <c r="E4102" t="s">
        <v>39</v>
      </c>
      <c r="F4102" s="1">
        <v>24693</v>
      </c>
      <c r="G4102" t="s">
        <v>52</v>
      </c>
      <c r="H4102" t="s">
        <v>58</v>
      </c>
      <c r="I4102">
        <v>3</v>
      </c>
      <c r="J4102" t="s">
        <v>27</v>
      </c>
      <c r="K4102" t="s">
        <v>28</v>
      </c>
      <c r="L4102" s="1">
        <v>46630.999988426003</v>
      </c>
      <c r="M4102" t="s">
        <v>115</v>
      </c>
      <c r="N4102" t="s">
        <v>116</v>
      </c>
      <c r="O4102" t="s">
        <v>117</v>
      </c>
      <c r="P4102" t="s">
        <v>10828</v>
      </c>
      <c r="Q4102" t="s">
        <v>130</v>
      </c>
      <c r="R4102" t="s">
        <v>65</v>
      </c>
      <c r="S4102" t="s">
        <v>35</v>
      </c>
      <c r="T4102" t="s">
        <v>36</v>
      </c>
      <c r="U4102">
        <f>YEAR(Sheet1[[#This Row],[Schedule RetirementDate]])</f>
        <v>2027</v>
      </c>
    </row>
    <row r="4103" spans="1:21" x14ac:dyDescent="0.25">
      <c r="A4103" t="s">
        <v>20</v>
      </c>
      <c r="B4103" t="s">
        <v>10758</v>
      </c>
      <c r="C4103" t="s">
        <v>10829</v>
      </c>
      <c r="D4103" t="s">
        <v>10830</v>
      </c>
      <c r="E4103" t="s">
        <v>39</v>
      </c>
      <c r="F4103" s="1">
        <v>25205</v>
      </c>
      <c r="G4103" t="s">
        <v>434</v>
      </c>
      <c r="H4103" t="s">
        <v>105</v>
      </c>
      <c r="I4103">
        <v>70</v>
      </c>
      <c r="J4103" t="s">
        <v>110</v>
      </c>
      <c r="K4103" t="s">
        <v>179</v>
      </c>
      <c r="L4103" s="1">
        <v>46418.999988426003</v>
      </c>
      <c r="M4103" t="s">
        <v>115</v>
      </c>
      <c r="N4103" t="s">
        <v>116</v>
      </c>
      <c r="O4103" t="s">
        <v>117</v>
      </c>
      <c r="P4103" t="s">
        <v>32</v>
      </c>
      <c r="Q4103" t="s">
        <v>156</v>
      </c>
      <c r="R4103" t="s">
        <v>157</v>
      </c>
      <c r="S4103" t="s">
        <v>35</v>
      </c>
      <c r="T4103" t="s">
        <v>36</v>
      </c>
      <c r="U4103">
        <f>YEAR(Sheet1[[#This Row],[Schedule RetirementDate]])</f>
        <v>2027</v>
      </c>
    </row>
    <row r="4104" spans="1:21" x14ac:dyDescent="0.25">
      <c r="A4104" t="s">
        <v>20</v>
      </c>
      <c r="B4104" t="s">
        <v>10758</v>
      </c>
      <c r="C4104" t="s">
        <v>10831</v>
      </c>
      <c r="D4104" t="s">
        <v>10832</v>
      </c>
      <c r="E4104" t="s">
        <v>24</v>
      </c>
      <c r="F4104" s="1">
        <v>24166</v>
      </c>
      <c r="G4104" t="s">
        <v>52</v>
      </c>
      <c r="H4104" t="s">
        <v>58</v>
      </c>
      <c r="I4104">
        <v>3</v>
      </c>
      <c r="J4104" t="s">
        <v>27</v>
      </c>
      <c r="K4104" t="s">
        <v>28</v>
      </c>
      <c r="L4104" s="1">
        <v>46081.999988426003</v>
      </c>
      <c r="M4104" t="s">
        <v>115</v>
      </c>
      <c r="N4104" t="s">
        <v>116</v>
      </c>
      <c r="O4104" t="s">
        <v>117</v>
      </c>
      <c r="P4104" t="s">
        <v>10833</v>
      </c>
      <c r="Q4104" t="s">
        <v>33</v>
      </c>
      <c r="R4104" t="s">
        <v>34</v>
      </c>
      <c r="S4104" t="s">
        <v>35</v>
      </c>
      <c r="T4104" t="s">
        <v>36</v>
      </c>
      <c r="U4104">
        <f>YEAR(Sheet1[[#This Row],[Schedule RetirementDate]])</f>
        <v>2026</v>
      </c>
    </row>
    <row r="4105" spans="1:21" x14ac:dyDescent="0.25">
      <c r="A4105" t="s">
        <v>20</v>
      </c>
      <c r="B4105" t="s">
        <v>10758</v>
      </c>
      <c r="C4105" t="s">
        <v>10834</v>
      </c>
      <c r="D4105" t="s">
        <v>10835</v>
      </c>
      <c r="E4105" t="s">
        <v>24</v>
      </c>
      <c r="F4105" s="1">
        <v>23825</v>
      </c>
      <c r="G4105" t="s">
        <v>52</v>
      </c>
      <c r="H4105" t="s">
        <v>58</v>
      </c>
      <c r="I4105">
        <v>3</v>
      </c>
      <c r="J4105" t="s">
        <v>27</v>
      </c>
      <c r="K4105" t="s">
        <v>28</v>
      </c>
      <c r="L4105" s="1">
        <v>45747.999988426003</v>
      </c>
      <c r="M4105" t="s">
        <v>115</v>
      </c>
      <c r="N4105" t="s">
        <v>116</v>
      </c>
      <c r="O4105" t="s">
        <v>117</v>
      </c>
      <c r="P4105" t="s">
        <v>10836</v>
      </c>
      <c r="Q4105" t="s">
        <v>130</v>
      </c>
      <c r="R4105" t="s">
        <v>65</v>
      </c>
      <c r="S4105" t="s">
        <v>35</v>
      </c>
      <c r="T4105" t="s">
        <v>36</v>
      </c>
      <c r="U4105">
        <f>YEAR(Sheet1[[#This Row],[Schedule RetirementDate]])</f>
        <v>2025</v>
      </c>
    </row>
    <row r="4106" spans="1:21" x14ac:dyDescent="0.25">
      <c r="A4106" t="s">
        <v>20</v>
      </c>
      <c r="B4106" t="s">
        <v>10758</v>
      </c>
      <c r="C4106" t="s">
        <v>10837</v>
      </c>
      <c r="D4106" t="s">
        <v>10838</v>
      </c>
      <c r="E4106" t="s">
        <v>24</v>
      </c>
      <c r="F4106" s="1">
        <v>25312</v>
      </c>
      <c r="G4106" t="s">
        <v>251</v>
      </c>
      <c r="H4106" t="s">
        <v>252</v>
      </c>
      <c r="I4106">
        <v>27</v>
      </c>
      <c r="J4106" t="s">
        <v>110</v>
      </c>
      <c r="K4106" t="s">
        <v>28</v>
      </c>
      <c r="L4106" s="1">
        <v>46507.999988426003</v>
      </c>
      <c r="M4106" t="s">
        <v>115</v>
      </c>
      <c r="N4106" t="s">
        <v>116</v>
      </c>
      <c r="O4106" t="s">
        <v>117</v>
      </c>
      <c r="P4106">
        <v>290</v>
      </c>
      <c r="Q4106" t="s">
        <v>64</v>
      </c>
      <c r="R4106" t="s">
        <v>65</v>
      </c>
      <c r="S4106" t="s">
        <v>35</v>
      </c>
      <c r="T4106" t="s">
        <v>36</v>
      </c>
      <c r="U4106">
        <f>YEAR(Sheet1[[#This Row],[Schedule RetirementDate]])</f>
        <v>2027</v>
      </c>
    </row>
    <row r="4107" spans="1:21" x14ac:dyDescent="0.25">
      <c r="A4107" t="s">
        <v>20</v>
      </c>
      <c r="B4107" t="s">
        <v>10758</v>
      </c>
      <c r="C4107" t="s">
        <v>10839</v>
      </c>
      <c r="D4107" t="s">
        <v>10840</v>
      </c>
      <c r="E4107" t="s">
        <v>24</v>
      </c>
      <c r="F4107" s="1">
        <v>27391</v>
      </c>
      <c r="G4107" t="s">
        <v>625</v>
      </c>
      <c r="H4107" t="s">
        <v>712</v>
      </c>
      <c r="I4107">
        <v>4</v>
      </c>
      <c r="J4107" t="s">
        <v>27</v>
      </c>
      <c r="K4107" t="s">
        <v>28</v>
      </c>
      <c r="L4107" s="1">
        <v>49309.999305555997</v>
      </c>
      <c r="M4107" t="s">
        <v>115</v>
      </c>
      <c r="N4107" t="s">
        <v>116</v>
      </c>
      <c r="O4107" t="s">
        <v>117</v>
      </c>
      <c r="P4107" t="s">
        <v>10841</v>
      </c>
      <c r="Q4107" t="s">
        <v>137</v>
      </c>
      <c r="R4107" t="s">
        <v>43</v>
      </c>
      <c r="S4107" t="s">
        <v>138</v>
      </c>
      <c r="T4107" t="s">
        <v>36</v>
      </c>
      <c r="U4107">
        <f>YEAR(Sheet1[[#This Row],[Schedule RetirementDate]])</f>
        <v>2034</v>
      </c>
    </row>
    <row r="4108" spans="1:21" x14ac:dyDescent="0.25">
      <c r="A4108" t="s">
        <v>20</v>
      </c>
      <c r="B4108" t="s">
        <v>10758</v>
      </c>
      <c r="C4108" t="s">
        <v>10842</v>
      </c>
      <c r="D4108" t="s">
        <v>10843</v>
      </c>
      <c r="E4108" t="s">
        <v>24</v>
      </c>
      <c r="F4108" s="1">
        <v>23263</v>
      </c>
      <c r="G4108" t="s">
        <v>25</v>
      </c>
      <c r="H4108" t="s">
        <v>26</v>
      </c>
      <c r="I4108">
        <v>83</v>
      </c>
      <c r="J4108" t="s">
        <v>27</v>
      </c>
      <c r="K4108" t="s">
        <v>28</v>
      </c>
      <c r="L4108" s="1">
        <v>45565.999988426003</v>
      </c>
      <c r="M4108" t="s">
        <v>115</v>
      </c>
      <c r="N4108" t="s">
        <v>116</v>
      </c>
      <c r="O4108" t="s">
        <v>117</v>
      </c>
      <c r="P4108" t="s">
        <v>3112</v>
      </c>
      <c r="Q4108" t="s">
        <v>42</v>
      </c>
      <c r="R4108" t="s">
        <v>43</v>
      </c>
      <c r="S4108" t="s">
        <v>44</v>
      </c>
      <c r="T4108" t="s">
        <v>36</v>
      </c>
      <c r="U4108">
        <f>YEAR(Sheet1[[#This Row],[Schedule RetirementDate]])</f>
        <v>2024</v>
      </c>
    </row>
    <row r="4109" spans="1:21" x14ac:dyDescent="0.25">
      <c r="A4109" t="s">
        <v>20</v>
      </c>
      <c r="B4109" t="s">
        <v>10758</v>
      </c>
      <c r="C4109" t="s">
        <v>10844</v>
      </c>
      <c r="D4109" t="s">
        <v>10845</v>
      </c>
      <c r="E4109" t="s">
        <v>39</v>
      </c>
      <c r="F4109" s="1">
        <v>30890</v>
      </c>
      <c r="G4109" t="s">
        <v>625</v>
      </c>
      <c r="H4109" t="s">
        <v>10846</v>
      </c>
      <c r="I4109">
        <v>4</v>
      </c>
      <c r="J4109" t="s">
        <v>27</v>
      </c>
      <c r="K4109" t="s">
        <v>28</v>
      </c>
      <c r="L4109" s="1">
        <v>52809.999988426003</v>
      </c>
      <c r="M4109" t="s">
        <v>115</v>
      </c>
      <c r="N4109" t="s">
        <v>116</v>
      </c>
      <c r="O4109" t="s">
        <v>117</v>
      </c>
      <c r="P4109" t="s">
        <v>7333</v>
      </c>
      <c r="Q4109" t="s">
        <v>130</v>
      </c>
      <c r="R4109" t="s">
        <v>65</v>
      </c>
      <c r="S4109" t="s">
        <v>35</v>
      </c>
      <c r="T4109" t="s">
        <v>60</v>
      </c>
      <c r="U4109">
        <f>YEAR(Sheet1[[#This Row],[Schedule RetirementDate]])</f>
        <v>2044</v>
      </c>
    </row>
    <row r="4110" spans="1:21" x14ac:dyDescent="0.25">
      <c r="A4110" t="s">
        <v>20</v>
      </c>
      <c r="B4110" t="s">
        <v>10758</v>
      </c>
      <c r="C4110" t="s">
        <v>10847</v>
      </c>
      <c r="D4110" t="s">
        <v>10848</v>
      </c>
      <c r="E4110" t="s">
        <v>24</v>
      </c>
      <c r="F4110" s="1">
        <v>27278</v>
      </c>
      <c r="G4110" t="s">
        <v>625</v>
      </c>
      <c r="H4110" t="s">
        <v>626</v>
      </c>
      <c r="I4110">
        <v>4</v>
      </c>
      <c r="J4110" t="s">
        <v>27</v>
      </c>
      <c r="K4110" t="s">
        <v>28</v>
      </c>
      <c r="L4110" s="1">
        <v>49217.999988426003</v>
      </c>
      <c r="M4110" t="s">
        <v>115</v>
      </c>
      <c r="N4110" t="s">
        <v>116</v>
      </c>
      <c r="O4110" t="s">
        <v>117</v>
      </c>
      <c r="P4110" t="s">
        <v>10849</v>
      </c>
      <c r="Q4110" t="s">
        <v>119</v>
      </c>
      <c r="R4110" t="s">
        <v>65</v>
      </c>
      <c r="S4110" t="s">
        <v>35</v>
      </c>
      <c r="T4110" t="s">
        <v>36</v>
      </c>
      <c r="U4110">
        <f>YEAR(Sheet1[[#This Row],[Schedule RetirementDate]])</f>
        <v>2034</v>
      </c>
    </row>
    <row r="4111" spans="1:21" x14ac:dyDescent="0.25">
      <c r="A4111" t="s">
        <v>20</v>
      </c>
      <c r="B4111" t="s">
        <v>10758</v>
      </c>
      <c r="C4111" t="s">
        <v>10850</v>
      </c>
      <c r="D4111" t="s">
        <v>10851</v>
      </c>
      <c r="E4111" t="s">
        <v>24</v>
      </c>
      <c r="F4111" s="1">
        <v>22203</v>
      </c>
      <c r="G4111" t="s">
        <v>52</v>
      </c>
      <c r="H4111" t="s">
        <v>58</v>
      </c>
      <c r="I4111">
        <v>3</v>
      </c>
      <c r="J4111" t="s">
        <v>27</v>
      </c>
      <c r="K4111" t="s">
        <v>28</v>
      </c>
      <c r="L4111" s="1">
        <v>44135.999988426003</v>
      </c>
      <c r="M4111" t="s">
        <v>115</v>
      </c>
      <c r="N4111" t="s">
        <v>116</v>
      </c>
      <c r="O4111" t="s">
        <v>117</v>
      </c>
      <c r="P4111" t="s">
        <v>10852</v>
      </c>
      <c r="Q4111" t="s">
        <v>130</v>
      </c>
      <c r="R4111" t="s">
        <v>65</v>
      </c>
      <c r="S4111" t="s">
        <v>35</v>
      </c>
      <c r="T4111" t="s">
        <v>36</v>
      </c>
      <c r="U4111">
        <f>YEAR(Sheet1[[#This Row],[Schedule RetirementDate]])</f>
        <v>2020</v>
      </c>
    </row>
    <row r="4112" spans="1:21" x14ac:dyDescent="0.25">
      <c r="A4112" t="s">
        <v>20</v>
      </c>
      <c r="B4112" t="s">
        <v>10758</v>
      </c>
      <c r="C4112" t="s">
        <v>10853</v>
      </c>
      <c r="D4112" t="s">
        <v>10854</v>
      </c>
      <c r="E4112" t="s">
        <v>24</v>
      </c>
      <c r="F4112" s="1">
        <v>24407</v>
      </c>
      <c r="G4112" t="s">
        <v>360</v>
      </c>
      <c r="H4112" t="s">
        <v>361</v>
      </c>
      <c r="I4112">
        <v>50</v>
      </c>
      <c r="J4112" t="s">
        <v>110</v>
      </c>
      <c r="K4112" t="s">
        <v>28</v>
      </c>
      <c r="L4112" s="1">
        <v>46660.999988426003</v>
      </c>
      <c r="M4112" t="s">
        <v>115</v>
      </c>
      <c r="N4112" t="s">
        <v>116</v>
      </c>
      <c r="O4112" t="s">
        <v>117</v>
      </c>
      <c r="P4112" t="s">
        <v>10855</v>
      </c>
      <c r="Q4112" t="s">
        <v>119</v>
      </c>
      <c r="R4112" t="s">
        <v>65</v>
      </c>
      <c r="S4112" t="s">
        <v>35</v>
      </c>
      <c r="T4112" t="s">
        <v>36</v>
      </c>
      <c r="U4112">
        <f>YEAR(Sheet1[[#This Row],[Schedule RetirementDate]])</f>
        <v>2027</v>
      </c>
    </row>
    <row r="4113" spans="1:21" x14ac:dyDescent="0.25">
      <c r="A4113" t="s">
        <v>20</v>
      </c>
      <c r="B4113" t="s">
        <v>10758</v>
      </c>
      <c r="C4113" t="s">
        <v>10856</v>
      </c>
      <c r="D4113" t="s">
        <v>10857</v>
      </c>
      <c r="E4113" t="s">
        <v>24</v>
      </c>
      <c r="F4113" s="1">
        <v>22296</v>
      </c>
      <c r="G4113" t="s">
        <v>25</v>
      </c>
      <c r="H4113" t="s">
        <v>26</v>
      </c>
      <c r="I4113">
        <v>83</v>
      </c>
      <c r="J4113" t="s">
        <v>27</v>
      </c>
      <c r="K4113" t="s">
        <v>28</v>
      </c>
      <c r="L4113" s="1">
        <v>44227.999988426003</v>
      </c>
      <c r="M4113" t="s">
        <v>115</v>
      </c>
      <c r="N4113" t="s">
        <v>116</v>
      </c>
      <c r="O4113" t="s">
        <v>117</v>
      </c>
      <c r="P4113" t="s">
        <v>10858</v>
      </c>
      <c r="Q4113" t="s">
        <v>130</v>
      </c>
      <c r="R4113" t="s">
        <v>65</v>
      </c>
      <c r="S4113" t="s">
        <v>35</v>
      </c>
      <c r="T4113" t="s">
        <v>36</v>
      </c>
      <c r="U4113">
        <f>YEAR(Sheet1[[#This Row],[Schedule RetirementDate]])</f>
        <v>2021</v>
      </c>
    </row>
    <row r="4114" spans="1:21" x14ac:dyDescent="0.25">
      <c r="A4114" t="s">
        <v>20</v>
      </c>
      <c r="B4114" t="s">
        <v>10758</v>
      </c>
      <c r="C4114" t="s">
        <v>10859</v>
      </c>
      <c r="D4114" t="s">
        <v>2104</v>
      </c>
      <c r="E4114" t="s">
        <v>39</v>
      </c>
      <c r="F4114" s="1">
        <v>26031</v>
      </c>
      <c r="G4114" t="s">
        <v>52</v>
      </c>
      <c r="H4114" t="s">
        <v>452</v>
      </c>
      <c r="I4114">
        <v>3</v>
      </c>
      <c r="J4114" t="s">
        <v>27</v>
      </c>
      <c r="K4114" t="s">
        <v>28</v>
      </c>
      <c r="L4114" s="1">
        <v>47968.999988426003</v>
      </c>
      <c r="M4114" t="s">
        <v>115</v>
      </c>
      <c r="N4114" t="s">
        <v>116</v>
      </c>
      <c r="O4114" t="s">
        <v>117</v>
      </c>
      <c r="P4114" t="s">
        <v>10860</v>
      </c>
      <c r="Q4114" t="s">
        <v>42</v>
      </c>
      <c r="R4114" t="s">
        <v>43</v>
      </c>
      <c r="S4114" t="s">
        <v>44</v>
      </c>
      <c r="T4114" t="s">
        <v>36</v>
      </c>
      <c r="U4114">
        <f>YEAR(Sheet1[[#This Row],[Schedule RetirementDate]])</f>
        <v>2031</v>
      </c>
    </row>
    <row r="4115" spans="1:21" x14ac:dyDescent="0.25">
      <c r="A4115" t="s">
        <v>20</v>
      </c>
      <c r="B4115" t="s">
        <v>10758</v>
      </c>
      <c r="C4115" t="s">
        <v>10861</v>
      </c>
      <c r="D4115" t="s">
        <v>10862</v>
      </c>
      <c r="E4115" t="s">
        <v>24</v>
      </c>
      <c r="F4115" s="1">
        <v>29302</v>
      </c>
      <c r="G4115" t="s">
        <v>665</v>
      </c>
      <c r="H4115" t="s">
        <v>105</v>
      </c>
      <c r="I4115">
        <v>35</v>
      </c>
      <c r="J4115" t="s">
        <v>110</v>
      </c>
      <c r="K4115" t="s">
        <v>28</v>
      </c>
      <c r="L4115" s="1">
        <v>50495.999988426003</v>
      </c>
      <c r="M4115" t="s">
        <v>115</v>
      </c>
      <c r="N4115" t="s">
        <v>116</v>
      </c>
      <c r="O4115" t="s">
        <v>117</v>
      </c>
      <c r="P4115" t="s">
        <v>10863</v>
      </c>
      <c r="Q4115" t="s">
        <v>42</v>
      </c>
      <c r="R4115" t="s">
        <v>43</v>
      </c>
      <c r="S4115" t="s">
        <v>44</v>
      </c>
      <c r="T4115" t="s">
        <v>36</v>
      </c>
      <c r="U4115">
        <f>YEAR(Sheet1[[#This Row],[Schedule RetirementDate]])</f>
        <v>2038</v>
      </c>
    </row>
    <row r="4116" spans="1:21" x14ac:dyDescent="0.25">
      <c r="A4116" t="s">
        <v>20</v>
      </c>
      <c r="B4116" t="s">
        <v>10758</v>
      </c>
      <c r="C4116" t="s">
        <v>10864</v>
      </c>
      <c r="D4116" t="s">
        <v>10865</v>
      </c>
      <c r="E4116" t="s">
        <v>24</v>
      </c>
      <c r="F4116" s="1">
        <v>30083</v>
      </c>
      <c r="G4116" t="s">
        <v>151</v>
      </c>
      <c r="H4116" t="s">
        <v>105</v>
      </c>
      <c r="I4116">
        <v>70</v>
      </c>
      <c r="J4116" t="s">
        <v>110</v>
      </c>
      <c r="K4116" t="s">
        <v>28</v>
      </c>
      <c r="L4116" s="1">
        <v>51287.999988426003</v>
      </c>
      <c r="M4116" t="s">
        <v>115</v>
      </c>
      <c r="N4116" t="s">
        <v>116</v>
      </c>
      <c r="O4116" t="s">
        <v>117</v>
      </c>
      <c r="P4116" t="s">
        <v>32</v>
      </c>
      <c r="Q4116" t="s">
        <v>42</v>
      </c>
      <c r="R4116" t="s">
        <v>43</v>
      </c>
      <c r="S4116" t="s">
        <v>35</v>
      </c>
      <c r="T4116" t="s">
        <v>36</v>
      </c>
      <c r="U4116">
        <f>YEAR(Sheet1[[#This Row],[Schedule RetirementDate]])</f>
        <v>2040</v>
      </c>
    </row>
    <row r="4117" spans="1:21" x14ac:dyDescent="0.25">
      <c r="A4117" t="s">
        <v>20</v>
      </c>
      <c r="B4117" t="s">
        <v>10758</v>
      </c>
      <c r="C4117" t="s">
        <v>10866</v>
      </c>
      <c r="D4117" t="s">
        <v>10867</v>
      </c>
      <c r="E4117" t="s">
        <v>39</v>
      </c>
      <c r="F4117" s="1">
        <v>25552</v>
      </c>
      <c r="G4117" t="s">
        <v>52</v>
      </c>
      <c r="H4117" t="s">
        <v>58</v>
      </c>
      <c r="I4117">
        <v>3</v>
      </c>
      <c r="J4117" t="s">
        <v>27</v>
      </c>
      <c r="K4117" t="s">
        <v>28</v>
      </c>
      <c r="L4117" s="1">
        <v>47483.999988426003</v>
      </c>
      <c r="M4117" t="s">
        <v>115</v>
      </c>
      <c r="N4117" t="s">
        <v>116</v>
      </c>
      <c r="O4117" t="s">
        <v>117</v>
      </c>
      <c r="P4117" t="s">
        <v>10868</v>
      </c>
      <c r="Q4117" t="s">
        <v>42</v>
      </c>
      <c r="R4117" t="s">
        <v>43</v>
      </c>
      <c r="S4117" t="s">
        <v>44</v>
      </c>
      <c r="T4117" t="s">
        <v>36</v>
      </c>
      <c r="U4117">
        <f>YEAR(Sheet1[[#This Row],[Schedule RetirementDate]])</f>
        <v>2029</v>
      </c>
    </row>
    <row r="4118" spans="1:21" x14ac:dyDescent="0.25">
      <c r="A4118" t="s">
        <v>20</v>
      </c>
      <c r="B4118" t="s">
        <v>10758</v>
      </c>
      <c r="C4118" t="s">
        <v>10869</v>
      </c>
      <c r="D4118" t="s">
        <v>10870</v>
      </c>
      <c r="E4118" t="s">
        <v>39</v>
      </c>
      <c r="F4118" s="1">
        <v>23662</v>
      </c>
      <c r="G4118" t="s">
        <v>605</v>
      </c>
      <c r="H4118" t="s">
        <v>164</v>
      </c>
      <c r="I4118">
        <v>100</v>
      </c>
      <c r="J4118" t="s">
        <v>110</v>
      </c>
      <c r="K4118" t="s">
        <v>28</v>
      </c>
      <c r="L4118" s="1">
        <v>44865.999305555997</v>
      </c>
      <c r="M4118" t="s">
        <v>115</v>
      </c>
      <c r="N4118" t="s">
        <v>116</v>
      </c>
      <c r="O4118" t="s">
        <v>117</v>
      </c>
      <c r="P4118" t="s">
        <v>32</v>
      </c>
      <c r="Q4118" t="s">
        <v>137</v>
      </c>
      <c r="R4118" t="s">
        <v>43</v>
      </c>
      <c r="S4118" t="s">
        <v>44</v>
      </c>
      <c r="T4118" t="s">
        <v>36</v>
      </c>
      <c r="U4118">
        <f>YEAR(Sheet1[[#This Row],[Schedule RetirementDate]])</f>
        <v>2022</v>
      </c>
    </row>
    <row r="4119" spans="1:21" x14ac:dyDescent="0.25">
      <c r="A4119" t="s">
        <v>20</v>
      </c>
      <c r="B4119" t="s">
        <v>10758</v>
      </c>
      <c r="C4119" t="s">
        <v>10871</v>
      </c>
      <c r="D4119" t="s">
        <v>10872</v>
      </c>
      <c r="E4119" t="s">
        <v>24</v>
      </c>
      <c r="F4119" s="1">
        <v>30799</v>
      </c>
      <c r="G4119" t="s">
        <v>625</v>
      </c>
      <c r="H4119" t="s">
        <v>646</v>
      </c>
      <c r="I4119">
        <v>4</v>
      </c>
      <c r="J4119" t="s">
        <v>27</v>
      </c>
      <c r="K4119" t="s">
        <v>28</v>
      </c>
      <c r="L4119" s="1">
        <v>52717.999988426003</v>
      </c>
      <c r="M4119" t="s">
        <v>115</v>
      </c>
      <c r="N4119" t="s">
        <v>116</v>
      </c>
      <c r="O4119" t="s">
        <v>117</v>
      </c>
      <c r="P4119" t="s">
        <v>10873</v>
      </c>
      <c r="Q4119" t="s">
        <v>42</v>
      </c>
      <c r="R4119" t="s">
        <v>43</v>
      </c>
      <c r="S4119" t="s">
        <v>44</v>
      </c>
      <c r="T4119" t="s">
        <v>36</v>
      </c>
      <c r="U4119">
        <f>YEAR(Sheet1[[#This Row],[Schedule RetirementDate]])</f>
        <v>2044</v>
      </c>
    </row>
    <row r="4120" spans="1:21" x14ac:dyDescent="0.25">
      <c r="A4120" t="s">
        <v>20</v>
      </c>
      <c r="B4120" t="s">
        <v>10758</v>
      </c>
      <c r="C4120" t="s">
        <v>10874</v>
      </c>
      <c r="D4120" t="s">
        <v>3037</v>
      </c>
      <c r="E4120" t="s">
        <v>24</v>
      </c>
      <c r="F4120" s="1">
        <v>24792</v>
      </c>
      <c r="G4120" t="s">
        <v>25</v>
      </c>
      <c r="H4120" t="s">
        <v>26</v>
      </c>
      <c r="I4120">
        <v>83</v>
      </c>
      <c r="J4120" t="s">
        <v>27</v>
      </c>
      <c r="K4120" t="s">
        <v>28</v>
      </c>
      <c r="L4120" s="1">
        <v>46721.999988426003</v>
      </c>
      <c r="M4120" t="s">
        <v>115</v>
      </c>
      <c r="N4120" t="s">
        <v>116</v>
      </c>
      <c r="O4120" t="s">
        <v>117</v>
      </c>
      <c r="P4120" t="s">
        <v>10875</v>
      </c>
      <c r="Q4120" t="s">
        <v>42</v>
      </c>
      <c r="R4120" t="s">
        <v>43</v>
      </c>
      <c r="S4120" t="s">
        <v>44</v>
      </c>
      <c r="T4120" t="s">
        <v>36</v>
      </c>
      <c r="U4120">
        <f>YEAR(Sheet1[[#This Row],[Schedule RetirementDate]])</f>
        <v>2027</v>
      </c>
    </row>
    <row r="4121" spans="1:21" x14ac:dyDescent="0.25">
      <c r="A4121" t="s">
        <v>20</v>
      </c>
      <c r="B4121" t="s">
        <v>10758</v>
      </c>
      <c r="C4121" t="s">
        <v>10876</v>
      </c>
      <c r="D4121" t="s">
        <v>6564</v>
      </c>
      <c r="E4121" t="s">
        <v>24</v>
      </c>
      <c r="F4121" s="1">
        <v>28119</v>
      </c>
      <c r="G4121" t="s">
        <v>625</v>
      </c>
      <c r="H4121" t="s">
        <v>686</v>
      </c>
      <c r="I4121">
        <v>4</v>
      </c>
      <c r="J4121" t="s">
        <v>27</v>
      </c>
      <c r="K4121" t="s">
        <v>28</v>
      </c>
      <c r="L4121" s="1">
        <v>50040.999988426003</v>
      </c>
      <c r="M4121" t="s">
        <v>115</v>
      </c>
      <c r="N4121" t="s">
        <v>116</v>
      </c>
      <c r="O4121" t="s">
        <v>117</v>
      </c>
      <c r="P4121" t="s">
        <v>10877</v>
      </c>
      <c r="Q4121" t="s">
        <v>42</v>
      </c>
      <c r="R4121" t="s">
        <v>43</v>
      </c>
      <c r="S4121" t="s">
        <v>44</v>
      </c>
      <c r="T4121" t="s">
        <v>36</v>
      </c>
      <c r="U4121">
        <f>YEAR(Sheet1[[#This Row],[Schedule RetirementDate]])</f>
        <v>2036</v>
      </c>
    </row>
    <row r="4122" spans="1:21" x14ac:dyDescent="0.25">
      <c r="A4122" t="s">
        <v>20</v>
      </c>
      <c r="B4122" t="s">
        <v>10878</v>
      </c>
      <c r="C4122" t="s">
        <v>10879</v>
      </c>
      <c r="D4122" t="s">
        <v>3752</v>
      </c>
      <c r="E4122" t="s">
        <v>24</v>
      </c>
      <c r="F4122" s="1">
        <v>23408</v>
      </c>
      <c r="G4122" t="s">
        <v>25</v>
      </c>
      <c r="H4122" t="s">
        <v>26</v>
      </c>
      <c r="I4122">
        <v>83</v>
      </c>
      <c r="J4122" t="s">
        <v>27</v>
      </c>
      <c r="K4122" t="s">
        <v>28</v>
      </c>
      <c r="L4122" s="1">
        <v>45322.999305555997</v>
      </c>
      <c r="M4122" t="s">
        <v>115</v>
      </c>
      <c r="N4122" t="s">
        <v>116</v>
      </c>
      <c r="O4122" t="s">
        <v>117</v>
      </c>
      <c r="P4122" t="s">
        <v>10880</v>
      </c>
      <c r="Q4122" t="s">
        <v>130</v>
      </c>
      <c r="R4122" t="s">
        <v>65</v>
      </c>
      <c r="S4122" t="s">
        <v>35</v>
      </c>
      <c r="T4122" t="s">
        <v>36</v>
      </c>
      <c r="U4122">
        <f>YEAR(Sheet1[[#This Row],[Schedule RetirementDate]])</f>
        <v>2024</v>
      </c>
    </row>
    <row r="4123" spans="1:21" x14ac:dyDescent="0.25">
      <c r="A4123" t="s">
        <v>20</v>
      </c>
      <c r="B4123" t="s">
        <v>10878</v>
      </c>
      <c r="C4123" t="s">
        <v>10881</v>
      </c>
      <c r="D4123" t="s">
        <v>10882</v>
      </c>
      <c r="E4123" t="s">
        <v>24</v>
      </c>
      <c r="F4123" s="1">
        <v>26091</v>
      </c>
      <c r="G4123" t="s">
        <v>25</v>
      </c>
      <c r="H4123" t="s">
        <v>105</v>
      </c>
      <c r="I4123">
        <v>83</v>
      </c>
      <c r="J4123" t="s">
        <v>27</v>
      </c>
      <c r="K4123" t="s">
        <v>28</v>
      </c>
      <c r="L4123" s="1">
        <v>48029.999305555997</v>
      </c>
      <c r="M4123" t="s">
        <v>115</v>
      </c>
      <c r="N4123" t="s">
        <v>116</v>
      </c>
      <c r="O4123" t="s">
        <v>117</v>
      </c>
      <c r="P4123" t="s">
        <v>10883</v>
      </c>
      <c r="Q4123" t="s">
        <v>119</v>
      </c>
      <c r="R4123" t="s">
        <v>65</v>
      </c>
      <c r="S4123" t="s">
        <v>35</v>
      </c>
      <c r="T4123" t="s">
        <v>36</v>
      </c>
      <c r="U4123">
        <f>YEAR(Sheet1[[#This Row],[Schedule RetirementDate]])</f>
        <v>2031</v>
      </c>
    </row>
    <row r="4124" spans="1:21" x14ac:dyDescent="0.25">
      <c r="A4124" t="s">
        <v>20</v>
      </c>
      <c r="B4124" t="s">
        <v>10878</v>
      </c>
      <c r="C4124" t="s">
        <v>10884</v>
      </c>
      <c r="D4124" t="s">
        <v>10885</v>
      </c>
      <c r="E4124" t="s">
        <v>24</v>
      </c>
      <c r="F4124" s="1">
        <v>25266</v>
      </c>
      <c r="G4124" t="s">
        <v>25</v>
      </c>
      <c r="H4124" t="s">
        <v>26</v>
      </c>
      <c r="I4124">
        <v>83</v>
      </c>
      <c r="J4124" t="s">
        <v>27</v>
      </c>
      <c r="K4124" t="s">
        <v>28</v>
      </c>
      <c r="L4124" s="1">
        <v>47208.999988426003</v>
      </c>
      <c r="M4124" t="s">
        <v>115</v>
      </c>
      <c r="N4124" t="s">
        <v>116</v>
      </c>
      <c r="O4124" t="s">
        <v>117</v>
      </c>
      <c r="P4124" t="s">
        <v>10886</v>
      </c>
      <c r="Q4124" t="s">
        <v>130</v>
      </c>
      <c r="R4124" t="s">
        <v>65</v>
      </c>
      <c r="S4124" t="s">
        <v>35</v>
      </c>
      <c r="T4124" t="s">
        <v>36</v>
      </c>
      <c r="U4124">
        <f>YEAR(Sheet1[[#This Row],[Schedule RetirementDate]])</f>
        <v>2029</v>
      </c>
    </row>
    <row r="4125" spans="1:21" x14ac:dyDescent="0.25">
      <c r="A4125" t="s">
        <v>20</v>
      </c>
      <c r="B4125" t="s">
        <v>10878</v>
      </c>
      <c r="C4125" t="s">
        <v>10887</v>
      </c>
      <c r="D4125" t="s">
        <v>7378</v>
      </c>
      <c r="E4125" t="s">
        <v>39</v>
      </c>
      <c r="F4125" s="1">
        <v>22605</v>
      </c>
      <c r="G4125" t="s">
        <v>93</v>
      </c>
      <c r="H4125" t="s">
        <v>533</v>
      </c>
      <c r="I4125">
        <v>200</v>
      </c>
      <c r="J4125" t="s">
        <v>27</v>
      </c>
      <c r="K4125" t="s">
        <v>28</v>
      </c>
      <c r="L4125" s="1">
        <v>44530.999988426003</v>
      </c>
      <c r="M4125" t="s">
        <v>115</v>
      </c>
      <c r="N4125" t="s">
        <v>116</v>
      </c>
      <c r="O4125" t="s">
        <v>117</v>
      </c>
      <c r="P4125" t="s">
        <v>10888</v>
      </c>
      <c r="Q4125" t="s">
        <v>130</v>
      </c>
      <c r="R4125" t="s">
        <v>65</v>
      </c>
      <c r="S4125" t="s">
        <v>35</v>
      </c>
      <c r="T4125" t="s">
        <v>36</v>
      </c>
      <c r="U4125">
        <f>YEAR(Sheet1[[#This Row],[Schedule RetirementDate]])</f>
        <v>2021</v>
      </c>
    </row>
    <row r="4126" spans="1:21" x14ac:dyDescent="0.25">
      <c r="A4126" t="s">
        <v>20</v>
      </c>
      <c r="B4126" t="s">
        <v>10878</v>
      </c>
      <c r="C4126" t="s">
        <v>10889</v>
      </c>
      <c r="D4126" t="s">
        <v>10890</v>
      </c>
      <c r="E4126" t="s">
        <v>24</v>
      </c>
      <c r="F4126" s="1">
        <v>23825</v>
      </c>
      <c r="G4126" t="s">
        <v>25</v>
      </c>
      <c r="H4126" t="s">
        <v>26</v>
      </c>
      <c r="I4126">
        <v>83</v>
      </c>
      <c r="J4126" t="s">
        <v>27</v>
      </c>
      <c r="K4126" t="s">
        <v>28</v>
      </c>
      <c r="L4126" s="1">
        <v>45747.999988426003</v>
      </c>
      <c r="M4126" t="s">
        <v>115</v>
      </c>
      <c r="N4126" t="s">
        <v>116</v>
      </c>
      <c r="O4126" t="s">
        <v>117</v>
      </c>
      <c r="P4126" t="s">
        <v>10891</v>
      </c>
      <c r="Q4126" t="s">
        <v>33</v>
      </c>
      <c r="R4126" t="s">
        <v>34</v>
      </c>
      <c r="S4126" t="s">
        <v>35</v>
      </c>
      <c r="T4126" t="s">
        <v>36</v>
      </c>
      <c r="U4126">
        <f>YEAR(Sheet1[[#This Row],[Schedule RetirementDate]])</f>
        <v>2025</v>
      </c>
    </row>
    <row r="4127" spans="1:21" x14ac:dyDescent="0.25">
      <c r="A4127" t="s">
        <v>20</v>
      </c>
      <c r="B4127" t="s">
        <v>10878</v>
      </c>
      <c r="C4127" t="s">
        <v>10892</v>
      </c>
      <c r="D4127" t="s">
        <v>10893</v>
      </c>
      <c r="E4127" t="s">
        <v>39</v>
      </c>
      <c r="F4127" s="1">
        <v>24170</v>
      </c>
      <c r="G4127" t="s">
        <v>104</v>
      </c>
      <c r="H4127" t="s">
        <v>452</v>
      </c>
      <c r="I4127">
        <v>100</v>
      </c>
      <c r="J4127" t="s">
        <v>27</v>
      </c>
      <c r="K4127" t="s">
        <v>28</v>
      </c>
      <c r="L4127" s="1">
        <v>46112.999988426003</v>
      </c>
      <c r="M4127" t="s">
        <v>115</v>
      </c>
      <c r="N4127" t="s">
        <v>116</v>
      </c>
      <c r="O4127" t="s">
        <v>117</v>
      </c>
      <c r="P4127" t="s">
        <v>10894</v>
      </c>
      <c r="Q4127" t="s">
        <v>42</v>
      </c>
      <c r="R4127" t="s">
        <v>43</v>
      </c>
      <c r="S4127" t="s">
        <v>44</v>
      </c>
      <c r="T4127" t="s">
        <v>36</v>
      </c>
      <c r="U4127">
        <f>YEAR(Sheet1[[#This Row],[Schedule RetirementDate]])</f>
        <v>2026</v>
      </c>
    </row>
    <row r="4128" spans="1:21" x14ac:dyDescent="0.25">
      <c r="A4128" t="s">
        <v>20</v>
      </c>
      <c r="B4128" t="s">
        <v>10878</v>
      </c>
      <c r="C4128" t="s">
        <v>10895</v>
      </c>
      <c r="D4128" t="s">
        <v>10896</v>
      </c>
      <c r="E4128" t="s">
        <v>24</v>
      </c>
      <c r="F4128" s="1">
        <v>23846</v>
      </c>
      <c r="G4128" t="s">
        <v>109</v>
      </c>
      <c r="H4128" t="s">
        <v>105</v>
      </c>
      <c r="I4128">
        <v>100</v>
      </c>
      <c r="J4128" t="s">
        <v>110</v>
      </c>
      <c r="K4128" t="s">
        <v>28</v>
      </c>
      <c r="L4128" s="1">
        <v>45777.999988426003</v>
      </c>
      <c r="M4128" t="s">
        <v>115</v>
      </c>
      <c r="N4128" t="s">
        <v>116</v>
      </c>
      <c r="O4128" t="s">
        <v>117</v>
      </c>
      <c r="P4128" t="s">
        <v>10897</v>
      </c>
      <c r="Q4128" t="s">
        <v>130</v>
      </c>
      <c r="R4128" t="s">
        <v>65</v>
      </c>
      <c r="S4128" t="s">
        <v>35</v>
      </c>
      <c r="T4128" t="s">
        <v>36</v>
      </c>
      <c r="U4128">
        <f>YEAR(Sheet1[[#This Row],[Schedule RetirementDate]])</f>
        <v>2025</v>
      </c>
    </row>
    <row r="4129" spans="1:21" x14ac:dyDescent="0.25">
      <c r="A4129" t="s">
        <v>20</v>
      </c>
      <c r="B4129" t="s">
        <v>10878</v>
      </c>
      <c r="C4129" t="s">
        <v>10898</v>
      </c>
      <c r="D4129" t="s">
        <v>10899</v>
      </c>
      <c r="E4129" t="s">
        <v>39</v>
      </c>
      <c r="F4129" s="1">
        <v>24929</v>
      </c>
      <c r="G4129" t="s">
        <v>25</v>
      </c>
      <c r="H4129" t="s">
        <v>26</v>
      </c>
      <c r="I4129">
        <v>83</v>
      </c>
      <c r="J4129" t="s">
        <v>27</v>
      </c>
      <c r="K4129" t="s">
        <v>28</v>
      </c>
      <c r="L4129" s="1">
        <v>46904.999988426003</v>
      </c>
      <c r="M4129" t="s">
        <v>115</v>
      </c>
      <c r="N4129" t="s">
        <v>116</v>
      </c>
      <c r="O4129" t="s">
        <v>117</v>
      </c>
      <c r="P4129" t="s">
        <v>10900</v>
      </c>
      <c r="Q4129" t="s">
        <v>137</v>
      </c>
      <c r="R4129" t="s">
        <v>43</v>
      </c>
      <c r="S4129" t="s">
        <v>44</v>
      </c>
      <c r="T4129" t="s">
        <v>36</v>
      </c>
      <c r="U4129">
        <f>YEAR(Sheet1[[#This Row],[Schedule RetirementDate]])</f>
        <v>2028</v>
      </c>
    </row>
    <row r="4130" spans="1:21" x14ac:dyDescent="0.25">
      <c r="A4130" t="s">
        <v>20</v>
      </c>
      <c r="B4130" t="s">
        <v>10878</v>
      </c>
      <c r="C4130" t="s">
        <v>10901</v>
      </c>
      <c r="D4130" t="s">
        <v>10902</v>
      </c>
      <c r="E4130" t="s">
        <v>39</v>
      </c>
      <c r="F4130" s="1">
        <v>23837</v>
      </c>
      <c r="G4130" t="s">
        <v>25</v>
      </c>
      <c r="H4130" t="s">
        <v>26</v>
      </c>
      <c r="I4130">
        <v>83</v>
      </c>
      <c r="J4130" t="s">
        <v>27</v>
      </c>
      <c r="K4130" t="s">
        <v>28</v>
      </c>
      <c r="L4130" s="1">
        <v>45777.999988426003</v>
      </c>
      <c r="M4130" t="s">
        <v>115</v>
      </c>
      <c r="N4130" t="s">
        <v>116</v>
      </c>
      <c r="O4130" t="s">
        <v>117</v>
      </c>
      <c r="P4130" t="s">
        <v>10903</v>
      </c>
      <c r="Q4130" t="s">
        <v>42</v>
      </c>
      <c r="R4130" t="s">
        <v>43</v>
      </c>
      <c r="S4130" t="s">
        <v>44</v>
      </c>
      <c r="T4130" t="s">
        <v>36</v>
      </c>
      <c r="U4130">
        <f>YEAR(Sheet1[[#This Row],[Schedule RetirementDate]])</f>
        <v>2025</v>
      </c>
    </row>
    <row r="4131" spans="1:21" x14ac:dyDescent="0.25">
      <c r="A4131" t="s">
        <v>20</v>
      </c>
      <c r="B4131" t="s">
        <v>10904</v>
      </c>
      <c r="C4131" t="s">
        <v>10905</v>
      </c>
      <c r="D4131" t="s">
        <v>10906</v>
      </c>
      <c r="E4131" t="s">
        <v>39</v>
      </c>
      <c r="F4131" s="1">
        <v>24185</v>
      </c>
      <c r="G4131" t="s">
        <v>25</v>
      </c>
      <c r="H4131" t="s">
        <v>26</v>
      </c>
      <c r="I4131">
        <v>83</v>
      </c>
      <c r="J4131" t="s">
        <v>27</v>
      </c>
      <c r="K4131" t="s">
        <v>28</v>
      </c>
      <c r="L4131" s="1">
        <v>46112.999988426003</v>
      </c>
      <c r="M4131" t="s">
        <v>876</v>
      </c>
      <c r="N4131" t="s">
        <v>877</v>
      </c>
      <c r="O4131" t="s">
        <v>535</v>
      </c>
      <c r="P4131" t="s">
        <v>10907</v>
      </c>
      <c r="Q4131" t="s">
        <v>119</v>
      </c>
      <c r="R4131" t="s">
        <v>65</v>
      </c>
      <c r="S4131" t="s">
        <v>35</v>
      </c>
      <c r="T4131" t="s">
        <v>36</v>
      </c>
      <c r="U4131">
        <f>YEAR(Sheet1[[#This Row],[Schedule RetirementDate]])</f>
        <v>2026</v>
      </c>
    </row>
    <row r="4132" spans="1:21" x14ac:dyDescent="0.25">
      <c r="A4132" t="s">
        <v>20</v>
      </c>
      <c r="B4132" t="s">
        <v>10904</v>
      </c>
      <c r="C4132" t="s">
        <v>10908</v>
      </c>
      <c r="D4132" t="s">
        <v>10909</v>
      </c>
      <c r="E4132" t="s">
        <v>39</v>
      </c>
      <c r="F4132" s="1">
        <v>21742</v>
      </c>
      <c r="G4132" t="s">
        <v>93</v>
      </c>
      <c r="H4132" t="s">
        <v>533</v>
      </c>
      <c r="I4132">
        <v>200</v>
      </c>
      <c r="J4132" t="s">
        <v>27</v>
      </c>
      <c r="K4132" t="s">
        <v>28</v>
      </c>
      <c r="L4132" s="1">
        <v>43677.999988426003</v>
      </c>
      <c r="M4132" t="s">
        <v>876</v>
      </c>
      <c r="N4132" t="s">
        <v>877</v>
      </c>
      <c r="O4132" t="s">
        <v>535</v>
      </c>
      <c r="P4132" t="s">
        <v>10910</v>
      </c>
      <c r="Q4132" t="s">
        <v>49</v>
      </c>
      <c r="R4132" t="s">
        <v>34</v>
      </c>
      <c r="S4132" t="s">
        <v>44</v>
      </c>
      <c r="T4132" t="s">
        <v>36</v>
      </c>
      <c r="U4132">
        <f>YEAR(Sheet1[[#This Row],[Schedule RetirementDate]])</f>
        <v>2019</v>
      </c>
    </row>
    <row r="4133" spans="1:21" x14ac:dyDescent="0.25">
      <c r="A4133" t="s">
        <v>20</v>
      </c>
      <c r="B4133" t="s">
        <v>10904</v>
      </c>
      <c r="C4133" t="s">
        <v>10911</v>
      </c>
      <c r="D4133" t="s">
        <v>10912</v>
      </c>
      <c r="E4133" t="s">
        <v>24</v>
      </c>
      <c r="F4133" s="1">
        <v>19360</v>
      </c>
      <c r="G4133" t="s">
        <v>331</v>
      </c>
      <c r="H4133" t="s">
        <v>105</v>
      </c>
      <c r="I4133">
        <v>101</v>
      </c>
      <c r="J4133" t="s">
        <v>110</v>
      </c>
      <c r="K4133" t="s">
        <v>28</v>
      </c>
      <c r="L4133" s="1">
        <v>41274.999988426003</v>
      </c>
      <c r="M4133" t="s">
        <v>876</v>
      </c>
      <c r="N4133" t="s">
        <v>877</v>
      </c>
      <c r="O4133" t="s">
        <v>535</v>
      </c>
      <c r="P4133" t="s">
        <v>10913</v>
      </c>
      <c r="Q4133" t="s">
        <v>119</v>
      </c>
      <c r="R4133" t="s">
        <v>65</v>
      </c>
      <c r="S4133" t="s">
        <v>35</v>
      </c>
      <c r="T4133" t="s">
        <v>36</v>
      </c>
      <c r="U4133">
        <f>YEAR(Sheet1[[#This Row],[Schedule RetirementDate]])</f>
        <v>2012</v>
      </c>
    </row>
    <row r="4134" spans="1:21" x14ac:dyDescent="0.25">
      <c r="A4134" t="s">
        <v>20</v>
      </c>
      <c r="B4134" t="s">
        <v>10904</v>
      </c>
      <c r="C4134" t="s">
        <v>10914</v>
      </c>
      <c r="D4134" t="s">
        <v>10915</v>
      </c>
      <c r="E4134" t="s">
        <v>24</v>
      </c>
      <c r="F4134" s="1">
        <v>22170</v>
      </c>
      <c r="G4134" t="s">
        <v>331</v>
      </c>
      <c r="H4134" t="s">
        <v>105</v>
      </c>
      <c r="I4134">
        <v>101</v>
      </c>
      <c r="J4134" t="s">
        <v>110</v>
      </c>
      <c r="K4134" t="s">
        <v>28</v>
      </c>
      <c r="L4134" s="1">
        <v>44104.999988426003</v>
      </c>
      <c r="M4134" t="s">
        <v>876</v>
      </c>
      <c r="N4134" t="s">
        <v>877</v>
      </c>
      <c r="O4134" t="s">
        <v>535</v>
      </c>
      <c r="P4134" t="s">
        <v>10916</v>
      </c>
      <c r="Q4134" t="s">
        <v>1719</v>
      </c>
      <c r="R4134" t="s">
        <v>83</v>
      </c>
      <c r="S4134" t="s">
        <v>138</v>
      </c>
      <c r="T4134" t="s">
        <v>36</v>
      </c>
      <c r="U4134">
        <f>YEAR(Sheet1[[#This Row],[Schedule RetirementDate]])</f>
        <v>2020</v>
      </c>
    </row>
    <row r="4135" spans="1:21" x14ac:dyDescent="0.25">
      <c r="A4135" t="s">
        <v>20</v>
      </c>
      <c r="B4135" t="s">
        <v>10904</v>
      </c>
      <c r="C4135" t="s">
        <v>10917</v>
      </c>
      <c r="D4135" t="s">
        <v>10918</v>
      </c>
      <c r="E4135" t="s">
        <v>39</v>
      </c>
      <c r="F4135" s="1">
        <v>26544</v>
      </c>
      <c r="G4135" t="s">
        <v>25</v>
      </c>
      <c r="H4135" t="s">
        <v>26</v>
      </c>
      <c r="I4135">
        <v>83</v>
      </c>
      <c r="J4135" t="s">
        <v>27</v>
      </c>
      <c r="K4135" t="s">
        <v>28</v>
      </c>
      <c r="L4135" s="1">
        <v>48487.999988426003</v>
      </c>
      <c r="M4135" t="s">
        <v>876</v>
      </c>
      <c r="N4135" t="s">
        <v>877</v>
      </c>
      <c r="O4135" t="s">
        <v>535</v>
      </c>
      <c r="P4135" t="s">
        <v>10919</v>
      </c>
      <c r="Q4135" t="s">
        <v>119</v>
      </c>
      <c r="R4135" t="s">
        <v>65</v>
      </c>
      <c r="S4135" t="s">
        <v>35</v>
      </c>
      <c r="T4135" t="s">
        <v>36</v>
      </c>
      <c r="U4135">
        <f>YEAR(Sheet1[[#This Row],[Schedule RetirementDate]])</f>
        <v>2032</v>
      </c>
    </row>
    <row r="4136" spans="1:21" x14ac:dyDescent="0.25">
      <c r="A4136" t="s">
        <v>20</v>
      </c>
      <c r="B4136" t="s">
        <v>10904</v>
      </c>
      <c r="C4136" t="s">
        <v>10920</v>
      </c>
      <c r="D4136" t="s">
        <v>7402</v>
      </c>
      <c r="E4136" t="s">
        <v>24</v>
      </c>
      <c r="F4136" s="1">
        <v>25745</v>
      </c>
      <c r="G4136" t="s">
        <v>25</v>
      </c>
      <c r="H4136" t="s">
        <v>26</v>
      </c>
      <c r="I4136">
        <v>83</v>
      </c>
      <c r="J4136" t="s">
        <v>27</v>
      </c>
      <c r="K4136" t="s">
        <v>28</v>
      </c>
      <c r="L4136" s="1">
        <v>47664.999988426003</v>
      </c>
      <c r="M4136" t="s">
        <v>876</v>
      </c>
      <c r="N4136" t="s">
        <v>877</v>
      </c>
      <c r="O4136" t="s">
        <v>535</v>
      </c>
      <c r="P4136" t="s">
        <v>10921</v>
      </c>
      <c r="Q4136" t="s">
        <v>130</v>
      </c>
      <c r="R4136" t="s">
        <v>65</v>
      </c>
      <c r="S4136" t="s">
        <v>35</v>
      </c>
      <c r="T4136" t="s">
        <v>36</v>
      </c>
      <c r="U4136">
        <f>YEAR(Sheet1[[#This Row],[Schedule RetirementDate]])</f>
        <v>2030</v>
      </c>
    </row>
    <row r="4137" spans="1:21" x14ac:dyDescent="0.25">
      <c r="A4137" t="s">
        <v>20</v>
      </c>
      <c r="B4137" t="s">
        <v>10904</v>
      </c>
      <c r="C4137" t="s">
        <v>10922</v>
      </c>
      <c r="D4137" t="s">
        <v>10923</v>
      </c>
      <c r="E4137" t="s">
        <v>24</v>
      </c>
      <c r="F4137" s="1">
        <v>24883</v>
      </c>
      <c r="G4137" t="s">
        <v>25</v>
      </c>
      <c r="H4137" t="s">
        <v>26</v>
      </c>
      <c r="I4137">
        <v>83</v>
      </c>
      <c r="J4137" t="s">
        <v>27</v>
      </c>
      <c r="K4137" t="s">
        <v>28</v>
      </c>
      <c r="L4137" s="1">
        <v>46812.999988426003</v>
      </c>
      <c r="M4137" t="s">
        <v>876</v>
      </c>
      <c r="N4137" t="s">
        <v>877</v>
      </c>
      <c r="O4137" t="s">
        <v>535</v>
      </c>
      <c r="P4137">
        <v>11286</v>
      </c>
      <c r="Q4137" t="s">
        <v>64</v>
      </c>
      <c r="R4137" t="s">
        <v>65</v>
      </c>
      <c r="S4137" t="s">
        <v>35</v>
      </c>
      <c r="T4137" t="s">
        <v>36</v>
      </c>
      <c r="U4137">
        <f>YEAR(Sheet1[[#This Row],[Schedule RetirementDate]])</f>
        <v>2028</v>
      </c>
    </row>
    <row r="4138" spans="1:21" x14ac:dyDescent="0.25">
      <c r="A4138" t="s">
        <v>20</v>
      </c>
      <c r="B4138" t="s">
        <v>10924</v>
      </c>
      <c r="C4138" t="s">
        <v>10925</v>
      </c>
      <c r="D4138" t="s">
        <v>10926</v>
      </c>
      <c r="E4138" t="s">
        <v>24</v>
      </c>
      <c r="F4138" s="1">
        <v>21406</v>
      </c>
      <c r="G4138" t="s">
        <v>25</v>
      </c>
      <c r="H4138" t="s">
        <v>26</v>
      </c>
      <c r="I4138">
        <v>83</v>
      </c>
      <c r="J4138" t="s">
        <v>27</v>
      </c>
      <c r="K4138" t="s">
        <v>28</v>
      </c>
      <c r="L4138" s="1">
        <v>43343.999305555997</v>
      </c>
      <c r="M4138" t="s">
        <v>1333</v>
      </c>
      <c r="N4138" t="s">
        <v>1388</v>
      </c>
      <c r="O4138" t="s">
        <v>175</v>
      </c>
      <c r="P4138" t="s">
        <v>10927</v>
      </c>
      <c r="Q4138" t="s">
        <v>130</v>
      </c>
      <c r="R4138" t="s">
        <v>65</v>
      </c>
      <c r="S4138" t="s">
        <v>35</v>
      </c>
      <c r="T4138" t="s">
        <v>36</v>
      </c>
      <c r="U4138">
        <f>YEAR(Sheet1[[#This Row],[Schedule RetirementDate]])</f>
        <v>2018</v>
      </c>
    </row>
    <row r="4139" spans="1:21" x14ac:dyDescent="0.25">
      <c r="A4139" t="s">
        <v>20</v>
      </c>
      <c r="B4139" t="s">
        <v>10924</v>
      </c>
      <c r="C4139" t="s">
        <v>10928</v>
      </c>
      <c r="D4139" t="s">
        <v>10929</v>
      </c>
      <c r="E4139" t="s">
        <v>24</v>
      </c>
      <c r="F4139" s="1">
        <v>23921</v>
      </c>
      <c r="G4139" t="s">
        <v>25</v>
      </c>
      <c r="H4139" t="s">
        <v>26</v>
      </c>
      <c r="I4139">
        <v>83</v>
      </c>
      <c r="J4139" t="s">
        <v>27</v>
      </c>
      <c r="K4139" t="s">
        <v>28</v>
      </c>
      <c r="L4139" s="1">
        <v>45838.999988426003</v>
      </c>
      <c r="M4139" t="s">
        <v>1333</v>
      </c>
      <c r="N4139" t="s">
        <v>1388</v>
      </c>
      <c r="O4139" t="s">
        <v>175</v>
      </c>
      <c r="P4139" t="s">
        <v>10930</v>
      </c>
      <c r="Q4139" t="s">
        <v>130</v>
      </c>
      <c r="R4139" t="s">
        <v>65</v>
      </c>
      <c r="S4139" t="s">
        <v>35</v>
      </c>
      <c r="T4139" t="s">
        <v>36</v>
      </c>
      <c r="U4139">
        <f>YEAR(Sheet1[[#This Row],[Schedule RetirementDate]])</f>
        <v>2025</v>
      </c>
    </row>
    <row r="4140" spans="1:21" x14ac:dyDescent="0.25">
      <c r="A4140" t="s">
        <v>20</v>
      </c>
      <c r="B4140" t="s">
        <v>10924</v>
      </c>
      <c r="C4140" t="s">
        <v>10931</v>
      </c>
      <c r="D4140" t="s">
        <v>10932</v>
      </c>
      <c r="E4140" t="s">
        <v>39</v>
      </c>
      <c r="F4140" s="1">
        <v>23877</v>
      </c>
      <c r="G4140" t="s">
        <v>25</v>
      </c>
      <c r="H4140" t="s">
        <v>26</v>
      </c>
      <c r="I4140">
        <v>83</v>
      </c>
      <c r="J4140" t="s">
        <v>27</v>
      </c>
      <c r="K4140" t="s">
        <v>28</v>
      </c>
      <c r="L4140" s="1">
        <v>45808.999988426003</v>
      </c>
      <c r="M4140" t="s">
        <v>1333</v>
      </c>
      <c r="N4140" t="s">
        <v>1388</v>
      </c>
      <c r="O4140" t="s">
        <v>175</v>
      </c>
      <c r="P4140" t="s">
        <v>10933</v>
      </c>
      <c r="Q4140" t="s">
        <v>130</v>
      </c>
      <c r="R4140" t="s">
        <v>65</v>
      </c>
      <c r="S4140" t="s">
        <v>35</v>
      </c>
      <c r="T4140" t="s">
        <v>36</v>
      </c>
      <c r="U4140">
        <f>YEAR(Sheet1[[#This Row],[Schedule RetirementDate]])</f>
        <v>2025</v>
      </c>
    </row>
    <row r="4141" spans="1:21" x14ac:dyDescent="0.25">
      <c r="A4141" t="s">
        <v>20</v>
      </c>
      <c r="B4141" t="s">
        <v>10924</v>
      </c>
      <c r="C4141" t="s">
        <v>10934</v>
      </c>
      <c r="D4141" t="s">
        <v>992</v>
      </c>
      <c r="E4141" t="s">
        <v>39</v>
      </c>
      <c r="F4141" s="1">
        <v>26654</v>
      </c>
      <c r="G4141" t="s">
        <v>93</v>
      </c>
      <c r="H4141" t="s">
        <v>94</v>
      </c>
      <c r="I4141">
        <v>200</v>
      </c>
      <c r="J4141" t="s">
        <v>27</v>
      </c>
      <c r="K4141" t="s">
        <v>28</v>
      </c>
      <c r="L4141" s="1">
        <v>48579.999305555997</v>
      </c>
      <c r="M4141" t="s">
        <v>1333</v>
      </c>
      <c r="N4141" t="s">
        <v>1388</v>
      </c>
      <c r="O4141" t="s">
        <v>175</v>
      </c>
      <c r="P4141" t="s">
        <v>10935</v>
      </c>
      <c r="Q4141" t="s">
        <v>55</v>
      </c>
      <c r="R4141" t="s">
        <v>34</v>
      </c>
      <c r="S4141" t="s">
        <v>35</v>
      </c>
      <c r="T4141" t="s">
        <v>36</v>
      </c>
      <c r="U4141">
        <f>YEAR(Sheet1[[#This Row],[Schedule RetirementDate]])</f>
        <v>2032</v>
      </c>
    </row>
    <row r="4142" spans="1:21" x14ac:dyDescent="0.25">
      <c r="A4142" t="s">
        <v>20</v>
      </c>
      <c r="B4142" t="s">
        <v>10924</v>
      </c>
      <c r="C4142" t="s">
        <v>10936</v>
      </c>
      <c r="D4142" t="s">
        <v>10937</v>
      </c>
      <c r="E4142" t="s">
        <v>39</v>
      </c>
      <c r="F4142" s="1">
        <v>31391</v>
      </c>
      <c r="G4142" t="s">
        <v>100</v>
      </c>
      <c r="H4142" t="s">
        <v>58</v>
      </c>
      <c r="I4142">
        <v>28</v>
      </c>
      <c r="J4142" t="s">
        <v>27</v>
      </c>
      <c r="K4142" t="s">
        <v>89</v>
      </c>
      <c r="L4142" s="1">
        <v>52596.999988426003</v>
      </c>
      <c r="M4142" t="s">
        <v>1333</v>
      </c>
      <c r="N4142" t="s">
        <v>1388</v>
      </c>
      <c r="O4142" t="s">
        <v>175</v>
      </c>
      <c r="P4142" t="s">
        <v>10938</v>
      </c>
      <c r="Q4142" t="s">
        <v>137</v>
      </c>
      <c r="R4142" t="s">
        <v>43</v>
      </c>
      <c r="S4142" t="s">
        <v>138</v>
      </c>
      <c r="T4142" t="s">
        <v>60</v>
      </c>
      <c r="U4142">
        <f>YEAR(Sheet1[[#This Row],[Schedule RetirementDate]])</f>
        <v>2043</v>
      </c>
    </row>
    <row r="4143" spans="1:21" x14ac:dyDescent="0.25">
      <c r="A4143" t="s">
        <v>20</v>
      </c>
      <c r="B4143" t="s">
        <v>10924</v>
      </c>
      <c r="C4143" t="s">
        <v>10939</v>
      </c>
      <c r="D4143" t="s">
        <v>10940</v>
      </c>
      <c r="E4143" t="s">
        <v>39</v>
      </c>
      <c r="F4143" s="1">
        <v>31795</v>
      </c>
      <c r="G4143" t="s">
        <v>52</v>
      </c>
      <c r="H4143" t="s">
        <v>53</v>
      </c>
      <c r="I4143">
        <v>3</v>
      </c>
      <c r="J4143" t="s">
        <v>27</v>
      </c>
      <c r="K4143" t="s">
        <v>89</v>
      </c>
      <c r="L4143" s="1">
        <v>53723.999988426003</v>
      </c>
      <c r="M4143" t="s">
        <v>1333</v>
      </c>
      <c r="N4143" t="s">
        <v>1388</v>
      </c>
      <c r="O4143" t="s">
        <v>175</v>
      </c>
      <c r="P4143" t="s">
        <v>10941</v>
      </c>
      <c r="Q4143" t="s">
        <v>49</v>
      </c>
      <c r="R4143" t="s">
        <v>34</v>
      </c>
      <c r="S4143" t="s">
        <v>44</v>
      </c>
      <c r="T4143" t="s">
        <v>60</v>
      </c>
      <c r="U4143">
        <f>YEAR(Sheet1[[#This Row],[Schedule RetirementDate]])</f>
        <v>2047</v>
      </c>
    </row>
    <row r="4144" spans="1:21" x14ac:dyDescent="0.25">
      <c r="A4144" t="s">
        <v>20</v>
      </c>
      <c r="B4144" t="s">
        <v>10924</v>
      </c>
      <c r="C4144" t="s">
        <v>10942</v>
      </c>
      <c r="D4144" t="s">
        <v>10943</v>
      </c>
      <c r="E4144" t="s">
        <v>39</v>
      </c>
      <c r="F4144" s="1">
        <v>21996</v>
      </c>
      <c r="G4144" t="s">
        <v>25</v>
      </c>
      <c r="H4144" t="s">
        <v>26</v>
      </c>
      <c r="I4144">
        <v>83</v>
      </c>
      <c r="J4144" t="s">
        <v>27</v>
      </c>
      <c r="K4144" t="s">
        <v>28</v>
      </c>
      <c r="L4144" s="1">
        <v>43921.999305555997</v>
      </c>
      <c r="M4144" t="s">
        <v>1333</v>
      </c>
      <c r="N4144" t="s">
        <v>1388</v>
      </c>
      <c r="O4144" t="s">
        <v>175</v>
      </c>
      <c r="P4144" t="s">
        <v>10944</v>
      </c>
      <c r="Q4144" t="s">
        <v>130</v>
      </c>
      <c r="R4144" t="s">
        <v>65</v>
      </c>
      <c r="S4144" t="s">
        <v>35</v>
      </c>
      <c r="T4144" t="s">
        <v>36</v>
      </c>
      <c r="U4144">
        <f>YEAR(Sheet1[[#This Row],[Schedule RetirementDate]])</f>
        <v>2020</v>
      </c>
    </row>
    <row r="4145" spans="1:21" x14ac:dyDescent="0.25">
      <c r="A4145" t="s">
        <v>20</v>
      </c>
      <c r="B4145" t="s">
        <v>10924</v>
      </c>
      <c r="C4145" t="s">
        <v>10945</v>
      </c>
      <c r="D4145" t="s">
        <v>10946</v>
      </c>
      <c r="E4145" t="s">
        <v>24</v>
      </c>
      <c r="F4145" s="1">
        <v>22047</v>
      </c>
      <c r="G4145" t="s">
        <v>25</v>
      </c>
      <c r="H4145" t="s">
        <v>26</v>
      </c>
      <c r="I4145">
        <v>83</v>
      </c>
      <c r="J4145" t="s">
        <v>27</v>
      </c>
      <c r="K4145" t="s">
        <v>28</v>
      </c>
      <c r="L4145" s="1">
        <v>43982.999988426003</v>
      </c>
      <c r="M4145" t="s">
        <v>1333</v>
      </c>
      <c r="N4145" t="s">
        <v>1388</v>
      </c>
      <c r="O4145" t="s">
        <v>175</v>
      </c>
      <c r="P4145" t="s">
        <v>10947</v>
      </c>
      <c r="Q4145" t="s">
        <v>130</v>
      </c>
      <c r="R4145" t="s">
        <v>65</v>
      </c>
      <c r="S4145" t="s">
        <v>35</v>
      </c>
      <c r="T4145" t="s">
        <v>36</v>
      </c>
      <c r="U4145">
        <f>YEAR(Sheet1[[#This Row],[Schedule RetirementDate]])</f>
        <v>2020</v>
      </c>
    </row>
    <row r="4146" spans="1:21" x14ac:dyDescent="0.25">
      <c r="A4146" t="s">
        <v>20</v>
      </c>
      <c r="B4146" t="s">
        <v>10924</v>
      </c>
      <c r="C4146" t="s">
        <v>10948</v>
      </c>
      <c r="D4146" t="s">
        <v>10949</v>
      </c>
      <c r="E4146" t="s">
        <v>24</v>
      </c>
      <c r="F4146" s="1">
        <v>22561</v>
      </c>
      <c r="G4146" t="s">
        <v>25</v>
      </c>
      <c r="H4146" t="s">
        <v>26</v>
      </c>
      <c r="I4146">
        <v>83</v>
      </c>
      <c r="J4146" t="s">
        <v>27</v>
      </c>
      <c r="K4146" t="s">
        <v>28</v>
      </c>
      <c r="L4146" s="1">
        <v>44500.999988426003</v>
      </c>
      <c r="M4146" t="s">
        <v>1333</v>
      </c>
      <c r="N4146" t="s">
        <v>1388</v>
      </c>
      <c r="O4146" t="s">
        <v>175</v>
      </c>
      <c r="P4146">
        <v>594</v>
      </c>
      <c r="Q4146" t="s">
        <v>130</v>
      </c>
      <c r="R4146" t="s">
        <v>65</v>
      </c>
      <c r="S4146" t="s">
        <v>35</v>
      </c>
      <c r="T4146" t="s">
        <v>36</v>
      </c>
      <c r="U4146">
        <f>YEAR(Sheet1[[#This Row],[Schedule RetirementDate]])</f>
        <v>2021</v>
      </c>
    </row>
    <row r="4147" spans="1:21" x14ac:dyDescent="0.25">
      <c r="A4147" t="s">
        <v>20</v>
      </c>
      <c r="B4147" t="s">
        <v>10924</v>
      </c>
      <c r="C4147" t="s">
        <v>10950</v>
      </c>
      <c r="D4147" t="s">
        <v>10951</v>
      </c>
      <c r="E4147" t="s">
        <v>24</v>
      </c>
      <c r="F4147" s="1">
        <v>32734</v>
      </c>
      <c r="G4147" t="s">
        <v>52</v>
      </c>
      <c r="H4147" t="s">
        <v>77</v>
      </c>
      <c r="I4147">
        <v>3</v>
      </c>
      <c r="J4147" t="s">
        <v>27</v>
      </c>
      <c r="K4147" t="s">
        <v>89</v>
      </c>
      <c r="L4147" s="1">
        <v>54666.999988426003</v>
      </c>
      <c r="M4147" t="s">
        <v>1333</v>
      </c>
      <c r="N4147" t="s">
        <v>1388</v>
      </c>
      <c r="O4147" t="s">
        <v>175</v>
      </c>
      <c r="P4147">
        <v>262</v>
      </c>
      <c r="Q4147" t="s">
        <v>137</v>
      </c>
      <c r="R4147" t="s">
        <v>43</v>
      </c>
      <c r="S4147" t="s">
        <v>138</v>
      </c>
      <c r="T4147" t="s">
        <v>60</v>
      </c>
      <c r="U4147">
        <f>YEAR(Sheet1[[#This Row],[Schedule RetirementDate]])</f>
        <v>2049</v>
      </c>
    </row>
    <row r="4148" spans="1:21" x14ac:dyDescent="0.25">
      <c r="A4148" t="s">
        <v>20</v>
      </c>
      <c r="B4148" t="s">
        <v>10924</v>
      </c>
      <c r="C4148" t="s">
        <v>10952</v>
      </c>
      <c r="D4148" t="s">
        <v>10953</v>
      </c>
      <c r="E4148" t="s">
        <v>24</v>
      </c>
      <c r="F4148" s="1">
        <v>24212</v>
      </c>
      <c r="G4148" t="s">
        <v>331</v>
      </c>
      <c r="H4148" t="s">
        <v>105</v>
      </c>
      <c r="I4148">
        <v>101</v>
      </c>
      <c r="J4148" t="s">
        <v>110</v>
      </c>
      <c r="K4148" t="s">
        <v>28</v>
      </c>
      <c r="L4148" s="1">
        <v>46142.999988426003</v>
      </c>
      <c r="M4148" t="s">
        <v>1333</v>
      </c>
      <c r="N4148" t="s">
        <v>1388</v>
      </c>
      <c r="O4148" t="s">
        <v>175</v>
      </c>
      <c r="P4148" t="s">
        <v>10954</v>
      </c>
      <c r="Q4148" t="s">
        <v>130</v>
      </c>
      <c r="R4148" t="s">
        <v>65</v>
      </c>
      <c r="S4148" t="s">
        <v>35</v>
      </c>
      <c r="T4148" t="s">
        <v>36</v>
      </c>
      <c r="U4148">
        <f>YEAR(Sheet1[[#This Row],[Schedule RetirementDate]])</f>
        <v>2026</v>
      </c>
    </row>
    <row r="4149" spans="1:21" x14ac:dyDescent="0.25">
      <c r="A4149" t="s">
        <v>20</v>
      </c>
      <c r="B4149" t="s">
        <v>10924</v>
      </c>
      <c r="C4149" t="s">
        <v>10955</v>
      </c>
      <c r="D4149" t="s">
        <v>10956</v>
      </c>
      <c r="E4149" t="s">
        <v>39</v>
      </c>
      <c r="F4149" s="1">
        <v>24208</v>
      </c>
      <c r="G4149" t="s">
        <v>25</v>
      </c>
      <c r="H4149" t="s">
        <v>26</v>
      </c>
      <c r="I4149">
        <v>83</v>
      </c>
      <c r="J4149" t="s">
        <v>27</v>
      </c>
      <c r="K4149" t="s">
        <v>28</v>
      </c>
      <c r="L4149" s="1">
        <v>46142.999305555997</v>
      </c>
      <c r="M4149" t="s">
        <v>1333</v>
      </c>
      <c r="N4149" t="s">
        <v>1388</v>
      </c>
      <c r="O4149" t="s">
        <v>175</v>
      </c>
      <c r="P4149" t="s">
        <v>552</v>
      </c>
      <c r="Q4149" t="s">
        <v>42</v>
      </c>
      <c r="R4149" t="s">
        <v>43</v>
      </c>
      <c r="S4149" t="s">
        <v>44</v>
      </c>
      <c r="T4149" t="s">
        <v>60</v>
      </c>
      <c r="U4149">
        <f>YEAR(Sheet1[[#This Row],[Schedule RetirementDate]])</f>
        <v>2026</v>
      </c>
    </row>
    <row r="4150" spans="1:21" x14ac:dyDescent="0.25">
      <c r="A4150" t="s">
        <v>20</v>
      </c>
      <c r="B4150" t="s">
        <v>10957</v>
      </c>
      <c r="C4150" t="s">
        <v>10958</v>
      </c>
      <c r="D4150" t="s">
        <v>10959</v>
      </c>
      <c r="E4150" t="s">
        <v>39</v>
      </c>
      <c r="F4150" s="1">
        <v>24415</v>
      </c>
      <c r="G4150" t="s">
        <v>25</v>
      </c>
      <c r="H4150" t="s">
        <v>26</v>
      </c>
      <c r="I4150">
        <v>83</v>
      </c>
      <c r="J4150" t="s">
        <v>27</v>
      </c>
      <c r="K4150" t="s">
        <v>28</v>
      </c>
      <c r="L4150" s="1">
        <v>46356.999988426003</v>
      </c>
      <c r="M4150" t="s">
        <v>115</v>
      </c>
      <c r="N4150" t="s">
        <v>116</v>
      </c>
      <c r="O4150" t="s">
        <v>117</v>
      </c>
      <c r="P4150" t="s">
        <v>10960</v>
      </c>
      <c r="Q4150" t="s">
        <v>130</v>
      </c>
      <c r="R4150" t="s">
        <v>65</v>
      </c>
      <c r="S4150" t="s">
        <v>138</v>
      </c>
      <c r="T4150" t="s">
        <v>36</v>
      </c>
      <c r="U4150">
        <f>YEAR(Sheet1[[#This Row],[Schedule RetirementDate]])</f>
        <v>2026</v>
      </c>
    </row>
    <row r="4151" spans="1:21" x14ac:dyDescent="0.25">
      <c r="A4151" t="s">
        <v>20</v>
      </c>
      <c r="B4151" t="s">
        <v>10957</v>
      </c>
      <c r="C4151" t="s">
        <v>10961</v>
      </c>
      <c r="D4151" t="s">
        <v>10962</v>
      </c>
      <c r="E4151" t="s">
        <v>39</v>
      </c>
      <c r="F4151" s="1">
        <v>24229</v>
      </c>
      <c r="G4151" t="s">
        <v>104</v>
      </c>
      <c r="H4151" t="s">
        <v>452</v>
      </c>
      <c r="I4151">
        <v>100</v>
      </c>
      <c r="J4151" t="s">
        <v>27</v>
      </c>
      <c r="K4151" t="s">
        <v>28</v>
      </c>
      <c r="L4151" s="1">
        <v>46173.999988426003</v>
      </c>
      <c r="M4151" t="s">
        <v>115</v>
      </c>
      <c r="N4151" t="s">
        <v>116</v>
      </c>
      <c r="O4151" t="s">
        <v>117</v>
      </c>
      <c r="P4151" t="s">
        <v>10963</v>
      </c>
      <c r="Q4151" t="s">
        <v>42</v>
      </c>
      <c r="R4151" t="s">
        <v>43</v>
      </c>
      <c r="S4151" t="s">
        <v>44</v>
      </c>
      <c r="T4151" t="s">
        <v>36</v>
      </c>
      <c r="U4151">
        <f>YEAR(Sheet1[[#This Row],[Schedule RetirementDate]])</f>
        <v>2026</v>
      </c>
    </row>
    <row r="4152" spans="1:21" x14ac:dyDescent="0.25">
      <c r="A4152" t="s">
        <v>20</v>
      </c>
      <c r="B4152" t="s">
        <v>10957</v>
      </c>
      <c r="C4152" t="s">
        <v>10964</v>
      </c>
      <c r="D4152" t="s">
        <v>10965</v>
      </c>
      <c r="E4152" t="s">
        <v>24</v>
      </c>
      <c r="F4152" s="1">
        <v>21997</v>
      </c>
      <c r="G4152" t="s">
        <v>25</v>
      </c>
      <c r="H4152" t="s">
        <v>26</v>
      </c>
      <c r="I4152">
        <v>83</v>
      </c>
      <c r="J4152" t="s">
        <v>27</v>
      </c>
      <c r="K4152" t="s">
        <v>28</v>
      </c>
      <c r="L4152" s="1">
        <v>43921.999988426003</v>
      </c>
      <c r="M4152" t="s">
        <v>115</v>
      </c>
      <c r="N4152" t="s">
        <v>116</v>
      </c>
      <c r="O4152" t="s">
        <v>117</v>
      </c>
      <c r="P4152">
        <v>2151104</v>
      </c>
      <c r="Q4152" t="s">
        <v>130</v>
      </c>
      <c r="R4152" t="s">
        <v>65</v>
      </c>
      <c r="S4152" t="s">
        <v>35</v>
      </c>
      <c r="T4152" t="s">
        <v>36</v>
      </c>
      <c r="U4152">
        <f>YEAR(Sheet1[[#This Row],[Schedule RetirementDate]])</f>
        <v>2020</v>
      </c>
    </row>
    <row r="4153" spans="1:21" x14ac:dyDescent="0.25">
      <c r="A4153" t="s">
        <v>20</v>
      </c>
      <c r="B4153" t="s">
        <v>10957</v>
      </c>
      <c r="C4153" t="s">
        <v>10966</v>
      </c>
      <c r="D4153" t="s">
        <v>10967</v>
      </c>
      <c r="E4153" t="s">
        <v>24</v>
      </c>
      <c r="F4153" s="1">
        <v>23635</v>
      </c>
      <c r="G4153" t="s">
        <v>25</v>
      </c>
      <c r="H4153" t="s">
        <v>26</v>
      </c>
      <c r="I4153">
        <v>83</v>
      </c>
      <c r="J4153" t="s">
        <v>27</v>
      </c>
      <c r="K4153" t="s">
        <v>28</v>
      </c>
      <c r="L4153" s="1">
        <v>45565.999988426003</v>
      </c>
      <c r="M4153" t="s">
        <v>115</v>
      </c>
      <c r="N4153" t="s">
        <v>116</v>
      </c>
      <c r="O4153" t="s">
        <v>117</v>
      </c>
      <c r="P4153" t="s">
        <v>10968</v>
      </c>
      <c r="Q4153" t="s">
        <v>119</v>
      </c>
      <c r="R4153" t="s">
        <v>65</v>
      </c>
      <c r="S4153" t="s">
        <v>35</v>
      </c>
      <c r="T4153" t="s">
        <v>36</v>
      </c>
      <c r="U4153">
        <f>YEAR(Sheet1[[#This Row],[Schedule RetirementDate]])</f>
        <v>2024</v>
      </c>
    </row>
    <row r="4154" spans="1:21" x14ac:dyDescent="0.25">
      <c r="A4154" t="s">
        <v>20</v>
      </c>
      <c r="B4154" t="s">
        <v>10957</v>
      </c>
      <c r="C4154" t="s">
        <v>10969</v>
      </c>
      <c r="D4154" t="s">
        <v>10970</v>
      </c>
      <c r="E4154" t="s">
        <v>24</v>
      </c>
      <c r="F4154" s="1">
        <v>23936</v>
      </c>
      <c r="G4154" t="s">
        <v>25</v>
      </c>
      <c r="H4154" t="s">
        <v>26</v>
      </c>
      <c r="I4154">
        <v>83</v>
      </c>
      <c r="J4154" t="s">
        <v>27</v>
      </c>
      <c r="K4154" t="s">
        <v>28</v>
      </c>
      <c r="L4154" s="1">
        <v>45869.999988426003</v>
      </c>
      <c r="M4154" t="s">
        <v>115</v>
      </c>
      <c r="N4154" t="s">
        <v>116</v>
      </c>
      <c r="O4154" t="s">
        <v>117</v>
      </c>
      <c r="P4154">
        <v>586</v>
      </c>
      <c r="Q4154" t="s">
        <v>33</v>
      </c>
      <c r="R4154" t="s">
        <v>34</v>
      </c>
      <c r="S4154" t="s">
        <v>44</v>
      </c>
      <c r="T4154" t="s">
        <v>36</v>
      </c>
      <c r="U4154">
        <f>YEAR(Sheet1[[#This Row],[Schedule RetirementDate]])</f>
        <v>2025</v>
      </c>
    </row>
    <row r="4155" spans="1:21" x14ac:dyDescent="0.25">
      <c r="A4155" t="s">
        <v>20</v>
      </c>
      <c r="B4155" t="s">
        <v>10957</v>
      </c>
      <c r="C4155" t="s">
        <v>10971</v>
      </c>
      <c r="D4155" t="s">
        <v>10972</v>
      </c>
      <c r="E4155" t="s">
        <v>39</v>
      </c>
      <c r="F4155" s="1">
        <v>26700</v>
      </c>
      <c r="G4155" t="s">
        <v>25</v>
      </c>
      <c r="H4155" t="s">
        <v>26</v>
      </c>
      <c r="I4155">
        <v>83</v>
      </c>
      <c r="J4155" t="s">
        <v>27</v>
      </c>
      <c r="K4155" t="s">
        <v>28</v>
      </c>
      <c r="L4155" s="1">
        <v>48638.999988426003</v>
      </c>
      <c r="M4155" t="s">
        <v>115</v>
      </c>
      <c r="N4155" t="s">
        <v>116</v>
      </c>
      <c r="O4155" t="s">
        <v>117</v>
      </c>
      <c r="P4155" t="s">
        <v>10973</v>
      </c>
      <c r="Q4155" t="s">
        <v>119</v>
      </c>
      <c r="R4155" t="s">
        <v>65</v>
      </c>
      <c r="S4155" t="s">
        <v>35</v>
      </c>
      <c r="T4155" t="s">
        <v>36</v>
      </c>
      <c r="U4155">
        <f>YEAR(Sheet1[[#This Row],[Schedule RetirementDate]])</f>
        <v>2033</v>
      </c>
    </row>
    <row r="4156" spans="1:21" x14ac:dyDescent="0.25">
      <c r="A4156" t="s">
        <v>20</v>
      </c>
      <c r="B4156" t="s">
        <v>10957</v>
      </c>
      <c r="C4156" t="s">
        <v>10974</v>
      </c>
      <c r="D4156" t="s">
        <v>10975</v>
      </c>
      <c r="E4156" t="s">
        <v>24</v>
      </c>
      <c r="F4156" s="1">
        <v>23973</v>
      </c>
      <c r="G4156" t="s">
        <v>109</v>
      </c>
      <c r="H4156" t="s">
        <v>105</v>
      </c>
      <c r="I4156">
        <v>100</v>
      </c>
      <c r="J4156" t="s">
        <v>110</v>
      </c>
      <c r="K4156" t="s">
        <v>28</v>
      </c>
      <c r="L4156" s="1">
        <v>45900.999305555997</v>
      </c>
      <c r="M4156" t="s">
        <v>115</v>
      </c>
      <c r="N4156" t="s">
        <v>116</v>
      </c>
      <c r="O4156" t="s">
        <v>117</v>
      </c>
      <c r="P4156" t="s">
        <v>10976</v>
      </c>
      <c r="Q4156" t="s">
        <v>130</v>
      </c>
      <c r="R4156" t="s">
        <v>65</v>
      </c>
      <c r="S4156" t="s">
        <v>35</v>
      </c>
      <c r="T4156" t="s">
        <v>36</v>
      </c>
      <c r="U4156">
        <f>YEAR(Sheet1[[#This Row],[Schedule RetirementDate]])</f>
        <v>2025</v>
      </c>
    </row>
    <row r="4157" spans="1:21" x14ac:dyDescent="0.25">
      <c r="A4157" t="s">
        <v>20</v>
      </c>
      <c r="B4157" t="s">
        <v>10957</v>
      </c>
      <c r="C4157" t="s">
        <v>10977</v>
      </c>
      <c r="D4157" t="s">
        <v>10978</v>
      </c>
      <c r="E4157" t="s">
        <v>24</v>
      </c>
      <c r="F4157" s="1">
        <v>24427</v>
      </c>
      <c r="G4157" t="s">
        <v>25</v>
      </c>
      <c r="H4157" t="s">
        <v>795</v>
      </c>
      <c r="I4157">
        <v>83</v>
      </c>
      <c r="J4157" t="s">
        <v>27</v>
      </c>
      <c r="K4157" t="s">
        <v>28</v>
      </c>
      <c r="L4157" s="1">
        <v>46356.999305555997</v>
      </c>
      <c r="M4157" t="s">
        <v>115</v>
      </c>
      <c r="N4157" t="s">
        <v>116</v>
      </c>
      <c r="O4157" t="s">
        <v>117</v>
      </c>
      <c r="P4157">
        <v>186</v>
      </c>
      <c r="Q4157" t="s">
        <v>42</v>
      </c>
      <c r="R4157" t="s">
        <v>43</v>
      </c>
      <c r="S4157" t="s">
        <v>44</v>
      </c>
      <c r="T4157" t="s">
        <v>36</v>
      </c>
      <c r="U4157">
        <f>YEAR(Sheet1[[#This Row],[Schedule RetirementDate]])</f>
        <v>2026</v>
      </c>
    </row>
    <row r="4158" spans="1:21" x14ac:dyDescent="0.25">
      <c r="A4158" t="s">
        <v>20</v>
      </c>
      <c r="B4158" t="s">
        <v>10957</v>
      </c>
      <c r="C4158" t="s">
        <v>10979</v>
      </c>
      <c r="D4158" t="s">
        <v>10980</v>
      </c>
      <c r="E4158" t="s">
        <v>24</v>
      </c>
      <c r="F4158" s="1">
        <v>27205</v>
      </c>
      <c r="G4158" t="s">
        <v>25</v>
      </c>
      <c r="H4158" t="s">
        <v>26</v>
      </c>
      <c r="I4158">
        <v>83</v>
      </c>
      <c r="J4158" t="s">
        <v>27</v>
      </c>
      <c r="K4158" t="s">
        <v>28</v>
      </c>
      <c r="L4158" s="1">
        <v>49125.999988426003</v>
      </c>
      <c r="M4158" t="s">
        <v>115</v>
      </c>
      <c r="N4158" t="s">
        <v>116</v>
      </c>
      <c r="O4158" t="s">
        <v>117</v>
      </c>
      <c r="P4158" t="s">
        <v>10981</v>
      </c>
      <c r="Q4158" t="s">
        <v>49</v>
      </c>
      <c r="R4158" t="s">
        <v>34</v>
      </c>
      <c r="S4158" t="s">
        <v>44</v>
      </c>
      <c r="T4158" t="s">
        <v>36</v>
      </c>
      <c r="U4158">
        <f>YEAR(Sheet1[[#This Row],[Schedule RetirementDate]])</f>
        <v>2034</v>
      </c>
    </row>
    <row r="4159" spans="1:21" x14ac:dyDescent="0.25">
      <c r="A4159" t="s">
        <v>20</v>
      </c>
      <c r="B4159" t="s">
        <v>10957</v>
      </c>
      <c r="C4159" t="s">
        <v>10982</v>
      </c>
      <c r="D4159" t="s">
        <v>1199</v>
      </c>
      <c r="E4159" t="s">
        <v>24</v>
      </c>
      <c r="F4159" s="1">
        <v>22720</v>
      </c>
      <c r="G4159" t="s">
        <v>109</v>
      </c>
      <c r="H4159" t="s">
        <v>105</v>
      </c>
      <c r="I4159">
        <v>100</v>
      </c>
      <c r="J4159" t="s">
        <v>110</v>
      </c>
      <c r="K4159" t="s">
        <v>28</v>
      </c>
      <c r="L4159" s="1">
        <v>44651.999988426003</v>
      </c>
      <c r="M4159" t="s">
        <v>115</v>
      </c>
      <c r="N4159" t="s">
        <v>116</v>
      </c>
      <c r="O4159" t="s">
        <v>117</v>
      </c>
      <c r="P4159" t="s">
        <v>10983</v>
      </c>
      <c r="Q4159" t="s">
        <v>42</v>
      </c>
      <c r="R4159" t="s">
        <v>43</v>
      </c>
      <c r="S4159" t="s">
        <v>44</v>
      </c>
      <c r="T4159" t="s">
        <v>36</v>
      </c>
      <c r="U4159">
        <f>YEAR(Sheet1[[#This Row],[Schedule RetirementDate]])</f>
        <v>2022</v>
      </c>
    </row>
    <row r="4160" spans="1:21" x14ac:dyDescent="0.25">
      <c r="A4160" t="s">
        <v>20</v>
      </c>
      <c r="B4160" t="s">
        <v>10984</v>
      </c>
      <c r="C4160" t="s">
        <v>10985</v>
      </c>
      <c r="D4160" t="s">
        <v>10986</v>
      </c>
      <c r="E4160" t="s">
        <v>39</v>
      </c>
      <c r="F4160" s="1">
        <v>22769</v>
      </c>
      <c r="G4160" t="s">
        <v>25</v>
      </c>
      <c r="H4160" t="s">
        <v>26</v>
      </c>
      <c r="I4160">
        <v>83</v>
      </c>
      <c r="J4160" t="s">
        <v>27</v>
      </c>
      <c r="K4160" t="s">
        <v>28</v>
      </c>
      <c r="L4160" s="1">
        <v>44712.999988426003</v>
      </c>
      <c r="M4160" t="s">
        <v>1333</v>
      </c>
      <c r="N4160" t="s">
        <v>1388</v>
      </c>
      <c r="O4160" t="s">
        <v>175</v>
      </c>
      <c r="P4160" t="s">
        <v>10987</v>
      </c>
      <c r="Q4160" t="s">
        <v>82</v>
      </c>
      <c r="R4160" t="s">
        <v>83</v>
      </c>
      <c r="S4160" t="s">
        <v>35</v>
      </c>
      <c r="T4160" t="s">
        <v>36</v>
      </c>
      <c r="U4160">
        <f>YEAR(Sheet1[[#This Row],[Schedule RetirementDate]])</f>
        <v>2022</v>
      </c>
    </row>
    <row r="4161" spans="1:21" x14ac:dyDescent="0.25">
      <c r="A4161" t="s">
        <v>20</v>
      </c>
      <c r="B4161" t="s">
        <v>10984</v>
      </c>
      <c r="C4161" t="s">
        <v>10988</v>
      </c>
      <c r="D4161" t="s">
        <v>10989</v>
      </c>
      <c r="E4161" t="s">
        <v>39</v>
      </c>
      <c r="F4161" s="1">
        <v>25291</v>
      </c>
      <c r="G4161" t="s">
        <v>93</v>
      </c>
      <c r="H4161" t="s">
        <v>533</v>
      </c>
      <c r="I4161">
        <v>200</v>
      </c>
      <c r="J4161" t="s">
        <v>27</v>
      </c>
      <c r="K4161" t="s">
        <v>28</v>
      </c>
      <c r="L4161" s="1">
        <v>47208.999305555997</v>
      </c>
      <c r="M4161" t="s">
        <v>1333</v>
      </c>
      <c r="N4161" t="s">
        <v>1388</v>
      </c>
      <c r="O4161" t="s">
        <v>175</v>
      </c>
      <c r="P4161" t="s">
        <v>10990</v>
      </c>
      <c r="Q4161" t="s">
        <v>137</v>
      </c>
      <c r="R4161" t="s">
        <v>43</v>
      </c>
      <c r="S4161" t="s">
        <v>44</v>
      </c>
      <c r="T4161" t="s">
        <v>36</v>
      </c>
      <c r="U4161">
        <f>YEAR(Sheet1[[#This Row],[Schedule RetirementDate]])</f>
        <v>2029</v>
      </c>
    </row>
    <row r="4162" spans="1:21" x14ac:dyDescent="0.25">
      <c r="A4162" t="s">
        <v>20</v>
      </c>
      <c r="B4162" t="s">
        <v>10984</v>
      </c>
      <c r="C4162" t="s">
        <v>10991</v>
      </c>
      <c r="D4162" t="s">
        <v>10992</v>
      </c>
      <c r="E4162" t="s">
        <v>24</v>
      </c>
      <c r="F4162" s="1">
        <v>21366</v>
      </c>
      <c r="G4162" t="s">
        <v>25</v>
      </c>
      <c r="H4162" t="s">
        <v>26</v>
      </c>
      <c r="I4162">
        <v>83</v>
      </c>
      <c r="J4162" t="s">
        <v>27</v>
      </c>
      <c r="K4162" t="s">
        <v>28</v>
      </c>
      <c r="L4162" s="1">
        <v>43281.999305555997</v>
      </c>
      <c r="M4162" t="s">
        <v>1333</v>
      </c>
      <c r="N4162" t="s">
        <v>1388</v>
      </c>
      <c r="O4162" t="s">
        <v>175</v>
      </c>
      <c r="P4162" t="s">
        <v>10993</v>
      </c>
      <c r="Q4162" t="s">
        <v>130</v>
      </c>
      <c r="R4162" t="s">
        <v>65</v>
      </c>
      <c r="S4162" t="s">
        <v>35</v>
      </c>
      <c r="T4162" t="s">
        <v>36</v>
      </c>
      <c r="U4162">
        <f>YEAR(Sheet1[[#This Row],[Schedule RetirementDate]])</f>
        <v>2018</v>
      </c>
    </row>
    <row r="4163" spans="1:21" x14ac:dyDescent="0.25">
      <c r="A4163" t="s">
        <v>20</v>
      </c>
      <c r="B4163" t="s">
        <v>10984</v>
      </c>
      <c r="C4163" t="s">
        <v>10994</v>
      </c>
      <c r="D4163" t="s">
        <v>10995</v>
      </c>
      <c r="E4163" t="s">
        <v>24</v>
      </c>
      <c r="F4163" s="1">
        <v>21289</v>
      </c>
      <c r="G4163" t="s">
        <v>25</v>
      </c>
      <c r="H4163" t="s">
        <v>26</v>
      </c>
      <c r="I4163">
        <v>83</v>
      </c>
      <c r="J4163" t="s">
        <v>27</v>
      </c>
      <c r="K4163" t="s">
        <v>28</v>
      </c>
      <c r="L4163" s="1">
        <v>43220.999988426003</v>
      </c>
      <c r="M4163" t="s">
        <v>1333</v>
      </c>
      <c r="N4163" t="s">
        <v>1388</v>
      </c>
      <c r="O4163" t="s">
        <v>175</v>
      </c>
      <c r="P4163" t="s">
        <v>10996</v>
      </c>
      <c r="Q4163" t="s">
        <v>130</v>
      </c>
      <c r="R4163" t="s">
        <v>65</v>
      </c>
      <c r="S4163" t="s">
        <v>35</v>
      </c>
      <c r="T4163" t="s">
        <v>36</v>
      </c>
      <c r="U4163">
        <f>YEAR(Sheet1[[#This Row],[Schedule RetirementDate]])</f>
        <v>2018</v>
      </c>
    </row>
    <row r="4164" spans="1:21" x14ac:dyDescent="0.25">
      <c r="A4164" t="s">
        <v>20</v>
      </c>
      <c r="B4164" t="s">
        <v>10984</v>
      </c>
      <c r="C4164" t="s">
        <v>10997</v>
      </c>
      <c r="D4164" t="s">
        <v>10998</v>
      </c>
      <c r="E4164" t="s">
        <v>24</v>
      </c>
      <c r="F4164" s="1">
        <v>24667</v>
      </c>
      <c r="G4164" t="s">
        <v>25</v>
      </c>
      <c r="H4164" t="s">
        <v>26</v>
      </c>
      <c r="I4164">
        <v>83</v>
      </c>
      <c r="J4164" t="s">
        <v>27</v>
      </c>
      <c r="K4164" t="s">
        <v>28</v>
      </c>
      <c r="L4164" s="1">
        <v>46599.999988426003</v>
      </c>
      <c r="M4164" t="s">
        <v>1333</v>
      </c>
      <c r="N4164" t="s">
        <v>1388</v>
      </c>
      <c r="O4164" t="s">
        <v>175</v>
      </c>
      <c r="P4164" t="s">
        <v>10999</v>
      </c>
      <c r="Q4164" t="s">
        <v>130</v>
      </c>
      <c r="R4164" t="s">
        <v>65</v>
      </c>
      <c r="S4164" t="s">
        <v>35</v>
      </c>
      <c r="T4164" t="s">
        <v>36</v>
      </c>
      <c r="U4164">
        <f>YEAR(Sheet1[[#This Row],[Schedule RetirementDate]])</f>
        <v>2027</v>
      </c>
    </row>
    <row r="4165" spans="1:21" x14ac:dyDescent="0.25">
      <c r="A4165" t="s">
        <v>20</v>
      </c>
      <c r="B4165" t="s">
        <v>10984</v>
      </c>
      <c r="C4165" t="s">
        <v>11000</v>
      </c>
      <c r="D4165" t="s">
        <v>11001</v>
      </c>
      <c r="E4165" t="s">
        <v>39</v>
      </c>
      <c r="F4165" s="1">
        <v>23773</v>
      </c>
      <c r="G4165" t="s">
        <v>25</v>
      </c>
      <c r="H4165" t="s">
        <v>26</v>
      </c>
      <c r="I4165">
        <v>83</v>
      </c>
      <c r="J4165" t="s">
        <v>27</v>
      </c>
      <c r="K4165" t="s">
        <v>28</v>
      </c>
      <c r="L4165" s="1">
        <v>45688.999988426003</v>
      </c>
      <c r="M4165" t="s">
        <v>1333</v>
      </c>
      <c r="N4165" t="s">
        <v>1388</v>
      </c>
      <c r="O4165" t="s">
        <v>175</v>
      </c>
      <c r="P4165" t="s">
        <v>11002</v>
      </c>
      <c r="Q4165" t="s">
        <v>130</v>
      </c>
      <c r="R4165" t="s">
        <v>65</v>
      </c>
      <c r="S4165" t="s">
        <v>35</v>
      </c>
      <c r="T4165" t="s">
        <v>36</v>
      </c>
      <c r="U4165">
        <f>YEAR(Sheet1[[#This Row],[Schedule RetirementDate]])</f>
        <v>2025</v>
      </c>
    </row>
    <row r="4166" spans="1:21" x14ac:dyDescent="0.25">
      <c r="A4166" t="s">
        <v>20</v>
      </c>
      <c r="B4166" t="s">
        <v>10984</v>
      </c>
      <c r="C4166" t="s">
        <v>11003</v>
      </c>
      <c r="D4166" t="s">
        <v>10213</v>
      </c>
      <c r="E4166" t="s">
        <v>24</v>
      </c>
      <c r="F4166" s="1">
        <v>23021</v>
      </c>
      <c r="G4166" t="s">
        <v>25</v>
      </c>
      <c r="H4166" t="s">
        <v>26</v>
      </c>
      <c r="I4166">
        <v>83</v>
      </c>
      <c r="J4166" t="s">
        <v>27</v>
      </c>
      <c r="K4166" t="s">
        <v>28</v>
      </c>
      <c r="L4166" s="1">
        <v>44957.999305555997</v>
      </c>
      <c r="M4166" t="s">
        <v>1333</v>
      </c>
      <c r="N4166" t="s">
        <v>1388</v>
      </c>
      <c r="O4166" t="s">
        <v>175</v>
      </c>
      <c r="P4166" t="s">
        <v>11004</v>
      </c>
      <c r="Q4166" t="s">
        <v>119</v>
      </c>
      <c r="R4166" t="s">
        <v>65</v>
      </c>
      <c r="S4166" t="s">
        <v>35</v>
      </c>
      <c r="T4166" t="s">
        <v>60</v>
      </c>
      <c r="U4166">
        <f>YEAR(Sheet1[[#This Row],[Schedule RetirementDate]])</f>
        <v>2023</v>
      </c>
    </row>
    <row r="4167" spans="1:21" x14ac:dyDescent="0.25">
      <c r="A4167" t="s">
        <v>20</v>
      </c>
      <c r="B4167" t="s">
        <v>11005</v>
      </c>
      <c r="C4167" t="s">
        <v>11006</v>
      </c>
      <c r="D4167" t="s">
        <v>11007</v>
      </c>
      <c r="E4167" t="s">
        <v>39</v>
      </c>
      <c r="F4167" s="1">
        <v>23924</v>
      </c>
      <c r="G4167" t="s">
        <v>25</v>
      </c>
      <c r="H4167" t="s">
        <v>26</v>
      </c>
      <c r="I4167">
        <v>83</v>
      </c>
      <c r="J4167" t="s">
        <v>27</v>
      </c>
      <c r="K4167" t="s">
        <v>28</v>
      </c>
      <c r="L4167" s="1">
        <v>45838.999988426003</v>
      </c>
      <c r="M4167" t="s">
        <v>717</v>
      </c>
      <c r="N4167" t="s">
        <v>2578</v>
      </c>
      <c r="O4167" t="s">
        <v>719</v>
      </c>
      <c r="P4167">
        <v>176</v>
      </c>
      <c r="Q4167" t="s">
        <v>130</v>
      </c>
      <c r="R4167" t="s">
        <v>65</v>
      </c>
      <c r="S4167" t="s">
        <v>35</v>
      </c>
      <c r="T4167" t="s">
        <v>36</v>
      </c>
      <c r="U4167">
        <f>YEAR(Sheet1[[#This Row],[Schedule RetirementDate]])</f>
        <v>2025</v>
      </c>
    </row>
    <row r="4168" spans="1:21" x14ac:dyDescent="0.25">
      <c r="A4168" t="s">
        <v>20</v>
      </c>
      <c r="B4168" t="s">
        <v>11005</v>
      </c>
      <c r="C4168" t="s">
        <v>11008</v>
      </c>
      <c r="D4168" t="s">
        <v>8055</v>
      </c>
      <c r="E4168" t="s">
        <v>24</v>
      </c>
      <c r="F4168" s="1">
        <v>23155</v>
      </c>
      <c r="G4168" t="s">
        <v>52</v>
      </c>
      <c r="H4168" t="s">
        <v>58</v>
      </c>
      <c r="I4168">
        <v>3</v>
      </c>
      <c r="J4168" t="s">
        <v>27</v>
      </c>
      <c r="K4168" t="s">
        <v>28</v>
      </c>
      <c r="L4168" s="1">
        <v>45077.999305555997</v>
      </c>
      <c r="M4168" t="s">
        <v>717</v>
      </c>
      <c r="N4168" t="s">
        <v>2578</v>
      </c>
      <c r="O4168" t="s">
        <v>719</v>
      </c>
      <c r="P4168" t="s">
        <v>11009</v>
      </c>
      <c r="Q4168" t="s">
        <v>64</v>
      </c>
      <c r="R4168" t="s">
        <v>65</v>
      </c>
      <c r="S4168" t="s">
        <v>35</v>
      </c>
      <c r="T4168" t="s">
        <v>36</v>
      </c>
      <c r="U4168">
        <f>YEAR(Sheet1[[#This Row],[Schedule RetirementDate]])</f>
        <v>2023</v>
      </c>
    </row>
    <row r="4169" spans="1:21" x14ac:dyDescent="0.25">
      <c r="A4169" t="s">
        <v>20</v>
      </c>
      <c r="B4169" t="s">
        <v>11005</v>
      </c>
      <c r="C4169" t="s">
        <v>11010</v>
      </c>
      <c r="D4169" t="s">
        <v>11011</v>
      </c>
      <c r="E4169" t="s">
        <v>39</v>
      </c>
      <c r="F4169" s="1">
        <v>23398</v>
      </c>
      <c r="G4169" t="s">
        <v>25</v>
      </c>
      <c r="H4169" t="s">
        <v>26</v>
      </c>
      <c r="I4169">
        <v>83</v>
      </c>
      <c r="J4169" t="s">
        <v>27</v>
      </c>
      <c r="K4169" t="s">
        <v>28</v>
      </c>
      <c r="L4169" s="1">
        <v>45322.999988426003</v>
      </c>
      <c r="M4169" t="s">
        <v>717</v>
      </c>
      <c r="N4169" t="s">
        <v>2578</v>
      </c>
      <c r="O4169" t="s">
        <v>719</v>
      </c>
      <c r="P4169" t="s">
        <v>11012</v>
      </c>
      <c r="Q4169" t="s">
        <v>130</v>
      </c>
      <c r="R4169" t="s">
        <v>65</v>
      </c>
      <c r="S4169" t="s">
        <v>35</v>
      </c>
      <c r="T4169" t="s">
        <v>36</v>
      </c>
      <c r="U4169">
        <f>YEAR(Sheet1[[#This Row],[Schedule RetirementDate]])</f>
        <v>2024</v>
      </c>
    </row>
    <row r="4170" spans="1:21" x14ac:dyDescent="0.25">
      <c r="A4170" t="s">
        <v>20</v>
      </c>
      <c r="B4170" t="s">
        <v>11005</v>
      </c>
      <c r="C4170" t="s">
        <v>11013</v>
      </c>
      <c r="D4170" t="s">
        <v>11014</v>
      </c>
      <c r="E4170" t="s">
        <v>39</v>
      </c>
      <c r="F4170" s="1">
        <v>25274</v>
      </c>
      <c r="G4170" t="s">
        <v>93</v>
      </c>
      <c r="H4170" t="s">
        <v>533</v>
      </c>
      <c r="I4170">
        <v>200</v>
      </c>
      <c r="J4170" t="s">
        <v>27</v>
      </c>
      <c r="K4170" t="s">
        <v>28</v>
      </c>
      <c r="L4170" s="1">
        <v>47208.999988426003</v>
      </c>
      <c r="M4170" t="s">
        <v>717</v>
      </c>
      <c r="N4170" t="s">
        <v>2578</v>
      </c>
      <c r="O4170" t="s">
        <v>719</v>
      </c>
      <c r="P4170" t="s">
        <v>11015</v>
      </c>
      <c r="Q4170" t="s">
        <v>130</v>
      </c>
      <c r="R4170" t="s">
        <v>65</v>
      </c>
      <c r="S4170" t="s">
        <v>35</v>
      </c>
      <c r="T4170" t="s">
        <v>36</v>
      </c>
      <c r="U4170">
        <f>YEAR(Sheet1[[#This Row],[Schedule RetirementDate]])</f>
        <v>2029</v>
      </c>
    </row>
    <row r="4171" spans="1:21" x14ac:dyDescent="0.25">
      <c r="A4171" t="s">
        <v>20</v>
      </c>
      <c r="B4171" t="s">
        <v>11005</v>
      </c>
      <c r="C4171" t="s">
        <v>11016</v>
      </c>
      <c r="D4171" t="s">
        <v>11017</v>
      </c>
      <c r="E4171" t="s">
        <v>24</v>
      </c>
      <c r="F4171" s="1">
        <v>25305</v>
      </c>
      <c r="G4171" t="s">
        <v>25</v>
      </c>
      <c r="H4171" t="s">
        <v>26</v>
      </c>
      <c r="I4171">
        <v>83</v>
      </c>
      <c r="J4171" t="s">
        <v>27</v>
      </c>
      <c r="K4171" t="s">
        <v>28</v>
      </c>
      <c r="L4171" s="1">
        <v>47238.999988426003</v>
      </c>
      <c r="M4171" t="s">
        <v>717</v>
      </c>
      <c r="N4171" t="s">
        <v>2578</v>
      </c>
      <c r="O4171" t="s">
        <v>719</v>
      </c>
      <c r="P4171" t="s">
        <v>11018</v>
      </c>
      <c r="Q4171" t="s">
        <v>42</v>
      </c>
      <c r="R4171" t="s">
        <v>43</v>
      </c>
      <c r="S4171" t="s">
        <v>44</v>
      </c>
      <c r="T4171" t="s">
        <v>36</v>
      </c>
      <c r="U4171">
        <f>YEAR(Sheet1[[#This Row],[Schedule RetirementDate]])</f>
        <v>2029</v>
      </c>
    </row>
    <row r="4172" spans="1:21" x14ac:dyDescent="0.25">
      <c r="A4172" t="s">
        <v>20</v>
      </c>
      <c r="B4172" t="s">
        <v>11005</v>
      </c>
      <c r="C4172" t="s">
        <v>11019</v>
      </c>
      <c r="D4172" t="s">
        <v>11020</v>
      </c>
      <c r="E4172" t="s">
        <v>24</v>
      </c>
      <c r="F4172" s="1">
        <v>32801</v>
      </c>
      <c r="G4172" t="s">
        <v>100</v>
      </c>
      <c r="H4172" t="s">
        <v>58</v>
      </c>
      <c r="I4172">
        <v>28</v>
      </c>
      <c r="J4172" t="s">
        <v>27</v>
      </c>
      <c r="K4172" t="s">
        <v>89</v>
      </c>
      <c r="L4172" s="1">
        <v>53996.999305555997</v>
      </c>
      <c r="M4172" t="s">
        <v>717</v>
      </c>
      <c r="N4172" t="s">
        <v>2578</v>
      </c>
      <c r="O4172" t="s">
        <v>719</v>
      </c>
      <c r="P4172" t="s">
        <v>11021</v>
      </c>
      <c r="Q4172" t="s">
        <v>126</v>
      </c>
      <c r="R4172" t="s">
        <v>43</v>
      </c>
      <c r="S4172" t="s">
        <v>44</v>
      </c>
      <c r="T4172" t="s">
        <v>60</v>
      </c>
      <c r="U4172">
        <f>YEAR(Sheet1[[#This Row],[Schedule RetirementDate]])</f>
        <v>2047</v>
      </c>
    </row>
    <row r="4173" spans="1:21" x14ac:dyDescent="0.25">
      <c r="A4173" t="s">
        <v>20</v>
      </c>
      <c r="B4173" t="s">
        <v>11005</v>
      </c>
      <c r="C4173" t="s">
        <v>11022</v>
      </c>
      <c r="D4173" t="s">
        <v>11023</v>
      </c>
      <c r="E4173" t="s">
        <v>39</v>
      </c>
      <c r="F4173" s="1">
        <v>27801</v>
      </c>
      <c r="G4173" t="s">
        <v>192</v>
      </c>
      <c r="H4173" t="s">
        <v>105</v>
      </c>
      <c r="I4173">
        <v>11</v>
      </c>
      <c r="J4173" t="s">
        <v>110</v>
      </c>
      <c r="K4173" t="s">
        <v>28</v>
      </c>
      <c r="L4173" s="1">
        <v>49003.999305555997</v>
      </c>
      <c r="M4173" t="s">
        <v>717</v>
      </c>
      <c r="N4173" t="s">
        <v>2578</v>
      </c>
      <c r="O4173" t="s">
        <v>719</v>
      </c>
      <c r="P4173" t="s">
        <v>11024</v>
      </c>
      <c r="Q4173" t="s">
        <v>130</v>
      </c>
      <c r="R4173" t="s">
        <v>65</v>
      </c>
      <c r="S4173" t="s">
        <v>35</v>
      </c>
      <c r="T4173" t="s">
        <v>36</v>
      </c>
      <c r="U4173">
        <f>YEAR(Sheet1[[#This Row],[Schedule RetirementDate]])</f>
        <v>2034</v>
      </c>
    </row>
    <row r="4174" spans="1:21" x14ac:dyDescent="0.25">
      <c r="A4174" t="s">
        <v>20</v>
      </c>
      <c r="B4174" t="s">
        <v>11005</v>
      </c>
      <c r="C4174" t="s">
        <v>11025</v>
      </c>
      <c r="D4174" t="s">
        <v>11026</v>
      </c>
      <c r="E4174" t="s">
        <v>39</v>
      </c>
      <c r="F4174" s="1">
        <v>28689</v>
      </c>
      <c r="G4174" t="s">
        <v>25</v>
      </c>
      <c r="H4174" t="s">
        <v>26</v>
      </c>
      <c r="I4174">
        <v>83</v>
      </c>
      <c r="J4174" t="s">
        <v>27</v>
      </c>
      <c r="K4174" t="s">
        <v>28</v>
      </c>
      <c r="L4174" s="1">
        <v>50617.999305555997</v>
      </c>
      <c r="M4174" t="s">
        <v>717</v>
      </c>
      <c r="N4174" t="s">
        <v>2578</v>
      </c>
      <c r="O4174" t="s">
        <v>719</v>
      </c>
      <c r="P4174" t="s">
        <v>32</v>
      </c>
      <c r="Q4174" t="s">
        <v>64</v>
      </c>
      <c r="R4174" t="s">
        <v>65</v>
      </c>
      <c r="S4174" t="s">
        <v>35</v>
      </c>
      <c r="T4174" t="s">
        <v>36</v>
      </c>
      <c r="U4174">
        <f>YEAR(Sheet1[[#This Row],[Schedule RetirementDate]])</f>
        <v>2038</v>
      </c>
    </row>
    <row r="4175" spans="1:21" x14ac:dyDescent="0.25">
      <c r="A4175" t="s">
        <v>20</v>
      </c>
      <c r="B4175" t="s">
        <v>11005</v>
      </c>
      <c r="C4175" t="s">
        <v>11027</v>
      </c>
      <c r="D4175" t="s">
        <v>11028</v>
      </c>
      <c r="E4175" t="s">
        <v>24</v>
      </c>
      <c r="F4175" s="1">
        <v>30223</v>
      </c>
      <c r="G4175" t="s">
        <v>499</v>
      </c>
      <c r="H4175" t="s">
        <v>105</v>
      </c>
      <c r="I4175">
        <v>101</v>
      </c>
      <c r="J4175" t="s">
        <v>27</v>
      </c>
      <c r="K4175" t="s">
        <v>28</v>
      </c>
      <c r="L4175" s="1">
        <v>52139.999305555997</v>
      </c>
      <c r="M4175" t="s">
        <v>717</v>
      </c>
      <c r="N4175" t="s">
        <v>2578</v>
      </c>
      <c r="O4175" t="s">
        <v>719</v>
      </c>
      <c r="P4175" t="s">
        <v>11029</v>
      </c>
      <c r="Q4175" t="s">
        <v>64</v>
      </c>
      <c r="R4175" t="s">
        <v>65</v>
      </c>
      <c r="S4175" t="s">
        <v>35</v>
      </c>
      <c r="T4175" t="s">
        <v>36</v>
      </c>
      <c r="U4175">
        <f>YEAR(Sheet1[[#This Row],[Schedule RetirementDate]])</f>
        <v>2042</v>
      </c>
    </row>
    <row r="4176" spans="1:21" x14ac:dyDescent="0.25">
      <c r="A4176" t="s">
        <v>20</v>
      </c>
      <c r="B4176" t="s">
        <v>11030</v>
      </c>
      <c r="C4176" t="s">
        <v>11031</v>
      </c>
      <c r="D4176" t="s">
        <v>11032</v>
      </c>
      <c r="E4176" t="s">
        <v>39</v>
      </c>
      <c r="F4176" s="1">
        <v>24802</v>
      </c>
      <c r="G4176" t="s">
        <v>52</v>
      </c>
      <c r="H4176" t="s">
        <v>58</v>
      </c>
      <c r="I4176">
        <v>3</v>
      </c>
      <c r="J4176" t="s">
        <v>27</v>
      </c>
      <c r="K4176" t="s">
        <v>28</v>
      </c>
      <c r="L4176" s="1">
        <v>46721.999988426003</v>
      </c>
      <c r="M4176" t="s">
        <v>717</v>
      </c>
      <c r="N4176" t="s">
        <v>2578</v>
      </c>
      <c r="O4176" t="s">
        <v>719</v>
      </c>
      <c r="P4176" t="s">
        <v>32</v>
      </c>
      <c r="Q4176" t="s">
        <v>130</v>
      </c>
      <c r="R4176" t="s">
        <v>65</v>
      </c>
      <c r="S4176" t="s">
        <v>35</v>
      </c>
      <c r="T4176" t="s">
        <v>36</v>
      </c>
      <c r="U4176">
        <f>YEAR(Sheet1[[#This Row],[Schedule RetirementDate]])</f>
        <v>2027</v>
      </c>
    </row>
    <row r="4177" spans="1:21" x14ac:dyDescent="0.25">
      <c r="A4177" t="s">
        <v>20</v>
      </c>
      <c r="B4177" t="s">
        <v>11030</v>
      </c>
      <c r="C4177" t="s">
        <v>11033</v>
      </c>
      <c r="D4177" t="s">
        <v>7571</v>
      </c>
      <c r="E4177" t="s">
        <v>24</v>
      </c>
      <c r="F4177" s="1">
        <v>24558</v>
      </c>
      <c r="G4177" t="s">
        <v>499</v>
      </c>
      <c r="H4177" t="s">
        <v>105</v>
      </c>
      <c r="I4177">
        <v>101</v>
      </c>
      <c r="J4177" t="s">
        <v>27</v>
      </c>
      <c r="K4177" t="s">
        <v>28</v>
      </c>
      <c r="L4177" s="1">
        <v>46477.999988426003</v>
      </c>
      <c r="M4177" t="s">
        <v>717</v>
      </c>
      <c r="N4177" t="s">
        <v>2578</v>
      </c>
      <c r="O4177" t="s">
        <v>719</v>
      </c>
      <c r="P4177" t="s">
        <v>11034</v>
      </c>
      <c r="Q4177" t="s">
        <v>49</v>
      </c>
      <c r="R4177" t="s">
        <v>34</v>
      </c>
      <c r="S4177" t="s">
        <v>35</v>
      </c>
      <c r="T4177" t="s">
        <v>36</v>
      </c>
      <c r="U4177">
        <f>YEAR(Sheet1[[#This Row],[Schedule RetirementDate]])</f>
        <v>2027</v>
      </c>
    </row>
    <row r="4178" spans="1:21" x14ac:dyDescent="0.25">
      <c r="A4178" t="s">
        <v>20</v>
      </c>
      <c r="B4178" t="s">
        <v>11030</v>
      </c>
      <c r="C4178" t="s">
        <v>11035</v>
      </c>
      <c r="D4178" t="s">
        <v>1079</v>
      </c>
      <c r="E4178" t="s">
        <v>39</v>
      </c>
      <c r="F4178" s="1">
        <v>31732</v>
      </c>
      <c r="G4178" t="s">
        <v>52</v>
      </c>
      <c r="H4178" t="s">
        <v>77</v>
      </c>
      <c r="I4178">
        <v>3</v>
      </c>
      <c r="J4178" t="s">
        <v>27</v>
      </c>
      <c r="K4178" t="s">
        <v>89</v>
      </c>
      <c r="L4178" s="1">
        <v>53661.999988426003</v>
      </c>
      <c r="M4178" t="s">
        <v>717</v>
      </c>
      <c r="N4178" t="s">
        <v>2578</v>
      </c>
      <c r="O4178" t="s">
        <v>719</v>
      </c>
      <c r="P4178" t="s">
        <v>11036</v>
      </c>
      <c r="Q4178" t="s">
        <v>42</v>
      </c>
      <c r="R4178" t="s">
        <v>43</v>
      </c>
      <c r="S4178" t="s">
        <v>44</v>
      </c>
      <c r="T4178" t="s">
        <v>60</v>
      </c>
      <c r="U4178">
        <f>YEAR(Sheet1[[#This Row],[Schedule RetirementDate]])</f>
        <v>2046</v>
      </c>
    </row>
    <row r="4179" spans="1:21" x14ac:dyDescent="0.25">
      <c r="A4179" t="s">
        <v>20</v>
      </c>
      <c r="B4179" t="s">
        <v>11030</v>
      </c>
      <c r="C4179" t="s">
        <v>11037</v>
      </c>
      <c r="D4179" t="s">
        <v>2134</v>
      </c>
      <c r="E4179" t="s">
        <v>39</v>
      </c>
      <c r="F4179" s="1">
        <v>30060</v>
      </c>
      <c r="G4179" t="s">
        <v>513</v>
      </c>
      <c r="H4179" t="s">
        <v>105</v>
      </c>
      <c r="I4179">
        <v>100</v>
      </c>
      <c r="J4179" t="s">
        <v>27</v>
      </c>
      <c r="K4179" t="s">
        <v>89</v>
      </c>
      <c r="L4179" s="1">
        <v>51256.999988426003</v>
      </c>
      <c r="M4179" t="s">
        <v>717</v>
      </c>
      <c r="N4179" t="s">
        <v>2578</v>
      </c>
      <c r="O4179" t="s">
        <v>719</v>
      </c>
      <c r="P4179" t="s">
        <v>11038</v>
      </c>
      <c r="Q4179" t="s">
        <v>42</v>
      </c>
      <c r="R4179" t="s">
        <v>43</v>
      </c>
      <c r="S4179" t="s">
        <v>44</v>
      </c>
      <c r="T4179" t="s">
        <v>60</v>
      </c>
      <c r="U4179">
        <f>YEAR(Sheet1[[#This Row],[Schedule RetirementDate]])</f>
        <v>2040</v>
      </c>
    </row>
    <row r="4180" spans="1:21" x14ac:dyDescent="0.25">
      <c r="A4180" t="s">
        <v>20</v>
      </c>
      <c r="B4180" t="s">
        <v>11030</v>
      </c>
      <c r="C4180" t="s">
        <v>11039</v>
      </c>
      <c r="D4180" t="s">
        <v>11040</v>
      </c>
      <c r="E4180" t="s">
        <v>39</v>
      </c>
      <c r="F4180" s="1">
        <v>24307</v>
      </c>
      <c r="G4180" t="s">
        <v>104</v>
      </c>
      <c r="H4180" t="s">
        <v>105</v>
      </c>
      <c r="I4180">
        <v>100</v>
      </c>
      <c r="J4180" t="s">
        <v>27</v>
      </c>
      <c r="K4180" t="s">
        <v>28</v>
      </c>
      <c r="L4180" s="1">
        <v>46234.999988426003</v>
      </c>
      <c r="M4180" t="s">
        <v>717</v>
      </c>
      <c r="N4180" t="s">
        <v>2578</v>
      </c>
      <c r="O4180" t="s">
        <v>719</v>
      </c>
      <c r="P4180" t="s">
        <v>11041</v>
      </c>
      <c r="Q4180" t="s">
        <v>380</v>
      </c>
      <c r="R4180" t="s">
        <v>43</v>
      </c>
      <c r="S4180" t="s">
        <v>419</v>
      </c>
      <c r="T4180" t="s">
        <v>36</v>
      </c>
      <c r="U4180">
        <f>YEAR(Sheet1[[#This Row],[Schedule RetirementDate]])</f>
        <v>2026</v>
      </c>
    </row>
    <row r="4181" spans="1:21" x14ac:dyDescent="0.25">
      <c r="A4181" t="s">
        <v>20</v>
      </c>
      <c r="B4181" t="s">
        <v>11030</v>
      </c>
      <c r="C4181" t="s">
        <v>11042</v>
      </c>
      <c r="D4181" t="s">
        <v>11043</v>
      </c>
      <c r="E4181" t="s">
        <v>39</v>
      </c>
      <c r="F4181" s="1">
        <v>24453</v>
      </c>
      <c r="G4181" t="s">
        <v>25</v>
      </c>
      <c r="H4181" t="s">
        <v>26</v>
      </c>
      <c r="I4181">
        <v>83</v>
      </c>
      <c r="J4181" t="s">
        <v>27</v>
      </c>
      <c r="K4181" t="s">
        <v>28</v>
      </c>
      <c r="L4181" s="1">
        <v>46387.999988426003</v>
      </c>
      <c r="M4181" t="s">
        <v>717</v>
      </c>
      <c r="N4181" t="s">
        <v>2578</v>
      </c>
      <c r="O4181" t="s">
        <v>719</v>
      </c>
      <c r="P4181" t="s">
        <v>11044</v>
      </c>
      <c r="Q4181" t="s">
        <v>380</v>
      </c>
      <c r="R4181" t="s">
        <v>43</v>
      </c>
      <c r="S4181" t="s">
        <v>35</v>
      </c>
      <c r="T4181" t="s">
        <v>36</v>
      </c>
      <c r="U4181">
        <f>YEAR(Sheet1[[#This Row],[Schedule RetirementDate]])</f>
        <v>2026</v>
      </c>
    </row>
    <row r="4182" spans="1:21" x14ac:dyDescent="0.25">
      <c r="A4182" t="s">
        <v>20</v>
      </c>
      <c r="B4182" t="s">
        <v>11030</v>
      </c>
      <c r="C4182" t="s">
        <v>11045</v>
      </c>
      <c r="D4182" t="s">
        <v>11046</v>
      </c>
      <c r="E4182" t="s">
        <v>24</v>
      </c>
      <c r="F4182" s="1">
        <v>28230</v>
      </c>
      <c r="G4182" t="s">
        <v>93</v>
      </c>
      <c r="H4182" t="s">
        <v>94</v>
      </c>
      <c r="I4182">
        <v>200</v>
      </c>
      <c r="J4182" t="s">
        <v>27</v>
      </c>
      <c r="K4182" t="s">
        <v>28</v>
      </c>
      <c r="L4182" s="1">
        <v>50160.999305555997</v>
      </c>
      <c r="M4182" t="s">
        <v>717</v>
      </c>
      <c r="N4182" t="s">
        <v>2578</v>
      </c>
      <c r="O4182" t="s">
        <v>719</v>
      </c>
      <c r="P4182" t="s">
        <v>11047</v>
      </c>
      <c r="Q4182" t="s">
        <v>42</v>
      </c>
      <c r="R4182" t="s">
        <v>43</v>
      </c>
      <c r="S4182" t="s">
        <v>44</v>
      </c>
      <c r="T4182" t="s">
        <v>60</v>
      </c>
      <c r="U4182">
        <f>YEAR(Sheet1[[#This Row],[Schedule RetirementDate]])</f>
        <v>2037</v>
      </c>
    </row>
    <row r="4183" spans="1:21" x14ac:dyDescent="0.25">
      <c r="A4183" t="s">
        <v>20</v>
      </c>
      <c r="B4183" t="s">
        <v>11030</v>
      </c>
      <c r="C4183" t="s">
        <v>11048</v>
      </c>
      <c r="D4183" t="s">
        <v>6781</v>
      </c>
      <c r="E4183" t="s">
        <v>39</v>
      </c>
      <c r="F4183" s="1">
        <v>32041</v>
      </c>
      <c r="G4183" t="s">
        <v>25</v>
      </c>
      <c r="H4183" t="s">
        <v>26</v>
      </c>
      <c r="I4183">
        <v>83</v>
      </c>
      <c r="J4183" t="s">
        <v>27</v>
      </c>
      <c r="K4183" t="s">
        <v>28</v>
      </c>
      <c r="L4183" s="1">
        <v>53965.999988426003</v>
      </c>
      <c r="M4183" t="s">
        <v>717</v>
      </c>
      <c r="N4183" t="s">
        <v>2578</v>
      </c>
      <c r="O4183" t="s">
        <v>719</v>
      </c>
      <c r="P4183" t="s">
        <v>11049</v>
      </c>
      <c r="Q4183" t="s">
        <v>130</v>
      </c>
      <c r="R4183" t="s">
        <v>65</v>
      </c>
      <c r="S4183" t="s">
        <v>35</v>
      </c>
      <c r="T4183" t="s">
        <v>36</v>
      </c>
      <c r="U4183">
        <f>YEAR(Sheet1[[#This Row],[Schedule RetirementDate]])</f>
        <v>2047</v>
      </c>
    </row>
    <row r="4184" spans="1:21" x14ac:dyDescent="0.25">
      <c r="A4184" t="s">
        <v>20</v>
      </c>
      <c r="B4184" t="s">
        <v>11030</v>
      </c>
      <c r="C4184" t="s">
        <v>11050</v>
      </c>
      <c r="D4184" t="s">
        <v>11051</v>
      </c>
      <c r="E4184" t="s">
        <v>39</v>
      </c>
      <c r="F4184" s="1">
        <v>24543</v>
      </c>
      <c r="G4184" t="s">
        <v>52</v>
      </c>
      <c r="H4184" t="s">
        <v>58</v>
      </c>
      <c r="I4184">
        <v>3</v>
      </c>
      <c r="J4184" t="s">
        <v>27</v>
      </c>
      <c r="K4184" t="s">
        <v>28</v>
      </c>
      <c r="L4184" s="1">
        <v>46477.999305555997</v>
      </c>
      <c r="M4184" t="s">
        <v>717</v>
      </c>
      <c r="N4184" t="s">
        <v>2578</v>
      </c>
      <c r="O4184" t="s">
        <v>719</v>
      </c>
      <c r="P4184" t="s">
        <v>11052</v>
      </c>
      <c r="Q4184" t="s">
        <v>130</v>
      </c>
      <c r="R4184" t="s">
        <v>65</v>
      </c>
      <c r="S4184" t="s">
        <v>35</v>
      </c>
      <c r="T4184" t="s">
        <v>36</v>
      </c>
      <c r="U4184">
        <f>YEAR(Sheet1[[#This Row],[Schedule RetirementDate]])</f>
        <v>2027</v>
      </c>
    </row>
    <row r="4185" spans="1:21" x14ac:dyDescent="0.25">
      <c r="A4185" t="s">
        <v>20</v>
      </c>
      <c r="B4185" t="s">
        <v>11030</v>
      </c>
      <c r="C4185" t="s">
        <v>11053</v>
      </c>
      <c r="D4185" t="s">
        <v>11054</v>
      </c>
      <c r="E4185" t="s">
        <v>39</v>
      </c>
      <c r="F4185" s="1">
        <v>31727</v>
      </c>
      <c r="G4185" t="s">
        <v>393</v>
      </c>
      <c r="H4185" t="s">
        <v>164</v>
      </c>
      <c r="I4185">
        <v>100</v>
      </c>
      <c r="J4185" t="s">
        <v>110</v>
      </c>
      <c r="K4185" t="s">
        <v>89</v>
      </c>
      <c r="L4185" s="1">
        <v>52931.999988426003</v>
      </c>
      <c r="M4185" t="s">
        <v>717</v>
      </c>
      <c r="N4185" t="s">
        <v>2578</v>
      </c>
      <c r="O4185" t="s">
        <v>719</v>
      </c>
      <c r="P4185" t="s">
        <v>32</v>
      </c>
      <c r="Q4185" t="s">
        <v>64</v>
      </c>
      <c r="R4185" t="s">
        <v>65</v>
      </c>
      <c r="S4185" t="s">
        <v>35</v>
      </c>
      <c r="T4185" t="s">
        <v>36</v>
      </c>
      <c r="U4185">
        <f>YEAR(Sheet1[[#This Row],[Schedule RetirementDate]])</f>
        <v>2044</v>
      </c>
    </row>
    <row r="4186" spans="1:21" x14ac:dyDescent="0.25">
      <c r="A4186" t="s">
        <v>20</v>
      </c>
      <c r="B4186" t="s">
        <v>11030</v>
      </c>
      <c r="C4186" t="s">
        <v>11055</v>
      </c>
      <c r="D4186" t="s">
        <v>11056</v>
      </c>
      <c r="E4186" t="s">
        <v>39</v>
      </c>
      <c r="F4186" s="1">
        <v>24591</v>
      </c>
      <c r="G4186" t="s">
        <v>25</v>
      </c>
      <c r="H4186" t="s">
        <v>26</v>
      </c>
      <c r="I4186">
        <v>83</v>
      </c>
      <c r="J4186" t="s">
        <v>27</v>
      </c>
      <c r="K4186" t="s">
        <v>28</v>
      </c>
      <c r="L4186" s="1">
        <v>46507.999988426003</v>
      </c>
      <c r="M4186" t="s">
        <v>717</v>
      </c>
      <c r="N4186" t="s">
        <v>2578</v>
      </c>
      <c r="O4186" t="s">
        <v>719</v>
      </c>
      <c r="P4186" t="s">
        <v>11057</v>
      </c>
      <c r="Q4186" t="s">
        <v>55</v>
      </c>
      <c r="R4186" t="s">
        <v>34</v>
      </c>
      <c r="S4186" t="s">
        <v>35</v>
      </c>
      <c r="T4186" t="s">
        <v>36</v>
      </c>
      <c r="U4186">
        <f>YEAR(Sheet1[[#This Row],[Schedule RetirementDate]])</f>
        <v>2027</v>
      </c>
    </row>
    <row r="4187" spans="1:21" x14ac:dyDescent="0.25">
      <c r="A4187" t="s">
        <v>20</v>
      </c>
      <c r="B4187" t="s">
        <v>11030</v>
      </c>
      <c r="C4187" t="s">
        <v>11058</v>
      </c>
      <c r="D4187" t="s">
        <v>11059</v>
      </c>
      <c r="E4187" t="s">
        <v>39</v>
      </c>
      <c r="F4187" s="1">
        <v>23105</v>
      </c>
      <c r="G4187" t="s">
        <v>25</v>
      </c>
      <c r="H4187" t="s">
        <v>26</v>
      </c>
      <c r="I4187">
        <v>83</v>
      </c>
      <c r="J4187" t="s">
        <v>27</v>
      </c>
      <c r="K4187" t="s">
        <v>28</v>
      </c>
      <c r="L4187" s="1">
        <v>45046.999988426003</v>
      </c>
      <c r="M4187" t="s">
        <v>717</v>
      </c>
      <c r="N4187" t="s">
        <v>2578</v>
      </c>
      <c r="O4187" t="s">
        <v>719</v>
      </c>
      <c r="P4187" t="s">
        <v>11060</v>
      </c>
      <c r="Q4187" t="s">
        <v>380</v>
      </c>
      <c r="R4187" t="s">
        <v>43</v>
      </c>
      <c r="S4187" t="s">
        <v>35</v>
      </c>
      <c r="T4187" t="s">
        <v>36</v>
      </c>
      <c r="U4187">
        <f>YEAR(Sheet1[[#This Row],[Schedule RetirementDate]])</f>
        <v>2023</v>
      </c>
    </row>
    <row r="4188" spans="1:21" x14ac:dyDescent="0.25">
      <c r="A4188" t="s">
        <v>20</v>
      </c>
      <c r="B4188" t="s">
        <v>11030</v>
      </c>
      <c r="C4188" t="s">
        <v>11061</v>
      </c>
      <c r="D4188" t="s">
        <v>11062</v>
      </c>
      <c r="E4188" t="s">
        <v>39</v>
      </c>
      <c r="F4188" s="1">
        <v>31666</v>
      </c>
      <c r="G4188" t="s">
        <v>52</v>
      </c>
      <c r="H4188" t="s">
        <v>53</v>
      </c>
      <c r="I4188">
        <v>3</v>
      </c>
      <c r="J4188" t="s">
        <v>27</v>
      </c>
      <c r="K4188" t="s">
        <v>89</v>
      </c>
      <c r="L4188" s="1">
        <v>53600.999988426003</v>
      </c>
      <c r="M4188" t="s">
        <v>717</v>
      </c>
      <c r="N4188" t="s">
        <v>2578</v>
      </c>
      <c r="O4188" t="s">
        <v>719</v>
      </c>
      <c r="P4188" t="s">
        <v>11063</v>
      </c>
      <c r="Q4188" t="s">
        <v>137</v>
      </c>
      <c r="R4188" t="s">
        <v>43</v>
      </c>
      <c r="S4188" t="s">
        <v>138</v>
      </c>
      <c r="T4188" t="s">
        <v>60</v>
      </c>
      <c r="U4188">
        <f>YEAR(Sheet1[[#This Row],[Schedule RetirementDate]])</f>
        <v>2046</v>
      </c>
    </row>
    <row r="4189" spans="1:21" x14ac:dyDescent="0.25">
      <c r="A4189" t="s">
        <v>20</v>
      </c>
      <c r="B4189" t="s">
        <v>11030</v>
      </c>
      <c r="C4189" t="s">
        <v>11064</v>
      </c>
      <c r="D4189" t="s">
        <v>6377</v>
      </c>
      <c r="E4189" t="s">
        <v>39</v>
      </c>
      <c r="F4189" s="1">
        <v>25000</v>
      </c>
      <c r="G4189" t="s">
        <v>25</v>
      </c>
      <c r="H4189" t="s">
        <v>452</v>
      </c>
      <c r="I4189">
        <v>83</v>
      </c>
      <c r="J4189" t="s">
        <v>27</v>
      </c>
      <c r="K4189" t="s">
        <v>28</v>
      </c>
      <c r="L4189" s="1">
        <v>46934.999988426003</v>
      </c>
      <c r="M4189" t="s">
        <v>717</v>
      </c>
      <c r="N4189" t="s">
        <v>2578</v>
      </c>
      <c r="O4189" t="s">
        <v>719</v>
      </c>
      <c r="P4189" t="s">
        <v>11065</v>
      </c>
      <c r="Q4189" t="s">
        <v>42</v>
      </c>
      <c r="R4189" t="s">
        <v>43</v>
      </c>
      <c r="S4189" t="s">
        <v>44</v>
      </c>
      <c r="T4189" t="s">
        <v>36</v>
      </c>
      <c r="U4189">
        <f>YEAR(Sheet1[[#This Row],[Schedule RetirementDate]])</f>
        <v>2028</v>
      </c>
    </row>
    <row r="4190" spans="1:21" x14ac:dyDescent="0.25">
      <c r="A4190" t="s">
        <v>20</v>
      </c>
      <c r="B4190" t="s">
        <v>11066</v>
      </c>
      <c r="C4190" t="s">
        <v>11067</v>
      </c>
      <c r="D4190" t="s">
        <v>11068</v>
      </c>
      <c r="E4190" t="s">
        <v>24</v>
      </c>
      <c r="F4190" s="1">
        <v>23810</v>
      </c>
      <c r="G4190" t="s">
        <v>52</v>
      </c>
      <c r="H4190" t="s">
        <v>53</v>
      </c>
      <c r="I4190">
        <v>3</v>
      </c>
      <c r="J4190" t="s">
        <v>27</v>
      </c>
      <c r="K4190" t="s">
        <v>28</v>
      </c>
      <c r="L4190" s="1">
        <v>45747.999305555997</v>
      </c>
      <c r="M4190" t="s">
        <v>115</v>
      </c>
      <c r="N4190" t="s">
        <v>788</v>
      </c>
      <c r="O4190" t="s">
        <v>117</v>
      </c>
      <c r="P4190" t="s">
        <v>32</v>
      </c>
      <c r="Q4190" t="s">
        <v>156</v>
      </c>
      <c r="R4190" t="s">
        <v>157</v>
      </c>
      <c r="S4190" t="s">
        <v>35</v>
      </c>
      <c r="T4190" t="s">
        <v>36</v>
      </c>
      <c r="U4190">
        <f>YEAR(Sheet1[[#This Row],[Schedule RetirementDate]])</f>
        <v>2025</v>
      </c>
    </row>
    <row r="4191" spans="1:21" x14ac:dyDescent="0.25">
      <c r="A4191" t="s">
        <v>20</v>
      </c>
      <c r="B4191" t="s">
        <v>11066</v>
      </c>
      <c r="C4191" t="s">
        <v>11069</v>
      </c>
      <c r="D4191" t="s">
        <v>11070</v>
      </c>
      <c r="E4191" t="s">
        <v>39</v>
      </c>
      <c r="F4191" s="1">
        <v>26158</v>
      </c>
      <c r="G4191" t="s">
        <v>52</v>
      </c>
      <c r="H4191" t="s">
        <v>58</v>
      </c>
      <c r="I4191">
        <v>3</v>
      </c>
      <c r="J4191" t="s">
        <v>27</v>
      </c>
      <c r="K4191" t="s">
        <v>28</v>
      </c>
      <c r="L4191" s="1">
        <v>48091.999988426003</v>
      </c>
      <c r="M4191" t="s">
        <v>115</v>
      </c>
      <c r="N4191" t="s">
        <v>788</v>
      </c>
      <c r="O4191" t="s">
        <v>117</v>
      </c>
      <c r="P4191" t="s">
        <v>11071</v>
      </c>
      <c r="Q4191" t="s">
        <v>6834</v>
      </c>
      <c r="R4191" t="s">
        <v>34</v>
      </c>
      <c r="S4191" t="s">
        <v>35</v>
      </c>
      <c r="T4191" t="s">
        <v>36</v>
      </c>
      <c r="U4191">
        <f>YEAR(Sheet1[[#This Row],[Schedule RetirementDate]])</f>
        <v>2031</v>
      </c>
    </row>
    <row r="4192" spans="1:21" x14ac:dyDescent="0.25">
      <c r="A4192" t="s">
        <v>20</v>
      </c>
      <c r="B4192" t="s">
        <v>11066</v>
      </c>
      <c r="C4192" t="s">
        <v>11072</v>
      </c>
      <c r="D4192" t="s">
        <v>11073</v>
      </c>
      <c r="E4192" t="s">
        <v>39</v>
      </c>
      <c r="F4192" s="1">
        <v>24029</v>
      </c>
      <c r="G4192" t="s">
        <v>52</v>
      </c>
      <c r="H4192" t="s">
        <v>58</v>
      </c>
      <c r="I4192">
        <v>3</v>
      </c>
      <c r="J4192" t="s">
        <v>27</v>
      </c>
      <c r="K4192" t="s">
        <v>28</v>
      </c>
      <c r="L4192" s="1">
        <v>45961.999305555997</v>
      </c>
      <c r="M4192" t="s">
        <v>115</v>
      </c>
      <c r="N4192" t="s">
        <v>788</v>
      </c>
      <c r="O4192" t="s">
        <v>117</v>
      </c>
      <c r="P4192" t="s">
        <v>11074</v>
      </c>
      <c r="Q4192" t="s">
        <v>130</v>
      </c>
      <c r="R4192" t="s">
        <v>65</v>
      </c>
      <c r="S4192" t="s">
        <v>35</v>
      </c>
      <c r="T4192" t="s">
        <v>36</v>
      </c>
      <c r="U4192">
        <f>YEAR(Sheet1[[#This Row],[Schedule RetirementDate]])</f>
        <v>2025</v>
      </c>
    </row>
    <row r="4193" spans="1:21" x14ac:dyDescent="0.25">
      <c r="A4193" t="s">
        <v>20</v>
      </c>
      <c r="B4193" t="s">
        <v>11066</v>
      </c>
      <c r="C4193" t="s">
        <v>11075</v>
      </c>
      <c r="D4193" t="s">
        <v>3853</v>
      </c>
      <c r="E4193" t="s">
        <v>24</v>
      </c>
      <c r="F4193" s="1">
        <v>29298</v>
      </c>
      <c r="G4193" t="s">
        <v>331</v>
      </c>
      <c r="H4193" t="s">
        <v>105</v>
      </c>
      <c r="I4193">
        <v>101</v>
      </c>
      <c r="J4193" t="s">
        <v>110</v>
      </c>
      <c r="K4193" t="s">
        <v>28</v>
      </c>
      <c r="L4193" s="1">
        <v>51226.999988426003</v>
      </c>
      <c r="M4193" t="s">
        <v>115</v>
      </c>
      <c r="N4193" t="s">
        <v>788</v>
      </c>
      <c r="O4193" t="s">
        <v>117</v>
      </c>
      <c r="P4193" t="s">
        <v>11076</v>
      </c>
      <c r="Q4193" t="s">
        <v>42</v>
      </c>
      <c r="R4193" t="s">
        <v>43</v>
      </c>
      <c r="S4193" t="s">
        <v>44</v>
      </c>
      <c r="T4193" t="s">
        <v>60</v>
      </c>
      <c r="U4193">
        <f>YEAR(Sheet1[[#This Row],[Schedule RetirementDate]])</f>
        <v>2040</v>
      </c>
    </row>
    <row r="4194" spans="1:21" x14ac:dyDescent="0.25">
      <c r="A4194" t="s">
        <v>20</v>
      </c>
      <c r="B4194" t="s">
        <v>11066</v>
      </c>
      <c r="C4194" t="s">
        <v>11077</v>
      </c>
      <c r="D4194" t="s">
        <v>11078</v>
      </c>
      <c r="E4194" t="s">
        <v>39</v>
      </c>
      <c r="F4194" s="1">
        <v>23557</v>
      </c>
      <c r="G4194" t="s">
        <v>25</v>
      </c>
      <c r="H4194" t="s">
        <v>26</v>
      </c>
      <c r="I4194">
        <v>83</v>
      </c>
      <c r="J4194" t="s">
        <v>27</v>
      </c>
      <c r="K4194" t="s">
        <v>28</v>
      </c>
      <c r="L4194" s="1">
        <v>45473.999988426003</v>
      </c>
      <c r="M4194" t="s">
        <v>115</v>
      </c>
      <c r="N4194" t="s">
        <v>788</v>
      </c>
      <c r="O4194" t="s">
        <v>117</v>
      </c>
      <c r="P4194" t="s">
        <v>11079</v>
      </c>
      <c r="Q4194" t="s">
        <v>33</v>
      </c>
      <c r="R4194" t="s">
        <v>34</v>
      </c>
      <c r="S4194" t="s">
        <v>138</v>
      </c>
      <c r="T4194" t="s">
        <v>36</v>
      </c>
      <c r="U4194">
        <f>YEAR(Sheet1[[#This Row],[Schedule RetirementDate]])</f>
        <v>2024</v>
      </c>
    </row>
    <row r="4195" spans="1:21" x14ac:dyDescent="0.25">
      <c r="A4195" t="s">
        <v>20</v>
      </c>
      <c r="B4195" t="s">
        <v>11066</v>
      </c>
      <c r="C4195" t="s">
        <v>11080</v>
      </c>
      <c r="D4195" t="s">
        <v>11081</v>
      </c>
      <c r="E4195" t="s">
        <v>24</v>
      </c>
      <c r="F4195" s="1">
        <v>25552</v>
      </c>
      <c r="G4195" t="s">
        <v>25</v>
      </c>
      <c r="H4195" t="s">
        <v>26</v>
      </c>
      <c r="I4195">
        <v>83</v>
      </c>
      <c r="J4195" t="s">
        <v>27</v>
      </c>
      <c r="K4195" t="s">
        <v>28</v>
      </c>
      <c r="L4195" s="1">
        <v>47483.999988426003</v>
      </c>
      <c r="M4195" t="s">
        <v>115</v>
      </c>
      <c r="N4195" t="s">
        <v>788</v>
      </c>
      <c r="O4195" t="s">
        <v>117</v>
      </c>
      <c r="P4195" t="s">
        <v>11082</v>
      </c>
      <c r="Q4195" t="s">
        <v>42</v>
      </c>
      <c r="R4195" t="s">
        <v>43</v>
      </c>
      <c r="S4195" t="s">
        <v>44</v>
      </c>
      <c r="T4195" t="s">
        <v>36</v>
      </c>
      <c r="U4195">
        <f>YEAR(Sheet1[[#This Row],[Schedule RetirementDate]])</f>
        <v>2029</v>
      </c>
    </row>
    <row r="4196" spans="1:21" x14ac:dyDescent="0.25">
      <c r="A4196" t="s">
        <v>20</v>
      </c>
      <c r="B4196" t="s">
        <v>11066</v>
      </c>
      <c r="C4196" t="s">
        <v>11083</v>
      </c>
      <c r="D4196" t="s">
        <v>11084</v>
      </c>
      <c r="E4196" t="s">
        <v>39</v>
      </c>
      <c r="F4196" s="1">
        <v>25161</v>
      </c>
      <c r="G4196" t="s">
        <v>25</v>
      </c>
      <c r="H4196" t="s">
        <v>105</v>
      </c>
      <c r="I4196">
        <v>83</v>
      </c>
      <c r="J4196" t="s">
        <v>27</v>
      </c>
      <c r="K4196" t="s">
        <v>28</v>
      </c>
      <c r="L4196" s="1">
        <v>47087.999988426003</v>
      </c>
      <c r="M4196" t="s">
        <v>115</v>
      </c>
      <c r="N4196" t="s">
        <v>788</v>
      </c>
      <c r="O4196" t="s">
        <v>117</v>
      </c>
      <c r="P4196" t="s">
        <v>11085</v>
      </c>
      <c r="Q4196" t="s">
        <v>42</v>
      </c>
      <c r="R4196" t="s">
        <v>43</v>
      </c>
      <c r="S4196" t="s">
        <v>44</v>
      </c>
      <c r="T4196" t="s">
        <v>36</v>
      </c>
      <c r="U4196">
        <f>YEAR(Sheet1[[#This Row],[Schedule RetirementDate]])</f>
        <v>2028</v>
      </c>
    </row>
    <row r="4197" spans="1:21" x14ac:dyDescent="0.25">
      <c r="A4197" t="s">
        <v>20</v>
      </c>
      <c r="B4197" t="s">
        <v>11066</v>
      </c>
      <c r="C4197" t="s">
        <v>11086</v>
      </c>
      <c r="D4197" t="s">
        <v>11087</v>
      </c>
      <c r="E4197" t="s">
        <v>39</v>
      </c>
      <c r="F4197" s="1">
        <v>27395</v>
      </c>
      <c r="G4197" t="s">
        <v>25</v>
      </c>
      <c r="H4197" t="s">
        <v>26</v>
      </c>
      <c r="I4197">
        <v>83</v>
      </c>
      <c r="J4197" t="s">
        <v>27</v>
      </c>
      <c r="K4197" t="s">
        <v>28</v>
      </c>
      <c r="L4197" s="1">
        <v>49309.999988426003</v>
      </c>
      <c r="M4197" t="s">
        <v>115</v>
      </c>
      <c r="N4197" t="s">
        <v>788</v>
      </c>
      <c r="O4197" t="s">
        <v>117</v>
      </c>
      <c r="P4197" t="s">
        <v>11088</v>
      </c>
      <c r="Q4197" t="s">
        <v>64</v>
      </c>
      <c r="R4197" t="s">
        <v>65</v>
      </c>
      <c r="S4197" t="s">
        <v>138</v>
      </c>
      <c r="T4197" t="s">
        <v>36</v>
      </c>
      <c r="U4197">
        <f>YEAR(Sheet1[[#This Row],[Schedule RetirementDate]])</f>
        <v>2034</v>
      </c>
    </row>
    <row r="4198" spans="1:21" x14ac:dyDescent="0.25">
      <c r="A4198" t="s">
        <v>20</v>
      </c>
      <c r="B4198" t="s">
        <v>11066</v>
      </c>
      <c r="C4198" t="s">
        <v>11089</v>
      </c>
      <c r="D4198" t="s">
        <v>3103</v>
      </c>
      <c r="E4198" t="s">
        <v>24</v>
      </c>
      <c r="F4198" s="1">
        <v>23877</v>
      </c>
      <c r="G4198" t="s">
        <v>151</v>
      </c>
      <c r="H4198" t="s">
        <v>105</v>
      </c>
      <c r="I4198">
        <v>70</v>
      </c>
      <c r="J4198" t="s">
        <v>110</v>
      </c>
      <c r="K4198" t="s">
        <v>28</v>
      </c>
      <c r="L4198" s="1">
        <v>45077.999988426003</v>
      </c>
      <c r="M4198" t="s">
        <v>115</v>
      </c>
      <c r="N4198" t="s">
        <v>788</v>
      </c>
      <c r="O4198" t="s">
        <v>117</v>
      </c>
      <c r="P4198" t="s">
        <v>32</v>
      </c>
      <c r="Q4198" t="s">
        <v>42</v>
      </c>
      <c r="R4198" t="s">
        <v>43</v>
      </c>
      <c r="S4198" t="s">
        <v>35</v>
      </c>
      <c r="T4198" t="s">
        <v>36</v>
      </c>
      <c r="U4198">
        <f>YEAR(Sheet1[[#This Row],[Schedule RetirementDate]])</f>
        <v>2023</v>
      </c>
    </row>
    <row r="4199" spans="1:21" x14ac:dyDescent="0.25">
      <c r="A4199" t="s">
        <v>20</v>
      </c>
      <c r="B4199" t="s">
        <v>11066</v>
      </c>
      <c r="C4199" t="s">
        <v>11090</v>
      </c>
      <c r="D4199" t="s">
        <v>1956</v>
      </c>
      <c r="E4199" t="s">
        <v>24</v>
      </c>
      <c r="F4199" s="1">
        <v>24982</v>
      </c>
      <c r="G4199" t="s">
        <v>52</v>
      </c>
      <c r="H4199" t="s">
        <v>58</v>
      </c>
      <c r="I4199">
        <v>3</v>
      </c>
      <c r="J4199" t="s">
        <v>27</v>
      </c>
      <c r="K4199" t="s">
        <v>28</v>
      </c>
      <c r="L4199" s="1">
        <v>46904.999988426003</v>
      </c>
      <c r="M4199" t="s">
        <v>115</v>
      </c>
      <c r="N4199" t="s">
        <v>788</v>
      </c>
      <c r="O4199" t="s">
        <v>117</v>
      </c>
      <c r="P4199" t="s">
        <v>11091</v>
      </c>
      <c r="Q4199" t="s">
        <v>33</v>
      </c>
      <c r="R4199" t="s">
        <v>34</v>
      </c>
      <c r="S4199" t="s">
        <v>35</v>
      </c>
      <c r="T4199" t="s">
        <v>36</v>
      </c>
      <c r="U4199">
        <f>YEAR(Sheet1[[#This Row],[Schedule RetirementDate]])</f>
        <v>2028</v>
      </c>
    </row>
    <row r="4200" spans="1:21" x14ac:dyDescent="0.25">
      <c r="A4200" t="s">
        <v>20</v>
      </c>
      <c r="B4200" t="s">
        <v>11066</v>
      </c>
      <c r="C4200" t="s">
        <v>11092</v>
      </c>
      <c r="D4200" t="s">
        <v>11093</v>
      </c>
      <c r="E4200" t="s">
        <v>39</v>
      </c>
      <c r="F4200" s="1">
        <v>23267</v>
      </c>
      <c r="G4200" t="s">
        <v>25</v>
      </c>
      <c r="H4200" t="s">
        <v>26</v>
      </c>
      <c r="I4200">
        <v>83</v>
      </c>
      <c r="J4200" t="s">
        <v>27</v>
      </c>
      <c r="K4200" t="s">
        <v>28</v>
      </c>
      <c r="L4200" s="1">
        <v>45565.999988426003</v>
      </c>
      <c r="M4200" t="s">
        <v>115</v>
      </c>
      <c r="N4200" t="s">
        <v>788</v>
      </c>
      <c r="O4200" t="s">
        <v>117</v>
      </c>
      <c r="P4200" t="s">
        <v>11094</v>
      </c>
      <c r="Q4200" t="s">
        <v>137</v>
      </c>
      <c r="R4200" t="s">
        <v>43</v>
      </c>
      <c r="S4200" t="s">
        <v>138</v>
      </c>
      <c r="T4200" t="s">
        <v>36</v>
      </c>
      <c r="U4200">
        <f>YEAR(Sheet1[[#This Row],[Schedule RetirementDate]])</f>
        <v>2024</v>
      </c>
    </row>
    <row r="4201" spans="1:21" x14ac:dyDescent="0.25">
      <c r="A4201" t="s">
        <v>20</v>
      </c>
      <c r="B4201" t="s">
        <v>11066</v>
      </c>
      <c r="C4201" t="s">
        <v>11095</v>
      </c>
      <c r="D4201" t="s">
        <v>5509</v>
      </c>
      <c r="E4201" t="s">
        <v>39</v>
      </c>
      <c r="F4201" s="1">
        <v>25198</v>
      </c>
      <c r="G4201" t="s">
        <v>25</v>
      </c>
      <c r="H4201" t="s">
        <v>26</v>
      </c>
      <c r="I4201">
        <v>83</v>
      </c>
      <c r="J4201" t="s">
        <v>27</v>
      </c>
      <c r="K4201" t="s">
        <v>28</v>
      </c>
      <c r="L4201" s="1">
        <v>47118.999988426003</v>
      </c>
      <c r="M4201" t="s">
        <v>115</v>
      </c>
      <c r="N4201" t="s">
        <v>788</v>
      </c>
      <c r="O4201" t="s">
        <v>117</v>
      </c>
      <c r="P4201" t="s">
        <v>11096</v>
      </c>
      <c r="Q4201" t="s">
        <v>33</v>
      </c>
      <c r="R4201" t="s">
        <v>34</v>
      </c>
      <c r="S4201" t="s">
        <v>35</v>
      </c>
      <c r="T4201" t="s">
        <v>36</v>
      </c>
      <c r="U4201">
        <f>YEAR(Sheet1[[#This Row],[Schedule RetirementDate]])</f>
        <v>2028</v>
      </c>
    </row>
    <row r="4202" spans="1:21" x14ac:dyDescent="0.25">
      <c r="A4202" t="s">
        <v>20</v>
      </c>
      <c r="B4202" t="s">
        <v>11066</v>
      </c>
      <c r="C4202" t="s">
        <v>11097</v>
      </c>
      <c r="D4202" t="s">
        <v>11098</v>
      </c>
      <c r="E4202" t="s">
        <v>24</v>
      </c>
      <c r="F4202" s="1">
        <v>24396</v>
      </c>
      <c r="G4202" t="s">
        <v>52</v>
      </c>
      <c r="H4202" t="s">
        <v>58</v>
      </c>
      <c r="I4202">
        <v>3</v>
      </c>
      <c r="J4202" t="s">
        <v>27</v>
      </c>
      <c r="K4202" t="s">
        <v>28</v>
      </c>
      <c r="L4202" s="1">
        <v>46326.999988426003</v>
      </c>
      <c r="M4202" t="s">
        <v>115</v>
      </c>
      <c r="N4202" t="s">
        <v>788</v>
      </c>
      <c r="O4202" t="s">
        <v>117</v>
      </c>
      <c r="P4202" t="s">
        <v>11099</v>
      </c>
      <c r="Q4202" t="s">
        <v>33</v>
      </c>
      <c r="R4202" t="s">
        <v>34</v>
      </c>
      <c r="S4202" t="s">
        <v>138</v>
      </c>
      <c r="T4202" t="s">
        <v>36</v>
      </c>
      <c r="U4202">
        <f>YEAR(Sheet1[[#This Row],[Schedule RetirementDate]])</f>
        <v>2026</v>
      </c>
    </row>
    <row r="4203" spans="1:21" x14ac:dyDescent="0.25">
      <c r="A4203" t="s">
        <v>20</v>
      </c>
      <c r="B4203" t="s">
        <v>11066</v>
      </c>
      <c r="C4203" t="s">
        <v>11100</v>
      </c>
      <c r="D4203" t="s">
        <v>11101</v>
      </c>
      <c r="E4203" t="s">
        <v>39</v>
      </c>
      <c r="F4203" s="1">
        <v>26752</v>
      </c>
      <c r="G4203" t="s">
        <v>25</v>
      </c>
      <c r="H4203" t="s">
        <v>452</v>
      </c>
      <c r="I4203">
        <v>83</v>
      </c>
      <c r="J4203" t="s">
        <v>27</v>
      </c>
      <c r="K4203" t="s">
        <v>28</v>
      </c>
      <c r="L4203" s="1">
        <v>48669.999988426003</v>
      </c>
      <c r="M4203" t="s">
        <v>115</v>
      </c>
      <c r="N4203" t="s">
        <v>788</v>
      </c>
      <c r="O4203" t="s">
        <v>117</v>
      </c>
      <c r="P4203" t="s">
        <v>11102</v>
      </c>
      <c r="Q4203" t="s">
        <v>126</v>
      </c>
      <c r="R4203" t="s">
        <v>43</v>
      </c>
      <c r="S4203" t="s">
        <v>44</v>
      </c>
      <c r="T4203" t="s">
        <v>36</v>
      </c>
      <c r="U4203">
        <f>YEAR(Sheet1[[#This Row],[Schedule RetirementDate]])</f>
        <v>2033</v>
      </c>
    </row>
    <row r="4204" spans="1:21" x14ac:dyDescent="0.25">
      <c r="A4204" t="s">
        <v>20</v>
      </c>
      <c r="B4204" t="s">
        <v>11066</v>
      </c>
      <c r="C4204" t="s">
        <v>11103</v>
      </c>
      <c r="D4204" t="s">
        <v>7414</v>
      </c>
      <c r="E4204" t="s">
        <v>39</v>
      </c>
      <c r="F4204" s="1">
        <v>26438</v>
      </c>
      <c r="G4204" t="s">
        <v>93</v>
      </c>
      <c r="H4204" t="s">
        <v>94</v>
      </c>
      <c r="I4204">
        <v>200</v>
      </c>
      <c r="J4204" t="s">
        <v>27</v>
      </c>
      <c r="K4204" t="s">
        <v>28</v>
      </c>
      <c r="L4204" s="1">
        <v>48365.999305555997</v>
      </c>
      <c r="M4204" t="s">
        <v>115</v>
      </c>
      <c r="N4204" t="s">
        <v>788</v>
      </c>
      <c r="O4204" t="s">
        <v>117</v>
      </c>
      <c r="P4204" t="s">
        <v>11104</v>
      </c>
      <c r="Q4204" t="s">
        <v>42</v>
      </c>
      <c r="R4204" t="s">
        <v>43</v>
      </c>
      <c r="S4204" t="s">
        <v>44</v>
      </c>
      <c r="T4204" t="s">
        <v>36</v>
      </c>
      <c r="U4204">
        <f>YEAR(Sheet1[[#This Row],[Schedule RetirementDate]])</f>
        <v>2032</v>
      </c>
    </row>
    <row r="4205" spans="1:21" x14ac:dyDescent="0.25">
      <c r="A4205" t="s">
        <v>20</v>
      </c>
      <c r="B4205" t="s">
        <v>11105</v>
      </c>
      <c r="C4205" t="s">
        <v>11106</v>
      </c>
      <c r="D4205" t="s">
        <v>11107</v>
      </c>
      <c r="E4205" t="s">
        <v>39</v>
      </c>
      <c r="F4205" s="1">
        <v>29230</v>
      </c>
      <c r="G4205" t="s">
        <v>151</v>
      </c>
      <c r="H4205" t="s">
        <v>105</v>
      </c>
      <c r="I4205">
        <v>70</v>
      </c>
      <c r="J4205" t="s">
        <v>110</v>
      </c>
      <c r="K4205" t="s">
        <v>89</v>
      </c>
      <c r="L4205" s="1">
        <v>50436.999988426003</v>
      </c>
      <c r="M4205" t="s">
        <v>1514</v>
      </c>
      <c r="N4205" t="s">
        <v>6880</v>
      </c>
      <c r="O4205" t="s">
        <v>1516</v>
      </c>
      <c r="P4205" t="s">
        <v>11108</v>
      </c>
      <c r="Q4205" t="s">
        <v>119</v>
      </c>
      <c r="R4205" t="s">
        <v>65</v>
      </c>
      <c r="S4205" t="s">
        <v>35</v>
      </c>
      <c r="T4205" t="s">
        <v>36</v>
      </c>
      <c r="U4205">
        <f>YEAR(Sheet1[[#This Row],[Schedule RetirementDate]])</f>
        <v>2038</v>
      </c>
    </row>
    <row r="4206" spans="1:21" x14ac:dyDescent="0.25">
      <c r="A4206" t="s">
        <v>20</v>
      </c>
      <c r="B4206" t="s">
        <v>11105</v>
      </c>
      <c r="C4206" t="s">
        <v>11109</v>
      </c>
      <c r="D4206" t="s">
        <v>11110</v>
      </c>
      <c r="E4206" t="s">
        <v>39</v>
      </c>
      <c r="F4206" s="1">
        <v>31866</v>
      </c>
      <c r="G4206" t="s">
        <v>3581</v>
      </c>
      <c r="H4206" t="s">
        <v>11111</v>
      </c>
      <c r="I4206">
        <v>34</v>
      </c>
      <c r="J4206" t="s">
        <v>27</v>
      </c>
      <c r="K4206" t="s">
        <v>89</v>
      </c>
      <c r="L4206" s="1">
        <v>53782.999988426003</v>
      </c>
      <c r="M4206" t="s">
        <v>1514</v>
      </c>
      <c r="N4206" t="s">
        <v>6880</v>
      </c>
      <c r="O4206" t="s">
        <v>1516</v>
      </c>
      <c r="P4206" t="s">
        <v>32</v>
      </c>
      <c r="Q4206" t="s">
        <v>380</v>
      </c>
      <c r="R4206" t="s">
        <v>43</v>
      </c>
      <c r="S4206" t="s">
        <v>35</v>
      </c>
      <c r="T4206" t="s">
        <v>60</v>
      </c>
      <c r="U4206">
        <f>YEAR(Sheet1[[#This Row],[Schedule RetirementDate]])</f>
        <v>2047</v>
      </c>
    </row>
    <row r="4207" spans="1:21" x14ac:dyDescent="0.25">
      <c r="A4207" t="s">
        <v>20</v>
      </c>
      <c r="B4207" t="s">
        <v>11105</v>
      </c>
      <c r="C4207" t="s">
        <v>11112</v>
      </c>
      <c r="D4207" t="s">
        <v>11113</v>
      </c>
      <c r="E4207" t="s">
        <v>39</v>
      </c>
      <c r="F4207" s="1">
        <v>28856</v>
      </c>
      <c r="G4207" t="s">
        <v>322</v>
      </c>
      <c r="H4207" t="s">
        <v>105</v>
      </c>
      <c r="I4207">
        <v>70</v>
      </c>
      <c r="J4207" t="s">
        <v>110</v>
      </c>
      <c r="K4207" t="s">
        <v>28</v>
      </c>
      <c r="L4207" s="1">
        <v>50040.999988426003</v>
      </c>
      <c r="M4207" t="s">
        <v>1514</v>
      </c>
      <c r="N4207" t="s">
        <v>6880</v>
      </c>
      <c r="O4207" t="s">
        <v>1516</v>
      </c>
      <c r="P4207" t="s">
        <v>32</v>
      </c>
      <c r="Q4207" t="s">
        <v>33</v>
      </c>
      <c r="R4207" t="s">
        <v>34</v>
      </c>
      <c r="S4207" t="s">
        <v>35</v>
      </c>
      <c r="T4207" t="s">
        <v>36</v>
      </c>
      <c r="U4207">
        <f>YEAR(Sheet1[[#This Row],[Schedule RetirementDate]])</f>
        <v>2036</v>
      </c>
    </row>
    <row r="4208" spans="1:21" x14ac:dyDescent="0.25">
      <c r="A4208" t="s">
        <v>20</v>
      </c>
      <c r="B4208" t="s">
        <v>11105</v>
      </c>
      <c r="C4208" t="s">
        <v>11114</v>
      </c>
      <c r="D4208" t="s">
        <v>11115</v>
      </c>
      <c r="E4208" t="s">
        <v>39</v>
      </c>
      <c r="F4208" s="1">
        <v>28768</v>
      </c>
      <c r="G4208" t="s">
        <v>52</v>
      </c>
      <c r="H4208" t="s">
        <v>77</v>
      </c>
      <c r="I4208">
        <v>3</v>
      </c>
      <c r="J4208" t="s">
        <v>27</v>
      </c>
      <c r="K4208" t="s">
        <v>28</v>
      </c>
      <c r="L4208" s="1">
        <v>50709.999305555997</v>
      </c>
      <c r="M4208" t="s">
        <v>1514</v>
      </c>
      <c r="N4208" t="s">
        <v>6880</v>
      </c>
      <c r="O4208" t="s">
        <v>1516</v>
      </c>
      <c r="P4208" t="s">
        <v>11116</v>
      </c>
      <c r="Q4208" t="s">
        <v>202</v>
      </c>
      <c r="R4208" t="s">
        <v>43</v>
      </c>
      <c r="S4208" t="s">
        <v>44</v>
      </c>
      <c r="T4208" t="s">
        <v>60</v>
      </c>
      <c r="U4208">
        <f>YEAR(Sheet1[[#This Row],[Schedule RetirementDate]])</f>
        <v>2038</v>
      </c>
    </row>
    <row r="4209" spans="1:21" x14ac:dyDescent="0.25">
      <c r="A4209" t="s">
        <v>20</v>
      </c>
      <c r="B4209" t="s">
        <v>11105</v>
      </c>
      <c r="C4209" t="s">
        <v>11117</v>
      </c>
      <c r="D4209" t="s">
        <v>11118</v>
      </c>
      <c r="E4209" t="s">
        <v>24</v>
      </c>
      <c r="F4209" s="1">
        <v>31658</v>
      </c>
      <c r="G4209" t="s">
        <v>52</v>
      </c>
      <c r="H4209" t="s">
        <v>58</v>
      </c>
      <c r="I4209">
        <v>3</v>
      </c>
      <c r="J4209" t="s">
        <v>27</v>
      </c>
      <c r="K4209" t="s">
        <v>89</v>
      </c>
      <c r="L4209" s="1">
        <v>53600.999988426003</v>
      </c>
      <c r="M4209" t="s">
        <v>1514</v>
      </c>
      <c r="N4209" t="s">
        <v>6880</v>
      </c>
      <c r="O4209" t="s">
        <v>1516</v>
      </c>
      <c r="P4209" t="s">
        <v>11119</v>
      </c>
      <c r="Q4209" t="s">
        <v>42</v>
      </c>
      <c r="R4209" t="s">
        <v>43</v>
      </c>
      <c r="S4209" t="s">
        <v>44</v>
      </c>
      <c r="T4209" t="s">
        <v>60</v>
      </c>
      <c r="U4209">
        <f>YEAR(Sheet1[[#This Row],[Schedule RetirementDate]])</f>
        <v>2046</v>
      </c>
    </row>
    <row r="4210" spans="1:21" x14ac:dyDescent="0.25">
      <c r="A4210" t="s">
        <v>20</v>
      </c>
      <c r="B4210" t="s">
        <v>11105</v>
      </c>
      <c r="C4210" t="s">
        <v>11120</v>
      </c>
      <c r="D4210" t="s">
        <v>2807</v>
      </c>
      <c r="E4210" t="s">
        <v>24</v>
      </c>
      <c r="F4210" s="1">
        <v>31235</v>
      </c>
      <c r="G4210" t="s">
        <v>151</v>
      </c>
      <c r="H4210" t="s">
        <v>105</v>
      </c>
      <c r="I4210">
        <v>70</v>
      </c>
      <c r="J4210" t="s">
        <v>110</v>
      </c>
      <c r="K4210" t="s">
        <v>28</v>
      </c>
      <c r="L4210" s="1">
        <v>52443.999305555997</v>
      </c>
      <c r="M4210" t="s">
        <v>1514</v>
      </c>
      <c r="N4210" t="s">
        <v>6880</v>
      </c>
      <c r="O4210" t="s">
        <v>1516</v>
      </c>
      <c r="P4210" t="s">
        <v>32</v>
      </c>
      <c r="Q4210" t="s">
        <v>137</v>
      </c>
      <c r="R4210" t="s">
        <v>43</v>
      </c>
      <c r="S4210" t="s">
        <v>44</v>
      </c>
      <c r="T4210" t="s">
        <v>60</v>
      </c>
      <c r="U4210">
        <f>YEAR(Sheet1[[#This Row],[Schedule RetirementDate]])</f>
        <v>2043</v>
      </c>
    </row>
    <row r="4211" spans="1:21" x14ac:dyDescent="0.25">
      <c r="A4211" t="s">
        <v>20</v>
      </c>
      <c r="B4211" t="s">
        <v>11105</v>
      </c>
      <c r="C4211" t="s">
        <v>11121</v>
      </c>
      <c r="D4211" t="s">
        <v>11122</v>
      </c>
      <c r="E4211" t="s">
        <v>24</v>
      </c>
      <c r="F4211" s="1">
        <v>29319</v>
      </c>
      <c r="G4211" t="s">
        <v>625</v>
      </c>
      <c r="H4211" t="s">
        <v>686</v>
      </c>
      <c r="I4211">
        <v>4</v>
      </c>
      <c r="J4211" t="s">
        <v>27</v>
      </c>
      <c r="K4211" t="s">
        <v>28</v>
      </c>
      <c r="L4211" s="1">
        <v>51256.999988426003</v>
      </c>
      <c r="M4211" t="s">
        <v>1514</v>
      </c>
      <c r="N4211" t="s">
        <v>6880</v>
      </c>
      <c r="O4211" t="s">
        <v>1516</v>
      </c>
      <c r="P4211" t="s">
        <v>32</v>
      </c>
      <c r="Q4211" t="s">
        <v>42</v>
      </c>
      <c r="R4211" t="s">
        <v>43</v>
      </c>
      <c r="S4211" t="s">
        <v>44</v>
      </c>
      <c r="T4211" t="s">
        <v>60</v>
      </c>
      <c r="U4211">
        <f>YEAR(Sheet1[[#This Row],[Schedule RetirementDate]])</f>
        <v>2040</v>
      </c>
    </row>
    <row r="4212" spans="1:21" x14ac:dyDescent="0.25">
      <c r="A4212" t="s">
        <v>20</v>
      </c>
      <c r="B4212" t="s">
        <v>11105</v>
      </c>
      <c r="C4212" t="s">
        <v>11123</v>
      </c>
      <c r="D4212" t="s">
        <v>11124</v>
      </c>
      <c r="E4212" t="s">
        <v>24</v>
      </c>
      <c r="F4212" s="1">
        <v>31565</v>
      </c>
      <c r="G4212" t="s">
        <v>625</v>
      </c>
      <c r="H4212" t="s">
        <v>1870</v>
      </c>
      <c r="I4212">
        <v>4</v>
      </c>
      <c r="J4212" t="s">
        <v>27</v>
      </c>
      <c r="K4212" t="s">
        <v>89</v>
      </c>
      <c r="L4212" s="1">
        <v>53508.999988426003</v>
      </c>
      <c r="M4212" t="s">
        <v>1514</v>
      </c>
      <c r="N4212" t="s">
        <v>6880</v>
      </c>
      <c r="O4212" t="s">
        <v>1516</v>
      </c>
      <c r="P4212" t="s">
        <v>32</v>
      </c>
      <c r="Q4212" t="s">
        <v>130</v>
      </c>
      <c r="R4212" t="s">
        <v>65</v>
      </c>
      <c r="S4212" t="s">
        <v>35</v>
      </c>
      <c r="T4212" t="s">
        <v>60</v>
      </c>
      <c r="U4212">
        <f>YEAR(Sheet1[[#This Row],[Schedule RetirementDate]])</f>
        <v>2046</v>
      </c>
    </row>
    <row r="4213" spans="1:21" x14ac:dyDescent="0.25">
      <c r="A4213" t="s">
        <v>20</v>
      </c>
      <c r="B4213" t="s">
        <v>11105</v>
      </c>
      <c r="C4213" t="s">
        <v>11125</v>
      </c>
      <c r="D4213" t="s">
        <v>11126</v>
      </c>
      <c r="E4213" t="s">
        <v>39</v>
      </c>
      <c r="F4213" s="1">
        <v>29537</v>
      </c>
      <c r="G4213" t="s">
        <v>625</v>
      </c>
      <c r="H4213" t="s">
        <v>1983</v>
      </c>
      <c r="I4213">
        <v>4</v>
      </c>
      <c r="J4213" t="s">
        <v>27</v>
      </c>
      <c r="K4213" t="s">
        <v>1984</v>
      </c>
      <c r="L4213" s="1">
        <v>51470.999305555997</v>
      </c>
      <c r="M4213" t="s">
        <v>1514</v>
      </c>
      <c r="N4213" t="s">
        <v>6880</v>
      </c>
      <c r="O4213" t="s">
        <v>1516</v>
      </c>
      <c r="P4213" t="s">
        <v>11127</v>
      </c>
      <c r="Q4213" t="s">
        <v>119</v>
      </c>
      <c r="R4213" t="s">
        <v>65</v>
      </c>
      <c r="S4213" t="s">
        <v>35</v>
      </c>
      <c r="T4213" t="s">
        <v>36</v>
      </c>
      <c r="U4213">
        <f>YEAR(Sheet1[[#This Row],[Schedule RetirementDate]])</f>
        <v>2040</v>
      </c>
    </row>
    <row r="4214" spans="1:21" x14ac:dyDescent="0.25">
      <c r="A4214" t="s">
        <v>20</v>
      </c>
      <c r="B4214" t="s">
        <v>11105</v>
      </c>
      <c r="C4214" t="s">
        <v>11128</v>
      </c>
      <c r="D4214" t="s">
        <v>11129</v>
      </c>
      <c r="E4214" t="s">
        <v>39</v>
      </c>
      <c r="F4214" s="1">
        <v>31127</v>
      </c>
      <c r="G4214" t="s">
        <v>360</v>
      </c>
      <c r="H4214" t="s">
        <v>361</v>
      </c>
      <c r="I4214">
        <v>50</v>
      </c>
      <c r="J4214" t="s">
        <v>110</v>
      </c>
      <c r="K4214" t="s">
        <v>28</v>
      </c>
      <c r="L4214" s="1">
        <v>52321.999988426003</v>
      </c>
      <c r="M4214" t="s">
        <v>1514</v>
      </c>
      <c r="N4214" t="s">
        <v>6880</v>
      </c>
      <c r="O4214" t="s">
        <v>1516</v>
      </c>
      <c r="P4214" t="s">
        <v>3055</v>
      </c>
      <c r="Q4214" t="s">
        <v>130</v>
      </c>
      <c r="R4214" t="s">
        <v>65</v>
      </c>
      <c r="S4214" t="s">
        <v>35</v>
      </c>
      <c r="T4214" t="s">
        <v>60</v>
      </c>
      <c r="U4214">
        <f>YEAR(Sheet1[[#This Row],[Schedule RetirementDate]])</f>
        <v>2043</v>
      </c>
    </row>
    <row r="4215" spans="1:21" x14ac:dyDescent="0.25">
      <c r="A4215" t="s">
        <v>20</v>
      </c>
      <c r="B4215" t="s">
        <v>11105</v>
      </c>
      <c r="C4215" t="s">
        <v>11130</v>
      </c>
      <c r="D4215" t="s">
        <v>11131</v>
      </c>
      <c r="E4215" t="s">
        <v>24</v>
      </c>
      <c r="F4215" s="1">
        <v>23806</v>
      </c>
      <c r="G4215" t="s">
        <v>52</v>
      </c>
      <c r="H4215" t="s">
        <v>58</v>
      </c>
      <c r="I4215">
        <v>3</v>
      </c>
      <c r="J4215" t="s">
        <v>27</v>
      </c>
      <c r="K4215" t="s">
        <v>28</v>
      </c>
      <c r="L4215" s="1">
        <v>45747.999988426003</v>
      </c>
      <c r="M4215" t="s">
        <v>1514</v>
      </c>
      <c r="N4215" t="s">
        <v>6880</v>
      </c>
      <c r="O4215" t="s">
        <v>1516</v>
      </c>
      <c r="P4215" t="s">
        <v>11132</v>
      </c>
      <c r="Q4215" t="s">
        <v>130</v>
      </c>
      <c r="R4215" t="s">
        <v>65</v>
      </c>
      <c r="S4215" t="s">
        <v>35</v>
      </c>
      <c r="T4215" t="s">
        <v>36</v>
      </c>
      <c r="U4215">
        <f>YEAR(Sheet1[[#This Row],[Schedule RetirementDate]])</f>
        <v>2025</v>
      </c>
    </row>
    <row r="4216" spans="1:21" x14ac:dyDescent="0.25">
      <c r="A4216" t="s">
        <v>20</v>
      </c>
      <c r="B4216" t="s">
        <v>11105</v>
      </c>
      <c r="C4216" t="s">
        <v>11133</v>
      </c>
      <c r="D4216" t="s">
        <v>11134</v>
      </c>
      <c r="E4216" t="s">
        <v>39</v>
      </c>
      <c r="F4216" s="1">
        <v>28199</v>
      </c>
      <c r="G4216" t="s">
        <v>625</v>
      </c>
      <c r="H4216" t="s">
        <v>1077</v>
      </c>
      <c r="I4216">
        <v>4</v>
      </c>
      <c r="J4216" t="s">
        <v>27</v>
      </c>
      <c r="K4216" t="s">
        <v>28</v>
      </c>
      <c r="L4216" s="1">
        <v>50130.999988426003</v>
      </c>
      <c r="M4216" t="s">
        <v>1514</v>
      </c>
      <c r="N4216" t="s">
        <v>6880</v>
      </c>
      <c r="O4216" t="s">
        <v>1516</v>
      </c>
      <c r="P4216" t="s">
        <v>32</v>
      </c>
      <c r="Q4216" t="s">
        <v>130</v>
      </c>
      <c r="R4216" t="s">
        <v>65</v>
      </c>
      <c r="S4216" t="s">
        <v>35</v>
      </c>
      <c r="T4216" t="s">
        <v>36</v>
      </c>
      <c r="U4216">
        <f>YEAR(Sheet1[[#This Row],[Schedule RetirementDate]])</f>
        <v>2037</v>
      </c>
    </row>
    <row r="4217" spans="1:21" x14ac:dyDescent="0.25">
      <c r="A4217" t="s">
        <v>20</v>
      </c>
      <c r="B4217" t="s">
        <v>11105</v>
      </c>
      <c r="C4217" t="s">
        <v>11135</v>
      </c>
      <c r="D4217" t="s">
        <v>11136</v>
      </c>
      <c r="E4217" t="s">
        <v>39</v>
      </c>
      <c r="F4217" s="1">
        <v>27435</v>
      </c>
      <c r="G4217" t="s">
        <v>52</v>
      </c>
      <c r="H4217" t="s">
        <v>53</v>
      </c>
      <c r="I4217">
        <v>3</v>
      </c>
      <c r="J4217" t="s">
        <v>27</v>
      </c>
      <c r="K4217" t="s">
        <v>28</v>
      </c>
      <c r="L4217" s="1">
        <v>49368.999988426003</v>
      </c>
      <c r="M4217" t="s">
        <v>1514</v>
      </c>
      <c r="N4217" t="s">
        <v>6880</v>
      </c>
      <c r="O4217" t="s">
        <v>1516</v>
      </c>
      <c r="P4217" t="s">
        <v>11137</v>
      </c>
      <c r="Q4217" t="s">
        <v>42</v>
      </c>
      <c r="R4217" t="s">
        <v>43</v>
      </c>
      <c r="S4217" t="s">
        <v>44</v>
      </c>
      <c r="T4217" t="s">
        <v>60</v>
      </c>
      <c r="U4217">
        <f>YEAR(Sheet1[[#This Row],[Schedule RetirementDate]])</f>
        <v>2035</v>
      </c>
    </row>
    <row r="4218" spans="1:21" x14ac:dyDescent="0.25">
      <c r="A4218" t="s">
        <v>20</v>
      </c>
      <c r="B4218" t="s">
        <v>11105</v>
      </c>
      <c r="C4218" t="s">
        <v>11138</v>
      </c>
      <c r="D4218" t="s">
        <v>11139</v>
      </c>
      <c r="E4218" t="s">
        <v>39</v>
      </c>
      <c r="F4218" s="1">
        <v>27642</v>
      </c>
      <c r="G4218" t="s">
        <v>52</v>
      </c>
      <c r="H4218" t="s">
        <v>77</v>
      </c>
      <c r="I4218">
        <v>3</v>
      </c>
      <c r="J4218" t="s">
        <v>27</v>
      </c>
      <c r="K4218" t="s">
        <v>28</v>
      </c>
      <c r="L4218" s="1">
        <v>49582.999988426003</v>
      </c>
      <c r="M4218" t="s">
        <v>1514</v>
      </c>
      <c r="N4218" t="s">
        <v>6880</v>
      </c>
      <c r="O4218" t="s">
        <v>1516</v>
      </c>
      <c r="P4218" t="s">
        <v>11140</v>
      </c>
      <c r="Q4218" t="s">
        <v>42</v>
      </c>
      <c r="R4218" t="s">
        <v>43</v>
      </c>
      <c r="S4218" t="s">
        <v>44</v>
      </c>
      <c r="T4218" t="s">
        <v>36</v>
      </c>
      <c r="U4218">
        <f>YEAR(Sheet1[[#This Row],[Schedule RetirementDate]])</f>
        <v>2035</v>
      </c>
    </row>
    <row r="4219" spans="1:21" x14ac:dyDescent="0.25">
      <c r="A4219" t="s">
        <v>20</v>
      </c>
      <c r="B4219" t="s">
        <v>11105</v>
      </c>
      <c r="C4219" t="s">
        <v>11141</v>
      </c>
      <c r="D4219" t="s">
        <v>11142</v>
      </c>
      <c r="E4219" t="s">
        <v>24</v>
      </c>
      <c r="F4219" s="1">
        <v>25213</v>
      </c>
      <c r="G4219" t="s">
        <v>25</v>
      </c>
      <c r="H4219" t="s">
        <v>26</v>
      </c>
      <c r="I4219">
        <v>83</v>
      </c>
      <c r="J4219" t="s">
        <v>27</v>
      </c>
      <c r="K4219" t="s">
        <v>28</v>
      </c>
      <c r="L4219" s="1">
        <v>47149.999305555997</v>
      </c>
      <c r="M4219" t="s">
        <v>1514</v>
      </c>
      <c r="N4219" t="s">
        <v>6880</v>
      </c>
      <c r="O4219" t="s">
        <v>1516</v>
      </c>
      <c r="P4219">
        <v>812</v>
      </c>
      <c r="Q4219" t="s">
        <v>119</v>
      </c>
      <c r="R4219" t="s">
        <v>65</v>
      </c>
      <c r="S4219" t="s">
        <v>35</v>
      </c>
      <c r="T4219" t="s">
        <v>36</v>
      </c>
      <c r="U4219">
        <f>YEAR(Sheet1[[#This Row],[Schedule RetirementDate]])</f>
        <v>2029</v>
      </c>
    </row>
    <row r="4220" spans="1:21" x14ac:dyDescent="0.25">
      <c r="A4220" t="s">
        <v>20</v>
      </c>
      <c r="B4220" t="s">
        <v>11105</v>
      </c>
      <c r="C4220" t="s">
        <v>11143</v>
      </c>
      <c r="D4220" t="s">
        <v>11144</v>
      </c>
      <c r="E4220" t="s">
        <v>39</v>
      </c>
      <c r="F4220" s="1">
        <v>28888</v>
      </c>
      <c r="G4220" t="s">
        <v>52</v>
      </c>
      <c r="H4220" t="s">
        <v>58</v>
      </c>
      <c r="I4220">
        <v>3</v>
      </c>
      <c r="J4220" t="s">
        <v>27</v>
      </c>
      <c r="K4220" t="s">
        <v>28</v>
      </c>
      <c r="L4220" s="1">
        <v>50829.999305555997</v>
      </c>
      <c r="M4220" t="s">
        <v>1514</v>
      </c>
      <c r="N4220" t="s">
        <v>6880</v>
      </c>
      <c r="O4220" t="s">
        <v>1516</v>
      </c>
      <c r="P4220">
        <v>1052</v>
      </c>
      <c r="Q4220" t="s">
        <v>130</v>
      </c>
      <c r="R4220" t="s">
        <v>65</v>
      </c>
      <c r="S4220" t="s">
        <v>35</v>
      </c>
      <c r="T4220" t="s">
        <v>36</v>
      </c>
      <c r="U4220">
        <f>YEAR(Sheet1[[#This Row],[Schedule RetirementDate]])</f>
        <v>2039</v>
      </c>
    </row>
    <row r="4221" spans="1:21" x14ac:dyDescent="0.25">
      <c r="A4221" t="s">
        <v>20</v>
      </c>
      <c r="B4221" t="s">
        <v>11105</v>
      </c>
      <c r="C4221" t="s">
        <v>11145</v>
      </c>
      <c r="D4221" t="s">
        <v>11146</v>
      </c>
      <c r="E4221" t="s">
        <v>39</v>
      </c>
      <c r="F4221" s="1">
        <v>24506</v>
      </c>
      <c r="G4221" t="s">
        <v>25</v>
      </c>
      <c r="H4221" t="s">
        <v>26</v>
      </c>
      <c r="I4221">
        <v>83</v>
      </c>
      <c r="J4221" t="s">
        <v>27</v>
      </c>
      <c r="K4221" t="s">
        <v>28</v>
      </c>
      <c r="L4221" s="1">
        <v>46446.999305555997</v>
      </c>
      <c r="M4221" t="s">
        <v>1514</v>
      </c>
      <c r="N4221" t="s">
        <v>6880</v>
      </c>
      <c r="O4221" t="s">
        <v>1516</v>
      </c>
      <c r="P4221" t="s">
        <v>11147</v>
      </c>
      <c r="Q4221" t="s">
        <v>119</v>
      </c>
      <c r="R4221" t="s">
        <v>65</v>
      </c>
      <c r="S4221" t="s">
        <v>35</v>
      </c>
      <c r="T4221" t="s">
        <v>36</v>
      </c>
      <c r="U4221">
        <f>YEAR(Sheet1[[#This Row],[Schedule RetirementDate]])</f>
        <v>2027</v>
      </c>
    </row>
    <row r="4222" spans="1:21" x14ac:dyDescent="0.25">
      <c r="A4222" t="s">
        <v>20</v>
      </c>
      <c r="B4222" t="s">
        <v>11105</v>
      </c>
      <c r="C4222" t="s">
        <v>11148</v>
      </c>
      <c r="D4222" t="s">
        <v>11149</v>
      </c>
      <c r="E4222" t="s">
        <v>39</v>
      </c>
      <c r="F4222" s="1">
        <v>32369</v>
      </c>
      <c r="G4222" t="s">
        <v>3581</v>
      </c>
      <c r="H4222" t="s">
        <v>11111</v>
      </c>
      <c r="I4222">
        <v>34</v>
      </c>
      <c r="J4222" t="s">
        <v>27</v>
      </c>
      <c r="K4222" t="s">
        <v>89</v>
      </c>
      <c r="L4222" s="1">
        <v>54301.999988426003</v>
      </c>
      <c r="M4222" t="s">
        <v>1514</v>
      </c>
      <c r="N4222" t="s">
        <v>6880</v>
      </c>
      <c r="O4222" t="s">
        <v>1516</v>
      </c>
      <c r="P4222" t="s">
        <v>32</v>
      </c>
      <c r="Q4222" t="s">
        <v>156</v>
      </c>
      <c r="R4222" t="s">
        <v>157</v>
      </c>
      <c r="S4222" t="s">
        <v>5102</v>
      </c>
      <c r="T4222" t="s">
        <v>60</v>
      </c>
      <c r="U4222">
        <f>YEAR(Sheet1[[#This Row],[Schedule RetirementDate]])</f>
        <v>2048</v>
      </c>
    </row>
    <row r="4223" spans="1:21" x14ac:dyDescent="0.25">
      <c r="A4223" t="s">
        <v>20</v>
      </c>
      <c r="B4223" t="s">
        <v>11105</v>
      </c>
      <c r="C4223" t="s">
        <v>11150</v>
      </c>
      <c r="D4223" t="s">
        <v>11151</v>
      </c>
      <c r="E4223" t="s">
        <v>24</v>
      </c>
      <c r="F4223" s="1">
        <v>24784</v>
      </c>
      <c r="G4223" t="s">
        <v>52</v>
      </c>
      <c r="H4223" t="s">
        <v>795</v>
      </c>
      <c r="I4223">
        <v>3</v>
      </c>
      <c r="J4223" t="s">
        <v>27</v>
      </c>
      <c r="K4223" t="s">
        <v>28</v>
      </c>
      <c r="L4223" s="1">
        <v>46721.999305555997</v>
      </c>
      <c r="M4223" t="s">
        <v>1514</v>
      </c>
      <c r="N4223" t="s">
        <v>6880</v>
      </c>
      <c r="O4223" t="s">
        <v>1516</v>
      </c>
      <c r="P4223" t="s">
        <v>11152</v>
      </c>
      <c r="Q4223" t="s">
        <v>137</v>
      </c>
      <c r="R4223" t="s">
        <v>43</v>
      </c>
      <c r="S4223" t="s">
        <v>44</v>
      </c>
      <c r="T4223" t="s">
        <v>36</v>
      </c>
      <c r="U4223">
        <f>YEAR(Sheet1[[#This Row],[Schedule RetirementDate]])</f>
        <v>2027</v>
      </c>
    </row>
    <row r="4224" spans="1:21" x14ac:dyDescent="0.25">
      <c r="A4224" t="s">
        <v>20</v>
      </c>
      <c r="B4224" t="s">
        <v>11105</v>
      </c>
      <c r="C4224" t="s">
        <v>11153</v>
      </c>
      <c r="D4224" t="s">
        <v>9473</v>
      </c>
      <c r="E4224" t="s">
        <v>24</v>
      </c>
      <c r="F4224" s="1">
        <v>24283</v>
      </c>
      <c r="G4224" t="s">
        <v>25</v>
      </c>
      <c r="H4224" t="s">
        <v>26</v>
      </c>
      <c r="I4224">
        <v>83</v>
      </c>
      <c r="J4224" t="s">
        <v>27</v>
      </c>
      <c r="K4224" t="s">
        <v>28</v>
      </c>
      <c r="L4224" s="1">
        <v>46203.999305555997</v>
      </c>
      <c r="M4224" t="s">
        <v>1514</v>
      </c>
      <c r="N4224" t="s">
        <v>6880</v>
      </c>
      <c r="O4224" t="s">
        <v>1516</v>
      </c>
      <c r="P4224" t="s">
        <v>11154</v>
      </c>
      <c r="Q4224" t="s">
        <v>42</v>
      </c>
      <c r="R4224" t="s">
        <v>43</v>
      </c>
      <c r="S4224" t="s">
        <v>44</v>
      </c>
      <c r="T4224" t="s">
        <v>36</v>
      </c>
      <c r="U4224">
        <f>YEAR(Sheet1[[#This Row],[Schedule RetirementDate]])</f>
        <v>2026</v>
      </c>
    </row>
    <row r="4225" spans="1:21" x14ac:dyDescent="0.25">
      <c r="A4225" t="s">
        <v>20</v>
      </c>
      <c r="B4225" t="s">
        <v>11105</v>
      </c>
      <c r="C4225" t="s">
        <v>11155</v>
      </c>
      <c r="D4225" t="s">
        <v>71</v>
      </c>
      <c r="E4225" t="s">
        <v>24</v>
      </c>
      <c r="F4225" s="1">
        <v>26292</v>
      </c>
      <c r="G4225" t="s">
        <v>25</v>
      </c>
      <c r="H4225" t="s">
        <v>26</v>
      </c>
      <c r="I4225">
        <v>83</v>
      </c>
      <c r="J4225" t="s">
        <v>27</v>
      </c>
      <c r="K4225" t="s">
        <v>28</v>
      </c>
      <c r="L4225" s="1">
        <v>48213.999988426003</v>
      </c>
      <c r="M4225" t="s">
        <v>1514</v>
      </c>
      <c r="N4225" t="s">
        <v>6880</v>
      </c>
      <c r="O4225" t="s">
        <v>1516</v>
      </c>
      <c r="P4225">
        <v>1349</v>
      </c>
      <c r="Q4225" t="s">
        <v>42</v>
      </c>
      <c r="R4225" t="s">
        <v>43</v>
      </c>
      <c r="S4225" t="s">
        <v>44</v>
      </c>
      <c r="T4225" t="s">
        <v>36</v>
      </c>
      <c r="U4225">
        <f>YEAR(Sheet1[[#This Row],[Schedule RetirementDate]])</f>
        <v>2031</v>
      </c>
    </row>
    <row r="4226" spans="1:21" x14ac:dyDescent="0.25">
      <c r="A4226" t="s">
        <v>20</v>
      </c>
      <c r="B4226" t="s">
        <v>11105</v>
      </c>
      <c r="C4226" t="s">
        <v>11156</v>
      </c>
      <c r="D4226" t="s">
        <v>11157</v>
      </c>
      <c r="E4226" t="s">
        <v>39</v>
      </c>
      <c r="F4226" s="1">
        <v>27580</v>
      </c>
      <c r="G4226" t="s">
        <v>52</v>
      </c>
      <c r="H4226" t="s">
        <v>58</v>
      </c>
      <c r="I4226">
        <v>3</v>
      </c>
      <c r="J4226" t="s">
        <v>27</v>
      </c>
      <c r="K4226" t="s">
        <v>28</v>
      </c>
      <c r="L4226" s="1">
        <v>49521.999988426003</v>
      </c>
      <c r="M4226" t="s">
        <v>1514</v>
      </c>
      <c r="N4226" t="s">
        <v>6880</v>
      </c>
      <c r="O4226" t="s">
        <v>1516</v>
      </c>
      <c r="P4226" t="s">
        <v>11158</v>
      </c>
      <c r="Q4226" t="s">
        <v>137</v>
      </c>
      <c r="R4226" t="s">
        <v>43</v>
      </c>
      <c r="S4226" t="s">
        <v>44</v>
      </c>
      <c r="T4226" t="s">
        <v>36</v>
      </c>
      <c r="U4226">
        <f>YEAR(Sheet1[[#This Row],[Schedule RetirementDate]])</f>
        <v>2035</v>
      </c>
    </row>
    <row r="4227" spans="1:21" x14ac:dyDescent="0.25">
      <c r="A4227" t="s">
        <v>20</v>
      </c>
      <c r="B4227" t="s">
        <v>11105</v>
      </c>
      <c r="C4227" t="s">
        <v>11159</v>
      </c>
      <c r="D4227" t="s">
        <v>7065</v>
      </c>
      <c r="E4227" t="s">
        <v>39</v>
      </c>
      <c r="F4227" s="1">
        <v>29795</v>
      </c>
      <c r="G4227" t="s">
        <v>625</v>
      </c>
      <c r="H4227" t="s">
        <v>1200</v>
      </c>
      <c r="I4227">
        <v>4</v>
      </c>
      <c r="J4227" t="s">
        <v>27</v>
      </c>
      <c r="K4227" t="s">
        <v>28</v>
      </c>
      <c r="L4227" s="1">
        <v>51713.999988426003</v>
      </c>
      <c r="M4227" t="s">
        <v>1514</v>
      </c>
      <c r="N4227" t="s">
        <v>6880</v>
      </c>
      <c r="O4227" t="s">
        <v>1516</v>
      </c>
      <c r="P4227" t="s">
        <v>11160</v>
      </c>
      <c r="Q4227" t="s">
        <v>130</v>
      </c>
      <c r="R4227" t="s">
        <v>65</v>
      </c>
      <c r="S4227" t="s">
        <v>35</v>
      </c>
      <c r="T4227" t="s">
        <v>60</v>
      </c>
      <c r="U4227">
        <f>YEAR(Sheet1[[#This Row],[Schedule RetirementDate]])</f>
        <v>2041</v>
      </c>
    </row>
    <row r="4228" spans="1:21" x14ac:dyDescent="0.25">
      <c r="A4228" t="s">
        <v>20</v>
      </c>
      <c r="B4228" t="s">
        <v>11105</v>
      </c>
      <c r="C4228" t="s">
        <v>11161</v>
      </c>
      <c r="D4228" t="s">
        <v>11162</v>
      </c>
      <c r="E4228" t="s">
        <v>39</v>
      </c>
      <c r="F4228" s="1">
        <v>21567</v>
      </c>
      <c r="G4228" t="s">
        <v>52</v>
      </c>
      <c r="H4228" t="s">
        <v>53</v>
      </c>
      <c r="I4228">
        <v>3</v>
      </c>
      <c r="J4228" t="s">
        <v>27</v>
      </c>
      <c r="K4228" t="s">
        <v>28</v>
      </c>
      <c r="L4228" s="1">
        <v>43496.999988426003</v>
      </c>
      <c r="M4228" t="s">
        <v>1514</v>
      </c>
      <c r="N4228" t="s">
        <v>6880</v>
      </c>
      <c r="O4228" t="s">
        <v>1516</v>
      </c>
      <c r="P4228" t="s">
        <v>32</v>
      </c>
      <c r="Q4228" t="s">
        <v>156</v>
      </c>
      <c r="R4228" t="s">
        <v>157</v>
      </c>
      <c r="S4228" t="s">
        <v>35</v>
      </c>
      <c r="T4228" t="s">
        <v>36</v>
      </c>
      <c r="U4228">
        <f>YEAR(Sheet1[[#This Row],[Schedule RetirementDate]])</f>
        <v>2019</v>
      </c>
    </row>
    <row r="4229" spans="1:21" x14ac:dyDescent="0.25">
      <c r="A4229" t="s">
        <v>20</v>
      </c>
      <c r="B4229" t="s">
        <v>11105</v>
      </c>
      <c r="C4229" t="s">
        <v>11163</v>
      </c>
      <c r="D4229" t="s">
        <v>11164</v>
      </c>
      <c r="E4229" t="s">
        <v>39</v>
      </c>
      <c r="F4229" s="1">
        <v>25385</v>
      </c>
      <c r="G4229" t="s">
        <v>434</v>
      </c>
      <c r="H4229" t="s">
        <v>105</v>
      </c>
      <c r="I4229">
        <v>70</v>
      </c>
      <c r="J4229" t="s">
        <v>110</v>
      </c>
      <c r="K4229" t="s">
        <v>28</v>
      </c>
      <c r="L4229" s="1">
        <v>46568.999988426003</v>
      </c>
      <c r="M4229" t="s">
        <v>1514</v>
      </c>
      <c r="N4229" t="s">
        <v>6880</v>
      </c>
      <c r="O4229" t="s">
        <v>1516</v>
      </c>
      <c r="P4229" t="s">
        <v>32</v>
      </c>
      <c r="Q4229" t="s">
        <v>156</v>
      </c>
      <c r="R4229" t="s">
        <v>157</v>
      </c>
      <c r="S4229" t="s">
        <v>35</v>
      </c>
      <c r="T4229" t="s">
        <v>36</v>
      </c>
      <c r="U4229">
        <f>YEAR(Sheet1[[#This Row],[Schedule RetirementDate]])</f>
        <v>2027</v>
      </c>
    </row>
    <row r="4230" spans="1:21" x14ac:dyDescent="0.25">
      <c r="A4230" t="s">
        <v>20</v>
      </c>
      <c r="B4230" t="s">
        <v>11105</v>
      </c>
      <c r="C4230" t="s">
        <v>11165</v>
      </c>
      <c r="D4230" t="s">
        <v>11166</v>
      </c>
      <c r="E4230" t="s">
        <v>24</v>
      </c>
      <c r="F4230" s="1">
        <v>21501</v>
      </c>
      <c r="G4230" t="s">
        <v>25</v>
      </c>
      <c r="H4230" t="s">
        <v>26</v>
      </c>
      <c r="I4230">
        <v>83</v>
      </c>
      <c r="J4230" t="s">
        <v>27</v>
      </c>
      <c r="K4230" t="s">
        <v>28</v>
      </c>
      <c r="L4230" s="1">
        <v>43434.999305555997</v>
      </c>
      <c r="M4230" t="s">
        <v>1514</v>
      </c>
      <c r="N4230" t="s">
        <v>6880</v>
      </c>
      <c r="O4230" t="s">
        <v>1516</v>
      </c>
      <c r="P4230" t="s">
        <v>11167</v>
      </c>
      <c r="Q4230" t="s">
        <v>42</v>
      </c>
      <c r="R4230" t="s">
        <v>43</v>
      </c>
      <c r="S4230" t="s">
        <v>44</v>
      </c>
      <c r="T4230" t="s">
        <v>36</v>
      </c>
      <c r="U4230">
        <f>YEAR(Sheet1[[#This Row],[Schedule RetirementDate]])</f>
        <v>2018</v>
      </c>
    </row>
    <row r="4231" spans="1:21" x14ac:dyDescent="0.25">
      <c r="A4231" t="s">
        <v>20</v>
      </c>
      <c r="B4231" t="s">
        <v>11105</v>
      </c>
      <c r="C4231" t="s">
        <v>11168</v>
      </c>
      <c r="D4231" t="s">
        <v>11169</v>
      </c>
      <c r="E4231" t="s">
        <v>39</v>
      </c>
      <c r="F4231" s="1">
        <v>22204</v>
      </c>
      <c r="G4231" t="s">
        <v>25</v>
      </c>
      <c r="H4231" t="s">
        <v>26</v>
      </c>
      <c r="I4231">
        <v>83</v>
      </c>
      <c r="J4231" t="s">
        <v>27</v>
      </c>
      <c r="K4231" t="s">
        <v>28</v>
      </c>
      <c r="L4231" s="1">
        <v>44135.999988426003</v>
      </c>
      <c r="M4231" t="s">
        <v>1514</v>
      </c>
      <c r="N4231" t="s">
        <v>6880</v>
      </c>
      <c r="O4231" t="s">
        <v>1516</v>
      </c>
      <c r="P4231">
        <v>1386</v>
      </c>
      <c r="Q4231" t="s">
        <v>42</v>
      </c>
      <c r="R4231" t="s">
        <v>43</v>
      </c>
      <c r="S4231" t="s">
        <v>44</v>
      </c>
      <c r="T4231" t="s">
        <v>36</v>
      </c>
      <c r="U4231">
        <f>YEAR(Sheet1[[#This Row],[Schedule RetirementDate]])</f>
        <v>2020</v>
      </c>
    </row>
    <row r="4232" spans="1:21" x14ac:dyDescent="0.25">
      <c r="A4232" t="s">
        <v>20</v>
      </c>
      <c r="B4232" t="s">
        <v>11105</v>
      </c>
      <c r="C4232" t="s">
        <v>11170</v>
      </c>
      <c r="D4232" t="s">
        <v>11171</v>
      </c>
      <c r="E4232" t="s">
        <v>39</v>
      </c>
      <c r="F4232" s="1">
        <v>31832</v>
      </c>
      <c r="G4232" t="s">
        <v>52</v>
      </c>
      <c r="H4232" t="s">
        <v>77</v>
      </c>
      <c r="I4232">
        <v>3</v>
      </c>
      <c r="J4232" t="s">
        <v>27</v>
      </c>
      <c r="K4232" t="s">
        <v>89</v>
      </c>
      <c r="L4232" s="1">
        <v>53751.999305555997</v>
      </c>
      <c r="M4232" t="s">
        <v>1514</v>
      </c>
      <c r="N4232" t="s">
        <v>6880</v>
      </c>
      <c r="O4232" t="s">
        <v>1516</v>
      </c>
      <c r="P4232" t="s">
        <v>32</v>
      </c>
      <c r="Q4232" t="s">
        <v>130</v>
      </c>
      <c r="R4232" t="s">
        <v>65</v>
      </c>
      <c r="S4232" t="s">
        <v>35</v>
      </c>
      <c r="T4232" t="s">
        <v>60</v>
      </c>
      <c r="U4232">
        <f>YEAR(Sheet1[[#This Row],[Schedule RetirementDate]])</f>
        <v>2047</v>
      </c>
    </row>
    <row r="4233" spans="1:21" x14ac:dyDescent="0.25">
      <c r="A4233" t="s">
        <v>20</v>
      </c>
      <c r="B4233" t="s">
        <v>11105</v>
      </c>
      <c r="C4233" t="s">
        <v>11172</v>
      </c>
      <c r="D4233" t="s">
        <v>11173</v>
      </c>
      <c r="E4233" t="s">
        <v>39</v>
      </c>
      <c r="F4233" s="1">
        <v>31704</v>
      </c>
      <c r="G4233" t="s">
        <v>52</v>
      </c>
      <c r="H4233" t="s">
        <v>77</v>
      </c>
      <c r="I4233">
        <v>3</v>
      </c>
      <c r="J4233" t="s">
        <v>27</v>
      </c>
      <c r="K4233" t="s">
        <v>89</v>
      </c>
      <c r="L4233" s="1">
        <v>53631.999988426003</v>
      </c>
      <c r="M4233" t="s">
        <v>1514</v>
      </c>
      <c r="N4233" t="s">
        <v>6880</v>
      </c>
      <c r="O4233" t="s">
        <v>1516</v>
      </c>
      <c r="P4233" t="s">
        <v>11174</v>
      </c>
      <c r="Q4233" t="s">
        <v>380</v>
      </c>
      <c r="R4233" t="s">
        <v>43</v>
      </c>
      <c r="S4233" t="s">
        <v>35</v>
      </c>
      <c r="T4233" t="s">
        <v>60</v>
      </c>
      <c r="U4233">
        <f>YEAR(Sheet1[[#This Row],[Schedule RetirementDate]])</f>
        <v>2046</v>
      </c>
    </row>
    <row r="4234" spans="1:21" x14ac:dyDescent="0.25">
      <c r="A4234" t="s">
        <v>20</v>
      </c>
      <c r="B4234" t="s">
        <v>11105</v>
      </c>
      <c r="C4234" t="s">
        <v>11175</v>
      </c>
      <c r="D4234" t="s">
        <v>11176</v>
      </c>
      <c r="E4234" t="s">
        <v>39</v>
      </c>
      <c r="F4234" s="1">
        <v>28045</v>
      </c>
      <c r="G4234" t="s">
        <v>151</v>
      </c>
      <c r="H4234" t="s">
        <v>105</v>
      </c>
      <c r="I4234">
        <v>70</v>
      </c>
      <c r="J4234" t="s">
        <v>110</v>
      </c>
      <c r="K4234" t="s">
        <v>28</v>
      </c>
      <c r="L4234" s="1">
        <v>49248.999988426003</v>
      </c>
      <c r="M4234" t="s">
        <v>1514</v>
      </c>
      <c r="N4234" t="s">
        <v>6880</v>
      </c>
      <c r="O4234" t="s">
        <v>1516</v>
      </c>
      <c r="P4234" t="s">
        <v>32</v>
      </c>
      <c r="Q4234" t="s">
        <v>130</v>
      </c>
      <c r="R4234" t="s">
        <v>65</v>
      </c>
      <c r="S4234" t="s">
        <v>35</v>
      </c>
      <c r="T4234" t="s">
        <v>36</v>
      </c>
      <c r="U4234">
        <f>YEAR(Sheet1[[#This Row],[Schedule RetirementDate]])</f>
        <v>2034</v>
      </c>
    </row>
    <row r="4235" spans="1:21" x14ac:dyDescent="0.25">
      <c r="A4235" t="s">
        <v>20</v>
      </c>
      <c r="B4235" t="s">
        <v>11105</v>
      </c>
      <c r="C4235" t="s">
        <v>11177</v>
      </c>
      <c r="D4235" t="s">
        <v>11178</v>
      </c>
      <c r="E4235" t="s">
        <v>39</v>
      </c>
      <c r="F4235" s="1">
        <v>25661</v>
      </c>
      <c r="G4235" t="s">
        <v>625</v>
      </c>
      <c r="H4235" t="s">
        <v>452</v>
      </c>
      <c r="I4235">
        <v>4</v>
      </c>
      <c r="J4235" t="s">
        <v>27</v>
      </c>
      <c r="K4235" t="s">
        <v>28</v>
      </c>
      <c r="L4235" s="1">
        <v>47603.999305555997</v>
      </c>
      <c r="M4235" t="s">
        <v>1514</v>
      </c>
      <c r="N4235" t="s">
        <v>6880</v>
      </c>
      <c r="O4235" t="s">
        <v>1516</v>
      </c>
      <c r="P4235" t="s">
        <v>11179</v>
      </c>
      <c r="Q4235" t="s">
        <v>137</v>
      </c>
      <c r="R4235" t="s">
        <v>43</v>
      </c>
      <c r="S4235" t="s">
        <v>44</v>
      </c>
      <c r="T4235" t="s">
        <v>36</v>
      </c>
      <c r="U4235">
        <f>YEAR(Sheet1[[#This Row],[Schedule RetirementDate]])</f>
        <v>2030</v>
      </c>
    </row>
    <row r="4236" spans="1:21" x14ac:dyDescent="0.25">
      <c r="A4236" t="s">
        <v>20</v>
      </c>
      <c r="B4236" t="s">
        <v>11105</v>
      </c>
      <c r="C4236" t="s">
        <v>11180</v>
      </c>
      <c r="D4236" t="s">
        <v>11181</v>
      </c>
      <c r="E4236" t="s">
        <v>39</v>
      </c>
      <c r="F4236" s="1">
        <v>26682</v>
      </c>
      <c r="G4236" t="s">
        <v>360</v>
      </c>
      <c r="H4236" t="s">
        <v>361</v>
      </c>
      <c r="I4236">
        <v>50</v>
      </c>
      <c r="J4236" t="s">
        <v>110</v>
      </c>
      <c r="K4236" t="s">
        <v>28</v>
      </c>
      <c r="L4236" s="1">
        <v>47879.999988426003</v>
      </c>
      <c r="M4236" t="s">
        <v>1514</v>
      </c>
      <c r="N4236" t="s">
        <v>6880</v>
      </c>
      <c r="O4236" t="s">
        <v>1516</v>
      </c>
      <c r="P4236" t="s">
        <v>32</v>
      </c>
      <c r="Q4236" t="s">
        <v>42</v>
      </c>
      <c r="R4236" t="s">
        <v>43</v>
      </c>
      <c r="S4236" t="s">
        <v>44</v>
      </c>
      <c r="T4236" t="s">
        <v>36</v>
      </c>
      <c r="U4236">
        <f>YEAR(Sheet1[[#This Row],[Schedule RetirementDate]])</f>
        <v>2031</v>
      </c>
    </row>
    <row r="4237" spans="1:21" x14ac:dyDescent="0.25">
      <c r="A4237" t="s">
        <v>20</v>
      </c>
      <c r="B4237" t="s">
        <v>11105</v>
      </c>
      <c r="C4237" t="s">
        <v>11182</v>
      </c>
      <c r="D4237" t="s">
        <v>11183</v>
      </c>
      <c r="E4237" t="s">
        <v>24</v>
      </c>
      <c r="F4237" s="1">
        <v>29691</v>
      </c>
      <c r="G4237" t="s">
        <v>681</v>
      </c>
      <c r="H4237" t="s">
        <v>105</v>
      </c>
      <c r="I4237">
        <v>15</v>
      </c>
      <c r="J4237" t="s">
        <v>110</v>
      </c>
      <c r="K4237" t="s">
        <v>28</v>
      </c>
      <c r="L4237" s="1">
        <v>50890.999988426003</v>
      </c>
      <c r="M4237" t="s">
        <v>1514</v>
      </c>
      <c r="N4237" t="s">
        <v>6880</v>
      </c>
      <c r="O4237" t="s">
        <v>1516</v>
      </c>
      <c r="P4237" t="s">
        <v>11184</v>
      </c>
      <c r="Q4237" t="s">
        <v>42</v>
      </c>
      <c r="R4237" t="s">
        <v>43</v>
      </c>
      <c r="S4237" t="s">
        <v>44</v>
      </c>
      <c r="T4237" t="s">
        <v>36</v>
      </c>
      <c r="U4237">
        <f>YEAR(Sheet1[[#This Row],[Schedule RetirementDate]])</f>
        <v>2039</v>
      </c>
    </row>
    <row r="4238" spans="1:21" x14ac:dyDescent="0.25">
      <c r="A4238" t="s">
        <v>20</v>
      </c>
      <c r="B4238" t="s">
        <v>11105</v>
      </c>
      <c r="C4238" t="s">
        <v>11185</v>
      </c>
      <c r="D4238" t="s">
        <v>11186</v>
      </c>
      <c r="E4238" t="s">
        <v>39</v>
      </c>
      <c r="F4238" s="1">
        <v>28712</v>
      </c>
      <c r="G4238" t="s">
        <v>681</v>
      </c>
      <c r="H4238" t="s">
        <v>682</v>
      </c>
      <c r="I4238">
        <v>15</v>
      </c>
      <c r="J4238" t="s">
        <v>110</v>
      </c>
      <c r="K4238" t="s">
        <v>28</v>
      </c>
      <c r="L4238" s="1">
        <v>49918.999988426003</v>
      </c>
      <c r="M4238" t="s">
        <v>1514</v>
      </c>
      <c r="N4238" t="s">
        <v>6880</v>
      </c>
      <c r="O4238" t="s">
        <v>1516</v>
      </c>
      <c r="P4238" t="s">
        <v>309</v>
      </c>
      <c r="Q4238" t="s">
        <v>130</v>
      </c>
      <c r="R4238" t="s">
        <v>65</v>
      </c>
      <c r="S4238" t="s">
        <v>35</v>
      </c>
      <c r="T4238" t="s">
        <v>36</v>
      </c>
      <c r="U4238">
        <f>YEAR(Sheet1[[#This Row],[Schedule RetirementDate]])</f>
        <v>2036</v>
      </c>
    </row>
    <row r="4239" spans="1:21" x14ac:dyDescent="0.25">
      <c r="A4239" t="s">
        <v>20</v>
      </c>
      <c r="B4239" t="s">
        <v>11105</v>
      </c>
      <c r="C4239" t="s">
        <v>11187</v>
      </c>
      <c r="D4239" t="s">
        <v>11188</v>
      </c>
      <c r="E4239" t="s">
        <v>24</v>
      </c>
      <c r="F4239" s="1">
        <v>29648</v>
      </c>
      <c r="G4239" t="s">
        <v>625</v>
      </c>
      <c r="H4239" t="s">
        <v>1031</v>
      </c>
      <c r="I4239">
        <v>4</v>
      </c>
      <c r="J4239" t="s">
        <v>27</v>
      </c>
      <c r="K4239" t="s">
        <v>89</v>
      </c>
      <c r="L4239" s="1">
        <v>51591.999305555997</v>
      </c>
      <c r="M4239" t="s">
        <v>1514</v>
      </c>
      <c r="N4239" t="s">
        <v>6880</v>
      </c>
      <c r="O4239" t="s">
        <v>1516</v>
      </c>
      <c r="P4239" t="s">
        <v>11189</v>
      </c>
      <c r="Q4239" t="s">
        <v>119</v>
      </c>
      <c r="R4239" t="s">
        <v>65</v>
      </c>
      <c r="S4239" t="s">
        <v>35</v>
      </c>
      <c r="T4239" t="s">
        <v>36</v>
      </c>
      <c r="U4239">
        <f>YEAR(Sheet1[[#This Row],[Schedule RetirementDate]])</f>
        <v>2041</v>
      </c>
    </row>
    <row r="4240" spans="1:21" x14ac:dyDescent="0.25">
      <c r="A4240" t="s">
        <v>20</v>
      </c>
      <c r="B4240" t="s">
        <v>11190</v>
      </c>
      <c r="C4240" t="s">
        <v>11191</v>
      </c>
      <c r="D4240" t="s">
        <v>11192</v>
      </c>
      <c r="E4240" t="s">
        <v>24</v>
      </c>
      <c r="F4240" s="1">
        <v>23552</v>
      </c>
      <c r="G4240" t="s">
        <v>25</v>
      </c>
      <c r="H4240" t="s">
        <v>26</v>
      </c>
      <c r="I4240">
        <v>83</v>
      </c>
      <c r="J4240" t="s">
        <v>27</v>
      </c>
      <c r="K4240" t="s">
        <v>28</v>
      </c>
      <c r="L4240" s="1">
        <v>45473.999305555997</v>
      </c>
      <c r="M4240" t="s">
        <v>29</v>
      </c>
      <c r="N4240" t="s">
        <v>1644</v>
      </c>
      <c r="O4240" t="s">
        <v>31</v>
      </c>
      <c r="P4240" t="s">
        <v>11193</v>
      </c>
      <c r="Q4240" t="s">
        <v>119</v>
      </c>
      <c r="R4240" t="s">
        <v>65</v>
      </c>
      <c r="S4240" t="s">
        <v>35</v>
      </c>
      <c r="T4240" t="s">
        <v>36</v>
      </c>
      <c r="U4240">
        <f>YEAR(Sheet1[[#This Row],[Schedule RetirementDate]])</f>
        <v>2024</v>
      </c>
    </row>
    <row r="4241" spans="1:21" x14ac:dyDescent="0.25">
      <c r="A4241" t="s">
        <v>20</v>
      </c>
      <c r="B4241" t="s">
        <v>11190</v>
      </c>
      <c r="C4241" t="s">
        <v>11194</v>
      </c>
      <c r="D4241" t="s">
        <v>11195</v>
      </c>
      <c r="E4241" t="s">
        <v>39</v>
      </c>
      <c r="F4241" s="1">
        <v>26696</v>
      </c>
      <c r="G4241" t="s">
        <v>25</v>
      </c>
      <c r="H4241" t="s">
        <v>26</v>
      </c>
      <c r="I4241">
        <v>83</v>
      </c>
      <c r="J4241" t="s">
        <v>27</v>
      </c>
      <c r="K4241" t="s">
        <v>28</v>
      </c>
      <c r="L4241" s="1">
        <v>48610.999988426003</v>
      </c>
      <c r="M4241" t="s">
        <v>29</v>
      </c>
      <c r="N4241" t="s">
        <v>1644</v>
      </c>
      <c r="O4241" t="s">
        <v>31</v>
      </c>
      <c r="P4241" t="s">
        <v>11196</v>
      </c>
      <c r="Q4241" t="s">
        <v>6834</v>
      </c>
      <c r="R4241" t="s">
        <v>34</v>
      </c>
      <c r="S4241" t="s">
        <v>138</v>
      </c>
      <c r="T4241" t="s">
        <v>36</v>
      </c>
      <c r="U4241">
        <f>YEAR(Sheet1[[#This Row],[Schedule RetirementDate]])</f>
        <v>2033</v>
      </c>
    </row>
    <row r="4242" spans="1:21" x14ac:dyDescent="0.25">
      <c r="A4242" t="s">
        <v>20</v>
      </c>
      <c r="B4242" t="s">
        <v>11190</v>
      </c>
      <c r="C4242" t="s">
        <v>11197</v>
      </c>
      <c r="D4242" t="s">
        <v>11198</v>
      </c>
      <c r="E4242" t="s">
        <v>24</v>
      </c>
      <c r="F4242" s="1">
        <v>26523</v>
      </c>
      <c r="G4242" t="s">
        <v>25</v>
      </c>
      <c r="H4242" t="s">
        <v>26</v>
      </c>
      <c r="I4242">
        <v>83</v>
      </c>
      <c r="J4242" t="s">
        <v>27</v>
      </c>
      <c r="K4242" t="s">
        <v>28</v>
      </c>
      <c r="L4242" s="1">
        <v>48457.999988426003</v>
      </c>
      <c r="M4242" t="s">
        <v>29</v>
      </c>
      <c r="N4242" t="s">
        <v>1644</v>
      </c>
      <c r="O4242" t="s">
        <v>31</v>
      </c>
      <c r="P4242" t="s">
        <v>32</v>
      </c>
      <c r="Q4242" t="s">
        <v>119</v>
      </c>
      <c r="R4242" t="s">
        <v>65</v>
      </c>
      <c r="S4242" t="s">
        <v>35</v>
      </c>
      <c r="T4242" t="s">
        <v>36</v>
      </c>
      <c r="U4242">
        <f>YEAR(Sheet1[[#This Row],[Schedule RetirementDate]])</f>
        <v>2032</v>
      </c>
    </row>
    <row r="4243" spans="1:21" x14ac:dyDescent="0.25">
      <c r="A4243" t="s">
        <v>20</v>
      </c>
      <c r="B4243" t="s">
        <v>11190</v>
      </c>
      <c r="C4243" t="s">
        <v>11199</v>
      </c>
      <c r="D4243" t="s">
        <v>11200</v>
      </c>
      <c r="E4243" t="s">
        <v>39</v>
      </c>
      <c r="F4243" s="1">
        <v>25444</v>
      </c>
      <c r="G4243" t="s">
        <v>25</v>
      </c>
      <c r="H4243" t="s">
        <v>26</v>
      </c>
      <c r="I4243">
        <v>83</v>
      </c>
      <c r="J4243" t="s">
        <v>27</v>
      </c>
      <c r="K4243" t="s">
        <v>28</v>
      </c>
      <c r="L4243" s="1">
        <v>47361.999305555997</v>
      </c>
      <c r="M4243" t="s">
        <v>29</v>
      </c>
      <c r="N4243" t="s">
        <v>1644</v>
      </c>
      <c r="O4243" t="s">
        <v>31</v>
      </c>
      <c r="P4243" t="s">
        <v>11201</v>
      </c>
      <c r="Q4243" t="s">
        <v>119</v>
      </c>
      <c r="R4243" t="s">
        <v>65</v>
      </c>
      <c r="S4243" t="s">
        <v>35</v>
      </c>
      <c r="T4243" t="s">
        <v>36</v>
      </c>
      <c r="U4243">
        <f>YEAR(Sheet1[[#This Row],[Schedule RetirementDate]])</f>
        <v>2029</v>
      </c>
    </row>
    <row r="4244" spans="1:21" x14ac:dyDescent="0.25">
      <c r="A4244" t="s">
        <v>20</v>
      </c>
      <c r="B4244" t="s">
        <v>11190</v>
      </c>
      <c r="C4244" t="s">
        <v>11202</v>
      </c>
      <c r="D4244" t="s">
        <v>1807</v>
      </c>
      <c r="E4244" t="s">
        <v>24</v>
      </c>
      <c r="F4244" s="1">
        <v>26313</v>
      </c>
      <c r="G4244" t="s">
        <v>104</v>
      </c>
      <c r="H4244" t="s">
        <v>452</v>
      </c>
      <c r="I4244">
        <v>100</v>
      </c>
      <c r="J4244" t="s">
        <v>27</v>
      </c>
      <c r="K4244" t="s">
        <v>28</v>
      </c>
      <c r="L4244" s="1">
        <v>48244.999988426003</v>
      </c>
      <c r="M4244" t="s">
        <v>29</v>
      </c>
      <c r="N4244" t="s">
        <v>1644</v>
      </c>
      <c r="O4244" t="s">
        <v>31</v>
      </c>
      <c r="P4244" t="s">
        <v>11203</v>
      </c>
      <c r="Q4244" t="s">
        <v>42</v>
      </c>
      <c r="R4244" t="s">
        <v>43</v>
      </c>
      <c r="S4244" t="s">
        <v>44</v>
      </c>
      <c r="T4244" t="s">
        <v>36</v>
      </c>
      <c r="U4244">
        <f>YEAR(Sheet1[[#This Row],[Schedule RetirementDate]])</f>
        <v>2032</v>
      </c>
    </row>
    <row r="4245" spans="1:21" x14ac:dyDescent="0.25">
      <c r="A4245" t="s">
        <v>20</v>
      </c>
      <c r="B4245" t="s">
        <v>11190</v>
      </c>
      <c r="C4245" t="s">
        <v>11204</v>
      </c>
      <c r="D4245" t="s">
        <v>11205</v>
      </c>
      <c r="E4245" t="s">
        <v>24</v>
      </c>
      <c r="F4245" s="1">
        <v>22740</v>
      </c>
      <c r="G4245" t="s">
        <v>93</v>
      </c>
      <c r="H4245" t="s">
        <v>533</v>
      </c>
      <c r="I4245">
        <v>200</v>
      </c>
      <c r="J4245" t="s">
        <v>27</v>
      </c>
      <c r="K4245" t="s">
        <v>28</v>
      </c>
      <c r="L4245" s="1">
        <v>44681.999305555997</v>
      </c>
      <c r="M4245" t="s">
        <v>29</v>
      </c>
      <c r="N4245" t="s">
        <v>1644</v>
      </c>
      <c r="O4245" t="s">
        <v>31</v>
      </c>
      <c r="P4245">
        <v>223</v>
      </c>
      <c r="Q4245" t="s">
        <v>42</v>
      </c>
      <c r="R4245" t="s">
        <v>43</v>
      </c>
      <c r="S4245" t="s">
        <v>44</v>
      </c>
      <c r="T4245" t="s">
        <v>36</v>
      </c>
      <c r="U4245">
        <f>YEAR(Sheet1[[#This Row],[Schedule RetirementDate]])</f>
        <v>2022</v>
      </c>
    </row>
    <row r="4246" spans="1:21" x14ac:dyDescent="0.25">
      <c r="A4246" t="s">
        <v>20</v>
      </c>
      <c r="B4246" t="s">
        <v>11190</v>
      </c>
      <c r="C4246" t="s">
        <v>11206</v>
      </c>
      <c r="D4246" t="s">
        <v>5728</v>
      </c>
      <c r="E4246" t="s">
        <v>24</v>
      </c>
      <c r="F4246" s="1">
        <v>25200</v>
      </c>
      <c r="G4246" t="s">
        <v>25</v>
      </c>
      <c r="H4246" t="s">
        <v>26</v>
      </c>
      <c r="I4246">
        <v>83</v>
      </c>
      <c r="J4246" t="s">
        <v>27</v>
      </c>
      <c r="K4246" t="s">
        <v>28</v>
      </c>
      <c r="L4246" s="1">
        <v>47118.999305555997</v>
      </c>
      <c r="M4246" t="s">
        <v>29</v>
      </c>
      <c r="N4246" t="s">
        <v>1644</v>
      </c>
      <c r="O4246" t="s">
        <v>31</v>
      </c>
      <c r="P4246">
        <v>5867</v>
      </c>
      <c r="Q4246" t="s">
        <v>64</v>
      </c>
      <c r="R4246" t="s">
        <v>65</v>
      </c>
      <c r="S4246" t="s">
        <v>35</v>
      </c>
      <c r="T4246" t="s">
        <v>36</v>
      </c>
      <c r="U4246">
        <f>YEAR(Sheet1[[#This Row],[Schedule RetirementDate]])</f>
        <v>2028</v>
      </c>
    </row>
    <row r="4247" spans="1:21" x14ac:dyDescent="0.25">
      <c r="A4247" t="s">
        <v>20</v>
      </c>
      <c r="B4247" t="s">
        <v>11190</v>
      </c>
      <c r="C4247" t="s">
        <v>11207</v>
      </c>
      <c r="D4247" t="s">
        <v>5800</v>
      </c>
      <c r="E4247" t="s">
        <v>24</v>
      </c>
      <c r="F4247" s="1">
        <v>25046</v>
      </c>
      <c r="G4247" t="s">
        <v>25</v>
      </c>
      <c r="H4247" t="s">
        <v>26</v>
      </c>
      <c r="I4247">
        <v>83</v>
      </c>
      <c r="J4247" t="s">
        <v>27</v>
      </c>
      <c r="K4247" t="s">
        <v>28</v>
      </c>
      <c r="L4247" s="1">
        <v>46965.999988426003</v>
      </c>
      <c r="M4247" t="s">
        <v>29</v>
      </c>
      <c r="N4247" t="s">
        <v>1644</v>
      </c>
      <c r="O4247" t="s">
        <v>31</v>
      </c>
      <c r="P4247" t="s">
        <v>11208</v>
      </c>
      <c r="Q4247" t="s">
        <v>42</v>
      </c>
      <c r="R4247" t="s">
        <v>43</v>
      </c>
      <c r="S4247" t="s">
        <v>44</v>
      </c>
      <c r="T4247" t="s">
        <v>36</v>
      </c>
      <c r="U4247">
        <f>YEAR(Sheet1[[#This Row],[Schedule RetirementDate]])</f>
        <v>2028</v>
      </c>
    </row>
    <row r="4248" spans="1:21" x14ac:dyDescent="0.25">
      <c r="A4248" t="s">
        <v>20</v>
      </c>
      <c r="B4248" t="s">
        <v>11209</v>
      </c>
      <c r="C4248" t="s">
        <v>11210</v>
      </c>
      <c r="D4248" t="s">
        <v>615</v>
      </c>
      <c r="E4248" t="s">
        <v>39</v>
      </c>
      <c r="F4248" s="1">
        <v>25730</v>
      </c>
      <c r="G4248" t="s">
        <v>25</v>
      </c>
      <c r="H4248" t="s">
        <v>26</v>
      </c>
      <c r="I4248">
        <v>83</v>
      </c>
      <c r="J4248" t="s">
        <v>27</v>
      </c>
      <c r="K4248" t="s">
        <v>28</v>
      </c>
      <c r="L4248" s="1">
        <v>47664.999988426003</v>
      </c>
      <c r="M4248" t="s">
        <v>833</v>
      </c>
      <c r="N4248" t="s">
        <v>1013</v>
      </c>
      <c r="O4248" t="s">
        <v>835</v>
      </c>
      <c r="P4248" t="s">
        <v>11211</v>
      </c>
      <c r="Q4248" t="s">
        <v>42</v>
      </c>
      <c r="R4248" t="s">
        <v>43</v>
      </c>
      <c r="S4248" t="s">
        <v>44</v>
      </c>
      <c r="T4248" t="s">
        <v>36</v>
      </c>
      <c r="U4248">
        <f>YEAR(Sheet1[[#This Row],[Schedule RetirementDate]])</f>
        <v>2030</v>
      </c>
    </row>
    <row r="4249" spans="1:21" x14ac:dyDescent="0.25">
      <c r="A4249" t="s">
        <v>20</v>
      </c>
      <c r="B4249" t="s">
        <v>11209</v>
      </c>
      <c r="C4249" t="s">
        <v>11212</v>
      </c>
      <c r="D4249" t="s">
        <v>3858</v>
      </c>
      <c r="E4249" t="s">
        <v>24</v>
      </c>
      <c r="F4249" s="1">
        <v>27794</v>
      </c>
      <c r="G4249" t="s">
        <v>25</v>
      </c>
      <c r="H4249" t="s">
        <v>26</v>
      </c>
      <c r="I4249">
        <v>83</v>
      </c>
      <c r="J4249" t="s">
        <v>27</v>
      </c>
      <c r="K4249" t="s">
        <v>28</v>
      </c>
      <c r="L4249" s="1">
        <v>49734.999988426003</v>
      </c>
      <c r="M4249" t="s">
        <v>833</v>
      </c>
      <c r="N4249" t="s">
        <v>1013</v>
      </c>
      <c r="O4249" t="s">
        <v>835</v>
      </c>
      <c r="P4249" t="s">
        <v>11213</v>
      </c>
      <c r="Q4249" t="s">
        <v>42</v>
      </c>
      <c r="R4249" t="s">
        <v>43</v>
      </c>
      <c r="S4249" t="s">
        <v>44</v>
      </c>
      <c r="T4249" t="s">
        <v>36</v>
      </c>
      <c r="U4249">
        <f>YEAR(Sheet1[[#This Row],[Schedule RetirementDate]])</f>
        <v>2036</v>
      </c>
    </row>
    <row r="4250" spans="1:21" x14ac:dyDescent="0.25">
      <c r="A4250" t="s">
        <v>20</v>
      </c>
      <c r="B4250" t="s">
        <v>11209</v>
      </c>
      <c r="C4250" t="s">
        <v>11214</v>
      </c>
      <c r="D4250" t="s">
        <v>11215</v>
      </c>
      <c r="E4250" t="s">
        <v>24</v>
      </c>
      <c r="F4250" s="1">
        <v>25064</v>
      </c>
      <c r="G4250" t="s">
        <v>331</v>
      </c>
      <c r="H4250" t="s">
        <v>105</v>
      </c>
      <c r="I4250">
        <v>101</v>
      </c>
      <c r="J4250" t="s">
        <v>110</v>
      </c>
      <c r="K4250" t="s">
        <v>28</v>
      </c>
      <c r="L4250" s="1">
        <v>46996.999988426003</v>
      </c>
      <c r="M4250" t="s">
        <v>833</v>
      </c>
      <c r="N4250" t="s">
        <v>1013</v>
      </c>
      <c r="O4250" t="s">
        <v>835</v>
      </c>
      <c r="P4250" t="s">
        <v>11216</v>
      </c>
      <c r="Q4250" t="s">
        <v>42</v>
      </c>
      <c r="R4250" t="s">
        <v>43</v>
      </c>
      <c r="S4250" t="s">
        <v>44</v>
      </c>
      <c r="T4250" t="s">
        <v>36</v>
      </c>
      <c r="U4250">
        <f>YEAR(Sheet1[[#This Row],[Schedule RetirementDate]])</f>
        <v>2028</v>
      </c>
    </row>
    <row r="4251" spans="1:21" x14ac:dyDescent="0.25">
      <c r="A4251" t="s">
        <v>20</v>
      </c>
      <c r="B4251" t="s">
        <v>11209</v>
      </c>
      <c r="C4251" t="s">
        <v>11217</v>
      </c>
      <c r="D4251" t="s">
        <v>11218</v>
      </c>
      <c r="E4251" t="s">
        <v>39</v>
      </c>
      <c r="F4251" s="1">
        <v>30420</v>
      </c>
      <c r="G4251" t="s">
        <v>151</v>
      </c>
      <c r="H4251" t="s">
        <v>105</v>
      </c>
      <c r="I4251">
        <v>70</v>
      </c>
      <c r="J4251" t="s">
        <v>110</v>
      </c>
      <c r="K4251" t="s">
        <v>28</v>
      </c>
      <c r="L4251" s="1">
        <v>51621.999988426003</v>
      </c>
      <c r="M4251" t="s">
        <v>833</v>
      </c>
      <c r="N4251" t="s">
        <v>1013</v>
      </c>
      <c r="O4251" t="s">
        <v>835</v>
      </c>
      <c r="P4251" t="s">
        <v>11219</v>
      </c>
      <c r="Q4251" t="s">
        <v>119</v>
      </c>
      <c r="R4251" t="s">
        <v>65</v>
      </c>
      <c r="S4251" t="s">
        <v>35</v>
      </c>
      <c r="T4251" t="s">
        <v>36</v>
      </c>
      <c r="U4251">
        <f>YEAR(Sheet1[[#This Row],[Schedule RetirementDate]])</f>
        <v>2041</v>
      </c>
    </row>
    <row r="4252" spans="1:21" x14ac:dyDescent="0.25">
      <c r="A4252" t="s">
        <v>20</v>
      </c>
      <c r="B4252" t="s">
        <v>11209</v>
      </c>
      <c r="C4252" t="s">
        <v>11220</v>
      </c>
      <c r="D4252" t="s">
        <v>11221</v>
      </c>
      <c r="E4252" t="s">
        <v>24</v>
      </c>
      <c r="F4252" s="1">
        <v>30859</v>
      </c>
      <c r="G4252" t="s">
        <v>100</v>
      </c>
      <c r="H4252" t="s">
        <v>58</v>
      </c>
      <c r="I4252">
        <v>28</v>
      </c>
      <c r="J4252" t="s">
        <v>27</v>
      </c>
      <c r="K4252" t="s">
        <v>179</v>
      </c>
      <c r="L4252" s="1">
        <v>52047.999988426003</v>
      </c>
      <c r="M4252" t="s">
        <v>833</v>
      </c>
      <c r="N4252" t="s">
        <v>1013</v>
      </c>
      <c r="O4252" t="s">
        <v>835</v>
      </c>
      <c r="P4252" t="s">
        <v>11222</v>
      </c>
      <c r="Q4252" t="s">
        <v>137</v>
      </c>
      <c r="R4252" t="s">
        <v>43</v>
      </c>
      <c r="S4252" t="s">
        <v>44</v>
      </c>
      <c r="T4252" t="s">
        <v>60</v>
      </c>
      <c r="U4252">
        <f>YEAR(Sheet1[[#This Row],[Schedule RetirementDate]])</f>
        <v>2042</v>
      </c>
    </row>
    <row r="4253" spans="1:21" x14ac:dyDescent="0.25">
      <c r="A4253" t="s">
        <v>20</v>
      </c>
      <c r="B4253" t="s">
        <v>11209</v>
      </c>
      <c r="C4253" t="s">
        <v>11223</v>
      </c>
      <c r="D4253" t="s">
        <v>11224</v>
      </c>
      <c r="E4253" t="s">
        <v>24</v>
      </c>
      <c r="F4253" s="1">
        <v>28165</v>
      </c>
      <c r="G4253" t="s">
        <v>52</v>
      </c>
      <c r="H4253" t="s">
        <v>58</v>
      </c>
      <c r="I4253">
        <v>3</v>
      </c>
      <c r="J4253" t="s">
        <v>27</v>
      </c>
      <c r="K4253" t="s">
        <v>28</v>
      </c>
      <c r="L4253" s="1">
        <v>50099.999988426003</v>
      </c>
      <c r="M4253" t="s">
        <v>833</v>
      </c>
      <c r="N4253" t="s">
        <v>1013</v>
      </c>
      <c r="O4253" t="s">
        <v>835</v>
      </c>
      <c r="P4253" t="s">
        <v>11225</v>
      </c>
      <c r="Q4253" t="s">
        <v>126</v>
      </c>
      <c r="R4253" t="s">
        <v>43</v>
      </c>
      <c r="S4253" t="s">
        <v>44</v>
      </c>
      <c r="T4253" t="s">
        <v>36</v>
      </c>
      <c r="U4253">
        <f>YEAR(Sheet1[[#This Row],[Schedule RetirementDate]])</f>
        <v>2037</v>
      </c>
    </row>
    <row r="4254" spans="1:21" x14ac:dyDescent="0.25">
      <c r="A4254" t="s">
        <v>20</v>
      </c>
      <c r="B4254" t="s">
        <v>11209</v>
      </c>
      <c r="C4254" t="s">
        <v>11226</v>
      </c>
      <c r="D4254" t="s">
        <v>11227</v>
      </c>
      <c r="E4254" t="s">
        <v>39</v>
      </c>
      <c r="F4254" s="1">
        <v>24868</v>
      </c>
      <c r="G4254" t="s">
        <v>25</v>
      </c>
      <c r="H4254" t="s">
        <v>26</v>
      </c>
      <c r="I4254">
        <v>83</v>
      </c>
      <c r="J4254" t="s">
        <v>27</v>
      </c>
      <c r="K4254" t="s">
        <v>28</v>
      </c>
      <c r="L4254" s="1">
        <v>46783.999988426003</v>
      </c>
      <c r="M4254" t="s">
        <v>833</v>
      </c>
      <c r="N4254" t="s">
        <v>1013</v>
      </c>
      <c r="O4254" t="s">
        <v>835</v>
      </c>
      <c r="P4254" t="s">
        <v>11228</v>
      </c>
      <c r="Q4254" t="s">
        <v>119</v>
      </c>
      <c r="R4254" t="s">
        <v>65</v>
      </c>
      <c r="S4254" t="s">
        <v>35</v>
      </c>
      <c r="T4254" t="s">
        <v>36</v>
      </c>
      <c r="U4254">
        <f>YEAR(Sheet1[[#This Row],[Schedule RetirementDate]])</f>
        <v>2028</v>
      </c>
    </row>
    <row r="4255" spans="1:21" x14ac:dyDescent="0.25">
      <c r="A4255" t="s">
        <v>20</v>
      </c>
      <c r="B4255" t="s">
        <v>11209</v>
      </c>
      <c r="C4255" t="s">
        <v>11229</v>
      </c>
      <c r="D4255" t="s">
        <v>11230</v>
      </c>
      <c r="E4255" t="s">
        <v>39</v>
      </c>
      <c r="F4255" s="1">
        <v>30695</v>
      </c>
      <c r="G4255" t="s">
        <v>52</v>
      </c>
      <c r="H4255" t="s">
        <v>53</v>
      </c>
      <c r="I4255">
        <v>3</v>
      </c>
      <c r="J4255" t="s">
        <v>27</v>
      </c>
      <c r="K4255" t="s">
        <v>89</v>
      </c>
      <c r="L4255" s="1">
        <v>52627.999988426003</v>
      </c>
      <c r="M4255" t="s">
        <v>833</v>
      </c>
      <c r="N4255" t="s">
        <v>1013</v>
      </c>
      <c r="O4255" t="s">
        <v>835</v>
      </c>
      <c r="P4255" t="s">
        <v>11231</v>
      </c>
      <c r="Q4255" t="s">
        <v>137</v>
      </c>
      <c r="R4255" t="s">
        <v>43</v>
      </c>
      <c r="S4255" t="s">
        <v>44</v>
      </c>
      <c r="T4255" t="s">
        <v>60</v>
      </c>
      <c r="U4255">
        <f>YEAR(Sheet1[[#This Row],[Schedule RetirementDate]])</f>
        <v>2044</v>
      </c>
    </row>
    <row r="4256" spans="1:21" x14ac:dyDescent="0.25">
      <c r="A4256" t="s">
        <v>20</v>
      </c>
      <c r="B4256" t="s">
        <v>11209</v>
      </c>
      <c r="C4256" t="s">
        <v>11232</v>
      </c>
      <c r="D4256" t="s">
        <v>11233</v>
      </c>
      <c r="E4256" t="s">
        <v>39</v>
      </c>
      <c r="F4256" s="1">
        <v>32339</v>
      </c>
      <c r="G4256" t="s">
        <v>52</v>
      </c>
      <c r="H4256" t="s">
        <v>77</v>
      </c>
      <c r="I4256">
        <v>3</v>
      </c>
      <c r="J4256" t="s">
        <v>27</v>
      </c>
      <c r="K4256" t="s">
        <v>28</v>
      </c>
      <c r="L4256" s="1">
        <v>54270.999305555997</v>
      </c>
      <c r="M4256" t="s">
        <v>833</v>
      </c>
      <c r="N4256" t="s">
        <v>1013</v>
      </c>
      <c r="O4256" t="s">
        <v>835</v>
      </c>
      <c r="P4256" t="s">
        <v>11234</v>
      </c>
      <c r="Q4256" t="s">
        <v>130</v>
      </c>
      <c r="R4256" t="s">
        <v>65</v>
      </c>
      <c r="S4256" t="s">
        <v>35</v>
      </c>
      <c r="T4256" t="s">
        <v>60</v>
      </c>
      <c r="U4256">
        <f>YEAR(Sheet1[[#This Row],[Schedule RetirementDate]])</f>
        <v>2048</v>
      </c>
    </row>
    <row r="4257" spans="1:21" x14ac:dyDescent="0.25">
      <c r="A4257" t="s">
        <v>20</v>
      </c>
      <c r="B4257" t="s">
        <v>11209</v>
      </c>
      <c r="C4257" t="s">
        <v>11235</v>
      </c>
      <c r="D4257" t="s">
        <v>11236</v>
      </c>
      <c r="E4257" t="s">
        <v>39</v>
      </c>
      <c r="F4257" s="1">
        <v>29067</v>
      </c>
      <c r="G4257" t="s">
        <v>100</v>
      </c>
      <c r="H4257" t="s">
        <v>58</v>
      </c>
      <c r="I4257">
        <v>28</v>
      </c>
      <c r="J4257" t="s">
        <v>27</v>
      </c>
      <c r="K4257" t="s">
        <v>89</v>
      </c>
      <c r="L4257" s="1">
        <v>50252.999988426003</v>
      </c>
      <c r="M4257" t="s">
        <v>833</v>
      </c>
      <c r="N4257" t="s">
        <v>1013</v>
      </c>
      <c r="O4257" t="s">
        <v>835</v>
      </c>
      <c r="P4257" t="s">
        <v>11237</v>
      </c>
      <c r="Q4257" t="s">
        <v>137</v>
      </c>
      <c r="R4257" t="s">
        <v>43</v>
      </c>
      <c r="S4257" t="s">
        <v>44</v>
      </c>
      <c r="T4257" t="s">
        <v>60</v>
      </c>
      <c r="U4257">
        <f>YEAR(Sheet1[[#This Row],[Schedule RetirementDate]])</f>
        <v>2037</v>
      </c>
    </row>
    <row r="4258" spans="1:21" x14ac:dyDescent="0.25">
      <c r="A4258" t="s">
        <v>20</v>
      </c>
      <c r="B4258" t="s">
        <v>11209</v>
      </c>
      <c r="C4258" t="s">
        <v>11238</v>
      </c>
      <c r="D4258" t="s">
        <v>810</v>
      </c>
      <c r="E4258" t="s">
        <v>24</v>
      </c>
      <c r="F4258" s="1">
        <v>28595</v>
      </c>
      <c r="G4258" t="s">
        <v>25</v>
      </c>
      <c r="H4258" t="s">
        <v>452</v>
      </c>
      <c r="I4258">
        <v>83</v>
      </c>
      <c r="J4258" t="s">
        <v>27</v>
      </c>
      <c r="K4258" t="s">
        <v>28</v>
      </c>
      <c r="L4258" s="1">
        <v>50525.999305555997</v>
      </c>
      <c r="M4258" t="s">
        <v>833</v>
      </c>
      <c r="N4258" t="s">
        <v>1013</v>
      </c>
      <c r="O4258" t="s">
        <v>835</v>
      </c>
      <c r="P4258" t="s">
        <v>11239</v>
      </c>
      <c r="Q4258" t="s">
        <v>42</v>
      </c>
      <c r="R4258" t="s">
        <v>43</v>
      </c>
      <c r="S4258" t="s">
        <v>44</v>
      </c>
      <c r="T4258" t="s">
        <v>60</v>
      </c>
      <c r="U4258">
        <f>YEAR(Sheet1[[#This Row],[Schedule RetirementDate]])</f>
        <v>2038</v>
      </c>
    </row>
    <row r="4259" spans="1:21" x14ac:dyDescent="0.25">
      <c r="A4259" t="s">
        <v>20</v>
      </c>
      <c r="B4259" t="s">
        <v>11209</v>
      </c>
      <c r="C4259" t="s">
        <v>11240</v>
      </c>
      <c r="D4259" t="s">
        <v>11241</v>
      </c>
      <c r="E4259" t="s">
        <v>39</v>
      </c>
      <c r="F4259" s="1">
        <v>23227</v>
      </c>
      <c r="G4259" t="s">
        <v>25</v>
      </c>
      <c r="H4259" t="s">
        <v>26</v>
      </c>
      <c r="I4259">
        <v>83</v>
      </c>
      <c r="J4259" t="s">
        <v>27</v>
      </c>
      <c r="K4259" t="s">
        <v>28</v>
      </c>
      <c r="L4259" s="1">
        <v>45169.999988426003</v>
      </c>
      <c r="M4259" t="s">
        <v>833</v>
      </c>
      <c r="N4259" t="s">
        <v>1013</v>
      </c>
      <c r="O4259" t="s">
        <v>835</v>
      </c>
      <c r="P4259" t="s">
        <v>11242</v>
      </c>
      <c r="Q4259" t="s">
        <v>130</v>
      </c>
      <c r="R4259" t="s">
        <v>65</v>
      </c>
      <c r="S4259" t="s">
        <v>35</v>
      </c>
      <c r="T4259" t="s">
        <v>36</v>
      </c>
      <c r="U4259">
        <f>YEAR(Sheet1[[#This Row],[Schedule RetirementDate]])</f>
        <v>2023</v>
      </c>
    </row>
    <row r="4260" spans="1:21" x14ac:dyDescent="0.25">
      <c r="A4260" t="s">
        <v>20</v>
      </c>
      <c r="B4260" t="s">
        <v>11209</v>
      </c>
      <c r="C4260" t="s">
        <v>11243</v>
      </c>
      <c r="D4260" t="s">
        <v>11244</v>
      </c>
      <c r="E4260" t="s">
        <v>39</v>
      </c>
      <c r="F4260" s="1">
        <v>25621</v>
      </c>
      <c r="G4260" t="s">
        <v>93</v>
      </c>
      <c r="H4260" t="s">
        <v>94</v>
      </c>
      <c r="I4260">
        <v>200</v>
      </c>
      <c r="J4260" t="s">
        <v>27</v>
      </c>
      <c r="K4260" t="s">
        <v>28</v>
      </c>
      <c r="L4260" s="1">
        <v>47542.999305555997</v>
      </c>
      <c r="M4260" t="s">
        <v>833</v>
      </c>
      <c r="N4260" t="s">
        <v>1013</v>
      </c>
      <c r="O4260" t="s">
        <v>835</v>
      </c>
      <c r="P4260" t="s">
        <v>11245</v>
      </c>
      <c r="Q4260" t="s">
        <v>33</v>
      </c>
      <c r="R4260" t="s">
        <v>34</v>
      </c>
      <c r="S4260" t="s">
        <v>35</v>
      </c>
      <c r="T4260" t="s">
        <v>36</v>
      </c>
      <c r="U4260">
        <f>YEAR(Sheet1[[#This Row],[Schedule RetirementDate]])</f>
        <v>2030</v>
      </c>
    </row>
    <row r="4261" spans="1:21" x14ac:dyDescent="0.25">
      <c r="A4261" t="s">
        <v>20</v>
      </c>
      <c r="B4261" t="s">
        <v>11246</v>
      </c>
      <c r="C4261" t="s">
        <v>11247</v>
      </c>
      <c r="D4261" t="s">
        <v>11248</v>
      </c>
      <c r="E4261" t="s">
        <v>39</v>
      </c>
      <c r="F4261" s="1">
        <v>25896</v>
      </c>
      <c r="G4261" t="s">
        <v>25</v>
      </c>
      <c r="H4261" t="s">
        <v>26</v>
      </c>
      <c r="I4261">
        <v>83</v>
      </c>
      <c r="J4261" t="s">
        <v>27</v>
      </c>
      <c r="K4261" t="s">
        <v>28</v>
      </c>
      <c r="L4261" s="1">
        <v>47817.999305555997</v>
      </c>
      <c r="M4261" t="s">
        <v>1333</v>
      </c>
      <c r="N4261" t="s">
        <v>1388</v>
      </c>
      <c r="O4261" t="s">
        <v>175</v>
      </c>
      <c r="P4261" t="s">
        <v>11249</v>
      </c>
      <c r="Q4261" t="s">
        <v>130</v>
      </c>
      <c r="R4261" t="s">
        <v>65</v>
      </c>
      <c r="S4261" t="s">
        <v>35</v>
      </c>
      <c r="T4261" t="s">
        <v>36</v>
      </c>
      <c r="U4261">
        <f>YEAR(Sheet1[[#This Row],[Schedule RetirementDate]])</f>
        <v>2030</v>
      </c>
    </row>
    <row r="4262" spans="1:21" x14ac:dyDescent="0.25">
      <c r="A4262" t="s">
        <v>20</v>
      </c>
      <c r="B4262" t="s">
        <v>11246</v>
      </c>
      <c r="C4262" t="s">
        <v>11250</v>
      </c>
      <c r="D4262" t="s">
        <v>11251</v>
      </c>
      <c r="E4262" t="s">
        <v>39</v>
      </c>
      <c r="F4262" s="1">
        <v>22696</v>
      </c>
      <c r="G4262" t="s">
        <v>4126</v>
      </c>
      <c r="H4262" t="s">
        <v>105</v>
      </c>
      <c r="I4262">
        <v>22</v>
      </c>
      <c r="J4262" t="s">
        <v>27</v>
      </c>
      <c r="K4262" t="s">
        <v>28</v>
      </c>
      <c r="L4262" s="1">
        <v>44620.999305555997</v>
      </c>
      <c r="M4262" t="s">
        <v>1333</v>
      </c>
      <c r="N4262" t="s">
        <v>1388</v>
      </c>
      <c r="O4262" t="s">
        <v>175</v>
      </c>
      <c r="P4262" t="s">
        <v>11252</v>
      </c>
      <c r="Q4262" t="s">
        <v>130</v>
      </c>
      <c r="R4262" t="s">
        <v>65</v>
      </c>
      <c r="S4262" t="s">
        <v>35</v>
      </c>
      <c r="T4262" t="s">
        <v>36</v>
      </c>
      <c r="U4262">
        <f>YEAR(Sheet1[[#This Row],[Schedule RetirementDate]])</f>
        <v>2022</v>
      </c>
    </row>
    <row r="4263" spans="1:21" x14ac:dyDescent="0.25">
      <c r="A4263" t="s">
        <v>20</v>
      </c>
      <c r="B4263" t="s">
        <v>11246</v>
      </c>
      <c r="C4263" t="s">
        <v>11253</v>
      </c>
      <c r="D4263" t="s">
        <v>11254</v>
      </c>
      <c r="E4263" t="s">
        <v>39</v>
      </c>
      <c r="F4263" s="1">
        <v>24624</v>
      </c>
      <c r="G4263" t="s">
        <v>25</v>
      </c>
      <c r="H4263" t="s">
        <v>26</v>
      </c>
      <c r="I4263">
        <v>83</v>
      </c>
      <c r="J4263" t="s">
        <v>27</v>
      </c>
      <c r="K4263" t="s">
        <v>28</v>
      </c>
      <c r="L4263" s="1">
        <v>46538.999305555997</v>
      </c>
      <c r="M4263" t="s">
        <v>1333</v>
      </c>
      <c r="N4263" t="s">
        <v>1388</v>
      </c>
      <c r="O4263" t="s">
        <v>175</v>
      </c>
      <c r="P4263" t="s">
        <v>32</v>
      </c>
      <c r="Q4263" t="s">
        <v>64</v>
      </c>
      <c r="R4263" t="s">
        <v>65</v>
      </c>
      <c r="S4263" t="s">
        <v>35</v>
      </c>
      <c r="T4263" t="s">
        <v>36</v>
      </c>
      <c r="U4263">
        <f>YEAR(Sheet1[[#This Row],[Schedule RetirementDate]])</f>
        <v>2027</v>
      </c>
    </row>
    <row r="4264" spans="1:21" x14ac:dyDescent="0.25">
      <c r="A4264" t="s">
        <v>20</v>
      </c>
      <c r="B4264" t="s">
        <v>11255</v>
      </c>
      <c r="C4264" t="s">
        <v>11256</v>
      </c>
      <c r="D4264" t="s">
        <v>11257</v>
      </c>
      <c r="E4264" t="s">
        <v>39</v>
      </c>
      <c r="F4264" s="1">
        <v>22708</v>
      </c>
      <c r="G4264" t="s">
        <v>25</v>
      </c>
      <c r="H4264" t="s">
        <v>26</v>
      </c>
      <c r="I4264">
        <v>83</v>
      </c>
      <c r="J4264" t="s">
        <v>27</v>
      </c>
      <c r="K4264" t="s">
        <v>28</v>
      </c>
      <c r="L4264" s="1">
        <v>44651.999988426003</v>
      </c>
      <c r="M4264" t="s">
        <v>1514</v>
      </c>
      <c r="N4264" t="s">
        <v>6880</v>
      </c>
      <c r="O4264" t="s">
        <v>1516</v>
      </c>
      <c r="P4264">
        <v>144</v>
      </c>
      <c r="Q4264" t="s">
        <v>119</v>
      </c>
      <c r="R4264" t="s">
        <v>65</v>
      </c>
      <c r="S4264" t="s">
        <v>35</v>
      </c>
      <c r="T4264" t="s">
        <v>36</v>
      </c>
      <c r="U4264">
        <f>YEAR(Sheet1[[#This Row],[Schedule RetirementDate]])</f>
        <v>2022</v>
      </c>
    </row>
    <row r="4265" spans="1:21" x14ac:dyDescent="0.25">
      <c r="A4265" t="s">
        <v>20</v>
      </c>
      <c r="B4265" t="s">
        <v>11255</v>
      </c>
      <c r="C4265" t="s">
        <v>11258</v>
      </c>
      <c r="D4265" t="s">
        <v>11259</v>
      </c>
      <c r="E4265" t="s">
        <v>24</v>
      </c>
      <c r="F4265" s="1">
        <v>26852</v>
      </c>
      <c r="G4265" t="s">
        <v>25</v>
      </c>
      <c r="H4265" t="s">
        <v>26</v>
      </c>
      <c r="I4265">
        <v>83</v>
      </c>
      <c r="J4265" t="s">
        <v>27</v>
      </c>
      <c r="K4265" t="s">
        <v>28</v>
      </c>
      <c r="L4265" s="1">
        <v>48791.999305555997</v>
      </c>
      <c r="M4265" t="s">
        <v>1514</v>
      </c>
      <c r="N4265" t="s">
        <v>6880</v>
      </c>
      <c r="O4265" t="s">
        <v>1516</v>
      </c>
      <c r="P4265">
        <v>214</v>
      </c>
      <c r="Q4265" t="s">
        <v>202</v>
      </c>
      <c r="R4265" t="s">
        <v>43</v>
      </c>
      <c r="S4265" t="s">
        <v>44</v>
      </c>
      <c r="T4265" t="s">
        <v>60</v>
      </c>
      <c r="U4265">
        <f>YEAR(Sheet1[[#This Row],[Schedule RetirementDate]])</f>
        <v>2033</v>
      </c>
    </row>
    <row r="4266" spans="1:21" x14ac:dyDescent="0.25">
      <c r="A4266" t="s">
        <v>20</v>
      </c>
      <c r="B4266" t="s">
        <v>11255</v>
      </c>
      <c r="C4266" t="s">
        <v>11260</v>
      </c>
      <c r="D4266" t="s">
        <v>11261</v>
      </c>
      <c r="E4266" t="s">
        <v>39</v>
      </c>
      <c r="F4266" s="1">
        <v>25690</v>
      </c>
      <c r="G4266" t="s">
        <v>93</v>
      </c>
      <c r="H4266" t="s">
        <v>338</v>
      </c>
      <c r="I4266">
        <v>200</v>
      </c>
      <c r="J4266" t="s">
        <v>27</v>
      </c>
      <c r="K4266" t="s">
        <v>28</v>
      </c>
      <c r="L4266" s="1">
        <v>47634.999988426003</v>
      </c>
      <c r="M4266" t="s">
        <v>1514</v>
      </c>
      <c r="N4266" t="s">
        <v>6880</v>
      </c>
      <c r="O4266" t="s">
        <v>1516</v>
      </c>
      <c r="P4266" t="s">
        <v>11262</v>
      </c>
      <c r="Q4266" t="s">
        <v>137</v>
      </c>
      <c r="R4266" t="s">
        <v>43</v>
      </c>
      <c r="S4266" t="s">
        <v>44</v>
      </c>
      <c r="T4266" t="s">
        <v>36</v>
      </c>
      <c r="U4266">
        <f>YEAR(Sheet1[[#This Row],[Schedule RetirementDate]])</f>
        <v>2030</v>
      </c>
    </row>
    <row r="4267" spans="1:21" x14ac:dyDescent="0.25">
      <c r="A4267" t="s">
        <v>20</v>
      </c>
      <c r="B4267" t="s">
        <v>11255</v>
      </c>
      <c r="C4267" t="s">
        <v>11263</v>
      </c>
      <c r="D4267" t="s">
        <v>11264</v>
      </c>
      <c r="E4267" t="s">
        <v>39</v>
      </c>
      <c r="F4267" s="1">
        <v>23264</v>
      </c>
      <c r="G4267" t="s">
        <v>25</v>
      </c>
      <c r="H4267" t="s">
        <v>795</v>
      </c>
      <c r="I4267">
        <v>83</v>
      </c>
      <c r="J4267" t="s">
        <v>27</v>
      </c>
      <c r="K4267" t="s">
        <v>28</v>
      </c>
      <c r="L4267" s="1">
        <v>45199.999988426003</v>
      </c>
      <c r="M4267" t="s">
        <v>1514</v>
      </c>
      <c r="N4267" t="s">
        <v>6880</v>
      </c>
      <c r="O4267" t="s">
        <v>1516</v>
      </c>
      <c r="P4267">
        <v>22</v>
      </c>
      <c r="Q4267" t="s">
        <v>137</v>
      </c>
      <c r="R4267" t="s">
        <v>43</v>
      </c>
      <c r="S4267" t="s">
        <v>44</v>
      </c>
      <c r="T4267" t="s">
        <v>36</v>
      </c>
      <c r="U4267">
        <f>YEAR(Sheet1[[#This Row],[Schedule RetirementDate]])</f>
        <v>2023</v>
      </c>
    </row>
    <row r="4268" spans="1:21" x14ac:dyDescent="0.25">
      <c r="A4268" t="s">
        <v>20</v>
      </c>
      <c r="B4268" t="s">
        <v>11255</v>
      </c>
      <c r="C4268" t="s">
        <v>11265</v>
      </c>
      <c r="D4268" t="s">
        <v>11266</v>
      </c>
      <c r="E4268" t="s">
        <v>24</v>
      </c>
      <c r="F4268" s="1">
        <v>25805</v>
      </c>
      <c r="G4268" t="s">
        <v>331</v>
      </c>
      <c r="H4268" t="s">
        <v>105</v>
      </c>
      <c r="I4268">
        <v>101</v>
      </c>
      <c r="J4268" t="s">
        <v>110</v>
      </c>
      <c r="K4268" t="s">
        <v>28</v>
      </c>
      <c r="L4268" s="1">
        <v>46996.999988426003</v>
      </c>
      <c r="M4268" t="s">
        <v>1514</v>
      </c>
      <c r="N4268" t="s">
        <v>6880</v>
      </c>
      <c r="O4268" t="s">
        <v>1516</v>
      </c>
      <c r="P4268" t="s">
        <v>11267</v>
      </c>
      <c r="Q4268" t="s">
        <v>33</v>
      </c>
      <c r="R4268" t="s">
        <v>34</v>
      </c>
      <c r="S4268" t="s">
        <v>35</v>
      </c>
      <c r="T4268" t="s">
        <v>36</v>
      </c>
      <c r="U4268">
        <f>YEAR(Sheet1[[#This Row],[Schedule RetirementDate]])</f>
        <v>2028</v>
      </c>
    </row>
    <row r="4269" spans="1:21" x14ac:dyDescent="0.25">
      <c r="A4269" t="s">
        <v>20</v>
      </c>
      <c r="B4269" t="s">
        <v>11255</v>
      </c>
      <c r="C4269" t="s">
        <v>11268</v>
      </c>
      <c r="D4269" t="s">
        <v>6807</v>
      </c>
      <c r="E4269" t="s">
        <v>24</v>
      </c>
      <c r="F4269" s="1">
        <v>25338</v>
      </c>
      <c r="G4269" t="s">
        <v>25</v>
      </c>
      <c r="H4269" t="s">
        <v>26</v>
      </c>
      <c r="I4269">
        <v>83</v>
      </c>
      <c r="J4269" t="s">
        <v>27</v>
      </c>
      <c r="K4269" t="s">
        <v>28</v>
      </c>
      <c r="L4269" s="1">
        <v>47269.999988426003</v>
      </c>
      <c r="M4269" t="s">
        <v>1514</v>
      </c>
      <c r="N4269" t="s">
        <v>6880</v>
      </c>
      <c r="O4269" t="s">
        <v>1516</v>
      </c>
      <c r="P4269">
        <v>336</v>
      </c>
      <c r="Q4269" t="s">
        <v>137</v>
      </c>
      <c r="R4269" t="s">
        <v>43</v>
      </c>
      <c r="S4269" t="s">
        <v>44</v>
      </c>
      <c r="T4269" t="s">
        <v>36</v>
      </c>
      <c r="U4269">
        <f>YEAR(Sheet1[[#This Row],[Schedule RetirementDate]])</f>
        <v>2029</v>
      </c>
    </row>
    <row r="4270" spans="1:21" x14ac:dyDescent="0.25">
      <c r="A4270" t="s">
        <v>20</v>
      </c>
      <c r="B4270" t="s">
        <v>11255</v>
      </c>
      <c r="C4270" t="s">
        <v>11269</v>
      </c>
      <c r="D4270" t="s">
        <v>11270</v>
      </c>
      <c r="E4270" t="s">
        <v>39</v>
      </c>
      <c r="F4270" s="1">
        <v>23924</v>
      </c>
      <c r="G4270" t="s">
        <v>25</v>
      </c>
      <c r="H4270" t="s">
        <v>26</v>
      </c>
      <c r="I4270">
        <v>83</v>
      </c>
      <c r="J4270" t="s">
        <v>27</v>
      </c>
      <c r="K4270" t="s">
        <v>28</v>
      </c>
      <c r="L4270" s="1">
        <v>45838.999305555997</v>
      </c>
      <c r="M4270" t="s">
        <v>1514</v>
      </c>
      <c r="N4270" t="s">
        <v>6880</v>
      </c>
      <c r="O4270" t="s">
        <v>1516</v>
      </c>
      <c r="P4270">
        <v>362</v>
      </c>
      <c r="Q4270" t="s">
        <v>130</v>
      </c>
      <c r="R4270" t="s">
        <v>65</v>
      </c>
      <c r="S4270" t="s">
        <v>35</v>
      </c>
      <c r="T4270" t="s">
        <v>36</v>
      </c>
      <c r="U4270">
        <f>YEAR(Sheet1[[#This Row],[Schedule RetirementDate]])</f>
        <v>2025</v>
      </c>
    </row>
    <row r="4271" spans="1:21" x14ac:dyDescent="0.25">
      <c r="A4271" t="s">
        <v>20</v>
      </c>
      <c r="B4271" t="s">
        <v>11271</v>
      </c>
      <c r="C4271" t="s">
        <v>11272</v>
      </c>
      <c r="D4271" t="s">
        <v>1012</v>
      </c>
      <c r="E4271" t="s">
        <v>24</v>
      </c>
      <c r="F4271" s="1">
        <v>33287</v>
      </c>
      <c r="G4271" t="s">
        <v>151</v>
      </c>
      <c r="H4271" t="s">
        <v>32</v>
      </c>
      <c r="I4271">
        <v>70</v>
      </c>
      <c r="J4271" t="s">
        <v>110</v>
      </c>
      <c r="K4271" t="s">
        <v>89</v>
      </c>
      <c r="L4271" s="1">
        <v>54482.999305555997</v>
      </c>
      <c r="M4271" t="s">
        <v>833</v>
      </c>
      <c r="N4271" t="s">
        <v>834</v>
      </c>
      <c r="O4271" t="s">
        <v>835</v>
      </c>
      <c r="P4271" t="s">
        <v>11273</v>
      </c>
      <c r="Q4271" t="s">
        <v>130</v>
      </c>
      <c r="R4271" t="s">
        <v>65</v>
      </c>
      <c r="S4271" t="s">
        <v>35</v>
      </c>
      <c r="T4271" t="s">
        <v>60</v>
      </c>
      <c r="U4271">
        <f>YEAR(Sheet1[[#This Row],[Schedule RetirementDate]])</f>
        <v>2049</v>
      </c>
    </row>
    <row r="4272" spans="1:21" x14ac:dyDescent="0.25">
      <c r="A4272" t="s">
        <v>20</v>
      </c>
      <c r="B4272" t="s">
        <v>11271</v>
      </c>
      <c r="C4272" t="s">
        <v>11274</v>
      </c>
      <c r="D4272" t="s">
        <v>11275</v>
      </c>
      <c r="E4272" t="s">
        <v>24</v>
      </c>
      <c r="F4272" s="1">
        <v>23673</v>
      </c>
      <c r="G4272" t="s">
        <v>52</v>
      </c>
      <c r="H4272" t="s">
        <v>58</v>
      </c>
      <c r="I4272">
        <v>3</v>
      </c>
      <c r="J4272" t="s">
        <v>27</v>
      </c>
      <c r="K4272" t="s">
        <v>28</v>
      </c>
      <c r="L4272" s="1">
        <v>45596.999988426003</v>
      </c>
      <c r="M4272" t="s">
        <v>833</v>
      </c>
      <c r="N4272" t="s">
        <v>834</v>
      </c>
      <c r="O4272" t="s">
        <v>835</v>
      </c>
      <c r="P4272" t="s">
        <v>11219</v>
      </c>
      <c r="Q4272" t="s">
        <v>119</v>
      </c>
      <c r="R4272" t="s">
        <v>65</v>
      </c>
      <c r="S4272" t="s">
        <v>35</v>
      </c>
      <c r="T4272" t="s">
        <v>36</v>
      </c>
      <c r="U4272">
        <f>YEAR(Sheet1[[#This Row],[Schedule RetirementDate]])</f>
        <v>2024</v>
      </c>
    </row>
    <row r="4273" spans="1:21" x14ac:dyDescent="0.25">
      <c r="A4273" t="s">
        <v>20</v>
      </c>
      <c r="B4273" t="s">
        <v>11271</v>
      </c>
      <c r="C4273" t="s">
        <v>11276</v>
      </c>
      <c r="D4273" t="s">
        <v>11277</v>
      </c>
      <c r="E4273" t="s">
        <v>24</v>
      </c>
      <c r="F4273" s="1">
        <v>28869</v>
      </c>
      <c r="G4273" t="s">
        <v>625</v>
      </c>
      <c r="H4273" t="s">
        <v>626</v>
      </c>
      <c r="I4273">
        <v>4</v>
      </c>
      <c r="J4273" t="s">
        <v>27</v>
      </c>
      <c r="K4273" t="s">
        <v>28</v>
      </c>
      <c r="L4273" s="1">
        <v>50801.999305555997</v>
      </c>
      <c r="M4273" t="s">
        <v>833</v>
      </c>
      <c r="N4273" t="s">
        <v>834</v>
      </c>
      <c r="O4273" t="s">
        <v>835</v>
      </c>
      <c r="P4273" t="s">
        <v>11278</v>
      </c>
      <c r="Q4273" t="s">
        <v>130</v>
      </c>
      <c r="R4273" t="s">
        <v>65</v>
      </c>
      <c r="S4273" t="s">
        <v>35</v>
      </c>
      <c r="T4273" t="s">
        <v>36</v>
      </c>
      <c r="U4273">
        <f>YEAR(Sheet1[[#This Row],[Schedule RetirementDate]])</f>
        <v>2039</v>
      </c>
    </row>
    <row r="4274" spans="1:21" x14ac:dyDescent="0.25">
      <c r="A4274" t="s">
        <v>20</v>
      </c>
      <c r="B4274" t="s">
        <v>11271</v>
      </c>
      <c r="C4274" t="s">
        <v>11279</v>
      </c>
      <c r="D4274" t="s">
        <v>2168</v>
      </c>
      <c r="E4274" t="s">
        <v>24</v>
      </c>
      <c r="F4274" s="1">
        <v>29595</v>
      </c>
      <c r="G4274" t="s">
        <v>192</v>
      </c>
      <c r="H4274" t="s">
        <v>32</v>
      </c>
      <c r="I4274">
        <v>11</v>
      </c>
      <c r="J4274" t="s">
        <v>110</v>
      </c>
      <c r="K4274" t="s">
        <v>89</v>
      </c>
      <c r="L4274" s="1">
        <v>50801.999305555997</v>
      </c>
      <c r="M4274" t="s">
        <v>833</v>
      </c>
      <c r="N4274" t="s">
        <v>834</v>
      </c>
      <c r="O4274" t="s">
        <v>835</v>
      </c>
      <c r="P4274" t="s">
        <v>11280</v>
      </c>
      <c r="Q4274" t="s">
        <v>33</v>
      </c>
      <c r="R4274" t="s">
        <v>34</v>
      </c>
      <c r="S4274" t="s">
        <v>35</v>
      </c>
      <c r="T4274" t="s">
        <v>36</v>
      </c>
      <c r="U4274">
        <f>YEAR(Sheet1[[#This Row],[Schedule RetirementDate]])</f>
        <v>2039</v>
      </c>
    </row>
    <row r="4275" spans="1:21" x14ac:dyDescent="0.25">
      <c r="A4275" t="s">
        <v>20</v>
      </c>
      <c r="B4275" t="s">
        <v>11271</v>
      </c>
      <c r="C4275" t="s">
        <v>11281</v>
      </c>
      <c r="D4275" t="s">
        <v>11282</v>
      </c>
      <c r="E4275" t="s">
        <v>39</v>
      </c>
      <c r="F4275" s="1">
        <v>30340</v>
      </c>
      <c r="G4275" t="s">
        <v>52</v>
      </c>
      <c r="H4275" t="s">
        <v>58</v>
      </c>
      <c r="I4275">
        <v>3</v>
      </c>
      <c r="J4275" t="s">
        <v>27</v>
      </c>
      <c r="K4275" t="s">
        <v>28</v>
      </c>
      <c r="L4275" s="1">
        <v>52262.999305555997</v>
      </c>
      <c r="M4275" t="s">
        <v>833</v>
      </c>
      <c r="N4275" t="s">
        <v>834</v>
      </c>
      <c r="O4275" t="s">
        <v>835</v>
      </c>
      <c r="P4275">
        <v>197</v>
      </c>
      <c r="Q4275" t="s">
        <v>428</v>
      </c>
      <c r="R4275" t="s">
        <v>83</v>
      </c>
      <c r="S4275" t="s">
        <v>35</v>
      </c>
      <c r="T4275" t="s">
        <v>60</v>
      </c>
      <c r="U4275">
        <f>YEAR(Sheet1[[#This Row],[Schedule RetirementDate]])</f>
        <v>2043</v>
      </c>
    </row>
    <row r="4276" spans="1:21" x14ac:dyDescent="0.25">
      <c r="A4276" t="s">
        <v>20</v>
      </c>
      <c r="B4276" t="s">
        <v>11271</v>
      </c>
      <c r="C4276" t="s">
        <v>11283</v>
      </c>
      <c r="D4276" t="s">
        <v>11284</v>
      </c>
      <c r="E4276" t="s">
        <v>24</v>
      </c>
      <c r="F4276" s="1">
        <v>28565</v>
      </c>
      <c r="G4276" t="s">
        <v>25</v>
      </c>
      <c r="H4276" t="s">
        <v>452</v>
      </c>
      <c r="I4276">
        <v>83</v>
      </c>
      <c r="J4276" t="s">
        <v>27</v>
      </c>
      <c r="K4276" t="s">
        <v>28</v>
      </c>
      <c r="L4276" s="1">
        <v>50495.999305555997</v>
      </c>
      <c r="M4276" t="s">
        <v>833</v>
      </c>
      <c r="N4276" t="s">
        <v>834</v>
      </c>
      <c r="O4276" t="s">
        <v>835</v>
      </c>
      <c r="P4276" t="s">
        <v>11285</v>
      </c>
      <c r="Q4276" t="s">
        <v>42</v>
      </c>
      <c r="R4276" t="s">
        <v>43</v>
      </c>
      <c r="S4276" t="s">
        <v>44</v>
      </c>
      <c r="T4276" t="s">
        <v>36</v>
      </c>
      <c r="U4276">
        <f>YEAR(Sheet1[[#This Row],[Schedule RetirementDate]])</f>
        <v>2038</v>
      </c>
    </row>
    <row r="4277" spans="1:21" x14ac:dyDescent="0.25">
      <c r="A4277" t="s">
        <v>20</v>
      </c>
      <c r="B4277" t="s">
        <v>11271</v>
      </c>
      <c r="C4277" t="s">
        <v>11286</v>
      </c>
      <c r="D4277" t="s">
        <v>11287</v>
      </c>
      <c r="E4277" t="s">
        <v>24</v>
      </c>
      <c r="F4277" s="1">
        <v>24133</v>
      </c>
      <c r="G4277" t="s">
        <v>52</v>
      </c>
      <c r="H4277" t="s">
        <v>58</v>
      </c>
      <c r="I4277">
        <v>3</v>
      </c>
      <c r="J4277" t="s">
        <v>27</v>
      </c>
      <c r="K4277" t="s">
        <v>28</v>
      </c>
      <c r="L4277" s="1">
        <v>46053.999988426003</v>
      </c>
      <c r="M4277" t="s">
        <v>833</v>
      </c>
      <c r="N4277" t="s">
        <v>834</v>
      </c>
      <c r="O4277" t="s">
        <v>835</v>
      </c>
      <c r="P4277" t="s">
        <v>11288</v>
      </c>
      <c r="Q4277" t="s">
        <v>42</v>
      </c>
      <c r="R4277" t="s">
        <v>43</v>
      </c>
      <c r="S4277" t="s">
        <v>138</v>
      </c>
      <c r="T4277" t="s">
        <v>36</v>
      </c>
      <c r="U4277">
        <f>YEAR(Sheet1[[#This Row],[Schedule RetirementDate]])</f>
        <v>2026</v>
      </c>
    </row>
    <row r="4278" spans="1:21" x14ac:dyDescent="0.25">
      <c r="A4278" t="s">
        <v>20</v>
      </c>
      <c r="B4278" t="s">
        <v>11271</v>
      </c>
      <c r="C4278" t="s">
        <v>11289</v>
      </c>
      <c r="D4278" t="s">
        <v>11290</v>
      </c>
      <c r="E4278" t="s">
        <v>39</v>
      </c>
      <c r="F4278" s="1">
        <v>23823</v>
      </c>
      <c r="G4278" t="s">
        <v>2277</v>
      </c>
      <c r="H4278" t="s">
        <v>105</v>
      </c>
      <c r="I4278">
        <v>13</v>
      </c>
      <c r="J4278" t="s">
        <v>110</v>
      </c>
      <c r="K4278" t="s">
        <v>28</v>
      </c>
      <c r="L4278" s="1">
        <v>45016.999988426003</v>
      </c>
      <c r="M4278" t="s">
        <v>833</v>
      </c>
      <c r="N4278" t="s">
        <v>834</v>
      </c>
      <c r="O4278" t="s">
        <v>835</v>
      </c>
      <c r="P4278">
        <v>792</v>
      </c>
      <c r="Q4278" t="s">
        <v>33</v>
      </c>
      <c r="R4278" t="s">
        <v>34</v>
      </c>
      <c r="S4278" t="s">
        <v>35</v>
      </c>
      <c r="T4278" t="s">
        <v>36</v>
      </c>
      <c r="U4278">
        <f>YEAR(Sheet1[[#This Row],[Schedule RetirementDate]])</f>
        <v>2023</v>
      </c>
    </row>
    <row r="4279" spans="1:21" x14ac:dyDescent="0.25">
      <c r="A4279" t="s">
        <v>20</v>
      </c>
      <c r="B4279" t="s">
        <v>11271</v>
      </c>
      <c r="C4279" t="s">
        <v>11291</v>
      </c>
      <c r="D4279" t="s">
        <v>11292</v>
      </c>
      <c r="E4279" t="s">
        <v>39</v>
      </c>
      <c r="F4279" s="1">
        <v>27092</v>
      </c>
      <c r="G4279" t="s">
        <v>151</v>
      </c>
      <c r="H4279" t="s">
        <v>105</v>
      </c>
      <c r="I4279">
        <v>70</v>
      </c>
      <c r="J4279" t="s">
        <v>110</v>
      </c>
      <c r="K4279" t="s">
        <v>28</v>
      </c>
      <c r="L4279" s="1">
        <v>48304.999988426003</v>
      </c>
      <c r="M4279" t="s">
        <v>833</v>
      </c>
      <c r="N4279" t="s">
        <v>834</v>
      </c>
      <c r="O4279" t="s">
        <v>835</v>
      </c>
      <c r="P4279" t="s">
        <v>11293</v>
      </c>
      <c r="Q4279" t="s">
        <v>42</v>
      </c>
      <c r="R4279" t="s">
        <v>43</v>
      </c>
      <c r="S4279" t="s">
        <v>44</v>
      </c>
      <c r="T4279" t="s">
        <v>36</v>
      </c>
      <c r="U4279">
        <f>YEAR(Sheet1[[#This Row],[Schedule RetirementDate]])</f>
        <v>2032</v>
      </c>
    </row>
    <row r="4280" spans="1:21" x14ac:dyDescent="0.25">
      <c r="A4280" t="s">
        <v>20</v>
      </c>
      <c r="B4280" t="s">
        <v>11271</v>
      </c>
      <c r="C4280" t="s">
        <v>11294</v>
      </c>
      <c r="D4280" t="s">
        <v>11295</v>
      </c>
      <c r="E4280" t="s">
        <v>39</v>
      </c>
      <c r="F4280" s="1">
        <v>27757</v>
      </c>
      <c r="G4280" t="s">
        <v>3581</v>
      </c>
      <c r="H4280" t="s">
        <v>3582</v>
      </c>
      <c r="I4280">
        <v>34</v>
      </c>
      <c r="J4280" t="s">
        <v>27</v>
      </c>
      <c r="K4280" t="s">
        <v>89</v>
      </c>
      <c r="L4280" s="1">
        <v>48579.999305555997</v>
      </c>
      <c r="M4280" t="s">
        <v>833</v>
      </c>
      <c r="N4280" t="s">
        <v>834</v>
      </c>
      <c r="O4280" t="s">
        <v>835</v>
      </c>
      <c r="P4280" t="s">
        <v>32</v>
      </c>
      <c r="Q4280" t="s">
        <v>33</v>
      </c>
      <c r="R4280" t="s">
        <v>34</v>
      </c>
      <c r="S4280" t="s">
        <v>35</v>
      </c>
      <c r="T4280" t="s">
        <v>36</v>
      </c>
      <c r="U4280">
        <f>YEAR(Sheet1[[#This Row],[Schedule RetirementDate]])</f>
        <v>2032</v>
      </c>
    </row>
    <row r="4281" spans="1:21" x14ac:dyDescent="0.25">
      <c r="A4281" t="s">
        <v>20</v>
      </c>
      <c r="B4281" t="s">
        <v>11271</v>
      </c>
      <c r="C4281" t="s">
        <v>11296</v>
      </c>
      <c r="D4281" t="s">
        <v>11297</v>
      </c>
      <c r="E4281" t="s">
        <v>39</v>
      </c>
      <c r="F4281" s="1">
        <v>25649</v>
      </c>
      <c r="G4281" t="s">
        <v>25</v>
      </c>
      <c r="H4281" t="s">
        <v>26</v>
      </c>
      <c r="I4281">
        <v>83</v>
      </c>
      <c r="J4281" t="s">
        <v>27</v>
      </c>
      <c r="K4281" t="s">
        <v>28</v>
      </c>
      <c r="L4281" s="1">
        <v>47573.999988426003</v>
      </c>
      <c r="M4281" t="s">
        <v>833</v>
      </c>
      <c r="N4281" t="s">
        <v>834</v>
      </c>
      <c r="O4281" t="s">
        <v>835</v>
      </c>
      <c r="P4281" t="s">
        <v>11298</v>
      </c>
      <c r="Q4281" t="s">
        <v>42</v>
      </c>
      <c r="R4281" t="s">
        <v>43</v>
      </c>
      <c r="S4281" t="s">
        <v>44</v>
      </c>
      <c r="T4281" t="s">
        <v>60</v>
      </c>
      <c r="U4281">
        <f>YEAR(Sheet1[[#This Row],[Schedule RetirementDate]])</f>
        <v>2030</v>
      </c>
    </row>
    <row r="4282" spans="1:21" x14ac:dyDescent="0.25">
      <c r="A4282" t="s">
        <v>20</v>
      </c>
      <c r="B4282" t="s">
        <v>11271</v>
      </c>
      <c r="C4282" t="s">
        <v>11299</v>
      </c>
      <c r="D4282" t="s">
        <v>11300</v>
      </c>
      <c r="E4282" t="s">
        <v>39</v>
      </c>
      <c r="F4282" s="1">
        <v>27107</v>
      </c>
      <c r="G4282" t="s">
        <v>625</v>
      </c>
      <c r="H4282" t="s">
        <v>1077</v>
      </c>
      <c r="I4282">
        <v>4</v>
      </c>
      <c r="J4282" t="s">
        <v>27</v>
      </c>
      <c r="K4282" t="s">
        <v>28</v>
      </c>
      <c r="L4282" s="1">
        <v>49034.999305555997</v>
      </c>
      <c r="M4282" t="s">
        <v>833</v>
      </c>
      <c r="N4282" t="s">
        <v>834</v>
      </c>
      <c r="O4282" t="s">
        <v>835</v>
      </c>
      <c r="P4282" t="s">
        <v>32</v>
      </c>
      <c r="Q4282" t="s">
        <v>42</v>
      </c>
      <c r="R4282" t="s">
        <v>43</v>
      </c>
      <c r="S4282" t="s">
        <v>44</v>
      </c>
      <c r="T4282" t="s">
        <v>36</v>
      </c>
      <c r="U4282">
        <f>YEAR(Sheet1[[#This Row],[Schedule RetirementDate]])</f>
        <v>2034</v>
      </c>
    </row>
    <row r="4283" spans="1:21" x14ac:dyDescent="0.25">
      <c r="A4283" t="s">
        <v>20</v>
      </c>
      <c r="B4283" t="s">
        <v>11271</v>
      </c>
      <c r="C4283" t="s">
        <v>11301</v>
      </c>
      <c r="D4283" t="s">
        <v>11302</v>
      </c>
      <c r="E4283" t="s">
        <v>39</v>
      </c>
      <c r="F4283" s="1">
        <v>23841</v>
      </c>
      <c r="G4283" t="s">
        <v>52</v>
      </c>
      <c r="H4283" t="s">
        <v>383</v>
      </c>
      <c r="I4283">
        <v>3</v>
      </c>
      <c r="J4283" t="s">
        <v>27</v>
      </c>
      <c r="K4283" t="s">
        <v>28</v>
      </c>
      <c r="L4283" s="1">
        <v>45777.999305555997</v>
      </c>
      <c r="M4283" t="s">
        <v>833</v>
      </c>
      <c r="N4283" t="s">
        <v>834</v>
      </c>
      <c r="O4283" t="s">
        <v>835</v>
      </c>
      <c r="P4283">
        <v>878</v>
      </c>
      <c r="Q4283" t="s">
        <v>380</v>
      </c>
      <c r="R4283" t="s">
        <v>43</v>
      </c>
      <c r="S4283" t="s">
        <v>419</v>
      </c>
      <c r="T4283" t="s">
        <v>36</v>
      </c>
      <c r="U4283">
        <f>YEAR(Sheet1[[#This Row],[Schedule RetirementDate]])</f>
        <v>2025</v>
      </c>
    </row>
    <row r="4284" spans="1:21" x14ac:dyDescent="0.25">
      <c r="A4284" t="s">
        <v>20</v>
      </c>
      <c r="B4284" t="s">
        <v>11271</v>
      </c>
      <c r="C4284" t="s">
        <v>11303</v>
      </c>
      <c r="D4284" t="s">
        <v>11304</v>
      </c>
      <c r="E4284" t="s">
        <v>24</v>
      </c>
      <c r="F4284" s="1">
        <v>31744</v>
      </c>
      <c r="G4284" t="s">
        <v>625</v>
      </c>
      <c r="H4284" t="s">
        <v>53</v>
      </c>
      <c r="I4284">
        <v>4</v>
      </c>
      <c r="J4284" t="s">
        <v>27</v>
      </c>
      <c r="K4284" t="s">
        <v>89</v>
      </c>
      <c r="L4284" s="1">
        <v>53661.999988426003</v>
      </c>
      <c r="M4284" t="s">
        <v>833</v>
      </c>
      <c r="N4284" t="s">
        <v>834</v>
      </c>
      <c r="O4284" t="s">
        <v>835</v>
      </c>
      <c r="P4284">
        <v>10106</v>
      </c>
      <c r="Q4284" t="s">
        <v>130</v>
      </c>
      <c r="R4284" t="s">
        <v>65</v>
      </c>
      <c r="S4284" t="s">
        <v>35</v>
      </c>
      <c r="T4284" t="s">
        <v>60</v>
      </c>
      <c r="U4284">
        <f>YEAR(Sheet1[[#This Row],[Schedule RetirementDate]])</f>
        <v>2046</v>
      </c>
    </row>
    <row r="4285" spans="1:21" x14ac:dyDescent="0.25">
      <c r="A4285" t="s">
        <v>20</v>
      </c>
      <c r="B4285" t="s">
        <v>11271</v>
      </c>
      <c r="C4285" t="s">
        <v>11305</v>
      </c>
      <c r="D4285" t="s">
        <v>11306</v>
      </c>
      <c r="E4285" t="s">
        <v>24</v>
      </c>
      <c r="F4285" s="1">
        <v>25178</v>
      </c>
      <c r="G4285" t="s">
        <v>109</v>
      </c>
      <c r="H4285" t="s">
        <v>164</v>
      </c>
      <c r="I4285">
        <v>100</v>
      </c>
      <c r="J4285" t="s">
        <v>110</v>
      </c>
      <c r="K4285" t="s">
        <v>28</v>
      </c>
      <c r="L4285" s="1">
        <v>47118.999305555997</v>
      </c>
      <c r="M4285" t="s">
        <v>833</v>
      </c>
      <c r="N4285" t="s">
        <v>834</v>
      </c>
      <c r="O4285" t="s">
        <v>835</v>
      </c>
      <c r="P4285">
        <v>404</v>
      </c>
      <c r="Q4285" t="s">
        <v>42</v>
      </c>
      <c r="R4285" t="s">
        <v>43</v>
      </c>
      <c r="S4285" t="s">
        <v>44</v>
      </c>
      <c r="T4285" t="s">
        <v>36</v>
      </c>
      <c r="U4285">
        <f>YEAR(Sheet1[[#This Row],[Schedule RetirementDate]])</f>
        <v>2028</v>
      </c>
    </row>
    <row r="4286" spans="1:21" x14ac:dyDescent="0.25">
      <c r="A4286" t="s">
        <v>20</v>
      </c>
      <c r="B4286" t="s">
        <v>11271</v>
      </c>
      <c r="C4286" t="s">
        <v>11307</v>
      </c>
      <c r="D4286" t="s">
        <v>11308</v>
      </c>
      <c r="E4286" t="s">
        <v>39</v>
      </c>
      <c r="F4286" s="1">
        <v>23267</v>
      </c>
      <c r="G4286" t="s">
        <v>360</v>
      </c>
      <c r="H4286" t="s">
        <v>361</v>
      </c>
      <c r="I4286">
        <v>50</v>
      </c>
      <c r="J4286" t="s">
        <v>110</v>
      </c>
      <c r="K4286" t="s">
        <v>28</v>
      </c>
      <c r="L4286" s="1">
        <v>44469.999988426003</v>
      </c>
      <c r="M4286" t="s">
        <v>833</v>
      </c>
      <c r="N4286" t="s">
        <v>834</v>
      </c>
      <c r="O4286" t="s">
        <v>835</v>
      </c>
      <c r="P4286" t="s">
        <v>2315</v>
      </c>
      <c r="Q4286" t="s">
        <v>130</v>
      </c>
      <c r="R4286" t="s">
        <v>65</v>
      </c>
      <c r="S4286" t="s">
        <v>35</v>
      </c>
      <c r="T4286" t="s">
        <v>36</v>
      </c>
      <c r="U4286">
        <f>YEAR(Sheet1[[#This Row],[Schedule RetirementDate]])</f>
        <v>2021</v>
      </c>
    </row>
    <row r="4287" spans="1:21" x14ac:dyDescent="0.25">
      <c r="A4287" t="s">
        <v>20</v>
      </c>
      <c r="B4287" t="s">
        <v>11271</v>
      </c>
      <c r="C4287" t="s">
        <v>11309</v>
      </c>
      <c r="D4287" t="s">
        <v>11310</v>
      </c>
      <c r="E4287" t="s">
        <v>39</v>
      </c>
      <c r="F4287" s="1">
        <v>29221</v>
      </c>
      <c r="G4287" t="s">
        <v>192</v>
      </c>
      <c r="H4287" t="s">
        <v>105</v>
      </c>
      <c r="I4287">
        <v>11</v>
      </c>
      <c r="J4287" t="s">
        <v>110</v>
      </c>
      <c r="K4287" t="s">
        <v>28</v>
      </c>
      <c r="L4287" s="1">
        <v>50405.999988426003</v>
      </c>
      <c r="M4287" t="s">
        <v>833</v>
      </c>
      <c r="N4287" t="s">
        <v>834</v>
      </c>
      <c r="O4287" t="s">
        <v>835</v>
      </c>
      <c r="P4287" t="s">
        <v>1894</v>
      </c>
      <c r="Q4287" t="s">
        <v>137</v>
      </c>
      <c r="R4287" t="s">
        <v>43</v>
      </c>
      <c r="S4287" t="s">
        <v>44</v>
      </c>
      <c r="T4287" t="s">
        <v>36</v>
      </c>
      <c r="U4287">
        <f>YEAR(Sheet1[[#This Row],[Schedule RetirementDate]])</f>
        <v>2037</v>
      </c>
    </row>
    <row r="4288" spans="1:21" x14ac:dyDescent="0.25">
      <c r="A4288" t="s">
        <v>20</v>
      </c>
      <c r="B4288" t="s">
        <v>11271</v>
      </c>
      <c r="C4288" t="s">
        <v>11311</v>
      </c>
      <c r="D4288" t="s">
        <v>11312</v>
      </c>
      <c r="E4288" t="s">
        <v>39</v>
      </c>
      <c r="F4288" s="1">
        <v>28129</v>
      </c>
      <c r="G4288" t="s">
        <v>151</v>
      </c>
      <c r="H4288" t="s">
        <v>105</v>
      </c>
      <c r="I4288">
        <v>70</v>
      </c>
      <c r="J4288" t="s">
        <v>110</v>
      </c>
      <c r="K4288" t="s">
        <v>28</v>
      </c>
      <c r="L4288" s="1">
        <v>49340.999988426003</v>
      </c>
      <c r="M4288" t="s">
        <v>833</v>
      </c>
      <c r="N4288" t="s">
        <v>834</v>
      </c>
      <c r="O4288" t="s">
        <v>835</v>
      </c>
      <c r="P4288" t="s">
        <v>11313</v>
      </c>
      <c r="Q4288" t="s">
        <v>119</v>
      </c>
      <c r="R4288" t="s">
        <v>65</v>
      </c>
      <c r="S4288" t="s">
        <v>35</v>
      </c>
      <c r="T4288" t="s">
        <v>36</v>
      </c>
      <c r="U4288">
        <f>YEAR(Sheet1[[#This Row],[Schedule RetirementDate]])</f>
        <v>2035</v>
      </c>
    </row>
    <row r="4289" spans="1:21" x14ac:dyDescent="0.25">
      <c r="A4289" t="s">
        <v>20</v>
      </c>
      <c r="B4289" t="s">
        <v>11271</v>
      </c>
      <c r="C4289" t="s">
        <v>11314</v>
      </c>
      <c r="D4289" t="s">
        <v>11315</v>
      </c>
      <c r="E4289" t="s">
        <v>39</v>
      </c>
      <c r="F4289" s="1">
        <v>27463</v>
      </c>
      <c r="G4289" t="s">
        <v>100</v>
      </c>
      <c r="H4289" t="s">
        <v>105</v>
      </c>
      <c r="I4289">
        <v>28</v>
      </c>
      <c r="J4289" t="s">
        <v>27</v>
      </c>
      <c r="K4289" t="s">
        <v>28</v>
      </c>
      <c r="L4289" s="1">
        <v>48669.999988426003</v>
      </c>
      <c r="M4289" t="s">
        <v>833</v>
      </c>
      <c r="N4289" t="s">
        <v>834</v>
      </c>
      <c r="O4289" t="s">
        <v>835</v>
      </c>
      <c r="P4289" t="s">
        <v>11316</v>
      </c>
      <c r="Q4289" t="s">
        <v>130</v>
      </c>
      <c r="R4289" t="s">
        <v>65</v>
      </c>
      <c r="S4289" t="s">
        <v>35</v>
      </c>
      <c r="T4289" t="s">
        <v>36</v>
      </c>
      <c r="U4289">
        <f>YEAR(Sheet1[[#This Row],[Schedule RetirementDate]])</f>
        <v>2033</v>
      </c>
    </row>
    <row r="4290" spans="1:21" x14ac:dyDescent="0.25">
      <c r="A4290" t="s">
        <v>20</v>
      </c>
      <c r="B4290" t="s">
        <v>11271</v>
      </c>
      <c r="C4290" t="s">
        <v>11317</v>
      </c>
      <c r="D4290" t="s">
        <v>11318</v>
      </c>
      <c r="E4290" t="s">
        <v>39</v>
      </c>
      <c r="F4290" s="1">
        <v>23605</v>
      </c>
      <c r="G4290" t="s">
        <v>25</v>
      </c>
      <c r="H4290" t="s">
        <v>26</v>
      </c>
      <c r="I4290">
        <v>83</v>
      </c>
      <c r="J4290" t="s">
        <v>27</v>
      </c>
      <c r="K4290" t="s">
        <v>28</v>
      </c>
      <c r="L4290" s="1">
        <v>45535.999988426003</v>
      </c>
      <c r="M4290" t="s">
        <v>833</v>
      </c>
      <c r="N4290" t="s">
        <v>834</v>
      </c>
      <c r="O4290" t="s">
        <v>835</v>
      </c>
      <c r="P4290" t="s">
        <v>11319</v>
      </c>
      <c r="Q4290" t="s">
        <v>126</v>
      </c>
      <c r="R4290" t="s">
        <v>43</v>
      </c>
      <c r="S4290" t="s">
        <v>138</v>
      </c>
      <c r="T4290" t="s">
        <v>36</v>
      </c>
      <c r="U4290">
        <f>YEAR(Sheet1[[#This Row],[Schedule RetirementDate]])</f>
        <v>2024</v>
      </c>
    </row>
    <row r="4291" spans="1:21" x14ac:dyDescent="0.25">
      <c r="A4291" t="s">
        <v>20</v>
      </c>
      <c r="B4291" t="s">
        <v>11271</v>
      </c>
      <c r="C4291" t="s">
        <v>11320</v>
      </c>
      <c r="D4291" t="s">
        <v>11321</v>
      </c>
      <c r="E4291" t="s">
        <v>24</v>
      </c>
      <c r="F4291" s="1">
        <v>32791</v>
      </c>
      <c r="G4291" t="s">
        <v>52</v>
      </c>
      <c r="H4291" t="s">
        <v>77</v>
      </c>
      <c r="I4291">
        <v>3</v>
      </c>
      <c r="J4291" t="s">
        <v>27</v>
      </c>
      <c r="K4291" t="s">
        <v>89</v>
      </c>
      <c r="L4291" s="1">
        <v>54727.999988426003</v>
      </c>
      <c r="M4291" t="s">
        <v>833</v>
      </c>
      <c r="N4291" t="s">
        <v>834</v>
      </c>
      <c r="O4291" t="s">
        <v>835</v>
      </c>
      <c r="P4291" t="s">
        <v>11322</v>
      </c>
      <c r="Q4291" t="s">
        <v>42</v>
      </c>
      <c r="R4291" t="s">
        <v>43</v>
      </c>
      <c r="S4291" t="s">
        <v>44</v>
      </c>
      <c r="T4291" t="s">
        <v>60</v>
      </c>
      <c r="U4291">
        <f>YEAR(Sheet1[[#This Row],[Schedule RetirementDate]])</f>
        <v>2049</v>
      </c>
    </row>
    <row r="4292" spans="1:21" x14ac:dyDescent="0.25">
      <c r="A4292" t="s">
        <v>20</v>
      </c>
      <c r="B4292" t="s">
        <v>11271</v>
      </c>
      <c r="C4292" t="s">
        <v>11323</v>
      </c>
      <c r="D4292" t="s">
        <v>3120</v>
      </c>
      <c r="E4292" t="s">
        <v>24</v>
      </c>
      <c r="F4292" s="1">
        <v>31585</v>
      </c>
      <c r="G4292" t="s">
        <v>625</v>
      </c>
      <c r="H4292" t="s">
        <v>1031</v>
      </c>
      <c r="I4292">
        <v>4</v>
      </c>
      <c r="J4292" t="s">
        <v>27</v>
      </c>
      <c r="K4292" t="s">
        <v>89</v>
      </c>
      <c r="L4292" s="1">
        <v>53508.999988426003</v>
      </c>
      <c r="M4292" t="s">
        <v>833</v>
      </c>
      <c r="N4292" t="s">
        <v>834</v>
      </c>
      <c r="O4292" t="s">
        <v>835</v>
      </c>
      <c r="P4292" t="s">
        <v>11324</v>
      </c>
      <c r="Q4292" t="s">
        <v>130</v>
      </c>
      <c r="R4292" t="s">
        <v>65</v>
      </c>
      <c r="S4292" t="s">
        <v>35</v>
      </c>
      <c r="T4292" t="s">
        <v>60</v>
      </c>
      <c r="U4292">
        <f>YEAR(Sheet1[[#This Row],[Schedule RetirementDate]])</f>
        <v>2046</v>
      </c>
    </row>
    <row r="4293" spans="1:21" x14ac:dyDescent="0.25">
      <c r="A4293" t="s">
        <v>20</v>
      </c>
      <c r="B4293" t="s">
        <v>11271</v>
      </c>
      <c r="C4293" t="s">
        <v>11325</v>
      </c>
      <c r="D4293" t="s">
        <v>11326</v>
      </c>
      <c r="E4293" t="s">
        <v>24</v>
      </c>
      <c r="F4293" s="1">
        <v>28382</v>
      </c>
      <c r="G4293" t="s">
        <v>625</v>
      </c>
      <c r="H4293" t="s">
        <v>795</v>
      </c>
      <c r="I4293">
        <v>4</v>
      </c>
      <c r="J4293" t="s">
        <v>27</v>
      </c>
      <c r="K4293" t="s">
        <v>28</v>
      </c>
      <c r="L4293" s="1">
        <v>50313.999305555997</v>
      </c>
      <c r="M4293" t="s">
        <v>833</v>
      </c>
      <c r="N4293" t="s">
        <v>834</v>
      </c>
      <c r="O4293" t="s">
        <v>835</v>
      </c>
      <c r="P4293">
        <v>174</v>
      </c>
      <c r="Q4293" t="s">
        <v>137</v>
      </c>
      <c r="R4293" t="s">
        <v>43</v>
      </c>
      <c r="S4293" t="s">
        <v>44</v>
      </c>
      <c r="T4293" t="s">
        <v>36</v>
      </c>
      <c r="U4293">
        <f>YEAR(Sheet1[[#This Row],[Schedule RetirementDate]])</f>
        <v>2037</v>
      </c>
    </row>
    <row r="4294" spans="1:21" x14ac:dyDescent="0.25">
      <c r="A4294" t="s">
        <v>20</v>
      </c>
      <c r="B4294" t="s">
        <v>11271</v>
      </c>
      <c r="C4294" t="s">
        <v>11327</v>
      </c>
      <c r="D4294" t="s">
        <v>11328</v>
      </c>
      <c r="E4294" t="s">
        <v>24</v>
      </c>
      <c r="F4294" s="1">
        <v>27318</v>
      </c>
      <c r="G4294" t="s">
        <v>25</v>
      </c>
      <c r="H4294" t="s">
        <v>26</v>
      </c>
      <c r="I4294">
        <v>83</v>
      </c>
      <c r="J4294" t="s">
        <v>27</v>
      </c>
      <c r="K4294" t="s">
        <v>28</v>
      </c>
      <c r="L4294" s="1">
        <v>49248.999988426003</v>
      </c>
      <c r="M4294" t="s">
        <v>833</v>
      </c>
      <c r="N4294" t="s">
        <v>834</v>
      </c>
      <c r="O4294" t="s">
        <v>835</v>
      </c>
      <c r="P4294" t="s">
        <v>11329</v>
      </c>
      <c r="Q4294" t="s">
        <v>42</v>
      </c>
      <c r="R4294" t="s">
        <v>43</v>
      </c>
      <c r="S4294" t="s">
        <v>44</v>
      </c>
      <c r="T4294" t="s">
        <v>36</v>
      </c>
      <c r="U4294">
        <f>YEAR(Sheet1[[#This Row],[Schedule RetirementDate]])</f>
        <v>2034</v>
      </c>
    </row>
    <row r="4295" spans="1:21" x14ac:dyDescent="0.25">
      <c r="A4295" t="s">
        <v>20</v>
      </c>
      <c r="B4295" t="s">
        <v>11271</v>
      </c>
      <c r="C4295" t="s">
        <v>11330</v>
      </c>
      <c r="D4295" t="s">
        <v>5123</v>
      </c>
      <c r="E4295" t="s">
        <v>24</v>
      </c>
      <c r="F4295" s="1">
        <v>32647</v>
      </c>
      <c r="G4295" t="s">
        <v>625</v>
      </c>
      <c r="H4295" t="s">
        <v>1155</v>
      </c>
      <c r="I4295">
        <v>4</v>
      </c>
      <c r="J4295" t="s">
        <v>27</v>
      </c>
      <c r="K4295" t="s">
        <v>89</v>
      </c>
      <c r="L4295" s="1">
        <v>54574.999988426003</v>
      </c>
      <c r="M4295" t="s">
        <v>833</v>
      </c>
      <c r="N4295" t="s">
        <v>834</v>
      </c>
      <c r="O4295" t="s">
        <v>835</v>
      </c>
      <c r="P4295" t="s">
        <v>32</v>
      </c>
      <c r="Q4295" t="s">
        <v>33</v>
      </c>
      <c r="R4295" t="s">
        <v>34</v>
      </c>
      <c r="S4295" t="s">
        <v>35</v>
      </c>
      <c r="T4295" t="s">
        <v>60</v>
      </c>
      <c r="U4295">
        <f>YEAR(Sheet1[[#This Row],[Schedule RetirementDate]])</f>
        <v>2049</v>
      </c>
    </row>
    <row r="4296" spans="1:21" x14ac:dyDescent="0.25">
      <c r="A4296" t="s">
        <v>20</v>
      </c>
      <c r="B4296" t="s">
        <v>11271</v>
      </c>
      <c r="C4296" t="s">
        <v>11331</v>
      </c>
      <c r="D4296" t="s">
        <v>11332</v>
      </c>
      <c r="E4296" t="s">
        <v>24</v>
      </c>
      <c r="F4296" s="1">
        <v>22038</v>
      </c>
      <c r="G4296" t="s">
        <v>104</v>
      </c>
      <c r="H4296" t="s">
        <v>105</v>
      </c>
      <c r="I4296">
        <v>100</v>
      </c>
      <c r="J4296" t="s">
        <v>27</v>
      </c>
      <c r="K4296" t="s">
        <v>28</v>
      </c>
      <c r="L4296" s="1">
        <v>43982.999988426003</v>
      </c>
      <c r="M4296" t="s">
        <v>833</v>
      </c>
      <c r="N4296" t="s">
        <v>834</v>
      </c>
      <c r="O4296" t="s">
        <v>835</v>
      </c>
      <c r="P4296" t="s">
        <v>11333</v>
      </c>
      <c r="Q4296" t="s">
        <v>137</v>
      </c>
      <c r="R4296" t="s">
        <v>43</v>
      </c>
      <c r="S4296" t="s">
        <v>44</v>
      </c>
      <c r="T4296" t="s">
        <v>36</v>
      </c>
      <c r="U4296">
        <f>YEAR(Sheet1[[#This Row],[Schedule RetirementDate]])</f>
        <v>2020</v>
      </c>
    </row>
    <row r="4297" spans="1:21" x14ac:dyDescent="0.25">
      <c r="A4297" t="s">
        <v>20</v>
      </c>
      <c r="B4297" t="s">
        <v>11271</v>
      </c>
      <c r="C4297" t="s">
        <v>11334</v>
      </c>
      <c r="D4297" t="s">
        <v>11335</v>
      </c>
      <c r="E4297" t="s">
        <v>39</v>
      </c>
      <c r="F4297" s="1">
        <v>28719</v>
      </c>
      <c r="G4297" t="s">
        <v>625</v>
      </c>
      <c r="H4297" t="s">
        <v>646</v>
      </c>
      <c r="I4297">
        <v>4</v>
      </c>
      <c r="J4297" t="s">
        <v>27</v>
      </c>
      <c r="K4297" t="s">
        <v>28</v>
      </c>
      <c r="L4297" s="1">
        <v>50648.999988426003</v>
      </c>
      <c r="M4297" t="s">
        <v>833</v>
      </c>
      <c r="N4297" t="s">
        <v>834</v>
      </c>
      <c r="O4297" t="s">
        <v>835</v>
      </c>
      <c r="P4297">
        <v>1968</v>
      </c>
      <c r="Q4297" t="s">
        <v>119</v>
      </c>
      <c r="R4297" t="s">
        <v>65</v>
      </c>
      <c r="S4297" t="s">
        <v>35</v>
      </c>
      <c r="T4297" t="s">
        <v>36</v>
      </c>
      <c r="U4297">
        <f>YEAR(Sheet1[[#This Row],[Schedule RetirementDate]])</f>
        <v>2038</v>
      </c>
    </row>
    <row r="4298" spans="1:21" x14ac:dyDescent="0.25">
      <c r="A4298" t="s">
        <v>20</v>
      </c>
      <c r="B4298" t="s">
        <v>11271</v>
      </c>
      <c r="C4298" t="s">
        <v>11336</v>
      </c>
      <c r="D4298" t="s">
        <v>2979</v>
      </c>
      <c r="E4298" t="s">
        <v>39</v>
      </c>
      <c r="F4298" s="1">
        <v>24270</v>
      </c>
      <c r="G4298" t="s">
        <v>605</v>
      </c>
      <c r="H4298" t="s">
        <v>164</v>
      </c>
      <c r="I4298">
        <v>100</v>
      </c>
      <c r="J4298" t="s">
        <v>110</v>
      </c>
      <c r="K4298" t="s">
        <v>28</v>
      </c>
      <c r="L4298" s="1">
        <v>45473.999305555997</v>
      </c>
      <c r="M4298" t="s">
        <v>833</v>
      </c>
      <c r="N4298" t="s">
        <v>834</v>
      </c>
      <c r="O4298" t="s">
        <v>835</v>
      </c>
      <c r="P4298" t="s">
        <v>11337</v>
      </c>
      <c r="Q4298" t="s">
        <v>42</v>
      </c>
      <c r="R4298" t="s">
        <v>43</v>
      </c>
      <c r="S4298" t="s">
        <v>44</v>
      </c>
      <c r="T4298" t="s">
        <v>36</v>
      </c>
      <c r="U4298">
        <f>YEAR(Sheet1[[#This Row],[Schedule RetirementDate]])</f>
        <v>2024</v>
      </c>
    </row>
    <row r="4299" spans="1:21" x14ac:dyDescent="0.25">
      <c r="A4299" t="s">
        <v>20</v>
      </c>
      <c r="B4299" t="s">
        <v>11271</v>
      </c>
      <c r="C4299" t="s">
        <v>11338</v>
      </c>
      <c r="D4299" t="s">
        <v>11339</v>
      </c>
      <c r="E4299" t="s">
        <v>39</v>
      </c>
      <c r="F4299" s="1">
        <v>24993</v>
      </c>
      <c r="G4299" t="s">
        <v>52</v>
      </c>
      <c r="H4299" t="s">
        <v>77</v>
      </c>
      <c r="I4299">
        <v>3</v>
      </c>
      <c r="J4299" t="s">
        <v>27</v>
      </c>
      <c r="K4299" t="s">
        <v>28</v>
      </c>
      <c r="L4299" s="1">
        <v>46934.999988426003</v>
      </c>
      <c r="M4299" t="s">
        <v>833</v>
      </c>
      <c r="N4299" t="s">
        <v>834</v>
      </c>
      <c r="O4299" t="s">
        <v>835</v>
      </c>
      <c r="P4299" t="s">
        <v>32</v>
      </c>
      <c r="Q4299" t="s">
        <v>156</v>
      </c>
      <c r="R4299" t="s">
        <v>157</v>
      </c>
      <c r="S4299" t="s">
        <v>35</v>
      </c>
      <c r="T4299" t="s">
        <v>36</v>
      </c>
      <c r="U4299">
        <f>YEAR(Sheet1[[#This Row],[Schedule RetirementDate]])</f>
        <v>2028</v>
      </c>
    </row>
    <row r="4300" spans="1:21" x14ac:dyDescent="0.25">
      <c r="A4300" t="s">
        <v>20</v>
      </c>
      <c r="B4300" t="s">
        <v>11271</v>
      </c>
      <c r="C4300" t="s">
        <v>11340</v>
      </c>
      <c r="D4300" t="s">
        <v>11341</v>
      </c>
      <c r="E4300" t="s">
        <v>39</v>
      </c>
      <c r="F4300" s="1">
        <v>24661</v>
      </c>
      <c r="G4300" t="s">
        <v>625</v>
      </c>
      <c r="H4300" t="s">
        <v>712</v>
      </c>
      <c r="I4300">
        <v>4</v>
      </c>
      <c r="J4300" t="s">
        <v>27</v>
      </c>
      <c r="K4300" t="s">
        <v>28</v>
      </c>
      <c r="L4300" s="1">
        <v>46599.999988426003</v>
      </c>
      <c r="M4300" t="s">
        <v>833</v>
      </c>
      <c r="N4300" t="s">
        <v>834</v>
      </c>
      <c r="O4300" t="s">
        <v>835</v>
      </c>
      <c r="P4300" t="s">
        <v>32</v>
      </c>
      <c r="Q4300" t="s">
        <v>156</v>
      </c>
      <c r="R4300" t="s">
        <v>157</v>
      </c>
      <c r="S4300" t="s">
        <v>35</v>
      </c>
      <c r="T4300" t="s">
        <v>36</v>
      </c>
      <c r="U4300">
        <f>YEAR(Sheet1[[#This Row],[Schedule RetirementDate]])</f>
        <v>2027</v>
      </c>
    </row>
    <row r="4301" spans="1:21" x14ac:dyDescent="0.25">
      <c r="A4301" t="s">
        <v>20</v>
      </c>
      <c r="B4301" t="s">
        <v>11271</v>
      </c>
      <c r="C4301" t="s">
        <v>11342</v>
      </c>
      <c r="D4301" t="s">
        <v>11343</v>
      </c>
      <c r="E4301" t="s">
        <v>39</v>
      </c>
      <c r="F4301" s="1">
        <v>31749</v>
      </c>
      <c r="G4301" t="s">
        <v>625</v>
      </c>
      <c r="H4301" t="s">
        <v>1200</v>
      </c>
      <c r="I4301">
        <v>4</v>
      </c>
      <c r="J4301" t="s">
        <v>27</v>
      </c>
      <c r="K4301" t="s">
        <v>89</v>
      </c>
      <c r="L4301" s="1">
        <v>53692.999988426003</v>
      </c>
      <c r="M4301" t="s">
        <v>833</v>
      </c>
      <c r="N4301" t="s">
        <v>834</v>
      </c>
      <c r="O4301" t="s">
        <v>835</v>
      </c>
      <c r="P4301" t="s">
        <v>11344</v>
      </c>
      <c r="Q4301" t="s">
        <v>119</v>
      </c>
      <c r="R4301" t="s">
        <v>65</v>
      </c>
      <c r="S4301" t="s">
        <v>35</v>
      </c>
      <c r="T4301" t="s">
        <v>60</v>
      </c>
      <c r="U4301">
        <f>YEAR(Sheet1[[#This Row],[Schedule RetirementDate]])</f>
        <v>2046</v>
      </c>
    </row>
    <row r="4302" spans="1:21" x14ac:dyDescent="0.25">
      <c r="A4302" t="s">
        <v>20</v>
      </c>
      <c r="B4302" t="s">
        <v>11271</v>
      </c>
      <c r="C4302" t="s">
        <v>11345</v>
      </c>
      <c r="D4302" t="s">
        <v>11346</v>
      </c>
      <c r="E4302" t="s">
        <v>24</v>
      </c>
      <c r="F4302" s="1">
        <v>22983</v>
      </c>
      <c r="G4302" t="s">
        <v>25</v>
      </c>
      <c r="H4302" t="s">
        <v>26</v>
      </c>
      <c r="I4302">
        <v>83</v>
      </c>
      <c r="J4302" t="s">
        <v>27</v>
      </c>
      <c r="K4302" t="s">
        <v>28</v>
      </c>
      <c r="L4302" s="1">
        <v>44926.999988426003</v>
      </c>
      <c r="M4302" t="s">
        <v>833</v>
      </c>
      <c r="N4302" t="s">
        <v>834</v>
      </c>
      <c r="O4302" t="s">
        <v>835</v>
      </c>
      <c r="P4302" t="s">
        <v>11347</v>
      </c>
      <c r="Q4302" t="s">
        <v>137</v>
      </c>
      <c r="R4302" t="s">
        <v>43</v>
      </c>
      <c r="S4302" t="s">
        <v>44</v>
      </c>
      <c r="T4302" t="s">
        <v>36</v>
      </c>
      <c r="U4302">
        <f>YEAR(Sheet1[[#This Row],[Schedule RetirementDate]])</f>
        <v>2022</v>
      </c>
    </row>
    <row r="4303" spans="1:21" x14ac:dyDescent="0.25">
      <c r="A4303" t="s">
        <v>20</v>
      </c>
      <c r="B4303" t="s">
        <v>11271</v>
      </c>
      <c r="C4303" t="s">
        <v>11348</v>
      </c>
      <c r="D4303" t="s">
        <v>11349</v>
      </c>
      <c r="E4303" t="s">
        <v>39</v>
      </c>
      <c r="F4303" s="1">
        <v>31130</v>
      </c>
      <c r="G4303" t="s">
        <v>625</v>
      </c>
      <c r="H4303" t="s">
        <v>77</v>
      </c>
      <c r="I4303">
        <v>4</v>
      </c>
      <c r="J4303" t="s">
        <v>27</v>
      </c>
      <c r="K4303" t="s">
        <v>89</v>
      </c>
      <c r="L4303" s="1">
        <v>53052.999305555997</v>
      </c>
      <c r="M4303" t="s">
        <v>833</v>
      </c>
      <c r="N4303" t="s">
        <v>834</v>
      </c>
      <c r="O4303" t="s">
        <v>835</v>
      </c>
      <c r="P4303" t="s">
        <v>32</v>
      </c>
      <c r="Q4303" t="s">
        <v>126</v>
      </c>
      <c r="R4303" t="s">
        <v>43</v>
      </c>
      <c r="S4303" t="s">
        <v>44</v>
      </c>
      <c r="T4303" t="s">
        <v>60</v>
      </c>
      <c r="U4303">
        <f>YEAR(Sheet1[[#This Row],[Schedule RetirementDate]])</f>
        <v>2045</v>
      </c>
    </row>
    <row r="4304" spans="1:21" x14ac:dyDescent="0.25">
      <c r="A4304" t="s">
        <v>20</v>
      </c>
      <c r="B4304" t="s">
        <v>11271</v>
      </c>
      <c r="C4304" t="s">
        <v>11350</v>
      </c>
      <c r="D4304" t="s">
        <v>11351</v>
      </c>
      <c r="E4304" t="s">
        <v>39</v>
      </c>
      <c r="F4304" s="1">
        <v>31695</v>
      </c>
      <c r="G4304" t="s">
        <v>625</v>
      </c>
      <c r="H4304" t="s">
        <v>1179</v>
      </c>
      <c r="I4304">
        <v>4</v>
      </c>
      <c r="J4304" t="s">
        <v>27</v>
      </c>
      <c r="K4304" t="s">
        <v>89</v>
      </c>
      <c r="L4304" s="1">
        <v>53631.999305555997</v>
      </c>
      <c r="M4304" t="s">
        <v>833</v>
      </c>
      <c r="N4304" t="s">
        <v>834</v>
      </c>
      <c r="O4304" t="s">
        <v>835</v>
      </c>
      <c r="P4304" t="s">
        <v>32</v>
      </c>
      <c r="Q4304" t="s">
        <v>130</v>
      </c>
      <c r="R4304" t="s">
        <v>65</v>
      </c>
      <c r="S4304" t="s">
        <v>35</v>
      </c>
      <c r="T4304" t="s">
        <v>60</v>
      </c>
      <c r="U4304">
        <f>YEAR(Sheet1[[#This Row],[Schedule RetirementDate]])</f>
        <v>2046</v>
      </c>
    </row>
    <row r="4305" spans="1:21" x14ac:dyDescent="0.25">
      <c r="A4305" t="s">
        <v>20</v>
      </c>
      <c r="B4305" t="s">
        <v>11271</v>
      </c>
      <c r="C4305" t="s">
        <v>11352</v>
      </c>
      <c r="D4305" t="s">
        <v>9236</v>
      </c>
      <c r="E4305" t="s">
        <v>39</v>
      </c>
      <c r="F4305" s="1">
        <v>14410</v>
      </c>
      <c r="G4305" t="s">
        <v>25</v>
      </c>
      <c r="H4305" t="s">
        <v>26</v>
      </c>
      <c r="I4305">
        <v>83</v>
      </c>
      <c r="J4305" t="s">
        <v>27</v>
      </c>
      <c r="K4305" t="s">
        <v>28</v>
      </c>
      <c r="L4305" s="1">
        <v>36341.999305555997</v>
      </c>
      <c r="M4305" t="s">
        <v>833</v>
      </c>
      <c r="N4305" t="s">
        <v>834</v>
      </c>
      <c r="O4305" t="s">
        <v>835</v>
      </c>
      <c r="P4305" t="s">
        <v>11353</v>
      </c>
      <c r="Q4305" t="s">
        <v>64</v>
      </c>
      <c r="R4305" t="s">
        <v>65</v>
      </c>
      <c r="S4305" t="s">
        <v>35</v>
      </c>
      <c r="T4305" t="s">
        <v>36</v>
      </c>
      <c r="U4305">
        <f>YEAR(Sheet1[[#This Row],[Schedule RetirementDate]])</f>
        <v>1999</v>
      </c>
    </row>
    <row r="4306" spans="1:21" x14ac:dyDescent="0.25">
      <c r="A4306" t="s">
        <v>20</v>
      </c>
      <c r="B4306" t="s">
        <v>11271</v>
      </c>
      <c r="C4306" t="s">
        <v>11354</v>
      </c>
      <c r="D4306" t="s">
        <v>11355</v>
      </c>
      <c r="E4306" t="s">
        <v>24</v>
      </c>
      <c r="F4306" s="1">
        <v>24767</v>
      </c>
      <c r="G4306" t="s">
        <v>25</v>
      </c>
      <c r="H4306" t="s">
        <v>26</v>
      </c>
      <c r="I4306">
        <v>83</v>
      </c>
      <c r="J4306" t="s">
        <v>27</v>
      </c>
      <c r="K4306" t="s">
        <v>28</v>
      </c>
      <c r="L4306" s="1">
        <v>46691.999988426003</v>
      </c>
      <c r="M4306" t="s">
        <v>833</v>
      </c>
      <c r="N4306" t="s">
        <v>834</v>
      </c>
      <c r="O4306" t="s">
        <v>835</v>
      </c>
      <c r="P4306" t="s">
        <v>11356</v>
      </c>
      <c r="Q4306" t="s">
        <v>130</v>
      </c>
      <c r="R4306" t="s">
        <v>65</v>
      </c>
      <c r="S4306" t="s">
        <v>35</v>
      </c>
      <c r="T4306" t="s">
        <v>36</v>
      </c>
      <c r="U4306">
        <f>YEAR(Sheet1[[#This Row],[Schedule RetirementDate]])</f>
        <v>2027</v>
      </c>
    </row>
    <row r="4307" spans="1:21" x14ac:dyDescent="0.25">
      <c r="A4307" t="s">
        <v>20</v>
      </c>
      <c r="B4307" t="s">
        <v>11271</v>
      </c>
      <c r="C4307" t="s">
        <v>11357</v>
      </c>
      <c r="D4307" t="s">
        <v>11358</v>
      </c>
      <c r="E4307" t="s">
        <v>24</v>
      </c>
      <c r="F4307" s="1">
        <v>29557</v>
      </c>
      <c r="G4307" t="s">
        <v>1543</v>
      </c>
      <c r="H4307" t="s">
        <v>105</v>
      </c>
      <c r="I4307">
        <v>75</v>
      </c>
      <c r="J4307" t="s">
        <v>110</v>
      </c>
      <c r="K4307" t="s">
        <v>28</v>
      </c>
      <c r="L4307" s="1">
        <v>50770.999988426003</v>
      </c>
      <c r="M4307" t="s">
        <v>833</v>
      </c>
      <c r="N4307" t="s">
        <v>834</v>
      </c>
      <c r="O4307" t="s">
        <v>835</v>
      </c>
      <c r="P4307" t="s">
        <v>11359</v>
      </c>
      <c r="Q4307" t="s">
        <v>126</v>
      </c>
      <c r="R4307" t="s">
        <v>43</v>
      </c>
      <c r="S4307" t="s">
        <v>44</v>
      </c>
      <c r="T4307" t="s">
        <v>36</v>
      </c>
      <c r="U4307">
        <f>YEAR(Sheet1[[#This Row],[Schedule RetirementDate]])</f>
        <v>2038</v>
      </c>
    </row>
    <row r="4308" spans="1:21" x14ac:dyDescent="0.25">
      <c r="A4308" t="s">
        <v>20</v>
      </c>
      <c r="B4308" t="s">
        <v>11271</v>
      </c>
      <c r="C4308" t="s">
        <v>11360</v>
      </c>
      <c r="D4308" t="s">
        <v>88</v>
      </c>
      <c r="E4308" t="s">
        <v>24</v>
      </c>
      <c r="F4308" s="1">
        <v>23775</v>
      </c>
      <c r="G4308" t="s">
        <v>25</v>
      </c>
      <c r="H4308" t="s">
        <v>26</v>
      </c>
      <c r="I4308">
        <v>83</v>
      </c>
      <c r="J4308" t="s">
        <v>27</v>
      </c>
      <c r="K4308" t="s">
        <v>28</v>
      </c>
      <c r="L4308" s="1">
        <v>45716.999988426003</v>
      </c>
      <c r="M4308" t="s">
        <v>833</v>
      </c>
      <c r="N4308" t="s">
        <v>834</v>
      </c>
      <c r="O4308" t="s">
        <v>835</v>
      </c>
      <c r="P4308" t="s">
        <v>11361</v>
      </c>
      <c r="Q4308" t="s">
        <v>42</v>
      </c>
      <c r="R4308" t="s">
        <v>43</v>
      </c>
      <c r="S4308" t="s">
        <v>44</v>
      </c>
      <c r="T4308" t="s">
        <v>36</v>
      </c>
      <c r="U4308">
        <f>YEAR(Sheet1[[#This Row],[Schedule RetirementDate]])</f>
        <v>2025</v>
      </c>
    </row>
    <row r="4309" spans="1:21" x14ac:dyDescent="0.25">
      <c r="A4309" t="s">
        <v>20</v>
      </c>
      <c r="B4309" t="s">
        <v>11271</v>
      </c>
      <c r="C4309" t="s">
        <v>11362</v>
      </c>
      <c r="D4309" t="s">
        <v>810</v>
      </c>
      <c r="E4309" t="s">
        <v>24</v>
      </c>
      <c r="F4309" s="1">
        <v>32062</v>
      </c>
      <c r="G4309" t="s">
        <v>360</v>
      </c>
      <c r="H4309" t="s">
        <v>361</v>
      </c>
      <c r="I4309">
        <v>50</v>
      </c>
      <c r="J4309" t="s">
        <v>110</v>
      </c>
      <c r="K4309" t="s">
        <v>28</v>
      </c>
      <c r="L4309" s="1">
        <v>53266.999305555997</v>
      </c>
      <c r="M4309" t="s">
        <v>833</v>
      </c>
      <c r="N4309" t="s">
        <v>834</v>
      </c>
      <c r="O4309" t="s">
        <v>835</v>
      </c>
      <c r="P4309">
        <v>1548</v>
      </c>
      <c r="Q4309" t="s">
        <v>42</v>
      </c>
      <c r="R4309" t="s">
        <v>43</v>
      </c>
      <c r="S4309" t="s">
        <v>44</v>
      </c>
      <c r="T4309" t="s">
        <v>60</v>
      </c>
      <c r="U4309">
        <f>YEAR(Sheet1[[#This Row],[Schedule RetirementDate]])</f>
        <v>2045</v>
      </c>
    </row>
    <row r="4310" spans="1:21" x14ac:dyDescent="0.25">
      <c r="A4310" t="s">
        <v>20</v>
      </c>
      <c r="B4310" t="s">
        <v>11271</v>
      </c>
      <c r="C4310" t="s">
        <v>11363</v>
      </c>
      <c r="D4310" t="s">
        <v>11364</v>
      </c>
      <c r="E4310" t="s">
        <v>39</v>
      </c>
      <c r="F4310" s="1">
        <v>28620</v>
      </c>
      <c r="G4310" t="s">
        <v>625</v>
      </c>
      <c r="H4310" t="s">
        <v>452</v>
      </c>
      <c r="I4310">
        <v>4</v>
      </c>
      <c r="J4310" t="s">
        <v>27</v>
      </c>
      <c r="K4310" t="s">
        <v>28</v>
      </c>
      <c r="L4310" s="1">
        <v>50556.999305555997</v>
      </c>
      <c r="M4310" t="s">
        <v>833</v>
      </c>
      <c r="N4310" t="s">
        <v>834</v>
      </c>
      <c r="O4310" t="s">
        <v>835</v>
      </c>
      <c r="P4310">
        <v>912</v>
      </c>
      <c r="Q4310" t="s">
        <v>42</v>
      </c>
      <c r="R4310" t="s">
        <v>43</v>
      </c>
      <c r="S4310" t="s">
        <v>44</v>
      </c>
      <c r="T4310" t="s">
        <v>36</v>
      </c>
      <c r="U4310">
        <f>YEAR(Sheet1[[#This Row],[Schedule RetirementDate]])</f>
        <v>2038</v>
      </c>
    </row>
    <row r="4311" spans="1:21" x14ac:dyDescent="0.25">
      <c r="A4311" t="s">
        <v>20</v>
      </c>
      <c r="B4311" t="s">
        <v>11271</v>
      </c>
      <c r="C4311" t="s">
        <v>11365</v>
      </c>
      <c r="D4311" t="s">
        <v>9476</v>
      </c>
      <c r="E4311" t="s">
        <v>39</v>
      </c>
      <c r="F4311" s="1">
        <v>24701</v>
      </c>
      <c r="G4311" t="s">
        <v>459</v>
      </c>
      <c r="H4311" t="s">
        <v>452</v>
      </c>
      <c r="I4311">
        <v>100</v>
      </c>
      <c r="J4311" t="s">
        <v>27</v>
      </c>
      <c r="K4311" t="s">
        <v>28</v>
      </c>
      <c r="L4311" s="1">
        <v>46630.999305555997</v>
      </c>
      <c r="M4311" t="s">
        <v>833</v>
      </c>
      <c r="N4311" t="s">
        <v>834</v>
      </c>
      <c r="O4311" t="s">
        <v>835</v>
      </c>
      <c r="P4311" t="s">
        <v>11366</v>
      </c>
      <c r="Q4311" t="s">
        <v>42</v>
      </c>
      <c r="R4311" t="s">
        <v>43</v>
      </c>
      <c r="S4311" t="s">
        <v>44</v>
      </c>
      <c r="T4311" t="s">
        <v>36</v>
      </c>
      <c r="U4311">
        <f>YEAR(Sheet1[[#This Row],[Schedule RetirementDate]])</f>
        <v>2027</v>
      </c>
    </row>
    <row r="4312" spans="1:21" x14ac:dyDescent="0.25">
      <c r="A4312" t="s">
        <v>20</v>
      </c>
      <c r="B4312" t="s">
        <v>11271</v>
      </c>
      <c r="C4312" t="s">
        <v>11367</v>
      </c>
      <c r="D4312" t="s">
        <v>6174</v>
      </c>
      <c r="E4312" t="s">
        <v>39</v>
      </c>
      <c r="F4312" s="1">
        <v>27163</v>
      </c>
      <c r="G4312" t="s">
        <v>322</v>
      </c>
      <c r="H4312" t="s">
        <v>105</v>
      </c>
      <c r="I4312">
        <v>70</v>
      </c>
      <c r="J4312" t="s">
        <v>110</v>
      </c>
      <c r="K4312" t="s">
        <v>28</v>
      </c>
      <c r="L4312" s="1">
        <v>48365.999988426003</v>
      </c>
      <c r="M4312" t="s">
        <v>833</v>
      </c>
      <c r="N4312" t="s">
        <v>834</v>
      </c>
      <c r="O4312" t="s">
        <v>835</v>
      </c>
      <c r="P4312" t="s">
        <v>11368</v>
      </c>
      <c r="Q4312" t="s">
        <v>42</v>
      </c>
      <c r="R4312" t="s">
        <v>43</v>
      </c>
      <c r="S4312" t="s">
        <v>44</v>
      </c>
      <c r="T4312" t="s">
        <v>36</v>
      </c>
      <c r="U4312">
        <f>YEAR(Sheet1[[#This Row],[Schedule RetirementDate]])</f>
        <v>2032</v>
      </c>
    </row>
    <row r="4313" spans="1:21" x14ac:dyDescent="0.25">
      <c r="A4313" t="s">
        <v>20</v>
      </c>
      <c r="B4313" t="s">
        <v>11271</v>
      </c>
      <c r="C4313" t="s">
        <v>11369</v>
      </c>
      <c r="D4313" t="s">
        <v>11370</v>
      </c>
      <c r="E4313" t="s">
        <v>24</v>
      </c>
      <c r="F4313" s="1">
        <v>28672</v>
      </c>
      <c r="G4313" t="s">
        <v>583</v>
      </c>
      <c r="H4313" t="s">
        <v>584</v>
      </c>
      <c r="I4313">
        <v>11</v>
      </c>
      <c r="J4313" t="s">
        <v>27</v>
      </c>
      <c r="K4313" t="s">
        <v>89</v>
      </c>
      <c r="L4313" s="1">
        <v>49856.999305555997</v>
      </c>
      <c r="M4313" t="s">
        <v>833</v>
      </c>
      <c r="N4313" t="s">
        <v>834</v>
      </c>
      <c r="O4313" t="s">
        <v>835</v>
      </c>
      <c r="P4313" t="s">
        <v>11371</v>
      </c>
      <c r="Q4313" t="s">
        <v>130</v>
      </c>
      <c r="R4313" t="s">
        <v>65</v>
      </c>
      <c r="S4313" t="s">
        <v>35</v>
      </c>
      <c r="T4313" t="s">
        <v>36</v>
      </c>
      <c r="U4313">
        <f>YEAR(Sheet1[[#This Row],[Schedule RetirementDate]])</f>
        <v>2036</v>
      </c>
    </row>
    <row r="4314" spans="1:21" x14ac:dyDescent="0.25">
      <c r="A4314" t="s">
        <v>20</v>
      </c>
      <c r="B4314" t="s">
        <v>11271</v>
      </c>
      <c r="C4314" t="s">
        <v>11372</v>
      </c>
      <c r="D4314" t="s">
        <v>11373</v>
      </c>
      <c r="E4314" t="s">
        <v>24</v>
      </c>
      <c r="F4314" s="1">
        <v>28848</v>
      </c>
      <c r="G4314" t="s">
        <v>151</v>
      </c>
      <c r="H4314" t="s">
        <v>105</v>
      </c>
      <c r="I4314">
        <v>70</v>
      </c>
      <c r="J4314" t="s">
        <v>110</v>
      </c>
      <c r="K4314" t="s">
        <v>28</v>
      </c>
      <c r="L4314" s="1">
        <v>50040.999305555997</v>
      </c>
      <c r="M4314" t="s">
        <v>833</v>
      </c>
      <c r="N4314" t="s">
        <v>834</v>
      </c>
      <c r="O4314" t="s">
        <v>835</v>
      </c>
      <c r="P4314" t="s">
        <v>11374</v>
      </c>
      <c r="Q4314" t="s">
        <v>42</v>
      </c>
      <c r="R4314" t="s">
        <v>43</v>
      </c>
      <c r="S4314" t="s">
        <v>44</v>
      </c>
      <c r="T4314" t="s">
        <v>60</v>
      </c>
      <c r="U4314">
        <f>YEAR(Sheet1[[#This Row],[Schedule RetirementDate]])</f>
        <v>2036</v>
      </c>
    </row>
    <row r="4315" spans="1:21" x14ac:dyDescent="0.25">
      <c r="A4315" t="s">
        <v>20</v>
      </c>
      <c r="B4315" t="s">
        <v>11271</v>
      </c>
      <c r="C4315" t="s">
        <v>11375</v>
      </c>
      <c r="D4315" t="s">
        <v>11376</v>
      </c>
      <c r="E4315" t="s">
        <v>39</v>
      </c>
      <c r="F4315" s="1">
        <v>28834</v>
      </c>
      <c r="G4315" t="s">
        <v>673</v>
      </c>
      <c r="H4315" t="s">
        <v>105</v>
      </c>
      <c r="I4315">
        <v>10</v>
      </c>
      <c r="J4315" t="s">
        <v>110</v>
      </c>
      <c r="K4315" t="s">
        <v>28</v>
      </c>
      <c r="L4315" s="1">
        <v>50040.999988426003</v>
      </c>
      <c r="M4315" t="s">
        <v>833</v>
      </c>
      <c r="N4315" t="s">
        <v>834</v>
      </c>
      <c r="O4315" t="s">
        <v>835</v>
      </c>
      <c r="P4315" t="s">
        <v>11377</v>
      </c>
      <c r="Q4315" t="s">
        <v>42</v>
      </c>
      <c r="R4315" t="s">
        <v>43</v>
      </c>
      <c r="S4315" t="s">
        <v>44</v>
      </c>
      <c r="T4315" t="s">
        <v>36</v>
      </c>
      <c r="U4315">
        <f>YEAR(Sheet1[[#This Row],[Schedule RetirementDate]])</f>
        <v>2036</v>
      </c>
    </row>
    <row r="4316" spans="1:21" x14ac:dyDescent="0.25">
      <c r="A4316" t="s">
        <v>20</v>
      </c>
      <c r="B4316" t="s">
        <v>11271</v>
      </c>
      <c r="C4316" t="s">
        <v>11378</v>
      </c>
      <c r="D4316" t="s">
        <v>11379</v>
      </c>
      <c r="E4316" t="s">
        <v>39</v>
      </c>
      <c r="F4316" s="1">
        <v>29627</v>
      </c>
      <c r="G4316" t="s">
        <v>681</v>
      </c>
      <c r="H4316" t="s">
        <v>682</v>
      </c>
      <c r="I4316">
        <v>15</v>
      </c>
      <c r="J4316" t="s">
        <v>110</v>
      </c>
      <c r="K4316" t="s">
        <v>28</v>
      </c>
      <c r="L4316" s="1">
        <v>51560.999988426003</v>
      </c>
      <c r="M4316" t="s">
        <v>833</v>
      </c>
      <c r="N4316" t="s">
        <v>834</v>
      </c>
      <c r="O4316" t="s">
        <v>835</v>
      </c>
      <c r="P4316" t="s">
        <v>11380</v>
      </c>
      <c r="Q4316" t="s">
        <v>42</v>
      </c>
      <c r="R4316" t="s">
        <v>43</v>
      </c>
      <c r="S4316" t="s">
        <v>44</v>
      </c>
      <c r="T4316" t="s">
        <v>60</v>
      </c>
      <c r="U4316">
        <f>YEAR(Sheet1[[#This Row],[Schedule RetirementDate]])</f>
        <v>2041</v>
      </c>
    </row>
    <row r="4317" spans="1:21" x14ac:dyDescent="0.25">
      <c r="A4317" t="s">
        <v>20</v>
      </c>
      <c r="B4317" t="s">
        <v>11271</v>
      </c>
      <c r="C4317" t="s">
        <v>11381</v>
      </c>
      <c r="D4317" t="s">
        <v>3050</v>
      </c>
      <c r="E4317" t="s">
        <v>24</v>
      </c>
      <c r="F4317" s="1">
        <v>27089</v>
      </c>
      <c r="G4317" t="s">
        <v>52</v>
      </c>
      <c r="H4317" t="s">
        <v>53</v>
      </c>
      <c r="I4317">
        <v>3</v>
      </c>
      <c r="J4317" t="s">
        <v>27</v>
      </c>
      <c r="K4317" t="s">
        <v>28</v>
      </c>
      <c r="L4317" s="1">
        <v>49003.999305555997</v>
      </c>
      <c r="M4317" t="s">
        <v>833</v>
      </c>
      <c r="N4317" t="s">
        <v>834</v>
      </c>
      <c r="O4317" t="s">
        <v>835</v>
      </c>
      <c r="P4317" t="s">
        <v>11382</v>
      </c>
      <c r="Q4317" t="s">
        <v>42</v>
      </c>
      <c r="R4317" t="s">
        <v>43</v>
      </c>
      <c r="S4317" t="s">
        <v>44</v>
      </c>
      <c r="T4317" t="s">
        <v>36</v>
      </c>
      <c r="U4317">
        <f>YEAR(Sheet1[[#This Row],[Schedule RetirementDate]])</f>
        <v>2034</v>
      </c>
    </row>
    <row r="4318" spans="1:21" x14ac:dyDescent="0.25">
      <c r="A4318" t="s">
        <v>20</v>
      </c>
      <c r="B4318" t="s">
        <v>11383</v>
      </c>
      <c r="C4318" t="s">
        <v>11384</v>
      </c>
      <c r="D4318" t="s">
        <v>11385</v>
      </c>
      <c r="E4318" t="s">
        <v>24</v>
      </c>
      <c r="F4318" s="1">
        <v>25395</v>
      </c>
      <c r="G4318" t="s">
        <v>25</v>
      </c>
      <c r="H4318" t="s">
        <v>26</v>
      </c>
      <c r="I4318">
        <v>83</v>
      </c>
      <c r="J4318" t="s">
        <v>27</v>
      </c>
      <c r="K4318" t="s">
        <v>28</v>
      </c>
      <c r="L4318" s="1">
        <v>47330.999305555997</v>
      </c>
      <c r="M4318" t="s">
        <v>833</v>
      </c>
      <c r="N4318" t="s">
        <v>834</v>
      </c>
      <c r="O4318" t="s">
        <v>835</v>
      </c>
      <c r="P4318" t="s">
        <v>32</v>
      </c>
      <c r="Q4318" t="s">
        <v>82</v>
      </c>
      <c r="R4318" t="s">
        <v>83</v>
      </c>
      <c r="S4318" t="s">
        <v>35</v>
      </c>
      <c r="T4318" t="s">
        <v>36</v>
      </c>
      <c r="U4318">
        <f>YEAR(Sheet1[[#This Row],[Schedule RetirementDate]])</f>
        <v>2029</v>
      </c>
    </row>
    <row r="4319" spans="1:21" x14ac:dyDescent="0.25">
      <c r="A4319" t="s">
        <v>20</v>
      </c>
      <c r="B4319" t="s">
        <v>11383</v>
      </c>
      <c r="C4319" t="s">
        <v>11386</v>
      </c>
      <c r="D4319" t="s">
        <v>2719</v>
      </c>
      <c r="E4319" t="s">
        <v>24</v>
      </c>
      <c r="F4319" s="1">
        <v>25569</v>
      </c>
      <c r="G4319" t="s">
        <v>192</v>
      </c>
      <c r="H4319" t="s">
        <v>32</v>
      </c>
      <c r="I4319">
        <v>11</v>
      </c>
      <c r="J4319" t="s">
        <v>110</v>
      </c>
      <c r="K4319" t="s">
        <v>89</v>
      </c>
      <c r="L4319" s="1">
        <v>46752.999305555997</v>
      </c>
      <c r="M4319" t="s">
        <v>833</v>
      </c>
      <c r="N4319" t="s">
        <v>834</v>
      </c>
      <c r="O4319" t="s">
        <v>835</v>
      </c>
      <c r="P4319">
        <v>0</v>
      </c>
      <c r="Q4319" t="s">
        <v>130</v>
      </c>
      <c r="R4319" t="s">
        <v>65</v>
      </c>
      <c r="S4319" t="s">
        <v>35</v>
      </c>
      <c r="T4319" t="s">
        <v>60</v>
      </c>
      <c r="U4319">
        <f>YEAR(Sheet1[[#This Row],[Schedule RetirementDate]])</f>
        <v>2027</v>
      </c>
    </row>
    <row r="4320" spans="1:21" x14ac:dyDescent="0.25">
      <c r="A4320" t="s">
        <v>20</v>
      </c>
      <c r="B4320" t="s">
        <v>11383</v>
      </c>
      <c r="C4320" t="s">
        <v>11387</v>
      </c>
      <c r="D4320" t="s">
        <v>11388</v>
      </c>
      <c r="E4320" t="s">
        <v>24</v>
      </c>
      <c r="F4320" s="1">
        <v>32874</v>
      </c>
      <c r="G4320" t="s">
        <v>52</v>
      </c>
      <c r="H4320" t="s">
        <v>58</v>
      </c>
      <c r="I4320">
        <v>3</v>
      </c>
      <c r="J4320" t="s">
        <v>27</v>
      </c>
      <c r="K4320" t="s">
        <v>89</v>
      </c>
      <c r="L4320" s="1">
        <v>54788.999305555997</v>
      </c>
      <c r="M4320" t="s">
        <v>833</v>
      </c>
      <c r="N4320" t="s">
        <v>834</v>
      </c>
      <c r="O4320" t="s">
        <v>835</v>
      </c>
      <c r="P4320" t="s">
        <v>32</v>
      </c>
      <c r="Q4320" t="s">
        <v>137</v>
      </c>
      <c r="R4320" t="s">
        <v>43</v>
      </c>
      <c r="S4320" t="s">
        <v>44</v>
      </c>
      <c r="T4320" t="s">
        <v>60</v>
      </c>
      <c r="U4320">
        <f>YEAR(Sheet1[[#This Row],[Schedule RetirementDate]])</f>
        <v>2049</v>
      </c>
    </row>
    <row r="4321" spans="1:21" x14ac:dyDescent="0.25">
      <c r="A4321" t="s">
        <v>20</v>
      </c>
      <c r="B4321" t="s">
        <v>11383</v>
      </c>
      <c r="C4321" t="s">
        <v>11389</v>
      </c>
      <c r="D4321" t="s">
        <v>10026</v>
      </c>
      <c r="E4321" t="s">
        <v>24</v>
      </c>
      <c r="F4321" s="1">
        <v>29747</v>
      </c>
      <c r="G4321" t="s">
        <v>52</v>
      </c>
      <c r="H4321" t="s">
        <v>58</v>
      </c>
      <c r="I4321">
        <v>3</v>
      </c>
      <c r="J4321" t="s">
        <v>27</v>
      </c>
      <c r="K4321" t="s">
        <v>89</v>
      </c>
      <c r="L4321" s="1">
        <v>54788.999305555997</v>
      </c>
      <c r="M4321" t="s">
        <v>833</v>
      </c>
      <c r="N4321" t="s">
        <v>834</v>
      </c>
      <c r="O4321" t="s">
        <v>835</v>
      </c>
      <c r="P4321" t="s">
        <v>32</v>
      </c>
      <c r="Q4321" t="s">
        <v>64</v>
      </c>
      <c r="R4321" t="s">
        <v>65</v>
      </c>
      <c r="S4321" t="s">
        <v>35</v>
      </c>
      <c r="T4321" t="s">
        <v>60</v>
      </c>
      <c r="U4321">
        <f>YEAR(Sheet1[[#This Row],[Schedule RetirementDate]])</f>
        <v>2049</v>
      </c>
    </row>
    <row r="4322" spans="1:21" x14ac:dyDescent="0.25">
      <c r="A4322" t="s">
        <v>20</v>
      </c>
      <c r="B4322" t="s">
        <v>11383</v>
      </c>
      <c r="C4322" t="s">
        <v>11390</v>
      </c>
      <c r="D4322" t="s">
        <v>11391</v>
      </c>
      <c r="E4322" t="s">
        <v>39</v>
      </c>
      <c r="F4322" s="1">
        <v>25017</v>
      </c>
      <c r="G4322" t="s">
        <v>52</v>
      </c>
      <c r="H4322" t="s">
        <v>53</v>
      </c>
      <c r="I4322">
        <v>3</v>
      </c>
      <c r="J4322" t="s">
        <v>27</v>
      </c>
      <c r="K4322" t="s">
        <v>28</v>
      </c>
      <c r="L4322" s="1">
        <v>46934.999988426003</v>
      </c>
      <c r="M4322" t="s">
        <v>833</v>
      </c>
      <c r="N4322" t="s">
        <v>834</v>
      </c>
      <c r="O4322" t="s">
        <v>835</v>
      </c>
      <c r="P4322" t="s">
        <v>11392</v>
      </c>
      <c r="Q4322" t="s">
        <v>119</v>
      </c>
      <c r="R4322" t="s">
        <v>65</v>
      </c>
      <c r="S4322" t="s">
        <v>35</v>
      </c>
      <c r="T4322" t="s">
        <v>36</v>
      </c>
      <c r="U4322">
        <f>YEAR(Sheet1[[#This Row],[Schedule RetirementDate]])</f>
        <v>2028</v>
      </c>
    </row>
    <row r="4323" spans="1:21" x14ac:dyDescent="0.25">
      <c r="A4323" t="s">
        <v>20</v>
      </c>
      <c r="B4323" t="s">
        <v>11383</v>
      </c>
      <c r="C4323" t="s">
        <v>11393</v>
      </c>
      <c r="D4323" t="s">
        <v>11394</v>
      </c>
      <c r="E4323" t="s">
        <v>24</v>
      </c>
      <c r="F4323" s="1">
        <v>26185</v>
      </c>
      <c r="G4323" t="s">
        <v>52</v>
      </c>
      <c r="H4323" t="s">
        <v>58</v>
      </c>
      <c r="I4323">
        <v>3</v>
      </c>
      <c r="J4323" t="s">
        <v>27</v>
      </c>
      <c r="K4323" t="s">
        <v>28</v>
      </c>
      <c r="L4323" s="1">
        <v>48121.999988426003</v>
      </c>
      <c r="M4323" t="s">
        <v>833</v>
      </c>
      <c r="N4323" t="s">
        <v>834</v>
      </c>
      <c r="O4323" t="s">
        <v>835</v>
      </c>
      <c r="P4323" t="s">
        <v>11395</v>
      </c>
      <c r="Q4323" t="s">
        <v>130</v>
      </c>
      <c r="R4323" t="s">
        <v>65</v>
      </c>
      <c r="S4323" t="s">
        <v>35</v>
      </c>
      <c r="T4323" t="s">
        <v>36</v>
      </c>
      <c r="U4323">
        <f>YEAR(Sheet1[[#This Row],[Schedule RetirementDate]])</f>
        <v>2031</v>
      </c>
    </row>
    <row r="4324" spans="1:21" x14ac:dyDescent="0.25">
      <c r="A4324" t="s">
        <v>20</v>
      </c>
      <c r="B4324" t="s">
        <v>11383</v>
      </c>
      <c r="C4324" t="s">
        <v>11396</v>
      </c>
      <c r="D4324" t="s">
        <v>11397</v>
      </c>
      <c r="E4324" t="s">
        <v>39</v>
      </c>
      <c r="F4324" s="1">
        <v>25277</v>
      </c>
      <c r="G4324" t="s">
        <v>25</v>
      </c>
      <c r="H4324" t="s">
        <v>26</v>
      </c>
      <c r="I4324">
        <v>83</v>
      </c>
      <c r="J4324" t="s">
        <v>27</v>
      </c>
      <c r="K4324" t="s">
        <v>28</v>
      </c>
      <c r="L4324" s="1">
        <v>47208.999988426003</v>
      </c>
      <c r="M4324" t="s">
        <v>833</v>
      </c>
      <c r="N4324" t="s">
        <v>834</v>
      </c>
      <c r="O4324" t="s">
        <v>835</v>
      </c>
      <c r="P4324" t="s">
        <v>11398</v>
      </c>
      <c r="Q4324" t="s">
        <v>130</v>
      </c>
      <c r="R4324" t="s">
        <v>65</v>
      </c>
      <c r="S4324" t="s">
        <v>35</v>
      </c>
      <c r="T4324" t="s">
        <v>36</v>
      </c>
      <c r="U4324">
        <f>YEAR(Sheet1[[#This Row],[Schedule RetirementDate]])</f>
        <v>2029</v>
      </c>
    </row>
    <row r="4325" spans="1:21" x14ac:dyDescent="0.25">
      <c r="A4325" t="s">
        <v>20</v>
      </c>
      <c r="B4325" t="s">
        <v>11383</v>
      </c>
      <c r="C4325" t="s">
        <v>11399</v>
      </c>
      <c r="D4325" t="s">
        <v>8779</v>
      </c>
      <c r="E4325" t="s">
        <v>39</v>
      </c>
      <c r="F4325" s="1">
        <v>25488</v>
      </c>
      <c r="G4325" t="s">
        <v>413</v>
      </c>
      <c r="H4325" t="s">
        <v>414</v>
      </c>
      <c r="I4325">
        <v>100</v>
      </c>
      <c r="J4325" t="s">
        <v>110</v>
      </c>
      <c r="K4325" t="s">
        <v>28</v>
      </c>
      <c r="L4325" s="1">
        <v>47422.999305555997</v>
      </c>
      <c r="M4325" t="s">
        <v>833</v>
      </c>
      <c r="N4325" t="s">
        <v>834</v>
      </c>
      <c r="O4325" t="s">
        <v>835</v>
      </c>
      <c r="P4325" t="s">
        <v>11400</v>
      </c>
      <c r="Q4325" t="s">
        <v>380</v>
      </c>
      <c r="R4325" t="s">
        <v>43</v>
      </c>
      <c r="S4325" t="s">
        <v>44</v>
      </c>
      <c r="T4325" t="s">
        <v>36</v>
      </c>
      <c r="U4325">
        <f>YEAR(Sheet1[[#This Row],[Schedule RetirementDate]])</f>
        <v>2029</v>
      </c>
    </row>
    <row r="4326" spans="1:21" x14ac:dyDescent="0.25">
      <c r="A4326" t="s">
        <v>20</v>
      </c>
      <c r="B4326" t="s">
        <v>11383</v>
      </c>
      <c r="C4326" t="s">
        <v>11401</v>
      </c>
      <c r="D4326" t="s">
        <v>11402</v>
      </c>
      <c r="E4326" t="s">
        <v>24</v>
      </c>
      <c r="F4326" s="1">
        <v>32874</v>
      </c>
      <c r="G4326" t="s">
        <v>52</v>
      </c>
      <c r="H4326" t="s">
        <v>58</v>
      </c>
      <c r="I4326">
        <v>3</v>
      </c>
      <c r="J4326" t="s">
        <v>27</v>
      </c>
      <c r="K4326" t="s">
        <v>89</v>
      </c>
      <c r="L4326" s="1">
        <v>54788.999305555997</v>
      </c>
      <c r="M4326" t="s">
        <v>833</v>
      </c>
      <c r="N4326" t="s">
        <v>834</v>
      </c>
      <c r="O4326" t="s">
        <v>835</v>
      </c>
      <c r="P4326" t="s">
        <v>32</v>
      </c>
      <c r="Q4326" t="s">
        <v>119</v>
      </c>
      <c r="R4326" t="s">
        <v>65</v>
      </c>
      <c r="S4326" t="s">
        <v>35</v>
      </c>
      <c r="T4326" t="s">
        <v>60</v>
      </c>
      <c r="U4326">
        <f>YEAR(Sheet1[[#This Row],[Schedule RetirementDate]])</f>
        <v>2049</v>
      </c>
    </row>
    <row r="4327" spans="1:21" x14ac:dyDescent="0.25">
      <c r="A4327" t="s">
        <v>20</v>
      </c>
      <c r="B4327" t="s">
        <v>11383</v>
      </c>
      <c r="C4327" t="s">
        <v>11403</v>
      </c>
      <c r="D4327" t="s">
        <v>11404</v>
      </c>
      <c r="E4327" t="s">
        <v>24</v>
      </c>
      <c r="F4327" s="1">
        <v>30310</v>
      </c>
      <c r="G4327" t="s">
        <v>52</v>
      </c>
      <c r="H4327" t="s">
        <v>58</v>
      </c>
      <c r="I4327">
        <v>3</v>
      </c>
      <c r="J4327" t="s">
        <v>27</v>
      </c>
      <c r="K4327" t="s">
        <v>89</v>
      </c>
      <c r="L4327" s="1">
        <v>52231.999305555997</v>
      </c>
      <c r="M4327" t="s">
        <v>833</v>
      </c>
      <c r="N4327" t="s">
        <v>834</v>
      </c>
      <c r="O4327" t="s">
        <v>835</v>
      </c>
      <c r="P4327" t="s">
        <v>32</v>
      </c>
      <c r="Q4327" t="s">
        <v>119</v>
      </c>
      <c r="R4327" t="s">
        <v>65</v>
      </c>
      <c r="S4327" t="s">
        <v>35</v>
      </c>
      <c r="T4327" t="s">
        <v>60</v>
      </c>
      <c r="U4327">
        <f>YEAR(Sheet1[[#This Row],[Schedule RetirementDate]])</f>
        <v>2042</v>
      </c>
    </row>
    <row r="4328" spans="1:21" x14ac:dyDescent="0.25">
      <c r="A4328" t="s">
        <v>20</v>
      </c>
      <c r="B4328" t="s">
        <v>11383</v>
      </c>
      <c r="C4328" t="s">
        <v>11405</v>
      </c>
      <c r="D4328" t="s">
        <v>5319</v>
      </c>
      <c r="E4328" t="s">
        <v>39</v>
      </c>
      <c r="F4328" s="1">
        <v>29301</v>
      </c>
      <c r="G4328" t="s">
        <v>151</v>
      </c>
      <c r="H4328" t="s">
        <v>32</v>
      </c>
      <c r="I4328">
        <v>70</v>
      </c>
      <c r="J4328" t="s">
        <v>110</v>
      </c>
      <c r="K4328" t="s">
        <v>28</v>
      </c>
      <c r="L4328" s="1">
        <v>50495.999305555997</v>
      </c>
      <c r="M4328" t="s">
        <v>833</v>
      </c>
      <c r="N4328" t="s">
        <v>834</v>
      </c>
      <c r="O4328" t="s">
        <v>835</v>
      </c>
      <c r="P4328" t="s">
        <v>11406</v>
      </c>
      <c r="Q4328" t="s">
        <v>137</v>
      </c>
      <c r="R4328" t="s">
        <v>43</v>
      </c>
      <c r="S4328" t="s">
        <v>138</v>
      </c>
      <c r="T4328" t="s">
        <v>36</v>
      </c>
      <c r="U4328">
        <f>YEAR(Sheet1[[#This Row],[Schedule RetirementDate]])</f>
        <v>2038</v>
      </c>
    </row>
    <row r="4329" spans="1:21" x14ac:dyDescent="0.25">
      <c r="A4329" t="s">
        <v>20</v>
      </c>
      <c r="B4329" t="s">
        <v>11383</v>
      </c>
      <c r="C4329" t="s">
        <v>11407</v>
      </c>
      <c r="D4329" t="s">
        <v>11408</v>
      </c>
      <c r="E4329" t="s">
        <v>39</v>
      </c>
      <c r="F4329" s="1">
        <v>22107</v>
      </c>
      <c r="G4329" t="s">
        <v>25</v>
      </c>
      <c r="H4329" t="s">
        <v>26</v>
      </c>
      <c r="I4329">
        <v>83</v>
      </c>
      <c r="J4329" t="s">
        <v>27</v>
      </c>
      <c r="K4329" t="s">
        <v>28</v>
      </c>
      <c r="L4329" s="1">
        <v>44043.999988426003</v>
      </c>
      <c r="M4329" t="s">
        <v>833</v>
      </c>
      <c r="N4329" t="s">
        <v>834</v>
      </c>
      <c r="O4329" t="s">
        <v>835</v>
      </c>
      <c r="P4329" t="s">
        <v>11409</v>
      </c>
      <c r="Q4329" t="s">
        <v>119</v>
      </c>
      <c r="R4329" t="s">
        <v>65</v>
      </c>
      <c r="S4329" t="s">
        <v>35</v>
      </c>
      <c r="T4329" t="s">
        <v>36</v>
      </c>
      <c r="U4329">
        <f>YEAR(Sheet1[[#This Row],[Schedule RetirementDate]])</f>
        <v>2020</v>
      </c>
    </row>
    <row r="4330" spans="1:21" x14ac:dyDescent="0.25">
      <c r="A4330" t="s">
        <v>20</v>
      </c>
      <c r="B4330" t="s">
        <v>11383</v>
      </c>
      <c r="C4330" t="s">
        <v>11410</v>
      </c>
      <c r="D4330" t="s">
        <v>11411</v>
      </c>
      <c r="E4330" t="s">
        <v>39</v>
      </c>
      <c r="F4330" s="1">
        <v>29691</v>
      </c>
      <c r="G4330" t="s">
        <v>52</v>
      </c>
      <c r="H4330" t="s">
        <v>58</v>
      </c>
      <c r="I4330">
        <v>3</v>
      </c>
      <c r="J4330" t="s">
        <v>27</v>
      </c>
      <c r="K4330" t="s">
        <v>89</v>
      </c>
      <c r="L4330" s="1">
        <v>54788.999305555997</v>
      </c>
      <c r="M4330" t="s">
        <v>833</v>
      </c>
      <c r="N4330" t="s">
        <v>834</v>
      </c>
      <c r="O4330" t="s">
        <v>835</v>
      </c>
      <c r="P4330" t="s">
        <v>32</v>
      </c>
      <c r="Q4330" t="s">
        <v>119</v>
      </c>
      <c r="R4330" t="s">
        <v>65</v>
      </c>
      <c r="S4330" t="s">
        <v>35</v>
      </c>
      <c r="T4330" t="s">
        <v>60</v>
      </c>
      <c r="U4330">
        <f>YEAR(Sheet1[[#This Row],[Schedule RetirementDate]])</f>
        <v>2049</v>
      </c>
    </row>
    <row r="4331" spans="1:21" x14ac:dyDescent="0.25">
      <c r="A4331" t="s">
        <v>20</v>
      </c>
      <c r="B4331" t="s">
        <v>11383</v>
      </c>
      <c r="C4331" t="s">
        <v>11412</v>
      </c>
      <c r="D4331" t="s">
        <v>11413</v>
      </c>
      <c r="E4331" t="s">
        <v>39</v>
      </c>
      <c r="F4331" s="1">
        <v>27578</v>
      </c>
      <c r="G4331" t="s">
        <v>25</v>
      </c>
      <c r="H4331" t="s">
        <v>26</v>
      </c>
      <c r="I4331">
        <v>83</v>
      </c>
      <c r="J4331" t="s">
        <v>27</v>
      </c>
      <c r="K4331" t="s">
        <v>28</v>
      </c>
      <c r="L4331" s="1">
        <v>49521.999988426003</v>
      </c>
      <c r="M4331" t="s">
        <v>833</v>
      </c>
      <c r="N4331" t="s">
        <v>834</v>
      </c>
      <c r="O4331" t="s">
        <v>835</v>
      </c>
      <c r="P4331" t="s">
        <v>11414</v>
      </c>
      <c r="Q4331" t="s">
        <v>428</v>
      </c>
      <c r="R4331" t="s">
        <v>83</v>
      </c>
      <c r="S4331" t="s">
        <v>35</v>
      </c>
      <c r="T4331" t="s">
        <v>36</v>
      </c>
      <c r="U4331">
        <f>YEAR(Sheet1[[#This Row],[Schedule RetirementDate]])</f>
        <v>2035</v>
      </c>
    </row>
    <row r="4332" spans="1:21" x14ac:dyDescent="0.25">
      <c r="A4332" t="s">
        <v>20</v>
      </c>
      <c r="B4332" t="s">
        <v>11383</v>
      </c>
      <c r="C4332" t="s">
        <v>11415</v>
      </c>
      <c r="D4332" t="s">
        <v>11416</v>
      </c>
      <c r="E4332" t="s">
        <v>24</v>
      </c>
      <c r="F4332" s="1">
        <v>29619</v>
      </c>
      <c r="G4332" t="s">
        <v>52</v>
      </c>
      <c r="H4332" t="s">
        <v>58</v>
      </c>
      <c r="I4332">
        <v>3</v>
      </c>
      <c r="J4332" t="s">
        <v>27</v>
      </c>
      <c r="K4332" t="s">
        <v>28</v>
      </c>
      <c r="L4332" s="1">
        <v>51560.999305555997</v>
      </c>
      <c r="M4332" t="s">
        <v>833</v>
      </c>
      <c r="N4332" t="s">
        <v>834</v>
      </c>
      <c r="O4332" t="s">
        <v>835</v>
      </c>
      <c r="P4332" t="s">
        <v>11417</v>
      </c>
      <c r="Q4332" t="s">
        <v>33</v>
      </c>
      <c r="R4332" t="s">
        <v>34</v>
      </c>
      <c r="S4332" t="s">
        <v>35</v>
      </c>
      <c r="T4332" t="s">
        <v>36</v>
      </c>
      <c r="U4332">
        <f>YEAR(Sheet1[[#This Row],[Schedule RetirementDate]])</f>
        <v>2041</v>
      </c>
    </row>
    <row r="4333" spans="1:21" x14ac:dyDescent="0.25">
      <c r="A4333" t="s">
        <v>20</v>
      </c>
      <c r="B4333" t="s">
        <v>11383</v>
      </c>
      <c r="C4333" t="s">
        <v>11418</v>
      </c>
      <c r="D4333" t="s">
        <v>11419</v>
      </c>
      <c r="E4333" t="s">
        <v>24</v>
      </c>
      <c r="F4333" s="1">
        <v>30295</v>
      </c>
      <c r="G4333" t="s">
        <v>52</v>
      </c>
      <c r="H4333" t="s">
        <v>53</v>
      </c>
      <c r="I4333">
        <v>3</v>
      </c>
      <c r="J4333" t="s">
        <v>27</v>
      </c>
      <c r="K4333" t="s">
        <v>89</v>
      </c>
      <c r="L4333" s="1">
        <v>54788.999305555997</v>
      </c>
      <c r="M4333" t="s">
        <v>833</v>
      </c>
      <c r="N4333" t="s">
        <v>834</v>
      </c>
      <c r="O4333" t="s">
        <v>835</v>
      </c>
      <c r="P4333" t="s">
        <v>32</v>
      </c>
      <c r="Q4333" t="s">
        <v>126</v>
      </c>
      <c r="R4333" t="s">
        <v>43</v>
      </c>
      <c r="S4333" t="s">
        <v>44</v>
      </c>
      <c r="T4333" t="s">
        <v>60</v>
      </c>
      <c r="U4333">
        <f>YEAR(Sheet1[[#This Row],[Schedule RetirementDate]])</f>
        <v>2049</v>
      </c>
    </row>
    <row r="4334" spans="1:21" x14ac:dyDescent="0.25">
      <c r="A4334" t="s">
        <v>20</v>
      </c>
      <c r="B4334" t="s">
        <v>11383</v>
      </c>
      <c r="C4334" t="s">
        <v>11420</v>
      </c>
      <c r="D4334" t="s">
        <v>11421</v>
      </c>
      <c r="E4334" t="s">
        <v>24</v>
      </c>
      <c r="F4334" s="1">
        <v>31298</v>
      </c>
      <c r="G4334" t="s">
        <v>25</v>
      </c>
      <c r="H4334" t="s">
        <v>795</v>
      </c>
      <c r="I4334">
        <v>83</v>
      </c>
      <c r="J4334" t="s">
        <v>27</v>
      </c>
      <c r="K4334" t="s">
        <v>28</v>
      </c>
      <c r="L4334" s="1">
        <v>53235.999305555997</v>
      </c>
      <c r="M4334" t="s">
        <v>833</v>
      </c>
      <c r="N4334" t="s">
        <v>834</v>
      </c>
      <c r="O4334" t="s">
        <v>835</v>
      </c>
      <c r="P4334" t="s">
        <v>11422</v>
      </c>
      <c r="Q4334" t="s">
        <v>137</v>
      </c>
      <c r="R4334" t="s">
        <v>43</v>
      </c>
      <c r="S4334" t="s">
        <v>138</v>
      </c>
      <c r="T4334" t="s">
        <v>36</v>
      </c>
      <c r="U4334">
        <f>YEAR(Sheet1[[#This Row],[Schedule RetirementDate]])</f>
        <v>2045</v>
      </c>
    </row>
    <row r="4335" spans="1:21" x14ac:dyDescent="0.25">
      <c r="A4335" t="s">
        <v>20</v>
      </c>
      <c r="B4335" t="s">
        <v>11383</v>
      </c>
      <c r="C4335" t="s">
        <v>11423</v>
      </c>
      <c r="D4335" t="s">
        <v>2107</v>
      </c>
      <c r="E4335" t="s">
        <v>39</v>
      </c>
      <c r="F4335" s="1">
        <v>25035</v>
      </c>
      <c r="G4335" t="s">
        <v>52</v>
      </c>
      <c r="H4335" t="s">
        <v>58</v>
      </c>
      <c r="I4335">
        <v>3</v>
      </c>
      <c r="J4335" t="s">
        <v>27</v>
      </c>
      <c r="K4335" t="s">
        <v>28</v>
      </c>
      <c r="L4335" s="1">
        <v>46965.999988426003</v>
      </c>
      <c r="M4335" t="s">
        <v>833</v>
      </c>
      <c r="N4335" t="s">
        <v>834</v>
      </c>
      <c r="O4335" t="s">
        <v>835</v>
      </c>
      <c r="P4335" t="s">
        <v>11424</v>
      </c>
      <c r="Q4335" t="s">
        <v>42</v>
      </c>
      <c r="R4335" t="s">
        <v>43</v>
      </c>
      <c r="S4335" t="s">
        <v>44</v>
      </c>
      <c r="T4335" t="s">
        <v>36</v>
      </c>
      <c r="U4335">
        <f>YEAR(Sheet1[[#This Row],[Schedule RetirementDate]])</f>
        <v>2028</v>
      </c>
    </row>
    <row r="4336" spans="1:21" x14ac:dyDescent="0.25">
      <c r="A4336" t="s">
        <v>20</v>
      </c>
      <c r="B4336" t="s">
        <v>11383</v>
      </c>
      <c r="C4336" t="s">
        <v>11425</v>
      </c>
      <c r="D4336" t="s">
        <v>11426</v>
      </c>
      <c r="E4336" t="s">
        <v>24</v>
      </c>
      <c r="F4336" s="1">
        <v>28189</v>
      </c>
      <c r="G4336" t="s">
        <v>25</v>
      </c>
      <c r="H4336" t="s">
        <v>26</v>
      </c>
      <c r="I4336">
        <v>83</v>
      </c>
      <c r="J4336" t="s">
        <v>27</v>
      </c>
      <c r="K4336" t="s">
        <v>28</v>
      </c>
      <c r="L4336" s="1">
        <v>50130.999988426003</v>
      </c>
      <c r="M4336" t="s">
        <v>833</v>
      </c>
      <c r="N4336" t="s">
        <v>834</v>
      </c>
      <c r="O4336" t="s">
        <v>835</v>
      </c>
      <c r="P4336" t="s">
        <v>11427</v>
      </c>
      <c r="Q4336" t="s">
        <v>126</v>
      </c>
      <c r="R4336" t="s">
        <v>43</v>
      </c>
      <c r="S4336" t="s">
        <v>138</v>
      </c>
      <c r="T4336" t="s">
        <v>36</v>
      </c>
      <c r="U4336">
        <f>YEAR(Sheet1[[#This Row],[Schedule RetirementDate]])</f>
        <v>2037</v>
      </c>
    </row>
    <row r="4337" spans="1:21" x14ac:dyDescent="0.25">
      <c r="A4337" t="s">
        <v>20</v>
      </c>
      <c r="B4337" t="s">
        <v>11383</v>
      </c>
      <c r="C4337" t="s">
        <v>11428</v>
      </c>
      <c r="D4337" t="s">
        <v>11429</v>
      </c>
      <c r="E4337" t="s">
        <v>24</v>
      </c>
      <c r="F4337" s="1">
        <v>31170</v>
      </c>
      <c r="G4337" t="s">
        <v>331</v>
      </c>
      <c r="H4337" t="s">
        <v>105</v>
      </c>
      <c r="I4337">
        <v>101</v>
      </c>
      <c r="J4337" t="s">
        <v>110</v>
      </c>
      <c r="K4337" t="s">
        <v>28</v>
      </c>
      <c r="L4337" s="1">
        <v>53113.999988426003</v>
      </c>
      <c r="M4337" t="s">
        <v>833</v>
      </c>
      <c r="N4337" t="s">
        <v>834</v>
      </c>
      <c r="O4337" t="s">
        <v>835</v>
      </c>
      <c r="P4337" t="s">
        <v>285</v>
      </c>
      <c r="Q4337" t="s">
        <v>119</v>
      </c>
      <c r="R4337" t="s">
        <v>65</v>
      </c>
      <c r="S4337" t="s">
        <v>35</v>
      </c>
      <c r="T4337" t="s">
        <v>60</v>
      </c>
      <c r="U4337">
        <f>YEAR(Sheet1[[#This Row],[Schedule RetirementDate]])</f>
        <v>2045</v>
      </c>
    </row>
    <row r="4338" spans="1:21" x14ac:dyDescent="0.25">
      <c r="A4338" t="s">
        <v>20</v>
      </c>
      <c r="B4338" t="s">
        <v>11383</v>
      </c>
      <c r="C4338" t="s">
        <v>11430</v>
      </c>
      <c r="D4338" t="s">
        <v>11431</v>
      </c>
      <c r="E4338" t="s">
        <v>39</v>
      </c>
      <c r="F4338" s="1">
        <v>30665</v>
      </c>
      <c r="G4338" t="s">
        <v>52</v>
      </c>
      <c r="H4338" t="s">
        <v>77</v>
      </c>
      <c r="I4338">
        <v>3</v>
      </c>
      <c r="J4338" t="s">
        <v>27</v>
      </c>
      <c r="K4338" t="s">
        <v>28</v>
      </c>
      <c r="L4338" s="1">
        <v>52596.999988426003</v>
      </c>
      <c r="M4338" t="s">
        <v>833</v>
      </c>
      <c r="N4338" t="s">
        <v>834</v>
      </c>
      <c r="O4338" t="s">
        <v>835</v>
      </c>
      <c r="P4338" t="s">
        <v>11432</v>
      </c>
      <c r="Q4338" t="s">
        <v>130</v>
      </c>
      <c r="R4338" t="s">
        <v>65</v>
      </c>
      <c r="S4338" t="s">
        <v>35</v>
      </c>
      <c r="T4338" t="s">
        <v>36</v>
      </c>
      <c r="U4338">
        <f>YEAR(Sheet1[[#This Row],[Schedule RetirementDate]])</f>
        <v>2043</v>
      </c>
    </row>
    <row r="4339" spans="1:21" x14ac:dyDescent="0.25">
      <c r="A4339" t="s">
        <v>20</v>
      </c>
      <c r="B4339" t="s">
        <v>11433</v>
      </c>
      <c r="C4339" t="s">
        <v>11434</v>
      </c>
      <c r="D4339" t="s">
        <v>11435</v>
      </c>
      <c r="E4339" t="s">
        <v>24</v>
      </c>
      <c r="F4339" s="1">
        <v>21395</v>
      </c>
      <c r="G4339" t="s">
        <v>25</v>
      </c>
      <c r="H4339" t="s">
        <v>26</v>
      </c>
      <c r="I4339">
        <v>83</v>
      </c>
      <c r="J4339" t="s">
        <v>27</v>
      </c>
      <c r="K4339" t="s">
        <v>28</v>
      </c>
      <c r="L4339" s="1">
        <v>43343.999305555997</v>
      </c>
      <c r="M4339" t="s">
        <v>833</v>
      </c>
      <c r="N4339" t="s">
        <v>1013</v>
      </c>
      <c r="O4339" t="s">
        <v>835</v>
      </c>
      <c r="P4339" t="s">
        <v>11436</v>
      </c>
      <c r="Q4339" t="s">
        <v>126</v>
      </c>
      <c r="R4339" t="s">
        <v>43</v>
      </c>
      <c r="S4339" t="s">
        <v>44</v>
      </c>
      <c r="T4339" t="s">
        <v>36</v>
      </c>
      <c r="U4339">
        <f>YEAR(Sheet1[[#This Row],[Schedule RetirementDate]])</f>
        <v>2018</v>
      </c>
    </row>
    <row r="4340" spans="1:21" x14ac:dyDescent="0.25">
      <c r="A4340" t="s">
        <v>20</v>
      </c>
      <c r="B4340" t="s">
        <v>11433</v>
      </c>
      <c r="C4340" t="s">
        <v>11437</v>
      </c>
      <c r="D4340" t="s">
        <v>11438</v>
      </c>
      <c r="E4340" t="s">
        <v>24</v>
      </c>
      <c r="F4340" s="1">
        <v>24869</v>
      </c>
      <c r="G4340" t="s">
        <v>331</v>
      </c>
      <c r="H4340" t="s">
        <v>105</v>
      </c>
      <c r="I4340">
        <v>101</v>
      </c>
      <c r="J4340" t="s">
        <v>27</v>
      </c>
      <c r="K4340" t="s">
        <v>28</v>
      </c>
      <c r="L4340" s="1">
        <v>46783.999305555997</v>
      </c>
      <c r="M4340" t="s">
        <v>833</v>
      </c>
      <c r="N4340" t="s">
        <v>1013</v>
      </c>
      <c r="O4340" t="s">
        <v>835</v>
      </c>
      <c r="P4340" t="s">
        <v>11439</v>
      </c>
      <c r="Q4340" t="s">
        <v>130</v>
      </c>
      <c r="R4340" t="s">
        <v>65</v>
      </c>
      <c r="S4340" t="s">
        <v>35</v>
      </c>
      <c r="T4340" t="s">
        <v>36</v>
      </c>
      <c r="U4340">
        <f>YEAR(Sheet1[[#This Row],[Schedule RetirementDate]])</f>
        <v>2028</v>
      </c>
    </row>
    <row r="4341" spans="1:21" x14ac:dyDescent="0.25">
      <c r="A4341" t="s">
        <v>20</v>
      </c>
      <c r="B4341" t="s">
        <v>11433</v>
      </c>
      <c r="C4341" t="s">
        <v>11440</v>
      </c>
      <c r="D4341" t="s">
        <v>11441</v>
      </c>
      <c r="E4341" t="s">
        <v>24</v>
      </c>
      <c r="F4341" s="1">
        <v>22746</v>
      </c>
      <c r="G4341" t="s">
        <v>25</v>
      </c>
      <c r="H4341" t="s">
        <v>26</v>
      </c>
      <c r="I4341">
        <v>83</v>
      </c>
      <c r="J4341" t="s">
        <v>27</v>
      </c>
      <c r="K4341" t="s">
        <v>28</v>
      </c>
      <c r="L4341" s="1">
        <v>44681.999305555997</v>
      </c>
      <c r="M4341" t="s">
        <v>833</v>
      </c>
      <c r="N4341" t="s">
        <v>1013</v>
      </c>
      <c r="O4341" t="s">
        <v>835</v>
      </c>
      <c r="P4341" t="s">
        <v>11442</v>
      </c>
      <c r="Q4341" t="s">
        <v>119</v>
      </c>
      <c r="R4341" t="s">
        <v>65</v>
      </c>
      <c r="S4341" t="s">
        <v>35</v>
      </c>
      <c r="T4341" t="s">
        <v>36</v>
      </c>
      <c r="U4341">
        <f>YEAR(Sheet1[[#This Row],[Schedule RetirementDate]])</f>
        <v>2022</v>
      </c>
    </row>
    <row r="4342" spans="1:21" x14ac:dyDescent="0.25">
      <c r="A4342" t="s">
        <v>20</v>
      </c>
      <c r="B4342" t="s">
        <v>11433</v>
      </c>
      <c r="C4342" t="s">
        <v>11443</v>
      </c>
      <c r="D4342" t="s">
        <v>11444</v>
      </c>
      <c r="E4342" t="s">
        <v>24</v>
      </c>
      <c r="F4342" s="1">
        <v>26354</v>
      </c>
      <c r="G4342" t="s">
        <v>25</v>
      </c>
      <c r="H4342" t="s">
        <v>26</v>
      </c>
      <c r="I4342">
        <v>83</v>
      </c>
      <c r="J4342" t="s">
        <v>27</v>
      </c>
      <c r="K4342" t="s">
        <v>28</v>
      </c>
      <c r="L4342" s="1">
        <v>48273.999988426003</v>
      </c>
      <c r="M4342" t="s">
        <v>833</v>
      </c>
      <c r="N4342" t="s">
        <v>1013</v>
      </c>
      <c r="O4342" t="s">
        <v>835</v>
      </c>
      <c r="P4342" t="s">
        <v>11445</v>
      </c>
      <c r="Q4342" t="s">
        <v>137</v>
      </c>
      <c r="R4342" t="s">
        <v>43</v>
      </c>
      <c r="S4342" t="s">
        <v>138</v>
      </c>
      <c r="T4342" t="s">
        <v>36</v>
      </c>
      <c r="U4342">
        <f>YEAR(Sheet1[[#This Row],[Schedule RetirementDate]])</f>
        <v>2032</v>
      </c>
    </row>
    <row r="4343" spans="1:21" x14ac:dyDescent="0.25">
      <c r="A4343" t="s">
        <v>20</v>
      </c>
      <c r="B4343" t="s">
        <v>11433</v>
      </c>
      <c r="C4343" t="s">
        <v>11446</v>
      </c>
      <c r="D4343" t="s">
        <v>11447</v>
      </c>
      <c r="E4343" t="s">
        <v>24</v>
      </c>
      <c r="F4343" s="1">
        <v>22965</v>
      </c>
      <c r="G4343" t="s">
        <v>25</v>
      </c>
      <c r="H4343" t="s">
        <v>26</v>
      </c>
      <c r="I4343">
        <v>83</v>
      </c>
      <c r="J4343" t="s">
        <v>27</v>
      </c>
      <c r="K4343" t="s">
        <v>28</v>
      </c>
      <c r="L4343" s="1">
        <v>45230.999988426003</v>
      </c>
      <c r="M4343" t="s">
        <v>833</v>
      </c>
      <c r="N4343" t="s">
        <v>1013</v>
      </c>
      <c r="O4343" t="s">
        <v>835</v>
      </c>
      <c r="P4343" t="s">
        <v>11448</v>
      </c>
      <c r="Q4343" t="s">
        <v>119</v>
      </c>
      <c r="R4343" t="s">
        <v>65</v>
      </c>
      <c r="S4343" t="s">
        <v>35</v>
      </c>
      <c r="T4343" t="s">
        <v>36</v>
      </c>
      <c r="U4343">
        <f>YEAR(Sheet1[[#This Row],[Schedule RetirementDate]])</f>
        <v>2023</v>
      </c>
    </row>
    <row r="4344" spans="1:21" x14ac:dyDescent="0.25">
      <c r="A4344" t="s">
        <v>20</v>
      </c>
      <c r="B4344" t="s">
        <v>11433</v>
      </c>
      <c r="C4344" t="s">
        <v>11449</v>
      </c>
      <c r="D4344" t="s">
        <v>11450</v>
      </c>
      <c r="E4344" t="s">
        <v>39</v>
      </c>
      <c r="F4344" s="1">
        <v>25519</v>
      </c>
      <c r="G4344" t="s">
        <v>93</v>
      </c>
      <c r="H4344" t="s">
        <v>533</v>
      </c>
      <c r="I4344">
        <v>200</v>
      </c>
      <c r="J4344" t="s">
        <v>27</v>
      </c>
      <c r="K4344" t="s">
        <v>28</v>
      </c>
      <c r="L4344" s="1">
        <v>47452.999988426003</v>
      </c>
      <c r="M4344" t="s">
        <v>833</v>
      </c>
      <c r="N4344" t="s">
        <v>1013</v>
      </c>
      <c r="O4344" t="s">
        <v>835</v>
      </c>
      <c r="P4344" t="s">
        <v>11451</v>
      </c>
      <c r="Q4344" t="s">
        <v>202</v>
      </c>
      <c r="R4344" t="s">
        <v>43</v>
      </c>
      <c r="S4344" t="s">
        <v>44</v>
      </c>
      <c r="T4344" t="s">
        <v>36</v>
      </c>
      <c r="U4344">
        <f>YEAR(Sheet1[[#This Row],[Schedule RetirementDate]])</f>
        <v>2029</v>
      </c>
    </row>
    <row r="4345" spans="1:21" x14ac:dyDescent="0.25">
      <c r="A4345" t="s">
        <v>20</v>
      </c>
      <c r="B4345" t="s">
        <v>11452</v>
      </c>
      <c r="C4345" t="s">
        <v>11453</v>
      </c>
      <c r="D4345" t="s">
        <v>11454</v>
      </c>
      <c r="E4345" t="s">
        <v>24</v>
      </c>
      <c r="F4345" s="1">
        <v>27493</v>
      </c>
      <c r="G4345" t="s">
        <v>52</v>
      </c>
      <c r="H4345" t="s">
        <v>58</v>
      </c>
      <c r="I4345">
        <v>3</v>
      </c>
      <c r="J4345" t="s">
        <v>27</v>
      </c>
      <c r="K4345" t="s">
        <v>28</v>
      </c>
      <c r="L4345" s="1">
        <v>49429.999305555997</v>
      </c>
      <c r="M4345" t="s">
        <v>29</v>
      </c>
      <c r="N4345" t="s">
        <v>606</v>
      </c>
      <c r="O4345" t="s">
        <v>31</v>
      </c>
      <c r="P4345" t="s">
        <v>11455</v>
      </c>
      <c r="Q4345" t="s">
        <v>130</v>
      </c>
      <c r="R4345" t="s">
        <v>65</v>
      </c>
      <c r="S4345" t="s">
        <v>35</v>
      </c>
      <c r="T4345" t="s">
        <v>36</v>
      </c>
      <c r="U4345">
        <f>YEAR(Sheet1[[#This Row],[Schedule RetirementDate]])</f>
        <v>2035</v>
      </c>
    </row>
    <row r="4346" spans="1:21" x14ac:dyDescent="0.25">
      <c r="A4346" t="s">
        <v>20</v>
      </c>
      <c r="B4346" t="s">
        <v>11452</v>
      </c>
      <c r="C4346" t="s">
        <v>11456</v>
      </c>
      <c r="D4346" t="s">
        <v>11457</v>
      </c>
      <c r="E4346" t="s">
        <v>24</v>
      </c>
      <c r="F4346" s="1">
        <v>25276</v>
      </c>
      <c r="G4346" t="s">
        <v>25</v>
      </c>
      <c r="H4346" t="s">
        <v>26</v>
      </c>
      <c r="I4346">
        <v>83</v>
      </c>
      <c r="J4346" t="s">
        <v>27</v>
      </c>
      <c r="K4346" t="s">
        <v>28</v>
      </c>
      <c r="L4346" s="1">
        <v>47208.999988426003</v>
      </c>
      <c r="M4346" t="s">
        <v>29</v>
      </c>
      <c r="N4346" t="s">
        <v>606</v>
      </c>
      <c r="O4346" t="s">
        <v>31</v>
      </c>
      <c r="P4346">
        <v>212</v>
      </c>
      <c r="Q4346" t="s">
        <v>380</v>
      </c>
      <c r="R4346" t="s">
        <v>43</v>
      </c>
      <c r="S4346" t="s">
        <v>419</v>
      </c>
      <c r="T4346" t="s">
        <v>36</v>
      </c>
      <c r="U4346">
        <f>YEAR(Sheet1[[#This Row],[Schedule RetirementDate]])</f>
        <v>2029</v>
      </c>
    </row>
    <row r="4347" spans="1:21" x14ac:dyDescent="0.25">
      <c r="A4347" t="s">
        <v>20</v>
      </c>
      <c r="B4347" t="s">
        <v>11452</v>
      </c>
      <c r="C4347" t="s">
        <v>11458</v>
      </c>
      <c r="D4347" t="s">
        <v>11459</v>
      </c>
      <c r="E4347" t="s">
        <v>24</v>
      </c>
      <c r="F4347" s="1">
        <v>29659</v>
      </c>
      <c r="G4347" t="s">
        <v>25</v>
      </c>
      <c r="H4347" t="s">
        <v>26</v>
      </c>
      <c r="I4347">
        <v>83</v>
      </c>
      <c r="J4347" t="s">
        <v>27</v>
      </c>
      <c r="K4347" t="s">
        <v>28</v>
      </c>
      <c r="L4347" s="1">
        <v>51591.999305555997</v>
      </c>
      <c r="M4347" t="s">
        <v>29</v>
      </c>
      <c r="N4347" t="s">
        <v>606</v>
      </c>
      <c r="O4347" t="s">
        <v>31</v>
      </c>
      <c r="P4347" t="s">
        <v>11460</v>
      </c>
      <c r="Q4347" t="s">
        <v>380</v>
      </c>
      <c r="R4347" t="s">
        <v>43</v>
      </c>
      <c r="S4347" t="s">
        <v>419</v>
      </c>
      <c r="T4347" t="s">
        <v>60</v>
      </c>
      <c r="U4347">
        <f>YEAR(Sheet1[[#This Row],[Schedule RetirementDate]])</f>
        <v>2041</v>
      </c>
    </row>
    <row r="4348" spans="1:21" x14ac:dyDescent="0.25">
      <c r="A4348" t="s">
        <v>20</v>
      </c>
      <c r="B4348" t="s">
        <v>11452</v>
      </c>
      <c r="C4348" t="s">
        <v>11461</v>
      </c>
      <c r="D4348" t="s">
        <v>11462</v>
      </c>
      <c r="E4348" t="s">
        <v>39</v>
      </c>
      <c r="F4348" s="1">
        <v>28159</v>
      </c>
      <c r="G4348" t="s">
        <v>52</v>
      </c>
      <c r="H4348" t="s">
        <v>53</v>
      </c>
      <c r="I4348">
        <v>3</v>
      </c>
      <c r="J4348" t="s">
        <v>27</v>
      </c>
      <c r="K4348" t="s">
        <v>28</v>
      </c>
      <c r="L4348" s="1">
        <v>50099.999988426003</v>
      </c>
      <c r="M4348" t="s">
        <v>29</v>
      </c>
      <c r="N4348" t="s">
        <v>606</v>
      </c>
      <c r="O4348" t="s">
        <v>31</v>
      </c>
      <c r="P4348" t="s">
        <v>11463</v>
      </c>
      <c r="Q4348" t="s">
        <v>82</v>
      </c>
      <c r="R4348" t="s">
        <v>83</v>
      </c>
      <c r="S4348" t="s">
        <v>35</v>
      </c>
      <c r="T4348" t="s">
        <v>60</v>
      </c>
      <c r="U4348">
        <f>YEAR(Sheet1[[#This Row],[Schedule RetirementDate]])</f>
        <v>2037</v>
      </c>
    </row>
    <row r="4349" spans="1:21" x14ac:dyDescent="0.25">
      <c r="A4349" t="s">
        <v>20</v>
      </c>
      <c r="B4349" t="s">
        <v>11452</v>
      </c>
      <c r="C4349" t="s">
        <v>11464</v>
      </c>
      <c r="D4349" t="s">
        <v>3988</v>
      </c>
      <c r="E4349" t="s">
        <v>24</v>
      </c>
      <c r="F4349" s="1">
        <v>26865</v>
      </c>
      <c r="G4349" t="s">
        <v>151</v>
      </c>
      <c r="H4349" t="s">
        <v>105</v>
      </c>
      <c r="I4349">
        <v>70</v>
      </c>
      <c r="J4349" t="s">
        <v>110</v>
      </c>
      <c r="K4349" t="s">
        <v>28</v>
      </c>
      <c r="L4349" s="1">
        <v>48060.999305555997</v>
      </c>
      <c r="M4349" t="s">
        <v>29</v>
      </c>
      <c r="N4349" t="s">
        <v>606</v>
      </c>
      <c r="O4349" t="s">
        <v>31</v>
      </c>
      <c r="P4349" t="s">
        <v>32</v>
      </c>
      <c r="Q4349" t="s">
        <v>380</v>
      </c>
      <c r="R4349" t="s">
        <v>43</v>
      </c>
      <c r="S4349" t="s">
        <v>35</v>
      </c>
      <c r="T4349" t="s">
        <v>36</v>
      </c>
      <c r="U4349">
        <f>YEAR(Sheet1[[#This Row],[Schedule RetirementDate]])</f>
        <v>2031</v>
      </c>
    </row>
    <row r="4350" spans="1:21" x14ac:dyDescent="0.25">
      <c r="A4350" t="s">
        <v>20</v>
      </c>
      <c r="B4350" t="s">
        <v>11452</v>
      </c>
      <c r="C4350" t="s">
        <v>11465</v>
      </c>
      <c r="D4350" t="s">
        <v>11466</v>
      </c>
      <c r="E4350" t="s">
        <v>39</v>
      </c>
      <c r="F4350" s="1">
        <v>25934</v>
      </c>
      <c r="G4350" t="s">
        <v>52</v>
      </c>
      <c r="H4350" t="s">
        <v>58</v>
      </c>
      <c r="I4350">
        <v>3</v>
      </c>
      <c r="J4350" t="s">
        <v>27</v>
      </c>
      <c r="K4350" t="s">
        <v>28</v>
      </c>
      <c r="L4350" s="1">
        <v>47848.999305555997</v>
      </c>
      <c r="M4350" t="s">
        <v>29</v>
      </c>
      <c r="N4350" t="s">
        <v>606</v>
      </c>
      <c r="O4350" t="s">
        <v>31</v>
      </c>
      <c r="P4350" t="s">
        <v>11467</v>
      </c>
      <c r="Q4350" t="s">
        <v>137</v>
      </c>
      <c r="R4350" t="s">
        <v>43</v>
      </c>
      <c r="S4350" t="s">
        <v>138</v>
      </c>
      <c r="T4350" t="s">
        <v>36</v>
      </c>
      <c r="U4350">
        <f>YEAR(Sheet1[[#This Row],[Schedule RetirementDate]])</f>
        <v>2030</v>
      </c>
    </row>
    <row r="4351" spans="1:21" x14ac:dyDescent="0.25">
      <c r="A4351" t="s">
        <v>20</v>
      </c>
      <c r="B4351" t="s">
        <v>11452</v>
      </c>
      <c r="C4351" t="s">
        <v>11468</v>
      </c>
      <c r="D4351" t="s">
        <v>11469</v>
      </c>
      <c r="E4351" t="s">
        <v>24</v>
      </c>
      <c r="F4351" s="1">
        <v>22715</v>
      </c>
      <c r="G4351" t="s">
        <v>25</v>
      </c>
      <c r="H4351" t="s">
        <v>26</v>
      </c>
      <c r="I4351">
        <v>83</v>
      </c>
      <c r="J4351" t="s">
        <v>27</v>
      </c>
      <c r="K4351" t="s">
        <v>28</v>
      </c>
      <c r="L4351" s="1">
        <v>44651.999305555997</v>
      </c>
      <c r="M4351" t="s">
        <v>29</v>
      </c>
      <c r="N4351" t="s">
        <v>606</v>
      </c>
      <c r="O4351" t="s">
        <v>31</v>
      </c>
      <c r="P4351" t="s">
        <v>11470</v>
      </c>
      <c r="Q4351" t="s">
        <v>130</v>
      </c>
      <c r="R4351" t="s">
        <v>65</v>
      </c>
      <c r="S4351" t="s">
        <v>35</v>
      </c>
      <c r="T4351" t="s">
        <v>36</v>
      </c>
      <c r="U4351">
        <f>YEAR(Sheet1[[#This Row],[Schedule RetirementDate]])</f>
        <v>2022</v>
      </c>
    </row>
    <row r="4352" spans="1:21" x14ac:dyDescent="0.25">
      <c r="A4352" t="s">
        <v>20</v>
      </c>
      <c r="B4352" t="s">
        <v>11452</v>
      </c>
      <c r="C4352" t="s">
        <v>11471</v>
      </c>
      <c r="D4352" t="s">
        <v>11472</v>
      </c>
      <c r="E4352" t="s">
        <v>24</v>
      </c>
      <c r="F4352" s="1">
        <v>25678</v>
      </c>
      <c r="G4352" t="s">
        <v>25</v>
      </c>
      <c r="H4352" t="s">
        <v>26</v>
      </c>
      <c r="I4352">
        <v>83</v>
      </c>
      <c r="J4352" t="s">
        <v>27</v>
      </c>
      <c r="K4352" t="s">
        <v>28</v>
      </c>
      <c r="L4352" s="1">
        <v>47603.999988426003</v>
      </c>
      <c r="M4352" t="s">
        <v>29</v>
      </c>
      <c r="N4352" t="s">
        <v>606</v>
      </c>
      <c r="O4352" t="s">
        <v>31</v>
      </c>
      <c r="P4352">
        <v>247</v>
      </c>
      <c r="Q4352" t="s">
        <v>33</v>
      </c>
      <c r="R4352" t="s">
        <v>34</v>
      </c>
      <c r="S4352" t="s">
        <v>35</v>
      </c>
      <c r="T4352" t="s">
        <v>36</v>
      </c>
      <c r="U4352">
        <f>YEAR(Sheet1[[#This Row],[Schedule RetirementDate]])</f>
        <v>2030</v>
      </c>
    </row>
    <row r="4353" spans="1:21" x14ac:dyDescent="0.25">
      <c r="A4353" t="s">
        <v>20</v>
      </c>
      <c r="B4353" t="s">
        <v>11452</v>
      </c>
      <c r="C4353" t="s">
        <v>11473</v>
      </c>
      <c r="D4353" t="s">
        <v>11474</v>
      </c>
      <c r="E4353" t="s">
        <v>39</v>
      </c>
      <c r="F4353" s="1">
        <v>27398</v>
      </c>
      <c r="G4353" t="s">
        <v>100</v>
      </c>
      <c r="H4353" t="s">
        <v>58</v>
      </c>
      <c r="I4353">
        <v>28</v>
      </c>
      <c r="J4353" t="s">
        <v>27</v>
      </c>
      <c r="K4353" t="s">
        <v>89</v>
      </c>
      <c r="L4353" s="1">
        <v>48610.999988426003</v>
      </c>
      <c r="M4353" t="s">
        <v>29</v>
      </c>
      <c r="N4353" t="s">
        <v>606</v>
      </c>
      <c r="O4353" t="s">
        <v>31</v>
      </c>
      <c r="P4353">
        <v>82</v>
      </c>
      <c r="Q4353" t="s">
        <v>119</v>
      </c>
      <c r="R4353" t="s">
        <v>65</v>
      </c>
      <c r="S4353" t="s">
        <v>35</v>
      </c>
      <c r="T4353" t="s">
        <v>36</v>
      </c>
      <c r="U4353">
        <f>YEAR(Sheet1[[#This Row],[Schedule RetirementDate]])</f>
        <v>2033</v>
      </c>
    </row>
    <row r="4354" spans="1:21" x14ac:dyDescent="0.25">
      <c r="A4354" t="s">
        <v>20</v>
      </c>
      <c r="B4354" t="s">
        <v>11452</v>
      </c>
      <c r="C4354" t="s">
        <v>11475</v>
      </c>
      <c r="D4354" t="s">
        <v>11476</v>
      </c>
      <c r="E4354" t="s">
        <v>24</v>
      </c>
      <c r="F4354" s="1">
        <v>27943</v>
      </c>
      <c r="G4354" t="s">
        <v>25</v>
      </c>
      <c r="H4354" t="s">
        <v>26</v>
      </c>
      <c r="I4354">
        <v>83</v>
      </c>
      <c r="J4354" t="s">
        <v>27</v>
      </c>
      <c r="K4354" t="s">
        <v>28</v>
      </c>
      <c r="L4354" s="1">
        <v>49887.999988426003</v>
      </c>
      <c r="M4354" t="s">
        <v>29</v>
      </c>
      <c r="N4354" t="s">
        <v>606</v>
      </c>
      <c r="O4354" t="s">
        <v>31</v>
      </c>
      <c r="P4354" t="s">
        <v>11477</v>
      </c>
      <c r="Q4354" t="s">
        <v>33</v>
      </c>
      <c r="R4354" t="s">
        <v>34</v>
      </c>
      <c r="S4354" t="s">
        <v>35</v>
      </c>
      <c r="T4354" t="s">
        <v>36</v>
      </c>
      <c r="U4354">
        <f>YEAR(Sheet1[[#This Row],[Schedule RetirementDate]])</f>
        <v>2036</v>
      </c>
    </row>
    <row r="4355" spans="1:21" x14ac:dyDescent="0.25">
      <c r="A4355" t="s">
        <v>20</v>
      </c>
      <c r="B4355" t="s">
        <v>11452</v>
      </c>
      <c r="C4355" t="s">
        <v>11478</v>
      </c>
      <c r="D4355" t="s">
        <v>11479</v>
      </c>
      <c r="E4355" t="s">
        <v>24</v>
      </c>
      <c r="F4355" s="1">
        <v>24096</v>
      </c>
      <c r="G4355" t="s">
        <v>25</v>
      </c>
      <c r="H4355" t="s">
        <v>26</v>
      </c>
      <c r="I4355">
        <v>83</v>
      </c>
      <c r="J4355" t="s">
        <v>27</v>
      </c>
      <c r="K4355" t="s">
        <v>28</v>
      </c>
      <c r="L4355" s="1">
        <v>46022.999305555997</v>
      </c>
      <c r="M4355" t="s">
        <v>29</v>
      </c>
      <c r="N4355" t="s">
        <v>606</v>
      </c>
      <c r="O4355" t="s">
        <v>31</v>
      </c>
      <c r="P4355">
        <v>4291</v>
      </c>
      <c r="Q4355" t="s">
        <v>42</v>
      </c>
      <c r="R4355" t="s">
        <v>43</v>
      </c>
      <c r="S4355" t="s">
        <v>44</v>
      </c>
      <c r="T4355" t="s">
        <v>36</v>
      </c>
      <c r="U4355">
        <f>YEAR(Sheet1[[#This Row],[Schedule RetirementDate]])</f>
        <v>2025</v>
      </c>
    </row>
    <row r="4356" spans="1:21" x14ac:dyDescent="0.25">
      <c r="A4356" t="s">
        <v>20</v>
      </c>
      <c r="B4356" t="s">
        <v>11452</v>
      </c>
      <c r="C4356" t="s">
        <v>11480</v>
      </c>
      <c r="D4356" t="s">
        <v>5319</v>
      </c>
      <c r="E4356" t="s">
        <v>39</v>
      </c>
      <c r="F4356" s="1">
        <v>24931</v>
      </c>
      <c r="G4356" t="s">
        <v>25</v>
      </c>
      <c r="H4356" t="s">
        <v>26</v>
      </c>
      <c r="I4356">
        <v>83</v>
      </c>
      <c r="J4356" t="s">
        <v>27</v>
      </c>
      <c r="K4356" t="s">
        <v>28</v>
      </c>
      <c r="L4356" s="1">
        <v>46873.999988426003</v>
      </c>
      <c r="M4356" t="s">
        <v>29</v>
      </c>
      <c r="N4356" t="s">
        <v>606</v>
      </c>
      <c r="O4356" t="s">
        <v>31</v>
      </c>
      <c r="P4356" t="s">
        <v>11481</v>
      </c>
      <c r="Q4356" t="s">
        <v>137</v>
      </c>
      <c r="R4356" t="s">
        <v>43</v>
      </c>
      <c r="S4356" t="s">
        <v>35</v>
      </c>
      <c r="T4356" t="s">
        <v>36</v>
      </c>
      <c r="U4356">
        <f>YEAR(Sheet1[[#This Row],[Schedule RetirementDate]])</f>
        <v>2028</v>
      </c>
    </row>
    <row r="4357" spans="1:21" x14ac:dyDescent="0.25">
      <c r="A4357" t="s">
        <v>20</v>
      </c>
      <c r="B4357" t="s">
        <v>11452</v>
      </c>
      <c r="C4357" t="s">
        <v>11482</v>
      </c>
      <c r="D4357" t="s">
        <v>11483</v>
      </c>
      <c r="E4357" t="s">
        <v>24</v>
      </c>
      <c r="F4357" s="1">
        <v>23234</v>
      </c>
      <c r="G4357" t="s">
        <v>109</v>
      </c>
      <c r="H4357" t="s">
        <v>164</v>
      </c>
      <c r="I4357">
        <v>100</v>
      </c>
      <c r="J4357" t="s">
        <v>110</v>
      </c>
      <c r="K4357" t="s">
        <v>28</v>
      </c>
      <c r="L4357" s="1">
        <v>45169.999988426003</v>
      </c>
      <c r="M4357" t="s">
        <v>29</v>
      </c>
      <c r="N4357" t="s">
        <v>606</v>
      </c>
      <c r="O4357" t="s">
        <v>31</v>
      </c>
      <c r="P4357">
        <v>364</v>
      </c>
      <c r="Q4357" t="s">
        <v>42</v>
      </c>
      <c r="R4357" t="s">
        <v>43</v>
      </c>
      <c r="S4357" t="s">
        <v>44</v>
      </c>
      <c r="T4357" t="s">
        <v>36</v>
      </c>
      <c r="U4357">
        <f>YEAR(Sheet1[[#This Row],[Schedule RetirementDate]])</f>
        <v>2023</v>
      </c>
    </row>
    <row r="4358" spans="1:21" x14ac:dyDescent="0.25">
      <c r="A4358" t="s">
        <v>20</v>
      </c>
      <c r="B4358" t="s">
        <v>11452</v>
      </c>
      <c r="C4358" t="s">
        <v>11484</v>
      </c>
      <c r="D4358" t="s">
        <v>11485</v>
      </c>
      <c r="E4358" t="s">
        <v>24</v>
      </c>
      <c r="F4358" s="1">
        <v>26103</v>
      </c>
      <c r="G4358" t="s">
        <v>52</v>
      </c>
      <c r="H4358" t="s">
        <v>58</v>
      </c>
      <c r="I4358">
        <v>3</v>
      </c>
      <c r="J4358" t="s">
        <v>27</v>
      </c>
      <c r="K4358" t="s">
        <v>28</v>
      </c>
      <c r="L4358" s="1">
        <v>48029.999305555997</v>
      </c>
      <c r="M4358" t="s">
        <v>29</v>
      </c>
      <c r="N4358" t="s">
        <v>606</v>
      </c>
      <c r="O4358" t="s">
        <v>31</v>
      </c>
      <c r="P4358" t="s">
        <v>11486</v>
      </c>
      <c r="Q4358" t="s">
        <v>130</v>
      </c>
      <c r="R4358" t="s">
        <v>65</v>
      </c>
      <c r="S4358" t="s">
        <v>35</v>
      </c>
      <c r="T4358" t="s">
        <v>36</v>
      </c>
      <c r="U4358">
        <f>YEAR(Sheet1[[#This Row],[Schedule RetirementDate]])</f>
        <v>2031</v>
      </c>
    </row>
    <row r="4359" spans="1:21" x14ac:dyDescent="0.25">
      <c r="A4359" t="s">
        <v>20</v>
      </c>
      <c r="B4359" t="s">
        <v>11452</v>
      </c>
      <c r="C4359" t="s">
        <v>11487</v>
      </c>
      <c r="D4359" t="s">
        <v>11488</v>
      </c>
      <c r="E4359" t="s">
        <v>24</v>
      </c>
      <c r="F4359" s="1">
        <v>28258</v>
      </c>
      <c r="G4359" t="s">
        <v>104</v>
      </c>
      <c r="H4359" t="s">
        <v>383</v>
      </c>
      <c r="I4359">
        <v>100</v>
      </c>
      <c r="J4359" t="s">
        <v>27</v>
      </c>
      <c r="K4359" t="s">
        <v>28</v>
      </c>
      <c r="L4359" s="1">
        <v>50191.999988426003</v>
      </c>
      <c r="M4359" t="s">
        <v>29</v>
      </c>
      <c r="N4359" t="s">
        <v>606</v>
      </c>
      <c r="O4359" t="s">
        <v>31</v>
      </c>
      <c r="P4359" t="s">
        <v>1684</v>
      </c>
      <c r="Q4359" t="s">
        <v>380</v>
      </c>
      <c r="R4359" t="s">
        <v>43</v>
      </c>
      <c r="S4359" t="s">
        <v>419</v>
      </c>
      <c r="T4359" t="s">
        <v>36</v>
      </c>
      <c r="U4359">
        <f>YEAR(Sheet1[[#This Row],[Schedule RetirementDate]])</f>
        <v>2037</v>
      </c>
    </row>
    <row r="4360" spans="1:21" x14ac:dyDescent="0.25">
      <c r="A4360" t="s">
        <v>20</v>
      </c>
      <c r="B4360" t="s">
        <v>11452</v>
      </c>
      <c r="C4360" t="s">
        <v>11489</v>
      </c>
      <c r="D4360" t="s">
        <v>11490</v>
      </c>
      <c r="E4360" t="s">
        <v>39</v>
      </c>
      <c r="F4360" s="1">
        <v>31010</v>
      </c>
      <c r="G4360" t="s">
        <v>52</v>
      </c>
      <c r="H4360" t="s">
        <v>77</v>
      </c>
      <c r="I4360">
        <v>3</v>
      </c>
      <c r="J4360" t="s">
        <v>27</v>
      </c>
      <c r="K4360" t="s">
        <v>89</v>
      </c>
      <c r="L4360" s="1">
        <v>52931.999988426003</v>
      </c>
      <c r="M4360" t="s">
        <v>29</v>
      </c>
      <c r="N4360" t="s">
        <v>606</v>
      </c>
      <c r="O4360" t="s">
        <v>31</v>
      </c>
      <c r="P4360" t="s">
        <v>32</v>
      </c>
      <c r="Q4360" t="s">
        <v>126</v>
      </c>
      <c r="R4360" t="s">
        <v>43</v>
      </c>
      <c r="S4360" t="s">
        <v>35</v>
      </c>
      <c r="T4360" t="s">
        <v>60</v>
      </c>
      <c r="U4360">
        <f>YEAR(Sheet1[[#This Row],[Schedule RetirementDate]])</f>
        <v>2044</v>
      </c>
    </row>
    <row r="4361" spans="1:21" x14ac:dyDescent="0.25">
      <c r="A4361" t="s">
        <v>20</v>
      </c>
      <c r="B4361" t="s">
        <v>11452</v>
      </c>
      <c r="C4361" t="s">
        <v>11491</v>
      </c>
      <c r="D4361" t="s">
        <v>11492</v>
      </c>
      <c r="E4361" t="s">
        <v>39</v>
      </c>
      <c r="F4361" s="1">
        <v>25492</v>
      </c>
      <c r="G4361" t="s">
        <v>93</v>
      </c>
      <c r="H4361" t="s">
        <v>94</v>
      </c>
      <c r="I4361">
        <v>200</v>
      </c>
      <c r="J4361" t="s">
        <v>27</v>
      </c>
      <c r="K4361" t="s">
        <v>28</v>
      </c>
      <c r="L4361" s="1">
        <v>47422.999305555997</v>
      </c>
      <c r="M4361" t="s">
        <v>29</v>
      </c>
      <c r="N4361" t="s">
        <v>606</v>
      </c>
      <c r="O4361" t="s">
        <v>31</v>
      </c>
      <c r="P4361" t="s">
        <v>11493</v>
      </c>
      <c r="Q4361" t="s">
        <v>33</v>
      </c>
      <c r="R4361" t="s">
        <v>34</v>
      </c>
      <c r="S4361" t="s">
        <v>35</v>
      </c>
      <c r="T4361" t="s">
        <v>36</v>
      </c>
      <c r="U4361">
        <f>YEAR(Sheet1[[#This Row],[Schedule RetirementDate]])</f>
        <v>2029</v>
      </c>
    </row>
    <row r="4362" spans="1:21" x14ac:dyDescent="0.25">
      <c r="A4362" t="s">
        <v>20</v>
      </c>
      <c r="B4362" t="s">
        <v>11494</v>
      </c>
      <c r="C4362" t="s">
        <v>11495</v>
      </c>
      <c r="D4362" t="s">
        <v>9554</v>
      </c>
      <c r="E4362" t="s">
        <v>39</v>
      </c>
      <c r="F4362" s="1">
        <v>22596</v>
      </c>
      <c r="G4362" t="s">
        <v>25</v>
      </c>
      <c r="H4362" t="s">
        <v>26</v>
      </c>
      <c r="I4362">
        <v>83</v>
      </c>
      <c r="J4362" t="s">
        <v>27</v>
      </c>
      <c r="K4362" t="s">
        <v>28</v>
      </c>
      <c r="L4362" s="1">
        <v>44530.999988426003</v>
      </c>
      <c r="M4362" t="s">
        <v>1333</v>
      </c>
      <c r="N4362" t="s">
        <v>1388</v>
      </c>
      <c r="O4362" t="s">
        <v>175</v>
      </c>
      <c r="P4362" t="s">
        <v>11496</v>
      </c>
      <c r="Q4362" t="s">
        <v>119</v>
      </c>
      <c r="R4362" t="s">
        <v>65</v>
      </c>
      <c r="S4362" t="s">
        <v>35</v>
      </c>
      <c r="T4362" t="s">
        <v>36</v>
      </c>
      <c r="U4362">
        <f>YEAR(Sheet1[[#This Row],[Schedule RetirementDate]])</f>
        <v>2021</v>
      </c>
    </row>
    <row r="4363" spans="1:21" x14ac:dyDescent="0.25">
      <c r="A4363" t="s">
        <v>20</v>
      </c>
      <c r="B4363" t="s">
        <v>11494</v>
      </c>
      <c r="C4363" t="s">
        <v>11497</v>
      </c>
      <c r="D4363" t="s">
        <v>11498</v>
      </c>
      <c r="E4363" t="s">
        <v>39</v>
      </c>
      <c r="F4363" s="1">
        <v>26587</v>
      </c>
      <c r="G4363" t="s">
        <v>25</v>
      </c>
      <c r="H4363" t="s">
        <v>26</v>
      </c>
      <c r="I4363">
        <v>83</v>
      </c>
      <c r="J4363" t="s">
        <v>27</v>
      </c>
      <c r="K4363" t="s">
        <v>28</v>
      </c>
      <c r="L4363" s="1">
        <v>48518.999988426003</v>
      </c>
      <c r="M4363" t="s">
        <v>1333</v>
      </c>
      <c r="N4363" t="s">
        <v>1388</v>
      </c>
      <c r="O4363" t="s">
        <v>175</v>
      </c>
      <c r="P4363" t="s">
        <v>11499</v>
      </c>
      <c r="Q4363" t="s">
        <v>64</v>
      </c>
      <c r="R4363" t="s">
        <v>65</v>
      </c>
      <c r="S4363" t="s">
        <v>35</v>
      </c>
      <c r="T4363" t="s">
        <v>36</v>
      </c>
      <c r="U4363">
        <f>YEAR(Sheet1[[#This Row],[Schedule RetirementDate]])</f>
        <v>2032</v>
      </c>
    </row>
    <row r="4364" spans="1:21" x14ac:dyDescent="0.25">
      <c r="A4364" t="s">
        <v>20</v>
      </c>
      <c r="B4364" t="s">
        <v>11494</v>
      </c>
      <c r="C4364" t="s">
        <v>11500</v>
      </c>
      <c r="D4364" t="s">
        <v>2271</v>
      </c>
      <c r="E4364" t="s">
        <v>39</v>
      </c>
      <c r="F4364" s="1">
        <v>21692</v>
      </c>
      <c r="G4364" t="s">
        <v>93</v>
      </c>
      <c r="H4364" t="s">
        <v>533</v>
      </c>
      <c r="I4364">
        <v>200</v>
      </c>
      <c r="J4364" t="s">
        <v>27</v>
      </c>
      <c r="K4364" t="s">
        <v>28</v>
      </c>
      <c r="L4364" s="1">
        <v>43616.999988426003</v>
      </c>
      <c r="M4364" t="s">
        <v>1333</v>
      </c>
      <c r="N4364" t="s">
        <v>1388</v>
      </c>
      <c r="O4364" t="s">
        <v>175</v>
      </c>
      <c r="P4364" t="s">
        <v>11501</v>
      </c>
      <c r="Q4364" t="s">
        <v>64</v>
      </c>
      <c r="R4364" t="s">
        <v>65</v>
      </c>
      <c r="S4364" t="s">
        <v>35</v>
      </c>
      <c r="T4364" t="s">
        <v>36</v>
      </c>
      <c r="U4364">
        <f>YEAR(Sheet1[[#This Row],[Schedule RetirementDate]])</f>
        <v>2019</v>
      </c>
    </row>
    <row r="4365" spans="1:21" x14ac:dyDescent="0.25">
      <c r="A4365" t="s">
        <v>20</v>
      </c>
      <c r="B4365" t="s">
        <v>11494</v>
      </c>
      <c r="C4365" t="s">
        <v>11502</v>
      </c>
      <c r="D4365" t="s">
        <v>11503</v>
      </c>
      <c r="E4365" t="s">
        <v>24</v>
      </c>
      <c r="F4365" s="1">
        <v>24314</v>
      </c>
      <c r="G4365" t="s">
        <v>25</v>
      </c>
      <c r="H4365" t="s">
        <v>26</v>
      </c>
      <c r="I4365">
        <v>83</v>
      </c>
      <c r="J4365" t="s">
        <v>27</v>
      </c>
      <c r="K4365" t="s">
        <v>28</v>
      </c>
      <c r="L4365" s="1">
        <v>46234.999988426003</v>
      </c>
      <c r="M4365" t="s">
        <v>1333</v>
      </c>
      <c r="N4365" t="s">
        <v>1388</v>
      </c>
      <c r="O4365" t="s">
        <v>175</v>
      </c>
      <c r="P4365" t="s">
        <v>750</v>
      </c>
      <c r="Q4365" t="s">
        <v>130</v>
      </c>
      <c r="R4365" t="s">
        <v>65</v>
      </c>
      <c r="S4365" t="s">
        <v>35</v>
      </c>
      <c r="T4365" t="s">
        <v>36</v>
      </c>
      <c r="U4365">
        <f>YEAR(Sheet1[[#This Row],[Schedule RetirementDate]])</f>
        <v>2026</v>
      </c>
    </row>
    <row r="4366" spans="1:21" x14ac:dyDescent="0.25">
      <c r="A4366" t="s">
        <v>20</v>
      </c>
      <c r="B4366" t="s">
        <v>11494</v>
      </c>
      <c r="C4366" t="s">
        <v>11504</v>
      </c>
      <c r="D4366" t="s">
        <v>11505</v>
      </c>
      <c r="E4366" t="s">
        <v>39</v>
      </c>
      <c r="F4366" s="1">
        <v>24203</v>
      </c>
      <c r="G4366" t="s">
        <v>25</v>
      </c>
      <c r="H4366" t="s">
        <v>26</v>
      </c>
      <c r="I4366">
        <v>83</v>
      </c>
      <c r="J4366" t="s">
        <v>27</v>
      </c>
      <c r="K4366" t="s">
        <v>28</v>
      </c>
      <c r="L4366" s="1">
        <v>46142.999305555997</v>
      </c>
      <c r="M4366" t="s">
        <v>1333</v>
      </c>
      <c r="N4366" t="s">
        <v>1388</v>
      </c>
      <c r="O4366" t="s">
        <v>175</v>
      </c>
      <c r="P4366" t="s">
        <v>11506</v>
      </c>
      <c r="Q4366" t="s">
        <v>119</v>
      </c>
      <c r="R4366" t="s">
        <v>65</v>
      </c>
      <c r="S4366" t="s">
        <v>35</v>
      </c>
      <c r="T4366" t="s">
        <v>36</v>
      </c>
      <c r="U4366">
        <f>YEAR(Sheet1[[#This Row],[Schedule RetirementDate]])</f>
        <v>2026</v>
      </c>
    </row>
    <row r="4367" spans="1:21" x14ac:dyDescent="0.25">
      <c r="A4367" t="s">
        <v>20</v>
      </c>
      <c r="B4367" t="s">
        <v>11494</v>
      </c>
      <c r="C4367" t="s">
        <v>11507</v>
      </c>
      <c r="D4367" t="s">
        <v>11508</v>
      </c>
      <c r="E4367" t="s">
        <v>24</v>
      </c>
      <c r="F4367" s="1">
        <v>27948</v>
      </c>
      <c r="G4367" t="s">
        <v>25</v>
      </c>
      <c r="H4367" t="s">
        <v>26</v>
      </c>
      <c r="I4367">
        <v>83</v>
      </c>
      <c r="J4367" t="s">
        <v>27</v>
      </c>
      <c r="K4367" t="s">
        <v>28</v>
      </c>
      <c r="L4367" s="1">
        <v>49887.999988426003</v>
      </c>
      <c r="M4367" t="s">
        <v>1333</v>
      </c>
      <c r="N4367" t="s">
        <v>1388</v>
      </c>
      <c r="O4367" t="s">
        <v>175</v>
      </c>
      <c r="P4367" t="s">
        <v>11509</v>
      </c>
      <c r="Q4367" t="s">
        <v>82</v>
      </c>
      <c r="R4367" t="s">
        <v>83</v>
      </c>
      <c r="S4367" t="s">
        <v>35</v>
      </c>
      <c r="T4367" t="s">
        <v>36</v>
      </c>
      <c r="U4367">
        <f>YEAR(Sheet1[[#This Row],[Schedule RetirementDate]])</f>
        <v>2036</v>
      </c>
    </row>
    <row r="4368" spans="1:21" x14ac:dyDescent="0.25">
      <c r="A4368" t="s">
        <v>20</v>
      </c>
      <c r="B4368" t="s">
        <v>11494</v>
      </c>
      <c r="C4368" t="s">
        <v>11510</v>
      </c>
      <c r="D4368" t="s">
        <v>11511</v>
      </c>
      <c r="E4368" t="s">
        <v>24</v>
      </c>
      <c r="F4368" s="1">
        <v>23835</v>
      </c>
      <c r="G4368" t="s">
        <v>331</v>
      </c>
      <c r="H4368" t="s">
        <v>105</v>
      </c>
      <c r="I4368">
        <v>101</v>
      </c>
      <c r="J4368" t="s">
        <v>110</v>
      </c>
      <c r="K4368" t="s">
        <v>28</v>
      </c>
      <c r="L4368" s="1">
        <v>45777.999305555997</v>
      </c>
      <c r="M4368" t="s">
        <v>1333</v>
      </c>
      <c r="N4368" t="s">
        <v>1388</v>
      </c>
      <c r="O4368" t="s">
        <v>175</v>
      </c>
      <c r="P4368" t="s">
        <v>10666</v>
      </c>
      <c r="Q4368" t="s">
        <v>64</v>
      </c>
      <c r="R4368" t="s">
        <v>65</v>
      </c>
      <c r="S4368" t="s">
        <v>35</v>
      </c>
      <c r="T4368" t="s">
        <v>36</v>
      </c>
      <c r="U4368">
        <f>YEAR(Sheet1[[#This Row],[Schedule RetirementDate]])</f>
        <v>2025</v>
      </c>
    </row>
    <row r="4369" spans="1:21" x14ac:dyDescent="0.25">
      <c r="A4369" t="s">
        <v>20</v>
      </c>
      <c r="B4369" t="s">
        <v>11512</v>
      </c>
      <c r="C4369" t="s">
        <v>11513</v>
      </c>
      <c r="D4369" t="s">
        <v>11514</v>
      </c>
      <c r="E4369" t="s">
        <v>39</v>
      </c>
      <c r="F4369" s="1">
        <v>25112</v>
      </c>
      <c r="G4369" t="s">
        <v>52</v>
      </c>
      <c r="H4369" t="s">
        <v>58</v>
      </c>
      <c r="I4369">
        <v>3</v>
      </c>
      <c r="J4369" t="s">
        <v>27</v>
      </c>
      <c r="K4369" t="s">
        <v>28</v>
      </c>
      <c r="L4369" s="1">
        <v>47026.999988426003</v>
      </c>
      <c r="M4369" t="s">
        <v>29</v>
      </c>
      <c r="N4369" t="s">
        <v>1401</v>
      </c>
      <c r="O4369" t="s">
        <v>31</v>
      </c>
      <c r="P4369" t="s">
        <v>11515</v>
      </c>
      <c r="Q4369" t="s">
        <v>33</v>
      </c>
      <c r="R4369" t="s">
        <v>34</v>
      </c>
      <c r="S4369" t="s">
        <v>35</v>
      </c>
      <c r="T4369" t="s">
        <v>36</v>
      </c>
      <c r="U4369">
        <f>YEAR(Sheet1[[#This Row],[Schedule RetirementDate]])</f>
        <v>2028</v>
      </c>
    </row>
    <row r="4370" spans="1:21" x14ac:dyDescent="0.25">
      <c r="A4370" t="s">
        <v>20</v>
      </c>
      <c r="B4370" t="s">
        <v>11512</v>
      </c>
      <c r="C4370" t="s">
        <v>11516</v>
      </c>
      <c r="D4370" t="s">
        <v>11517</v>
      </c>
      <c r="E4370" t="s">
        <v>24</v>
      </c>
      <c r="F4370" s="1">
        <v>22754</v>
      </c>
      <c r="G4370" t="s">
        <v>25</v>
      </c>
      <c r="H4370" t="s">
        <v>26</v>
      </c>
      <c r="I4370">
        <v>83</v>
      </c>
      <c r="J4370" t="s">
        <v>27</v>
      </c>
      <c r="K4370" t="s">
        <v>28</v>
      </c>
      <c r="L4370" s="1">
        <v>44681.999988426003</v>
      </c>
      <c r="M4370" t="s">
        <v>29</v>
      </c>
      <c r="N4370" t="s">
        <v>1401</v>
      </c>
      <c r="O4370" t="s">
        <v>31</v>
      </c>
      <c r="P4370" t="s">
        <v>11518</v>
      </c>
      <c r="Q4370" t="s">
        <v>33</v>
      </c>
      <c r="R4370" t="s">
        <v>34</v>
      </c>
      <c r="S4370" t="s">
        <v>35</v>
      </c>
      <c r="T4370" t="s">
        <v>36</v>
      </c>
      <c r="U4370">
        <f>YEAR(Sheet1[[#This Row],[Schedule RetirementDate]])</f>
        <v>2022</v>
      </c>
    </row>
    <row r="4371" spans="1:21" x14ac:dyDescent="0.25">
      <c r="A4371" t="s">
        <v>20</v>
      </c>
      <c r="B4371" t="s">
        <v>11512</v>
      </c>
      <c r="C4371" t="s">
        <v>11519</v>
      </c>
      <c r="D4371" t="s">
        <v>11520</v>
      </c>
      <c r="E4371" t="s">
        <v>24</v>
      </c>
      <c r="F4371" s="1">
        <v>25223</v>
      </c>
      <c r="G4371" t="s">
        <v>52</v>
      </c>
      <c r="H4371" t="s">
        <v>53</v>
      </c>
      <c r="I4371">
        <v>3</v>
      </c>
      <c r="J4371" t="s">
        <v>27</v>
      </c>
      <c r="K4371" t="s">
        <v>28</v>
      </c>
      <c r="L4371" s="1">
        <v>47149.999988426003</v>
      </c>
      <c r="M4371" t="s">
        <v>29</v>
      </c>
      <c r="N4371" t="s">
        <v>1401</v>
      </c>
      <c r="O4371" t="s">
        <v>31</v>
      </c>
      <c r="P4371" t="s">
        <v>11521</v>
      </c>
      <c r="Q4371" t="s">
        <v>64</v>
      </c>
      <c r="R4371" t="s">
        <v>65</v>
      </c>
      <c r="S4371" t="s">
        <v>35</v>
      </c>
      <c r="T4371" t="s">
        <v>36</v>
      </c>
      <c r="U4371">
        <f>YEAR(Sheet1[[#This Row],[Schedule RetirementDate]])</f>
        <v>2029</v>
      </c>
    </row>
    <row r="4372" spans="1:21" x14ac:dyDescent="0.25">
      <c r="A4372" t="s">
        <v>20</v>
      </c>
      <c r="B4372" t="s">
        <v>11512</v>
      </c>
      <c r="C4372" t="s">
        <v>11522</v>
      </c>
      <c r="D4372" t="s">
        <v>11523</v>
      </c>
      <c r="E4372" t="s">
        <v>39</v>
      </c>
      <c r="F4372" s="1">
        <v>26160</v>
      </c>
      <c r="G4372" t="s">
        <v>52</v>
      </c>
      <c r="H4372" t="s">
        <v>58</v>
      </c>
      <c r="I4372">
        <v>3</v>
      </c>
      <c r="J4372" t="s">
        <v>27</v>
      </c>
      <c r="K4372" t="s">
        <v>28</v>
      </c>
      <c r="L4372" s="1">
        <v>48091.999988426003</v>
      </c>
      <c r="M4372" t="s">
        <v>29</v>
      </c>
      <c r="N4372" t="s">
        <v>1401</v>
      </c>
      <c r="O4372" t="s">
        <v>31</v>
      </c>
      <c r="P4372" t="s">
        <v>11524</v>
      </c>
      <c r="Q4372" t="s">
        <v>33</v>
      </c>
      <c r="R4372" t="s">
        <v>34</v>
      </c>
      <c r="S4372" t="s">
        <v>35</v>
      </c>
      <c r="T4372" t="s">
        <v>36</v>
      </c>
      <c r="U4372">
        <f>YEAR(Sheet1[[#This Row],[Schedule RetirementDate]])</f>
        <v>2031</v>
      </c>
    </row>
    <row r="4373" spans="1:21" x14ac:dyDescent="0.25">
      <c r="A4373" t="s">
        <v>20</v>
      </c>
      <c r="B4373" t="s">
        <v>11512</v>
      </c>
      <c r="C4373" t="s">
        <v>11525</v>
      </c>
      <c r="D4373" t="s">
        <v>11526</v>
      </c>
      <c r="E4373" t="s">
        <v>24</v>
      </c>
      <c r="F4373" s="1">
        <v>27820</v>
      </c>
      <c r="G4373" t="s">
        <v>499</v>
      </c>
      <c r="H4373" t="s">
        <v>105</v>
      </c>
      <c r="I4373">
        <v>101</v>
      </c>
      <c r="J4373" t="s">
        <v>27</v>
      </c>
      <c r="K4373" t="s">
        <v>28</v>
      </c>
      <c r="L4373" s="1">
        <v>49734.999305555997</v>
      </c>
      <c r="M4373" t="s">
        <v>29</v>
      </c>
      <c r="N4373" t="s">
        <v>1401</v>
      </c>
      <c r="O4373" t="s">
        <v>31</v>
      </c>
      <c r="P4373" t="s">
        <v>11527</v>
      </c>
      <c r="Q4373" t="s">
        <v>119</v>
      </c>
      <c r="R4373" t="s">
        <v>65</v>
      </c>
      <c r="S4373" t="s">
        <v>35</v>
      </c>
      <c r="T4373" t="s">
        <v>36</v>
      </c>
      <c r="U4373">
        <f>YEAR(Sheet1[[#This Row],[Schedule RetirementDate]])</f>
        <v>2036</v>
      </c>
    </row>
    <row r="4374" spans="1:21" x14ac:dyDescent="0.25">
      <c r="A4374" t="s">
        <v>20</v>
      </c>
      <c r="B4374" t="s">
        <v>11512</v>
      </c>
      <c r="C4374" t="s">
        <v>11528</v>
      </c>
      <c r="D4374" t="s">
        <v>11529</v>
      </c>
      <c r="E4374" t="s">
        <v>39</v>
      </c>
      <c r="F4374" s="1">
        <v>22899</v>
      </c>
      <c r="G4374" t="s">
        <v>25</v>
      </c>
      <c r="H4374" t="s">
        <v>26</v>
      </c>
      <c r="I4374">
        <v>83</v>
      </c>
      <c r="J4374" t="s">
        <v>27</v>
      </c>
      <c r="K4374" t="s">
        <v>28</v>
      </c>
      <c r="L4374" s="1">
        <v>44834.999988426003</v>
      </c>
      <c r="M4374" t="s">
        <v>29</v>
      </c>
      <c r="N4374" t="s">
        <v>1401</v>
      </c>
      <c r="O4374" t="s">
        <v>31</v>
      </c>
      <c r="P4374" t="s">
        <v>11530</v>
      </c>
      <c r="Q4374" t="s">
        <v>126</v>
      </c>
      <c r="R4374" t="s">
        <v>43</v>
      </c>
      <c r="S4374" t="s">
        <v>44</v>
      </c>
      <c r="T4374" t="s">
        <v>36</v>
      </c>
      <c r="U4374">
        <f>YEAR(Sheet1[[#This Row],[Schedule RetirementDate]])</f>
        <v>2022</v>
      </c>
    </row>
    <row r="4375" spans="1:21" x14ac:dyDescent="0.25">
      <c r="A4375" t="s">
        <v>20</v>
      </c>
      <c r="B4375" t="s">
        <v>11512</v>
      </c>
      <c r="C4375" t="s">
        <v>11531</v>
      </c>
      <c r="D4375" t="s">
        <v>11532</v>
      </c>
      <c r="E4375" t="s">
        <v>24</v>
      </c>
      <c r="F4375" s="1">
        <v>24552</v>
      </c>
      <c r="G4375" t="s">
        <v>25</v>
      </c>
      <c r="H4375" t="s">
        <v>26</v>
      </c>
      <c r="I4375">
        <v>83</v>
      </c>
      <c r="J4375" t="s">
        <v>27</v>
      </c>
      <c r="K4375" t="s">
        <v>28</v>
      </c>
      <c r="L4375" s="1">
        <v>46477.999988426003</v>
      </c>
      <c r="M4375" t="s">
        <v>29</v>
      </c>
      <c r="N4375" t="s">
        <v>1401</v>
      </c>
      <c r="O4375" t="s">
        <v>31</v>
      </c>
      <c r="P4375" t="s">
        <v>11533</v>
      </c>
      <c r="Q4375" t="s">
        <v>119</v>
      </c>
      <c r="R4375" t="s">
        <v>65</v>
      </c>
      <c r="S4375" t="s">
        <v>35</v>
      </c>
      <c r="T4375" t="s">
        <v>36</v>
      </c>
      <c r="U4375">
        <f>YEAR(Sheet1[[#This Row],[Schedule RetirementDate]])</f>
        <v>2027</v>
      </c>
    </row>
    <row r="4376" spans="1:21" x14ac:dyDescent="0.25">
      <c r="A4376" t="s">
        <v>20</v>
      </c>
      <c r="B4376" t="s">
        <v>11512</v>
      </c>
      <c r="C4376" t="s">
        <v>11534</v>
      </c>
      <c r="D4376" t="s">
        <v>11535</v>
      </c>
      <c r="E4376" t="s">
        <v>24</v>
      </c>
      <c r="F4376" s="1">
        <v>30803</v>
      </c>
      <c r="G4376" t="s">
        <v>192</v>
      </c>
      <c r="H4376" t="s">
        <v>105</v>
      </c>
      <c r="I4376">
        <v>11</v>
      </c>
      <c r="J4376" t="s">
        <v>110</v>
      </c>
      <c r="K4376" t="s">
        <v>690</v>
      </c>
      <c r="L4376" s="1">
        <v>51986.999988426003</v>
      </c>
      <c r="M4376" t="s">
        <v>29</v>
      </c>
      <c r="N4376" t="s">
        <v>1401</v>
      </c>
      <c r="O4376" t="s">
        <v>31</v>
      </c>
      <c r="P4376" t="s">
        <v>11536</v>
      </c>
      <c r="Q4376" t="s">
        <v>33</v>
      </c>
      <c r="R4376" t="s">
        <v>34</v>
      </c>
      <c r="S4376" t="s">
        <v>35</v>
      </c>
      <c r="T4376" t="s">
        <v>36</v>
      </c>
      <c r="U4376">
        <f>YEAR(Sheet1[[#This Row],[Schedule RetirementDate]])</f>
        <v>2042</v>
      </c>
    </row>
    <row r="4377" spans="1:21" x14ac:dyDescent="0.25">
      <c r="A4377" t="s">
        <v>20</v>
      </c>
      <c r="B4377" t="s">
        <v>11512</v>
      </c>
      <c r="C4377" t="s">
        <v>11537</v>
      </c>
      <c r="D4377" t="s">
        <v>11538</v>
      </c>
      <c r="E4377" t="s">
        <v>39</v>
      </c>
      <c r="F4377" s="1">
        <v>30872</v>
      </c>
      <c r="G4377" t="s">
        <v>25</v>
      </c>
      <c r="H4377" t="s">
        <v>26</v>
      </c>
      <c r="I4377">
        <v>83</v>
      </c>
      <c r="J4377" t="s">
        <v>27</v>
      </c>
      <c r="K4377" t="s">
        <v>28</v>
      </c>
      <c r="L4377" s="1">
        <v>52809.999305555997</v>
      </c>
      <c r="M4377" t="s">
        <v>29</v>
      </c>
      <c r="N4377" t="s">
        <v>1401</v>
      </c>
      <c r="O4377" t="s">
        <v>31</v>
      </c>
      <c r="P4377" t="s">
        <v>11539</v>
      </c>
      <c r="Q4377" t="s">
        <v>82</v>
      </c>
      <c r="R4377" t="s">
        <v>83</v>
      </c>
      <c r="S4377" t="s">
        <v>35</v>
      </c>
      <c r="T4377" t="s">
        <v>60</v>
      </c>
      <c r="U4377">
        <f>YEAR(Sheet1[[#This Row],[Schedule RetirementDate]])</f>
        <v>2044</v>
      </c>
    </row>
    <row r="4378" spans="1:21" x14ac:dyDescent="0.25">
      <c r="A4378" t="s">
        <v>20</v>
      </c>
      <c r="B4378" t="s">
        <v>11512</v>
      </c>
      <c r="C4378" t="s">
        <v>11540</v>
      </c>
      <c r="D4378" t="s">
        <v>4063</v>
      </c>
      <c r="E4378" t="s">
        <v>24</v>
      </c>
      <c r="F4378" s="1">
        <v>24399</v>
      </c>
      <c r="G4378" t="s">
        <v>25</v>
      </c>
      <c r="H4378" t="s">
        <v>795</v>
      </c>
      <c r="I4378">
        <v>83</v>
      </c>
      <c r="J4378" t="s">
        <v>27</v>
      </c>
      <c r="K4378" t="s">
        <v>28</v>
      </c>
      <c r="L4378" s="1">
        <v>47057.999305555997</v>
      </c>
      <c r="M4378" t="s">
        <v>29</v>
      </c>
      <c r="N4378" t="s">
        <v>1401</v>
      </c>
      <c r="O4378" t="s">
        <v>31</v>
      </c>
      <c r="P4378" t="s">
        <v>11541</v>
      </c>
      <c r="Q4378" t="s">
        <v>137</v>
      </c>
      <c r="R4378" t="s">
        <v>43</v>
      </c>
      <c r="S4378" t="s">
        <v>44</v>
      </c>
      <c r="T4378" t="s">
        <v>36</v>
      </c>
      <c r="U4378">
        <f>YEAR(Sheet1[[#This Row],[Schedule RetirementDate]])</f>
        <v>2028</v>
      </c>
    </row>
    <row r="4379" spans="1:21" x14ac:dyDescent="0.25">
      <c r="A4379" t="s">
        <v>20</v>
      </c>
      <c r="B4379" t="s">
        <v>11512</v>
      </c>
      <c r="C4379" t="s">
        <v>11542</v>
      </c>
      <c r="D4379" t="s">
        <v>4112</v>
      </c>
      <c r="E4379" t="s">
        <v>24</v>
      </c>
      <c r="F4379" s="1">
        <v>30445</v>
      </c>
      <c r="G4379" t="s">
        <v>360</v>
      </c>
      <c r="H4379" t="s">
        <v>361</v>
      </c>
      <c r="I4379">
        <v>50</v>
      </c>
      <c r="J4379" t="s">
        <v>110</v>
      </c>
      <c r="K4379" t="s">
        <v>28</v>
      </c>
      <c r="L4379" s="1">
        <v>51744.999988426003</v>
      </c>
      <c r="M4379" t="s">
        <v>29</v>
      </c>
      <c r="N4379" t="s">
        <v>1401</v>
      </c>
      <c r="O4379" t="s">
        <v>31</v>
      </c>
      <c r="P4379" t="s">
        <v>11543</v>
      </c>
      <c r="Q4379" t="s">
        <v>137</v>
      </c>
      <c r="R4379" t="s">
        <v>43</v>
      </c>
      <c r="S4379" t="s">
        <v>4045</v>
      </c>
      <c r="T4379" t="s">
        <v>36</v>
      </c>
      <c r="U4379">
        <f>YEAR(Sheet1[[#This Row],[Schedule RetirementDate]])</f>
        <v>2041</v>
      </c>
    </row>
    <row r="4380" spans="1:21" x14ac:dyDescent="0.25">
      <c r="A4380" t="s">
        <v>20</v>
      </c>
      <c r="B4380" t="s">
        <v>11512</v>
      </c>
      <c r="C4380" t="s">
        <v>11544</v>
      </c>
      <c r="D4380" t="s">
        <v>11545</v>
      </c>
      <c r="E4380" t="s">
        <v>24</v>
      </c>
      <c r="F4380" s="1">
        <v>24597</v>
      </c>
      <c r="G4380" t="s">
        <v>25</v>
      </c>
      <c r="H4380" t="s">
        <v>26</v>
      </c>
      <c r="I4380">
        <v>83</v>
      </c>
      <c r="J4380" t="s">
        <v>27</v>
      </c>
      <c r="K4380" t="s">
        <v>28</v>
      </c>
      <c r="L4380" s="1">
        <v>46538.999988426003</v>
      </c>
      <c r="M4380" t="s">
        <v>29</v>
      </c>
      <c r="N4380" t="s">
        <v>1401</v>
      </c>
      <c r="O4380" t="s">
        <v>31</v>
      </c>
      <c r="P4380" t="s">
        <v>11546</v>
      </c>
      <c r="Q4380" t="s">
        <v>119</v>
      </c>
      <c r="R4380" t="s">
        <v>65</v>
      </c>
      <c r="S4380" t="s">
        <v>35</v>
      </c>
      <c r="T4380" t="s">
        <v>36</v>
      </c>
      <c r="U4380">
        <f>YEAR(Sheet1[[#This Row],[Schedule RetirementDate]])</f>
        <v>2027</v>
      </c>
    </row>
    <row r="4381" spans="1:21" x14ac:dyDescent="0.25">
      <c r="A4381" t="s">
        <v>20</v>
      </c>
      <c r="B4381" t="s">
        <v>11512</v>
      </c>
      <c r="C4381" t="s">
        <v>11547</v>
      </c>
      <c r="D4381" t="s">
        <v>439</v>
      </c>
      <c r="E4381" t="s">
        <v>39</v>
      </c>
      <c r="F4381" s="1">
        <v>25553</v>
      </c>
      <c r="G4381" t="s">
        <v>151</v>
      </c>
      <c r="H4381" t="s">
        <v>105</v>
      </c>
      <c r="I4381">
        <v>70</v>
      </c>
      <c r="J4381" t="s">
        <v>110</v>
      </c>
      <c r="K4381" t="s">
        <v>28</v>
      </c>
      <c r="L4381" s="1">
        <v>46752.999988426003</v>
      </c>
      <c r="M4381" t="s">
        <v>29</v>
      </c>
      <c r="N4381" t="s">
        <v>1401</v>
      </c>
      <c r="O4381" t="s">
        <v>31</v>
      </c>
      <c r="P4381" t="s">
        <v>11548</v>
      </c>
      <c r="Q4381" t="s">
        <v>130</v>
      </c>
      <c r="R4381" t="s">
        <v>65</v>
      </c>
      <c r="S4381" t="s">
        <v>35</v>
      </c>
      <c r="T4381" t="s">
        <v>36</v>
      </c>
      <c r="U4381">
        <f>YEAR(Sheet1[[#This Row],[Schedule RetirementDate]])</f>
        <v>2027</v>
      </c>
    </row>
    <row r="4382" spans="1:21" x14ac:dyDescent="0.25">
      <c r="A4382" t="s">
        <v>20</v>
      </c>
      <c r="B4382" t="s">
        <v>11512</v>
      </c>
      <c r="C4382" t="s">
        <v>11549</v>
      </c>
      <c r="D4382" t="s">
        <v>4588</v>
      </c>
      <c r="E4382" t="s">
        <v>24</v>
      </c>
      <c r="F4382" s="1">
        <v>27471</v>
      </c>
      <c r="G4382" t="s">
        <v>25</v>
      </c>
      <c r="H4382" t="s">
        <v>452</v>
      </c>
      <c r="I4382">
        <v>83</v>
      </c>
      <c r="J4382" t="s">
        <v>27</v>
      </c>
      <c r="K4382" t="s">
        <v>28</v>
      </c>
      <c r="L4382" s="1">
        <v>49399.999988426003</v>
      </c>
      <c r="M4382" t="s">
        <v>29</v>
      </c>
      <c r="N4382" t="s">
        <v>1401</v>
      </c>
      <c r="O4382" t="s">
        <v>31</v>
      </c>
      <c r="P4382" t="s">
        <v>11550</v>
      </c>
      <c r="Q4382" t="s">
        <v>42</v>
      </c>
      <c r="R4382" t="s">
        <v>43</v>
      </c>
      <c r="S4382" t="s">
        <v>44</v>
      </c>
      <c r="T4382" t="s">
        <v>36</v>
      </c>
      <c r="U4382">
        <f>YEAR(Sheet1[[#This Row],[Schedule RetirementDate]])</f>
        <v>2035</v>
      </c>
    </row>
    <row r="4383" spans="1:21" x14ac:dyDescent="0.25">
      <c r="A4383" t="s">
        <v>20</v>
      </c>
      <c r="B4383" t="s">
        <v>11512</v>
      </c>
      <c r="C4383" t="s">
        <v>11551</v>
      </c>
      <c r="D4383" t="s">
        <v>11308</v>
      </c>
      <c r="E4383" t="s">
        <v>39</v>
      </c>
      <c r="F4383" s="1">
        <v>26421</v>
      </c>
      <c r="G4383" t="s">
        <v>151</v>
      </c>
      <c r="H4383" t="s">
        <v>105</v>
      </c>
      <c r="I4383">
        <v>70</v>
      </c>
      <c r="J4383" t="s">
        <v>110</v>
      </c>
      <c r="K4383" t="s">
        <v>28</v>
      </c>
      <c r="L4383" s="1">
        <v>47634.999988426003</v>
      </c>
      <c r="M4383" t="s">
        <v>29</v>
      </c>
      <c r="N4383" t="s">
        <v>1401</v>
      </c>
      <c r="O4383" t="s">
        <v>31</v>
      </c>
      <c r="P4383" t="s">
        <v>11552</v>
      </c>
      <c r="Q4383" t="s">
        <v>130</v>
      </c>
      <c r="R4383" t="s">
        <v>65</v>
      </c>
      <c r="S4383" t="s">
        <v>35</v>
      </c>
      <c r="T4383" t="s">
        <v>36</v>
      </c>
      <c r="U4383">
        <f>YEAR(Sheet1[[#This Row],[Schedule RetirementDate]])</f>
        <v>2030</v>
      </c>
    </row>
    <row r="4384" spans="1:21" x14ac:dyDescent="0.25">
      <c r="A4384" t="s">
        <v>20</v>
      </c>
      <c r="B4384" t="s">
        <v>11512</v>
      </c>
      <c r="C4384" t="s">
        <v>11553</v>
      </c>
      <c r="D4384" t="s">
        <v>11554</v>
      </c>
      <c r="E4384" t="s">
        <v>24</v>
      </c>
      <c r="F4384" s="1">
        <v>27041</v>
      </c>
      <c r="G4384" t="s">
        <v>52</v>
      </c>
      <c r="H4384" t="s">
        <v>58</v>
      </c>
      <c r="I4384">
        <v>3</v>
      </c>
      <c r="J4384" t="s">
        <v>27</v>
      </c>
      <c r="K4384" t="s">
        <v>28</v>
      </c>
      <c r="L4384" s="1">
        <v>48975.999988426003</v>
      </c>
      <c r="M4384" t="s">
        <v>29</v>
      </c>
      <c r="N4384" t="s">
        <v>1401</v>
      </c>
      <c r="O4384" t="s">
        <v>31</v>
      </c>
      <c r="P4384" t="s">
        <v>11555</v>
      </c>
      <c r="Q4384" t="s">
        <v>130</v>
      </c>
      <c r="R4384" t="s">
        <v>65</v>
      </c>
      <c r="S4384" t="s">
        <v>35</v>
      </c>
      <c r="T4384" t="s">
        <v>36</v>
      </c>
      <c r="U4384">
        <f>YEAR(Sheet1[[#This Row],[Schedule RetirementDate]])</f>
        <v>2034</v>
      </c>
    </row>
    <row r="4385" spans="1:21" x14ac:dyDescent="0.25">
      <c r="A4385" t="s">
        <v>20</v>
      </c>
      <c r="B4385" t="s">
        <v>11512</v>
      </c>
      <c r="C4385" t="s">
        <v>11556</v>
      </c>
      <c r="D4385" t="s">
        <v>11557</v>
      </c>
      <c r="E4385" t="s">
        <v>39</v>
      </c>
      <c r="F4385" s="1">
        <v>22953</v>
      </c>
      <c r="G4385" t="s">
        <v>25</v>
      </c>
      <c r="H4385" t="s">
        <v>26</v>
      </c>
      <c r="I4385">
        <v>83</v>
      </c>
      <c r="J4385" t="s">
        <v>27</v>
      </c>
      <c r="K4385" t="s">
        <v>28</v>
      </c>
      <c r="L4385" s="1">
        <v>44895.999988426003</v>
      </c>
      <c r="M4385" t="s">
        <v>29</v>
      </c>
      <c r="N4385" t="s">
        <v>1401</v>
      </c>
      <c r="O4385" t="s">
        <v>31</v>
      </c>
      <c r="P4385" t="s">
        <v>32</v>
      </c>
      <c r="Q4385" t="s">
        <v>33</v>
      </c>
      <c r="R4385" t="s">
        <v>34</v>
      </c>
      <c r="S4385" t="s">
        <v>35</v>
      </c>
      <c r="T4385" t="s">
        <v>36</v>
      </c>
      <c r="U4385">
        <f>YEAR(Sheet1[[#This Row],[Schedule RetirementDate]])</f>
        <v>2022</v>
      </c>
    </row>
    <row r="4386" spans="1:21" x14ac:dyDescent="0.25">
      <c r="A4386" t="s">
        <v>20</v>
      </c>
      <c r="B4386" t="s">
        <v>11512</v>
      </c>
      <c r="C4386" t="s">
        <v>11558</v>
      </c>
      <c r="D4386" t="s">
        <v>11559</v>
      </c>
      <c r="E4386" t="s">
        <v>24</v>
      </c>
      <c r="F4386" s="1">
        <v>25446</v>
      </c>
      <c r="G4386" t="s">
        <v>413</v>
      </c>
      <c r="H4386" t="s">
        <v>414</v>
      </c>
      <c r="I4386">
        <v>100</v>
      </c>
      <c r="J4386" t="s">
        <v>110</v>
      </c>
      <c r="K4386" t="s">
        <v>28</v>
      </c>
      <c r="L4386" s="1">
        <v>47361.999305555997</v>
      </c>
      <c r="M4386" t="s">
        <v>29</v>
      </c>
      <c r="N4386" t="s">
        <v>1401</v>
      </c>
      <c r="O4386" t="s">
        <v>31</v>
      </c>
      <c r="P4386" t="s">
        <v>11560</v>
      </c>
      <c r="Q4386" t="s">
        <v>42</v>
      </c>
      <c r="R4386" t="s">
        <v>43</v>
      </c>
      <c r="S4386" t="s">
        <v>44</v>
      </c>
      <c r="T4386" t="s">
        <v>36</v>
      </c>
      <c r="U4386">
        <f>YEAR(Sheet1[[#This Row],[Schedule RetirementDate]])</f>
        <v>2029</v>
      </c>
    </row>
    <row r="4387" spans="1:21" x14ac:dyDescent="0.25">
      <c r="A4387" t="s">
        <v>20</v>
      </c>
      <c r="B4387" t="s">
        <v>11512</v>
      </c>
      <c r="C4387" t="s">
        <v>11561</v>
      </c>
      <c r="D4387" t="s">
        <v>11562</v>
      </c>
      <c r="E4387" t="s">
        <v>24</v>
      </c>
      <c r="F4387" s="1">
        <v>24706</v>
      </c>
      <c r="G4387" t="s">
        <v>25</v>
      </c>
      <c r="H4387" t="s">
        <v>26</v>
      </c>
      <c r="I4387">
        <v>83</v>
      </c>
      <c r="J4387" t="s">
        <v>27</v>
      </c>
      <c r="K4387" t="s">
        <v>28</v>
      </c>
      <c r="L4387" s="1">
        <v>46630.999988426003</v>
      </c>
      <c r="M4387" t="s">
        <v>29</v>
      </c>
      <c r="N4387" t="s">
        <v>1401</v>
      </c>
      <c r="O4387" t="s">
        <v>31</v>
      </c>
      <c r="P4387" t="s">
        <v>11563</v>
      </c>
      <c r="Q4387" t="s">
        <v>42</v>
      </c>
      <c r="R4387" t="s">
        <v>43</v>
      </c>
      <c r="S4387" t="s">
        <v>44</v>
      </c>
      <c r="T4387" t="s">
        <v>36</v>
      </c>
      <c r="U4387">
        <f>YEAR(Sheet1[[#This Row],[Schedule RetirementDate]])</f>
        <v>2027</v>
      </c>
    </row>
    <row r="4388" spans="1:21" x14ac:dyDescent="0.25">
      <c r="A4388" t="s">
        <v>20</v>
      </c>
      <c r="B4388" t="s">
        <v>11512</v>
      </c>
      <c r="C4388" t="s">
        <v>11564</v>
      </c>
      <c r="D4388" t="s">
        <v>11565</v>
      </c>
      <c r="E4388" t="s">
        <v>24</v>
      </c>
      <c r="F4388" s="1">
        <v>27793</v>
      </c>
      <c r="G4388" t="s">
        <v>25</v>
      </c>
      <c r="H4388" t="s">
        <v>26</v>
      </c>
      <c r="I4388">
        <v>83</v>
      </c>
      <c r="J4388" t="s">
        <v>27</v>
      </c>
      <c r="K4388" t="s">
        <v>28</v>
      </c>
      <c r="L4388" s="1">
        <v>49734.999988426003</v>
      </c>
      <c r="M4388" t="s">
        <v>29</v>
      </c>
      <c r="N4388" t="s">
        <v>1401</v>
      </c>
      <c r="O4388" t="s">
        <v>31</v>
      </c>
      <c r="P4388" t="s">
        <v>11566</v>
      </c>
      <c r="Q4388" t="s">
        <v>42</v>
      </c>
      <c r="R4388" t="s">
        <v>43</v>
      </c>
      <c r="S4388" t="s">
        <v>44</v>
      </c>
      <c r="T4388" t="s">
        <v>36</v>
      </c>
      <c r="U4388">
        <f>YEAR(Sheet1[[#This Row],[Schedule RetirementDate]])</f>
        <v>2036</v>
      </c>
    </row>
    <row r="4389" spans="1:21" x14ac:dyDescent="0.25">
      <c r="A4389" t="s">
        <v>20</v>
      </c>
      <c r="B4389" t="s">
        <v>11512</v>
      </c>
      <c r="C4389" t="s">
        <v>11567</v>
      </c>
      <c r="D4389" t="s">
        <v>3143</v>
      </c>
      <c r="E4389" t="s">
        <v>24</v>
      </c>
      <c r="F4389" s="1">
        <v>27155</v>
      </c>
      <c r="G4389" t="s">
        <v>25</v>
      </c>
      <c r="H4389" t="s">
        <v>26</v>
      </c>
      <c r="I4389">
        <v>83</v>
      </c>
      <c r="J4389" t="s">
        <v>27</v>
      </c>
      <c r="K4389" t="s">
        <v>28</v>
      </c>
      <c r="L4389" s="1">
        <v>49095.999305555997</v>
      </c>
      <c r="M4389" t="s">
        <v>29</v>
      </c>
      <c r="N4389" t="s">
        <v>1401</v>
      </c>
      <c r="O4389" t="s">
        <v>31</v>
      </c>
      <c r="P4389" t="s">
        <v>11568</v>
      </c>
      <c r="Q4389" t="s">
        <v>137</v>
      </c>
      <c r="R4389" t="s">
        <v>43</v>
      </c>
      <c r="S4389" t="s">
        <v>44</v>
      </c>
      <c r="T4389" t="s">
        <v>36</v>
      </c>
      <c r="U4389">
        <f>YEAR(Sheet1[[#This Row],[Schedule RetirementDate]])</f>
        <v>2034</v>
      </c>
    </row>
    <row r="4390" spans="1:21" x14ac:dyDescent="0.25">
      <c r="A4390" t="s">
        <v>20</v>
      </c>
      <c r="B4390" t="s">
        <v>11512</v>
      </c>
      <c r="C4390" t="s">
        <v>11569</v>
      </c>
      <c r="D4390" t="s">
        <v>11570</v>
      </c>
      <c r="E4390" t="s">
        <v>24</v>
      </c>
      <c r="F4390" s="1">
        <v>23593</v>
      </c>
      <c r="G4390" t="s">
        <v>331</v>
      </c>
      <c r="H4390" t="s">
        <v>105</v>
      </c>
      <c r="I4390">
        <v>101</v>
      </c>
      <c r="J4390" t="s">
        <v>110</v>
      </c>
      <c r="K4390" t="s">
        <v>28</v>
      </c>
      <c r="L4390" s="1">
        <v>45535.999988426003</v>
      </c>
      <c r="M4390" t="s">
        <v>29</v>
      </c>
      <c r="N4390" t="s">
        <v>1401</v>
      </c>
      <c r="O4390" t="s">
        <v>31</v>
      </c>
      <c r="P4390">
        <v>959</v>
      </c>
      <c r="Q4390" t="s">
        <v>64</v>
      </c>
      <c r="R4390" t="s">
        <v>65</v>
      </c>
      <c r="S4390" t="s">
        <v>35</v>
      </c>
      <c r="T4390" t="s">
        <v>36</v>
      </c>
      <c r="U4390">
        <f>YEAR(Sheet1[[#This Row],[Schedule RetirementDate]])</f>
        <v>2024</v>
      </c>
    </row>
    <row r="4391" spans="1:21" x14ac:dyDescent="0.25">
      <c r="A4391" t="s">
        <v>20</v>
      </c>
      <c r="B4391" t="s">
        <v>11512</v>
      </c>
      <c r="C4391" t="s">
        <v>11571</v>
      </c>
      <c r="D4391" t="s">
        <v>5319</v>
      </c>
      <c r="E4391" t="s">
        <v>39</v>
      </c>
      <c r="F4391" s="1">
        <v>26162</v>
      </c>
      <c r="G4391" t="s">
        <v>52</v>
      </c>
      <c r="H4391" t="s">
        <v>58</v>
      </c>
      <c r="I4391">
        <v>3</v>
      </c>
      <c r="J4391" t="s">
        <v>27</v>
      </c>
      <c r="K4391" t="s">
        <v>28</v>
      </c>
      <c r="L4391" s="1">
        <v>48091.999305555997</v>
      </c>
      <c r="M4391" t="s">
        <v>29</v>
      </c>
      <c r="N4391" t="s">
        <v>1401</v>
      </c>
      <c r="O4391" t="s">
        <v>31</v>
      </c>
      <c r="P4391" t="s">
        <v>11572</v>
      </c>
      <c r="Q4391" t="s">
        <v>137</v>
      </c>
      <c r="R4391" t="s">
        <v>43</v>
      </c>
      <c r="S4391" t="s">
        <v>44</v>
      </c>
      <c r="T4391" t="s">
        <v>36</v>
      </c>
      <c r="U4391">
        <f>YEAR(Sheet1[[#This Row],[Schedule RetirementDate]])</f>
        <v>2031</v>
      </c>
    </row>
    <row r="4392" spans="1:21" x14ac:dyDescent="0.25">
      <c r="A4392" t="s">
        <v>20</v>
      </c>
      <c r="B4392" t="s">
        <v>11512</v>
      </c>
      <c r="C4392" t="s">
        <v>11573</v>
      </c>
      <c r="D4392" t="s">
        <v>9902</v>
      </c>
      <c r="E4392" t="s">
        <v>39</v>
      </c>
      <c r="F4392" s="1">
        <v>29080</v>
      </c>
      <c r="G4392" t="s">
        <v>434</v>
      </c>
      <c r="H4392" t="s">
        <v>105</v>
      </c>
      <c r="I4392">
        <v>70</v>
      </c>
      <c r="J4392" t="s">
        <v>110</v>
      </c>
      <c r="K4392" t="s">
        <v>28</v>
      </c>
      <c r="L4392" s="1">
        <v>50283.999988426003</v>
      </c>
      <c r="M4392" t="s">
        <v>29</v>
      </c>
      <c r="N4392" t="s">
        <v>1401</v>
      </c>
      <c r="O4392" t="s">
        <v>31</v>
      </c>
      <c r="P4392" t="s">
        <v>11574</v>
      </c>
      <c r="Q4392" t="s">
        <v>137</v>
      </c>
      <c r="R4392" t="s">
        <v>43</v>
      </c>
      <c r="S4392" t="s">
        <v>44</v>
      </c>
      <c r="T4392" t="s">
        <v>36</v>
      </c>
      <c r="U4392">
        <f>YEAR(Sheet1[[#This Row],[Schedule RetirementDate]])</f>
        <v>2037</v>
      </c>
    </row>
    <row r="4393" spans="1:21" x14ac:dyDescent="0.25">
      <c r="A4393" t="s">
        <v>20</v>
      </c>
      <c r="B4393" t="s">
        <v>11512</v>
      </c>
      <c r="C4393" t="s">
        <v>11575</v>
      </c>
      <c r="D4393" t="s">
        <v>1705</v>
      </c>
      <c r="E4393" t="s">
        <v>24</v>
      </c>
      <c r="F4393" s="1">
        <v>26889</v>
      </c>
      <c r="G4393" t="s">
        <v>192</v>
      </c>
      <c r="H4393" t="s">
        <v>105</v>
      </c>
      <c r="I4393">
        <v>11</v>
      </c>
      <c r="J4393" t="s">
        <v>110</v>
      </c>
      <c r="K4393" t="s">
        <v>28</v>
      </c>
      <c r="L4393" s="1">
        <v>48091.999988426003</v>
      </c>
      <c r="M4393" t="s">
        <v>29</v>
      </c>
      <c r="N4393" t="s">
        <v>1401</v>
      </c>
      <c r="O4393" t="s">
        <v>31</v>
      </c>
      <c r="P4393" t="s">
        <v>11576</v>
      </c>
      <c r="Q4393" t="s">
        <v>42</v>
      </c>
      <c r="R4393" t="s">
        <v>43</v>
      </c>
      <c r="S4393" t="s">
        <v>44</v>
      </c>
      <c r="T4393" t="s">
        <v>36</v>
      </c>
      <c r="U4393">
        <f>YEAR(Sheet1[[#This Row],[Schedule RetirementDate]])</f>
        <v>2031</v>
      </c>
    </row>
    <row r="4394" spans="1:21" x14ac:dyDescent="0.25">
      <c r="A4394" t="s">
        <v>20</v>
      </c>
      <c r="B4394" t="s">
        <v>11512</v>
      </c>
      <c r="C4394" t="s">
        <v>11577</v>
      </c>
      <c r="D4394" t="s">
        <v>11578</v>
      </c>
      <c r="E4394" t="s">
        <v>24</v>
      </c>
      <c r="F4394" s="1">
        <v>21935</v>
      </c>
      <c r="G4394" t="s">
        <v>25</v>
      </c>
      <c r="H4394" t="s">
        <v>26</v>
      </c>
      <c r="I4394">
        <v>83</v>
      </c>
      <c r="J4394" t="s">
        <v>27</v>
      </c>
      <c r="K4394" t="s">
        <v>28</v>
      </c>
      <c r="L4394" s="1">
        <v>43861.999988426003</v>
      </c>
      <c r="M4394" t="s">
        <v>29</v>
      </c>
      <c r="N4394" t="s">
        <v>1401</v>
      </c>
      <c r="O4394" t="s">
        <v>31</v>
      </c>
      <c r="P4394" t="s">
        <v>11579</v>
      </c>
      <c r="Q4394" t="s">
        <v>130</v>
      </c>
      <c r="R4394" t="s">
        <v>65</v>
      </c>
      <c r="S4394" t="s">
        <v>35</v>
      </c>
      <c r="T4394" t="s">
        <v>36</v>
      </c>
      <c r="U4394">
        <f>YEAR(Sheet1[[#This Row],[Schedule RetirementDate]])</f>
        <v>2020</v>
      </c>
    </row>
    <row r="4395" spans="1:21" x14ac:dyDescent="0.25">
      <c r="A4395" t="s">
        <v>20</v>
      </c>
      <c r="B4395" t="s">
        <v>11512</v>
      </c>
      <c r="C4395" t="s">
        <v>11580</v>
      </c>
      <c r="D4395" t="s">
        <v>11581</v>
      </c>
      <c r="E4395" t="s">
        <v>24</v>
      </c>
      <c r="F4395" s="1">
        <v>25651</v>
      </c>
      <c r="G4395" t="s">
        <v>52</v>
      </c>
      <c r="H4395" t="s">
        <v>795</v>
      </c>
      <c r="I4395">
        <v>3</v>
      </c>
      <c r="J4395" t="s">
        <v>27</v>
      </c>
      <c r="K4395" t="s">
        <v>28</v>
      </c>
      <c r="L4395" s="1">
        <v>47573.999305555997</v>
      </c>
      <c r="M4395" t="s">
        <v>29</v>
      </c>
      <c r="N4395" t="s">
        <v>1401</v>
      </c>
      <c r="O4395" t="s">
        <v>31</v>
      </c>
      <c r="P4395" t="s">
        <v>11582</v>
      </c>
      <c r="Q4395" t="s">
        <v>137</v>
      </c>
      <c r="R4395" t="s">
        <v>43</v>
      </c>
      <c r="S4395" t="s">
        <v>44</v>
      </c>
      <c r="T4395" t="s">
        <v>36</v>
      </c>
      <c r="U4395">
        <f>YEAR(Sheet1[[#This Row],[Schedule RetirementDate]])</f>
        <v>2030</v>
      </c>
    </row>
    <row r="4396" spans="1:21" x14ac:dyDescent="0.25">
      <c r="A4396" t="s">
        <v>20</v>
      </c>
      <c r="B4396" t="s">
        <v>11512</v>
      </c>
      <c r="C4396" t="s">
        <v>11583</v>
      </c>
      <c r="D4396" t="s">
        <v>8376</v>
      </c>
      <c r="E4396" t="s">
        <v>24</v>
      </c>
      <c r="F4396" s="1">
        <v>25272</v>
      </c>
      <c r="G4396" t="s">
        <v>25</v>
      </c>
      <c r="H4396" t="s">
        <v>26</v>
      </c>
      <c r="I4396">
        <v>83</v>
      </c>
      <c r="J4396" t="s">
        <v>27</v>
      </c>
      <c r="K4396" t="s">
        <v>28</v>
      </c>
      <c r="L4396" s="1">
        <v>47208.999988426003</v>
      </c>
      <c r="M4396" t="s">
        <v>29</v>
      </c>
      <c r="N4396" t="s">
        <v>1401</v>
      </c>
      <c r="O4396" t="s">
        <v>31</v>
      </c>
      <c r="P4396" t="s">
        <v>11584</v>
      </c>
      <c r="Q4396" t="s">
        <v>64</v>
      </c>
      <c r="R4396" t="s">
        <v>65</v>
      </c>
      <c r="S4396" t="s">
        <v>35</v>
      </c>
      <c r="T4396" t="s">
        <v>36</v>
      </c>
      <c r="U4396">
        <f>YEAR(Sheet1[[#This Row],[Schedule RetirementDate]])</f>
        <v>2029</v>
      </c>
    </row>
    <row r="4397" spans="1:21" x14ac:dyDescent="0.25">
      <c r="A4397" t="s">
        <v>20</v>
      </c>
      <c r="B4397" t="s">
        <v>11512</v>
      </c>
      <c r="C4397" t="s">
        <v>11585</v>
      </c>
      <c r="D4397" t="s">
        <v>11586</v>
      </c>
      <c r="E4397" t="s">
        <v>24</v>
      </c>
      <c r="F4397" s="1">
        <v>24011</v>
      </c>
      <c r="G4397" t="s">
        <v>25</v>
      </c>
      <c r="H4397" t="s">
        <v>26</v>
      </c>
      <c r="I4397">
        <v>83</v>
      </c>
      <c r="J4397" t="s">
        <v>27</v>
      </c>
      <c r="K4397" t="s">
        <v>28</v>
      </c>
      <c r="L4397" s="1">
        <v>45930.999988426003</v>
      </c>
      <c r="M4397" t="s">
        <v>29</v>
      </c>
      <c r="N4397" t="s">
        <v>1401</v>
      </c>
      <c r="O4397" t="s">
        <v>31</v>
      </c>
      <c r="P4397" t="s">
        <v>11587</v>
      </c>
      <c r="Q4397" t="s">
        <v>130</v>
      </c>
      <c r="R4397" t="s">
        <v>65</v>
      </c>
      <c r="S4397" t="s">
        <v>35</v>
      </c>
      <c r="T4397" t="s">
        <v>36</v>
      </c>
      <c r="U4397">
        <f>YEAR(Sheet1[[#This Row],[Schedule RetirementDate]])</f>
        <v>2025</v>
      </c>
    </row>
    <row r="4398" spans="1:21" x14ac:dyDescent="0.25">
      <c r="A4398" t="s">
        <v>20</v>
      </c>
      <c r="B4398" t="s">
        <v>11512</v>
      </c>
      <c r="C4398" t="s">
        <v>11588</v>
      </c>
      <c r="D4398" t="s">
        <v>11589</v>
      </c>
      <c r="E4398" t="s">
        <v>24</v>
      </c>
      <c r="F4398" s="1">
        <v>24251</v>
      </c>
      <c r="G4398" t="s">
        <v>52</v>
      </c>
      <c r="H4398" t="s">
        <v>58</v>
      </c>
      <c r="I4398">
        <v>3</v>
      </c>
      <c r="J4398" t="s">
        <v>27</v>
      </c>
      <c r="K4398" t="s">
        <v>28</v>
      </c>
      <c r="L4398" s="1">
        <v>46173.999988426003</v>
      </c>
      <c r="M4398" t="s">
        <v>29</v>
      </c>
      <c r="N4398" t="s">
        <v>1401</v>
      </c>
      <c r="O4398" t="s">
        <v>31</v>
      </c>
      <c r="P4398" t="s">
        <v>11590</v>
      </c>
      <c r="Q4398" t="s">
        <v>42</v>
      </c>
      <c r="R4398" t="s">
        <v>43</v>
      </c>
      <c r="S4398" t="s">
        <v>35</v>
      </c>
      <c r="T4398" t="s">
        <v>60</v>
      </c>
      <c r="U4398">
        <f>YEAR(Sheet1[[#This Row],[Schedule RetirementDate]])</f>
        <v>2026</v>
      </c>
    </row>
    <row r="4399" spans="1:21" x14ac:dyDescent="0.25">
      <c r="A4399" t="s">
        <v>20</v>
      </c>
      <c r="B4399" t="s">
        <v>11512</v>
      </c>
      <c r="C4399" t="s">
        <v>11591</v>
      </c>
      <c r="D4399" t="s">
        <v>11592</v>
      </c>
      <c r="E4399" t="s">
        <v>24</v>
      </c>
      <c r="F4399" s="1">
        <v>26136</v>
      </c>
      <c r="G4399" t="s">
        <v>52</v>
      </c>
      <c r="H4399" t="s">
        <v>77</v>
      </c>
      <c r="I4399">
        <v>3</v>
      </c>
      <c r="J4399" t="s">
        <v>27</v>
      </c>
      <c r="K4399" t="s">
        <v>28</v>
      </c>
      <c r="L4399" s="1">
        <v>48060.999988426003</v>
      </c>
      <c r="M4399" t="s">
        <v>29</v>
      </c>
      <c r="N4399" t="s">
        <v>1401</v>
      </c>
      <c r="O4399" t="s">
        <v>31</v>
      </c>
      <c r="P4399" t="s">
        <v>11593</v>
      </c>
      <c r="Q4399" t="s">
        <v>130</v>
      </c>
      <c r="R4399" t="s">
        <v>65</v>
      </c>
      <c r="S4399" t="s">
        <v>35</v>
      </c>
      <c r="T4399" t="s">
        <v>60</v>
      </c>
      <c r="U4399">
        <f>YEAR(Sheet1[[#This Row],[Schedule RetirementDate]])</f>
        <v>2031</v>
      </c>
    </row>
    <row r="4400" spans="1:21" x14ac:dyDescent="0.25">
      <c r="A4400" t="s">
        <v>20</v>
      </c>
      <c r="B4400" t="s">
        <v>11512</v>
      </c>
      <c r="C4400" t="s">
        <v>11594</v>
      </c>
      <c r="D4400" t="s">
        <v>1164</v>
      </c>
      <c r="E4400" t="s">
        <v>24</v>
      </c>
      <c r="F4400" s="1">
        <v>21924</v>
      </c>
      <c r="G4400" t="s">
        <v>25</v>
      </c>
      <c r="H4400" t="s">
        <v>26</v>
      </c>
      <c r="I4400">
        <v>83</v>
      </c>
      <c r="J4400" t="s">
        <v>27</v>
      </c>
      <c r="K4400" t="s">
        <v>28</v>
      </c>
      <c r="L4400" s="1">
        <v>44408.999988426003</v>
      </c>
      <c r="M4400" t="s">
        <v>29</v>
      </c>
      <c r="N4400" t="s">
        <v>1401</v>
      </c>
      <c r="O4400" t="s">
        <v>31</v>
      </c>
      <c r="P4400" t="s">
        <v>11595</v>
      </c>
      <c r="Q4400" t="s">
        <v>64</v>
      </c>
      <c r="R4400" t="s">
        <v>65</v>
      </c>
      <c r="S4400" t="s">
        <v>35</v>
      </c>
      <c r="T4400" t="s">
        <v>36</v>
      </c>
      <c r="U4400">
        <f>YEAR(Sheet1[[#This Row],[Schedule RetirementDate]])</f>
        <v>2021</v>
      </c>
    </row>
    <row r="4401" spans="1:21" x14ac:dyDescent="0.25">
      <c r="A4401" t="s">
        <v>20</v>
      </c>
      <c r="B4401" t="s">
        <v>11512</v>
      </c>
      <c r="C4401" t="s">
        <v>11596</v>
      </c>
      <c r="D4401" t="s">
        <v>11597</v>
      </c>
      <c r="E4401" t="s">
        <v>24</v>
      </c>
      <c r="F4401" s="1">
        <v>23735</v>
      </c>
      <c r="G4401" t="s">
        <v>52</v>
      </c>
      <c r="H4401" t="s">
        <v>53</v>
      </c>
      <c r="I4401">
        <v>3</v>
      </c>
      <c r="J4401" t="s">
        <v>27</v>
      </c>
      <c r="K4401" t="s">
        <v>28</v>
      </c>
      <c r="L4401" s="1">
        <v>45657.999305555997</v>
      </c>
      <c r="M4401" t="s">
        <v>29</v>
      </c>
      <c r="N4401" t="s">
        <v>1401</v>
      </c>
      <c r="O4401" t="s">
        <v>31</v>
      </c>
      <c r="P4401" t="s">
        <v>11598</v>
      </c>
      <c r="Q4401" t="s">
        <v>33</v>
      </c>
      <c r="R4401" t="s">
        <v>34</v>
      </c>
      <c r="S4401" t="s">
        <v>44</v>
      </c>
      <c r="T4401" t="s">
        <v>36</v>
      </c>
      <c r="U4401">
        <f>YEAR(Sheet1[[#This Row],[Schedule RetirementDate]])</f>
        <v>2024</v>
      </c>
    </row>
    <row r="4402" spans="1:21" x14ac:dyDescent="0.25">
      <c r="A4402" t="s">
        <v>20</v>
      </c>
      <c r="B4402" t="s">
        <v>11512</v>
      </c>
      <c r="C4402" t="s">
        <v>11599</v>
      </c>
      <c r="D4402" t="s">
        <v>11600</v>
      </c>
      <c r="E4402" t="s">
        <v>24</v>
      </c>
      <c r="F4402" s="1">
        <v>23659</v>
      </c>
      <c r="G4402" t="s">
        <v>25</v>
      </c>
      <c r="H4402" t="s">
        <v>26</v>
      </c>
      <c r="I4402">
        <v>83</v>
      </c>
      <c r="J4402" t="s">
        <v>27</v>
      </c>
      <c r="K4402" t="s">
        <v>28</v>
      </c>
      <c r="L4402" s="1">
        <v>45596.999988426003</v>
      </c>
      <c r="M4402" t="s">
        <v>29</v>
      </c>
      <c r="N4402" t="s">
        <v>1401</v>
      </c>
      <c r="O4402" t="s">
        <v>31</v>
      </c>
      <c r="P4402" t="s">
        <v>11601</v>
      </c>
      <c r="Q4402" t="s">
        <v>126</v>
      </c>
      <c r="R4402" t="s">
        <v>43</v>
      </c>
      <c r="S4402" t="s">
        <v>35</v>
      </c>
      <c r="T4402" t="s">
        <v>36</v>
      </c>
      <c r="U4402">
        <f>YEAR(Sheet1[[#This Row],[Schedule RetirementDate]])</f>
        <v>2024</v>
      </c>
    </row>
    <row r="4403" spans="1:21" x14ac:dyDescent="0.25">
      <c r="A4403" t="s">
        <v>20</v>
      </c>
      <c r="B4403" t="s">
        <v>11512</v>
      </c>
      <c r="C4403" t="s">
        <v>11602</v>
      </c>
      <c r="D4403" t="s">
        <v>11603</v>
      </c>
      <c r="E4403" t="s">
        <v>24</v>
      </c>
      <c r="F4403" s="1">
        <v>24145</v>
      </c>
      <c r="G4403" t="s">
        <v>25</v>
      </c>
      <c r="H4403" t="s">
        <v>26</v>
      </c>
      <c r="I4403">
        <v>83</v>
      </c>
      <c r="J4403" t="s">
        <v>27</v>
      </c>
      <c r="K4403" t="s">
        <v>28</v>
      </c>
      <c r="L4403" s="1">
        <v>46022.999988426003</v>
      </c>
      <c r="M4403" t="s">
        <v>29</v>
      </c>
      <c r="N4403" t="s">
        <v>1401</v>
      </c>
      <c r="O4403" t="s">
        <v>31</v>
      </c>
      <c r="P4403" t="s">
        <v>11604</v>
      </c>
      <c r="Q4403" t="s">
        <v>130</v>
      </c>
      <c r="R4403" t="s">
        <v>65</v>
      </c>
      <c r="S4403" t="s">
        <v>35</v>
      </c>
      <c r="T4403" t="s">
        <v>36</v>
      </c>
      <c r="U4403">
        <f>YEAR(Sheet1[[#This Row],[Schedule RetirementDate]])</f>
        <v>2025</v>
      </c>
    </row>
    <row r="4404" spans="1:21" x14ac:dyDescent="0.25">
      <c r="A4404" t="s">
        <v>20</v>
      </c>
      <c r="B4404" t="s">
        <v>11512</v>
      </c>
      <c r="C4404" t="s">
        <v>11605</v>
      </c>
      <c r="D4404" t="s">
        <v>11606</v>
      </c>
      <c r="E4404" t="s">
        <v>24</v>
      </c>
      <c r="F4404" s="1">
        <v>21896</v>
      </c>
      <c r="G4404" t="s">
        <v>25</v>
      </c>
      <c r="H4404" t="s">
        <v>26</v>
      </c>
      <c r="I4404">
        <v>83</v>
      </c>
      <c r="J4404" t="s">
        <v>27</v>
      </c>
      <c r="K4404" t="s">
        <v>28</v>
      </c>
      <c r="L4404" s="1">
        <v>43830.999305555997</v>
      </c>
      <c r="M4404" t="s">
        <v>29</v>
      </c>
      <c r="N4404" t="s">
        <v>1401</v>
      </c>
      <c r="O4404" t="s">
        <v>31</v>
      </c>
      <c r="P4404" t="s">
        <v>11607</v>
      </c>
      <c r="Q4404" t="s">
        <v>33</v>
      </c>
      <c r="R4404" t="s">
        <v>34</v>
      </c>
      <c r="S4404" t="s">
        <v>35</v>
      </c>
      <c r="T4404" t="s">
        <v>36</v>
      </c>
      <c r="U4404">
        <f>YEAR(Sheet1[[#This Row],[Schedule RetirementDate]])</f>
        <v>2019</v>
      </c>
    </row>
    <row r="4405" spans="1:21" x14ac:dyDescent="0.25">
      <c r="A4405" t="s">
        <v>20</v>
      </c>
      <c r="B4405" t="s">
        <v>11512</v>
      </c>
      <c r="C4405" t="s">
        <v>11608</v>
      </c>
      <c r="D4405" t="s">
        <v>11609</v>
      </c>
      <c r="E4405" t="s">
        <v>39</v>
      </c>
      <c r="F4405" s="1">
        <v>26036</v>
      </c>
      <c r="G4405" t="s">
        <v>52</v>
      </c>
      <c r="H4405" t="s">
        <v>452</v>
      </c>
      <c r="I4405">
        <v>3</v>
      </c>
      <c r="J4405" t="s">
        <v>27</v>
      </c>
      <c r="K4405" t="s">
        <v>28</v>
      </c>
      <c r="L4405" s="1">
        <v>47968.999988426003</v>
      </c>
      <c r="M4405" t="s">
        <v>29</v>
      </c>
      <c r="N4405" t="s">
        <v>1401</v>
      </c>
      <c r="O4405" t="s">
        <v>31</v>
      </c>
      <c r="P4405" t="s">
        <v>3704</v>
      </c>
      <c r="Q4405" t="s">
        <v>42</v>
      </c>
      <c r="R4405" t="s">
        <v>43</v>
      </c>
      <c r="S4405" t="s">
        <v>44</v>
      </c>
      <c r="T4405" t="s">
        <v>60</v>
      </c>
      <c r="U4405">
        <f>YEAR(Sheet1[[#This Row],[Schedule RetirementDate]])</f>
        <v>2031</v>
      </c>
    </row>
    <row r="4406" spans="1:21" x14ac:dyDescent="0.25">
      <c r="A4406" t="s">
        <v>20</v>
      </c>
      <c r="B4406" t="s">
        <v>11512</v>
      </c>
      <c r="C4406" t="s">
        <v>11610</v>
      </c>
      <c r="D4406" t="s">
        <v>11611</v>
      </c>
      <c r="E4406" t="s">
        <v>24</v>
      </c>
      <c r="F4406" s="1">
        <v>22699</v>
      </c>
      <c r="G4406" t="s">
        <v>52</v>
      </c>
      <c r="H4406" t="s">
        <v>53</v>
      </c>
      <c r="I4406">
        <v>3</v>
      </c>
      <c r="J4406" t="s">
        <v>27</v>
      </c>
      <c r="K4406" t="s">
        <v>28</v>
      </c>
      <c r="L4406" s="1">
        <v>44620.999988426003</v>
      </c>
      <c r="M4406" t="s">
        <v>29</v>
      </c>
      <c r="N4406" t="s">
        <v>1401</v>
      </c>
      <c r="O4406" t="s">
        <v>31</v>
      </c>
      <c r="P4406" t="s">
        <v>11612</v>
      </c>
      <c r="Q4406" t="s">
        <v>137</v>
      </c>
      <c r="R4406" t="s">
        <v>43</v>
      </c>
      <c r="S4406" t="s">
        <v>138</v>
      </c>
      <c r="T4406" t="s">
        <v>36</v>
      </c>
      <c r="U4406">
        <f>YEAR(Sheet1[[#This Row],[Schedule RetirementDate]])</f>
        <v>2022</v>
      </c>
    </row>
    <row r="4407" spans="1:21" x14ac:dyDescent="0.25">
      <c r="A4407" t="s">
        <v>20</v>
      </c>
      <c r="B4407" t="s">
        <v>11512</v>
      </c>
      <c r="C4407" t="s">
        <v>11613</v>
      </c>
      <c r="D4407" t="s">
        <v>11614</v>
      </c>
      <c r="E4407" t="s">
        <v>24</v>
      </c>
      <c r="F4407" s="1">
        <v>22375</v>
      </c>
      <c r="G4407" t="s">
        <v>25</v>
      </c>
      <c r="H4407" t="s">
        <v>26</v>
      </c>
      <c r="I4407">
        <v>83</v>
      </c>
      <c r="J4407" t="s">
        <v>27</v>
      </c>
      <c r="K4407" t="s">
        <v>28</v>
      </c>
      <c r="L4407" s="1">
        <v>44316.999988426003</v>
      </c>
      <c r="M4407" t="s">
        <v>29</v>
      </c>
      <c r="N4407" t="s">
        <v>1401</v>
      </c>
      <c r="O4407" t="s">
        <v>31</v>
      </c>
      <c r="P4407" t="s">
        <v>32</v>
      </c>
      <c r="Q4407" t="s">
        <v>130</v>
      </c>
      <c r="R4407" t="s">
        <v>65</v>
      </c>
      <c r="S4407" t="s">
        <v>35</v>
      </c>
      <c r="T4407" t="s">
        <v>36</v>
      </c>
      <c r="U4407">
        <f>YEAR(Sheet1[[#This Row],[Schedule RetirementDate]])</f>
        <v>2021</v>
      </c>
    </row>
    <row r="4408" spans="1:21" x14ac:dyDescent="0.25">
      <c r="A4408" t="s">
        <v>20</v>
      </c>
      <c r="B4408" t="s">
        <v>11512</v>
      </c>
      <c r="C4408" t="s">
        <v>11615</v>
      </c>
      <c r="D4408" t="s">
        <v>11616</v>
      </c>
      <c r="E4408" t="s">
        <v>39</v>
      </c>
      <c r="F4408" s="1">
        <v>22904</v>
      </c>
      <c r="G4408" t="s">
        <v>25</v>
      </c>
      <c r="H4408" t="s">
        <v>26</v>
      </c>
      <c r="I4408">
        <v>83</v>
      </c>
      <c r="J4408" t="s">
        <v>27</v>
      </c>
      <c r="K4408" t="s">
        <v>28</v>
      </c>
      <c r="L4408" s="1">
        <v>44834.999988426003</v>
      </c>
      <c r="M4408" t="s">
        <v>29</v>
      </c>
      <c r="N4408" t="s">
        <v>1401</v>
      </c>
      <c r="O4408" t="s">
        <v>31</v>
      </c>
      <c r="P4408" t="s">
        <v>11617</v>
      </c>
      <c r="Q4408" t="s">
        <v>130</v>
      </c>
      <c r="R4408" t="s">
        <v>65</v>
      </c>
      <c r="S4408" t="s">
        <v>35</v>
      </c>
      <c r="T4408" t="s">
        <v>36</v>
      </c>
      <c r="U4408">
        <f>YEAR(Sheet1[[#This Row],[Schedule RetirementDate]])</f>
        <v>2022</v>
      </c>
    </row>
    <row r="4409" spans="1:21" x14ac:dyDescent="0.25">
      <c r="A4409" t="s">
        <v>20</v>
      </c>
      <c r="B4409" t="s">
        <v>11512</v>
      </c>
      <c r="C4409" t="s">
        <v>11618</v>
      </c>
      <c r="D4409" t="s">
        <v>11619</v>
      </c>
      <c r="E4409" t="s">
        <v>24</v>
      </c>
      <c r="F4409" s="1">
        <v>28784</v>
      </c>
      <c r="G4409" t="s">
        <v>52</v>
      </c>
      <c r="H4409" t="s">
        <v>53</v>
      </c>
      <c r="I4409">
        <v>3</v>
      </c>
      <c r="J4409" t="s">
        <v>27</v>
      </c>
      <c r="K4409" t="s">
        <v>28</v>
      </c>
      <c r="L4409" s="1">
        <v>50709.999305555997</v>
      </c>
      <c r="M4409" t="s">
        <v>29</v>
      </c>
      <c r="N4409" t="s">
        <v>1401</v>
      </c>
      <c r="O4409" t="s">
        <v>31</v>
      </c>
      <c r="P4409" t="s">
        <v>11620</v>
      </c>
      <c r="Q4409" t="s">
        <v>42</v>
      </c>
      <c r="R4409" t="s">
        <v>43</v>
      </c>
      <c r="S4409" t="s">
        <v>35</v>
      </c>
      <c r="T4409" t="s">
        <v>36</v>
      </c>
      <c r="U4409">
        <f>YEAR(Sheet1[[#This Row],[Schedule RetirementDate]])</f>
        <v>2038</v>
      </c>
    </row>
    <row r="4410" spans="1:21" x14ac:dyDescent="0.25">
      <c r="A4410" t="s">
        <v>20</v>
      </c>
      <c r="B4410" t="s">
        <v>11512</v>
      </c>
      <c r="C4410" t="s">
        <v>11621</v>
      </c>
      <c r="D4410" t="s">
        <v>11622</v>
      </c>
      <c r="E4410" t="s">
        <v>24</v>
      </c>
      <c r="F4410" s="1">
        <v>27778</v>
      </c>
      <c r="G4410" t="s">
        <v>25</v>
      </c>
      <c r="H4410" t="s">
        <v>452</v>
      </c>
      <c r="I4410">
        <v>83</v>
      </c>
      <c r="J4410" t="s">
        <v>27</v>
      </c>
      <c r="K4410" t="s">
        <v>28</v>
      </c>
      <c r="L4410" s="1">
        <v>49705.999305555997</v>
      </c>
      <c r="M4410" t="s">
        <v>29</v>
      </c>
      <c r="N4410" t="s">
        <v>1401</v>
      </c>
      <c r="O4410" t="s">
        <v>31</v>
      </c>
      <c r="P4410" t="s">
        <v>11623</v>
      </c>
      <c r="Q4410" t="s">
        <v>42</v>
      </c>
      <c r="R4410" t="s">
        <v>43</v>
      </c>
      <c r="S4410" t="s">
        <v>44</v>
      </c>
      <c r="T4410" t="s">
        <v>36</v>
      </c>
      <c r="U4410">
        <f>YEAR(Sheet1[[#This Row],[Schedule RetirementDate]])</f>
        <v>2036</v>
      </c>
    </row>
    <row r="4411" spans="1:21" x14ac:dyDescent="0.25">
      <c r="A4411" t="s">
        <v>20</v>
      </c>
      <c r="B4411" t="s">
        <v>11512</v>
      </c>
      <c r="C4411" t="s">
        <v>11624</v>
      </c>
      <c r="D4411" t="s">
        <v>1205</v>
      </c>
      <c r="E4411" t="s">
        <v>24</v>
      </c>
      <c r="F4411" s="1">
        <v>23230</v>
      </c>
      <c r="G4411" t="s">
        <v>52</v>
      </c>
      <c r="H4411" t="s">
        <v>58</v>
      </c>
      <c r="I4411">
        <v>3</v>
      </c>
      <c r="J4411" t="s">
        <v>27</v>
      </c>
      <c r="K4411" t="s">
        <v>28</v>
      </c>
      <c r="L4411" s="1">
        <v>45169.999305555997</v>
      </c>
      <c r="M4411" t="s">
        <v>29</v>
      </c>
      <c r="N4411" t="s">
        <v>1401</v>
      </c>
      <c r="O4411" t="s">
        <v>31</v>
      </c>
      <c r="P4411" t="s">
        <v>32</v>
      </c>
      <c r="Q4411" t="s">
        <v>130</v>
      </c>
      <c r="R4411" t="s">
        <v>65</v>
      </c>
      <c r="S4411" t="s">
        <v>35</v>
      </c>
      <c r="T4411" t="s">
        <v>36</v>
      </c>
      <c r="U4411">
        <f>YEAR(Sheet1[[#This Row],[Schedule RetirementDate]])</f>
        <v>2023</v>
      </c>
    </row>
    <row r="4412" spans="1:21" x14ac:dyDescent="0.25">
      <c r="A4412" t="s">
        <v>20</v>
      </c>
      <c r="B4412" t="s">
        <v>11625</v>
      </c>
      <c r="C4412" t="s">
        <v>11626</v>
      </c>
      <c r="D4412" t="s">
        <v>11627</v>
      </c>
      <c r="E4412" t="s">
        <v>24</v>
      </c>
      <c r="F4412" s="1">
        <v>29221</v>
      </c>
      <c r="G4412" t="s">
        <v>636</v>
      </c>
      <c r="H4412" t="s">
        <v>32</v>
      </c>
      <c r="I4412">
        <v>300</v>
      </c>
      <c r="J4412" t="s">
        <v>27</v>
      </c>
      <c r="K4412" t="s">
        <v>28</v>
      </c>
      <c r="L4412" s="1">
        <v>50405.999305555997</v>
      </c>
      <c r="M4412" t="s">
        <v>32</v>
      </c>
      <c r="N4412" t="s">
        <v>32</v>
      </c>
      <c r="O4412" t="s">
        <v>31</v>
      </c>
      <c r="P4412" t="s">
        <v>32</v>
      </c>
      <c r="Q4412" t="s">
        <v>156</v>
      </c>
      <c r="R4412" t="s">
        <v>157</v>
      </c>
      <c r="S4412" t="s">
        <v>35</v>
      </c>
      <c r="T4412" t="s">
        <v>36</v>
      </c>
      <c r="U4412">
        <f>YEAR(Sheet1[[#This Row],[Schedule RetirementDate]])</f>
        <v>2037</v>
      </c>
    </row>
    <row r="4413" spans="1:21" x14ac:dyDescent="0.25">
      <c r="A4413" t="s">
        <v>20</v>
      </c>
      <c r="B4413" t="s">
        <v>11625</v>
      </c>
      <c r="C4413" t="s">
        <v>11628</v>
      </c>
      <c r="D4413" t="s">
        <v>11629</v>
      </c>
      <c r="E4413" t="s">
        <v>24</v>
      </c>
      <c r="F4413" s="1">
        <v>29221</v>
      </c>
      <c r="G4413" t="s">
        <v>174</v>
      </c>
      <c r="H4413" t="s">
        <v>32</v>
      </c>
      <c r="I4413">
        <v>77</v>
      </c>
      <c r="J4413" t="s">
        <v>27</v>
      </c>
      <c r="K4413" t="s">
        <v>28</v>
      </c>
      <c r="L4413" s="1">
        <v>50405.999305555997</v>
      </c>
      <c r="M4413" t="s">
        <v>32</v>
      </c>
      <c r="N4413" t="s">
        <v>32</v>
      </c>
      <c r="O4413" t="s">
        <v>31</v>
      </c>
      <c r="P4413" t="s">
        <v>32</v>
      </c>
      <c r="Q4413" t="s">
        <v>126</v>
      </c>
      <c r="R4413" t="s">
        <v>43</v>
      </c>
      <c r="S4413" t="s">
        <v>35</v>
      </c>
      <c r="T4413" t="s">
        <v>36</v>
      </c>
      <c r="U4413">
        <f>YEAR(Sheet1[[#This Row],[Schedule RetirementDate]])</f>
        <v>2037</v>
      </c>
    </row>
    <row r="4414" spans="1:21" x14ac:dyDescent="0.25">
      <c r="A4414" t="s">
        <v>20</v>
      </c>
      <c r="B4414" t="s">
        <v>11625</v>
      </c>
      <c r="C4414" t="s">
        <v>11630</v>
      </c>
      <c r="D4414" t="s">
        <v>11631</v>
      </c>
      <c r="E4414" t="s">
        <v>39</v>
      </c>
      <c r="F4414" s="1">
        <v>30498</v>
      </c>
      <c r="G4414" t="s">
        <v>636</v>
      </c>
      <c r="H4414" t="s">
        <v>32</v>
      </c>
      <c r="I4414">
        <v>300</v>
      </c>
      <c r="J4414" t="s">
        <v>27</v>
      </c>
      <c r="K4414" t="s">
        <v>28</v>
      </c>
      <c r="L4414" s="1">
        <v>51682.999988426003</v>
      </c>
      <c r="M4414" t="s">
        <v>32</v>
      </c>
      <c r="N4414" t="s">
        <v>32</v>
      </c>
      <c r="O4414" t="s">
        <v>31</v>
      </c>
      <c r="P4414" t="s">
        <v>11632</v>
      </c>
      <c r="Q4414" t="s">
        <v>42</v>
      </c>
      <c r="R4414" t="s">
        <v>43</v>
      </c>
      <c r="S4414" t="s">
        <v>44</v>
      </c>
      <c r="T4414" t="s">
        <v>60</v>
      </c>
      <c r="U4414">
        <f>YEAR(Sheet1[[#This Row],[Schedule RetirementDate]])</f>
        <v>2041</v>
      </c>
    </row>
    <row r="4415" spans="1:21" x14ac:dyDescent="0.25">
      <c r="A4415" t="s">
        <v>20</v>
      </c>
      <c r="B4415" t="s">
        <v>11625</v>
      </c>
      <c r="C4415" t="s">
        <v>11630</v>
      </c>
      <c r="D4415" t="s">
        <v>11631</v>
      </c>
      <c r="E4415" t="s">
        <v>39</v>
      </c>
      <c r="F4415" s="1">
        <v>30498</v>
      </c>
      <c r="G4415" t="s">
        <v>174</v>
      </c>
      <c r="H4415" t="s">
        <v>32</v>
      </c>
      <c r="I4415">
        <v>77</v>
      </c>
      <c r="J4415" t="s">
        <v>27</v>
      </c>
      <c r="K4415" t="s">
        <v>28</v>
      </c>
      <c r="L4415" s="1">
        <v>51682.999305555997</v>
      </c>
      <c r="M4415" t="s">
        <v>32</v>
      </c>
      <c r="N4415" t="s">
        <v>32</v>
      </c>
      <c r="O4415" t="s">
        <v>31</v>
      </c>
      <c r="P4415" t="s">
        <v>11632</v>
      </c>
      <c r="Q4415" t="s">
        <v>42</v>
      </c>
      <c r="R4415" t="s">
        <v>43</v>
      </c>
      <c r="S4415" t="s">
        <v>44</v>
      </c>
      <c r="T4415" t="s">
        <v>60</v>
      </c>
      <c r="U4415">
        <f>YEAR(Sheet1[[#This Row],[Schedule RetirementDate]])</f>
        <v>2041</v>
      </c>
    </row>
    <row r="4416" spans="1:21" x14ac:dyDescent="0.25">
      <c r="A4416" t="s">
        <v>20</v>
      </c>
      <c r="B4416" t="s">
        <v>11625</v>
      </c>
      <c r="C4416" t="s">
        <v>11633</v>
      </c>
      <c r="D4416" t="s">
        <v>11634</v>
      </c>
      <c r="E4416" t="s">
        <v>39</v>
      </c>
      <c r="F4416" s="1">
        <v>27186</v>
      </c>
      <c r="G4416" t="s">
        <v>174</v>
      </c>
      <c r="H4416" t="s">
        <v>32</v>
      </c>
      <c r="I4416">
        <v>77</v>
      </c>
      <c r="J4416" t="s">
        <v>27</v>
      </c>
      <c r="K4416" t="s">
        <v>28</v>
      </c>
      <c r="L4416" s="1">
        <v>48395.999305555997</v>
      </c>
      <c r="M4416" t="s">
        <v>32</v>
      </c>
      <c r="N4416" t="s">
        <v>32</v>
      </c>
      <c r="O4416" t="s">
        <v>31</v>
      </c>
      <c r="P4416" t="s">
        <v>11635</v>
      </c>
      <c r="Q4416" t="s">
        <v>130</v>
      </c>
      <c r="R4416" t="s">
        <v>65</v>
      </c>
      <c r="S4416" t="s">
        <v>35</v>
      </c>
      <c r="T4416" t="s">
        <v>36</v>
      </c>
      <c r="U4416">
        <f>YEAR(Sheet1[[#This Row],[Schedule RetirementDate]])</f>
        <v>2032</v>
      </c>
    </row>
    <row r="4417" spans="1:21" x14ac:dyDescent="0.25">
      <c r="A4417" t="s">
        <v>20</v>
      </c>
      <c r="B4417" t="s">
        <v>11636</v>
      </c>
      <c r="C4417" t="s">
        <v>11637</v>
      </c>
      <c r="D4417" t="s">
        <v>11638</v>
      </c>
      <c r="E4417" t="s">
        <v>39</v>
      </c>
      <c r="F4417" s="1">
        <v>23849</v>
      </c>
      <c r="G4417" t="s">
        <v>151</v>
      </c>
      <c r="H4417" t="s">
        <v>32</v>
      </c>
      <c r="I4417">
        <v>70</v>
      </c>
      <c r="J4417" t="s">
        <v>110</v>
      </c>
      <c r="K4417" t="s">
        <v>28</v>
      </c>
      <c r="L4417" s="1">
        <v>45046.999988426003</v>
      </c>
      <c r="M4417" t="s">
        <v>32</v>
      </c>
      <c r="N4417" t="s">
        <v>32</v>
      </c>
      <c r="O4417" t="s">
        <v>31</v>
      </c>
      <c r="P4417" t="s">
        <v>11639</v>
      </c>
      <c r="Q4417" t="s">
        <v>33</v>
      </c>
      <c r="R4417" t="s">
        <v>34</v>
      </c>
      <c r="S4417" t="s">
        <v>35</v>
      </c>
      <c r="T4417" t="s">
        <v>36</v>
      </c>
      <c r="U4417">
        <f>YEAR(Sheet1[[#This Row],[Schedule RetirementDate]])</f>
        <v>2023</v>
      </c>
    </row>
    <row r="4418" spans="1:21" x14ac:dyDescent="0.25">
      <c r="A4418" t="s">
        <v>20</v>
      </c>
      <c r="B4418" t="s">
        <v>11636</v>
      </c>
      <c r="C4418" t="s">
        <v>11640</v>
      </c>
      <c r="D4418" t="s">
        <v>11641</v>
      </c>
      <c r="E4418" t="s">
        <v>24</v>
      </c>
      <c r="F4418" s="1">
        <v>28564</v>
      </c>
      <c r="G4418" t="s">
        <v>225</v>
      </c>
      <c r="H4418" t="s">
        <v>32</v>
      </c>
      <c r="I4418">
        <v>300</v>
      </c>
      <c r="J4418" t="s">
        <v>110</v>
      </c>
      <c r="K4418" t="s">
        <v>28</v>
      </c>
      <c r="L4418" s="1">
        <v>49765.999988426003</v>
      </c>
      <c r="M4418" t="s">
        <v>32</v>
      </c>
      <c r="N4418" t="s">
        <v>32</v>
      </c>
      <c r="O4418" t="s">
        <v>31</v>
      </c>
      <c r="P4418">
        <v>147</v>
      </c>
      <c r="Q4418" t="s">
        <v>380</v>
      </c>
      <c r="R4418" t="s">
        <v>43</v>
      </c>
      <c r="S4418" t="s">
        <v>35</v>
      </c>
      <c r="T4418" t="s">
        <v>36</v>
      </c>
      <c r="U4418">
        <f>YEAR(Sheet1[[#This Row],[Schedule RetirementDate]])</f>
        <v>2036</v>
      </c>
    </row>
    <row r="4419" spans="1:21" x14ac:dyDescent="0.25">
      <c r="A4419" t="s">
        <v>20</v>
      </c>
      <c r="B4419" t="s">
        <v>11636</v>
      </c>
      <c r="C4419" t="s">
        <v>11642</v>
      </c>
      <c r="D4419" t="s">
        <v>11643</v>
      </c>
      <c r="E4419" t="s">
        <v>39</v>
      </c>
      <c r="F4419" s="1">
        <v>24912</v>
      </c>
      <c r="G4419" t="s">
        <v>360</v>
      </c>
      <c r="H4419" t="s">
        <v>361</v>
      </c>
      <c r="I4419">
        <v>50</v>
      </c>
      <c r="J4419" t="s">
        <v>110</v>
      </c>
      <c r="K4419" t="s">
        <v>28</v>
      </c>
      <c r="L4419" s="1">
        <v>46112.999988426003</v>
      </c>
      <c r="M4419" t="s">
        <v>32</v>
      </c>
      <c r="N4419" t="s">
        <v>32</v>
      </c>
      <c r="O4419" t="s">
        <v>31</v>
      </c>
      <c r="P4419" t="s">
        <v>11644</v>
      </c>
      <c r="Q4419" t="s">
        <v>130</v>
      </c>
      <c r="R4419" t="s">
        <v>65</v>
      </c>
      <c r="S4419" t="s">
        <v>35</v>
      </c>
      <c r="T4419" t="s">
        <v>36</v>
      </c>
      <c r="U4419">
        <f>YEAR(Sheet1[[#This Row],[Schedule RetirementDate]])</f>
        <v>2026</v>
      </c>
    </row>
    <row r="4420" spans="1:21" x14ac:dyDescent="0.25">
      <c r="A4420" t="s">
        <v>20</v>
      </c>
      <c r="B4420" t="s">
        <v>11636</v>
      </c>
      <c r="C4420" t="s">
        <v>11645</v>
      </c>
      <c r="D4420" t="s">
        <v>11646</v>
      </c>
      <c r="E4420" t="s">
        <v>39</v>
      </c>
      <c r="F4420" s="1">
        <v>26526</v>
      </c>
      <c r="G4420" t="s">
        <v>151</v>
      </c>
      <c r="H4420" t="s">
        <v>32</v>
      </c>
      <c r="I4420">
        <v>70</v>
      </c>
      <c r="J4420" t="s">
        <v>110</v>
      </c>
      <c r="K4420" t="s">
        <v>28</v>
      </c>
      <c r="L4420" s="1">
        <v>47726.999988426003</v>
      </c>
      <c r="M4420" t="s">
        <v>32</v>
      </c>
      <c r="N4420" t="s">
        <v>32</v>
      </c>
      <c r="O4420" t="s">
        <v>31</v>
      </c>
      <c r="P4420" t="s">
        <v>11647</v>
      </c>
      <c r="Q4420" t="s">
        <v>55</v>
      </c>
      <c r="R4420" t="s">
        <v>34</v>
      </c>
      <c r="S4420" t="s">
        <v>35</v>
      </c>
      <c r="T4420" t="s">
        <v>36</v>
      </c>
      <c r="U4420">
        <f>YEAR(Sheet1[[#This Row],[Schedule RetirementDate]])</f>
        <v>2030</v>
      </c>
    </row>
    <row r="4421" spans="1:21" x14ac:dyDescent="0.25">
      <c r="A4421" t="s">
        <v>20</v>
      </c>
      <c r="B4421" t="s">
        <v>11636</v>
      </c>
      <c r="C4421" t="s">
        <v>11648</v>
      </c>
      <c r="D4421" t="s">
        <v>3417</v>
      </c>
      <c r="E4421" t="s">
        <v>39</v>
      </c>
      <c r="F4421" s="1">
        <v>25254</v>
      </c>
      <c r="G4421" t="s">
        <v>11649</v>
      </c>
      <c r="H4421" t="s">
        <v>32</v>
      </c>
      <c r="I4421">
        <v>100</v>
      </c>
      <c r="J4421" t="s">
        <v>110</v>
      </c>
      <c r="K4421" t="s">
        <v>28</v>
      </c>
      <c r="L4421" s="1">
        <v>46446.999988426003</v>
      </c>
      <c r="M4421" t="s">
        <v>32</v>
      </c>
      <c r="N4421" t="s">
        <v>32</v>
      </c>
      <c r="O4421" t="s">
        <v>31</v>
      </c>
      <c r="P4421" t="s">
        <v>11650</v>
      </c>
      <c r="Q4421" t="s">
        <v>380</v>
      </c>
      <c r="R4421" t="s">
        <v>43</v>
      </c>
      <c r="S4421" t="s">
        <v>419</v>
      </c>
      <c r="T4421" t="s">
        <v>36</v>
      </c>
      <c r="U4421">
        <f>YEAR(Sheet1[[#This Row],[Schedule RetirementDate]])</f>
        <v>2027</v>
      </c>
    </row>
    <row r="4422" spans="1:21" x14ac:dyDescent="0.25">
      <c r="A4422" t="s">
        <v>20</v>
      </c>
      <c r="B4422" t="s">
        <v>11636</v>
      </c>
      <c r="C4422" t="s">
        <v>11651</v>
      </c>
      <c r="D4422" t="s">
        <v>11652</v>
      </c>
      <c r="E4422" t="s">
        <v>24</v>
      </c>
      <c r="F4422" s="1">
        <v>28535</v>
      </c>
      <c r="G4422" t="s">
        <v>326</v>
      </c>
      <c r="H4422" t="s">
        <v>32</v>
      </c>
      <c r="I4422">
        <v>25</v>
      </c>
      <c r="J4422" t="s">
        <v>110</v>
      </c>
      <c r="K4422" t="s">
        <v>89</v>
      </c>
      <c r="L4422" s="1">
        <v>49734.999988426003</v>
      </c>
      <c r="M4422" t="s">
        <v>32</v>
      </c>
      <c r="N4422" t="s">
        <v>32</v>
      </c>
      <c r="O4422" t="s">
        <v>31</v>
      </c>
      <c r="P4422">
        <v>2033</v>
      </c>
      <c r="Q4422" t="s">
        <v>156</v>
      </c>
      <c r="R4422" t="s">
        <v>157</v>
      </c>
      <c r="S4422" t="s">
        <v>35</v>
      </c>
      <c r="T4422" t="s">
        <v>36</v>
      </c>
      <c r="U4422">
        <f>YEAR(Sheet1[[#This Row],[Schedule RetirementDate]])</f>
        <v>2036</v>
      </c>
    </row>
    <row r="4423" spans="1:21" x14ac:dyDescent="0.25">
      <c r="A4423" t="s">
        <v>20</v>
      </c>
      <c r="B4423" t="s">
        <v>11636</v>
      </c>
      <c r="C4423" t="s">
        <v>11653</v>
      </c>
      <c r="D4423" t="s">
        <v>11654</v>
      </c>
      <c r="E4423" t="s">
        <v>39</v>
      </c>
      <c r="F4423" s="1">
        <v>22690</v>
      </c>
      <c r="G4423" t="s">
        <v>11655</v>
      </c>
      <c r="H4423" t="s">
        <v>32</v>
      </c>
      <c r="I4423">
        <v>300</v>
      </c>
      <c r="J4423" t="s">
        <v>27</v>
      </c>
      <c r="K4423" t="s">
        <v>28</v>
      </c>
      <c r="L4423" s="1">
        <v>43890.999988426003</v>
      </c>
      <c r="M4423" t="s">
        <v>32</v>
      </c>
      <c r="N4423" t="s">
        <v>32</v>
      </c>
      <c r="O4423" t="s">
        <v>31</v>
      </c>
      <c r="P4423" t="s">
        <v>32</v>
      </c>
      <c r="Q4423" t="s">
        <v>119</v>
      </c>
      <c r="R4423" t="s">
        <v>65</v>
      </c>
      <c r="S4423" t="s">
        <v>35</v>
      </c>
      <c r="T4423" t="s">
        <v>36</v>
      </c>
      <c r="U4423">
        <f>YEAR(Sheet1[[#This Row],[Schedule RetirementDate]])</f>
        <v>2020</v>
      </c>
    </row>
    <row r="4424" spans="1:21" x14ac:dyDescent="0.25">
      <c r="A4424" t="s">
        <v>20</v>
      </c>
      <c r="B4424" t="s">
        <v>11636</v>
      </c>
      <c r="C4424" t="s">
        <v>11656</v>
      </c>
      <c r="D4424" t="s">
        <v>11657</v>
      </c>
      <c r="E4424" t="s">
        <v>39</v>
      </c>
      <c r="F4424" s="1">
        <v>21770</v>
      </c>
      <c r="G4424" t="s">
        <v>151</v>
      </c>
      <c r="H4424" t="s">
        <v>32</v>
      </c>
      <c r="I4424">
        <v>70</v>
      </c>
      <c r="J4424" t="s">
        <v>110</v>
      </c>
      <c r="K4424" t="s">
        <v>28</v>
      </c>
      <c r="L4424" s="1">
        <v>42978.999988426003</v>
      </c>
      <c r="M4424" t="s">
        <v>32</v>
      </c>
      <c r="N4424" t="s">
        <v>32</v>
      </c>
      <c r="O4424" t="s">
        <v>31</v>
      </c>
      <c r="P4424">
        <v>226</v>
      </c>
      <c r="Q4424" t="s">
        <v>49</v>
      </c>
      <c r="R4424" t="s">
        <v>34</v>
      </c>
      <c r="S4424" t="s">
        <v>138</v>
      </c>
      <c r="T4424" t="s">
        <v>36</v>
      </c>
      <c r="U4424">
        <f>YEAR(Sheet1[[#This Row],[Schedule RetirementDate]])</f>
        <v>2017</v>
      </c>
    </row>
    <row r="4425" spans="1:21" x14ac:dyDescent="0.25">
      <c r="A4425" t="s">
        <v>20</v>
      </c>
      <c r="B4425" t="s">
        <v>11636</v>
      </c>
      <c r="C4425" t="s">
        <v>11658</v>
      </c>
      <c r="D4425" t="s">
        <v>11659</v>
      </c>
      <c r="E4425" t="s">
        <v>39</v>
      </c>
      <c r="F4425" s="1">
        <v>27287</v>
      </c>
      <c r="G4425" t="s">
        <v>636</v>
      </c>
      <c r="H4425" t="s">
        <v>32</v>
      </c>
      <c r="I4425">
        <v>300</v>
      </c>
      <c r="J4425" t="s">
        <v>27</v>
      </c>
      <c r="K4425" t="s">
        <v>28</v>
      </c>
      <c r="L4425" s="1">
        <v>48487.999988426003</v>
      </c>
      <c r="M4425" t="s">
        <v>32</v>
      </c>
      <c r="N4425" t="s">
        <v>32</v>
      </c>
      <c r="O4425" t="s">
        <v>31</v>
      </c>
      <c r="P4425" t="s">
        <v>11660</v>
      </c>
      <c r="Q4425" t="s">
        <v>130</v>
      </c>
      <c r="R4425" t="s">
        <v>65</v>
      </c>
      <c r="S4425" t="s">
        <v>35</v>
      </c>
      <c r="T4425" t="s">
        <v>36</v>
      </c>
      <c r="U4425">
        <f>YEAR(Sheet1[[#This Row],[Schedule RetirementDate]])</f>
        <v>2032</v>
      </c>
    </row>
    <row r="4426" spans="1:21" x14ac:dyDescent="0.25">
      <c r="A4426" t="s">
        <v>20</v>
      </c>
      <c r="B4426" t="s">
        <v>11636</v>
      </c>
      <c r="C4426" t="s">
        <v>11661</v>
      </c>
      <c r="D4426" t="s">
        <v>11662</v>
      </c>
      <c r="E4426" t="s">
        <v>39</v>
      </c>
      <c r="F4426" s="1">
        <v>21511</v>
      </c>
      <c r="G4426" t="s">
        <v>242</v>
      </c>
      <c r="H4426" t="s">
        <v>32</v>
      </c>
      <c r="I4426">
        <v>60</v>
      </c>
      <c r="J4426" t="s">
        <v>110</v>
      </c>
      <c r="K4426" t="s">
        <v>28</v>
      </c>
      <c r="L4426" s="1">
        <v>42704.999988426003</v>
      </c>
      <c r="M4426" t="s">
        <v>32</v>
      </c>
      <c r="N4426" t="s">
        <v>32</v>
      </c>
      <c r="O4426" t="s">
        <v>31</v>
      </c>
      <c r="P4426" t="s">
        <v>11663</v>
      </c>
      <c r="Q4426" t="s">
        <v>82</v>
      </c>
      <c r="R4426" t="s">
        <v>83</v>
      </c>
      <c r="S4426" t="s">
        <v>35</v>
      </c>
      <c r="T4426" t="s">
        <v>36</v>
      </c>
      <c r="U4426">
        <f>YEAR(Sheet1[[#This Row],[Schedule RetirementDate]])</f>
        <v>2016</v>
      </c>
    </row>
    <row r="4427" spans="1:21" x14ac:dyDescent="0.25">
      <c r="A4427" t="s">
        <v>20</v>
      </c>
      <c r="B4427" t="s">
        <v>11636</v>
      </c>
      <c r="C4427" t="s">
        <v>11664</v>
      </c>
      <c r="D4427" t="s">
        <v>8538</v>
      </c>
      <c r="E4427" t="s">
        <v>39</v>
      </c>
      <c r="F4427" s="1">
        <v>24025</v>
      </c>
      <c r="G4427" t="s">
        <v>242</v>
      </c>
      <c r="H4427" t="s">
        <v>32</v>
      </c>
      <c r="I4427">
        <v>60</v>
      </c>
      <c r="J4427" t="s">
        <v>110</v>
      </c>
      <c r="K4427" t="s">
        <v>28</v>
      </c>
      <c r="L4427" s="1">
        <v>45230.999988426003</v>
      </c>
      <c r="M4427" t="s">
        <v>32</v>
      </c>
      <c r="N4427" t="s">
        <v>32</v>
      </c>
      <c r="O4427" t="s">
        <v>31</v>
      </c>
      <c r="P4427" t="s">
        <v>11665</v>
      </c>
      <c r="Q4427" t="s">
        <v>33</v>
      </c>
      <c r="R4427" t="s">
        <v>34</v>
      </c>
      <c r="S4427" t="s">
        <v>138</v>
      </c>
      <c r="T4427" t="s">
        <v>36</v>
      </c>
      <c r="U4427">
        <f>YEAR(Sheet1[[#This Row],[Schedule RetirementDate]])</f>
        <v>2023</v>
      </c>
    </row>
    <row r="4428" spans="1:21" x14ac:dyDescent="0.25">
      <c r="A4428" t="s">
        <v>20</v>
      </c>
      <c r="B4428" t="s">
        <v>11636</v>
      </c>
      <c r="C4428" t="s">
        <v>11666</v>
      </c>
      <c r="D4428" t="s">
        <v>11667</v>
      </c>
      <c r="E4428" t="s">
        <v>39</v>
      </c>
      <c r="F4428" s="1">
        <v>25461</v>
      </c>
      <c r="G4428" t="s">
        <v>11655</v>
      </c>
      <c r="H4428" t="s">
        <v>32</v>
      </c>
      <c r="I4428">
        <v>300</v>
      </c>
      <c r="J4428" t="s">
        <v>27</v>
      </c>
      <c r="K4428" t="s">
        <v>28</v>
      </c>
      <c r="L4428" s="1">
        <v>46660.999988426003</v>
      </c>
      <c r="M4428" t="s">
        <v>32</v>
      </c>
      <c r="N4428" t="s">
        <v>32</v>
      </c>
      <c r="O4428" t="s">
        <v>31</v>
      </c>
      <c r="P4428" t="s">
        <v>32</v>
      </c>
      <c r="Q4428" t="s">
        <v>156</v>
      </c>
      <c r="R4428" t="s">
        <v>157</v>
      </c>
      <c r="S4428" t="s">
        <v>35</v>
      </c>
      <c r="T4428" t="s">
        <v>36</v>
      </c>
      <c r="U4428">
        <f>YEAR(Sheet1[[#This Row],[Schedule RetirementDate]])</f>
        <v>2027</v>
      </c>
    </row>
    <row r="4429" spans="1:21" x14ac:dyDescent="0.25">
      <c r="A4429" t="s">
        <v>20</v>
      </c>
      <c r="B4429" t="s">
        <v>11636</v>
      </c>
      <c r="C4429" t="s">
        <v>11668</v>
      </c>
      <c r="D4429" t="s">
        <v>11669</v>
      </c>
      <c r="E4429" t="s">
        <v>39</v>
      </c>
      <c r="F4429" s="1">
        <v>24486</v>
      </c>
      <c r="G4429" t="s">
        <v>11655</v>
      </c>
      <c r="H4429" t="s">
        <v>32</v>
      </c>
      <c r="I4429">
        <v>300</v>
      </c>
      <c r="J4429" t="s">
        <v>27</v>
      </c>
      <c r="K4429" t="s">
        <v>28</v>
      </c>
      <c r="L4429" s="1">
        <v>45688.999988426003</v>
      </c>
      <c r="M4429" t="s">
        <v>32</v>
      </c>
      <c r="N4429" t="s">
        <v>32</v>
      </c>
      <c r="O4429" t="s">
        <v>31</v>
      </c>
      <c r="P4429" t="s">
        <v>32</v>
      </c>
      <c r="Q4429" t="s">
        <v>156</v>
      </c>
      <c r="R4429" t="s">
        <v>157</v>
      </c>
      <c r="S4429" t="s">
        <v>35</v>
      </c>
      <c r="T4429" t="s">
        <v>60</v>
      </c>
      <c r="U4429">
        <f>YEAR(Sheet1[[#This Row],[Schedule RetirementDate]])</f>
        <v>2025</v>
      </c>
    </row>
    <row r="4430" spans="1:21" x14ac:dyDescent="0.25">
      <c r="A4430" t="s">
        <v>20</v>
      </c>
      <c r="B4430" t="s">
        <v>11636</v>
      </c>
      <c r="C4430" t="s">
        <v>11670</v>
      </c>
      <c r="D4430" t="s">
        <v>11200</v>
      </c>
      <c r="E4430" t="s">
        <v>39</v>
      </c>
      <c r="F4430" s="1">
        <v>25449</v>
      </c>
      <c r="G4430" t="s">
        <v>151</v>
      </c>
      <c r="H4430" t="s">
        <v>32</v>
      </c>
      <c r="I4430">
        <v>70</v>
      </c>
      <c r="J4430" t="s">
        <v>110</v>
      </c>
      <c r="K4430" t="s">
        <v>28</v>
      </c>
      <c r="L4430" s="1">
        <v>46660.999988426003</v>
      </c>
      <c r="M4430" t="s">
        <v>32</v>
      </c>
      <c r="N4430" t="s">
        <v>32</v>
      </c>
      <c r="O4430" t="s">
        <v>31</v>
      </c>
      <c r="P4430">
        <v>374</v>
      </c>
      <c r="Q4430" t="s">
        <v>119</v>
      </c>
      <c r="R4430" t="s">
        <v>65</v>
      </c>
      <c r="S4430" t="s">
        <v>35</v>
      </c>
      <c r="T4430" t="s">
        <v>36</v>
      </c>
      <c r="U4430">
        <f>YEAR(Sheet1[[#This Row],[Schedule RetirementDate]])</f>
        <v>2027</v>
      </c>
    </row>
    <row r="4431" spans="1:21" x14ac:dyDescent="0.25">
      <c r="A4431" t="s">
        <v>20</v>
      </c>
      <c r="B4431" t="s">
        <v>11636</v>
      </c>
      <c r="C4431" t="s">
        <v>11671</v>
      </c>
      <c r="D4431" t="s">
        <v>10067</v>
      </c>
      <c r="E4431" t="s">
        <v>24</v>
      </c>
      <c r="F4431" s="1">
        <v>22106</v>
      </c>
      <c r="G4431" t="s">
        <v>11655</v>
      </c>
      <c r="H4431" t="s">
        <v>32</v>
      </c>
      <c r="I4431">
        <v>300</v>
      </c>
      <c r="J4431" t="s">
        <v>27</v>
      </c>
      <c r="K4431" t="s">
        <v>28</v>
      </c>
      <c r="L4431" s="1">
        <v>43312.999988426003</v>
      </c>
      <c r="M4431" t="s">
        <v>32</v>
      </c>
      <c r="N4431" t="s">
        <v>32</v>
      </c>
      <c r="O4431" t="s">
        <v>31</v>
      </c>
      <c r="P4431" t="s">
        <v>32</v>
      </c>
      <c r="Q4431" t="s">
        <v>64</v>
      </c>
      <c r="R4431" t="s">
        <v>65</v>
      </c>
      <c r="S4431" t="s">
        <v>35</v>
      </c>
      <c r="T4431" t="s">
        <v>36</v>
      </c>
      <c r="U4431">
        <f>YEAR(Sheet1[[#This Row],[Schedule RetirementDate]])</f>
        <v>2018</v>
      </c>
    </row>
    <row r="4432" spans="1:21" x14ac:dyDescent="0.25">
      <c r="A4432" t="s">
        <v>20</v>
      </c>
      <c r="B4432" t="s">
        <v>11636</v>
      </c>
      <c r="C4432" t="s">
        <v>11672</v>
      </c>
      <c r="D4432" t="s">
        <v>11673</v>
      </c>
      <c r="E4432" t="s">
        <v>24</v>
      </c>
      <c r="F4432" s="1">
        <v>30396</v>
      </c>
      <c r="G4432" t="s">
        <v>636</v>
      </c>
      <c r="H4432" t="s">
        <v>32</v>
      </c>
      <c r="I4432">
        <v>300</v>
      </c>
      <c r="J4432" t="s">
        <v>27</v>
      </c>
      <c r="K4432" t="s">
        <v>89</v>
      </c>
      <c r="L4432" s="1">
        <v>51591.999988426003</v>
      </c>
      <c r="M4432" t="s">
        <v>32</v>
      </c>
      <c r="N4432" t="s">
        <v>32</v>
      </c>
      <c r="O4432" t="s">
        <v>31</v>
      </c>
      <c r="P4432" t="s">
        <v>3112</v>
      </c>
      <c r="Q4432" t="s">
        <v>64</v>
      </c>
      <c r="R4432" t="s">
        <v>65</v>
      </c>
      <c r="S4432" t="s">
        <v>35</v>
      </c>
      <c r="T4432" t="s">
        <v>60</v>
      </c>
      <c r="U4432">
        <f>YEAR(Sheet1[[#This Row],[Schedule RetirementDate]])</f>
        <v>2041</v>
      </c>
    </row>
    <row r="4433" spans="1:21" x14ac:dyDescent="0.25">
      <c r="A4433" t="s">
        <v>20</v>
      </c>
      <c r="B4433" t="s">
        <v>11636</v>
      </c>
      <c r="C4433" t="s">
        <v>11674</v>
      </c>
      <c r="D4433" t="s">
        <v>11675</v>
      </c>
      <c r="E4433" t="s">
        <v>39</v>
      </c>
      <c r="F4433" s="1">
        <v>24483</v>
      </c>
      <c r="G4433" t="s">
        <v>1543</v>
      </c>
      <c r="H4433" t="s">
        <v>6789</v>
      </c>
      <c r="I4433">
        <v>75</v>
      </c>
      <c r="J4433" t="s">
        <v>110</v>
      </c>
      <c r="K4433" t="s">
        <v>28</v>
      </c>
      <c r="L4433" s="1">
        <v>45688.999988426003</v>
      </c>
      <c r="M4433" t="s">
        <v>32</v>
      </c>
      <c r="N4433" t="s">
        <v>32</v>
      </c>
      <c r="O4433" t="s">
        <v>31</v>
      </c>
      <c r="P4433" t="s">
        <v>11676</v>
      </c>
      <c r="Q4433" t="s">
        <v>380</v>
      </c>
      <c r="R4433" t="s">
        <v>43</v>
      </c>
      <c r="S4433" t="s">
        <v>35</v>
      </c>
      <c r="T4433" t="s">
        <v>36</v>
      </c>
      <c r="U4433">
        <f>YEAR(Sheet1[[#This Row],[Schedule RetirementDate]])</f>
        <v>2025</v>
      </c>
    </row>
    <row r="4434" spans="1:21" x14ac:dyDescent="0.25">
      <c r="A4434" t="s">
        <v>20</v>
      </c>
      <c r="B4434" t="s">
        <v>11636</v>
      </c>
      <c r="C4434" t="s">
        <v>11677</v>
      </c>
      <c r="D4434" t="s">
        <v>11678</v>
      </c>
      <c r="E4434" t="s">
        <v>39</v>
      </c>
      <c r="F4434" s="1">
        <v>27030</v>
      </c>
      <c r="G4434" t="s">
        <v>636</v>
      </c>
      <c r="H4434" t="s">
        <v>32</v>
      </c>
      <c r="I4434">
        <v>300</v>
      </c>
      <c r="J4434" t="s">
        <v>27</v>
      </c>
      <c r="K4434" t="s">
        <v>28</v>
      </c>
      <c r="L4434" s="1">
        <v>48213.999988426003</v>
      </c>
      <c r="M4434" t="s">
        <v>32</v>
      </c>
      <c r="N4434" t="s">
        <v>32</v>
      </c>
      <c r="O4434" t="s">
        <v>31</v>
      </c>
      <c r="P4434" t="s">
        <v>32</v>
      </c>
      <c r="Q4434" t="s">
        <v>42</v>
      </c>
      <c r="R4434" t="s">
        <v>43</v>
      </c>
      <c r="S4434" t="s">
        <v>44</v>
      </c>
      <c r="T4434" t="s">
        <v>36</v>
      </c>
      <c r="U4434">
        <f>YEAR(Sheet1[[#This Row],[Schedule RetirementDate]])</f>
        <v>2031</v>
      </c>
    </row>
    <row r="4435" spans="1:21" x14ac:dyDescent="0.25">
      <c r="A4435" t="s">
        <v>20</v>
      </c>
      <c r="B4435" t="s">
        <v>11636</v>
      </c>
      <c r="C4435" t="s">
        <v>11679</v>
      </c>
      <c r="D4435" t="s">
        <v>11680</v>
      </c>
      <c r="E4435" t="s">
        <v>24</v>
      </c>
      <c r="F4435" s="1">
        <v>25982</v>
      </c>
      <c r="G4435" t="s">
        <v>11655</v>
      </c>
      <c r="H4435" t="s">
        <v>32</v>
      </c>
      <c r="I4435">
        <v>300</v>
      </c>
      <c r="J4435" t="s">
        <v>27</v>
      </c>
      <c r="K4435" t="s">
        <v>28</v>
      </c>
      <c r="L4435" s="1">
        <v>47177.999988426003</v>
      </c>
      <c r="M4435" t="s">
        <v>32</v>
      </c>
      <c r="N4435" t="s">
        <v>32</v>
      </c>
      <c r="O4435" t="s">
        <v>31</v>
      </c>
      <c r="P4435">
        <v>246</v>
      </c>
      <c r="Q4435" t="s">
        <v>42</v>
      </c>
      <c r="R4435" t="s">
        <v>43</v>
      </c>
      <c r="S4435" t="s">
        <v>44</v>
      </c>
      <c r="T4435" t="s">
        <v>60</v>
      </c>
      <c r="U4435">
        <f>YEAR(Sheet1[[#This Row],[Schedule RetirementDate]])</f>
        <v>2029</v>
      </c>
    </row>
    <row r="4436" spans="1:21" x14ac:dyDescent="0.25">
      <c r="A4436" t="s">
        <v>20</v>
      </c>
      <c r="B4436" t="s">
        <v>11636</v>
      </c>
      <c r="C4436" t="s">
        <v>11681</v>
      </c>
      <c r="D4436" t="s">
        <v>11682</v>
      </c>
      <c r="E4436" t="s">
        <v>39</v>
      </c>
      <c r="F4436" s="1">
        <v>24585</v>
      </c>
      <c r="G4436" t="s">
        <v>174</v>
      </c>
      <c r="H4436" t="s">
        <v>32</v>
      </c>
      <c r="I4436">
        <v>77</v>
      </c>
      <c r="J4436" t="s">
        <v>27</v>
      </c>
      <c r="K4436" t="s">
        <v>28</v>
      </c>
      <c r="L4436" s="1">
        <v>45777.999988426003</v>
      </c>
      <c r="M4436" t="s">
        <v>32</v>
      </c>
      <c r="N4436" t="s">
        <v>32</v>
      </c>
      <c r="O4436" t="s">
        <v>31</v>
      </c>
      <c r="P4436" t="s">
        <v>32</v>
      </c>
      <c r="Q4436" t="s">
        <v>156</v>
      </c>
      <c r="R4436" t="s">
        <v>157</v>
      </c>
      <c r="S4436" t="s">
        <v>35</v>
      </c>
      <c r="T4436" t="s">
        <v>36</v>
      </c>
      <c r="U4436">
        <f>YEAR(Sheet1[[#This Row],[Schedule RetirementDate]])</f>
        <v>2025</v>
      </c>
    </row>
    <row r="4437" spans="1:21" x14ac:dyDescent="0.25">
      <c r="A4437" t="s">
        <v>20</v>
      </c>
      <c r="B4437" t="s">
        <v>11636</v>
      </c>
      <c r="C4437" t="s">
        <v>11683</v>
      </c>
      <c r="D4437" t="s">
        <v>11684</v>
      </c>
      <c r="E4437" t="s">
        <v>39</v>
      </c>
      <c r="F4437" s="1">
        <v>26577</v>
      </c>
      <c r="G4437" t="s">
        <v>673</v>
      </c>
      <c r="H4437" t="s">
        <v>105</v>
      </c>
      <c r="I4437">
        <v>10</v>
      </c>
      <c r="J4437" t="s">
        <v>110</v>
      </c>
      <c r="K4437" t="s">
        <v>28</v>
      </c>
      <c r="L4437" s="1">
        <v>47787.999988426003</v>
      </c>
      <c r="M4437" t="s">
        <v>32</v>
      </c>
      <c r="N4437" t="s">
        <v>32</v>
      </c>
      <c r="O4437" t="s">
        <v>31</v>
      </c>
      <c r="P4437">
        <v>16883</v>
      </c>
      <c r="Q4437" t="s">
        <v>137</v>
      </c>
      <c r="R4437" t="s">
        <v>43</v>
      </c>
      <c r="S4437" t="s">
        <v>44</v>
      </c>
      <c r="T4437" t="s">
        <v>36</v>
      </c>
      <c r="U4437">
        <f>YEAR(Sheet1[[#This Row],[Schedule RetirementDate]])</f>
        <v>2030</v>
      </c>
    </row>
    <row r="4438" spans="1:21" x14ac:dyDescent="0.25">
      <c r="A4438" t="s">
        <v>20</v>
      </c>
      <c r="B4438" t="s">
        <v>11636</v>
      </c>
      <c r="C4438" t="s">
        <v>11685</v>
      </c>
      <c r="D4438" t="s">
        <v>11686</v>
      </c>
      <c r="E4438" t="s">
        <v>39</v>
      </c>
      <c r="F4438" s="1">
        <v>28201</v>
      </c>
      <c r="G4438" t="s">
        <v>1543</v>
      </c>
      <c r="H4438" t="s">
        <v>6789</v>
      </c>
      <c r="I4438">
        <v>75</v>
      </c>
      <c r="J4438" t="s">
        <v>110</v>
      </c>
      <c r="K4438" t="s">
        <v>28</v>
      </c>
      <c r="L4438" s="1">
        <v>49399.999988426003</v>
      </c>
      <c r="M4438" t="s">
        <v>32</v>
      </c>
      <c r="N4438" t="s">
        <v>32</v>
      </c>
      <c r="O4438" t="s">
        <v>31</v>
      </c>
      <c r="P4438" t="s">
        <v>11687</v>
      </c>
      <c r="Q4438" t="s">
        <v>55</v>
      </c>
      <c r="R4438" t="s">
        <v>34</v>
      </c>
      <c r="S4438" t="s">
        <v>35</v>
      </c>
      <c r="T4438" t="s">
        <v>36</v>
      </c>
      <c r="U4438">
        <f>YEAR(Sheet1[[#This Row],[Schedule RetirementDate]])</f>
        <v>2035</v>
      </c>
    </row>
    <row r="4439" spans="1:21" x14ac:dyDescent="0.25">
      <c r="A4439" t="s">
        <v>20</v>
      </c>
      <c r="B4439" t="s">
        <v>11636</v>
      </c>
      <c r="C4439" t="s">
        <v>11688</v>
      </c>
      <c r="D4439" t="s">
        <v>11689</v>
      </c>
      <c r="E4439" t="s">
        <v>39</v>
      </c>
      <c r="F4439" s="1">
        <v>25631</v>
      </c>
      <c r="G4439" t="s">
        <v>360</v>
      </c>
      <c r="H4439" t="s">
        <v>361</v>
      </c>
      <c r="I4439">
        <v>50</v>
      </c>
      <c r="J4439" t="s">
        <v>110</v>
      </c>
      <c r="K4439" t="s">
        <v>28</v>
      </c>
      <c r="L4439" s="1">
        <v>46843.999988426003</v>
      </c>
      <c r="M4439" t="s">
        <v>32</v>
      </c>
      <c r="N4439" t="s">
        <v>32</v>
      </c>
      <c r="O4439" t="s">
        <v>31</v>
      </c>
      <c r="P4439" t="s">
        <v>32</v>
      </c>
      <c r="Q4439" t="s">
        <v>130</v>
      </c>
      <c r="R4439" t="s">
        <v>65</v>
      </c>
      <c r="S4439" t="s">
        <v>35</v>
      </c>
      <c r="T4439" t="s">
        <v>36</v>
      </c>
      <c r="U4439">
        <f>YEAR(Sheet1[[#This Row],[Schedule RetirementDate]])</f>
        <v>2028</v>
      </c>
    </row>
    <row r="4440" spans="1:21" x14ac:dyDescent="0.25">
      <c r="A4440" t="s">
        <v>20</v>
      </c>
      <c r="B4440" t="s">
        <v>11636</v>
      </c>
      <c r="C4440" t="s">
        <v>11690</v>
      </c>
      <c r="D4440" t="s">
        <v>11691</v>
      </c>
      <c r="E4440" t="s">
        <v>39</v>
      </c>
      <c r="F4440" s="1">
        <v>24131</v>
      </c>
      <c r="G4440" t="s">
        <v>2958</v>
      </c>
      <c r="H4440" t="s">
        <v>105</v>
      </c>
      <c r="I4440">
        <v>12</v>
      </c>
      <c r="J4440" t="s">
        <v>110</v>
      </c>
      <c r="K4440" t="s">
        <v>28</v>
      </c>
      <c r="L4440" s="1">
        <v>45322.999988426003</v>
      </c>
      <c r="M4440" t="s">
        <v>32</v>
      </c>
      <c r="N4440" t="s">
        <v>32</v>
      </c>
      <c r="O4440" t="s">
        <v>31</v>
      </c>
      <c r="P4440" t="s">
        <v>32</v>
      </c>
      <c r="Q4440" t="s">
        <v>130</v>
      </c>
      <c r="R4440" t="s">
        <v>65</v>
      </c>
      <c r="S4440" t="s">
        <v>35</v>
      </c>
      <c r="T4440" t="s">
        <v>36</v>
      </c>
      <c r="U4440">
        <f>YEAR(Sheet1[[#This Row],[Schedule RetirementDate]])</f>
        <v>2024</v>
      </c>
    </row>
    <row r="4441" spans="1:21" x14ac:dyDescent="0.25">
      <c r="A4441" t="s">
        <v>20</v>
      </c>
      <c r="B4441" t="s">
        <v>11636</v>
      </c>
      <c r="C4441" t="s">
        <v>11692</v>
      </c>
      <c r="D4441" t="s">
        <v>11693</v>
      </c>
      <c r="E4441" t="s">
        <v>24</v>
      </c>
      <c r="F4441" s="1">
        <v>29664</v>
      </c>
      <c r="G4441" t="s">
        <v>636</v>
      </c>
      <c r="H4441" t="s">
        <v>32</v>
      </c>
      <c r="I4441">
        <v>300</v>
      </c>
      <c r="J4441" t="s">
        <v>27</v>
      </c>
      <c r="K4441" t="s">
        <v>89</v>
      </c>
      <c r="L4441" s="1">
        <v>50860.999988426003</v>
      </c>
      <c r="M4441" t="s">
        <v>32</v>
      </c>
      <c r="N4441" t="s">
        <v>32</v>
      </c>
      <c r="O4441" t="s">
        <v>31</v>
      </c>
      <c r="P4441" t="s">
        <v>11694</v>
      </c>
      <c r="Q4441" t="s">
        <v>42</v>
      </c>
      <c r="R4441" t="s">
        <v>43</v>
      </c>
      <c r="S4441" t="s">
        <v>44</v>
      </c>
      <c r="T4441" t="s">
        <v>60</v>
      </c>
      <c r="U4441">
        <f>YEAR(Sheet1[[#This Row],[Schedule RetirementDate]])</f>
        <v>2039</v>
      </c>
    </row>
    <row r="4442" spans="1:21" x14ac:dyDescent="0.25">
      <c r="A4442" t="s">
        <v>20</v>
      </c>
      <c r="B4442" t="s">
        <v>11636</v>
      </c>
      <c r="C4442" t="s">
        <v>11695</v>
      </c>
      <c r="D4442" t="s">
        <v>11696</v>
      </c>
      <c r="E4442" t="s">
        <v>24</v>
      </c>
      <c r="F4442" s="1">
        <v>26866</v>
      </c>
      <c r="G4442" t="s">
        <v>636</v>
      </c>
      <c r="H4442" t="s">
        <v>32</v>
      </c>
      <c r="I4442">
        <v>300</v>
      </c>
      <c r="J4442" t="s">
        <v>27</v>
      </c>
      <c r="K4442" t="s">
        <v>28</v>
      </c>
      <c r="L4442" s="1">
        <v>48060.999988426003</v>
      </c>
      <c r="M4442" t="s">
        <v>32</v>
      </c>
      <c r="N4442" t="s">
        <v>32</v>
      </c>
      <c r="O4442" t="s">
        <v>31</v>
      </c>
      <c r="P4442" t="s">
        <v>11697</v>
      </c>
      <c r="Q4442" t="s">
        <v>130</v>
      </c>
      <c r="R4442" t="s">
        <v>65</v>
      </c>
      <c r="S4442" t="s">
        <v>35</v>
      </c>
      <c r="T4442" t="s">
        <v>36</v>
      </c>
      <c r="U4442">
        <f>YEAR(Sheet1[[#This Row],[Schedule RetirementDate]])</f>
        <v>2031</v>
      </c>
    </row>
    <row r="4443" spans="1:21" x14ac:dyDescent="0.25">
      <c r="A4443" t="s">
        <v>20</v>
      </c>
      <c r="B4443" t="s">
        <v>11636</v>
      </c>
      <c r="C4443" t="s">
        <v>11698</v>
      </c>
      <c r="D4443" t="s">
        <v>4147</v>
      </c>
      <c r="E4443" t="s">
        <v>39</v>
      </c>
      <c r="F4443" s="1">
        <v>21615</v>
      </c>
      <c r="G4443" t="s">
        <v>625</v>
      </c>
      <c r="H4443" t="s">
        <v>646</v>
      </c>
      <c r="I4443">
        <v>4</v>
      </c>
      <c r="J4443" t="s">
        <v>27</v>
      </c>
      <c r="K4443" t="s">
        <v>28</v>
      </c>
      <c r="L4443" s="1">
        <v>43555.999988426003</v>
      </c>
      <c r="M4443" t="s">
        <v>32</v>
      </c>
      <c r="N4443" t="s">
        <v>32</v>
      </c>
      <c r="O4443" t="s">
        <v>31</v>
      </c>
      <c r="P4443" t="s">
        <v>11699</v>
      </c>
      <c r="Q4443" t="s">
        <v>130</v>
      </c>
      <c r="R4443" t="s">
        <v>65</v>
      </c>
      <c r="S4443" t="s">
        <v>35</v>
      </c>
      <c r="T4443" t="s">
        <v>36</v>
      </c>
      <c r="U4443">
        <f>YEAR(Sheet1[[#This Row],[Schedule RetirementDate]])</f>
        <v>2019</v>
      </c>
    </row>
    <row r="4444" spans="1:21" x14ac:dyDescent="0.25">
      <c r="A4444" t="s">
        <v>20</v>
      </c>
      <c r="B4444" t="s">
        <v>11636</v>
      </c>
      <c r="C4444" t="s">
        <v>11700</v>
      </c>
      <c r="D4444" t="s">
        <v>11701</v>
      </c>
      <c r="E4444" t="s">
        <v>39</v>
      </c>
      <c r="F4444" s="1">
        <v>21402</v>
      </c>
      <c r="G4444" t="s">
        <v>11655</v>
      </c>
      <c r="H4444" t="s">
        <v>32</v>
      </c>
      <c r="I4444">
        <v>300</v>
      </c>
      <c r="J4444" t="s">
        <v>27</v>
      </c>
      <c r="K4444" t="s">
        <v>28</v>
      </c>
      <c r="L4444" s="1">
        <v>42613.999988426003</v>
      </c>
      <c r="M4444" t="s">
        <v>32</v>
      </c>
      <c r="N4444" t="s">
        <v>32</v>
      </c>
      <c r="O4444" t="s">
        <v>31</v>
      </c>
      <c r="P4444" t="s">
        <v>32</v>
      </c>
      <c r="Q4444" t="s">
        <v>119</v>
      </c>
      <c r="R4444" t="s">
        <v>65</v>
      </c>
      <c r="S4444" t="s">
        <v>35</v>
      </c>
      <c r="T4444" t="s">
        <v>36</v>
      </c>
      <c r="U4444">
        <f>YEAR(Sheet1[[#This Row],[Schedule RetirementDate]])</f>
        <v>2016</v>
      </c>
    </row>
    <row r="4445" spans="1:21" x14ac:dyDescent="0.25">
      <c r="A4445" t="s">
        <v>20</v>
      </c>
      <c r="B4445" t="s">
        <v>11636</v>
      </c>
      <c r="C4445" t="s">
        <v>11702</v>
      </c>
      <c r="D4445" t="s">
        <v>11703</v>
      </c>
      <c r="E4445" t="s">
        <v>24</v>
      </c>
      <c r="F4445" s="1">
        <v>27617</v>
      </c>
      <c r="G4445" t="s">
        <v>11655</v>
      </c>
      <c r="H4445" t="s">
        <v>32</v>
      </c>
      <c r="I4445">
        <v>300</v>
      </c>
      <c r="J4445" t="s">
        <v>27</v>
      </c>
      <c r="K4445" t="s">
        <v>28</v>
      </c>
      <c r="L4445" s="1">
        <v>48822.999988426003</v>
      </c>
      <c r="M4445" t="s">
        <v>32</v>
      </c>
      <c r="N4445" t="s">
        <v>32</v>
      </c>
      <c r="O4445" t="s">
        <v>31</v>
      </c>
      <c r="P4445" t="s">
        <v>11704</v>
      </c>
      <c r="Q4445" t="s">
        <v>119</v>
      </c>
      <c r="R4445" t="s">
        <v>65</v>
      </c>
      <c r="S4445" t="s">
        <v>35</v>
      </c>
      <c r="T4445" t="s">
        <v>60</v>
      </c>
      <c r="U4445">
        <f>YEAR(Sheet1[[#This Row],[Schedule RetirementDate]])</f>
        <v>2033</v>
      </c>
    </row>
    <row r="4446" spans="1:21" x14ac:dyDescent="0.25">
      <c r="A4446" t="s">
        <v>20</v>
      </c>
      <c r="B4446" t="s">
        <v>11636</v>
      </c>
      <c r="C4446" t="s">
        <v>11705</v>
      </c>
      <c r="D4446" t="s">
        <v>11706</v>
      </c>
      <c r="E4446" t="s">
        <v>24</v>
      </c>
      <c r="F4446" s="1">
        <v>21922</v>
      </c>
      <c r="G4446" t="s">
        <v>174</v>
      </c>
      <c r="H4446" t="s">
        <v>32</v>
      </c>
      <c r="I4446">
        <v>77</v>
      </c>
      <c r="J4446" t="s">
        <v>27</v>
      </c>
      <c r="K4446" t="s">
        <v>28</v>
      </c>
      <c r="L4446" s="1">
        <v>43131.999988426003</v>
      </c>
      <c r="M4446" t="s">
        <v>32</v>
      </c>
      <c r="N4446" t="s">
        <v>32</v>
      </c>
      <c r="O4446" t="s">
        <v>31</v>
      </c>
      <c r="P4446" t="s">
        <v>11707</v>
      </c>
      <c r="Q4446" t="s">
        <v>119</v>
      </c>
      <c r="R4446" t="s">
        <v>65</v>
      </c>
      <c r="S4446" t="s">
        <v>35</v>
      </c>
      <c r="T4446" t="s">
        <v>36</v>
      </c>
      <c r="U4446">
        <f>YEAR(Sheet1[[#This Row],[Schedule RetirementDate]])</f>
        <v>2018</v>
      </c>
    </row>
    <row r="4447" spans="1:21" x14ac:dyDescent="0.25">
      <c r="A4447" t="s">
        <v>20</v>
      </c>
      <c r="B4447" t="s">
        <v>11636</v>
      </c>
      <c r="C4447" t="s">
        <v>11708</v>
      </c>
      <c r="D4447" t="s">
        <v>11709</v>
      </c>
      <c r="E4447" t="s">
        <v>39</v>
      </c>
      <c r="F4447" s="1">
        <v>27065</v>
      </c>
      <c r="G4447" t="s">
        <v>151</v>
      </c>
      <c r="H4447" t="s">
        <v>32</v>
      </c>
      <c r="I4447">
        <v>70</v>
      </c>
      <c r="J4447" t="s">
        <v>110</v>
      </c>
      <c r="K4447" t="s">
        <v>28</v>
      </c>
      <c r="L4447" s="1">
        <v>48273.999988426003</v>
      </c>
      <c r="M4447" t="s">
        <v>32</v>
      </c>
      <c r="N4447" t="s">
        <v>32</v>
      </c>
      <c r="O4447" t="s">
        <v>31</v>
      </c>
      <c r="P4447" t="s">
        <v>11710</v>
      </c>
      <c r="Q4447" t="s">
        <v>49</v>
      </c>
      <c r="R4447" t="s">
        <v>34</v>
      </c>
      <c r="S4447" t="s">
        <v>138</v>
      </c>
      <c r="T4447" t="s">
        <v>36</v>
      </c>
      <c r="U4447">
        <f>YEAR(Sheet1[[#This Row],[Schedule RetirementDate]])</f>
        <v>2032</v>
      </c>
    </row>
    <row r="4448" spans="1:21" x14ac:dyDescent="0.25">
      <c r="A4448" t="s">
        <v>20</v>
      </c>
      <c r="B4448" t="s">
        <v>11636</v>
      </c>
      <c r="C4448" t="s">
        <v>11711</v>
      </c>
      <c r="D4448" t="s">
        <v>11712</v>
      </c>
      <c r="E4448" t="s">
        <v>24</v>
      </c>
      <c r="F4448" s="1">
        <v>24808</v>
      </c>
      <c r="G4448" t="s">
        <v>636</v>
      </c>
      <c r="H4448" t="s">
        <v>32</v>
      </c>
      <c r="I4448">
        <v>300</v>
      </c>
      <c r="J4448" t="s">
        <v>27</v>
      </c>
      <c r="K4448" t="s">
        <v>28</v>
      </c>
      <c r="L4448" s="1">
        <v>46022.999988426003</v>
      </c>
      <c r="M4448" t="s">
        <v>32</v>
      </c>
      <c r="N4448" t="s">
        <v>32</v>
      </c>
      <c r="O4448" t="s">
        <v>31</v>
      </c>
      <c r="P4448" t="s">
        <v>11713</v>
      </c>
      <c r="Q4448" t="s">
        <v>130</v>
      </c>
      <c r="R4448" t="s">
        <v>65</v>
      </c>
      <c r="S4448" t="s">
        <v>35</v>
      </c>
      <c r="T4448" t="s">
        <v>36</v>
      </c>
      <c r="U4448">
        <f>YEAR(Sheet1[[#This Row],[Schedule RetirementDate]])</f>
        <v>2025</v>
      </c>
    </row>
    <row r="4449" spans="1:21" x14ac:dyDescent="0.25">
      <c r="A4449" t="s">
        <v>20</v>
      </c>
      <c r="B4449" t="s">
        <v>11636</v>
      </c>
      <c r="C4449" t="s">
        <v>11714</v>
      </c>
      <c r="D4449" t="s">
        <v>11715</v>
      </c>
      <c r="E4449" t="s">
        <v>39</v>
      </c>
      <c r="F4449" s="1">
        <v>30052</v>
      </c>
      <c r="G4449" t="s">
        <v>3761</v>
      </c>
      <c r="H4449" t="s">
        <v>32</v>
      </c>
      <c r="I4449">
        <v>38</v>
      </c>
      <c r="J4449" t="s">
        <v>110</v>
      </c>
      <c r="K4449" t="s">
        <v>89</v>
      </c>
      <c r="L4449" s="1">
        <v>51256.999988426003</v>
      </c>
      <c r="M4449" t="s">
        <v>32</v>
      </c>
      <c r="N4449" t="s">
        <v>32</v>
      </c>
      <c r="O4449" t="s">
        <v>31</v>
      </c>
      <c r="P4449" t="s">
        <v>11716</v>
      </c>
      <c r="Q4449" t="s">
        <v>119</v>
      </c>
      <c r="R4449" t="s">
        <v>65</v>
      </c>
      <c r="S4449" t="s">
        <v>35</v>
      </c>
      <c r="T4449" t="s">
        <v>36</v>
      </c>
      <c r="U4449">
        <f>YEAR(Sheet1[[#This Row],[Schedule RetirementDate]])</f>
        <v>2040</v>
      </c>
    </row>
    <row r="4450" spans="1:21" x14ac:dyDescent="0.25">
      <c r="A4450" t="s">
        <v>20</v>
      </c>
      <c r="B4450" t="s">
        <v>11636</v>
      </c>
      <c r="C4450" t="s">
        <v>11717</v>
      </c>
      <c r="D4450" t="s">
        <v>11718</v>
      </c>
      <c r="E4450" t="s">
        <v>39</v>
      </c>
      <c r="F4450" s="1">
        <v>26742</v>
      </c>
      <c r="G4450" t="s">
        <v>151</v>
      </c>
      <c r="H4450" t="s">
        <v>32</v>
      </c>
      <c r="I4450">
        <v>70</v>
      </c>
      <c r="J4450" t="s">
        <v>110</v>
      </c>
      <c r="K4450" t="s">
        <v>179</v>
      </c>
      <c r="L4450" s="1">
        <v>47938.999988426003</v>
      </c>
      <c r="M4450" t="s">
        <v>32</v>
      </c>
      <c r="N4450" t="s">
        <v>32</v>
      </c>
      <c r="O4450" t="s">
        <v>31</v>
      </c>
      <c r="P4450" t="s">
        <v>32</v>
      </c>
      <c r="Q4450" t="s">
        <v>55</v>
      </c>
      <c r="R4450" t="s">
        <v>34</v>
      </c>
      <c r="S4450" t="s">
        <v>138</v>
      </c>
      <c r="T4450" t="s">
        <v>36</v>
      </c>
      <c r="U4450">
        <f>YEAR(Sheet1[[#This Row],[Schedule RetirementDate]])</f>
        <v>2031</v>
      </c>
    </row>
    <row r="4451" spans="1:21" x14ac:dyDescent="0.25">
      <c r="A4451" t="s">
        <v>20</v>
      </c>
      <c r="B4451" t="s">
        <v>11636</v>
      </c>
      <c r="C4451" t="s">
        <v>11719</v>
      </c>
      <c r="D4451" t="s">
        <v>11720</v>
      </c>
      <c r="E4451" t="s">
        <v>24</v>
      </c>
      <c r="F4451" s="1">
        <v>20880</v>
      </c>
      <c r="G4451" t="s">
        <v>2991</v>
      </c>
      <c r="H4451" t="s">
        <v>32</v>
      </c>
      <c r="I4451">
        <v>30</v>
      </c>
      <c r="J4451" t="s">
        <v>110</v>
      </c>
      <c r="K4451" t="s">
        <v>28</v>
      </c>
      <c r="L4451" s="1">
        <v>42063.999988426003</v>
      </c>
      <c r="M4451" t="s">
        <v>32</v>
      </c>
      <c r="N4451" t="s">
        <v>32</v>
      </c>
      <c r="O4451" t="s">
        <v>31</v>
      </c>
      <c r="P4451" t="s">
        <v>11721</v>
      </c>
      <c r="Q4451" t="s">
        <v>119</v>
      </c>
      <c r="R4451" t="s">
        <v>65</v>
      </c>
      <c r="S4451" t="s">
        <v>35</v>
      </c>
      <c r="T4451" t="s">
        <v>36</v>
      </c>
      <c r="U4451">
        <f>YEAR(Sheet1[[#This Row],[Schedule RetirementDate]])</f>
        <v>2015</v>
      </c>
    </row>
    <row r="4452" spans="1:21" x14ac:dyDescent="0.25">
      <c r="A4452" t="s">
        <v>20</v>
      </c>
      <c r="B4452" t="s">
        <v>11636</v>
      </c>
      <c r="C4452" t="s">
        <v>11722</v>
      </c>
      <c r="D4452" t="s">
        <v>11723</v>
      </c>
      <c r="E4452" t="s">
        <v>39</v>
      </c>
      <c r="F4452" s="1">
        <v>26928</v>
      </c>
      <c r="G4452" t="s">
        <v>636</v>
      </c>
      <c r="H4452" t="s">
        <v>32</v>
      </c>
      <c r="I4452">
        <v>300</v>
      </c>
      <c r="J4452" t="s">
        <v>27</v>
      </c>
      <c r="K4452" t="s">
        <v>28</v>
      </c>
      <c r="L4452" s="1">
        <v>48121.999988426003</v>
      </c>
      <c r="M4452" t="s">
        <v>32</v>
      </c>
      <c r="N4452" t="s">
        <v>32</v>
      </c>
      <c r="O4452" t="s">
        <v>31</v>
      </c>
      <c r="P4452" t="s">
        <v>32</v>
      </c>
      <c r="Q4452" t="s">
        <v>130</v>
      </c>
      <c r="R4452" t="s">
        <v>65</v>
      </c>
      <c r="S4452" t="s">
        <v>35</v>
      </c>
      <c r="T4452" t="s">
        <v>36</v>
      </c>
      <c r="U4452">
        <f>YEAR(Sheet1[[#This Row],[Schedule RetirementDate]])</f>
        <v>2031</v>
      </c>
    </row>
    <row r="4453" spans="1:21" x14ac:dyDescent="0.25">
      <c r="A4453" t="s">
        <v>20</v>
      </c>
      <c r="B4453" t="s">
        <v>11636</v>
      </c>
      <c r="C4453" t="s">
        <v>11724</v>
      </c>
      <c r="D4453" t="s">
        <v>11725</v>
      </c>
      <c r="E4453" t="s">
        <v>39</v>
      </c>
      <c r="F4453" s="1">
        <v>28240</v>
      </c>
      <c r="G4453" t="s">
        <v>636</v>
      </c>
      <c r="H4453" t="s">
        <v>32</v>
      </c>
      <c r="I4453">
        <v>300</v>
      </c>
      <c r="J4453" t="s">
        <v>27</v>
      </c>
      <c r="K4453" t="s">
        <v>28</v>
      </c>
      <c r="L4453" s="1">
        <v>49429.999988426003</v>
      </c>
      <c r="M4453" t="s">
        <v>32</v>
      </c>
      <c r="N4453" t="s">
        <v>32</v>
      </c>
      <c r="O4453" t="s">
        <v>31</v>
      </c>
      <c r="P4453" t="s">
        <v>11704</v>
      </c>
      <c r="Q4453" t="s">
        <v>42</v>
      </c>
      <c r="R4453" t="s">
        <v>43</v>
      </c>
      <c r="S4453" t="s">
        <v>44</v>
      </c>
      <c r="T4453" t="s">
        <v>36</v>
      </c>
      <c r="U4453">
        <f>YEAR(Sheet1[[#This Row],[Schedule RetirementDate]])</f>
        <v>2035</v>
      </c>
    </row>
    <row r="4454" spans="1:21" x14ac:dyDescent="0.25">
      <c r="A4454" t="s">
        <v>20</v>
      </c>
      <c r="B4454" t="s">
        <v>11636</v>
      </c>
      <c r="C4454" t="s">
        <v>11726</v>
      </c>
      <c r="D4454" t="s">
        <v>11727</v>
      </c>
      <c r="E4454" t="s">
        <v>39</v>
      </c>
      <c r="F4454" s="1">
        <v>24931</v>
      </c>
      <c r="G4454" t="s">
        <v>360</v>
      </c>
      <c r="H4454" t="s">
        <v>361</v>
      </c>
      <c r="I4454">
        <v>50</v>
      </c>
      <c r="J4454" t="s">
        <v>110</v>
      </c>
      <c r="K4454" t="s">
        <v>28</v>
      </c>
      <c r="L4454" s="1">
        <v>46142.999988426003</v>
      </c>
      <c r="M4454" t="s">
        <v>32</v>
      </c>
      <c r="N4454" t="s">
        <v>32</v>
      </c>
      <c r="O4454" t="s">
        <v>31</v>
      </c>
      <c r="P4454" t="s">
        <v>11728</v>
      </c>
      <c r="Q4454" t="s">
        <v>119</v>
      </c>
      <c r="R4454" t="s">
        <v>65</v>
      </c>
      <c r="S4454" t="s">
        <v>35</v>
      </c>
      <c r="T4454" t="s">
        <v>36</v>
      </c>
      <c r="U4454">
        <f>YEAR(Sheet1[[#This Row],[Schedule RetirementDate]])</f>
        <v>2026</v>
      </c>
    </row>
    <row r="4455" spans="1:21" x14ac:dyDescent="0.25">
      <c r="A4455" t="s">
        <v>20</v>
      </c>
      <c r="B4455" t="s">
        <v>11636</v>
      </c>
      <c r="C4455" t="s">
        <v>11729</v>
      </c>
      <c r="D4455" t="s">
        <v>11730</v>
      </c>
      <c r="E4455" t="s">
        <v>24</v>
      </c>
      <c r="F4455" s="1">
        <v>29570</v>
      </c>
      <c r="G4455" t="s">
        <v>636</v>
      </c>
      <c r="H4455" t="s">
        <v>32</v>
      </c>
      <c r="I4455">
        <v>300</v>
      </c>
      <c r="J4455" t="s">
        <v>27</v>
      </c>
      <c r="K4455" t="s">
        <v>28</v>
      </c>
      <c r="L4455" s="1">
        <v>50770.999988426003</v>
      </c>
      <c r="M4455" t="s">
        <v>32</v>
      </c>
      <c r="N4455" t="s">
        <v>32</v>
      </c>
      <c r="O4455" t="s">
        <v>31</v>
      </c>
      <c r="P4455" t="s">
        <v>11731</v>
      </c>
      <c r="Q4455" t="s">
        <v>42</v>
      </c>
      <c r="R4455" t="s">
        <v>43</v>
      </c>
      <c r="S4455" t="s">
        <v>44</v>
      </c>
      <c r="T4455" t="s">
        <v>36</v>
      </c>
      <c r="U4455">
        <f>YEAR(Sheet1[[#This Row],[Schedule RetirementDate]])</f>
        <v>2038</v>
      </c>
    </row>
    <row r="4456" spans="1:21" x14ac:dyDescent="0.25">
      <c r="A4456" t="s">
        <v>20</v>
      </c>
      <c r="B4456" t="s">
        <v>11636</v>
      </c>
      <c r="C4456" t="s">
        <v>11732</v>
      </c>
      <c r="D4456" t="s">
        <v>1264</v>
      </c>
      <c r="E4456" t="s">
        <v>39</v>
      </c>
      <c r="F4456" s="1">
        <v>27111</v>
      </c>
      <c r="G4456" t="s">
        <v>636</v>
      </c>
      <c r="H4456" t="s">
        <v>32</v>
      </c>
      <c r="I4456">
        <v>300</v>
      </c>
      <c r="J4456" t="s">
        <v>27</v>
      </c>
      <c r="K4456" t="s">
        <v>28</v>
      </c>
      <c r="L4456" s="1">
        <v>48304.999988426003</v>
      </c>
      <c r="M4456" t="s">
        <v>32</v>
      </c>
      <c r="N4456" t="s">
        <v>32</v>
      </c>
      <c r="O4456" t="s">
        <v>31</v>
      </c>
      <c r="P4456" t="s">
        <v>11733</v>
      </c>
      <c r="Q4456" t="s">
        <v>42</v>
      </c>
      <c r="R4456" t="s">
        <v>43</v>
      </c>
      <c r="S4456" t="s">
        <v>44</v>
      </c>
      <c r="T4456" t="s">
        <v>36</v>
      </c>
      <c r="U4456">
        <f>YEAR(Sheet1[[#This Row],[Schedule RetirementDate]])</f>
        <v>2032</v>
      </c>
    </row>
    <row r="4457" spans="1:21" x14ac:dyDescent="0.25">
      <c r="A4457" t="s">
        <v>20</v>
      </c>
      <c r="B4457" t="s">
        <v>11636</v>
      </c>
      <c r="C4457" t="s">
        <v>11734</v>
      </c>
      <c r="D4457" t="s">
        <v>11735</v>
      </c>
      <c r="E4457" t="s">
        <v>24</v>
      </c>
      <c r="F4457" s="1">
        <v>26888</v>
      </c>
      <c r="G4457" t="s">
        <v>1543</v>
      </c>
      <c r="H4457" t="s">
        <v>6789</v>
      </c>
      <c r="I4457">
        <v>75</v>
      </c>
      <c r="J4457" t="s">
        <v>110</v>
      </c>
      <c r="K4457" t="s">
        <v>28</v>
      </c>
      <c r="L4457" s="1">
        <v>48091.999988426003</v>
      </c>
      <c r="M4457" t="s">
        <v>32</v>
      </c>
      <c r="N4457" t="s">
        <v>32</v>
      </c>
      <c r="O4457" t="s">
        <v>31</v>
      </c>
      <c r="P4457" t="s">
        <v>11736</v>
      </c>
      <c r="Q4457" t="s">
        <v>119</v>
      </c>
      <c r="R4457" t="s">
        <v>65</v>
      </c>
      <c r="S4457" t="s">
        <v>35</v>
      </c>
      <c r="T4457" t="s">
        <v>36</v>
      </c>
      <c r="U4457">
        <f>YEAR(Sheet1[[#This Row],[Schedule RetirementDate]])</f>
        <v>2031</v>
      </c>
    </row>
    <row r="4458" spans="1:21" x14ac:dyDescent="0.25">
      <c r="A4458" t="s">
        <v>20</v>
      </c>
      <c r="B4458" t="s">
        <v>11636</v>
      </c>
      <c r="C4458" t="s">
        <v>11737</v>
      </c>
      <c r="D4458" t="s">
        <v>11738</v>
      </c>
      <c r="E4458" t="s">
        <v>39</v>
      </c>
      <c r="F4458" s="1">
        <v>23013</v>
      </c>
      <c r="G4458" t="s">
        <v>151</v>
      </c>
      <c r="H4458" t="s">
        <v>32</v>
      </c>
      <c r="I4458">
        <v>70</v>
      </c>
      <c r="J4458" t="s">
        <v>110</v>
      </c>
      <c r="K4458" t="s">
        <v>28</v>
      </c>
      <c r="L4458" s="1">
        <v>44227.999988426003</v>
      </c>
      <c r="M4458" t="s">
        <v>32</v>
      </c>
      <c r="N4458" t="s">
        <v>32</v>
      </c>
      <c r="O4458" t="s">
        <v>31</v>
      </c>
      <c r="P4458" t="s">
        <v>11739</v>
      </c>
      <c r="Q4458" t="s">
        <v>82</v>
      </c>
      <c r="R4458" t="s">
        <v>83</v>
      </c>
      <c r="S4458" t="s">
        <v>35</v>
      </c>
      <c r="T4458" t="s">
        <v>36</v>
      </c>
      <c r="U4458">
        <f>YEAR(Sheet1[[#This Row],[Schedule RetirementDate]])</f>
        <v>2021</v>
      </c>
    </row>
    <row r="4459" spans="1:21" x14ac:dyDescent="0.25">
      <c r="A4459" t="s">
        <v>20</v>
      </c>
      <c r="B4459" t="s">
        <v>11636</v>
      </c>
      <c r="C4459" t="s">
        <v>11740</v>
      </c>
      <c r="D4459" t="s">
        <v>11741</v>
      </c>
      <c r="E4459" t="s">
        <v>24</v>
      </c>
      <c r="F4459" s="1">
        <v>29441</v>
      </c>
      <c r="G4459" t="s">
        <v>151</v>
      </c>
      <c r="H4459" t="s">
        <v>32</v>
      </c>
      <c r="I4459">
        <v>70</v>
      </c>
      <c r="J4459" t="s">
        <v>110</v>
      </c>
      <c r="K4459" t="s">
        <v>28</v>
      </c>
      <c r="L4459" s="1">
        <v>50648.999988426003</v>
      </c>
      <c r="M4459" t="s">
        <v>32</v>
      </c>
      <c r="N4459" t="s">
        <v>32</v>
      </c>
      <c r="O4459" t="s">
        <v>31</v>
      </c>
      <c r="P4459">
        <v>1084</v>
      </c>
      <c r="Q4459" t="s">
        <v>49</v>
      </c>
      <c r="R4459" t="s">
        <v>34</v>
      </c>
      <c r="S4459" t="s">
        <v>44</v>
      </c>
      <c r="T4459" t="s">
        <v>36</v>
      </c>
      <c r="U4459">
        <f>YEAR(Sheet1[[#This Row],[Schedule RetirementDate]])</f>
        <v>2038</v>
      </c>
    </row>
    <row r="4460" spans="1:21" x14ac:dyDescent="0.25">
      <c r="A4460" t="s">
        <v>20</v>
      </c>
      <c r="B4460" t="s">
        <v>11636</v>
      </c>
      <c r="C4460" t="s">
        <v>11742</v>
      </c>
      <c r="D4460" t="s">
        <v>11743</v>
      </c>
      <c r="E4460" t="s">
        <v>39</v>
      </c>
      <c r="F4460" s="1">
        <v>24237</v>
      </c>
      <c r="G4460" t="s">
        <v>151</v>
      </c>
      <c r="H4460" t="s">
        <v>32</v>
      </c>
      <c r="I4460">
        <v>70</v>
      </c>
      <c r="J4460" t="s">
        <v>110</v>
      </c>
      <c r="K4460" t="s">
        <v>28</v>
      </c>
      <c r="L4460" s="1">
        <v>45443.999988426003</v>
      </c>
      <c r="M4460" t="s">
        <v>32</v>
      </c>
      <c r="N4460" t="s">
        <v>32</v>
      </c>
      <c r="O4460" t="s">
        <v>31</v>
      </c>
      <c r="P4460" t="s">
        <v>11744</v>
      </c>
      <c r="Q4460" t="s">
        <v>380</v>
      </c>
      <c r="R4460" t="s">
        <v>43</v>
      </c>
      <c r="S4460" t="s">
        <v>35</v>
      </c>
      <c r="T4460" t="s">
        <v>36</v>
      </c>
      <c r="U4460">
        <f>YEAR(Sheet1[[#This Row],[Schedule RetirementDate]])</f>
        <v>2024</v>
      </c>
    </row>
    <row r="4461" spans="1:21" x14ac:dyDescent="0.25">
      <c r="A4461" t="s">
        <v>20</v>
      </c>
      <c r="B4461" t="s">
        <v>11636</v>
      </c>
      <c r="C4461" t="s">
        <v>11745</v>
      </c>
      <c r="D4461" t="s">
        <v>11746</v>
      </c>
      <c r="E4461" t="s">
        <v>39</v>
      </c>
      <c r="F4461" s="1">
        <v>28246</v>
      </c>
      <c r="G4461" t="s">
        <v>636</v>
      </c>
      <c r="H4461" t="s">
        <v>32</v>
      </c>
      <c r="I4461">
        <v>300</v>
      </c>
      <c r="J4461" t="s">
        <v>27</v>
      </c>
      <c r="K4461" t="s">
        <v>28</v>
      </c>
      <c r="L4461" s="1">
        <v>49429.999988426003</v>
      </c>
      <c r="M4461" t="s">
        <v>32</v>
      </c>
      <c r="N4461" t="s">
        <v>32</v>
      </c>
      <c r="O4461" t="s">
        <v>31</v>
      </c>
      <c r="P4461" t="s">
        <v>11747</v>
      </c>
      <c r="Q4461" t="s">
        <v>380</v>
      </c>
      <c r="R4461" t="s">
        <v>43</v>
      </c>
      <c r="S4461" t="s">
        <v>35</v>
      </c>
      <c r="T4461" t="s">
        <v>36</v>
      </c>
      <c r="U4461">
        <f>YEAR(Sheet1[[#This Row],[Schedule RetirementDate]])</f>
        <v>2035</v>
      </c>
    </row>
    <row r="4462" spans="1:21" x14ac:dyDescent="0.25">
      <c r="A4462" t="s">
        <v>20</v>
      </c>
      <c r="B4462" t="s">
        <v>11636</v>
      </c>
      <c r="C4462" t="s">
        <v>11748</v>
      </c>
      <c r="D4462" t="s">
        <v>4733</v>
      </c>
      <c r="E4462" t="s">
        <v>39</v>
      </c>
      <c r="F4462" s="1">
        <v>22087</v>
      </c>
      <c r="G4462" t="s">
        <v>5105</v>
      </c>
      <c r="H4462" t="s">
        <v>32</v>
      </c>
      <c r="I4462">
        <v>12</v>
      </c>
      <c r="J4462" t="s">
        <v>110</v>
      </c>
      <c r="K4462" t="s">
        <v>28</v>
      </c>
      <c r="L4462" s="1">
        <v>43281.999988426003</v>
      </c>
      <c r="M4462" t="s">
        <v>32</v>
      </c>
      <c r="N4462" t="s">
        <v>32</v>
      </c>
      <c r="O4462" t="s">
        <v>31</v>
      </c>
      <c r="P4462">
        <v>741</v>
      </c>
      <c r="Q4462" t="s">
        <v>33</v>
      </c>
      <c r="R4462" t="s">
        <v>34</v>
      </c>
      <c r="S4462" t="s">
        <v>35</v>
      </c>
      <c r="T4462" t="s">
        <v>36</v>
      </c>
      <c r="U4462">
        <f>YEAR(Sheet1[[#This Row],[Schedule RetirementDate]])</f>
        <v>2018</v>
      </c>
    </row>
    <row r="4463" spans="1:21" x14ac:dyDescent="0.25">
      <c r="A4463" t="s">
        <v>20</v>
      </c>
      <c r="B4463" t="s">
        <v>11636</v>
      </c>
      <c r="C4463" t="s">
        <v>11749</v>
      </c>
      <c r="D4463" t="s">
        <v>11750</v>
      </c>
      <c r="E4463" t="s">
        <v>39</v>
      </c>
      <c r="F4463" s="1">
        <v>29316</v>
      </c>
      <c r="G4463" t="s">
        <v>11649</v>
      </c>
      <c r="H4463" t="s">
        <v>32</v>
      </c>
      <c r="I4463">
        <v>100</v>
      </c>
      <c r="J4463" t="s">
        <v>110</v>
      </c>
      <c r="K4463" t="s">
        <v>3002</v>
      </c>
      <c r="L4463" s="1">
        <v>50525.999988426003</v>
      </c>
      <c r="M4463" t="s">
        <v>32</v>
      </c>
      <c r="N4463" t="s">
        <v>32</v>
      </c>
      <c r="O4463" t="s">
        <v>31</v>
      </c>
      <c r="P4463" t="s">
        <v>11751</v>
      </c>
      <c r="Q4463" t="s">
        <v>42</v>
      </c>
      <c r="R4463" t="s">
        <v>43</v>
      </c>
      <c r="S4463" t="s">
        <v>44</v>
      </c>
      <c r="T4463" t="s">
        <v>36</v>
      </c>
      <c r="U4463">
        <f>YEAR(Sheet1[[#This Row],[Schedule RetirementDate]])</f>
        <v>2038</v>
      </c>
    </row>
    <row r="4464" spans="1:21" x14ac:dyDescent="0.25">
      <c r="A4464" t="s">
        <v>20</v>
      </c>
      <c r="B4464" t="s">
        <v>11636</v>
      </c>
      <c r="C4464" t="s">
        <v>11752</v>
      </c>
      <c r="D4464" t="s">
        <v>11753</v>
      </c>
      <c r="E4464" t="s">
        <v>24</v>
      </c>
      <c r="F4464" s="1">
        <v>30940</v>
      </c>
      <c r="G4464" t="s">
        <v>636</v>
      </c>
      <c r="H4464" t="s">
        <v>32</v>
      </c>
      <c r="I4464">
        <v>300</v>
      </c>
      <c r="J4464" t="s">
        <v>27</v>
      </c>
      <c r="K4464" t="s">
        <v>89</v>
      </c>
      <c r="L4464" s="1">
        <v>52139.999988426003</v>
      </c>
      <c r="M4464" t="s">
        <v>32</v>
      </c>
      <c r="N4464" t="s">
        <v>32</v>
      </c>
      <c r="O4464" t="s">
        <v>31</v>
      </c>
      <c r="P4464" t="s">
        <v>11754</v>
      </c>
      <c r="Q4464" t="s">
        <v>130</v>
      </c>
      <c r="R4464" t="s">
        <v>65</v>
      </c>
      <c r="S4464" t="s">
        <v>35</v>
      </c>
      <c r="T4464" t="s">
        <v>36</v>
      </c>
      <c r="U4464">
        <f>YEAR(Sheet1[[#This Row],[Schedule RetirementDate]])</f>
        <v>2042</v>
      </c>
    </row>
    <row r="4465" spans="1:21" x14ac:dyDescent="0.25">
      <c r="A4465" t="s">
        <v>20</v>
      </c>
      <c r="B4465" t="s">
        <v>11636</v>
      </c>
      <c r="C4465" t="s">
        <v>11755</v>
      </c>
      <c r="D4465" t="s">
        <v>11756</v>
      </c>
      <c r="E4465" t="s">
        <v>39</v>
      </c>
      <c r="F4465" s="1">
        <v>21005</v>
      </c>
      <c r="G4465" t="s">
        <v>151</v>
      </c>
      <c r="H4465" t="s">
        <v>32</v>
      </c>
      <c r="I4465">
        <v>70</v>
      </c>
      <c r="J4465" t="s">
        <v>110</v>
      </c>
      <c r="K4465" t="s">
        <v>28</v>
      </c>
      <c r="L4465" s="1">
        <v>42216.999988426003</v>
      </c>
      <c r="M4465" t="s">
        <v>32</v>
      </c>
      <c r="N4465" t="s">
        <v>32</v>
      </c>
      <c r="O4465" t="s">
        <v>31</v>
      </c>
      <c r="P4465">
        <v>644</v>
      </c>
      <c r="Q4465" t="s">
        <v>130</v>
      </c>
      <c r="R4465" t="s">
        <v>65</v>
      </c>
      <c r="S4465" t="s">
        <v>35</v>
      </c>
      <c r="T4465" t="s">
        <v>36</v>
      </c>
      <c r="U4465">
        <f>YEAR(Sheet1[[#This Row],[Schedule RetirementDate]])</f>
        <v>2015</v>
      </c>
    </row>
    <row r="4466" spans="1:21" x14ac:dyDescent="0.25">
      <c r="A4466" t="s">
        <v>20</v>
      </c>
      <c r="B4466" t="s">
        <v>11636</v>
      </c>
      <c r="C4466" t="s">
        <v>11757</v>
      </c>
      <c r="D4466" t="s">
        <v>11758</v>
      </c>
      <c r="E4466" t="s">
        <v>24</v>
      </c>
      <c r="F4466" s="1">
        <v>29038</v>
      </c>
      <c r="G4466" t="s">
        <v>11655</v>
      </c>
      <c r="H4466" t="s">
        <v>32</v>
      </c>
      <c r="I4466">
        <v>300</v>
      </c>
      <c r="J4466" t="s">
        <v>27</v>
      </c>
      <c r="K4466" t="s">
        <v>28</v>
      </c>
      <c r="L4466" s="1">
        <v>50252.999988426003</v>
      </c>
      <c r="M4466" t="s">
        <v>32</v>
      </c>
      <c r="N4466" t="s">
        <v>32</v>
      </c>
      <c r="O4466" t="s">
        <v>31</v>
      </c>
      <c r="P4466" t="s">
        <v>11759</v>
      </c>
      <c r="Q4466" t="s">
        <v>119</v>
      </c>
      <c r="R4466" t="s">
        <v>65</v>
      </c>
      <c r="S4466" t="s">
        <v>35</v>
      </c>
      <c r="T4466" t="s">
        <v>36</v>
      </c>
      <c r="U4466">
        <f>YEAR(Sheet1[[#This Row],[Schedule RetirementDate]])</f>
        <v>2037</v>
      </c>
    </row>
    <row r="4467" spans="1:21" x14ac:dyDescent="0.25">
      <c r="A4467" t="s">
        <v>20</v>
      </c>
      <c r="B4467" t="s">
        <v>11636</v>
      </c>
      <c r="C4467" t="s">
        <v>11760</v>
      </c>
      <c r="D4467" t="s">
        <v>11761</v>
      </c>
      <c r="E4467" t="s">
        <v>39</v>
      </c>
      <c r="F4467" s="1">
        <v>25386</v>
      </c>
      <c r="G4467" t="s">
        <v>636</v>
      </c>
      <c r="H4467" t="s">
        <v>32</v>
      </c>
      <c r="I4467">
        <v>300</v>
      </c>
      <c r="J4467" t="s">
        <v>27</v>
      </c>
      <c r="K4467" t="s">
        <v>89</v>
      </c>
      <c r="L4467" s="1">
        <v>46599.999988426003</v>
      </c>
      <c r="M4467" t="s">
        <v>32</v>
      </c>
      <c r="N4467" t="s">
        <v>32</v>
      </c>
      <c r="O4467" t="s">
        <v>31</v>
      </c>
      <c r="P4467" t="s">
        <v>32</v>
      </c>
      <c r="Q4467" t="s">
        <v>119</v>
      </c>
      <c r="R4467" t="s">
        <v>65</v>
      </c>
      <c r="S4467" t="s">
        <v>35</v>
      </c>
      <c r="T4467" t="s">
        <v>36</v>
      </c>
      <c r="U4467">
        <f>YEAR(Sheet1[[#This Row],[Schedule RetirementDate]])</f>
        <v>2027</v>
      </c>
    </row>
    <row r="4468" spans="1:21" x14ac:dyDescent="0.25">
      <c r="A4468" t="s">
        <v>20</v>
      </c>
      <c r="B4468" t="s">
        <v>11636</v>
      </c>
      <c r="C4468" t="s">
        <v>11762</v>
      </c>
      <c r="D4468" t="s">
        <v>6778</v>
      </c>
      <c r="E4468" t="s">
        <v>39</v>
      </c>
      <c r="F4468" s="1">
        <v>23457</v>
      </c>
      <c r="G4468" t="s">
        <v>11655</v>
      </c>
      <c r="H4468" t="s">
        <v>32</v>
      </c>
      <c r="I4468">
        <v>300</v>
      </c>
      <c r="J4468" t="s">
        <v>27</v>
      </c>
      <c r="K4468" t="s">
        <v>28</v>
      </c>
      <c r="L4468" s="1">
        <v>44651.999305555997</v>
      </c>
      <c r="M4468" t="s">
        <v>32</v>
      </c>
      <c r="N4468" t="s">
        <v>32</v>
      </c>
      <c r="O4468" t="s">
        <v>31</v>
      </c>
      <c r="P4468">
        <v>789</v>
      </c>
      <c r="Q4468" t="s">
        <v>156</v>
      </c>
      <c r="R4468" t="s">
        <v>157</v>
      </c>
      <c r="S4468" t="s">
        <v>35</v>
      </c>
      <c r="T4468" t="s">
        <v>36</v>
      </c>
      <c r="U4468">
        <f>YEAR(Sheet1[[#This Row],[Schedule RetirementDate]])</f>
        <v>2022</v>
      </c>
    </row>
    <row r="4469" spans="1:21" x14ac:dyDescent="0.25">
      <c r="A4469" t="s">
        <v>20</v>
      </c>
      <c r="B4469" t="s">
        <v>11636</v>
      </c>
      <c r="C4469" t="s">
        <v>11763</v>
      </c>
      <c r="D4469" t="s">
        <v>11764</v>
      </c>
      <c r="E4469" t="s">
        <v>24</v>
      </c>
      <c r="F4469" s="1">
        <v>20681</v>
      </c>
      <c r="G4469" t="s">
        <v>1543</v>
      </c>
      <c r="H4469" t="s">
        <v>6789</v>
      </c>
      <c r="I4469">
        <v>75</v>
      </c>
      <c r="J4469" t="s">
        <v>110</v>
      </c>
      <c r="K4469" t="s">
        <v>28</v>
      </c>
      <c r="L4469" s="1">
        <v>41882.999988426003</v>
      </c>
      <c r="M4469" t="s">
        <v>32</v>
      </c>
      <c r="N4469" t="s">
        <v>32</v>
      </c>
      <c r="O4469" t="s">
        <v>31</v>
      </c>
      <c r="P4469">
        <v>54</v>
      </c>
      <c r="Q4469" t="s">
        <v>55</v>
      </c>
      <c r="R4469" t="s">
        <v>34</v>
      </c>
      <c r="S4469" t="s">
        <v>35</v>
      </c>
      <c r="T4469" t="s">
        <v>36</v>
      </c>
      <c r="U4469">
        <f>YEAR(Sheet1[[#This Row],[Schedule RetirementDate]])</f>
        <v>2014</v>
      </c>
    </row>
    <row r="4470" spans="1:21" x14ac:dyDescent="0.25">
      <c r="A4470" t="s">
        <v>20</v>
      </c>
      <c r="B4470" t="s">
        <v>11636</v>
      </c>
      <c r="C4470" t="s">
        <v>11765</v>
      </c>
      <c r="D4470" t="s">
        <v>2261</v>
      </c>
      <c r="E4470" t="s">
        <v>24</v>
      </c>
      <c r="F4470" s="1">
        <v>27708</v>
      </c>
      <c r="G4470" t="s">
        <v>151</v>
      </c>
      <c r="H4470" t="s">
        <v>32</v>
      </c>
      <c r="I4470">
        <v>70</v>
      </c>
      <c r="J4470" t="s">
        <v>110</v>
      </c>
      <c r="K4470" t="s">
        <v>179</v>
      </c>
      <c r="L4470" s="1">
        <v>48913.999988426003</v>
      </c>
      <c r="M4470" t="s">
        <v>32</v>
      </c>
      <c r="N4470" t="s">
        <v>32</v>
      </c>
      <c r="O4470" t="s">
        <v>31</v>
      </c>
      <c r="P4470">
        <v>11048</v>
      </c>
      <c r="Q4470" t="s">
        <v>49</v>
      </c>
      <c r="R4470" t="s">
        <v>34</v>
      </c>
      <c r="S4470" t="s">
        <v>35</v>
      </c>
      <c r="T4470" t="s">
        <v>36</v>
      </c>
      <c r="U4470">
        <f>YEAR(Sheet1[[#This Row],[Schedule RetirementDate]])</f>
        <v>2033</v>
      </c>
    </row>
    <row r="4471" spans="1:21" x14ac:dyDescent="0.25">
      <c r="A4471" t="s">
        <v>20</v>
      </c>
      <c r="B4471" t="s">
        <v>11636</v>
      </c>
      <c r="C4471" t="s">
        <v>11766</v>
      </c>
      <c r="D4471" t="s">
        <v>11767</v>
      </c>
      <c r="E4471" t="s">
        <v>39</v>
      </c>
      <c r="F4471" s="1">
        <v>22933</v>
      </c>
      <c r="G4471" t="s">
        <v>636</v>
      </c>
      <c r="H4471" t="s">
        <v>32</v>
      </c>
      <c r="I4471">
        <v>300</v>
      </c>
      <c r="J4471" t="s">
        <v>27</v>
      </c>
      <c r="K4471" t="s">
        <v>28</v>
      </c>
      <c r="L4471" s="1">
        <v>44135.999988426003</v>
      </c>
      <c r="M4471" t="s">
        <v>32</v>
      </c>
      <c r="N4471" t="s">
        <v>32</v>
      </c>
      <c r="O4471" t="s">
        <v>31</v>
      </c>
      <c r="P4471" t="s">
        <v>11768</v>
      </c>
      <c r="Q4471" t="s">
        <v>64</v>
      </c>
      <c r="R4471" t="s">
        <v>65</v>
      </c>
      <c r="S4471" t="s">
        <v>35</v>
      </c>
      <c r="T4471" t="s">
        <v>36</v>
      </c>
      <c r="U4471">
        <f>YEAR(Sheet1[[#This Row],[Schedule RetirementDate]])</f>
        <v>2020</v>
      </c>
    </row>
    <row r="4472" spans="1:21" x14ac:dyDescent="0.25">
      <c r="A4472" t="s">
        <v>20</v>
      </c>
      <c r="B4472" t="s">
        <v>11636</v>
      </c>
      <c r="C4472" t="s">
        <v>11769</v>
      </c>
      <c r="D4472" t="s">
        <v>11770</v>
      </c>
      <c r="E4472" t="s">
        <v>39</v>
      </c>
      <c r="F4472" s="1">
        <v>26862</v>
      </c>
      <c r="G4472" t="s">
        <v>186</v>
      </c>
      <c r="H4472" t="s">
        <v>32</v>
      </c>
      <c r="I4472">
        <v>300</v>
      </c>
      <c r="J4472" t="s">
        <v>110</v>
      </c>
      <c r="K4472" t="s">
        <v>28</v>
      </c>
      <c r="L4472" s="1">
        <v>48060.999988426003</v>
      </c>
      <c r="M4472" t="s">
        <v>32</v>
      </c>
      <c r="N4472" t="s">
        <v>32</v>
      </c>
      <c r="O4472" t="s">
        <v>31</v>
      </c>
      <c r="P4472" t="s">
        <v>11771</v>
      </c>
      <c r="Q4472" t="s">
        <v>380</v>
      </c>
      <c r="R4472" t="s">
        <v>43</v>
      </c>
      <c r="S4472" t="s">
        <v>138</v>
      </c>
      <c r="T4472" t="s">
        <v>36</v>
      </c>
      <c r="U4472">
        <f>YEAR(Sheet1[[#This Row],[Schedule RetirementDate]])</f>
        <v>2031</v>
      </c>
    </row>
    <row r="4473" spans="1:21" x14ac:dyDescent="0.25">
      <c r="A4473" t="s">
        <v>20</v>
      </c>
      <c r="B4473" t="s">
        <v>11636</v>
      </c>
      <c r="C4473" t="s">
        <v>11772</v>
      </c>
      <c r="D4473" t="s">
        <v>5099</v>
      </c>
      <c r="E4473" t="s">
        <v>39</v>
      </c>
      <c r="F4473" s="1">
        <v>26545</v>
      </c>
      <c r="G4473" t="s">
        <v>174</v>
      </c>
      <c r="H4473" t="s">
        <v>32</v>
      </c>
      <c r="I4473">
        <v>77</v>
      </c>
      <c r="J4473" t="s">
        <v>27</v>
      </c>
      <c r="K4473" t="s">
        <v>28</v>
      </c>
      <c r="L4473" s="1">
        <v>47756.999988426003</v>
      </c>
      <c r="M4473" t="s">
        <v>32</v>
      </c>
      <c r="N4473" t="s">
        <v>32</v>
      </c>
      <c r="O4473" t="s">
        <v>31</v>
      </c>
      <c r="P4473" t="s">
        <v>11773</v>
      </c>
      <c r="Q4473" t="s">
        <v>64</v>
      </c>
      <c r="R4473" t="s">
        <v>65</v>
      </c>
      <c r="S4473" t="s">
        <v>35</v>
      </c>
      <c r="T4473" t="s">
        <v>36</v>
      </c>
      <c r="U4473">
        <f>YEAR(Sheet1[[#This Row],[Schedule RetirementDate]])</f>
        <v>2030</v>
      </c>
    </row>
    <row r="4474" spans="1:21" x14ac:dyDescent="0.25">
      <c r="A4474" t="s">
        <v>20</v>
      </c>
      <c r="B4474" t="s">
        <v>11636</v>
      </c>
      <c r="C4474" t="s">
        <v>11774</v>
      </c>
      <c r="D4474" t="s">
        <v>11775</v>
      </c>
      <c r="E4474" t="s">
        <v>39</v>
      </c>
      <c r="F4474" s="1">
        <v>28436</v>
      </c>
      <c r="G4474" t="s">
        <v>11649</v>
      </c>
      <c r="H4474" t="s">
        <v>32</v>
      </c>
      <c r="I4474">
        <v>100</v>
      </c>
      <c r="J4474" t="s">
        <v>110</v>
      </c>
      <c r="K4474" t="s">
        <v>28</v>
      </c>
      <c r="L4474" s="1">
        <v>49643.999988426003</v>
      </c>
      <c r="M4474" t="s">
        <v>32</v>
      </c>
      <c r="N4474" t="s">
        <v>32</v>
      </c>
      <c r="O4474" t="s">
        <v>31</v>
      </c>
      <c r="P4474" t="s">
        <v>11776</v>
      </c>
      <c r="Q4474" t="s">
        <v>42</v>
      </c>
      <c r="R4474" t="s">
        <v>43</v>
      </c>
      <c r="S4474" t="s">
        <v>44</v>
      </c>
      <c r="T4474" t="s">
        <v>60</v>
      </c>
      <c r="U4474">
        <f>YEAR(Sheet1[[#This Row],[Schedule RetirementDate]])</f>
        <v>2035</v>
      </c>
    </row>
    <row r="4475" spans="1:21" x14ac:dyDescent="0.25">
      <c r="A4475" t="s">
        <v>20</v>
      </c>
      <c r="B4475" t="s">
        <v>11636</v>
      </c>
      <c r="C4475" t="s">
        <v>11777</v>
      </c>
      <c r="D4475" t="s">
        <v>11778</v>
      </c>
      <c r="E4475" t="s">
        <v>24</v>
      </c>
      <c r="F4475" s="1">
        <v>23733</v>
      </c>
      <c r="G4475" t="s">
        <v>636</v>
      </c>
      <c r="H4475" t="s">
        <v>32</v>
      </c>
      <c r="I4475">
        <v>300</v>
      </c>
      <c r="J4475" t="s">
        <v>27</v>
      </c>
      <c r="K4475" t="s">
        <v>28</v>
      </c>
      <c r="L4475" s="1">
        <v>44926.999988426003</v>
      </c>
      <c r="M4475" t="s">
        <v>32</v>
      </c>
      <c r="N4475" t="s">
        <v>32</v>
      </c>
      <c r="O4475" t="s">
        <v>31</v>
      </c>
      <c r="P4475" t="s">
        <v>32</v>
      </c>
      <c r="Q4475" t="s">
        <v>119</v>
      </c>
      <c r="R4475" t="s">
        <v>65</v>
      </c>
      <c r="S4475" t="s">
        <v>35</v>
      </c>
      <c r="T4475" t="s">
        <v>36</v>
      </c>
      <c r="U4475">
        <f>YEAR(Sheet1[[#This Row],[Schedule RetirementDate]])</f>
        <v>2022</v>
      </c>
    </row>
    <row r="4476" spans="1:21" x14ac:dyDescent="0.25">
      <c r="A4476" t="s">
        <v>20</v>
      </c>
      <c r="B4476" t="s">
        <v>11636</v>
      </c>
      <c r="C4476" t="s">
        <v>11779</v>
      </c>
      <c r="D4476" t="s">
        <v>11780</v>
      </c>
      <c r="E4476" t="s">
        <v>39</v>
      </c>
      <c r="F4476" s="1">
        <v>28052</v>
      </c>
      <c r="G4476" t="s">
        <v>636</v>
      </c>
      <c r="H4476" t="s">
        <v>32</v>
      </c>
      <c r="I4476">
        <v>300</v>
      </c>
      <c r="J4476" t="s">
        <v>27</v>
      </c>
      <c r="K4476" t="s">
        <v>89</v>
      </c>
      <c r="L4476" s="1">
        <v>49248.999988426003</v>
      </c>
      <c r="M4476" t="s">
        <v>32</v>
      </c>
      <c r="N4476" t="s">
        <v>32</v>
      </c>
      <c r="O4476" t="s">
        <v>31</v>
      </c>
      <c r="P4476">
        <v>2722</v>
      </c>
      <c r="Q4476" t="s">
        <v>130</v>
      </c>
      <c r="R4476" t="s">
        <v>65</v>
      </c>
      <c r="S4476" t="s">
        <v>35</v>
      </c>
      <c r="T4476" t="s">
        <v>36</v>
      </c>
      <c r="U4476">
        <f>YEAR(Sheet1[[#This Row],[Schedule RetirementDate]])</f>
        <v>2034</v>
      </c>
    </row>
    <row r="4477" spans="1:21" x14ac:dyDescent="0.25">
      <c r="A4477" t="s">
        <v>20</v>
      </c>
      <c r="B4477" t="s">
        <v>11636</v>
      </c>
      <c r="C4477" t="s">
        <v>11781</v>
      </c>
      <c r="D4477" t="s">
        <v>10815</v>
      </c>
      <c r="E4477" t="s">
        <v>39</v>
      </c>
      <c r="F4477" s="1">
        <v>25635</v>
      </c>
      <c r="G4477" t="s">
        <v>151</v>
      </c>
      <c r="H4477" t="s">
        <v>32</v>
      </c>
      <c r="I4477">
        <v>70</v>
      </c>
      <c r="J4477" t="s">
        <v>110</v>
      </c>
      <c r="K4477" t="s">
        <v>28</v>
      </c>
      <c r="L4477" s="1">
        <v>46843.999988426003</v>
      </c>
      <c r="M4477" t="s">
        <v>32</v>
      </c>
      <c r="N4477" t="s">
        <v>32</v>
      </c>
      <c r="O4477" t="s">
        <v>31</v>
      </c>
      <c r="P4477">
        <v>2819</v>
      </c>
      <c r="Q4477" t="s">
        <v>137</v>
      </c>
      <c r="R4477" t="s">
        <v>43</v>
      </c>
      <c r="S4477" t="s">
        <v>44</v>
      </c>
      <c r="T4477" t="s">
        <v>36</v>
      </c>
      <c r="U4477">
        <f>YEAR(Sheet1[[#This Row],[Schedule RetirementDate]])</f>
        <v>2028</v>
      </c>
    </row>
    <row r="4478" spans="1:21" x14ac:dyDescent="0.25">
      <c r="A4478" t="s">
        <v>20</v>
      </c>
      <c r="B4478" t="s">
        <v>11636</v>
      </c>
      <c r="C4478" t="s">
        <v>11782</v>
      </c>
      <c r="D4478" t="s">
        <v>10696</v>
      </c>
      <c r="E4478" t="s">
        <v>39</v>
      </c>
      <c r="F4478" s="1">
        <v>23067</v>
      </c>
      <c r="G4478" t="s">
        <v>151</v>
      </c>
      <c r="H4478" t="s">
        <v>32</v>
      </c>
      <c r="I4478">
        <v>70</v>
      </c>
      <c r="J4478" t="s">
        <v>110</v>
      </c>
      <c r="K4478" t="s">
        <v>28</v>
      </c>
      <c r="L4478" s="1">
        <v>44255.999988426003</v>
      </c>
      <c r="M4478" t="s">
        <v>32</v>
      </c>
      <c r="N4478" t="s">
        <v>32</v>
      </c>
      <c r="O4478" t="s">
        <v>31</v>
      </c>
      <c r="P4478" t="s">
        <v>11783</v>
      </c>
      <c r="Q4478" t="s">
        <v>137</v>
      </c>
      <c r="R4478" t="s">
        <v>43</v>
      </c>
      <c r="S4478" t="s">
        <v>44</v>
      </c>
      <c r="T4478" t="s">
        <v>36</v>
      </c>
      <c r="U4478">
        <f>YEAR(Sheet1[[#This Row],[Schedule RetirementDate]])</f>
        <v>2021</v>
      </c>
    </row>
    <row r="4479" spans="1:21" x14ac:dyDescent="0.25">
      <c r="A4479" t="s">
        <v>20</v>
      </c>
      <c r="B4479" t="s">
        <v>11636</v>
      </c>
      <c r="C4479" t="s">
        <v>11784</v>
      </c>
      <c r="D4479" t="s">
        <v>11785</v>
      </c>
      <c r="E4479" t="s">
        <v>24</v>
      </c>
      <c r="F4479" s="1">
        <v>20130</v>
      </c>
      <c r="G4479" t="s">
        <v>360</v>
      </c>
      <c r="H4479" t="s">
        <v>361</v>
      </c>
      <c r="I4479">
        <v>50</v>
      </c>
      <c r="J4479" t="s">
        <v>110</v>
      </c>
      <c r="K4479" t="s">
        <v>28</v>
      </c>
      <c r="L4479" s="1">
        <v>41333.999988426003</v>
      </c>
      <c r="M4479" t="s">
        <v>32</v>
      </c>
      <c r="N4479" t="s">
        <v>32</v>
      </c>
      <c r="O4479" t="s">
        <v>31</v>
      </c>
      <c r="P4479">
        <v>10161</v>
      </c>
      <c r="Q4479" t="s">
        <v>64</v>
      </c>
      <c r="R4479" t="s">
        <v>65</v>
      </c>
      <c r="S4479" t="s">
        <v>35</v>
      </c>
      <c r="T4479" t="s">
        <v>36</v>
      </c>
      <c r="U4479">
        <f>YEAR(Sheet1[[#This Row],[Schedule RetirementDate]])</f>
        <v>2013</v>
      </c>
    </row>
    <row r="4480" spans="1:21" x14ac:dyDescent="0.25">
      <c r="A4480" t="s">
        <v>20</v>
      </c>
      <c r="B4480" t="s">
        <v>11636</v>
      </c>
      <c r="C4480" t="s">
        <v>11786</v>
      </c>
      <c r="D4480" t="s">
        <v>11787</v>
      </c>
      <c r="E4480" t="s">
        <v>39</v>
      </c>
      <c r="F4480" s="1">
        <v>30137</v>
      </c>
      <c r="G4480" t="s">
        <v>636</v>
      </c>
      <c r="H4480" t="s">
        <v>32</v>
      </c>
      <c r="I4480">
        <v>300</v>
      </c>
      <c r="J4480" t="s">
        <v>27</v>
      </c>
      <c r="K4480" t="s">
        <v>89</v>
      </c>
      <c r="L4480" s="1">
        <v>51348.999988426003</v>
      </c>
      <c r="M4480" t="s">
        <v>32</v>
      </c>
      <c r="N4480" t="s">
        <v>32</v>
      </c>
      <c r="O4480" t="s">
        <v>31</v>
      </c>
      <c r="P4480" t="s">
        <v>11788</v>
      </c>
      <c r="Q4480" t="s">
        <v>130</v>
      </c>
      <c r="R4480" t="s">
        <v>65</v>
      </c>
      <c r="S4480" t="s">
        <v>35</v>
      </c>
      <c r="T4480" t="s">
        <v>36</v>
      </c>
      <c r="U4480">
        <f>YEAR(Sheet1[[#This Row],[Schedule RetirementDate]])</f>
        <v>2040</v>
      </c>
    </row>
    <row r="4481" spans="1:21" x14ac:dyDescent="0.25">
      <c r="A4481" t="s">
        <v>20</v>
      </c>
      <c r="B4481" t="s">
        <v>11636</v>
      </c>
      <c r="C4481" t="s">
        <v>11789</v>
      </c>
      <c r="D4481" t="s">
        <v>11790</v>
      </c>
      <c r="E4481" t="s">
        <v>24</v>
      </c>
      <c r="F4481" s="1">
        <v>20424</v>
      </c>
      <c r="G4481" t="s">
        <v>665</v>
      </c>
      <c r="H4481" t="s">
        <v>32</v>
      </c>
      <c r="I4481">
        <v>35</v>
      </c>
      <c r="J4481" t="s">
        <v>110</v>
      </c>
      <c r="K4481" t="s">
        <v>28</v>
      </c>
      <c r="L4481" s="1">
        <v>41608.999988426003</v>
      </c>
      <c r="M4481" t="s">
        <v>32</v>
      </c>
      <c r="N4481" t="s">
        <v>32</v>
      </c>
      <c r="O4481" t="s">
        <v>31</v>
      </c>
      <c r="P4481">
        <v>1088</v>
      </c>
      <c r="Q4481" t="s">
        <v>64</v>
      </c>
      <c r="R4481" t="s">
        <v>65</v>
      </c>
      <c r="S4481" t="s">
        <v>35</v>
      </c>
      <c r="T4481" t="s">
        <v>36</v>
      </c>
      <c r="U4481">
        <f>YEAR(Sheet1[[#This Row],[Schedule RetirementDate]])</f>
        <v>2013</v>
      </c>
    </row>
    <row r="4482" spans="1:21" x14ac:dyDescent="0.25">
      <c r="A4482" t="s">
        <v>20</v>
      </c>
      <c r="B4482" t="s">
        <v>11636</v>
      </c>
      <c r="C4482" t="s">
        <v>11791</v>
      </c>
      <c r="D4482" t="s">
        <v>11792</v>
      </c>
      <c r="E4482" t="s">
        <v>24</v>
      </c>
      <c r="F4482" s="1">
        <v>25415</v>
      </c>
      <c r="G4482" t="s">
        <v>665</v>
      </c>
      <c r="H4482" t="s">
        <v>32</v>
      </c>
      <c r="I4482">
        <v>35</v>
      </c>
      <c r="J4482" t="s">
        <v>110</v>
      </c>
      <c r="K4482" t="s">
        <v>28</v>
      </c>
      <c r="L4482" s="1">
        <v>46599.999988426003</v>
      </c>
      <c r="M4482" t="s">
        <v>32</v>
      </c>
      <c r="N4482" t="s">
        <v>32</v>
      </c>
      <c r="O4482" t="s">
        <v>31</v>
      </c>
      <c r="P4482" t="s">
        <v>11793</v>
      </c>
      <c r="Q4482" t="s">
        <v>119</v>
      </c>
      <c r="R4482" t="s">
        <v>65</v>
      </c>
      <c r="S4482" t="s">
        <v>35</v>
      </c>
      <c r="T4482" t="s">
        <v>36</v>
      </c>
      <c r="U4482">
        <f>YEAR(Sheet1[[#This Row],[Schedule RetirementDate]])</f>
        <v>2027</v>
      </c>
    </row>
    <row r="4483" spans="1:21" x14ac:dyDescent="0.25">
      <c r="A4483" t="s">
        <v>20</v>
      </c>
      <c r="B4483" t="s">
        <v>11636</v>
      </c>
      <c r="C4483" t="s">
        <v>11794</v>
      </c>
      <c r="D4483" t="s">
        <v>11795</v>
      </c>
      <c r="E4483" t="s">
        <v>39</v>
      </c>
      <c r="F4483" s="1">
        <v>26606</v>
      </c>
      <c r="G4483" t="s">
        <v>2770</v>
      </c>
      <c r="H4483" t="s">
        <v>105</v>
      </c>
      <c r="I4483">
        <v>38</v>
      </c>
      <c r="J4483" t="s">
        <v>110</v>
      </c>
      <c r="K4483" t="s">
        <v>179</v>
      </c>
      <c r="L4483" s="1">
        <v>47817.999988426003</v>
      </c>
      <c r="M4483" t="s">
        <v>32</v>
      </c>
      <c r="N4483" t="s">
        <v>32</v>
      </c>
      <c r="O4483" t="s">
        <v>31</v>
      </c>
      <c r="P4483" t="s">
        <v>11796</v>
      </c>
      <c r="Q4483" t="s">
        <v>202</v>
      </c>
      <c r="R4483" t="s">
        <v>43</v>
      </c>
      <c r="S4483" t="s">
        <v>44</v>
      </c>
      <c r="T4483" t="s">
        <v>36</v>
      </c>
      <c r="U4483">
        <f>YEAR(Sheet1[[#This Row],[Schedule RetirementDate]])</f>
        <v>2030</v>
      </c>
    </row>
    <row r="4484" spans="1:21" x14ac:dyDescent="0.25">
      <c r="A4484" t="s">
        <v>20</v>
      </c>
      <c r="B4484" t="s">
        <v>11636</v>
      </c>
      <c r="C4484" t="s">
        <v>11797</v>
      </c>
      <c r="D4484" t="s">
        <v>5354</v>
      </c>
      <c r="E4484" t="s">
        <v>39</v>
      </c>
      <c r="F4484" s="1">
        <v>25297</v>
      </c>
      <c r="G4484" t="s">
        <v>151</v>
      </c>
      <c r="H4484" t="s">
        <v>32</v>
      </c>
      <c r="I4484">
        <v>70</v>
      </c>
      <c r="J4484" t="s">
        <v>110</v>
      </c>
      <c r="K4484" t="s">
        <v>28</v>
      </c>
      <c r="L4484" s="1">
        <v>46507.999988426003</v>
      </c>
      <c r="M4484" t="s">
        <v>32</v>
      </c>
      <c r="N4484" t="s">
        <v>32</v>
      </c>
      <c r="O4484" t="s">
        <v>31</v>
      </c>
      <c r="P4484" t="s">
        <v>11798</v>
      </c>
      <c r="Q4484" t="s">
        <v>202</v>
      </c>
      <c r="R4484" t="s">
        <v>43</v>
      </c>
      <c r="S4484" t="s">
        <v>44</v>
      </c>
      <c r="T4484" t="s">
        <v>36</v>
      </c>
      <c r="U4484">
        <f>YEAR(Sheet1[[#This Row],[Schedule RetirementDate]])</f>
        <v>2027</v>
      </c>
    </row>
    <row r="4485" spans="1:21" x14ac:dyDescent="0.25">
      <c r="A4485" t="s">
        <v>20</v>
      </c>
      <c r="B4485" t="s">
        <v>11636</v>
      </c>
      <c r="C4485" t="s">
        <v>11799</v>
      </c>
      <c r="D4485" t="s">
        <v>11800</v>
      </c>
      <c r="E4485" t="s">
        <v>24</v>
      </c>
      <c r="F4485" s="1">
        <v>29466</v>
      </c>
      <c r="G4485" t="s">
        <v>100</v>
      </c>
      <c r="H4485" t="s">
        <v>58</v>
      </c>
      <c r="I4485">
        <v>28</v>
      </c>
      <c r="J4485" t="s">
        <v>27</v>
      </c>
      <c r="K4485" t="s">
        <v>28</v>
      </c>
      <c r="L4485" s="1">
        <v>50678.999988426003</v>
      </c>
      <c r="M4485" t="s">
        <v>32</v>
      </c>
      <c r="N4485" t="s">
        <v>32</v>
      </c>
      <c r="O4485" t="s">
        <v>31</v>
      </c>
      <c r="P4485" t="s">
        <v>11801</v>
      </c>
      <c r="Q4485" t="s">
        <v>64</v>
      </c>
      <c r="R4485" t="s">
        <v>65</v>
      </c>
      <c r="S4485" t="s">
        <v>35</v>
      </c>
      <c r="T4485" t="s">
        <v>36</v>
      </c>
      <c r="U4485">
        <f>YEAR(Sheet1[[#This Row],[Schedule RetirementDate]])</f>
        <v>2038</v>
      </c>
    </row>
    <row r="4486" spans="1:21" x14ac:dyDescent="0.25">
      <c r="A4486" t="s">
        <v>20</v>
      </c>
      <c r="B4486" t="s">
        <v>11636</v>
      </c>
      <c r="C4486" t="s">
        <v>11802</v>
      </c>
      <c r="D4486" t="s">
        <v>11803</v>
      </c>
      <c r="E4486" t="s">
        <v>24</v>
      </c>
      <c r="F4486" s="1">
        <v>25102</v>
      </c>
      <c r="G4486" t="s">
        <v>636</v>
      </c>
      <c r="H4486" t="s">
        <v>32</v>
      </c>
      <c r="I4486">
        <v>300</v>
      </c>
      <c r="J4486" t="s">
        <v>27</v>
      </c>
      <c r="K4486" t="s">
        <v>28</v>
      </c>
      <c r="L4486" s="1">
        <v>46295.999988426003</v>
      </c>
      <c r="M4486" t="s">
        <v>32</v>
      </c>
      <c r="N4486" t="s">
        <v>32</v>
      </c>
      <c r="O4486" t="s">
        <v>31</v>
      </c>
      <c r="P4486" t="s">
        <v>32</v>
      </c>
      <c r="Q4486" t="s">
        <v>156</v>
      </c>
      <c r="R4486" t="s">
        <v>157</v>
      </c>
      <c r="S4486" t="s">
        <v>35</v>
      </c>
      <c r="T4486" t="s">
        <v>60</v>
      </c>
      <c r="U4486">
        <f>YEAR(Sheet1[[#This Row],[Schedule RetirementDate]])</f>
        <v>2026</v>
      </c>
    </row>
    <row r="4487" spans="1:21" x14ac:dyDescent="0.25">
      <c r="A4487" t="s">
        <v>20</v>
      </c>
      <c r="B4487" t="s">
        <v>11636</v>
      </c>
      <c r="C4487" t="s">
        <v>11804</v>
      </c>
      <c r="D4487" t="s">
        <v>11805</v>
      </c>
      <c r="E4487" t="s">
        <v>39</v>
      </c>
      <c r="F4487" s="1">
        <v>30317</v>
      </c>
      <c r="G4487" t="s">
        <v>636</v>
      </c>
      <c r="H4487" t="s">
        <v>105</v>
      </c>
      <c r="I4487">
        <v>300</v>
      </c>
      <c r="J4487" t="s">
        <v>27</v>
      </c>
      <c r="K4487" t="s">
        <v>89</v>
      </c>
      <c r="L4487" s="1">
        <v>51501.999988426003</v>
      </c>
      <c r="M4487" t="s">
        <v>32</v>
      </c>
      <c r="N4487" t="s">
        <v>32</v>
      </c>
      <c r="O4487" t="s">
        <v>31</v>
      </c>
      <c r="P4487">
        <v>330</v>
      </c>
      <c r="Q4487" t="s">
        <v>42</v>
      </c>
      <c r="R4487" t="s">
        <v>43</v>
      </c>
      <c r="S4487" t="s">
        <v>44</v>
      </c>
      <c r="T4487" t="s">
        <v>60</v>
      </c>
      <c r="U4487">
        <f>YEAR(Sheet1[[#This Row],[Schedule RetirementDate]])</f>
        <v>2040</v>
      </c>
    </row>
    <row r="4488" spans="1:21" x14ac:dyDescent="0.25">
      <c r="A4488" t="s">
        <v>20</v>
      </c>
      <c r="B4488" t="s">
        <v>11636</v>
      </c>
      <c r="C4488" t="s">
        <v>11806</v>
      </c>
      <c r="D4488" t="s">
        <v>5434</v>
      </c>
      <c r="E4488" t="s">
        <v>39</v>
      </c>
      <c r="F4488" s="1">
        <v>28116</v>
      </c>
      <c r="G4488" t="s">
        <v>100</v>
      </c>
      <c r="H4488" t="s">
        <v>58</v>
      </c>
      <c r="I4488">
        <v>28</v>
      </c>
      <c r="J4488" t="s">
        <v>27</v>
      </c>
      <c r="K4488" t="s">
        <v>28</v>
      </c>
      <c r="L4488" s="1">
        <v>49309.999988426003</v>
      </c>
      <c r="M4488" t="s">
        <v>32</v>
      </c>
      <c r="N4488" t="s">
        <v>32</v>
      </c>
      <c r="O4488" t="s">
        <v>31</v>
      </c>
      <c r="P4488">
        <v>10761</v>
      </c>
      <c r="Q4488" t="s">
        <v>119</v>
      </c>
      <c r="R4488" t="s">
        <v>65</v>
      </c>
      <c r="S4488" t="s">
        <v>35</v>
      </c>
      <c r="T4488" t="s">
        <v>36</v>
      </c>
      <c r="U4488">
        <f>YEAR(Sheet1[[#This Row],[Schedule RetirementDate]])</f>
        <v>2034</v>
      </c>
    </row>
    <row r="4489" spans="1:21" x14ac:dyDescent="0.25">
      <c r="A4489" t="s">
        <v>20</v>
      </c>
      <c r="B4489" t="s">
        <v>11636</v>
      </c>
      <c r="C4489" t="s">
        <v>11807</v>
      </c>
      <c r="D4489" t="s">
        <v>11808</v>
      </c>
      <c r="E4489" t="s">
        <v>24</v>
      </c>
      <c r="F4489" s="1">
        <v>28419</v>
      </c>
      <c r="G4489" t="s">
        <v>151</v>
      </c>
      <c r="H4489" t="s">
        <v>32</v>
      </c>
      <c r="I4489">
        <v>70</v>
      </c>
      <c r="J4489" t="s">
        <v>110</v>
      </c>
      <c r="K4489" t="s">
        <v>179</v>
      </c>
      <c r="L4489" s="1">
        <v>49613.999988426003</v>
      </c>
      <c r="M4489" t="s">
        <v>32</v>
      </c>
      <c r="N4489" t="s">
        <v>32</v>
      </c>
      <c r="O4489" t="s">
        <v>31</v>
      </c>
      <c r="P4489">
        <v>2283</v>
      </c>
      <c r="Q4489" t="s">
        <v>137</v>
      </c>
      <c r="R4489" t="s">
        <v>43</v>
      </c>
      <c r="S4489" t="s">
        <v>44</v>
      </c>
      <c r="T4489" t="s">
        <v>36</v>
      </c>
      <c r="U4489">
        <f>YEAR(Sheet1[[#This Row],[Schedule RetirementDate]])</f>
        <v>2035</v>
      </c>
    </row>
    <row r="4490" spans="1:21" x14ac:dyDescent="0.25">
      <c r="A4490" t="s">
        <v>20</v>
      </c>
      <c r="B4490" t="s">
        <v>11636</v>
      </c>
      <c r="C4490" t="s">
        <v>11809</v>
      </c>
      <c r="D4490" t="s">
        <v>11810</v>
      </c>
      <c r="E4490" t="s">
        <v>24</v>
      </c>
      <c r="F4490" s="1">
        <v>24293</v>
      </c>
      <c r="G4490" t="s">
        <v>11655</v>
      </c>
      <c r="H4490" t="s">
        <v>32</v>
      </c>
      <c r="I4490">
        <v>300</v>
      </c>
      <c r="J4490" t="s">
        <v>27</v>
      </c>
      <c r="K4490" t="s">
        <v>28</v>
      </c>
      <c r="L4490" s="1">
        <v>45504.999988426003</v>
      </c>
      <c r="M4490" t="s">
        <v>32</v>
      </c>
      <c r="N4490" t="s">
        <v>32</v>
      </c>
      <c r="O4490" t="s">
        <v>31</v>
      </c>
      <c r="P4490" t="s">
        <v>32</v>
      </c>
      <c r="Q4490" t="s">
        <v>42</v>
      </c>
      <c r="R4490" t="s">
        <v>43</v>
      </c>
      <c r="S4490" t="s">
        <v>44</v>
      </c>
      <c r="T4490" t="s">
        <v>36</v>
      </c>
      <c r="U4490">
        <f>YEAR(Sheet1[[#This Row],[Schedule RetirementDate]])</f>
        <v>2024</v>
      </c>
    </row>
    <row r="4491" spans="1:21" x14ac:dyDescent="0.25">
      <c r="A4491" t="s">
        <v>20</v>
      </c>
      <c r="B4491" t="s">
        <v>11636</v>
      </c>
      <c r="C4491" t="s">
        <v>11811</v>
      </c>
      <c r="D4491" t="s">
        <v>11812</v>
      </c>
      <c r="E4491" t="s">
        <v>24</v>
      </c>
      <c r="F4491" s="1">
        <v>20286</v>
      </c>
      <c r="G4491" t="s">
        <v>2921</v>
      </c>
      <c r="H4491" t="s">
        <v>32</v>
      </c>
      <c r="I4491">
        <v>10</v>
      </c>
      <c r="J4491" t="s">
        <v>110</v>
      </c>
      <c r="K4491" t="s">
        <v>28</v>
      </c>
      <c r="L4491" s="1">
        <v>41486.999988426003</v>
      </c>
      <c r="M4491" t="s">
        <v>32</v>
      </c>
      <c r="N4491" t="s">
        <v>32</v>
      </c>
      <c r="O4491" t="s">
        <v>31</v>
      </c>
      <c r="P4491" t="s">
        <v>11813</v>
      </c>
      <c r="Q4491" t="s">
        <v>33</v>
      </c>
      <c r="R4491" t="s">
        <v>34</v>
      </c>
      <c r="S4491" t="s">
        <v>44</v>
      </c>
      <c r="T4491" t="s">
        <v>36</v>
      </c>
      <c r="U4491">
        <f>YEAR(Sheet1[[#This Row],[Schedule RetirementDate]])</f>
        <v>2013</v>
      </c>
    </row>
    <row r="4492" spans="1:21" x14ac:dyDescent="0.25">
      <c r="A4492" t="s">
        <v>20</v>
      </c>
      <c r="B4492" t="s">
        <v>11636</v>
      </c>
      <c r="C4492" t="s">
        <v>11814</v>
      </c>
      <c r="D4492" t="s">
        <v>11815</v>
      </c>
      <c r="E4492" t="s">
        <v>24</v>
      </c>
      <c r="F4492" s="1">
        <v>28022</v>
      </c>
      <c r="G4492" t="s">
        <v>665</v>
      </c>
      <c r="H4492" t="s">
        <v>32</v>
      </c>
      <c r="I4492">
        <v>35</v>
      </c>
      <c r="J4492" t="s">
        <v>110</v>
      </c>
      <c r="K4492" t="s">
        <v>28</v>
      </c>
      <c r="L4492" s="1">
        <v>49217.999988426003</v>
      </c>
      <c r="M4492" t="s">
        <v>32</v>
      </c>
      <c r="N4492" t="s">
        <v>32</v>
      </c>
      <c r="O4492" t="s">
        <v>31</v>
      </c>
      <c r="P4492" t="s">
        <v>11816</v>
      </c>
      <c r="Q4492" t="s">
        <v>33</v>
      </c>
      <c r="R4492" t="s">
        <v>34</v>
      </c>
      <c r="S4492" t="s">
        <v>35</v>
      </c>
      <c r="T4492" t="s">
        <v>60</v>
      </c>
      <c r="U4492">
        <f>YEAR(Sheet1[[#This Row],[Schedule RetirementDate]])</f>
        <v>2034</v>
      </c>
    </row>
    <row r="4493" spans="1:21" x14ac:dyDescent="0.25">
      <c r="A4493" t="s">
        <v>20</v>
      </c>
      <c r="B4493" t="s">
        <v>11636</v>
      </c>
      <c r="C4493" t="s">
        <v>11817</v>
      </c>
      <c r="D4493" t="s">
        <v>11818</v>
      </c>
      <c r="E4493" t="s">
        <v>39</v>
      </c>
      <c r="F4493" s="1">
        <v>23031</v>
      </c>
      <c r="G4493" t="s">
        <v>151</v>
      </c>
      <c r="H4493" t="s">
        <v>32</v>
      </c>
      <c r="I4493">
        <v>70</v>
      </c>
      <c r="J4493" t="s">
        <v>110</v>
      </c>
      <c r="K4493" t="s">
        <v>28</v>
      </c>
      <c r="L4493" s="1">
        <v>44227.999988426003</v>
      </c>
      <c r="M4493" t="s">
        <v>32</v>
      </c>
      <c r="N4493" t="s">
        <v>32</v>
      </c>
      <c r="O4493" t="s">
        <v>31</v>
      </c>
      <c r="P4493" t="s">
        <v>11819</v>
      </c>
      <c r="Q4493" t="s">
        <v>33</v>
      </c>
      <c r="R4493" t="s">
        <v>34</v>
      </c>
      <c r="S4493" t="s">
        <v>35</v>
      </c>
      <c r="T4493" t="s">
        <v>36</v>
      </c>
      <c r="U4493">
        <f>YEAR(Sheet1[[#This Row],[Schedule RetirementDate]])</f>
        <v>2021</v>
      </c>
    </row>
    <row r="4494" spans="1:21" x14ac:dyDescent="0.25">
      <c r="A4494" t="s">
        <v>20</v>
      </c>
      <c r="B4494" t="s">
        <v>11636</v>
      </c>
      <c r="C4494" t="s">
        <v>11820</v>
      </c>
      <c r="D4494" t="s">
        <v>11821</v>
      </c>
      <c r="E4494" t="s">
        <v>39</v>
      </c>
      <c r="F4494" s="1">
        <v>22519</v>
      </c>
      <c r="G4494" t="s">
        <v>174</v>
      </c>
      <c r="H4494" t="s">
        <v>32</v>
      </c>
      <c r="I4494">
        <v>77</v>
      </c>
      <c r="J4494" t="s">
        <v>27</v>
      </c>
      <c r="K4494" t="s">
        <v>28</v>
      </c>
      <c r="L4494" s="1">
        <v>43708.999988426003</v>
      </c>
      <c r="M4494" t="s">
        <v>32</v>
      </c>
      <c r="N4494" t="s">
        <v>32</v>
      </c>
      <c r="O4494" t="s">
        <v>31</v>
      </c>
      <c r="P4494" t="s">
        <v>32</v>
      </c>
      <c r="Q4494" t="s">
        <v>130</v>
      </c>
      <c r="R4494" t="s">
        <v>65</v>
      </c>
      <c r="S4494" t="s">
        <v>35</v>
      </c>
      <c r="T4494" t="s">
        <v>36</v>
      </c>
      <c r="U4494">
        <f>YEAR(Sheet1[[#This Row],[Schedule RetirementDate]])</f>
        <v>2019</v>
      </c>
    </row>
    <row r="4495" spans="1:21" x14ac:dyDescent="0.25">
      <c r="A4495" t="s">
        <v>20</v>
      </c>
      <c r="B4495" t="s">
        <v>11636</v>
      </c>
      <c r="C4495" t="s">
        <v>11822</v>
      </c>
      <c r="D4495" t="s">
        <v>11823</v>
      </c>
      <c r="E4495" t="s">
        <v>24</v>
      </c>
      <c r="F4495" s="1">
        <v>28720</v>
      </c>
      <c r="G4495" t="s">
        <v>11649</v>
      </c>
      <c r="H4495" t="s">
        <v>32</v>
      </c>
      <c r="I4495">
        <v>100</v>
      </c>
      <c r="J4495" t="s">
        <v>110</v>
      </c>
      <c r="K4495" t="s">
        <v>28</v>
      </c>
      <c r="L4495" s="1">
        <v>49918.999988426003</v>
      </c>
      <c r="M4495" t="s">
        <v>32</v>
      </c>
      <c r="N4495" t="s">
        <v>32</v>
      </c>
      <c r="O4495" t="s">
        <v>31</v>
      </c>
      <c r="P4495" t="s">
        <v>11824</v>
      </c>
      <c r="Q4495" t="s">
        <v>137</v>
      </c>
      <c r="R4495" t="s">
        <v>43</v>
      </c>
      <c r="S4495" t="s">
        <v>44</v>
      </c>
      <c r="T4495" t="s">
        <v>36</v>
      </c>
      <c r="U4495">
        <f>YEAR(Sheet1[[#This Row],[Schedule RetirementDate]])</f>
        <v>2036</v>
      </c>
    </row>
    <row r="4496" spans="1:21" x14ac:dyDescent="0.25">
      <c r="A4496" t="s">
        <v>20</v>
      </c>
      <c r="B4496" t="s">
        <v>11636</v>
      </c>
      <c r="C4496" t="s">
        <v>11825</v>
      </c>
      <c r="D4496" t="s">
        <v>11826</v>
      </c>
      <c r="E4496" t="s">
        <v>39</v>
      </c>
      <c r="F4496" s="1">
        <v>22707</v>
      </c>
      <c r="G4496" t="s">
        <v>11655</v>
      </c>
      <c r="H4496" t="s">
        <v>32</v>
      </c>
      <c r="I4496">
        <v>300</v>
      </c>
      <c r="J4496" t="s">
        <v>27</v>
      </c>
      <c r="K4496" t="s">
        <v>28</v>
      </c>
      <c r="L4496" s="1">
        <v>43921.999988426003</v>
      </c>
      <c r="M4496" t="s">
        <v>32</v>
      </c>
      <c r="N4496" t="s">
        <v>32</v>
      </c>
      <c r="O4496" t="s">
        <v>31</v>
      </c>
      <c r="P4496" t="s">
        <v>32</v>
      </c>
      <c r="Q4496" t="s">
        <v>49</v>
      </c>
      <c r="R4496" t="s">
        <v>34</v>
      </c>
      <c r="S4496" t="s">
        <v>35</v>
      </c>
      <c r="T4496" t="s">
        <v>60</v>
      </c>
      <c r="U4496">
        <f>YEAR(Sheet1[[#This Row],[Schedule RetirementDate]])</f>
        <v>2020</v>
      </c>
    </row>
    <row r="4497" spans="1:21" x14ac:dyDescent="0.25">
      <c r="A4497" t="s">
        <v>20</v>
      </c>
      <c r="B4497" t="s">
        <v>11636</v>
      </c>
      <c r="C4497" t="s">
        <v>11827</v>
      </c>
      <c r="D4497" t="s">
        <v>11828</v>
      </c>
      <c r="E4497" t="s">
        <v>39</v>
      </c>
      <c r="F4497" s="1">
        <v>20726</v>
      </c>
      <c r="G4497" t="s">
        <v>11655</v>
      </c>
      <c r="H4497" t="s">
        <v>32</v>
      </c>
      <c r="I4497">
        <v>300</v>
      </c>
      <c r="J4497" t="s">
        <v>27</v>
      </c>
      <c r="K4497" t="s">
        <v>28</v>
      </c>
      <c r="L4497" s="1">
        <v>41912.999988426003</v>
      </c>
      <c r="M4497" t="s">
        <v>32</v>
      </c>
      <c r="N4497" t="s">
        <v>32</v>
      </c>
      <c r="O4497" t="s">
        <v>31</v>
      </c>
      <c r="P4497" t="s">
        <v>32</v>
      </c>
      <c r="Q4497" t="s">
        <v>119</v>
      </c>
      <c r="R4497" t="s">
        <v>65</v>
      </c>
      <c r="S4497" t="s">
        <v>35</v>
      </c>
      <c r="T4497" t="s">
        <v>36</v>
      </c>
      <c r="U4497">
        <f>YEAR(Sheet1[[#This Row],[Schedule RetirementDate]])</f>
        <v>2014</v>
      </c>
    </row>
    <row r="4498" spans="1:21" x14ac:dyDescent="0.25">
      <c r="A4498" t="s">
        <v>20</v>
      </c>
      <c r="B4498" t="s">
        <v>11636</v>
      </c>
      <c r="C4498" t="s">
        <v>11829</v>
      </c>
      <c r="D4498" t="s">
        <v>11830</v>
      </c>
      <c r="E4498" t="s">
        <v>24</v>
      </c>
      <c r="F4498" s="1">
        <v>26301</v>
      </c>
      <c r="G4498" t="s">
        <v>434</v>
      </c>
      <c r="H4498" t="s">
        <v>32</v>
      </c>
      <c r="I4498">
        <v>70</v>
      </c>
      <c r="J4498" t="s">
        <v>110</v>
      </c>
      <c r="K4498" t="s">
        <v>28</v>
      </c>
      <c r="L4498" s="1">
        <v>47514.999988426003</v>
      </c>
      <c r="M4498" t="s">
        <v>32</v>
      </c>
      <c r="N4498" t="s">
        <v>32</v>
      </c>
      <c r="O4498" t="s">
        <v>31</v>
      </c>
      <c r="P4498">
        <v>2668</v>
      </c>
      <c r="Q4498" t="s">
        <v>130</v>
      </c>
      <c r="R4498" t="s">
        <v>65</v>
      </c>
      <c r="S4498" t="s">
        <v>35</v>
      </c>
      <c r="T4498" t="s">
        <v>36</v>
      </c>
      <c r="U4498">
        <f>YEAR(Sheet1[[#This Row],[Schedule RetirementDate]])</f>
        <v>2030</v>
      </c>
    </row>
    <row r="4499" spans="1:21" x14ac:dyDescent="0.25">
      <c r="A4499" t="s">
        <v>20</v>
      </c>
      <c r="B4499" t="s">
        <v>11636</v>
      </c>
      <c r="C4499" t="s">
        <v>11831</v>
      </c>
      <c r="D4499" t="s">
        <v>8494</v>
      </c>
      <c r="E4499" t="s">
        <v>24</v>
      </c>
      <c r="F4499" s="1">
        <v>31040</v>
      </c>
      <c r="G4499" t="s">
        <v>636</v>
      </c>
      <c r="H4499" t="s">
        <v>32</v>
      </c>
      <c r="I4499">
        <v>300</v>
      </c>
      <c r="J4499" t="s">
        <v>27</v>
      </c>
      <c r="K4499" t="s">
        <v>89</v>
      </c>
      <c r="L4499" s="1">
        <v>52231.999988426003</v>
      </c>
      <c r="M4499" t="s">
        <v>32</v>
      </c>
      <c r="N4499" t="s">
        <v>32</v>
      </c>
      <c r="O4499" t="s">
        <v>31</v>
      </c>
      <c r="P4499" t="s">
        <v>11832</v>
      </c>
      <c r="Q4499" t="s">
        <v>119</v>
      </c>
      <c r="R4499" t="s">
        <v>65</v>
      </c>
      <c r="S4499" t="s">
        <v>35</v>
      </c>
      <c r="T4499" t="s">
        <v>60</v>
      </c>
      <c r="U4499">
        <f>YEAR(Sheet1[[#This Row],[Schedule RetirementDate]])</f>
        <v>2042</v>
      </c>
    </row>
    <row r="4500" spans="1:21" x14ac:dyDescent="0.25">
      <c r="A4500" t="s">
        <v>20</v>
      </c>
      <c r="B4500" t="s">
        <v>11636</v>
      </c>
      <c r="C4500" t="s">
        <v>11833</v>
      </c>
      <c r="D4500" t="s">
        <v>11834</v>
      </c>
      <c r="E4500" t="s">
        <v>24</v>
      </c>
      <c r="F4500" s="1">
        <v>27801</v>
      </c>
      <c r="G4500" t="s">
        <v>100</v>
      </c>
      <c r="H4500" t="s">
        <v>58</v>
      </c>
      <c r="I4500">
        <v>28</v>
      </c>
      <c r="J4500" t="s">
        <v>27</v>
      </c>
      <c r="K4500" t="s">
        <v>28</v>
      </c>
      <c r="L4500" s="1">
        <v>49003.999988426003</v>
      </c>
      <c r="M4500" t="s">
        <v>32</v>
      </c>
      <c r="N4500" t="s">
        <v>32</v>
      </c>
      <c r="O4500" t="s">
        <v>31</v>
      </c>
      <c r="P4500" t="s">
        <v>11835</v>
      </c>
      <c r="Q4500" t="s">
        <v>42</v>
      </c>
      <c r="R4500" t="s">
        <v>43</v>
      </c>
      <c r="S4500" t="s">
        <v>44</v>
      </c>
      <c r="T4500" t="s">
        <v>36</v>
      </c>
      <c r="U4500">
        <f>YEAR(Sheet1[[#This Row],[Schedule RetirementDate]])</f>
        <v>2034</v>
      </c>
    </row>
    <row r="4501" spans="1:21" x14ac:dyDescent="0.25">
      <c r="A4501" t="s">
        <v>20</v>
      </c>
      <c r="B4501" t="s">
        <v>11636</v>
      </c>
      <c r="C4501" t="s">
        <v>11836</v>
      </c>
      <c r="D4501" t="s">
        <v>5812</v>
      </c>
      <c r="E4501" t="s">
        <v>24</v>
      </c>
      <c r="F4501" s="1">
        <v>32174</v>
      </c>
      <c r="G4501" t="s">
        <v>636</v>
      </c>
      <c r="H4501" t="s">
        <v>32</v>
      </c>
      <c r="I4501">
        <v>300</v>
      </c>
      <c r="J4501" t="s">
        <v>27</v>
      </c>
      <c r="K4501" t="s">
        <v>89</v>
      </c>
      <c r="L4501" s="1">
        <v>53358.999988426003</v>
      </c>
      <c r="M4501" t="s">
        <v>32</v>
      </c>
      <c r="N4501" t="s">
        <v>32</v>
      </c>
      <c r="O4501" t="s">
        <v>31</v>
      </c>
      <c r="P4501" t="s">
        <v>11837</v>
      </c>
      <c r="Q4501" t="s">
        <v>119</v>
      </c>
      <c r="R4501" t="s">
        <v>65</v>
      </c>
      <c r="S4501" t="s">
        <v>35</v>
      </c>
      <c r="T4501" t="s">
        <v>60</v>
      </c>
      <c r="U4501">
        <f>YEAR(Sheet1[[#This Row],[Schedule RetirementDate]])</f>
        <v>2046</v>
      </c>
    </row>
    <row r="4502" spans="1:21" x14ac:dyDescent="0.25">
      <c r="A4502" t="s">
        <v>20</v>
      </c>
      <c r="B4502" t="s">
        <v>11636</v>
      </c>
      <c r="C4502" t="s">
        <v>11838</v>
      </c>
      <c r="D4502" t="s">
        <v>11839</v>
      </c>
      <c r="E4502" t="s">
        <v>39</v>
      </c>
      <c r="F4502" s="1">
        <v>29690</v>
      </c>
      <c r="G4502" t="s">
        <v>174</v>
      </c>
      <c r="H4502" t="s">
        <v>32</v>
      </c>
      <c r="I4502">
        <v>77</v>
      </c>
      <c r="J4502" t="s">
        <v>27</v>
      </c>
      <c r="K4502" t="s">
        <v>89</v>
      </c>
      <c r="L4502" s="1">
        <v>50890.999988426003</v>
      </c>
      <c r="M4502" t="s">
        <v>32</v>
      </c>
      <c r="N4502" t="s">
        <v>32</v>
      </c>
      <c r="O4502" t="s">
        <v>31</v>
      </c>
      <c r="P4502">
        <v>251</v>
      </c>
      <c r="Q4502" t="s">
        <v>42</v>
      </c>
      <c r="R4502" t="s">
        <v>43</v>
      </c>
      <c r="S4502" t="s">
        <v>44</v>
      </c>
      <c r="T4502" t="s">
        <v>36</v>
      </c>
      <c r="U4502">
        <f>YEAR(Sheet1[[#This Row],[Schedule RetirementDate]])</f>
        <v>2039</v>
      </c>
    </row>
    <row r="4503" spans="1:21" x14ac:dyDescent="0.25">
      <c r="A4503" t="s">
        <v>20</v>
      </c>
      <c r="B4503" t="s">
        <v>11636</v>
      </c>
      <c r="C4503" t="s">
        <v>11840</v>
      </c>
      <c r="D4503" t="s">
        <v>11841</v>
      </c>
      <c r="E4503" t="s">
        <v>39</v>
      </c>
      <c r="F4503" s="1">
        <v>27168</v>
      </c>
      <c r="G4503" t="s">
        <v>192</v>
      </c>
      <c r="H4503" t="s">
        <v>32</v>
      </c>
      <c r="I4503">
        <v>11</v>
      </c>
      <c r="J4503" t="s">
        <v>110</v>
      </c>
      <c r="K4503" t="s">
        <v>28</v>
      </c>
      <c r="L4503" s="1">
        <v>48365.999988426003</v>
      </c>
      <c r="M4503" t="s">
        <v>32</v>
      </c>
      <c r="N4503" t="s">
        <v>32</v>
      </c>
      <c r="O4503" t="s">
        <v>31</v>
      </c>
      <c r="P4503" t="s">
        <v>11842</v>
      </c>
      <c r="Q4503" t="s">
        <v>137</v>
      </c>
      <c r="R4503" t="s">
        <v>43</v>
      </c>
      <c r="S4503" t="s">
        <v>138</v>
      </c>
      <c r="T4503" t="s">
        <v>36</v>
      </c>
      <c r="U4503">
        <f>YEAR(Sheet1[[#This Row],[Schedule RetirementDate]])</f>
        <v>2032</v>
      </c>
    </row>
    <row r="4504" spans="1:21" x14ac:dyDescent="0.25">
      <c r="A4504" t="s">
        <v>20</v>
      </c>
      <c r="B4504" t="s">
        <v>11636</v>
      </c>
      <c r="C4504" t="s">
        <v>11843</v>
      </c>
      <c r="D4504" t="s">
        <v>11844</v>
      </c>
      <c r="E4504" t="s">
        <v>39</v>
      </c>
      <c r="F4504" s="1">
        <v>28491</v>
      </c>
      <c r="G4504" t="s">
        <v>100</v>
      </c>
      <c r="H4504" t="s">
        <v>58</v>
      </c>
      <c r="I4504">
        <v>28</v>
      </c>
      <c r="J4504" t="s">
        <v>27</v>
      </c>
      <c r="K4504" t="s">
        <v>28</v>
      </c>
      <c r="L4504" s="1">
        <v>49674.999988426003</v>
      </c>
      <c r="M4504" t="s">
        <v>32</v>
      </c>
      <c r="N4504" t="s">
        <v>32</v>
      </c>
      <c r="O4504" t="s">
        <v>31</v>
      </c>
      <c r="P4504" t="s">
        <v>11845</v>
      </c>
      <c r="Q4504" t="s">
        <v>42</v>
      </c>
      <c r="R4504" t="s">
        <v>43</v>
      </c>
      <c r="S4504" t="s">
        <v>44</v>
      </c>
      <c r="T4504" t="s">
        <v>36</v>
      </c>
      <c r="U4504">
        <f>YEAR(Sheet1[[#This Row],[Schedule RetirementDate]])</f>
        <v>2035</v>
      </c>
    </row>
    <row r="4505" spans="1:21" x14ac:dyDescent="0.25">
      <c r="A4505" t="s">
        <v>20</v>
      </c>
      <c r="B4505" t="s">
        <v>11636</v>
      </c>
      <c r="C4505" t="s">
        <v>11846</v>
      </c>
      <c r="D4505" t="s">
        <v>11847</v>
      </c>
      <c r="E4505" t="s">
        <v>24</v>
      </c>
      <c r="F4505" s="1">
        <v>22909</v>
      </c>
      <c r="G4505" t="s">
        <v>636</v>
      </c>
      <c r="H4505" t="s">
        <v>32</v>
      </c>
      <c r="I4505">
        <v>300</v>
      </c>
      <c r="J4505" t="s">
        <v>27</v>
      </c>
      <c r="K4505" t="s">
        <v>28</v>
      </c>
      <c r="L4505" s="1">
        <v>44104.999988426003</v>
      </c>
      <c r="M4505" t="s">
        <v>32</v>
      </c>
      <c r="N4505" t="s">
        <v>32</v>
      </c>
      <c r="O4505" t="s">
        <v>31</v>
      </c>
      <c r="P4505" t="s">
        <v>32</v>
      </c>
      <c r="Q4505" t="s">
        <v>55</v>
      </c>
      <c r="R4505" t="s">
        <v>34</v>
      </c>
      <c r="S4505" t="s">
        <v>35</v>
      </c>
      <c r="T4505" t="s">
        <v>60</v>
      </c>
      <c r="U4505">
        <f>YEAR(Sheet1[[#This Row],[Schedule RetirementDate]])</f>
        <v>2020</v>
      </c>
    </row>
    <row r="4506" spans="1:21" x14ac:dyDescent="0.25">
      <c r="A4506" t="s">
        <v>20</v>
      </c>
      <c r="B4506" t="s">
        <v>11636</v>
      </c>
      <c r="C4506" t="s">
        <v>11848</v>
      </c>
      <c r="D4506" t="s">
        <v>6954</v>
      </c>
      <c r="E4506" t="s">
        <v>24</v>
      </c>
      <c r="F4506" s="1">
        <v>28926</v>
      </c>
      <c r="G4506" t="s">
        <v>251</v>
      </c>
      <c r="H4506" t="s">
        <v>252</v>
      </c>
      <c r="I4506">
        <v>27</v>
      </c>
      <c r="J4506" t="s">
        <v>110</v>
      </c>
      <c r="K4506" t="s">
        <v>28</v>
      </c>
      <c r="L4506" s="1">
        <v>50130.999988426003</v>
      </c>
      <c r="M4506" t="s">
        <v>32</v>
      </c>
      <c r="N4506" t="s">
        <v>32</v>
      </c>
      <c r="O4506" t="s">
        <v>31</v>
      </c>
      <c r="P4506" t="s">
        <v>11849</v>
      </c>
      <c r="Q4506" t="s">
        <v>42</v>
      </c>
      <c r="R4506" t="s">
        <v>43</v>
      </c>
      <c r="S4506" t="s">
        <v>44</v>
      </c>
      <c r="T4506" t="s">
        <v>36</v>
      </c>
      <c r="U4506">
        <f>YEAR(Sheet1[[#This Row],[Schedule RetirementDate]])</f>
        <v>2037</v>
      </c>
    </row>
    <row r="4507" spans="1:21" x14ac:dyDescent="0.25">
      <c r="A4507" t="s">
        <v>20</v>
      </c>
      <c r="B4507" t="s">
        <v>11636</v>
      </c>
      <c r="C4507" t="s">
        <v>11850</v>
      </c>
      <c r="D4507" t="s">
        <v>11851</v>
      </c>
      <c r="E4507" t="s">
        <v>24</v>
      </c>
      <c r="F4507" s="1">
        <v>30227</v>
      </c>
      <c r="G4507" t="s">
        <v>186</v>
      </c>
      <c r="H4507" t="s">
        <v>32</v>
      </c>
      <c r="I4507">
        <v>300</v>
      </c>
      <c r="J4507" t="s">
        <v>110</v>
      </c>
      <c r="K4507" t="s">
        <v>28</v>
      </c>
      <c r="L4507" s="1">
        <v>51440.999988426003</v>
      </c>
      <c r="M4507" t="s">
        <v>32</v>
      </c>
      <c r="N4507" t="s">
        <v>32</v>
      </c>
      <c r="O4507" t="s">
        <v>31</v>
      </c>
      <c r="P4507" t="s">
        <v>11852</v>
      </c>
      <c r="Q4507" t="s">
        <v>33</v>
      </c>
      <c r="R4507" t="s">
        <v>34</v>
      </c>
      <c r="S4507" t="s">
        <v>35</v>
      </c>
      <c r="T4507" t="s">
        <v>36</v>
      </c>
      <c r="U4507">
        <f>YEAR(Sheet1[[#This Row],[Schedule RetirementDate]])</f>
        <v>2040</v>
      </c>
    </row>
    <row r="4508" spans="1:21" x14ac:dyDescent="0.25">
      <c r="A4508" t="s">
        <v>20</v>
      </c>
      <c r="B4508" t="s">
        <v>11636</v>
      </c>
      <c r="C4508" t="s">
        <v>11853</v>
      </c>
      <c r="D4508" t="s">
        <v>11854</v>
      </c>
      <c r="E4508" t="s">
        <v>39</v>
      </c>
      <c r="F4508" s="1">
        <v>27099</v>
      </c>
      <c r="G4508" t="s">
        <v>636</v>
      </c>
      <c r="H4508" t="s">
        <v>32</v>
      </c>
      <c r="I4508">
        <v>300</v>
      </c>
      <c r="J4508" t="s">
        <v>27</v>
      </c>
      <c r="K4508" t="s">
        <v>28</v>
      </c>
      <c r="L4508" s="1">
        <v>48304.999988426003</v>
      </c>
      <c r="M4508" t="s">
        <v>32</v>
      </c>
      <c r="N4508" t="s">
        <v>32</v>
      </c>
      <c r="O4508" t="s">
        <v>31</v>
      </c>
      <c r="P4508" t="s">
        <v>32</v>
      </c>
      <c r="Q4508" t="s">
        <v>156</v>
      </c>
      <c r="R4508" t="s">
        <v>157</v>
      </c>
      <c r="S4508" t="s">
        <v>35</v>
      </c>
      <c r="T4508" t="s">
        <v>36</v>
      </c>
      <c r="U4508">
        <f>YEAR(Sheet1[[#This Row],[Schedule RetirementDate]])</f>
        <v>2032</v>
      </c>
    </row>
    <row r="4509" spans="1:21" x14ac:dyDescent="0.25">
      <c r="A4509" t="s">
        <v>20</v>
      </c>
      <c r="B4509" t="s">
        <v>11636</v>
      </c>
      <c r="C4509" t="s">
        <v>11855</v>
      </c>
      <c r="D4509" t="s">
        <v>11856</v>
      </c>
      <c r="E4509" t="s">
        <v>39</v>
      </c>
      <c r="F4509" s="1">
        <v>21285</v>
      </c>
      <c r="G4509" t="s">
        <v>151</v>
      </c>
      <c r="H4509" t="s">
        <v>32</v>
      </c>
      <c r="I4509">
        <v>70</v>
      </c>
      <c r="J4509" t="s">
        <v>110</v>
      </c>
      <c r="K4509" t="s">
        <v>28</v>
      </c>
      <c r="L4509" s="1">
        <v>42490.999988426003</v>
      </c>
      <c r="M4509" t="s">
        <v>32</v>
      </c>
      <c r="N4509" t="s">
        <v>32</v>
      </c>
      <c r="O4509" t="s">
        <v>31</v>
      </c>
      <c r="P4509" t="s">
        <v>11857</v>
      </c>
      <c r="Q4509" t="s">
        <v>130</v>
      </c>
      <c r="R4509" t="s">
        <v>65</v>
      </c>
      <c r="S4509" t="s">
        <v>35</v>
      </c>
      <c r="T4509" t="s">
        <v>36</v>
      </c>
      <c r="U4509">
        <f>YEAR(Sheet1[[#This Row],[Schedule RetirementDate]])</f>
        <v>2016</v>
      </c>
    </row>
    <row r="4510" spans="1:21" x14ac:dyDescent="0.25">
      <c r="A4510" t="s">
        <v>20</v>
      </c>
      <c r="B4510" t="s">
        <v>11636</v>
      </c>
      <c r="C4510" t="s">
        <v>11858</v>
      </c>
      <c r="D4510" t="s">
        <v>11859</v>
      </c>
      <c r="E4510" t="s">
        <v>24</v>
      </c>
      <c r="F4510" s="1">
        <v>30112</v>
      </c>
      <c r="G4510" t="s">
        <v>11860</v>
      </c>
      <c r="H4510" t="s">
        <v>105</v>
      </c>
      <c r="I4510">
        <v>300</v>
      </c>
      <c r="J4510" t="s">
        <v>110</v>
      </c>
      <c r="K4510" t="s">
        <v>28</v>
      </c>
      <c r="L4510" s="1">
        <v>51317.999988426003</v>
      </c>
      <c r="M4510" t="s">
        <v>32</v>
      </c>
      <c r="N4510" t="s">
        <v>32</v>
      </c>
      <c r="O4510" t="s">
        <v>31</v>
      </c>
      <c r="P4510">
        <v>11252</v>
      </c>
      <c r="Q4510" t="s">
        <v>82</v>
      </c>
      <c r="R4510" t="s">
        <v>83</v>
      </c>
      <c r="S4510" t="s">
        <v>35</v>
      </c>
      <c r="T4510" t="s">
        <v>36</v>
      </c>
      <c r="U4510">
        <f>YEAR(Sheet1[[#This Row],[Schedule RetirementDate]])</f>
        <v>2040</v>
      </c>
    </row>
    <row r="4511" spans="1:21" x14ac:dyDescent="0.25">
      <c r="A4511" t="s">
        <v>20</v>
      </c>
      <c r="B4511" t="s">
        <v>11636</v>
      </c>
      <c r="C4511" t="s">
        <v>11861</v>
      </c>
      <c r="D4511" t="s">
        <v>11862</v>
      </c>
      <c r="E4511" t="s">
        <v>39</v>
      </c>
      <c r="F4511" s="1">
        <v>26819</v>
      </c>
      <c r="G4511" t="s">
        <v>636</v>
      </c>
      <c r="H4511" t="s">
        <v>32</v>
      </c>
      <c r="I4511">
        <v>300</v>
      </c>
      <c r="J4511" t="s">
        <v>27</v>
      </c>
      <c r="K4511" t="s">
        <v>28</v>
      </c>
      <c r="L4511" s="1">
        <v>48029.999988426003</v>
      </c>
      <c r="M4511" t="s">
        <v>32</v>
      </c>
      <c r="N4511" t="s">
        <v>32</v>
      </c>
      <c r="O4511" t="s">
        <v>31</v>
      </c>
      <c r="P4511" t="s">
        <v>32</v>
      </c>
      <c r="Q4511" t="s">
        <v>119</v>
      </c>
      <c r="R4511" t="s">
        <v>65</v>
      </c>
      <c r="S4511" t="s">
        <v>35</v>
      </c>
      <c r="T4511" t="s">
        <v>36</v>
      </c>
      <c r="U4511">
        <f>YEAR(Sheet1[[#This Row],[Schedule RetirementDate]])</f>
        <v>2031</v>
      </c>
    </row>
    <row r="4512" spans="1:21" x14ac:dyDescent="0.25">
      <c r="A4512" t="s">
        <v>20</v>
      </c>
      <c r="B4512" t="s">
        <v>11636</v>
      </c>
      <c r="C4512" t="s">
        <v>11863</v>
      </c>
      <c r="D4512" t="s">
        <v>11864</v>
      </c>
      <c r="E4512" t="s">
        <v>39</v>
      </c>
      <c r="F4512" s="1">
        <v>29342</v>
      </c>
      <c r="G4512" t="s">
        <v>636</v>
      </c>
      <c r="H4512" t="s">
        <v>32</v>
      </c>
      <c r="I4512">
        <v>300</v>
      </c>
      <c r="J4512" t="s">
        <v>27</v>
      </c>
      <c r="K4512" t="s">
        <v>89</v>
      </c>
      <c r="L4512" s="1">
        <v>50525.999988426003</v>
      </c>
      <c r="M4512" t="s">
        <v>32</v>
      </c>
      <c r="N4512" t="s">
        <v>32</v>
      </c>
      <c r="O4512" t="s">
        <v>31</v>
      </c>
      <c r="P4512" t="s">
        <v>11865</v>
      </c>
      <c r="Q4512" t="s">
        <v>130</v>
      </c>
      <c r="R4512" t="s">
        <v>65</v>
      </c>
      <c r="S4512" t="s">
        <v>35</v>
      </c>
      <c r="T4512" t="s">
        <v>60</v>
      </c>
      <c r="U4512">
        <f>YEAR(Sheet1[[#This Row],[Schedule RetirementDate]])</f>
        <v>2038</v>
      </c>
    </row>
    <row r="4513" spans="1:21" x14ac:dyDescent="0.25">
      <c r="A4513" t="s">
        <v>20</v>
      </c>
      <c r="B4513" t="s">
        <v>11636</v>
      </c>
      <c r="C4513" t="s">
        <v>11866</v>
      </c>
      <c r="D4513" t="s">
        <v>11867</v>
      </c>
      <c r="E4513" t="s">
        <v>39</v>
      </c>
      <c r="F4513" s="1">
        <v>25235</v>
      </c>
      <c r="G4513" t="s">
        <v>186</v>
      </c>
      <c r="H4513" t="s">
        <v>105</v>
      </c>
      <c r="I4513">
        <v>300</v>
      </c>
      <c r="J4513" t="s">
        <v>110</v>
      </c>
      <c r="K4513" t="s">
        <v>28</v>
      </c>
      <c r="L4513" s="1">
        <v>46418.999988426003</v>
      </c>
      <c r="M4513" t="s">
        <v>32</v>
      </c>
      <c r="N4513" t="s">
        <v>32</v>
      </c>
      <c r="O4513" t="s">
        <v>31</v>
      </c>
      <c r="P4513" t="s">
        <v>11868</v>
      </c>
      <c r="Q4513" t="s">
        <v>380</v>
      </c>
      <c r="R4513" t="s">
        <v>43</v>
      </c>
      <c r="S4513" t="s">
        <v>35</v>
      </c>
      <c r="T4513" t="s">
        <v>36</v>
      </c>
      <c r="U4513">
        <f>YEAR(Sheet1[[#This Row],[Schedule RetirementDate]])</f>
        <v>2027</v>
      </c>
    </row>
    <row r="4514" spans="1:21" x14ac:dyDescent="0.25">
      <c r="A4514" t="s">
        <v>20</v>
      </c>
      <c r="B4514" t="s">
        <v>11636</v>
      </c>
      <c r="C4514" t="s">
        <v>11869</v>
      </c>
      <c r="D4514" t="s">
        <v>6041</v>
      </c>
      <c r="E4514" t="s">
        <v>24</v>
      </c>
      <c r="F4514" s="1">
        <v>29757</v>
      </c>
      <c r="G4514" t="s">
        <v>636</v>
      </c>
      <c r="H4514" t="s">
        <v>32</v>
      </c>
      <c r="I4514">
        <v>300</v>
      </c>
      <c r="J4514" t="s">
        <v>27</v>
      </c>
      <c r="K4514" t="s">
        <v>28</v>
      </c>
      <c r="L4514" s="1">
        <v>50951.999988426003</v>
      </c>
      <c r="M4514" t="s">
        <v>32</v>
      </c>
      <c r="N4514" t="s">
        <v>32</v>
      </c>
      <c r="O4514" t="s">
        <v>31</v>
      </c>
      <c r="P4514" t="s">
        <v>11870</v>
      </c>
      <c r="Q4514" t="s">
        <v>119</v>
      </c>
      <c r="R4514" t="s">
        <v>65</v>
      </c>
      <c r="S4514" t="s">
        <v>35</v>
      </c>
      <c r="T4514" t="s">
        <v>36</v>
      </c>
      <c r="U4514">
        <f>YEAR(Sheet1[[#This Row],[Schedule RetirementDate]])</f>
        <v>2039</v>
      </c>
    </row>
    <row r="4515" spans="1:21" x14ac:dyDescent="0.25">
      <c r="A4515" t="s">
        <v>20</v>
      </c>
      <c r="B4515" t="s">
        <v>11636</v>
      </c>
      <c r="C4515" t="s">
        <v>11871</v>
      </c>
      <c r="D4515" t="s">
        <v>11872</v>
      </c>
      <c r="E4515" t="s">
        <v>24</v>
      </c>
      <c r="F4515" s="1">
        <v>25397</v>
      </c>
      <c r="G4515" t="s">
        <v>636</v>
      </c>
      <c r="H4515" t="s">
        <v>32</v>
      </c>
      <c r="I4515">
        <v>300</v>
      </c>
      <c r="J4515" t="s">
        <v>27</v>
      </c>
      <c r="K4515" t="s">
        <v>28</v>
      </c>
      <c r="L4515" s="1">
        <v>46599.999988426003</v>
      </c>
      <c r="M4515" t="s">
        <v>32</v>
      </c>
      <c r="N4515" t="s">
        <v>32</v>
      </c>
      <c r="O4515" t="s">
        <v>31</v>
      </c>
      <c r="P4515" t="s">
        <v>11873</v>
      </c>
      <c r="Q4515" t="s">
        <v>156</v>
      </c>
      <c r="R4515" t="s">
        <v>157</v>
      </c>
      <c r="S4515" t="s">
        <v>35</v>
      </c>
      <c r="T4515" t="s">
        <v>36</v>
      </c>
      <c r="U4515">
        <f>YEAR(Sheet1[[#This Row],[Schedule RetirementDate]])</f>
        <v>2027</v>
      </c>
    </row>
    <row r="4516" spans="1:21" x14ac:dyDescent="0.25">
      <c r="A4516" t="s">
        <v>20</v>
      </c>
      <c r="B4516" t="s">
        <v>11636</v>
      </c>
      <c r="C4516" t="s">
        <v>11874</v>
      </c>
      <c r="D4516" t="s">
        <v>11875</v>
      </c>
      <c r="E4516" t="s">
        <v>24</v>
      </c>
      <c r="F4516" s="1">
        <v>27274</v>
      </c>
      <c r="G4516" t="s">
        <v>151</v>
      </c>
      <c r="H4516" t="s">
        <v>32</v>
      </c>
      <c r="I4516">
        <v>70</v>
      </c>
      <c r="J4516" t="s">
        <v>110</v>
      </c>
      <c r="K4516" t="s">
        <v>28</v>
      </c>
      <c r="L4516" s="1">
        <v>48487.999988426003</v>
      </c>
      <c r="M4516" t="s">
        <v>32</v>
      </c>
      <c r="N4516" t="s">
        <v>32</v>
      </c>
      <c r="O4516" t="s">
        <v>31</v>
      </c>
      <c r="P4516">
        <v>38</v>
      </c>
      <c r="Q4516" t="s">
        <v>42</v>
      </c>
      <c r="R4516" t="s">
        <v>43</v>
      </c>
      <c r="S4516" t="s">
        <v>44</v>
      </c>
      <c r="T4516" t="s">
        <v>36</v>
      </c>
      <c r="U4516">
        <f>YEAR(Sheet1[[#This Row],[Schedule RetirementDate]])</f>
        <v>2032</v>
      </c>
    </row>
    <row r="4517" spans="1:21" x14ac:dyDescent="0.25">
      <c r="A4517" t="s">
        <v>20</v>
      </c>
      <c r="B4517" t="s">
        <v>11636</v>
      </c>
      <c r="C4517" t="s">
        <v>11876</v>
      </c>
      <c r="D4517" t="s">
        <v>11877</v>
      </c>
      <c r="E4517" t="s">
        <v>39</v>
      </c>
      <c r="F4517" s="1">
        <v>24678</v>
      </c>
      <c r="G4517" t="s">
        <v>11878</v>
      </c>
      <c r="H4517" t="s">
        <v>105</v>
      </c>
      <c r="I4517">
        <v>300</v>
      </c>
      <c r="J4517" t="s">
        <v>110</v>
      </c>
      <c r="K4517" t="s">
        <v>28</v>
      </c>
      <c r="L4517" s="1">
        <v>45869.999988426003</v>
      </c>
      <c r="M4517" t="s">
        <v>32</v>
      </c>
      <c r="N4517" t="s">
        <v>32</v>
      </c>
      <c r="O4517" t="s">
        <v>31</v>
      </c>
      <c r="P4517" t="s">
        <v>11371</v>
      </c>
      <c r="Q4517" t="s">
        <v>64</v>
      </c>
      <c r="R4517" t="s">
        <v>65</v>
      </c>
      <c r="S4517" t="s">
        <v>35</v>
      </c>
      <c r="T4517" t="s">
        <v>36</v>
      </c>
      <c r="U4517">
        <f>YEAR(Sheet1[[#This Row],[Schedule RetirementDate]])</f>
        <v>2025</v>
      </c>
    </row>
    <row r="4518" spans="1:21" x14ac:dyDescent="0.25">
      <c r="A4518" t="s">
        <v>20</v>
      </c>
      <c r="B4518" t="s">
        <v>11636</v>
      </c>
      <c r="C4518" t="s">
        <v>11879</v>
      </c>
      <c r="D4518" t="s">
        <v>11880</v>
      </c>
      <c r="E4518" t="s">
        <v>39</v>
      </c>
      <c r="F4518" s="1">
        <v>22422</v>
      </c>
      <c r="G4518" t="s">
        <v>636</v>
      </c>
      <c r="H4518" t="s">
        <v>32</v>
      </c>
      <c r="I4518">
        <v>300</v>
      </c>
      <c r="J4518" t="s">
        <v>27</v>
      </c>
      <c r="K4518" t="s">
        <v>28</v>
      </c>
      <c r="L4518" s="1">
        <v>43616.999988426003</v>
      </c>
      <c r="M4518" t="s">
        <v>32</v>
      </c>
      <c r="N4518" t="s">
        <v>32</v>
      </c>
      <c r="O4518" t="s">
        <v>31</v>
      </c>
      <c r="P4518" t="s">
        <v>32</v>
      </c>
      <c r="Q4518" t="s">
        <v>156</v>
      </c>
      <c r="R4518" t="s">
        <v>157</v>
      </c>
      <c r="S4518" t="s">
        <v>35</v>
      </c>
      <c r="T4518" t="s">
        <v>36</v>
      </c>
      <c r="U4518">
        <f>YEAR(Sheet1[[#This Row],[Schedule RetirementDate]])</f>
        <v>2019</v>
      </c>
    </row>
    <row r="4519" spans="1:21" x14ac:dyDescent="0.25">
      <c r="A4519" t="s">
        <v>20</v>
      </c>
      <c r="B4519" t="s">
        <v>11636</v>
      </c>
      <c r="C4519" t="s">
        <v>11881</v>
      </c>
      <c r="D4519" t="s">
        <v>11882</v>
      </c>
      <c r="E4519" t="s">
        <v>39</v>
      </c>
      <c r="F4519" s="1">
        <v>24165</v>
      </c>
      <c r="G4519" t="s">
        <v>186</v>
      </c>
      <c r="H4519" t="s">
        <v>105</v>
      </c>
      <c r="I4519">
        <v>300</v>
      </c>
      <c r="J4519" t="s">
        <v>110</v>
      </c>
      <c r="K4519" t="s">
        <v>28</v>
      </c>
      <c r="L4519" s="1">
        <v>45351.999988426003</v>
      </c>
      <c r="M4519" t="s">
        <v>32</v>
      </c>
      <c r="N4519" t="s">
        <v>32</v>
      </c>
      <c r="O4519" t="s">
        <v>31</v>
      </c>
      <c r="P4519" t="s">
        <v>11883</v>
      </c>
      <c r="Q4519" t="s">
        <v>64</v>
      </c>
      <c r="R4519" t="s">
        <v>65</v>
      </c>
      <c r="S4519" t="s">
        <v>35</v>
      </c>
      <c r="T4519" t="s">
        <v>36</v>
      </c>
      <c r="U4519">
        <f>YEAR(Sheet1[[#This Row],[Schedule RetirementDate]])</f>
        <v>2024</v>
      </c>
    </row>
    <row r="4520" spans="1:21" x14ac:dyDescent="0.25">
      <c r="A4520" t="s">
        <v>20</v>
      </c>
      <c r="B4520" t="s">
        <v>11636</v>
      </c>
      <c r="C4520" t="s">
        <v>11884</v>
      </c>
      <c r="D4520" t="s">
        <v>11885</v>
      </c>
      <c r="E4520" t="s">
        <v>39</v>
      </c>
      <c r="F4520" s="1">
        <v>26122</v>
      </c>
      <c r="G4520" t="s">
        <v>2277</v>
      </c>
      <c r="H4520" t="s">
        <v>32</v>
      </c>
      <c r="I4520">
        <v>13</v>
      </c>
      <c r="J4520" t="s">
        <v>110</v>
      </c>
      <c r="K4520" t="s">
        <v>28</v>
      </c>
      <c r="L4520" s="1">
        <v>47330.999988426003</v>
      </c>
      <c r="M4520" t="s">
        <v>32</v>
      </c>
      <c r="N4520" t="s">
        <v>32</v>
      </c>
      <c r="O4520" t="s">
        <v>31</v>
      </c>
      <c r="P4520" t="s">
        <v>32</v>
      </c>
      <c r="Q4520" t="s">
        <v>82</v>
      </c>
      <c r="R4520" t="s">
        <v>83</v>
      </c>
      <c r="S4520" t="s">
        <v>35</v>
      </c>
      <c r="T4520" t="s">
        <v>36</v>
      </c>
      <c r="U4520">
        <f>YEAR(Sheet1[[#This Row],[Schedule RetirementDate]])</f>
        <v>2029</v>
      </c>
    </row>
    <row r="4521" spans="1:21" x14ac:dyDescent="0.25">
      <c r="A4521" t="s">
        <v>20</v>
      </c>
      <c r="B4521" t="s">
        <v>11636</v>
      </c>
      <c r="C4521" t="s">
        <v>11886</v>
      </c>
      <c r="D4521" t="s">
        <v>11887</v>
      </c>
      <c r="E4521" t="s">
        <v>24</v>
      </c>
      <c r="F4521" s="1">
        <v>31777</v>
      </c>
      <c r="G4521" t="s">
        <v>151</v>
      </c>
      <c r="H4521" t="s">
        <v>32</v>
      </c>
      <c r="I4521">
        <v>70</v>
      </c>
      <c r="J4521" t="s">
        <v>110</v>
      </c>
      <c r="K4521" t="s">
        <v>289</v>
      </c>
      <c r="L4521" s="1">
        <v>52962.999988426003</v>
      </c>
      <c r="M4521" t="s">
        <v>32</v>
      </c>
      <c r="N4521" t="s">
        <v>32</v>
      </c>
      <c r="O4521" t="s">
        <v>31</v>
      </c>
      <c r="P4521" t="s">
        <v>11796</v>
      </c>
      <c r="Q4521" t="s">
        <v>202</v>
      </c>
      <c r="R4521" t="s">
        <v>43</v>
      </c>
      <c r="S4521" t="s">
        <v>44</v>
      </c>
      <c r="T4521" t="s">
        <v>36</v>
      </c>
      <c r="U4521">
        <f>YEAR(Sheet1[[#This Row],[Schedule RetirementDate]])</f>
        <v>2044</v>
      </c>
    </row>
    <row r="4522" spans="1:21" x14ac:dyDescent="0.25">
      <c r="A4522" t="s">
        <v>20</v>
      </c>
      <c r="B4522" t="s">
        <v>11636</v>
      </c>
      <c r="C4522" t="s">
        <v>11888</v>
      </c>
      <c r="D4522" t="s">
        <v>3188</v>
      </c>
      <c r="E4522" t="s">
        <v>24</v>
      </c>
      <c r="F4522" s="1">
        <v>21670</v>
      </c>
      <c r="G4522" t="s">
        <v>11655</v>
      </c>
      <c r="H4522" t="s">
        <v>32</v>
      </c>
      <c r="I4522">
        <v>300</v>
      </c>
      <c r="J4522" t="s">
        <v>27</v>
      </c>
      <c r="K4522" t="s">
        <v>28</v>
      </c>
      <c r="L4522" s="1">
        <v>42855.999988426003</v>
      </c>
      <c r="M4522" t="s">
        <v>32</v>
      </c>
      <c r="N4522" t="s">
        <v>32</v>
      </c>
      <c r="O4522" t="s">
        <v>31</v>
      </c>
      <c r="P4522" t="s">
        <v>32</v>
      </c>
      <c r="Q4522" t="s">
        <v>126</v>
      </c>
      <c r="R4522" t="s">
        <v>43</v>
      </c>
      <c r="S4522" t="s">
        <v>44</v>
      </c>
      <c r="T4522" t="s">
        <v>60</v>
      </c>
      <c r="U4522">
        <f>YEAR(Sheet1[[#This Row],[Schedule RetirementDate]])</f>
        <v>2017</v>
      </c>
    </row>
    <row r="4523" spans="1:21" x14ac:dyDescent="0.25">
      <c r="A4523" t="s">
        <v>20</v>
      </c>
      <c r="B4523" t="s">
        <v>11636</v>
      </c>
      <c r="C4523" t="s">
        <v>11889</v>
      </c>
      <c r="D4523" t="s">
        <v>11890</v>
      </c>
      <c r="E4523" t="s">
        <v>39</v>
      </c>
      <c r="F4523" s="1">
        <v>30268</v>
      </c>
      <c r="G4523" t="s">
        <v>174</v>
      </c>
      <c r="H4523" t="s">
        <v>32</v>
      </c>
      <c r="I4523">
        <v>77</v>
      </c>
      <c r="J4523" t="s">
        <v>27</v>
      </c>
      <c r="K4523" t="s">
        <v>89</v>
      </c>
      <c r="L4523" s="1">
        <v>51470.999988426003</v>
      </c>
      <c r="M4523" t="s">
        <v>32</v>
      </c>
      <c r="N4523" t="s">
        <v>32</v>
      </c>
      <c r="O4523" t="s">
        <v>31</v>
      </c>
      <c r="P4523" t="s">
        <v>11891</v>
      </c>
      <c r="Q4523" t="s">
        <v>130</v>
      </c>
      <c r="R4523" t="s">
        <v>65</v>
      </c>
      <c r="S4523" t="s">
        <v>35</v>
      </c>
      <c r="T4523" t="s">
        <v>36</v>
      </c>
      <c r="U4523">
        <f>YEAR(Sheet1[[#This Row],[Schedule RetirementDate]])</f>
        <v>2040</v>
      </c>
    </row>
    <row r="4524" spans="1:21" x14ac:dyDescent="0.25">
      <c r="A4524" t="s">
        <v>20</v>
      </c>
      <c r="B4524" t="s">
        <v>11636</v>
      </c>
      <c r="C4524" t="s">
        <v>11892</v>
      </c>
      <c r="D4524" t="s">
        <v>11893</v>
      </c>
      <c r="E4524" t="s">
        <v>24</v>
      </c>
      <c r="F4524" s="1">
        <v>31772</v>
      </c>
      <c r="G4524" t="s">
        <v>636</v>
      </c>
      <c r="H4524" t="s">
        <v>32</v>
      </c>
      <c r="I4524">
        <v>300</v>
      </c>
      <c r="J4524" t="s">
        <v>27</v>
      </c>
      <c r="K4524" t="s">
        <v>89</v>
      </c>
      <c r="L4524" s="1">
        <v>52962.999988426003</v>
      </c>
      <c r="M4524" t="s">
        <v>32</v>
      </c>
      <c r="N4524" t="s">
        <v>32</v>
      </c>
      <c r="O4524" t="s">
        <v>31</v>
      </c>
      <c r="P4524" t="s">
        <v>11894</v>
      </c>
      <c r="Q4524" t="s">
        <v>380</v>
      </c>
      <c r="R4524" t="s">
        <v>43</v>
      </c>
      <c r="S4524" t="s">
        <v>44</v>
      </c>
      <c r="T4524" t="s">
        <v>60</v>
      </c>
      <c r="U4524">
        <f>YEAR(Sheet1[[#This Row],[Schedule RetirementDate]])</f>
        <v>2044</v>
      </c>
    </row>
    <row r="4525" spans="1:21" x14ac:dyDescent="0.25">
      <c r="A4525" t="s">
        <v>20</v>
      </c>
      <c r="B4525" t="s">
        <v>11636</v>
      </c>
      <c r="C4525" t="s">
        <v>11895</v>
      </c>
      <c r="D4525" t="s">
        <v>3035</v>
      </c>
      <c r="E4525" t="s">
        <v>39</v>
      </c>
      <c r="F4525" s="1">
        <v>24575</v>
      </c>
      <c r="G4525" t="s">
        <v>151</v>
      </c>
      <c r="H4525" t="s">
        <v>32</v>
      </c>
      <c r="I4525">
        <v>70</v>
      </c>
      <c r="J4525" t="s">
        <v>110</v>
      </c>
      <c r="K4525" t="s">
        <v>28</v>
      </c>
      <c r="L4525" s="1">
        <v>45777.999988426003</v>
      </c>
      <c r="M4525" t="s">
        <v>32</v>
      </c>
      <c r="N4525" t="s">
        <v>32</v>
      </c>
      <c r="O4525" t="s">
        <v>31</v>
      </c>
      <c r="P4525">
        <v>3268</v>
      </c>
      <c r="Q4525" t="s">
        <v>42</v>
      </c>
      <c r="R4525" t="s">
        <v>43</v>
      </c>
      <c r="S4525" t="s">
        <v>44</v>
      </c>
      <c r="T4525" t="s">
        <v>36</v>
      </c>
      <c r="U4525">
        <f>YEAR(Sheet1[[#This Row],[Schedule RetirementDate]])</f>
        <v>2025</v>
      </c>
    </row>
    <row r="4526" spans="1:21" x14ac:dyDescent="0.25">
      <c r="A4526" t="s">
        <v>20</v>
      </c>
      <c r="B4526" t="s">
        <v>11636</v>
      </c>
      <c r="C4526" t="s">
        <v>11896</v>
      </c>
      <c r="D4526" t="s">
        <v>3037</v>
      </c>
      <c r="E4526" t="s">
        <v>24</v>
      </c>
      <c r="F4526" s="1">
        <v>31474</v>
      </c>
      <c r="G4526" t="s">
        <v>636</v>
      </c>
      <c r="H4526" t="s">
        <v>32</v>
      </c>
      <c r="I4526">
        <v>300</v>
      </c>
      <c r="J4526" t="s">
        <v>27</v>
      </c>
      <c r="K4526" t="s">
        <v>89</v>
      </c>
      <c r="L4526" s="1">
        <v>52687.999988426003</v>
      </c>
      <c r="M4526" t="s">
        <v>32</v>
      </c>
      <c r="N4526" t="s">
        <v>32</v>
      </c>
      <c r="O4526" t="s">
        <v>31</v>
      </c>
      <c r="P4526" t="s">
        <v>11897</v>
      </c>
      <c r="Q4526" t="s">
        <v>42</v>
      </c>
      <c r="R4526" t="s">
        <v>43</v>
      </c>
      <c r="S4526" t="s">
        <v>44</v>
      </c>
      <c r="T4526" t="s">
        <v>60</v>
      </c>
      <c r="U4526">
        <f>YEAR(Sheet1[[#This Row],[Schedule RetirementDate]])</f>
        <v>2044</v>
      </c>
    </row>
    <row r="4527" spans="1:21" x14ac:dyDescent="0.25">
      <c r="A4527" t="s">
        <v>20</v>
      </c>
      <c r="B4527" t="s">
        <v>11636</v>
      </c>
      <c r="C4527" t="s">
        <v>11898</v>
      </c>
      <c r="D4527" t="s">
        <v>11899</v>
      </c>
      <c r="E4527" t="s">
        <v>39</v>
      </c>
      <c r="F4527" s="1">
        <v>26611</v>
      </c>
      <c r="G4527" t="s">
        <v>11900</v>
      </c>
      <c r="H4527" t="s">
        <v>32</v>
      </c>
      <c r="I4527">
        <v>300</v>
      </c>
      <c r="J4527" t="s">
        <v>27</v>
      </c>
      <c r="K4527" t="s">
        <v>28</v>
      </c>
      <c r="L4527" s="1">
        <v>47817.999988426003</v>
      </c>
      <c r="M4527" t="s">
        <v>32</v>
      </c>
      <c r="N4527" t="s">
        <v>32</v>
      </c>
      <c r="O4527" t="s">
        <v>31</v>
      </c>
      <c r="P4527" t="s">
        <v>11901</v>
      </c>
      <c r="Q4527" t="s">
        <v>156</v>
      </c>
      <c r="R4527" t="s">
        <v>157</v>
      </c>
      <c r="S4527" t="s">
        <v>35</v>
      </c>
      <c r="T4527" t="s">
        <v>36</v>
      </c>
      <c r="U4527">
        <f>YEAR(Sheet1[[#This Row],[Schedule RetirementDate]])</f>
        <v>2030</v>
      </c>
    </row>
    <row r="4528" spans="1:21" x14ac:dyDescent="0.25">
      <c r="A4528" t="s">
        <v>20</v>
      </c>
      <c r="B4528" t="s">
        <v>11636</v>
      </c>
      <c r="C4528" t="s">
        <v>11902</v>
      </c>
      <c r="D4528" t="s">
        <v>11903</v>
      </c>
      <c r="E4528" t="s">
        <v>39</v>
      </c>
      <c r="F4528" s="1">
        <v>26205</v>
      </c>
      <c r="G4528" t="s">
        <v>636</v>
      </c>
      <c r="H4528" t="s">
        <v>32</v>
      </c>
      <c r="I4528">
        <v>300</v>
      </c>
      <c r="J4528" t="s">
        <v>27</v>
      </c>
      <c r="K4528" t="s">
        <v>28</v>
      </c>
      <c r="L4528" s="1">
        <v>47391.999988426003</v>
      </c>
      <c r="M4528" t="s">
        <v>32</v>
      </c>
      <c r="N4528" t="s">
        <v>32</v>
      </c>
      <c r="O4528" t="s">
        <v>31</v>
      </c>
      <c r="P4528" t="s">
        <v>32</v>
      </c>
      <c r="Q4528" t="s">
        <v>119</v>
      </c>
      <c r="R4528" t="s">
        <v>65</v>
      </c>
      <c r="S4528" t="s">
        <v>35</v>
      </c>
      <c r="T4528" t="s">
        <v>60</v>
      </c>
      <c r="U4528">
        <f>YEAR(Sheet1[[#This Row],[Schedule RetirementDate]])</f>
        <v>2029</v>
      </c>
    </row>
    <row r="4529" spans="1:21" x14ac:dyDescent="0.25">
      <c r="A4529" t="s">
        <v>20</v>
      </c>
      <c r="B4529" t="s">
        <v>11636</v>
      </c>
      <c r="C4529" t="s">
        <v>11904</v>
      </c>
      <c r="D4529" t="s">
        <v>11905</v>
      </c>
      <c r="E4529" t="s">
        <v>24</v>
      </c>
      <c r="F4529" s="1">
        <v>29857</v>
      </c>
      <c r="G4529" t="s">
        <v>636</v>
      </c>
      <c r="H4529" t="s">
        <v>32</v>
      </c>
      <c r="I4529">
        <v>300</v>
      </c>
      <c r="J4529" t="s">
        <v>27</v>
      </c>
      <c r="K4529" t="s">
        <v>89</v>
      </c>
      <c r="L4529" s="1">
        <v>51043.999988426003</v>
      </c>
      <c r="M4529" t="s">
        <v>32</v>
      </c>
      <c r="N4529" t="s">
        <v>32</v>
      </c>
      <c r="O4529" t="s">
        <v>31</v>
      </c>
      <c r="P4529" t="s">
        <v>11906</v>
      </c>
      <c r="Q4529" t="s">
        <v>64</v>
      </c>
      <c r="R4529" t="s">
        <v>65</v>
      </c>
      <c r="S4529" t="s">
        <v>35</v>
      </c>
      <c r="T4529" t="s">
        <v>36</v>
      </c>
      <c r="U4529">
        <f>YEAR(Sheet1[[#This Row],[Schedule RetirementDate]])</f>
        <v>2039</v>
      </c>
    </row>
    <row r="4530" spans="1:21" x14ac:dyDescent="0.25">
      <c r="A4530" t="s">
        <v>20</v>
      </c>
      <c r="B4530" t="s">
        <v>11907</v>
      </c>
      <c r="C4530" t="s">
        <v>11908</v>
      </c>
      <c r="D4530" t="s">
        <v>11909</v>
      </c>
      <c r="E4530" t="s">
        <v>39</v>
      </c>
      <c r="F4530" s="1">
        <v>29178</v>
      </c>
      <c r="G4530" t="s">
        <v>636</v>
      </c>
      <c r="H4530" t="s">
        <v>32</v>
      </c>
      <c r="I4530">
        <v>300</v>
      </c>
      <c r="J4530" t="s">
        <v>27</v>
      </c>
      <c r="K4530" t="s">
        <v>89</v>
      </c>
      <c r="L4530" s="1">
        <v>50374.999988426003</v>
      </c>
      <c r="M4530" t="s">
        <v>32</v>
      </c>
      <c r="N4530" t="s">
        <v>32</v>
      </c>
      <c r="O4530" t="s">
        <v>31</v>
      </c>
      <c r="P4530" t="s">
        <v>11910</v>
      </c>
      <c r="Q4530" t="s">
        <v>64</v>
      </c>
      <c r="R4530" t="s">
        <v>65</v>
      </c>
      <c r="S4530" t="s">
        <v>35</v>
      </c>
      <c r="T4530" t="s">
        <v>60</v>
      </c>
      <c r="U4530">
        <f>YEAR(Sheet1[[#This Row],[Schedule RetirementDate]])</f>
        <v>2037</v>
      </c>
    </row>
    <row r="4531" spans="1:21" x14ac:dyDescent="0.25">
      <c r="A4531" t="s">
        <v>20</v>
      </c>
      <c r="B4531" t="s">
        <v>11907</v>
      </c>
      <c r="C4531" t="s">
        <v>11911</v>
      </c>
      <c r="D4531" t="s">
        <v>11912</v>
      </c>
      <c r="E4531" t="s">
        <v>39</v>
      </c>
      <c r="F4531" s="1">
        <v>29967</v>
      </c>
      <c r="G4531" t="s">
        <v>636</v>
      </c>
      <c r="H4531" t="s">
        <v>32</v>
      </c>
      <c r="I4531">
        <v>300</v>
      </c>
      <c r="J4531" t="s">
        <v>27</v>
      </c>
      <c r="K4531" t="s">
        <v>89</v>
      </c>
      <c r="L4531" s="1">
        <v>51166.999988426003</v>
      </c>
      <c r="M4531" t="s">
        <v>32</v>
      </c>
      <c r="N4531" t="s">
        <v>32</v>
      </c>
      <c r="O4531" t="s">
        <v>31</v>
      </c>
      <c r="P4531" t="s">
        <v>11913</v>
      </c>
      <c r="Q4531" t="s">
        <v>130</v>
      </c>
      <c r="R4531" t="s">
        <v>65</v>
      </c>
      <c r="S4531" t="s">
        <v>35</v>
      </c>
      <c r="T4531" t="s">
        <v>36</v>
      </c>
      <c r="U4531">
        <f>YEAR(Sheet1[[#This Row],[Schedule RetirementDate]])</f>
        <v>2040</v>
      </c>
    </row>
    <row r="4532" spans="1:21" x14ac:dyDescent="0.25">
      <c r="A4532" t="s">
        <v>20</v>
      </c>
      <c r="B4532" t="s">
        <v>11907</v>
      </c>
      <c r="C4532" t="s">
        <v>11914</v>
      </c>
      <c r="D4532" t="s">
        <v>11915</v>
      </c>
      <c r="E4532" t="s">
        <v>24</v>
      </c>
      <c r="F4532" s="1">
        <v>30348</v>
      </c>
      <c r="G4532" t="s">
        <v>636</v>
      </c>
      <c r="H4532" t="s">
        <v>32</v>
      </c>
      <c r="I4532">
        <v>300</v>
      </c>
      <c r="J4532" t="s">
        <v>27</v>
      </c>
      <c r="K4532" t="s">
        <v>89</v>
      </c>
      <c r="L4532" s="1">
        <v>51532.999988426003</v>
      </c>
      <c r="M4532" t="s">
        <v>32</v>
      </c>
      <c r="N4532" t="s">
        <v>32</v>
      </c>
      <c r="O4532" t="s">
        <v>31</v>
      </c>
      <c r="P4532" t="s">
        <v>11916</v>
      </c>
      <c r="Q4532" t="s">
        <v>64</v>
      </c>
      <c r="R4532" t="s">
        <v>65</v>
      </c>
      <c r="S4532" t="s">
        <v>35</v>
      </c>
      <c r="T4532" t="s">
        <v>60</v>
      </c>
      <c r="U4532">
        <f>YEAR(Sheet1[[#This Row],[Schedule RetirementDate]])</f>
        <v>2041</v>
      </c>
    </row>
    <row r="4533" spans="1:21" x14ac:dyDescent="0.25">
      <c r="A4533" t="s">
        <v>20</v>
      </c>
      <c r="B4533" t="s">
        <v>11907</v>
      </c>
      <c r="C4533" t="s">
        <v>11917</v>
      </c>
      <c r="D4533" t="s">
        <v>11918</v>
      </c>
      <c r="E4533" t="s">
        <v>39</v>
      </c>
      <c r="F4533" s="1">
        <v>26843</v>
      </c>
      <c r="G4533" t="s">
        <v>151</v>
      </c>
      <c r="H4533" t="s">
        <v>32</v>
      </c>
      <c r="I4533">
        <v>70</v>
      </c>
      <c r="J4533" t="s">
        <v>110</v>
      </c>
      <c r="K4533" t="s">
        <v>28</v>
      </c>
      <c r="L4533" s="1">
        <v>48029.999988426003</v>
      </c>
      <c r="M4533" t="s">
        <v>32</v>
      </c>
      <c r="N4533" t="s">
        <v>32</v>
      </c>
      <c r="O4533" t="s">
        <v>31</v>
      </c>
      <c r="P4533" t="s">
        <v>11919</v>
      </c>
      <c r="Q4533" t="s">
        <v>82</v>
      </c>
      <c r="R4533" t="s">
        <v>83</v>
      </c>
      <c r="S4533" t="s">
        <v>35</v>
      </c>
      <c r="T4533" t="s">
        <v>36</v>
      </c>
      <c r="U4533">
        <f>YEAR(Sheet1[[#This Row],[Schedule RetirementDate]])</f>
        <v>2031</v>
      </c>
    </row>
    <row r="4534" spans="1:21" x14ac:dyDescent="0.25">
      <c r="A4534" t="s">
        <v>20</v>
      </c>
      <c r="B4534" t="s">
        <v>11907</v>
      </c>
      <c r="C4534" t="s">
        <v>11920</v>
      </c>
      <c r="D4534" t="s">
        <v>11921</v>
      </c>
      <c r="E4534" t="s">
        <v>39</v>
      </c>
      <c r="F4534" s="1">
        <v>27291</v>
      </c>
      <c r="G4534" t="s">
        <v>434</v>
      </c>
      <c r="H4534" t="s">
        <v>32</v>
      </c>
      <c r="I4534">
        <v>70</v>
      </c>
      <c r="J4534" t="s">
        <v>110</v>
      </c>
      <c r="K4534" t="s">
        <v>179</v>
      </c>
      <c r="L4534" s="1">
        <v>48487.999988426003</v>
      </c>
      <c r="M4534" t="s">
        <v>32</v>
      </c>
      <c r="N4534" t="s">
        <v>32</v>
      </c>
      <c r="O4534" t="s">
        <v>31</v>
      </c>
      <c r="P4534" t="s">
        <v>11922</v>
      </c>
      <c r="Q4534" t="s">
        <v>156</v>
      </c>
      <c r="R4534" t="s">
        <v>157</v>
      </c>
      <c r="S4534" t="s">
        <v>35</v>
      </c>
      <c r="T4534" t="s">
        <v>36</v>
      </c>
      <c r="U4534">
        <f>YEAR(Sheet1[[#This Row],[Schedule RetirementDate]])</f>
        <v>2032</v>
      </c>
    </row>
    <row r="4535" spans="1:21" x14ac:dyDescent="0.25">
      <c r="A4535" t="s">
        <v>20</v>
      </c>
      <c r="B4535" t="s">
        <v>11907</v>
      </c>
      <c r="C4535" t="s">
        <v>11923</v>
      </c>
      <c r="D4535" t="s">
        <v>11924</v>
      </c>
      <c r="E4535" t="s">
        <v>39</v>
      </c>
      <c r="F4535" s="1">
        <v>29357</v>
      </c>
      <c r="G4535" t="s">
        <v>11925</v>
      </c>
      <c r="H4535" t="s">
        <v>32</v>
      </c>
      <c r="I4535">
        <v>300</v>
      </c>
      <c r="J4535" t="s">
        <v>110</v>
      </c>
      <c r="K4535" t="s">
        <v>289</v>
      </c>
      <c r="L4535" s="1">
        <v>50556.999988426003</v>
      </c>
      <c r="M4535" t="s">
        <v>32</v>
      </c>
      <c r="N4535" t="s">
        <v>32</v>
      </c>
      <c r="O4535" t="s">
        <v>31</v>
      </c>
      <c r="P4535" t="s">
        <v>11926</v>
      </c>
      <c r="Q4535" t="s">
        <v>130</v>
      </c>
      <c r="R4535" t="s">
        <v>65</v>
      </c>
      <c r="S4535" t="s">
        <v>35</v>
      </c>
      <c r="T4535" t="s">
        <v>36</v>
      </c>
      <c r="U4535">
        <f>YEAR(Sheet1[[#This Row],[Schedule RetirementDate]])</f>
        <v>2038</v>
      </c>
    </row>
    <row r="4536" spans="1:21" x14ac:dyDescent="0.25">
      <c r="A4536" t="s">
        <v>20</v>
      </c>
      <c r="B4536" t="s">
        <v>11907</v>
      </c>
      <c r="C4536" t="s">
        <v>11927</v>
      </c>
      <c r="D4536" t="s">
        <v>11928</v>
      </c>
      <c r="E4536" t="s">
        <v>24</v>
      </c>
      <c r="F4536" s="1">
        <v>29962</v>
      </c>
      <c r="G4536" t="s">
        <v>636</v>
      </c>
      <c r="H4536" t="s">
        <v>32</v>
      </c>
      <c r="I4536">
        <v>300</v>
      </c>
      <c r="J4536" t="s">
        <v>27</v>
      </c>
      <c r="K4536" t="s">
        <v>89</v>
      </c>
      <c r="L4536" s="1">
        <v>51166.999988426003</v>
      </c>
      <c r="M4536" t="s">
        <v>32</v>
      </c>
      <c r="N4536" t="s">
        <v>32</v>
      </c>
      <c r="O4536" t="s">
        <v>31</v>
      </c>
      <c r="P4536" t="s">
        <v>11929</v>
      </c>
      <c r="Q4536" t="s">
        <v>42</v>
      </c>
      <c r="R4536" t="s">
        <v>43</v>
      </c>
      <c r="S4536" t="s">
        <v>44</v>
      </c>
      <c r="T4536" t="s">
        <v>60</v>
      </c>
      <c r="U4536">
        <f>YEAR(Sheet1[[#This Row],[Schedule RetirementDate]])</f>
        <v>2040</v>
      </c>
    </row>
    <row r="4537" spans="1:21" x14ac:dyDescent="0.25">
      <c r="A4537" t="s">
        <v>20</v>
      </c>
      <c r="B4537" t="s">
        <v>11907</v>
      </c>
      <c r="C4537" t="s">
        <v>11930</v>
      </c>
      <c r="D4537" t="s">
        <v>11931</v>
      </c>
      <c r="E4537" t="s">
        <v>39</v>
      </c>
      <c r="F4537" s="1">
        <v>21845</v>
      </c>
      <c r="G4537" t="s">
        <v>11655</v>
      </c>
      <c r="H4537" t="s">
        <v>32</v>
      </c>
      <c r="I4537">
        <v>300</v>
      </c>
      <c r="J4537" t="s">
        <v>27</v>
      </c>
      <c r="K4537" t="s">
        <v>28</v>
      </c>
      <c r="L4537" s="1">
        <v>43039.999988426003</v>
      </c>
      <c r="M4537" t="s">
        <v>32</v>
      </c>
      <c r="N4537" t="s">
        <v>32</v>
      </c>
      <c r="O4537" t="s">
        <v>31</v>
      </c>
      <c r="P4537" t="s">
        <v>32</v>
      </c>
      <c r="Q4537" t="s">
        <v>130</v>
      </c>
      <c r="R4537" t="s">
        <v>65</v>
      </c>
      <c r="S4537" t="s">
        <v>35</v>
      </c>
      <c r="T4537" t="s">
        <v>36</v>
      </c>
      <c r="U4537">
        <f>YEAR(Sheet1[[#This Row],[Schedule RetirementDate]])</f>
        <v>2017</v>
      </c>
    </row>
    <row r="4538" spans="1:21" x14ac:dyDescent="0.25">
      <c r="A4538" t="s">
        <v>20</v>
      </c>
      <c r="B4538" t="s">
        <v>11907</v>
      </c>
      <c r="C4538" t="s">
        <v>11932</v>
      </c>
      <c r="D4538" t="s">
        <v>11933</v>
      </c>
      <c r="E4538" t="s">
        <v>39</v>
      </c>
      <c r="F4538" s="1">
        <v>28958</v>
      </c>
      <c r="G4538" t="s">
        <v>636</v>
      </c>
      <c r="H4538" t="s">
        <v>32</v>
      </c>
      <c r="I4538">
        <v>300</v>
      </c>
      <c r="J4538" t="s">
        <v>27</v>
      </c>
      <c r="K4538" t="s">
        <v>89</v>
      </c>
      <c r="L4538" s="1">
        <v>50160.999988426003</v>
      </c>
      <c r="M4538" t="s">
        <v>32</v>
      </c>
      <c r="N4538" t="s">
        <v>32</v>
      </c>
      <c r="O4538" t="s">
        <v>31</v>
      </c>
      <c r="P4538" t="s">
        <v>11934</v>
      </c>
      <c r="Q4538" t="s">
        <v>130</v>
      </c>
      <c r="R4538" t="s">
        <v>65</v>
      </c>
      <c r="S4538" t="s">
        <v>35</v>
      </c>
      <c r="T4538" t="s">
        <v>60</v>
      </c>
      <c r="U4538">
        <f>YEAR(Sheet1[[#This Row],[Schedule RetirementDate]])</f>
        <v>2037</v>
      </c>
    </row>
    <row r="4539" spans="1:21" x14ac:dyDescent="0.25">
      <c r="A4539" t="s">
        <v>20</v>
      </c>
      <c r="B4539" t="s">
        <v>11907</v>
      </c>
      <c r="C4539" t="s">
        <v>11935</v>
      </c>
      <c r="D4539" t="s">
        <v>11936</v>
      </c>
      <c r="E4539" t="s">
        <v>39</v>
      </c>
      <c r="F4539" s="1">
        <v>26127</v>
      </c>
      <c r="G4539" t="s">
        <v>636</v>
      </c>
      <c r="H4539" t="s">
        <v>32</v>
      </c>
      <c r="I4539">
        <v>300</v>
      </c>
      <c r="J4539" t="s">
        <v>27</v>
      </c>
      <c r="K4539" t="s">
        <v>28</v>
      </c>
      <c r="L4539" s="1">
        <v>47330.999988426003</v>
      </c>
      <c r="M4539" t="s">
        <v>32</v>
      </c>
      <c r="N4539" t="s">
        <v>32</v>
      </c>
      <c r="O4539" t="s">
        <v>31</v>
      </c>
      <c r="P4539" t="s">
        <v>11937</v>
      </c>
      <c r="Q4539" t="s">
        <v>130</v>
      </c>
      <c r="R4539" t="s">
        <v>65</v>
      </c>
      <c r="S4539" t="s">
        <v>35</v>
      </c>
      <c r="T4539" t="s">
        <v>36</v>
      </c>
      <c r="U4539">
        <f>YEAR(Sheet1[[#This Row],[Schedule RetirementDate]])</f>
        <v>2029</v>
      </c>
    </row>
    <row r="4540" spans="1:21" x14ac:dyDescent="0.25">
      <c r="A4540" t="s">
        <v>20</v>
      </c>
      <c r="B4540" t="s">
        <v>11907</v>
      </c>
      <c r="C4540" t="s">
        <v>11938</v>
      </c>
      <c r="D4540" t="s">
        <v>11939</v>
      </c>
      <c r="E4540" t="s">
        <v>39</v>
      </c>
      <c r="F4540" s="1">
        <v>20520</v>
      </c>
      <c r="G4540" t="s">
        <v>11655</v>
      </c>
      <c r="H4540" t="s">
        <v>32</v>
      </c>
      <c r="I4540">
        <v>300</v>
      </c>
      <c r="J4540" t="s">
        <v>27</v>
      </c>
      <c r="K4540" t="s">
        <v>28</v>
      </c>
      <c r="L4540" s="1">
        <v>41729.999305555997</v>
      </c>
      <c r="M4540" t="s">
        <v>32</v>
      </c>
      <c r="N4540" t="s">
        <v>32</v>
      </c>
      <c r="O4540" t="s">
        <v>31</v>
      </c>
      <c r="P4540" t="s">
        <v>32</v>
      </c>
      <c r="Q4540" t="s">
        <v>130</v>
      </c>
      <c r="R4540" t="s">
        <v>65</v>
      </c>
      <c r="S4540" t="s">
        <v>35</v>
      </c>
      <c r="T4540" t="s">
        <v>36</v>
      </c>
      <c r="U4540">
        <f>YEAR(Sheet1[[#This Row],[Schedule RetirementDate]])</f>
        <v>2014</v>
      </c>
    </row>
    <row r="4541" spans="1:21" x14ac:dyDescent="0.25">
      <c r="A4541" t="s">
        <v>20</v>
      </c>
      <c r="B4541" t="s">
        <v>11907</v>
      </c>
      <c r="C4541" t="s">
        <v>11940</v>
      </c>
      <c r="D4541" t="s">
        <v>11941</v>
      </c>
      <c r="E4541" t="s">
        <v>39</v>
      </c>
      <c r="F4541" s="1">
        <v>28826</v>
      </c>
      <c r="G4541" t="s">
        <v>242</v>
      </c>
      <c r="H4541" t="s">
        <v>32</v>
      </c>
      <c r="I4541">
        <v>60</v>
      </c>
      <c r="J4541" t="s">
        <v>110</v>
      </c>
      <c r="K4541" t="s">
        <v>179</v>
      </c>
      <c r="L4541" s="1">
        <v>50040.999988426003</v>
      </c>
      <c r="M4541" t="s">
        <v>32</v>
      </c>
      <c r="N4541" t="s">
        <v>32</v>
      </c>
      <c r="O4541" t="s">
        <v>31</v>
      </c>
      <c r="P4541" t="s">
        <v>6555</v>
      </c>
      <c r="Q4541" t="s">
        <v>130</v>
      </c>
      <c r="R4541" t="s">
        <v>65</v>
      </c>
      <c r="S4541" t="s">
        <v>35</v>
      </c>
      <c r="T4541" t="s">
        <v>36</v>
      </c>
      <c r="U4541">
        <f>YEAR(Sheet1[[#This Row],[Schedule RetirementDate]])</f>
        <v>2036</v>
      </c>
    </row>
    <row r="4542" spans="1:21" x14ac:dyDescent="0.25">
      <c r="A4542" t="s">
        <v>20</v>
      </c>
      <c r="B4542" t="s">
        <v>11907</v>
      </c>
      <c r="C4542" t="s">
        <v>11942</v>
      </c>
      <c r="D4542" t="s">
        <v>11943</v>
      </c>
      <c r="E4542" t="s">
        <v>39</v>
      </c>
      <c r="F4542" s="1">
        <v>30737</v>
      </c>
      <c r="G4542" t="s">
        <v>636</v>
      </c>
      <c r="H4542" t="s">
        <v>32</v>
      </c>
      <c r="I4542">
        <v>300</v>
      </c>
      <c r="J4542" t="s">
        <v>27</v>
      </c>
      <c r="K4542" t="s">
        <v>89</v>
      </c>
      <c r="L4542" s="1">
        <v>51925.999988426003</v>
      </c>
      <c r="M4542" t="s">
        <v>32</v>
      </c>
      <c r="N4542" t="s">
        <v>32</v>
      </c>
      <c r="O4542" t="s">
        <v>31</v>
      </c>
      <c r="P4542" t="s">
        <v>11944</v>
      </c>
      <c r="Q4542" t="s">
        <v>42</v>
      </c>
      <c r="R4542" t="s">
        <v>43</v>
      </c>
      <c r="S4542" t="s">
        <v>44</v>
      </c>
      <c r="T4542" t="s">
        <v>60</v>
      </c>
      <c r="U4542">
        <f>YEAR(Sheet1[[#This Row],[Schedule RetirementDate]])</f>
        <v>2042</v>
      </c>
    </row>
    <row r="4543" spans="1:21" x14ac:dyDescent="0.25">
      <c r="A4543" t="s">
        <v>20</v>
      </c>
      <c r="B4543" t="s">
        <v>11907</v>
      </c>
      <c r="C4543" t="s">
        <v>11945</v>
      </c>
      <c r="D4543" t="s">
        <v>11946</v>
      </c>
      <c r="E4543" t="s">
        <v>39</v>
      </c>
      <c r="F4543" s="1">
        <v>21348</v>
      </c>
      <c r="G4543" t="s">
        <v>11655</v>
      </c>
      <c r="H4543" t="s">
        <v>32</v>
      </c>
      <c r="I4543">
        <v>300</v>
      </c>
      <c r="J4543" t="s">
        <v>27</v>
      </c>
      <c r="K4543" t="s">
        <v>28</v>
      </c>
      <c r="L4543" s="1">
        <v>42551.999988426003</v>
      </c>
      <c r="M4543" t="s">
        <v>32</v>
      </c>
      <c r="N4543" t="s">
        <v>32</v>
      </c>
      <c r="O4543" t="s">
        <v>31</v>
      </c>
      <c r="P4543" t="s">
        <v>32</v>
      </c>
      <c r="Q4543" t="s">
        <v>156</v>
      </c>
      <c r="R4543" t="s">
        <v>157</v>
      </c>
      <c r="S4543" t="s">
        <v>35</v>
      </c>
      <c r="T4543" t="s">
        <v>36</v>
      </c>
      <c r="U4543">
        <f>YEAR(Sheet1[[#This Row],[Schedule RetirementDate]])</f>
        <v>2016</v>
      </c>
    </row>
    <row r="4544" spans="1:21" x14ac:dyDescent="0.25">
      <c r="A4544" t="s">
        <v>20</v>
      </c>
      <c r="B4544" t="s">
        <v>11907</v>
      </c>
      <c r="C4544" t="s">
        <v>11947</v>
      </c>
      <c r="D4544" t="s">
        <v>11948</v>
      </c>
      <c r="E4544" t="s">
        <v>24</v>
      </c>
      <c r="F4544" s="1">
        <v>21947</v>
      </c>
      <c r="G4544" t="s">
        <v>2843</v>
      </c>
      <c r="H4544" t="s">
        <v>32</v>
      </c>
      <c r="I4544">
        <v>30</v>
      </c>
      <c r="J4544" t="s">
        <v>110</v>
      </c>
      <c r="K4544" t="s">
        <v>28</v>
      </c>
      <c r="L4544" s="1">
        <v>43131.999988426003</v>
      </c>
      <c r="M4544" t="s">
        <v>32</v>
      </c>
      <c r="N4544" t="s">
        <v>32</v>
      </c>
      <c r="O4544" t="s">
        <v>31</v>
      </c>
      <c r="P4544" t="s">
        <v>11949</v>
      </c>
      <c r="Q4544" t="s">
        <v>137</v>
      </c>
      <c r="R4544" t="s">
        <v>43</v>
      </c>
      <c r="S4544" t="s">
        <v>44</v>
      </c>
      <c r="T4544" t="s">
        <v>36</v>
      </c>
      <c r="U4544">
        <f>YEAR(Sheet1[[#This Row],[Schedule RetirementDate]])</f>
        <v>2018</v>
      </c>
    </row>
    <row r="4545" spans="1:21" x14ac:dyDescent="0.25">
      <c r="A4545" t="s">
        <v>20</v>
      </c>
      <c r="B4545" t="s">
        <v>11907</v>
      </c>
      <c r="C4545" t="s">
        <v>11950</v>
      </c>
      <c r="D4545" t="s">
        <v>11951</v>
      </c>
      <c r="E4545" t="s">
        <v>39</v>
      </c>
      <c r="F4545" s="1">
        <v>26593</v>
      </c>
      <c r="G4545" t="s">
        <v>2277</v>
      </c>
      <c r="H4545" t="s">
        <v>32</v>
      </c>
      <c r="I4545">
        <v>13</v>
      </c>
      <c r="J4545" t="s">
        <v>110</v>
      </c>
      <c r="K4545" t="s">
        <v>179</v>
      </c>
      <c r="L4545" s="1">
        <v>47787.999988426003</v>
      </c>
      <c r="M4545" t="s">
        <v>32</v>
      </c>
      <c r="N4545" t="s">
        <v>32</v>
      </c>
      <c r="O4545" t="s">
        <v>31</v>
      </c>
      <c r="P4545" t="s">
        <v>11952</v>
      </c>
      <c r="Q4545" t="s">
        <v>82</v>
      </c>
      <c r="R4545" t="s">
        <v>83</v>
      </c>
      <c r="S4545" t="s">
        <v>35</v>
      </c>
      <c r="T4545" t="s">
        <v>36</v>
      </c>
      <c r="U4545">
        <f>YEAR(Sheet1[[#This Row],[Schedule RetirementDate]])</f>
        <v>2030</v>
      </c>
    </row>
    <row r="4546" spans="1:21" x14ac:dyDescent="0.25">
      <c r="A4546" t="s">
        <v>20</v>
      </c>
      <c r="B4546" t="s">
        <v>11907</v>
      </c>
      <c r="C4546" t="s">
        <v>11953</v>
      </c>
      <c r="D4546" t="s">
        <v>11954</v>
      </c>
      <c r="E4546" t="s">
        <v>24</v>
      </c>
      <c r="F4546" s="1">
        <v>28977</v>
      </c>
      <c r="G4546" t="s">
        <v>151</v>
      </c>
      <c r="H4546" t="s">
        <v>32</v>
      </c>
      <c r="I4546">
        <v>70</v>
      </c>
      <c r="J4546" t="s">
        <v>110</v>
      </c>
      <c r="K4546" t="s">
        <v>690</v>
      </c>
      <c r="L4546" s="1">
        <v>50191.999988426003</v>
      </c>
      <c r="M4546" t="s">
        <v>32</v>
      </c>
      <c r="N4546" t="s">
        <v>32</v>
      </c>
      <c r="O4546" t="s">
        <v>31</v>
      </c>
      <c r="P4546">
        <v>760</v>
      </c>
      <c r="Q4546" t="s">
        <v>55</v>
      </c>
      <c r="R4546" t="s">
        <v>34</v>
      </c>
      <c r="S4546" t="s">
        <v>138</v>
      </c>
      <c r="T4546" t="s">
        <v>60</v>
      </c>
      <c r="U4546">
        <f>YEAR(Sheet1[[#This Row],[Schedule RetirementDate]])</f>
        <v>2037</v>
      </c>
    </row>
    <row r="4547" spans="1:21" x14ac:dyDescent="0.25">
      <c r="A4547" t="s">
        <v>20</v>
      </c>
      <c r="B4547" t="s">
        <v>11907</v>
      </c>
      <c r="C4547" t="s">
        <v>11955</v>
      </c>
      <c r="D4547" t="s">
        <v>5357</v>
      </c>
      <c r="E4547" t="s">
        <v>39</v>
      </c>
      <c r="F4547" s="1">
        <v>19753</v>
      </c>
      <c r="G4547" t="s">
        <v>151</v>
      </c>
      <c r="H4547" t="s">
        <v>32</v>
      </c>
      <c r="I4547">
        <v>70</v>
      </c>
      <c r="J4547" t="s">
        <v>110</v>
      </c>
      <c r="K4547" t="s">
        <v>28</v>
      </c>
      <c r="L4547" s="1">
        <v>40939.999988426003</v>
      </c>
      <c r="M4547" t="s">
        <v>32</v>
      </c>
      <c r="N4547" t="s">
        <v>32</v>
      </c>
      <c r="O4547" t="s">
        <v>31</v>
      </c>
      <c r="P4547" t="s">
        <v>11956</v>
      </c>
      <c r="Q4547" t="s">
        <v>126</v>
      </c>
      <c r="R4547" t="s">
        <v>43</v>
      </c>
      <c r="S4547" t="s">
        <v>44</v>
      </c>
      <c r="T4547" t="s">
        <v>36</v>
      </c>
      <c r="U4547">
        <f>YEAR(Sheet1[[#This Row],[Schedule RetirementDate]])</f>
        <v>2012</v>
      </c>
    </row>
    <row r="4548" spans="1:21" x14ac:dyDescent="0.25">
      <c r="A4548" t="s">
        <v>20</v>
      </c>
      <c r="B4548" t="s">
        <v>11907</v>
      </c>
      <c r="C4548" t="s">
        <v>11957</v>
      </c>
      <c r="D4548" t="s">
        <v>11958</v>
      </c>
      <c r="E4548" t="s">
        <v>24</v>
      </c>
      <c r="F4548" s="1">
        <v>31524</v>
      </c>
      <c r="G4548" t="s">
        <v>636</v>
      </c>
      <c r="H4548" t="s">
        <v>32</v>
      </c>
      <c r="I4548">
        <v>300</v>
      </c>
      <c r="J4548" t="s">
        <v>27</v>
      </c>
      <c r="K4548" t="s">
        <v>89</v>
      </c>
      <c r="L4548" s="1">
        <v>52717.999988426003</v>
      </c>
      <c r="M4548" t="s">
        <v>32</v>
      </c>
      <c r="N4548" t="s">
        <v>32</v>
      </c>
      <c r="O4548" t="s">
        <v>31</v>
      </c>
      <c r="P4548" t="s">
        <v>11959</v>
      </c>
      <c r="Q4548" t="s">
        <v>130</v>
      </c>
      <c r="R4548" t="s">
        <v>65</v>
      </c>
      <c r="S4548" t="s">
        <v>35</v>
      </c>
      <c r="T4548" t="s">
        <v>36</v>
      </c>
      <c r="U4548">
        <f>YEAR(Sheet1[[#This Row],[Schedule RetirementDate]])</f>
        <v>2044</v>
      </c>
    </row>
    <row r="4549" spans="1:21" x14ac:dyDescent="0.25">
      <c r="A4549" t="s">
        <v>20</v>
      </c>
      <c r="B4549" t="s">
        <v>11907</v>
      </c>
      <c r="C4549" t="s">
        <v>11960</v>
      </c>
      <c r="D4549" t="s">
        <v>11961</v>
      </c>
      <c r="E4549" t="s">
        <v>24</v>
      </c>
      <c r="F4549" s="1">
        <v>19722</v>
      </c>
      <c r="G4549" t="s">
        <v>251</v>
      </c>
      <c r="H4549" t="s">
        <v>252</v>
      </c>
      <c r="I4549">
        <v>27</v>
      </c>
      <c r="J4549" t="s">
        <v>110</v>
      </c>
      <c r="K4549" t="s">
        <v>28</v>
      </c>
      <c r="L4549" s="1">
        <v>40908.999988426003</v>
      </c>
      <c r="M4549" t="s">
        <v>32</v>
      </c>
      <c r="N4549" t="s">
        <v>32</v>
      </c>
      <c r="O4549" t="s">
        <v>31</v>
      </c>
      <c r="P4549" t="s">
        <v>11962</v>
      </c>
      <c r="Q4549" t="s">
        <v>126</v>
      </c>
      <c r="R4549" t="s">
        <v>43</v>
      </c>
      <c r="S4549" t="s">
        <v>44</v>
      </c>
      <c r="T4549" t="s">
        <v>36</v>
      </c>
      <c r="U4549">
        <f>YEAR(Sheet1[[#This Row],[Schedule RetirementDate]])</f>
        <v>2011</v>
      </c>
    </row>
    <row r="4550" spans="1:21" x14ac:dyDescent="0.25">
      <c r="A4550" t="s">
        <v>20</v>
      </c>
      <c r="B4550" t="s">
        <v>11907</v>
      </c>
      <c r="C4550" t="s">
        <v>11963</v>
      </c>
      <c r="D4550" t="s">
        <v>11964</v>
      </c>
      <c r="E4550" t="s">
        <v>24</v>
      </c>
      <c r="F4550" s="1">
        <v>30620</v>
      </c>
      <c r="G4550" t="s">
        <v>636</v>
      </c>
      <c r="H4550" t="s">
        <v>32</v>
      </c>
      <c r="I4550">
        <v>300</v>
      </c>
      <c r="J4550" t="s">
        <v>27</v>
      </c>
      <c r="K4550" t="s">
        <v>89</v>
      </c>
      <c r="L4550" s="1">
        <v>51805.999988426003</v>
      </c>
      <c r="M4550" t="s">
        <v>32</v>
      </c>
      <c r="N4550" t="s">
        <v>32</v>
      </c>
      <c r="O4550" t="s">
        <v>31</v>
      </c>
      <c r="P4550" t="s">
        <v>11965</v>
      </c>
      <c r="Q4550" t="s">
        <v>64</v>
      </c>
      <c r="R4550" t="s">
        <v>65</v>
      </c>
      <c r="S4550" t="s">
        <v>35</v>
      </c>
      <c r="T4550" t="s">
        <v>60</v>
      </c>
      <c r="U4550">
        <f>YEAR(Sheet1[[#This Row],[Schedule RetirementDate]])</f>
        <v>2041</v>
      </c>
    </row>
    <row r="4551" spans="1:21" x14ac:dyDescent="0.25">
      <c r="A4551" t="s">
        <v>20</v>
      </c>
      <c r="B4551" t="s">
        <v>11907</v>
      </c>
      <c r="C4551" t="s">
        <v>11966</v>
      </c>
      <c r="D4551" t="s">
        <v>5705</v>
      </c>
      <c r="E4551" t="s">
        <v>39</v>
      </c>
      <c r="F4551" s="1">
        <v>28520</v>
      </c>
      <c r="G4551" t="s">
        <v>322</v>
      </c>
      <c r="H4551" t="s">
        <v>32</v>
      </c>
      <c r="I4551">
        <v>70</v>
      </c>
      <c r="J4551" t="s">
        <v>110</v>
      </c>
      <c r="K4551" t="s">
        <v>28</v>
      </c>
      <c r="L4551" s="1">
        <v>49705.999988426003</v>
      </c>
      <c r="M4551" t="s">
        <v>32</v>
      </c>
      <c r="N4551" t="s">
        <v>32</v>
      </c>
      <c r="O4551" t="s">
        <v>31</v>
      </c>
      <c r="P4551" t="s">
        <v>11967</v>
      </c>
      <c r="Q4551" t="s">
        <v>33</v>
      </c>
      <c r="R4551" t="s">
        <v>34</v>
      </c>
      <c r="S4551" t="s">
        <v>138</v>
      </c>
      <c r="T4551" t="s">
        <v>36</v>
      </c>
      <c r="U4551">
        <f>YEAR(Sheet1[[#This Row],[Schedule RetirementDate]])</f>
        <v>2036</v>
      </c>
    </row>
    <row r="4552" spans="1:21" x14ac:dyDescent="0.25">
      <c r="A4552" t="s">
        <v>20</v>
      </c>
      <c r="B4552" t="s">
        <v>11907</v>
      </c>
      <c r="C4552" t="s">
        <v>11968</v>
      </c>
      <c r="D4552" t="s">
        <v>11969</v>
      </c>
      <c r="E4552" t="s">
        <v>39</v>
      </c>
      <c r="F4552" s="1">
        <v>28855</v>
      </c>
      <c r="G4552" t="s">
        <v>11925</v>
      </c>
      <c r="H4552" t="s">
        <v>32</v>
      </c>
      <c r="I4552">
        <v>300</v>
      </c>
      <c r="J4552" t="s">
        <v>110</v>
      </c>
      <c r="K4552" t="s">
        <v>179</v>
      </c>
      <c r="L4552" s="1">
        <v>50040.999988426003</v>
      </c>
      <c r="M4552" t="s">
        <v>32</v>
      </c>
      <c r="N4552" t="s">
        <v>32</v>
      </c>
      <c r="O4552" t="s">
        <v>31</v>
      </c>
      <c r="P4552" t="s">
        <v>11970</v>
      </c>
      <c r="Q4552" t="s">
        <v>380</v>
      </c>
      <c r="R4552" t="s">
        <v>43</v>
      </c>
      <c r="S4552" t="s">
        <v>35</v>
      </c>
      <c r="T4552" t="s">
        <v>60</v>
      </c>
      <c r="U4552">
        <f>YEAR(Sheet1[[#This Row],[Schedule RetirementDate]])</f>
        <v>2036</v>
      </c>
    </row>
    <row r="4553" spans="1:21" x14ac:dyDescent="0.25">
      <c r="A4553" t="s">
        <v>20</v>
      </c>
      <c r="B4553" t="s">
        <v>11907</v>
      </c>
      <c r="C4553" t="s">
        <v>11971</v>
      </c>
      <c r="D4553" t="s">
        <v>11972</v>
      </c>
      <c r="E4553" t="s">
        <v>24</v>
      </c>
      <c r="F4553" s="1">
        <v>30375</v>
      </c>
      <c r="G4553" t="s">
        <v>636</v>
      </c>
      <c r="H4553" t="s">
        <v>32</v>
      </c>
      <c r="I4553">
        <v>300</v>
      </c>
      <c r="J4553" t="s">
        <v>27</v>
      </c>
      <c r="K4553" t="s">
        <v>179</v>
      </c>
      <c r="L4553" s="1">
        <v>51560.999988426003</v>
      </c>
      <c r="M4553" t="s">
        <v>32</v>
      </c>
      <c r="N4553" t="s">
        <v>32</v>
      </c>
      <c r="O4553" t="s">
        <v>31</v>
      </c>
      <c r="P4553" t="s">
        <v>11973</v>
      </c>
      <c r="Q4553" t="s">
        <v>42</v>
      </c>
      <c r="R4553" t="s">
        <v>43</v>
      </c>
      <c r="S4553" t="s">
        <v>44</v>
      </c>
      <c r="T4553" t="s">
        <v>60</v>
      </c>
      <c r="U4553">
        <f>YEAR(Sheet1[[#This Row],[Schedule RetirementDate]])</f>
        <v>2041</v>
      </c>
    </row>
    <row r="4554" spans="1:21" x14ac:dyDescent="0.25">
      <c r="A4554" t="s">
        <v>20</v>
      </c>
      <c r="B4554" t="s">
        <v>11907</v>
      </c>
      <c r="C4554" t="s">
        <v>11974</v>
      </c>
      <c r="D4554" t="s">
        <v>6172</v>
      </c>
      <c r="E4554" t="s">
        <v>39</v>
      </c>
      <c r="F4554" s="1">
        <v>25363</v>
      </c>
      <c r="G4554" t="s">
        <v>2874</v>
      </c>
      <c r="H4554" t="s">
        <v>32</v>
      </c>
      <c r="I4554">
        <v>20</v>
      </c>
      <c r="J4554" t="s">
        <v>110</v>
      </c>
      <c r="K4554" t="s">
        <v>28</v>
      </c>
      <c r="L4554" s="1">
        <v>46568.999988426003</v>
      </c>
      <c r="M4554" t="s">
        <v>32</v>
      </c>
      <c r="N4554" t="s">
        <v>32</v>
      </c>
      <c r="O4554" t="s">
        <v>31</v>
      </c>
      <c r="P4554" t="s">
        <v>11975</v>
      </c>
      <c r="Q4554" t="s">
        <v>137</v>
      </c>
      <c r="R4554" t="s">
        <v>43</v>
      </c>
      <c r="S4554" t="s">
        <v>44</v>
      </c>
      <c r="T4554" t="s">
        <v>36</v>
      </c>
      <c r="U4554">
        <f>YEAR(Sheet1[[#This Row],[Schedule RetirementDate]])</f>
        <v>2027</v>
      </c>
    </row>
    <row r="4555" spans="1:21" x14ac:dyDescent="0.25">
      <c r="A4555" t="s">
        <v>20</v>
      </c>
      <c r="B4555" t="s">
        <v>11907</v>
      </c>
      <c r="C4555" t="s">
        <v>11976</v>
      </c>
      <c r="D4555" t="s">
        <v>11977</v>
      </c>
      <c r="E4555" t="s">
        <v>39</v>
      </c>
      <c r="F4555" s="1">
        <v>27137</v>
      </c>
      <c r="G4555" t="s">
        <v>360</v>
      </c>
      <c r="H4555" t="s">
        <v>361</v>
      </c>
      <c r="I4555">
        <v>50</v>
      </c>
      <c r="J4555" t="s">
        <v>110</v>
      </c>
      <c r="K4555" t="s">
        <v>28</v>
      </c>
      <c r="L4555" s="1">
        <v>48334.999988426003</v>
      </c>
      <c r="M4555" t="s">
        <v>32</v>
      </c>
      <c r="N4555" t="s">
        <v>32</v>
      </c>
      <c r="O4555" t="s">
        <v>31</v>
      </c>
      <c r="P4555" t="s">
        <v>11978</v>
      </c>
      <c r="Q4555" t="s">
        <v>42</v>
      </c>
      <c r="R4555" t="s">
        <v>43</v>
      </c>
      <c r="S4555" t="s">
        <v>44</v>
      </c>
      <c r="T4555" t="s">
        <v>36</v>
      </c>
      <c r="U4555">
        <f>YEAR(Sheet1[[#This Row],[Schedule RetirementDate]])</f>
        <v>2032</v>
      </c>
    </row>
    <row r="4556" spans="1:21" x14ac:dyDescent="0.25">
      <c r="A4556" t="s">
        <v>20</v>
      </c>
      <c r="B4556" t="s">
        <v>11907</v>
      </c>
      <c r="C4556" t="s">
        <v>11979</v>
      </c>
      <c r="D4556" t="s">
        <v>11980</v>
      </c>
      <c r="E4556" t="s">
        <v>39</v>
      </c>
      <c r="F4556" s="1">
        <v>25270</v>
      </c>
      <c r="G4556" t="s">
        <v>636</v>
      </c>
      <c r="H4556" t="s">
        <v>32</v>
      </c>
      <c r="I4556">
        <v>300</v>
      </c>
      <c r="J4556" t="s">
        <v>27</v>
      </c>
      <c r="K4556" t="s">
        <v>28</v>
      </c>
      <c r="L4556" s="1">
        <v>46477.999988426003</v>
      </c>
      <c r="M4556" t="s">
        <v>32</v>
      </c>
      <c r="N4556" t="s">
        <v>32</v>
      </c>
      <c r="O4556" t="s">
        <v>31</v>
      </c>
      <c r="P4556" t="s">
        <v>11981</v>
      </c>
      <c r="Q4556" t="s">
        <v>42</v>
      </c>
      <c r="R4556" t="s">
        <v>43</v>
      </c>
      <c r="S4556" t="s">
        <v>44</v>
      </c>
      <c r="T4556" t="s">
        <v>60</v>
      </c>
      <c r="U4556">
        <f>YEAR(Sheet1[[#This Row],[Schedule RetirementDate]])</f>
        <v>2027</v>
      </c>
    </row>
    <row r="4557" spans="1:21" x14ac:dyDescent="0.25">
      <c r="A4557" t="s">
        <v>20</v>
      </c>
      <c r="B4557" t="s">
        <v>11907</v>
      </c>
      <c r="C4557" t="s">
        <v>11982</v>
      </c>
      <c r="D4557" t="s">
        <v>11983</v>
      </c>
      <c r="E4557" t="s">
        <v>24</v>
      </c>
      <c r="F4557" s="1">
        <v>27978</v>
      </c>
      <c r="G4557" t="s">
        <v>636</v>
      </c>
      <c r="H4557" t="s">
        <v>32</v>
      </c>
      <c r="I4557">
        <v>300</v>
      </c>
      <c r="J4557" t="s">
        <v>27</v>
      </c>
      <c r="K4557" t="s">
        <v>28</v>
      </c>
      <c r="L4557" s="1">
        <v>49187.999988426003</v>
      </c>
      <c r="M4557" t="s">
        <v>32</v>
      </c>
      <c r="N4557" t="s">
        <v>32</v>
      </c>
      <c r="O4557" t="s">
        <v>31</v>
      </c>
      <c r="P4557" t="s">
        <v>11984</v>
      </c>
      <c r="Q4557" t="s">
        <v>42</v>
      </c>
      <c r="R4557" t="s">
        <v>43</v>
      </c>
      <c r="S4557" t="s">
        <v>44</v>
      </c>
      <c r="T4557" t="s">
        <v>36</v>
      </c>
      <c r="U4557">
        <f>YEAR(Sheet1[[#This Row],[Schedule RetirementDate]])</f>
        <v>2034</v>
      </c>
    </row>
    <row r="4558" spans="1:21" x14ac:dyDescent="0.25">
      <c r="A4558" t="s">
        <v>20</v>
      </c>
      <c r="B4558" t="s">
        <v>11907</v>
      </c>
      <c r="C4558" t="s">
        <v>11985</v>
      </c>
      <c r="D4558" t="s">
        <v>11986</v>
      </c>
      <c r="E4558" t="s">
        <v>24</v>
      </c>
      <c r="F4558" s="1">
        <v>29860</v>
      </c>
      <c r="G4558" t="s">
        <v>636</v>
      </c>
      <c r="H4558" t="s">
        <v>32</v>
      </c>
      <c r="I4558">
        <v>300</v>
      </c>
      <c r="J4558" t="s">
        <v>27</v>
      </c>
      <c r="K4558" t="s">
        <v>89</v>
      </c>
      <c r="L4558" s="1">
        <v>51043.999305555997</v>
      </c>
      <c r="M4558" t="s">
        <v>32</v>
      </c>
      <c r="N4558" t="s">
        <v>32</v>
      </c>
      <c r="O4558" t="s">
        <v>31</v>
      </c>
      <c r="P4558" t="s">
        <v>11987</v>
      </c>
      <c r="Q4558" t="s">
        <v>42</v>
      </c>
      <c r="R4558" t="s">
        <v>43</v>
      </c>
      <c r="S4558" t="s">
        <v>44</v>
      </c>
      <c r="T4558" t="s">
        <v>60</v>
      </c>
      <c r="U4558">
        <f>YEAR(Sheet1[[#This Row],[Schedule RetirementDate]])</f>
        <v>2039</v>
      </c>
    </row>
    <row r="4559" spans="1:21" x14ac:dyDescent="0.25">
      <c r="A4559" t="s">
        <v>20</v>
      </c>
      <c r="B4559" t="s">
        <v>11907</v>
      </c>
      <c r="C4559" t="s">
        <v>11988</v>
      </c>
      <c r="D4559" t="s">
        <v>11989</v>
      </c>
      <c r="E4559" t="s">
        <v>39</v>
      </c>
      <c r="F4559" s="1">
        <v>22907</v>
      </c>
      <c r="G4559" t="s">
        <v>151</v>
      </c>
      <c r="H4559" t="s">
        <v>32</v>
      </c>
      <c r="I4559">
        <v>70</v>
      </c>
      <c r="J4559" t="s">
        <v>110</v>
      </c>
      <c r="K4559" t="s">
        <v>28</v>
      </c>
      <c r="L4559" s="1">
        <v>44104.999988426003</v>
      </c>
      <c r="M4559" t="s">
        <v>32</v>
      </c>
      <c r="N4559" t="s">
        <v>32</v>
      </c>
      <c r="O4559" t="s">
        <v>31</v>
      </c>
      <c r="P4559" t="s">
        <v>11990</v>
      </c>
      <c r="Q4559" t="s">
        <v>42</v>
      </c>
      <c r="R4559" t="s">
        <v>43</v>
      </c>
      <c r="S4559" t="s">
        <v>44</v>
      </c>
      <c r="T4559" t="s">
        <v>36</v>
      </c>
      <c r="U4559">
        <f>YEAR(Sheet1[[#This Row],[Schedule RetirementDate]])</f>
        <v>2020</v>
      </c>
    </row>
    <row r="4560" spans="1:21" x14ac:dyDescent="0.25">
      <c r="A4560" t="s">
        <v>20</v>
      </c>
      <c r="B4560" t="s">
        <v>11991</v>
      </c>
      <c r="C4560" t="s">
        <v>11992</v>
      </c>
      <c r="D4560" t="s">
        <v>11993</v>
      </c>
      <c r="E4560" t="s">
        <v>39</v>
      </c>
      <c r="F4560" s="1">
        <v>31679</v>
      </c>
      <c r="G4560" t="s">
        <v>2883</v>
      </c>
      <c r="H4560" t="s">
        <v>32</v>
      </c>
      <c r="I4560">
        <v>35</v>
      </c>
      <c r="J4560" t="s">
        <v>110</v>
      </c>
      <c r="K4560" t="s">
        <v>28</v>
      </c>
      <c r="L4560" s="1">
        <v>52870.999305555997</v>
      </c>
      <c r="M4560" t="s">
        <v>32</v>
      </c>
      <c r="N4560" t="s">
        <v>32</v>
      </c>
      <c r="O4560" t="s">
        <v>535</v>
      </c>
      <c r="P4560" t="s">
        <v>11994</v>
      </c>
      <c r="Q4560" t="s">
        <v>33</v>
      </c>
      <c r="R4560" t="s">
        <v>34</v>
      </c>
      <c r="S4560" t="s">
        <v>35</v>
      </c>
      <c r="T4560" t="s">
        <v>60</v>
      </c>
      <c r="U4560">
        <f>YEAR(Sheet1[[#This Row],[Schedule RetirementDate]])</f>
        <v>2044</v>
      </c>
    </row>
    <row r="4561" spans="1:21" x14ac:dyDescent="0.25">
      <c r="A4561" t="s">
        <v>20</v>
      </c>
      <c r="B4561" t="s">
        <v>11991</v>
      </c>
      <c r="C4561" t="s">
        <v>11995</v>
      </c>
      <c r="D4561" t="s">
        <v>11996</v>
      </c>
      <c r="E4561" t="s">
        <v>24</v>
      </c>
      <c r="F4561" s="1">
        <v>31421</v>
      </c>
      <c r="G4561" t="s">
        <v>636</v>
      </c>
      <c r="H4561" t="s">
        <v>32</v>
      </c>
      <c r="I4561">
        <v>300</v>
      </c>
      <c r="J4561" t="s">
        <v>27</v>
      </c>
      <c r="K4561" t="s">
        <v>89</v>
      </c>
      <c r="L4561" s="1">
        <v>52627.999305555997</v>
      </c>
      <c r="M4561" t="s">
        <v>32</v>
      </c>
      <c r="N4561" t="s">
        <v>32</v>
      </c>
      <c r="O4561" t="s">
        <v>535</v>
      </c>
      <c r="P4561">
        <v>24917</v>
      </c>
      <c r="Q4561" t="s">
        <v>119</v>
      </c>
      <c r="R4561" t="s">
        <v>65</v>
      </c>
      <c r="S4561" t="s">
        <v>35</v>
      </c>
      <c r="T4561" t="s">
        <v>36</v>
      </c>
      <c r="U4561">
        <f>YEAR(Sheet1[[#This Row],[Schedule RetirementDate]])</f>
        <v>2044</v>
      </c>
    </row>
    <row r="4562" spans="1:21" x14ac:dyDescent="0.25">
      <c r="A4562" t="s">
        <v>20</v>
      </c>
      <c r="B4562" t="s">
        <v>11991</v>
      </c>
      <c r="C4562" t="s">
        <v>11997</v>
      </c>
      <c r="D4562" t="s">
        <v>11998</v>
      </c>
      <c r="E4562" t="s">
        <v>24</v>
      </c>
      <c r="F4562" s="1">
        <v>30519</v>
      </c>
      <c r="G4562" t="s">
        <v>636</v>
      </c>
      <c r="H4562" t="s">
        <v>32</v>
      </c>
      <c r="I4562">
        <v>300</v>
      </c>
      <c r="J4562" t="s">
        <v>27</v>
      </c>
      <c r="K4562" t="s">
        <v>89</v>
      </c>
      <c r="L4562" s="1">
        <v>51713.999305555997</v>
      </c>
      <c r="M4562" t="s">
        <v>32</v>
      </c>
      <c r="N4562" t="s">
        <v>32</v>
      </c>
      <c r="O4562" t="s">
        <v>535</v>
      </c>
      <c r="P4562" t="s">
        <v>11999</v>
      </c>
      <c r="Q4562" t="s">
        <v>119</v>
      </c>
      <c r="R4562" t="s">
        <v>65</v>
      </c>
      <c r="S4562" t="s">
        <v>35</v>
      </c>
      <c r="T4562" t="s">
        <v>60</v>
      </c>
      <c r="U4562">
        <f>YEAR(Sheet1[[#This Row],[Schedule RetirementDate]])</f>
        <v>2041</v>
      </c>
    </row>
    <row r="4563" spans="1:21" x14ac:dyDescent="0.25">
      <c r="A4563" t="s">
        <v>20</v>
      </c>
      <c r="B4563" t="s">
        <v>11991</v>
      </c>
      <c r="C4563" t="s">
        <v>12000</v>
      </c>
      <c r="D4563" t="s">
        <v>12001</v>
      </c>
      <c r="E4563" t="s">
        <v>39</v>
      </c>
      <c r="F4563" s="1">
        <v>31078</v>
      </c>
      <c r="G4563" t="s">
        <v>636</v>
      </c>
      <c r="H4563" t="s">
        <v>32</v>
      </c>
      <c r="I4563">
        <v>300</v>
      </c>
      <c r="J4563" t="s">
        <v>27</v>
      </c>
      <c r="K4563" t="s">
        <v>89</v>
      </c>
      <c r="L4563" s="1">
        <v>52262.999305555997</v>
      </c>
      <c r="M4563" t="s">
        <v>32</v>
      </c>
      <c r="N4563" t="s">
        <v>32</v>
      </c>
      <c r="O4563" t="s">
        <v>535</v>
      </c>
      <c r="P4563" t="s">
        <v>32</v>
      </c>
      <c r="Q4563" t="s">
        <v>156</v>
      </c>
      <c r="R4563" t="s">
        <v>157</v>
      </c>
      <c r="S4563" t="s">
        <v>35</v>
      </c>
      <c r="T4563" t="s">
        <v>36</v>
      </c>
      <c r="U4563">
        <f>YEAR(Sheet1[[#This Row],[Schedule RetirementDate]])</f>
        <v>2043</v>
      </c>
    </row>
    <row r="4564" spans="1:21" x14ac:dyDescent="0.25">
      <c r="A4564" t="s">
        <v>20</v>
      </c>
      <c r="B4564" t="s">
        <v>11991</v>
      </c>
      <c r="C4564" t="s">
        <v>12002</v>
      </c>
      <c r="D4564" t="s">
        <v>12003</v>
      </c>
      <c r="E4564" t="s">
        <v>39</v>
      </c>
      <c r="F4564" s="1">
        <v>29909</v>
      </c>
      <c r="G4564" t="s">
        <v>636</v>
      </c>
      <c r="H4564" t="s">
        <v>32</v>
      </c>
      <c r="I4564">
        <v>300</v>
      </c>
      <c r="J4564" t="s">
        <v>27</v>
      </c>
      <c r="K4564" t="s">
        <v>28</v>
      </c>
      <c r="L4564" s="1">
        <v>51104.999305555997</v>
      </c>
      <c r="M4564" t="s">
        <v>32</v>
      </c>
      <c r="N4564" t="s">
        <v>32</v>
      </c>
      <c r="O4564" t="s">
        <v>535</v>
      </c>
      <c r="P4564">
        <v>120</v>
      </c>
      <c r="Q4564" t="s">
        <v>380</v>
      </c>
      <c r="R4564" t="s">
        <v>43</v>
      </c>
      <c r="S4564" t="s">
        <v>35</v>
      </c>
      <c r="T4564" t="s">
        <v>36</v>
      </c>
      <c r="U4564">
        <f>YEAR(Sheet1[[#This Row],[Schedule RetirementDate]])</f>
        <v>2039</v>
      </c>
    </row>
    <row r="4565" spans="1:21" x14ac:dyDescent="0.25">
      <c r="A4565" t="s">
        <v>20</v>
      </c>
      <c r="B4565" t="s">
        <v>11991</v>
      </c>
      <c r="C4565" t="s">
        <v>12004</v>
      </c>
      <c r="D4565" t="s">
        <v>12005</v>
      </c>
      <c r="E4565" t="s">
        <v>39</v>
      </c>
      <c r="F4565" s="1">
        <v>30029</v>
      </c>
      <c r="G4565" t="s">
        <v>3761</v>
      </c>
      <c r="H4565" t="s">
        <v>32</v>
      </c>
      <c r="I4565">
        <v>38</v>
      </c>
      <c r="J4565" t="s">
        <v>110</v>
      </c>
      <c r="K4565" t="s">
        <v>89</v>
      </c>
      <c r="L4565" s="1">
        <v>51226.999305555997</v>
      </c>
      <c r="M4565" t="s">
        <v>32</v>
      </c>
      <c r="N4565" t="s">
        <v>32</v>
      </c>
      <c r="O4565" t="s">
        <v>535</v>
      </c>
      <c r="P4565">
        <v>252</v>
      </c>
      <c r="Q4565" t="s">
        <v>130</v>
      </c>
      <c r="R4565" t="s">
        <v>65</v>
      </c>
      <c r="S4565" t="s">
        <v>35</v>
      </c>
      <c r="T4565" t="s">
        <v>36</v>
      </c>
      <c r="U4565">
        <f>YEAR(Sheet1[[#This Row],[Schedule RetirementDate]])</f>
        <v>2040</v>
      </c>
    </row>
    <row r="4566" spans="1:21" x14ac:dyDescent="0.25">
      <c r="A4566" t="s">
        <v>20</v>
      </c>
      <c r="B4566" t="s">
        <v>11991</v>
      </c>
      <c r="C4566" t="s">
        <v>12006</v>
      </c>
      <c r="D4566" t="s">
        <v>12007</v>
      </c>
      <c r="E4566" t="s">
        <v>24</v>
      </c>
      <c r="F4566" s="1">
        <v>26308</v>
      </c>
      <c r="G4566" t="s">
        <v>360</v>
      </c>
      <c r="H4566" t="s">
        <v>361</v>
      </c>
      <c r="I4566">
        <v>50</v>
      </c>
      <c r="J4566" t="s">
        <v>110</v>
      </c>
      <c r="K4566" t="s">
        <v>28</v>
      </c>
      <c r="L4566" s="1">
        <v>47514.999305555997</v>
      </c>
      <c r="M4566" t="s">
        <v>32</v>
      </c>
      <c r="N4566" t="s">
        <v>32</v>
      </c>
      <c r="O4566" t="s">
        <v>535</v>
      </c>
      <c r="P4566">
        <v>291</v>
      </c>
      <c r="Q4566" t="s">
        <v>130</v>
      </c>
      <c r="R4566" t="s">
        <v>65</v>
      </c>
      <c r="S4566" t="s">
        <v>35</v>
      </c>
      <c r="T4566" t="s">
        <v>36</v>
      </c>
      <c r="U4566">
        <f>YEAR(Sheet1[[#This Row],[Schedule RetirementDate]])</f>
        <v>2030</v>
      </c>
    </row>
    <row r="4567" spans="1:21" x14ac:dyDescent="0.25">
      <c r="A4567" t="s">
        <v>20</v>
      </c>
      <c r="B4567" t="s">
        <v>11991</v>
      </c>
      <c r="C4567" t="s">
        <v>12008</v>
      </c>
      <c r="D4567" t="s">
        <v>12009</v>
      </c>
      <c r="E4567" t="s">
        <v>39</v>
      </c>
      <c r="F4567" s="1">
        <v>30380</v>
      </c>
      <c r="G4567" t="s">
        <v>11655</v>
      </c>
      <c r="H4567" t="s">
        <v>32</v>
      </c>
      <c r="I4567">
        <v>300</v>
      </c>
      <c r="J4567" t="s">
        <v>27</v>
      </c>
      <c r="K4567" t="s">
        <v>89</v>
      </c>
      <c r="L4567" s="1">
        <v>51591.999305555997</v>
      </c>
      <c r="M4567" t="s">
        <v>32</v>
      </c>
      <c r="N4567" t="s">
        <v>32</v>
      </c>
      <c r="O4567" t="s">
        <v>535</v>
      </c>
      <c r="P4567" t="s">
        <v>32</v>
      </c>
      <c r="Q4567" t="s">
        <v>156</v>
      </c>
      <c r="R4567" t="s">
        <v>157</v>
      </c>
      <c r="S4567" t="s">
        <v>35</v>
      </c>
      <c r="T4567" t="s">
        <v>36</v>
      </c>
      <c r="U4567">
        <f>YEAR(Sheet1[[#This Row],[Schedule RetirementDate]])</f>
        <v>2041</v>
      </c>
    </row>
    <row r="4568" spans="1:21" x14ac:dyDescent="0.25">
      <c r="A4568" t="s">
        <v>20</v>
      </c>
      <c r="B4568" t="s">
        <v>11991</v>
      </c>
      <c r="C4568" t="s">
        <v>12010</v>
      </c>
      <c r="D4568" t="s">
        <v>12011</v>
      </c>
      <c r="E4568" t="s">
        <v>39</v>
      </c>
      <c r="F4568" s="1">
        <v>29438</v>
      </c>
      <c r="G4568" t="s">
        <v>636</v>
      </c>
      <c r="H4568" t="s">
        <v>32</v>
      </c>
      <c r="I4568">
        <v>300</v>
      </c>
      <c r="J4568" t="s">
        <v>27</v>
      </c>
      <c r="K4568" t="s">
        <v>28</v>
      </c>
      <c r="L4568" s="1">
        <v>50648.999305555997</v>
      </c>
      <c r="M4568" t="s">
        <v>32</v>
      </c>
      <c r="N4568" t="s">
        <v>32</v>
      </c>
      <c r="O4568" t="s">
        <v>535</v>
      </c>
      <c r="P4568" t="s">
        <v>12012</v>
      </c>
      <c r="Q4568" t="s">
        <v>33</v>
      </c>
      <c r="R4568" t="s">
        <v>34</v>
      </c>
      <c r="S4568" t="s">
        <v>138</v>
      </c>
      <c r="T4568" t="s">
        <v>60</v>
      </c>
      <c r="U4568">
        <f>YEAR(Sheet1[[#This Row],[Schedule RetirementDate]])</f>
        <v>2038</v>
      </c>
    </row>
    <row r="4569" spans="1:21" x14ac:dyDescent="0.25">
      <c r="A4569" t="s">
        <v>20</v>
      </c>
      <c r="B4569" t="s">
        <v>11991</v>
      </c>
      <c r="C4569" t="s">
        <v>12013</v>
      </c>
      <c r="D4569" t="s">
        <v>12014</v>
      </c>
      <c r="E4569" t="s">
        <v>39</v>
      </c>
      <c r="F4569" s="1">
        <v>27914</v>
      </c>
      <c r="G4569" t="s">
        <v>322</v>
      </c>
      <c r="H4569" t="s">
        <v>32</v>
      </c>
      <c r="I4569">
        <v>70</v>
      </c>
      <c r="J4569" t="s">
        <v>110</v>
      </c>
      <c r="K4569" t="s">
        <v>89</v>
      </c>
      <c r="L4569" s="1">
        <v>49125.999305555997</v>
      </c>
      <c r="M4569" t="s">
        <v>32</v>
      </c>
      <c r="N4569" t="s">
        <v>32</v>
      </c>
      <c r="O4569" t="s">
        <v>535</v>
      </c>
      <c r="P4569">
        <v>34</v>
      </c>
      <c r="Q4569" t="s">
        <v>130</v>
      </c>
      <c r="R4569" t="s">
        <v>65</v>
      </c>
      <c r="S4569" t="s">
        <v>35</v>
      </c>
      <c r="T4569" t="s">
        <v>36</v>
      </c>
      <c r="U4569">
        <f>YEAR(Sheet1[[#This Row],[Schedule RetirementDate]])</f>
        <v>2034</v>
      </c>
    </row>
    <row r="4570" spans="1:21" x14ac:dyDescent="0.25">
      <c r="A4570" t="s">
        <v>20</v>
      </c>
      <c r="B4570" t="s">
        <v>11991</v>
      </c>
      <c r="C4570" t="s">
        <v>12015</v>
      </c>
      <c r="D4570" t="s">
        <v>3923</v>
      </c>
      <c r="E4570" t="s">
        <v>39</v>
      </c>
      <c r="F4570" s="1">
        <v>30322</v>
      </c>
      <c r="G4570" t="s">
        <v>11655</v>
      </c>
      <c r="H4570" t="s">
        <v>32</v>
      </c>
      <c r="I4570">
        <v>300</v>
      </c>
      <c r="J4570" t="s">
        <v>27</v>
      </c>
      <c r="K4570" t="s">
        <v>89</v>
      </c>
      <c r="L4570" s="1">
        <v>51532.999305555997</v>
      </c>
      <c r="M4570" t="s">
        <v>32</v>
      </c>
      <c r="N4570" t="s">
        <v>32</v>
      </c>
      <c r="O4570" t="s">
        <v>535</v>
      </c>
      <c r="P4570" t="s">
        <v>12016</v>
      </c>
      <c r="Q4570" t="s">
        <v>42</v>
      </c>
      <c r="R4570" t="s">
        <v>43</v>
      </c>
      <c r="S4570" t="s">
        <v>44</v>
      </c>
      <c r="T4570" t="s">
        <v>36</v>
      </c>
      <c r="U4570">
        <f>YEAR(Sheet1[[#This Row],[Schedule RetirementDate]])</f>
        <v>2041</v>
      </c>
    </row>
    <row r="4571" spans="1:21" x14ac:dyDescent="0.25">
      <c r="A4571" t="s">
        <v>20</v>
      </c>
      <c r="B4571" t="s">
        <v>11991</v>
      </c>
      <c r="C4571" t="s">
        <v>12017</v>
      </c>
      <c r="D4571" t="s">
        <v>2467</v>
      </c>
      <c r="E4571" t="s">
        <v>39</v>
      </c>
      <c r="F4571" s="1">
        <v>31775</v>
      </c>
      <c r="G4571" t="s">
        <v>11655</v>
      </c>
      <c r="H4571" t="s">
        <v>32</v>
      </c>
      <c r="I4571">
        <v>300</v>
      </c>
      <c r="J4571" t="s">
        <v>27</v>
      </c>
      <c r="K4571" t="s">
        <v>89</v>
      </c>
      <c r="L4571" s="1">
        <v>52962.999305555997</v>
      </c>
      <c r="M4571" t="s">
        <v>32</v>
      </c>
      <c r="N4571" t="s">
        <v>32</v>
      </c>
      <c r="O4571" t="s">
        <v>535</v>
      </c>
      <c r="P4571" t="s">
        <v>12018</v>
      </c>
      <c r="Q4571" t="s">
        <v>130</v>
      </c>
      <c r="R4571" t="s">
        <v>65</v>
      </c>
      <c r="S4571" t="s">
        <v>35</v>
      </c>
      <c r="T4571" t="s">
        <v>60</v>
      </c>
      <c r="U4571">
        <f>YEAR(Sheet1[[#This Row],[Schedule RetirementDate]])</f>
        <v>2044</v>
      </c>
    </row>
    <row r="4572" spans="1:21" x14ac:dyDescent="0.25">
      <c r="A4572" t="s">
        <v>20</v>
      </c>
      <c r="B4572" t="s">
        <v>11991</v>
      </c>
      <c r="C4572" t="s">
        <v>12019</v>
      </c>
      <c r="D4572" t="s">
        <v>4094</v>
      </c>
      <c r="E4572" t="s">
        <v>39</v>
      </c>
      <c r="F4572" s="1">
        <v>31142</v>
      </c>
      <c r="G4572" t="s">
        <v>151</v>
      </c>
      <c r="H4572" t="s">
        <v>32</v>
      </c>
      <c r="I4572">
        <v>70</v>
      </c>
      <c r="J4572" t="s">
        <v>110</v>
      </c>
      <c r="K4572" t="s">
        <v>89</v>
      </c>
      <c r="L4572" s="1">
        <v>52351.999305555997</v>
      </c>
      <c r="M4572" t="s">
        <v>32</v>
      </c>
      <c r="N4572" t="s">
        <v>32</v>
      </c>
      <c r="O4572" t="s">
        <v>535</v>
      </c>
      <c r="P4572">
        <v>29</v>
      </c>
      <c r="Q4572" t="s">
        <v>33</v>
      </c>
      <c r="R4572" t="s">
        <v>34</v>
      </c>
      <c r="S4572" t="s">
        <v>35</v>
      </c>
      <c r="T4572" t="s">
        <v>36</v>
      </c>
      <c r="U4572">
        <f>YEAR(Sheet1[[#This Row],[Schedule RetirementDate]])</f>
        <v>2043</v>
      </c>
    </row>
    <row r="4573" spans="1:21" x14ac:dyDescent="0.25">
      <c r="A4573" t="s">
        <v>20</v>
      </c>
      <c r="B4573" t="s">
        <v>11991</v>
      </c>
      <c r="C4573" t="s">
        <v>12020</v>
      </c>
      <c r="D4573" t="s">
        <v>12021</v>
      </c>
      <c r="E4573" t="s">
        <v>24</v>
      </c>
      <c r="F4573" s="1">
        <v>20574</v>
      </c>
      <c r="G4573" t="s">
        <v>2409</v>
      </c>
      <c r="H4573" t="s">
        <v>105</v>
      </c>
      <c r="I4573">
        <v>30</v>
      </c>
      <c r="J4573" t="s">
        <v>110</v>
      </c>
      <c r="K4573" t="s">
        <v>28</v>
      </c>
      <c r="L4573" s="1">
        <v>41759.999305555997</v>
      </c>
      <c r="M4573" t="s">
        <v>32</v>
      </c>
      <c r="N4573" t="s">
        <v>32</v>
      </c>
      <c r="O4573" t="s">
        <v>535</v>
      </c>
      <c r="P4573" t="s">
        <v>32</v>
      </c>
      <c r="Q4573" t="s">
        <v>156</v>
      </c>
      <c r="R4573" t="s">
        <v>157</v>
      </c>
      <c r="S4573" t="s">
        <v>35</v>
      </c>
      <c r="T4573" t="s">
        <v>36</v>
      </c>
      <c r="U4573">
        <f>YEAR(Sheet1[[#This Row],[Schedule RetirementDate]])</f>
        <v>2014</v>
      </c>
    </row>
    <row r="4574" spans="1:21" x14ac:dyDescent="0.25">
      <c r="A4574" t="s">
        <v>20</v>
      </c>
      <c r="B4574" t="s">
        <v>11991</v>
      </c>
      <c r="C4574" t="s">
        <v>12022</v>
      </c>
      <c r="D4574" t="s">
        <v>12023</v>
      </c>
      <c r="E4574" t="s">
        <v>39</v>
      </c>
      <c r="F4574" s="1">
        <v>28590</v>
      </c>
      <c r="G4574" t="s">
        <v>636</v>
      </c>
      <c r="H4574" t="s">
        <v>32</v>
      </c>
      <c r="I4574">
        <v>300</v>
      </c>
      <c r="J4574" t="s">
        <v>27</v>
      </c>
      <c r="K4574" t="s">
        <v>89</v>
      </c>
      <c r="L4574" s="1">
        <v>49795.999305555997</v>
      </c>
      <c r="M4574" t="s">
        <v>32</v>
      </c>
      <c r="N4574" t="s">
        <v>32</v>
      </c>
      <c r="O4574" t="s">
        <v>535</v>
      </c>
      <c r="P4574">
        <v>939</v>
      </c>
      <c r="Q4574" t="s">
        <v>137</v>
      </c>
      <c r="R4574" t="s">
        <v>43</v>
      </c>
      <c r="S4574" t="s">
        <v>138</v>
      </c>
      <c r="T4574" t="s">
        <v>36</v>
      </c>
      <c r="U4574">
        <f>YEAR(Sheet1[[#This Row],[Schedule RetirementDate]])</f>
        <v>2036</v>
      </c>
    </row>
    <row r="4575" spans="1:21" x14ac:dyDescent="0.25">
      <c r="A4575" t="s">
        <v>20</v>
      </c>
      <c r="B4575" t="s">
        <v>11991</v>
      </c>
      <c r="C4575" t="s">
        <v>12024</v>
      </c>
      <c r="D4575" t="s">
        <v>895</v>
      </c>
      <c r="E4575" t="s">
        <v>24</v>
      </c>
      <c r="F4575" s="1">
        <v>27924</v>
      </c>
      <c r="G4575" t="s">
        <v>360</v>
      </c>
      <c r="H4575" t="s">
        <v>361</v>
      </c>
      <c r="I4575">
        <v>50</v>
      </c>
      <c r="J4575" t="s">
        <v>110</v>
      </c>
      <c r="K4575" t="s">
        <v>89</v>
      </c>
      <c r="L4575" s="1">
        <v>49125.999988426003</v>
      </c>
      <c r="M4575" t="s">
        <v>32</v>
      </c>
      <c r="N4575" t="s">
        <v>32</v>
      </c>
      <c r="O4575" t="s">
        <v>535</v>
      </c>
      <c r="P4575" t="s">
        <v>12025</v>
      </c>
      <c r="Q4575" t="s">
        <v>130</v>
      </c>
      <c r="R4575" t="s">
        <v>65</v>
      </c>
      <c r="S4575" t="s">
        <v>35</v>
      </c>
      <c r="T4575" t="s">
        <v>36</v>
      </c>
      <c r="U4575">
        <f>YEAR(Sheet1[[#This Row],[Schedule RetirementDate]])</f>
        <v>2034</v>
      </c>
    </row>
    <row r="4576" spans="1:21" x14ac:dyDescent="0.25">
      <c r="A4576" t="s">
        <v>20</v>
      </c>
      <c r="B4576" t="s">
        <v>11991</v>
      </c>
      <c r="C4576" t="s">
        <v>12026</v>
      </c>
      <c r="D4576" t="s">
        <v>895</v>
      </c>
      <c r="E4576" t="s">
        <v>24</v>
      </c>
      <c r="F4576" s="1">
        <v>27924</v>
      </c>
      <c r="G4576" t="s">
        <v>360</v>
      </c>
      <c r="H4576" t="s">
        <v>361</v>
      </c>
      <c r="I4576">
        <v>50</v>
      </c>
      <c r="J4576" t="s">
        <v>110</v>
      </c>
      <c r="K4576" t="s">
        <v>89</v>
      </c>
      <c r="L4576" s="1">
        <v>49125.999305555997</v>
      </c>
      <c r="M4576" t="s">
        <v>32</v>
      </c>
      <c r="N4576" t="s">
        <v>32</v>
      </c>
      <c r="O4576" t="s">
        <v>535</v>
      </c>
      <c r="P4576" t="s">
        <v>12027</v>
      </c>
      <c r="Q4576" t="s">
        <v>130</v>
      </c>
      <c r="R4576" t="s">
        <v>65</v>
      </c>
      <c r="S4576" t="s">
        <v>35</v>
      </c>
      <c r="T4576" t="s">
        <v>36</v>
      </c>
      <c r="U4576">
        <f>YEAR(Sheet1[[#This Row],[Schedule RetirementDate]])</f>
        <v>2034</v>
      </c>
    </row>
    <row r="4577" spans="1:21" x14ac:dyDescent="0.25">
      <c r="A4577" t="s">
        <v>20</v>
      </c>
      <c r="B4577" t="s">
        <v>11991</v>
      </c>
      <c r="C4577" t="s">
        <v>12028</v>
      </c>
      <c r="D4577" t="s">
        <v>12029</v>
      </c>
      <c r="E4577" t="s">
        <v>24</v>
      </c>
      <c r="F4577" s="1">
        <v>33197</v>
      </c>
      <c r="G4577" t="s">
        <v>434</v>
      </c>
      <c r="H4577" t="s">
        <v>32</v>
      </c>
      <c r="I4577">
        <v>70</v>
      </c>
      <c r="J4577" t="s">
        <v>110</v>
      </c>
      <c r="K4577" t="s">
        <v>89</v>
      </c>
      <c r="L4577" s="1">
        <v>54392.999305555997</v>
      </c>
      <c r="M4577" t="s">
        <v>32</v>
      </c>
      <c r="N4577" t="s">
        <v>32</v>
      </c>
      <c r="O4577" t="s">
        <v>535</v>
      </c>
      <c r="P4577" t="s">
        <v>12030</v>
      </c>
      <c r="Q4577" t="s">
        <v>64</v>
      </c>
      <c r="R4577" t="s">
        <v>65</v>
      </c>
      <c r="S4577" t="s">
        <v>35</v>
      </c>
      <c r="T4577" t="s">
        <v>60</v>
      </c>
      <c r="U4577">
        <f>YEAR(Sheet1[[#This Row],[Schedule RetirementDate]])</f>
        <v>2048</v>
      </c>
    </row>
    <row r="4578" spans="1:21" x14ac:dyDescent="0.25">
      <c r="A4578" t="s">
        <v>20</v>
      </c>
      <c r="B4578" t="s">
        <v>11991</v>
      </c>
      <c r="C4578" t="s">
        <v>12031</v>
      </c>
      <c r="D4578" t="s">
        <v>12032</v>
      </c>
      <c r="E4578" t="s">
        <v>24</v>
      </c>
      <c r="F4578" s="1">
        <v>31648</v>
      </c>
      <c r="G4578" t="s">
        <v>636</v>
      </c>
      <c r="H4578" t="s">
        <v>32</v>
      </c>
      <c r="I4578">
        <v>300</v>
      </c>
      <c r="J4578" t="s">
        <v>27</v>
      </c>
      <c r="K4578" t="s">
        <v>89</v>
      </c>
      <c r="L4578" s="1">
        <v>52840.999305555997</v>
      </c>
      <c r="M4578" t="s">
        <v>32</v>
      </c>
      <c r="N4578" t="s">
        <v>32</v>
      </c>
      <c r="O4578" t="s">
        <v>535</v>
      </c>
      <c r="P4578" t="s">
        <v>12033</v>
      </c>
      <c r="Q4578" t="s">
        <v>137</v>
      </c>
      <c r="R4578" t="s">
        <v>43</v>
      </c>
      <c r="S4578" t="s">
        <v>44</v>
      </c>
      <c r="T4578" t="s">
        <v>60</v>
      </c>
      <c r="U4578">
        <f>YEAR(Sheet1[[#This Row],[Schedule RetirementDate]])</f>
        <v>2044</v>
      </c>
    </row>
    <row r="4579" spans="1:21" x14ac:dyDescent="0.25">
      <c r="A4579" t="s">
        <v>20</v>
      </c>
      <c r="B4579" t="s">
        <v>11991</v>
      </c>
      <c r="C4579" t="s">
        <v>12034</v>
      </c>
      <c r="D4579" t="s">
        <v>12035</v>
      </c>
      <c r="E4579" t="s">
        <v>39</v>
      </c>
      <c r="F4579" s="1">
        <v>27811</v>
      </c>
      <c r="G4579" t="s">
        <v>636</v>
      </c>
      <c r="H4579" t="s">
        <v>32</v>
      </c>
      <c r="I4579">
        <v>300</v>
      </c>
      <c r="J4579" t="s">
        <v>27</v>
      </c>
      <c r="K4579" t="s">
        <v>28</v>
      </c>
      <c r="L4579" s="1">
        <v>49003.999305555997</v>
      </c>
      <c r="M4579" t="s">
        <v>32</v>
      </c>
      <c r="N4579" t="s">
        <v>32</v>
      </c>
      <c r="O4579" t="s">
        <v>535</v>
      </c>
      <c r="P4579" t="s">
        <v>32</v>
      </c>
      <c r="Q4579" t="s">
        <v>156</v>
      </c>
      <c r="R4579" t="s">
        <v>157</v>
      </c>
      <c r="S4579" t="s">
        <v>35</v>
      </c>
      <c r="T4579" t="s">
        <v>36</v>
      </c>
      <c r="U4579">
        <f>YEAR(Sheet1[[#This Row],[Schedule RetirementDate]])</f>
        <v>2034</v>
      </c>
    </row>
    <row r="4580" spans="1:21" x14ac:dyDescent="0.25">
      <c r="A4580" t="s">
        <v>20</v>
      </c>
      <c r="B4580" t="s">
        <v>11991</v>
      </c>
      <c r="C4580" t="s">
        <v>12036</v>
      </c>
      <c r="D4580" t="s">
        <v>12037</v>
      </c>
      <c r="E4580" t="s">
        <v>24</v>
      </c>
      <c r="F4580" s="1">
        <v>30621</v>
      </c>
      <c r="G4580" t="s">
        <v>251</v>
      </c>
      <c r="H4580" t="s">
        <v>252</v>
      </c>
      <c r="I4580">
        <v>27</v>
      </c>
      <c r="J4580" t="s">
        <v>110</v>
      </c>
      <c r="K4580" t="s">
        <v>89</v>
      </c>
      <c r="L4580" s="1">
        <v>51805.999305555997</v>
      </c>
      <c r="M4580" t="s">
        <v>32</v>
      </c>
      <c r="N4580" t="s">
        <v>32</v>
      </c>
      <c r="O4580" t="s">
        <v>535</v>
      </c>
      <c r="P4580" t="s">
        <v>12038</v>
      </c>
      <c r="Q4580" t="s">
        <v>126</v>
      </c>
      <c r="R4580" t="s">
        <v>43</v>
      </c>
      <c r="S4580" t="s">
        <v>44</v>
      </c>
      <c r="T4580" t="s">
        <v>60</v>
      </c>
      <c r="U4580">
        <f>YEAR(Sheet1[[#This Row],[Schedule RetirementDate]])</f>
        <v>2041</v>
      </c>
    </row>
    <row r="4581" spans="1:21" x14ac:dyDescent="0.25">
      <c r="A4581" t="s">
        <v>20</v>
      </c>
      <c r="B4581" t="s">
        <v>11991</v>
      </c>
      <c r="C4581" t="s">
        <v>12039</v>
      </c>
      <c r="D4581" t="s">
        <v>12040</v>
      </c>
      <c r="E4581" t="s">
        <v>39</v>
      </c>
      <c r="F4581" s="1">
        <v>27096</v>
      </c>
      <c r="G4581" t="s">
        <v>242</v>
      </c>
      <c r="H4581" t="s">
        <v>32</v>
      </c>
      <c r="I4581">
        <v>60</v>
      </c>
      <c r="J4581" t="s">
        <v>110</v>
      </c>
      <c r="K4581" t="s">
        <v>89</v>
      </c>
      <c r="L4581" s="1">
        <v>48304.999305555997</v>
      </c>
      <c r="M4581" t="s">
        <v>32</v>
      </c>
      <c r="N4581" t="s">
        <v>32</v>
      </c>
      <c r="O4581" t="s">
        <v>535</v>
      </c>
      <c r="P4581" t="s">
        <v>12041</v>
      </c>
      <c r="Q4581" t="s">
        <v>482</v>
      </c>
      <c r="R4581" t="s">
        <v>34</v>
      </c>
      <c r="S4581" t="s">
        <v>35</v>
      </c>
      <c r="T4581" t="s">
        <v>36</v>
      </c>
      <c r="U4581">
        <f>YEAR(Sheet1[[#This Row],[Schedule RetirementDate]])</f>
        <v>2032</v>
      </c>
    </row>
    <row r="4582" spans="1:21" x14ac:dyDescent="0.25">
      <c r="A4582" t="s">
        <v>20</v>
      </c>
      <c r="B4582" t="s">
        <v>11991</v>
      </c>
      <c r="C4582" t="s">
        <v>12042</v>
      </c>
      <c r="D4582" t="s">
        <v>12043</v>
      </c>
      <c r="E4582" t="s">
        <v>39</v>
      </c>
      <c r="F4582" s="1">
        <v>30009</v>
      </c>
      <c r="G4582" t="s">
        <v>636</v>
      </c>
      <c r="H4582" t="s">
        <v>32</v>
      </c>
      <c r="I4582">
        <v>300</v>
      </c>
      <c r="J4582" t="s">
        <v>27</v>
      </c>
      <c r="K4582" t="s">
        <v>28</v>
      </c>
      <c r="L4582" s="1">
        <v>51195.999305555997</v>
      </c>
      <c r="M4582" t="s">
        <v>32</v>
      </c>
      <c r="N4582" t="s">
        <v>32</v>
      </c>
      <c r="O4582" t="s">
        <v>535</v>
      </c>
      <c r="P4582" t="s">
        <v>12044</v>
      </c>
      <c r="Q4582" t="s">
        <v>42</v>
      </c>
      <c r="R4582" t="s">
        <v>43</v>
      </c>
      <c r="S4582" t="s">
        <v>44</v>
      </c>
      <c r="T4582" t="s">
        <v>36</v>
      </c>
      <c r="U4582">
        <f>YEAR(Sheet1[[#This Row],[Schedule RetirementDate]])</f>
        <v>2040</v>
      </c>
    </row>
    <row r="4583" spans="1:21" x14ac:dyDescent="0.25">
      <c r="A4583" t="s">
        <v>20</v>
      </c>
      <c r="B4583" t="s">
        <v>11991</v>
      </c>
      <c r="C4583" t="s">
        <v>12045</v>
      </c>
      <c r="D4583" t="s">
        <v>12046</v>
      </c>
      <c r="E4583" t="s">
        <v>24</v>
      </c>
      <c r="F4583" s="1">
        <v>31618</v>
      </c>
      <c r="G4583" t="s">
        <v>636</v>
      </c>
      <c r="H4583" t="s">
        <v>32</v>
      </c>
      <c r="I4583">
        <v>300</v>
      </c>
      <c r="J4583" t="s">
        <v>27</v>
      </c>
      <c r="K4583" t="s">
        <v>89</v>
      </c>
      <c r="L4583" s="1">
        <v>52809.999305555997</v>
      </c>
      <c r="M4583" t="s">
        <v>32</v>
      </c>
      <c r="N4583" t="s">
        <v>32</v>
      </c>
      <c r="O4583" t="s">
        <v>535</v>
      </c>
      <c r="P4583" t="s">
        <v>12047</v>
      </c>
      <c r="Q4583" t="s">
        <v>42</v>
      </c>
      <c r="R4583" t="s">
        <v>43</v>
      </c>
      <c r="S4583" t="s">
        <v>44</v>
      </c>
      <c r="T4583" t="s">
        <v>60</v>
      </c>
      <c r="U4583">
        <f>YEAR(Sheet1[[#This Row],[Schedule RetirementDate]])</f>
        <v>2044</v>
      </c>
    </row>
    <row r="4584" spans="1:21" x14ac:dyDescent="0.25">
      <c r="A4584" t="s">
        <v>20</v>
      </c>
      <c r="B4584" t="s">
        <v>11991</v>
      </c>
      <c r="C4584" t="s">
        <v>12048</v>
      </c>
      <c r="D4584" t="s">
        <v>4841</v>
      </c>
      <c r="E4584" t="s">
        <v>24</v>
      </c>
      <c r="F4584" s="1">
        <v>28888</v>
      </c>
      <c r="G4584" t="s">
        <v>360</v>
      </c>
      <c r="H4584" t="s">
        <v>361</v>
      </c>
      <c r="I4584">
        <v>50</v>
      </c>
      <c r="J4584" t="s">
        <v>110</v>
      </c>
      <c r="K4584" t="s">
        <v>89</v>
      </c>
      <c r="L4584" s="1">
        <v>50099.999305555997</v>
      </c>
      <c r="M4584" t="s">
        <v>32</v>
      </c>
      <c r="N4584" t="s">
        <v>32</v>
      </c>
      <c r="O4584" t="s">
        <v>535</v>
      </c>
      <c r="P4584">
        <v>595</v>
      </c>
      <c r="Q4584" t="s">
        <v>130</v>
      </c>
      <c r="R4584" t="s">
        <v>65</v>
      </c>
      <c r="S4584" t="s">
        <v>35</v>
      </c>
      <c r="T4584" t="s">
        <v>36</v>
      </c>
      <c r="U4584">
        <f>YEAR(Sheet1[[#This Row],[Schedule RetirementDate]])</f>
        <v>2037</v>
      </c>
    </row>
    <row r="4585" spans="1:21" x14ac:dyDescent="0.25">
      <c r="A4585" t="s">
        <v>20</v>
      </c>
      <c r="B4585" t="s">
        <v>11991</v>
      </c>
      <c r="C4585" t="s">
        <v>12049</v>
      </c>
      <c r="D4585" t="s">
        <v>12050</v>
      </c>
      <c r="E4585" t="s">
        <v>39</v>
      </c>
      <c r="F4585" s="1">
        <v>30601</v>
      </c>
      <c r="G4585" t="s">
        <v>11655</v>
      </c>
      <c r="H4585" t="s">
        <v>32</v>
      </c>
      <c r="I4585">
        <v>300</v>
      </c>
      <c r="J4585" t="s">
        <v>27</v>
      </c>
      <c r="K4585" t="s">
        <v>89</v>
      </c>
      <c r="L4585" s="1">
        <v>51805.999305555997</v>
      </c>
      <c r="M4585" t="s">
        <v>32</v>
      </c>
      <c r="N4585" t="s">
        <v>32</v>
      </c>
      <c r="O4585" t="s">
        <v>535</v>
      </c>
      <c r="P4585" t="s">
        <v>12051</v>
      </c>
      <c r="Q4585" t="s">
        <v>130</v>
      </c>
      <c r="R4585" t="s">
        <v>65</v>
      </c>
      <c r="S4585" t="s">
        <v>35</v>
      </c>
      <c r="T4585" t="s">
        <v>60</v>
      </c>
      <c r="U4585">
        <f>YEAR(Sheet1[[#This Row],[Schedule RetirementDate]])</f>
        <v>2041</v>
      </c>
    </row>
    <row r="4586" spans="1:21" x14ac:dyDescent="0.25">
      <c r="A4586" t="s">
        <v>20</v>
      </c>
      <c r="B4586" t="s">
        <v>11991</v>
      </c>
      <c r="C4586" t="s">
        <v>12052</v>
      </c>
      <c r="D4586" t="s">
        <v>4887</v>
      </c>
      <c r="E4586" t="s">
        <v>39</v>
      </c>
      <c r="F4586" s="1">
        <v>30488</v>
      </c>
      <c r="G4586" t="s">
        <v>636</v>
      </c>
      <c r="H4586" t="s">
        <v>32</v>
      </c>
      <c r="I4586">
        <v>300</v>
      </c>
      <c r="J4586" t="s">
        <v>27</v>
      </c>
      <c r="K4586" t="s">
        <v>89</v>
      </c>
      <c r="L4586" s="1">
        <v>51682.999305555997</v>
      </c>
      <c r="M4586" t="s">
        <v>32</v>
      </c>
      <c r="N4586" t="s">
        <v>32</v>
      </c>
      <c r="O4586" t="s">
        <v>535</v>
      </c>
      <c r="P4586" t="s">
        <v>12053</v>
      </c>
      <c r="Q4586" t="s">
        <v>137</v>
      </c>
      <c r="R4586" t="s">
        <v>43</v>
      </c>
      <c r="S4586" t="s">
        <v>44</v>
      </c>
      <c r="T4586" t="s">
        <v>60</v>
      </c>
      <c r="U4586">
        <f>YEAR(Sheet1[[#This Row],[Schedule RetirementDate]])</f>
        <v>2041</v>
      </c>
    </row>
    <row r="4587" spans="1:21" x14ac:dyDescent="0.25">
      <c r="A4587" t="s">
        <v>20</v>
      </c>
      <c r="B4587" t="s">
        <v>11991</v>
      </c>
      <c r="C4587" t="s">
        <v>12054</v>
      </c>
      <c r="D4587" t="s">
        <v>10705</v>
      </c>
      <c r="E4587" t="s">
        <v>24</v>
      </c>
      <c r="F4587" s="1">
        <v>31698</v>
      </c>
      <c r="G4587" t="s">
        <v>434</v>
      </c>
      <c r="H4587" t="s">
        <v>32</v>
      </c>
      <c r="I4587">
        <v>70</v>
      </c>
      <c r="J4587" t="s">
        <v>110</v>
      </c>
      <c r="K4587" t="s">
        <v>89</v>
      </c>
      <c r="L4587" s="1">
        <v>52901.999305555997</v>
      </c>
      <c r="M4587" t="s">
        <v>32</v>
      </c>
      <c r="N4587" t="s">
        <v>32</v>
      </c>
      <c r="O4587" t="s">
        <v>535</v>
      </c>
      <c r="P4587">
        <v>537</v>
      </c>
      <c r="Q4587" t="s">
        <v>130</v>
      </c>
      <c r="R4587" t="s">
        <v>65</v>
      </c>
      <c r="S4587" t="s">
        <v>35</v>
      </c>
      <c r="T4587" t="s">
        <v>36</v>
      </c>
      <c r="U4587">
        <f>YEAR(Sheet1[[#This Row],[Schedule RetirementDate]])</f>
        <v>2044</v>
      </c>
    </row>
    <row r="4588" spans="1:21" x14ac:dyDescent="0.25">
      <c r="A4588" t="s">
        <v>20</v>
      </c>
      <c r="B4588" t="s">
        <v>11991</v>
      </c>
      <c r="C4588" t="s">
        <v>12055</v>
      </c>
      <c r="D4588" t="s">
        <v>12056</v>
      </c>
      <c r="E4588" t="s">
        <v>39</v>
      </c>
      <c r="F4588" s="1">
        <v>32655</v>
      </c>
      <c r="G4588" t="s">
        <v>151</v>
      </c>
      <c r="H4588" t="s">
        <v>32</v>
      </c>
      <c r="I4588">
        <v>70</v>
      </c>
      <c r="J4588" t="s">
        <v>110</v>
      </c>
      <c r="K4588" t="s">
        <v>89</v>
      </c>
      <c r="L4588" s="1">
        <v>53843.999305555997</v>
      </c>
      <c r="M4588" t="s">
        <v>32</v>
      </c>
      <c r="N4588" t="s">
        <v>32</v>
      </c>
      <c r="O4588" t="s">
        <v>535</v>
      </c>
      <c r="P4588">
        <v>1314</v>
      </c>
      <c r="Q4588" t="s">
        <v>130</v>
      </c>
      <c r="R4588" t="s">
        <v>65</v>
      </c>
      <c r="S4588" t="s">
        <v>35</v>
      </c>
      <c r="T4588" t="s">
        <v>60</v>
      </c>
      <c r="U4588">
        <f>YEAR(Sheet1[[#This Row],[Schedule RetirementDate]])</f>
        <v>2047</v>
      </c>
    </row>
    <row r="4589" spans="1:21" x14ac:dyDescent="0.25">
      <c r="A4589" t="s">
        <v>20</v>
      </c>
      <c r="B4589" t="s">
        <v>11991</v>
      </c>
      <c r="C4589" t="s">
        <v>12057</v>
      </c>
      <c r="D4589" t="s">
        <v>5357</v>
      </c>
      <c r="E4589" t="s">
        <v>39</v>
      </c>
      <c r="F4589" s="1">
        <v>30610</v>
      </c>
      <c r="G4589" t="s">
        <v>636</v>
      </c>
      <c r="H4589" t="s">
        <v>32</v>
      </c>
      <c r="I4589">
        <v>300</v>
      </c>
      <c r="J4589" t="s">
        <v>27</v>
      </c>
      <c r="K4589" t="s">
        <v>89</v>
      </c>
      <c r="L4589" s="1">
        <v>51805.999305555997</v>
      </c>
      <c r="M4589" t="s">
        <v>32</v>
      </c>
      <c r="N4589" t="s">
        <v>32</v>
      </c>
      <c r="O4589" t="s">
        <v>535</v>
      </c>
      <c r="P4589" t="s">
        <v>12058</v>
      </c>
      <c r="Q4589" t="s">
        <v>126</v>
      </c>
      <c r="R4589" t="s">
        <v>43</v>
      </c>
      <c r="S4589" t="s">
        <v>44</v>
      </c>
      <c r="T4589" t="s">
        <v>60</v>
      </c>
      <c r="U4589">
        <f>YEAR(Sheet1[[#This Row],[Schedule RetirementDate]])</f>
        <v>2041</v>
      </c>
    </row>
    <row r="4590" spans="1:21" x14ac:dyDescent="0.25">
      <c r="A4590" t="s">
        <v>20</v>
      </c>
      <c r="B4590" t="s">
        <v>11991</v>
      </c>
      <c r="C4590" t="s">
        <v>12059</v>
      </c>
      <c r="D4590" t="s">
        <v>12060</v>
      </c>
      <c r="E4590" t="s">
        <v>24</v>
      </c>
      <c r="F4590" s="1">
        <v>30909</v>
      </c>
      <c r="G4590" t="s">
        <v>636</v>
      </c>
      <c r="H4590" t="s">
        <v>32</v>
      </c>
      <c r="I4590">
        <v>300</v>
      </c>
      <c r="J4590" t="s">
        <v>27</v>
      </c>
      <c r="K4590" t="s">
        <v>89</v>
      </c>
      <c r="L4590" s="1">
        <v>52109.999305555997</v>
      </c>
      <c r="M4590" t="s">
        <v>32</v>
      </c>
      <c r="N4590" t="s">
        <v>32</v>
      </c>
      <c r="O4590" t="s">
        <v>535</v>
      </c>
      <c r="P4590" t="s">
        <v>12061</v>
      </c>
      <c r="Q4590" t="s">
        <v>380</v>
      </c>
      <c r="R4590" t="s">
        <v>43</v>
      </c>
      <c r="S4590" t="s">
        <v>35</v>
      </c>
      <c r="T4590" t="s">
        <v>60</v>
      </c>
      <c r="U4590">
        <f>YEAR(Sheet1[[#This Row],[Schedule RetirementDate]])</f>
        <v>2042</v>
      </c>
    </row>
    <row r="4591" spans="1:21" x14ac:dyDescent="0.25">
      <c r="A4591" t="s">
        <v>20</v>
      </c>
      <c r="B4591" t="s">
        <v>11991</v>
      </c>
      <c r="C4591" t="s">
        <v>12062</v>
      </c>
      <c r="D4591" t="s">
        <v>12063</v>
      </c>
      <c r="E4591" t="s">
        <v>24</v>
      </c>
      <c r="F4591" s="1">
        <v>30666</v>
      </c>
      <c r="G4591" t="s">
        <v>636</v>
      </c>
      <c r="H4591" t="s">
        <v>32</v>
      </c>
      <c r="I4591">
        <v>300</v>
      </c>
      <c r="J4591" t="s">
        <v>27</v>
      </c>
      <c r="K4591" t="s">
        <v>28</v>
      </c>
      <c r="L4591" s="1">
        <v>51866.999305555997</v>
      </c>
      <c r="M4591" t="s">
        <v>32</v>
      </c>
      <c r="N4591" t="s">
        <v>32</v>
      </c>
      <c r="O4591" t="s">
        <v>535</v>
      </c>
      <c r="P4591" t="s">
        <v>12064</v>
      </c>
      <c r="Q4591" t="s">
        <v>119</v>
      </c>
      <c r="R4591" t="s">
        <v>65</v>
      </c>
      <c r="S4591" t="s">
        <v>35</v>
      </c>
      <c r="T4591" t="s">
        <v>36</v>
      </c>
      <c r="U4591">
        <f>YEAR(Sheet1[[#This Row],[Schedule RetirementDate]])</f>
        <v>2041</v>
      </c>
    </row>
    <row r="4592" spans="1:21" x14ac:dyDescent="0.25">
      <c r="A4592" t="s">
        <v>20</v>
      </c>
      <c r="B4592" t="s">
        <v>11991</v>
      </c>
      <c r="C4592" t="s">
        <v>12065</v>
      </c>
      <c r="D4592" t="s">
        <v>12066</v>
      </c>
      <c r="E4592" t="s">
        <v>39</v>
      </c>
      <c r="F4592" s="1">
        <v>32480</v>
      </c>
      <c r="G4592" t="s">
        <v>636</v>
      </c>
      <c r="H4592" t="s">
        <v>32</v>
      </c>
      <c r="I4592">
        <v>300</v>
      </c>
      <c r="J4592" t="s">
        <v>27</v>
      </c>
      <c r="K4592" t="s">
        <v>89</v>
      </c>
      <c r="L4592" s="1">
        <v>53692.999305555997</v>
      </c>
      <c r="M4592" t="s">
        <v>32</v>
      </c>
      <c r="N4592" t="s">
        <v>32</v>
      </c>
      <c r="O4592" t="s">
        <v>535</v>
      </c>
      <c r="P4592" t="s">
        <v>12067</v>
      </c>
      <c r="Q4592" t="s">
        <v>130</v>
      </c>
      <c r="R4592" t="s">
        <v>65</v>
      </c>
      <c r="S4592" t="s">
        <v>35</v>
      </c>
      <c r="T4592" t="s">
        <v>60</v>
      </c>
      <c r="U4592">
        <f>YEAR(Sheet1[[#This Row],[Schedule RetirementDate]])</f>
        <v>2046</v>
      </c>
    </row>
    <row r="4593" spans="1:21" x14ac:dyDescent="0.25">
      <c r="A4593" t="s">
        <v>20</v>
      </c>
      <c r="B4593" t="s">
        <v>11991</v>
      </c>
      <c r="C4593" t="s">
        <v>12068</v>
      </c>
      <c r="D4593" t="s">
        <v>12069</v>
      </c>
      <c r="E4593" t="s">
        <v>39</v>
      </c>
      <c r="F4593" s="1">
        <v>25362</v>
      </c>
      <c r="G4593" t="s">
        <v>242</v>
      </c>
      <c r="H4593" t="s">
        <v>32</v>
      </c>
      <c r="I4593">
        <v>60</v>
      </c>
      <c r="J4593" t="s">
        <v>110</v>
      </c>
      <c r="K4593" t="s">
        <v>28</v>
      </c>
      <c r="L4593" s="1">
        <v>46568.999305555997</v>
      </c>
      <c r="M4593" t="s">
        <v>32</v>
      </c>
      <c r="N4593" t="s">
        <v>32</v>
      </c>
      <c r="O4593" t="s">
        <v>535</v>
      </c>
      <c r="P4593">
        <v>527</v>
      </c>
      <c r="Q4593" t="s">
        <v>33</v>
      </c>
      <c r="R4593" t="s">
        <v>34</v>
      </c>
      <c r="S4593" t="s">
        <v>138</v>
      </c>
      <c r="T4593" t="s">
        <v>36</v>
      </c>
      <c r="U4593">
        <f>YEAR(Sheet1[[#This Row],[Schedule RetirementDate]])</f>
        <v>2027</v>
      </c>
    </row>
    <row r="4594" spans="1:21" x14ac:dyDescent="0.25">
      <c r="A4594" t="s">
        <v>20</v>
      </c>
      <c r="B4594" t="s">
        <v>11991</v>
      </c>
      <c r="C4594" t="s">
        <v>12070</v>
      </c>
      <c r="D4594" t="s">
        <v>12071</v>
      </c>
      <c r="E4594" t="s">
        <v>24</v>
      </c>
      <c r="F4594" s="1">
        <v>29343</v>
      </c>
      <c r="G4594" t="s">
        <v>434</v>
      </c>
      <c r="H4594" t="s">
        <v>32</v>
      </c>
      <c r="I4594">
        <v>70</v>
      </c>
      <c r="J4594" t="s">
        <v>110</v>
      </c>
      <c r="K4594" t="s">
        <v>28</v>
      </c>
      <c r="L4594" s="1">
        <v>50556.999305555997</v>
      </c>
      <c r="M4594" t="s">
        <v>32</v>
      </c>
      <c r="N4594" t="s">
        <v>32</v>
      </c>
      <c r="O4594" t="s">
        <v>535</v>
      </c>
      <c r="P4594" t="s">
        <v>12072</v>
      </c>
      <c r="Q4594" t="s">
        <v>33</v>
      </c>
      <c r="R4594" t="s">
        <v>34</v>
      </c>
      <c r="S4594" t="s">
        <v>35</v>
      </c>
      <c r="T4594" t="s">
        <v>36</v>
      </c>
      <c r="U4594">
        <f>YEAR(Sheet1[[#This Row],[Schedule RetirementDate]])</f>
        <v>2038</v>
      </c>
    </row>
    <row r="4595" spans="1:21" x14ac:dyDescent="0.25">
      <c r="A4595" t="s">
        <v>20</v>
      </c>
      <c r="B4595" t="s">
        <v>11991</v>
      </c>
      <c r="C4595" t="s">
        <v>12073</v>
      </c>
      <c r="D4595" t="s">
        <v>12074</v>
      </c>
      <c r="E4595" t="s">
        <v>39</v>
      </c>
      <c r="F4595" s="1">
        <v>32065</v>
      </c>
      <c r="G4595" t="s">
        <v>636</v>
      </c>
      <c r="H4595" t="s">
        <v>32</v>
      </c>
      <c r="I4595">
        <v>300</v>
      </c>
      <c r="J4595" t="s">
        <v>27</v>
      </c>
      <c r="K4595" t="s">
        <v>28</v>
      </c>
      <c r="L4595" s="1">
        <v>53266.999305555997</v>
      </c>
      <c r="M4595" t="s">
        <v>32</v>
      </c>
      <c r="N4595" t="s">
        <v>32</v>
      </c>
      <c r="O4595" t="s">
        <v>535</v>
      </c>
      <c r="P4595" t="s">
        <v>12075</v>
      </c>
      <c r="Q4595" t="s">
        <v>126</v>
      </c>
      <c r="R4595" t="s">
        <v>43</v>
      </c>
      <c r="S4595" t="s">
        <v>44</v>
      </c>
      <c r="T4595" t="s">
        <v>60</v>
      </c>
      <c r="U4595">
        <f>YEAR(Sheet1[[#This Row],[Schedule RetirementDate]])</f>
        <v>2045</v>
      </c>
    </row>
    <row r="4596" spans="1:21" x14ac:dyDescent="0.25">
      <c r="A4596" t="s">
        <v>20</v>
      </c>
      <c r="B4596" t="s">
        <v>11991</v>
      </c>
      <c r="C4596" t="s">
        <v>12076</v>
      </c>
      <c r="D4596" t="s">
        <v>9947</v>
      </c>
      <c r="E4596" t="s">
        <v>39</v>
      </c>
      <c r="F4596" s="1">
        <v>30109</v>
      </c>
      <c r="G4596" t="s">
        <v>636</v>
      </c>
      <c r="H4596" t="s">
        <v>32</v>
      </c>
      <c r="I4596">
        <v>300</v>
      </c>
      <c r="J4596" t="s">
        <v>27</v>
      </c>
      <c r="K4596" t="s">
        <v>89</v>
      </c>
      <c r="L4596" s="1">
        <v>51317.999305555997</v>
      </c>
      <c r="M4596" t="s">
        <v>32</v>
      </c>
      <c r="N4596" t="s">
        <v>32</v>
      </c>
      <c r="O4596" t="s">
        <v>535</v>
      </c>
      <c r="P4596" t="s">
        <v>12077</v>
      </c>
      <c r="Q4596" t="s">
        <v>33</v>
      </c>
      <c r="R4596" t="s">
        <v>34</v>
      </c>
      <c r="S4596" t="s">
        <v>35</v>
      </c>
      <c r="T4596" t="s">
        <v>60</v>
      </c>
      <c r="U4596">
        <f>YEAR(Sheet1[[#This Row],[Schedule RetirementDate]])</f>
        <v>2040</v>
      </c>
    </row>
    <row r="4597" spans="1:21" x14ac:dyDescent="0.25">
      <c r="A4597" t="s">
        <v>20</v>
      </c>
      <c r="B4597" t="s">
        <v>11991</v>
      </c>
      <c r="C4597" t="s">
        <v>12078</v>
      </c>
      <c r="D4597" t="s">
        <v>9947</v>
      </c>
      <c r="E4597" t="s">
        <v>39</v>
      </c>
      <c r="F4597" s="1">
        <v>30109</v>
      </c>
      <c r="G4597" t="s">
        <v>625</v>
      </c>
      <c r="H4597" t="s">
        <v>712</v>
      </c>
      <c r="I4597">
        <v>4</v>
      </c>
      <c r="J4597" t="s">
        <v>27</v>
      </c>
      <c r="K4597" t="s">
        <v>89</v>
      </c>
      <c r="L4597" s="1">
        <v>52047.999305555997</v>
      </c>
      <c r="M4597" t="s">
        <v>32</v>
      </c>
      <c r="N4597" t="s">
        <v>32</v>
      </c>
      <c r="O4597" t="s">
        <v>535</v>
      </c>
      <c r="P4597">
        <v>1969</v>
      </c>
      <c r="Q4597" t="s">
        <v>33</v>
      </c>
      <c r="R4597" t="s">
        <v>34</v>
      </c>
      <c r="S4597" t="s">
        <v>35</v>
      </c>
      <c r="T4597" t="s">
        <v>60</v>
      </c>
      <c r="U4597">
        <f>YEAR(Sheet1[[#This Row],[Schedule RetirementDate]])</f>
        <v>2042</v>
      </c>
    </row>
    <row r="4598" spans="1:21" x14ac:dyDescent="0.25">
      <c r="A4598" t="s">
        <v>20</v>
      </c>
      <c r="B4598" t="s">
        <v>11991</v>
      </c>
      <c r="C4598" t="s">
        <v>12079</v>
      </c>
      <c r="D4598" t="s">
        <v>12080</v>
      </c>
      <c r="E4598" t="s">
        <v>39</v>
      </c>
      <c r="F4598" s="1">
        <v>30942</v>
      </c>
      <c r="G4598" t="s">
        <v>636</v>
      </c>
      <c r="H4598" t="s">
        <v>32</v>
      </c>
      <c r="I4598">
        <v>300</v>
      </c>
      <c r="J4598" t="s">
        <v>27</v>
      </c>
      <c r="K4598" t="s">
        <v>89</v>
      </c>
      <c r="L4598" s="1">
        <v>52139.999305555997</v>
      </c>
      <c r="M4598" t="s">
        <v>32</v>
      </c>
      <c r="N4598" t="s">
        <v>32</v>
      </c>
      <c r="O4598" t="s">
        <v>535</v>
      </c>
      <c r="P4598" t="s">
        <v>12081</v>
      </c>
      <c r="Q4598" t="s">
        <v>33</v>
      </c>
      <c r="R4598" t="s">
        <v>34</v>
      </c>
      <c r="S4598" t="s">
        <v>35</v>
      </c>
      <c r="T4598" t="s">
        <v>60</v>
      </c>
      <c r="U4598">
        <f>YEAR(Sheet1[[#This Row],[Schedule RetirementDate]])</f>
        <v>2042</v>
      </c>
    </row>
    <row r="4599" spans="1:21" x14ac:dyDescent="0.25">
      <c r="A4599" t="s">
        <v>20</v>
      </c>
      <c r="B4599" t="s">
        <v>11991</v>
      </c>
      <c r="C4599" t="s">
        <v>12082</v>
      </c>
      <c r="D4599" t="s">
        <v>12083</v>
      </c>
      <c r="E4599" t="s">
        <v>39</v>
      </c>
      <c r="F4599" s="1">
        <v>28525</v>
      </c>
      <c r="G4599" t="s">
        <v>636</v>
      </c>
      <c r="H4599" t="s">
        <v>32</v>
      </c>
      <c r="I4599">
        <v>300</v>
      </c>
      <c r="J4599" t="s">
        <v>27</v>
      </c>
      <c r="K4599" t="s">
        <v>89</v>
      </c>
      <c r="L4599" s="1">
        <v>49734.999305555997</v>
      </c>
      <c r="M4599" t="s">
        <v>32</v>
      </c>
      <c r="N4599" t="s">
        <v>32</v>
      </c>
      <c r="O4599" t="s">
        <v>535</v>
      </c>
      <c r="P4599" t="s">
        <v>12084</v>
      </c>
      <c r="Q4599" t="s">
        <v>119</v>
      </c>
      <c r="R4599" t="s">
        <v>65</v>
      </c>
      <c r="S4599" t="s">
        <v>35</v>
      </c>
      <c r="T4599" t="s">
        <v>36</v>
      </c>
      <c r="U4599">
        <f>YEAR(Sheet1[[#This Row],[Schedule RetirementDate]])</f>
        <v>2036</v>
      </c>
    </row>
    <row r="4600" spans="1:21" x14ac:dyDescent="0.25">
      <c r="A4600" t="s">
        <v>20</v>
      </c>
      <c r="B4600" t="s">
        <v>11991</v>
      </c>
      <c r="C4600" t="s">
        <v>12085</v>
      </c>
      <c r="D4600" t="s">
        <v>8718</v>
      </c>
      <c r="E4600" t="s">
        <v>39</v>
      </c>
      <c r="F4600" s="1">
        <v>29259</v>
      </c>
      <c r="G4600" t="s">
        <v>636</v>
      </c>
      <c r="H4600" t="s">
        <v>32</v>
      </c>
      <c r="I4600">
        <v>300</v>
      </c>
      <c r="J4600" t="s">
        <v>27</v>
      </c>
      <c r="K4600" t="s">
        <v>89</v>
      </c>
      <c r="L4600" s="1">
        <v>50464.999305555997</v>
      </c>
      <c r="M4600" t="s">
        <v>32</v>
      </c>
      <c r="N4600" t="s">
        <v>32</v>
      </c>
      <c r="O4600" t="s">
        <v>535</v>
      </c>
      <c r="P4600" t="s">
        <v>12086</v>
      </c>
      <c r="Q4600" t="s">
        <v>130</v>
      </c>
      <c r="R4600" t="s">
        <v>65</v>
      </c>
      <c r="S4600" t="s">
        <v>35</v>
      </c>
      <c r="T4600" t="s">
        <v>36</v>
      </c>
      <c r="U4600">
        <f>YEAR(Sheet1[[#This Row],[Schedule RetirementDate]])</f>
        <v>2038</v>
      </c>
    </row>
    <row r="4601" spans="1:21" x14ac:dyDescent="0.25">
      <c r="A4601" t="s">
        <v>20</v>
      </c>
      <c r="B4601" t="s">
        <v>11991</v>
      </c>
      <c r="C4601" t="s">
        <v>12087</v>
      </c>
      <c r="D4601" t="s">
        <v>12088</v>
      </c>
      <c r="E4601" t="s">
        <v>39</v>
      </c>
      <c r="F4601" s="1">
        <v>31078</v>
      </c>
      <c r="G4601" t="s">
        <v>11655</v>
      </c>
      <c r="H4601" t="s">
        <v>32</v>
      </c>
      <c r="I4601">
        <v>300</v>
      </c>
      <c r="J4601" t="s">
        <v>27</v>
      </c>
      <c r="K4601" t="s">
        <v>89</v>
      </c>
      <c r="L4601" s="1">
        <v>52262.999305555997</v>
      </c>
      <c r="M4601" t="s">
        <v>32</v>
      </c>
      <c r="N4601" t="s">
        <v>32</v>
      </c>
      <c r="O4601" t="s">
        <v>535</v>
      </c>
      <c r="P4601">
        <v>16728</v>
      </c>
      <c r="Q4601" t="s">
        <v>33</v>
      </c>
      <c r="R4601" t="s">
        <v>34</v>
      </c>
      <c r="S4601" t="s">
        <v>35</v>
      </c>
      <c r="T4601" t="s">
        <v>60</v>
      </c>
      <c r="U4601">
        <f>YEAR(Sheet1[[#This Row],[Schedule RetirementDate]])</f>
        <v>2043</v>
      </c>
    </row>
    <row r="4602" spans="1:21" x14ac:dyDescent="0.25">
      <c r="A4602" t="s">
        <v>20</v>
      </c>
      <c r="B4602" t="s">
        <v>11991</v>
      </c>
      <c r="C4602" t="s">
        <v>12089</v>
      </c>
      <c r="D4602" t="s">
        <v>12090</v>
      </c>
      <c r="E4602" t="s">
        <v>39</v>
      </c>
      <c r="F4602" s="1">
        <v>26895</v>
      </c>
      <c r="G4602" t="s">
        <v>636</v>
      </c>
      <c r="H4602" t="s">
        <v>32</v>
      </c>
      <c r="I4602">
        <v>300</v>
      </c>
      <c r="J4602" t="s">
        <v>27</v>
      </c>
      <c r="K4602" t="s">
        <v>28</v>
      </c>
      <c r="L4602" s="1">
        <v>48091.999305555997</v>
      </c>
      <c r="M4602" t="s">
        <v>32</v>
      </c>
      <c r="N4602" t="s">
        <v>32</v>
      </c>
      <c r="O4602" t="s">
        <v>535</v>
      </c>
      <c r="P4602" t="s">
        <v>12091</v>
      </c>
      <c r="Q4602" t="s">
        <v>130</v>
      </c>
      <c r="R4602" t="s">
        <v>65</v>
      </c>
      <c r="S4602" t="s">
        <v>35</v>
      </c>
      <c r="T4602" t="s">
        <v>36</v>
      </c>
      <c r="U4602">
        <f>YEAR(Sheet1[[#This Row],[Schedule RetirementDate]])</f>
        <v>2031</v>
      </c>
    </row>
    <row r="4603" spans="1:21" x14ac:dyDescent="0.25">
      <c r="A4603" t="s">
        <v>20</v>
      </c>
      <c r="B4603" t="s">
        <v>11991</v>
      </c>
      <c r="C4603" t="s">
        <v>12092</v>
      </c>
      <c r="D4603" t="s">
        <v>11606</v>
      </c>
      <c r="E4603" t="s">
        <v>24</v>
      </c>
      <c r="F4603" s="1">
        <v>29558</v>
      </c>
      <c r="G4603" t="s">
        <v>11655</v>
      </c>
      <c r="H4603" t="s">
        <v>32</v>
      </c>
      <c r="I4603">
        <v>300</v>
      </c>
      <c r="J4603" t="s">
        <v>27</v>
      </c>
      <c r="K4603" t="s">
        <v>28</v>
      </c>
      <c r="L4603" s="1">
        <v>50770.999305555997</v>
      </c>
      <c r="M4603" t="s">
        <v>32</v>
      </c>
      <c r="N4603" t="s">
        <v>32</v>
      </c>
      <c r="O4603" t="s">
        <v>535</v>
      </c>
      <c r="P4603" t="s">
        <v>12093</v>
      </c>
      <c r="Q4603" t="s">
        <v>33</v>
      </c>
      <c r="R4603" t="s">
        <v>34</v>
      </c>
      <c r="S4603" t="s">
        <v>35</v>
      </c>
      <c r="T4603" t="s">
        <v>36</v>
      </c>
      <c r="U4603">
        <f>YEAR(Sheet1[[#This Row],[Schedule RetirementDate]])</f>
        <v>2038</v>
      </c>
    </row>
    <row r="4604" spans="1:21" x14ac:dyDescent="0.25">
      <c r="A4604" t="s">
        <v>20</v>
      </c>
      <c r="B4604" t="s">
        <v>11991</v>
      </c>
      <c r="C4604" t="s">
        <v>12094</v>
      </c>
      <c r="D4604" t="s">
        <v>871</v>
      </c>
      <c r="E4604" t="s">
        <v>39</v>
      </c>
      <c r="F4604" s="1">
        <v>29163</v>
      </c>
      <c r="G4604" t="s">
        <v>636</v>
      </c>
      <c r="H4604" t="s">
        <v>32</v>
      </c>
      <c r="I4604">
        <v>300</v>
      </c>
      <c r="J4604" t="s">
        <v>27</v>
      </c>
      <c r="K4604" t="s">
        <v>28</v>
      </c>
      <c r="L4604" s="1">
        <v>50374.999305555997</v>
      </c>
      <c r="M4604" t="s">
        <v>32</v>
      </c>
      <c r="N4604" t="s">
        <v>32</v>
      </c>
      <c r="O4604" t="s">
        <v>535</v>
      </c>
      <c r="P4604" t="s">
        <v>32</v>
      </c>
      <c r="Q4604" t="s">
        <v>42</v>
      </c>
      <c r="R4604" t="s">
        <v>43</v>
      </c>
      <c r="S4604" t="s">
        <v>44</v>
      </c>
      <c r="T4604" t="s">
        <v>60</v>
      </c>
      <c r="U4604">
        <f>YEAR(Sheet1[[#This Row],[Schedule RetirementDate]])</f>
        <v>2037</v>
      </c>
    </row>
    <row r="4605" spans="1:21" x14ac:dyDescent="0.25">
      <c r="A4605" t="s">
        <v>20</v>
      </c>
      <c r="B4605" t="s">
        <v>11991</v>
      </c>
      <c r="C4605" t="s">
        <v>12095</v>
      </c>
      <c r="D4605" t="s">
        <v>12096</v>
      </c>
      <c r="E4605" t="s">
        <v>39</v>
      </c>
      <c r="F4605" s="1">
        <v>30355</v>
      </c>
      <c r="G4605" t="s">
        <v>636</v>
      </c>
      <c r="H4605" t="s">
        <v>32</v>
      </c>
      <c r="I4605">
        <v>300</v>
      </c>
      <c r="J4605" t="s">
        <v>27</v>
      </c>
      <c r="K4605" t="s">
        <v>89</v>
      </c>
      <c r="L4605" s="1">
        <v>51560.999305555997</v>
      </c>
      <c r="M4605" t="s">
        <v>32</v>
      </c>
      <c r="N4605" t="s">
        <v>32</v>
      </c>
      <c r="O4605" t="s">
        <v>535</v>
      </c>
      <c r="P4605" t="s">
        <v>12097</v>
      </c>
      <c r="Q4605" t="s">
        <v>64</v>
      </c>
      <c r="R4605" t="s">
        <v>65</v>
      </c>
      <c r="S4605" t="s">
        <v>35</v>
      </c>
      <c r="T4605" t="s">
        <v>36</v>
      </c>
      <c r="U4605">
        <f>YEAR(Sheet1[[#This Row],[Schedule RetirementDate]])</f>
        <v>2041</v>
      </c>
    </row>
    <row r="4606" spans="1:21" x14ac:dyDescent="0.25">
      <c r="A4606" t="s">
        <v>20</v>
      </c>
      <c r="B4606" t="s">
        <v>11991</v>
      </c>
      <c r="C4606" t="s">
        <v>12098</v>
      </c>
      <c r="D4606" t="s">
        <v>9034</v>
      </c>
      <c r="E4606" t="s">
        <v>24</v>
      </c>
      <c r="F4606" s="1">
        <v>31702</v>
      </c>
      <c r="G4606" t="s">
        <v>636</v>
      </c>
      <c r="H4606" t="s">
        <v>32</v>
      </c>
      <c r="I4606">
        <v>300</v>
      </c>
      <c r="J4606" t="s">
        <v>27</v>
      </c>
      <c r="K4606" t="s">
        <v>89</v>
      </c>
      <c r="L4606" s="1">
        <v>52901.999305555997</v>
      </c>
      <c r="M4606" t="s">
        <v>32</v>
      </c>
      <c r="N4606" t="s">
        <v>32</v>
      </c>
      <c r="O4606" t="s">
        <v>535</v>
      </c>
      <c r="P4606">
        <v>297</v>
      </c>
      <c r="Q4606" t="s">
        <v>33</v>
      </c>
      <c r="R4606" t="s">
        <v>34</v>
      </c>
      <c r="S4606" t="s">
        <v>138</v>
      </c>
      <c r="T4606" t="s">
        <v>60</v>
      </c>
      <c r="U4606">
        <f>YEAR(Sheet1[[#This Row],[Schedule RetirementDate]])</f>
        <v>2044</v>
      </c>
    </row>
    <row r="4607" spans="1:21" x14ac:dyDescent="0.25">
      <c r="A4607" t="s">
        <v>20</v>
      </c>
      <c r="B4607" t="s">
        <v>11991</v>
      </c>
      <c r="C4607" t="s">
        <v>12099</v>
      </c>
      <c r="D4607" t="s">
        <v>12100</v>
      </c>
      <c r="E4607" t="s">
        <v>24</v>
      </c>
      <c r="F4607" s="1">
        <v>30604</v>
      </c>
      <c r="G4607" t="s">
        <v>636</v>
      </c>
      <c r="H4607" t="s">
        <v>32</v>
      </c>
      <c r="I4607">
        <v>300</v>
      </c>
      <c r="J4607" t="s">
        <v>27</v>
      </c>
      <c r="K4607" t="s">
        <v>89</v>
      </c>
      <c r="L4607" s="1">
        <v>51805.999305555997</v>
      </c>
      <c r="M4607" t="s">
        <v>32</v>
      </c>
      <c r="N4607" t="s">
        <v>32</v>
      </c>
      <c r="O4607" t="s">
        <v>535</v>
      </c>
      <c r="P4607" t="s">
        <v>12101</v>
      </c>
      <c r="Q4607" t="s">
        <v>130</v>
      </c>
      <c r="R4607" t="s">
        <v>65</v>
      </c>
      <c r="S4607" t="s">
        <v>35</v>
      </c>
      <c r="T4607" t="s">
        <v>36</v>
      </c>
      <c r="U4607">
        <f>YEAR(Sheet1[[#This Row],[Schedule RetirementDate]])</f>
        <v>2041</v>
      </c>
    </row>
    <row r="4608" spans="1:21" x14ac:dyDescent="0.25">
      <c r="A4608" t="s">
        <v>20</v>
      </c>
      <c r="B4608" t="s">
        <v>11991</v>
      </c>
      <c r="C4608" t="s">
        <v>12102</v>
      </c>
      <c r="D4608" t="s">
        <v>6326</v>
      </c>
      <c r="E4608" t="s">
        <v>24</v>
      </c>
      <c r="F4608" s="1">
        <v>29360</v>
      </c>
      <c r="G4608" t="s">
        <v>636</v>
      </c>
      <c r="H4608" t="s">
        <v>32</v>
      </c>
      <c r="I4608">
        <v>300</v>
      </c>
      <c r="J4608" t="s">
        <v>27</v>
      </c>
      <c r="K4608" t="s">
        <v>89</v>
      </c>
      <c r="L4608" s="1">
        <v>50556.999305555997</v>
      </c>
      <c r="M4608" t="s">
        <v>32</v>
      </c>
      <c r="N4608" t="s">
        <v>32</v>
      </c>
      <c r="O4608" t="s">
        <v>535</v>
      </c>
      <c r="P4608" t="s">
        <v>728</v>
      </c>
      <c r="Q4608" t="s">
        <v>33</v>
      </c>
      <c r="R4608" t="s">
        <v>34</v>
      </c>
      <c r="S4608" t="s">
        <v>138</v>
      </c>
      <c r="T4608" t="s">
        <v>36</v>
      </c>
      <c r="U4608">
        <f>YEAR(Sheet1[[#This Row],[Schedule RetirementDate]])</f>
        <v>2038</v>
      </c>
    </row>
    <row r="4609" spans="1:21" x14ac:dyDescent="0.25">
      <c r="A4609" t="s">
        <v>20</v>
      </c>
      <c r="B4609" t="s">
        <v>11991</v>
      </c>
      <c r="C4609" t="s">
        <v>12103</v>
      </c>
      <c r="D4609" t="s">
        <v>12104</v>
      </c>
      <c r="E4609" t="s">
        <v>39</v>
      </c>
      <c r="F4609" s="1">
        <v>26487</v>
      </c>
      <c r="G4609" t="s">
        <v>312</v>
      </c>
      <c r="H4609" t="s">
        <v>32</v>
      </c>
      <c r="I4609">
        <v>300</v>
      </c>
      <c r="J4609" t="s">
        <v>110</v>
      </c>
      <c r="K4609" t="s">
        <v>89</v>
      </c>
      <c r="L4609" s="1">
        <v>47695.999305555997</v>
      </c>
      <c r="M4609" t="s">
        <v>32</v>
      </c>
      <c r="N4609" t="s">
        <v>32</v>
      </c>
      <c r="O4609" t="s">
        <v>535</v>
      </c>
      <c r="P4609" t="s">
        <v>12105</v>
      </c>
      <c r="Q4609" t="s">
        <v>482</v>
      </c>
      <c r="R4609" t="s">
        <v>34</v>
      </c>
      <c r="S4609" t="s">
        <v>35</v>
      </c>
      <c r="T4609" t="s">
        <v>36</v>
      </c>
      <c r="U4609">
        <f>YEAR(Sheet1[[#This Row],[Schedule RetirementDate]])</f>
        <v>2030</v>
      </c>
    </row>
    <row r="4610" spans="1:21" x14ac:dyDescent="0.25">
      <c r="A4610" t="s">
        <v>20</v>
      </c>
      <c r="B4610" t="s">
        <v>11991</v>
      </c>
      <c r="C4610" t="s">
        <v>12106</v>
      </c>
      <c r="D4610" t="s">
        <v>1316</v>
      </c>
      <c r="E4610" t="s">
        <v>39</v>
      </c>
      <c r="F4610" s="1">
        <v>30979</v>
      </c>
      <c r="G4610" t="s">
        <v>673</v>
      </c>
      <c r="H4610" t="s">
        <v>32</v>
      </c>
      <c r="I4610">
        <v>10</v>
      </c>
      <c r="J4610" t="s">
        <v>110</v>
      </c>
      <c r="K4610" t="s">
        <v>89</v>
      </c>
      <c r="L4610" s="1">
        <v>52170.999305555997</v>
      </c>
      <c r="M4610" t="s">
        <v>32</v>
      </c>
      <c r="N4610" t="s">
        <v>32</v>
      </c>
      <c r="O4610" t="s">
        <v>535</v>
      </c>
      <c r="P4610" t="s">
        <v>12107</v>
      </c>
      <c r="Q4610" t="s">
        <v>42</v>
      </c>
      <c r="R4610" t="s">
        <v>43</v>
      </c>
      <c r="S4610" t="s">
        <v>44</v>
      </c>
      <c r="T4610" t="s">
        <v>60</v>
      </c>
      <c r="U4610">
        <f>YEAR(Sheet1[[#This Row],[Schedule RetirementDate]])</f>
        <v>2042</v>
      </c>
    </row>
    <row r="4611" spans="1:21" x14ac:dyDescent="0.25">
      <c r="A4611" t="s">
        <v>20</v>
      </c>
      <c r="B4611" t="s">
        <v>11991</v>
      </c>
      <c r="C4611" t="s">
        <v>12108</v>
      </c>
      <c r="D4611" t="s">
        <v>12109</v>
      </c>
      <c r="E4611" t="s">
        <v>39</v>
      </c>
      <c r="F4611" s="1">
        <v>29930</v>
      </c>
      <c r="G4611" t="s">
        <v>636</v>
      </c>
      <c r="H4611" t="s">
        <v>32</v>
      </c>
      <c r="I4611">
        <v>300</v>
      </c>
      <c r="J4611" t="s">
        <v>27</v>
      </c>
      <c r="K4611" t="s">
        <v>89</v>
      </c>
      <c r="L4611" s="1">
        <v>51135.999305555997</v>
      </c>
      <c r="M4611" t="s">
        <v>32</v>
      </c>
      <c r="N4611" t="s">
        <v>32</v>
      </c>
      <c r="O4611" t="s">
        <v>535</v>
      </c>
      <c r="P4611" t="s">
        <v>12110</v>
      </c>
      <c r="Q4611" t="s">
        <v>130</v>
      </c>
      <c r="R4611" t="s">
        <v>65</v>
      </c>
      <c r="S4611" t="s">
        <v>35</v>
      </c>
      <c r="T4611" t="s">
        <v>36</v>
      </c>
      <c r="U4611">
        <f>YEAR(Sheet1[[#This Row],[Schedule RetirementDate]])</f>
        <v>2039</v>
      </c>
    </row>
    <row r="4612" spans="1:21" x14ac:dyDescent="0.25">
      <c r="A4612" t="s">
        <v>20</v>
      </c>
      <c r="B4612" t="s">
        <v>11991</v>
      </c>
      <c r="C4612" t="s">
        <v>12111</v>
      </c>
      <c r="D4612" t="s">
        <v>12112</v>
      </c>
      <c r="E4612" t="s">
        <v>24</v>
      </c>
      <c r="F4612" s="1">
        <v>30910</v>
      </c>
      <c r="G4612" t="s">
        <v>636</v>
      </c>
      <c r="H4612" t="s">
        <v>32</v>
      </c>
      <c r="I4612">
        <v>300</v>
      </c>
      <c r="J4612" t="s">
        <v>27</v>
      </c>
      <c r="K4612" t="s">
        <v>89</v>
      </c>
      <c r="L4612" s="1">
        <v>52109.999305555997</v>
      </c>
      <c r="M4612" t="s">
        <v>32</v>
      </c>
      <c r="N4612" t="s">
        <v>32</v>
      </c>
      <c r="O4612" t="s">
        <v>535</v>
      </c>
      <c r="P4612" t="s">
        <v>12113</v>
      </c>
      <c r="Q4612" t="s">
        <v>380</v>
      </c>
      <c r="R4612" t="s">
        <v>43</v>
      </c>
      <c r="S4612" t="s">
        <v>35</v>
      </c>
      <c r="T4612" t="s">
        <v>36</v>
      </c>
      <c r="U4612">
        <f>YEAR(Sheet1[[#This Row],[Schedule RetirementDate]])</f>
        <v>2042</v>
      </c>
    </row>
    <row r="4613" spans="1:21" x14ac:dyDescent="0.25">
      <c r="A4613" t="s">
        <v>20</v>
      </c>
      <c r="B4613" t="s">
        <v>11991</v>
      </c>
      <c r="C4613" t="s">
        <v>12114</v>
      </c>
      <c r="D4613" t="s">
        <v>12115</v>
      </c>
      <c r="E4613" t="s">
        <v>39</v>
      </c>
      <c r="F4613" s="1">
        <v>31797</v>
      </c>
      <c r="G4613" t="s">
        <v>434</v>
      </c>
      <c r="H4613" t="s">
        <v>32</v>
      </c>
      <c r="I4613">
        <v>70</v>
      </c>
      <c r="J4613" t="s">
        <v>110</v>
      </c>
      <c r="K4613" t="s">
        <v>89</v>
      </c>
      <c r="L4613" s="1">
        <v>52993.999305555997</v>
      </c>
      <c r="M4613" t="s">
        <v>32</v>
      </c>
      <c r="N4613" t="s">
        <v>32</v>
      </c>
      <c r="O4613" t="s">
        <v>535</v>
      </c>
      <c r="P4613" t="s">
        <v>12116</v>
      </c>
      <c r="Q4613" t="s">
        <v>130</v>
      </c>
      <c r="R4613" t="s">
        <v>65</v>
      </c>
      <c r="S4613" t="s">
        <v>35</v>
      </c>
      <c r="T4613" t="s">
        <v>60</v>
      </c>
      <c r="U4613">
        <f>YEAR(Sheet1[[#This Row],[Schedule RetirementDate]])</f>
        <v>2045</v>
      </c>
    </row>
    <row r="4614" spans="1:21" x14ac:dyDescent="0.25">
      <c r="A4614" t="s">
        <v>20</v>
      </c>
      <c r="B4614" t="s">
        <v>11991</v>
      </c>
      <c r="C4614" t="s">
        <v>12117</v>
      </c>
      <c r="D4614" t="s">
        <v>12118</v>
      </c>
      <c r="E4614" t="s">
        <v>39</v>
      </c>
      <c r="F4614" s="1">
        <v>30692</v>
      </c>
      <c r="G4614" t="s">
        <v>360</v>
      </c>
      <c r="H4614" t="s">
        <v>361</v>
      </c>
      <c r="I4614">
        <v>50</v>
      </c>
      <c r="J4614" t="s">
        <v>110</v>
      </c>
      <c r="K4614" t="s">
        <v>28</v>
      </c>
      <c r="L4614" s="1">
        <v>51897.999305555997</v>
      </c>
      <c r="M4614" t="s">
        <v>32</v>
      </c>
      <c r="N4614" t="s">
        <v>32</v>
      </c>
      <c r="O4614" t="s">
        <v>535</v>
      </c>
      <c r="P4614" t="s">
        <v>12119</v>
      </c>
      <c r="Q4614" t="s">
        <v>482</v>
      </c>
      <c r="R4614" t="s">
        <v>34</v>
      </c>
      <c r="S4614" t="s">
        <v>35</v>
      </c>
      <c r="T4614" t="s">
        <v>36</v>
      </c>
      <c r="U4614">
        <f>YEAR(Sheet1[[#This Row],[Schedule RetirementDate]])</f>
        <v>2042</v>
      </c>
    </row>
    <row r="4615" spans="1:21" x14ac:dyDescent="0.25">
      <c r="A4615" t="s">
        <v>20</v>
      </c>
      <c r="B4615" t="s">
        <v>11991</v>
      </c>
      <c r="C4615" t="s">
        <v>12120</v>
      </c>
      <c r="D4615" t="s">
        <v>12121</v>
      </c>
      <c r="E4615" t="s">
        <v>39</v>
      </c>
      <c r="F4615" s="1">
        <v>28066</v>
      </c>
      <c r="G4615" t="s">
        <v>2991</v>
      </c>
      <c r="H4615" t="s">
        <v>32</v>
      </c>
      <c r="I4615">
        <v>30</v>
      </c>
      <c r="J4615" t="s">
        <v>110</v>
      </c>
      <c r="K4615" t="s">
        <v>28</v>
      </c>
      <c r="L4615" s="1">
        <v>49278.999305555997</v>
      </c>
      <c r="M4615" t="s">
        <v>32</v>
      </c>
      <c r="N4615" t="s">
        <v>32</v>
      </c>
      <c r="O4615" t="s">
        <v>535</v>
      </c>
      <c r="P4615" t="s">
        <v>12122</v>
      </c>
      <c r="Q4615" t="s">
        <v>202</v>
      </c>
      <c r="R4615" t="s">
        <v>43</v>
      </c>
      <c r="S4615" t="s">
        <v>44</v>
      </c>
      <c r="T4615" t="s">
        <v>60</v>
      </c>
      <c r="U4615">
        <f>YEAR(Sheet1[[#This Row],[Schedule RetirementDate]])</f>
        <v>2034</v>
      </c>
    </row>
    <row r="4616" spans="1:21" x14ac:dyDescent="0.25">
      <c r="A4616" t="s">
        <v>20</v>
      </c>
      <c r="B4616" t="s">
        <v>12123</v>
      </c>
      <c r="C4616" t="s">
        <v>12124</v>
      </c>
      <c r="D4616" t="s">
        <v>12125</v>
      </c>
      <c r="E4616" t="s">
        <v>39</v>
      </c>
      <c r="F4616" s="1">
        <v>26201</v>
      </c>
      <c r="G4616" t="s">
        <v>1543</v>
      </c>
      <c r="H4616" t="s">
        <v>6789</v>
      </c>
      <c r="I4616">
        <v>75</v>
      </c>
      <c r="J4616" t="s">
        <v>110</v>
      </c>
      <c r="K4616" t="s">
        <v>28</v>
      </c>
      <c r="L4616" s="1">
        <v>47391.999988426003</v>
      </c>
      <c r="M4616" t="s">
        <v>32</v>
      </c>
      <c r="N4616" t="s">
        <v>32</v>
      </c>
      <c r="O4616" t="s">
        <v>31</v>
      </c>
      <c r="P4616" t="s">
        <v>12126</v>
      </c>
      <c r="Q4616" t="s">
        <v>55</v>
      </c>
      <c r="R4616" t="s">
        <v>34</v>
      </c>
      <c r="S4616" t="s">
        <v>35</v>
      </c>
      <c r="T4616" t="s">
        <v>36</v>
      </c>
      <c r="U4616">
        <f>YEAR(Sheet1[[#This Row],[Schedule RetirementDate]])</f>
        <v>2029</v>
      </c>
    </row>
    <row r="4617" spans="1:21" x14ac:dyDescent="0.25">
      <c r="A4617" t="s">
        <v>20</v>
      </c>
      <c r="B4617" t="s">
        <v>12123</v>
      </c>
      <c r="C4617" t="s">
        <v>12127</v>
      </c>
      <c r="D4617" t="s">
        <v>12128</v>
      </c>
      <c r="E4617" t="s">
        <v>39</v>
      </c>
      <c r="F4617" s="1">
        <v>20688</v>
      </c>
      <c r="G4617" t="s">
        <v>2843</v>
      </c>
      <c r="H4617" t="s">
        <v>32</v>
      </c>
      <c r="I4617">
        <v>30</v>
      </c>
      <c r="J4617" t="s">
        <v>110</v>
      </c>
      <c r="K4617" t="s">
        <v>28</v>
      </c>
      <c r="L4617" s="1">
        <v>41882.999988426003</v>
      </c>
      <c r="M4617" t="s">
        <v>32</v>
      </c>
      <c r="N4617" t="s">
        <v>32</v>
      </c>
      <c r="O4617" t="s">
        <v>31</v>
      </c>
      <c r="P4617" t="s">
        <v>32</v>
      </c>
      <c r="Q4617" t="s">
        <v>126</v>
      </c>
      <c r="R4617" t="s">
        <v>43</v>
      </c>
      <c r="S4617" t="s">
        <v>44</v>
      </c>
      <c r="T4617" t="s">
        <v>36</v>
      </c>
      <c r="U4617">
        <f>YEAR(Sheet1[[#This Row],[Schedule RetirementDate]])</f>
        <v>2014</v>
      </c>
    </row>
    <row r="4618" spans="1:21" x14ac:dyDescent="0.25">
      <c r="A4618" t="s">
        <v>20</v>
      </c>
      <c r="B4618" t="s">
        <v>12123</v>
      </c>
      <c r="C4618" t="s">
        <v>12129</v>
      </c>
      <c r="D4618" t="s">
        <v>12130</v>
      </c>
      <c r="E4618" t="s">
        <v>39</v>
      </c>
      <c r="F4618" s="1">
        <v>29347</v>
      </c>
      <c r="G4618" t="s">
        <v>2991</v>
      </c>
      <c r="H4618" t="s">
        <v>32</v>
      </c>
      <c r="I4618">
        <v>30</v>
      </c>
      <c r="J4618" t="s">
        <v>110</v>
      </c>
      <c r="K4618" t="s">
        <v>28</v>
      </c>
      <c r="L4618" s="1">
        <v>50556.999988426003</v>
      </c>
      <c r="M4618" t="s">
        <v>32</v>
      </c>
      <c r="N4618" t="s">
        <v>32</v>
      </c>
      <c r="O4618" t="s">
        <v>31</v>
      </c>
      <c r="P4618" t="s">
        <v>12131</v>
      </c>
      <c r="Q4618" t="s">
        <v>42</v>
      </c>
      <c r="R4618" t="s">
        <v>43</v>
      </c>
      <c r="S4618" t="s">
        <v>44</v>
      </c>
      <c r="T4618" t="s">
        <v>60</v>
      </c>
      <c r="U4618">
        <f>YEAR(Sheet1[[#This Row],[Schedule RetirementDate]])</f>
        <v>2038</v>
      </c>
    </row>
    <row r="4619" spans="1:21" x14ac:dyDescent="0.25">
      <c r="A4619" t="s">
        <v>20</v>
      </c>
      <c r="B4619" t="s">
        <v>12123</v>
      </c>
      <c r="C4619" t="s">
        <v>12132</v>
      </c>
      <c r="D4619" t="s">
        <v>12133</v>
      </c>
      <c r="E4619" t="s">
        <v>39</v>
      </c>
      <c r="F4619" s="1">
        <v>20408</v>
      </c>
      <c r="G4619" t="s">
        <v>11655</v>
      </c>
      <c r="H4619" t="s">
        <v>32</v>
      </c>
      <c r="I4619">
        <v>300</v>
      </c>
      <c r="J4619" t="s">
        <v>27</v>
      </c>
      <c r="K4619" t="s">
        <v>28</v>
      </c>
      <c r="L4619" s="1">
        <v>41608.999988426003</v>
      </c>
      <c r="M4619" t="s">
        <v>32</v>
      </c>
      <c r="N4619" t="s">
        <v>32</v>
      </c>
      <c r="O4619" t="s">
        <v>31</v>
      </c>
      <c r="P4619" t="s">
        <v>32</v>
      </c>
      <c r="Q4619" t="s">
        <v>42</v>
      </c>
      <c r="R4619" t="s">
        <v>43</v>
      </c>
      <c r="S4619" t="s">
        <v>44</v>
      </c>
      <c r="T4619" t="s">
        <v>60</v>
      </c>
      <c r="U4619">
        <f>YEAR(Sheet1[[#This Row],[Schedule RetirementDate]])</f>
        <v>2013</v>
      </c>
    </row>
    <row r="4620" spans="1:21" x14ac:dyDescent="0.25">
      <c r="A4620" t="s">
        <v>20</v>
      </c>
      <c r="B4620" t="s">
        <v>12123</v>
      </c>
      <c r="C4620" t="s">
        <v>12134</v>
      </c>
      <c r="D4620" t="s">
        <v>3858</v>
      </c>
      <c r="E4620" t="s">
        <v>39</v>
      </c>
      <c r="F4620" s="1">
        <v>21738</v>
      </c>
      <c r="G4620" t="s">
        <v>636</v>
      </c>
      <c r="H4620" t="s">
        <v>32</v>
      </c>
      <c r="I4620">
        <v>300</v>
      </c>
      <c r="J4620" t="s">
        <v>27</v>
      </c>
      <c r="K4620" t="s">
        <v>28</v>
      </c>
      <c r="L4620" s="1">
        <v>42947.999988426003</v>
      </c>
      <c r="M4620" t="s">
        <v>32</v>
      </c>
      <c r="N4620" t="s">
        <v>32</v>
      </c>
      <c r="O4620" t="s">
        <v>31</v>
      </c>
      <c r="P4620" t="s">
        <v>12135</v>
      </c>
      <c r="Q4620" t="s">
        <v>42</v>
      </c>
      <c r="R4620" t="s">
        <v>43</v>
      </c>
      <c r="S4620" t="s">
        <v>44</v>
      </c>
      <c r="T4620" t="s">
        <v>60</v>
      </c>
      <c r="U4620">
        <f>YEAR(Sheet1[[#This Row],[Schedule RetirementDate]])</f>
        <v>2017</v>
      </c>
    </row>
    <row r="4621" spans="1:21" x14ac:dyDescent="0.25">
      <c r="A4621" t="s">
        <v>20</v>
      </c>
      <c r="B4621" t="s">
        <v>12123</v>
      </c>
      <c r="C4621" t="s">
        <v>12136</v>
      </c>
      <c r="D4621" t="s">
        <v>12137</v>
      </c>
      <c r="E4621" t="s">
        <v>39</v>
      </c>
      <c r="F4621" s="1">
        <v>24706</v>
      </c>
      <c r="G4621" t="s">
        <v>636</v>
      </c>
      <c r="H4621" t="s">
        <v>32</v>
      </c>
      <c r="I4621">
        <v>300</v>
      </c>
      <c r="J4621" t="s">
        <v>27</v>
      </c>
      <c r="K4621" t="s">
        <v>28</v>
      </c>
      <c r="L4621" s="1">
        <v>45900.999988426003</v>
      </c>
      <c r="M4621" t="s">
        <v>32</v>
      </c>
      <c r="N4621" t="s">
        <v>32</v>
      </c>
      <c r="O4621" t="s">
        <v>31</v>
      </c>
      <c r="P4621" t="s">
        <v>12138</v>
      </c>
      <c r="Q4621" t="s">
        <v>42</v>
      </c>
      <c r="R4621" t="s">
        <v>43</v>
      </c>
      <c r="S4621" t="s">
        <v>44</v>
      </c>
      <c r="T4621" t="s">
        <v>36</v>
      </c>
      <c r="U4621">
        <f>YEAR(Sheet1[[#This Row],[Schedule RetirementDate]])</f>
        <v>2025</v>
      </c>
    </row>
    <row r="4622" spans="1:21" x14ac:dyDescent="0.25">
      <c r="A4622" t="s">
        <v>20</v>
      </c>
      <c r="B4622" t="s">
        <v>12123</v>
      </c>
      <c r="C4622" t="s">
        <v>12139</v>
      </c>
      <c r="D4622" t="s">
        <v>12140</v>
      </c>
      <c r="E4622" t="s">
        <v>39</v>
      </c>
      <c r="F4622" s="1">
        <v>22160</v>
      </c>
      <c r="G4622" t="s">
        <v>11655</v>
      </c>
      <c r="H4622" t="s">
        <v>32</v>
      </c>
      <c r="I4622">
        <v>300</v>
      </c>
      <c r="J4622" t="s">
        <v>27</v>
      </c>
      <c r="K4622" t="s">
        <v>28</v>
      </c>
      <c r="L4622" s="1">
        <v>43343.999988426003</v>
      </c>
      <c r="M4622" t="s">
        <v>32</v>
      </c>
      <c r="N4622" t="s">
        <v>32</v>
      </c>
      <c r="O4622" t="s">
        <v>31</v>
      </c>
      <c r="P4622" t="s">
        <v>32</v>
      </c>
      <c r="Q4622" t="s">
        <v>156</v>
      </c>
      <c r="R4622" t="s">
        <v>157</v>
      </c>
      <c r="S4622" t="s">
        <v>35</v>
      </c>
      <c r="T4622" t="s">
        <v>36</v>
      </c>
      <c r="U4622">
        <f>YEAR(Sheet1[[#This Row],[Schedule RetirementDate]])</f>
        <v>2018</v>
      </c>
    </row>
    <row r="4623" spans="1:21" x14ac:dyDescent="0.25">
      <c r="A4623" t="s">
        <v>20</v>
      </c>
      <c r="B4623" t="s">
        <v>12123</v>
      </c>
      <c r="C4623" t="s">
        <v>12141</v>
      </c>
      <c r="D4623" t="s">
        <v>12142</v>
      </c>
      <c r="E4623" t="s">
        <v>39</v>
      </c>
      <c r="F4623" s="1">
        <v>22689</v>
      </c>
      <c r="G4623" t="s">
        <v>281</v>
      </c>
      <c r="H4623" t="s">
        <v>32</v>
      </c>
      <c r="I4623">
        <v>300</v>
      </c>
      <c r="J4623" t="s">
        <v>110</v>
      </c>
      <c r="K4623" t="s">
        <v>28</v>
      </c>
      <c r="L4623" s="1">
        <v>43890.999988426003</v>
      </c>
      <c r="M4623" t="s">
        <v>32</v>
      </c>
      <c r="N4623" t="s">
        <v>32</v>
      </c>
      <c r="O4623" t="s">
        <v>31</v>
      </c>
      <c r="P4623" t="s">
        <v>12143</v>
      </c>
      <c r="Q4623" t="s">
        <v>42</v>
      </c>
      <c r="R4623" t="s">
        <v>43</v>
      </c>
      <c r="S4623" t="s">
        <v>44</v>
      </c>
      <c r="T4623" t="s">
        <v>36</v>
      </c>
      <c r="U4623">
        <f>YEAR(Sheet1[[#This Row],[Schedule RetirementDate]])</f>
        <v>2020</v>
      </c>
    </row>
    <row r="4624" spans="1:21" x14ac:dyDescent="0.25">
      <c r="A4624" t="s">
        <v>20</v>
      </c>
      <c r="B4624" t="s">
        <v>12123</v>
      </c>
      <c r="C4624" t="s">
        <v>12144</v>
      </c>
      <c r="D4624" t="s">
        <v>12145</v>
      </c>
      <c r="E4624" t="s">
        <v>39</v>
      </c>
      <c r="F4624" s="1">
        <v>26952</v>
      </c>
      <c r="G4624" t="s">
        <v>174</v>
      </c>
      <c r="H4624" t="s">
        <v>32</v>
      </c>
      <c r="I4624">
        <v>77</v>
      </c>
      <c r="J4624" t="s">
        <v>27</v>
      </c>
      <c r="K4624" t="s">
        <v>28</v>
      </c>
      <c r="L4624" s="1">
        <v>48152.999988426003</v>
      </c>
      <c r="M4624" t="s">
        <v>32</v>
      </c>
      <c r="N4624" t="s">
        <v>32</v>
      </c>
      <c r="O4624" t="s">
        <v>31</v>
      </c>
      <c r="P4624" t="s">
        <v>12146</v>
      </c>
      <c r="Q4624" t="s">
        <v>202</v>
      </c>
      <c r="R4624" t="s">
        <v>43</v>
      </c>
      <c r="S4624" t="s">
        <v>44</v>
      </c>
      <c r="T4624" t="s">
        <v>60</v>
      </c>
      <c r="U4624">
        <f>YEAR(Sheet1[[#This Row],[Schedule RetirementDate]])</f>
        <v>2031</v>
      </c>
    </row>
    <row r="4625" spans="1:21" x14ac:dyDescent="0.25">
      <c r="A4625" t="s">
        <v>20</v>
      </c>
      <c r="B4625" t="s">
        <v>12123</v>
      </c>
      <c r="C4625" t="s">
        <v>12147</v>
      </c>
      <c r="D4625" t="s">
        <v>12148</v>
      </c>
      <c r="E4625" t="s">
        <v>39</v>
      </c>
      <c r="F4625" s="1">
        <v>21953</v>
      </c>
      <c r="G4625" t="s">
        <v>605</v>
      </c>
      <c r="H4625" t="s">
        <v>164</v>
      </c>
      <c r="I4625">
        <v>100</v>
      </c>
      <c r="J4625" t="s">
        <v>110</v>
      </c>
      <c r="K4625" t="s">
        <v>28</v>
      </c>
      <c r="L4625" s="1">
        <v>43159.999988426003</v>
      </c>
      <c r="M4625" t="s">
        <v>32</v>
      </c>
      <c r="N4625" t="s">
        <v>32</v>
      </c>
      <c r="O4625" t="s">
        <v>31</v>
      </c>
      <c r="P4625" t="s">
        <v>12149</v>
      </c>
      <c r="Q4625" t="s">
        <v>42</v>
      </c>
      <c r="R4625" t="s">
        <v>43</v>
      </c>
      <c r="S4625" t="s">
        <v>44</v>
      </c>
      <c r="T4625" t="s">
        <v>36</v>
      </c>
      <c r="U4625">
        <f>YEAR(Sheet1[[#This Row],[Schedule RetirementDate]])</f>
        <v>2018</v>
      </c>
    </row>
    <row r="4626" spans="1:21" x14ac:dyDescent="0.25">
      <c r="A4626" t="s">
        <v>20</v>
      </c>
      <c r="B4626" t="s">
        <v>12123</v>
      </c>
      <c r="C4626" t="s">
        <v>12150</v>
      </c>
      <c r="D4626" t="s">
        <v>12151</v>
      </c>
      <c r="E4626" t="s">
        <v>39</v>
      </c>
      <c r="F4626" s="1">
        <v>30051</v>
      </c>
      <c r="G4626" t="s">
        <v>151</v>
      </c>
      <c r="H4626" t="s">
        <v>32</v>
      </c>
      <c r="I4626">
        <v>70</v>
      </c>
      <c r="J4626" t="s">
        <v>110</v>
      </c>
      <c r="K4626" t="s">
        <v>179</v>
      </c>
      <c r="L4626" s="1">
        <v>51256.999988426003</v>
      </c>
      <c r="M4626" t="s">
        <v>32</v>
      </c>
      <c r="N4626" t="s">
        <v>32</v>
      </c>
      <c r="O4626" t="s">
        <v>31</v>
      </c>
      <c r="P4626" t="s">
        <v>12152</v>
      </c>
      <c r="Q4626" t="s">
        <v>42</v>
      </c>
      <c r="R4626" t="s">
        <v>43</v>
      </c>
      <c r="S4626" t="s">
        <v>44</v>
      </c>
      <c r="T4626" t="s">
        <v>36</v>
      </c>
      <c r="U4626">
        <f>YEAR(Sheet1[[#This Row],[Schedule RetirementDate]])</f>
        <v>2040</v>
      </c>
    </row>
    <row r="4627" spans="1:21" x14ac:dyDescent="0.25">
      <c r="A4627" t="s">
        <v>20</v>
      </c>
      <c r="B4627" t="s">
        <v>12123</v>
      </c>
      <c r="C4627" t="s">
        <v>12153</v>
      </c>
      <c r="D4627" t="s">
        <v>12154</v>
      </c>
      <c r="E4627" t="s">
        <v>39</v>
      </c>
      <c r="F4627" s="1">
        <v>25625</v>
      </c>
      <c r="G4627" t="s">
        <v>251</v>
      </c>
      <c r="H4627" t="s">
        <v>252</v>
      </c>
      <c r="I4627">
        <v>27</v>
      </c>
      <c r="J4627" t="s">
        <v>110</v>
      </c>
      <c r="K4627" t="s">
        <v>28</v>
      </c>
      <c r="L4627" s="1">
        <v>46812.999988426003</v>
      </c>
      <c r="M4627" t="s">
        <v>32</v>
      </c>
      <c r="N4627" t="s">
        <v>32</v>
      </c>
      <c r="O4627" t="s">
        <v>31</v>
      </c>
      <c r="P4627" t="s">
        <v>12155</v>
      </c>
      <c r="Q4627" t="s">
        <v>42</v>
      </c>
      <c r="R4627" t="s">
        <v>43</v>
      </c>
      <c r="S4627" t="s">
        <v>44</v>
      </c>
      <c r="T4627" t="s">
        <v>36</v>
      </c>
      <c r="U4627">
        <f>YEAR(Sheet1[[#This Row],[Schedule RetirementDate]])</f>
        <v>2028</v>
      </c>
    </row>
    <row r="4628" spans="1:21" x14ac:dyDescent="0.25">
      <c r="A4628" t="s">
        <v>20</v>
      </c>
      <c r="B4628" t="s">
        <v>12123</v>
      </c>
      <c r="C4628" t="s">
        <v>12156</v>
      </c>
      <c r="D4628" t="s">
        <v>12157</v>
      </c>
      <c r="E4628" t="s">
        <v>39</v>
      </c>
      <c r="F4628" s="1">
        <v>26201</v>
      </c>
      <c r="G4628" t="s">
        <v>2958</v>
      </c>
      <c r="H4628" t="s">
        <v>32</v>
      </c>
      <c r="I4628">
        <v>12</v>
      </c>
      <c r="J4628" t="s">
        <v>110</v>
      </c>
      <c r="K4628" t="s">
        <v>28</v>
      </c>
      <c r="L4628" s="1">
        <v>47391.999988426003</v>
      </c>
      <c r="M4628" t="s">
        <v>32</v>
      </c>
      <c r="N4628" t="s">
        <v>32</v>
      </c>
      <c r="O4628" t="s">
        <v>31</v>
      </c>
      <c r="P4628" t="s">
        <v>32</v>
      </c>
      <c r="Q4628" t="s">
        <v>428</v>
      </c>
      <c r="R4628" t="s">
        <v>83</v>
      </c>
      <c r="S4628" t="s">
        <v>35</v>
      </c>
      <c r="T4628" t="s">
        <v>36</v>
      </c>
      <c r="U4628">
        <f>YEAR(Sheet1[[#This Row],[Schedule RetirementDate]])</f>
        <v>2029</v>
      </c>
    </row>
    <row r="4629" spans="1:21" x14ac:dyDescent="0.25">
      <c r="A4629" t="s">
        <v>20</v>
      </c>
      <c r="B4629" t="s">
        <v>12123</v>
      </c>
      <c r="C4629" t="s">
        <v>12158</v>
      </c>
      <c r="D4629" t="s">
        <v>12159</v>
      </c>
      <c r="E4629" t="s">
        <v>39</v>
      </c>
      <c r="F4629" s="1">
        <v>22748</v>
      </c>
      <c r="G4629" t="s">
        <v>636</v>
      </c>
      <c r="H4629" t="s">
        <v>32</v>
      </c>
      <c r="I4629">
        <v>300</v>
      </c>
      <c r="J4629" t="s">
        <v>27</v>
      </c>
      <c r="K4629" t="s">
        <v>28</v>
      </c>
      <c r="L4629" s="1">
        <v>43951.999988426003</v>
      </c>
      <c r="M4629" t="s">
        <v>32</v>
      </c>
      <c r="N4629" t="s">
        <v>32</v>
      </c>
      <c r="O4629" t="s">
        <v>31</v>
      </c>
      <c r="P4629" t="s">
        <v>12160</v>
      </c>
      <c r="Q4629" t="s">
        <v>42</v>
      </c>
      <c r="R4629" t="s">
        <v>43</v>
      </c>
      <c r="S4629" t="s">
        <v>44</v>
      </c>
      <c r="T4629" t="s">
        <v>36</v>
      </c>
      <c r="U4629">
        <f>YEAR(Sheet1[[#This Row],[Schedule RetirementDate]])</f>
        <v>2020</v>
      </c>
    </row>
    <row r="4630" spans="1:21" x14ac:dyDescent="0.25">
      <c r="A4630" t="s">
        <v>20</v>
      </c>
      <c r="B4630" t="s">
        <v>12123</v>
      </c>
      <c r="C4630" t="s">
        <v>12161</v>
      </c>
      <c r="D4630" t="s">
        <v>12162</v>
      </c>
      <c r="E4630" t="s">
        <v>39</v>
      </c>
      <c r="F4630" s="1">
        <v>21637</v>
      </c>
      <c r="G4630" t="s">
        <v>11655</v>
      </c>
      <c r="H4630" t="s">
        <v>32</v>
      </c>
      <c r="I4630">
        <v>300</v>
      </c>
      <c r="J4630" t="s">
        <v>27</v>
      </c>
      <c r="K4630" t="s">
        <v>28</v>
      </c>
      <c r="L4630" s="1">
        <v>42825.999988426003</v>
      </c>
      <c r="M4630" t="s">
        <v>32</v>
      </c>
      <c r="N4630" t="s">
        <v>32</v>
      </c>
      <c r="O4630" t="s">
        <v>31</v>
      </c>
      <c r="P4630" t="s">
        <v>32</v>
      </c>
      <c r="Q4630" t="s">
        <v>156</v>
      </c>
      <c r="R4630" t="s">
        <v>157</v>
      </c>
      <c r="S4630" t="s">
        <v>44</v>
      </c>
      <c r="T4630" t="s">
        <v>36</v>
      </c>
      <c r="U4630">
        <f>YEAR(Sheet1[[#This Row],[Schedule RetirementDate]])</f>
        <v>2017</v>
      </c>
    </row>
    <row r="4631" spans="1:21" x14ac:dyDescent="0.25">
      <c r="A4631" t="s">
        <v>20</v>
      </c>
      <c r="B4631" t="s">
        <v>12123</v>
      </c>
      <c r="C4631" t="s">
        <v>12163</v>
      </c>
      <c r="D4631" t="s">
        <v>12164</v>
      </c>
      <c r="E4631" t="s">
        <v>39</v>
      </c>
      <c r="F4631" s="1">
        <v>30666</v>
      </c>
      <c r="G4631" t="s">
        <v>151</v>
      </c>
      <c r="H4631" t="s">
        <v>32</v>
      </c>
      <c r="I4631">
        <v>70</v>
      </c>
      <c r="J4631" t="s">
        <v>110</v>
      </c>
      <c r="K4631" t="s">
        <v>28</v>
      </c>
      <c r="L4631" s="1">
        <v>51866.999988426003</v>
      </c>
      <c r="M4631" t="s">
        <v>32</v>
      </c>
      <c r="N4631" t="s">
        <v>32</v>
      </c>
      <c r="O4631" t="s">
        <v>31</v>
      </c>
      <c r="P4631" t="s">
        <v>12165</v>
      </c>
      <c r="Q4631" t="s">
        <v>119</v>
      </c>
      <c r="R4631" t="s">
        <v>65</v>
      </c>
      <c r="S4631" t="s">
        <v>35</v>
      </c>
      <c r="T4631" t="s">
        <v>60</v>
      </c>
      <c r="U4631">
        <f>YEAR(Sheet1[[#This Row],[Schedule RetirementDate]])</f>
        <v>2041</v>
      </c>
    </row>
    <row r="4632" spans="1:21" x14ac:dyDescent="0.25">
      <c r="A4632" t="s">
        <v>20</v>
      </c>
      <c r="B4632" t="s">
        <v>12123</v>
      </c>
      <c r="C4632" t="s">
        <v>12166</v>
      </c>
      <c r="D4632" t="s">
        <v>12167</v>
      </c>
      <c r="E4632" t="s">
        <v>39</v>
      </c>
      <c r="F4632" s="1">
        <v>22649</v>
      </c>
      <c r="G4632" t="s">
        <v>11655</v>
      </c>
      <c r="H4632" t="s">
        <v>32</v>
      </c>
      <c r="I4632">
        <v>300</v>
      </c>
      <c r="J4632" t="s">
        <v>27</v>
      </c>
      <c r="K4632" t="s">
        <v>28</v>
      </c>
      <c r="L4632" s="1">
        <v>43861.999988426003</v>
      </c>
      <c r="M4632" t="s">
        <v>32</v>
      </c>
      <c r="N4632" t="s">
        <v>32</v>
      </c>
      <c r="O4632" t="s">
        <v>31</v>
      </c>
      <c r="P4632" t="s">
        <v>32</v>
      </c>
      <c r="Q4632" t="s">
        <v>42</v>
      </c>
      <c r="R4632" t="s">
        <v>43</v>
      </c>
      <c r="S4632" t="s">
        <v>44</v>
      </c>
      <c r="T4632" t="s">
        <v>36</v>
      </c>
      <c r="U4632">
        <f>YEAR(Sheet1[[#This Row],[Schedule RetirementDate]])</f>
        <v>2020</v>
      </c>
    </row>
    <row r="4633" spans="1:21" x14ac:dyDescent="0.25">
      <c r="A4633" t="s">
        <v>20</v>
      </c>
      <c r="B4633" t="s">
        <v>12123</v>
      </c>
      <c r="C4633" t="s">
        <v>12168</v>
      </c>
      <c r="D4633" t="s">
        <v>11805</v>
      </c>
      <c r="E4633" t="s">
        <v>39</v>
      </c>
      <c r="F4633" s="1">
        <v>23020</v>
      </c>
      <c r="G4633" t="s">
        <v>636</v>
      </c>
      <c r="H4633" t="s">
        <v>32</v>
      </c>
      <c r="I4633">
        <v>300</v>
      </c>
      <c r="J4633" t="s">
        <v>27</v>
      </c>
      <c r="K4633" t="s">
        <v>28</v>
      </c>
      <c r="L4633" s="1">
        <v>44227.999988426003</v>
      </c>
      <c r="M4633" t="s">
        <v>32</v>
      </c>
      <c r="N4633" t="s">
        <v>32</v>
      </c>
      <c r="O4633" t="s">
        <v>31</v>
      </c>
      <c r="P4633" t="s">
        <v>12169</v>
      </c>
      <c r="Q4633" t="s">
        <v>42</v>
      </c>
      <c r="R4633" t="s">
        <v>43</v>
      </c>
      <c r="S4633" t="s">
        <v>44</v>
      </c>
      <c r="T4633" t="s">
        <v>36</v>
      </c>
      <c r="U4633">
        <f>YEAR(Sheet1[[#This Row],[Schedule RetirementDate]])</f>
        <v>2021</v>
      </c>
    </row>
    <row r="4634" spans="1:21" x14ac:dyDescent="0.25">
      <c r="A4634" t="s">
        <v>20</v>
      </c>
      <c r="B4634" t="s">
        <v>12123</v>
      </c>
      <c r="C4634" t="s">
        <v>12170</v>
      </c>
      <c r="D4634" t="s">
        <v>12171</v>
      </c>
      <c r="E4634" t="s">
        <v>39</v>
      </c>
      <c r="F4634" s="1">
        <v>24929</v>
      </c>
      <c r="G4634" t="s">
        <v>2277</v>
      </c>
      <c r="H4634" t="s">
        <v>32</v>
      </c>
      <c r="I4634">
        <v>13</v>
      </c>
      <c r="J4634" t="s">
        <v>110</v>
      </c>
      <c r="K4634" t="s">
        <v>28</v>
      </c>
      <c r="L4634" s="1">
        <v>46112.999988426003</v>
      </c>
      <c r="M4634" t="s">
        <v>32</v>
      </c>
      <c r="N4634" t="s">
        <v>32</v>
      </c>
      <c r="O4634" t="s">
        <v>31</v>
      </c>
      <c r="P4634" t="s">
        <v>32</v>
      </c>
      <c r="Q4634" t="s">
        <v>156</v>
      </c>
      <c r="R4634" t="s">
        <v>157</v>
      </c>
      <c r="S4634" t="s">
        <v>35</v>
      </c>
      <c r="T4634" t="s">
        <v>36</v>
      </c>
      <c r="U4634">
        <f>YEAR(Sheet1[[#This Row],[Schedule RetirementDate]])</f>
        <v>2026</v>
      </c>
    </row>
    <row r="4635" spans="1:21" x14ac:dyDescent="0.25">
      <c r="A4635" t="s">
        <v>20</v>
      </c>
      <c r="B4635" t="s">
        <v>12123</v>
      </c>
      <c r="C4635" t="s">
        <v>12172</v>
      </c>
      <c r="D4635" t="s">
        <v>12173</v>
      </c>
      <c r="E4635" t="s">
        <v>39</v>
      </c>
      <c r="F4635" s="1">
        <v>21610</v>
      </c>
      <c r="G4635" t="s">
        <v>1543</v>
      </c>
      <c r="H4635" t="s">
        <v>6789</v>
      </c>
      <c r="I4635">
        <v>75</v>
      </c>
      <c r="J4635" t="s">
        <v>110</v>
      </c>
      <c r="K4635" t="s">
        <v>28</v>
      </c>
      <c r="L4635" s="1">
        <v>42794.999988426003</v>
      </c>
      <c r="M4635" t="s">
        <v>32</v>
      </c>
      <c r="N4635" t="s">
        <v>32</v>
      </c>
      <c r="O4635" t="s">
        <v>31</v>
      </c>
      <c r="P4635" t="s">
        <v>12174</v>
      </c>
      <c r="Q4635" t="s">
        <v>42</v>
      </c>
      <c r="R4635" t="s">
        <v>43</v>
      </c>
      <c r="S4635" t="s">
        <v>44</v>
      </c>
      <c r="T4635" t="s">
        <v>36</v>
      </c>
      <c r="U4635">
        <f>YEAR(Sheet1[[#This Row],[Schedule RetirementDate]])</f>
        <v>2017</v>
      </c>
    </row>
    <row r="4636" spans="1:21" x14ac:dyDescent="0.25">
      <c r="A4636" t="s">
        <v>20</v>
      </c>
      <c r="B4636" t="s">
        <v>12123</v>
      </c>
      <c r="C4636" t="s">
        <v>12175</v>
      </c>
      <c r="D4636" t="s">
        <v>12176</v>
      </c>
      <c r="E4636" t="s">
        <v>39</v>
      </c>
      <c r="F4636" s="1">
        <v>25402</v>
      </c>
      <c r="G4636" t="s">
        <v>52</v>
      </c>
      <c r="H4636" t="s">
        <v>1983</v>
      </c>
      <c r="I4636">
        <v>3</v>
      </c>
      <c r="J4636" t="s">
        <v>27</v>
      </c>
      <c r="K4636" t="s">
        <v>28</v>
      </c>
      <c r="L4636" s="1">
        <v>47330.999988426003</v>
      </c>
      <c r="M4636" t="s">
        <v>32</v>
      </c>
      <c r="N4636" t="s">
        <v>32</v>
      </c>
      <c r="O4636" t="s">
        <v>31</v>
      </c>
      <c r="P4636">
        <v>160</v>
      </c>
      <c r="Q4636" t="s">
        <v>126</v>
      </c>
      <c r="R4636" t="s">
        <v>43</v>
      </c>
      <c r="S4636" t="s">
        <v>44</v>
      </c>
      <c r="T4636" t="s">
        <v>36</v>
      </c>
      <c r="U4636">
        <f>YEAR(Sheet1[[#This Row],[Schedule RetirementDate]])</f>
        <v>2029</v>
      </c>
    </row>
    <row r="4637" spans="1:21" x14ac:dyDescent="0.25">
      <c r="A4637" t="s">
        <v>20</v>
      </c>
      <c r="B4637" t="s">
        <v>12123</v>
      </c>
      <c r="C4637" t="s">
        <v>12177</v>
      </c>
      <c r="D4637" t="s">
        <v>12178</v>
      </c>
      <c r="E4637" t="s">
        <v>39</v>
      </c>
      <c r="F4637" s="1">
        <v>29436</v>
      </c>
      <c r="G4637" t="s">
        <v>242</v>
      </c>
      <c r="H4637" t="s">
        <v>32</v>
      </c>
      <c r="I4637">
        <v>60</v>
      </c>
      <c r="J4637" t="s">
        <v>110</v>
      </c>
      <c r="K4637" t="s">
        <v>28</v>
      </c>
      <c r="L4637" s="1">
        <v>50648.999988426003</v>
      </c>
      <c r="M4637" t="s">
        <v>32</v>
      </c>
      <c r="N4637" t="s">
        <v>32</v>
      </c>
      <c r="O4637" t="s">
        <v>31</v>
      </c>
      <c r="P4637" t="s">
        <v>32</v>
      </c>
      <c r="Q4637" t="s">
        <v>428</v>
      </c>
      <c r="R4637" t="s">
        <v>83</v>
      </c>
      <c r="S4637" t="s">
        <v>35</v>
      </c>
      <c r="T4637" t="s">
        <v>36</v>
      </c>
      <c r="U4637">
        <f>YEAR(Sheet1[[#This Row],[Schedule RetirementDate]])</f>
        <v>2038</v>
      </c>
    </row>
    <row r="4638" spans="1:21" x14ac:dyDescent="0.25">
      <c r="A4638" t="s">
        <v>20</v>
      </c>
      <c r="B4638" t="s">
        <v>12123</v>
      </c>
      <c r="C4638" t="s">
        <v>12179</v>
      </c>
      <c r="D4638" t="s">
        <v>11450</v>
      </c>
      <c r="E4638" t="s">
        <v>39</v>
      </c>
      <c r="F4638" s="1">
        <v>27518</v>
      </c>
      <c r="G4638" t="s">
        <v>151</v>
      </c>
      <c r="H4638" t="s">
        <v>32</v>
      </c>
      <c r="I4638">
        <v>70</v>
      </c>
      <c r="J4638" t="s">
        <v>110</v>
      </c>
      <c r="K4638" t="s">
        <v>179</v>
      </c>
      <c r="L4638" s="1">
        <v>48730.999988426003</v>
      </c>
      <c r="M4638" t="s">
        <v>32</v>
      </c>
      <c r="N4638" t="s">
        <v>32</v>
      </c>
      <c r="O4638" t="s">
        <v>31</v>
      </c>
      <c r="P4638" t="s">
        <v>32</v>
      </c>
      <c r="Q4638" t="s">
        <v>202</v>
      </c>
      <c r="R4638" t="s">
        <v>43</v>
      </c>
      <c r="S4638" t="s">
        <v>44</v>
      </c>
      <c r="T4638" t="s">
        <v>60</v>
      </c>
      <c r="U4638">
        <f>YEAR(Sheet1[[#This Row],[Schedule RetirementDate]])</f>
        <v>2033</v>
      </c>
    </row>
    <row r="4639" spans="1:21" x14ac:dyDescent="0.25">
      <c r="A4639" t="s">
        <v>20</v>
      </c>
      <c r="B4639" t="s">
        <v>12123</v>
      </c>
      <c r="C4639" t="s">
        <v>12180</v>
      </c>
      <c r="D4639" t="s">
        <v>12181</v>
      </c>
      <c r="E4639" t="s">
        <v>39</v>
      </c>
      <c r="F4639" s="1">
        <v>31311</v>
      </c>
      <c r="G4639" t="s">
        <v>151</v>
      </c>
      <c r="H4639" t="s">
        <v>32</v>
      </c>
      <c r="I4639">
        <v>70</v>
      </c>
      <c r="J4639" t="s">
        <v>110</v>
      </c>
      <c r="K4639" t="s">
        <v>28</v>
      </c>
      <c r="L4639" s="1">
        <v>52504.999988426003</v>
      </c>
      <c r="M4639" t="s">
        <v>32</v>
      </c>
      <c r="N4639" t="s">
        <v>32</v>
      </c>
      <c r="O4639" t="s">
        <v>31</v>
      </c>
      <c r="P4639" t="s">
        <v>12182</v>
      </c>
      <c r="Q4639" t="s">
        <v>137</v>
      </c>
      <c r="R4639" t="s">
        <v>43</v>
      </c>
      <c r="S4639" t="s">
        <v>44</v>
      </c>
      <c r="T4639" t="s">
        <v>36</v>
      </c>
      <c r="U4639">
        <f>YEAR(Sheet1[[#This Row],[Schedule RetirementDate]])</f>
        <v>2043</v>
      </c>
    </row>
    <row r="4640" spans="1:21" x14ac:dyDescent="0.25">
      <c r="A4640" t="s">
        <v>20</v>
      </c>
      <c r="B4640" t="s">
        <v>12123</v>
      </c>
      <c r="C4640" t="s">
        <v>12183</v>
      </c>
      <c r="D4640" t="s">
        <v>12184</v>
      </c>
      <c r="E4640" t="s">
        <v>39</v>
      </c>
      <c r="F4640" s="1">
        <v>28948</v>
      </c>
      <c r="G4640" t="s">
        <v>636</v>
      </c>
      <c r="H4640" t="s">
        <v>32</v>
      </c>
      <c r="I4640">
        <v>300</v>
      </c>
      <c r="J4640" t="s">
        <v>27</v>
      </c>
      <c r="K4640" t="s">
        <v>28</v>
      </c>
      <c r="L4640" s="1">
        <v>50160.999988426003</v>
      </c>
      <c r="M4640" t="s">
        <v>32</v>
      </c>
      <c r="N4640" t="s">
        <v>32</v>
      </c>
      <c r="O4640" t="s">
        <v>31</v>
      </c>
      <c r="P4640" t="s">
        <v>12185</v>
      </c>
      <c r="Q4640" t="s">
        <v>42</v>
      </c>
      <c r="R4640" t="s">
        <v>43</v>
      </c>
      <c r="S4640" t="s">
        <v>44</v>
      </c>
      <c r="T4640" t="s">
        <v>36</v>
      </c>
      <c r="U4640">
        <f>YEAR(Sheet1[[#This Row],[Schedule RetirementDate]])</f>
        <v>2037</v>
      </c>
    </row>
    <row r="4641" spans="1:21" x14ac:dyDescent="0.25">
      <c r="A4641" t="s">
        <v>20</v>
      </c>
      <c r="B4641" t="s">
        <v>12123</v>
      </c>
      <c r="C4641" t="s">
        <v>12186</v>
      </c>
      <c r="D4641" t="s">
        <v>8524</v>
      </c>
      <c r="E4641" t="s">
        <v>39</v>
      </c>
      <c r="F4641" s="1">
        <v>23005</v>
      </c>
      <c r="G4641" t="s">
        <v>360</v>
      </c>
      <c r="H4641" t="s">
        <v>361</v>
      </c>
      <c r="I4641">
        <v>50</v>
      </c>
      <c r="J4641" t="s">
        <v>110</v>
      </c>
      <c r="K4641" t="s">
        <v>28</v>
      </c>
      <c r="L4641" s="1">
        <v>44196.999988426003</v>
      </c>
      <c r="M4641" t="s">
        <v>32</v>
      </c>
      <c r="N4641" t="s">
        <v>32</v>
      </c>
      <c r="O4641" t="s">
        <v>31</v>
      </c>
      <c r="P4641" t="s">
        <v>12187</v>
      </c>
      <c r="Q4641" t="s">
        <v>137</v>
      </c>
      <c r="R4641" t="s">
        <v>43</v>
      </c>
      <c r="S4641" t="s">
        <v>44</v>
      </c>
      <c r="T4641" t="s">
        <v>36</v>
      </c>
      <c r="U4641">
        <f>YEAR(Sheet1[[#This Row],[Schedule RetirementDate]])</f>
        <v>2020</v>
      </c>
    </row>
    <row r="4642" spans="1:21" x14ac:dyDescent="0.25">
      <c r="A4642" t="s">
        <v>20</v>
      </c>
      <c r="B4642" t="s">
        <v>12188</v>
      </c>
      <c r="C4642" t="s">
        <v>12189</v>
      </c>
      <c r="D4642" t="s">
        <v>3831</v>
      </c>
      <c r="E4642" t="s">
        <v>39</v>
      </c>
      <c r="F4642" s="1">
        <v>23721</v>
      </c>
      <c r="G4642" t="s">
        <v>25</v>
      </c>
      <c r="H4642" t="s">
        <v>26</v>
      </c>
      <c r="I4642">
        <v>83</v>
      </c>
      <c r="J4642" t="s">
        <v>27</v>
      </c>
      <c r="K4642" t="s">
        <v>28</v>
      </c>
      <c r="L4642" s="1">
        <v>45657.999988426003</v>
      </c>
      <c r="M4642" t="s">
        <v>717</v>
      </c>
      <c r="N4642" t="s">
        <v>718</v>
      </c>
      <c r="O4642" t="s">
        <v>719</v>
      </c>
      <c r="P4642" t="s">
        <v>12190</v>
      </c>
      <c r="Q4642" t="s">
        <v>42</v>
      </c>
      <c r="R4642" t="s">
        <v>43</v>
      </c>
      <c r="S4642" t="s">
        <v>44</v>
      </c>
      <c r="T4642" t="s">
        <v>36</v>
      </c>
      <c r="U4642">
        <f>YEAR(Sheet1[[#This Row],[Schedule RetirementDate]])</f>
        <v>2024</v>
      </c>
    </row>
    <row r="4643" spans="1:21" x14ac:dyDescent="0.25">
      <c r="A4643" t="s">
        <v>20</v>
      </c>
      <c r="B4643" t="s">
        <v>12188</v>
      </c>
      <c r="C4643" t="s">
        <v>12191</v>
      </c>
      <c r="D4643" t="s">
        <v>12192</v>
      </c>
      <c r="E4643" t="s">
        <v>24</v>
      </c>
      <c r="F4643" s="1">
        <v>25665</v>
      </c>
      <c r="G4643" t="s">
        <v>25</v>
      </c>
      <c r="H4643" t="s">
        <v>26</v>
      </c>
      <c r="I4643">
        <v>83</v>
      </c>
      <c r="J4643" t="s">
        <v>27</v>
      </c>
      <c r="K4643" t="s">
        <v>28</v>
      </c>
      <c r="L4643" s="1">
        <v>47603.999988426003</v>
      </c>
      <c r="M4643" t="s">
        <v>717</v>
      </c>
      <c r="N4643" t="s">
        <v>718</v>
      </c>
      <c r="O4643" t="s">
        <v>719</v>
      </c>
      <c r="P4643" t="s">
        <v>12193</v>
      </c>
      <c r="Q4643" t="s">
        <v>42</v>
      </c>
      <c r="R4643" t="s">
        <v>43</v>
      </c>
      <c r="S4643" t="s">
        <v>44</v>
      </c>
      <c r="T4643" t="s">
        <v>36</v>
      </c>
      <c r="U4643">
        <f>YEAR(Sheet1[[#This Row],[Schedule RetirementDate]])</f>
        <v>2030</v>
      </c>
    </row>
    <row r="4644" spans="1:21" x14ac:dyDescent="0.25">
      <c r="A4644" t="s">
        <v>20</v>
      </c>
      <c r="B4644" t="s">
        <v>12188</v>
      </c>
      <c r="C4644" t="s">
        <v>12194</v>
      </c>
      <c r="D4644" t="s">
        <v>12195</v>
      </c>
      <c r="E4644" t="s">
        <v>24</v>
      </c>
      <c r="F4644" s="1">
        <v>23085</v>
      </c>
      <c r="G4644" t="s">
        <v>331</v>
      </c>
      <c r="H4644" t="s">
        <v>105</v>
      </c>
      <c r="I4644">
        <v>101</v>
      </c>
      <c r="J4644" t="s">
        <v>110</v>
      </c>
      <c r="K4644" t="s">
        <v>28</v>
      </c>
      <c r="L4644" s="1">
        <v>45016.999988426003</v>
      </c>
      <c r="M4644" t="s">
        <v>717</v>
      </c>
      <c r="N4644" t="s">
        <v>718</v>
      </c>
      <c r="O4644" t="s">
        <v>719</v>
      </c>
      <c r="P4644" t="s">
        <v>12196</v>
      </c>
      <c r="Q4644" t="s">
        <v>42</v>
      </c>
      <c r="R4644" t="s">
        <v>43</v>
      </c>
      <c r="S4644" t="s">
        <v>44</v>
      </c>
      <c r="T4644" t="s">
        <v>36</v>
      </c>
      <c r="U4644">
        <f>YEAR(Sheet1[[#This Row],[Schedule RetirementDate]])</f>
        <v>2023</v>
      </c>
    </row>
    <row r="4645" spans="1:21" x14ac:dyDescent="0.25">
      <c r="A4645" t="s">
        <v>20</v>
      </c>
      <c r="B4645" t="s">
        <v>12188</v>
      </c>
      <c r="C4645" t="s">
        <v>12197</v>
      </c>
      <c r="D4645" t="s">
        <v>2134</v>
      </c>
      <c r="E4645" t="s">
        <v>39</v>
      </c>
      <c r="F4645" s="1">
        <v>23968</v>
      </c>
      <c r="G4645" t="s">
        <v>52</v>
      </c>
      <c r="H4645" t="s">
        <v>53</v>
      </c>
      <c r="I4645">
        <v>3</v>
      </c>
      <c r="J4645" t="s">
        <v>27</v>
      </c>
      <c r="K4645" t="s">
        <v>28</v>
      </c>
      <c r="L4645" s="1">
        <v>45900.999988426003</v>
      </c>
      <c r="M4645" t="s">
        <v>717</v>
      </c>
      <c r="N4645" t="s">
        <v>718</v>
      </c>
      <c r="O4645" t="s">
        <v>719</v>
      </c>
      <c r="P4645" t="s">
        <v>32</v>
      </c>
      <c r="Q4645" t="s">
        <v>42</v>
      </c>
      <c r="R4645" t="s">
        <v>43</v>
      </c>
      <c r="S4645" t="s">
        <v>44</v>
      </c>
      <c r="T4645" t="s">
        <v>36</v>
      </c>
      <c r="U4645">
        <f>YEAR(Sheet1[[#This Row],[Schedule RetirementDate]])</f>
        <v>2025</v>
      </c>
    </row>
    <row r="4646" spans="1:21" x14ac:dyDescent="0.25">
      <c r="A4646" t="s">
        <v>20</v>
      </c>
      <c r="B4646" t="s">
        <v>12188</v>
      </c>
      <c r="C4646" t="s">
        <v>12198</v>
      </c>
      <c r="D4646" t="s">
        <v>12199</v>
      </c>
      <c r="E4646" t="s">
        <v>39</v>
      </c>
      <c r="F4646" s="1">
        <v>23574</v>
      </c>
      <c r="G4646" t="s">
        <v>151</v>
      </c>
      <c r="H4646" t="s">
        <v>105</v>
      </c>
      <c r="I4646">
        <v>70</v>
      </c>
      <c r="J4646" t="s">
        <v>110</v>
      </c>
      <c r="K4646" t="s">
        <v>28</v>
      </c>
      <c r="L4646" s="1">
        <v>44773.999988426003</v>
      </c>
      <c r="M4646" t="s">
        <v>717</v>
      </c>
      <c r="N4646" t="s">
        <v>718</v>
      </c>
      <c r="O4646" t="s">
        <v>719</v>
      </c>
      <c r="P4646">
        <v>132</v>
      </c>
      <c r="Q4646" t="s">
        <v>130</v>
      </c>
      <c r="R4646" t="s">
        <v>65</v>
      </c>
      <c r="S4646" t="s">
        <v>35</v>
      </c>
      <c r="T4646" t="s">
        <v>36</v>
      </c>
      <c r="U4646">
        <f>YEAR(Sheet1[[#This Row],[Schedule RetirementDate]])</f>
        <v>2022</v>
      </c>
    </row>
    <row r="4647" spans="1:21" x14ac:dyDescent="0.25">
      <c r="A4647" t="s">
        <v>20</v>
      </c>
      <c r="B4647" t="s">
        <v>12188</v>
      </c>
      <c r="C4647" t="s">
        <v>12200</v>
      </c>
      <c r="D4647" t="s">
        <v>12201</v>
      </c>
      <c r="E4647" t="s">
        <v>39</v>
      </c>
      <c r="F4647" s="1">
        <v>22903</v>
      </c>
      <c r="G4647" t="s">
        <v>52</v>
      </c>
      <c r="H4647" t="s">
        <v>58</v>
      </c>
      <c r="I4647">
        <v>3</v>
      </c>
      <c r="J4647" t="s">
        <v>27</v>
      </c>
      <c r="K4647" t="s">
        <v>28</v>
      </c>
      <c r="L4647" s="1">
        <v>44834.999305555997</v>
      </c>
      <c r="M4647" t="s">
        <v>717</v>
      </c>
      <c r="N4647" t="s">
        <v>718</v>
      </c>
      <c r="O4647" t="s">
        <v>719</v>
      </c>
      <c r="P4647" t="s">
        <v>12202</v>
      </c>
      <c r="Q4647" t="s">
        <v>42</v>
      </c>
      <c r="R4647" t="s">
        <v>43</v>
      </c>
      <c r="S4647" t="s">
        <v>44</v>
      </c>
      <c r="T4647" t="s">
        <v>36</v>
      </c>
      <c r="U4647">
        <f>YEAR(Sheet1[[#This Row],[Schedule RetirementDate]])</f>
        <v>2022</v>
      </c>
    </row>
    <row r="4648" spans="1:21" x14ac:dyDescent="0.25">
      <c r="A4648" t="s">
        <v>20</v>
      </c>
      <c r="B4648" t="s">
        <v>12188</v>
      </c>
      <c r="C4648" t="s">
        <v>12203</v>
      </c>
      <c r="D4648" t="s">
        <v>1819</v>
      </c>
      <c r="E4648" t="s">
        <v>24</v>
      </c>
      <c r="F4648" s="1">
        <v>28048</v>
      </c>
      <c r="G4648" t="s">
        <v>25</v>
      </c>
      <c r="H4648" t="s">
        <v>26</v>
      </c>
      <c r="I4648">
        <v>83</v>
      </c>
      <c r="J4648" t="s">
        <v>27</v>
      </c>
      <c r="K4648" t="s">
        <v>28</v>
      </c>
      <c r="L4648" s="1">
        <v>49979.999988426003</v>
      </c>
      <c r="M4648" t="s">
        <v>717</v>
      </c>
      <c r="N4648" t="s">
        <v>718</v>
      </c>
      <c r="O4648" t="s">
        <v>719</v>
      </c>
      <c r="P4648" t="s">
        <v>12204</v>
      </c>
      <c r="Q4648" t="s">
        <v>42</v>
      </c>
      <c r="R4648" t="s">
        <v>43</v>
      </c>
      <c r="S4648" t="s">
        <v>44</v>
      </c>
      <c r="T4648" t="s">
        <v>36</v>
      </c>
      <c r="U4648">
        <f>YEAR(Sheet1[[#This Row],[Schedule RetirementDate]])</f>
        <v>2036</v>
      </c>
    </row>
    <row r="4649" spans="1:21" x14ac:dyDescent="0.25">
      <c r="A4649" t="s">
        <v>20</v>
      </c>
      <c r="B4649" t="s">
        <v>12188</v>
      </c>
      <c r="C4649" t="s">
        <v>12205</v>
      </c>
      <c r="D4649" t="s">
        <v>12206</v>
      </c>
      <c r="E4649" t="s">
        <v>39</v>
      </c>
      <c r="F4649" s="1">
        <v>22434</v>
      </c>
      <c r="G4649" t="s">
        <v>25</v>
      </c>
      <c r="H4649" t="s">
        <v>26</v>
      </c>
      <c r="I4649">
        <v>83</v>
      </c>
      <c r="J4649" t="s">
        <v>27</v>
      </c>
      <c r="K4649" t="s">
        <v>28</v>
      </c>
      <c r="L4649" s="1">
        <v>44377.999988426003</v>
      </c>
      <c r="M4649" t="s">
        <v>717</v>
      </c>
      <c r="N4649" t="s">
        <v>718</v>
      </c>
      <c r="O4649" t="s">
        <v>719</v>
      </c>
      <c r="P4649" t="s">
        <v>12207</v>
      </c>
      <c r="Q4649" t="s">
        <v>42</v>
      </c>
      <c r="R4649" t="s">
        <v>43</v>
      </c>
      <c r="S4649" t="s">
        <v>44</v>
      </c>
      <c r="T4649" t="s">
        <v>36</v>
      </c>
      <c r="U4649">
        <f>YEAR(Sheet1[[#This Row],[Schedule RetirementDate]])</f>
        <v>2021</v>
      </c>
    </row>
    <row r="4650" spans="1:21" x14ac:dyDescent="0.25">
      <c r="A4650" t="s">
        <v>20</v>
      </c>
      <c r="B4650" t="s">
        <v>12188</v>
      </c>
      <c r="C4650" t="s">
        <v>12208</v>
      </c>
      <c r="D4650" t="s">
        <v>12209</v>
      </c>
      <c r="E4650" t="s">
        <v>39</v>
      </c>
      <c r="F4650" s="1">
        <v>25469</v>
      </c>
      <c r="G4650" t="s">
        <v>52</v>
      </c>
      <c r="H4650" t="s">
        <v>58</v>
      </c>
      <c r="I4650">
        <v>3</v>
      </c>
      <c r="J4650" t="s">
        <v>27</v>
      </c>
      <c r="K4650" t="s">
        <v>28</v>
      </c>
      <c r="L4650" s="1">
        <v>47391.999988426003</v>
      </c>
      <c r="M4650" t="s">
        <v>717</v>
      </c>
      <c r="N4650" t="s">
        <v>718</v>
      </c>
      <c r="O4650" t="s">
        <v>719</v>
      </c>
      <c r="P4650" t="s">
        <v>32</v>
      </c>
      <c r="Q4650" t="s">
        <v>380</v>
      </c>
      <c r="R4650" t="s">
        <v>43</v>
      </c>
      <c r="S4650" t="s">
        <v>44</v>
      </c>
      <c r="T4650" t="s">
        <v>36</v>
      </c>
      <c r="U4650">
        <f>YEAR(Sheet1[[#This Row],[Schedule RetirementDate]])</f>
        <v>2029</v>
      </c>
    </row>
    <row r="4651" spans="1:21" x14ac:dyDescent="0.25">
      <c r="A4651" t="s">
        <v>20</v>
      </c>
      <c r="B4651" t="s">
        <v>12188</v>
      </c>
      <c r="C4651" t="s">
        <v>12210</v>
      </c>
      <c r="D4651" t="s">
        <v>12211</v>
      </c>
      <c r="E4651" t="s">
        <v>24</v>
      </c>
      <c r="F4651" s="1">
        <v>24920</v>
      </c>
      <c r="G4651" t="s">
        <v>25</v>
      </c>
      <c r="H4651" t="s">
        <v>452</v>
      </c>
      <c r="I4651">
        <v>83</v>
      </c>
      <c r="J4651" t="s">
        <v>27</v>
      </c>
      <c r="K4651" t="s">
        <v>28</v>
      </c>
      <c r="L4651" s="1">
        <v>46843.999305555997</v>
      </c>
      <c r="M4651" t="s">
        <v>717</v>
      </c>
      <c r="N4651" t="s">
        <v>718</v>
      </c>
      <c r="O4651" t="s">
        <v>719</v>
      </c>
      <c r="P4651">
        <v>2795</v>
      </c>
      <c r="Q4651" t="s">
        <v>137</v>
      </c>
      <c r="R4651" t="s">
        <v>43</v>
      </c>
      <c r="S4651" t="s">
        <v>44</v>
      </c>
      <c r="T4651" t="s">
        <v>36</v>
      </c>
      <c r="U4651">
        <f>YEAR(Sheet1[[#This Row],[Schedule RetirementDate]])</f>
        <v>2028</v>
      </c>
    </row>
    <row r="4652" spans="1:21" x14ac:dyDescent="0.25">
      <c r="A4652" t="s">
        <v>20</v>
      </c>
      <c r="B4652" t="s">
        <v>12212</v>
      </c>
      <c r="C4652" t="s">
        <v>12213</v>
      </c>
      <c r="D4652" t="s">
        <v>12214</v>
      </c>
      <c r="E4652" t="s">
        <v>39</v>
      </c>
      <c r="F4652" s="1">
        <v>22100</v>
      </c>
      <c r="G4652" t="s">
        <v>52</v>
      </c>
      <c r="H4652" t="s">
        <v>77</v>
      </c>
      <c r="I4652">
        <v>3</v>
      </c>
      <c r="J4652" t="s">
        <v>27</v>
      </c>
      <c r="K4652" t="s">
        <v>28</v>
      </c>
      <c r="L4652" s="1">
        <v>44043.999305555997</v>
      </c>
      <c r="M4652" t="s">
        <v>1514</v>
      </c>
      <c r="N4652" t="s">
        <v>1515</v>
      </c>
      <c r="O4652" t="s">
        <v>1516</v>
      </c>
      <c r="P4652" t="s">
        <v>12215</v>
      </c>
      <c r="Q4652" t="s">
        <v>82</v>
      </c>
      <c r="R4652" t="s">
        <v>83</v>
      </c>
      <c r="S4652" t="s">
        <v>35</v>
      </c>
      <c r="T4652" t="s">
        <v>36</v>
      </c>
      <c r="U4652">
        <f>YEAR(Sheet1[[#This Row],[Schedule RetirementDate]])</f>
        <v>2020</v>
      </c>
    </row>
    <row r="4653" spans="1:21" x14ac:dyDescent="0.25">
      <c r="A4653" t="s">
        <v>20</v>
      </c>
      <c r="B4653" t="s">
        <v>12212</v>
      </c>
      <c r="C4653" t="s">
        <v>12216</v>
      </c>
      <c r="D4653" t="s">
        <v>12217</v>
      </c>
      <c r="E4653" t="s">
        <v>39</v>
      </c>
      <c r="F4653" s="1">
        <v>27134</v>
      </c>
      <c r="G4653" t="s">
        <v>25</v>
      </c>
      <c r="H4653" t="s">
        <v>105</v>
      </c>
      <c r="I4653">
        <v>83</v>
      </c>
      <c r="J4653" t="s">
        <v>27</v>
      </c>
      <c r="K4653" t="s">
        <v>28</v>
      </c>
      <c r="L4653" s="1">
        <v>49064.999988426003</v>
      </c>
      <c r="M4653" t="s">
        <v>1514</v>
      </c>
      <c r="N4653" t="s">
        <v>1515</v>
      </c>
      <c r="O4653" t="s">
        <v>1516</v>
      </c>
      <c r="P4653" t="s">
        <v>12218</v>
      </c>
      <c r="Q4653" t="s">
        <v>380</v>
      </c>
      <c r="R4653" t="s">
        <v>43</v>
      </c>
      <c r="S4653" t="s">
        <v>35</v>
      </c>
      <c r="T4653" t="s">
        <v>36</v>
      </c>
      <c r="U4653">
        <f>YEAR(Sheet1[[#This Row],[Schedule RetirementDate]])</f>
        <v>2034</v>
      </c>
    </row>
    <row r="4654" spans="1:21" x14ac:dyDescent="0.25">
      <c r="A4654" t="s">
        <v>20</v>
      </c>
      <c r="B4654" t="s">
        <v>12212</v>
      </c>
      <c r="C4654" t="s">
        <v>12219</v>
      </c>
      <c r="D4654" t="s">
        <v>12220</v>
      </c>
      <c r="E4654" t="s">
        <v>24</v>
      </c>
      <c r="F4654" s="1">
        <v>24150</v>
      </c>
      <c r="G4654" t="s">
        <v>331</v>
      </c>
      <c r="H4654" t="s">
        <v>105</v>
      </c>
      <c r="I4654">
        <v>101</v>
      </c>
      <c r="J4654" t="s">
        <v>27</v>
      </c>
      <c r="K4654" t="s">
        <v>28</v>
      </c>
      <c r="L4654" s="1">
        <v>46081.999305555997</v>
      </c>
      <c r="M4654" t="s">
        <v>1514</v>
      </c>
      <c r="N4654" t="s">
        <v>1515</v>
      </c>
      <c r="O4654" t="s">
        <v>1516</v>
      </c>
      <c r="P4654" t="s">
        <v>12221</v>
      </c>
      <c r="Q4654" t="s">
        <v>82</v>
      </c>
      <c r="R4654" t="s">
        <v>83</v>
      </c>
      <c r="S4654" t="s">
        <v>138</v>
      </c>
      <c r="T4654" t="s">
        <v>36</v>
      </c>
      <c r="U4654">
        <f>YEAR(Sheet1[[#This Row],[Schedule RetirementDate]])</f>
        <v>2026</v>
      </c>
    </row>
    <row r="4655" spans="1:21" x14ac:dyDescent="0.25">
      <c r="A4655" t="s">
        <v>20</v>
      </c>
      <c r="B4655" t="s">
        <v>12212</v>
      </c>
      <c r="C4655" t="s">
        <v>12222</v>
      </c>
      <c r="D4655" t="s">
        <v>12223</v>
      </c>
      <c r="E4655" t="s">
        <v>24</v>
      </c>
      <c r="F4655" s="1">
        <v>25399</v>
      </c>
      <c r="G4655" t="s">
        <v>52</v>
      </c>
      <c r="H4655" t="s">
        <v>58</v>
      </c>
      <c r="I4655">
        <v>3</v>
      </c>
      <c r="J4655" t="s">
        <v>27</v>
      </c>
      <c r="K4655" t="s">
        <v>28</v>
      </c>
      <c r="L4655" s="1">
        <v>47330.999305555997</v>
      </c>
      <c r="M4655" t="s">
        <v>1514</v>
      </c>
      <c r="N4655" t="s">
        <v>1515</v>
      </c>
      <c r="O4655" t="s">
        <v>1516</v>
      </c>
      <c r="P4655" t="s">
        <v>12224</v>
      </c>
      <c r="Q4655" t="s">
        <v>130</v>
      </c>
      <c r="R4655" t="s">
        <v>65</v>
      </c>
      <c r="S4655" t="s">
        <v>35</v>
      </c>
      <c r="T4655" t="s">
        <v>36</v>
      </c>
      <c r="U4655">
        <f>YEAR(Sheet1[[#This Row],[Schedule RetirementDate]])</f>
        <v>2029</v>
      </c>
    </row>
    <row r="4656" spans="1:21" x14ac:dyDescent="0.25">
      <c r="A4656" t="s">
        <v>20</v>
      </c>
      <c r="B4656" t="s">
        <v>12212</v>
      </c>
      <c r="C4656" t="s">
        <v>12225</v>
      </c>
      <c r="D4656" t="s">
        <v>12226</v>
      </c>
      <c r="E4656" t="s">
        <v>24</v>
      </c>
      <c r="F4656" s="1">
        <v>23193</v>
      </c>
      <c r="G4656" t="s">
        <v>25</v>
      </c>
      <c r="H4656" t="s">
        <v>26</v>
      </c>
      <c r="I4656">
        <v>83</v>
      </c>
      <c r="J4656" t="s">
        <v>27</v>
      </c>
      <c r="K4656" t="s">
        <v>28</v>
      </c>
      <c r="L4656" s="1">
        <v>45107.999988426003</v>
      </c>
      <c r="M4656" t="s">
        <v>1514</v>
      </c>
      <c r="N4656" t="s">
        <v>1515</v>
      </c>
      <c r="O4656" t="s">
        <v>1516</v>
      </c>
      <c r="P4656" t="s">
        <v>12227</v>
      </c>
      <c r="Q4656" t="s">
        <v>42</v>
      </c>
      <c r="R4656" t="s">
        <v>43</v>
      </c>
      <c r="S4656" t="s">
        <v>44</v>
      </c>
      <c r="T4656" t="s">
        <v>36</v>
      </c>
      <c r="U4656">
        <f>YEAR(Sheet1[[#This Row],[Schedule RetirementDate]])</f>
        <v>2023</v>
      </c>
    </row>
    <row r="4657" spans="1:21" x14ac:dyDescent="0.25">
      <c r="A4657" t="s">
        <v>20</v>
      </c>
      <c r="B4657" t="s">
        <v>12212</v>
      </c>
      <c r="C4657" t="s">
        <v>12228</v>
      </c>
      <c r="D4657" t="s">
        <v>12229</v>
      </c>
      <c r="E4657" t="s">
        <v>39</v>
      </c>
      <c r="F4657" s="1">
        <v>23207</v>
      </c>
      <c r="G4657" t="s">
        <v>25</v>
      </c>
      <c r="H4657" t="s">
        <v>26</v>
      </c>
      <c r="I4657">
        <v>83</v>
      </c>
      <c r="J4657" t="s">
        <v>27</v>
      </c>
      <c r="K4657" t="s">
        <v>28</v>
      </c>
      <c r="L4657" s="1">
        <v>45138.999988426003</v>
      </c>
      <c r="M4657" t="s">
        <v>1514</v>
      </c>
      <c r="N4657" t="s">
        <v>1515</v>
      </c>
      <c r="O4657" t="s">
        <v>1516</v>
      </c>
      <c r="P4657" t="s">
        <v>8121</v>
      </c>
      <c r="Q4657" t="s">
        <v>82</v>
      </c>
      <c r="R4657" t="s">
        <v>83</v>
      </c>
      <c r="S4657" t="s">
        <v>138</v>
      </c>
      <c r="T4657" t="s">
        <v>36</v>
      </c>
      <c r="U4657">
        <f>YEAR(Sheet1[[#This Row],[Schedule RetirementDate]])</f>
        <v>2023</v>
      </c>
    </row>
    <row r="4658" spans="1:21" x14ac:dyDescent="0.25">
      <c r="A4658" t="s">
        <v>20</v>
      </c>
      <c r="B4658" t="s">
        <v>12212</v>
      </c>
      <c r="C4658" t="s">
        <v>12230</v>
      </c>
      <c r="D4658" t="s">
        <v>12231</v>
      </c>
      <c r="E4658" t="s">
        <v>39</v>
      </c>
      <c r="F4658" s="1">
        <v>24037</v>
      </c>
      <c r="G4658" t="s">
        <v>25</v>
      </c>
      <c r="H4658" t="s">
        <v>26</v>
      </c>
      <c r="I4658">
        <v>83</v>
      </c>
      <c r="J4658" t="s">
        <v>27</v>
      </c>
      <c r="K4658" t="s">
        <v>28</v>
      </c>
      <c r="L4658" s="1">
        <v>45961.999988426003</v>
      </c>
      <c r="M4658" t="s">
        <v>1514</v>
      </c>
      <c r="N4658" t="s">
        <v>1515</v>
      </c>
      <c r="O4658" t="s">
        <v>1516</v>
      </c>
      <c r="P4658">
        <v>550</v>
      </c>
      <c r="Q4658" t="s">
        <v>130</v>
      </c>
      <c r="R4658" t="s">
        <v>65</v>
      </c>
      <c r="S4658" t="s">
        <v>35</v>
      </c>
      <c r="T4658" t="s">
        <v>36</v>
      </c>
      <c r="U4658">
        <f>YEAR(Sheet1[[#This Row],[Schedule RetirementDate]])</f>
        <v>2025</v>
      </c>
    </row>
    <row r="4659" spans="1:21" x14ac:dyDescent="0.25">
      <c r="A4659" t="s">
        <v>20</v>
      </c>
      <c r="B4659" t="s">
        <v>12212</v>
      </c>
      <c r="C4659" t="s">
        <v>12232</v>
      </c>
      <c r="D4659" t="s">
        <v>12233</v>
      </c>
      <c r="E4659" t="s">
        <v>39</v>
      </c>
      <c r="F4659" s="1">
        <v>30032</v>
      </c>
      <c r="G4659" t="s">
        <v>52</v>
      </c>
      <c r="H4659" t="s">
        <v>53</v>
      </c>
      <c r="I4659">
        <v>3</v>
      </c>
      <c r="J4659" t="s">
        <v>27</v>
      </c>
      <c r="K4659" t="s">
        <v>89</v>
      </c>
      <c r="L4659" s="1">
        <v>51956.999305555997</v>
      </c>
      <c r="M4659" t="s">
        <v>1514</v>
      </c>
      <c r="N4659" t="s">
        <v>1515</v>
      </c>
      <c r="O4659" t="s">
        <v>1516</v>
      </c>
      <c r="P4659">
        <v>3773</v>
      </c>
      <c r="Q4659" t="s">
        <v>380</v>
      </c>
      <c r="R4659" t="s">
        <v>43</v>
      </c>
      <c r="S4659" t="s">
        <v>35</v>
      </c>
      <c r="T4659" t="s">
        <v>60</v>
      </c>
      <c r="U4659">
        <f>YEAR(Sheet1[[#This Row],[Schedule RetirementDate]])</f>
        <v>2042</v>
      </c>
    </row>
    <row r="4660" spans="1:21" x14ac:dyDescent="0.25">
      <c r="A4660" t="s">
        <v>20</v>
      </c>
      <c r="B4660" t="s">
        <v>12212</v>
      </c>
      <c r="C4660" t="s">
        <v>12234</v>
      </c>
      <c r="D4660" t="s">
        <v>12235</v>
      </c>
      <c r="E4660" t="s">
        <v>39</v>
      </c>
      <c r="F4660" s="1">
        <v>28923</v>
      </c>
      <c r="G4660" t="s">
        <v>52</v>
      </c>
      <c r="H4660" t="s">
        <v>58</v>
      </c>
      <c r="I4660">
        <v>3</v>
      </c>
      <c r="J4660" t="s">
        <v>27</v>
      </c>
      <c r="K4660" t="s">
        <v>28</v>
      </c>
      <c r="L4660" s="1">
        <v>50860.999305555997</v>
      </c>
      <c r="M4660" t="s">
        <v>1514</v>
      </c>
      <c r="N4660" t="s">
        <v>1515</v>
      </c>
      <c r="O4660" t="s">
        <v>1516</v>
      </c>
      <c r="P4660" t="s">
        <v>32</v>
      </c>
      <c r="Q4660" t="s">
        <v>126</v>
      </c>
      <c r="R4660" t="s">
        <v>43</v>
      </c>
      <c r="S4660" t="s">
        <v>44</v>
      </c>
      <c r="T4660" t="s">
        <v>36</v>
      </c>
      <c r="U4660">
        <f>YEAR(Sheet1[[#This Row],[Schedule RetirementDate]])</f>
        <v>2039</v>
      </c>
    </row>
    <row r="4661" spans="1:21" x14ac:dyDescent="0.25">
      <c r="A4661" t="s">
        <v>20</v>
      </c>
      <c r="B4661" t="s">
        <v>12212</v>
      </c>
      <c r="C4661" t="s">
        <v>12236</v>
      </c>
      <c r="D4661" t="s">
        <v>12237</v>
      </c>
      <c r="E4661" t="s">
        <v>39</v>
      </c>
      <c r="F4661" s="1">
        <v>25583</v>
      </c>
      <c r="G4661" t="s">
        <v>25</v>
      </c>
      <c r="H4661" t="s">
        <v>26</v>
      </c>
      <c r="I4661">
        <v>83</v>
      </c>
      <c r="J4661" t="s">
        <v>27</v>
      </c>
      <c r="K4661" t="s">
        <v>28</v>
      </c>
      <c r="L4661" s="1">
        <v>47514.999988426003</v>
      </c>
      <c r="M4661" t="s">
        <v>1514</v>
      </c>
      <c r="N4661" t="s">
        <v>1515</v>
      </c>
      <c r="O4661" t="s">
        <v>1516</v>
      </c>
      <c r="P4661" t="s">
        <v>8050</v>
      </c>
      <c r="Q4661" t="s">
        <v>82</v>
      </c>
      <c r="R4661" t="s">
        <v>83</v>
      </c>
      <c r="S4661" t="s">
        <v>35</v>
      </c>
      <c r="T4661" t="s">
        <v>36</v>
      </c>
      <c r="U4661">
        <f>YEAR(Sheet1[[#This Row],[Schedule RetirementDate]])</f>
        <v>2030</v>
      </c>
    </row>
    <row r="4662" spans="1:21" x14ac:dyDescent="0.25">
      <c r="A4662" t="s">
        <v>20</v>
      </c>
      <c r="B4662" t="s">
        <v>12212</v>
      </c>
      <c r="C4662" t="s">
        <v>12238</v>
      </c>
      <c r="D4662" t="s">
        <v>12239</v>
      </c>
      <c r="E4662" t="s">
        <v>39</v>
      </c>
      <c r="F4662" s="1">
        <v>25934</v>
      </c>
      <c r="G4662" t="s">
        <v>93</v>
      </c>
      <c r="H4662" t="s">
        <v>338</v>
      </c>
      <c r="I4662">
        <v>200</v>
      </c>
      <c r="J4662" t="s">
        <v>27</v>
      </c>
      <c r="K4662" t="s">
        <v>28</v>
      </c>
      <c r="L4662" s="1">
        <v>47848.999305555997</v>
      </c>
      <c r="M4662" t="s">
        <v>1514</v>
      </c>
      <c r="N4662" t="s">
        <v>1515</v>
      </c>
      <c r="O4662" t="s">
        <v>1516</v>
      </c>
      <c r="P4662" t="s">
        <v>12240</v>
      </c>
      <c r="Q4662" t="s">
        <v>130</v>
      </c>
      <c r="R4662" t="s">
        <v>65</v>
      </c>
      <c r="S4662" t="s">
        <v>35</v>
      </c>
      <c r="T4662" t="s">
        <v>36</v>
      </c>
      <c r="U4662">
        <f>YEAR(Sheet1[[#This Row],[Schedule RetirementDate]])</f>
        <v>2030</v>
      </c>
    </row>
    <row r="4663" spans="1:21" x14ac:dyDescent="0.25">
      <c r="A4663" t="s">
        <v>20</v>
      </c>
      <c r="B4663" t="s">
        <v>12241</v>
      </c>
      <c r="C4663" t="s">
        <v>12242</v>
      </c>
      <c r="D4663" t="s">
        <v>2215</v>
      </c>
      <c r="E4663" t="s">
        <v>24</v>
      </c>
      <c r="F4663" s="1">
        <v>23076</v>
      </c>
      <c r="G4663" t="s">
        <v>499</v>
      </c>
      <c r="H4663" t="s">
        <v>105</v>
      </c>
      <c r="I4663">
        <v>101</v>
      </c>
      <c r="J4663" t="s">
        <v>110</v>
      </c>
      <c r="K4663" t="s">
        <v>28</v>
      </c>
      <c r="L4663" s="1">
        <v>46477.999305555997</v>
      </c>
      <c r="M4663" t="s">
        <v>1333</v>
      </c>
      <c r="N4663" t="s">
        <v>1388</v>
      </c>
      <c r="O4663" t="s">
        <v>175</v>
      </c>
      <c r="P4663" t="s">
        <v>12243</v>
      </c>
      <c r="Q4663" t="s">
        <v>130</v>
      </c>
      <c r="R4663" t="s">
        <v>65</v>
      </c>
      <c r="S4663" t="s">
        <v>35</v>
      </c>
      <c r="T4663" t="s">
        <v>36</v>
      </c>
      <c r="U4663">
        <f>YEAR(Sheet1[[#This Row],[Schedule RetirementDate]])</f>
        <v>2027</v>
      </c>
    </row>
    <row r="4664" spans="1:21" x14ac:dyDescent="0.25">
      <c r="A4664" t="s">
        <v>20</v>
      </c>
      <c r="B4664" t="s">
        <v>12241</v>
      </c>
      <c r="C4664" t="s">
        <v>12244</v>
      </c>
      <c r="D4664" t="s">
        <v>12245</v>
      </c>
      <c r="E4664" t="s">
        <v>39</v>
      </c>
      <c r="F4664" s="1">
        <v>23811</v>
      </c>
      <c r="G4664" t="s">
        <v>25</v>
      </c>
      <c r="H4664" t="s">
        <v>26</v>
      </c>
      <c r="I4664">
        <v>83</v>
      </c>
      <c r="J4664" t="s">
        <v>27</v>
      </c>
      <c r="K4664" t="s">
        <v>28</v>
      </c>
      <c r="L4664" s="1">
        <v>45747.999988426003</v>
      </c>
      <c r="M4664" t="s">
        <v>1333</v>
      </c>
      <c r="N4664" t="s">
        <v>1388</v>
      </c>
      <c r="O4664" t="s">
        <v>175</v>
      </c>
      <c r="P4664" t="s">
        <v>12246</v>
      </c>
      <c r="Q4664" t="s">
        <v>130</v>
      </c>
      <c r="R4664" t="s">
        <v>65</v>
      </c>
      <c r="S4664" t="s">
        <v>35</v>
      </c>
      <c r="T4664" t="s">
        <v>36</v>
      </c>
      <c r="U4664">
        <f>YEAR(Sheet1[[#This Row],[Schedule RetirementDate]])</f>
        <v>2025</v>
      </c>
    </row>
    <row r="4665" spans="1:21" x14ac:dyDescent="0.25">
      <c r="A4665" t="s">
        <v>20</v>
      </c>
      <c r="B4665" t="s">
        <v>12241</v>
      </c>
      <c r="C4665" t="s">
        <v>12247</v>
      </c>
      <c r="D4665" t="s">
        <v>1112</v>
      </c>
      <c r="E4665" t="s">
        <v>24</v>
      </c>
      <c r="F4665" s="1">
        <v>29815</v>
      </c>
      <c r="G4665" t="s">
        <v>25</v>
      </c>
      <c r="H4665" t="s">
        <v>26</v>
      </c>
      <c r="I4665">
        <v>83</v>
      </c>
      <c r="J4665" t="s">
        <v>27</v>
      </c>
      <c r="K4665" t="s">
        <v>28</v>
      </c>
      <c r="L4665" s="1">
        <v>51744.999305555997</v>
      </c>
      <c r="M4665" t="s">
        <v>1333</v>
      </c>
      <c r="N4665" t="s">
        <v>1388</v>
      </c>
      <c r="O4665" t="s">
        <v>175</v>
      </c>
      <c r="P4665" t="s">
        <v>12248</v>
      </c>
      <c r="Q4665" t="s">
        <v>130</v>
      </c>
      <c r="R4665" t="s">
        <v>65</v>
      </c>
      <c r="S4665" t="s">
        <v>35</v>
      </c>
      <c r="T4665" t="s">
        <v>60</v>
      </c>
      <c r="U4665">
        <f>YEAR(Sheet1[[#This Row],[Schedule RetirementDate]])</f>
        <v>2041</v>
      </c>
    </row>
    <row r="4666" spans="1:21" x14ac:dyDescent="0.25">
      <c r="A4666" t="s">
        <v>20</v>
      </c>
      <c r="B4666" t="s">
        <v>12241</v>
      </c>
      <c r="C4666" t="s">
        <v>12249</v>
      </c>
      <c r="D4666" t="s">
        <v>12250</v>
      </c>
      <c r="E4666" t="s">
        <v>24</v>
      </c>
      <c r="F4666" s="1">
        <v>32147</v>
      </c>
      <c r="G4666" t="s">
        <v>52</v>
      </c>
      <c r="H4666" t="s">
        <v>53</v>
      </c>
      <c r="I4666">
        <v>3</v>
      </c>
      <c r="J4666" t="s">
        <v>27</v>
      </c>
      <c r="K4666" t="s">
        <v>89</v>
      </c>
      <c r="L4666" s="1">
        <v>54088.999988426003</v>
      </c>
      <c r="M4666" t="s">
        <v>1333</v>
      </c>
      <c r="N4666" t="s">
        <v>1388</v>
      </c>
      <c r="O4666" t="s">
        <v>175</v>
      </c>
      <c r="P4666" t="s">
        <v>12251</v>
      </c>
      <c r="Q4666" t="s">
        <v>64</v>
      </c>
      <c r="R4666" t="s">
        <v>65</v>
      </c>
      <c r="S4666" t="s">
        <v>35</v>
      </c>
      <c r="T4666" t="s">
        <v>60</v>
      </c>
      <c r="U4666">
        <f>YEAR(Sheet1[[#This Row],[Schedule RetirementDate]])</f>
        <v>2048</v>
      </c>
    </row>
    <row r="4667" spans="1:21" x14ac:dyDescent="0.25">
      <c r="A4667" t="s">
        <v>20</v>
      </c>
      <c r="B4667" t="s">
        <v>12241</v>
      </c>
      <c r="C4667" t="s">
        <v>12252</v>
      </c>
      <c r="D4667" t="s">
        <v>12253</v>
      </c>
      <c r="E4667" t="s">
        <v>24</v>
      </c>
      <c r="F4667" s="1">
        <v>25688</v>
      </c>
      <c r="G4667" t="s">
        <v>25</v>
      </c>
      <c r="H4667" t="s">
        <v>26</v>
      </c>
      <c r="I4667">
        <v>83</v>
      </c>
      <c r="J4667" t="s">
        <v>27</v>
      </c>
      <c r="K4667" t="s">
        <v>28</v>
      </c>
      <c r="L4667" s="1">
        <v>47603.999988426003</v>
      </c>
      <c r="M4667" t="s">
        <v>1333</v>
      </c>
      <c r="N4667" t="s">
        <v>1388</v>
      </c>
      <c r="O4667" t="s">
        <v>175</v>
      </c>
      <c r="P4667">
        <v>1553</v>
      </c>
      <c r="Q4667" t="s">
        <v>126</v>
      </c>
      <c r="R4667" t="s">
        <v>43</v>
      </c>
      <c r="S4667" t="s">
        <v>35</v>
      </c>
      <c r="T4667" t="s">
        <v>36</v>
      </c>
      <c r="U4667">
        <f>YEAR(Sheet1[[#This Row],[Schedule RetirementDate]])</f>
        <v>2030</v>
      </c>
    </row>
    <row r="4668" spans="1:21" x14ac:dyDescent="0.25">
      <c r="A4668" t="s">
        <v>20</v>
      </c>
      <c r="B4668" t="s">
        <v>12241</v>
      </c>
      <c r="C4668" t="s">
        <v>12254</v>
      </c>
      <c r="D4668" t="s">
        <v>12255</v>
      </c>
      <c r="E4668" t="s">
        <v>39</v>
      </c>
      <c r="F4668" s="1">
        <v>23367</v>
      </c>
      <c r="G4668" t="s">
        <v>25</v>
      </c>
      <c r="H4668" t="s">
        <v>26</v>
      </c>
      <c r="I4668">
        <v>83</v>
      </c>
      <c r="J4668" t="s">
        <v>27</v>
      </c>
      <c r="K4668" t="s">
        <v>28</v>
      </c>
      <c r="L4668" s="1">
        <v>45291.999988426003</v>
      </c>
      <c r="M4668" t="s">
        <v>1333</v>
      </c>
      <c r="N4668" t="s">
        <v>1388</v>
      </c>
      <c r="O4668" t="s">
        <v>175</v>
      </c>
      <c r="P4668" t="s">
        <v>12256</v>
      </c>
      <c r="Q4668" t="s">
        <v>130</v>
      </c>
      <c r="R4668" t="s">
        <v>65</v>
      </c>
      <c r="S4668" t="s">
        <v>35</v>
      </c>
      <c r="T4668" t="s">
        <v>36</v>
      </c>
      <c r="U4668">
        <f>YEAR(Sheet1[[#This Row],[Schedule RetirementDate]])</f>
        <v>2023</v>
      </c>
    </row>
    <row r="4669" spans="1:21" x14ac:dyDescent="0.25">
      <c r="A4669" t="s">
        <v>20</v>
      </c>
      <c r="B4669" t="s">
        <v>12257</v>
      </c>
      <c r="C4669" t="s">
        <v>12258</v>
      </c>
      <c r="D4669" t="s">
        <v>3223</v>
      </c>
      <c r="E4669" t="s">
        <v>24</v>
      </c>
      <c r="F4669" s="1">
        <v>28044</v>
      </c>
      <c r="G4669" t="s">
        <v>625</v>
      </c>
      <c r="H4669" t="s">
        <v>626</v>
      </c>
      <c r="I4669">
        <v>4</v>
      </c>
      <c r="J4669" t="s">
        <v>27</v>
      </c>
      <c r="K4669" t="s">
        <v>28</v>
      </c>
      <c r="L4669" s="1">
        <v>49979.999305555997</v>
      </c>
      <c r="M4669" t="s">
        <v>717</v>
      </c>
      <c r="N4669" t="s">
        <v>2578</v>
      </c>
      <c r="O4669" t="s">
        <v>719</v>
      </c>
      <c r="P4669" t="s">
        <v>32</v>
      </c>
      <c r="Q4669" t="s">
        <v>119</v>
      </c>
      <c r="R4669" t="s">
        <v>65</v>
      </c>
      <c r="S4669" t="s">
        <v>35</v>
      </c>
      <c r="T4669" t="s">
        <v>36</v>
      </c>
      <c r="U4669">
        <f>YEAR(Sheet1[[#This Row],[Schedule RetirementDate]])</f>
        <v>2036</v>
      </c>
    </row>
    <row r="4670" spans="1:21" x14ac:dyDescent="0.25">
      <c r="A4670" t="s">
        <v>20</v>
      </c>
      <c r="B4670" t="s">
        <v>12257</v>
      </c>
      <c r="C4670" t="s">
        <v>12259</v>
      </c>
      <c r="D4670" t="s">
        <v>12260</v>
      </c>
      <c r="E4670" t="s">
        <v>24</v>
      </c>
      <c r="F4670" s="1">
        <v>30653</v>
      </c>
      <c r="G4670" t="s">
        <v>625</v>
      </c>
      <c r="H4670" t="s">
        <v>1155</v>
      </c>
      <c r="I4670">
        <v>4</v>
      </c>
      <c r="J4670" t="s">
        <v>27</v>
      </c>
      <c r="K4670" t="s">
        <v>89</v>
      </c>
      <c r="L4670" s="1">
        <v>52596.999305555997</v>
      </c>
      <c r="M4670" t="s">
        <v>717</v>
      </c>
      <c r="N4670" t="s">
        <v>2578</v>
      </c>
      <c r="O4670" t="s">
        <v>719</v>
      </c>
      <c r="P4670" t="s">
        <v>32</v>
      </c>
      <c r="Q4670" t="s">
        <v>130</v>
      </c>
      <c r="R4670" t="s">
        <v>65</v>
      </c>
      <c r="S4670" t="s">
        <v>35</v>
      </c>
      <c r="T4670" t="s">
        <v>60</v>
      </c>
      <c r="U4670">
        <f>YEAR(Sheet1[[#This Row],[Schedule RetirementDate]])</f>
        <v>2043</v>
      </c>
    </row>
    <row r="4671" spans="1:21" x14ac:dyDescent="0.25">
      <c r="A4671" t="s">
        <v>20</v>
      </c>
      <c r="B4671" t="s">
        <v>12257</v>
      </c>
      <c r="C4671" t="s">
        <v>12261</v>
      </c>
      <c r="D4671" t="s">
        <v>12262</v>
      </c>
      <c r="E4671" t="s">
        <v>24</v>
      </c>
      <c r="F4671" s="1">
        <v>23837</v>
      </c>
      <c r="G4671" t="s">
        <v>52</v>
      </c>
      <c r="H4671" t="s">
        <v>58</v>
      </c>
      <c r="I4671">
        <v>3</v>
      </c>
      <c r="J4671" t="s">
        <v>27</v>
      </c>
      <c r="K4671" t="s">
        <v>28</v>
      </c>
      <c r="L4671" s="1">
        <v>45777.999988426003</v>
      </c>
      <c r="M4671" t="s">
        <v>717</v>
      </c>
      <c r="N4671" t="s">
        <v>2578</v>
      </c>
      <c r="O4671" t="s">
        <v>719</v>
      </c>
      <c r="P4671">
        <v>12830</v>
      </c>
      <c r="Q4671" t="s">
        <v>119</v>
      </c>
      <c r="R4671" t="s">
        <v>65</v>
      </c>
      <c r="S4671" t="s">
        <v>35</v>
      </c>
      <c r="T4671" t="s">
        <v>36</v>
      </c>
      <c r="U4671">
        <f>YEAR(Sheet1[[#This Row],[Schedule RetirementDate]])</f>
        <v>2025</v>
      </c>
    </row>
    <row r="4672" spans="1:21" x14ac:dyDescent="0.25">
      <c r="A4672" t="s">
        <v>20</v>
      </c>
      <c r="B4672" t="s">
        <v>12257</v>
      </c>
      <c r="C4672" t="s">
        <v>12263</v>
      </c>
      <c r="D4672" t="s">
        <v>12264</v>
      </c>
      <c r="E4672" t="s">
        <v>39</v>
      </c>
      <c r="F4672" s="1">
        <v>31970</v>
      </c>
      <c r="G4672" t="s">
        <v>3581</v>
      </c>
      <c r="H4672" t="s">
        <v>12265</v>
      </c>
      <c r="I4672">
        <v>34</v>
      </c>
      <c r="J4672" t="s">
        <v>27</v>
      </c>
      <c r="K4672" t="s">
        <v>289</v>
      </c>
      <c r="L4672" s="1">
        <v>53904.999988426003</v>
      </c>
      <c r="M4672" t="s">
        <v>717</v>
      </c>
      <c r="N4672" t="s">
        <v>2578</v>
      </c>
      <c r="O4672" t="s">
        <v>719</v>
      </c>
      <c r="P4672" t="s">
        <v>32</v>
      </c>
      <c r="Q4672" t="s">
        <v>156</v>
      </c>
      <c r="R4672" t="s">
        <v>157</v>
      </c>
      <c r="S4672" t="s">
        <v>35</v>
      </c>
      <c r="T4672" t="s">
        <v>60</v>
      </c>
      <c r="U4672">
        <f>YEAR(Sheet1[[#This Row],[Schedule RetirementDate]])</f>
        <v>2047</v>
      </c>
    </row>
    <row r="4673" spans="1:21" x14ac:dyDescent="0.25">
      <c r="A4673" t="s">
        <v>20</v>
      </c>
      <c r="B4673" t="s">
        <v>12257</v>
      </c>
      <c r="C4673" t="s">
        <v>12266</v>
      </c>
      <c r="D4673" t="s">
        <v>12267</v>
      </c>
      <c r="E4673" t="s">
        <v>24</v>
      </c>
      <c r="F4673" s="1">
        <v>25434</v>
      </c>
      <c r="G4673" t="s">
        <v>25</v>
      </c>
      <c r="H4673" t="s">
        <v>26</v>
      </c>
      <c r="I4673">
        <v>83</v>
      </c>
      <c r="J4673" t="s">
        <v>27</v>
      </c>
      <c r="K4673" t="s">
        <v>28</v>
      </c>
      <c r="L4673" s="1">
        <v>47361.999305555997</v>
      </c>
      <c r="M4673" t="s">
        <v>717</v>
      </c>
      <c r="N4673" t="s">
        <v>2578</v>
      </c>
      <c r="O4673" t="s">
        <v>719</v>
      </c>
      <c r="P4673">
        <v>12408</v>
      </c>
      <c r="Q4673" t="s">
        <v>130</v>
      </c>
      <c r="R4673" t="s">
        <v>65</v>
      </c>
      <c r="S4673" t="s">
        <v>35</v>
      </c>
      <c r="T4673" t="s">
        <v>36</v>
      </c>
      <c r="U4673">
        <f>YEAR(Sheet1[[#This Row],[Schedule RetirementDate]])</f>
        <v>2029</v>
      </c>
    </row>
    <row r="4674" spans="1:21" x14ac:dyDescent="0.25">
      <c r="A4674" t="s">
        <v>20</v>
      </c>
      <c r="B4674" t="s">
        <v>12257</v>
      </c>
      <c r="C4674" t="s">
        <v>12268</v>
      </c>
      <c r="D4674" t="s">
        <v>12269</v>
      </c>
      <c r="E4674" t="s">
        <v>39</v>
      </c>
      <c r="F4674" s="1">
        <v>22738</v>
      </c>
      <c r="G4674" t="s">
        <v>151</v>
      </c>
      <c r="H4674" t="s">
        <v>105</v>
      </c>
      <c r="I4674">
        <v>70</v>
      </c>
      <c r="J4674" t="s">
        <v>110</v>
      </c>
      <c r="K4674" t="s">
        <v>28</v>
      </c>
      <c r="L4674" s="1">
        <v>43951.999988426003</v>
      </c>
      <c r="M4674" t="s">
        <v>717</v>
      </c>
      <c r="N4674" t="s">
        <v>2578</v>
      </c>
      <c r="O4674" t="s">
        <v>719</v>
      </c>
      <c r="P4674" t="s">
        <v>32</v>
      </c>
      <c r="Q4674" t="s">
        <v>156</v>
      </c>
      <c r="R4674" t="s">
        <v>157</v>
      </c>
      <c r="S4674" t="s">
        <v>35</v>
      </c>
      <c r="T4674" t="s">
        <v>36</v>
      </c>
      <c r="U4674">
        <f>YEAR(Sheet1[[#This Row],[Schedule RetirementDate]])</f>
        <v>2020</v>
      </c>
    </row>
    <row r="4675" spans="1:21" x14ac:dyDescent="0.25">
      <c r="A4675" t="s">
        <v>20</v>
      </c>
      <c r="B4675" t="s">
        <v>12257</v>
      </c>
      <c r="C4675" t="s">
        <v>12270</v>
      </c>
      <c r="D4675" t="s">
        <v>2174</v>
      </c>
      <c r="E4675" t="s">
        <v>24</v>
      </c>
      <c r="F4675" s="1">
        <v>23353</v>
      </c>
      <c r="G4675" t="s">
        <v>52</v>
      </c>
      <c r="H4675" t="s">
        <v>58</v>
      </c>
      <c r="I4675">
        <v>3</v>
      </c>
      <c r="J4675" t="s">
        <v>27</v>
      </c>
      <c r="K4675" t="s">
        <v>28</v>
      </c>
      <c r="L4675" s="1">
        <v>45291.999988426003</v>
      </c>
      <c r="M4675" t="s">
        <v>717</v>
      </c>
      <c r="N4675" t="s">
        <v>2578</v>
      </c>
      <c r="O4675" t="s">
        <v>719</v>
      </c>
      <c r="P4675" t="s">
        <v>12271</v>
      </c>
      <c r="Q4675" t="s">
        <v>119</v>
      </c>
      <c r="R4675" t="s">
        <v>65</v>
      </c>
      <c r="S4675" t="s">
        <v>35</v>
      </c>
      <c r="T4675" t="s">
        <v>36</v>
      </c>
      <c r="U4675">
        <f>YEAR(Sheet1[[#This Row],[Schedule RetirementDate]])</f>
        <v>2023</v>
      </c>
    </row>
    <row r="4676" spans="1:21" x14ac:dyDescent="0.25">
      <c r="A4676" t="s">
        <v>20</v>
      </c>
      <c r="B4676" t="s">
        <v>12257</v>
      </c>
      <c r="C4676" t="s">
        <v>12272</v>
      </c>
      <c r="D4676" t="s">
        <v>12273</v>
      </c>
      <c r="E4676" t="s">
        <v>39</v>
      </c>
      <c r="F4676" s="1">
        <v>27530</v>
      </c>
      <c r="G4676" t="s">
        <v>459</v>
      </c>
      <c r="H4676" t="s">
        <v>383</v>
      </c>
      <c r="I4676">
        <v>100</v>
      </c>
      <c r="J4676" t="s">
        <v>27</v>
      </c>
      <c r="K4676" t="s">
        <v>28</v>
      </c>
      <c r="L4676" s="1">
        <v>49460.999305555997</v>
      </c>
      <c r="M4676" t="s">
        <v>717</v>
      </c>
      <c r="N4676" t="s">
        <v>2578</v>
      </c>
      <c r="O4676" t="s">
        <v>719</v>
      </c>
      <c r="P4676" t="s">
        <v>12274</v>
      </c>
      <c r="Q4676" t="s">
        <v>380</v>
      </c>
      <c r="R4676" t="s">
        <v>43</v>
      </c>
      <c r="S4676" t="s">
        <v>419</v>
      </c>
      <c r="T4676" t="s">
        <v>36</v>
      </c>
      <c r="U4676">
        <f>YEAR(Sheet1[[#This Row],[Schedule RetirementDate]])</f>
        <v>2035</v>
      </c>
    </row>
    <row r="4677" spans="1:21" x14ac:dyDescent="0.25">
      <c r="A4677" t="s">
        <v>20</v>
      </c>
      <c r="B4677" t="s">
        <v>12257</v>
      </c>
      <c r="C4677" t="s">
        <v>12275</v>
      </c>
      <c r="D4677" t="s">
        <v>12276</v>
      </c>
      <c r="E4677" t="s">
        <v>24</v>
      </c>
      <c r="F4677" s="1">
        <v>28214</v>
      </c>
      <c r="G4677" t="s">
        <v>625</v>
      </c>
      <c r="H4677" t="s">
        <v>1077</v>
      </c>
      <c r="I4677">
        <v>4</v>
      </c>
      <c r="J4677" t="s">
        <v>27</v>
      </c>
      <c r="K4677" t="s">
        <v>28</v>
      </c>
      <c r="L4677" s="1">
        <v>50130.999988426003</v>
      </c>
      <c r="M4677" t="s">
        <v>717</v>
      </c>
      <c r="N4677" t="s">
        <v>2578</v>
      </c>
      <c r="O4677" t="s">
        <v>719</v>
      </c>
      <c r="P4677" t="s">
        <v>12277</v>
      </c>
      <c r="Q4677" t="s">
        <v>130</v>
      </c>
      <c r="R4677" t="s">
        <v>65</v>
      </c>
      <c r="S4677" t="s">
        <v>35</v>
      </c>
      <c r="T4677" t="s">
        <v>36</v>
      </c>
      <c r="U4677">
        <f>YEAR(Sheet1[[#This Row],[Schedule RetirementDate]])</f>
        <v>2037</v>
      </c>
    </row>
    <row r="4678" spans="1:21" x14ac:dyDescent="0.25">
      <c r="A4678" t="s">
        <v>20</v>
      </c>
      <c r="B4678" t="s">
        <v>12257</v>
      </c>
      <c r="C4678" t="s">
        <v>12278</v>
      </c>
      <c r="D4678" t="s">
        <v>12279</v>
      </c>
      <c r="E4678" t="s">
        <v>24</v>
      </c>
      <c r="F4678" s="1">
        <v>21838</v>
      </c>
      <c r="G4678" t="s">
        <v>25</v>
      </c>
      <c r="H4678" t="s">
        <v>26</v>
      </c>
      <c r="I4678">
        <v>83</v>
      </c>
      <c r="J4678" t="s">
        <v>27</v>
      </c>
      <c r="K4678" t="s">
        <v>28</v>
      </c>
      <c r="L4678" s="1">
        <v>43769.999988426003</v>
      </c>
      <c r="M4678" t="s">
        <v>717</v>
      </c>
      <c r="N4678" t="s">
        <v>2578</v>
      </c>
      <c r="O4678" t="s">
        <v>719</v>
      </c>
      <c r="P4678" t="s">
        <v>12280</v>
      </c>
      <c r="Q4678" t="s">
        <v>126</v>
      </c>
      <c r="R4678" t="s">
        <v>43</v>
      </c>
      <c r="S4678" t="s">
        <v>138</v>
      </c>
      <c r="T4678" t="s">
        <v>36</v>
      </c>
      <c r="U4678">
        <f>YEAR(Sheet1[[#This Row],[Schedule RetirementDate]])</f>
        <v>2019</v>
      </c>
    </row>
    <row r="4679" spans="1:21" x14ac:dyDescent="0.25">
      <c r="A4679" t="s">
        <v>20</v>
      </c>
      <c r="B4679" t="s">
        <v>12257</v>
      </c>
      <c r="C4679" t="s">
        <v>12281</v>
      </c>
      <c r="D4679" t="s">
        <v>4156</v>
      </c>
      <c r="E4679" t="s">
        <v>24</v>
      </c>
      <c r="F4679" s="1">
        <v>27468</v>
      </c>
      <c r="G4679" t="s">
        <v>52</v>
      </c>
      <c r="H4679" t="s">
        <v>1983</v>
      </c>
      <c r="I4679">
        <v>3</v>
      </c>
      <c r="J4679" t="s">
        <v>27</v>
      </c>
      <c r="K4679" t="s">
        <v>1984</v>
      </c>
      <c r="L4679" s="1">
        <v>49399.999988426003</v>
      </c>
      <c r="M4679" t="s">
        <v>717</v>
      </c>
      <c r="N4679" t="s">
        <v>2578</v>
      </c>
      <c r="O4679" t="s">
        <v>719</v>
      </c>
      <c r="P4679" t="s">
        <v>12282</v>
      </c>
      <c r="Q4679" t="s">
        <v>130</v>
      </c>
      <c r="R4679" t="s">
        <v>65</v>
      </c>
      <c r="S4679" t="s">
        <v>35</v>
      </c>
      <c r="T4679" t="s">
        <v>36</v>
      </c>
      <c r="U4679">
        <f>YEAR(Sheet1[[#This Row],[Schedule RetirementDate]])</f>
        <v>2035</v>
      </c>
    </row>
    <row r="4680" spans="1:21" x14ac:dyDescent="0.25">
      <c r="A4680" t="s">
        <v>20</v>
      </c>
      <c r="B4680" t="s">
        <v>12257</v>
      </c>
      <c r="C4680" t="s">
        <v>12283</v>
      </c>
      <c r="D4680" t="s">
        <v>4156</v>
      </c>
      <c r="E4680" t="s">
        <v>24</v>
      </c>
      <c r="F4680" s="1">
        <v>29683</v>
      </c>
      <c r="G4680" t="s">
        <v>360</v>
      </c>
      <c r="H4680" t="s">
        <v>361</v>
      </c>
      <c r="I4680">
        <v>50</v>
      </c>
      <c r="J4680" t="s">
        <v>110</v>
      </c>
      <c r="K4680" t="s">
        <v>28</v>
      </c>
      <c r="L4680" s="1">
        <v>50890.999305555997</v>
      </c>
      <c r="M4680" t="s">
        <v>717</v>
      </c>
      <c r="N4680" t="s">
        <v>2578</v>
      </c>
      <c r="O4680" t="s">
        <v>719</v>
      </c>
      <c r="P4680" t="s">
        <v>12284</v>
      </c>
      <c r="Q4680" t="s">
        <v>130</v>
      </c>
      <c r="R4680" t="s">
        <v>65</v>
      </c>
      <c r="S4680" t="s">
        <v>35</v>
      </c>
      <c r="T4680" t="s">
        <v>36</v>
      </c>
      <c r="U4680">
        <f>YEAR(Sheet1[[#This Row],[Schedule RetirementDate]])</f>
        <v>2039</v>
      </c>
    </row>
    <row r="4681" spans="1:21" x14ac:dyDescent="0.25">
      <c r="A4681" t="s">
        <v>20</v>
      </c>
      <c r="B4681" t="s">
        <v>12257</v>
      </c>
      <c r="C4681" t="s">
        <v>12285</v>
      </c>
      <c r="D4681" t="s">
        <v>12286</v>
      </c>
      <c r="E4681" t="s">
        <v>39</v>
      </c>
      <c r="F4681" s="1">
        <v>29397</v>
      </c>
      <c r="G4681" t="s">
        <v>52</v>
      </c>
      <c r="H4681" t="s">
        <v>1983</v>
      </c>
      <c r="I4681">
        <v>3</v>
      </c>
      <c r="J4681" t="s">
        <v>27</v>
      </c>
      <c r="K4681" t="s">
        <v>1984</v>
      </c>
      <c r="L4681" s="1">
        <v>51317.999305555997</v>
      </c>
      <c r="M4681" t="s">
        <v>717</v>
      </c>
      <c r="N4681" t="s">
        <v>2578</v>
      </c>
      <c r="O4681" t="s">
        <v>719</v>
      </c>
      <c r="P4681" t="s">
        <v>12287</v>
      </c>
      <c r="Q4681" t="s">
        <v>130</v>
      </c>
      <c r="R4681" t="s">
        <v>65</v>
      </c>
      <c r="S4681" t="s">
        <v>35</v>
      </c>
      <c r="T4681" t="s">
        <v>36</v>
      </c>
      <c r="U4681">
        <f>YEAR(Sheet1[[#This Row],[Schedule RetirementDate]])</f>
        <v>2040</v>
      </c>
    </row>
    <row r="4682" spans="1:21" x14ac:dyDescent="0.25">
      <c r="A4682" t="s">
        <v>20</v>
      </c>
      <c r="B4682" t="s">
        <v>12257</v>
      </c>
      <c r="C4682" t="s">
        <v>12288</v>
      </c>
      <c r="D4682" t="s">
        <v>4216</v>
      </c>
      <c r="E4682" t="s">
        <v>39</v>
      </c>
      <c r="F4682" s="1">
        <v>22097</v>
      </c>
      <c r="G4682" t="s">
        <v>25</v>
      </c>
      <c r="H4682" t="s">
        <v>26</v>
      </c>
      <c r="I4682">
        <v>83</v>
      </c>
      <c r="J4682" t="s">
        <v>27</v>
      </c>
      <c r="K4682" t="s">
        <v>28</v>
      </c>
      <c r="L4682" s="1">
        <v>44012.999988426003</v>
      </c>
      <c r="M4682" t="s">
        <v>717</v>
      </c>
      <c r="N4682" t="s">
        <v>2578</v>
      </c>
      <c r="O4682" t="s">
        <v>719</v>
      </c>
      <c r="P4682" t="s">
        <v>12289</v>
      </c>
      <c r="Q4682" t="s">
        <v>130</v>
      </c>
      <c r="R4682" t="s">
        <v>65</v>
      </c>
      <c r="S4682" t="s">
        <v>35</v>
      </c>
      <c r="T4682" t="s">
        <v>36</v>
      </c>
      <c r="U4682">
        <f>YEAR(Sheet1[[#This Row],[Schedule RetirementDate]])</f>
        <v>2020</v>
      </c>
    </row>
    <row r="4683" spans="1:21" x14ac:dyDescent="0.25">
      <c r="A4683" t="s">
        <v>20</v>
      </c>
      <c r="B4683" t="s">
        <v>12257</v>
      </c>
      <c r="C4683" t="s">
        <v>12290</v>
      </c>
      <c r="D4683" t="s">
        <v>12291</v>
      </c>
      <c r="E4683" t="s">
        <v>24</v>
      </c>
      <c r="F4683" s="1">
        <v>23407</v>
      </c>
      <c r="G4683" t="s">
        <v>52</v>
      </c>
      <c r="H4683" t="s">
        <v>53</v>
      </c>
      <c r="I4683">
        <v>3</v>
      </c>
      <c r="J4683" t="s">
        <v>27</v>
      </c>
      <c r="K4683" t="s">
        <v>28</v>
      </c>
      <c r="L4683" s="1">
        <v>45322.999988426003</v>
      </c>
      <c r="M4683" t="s">
        <v>717</v>
      </c>
      <c r="N4683" t="s">
        <v>2578</v>
      </c>
      <c r="O4683" t="s">
        <v>719</v>
      </c>
      <c r="P4683" t="s">
        <v>32</v>
      </c>
      <c r="Q4683" t="s">
        <v>33</v>
      </c>
      <c r="R4683" t="s">
        <v>34</v>
      </c>
      <c r="S4683" t="s">
        <v>35</v>
      </c>
      <c r="T4683" t="s">
        <v>36</v>
      </c>
      <c r="U4683">
        <f>YEAR(Sheet1[[#This Row],[Schedule RetirementDate]])</f>
        <v>2024</v>
      </c>
    </row>
    <row r="4684" spans="1:21" x14ac:dyDescent="0.25">
      <c r="A4684" t="s">
        <v>20</v>
      </c>
      <c r="B4684" t="s">
        <v>12257</v>
      </c>
      <c r="C4684" t="s">
        <v>12292</v>
      </c>
      <c r="D4684" t="s">
        <v>12293</v>
      </c>
      <c r="E4684" t="s">
        <v>24</v>
      </c>
      <c r="F4684" s="1">
        <v>31664</v>
      </c>
      <c r="G4684" t="s">
        <v>52</v>
      </c>
      <c r="H4684" t="s">
        <v>58</v>
      </c>
      <c r="I4684">
        <v>3</v>
      </c>
      <c r="J4684" t="s">
        <v>27</v>
      </c>
      <c r="K4684" t="s">
        <v>89</v>
      </c>
      <c r="L4684" s="1">
        <v>53600.999305555997</v>
      </c>
      <c r="M4684" t="s">
        <v>717</v>
      </c>
      <c r="N4684" t="s">
        <v>2578</v>
      </c>
      <c r="O4684" t="s">
        <v>719</v>
      </c>
      <c r="P4684">
        <v>0</v>
      </c>
      <c r="Q4684" t="s">
        <v>130</v>
      </c>
      <c r="R4684" t="s">
        <v>65</v>
      </c>
      <c r="S4684" t="s">
        <v>35</v>
      </c>
      <c r="T4684" t="s">
        <v>60</v>
      </c>
      <c r="U4684">
        <f>YEAR(Sheet1[[#This Row],[Schedule RetirementDate]])</f>
        <v>2046</v>
      </c>
    </row>
    <row r="4685" spans="1:21" x14ac:dyDescent="0.25">
      <c r="A4685" t="s">
        <v>20</v>
      </c>
      <c r="B4685" t="s">
        <v>12257</v>
      </c>
      <c r="C4685" t="s">
        <v>12294</v>
      </c>
      <c r="D4685" t="s">
        <v>12295</v>
      </c>
      <c r="E4685" t="s">
        <v>39</v>
      </c>
      <c r="F4685" s="1">
        <v>27565</v>
      </c>
      <c r="G4685" t="s">
        <v>665</v>
      </c>
      <c r="H4685" t="s">
        <v>32</v>
      </c>
      <c r="I4685">
        <v>35</v>
      </c>
      <c r="J4685" t="s">
        <v>110</v>
      </c>
      <c r="K4685" t="s">
        <v>28</v>
      </c>
      <c r="L4685" s="1">
        <v>48760.999305555997</v>
      </c>
      <c r="M4685" t="s">
        <v>717</v>
      </c>
      <c r="N4685" t="s">
        <v>2578</v>
      </c>
      <c r="O4685" t="s">
        <v>719</v>
      </c>
      <c r="P4685" t="s">
        <v>12296</v>
      </c>
      <c r="Q4685" t="s">
        <v>130</v>
      </c>
      <c r="R4685" t="s">
        <v>65</v>
      </c>
      <c r="S4685" t="s">
        <v>35</v>
      </c>
      <c r="T4685" t="s">
        <v>36</v>
      </c>
      <c r="U4685">
        <f>YEAR(Sheet1[[#This Row],[Schedule RetirementDate]])</f>
        <v>2033</v>
      </c>
    </row>
    <row r="4686" spans="1:21" x14ac:dyDescent="0.25">
      <c r="A4686" t="s">
        <v>20</v>
      </c>
      <c r="B4686" t="s">
        <v>12257</v>
      </c>
      <c r="C4686" t="s">
        <v>12297</v>
      </c>
      <c r="D4686" t="s">
        <v>11727</v>
      </c>
      <c r="E4686" t="s">
        <v>39</v>
      </c>
      <c r="F4686" s="1">
        <v>31260</v>
      </c>
      <c r="G4686" t="s">
        <v>322</v>
      </c>
      <c r="H4686" t="s">
        <v>105</v>
      </c>
      <c r="I4686">
        <v>70</v>
      </c>
      <c r="J4686" t="s">
        <v>110</v>
      </c>
      <c r="K4686" t="s">
        <v>28</v>
      </c>
      <c r="L4686" s="1">
        <v>52443.999305555997</v>
      </c>
      <c r="M4686" t="s">
        <v>717</v>
      </c>
      <c r="N4686" t="s">
        <v>2578</v>
      </c>
      <c r="O4686" t="s">
        <v>719</v>
      </c>
      <c r="P4686" t="s">
        <v>12298</v>
      </c>
      <c r="Q4686" t="s">
        <v>119</v>
      </c>
      <c r="R4686" t="s">
        <v>65</v>
      </c>
      <c r="S4686" t="s">
        <v>35</v>
      </c>
      <c r="T4686" t="s">
        <v>36</v>
      </c>
      <c r="U4686">
        <f>YEAR(Sheet1[[#This Row],[Schedule RetirementDate]])</f>
        <v>2043</v>
      </c>
    </row>
    <row r="4687" spans="1:21" x14ac:dyDescent="0.25">
      <c r="A4687" t="s">
        <v>20</v>
      </c>
      <c r="B4687" t="s">
        <v>12257</v>
      </c>
      <c r="C4687" t="s">
        <v>12299</v>
      </c>
      <c r="D4687" t="s">
        <v>12300</v>
      </c>
      <c r="E4687" t="s">
        <v>24</v>
      </c>
      <c r="F4687" s="1">
        <v>21865</v>
      </c>
      <c r="G4687" t="s">
        <v>25</v>
      </c>
      <c r="H4687" t="s">
        <v>26</v>
      </c>
      <c r="I4687">
        <v>83</v>
      </c>
      <c r="J4687" t="s">
        <v>27</v>
      </c>
      <c r="K4687" t="s">
        <v>28</v>
      </c>
      <c r="L4687" s="1">
        <v>44165.999988426003</v>
      </c>
      <c r="M4687" t="s">
        <v>717</v>
      </c>
      <c r="N4687" t="s">
        <v>2578</v>
      </c>
      <c r="O4687" t="s">
        <v>719</v>
      </c>
      <c r="P4687" t="s">
        <v>12301</v>
      </c>
      <c r="Q4687" t="s">
        <v>126</v>
      </c>
      <c r="R4687" t="s">
        <v>43</v>
      </c>
      <c r="S4687" t="s">
        <v>44</v>
      </c>
      <c r="T4687" t="s">
        <v>36</v>
      </c>
      <c r="U4687">
        <f>YEAR(Sheet1[[#This Row],[Schedule RetirementDate]])</f>
        <v>2020</v>
      </c>
    </row>
    <row r="4688" spans="1:21" x14ac:dyDescent="0.25">
      <c r="A4688" t="s">
        <v>20</v>
      </c>
      <c r="B4688" t="s">
        <v>12257</v>
      </c>
      <c r="C4688" t="s">
        <v>12302</v>
      </c>
      <c r="D4688" t="s">
        <v>12303</v>
      </c>
      <c r="E4688" t="s">
        <v>39</v>
      </c>
      <c r="F4688" s="1">
        <v>23044</v>
      </c>
      <c r="G4688" t="s">
        <v>52</v>
      </c>
      <c r="H4688" t="s">
        <v>58</v>
      </c>
      <c r="I4688">
        <v>3</v>
      </c>
      <c r="J4688" t="s">
        <v>27</v>
      </c>
      <c r="K4688" t="s">
        <v>28</v>
      </c>
      <c r="L4688" s="1">
        <v>44985.999305555997</v>
      </c>
      <c r="M4688" t="s">
        <v>717</v>
      </c>
      <c r="N4688" t="s">
        <v>2578</v>
      </c>
      <c r="O4688" t="s">
        <v>719</v>
      </c>
      <c r="P4688" t="s">
        <v>32</v>
      </c>
      <c r="Q4688" t="s">
        <v>126</v>
      </c>
      <c r="R4688" t="s">
        <v>43</v>
      </c>
      <c r="S4688" t="s">
        <v>44</v>
      </c>
      <c r="T4688" t="s">
        <v>36</v>
      </c>
      <c r="U4688">
        <f>YEAR(Sheet1[[#This Row],[Schedule RetirementDate]])</f>
        <v>2023</v>
      </c>
    </row>
    <row r="4689" spans="1:21" x14ac:dyDescent="0.25">
      <c r="A4689" t="s">
        <v>20</v>
      </c>
      <c r="B4689" t="s">
        <v>12257</v>
      </c>
      <c r="C4689" t="s">
        <v>12304</v>
      </c>
      <c r="D4689" t="s">
        <v>12305</v>
      </c>
      <c r="E4689" t="s">
        <v>39</v>
      </c>
      <c r="F4689" s="1">
        <v>23715</v>
      </c>
      <c r="G4689" t="s">
        <v>104</v>
      </c>
      <c r="H4689" t="s">
        <v>383</v>
      </c>
      <c r="I4689">
        <v>100</v>
      </c>
      <c r="J4689" t="s">
        <v>27</v>
      </c>
      <c r="K4689" t="s">
        <v>28</v>
      </c>
      <c r="L4689" s="1">
        <v>45657.999305555997</v>
      </c>
      <c r="M4689" t="s">
        <v>717</v>
      </c>
      <c r="N4689" t="s">
        <v>2578</v>
      </c>
      <c r="O4689" t="s">
        <v>719</v>
      </c>
      <c r="P4689" t="s">
        <v>12306</v>
      </c>
      <c r="Q4689" t="s">
        <v>380</v>
      </c>
      <c r="R4689" t="s">
        <v>43</v>
      </c>
      <c r="S4689" t="s">
        <v>419</v>
      </c>
      <c r="T4689" t="s">
        <v>36</v>
      </c>
      <c r="U4689">
        <f>YEAR(Sheet1[[#This Row],[Schedule RetirementDate]])</f>
        <v>2024</v>
      </c>
    </row>
    <row r="4690" spans="1:21" x14ac:dyDescent="0.25">
      <c r="A4690" t="s">
        <v>20</v>
      </c>
      <c r="B4690" t="s">
        <v>12257</v>
      </c>
      <c r="C4690" t="s">
        <v>12307</v>
      </c>
      <c r="D4690" t="s">
        <v>11054</v>
      </c>
      <c r="E4690" t="s">
        <v>39</v>
      </c>
      <c r="F4690" s="1">
        <v>31823</v>
      </c>
      <c r="G4690" t="s">
        <v>625</v>
      </c>
      <c r="H4690" t="s">
        <v>77</v>
      </c>
      <c r="I4690">
        <v>4</v>
      </c>
      <c r="J4690" t="s">
        <v>27</v>
      </c>
      <c r="K4690" t="s">
        <v>89</v>
      </c>
      <c r="L4690" s="1">
        <v>53751.999988426003</v>
      </c>
      <c r="M4690" t="s">
        <v>717</v>
      </c>
      <c r="N4690" t="s">
        <v>2578</v>
      </c>
      <c r="O4690" t="s">
        <v>719</v>
      </c>
      <c r="P4690" t="s">
        <v>32</v>
      </c>
      <c r="Q4690" t="s">
        <v>64</v>
      </c>
      <c r="R4690" t="s">
        <v>65</v>
      </c>
      <c r="S4690" t="s">
        <v>35</v>
      </c>
      <c r="T4690" t="s">
        <v>60</v>
      </c>
      <c r="U4690">
        <f>YEAR(Sheet1[[#This Row],[Schedule RetirementDate]])</f>
        <v>2047</v>
      </c>
    </row>
    <row r="4691" spans="1:21" x14ac:dyDescent="0.25">
      <c r="A4691" t="s">
        <v>20</v>
      </c>
      <c r="B4691" t="s">
        <v>12257</v>
      </c>
      <c r="C4691" t="s">
        <v>12308</v>
      </c>
      <c r="D4691" t="s">
        <v>12309</v>
      </c>
      <c r="E4691" t="s">
        <v>24</v>
      </c>
      <c r="F4691" s="1">
        <v>31220</v>
      </c>
      <c r="G4691" t="s">
        <v>52</v>
      </c>
      <c r="H4691" t="s">
        <v>58</v>
      </c>
      <c r="I4691">
        <v>3</v>
      </c>
      <c r="J4691" t="s">
        <v>27</v>
      </c>
      <c r="K4691" t="s">
        <v>89</v>
      </c>
      <c r="L4691" s="1">
        <v>53143.999305555997</v>
      </c>
      <c r="M4691" t="s">
        <v>717</v>
      </c>
      <c r="N4691" t="s">
        <v>2578</v>
      </c>
      <c r="O4691" t="s">
        <v>719</v>
      </c>
      <c r="P4691" t="s">
        <v>12310</v>
      </c>
      <c r="Q4691" t="s">
        <v>33</v>
      </c>
      <c r="R4691" t="s">
        <v>34</v>
      </c>
      <c r="S4691" t="s">
        <v>35</v>
      </c>
      <c r="T4691" t="s">
        <v>60</v>
      </c>
      <c r="U4691">
        <f>YEAR(Sheet1[[#This Row],[Schedule RetirementDate]])</f>
        <v>2045</v>
      </c>
    </row>
    <row r="4692" spans="1:21" x14ac:dyDescent="0.25">
      <c r="A4692" t="s">
        <v>20</v>
      </c>
      <c r="B4692" t="s">
        <v>12257</v>
      </c>
      <c r="C4692" t="s">
        <v>12311</v>
      </c>
      <c r="D4692" t="s">
        <v>12312</v>
      </c>
      <c r="E4692" t="s">
        <v>39</v>
      </c>
      <c r="F4692" s="1">
        <v>23209</v>
      </c>
      <c r="G4692" t="s">
        <v>52</v>
      </c>
      <c r="H4692" t="s">
        <v>58</v>
      </c>
      <c r="I4692">
        <v>3</v>
      </c>
      <c r="J4692" t="s">
        <v>27</v>
      </c>
      <c r="K4692" t="s">
        <v>28</v>
      </c>
      <c r="L4692" s="1">
        <v>45138.999988426003</v>
      </c>
      <c r="M4692" t="s">
        <v>717</v>
      </c>
      <c r="N4692" t="s">
        <v>2578</v>
      </c>
      <c r="O4692" t="s">
        <v>719</v>
      </c>
      <c r="P4692" t="s">
        <v>32</v>
      </c>
      <c r="Q4692" t="s">
        <v>156</v>
      </c>
      <c r="R4692" t="s">
        <v>157</v>
      </c>
      <c r="S4692" t="s">
        <v>35</v>
      </c>
      <c r="T4692" t="s">
        <v>36</v>
      </c>
      <c r="U4692">
        <f>YEAR(Sheet1[[#This Row],[Schedule RetirementDate]])</f>
        <v>2023</v>
      </c>
    </row>
    <row r="4693" spans="1:21" x14ac:dyDescent="0.25">
      <c r="A4693" t="s">
        <v>20</v>
      </c>
      <c r="B4693" t="s">
        <v>12257</v>
      </c>
      <c r="C4693" t="s">
        <v>12313</v>
      </c>
      <c r="D4693" t="s">
        <v>12314</v>
      </c>
      <c r="E4693" t="s">
        <v>24</v>
      </c>
      <c r="F4693" s="1">
        <v>22203</v>
      </c>
      <c r="G4693" t="s">
        <v>25</v>
      </c>
      <c r="H4693" t="s">
        <v>26</v>
      </c>
      <c r="I4693">
        <v>83</v>
      </c>
      <c r="J4693" t="s">
        <v>27</v>
      </c>
      <c r="K4693" t="s">
        <v>28</v>
      </c>
      <c r="L4693" s="1">
        <v>44135.999305555997</v>
      </c>
      <c r="M4693" t="s">
        <v>717</v>
      </c>
      <c r="N4693" t="s">
        <v>2578</v>
      </c>
      <c r="O4693" t="s">
        <v>719</v>
      </c>
      <c r="P4693" t="s">
        <v>12315</v>
      </c>
      <c r="Q4693" t="s">
        <v>82</v>
      </c>
      <c r="R4693" t="s">
        <v>83</v>
      </c>
      <c r="S4693" t="s">
        <v>35</v>
      </c>
      <c r="T4693" t="s">
        <v>36</v>
      </c>
      <c r="U4693">
        <f>YEAR(Sheet1[[#This Row],[Schedule RetirementDate]])</f>
        <v>2020</v>
      </c>
    </row>
    <row r="4694" spans="1:21" x14ac:dyDescent="0.25">
      <c r="A4694" t="s">
        <v>20</v>
      </c>
      <c r="B4694" t="s">
        <v>12257</v>
      </c>
      <c r="C4694" t="s">
        <v>12316</v>
      </c>
      <c r="D4694" t="s">
        <v>12317</v>
      </c>
      <c r="E4694" t="s">
        <v>24</v>
      </c>
      <c r="F4694" s="1">
        <v>28845</v>
      </c>
      <c r="G4694" t="s">
        <v>681</v>
      </c>
      <c r="H4694" t="s">
        <v>682</v>
      </c>
      <c r="I4694">
        <v>15</v>
      </c>
      <c r="J4694" t="s">
        <v>110</v>
      </c>
      <c r="K4694" t="s">
        <v>28</v>
      </c>
      <c r="L4694" s="1">
        <v>50040.999988426003</v>
      </c>
      <c r="M4694" t="s">
        <v>717</v>
      </c>
      <c r="N4694" t="s">
        <v>2578</v>
      </c>
      <c r="O4694" t="s">
        <v>719</v>
      </c>
      <c r="P4694" t="s">
        <v>12318</v>
      </c>
      <c r="Q4694" t="s">
        <v>64</v>
      </c>
      <c r="R4694" t="s">
        <v>65</v>
      </c>
      <c r="S4694" t="s">
        <v>35</v>
      </c>
      <c r="T4694" t="s">
        <v>60</v>
      </c>
      <c r="U4694">
        <f>YEAR(Sheet1[[#This Row],[Schedule RetirementDate]])</f>
        <v>2036</v>
      </c>
    </row>
    <row r="4695" spans="1:21" x14ac:dyDescent="0.25">
      <c r="A4695" t="s">
        <v>20</v>
      </c>
      <c r="B4695" t="s">
        <v>12257</v>
      </c>
      <c r="C4695" t="s">
        <v>12319</v>
      </c>
      <c r="D4695" t="s">
        <v>12320</v>
      </c>
      <c r="E4695" t="s">
        <v>24</v>
      </c>
      <c r="F4695" s="1">
        <v>27644</v>
      </c>
      <c r="G4695" t="s">
        <v>625</v>
      </c>
      <c r="H4695" t="s">
        <v>1031</v>
      </c>
      <c r="I4695">
        <v>4</v>
      </c>
      <c r="J4695" t="s">
        <v>27</v>
      </c>
      <c r="K4695" t="s">
        <v>89</v>
      </c>
      <c r="L4695" s="1">
        <v>49582.999305555997</v>
      </c>
      <c r="M4695" t="s">
        <v>717</v>
      </c>
      <c r="N4695" t="s">
        <v>2578</v>
      </c>
      <c r="O4695" t="s">
        <v>719</v>
      </c>
      <c r="P4695" t="s">
        <v>12321</v>
      </c>
      <c r="Q4695" t="s">
        <v>130</v>
      </c>
      <c r="R4695" t="s">
        <v>65</v>
      </c>
      <c r="S4695" t="s">
        <v>35</v>
      </c>
      <c r="T4695" t="s">
        <v>36</v>
      </c>
      <c r="U4695">
        <f>YEAR(Sheet1[[#This Row],[Schedule RetirementDate]])</f>
        <v>2035</v>
      </c>
    </row>
    <row r="4696" spans="1:21" x14ac:dyDescent="0.25">
      <c r="A4696" t="s">
        <v>20</v>
      </c>
      <c r="B4696" t="s">
        <v>12257</v>
      </c>
      <c r="C4696" t="s">
        <v>12322</v>
      </c>
      <c r="D4696" t="s">
        <v>12323</v>
      </c>
      <c r="E4696" t="s">
        <v>24</v>
      </c>
      <c r="F4696" s="1">
        <v>23744</v>
      </c>
      <c r="G4696" t="s">
        <v>625</v>
      </c>
      <c r="H4696" t="s">
        <v>1179</v>
      </c>
      <c r="I4696">
        <v>4</v>
      </c>
      <c r="J4696" t="s">
        <v>27</v>
      </c>
      <c r="K4696" t="s">
        <v>28</v>
      </c>
      <c r="L4696" s="1">
        <v>45688.999988426003</v>
      </c>
      <c r="M4696" t="s">
        <v>717</v>
      </c>
      <c r="N4696" t="s">
        <v>2578</v>
      </c>
      <c r="O4696" t="s">
        <v>719</v>
      </c>
      <c r="P4696" t="s">
        <v>12324</v>
      </c>
      <c r="Q4696" t="s">
        <v>130</v>
      </c>
      <c r="R4696" t="s">
        <v>65</v>
      </c>
      <c r="S4696" t="s">
        <v>35</v>
      </c>
      <c r="T4696" t="s">
        <v>36</v>
      </c>
      <c r="U4696">
        <f>YEAR(Sheet1[[#This Row],[Schedule RetirementDate]])</f>
        <v>2025</v>
      </c>
    </row>
    <row r="4697" spans="1:21" x14ac:dyDescent="0.25">
      <c r="A4697" t="s">
        <v>20</v>
      </c>
      <c r="B4697" t="s">
        <v>12257</v>
      </c>
      <c r="C4697" t="s">
        <v>12325</v>
      </c>
      <c r="D4697" t="s">
        <v>1794</v>
      </c>
      <c r="E4697" t="s">
        <v>24</v>
      </c>
      <c r="F4697" s="1">
        <v>28404</v>
      </c>
      <c r="G4697" t="s">
        <v>25</v>
      </c>
      <c r="H4697" t="s">
        <v>26</v>
      </c>
      <c r="I4697">
        <v>83</v>
      </c>
      <c r="J4697" t="s">
        <v>27</v>
      </c>
      <c r="K4697" t="s">
        <v>28</v>
      </c>
      <c r="L4697" s="1">
        <v>50344.999305555997</v>
      </c>
      <c r="M4697" t="s">
        <v>717</v>
      </c>
      <c r="N4697" t="s">
        <v>2578</v>
      </c>
      <c r="O4697" t="s">
        <v>719</v>
      </c>
      <c r="P4697" t="s">
        <v>12326</v>
      </c>
      <c r="Q4697" t="s">
        <v>130</v>
      </c>
      <c r="R4697" t="s">
        <v>65</v>
      </c>
      <c r="S4697" t="s">
        <v>35</v>
      </c>
      <c r="T4697" t="s">
        <v>36</v>
      </c>
      <c r="U4697">
        <f>YEAR(Sheet1[[#This Row],[Schedule RetirementDate]])</f>
        <v>2037</v>
      </c>
    </row>
    <row r="4698" spans="1:21" x14ac:dyDescent="0.25">
      <c r="A4698" t="s">
        <v>20</v>
      </c>
      <c r="B4698" t="s">
        <v>12257</v>
      </c>
      <c r="C4698" t="s">
        <v>12327</v>
      </c>
      <c r="D4698" t="s">
        <v>12328</v>
      </c>
      <c r="E4698" t="s">
        <v>39</v>
      </c>
      <c r="F4698" s="1">
        <v>27785</v>
      </c>
      <c r="G4698" t="s">
        <v>25</v>
      </c>
      <c r="H4698" t="s">
        <v>26</v>
      </c>
      <c r="I4698">
        <v>83</v>
      </c>
      <c r="J4698" t="s">
        <v>27</v>
      </c>
      <c r="K4698" t="s">
        <v>28</v>
      </c>
      <c r="L4698" s="1">
        <v>49705.999305555997</v>
      </c>
      <c r="M4698" t="s">
        <v>717</v>
      </c>
      <c r="N4698" t="s">
        <v>2578</v>
      </c>
      <c r="O4698" t="s">
        <v>719</v>
      </c>
      <c r="P4698" t="s">
        <v>12329</v>
      </c>
      <c r="Q4698" t="s">
        <v>126</v>
      </c>
      <c r="R4698" t="s">
        <v>43</v>
      </c>
      <c r="S4698" t="s">
        <v>44</v>
      </c>
      <c r="T4698" t="s">
        <v>36</v>
      </c>
      <c r="U4698">
        <f>YEAR(Sheet1[[#This Row],[Schedule RetirementDate]])</f>
        <v>2036</v>
      </c>
    </row>
    <row r="4699" spans="1:21" x14ac:dyDescent="0.25">
      <c r="A4699" t="s">
        <v>20</v>
      </c>
      <c r="B4699" t="s">
        <v>12257</v>
      </c>
      <c r="C4699" t="s">
        <v>12330</v>
      </c>
      <c r="D4699" t="s">
        <v>2050</v>
      </c>
      <c r="E4699" t="s">
        <v>39</v>
      </c>
      <c r="F4699" s="1">
        <v>26852</v>
      </c>
      <c r="G4699" t="s">
        <v>151</v>
      </c>
      <c r="H4699" t="s">
        <v>105</v>
      </c>
      <c r="I4699">
        <v>70</v>
      </c>
      <c r="J4699" t="s">
        <v>110</v>
      </c>
      <c r="K4699" t="s">
        <v>28</v>
      </c>
      <c r="L4699" s="1">
        <v>48060.999305555997</v>
      </c>
      <c r="M4699" t="s">
        <v>717</v>
      </c>
      <c r="N4699" t="s">
        <v>2578</v>
      </c>
      <c r="O4699" t="s">
        <v>719</v>
      </c>
      <c r="P4699" t="s">
        <v>32</v>
      </c>
      <c r="Q4699" t="s">
        <v>119</v>
      </c>
      <c r="R4699" t="s">
        <v>65</v>
      </c>
      <c r="S4699" t="s">
        <v>35</v>
      </c>
      <c r="T4699" t="s">
        <v>36</v>
      </c>
      <c r="U4699">
        <f>YEAR(Sheet1[[#This Row],[Schedule RetirementDate]])</f>
        <v>2031</v>
      </c>
    </row>
    <row r="4700" spans="1:21" x14ac:dyDescent="0.25">
      <c r="A4700" t="s">
        <v>20</v>
      </c>
      <c r="B4700" t="s">
        <v>12257</v>
      </c>
      <c r="C4700" t="s">
        <v>12331</v>
      </c>
      <c r="D4700" t="s">
        <v>12332</v>
      </c>
      <c r="E4700" t="s">
        <v>39</v>
      </c>
      <c r="F4700" s="1">
        <v>23693</v>
      </c>
      <c r="G4700" t="s">
        <v>625</v>
      </c>
      <c r="H4700" t="s">
        <v>646</v>
      </c>
      <c r="I4700">
        <v>4</v>
      </c>
      <c r="J4700" t="s">
        <v>27</v>
      </c>
      <c r="K4700" t="s">
        <v>28</v>
      </c>
      <c r="L4700" s="1">
        <v>45626.999988426003</v>
      </c>
      <c r="M4700" t="s">
        <v>717</v>
      </c>
      <c r="N4700" t="s">
        <v>2578</v>
      </c>
      <c r="O4700" t="s">
        <v>719</v>
      </c>
      <c r="P4700" t="s">
        <v>12333</v>
      </c>
      <c r="Q4700" t="s">
        <v>130</v>
      </c>
      <c r="R4700" t="s">
        <v>65</v>
      </c>
      <c r="S4700" t="s">
        <v>35</v>
      </c>
      <c r="T4700" t="s">
        <v>36</v>
      </c>
      <c r="U4700">
        <f>YEAR(Sheet1[[#This Row],[Schedule RetirementDate]])</f>
        <v>2024</v>
      </c>
    </row>
    <row r="4701" spans="1:21" x14ac:dyDescent="0.25">
      <c r="A4701" t="s">
        <v>20</v>
      </c>
      <c r="B4701" t="s">
        <v>12257</v>
      </c>
      <c r="C4701" t="s">
        <v>12334</v>
      </c>
      <c r="D4701" t="s">
        <v>12335</v>
      </c>
      <c r="E4701" t="s">
        <v>24</v>
      </c>
      <c r="F4701" s="1">
        <v>24382</v>
      </c>
      <c r="G4701" t="s">
        <v>25</v>
      </c>
      <c r="H4701" t="s">
        <v>26</v>
      </c>
      <c r="I4701">
        <v>83</v>
      </c>
      <c r="J4701" t="s">
        <v>27</v>
      </c>
      <c r="K4701" t="s">
        <v>28</v>
      </c>
      <c r="L4701" s="1">
        <v>46326.999305555997</v>
      </c>
      <c r="M4701" t="s">
        <v>717</v>
      </c>
      <c r="N4701" t="s">
        <v>2578</v>
      </c>
      <c r="O4701" t="s">
        <v>719</v>
      </c>
      <c r="P4701">
        <v>1049</v>
      </c>
      <c r="Q4701" t="s">
        <v>1719</v>
      </c>
      <c r="R4701" t="s">
        <v>83</v>
      </c>
      <c r="S4701" t="s">
        <v>35</v>
      </c>
      <c r="T4701" t="s">
        <v>36</v>
      </c>
      <c r="U4701">
        <f>YEAR(Sheet1[[#This Row],[Schedule RetirementDate]])</f>
        <v>2026</v>
      </c>
    </row>
    <row r="4702" spans="1:21" x14ac:dyDescent="0.25">
      <c r="A4702" t="s">
        <v>20</v>
      </c>
      <c r="B4702" t="s">
        <v>12257</v>
      </c>
      <c r="C4702" t="s">
        <v>12336</v>
      </c>
      <c r="D4702" t="s">
        <v>12337</v>
      </c>
      <c r="E4702" t="s">
        <v>24</v>
      </c>
      <c r="F4702" s="1">
        <v>26317</v>
      </c>
      <c r="G4702" t="s">
        <v>100</v>
      </c>
      <c r="H4702" t="s">
        <v>105</v>
      </c>
      <c r="I4702">
        <v>28</v>
      </c>
      <c r="J4702" t="s">
        <v>27</v>
      </c>
      <c r="K4702" t="s">
        <v>28</v>
      </c>
      <c r="L4702" s="1">
        <v>47514.999988426003</v>
      </c>
      <c r="M4702" t="s">
        <v>717</v>
      </c>
      <c r="N4702" t="s">
        <v>2578</v>
      </c>
      <c r="O4702" t="s">
        <v>719</v>
      </c>
      <c r="P4702" t="s">
        <v>12338</v>
      </c>
      <c r="Q4702" t="s">
        <v>64</v>
      </c>
      <c r="R4702" t="s">
        <v>65</v>
      </c>
      <c r="S4702" t="s">
        <v>35</v>
      </c>
      <c r="T4702" t="s">
        <v>36</v>
      </c>
      <c r="U4702">
        <f>YEAR(Sheet1[[#This Row],[Schedule RetirementDate]])</f>
        <v>2030</v>
      </c>
    </row>
    <row r="4703" spans="1:21" x14ac:dyDescent="0.25">
      <c r="A4703" t="s">
        <v>20</v>
      </c>
      <c r="B4703" t="s">
        <v>12257</v>
      </c>
      <c r="C4703" t="s">
        <v>12339</v>
      </c>
      <c r="D4703" t="s">
        <v>12340</v>
      </c>
      <c r="E4703" t="s">
        <v>24</v>
      </c>
      <c r="F4703" s="1">
        <v>31673</v>
      </c>
      <c r="G4703" t="s">
        <v>52</v>
      </c>
      <c r="H4703" t="s">
        <v>53</v>
      </c>
      <c r="I4703">
        <v>3</v>
      </c>
      <c r="J4703" t="s">
        <v>27</v>
      </c>
      <c r="K4703" t="s">
        <v>89</v>
      </c>
      <c r="L4703" s="1">
        <v>53600.999305555997</v>
      </c>
      <c r="M4703" t="s">
        <v>717</v>
      </c>
      <c r="N4703" t="s">
        <v>2578</v>
      </c>
      <c r="O4703" t="s">
        <v>719</v>
      </c>
      <c r="P4703" t="s">
        <v>12341</v>
      </c>
      <c r="Q4703" t="s">
        <v>130</v>
      </c>
      <c r="R4703" t="s">
        <v>65</v>
      </c>
      <c r="S4703" t="s">
        <v>35</v>
      </c>
      <c r="T4703" t="s">
        <v>36</v>
      </c>
      <c r="U4703">
        <f>YEAR(Sheet1[[#This Row],[Schedule RetirementDate]])</f>
        <v>2046</v>
      </c>
    </row>
    <row r="4704" spans="1:21" x14ac:dyDescent="0.25">
      <c r="A4704" t="s">
        <v>20</v>
      </c>
      <c r="B4704" t="s">
        <v>12257</v>
      </c>
      <c r="C4704" t="s">
        <v>12342</v>
      </c>
      <c r="D4704" t="s">
        <v>12343</v>
      </c>
      <c r="E4704" t="s">
        <v>39</v>
      </c>
      <c r="F4704" s="1">
        <v>28917</v>
      </c>
      <c r="G4704" t="s">
        <v>52</v>
      </c>
      <c r="H4704" t="s">
        <v>58</v>
      </c>
      <c r="I4704">
        <v>3</v>
      </c>
      <c r="J4704" t="s">
        <v>27</v>
      </c>
      <c r="K4704" t="s">
        <v>28</v>
      </c>
      <c r="L4704" s="1">
        <v>50860.999305555997</v>
      </c>
      <c r="M4704" t="s">
        <v>717</v>
      </c>
      <c r="N4704" t="s">
        <v>2578</v>
      </c>
      <c r="O4704" t="s">
        <v>719</v>
      </c>
      <c r="P4704" t="s">
        <v>12344</v>
      </c>
      <c r="Q4704" t="s">
        <v>49</v>
      </c>
      <c r="R4704" t="s">
        <v>34</v>
      </c>
      <c r="S4704" t="s">
        <v>138</v>
      </c>
      <c r="T4704" t="s">
        <v>60</v>
      </c>
      <c r="U4704">
        <f>YEAR(Sheet1[[#This Row],[Schedule RetirementDate]])</f>
        <v>2039</v>
      </c>
    </row>
    <row r="4705" spans="1:21" x14ac:dyDescent="0.25">
      <c r="A4705" t="s">
        <v>20</v>
      </c>
      <c r="B4705" t="s">
        <v>12257</v>
      </c>
      <c r="C4705" t="s">
        <v>12345</v>
      </c>
      <c r="D4705" t="s">
        <v>12346</v>
      </c>
      <c r="E4705" t="s">
        <v>24</v>
      </c>
      <c r="F4705" s="1">
        <v>21787</v>
      </c>
      <c r="G4705" t="s">
        <v>25</v>
      </c>
      <c r="H4705" t="s">
        <v>26</v>
      </c>
      <c r="I4705">
        <v>83</v>
      </c>
      <c r="J4705" t="s">
        <v>27</v>
      </c>
      <c r="K4705" t="s">
        <v>28</v>
      </c>
      <c r="L4705" s="1">
        <v>43708.999305555997</v>
      </c>
      <c r="M4705" t="s">
        <v>717</v>
      </c>
      <c r="N4705" t="s">
        <v>2578</v>
      </c>
      <c r="O4705" t="s">
        <v>719</v>
      </c>
      <c r="P4705" t="s">
        <v>12347</v>
      </c>
      <c r="Q4705" t="s">
        <v>55</v>
      </c>
      <c r="R4705" t="s">
        <v>34</v>
      </c>
      <c r="S4705" t="s">
        <v>35</v>
      </c>
      <c r="T4705" t="s">
        <v>36</v>
      </c>
      <c r="U4705">
        <f>YEAR(Sheet1[[#This Row],[Schedule RetirementDate]])</f>
        <v>2019</v>
      </c>
    </row>
    <row r="4706" spans="1:21" x14ac:dyDescent="0.25">
      <c r="A4706" t="s">
        <v>20</v>
      </c>
      <c r="B4706" t="s">
        <v>12257</v>
      </c>
      <c r="C4706" t="s">
        <v>12348</v>
      </c>
      <c r="D4706" t="s">
        <v>8501</v>
      </c>
      <c r="E4706" t="s">
        <v>24</v>
      </c>
      <c r="F4706" s="1">
        <v>24964</v>
      </c>
      <c r="G4706" t="s">
        <v>25</v>
      </c>
      <c r="H4706" t="s">
        <v>26</v>
      </c>
      <c r="I4706">
        <v>83</v>
      </c>
      <c r="J4706" t="s">
        <v>27</v>
      </c>
      <c r="K4706" t="s">
        <v>28</v>
      </c>
      <c r="L4706" s="1">
        <v>46904.999988426003</v>
      </c>
      <c r="M4706" t="s">
        <v>717</v>
      </c>
      <c r="N4706" t="s">
        <v>2578</v>
      </c>
      <c r="O4706" t="s">
        <v>719</v>
      </c>
      <c r="P4706" t="s">
        <v>12349</v>
      </c>
      <c r="Q4706" t="s">
        <v>119</v>
      </c>
      <c r="R4706" t="s">
        <v>65</v>
      </c>
      <c r="S4706" t="s">
        <v>35</v>
      </c>
      <c r="T4706" t="s">
        <v>36</v>
      </c>
      <c r="U4706">
        <f>YEAR(Sheet1[[#This Row],[Schedule RetirementDate]])</f>
        <v>2028</v>
      </c>
    </row>
    <row r="4707" spans="1:21" x14ac:dyDescent="0.25">
      <c r="A4707" t="s">
        <v>20</v>
      </c>
      <c r="B4707" t="s">
        <v>12257</v>
      </c>
      <c r="C4707" t="s">
        <v>12350</v>
      </c>
      <c r="D4707" t="s">
        <v>12351</v>
      </c>
      <c r="E4707" t="s">
        <v>39</v>
      </c>
      <c r="F4707" s="1">
        <v>24963</v>
      </c>
      <c r="G4707" t="s">
        <v>434</v>
      </c>
      <c r="H4707" t="s">
        <v>105</v>
      </c>
      <c r="I4707">
        <v>70</v>
      </c>
      <c r="J4707" t="s">
        <v>110</v>
      </c>
      <c r="K4707" t="s">
        <v>28</v>
      </c>
      <c r="L4707" s="1">
        <v>46173.999988426003</v>
      </c>
      <c r="M4707" t="s">
        <v>717</v>
      </c>
      <c r="N4707" t="s">
        <v>2578</v>
      </c>
      <c r="O4707" t="s">
        <v>719</v>
      </c>
      <c r="P4707" t="s">
        <v>12352</v>
      </c>
      <c r="Q4707" t="s">
        <v>42</v>
      </c>
      <c r="R4707" t="s">
        <v>43</v>
      </c>
      <c r="S4707" t="s">
        <v>44</v>
      </c>
      <c r="T4707" t="s">
        <v>36</v>
      </c>
      <c r="U4707">
        <f>YEAR(Sheet1[[#This Row],[Schedule RetirementDate]])</f>
        <v>2026</v>
      </c>
    </row>
    <row r="4708" spans="1:21" x14ac:dyDescent="0.25">
      <c r="A4708" t="s">
        <v>20</v>
      </c>
      <c r="B4708" t="s">
        <v>12257</v>
      </c>
      <c r="C4708" t="s">
        <v>12353</v>
      </c>
      <c r="D4708" t="s">
        <v>12354</v>
      </c>
      <c r="E4708" t="s">
        <v>39</v>
      </c>
      <c r="F4708" s="1">
        <v>22310</v>
      </c>
      <c r="G4708" t="s">
        <v>52</v>
      </c>
      <c r="H4708" t="s">
        <v>77</v>
      </c>
      <c r="I4708">
        <v>3</v>
      </c>
      <c r="J4708" t="s">
        <v>27</v>
      </c>
      <c r="K4708" t="s">
        <v>28</v>
      </c>
      <c r="L4708" s="1">
        <v>44227.999305555997</v>
      </c>
      <c r="M4708" t="s">
        <v>717</v>
      </c>
      <c r="N4708" t="s">
        <v>2578</v>
      </c>
      <c r="O4708" t="s">
        <v>719</v>
      </c>
      <c r="P4708" t="s">
        <v>32</v>
      </c>
      <c r="Q4708" t="s">
        <v>156</v>
      </c>
      <c r="R4708" t="s">
        <v>157</v>
      </c>
      <c r="S4708" t="s">
        <v>35</v>
      </c>
      <c r="T4708" t="s">
        <v>36</v>
      </c>
      <c r="U4708">
        <f>YEAR(Sheet1[[#This Row],[Schedule RetirementDate]])</f>
        <v>2021</v>
      </c>
    </row>
    <row r="4709" spans="1:21" x14ac:dyDescent="0.25">
      <c r="A4709" t="s">
        <v>20</v>
      </c>
      <c r="B4709" t="s">
        <v>12257</v>
      </c>
      <c r="C4709" t="s">
        <v>12355</v>
      </c>
      <c r="D4709" t="s">
        <v>12356</v>
      </c>
      <c r="E4709" t="s">
        <v>24</v>
      </c>
      <c r="F4709" s="1">
        <v>21207</v>
      </c>
      <c r="G4709" t="s">
        <v>25</v>
      </c>
      <c r="H4709" t="s">
        <v>26</v>
      </c>
      <c r="I4709">
        <v>83</v>
      </c>
      <c r="J4709" t="s">
        <v>27</v>
      </c>
      <c r="K4709" t="s">
        <v>28</v>
      </c>
      <c r="L4709" s="1">
        <v>43131.999988426003</v>
      </c>
      <c r="M4709" t="s">
        <v>717</v>
      </c>
      <c r="N4709" t="s">
        <v>2578</v>
      </c>
      <c r="O4709" t="s">
        <v>719</v>
      </c>
      <c r="P4709" t="s">
        <v>32</v>
      </c>
      <c r="Q4709" t="s">
        <v>380</v>
      </c>
      <c r="R4709" t="s">
        <v>43</v>
      </c>
      <c r="S4709" t="s">
        <v>35</v>
      </c>
      <c r="T4709" t="s">
        <v>36</v>
      </c>
      <c r="U4709">
        <f>YEAR(Sheet1[[#This Row],[Schedule RetirementDate]])</f>
        <v>2018</v>
      </c>
    </row>
    <row r="4710" spans="1:21" x14ac:dyDescent="0.25">
      <c r="A4710" t="s">
        <v>20</v>
      </c>
      <c r="B4710" t="s">
        <v>12257</v>
      </c>
      <c r="C4710" t="s">
        <v>12357</v>
      </c>
      <c r="D4710" t="s">
        <v>88</v>
      </c>
      <c r="E4710" t="s">
        <v>24</v>
      </c>
      <c r="F4710" s="1">
        <v>32574</v>
      </c>
      <c r="G4710" t="s">
        <v>52</v>
      </c>
      <c r="H4710" t="s">
        <v>77</v>
      </c>
      <c r="I4710">
        <v>3</v>
      </c>
      <c r="J4710" t="s">
        <v>27</v>
      </c>
      <c r="K4710" t="s">
        <v>89</v>
      </c>
      <c r="L4710" s="1">
        <v>54513.999988426003</v>
      </c>
      <c r="M4710" t="s">
        <v>717</v>
      </c>
      <c r="N4710" t="s">
        <v>2578</v>
      </c>
      <c r="O4710" t="s">
        <v>719</v>
      </c>
      <c r="P4710" t="s">
        <v>32</v>
      </c>
      <c r="Q4710" t="s">
        <v>42</v>
      </c>
      <c r="R4710" t="s">
        <v>43</v>
      </c>
      <c r="S4710" t="s">
        <v>44</v>
      </c>
      <c r="T4710" t="s">
        <v>60</v>
      </c>
      <c r="U4710">
        <f>YEAR(Sheet1[[#This Row],[Schedule RetirementDate]])</f>
        <v>2049</v>
      </c>
    </row>
    <row r="4711" spans="1:21" x14ac:dyDescent="0.25">
      <c r="A4711" t="s">
        <v>20</v>
      </c>
      <c r="B4711" t="s">
        <v>12257</v>
      </c>
      <c r="C4711" t="s">
        <v>12358</v>
      </c>
      <c r="D4711" t="s">
        <v>308</v>
      </c>
      <c r="E4711" t="s">
        <v>24</v>
      </c>
      <c r="F4711" s="1">
        <v>30415</v>
      </c>
      <c r="G4711" t="s">
        <v>52</v>
      </c>
      <c r="H4711" t="s">
        <v>53</v>
      </c>
      <c r="I4711">
        <v>3</v>
      </c>
      <c r="J4711" t="s">
        <v>27</v>
      </c>
      <c r="K4711" t="s">
        <v>89</v>
      </c>
      <c r="L4711" s="1">
        <v>52351.999988426003</v>
      </c>
      <c r="M4711" t="s">
        <v>717</v>
      </c>
      <c r="N4711" t="s">
        <v>2578</v>
      </c>
      <c r="O4711" t="s">
        <v>719</v>
      </c>
      <c r="P4711" t="s">
        <v>32</v>
      </c>
      <c r="Q4711" t="s">
        <v>33</v>
      </c>
      <c r="R4711" t="s">
        <v>34</v>
      </c>
      <c r="S4711" t="s">
        <v>35</v>
      </c>
      <c r="T4711" t="s">
        <v>60</v>
      </c>
      <c r="U4711">
        <f>YEAR(Sheet1[[#This Row],[Schedule RetirementDate]])</f>
        <v>2043</v>
      </c>
    </row>
    <row r="4712" spans="1:21" x14ac:dyDescent="0.25">
      <c r="A4712" t="s">
        <v>20</v>
      </c>
      <c r="B4712" t="s">
        <v>12257</v>
      </c>
      <c r="C4712" t="s">
        <v>12359</v>
      </c>
      <c r="D4712" t="s">
        <v>12360</v>
      </c>
      <c r="E4712" t="s">
        <v>24</v>
      </c>
      <c r="F4712" s="1">
        <v>22703</v>
      </c>
      <c r="G4712" t="s">
        <v>52</v>
      </c>
      <c r="H4712" t="s">
        <v>58</v>
      </c>
      <c r="I4712">
        <v>3</v>
      </c>
      <c r="J4712" t="s">
        <v>27</v>
      </c>
      <c r="K4712" t="s">
        <v>28</v>
      </c>
      <c r="L4712" s="1">
        <v>44620.999988426003</v>
      </c>
      <c r="M4712" t="s">
        <v>717</v>
      </c>
      <c r="N4712" t="s">
        <v>2578</v>
      </c>
      <c r="O4712" t="s">
        <v>719</v>
      </c>
      <c r="P4712" t="s">
        <v>12361</v>
      </c>
      <c r="Q4712" t="s">
        <v>64</v>
      </c>
      <c r="R4712" t="s">
        <v>65</v>
      </c>
      <c r="S4712" t="s">
        <v>35</v>
      </c>
      <c r="T4712" t="s">
        <v>36</v>
      </c>
      <c r="U4712">
        <f>YEAR(Sheet1[[#This Row],[Schedule RetirementDate]])</f>
        <v>2022</v>
      </c>
    </row>
    <row r="4713" spans="1:21" x14ac:dyDescent="0.25">
      <c r="A4713" t="s">
        <v>20</v>
      </c>
      <c r="B4713" t="s">
        <v>12257</v>
      </c>
      <c r="C4713" t="s">
        <v>12362</v>
      </c>
      <c r="D4713" t="s">
        <v>12363</v>
      </c>
      <c r="E4713" t="s">
        <v>39</v>
      </c>
      <c r="F4713" s="1">
        <v>29907</v>
      </c>
      <c r="G4713" t="s">
        <v>52</v>
      </c>
      <c r="H4713" t="s">
        <v>77</v>
      </c>
      <c r="I4713">
        <v>3</v>
      </c>
      <c r="J4713" t="s">
        <v>27</v>
      </c>
      <c r="K4713" t="s">
        <v>28</v>
      </c>
      <c r="L4713" s="1">
        <v>51835.999305555997</v>
      </c>
      <c r="M4713" t="s">
        <v>717</v>
      </c>
      <c r="N4713" t="s">
        <v>2578</v>
      </c>
      <c r="O4713" t="s">
        <v>719</v>
      </c>
      <c r="P4713" t="s">
        <v>12364</v>
      </c>
      <c r="Q4713" t="s">
        <v>130</v>
      </c>
      <c r="R4713" t="s">
        <v>65</v>
      </c>
      <c r="S4713" t="s">
        <v>35</v>
      </c>
      <c r="T4713" t="s">
        <v>60</v>
      </c>
      <c r="U4713">
        <f>YEAR(Sheet1[[#This Row],[Schedule RetirementDate]])</f>
        <v>2041</v>
      </c>
    </row>
    <row r="4714" spans="1:21" x14ac:dyDescent="0.25">
      <c r="A4714" t="s">
        <v>20</v>
      </c>
      <c r="B4714" t="s">
        <v>12257</v>
      </c>
      <c r="C4714" t="s">
        <v>12365</v>
      </c>
      <c r="D4714" t="s">
        <v>12366</v>
      </c>
      <c r="E4714" t="s">
        <v>24</v>
      </c>
      <c r="F4714" s="1">
        <v>22860</v>
      </c>
      <c r="G4714" t="s">
        <v>25</v>
      </c>
      <c r="H4714" t="s">
        <v>26</v>
      </c>
      <c r="I4714">
        <v>83</v>
      </c>
      <c r="J4714" t="s">
        <v>27</v>
      </c>
      <c r="K4714" t="s">
        <v>28</v>
      </c>
      <c r="L4714" s="1">
        <v>44804.999305555997</v>
      </c>
      <c r="M4714" t="s">
        <v>717</v>
      </c>
      <c r="N4714" t="s">
        <v>2578</v>
      </c>
      <c r="O4714" t="s">
        <v>719</v>
      </c>
      <c r="P4714" t="s">
        <v>12367</v>
      </c>
      <c r="Q4714" t="s">
        <v>64</v>
      </c>
      <c r="R4714" t="s">
        <v>65</v>
      </c>
      <c r="S4714" t="s">
        <v>35</v>
      </c>
      <c r="T4714" t="s">
        <v>36</v>
      </c>
      <c r="U4714">
        <f>YEAR(Sheet1[[#This Row],[Schedule RetirementDate]])</f>
        <v>2022</v>
      </c>
    </row>
    <row r="4715" spans="1:21" x14ac:dyDescent="0.25">
      <c r="A4715" t="s">
        <v>20</v>
      </c>
      <c r="B4715" t="s">
        <v>12257</v>
      </c>
      <c r="C4715" t="s">
        <v>12368</v>
      </c>
      <c r="D4715" t="s">
        <v>12369</v>
      </c>
      <c r="E4715" t="s">
        <v>24</v>
      </c>
      <c r="F4715" s="1">
        <v>29761</v>
      </c>
      <c r="G4715" t="s">
        <v>52</v>
      </c>
      <c r="H4715" t="s">
        <v>53</v>
      </c>
      <c r="I4715">
        <v>3</v>
      </c>
      <c r="J4715" t="s">
        <v>27</v>
      </c>
      <c r="K4715" t="s">
        <v>89</v>
      </c>
      <c r="L4715" s="1">
        <v>51682.999305555997</v>
      </c>
      <c r="M4715" t="s">
        <v>717</v>
      </c>
      <c r="N4715" t="s">
        <v>2578</v>
      </c>
      <c r="O4715" t="s">
        <v>719</v>
      </c>
      <c r="P4715" t="s">
        <v>32</v>
      </c>
      <c r="Q4715" t="s">
        <v>82</v>
      </c>
      <c r="R4715" t="s">
        <v>83</v>
      </c>
      <c r="S4715" t="s">
        <v>35</v>
      </c>
      <c r="T4715" t="s">
        <v>60</v>
      </c>
      <c r="U4715">
        <f>YEAR(Sheet1[[#This Row],[Schedule RetirementDate]])</f>
        <v>2041</v>
      </c>
    </row>
    <row r="4716" spans="1:21" x14ac:dyDescent="0.25">
      <c r="A4716" t="s">
        <v>20</v>
      </c>
      <c r="B4716" t="s">
        <v>12257</v>
      </c>
      <c r="C4716" t="s">
        <v>12370</v>
      </c>
      <c r="D4716" t="s">
        <v>3188</v>
      </c>
      <c r="E4716" t="s">
        <v>24</v>
      </c>
      <c r="F4716" s="1">
        <v>30493</v>
      </c>
      <c r="G4716" t="s">
        <v>174</v>
      </c>
      <c r="H4716" t="s">
        <v>32</v>
      </c>
      <c r="I4716">
        <v>77</v>
      </c>
      <c r="J4716" t="s">
        <v>27</v>
      </c>
      <c r="K4716" t="s">
        <v>89</v>
      </c>
      <c r="L4716" s="1">
        <v>51682.999305555997</v>
      </c>
      <c r="M4716" t="s">
        <v>717</v>
      </c>
      <c r="N4716" t="s">
        <v>2578</v>
      </c>
      <c r="O4716" t="s">
        <v>719</v>
      </c>
      <c r="P4716" t="s">
        <v>12310</v>
      </c>
      <c r="Q4716" t="s">
        <v>126</v>
      </c>
      <c r="R4716" t="s">
        <v>43</v>
      </c>
      <c r="S4716" t="s">
        <v>44</v>
      </c>
      <c r="T4716" t="s">
        <v>36</v>
      </c>
      <c r="U4716">
        <f>YEAR(Sheet1[[#This Row],[Schedule RetirementDate]])</f>
        <v>2041</v>
      </c>
    </row>
    <row r="4717" spans="1:21" x14ac:dyDescent="0.25">
      <c r="A4717" t="s">
        <v>20</v>
      </c>
      <c r="B4717" t="s">
        <v>12257</v>
      </c>
      <c r="C4717" t="s">
        <v>12371</v>
      </c>
      <c r="D4717" t="s">
        <v>12372</v>
      </c>
      <c r="E4717" t="s">
        <v>24</v>
      </c>
      <c r="F4717" s="1">
        <v>22881</v>
      </c>
      <c r="G4717" t="s">
        <v>52</v>
      </c>
      <c r="H4717" t="s">
        <v>58</v>
      </c>
      <c r="I4717">
        <v>3</v>
      </c>
      <c r="J4717" t="s">
        <v>27</v>
      </c>
      <c r="K4717" t="s">
        <v>28</v>
      </c>
      <c r="L4717" s="1">
        <v>45535.999988426003</v>
      </c>
      <c r="M4717" t="s">
        <v>717</v>
      </c>
      <c r="N4717" t="s">
        <v>2578</v>
      </c>
      <c r="O4717" t="s">
        <v>719</v>
      </c>
      <c r="P4717" t="s">
        <v>12373</v>
      </c>
      <c r="Q4717" t="s">
        <v>126</v>
      </c>
      <c r="R4717" t="s">
        <v>43</v>
      </c>
      <c r="S4717" t="s">
        <v>138</v>
      </c>
      <c r="T4717" t="s">
        <v>36</v>
      </c>
      <c r="U4717">
        <f>YEAR(Sheet1[[#This Row],[Schedule RetirementDate]])</f>
        <v>2024</v>
      </c>
    </row>
    <row r="4718" spans="1:21" x14ac:dyDescent="0.25">
      <c r="A4718" t="s">
        <v>20</v>
      </c>
      <c r="B4718" t="s">
        <v>12257</v>
      </c>
      <c r="C4718" t="s">
        <v>12374</v>
      </c>
      <c r="D4718" t="s">
        <v>10488</v>
      </c>
      <c r="E4718" t="s">
        <v>24</v>
      </c>
      <c r="F4718" s="1">
        <v>23172</v>
      </c>
      <c r="G4718" t="s">
        <v>25</v>
      </c>
      <c r="H4718" t="s">
        <v>26</v>
      </c>
      <c r="I4718">
        <v>83</v>
      </c>
      <c r="J4718" t="s">
        <v>27</v>
      </c>
      <c r="K4718" t="s">
        <v>28</v>
      </c>
      <c r="L4718" s="1">
        <v>45077.999988426003</v>
      </c>
      <c r="M4718" t="s">
        <v>717</v>
      </c>
      <c r="N4718" t="s">
        <v>2578</v>
      </c>
      <c r="O4718" t="s">
        <v>719</v>
      </c>
      <c r="P4718" t="s">
        <v>12375</v>
      </c>
      <c r="Q4718" t="s">
        <v>64</v>
      </c>
      <c r="R4718" t="s">
        <v>65</v>
      </c>
      <c r="S4718" t="s">
        <v>35</v>
      </c>
      <c r="T4718" t="s">
        <v>36</v>
      </c>
      <c r="U4718">
        <f>YEAR(Sheet1[[#This Row],[Schedule RetirementDate]])</f>
        <v>2023</v>
      </c>
    </row>
    <row r="4719" spans="1:21" x14ac:dyDescent="0.25">
      <c r="A4719" t="s">
        <v>20</v>
      </c>
      <c r="B4719" t="s">
        <v>12257</v>
      </c>
      <c r="C4719" t="s">
        <v>12376</v>
      </c>
      <c r="D4719" t="s">
        <v>3191</v>
      </c>
      <c r="E4719" t="s">
        <v>24</v>
      </c>
      <c r="F4719" s="1">
        <v>30111</v>
      </c>
      <c r="G4719" t="s">
        <v>25</v>
      </c>
      <c r="H4719" t="s">
        <v>26</v>
      </c>
      <c r="I4719">
        <v>83</v>
      </c>
      <c r="J4719" t="s">
        <v>27</v>
      </c>
      <c r="K4719" t="s">
        <v>28</v>
      </c>
      <c r="L4719" s="1">
        <v>52047.999305555997</v>
      </c>
      <c r="M4719" t="s">
        <v>717</v>
      </c>
      <c r="N4719" t="s">
        <v>2578</v>
      </c>
      <c r="O4719" t="s">
        <v>719</v>
      </c>
      <c r="P4719" t="s">
        <v>12377</v>
      </c>
      <c r="Q4719" t="s">
        <v>130</v>
      </c>
      <c r="R4719" t="s">
        <v>65</v>
      </c>
      <c r="S4719" t="s">
        <v>35</v>
      </c>
      <c r="T4719" t="s">
        <v>36</v>
      </c>
      <c r="U4719">
        <f>YEAR(Sheet1[[#This Row],[Schedule RetirementDate]])</f>
        <v>2042</v>
      </c>
    </row>
    <row r="4720" spans="1:21" x14ac:dyDescent="0.25">
      <c r="A4720" t="s">
        <v>20</v>
      </c>
      <c r="B4720" t="s">
        <v>12257</v>
      </c>
      <c r="C4720" t="s">
        <v>12378</v>
      </c>
      <c r="D4720" t="s">
        <v>12379</v>
      </c>
      <c r="E4720" t="s">
        <v>24</v>
      </c>
      <c r="F4720" s="1">
        <v>21988</v>
      </c>
      <c r="G4720" t="s">
        <v>25</v>
      </c>
      <c r="H4720" t="s">
        <v>26</v>
      </c>
      <c r="I4720">
        <v>83</v>
      </c>
      <c r="J4720" t="s">
        <v>27</v>
      </c>
      <c r="K4720" t="s">
        <v>28</v>
      </c>
      <c r="L4720" s="1">
        <v>43890.999988426003</v>
      </c>
      <c r="M4720" t="s">
        <v>717</v>
      </c>
      <c r="N4720" t="s">
        <v>2578</v>
      </c>
      <c r="O4720" t="s">
        <v>719</v>
      </c>
      <c r="P4720" t="s">
        <v>12380</v>
      </c>
      <c r="Q4720" t="s">
        <v>33</v>
      </c>
      <c r="R4720" t="s">
        <v>34</v>
      </c>
      <c r="S4720" t="s">
        <v>35</v>
      </c>
      <c r="T4720" t="s">
        <v>36</v>
      </c>
      <c r="U4720">
        <f>YEAR(Sheet1[[#This Row],[Schedule RetirementDate]])</f>
        <v>2020</v>
      </c>
    </row>
    <row r="4721" spans="1:21" x14ac:dyDescent="0.25">
      <c r="A4721" t="s">
        <v>20</v>
      </c>
      <c r="B4721" t="s">
        <v>12257</v>
      </c>
      <c r="C4721" t="s">
        <v>12381</v>
      </c>
      <c r="D4721" t="s">
        <v>12382</v>
      </c>
      <c r="E4721" t="s">
        <v>24</v>
      </c>
      <c r="F4721" s="1">
        <v>32451</v>
      </c>
      <c r="G4721" t="s">
        <v>52</v>
      </c>
      <c r="H4721" t="s">
        <v>77</v>
      </c>
      <c r="I4721">
        <v>3</v>
      </c>
      <c r="J4721" t="s">
        <v>27</v>
      </c>
      <c r="K4721" t="s">
        <v>89</v>
      </c>
      <c r="L4721" s="1">
        <v>54392.999988426003</v>
      </c>
      <c r="M4721" t="s">
        <v>717</v>
      </c>
      <c r="N4721" t="s">
        <v>2578</v>
      </c>
      <c r="O4721" t="s">
        <v>719</v>
      </c>
      <c r="P4721">
        <v>908</v>
      </c>
      <c r="Q4721" t="s">
        <v>137</v>
      </c>
      <c r="R4721" t="s">
        <v>43</v>
      </c>
      <c r="S4721" t="s">
        <v>44</v>
      </c>
      <c r="T4721" t="s">
        <v>60</v>
      </c>
      <c r="U4721">
        <f>YEAR(Sheet1[[#This Row],[Schedule RetirementDate]])</f>
        <v>2048</v>
      </c>
    </row>
    <row r="4722" spans="1:21" x14ac:dyDescent="0.25">
      <c r="A4722" t="s">
        <v>20</v>
      </c>
      <c r="B4722" t="s">
        <v>12257</v>
      </c>
      <c r="C4722" t="s">
        <v>12383</v>
      </c>
      <c r="D4722" t="s">
        <v>12384</v>
      </c>
      <c r="E4722" t="s">
        <v>24</v>
      </c>
      <c r="F4722" s="1">
        <v>21986</v>
      </c>
      <c r="G4722" t="s">
        <v>25</v>
      </c>
      <c r="H4722" t="s">
        <v>452</v>
      </c>
      <c r="I4722">
        <v>83</v>
      </c>
      <c r="J4722" t="s">
        <v>27</v>
      </c>
      <c r="K4722" t="s">
        <v>28</v>
      </c>
      <c r="L4722" s="1">
        <v>42855.999305555997</v>
      </c>
      <c r="M4722" t="s">
        <v>717</v>
      </c>
      <c r="N4722" t="s">
        <v>2578</v>
      </c>
      <c r="O4722" t="s">
        <v>719</v>
      </c>
      <c r="P4722" t="s">
        <v>12385</v>
      </c>
      <c r="Q4722" t="s">
        <v>42</v>
      </c>
      <c r="R4722" t="s">
        <v>43</v>
      </c>
      <c r="S4722" t="s">
        <v>44</v>
      </c>
      <c r="T4722" t="s">
        <v>36</v>
      </c>
      <c r="U4722">
        <f>YEAR(Sheet1[[#This Row],[Schedule RetirementDate]])</f>
        <v>2017</v>
      </c>
    </row>
    <row r="4723" spans="1:21" x14ac:dyDescent="0.25">
      <c r="A4723" t="s">
        <v>20</v>
      </c>
      <c r="B4723" t="s">
        <v>12257</v>
      </c>
      <c r="C4723" t="s">
        <v>12386</v>
      </c>
      <c r="D4723" t="s">
        <v>12387</v>
      </c>
      <c r="E4723" t="s">
        <v>24</v>
      </c>
      <c r="F4723" s="1">
        <v>27447</v>
      </c>
      <c r="G4723" t="s">
        <v>625</v>
      </c>
      <c r="H4723" t="s">
        <v>686</v>
      </c>
      <c r="I4723">
        <v>4</v>
      </c>
      <c r="J4723" t="s">
        <v>27</v>
      </c>
      <c r="K4723" t="s">
        <v>28</v>
      </c>
      <c r="L4723" s="1">
        <v>49368.999988426003</v>
      </c>
      <c r="M4723" t="s">
        <v>717</v>
      </c>
      <c r="N4723" t="s">
        <v>2578</v>
      </c>
      <c r="O4723" t="s">
        <v>719</v>
      </c>
      <c r="P4723" t="s">
        <v>12388</v>
      </c>
      <c r="Q4723" t="s">
        <v>42</v>
      </c>
      <c r="R4723" t="s">
        <v>43</v>
      </c>
      <c r="S4723" t="s">
        <v>44</v>
      </c>
      <c r="T4723" t="s">
        <v>36</v>
      </c>
      <c r="U4723">
        <f>YEAR(Sheet1[[#This Row],[Schedule RetirementDate]])</f>
        <v>2035</v>
      </c>
    </row>
    <row r="4724" spans="1:21" x14ac:dyDescent="0.25">
      <c r="A4724" t="s">
        <v>20</v>
      </c>
      <c r="B4724" t="s">
        <v>12257</v>
      </c>
      <c r="C4724" t="s">
        <v>12389</v>
      </c>
      <c r="D4724" t="s">
        <v>12390</v>
      </c>
      <c r="E4724" t="s">
        <v>24</v>
      </c>
      <c r="F4724" s="1">
        <v>21529</v>
      </c>
      <c r="G4724" t="s">
        <v>1069</v>
      </c>
      <c r="H4724" t="s">
        <v>105</v>
      </c>
      <c r="I4724">
        <v>40</v>
      </c>
      <c r="J4724" t="s">
        <v>110</v>
      </c>
      <c r="K4724" t="s">
        <v>28</v>
      </c>
      <c r="L4724" s="1">
        <v>42735.999988426003</v>
      </c>
      <c r="M4724" t="s">
        <v>717</v>
      </c>
      <c r="N4724" t="s">
        <v>2578</v>
      </c>
      <c r="O4724" t="s">
        <v>719</v>
      </c>
      <c r="P4724" t="s">
        <v>12391</v>
      </c>
      <c r="Q4724" t="s">
        <v>130</v>
      </c>
      <c r="R4724" t="s">
        <v>65</v>
      </c>
      <c r="S4724" t="s">
        <v>35</v>
      </c>
      <c r="T4724" t="s">
        <v>36</v>
      </c>
      <c r="U4724">
        <f>YEAR(Sheet1[[#This Row],[Schedule RetirementDate]])</f>
        <v>2016</v>
      </c>
    </row>
    <row r="4725" spans="1:21" x14ac:dyDescent="0.25">
      <c r="A4725" t="s">
        <v>20</v>
      </c>
      <c r="B4725" t="s">
        <v>12257</v>
      </c>
      <c r="C4725" t="s">
        <v>12392</v>
      </c>
      <c r="D4725" t="s">
        <v>12393</v>
      </c>
      <c r="E4725" t="s">
        <v>39</v>
      </c>
      <c r="F4725" s="1">
        <v>23799</v>
      </c>
      <c r="G4725" t="s">
        <v>52</v>
      </c>
      <c r="H4725" t="s">
        <v>77</v>
      </c>
      <c r="I4725">
        <v>3</v>
      </c>
      <c r="J4725" t="s">
        <v>27</v>
      </c>
      <c r="K4725" t="s">
        <v>28</v>
      </c>
      <c r="L4725" s="1">
        <v>45716.999305555997</v>
      </c>
      <c r="M4725" t="s">
        <v>717</v>
      </c>
      <c r="N4725" t="s">
        <v>2578</v>
      </c>
      <c r="O4725" t="s">
        <v>719</v>
      </c>
      <c r="P4725" t="s">
        <v>32</v>
      </c>
      <c r="Q4725" t="s">
        <v>156</v>
      </c>
      <c r="R4725" t="s">
        <v>157</v>
      </c>
      <c r="S4725" t="s">
        <v>35</v>
      </c>
      <c r="T4725" t="s">
        <v>36</v>
      </c>
      <c r="U4725">
        <f>YEAR(Sheet1[[#This Row],[Schedule RetirementDate]])</f>
        <v>2025</v>
      </c>
    </row>
    <row r="4726" spans="1:21" x14ac:dyDescent="0.25">
      <c r="A4726" t="s">
        <v>20</v>
      </c>
      <c r="B4726" t="s">
        <v>12257</v>
      </c>
      <c r="C4726" t="s">
        <v>12394</v>
      </c>
      <c r="D4726" t="s">
        <v>12395</v>
      </c>
      <c r="E4726" t="s">
        <v>24</v>
      </c>
      <c r="F4726" s="1">
        <v>30607</v>
      </c>
      <c r="G4726" t="s">
        <v>625</v>
      </c>
      <c r="H4726" t="s">
        <v>712</v>
      </c>
      <c r="I4726">
        <v>4</v>
      </c>
      <c r="J4726" t="s">
        <v>27</v>
      </c>
      <c r="K4726" t="s">
        <v>89</v>
      </c>
      <c r="L4726" s="1">
        <v>52962.999305555997</v>
      </c>
      <c r="M4726" t="s">
        <v>717</v>
      </c>
      <c r="N4726" t="s">
        <v>2578</v>
      </c>
      <c r="O4726" t="s">
        <v>719</v>
      </c>
      <c r="P4726">
        <v>3471</v>
      </c>
      <c r="Q4726" t="s">
        <v>33</v>
      </c>
      <c r="R4726" t="s">
        <v>34</v>
      </c>
      <c r="S4726" t="s">
        <v>35</v>
      </c>
      <c r="T4726" t="s">
        <v>60</v>
      </c>
      <c r="U4726">
        <f>YEAR(Sheet1[[#This Row],[Schedule RetirementDate]])</f>
        <v>2044</v>
      </c>
    </row>
    <row r="4727" spans="1:21" x14ac:dyDescent="0.25">
      <c r="A4727" t="s">
        <v>20</v>
      </c>
      <c r="B4727" t="s">
        <v>12396</v>
      </c>
      <c r="C4727" t="s">
        <v>12397</v>
      </c>
      <c r="D4727" t="s">
        <v>12398</v>
      </c>
      <c r="E4727" t="s">
        <v>24</v>
      </c>
      <c r="F4727" s="1">
        <v>25197</v>
      </c>
      <c r="G4727" t="s">
        <v>52</v>
      </c>
      <c r="H4727" t="s">
        <v>58</v>
      </c>
      <c r="I4727">
        <v>3</v>
      </c>
      <c r="J4727" t="s">
        <v>27</v>
      </c>
      <c r="K4727" t="s">
        <v>28</v>
      </c>
      <c r="L4727" s="1">
        <v>47118.999305555997</v>
      </c>
      <c r="M4727" t="s">
        <v>29</v>
      </c>
      <c r="N4727" t="s">
        <v>1401</v>
      </c>
      <c r="O4727" t="s">
        <v>31</v>
      </c>
      <c r="P4727" t="s">
        <v>12399</v>
      </c>
      <c r="Q4727" t="s">
        <v>33</v>
      </c>
      <c r="R4727" t="s">
        <v>34</v>
      </c>
      <c r="S4727" t="s">
        <v>35</v>
      </c>
      <c r="T4727" t="s">
        <v>36</v>
      </c>
      <c r="U4727">
        <f>YEAR(Sheet1[[#This Row],[Schedule RetirementDate]])</f>
        <v>2028</v>
      </c>
    </row>
    <row r="4728" spans="1:21" x14ac:dyDescent="0.25">
      <c r="A4728" t="s">
        <v>20</v>
      </c>
      <c r="B4728" t="s">
        <v>12396</v>
      </c>
      <c r="C4728" t="s">
        <v>12400</v>
      </c>
      <c r="D4728" t="s">
        <v>3393</v>
      </c>
      <c r="E4728" t="s">
        <v>24</v>
      </c>
      <c r="F4728" s="1">
        <v>30777</v>
      </c>
      <c r="G4728" t="s">
        <v>25</v>
      </c>
      <c r="H4728" t="s">
        <v>26</v>
      </c>
      <c r="I4728">
        <v>83</v>
      </c>
      <c r="J4728" t="s">
        <v>27</v>
      </c>
      <c r="K4728" t="s">
        <v>28</v>
      </c>
      <c r="L4728" s="1">
        <v>52717.999305555997</v>
      </c>
      <c r="M4728" t="s">
        <v>29</v>
      </c>
      <c r="N4728" t="s">
        <v>1401</v>
      </c>
      <c r="O4728" t="s">
        <v>31</v>
      </c>
      <c r="P4728" t="s">
        <v>12401</v>
      </c>
      <c r="Q4728" t="s">
        <v>119</v>
      </c>
      <c r="R4728" t="s">
        <v>65</v>
      </c>
      <c r="S4728" t="s">
        <v>35</v>
      </c>
      <c r="T4728" t="s">
        <v>36</v>
      </c>
      <c r="U4728">
        <f>YEAR(Sheet1[[#This Row],[Schedule RetirementDate]])</f>
        <v>2044</v>
      </c>
    </row>
    <row r="4729" spans="1:21" x14ac:dyDescent="0.25">
      <c r="A4729" t="s">
        <v>20</v>
      </c>
      <c r="B4729" t="s">
        <v>12396</v>
      </c>
      <c r="C4729" t="s">
        <v>12402</v>
      </c>
      <c r="D4729" t="s">
        <v>12403</v>
      </c>
      <c r="E4729" t="s">
        <v>39</v>
      </c>
      <c r="F4729" s="1">
        <v>23620</v>
      </c>
      <c r="G4729" t="s">
        <v>52</v>
      </c>
      <c r="H4729" t="s">
        <v>77</v>
      </c>
      <c r="I4729">
        <v>3</v>
      </c>
      <c r="J4729" t="s">
        <v>27</v>
      </c>
      <c r="K4729" t="s">
        <v>28</v>
      </c>
      <c r="L4729" s="1">
        <v>46112.999988426003</v>
      </c>
      <c r="M4729" t="s">
        <v>29</v>
      </c>
      <c r="N4729" t="s">
        <v>1401</v>
      </c>
      <c r="O4729" t="s">
        <v>31</v>
      </c>
      <c r="P4729" t="s">
        <v>32</v>
      </c>
      <c r="Q4729" t="s">
        <v>156</v>
      </c>
      <c r="R4729" t="s">
        <v>157</v>
      </c>
      <c r="S4729" t="s">
        <v>35</v>
      </c>
      <c r="T4729" t="s">
        <v>36</v>
      </c>
      <c r="U4729">
        <f>YEAR(Sheet1[[#This Row],[Schedule RetirementDate]])</f>
        <v>2026</v>
      </c>
    </row>
    <row r="4730" spans="1:21" x14ac:dyDescent="0.25">
      <c r="A4730" t="s">
        <v>20</v>
      </c>
      <c r="B4730" t="s">
        <v>12396</v>
      </c>
      <c r="C4730" t="s">
        <v>12404</v>
      </c>
      <c r="D4730" t="s">
        <v>12405</v>
      </c>
      <c r="E4730" t="s">
        <v>39</v>
      </c>
      <c r="F4730" s="1">
        <v>22422</v>
      </c>
      <c r="G4730" t="s">
        <v>665</v>
      </c>
      <c r="H4730" t="s">
        <v>105</v>
      </c>
      <c r="I4730">
        <v>35</v>
      </c>
      <c r="J4730" t="s">
        <v>110</v>
      </c>
      <c r="K4730" t="s">
        <v>28</v>
      </c>
      <c r="L4730" s="1">
        <v>43616.999988426003</v>
      </c>
      <c r="M4730" t="s">
        <v>29</v>
      </c>
      <c r="N4730" t="s">
        <v>1401</v>
      </c>
      <c r="O4730" t="s">
        <v>31</v>
      </c>
      <c r="P4730" t="s">
        <v>12406</v>
      </c>
      <c r="Q4730" t="s">
        <v>33</v>
      </c>
      <c r="R4730" t="s">
        <v>34</v>
      </c>
      <c r="S4730" t="s">
        <v>35</v>
      </c>
      <c r="T4730" t="s">
        <v>36</v>
      </c>
      <c r="U4730">
        <f>YEAR(Sheet1[[#This Row],[Schedule RetirementDate]])</f>
        <v>2019</v>
      </c>
    </row>
    <row r="4731" spans="1:21" x14ac:dyDescent="0.25">
      <c r="A4731" t="s">
        <v>20</v>
      </c>
      <c r="B4731" t="s">
        <v>12396</v>
      </c>
      <c r="C4731" t="s">
        <v>12407</v>
      </c>
      <c r="D4731" t="s">
        <v>1345</v>
      </c>
      <c r="E4731" t="s">
        <v>24</v>
      </c>
      <c r="F4731" s="1">
        <v>28932</v>
      </c>
      <c r="G4731" t="s">
        <v>25</v>
      </c>
      <c r="H4731" t="s">
        <v>26</v>
      </c>
      <c r="I4731">
        <v>83</v>
      </c>
      <c r="J4731" t="s">
        <v>27</v>
      </c>
      <c r="K4731" t="s">
        <v>28</v>
      </c>
      <c r="L4731" s="1">
        <v>50860.999988426003</v>
      </c>
      <c r="M4731" t="s">
        <v>29</v>
      </c>
      <c r="N4731" t="s">
        <v>1401</v>
      </c>
      <c r="O4731" t="s">
        <v>31</v>
      </c>
      <c r="P4731">
        <v>295</v>
      </c>
      <c r="Q4731" t="s">
        <v>33</v>
      </c>
      <c r="R4731" t="s">
        <v>34</v>
      </c>
      <c r="S4731" t="s">
        <v>138</v>
      </c>
      <c r="T4731" t="s">
        <v>36</v>
      </c>
      <c r="U4731">
        <f>YEAR(Sheet1[[#This Row],[Schedule RetirementDate]])</f>
        <v>2039</v>
      </c>
    </row>
    <row r="4732" spans="1:21" x14ac:dyDescent="0.25">
      <c r="A4732" t="s">
        <v>20</v>
      </c>
      <c r="B4732" t="s">
        <v>12396</v>
      </c>
      <c r="C4732" t="s">
        <v>12408</v>
      </c>
      <c r="D4732" t="s">
        <v>12409</v>
      </c>
      <c r="E4732" t="s">
        <v>39</v>
      </c>
      <c r="F4732" s="1">
        <v>25277</v>
      </c>
      <c r="G4732" t="s">
        <v>605</v>
      </c>
      <c r="H4732" t="s">
        <v>164</v>
      </c>
      <c r="I4732">
        <v>100</v>
      </c>
      <c r="J4732" t="s">
        <v>110</v>
      </c>
      <c r="K4732" t="s">
        <v>28</v>
      </c>
      <c r="L4732" s="1">
        <v>46477.999305555997</v>
      </c>
      <c r="M4732" t="s">
        <v>29</v>
      </c>
      <c r="N4732" t="s">
        <v>1401</v>
      </c>
      <c r="O4732" t="s">
        <v>31</v>
      </c>
      <c r="P4732" t="s">
        <v>12410</v>
      </c>
      <c r="Q4732" t="s">
        <v>130</v>
      </c>
      <c r="R4732" t="s">
        <v>65</v>
      </c>
      <c r="S4732" t="s">
        <v>35</v>
      </c>
      <c r="T4732" t="s">
        <v>36</v>
      </c>
      <c r="U4732">
        <f>YEAR(Sheet1[[#This Row],[Schedule RetirementDate]])</f>
        <v>2027</v>
      </c>
    </row>
    <row r="4733" spans="1:21" x14ac:dyDescent="0.25">
      <c r="A4733" t="s">
        <v>20</v>
      </c>
      <c r="B4733" t="s">
        <v>12396</v>
      </c>
      <c r="C4733" t="s">
        <v>12411</v>
      </c>
      <c r="D4733" t="s">
        <v>12412</v>
      </c>
      <c r="E4733" t="s">
        <v>24</v>
      </c>
      <c r="F4733" s="1">
        <v>26652</v>
      </c>
      <c r="G4733" t="s">
        <v>459</v>
      </c>
      <c r="H4733" t="s">
        <v>383</v>
      </c>
      <c r="I4733">
        <v>100</v>
      </c>
      <c r="J4733" t="s">
        <v>27</v>
      </c>
      <c r="K4733" t="s">
        <v>28</v>
      </c>
      <c r="L4733" s="1">
        <v>48579.999988426003</v>
      </c>
      <c r="M4733" t="s">
        <v>29</v>
      </c>
      <c r="N4733" t="s">
        <v>1401</v>
      </c>
      <c r="O4733" t="s">
        <v>31</v>
      </c>
      <c r="P4733">
        <v>205</v>
      </c>
      <c r="Q4733" t="s">
        <v>380</v>
      </c>
      <c r="R4733" t="s">
        <v>43</v>
      </c>
      <c r="S4733" t="s">
        <v>44</v>
      </c>
      <c r="T4733" t="s">
        <v>36</v>
      </c>
      <c r="U4733">
        <f>YEAR(Sheet1[[#This Row],[Schedule RetirementDate]])</f>
        <v>2032</v>
      </c>
    </row>
    <row r="4734" spans="1:21" x14ac:dyDescent="0.25">
      <c r="A4734" t="s">
        <v>20</v>
      </c>
      <c r="B4734" t="s">
        <v>12396</v>
      </c>
      <c r="C4734" t="s">
        <v>12413</v>
      </c>
      <c r="D4734" t="s">
        <v>12414</v>
      </c>
      <c r="E4734" t="s">
        <v>24</v>
      </c>
      <c r="F4734" s="1">
        <v>24447</v>
      </c>
      <c r="G4734" t="s">
        <v>625</v>
      </c>
      <c r="H4734" t="s">
        <v>646</v>
      </c>
      <c r="I4734">
        <v>4</v>
      </c>
      <c r="J4734" t="s">
        <v>27</v>
      </c>
      <c r="K4734" t="s">
        <v>28</v>
      </c>
      <c r="L4734" s="1">
        <v>46387.999988426003</v>
      </c>
      <c r="M4734" t="s">
        <v>29</v>
      </c>
      <c r="N4734" t="s">
        <v>1401</v>
      </c>
      <c r="O4734" t="s">
        <v>31</v>
      </c>
      <c r="P4734" t="s">
        <v>12415</v>
      </c>
      <c r="Q4734" t="s">
        <v>130</v>
      </c>
      <c r="R4734" t="s">
        <v>65</v>
      </c>
      <c r="S4734" t="s">
        <v>35</v>
      </c>
      <c r="T4734" t="s">
        <v>36</v>
      </c>
      <c r="U4734">
        <f>YEAR(Sheet1[[#This Row],[Schedule RetirementDate]])</f>
        <v>2026</v>
      </c>
    </row>
    <row r="4735" spans="1:21" x14ac:dyDescent="0.25">
      <c r="A4735" t="s">
        <v>20</v>
      </c>
      <c r="B4735" t="s">
        <v>12396</v>
      </c>
      <c r="C4735" t="s">
        <v>12416</v>
      </c>
      <c r="D4735" t="s">
        <v>12417</v>
      </c>
      <c r="E4735" t="s">
        <v>24</v>
      </c>
      <c r="F4735" s="1">
        <v>25259</v>
      </c>
      <c r="G4735" t="s">
        <v>681</v>
      </c>
      <c r="H4735" t="s">
        <v>682</v>
      </c>
      <c r="I4735">
        <v>15</v>
      </c>
      <c r="J4735" t="s">
        <v>110</v>
      </c>
      <c r="K4735" t="s">
        <v>28</v>
      </c>
      <c r="L4735" s="1">
        <v>47177.999305555997</v>
      </c>
      <c r="M4735" t="s">
        <v>29</v>
      </c>
      <c r="N4735" t="s">
        <v>1401</v>
      </c>
      <c r="O4735" t="s">
        <v>31</v>
      </c>
      <c r="P4735" t="s">
        <v>32</v>
      </c>
      <c r="Q4735" t="s">
        <v>33</v>
      </c>
      <c r="R4735" t="s">
        <v>34</v>
      </c>
      <c r="S4735" t="s">
        <v>35</v>
      </c>
      <c r="T4735" t="s">
        <v>36</v>
      </c>
      <c r="U4735">
        <f>YEAR(Sheet1[[#This Row],[Schedule RetirementDate]])</f>
        <v>2029</v>
      </c>
    </row>
    <row r="4736" spans="1:21" x14ac:dyDescent="0.25">
      <c r="A4736" t="s">
        <v>20</v>
      </c>
      <c r="B4736" t="s">
        <v>12396</v>
      </c>
      <c r="C4736" t="s">
        <v>12418</v>
      </c>
      <c r="D4736" t="s">
        <v>12419</v>
      </c>
      <c r="E4736" t="s">
        <v>39</v>
      </c>
      <c r="F4736" s="1">
        <v>27774</v>
      </c>
      <c r="G4736" t="s">
        <v>625</v>
      </c>
      <c r="H4736" t="s">
        <v>53</v>
      </c>
      <c r="I4736">
        <v>4</v>
      </c>
      <c r="J4736" t="s">
        <v>27</v>
      </c>
      <c r="K4736" t="s">
        <v>28</v>
      </c>
      <c r="L4736" s="1">
        <v>49705.999305555997</v>
      </c>
      <c r="M4736" t="s">
        <v>29</v>
      </c>
      <c r="N4736" t="s">
        <v>1401</v>
      </c>
      <c r="O4736" t="s">
        <v>31</v>
      </c>
      <c r="P4736" t="s">
        <v>12420</v>
      </c>
      <c r="Q4736" t="s">
        <v>130</v>
      </c>
      <c r="R4736" t="s">
        <v>65</v>
      </c>
      <c r="S4736" t="s">
        <v>4045</v>
      </c>
      <c r="T4736" t="s">
        <v>36</v>
      </c>
      <c r="U4736">
        <f>YEAR(Sheet1[[#This Row],[Schedule RetirementDate]])</f>
        <v>2036</v>
      </c>
    </row>
    <row r="4737" spans="1:21" x14ac:dyDescent="0.25">
      <c r="A4737" t="s">
        <v>20</v>
      </c>
      <c r="B4737" t="s">
        <v>12396</v>
      </c>
      <c r="C4737" t="s">
        <v>12421</v>
      </c>
      <c r="D4737" t="s">
        <v>12422</v>
      </c>
      <c r="E4737" t="s">
        <v>39</v>
      </c>
      <c r="F4737" s="1">
        <v>25431</v>
      </c>
      <c r="G4737" t="s">
        <v>625</v>
      </c>
      <c r="H4737" t="s">
        <v>686</v>
      </c>
      <c r="I4737">
        <v>4</v>
      </c>
      <c r="J4737" t="s">
        <v>27</v>
      </c>
      <c r="K4737" t="s">
        <v>28</v>
      </c>
      <c r="L4737" s="1">
        <v>47361.999305555997</v>
      </c>
      <c r="M4737" t="s">
        <v>29</v>
      </c>
      <c r="N4737" t="s">
        <v>1401</v>
      </c>
      <c r="O4737" t="s">
        <v>31</v>
      </c>
      <c r="P4737" t="s">
        <v>12423</v>
      </c>
      <c r="Q4737" t="s">
        <v>119</v>
      </c>
      <c r="R4737" t="s">
        <v>65</v>
      </c>
      <c r="S4737" t="s">
        <v>35</v>
      </c>
      <c r="T4737" t="s">
        <v>36</v>
      </c>
      <c r="U4737">
        <f>YEAR(Sheet1[[#This Row],[Schedule RetirementDate]])</f>
        <v>2029</v>
      </c>
    </row>
    <row r="4738" spans="1:21" x14ac:dyDescent="0.25">
      <c r="A4738" t="s">
        <v>20</v>
      </c>
      <c r="B4738" t="s">
        <v>12396</v>
      </c>
      <c r="C4738" t="s">
        <v>12424</v>
      </c>
      <c r="D4738" t="s">
        <v>12425</v>
      </c>
      <c r="E4738" t="s">
        <v>24</v>
      </c>
      <c r="F4738" s="1">
        <v>27992</v>
      </c>
      <c r="G4738" t="s">
        <v>625</v>
      </c>
      <c r="H4738" t="s">
        <v>1179</v>
      </c>
      <c r="I4738">
        <v>4</v>
      </c>
      <c r="J4738" t="s">
        <v>27</v>
      </c>
      <c r="K4738" t="s">
        <v>28</v>
      </c>
      <c r="L4738" s="1">
        <v>49918.999988426003</v>
      </c>
      <c r="M4738" t="s">
        <v>29</v>
      </c>
      <c r="N4738" t="s">
        <v>1401</v>
      </c>
      <c r="O4738" t="s">
        <v>31</v>
      </c>
      <c r="P4738" t="s">
        <v>12426</v>
      </c>
      <c r="Q4738" t="s">
        <v>137</v>
      </c>
      <c r="R4738" t="s">
        <v>43</v>
      </c>
      <c r="S4738" t="s">
        <v>44</v>
      </c>
      <c r="T4738" t="s">
        <v>36</v>
      </c>
      <c r="U4738">
        <f>YEAR(Sheet1[[#This Row],[Schedule RetirementDate]])</f>
        <v>2036</v>
      </c>
    </row>
    <row r="4739" spans="1:21" x14ac:dyDescent="0.25">
      <c r="A4739" t="s">
        <v>20</v>
      </c>
      <c r="B4739" t="s">
        <v>12396</v>
      </c>
      <c r="C4739" t="s">
        <v>12427</v>
      </c>
      <c r="D4739" t="s">
        <v>12428</v>
      </c>
      <c r="E4739" t="s">
        <v>24</v>
      </c>
      <c r="F4739" s="1">
        <v>27552</v>
      </c>
      <c r="G4739" t="s">
        <v>151</v>
      </c>
      <c r="H4739" t="s">
        <v>105</v>
      </c>
      <c r="I4739">
        <v>70</v>
      </c>
      <c r="J4739" t="s">
        <v>110</v>
      </c>
      <c r="K4739" t="s">
        <v>28</v>
      </c>
      <c r="L4739" s="1">
        <v>48760.999988426003</v>
      </c>
      <c r="M4739" t="s">
        <v>29</v>
      </c>
      <c r="N4739" t="s">
        <v>1401</v>
      </c>
      <c r="O4739" t="s">
        <v>31</v>
      </c>
      <c r="P4739" t="s">
        <v>9584</v>
      </c>
      <c r="Q4739" t="s">
        <v>42</v>
      </c>
      <c r="R4739" t="s">
        <v>43</v>
      </c>
      <c r="S4739" t="s">
        <v>44</v>
      </c>
      <c r="T4739" t="s">
        <v>36</v>
      </c>
      <c r="U4739">
        <f>YEAR(Sheet1[[#This Row],[Schedule RetirementDate]])</f>
        <v>2033</v>
      </c>
    </row>
    <row r="4740" spans="1:21" x14ac:dyDescent="0.25">
      <c r="A4740" t="s">
        <v>20</v>
      </c>
      <c r="B4740" t="s">
        <v>12396</v>
      </c>
      <c r="C4740" t="s">
        <v>12429</v>
      </c>
      <c r="D4740" t="s">
        <v>12430</v>
      </c>
      <c r="E4740" t="s">
        <v>39</v>
      </c>
      <c r="F4740" s="1">
        <v>21624</v>
      </c>
      <c r="G4740" t="s">
        <v>459</v>
      </c>
      <c r="H4740" t="s">
        <v>105</v>
      </c>
      <c r="I4740">
        <v>100</v>
      </c>
      <c r="J4740" t="s">
        <v>27</v>
      </c>
      <c r="K4740" t="s">
        <v>28</v>
      </c>
      <c r="L4740" s="1">
        <v>43555.999988426003</v>
      </c>
      <c r="M4740" t="s">
        <v>29</v>
      </c>
      <c r="N4740" t="s">
        <v>1401</v>
      </c>
      <c r="O4740" t="s">
        <v>31</v>
      </c>
      <c r="P4740" t="s">
        <v>12431</v>
      </c>
      <c r="Q4740" t="s">
        <v>137</v>
      </c>
      <c r="R4740" t="s">
        <v>43</v>
      </c>
      <c r="S4740" t="s">
        <v>138</v>
      </c>
      <c r="T4740" t="s">
        <v>36</v>
      </c>
      <c r="U4740">
        <f>YEAR(Sheet1[[#This Row],[Schedule RetirementDate]])</f>
        <v>2019</v>
      </c>
    </row>
    <row r="4741" spans="1:21" x14ac:dyDescent="0.25">
      <c r="A4741" t="s">
        <v>20</v>
      </c>
      <c r="B4741" t="s">
        <v>12396</v>
      </c>
      <c r="C4741" t="s">
        <v>12432</v>
      </c>
      <c r="D4741" t="s">
        <v>12433</v>
      </c>
      <c r="E4741" t="s">
        <v>24</v>
      </c>
      <c r="F4741" s="1">
        <v>30398</v>
      </c>
      <c r="G4741" t="s">
        <v>625</v>
      </c>
      <c r="H4741" t="s">
        <v>686</v>
      </c>
      <c r="I4741">
        <v>4</v>
      </c>
      <c r="J4741" t="s">
        <v>27</v>
      </c>
      <c r="K4741" t="s">
        <v>28</v>
      </c>
      <c r="L4741" s="1">
        <v>52321.999305555997</v>
      </c>
      <c r="M4741" t="s">
        <v>29</v>
      </c>
      <c r="N4741" t="s">
        <v>1401</v>
      </c>
      <c r="O4741" t="s">
        <v>31</v>
      </c>
      <c r="P4741" t="s">
        <v>32</v>
      </c>
      <c r="Q4741" t="s">
        <v>42</v>
      </c>
      <c r="R4741" t="s">
        <v>43</v>
      </c>
      <c r="S4741" t="s">
        <v>44</v>
      </c>
      <c r="T4741" t="s">
        <v>60</v>
      </c>
      <c r="U4741">
        <f>YEAR(Sheet1[[#This Row],[Schedule RetirementDate]])</f>
        <v>2043</v>
      </c>
    </row>
    <row r="4742" spans="1:21" x14ac:dyDescent="0.25">
      <c r="A4742" t="s">
        <v>20</v>
      </c>
      <c r="B4742" t="s">
        <v>12396</v>
      </c>
      <c r="C4742" t="s">
        <v>12434</v>
      </c>
      <c r="D4742" t="s">
        <v>12435</v>
      </c>
      <c r="E4742" t="s">
        <v>24</v>
      </c>
      <c r="F4742" s="1">
        <v>22749</v>
      </c>
      <c r="G4742" t="s">
        <v>104</v>
      </c>
      <c r="H4742" t="s">
        <v>795</v>
      </c>
      <c r="I4742">
        <v>100</v>
      </c>
      <c r="J4742" t="s">
        <v>27</v>
      </c>
      <c r="K4742" t="s">
        <v>28</v>
      </c>
      <c r="L4742" s="1">
        <v>44681.999988426003</v>
      </c>
      <c r="M4742" t="s">
        <v>29</v>
      </c>
      <c r="N4742" t="s">
        <v>1401</v>
      </c>
      <c r="O4742" t="s">
        <v>31</v>
      </c>
      <c r="P4742" t="s">
        <v>12436</v>
      </c>
      <c r="Q4742" t="s">
        <v>137</v>
      </c>
      <c r="R4742" t="s">
        <v>43</v>
      </c>
      <c r="S4742" t="s">
        <v>44</v>
      </c>
      <c r="T4742" t="s">
        <v>36</v>
      </c>
      <c r="U4742">
        <f>YEAR(Sheet1[[#This Row],[Schedule RetirementDate]])</f>
        <v>2022</v>
      </c>
    </row>
    <row r="4743" spans="1:21" x14ac:dyDescent="0.25">
      <c r="A4743" t="s">
        <v>20</v>
      </c>
      <c r="B4743" t="s">
        <v>12396</v>
      </c>
      <c r="C4743" t="s">
        <v>12437</v>
      </c>
      <c r="D4743" t="s">
        <v>1057</v>
      </c>
      <c r="E4743" t="s">
        <v>24</v>
      </c>
      <c r="F4743" s="1">
        <v>24840</v>
      </c>
      <c r="G4743" t="s">
        <v>25</v>
      </c>
      <c r="H4743" t="s">
        <v>452</v>
      </c>
      <c r="I4743">
        <v>83</v>
      </c>
      <c r="J4743" t="s">
        <v>27</v>
      </c>
      <c r="K4743" t="s">
        <v>28</v>
      </c>
      <c r="L4743" s="1">
        <v>46783.999305555997</v>
      </c>
      <c r="M4743" t="s">
        <v>29</v>
      </c>
      <c r="N4743" t="s">
        <v>1401</v>
      </c>
      <c r="O4743" t="s">
        <v>31</v>
      </c>
      <c r="P4743" t="s">
        <v>12438</v>
      </c>
      <c r="Q4743" t="s">
        <v>42</v>
      </c>
      <c r="R4743" t="s">
        <v>43</v>
      </c>
      <c r="S4743" t="s">
        <v>44</v>
      </c>
      <c r="T4743" t="s">
        <v>36</v>
      </c>
      <c r="U4743">
        <f>YEAR(Sheet1[[#This Row],[Schedule RetirementDate]])</f>
        <v>2028</v>
      </c>
    </row>
    <row r="4744" spans="1:21" x14ac:dyDescent="0.25">
      <c r="A4744" t="s">
        <v>20</v>
      </c>
      <c r="B4744" t="s">
        <v>12396</v>
      </c>
      <c r="C4744" t="s">
        <v>12439</v>
      </c>
      <c r="D4744" t="s">
        <v>12440</v>
      </c>
      <c r="E4744" t="s">
        <v>24</v>
      </c>
      <c r="F4744" s="1">
        <v>31265</v>
      </c>
      <c r="G4744" t="s">
        <v>52</v>
      </c>
      <c r="H4744" t="s">
        <v>53</v>
      </c>
      <c r="I4744">
        <v>3</v>
      </c>
      <c r="J4744" t="s">
        <v>27</v>
      </c>
      <c r="K4744" t="s">
        <v>89</v>
      </c>
      <c r="L4744" s="1">
        <v>53205.999305555997</v>
      </c>
      <c r="M4744" t="s">
        <v>29</v>
      </c>
      <c r="N4744" t="s">
        <v>1401</v>
      </c>
      <c r="O4744" t="s">
        <v>31</v>
      </c>
      <c r="P4744" t="s">
        <v>12441</v>
      </c>
      <c r="Q4744" t="s">
        <v>33</v>
      </c>
      <c r="R4744" t="s">
        <v>34</v>
      </c>
      <c r="S4744" t="s">
        <v>35</v>
      </c>
      <c r="T4744" t="s">
        <v>60</v>
      </c>
      <c r="U4744">
        <f>YEAR(Sheet1[[#This Row],[Schedule RetirementDate]])</f>
        <v>2045</v>
      </c>
    </row>
    <row r="4745" spans="1:21" x14ac:dyDescent="0.25">
      <c r="A4745" t="s">
        <v>20</v>
      </c>
      <c r="B4745" t="s">
        <v>12396</v>
      </c>
      <c r="C4745" t="s">
        <v>12442</v>
      </c>
      <c r="D4745" t="s">
        <v>12443</v>
      </c>
      <c r="E4745" t="s">
        <v>24</v>
      </c>
      <c r="F4745" s="1">
        <v>26102</v>
      </c>
      <c r="G4745" t="s">
        <v>52</v>
      </c>
      <c r="H4745" t="s">
        <v>53</v>
      </c>
      <c r="I4745">
        <v>3</v>
      </c>
      <c r="J4745" t="s">
        <v>27</v>
      </c>
      <c r="K4745" t="s">
        <v>28</v>
      </c>
      <c r="L4745" s="1">
        <v>48029.999988426003</v>
      </c>
      <c r="M4745" t="s">
        <v>29</v>
      </c>
      <c r="N4745" t="s">
        <v>1401</v>
      </c>
      <c r="O4745" t="s">
        <v>31</v>
      </c>
      <c r="P4745" t="s">
        <v>12444</v>
      </c>
      <c r="Q4745" t="s">
        <v>137</v>
      </c>
      <c r="R4745" t="s">
        <v>43</v>
      </c>
      <c r="S4745" t="s">
        <v>138</v>
      </c>
      <c r="T4745" t="s">
        <v>36</v>
      </c>
      <c r="U4745">
        <f>YEAR(Sheet1[[#This Row],[Schedule RetirementDate]])</f>
        <v>2031</v>
      </c>
    </row>
    <row r="4746" spans="1:21" x14ac:dyDescent="0.25">
      <c r="A4746" t="s">
        <v>20</v>
      </c>
      <c r="B4746" t="s">
        <v>12396</v>
      </c>
      <c r="C4746" t="s">
        <v>12445</v>
      </c>
      <c r="D4746" t="s">
        <v>12446</v>
      </c>
      <c r="E4746" t="s">
        <v>39</v>
      </c>
      <c r="F4746" s="1">
        <v>23446</v>
      </c>
      <c r="G4746" t="s">
        <v>625</v>
      </c>
      <c r="H4746" t="s">
        <v>452</v>
      </c>
      <c r="I4746">
        <v>4</v>
      </c>
      <c r="J4746" t="s">
        <v>27</v>
      </c>
      <c r="K4746" t="s">
        <v>28</v>
      </c>
      <c r="L4746" s="1">
        <v>45382.999988426003</v>
      </c>
      <c r="M4746" t="s">
        <v>29</v>
      </c>
      <c r="N4746" t="s">
        <v>1401</v>
      </c>
      <c r="O4746" t="s">
        <v>31</v>
      </c>
      <c r="P4746" t="s">
        <v>12447</v>
      </c>
      <c r="Q4746" t="s">
        <v>42</v>
      </c>
      <c r="R4746" t="s">
        <v>43</v>
      </c>
      <c r="S4746" t="s">
        <v>44</v>
      </c>
      <c r="T4746" t="s">
        <v>36</v>
      </c>
      <c r="U4746">
        <f>YEAR(Sheet1[[#This Row],[Schedule RetirementDate]])</f>
        <v>2024</v>
      </c>
    </row>
    <row r="4747" spans="1:21" x14ac:dyDescent="0.25">
      <c r="A4747" t="s">
        <v>20</v>
      </c>
      <c r="B4747" t="s">
        <v>12396</v>
      </c>
      <c r="C4747" t="s">
        <v>12448</v>
      </c>
      <c r="D4747" t="s">
        <v>12449</v>
      </c>
      <c r="E4747" t="s">
        <v>39</v>
      </c>
      <c r="F4747" s="1">
        <v>24474</v>
      </c>
      <c r="G4747" t="s">
        <v>52</v>
      </c>
      <c r="H4747" t="s">
        <v>53</v>
      </c>
      <c r="I4747">
        <v>3</v>
      </c>
      <c r="J4747" t="s">
        <v>27</v>
      </c>
      <c r="K4747" t="s">
        <v>28</v>
      </c>
      <c r="L4747" s="1">
        <v>46418.999305555997</v>
      </c>
      <c r="M4747" t="s">
        <v>29</v>
      </c>
      <c r="N4747" t="s">
        <v>1401</v>
      </c>
      <c r="O4747" t="s">
        <v>31</v>
      </c>
      <c r="P4747" t="s">
        <v>32</v>
      </c>
      <c r="Q4747" t="s">
        <v>380</v>
      </c>
      <c r="R4747" t="s">
        <v>43</v>
      </c>
      <c r="S4747" t="s">
        <v>419</v>
      </c>
      <c r="T4747" t="s">
        <v>36</v>
      </c>
      <c r="U4747">
        <f>YEAR(Sheet1[[#This Row],[Schedule RetirementDate]])</f>
        <v>2027</v>
      </c>
    </row>
    <row r="4748" spans="1:21" x14ac:dyDescent="0.25">
      <c r="A4748" t="s">
        <v>20</v>
      </c>
      <c r="B4748" t="s">
        <v>12396</v>
      </c>
      <c r="C4748" t="s">
        <v>12450</v>
      </c>
      <c r="D4748" t="s">
        <v>12451</v>
      </c>
      <c r="E4748" t="s">
        <v>24</v>
      </c>
      <c r="F4748" s="1">
        <v>21611</v>
      </c>
      <c r="G4748" t="s">
        <v>25</v>
      </c>
      <c r="H4748" t="s">
        <v>26</v>
      </c>
      <c r="I4748">
        <v>83</v>
      </c>
      <c r="J4748" t="s">
        <v>27</v>
      </c>
      <c r="K4748" t="s">
        <v>28</v>
      </c>
      <c r="L4748" s="1">
        <v>43555.999988426003</v>
      </c>
      <c r="M4748" t="s">
        <v>29</v>
      </c>
      <c r="N4748" t="s">
        <v>1401</v>
      </c>
      <c r="O4748" t="s">
        <v>31</v>
      </c>
      <c r="P4748" t="s">
        <v>32</v>
      </c>
      <c r="Q4748" t="s">
        <v>33</v>
      </c>
      <c r="R4748" t="s">
        <v>34</v>
      </c>
      <c r="S4748" t="s">
        <v>138</v>
      </c>
      <c r="T4748" t="s">
        <v>36</v>
      </c>
      <c r="U4748">
        <f>YEAR(Sheet1[[#This Row],[Schedule RetirementDate]])</f>
        <v>2019</v>
      </c>
    </row>
    <row r="4749" spans="1:21" x14ac:dyDescent="0.25">
      <c r="A4749" t="s">
        <v>20</v>
      </c>
      <c r="B4749" t="s">
        <v>12396</v>
      </c>
      <c r="C4749" t="s">
        <v>12452</v>
      </c>
      <c r="D4749" t="s">
        <v>12453</v>
      </c>
      <c r="E4749" t="s">
        <v>39</v>
      </c>
      <c r="F4749" s="1">
        <v>25491</v>
      </c>
      <c r="G4749" t="s">
        <v>625</v>
      </c>
      <c r="H4749" t="s">
        <v>77</v>
      </c>
      <c r="I4749">
        <v>4</v>
      </c>
      <c r="J4749" t="s">
        <v>27</v>
      </c>
      <c r="K4749" t="s">
        <v>28</v>
      </c>
      <c r="L4749" s="1">
        <v>47422.999988426003</v>
      </c>
      <c r="M4749" t="s">
        <v>29</v>
      </c>
      <c r="N4749" t="s">
        <v>1401</v>
      </c>
      <c r="O4749" t="s">
        <v>31</v>
      </c>
      <c r="P4749" t="s">
        <v>12454</v>
      </c>
      <c r="Q4749" t="s">
        <v>156</v>
      </c>
      <c r="R4749" t="s">
        <v>157</v>
      </c>
      <c r="S4749" t="s">
        <v>35</v>
      </c>
      <c r="T4749" t="s">
        <v>36</v>
      </c>
      <c r="U4749">
        <f>YEAR(Sheet1[[#This Row],[Schedule RetirementDate]])</f>
        <v>2029</v>
      </c>
    </row>
    <row r="4750" spans="1:21" x14ac:dyDescent="0.25">
      <c r="A4750" t="s">
        <v>20</v>
      </c>
      <c r="B4750" t="s">
        <v>12396</v>
      </c>
      <c r="C4750" t="s">
        <v>12455</v>
      </c>
      <c r="D4750" t="s">
        <v>12456</v>
      </c>
      <c r="E4750" t="s">
        <v>24</v>
      </c>
      <c r="F4750" s="1">
        <v>28522</v>
      </c>
      <c r="G4750" t="s">
        <v>625</v>
      </c>
      <c r="H4750" t="s">
        <v>1031</v>
      </c>
      <c r="I4750">
        <v>4</v>
      </c>
      <c r="J4750" t="s">
        <v>27</v>
      </c>
      <c r="K4750" t="s">
        <v>89</v>
      </c>
      <c r="L4750" s="1">
        <v>50436.999305555997</v>
      </c>
      <c r="M4750" t="s">
        <v>29</v>
      </c>
      <c r="N4750" t="s">
        <v>1401</v>
      </c>
      <c r="O4750" t="s">
        <v>31</v>
      </c>
      <c r="P4750" t="s">
        <v>32</v>
      </c>
      <c r="Q4750" t="s">
        <v>49</v>
      </c>
      <c r="R4750" t="s">
        <v>34</v>
      </c>
      <c r="S4750" t="s">
        <v>35</v>
      </c>
      <c r="T4750" t="s">
        <v>36</v>
      </c>
      <c r="U4750">
        <f>YEAR(Sheet1[[#This Row],[Schedule RetirementDate]])</f>
        <v>2038</v>
      </c>
    </row>
    <row r="4751" spans="1:21" x14ac:dyDescent="0.25">
      <c r="A4751" t="s">
        <v>20</v>
      </c>
      <c r="B4751" t="s">
        <v>12396</v>
      </c>
      <c r="C4751" t="s">
        <v>12457</v>
      </c>
      <c r="D4751" t="s">
        <v>7453</v>
      </c>
      <c r="E4751" t="s">
        <v>24</v>
      </c>
      <c r="F4751" s="1">
        <v>21998</v>
      </c>
      <c r="G4751" t="s">
        <v>25</v>
      </c>
      <c r="H4751" t="s">
        <v>26</v>
      </c>
      <c r="I4751">
        <v>83</v>
      </c>
      <c r="J4751" t="s">
        <v>27</v>
      </c>
      <c r="K4751" t="s">
        <v>28</v>
      </c>
      <c r="L4751" s="1">
        <v>43921.999305555997</v>
      </c>
      <c r="M4751" t="s">
        <v>29</v>
      </c>
      <c r="N4751" t="s">
        <v>1401</v>
      </c>
      <c r="O4751" t="s">
        <v>31</v>
      </c>
      <c r="P4751" t="s">
        <v>12458</v>
      </c>
      <c r="Q4751" t="s">
        <v>380</v>
      </c>
      <c r="R4751" t="s">
        <v>43</v>
      </c>
      <c r="S4751" t="s">
        <v>419</v>
      </c>
      <c r="T4751" t="s">
        <v>36</v>
      </c>
      <c r="U4751">
        <f>YEAR(Sheet1[[#This Row],[Schedule RetirementDate]])</f>
        <v>2020</v>
      </c>
    </row>
    <row r="4752" spans="1:21" x14ac:dyDescent="0.25">
      <c r="A4752" t="s">
        <v>20</v>
      </c>
      <c r="B4752" t="s">
        <v>12396</v>
      </c>
      <c r="C4752" t="s">
        <v>12459</v>
      </c>
      <c r="D4752" t="s">
        <v>12460</v>
      </c>
      <c r="E4752" t="s">
        <v>24</v>
      </c>
      <c r="F4752" s="1">
        <v>27006</v>
      </c>
      <c r="G4752" t="s">
        <v>251</v>
      </c>
      <c r="H4752" t="s">
        <v>105</v>
      </c>
      <c r="I4752">
        <v>27</v>
      </c>
      <c r="J4752" t="s">
        <v>110</v>
      </c>
      <c r="K4752" t="s">
        <v>28</v>
      </c>
      <c r="L4752" s="1">
        <v>48213.999988426003</v>
      </c>
      <c r="M4752" t="s">
        <v>29</v>
      </c>
      <c r="N4752" t="s">
        <v>1401</v>
      </c>
      <c r="O4752" t="s">
        <v>31</v>
      </c>
      <c r="P4752" t="s">
        <v>12461</v>
      </c>
      <c r="Q4752" t="s">
        <v>137</v>
      </c>
      <c r="R4752" t="s">
        <v>43</v>
      </c>
      <c r="S4752" t="s">
        <v>44</v>
      </c>
      <c r="T4752" t="s">
        <v>36</v>
      </c>
      <c r="U4752">
        <f>YEAR(Sheet1[[#This Row],[Schedule RetirementDate]])</f>
        <v>2031</v>
      </c>
    </row>
    <row r="4753" spans="1:21" x14ac:dyDescent="0.25">
      <c r="A4753" t="s">
        <v>20</v>
      </c>
      <c r="B4753" t="s">
        <v>12396</v>
      </c>
      <c r="C4753" t="s">
        <v>12462</v>
      </c>
      <c r="D4753" t="s">
        <v>12463</v>
      </c>
      <c r="E4753" t="s">
        <v>24</v>
      </c>
      <c r="F4753" s="1">
        <v>25396</v>
      </c>
      <c r="G4753" t="s">
        <v>52</v>
      </c>
      <c r="H4753" t="s">
        <v>58</v>
      </c>
      <c r="I4753">
        <v>3</v>
      </c>
      <c r="J4753" t="s">
        <v>27</v>
      </c>
      <c r="K4753" t="s">
        <v>28</v>
      </c>
      <c r="L4753" s="1">
        <v>47330.999988426003</v>
      </c>
      <c r="M4753" t="s">
        <v>29</v>
      </c>
      <c r="N4753" t="s">
        <v>1401</v>
      </c>
      <c r="O4753" t="s">
        <v>31</v>
      </c>
      <c r="P4753" t="s">
        <v>5815</v>
      </c>
      <c r="Q4753" t="s">
        <v>126</v>
      </c>
      <c r="R4753" t="s">
        <v>43</v>
      </c>
      <c r="S4753" t="s">
        <v>138</v>
      </c>
      <c r="T4753" t="s">
        <v>36</v>
      </c>
      <c r="U4753">
        <f>YEAR(Sheet1[[#This Row],[Schedule RetirementDate]])</f>
        <v>2029</v>
      </c>
    </row>
    <row r="4754" spans="1:21" x14ac:dyDescent="0.25">
      <c r="A4754" t="s">
        <v>20</v>
      </c>
      <c r="B4754" t="s">
        <v>12396</v>
      </c>
      <c r="C4754" t="s">
        <v>12464</v>
      </c>
      <c r="D4754" t="s">
        <v>12465</v>
      </c>
      <c r="E4754" t="s">
        <v>24</v>
      </c>
      <c r="F4754" s="1">
        <v>24023</v>
      </c>
      <c r="G4754" t="s">
        <v>52</v>
      </c>
      <c r="H4754" t="s">
        <v>58</v>
      </c>
      <c r="I4754">
        <v>3</v>
      </c>
      <c r="J4754" t="s">
        <v>27</v>
      </c>
      <c r="K4754" t="s">
        <v>28</v>
      </c>
      <c r="L4754" s="1">
        <v>45961.999988426003</v>
      </c>
      <c r="M4754" t="s">
        <v>29</v>
      </c>
      <c r="N4754" t="s">
        <v>1401</v>
      </c>
      <c r="O4754" t="s">
        <v>31</v>
      </c>
      <c r="P4754" t="s">
        <v>12466</v>
      </c>
      <c r="Q4754" t="s">
        <v>2057</v>
      </c>
      <c r="R4754" t="s">
        <v>65</v>
      </c>
      <c r="S4754" t="s">
        <v>35</v>
      </c>
      <c r="T4754" t="s">
        <v>36</v>
      </c>
      <c r="U4754">
        <f>YEAR(Sheet1[[#This Row],[Schedule RetirementDate]])</f>
        <v>2025</v>
      </c>
    </row>
    <row r="4755" spans="1:21" x14ac:dyDescent="0.25">
      <c r="A4755" t="s">
        <v>20</v>
      </c>
      <c r="B4755" t="s">
        <v>12396</v>
      </c>
      <c r="C4755" t="s">
        <v>12467</v>
      </c>
      <c r="D4755" t="s">
        <v>12468</v>
      </c>
      <c r="E4755" t="s">
        <v>39</v>
      </c>
      <c r="F4755" s="1">
        <v>27553</v>
      </c>
      <c r="G4755" t="s">
        <v>52</v>
      </c>
      <c r="H4755" t="s">
        <v>77</v>
      </c>
      <c r="I4755">
        <v>3</v>
      </c>
      <c r="J4755" t="s">
        <v>27</v>
      </c>
      <c r="K4755" t="s">
        <v>28</v>
      </c>
      <c r="L4755" s="1">
        <v>49490.999988426003</v>
      </c>
      <c r="M4755" t="s">
        <v>29</v>
      </c>
      <c r="N4755" t="s">
        <v>1401</v>
      </c>
      <c r="O4755" t="s">
        <v>31</v>
      </c>
      <c r="P4755" t="s">
        <v>12469</v>
      </c>
      <c r="Q4755" t="s">
        <v>130</v>
      </c>
      <c r="R4755" t="s">
        <v>65</v>
      </c>
      <c r="S4755" t="s">
        <v>35</v>
      </c>
      <c r="T4755" t="s">
        <v>36</v>
      </c>
      <c r="U4755">
        <f>YEAR(Sheet1[[#This Row],[Schedule RetirementDate]])</f>
        <v>2035</v>
      </c>
    </row>
    <row r="4756" spans="1:21" x14ac:dyDescent="0.25">
      <c r="A4756" t="s">
        <v>20</v>
      </c>
      <c r="B4756" t="s">
        <v>12396</v>
      </c>
      <c r="C4756" t="s">
        <v>12470</v>
      </c>
      <c r="D4756" t="s">
        <v>448</v>
      </c>
      <c r="E4756" t="s">
        <v>24</v>
      </c>
      <c r="F4756" s="1">
        <v>25407</v>
      </c>
      <c r="G4756" t="s">
        <v>52</v>
      </c>
      <c r="H4756" t="s">
        <v>58</v>
      </c>
      <c r="I4756">
        <v>3</v>
      </c>
      <c r="J4756" t="s">
        <v>27</v>
      </c>
      <c r="K4756" t="s">
        <v>28</v>
      </c>
      <c r="L4756" s="1">
        <v>47330.999305555997</v>
      </c>
      <c r="M4756" t="s">
        <v>29</v>
      </c>
      <c r="N4756" t="s">
        <v>1401</v>
      </c>
      <c r="O4756" t="s">
        <v>31</v>
      </c>
      <c r="P4756" t="s">
        <v>12471</v>
      </c>
      <c r="Q4756" t="s">
        <v>49</v>
      </c>
      <c r="R4756" t="s">
        <v>34</v>
      </c>
      <c r="S4756" t="s">
        <v>138</v>
      </c>
      <c r="T4756" t="s">
        <v>36</v>
      </c>
      <c r="U4756">
        <f>YEAR(Sheet1[[#This Row],[Schedule RetirementDate]])</f>
        <v>2029</v>
      </c>
    </row>
    <row r="4757" spans="1:21" x14ac:dyDescent="0.25">
      <c r="A4757" t="s">
        <v>20</v>
      </c>
      <c r="B4757" t="s">
        <v>12396</v>
      </c>
      <c r="C4757" t="s">
        <v>12472</v>
      </c>
      <c r="D4757" t="s">
        <v>8362</v>
      </c>
      <c r="E4757" t="s">
        <v>39</v>
      </c>
      <c r="F4757" s="1">
        <v>29789</v>
      </c>
      <c r="G4757" t="s">
        <v>625</v>
      </c>
      <c r="H4757" t="s">
        <v>1870</v>
      </c>
      <c r="I4757">
        <v>4</v>
      </c>
      <c r="J4757" t="s">
        <v>27</v>
      </c>
      <c r="K4757" t="s">
        <v>28</v>
      </c>
      <c r="L4757" s="1">
        <v>51713.999305555997</v>
      </c>
      <c r="M4757" t="s">
        <v>29</v>
      </c>
      <c r="N4757" t="s">
        <v>1401</v>
      </c>
      <c r="O4757" t="s">
        <v>31</v>
      </c>
      <c r="P4757" t="s">
        <v>12473</v>
      </c>
      <c r="Q4757" t="s">
        <v>42</v>
      </c>
      <c r="R4757" t="s">
        <v>43</v>
      </c>
      <c r="S4757" t="s">
        <v>44</v>
      </c>
      <c r="T4757" t="s">
        <v>60</v>
      </c>
      <c r="U4757">
        <f>YEAR(Sheet1[[#This Row],[Schedule RetirementDate]])</f>
        <v>2041</v>
      </c>
    </row>
    <row r="4758" spans="1:21" x14ac:dyDescent="0.25">
      <c r="A4758" t="s">
        <v>20</v>
      </c>
      <c r="B4758" t="s">
        <v>12396</v>
      </c>
      <c r="C4758" t="s">
        <v>12474</v>
      </c>
      <c r="D4758" t="s">
        <v>12475</v>
      </c>
      <c r="E4758" t="s">
        <v>39</v>
      </c>
      <c r="F4758" s="1">
        <v>24293</v>
      </c>
      <c r="G4758" t="s">
        <v>605</v>
      </c>
      <c r="H4758" t="s">
        <v>164</v>
      </c>
      <c r="I4758">
        <v>100</v>
      </c>
      <c r="J4758" t="s">
        <v>110</v>
      </c>
      <c r="K4758" t="s">
        <v>28</v>
      </c>
      <c r="L4758" s="1">
        <v>45504.999988426003</v>
      </c>
      <c r="M4758" t="s">
        <v>29</v>
      </c>
      <c r="N4758" t="s">
        <v>1401</v>
      </c>
      <c r="O4758" t="s">
        <v>31</v>
      </c>
      <c r="P4758" t="s">
        <v>12476</v>
      </c>
      <c r="Q4758" t="s">
        <v>119</v>
      </c>
      <c r="R4758" t="s">
        <v>65</v>
      </c>
      <c r="S4758" t="s">
        <v>35</v>
      </c>
      <c r="T4758" t="s">
        <v>36</v>
      </c>
      <c r="U4758">
        <f>YEAR(Sheet1[[#This Row],[Schedule RetirementDate]])</f>
        <v>2024</v>
      </c>
    </row>
    <row r="4759" spans="1:21" x14ac:dyDescent="0.25">
      <c r="A4759" t="s">
        <v>20</v>
      </c>
      <c r="B4759" t="s">
        <v>12396</v>
      </c>
      <c r="C4759" t="s">
        <v>12477</v>
      </c>
      <c r="D4759" t="s">
        <v>12478</v>
      </c>
      <c r="E4759" t="s">
        <v>24</v>
      </c>
      <c r="F4759" s="1">
        <v>27414</v>
      </c>
      <c r="G4759" t="s">
        <v>25</v>
      </c>
      <c r="H4759" t="s">
        <v>26</v>
      </c>
      <c r="I4759">
        <v>83</v>
      </c>
      <c r="J4759" t="s">
        <v>27</v>
      </c>
      <c r="K4759" t="s">
        <v>28</v>
      </c>
      <c r="L4759" s="1">
        <v>49340.999305555997</v>
      </c>
      <c r="M4759" t="s">
        <v>29</v>
      </c>
      <c r="N4759" t="s">
        <v>1401</v>
      </c>
      <c r="O4759" t="s">
        <v>31</v>
      </c>
      <c r="P4759" t="s">
        <v>12479</v>
      </c>
      <c r="Q4759" t="s">
        <v>82</v>
      </c>
      <c r="R4759" t="s">
        <v>83</v>
      </c>
      <c r="S4759" t="s">
        <v>35</v>
      </c>
      <c r="T4759" t="s">
        <v>36</v>
      </c>
      <c r="U4759">
        <f>YEAR(Sheet1[[#This Row],[Schedule RetirementDate]])</f>
        <v>2035</v>
      </c>
    </row>
    <row r="4760" spans="1:21" x14ac:dyDescent="0.25">
      <c r="A4760" t="s">
        <v>20</v>
      </c>
      <c r="B4760" t="s">
        <v>12396</v>
      </c>
      <c r="C4760" t="s">
        <v>12480</v>
      </c>
      <c r="D4760" t="s">
        <v>12481</v>
      </c>
      <c r="E4760" t="s">
        <v>39</v>
      </c>
      <c r="F4760" s="1">
        <v>27043</v>
      </c>
      <c r="G4760" t="s">
        <v>625</v>
      </c>
      <c r="H4760" t="s">
        <v>1077</v>
      </c>
      <c r="I4760">
        <v>4</v>
      </c>
      <c r="J4760" t="s">
        <v>27</v>
      </c>
      <c r="K4760" t="s">
        <v>28</v>
      </c>
      <c r="L4760" s="1">
        <v>48975.999305555997</v>
      </c>
      <c r="M4760" t="s">
        <v>29</v>
      </c>
      <c r="N4760" t="s">
        <v>1401</v>
      </c>
      <c r="O4760" t="s">
        <v>31</v>
      </c>
      <c r="P4760" t="s">
        <v>12482</v>
      </c>
      <c r="Q4760" t="s">
        <v>130</v>
      </c>
      <c r="R4760" t="s">
        <v>65</v>
      </c>
      <c r="S4760" t="s">
        <v>35</v>
      </c>
      <c r="T4760" t="s">
        <v>36</v>
      </c>
      <c r="U4760">
        <f>YEAR(Sheet1[[#This Row],[Schedule RetirementDate]])</f>
        <v>2034</v>
      </c>
    </row>
    <row r="4761" spans="1:21" x14ac:dyDescent="0.25">
      <c r="A4761" t="s">
        <v>20</v>
      </c>
      <c r="B4761" t="s">
        <v>12396</v>
      </c>
      <c r="C4761" t="s">
        <v>12483</v>
      </c>
      <c r="D4761" t="s">
        <v>12484</v>
      </c>
      <c r="E4761" t="s">
        <v>39</v>
      </c>
      <c r="F4761" s="1">
        <v>30003</v>
      </c>
      <c r="G4761" t="s">
        <v>52</v>
      </c>
      <c r="H4761" t="s">
        <v>77</v>
      </c>
      <c r="I4761">
        <v>3</v>
      </c>
      <c r="J4761" t="s">
        <v>27</v>
      </c>
      <c r="K4761" t="s">
        <v>28</v>
      </c>
      <c r="L4761" s="1">
        <v>51925.999305555997</v>
      </c>
      <c r="M4761" t="s">
        <v>29</v>
      </c>
      <c r="N4761" t="s">
        <v>1401</v>
      </c>
      <c r="O4761" t="s">
        <v>31</v>
      </c>
      <c r="P4761" t="s">
        <v>12485</v>
      </c>
      <c r="Q4761" t="s">
        <v>202</v>
      </c>
      <c r="R4761" t="s">
        <v>43</v>
      </c>
      <c r="S4761" t="s">
        <v>138</v>
      </c>
      <c r="T4761" t="s">
        <v>60</v>
      </c>
      <c r="U4761">
        <f>YEAR(Sheet1[[#This Row],[Schedule RetirementDate]])</f>
        <v>2042</v>
      </c>
    </row>
    <row r="4762" spans="1:21" x14ac:dyDescent="0.25">
      <c r="A4762" t="s">
        <v>20</v>
      </c>
      <c r="B4762" t="s">
        <v>12396</v>
      </c>
      <c r="C4762" t="s">
        <v>12486</v>
      </c>
      <c r="D4762" t="s">
        <v>12487</v>
      </c>
      <c r="E4762" t="s">
        <v>39</v>
      </c>
      <c r="F4762" s="1">
        <v>24315</v>
      </c>
      <c r="G4762" t="s">
        <v>52</v>
      </c>
      <c r="H4762" t="s">
        <v>58</v>
      </c>
      <c r="I4762">
        <v>3</v>
      </c>
      <c r="J4762" t="s">
        <v>27</v>
      </c>
      <c r="K4762" t="s">
        <v>28</v>
      </c>
      <c r="L4762" s="1">
        <v>46234.999988426003</v>
      </c>
      <c r="M4762" t="s">
        <v>29</v>
      </c>
      <c r="N4762" t="s">
        <v>1401</v>
      </c>
      <c r="O4762" t="s">
        <v>31</v>
      </c>
      <c r="P4762" t="s">
        <v>12488</v>
      </c>
      <c r="Q4762" t="s">
        <v>49</v>
      </c>
      <c r="R4762" t="s">
        <v>34</v>
      </c>
      <c r="S4762" t="s">
        <v>138</v>
      </c>
      <c r="T4762" t="s">
        <v>36</v>
      </c>
      <c r="U4762">
        <f>YEAR(Sheet1[[#This Row],[Schedule RetirementDate]])</f>
        <v>2026</v>
      </c>
    </row>
    <row r="4763" spans="1:21" x14ac:dyDescent="0.25">
      <c r="A4763" t="s">
        <v>20</v>
      </c>
      <c r="B4763" t="s">
        <v>12396</v>
      </c>
      <c r="C4763" t="s">
        <v>12489</v>
      </c>
      <c r="D4763" t="s">
        <v>12490</v>
      </c>
      <c r="E4763" t="s">
        <v>39</v>
      </c>
      <c r="F4763" s="1">
        <v>22345</v>
      </c>
      <c r="G4763" t="s">
        <v>625</v>
      </c>
      <c r="H4763" t="s">
        <v>1870</v>
      </c>
      <c r="I4763">
        <v>4</v>
      </c>
      <c r="J4763" t="s">
        <v>27</v>
      </c>
      <c r="K4763" t="s">
        <v>28</v>
      </c>
      <c r="L4763" s="1">
        <v>44286.999988426003</v>
      </c>
      <c r="M4763" t="s">
        <v>29</v>
      </c>
      <c r="N4763" t="s">
        <v>1401</v>
      </c>
      <c r="O4763" t="s">
        <v>31</v>
      </c>
      <c r="P4763" t="s">
        <v>32</v>
      </c>
      <c r="Q4763" t="s">
        <v>156</v>
      </c>
      <c r="R4763" t="s">
        <v>157</v>
      </c>
      <c r="S4763" t="s">
        <v>35</v>
      </c>
      <c r="T4763" t="s">
        <v>36</v>
      </c>
      <c r="U4763">
        <f>YEAR(Sheet1[[#This Row],[Schedule RetirementDate]])</f>
        <v>2021</v>
      </c>
    </row>
    <row r="4764" spans="1:21" x14ac:dyDescent="0.25">
      <c r="A4764" t="s">
        <v>20</v>
      </c>
      <c r="B4764" t="s">
        <v>12396</v>
      </c>
      <c r="C4764" t="s">
        <v>12491</v>
      </c>
      <c r="D4764" t="s">
        <v>12492</v>
      </c>
      <c r="E4764" t="s">
        <v>24</v>
      </c>
      <c r="F4764" s="1">
        <v>28889</v>
      </c>
      <c r="G4764" t="s">
        <v>625</v>
      </c>
      <c r="H4764" t="s">
        <v>1031</v>
      </c>
      <c r="I4764">
        <v>4</v>
      </c>
      <c r="J4764" t="s">
        <v>27</v>
      </c>
      <c r="K4764" t="s">
        <v>28</v>
      </c>
      <c r="L4764" s="1">
        <v>50829.999305555997</v>
      </c>
      <c r="M4764" t="s">
        <v>29</v>
      </c>
      <c r="N4764" t="s">
        <v>1401</v>
      </c>
      <c r="O4764" t="s">
        <v>31</v>
      </c>
      <c r="P4764" t="s">
        <v>9399</v>
      </c>
      <c r="Q4764" t="s">
        <v>130</v>
      </c>
      <c r="R4764" t="s">
        <v>65</v>
      </c>
      <c r="S4764" t="s">
        <v>35</v>
      </c>
      <c r="T4764" t="s">
        <v>36</v>
      </c>
      <c r="U4764">
        <f>YEAR(Sheet1[[#This Row],[Schedule RetirementDate]])</f>
        <v>2039</v>
      </c>
    </row>
    <row r="4765" spans="1:21" x14ac:dyDescent="0.25">
      <c r="A4765" t="s">
        <v>20</v>
      </c>
      <c r="B4765" t="s">
        <v>12396</v>
      </c>
      <c r="C4765" t="s">
        <v>12493</v>
      </c>
      <c r="D4765" t="s">
        <v>12494</v>
      </c>
      <c r="E4765" t="s">
        <v>39</v>
      </c>
      <c r="F4765" s="1">
        <v>29866</v>
      </c>
      <c r="G4765" t="s">
        <v>151</v>
      </c>
      <c r="H4765" t="s">
        <v>32</v>
      </c>
      <c r="I4765">
        <v>70</v>
      </c>
      <c r="J4765" t="s">
        <v>110</v>
      </c>
      <c r="K4765" t="s">
        <v>28</v>
      </c>
      <c r="L4765" s="1">
        <v>51074.999305555997</v>
      </c>
      <c r="M4765" t="s">
        <v>29</v>
      </c>
      <c r="N4765" t="s">
        <v>1401</v>
      </c>
      <c r="O4765" t="s">
        <v>31</v>
      </c>
      <c r="P4765" t="s">
        <v>12495</v>
      </c>
      <c r="Q4765" t="s">
        <v>42</v>
      </c>
      <c r="R4765" t="s">
        <v>43</v>
      </c>
      <c r="S4765" t="s">
        <v>44</v>
      </c>
      <c r="T4765" t="s">
        <v>60</v>
      </c>
      <c r="U4765">
        <f>YEAR(Sheet1[[#This Row],[Schedule RetirementDate]])</f>
        <v>2039</v>
      </c>
    </row>
    <row r="4766" spans="1:21" x14ac:dyDescent="0.25">
      <c r="A4766" t="s">
        <v>20</v>
      </c>
      <c r="B4766" t="s">
        <v>12396</v>
      </c>
      <c r="C4766" t="s">
        <v>12496</v>
      </c>
      <c r="D4766" t="s">
        <v>1696</v>
      </c>
      <c r="E4766" t="s">
        <v>39</v>
      </c>
      <c r="F4766" s="1">
        <v>27124</v>
      </c>
      <c r="G4766" t="s">
        <v>52</v>
      </c>
      <c r="H4766" t="s">
        <v>58</v>
      </c>
      <c r="I4766">
        <v>3</v>
      </c>
      <c r="J4766" t="s">
        <v>27</v>
      </c>
      <c r="K4766" t="s">
        <v>28</v>
      </c>
      <c r="L4766" s="1">
        <v>49064.999988426003</v>
      </c>
      <c r="M4766" t="s">
        <v>29</v>
      </c>
      <c r="N4766" t="s">
        <v>1401</v>
      </c>
      <c r="O4766" t="s">
        <v>31</v>
      </c>
      <c r="P4766" t="s">
        <v>12497</v>
      </c>
      <c r="Q4766" t="s">
        <v>33</v>
      </c>
      <c r="R4766" t="s">
        <v>34</v>
      </c>
      <c r="S4766" t="s">
        <v>35</v>
      </c>
      <c r="T4766" t="s">
        <v>36</v>
      </c>
      <c r="U4766">
        <f>YEAR(Sheet1[[#This Row],[Schedule RetirementDate]])</f>
        <v>2034</v>
      </c>
    </row>
    <row r="4767" spans="1:21" x14ac:dyDescent="0.25">
      <c r="A4767" t="s">
        <v>20</v>
      </c>
      <c r="B4767" t="s">
        <v>12396</v>
      </c>
      <c r="C4767" t="s">
        <v>12498</v>
      </c>
      <c r="D4767" t="s">
        <v>12499</v>
      </c>
      <c r="E4767" t="s">
        <v>24</v>
      </c>
      <c r="F4767" s="1">
        <v>23560</v>
      </c>
      <c r="G4767" t="s">
        <v>52</v>
      </c>
      <c r="H4767" t="s">
        <v>58</v>
      </c>
      <c r="I4767">
        <v>3</v>
      </c>
      <c r="J4767" t="s">
        <v>27</v>
      </c>
      <c r="K4767" t="s">
        <v>28</v>
      </c>
      <c r="L4767" s="1">
        <v>45504.999988426003</v>
      </c>
      <c r="M4767" t="s">
        <v>29</v>
      </c>
      <c r="N4767" t="s">
        <v>1401</v>
      </c>
      <c r="O4767" t="s">
        <v>31</v>
      </c>
      <c r="P4767" t="s">
        <v>12500</v>
      </c>
      <c r="Q4767" t="s">
        <v>380</v>
      </c>
      <c r="R4767" t="s">
        <v>43</v>
      </c>
      <c r="S4767" t="s">
        <v>35</v>
      </c>
      <c r="T4767" t="s">
        <v>36</v>
      </c>
      <c r="U4767">
        <f>YEAR(Sheet1[[#This Row],[Schedule RetirementDate]])</f>
        <v>2024</v>
      </c>
    </row>
    <row r="4768" spans="1:21" x14ac:dyDescent="0.25">
      <c r="A4768" t="s">
        <v>20</v>
      </c>
      <c r="B4768" t="s">
        <v>12396</v>
      </c>
      <c r="C4768" t="s">
        <v>12501</v>
      </c>
      <c r="D4768" t="s">
        <v>12502</v>
      </c>
      <c r="E4768" t="s">
        <v>39</v>
      </c>
      <c r="F4768" s="1">
        <v>26663</v>
      </c>
      <c r="G4768" t="s">
        <v>100</v>
      </c>
      <c r="H4768" t="s">
        <v>105</v>
      </c>
      <c r="I4768">
        <v>28</v>
      </c>
      <c r="J4768" t="s">
        <v>27</v>
      </c>
      <c r="K4768" t="s">
        <v>28</v>
      </c>
      <c r="L4768" s="1">
        <v>47848.999988426003</v>
      </c>
      <c r="M4768" t="s">
        <v>29</v>
      </c>
      <c r="N4768" t="s">
        <v>1401</v>
      </c>
      <c r="O4768" t="s">
        <v>31</v>
      </c>
      <c r="P4768" t="s">
        <v>12503</v>
      </c>
      <c r="Q4768" t="s">
        <v>126</v>
      </c>
      <c r="R4768" t="s">
        <v>43</v>
      </c>
      <c r="S4768" t="s">
        <v>44</v>
      </c>
      <c r="T4768" t="s">
        <v>36</v>
      </c>
      <c r="U4768">
        <f>YEAR(Sheet1[[#This Row],[Schedule RetirementDate]])</f>
        <v>2030</v>
      </c>
    </row>
    <row r="4769" spans="1:21" x14ac:dyDescent="0.25">
      <c r="A4769" t="s">
        <v>20</v>
      </c>
      <c r="B4769" t="s">
        <v>12396</v>
      </c>
      <c r="C4769" t="s">
        <v>12504</v>
      </c>
      <c r="D4769" t="s">
        <v>12505</v>
      </c>
      <c r="E4769" t="s">
        <v>24</v>
      </c>
      <c r="F4769" s="1">
        <v>23241</v>
      </c>
      <c r="G4769" t="s">
        <v>25</v>
      </c>
      <c r="H4769" t="s">
        <v>26</v>
      </c>
      <c r="I4769">
        <v>83</v>
      </c>
      <c r="J4769" t="s">
        <v>27</v>
      </c>
      <c r="K4769" t="s">
        <v>28</v>
      </c>
      <c r="L4769" s="1">
        <v>45169.999988426003</v>
      </c>
      <c r="M4769" t="s">
        <v>29</v>
      </c>
      <c r="N4769" t="s">
        <v>1401</v>
      </c>
      <c r="O4769" t="s">
        <v>31</v>
      </c>
      <c r="P4769" t="s">
        <v>12506</v>
      </c>
      <c r="Q4769" t="s">
        <v>33</v>
      </c>
      <c r="R4769" t="s">
        <v>34</v>
      </c>
      <c r="S4769" t="s">
        <v>44</v>
      </c>
      <c r="T4769" t="s">
        <v>36</v>
      </c>
      <c r="U4769">
        <f>YEAR(Sheet1[[#This Row],[Schedule RetirementDate]])</f>
        <v>2023</v>
      </c>
    </row>
    <row r="4770" spans="1:21" x14ac:dyDescent="0.25">
      <c r="A4770" t="s">
        <v>20</v>
      </c>
      <c r="B4770" t="s">
        <v>12396</v>
      </c>
      <c r="C4770" t="s">
        <v>12507</v>
      </c>
      <c r="D4770" t="s">
        <v>12508</v>
      </c>
      <c r="E4770" t="s">
        <v>39</v>
      </c>
      <c r="F4770" s="1">
        <v>25790</v>
      </c>
      <c r="G4770" t="s">
        <v>151</v>
      </c>
      <c r="H4770" t="s">
        <v>105</v>
      </c>
      <c r="I4770">
        <v>70</v>
      </c>
      <c r="J4770" t="s">
        <v>110</v>
      </c>
      <c r="K4770" t="s">
        <v>28</v>
      </c>
      <c r="L4770" s="1">
        <v>46996.999988426003</v>
      </c>
      <c r="M4770" t="s">
        <v>29</v>
      </c>
      <c r="N4770" t="s">
        <v>1401</v>
      </c>
      <c r="O4770" t="s">
        <v>31</v>
      </c>
      <c r="P4770" t="s">
        <v>12509</v>
      </c>
      <c r="Q4770" t="s">
        <v>42</v>
      </c>
      <c r="R4770" t="s">
        <v>43</v>
      </c>
      <c r="S4770" t="s">
        <v>44</v>
      </c>
      <c r="T4770" t="s">
        <v>36</v>
      </c>
      <c r="U4770">
        <f>YEAR(Sheet1[[#This Row],[Schedule RetirementDate]])</f>
        <v>2028</v>
      </c>
    </row>
    <row r="4771" spans="1:21" x14ac:dyDescent="0.25">
      <c r="A4771" t="s">
        <v>20</v>
      </c>
      <c r="B4771" t="s">
        <v>12396</v>
      </c>
      <c r="C4771" t="s">
        <v>12510</v>
      </c>
      <c r="D4771" t="s">
        <v>12511</v>
      </c>
      <c r="E4771" t="s">
        <v>39</v>
      </c>
      <c r="F4771" s="1">
        <v>19725</v>
      </c>
      <c r="G4771" t="s">
        <v>625</v>
      </c>
      <c r="H4771" t="s">
        <v>77</v>
      </c>
      <c r="I4771">
        <v>4</v>
      </c>
      <c r="J4771" t="s">
        <v>27</v>
      </c>
      <c r="K4771" t="s">
        <v>28</v>
      </c>
      <c r="L4771" s="1">
        <v>41639.999988426003</v>
      </c>
      <c r="M4771" t="s">
        <v>29</v>
      </c>
      <c r="N4771" t="s">
        <v>1401</v>
      </c>
      <c r="O4771" t="s">
        <v>31</v>
      </c>
      <c r="P4771" t="s">
        <v>32</v>
      </c>
      <c r="Q4771" t="s">
        <v>156</v>
      </c>
      <c r="R4771" t="s">
        <v>157</v>
      </c>
      <c r="S4771" t="s">
        <v>35</v>
      </c>
      <c r="T4771" t="s">
        <v>36</v>
      </c>
      <c r="U4771">
        <f>YEAR(Sheet1[[#This Row],[Schedule RetirementDate]])</f>
        <v>2013</v>
      </c>
    </row>
    <row r="4772" spans="1:21" x14ac:dyDescent="0.25">
      <c r="A4772" t="s">
        <v>20</v>
      </c>
      <c r="B4772" t="s">
        <v>12396</v>
      </c>
      <c r="C4772" t="s">
        <v>12512</v>
      </c>
      <c r="D4772" t="s">
        <v>12513</v>
      </c>
      <c r="E4772" t="s">
        <v>39</v>
      </c>
      <c r="F4772" s="1">
        <v>24170</v>
      </c>
      <c r="G4772" t="s">
        <v>958</v>
      </c>
      <c r="H4772" t="s">
        <v>105</v>
      </c>
      <c r="I4772">
        <v>70</v>
      </c>
      <c r="J4772" t="s">
        <v>110</v>
      </c>
      <c r="K4772" t="s">
        <v>28</v>
      </c>
      <c r="L4772" s="1">
        <v>45382.999988426003</v>
      </c>
      <c r="M4772" t="s">
        <v>29</v>
      </c>
      <c r="N4772" t="s">
        <v>1401</v>
      </c>
      <c r="O4772" t="s">
        <v>31</v>
      </c>
      <c r="P4772" t="s">
        <v>12514</v>
      </c>
      <c r="Q4772" t="s">
        <v>202</v>
      </c>
      <c r="R4772" t="s">
        <v>43</v>
      </c>
      <c r="S4772" t="s">
        <v>44</v>
      </c>
      <c r="T4772" t="s">
        <v>36</v>
      </c>
      <c r="U4772">
        <f>YEAR(Sheet1[[#This Row],[Schedule RetirementDate]])</f>
        <v>2024</v>
      </c>
    </row>
    <row r="4773" spans="1:21" x14ac:dyDescent="0.25">
      <c r="A4773" t="s">
        <v>20</v>
      </c>
      <c r="B4773" t="s">
        <v>12396</v>
      </c>
      <c r="C4773" t="s">
        <v>12515</v>
      </c>
      <c r="D4773" t="s">
        <v>12516</v>
      </c>
      <c r="E4773" t="s">
        <v>39</v>
      </c>
      <c r="F4773" s="1">
        <v>27498</v>
      </c>
      <c r="G4773" t="s">
        <v>1543</v>
      </c>
      <c r="H4773" t="s">
        <v>105</v>
      </c>
      <c r="I4773">
        <v>75</v>
      </c>
      <c r="J4773" t="s">
        <v>110</v>
      </c>
      <c r="K4773" t="s">
        <v>28</v>
      </c>
      <c r="L4773" s="1">
        <v>48699.999988426003</v>
      </c>
      <c r="M4773" t="s">
        <v>29</v>
      </c>
      <c r="N4773" t="s">
        <v>1401</v>
      </c>
      <c r="O4773" t="s">
        <v>31</v>
      </c>
      <c r="P4773" t="s">
        <v>12517</v>
      </c>
      <c r="Q4773" t="s">
        <v>42</v>
      </c>
      <c r="R4773" t="s">
        <v>43</v>
      </c>
      <c r="S4773" t="s">
        <v>44</v>
      </c>
      <c r="T4773" t="s">
        <v>36</v>
      </c>
      <c r="U4773">
        <f>YEAR(Sheet1[[#This Row],[Schedule RetirementDate]])</f>
        <v>2033</v>
      </c>
    </row>
    <row r="4774" spans="1:21" x14ac:dyDescent="0.25">
      <c r="A4774" t="s">
        <v>20</v>
      </c>
      <c r="B4774" t="s">
        <v>12396</v>
      </c>
      <c r="C4774" t="s">
        <v>12518</v>
      </c>
      <c r="D4774" t="s">
        <v>12519</v>
      </c>
      <c r="E4774" t="s">
        <v>39</v>
      </c>
      <c r="F4774" s="1">
        <v>22148</v>
      </c>
      <c r="G4774" t="s">
        <v>192</v>
      </c>
      <c r="H4774" t="s">
        <v>105</v>
      </c>
      <c r="I4774">
        <v>11</v>
      </c>
      <c r="J4774" t="s">
        <v>110</v>
      </c>
      <c r="K4774" t="s">
        <v>28</v>
      </c>
      <c r="L4774" s="1">
        <v>43343.999988426003</v>
      </c>
      <c r="M4774" t="s">
        <v>29</v>
      </c>
      <c r="N4774" t="s">
        <v>1401</v>
      </c>
      <c r="O4774" t="s">
        <v>31</v>
      </c>
      <c r="P4774" t="s">
        <v>12520</v>
      </c>
      <c r="Q4774" t="s">
        <v>137</v>
      </c>
      <c r="R4774" t="s">
        <v>43</v>
      </c>
      <c r="S4774" t="s">
        <v>44</v>
      </c>
      <c r="T4774" t="s">
        <v>36</v>
      </c>
      <c r="U4774">
        <f>YEAR(Sheet1[[#This Row],[Schedule RetirementDate]])</f>
        <v>2018</v>
      </c>
    </row>
    <row r="4775" spans="1:21" x14ac:dyDescent="0.25">
      <c r="A4775" t="s">
        <v>20</v>
      </c>
      <c r="B4775" t="s">
        <v>12396</v>
      </c>
      <c r="C4775" t="s">
        <v>12521</v>
      </c>
      <c r="D4775" t="s">
        <v>11332</v>
      </c>
      <c r="E4775" t="s">
        <v>24</v>
      </c>
      <c r="F4775" s="1">
        <v>30293</v>
      </c>
      <c r="G4775" t="s">
        <v>459</v>
      </c>
      <c r="H4775" t="s">
        <v>105</v>
      </c>
      <c r="I4775">
        <v>100</v>
      </c>
      <c r="J4775" t="s">
        <v>27</v>
      </c>
      <c r="K4775" t="s">
        <v>28</v>
      </c>
      <c r="L4775" s="1">
        <v>52231.999988426003</v>
      </c>
      <c r="M4775" t="s">
        <v>29</v>
      </c>
      <c r="N4775" t="s">
        <v>1401</v>
      </c>
      <c r="O4775" t="s">
        <v>31</v>
      </c>
      <c r="P4775">
        <v>617</v>
      </c>
      <c r="Q4775" t="s">
        <v>137</v>
      </c>
      <c r="R4775" t="s">
        <v>43</v>
      </c>
      <c r="S4775" t="s">
        <v>44</v>
      </c>
      <c r="T4775" t="s">
        <v>36</v>
      </c>
      <c r="U4775">
        <f>YEAR(Sheet1[[#This Row],[Schedule RetirementDate]])</f>
        <v>2042</v>
      </c>
    </row>
    <row r="4776" spans="1:21" x14ac:dyDescent="0.25">
      <c r="A4776" t="s">
        <v>20</v>
      </c>
      <c r="B4776" t="s">
        <v>12396</v>
      </c>
      <c r="C4776" t="s">
        <v>12522</v>
      </c>
      <c r="D4776" t="s">
        <v>1000</v>
      </c>
      <c r="E4776" t="s">
        <v>39</v>
      </c>
      <c r="F4776" s="1">
        <v>28545</v>
      </c>
      <c r="G4776" t="s">
        <v>52</v>
      </c>
      <c r="H4776" t="s">
        <v>58</v>
      </c>
      <c r="I4776">
        <v>3</v>
      </c>
      <c r="J4776" t="s">
        <v>27</v>
      </c>
      <c r="K4776" t="s">
        <v>28</v>
      </c>
      <c r="L4776" s="1">
        <v>50464.999988426003</v>
      </c>
      <c r="M4776" t="s">
        <v>29</v>
      </c>
      <c r="N4776" t="s">
        <v>1401</v>
      </c>
      <c r="O4776" t="s">
        <v>31</v>
      </c>
      <c r="P4776" t="s">
        <v>12523</v>
      </c>
      <c r="Q4776" t="s">
        <v>119</v>
      </c>
      <c r="R4776" t="s">
        <v>65</v>
      </c>
      <c r="S4776" t="s">
        <v>35</v>
      </c>
      <c r="T4776" t="s">
        <v>36</v>
      </c>
      <c r="U4776">
        <f>YEAR(Sheet1[[#This Row],[Schedule RetirementDate]])</f>
        <v>2038</v>
      </c>
    </row>
    <row r="4777" spans="1:21" x14ac:dyDescent="0.25">
      <c r="A4777" t="s">
        <v>20</v>
      </c>
      <c r="B4777" t="s">
        <v>12396</v>
      </c>
      <c r="C4777" t="s">
        <v>12524</v>
      </c>
      <c r="D4777" t="s">
        <v>12525</v>
      </c>
      <c r="E4777" t="s">
        <v>39</v>
      </c>
      <c r="F4777" s="1">
        <v>24548</v>
      </c>
      <c r="G4777" t="s">
        <v>25</v>
      </c>
      <c r="H4777" t="s">
        <v>26</v>
      </c>
      <c r="I4777">
        <v>83</v>
      </c>
      <c r="J4777" t="s">
        <v>27</v>
      </c>
      <c r="K4777" t="s">
        <v>28</v>
      </c>
      <c r="L4777" s="1">
        <v>46477.999305555997</v>
      </c>
      <c r="M4777" t="s">
        <v>29</v>
      </c>
      <c r="N4777" t="s">
        <v>1401</v>
      </c>
      <c r="O4777" t="s">
        <v>31</v>
      </c>
      <c r="P4777" t="s">
        <v>32</v>
      </c>
      <c r="Q4777" t="s">
        <v>49</v>
      </c>
      <c r="R4777" t="s">
        <v>34</v>
      </c>
      <c r="S4777" t="s">
        <v>44</v>
      </c>
      <c r="T4777" t="s">
        <v>36</v>
      </c>
      <c r="U4777">
        <f>YEAR(Sheet1[[#This Row],[Schedule RetirementDate]])</f>
        <v>2027</v>
      </c>
    </row>
    <row r="4778" spans="1:21" x14ac:dyDescent="0.25">
      <c r="A4778" t="s">
        <v>20</v>
      </c>
      <c r="B4778" t="s">
        <v>12396</v>
      </c>
      <c r="C4778" t="s">
        <v>12526</v>
      </c>
      <c r="D4778" t="s">
        <v>12527</v>
      </c>
      <c r="E4778" t="s">
        <v>39</v>
      </c>
      <c r="F4778" s="1">
        <v>30392</v>
      </c>
      <c r="G4778" t="s">
        <v>625</v>
      </c>
      <c r="H4778" t="s">
        <v>1155</v>
      </c>
      <c r="I4778">
        <v>4</v>
      </c>
      <c r="J4778" t="s">
        <v>27</v>
      </c>
      <c r="K4778" t="s">
        <v>28</v>
      </c>
      <c r="L4778" s="1">
        <v>52321.999305555997</v>
      </c>
      <c r="M4778" t="s">
        <v>29</v>
      </c>
      <c r="N4778" t="s">
        <v>1401</v>
      </c>
      <c r="O4778" t="s">
        <v>31</v>
      </c>
      <c r="P4778" t="s">
        <v>12528</v>
      </c>
      <c r="Q4778" t="s">
        <v>119</v>
      </c>
      <c r="R4778" t="s">
        <v>65</v>
      </c>
      <c r="S4778" t="s">
        <v>35</v>
      </c>
      <c r="T4778" t="s">
        <v>60</v>
      </c>
      <c r="U4778">
        <f>YEAR(Sheet1[[#This Row],[Schedule RetirementDate]])</f>
        <v>2043</v>
      </c>
    </row>
    <row r="4779" spans="1:21" x14ac:dyDescent="0.25">
      <c r="A4779" t="s">
        <v>20</v>
      </c>
      <c r="B4779" t="s">
        <v>12396</v>
      </c>
      <c r="C4779" t="s">
        <v>12529</v>
      </c>
      <c r="D4779" t="s">
        <v>469</v>
      </c>
      <c r="E4779" t="s">
        <v>39</v>
      </c>
      <c r="F4779" s="1">
        <v>24536</v>
      </c>
      <c r="G4779" t="s">
        <v>25</v>
      </c>
      <c r="H4779" t="s">
        <v>26</v>
      </c>
      <c r="I4779">
        <v>83</v>
      </c>
      <c r="J4779" t="s">
        <v>27</v>
      </c>
      <c r="K4779" t="s">
        <v>28</v>
      </c>
      <c r="L4779" s="1">
        <v>46477.999988426003</v>
      </c>
      <c r="M4779" t="s">
        <v>29</v>
      </c>
      <c r="N4779" t="s">
        <v>1401</v>
      </c>
      <c r="O4779" t="s">
        <v>31</v>
      </c>
      <c r="P4779" t="s">
        <v>12530</v>
      </c>
      <c r="Q4779" t="s">
        <v>380</v>
      </c>
      <c r="R4779" t="s">
        <v>43</v>
      </c>
      <c r="S4779" t="s">
        <v>35</v>
      </c>
      <c r="T4779" t="s">
        <v>36</v>
      </c>
      <c r="U4779">
        <f>YEAR(Sheet1[[#This Row],[Schedule RetirementDate]])</f>
        <v>2027</v>
      </c>
    </row>
    <row r="4780" spans="1:21" x14ac:dyDescent="0.25">
      <c r="A4780" t="s">
        <v>20</v>
      </c>
      <c r="B4780" t="s">
        <v>12396</v>
      </c>
      <c r="C4780" t="s">
        <v>12531</v>
      </c>
      <c r="D4780" t="s">
        <v>12532</v>
      </c>
      <c r="E4780" t="s">
        <v>39</v>
      </c>
      <c r="F4780" s="1">
        <v>24198</v>
      </c>
      <c r="G4780" t="s">
        <v>2277</v>
      </c>
      <c r="H4780" t="s">
        <v>32</v>
      </c>
      <c r="I4780">
        <v>13</v>
      </c>
      <c r="J4780" t="s">
        <v>110</v>
      </c>
      <c r="K4780" t="s">
        <v>28</v>
      </c>
      <c r="L4780" s="1">
        <v>45382.999305555997</v>
      </c>
      <c r="M4780" t="s">
        <v>29</v>
      </c>
      <c r="N4780" t="s">
        <v>1401</v>
      </c>
      <c r="O4780" t="s">
        <v>31</v>
      </c>
      <c r="P4780" t="s">
        <v>32</v>
      </c>
      <c r="Q4780" t="s">
        <v>156</v>
      </c>
      <c r="R4780" t="s">
        <v>157</v>
      </c>
      <c r="S4780" t="s">
        <v>35</v>
      </c>
      <c r="T4780" t="s">
        <v>36</v>
      </c>
      <c r="U4780">
        <f>YEAR(Sheet1[[#This Row],[Schedule RetirementDate]])</f>
        <v>2024</v>
      </c>
    </row>
    <row r="4781" spans="1:21" x14ac:dyDescent="0.25">
      <c r="A4781" t="s">
        <v>20</v>
      </c>
      <c r="B4781" t="s">
        <v>12396</v>
      </c>
      <c r="C4781" t="s">
        <v>12533</v>
      </c>
      <c r="D4781" t="s">
        <v>12534</v>
      </c>
      <c r="E4781" t="s">
        <v>24</v>
      </c>
      <c r="F4781" s="1">
        <v>29232</v>
      </c>
      <c r="G4781" t="s">
        <v>3280</v>
      </c>
      <c r="H4781" t="s">
        <v>105</v>
      </c>
      <c r="I4781">
        <v>50</v>
      </c>
      <c r="J4781" t="s">
        <v>110</v>
      </c>
      <c r="K4781" t="s">
        <v>28</v>
      </c>
      <c r="L4781" s="1">
        <v>50436.999988426003</v>
      </c>
      <c r="M4781" t="s">
        <v>29</v>
      </c>
      <c r="N4781" t="s">
        <v>1401</v>
      </c>
      <c r="O4781" t="s">
        <v>31</v>
      </c>
      <c r="P4781" t="s">
        <v>12535</v>
      </c>
      <c r="Q4781" t="s">
        <v>130</v>
      </c>
      <c r="R4781" t="s">
        <v>65</v>
      </c>
      <c r="S4781" t="s">
        <v>35</v>
      </c>
      <c r="T4781" t="s">
        <v>36</v>
      </c>
      <c r="U4781">
        <f>YEAR(Sheet1[[#This Row],[Schedule RetirementDate]])</f>
        <v>2038</v>
      </c>
    </row>
    <row r="4782" spans="1:21" x14ac:dyDescent="0.25">
      <c r="A4782" t="s">
        <v>20</v>
      </c>
      <c r="B4782" t="s">
        <v>12396</v>
      </c>
      <c r="C4782" t="s">
        <v>12536</v>
      </c>
      <c r="D4782" t="s">
        <v>12537</v>
      </c>
      <c r="E4782" t="s">
        <v>24</v>
      </c>
      <c r="F4782" s="1">
        <v>25461</v>
      </c>
      <c r="G4782" t="s">
        <v>625</v>
      </c>
      <c r="H4782" t="s">
        <v>626</v>
      </c>
      <c r="I4782">
        <v>4</v>
      </c>
      <c r="J4782" t="s">
        <v>27</v>
      </c>
      <c r="K4782" t="s">
        <v>28</v>
      </c>
      <c r="L4782" s="1">
        <v>47391.999988426003</v>
      </c>
      <c r="M4782" t="s">
        <v>29</v>
      </c>
      <c r="N4782" t="s">
        <v>1401</v>
      </c>
      <c r="O4782" t="s">
        <v>31</v>
      </c>
      <c r="P4782" t="s">
        <v>12538</v>
      </c>
      <c r="Q4782" t="s">
        <v>119</v>
      </c>
      <c r="R4782" t="s">
        <v>65</v>
      </c>
      <c r="S4782" t="s">
        <v>35</v>
      </c>
      <c r="T4782" t="s">
        <v>36</v>
      </c>
      <c r="U4782">
        <f>YEAR(Sheet1[[#This Row],[Schedule RetirementDate]])</f>
        <v>2029</v>
      </c>
    </row>
    <row r="4783" spans="1:21" x14ac:dyDescent="0.25">
      <c r="A4783" t="s">
        <v>20</v>
      </c>
      <c r="B4783" t="s">
        <v>12396</v>
      </c>
      <c r="C4783" t="s">
        <v>12539</v>
      </c>
      <c r="D4783" t="s">
        <v>12540</v>
      </c>
      <c r="E4783" t="s">
        <v>39</v>
      </c>
      <c r="F4783" s="1">
        <v>27951</v>
      </c>
      <c r="G4783" t="s">
        <v>673</v>
      </c>
      <c r="H4783" t="s">
        <v>105</v>
      </c>
      <c r="I4783">
        <v>10</v>
      </c>
      <c r="J4783" t="s">
        <v>110</v>
      </c>
      <c r="K4783" t="s">
        <v>28</v>
      </c>
      <c r="L4783" s="1">
        <v>49156.999988426003</v>
      </c>
      <c r="M4783" t="s">
        <v>29</v>
      </c>
      <c r="N4783" t="s">
        <v>1401</v>
      </c>
      <c r="O4783" t="s">
        <v>31</v>
      </c>
      <c r="P4783" t="s">
        <v>12541</v>
      </c>
      <c r="Q4783" t="s">
        <v>33</v>
      </c>
      <c r="R4783" t="s">
        <v>34</v>
      </c>
      <c r="S4783" t="s">
        <v>35</v>
      </c>
      <c r="T4783" t="s">
        <v>36</v>
      </c>
      <c r="U4783">
        <f>YEAR(Sheet1[[#This Row],[Schedule RetirementDate]])</f>
        <v>2034</v>
      </c>
    </row>
    <row r="4784" spans="1:21" x14ac:dyDescent="0.25">
      <c r="A4784" t="s">
        <v>20</v>
      </c>
      <c r="B4784" t="s">
        <v>12396</v>
      </c>
      <c r="C4784" t="s">
        <v>12542</v>
      </c>
      <c r="D4784" t="s">
        <v>12543</v>
      </c>
      <c r="E4784" t="s">
        <v>24</v>
      </c>
      <c r="F4784" s="1">
        <v>25252</v>
      </c>
      <c r="G4784" t="s">
        <v>25</v>
      </c>
      <c r="H4784" t="s">
        <v>26</v>
      </c>
      <c r="I4784">
        <v>83</v>
      </c>
      <c r="J4784" t="s">
        <v>27</v>
      </c>
      <c r="K4784" t="s">
        <v>28</v>
      </c>
      <c r="L4784" s="1">
        <v>47177.999988426003</v>
      </c>
      <c r="M4784" t="s">
        <v>29</v>
      </c>
      <c r="N4784" t="s">
        <v>1401</v>
      </c>
      <c r="O4784" t="s">
        <v>31</v>
      </c>
      <c r="P4784" t="s">
        <v>12544</v>
      </c>
      <c r="Q4784" t="s">
        <v>119</v>
      </c>
      <c r="R4784" t="s">
        <v>65</v>
      </c>
      <c r="S4784" t="s">
        <v>35</v>
      </c>
      <c r="T4784" t="s">
        <v>36</v>
      </c>
      <c r="U4784">
        <f>YEAR(Sheet1[[#This Row],[Schedule RetirementDate]])</f>
        <v>2029</v>
      </c>
    </row>
    <row r="4785" spans="1:21" x14ac:dyDescent="0.25">
      <c r="A4785" t="s">
        <v>20</v>
      </c>
      <c r="B4785" t="s">
        <v>12396</v>
      </c>
      <c r="C4785" t="s">
        <v>12545</v>
      </c>
      <c r="D4785" t="s">
        <v>12546</v>
      </c>
      <c r="E4785" t="s">
        <v>24</v>
      </c>
      <c r="F4785" s="1">
        <v>28314</v>
      </c>
      <c r="G4785" t="s">
        <v>2277</v>
      </c>
      <c r="H4785" t="s">
        <v>105</v>
      </c>
      <c r="I4785">
        <v>13</v>
      </c>
      <c r="J4785" t="s">
        <v>110</v>
      </c>
      <c r="K4785" t="s">
        <v>28</v>
      </c>
      <c r="L4785" s="1">
        <v>50252.999988426003</v>
      </c>
      <c r="M4785" t="s">
        <v>29</v>
      </c>
      <c r="N4785" t="s">
        <v>1401</v>
      </c>
      <c r="O4785" t="s">
        <v>31</v>
      </c>
      <c r="P4785" t="s">
        <v>12547</v>
      </c>
      <c r="Q4785" t="s">
        <v>380</v>
      </c>
      <c r="R4785" t="s">
        <v>43</v>
      </c>
      <c r="S4785" t="s">
        <v>35</v>
      </c>
      <c r="T4785" t="s">
        <v>36</v>
      </c>
      <c r="U4785">
        <f>YEAR(Sheet1[[#This Row],[Schedule RetirementDate]])</f>
        <v>2037</v>
      </c>
    </row>
    <row r="4786" spans="1:21" x14ac:dyDescent="0.25">
      <c r="A4786" t="s">
        <v>20</v>
      </c>
      <c r="B4786" t="s">
        <v>12396</v>
      </c>
      <c r="C4786" t="s">
        <v>12548</v>
      </c>
      <c r="D4786" t="s">
        <v>12549</v>
      </c>
      <c r="E4786" t="s">
        <v>39</v>
      </c>
      <c r="F4786" s="1">
        <v>26703</v>
      </c>
      <c r="G4786" t="s">
        <v>52</v>
      </c>
      <c r="H4786" t="s">
        <v>58</v>
      </c>
      <c r="I4786">
        <v>3</v>
      </c>
      <c r="J4786" t="s">
        <v>27</v>
      </c>
      <c r="K4786" t="s">
        <v>28</v>
      </c>
      <c r="L4786" s="1">
        <v>48638.999988426003</v>
      </c>
      <c r="M4786" t="s">
        <v>29</v>
      </c>
      <c r="N4786" t="s">
        <v>1401</v>
      </c>
      <c r="O4786" t="s">
        <v>31</v>
      </c>
      <c r="P4786">
        <v>3112</v>
      </c>
      <c r="Q4786" t="s">
        <v>42</v>
      </c>
      <c r="R4786" t="s">
        <v>43</v>
      </c>
      <c r="S4786" t="s">
        <v>44</v>
      </c>
      <c r="T4786" t="s">
        <v>36</v>
      </c>
      <c r="U4786">
        <f>YEAR(Sheet1[[#This Row],[Schedule RetirementDate]])</f>
        <v>2033</v>
      </c>
    </row>
    <row r="4787" spans="1:21" x14ac:dyDescent="0.25">
      <c r="A4787" t="s">
        <v>20</v>
      </c>
      <c r="B4787" t="s">
        <v>12396</v>
      </c>
      <c r="C4787" t="s">
        <v>12550</v>
      </c>
      <c r="D4787" t="s">
        <v>150</v>
      </c>
      <c r="E4787" t="s">
        <v>24</v>
      </c>
      <c r="F4787" s="1">
        <v>27051</v>
      </c>
      <c r="G4787" t="s">
        <v>625</v>
      </c>
      <c r="H4787" t="s">
        <v>712</v>
      </c>
      <c r="I4787">
        <v>4</v>
      </c>
      <c r="J4787" t="s">
        <v>27</v>
      </c>
      <c r="K4787" t="s">
        <v>28</v>
      </c>
      <c r="L4787" s="1">
        <v>48975.999988426003</v>
      </c>
      <c r="M4787" t="s">
        <v>29</v>
      </c>
      <c r="N4787" t="s">
        <v>1401</v>
      </c>
      <c r="O4787" t="s">
        <v>31</v>
      </c>
      <c r="P4787">
        <v>602</v>
      </c>
      <c r="Q4787" t="s">
        <v>130</v>
      </c>
      <c r="R4787" t="s">
        <v>65</v>
      </c>
      <c r="S4787" t="s">
        <v>35</v>
      </c>
      <c r="T4787" t="s">
        <v>36</v>
      </c>
      <c r="U4787">
        <f>YEAR(Sheet1[[#This Row],[Schedule RetirementDate]])</f>
        <v>2034</v>
      </c>
    </row>
    <row r="4788" spans="1:21" x14ac:dyDescent="0.25">
      <c r="A4788" t="s">
        <v>20</v>
      </c>
      <c r="B4788" t="s">
        <v>12396</v>
      </c>
      <c r="C4788" t="s">
        <v>12551</v>
      </c>
      <c r="D4788" t="s">
        <v>12552</v>
      </c>
      <c r="E4788" t="s">
        <v>24</v>
      </c>
      <c r="F4788" s="1">
        <v>28133</v>
      </c>
      <c r="G4788" t="s">
        <v>625</v>
      </c>
      <c r="H4788" t="s">
        <v>1870</v>
      </c>
      <c r="I4788">
        <v>4</v>
      </c>
      <c r="J4788" t="s">
        <v>27</v>
      </c>
      <c r="K4788" t="s">
        <v>89</v>
      </c>
      <c r="L4788" s="1">
        <v>50071.999988426003</v>
      </c>
      <c r="M4788" t="s">
        <v>29</v>
      </c>
      <c r="N4788" t="s">
        <v>1401</v>
      </c>
      <c r="O4788" t="s">
        <v>31</v>
      </c>
      <c r="P4788" t="s">
        <v>12553</v>
      </c>
      <c r="Q4788" t="s">
        <v>33</v>
      </c>
      <c r="R4788" t="s">
        <v>34</v>
      </c>
      <c r="S4788" t="s">
        <v>35</v>
      </c>
      <c r="T4788" t="s">
        <v>36</v>
      </c>
      <c r="U4788">
        <f>YEAR(Sheet1[[#This Row],[Schedule RetirementDate]])</f>
        <v>2037</v>
      </c>
    </row>
    <row r="4789" spans="1:21" x14ac:dyDescent="0.25">
      <c r="A4789" t="s">
        <v>20</v>
      </c>
      <c r="B4789" t="s">
        <v>12396</v>
      </c>
      <c r="C4789" t="s">
        <v>12554</v>
      </c>
      <c r="D4789" t="s">
        <v>12555</v>
      </c>
      <c r="E4789" t="s">
        <v>24</v>
      </c>
      <c r="F4789" s="1">
        <v>26380</v>
      </c>
      <c r="G4789" t="s">
        <v>25</v>
      </c>
      <c r="H4789" t="s">
        <v>26</v>
      </c>
      <c r="I4789">
        <v>83</v>
      </c>
      <c r="J4789" t="s">
        <v>27</v>
      </c>
      <c r="K4789" t="s">
        <v>28</v>
      </c>
      <c r="L4789" s="1">
        <v>48304.999988426003</v>
      </c>
      <c r="M4789" t="s">
        <v>29</v>
      </c>
      <c r="N4789" t="s">
        <v>1401</v>
      </c>
      <c r="O4789" t="s">
        <v>31</v>
      </c>
      <c r="P4789" t="s">
        <v>12556</v>
      </c>
      <c r="Q4789" t="s">
        <v>64</v>
      </c>
      <c r="R4789" t="s">
        <v>65</v>
      </c>
      <c r="S4789" t="s">
        <v>35</v>
      </c>
      <c r="T4789" t="s">
        <v>36</v>
      </c>
      <c r="U4789">
        <f>YEAR(Sheet1[[#This Row],[Schedule RetirementDate]])</f>
        <v>2032</v>
      </c>
    </row>
    <row r="4790" spans="1:21" x14ac:dyDescent="0.25">
      <c r="A4790" t="s">
        <v>20</v>
      </c>
      <c r="B4790" t="s">
        <v>12396</v>
      </c>
      <c r="C4790" t="s">
        <v>12557</v>
      </c>
      <c r="D4790" t="s">
        <v>12558</v>
      </c>
      <c r="E4790" t="s">
        <v>39</v>
      </c>
      <c r="F4790" s="1">
        <v>21743</v>
      </c>
      <c r="G4790" t="s">
        <v>151</v>
      </c>
      <c r="H4790" t="s">
        <v>32</v>
      </c>
      <c r="I4790">
        <v>70</v>
      </c>
      <c r="J4790" t="s">
        <v>110</v>
      </c>
      <c r="K4790" t="s">
        <v>28</v>
      </c>
      <c r="L4790" s="1">
        <v>42947.999305555997</v>
      </c>
      <c r="M4790" t="s">
        <v>29</v>
      </c>
      <c r="N4790" t="s">
        <v>1401</v>
      </c>
      <c r="O4790" t="s">
        <v>31</v>
      </c>
      <c r="P4790" t="s">
        <v>32</v>
      </c>
      <c r="Q4790" t="s">
        <v>33</v>
      </c>
      <c r="R4790" t="s">
        <v>34</v>
      </c>
      <c r="S4790" t="s">
        <v>35</v>
      </c>
      <c r="T4790" t="s">
        <v>36</v>
      </c>
      <c r="U4790">
        <f>YEAR(Sheet1[[#This Row],[Schedule RetirementDate]])</f>
        <v>2017</v>
      </c>
    </row>
    <row r="4791" spans="1:21" x14ac:dyDescent="0.25">
      <c r="A4791" t="s">
        <v>20</v>
      </c>
      <c r="B4791" t="s">
        <v>12396</v>
      </c>
      <c r="C4791" t="s">
        <v>12559</v>
      </c>
      <c r="D4791" t="s">
        <v>12560</v>
      </c>
      <c r="E4791" t="s">
        <v>24</v>
      </c>
      <c r="F4791" s="1">
        <v>26015</v>
      </c>
      <c r="G4791" t="s">
        <v>52</v>
      </c>
      <c r="H4791" t="s">
        <v>53</v>
      </c>
      <c r="I4791">
        <v>3</v>
      </c>
      <c r="J4791" t="s">
        <v>27</v>
      </c>
      <c r="K4791" t="s">
        <v>28</v>
      </c>
      <c r="L4791" s="1">
        <v>47938.999988426003</v>
      </c>
      <c r="M4791" t="s">
        <v>29</v>
      </c>
      <c r="N4791" t="s">
        <v>1401</v>
      </c>
      <c r="O4791" t="s">
        <v>31</v>
      </c>
      <c r="P4791" t="s">
        <v>12561</v>
      </c>
      <c r="Q4791" t="s">
        <v>380</v>
      </c>
      <c r="R4791" t="s">
        <v>43</v>
      </c>
      <c r="S4791" t="s">
        <v>44</v>
      </c>
      <c r="T4791" t="s">
        <v>36</v>
      </c>
      <c r="U4791">
        <f>YEAR(Sheet1[[#This Row],[Schedule RetirementDate]])</f>
        <v>2031</v>
      </c>
    </row>
    <row r="4792" spans="1:21" x14ac:dyDescent="0.25">
      <c r="A4792" t="s">
        <v>20</v>
      </c>
      <c r="B4792" t="s">
        <v>12396</v>
      </c>
      <c r="C4792" t="s">
        <v>12562</v>
      </c>
      <c r="D4792" t="s">
        <v>12563</v>
      </c>
      <c r="E4792" t="s">
        <v>24</v>
      </c>
      <c r="F4792" s="1">
        <v>30101</v>
      </c>
      <c r="G4792" t="s">
        <v>109</v>
      </c>
      <c r="H4792" t="s">
        <v>105</v>
      </c>
      <c r="I4792">
        <v>100</v>
      </c>
      <c r="J4792" t="s">
        <v>110</v>
      </c>
      <c r="K4792" t="s">
        <v>28</v>
      </c>
      <c r="L4792" s="1">
        <v>52017.999305555997</v>
      </c>
      <c r="M4792" t="s">
        <v>29</v>
      </c>
      <c r="N4792" t="s">
        <v>1401</v>
      </c>
      <c r="O4792" t="s">
        <v>31</v>
      </c>
      <c r="P4792" t="s">
        <v>12564</v>
      </c>
      <c r="Q4792" t="s">
        <v>42</v>
      </c>
      <c r="R4792" t="s">
        <v>43</v>
      </c>
      <c r="S4792" t="s">
        <v>44</v>
      </c>
      <c r="T4792" t="s">
        <v>36</v>
      </c>
      <c r="U4792">
        <f>YEAR(Sheet1[[#This Row],[Schedule RetirementDate]])</f>
        <v>2042</v>
      </c>
    </row>
    <row r="4793" spans="1:21" x14ac:dyDescent="0.25">
      <c r="A4793" t="s">
        <v>20</v>
      </c>
      <c r="B4793" t="s">
        <v>12396</v>
      </c>
      <c r="C4793" t="s">
        <v>12565</v>
      </c>
      <c r="D4793" t="s">
        <v>12566</v>
      </c>
      <c r="E4793" t="s">
        <v>39</v>
      </c>
      <c r="F4793" s="1">
        <v>22097</v>
      </c>
      <c r="G4793" t="s">
        <v>2277</v>
      </c>
      <c r="H4793" t="s">
        <v>105</v>
      </c>
      <c r="I4793">
        <v>13</v>
      </c>
      <c r="J4793" t="s">
        <v>110</v>
      </c>
      <c r="K4793" t="s">
        <v>28</v>
      </c>
      <c r="L4793" s="1">
        <v>43281.999988426003</v>
      </c>
      <c r="M4793" t="s">
        <v>29</v>
      </c>
      <c r="N4793" t="s">
        <v>1401</v>
      </c>
      <c r="O4793" t="s">
        <v>31</v>
      </c>
      <c r="P4793" t="s">
        <v>32</v>
      </c>
      <c r="Q4793" t="s">
        <v>156</v>
      </c>
      <c r="R4793" t="s">
        <v>157</v>
      </c>
      <c r="S4793" t="s">
        <v>35</v>
      </c>
      <c r="T4793" t="s">
        <v>36</v>
      </c>
      <c r="U4793">
        <f>YEAR(Sheet1[[#This Row],[Schedule RetirementDate]])</f>
        <v>2018</v>
      </c>
    </row>
    <row r="4794" spans="1:21" x14ac:dyDescent="0.25">
      <c r="A4794" t="s">
        <v>20</v>
      </c>
      <c r="B4794" t="s">
        <v>12396</v>
      </c>
      <c r="C4794" t="s">
        <v>12567</v>
      </c>
      <c r="D4794" t="s">
        <v>12568</v>
      </c>
      <c r="E4794" t="s">
        <v>24</v>
      </c>
      <c r="F4794" s="1">
        <v>24351</v>
      </c>
      <c r="G4794" t="s">
        <v>25</v>
      </c>
      <c r="H4794" t="s">
        <v>383</v>
      </c>
      <c r="I4794">
        <v>83</v>
      </c>
      <c r="J4794" t="s">
        <v>27</v>
      </c>
      <c r="K4794" t="s">
        <v>28</v>
      </c>
      <c r="L4794" s="1">
        <v>46630.999305555997</v>
      </c>
      <c r="M4794" t="s">
        <v>29</v>
      </c>
      <c r="N4794" t="s">
        <v>1401</v>
      </c>
      <c r="O4794" t="s">
        <v>31</v>
      </c>
      <c r="P4794" t="s">
        <v>12569</v>
      </c>
      <c r="Q4794" t="s">
        <v>380</v>
      </c>
      <c r="R4794" t="s">
        <v>43</v>
      </c>
      <c r="S4794" t="s">
        <v>44</v>
      </c>
      <c r="T4794" t="s">
        <v>60</v>
      </c>
      <c r="U4794">
        <f>YEAR(Sheet1[[#This Row],[Schedule RetirementDate]])</f>
        <v>2027</v>
      </c>
    </row>
    <row r="4795" spans="1:21" x14ac:dyDescent="0.25">
      <c r="A4795" t="s">
        <v>20</v>
      </c>
      <c r="B4795" t="s">
        <v>12396</v>
      </c>
      <c r="C4795" t="s">
        <v>12570</v>
      </c>
      <c r="D4795" t="s">
        <v>12571</v>
      </c>
      <c r="E4795" t="s">
        <v>39</v>
      </c>
      <c r="F4795" s="1">
        <v>24888</v>
      </c>
      <c r="G4795" t="s">
        <v>2991</v>
      </c>
      <c r="H4795" t="s">
        <v>105</v>
      </c>
      <c r="I4795">
        <v>30</v>
      </c>
      <c r="J4795" t="s">
        <v>110</v>
      </c>
      <c r="K4795" t="s">
        <v>28</v>
      </c>
      <c r="L4795" s="1">
        <v>46081.999988426003</v>
      </c>
      <c r="M4795" t="s">
        <v>29</v>
      </c>
      <c r="N4795" t="s">
        <v>1401</v>
      </c>
      <c r="O4795" t="s">
        <v>31</v>
      </c>
      <c r="P4795" t="s">
        <v>32</v>
      </c>
      <c r="Q4795" t="s">
        <v>82</v>
      </c>
      <c r="R4795" t="s">
        <v>83</v>
      </c>
      <c r="S4795" t="s">
        <v>35</v>
      </c>
      <c r="T4795" t="s">
        <v>36</v>
      </c>
      <c r="U4795">
        <f>YEAR(Sheet1[[#This Row],[Schedule RetirementDate]])</f>
        <v>2026</v>
      </c>
    </row>
    <row r="4796" spans="1:21" x14ac:dyDescent="0.25">
      <c r="A4796" t="s">
        <v>20</v>
      </c>
      <c r="B4796" t="s">
        <v>12396</v>
      </c>
      <c r="C4796" t="s">
        <v>12572</v>
      </c>
      <c r="D4796" t="s">
        <v>12573</v>
      </c>
      <c r="E4796" t="s">
        <v>39</v>
      </c>
      <c r="F4796" s="1">
        <v>29422</v>
      </c>
      <c r="G4796" t="s">
        <v>52</v>
      </c>
      <c r="H4796" t="s">
        <v>58</v>
      </c>
      <c r="I4796">
        <v>3</v>
      </c>
      <c r="J4796" t="s">
        <v>27</v>
      </c>
      <c r="K4796" t="s">
        <v>28</v>
      </c>
      <c r="L4796" s="1">
        <v>51348.999305555997</v>
      </c>
      <c r="M4796" t="s">
        <v>29</v>
      </c>
      <c r="N4796" t="s">
        <v>1401</v>
      </c>
      <c r="O4796" t="s">
        <v>31</v>
      </c>
      <c r="P4796" t="s">
        <v>12574</v>
      </c>
      <c r="Q4796" t="s">
        <v>126</v>
      </c>
      <c r="R4796" t="s">
        <v>43</v>
      </c>
      <c r="S4796" t="s">
        <v>44</v>
      </c>
      <c r="T4796" t="s">
        <v>36</v>
      </c>
      <c r="U4796">
        <f>YEAR(Sheet1[[#This Row],[Schedule RetirementDate]])</f>
        <v>2040</v>
      </c>
    </row>
    <row r="4797" spans="1:21" x14ac:dyDescent="0.25">
      <c r="A4797" t="s">
        <v>20</v>
      </c>
      <c r="B4797" t="s">
        <v>12396</v>
      </c>
      <c r="C4797" t="s">
        <v>12575</v>
      </c>
      <c r="D4797" t="s">
        <v>12576</v>
      </c>
      <c r="E4797" t="s">
        <v>24</v>
      </c>
      <c r="F4797" s="1">
        <v>19246</v>
      </c>
      <c r="G4797" t="s">
        <v>109</v>
      </c>
      <c r="H4797" t="s">
        <v>105</v>
      </c>
      <c r="I4797">
        <v>100</v>
      </c>
      <c r="J4797" t="s">
        <v>110</v>
      </c>
      <c r="K4797" t="s">
        <v>28</v>
      </c>
      <c r="L4797" s="1">
        <v>41182.999988426003</v>
      </c>
      <c r="M4797" t="s">
        <v>29</v>
      </c>
      <c r="N4797" t="s">
        <v>1401</v>
      </c>
      <c r="O4797" t="s">
        <v>31</v>
      </c>
      <c r="P4797" t="s">
        <v>12577</v>
      </c>
      <c r="Q4797" t="s">
        <v>428</v>
      </c>
      <c r="R4797" t="s">
        <v>83</v>
      </c>
      <c r="S4797" t="s">
        <v>44</v>
      </c>
      <c r="T4797" t="s">
        <v>36</v>
      </c>
      <c r="U4797">
        <f>YEAR(Sheet1[[#This Row],[Schedule RetirementDate]])</f>
        <v>2012</v>
      </c>
    </row>
    <row r="4798" spans="1:21" x14ac:dyDescent="0.25">
      <c r="A4798" t="s">
        <v>20</v>
      </c>
      <c r="B4798" t="s">
        <v>12396</v>
      </c>
      <c r="C4798" t="s">
        <v>12578</v>
      </c>
      <c r="D4798" t="s">
        <v>12579</v>
      </c>
      <c r="E4798" t="s">
        <v>24</v>
      </c>
      <c r="F4798" s="1">
        <v>29154</v>
      </c>
      <c r="G4798" t="s">
        <v>25</v>
      </c>
      <c r="H4798" t="s">
        <v>26</v>
      </c>
      <c r="I4798">
        <v>83</v>
      </c>
      <c r="J4798" t="s">
        <v>27</v>
      </c>
      <c r="K4798" t="s">
        <v>28</v>
      </c>
      <c r="L4798" s="1">
        <v>51074.999305555997</v>
      </c>
      <c r="M4798" t="s">
        <v>29</v>
      </c>
      <c r="N4798" t="s">
        <v>1401</v>
      </c>
      <c r="O4798" t="s">
        <v>31</v>
      </c>
      <c r="P4798" t="s">
        <v>12580</v>
      </c>
      <c r="Q4798" t="s">
        <v>137</v>
      </c>
      <c r="R4798" t="s">
        <v>43</v>
      </c>
      <c r="S4798" t="s">
        <v>44</v>
      </c>
      <c r="T4798" t="s">
        <v>36</v>
      </c>
      <c r="U4798">
        <f>YEAR(Sheet1[[#This Row],[Schedule RetirementDate]])</f>
        <v>2039</v>
      </c>
    </row>
    <row r="4799" spans="1:21" x14ac:dyDescent="0.25">
      <c r="A4799" t="s">
        <v>20</v>
      </c>
      <c r="B4799" t="s">
        <v>12396</v>
      </c>
      <c r="C4799" t="s">
        <v>12581</v>
      </c>
      <c r="D4799" t="s">
        <v>12582</v>
      </c>
      <c r="E4799" t="s">
        <v>39</v>
      </c>
      <c r="F4799" s="1">
        <v>25737</v>
      </c>
      <c r="G4799" t="s">
        <v>673</v>
      </c>
      <c r="H4799" t="s">
        <v>105</v>
      </c>
      <c r="I4799">
        <v>10</v>
      </c>
      <c r="J4799" t="s">
        <v>110</v>
      </c>
      <c r="K4799" t="s">
        <v>28</v>
      </c>
      <c r="L4799" s="1">
        <v>46934.999988426003</v>
      </c>
      <c r="M4799" t="s">
        <v>29</v>
      </c>
      <c r="N4799" t="s">
        <v>1401</v>
      </c>
      <c r="O4799" t="s">
        <v>31</v>
      </c>
      <c r="P4799" t="s">
        <v>12583</v>
      </c>
      <c r="Q4799" t="s">
        <v>42</v>
      </c>
      <c r="R4799" t="s">
        <v>43</v>
      </c>
      <c r="S4799" t="s">
        <v>44</v>
      </c>
      <c r="T4799" t="s">
        <v>36</v>
      </c>
      <c r="U4799">
        <f>YEAR(Sheet1[[#This Row],[Schedule RetirementDate]])</f>
        <v>2028</v>
      </c>
    </row>
    <row r="4800" spans="1:21" x14ac:dyDescent="0.25">
      <c r="A4800" t="s">
        <v>20</v>
      </c>
      <c r="B4800" t="s">
        <v>12396</v>
      </c>
      <c r="C4800" t="s">
        <v>12584</v>
      </c>
      <c r="D4800" t="s">
        <v>99</v>
      </c>
      <c r="E4800" t="s">
        <v>39</v>
      </c>
      <c r="F4800" s="1">
        <v>21671</v>
      </c>
      <c r="G4800" t="s">
        <v>25</v>
      </c>
      <c r="H4800" t="s">
        <v>26</v>
      </c>
      <c r="I4800">
        <v>83</v>
      </c>
      <c r="J4800" t="s">
        <v>27</v>
      </c>
      <c r="K4800" t="s">
        <v>28</v>
      </c>
      <c r="L4800" s="1">
        <v>43585.999305555997</v>
      </c>
      <c r="M4800" t="s">
        <v>29</v>
      </c>
      <c r="N4800" t="s">
        <v>1401</v>
      </c>
      <c r="O4800" t="s">
        <v>31</v>
      </c>
      <c r="P4800" t="s">
        <v>12585</v>
      </c>
      <c r="Q4800" t="s">
        <v>42</v>
      </c>
      <c r="R4800" t="s">
        <v>43</v>
      </c>
      <c r="S4800" t="s">
        <v>44</v>
      </c>
      <c r="T4800" t="s">
        <v>36</v>
      </c>
      <c r="U4800">
        <f>YEAR(Sheet1[[#This Row],[Schedule RetirementDate]])</f>
        <v>2019</v>
      </c>
    </row>
    <row r="4801" spans="1:21" x14ac:dyDescent="0.25">
      <c r="A4801" t="s">
        <v>20</v>
      </c>
      <c r="B4801" t="s">
        <v>12396</v>
      </c>
      <c r="C4801" t="s">
        <v>12586</v>
      </c>
      <c r="D4801" t="s">
        <v>12587</v>
      </c>
      <c r="E4801" t="s">
        <v>39</v>
      </c>
      <c r="F4801" s="1">
        <v>30599</v>
      </c>
      <c r="G4801" t="s">
        <v>625</v>
      </c>
      <c r="H4801" t="s">
        <v>1200</v>
      </c>
      <c r="I4801">
        <v>4</v>
      </c>
      <c r="J4801" t="s">
        <v>27</v>
      </c>
      <c r="K4801" t="s">
        <v>28</v>
      </c>
      <c r="L4801" s="1">
        <v>52535.999305555997</v>
      </c>
      <c r="M4801" t="s">
        <v>29</v>
      </c>
      <c r="N4801" t="s">
        <v>1401</v>
      </c>
      <c r="O4801" t="s">
        <v>31</v>
      </c>
      <c r="P4801">
        <v>1117</v>
      </c>
      <c r="Q4801" t="s">
        <v>42</v>
      </c>
      <c r="R4801" t="s">
        <v>43</v>
      </c>
      <c r="S4801" t="s">
        <v>44</v>
      </c>
      <c r="T4801" t="s">
        <v>36</v>
      </c>
      <c r="U4801">
        <f>YEAR(Sheet1[[#This Row],[Schedule RetirementDate]])</f>
        <v>2043</v>
      </c>
    </row>
    <row r="4802" spans="1:21" x14ac:dyDescent="0.25">
      <c r="A4802" t="s">
        <v>20</v>
      </c>
      <c r="B4802" t="s">
        <v>12396</v>
      </c>
      <c r="C4802" t="s">
        <v>12588</v>
      </c>
      <c r="D4802" t="s">
        <v>12589</v>
      </c>
      <c r="E4802" t="s">
        <v>24</v>
      </c>
      <c r="F4802" s="1">
        <v>28647</v>
      </c>
      <c r="G4802" t="s">
        <v>52</v>
      </c>
      <c r="H4802" t="s">
        <v>77</v>
      </c>
      <c r="I4802">
        <v>3</v>
      </c>
      <c r="J4802" t="s">
        <v>27</v>
      </c>
      <c r="K4802" t="s">
        <v>28</v>
      </c>
      <c r="L4802" s="1">
        <v>50586.999988426003</v>
      </c>
      <c r="M4802" t="s">
        <v>29</v>
      </c>
      <c r="N4802" t="s">
        <v>1401</v>
      </c>
      <c r="O4802" t="s">
        <v>31</v>
      </c>
      <c r="P4802" t="s">
        <v>12590</v>
      </c>
      <c r="Q4802" t="s">
        <v>130</v>
      </c>
      <c r="R4802" t="s">
        <v>65</v>
      </c>
      <c r="S4802" t="s">
        <v>35</v>
      </c>
      <c r="T4802" t="s">
        <v>36</v>
      </c>
      <c r="U4802">
        <f>YEAR(Sheet1[[#This Row],[Schedule RetirementDate]])</f>
        <v>2038</v>
      </c>
    </row>
    <row r="4803" spans="1:21" x14ac:dyDescent="0.25">
      <c r="A4803" t="s">
        <v>20</v>
      </c>
      <c r="B4803" t="s">
        <v>12396</v>
      </c>
      <c r="C4803" t="s">
        <v>12591</v>
      </c>
      <c r="D4803" t="s">
        <v>12592</v>
      </c>
      <c r="E4803" t="s">
        <v>24</v>
      </c>
      <c r="F4803" s="1">
        <v>26658</v>
      </c>
      <c r="G4803" t="s">
        <v>625</v>
      </c>
      <c r="H4803" t="s">
        <v>626</v>
      </c>
      <c r="I4803">
        <v>4</v>
      </c>
      <c r="J4803" t="s">
        <v>27</v>
      </c>
      <c r="K4803" t="s">
        <v>28</v>
      </c>
      <c r="L4803" s="1">
        <v>48579.999988426003</v>
      </c>
      <c r="M4803" t="s">
        <v>29</v>
      </c>
      <c r="N4803" t="s">
        <v>1401</v>
      </c>
      <c r="O4803" t="s">
        <v>31</v>
      </c>
      <c r="P4803" t="s">
        <v>12593</v>
      </c>
      <c r="Q4803" t="s">
        <v>42</v>
      </c>
      <c r="R4803" t="s">
        <v>43</v>
      </c>
      <c r="S4803" t="s">
        <v>44</v>
      </c>
      <c r="T4803" t="s">
        <v>36</v>
      </c>
      <c r="U4803">
        <f>YEAR(Sheet1[[#This Row],[Schedule RetirementDate]])</f>
        <v>2032</v>
      </c>
    </row>
    <row r="4804" spans="1:21" x14ac:dyDescent="0.25">
      <c r="A4804" t="s">
        <v>20</v>
      </c>
      <c r="B4804" t="s">
        <v>12396</v>
      </c>
      <c r="C4804" t="s">
        <v>12594</v>
      </c>
      <c r="D4804" t="s">
        <v>12595</v>
      </c>
      <c r="E4804" t="s">
        <v>24</v>
      </c>
      <c r="F4804" s="1">
        <v>30238</v>
      </c>
      <c r="G4804" t="s">
        <v>52</v>
      </c>
      <c r="H4804" t="s">
        <v>58</v>
      </c>
      <c r="I4804">
        <v>3</v>
      </c>
      <c r="J4804" t="s">
        <v>27</v>
      </c>
      <c r="K4804" t="s">
        <v>28</v>
      </c>
      <c r="L4804" s="1">
        <v>52170.999305555997</v>
      </c>
      <c r="M4804" t="s">
        <v>29</v>
      </c>
      <c r="N4804" t="s">
        <v>1401</v>
      </c>
      <c r="O4804" t="s">
        <v>31</v>
      </c>
      <c r="P4804" t="s">
        <v>12596</v>
      </c>
      <c r="Q4804" t="s">
        <v>64</v>
      </c>
      <c r="R4804" t="s">
        <v>65</v>
      </c>
      <c r="S4804" t="s">
        <v>35</v>
      </c>
      <c r="T4804" t="s">
        <v>60</v>
      </c>
      <c r="U4804">
        <f>YEAR(Sheet1[[#This Row],[Schedule RetirementDate]])</f>
        <v>2042</v>
      </c>
    </row>
    <row r="4805" spans="1:21" x14ac:dyDescent="0.25">
      <c r="A4805" t="s">
        <v>20</v>
      </c>
      <c r="B4805" t="s">
        <v>12396</v>
      </c>
      <c r="C4805" t="s">
        <v>12597</v>
      </c>
      <c r="D4805" t="s">
        <v>12598</v>
      </c>
      <c r="E4805" t="s">
        <v>39</v>
      </c>
      <c r="F4805" s="1">
        <v>26638</v>
      </c>
      <c r="G4805" t="s">
        <v>52</v>
      </c>
      <c r="H4805" t="s">
        <v>452</v>
      </c>
      <c r="I4805">
        <v>3</v>
      </c>
      <c r="J4805" t="s">
        <v>27</v>
      </c>
      <c r="K4805" t="s">
        <v>28</v>
      </c>
      <c r="L4805" s="1">
        <v>48579.999988426003</v>
      </c>
      <c r="M4805" t="s">
        <v>29</v>
      </c>
      <c r="N4805" t="s">
        <v>1401</v>
      </c>
      <c r="O4805" t="s">
        <v>31</v>
      </c>
      <c r="P4805" t="s">
        <v>12599</v>
      </c>
      <c r="Q4805" t="s">
        <v>42</v>
      </c>
      <c r="R4805" t="s">
        <v>43</v>
      </c>
      <c r="S4805" t="s">
        <v>44</v>
      </c>
      <c r="T4805" t="s">
        <v>36</v>
      </c>
      <c r="U4805">
        <f>YEAR(Sheet1[[#This Row],[Schedule RetirementDate]])</f>
        <v>2032</v>
      </c>
    </row>
    <row r="4806" spans="1:21" x14ac:dyDescent="0.25">
      <c r="A4806" t="s">
        <v>20</v>
      </c>
      <c r="B4806" t="s">
        <v>12600</v>
      </c>
      <c r="C4806" t="s">
        <v>12601</v>
      </c>
      <c r="D4806" t="s">
        <v>12602</v>
      </c>
      <c r="E4806" t="s">
        <v>24</v>
      </c>
      <c r="F4806" s="1">
        <v>29335</v>
      </c>
      <c r="G4806" t="s">
        <v>52</v>
      </c>
      <c r="H4806" t="s">
        <v>53</v>
      </c>
      <c r="I4806">
        <v>3</v>
      </c>
      <c r="J4806" t="s">
        <v>27</v>
      </c>
      <c r="K4806" t="s">
        <v>28</v>
      </c>
      <c r="L4806" s="1">
        <v>51256.999305555997</v>
      </c>
      <c r="M4806" t="s">
        <v>717</v>
      </c>
      <c r="N4806" t="s">
        <v>2578</v>
      </c>
      <c r="O4806" t="s">
        <v>719</v>
      </c>
      <c r="P4806">
        <v>294</v>
      </c>
      <c r="Q4806" t="s">
        <v>64</v>
      </c>
      <c r="R4806" t="s">
        <v>65</v>
      </c>
      <c r="S4806" t="s">
        <v>35</v>
      </c>
      <c r="T4806" t="s">
        <v>36</v>
      </c>
      <c r="U4806">
        <f>YEAR(Sheet1[[#This Row],[Schedule RetirementDate]])</f>
        <v>2040</v>
      </c>
    </row>
    <row r="4807" spans="1:21" x14ac:dyDescent="0.25">
      <c r="A4807" t="s">
        <v>20</v>
      </c>
      <c r="B4807" t="s">
        <v>12600</v>
      </c>
      <c r="C4807" t="s">
        <v>12603</v>
      </c>
      <c r="D4807" t="s">
        <v>12604</v>
      </c>
      <c r="E4807" t="s">
        <v>24</v>
      </c>
      <c r="F4807" s="1">
        <v>22287</v>
      </c>
      <c r="G4807" t="s">
        <v>25</v>
      </c>
      <c r="H4807" t="s">
        <v>26</v>
      </c>
      <c r="I4807">
        <v>83</v>
      </c>
      <c r="J4807" t="s">
        <v>27</v>
      </c>
      <c r="K4807" t="s">
        <v>28</v>
      </c>
      <c r="L4807" s="1">
        <v>44227.999988426003</v>
      </c>
      <c r="M4807" t="s">
        <v>717</v>
      </c>
      <c r="N4807" t="s">
        <v>2578</v>
      </c>
      <c r="O4807" t="s">
        <v>719</v>
      </c>
      <c r="P4807" t="s">
        <v>32</v>
      </c>
      <c r="Q4807" t="s">
        <v>156</v>
      </c>
      <c r="R4807" t="s">
        <v>157</v>
      </c>
      <c r="S4807" t="s">
        <v>35</v>
      </c>
      <c r="T4807" t="s">
        <v>36</v>
      </c>
      <c r="U4807">
        <f>YEAR(Sheet1[[#This Row],[Schedule RetirementDate]])</f>
        <v>2021</v>
      </c>
    </row>
    <row r="4808" spans="1:21" x14ac:dyDescent="0.25">
      <c r="A4808" t="s">
        <v>20</v>
      </c>
      <c r="B4808" t="s">
        <v>12600</v>
      </c>
      <c r="C4808" t="s">
        <v>12605</v>
      </c>
      <c r="D4808" t="s">
        <v>12606</v>
      </c>
      <c r="E4808" t="s">
        <v>24</v>
      </c>
      <c r="F4808" s="1">
        <v>32874</v>
      </c>
      <c r="G4808" t="s">
        <v>583</v>
      </c>
      <c r="H4808" t="s">
        <v>584</v>
      </c>
      <c r="I4808">
        <v>11</v>
      </c>
      <c r="J4808" t="s">
        <v>27</v>
      </c>
      <c r="K4808" t="s">
        <v>89</v>
      </c>
      <c r="L4808" s="1">
        <v>54057.999305555997</v>
      </c>
      <c r="M4808" t="s">
        <v>717</v>
      </c>
      <c r="N4808" t="s">
        <v>2578</v>
      </c>
      <c r="O4808" t="s">
        <v>719</v>
      </c>
      <c r="P4808" t="s">
        <v>32</v>
      </c>
      <c r="Q4808" t="s">
        <v>119</v>
      </c>
      <c r="R4808" t="s">
        <v>65</v>
      </c>
      <c r="S4808" t="s">
        <v>35</v>
      </c>
      <c r="T4808" t="s">
        <v>60</v>
      </c>
      <c r="U4808">
        <f>YEAR(Sheet1[[#This Row],[Schedule RetirementDate]])</f>
        <v>2047</v>
      </c>
    </row>
    <row r="4809" spans="1:21" x14ac:dyDescent="0.25">
      <c r="A4809" t="s">
        <v>20</v>
      </c>
      <c r="B4809" t="s">
        <v>12600</v>
      </c>
      <c r="C4809" t="s">
        <v>12607</v>
      </c>
      <c r="D4809" t="s">
        <v>12608</v>
      </c>
      <c r="E4809" t="s">
        <v>39</v>
      </c>
      <c r="F4809" s="1">
        <v>21912</v>
      </c>
      <c r="G4809" t="s">
        <v>25</v>
      </c>
      <c r="H4809" t="s">
        <v>26</v>
      </c>
      <c r="I4809">
        <v>83</v>
      </c>
      <c r="J4809" t="s">
        <v>27</v>
      </c>
      <c r="K4809" t="s">
        <v>28</v>
      </c>
      <c r="L4809" s="1">
        <v>43830.999305555997</v>
      </c>
      <c r="M4809" t="s">
        <v>717</v>
      </c>
      <c r="N4809" t="s">
        <v>2578</v>
      </c>
      <c r="O4809" t="s">
        <v>719</v>
      </c>
      <c r="P4809" t="s">
        <v>32</v>
      </c>
      <c r="Q4809" t="s">
        <v>82</v>
      </c>
      <c r="R4809" t="s">
        <v>83</v>
      </c>
      <c r="S4809" t="s">
        <v>35</v>
      </c>
      <c r="T4809" t="s">
        <v>36</v>
      </c>
      <c r="U4809">
        <f>YEAR(Sheet1[[#This Row],[Schedule RetirementDate]])</f>
        <v>2019</v>
      </c>
    </row>
    <row r="4810" spans="1:21" x14ac:dyDescent="0.25">
      <c r="A4810" t="s">
        <v>20</v>
      </c>
      <c r="B4810" t="s">
        <v>12600</v>
      </c>
      <c r="C4810" t="s">
        <v>12609</v>
      </c>
      <c r="D4810" t="s">
        <v>12610</v>
      </c>
      <c r="E4810" t="s">
        <v>39</v>
      </c>
      <c r="F4810" s="1">
        <v>27164</v>
      </c>
      <c r="G4810" t="s">
        <v>25</v>
      </c>
      <c r="H4810" t="s">
        <v>26</v>
      </c>
      <c r="I4810">
        <v>83</v>
      </c>
      <c r="J4810" t="s">
        <v>27</v>
      </c>
      <c r="K4810" t="s">
        <v>28</v>
      </c>
      <c r="L4810" s="1">
        <v>49095.999988426003</v>
      </c>
      <c r="M4810" t="s">
        <v>717</v>
      </c>
      <c r="N4810" t="s">
        <v>2578</v>
      </c>
      <c r="O4810" t="s">
        <v>719</v>
      </c>
      <c r="P4810" t="s">
        <v>12611</v>
      </c>
      <c r="Q4810" t="s">
        <v>82</v>
      </c>
      <c r="R4810" t="s">
        <v>83</v>
      </c>
      <c r="S4810" t="s">
        <v>35</v>
      </c>
      <c r="T4810" t="s">
        <v>36</v>
      </c>
      <c r="U4810">
        <f>YEAR(Sheet1[[#This Row],[Schedule RetirementDate]])</f>
        <v>2034</v>
      </c>
    </row>
    <row r="4811" spans="1:21" x14ac:dyDescent="0.25">
      <c r="A4811" t="s">
        <v>20</v>
      </c>
      <c r="B4811" t="s">
        <v>12600</v>
      </c>
      <c r="C4811" t="s">
        <v>12612</v>
      </c>
      <c r="D4811" t="s">
        <v>12613</v>
      </c>
      <c r="E4811" t="s">
        <v>39</v>
      </c>
      <c r="F4811" s="1">
        <v>26890</v>
      </c>
      <c r="G4811" t="s">
        <v>360</v>
      </c>
      <c r="H4811" t="s">
        <v>361</v>
      </c>
      <c r="I4811">
        <v>50</v>
      </c>
      <c r="J4811" t="s">
        <v>110</v>
      </c>
      <c r="K4811" t="s">
        <v>28</v>
      </c>
      <c r="L4811" s="1">
        <v>48091.999988426003</v>
      </c>
      <c r="M4811" t="s">
        <v>717</v>
      </c>
      <c r="N4811" t="s">
        <v>2578</v>
      </c>
      <c r="O4811" t="s">
        <v>719</v>
      </c>
      <c r="P4811" t="s">
        <v>32</v>
      </c>
      <c r="Q4811" t="s">
        <v>82</v>
      </c>
      <c r="R4811" t="s">
        <v>83</v>
      </c>
      <c r="S4811" t="s">
        <v>35</v>
      </c>
      <c r="T4811" t="s">
        <v>36</v>
      </c>
      <c r="U4811">
        <f>YEAR(Sheet1[[#This Row],[Schedule RetirementDate]])</f>
        <v>2031</v>
      </c>
    </row>
    <row r="4812" spans="1:21" x14ac:dyDescent="0.25">
      <c r="A4812" t="s">
        <v>20</v>
      </c>
      <c r="B4812" t="s">
        <v>12600</v>
      </c>
      <c r="C4812" t="s">
        <v>12614</v>
      </c>
      <c r="D4812" t="s">
        <v>12615</v>
      </c>
      <c r="E4812" t="s">
        <v>39</v>
      </c>
      <c r="F4812" s="1">
        <v>28151</v>
      </c>
      <c r="G4812" t="s">
        <v>434</v>
      </c>
      <c r="H4812" t="s">
        <v>32</v>
      </c>
      <c r="I4812">
        <v>70</v>
      </c>
      <c r="J4812" t="s">
        <v>110</v>
      </c>
      <c r="K4812" t="s">
        <v>28</v>
      </c>
      <c r="L4812" s="1">
        <v>49340.999305555997</v>
      </c>
      <c r="M4812" t="s">
        <v>717</v>
      </c>
      <c r="N4812" t="s">
        <v>2578</v>
      </c>
      <c r="O4812" t="s">
        <v>719</v>
      </c>
      <c r="P4812" t="s">
        <v>32</v>
      </c>
      <c r="Q4812" t="s">
        <v>202</v>
      </c>
      <c r="R4812" t="s">
        <v>43</v>
      </c>
      <c r="S4812" t="s">
        <v>44</v>
      </c>
      <c r="T4812" t="s">
        <v>36</v>
      </c>
      <c r="U4812">
        <f>YEAR(Sheet1[[#This Row],[Schedule RetirementDate]])</f>
        <v>2035</v>
      </c>
    </row>
    <row r="4813" spans="1:21" x14ac:dyDescent="0.25">
      <c r="A4813" t="s">
        <v>20</v>
      </c>
      <c r="B4813" t="s">
        <v>12600</v>
      </c>
      <c r="C4813" t="s">
        <v>12616</v>
      </c>
      <c r="D4813" t="s">
        <v>12617</v>
      </c>
      <c r="E4813" t="s">
        <v>24</v>
      </c>
      <c r="F4813" s="1">
        <v>25795</v>
      </c>
      <c r="G4813" t="s">
        <v>52</v>
      </c>
      <c r="H4813" t="s">
        <v>58</v>
      </c>
      <c r="I4813">
        <v>3</v>
      </c>
      <c r="J4813" t="s">
        <v>27</v>
      </c>
      <c r="K4813" t="s">
        <v>28</v>
      </c>
      <c r="L4813" s="1">
        <v>47726.999988426003</v>
      </c>
      <c r="M4813" t="s">
        <v>717</v>
      </c>
      <c r="N4813" t="s">
        <v>2578</v>
      </c>
      <c r="O4813" t="s">
        <v>719</v>
      </c>
      <c r="P4813" t="s">
        <v>12618</v>
      </c>
      <c r="Q4813" t="s">
        <v>130</v>
      </c>
      <c r="R4813" t="s">
        <v>65</v>
      </c>
      <c r="S4813" t="s">
        <v>35</v>
      </c>
      <c r="T4813" t="s">
        <v>36</v>
      </c>
      <c r="U4813">
        <f>YEAR(Sheet1[[#This Row],[Schedule RetirementDate]])</f>
        <v>2030</v>
      </c>
    </row>
    <row r="4814" spans="1:21" x14ac:dyDescent="0.25">
      <c r="A4814" t="s">
        <v>20</v>
      </c>
      <c r="B4814" t="s">
        <v>12600</v>
      </c>
      <c r="C4814" t="s">
        <v>12619</v>
      </c>
      <c r="D4814" t="s">
        <v>12620</v>
      </c>
      <c r="E4814" t="s">
        <v>24</v>
      </c>
      <c r="F4814" s="1">
        <v>23558</v>
      </c>
      <c r="G4814" t="s">
        <v>52</v>
      </c>
      <c r="H4814" t="s">
        <v>58</v>
      </c>
      <c r="I4814">
        <v>3</v>
      </c>
      <c r="J4814" t="s">
        <v>27</v>
      </c>
      <c r="K4814" t="s">
        <v>28</v>
      </c>
      <c r="L4814" s="1">
        <v>45473.999988426003</v>
      </c>
      <c r="M4814" t="s">
        <v>717</v>
      </c>
      <c r="N4814" t="s">
        <v>2578</v>
      </c>
      <c r="O4814" t="s">
        <v>719</v>
      </c>
      <c r="P4814">
        <v>502</v>
      </c>
      <c r="Q4814" t="s">
        <v>137</v>
      </c>
      <c r="R4814" t="s">
        <v>43</v>
      </c>
      <c r="S4814" t="s">
        <v>138</v>
      </c>
      <c r="T4814" t="s">
        <v>60</v>
      </c>
      <c r="U4814">
        <f>YEAR(Sheet1[[#This Row],[Schedule RetirementDate]])</f>
        <v>2024</v>
      </c>
    </row>
    <row r="4815" spans="1:21" x14ac:dyDescent="0.25">
      <c r="A4815" t="s">
        <v>20</v>
      </c>
      <c r="B4815" t="s">
        <v>12600</v>
      </c>
      <c r="C4815" t="s">
        <v>12621</v>
      </c>
      <c r="D4815" t="s">
        <v>12622</v>
      </c>
      <c r="E4815" t="s">
        <v>24</v>
      </c>
      <c r="F4815" s="1">
        <v>25933</v>
      </c>
      <c r="G4815" t="s">
        <v>25</v>
      </c>
      <c r="H4815" t="s">
        <v>26</v>
      </c>
      <c r="I4815">
        <v>83</v>
      </c>
      <c r="J4815" t="s">
        <v>27</v>
      </c>
      <c r="K4815" t="s">
        <v>28</v>
      </c>
      <c r="L4815" s="1">
        <v>47848.999988426003</v>
      </c>
      <c r="M4815" t="s">
        <v>717</v>
      </c>
      <c r="N4815" t="s">
        <v>2578</v>
      </c>
      <c r="O4815" t="s">
        <v>719</v>
      </c>
      <c r="P4815" t="s">
        <v>12623</v>
      </c>
      <c r="Q4815" t="s">
        <v>428</v>
      </c>
      <c r="R4815" t="s">
        <v>83</v>
      </c>
      <c r="S4815" t="s">
        <v>35</v>
      </c>
      <c r="T4815" t="s">
        <v>36</v>
      </c>
      <c r="U4815">
        <f>YEAR(Sheet1[[#This Row],[Schedule RetirementDate]])</f>
        <v>2030</v>
      </c>
    </row>
    <row r="4816" spans="1:21" x14ac:dyDescent="0.25">
      <c r="A4816" t="s">
        <v>20</v>
      </c>
      <c r="B4816" t="s">
        <v>12600</v>
      </c>
      <c r="C4816" t="s">
        <v>12624</v>
      </c>
      <c r="D4816" t="s">
        <v>12625</v>
      </c>
      <c r="E4816" t="s">
        <v>39</v>
      </c>
      <c r="F4816" s="1">
        <v>21006</v>
      </c>
      <c r="G4816" t="s">
        <v>52</v>
      </c>
      <c r="H4816" t="s">
        <v>77</v>
      </c>
      <c r="I4816">
        <v>3</v>
      </c>
      <c r="J4816" t="s">
        <v>27</v>
      </c>
      <c r="K4816" t="s">
        <v>28</v>
      </c>
      <c r="L4816" s="1">
        <v>42947.999988426003</v>
      </c>
      <c r="M4816" t="s">
        <v>717</v>
      </c>
      <c r="N4816" t="s">
        <v>2578</v>
      </c>
      <c r="O4816" t="s">
        <v>719</v>
      </c>
      <c r="P4816" t="s">
        <v>32</v>
      </c>
      <c r="Q4816" t="s">
        <v>156</v>
      </c>
      <c r="R4816" t="s">
        <v>157</v>
      </c>
      <c r="S4816" t="s">
        <v>35</v>
      </c>
      <c r="T4816" t="s">
        <v>36</v>
      </c>
      <c r="U4816">
        <f>YEAR(Sheet1[[#This Row],[Schedule RetirementDate]])</f>
        <v>2017</v>
      </c>
    </row>
    <row r="4817" spans="1:21" x14ac:dyDescent="0.25">
      <c r="A4817" t="s">
        <v>20</v>
      </c>
      <c r="B4817" t="s">
        <v>12600</v>
      </c>
      <c r="C4817" t="s">
        <v>12626</v>
      </c>
      <c r="D4817" t="s">
        <v>12627</v>
      </c>
      <c r="E4817" t="s">
        <v>24</v>
      </c>
      <c r="F4817" s="1">
        <v>26158</v>
      </c>
      <c r="G4817" t="s">
        <v>52</v>
      </c>
      <c r="H4817" t="s">
        <v>58</v>
      </c>
      <c r="I4817">
        <v>3</v>
      </c>
      <c r="J4817" t="s">
        <v>27</v>
      </c>
      <c r="K4817" t="s">
        <v>28</v>
      </c>
      <c r="L4817" s="1">
        <v>48091.999305555997</v>
      </c>
      <c r="M4817" t="s">
        <v>717</v>
      </c>
      <c r="N4817" t="s">
        <v>2578</v>
      </c>
      <c r="O4817" t="s">
        <v>719</v>
      </c>
      <c r="P4817" t="s">
        <v>3587</v>
      </c>
      <c r="Q4817" t="s">
        <v>119</v>
      </c>
      <c r="R4817" t="s">
        <v>65</v>
      </c>
      <c r="S4817" t="s">
        <v>35</v>
      </c>
      <c r="T4817" t="s">
        <v>36</v>
      </c>
      <c r="U4817">
        <f>YEAR(Sheet1[[#This Row],[Schedule RetirementDate]])</f>
        <v>2031</v>
      </c>
    </row>
    <row r="4818" spans="1:21" x14ac:dyDescent="0.25">
      <c r="A4818" t="s">
        <v>20</v>
      </c>
      <c r="B4818" t="s">
        <v>12600</v>
      </c>
      <c r="C4818" t="s">
        <v>12628</v>
      </c>
      <c r="D4818" t="s">
        <v>12629</v>
      </c>
      <c r="E4818" t="s">
        <v>39</v>
      </c>
      <c r="F4818" s="1">
        <v>23486</v>
      </c>
      <c r="G4818" t="s">
        <v>104</v>
      </c>
      <c r="H4818" t="s">
        <v>383</v>
      </c>
      <c r="I4818">
        <v>100</v>
      </c>
      <c r="J4818" t="s">
        <v>27</v>
      </c>
      <c r="K4818" t="s">
        <v>28</v>
      </c>
      <c r="L4818" s="1">
        <v>45412.999988426003</v>
      </c>
      <c r="M4818" t="s">
        <v>717</v>
      </c>
      <c r="N4818" t="s">
        <v>2578</v>
      </c>
      <c r="O4818" t="s">
        <v>719</v>
      </c>
      <c r="P4818">
        <v>387</v>
      </c>
      <c r="Q4818" t="s">
        <v>380</v>
      </c>
      <c r="R4818" t="s">
        <v>43</v>
      </c>
      <c r="S4818" t="s">
        <v>35</v>
      </c>
      <c r="T4818" t="s">
        <v>36</v>
      </c>
      <c r="U4818">
        <f>YEAR(Sheet1[[#This Row],[Schedule RetirementDate]])</f>
        <v>2024</v>
      </c>
    </row>
    <row r="4819" spans="1:21" x14ac:dyDescent="0.25">
      <c r="A4819" t="s">
        <v>20</v>
      </c>
      <c r="B4819" t="s">
        <v>12600</v>
      </c>
      <c r="C4819" t="s">
        <v>12630</v>
      </c>
      <c r="D4819" t="s">
        <v>12631</v>
      </c>
      <c r="E4819" t="s">
        <v>39</v>
      </c>
      <c r="F4819" s="1">
        <v>21762</v>
      </c>
      <c r="G4819" t="s">
        <v>25</v>
      </c>
      <c r="H4819" t="s">
        <v>26</v>
      </c>
      <c r="I4819">
        <v>83</v>
      </c>
      <c r="J4819" t="s">
        <v>27</v>
      </c>
      <c r="K4819" t="s">
        <v>28</v>
      </c>
      <c r="L4819" s="1">
        <v>43677.999305555997</v>
      </c>
      <c r="M4819" t="s">
        <v>717</v>
      </c>
      <c r="N4819" t="s">
        <v>2578</v>
      </c>
      <c r="O4819" t="s">
        <v>719</v>
      </c>
      <c r="P4819">
        <v>954</v>
      </c>
      <c r="Q4819" t="s">
        <v>64</v>
      </c>
      <c r="R4819" t="s">
        <v>65</v>
      </c>
      <c r="S4819" t="s">
        <v>35</v>
      </c>
      <c r="T4819" t="s">
        <v>36</v>
      </c>
      <c r="U4819">
        <f>YEAR(Sheet1[[#This Row],[Schedule RetirementDate]])</f>
        <v>2019</v>
      </c>
    </row>
    <row r="4820" spans="1:21" x14ac:dyDescent="0.25">
      <c r="A4820" t="s">
        <v>20</v>
      </c>
      <c r="B4820" t="s">
        <v>12600</v>
      </c>
      <c r="C4820" t="s">
        <v>12632</v>
      </c>
      <c r="D4820" t="s">
        <v>12633</v>
      </c>
      <c r="E4820" t="s">
        <v>39</v>
      </c>
      <c r="F4820" s="1">
        <v>29170</v>
      </c>
      <c r="G4820" t="s">
        <v>25</v>
      </c>
      <c r="H4820" t="s">
        <v>26</v>
      </c>
      <c r="I4820">
        <v>83</v>
      </c>
      <c r="J4820" t="s">
        <v>27</v>
      </c>
      <c r="K4820" t="s">
        <v>28</v>
      </c>
      <c r="L4820" s="1">
        <v>51104.999305555997</v>
      </c>
      <c r="M4820" t="s">
        <v>717</v>
      </c>
      <c r="N4820" t="s">
        <v>2578</v>
      </c>
      <c r="O4820" t="s">
        <v>719</v>
      </c>
      <c r="P4820" t="s">
        <v>12634</v>
      </c>
      <c r="Q4820" t="s">
        <v>42</v>
      </c>
      <c r="R4820" t="s">
        <v>43</v>
      </c>
      <c r="S4820" t="s">
        <v>44</v>
      </c>
      <c r="T4820" t="s">
        <v>36</v>
      </c>
      <c r="U4820">
        <f>YEAR(Sheet1[[#This Row],[Schedule RetirementDate]])</f>
        <v>2039</v>
      </c>
    </row>
    <row r="4821" spans="1:21" x14ac:dyDescent="0.25">
      <c r="A4821" t="s">
        <v>20</v>
      </c>
      <c r="B4821" t="s">
        <v>12600</v>
      </c>
      <c r="C4821" t="s">
        <v>12635</v>
      </c>
      <c r="D4821" t="s">
        <v>12636</v>
      </c>
      <c r="E4821" t="s">
        <v>24</v>
      </c>
      <c r="F4821" s="1">
        <v>22342</v>
      </c>
      <c r="G4821" t="s">
        <v>25</v>
      </c>
      <c r="H4821" t="s">
        <v>26</v>
      </c>
      <c r="I4821">
        <v>83</v>
      </c>
      <c r="J4821" t="s">
        <v>27</v>
      </c>
      <c r="K4821" t="s">
        <v>28</v>
      </c>
      <c r="L4821" s="1">
        <v>44286.999988426003</v>
      </c>
      <c r="M4821" t="s">
        <v>717</v>
      </c>
      <c r="N4821" t="s">
        <v>2578</v>
      </c>
      <c r="O4821" t="s">
        <v>719</v>
      </c>
      <c r="P4821" t="s">
        <v>12637</v>
      </c>
      <c r="Q4821" t="s">
        <v>126</v>
      </c>
      <c r="R4821" t="s">
        <v>43</v>
      </c>
      <c r="S4821" t="s">
        <v>44</v>
      </c>
      <c r="T4821" t="s">
        <v>36</v>
      </c>
      <c r="U4821">
        <f>YEAR(Sheet1[[#This Row],[Schedule RetirementDate]])</f>
        <v>2021</v>
      </c>
    </row>
    <row r="4822" spans="1:21" x14ac:dyDescent="0.25">
      <c r="A4822" t="s">
        <v>20</v>
      </c>
      <c r="B4822" t="s">
        <v>12600</v>
      </c>
      <c r="C4822" t="s">
        <v>12638</v>
      </c>
      <c r="D4822" t="s">
        <v>12639</v>
      </c>
      <c r="E4822" t="s">
        <v>24</v>
      </c>
      <c r="F4822" s="1">
        <v>24261</v>
      </c>
      <c r="G4822" t="s">
        <v>104</v>
      </c>
      <c r="H4822" t="s">
        <v>383</v>
      </c>
      <c r="I4822">
        <v>100</v>
      </c>
      <c r="J4822" t="s">
        <v>27</v>
      </c>
      <c r="K4822" t="s">
        <v>28</v>
      </c>
      <c r="L4822" s="1">
        <v>46203.999988426003</v>
      </c>
      <c r="M4822" t="s">
        <v>717</v>
      </c>
      <c r="N4822" t="s">
        <v>2578</v>
      </c>
      <c r="O4822" t="s">
        <v>719</v>
      </c>
      <c r="P4822" t="s">
        <v>12640</v>
      </c>
      <c r="Q4822" t="s">
        <v>380</v>
      </c>
      <c r="R4822" t="s">
        <v>43</v>
      </c>
      <c r="S4822" t="s">
        <v>419</v>
      </c>
      <c r="T4822" t="s">
        <v>36</v>
      </c>
      <c r="U4822">
        <f>YEAR(Sheet1[[#This Row],[Schedule RetirementDate]])</f>
        <v>2026</v>
      </c>
    </row>
    <row r="4823" spans="1:21" x14ac:dyDescent="0.25">
      <c r="A4823" t="s">
        <v>20</v>
      </c>
      <c r="B4823" t="s">
        <v>12600</v>
      </c>
      <c r="C4823" t="s">
        <v>12641</v>
      </c>
      <c r="D4823" t="s">
        <v>12642</v>
      </c>
      <c r="E4823" t="s">
        <v>24</v>
      </c>
      <c r="F4823" s="1">
        <v>22237</v>
      </c>
      <c r="G4823" t="s">
        <v>25</v>
      </c>
      <c r="H4823" t="s">
        <v>26</v>
      </c>
      <c r="I4823">
        <v>83</v>
      </c>
      <c r="J4823" t="s">
        <v>27</v>
      </c>
      <c r="K4823" t="s">
        <v>28</v>
      </c>
      <c r="L4823" s="1">
        <v>44165.999988426003</v>
      </c>
      <c r="M4823" t="s">
        <v>717</v>
      </c>
      <c r="N4823" t="s">
        <v>2578</v>
      </c>
      <c r="O4823" t="s">
        <v>719</v>
      </c>
      <c r="P4823" t="s">
        <v>12643</v>
      </c>
      <c r="Q4823" t="s">
        <v>126</v>
      </c>
      <c r="R4823" t="s">
        <v>43</v>
      </c>
      <c r="S4823" t="s">
        <v>44</v>
      </c>
      <c r="T4823" t="s">
        <v>36</v>
      </c>
      <c r="U4823">
        <f>YEAR(Sheet1[[#This Row],[Schedule RetirementDate]])</f>
        <v>2020</v>
      </c>
    </row>
    <row r="4824" spans="1:21" x14ac:dyDescent="0.25">
      <c r="A4824" t="s">
        <v>20</v>
      </c>
      <c r="B4824" t="s">
        <v>12600</v>
      </c>
      <c r="C4824" t="s">
        <v>12644</v>
      </c>
      <c r="D4824" t="s">
        <v>1476</v>
      </c>
      <c r="E4824" t="s">
        <v>24</v>
      </c>
      <c r="F4824" s="1">
        <v>29984</v>
      </c>
      <c r="G4824" t="s">
        <v>151</v>
      </c>
      <c r="H4824" t="s">
        <v>32</v>
      </c>
      <c r="I4824">
        <v>70</v>
      </c>
      <c r="J4824" t="s">
        <v>110</v>
      </c>
      <c r="K4824" t="s">
        <v>28</v>
      </c>
      <c r="L4824" s="1">
        <v>51195.999305555997</v>
      </c>
      <c r="M4824" t="s">
        <v>717</v>
      </c>
      <c r="N4824" t="s">
        <v>2578</v>
      </c>
      <c r="O4824" t="s">
        <v>719</v>
      </c>
      <c r="P4824">
        <v>25645</v>
      </c>
      <c r="Q4824" t="s">
        <v>42</v>
      </c>
      <c r="R4824" t="s">
        <v>43</v>
      </c>
      <c r="S4824" t="s">
        <v>44</v>
      </c>
      <c r="T4824" t="s">
        <v>36</v>
      </c>
      <c r="U4824">
        <f>YEAR(Sheet1[[#This Row],[Schedule RetirementDate]])</f>
        <v>2040</v>
      </c>
    </row>
    <row r="4825" spans="1:21" x14ac:dyDescent="0.25">
      <c r="A4825" t="s">
        <v>20</v>
      </c>
      <c r="B4825" t="s">
        <v>12645</v>
      </c>
      <c r="C4825" t="s">
        <v>12646</v>
      </c>
      <c r="D4825" t="s">
        <v>12647</v>
      </c>
      <c r="E4825" t="s">
        <v>39</v>
      </c>
      <c r="F4825" s="1">
        <v>22656</v>
      </c>
      <c r="G4825" t="s">
        <v>25</v>
      </c>
      <c r="H4825" t="s">
        <v>26</v>
      </c>
      <c r="I4825">
        <v>83</v>
      </c>
      <c r="J4825" t="s">
        <v>27</v>
      </c>
      <c r="K4825" t="s">
        <v>28</v>
      </c>
      <c r="L4825" s="1">
        <v>44592.999305555997</v>
      </c>
      <c r="M4825" t="s">
        <v>332</v>
      </c>
      <c r="N4825" t="s">
        <v>1623</v>
      </c>
      <c r="O4825" t="s">
        <v>334</v>
      </c>
      <c r="P4825" t="s">
        <v>12648</v>
      </c>
      <c r="Q4825" t="s">
        <v>130</v>
      </c>
      <c r="R4825" t="s">
        <v>65</v>
      </c>
      <c r="S4825" t="s">
        <v>35</v>
      </c>
      <c r="T4825" t="s">
        <v>36</v>
      </c>
      <c r="U4825">
        <f>YEAR(Sheet1[[#This Row],[Schedule RetirementDate]])</f>
        <v>2022</v>
      </c>
    </row>
    <row r="4826" spans="1:21" x14ac:dyDescent="0.25">
      <c r="A4826" t="s">
        <v>20</v>
      </c>
      <c r="B4826" t="s">
        <v>12645</v>
      </c>
      <c r="C4826" t="s">
        <v>12649</v>
      </c>
      <c r="D4826" t="s">
        <v>12650</v>
      </c>
      <c r="E4826" t="s">
        <v>24</v>
      </c>
      <c r="F4826" s="1">
        <v>22113</v>
      </c>
      <c r="G4826" t="s">
        <v>25</v>
      </c>
      <c r="H4826" t="s">
        <v>26</v>
      </c>
      <c r="I4826">
        <v>83</v>
      </c>
      <c r="J4826" t="s">
        <v>27</v>
      </c>
      <c r="K4826" t="s">
        <v>28</v>
      </c>
      <c r="L4826" s="1">
        <v>44043.999988426003</v>
      </c>
      <c r="M4826" t="s">
        <v>332</v>
      </c>
      <c r="N4826" t="s">
        <v>1623</v>
      </c>
      <c r="O4826" t="s">
        <v>334</v>
      </c>
      <c r="P4826" t="s">
        <v>12651</v>
      </c>
      <c r="Q4826" t="s">
        <v>33</v>
      </c>
      <c r="R4826" t="s">
        <v>34</v>
      </c>
      <c r="S4826" t="s">
        <v>44</v>
      </c>
      <c r="T4826" t="s">
        <v>36</v>
      </c>
      <c r="U4826">
        <f>YEAR(Sheet1[[#This Row],[Schedule RetirementDate]])</f>
        <v>2020</v>
      </c>
    </row>
    <row r="4827" spans="1:21" x14ac:dyDescent="0.25">
      <c r="A4827" t="s">
        <v>20</v>
      </c>
      <c r="B4827" t="s">
        <v>12645</v>
      </c>
      <c r="C4827" t="s">
        <v>12652</v>
      </c>
      <c r="D4827" t="s">
        <v>12653</v>
      </c>
      <c r="E4827" t="s">
        <v>24</v>
      </c>
      <c r="F4827" s="1">
        <v>21586</v>
      </c>
      <c r="G4827" t="s">
        <v>331</v>
      </c>
      <c r="H4827" t="s">
        <v>105</v>
      </c>
      <c r="I4827">
        <v>101</v>
      </c>
      <c r="J4827" t="s">
        <v>110</v>
      </c>
      <c r="K4827" t="s">
        <v>28</v>
      </c>
      <c r="L4827" s="1">
        <v>43524.999988426003</v>
      </c>
      <c r="M4827" t="s">
        <v>332</v>
      </c>
      <c r="N4827" t="s">
        <v>1623</v>
      </c>
      <c r="O4827" t="s">
        <v>334</v>
      </c>
      <c r="P4827">
        <v>28</v>
      </c>
      <c r="Q4827" t="s">
        <v>126</v>
      </c>
      <c r="R4827" t="s">
        <v>43</v>
      </c>
      <c r="S4827" t="s">
        <v>44</v>
      </c>
      <c r="T4827" t="s">
        <v>36</v>
      </c>
      <c r="U4827">
        <f>YEAR(Sheet1[[#This Row],[Schedule RetirementDate]])</f>
        <v>2019</v>
      </c>
    </row>
    <row r="4828" spans="1:21" x14ac:dyDescent="0.25">
      <c r="A4828" t="s">
        <v>20</v>
      </c>
      <c r="B4828" t="s">
        <v>12645</v>
      </c>
      <c r="C4828" t="s">
        <v>12654</v>
      </c>
      <c r="D4828" t="s">
        <v>12655</v>
      </c>
      <c r="E4828" t="s">
        <v>39</v>
      </c>
      <c r="F4828" s="1">
        <v>21738</v>
      </c>
      <c r="G4828" t="s">
        <v>25</v>
      </c>
      <c r="H4828" t="s">
        <v>26</v>
      </c>
      <c r="I4828">
        <v>83</v>
      </c>
      <c r="J4828" t="s">
        <v>27</v>
      </c>
      <c r="K4828" t="s">
        <v>28</v>
      </c>
      <c r="L4828" s="1">
        <v>43677.999988426003</v>
      </c>
      <c r="M4828" t="s">
        <v>332</v>
      </c>
      <c r="N4828" t="s">
        <v>1623</v>
      </c>
      <c r="O4828" t="s">
        <v>334</v>
      </c>
      <c r="P4828" t="s">
        <v>12656</v>
      </c>
      <c r="Q4828" t="s">
        <v>64</v>
      </c>
      <c r="R4828" t="s">
        <v>65</v>
      </c>
      <c r="S4828" t="s">
        <v>35</v>
      </c>
      <c r="T4828" t="s">
        <v>36</v>
      </c>
      <c r="U4828">
        <f>YEAR(Sheet1[[#This Row],[Schedule RetirementDate]])</f>
        <v>2019</v>
      </c>
    </row>
    <row r="4829" spans="1:21" x14ac:dyDescent="0.25">
      <c r="A4829" t="s">
        <v>20</v>
      </c>
      <c r="B4829" t="s">
        <v>12645</v>
      </c>
      <c r="C4829" t="s">
        <v>12657</v>
      </c>
      <c r="D4829" t="s">
        <v>12658</v>
      </c>
      <c r="E4829" t="s">
        <v>24</v>
      </c>
      <c r="F4829" s="1">
        <v>23785</v>
      </c>
      <c r="G4829" t="s">
        <v>331</v>
      </c>
      <c r="H4829" t="s">
        <v>105</v>
      </c>
      <c r="I4829">
        <v>101</v>
      </c>
      <c r="J4829" t="s">
        <v>110</v>
      </c>
      <c r="K4829" t="s">
        <v>28</v>
      </c>
      <c r="L4829" s="1">
        <v>45716.999988426003</v>
      </c>
      <c r="M4829" t="s">
        <v>332</v>
      </c>
      <c r="N4829" t="s">
        <v>1623</v>
      </c>
      <c r="O4829" t="s">
        <v>334</v>
      </c>
      <c r="P4829">
        <v>495</v>
      </c>
      <c r="Q4829" t="s">
        <v>126</v>
      </c>
      <c r="R4829" t="s">
        <v>43</v>
      </c>
      <c r="S4829" t="s">
        <v>44</v>
      </c>
      <c r="T4829" t="s">
        <v>36</v>
      </c>
      <c r="U4829">
        <f>YEAR(Sheet1[[#This Row],[Schedule RetirementDate]])</f>
        <v>2025</v>
      </c>
    </row>
    <row r="4830" spans="1:21" x14ac:dyDescent="0.25">
      <c r="A4830" t="s">
        <v>20</v>
      </c>
      <c r="B4830" t="s">
        <v>12645</v>
      </c>
      <c r="C4830" t="s">
        <v>12659</v>
      </c>
      <c r="D4830" t="s">
        <v>12660</v>
      </c>
      <c r="E4830" t="s">
        <v>39</v>
      </c>
      <c r="F4830" s="1">
        <v>22924</v>
      </c>
      <c r="G4830" t="s">
        <v>25</v>
      </c>
      <c r="H4830" t="s">
        <v>26</v>
      </c>
      <c r="I4830">
        <v>83</v>
      </c>
      <c r="J4830" t="s">
        <v>27</v>
      </c>
      <c r="K4830" t="s">
        <v>28</v>
      </c>
      <c r="L4830" s="1">
        <v>44865.999988426003</v>
      </c>
      <c r="M4830" t="s">
        <v>332</v>
      </c>
      <c r="N4830" t="s">
        <v>1623</v>
      </c>
      <c r="O4830" t="s">
        <v>334</v>
      </c>
      <c r="P4830" t="s">
        <v>32</v>
      </c>
      <c r="Q4830" t="s">
        <v>2057</v>
      </c>
      <c r="R4830" t="s">
        <v>65</v>
      </c>
      <c r="S4830" t="s">
        <v>35</v>
      </c>
      <c r="T4830" t="s">
        <v>36</v>
      </c>
      <c r="U4830">
        <f>YEAR(Sheet1[[#This Row],[Schedule RetirementDate]])</f>
        <v>2022</v>
      </c>
    </row>
    <row r="4831" spans="1:21" x14ac:dyDescent="0.25">
      <c r="A4831" t="s">
        <v>20</v>
      </c>
      <c r="B4831" t="s">
        <v>12645</v>
      </c>
      <c r="C4831" t="s">
        <v>12661</v>
      </c>
      <c r="D4831" t="s">
        <v>12662</v>
      </c>
      <c r="E4831" t="s">
        <v>39</v>
      </c>
      <c r="F4831" s="1">
        <v>25902</v>
      </c>
      <c r="G4831" t="s">
        <v>25</v>
      </c>
      <c r="H4831" t="s">
        <v>26</v>
      </c>
      <c r="I4831">
        <v>83</v>
      </c>
      <c r="J4831" t="s">
        <v>27</v>
      </c>
      <c r="K4831" t="s">
        <v>28</v>
      </c>
      <c r="L4831" s="1">
        <v>47817.999305555997</v>
      </c>
      <c r="M4831" t="s">
        <v>332</v>
      </c>
      <c r="N4831" t="s">
        <v>1623</v>
      </c>
      <c r="O4831" t="s">
        <v>334</v>
      </c>
      <c r="P4831" t="s">
        <v>12663</v>
      </c>
      <c r="Q4831" t="s">
        <v>130</v>
      </c>
      <c r="R4831" t="s">
        <v>65</v>
      </c>
      <c r="S4831" t="s">
        <v>35</v>
      </c>
      <c r="T4831" t="s">
        <v>36</v>
      </c>
      <c r="U4831">
        <f>YEAR(Sheet1[[#This Row],[Schedule RetirementDate]])</f>
        <v>2030</v>
      </c>
    </row>
    <row r="4832" spans="1:21" x14ac:dyDescent="0.25">
      <c r="A4832" t="s">
        <v>20</v>
      </c>
      <c r="B4832" t="s">
        <v>12664</v>
      </c>
      <c r="C4832" t="s">
        <v>12665</v>
      </c>
      <c r="D4832" t="s">
        <v>6707</v>
      </c>
      <c r="E4832" t="s">
        <v>39</v>
      </c>
      <c r="F4832" s="1">
        <v>24392</v>
      </c>
      <c r="G4832" t="s">
        <v>93</v>
      </c>
      <c r="H4832" t="s">
        <v>533</v>
      </c>
      <c r="I4832">
        <v>200</v>
      </c>
      <c r="J4832" t="s">
        <v>27</v>
      </c>
      <c r="K4832" t="s">
        <v>28</v>
      </c>
      <c r="L4832" s="1">
        <v>46326.999305555997</v>
      </c>
      <c r="M4832" t="s">
        <v>29</v>
      </c>
      <c r="N4832" t="s">
        <v>1216</v>
      </c>
      <c r="O4832" t="s">
        <v>31</v>
      </c>
      <c r="P4832" t="s">
        <v>12666</v>
      </c>
      <c r="Q4832" t="s">
        <v>33</v>
      </c>
      <c r="R4832" t="s">
        <v>34</v>
      </c>
      <c r="S4832" t="s">
        <v>138</v>
      </c>
      <c r="T4832" t="s">
        <v>36</v>
      </c>
      <c r="U4832">
        <f>YEAR(Sheet1[[#This Row],[Schedule RetirementDate]])</f>
        <v>2026</v>
      </c>
    </row>
    <row r="4833" spans="1:21" x14ac:dyDescent="0.25">
      <c r="A4833" t="s">
        <v>20</v>
      </c>
      <c r="B4833" t="s">
        <v>12664</v>
      </c>
      <c r="C4833" t="s">
        <v>12667</v>
      </c>
      <c r="D4833" t="s">
        <v>12668</v>
      </c>
      <c r="E4833" t="s">
        <v>24</v>
      </c>
      <c r="F4833" s="1">
        <v>25034</v>
      </c>
      <c r="G4833" t="s">
        <v>25</v>
      </c>
      <c r="H4833" t="s">
        <v>26</v>
      </c>
      <c r="I4833">
        <v>83</v>
      </c>
      <c r="J4833" t="s">
        <v>27</v>
      </c>
      <c r="K4833" t="s">
        <v>28</v>
      </c>
      <c r="L4833" s="1">
        <v>46965.999988426003</v>
      </c>
      <c r="M4833" t="s">
        <v>29</v>
      </c>
      <c r="N4833" t="s">
        <v>1216</v>
      </c>
      <c r="O4833" t="s">
        <v>31</v>
      </c>
      <c r="P4833">
        <v>637</v>
      </c>
      <c r="Q4833" t="s">
        <v>42</v>
      </c>
      <c r="R4833" t="s">
        <v>43</v>
      </c>
      <c r="S4833" t="s">
        <v>44</v>
      </c>
      <c r="T4833" t="s">
        <v>36</v>
      </c>
      <c r="U4833">
        <f>YEAR(Sheet1[[#This Row],[Schedule RetirementDate]])</f>
        <v>2028</v>
      </c>
    </row>
    <row r="4834" spans="1:21" x14ac:dyDescent="0.25">
      <c r="A4834" t="s">
        <v>20</v>
      </c>
      <c r="B4834" t="s">
        <v>12664</v>
      </c>
      <c r="C4834" t="s">
        <v>12669</v>
      </c>
      <c r="D4834" t="s">
        <v>2059</v>
      </c>
      <c r="E4834" t="s">
        <v>24</v>
      </c>
      <c r="F4834" s="1">
        <v>22285</v>
      </c>
      <c r="G4834" t="s">
        <v>109</v>
      </c>
      <c r="H4834" t="s">
        <v>105</v>
      </c>
      <c r="I4834">
        <v>100</v>
      </c>
      <c r="J4834" t="s">
        <v>110</v>
      </c>
      <c r="K4834" t="s">
        <v>28</v>
      </c>
      <c r="L4834" s="1">
        <v>44227.999988426003</v>
      </c>
      <c r="M4834" t="s">
        <v>29</v>
      </c>
      <c r="N4834" t="s">
        <v>1216</v>
      </c>
      <c r="O4834" t="s">
        <v>31</v>
      </c>
      <c r="P4834">
        <v>68</v>
      </c>
      <c r="Q4834" t="s">
        <v>42</v>
      </c>
      <c r="R4834" t="s">
        <v>43</v>
      </c>
      <c r="S4834" t="s">
        <v>44</v>
      </c>
      <c r="T4834" t="s">
        <v>36</v>
      </c>
      <c r="U4834">
        <f>YEAR(Sheet1[[#This Row],[Schedule RetirementDate]])</f>
        <v>2021</v>
      </c>
    </row>
    <row r="4835" spans="1:21" x14ac:dyDescent="0.25">
      <c r="A4835" t="s">
        <v>20</v>
      </c>
      <c r="B4835" t="s">
        <v>12664</v>
      </c>
      <c r="C4835" t="s">
        <v>12670</v>
      </c>
      <c r="D4835" t="s">
        <v>12671</v>
      </c>
      <c r="E4835" t="s">
        <v>24</v>
      </c>
      <c r="F4835" s="1">
        <v>23758</v>
      </c>
      <c r="G4835" t="s">
        <v>104</v>
      </c>
      <c r="H4835" t="s">
        <v>452</v>
      </c>
      <c r="I4835">
        <v>100</v>
      </c>
      <c r="J4835" t="s">
        <v>27</v>
      </c>
      <c r="K4835" t="s">
        <v>28</v>
      </c>
      <c r="L4835" s="1">
        <v>45688.999305555997</v>
      </c>
      <c r="M4835" t="s">
        <v>29</v>
      </c>
      <c r="N4835" t="s">
        <v>1216</v>
      </c>
      <c r="O4835" t="s">
        <v>31</v>
      </c>
      <c r="P4835" t="s">
        <v>12672</v>
      </c>
      <c r="Q4835" t="s">
        <v>42</v>
      </c>
      <c r="R4835" t="s">
        <v>43</v>
      </c>
      <c r="S4835" t="s">
        <v>44</v>
      </c>
      <c r="T4835" t="s">
        <v>36</v>
      </c>
      <c r="U4835">
        <f>YEAR(Sheet1[[#This Row],[Schedule RetirementDate]])</f>
        <v>2025</v>
      </c>
    </row>
    <row r="4836" spans="1:21" x14ac:dyDescent="0.25">
      <c r="A4836" t="s">
        <v>20</v>
      </c>
      <c r="B4836" t="s">
        <v>12664</v>
      </c>
      <c r="C4836" t="s">
        <v>12673</v>
      </c>
      <c r="D4836" t="s">
        <v>12674</v>
      </c>
      <c r="E4836" t="s">
        <v>39</v>
      </c>
      <c r="F4836" s="1">
        <v>23694</v>
      </c>
      <c r="G4836" t="s">
        <v>25</v>
      </c>
      <c r="H4836" t="s">
        <v>26</v>
      </c>
      <c r="I4836">
        <v>83</v>
      </c>
      <c r="J4836" t="s">
        <v>27</v>
      </c>
      <c r="K4836" t="s">
        <v>28</v>
      </c>
      <c r="L4836" s="1">
        <v>45626.999988426003</v>
      </c>
      <c r="M4836" t="s">
        <v>29</v>
      </c>
      <c r="N4836" t="s">
        <v>1216</v>
      </c>
      <c r="O4836" t="s">
        <v>31</v>
      </c>
      <c r="P4836">
        <v>111</v>
      </c>
      <c r="Q4836" t="s">
        <v>202</v>
      </c>
      <c r="R4836" t="s">
        <v>43</v>
      </c>
      <c r="S4836" t="s">
        <v>44</v>
      </c>
      <c r="T4836" t="s">
        <v>36</v>
      </c>
      <c r="U4836">
        <f>YEAR(Sheet1[[#This Row],[Schedule RetirementDate]])</f>
        <v>2024</v>
      </c>
    </row>
    <row r="4837" spans="1:21" x14ac:dyDescent="0.25">
      <c r="A4837" t="s">
        <v>20</v>
      </c>
      <c r="B4837" t="s">
        <v>12664</v>
      </c>
      <c r="C4837" t="s">
        <v>12675</v>
      </c>
      <c r="D4837" t="s">
        <v>8886</v>
      </c>
      <c r="E4837" t="s">
        <v>39</v>
      </c>
      <c r="F4837" s="1">
        <v>30178</v>
      </c>
      <c r="G4837" t="s">
        <v>25</v>
      </c>
      <c r="H4837" t="s">
        <v>26</v>
      </c>
      <c r="I4837">
        <v>83</v>
      </c>
      <c r="J4837" t="s">
        <v>27</v>
      </c>
      <c r="K4837" t="s">
        <v>28</v>
      </c>
      <c r="L4837" s="1">
        <v>52109.999988426003</v>
      </c>
      <c r="M4837" t="s">
        <v>29</v>
      </c>
      <c r="N4837" t="s">
        <v>1216</v>
      </c>
      <c r="O4837" t="s">
        <v>31</v>
      </c>
      <c r="P4837">
        <v>270</v>
      </c>
      <c r="Q4837" t="s">
        <v>42</v>
      </c>
      <c r="R4837" t="s">
        <v>43</v>
      </c>
      <c r="S4837" t="s">
        <v>44</v>
      </c>
      <c r="T4837" t="s">
        <v>60</v>
      </c>
      <c r="U4837">
        <f>YEAR(Sheet1[[#This Row],[Schedule RetirementDate]])</f>
        <v>2042</v>
      </c>
    </row>
    <row r="4838" spans="1:21" x14ac:dyDescent="0.25">
      <c r="A4838" t="s">
        <v>20</v>
      </c>
      <c r="B4838" t="s">
        <v>12676</v>
      </c>
      <c r="C4838" t="s">
        <v>12677</v>
      </c>
      <c r="D4838" t="s">
        <v>12678</v>
      </c>
      <c r="E4838" t="s">
        <v>24</v>
      </c>
      <c r="F4838" s="1">
        <v>23977</v>
      </c>
      <c r="G4838" t="s">
        <v>25</v>
      </c>
      <c r="H4838" t="s">
        <v>26</v>
      </c>
      <c r="I4838">
        <v>83</v>
      </c>
      <c r="J4838" t="s">
        <v>27</v>
      </c>
      <c r="K4838" t="s">
        <v>28</v>
      </c>
      <c r="L4838" s="1">
        <v>45900.999305555997</v>
      </c>
      <c r="M4838" t="s">
        <v>332</v>
      </c>
      <c r="N4838" t="s">
        <v>1623</v>
      </c>
      <c r="O4838" t="s">
        <v>334</v>
      </c>
      <c r="P4838" t="s">
        <v>32</v>
      </c>
      <c r="Q4838" t="s">
        <v>119</v>
      </c>
      <c r="R4838" t="s">
        <v>65</v>
      </c>
      <c r="S4838" t="s">
        <v>35</v>
      </c>
      <c r="T4838" t="s">
        <v>36</v>
      </c>
      <c r="U4838">
        <f>YEAR(Sheet1[[#This Row],[Schedule RetirementDate]])</f>
        <v>2025</v>
      </c>
    </row>
    <row r="4839" spans="1:21" x14ac:dyDescent="0.25">
      <c r="A4839" t="s">
        <v>20</v>
      </c>
      <c r="B4839" t="s">
        <v>12676</v>
      </c>
      <c r="C4839" t="s">
        <v>12679</v>
      </c>
      <c r="D4839" t="s">
        <v>4258</v>
      </c>
      <c r="E4839" t="s">
        <v>39</v>
      </c>
      <c r="F4839" s="1">
        <v>23517</v>
      </c>
      <c r="G4839" t="s">
        <v>93</v>
      </c>
      <c r="H4839" t="s">
        <v>94</v>
      </c>
      <c r="I4839">
        <v>200</v>
      </c>
      <c r="J4839" t="s">
        <v>27</v>
      </c>
      <c r="K4839" t="s">
        <v>28</v>
      </c>
      <c r="L4839" s="1">
        <v>45443.999305555997</v>
      </c>
      <c r="M4839" t="s">
        <v>332</v>
      </c>
      <c r="N4839" t="s">
        <v>1623</v>
      </c>
      <c r="O4839" t="s">
        <v>334</v>
      </c>
      <c r="P4839" t="s">
        <v>12680</v>
      </c>
      <c r="Q4839" t="s">
        <v>202</v>
      </c>
      <c r="R4839" t="s">
        <v>43</v>
      </c>
      <c r="S4839" t="s">
        <v>44</v>
      </c>
      <c r="T4839" t="s">
        <v>36</v>
      </c>
      <c r="U4839">
        <f>YEAR(Sheet1[[#This Row],[Schedule RetirementDate]])</f>
        <v>2024</v>
      </c>
    </row>
    <row r="4840" spans="1:21" x14ac:dyDescent="0.25">
      <c r="A4840" t="s">
        <v>20</v>
      </c>
      <c r="B4840" t="s">
        <v>12676</v>
      </c>
      <c r="C4840" t="s">
        <v>12681</v>
      </c>
      <c r="D4840" t="s">
        <v>12682</v>
      </c>
      <c r="E4840" t="s">
        <v>39</v>
      </c>
      <c r="F4840" s="1">
        <v>31178</v>
      </c>
      <c r="G4840" t="s">
        <v>52</v>
      </c>
      <c r="H4840" t="s">
        <v>58</v>
      </c>
      <c r="I4840">
        <v>3</v>
      </c>
      <c r="J4840" t="s">
        <v>27</v>
      </c>
      <c r="K4840" t="s">
        <v>89</v>
      </c>
      <c r="L4840" s="1">
        <v>53113.999305555997</v>
      </c>
      <c r="M4840" t="s">
        <v>332</v>
      </c>
      <c r="N4840" t="s">
        <v>1623</v>
      </c>
      <c r="O4840" t="s">
        <v>334</v>
      </c>
      <c r="P4840" t="s">
        <v>12683</v>
      </c>
      <c r="Q4840" t="s">
        <v>126</v>
      </c>
      <c r="R4840" t="s">
        <v>43</v>
      </c>
      <c r="S4840" t="s">
        <v>44</v>
      </c>
      <c r="T4840" t="s">
        <v>60</v>
      </c>
      <c r="U4840">
        <f>YEAR(Sheet1[[#This Row],[Schedule RetirementDate]])</f>
        <v>2045</v>
      </c>
    </row>
    <row r="4841" spans="1:21" x14ac:dyDescent="0.25">
      <c r="A4841" t="s">
        <v>20</v>
      </c>
      <c r="B4841" t="s">
        <v>12676</v>
      </c>
      <c r="C4841" t="s">
        <v>12684</v>
      </c>
      <c r="D4841" t="s">
        <v>12685</v>
      </c>
      <c r="E4841" t="s">
        <v>39</v>
      </c>
      <c r="F4841" s="1">
        <v>29695</v>
      </c>
      <c r="G4841" t="s">
        <v>104</v>
      </c>
      <c r="H4841" t="s">
        <v>708</v>
      </c>
      <c r="I4841">
        <v>100</v>
      </c>
      <c r="J4841" t="s">
        <v>27</v>
      </c>
      <c r="K4841" t="s">
        <v>28</v>
      </c>
      <c r="L4841" s="1">
        <v>51621.999988426003</v>
      </c>
      <c r="M4841" t="s">
        <v>332</v>
      </c>
      <c r="N4841" t="s">
        <v>1623</v>
      </c>
      <c r="O4841" t="s">
        <v>334</v>
      </c>
      <c r="P4841" t="s">
        <v>12686</v>
      </c>
      <c r="Q4841" t="s">
        <v>33</v>
      </c>
      <c r="R4841" t="s">
        <v>34</v>
      </c>
      <c r="S4841" t="s">
        <v>35</v>
      </c>
      <c r="T4841" t="s">
        <v>36</v>
      </c>
      <c r="U4841">
        <f>YEAR(Sheet1[[#This Row],[Schedule RetirementDate]])</f>
        <v>2041</v>
      </c>
    </row>
    <row r="4842" spans="1:21" x14ac:dyDescent="0.25">
      <c r="A4842" t="s">
        <v>20</v>
      </c>
      <c r="B4842" t="s">
        <v>12676</v>
      </c>
      <c r="C4842" t="s">
        <v>12687</v>
      </c>
      <c r="D4842" t="s">
        <v>12688</v>
      </c>
      <c r="E4842" t="s">
        <v>39</v>
      </c>
      <c r="F4842" s="1">
        <v>24929</v>
      </c>
      <c r="G4842" t="s">
        <v>25</v>
      </c>
      <c r="H4842" t="s">
        <v>26</v>
      </c>
      <c r="I4842">
        <v>83</v>
      </c>
      <c r="J4842" t="s">
        <v>27</v>
      </c>
      <c r="K4842" t="s">
        <v>28</v>
      </c>
      <c r="L4842" s="1">
        <v>46843.999305555997</v>
      </c>
      <c r="M4842" t="s">
        <v>332</v>
      </c>
      <c r="N4842" t="s">
        <v>1623</v>
      </c>
      <c r="O4842" t="s">
        <v>334</v>
      </c>
      <c r="P4842">
        <v>3</v>
      </c>
      <c r="Q4842" t="s">
        <v>126</v>
      </c>
      <c r="R4842" t="s">
        <v>43</v>
      </c>
      <c r="S4842" t="s">
        <v>44</v>
      </c>
      <c r="T4842" t="s">
        <v>36</v>
      </c>
      <c r="U4842">
        <f>YEAR(Sheet1[[#This Row],[Schedule RetirementDate]])</f>
        <v>2028</v>
      </c>
    </row>
    <row r="4843" spans="1:21" x14ac:dyDescent="0.25">
      <c r="A4843" t="s">
        <v>20</v>
      </c>
      <c r="B4843" t="s">
        <v>12676</v>
      </c>
      <c r="C4843" t="s">
        <v>12689</v>
      </c>
      <c r="D4843" t="s">
        <v>5305</v>
      </c>
      <c r="E4843" t="s">
        <v>39</v>
      </c>
      <c r="F4843" s="1">
        <v>26582</v>
      </c>
      <c r="G4843" t="s">
        <v>151</v>
      </c>
      <c r="H4843" t="s">
        <v>105</v>
      </c>
      <c r="I4843">
        <v>70</v>
      </c>
      <c r="J4843" t="s">
        <v>110</v>
      </c>
      <c r="K4843" t="s">
        <v>28</v>
      </c>
      <c r="L4843" s="1">
        <v>47787.999988426003</v>
      </c>
      <c r="M4843" t="s">
        <v>332</v>
      </c>
      <c r="N4843" t="s">
        <v>1623</v>
      </c>
      <c r="O4843" t="s">
        <v>334</v>
      </c>
      <c r="P4843" t="s">
        <v>12690</v>
      </c>
      <c r="Q4843" t="s">
        <v>33</v>
      </c>
      <c r="R4843" t="s">
        <v>34</v>
      </c>
      <c r="S4843" t="s">
        <v>35</v>
      </c>
      <c r="T4843" t="s">
        <v>36</v>
      </c>
      <c r="U4843">
        <f>YEAR(Sheet1[[#This Row],[Schedule RetirementDate]])</f>
        <v>2030</v>
      </c>
    </row>
    <row r="4844" spans="1:21" x14ac:dyDescent="0.25">
      <c r="A4844" t="s">
        <v>20</v>
      </c>
      <c r="B4844" t="s">
        <v>12676</v>
      </c>
      <c r="C4844" t="s">
        <v>12691</v>
      </c>
      <c r="D4844" t="s">
        <v>12692</v>
      </c>
      <c r="E4844" t="s">
        <v>24</v>
      </c>
      <c r="F4844" s="1">
        <v>26345</v>
      </c>
      <c r="G4844" t="s">
        <v>331</v>
      </c>
      <c r="H4844" t="s">
        <v>105</v>
      </c>
      <c r="I4844">
        <v>101</v>
      </c>
      <c r="J4844" t="s">
        <v>27</v>
      </c>
      <c r="K4844" t="s">
        <v>28</v>
      </c>
      <c r="L4844" s="1">
        <v>48273.999305555997</v>
      </c>
      <c r="M4844" t="s">
        <v>332</v>
      </c>
      <c r="N4844" t="s">
        <v>1623</v>
      </c>
      <c r="O4844" t="s">
        <v>334</v>
      </c>
      <c r="P4844" t="s">
        <v>12693</v>
      </c>
      <c r="Q4844" t="s">
        <v>64</v>
      </c>
      <c r="R4844" t="s">
        <v>65</v>
      </c>
      <c r="S4844" t="s">
        <v>35</v>
      </c>
      <c r="T4844" t="s">
        <v>36</v>
      </c>
      <c r="U4844">
        <f>YEAR(Sheet1[[#This Row],[Schedule RetirementDate]])</f>
        <v>2032</v>
      </c>
    </row>
    <row r="4845" spans="1:21" x14ac:dyDescent="0.25">
      <c r="A4845" t="s">
        <v>20</v>
      </c>
      <c r="B4845" t="s">
        <v>12676</v>
      </c>
      <c r="C4845" t="s">
        <v>12694</v>
      </c>
      <c r="D4845" t="s">
        <v>12695</v>
      </c>
      <c r="E4845" t="s">
        <v>39</v>
      </c>
      <c r="F4845" s="1">
        <v>31526</v>
      </c>
      <c r="G4845" t="s">
        <v>1047</v>
      </c>
      <c r="H4845" t="s">
        <v>105</v>
      </c>
      <c r="I4845">
        <v>99</v>
      </c>
      <c r="J4845" t="s">
        <v>27</v>
      </c>
      <c r="K4845" t="s">
        <v>89</v>
      </c>
      <c r="L4845" s="1">
        <v>53447.999305555997</v>
      </c>
      <c r="M4845" t="s">
        <v>332</v>
      </c>
      <c r="N4845" t="s">
        <v>1623</v>
      </c>
      <c r="O4845" t="s">
        <v>334</v>
      </c>
      <c r="P4845" t="s">
        <v>12696</v>
      </c>
      <c r="Q4845" t="s">
        <v>64</v>
      </c>
      <c r="R4845" t="s">
        <v>65</v>
      </c>
      <c r="S4845" t="s">
        <v>35</v>
      </c>
      <c r="T4845" t="s">
        <v>60</v>
      </c>
      <c r="U4845">
        <f>YEAR(Sheet1[[#This Row],[Schedule RetirementDate]])</f>
        <v>2046</v>
      </c>
    </row>
    <row r="4846" spans="1:21" x14ac:dyDescent="0.25">
      <c r="A4846" t="s">
        <v>20</v>
      </c>
      <c r="B4846" t="s">
        <v>12676</v>
      </c>
      <c r="C4846" t="s">
        <v>12697</v>
      </c>
      <c r="D4846" t="s">
        <v>8667</v>
      </c>
      <c r="E4846" t="s">
        <v>39</v>
      </c>
      <c r="F4846" s="1">
        <v>31313</v>
      </c>
      <c r="G4846" t="s">
        <v>100</v>
      </c>
      <c r="H4846" t="s">
        <v>58</v>
      </c>
      <c r="I4846">
        <v>28</v>
      </c>
      <c r="J4846" t="s">
        <v>27</v>
      </c>
      <c r="K4846" t="s">
        <v>89</v>
      </c>
      <c r="L4846" s="1">
        <v>52504.999988426003</v>
      </c>
      <c r="M4846" t="s">
        <v>332</v>
      </c>
      <c r="N4846" t="s">
        <v>1623</v>
      </c>
      <c r="O4846" t="s">
        <v>334</v>
      </c>
      <c r="P4846" t="s">
        <v>12698</v>
      </c>
      <c r="Q4846" t="s">
        <v>380</v>
      </c>
      <c r="R4846" t="s">
        <v>43</v>
      </c>
      <c r="S4846" t="s">
        <v>35</v>
      </c>
      <c r="T4846" t="s">
        <v>60</v>
      </c>
      <c r="U4846">
        <f>YEAR(Sheet1[[#This Row],[Schedule RetirementDate]])</f>
        <v>2043</v>
      </c>
    </row>
    <row r="4847" spans="1:21" x14ac:dyDescent="0.25">
      <c r="A4847" t="s">
        <v>20</v>
      </c>
      <c r="B4847" t="s">
        <v>12676</v>
      </c>
      <c r="C4847" t="s">
        <v>12699</v>
      </c>
      <c r="D4847" t="s">
        <v>12700</v>
      </c>
      <c r="E4847" t="s">
        <v>24</v>
      </c>
      <c r="F4847" s="1">
        <v>29195</v>
      </c>
      <c r="G4847" t="s">
        <v>52</v>
      </c>
      <c r="H4847" t="s">
        <v>77</v>
      </c>
      <c r="I4847">
        <v>3</v>
      </c>
      <c r="J4847" t="s">
        <v>27</v>
      </c>
      <c r="K4847" t="s">
        <v>28</v>
      </c>
      <c r="L4847" s="1">
        <v>51135.999988426003</v>
      </c>
      <c r="M4847" t="s">
        <v>332</v>
      </c>
      <c r="N4847" t="s">
        <v>1623</v>
      </c>
      <c r="O4847" t="s">
        <v>334</v>
      </c>
      <c r="P4847" t="s">
        <v>12701</v>
      </c>
      <c r="Q4847" t="s">
        <v>380</v>
      </c>
      <c r="R4847" t="s">
        <v>43</v>
      </c>
      <c r="S4847" t="s">
        <v>35</v>
      </c>
      <c r="T4847" t="s">
        <v>36</v>
      </c>
      <c r="U4847">
        <f>YEAR(Sheet1[[#This Row],[Schedule RetirementDate]])</f>
        <v>2039</v>
      </c>
    </row>
    <row r="4848" spans="1:21" x14ac:dyDescent="0.25">
      <c r="A4848" t="s">
        <v>20</v>
      </c>
      <c r="B4848" t="s">
        <v>12676</v>
      </c>
      <c r="C4848" t="s">
        <v>12702</v>
      </c>
      <c r="D4848" t="s">
        <v>12703</v>
      </c>
      <c r="E4848" t="s">
        <v>39</v>
      </c>
      <c r="F4848" s="1">
        <v>29900</v>
      </c>
      <c r="G4848" t="s">
        <v>52</v>
      </c>
      <c r="H4848" t="s">
        <v>53</v>
      </c>
      <c r="I4848">
        <v>3</v>
      </c>
      <c r="J4848" t="s">
        <v>27</v>
      </c>
      <c r="K4848" t="s">
        <v>89</v>
      </c>
      <c r="L4848" s="1">
        <v>51835.999305555997</v>
      </c>
      <c r="M4848" t="s">
        <v>332</v>
      </c>
      <c r="N4848" t="s">
        <v>1623</v>
      </c>
      <c r="O4848" t="s">
        <v>334</v>
      </c>
      <c r="P4848">
        <v>2330</v>
      </c>
      <c r="Q4848" t="s">
        <v>33</v>
      </c>
      <c r="R4848" t="s">
        <v>34</v>
      </c>
      <c r="S4848" t="s">
        <v>35</v>
      </c>
      <c r="T4848" t="s">
        <v>60</v>
      </c>
      <c r="U4848">
        <f>YEAR(Sheet1[[#This Row],[Schedule RetirementDate]])</f>
        <v>2041</v>
      </c>
    </row>
    <row r="4849" spans="1:21" x14ac:dyDescent="0.25">
      <c r="A4849" t="s">
        <v>20</v>
      </c>
      <c r="B4849" t="s">
        <v>12676</v>
      </c>
      <c r="C4849" t="s">
        <v>12704</v>
      </c>
      <c r="D4849" t="s">
        <v>12705</v>
      </c>
      <c r="E4849" t="s">
        <v>39</v>
      </c>
      <c r="F4849" s="1">
        <v>29361</v>
      </c>
      <c r="G4849" t="s">
        <v>393</v>
      </c>
      <c r="H4849" t="s">
        <v>164</v>
      </c>
      <c r="I4849">
        <v>100</v>
      </c>
      <c r="J4849" t="s">
        <v>110</v>
      </c>
      <c r="K4849" t="s">
        <v>89</v>
      </c>
      <c r="L4849" s="1">
        <v>50556.999988426003</v>
      </c>
      <c r="M4849" t="s">
        <v>332</v>
      </c>
      <c r="N4849" t="s">
        <v>1623</v>
      </c>
      <c r="O4849" t="s">
        <v>334</v>
      </c>
      <c r="P4849" t="s">
        <v>12706</v>
      </c>
      <c r="Q4849" t="s">
        <v>130</v>
      </c>
      <c r="R4849" t="s">
        <v>65</v>
      </c>
      <c r="S4849" t="s">
        <v>35</v>
      </c>
      <c r="T4849" t="s">
        <v>60</v>
      </c>
      <c r="U4849">
        <f>YEAR(Sheet1[[#This Row],[Schedule RetirementDate]])</f>
        <v>2038</v>
      </c>
    </row>
    <row r="4850" spans="1:21" x14ac:dyDescent="0.25">
      <c r="A4850" t="s">
        <v>20</v>
      </c>
      <c r="B4850" t="s">
        <v>12707</v>
      </c>
      <c r="C4850" t="s">
        <v>12708</v>
      </c>
      <c r="D4850" t="s">
        <v>1518</v>
      </c>
      <c r="E4850" t="s">
        <v>24</v>
      </c>
      <c r="F4850" s="1">
        <v>27473</v>
      </c>
      <c r="G4850" t="s">
        <v>25</v>
      </c>
      <c r="H4850" t="s">
        <v>26</v>
      </c>
      <c r="I4850">
        <v>83</v>
      </c>
      <c r="J4850" t="s">
        <v>27</v>
      </c>
      <c r="K4850" t="s">
        <v>28</v>
      </c>
      <c r="L4850" s="1">
        <v>50283.999988426003</v>
      </c>
      <c r="M4850" t="s">
        <v>717</v>
      </c>
      <c r="N4850" t="s">
        <v>718</v>
      </c>
      <c r="O4850" t="s">
        <v>719</v>
      </c>
      <c r="P4850">
        <v>1160</v>
      </c>
      <c r="Q4850" t="s">
        <v>137</v>
      </c>
      <c r="R4850" t="s">
        <v>43</v>
      </c>
      <c r="S4850" t="s">
        <v>44</v>
      </c>
      <c r="T4850" t="s">
        <v>60</v>
      </c>
      <c r="U4850">
        <f>YEAR(Sheet1[[#This Row],[Schedule RetirementDate]])</f>
        <v>2037</v>
      </c>
    </row>
    <row r="4851" spans="1:21" x14ac:dyDescent="0.25">
      <c r="A4851" t="s">
        <v>20</v>
      </c>
      <c r="B4851" t="s">
        <v>12707</v>
      </c>
      <c r="C4851" t="s">
        <v>12709</v>
      </c>
      <c r="D4851" t="s">
        <v>12710</v>
      </c>
      <c r="E4851" t="s">
        <v>24</v>
      </c>
      <c r="F4851" s="1">
        <v>32139</v>
      </c>
      <c r="G4851" t="s">
        <v>25</v>
      </c>
      <c r="H4851" t="s">
        <v>26</v>
      </c>
      <c r="I4851">
        <v>83</v>
      </c>
      <c r="J4851" t="s">
        <v>27</v>
      </c>
      <c r="K4851" t="s">
        <v>89</v>
      </c>
      <c r="L4851" s="1">
        <v>54057.999988426003</v>
      </c>
      <c r="M4851" t="s">
        <v>717</v>
      </c>
      <c r="N4851" t="s">
        <v>718</v>
      </c>
      <c r="O4851" t="s">
        <v>719</v>
      </c>
      <c r="P4851" t="s">
        <v>7256</v>
      </c>
      <c r="Q4851" t="s">
        <v>126</v>
      </c>
      <c r="R4851" t="s">
        <v>43</v>
      </c>
      <c r="S4851" t="s">
        <v>138</v>
      </c>
      <c r="T4851" t="s">
        <v>60</v>
      </c>
      <c r="U4851">
        <f>YEAR(Sheet1[[#This Row],[Schedule RetirementDate]])</f>
        <v>2047</v>
      </c>
    </row>
    <row r="4852" spans="1:21" x14ac:dyDescent="0.25">
      <c r="A4852" t="s">
        <v>20</v>
      </c>
      <c r="B4852" t="s">
        <v>12707</v>
      </c>
      <c r="C4852" t="s">
        <v>12711</v>
      </c>
      <c r="D4852" t="s">
        <v>12712</v>
      </c>
      <c r="E4852" t="s">
        <v>24</v>
      </c>
      <c r="F4852" s="1">
        <v>28016</v>
      </c>
      <c r="G4852" t="s">
        <v>25</v>
      </c>
      <c r="H4852" t="s">
        <v>26</v>
      </c>
      <c r="I4852">
        <v>83</v>
      </c>
      <c r="J4852" t="s">
        <v>27</v>
      </c>
      <c r="K4852" t="s">
        <v>28</v>
      </c>
      <c r="L4852" s="1">
        <v>49948.999988426003</v>
      </c>
      <c r="M4852" t="s">
        <v>717</v>
      </c>
      <c r="N4852" t="s">
        <v>718</v>
      </c>
      <c r="O4852" t="s">
        <v>719</v>
      </c>
      <c r="P4852" t="s">
        <v>12713</v>
      </c>
      <c r="Q4852" t="s">
        <v>42</v>
      </c>
      <c r="R4852" t="s">
        <v>43</v>
      </c>
      <c r="S4852" t="s">
        <v>44</v>
      </c>
      <c r="T4852" t="s">
        <v>36</v>
      </c>
      <c r="U4852">
        <f>YEAR(Sheet1[[#This Row],[Schedule RetirementDate]])</f>
        <v>2036</v>
      </c>
    </row>
    <row r="4853" spans="1:21" x14ac:dyDescent="0.25">
      <c r="A4853" t="s">
        <v>20</v>
      </c>
      <c r="B4853" t="s">
        <v>12707</v>
      </c>
      <c r="C4853" t="s">
        <v>12714</v>
      </c>
      <c r="D4853" t="s">
        <v>12715</v>
      </c>
      <c r="E4853" t="s">
        <v>39</v>
      </c>
      <c r="F4853" s="1">
        <v>24365</v>
      </c>
      <c r="G4853" t="s">
        <v>93</v>
      </c>
      <c r="H4853" t="s">
        <v>533</v>
      </c>
      <c r="I4853">
        <v>200</v>
      </c>
      <c r="J4853" t="s">
        <v>27</v>
      </c>
      <c r="K4853" t="s">
        <v>28</v>
      </c>
      <c r="L4853" s="1">
        <v>46295.999988426003</v>
      </c>
      <c r="M4853" t="s">
        <v>717</v>
      </c>
      <c r="N4853" t="s">
        <v>718</v>
      </c>
      <c r="O4853" t="s">
        <v>719</v>
      </c>
      <c r="P4853" t="s">
        <v>12716</v>
      </c>
      <c r="Q4853" t="s">
        <v>130</v>
      </c>
      <c r="R4853" t="s">
        <v>65</v>
      </c>
      <c r="S4853" t="s">
        <v>35</v>
      </c>
      <c r="T4853" t="s">
        <v>36</v>
      </c>
      <c r="U4853">
        <f>YEAR(Sheet1[[#This Row],[Schedule RetirementDate]])</f>
        <v>2026</v>
      </c>
    </row>
    <row r="4854" spans="1:21" x14ac:dyDescent="0.25">
      <c r="A4854" t="s">
        <v>20</v>
      </c>
      <c r="B4854" t="s">
        <v>12707</v>
      </c>
      <c r="C4854" t="s">
        <v>12717</v>
      </c>
      <c r="D4854" t="s">
        <v>5319</v>
      </c>
      <c r="E4854" t="s">
        <v>39</v>
      </c>
      <c r="F4854" s="1">
        <v>28744</v>
      </c>
      <c r="G4854" t="s">
        <v>25</v>
      </c>
      <c r="H4854" t="s">
        <v>795</v>
      </c>
      <c r="I4854">
        <v>83</v>
      </c>
      <c r="J4854" t="s">
        <v>27</v>
      </c>
      <c r="K4854" t="s">
        <v>28</v>
      </c>
      <c r="L4854" s="1">
        <v>50678.999305555997</v>
      </c>
      <c r="M4854" t="s">
        <v>717</v>
      </c>
      <c r="N4854" t="s">
        <v>718</v>
      </c>
      <c r="O4854" t="s">
        <v>719</v>
      </c>
      <c r="P4854">
        <v>567</v>
      </c>
      <c r="Q4854" t="s">
        <v>137</v>
      </c>
      <c r="R4854" t="s">
        <v>43</v>
      </c>
      <c r="S4854" t="s">
        <v>44</v>
      </c>
      <c r="T4854" t="s">
        <v>60</v>
      </c>
      <c r="U4854">
        <f>YEAR(Sheet1[[#This Row],[Schedule RetirementDate]])</f>
        <v>2038</v>
      </c>
    </row>
    <row r="4855" spans="1:21" x14ac:dyDescent="0.25">
      <c r="A4855" t="s">
        <v>20</v>
      </c>
      <c r="B4855" t="s">
        <v>12718</v>
      </c>
      <c r="C4855" t="s">
        <v>12719</v>
      </c>
      <c r="D4855" t="s">
        <v>12720</v>
      </c>
      <c r="E4855" t="s">
        <v>39</v>
      </c>
      <c r="F4855" s="1">
        <v>23079</v>
      </c>
      <c r="G4855" t="s">
        <v>52</v>
      </c>
      <c r="H4855" t="s">
        <v>58</v>
      </c>
      <c r="I4855">
        <v>3</v>
      </c>
      <c r="J4855" t="s">
        <v>27</v>
      </c>
      <c r="K4855" t="s">
        <v>28</v>
      </c>
      <c r="L4855" s="1">
        <v>45016.999988426003</v>
      </c>
      <c r="M4855" t="s">
        <v>876</v>
      </c>
      <c r="N4855" t="s">
        <v>877</v>
      </c>
      <c r="O4855" t="s">
        <v>535</v>
      </c>
      <c r="P4855" t="s">
        <v>12721</v>
      </c>
      <c r="Q4855" t="s">
        <v>130</v>
      </c>
      <c r="R4855" t="s">
        <v>65</v>
      </c>
      <c r="S4855" t="s">
        <v>35</v>
      </c>
      <c r="T4855" t="s">
        <v>36</v>
      </c>
      <c r="U4855">
        <f>YEAR(Sheet1[[#This Row],[Schedule RetirementDate]])</f>
        <v>2023</v>
      </c>
    </row>
    <row r="4856" spans="1:21" x14ac:dyDescent="0.25">
      <c r="A4856" t="s">
        <v>20</v>
      </c>
      <c r="B4856" t="s">
        <v>12718</v>
      </c>
      <c r="C4856" t="s">
        <v>12722</v>
      </c>
      <c r="D4856" t="s">
        <v>7165</v>
      </c>
      <c r="E4856" t="s">
        <v>39</v>
      </c>
      <c r="F4856" s="1">
        <v>23234</v>
      </c>
      <c r="G4856" t="s">
        <v>151</v>
      </c>
      <c r="H4856" t="s">
        <v>105</v>
      </c>
      <c r="I4856">
        <v>70</v>
      </c>
      <c r="J4856" t="s">
        <v>110</v>
      </c>
      <c r="K4856" t="s">
        <v>28</v>
      </c>
      <c r="L4856" s="1">
        <v>44439.999988426003</v>
      </c>
      <c r="M4856" t="s">
        <v>876</v>
      </c>
      <c r="N4856" t="s">
        <v>877</v>
      </c>
      <c r="O4856" t="s">
        <v>535</v>
      </c>
      <c r="P4856" t="s">
        <v>12723</v>
      </c>
      <c r="Q4856" t="s">
        <v>49</v>
      </c>
      <c r="R4856" t="s">
        <v>34</v>
      </c>
      <c r="S4856" t="s">
        <v>44</v>
      </c>
      <c r="T4856" t="s">
        <v>36</v>
      </c>
      <c r="U4856">
        <f>YEAR(Sheet1[[#This Row],[Schedule RetirementDate]])</f>
        <v>2021</v>
      </c>
    </row>
    <row r="4857" spans="1:21" x14ac:dyDescent="0.25">
      <c r="A4857" t="s">
        <v>20</v>
      </c>
      <c r="B4857" t="s">
        <v>12718</v>
      </c>
      <c r="C4857" t="s">
        <v>12724</v>
      </c>
      <c r="D4857" t="s">
        <v>12725</v>
      </c>
      <c r="E4857" t="s">
        <v>24</v>
      </c>
      <c r="F4857" s="1">
        <v>24321</v>
      </c>
      <c r="G4857" t="s">
        <v>52</v>
      </c>
      <c r="H4857" t="s">
        <v>53</v>
      </c>
      <c r="I4857">
        <v>3</v>
      </c>
      <c r="J4857" t="s">
        <v>27</v>
      </c>
      <c r="K4857" t="s">
        <v>28</v>
      </c>
      <c r="L4857" s="1">
        <v>46265.999305555997</v>
      </c>
      <c r="M4857" t="s">
        <v>876</v>
      </c>
      <c r="N4857" t="s">
        <v>877</v>
      </c>
      <c r="O4857" t="s">
        <v>535</v>
      </c>
      <c r="P4857" t="s">
        <v>12726</v>
      </c>
      <c r="Q4857" t="s">
        <v>55</v>
      </c>
      <c r="R4857" t="s">
        <v>34</v>
      </c>
      <c r="S4857" t="s">
        <v>44</v>
      </c>
      <c r="T4857" t="s">
        <v>36</v>
      </c>
      <c r="U4857">
        <f>YEAR(Sheet1[[#This Row],[Schedule RetirementDate]])</f>
        <v>2026</v>
      </c>
    </row>
    <row r="4858" spans="1:21" x14ac:dyDescent="0.25">
      <c r="A4858" t="s">
        <v>20</v>
      </c>
      <c r="B4858" t="s">
        <v>12718</v>
      </c>
      <c r="C4858" t="s">
        <v>12727</v>
      </c>
      <c r="D4858" t="s">
        <v>12728</v>
      </c>
      <c r="E4858" t="s">
        <v>39</v>
      </c>
      <c r="F4858" s="1">
        <v>25729</v>
      </c>
      <c r="G4858" t="s">
        <v>151</v>
      </c>
      <c r="H4858" t="s">
        <v>105</v>
      </c>
      <c r="I4858">
        <v>70</v>
      </c>
      <c r="J4858" t="s">
        <v>110</v>
      </c>
      <c r="K4858" t="s">
        <v>28</v>
      </c>
      <c r="L4858" s="1">
        <v>46934.999988426003</v>
      </c>
      <c r="M4858" t="s">
        <v>876</v>
      </c>
      <c r="N4858" t="s">
        <v>877</v>
      </c>
      <c r="O4858" t="s">
        <v>535</v>
      </c>
      <c r="P4858" t="s">
        <v>12729</v>
      </c>
      <c r="Q4858" t="s">
        <v>64</v>
      </c>
      <c r="R4858" t="s">
        <v>65</v>
      </c>
      <c r="S4858" t="s">
        <v>35</v>
      </c>
      <c r="T4858" t="s">
        <v>36</v>
      </c>
      <c r="U4858">
        <f>YEAR(Sheet1[[#This Row],[Schedule RetirementDate]])</f>
        <v>2028</v>
      </c>
    </row>
    <row r="4859" spans="1:21" x14ac:dyDescent="0.25">
      <c r="A4859" t="s">
        <v>20</v>
      </c>
      <c r="B4859" t="s">
        <v>12718</v>
      </c>
      <c r="C4859" t="s">
        <v>12730</v>
      </c>
      <c r="D4859" t="s">
        <v>12731</v>
      </c>
      <c r="E4859" t="s">
        <v>39</v>
      </c>
      <c r="F4859" s="1">
        <v>22693</v>
      </c>
      <c r="G4859" t="s">
        <v>52</v>
      </c>
      <c r="H4859" t="s">
        <v>77</v>
      </c>
      <c r="I4859">
        <v>3</v>
      </c>
      <c r="J4859" t="s">
        <v>27</v>
      </c>
      <c r="K4859" t="s">
        <v>28</v>
      </c>
      <c r="L4859" s="1">
        <v>44620.999305555997</v>
      </c>
      <c r="M4859" t="s">
        <v>876</v>
      </c>
      <c r="N4859" t="s">
        <v>877</v>
      </c>
      <c r="O4859" t="s">
        <v>535</v>
      </c>
      <c r="P4859" t="s">
        <v>552</v>
      </c>
      <c r="Q4859" t="s">
        <v>156</v>
      </c>
      <c r="R4859" t="s">
        <v>157</v>
      </c>
      <c r="S4859" t="s">
        <v>35</v>
      </c>
      <c r="T4859" t="s">
        <v>36</v>
      </c>
      <c r="U4859">
        <f>YEAR(Sheet1[[#This Row],[Schedule RetirementDate]])</f>
        <v>2022</v>
      </c>
    </row>
    <row r="4860" spans="1:21" x14ac:dyDescent="0.25">
      <c r="A4860" t="s">
        <v>20</v>
      </c>
      <c r="B4860" t="s">
        <v>12718</v>
      </c>
      <c r="C4860" t="s">
        <v>12732</v>
      </c>
      <c r="D4860" t="s">
        <v>12733</v>
      </c>
      <c r="E4860" t="s">
        <v>24</v>
      </c>
      <c r="F4860" s="1">
        <v>28243</v>
      </c>
      <c r="G4860" t="s">
        <v>151</v>
      </c>
      <c r="H4860" t="s">
        <v>105</v>
      </c>
      <c r="I4860">
        <v>70</v>
      </c>
      <c r="J4860" t="s">
        <v>110</v>
      </c>
      <c r="K4860" t="s">
        <v>28</v>
      </c>
      <c r="L4860" s="1">
        <v>49429.999988426003</v>
      </c>
      <c r="M4860" t="s">
        <v>876</v>
      </c>
      <c r="N4860" t="s">
        <v>877</v>
      </c>
      <c r="O4860" t="s">
        <v>535</v>
      </c>
      <c r="P4860" t="s">
        <v>12734</v>
      </c>
      <c r="Q4860" t="s">
        <v>137</v>
      </c>
      <c r="R4860" t="s">
        <v>43</v>
      </c>
      <c r="S4860" t="s">
        <v>44</v>
      </c>
      <c r="T4860" t="s">
        <v>60</v>
      </c>
      <c r="U4860">
        <f>YEAR(Sheet1[[#This Row],[Schedule RetirementDate]])</f>
        <v>2035</v>
      </c>
    </row>
    <row r="4861" spans="1:21" x14ac:dyDescent="0.25">
      <c r="A4861" t="s">
        <v>20</v>
      </c>
      <c r="B4861" t="s">
        <v>12718</v>
      </c>
      <c r="C4861" t="s">
        <v>12735</v>
      </c>
      <c r="D4861" t="s">
        <v>12736</v>
      </c>
      <c r="E4861" t="s">
        <v>39</v>
      </c>
      <c r="F4861" s="1">
        <v>22927</v>
      </c>
      <c r="G4861" t="s">
        <v>52</v>
      </c>
      <c r="H4861" t="s">
        <v>58</v>
      </c>
      <c r="I4861">
        <v>3</v>
      </c>
      <c r="J4861" t="s">
        <v>27</v>
      </c>
      <c r="K4861" t="s">
        <v>28</v>
      </c>
      <c r="L4861" s="1">
        <v>44865.999305555997</v>
      </c>
      <c r="M4861" t="s">
        <v>876</v>
      </c>
      <c r="N4861" t="s">
        <v>877</v>
      </c>
      <c r="O4861" t="s">
        <v>535</v>
      </c>
      <c r="P4861" t="s">
        <v>12737</v>
      </c>
      <c r="Q4861" t="s">
        <v>33</v>
      </c>
      <c r="R4861" t="s">
        <v>34</v>
      </c>
      <c r="S4861" t="s">
        <v>35</v>
      </c>
      <c r="T4861" t="s">
        <v>36</v>
      </c>
      <c r="U4861">
        <f>YEAR(Sheet1[[#This Row],[Schedule RetirementDate]])</f>
        <v>2022</v>
      </c>
    </row>
    <row r="4862" spans="1:21" x14ac:dyDescent="0.25">
      <c r="A4862" t="s">
        <v>20</v>
      </c>
      <c r="B4862" t="s">
        <v>12718</v>
      </c>
      <c r="C4862" t="s">
        <v>12738</v>
      </c>
      <c r="D4862" t="s">
        <v>12739</v>
      </c>
      <c r="E4862" t="s">
        <v>39</v>
      </c>
      <c r="F4862" s="1">
        <v>29984</v>
      </c>
      <c r="G4862" t="s">
        <v>52</v>
      </c>
      <c r="H4862" t="s">
        <v>77</v>
      </c>
      <c r="I4862">
        <v>3</v>
      </c>
      <c r="J4862" t="s">
        <v>27</v>
      </c>
      <c r="K4862" t="s">
        <v>28</v>
      </c>
      <c r="L4862" s="1">
        <v>51925.999988426003</v>
      </c>
      <c r="M4862" t="s">
        <v>876</v>
      </c>
      <c r="N4862" t="s">
        <v>877</v>
      </c>
      <c r="O4862" t="s">
        <v>535</v>
      </c>
      <c r="P4862" t="s">
        <v>12740</v>
      </c>
      <c r="Q4862" t="s">
        <v>130</v>
      </c>
      <c r="R4862" t="s">
        <v>65</v>
      </c>
      <c r="S4862" t="s">
        <v>35</v>
      </c>
      <c r="T4862" t="s">
        <v>36</v>
      </c>
      <c r="U4862">
        <f>YEAR(Sheet1[[#This Row],[Schedule RetirementDate]])</f>
        <v>2042</v>
      </c>
    </row>
    <row r="4863" spans="1:21" x14ac:dyDescent="0.25">
      <c r="A4863" t="s">
        <v>20</v>
      </c>
      <c r="B4863" t="s">
        <v>12718</v>
      </c>
      <c r="C4863" t="s">
        <v>12741</v>
      </c>
      <c r="D4863" t="s">
        <v>12742</v>
      </c>
      <c r="E4863" t="s">
        <v>39</v>
      </c>
      <c r="F4863" s="1">
        <v>25262</v>
      </c>
      <c r="G4863" t="s">
        <v>25</v>
      </c>
      <c r="H4863" t="s">
        <v>26</v>
      </c>
      <c r="I4863">
        <v>83</v>
      </c>
      <c r="J4863" t="s">
        <v>27</v>
      </c>
      <c r="K4863" t="s">
        <v>28</v>
      </c>
      <c r="L4863" s="1">
        <v>47391.999988426003</v>
      </c>
      <c r="M4863" t="s">
        <v>876</v>
      </c>
      <c r="N4863" t="s">
        <v>877</v>
      </c>
      <c r="O4863" t="s">
        <v>535</v>
      </c>
      <c r="P4863" t="s">
        <v>12743</v>
      </c>
      <c r="Q4863" t="s">
        <v>130</v>
      </c>
      <c r="R4863" t="s">
        <v>65</v>
      </c>
      <c r="S4863" t="s">
        <v>35</v>
      </c>
      <c r="T4863" t="s">
        <v>36</v>
      </c>
      <c r="U4863">
        <f>YEAR(Sheet1[[#This Row],[Schedule RetirementDate]])</f>
        <v>2029</v>
      </c>
    </row>
    <row r="4864" spans="1:21" x14ac:dyDescent="0.25">
      <c r="A4864" t="s">
        <v>20</v>
      </c>
      <c r="B4864" t="s">
        <v>12718</v>
      </c>
      <c r="C4864" t="s">
        <v>12744</v>
      </c>
      <c r="D4864" t="s">
        <v>12745</v>
      </c>
      <c r="E4864" t="s">
        <v>39</v>
      </c>
      <c r="F4864" s="1">
        <v>23946</v>
      </c>
      <c r="G4864" t="s">
        <v>25</v>
      </c>
      <c r="H4864" t="s">
        <v>26</v>
      </c>
      <c r="I4864">
        <v>83</v>
      </c>
      <c r="J4864" t="s">
        <v>27</v>
      </c>
      <c r="K4864" t="s">
        <v>28</v>
      </c>
      <c r="L4864" s="1">
        <v>45869.999988426003</v>
      </c>
      <c r="M4864" t="s">
        <v>876</v>
      </c>
      <c r="N4864" t="s">
        <v>877</v>
      </c>
      <c r="O4864" t="s">
        <v>535</v>
      </c>
      <c r="P4864" t="s">
        <v>11038</v>
      </c>
      <c r="Q4864" t="s">
        <v>137</v>
      </c>
      <c r="R4864" t="s">
        <v>43</v>
      </c>
      <c r="S4864" t="s">
        <v>138</v>
      </c>
      <c r="T4864" t="s">
        <v>36</v>
      </c>
      <c r="U4864">
        <f>YEAR(Sheet1[[#This Row],[Schedule RetirementDate]])</f>
        <v>2025</v>
      </c>
    </row>
    <row r="4865" spans="1:21" x14ac:dyDescent="0.25">
      <c r="A4865" t="s">
        <v>20</v>
      </c>
      <c r="B4865" t="s">
        <v>12718</v>
      </c>
      <c r="C4865" t="s">
        <v>12746</v>
      </c>
      <c r="D4865" t="s">
        <v>12747</v>
      </c>
      <c r="E4865" t="s">
        <v>24</v>
      </c>
      <c r="F4865" s="1">
        <v>24067</v>
      </c>
      <c r="G4865" t="s">
        <v>25</v>
      </c>
      <c r="H4865" t="s">
        <v>26</v>
      </c>
      <c r="I4865">
        <v>83</v>
      </c>
      <c r="J4865" t="s">
        <v>27</v>
      </c>
      <c r="K4865" t="s">
        <v>28</v>
      </c>
      <c r="L4865" s="1">
        <v>45991.999988426003</v>
      </c>
      <c r="M4865" t="s">
        <v>876</v>
      </c>
      <c r="N4865" t="s">
        <v>877</v>
      </c>
      <c r="O4865" t="s">
        <v>535</v>
      </c>
      <c r="P4865" t="s">
        <v>12748</v>
      </c>
      <c r="Q4865" t="s">
        <v>130</v>
      </c>
      <c r="R4865" t="s">
        <v>65</v>
      </c>
      <c r="S4865" t="s">
        <v>35</v>
      </c>
      <c r="T4865" t="s">
        <v>36</v>
      </c>
      <c r="U4865">
        <f>YEAR(Sheet1[[#This Row],[Schedule RetirementDate]])</f>
        <v>2025</v>
      </c>
    </row>
    <row r="4866" spans="1:21" x14ac:dyDescent="0.25">
      <c r="A4866" t="s">
        <v>20</v>
      </c>
      <c r="B4866" t="s">
        <v>12718</v>
      </c>
      <c r="C4866" t="s">
        <v>12749</v>
      </c>
      <c r="D4866" t="s">
        <v>12750</v>
      </c>
      <c r="E4866" t="s">
        <v>39</v>
      </c>
      <c r="F4866" s="1">
        <v>23461</v>
      </c>
      <c r="G4866" t="s">
        <v>25</v>
      </c>
      <c r="H4866" t="s">
        <v>26</v>
      </c>
      <c r="I4866">
        <v>83</v>
      </c>
      <c r="J4866" t="s">
        <v>27</v>
      </c>
      <c r="K4866" t="s">
        <v>28</v>
      </c>
      <c r="L4866" s="1">
        <v>45382.999988426003</v>
      </c>
      <c r="M4866" t="s">
        <v>876</v>
      </c>
      <c r="N4866" t="s">
        <v>877</v>
      </c>
      <c r="O4866" t="s">
        <v>535</v>
      </c>
      <c r="P4866" t="s">
        <v>12751</v>
      </c>
      <c r="Q4866" t="s">
        <v>482</v>
      </c>
      <c r="R4866" t="s">
        <v>34</v>
      </c>
      <c r="S4866" t="s">
        <v>35</v>
      </c>
      <c r="T4866" t="s">
        <v>36</v>
      </c>
      <c r="U4866">
        <f>YEAR(Sheet1[[#This Row],[Schedule RetirementDate]])</f>
        <v>2024</v>
      </c>
    </row>
    <row r="4867" spans="1:21" x14ac:dyDescent="0.25">
      <c r="A4867" t="s">
        <v>20</v>
      </c>
      <c r="B4867" t="s">
        <v>12718</v>
      </c>
      <c r="C4867" t="s">
        <v>12752</v>
      </c>
      <c r="D4867" t="s">
        <v>12753</v>
      </c>
      <c r="E4867" t="s">
        <v>24</v>
      </c>
      <c r="F4867" s="1">
        <v>20821</v>
      </c>
      <c r="G4867" t="s">
        <v>331</v>
      </c>
      <c r="H4867" t="s">
        <v>105</v>
      </c>
      <c r="I4867">
        <v>101</v>
      </c>
      <c r="J4867" t="s">
        <v>110</v>
      </c>
      <c r="K4867" t="s">
        <v>28</v>
      </c>
      <c r="L4867" s="1">
        <v>42735.999988426003</v>
      </c>
      <c r="M4867" t="s">
        <v>876</v>
      </c>
      <c r="N4867" t="s">
        <v>877</v>
      </c>
      <c r="O4867" t="s">
        <v>535</v>
      </c>
      <c r="P4867" t="s">
        <v>32</v>
      </c>
      <c r="Q4867" t="s">
        <v>137</v>
      </c>
      <c r="R4867" t="s">
        <v>43</v>
      </c>
      <c r="S4867" t="s">
        <v>138</v>
      </c>
      <c r="T4867" t="s">
        <v>36</v>
      </c>
      <c r="U4867">
        <f>YEAR(Sheet1[[#This Row],[Schedule RetirementDate]])</f>
        <v>2016</v>
      </c>
    </row>
    <row r="4868" spans="1:21" x14ac:dyDescent="0.25">
      <c r="A4868" t="s">
        <v>20</v>
      </c>
      <c r="B4868" t="s">
        <v>12718</v>
      </c>
      <c r="C4868" t="s">
        <v>12754</v>
      </c>
      <c r="D4868" t="s">
        <v>12755</v>
      </c>
      <c r="E4868" t="s">
        <v>24</v>
      </c>
      <c r="F4868" s="1">
        <v>31203</v>
      </c>
      <c r="G4868" t="s">
        <v>25</v>
      </c>
      <c r="H4868" t="s">
        <v>26</v>
      </c>
      <c r="I4868">
        <v>83</v>
      </c>
      <c r="J4868" t="s">
        <v>27</v>
      </c>
      <c r="K4868" t="s">
        <v>28</v>
      </c>
      <c r="L4868" s="1">
        <v>53143.999305555997</v>
      </c>
      <c r="M4868" t="s">
        <v>876</v>
      </c>
      <c r="N4868" t="s">
        <v>877</v>
      </c>
      <c r="O4868" t="s">
        <v>535</v>
      </c>
      <c r="P4868" t="s">
        <v>12756</v>
      </c>
      <c r="Q4868" t="s">
        <v>42</v>
      </c>
      <c r="R4868" t="s">
        <v>43</v>
      </c>
      <c r="S4868" t="s">
        <v>44</v>
      </c>
      <c r="T4868" t="s">
        <v>60</v>
      </c>
      <c r="U4868">
        <f>YEAR(Sheet1[[#This Row],[Schedule RetirementDate]])</f>
        <v>2045</v>
      </c>
    </row>
    <row r="4869" spans="1:21" x14ac:dyDescent="0.25">
      <c r="A4869" t="s">
        <v>20</v>
      </c>
      <c r="B4869" t="s">
        <v>12718</v>
      </c>
      <c r="C4869" t="s">
        <v>12757</v>
      </c>
      <c r="D4869" t="s">
        <v>12758</v>
      </c>
      <c r="E4869" t="s">
        <v>39</v>
      </c>
      <c r="F4869" s="1">
        <v>23631</v>
      </c>
      <c r="G4869" t="s">
        <v>25</v>
      </c>
      <c r="H4869" t="s">
        <v>26</v>
      </c>
      <c r="I4869">
        <v>83</v>
      </c>
      <c r="J4869" t="s">
        <v>27</v>
      </c>
      <c r="K4869" t="s">
        <v>28</v>
      </c>
      <c r="L4869" s="1">
        <v>45565.999988426003</v>
      </c>
      <c r="M4869" t="s">
        <v>876</v>
      </c>
      <c r="N4869" t="s">
        <v>877</v>
      </c>
      <c r="O4869" t="s">
        <v>535</v>
      </c>
      <c r="P4869" t="s">
        <v>32</v>
      </c>
      <c r="Q4869" t="s">
        <v>156</v>
      </c>
      <c r="R4869" t="s">
        <v>157</v>
      </c>
      <c r="S4869" t="s">
        <v>35</v>
      </c>
      <c r="T4869" t="s">
        <v>36</v>
      </c>
      <c r="U4869">
        <f>YEAR(Sheet1[[#This Row],[Schedule RetirementDate]])</f>
        <v>2024</v>
      </c>
    </row>
    <row r="4870" spans="1:21" x14ac:dyDescent="0.25">
      <c r="A4870" t="s">
        <v>20</v>
      </c>
      <c r="B4870" t="s">
        <v>12718</v>
      </c>
      <c r="C4870" t="s">
        <v>12759</v>
      </c>
      <c r="D4870" t="s">
        <v>12760</v>
      </c>
      <c r="E4870" t="s">
        <v>24</v>
      </c>
      <c r="F4870" s="1">
        <v>25491</v>
      </c>
      <c r="G4870" t="s">
        <v>1047</v>
      </c>
      <c r="H4870" t="s">
        <v>105</v>
      </c>
      <c r="I4870">
        <v>99</v>
      </c>
      <c r="J4870" t="s">
        <v>27</v>
      </c>
      <c r="K4870" t="s">
        <v>28</v>
      </c>
      <c r="L4870" s="1">
        <v>47422.999305555997</v>
      </c>
      <c r="M4870" t="s">
        <v>876</v>
      </c>
      <c r="N4870" t="s">
        <v>877</v>
      </c>
      <c r="O4870" t="s">
        <v>535</v>
      </c>
      <c r="P4870" t="s">
        <v>12761</v>
      </c>
      <c r="Q4870" t="s">
        <v>130</v>
      </c>
      <c r="R4870" t="s">
        <v>65</v>
      </c>
      <c r="S4870" t="s">
        <v>35</v>
      </c>
      <c r="T4870" t="s">
        <v>36</v>
      </c>
      <c r="U4870">
        <f>YEAR(Sheet1[[#This Row],[Schedule RetirementDate]])</f>
        <v>2029</v>
      </c>
    </row>
    <row r="4871" spans="1:21" x14ac:dyDescent="0.25">
      <c r="A4871" t="s">
        <v>20</v>
      </c>
      <c r="B4871" t="s">
        <v>12718</v>
      </c>
      <c r="C4871" t="s">
        <v>12762</v>
      </c>
      <c r="D4871" t="s">
        <v>11882</v>
      </c>
      <c r="E4871" t="s">
        <v>39</v>
      </c>
      <c r="F4871" s="1">
        <v>28537</v>
      </c>
      <c r="G4871" t="s">
        <v>360</v>
      </c>
      <c r="H4871" t="s">
        <v>361</v>
      </c>
      <c r="I4871">
        <v>50</v>
      </c>
      <c r="J4871" t="s">
        <v>110</v>
      </c>
      <c r="K4871" t="s">
        <v>28</v>
      </c>
      <c r="L4871" s="1">
        <v>49734.999988426003</v>
      </c>
      <c r="M4871" t="s">
        <v>876</v>
      </c>
      <c r="N4871" t="s">
        <v>877</v>
      </c>
      <c r="O4871" t="s">
        <v>535</v>
      </c>
      <c r="P4871" t="s">
        <v>12763</v>
      </c>
      <c r="Q4871" t="s">
        <v>64</v>
      </c>
      <c r="R4871" t="s">
        <v>65</v>
      </c>
      <c r="S4871" t="s">
        <v>35</v>
      </c>
      <c r="T4871" t="s">
        <v>36</v>
      </c>
      <c r="U4871">
        <f>YEAR(Sheet1[[#This Row],[Schedule RetirementDate]])</f>
        <v>2036</v>
      </c>
    </row>
    <row r="4872" spans="1:21" x14ac:dyDescent="0.25">
      <c r="A4872" t="s">
        <v>20</v>
      </c>
      <c r="B4872" t="s">
        <v>12718</v>
      </c>
      <c r="C4872" t="s">
        <v>12764</v>
      </c>
      <c r="D4872" t="s">
        <v>6326</v>
      </c>
      <c r="E4872" t="s">
        <v>24</v>
      </c>
      <c r="F4872" s="1">
        <v>30774</v>
      </c>
      <c r="G4872" t="s">
        <v>52</v>
      </c>
      <c r="H4872" t="s">
        <v>53</v>
      </c>
      <c r="I4872">
        <v>3</v>
      </c>
      <c r="J4872" t="s">
        <v>27</v>
      </c>
      <c r="K4872" t="s">
        <v>89</v>
      </c>
      <c r="L4872" s="1">
        <v>52717.999305555997</v>
      </c>
      <c r="M4872" t="s">
        <v>876</v>
      </c>
      <c r="N4872" t="s">
        <v>877</v>
      </c>
      <c r="O4872" t="s">
        <v>535</v>
      </c>
      <c r="P4872" t="s">
        <v>12765</v>
      </c>
      <c r="Q4872" t="s">
        <v>33</v>
      </c>
      <c r="R4872" t="s">
        <v>34</v>
      </c>
      <c r="S4872" t="s">
        <v>35</v>
      </c>
      <c r="T4872" t="s">
        <v>36</v>
      </c>
      <c r="U4872">
        <f>YEAR(Sheet1[[#This Row],[Schedule RetirementDate]])</f>
        <v>2044</v>
      </c>
    </row>
    <row r="4873" spans="1:21" x14ac:dyDescent="0.25">
      <c r="A4873" t="s">
        <v>20</v>
      </c>
      <c r="B4873" t="s">
        <v>12766</v>
      </c>
      <c r="C4873" t="s">
        <v>12767</v>
      </c>
      <c r="D4873" t="s">
        <v>12768</v>
      </c>
      <c r="E4873" t="s">
        <v>39</v>
      </c>
      <c r="F4873" s="1">
        <v>24688</v>
      </c>
      <c r="G4873" t="s">
        <v>413</v>
      </c>
      <c r="H4873" t="s">
        <v>414</v>
      </c>
      <c r="I4873">
        <v>100</v>
      </c>
      <c r="J4873" t="s">
        <v>110</v>
      </c>
      <c r="K4873" t="s">
        <v>28</v>
      </c>
      <c r="L4873" s="1">
        <v>46630.999305555997</v>
      </c>
      <c r="M4873" t="s">
        <v>1333</v>
      </c>
      <c r="N4873" t="s">
        <v>7665</v>
      </c>
      <c r="O4873" t="s">
        <v>175</v>
      </c>
      <c r="P4873" t="s">
        <v>12769</v>
      </c>
      <c r="Q4873" t="s">
        <v>156</v>
      </c>
      <c r="R4873" t="s">
        <v>157</v>
      </c>
      <c r="S4873" t="s">
        <v>35</v>
      </c>
      <c r="T4873" t="s">
        <v>36</v>
      </c>
      <c r="U4873">
        <f>YEAR(Sheet1[[#This Row],[Schedule RetirementDate]])</f>
        <v>2027</v>
      </c>
    </row>
    <row r="4874" spans="1:21" x14ac:dyDescent="0.25">
      <c r="A4874" t="s">
        <v>20</v>
      </c>
      <c r="B4874" t="s">
        <v>12766</v>
      </c>
      <c r="C4874" t="s">
        <v>12770</v>
      </c>
      <c r="D4874" t="s">
        <v>12771</v>
      </c>
      <c r="E4874" t="s">
        <v>24</v>
      </c>
      <c r="F4874" s="1">
        <v>26706</v>
      </c>
      <c r="G4874" t="s">
        <v>52</v>
      </c>
      <c r="H4874" t="s">
        <v>58</v>
      </c>
      <c r="I4874">
        <v>3</v>
      </c>
      <c r="J4874" t="s">
        <v>27</v>
      </c>
      <c r="K4874" t="s">
        <v>28</v>
      </c>
      <c r="L4874" s="1">
        <v>48638.999988426003</v>
      </c>
      <c r="M4874" t="s">
        <v>1333</v>
      </c>
      <c r="N4874" t="s">
        <v>7665</v>
      </c>
      <c r="O4874" t="s">
        <v>175</v>
      </c>
      <c r="P4874" t="s">
        <v>12772</v>
      </c>
      <c r="Q4874" t="s">
        <v>380</v>
      </c>
      <c r="R4874" t="s">
        <v>43</v>
      </c>
      <c r="S4874" t="s">
        <v>35</v>
      </c>
      <c r="T4874" t="s">
        <v>36</v>
      </c>
      <c r="U4874">
        <f>YEAR(Sheet1[[#This Row],[Schedule RetirementDate]])</f>
        <v>2033</v>
      </c>
    </row>
    <row r="4875" spans="1:21" x14ac:dyDescent="0.25">
      <c r="A4875" t="s">
        <v>20</v>
      </c>
      <c r="B4875" t="s">
        <v>12766</v>
      </c>
      <c r="C4875" t="s">
        <v>12773</v>
      </c>
      <c r="D4875" t="s">
        <v>12774</v>
      </c>
      <c r="E4875" t="s">
        <v>24</v>
      </c>
      <c r="F4875" s="1">
        <v>27409</v>
      </c>
      <c r="G4875" t="s">
        <v>25</v>
      </c>
      <c r="H4875" t="s">
        <v>26</v>
      </c>
      <c r="I4875">
        <v>83</v>
      </c>
      <c r="J4875" t="s">
        <v>27</v>
      </c>
      <c r="K4875" t="s">
        <v>28</v>
      </c>
      <c r="L4875" s="1">
        <v>49340.999988426003</v>
      </c>
      <c r="M4875" t="s">
        <v>1333</v>
      </c>
      <c r="N4875" t="s">
        <v>7665</v>
      </c>
      <c r="O4875" t="s">
        <v>175</v>
      </c>
      <c r="P4875" t="s">
        <v>12775</v>
      </c>
      <c r="Q4875" t="s">
        <v>119</v>
      </c>
      <c r="R4875" t="s">
        <v>65</v>
      </c>
      <c r="S4875" t="s">
        <v>35</v>
      </c>
      <c r="T4875" t="s">
        <v>36</v>
      </c>
      <c r="U4875">
        <f>YEAR(Sheet1[[#This Row],[Schedule RetirementDate]])</f>
        <v>2035</v>
      </c>
    </row>
    <row r="4876" spans="1:21" x14ac:dyDescent="0.25">
      <c r="A4876" t="s">
        <v>20</v>
      </c>
      <c r="B4876" t="s">
        <v>12766</v>
      </c>
      <c r="C4876" t="s">
        <v>12776</v>
      </c>
      <c r="D4876" t="s">
        <v>12777</v>
      </c>
      <c r="E4876" t="s">
        <v>24</v>
      </c>
      <c r="F4876" s="1">
        <v>22474</v>
      </c>
      <c r="G4876" t="s">
        <v>25</v>
      </c>
      <c r="H4876" t="s">
        <v>26</v>
      </c>
      <c r="I4876">
        <v>83</v>
      </c>
      <c r="J4876" t="s">
        <v>27</v>
      </c>
      <c r="K4876" t="s">
        <v>28</v>
      </c>
      <c r="L4876" s="1">
        <v>44408.999305555997</v>
      </c>
      <c r="M4876" t="s">
        <v>1333</v>
      </c>
      <c r="N4876" t="s">
        <v>7665</v>
      </c>
      <c r="O4876" t="s">
        <v>175</v>
      </c>
      <c r="P4876" t="s">
        <v>12778</v>
      </c>
      <c r="Q4876" t="s">
        <v>33</v>
      </c>
      <c r="R4876" t="s">
        <v>34</v>
      </c>
      <c r="S4876" t="s">
        <v>138</v>
      </c>
      <c r="T4876" t="s">
        <v>36</v>
      </c>
      <c r="U4876">
        <f>YEAR(Sheet1[[#This Row],[Schedule RetirementDate]])</f>
        <v>2021</v>
      </c>
    </row>
    <row r="4877" spans="1:21" x14ac:dyDescent="0.25">
      <c r="A4877" t="s">
        <v>20</v>
      </c>
      <c r="B4877" t="s">
        <v>12766</v>
      </c>
      <c r="C4877" t="s">
        <v>12779</v>
      </c>
      <c r="D4877" t="s">
        <v>7224</v>
      </c>
      <c r="E4877" t="s">
        <v>39</v>
      </c>
      <c r="F4877" s="1">
        <v>26573</v>
      </c>
      <c r="G4877" t="s">
        <v>52</v>
      </c>
      <c r="H4877" t="s">
        <v>58</v>
      </c>
      <c r="I4877">
        <v>3</v>
      </c>
      <c r="J4877" t="s">
        <v>27</v>
      </c>
      <c r="K4877" t="s">
        <v>28</v>
      </c>
      <c r="L4877" s="1">
        <v>48487.999988426003</v>
      </c>
      <c r="M4877" t="s">
        <v>1333</v>
      </c>
      <c r="N4877" t="s">
        <v>7665</v>
      </c>
      <c r="O4877" t="s">
        <v>175</v>
      </c>
      <c r="P4877" t="s">
        <v>12780</v>
      </c>
      <c r="Q4877" t="s">
        <v>130</v>
      </c>
      <c r="R4877" t="s">
        <v>65</v>
      </c>
      <c r="S4877" t="s">
        <v>35</v>
      </c>
      <c r="T4877" t="s">
        <v>36</v>
      </c>
      <c r="U4877">
        <f>YEAR(Sheet1[[#This Row],[Schedule RetirementDate]])</f>
        <v>2032</v>
      </c>
    </row>
    <row r="4878" spans="1:21" x14ac:dyDescent="0.25">
      <c r="A4878" t="s">
        <v>20</v>
      </c>
      <c r="B4878" t="s">
        <v>12766</v>
      </c>
      <c r="C4878" t="s">
        <v>12781</v>
      </c>
      <c r="D4878" t="s">
        <v>12782</v>
      </c>
      <c r="E4878" t="s">
        <v>24</v>
      </c>
      <c r="F4878" s="1">
        <v>24619</v>
      </c>
      <c r="G4878" t="s">
        <v>52</v>
      </c>
      <c r="H4878" t="s">
        <v>53</v>
      </c>
      <c r="I4878">
        <v>3</v>
      </c>
      <c r="J4878" t="s">
        <v>27</v>
      </c>
      <c r="K4878" t="s">
        <v>28</v>
      </c>
      <c r="L4878" s="1">
        <v>46538.999305555997</v>
      </c>
      <c r="M4878" t="s">
        <v>1333</v>
      </c>
      <c r="N4878" t="s">
        <v>7665</v>
      </c>
      <c r="O4878" t="s">
        <v>175</v>
      </c>
      <c r="P4878" t="s">
        <v>12783</v>
      </c>
      <c r="Q4878" t="s">
        <v>380</v>
      </c>
      <c r="R4878" t="s">
        <v>43</v>
      </c>
      <c r="S4878" t="s">
        <v>35</v>
      </c>
      <c r="T4878" t="s">
        <v>36</v>
      </c>
      <c r="U4878">
        <f>YEAR(Sheet1[[#This Row],[Schedule RetirementDate]])</f>
        <v>2027</v>
      </c>
    </row>
    <row r="4879" spans="1:21" x14ac:dyDescent="0.25">
      <c r="A4879" t="s">
        <v>20</v>
      </c>
      <c r="B4879" t="s">
        <v>12766</v>
      </c>
      <c r="C4879" t="s">
        <v>12784</v>
      </c>
      <c r="D4879" t="s">
        <v>12785</v>
      </c>
      <c r="E4879" t="s">
        <v>24</v>
      </c>
      <c r="F4879" s="1">
        <v>28700</v>
      </c>
      <c r="G4879" t="s">
        <v>681</v>
      </c>
      <c r="H4879" t="s">
        <v>682</v>
      </c>
      <c r="I4879">
        <v>15</v>
      </c>
      <c r="J4879" t="s">
        <v>110</v>
      </c>
      <c r="K4879" t="s">
        <v>89</v>
      </c>
      <c r="L4879" s="1">
        <v>49887.999988426003</v>
      </c>
      <c r="M4879" t="s">
        <v>1333</v>
      </c>
      <c r="N4879" t="s">
        <v>7665</v>
      </c>
      <c r="O4879" t="s">
        <v>175</v>
      </c>
      <c r="P4879">
        <v>2324</v>
      </c>
      <c r="Q4879" t="s">
        <v>137</v>
      </c>
      <c r="R4879" t="s">
        <v>43</v>
      </c>
      <c r="S4879" t="s">
        <v>138</v>
      </c>
      <c r="T4879" t="s">
        <v>36</v>
      </c>
      <c r="U4879">
        <f>YEAR(Sheet1[[#This Row],[Schedule RetirementDate]])</f>
        <v>2036</v>
      </c>
    </row>
    <row r="4880" spans="1:21" x14ac:dyDescent="0.25">
      <c r="A4880" t="s">
        <v>20</v>
      </c>
      <c r="B4880" t="s">
        <v>12766</v>
      </c>
      <c r="C4880" t="s">
        <v>12786</v>
      </c>
      <c r="D4880" t="s">
        <v>12787</v>
      </c>
      <c r="E4880" t="s">
        <v>39</v>
      </c>
      <c r="F4880" s="1">
        <v>24395</v>
      </c>
      <c r="G4880" t="s">
        <v>151</v>
      </c>
      <c r="H4880" t="s">
        <v>105</v>
      </c>
      <c r="I4880">
        <v>70</v>
      </c>
      <c r="J4880" t="s">
        <v>110</v>
      </c>
      <c r="K4880" t="s">
        <v>28</v>
      </c>
      <c r="L4880" s="1">
        <v>45596.999988426003</v>
      </c>
      <c r="M4880" t="s">
        <v>1333</v>
      </c>
      <c r="N4880" t="s">
        <v>7665</v>
      </c>
      <c r="O4880" t="s">
        <v>175</v>
      </c>
      <c r="P4880" t="s">
        <v>12788</v>
      </c>
      <c r="Q4880" t="s">
        <v>119</v>
      </c>
      <c r="R4880" t="s">
        <v>65</v>
      </c>
      <c r="S4880" t="s">
        <v>35</v>
      </c>
      <c r="T4880" t="s">
        <v>36</v>
      </c>
      <c r="U4880">
        <f>YEAR(Sheet1[[#This Row],[Schedule RetirementDate]])</f>
        <v>2024</v>
      </c>
    </row>
    <row r="4881" spans="1:21" x14ac:dyDescent="0.25">
      <c r="A4881" t="s">
        <v>20</v>
      </c>
      <c r="B4881" t="s">
        <v>12766</v>
      </c>
      <c r="C4881" t="s">
        <v>12789</v>
      </c>
      <c r="D4881" t="s">
        <v>12790</v>
      </c>
      <c r="E4881" t="s">
        <v>39</v>
      </c>
      <c r="F4881" s="1">
        <v>22752</v>
      </c>
      <c r="G4881" t="s">
        <v>52</v>
      </c>
      <c r="H4881" t="s">
        <v>58</v>
      </c>
      <c r="I4881">
        <v>3</v>
      </c>
      <c r="J4881" t="s">
        <v>27</v>
      </c>
      <c r="K4881" t="s">
        <v>28</v>
      </c>
      <c r="L4881" s="1">
        <v>44681.999988426003</v>
      </c>
      <c r="M4881" t="s">
        <v>1333</v>
      </c>
      <c r="N4881" t="s">
        <v>7665</v>
      </c>
      <c r="O4881" t="s">
        <v>175</v>
      </c>
      <c r="P4881">
        <v>10200</v>
      </c>
      <c r="Q4881" t="s">
        <v>130</v>
      </c>
      <c r="R4881" t="s">
        <v>65</v>
      </c>
      <c r="S4881" t="s">
        <v>35</v>
      </c>
      <c r="T4881" t="s">
        <v>36</v>
      </c>
      <c r="U4881">
        <f>YEAR(Sheet1[[#This Row],[Schedule RetirementDate]])</f>
        <v>2022</v>
      </c>
    </row>
    <row r="4882" spans="1:21" x14ac:dyDescent="0.25">
      <c r="A4882" t="s">
        <v>20</v>
      </c>
      <c r="B4882" t="s">
        <v>12766</v>
      </c>
      <c r="C4882" t="s">
        <v>12791</v>
      </c>
      <c r="D4882" t="s">
        <v>12792</v>
      </c>
      <c r="E4882" t="s">
        <v>24</v>
      </c>
      <c r="F4882" s="1">
        <v>22212</v>
      </c>
      <c r="G4882" t="s">
        <v>25</v>
      </c>
      <c r="H4882" t="s">
        <v>26</v>
      </c>
      <c r="I4882">
        <v>83</v>
      </c>
      <c r="J4882" t="s">
        <v>27</v>
      </c>
      <c r="K4882" t="s">
        <v>28</v>
      </c>
      <c r="L4882" s="1">
        <v>44865.999988426003</v>
      </c>
      <c r="M4882" t="s">
        <v>1333</v>
      </c>
      <c r="N4882" t="s">
        <v>7665</v>
      </c>
      <c r="O4882" t="s">
        <v>175</v>
      </c>
      <c r="P4882" t="s">
        <v>12793</v>
      </c>
      <c r="Q4882" t="s">
        <v>64</v>
      </c>
      <c r="R4882" t="s">
        <v>65</v>
      </c>
      <c r="S4882" t="s">
        <v>138</v>
      </c>
      <c r="T4882" t="s">
        <v>36</v>
      </c>
      <c r="U4882">
        <f>YEAR(Sheet1[[#This Row],[Schedule RetirementDate]])</f>
        <v>2022</v>
      </c>
    </row>
    <row r="4883" spans="1:21" x14ac:dyDescent="0.25">
      <c r="A4883" t="s">
        <v>20</v>
      </c>
      <c r="B4883" t="s">
        <v>12766</v>
      </c>
      <c r="C4883" t="s">
        <v>12794</v>
      </c>
      <c r="D4883" t="s">
        <v>12795</v>
      </c>
      <c r="E4883" t="s">
        <v>24</v>
      </c>
      <c r="F4883" s="1">
        <v>24144</v>
      </c>
      <c r="G4883" t="s">
        <v>25</v>
      </c>
      <c r="H4883" t="s">
        <v>26</v>
      </c>
      <c r="I4883">
        <v>83</v>
      </c>
      <c r="J4883" t="s">
        <v>27</v>
      </c>
      <c r="K4883" t="s">
        <v>28</v>
      </c>
      <c r="L4883" s="1">
        <v>46081.999988426003</v>
      </c>
      <c r="M4883" t="s">
        <v>1333</v>
      </c>
      <c r="N4883" t="s">
        <v>7665</v>
      </c>
      <c r="O4883" t="s">
        <v>175</v>
      </c>
      <c r="P4883" t="s">
        <v>552</v>
      </c>
      <c r="Q4883" t="s">
        <v>119</v>
      </c>
      <c r="R4883" t="s">
        <v>65</v>
      </c>
      <c r="S4883" t="s">
        <v>35</v>
      </c>
      <c r="T4883" t="s">
        <v>36</v>
      </c>
      <c r="U4883">
        <f>YEAR(Sheet1[[#This Row],[Schedule RetirementDate]])</f>
        <v>2026</v>
      </c>
    </row>
    <row r="4884" spans="1:21" x14ac:dyDescent="0.25">
      <c r="A4884" t="s">
        <v>20</v>
      </c>
      <c r="B4884" t="s">
        <v>12766</v>
      </c>
      <c r="C4884" t="s">
        <v>12796</v>
      </c>
      <c r="D4884" t="s">
        <v>12797</v>
      </c>
      <c r="E4884" t="s">
        <v>39</v>
      </c>
      <c r="F4884" s="1">
        <v>21926</v>
      </c>
      <c r="G4884" t="s">
        <v>52</v>
      </c>
      <c r="H4884" t="s">
        <v>77</v>
      </c>
      <c r="I4884">
        <v>3</v>
      </c>
      <c r="J4884" t="s">
        <v>27</v>
      </c>
      <c r="K4884" t="s">
        <v>28</v>
      </c>
      <c r="L4884" s="1">
        <v>43861.999988426003</v>
      </c>
      <c r="M4884" t="s">
        <v>1333</v>
      </c>
      <c r="N4884" t="s">
        <v>7665</v>
      </c>
      <c r="O4884" t="s">
        <v>175</v>
      </c>
      <c r="P4884" t="s">
        <v>552</v>
      </c>
      <c r="Q4884" t="s">
        <v>156</v>
      </c>
      <c r="R4884" t="s">
        <v>157</v>
      </c>
      <c r="S4884" t="s">
        <v>35</v>
      </c>
      <c r="T4884" t="s">
        <v>36</v>
      </c>
      <c r="U4884">
        <f>YEAR(Sheet1[[#This Row],[Schedule RetirementDate]])</f>
        <v>2020</v>
      </c>
    </row>
    <row r="4885" spans="1:21" x14ac:dyDescent="0.25">
      <c r="A4885" t="s">
        <v>20</v>
      </c>
      <c r="B4885" t="s">
        <v>12766</v>
      </c>
      <c r="C4885" t="s">
        <v>12798</v>
      </c>
      <c r="D4885" t="s">
        <v>12799</v>
      </c>
      <c r="E4885" t="s">
        <v>24</v>
      </c>
      <c r="F4885" s="1">
        <v>22795</v>
      </c>
      <c r="G4885" t="s">
        <v>52</v>
      </c>
      <c r="H4885" t="s">
        <v>58</v>
      </c>
      <c r="I4885">
        <v>3</v>
      </c>
      <c r="J4885" t="s">
        <v>27</v>
      </c>
      <c r="K4885" t="s">
        <v>28</v>
      </c>
      <c r="L4885" s="1">
        <v>44712.999988426003</v>
      </c>
      <c r="M4885" t="s">
        <v>1333</v>
      </c>
      <c r="N4885" t="s">
        <v>7665</v>
      </c>
      <c r="O4885" t="s">
        <v>175</v>
      </c>
      <c r="P4885" t="s">
        <v>12800</v>
      </c>
      <c r="Q4885" t="s">
        <v>126</v>
      </c>
      <c r="R4885" t="s">
        <v>43</v>
      </c>
      <c r="S4885" t="s">
        <v>44</v>
      </c>
      <c r="T4885" t="s">
        <v>36</v>
      </c>
      <c r="U4885">
        <f>YEAR(Sheet1[[#This Row],[Schedule RetirementDate]])</f>
        <v>2022</v>
      </c>
    </row>
    <row r="4886" spans="1:21" x14ac:dyDescent="0.25">
      <c r="A4886" t="s">
        <v>20</v>
      </c>
      <c r="B4886" t="s">
        <v>12766</v>
      </c>
      <c r="C4886" t="s">
        <v>12801</v>
      </c>
      <c r="D4886" t="s">
        <v>12802</v>
      </c>
      <c r="E4886" t="s">
        <v>24</v>
      </c>
      <c r="F4886" s="1">
        <v>22629</v>
      </c>
      <c r="G4886" t="s">
        <v>331</v>
      </c>
      <c r="H4886" t="s">
        <v>105</v>
      </c>
      <c r="I4886">
        <v>101</v>
      </c>
      <c r="J4886" t="s">
        <v>110</v>
      </c>
      <c r="K4886" t="s">
        <v>28</v>
      </c>
      <c r="L4886" s="1">
        <v>44561.999988426003</v>
      </c>
      <c r="M4886" t="s">
        <v>1333</v>
      </c>
      <c r="N4886" t="s">
        <v>7665</v>
      </c>
      <c r="O4886" t="s">
        <v>175</v>
      </c>
      <c r="P4886" t="s">
        <v>552</v>
      </c>
      <c r="Q4886" t="s">
        <v>49</v>
      </c>
      <c r="R4886" t="s">
        <v>34</v>
      </c>
      <c r="S4886" t="s">
        <v>44</v>
      </c>
      <c r="T4886" t="s">
        <v>36</v>
      </c>
      <c r="U4886">
        <f>YEAR(Sheet1[[#This Row],[Schedule RetirementDate]])</f>
        <v>2021</v>
      </c>
    </row>
    <row r="4887" spans="1:21" x14ac:dyDescent="0.25">
      <c r="A4887" t="s">
        <v>20</v>
      </c>
      <c r="B4887" t="s">
        <v>12766</v>
      </c>
      <c r="C4887" t="s">
        <v>12803</v>
      </c>
      <c r="D4887" t="s">
        <v>12804</v>
      </c>
      <c r="E4887" t="s">
        <v>39</v>
      </c>
      <c r="F4887" s="1">
        <v>29817</v>
      </c>
      <c r="G4887" t="s">
        <v>192</v>
      </c>
      <c r="H4887" t="s">
        <v>105</v>
      </c>
      <c r="I4887">
        <v>11</v>
      </c>
      <c r="J4887" t="s">
        <v>110</v>
      </c>
      <c r="K4887" t="s">
        <v>28</v>
      </c>
      <c r="L4887" s="1">
        <v>51013.999305555997</v>
      </c>
      <c r="M4887" t="s">
        <v>1333</v>
      </c>
      <c r="N4887" t="s">
        <v>7665</v>
      </c>
      <c r="O4887" t="s">
        <v>175</v>
      </c>
      <c r="P4887" t="s">
        <v>32</v>
      </c>
      <c r="Q4887" t="s">
        <v>49</v>
      </c>
      <c r="R4887" t="s">
        <v>34</v>
      </c>
      <c r="S4887" t="s">
        <v>35</v>
      </c>
      <c r="T4887" t="s">
        <v>36</v>
      </c>
      <c r="U4887">
        <f>YEAR(Sheet1[[#This Row],[Schedule RetirementDate]])</f>
        <v>2039</v>
      </c>
    </row>
    <row r="4888" spans="1:21" x14ac:dyDescent="0.25">
      <c r="A4888" t="s">
        <v>20</v>
      </c>
      <c r="B4888" t="s">
        <v>12766</v>
      </c>
      <c r="C4888" t="s">
        <v>12805</v>
      </c>
      <c r="D4888" t="s">
        <v>6278</v>
      </c>
      <c r="E4888" t="s">
        <v>24</v>
      </c>
      <c r="F4888" s="1">
        <v>28038</v>
      </c>
      <c r="G4888" t="s">
        <v>25</v>
      </c>
      <c r="H4888" t="s">
        <v>26</v>
      </c>
      <c r="I4888">
        <v>83</v>
      </c>
      <c r="J4888" t="s">
        <v>27</v>
      </c>
      <c r="K4888" t="s">
        <v>28</v>
      </c>
      <c r="L4888" s="1">
        <v>49979.999988426003</v>
      </c>
      <c r="M4888" t="s">
        <v>1333</v>
      </c>
      <c r="N4888" t="s">
        <v>7665</v>
      </c>
      <c r="O4888" t="s">
        <v>175</v>
      </c>
      <c r="P4888" t="s">
        <v>32</v>
      </c>
      <c r="Q4888" t="s">
        <v>49</v>
      </c>
      <c r="R4888" t="s">
        <v>34</v>
      </c>
      <c r="S4888" t="s">
        <v>35</v>
      </c>
      <c r="T4888" t="s">
        <v>36</v>
      </c>
      <c r="U4888">
        <f>YEAR(Sheet1[[#This Row],[Schedule RetirementDate]])</f>
        <v>2036</v>
      </c>
    </row>
    <row r="4889" spans="1:21" x14ac:dyDescent="0.25">
      <c r="A4889" t="s">
        <v>20</v>
      </c>
      <c r="B4889" t="s">
        <v>12766</v>
      </c>
      <c r="C4889" t="s">
        <v>12806</v>
      </c>
      <c r="D4889" t="s">
        <v>12807</v>
      </c>
      <c r="E4889" t="s">
        <v>24</v>
      </c>
      <c r="F4889" s="1">
        <v>27369</v>
      </c>
      <c r="G4889" t="s">
        <v>681</v>
      </c>
      <c r="H4889" t="s">
        <v>682</v>
      </c>
      <c r="I4889">
        <v>15</v>
      </c>
      <c r="J4889" t="s">
        <v>110</v>
      </c>
      <c r="K4889" t="s">
        <v>28</v>
      </c>
      <c r="L4889" s="1">
        <v>48579.999305555997</v>
      </c>
      <c r="M4889" t="s">
        <v>1333</v>
      </c>
      <c r="N4889" t="s">
        <v>7665</v>
      </c>
      <c r="O4889" t="s">
        <v>175</v>
      </c>
      <c r="P4889" t="s">
        <v>4581</v>
      </c>
      <c r="Q4889" t="s">
        <v>126</v>
      </c>
      <c r="R4889" t="s">
        <v>43</v>
      </c>
      <c r="S4889" t="s">
        <v>44</v>
      </c>
      <c r="T4889" t="s">
        <v>36</v>
      </c>
      <c r="U4889">
        <f>YEAR(Sheet1[[#This Row],[Schedule RetirementDate]])</f>
        <v>2032</v>
      </c>
    </row>
    <row r="4890" spans="1:21" x14ac:dyDescent="0.25">
      <c r="A4890" t="s">
        <v>20</v>
      </c>
      <c r="B4890" t="s">
        <v>12766</v>
      </c>
      <c r="C4890" t="s">
        <v>12808</v>
      </c>
      <c r="D4890" t="s">
        <v>2601</v>
      </c>
      <c r="E4890" t="s">
        <v>39</v>
      </c>
      <c r="F4890" s="1">
        <v>28653</v>
      </c>
      <c r="G4890" t="s">
        <v>681</v>
      </c>
      <c r="H4890" t="s">
        <v>682</v>
      </c>
      <c r="I4890">
        <v>15</v>
      </c>
      <c r="J4890" t="s">
        <v>110</v>
      </c>
      <c r="K4890" t="s">
        <v>28</v>
      </c>
      <c r="L4890" s="1">
        <v>49856.999305555997</v>
      </c>
      <c r="M4890" t="s">
        <v>1333</v>
      </c>
      <c r="N4890" t="s">
        <v>7665</v>
      </c>
      <c r="O4890" t="s">
        <v>175</v>
      </c>
      <c r="P4890" t="s">
        <v>12809</v>
      </c>
      <c r="Q4890" t="s">
        <v>130</v>
      </c>
      <c r="R4890" t="s">
        <v>65</v>
      </c>
      <c r="S4890" t="s">
        <v>35</v>
      </c>
      <c r="T4890" t="s">
        <v>60</v>
      </c>
      <c r="U4890">
        <f>YEAR(Sheet1[[#This Row],[Schedule RetirementDate]])</f>
        <v>2036</v>
      </c>
    </row>
    <row r="4891" spans="1:21" x14ac:dyDescent="0.25">
      <c r="A4891" t="s">
        <v>20</v>
      </c>
      <c r="B4891" t="s">
        <v>12810</v>
      </c>
      <c r="C4891" t="s">
        <v>12811</v>
      </c>
      <c r="D4891" t="s">
        <v>12812</v>
      </c>
      <c r="E4891" t="s">
        <v>39</v>
      </c>
      <c r="F4891" s="1">
        <v>25183</v>
      </c>
      <c r="G4891" t="s">
        <v>25</v>
      </c>
      <c r="H4891" t="s">
        <v>26</v>
      </c>
      <c r="I4891">
        <v>83</v>
      </c>
      <c r="J4891" t="s">
        <v>27</v>
      </c>
      <c r="K4891" t="s">
        <v>28</v>
      </c>
      <c r="L4891" s="1">
        <v>47118.999988426003</v>
      </c>
      <c r="M4891" t="s">
        <v>1333</v>
      </c>
      <c r="N4891" t="s">
        <v>7665</v>
      </c>
      <c r="O4891" t="s">
        <v>175</v>
      </c>
      <c r="P4891" t="s">
        <v>12813</v>
      </c>
      <c r="Q4891" t="s">
        <v>42</v>
      </c>
      <c r="R4891" t="s">
        <v>43</v>
      </c>
      <c r="S4891" t="s">
        <v>44</v>
      </c>
      <c r="T4891" t="s">
        <v>36</v>
      </c>
      <c r="U4891">
        <f>YEAR(Sheet1[[#This Row],[Schedule RetirementDate]])</f>
        <v>2028</v>
      </c>
    </row>
    <row r="4892" spans="1:21" x14ac:dyDescent="0.25">
      <c r="A4892" t="s">
        <v>20</v>
      </c>
      <c r="B4892" t="s">
        <v>12810</v>
      </c>
      <c r="C4892" t="s">
        <v>12814</v>
      </c>
      <c r="D4892" t="s">
        <v>12815</v>
      </c>
      <c r="E4892" t="s">
        <v>24</v>
      </c>
      <c r="F4892" s="1">
        <v>23909</v>
      </c>
      <c r="G4892" t="s">
        <v>331</v>
      </c>
      <c r="H4892" t="s">
        <v>105</v>
      </c>
      <c r="I4892">
        <v>101</v>
      </c>
      <c r="J4892" t="s">
        <v>110</v>
      </c>
      <c r="K4892" t="s">
        <v>28</v>
      </c>
      <c r="L4892" s="1">
        <v>45838.999988426003</v>
      </c>
      <c r="M4892" t="s">
        <v>1333</v>
      </c>
      <c r="N4892" t="s">
        <v>7665</v>
      </c>
      <c r="O4892" t="s">
        <v>175</v>
      </c>
      <c r="P4892" t="s">
        <v>12816</v>
      </c>
      <c r="Q4892" t="s">
        <v>119</v>
      </c>
      <c r="R4892" t="s">
        <v>65</v>
      </c>
      <c r="S4892" t="s">
        <v>35</v>
      </c>
      <c r="T4892" t="s">
        <v>36</v>
      </c>
      <c r="U4892">
        <f>YEAR(Sheet1[[#This Row],[Schedule RetirementDate]])</f>
        <v>2025</v>
      </c>
    </row>
    <row r="4893" spans="1:21" x14ac:dyDescent="0.25">
      <c r="A4893" t="s">
        <v>20</v>
      </c>
      <c r="B4893" t="s">
        <v>12810</v>
      </c>
      <c r="C4893" t="s">
        <v>12817</v>
      </c>
      <c r="D4893" t="s">
        <v>12818</v>
      </c>
      <c r="E4893" t="s">
        <v>39</v>
      </c>
      <c r="F4893" s="1">
        <v>24239</v>
      </c>
      <c r="G4893" t="s">
        <v>104</v>
      </c>
      <c r="H4893" t="s">
        <v>383</v>
      </c>
      <c r="I4893">
        <v>100</v>
      </c>
      <c r="J4893" t="s">
        <v>27</v>
      </c>
      <c r="K4893" t="s">
        <v>28</v>
      </c>
      <c r="L4893" s="1">
        <v>46173.999988426003</v>
      </c>
      <c r="M4893" t="s">
        <v>1333</v>
      </c>
      <c r="N4893" t="s">
        <v>7665</v>
      </c>
      <c r="O4893" t="s">
        <v>175</v>
      </c>
      <c r="P4893" t="s">
        <v>12819</v>
      </c>
      <c r="Q4893" t="s">
        <v>380</v>
      </c>
      <c r="R4893" t="s">
        <v>43</v>
      </c>
      <c r="S4893" t="s">
        <v>35</v>
      </c>
      <c r="T4893" t="s">
        <v>36</v>
      </c>
      <c r="U4893">
        <f>YEAR(Sheet1[[#This Row],[Schedule RetirementDate]])</f>
        <v>2026</v>
      </c>
    </row>
    <row r="4894" spans="1:21" x14ac:dyDescent="0.25">
      <c r="A4894" t="s">
        <v>20</v>
      </c>
      <c r="B4894" t="s">
        <v>12810</v>
      </c>
      <c r="C4894" t="s">
        <v>12820</v>
      </c>
      <c r="D4894" t="s">
        <v>12821</v>
      </c>
      <c r="E4894" t="s">
        <v>39</v>
      </c>
      <c r="F4894" s="1">
        <v>26548</v>
      </c>
      <c r="G4894" t="s">
        <v>25</v>
      </c>
      <c r="H4894" t="s">
        <v>26</v>
      </c>
      <c r="I4894">
        <v>83</v>
      </c>
      <c r="J4894" t="s">
        <v>27</v>
      </c>
      <c r="K4894" t="s">
        <v>28</v>
      </c>
      <c r="L4894" s="1">
        <v>48487.999988426003</v>
      </c>
      <c r="M4894" t="s">
        <v>1333</v>
      </c>
      <c r="N4894" t="s">
        <v>7665</v>
      </c>
      <c r="O4894" t="s">
        <v>175</v>
      </c>
      <c r="P4894" t="s">
        <v>12822</v>
      </c>
      <c r="Q4894" t="s">
        <v>119</v>
      </c>
      <c r="R4894" t="s">
        <v>65</v>
      </c>
      <c r="S4894" t="s">
        <v>35</v>
      </c>
      <c r="T4894" t="s">
        <v>36</v>
      </c>
      <c r="U4894">
        <f>YEAR(Sheet1[[#This Row],[Schedule RetirementDate]])</f>
        <v>2032</v>
      </c>
    </row>
    <row r="4895" spans="1:21" x14ac:dyDescent="0.25">
      <c r="A4895" t="s">
        <v>20</v>
      </c>
      <c r="B4895" t="s">
        <v>12810</v>
      </c>
      <c r="C4895" t="s">
        <v>12823</v>
      </c>
      <c r="D4895" t="s">
        <v>12824</v>
      </c>
      <c r="E4895" t="s">
        <v>39</v>
      </c>
      <c r="F4895" s="1">
        <v>23720</v>
      </c>
      <c r="G4895" t="s">
        <v>93</v>
      </c>
      <c r="H4895" t="s">
        <v>94</v>
      </c>
      <c r="I4895">
        <v>200</v>
      </c>
      <c r="J4895" t="s">
        <v>27</v>
      </c>
      <c r="K4895" t="s">
        <v>28</v>
      </c>
      <c r="L4895" s="1">
        <v>45657.999988426003</v>
      </c>
      <c r="M4895" t="s">
        <v>1333</v>
      </c>
      <c r="N4895" t="s">
        <v>7665</v>
      </c>
      <c r="O4895" t="s">
        <v>175</v>
      </c>
      <c r="P4895" t="s">
        <v>12825</v>
      </c>
      <c r="Q4895" t="s">
        <v>42</v>
      </c>
      <c r="R4895" t="s">
        <v>43</v>
      </c>
      <c r="S4895" t="s">
        <v>44</v>
      </c>
      <c r="T4895" t="s">
        <v>36</v>
      </c>
      <c r="U4895">
        <f>YEAR(Sheet1[[#This Row],[Schedule RetirementDate]])</f>
        <v>2024</v>
      </c>
    </row>
    <row r="4896" spans="1:21" x14ac:dyDescent="0.25">
      <c r="A4896" t="s">
        <v>20</v>
      </c>
      <c r="B4896" t="s">
        <v>12810</v>
      </c>
      <c r="C4896" t="s">
        <v>12826</v>
      </c>
      <c r="D4896" t="s">
        <v>12827</v>
      </c>
      <c r="E4896" t="s">
        <v>39</v>
      </c>
      <c r="F4896" s="1">
        <v>23718</v>
      </c>
      <c r="G4896" t="s">
        <v>25</v>
      </c>
      <c r="H4896" t="s">
        <v>26</v>
      </c>
      <c r="I4896">
        <v>83</v>
      </c>
      <c r="J4896" t="s">
        <v>27</v>
      </c>
      <c r="K4896" t="s">
        <v>28</v>
      </c>
      <c r="L4896" s="1">
        <v>45657.999988426003</v>
      </c>
      <c r="M4896" t="s">
        <v>1333</v>
      </c>
      <c r="N4896" t="s">
        <v>7665</v>
      </c>
      <c r="O4896" t="s">
        <v>175</v>
      </c>
      <c r="P4896" t="s">
        <v>12828</v>
      </c>
      <c r="Q4896" t="s">
        <v>64</v>
      </c>
      <c r="R4896" t="s">
        <v>65</v>
      </c>
      <c r="S4896" t="s">
        <v>35</v>
      </c>
      <c r="T4896" t="s">
        <v>36</v>
      </c>
      <c r="U4896">
        <f>YEAR(Sheet1[[#This Row],[Schedule RetirementDate]])</f>
        <v>2024</v>
      </c>
    </row>
    <row r="4897" spans="1:21" x14ac:dyDescent="0.25">
      <c r="A4897" t="s">
        <v>20</v>
      </c>
      <c r="B4897" t="s">
        <v>12810</v>
      </c>
      <c r="C4897" t="s">
        <v>12829</v>
      </c>
      <c r="D4897" t="s">
        <v>12830</v>
      </c>
      <c r="E4897" t="s">
        <v>39</v>
      </c>
      <c r="F4897" s="1">
        <v>22208</v>
      </c>
      <c r="G4897" t="s">
        <v>25</v>
      </c>
      <c r="H4897" t="s">
        <v>26</v>
      </c>
      <c r="I4897">
        <v>83</v>
      </c>
      <c r="J4897" t="s">
        <v>27</v>
      </c>
      <c r="K4897" t="s">
        <v>28</v>
      </c>
      <c r="L4897" s="1">
        <v>44135.999988426003</v>
      </c>
      <c r="M4897" t="s">
        <v>1333</v>
      </c>
      <c r="N4897" t="s">
        <v>7665</v>
      </c>
      <c r="O4897" t="s">
        <v>175</v>
      </c>
      <c r="P4897" t="s">
        <v>12831</v>
      </c>
      <c r="Q4897" t="s">
        <v>130</v>
      </c>
      <c r="R4897" t="s">
        <v>65</v>
      </c>
      <c r="S4897" t="s">
        <v>35</v>
      </c>
      <c r="T4897" t="s">
        <v>36</v>
      </c>
      <c r="U4897">
        <f>YEAR(Sheet1[[#This Row],[Schedule RetirementDate]])</f>
        <v>2020</v>
      </c>
    </row>
    <row r="4898" spans="1:21" x14ac:dyDescent="0.25">
      <c r="A4898" t="s">
        <v>20</v>
      </c>
      <c r="B4898" t="s">
        <v>12810</v>
      </c>
      <c r="C4898" t="s">
        <v>12832</v>
      </c>
      <c r="D4898" t="s">
        <v>12833</v>
      </c>
      <c r="E4898" t="s">
        <v>39</v>
      </c>
      <c r="F4898" s="1">
        <v>31234</v>
      </c>
      <c r="G4898" t="s">
        <v>52</v>
      </c>
      <c r="H4898" t="s">
        <v>58</v>
      </c>
      <c r="I4898">
        <v>3</v>
      </c>
      <c r="J4898" t="s">
        <v>27</v>
      </c>
      <c r="K4898" t="s">
        <v>89</v>
      </c>
      <c r="L4898" s="1">
        <v>53174.999988426003</v>
      </c>
      <c r="M4898" t="s">
        <v>1333</v>
      </c>
      <c r="N4898" t="s">
        <v>7665</v>
      </c>
      <c r="O4898" t="s">
        <v>175</v>
      </c>
      <c r="P4898" t="s">
        <v>32</v>
      </c>
      <c r="Q4898" t="s">
        <v>42</v>
      </c>
      <c r="R4898" t="s">
        <v>43</v>
      </c>
      <c r="S4898" t="s">
        <v>44</v>
      </c>
      <c r="T4898" t="s">
        <v>60</v>
      </c>
      <c r="U4898">
        <f>YEAR(Sheet1[[#This Row],[Schedule RetirementDate]])</f>
        <v>2045</v>
      </c>
    </row>
    <row r="4899" spans="1:21" x14ac:dyDescent="0.25">
      <c r="A4899" t="s">
        <v>20</v>
      </c>
      <c r="B4899" t="s">
        <v>12834</v>
      </c>
      <c r="C4899" t="s">
        <v>12835</v>
      </c>
      <c r="D4899" t="s">
        <v>3223</v>
      </c>
      <c r="E4899" t="s">
        <v>24</v>
      </c>
      <c r="F4899" s="1">
        <v>30090</v>
      </c>
      <c r="G4899" t="s">
        <v>52</v>
      </c>
      <c r="H4899" t="s">
        <v>58</v>
      </c>
      <c r="I4899">
        <v>3</v>
      </c>
      <c r="J4899" t="s">
        <v>27</v>
      </c>
      <c r="K4899" t="s">
        <v>89</v>
      </c>
      <c r="L4899" s="1">
        <v>52017.999988426003</v>
      </c>
      <c r="M4899" t="s">
        <v>1514</v>
      </c>
      <c r="N4899" t="s">
        <v>7913</v>
      </c>
      <c r="O4899" t="s">
        <v>1516</v>
      </c>
      <c r="P4899" t="s">
        <v>12836</v>
      </c>
      <c r="Q4899" t="s">
        <v>119</v>
      </c>
      <c r="R4899" t="s">
        <v>65</v>
      </c>
      <c r="S4899" t="s">
        <v>35</v>
      </c>
      <c r="T4899" t="s">
        <v>60</v>
      </c>
      <c r="U4899">
        <f>YEAR(Sheet1[[#This Row],[Schedule RetirementDate]])</f>
        <v>2042</v>
      </c>
    </row>
    <row r="4900" spans="1:21" x14ac:dyDescent="0.25">
      <c r="A4900" t="s">
        <v>20</v>
      </c>
      <c r="B4900" t="s">
        <v>12834</v>
      </c>
      <c r="C4900" t="s">
        <v>12837</v>
      </c>
      <c r="D4900" t="s">
        <v>12838</v>
      </c>
      <c r="E4900" t="s">
        <v>39</v>
      </c>
      <c r="F4900" s="1">
        <v>27478</v>
      </c>
      <c r="G4900" t="s">
        <v>100</v>
      </c>
      <c r="H4900" t="s">
        <v>58</v>
      </c>
      <c r="I4900">
        <v>28</v>
      </c>
      <c r="J4900" t="s">
        <v>27</v>
      </c>
      <c r="K4900" t="s">
        <v>89</v>
      </c>
      <c r="L4900" s="1">
        <v>48669.999988426003</v>
      </c>
      <c r="M4900" t="s">
        <v>1514</v>
      </c>
      <c r="N4900" t="s">
        <v>7913</v>
      </c>
      <c r="O4900" t="s">
        <v>1516</v>
      </c>
      <c r="P4900" t="s">
        <v>12839</v>
      </c>
      <c r="Q4900" t="s">
        <v>33</v>
      </c>
      <c r="R4900" t="s">
        <v>34</v>
      </c>
      <c r="S4900" t="s">
        <v>138</v>
      </c>
      <c r="T4900" t="s">
        <v>60</v>
      </c>
      <c r="U4900">
        <f>YEAR(Sheet1[[#This Row],[Schedule RetirementDate]])</f>
        <v>2033</v>
      </c>
    </row>
    <row r="4901" spans="1:21" x14ac:dyDescent="0.25">
      <c r="A4901" t="s">
        <v>20</v>
      </c>
      <c r="B4901" t="s">
        <v>12834</v>
      </c>
      <c r="C4901" t="s">
        <v>12840</v>
      </c>
      <c r="D4901" t="s">
        <v>12841</v>
      </c>
      <c r="E4901" t="s">
        <v>39</v>
      </c>
      <c r="F4901" s="1">
        <v>23744</v>
      </c>
      <c r="G4901" t="s">
        <v>25</v>
      </c>
      <c r="H4901" t="s">
        <v>26</v>
      </c>
      <c r="I4901">
        <v>83</v>
      </c>
      <c r="J4901" t="s">
        <v>27</v>
      </c>
      <c r="K4901" t="s">
        <v>28</v>
      </c>
      <c r="L4901" s="1">
        <v>45688.999988426003</v>
      </c>
      <c r="M4901" t="s">
        <v>1514</v>
      </c>
      <c r="N4901" t="s">
        <v>7913</v>
      </c>
      <c r="O4901" t="s">
        <v>1516</v>
      </c>
      <c r="P4901" t="s">
        <v>12842</v>
      </c>
      <c r="Q4901" t="s">
        <v>130</v>
      </c>
      <c r="R4901" t="s">
        <v>65</v>
      </c>
      <c r="S4901" t="s">
        <v>35</v>
      </c>
      <c r="T4901" t="s">
        <v>36</v>
      </c>
      <c r="U4901">
        <f>YEAR(Sheet1[[#This Row],[Schedule RetirementDate]])</f>
        <v>2025</v>
      </c>
    </row>
    <row r="4902" spans="1:21" x14ac:dyDescent="0.25">
      <c r="A4902" t="s">
        <v>20</v>
      </c>
      <c r="B4902" t="s">
        <v>12834</v>
      </c>
      <c r="C4902" t="s">
        <v>12843</v>
      </c>
      <c r="D4902" t="s">
        <v>12844</v>
      </c>
      <c r="E4902" t="s">
        <v>39</v>
      </c>
      <c r="F4902" s="1">
        <v>22437</v>
      </c>
      <c r="G4902" t="s">
        <v>25</v>
      </c>
      <c r="H4902" t="s">
        <v>26</v>
      </c>
      <c r="I4902">
        <v>83</v>
      </c>
      <c r="J4902" t="s">
        <v>27</v>
      </c>
      <c r="K4902" t="s">
        <v>28</v>
      </c>
      <c r="L4902" s="1">
        <v>44377.999988426003</v>
      </c>
      <c r="M4902" t="s">
        <v>1514</v>
      </c>
      <c r="N4902" t="s">
        <v>7913</v>
      </c>
      <c r="O4902" t="s">
        <v>1516</v>
      </c>
      <c r="P4902" t="s">
        <v>12845</v>
      </c>
      <c r="Q4902" t="s">
        <v>130</v>
      </c>
      <c r="R4902" t="s">
        <v>65</v>
      </c>
      <c r="S4902" t="s">
        <v>35</v>
      </c>
      <c r="T4902" t="s">
        <v>36</v>
      </c>
      <c r="U4902">
        <f>YEAR(Sheet1[[#This Row],[Schedule RetirementDate]])</f>
        <v>2021</v>
      </c>
    </row>
    <row r="4903" spans="1:21" x14ac:dyDescent="0.25">
      <c r="A4903" t="s">
        <v>20</v>
      </c>
      <c r="B4903" t="s">
        <v>12834</v>
      </c>
      <c r="C4903" t="s">
        <v>12846</v>
      </c>
      <c r="D4903" t="s">
        <v>12847</v>
      </c>
      <c r="E4903" t="s">
        <v>39</v>
      </c>
      <c r="F4903" s="1">
        <v>24321</v>
      </c>
      <c r="G4903" t="s">
        <v>25</v>
      </c>
      <c r="H4903" t="s">
        <v>26</v>
      </c>
      <c r="I4903">
        <v>83</v>
      </c>
      <c r="J4903" t="s">
        <v>27</v>
      </c>
      <c r="K4903" t="s">
        <v>28</v>
      </c>
      <c r="L4903" s="1">
        <v>46265.999988426003</v>
      </c>
      <c r="M4903" t="s">
        <v>1514</v>
      </c>
      <c r="N4903" t="s">
        <v>7913</v>
      </c>
      <c r="O4903" t="s">
        <v>1516</v>
      </c>
      <c r="P4903" t="s">
        <v>12848</v>
      </c>
      <c r="Q4903" t="s">
        <v>130</v>
      </c>
      <c r="R4903" t="s">
        <v>65</v>
      </c>
      <c r="S4903" t="s">
        <v>35</v>
      </c>
      <c r="T4903" t="s">
        <v>36</v>
      </c>
      <c r="U4903">
        <f>YEAR(Sheet1[[#This Row],[Schedule RetirementDate]])</f>
        <v>2026</v>
      </c>
    </row>
    <row r="4904" spans="1:21" x14ac:dyDescent="0.25">
      <c r="A4904" t="s">
        <v>20</v>
      </c>
      <c r="B4904" t="s">
        <v>12834</v>
      </c>
      <c r="C4904" t="s">
        <v>12849</v>
      </c>
      <c r="D4904" t="s">
        <v>4205</v>
      </c>
      <c r="E4904" t="s">
        <v>24</v>
      </c>
      <c r="F4904" s="1">
        <v>25583</v>
      </c>
      <c r="G4904" t="s">
        <v>331</v>
      </c>
      <c r="H4904" t="s">
        <v>105</v>
      </c>
      <c r="I4904">
        <v>101</v>
      </c>
      <c r="J4904" t="s">
        <v>110</v>
      </c>
      <c r="K4904" t="s">
        <v>28</v>
      </c>
      <c r="L4904" s="1">
        <v>47514.999988426003</v>
      </c>
      <c r="M4904" t="s">
        <v>1514</v>
      </c>
      <c r="N4904" t="s">
        <v>7913</v>
      </c>
      <c r="O4904" t="s">
        <v>1516</v>
      </c>
      <c r="P4904" t="s">
        <v>12850</v>
      </c>
      <c r="Q4904" t="s">
        <v>130</v>
      </c>
      <c r="R4904" t="s">
        <v>65</v>
      </c>
      <c r="S4904" t="s">
        <v>35</v>
      </c>
      <c r="T4904" t="s">
        <v>36</v>
      </c>
      <c r="U4904">
        <f>YEAR(Sheet1[[#This Row],[Schedule RetirementDate]])</f>
        <v>2030</v>
      </c>
    </row>
    <row r="4905" spans="1:21" x14ac:dyDescent="0.25">
      <c r="A4905" t="s">
        <v>20</v>
      </c>
      <c r="B4905" t="s">
        <v>12834</v>
      </c>
      <c r="C4905" t="s">
        <v>12851</v>
      </c>
      <c r="D4905" t="s">
        <v>12852</v>
      </c>
      <c r="E4905" t="s">
        <v>39</v>
      </c>
      <c r="F4905" s="1">
        <v>31718</v>
      </c>
      <c r="G4905" t="s">
        <v>52</v>
      </c>
      <c r="H4905" t="s">
        <v>77</v>
      </c>
      <c r="I4905">
        <v>3</v>
      </c>
      <c r="J4905" t="s">
        <v>27</v>
      </c>
      <c r="K4905" t="s">
        <v>89</v>
      </c>
      <c r="L4905" s="1">
        <v>53661.999988426003</v>
      </c>
      <c r="M4905" t="s">
        <v>1514</v>
      </c>
      <c r="N4905" t="s">
        <v>7913</v>
      </c>
      <c r="O4905" t="s">
        <v>1516</v>
      </c>
      <c r="P4905">
        <v>488</v>
      </c>
      <c r="Q4905" t="s">
        <v>130</v>
      </c>
      <c r="R4905" t="s">
        <v>65</v>
      </c>
      <c r="S4905" t="s">
        <v>35</v>
      </c>
      <c r="T4905" t="s">
        <v>60</v>
      </c>
      <c r="U4905">
        <f>YEAR(Sheet1[[#This Row],[Schedule RetirementDate]])</f>
        <v>2046</v>
      </c>
    </row>
    <row r="4906" spans="1:21" x14ac:dyDescent="0.25">
      <c r="A4906" t="s">
        <v>20</v>
      </c>
      <c r="B4906" t="s">
        <v>12834</v>
      </c>
      <c r="C4906" t="s">
        <v>12853</v>
      </c>
      <c r="D4906" t="s">
        <v>8069</v>
      </c>
      <c r="E4906" t="s">
        <v>24</v>
      </c>
      <c r="F4906" s="1">
        <v>32462</v>
      </c>
      <c r="G4906" t="s">
        <v>393</v>
      </c>
      <c r="H4906" t="s">
        <v>164</v>
      </c>
      <c r="I4906">
        <v>100</v>
      </c>
      <c r="J4906" t="s">
        <v>110</v>
      </c>
      <c r="K4906" t="s">
        <v>89</v>
      </c>
      <c r="L4906" s="1">
        <v>53661.999988426003</v>
      </c>
      <c r="M4906" t="s">
        <v>1514</v>
      </c>
      <c r="N4906" t="s">
        <v>7913</v>
      </c>
      <c r="O4906" t="s">
        <v>1516</v>
      </c>
      <c r="P4906" t="s">
        <v>12854</v>
      </c>
      <c r="Q4906" t="s">
        <v>33</v>
      </c>
      <c r="R4906" t="s">
        <v>34</v>
      </c>
      <c r="S4906" t="s">
        <v>35</v>
      </c>
      <c r="T4906" t="s">
        <v>60</v>
      </c>
      <c r="U4906">
        <f>YEAR(Sheet1[[#This Row],[Schedule RetirementDate]])</f>
        <v>2046</v>
      </c>
    </row>
    <row r="4907" spans="1:21" x14ac:dyDescent="0.25">
      <c r="A4907" t="s">
        <v>20</v>
      </c>
      <c r="B4907" t="s">
        <v>12834</v>
      </c>
      <c r="C4907" t="s">
        <v>12855</v>
      </c>
      <c r="D4907" t="s">
        <v>12856</v>
      </c>
      <c r="E4907" t="s">
        <v>39</v>
      </c>
      <c r="F4907" s="1">
        <v>31491</v>
      </c>
      <c r="G4907" t="s">
        <v>52</v>
      </c>
      <c r="H4907" t="s">
        <v>53</v>
      </c>
      <c r="I4907">
        <v>3</v>
      </c>
      <c r="J4907" t="s">
        <v>27</v>
      </c>
      <c r="K4907" t="s">
        <v>89</v>
      </c>
      <c r="L4907" s="1">
        <v>53417.999988426003</v>
      </c>
      <c r="M4907" t="s">
        <v>1514</v>
      </c>
      <c r="N4907" t="s">
        <v>7913</v>
      </c>
      <c r="O4907" t="s">
        <v>1516</v>
      </c>
      <c r="P4907" t="s">
        <v>12857</v>
      </c>
      <c r="Q4907" t="s">
        <v>130</v>
      </c>
      <c r="R4907" t="s">
        <v>65</v>
      </c>
      <c r="S4907" t="s">
        <v>35</v>
      </c>
      <c r="T4907" t="s">
        <v>60</v>
      </c>
      <c r="U4907">
        <f>YEAR(Sheet1[[#This Row],[Schedule RetirementDate]])</f>
        <v>2046</v>
      </c>
    </row>
    <row r="4908" spans="1:21" x14ac:dyDescent="0.25">
      <c r="A4908" t="s">
        <v>20</v>
      </c>
      <c r="B4908" t="s">
        <v>12834</v>
      </c>
      <c r="C4908" t="s">
        <v>12858</v>
      </c>
      <c r="D4908" t="s">
        <v>6172</v>
      </c>
      <c r="E4908" t="s">
        <v>39</v>
      </c>
      <c r="F4908" s="1">
        <v>22647</v>
      </c>
      <c r="G4908" t="s">
        <v>104</v>
      </c>
      <c r="H4908" t="s">
        <v>795</v>
      </c>
      <c r="I4908">
        <v>100</v>
      </c>
      <c r="J4908" t="s">
        <v>27</v>
      </c>
      <c r="K4908" t="s">
        <v>28</v>
      </c>
      <c r="L4908" s="1">
        <v>44561.999988426003</v>
      </c>
      <c r="M4908" t="s">
        <v>1514</v>
      </c>
      <c r="N4908" t="s">
        <v>7913</v>
      </c>
      <c r="O4908" t="s">
        <v>1516</v>
      </c>
      <c r="P4908" t="s">
        <v>12859</v>
      </c>
      <c r="Q4908" t="s">
        <v>137</v>
      </c>
      <c r="R4908" t="s">
        <v>43</v>
      </c>
      <c r="S4908" t="s">
        <v>44</v>
      </c>
      <c r="T4908" t="s">
        <v>36</v>
      </c>
      <c r="U4908">
        <f>YEAR(Sheet1[[#This Row],[Schedule RetirementDate]])</f>
        <v>2021</v>
      </c>
    </row>
    <row r="4909" spans="1:21" x14ac:dyDescent="0.25">
      <c r="A4909" t="s">
        <v>20</v>
      </c>
      <c r="B4909" t="s">
        <v>12834</v>
      </c>
      <c r="C4909" t="s">
        <v>12860</v>
      </c>
      <c r="D4909" t="s">
        <v>12861</v>
      </c>
      <c r="E4909" t="s">
        <v>39</v>
      </c>
      <c r="F4909" s="1">
        <v>24053</v>
      </c>
      <c r="G4909" t="s">
        <v>93</v>
      </c>
      <c r="H4909" t="s">
        <v>533</v>
      </c>
      <c r="I4909">
        <v>200</v>
      </c>
      <c r="J4909" t="s">
        <v>27</v>
      </c>
      <c r="K4909" t="s">
        <v>28</v>
      </c>
      <c r="L4909" s="1">
        <v>45991.999988426003</v>
      </c>
      <c r="M4909" t="s">
        <v>1514</v>
      </c>
      <c r="N4909" t="s">
        <v>7913</v>
      </c>
      <c r="O4909" t="s">
        <v>1516</v>
      </c>
      <c r="P4909" t="s">
        <v>12862</v>
      </c>
      <c r="Q4909" t="s">
        <v>130</v>
      </c>
      <c r="R4909" t="s">
        <v>65</v>
      </c>
      <c r="S4909" t="s">
        <v>35</v>
      </c>
      <c r="T4909" t="s">
        <v>36</v>
      </c>
      <c r="U4909">
        <f>YEAR(Sheet1[[#This Row],[Schedule RetirementDate]])</f>
        <v>2025</v>
      </c>
    </row>
    <row r="4910" spans="1:21" x14ac:dyDescent="0.25">
      <c r="A4910" t="s">
        <v>20</v>
      </c>
      <c r="B4910" t="s">
        <v>12863</v>
      </c>
      <c r="C4910" t="s">
        <v>12864</v>
      </c>
      <c r="D4910" t="s">
        <v>12865</v>
      </c>
      <c r="E4910" t="s">
        <v>39</v>
      </c>
      <c r="F4910" s="1">
        <v>21476</v>
      </c>
      <c r="G4910" t="s">
        <v>52</v>
      </c>
      <c r="H4910" t="s">
        <v>53</v>
      </c>
      <c r="I4910">
        <v>3</v>
      </c>
      <c r="J4910" t="s">
        <v>27</v>
      </c>
      <c r="K4910" t="s">
        <v>28</v>
      </c>
      <c r="L4910" s="1">
        <v>43404.999988426003</v>
      </c>
      <c r="M4910" t="s">
        <v>1333</v>
      </c>
      <c r="N4910" t="s">
        <v>1388</v>
      </c>
      <c r="O4910" t="s">
        <v>175</v>
      </c>
      <c r="P4910" t="s">
        <v>552</v>
      </c>
      <c r="Q4910" t="s">
        <v>156</v>
      </c>
      <c r="R4910" t="s">
        <v>157</v>
      </c>
      <c r="S4910" t="s">
        <v>35</v>
      </c>
      <c r="T4910" t="s">
        <v>36</v>
      </c>
      <c r="U4910">
        <f>YEAR(Sheet1[[#This Row],[Schedule RetirementDate]])</f>
        <v>2018</v>
      </c>
    </row>
    <row r="4911" spans="1:21" x14ac:dyDescent="0.25">
      <c r="A4911" t="s">
        <v>20</v>
      </c>
      <c r="B4911" t="s">
        <v>12863</v>
      </c>
      <c r="C4911" t="s">
        <v>12866</v>
      </c>
      <c r="D4911" t="s">
        <v>12867</v>
      </c>
      <c r="E4911" t="s">
        <v>39</v>
      </c>
      <c r="F4911" s="1">
        <v>28579</v>
      </c>
      <c r="G4911" t="s">
        <v>52</v>
      </c>
      <c r="H4911" t="s">
        <v>58</v>
      </c>
      <c r="I4911">
        <v>3</v>
      </c>
      <c r="J4911" t="s">
        <v>27</v>
      </c>
      <c r="K4911" t="s">
        <v>28</v>
      </c>
      <c r="L4911" s="1">
        <v>50495.999988426003</v>
      </c>
      <c r="M4911" t="s">
        <v>1333</v>
      </c>
      <c r="N4911" t="s">
        <v>1388</v>
      </c>
      <c r="O4911" t="s">
        <v>175</v>
      </c>
      <c r="P4911" t="s">
        <v>12868</v>
      </c>
      <c r="Q4911" t="s">
        <v>42</v>
      </c>
      <c r="R4911" t="s">
        <v>43</v>
      </c>
      <c r="S4911" t="s">
        <v>44</v>
      </c>
      <c r="T4911" t="s">
        <v>60</v>
      </c>
      <c r="U4911">
        <f>YEAR(Sheet1[[#This Row],[Schedule RetirementDate]])</f>
        <v>2038</v>
      </c>
    </row>
    <row r="4912" spans="1:21" x14ac:dyDescent="0.25">
      <c r="A4912" t="s">
        <v>20</v>
      </c>
      <c r="B4912" t="s">
        <v>12863</v>
      </c>
      <c r="C4912" t="s">
        <v>12869</v>
      </c>
      <c r="D4912" t="s">
        <v>12870</v>
      </c>
      <c r="E4912" t="s">
        <v>39</v>
      </c>
      <c r="F4912" s="1">
        <v>23490</v>
      </c>
      <c r="G4912" t="s">
        <v>25</v>
      </c>
      <c r="H4912" t="s">
        <v>26</v>
      </c>
      <c r="I4912">
        <v>83</v>
      </c>
      <c r="J4912" t="s">
        <v>27</v>
      </c>
      <c r="K4912" t="s">
        <v>28</v>
      </c>
      <c r="L4912" s="1">
        <v>45412.999988426003</v>
      </c>
      <c r="M4912" t="s">
        <v>1333</v>
      </c>
      <c r="N4912" t="s">
        <v>1388</v>
      </c>
      <c r="O4912" t="s">
        <v>175</v>
      </c>
      <c r="P4912" t="s">
        <v>12871</v>
      </c>
      <c r="Q4912" t="s">
        <v>130</v>
      </c>
      <c r="R4912" t="s">
        <v>65</v>
      </c>
      <c r="S4912" t="s">
        <v>35</v>
      </c>
      <c r="T4912" t="s">
        <v>36</v>
      </c>
      <c r="U4912">
        <f>YEAR(Sheet1[[#This Row],[Schedule RetirementDate]])</f>
        <v>2024</v>
      </c>
    </row>
    <row r="4913" spans="1:21" x14ac:dyDescent="0.25">
      <c r="A4913" t="s">
        <v>20</v>
      </c>
      <c r="B4913" t="s">
        <v>12863</v>
      </c>
      <c r="C4913" t="s">
        <v>12872</v>
      </c>
      <c r="D4913" t="s">
        <v>12873</v>
      </c>
      <c r="E4913" t="s">
        <v>39</v>
      </c>
      <c r="F4913" s="1">
        <v>23821</v>
      </c>
      <c r="G4913" t="s">
        <v>25</v>
      </c>
      <c r="H4913" t="s">
        <v>26</v>
      </c>
      <c r="I4913">
        <v>83</v>
      </c>
      <c r="J4913" t="s">
        <v>27</v>
      </c>
      <c r="K4913" t="s">
        <v>28</v>
      </c>
      <c r="L4913" s="1">
        <v>45747.999305555997</v>
      </c>
      <c r="M4913" t="s">
        <v>1333</v>
      </c>
      <c r="N4913" t="s">
        <v>1388</v>
      </c>
      <c r="O4913" t="s">
        <v>175</v>
      </c>
      <c r="P4913" t="s">
        <v>12874</v>
      </c>
      <c r="Q4913" t="s">
        <v>130</v>
      </c>
      <c r="R4913" t="s">
        <v>65</v>
      </c>
      <c r="S4913" t="s">
        <v>35</v>
      </c>
      <c r="T4913" t="s">
        <v>36</v>
      </c>
      <c r="U4913">
        <f>YEAR(Sheet1[[#This Row],[Schedule RetirementDate]])</f>
        <v>2025</v>
      </c>
    </row>
    <row r="4914" spans="1:21" x14ac:dyDescent="0.25">
      <c r="A4914" t="s">
        <v>20</v>
      </c>
      <c r="B4914" t="s">
        <v>12863</v>
      </c>
      <c r="C4914" t="s">
        <v>12875</v>
      </c>
      <c r="D4914" t="s">
        <v>12876</v>
      </c>
      <c r="E4914" t="s">
        <v>39</v>
      </c>
      <c r="F4914" s="1">
        <v>21951</v>
      </c>
      <c r="G4914" t="s">
        <v>25</v>
      </c>
      <c r="H4914" t="s">
        <v>26</v>
      </c>
      <c r="I4914">
        <v>83</v>
      </c>
      <c r="J4914" t="s">
        <v>27</v>
      </c>
      <c r="K4914" t="s">
        <v>28</v>
      </c>
      <c r="L4914" s="1">
        <v>43890.999988426003</v>
      </c>
      <c r="M4914" t="s">
        <v>1333</v>
      </c>
      <c r="N4914" t="s">
        <v>1388</v>
      </c>
      <c r="O4914" t="s">
        <v>175</v>
      </c>
      <c r="P4914" t="s">
        <v>12877</v>
      </c>
      <c r="Q4914" t="s">
        <v>130</v>
      </c>
      <c r="R4914" t="s">
        <v>65</v>
      </c>
      <c r="S4914" t="s">
        <v>35</v>
      </c>
      <c r="T4914" t="s">
        <v>36</v>
      </c>
      <c r="U4914">
        <f>YEAR(Sheet1[[#This Row],[Schedule RetirementDate]])</f>
        <v>2020</v>
      </c>
    </row>
    <row r="4915" spans="1:21" x14ac:dyDescent="0.25">
      <c r="A4915" t="s">
        <v>20</v>
      </c>
      <c r="B4915" t="s">
        <v>12863</v>
      </c>
      <c r="C4915" t="s">
        <v>12878</v>
      </c>
      <c r="D4915" t="s">
        <v>3143</v>
      </c>
      <c r="E4915" t="s">
        <v>24</v>
      </c>
      <c r="F4915" s="1">
        <v>23990</v>
      </c>
      <c r="G4915" t="s">
        <v>25</v>
      </c>
      <c r="H4915" t="s">
        <v>795</v>
      </c>
      <c r="I4915">
        <v>83</v>
      </c>
      <c r="J4915" t="s">
        <v>27</v>
      </c>
      <c r="K4915" t="s">
        <v>28</v>
      </c>
      <c r="L4915" s="1">
        <v>45930.999305555997</v>
      </c>
      <c r="M4915" t="s">
        <v>1333</v>
      </c>
      <c r="N4915" t="s">
        <v>1388</v>
      </c>
      <c r="O4915" t="s">
        <v>175</v>
      </c>
      <c r="P4915" t="s">
        <v>12879</v>
      </c>
      <c r="Q4915" t="s">
        <v>137</v>
      </c>
      <c r="R4915" t="s">
        <v>43</v>
      </c>
      <c r="S4915" t="s">
        <v>44</v>
      </c>
      <c r="T4915" t="s">
        <v>36</v>
      </c>
      <c r="U4915">
        <f>YEAR(Sheet1[[#This Row],[Schedule RetirementDate]])</f>
        <v>2025</v>
      </c>
    </row>
    <row r="4916" spans="1:21" x14ac:dyDescent="0.25">
      <c r="A4916" t="s">
        <v>20</v>
      </c>
      <c r="B4916" t="s">
        <v>12863</v>
      </c>
      <c r="C4916" t="s">
        <v>12880</v>
      </c>
      <c r="D4916" t="s">
        <v>12881</v>
      </c>
      <c r="E4916" t="s">
        <v>39</v>
      </c>
      <c r="F4916" s="1">
        <v>25569</v>
      </c>
      <c r="G4916" t="s">
        <v>52</v>
      </c>
      <c r="H4916" t="s">
        <v>58</v>
      </c>
      <c r="I4916">
        <v>3</v>
      </c>
      <c r="J4916" t="s">
        <v>27</v>
      </c>
      <c r="K4916" t="s">
        <v>28</v>
      </c>
      <c r="L4916" s="1">
        <v>47483.999988426003</v>
      </c>
      <c r="M4916" t="s">
        <v>1333</v>
      </c>
      <c r="N4916" t="s">
        <v>1388</v>
      </c>
      <c r="O4916" t="s">
        <v>175</v>
      </c>
      <c r="P4916">
        <v>1115</v>
      </c>
      <c r="Q4916" t="s">
        <v>130</v>
      </c>
      <c r="R4916" t="s">
        <v>65</v>
      </c>
      <c r="S4916" t="s">
        <v>35</v>
      </c>
      <c r="T4916" t="s">
        <v>36</v>
      </c>
      <c r="U4916">
        <f>YEAR(Sheet1[[#This Row],[Schedule RetirementDate]])</f>
        <v>2029</v>
      </c>
    </row>
    <row r="4917" spans="1:21" x14ac:dyDescent="0.25">
      <c r="A4917" t="s">
        <v>20</v>
      </c>
      <c r="B4917" t="s">
        <v>12863</v>
      </c>
      <c r="C4917" t="s">
        <v>12882</v>
      </c>
      <c r="D4917" t="s">
        <v>12883</v>
      </c>
      <c r="E4917" t="s">
        <v>39</v>
      </c>
      <c r="F4917" s="1">
        <v>22014</v>
      </c>
      <c r="G4917" t="s">
        <v>52</v>
      </c>
      <c r="H4917" t="s">
        <v>58</v>
      </c>
      <c r="I4917">
        <v>3</v>
      </c>
      <c r="J4917" t="s">
        <v>27</v>
      </c>
      <c r="K4917" t="s">
        <v>28</v>
      </c>
      <c r="L4917" s="1">
        <v>43951.999988426003</v>
      </c>
      <c r="M4917" t="s">
        <v>1333</v>
      </c>
      <c r="N4917" t="s">
        <v>1388</v>
      </c>
      <c r="O4917" t="s">
        <v>175</v>
      </c>
      <c r="P4917" t="s">
        <v>12884</v>
      </c>
      <c r="Q4917" t="s">
        <v>33</v>
      </c>
      <c r="R4917" t="s">
        <v>34</v>
      </c>
      <c r="S4917" t="s">
        <v>35</v>
      </c>
      <c r="T4917" t="s">
        <v>36</v>
      </c>
      <c r="U4917">
        <f>YEAR(Sheet1[[#This Row],[Schedule RetirementDate]])</f>
        <v>2020</v>
      </c>
    </row>
    <row r="4918" spans="1:21" x14ac:dyDescent="0.25">
      <c r="A4918" t="s">
        <v>20</v>
      </c>
      <c r="B4918" t="s">
        <v>12863</v>
      </c>
      <c r="C4918" t="s">
        <v>12885</v>
      </c>
      <c r="D4918" t="s">
        <v>12886</v>
      </c>
      <c r="E4918" t="s">
        <v>39</v>
      </c>
      <c r="F4918" s="1">
        <v>27647</v>
      </c>
      <c r="G4918" t="s">
        <v>52</v>
      </c>
      <c r="H4918" t="s">
        <v>795</v>
      </c>
      <c r="I4918">
        <v>3</v>
      </c>
      <c r="J4918" t="s">
        <v>27</v>
      </c>
      <c r="K4918" t="s">
        <v>28</v>
      </c>
      <c r="L4918" s="1">
        <v>49582.999305555997</v>
      </c>
      <c r="M4918" t="s">
        <v>1333</v>
      </c>
      <c r="N4918" t="s">
        <v>1388</v>
      </c>
      <c r="O4918" t="s">
        <v>175</v>
      </c>
      <c r="P4918" t="s">
        <v>12887</v>
      </c>
      <c r="Q4918" t="s">
        <v>137</v>
      </c>
      <c r="R4918" t="s">
        <v>43</v>
      </c>
      <c r="S4918" t="s">
        <v>44</v>
      </c>
      <c r="T4918" t="s">
        <v>36</v>
      </c>
      <c r="U4918">
        <f>YEAR(Sheet1[[#This Row],[Schedule RetirementDate]])</f>
        <v>2035</v>
      </c>
    </row>
    <row r="4919" spans="1:21" x14ac:dyDescent="0.25">
      <c r="A4919" t="s">
        <v>20</v>
      </c>
      <c r="B4919" t="s">
        <v>12863</v>
      </c>
      <c r="C4919" t="s">
        <v>12888</v>
      </c>
      <c r="D4919" t="s">
        <v>12889</v>
      </c>
      <c r="E4919" t="s">
        <v>39</v>
      </c>
      <c r="F4919" s="1">
        <v>27256</v>
      </c>
      <c r="G4919" t="s">
        <v>52</v>
      </c>
      <c r="H4919" t="s">
        <v>77</v>
      </c>
      <c r="I4919">
        <v>3</v>
      </c>
      <c r="J4919" t="s">
        <v>27</v>
      </c>
      <c r="K4919" t="s">
        <v>28</v>
      </c>
      <c r="L4919" s="1">
        <v>49187.999988426003</v>
      </c>
      <c r="M4919" t="s">
        <v>1333</v>
      </c>
      <c r="N4919" t="s">
        <v>1388</v>
      </c>
      <c r="O4919" t="s">
        <v>175</v>
      </c>
      <c r="P4919" t="s">
        <v>12890</v>
      </c>
      <c r="Q4919" t="s">
        <v>64</v>
      </c>
      <c r="R4919" t="s">
        <v>65</v>
      </c>
      <c r="S4919" t="s">
        <v>35</v>
      </c>
      <c r="T4919" t="s">
        <v>60</v>
      </c>
      <c r="U4919">
        <f>YEAR(Sheet1[[#This Row],[Schedule RetirementDate]])</f>
        <v>2034</v>
      </c>
    </row>
    <row r="4920" spans="1:21" x14ac:dyDescent="0.25">
      <c r="A4920" t="s">
        <v>20</v>
      </c>
      <c r="B4920" t="s">
        <v>12863</v>
      </c>
      <c r="C4920" t="s">
        <v>12891</v>
      </c>
      <c r="D4920" t="s">
        <v>12892</v>
      </c>
      <c r="E4920" t="s">
        <v>24</v>
      </c>
      <c r="F4920" s="1">
        <v>24576</v>
      </c>
      <c r="G4920" t="s">
        <v>331</v>
      </c>
      <c r="H4920" t="s">
        <v>105</v>
      </c>
      <c r="I4920">
        <v>101</v>
      </c>
      <c r="J4920" t="s">
        <v>110</v>
      </c>
      <c r="K4920" t="s">
        <v>28</v>
      </c>
      <c r="L4920" s="1">
        <v>46507.999305555997</v>
      </c>
      <c r="M4920" t="s">
        <v>1333</v>
      </c>
      <c r="N4920" t="s">
        <v>1388</v>
      </c>
      <c r="O4920" t="s">
        <v>175</v>
      </c>
      <c r="P4920" t="s">
        <v>12893</v>
      </c>
      <c r="Q4920" t="s">
        <v>130</v>
      </c>
      <c r="R4920" t="s">
        <v>65</v>
      </c>
      <c r="S4920" t="s">
        <v>35</v>
      </c>
      <c r="T4920" t="s">
        <v>36</v>
      </c>
      <c r="U4920">
        <f>YEAR(Sheet1[[#This Row],[Schedule RetirementDate]])</f>
        <v>2027</v>
      </c>
    </row>
    <row r="4921" spans="1:21" x14ac:dyDescent="0.25">
      <c r="A4921" t="s">
        <v>20</v>
      </c>
      <c r="B4921" t="s">
        <v>12863</v>
      </c>
      <c r="C4921" t="s">
        <v>12894</v>
      </c>
      <c r="D4921" t="s">
        <v>12895</v>
      </c>
      <c r="E4921" t="s">
        <v>39</v>
      </c>
      <c r="F4921" s="1">
        <v>22296</v>
      </c>
      <c r="G4921" t="s">
        <v>52</v>
      </c>
      <c r="H4921" t="s">
        <v>77</v>
      </c>
      <c r="I4921">
        <v>3</v>
      </c>
      <c r="J4921" t="s">
        <v>27</v>
      </c>
      <c r="K4921" t="s">
        <v>28</v>
      </c>
      <c r="L4921" s="1">
        <v>44227.999988426003</v>
      </c>
      <c r="M4921" t="s">
        <v>1333</v>
      </c>
      <c r="N4921" t="s">
        <v>1388</v>
      </c>
      <c r="O4921" t="s">
        <v>175</v>
      </c>
      <c r="P4921" t="s">
        <v>552</v>
      </c>
      <c r="Q4921" t="s">
        <v>156</v>
      </c>
      <c r="R4921" t="s">
        <v>157</v>
      </c>
      <c r="S4921" t="s">
        <v>35</v>
      </c>
      <c r="T4921" t="s">
        <v>36</v>
      </c>
      <c r="U4921">
        <f>YEAR(Sheet1[[#This Row],[Schedule RetirementDate]])</f>
        <v>2021</v>
      </c>
    </row>
    <row r="4922" spans="1:21" x14ac:dyDescent="0.25">
      <c r="A4922" t="s">
        <v>20</v>
      </c>
      <c r="B4922" t="s">
        <v>12863</v>
      </c>
      <c r="C4922" t="s">
        <v>12896</v>
      </c>
      <c r="D4922" t="s">
        <v>12897</v>
      </c>
      <c r="E4922" t="s">
        <v>39</v>
      </c>
      <c r="F4922" s="1">
        <v>22983</v>
      </c>
      <c r="G4922" t="s">
        <v>25</v>
      </c>
      <c r="H4922" t="s">
        <v>26</v>
      </c>
      <c r="I4922">
        <v>83</v>
      </c>
      <c r="J4922" t="s">
        <v>27</v>
      </c>
      <c r="K4922" t="s">
        <v>28</v>
      </c>
      <c r="L4922" s="1">
        <v>44926.999988426003</v>
      </c>
      <c r="M4922" t="s">
        <v>1333</v>
      </c>
      <c r="N4922" t="s">
        <v>1388</v>
      </c>
      <c r="O4922" t="s">
        <v>175</v>
      </c>
      <c r="P4922" t="s">
        <v>12898</v>
      </c>
      <c r="Q4922" t="s">
        <v>130</v>
      </c>
      <c r="R4922" t="s">
        <v>65</v>
      </c>
      <c r="S4922" t="s">
        <v>35</v>
      </c>
      <c r="T4922" t="s">
        <v>36</v>
      </c>
      <c r="U4922">
        <f>YEAR(Sheet1[[#This Row],[Schedule RetirementDate]])</f>
        <v>2022</v>
      </c>
    </row>
    <row r="4923" spans="1:21" x14ac:dyDescent="0.25">
      <c r="A4923" t="s">
        <v>20</v>
      </c>
      <c r="B4923" t="s">
        <v>12899</v>
      </c>
      <c r="C4923" t="s">
        <v>12900</v>
      </c>
      <c r="D4923" t="s">
        <v>12901</v>
      </c>
      <c r="E4923" t="s">
        <v>24</v>
      </c>
      <c r="F4923" s="1">
        <v>27843</v>
      </c>
      <c r="G4923" t="s">
        <v>25</v>
      </c>
      <c r="H4923" t="s">
        <v>26</v>
      </c>
      <c r="I4923">
        <v>83</v>
      </c>
      <c r="J4923" t="s">
        <v>27</v>
      </c>
      <c r="K4923" t="s">
        <v>28</v>
      </c>
      <c r="L4923" s="1">
        <v>49765.999305555997</v>
      </c>
      <c r="M4923" t="s">
        <v>29</v>
      </c>
      <c r="N4923" t="s">
        <v>1644</v>
      </c>
      <c r="O4923" t="s">
        <v>31</v>
      </c>
      <c r="P4923" t="s">
        <v>12902</v>
      </c>
      <c r="Q4923" t="s">
        <v>82</v>
      </c>
      <c r="R4923" t="s">
        <v>83</v>
      </c>
      <c r="S4923" t="s">
        <v>35</v>
      </c>
      <c r="T4923" t="s">
        <v>36</v>
      </c>
      <c r="U4923">
        <f>YEAR(Sheet1[[#This Row],[Schedule RetirementDate]])</f>
        <v>2036</v>
      </c>
    </row>
    <row r="4924" spans="1:21" x14ac:dyDescent="0.25">
      <c r="A4924" t="s">
        <v>20</v>
      </c>
      <c r="B4924" t="s">
        <v>12899</v>
      </c>
      <c r="C4924" t="s">
        <v>12903</v>
      </c>
      <c r="D4924" t="s">
        <v>12904</v>
      </c>
      <c r="E4924" t="s">
        <v>24</v>
      </c>
      <c r="F4924" s="1">
        <v>23739</v>
      </c>
      <c r="G4924" t="s">
        <v>52</v>
      </c>
      <c r="H4924" t="s">
        <v>58</v>
      </c>
      <c r="I4924">
        <v>3</v>
      </c>
      <c r="J4924" t="s">
        <v>27</v>
      </c>
      <c r="K4924" t="s">
        <v>28</v>
      </c>
      <c r="L4924" s="1">
        <v>45657.999988426003</v>
      </c>
      <c r="M4924" t="s">
        <v>29</v>
      </c>
      <c r="N4924" t="s">
        <v>1644</v>
      </c>
      <c r="O4924" t="s">
        <v>31</v>
      </c>
      <c r="P4924" t="s">
        <v>12905</v>
      </c>
      <c r="Q4924" t="s">
        <v>119</v>
      </c>
      <c r="R4924" t="s">
        <v>65</v>
      </c>
      <c r="S4924" t="s">
        <v>35</v>
      </c>
      <c r="T4924" t="s">
        <v>36</v>
      </c>
      <c r="U4924">
        <f>YEAR(Sheet1[[#This Row],[Schedule RetirementDate]])</f>
        <v>2024</v>
      </c>
    </row>
    <row r="4925" spans="1:21" x14ac:dyDescent="0.25">
      <c r="A4925" t="s">
        <v>20</v>
      </c>
      <c r="B4925" t="s">
        <v>12899</v>
      </c>
      <c r="C4925" t="s">
        <v>12906</v>
      </c>
      <c r="D4925" t="s">
        <v>12606</v>
      </c>
      <c r="E4925" t="s">
        <v>24</v>
      </c>
      <c r="F4925" s="1">
        <v>28194</v>
      </c>
      <c r="G4925" t="s">
        <v>100</v>
      </c>
      <c r="H4925" t="s">
        <v>105</v>
      </c>
      <c r="I4925">
        <v>28</v>
      </c>
      <c r="J4925" t="s">
        <v>27</v>
      </c>
      <c r="K4925" t="s">
        <v>28</v>
      </c>
      <c r="L4925" s="1">
        <v>49399.999988426003</v>
      </c>
      <c r="M4925" t="s">
        <v>29</v>
      </c>
      <c r="N4925" t="s">
        <v>1644</v>
      </c>
      <c r="O4925" t="s">
        <v>31</v>
      </c>
      <c r="P4925" t="s">
        <v>12907</v>
      </c>
      <c r="Q4925" t="s">
        <v>119</v>
      </c>
      <c r="R4925" t="s">
        <v>65</v>
      </c>
      <c r="S4925" t="s">
        <v>35</v>
      </c>
      <c r="T4925" t="s">
        <v>36</v>
      </c>
      <c r="U4925">
        <f>YEAR(Sheet1[[#This Row],[Schedule RetirementDate]])</f>
        <v>2035</v>
      </c>
    </row>
    <row r="4926" spans="1:21" x14ac:dyDescent="0.25">
      <c r="A4926" t="s">
        <v>20</v>
      </c>
      <c r="B4926" t="s">
        <v>12899</v>
      </c>
      <c r="C4926" t="s">
        <v>12908</v>
      </c>
      <c r="D4926" t="s">
        <v>12909</v>
      </c>
      <c r="E4926" t="s">
        <v>24</v>
      </c>
      <c r="F4926" s="1">
        <v>30303</v>
      </c>
      <c r="G4926" t="s">
        <v>25</v>
      </c>
      <c r="H4926" t="s">
        <v>26</v>
      </c>
      <c r="I4926">
        <v>83</v>
      </c>
      <c r="J4926" t="s">
        <v>27</v>
      </c>
      <c r="K4926" t="s">
        <v>28</v>
      </c>
      <c r="L4926" s="1">
        <v>52231.999305555997</v>
      </c>
      <c r="M4926" t="s">
        <v>29</v>
      </c>
      <c r="N4926" t="s">
        <v>1644</v>
      </c>
      <c r="O4926" t="s">
        <v>31</v>
      </c>
      <c r="P4926" t="s">
        <v>12910</v>
      </c>
      <c r="Q4926" t="s">
        <v>64</v>
      </c>
      <c r="R4926" t="s">
        <v>65</v>
      </c>
      <c r="S4926" t="s">
        <v>35</v>
      </c>
      <c r="T4926" t="s">
        <v>36</v>
      </c>
      <c r="U4926">
        <f>YEAR(Sheet1[[#This Row],[Schedule RetirementDate]])</f>
        <v>2042</v>
      </c>
    </row>
    <row r="4927" spans="1:21" x14ac:dyDescent="0.25">
      <c r="A4927" t="s">
        <v>20</v>
      </c>
      <c r="B4927" t="s">
        <v>12899</v>
      </c>
      <c r="C4927" t="s">
        <v>12911</v>
      </c>
      <c r="D4927" t="s">
        <v>12912</v>
      </c>
      <c r="E4927" t="s">
        <v>24</v>
      </c>
      <c r="F4927" s="1">
        <v>30993</v>
      </c>
      <c r="G4927" t="s">
        <v>499</v>
      </c>
      <c r="H4927" t="s">
        <v>105</v>
      </c>
      <c r="I4927">
        <v>101</v>
      </c>
      <c r="J4927" t="s">
        <v>27</v>
      </c>
      <c r="K4927" t="s">
        <v>28</v>
      </c>
      <c r="L4927" s="1">
        <v>52931.999305555997</v>
      </c>
      <c r="M4927" t="s">
        <v>29</v>
      </c>
      <c r="N4927" t="s">
        <v>1644</v>
      </c>
      <c r="O4927" t="s">
        <v>31</v>
      </c>
      <c r="P4927" t="s">
        <v>12913</v>
      </c>
      <c r="Q4927" t="s">
        <v>82</v>
      </c>
      <c r="R4927" t="s">
        <v>83</v>
      </c>
      <c r="S4927" t="s">
        <v>35</v>
      </c>
      <c r="T4927" t="s">
        <v>36</v>
      </c>
      <c r="U4927">
        <f>YEAR(Sheet1[[#This Row],[Schedule RetirementDate]])</f>
        <v>2044</v>
      </c>
    </row>
    <row r="4928" spans="1:21" x14ac:dyDescent="0.25">
      <c r="A4928" t="s">
        <v>20</v>
      </c>
      <c r="B4928" t="s">
        <v>12899</v>
      </c>
      <c r="C4928" t="s">
        <v>12914</v>
      </c>
      <c r="D4928" t="s">
        <v>12915</v>
      </c>
      <c r="E4928" t="s">
        <v>24</v>
      </c>
      <c r="F4928" s="1">
        <v>29630</v>
      </c>
      <c r="G4928" t="s">
        <v>52</v>
      </c>
      <c r="H4928" t="s">
        <v>58</v>
      </c>
      <c r="I4928">
        <v>3</v>
      </c>
      <c r="J4928" t="s">
        <v>27</v>
      </c>
      <c r="K4928" t="s">
        <v>28</v>
      </c>
      <c r="L4928" s="1">
        <v>51560.999305555997</v>
      </c>
      <c r="M4928" t="s">
        <v>29</v>
      </c>
      <c r="N4928" t="s">
        <v>1644</v>
      </c>
      <c r="O4928" t="s">
        <v>31</v>
      </c>
      <c r="P4928" t="s">
        <v>12916</v>
      </c>
      <c r="Q4928" t="s">
        <v>130</v>
      </c>
      <c r="R4928" t="s">
        <v>65</v>
      </c>
      <c r="S4928" t="s">
        <v>35</v>
      </c>
      <c r="T4928" t="s">
        <v>60</v>
      </c>
      <c r="U4928">
        <f>YEAR(Sheet1[[#This Row],[Schedule RetirementDate]])</f>
        <v>2041</v>
      </c>
    </row>
    <row r="4929" spans="1:21" x14ac:dyDescent="0.25">
      <c r="A4929" t="s">
        <v>20</v>
      </c>
      <c r="B4929" t="s">
        <v>12899</v>
      </c>
      <c r="C4929" t="s">
        <v>12917</v>
      </c>
      <c r="D4929" t="s">
        <v>7213</v>
      </c>
      <c r="E4929" t="s">
        <v>24</v>
      </c>
      <c r="F4929" s="1">
        <v>22293</v>
      </c>
      <c r="G4929" t="s">
        <v>52</v>
      </c>
      <c r="H4929" t="s">
        <v>53</v>
      </c>
      <c r="I4929">
        <v>3</v>
      </c>
      <c r="J4929" t="s">
        <v>27</v>
      </c>
      <c r="K4929" t="s">
        <v>28</v>
      </c>
      <c r="L4929" s="1">
        <v>44530.999988426003</v>
      </c>
      <c r="M4929" t="s">
        <v>29</v>
      </c>
      <c r="N4929" t="s">
        <v>1644</v>
      </c>
      <c r="O4929" t="s">
        <v>31</v>
      </c>
      <c r="P4929" t="s">
        <v>12918</v>
      </c>
      <c r="Q4929" t="s">
        <v>130</v>
      </c>
      <c r="R4929" t="s">
        <v>65</v>
      </c>
      <c r="S4929" t="s">
        <v>35</v>
      </c>
      <c r="T4929" t="s">
        <v>36</v>
      </c>
      <c r="U4929">
        <f>YEAR(Sheet1[[#This Row],[Schedule RetirementDate]])</f>
        <v>2021</v>
      </c>
    </row>
    <row r="4930" spans="1:21" x14ac:dyDescent="0.25">
      <c r="A4930" t="s">
        <v>20</v>
      </c>
      <c r="B4930" t="s">
        <v>12899</v>
      </c>
      <c r="C4930" t="s">
        <v>12919</v>
      </c>
      <c r="D4930" t="s">
        <v>12920</v>
      </c>
      <c r="E4930" t="s">
        <v>39</v>
      </c>
      <c r="F4930" s="1">
        <v>30011</v>
      </c>
      <c r="G4930" t="s">
        <v>52</v>
      </c>
      <c r="H4930" t="s">
        <v>77</v>
      </c>
      <c r="I4930">
        <v>3</v>
      </c>
      <c r="J4930" t="s">
        <v>27</v>
      </c>
      <c r="K4930" t="s">
        <v>28</v>
      </c>
      <c r="L4930" s="1">
        <v>51925.999305555997</v>
      </c>
      <c r="M4930" t="s">
        <v>29</v>
      </c>
      <c r="N4930" t="s">
        <v>1644</v>
      </c>
      <c r="O4930" t="s">
        <v>31</v>
      </c>
      <c r="P4930" t="s">
        <v>32</v>
      </c>
      <c r="Q4930" t="s">
        <v>130</v>
      </c>
      <c r="R4930" t="s">
        <v>65</v>
      </c>
      <c r="S4930" t="s">
        <v>35</v>
      </c>
      <c r="T4930" t="s">
        <v>36</v>
      </c>
      <c r="U4930">
        <f>YEAR(Sheet1[[#This Row],[Schedule RetirementDate]])</f>
        <v>2042</v>
      </c>
    </row>
    <row r="4931" spans="1:21" x14ac:dyDescent="0.25">
      <c r="A4931" t="s">
        <v>20</v>
      </c>
      <c r="B4931" t="s">
        <v>12899</v>
      </c>
      <c r="C4931" t="s">
        <v>12921</v>
      </c>
      <c r="D4931" t="s">
        <v>12922</v>
      </c>
      <c r="E4931" t="s">
        <v>24</v>
      </c>
      <c r="F4931" s="1">
        <v>22508</v>
      </c>
      <c r="G4931" t="s">
        <v>331</v>
      </c>
      <c r="H4931" t="s">
        <v>105</v>
      </c>
      <c r="I4931">
        <v>101</v>
      </c>
      <c r="J4931" t="s">
        <v>110</v>
      </c>
      <c r="K4931" t="s">
        <v>28</v>
      </c>
      <c r="L4931" s="1">
        <v>44439.999305555997</v>
      </c>
      <c r="M4931" t="s">
        <v>29</v>
      </c>
      <c r="N4931" t="s">
        <v>1644</v>
      </c>
      <c r="O4931" t="s">
        <v>31</v>
      </c>
      <c r="P4931" t="s">
        <v>12923</v>
      </c>
      <c r="Q4931" t="s">
        <v>33</v>
      </c>
      <c r="R4931" t="s">
        <v>34</v>
      </c>
      <c r="S4931" t="s">
        <v>35</v>
      </c>
      <c r="T4931" t="s">
        <v>36</v>
      </c>
      <c r="U4931">
        <f>YEAR(Sheet1[[#This Row],[Schedule RetirementDate]])</f>
        <v>2021</v>
      </c>
    </row>
    <row r="4932" spans="1:21" x14ac:dyDescent="0.25">
      <c r="A4932" t="s">
        <v>20</v>
      </c>
      <c r="B4932" t="s">
        <v>12899</v>
      </c>
      <c r="C4932" t="s">
        <v>12924</v>
      </c>
      <c r="D4932" t="s">
        <v>12925</v>
      </c>
      <c r="E4932" t="s">
        <v>24</v>
      </c>
      <c r="F4932" s="1">
        <v>25307</v>
      </c>
      <c r="G4932" t="s">
        <v>673</v>
      </c>
      <c r="H4932" t="s">
        <v>105</v>
      </c>
      <c r="I4932">
        <v>10</v>
      </c>
      <c r="J4932" t="s">
        <v>110</v>
      </c>
      <c r="K4932" t="s">
        <v>28</v>
      </c>
      <c r="L4932" s="1">
        <v>46507.999988426003</v>
      </c>
      <c r="M4932" t="s">
        <v>29</v>
      </c>
      <c r="N4932" t="s">
        <v>1644</v>
      </c>
      <c r="O4932" t="s">
        <v>31</v>
      </c>
      <c r="P4932" t="s">
        <v>12926</v>
      </c>
      <c r="Q4932" t="s">
        <v>55</v>
      </c>
      <c r="R4932" t="s">
        <v>34</v>
      </c>
      <c r="S4932" t="s">
        <v>35</v>
      </c>
      <c r="T4932" t="s">
        <v>36</v>
      </c>
      <c r="U4932">
        <f>YEAR(Sheet1[[#This Row],[Schedule RetirementDate]])</f>
        <v>2027</v>
      </c>
    </row>
    <row r="4933" spans="1:21" x14ac:dyDescent="0.25">
      <c r="A4933" t="s">
        <v>20</v>
      </c>
      <c r="B4933" t="s">
        <v>12899</v>
      </c>
      <c r="C4933" t="s">
        <v>12927</v>
      </c>
      <c r="D4933" t="s">
        <v>12928</v>
      </c>
      <c r="E4933" t="s">
        <v>24</v>
      </c>
      <c r="F4933" s="1">
        <v>25070</v>
      </c>
      <c r="G4933" t="s">
        <v>52</v>
      </c>
      <c r="H4933" t="s">
        <v>58</v>
      </c>
      <c r="I4933">
        <v>3</v>
      </c>
      <c r="J4933" t="s">
        <v>27</v>
      </c>
      <c r="K4933" t="s">
        <v>28</v>
      </c>
      <c r="L4933" s="1">
        <v>46996.999988426003</v>
      </c>
      <c r="M4933" t="s">
        <v>29</v>
      </c>
      <c r="N4933" t="s">
        <v>1644</v>
      </c>
      <c r="O4933" t="s">
        <v>31</v>
      </c>
      <c r="P4933" t="s">
        <v>12929</v>
      </c>
      <c r="Q4933" t="s">
        <v>42</v>
      </c>
      <c r="R4933" t="s">
        <v>43</v>
      </c>
      <c r="S4933" t="s">
        <v>44</v>
      </c>
      <c r="T4933" t="s">
        <v>36</v>
      </c>
      <c r="U4933">
        <f>YEAR(Sheet1[[#This Row],[Schedule RetirementDate]])</f>
        <v>2028</v>
      </c>
    </row>
    <row r="4934" spans="1:21" x14ac:dyDescent="0.25">
      <c r="A4934" t="s">
        <v>20</v>
      </c>
      <c r="B4934" t="s">
        <v>12899</v>
      </c>
      <c r="C4934" t="s">
        <v>12930</v>
      </c>
      <c r="D4934" t="s">
        <v>12931</v>
      </c>
      <c r="E4934" t="s">
        <v>24</v>
      </c>
      <c r="F4934" s="1">
        <v>29856</v>
      </c>
      <c r="G4934" t="s">
        <v>52</v>
      </c>
      <c r="H4934" t="s">
        <v>53</v>
      </c>
      <c r="I4934">
        <v>3</v>
      </c>
      <c r="J4934" t="s">
        <v>27</v>
      </c>
      <c r="K4934" t="s">
        <v>28</v>
      </c>
      <c r="L4934" s="1">
        <v>51774.999305555997</v>
      </c>
      <c r="M4934" t="s">
        <v>29</v>
      </c>
      <c r="N4934" t="s">
        <v>1644</v>
      </c>
      <c r="O4934" t="s">
        <v>31</v>
      </c>
      <c r="P4934" t="s">
        <v>12932</v>
      </c>
      <c r="Q4934" t="s">
        <v>137</v>
      </c>
      <c r="R4934" t="s">
        <v>43</v>
      </c>
      <c r="S4934" t="s">
        <v>44</v>
      </c>
      <c r="T4934" t="s">
        <v>60</v>
      </c>
      <c r="U4934">
        <f>YEAR(Sheet1[[#This Row],[Schedule RetirementDate]])</f>
        <v>2041</v>
      </c>
    </row>
    <row r="4935" spans="1:21" x14ac:dyDescent="0.25">
      <c r="A4935" t="s">
        <v>20</v>
      </c>
      <c r="B4935" t="s">
        <v>12899</v>
      </c>
      <c r="C4935" t="s">
        <v>12933</v>
      </c>
      <c r="D4935" t="s">
        <v>12934</v>
      </c>
      <c r="E4935" t="s">
        <v>24</v>
      </c>
      <c r="F4935" s="1">
        <v>31639</v>
      </c>
      <c r="G4935" t="s">
        <v>151</v>
      </c>
      <c r="H4935" t="s">
        <v>105</v>
      </c>
      <c r="I4935">
        <v>70</v>
      </c>
      <c r="J4935" t="s">
        <v>110</v>
      </c>
      <c r="K4935" t="s">
        <v>289</v>
      </c>
      <c r="L4935" s="1">
        <v>52840.999988426003</v>
      </c>
      <c r="M4935" t="s">
        <v>29</v>
      </c>
      <c r="N4935" t="s">
        <v>1644</v>
      </c>
      <c r="O4935" t="s">
        <v>31</v>
      </c>
      <c r="P4935" t="s">
        <v>12935</v>
      </c>
      <c r="Q4935" t="s">
        <v>42</v>
      </c>
      <c r="R4935" t="s">
        <v>43</v>
      </c>
      <c r="S4935" t="s">
        <v>44</v>
      </c>
      <c r="T4935" t="s">
        <v>60</v>
      </c>
      <c r="U4935">
        <f>YEAR(Sheet1[[#This Row],[Schedule RetirementDate]])</f>
        <v>2044</v>
      </c>
    </row>
    <row r="4936" spans="1:21" x14ac:dyDescent="0.25">
      <c r="A4936" t="s">
        <v>20</v>
      </c>
      <c r="B4936" t="s">
        <v>12899</v>
      </c>
      <c r="C4936" t="s">
        <v>12936</v>
      </c>
      <c r="D4936" t="s">
        <v>3893</v>
      </c>
      <c r="E4936" t="s">
        <v>39</v>
      </c>
      <c r="F4936" s="1">
        <v>24473</v>
      </c>
      <c r="G4936" t="s">
        <v>52</v>
      </c>
      <c r="H4936" t="s">
        <v>58</v>
      </c>
      <c r="I4936">
        <v>3</v>
      </c>
      <c r="J4936" t="s">
        <v>27</v>
      </c>
      <c r="K4936" t="s">
        <v>28</v>
      </c>
      <c r="L4936" s="1">
        <v>46387.999988426003</v>
      </c>
      <c r="M4936" t="s">
        <v>29</v>
      </c>
      <c r="N4936" t="s">
        <v>1644</v>
      </c>
      <c r="O4936" t="s">
        <v>31</v>
      </c>
      <c r="P4936" t="s">
        <v>12937</v>
      </c>
      <c r="Q4936" t="s">
        <v>49</v>
      </c>
      <c r="R4936" t="s">
        <v>34</v>
      </c>
      <c r="S4936" t="s">
        <v>44</v>
      </c>
      <c r="T4936" t="s">
        <v>36</v>
      </c>
      <c r="U4936">
        <f>YEAR(Sheet1[[#This Row],[Schedule RetirementDate]])</f>
        <v>2026</v>
      </c>
    </row>
    <row r="4937" spans="1:21" x14ac:dyDescent="0.25">
      <c r="A4937" t="s">
        <v>20</v>
      </c>
      <c r="B4937" t="s">
        <v>12899</v>
      </c>
      <c r="C4937" t="s">
        <v>12938</v>
      </c>
      <c r="D4937" t="s">
        <v>12939</v>
      </c>
      <c r="E4937" t="s">
        <v>24</v>
      </c>
      <c r="F4937" s="1">
        <v>28850</v>
      </c>
      <c r="G4937" t="s">
        <v>681</v>
      </c>
      <c r="H4937" t="s">
        <v>682</v>
      </c>
      <c r="I4937">
        <v>15</v>
      </c>
      <c r="J4937" t="s">
        <v>110</v>
      </c>
      <c r="K4937" t="s">
        <v>28</v>
      </c>
      <c r="L4937" s="1">
        <v>50040.999988426003</v>
      </c>
      <c r="M4937" t="s">
        <v>29</v>
      </c>
      <c r="N4937" t="s">
        <v>1644</v>
      </c>
      <c r="O4937" t="s">
        <v>31</v>
      </c>
      <c r="P4937" t="s">
        <v>12940</v>
      </c>
      <c r="Q4937" t="s">
        <v>126</v>
      </c>
      <c r="R4937" t="s">
        <v>43</v>
      </c>
      <c r="S4937" t="s">
        <v>44</v>
      </c>
      <c r="T4937" t="s">
        <v>36</v>
      </c>
      <c r="U4937">
        <f>YEAR(Sheet1[[#This Row],[Schedule RetirementDate]])</f>
        <v>2036</v>
      </c>
    </row>
    <row r="4938" spans="1:21" x14ac:dyDescent="0.25">
      <c r="A4938" t="s">
        <v>20</v>
      </c>
      <c r="B4938" t="s">
        <v>12899</v>
      </c>
      <c r="C4938" t="s">
        <v>12941</v>
      </c>
      <c r="D4938" t="s">
        <v>12942</v>
      </c>
      <c r="E4938" t="s">
        <v>24</v>
      </c>
      <c r="F4938" s="1">
        <v>23917</v>
      </c>
      <c r="G4938" t="s">
        <v>52</v>
      </c>
      <c r="H4938" t="s">
        <v>58</v>
      </c>
      <c r="I4938">
        <v>3</v>
      </c>
      <c r="J4938" t="s">
        <v>27</v>
      </c>
      <c r="K4938" t="s">
        <v>28</v>
      </c>
      <c r="L4938" s="1">
        <v>45838.999988426003</v>
      </c>
      <c r="M4938" t="s">
        <v>29</v>
      </c>
      <c r="N4938" t="s">
        <v>1644</v>
      </c>
      <c r="O4938" t="s">
        <v>31</v>
      </c>
      <c r="P4938" t="s">
        <v>12943</v>
      </c>
      <c r="Q4938" t="s">
        <v>42</v>
      </c>
      <c r="R4938" t="s">
        <v>43</v>
      </c>
      <c r="S4938" t="s">
        <v>44</v>
      </c>
      <c r="T4938" t="s">
        <v>36</v>
      </c>
      <c r="U4938">
        <f>YEAR(Sheet1[[#This Row],[Schedule RetirementDate]])</f>
        <v>2025</v>
      </c>
    </row>
    <row r="4939" spans="1:21" x14ac:dyDescent="0.25">
      <c r="A4939" t="s">
        <v>20</v>
      </c>
      <c r="B4939" t="s">
        <v>12899</v>
      </c>
      <c r="C4939" t="s">
        <v>12944</v>
      </c>
      <c r="D4939" t="s">
        <v>12945</v>
      </c>
      <c r="E4939" t="s">
        <v>39</v>
      </c>
      <c r="F4939" s="1">
        <v>24390</v>
      </c>
      <c r="G4939" t="s">
        <v>25</v>
      </c>
      <c r="H4939" t="s">
        <v>26</v>
      </c>
      <c r="I4939">
        <v>83</v>
      </c>
      <c r="J4939" t="s">
        <v>27</v>
      </c>
      <c r="K4939" t="s">
        <v>28</v>
      </c>
      <c r="L4939" s="1">
        <v>46326.999988426003</v>
      </c>
      <c r="M4939" t="s">
        <v>29</v>
      </c>
      <c r="N4939" t="s">
        <v>1644</v>
      </c>
      <c r="O4939" t="s">
        <v>31</v>
      </c>
      <c r="P4939" t="s">
        <v>12946</v>
      </c>
      <c r="Q4939" t="s">
        <v>1688</v>
      </c>
      <c r="R4939" t="s">
        <v>34</v>
      </c>
      <c r="S4939" t="s">
        <v>35</v>
      </c>
      <c r="T4939" t="s">
        <v>36</v>
      </c>
      <c r="U4939">
        <f>YEAR(Sheet1[[#This Row],[Schedule RetirementDate]])</f>
        <v>2026</v>
      </c>
    </row>
    <row r="4940" spans="1:21" x14ac:dyDescent="0.25">
      <c r="A4940" t="s">
        <v>20</v>
      </c>
      <c r="B4940" t="s">
        <v>12899</v>
      </c>
      <c r="C4940" t="s">
        <v>12947</v>
      </c>
      <c r="D4940" t="s">
        <v>12948</v>
      </c>
      <c r="E4940" t="s">
        <v>24</v>
      </c>
      <c r="F4940" s="1">
        <v>25003</v>
      </c>
      <c r="G4940" t="s">
        <v>605</v>
      </c>
      <c r="H4940" t="s">
        <v>164</v>
      </c>
      <c r="I4940">
        <v>100</v>
      </c>
      <c r="J4940" t="s">
        <v>110</v>
      </c>
      <c r="K4940" t="s">
        <v>28</v>
      </c>
      <c r="L4940" s="1">
        <v>46203.999988426003</v>
      </c>
      <c r="M4940" t="s">
        <v>29</v>
      </c>
      <c r="N4940" t="s">
        <v>1644</v>
      </c>
      <c r="O4940" t="s">
        <v>31</v>
      </c>
      <c r="P4940" t="s">
        <v>12949</v>
      </c>
      <c r="Q4940" t="s">
        <v>126</v>
      </c>
      <c r="R4940" t="s">
        <v>43</v>
      </c>
      <c r="S4940" t="s">
        <v>44</v>
      </c>
      <c r="T4940" t="s">
        <v>36</v>
      </c>
      <c r="U4940">
        <f>YEAR(Sheet1[[#This Row],[Schedule RetirementDate]])</f>
        <v>2026</v>
      </c>
    </row>
    <row r="4941" spans="1:21" x14ac:dyDescent="0.25">
      <c r="A4941" t="s">
        <v>20</v>
      </c>
      <c r="B4941" t="s">
        <v>12899</v>
      </c>
      <c r="C4941" t="s">
        <v>12950</v>
      </c>
      <c r="D4941" t="s">
        <v>12951</v>
      </c>
      <c r="E4941" t="s">
        <v>39</v>
      </c>
      <c r="F4941" s="1">
        <v>26705</v>
      </c>
      <c r="G4941" t="s">
        <v>625</v>
      </c>
      <c r="H4941" t="s">
        <v>452</v>
      </c>
      <c r="I4941">
        <v>4</v>
      </c>
      <c r="J4941" t="s">
        <v>27</v>
      </c>
      <c r="K4941" t="s">
        <v>28</v>
      </c>
      <c r="L4941" s="1">
        <v>48638.999305555997</v>
      </c>
      <c r="M4941" t="s">
        <v>29</v>
      </c>
      <c r="N4941" t="s">
        <v>1644</v>
      </c>
      <c r="O4941" t="s">
        <v>31</v>
      </c>
      <c r="P4941" t="s">
        <v>12952</v>
      </c>
      <c r="Q4941" t="s">
        <v>42</v>
      </c>
      <c r="R4941" t="s">
        <v>43</v>
      </c>
      <c r="S4941" t="s">
        <v>44</v>
      </c>
      <c r="T4941" t="s">
        <v>36</v>
      </c>
      <c r="U4941">
        <f>YEAR(Sheet1[[#This Row],[Schedule RetirementDate]])</f>
        <v>2033</v>
      </c>
    </row>
    <row r="4942" spans="1:21" x14ac:dyDescent="0.25">
      <c r="A4942" t="s">
        <v>20</v>
      </c>
      <c r="B4942" t="s">
        <v>12899</v>
      </c>
      <c r="C4942" t="s">
        <v>12953</v>
      </c>
      <c r="D4942" t="s">
        <v>12954</v>
      </c>
      <c r="E4942" t="s">
        <v>39</v>
      </c>
      <c r="F4942" s="1">
        <v>24207</v>
      </c>
      <c r="G4942" t="s">
        <v>360</v>
      </c>
      <c r="H4942" t="s">
        <v>361</v>
      </c>
      <c r="I4942">
        <v>50</v>
      </c>
      <c r="J4942" t="s">
        <v>110</v>
      </c>
      <c r="K4942" t="s">
        <v>28</v>
      </c>
      <c r="L4942" s="1">
        <v>45412.999988426003</v>
      </c>
      <c r="M4942" t="s">
        <v>29</v>
      </c>
      <c r="N4942" t="s">
        <v>1644</v>
      </c>
      <c r="O4942" t="s">
        <v>31</v>
      </c>
      <c r="P4942" t="s">
        <v>12955</v>
      </c>
      <c r="Q4942" t="s">
        <v>49</v>
      </c>
      <c r="R4942" t="s">
        <v>34</v>
      </c>
      <c r="S4942" t="s">
        <v>35</v>
      </c>
      <c r="T4942" t="s">
        <v>36</v>
      </c>
      <c r="U4942">
        <f>YEAR(Sheet1[[#This Row],[Schedule RetirementDate]])</f>
        <v>2024</v>
      </c>
    </row>
    <row r="4943" spans="1:21" x14ac:dyDescent="0.25">
      <c r="A4943" t="s">
        <v>20</v>
      </c>
      <c r="B4943" t="s">
        <v>12899</v>
      </c>
      <c r="C4943" t="s">
        <v>12956</v>
      </c>
      <c r="D4943" t="s">
        <v>12957</v>
      </c>
      <c r="E4943" t="s">
        <v>39</v>
      </c>
      <c r="F4943" s="1">
        <v>31121</v>
      </c>
      <c r="G4943" t="s">
        <v>673</v>
      </c>
      <c r="H4943" t="s">
        <v>105</v>
      </c>
      <c r="I4943">
        <v>10</v>
      </c>
      <c r="J4943" t="s">
        <v>110</v>
      </c>
      <c r="K4943" t="s">
        <v>28</v>
      </c>
      <c r="L4943" s="1">
        <v>52321.999988426003</v>
      </c>
      <c r="M4943" t="s">
        <v>29</v>
      </c>
      <c r="N4943" t="s">
        <v>1644</v>
      </c>
      <c r="O4943" t="s">
        <v>31</v>
      </c>
      <c r="P4943" t="s">
        <v>32</v>
      </c>
      <c r="Q4943" t="s">
        <v>130</v>
      </c>
      <c r="R4943" t="s">
        <v>65</v>
      </c>
      <c r="S4943" t="s">
        <v>35</v>
      </c>
      <c r="T4943" t="s">
        <v>36</v>
      </c>
      <c r="U4943">
        <f>YEAR(Sheet1[[#This Row],[Schedule RetirementDate]])</f>
        <v>2043</v>
      </c>
    </row>
    <row r="4944" spans="1:21" x14ac:dyDescent="0.25">
      <c r="A4944" t="s">
        <v>20</v>
      </c>
      <c r="B4944" t="s">
        <v>12899</v>
      </c>
      <c r="C4944" t="s">
        <v>12958</v>
      </c>
      <c r="D4944" t="s">
        <v>12959</v>
      </c>
      <c r="E4944" t="s">
        <v>24</v>
      </c>
      <c r="F4944" s="1">
        <v>26990</v>
      </c>
      <c r="G4944" t="s">
        <v>625</v>
      </c>
      <c r="H4944" t="s">
        <v>686</v>
      </c>
      <c r="I4944">
        <v>4</v>
      </c>
      <c r="J4944" t="s">
        <v>27</v>
      </c>
      <c r="K4944" t="s">
        <v>28</v>
      </c>
      <c r="L4944" s="1">
        <v>48913.999988426003</v>
      </c>
      <c r="M4944" t="s">
        <v>29</v>
      </c>
      <c r="N4944" t="s">
        <v>1644</v>
      </c>
      <c r="O4944" t="s">
        <v>31</v>
      </c>
      <c r="P4944" t="s">
        <v>12960</v>
      </c>
      <c r="Q4944" t="s">
        <v>130</v>
      </c>
      <c r="R4944" t="s">
        <v>65</v>
      </c>
      <c r="S4944" t="s">
        <v>35</v>
      </c>
      <c r="T4944" t="s">
        <v>36</v>
      </c>
      <c r="U4944">
        <f>YEAR(Sheet1[[#This Row],[Schedule RetirementDate]])</f>
        <v>2033</v>
      </c>
    </row>
    <row r="4945" spans="1:21" x14ac:dyDescent="0.25">
      <c r="A4945" t="s">
        <v>20</v>
      </c>
      <c r="B4945" t="s">
        <v>12899</v>
      </c>
      <c r="C4945" t="s">
        <v>12961</v>
      </c>
      <c r="D4945" t="s">
        <v>12962</v>
      </c>
      <c r="E4945" t="s">
        <v>24</v>
      </c>
      <c r="F4945" s="1">
        <v>28181</v>
      </c>
      <c r="G4945" t="s">
        <v>625</v>
      </c>
      <c r="H4945" t="s">
        <v>626</v>
      </c>
      <c r="I4945">
        <v>4</v>
      </c>
      <c r="J4945" t="s">
        <v>27</v>
      </c>
      <c r="K4945" t="s">
        <v>28</v>
      </c>
      <c r="L4945" s="1">
        <v>50099.999988426003</v>
      </c>
      <c r="M4945" t="s">
        <v>29</v>
      </c>
      <c r="N4945" t="s">
        <v>1644</v>
      </c>
      <c r="O4945" t="s">
        <v>31</v>
      </c>
      <c r="P4945" t="s">
        <v>12963</v>
      </c>
      <c r="Q4945" t="s">
        <v>130</v>
      </c>
      <c r="R4945" t="s">
        <v>65</v>
      </c>
      <c r="S4945" t="s">
        <v>35</v>
      </c>
      <c r="T4945" t="s">
        <v>36</v>
      </c>
      <c r="U4945">
        <f>YEAR(Sheet1[[#This Row],[Schedule RetirementDate]])</f>
        <v>2037</v>
      </c>
    </row>
    <row r="4946" spans="1:21" x14ac:dyDescent="0.25">
      <c r="A4946" t="s">
        <v>20</v>
      </c>
      <c r="B4946" t="s">
        <v>12899</v>
      </c>
      <c r="C4946" t="s">
        <v>12964</v>
      </c>
      <c r="D4946" t="s">
        <v>12965</v>
      </c>
      <c r="E4946" t="s">
        <v>39</v>
      </c>
      <c r="F4946" s="1">
        <v>21833</v>
      </c>
      <c r="G4946" t="s">
        <v>151</v>
      </c>
      <c r="H4946" t="s">
        <v>105</v>
      </c>
      <c r="I4946">
        <v>70</v>
      </c>
      <c r="J4946" t="s">
        <v>110</v>
      </c>
      <c r="K4946" t="s">
        <v>28</v>
      </c>
      <c r="L4946" s="1">
        <v>43039.999988426003</v>
      </c>
      <c r="M4946" t="s">
        <v>29</v>
      </c>
      <c r="N4946" t="s">
        <v>1644</v>
      </c>
      <c r="O4946" t="s">
        <v>31</v>
      </c>
      <c r="P4946" t="s">
        <v>12966</v>
      </c>
      <c r="Q4946" t="s">
        <v>33</v>
      </c>
      <c r="R4946" t="s">
        <v>34</v>
      </c>
      <c r="S4946" t="s">
        <v>35</v>
      </c>
      <c r="T4946" t="s">
        <v>36</v>
      </c>
      <c r="U4946">
        <f>YEAR(Sheet1[[#This Row],[Schedule RetirementDate]])</f>
        <v>2017</v>
      </c>
    </row>
    <row r="4947" spans="1:21" x14ac:dyDescent="0.25">
      <c r="A4947" t="s">
        <v>20</v>
      </c>
      <c r="B4947" t="s">
        <v>12899</v>
      </c>
      <c r="C4947" t="s">
        <v>12967</v>
      </c>
      <c r="D4947" t="s">
        <v>4485</v>
      </c>
      <c r="E4947" t="s">
        <v>24</v>
      </c>
      <c r="F4947" s="1">
        <v>25051</v>
      </c>
      <c r="G4947" t="s">
        <v>52</v>
      </c>
      <c r="H4947" t="s">
        <v>58</v>
      </c>
      <c r="I4947">
        <v>3</v>
      </c>
      <c r="J4947" t="s">
        <v>27</v>
      </c>
      <c r="K4947" t="s">
        <v>28</v>
      </c>
      <c r="L4947" s="1">
        <v>46965.999988426003</v>
      </c>
      <c r="M4947" t="s">
        <v>29</v>
      </c>
      <c r="N4947" t="s">
        <v>1644</v>
      </c>
      <c r="O4947" t="s">
        <v>31</v>
      </c>
      <c r="P4947" t="s">
        <v>12968</v>
      </c>
      <c r="Q4947" t="s">
        <v>137</v>
      </c>
      <c r="R4947" t="s">
        <v>43</v>
      </c>
      <c r="S4947" t="s">
        <v>44</v>
      </c>
      <c r="T4947" t="s">
        <v>36</v>
      </c>
      <c r="U4947">
        <f>YEAR(Sheet1[[#This Row],[Schedule RetirementDate]])</f>
        <v>2028</v>
      </c>
    </row>
    <row r="4948" spans="1:21" x14ac:dyDescent="0.25">
      <c r="A4948" t="s">
        <v>20</v>
      </c>
      <c r="B4948" t="s">
        <v>12899</v>
      </c>
      <c r="C4948" t="s">
        <v>12969</v>
      </c>
      <c r="D4948" t="s">
        <v>4502</v>
      </c>
      <c r="E4948" t="s">
        <v>24</v>
      </c>
      <c r="F4948" s="1">
        <v>29138</v>
      </c>
      <c r="G4948" t="s">
        <v>151</v>
      </c>
      <c r="H4948" t="s">
        <v>105</v>
      </c>
      <c r="I4948">
        <v>70</v>
      </c>
      <c r="J4948" t="s">
        <v>110</v>
      </c>
      <c r="K4948" t="s">
        <v>28</v>
      </c>
      <c r="L4948" s="1">
        <v>50344.999988426003</v>
      </c>
      <c r="M4948" t="s">
        <v>29</v>
      </c>
      <c r="N4948" t="s">
        <v>1644</v>
      </c>
      <c r="O4948" t="s">
        <v>31</v>
      </c>
      <c r="P4948" t="s">
        <v>12970</v>
      </c>
      <c r="Q4948" t="s">
        <v>380</v>
      </c>
      <c r="R4948" t="s">
        <v>43</v>
      </c>
      <c r="S4948" t="s">
        <v>35</v>
      </c>
      <c r="T4948" t="s">
        <v>36</v>
      </c>
      <c r="U4948">
        <f>YEAR(Sheet1[[#This Row],[Schedule RetirementDate]])</f>
        <v>2037</v>
      </c>
    </row>
    <row r="4949" spans="1:21" x14ac:dyDescent="0.25">
      <c r="A4949" t="s">
        <v>20</v>
      </c>
      <c r="B4949" t="s">
        <v>12899</v>
      </c>
      <c r="C4949" t="s">
        <v>12971</v>
      </c>
      <c r="D4949" t="s">
        <v>12972</v>
      </c>
      <c r="E4949" t="s">
        <v>24</v>
      </c>
      <c r="F4949" s="1">
        <v>26300</v>
      </c>
      <c r="G4949" t="s">
        <v>52</v>
      </c>
      <c r="H4949" t="s">
        <v>58</v>
      </c>
      <c r="I4949">
        <v>3</v>
      </c>
      <c r="J4949" t="s">
        <v>27</v>
      </c>
      <c r="K4949" t="s">
        <v>28</v>
      </c>
      <c r="L4949" s="1">
        <v>48244.999988426003</v>
      </c>
      <c r="M4949" t="s">
        <v>29</v>
      </c>
      <c r="N4949" t="s">
        <v>1644</v>
      </c>
      <c r="O4949" t="s">
        <v>31</v>
      </c>
      <c r="P4949" t="s">
        <v>12973</v>
      </c>
      <c r="Q4949" t="s">
        <v>33</v>
      </c>
      <c r="R4949" t="s">
        <v>34</v>
      </c>
      <c r="S4949" t="s">
        <v>35</v>
      </c>
      <c r="T4949" t="s">
        <v>36</v>
      </c>
      <c r="U4949">
        <f>YEAR(Sheet1[[#This Row],[Schedule RetirementDate]])</f>
        <v>2032</v>
      </c>
    </row>
    <row r="4950" spans="1:21" x14ac:dyDescent="0.25">
      <c r="A4950" t="s">
        <v>20</v>
      </c>
      <c r="B4950" t="s">
        <v>12899</v>
      </c>
      <c r="C4950" t="s">
        <v>12974</v>
      </c>
      <c r="D4950" t="s">
        <v>3103</v>
      </c>
      <c r="E4950" t="s">
        <v>39</v>
      </c>
      <c r="F4950" s="1">
        <v>22310</v>
      </c>
      <c r="G4950" t="s">
        <v>104</v>
      </c>
      <c r="H4950" t="s">
        <v>452</v>
      </c>
      <c r="I4950">
        <v>100</v>
      </c>
      <c r="J4950" t="s">
        <v>27</v>
      </c>
      <c r="K4950" t="s">
        <v>28</v>
      </c>
      <c r="L4950" s="1">
        <v>44227.999988426003</v>
      </c>
      <c r="M4950" t="s">
        <v>29</v>
      </c>
      <c r="N4950" t="s">
        <v>1644</v>
      </c>
      <c r="O4950" t="s">
        <v>31</v>
      </c>
      <c r="P4950" t="s">
        <v>12975</v>
      </c>
      <c r="Q4950" t="s">
        <v>42</v>
      </c>
      <c r="R4950" t="s">
        <v>43</v>
      </c>
      <c r="S4950" t="s">
        <v>44</v>
      </c>
      <c r="T4950" t="s">
        <v>36</v>
      </c>
      <c r="U4950">
        <f>YEAR(Sheet1[[#This Row],[Schedule RetirementDate]])</f>
        <v>2021</v>
      </c>
    </row>
    <row r="4951" spans="1:21" x14ac:dyDescent="0.25">
      <c r="A4951" t="s">
        <v>20</v>
      </c>
      <c r="B4951" t="s">
        <v>12899</v>
      </c>
      <c r="C4951" t="s">
        <v>12976</v>
      </c>
      <c r="D4951" t="s">
        <v>1807</v>
      </c>
      <c r="E4951" t="s">
        <v>24</v>
      </c>
      <c r="F4951" s="1">
        <v>22834</v>
      </c>
      <c r="G4951" t="s">
        <v>52</v>
      </c>
      <c r="H4951" t="s">
        <v>53</v>
      </c>
      <c r="I4951">
        <v>3</v>
      </c>
      <c r="J4951" t="s">
        <v>27</v>
      </c>
      <c r="K4951" t="s">
        <v>28</v>
      </c>
      <c r="L4951" s="1">
        <v>44773.999988426003</v>
      </c>
      <c r="M4951" t="s">
        <v>29</v>
      </c>
      <c r="N4951" t="s">
        <v>1644</v>
      </c>
      <c r="O4951" t="s">
        <v>31</v>
      </c>
      <c r="P4951" t="s">
        <v>12977</v>
      </c>
      <c r="Q4951" t="s">
        <v>42</v>
      </c>
      <c r="R4951" t="s">
        <v>43</v>
      </c>
      <c r="S4951" t="s">
        <v>44</v>
      </c>
      <c r="T4951" t="s">
        <v>36</v>
      </c>
      <c r="U4951">
        <f>YEAR(Sheet1[[#This Row],[Schedule RetirementDate]])</f>
        <v>2022</v>
      </c>
    </row>
    <row r="4952" spans="1:21" x14ac:dyDescent="0.25">
      <c r="A4952" t="s">
        <v>20</v>
      </c>
      <c r="B4952" t="s">
        <v>12899</v>
      </c>
      <c r="C4952" t="s">
        <v>12978</v>
      </c>
      <c r="D4952" t="s">
        <v>12979</v>
      </c>
      <c r="E4952" t="s">
        <v>24</v>
      </c>
      <c r="F4952" s="1">
        <v>23106</v>
      </c>
      <c r="G4952" t="s">
        <v>25</v>
      </c>
      <c r="H4952" t="s">
        <v>26</v>
      </c>
      <c r="I4952">
        <v>83</v>
      </c>
      <c r="J4952" t="s">
        <v>27</v>
      </c>
      <c r="K4952" t="s">
        <v>28</v>
      </c>
      <c r="L4952" s="1">
        <v>45046.999988426003</v>
      </c>
      <c r="M4952" t="s">
        <v>29</v>
      </c>
      <c r="N4952" t="s">
        <v>1644</v>
      </c>
      <c r="O4952" t="s">
        <v>31</v>
      </c>
      <c r="P4952" t="s">
        <v>12980</v>
      </c>
      <c r="Q4952" t="s">
        <v>49</v>
      </c>
      <c r="R4952" t="s">
        <v>34</v>
      </c>
      <c r="S4952" t="s">
        <v>35</v>
      </c>
      <c r="T4952" t="s">
        <v>36</v>
      </c>
      <c r="U4952">
        <f>YEAR(Sheet1[[#This Row],[Schedule RetirementDate]])</f>
        <v>2023</v>
      </c>
    </row>
    <row r="4953" spans="1:21" x14ac:dyDescent="0.25">
      <c r="A4953" t="s">
        <v>20</v>
      </c>
      <c r="B4953" t="s">
        <v>12899</v>
      </c>
      <c r="C4953" t="s">
        <v>12981</v>
      </c>
      <c r="D4953" t="s">
        <v>12982</v>
      </c>
      <c r="E4953" t="s">
        <v>24</v>
      </c>
      <c r="F4953" s="1">
        <v>28502</v>
      </c>
      <c r="G4953" t="s">
        <v>52</v>
      </c>
      <c r="H4953" t="s">
        <v>77</v>
      </c>
      <c r="I4953">
        <v>3</v>
      </c>
      <c r="J4953" t="s">
        <v>27</v>
      </c>
      <c r="K4953" t="s">
        <v>28</v>
      </c>
      <c r="L4953" s="1">
        <v>50436.999988426003</v>
      </c>
      <c r="M4953" t="s">
        <v>29</v>
      </c>
      <c r="N4953" t="s">
        <v>1644</v>
      </c>
      <c r="O4953" t="s">
        <v>31</v>
      </c>
      <c r="P4953">
        <v>422</v>
      </c>
      <c r="Q4953" t="s">
        <v>130</v>
      </c>
      <c r="R4953" t="s">
        <v>65</v>
      </c>
      <c r="S4953" t="s">
        <v>35</v>
      </c>
      <c r="T4953" t="s">
        <v>36</v>
      </c>
      <c r="U4953">
        <f>YEAR(Sheet1[[#This Row],[Schedule RetirementDate]])</f>
        <v>2038</v>
      </c>
    </row>
    <row r="4954" spans="1:21" x14ac:dyDescent="0.25">
      <c r="A4954" t="s">
        <v>20</v>
      </c>
      <c r="B4954" t="s">
        <v>12899</v>
      </c>
      <c r="C4954" t="s">
        <v>12983</v>
      </c>
      <c r="D4954" t="s">
        <v>12984</v>
      </c>
      <c r="E4954" t="s">
        <v>24</v>
      </c>
      <c r="F4954" s="1">
        <v>26480</v>
      </c>
      <c r="G4954" t="s">
        <v>251</v>
      </c>
      <c r="H4954" t="s">
        <v>252</v>
      </c>
      <c r="I4954">
        <v>27</v>
      </c>
      <c r="J4954" t="s">
        <v>110</v>
      </c>
      <c r="K4954" t="s">
        <v>28</v>
      </c>
      <c r="L4954" s="1">
        <v>47664.999988426003</v>
      </c>
      <c r="M4954" t="s">
        <v>29</v>
      </c>
      <c r="N4954" t="s">
        <v>1644</v>
      </c>
      <c r="O4954" t="s">
        <v>31</v>
      </c>
      <c r="P4954" t="s">
        <v>12985</v>
      </c>
      <c r="Q4954" t="s">
        <v>49</v>
      </c>
      <c r="R4954" t="s">
        <v>34</v>
      </c>
      <c r="S4954" t="s">
        <v>35</v>
      </c>
      <c r="T4954" t="s">
        <v>36</v>
      </c>
      <c r="U4954">
        <f>YEAR(Sheet1[[#This Row],[Schedule RetirementDate]])</f>
        <v>2030</v>
      </c>
    </row>
    <row r="4955" spans="1:21" x14ac:dyDescent="0.25">
      <c r="A4955" t="s">
        <v>20</v>
      </c>
      <c r="B4955" t="s">
        <v>12899</v>
      </c>
      <c r="C4955" t="s">
        <v>12986</v>
      </c>
      <c r="D4955" t="s">
        <v>12987</v>
      </c>
      <c r="E4955" t="s">
        <v>24</v>
      </c>
      <c r="F4955" s="1">
        <v>26759</v>
      </c>
      <c r="G4955" t="s">
        <v>52</v>
      </c>
      <c r="H4955" t="s">
        <v>58</v>
      </c>
      <c r="I4955">
        <v>3</v>
      </c>
      <c r="J4955" t="s">
        <v>27</v>
      </c>
      <c r="K4955" t="s">
        <v>28</v>
      </c>
      <c r="L4955" s="1">
        <v>48699.999305555997</v>
      </c>
      <c r="M4955" t="s">
        <v>29</v>
      </c>
      <c r="N4955" t="s">
        <v>1644</v>
      </c>
      <c r="O4955" t="s">
        <v>31</v>
      </c>
      <c r="P4955" t="s">
        <v>12988</v>
      </c>
      <c r="Q4955" t="s">
        <v>49</v>
      </c>
      <c r="R4955" t="s">
        <v>34</v>
      </c>
      <c r="S4955" t="s">
        <v>35</v>
      </c>
      <c r="T4955" t="s">
        <v>36</v>
      </c>
      <c r="U4955">
        <f>YEAR(Sheet1[[#This Row],[Schedule RetirementDate]])</f>
        <v>2033</v>
      </c>
    </row>
    <row r="4956" spans="1:21" x14ac:dyDescent="0.25">
      <c r="A4956" t="s">
        <v>20</v>
      </c>
      <c r="B4956" t="s">
        <v>12899</v>
      </c>
      <c r="C4956" t="s">
        <v>12989</v>
      </c>
      <c r="D4956" t="s">
        <v>12990</v>
      </c>
      <c r="E4956" t="s">
        <v>24</v>
      </c>
      <c r="F4956" s="1">
        <v>21531</v>
      </c>
      <c r="G4956" t="s">
        <v>25</v>
      </c>
      <c r="H4956" t="s">
        <v>26</v>
      </c>
      <c r="I4956">
        <v>83</v>
      </c>
      <c r="J4956" t="s">
        <v>27</v>
      </c>
      <c r="K4956" t="s">
        <v>28</v>
      </c>
      <c r="L4956" s="1">
        <v>43465.999988426003</v>
      </c>
      <c r="M4956" t="s">
        <v>29</v>
      </c>
      <c r="N4956" t="s">
        <v>1644</v>
      </c>
      <c r="O4956" t="s">
        <v>31</v>
      </c>
      <c r="P4956" t="s">
        <v>12991</v>
      </c>
      <c r="Q4956" t="s">
        <v>33</v>
      </c>
      <c r="R4956" t="s">
        <v>34</v>
      </c>
      <c r="S4956" t="s">
        <v>35</v>
      </c>
      <c r="T4956" t="s">
        <v>36</v>
      </c>
      <c r="U4956">
        <f>YEAR(Sheet1[[#This Row],[Schedule RetirementDate]])</f>
        <v>2018</v>
      </c>
    </row>
    <row r="4957" spans="1:21" x14ac:dyDescent="0.25">
      <c r="A4957" t="s">
        <v>20</v>
      </c>
      <c r="B4957" t="s">
        <v>12899</v>
      </c>
      <c r="C4957" t="s">
        <v>12992</v>
      </c>
      <c r="D4957" t="s">
        <v>12993</v>
      </c>
      <c r="E4957" t="s">
        <v>24</v>
      </c>
      <c r="F4957" s="1">
        <v>21641</v>
      </c>
      <c r="G4957" t="s">
        <v>25</v>
      </c>
      <c r="H4957" t="s">
        <v>26</v>
      </c>
      <c r="I4957">
        <v>83</v>
      </c>
      <c r="J4957" t="s">
        <v>27</v>
      </c>
      <c r="K4957" t="s">
        <v>28</v>
      </c>
      <c r="L4957" s="1">
        <v>42825.999988426003</v>
      </c>
      <c r="M4957" t="s">
        <v>29</v>
      </c>
      <c r="N4957" t="s">
        <v>1644</v>
      </c>
      <c r="O4957" t="s">
        <v>31</v>
      </c>
      <c r="P4957" t="s">
        <v>12994</v>
      </c>
      <c r="Q4957" t="s">
        <v>126</v>
      </c>
      <c r="R4957" t="s">
        <v>43</v>
      </c>
      <c r="S4957" t="s">
        <v>44</v>
      </c>
      <c r="T4957" t="s">
        <v>36</v>
      </c>
      <c r="U4957">
        <f>YEAR(Sheet1[[#This Row],[Schedule RetirementDate]])</f>
        <v>2017</v>
      </c>
    </row>
    <row r="4958" spans="1:21" x14ac:dyDescent="0.25">
      <c r="A4958" t="s">
        <v>20</v>
      </c>
      <c r="B4958" t="s">
        <v>12899</v>
      </c>
      <c r="C4958" t="s">
        <v>12995</v>
      </c>
      <c r="D4958" t="s">
        <v>1956</v>
      </c>
      <c r="E4958" t="s">
        <v>24</v>
      </c>
      <c r="F4958" s="1">
        <v>23466</v>
      </c>
      <c r="G4958" t="s">
        <v>25</v>
      </c>
      <c r="H4958" t="s">
        <v>26</v>
      </c>
      <c r="I4958">
        <v>83</v>
      </c>
      <c r="J4958" t="s">
        <v>27</v>
      </c>
      <c r="K4958" t="s">
        <v>28</v>
      </c>
      <c r="L4958" s="1">
        <v>45382.999988426003</v>
      </c>
      <c r="M4958" t="s">
        <v>29</v>
      </c>
      <c r="N4958" t="s">
        <v>1644</v>
      </c>
      <c r="O4958" t="s">
        <v>31</v>
      </c>
      <c r="P4958" t="s">
        <v>12996</v>
      </c>
      <c r="Q4958" t="s">
        <v>119</v>
      </c>
      <c r="R4958" t="s">
        <v>65</v>
      </c>
      <c r="S4958" t="s">
        <v>35</v>
      </c>
      <c r="T4958" t="s">
        <v>36</v>
      </c>
      <c r="U4958">
        <f>YEAR(Sheet1[[#This Row],[Schedule RetirementDate]])</f>
        <v>2024</v>
      </c>
    </row>
    <row r="4959" spans="1:21" x14ac:dyDescent="0.25">
      <c r="A4959" t="s">
        <v>20</v>
      </c>
      <c r="B4959" t="s">
        <v>12899</v>
      </c>
      <c r="C4959" t="s">
        <v>12997</v>
      </c>
      <c r="D4959" t="s">
        <v>12998</v>
      </c>
      <c r="E4959" t="s">
        <v>24</v>
      </c>
      <c r="F4959" s="1">
        <v>21970</v>
      </c>
      <c r="G4959" t="s">
        <v>52</v>
      </c>
      <c r="H4959" t="s">
        <v>58</v>
      </c>
      <c r="I4959">
        <v>3</v>
      </c>
      <c r="J4959" t="s">
        <v>27</v>
      </c>
      <c r="K4959" t="s">
        <v>28</v>
      </c>
      <c r="L4959" s="1">
        <v>43890.999305555997</v>
      </c>
      <c r="M4959" t="s">
        <v>29</v>
      </c>
      <c r="N4959" t="s">
        <v>1644</v>
      </c>
      <c r="O4959" t="s">
        <v>31</v>
      </c>
      <c r="P4959" t="s">
        <v>32</v>
      </c>
      <c r="Q4959" t="s">
        <v>119</v>
      </c>
      <c r="R4959" t="s">
        <v>65</v>
      </c>
      <c r="S4959" t="s">
        <v>35</v>
      </c>
      <c r="T4959" t="s">
        <v>36</v>
      </c>
      <c r="U4959">
        <f>YEAR(Sheet1[[#This Row],[Schedule RetirementDate]])</f>
        <v>2020</v>
      </c>
    </row>
    <row r="4960" spans="1:21" x14ac:dyDescent="0.25">
      <c r="A4960" t="s">
        <v>20</v>
      </c>
      <c r="B4960" t="s">
        <v>12899</v>
      </c>
      <c r="C4960" t="s">
        <v>12999</v>
      </c>
      <c r="D4960" t="s">
        <v>13000</v>
      </c>
      <c r="E4960" t="s">
        <v>24</v>
      </c>
      <c r="F4960" s="1">
        <v>28968</v>
      </c>
      <c r="G4960" t="s">
        <v>52</v>
      </c>
      <c r="H4960" t="s">
        <v>58</v>
      </c>
      <c r="I4960">
        <v>3</v>
      </c>
      <c r="J4960" t="s">
        <v>27</v>
      </c>
      <c r="K4960" t="s">
        <v>28</v>
      </c>
      <c r="L4960" s="1">
        <v>50890.999305555997</v>
      </c>
      <c r="M4960" t="s">
        <v>29</v>
      </c>
      <c r="N4960" t="s">
        <v>1644</v>
      </c>
      <c r="O4960" t="s">
        <v>31</v>
      </c>
      <c r="P4960" t="s">
        <v>13001</v>
      </c>
      <c r="Q4960" t="s">
        <v>33</v>
      </c>
      <c r="R4960" t="s">
        <v>34</v>
      </c>
      <c r="S4960" t="s">
        <v>35</v>
      </c>
      <c r="T4960" t="s">
        <v>36</v>
      </c>
      <c r="U4960">
        <f>YEAR(Sheet1[[#This Row],[Schedule RetirementDate]])</f>
        <v>2039</v>
      </c>
    </row>
    <row r="4961" spans="1:21" x14ac:dyDescent="0.25">
      <c r="A4961" t="s">
        <v>20</v>
      </c>
      <c r="B4961" t="s">
        <v>12899</v>
      </c>
      <c r="C4961" t="s">
        <v>13002</v>
      </c>
      <c r="D4961" t="s">
        <v>13003</v>
      </c>
      <c r="E4961" t="s">
        <v>24</v>
      </c>
      <c r="F4961" s="1">
        <v>25392</v>
      </c>
      <c r="G4961" t="s">
        <v>52</v>
      </c>
      <c r="H4961" t="s">
        <v>58</v>
      </c>
      <c r="I4961">
        <v>3</v>
      </c>
      <c r="J4961" t="s">
        <v>27</v>
      </c>
      <c r="K4961" t="s">
        <v>28</v>
      </c>
      <c r="L4961" s="1">
        <v>47330.999988426003</v>
      </c>
      <c r="M4961" t="s">
        <v>29</v>
      </c>
      <c r="N4961" t="s">
        <v>1644</v>
      </c>
      <c r="O4961" t="s">
        <v>31</v>
      </c>
      <c r="P4961" t="s">
        <v>13004</v>
      </c>
      <c r="Q4961" t="s">
        <v>33</v>
      </c>
      <c r="R4961" t="s">
        <v>34</v>
      </c>
      <c r="S4961" t="s">
        <v>138</v>
      </c>
      <c r="T4961" t="s">
        <v>36</v>
      </c>
      <c r="U4961">
        <f>YEAR(Sheet1[[#This Row],[Schedule RetirementDate]])</f>
        <v>2029</v>
      </c>
    </row>
    <row r="4962" spans="1:21" x14ac:dyDescent="0.25">
      <c r="A4962" t="s">
        <v>20</v>
      </c>
      <c r="B4962" t="s">
        <v>12899</v>
      </c>
      <c r="C4962" t="s">
        <v>13005</v>
      </c>
      <c r="D4962" t="s">
        <v>13006</v>
      </c>
      <c r="E4962" t="s">
        <v>24</v>
      </c>
      <c r="F4962" s="1">
        <v>31177</v>
      </c>
      <c r="G4962" t="s">
        <v>52</v>
      </c>
      <c r="H4962" t="s">
        <v>58</v>
      </c>
      <c r="I4962">
        <v>3</v>
      </c>
      <c r="J4962" t="s">
        <v>27</v>
      </c>
      <c r="K4962" t="s">
        <v>28</v>
      </c>
      <c r="L4962" s="1">
        <v>53113.999988426003</v>
      </c>
      <c r="M4962" t="s">
        <v>29</v>
      </c>
      <c r="N4962" t="s">
        <v>1644</v>
      </c>
      <c r="O4962" t="s">
        <v>31</v>
      </c>
      <c r="P4962" t="s">
        <v>13007</v>
      </c>
      <c r="Q4962" t="s">
        <v>137</v>
      </c>
      <c r="R4962" t="s">
        <v>43</v>
      </c>
      <c r="S4962" t="s">
        <v>44</v>
      </c>
      <c r="T4962" t="s">
        <v>60</v>
      </c>
      <c r="U4962">
        <f>YEAR(Sheet1[[#This Row],[Schedule RetirementDate]])</f>
        <v>2045</v>
      </c>
    </row>
    <row r="4963" spans="1:21" x14ac:dyDescent="0.25">
      <c r="A4963" t="s">
        <v>20</v>
      </c>
      <c r="B4963" t="s">
        <v>12899</v>
      </c>
      <c r="C4963" t="s">
        <v>13008</v>
      </c>
      <c r="D4963" t="s">
        <v>13009</v>
      </c>
      <c r="E4963" t="s">
        <v>39</v>
      </c>
      <c r="F4963" s="1">
        <v>26891</v>
      </c>
      <c r="G4963" t="s">
        <v>52</v>
      </c>
      <c r="H4963" t="s">
        <v>452</v>
      </c>
      <c r="I4963">
        <v>3</v>
      </c>
      <c r="J4963" t="s">
        <v>27</v>
      </c>
      <c r="K4963" t="s">
        <v>28</v>
      </c>
      <c r="L4963" s="1">
        <v>48822.999305555997</v>
      </c>
      <c r="M4963" t="s">
        <v>29</v>
      </c>
      <c r="N4963" t="s">
        <v>1644</v>
      </c>
      <c r="O4963" t="s">
        <v>31</v>
      </c>
      <c r="P4963" t="s">
        <v>13010</v>
      </c>
      <c r="Q4963" t="s">
        <v>42</v>
      </c>
      <c r="R4963" t="s">
        <v>43</v>
      </c>
      <c r="S4963" t="s">
        <v>44</v>
      </c>
      <c r="T4963" t="s">
        <v>36</v>
      </c>
      <c r="U4963">
        <f>YEAR(Sheet1[[#This Row],[Schedule RetirementDate]])</f>
        <v>2033</v>
      </c>
    </row>
    <row r="4964" spans="1:21" x14ac:dyDescent="0.25">
      <c r="A4964" t="s">
        <v>20</v>
      </c>
      <c r="B4964" t="s">
        <v>12899</v>
      </c>
      <c r="C4964" t="s">
        <v>13011</v>
      </c>
      <c r="D4964" t="s">
        <v>13012</v>
      </c>
      <c r="E4964" t="s">
        <v>24</v>
      </c>
      <c r="F4964" s="1">
        <v>22521</v>
      </c>
      <c r="G4964" t="s">
        <v>25</v>
      </c>
      <c r="H4964" t="s">
        <v>26</v>
      </c>
      <c r="I4964">
        <v>83</v>
      </c>
      <c r="J4964" t="s">
        <v>27</v>
      </c>
      <c r="K4964" t="s">
        <v>28</v>
      </c>
      <c r="L4964" s="1">
        <v>44439.999988426003</v>
      </c>
      <c r="M4964" t="s">
        <v>29</v>
      </c>
      <c r="N4964" t="s">
        <v>1644</v>
      </c>
      <c r="O4964" t="s">
        <v>31</v>
      </c>
      <c r="P4964" t="s">
        <v>13013</v>
      </c>
      <c r="Q4964" t="s">
        <v>42</v>
      </c>
      <c r="R4964" t="s">
        <v>43</v>
      </c>
      <c r="S4964" t="s">
        <v>44</v>
      </c>
      <c r="T4964" t="s">
        <v>36</v>
      </c>
      <c r="U4964">
        <f>YEAR(Sheet1[[#This Row],[Schedule RetirementDate]])</f>
        <v>2021</v>
      </c>
    </row>
    <row r="4965" spans="1:21" x14ac:dyDescent="0.25">
      <c r="A4965" t="s">
        <v>20</v>
      </c>
      <c r="B4965" t="s">
        <v>12899</v>
      </c>
      <c r="C4965" t="s">
        <v>13014</v>
      </c>
      <c r="D4965" t="s">
        <v>1819</v>
      </c>
      <c r="E4965" t="s">
        <v>24</v>
      </c>
      <c r="F4965" s="1">
        <v>21910</v>
      </c>
      <c r="G4965" t="s">
        <v>52</v>
      </c>
      <c r="H4965" t="s">
        <v>58</v>
      </c>
      <c r="I4965">
        <v>3</v>
      </c>
      <c r="J4965" t="s">
        <v>27</v>
      </c>
      <c r="K4965" t="s">
        <v>28</v>
      </c>
      <c r="L4965" s="1">
        <v>43830.999988426003</v>
      </c>
      <c r="M4965" t="s">
        <v>29</v>
      </c>
      <c r="N4965" t="s">
        <v>1644</v>
      </c>
      <c r="O4965" t="s">
        <v>31</v>
      </c>
      <c r="P4965" t="s">
        <v>13015</v>
      </c>
      <c r="Q4965" t="s">
        <v>42</v>
      </c>
      <c r="R4965" t="s">
        <v>43</v>
      </c>
      <c r="S4965" t="s">
        <v>44</v>
      </c>
      <c r="T4965" t="s">
        <v>36</v>
      </c>
      <c r="U4965">
        <f>YEAR(Sheet1[[#This Row],[Schedule RetirementDate]])</f>
        <v>2019</v>
      </c>
    </row>
    <row r="4966" spans="1:21" x14ac:dyDescent="0.25">
      <c r="A4966" t="s">
        <v>20</v>
      </c>
      <c r="B4966" t="s">
        <v>12899</v>
      </c>
      <c r="C4966" t="s">
        <v>13016</v>
      </c>
      <c r="D4966" t="s">
        <v>13017</v>
      </c>
      <c r="E4966" t="s">
        <v>24</v>
      </c>
      <c r="F4966" s="1">
        <v>23701</v>
      </c>
      <c r="G4966" t="s">
        <v>25</v>
      </c>
      <c r="H4966" t="s">
        <v>26</v>
      </c>
      <c r="I4966">
        <v>83</v>
      </c>
      <c r="J4966" t="s">
        <v>27</v>
      </c>
      <c r="K4966" t="s">
        <v>28</v>
      </c>
      <c r="L4966" s="1">
        <v>45626.999988426003</v>
      </c>
      <c r="M4966" t="s">
        <v>29</v>
      </c>
      <c r="N4966" t="s">
        <v>1644</v>
      </c>
      <c r="O4966" t="s">
        <v>31</v>
      </c>
      <c r="P4966" t="s">
        <v>13018</v>
      </c>
      <c r="Q4966" t="s">
        <v>64</v>
      </c>
      <c r="R4966" t="s">
        <v>65</v>
      </c>
      <c r="S4966" t="s">
        <v>35</v>
      </c>
      <c r="T4966" t="s">
        <v>36</v>
      </c>
      <c r="U4966">
        <f>YEAR(Sheet1[[#This Row],[Schedule RetirementDate]])</f>
        <v>2024</v>
      </c>
    </row>
    <row r="4967" spans="1:21" x14ac:dyDescent="0.25">
      <c r="A4967" t="s">
        <v>20</v>
      </c>
      <c r="B4967" t="s">
        <v>12899</v>
      </c>
      <c r="C4967" t="s">
        <v>13019</v>
      </c>
      <c r="D4967" t="s">
        <v>13020</v>
      </c>
      <c r="E4967" t="s">
        <v>24</v>
      </c>
      <c r="F4967" s="1">
        <v>27841</v>
      </c>
      <c r="G4967" t="s">
        <v>151</v>
      </c>
      <c r="H4967" t="s">
        <v>105</v>
      </c>
      <c r="I4967">
        <v>70</v>
      </c>
      <c r="J4967" t="s">
        <v>110</v>
      </c>
      <c r="K4967" t="s">
        <v>28</v>
      </c>
      <c r="L4967" s="1">
        <v>49034.999988426003</v>
      </c>
      <c r="M4967" t="s">
        <v>29</v>
      </c>
      <c r="N4967" t="s">
        <v>1644</v>
      </c>
      <c r="O4967" t="s">
        <v>31</v>
      </c>
      <c r="P4967" t="s">
        <v>13021</v>
      </c>
      <c r="Q4967" t="s">
        <v>33</v>
      </c>
      <c r="R4967" t="s">
        <v>34</v>
      </c>
      <c r="S4967" t="s">
        <v>35</v>
      </c>
      <c r="T4967" t="s">
        <v>36</v>
      </c>
      <c r="U4967">
        <f>YEAR(Sheet1[[#This Row],[Schedule RetirementDate]])</f>
        <v>2034</v>
      </c>
    </row>
    <row r="4968" spans="1:21" x14ac:dyDescent="0.25">
      <c r="A4968" t="s">
        <v>20</v>
      </c>
      <c r="B4968" t="s">
        <v>12899</v>
      </c>
      <c r="C4968" t="s">
        <v>13022</v>
      </c>
      <c r="D4968" t="s">
        <v>13023</v>
      </c>
      <c r="E4968" t="s">
        <v>24</v>
      </c>
      <c r="F4968" s="1">
        <v>29813</v>
      </c>
      <c r="G4968" t="s">
        <v>52</v>
      </c>
      <c r="H4968" t="s">
        <v>58</v>
      </c>
      <c r="I4968">
        <v>3</v>
      </c>
      <c r="J4968" t="s">
        <v>27</v>
      </c>
      <c r="K4968" t="s">
        <v>28</v>
      </c>
      <c r="L4968" s="1">
        <v>51744.999988426003</v>
      </c>
      <c r="M4968" t="s">
        <v>29</v>
      </c>
      <c r="N4968" t="s">
        <v>1644</v>
      </c>
      <c r="O4968" t="s">
        <v>31</v>
      </c>
      <c r="P4968">
        <v>837</v>
      </c>
      <c r="Q4968" t="s">
        <v>64</v>
      </c>
      <c r="R4968" t="s">
        <v>65</v>
      </c>
      <c r="S4968" t="s">
        <v>35</v>
      </c>
      <c r="T4968" t="s">
        <v>36</v>
      </c>
      <c r="U4968">
        <f>YEAR(Sheet1[[#This Row],[Schedule RetirementDate]])</f>
        <v>2041</v>
      </c>
    </row>
    <row r="4969" spans="1:21" x14ac:dyDescent="0.25">
      <c r="A4969" t="s">
        <v>20</v>
      </c>
      <c r="B4969" t="s">
        <v>12899</v>
      </c>
      <c r="C4969" t="s">
        <v>13024</v>
      </c>
      <c r="D4969" t="s">
        <v>7744</v>
      </c>
      <c r="E4969" t="s">
        <v>24</v>
      </c>
      <c r="F4969" s="1">
        <v>23502</v>
      </c>
      <c r="G4969" t="s">
        <v>25</v>
      </c>
      <c r="H4969" t="s">
        <v>26</v>
      </c>
      <c r="I4969">
        <v>83</v>
      </c>
      <c r="J4969" t="s">
        <v>27</v>
      </c>
      <c r="K4969" t="s">
        <v>28</v>
      </c>
      <c r="L4969" s="1">
        <v>45443.999988426003</v>
      </c>
      <c r="M4969" t="s">
        <v>29</v>
      </c>
      <c r="N4969" t="s">
        <v>1644</v>
      </c>
      <c r="O4969" t="s">
        <v>31</v>
      </c>
      <c r="P4969" t="s">
        <v>32</v>
      </c>
      <c r="Q4969" t="s">
        <v>130</v>
      </c>
      <c r="R4969" t="s">
        <v>65</v>
      </c>
      <c r="S4969" t="s">
        <v>35</v>
      </c>
      <c r="T4969" t="s">
        <v>36</v>
      </c>
      <c r="U4969">
        <f>YEAR(Sheet1[[#This Row],[Schedule RetirementDate]])</f>
        <v>2024</v>
      </c>
    </row>
    <row r="4970" spans="1:21" x14ac:dyDescent="0.25">
      <c r="A4970" t="s">
        <v>20</v>
      </c>
      <c r="B4970" t="s">
        <v>12899</v>
      </c>
      <c r="C4970" t="s">
        <v>13025</v>
      </c>
      <c r="D4970" t="s">
        <v>13026</v>
      </c>
      <c r="E4970" t="s">
        <v>24</v>
      </c>
      <c r="F4970" s="1">
        <v>21625</v>
      </c>
      <c r="G4970" t="s">
        <v>25</v>
      </c>
      <c r="H4970" t="s">
        <v>26</v>
      </c>
      <c r="I4970">
        <v>83</v>
      </c>
      <c r="J4970" t="s">
        <v>27</v>
      </c>
      <c r="K4970" t="s">
        <v>28</v>
      </c>
      <c r="L4970" s="1">
        <v>43555.999305555997</v>
      </c>
      <c r="M4970" t="s">
        <v>29</v>
      </c>
      <c r="N4970" t="s">
        <v>1644</v>
      </c>
      <c r="O4970" t="s">
        <v>31</v>
      </c>
      <c r="P4970" t="s">
        <v>13027</v>
      </c>
      <c r="Q4970" t="s">
        <v>119</v>
      </c>
      <c r="R4970" t="s">
        <v>65</v>
      </c>
      <c r="S4970" t="s">
        <v>35</v>
      </c>
      <c r="T4970" t="s">
        <v>36</v>
      </c>
      <c r="U4970">
        <f>YEAR(Sheet1[[#This Row],[Schedule RetirementDate]])</f>
        <v>2019</v>
      </c>
    </row>
    <row r="4971" spans="1:21" x14ac:dyDescent="0.25">
      <c r="A4971" t="s">
        <v>20</v>
      </c>
      <c r="B4971" t="s">
        <v>12899</v>
      </c>
      <c r="C4971" t="s">
        <v>13028</v>
      </c>
      <c r="D4971" t="s">
        <v>13029</v>
      </c>
      <c r="E4971" t="s">
        <v>24</v>
      </c>
      <c r="F4971" s="1">
        <v>25776</v>
      </c>
      <c r="G4971" t="s">
        <v>52</v>
      </c>
      <c r="H4971" t="s">
        <v>58</v>
      </c>
      <c r="I4971">
        <v>3</v>
      </c>
      <c r="J4971" t="s">
        <v>27</v>
      </c>
      <c r="K4971" t="s">
        <v>28</v>
      </c>
      <c r="L4971" s="1">
        <v>47695.999988426003</v>
      </c>
      <c r="M4971" t="s">
        <v>29</v>
      </c>
      <c r="N4971" t="s">
        <v>1644</v>
      </c>
      <c r="O4971" t="s">
        <v>31</v>
      </c>
      <c r="P4971" t="s">
        <v>13030</v>
      </c>
      <c r="Q4971" t="s">
        <v>428</v>
      </c>
      <c r="R4971" t="s">
        <v>83</v>
      </c>
      <c r="S4971" t="s">
        <v>35</v>
      </c>
      <c r="T4971" t="s">
        <v>60</v>
      </c>
      <c r="U4971">
        <f>YEAR(Sheet1[[#This Row],[Schedule RetirementDate]])</f>
        <v>2030</v>
      </c>
    </row>
    <row r="4972" spans="1:21" x14ac:dyDescent="0.25">
      <c r="A4972" t="s">
        <v>20</v>
      </c>
      <c r="B4972" t="s">
        <v>12899</v>
      </c>
      <c r="C4972" t="s">
        <v>13031</v>
      </c>
      <c r="D4972" t="s">
        <v>13032</v>
      </c>
      <c r="E4972" t="s">
        <v>39</v>
      </c>
      <c r="F4972" s="1">
        <v>27786</v>
      </c>
      <c r="G4972" t="s">
        <v>434</v>
      </c>
      <c r="H4972" t="s">
        <v>105</v>
      </c>
      <c r="I4972">
        <v>70</v>
      </c>
      <c r="J4972" t="s">
        <v>110</v>
      </c>
      <c r="K4972" t="s">
        <v>28</v>
      </c>
      <c r="L4972" s="1">
        <v>48975.999988426003</v>
      </c>
      <c r="M4972" t="s">
        <v>29</v>
      </c>
      <c r="N4972" t="s">
        <v>1644</v>
      </c>
      <c r="O4972" t="s">
        <v>31</v>
      </c>
      <c r="P4972" t="s">
        <v>32</v>
      </c>
      <c r="Q4972" t="s">
        <v>130</v>
      </c>
      <c r="R4972" t="s">
        <v>65</v>
      </c>
      <c r="S4972" t="s">
        <v>35</v>
      </c>
      <c r="T4972" t="s">
        <v>36</v>
      </c>
      <c r="U4972">
        <f>YEAR(Sheet1[[#This Row],[Schedule RetirementDate]])</f>
        <v>2034</v>
      </c>
    </row>
    <row r="4973" spans="1:21" x14ac:dyDescent="0.25">
      <c r="A4973" t="s">
        <v>20</v>
      </c>
      <c r="B4973" t="s">
        <v>12899</v>
      </c>
      <c r="C4973" t="s">
        <v>13033</v>
      </c>
      <c r="D4973" t="s">
        <v>13034</v>
      </c>
      <c r="E4973" t="s">
        <v>39</v>
      </c>
      <c r="F4973" s="1">
        <v>25644</v>
      </c>
      <c r="G4973" t="s">
        <v>25</v>
      </c>
      <c r="H4973" t="s">
        <v>26</v>
      </c>
      <c r="I4973">
        <v>83</v>
      </c>
      <c r="J4973" t="s">
        <v>27</v>
      </c>
      <c r="K4973" t="s">
        <v>28</v>
      </c>
      <c r="L4973" s="1">
        <v>47573.999988426003</v>
      </c>
      <c r="M4973" t="s">
        <v>29</v>
      </c>
      <c r="N4973" t="s">
        <v>1644</v>
      </c>
      <c r="O4973" t="s">
        <v>31</v>
      </c>
      <c r="P4973" t="s">
        <v>13035</v>
      </c>
      <c r="Q4973" t="s">
        <v>42</v>
      </c>
      <c r="R4973" t="s">
        <v>43</v>
      </c>
      <c r="S4973" t="s">
        <v>44</v>
      </c>
      <c r="T4973" t="s">
        <v>36</v>
      </c>
      <c r="U4973">
        <f>YEAR(Sheet1[[#This Row],[Schedule RetirementDate]])</f>
        <v>2030</v>
      </c>
    </row>
    <row r="4974" spans="1:21" x14ac:dyDescent="0.25">
      <c r="A4974" t="s">
        <v>20</v>
      </c>
      <c r="B4974" t="s">
        <v>12899</v>
      </c>
      <c r="C4974" t="s">
        <v>13036</v>
      </c>
      <c r="D4974" t="s">
        <v>13037</v>
      </c>
      <c r="E4974" t="s">
        <v>24</v>
      </c>
      <c r="F4974" s="1">
        <v>24547</v>
      </c>
      <c r="G4974" t="s">
        <v>25</v>
      </c>
      <c r="H4974" t="s">
        <v>26</v>
      </c>
      <c r="I4974">
        <v>83</v>
      </c>
      <c r="J4974" t="s">
        <v>27</v>
      </c>
      <c r="K4974" t="s">
        <v>28</v>
      </c>
      <c r="L4974" s="1">
        <v>46477.999988426003</v>
      </c>
      <c r="M4974" t="s">
        <v>29</v>
      </c>
      <c r="N4974" t="s">
        <v>1644</v>
      </c>
      <c r="O4974" t="s">
        <v>31</v>
      </c>
      <c r="P4974" t="s">
        <v>13038</v>
      </c>
      <c r="Q4974" t="s">
        <v>119</v>
      </c>
      <c r="R4974" t="s">
        <v>65</v>
      </c>
      <c r="S4974" t="s">
        <v>35</v>
      </c>
      <c r="T4974" t="s">
        <v>36</v>
      </c>
      <c r="U4974">
        <f>YEAR(Sheet1[[#This Row],[Schedule RetirementDate]])</f>
        <v>2027</v>
      </c>
    </row>
    <row r="4975" spans="1:21" x14ac:dyDescent="0.25">
      <c r="A4975" t="s">
        <v>20</v>
      </c>
      <c r="B4975" t="s">
        <v>12899</v>
      </c>
      <c r="C4975" t="s">
        <v>13039</v>
      </c>
      <c r="D4975" t="s">
        <v>10843</v>
      </c>
      <c r="E4975" t="s">
        <v>24</v>
      </c>
      <c r="F4975" s="1">
        <v>26227</v>
      </c>
      <c r="G4975" t="s">
        <v>52</v>
      </c>
      <c r="H4975" t="s">
        <v>77</v>
      </c>
      <c r="I4975">
        <v>3</v>
      </c>
      <c r="J4975" t="s">
        <v>27</v>
      </c>
      <c r="K4975" t="s">
        <v>28</v>
      </c>
      <c r="L4975" s="1">
        <v>48152.999988426003</v>
      </c>
      <c r="M4975" t="s">
        <v>29</v>
      </c>
      <c r="N4975" t="s">
        <v>1644</v>
      </c>
      <c r="O4975" t="s">
        <v>31</v>
      </c>
      <c r="P4975" t="s">
        <v>13040</v>
      </c>
      <c r="Q4975" t="s">
        <v>64</v>
      </c>
      <c r="R4975" t="s">
        <v>65</v>
      </c>
      <c r="S4975" t="s">
        <v>35</v>
      </c>
      <c r="T4975" t="s">
        <v>36</v>
      </c>
      <c r="U4975">
        <f>YEAR(Sheet1[[#This Row],[Schedule RetirementDate]])</f>
        <v>2031</v>
      </c>
    </row>
    <row r="4976" spans="1:21" x14ac:dyDescent="0.25">
      <c r="A4976" t="s">
        <v>20</v>
      </c>
      <c r="B4976" t="s">
        <v>12899</v>
      </c>
      <c r="C4976" t="s">
        <v>13041</v>
      </c>
      <c r="D4976" t="s">
        <v>1379</v>
      </c>
      <c r="E4976" t="s">
        <v>39</v>
      </c>
      <c r="F4976" s="1">
        <v>28889</v>
      </c>
      <c r="G4976" t="s">
        <v>322</v>
      </c>
      <c r="H4976" t="s">
        <v>105</v>
      </c>
      <c r="I4976">
        <v>70</v>
      </c>
      <c r="J4976" t="s">
        <v>110</v>
      </c>
      <c r="K4976" t="s">
        <v>28</v>
      </c>
      <c r="L4976" s="1">
        <v>50099.999988426003</v>
      </c>
      <c r="M4976" t="s">
        <v>29</v>
      </c>
      <c r="N4976" t="s">
        <v>1644</v>
      </c>
      <c r="O4976" t="s">
        <v>31</v>
      </c>
      <c r="P4976" t="s">
        <v>4944</v>
      </c>
      <c r="Q4976" t="s">
        <v>130</v>
      </c>
      <c r="R4976" t="s">
        <v>65</v>
      </c>
      <c r="S4976" t="s">
        <v>35</v>
      </c>
      <c r="T4976" t="s">
        <v>60</v>
      </c>
      <c r="U4976">
        <f>YEAR(Sheet1[[#This Row],[Schedule RetirementDate]])</f>
        <v>2037</v>
      </c>
    </row>
    <row r="4977" spans="1:21" x14ac:dyDescent="0.25">
      <c r="A4977" t="s">
        <v>20</v>
      </c>
      <c r="B4977" t="s">
        <v>12899</v>
      </c>
      <c r="C4977" t="s">
        <v>13042</v>
      </c>
      <c r="D4977" t="s">
        <v>9846</v>
      </c>
      <c r="E4977" t="s">
        <v>24</v>
      </c>
      <c r="F4977" s="1">
        <v>23070</v>
      </c>
      <c r="G4977" t="s">
        <v>25</v>
      </c>
      <c r="H4977" t="s">
        <v>26</v>
      </c>
      <c r="I4977">
        <v>83</v>
      </c>
      <c r="J4977" t="s">
        <v>27</v>
      </c>
      <c r="K4977" t="s">
        <v>28</v>
      </c>
      <c r="L4977" s="1">
        <v>44985.999988426003</v>
      </c>
      <c r="M4977" t="s">
        <v>29</v>
      </c>
      <c r="N4977" t="s">
        <v>1644</v>
      </c>
      <c r="O4977" t="s">
        <v>31</v>
      </c>
      <c r="P4977" t="s">
        <v>13043</v>
      </c>
      <c r="Q4977" t="s">
        <v>130</v>
      </c>
      <c r="R4977" t="s">
        <v>65</v>
      </c>
      <c r="S4977" t="s">
        <v>35</v>
      </c>
      <c r="T4977" t="s">
        <v>36</v>
      </c>
      <c r="U4977">
        <f>YEAR(Sheet1[[#This Row],[Schedule RetirementDate]])</f>
        <v>2023</v>
      </c>
    </row>
    <row r="4978" spans="1:21" x14ac:dyDescent="0.25">
      <c r="A4978" t="s">
        <v>20</v>
      </c>
      <c r="B4978" t="s">
        <v>12899</v>
      </c>
      <c r="C4978" t="s">
        <v>13044</v>
      </c>
      <c r="D4978" t="s">
        <v>13045</v>
      </c>
      <c r="E4978" t="s">
        <v>39</v>
      </c>
      <c r="F4978" s="1">
        <v>27842</v>
      </c>
      <c r="G4978" t="s">
        <v>625</v>
      </c>
      <c r="H4978" t="s">
        <v>1200</v>
      </c>
      <c r="I4978">
        <v>4</v>
      </c>
      <c r="J4978" t="s">
        <v>27</v>
      </c>
      <c r="K4978" t="s">
        <v>28</v>
      </c>
      <c r="L4978" s="1">
        <v>49765.999305555997</v>
      </c>
      <c r="M4978" t="s">
        <v>29</v>
      </c>
      <c r="N4978" t="s">
        <v>1644</v>
      </c>
      <c r="O4978" t="s">
        <v>31</v>
      </c>
      <c r="P4978" t="s">
        <v>13046</v>
      </c>
      <c r="Q4978" t="s">
        <v>64</v>
      </c>
      <c r="R4978" t="s">
        <v>65</v>
      </c>
      <c r="S4978" t="s">
        <v>138</v>
      </c>
      <c r="T4978" t="s">
        <v>36</v>
      </c>
      <c r="U4978">
        <f>YEAR(Sheet1[[#This Row],[Schedule RetirementDate]])</f>
        <v>2036</v>
      </c>
    </row>
    <row r="4979" spans="1:21" x14ac:dyDescent="0.25">
      <c r="A4979" t="s">
        <v>20</v>
      </c>
      <c r="B4979" t="s">
        <v>12899</v>
      </c>
      <c r="C4979" t="s">
        <v>13047</v>
      </c>
      <c r="D4979" t="s">
        <v>13048</v>
      </c>
      <c r="E4979" t="s">
        <v>39</v>
      </c>
      <c r="F4979" s="1">
        <v>31393</v>
      </c>
      <c r="G4979" t="s">
        <v>52</v>
      </c>
      <c r="H4979" t="s">
        <v>77</v>
      </c>
      <c r="I4979">
        <v>3</v>
      </c>
      <c r="J4979" t="s">
        <v>27</v>
      </c>
      <c r="K4979" t="s">
        <v>89</v>
      </c>
      <c r="L4979" s="1">
        <v>53327.999988426003</v>
      </c>
      <c r="M4979" t="s">
        <v>29</v>
      </c>
      <c r="N4979" t="s">
        <v>1644</v>
      </c>
      <c r="O4979" t="s">
        <v>31</v>
      </c>
      <c r="P4979" t="s">
        <v>32</v>
      </c>
      <c r="Q4979" t="s">
        <v>126</v>
      </c>
      <c r="R4979" t="s">
        <v>43</v>
      </c>
      <c r="S4979" t="s">
        <v>44</v>
      </c>
      <c r="T4979" t="s">
        <v>60</v>
      </c>
      <c r="U4979">
        <f>YEAR(Sheet1[[#This Row],[Schedule RetirementDate]])</f>
        <v>2045</v>
      </c>
    </row>
    <row r="4980" spans="1:21" x14ac:dyDescent="0.25">
      <c r="A4980" t="s">
        <v>20</v>
      </c>
      <c r="B4980" t="s">
        <v>12899</v>
      </c>
      <c r="C4980" t="s">
        <v>13049</v>
      </c>
      <c r="D4980" t="s">
        <v>13050</v>
      </c>
      <c r="E4980" t="s">
        <v>24</v>
      </c>
      <c r="F4980" s="1">
        <v>27987</v>
      </c>
      <c r="G4980" t="s">
        <v>625</v>
      </c>
      <c r="H4980" t="s">
        <v>10846</v>
      </c>
      <c r="I4980">
        <v>4</v>
      </c>
      <c r="J4980" t="s">
        <v>27</v>
      </c>
      <c r="K4980" t="s">
        <v>28</v>
      </c>
      <c r="L4980" s="1">
        <v>49918.999988426003</v>
      </c>
      <c r="M4980" t="s">
        <v>29</v>
      </c>
      <c r="N4980" t="s">
        <v>1644</v>
      </c>
      <c r="O4980" t="s">
        <v>31</v>
      </c>
      <c r="P4980">
        <v>1587</v>
      </c>
      <c r="Q4980" t="s">
        <v>130</v>
      </c>
      <c r="R4980" t="s">
        <v>65</v>
      </c>
      <c r="S4980" t="s">
        <v>35</v>
      </c>
      <c r="T4980" t="s">
        <v>36</v>
      </c>
      <c r="U4980">
        <f>YEAR(Sheet1[[#This Row],[Schedule RetirementDate]])</f>
        <v>2036</v>
      </c>
    </row>
    <row r="4981" spans="1:21" x14ac:dyDescent="0.25">
      <c r="A4981" t="s">
        <v>20</v>
      </c>
      <c r="B4981" t="s">
        <v>12899</v>
      </c>
      <c r="C4981" t="s">
        <v>13051</v>
      </c>
      <c r="D4981" t="s">
        <v>13052</v>
      </c>
      <c r="E4981" t="s">
        <v>24</v>
      </c>
      <c r="F4981" s="1">
        <v>27195</v>
      </c>
      <c r="G4981" t="s">
        <v>434</v>
      </c>
      <c r="H4981" t="s">
        <v>105</v>
      </c>
      <c r="I4981">
        <v>70</v>
      </c>
      <c r="J4981" t="s">
        <v>110</v>
      </c>
      <c r="K4981" t="s">
        <v>28</v>
      </c>
      <c r="L4981" s="1">
        <v>48395.999988426003</v>
      </c>
      <c r="M4981" t="s">
        <v>29</v>
      </c>
      <c r="N4981" t="s">
        <v>1644</v>
      </c>
      <c r="O4981" t="s">
        <v>31</v>
      </c>
      <c r="P4981" t="s">
        <v>32</v>
      </c>
      <c r="Q4981" t="s">
        <v>156</v>
      </c>
      <c r="R4981" t="s">
        <v>157</v>
      </c>
      <c r="S4981" t="s">
        <v>35</v>
      </c>
      <c r="T4981" t="s">
        <v>36</v>
      </c>
      <c r="U4981">
        <f>YEAR(Sheet1[[#This Row],[Schedule RetirementDate]])</f>
        <v>2032</v>
      </c>
    </row>
    <row r="4982" spans="1:21" x14ac:dyDescent="0.25">
      <c r="A4982" t="s">
        <v>20</v>
      </c>
      <c r="B4982" t="s">
        <v>12899</v>
      </c>
      <c r="C4982" t="s">
        <v>13053</v>
      </c>
      <c r="D4982" t="s">
        <v>5971</v>
      </c>
      <c r="E4982" t="s">
        <v>24</v>
      </c>
      <c r="F4982" s="1">
        <v>21777</v>
      </c>
      <c r="G4982" t="s">
        <v>25</v>
      </c>
      <c r="H4982" t="s">
        <v>26</v>
      </c>
      <c r="I4982">
        <v>83</v>
      </c>
      <c r="J4982" t="s">
        <v>27</v>
      </c>
      <c r="K4982" t="s">
        <v>28</v>
      </c>
      <c r="L4982" s="1">
        <v>43708.999988426003</v>
      </c>
      <c r="M4982" t="s">
        <v>29</v>
      </c>
      <c r="N4982" t="s">
        <v>1644</v>
      </c>
      <c r="O4982" t="s">
        <v>31</v>
      </c>
      <c r="P4982" t="s">
        <v>13054</v>
      </c>
      <c r="Q4982" t="s">
        <v>119</v>
      </c>
      <c r="R4982" t="s">
        <v>65</v>
      </c>
      <c r="S4982" t="s">
        <v>35</v>
      </c>
      <c r="T4982" t="s">
        <v>36</v>
      </c>
      <c r="U4982">
        <f>YEAR(Sheet1[[#This Row],[Schedule RetirementDate]])</f>
        <v>2019</v>
      </c>
    </row>
    <row r="4983" spans="1:21" x14ac:dyDescent="0.25">
      <c r="A4983" t="s">
        <v>20</v>
      </c>
      <c r="B4983" t="s">
        <v>12899</v>
      </c>
      <c r="C4983" t="s">
        <v>13055</v>
      </c>
      <c r="D4983" t="s">
        <v>13056</v>
      </c>
      <c r="E4983" t="s">
        <v>24</v>
      </c>
      <c r="F4983" s="1">
        <v>26188</v>
      </c>
      <c r="G4983" t="s">
        <v>52</v>
      </c>
      <c r="H4983" t="s">
        <v>58</v>
      </c>
      <c r="I4983">
        <v>3</v>
      </c>
      <c r="J4983" t="s">
        <v>27</v>
      </c>
      <c r="K4983" t="s">
        <v>28</v>
      </c>
      <c r="L4983" s="1">
        <v>48029.999305555997</v>
      </c>
      <c r="M4983" t="s">
        <v>29</v>
      </c>
      <c r="N4983" t="s">
        <v>1644</v>
      </c>
      <c r="O4983" t="s">
        <v>31</v>
      </c>
      <c r="P4983" t="s">
        <v>32</v>
      </c>
      <c r="Q4983" t="s">
        <v>119</v>
      </c>
      <c r="R4983" t="s">
        <v>65</v>
      </c>
      <c r="S4983" t="s">
        <v>35</v>
      </c>
      <c r="T4983" t="s">
        <v>36</v>
      </c>
      <c r="U4983">
        <f>YEAR(Sheet1[[#This Row],[Schedule RetirementDate]])</f>
        <v>2031</v>
      </c>
    </row>
    <row r="4984" spans="1:21" x14ac:dyDescent="0.25">
      <c r="A4984" t="s">
        <v>20</v>
      </c>
      <c r="B4984" t="s">
        <v>12899</v>
      </c>
      <c r="C4984" t="s">
        <v>13057</v>
      </c>
      <c r="D4984" t="s">
        <v>13058</v>
      </c>
      <c r="E4984" t="s">
        <v>24</v>
      </c>
      <c r="F4984" s="1">
        <v>26724</v>
      </c>
      <c r="G4984" t="s">
        <v>52</v>
      </c>
      <c r="H4984" t="s">
        <v>53</v>
      </c>
      <c r="I4984">
        <v>3</v>
      </c>
      <c r="J4984" t="s">
        <v>27</v>
      </c>
      <c r="K4984" t="s">
        <v>28</v>
      </c>
      <c r="L4984" s="1">
        <v>48638.999305555997</v>
      </c>
      <c r="M4984" t="s">
        <v>29</v>
      </c>
      <c r="N4984" t="s">
        <v>1644</v>
      </c>
      <c r="O4984" t="s">
        <v>31</v>
      </c>
      <c r="P4984" t="s">
        <v>13059</v>
      </c>
      <c r="Q4984" t="s">
        <v>49</v>
      </c>
      <c r="R4984" t="s">
        <v>34</v>
      </c>
      <c r="S4984" t="s">
        <v>138</v>
      </c>
      <c r="T4984" t="s">
        <v>36</v>
      </c>
      <c r="U4984">
        <f>YEAR(Sheet1[[#This Row],[Schedule RetirementDate]])</f>
        <v>2033</v>
      </c>
    </row>
    <row r="4985" spans="1:21" x14ac:dyDescent="0.25">
      <c r="A4985" t="s">
        <v>20</v>
      </c>
      <c r="B4985" t="s">
        <v>12899</v>
      </c>
      <c r="C4985" t="s">
        <v>13060</v>
      </c>
      <c r="D4985" t="s">
        <v>13061</v>
      </c>
      <c r="E4985" t="s">
        <v>24</v>
      </c>
      <c r="F4985" s="1">
        <v>23726</v>
      </c>
      <c r="G4985" t="s">
        <v>52</v>
      </c>
      <c r="H4985" t="s">
        <v>58</v>
      </c>
      <c r="I4985">
        <v>3</v>
      </c>
      <c r="J4985" t="s">
        <v>27</v>
      </c>
      <c r="K4985" t="s">
        <v>28</v>
      </c>
      <c r="L4985" s="1">
        <v>45657.999988426003</v>
      </c>
      <c r="M4985" t="s">
        <v>29</v>
      </c>
      <c r="N4985" t="s">
        <v>1644</v>
      </c>
      <c r="O4985" t="s">
        <v>31</v>
      </c>
      <c r="P4985" t="s">
        <v>13062</v>
      </c>
      <c r="Q4985" t="s">
        <v>42</v>
      </c>
      <c r="R4985" t="s">
        <v>43</v>
      </c>
      <c r="S4985" t="s">
        <v>44</v>
      </c>
      <c r="T4985" t="s">
        <v>36</v>
      </c>
      <c r="U4985">
        <f>YEAR(Sheet1[[#This Row],[Schedule RetirementDate]])</f>
        <v>2024</v>
      </c>
    </row>
    <row r="4986" spans="1:21" x14ac:dyDescent="0.25">
      <c r="A4986" t="s">
        <v>20</v>
      </c>
      <c r="B4986" t="s">
        <v>12899</v>
      </c>
      <c r="C4986" t="s">
        <v>13063</v>
      </c>
      <c r="D4986" t="s">
        <v>13064</v>
      </c>
      <c r="E4986" t="s">
        <v>24</v>
      </c>
      <c r="F4986" s="1">
        <v>25294</v>
      </c>
      <c r="G4986" t="s">
        <v>25</v>
      </c>
      <c r="H4986" t="s">
        <v>26</v>
      </c>
      <c r="I4986">
        <v>83</v>
      </c>
      <c r="J4986" t="s">
        <v>27</v>
      </c>
      <c r="K4986" t="s">
        <v>28</v>
      </c>
      <c r="L4986" s="1">
        <v>47208.999988426003</v>
      </c>
      <c r="M4986" t="s">
        <v>29</v>
      </c>
      <c r="N4986" t="s">
        <v>1644</v>
      </c>
      <c r="O4986" t="s">
        <v>31</v>
      </c>
      <c r="P4986" t="s">
        <v>13065</v>
      </c>
      <c r="Q4986" t="s">
        <v>130</v>
      </c>
      <c r="R4986" t="s">
        <v>65</v>
      </c>
      <c r="S4986" t="s">
        <v>35</v>
      </c>
      <c r="T4986" t="s">
        <v>36</v>
      </c>
      <c r="U4986">
        <f>YEAR(Sheet1[[#This Row],[Schedule RetirementDate]])</f>
        <v>2029</v>
      </c>
    </row>
    <row r="4987" spans="1:21" x14ac:dyDescent="0.25">
      <c r="A4987" t="s">
        <v>20</v>
      </c>
      <c r="B4987" t="s">
        <v>12899</v>
      </c>
      <c r="C4987" t="s">
        <v>13066</v>
      </c>
      <c r="D4987" t="s">
        <v>13067</v>
      </c>
      <c r="E4987" t="s">
        <v>24</v>
      </c>
      <c r="F4987" s="1">
        <v>25196</v>
      </c>
      <c r="G4987" t="s">
        <v>625</v>
      </c>
      <c r="H4987" t="s">
        <v>646</v>
      </c>
      <c r="I4987">
        <v>4</v>
      </c>
      <c r="J4987" t="s">
        <v>27</v>
      </c>
      <c r="K4987" t="s">
        <v>28</v>
      </c>
      <c r="L4987" s="1">
        <v>47118.999988426003</v>
      </c>
      <c r="M4987" t="s">
        <v>29</v>
      </c>
      <c r="N4987" t="s">
        <v>1644</v>
      </c>
      <c r="O4987" t="s">
        <v>31</v>
      </c>
      <c r="P4987" t="s">
        <v>32</v>
      </c>
      <c r="Q4987" t="s">
        <v>33</v>
      </c>
      <c r="R4987" t="s">
        <v>34</v>
      </c>
      <c r="S4987" t="s">
        <v>35</v>
      </c>
      <c r="T4987" t="s">
        <v>36</v>
      </c>
      <c r="U4987">
        <f>YEAR(Sheet1[[#This Row],[Schedule RetirementDate]])</f>
        <v>2028</v>
      </c>
    </row>
    <row r="4988" spans="1:21" x14ac:dyDescent="0.25">
      <c r="A4988" t="s">
        <v>20</v>
      </c>
      <c r="B4988" t="s">
        <v>12899</v>
      </c>
      <c r="C4988" t="s">
        <v>13068</v>
      </c>
      <c r="D4988" t="s">
        <v>13069</v>
      </c>
      <c r="E4988" t="s">
        <v>24</v>
      </c>
      <c r="F4988" s="1">
        <v>28558</v>
      </c>
      <c r="G4988" t="s">
        <v>100</v>
      </c>
      <c r="H4988" t="s">
        <v>105</v>
      </c>
      <c r="I4988">
        <v>28</v>
      </c>
      <c r="J4988" t="s">
        <v>27</v>
      </c>
      <c r="K4988" t="s">
        <v>28</v>
      </c>
      <c r="L4988" s="1">
        <v>49765.999988426003</v>
      </c>
      <c r="M4988" t="s">
        <v>29</v>
      </c>
      <c r="N4988" t="s">
        <v>1644</v>
      </c>
      <c r="O4988" t="s">
        <v>31</v>
      </c>
      <c r="P4988" t="s">
        <v>13070</v>
      </c>
      <c r="Q4988" t="s">
        <v>49</v>
      </c>
      <c r="R4988" t="s">
        <v>34</v>
      </c>
      <c r="S4988" t="s">
        <v>44</v>
      </c>
      <c r="T4988" t="s">
        <v>36</v>
      </c>
      <c r="U4988">
        <f>YEAR(Sheet1[[#This Row],[Schedule RetirementDate]])</f>
        <v>2036</v>
      </c>
    </row>
    <row r="4989" spans="1:21" x14ac:dyDescent="0.25">
      <c r="A4989" t="s">
        <v>20</v>
      </c>
      <c r="B4989" t="s">
        <v>12899</v>
      </c>
      <c r="C4989" t="s">
        <v>13071</v>
      </c>
      <c r="D4989" t="s">
        <v>13072</v>
      </c>
      <c r="E4989" t="s">
        <v>24</v>
      </c>
      <c r="F4989" s="1">
        <v>26878</v>
      </c>
      <c r="G4989" t="s">
        <v>52</v>
      </c>
      <c r="H4989" t="s">
        <v>53</v>
      </c>
      <c r="I4989">
        <v>3</v>
      </c>
      <c r="J4989" t="s">
        <v>27</v>
      </c>
      <c r="K4989" t="s">
        <v>28</v>
      </c>
      <c r="L4989" s="1">
        <v>48822.999988426003</v>
      </c>
      <c r="M4989" t="s">
        <v>29</v>
      </c>
      <c r="N4989" t="s">
        <v>1644</v>
      </c>
      <c r="O4989" t="s">
        <v>31</v>
      </c>
      <c r="P4989" t="s">
        <v>13073</v>
      </c>
      <c r="Q4989" t="s">
        <v>137</v>
      </c>
      <c r="R4989" t="s">
        <v>43</v>
      </c>
      <c r="S4989" t="s">
        <v>138</v>
      </c>
      <c r="T4989" t="s">
        <v>36</v>
      </c>
      <c r="U4989">
        <f>YEAR(Sheet1[[#This Row],[Schedule RetirementDate]])</f>
        <v>2033</v>
      </c>
    </row>
    <row r="4990" spans="1:21" x14ac:dyDescent="0.25">
      <c r="A4990" t="s">
        <v>20</v>
      </c>
      <c r="B4990" t="s">
        <v>12899</v>
      </c>
      <c r="C4990" t="s">
        <v>13074</v>
      </c>
      <c r="D4990" t="s">
        <v>13075</v>
      </c>
      <c r="E4990" t="s">
        <v>24</v>
      </c>
      <c r="F4990" s="1">
        <v>22821</v>
      </c>
      <c r="G4990" t="s">
        <v>625</v>
      </c>
      <c r="H4990" t="s">
        <v>1031</v>
      </c>
      <c r="I4990">
        <v>4</v>
      </c>
      <c r="J4990" t="s">
        <v>27</v>
      </c>
      <c r="K4990" t="s">
        <v>28</v>
      </c>
      <c r="L4990" s="1">
        <v>44742.999305555997</v>
      </c>
      <c r="M4990" t="s">
        <v>29</v>
      </c>
      <c r="N4990" t="s">
        <v>1644</v>
      </c>
      <c r="O4990" t="s">
        <v>31</v>
      </c>
      <c r="P4990" t="s">
        <v>32</v>
      </c>
      <c r="Q4990" t="s">
        <v>6834</v>
      </c>
      <c r="R4990" t="s">
        <v>34</v>
      </c>
      <c r="S4990" t="s">
        <v>35</v>
      </c>
      <c r="T4990" t="s">
        <v>60</v>
      </c>
      <c r="U4990">
        <f>YEAR(Sheet1[[#This Row],[Schedule RetirementDate]])</f>
        <v>2022</v>
      </c>
    </row>
    <row r="4991" spans="1:21" x14ac:dyDescent="0.25">
      <c r="A4991" t="s">
        <v>20</v>
      </c>
      <c r="B4991" t="s">
        <v>12899</v>
      </c>
      <c r="C4991" t="s">
        <v>13076</v>
      </c>
      <c r="D4991" t="s">
        <v>13077</v>
      </c>
      <c r="E4991" t="s">
        <v>24</v>
      </c>
      <c r="F4991" s="1">
        <v>30873</v>
      </c>
      <c r="G4991" t="s">
        <v>583</v>
      </c>
      <c r="H4991" t="s">
        <v>584</v>
      </c>
      <c r="I4991">
        <v>11</v>
      </c>
      <c r="J4991" t="s">
        <v>27</v>
      </c>
      <c r="K4991" t="s">
        <v>89</v>
      </c>
      <c r="L4991" s="1">
        <v>52078.999305555997</v>
      </c>
      <c r="M4991" t="s">
        <v>29</v>
      </c>
      <c r="N4991" t="s">
        <v>1644</v>
      </c>
      <c r="O4991" t="s">
        <v>31</v>
      </c>
      <c r="P4991" t="s">
        <v>32</v>
      </c>
      <c r="Q4991" t="s">
        <v>119</v>
      </c>
      <c r="R4991" t="s">
        <v>65</v>
      </c>
      <c r="S4991" t="s">
        <v>35</v>
      </c>
      <c r="T4991" t="s">
        <v>36</v>
      </c>
      <c r="U4991">
        <f>YEAR(Sheet1[[#This Row],[Schedule RetirementDate]])</f>
        <v>2042</v>
      </c>
    </row>
    <row r="4992" spans="1:21" x14ac:dyDescent="0.25">
      <c r="A4992" t="s">
        <v>20</v>
      </c>
      <c r="B4992" t="s">
        <v>12899</v>
      </c>
      <c r="C4992" t="s">
        <v>13078</v>
      </c>
      <c r="D4992" t="s">
        <v>10862</v>
      </c>
      <c r="E4992" t="s">
        <v>24</v>
      </c>
      <c r="F4992" s="1">
        <v>26701</v>
      </c>
      <c r="G4992" t="s">
        <v>25</v>
      </c>
      <c r="H4992" t="s">
        <v>26</v>
      </c>
      <c r="I4992">
        <v>83</v>
      </c>
      <c r="J4992" t="s">
        <v>27</v>
      </c>
      <c r="K4992" t="s">
        <v>28</v>
      </c>
      <c r="L4992" s="1">
        <v>48638.999988426003</v>
      </c>
      <c r="M4992" t="s">
        <v>29</v>
      </c>
      <c r="N4992" t="s">
        <v>1644</v>
      </c>
      <c r="O4992" t="s">
        <v>31</v>
      </c>
      <c r="P4992" t="s">
        <v>13079</v>
      </c>
      <c r="Q4992" t="s">
        <v>42</v>
      </c>
      <c r="R4992" t="s">
        <v>43</v>
      </c>
      <c r="S4992" t="s">
        <v>44</v>
      </c>
      <c r="T4992" t="s">
        <v>36</v>
      </c>
      <c r="U4992">
        <f>YEAR(Sheet1[[#This Row],[Schedule RetirementDate]])</f>
        <v>2033</v>
      </c>
    </row>
    <row r="4993" spans="1:21" x14ac:dyDescent="0.25">
      <c r="A4993" t="s">
        <v>20</v>
      </c>
      <c r="B4993" t="s">
        <v>12899</v>
      </c>
      <c r="C4993" t="s">
        <v>13080</v>
      </c>
      <c r="D4993" t="s">
        <v>13081</v>
      </c>
      <c r="E4993" t="s">
        <v>24</v>
      </c>
      <c r="F4993" s="1">
        <v>27778</v>
      </c>
      <c r="G4993" t="s">
        <v>52</v>
      </c>
      <c r="H4993" t="s">
        <v>58</v>
      </c>
      <c r="I4993">
        <v>3</v>
      </c>
      <c r="J4993" t="s">
        <v>27</v>
      </c>
      <c r="K4993" t="s">
        <v>28</v>
      </c>
      <c r="L4993" s="1">
        <v>49705.999305555997</v>
      </c>
      <c r="M4993" t="s">
        <v>29</v>
      </c>
      <c r="N4993" t="s">
        <v>1644</v>
      </c>
      <c r="O4993" t="s">
        <v>31</v>
      </c>
      <c r="P4993" t="s">
        <v>13082</v>
      </c>
      <c r="Q4993" t="s">
        <v>42</v>
      </c>
      <c r="R4993" t="s">
        <v>43</v>
      </c>
      <c r="S4993" t="s">
        <v>44</v>
      </c>
      <c r="T4993" t="s">
        <v>36</v>
      </c>
      <c r="U4993">
        <f>YEAR(Sheet1[[#This Row],[Schedule RetirementDate]])</f>
        <v>2036</v>
      </c>
    </row>
    <row r="4994" spans="1:21" x14ac:dyDescent="0.25">
      <c r="A4994" t="s">
        <v>20</v>
      </c>
      <c r="B4994" t="s">
        <v>12899</v>
      </c>
      <c r="C4994" t="s">
        <v>13083</v>
      </c>
      <c r="D4994" t="s">
        <v>13084</v>
      </c>
      <c r="E4994" t="s">
        <v>39</v>
      </c>
      <c r="F4994" s="1">
        <v>29904</v>
      </c>
      <c r="G4994" t="s">
        <v>52</v>
      </c>
      <c r="H4994" t="s">
        <v>53</v>
      </c>
      <c r="I4994">
        <v>3</v>
      </c>
      <c r="J4994" t="s">
        <v>27</v>
      </c>
      <c r="K4994" t="s">
        <v>28</v>
      </c>
      <c r="L4994" s="1">
        <v>51835.999305555997</v>
      </c>
      <c r="M4994" t="s">
        <v>29</v>
      </c>
      <c r="N4994" t="s">
        <v>1644</v>
      </c>
      <c r="O4994" t="s">
        <v>31</v>
      </c>
      <c r="P4994" t="s">
        <v>13085</v>
      </c>
      <c r="Q4994" t="s">
        <v>42</v>
      </c>
      <c r="R4994" t="s">
        <v>43</v>
      </c>
      <c r="S4994" t="s">
        <v>44</v>
      </c>
      <c r="T4994" t="s">
        <v>36</v>
      </c>
      <c r="U4994">
        <f>YEAR(Sheet1[[#This Row],[Schedule RetirementDate]])</f>
        <v>2041</v>
      </c>
    </row>
    <row r="4995" spans="1:21" x14ac:dyDescent="0.25">
      <c r="A4995" t="s">
        <v>20</v>
      </c>
      <c r="B4995" t="s">
        <v>12899</v>
      </c>
      <c r="C4995" t="s">
        <v>13086</v>
      </c>
      <c r="D4995" t="s">
        <v>13087</v>
      </c>
      <c r="E4995" t="s">
        <v>39</v>
      </c>
      <c r="F4995" s="1">
        <v>28554</v>
      </c>
      <c r="G4995" t="s">
        <v>625</v>
      </c>
      <c r="H4995" t="s">
        <v>1031</v>
      </c>
      <c r="I4995">
        <v>4</v>
      </c>
      <c r="J4995" t="s">
        <v>27</v>
      </c>
      <c r="K4995" t="s">
        <v>28</v>
      </c>
      <c r="L4995" s="1">
        <v>50495.999305555997</v>
      </c>
      <c r="M4995" t="s">
        <v>29</v>
      </c>
      <c r="N4995" t="s">
        <v>1644</v>
      </c>
      <c r="O4995" t="s">
        <v>31</v>
      </c>
      <c r="P4995" t="s">
        <v>9993</v>
      </c>
      <c r="Q4995" t="s">
        <v>119</v>
      </c>
      <c r="R4995" t="s">
        <v>65</v>
      </c>
      <c r="S4995" t="s">
        <v>35</v>
      </c>
      <c r="T4995" t="s">
        <v>60</v>
      </c>
      <c r="U4995">
        <f>YEAR(Sheet1[[#This Row],[Schedule RetirementDate]])</f>
        <v>2038</v>
      </c>
    </row>
    <row r="4996" spans="1:21" x14ac:dyDescent="0.25">
      <c r="A4996" t="s">
        <v>20</v>
      </c>
      <c r="B4996" t="s">
        <v>12899</v>
      </c>
      <c r="C4996" t="s">
        <v>13088</v>
      </c>
      <c r="D4996" t="s">
        <v>13089</v>
      </c>
      <c r="E4996" t="s">
        <v>39</v>
      </c>
      <c r="F4996" s="1">
        <v>27580</v>
      </c>
      <c r="G4996" t="s">
        <v>360</v>
      </c>
      <c r="H4996" t="s">
        <v>361</v>
      </c>
      <c r="I4996">
        <v>50</v>
      </c>
      <c r="J4996" t="s">
        <v>110</v>
      </c>
      <c r="K4996" t="s">
        <v>28</v>
      </c>
      <c r="L4996" s="1">
        <v>48791.999988426003</v>
      </c>
      <c r="M4996" t="s">
        <v>29</v>
      </c>
      <c r="N4996" t="s">
        <v>1644</v>
      </c>
      <c r="O4996" t="s">
        <v>31</v>
      </c>
      <c r="P4996" t="s">
        <v>32</v>
      </c>
      <c r="Q4996" t="s">
        <v>42</v>
      </c>
      <c r="R4996" t="s">
        <v>43</v>
      </c>
      <c r="S4996" t="s">
        <v>44</v>
      </c>
      <c r="T4996" t="s">
        <v>36</v>
      </c>
      <c r="U4996">
        <f>YEAR(Sheet1[[#This Row],[Schedule RetirementDate]])</f>
        <v>2033</v>
      </c>
    </row>
    <row r="4997" spans="1:21" x14ac:dyDescent="0.25">
      <c r="A4997" t="s">
        <v>20</v>
      </c>
      <c r="B4997" t="s">
        <v>12899</v>
      </c>
      <c r="C4997" t="s">
        <v>13090</v>
      </c>
      <c r="D4997" t="s">
        <v>13091</v>
      </c>
      <c r="E4997" t="s">
        <v>24</v>
      </c>
      <c r="F4997" s="1">
        <v>27224</v>
      </c>
      <c r="G4997" t="s">
        <v>625</v>
      </c>
      <c r="H4997" t="s">
        <v>712</v>
      </c>
      <c r="I4997">
        <v>4</v>
      </c>
      <c r="J4997" t="s">
        <v>27</v>
      </c>
      <c r="K4997" t="s">
        <v>28</v>
      </c>
      <c r="L4997" s="1">
        <v>49156.999305555997</v>
      </c>
      <c r="M4997" t="s">
        <v>29</v>
      </c>
      <c r="N4997" t="s">
        <v>1644</v>
      </c>
      <c r="O4997" t="s">
        <v>31</v>
      </c>
      <c r="P4997" t="s">
        <v>13092</v>
      </c>
      <c r="Q4997" t="s">
        <v>119</v>
      </c>
      <c r="R4997" t="s">
        <v>65</v>
      </c>
      <c r="S4997" t="s">
        <v>35</v>
      </c>
      <c r="T4997" t="s">
        <v>36</v>
      </c>
      <c r="U4997">
        <f>YEAR(Sheet1[[#This Row],[Schedule RetirementDate]])</f>
        <v>2034</v>
      </c>
    </row>
    <row r="4998" spans="1:21" x14ac:dyDescent="0.25">
      <c r="A4998" t="s">
        <v>20</v>
      </c>
      <c r="B4998" t="s">
        <v>12899</v>
      </c>
      <c r="C4998" t="s">
        <v>13093</v>
      </c>
      <c r="D4998" t="s">
        <v>13094</v>
      </c>
      <c r="E4998" t="s">
        <v>24</v>
      </c>
      <c r="F4998" s="1">
        <v>27980</v>
      </c>
      <c r="G4998" t="s">
        <v>25</v>
      </c>
      <c r="H4998" t="s">
        <v>26</v>
      </c>
      <c r="I4998">
        <v>83</v>
      </c>
      <c r="J4998" t="s">
        <v>27</v>
      </c>
      <c r="K4998" t="s">
        <v>28</v>
      </c>
      <c r="L4998" s="1">
        <v>49918.999988426003</v>
      </c>
      <c r="M4998" t="s">
        <v>29</v>
      </c>
      <c r="N4998" t="s">
        <v>1644</v>
      </c>
      <c r="O4998" t="s">
        <v>31</v>
      </c>
      <c r="P4998" t="s">
        <v>32</v>
      </c>
      <c r="Q4998" t="s">
        <v>42</v>
      </c>
      <c r="R4998" t="s">
        <v>43</v>
      </c>
      <c r="S4998" t="s">
        <v>44</v>
      </c>
      <c r="T4998" t="s">
        <v>36</v>
      </c>
      <c r="U4998">
        <f>YEAR(Sheet1[[#This Row],[Schedule RetirementDate]])</f>
        <v>2036</v>
      </c>
    </row>
    <row r="4999" spans="1:21" x14ac:dyDescent="0.25">
      <c r="A4999" t="s">
        <v>20</v>
      </c>
      <c r="B4999" t="s">
        <v>12899</v>
      </c>
      <c r="C4999" t="s">
        <v>13095</v>
      </c>
      <c r="D4999" t="s">
        <v>13096</v>
      </c>
      <c r="E4999" t="s">
        <v>39</v>
      </c>
      <c r="F4999" s="1">
        <v>23755</v>
      </c>
      <c r="G4999" t="s">
        <v>52</v>
      </c>
      <c r="H4999" t="s">
        <v>77</v>
      </c>
      <c r="I4999">
        <v>3</v>
      </c>
      <c r="J4999" t="s">
        <v>27</v>
      </c>
      <c r="K4999" t="s">
        <v>28</v>
      </c>
      <c r="L4999" s="1">
        <v>45688.999988426003</v>
      </c>
      <c r="M4999" t="s">
        <v>29</v>
      </c>
      <c r="N4999" t="s">
        <v>1644</v>
      </c>
      <c r="O4999" t="s">
        <v>31</v>
      </c>
      <c r="P4999" t="s">
        <v>13097</v>
      </c>
      <c r="Q4999" t="s">
        <v>42</v>
      </c>
      <c r="R4999" t="s">
        <v>43</v>
      </c>
      <c r="S4999" t="s">
        <v>44</v>
      </c>
      <c r="T4999" t="s">
        <v>36</v>
      </c>
      <c r="U4999">
        <f>YEAR(Sheet1[[#This Row],[Schedule RetirementDate]])</f>
        <v>2025</v>
      </c>
    </row>
    <row r="5000" spans="1:21" x14ac:dyDescent="0.25">
      <c r="A5000" t="s">
        <v>20</v>
      </c>
      <c r="B5000" t="s">
        <v>12899</v>
      </c>
      <c r="C5000" t="s">
        <v>13098</v>
      </c>
      <c r="D5000" t="s">
        <v>13099</v>
      </c>
      <c r="E5000" t="s">
        <v>24</v>
      </c>
      <c r="F5000" s="1">
        <v>30888</v>
      </c>
      <c r="G5000" t="s">
        <v>3581</v>
      </c>
      <c r="H5000" t="s">
        <v>4978</v>
      </c>
      <c r="I5000">
        <v>34</v>
      </c>
      <c r="J5000" t="s">
        <v>27</v>
      </c>
      <c r="K5000" t="s">
        <v>1891</v>
      </c>
      <c r="L5000" s="1">
        <v>52809.999305555997</v>
      </c>
      <c r="M5000" t="s">
        <v>29</v>
      </c>
      <c r="N5000" t="s">
        <v>1644</v>
      </c>
      <c r="O5000" t="s">
        <v>31</v>
      </c>
      <c r="P5000" t="s">
        <v>13100</v>
      </c>
      <c r="Q5000" t="s">
        <v>42</v>
      </c>
      <c r="R5000" t="s">
        <v>43</v>
      </c>
      <c r="S5000" t="s">
        <v>44</v>
      </c>
      <c r="T5000" t="s">
        <v>60</v>
      </c>
      <c r="U5000">
        <f>YEAR(Sheet1[[#This Row],[Schedule RetirementDate]])</f>
        <v>2044</v>
      </c>
    </row>
    <row r="5001" spans="1:21" x14ac:dyDescent="0.25">
      <c r="A5001" t="s">
        <v>20</v>
      </c>
      <c r="B5001" t="s">
        <v>12899</v>
      </c>
      <c r="C5001" t="s">
        <v>13101</v>
      </c>
      <c r="D5001" t="s">
        <v>13102</v>
      </c>
      <c r="E5001" t="s">
        <v>39</v>
      </c>
      <c r="F5001" s="1">
        <v>21917</v>
      </c>
      <c r="G5001" t="s">
        <v>25</v>
      </c>
      <c r="H5001" t="s">
        <v>26</v>
      </c>
      <c r="I5001">
        <v>83</v>
      </c>
      <c r="J5001" t="s">
        <v>27</v>
      </c>
      <c r="K5001" t="s">
        <v>28</v>
      </c>
      <c r="L5001" s="1">
        <v>43861.999988426003</v>
      </c>
      <c r="M5001" t="s">
        <v>29</v>
      </c>
      <c r="N5001" t="s">
        <v>1644</v>
      </c>
      <c r="O5001" t="s">
        <v>31</v>
      </c>
      <c r="P5001" t="s">
        <v>13103</v>
      </c>
      <c r="Q5001" t="s">
        <v>42</v>
      </c>
      <c r="R5001" t="s">
        <v>43</v>
      </c>
      <c r="S5001" t="s">
        <v>44</v>
      </c>
      <c r="T5001" t="s">
        <v>36</v>
      </c>
      <c r="U5001">
        <f>YEAR(Sheet1[[#This Row],[Schedule RetirementDate]])</f>
        <v>2020</v>
      </c>
    </row>
    <row r="5002" spans="1:21" x14ac:dyDescent="0.25">
      <c r="A5002" t="s">
        <v>20</v>
      </c>
      <c r="B5002" t="s">
        <v>12899</v>
      </c>
      <c r="C5002" t="s">
        <v>13104</v>
      </c>
      <c r="D5002" t="s">
        <v>13105</v>
      </c>
      <c r="E5002" t="s">
        <v>24</v>
      </c>
      <c r="F5002" s="1">
        <v>23745</v>
      </c>
      <c r="G5002" t="s">
        <v>25</v>
      </c>
      <c r="H5002" t="s">
        <v>26</v>
      </c>
      <c r="I5002">
        <v>83</v>
      </c>
      <c r="J5002" t="s">
        <v>27</v>
      </c>
      <c r="K5002" t="s">
        <v>28</v>
      </c>
      <c r="L5002" s="1">
        <v>45688.999988426003</v>
      </c>
      <c r="M5002" t="s">
        <v>29</v>
      </c>
      <c r="N5002" t="s">
        <v>1644</v>
      </c>
      <c r="O5002" t="s">
        <v>31</v>
      </c>
      <c r="P5002" t="s">
        <v>1792</v>
      </c>
      <c r="Q5002" t="s">
        <v>380</v>
      </c>
      <c r="R5002" t="s">
        <v>43</v>
      </c>
      <c r="S5002" t="s">
        <v>35</v>
      </c>
      <c r="T5002" t="s">
        <v>36</v>
      </c>
      <c r="U5002">
        <f>YEAR(Sheet1[[#This Row],[Schedule RetirementDate]])</f>
        <v>2025</v>
      </c>
    </row>
    <row r="5003" spans="1:21" x14ac:dyDescent="0.25">
      <c r="A5003" t="s">
        <v>20</v>
      </c>
      <c r="B5003" t="s">
        <v>12899</v>
      </c>
      <c r="C5003" t="s">
        <v>13106</v>
      </c>
      <c r="D5003" t="s">
        <v>1205</v>
      </c>
      <c r="E5003" t="s">
        <v>24</v>
      </c>
      <c r="F5003" s="1">
        <v>25237</v>
      </c>
      <c r="G5003" t="s">
        <v>52</v>
      </c>
      <c r="H5003" t="s">
        <v>53</v>
      </c>
      <c r="I5003">
        <v>3</v>
      </c>
      <c r="J5003" t="s">
        <v>27</v>
      </c>
      <c r="K5003" t="s">
        <v>28</v>
      </c>
      <c r="L5003" s="1">
        <v>47177.999988426003</v>
      </c>
      <c r="M5003" t="s">
        <v>29</v>
      </c>
      <c r="N5003" t="s">
        <v>1644</v>
      </c>
      <c r="O5003" t="s">
        <v>31</v>
      </c>
      <c r="P5003" t="s">
        <v>13107</v>
      </c>
      <c r="Q5003" t="s">
        <v>130</v>
      </c>
      <c r="R5003" t="s">
        <v>65</v>
      </c>
      <c r="S5003" t="s">
        <v>35</v>
      </c>
      <c r="T5003" t="s">
        <v>36</v>
      </c>
      <c r="U5003">
        <f>YEAR(Sheet1[[#This Row],[Schedule RetirementDate]])</f>
        <v>2029</v>
      </c>
    </row>
    <row r="5004" spans="1:21" x14ac:dyDescent="0.25">
      <c r="A5004" t="s">
        <v>20</v>
      </c>
      <c r="B5004" t="s">
        <v>12899</v>
      </c>
      <c r="C5004" t="s">
        <v>13108</v>
      </c>
      <c r="D5004" t="s">
        <v>13109</v>
      </c>
      <c r="E5004" t="s">
        <v>24</v>
      </c>
      <c r="F5004" s="1">
        <v>25816</v>
      </c>
      <c r="G5004" t="s">
        <v>25</v>
      </c>
      <c r="H5004" t="s">
        <v>26</v>
      </c>
      <c r="I5004">
        <v>83</v>
      </c>
      <c r="J5004" t="s">
        <v>27</v>
      </c>
      <c r="K5004" t="s">
        <v>28</v>
      </c>
      <c r="L5004" s="1">
        <v>47756.999988426003</v>
      </c>
      <c r="M5004" t="s">
        <v>29</v>
      </c>
      <c r="N5004" t="s">
        <v>1644</v>
      </c>
      <c r="O5004" t="s">
        <v>31</v>
      </c>
      <c r="P5004" t="s">
        <v>13110</v>
      </c>
      <c r="Q5004" t="s">
        <v>130</v>
      </c>
      <c r="R5004" t="s">
        <v>65</v>
      </c>
      <c r="S5004" t="s">
        <v>35</v>
      </c>
      <c r="T5004" t="s">
        <v>36</v>
      </c>
      <c r="U5004">
        <f>YEAR(Sheet1[[#This Row],[Schedule RetirementDate]])</f>
        <v>2030</v>
      </c>
    </row>
    <row r="5005" spans="1:21" x14ac:dyDescent="0.25">
      <c r="A5005" t="s">
        <v>20</v>
      </c>
      <c r="B5005" t="s">
        <v>12899</v>
      </c>
      <c r="C5005" t="s">
        <v>13111</v>
      </c>
      <c r="D5005" t="s">
        <v>13112</v>
      </c>
      <c r="E5005" t="s">
        <v>24</v>
      </c>
      <c r="F5005" s="1">
        <v>23478</v>
      </c>
      <c r="G5005" t="s">
        <v>25</v>
      </c>
      <c r="H5005" t="s">
        <v>452</v>
      </c>
      <c r="I5005">
        <v>83</v>
      </c>
      <c r="J5005" t="s">
        <v>27</v>
      </c>
      <c r="K5005" t="s">
        <v>28</v>
      </c>
      <c r="L5005" s="1">
        <v>45412.999988426003</v>
      </c>
      <c r="M5005" t="s">
        <v>29</v>
      </c>
      <c r="N5005" t="s">
        <v>1644</v>
      </c>
      <c r="O5005" t="s">
        <v>31</v>
      </c>
      <c r="P5005" t="s">
        <v>13113</v>
      </c>
      <c r="Q5005" t="s">
        <v>42</v>
      </c>
      <c r="R5005" t="s">
        <v>43</v>
      </c>
      <c r="S5005" t="s">
        <v>44</v>
      </c>
      <c r="T5005" t="s">
        <v>36</v>
      </c>
      <c r="U5005">
        <f>YEAR(Sheet1[[#This Row],[Schedule RetirementDate]])</f>
        <v>2024</v>
      </c>
    </row>
    <row r="5006" spans="1:21" x14ac:dyDescent="0.25">
      <c r="A5006" t="s">
        <v>20</v>
      </c>
      <c r="B5006" t="s">
        <v>12899</v>
      </c>
      <c r="C5006" t="s">
        <v>13114</v>
      </c>
      <c r="D5006" t="s">
        <v>13115</v>
      </c>
      <c r="E5006" t="s">
        <v>24</v>
      </c>
      <c r="F5006" s="1">
        <v>25600</v>
      </c>
      <c r="G5006" t="s">
        <v>25</v>
      </c>
      <c r="H5006" t="s">
        <v>26</v>
      </c>
      <c r="I5006">
        <v>83</v>
      </c>
      <c r="J5006" t="s">
        <v>27</v>
      </c>
      <c r="K5006" t="s">
        <v>28</v>
      </c>
      <c r="L5006" s="1">
        <v>47514.999988426003</v>
      </c>
      <c r="M5006" t="s">
        <v>29</v>
      </c>
      <c r="N5006" t="s">
        <v>1644</v>
      </c>
      <c r="O5006" t="s">
        <v>31</v>
      </c>
      <c r="P5006" t="s">
        <v>13116</v>
      </c>
      <c r="Q5006" t="s">
        <v>42</v>
      </c>
      <c r="R5006" t="s">
        <v>43</v>
      </c>
      <c r="S5006" t="s">
        <v>44</v>
      </c>
      <c r="T5006" t="s">
        <v>36</v>
      </c>
      <c r="U5006">
        <f>YEAR(Sheet1[[#This Row],[Schedule RetirementDate]])</f>
        <v>2030</v>
      </c>
    </row>
    <row r="5007" spans="1:21" x14ac:dyDescent="0.25">
      <c r="A5007" t="s">
        <v>20</v>
      </c>
      <c r="B5007" t="s">
        <v>13117</v>
      </c>
      <c r="C5007" t="s">
        <v>13118</v>
      </c>
      <c r="D5007" t="s">
        <v>13119</v>
      </c>
      <c r="E5007" t="s">
        <v>39</v>
      </c>
      <c r="F5007" s="1">
        <v>24206</v>
      </c>
      <c r="G5007" t="s">
        <v>93</v>
      </c>
      <c r="H5007" t="s">
        <v>533</v>
      </c>
      <c r="I5007">
        <v>200</v>
      </c>
      <c r="J5007" t="s">
        <v>27</v>
      </c>
      <c r="K5007" t="s">
        <v>28</v>
      </c>
      <c r="L5007" s="1">
        <v>46142.999988426003</v>
      </c>
      <c r="M5007" t="s">
        <v>876</v>
      </c>
      <c r="N5007" t="s">
        <v>10281</v>
      </c>
      <c r="O5007" t="s">
        <v>535</v>
      </c>
      <c r="P5007" t="s">
        <v>13120</v>
      </c>
      <c r="Q5007" t="s">
        <v>130</v>
      </c>
      <c r="R5007" t="s">
        <v>65</v>
      </c>
      <c r="S5007" t="s">
        <v>35</v>
      </c>
      <c r="T5007" t="s">
        <v>36</v>
      </c>
      <c r="U5007">
        <f>YEAR(Sheet1[[#This Row],[Schedule RetirementDate]])</f>
        <v>2026</v>
      </c>
    </row>
    <row r="5008" spans="1:21" x14ac:dyDescent="0.25">
      <c r="A5008" t="s">
        <v>20</v>
      </c>
      <c r="B5008" t="s">
        <v>13117</v>
      </c>
      <c r="C5008" t="s">
        <v>13121</v>
      </c>
      <c r="D5008" t="s">
        <v>13122</v>
      </c>
      <c r="E5008" t="s">
        <v>24</v>
      </c>
      <c r="F5008" s="1">
        <v>26490</v>
      </c>
      <c r="G5008" t="s">
        <v>109</v>
      </c>
      <c r="H5008" t="s">
        <v>105</v>
      </c>
      <c r="I5008">
        <v>100</v>
      </c>
      <c r="J5008" t="s">
        <v>110</v>
      </c>
      <c r="K5008" t="s">
        <v>28</v>
      </c>
      <c r="L5008" s="1">
        <v>48426.999988426003</v>
      </c>
      <c r="M5008" t="s">
        <v>876</v>
      </c>
      <c r="N5008" t="s">
        <v>10281</v>
      </c>
      <c r="O5008" t="s">
        <v>535</v>
      </c>
      <c r="P5008" t="s">
        <v>13123</v>
      </c>
      <c r="Q5008" t="s">
        <v>130</v>
      </c>
      <c r="R5008" t="s">
        <v>65</v>
      </c>
      <c r="S5008" t="s">
        <v>35</v>
      </c>
      <c r="T5008" t="s">
        <v>60</v>
      </c>
      <c r="U5008">
        <f>YEAR(Sheet1[[#This Row],[Schedule RetirementDate]])</f>
        <v>2032</v>
      </c>
    </row>
    <row r="5009" spans="1:21" x14ac:dyDescent="0.25">
      <c r="A5009" t="s">
        <v>20</v>
      </c>
      <c r="B5009" t="s">
        <v>13117</v>
      </c>
      <c r="C5009" t="s">
        <v>13124</v>
      </c>
      <c r="D5009" t="s">
        <v>7189</v>
      </c>
      <c r="E5009" t="s">
        <v>24</v>
      </c>
      <c r="F5009" s="1">
        <v>22387</v>
      </c>
      <c r="G5009" t="s">
        <v>25</v>
      </c>
      <c r="H5009" t="s">
        <v>26</v>
      </c>
      <c r="I5009">
        <v>83</v>
      </c>
      <c r="J5009" t="s">
        <v>27</v>
      </c>
      <c r="K5009" t="s">
        <v>28</v>
      </c>
      <c r="L5009" s="1">
        <v>44316.999988426003</v>
      </c>
      <c r="M5009" t="s">
        <v>876</v>
      </c>
      <c r="N5009" t="s">
        <v>10281</v>
      </c>
      <c r="O5009" t="s">
        <v>535</v>
      </c>
      <c r="P5009" t="s">
        <v>13125</v>
      </c>
      <c r="Q5009" t="s">
        <v>119</v>
      </c>
      <c r="R5009" t="s">
        <v>65</v>
      </c>
      <c r="S5009" t="s">
        <v>35</v>
      </c>
      <c r="T5009" t="s">
        <v>36</v>
      </c>
      <c r="U5009">
        <f>YEAR(Sheet1[[#This Row],[Schedule RetirementDate]])</f>
        <v>2021</v>
      </c>
    </row>
    <row r="5010" spans="1:21" x14ac:dyDescent="0.25">
      <c r="A5010" t="s">
        <v>20</v>
      </c>
      <c r="B5010" t="s">
        <v>13117</v>
      </c>
      <c r="C5010" t="s">
        <v>13126</v>
      </c>
      <c r="D5010" t="s">
        <v>7060</v>
      </c>
      <c r="E5010" t="s">
        <v>39</v>
      </c>
      <c r="F5010" s="1">
        <v>26761</v>
      </c>
      <c r="G5010" t="s">
        <v>25</v>
      </c>
      <c r="H5010" t="s">
        <v>26</v>
      </c>
      <c r="I5010">
        <v>83</v>
      </c>
      <c r="J5010" t="s">
        <v>27</v>
      </c>
      <c r="K5010" t="s">
        <v>28</v>
      </c>
      <c r="L5010" s="1">
        <v>48699.999988426003</v>
      </c>
      <c r="M5010" t="s">
        <v>876</v>
      </c>
      <c r="N5010" t="s">
        <v>10281</v>
      </c>
      <c r="O5010" t="s">
        <v>535</v>
      </c>
      <c r="P5010" t="s">
        <v>13127</v>
      </c>
      <c r="Q5010" t="s">
        <v>137</v>
      </c>
      <c r="R5010" t="s">
        <v>43</v>
      </c>
      <c r="S5010" t="s">
        <v>44</v>
      </c>
      <c r="T5010" t="s">
        <v>36</v>
      </c>
      <c r="U5010">
        <f>YEAR(Sheet1[[#This Row],[Schedule RetirementDate]])</f>
        <v>2033</v>
      </c>
    </row>
    <row r="5011" spans="1:21" x14ac:dyDescent="0.25">
      <c r="A5011" t="s">
        <v>20</v>
      </c>
      <c r="B5011" t="s">
        <v>13128</v>
      </c>
      <c r="C5011" t="s">
        <v>13129</v>
      </c>
      <c r="D5011" t="s">
        <v>13130</v>
      </c>
      <c r="E5011" t="s">
        <v>39</v>
      </c>
      <c r="F5011" s="1">
        <v>26619</v>
      </c>
      <c r="G5011" t="s">
        <v>93</v>
      </c>
      <c r="H5011" t="s">
        <v>338</v>
      </c>
      <c r="I5011">
        <v>200</v>
      </c>
      <c r="J5011" t="s">
        <v>27</v>
      </c>
      <c r="K5011" t="s">
        <v>28</v>
      </c>
      <c r="L5011" s="1">
        <v>48548.999988426003</v>
      </c>
      <c r="M5011" t="s">
        <v>351</v>
      </c>
      <c r="N5011" t="s">
        <v>504</v>
      </c>
      <c r="O5011" t="s">
        <v>353</v>
      </c>
      <c r="P5011" t="s">
        <v>13131</v>
      </c>
      <c r="Q5011" t="s">
        <v>119</v>
      </c>
      <c r="R5011" t="s">
        <v>65</v>
      </c>
      <c r="S5011" t="s">
        <v>138</v>
      </c>
      <c r="T5011" t="s">
        <v>36</v>
      </c>
      <c r="U5011">
        <f>YEAR(Sheet1[[#This Row],[Schedule RetirementDate]])</f>
        <v>2032</v>
      </c>
    </row>
    <row r="5012" spans="1:21" x14ac:dyDescent="0.25">
      <c r="A5012" t="s">
        <v>20</v>
      </c>
      <c r="B5012" t="s">
        <v>13128</v>
      </c>
      <c r="C5012" t="s">
        <v>13132</v>
      </c>
      <c r="D5012" t="s">
        <v>13133</v>
      </c>
      <c r="E5012" t="s">
        <v>39</v>
      </c>
      <c r="F5012" s="1">
        <v>24186</v>
      </c>
      <c r="G5012" t="s">
        <v>25</v>
      </c>
      <c r="H5012" t="s">
        <v>26</v>
      </c>
      <c r="I5012">
        <v>83</v>
      </c>
      <c r="J5012" t="s">
        <v>27</v>
      </c>
      <c r="K5012" t="s">
        <v>28</v>
      </c>
      <c r="L5012" s="1">
        <v>46112.999988426003</v>
      </c>
      <c r="M5012" t="s">
        <v>351</v>
      </c>
      <c r="N5012" t="s">
        <v>504</v>
      </c>
      <c r="O5012" t="s">
        <v>353</v>
      </c>
      <c r="P5012" t="s">
        <v>13134</v>
      </c>
      <c r="Q5012" t="s">
        <v>130</v>
      </c>
      <c r="R5012" t="s">
        <v>65</v>
      </c>
      <c r="S5012" t="s">
        <v>35</v>
      </c>
      <c r="T5012" t="s">
        <v>36</v>
      </c>
      <c r="U5012">
        <f>YEAR(Sheet1[[#This Row],[Schedule RetirementDate]])</f>
        <v>2026</v>
      </c>
    </row>
    <row r="5013" spans="1:21" x14ac:dyDescent="0.25">
      <c r="A5013" t="s">
        <v>20</v>
      </c>
      <c r="B5013" t="s">
        <v>13128</v>
      </c>
      <c r="C5013" t="s">
        <v>13135</v>
      </c>
      <c r="D5013" t="s">
        <v>13136</v>
      </c>
      <c r="E5013" t="s">
        <v>39</v>
      </c>
      <c r="F5013" s="1">
        <v>22684</v>
      </c>
      <c r="G5013" t="s">
        <v>25</v>
      </c>
      <c r="H5013" t="s">
        <v>26</v>
      </c>
      <c r="I5013">
        <v>83</v>
      </c>
      <c r="J5013" t="s">
        <v>27</v>
      </c>
      <c r="K5013" t="s">
        <v>28</v>
      </c>
      <c r="L5013" s="1">
        <v>44620.999988426003</v>
      </c>
      <c r="M5013" t="s">
        <v>351</v>
      </c>
      <c r="N5013" t="s">
        <v>504</v>
      </c>
      <c r="O5013" t="s">
        <v>353</v>
      </c>
      <c r="P5013">
        <v>425</v>
      </c>
      <c r="Q5013" t="s">
        <v>130</v>
      </c>
      <c r="R5013" t="s">
        <v>65</v>
      </c>
      <c r="S5013" t="s">
        <v>35</v>
      </c>
      <c r="T5013" t="s">
        <v>36</v>
      </c>
      <c r="U5013">
        <f>YEAR(Sheet1[[#This Row],[Schedule RetirementDate]])</f>
        <v>2022</v>
      </c>
    </row>
    <row r="5014" spans="1:21" x14ac:dyDescent="0.25">
      <c r="A5014" t="s">
        <v>20</v>
      </c>
      <c r="B5014" t="s">
        <v>13128</v>
      </c>
      <c r="C5014" t="s">
        <v>13137</v>
      </c>
      <c r="D5014" t="s">
        <v>13138</v>
      </c>
      <c r="E5014" t="s">
        <v>39</v>
      </c>
      <c r="F5014" s="1">
        <v>21601</v>
      </c>
      <c r="G5014" t="s">
        <v>25</v>
      </c>
      <c r="H5014" t="s">
        <v>26</v>
      </c>
      <c r="I5014">
        <v>83</v>
      </c>
      <c r="J5014" t="s">
        <v>27</v>
      </c>
      <c r="K5014" t="s">
        <v>28</v>
      </c>
      <c r="L5014" s="1">
        <v>43524.999988426003</v>
      </c>
      <c r="M5014" t="s">
        <v>351</v>
      </c>
      <c r="N5014" t="s">
        <v>504</v>
      </c>
      <c r="O5014" t="s">
        <v>353</v>
      </c>
      <c r="P5014">
        <v>634</v>
      </c>
      <c r="Q5014" t="s">
        <v>130</v>
      </c>
      <c r="R5014" t="s">
        <v>65</v>
      </c>
      <c r="S5014" t="s">
        <v>35</v>
      </c>
      <c r="T5014" t="s">
        <v>36</v>
      </c>
      <c r="U5014">
        <f>YEAR(Sheet1[[#This Row],[Schedule RetirementDate]])</f>
        <v>2019</v>
      </c>
    </row>
    <row r="5015" spans="1:21" x14ac:dyDescent="0.25">
      <c r="A5015" t="s">
        <v>20</v>
      </c>
      <c r="B5015" t="s">
        <v>13128</v>
      </c>
      <c r="C5015" t="s">
        <v>13139</v>
      </c>
      <c r="D5015" t="s">
        <v>13140</v>
      </c>
      <c r="E5015" t="s">
        <v>24</v>
      </c>
      <c r="F5015" s="1">
        <v>23788</v>
      </c>
      <c r="G5015" t="s">
        <v>331</v>
      </c>
      <c r="H5015" t="s">
        <v>105</v>
      </c>
      <c r="I5015">
        <v>101</v>
      </c>
      <c r="J5015" t="s">
        <v>27</v>
      </c>
      <c r="K5015" t="s">
        <v>28</v>
      </c>
      <c r="L5015" s="1">
        <v>45716.999988426003</v>
      </c>
      <c r="M5015" t="s">
        <v>351</v>
      </c>
      <c r="N5015" t="s">
        <v>504</v>
      </c>
      <c r="O5015" t="s">
        <v>353</v>
      </c>
      <c r="P5015" t="s">
        <v>13141</v>
      </c>
      <c r="Q5015" t="s">
        <v>130</v>
      </c>
      <c r="R5015" t="s">
        <v>65</v>
      </c>
      <c r="S5015" t="s">
        <v>35</v>
      </c>
      <c r="T5015" t="s">
        <v>36</v>
      </c>
      <c r="U5015">
        <f>YEAR(Sheet1[[#This Row],[Schedule RetirementDate]])</f>
        <v>2025</v>
      </c>
    </row>
    <row r="5016" spans="1:21" x14ac:dyDescent="0.25">
      <c r="A5016" t="s">
        <v>20</v>
      </c>
      <c r="B5016" t="s">
        <v>13142</v>
      </c>
      <c r="C5016" t="s">
        <v>13143</v>
      </c>
      <c r="D5016" t="s">
        <v>13144</v>
      </c>
      <c r="E5016" t="s">
        <v>39</v>
      </c>
      <c r="F5016" s="1">
        <v>29837</v>
      </c>
      <c r="G5016" t="s">
        <v>393</v>
      </c>
      <c r="H5016" t="s">
        <v>164</v>
      </c>
      <c r="I5016">
        <v>100</v>
      </c>
      <c r="J5016" t="s">
        <v>110</v>
      </c>
      <c r="K5016" t="s">
        <v>89</v>
      </c>
      <c r="L5016" s="1">
        <v>51043.999988426003</v>
      </c>
      <c r="M5016" t="s">
        <v>876</v>
      </c>
      <c r="N5016" t="s">
        <v>10281</v>
      </c>
      <c r="O5016" t="s">
        <v>535</v>
      </c>
      <c r="P5016" t="s">
        <v>13145</v>
      </c>
      <c r="Q5016" t="s">
        <v>49</v>
      </c>
      <c r="R5016" t="s">
        <v>34</v>
      </c>
      <c r="S5016" t="s">
        <v>44</v>
      </c>
      <c r="T5016" t="s">
        <v>60</v>
      </c>
      <c r="U5016">
        <f>YEAR(Sheet1[[#This Row],[Schedule RetirementDate]])</f>
        <v>2039</v>
      </c>
    </row>
    <row r="5017" spans="1:21" x14ac:dyDescent="0.25">
      <c r="A5017" t="s">
        <v>20</v>
      </c>
      <c r="B5017" t="s">
        <v>13142</v>
      </c>
      <c r="C5017" t="s">
        <v>13146</v>
      </c>
      <c r="D5017" t="s">
        <v>13147</v>
      </c>
      <c r="E5017" t="s">
        <v>24</v>
      </c>
      <c r="F5017" s="1">
        <v>22953</v>
      </c>
      <c r="G5017" t="s">
        <v>25</v>
      </c>
      <c r="H5017" t="s">
        <v>26</v>
      </c>
      <c r="I5017">
        <v>83</v>
      </c>
      <c r="J5017" t="s">
        <v>27</v>
      </c>
      <c r="K5017" t="s">
        <v>28</v>
      </c>
      <c r="L5017" s="1">
        <v>44895.999988426003</v>
      </c>
      <c r="M5017" t="s">
        <v>876</v>
      </c>
      <c r="N5017" t="s">
        <v>10281</v>
      </c>
      <c r="O5017" t="s">
        <v>535</v>
      </c>
      <c r="P5017">
        <v>307</v>
      </c>
      <c r="Q5017" t="s">
        <v>130</v>
      </c>
      <c r="R5017" t="s">
        <v>65</v>
      </c>
      <c r="S5017" t="s">
        <v>35</v>
      </c>
      <c r="T5017" t="s">
        <v>60</v>
      </c>
      <c r="U5017">
        <f>YEAR(Sheet1[[#This Row],[Schedule RetirementDate]])</f>
        <v>2022</v>
      </c>
    </row>
    <row r="5018" spans="1:21" x14ac:dyDescent="0.25">
      <c r="A5018" t="s">
        <v>20</v>
      </c>
      <c r="B5018" t="s">
        <v>13142</v>
      </c>
      <c r="C5018" t="s">
        <v>13148</v>
      </c>
      <c r="D5018" t="s">
        <v>13149</v>
      </c>
      <c r="E5018" t="s">
        <v>24</v>
      </c>
      <c r="F5018" s="1">
        <v>32798</v>
      </c>
      <c r="G5018" t="s">
        <v>513</v>
      </c>
      <c r="H5018" t="s">
        <v>105</v>
      </c>
      <c r="I5018">
        <v>100</v>
      </c>
      <c r="J5018" t="s">
        <v>27</v>
      </c>
      <c r="K5018" t="s">
        <v>89</v>
      </c>
      <c r="L5018" s="1">
        <v>53996.999988426003</v>
      </c>
      <c r="M5018" t="s">
        <v>876</v>
      </c>
      <c r="N5018" t="s">
        <v>10281</v>
      </c>
      <c r="O5018" t="s">
        <v>535</v>
      </c>
      <c r="P5018" t="s">
        <v>13150</v>
      </c>
      <c r="Q5018" t="s">
        <v>42</v>
      </c>
      <c r="R5018" t="s">
        <v>43</v>
      </c>
      <c r="S5018" t="s">
        <v>44</v>
      </c>
      <c r="T5018" t="s">
        <v>60</v>
      </c>
      <c r="U5018">
        <f>YEAR(Sheet1[[#This Row],[Schedule RetirementDate]])</f>
        <v>2047</v>
      </c>
    </row>
    <row r="5019" spans="1:21" x14ac:dyDescent="0.25">
      <c r="A5019" t="s">
        <v>20</v>
      </c>
      <c r="B5019" t="s">
        <v>13142</v>
      </c>
      <c r="C5019" t="s">
        <v>13151</v>
      </c>
      <c r="D5019" t="s">
        <v>10163</v>
      </c>
      <c r="E5019" t="s">
        <v>24</v>
      </c>
      <c r="F5019" s="1">
        <v>24765</v>
      </c>
      <c r="G5019" t="s">
        <v>109</v>
      </c>
      <c r="H5019" t="s">
        <v>105</v>
      </c>
      <c r="I5019">
        <v>100</v>
      </c>
      <c r="J5019" t="s">
        <v>110</v>
      </c>
      <c r="K5019" t="s">
        <v>28</v>
      </c>
      <c r="L5019" s="1">
        <v>46691.999988426003</v>
      </c>
      <c r="M5019" t="s">
        <v>876</v>
      </c>
      <c r="N5019" t="s">
        <v>10281</v>
      </c>
      <c r="O5019" t="s">
        <v>535</v>
      </c>
      <c r="P5019" t="s">
        <v>32</v>
      </c>
      <c r="Q5019" t="s">
        <v>130</v>
      </c>
      <c r="R5019" t="s">
        <v>65</v>
      </c>
      <c r="S5019" t="s">
        <v>35</v>
      </c>
      <c r="T5019" t="s">
        <v>36</v>
      </c>
      <c r="U5019">
        <f>YEAR(Sheet1[[#This Row],[Schedule RetirementDate]])</f>
        <v>2027</v>
      </c>
    </row>
    <row r="5020" spans="1:21" x14ac:dyDescent="0.25">
      <c r="A5020" t="s">
        <v>20</v>
      </c>
      <c r="B5020" t="s">
        <v>13142</v>
      </c>
      <c r="C5020" t="s">
        <v>13152</v>
      </c>
      <c r="D5020" t="s">
        <v>13153</v>
      </c>
      <c r="E5020" t="s">
        <v>39</v>
      </c>
      <c r="F5020" s="1">
        <v>26405</v>
      </c>
      <c r="G5020" t="s">
        <v>25</v>
      </c>
      <c r="H5020" t="s">
        <v>26</v>
      </c>
      <c r="I5020">
        <v>83</v>
      </c>
      <c r="J5020" t="s">
        <v>27</v>
      </c>
      <c r="K5020" t="s">
        <v>28</v>
      </c>
      <c r="L5020" s="1">
        <v>48334.999988426003</v>
      </c>
      <c r="M5020" t="s">
        <v>876</v>
      </c>
      <c r="N5020" t="s">
        <v>10281</v>
      </c>
      <c r="O5020" t="s">
        <v>535</v>
      </c>
      <c r="P5020" t="s">
        <v>13154</v>
      </c>
      <c r="Q5020" t="s">
        <v>130</v>
      </c>
      <c r="R5020" t="s">
        <v>65</v>
      </c>
      <c r="S5020" t="s">
        <v>35</v>
      </c>
      <c r="T5020" t="s">
        <v>36</v>
      </c>
      <c r="U5020">
        <f>YEAR(Sheet1[[#This Row],[Schedule RetirementDate]])</f>
        <v>2032</v>
      </c>
    </row>
    <row r="5021" spans="1:21" x14ac:dyDescent="0.25">
      <c r="A5021" t="s">
        <v>20</v>
      </c>
      <c r="B5021" t="s">
        <v>13142</v>
      </c>
      <c r="C5021" t="s">
        <v>13155</v>
      </c>
      <c r="D5021" t="s">
        <v>4131</v>
      </c>
      <c r="E5021" t="s">
        <v>39</v>
      </c>
      <c r="F5021" s="1">
        <v>23470</v>
      </c>
      <c r="G5021" t="s">
        <v>52</v>
      </c>
      <c r="H5021" t="s">
        <v>58</v>
      </c>
      <c r="I5021">
        <v>3</v>
      </c>
      <c r="J5021" t="s">
        <v>27</v>
      </c>
      <c r="K5021" t="s">
        <v>28</v>
      </c>
      <c r="L5021" s="1">
        <v>45412.999988426003</v>
      </c>
      <c r="M5021" t="s">
        <v>876</v>
      </c>
      <c r="N5021" t="s">
        <v>10281</v>
      </c>
      <c r="O5021" t="s">
        <v>535</v>
      </c>
      <c r="P5021" t="s">
        <v>13156</v>
      </c>
      <c r="Q5021" t="s">
        <v>202</v>
      </c>
      <c r="R5021" t="s">
        <v>43</v>
      </c>
      <c r="S5021" t="s">
        <v>44</v>
      </c>
      <c r="T5021" t="s">
        <v>36</v>
      </c>
      <c r="U5021">
        <f>YEAR(Sheet1[[#This Row],[Schedule RetirementDate]])</f>
        <v>2024</v>
      </c>
    </row>
    <row r="5022" spans="1:21" x14ac:dyDescent="0.25">
      <c r="A5022" t="s">
        <v>20</v>
      </c>
      <c r="B5022" t="s">
        <v>13142</v>
      </c>
      <c r="C5022" t="s">
        <v>13157</v>
      </c>
      <c r="D5022" t="s">
        <v>13158</v>
      </c>
      <c r="E5022" t="s">
        <v>24</v>
      </c>
      <c r="F5022" s="1">
        <v>28966</v>
      </c>
      <c r="G5022" t="s">
        <v>52</v>
      </c>
      <c r="H5022" t="s">
        <v>53</v>
      </c>
      <c r="I5022">
        <v>3</v>
      </c>
      <c r="J5022" t="s">
        <v>27</v>
      </c>
      <c r="K5022" t="s">
        <v>89</v>
      </c>
      <c r="L5022" s="1">
        <v>50890.999988426003</v>
      </c>
      <c r="M5022" t="s">
        <v>876</v>
      </c>
      <c r="N5022" t="s">
        <v>10281</v>
      </c>
      <c r="O5022" t="s">
        <v>535</v>
      </c>
      <c r="P5022" t="s">
        <v>13159</v>
      </c>
      <c r="Q5022" t="s">
        <v>130</v>
      </c>
      <c r="R5022" t="s">
        <v>65</v>
      </c>
      <c r="S5022" t="s">
        <v>35</v>
      </c>
      <c r="T5022" t="s">
        <v>60</v>
      </c>
      <c r="U5022">
        <f>YEAR(Sheet1[[#This Row],[Schedule RetirementDate]])</f>
        <v>2039</v>
      </c>
    </row>
    <row r="5023" spans="1:21" x14ac:dyDescent="0.25">
      <c r="A5023" t="s">
        <v>20</v>
      </c>
      <c r="B5023" t="s">
        <v>13142</v>
      </c>
      <c r="C5023" t="s">
        <v>13160</v>
      </c>
      <c r="D5023" t="s">
        <v>10615</v>
      </c>
      <c r="E5023" t="s">
        <v>39</v>
      </c>
      <c r="F5023" s="1">
        <v>29211</v>
      </c>
      <c r="G5023" t="s">
        <v>25</v>
      </c>
      <c r="H5023" t="s">
        <v>26</v>
      </c>
      <c r="I5023">
        <v>83</v>
      </c>
      <c r="J5023" t="s">
        <v>27</v>
      </c>
      <c r="K5023" t="s">
        <v>28</v>
      </c>
      <c r="L5023" s="1">
        <v>51135.999988426003</v>
      </c>
      <c r="M5023" t="s">
        <v>876</v>
      </c>
      <c r="N5023" t="s">
        <v>10281</v>
      </c>
      <c r="O5023" t="s">
        <v>535</v>
      </c>
      <c r="P5023" t="s">
        <v>13161</v>
      </c>
      <c r="Q5023" t="s">
        <v>119</v>
      </c>
      <c r="R5023" t="s">
        <v>65</v>
      </c>
      <c r="S5023" t="s">
        <v>35</v>
      </c>
      <c r="T5023" t="s">
        <v>60</v>
      </c>
      <c r="U5023">
        <f>YEAR(Sheet1[[#This Row],[Schedule RetirementDate]])</f>
        <v>2039</v>
      </c>
    </row>
    <row r="5024" spans="1:21" x14ac:dyDescent="0.25">
      <c r="A5024" t="s">
        <v>20</v>
      </c>
      <c r="B5024" t="s">
        <v>13142</v>
      </c>
      <c r="C5024" t="s">
        <v>13162</v>
      </c>
      <c r="D5024" t="s">
        <v>13163</v>
      </c>
      <c r="E5024" t="s">
        <v>39</v>
      </c>
      <c r="F5024" s="1">
        <v>23013</v>
      </c>
      <c r="G5024" t="s">
        <v>52</v>
      </c>
      <c r="H5024" t="s">
        <v>77</v>
      </c>
      <c r="I5024">
        <v>3</v>
      </c>
      <c r="J5024" t="s">
        <v>27</v>
      </c>
      <c r="K5024" t="s">
        <v>28</v>
      </c>
      <c r="L5024" s="1">
        <v>44957.999988426003</v>
      </c>
      <c r="M5024" t="s">
        <v>876</v>
      </c>
      <c r="N5024" t="s">
        <v>10281</v>
      </c>
      <c r="O5024" t="s">
        <v>535</v>
      </c>
      <c r="P5024" t="s">
        <v>32</v>
      </c>
      <c r="Q5024" t="s">
        <v>156</v>
      </c>
      <c r="R5024" t="s">
        <v>157</v>
      </c>
      <c r="S5024" t="s">
        <v>35</v>
      </c>
      <c r="T5024" t="s">
        <v>36</v>
      </c>
      <c r="U5024">
        <f>YEAR(Sheet1[[#This Row],[Schedule RetirementDate]])</f>
        <v>2023</v>
      </c>
    </row>
    <row r="5025" spans="1:21" x14ac:dyDescent="0.25">
      <c r="A5025" t="s">
        <v>20</v>
      </c>
      <c r="B5025" t="s">
        <v>13142</v>
      </c>
      <c r="C5025" t="s">
        <v>13164</v>
      </c>
      <c r="D5025" t="s">
        <v>13165</v>
      </c>
      <c r="E5025" t="s">
        <v>24</v>
      </c>
      <c r="F5025" s="1">
        <v>21565</v>
      </c>
      <c r="G5025" t="s">
        <v>25</v>
      </c>
      <c r="H5025" t="s">
        <v>26</v>
      </c>
      <c r="I5025">
        <v>83</v>
      </c>
      <c r="J5025" t="s">
        <v>27</v>
      </c>
      <c r="K5025" t="s">
        <v>28</v>
      </c>
      <c r="L5025" s="1">
        <v>43496.999988426003</v>
      </c>
      <c r="M5025" t="s">
        <v>876</v>
      </c>
      <c r="N5025" t="s">
        <v>10281</v>
      </c>
      <c r="O5025" t="s">
        <v>535</v>
      </c>
      <c r="P5025" t="s">
        <v>13166</v>
      </c>
      <c r="Q5025" t="s">
        <v>130</v>
      </c>
      <c r="R5025" t="s">
        <v>65</v>
      </c>
      <c r="S5025" t="s">
        <v>35</v>
      </c>
      <c r="T5025" t="s">
        <v>36</v>
      </c>
      <c r="U5025">
        <f>YEAR(Sheet1[[#This Row],[Schedule RetirementDate]])</f>
        <v>2019</v>
      </c>
    </row>
    <row r="5026" spans="1:21" x14ac:dyDescent="0.25">
      <c r="A5026" t="s">
        <v>20</v>
      </c>
      <c r="B5026" t="s">
        <v>13142</v>
      </c>
      <c r="C5026" t="s">
        <v>13167</v>
      </c>
      <c r="D5026" t="s">
        <v>4645</v>
      </c>
      <c r="E5026" t="s">
        <v>39</v>
      </c>
      <c r="F5026" s="1">
        <v>24362</v>
      </c>
      <c r="G5026" t="s">
        <v>151</v>
      </c>
      <c r="H5026" t="s">
        <v>105</v>
      </c>
      <c r="I5026">
        <v>70</v>
      </c>
      <c r="J5026" t="s">
        <v>110</v>
      </c>
      <c r="K5026" t="s">
        <v>28</v>
      </c>
      <c r="L5026" s="1">
        <v>45322.999988426003</v>
      </c>
      <c r="M5026" t="s">
        <v>876</v>
      </c>
      <c r="N5026" t="s">
        <v>10281</v>
      </c>
      <c r="O5026" t="s">
        <v>535</v>
      </c>
      <c r="P5026" t="s">
        <v>13168</v>
      </c>
      <c r="Q5026" t="s">
        <v>130</v>
      </c>
      <c r="R5026" t="s">
        <v>65</v>
      </c>
      <c r="S5026" t="s">
        <v>35</v>
      </c>
      <c r="T5026" t="s">
        <v>36</v>
      </c>
      <c r="U5026">
        <f>YEAR(Sheet1[[#This Row],[Schedule RetirementDate]])</f>
        <v>2024</v>
      </c>
    </row>
    <row r="5027" spans="1:21" x14ac:dyDescent="0.25">
      <c r="A5027" t="s">
        <v>20</v>
      </c>
      <c r="B5027" t="s">
        <v>13142</v>
      </c>
      <c r="C5027" t="s">
        <v>13169</v>
      </c>
      <c r="D5027" t="s">
        <v>13170</v>
      </c>
      <c r="E5027" t="s">
        <v>39</v>
      </c>
      <c r="F5027" s="1">
        <v>24278</v>
      </c>
      <c r="G5027" t="s">
        <v>52</v>
      </c>
      <c r="H5027" t="s">
        <v>58</v>
      </c>
      <c r="I5027">
        <v>3</v>
      </c>
      <c r="J5027" t="s">
        <v>27</v>
      </c>
      <c r="K5027" t="s">
        <v>28</v>
      </c>
      <c r="L5027" s="1">
        <v>46203.999988426003</v>
      </c>
      <c r="M5027" t="s">
        <v>876</v>
      </c>
      <c r="N5027" t="s">
        <v>10281</v>
      </c>
      <c r="O5027" t="s">
        <v>535</v>
      </c>
      <c r="P5027" t="s">
        <v>13171</v>
      </c>
      <c r="Q5027" t="s">
        <v>130</v>
      </c>
      <c r="R5027" t="s">
        <v>65</v>
      </c>
      <c r="S5027" t="s">
        <v>35</v>
      </c>
      <c r="T5027" t="s">
        <v>36</v>
      </c>
      <c r="U5027">
        <f>YEAR(Sheet1[[#This Row],[Schedule RetirementDate]])</f>
        <v>2026</v>
      </c>
    </row>
    <row r="5028" spans="1:21" x14ac:dyDescent="0.25">
      <c r="A5028" t="s">
        <v>20</v>
      </c>
      <c r="B5028" t="s">
        <v>13172</v>
      </c>
      <c r="C5028" t="s">
        <v>13173</v>
      </c>
      <c r="D5028" t="s">
        <v>13174</v>
      </c>
      <c r="E5028" t="s">
        <v>39</v>
      </c>
      <c r="F5028" s="1">
        <v>27852</v>
      </c>
      <c r="G5028" t="s">
        <v>52</v>
      </c>
      <c r="H5028" t="s">
        <v>58</v>
      </c>
      <c r="I5028">
        <v>3</v>
      </c>
      <c r="J5028" t="s">
        <v>27</v>
      </c>
      <c r="K5028" t="s">
        <v>28</v>
      </c>
      <c r="L5028" s="1">
        <v>49795.999988426003</v>
      </c>
      <c r="M5028" t="s">
        <v>876</v>
      </c>
      <c r="N5028" t="s">
        <v>10281</v>
      </c>
      <c r="O5028" t="s">
        <v>535</v>
      </c>
      <c r="P5028" t="s">
        <v>13175</v>
      </c>
      <c r="Q5028" t="s">
        <v>119</v>
      </c>
      <c r="R5028" t="s">
        <v>65</v>
      </c>
      <c r="S5028" t="s">
        <v>35</v>
      </c>
      <c r="T5028" t="s">
        <v>60</v>
      </c>
      <c r="U5028">
        <f>YEAR(Sheet1[[#This Row],[Schedule RetirementDate]])</f>
        <v>2036</v>
      </c>
    </row>
    <row r="5029" spans="1:21" x14ac:dyDescent="0.25">
      <c r="A5029" t="s">
        <v>20</v>
      </c>
      <c r="B5029" t="s">
        <v>13172</v>
      </c>
      <c r="C5029" t="s">
        <v>13176</v>
      </c>
      <c r="D5029" t="s">
        <v>13177</v>
      </c>
      <c r="E5029" t="s">
        <v>24</v>
      </c>
      <c r="F5029" s="1">
        <v>29859</v>
      </c>
      <c r="G5029" t="s">
        <v>52</v>
      </c>
      <c r="H5029" t="s">
        <v>77</v>
      </c>
      <c r="I5029">
        <v>3</v>
      </c>
      <c r="J5029" t="s">
        <v>27</v>
      </c>
      <c r="K5029" t="s">
        <v>28</v>
      </c>
      <c r="L5029" s="1">
        <v>51774.999305555997</v>
      </c>
      <c r="M5029" t="s">
        <v>876</v>
      </c>
      <c r="N5029" t="s">
        <v>10281</v>
      </c>
      <c r="O5029" t="s">
        <v>535</v>
      </c>
      <c r="P5029" t="s">
        <v>13178</v>
      </c>
      <c r="Q5029" t="s">
        <v>380</v>
      </c>
      <c r="R5029" t="s">
        <v>43</v>
      </c>
      <c r="S5029" t="s">
        <v>35</v>
      </c>
      <c r="T5029" t="s">
        <v>36</v>
      </c>
      <c r="U5029">
        <f>YEAR(Sheet1[[#This Row],[Schedule RetirementDate]])</f>
        <v>2041</v>
      </c>
    </row>
    <row r="5030" spans="1:21" x14ac:dyDescent="0.25">
      <c r="A5030" t="s">
        <v>20</v>
      </c>
      <c r="B5030" t="s">
        <v>13172</v>
      </c>
      <c r="C5030" t="s">
        <v>13179</v>
      </c>
      <c r="D5030" t="s">
        <v>13180</v>
      </c>
      <c r="E5030" t="s">
        <v>39</v>
      </c>
      <c r="F5030" s="1">
        <v>21798</v>
      </c>
      <c r="G5030" t="s">
        <v>52</v>
      </c>
      <c r="H5030" t="s">
        <v>58</v>
      </c>
      <c r="I5030">
        <v>3</v>
      </c>
      <c r="J5030" t="s">
        <v>27</v>
      </c>
      <c r="K5030" t="s">
        <v>28</v>
      </c>
      <c r="L5030" s="1">
        <v>43738.999988426003</v>
      </c>
      <c r="M5030" t="s">
        <v>876</v>
      </c>
      <c r="N5030" t="s">
        <v>10281</v>
      </c>
      <c r="O5030" t="s">
        <v>535</v>
      </c>
      <c r="P5030" t="s">
        <v>13181</v>
      </c>
      <c r="Q5030" t="s">
        <v>130</v>
      </c>
      <c r="R5030" t="s">
        <v>65</v>
      </c>
      <c r="S5030" t="s">
        <v>35</v>
      </c>
      <c r="T5030" t="s">
        <v>36</v>
      </c>
      <c r="U5030">
        <f>YEAR(Sheet1[[#This Row],[Schedule RetirementDate]])</f>
        <v>2019</v>
      </c>
    </row>
    <row r="5031" spans="1:21" x14ac:dyDescent="0.25">
      <c r="A5031" t="s">
        <v>20</v>
      </c>
      <c r="B5031" t="s">
        <v>13172</v>
      </c>
      <c r="C5031" t="s">
        <v>13182</v>
      </c>
      <c r="D5031" t="s">
        <v>13183</v>
      </c>
      <c r="E5031" t="s">
        <v>39</v>
      </c>
      <c r="F5031" s="1">
        <v>26738</v>
      </c>
      <c r="G5031" t="s">
        <v>434</v>
      </c>
      <c r="H5031" t="s">
        <v>105</v>
      </c>
      <c r="I5031">
        <v>70</v>
      </c>
      <c r="J5031" t="s">
        <v>110</v>
      </c>
      <c r="K5031" t="s">
        <v>28</v>
      </c>
      <c r="L5031" s="1">
        <v>48304.999988426003</v>
      </c>
      <c r="M5031" t="s">
        <v>876</v>
      </c>
      <c r="N5031" t="s">
        <v>10281</v>
      </c>
      <c r="O5031" t="s">
        <v>535</v>
      </c>
      <c r="P5031" t="s">
        <v>13184</v>
      </c>
      <c r="Q5031" t="s">
        <v>380</v>
      </c>
      <c r="R5031" t="s">
        <v>43</v>
      </c>
      <c r="S5031" t="s">
        <v>35</v>
      </c>
      <c r="T5031" t="s">
        <v>36</v>
      </c>
      <c r="U5031">
        <f>YEAR(Sheet1[[#This Row],[Schedule RetirementDate]])</f>
        <v>2032</v>
      </c>
    </row>
    <row r="5032" spans="1:21" x14ac:dyDescent="0.25">
      <c r="A5032" t="s">
        <v>20</v>
      </c>
      <c r="B5032" t="s">
        <v>13172</v>
      </c>
      <c r="C5032" t="s">
        <v>13185</v>
      </c>
      <c r="D5032" t="s">
        <v>12276</v>
      </c>
      <c r="E5032" t="s">
        <v>39</v>
      </c>
      <c r="F5032" s="1">
        <v>26428</v>
      </c>
      <c r="G5032" t="s">
        <v>25</v>
      </c>
      <c r="H5032" t="s">
        <v>26</v>
      </c>
      <c r="I5032">
        <v>83</v>
      </c>
      <c r="J5032" t="s">
        <v>27</v>
      </c>
      <c r="K5032" t="s">
        <v>28</v>
      </c>
      <c r="L5032" s="1">
        <v>48365.999988426003</v>
      </c>
      <c r="M5032" t="s">
        <v>876</v>
      </c>
      <c r="N5032" t="s">
        <v>10281</v>
      </c>
      <c r="O5032" t="s">
        <v>535</v>
      </c>
      <c r="P5032" t="s">
        <v>13186</v>
      </c>
      <c r="Q5032" t="s">
        <v>130</v>
      </c>
      <c r="R5032" t="s">
        <v>65</v>
      </c>
      <c r="S5032" t="s">
        <v>35</v>
      </c>
      <c r="T5032" t="s">
        <v>36</v>
      </c>
      <c r="U5032">
        <f>YEAR(Sheet1[[#This Row],[Schedule RetirementDate]])</f>
        <v>2032</v>
      </c>
    </row>
    <row r="5033" spans="1:21" x14ac:dyDescent="0.25">
      <c r="A5033" t="s">
        <v>20</v>
      </c>
      <c r="B5033" t="s">
        <v>13172</v>
      </c>
      <c r="C5033" t="s">
        <v>13187</v>
      </c>
      <c r="D5033" t="s">
        <v>1923</v>
      </c>
      <c r="E5033" t="s">
        <v>39</v>
      </c>
      <c r="F5033" s="1">
        <v>23808</v>
      </c>
      <c r="G5033" t="s">
        <v>52</v>
      </c>
      <c r="H5033" t="s">
        <v>58</v>
      </c>
      <c r="I5033">
        <v>3</v>
      </c>
      <c r="J5033" t="s">
        <v>27</v>
      </c>
      <c r="K5033" t="s">
        <v>28</v>
      </c>
      <c r="L5033" s="1">
        <v>45747.999988426003</v>
      </c>
      <c r="M5033" t="s">
        <v>876</v>
      </c>
      <c r="N5033" t="s">
        <v>10281</v>
      </c>
      <c r="O5033" t="s">
        <v>535</v>
      </c>
      <c r="P5033" t="s">
        <v>13188</v>
      </c>
      <c r="Q5033" t="s">
        <v>130</v>
      </c>
      <c r="R5033" t="s">
        <v>65</v>
      </c>
      <c r="S5033" t="s">
        <v>35</v>
      </c>
      <c r="T5033" t="s">
        <v>36</v>
      </c>
      <c r="U5033">
        <f>YEAR(Sheet1[[#This Row],[Schedule RetirementDate]])</f>
        <v>2025</v>
      </c>
    </row>
    <row r="5034" spans="1:21" x14ac:dyDescent="0.25">
      <c r="A5034" t="s">
        <v>20</v>
      </c>
      <c r="B5034" t="s">
        <v>13172</v>
      </c>
      <c r="C5034" t="s">
        <v>13189</v>
      </c>
      <c r="D5034" t="s">
        <v>10677</v>
      </c>
      <c r="E5034" t="s">
        <v>24</v>
      </c>
      <c r="F5034" s="1">
        <v>24699</v>
      </c>
      <c r="G5034" t="s">
        <v>25</v>
      </c>
      <c r="H5034" t="s">
        <v>26</v>
      </c>
      <c r="I5034">
        <v>83</v>
      </c>
      <c r="J5034" t="s">
        <v>27</v>
      </c>
      <c r="K5034" t="s">
        <v>28</v>
      </c>
      <c r="L5034" s="1">
        <v>46630.999305555997</v>
      </c>
      <c r="M5034" t="s">
        <v>876</v>
      </c>
      <c r="N5034" t="s">
        <v>10281</v>
      </c>
      <c r="O5034" t="s">
        <v>535</v>
      </c>
      <c r="P5034" t="s">
        <v>13190</v>
      </c>
      <c r="Q5034" t="s">
        <v>64</v>
      </c>
      <c r="R5034" t="s">
        <v>65</v>
      </c>
      <c r="S5034" t="s">
        <v>35</v>
      </c>
      <c r="T5034" t="s">
        <v>60</v>
      </c>
      <c r="U5034">
        <f>YEAR(Sheet1[[#This Row],[Schedule RetirementDate]])</f>
        <v>2027</v>
      </c>
    </row>
    <row r="5035" spans="1:21" x14ac:dyDescent="0.25">
      <c r="A5035" t="s">
        <v>20</v>
      </c>
      <c r="B5035" t="s">
        <v>13172</v>
      </c>
      <c r="C5035" t="s">
        <v>13191</v>
      </c>
      <c r="D5035" t="s">
        <v>13192</v>
      </c>
      <c r="E5035" t="s">
        <v>39</v>
      </c>
      <c r="F5035" s="1">
        <v>24071</v>
      </c>
      <c r="G5035" t="s">
        <v>251</v>
      </c>
      <c r="H5035" t="s">
        <v>252</v>
      </c>
      <c r="I5035">
        <v>27</v>
      </c>
      <c r="J5035" t="s">
        <v>110</v>
      </c>
      <c r="K5035" t="s">
        <v>28</v>
      </c>
      <c r="L5035" s="1">
        <v>45260.999305555997</v>
      </c>
      <c r="M5035" t="s">
        <v>876</v>
      </c>
      <c r="N5035" t="s">
        <v>10281</v>
      </c>
      <c r="O5035" t="s">
        <v>535</v>
      </c>
      <c r="P5035">
        <v>304</v>
      </c>
      <c r="Q5035" t="s">
        <v>49</v>
      </c>
      <c r="R5035" t="s">
        <v>34</v>
      </c>
      <c r="S5035" t="s">
        <v>44</v>
      </c>
      <c r="T5035" t="s">
        <v>36</v>
      </c>
      <c r="U5035">
        <f>YEAR(Sheet1[[#This Row],[Schedule RetirementDate]])</f>
        <v>2023</v>
      </c>
    </row>
    <row r="5036" spans="1:21" x14ac:dyDescent="0.25">
      <c r="A5036" t="s">
        <v>20</v>
      </c>
      <c r="B5036" t="s">
        <v>13172</v>
      </c>
      <c r="C5036" t="s">
        <v>13193</v>
      </c>
      <c r="D5036" t="s">
        <v>13194</v>
      </c>
      <c r="E5036" t="s">
        <v>39</v>
      </c>
      <c r="F5036" s="1">
        <v>26636</v>
      </c>
      <c r="G5036" t="s">
        <v>52</v>
      </c>
      <c r="H5036" t="s">
        <v>77</v>
      </c>
      <c r="I5036">
        <v>3</v>
      </c>
      <c r="J5036" t="s">
        <v>27</v>
      </c>
      <c r="K5036" t="s">
        <v>28</v>
      </c>
      <c r="L5036" s="1">
        <v>48579.999988426003</v>
      </c>
      <c r="M5036" t="s">
        <v>876</v>
      </c>
      <c r="N5036" t="s">
        <v>10281</v>
      </c>
      <c r="O5036" t="s">
        <v>535</v>
      </c>
      <c r="P5036" t="s">
        <v>3650</v>
      </c>
      <c r="Q5036" t="s">
        <v>119</v>
      </c>
      <c r="R5036" t="s">
        <v>65</v>
      </c>
      <c r="S5036" t="s">
        <v>35</v>
      </c>
      <c r="T5036" t="s">
        <v>36</v>
      </c>
      <c r="U5036">
        <f>YEAR(Sheet1[[#This Row],[Schedule RetirementDate]])</f>
        <v>2032</v>
      </c>
    </row>
    <row r="5037" spans="1:21" x14ac:dyDescent="0.25">
      <c r="A5037" t="s">
        <v>20</v>
      </c>
      <c r="B5037" t="s">
        <v>13172</v>
      </c>
      <c r="C5037" t="s">
        <v>13195</v>
      </c>
      <c r="D5037" t="s">
        <v>7378</v>
      </c>
      <c r="E5037" t="s">
        <v>39</v>
      </c>
      <c r="F5037" s="1">
        <v>22595</v>
      </c>
      <c r="G5037" t="s">
        <v>413</v>
      </c>
      <c r="H5037" t="s">
        <v>414</v>
      </c>
      <c r="I5037">
        <v>100</v>
      </c>
      <c r="J5037" t="s">
        <v>110</v>
      </c>
      <c r="K5037" t="s">
        <v>28</v>
      </c>
      <c r="L5037" s="1">
        <v>44530.999305555997</v>
      </c>
      <c r="M5037" t="s">
        <v>876</v>
      </c>
      <c r="N5037" t="s">
        <v>10281</v>
      </c>
      <c r="O5037" t="s">
        <v>535</v>
      </c>
      <c r="P5037" t="s">
        <v>13196</v>
      </c>
      <c r="Q5037" t="s">
        <v>130</v>
      </c>
      <c r="R5037" t="s">
        <v>65</v>
      </c>
      <c r="S5037" t="s">
        <v>35</v>
      </c>
      <c r="T5037" t="s">
        <v>36</v>
      </c>
      <c r="U5037">
        <f>YEAR(Sheet1[[#This Row],[Schedule RetirementDate]])</f>
        <v>2021</v>
      </c>
    </row>
    <row r="5038" spans="1:21" x14ac:dyDescent="0.25">
      <c r="A5038" t="s">
        <v>20</v>
      </c>
      <c r="B5038" t="s">
        <v>13172</v>
      </c>
      <c r="C5038" t="s">
        <v>13197</v>
      </c>
      <c r="D5038" t="s">
        <v>4833</v>
      </c>
      <c r="E5038" t="s">
        <v>24</v>
      </c>
      <c r="F5038" s="1">
        <v>22962</v>
      </c>
      <c r="G5038" t="s">
        <v>25</v>
      </c>
      <c r="H5038" t="s">
        <v>26</v>
      </c>
      <c r="I5038">
        <v>83</v>
      </c>
      <c r="J5038" t="s">
        <v>27</v>
      </c>
      <c r="K5038" t="s">
        <v>28</v>
      </c>
      <c r="L5038" s="1">
        <v>44895.999988426003</v>
      </c>
      <c r="M5038" t="s">
        <v>876</v>
      </c>
      <c r="N5038" t="s">
        <v>10281</v>
      </c>
      <c r="O5038" t="s">
        <v>535</v>
      </c>
      <c r="P5038" t="s">
        <v>13198</v>
      </c>
      <c r="Q5038" t="s">
        <v>64</v>
      </c>
      <c r="R5038" t="s">
        <v>65</v>
      </c>
      <c r="S5038" t="s">
        <v>35</v>
      </c>
      <c r="T5038" t="s">
        <v>36</v>
      </c>
      <c r="U5038">
        <f>YEAR(Sheet1[[#This Row],[Schedule RetirementDate]])</f>
        <v>2022</v>
      </c>
    </row>
    <row r="5039" spans="1:21" x14ac:dyDescent="0.25">
      <c r="A5039" t="s">
        <v>20</v>
      </c>
      <c r="B5039" t="s">
        <v>13172</v>
      </c>
      <c r="C5039" t="s">
        <v>13199</v>
      </c>
      <c r="D5039" t="s">
        <v>13200</v>
      </c>
      <c r="E5039" t="s">
        <v>24</v>
      </c>
      <c r="F5039" s="1">
        <v>28537</v>
      </c>
      <c r="G5039" t="s">
        <v>52</v>
      </c>
      <c r="H5039" t="s">
        <v>58</v>
      </c>
      <c r="I5039">
        <v>3</v>
      </c>
      <c r="J5039" t="s">
        <v>27</v>
      </c>
      <c r="K5039" t="s">
        <v>28</v>
      </c>
      <c r="L5039" s="1">
        <v>50464.999988426003</v>
      </c>
      <c r="M5039" t="s">
        <v>876</v>
      </c>
      <c r="N5039" t="s">
        <v>10281</v>
      </c>
      <c r="O5039" t="s">
        <v>535</v>
      </c>
      <c r="P5039" t="s">
        <v>13201</v>
      </c>
      <c r="Q5039" t="s">
        <v>119</v>
      </c>
      <c r="R5039" t="s">
        <v>65</v>
      </c>
      <c r="S5039" t="s">
        <v>35</v>
      </c>
      <c r="T5039" t="s">
        <v>36</v>
      </c>
      <c r="U5039">
        <f>YEAR(Sheet1[[#This Row],[Schedule RetirementDate]])</f>
        <v>2038</v>
      </c>
    </row>
    <row r="5040" spans="1:21" x14ac:dyDescent="0.25">
      <c r="A5040" t="s">
        <v>20</v>
      </c>
      <c r="B5040" t="s">
        <v>13172</v>
      </c>
      <c r="C5040" t="s">
        <v>13202</v>
      </c>
      <c r="D5040" t="s">
        <v>13203</v>
      </c>
      <c r="E5040" t="s">
        <v>24</v>
      </c>
      <c r="F5040" s="1">
        <v>29444</v>
      </c>
      <c r="G5040" t="s">
        <v>4302</v>
      </c>
      <c r="H5040" t="s">
        <v>105</v>
      </c>
      <c r="I5040">
        <v>15</v>
      </c>
      <c r="J5040" t="s">
        <v>110</v>
      </c>
      <c r="K5040" t="s">
        <v>28</v>
      </c>
      <c r="L5040" s="1">
        <v>50648.999305555997</v>
      </c>
      <c r="M5040" t="s">
        <v>876</v>
      </c>
      <c r="N5040" t="s">
        <v>10281</v>
      </c>
      <c r="O5040" t="s">
        <v>535</v>
      </c>
      <c r="P5040" t="s">
        <v>13204</v>
      </c>
      <c r="Q5040" t="s">
        <v>137</v>
      </c>
      <c r="R5040" t="s">
        <v>43</v>
      </c>
      <c r="S5040" t="s">
        <v>138</v>
      </c>
      <c r="T5040" t="s">
        <v>60</v>
      </c>
      <c r="U5040">
        <f>YEAR(Sheet1[[#This Row],[Schedule RetirementDate]])</f>
        <v>2038</v>
      </c>
    </row>
    <row r="5041" spans="1:21" x14ac:dyDescent="0.25">
      <c r="A5041" t="s">
        <v>20</v>
      </c>
      <c r="B5041" t="s">
        <v>13172</v>
      </c>
      <c r="C5041" t="s">
        <v>13205</v>
      </c>
      <c r="D5041" t="s">
        <v>4952</v>
      </c>
      <c r="E5041" t="s">
        <v>24</v>
      </c>
      <c r="F5041" s="1">
        <v>27506</v>
      </c>
      <c r="G5041" t="s">
        <v>25</v>
      </c>
      <c r="H5041" t="s">
        <v>26</v>
      </c>
      <c r="I5041">
        <v>83</v>
      </c>
      <c r="J5041" t="s">
        <v>27</v>
      </c>
      <c r="K5041" t="s">
        <v>28</v>
      </c>
      <c r="L5041" s="1">
        <v>49429.999988426003</v>
      </c>
      <c r="M5041" t="s">
        <v>876</v>
      </c>
      <c r="N5041" t="s">
        <v>10281</v>
      </c>
      <c r="O5041" t="s">
        <v>535</v>
      </c>
      <c r="P5041" t="s">
        <v>13206</v>
      </c>
      <c r="Q5041" t="s">
        <v>130</v>
      </c>
      <c r="R5041" t="s">
        <v>65</v>
      </c>
      <c r="S5041" t="s">
        <v>35</v>
      </c>
      <c r="T5041" t="s">
        <v>36</v>
      </c>
      <c r="U5041">
        <f>YEAR(Sheet1[[#This Row],[Schedule RetirementDate]])</f>
        <v>2035</v>
      </c>
    </row>
    <row r="5042" spans="1:21" x14ac:dyDescent="0.25">
      <c r="A5042" t="s">
        <v>20</v>
      </c>
      <c r="B5042" t="s">
        <v>13172</v>
      </c>
      <c r="C5042" t="s">
        <v>13207</v>
      </c>
      <c r="D5042" t="s">
        <v>13208</v>
      </c>
      <c r="E5042" t="s">
        <v>24</v>
      </c>
      <c r="F5042" s="1">
        <v>29904</v>
      </c>
      <c r="G5042" t="s">
        <v>192</v>
      </c>
      <c r="H5042" t="s">
        <v>32</v>
      </c>
      <c r="I5042">
        <v>11</v>
      </c>
      <c r="J5042" t="s">
        <v>110</v>
      </c>
      <c r="K5042" t="s">
        <v>28</v>
      </c>
      <c r="L5042" s="1">
        <v>51104.999305555997</v>
      </c>
      <c r="M5042" t="s">
        <v>876</v>
      </c>
      <c r="N5042" t="s">
        <v>10281</v>
      </c>
      <c r="O5042" t="s">
        <v>535</v>
      </c>
      <c r="P5042" t="s">
        <v>13209</v>
      </c>
      <c r="Q5042" t="s">
        <v>380</v>
      </c>
      <c r="R5042" t="s">
        <v>43</v>
      </c>
      <c r="S5042" t="s">
        <v>35</v>
      </c>
      <c r="T5042" t="s">
        <v>60</v>
      </c>
      <c r="U5042">
        <f>YEAR(Sheet1[[#This Row],[Schedule RetirementDate]])</f>
        <v>2039</v>
      </c>
    </row>
    <row r="5043" spans="1:21" x14ac:dyDescent="0.25">
      <c r="A5043" t="s">
        <v>20</v>
      </c>
      <c r="B5043" t="s">
        <v>13172</v>
      </c>
      <c r="C5043" t="s">
        <v>13210</v>
      </c>
      <c r="D5043" t="s">
        <v>13211</v>
      </c>
      <c r="E5043" t="s">
        <v>24</v>
      </c>
      <c r="F5043" s="1">
        <v>24699</v>
      </c>
      <c r="G5043" t="s">
        <v>331</v>
      </c>
      <c r="H5043" t="s">
        <v>105</v>
      </c>
      <c r="I5043">
        <v>101</v>
      </c>
      <c r="J5043" t="s">
        <v>110</v>
      </c>
      <c r="K5043" t="s">
        <v>28</v>
      </c>
      <c r="L5043" s="1">
        <v>46630.999988426003</v>
      </c>
      <c r="M5043" t="s">
        <v>876</v>
      </c>
      <c r="N5043" t="s">
        <v>10281</v>
      </c>
      <c r="O5043" t="s">
        <v>535</v>
      </c>
      <c r="P5043" t="s">
        <v>13212</v>
      </c>
      <c r="Q5043" t="s">
        <v>82</v>
      </c>
      <c r="R5043" t="s">
        <v>83</v>
      </c>
      <c r="S5043" t="s">
        <v>138</v>
      </c>
      <c r="T5043" t="s">
        <v>36</v>
      </c>
      <c r="U5043">
        <f>YEAR(Sheet1[[#This Row],[Schedule RetirementDate]])</f>
        <v>2027</v>
      </c>
    </row>
    <row r="5044" spans="1:21" x14ac:dyDescent="0.25">
      <c r="A5044" t="s">
        <v>20</v>
      </c>
      <c r="B5044" t="s">
        <v>13172</v>
      </c>
      <c r="C5044" t="s">
        <v>13213</v>
      </c>
      <c r="D5044" t="s">
        <v>13214</v>
      </c>
      <c r="E5044" t="s">
        <v>24</v>
      </c>
      <c r="F5044" s="1">
        <v>25063</v>
      </c>
      <c r="G5044" t="s">
        <v>52</v>
      </c>
      <c r="H5044" t="s">
        <v>53</v>
      </c>
      <c r="I5044">
        <v>3</v>
      </c>
      <c r="J5044" t="s">
        <v>27</v>
      </c>
      <c r="K5044" t="s">
        <v>28</v>
      </c>
      <c r="L5044" s="1">
        <v>46996.999305555997</v>
      </c>
      <c r="M5044" t="s">
        <v>876</v>
      </c>
      <c r="N5044" t="s">
        <v>10281</v>
      </c>
      <c r="O5044" t="s">
        <v>535</v>
      </c>
      <c r="P5044" t="s">
        <v>13215</v>
      </c>
      <c r="Q5044" t="s">
        <v>130</v>
      </c>
      <c r="R5044" t="s">
        <v>65</v>
      </c>
      <c r="S5044" t="s">
        <v>35</v>
      </c>
      <c r="T5044" t="s">
        <v>36</v>
      </c>
      <c r="U5044">
        <f>YEAR(Sheet1[[#This Row],[Schedule RetirementDate]])</f>
        <v>2028</v>
      </c>
    </row>
    <row r="5045" spans="1:21" x14ac:dyDescent="0.25">
      <c r="A5045" t="s">
        <v>20</v>
      </c>
      <c r="B5045" t="s">
        <v>13172</v>
      </c>
      <c r="C5045" t="s">
        <v>13216</v>
      </c>
      <c r="D5045" t="s">
        <v>13217</v>
      </c>
      <c r="E5045" t="s">
        <v>24</v>
      </c>
      <c r="F5045" s="1">
        <v>21905</v>
      </c>
      <c r="G5045" t="s">
        <v>25</v>
      </c>
      <c r="H5045" t="s">
        <v>26</v>
      </c>
      <c r="I5045">
        <v>83</v>
      </c>
      <c r="J5045" t="s">
        <v>27</v>
      </c>
      <c r="K5045" t="s">
        <v>28</v>
      </c>
      <c r="L5045" s="1">
        <v>43830.999988426003</v>
      </c>
      <c r="M5045" t="s">
        <v>876</v>
      </c>
      <c r="N5045" t="s">
        <v>10281</v>
      </c>
      <c r="O5045" t="s">
        <v>535</v>
      </c>
      <c r="P5045" t="s">
        <v>32</v>
      </c>
      <c r="Q5045" t="s">
        <v>82</v>
      </c>
      <c r="R5045" t="s">
        <v>83</v>
      </c>
      <c r="S5045" t="s">
        <v>35</v>
      </c>
      <c r="T5045" t="s">
        <v>36</v>
      </c>
      <c r="U5045">
        <f>YEAR(Sheet1[[#This Row],[Schedule RetirementDate]])</f>
        <v>2019</v>
      </c>
    </row>
    <row r="5046" spans="1:21" x14ac:dyDescent="0.25">
      <c r="A5046" t="s">
        <v>20</v>
      </c>
      <c r="B5046" t="s">
        <v>13172</v>
      </c>
      <c r="C5046" t="s">
        <v>13218</v>
      </c>
      <c r="D5046" t="s">
        <v>13219</v>
      </c>
      <c r="E5046" t="s">
        <v>39</v>
      </c>
      <c r="F5046" s="1">
        <v>26813</v>
      </c>
      <c r="G5046" t="s">
        <v>25</v>
      </c>
      <c r="H5046" t="s">
        <v>26</v>
      </c>
      <c r="I5046">
        <v>83</v>
      </c>
      <c r="J5046" t="s">
        <v>27</v>
      </c>
      <c r="K5046" t="s">
        <v>28</v>
      </c>
      <c r="L5046" s="1">
        <v>48730.999305555997</v>
      </c>
      <c r="M5046" t="s">
        <v>876</v>
      </c>
      <c r="N5046" t="s">
        <v>10281</v>
      </c>
      <c r="O5046" t="s">
        <v>535</v>
      </c>
      <c r="P5046" t="s">
        <v>13220</v>
      </c>
      <c r="Q5046" t="s">
        <v>64</v>
      </c>
      <c r="R5046" t="s">
        <v>65</v>
      </c>
      <c r="S5046" t="s">
        <v>35</v>
      </c>
      <c r="T5046" t="s">
        <v>36</v>
      </c>
      <c r="U5046">
        <f>YEAR(Sheet1[[#This Row],[Schedule RetirementDate]])</f>
        <v>2033</v>
      </c>
    </row>
    <row r="5047" spans="1:21" x14ac:dyDescent="0.25">
      <c r="A5047" t="s">
        <v>20</v>
      </c>
      <c r="B5047" t="s">
        <v>13172</v>
      </c>
      <c r="C5047" t="s">
        <v>13221</v>
      </c>
      <c r="D5047" t="s">
        <v>13222</v>
      </c>
      <c r="E5047" t="s">
        <v>24</v>
      </c>
      <c r="F5047" s="1">
        <v>23744</v>
      </c>
      <c r="G5047" t="s">
        <v>25</v>
      </c>
      <c r="H5047" t="s">
        <v>26</v>
      </c>
      <c r="I5047">
        <v>83</v>
      </c>
      <c r="J5047" t="s">
        <v>27</v>
      </c>
      <c r="K5047" t="s">
        <v>28</v>
      </c>
      <c r="L5047" s="1">
        <v>45688.999988426003</v>
      </c>
      <c r="M5047" t="s">
        <v>876</v>
      </c>
      <c r="N5047" t="s">
        <v>10281</v>
      </c>
      <c r="O5047" t="s">
        <v>535</v>
      </c>
      <c r="P5047" t="s">
        <v>13223</v>
      </c>
      <c r="Q5047" t="s">
        <v>428</v>
      </c>
      <c r="R5047" t="s">
        <v>83</v>
      </c>
      <c r="S5047" t="s">
        <v>35</v>
      </c>
      <c r="T5047" t="s">
        <v>36</v>
      </c>
      <c r="U5047">
        <f>YEAR(Sheet1[[#This Row],[Schedule RetirementDate]])</f>
        <v>2025</v>
      </c>
    </row>
    <row r="5048" spans="1:21" x14ac:dyDescent="0.25">
      <c r="A5048" t="s">
        <v>20</v>
      </c>
      <c r="B5048" t="s">
        <v>13172</v>
      </c>
      <c r="C5048" t="s">
        <v>13224</v>
      </c>
      <c r="D5048" t="s">
        <v>13225</v>
      </c>
      <c r="E5048" t="s">
        <v>24</v>
      </c>
      <c r="F5048" s="1">
        <v>23422</v>
      </c>
      <c r="G5048" t="s">
        <v>331</v>
      </c>
      <c r="H5048" t="s">
        <v>105</v>
      </c>
      <c r="I5048">
        <v>101</v>
      </c>
      <c r="J5048" t="s">
        <v>110</v>
      </c>
      <c r="K5048" t="s">
        <v>28</v>
      </c>
      <c r="L5048" s="1">
        <v>45351.999988426003</v>
      </c>
      <c r="M5048" t="s">
        <v>876</v>
      </c>
      <c r="N5048" t="s">
        <v>10281</v>
      </c>
      <c r="O5048" t="s">
        <v>535</v>
      </c>
      <c r="P5048" t="s">
        <v>13226</v>
      </c>
      <c r="Q5048" t="s">
        <v>428</v>
      </c>
      <c r="R5048" t="s">
        <v>83</v>
      </c>
      <c r="S5048" t="s">
        <v>35</v>
      </c>
      <c r="T5048" t="s">
        <v>36</v>
      </c>
      <c r="U5048">
        <f>YEAR(Sheet1[[#This Row],[Schedule RetirementDate]])</f>
        <v>2024</v>
      </c>
    </row>
    <row r="5049" spans="1:21" x14ac:dyDescent="0.25">
      <c r="A5049" t="s">
        <v>20</v>
      </c>
      <c r="B5049" t="s">
        <v>13172</v>
      </c>
      <c r="C5049" t="s">
        <v>13227</v>
      </c>
      <c r="D5049" t="s">
        <v>13228</v>
      </c>
      <c r="E5049" t="s">
        <v>39</v>
      </c>
      <c r="F5049" s="1">
        <v>24398</v>
      </c>
      <c r="G5049" t="s">
        <v>52</v>
      </c>
      <c r="H5049" t="s">
        <v>58</v>
      </c>
      <c r="I5049">
        <v>3</v>
      </c>
      <c r="J5049" t="s">
        <v>27</v>
      </c>
      <c r="K5049" t="s">
        <v>28</v>
      </c>
      <c r="L5049" s="1">
        <v>46326.999988426003</v>
      </c>
      <c r="M5049" t="s">
        <v>876</v>
      </c>
      <c r="N5049" t="s">
        <v>10281</v>
      </c>
      <c r="O5049" t="s">
        <v>535</v>
      </c>
      <c r="P5049" t="s">
        <v>13229</v>
      </c>
      <c r="Q5049" t="s">
        <v>130</v>
      </c>
      <c r="R5049" t="s">
        <v>65</v>
      </c>
      <c r="S5049" t="s">
        <v>35</v>
      </c>
      <c r="T5049" t="s">
        <v>36</v>
      </c>
      <c r="U5049">
        <f>YEAR(Sheet1[[#This Row],[Schedule RetirementDate]])</f>
        <v>2026</v>
      </c>
    </row>
    <row r="5050" spans="1:21" x14ac:dyDescent="0.25">
      <c r="A5050" t="s">
        <v>20</v>
      </c>
      <c r="B5050" t="s">
        <v>13172</v>
      </c>
      <c r="C5050" t="s">
        <v>13230</v>
      </c>
      <c r="D5050" t="s">
        <v>13231</v>
      </c>
      <c r="E5050" t="s">
        <v>24</v>
      </c>
      <c r="F5050" s="1">
        <v>24064</v>
      </c>
      <c r="G5050" t="s">
        <v>25</v>
      </c>
      <c r="H5050" t="s">
        <v>26</v>
      </c>
      <c r="I5050">
        <v>83</v>
      </c>
      <c r="J5050" t="s">
        <v>27</v>
      </c>
      <c r="K5050" t="s">
        <v>28</v>
      </c>
      <c r="L5050" s="1">
        <v>45991.999988426003</v>
      </c>
      <c r="M5050" t="s">
        <v>876</v>
      </c>
      <c r="N5050" t="s">
        <v>10281</v>
      </c>
      <c r="O5050" t="s">
        <v>535</v>
      </c>
      <c r="P5050" t="s">
        <v>13232</v>
      </c>
      <c r="Q5050" t="s">
        <v>119</v>
      </c>
      <c r="R5050" t="s">
        <v>65</v>
      </c>
      <c r="S5050" t="s">
        <v>35</v>
      </c>
      <c r="T5050" t="s">
        <v>36</v>
      </c>
      <c r="U5050">
        <f>YEAR(Sheet1[[#This Row],[Schedule RetirementDate]])</f>
        <v>2025</v>
      </c>
    </row>
    <row r="5051" spans="1:21" x14ac:dyDescent="0.25">
      <c r="A5051" t="s">
        <v>20</v>
      </c>
      <c r="B5051" t="s">
        <v>13172</v>
      </c>
      <c r="C5051" t="s">
        <v>13233</v>
      </c>
      <c r="D5051" t="s">
        <v>13234</v>
      </c>
      <c r="E5051" t="s">
        <v>24</v>
      </c>
      <c r="F5051" s="1">
        <v>26737</v>
      </c>
      <c r="G5051" t="s">
        <v>192</v>
      </c>
      <c r="H5051" t="s">
        <v>105</v>
      </c>
      <c r="I5051">
        <v>11</v>
      </c>
      <c r="J5051" t="s">
        <v>110</v>
      </c>
      <c r="K5051" t="s">
        <v>28</v>
      </c>
      <c r="L5051" s="1">
        <v>47938.999988426003</v>
      </c>
      <c r="M5051" t="s">
        <v>876</v>
      </c>
      <c r="N5051" t="s">
        <v>10281</v>
      </c>
      <c r="O5051" t="s">
        <v>535</v>
      </c>
      <c r="P5051" t="s">
        <v>13235</v>
      </c>
      <c r="Q5051" t="s">
        <v>202</v>
      </c>
      <c r="R5051" t="s">
        <v>43</v>
      </c>
      <c r="S5051" t="s">
        <v>44</v>
      </c>
      <c r="T5051" t="s">
        <v>36</v>
      </c>
      <c r="U5051">
        <f>YEAR(Sheet1[[#This Row],[Schedule RetirementDate]])</f>
        <v>2031</v>
      </c>
    </row>
    <row r="5052" spans="1:21" x14ac:dyDescent="0.25">
      <c r="A5052" t="s">
        <v>20</v>
      </c>
      <c r="B5052" t="s">
        <v>13172</v>
      </c>
      <c r="C5052" t="s">
        <v>13236</v>
      </c>
      <c r="D5052" t="s">
        <v>13237</v>
      </c>
      <c r="E5052" t="s">
        <v>39</v>
      </c>
      <c r="F5052" s="1">
        <v>21604</v>
      </c>
      <c r="G5052" t="s">
        <v>52</v>
      </c>
      <c r="H5052" t="s">
        <v>77</v>
      </c>
      <c r="I5052">
        <v>3</v>
      </c>
      <c r="J5052" t="s">
        <v>27</v>
      </c>
      <c r="K5052" t="s">
        <v>28</v>
      </c>
      <c r="L5052" s="1">
        <v>43524.999988426003</v>
      </c>
      <c r="M5052" t="s">
        <v>876</v>
      </c>
      <c r="N5052" t="s">
        <v>10281</v>
      </c>
      <c r="O5052" t="s">
        <v>535</v>
      </c>
      <c r="P5052" t="s">
        <v>32</v>
      </c>
      <c r="Q5052" t="s">
        <v>156</v>
      </c>
      <c r="R5052" t="s">
        <v>157</v>
      </c>
      <c r="S5052" t="s">
        <v>35</v>
      </c>
      <c r="T5052" t="s">
        <v>36</v>
      </c>
      <c r="U5052">
        <f>YEAR(Sheet1[[#This Row],[Schedule RetirementDate]])</f>
        <v>2019</v>
      </c>
    </row>
    <row r="5053" spans="1:21" x14ac:dyDescent="0.25">
      <c r="A5053" t="s">
        <v>20</v>
      </c>
      <c r="B5053" t="s">
        <v>13172</v>
      </c>
      <c r="C5053" t="s">
        <v>13238</v>
      </c>
      <c r="D5053" t="s">
        <v>13239</v>
      </c>
      <c r="E5053" t="s">
        <v>39</v>
      </c>
      <c r="F5053" s="1">
        <v>29282</v>
      </c>
      <c r="G5053" t="s">
        <v>151</v>
      </c>
      <c r="H5053" t="s">
        <v>105</v>
      </c>
      <c r="I5053">
        <v>70</v>
      </c>
      <c r="J5053" t="s">
        <v>110</v>
      </c>
      <c r="K5053" t="s">
        <v>28</v>
      </c>
      <c r="L5053" s="1">
        <v>50495.999988426003</v>
      </c>
      <c r="M5053" t="s">
        <v>876</v>
      </c>
      <c r="N5053" t="s">
        <v>10281</v>
      </c>
      <c r="O5053" t="s">
        <v>535</v>
      </c>
      <c r="P5053" t="s">
        <v>13240</v>
      </c>
      <c r="Q5053" t="s">
        <v>49</v>
      </c>
      <c r="R5053" t="s">
        <v>34</v>
      </c>
      <c r="S5053" t="s">
        <v>44</v>
      </c>
      <c r="T5053" t="s">
        <v>36</v>
      </c>
      <c r="U5053">
        <f>YEAR(Sheet1[[#This Row],[Schedule RetirementDate]])</f>
        <v>2038</v>
      </c>
    </row>
    <row r="5054" spans="1:21" x14ac:dyDescent="0.25">
      <c r="A5054" t="s">
        <v>20</v>
      </c>
      <c r="B5054" t="s">
        <v>13172</v>
      </c>
      <c r="C5054" t="s">
        <v>13241</v>
      </c>
      <c r="D5054" t="s">
        <v>7450</v>
      </c>
      <c r="E5054" t="s">
        <v>39</v>
      </c>
      <c r="F5054" s="1">
        <v>25389</v>
      </c>
      <c r="G5054" t="s">
        <v>360</v>
      </c>
      <c r="H5054" t="s">
        <v>361</v>
      </c>
      <c r="I5054">
        <v>50</v>
      </c>
      <c r="J5054" t="s">
        <v>110</v>
      </c>
      <c r="K5054" t="s">
        <v>28</v>
      </c>
      <c r="L5054" s="1">
        <v>46599.999305555997</v>
      </c>
      <c r="M5054" t="s">
        <v>876</v>
      </c>
      <c r="N5054" t="s">
        <v>10281</v>
      </c>
      <c r="O5054" t="s">
        <v>535</v>
      </c>
      <c r="P5054" t="s">
        <v>13242</v>
      </c>
      <c r="Q5054" t="s">
        <v>130</v>
      </c>
      <c r="R5054" t="s">
        <v>65</v>
      </c>
      <c r="S5054" t="s">
        <v>35</v>
      </c>
      <c r="T5054" t="s">
        <v>36</v>
      </c>
      <c r="U5054">
        <f>YEAR(Sheet1[[#This Row],[Schedule RetirementDate]])</f>
        <v>2027</v>
      </c>
    </row>
    <row r="5055" spans="1:21" x14ac:dyDescent="0.25">
      <c r="A5055" t="s">
        <v>20</v>
      </c>
      <c r="B5055" t="s">
        <v>13243</v>
      </c>
      <c r="C5055" t="s">
        <v>13244</v>
      </c>
      <c r="D5055" t="s">
        <v>13245</v>
      </c>
      <c r="E5055" t="s">
        <v>24</v>
      </c>
      <c r="F5055" s="1">
        <v>26425</v>
      </c>
      <c r="G5055" t="s">
        <v>25</v>
      </c>
      <c r="H5055" t="s">
        <v>26</v>
      </c>
      <c r="I5055">
        <v>83</v>
      </c>
      <c r="J5055" t="s">
        <v>27</v>
      </c>
      <c r="K5055" t="s">
        <v>28</v>
      </c>
      <c r="L5055" s="1">
        <v>48365.999988426003</v>
      </c>
      <c r="M5055" t="s">
        <v>876</v>
      </c>
      <c r="N5055" t="s">
        <v>10281</v>
      </c>
      <c r="O5055" t="s">
        <v>535</v>
      </c>
      <c r="P5055" t="s">
        <v>13246</v>
      </c>
      <c r="Q5055" t="s">
        <v>130</v>
      </c>
      <c r="R5055" t="s">
        <v>65</v>
      </c>
      <c r="S5055" t="s">
        <v>35</v>
      </c>
      <c r="T5055" t="s">
        <v>36</v>
      </c>
      <c r="U5055">
        <f>YEAR(Sheet1[[#This Row],[Schedule RetirementDate]])</f>
        <v>2032</v>
      </c>
    </row>
    <row r="5056" spans="1:21" x14ac:dyDescent="0.25">
      <c r="A5056" t="s">
        <v>20</v>
      </c>
      <c r="B5056" t="s">
        <v>13243</v>
      </c>
      <c r="C5056" t="s">
        <v>13247</v>
      </c>
      <c r="D5056" t="s">
        <v>13248</v>
      </c>
      <c r="E5056" t="s">
        <v>39</v>
      </c>
      <c r="F5056" s="1">
        <v>24449</v>
      </c>
      <c r="G5056" t="s">
        <v>25</v>
      </c>
      <c r="H5056" t="s">
        <v>26</v>
      </c>
      <c r="I5056">
        <v>83</v>
      </c>
      <c r="J5056" t="s">
        <v>27</v>
      </c>
      <c r="K5056" t="s">
        <v>28</v>
      </c>
      <c r="L5056" s="1">
        <v>46387.999305555997</v>
      </c>
      <c r="M5056" t="s">
        <v>876</v>
      </c>
      <c r="N5056" t="s">
        <v>10281</v>
      </c>
      <c r="O5056" t="s">
        <v>535</v>
      </c>
      <c r="P5056" t="s">
        <v>13249</v>
      </c>
      <c r="Q5056" t="s">
        <v>130</v>
      </c>
      <c r="R5056" t="s">
        <v>65</v>
      </c>
      <c r="S5056" t="s">
        <v>35</v>
      </c>
      <c r="T5056" t="s">
        <v>36</v>
      </c>
      <c r="U5056">
        <f>YEAR(Sheet1[[#This Row],[Schedule RetirementDate]])</f>
        <v>2026</v>
      </c>
    </row>
    <row r="5057" spans="1:21" x14ac:dyDescent="0.25">
      <c r="A5057" t="s">
        <v>20</v>
      </c>
      <c r="B5057" t="s">
        <v>13243</v>
      </c>
      <c r="C5057" t="s">
        <v>13250</v>
      </c>
      <c r="D5057" t="s">
        <v>13251</v>
      </c>
      <c r="E5057" t="s">
        <v>39</v>
      </c>
      <c r="F5057" s="1">
        <v>23012</v>
      </c>
      <c r="G5057" t="s">
        <v>93</v>
      </c>
      <c r="H5057" t="s">
        <v>533</v>
      </c>
      <c r="I5057">
        <v>200</v>
      </c>
      <c r="J5057" t="s">
        <v>27</v>
      </c>
      <c r="K5057" t="s">
        <v>28</v>
      </c>
      <c r="L5057" s="1">
        <v>44926.999988426003</v>
      </c>
      <c r="M5057" t="s">
        <v>876</v>
      </c>
      <c r="N5057" t="s">
        <v>10281</v>
      </c>
      <c r="O5057" t="s">
        <v>535</v>
      </c>
      <c r="P5057" t="s">
        <v>13252</v>
      </c>
      <c r="Q5057" t="s">
        <v>42</v>
      </c>
      <c r="R5057" t="s">
        <v>43</v>
      </c>
      <c r="S5057" t="s">
        <v>44</v>
      </c>
      <c r="T5057" t="s">
        <v>36</v>
      </c>
      <c r="U5057">
        <f>YEAR(Sheet1[[#This Row],[Schedule RetirementDate]])</f>
        <v>2022</v>
      </c>
    </row>
    <row r="5058" spans="1:21" x14ac:dyDescent="0.25">
      <c r="A5058" t="s">
        <v>20</v>
      </c>
      <c r="B5058" t="s">
        <v>13243</v>
      </c>
      <c r="C5058" t="s">
        <v>13253</v>
      </c>
      <c r="D5058" t="s">
        <v>13254</v>
      </c>
      <c r="E5058" t="s">
        <v>24</v>
      </c>
      <c r="F5058" s="1">
        <v>28130</v>
      </c>
      <c r="G5058" t="s">
        <v>25</v>
      </c>
      <c r="H5058" t="s">
        <v>26</v>
      </c>
      <c r="I5058">
        <v>83</v>
      </c>
      <c r="J5058" t="s">
        <v>27</v>
      </c>
      <c r="K5058" t="s">
        <v>28</v>
      </c>
      <c r="L5058" s="1">
        <v>50071.999305555997</v>
      </c>
      <c r="M5058" t="s">
        <v>876</v>
      </c>
      <c r="N5058" t="s">
        <v>10281</v>
      </c>
      <c r="O5058" t="s">
        <v>535</v>
      </c>
      <c r="P5058">
        <v>1974</v>
      </c>
      <c r="Q5058" t="s">
        <v>126</v>
      </c>
      <c r="R5058" t="s">
        <v>43</v>
      </c>
      <c r="S5058" t="s">
        <v>44</v>
      </c>
      <c r="T5058" t="s">
        <v>36</v>
      </c>
      <c r="U5058">
        <f>YEAR(Sheet1[[#This Row],[Schedule RetirementDate]])</f>
        <v>2037</v>
      </c>
    </row>
    <row r="5059" spans="1:21" x14ac:dyDescent="0.25">
      <c r="A5059" t="s">
        <v>20</v>
      </c>
      <c r="B5059" t="s">
        <v>13243</v>
      </c>
      <c r="C5059" t="s">
        <v>13255</v>
      </c>
      <c r="D5059" t="s">
        <v>13256</v>
      </c>
      <c r="E5059" t="s">
        <v>24</v>
      </c>
      <c r="F5059" s="1">
        <v>23852</v>
      </c>
      <c r="G5059" t="s">
        <v>499</v>
      </c>
      <c r="H5059" t="s">
        <v>105</v>
      </c>
      <c r="I5059">
        <v>101</v>
      </c>
      <c r="J5059" t="s">
        <v>27</v>
      </c>
      <c r="K5059" t="s">
        <v>28</v>
      </c>
      <c r="L5059" s="1">
        <v>45777.999988426003</v>
      </c>
      <c r="M5059" t="s">
        <v>876</v>
      </c>
      <c r="N5059" t="s">
        <v>10281</v>
      </c>
      <c r="O5059" t="s">
        <v>535</v>
      </c>
      <c r="P5059" t="s">
        <v>13257</v>
      </c>
      <c r="Q5059" t="s">
        <v>126</v>
      </c>
      <c r="R5059" t="s">
        <v>43</v>
      </c>
      <c r="S5059" t="s">
        <v>35</v>
      </c>
      <c r="T5059" t="s">
        <v>36</v>
      </c>
      <c r="U5059">
        <f>YEAR(Sheet1[[#This Row],[Schedule RetirementDate]])</f>
        <v>2025</v>
      </c>
    </row>
    <row r="5060" spans="1:21" x14ac:dyDescent="0.25">
      <c r="A5060" t="s">
        <v>20</v>
      </c>
      <c r="B5060" t="s">
        <v>13243</v>
      </c>
      <c r="C5060" t="s">
        <v>13258</v>
      </c>
      <c r="D5060" t="s">
        <v>13259</v>
      </c>
      <c r="E5060" t="s">
        <v>24</v>
      </c>
      <c r="F5060" s="1">
        <v>23836</v>
      </c>
      <c r="G5060" t="s">
        <v>25</v>
      </c>
      <c r="H5060" t="s">
        <v>26</v>
      </c>
      <c r="I5060">
        <v>83</v>
      </c>
      <c r="J5060" t="s">
        <v>27</v>
      </c>
      <c r="K5060" t="s">
        <v>28</v>
      </c>
      <c r="L5060" s="1">
        <v>45777.999988426003</v>
      </c>
      <c r="M5060" t="s">
        <v>876</v>
      </c>
      <c r="N5060" t="s">
        <v>10281</v>
      </c>
      <c r="O5060" t="s">
        <v>535</v>
      </c>
      <c r="P5060" t="s">
        <v>13260</v>
      </c>
      <c r="Q5060" t="s">
        <v>130</v>
      </c>
      <c r="R5060" t="s">
        <v>65</v>
      </c>
      <c r="S5060" t="s">
        <v>35</v>
      </c>
      <c r="T5060" t="s">
        <v>36</v>
      </c>
      <c r="U5060">
        <f>YEAR(Sheet1[[#This Row],[Schedule RetirementDate]])</f>
        <v>2025</v>
      </c>
    </row>
    <row r="5061" spans="1:21" x14ac:dyDescent="0.25">
      <c r="A5061" t="s">
        <v>20</v>
      </c>
      <c r="B5061" t="s">
        <v>13261</v>
      </c>
      <c r="C5061" t="s">
        <v>13262</v>
      </c>
      <c r="D5061" t="s">
        <v>13263</v>
      </c>
      <c r="E5061" t="s">
        <v>39</v>
      </c>
      <c r="F5061" s="1">
        <v>24091</v>
      </c>
      <c r="G5061" t="s">
        <v>25</v>
      </c>
      <c r="H5061" t="s">
        <v>26</v>
      </c>
      <c r="I5061">
        <v>83</v>
      </c>
      <c r="J5061" t="s">
        <v>27</v>
      </c>
      <c r="K5061" t="s">
        <v>28</v>
      </c>
      <c r="L5061" s="1">
        <v>46022.999988426003</v>
      </c>
      <c r="M5061" t="s">
        <v>876</v>
      </c>
      <c r="N5061" t="s">
        <v>10281</v>
      </c>
      <c r="O5061" t="s">
        <v>535</v>
      </c>
      <c r="P5061" t="s">
        <v>13264</v>
      </c>
      <c r="Q5061" t="s">
        <v>49</v>
      </c>
      <c r="R5061" t="s">
        <v>34</v>
      </c>
      <c r="S5061" t="s">
        <v>44</v>
      </c>
      <c r="T5061" t="s">
        <v>36</v>
      </c>
      <c r="U5061">
        <f>YEAR(Sheet1[[#This Row],[Schedule RetirementDate]])</f>
        <v>2025</v>
      </c>
    </row>
    <row r="5062" spans="1:21" x14ac:dyDescent="0.25">
      <c r="A5062" t="s">
        <v>20</v>
      </c>
      <c r="B5062" t="s">
        <v>13261</v>
      </c>
      <c r="C5062" t="s">
        <v>13265</v>
      </c>
      <c r="D5062" t="s">
        <v>2688</v>
      </c>
      <c r="E5062" t="s">
        <v>39</v>
      </c>
      <c r="F5062" s="1">
        <v>22789</v>
      </c>
      <c r="G5062" t="s">
        <v>151</v>
      </c>
      <c r="H5062" t="s">
        <v>105</v>
      </c>
      <c r="I5062">
        <v>70</v>
      </c>
      <c r="J5062" t="s">
        <v>110</v>
      </c>
      <c r="K5062" t="s">
        <v>28</v>
      </c>
      <c r="L5062" s="1">
        <v>43982.999988426003</v>
      </c>
      <c r="M5062" t="s">
        <v>876</v>
      </c>
      <c r="N5062" t="s">
        <v>10281</v>
      </c>
      <c r="O5062" t="s">
        <v>535</v>
      </c>
      <c r="P5062" t="s">
        <v>13266</v>
      </c>
      <c r="Q5062" t="s">
        <v>126</v>
      </c>
      <c r="R5062" t="s">
        <v>43</v>
      </c>
      <c r="S5062" t="s">
        <v>44</v>
      </c>
      <c r="T5062" t="s">
        <v>36</v>
      </c>
      <c r="U5062">
        <f>YEAR(Sheet1[[#This Row],[Schedule RetirementDate]])</f>
        <v>2020</v>
      </c>
    </row>
    <row r="5063" spans="1:21" x14ac:dyDescent="0.25">
      <c r="A5063" t="s">
        <v>20</v>
      </c>
      <c r="B5063" t="s">
        <v>13261</v>
      </c>
      <c r="C5063" t="s">
        <v>13267</v>
      </c>
      <c r="D5063" t="s">
        <v>13268</v>
      </c>
      <c r="E5063" t="s">
        <v>39</v>
      </c>
      <c r="F5063" s="1">
        <v>27551</v>
      </c>
      <c r="G5063" t="s">
        <v>52</v>
      </c>
      <c r="H5063" t="s">
        <v>58</v>
      </c>
      <c r="I5063">
        <v>3</v>
      </c>
      <c r="J5063" t="s">
        <v>27</v>
      </c>
      <c r="K5063" t="s">
        <v>28</v>
      </c>
      <c r="L5063" s="1">
        <v>49490.999988426003</v>
      </c>
      <c r="M5063" t="s">
        <v>876</v>
      </c>
      <c r="N5063" t="s">
        <v>10281</v>
      </c>
      <c r="O5063" t="s">
        <v>535</v>
      </c>
      <c r="P5063" t="s">
        <v>13269</v>
      </c>
      <c r="Q5063" t="s">
        <v>130</v>
      </c>
      <c r="R5063" t="s">
        <v>65</v>
      </c>
      <c r="S5063" t="s">
        <v>35</v>
      </c>
      <c r="T5063" t="s">
        <v>60</v>
      </c>
      <c r="U5063">
        <f>YEAR(Sheet1[[#This Row],[Schedule RetirementDate]])</f>
        <v>2035</v>
      </c>
    </row>
    <row r="5064" spans="1:21" x14ac:dyDescent="0.25">
      <c r="A5064" t="s">
        <v>20</v>
      </c>
      <c r="B5064" t="s">
        <v>13261</v>
      </c>
      <c r="C5064" t="s">
        <v>13270</v>
      </c>
      <c r="D5064" t="s">
        <v>13271</v>
      </c>
      <c r="E5064" t="s">
        <v>39</v>
      </c>
      <c r="F5064" s="1">
        <v>26048</v>
      </c>
      <c r="G5064" t="s">
        <v>93</v>
      </c>
      <c r="H5064" t="s">
        <v>94</v>
      </c>
      <c r="I5064">
        <v>200</v>
      </c>
      <c r="J5064" t="s">
        <v>27</v>
      </c>
      <c r="K5064" t="s">
        <v>28</v>
      </c>
      <c r="L5064" s="1">
        <v>47968.999988426003</v>
      </c>
      <c r="M5064" t="s">
        <v>876</v>
      </c>
      <c r="N5064" t="s">
        <v>10281</v>
      </c>
      <c r="O5064" t="s">
        <v>535</v>
      </c>
      <c r="P5064" t="s">
        <v>13272</v>
      </c>
      <c r="Q5064" t="s">
        <v>130</v>
      </c>
      <c r="R5064" t="s">
        <v>65</v>
      </c>
      <c r="S5064" t="s">
        <v>35</v>
      </c>
      <c r="T5064" t="s">
        <v>36</v>
      </c>
      <c r="U5064">
        <f>YEAR(Sheet1[[#This Row],[Schedule RetirementDate]])</f>
        <v>2031</v>
      </c>
    </row>
    <row r="5065" spans="1:21" x14ac:dyDescent="0.25">
      <c r="A5065" t="s">
        <v>20</v>
      </c>
      <c r="B5065" t="s">
        <v>13261</v>
      </c>
      <c r="C5065" t="s">
        <v>13273</v>
      </c>
      <c r="D5065" t="s">
        <v>13274</v>
      </c>
      <c r="E5065" t="s">
        <v>39</v>
      </c>
      <c r="F5065" s="1">
        <v>25358</v>
      </c>
      <c r="G5065" t="s">
        <v>25</v>
      </c>
      <c r="H5065" t="s">
        <v>26</v>
      </c>
      <c r="I5065">
        <v>83</v>
      </c>
      <c r="J5065" t="s">
        <v>27</v>
      </c>
      <c r="K5065" t="s">
        <v>28</v>
      </c>
      <c r="L5065" s="1">
        <v>47299.999305555997</v>
      </c>
      <c r="M5065" t="s">
        <v>876</v>
      </c>
      <c r="N5065" t="s">
        <v>10281</v>
      </c>
      <c r="O5065" t="s">
        <v>535</v>
      </c>
      <c r="P5065" t="s">
        <v>13275</v>
      </c>
      <c r="Q5065" t="s">
        <v>130</v>
      </c>
      <c r="R5065" t="s">
        <v>65</v>
      </c>
      <c r="S5065" t="s">
        <v>35</v>
      </c>
      <c r="T5065" t="s">
        <v>36</v>
      </c>
      <c r="U5065">
        <f>YEAR(Sheet1[[#This Row],[Schedule RetirementDate]])</f>
        <v>2029</v>
      </c>
    </row>
    <row r="5066" spans="1:21" x14ac:dyDescent="0.25">
      <c r="A5066" t="s">
        <v>20</v>
      </c>
      <c r="B5066" t="s">
        <v>13261</v>
      </c>
      <c r="C5066" t="s">
        <v>13276</v>
      </c>
      <c r="D5066" t="s">
        <v>13277</v>
      </c>
      <c r="E5066" t="s">
        <v>39</v>
      </c>
      <c r="F5066" s="1">
        <v>22710</v>
      </c>
      <c r="G5066" t="s">
        <v>25</v>
      </c>
      <c r="H5066" t="s">
        <v>26</v>
      </c>
      <c r="I5066">
        <v>83</v>
      </c>
      <c r="J5066" t="s">
        <v>27</v>
      </c>
      <c r="K5066" t="s">
        <v>28</v>
      </c>
      <c r="L5066" s="1">
        <v>44651.999988426003</v>
      </c>
      <c r="M5066" t="s">
        <v>876</v>
      </c>
      <c r="N5066" t="s">
        <v>10281</v>
      </c>
      <c r="O5066" t="s">
        <v>535</v>
      </c>
      <c r="P5066" t="s">
        <v>13278</v>
      </c>
      <c r="Q5066" t="s">
        <v>82</v>
      </c>
      <c r="R5066" t="s">
        <v>83</v>
      </c>
      <c r="S5066" t="s">
        <v>35</v>
      </c>
      <c r="T5066" t="s">
        <v>36</v>
      </c>
      <c r="U5066">
        <f>YEAR(Sheet1[[#This Row],[Schedule RetirementDate]])</f>
        <v>2022</v>
      </c>
    </row>
    <row r="5067" spans="1:21" x14ac:dyDescent="0.25">
      <c r="A5067" t="s">
        <v>20</v>
      </c>
      <c r="B5067" t="s">
        <v>13261</v>
      </c>
      <c r="C5067" t="s">
        <v>13279</v>
      </c>
      <c r="D5067" t="s">
        <v>13280</v>
      </c>
      <c r="E5067" t="s">
        <v>24</v>
      </c>
      <c r="F5067" s="1">
        <v>25487</v>
      </c>
      <c r="G5067" t="s">
        <v>331</v>
      </c>
      <c r="H5067" t="s">
        <v>105</v>
      </c>
      <c r="I5067">
        <v>101</v>
      </c>
      <c r="J5067" t="s">
        <v>110</v>
      </c>
      <c r="K5067" t="s">
        <v>28</v>
      </c>
      <c r="L5067" s="1">
        <v>47422.999988426003</v>
      </c>
      <c r="M5067" t="s">
        <v>876</v>
      </c>
      <c r="N5067" t="s">
        <v>10281</v>
      </c>
      <c r="O5067" t="s">
        <v>535</v>
      </c>
      <c r="P5067">
        <v>915</v>
      </c>
      <c r="Q5067" t="s">
        <v>64</v>
      </c>
      <c r="R5067" t="s">
        <v>65</v>
      </c>
      <c r="S5067" t="s">
        <v>35</v>
      </c>
      <c r="T5067" t="s">
        <v>36</v>
      </c>
      <c r="U5067">
        <f>YEAR(Sheet1[[#This Row],[Schedule RetirementDate]])</f>
        <v>2029</v>
      </c>
    </row>
    <row r="5068" spans="1:21" x14ac:dyDescent="0.25">
      <c r="A5068" t="s">
        <v>20</v>
      </c>
      <c r="B5068" t="s">
        <v>13261</v>
      </c>
      <c r="C5068" t="s">
        <v>13281</v>
      </c>
      <c r="D5068" t="s">
        <v>1424</v>
      </c>
      <c r="E5068" t="s">
        <v>24</v>
      </c>
      <c r="F5068" s="1">
        <v>25518</v>
      </c>
      <c r="G5068" t="s">
        <v>25</v>
      </c>
      <c r="H5068" t="s">
        <v>26</v>
      </c>
      <c r="I5068">
        <v>83</v>
      </c>
      <c r="J5068" t="s">
        <v>27</v>
      </c>
      <c r="K5068" t="s">
        <v>28</v>
      </c>
      <c r="L5068" s="1">
        <v>47452.999305555997</v>
      </c>
      <c r="M5068" t="s">
        <v>876</v>
      </c>
      <c r="N5068" t="s">
        <v>10281</v>
      </c>
      <c r="O5068" t="s">
        <v>535</v>
      </c>
      <c r="P5068" t="s">
        <v>13282</v>
      </c>
      <c r="Q5068" t="s">
        <v>42</v>
      </c>
      <c r="R5068" t="s">
        <v>43</v>
      </c>
      <c r="S5068" t="s">
        <v>44</v>
      </c>
      <c r="T5068" t="s">
        <v>36</v>
      </c>
      <c r="U5068">
        <f>YEAR(Sheet1[[#This Row],[Schedule RetirementDate]])</f>
        <v>2029</v>
      </c>
    </row>
    <row r="5069" spans="1:21" x14ac:dyDescent="0.25">
      <c r="A5069" t="s">
        <v>20</v>
      </c>
      <c r="B5069" t="s">
        <v>13261</v>
      </c>
      <c r="C5069" t="s">
        <v>13283</v>
      </c>
      <c r="D5069" t="s">
        <v>13284</v>
      </c>
      <c r="E5069" t="s">
        <v>24</v>
      </c>
      <c r="F5069" s="1">
        <v>25425</v>
      </c>
      <c r="G5069" t="s">
        <v>109</v>
      </c>
      <c r="H5069" t="s">
        <v>105</v>
      </c>
      <c r="I5069">
        <v>100</v>
      </c>
      <c r="J5069" t="s">
        <v>110</v>
      </c>
      <c r="K5069" t="s">
        <v>28</v>
      </c>
      <c r="L5069" s="1">
        <v>47361.999305555997</v>
      </c>
      <c r="M5069" t="s">
        <v>876</v>
      </c>
      <c r="N5069" t="s">
        <v>10281</v>
      </c>
      <c r="O5069" t="s">
        <v>535</v>
      </c>
      <c r="P5069" t="s">
        <v>13285</v>
      </c>
      <c r="Q5069" t="s">
        <v>126</v>
      </c>
      <c r="R5069" t="s">
        <v>43</v>
      </c>
      <c r="S5069" t="s">
        <v>44</v>
      </c>
      <c r="T5069" t="s">
        <v>36</v>
      </c>
      <c r="U5069">
        <f>YEAR(Sheet1[[#This Row],[Schedule RetirementDate]])</f>
        <v>2029</v>
      </c>
    </row>
    <row r="5070" spans="1:21" x14ac:dyDescent="0.25">
      <c r="A5070" t="s">
        <v>20</v>
      </c>
      <c r="B5070" t="s">
        <v>13261</v>
      </c>
      <c r="C5070" t="s">
        <v>13286</v>
      </c>
      <c r="D5070" t="s">
        <v>13287</v>
      </c>
      <c r="E5070" t="s">
        <v>24</v>
      </c>
      <c r="F5070" s="1">
        <v>32756</v>
      </c>
      <c r="G5070" t="s">
        <v>393</v>
      </c>
      <c r="H5070" t="s">
        <v>164</v>
      </c>
      <c r="I5070">
        <v>100</v>
      </c>
      <c r="J5070" t="s">
        <v>110</v>
      </c>
      <c r="K5070" t="s">
        <v>89</v>
      </c>
      <c r="L5070" s="1">
        <v>53965.999988426003</v>
      </c>
      <c r="M5070" t="s">
        <v>876</v>
      </c>
      <c r="N5070" t="s">
        <v>10281</v>
      </c>
      <c r="O5070" t="s">
        <v>535</v>
      </c>
      <c r="P5070" t="s">
        <v>13288</v>
      </c>
      <c r="Q5070" t="s">
        <v>82</v>
      </c>
      <c r="R5070" t="s">
        <v>83</v>
      </c>
      <c r="S5070" t="s">
        <v>35</v>
      </c>
      <c r="T5070" t="s">
        <v>60</v>
      </c>
      <c r="U5070">
        <f>YEAR(Sheet1[[#This Row],[Schedule RetirementDate]])</f>
        <v>2047</v>
      </c>
    </row>
    <row r="5071" spans="1:21" x14ac:dyDescent="0.25">
      <c r="A5071" t="s">
        <v>20</v>
      </c>
      <c r="B5071" t="s">
        <v>13261</v>
      </c>
      <c r="C5071" t="s">
        <v>13289</v>
      </c>
      <c r="D5071" t="s">
        <v>13290</v>
      </c>
      <c r="E5071" t="s">
        <v>39</v>
      </c>
      <c r="F5071" s="1">
        <v>25327</v>
      </c>
      <c r="G5071" t="s">
        <v>52</v>
      </c>
      <c r="H5071" t="s">
        <v>58</v>
      </c>
      <c r="I5071">
        <v>3</v>
      </c>
      <c r="J5071" t="s">
        <v>27</v>
      </c>
      <c r="K5071" t="s">
        <v>28</v>
      </c>
      <c r="L5071" s="1">
        <v>47269.999988426003</v>
      </c>
      <c r="M5071" t="s">
        <v>876</v>
      </c>
      <c r="N5071" t="s">
        <v>10281</v>
      </c>
      <c r="O5071" t="s">
        <v>535</v>
      </c>
      <c r="P5071" t="s">
        <v>13291</v>
      </c>
      <c r="Q5071" t="s">
        <v>130</v>
      </c>
      <c r="R5071" t="s">
        <v>65</v>
      </c>
      <c r="S5071" t="s">
        <v>35</v>
      </c>
      <c r="T5071" t="s">
        <v>36</v>
      </c>
      <c r="U5071">
        <f>YEAR(Sheet1[[#This Row],[Schedule RetirementDate]])</f>
        <v>2029</v>
      </c>
    </row>
    <row r="5072" spans="1:21" x14ac:dyDescent="0.25">
      <c r="A5072" t="s">
        <v>20</v>
      </c>
      <c r="B5072" t="s">
        <v>13261</v>
      </c>
      <c r="C5072" t="s">
        <v>13292</v>
      </c>
      <c r="D5072" t="s">
        <v>5876</v>
      </c>
      <c r="E5072" t="s">
        <v>39</v>
      </c>
      <c r="F5072" s="1">
        <v>29487</v>
      </c>
      <c r="G5072" t="s">
        <v>513</v>
      </c>
      <c r="H5072" t="s">
        <v>105</v>
      </c>
      <c r="I5072">
        <v>100</v>
      </c>
      <c r="J5072" t="s">
        <v>27</v>
      </c>
      <c r="K5072" t="s">
        <v>89</v>
      </c>
      <c r="L5072" s="1">
        <v>50678.999988426003</v>
      </c>
      <c r="M5072" t="s">
        <v>876</v>
      </c>
      <c r="N5072" t="s">
        <v>10281</v>
      </c>
      <c r="O5072" t="s">
        <v>535</v>
      </c>
      <c r="P5072" t="s">
        <v>13293</v>
      </c>
      <c r="Q5072" t="s">
        <v>380</v>
      </c>
      <c r="R5072" t="s">
        <v>43</v>
      </c>
      <c r="S5072" t="s">
        <v>35</v>
      </c>
      <c r="T5072" t="s">
        <v>60</v>
      </c>
      <c r="U5072">
        <f>YEAR(Sheet1[[#This Row],[Schedule RetirementDate]])</f>
        <v>2038</v>
      </c>
    </row>
    <row r="5073" spans="1:21" x14ac:dyDescent="0.25">
      <c r="A5073" t="s">
        <v>20</v>
      </c>
      <c r="B5073" t="s">
        <v>13261</v>
      </c>
      <c r="C5073" t="s">
        <v>13294</v>
      </c>
      <c r="D5073" t="s">
        <v>13295</v>
      </c>
      <c r="E5073" t="s">
        <v>39</v>
      </c>
      <c r="F5073" s="1">
        <v>27855</v>
      </c>
      <c r="G5073" t="s">
        <v>100</v>
      </c>
      <c r="H5073" t="s">
        <v>58</v>
      </c>
      <c r="I5073">
        <v>28</v>
      </c>
      <c r="J5073" t="s">
        <v>27</v>
      </c>
      <c r="K5073" t="s">
        <v>89</v>
      </c>
      <c r="L5073" s="1">
        <v>49064.999988426003</v>
      </c>
      <c r="M5073" t="s">
        <v>876</v>
      </c>
      <c r="N5073" t="s">
        <v>10281</v>
      </c>
      <c r="O5073" t="s">
        <v>535</v>
      </c>
      <c r="P5073" t="s">
        <v>13296</v>
      </c>
      <c r="Q5073" t="s">
        <v>130</v>
      </c>
      <c r="R5073" t="s">
        <v>65</v>
      </c>
      <c r="S5073" t="s">
        <v>35</v>
      </c>
      <c r="T5073" t="s">
        <v>60</v>
      </c>
      <c r="U5073">
        <f>YEAR(Sheet1[[#This Row],[Schedule RetirementDate]])</f>
        <v>2034</v>
      </c>
    </row>
    <row r="5074" spans="1:21" x14ac:dyDescent="0.25">
      <c r="A5074" t="s">
        <v>20</v>
      </c>
      <c r="B5074" t="s">
        <v>13261</v>
      </c>
      <c r="C5074" t="s">
        <v>13297</v>
      </c>
      <c r="D5074" t="s">
        <v>10488</v>
      </c>
      <c r="E5074" t="s">
        <v>24</v>
      </c>
      <c r="F5074" s="1">
        <v>28528</v>
      </c>
      <c r="G5074" t="s">
        <v>25</v>
      </c>
      <c r="H5074" t="s">
        <v>26</v>
      </c>
      <c r="I5074">
        <v>83</v>
      </c>
      <c r="J5074" t="s">
        <v>27</v>
      </c>
      <c r="K5074" t="s">
        <v>28</v>
      </c>
      <c r="L5074" s="1">
        <v>50464.999305555997</v>
      </c>
      <c r="M5074" t="s">
        <v>876</v>
      </c>
      <c r="N5074" t="s">
        <v>10281</v>
      </c>
      <c r="O5074" t="s">
        <v>535</v>
      </c>
      <c r="P5074" t="s">
        <v>13298</v>
      </c>
      <c r="Q5074" t="s">
        <v>64</v>
      </c>
      <c r="R5074" t="s">
        <v>65</v>
      </c>
      <c r="S5074" t="s">
        <v>35</v>
      </c>
      <c r="T5074" t="s">
        <v>36</v>
      </c>
      <c r="U5074">
        <f>YEAR(Sheet1[[#This Row],[Schedule RetirementDate]])</f>
        <v>2038</v>
      </c>
    </row>
    <row r="5075" spans="1:21" x14ac:dyDescent="0.25">
      <c r="A5075" t="s">
        <v>20</v>
      </c>
      <c r="B5075" t="s">
        <v>13299</v>
      </c>
      <c r="C5075" t="s">
        <v>13300</v>
      </c>
      <c r="D5075" t="s">
        <v>13301</v>
      </c>
      <c r="E5075" t="s">
        <v>24</v>
      </c>
      <c r="F5075" s="1">
        <v>26729</v>
      </c>
      <c r="G5075" t="s">
        <v>52</v>
      </c>
      <c r="H5075" t="s">
        <v>77</v>
      </c>
      <c r="I5075">
        <v>3</v>
      </c>
      <c r="J5075" t="s">
        <v>27</v>
      </c>
      <c r="K5075" t="s">
        <v>28</v>
      </c>
      <c r="L5075" s="1">
        <v>48669.999305555997</v>
      </c>
      <c r="M5075" t="s">
        <v>115</v>
      </c>
      <c r="N5075" t="s">
        <v>2635</v>
      </c>
      <c r="O5075" t="s">
        <v>117</v>
      </c>
      <c r="P5075" t="s">
        <v>13302</v>
      </c>
      <c r="Q5075" t="s">
        <v>42</v>
      </c>
      <c r="R5075" t="s">
        <v>43</v>
      </c>
      <c r="S5075" t="s">
        <v>44</v>
      </c>
      <c r="T5075" t="s">
        <v>36</v>
      </c>
      <c r="U5075">
        <f>YEAR(Sheet1[[#This Row],[Schedule RetirementDate]])</f>
        <v>2033</v>
      </c>
    </row>
    <row r="5076" spans="1:21" x14ac:dyDescent="0.25">
      <c r="A5076" t="s">
        <v>20</v>
      </c>
      <c r="B5076" t="s">
        <v>13299</v>
      </c>
      <c r="C5076" t="s">
        <v>13303</v>
      </c>
      <c r="D5076" t="s">
        <v>1345</v>
      </c>
      <c r="E5076" t="s">
        <v>24</v>
      </c>
      <c r="F5076" s="1">
        <v>23543</v>
      </c>
      <c r="G5076" t="s">
        <v>25</v>
      </c>
      <c r="H5076" t="s">
        <v>26</v>
      </c>
      <c r="I5076">
        <v>83</v>
      </c>
      <c r="J5076" t="s">
        <v>27</v>
      </c>
      <c r="K5076" t="s">
        <v>28</v>
      </c>
      <c r="L5076" s="1">
        <v>45473.999988426003</v>
      </c>
      <c r="M5076" t="s">
        <v>115</v>
      </c>
      <c r="N5076" t="s">
        <v>2635</v>
      </c>
      <c r="O5076" t="s">
        <v>117</v>
      </c>
      <c r="P5076" t="s">
        <v>32</v>
      </c>
      <c r="Q5076" t="s">
        <v>33</v>
      </c>
      <c r="R5076" t="s">
        <v>34</v>
      </c>
      <c r="S5076" t="s">
        <v>35</v>
      </c>
      <c r="T5076" t="s">
        <v>36</v>
      </c>
      <c r="U5076">
        <f>YEAR(Sheet1[[#This Row],[Schedule RetirementDate]])</f>
        <v>2024</v>
      </c>
    </row>
    <row r="5077" spans="1:21" x14ac:dyDescent="0.25">
      <c r="A5077" t="s">
        <v>20</v>
      </c>
      <c r="B5077" t="s">
        <v>13299</v>
      </c>
      <c r="C5077" t="s">
        <v>13304</v>
      </c>
      <c r="D5077" t="s">
        <v>13305</v>
      </c>
      <c r="E5077" t="s">
        <v>24</v>
      </c>
      <c r="F5077" s="1">
        <v>26765</v>
      </c>
      <c r="G5077" t="s">
        <v>331</v>
      </c>
      <c r="H5077" t="s">
        <v>105</v>
      </c>
      <c r="I5077">
        <v>101</v>
      </c>
      <c r="J5077" t="s">
        <v>110</v>
      </c>
      <c r="K5077" t="s">
        <v>28</v>
      </c>
      <c r="L5077" s="1">
        <v>48699.999305555997</v>
      </c>
      <c r="M5077" t="s">
        <v>115</v>
      </c>
      <c r="N5077" t="s">
        <v>2635</v>
      </c>
      <c r="O5077" t="s">
        <v>117</v>
      </c>
      <c r="P5077" t="s">
        <v>13306</v>
      </c>
      <c r="Q5077" t="s">
        <v>130</v>
      </c>
      <c r="R5077" t="s">
        <v>65</v>
      </c>
      <c r="S5077" t="s">
        <v>35</v>
      </c>
      <c r="T5077" t="s">
        <v>36</v>
      </c>
      <c r="U5077">
        <f>YEAR(Sheet1[[#This Row],[Schedule RetirementDate]])</f>
        <v>2033</v>
      </c>
    </row>
    <row r="5078" spans="1:21" x14ac:dyDescent="0.25">
      <c r="A5078" t="s">
        <v>20</v>
      </c>
      <c r="B5078" t="s">
        <v>13299</v>
      </c>
      <c r="C5078" t="s">
        <v>13307</v>
      </c>
      <c r="D5078" t="s">
        <v>4569</v>
      </c>
      <c r="E5078" t="s">
        <v>24</v>
      </c>
      <c r="F5078" s="1">
        <v>27342</v>
      </c>
      <c r="G5078" t="s">
        <v>52</v>
      </c>
      <c r="H5078" t="s">
        <v>58</v>
      </c>
      <c r="I5078">
        <v>3</v>
      </c>
      <c r="J5078" t="s">
        <v>27</v>
      </c>
      <c r="K5078" t="s">
        <v>28</v>
      </c>
      <c r="L5078" s="1">
        <v>49278.999305555997</v>
      </c>
      <c r="M5078" t="s">
        <v>115</v>
      </c>
      <c r="N5078" t="s">
        <v>2635</v>
      </c>
      <c r="O5078" t="s">
        <v>117</v>
      </c>
      <c r="P5078" t="s">
        <v>13308</v>
      </c>
      <c r="Q5078" t="s">
        <v>42</v>
      </c>
      <c r="R5078" t="s">
        <v>43</v>
      </c>
      <c r="S5078" t="s">
        <v>44</v>
      </c>
      <c r="T5078" t="s">
        <v>36</v>
      </c>
      <c r="U5078">
        <f>YEAR(Sheet1[[#This Row],[Schedule RetirementDate]])</f>
        <v>2034</v>
      </c>
    </row>
    <row r="5079" spans="1:21" x14ac:dyDescent="0.25">
      <c r="A5079" t="s">
        <v>20</v>
      </c>
      <c r="B5079" t="s">
        <v>13299</v>
      </c>
      <c r="C5079" t="s">
        <v>13309</v>
      </c>
      <c r="D5079" t="s">
        <v>7966</v>
      </c>
      <c r="E5079" t="s">
        <v>24</v>
      </c>
      <c r="F5079" s="1">
        <v>25309</v>
      </c>
      <c r="G5079" t="s">
        <v>109</v>
      </c>
      <c r="H5079" t="s">
        <v>105</v>
      </c>
      <c r="I5079">
        <v>100</v>
      </c>
      <c r="J5079" t="s">
        <v>110</v>
      </c>
      <c r="K5079" t="s">
        <v>28</v>
      </c>
      <c r="L5079" s="1">
        <v>47238.999988426003</v>
      </c>
      <c r="M5079" t="s">
        <v>115</v>
      </c>
      <c r="N5079" t="s">
        <v>2635</v>
      </c>
      <c r="O5079" t="s">
        <v>117</v>
      </c>
      <c r="P5079" t="s">
        <v>13310</v>
      </c>
      <c r="Q5079" t="s">
        <v>130</v>
      </c>
      <c r="R5079" t="s">
        <v>65</v>
      </c>
      <c r="S5079" t="s">
        <v>35</v>
      </c>
      <c r="T5079" t="s">
        <v>36</v>
      </c>
      <c r="U5079">
        <f>YEAR(Sheet1[[#This Row],[Schedule RetirementDate]])</f>
        <v>2029</v>
      </c>
    </row>
    <row r="5080" spans="1:21" x14ac:dyDescent="0.25">
      <c r="A5080" t="s">
        <v>20</v>
      </c>
      <c r="B5080" t="s">
        <v>13299</v>
      </c>
      <c r="C5080" t="s">
        <v>13311</v>
      </c>
      <c r="D5080" t="s">
        <v>13312</v>
      </c>
      <c r="E5080" t="s">
        <v>24</v>
      </c>
      <c r="F5080" s="1">
        <v>26497</v>
      </c>
      <c r="G5080" t="s">
        <v>25</v>
      </c>
      <c r="H5080" t="s">
        <v>26</v>
      </c>
      <c r="I5080">
        <v>83</v>
      </c>
      <c r="J5080" t="s">
        <v>27</v>
      </c>
      <c r="K5080" t="s">
        <v>28</v>
      </c>
      <c r="L5080" s="1">
        <v>48426.999988426003</v>
      </c>
      <c r="M5080" t="s">
        <v>115</v>
      </c>
      <c r="N5080" t="s">
        <v>2635</v>
      </c>
      <c r="O5080" t="s">
        <v>117</v>
      </c>
      <c r="P5080" t="s">
        <v>13313</v>
      </c>
      <c r="Q5080" t="s">
        <v>137</v>
      </c>
      <c r="R5080" t="s">
        <v>43</v>
      </c>
      <c r="S5080" t="s">
        <v>4045</v>
      </c>
      <c r="T5080" t="s">
        <v>36</v>
      </c>
      <c r="U5080">
        <f>YEAR(Sheet1[[#This Row],[Schedule RetirementDate]])</f>
        <v>2032</v>
      </c>
    </row>
    <row r="5081" spans="1:21" x14ac:dyDescent="0.25">
      <c r="A5081" t="s">
        <v>20</v>
      </c>
      <c r="B5081" t="s">
        <v>13299</v>
      </c>
      <c r="C5081" t="s">
        <v>13314</v>
      </c>
      <c r="D5081" t="s">
        <v>6986</v>
      </c>
      <c r="E5081" t="s">
        <v>39</v>
      </c>
      <c r="F5081" s="1">
        <v>25604</v>
      </c>
      <c r="G5081" t="s">
        <v>52</v>
      </c>
      <c r="H5081" t="s">
        <v>58</v>
      </c>
      <c r="I5081">
        <v>3</v>
      </c>
      <c r="J5081" t="s">
        <v>27</v>
      </c>
      <c r="K5081" t="s">
        <v>28</v>
      </c>
      <c r="L5081" s="1">
        <v>47542.999988426003</v>
      </c>
      <c r="M5081" t="s">
        <v>115</v>
      </c>
      <c r="N5081" t="s">
        <v>2635</v>
      </c>
      <c r="O5081" t="s">
        <v>117</v>
      </c>
      <c r="P5081" t="s">
        <v>13315</v>
      </c>
      <c r="Q5081" t="s">
        <v>130</v>
      </c>
      <c r="R5081" t="s">
        <v>65</v>
      </c>
      <c r="S5081" t="s">
        <v>35</v>
      </c>
      <c r="T5081" t="s">
        <v>36</v>
      </c>
      <c r="U5081">
        <f>YEAR(Sheet1[[#This Row],[Schedule RetirementDate]])</f>
        <v>2030</v>
      </c>
    </row>
    <row r="5082" spans="1:21" x14ac:dyDescent="0.25">
      <c r="A5082" t="s">
        <v>20</v>
      </c>
      <c r="B5082" t="s">
        <v>13299</v>
      </c>
      <c r="C5082" t="s">
        <v>13316</v>
      </c>
      <c r="D5082" t="s">
        <v>13317</v>
      </c>
      <c r="E5082" t="s">
        <v>24</v>
      </c>
      <c r="F5082" s="1">
        <v>29089</v>
      </c>
      <c r="G5082" t="s">
        <v>151</v>
      </c>
      <c r="H5082" t="s">
        <v>105</v>
      </c>
      <c r="I5082">
        <v>70</v>
      </c>
      <c r="J5082" t="s">
        <v>110</v>
      </c>
      <c r="K5082" t="s">
        <v>89</v>
      </c>
      <c r="L5082" s="1">
        <v>50283.999988426003</v>
      </c>
      <c r="M5082" t="s">
        <v>115</v>
      </c>
      <c r="N5082" t="s">
        <v>2635</v>
      </c>
      <c r="O5082" t="s">
        <v>117</v>
      </c>
      <c r="P5082" t="s">
        <v>13318</v>
      </c>
      <c r="Q5082" t="s">
        <v>119</v>
      </c>
      <c r="R5082" t="s">
        <v>65</v>
      </c>
      <c r="S5082" t="s">
        <v>35</v>
      </c>
      <c r="T5082" t="s">
        <v>36</v>
      </c>
      <c r="U5082">
        <f>YEAR(Sheet1[[#This Row],[Schedule RetirementDate]])</f>
        <v>2037</v>
      </c>
    </row>
    <row r="5083" spans="1:21" x14ac:dyDescent="0.25">
      <c r="A5083" t="s">
        <v>20</v>
      </c>
      <c r="B5083" t="s">
        <v>13299</v>
      </c>
      <c r="C5083" t="s">
        <v>13319</v>
      </c>
      <c r="D5083" t="s">
        <v>12080</v>
      </c>
      <c r="E5083" t="s">
        <v>39</v>
      </c>
      <c r="F5083" s="1">
        <v>25632</v>
      </c>
      <c r="G5083" t="s">
        <v>52</v>
      </c>
      <c r="H5083" t="s">
        <v>58</v>
      </c>
      <c r="I5083">
        <v>3</v>
      </c>
      <c r="J5083" t="s">
        <v>27</v>
      </c>
      <c r="K5083" t="s">
        <v>28</v>
      </c>
      <c r="L5083" s="1">
        <v>47573.999988426003</v>
      </c>
      <c r="M5083" t="s">
        <v>115</v>
      </c>
      <c r="N5083" t="s">
        <v>2635</v>
      </c>
      <c r="O5083" t="s">
        <v>117</v>
      </c>
      <c r="P5083" t="s">
        <v>13320</v>
      </c>
      <c r="Q5083" t="s">
        <v>33</v>
      </c>
      <c r="R5083" t="s">
        <v>34</v>
      </c>
      <c r="S5083" t="s">
        <v>35</v>
      </c>
      <c r="T5083" t="s">
        <v>36</v>
      </c>
      <c r="U5083">
        <f>YEAR(Sheet1[[#This Row],[Schedule RetirementDate]])</f>
        <v>2030</v>
      </c>
    </row>
    <row r="5084" spans="1:21" x14ac:dyDescent="0.25">
      <c r="A5084" t="s">
        <v>20</v>
      </c>
      <c r="B5084" t="s">
        <v>13299</v>
      </c>
      <c r="C5084" t="s">
        <v>13321</v>
      </c>
      <c r="D5084" t="s">
        <v>13322</v>
      </c>
      <c r="E5084" t="s">
        <v>24</v>
      </c>
      <c r="F5084" s="1">
        <v>29243</v>
      </c>
      <c r="G5084" t="s">
        <v>52</v>
      </c>
      <c r="H5084" t="s">
        <v>58</v>
      </c>
      <c r="I5084">
        <v>3</v>
      </c>
      <c r="J5084" t="s">
        <v>27</v>
      </c>
      <c r="K5084" t="s">
        <v>28</v>
      </c>
      <c r="L5084" s="1">
        <v>51166.999988426003</v>
      </c>
      <c r="M5084" t="s">
        <v>115</v>
      </c>
      <c r="N5084" t="s">
        <v>2635</v>
      </c>
      <c r="O5084" t="s">
        <v>117</v>
      </c>
      <c r="P5084" t="s">
        <v>32</v>
      </c>
      <c r="Q5084" t="s">
        <v>130</v>
      </c>
      <c r="R5084" t="s">
        <v>65</v>
      </c>
      <c r="S5084" t="s">
        <v>35</v>
      </c>
      <c r="T5084" t="s">
        <v>60</v>
      </c>
      <c r="U5084">
        <f>YEAR(Sheet1[[#This Row],[Schedule RetirementDate]])</f>
        <v>2040</v>
      </c>
    </row>
    <row r="5085" spans="1:21" x14ac:dyDescent="0.25">
      <c r="A5085" t="s">
        <v>20</v>
      </c>
      <c r="B5085" t="s">
        <v>13299</v>
      </c>
      <c r="C5085" t="s">
        <v>13323</v>
      </c>
      <c r="D5085" t="s">
        <v>13324</v>
      </c>
      <c r="E5085" t="s">
        <v>39</v>
      </c>
      <c r="F5085" s="1">
        <v>22421</v>
      </c>
      <c r="G5085" t="s">
        <v>25</v>
      </c>
      <c r="H5085" t="s">
        <v>26</v>
      </c>
      <c r="I5085">
        <v>83</v>
      </c>
      <c r="J5085" t="s">
        <v>27</v>
      </c>
      <c r="K5085" t="s">
        <v>28</v>
      </c>
      <c r="L5085" s="1">
        <v>44347.999305555997</v>
      </c>
      <c r="M5085" t="s">
        <v>115</v>
      </c>
      <c r="N5085" t="s">
        <v>2635</v>
      </c>
      <c r="O5085" t="s">
        <v>117</v>
      </c>
      <c r="P5085" t="s">
        <v>32</v>
      </c>
      <c r="Q5085" t="s">
        <v>119</v>
      </c>
      <c r="R5085" t="s">
        <v>65</v>
      </c>
      <c r="S5085" t="s">
        <v>35</v>
      </c>
      <c r="T5085" t="s">
        <v>36</v>
      </c>
      <c r="U5085">
        <f>YEAR(Sheet1[[#This Row],[Schedule RetirementDate]])</f>
        <v>2021</v>
      </c>
    </row>
    <row r="5086" spans="1:21" x14ac:dyDescent="0.25">
      <c r="A5086" t="s">
        <v>20</v>
      </c>
      <c r="B5086" t="s">
        <v>13299</v>
      </c>
      <c r="C5086" t="s">
        <v>13325</v>
      </c>
      <c r="D5086" t="s">
        <v>13326</v>
      </c>
      <c r="E5086" t="s">
        <v>39</v>
      </c>
      <c r="F5086" s="1">
        <v>23044</v>
      </c>
      <c r="G5086" t="s">
        <v>25</v>
      </c>
      <c r="H5086" t="s">
        <v>26</v>
      </c>
      <c r="I5086">
        <v>83</v>
      </c>
      <c r="J5086" t="s">
        <v>27</v>
      </c>
      <c r="K5086" t="s">
        <v>28</v>
      </c>
      <c r="L5086" s="1">
        <v>44985.999988426003</v>
      </c>
      <c r="M5086" t="s">
        <v>115</v>
      </c>
      <c r="N5086" t="s">
        <v>2635</v>
      </c>
      <c r="O5086" t="s">
        <v>117</v>
      </c>
      <c r="P5086" t="s">
        <v>13327</v>
      </c>
      <c r="Q5086" t="s">
        <v>130</v>
      </c>
      <c r="R5086" t="s">
        <v>65</v>
      </c>
      <c r="S5086" t="s">
        <v>35</v>
      </c>
      <c r="T5086" t="s">
        <v>36</v>
      </c>
      <c r="U5086">
        <f>YEAR(Sheet1[[#This Row],[Schedule RetirementDate]])</f>
        <v>2023</v>
      </c>
    </row>
    <row r="5087" spans="1:21" x14ac:dyDescent="0.25">
      <c r="A5087" t="s">
        <v>20</v>
      </c>
      <c r="B5087" t="s">
        <v>13299</v>
      </c>
      <c r="C5087" t="s">
        <v>13328</v>
      </c>
      <c r="D5087" t="s">
        <v>8524</v>
      </c>
      <c r="E5087" t="s">
        <v>39</v>
      </c>
      <c r="F5087" s="1">
        <v>27521</v>
      </c>
      <c r="G5087" t="s">
        <v>25</v>
      </c>
      <c r="H5087" t="s">
        <v>26</v>
      </c>
      <c r="I5087">
        <v>83</v>
      </c>
      <c r="J5087" t="s">
        <v>27</v>
      </c>
      <c r="K5087" t="s">
        <v>28</v>
      </c>
      <c r="L5087" s="1">
        <v>49460.999988426003</v>
      </c>
      <c r="M5087" t="s">
        <v>115</v>
      </c>
      <c r="N5087" t="s">
        <v>2635</v>
      </c>
      <c r="O5087" t="s">
        <v>117</v>
      </c>
      <c r="P5087" t="s">
        <v>13329</v>
      </c>
      <c r="Q5087" t="s">
        <v>137</v>
      </c>
      <c r="R5087" t="s">
        <v>43</v>
      </c>
      <c r="S5087" t="s">
        <v>44</v>
      </c>
      <c r="T5087" t="s">
        <v>36</v>
      </c>
      <c r="U5087">
        <f>YEAR(Sheet1[[#This Row],[Schedule RetirementDate]])</f>
        <v>2035</v>
      </c>
    </row>
    <row r="5088" spans="1:21" x14ac:dyDescent="0.25">
      <c r="A5088" t="s">
        <v>20</v>
      </c>
      <c r="B5088" t="s">
        <v>13330</v>
      </c>
      <c r="C5088" t="s">
        <v>13331</v>
      </c>
      <c r="D5088" t="s">
        <v>13332</v>
      </c>
      <c r="E5088" t="s">
        <v>39</v>
      </c>
      <c r="F5088" s="1">
        <v>24638</v>
      </c>
      <c r="G5088" t="s">
        <v>93</v>
      </c>
      <c r="H5088" t="s">
        <v>533</v>
      </c>
      <c r="I5088">
        <v>200</v>
      </c>
      <c r="J5088" t="s">
        <v>27</v>
      </c>
      <c r="K5088" t="s">
        <v>28</v>
      </c>
      <c r="L5088" s="1">
        <v>46568.999305555997</v>
      </c>
      <c r="M5088" t="s">
        <v>29</v>
      </c>
      <c r="N5088" t="s">
        <v>30</v>
      </c>
      <c r="O5088" t="s">
        <v>31</v>
      </c>
      <c r="P5088" t="s">
        <v>13333</v>
      </c>
      <c r="Q5088" t="s">
        <v>119</v>
      </c>
      <c r="R5088" t="s">
        <v>65</v>
      </c>
      <c r="S5088" t="s">
        <v>138</v>
      </c>
      <c r="T5088" t="s">
        <v>36</v>
      </c>
      <c r="U5088">
        <f>YEAR(Sheet1[[#This Row],[Schedule RetirementDate]])</f>
        <v>2027</v>
      </c>
    </row>
    <row r="5089" spans="1:21" x14ac:dyDescent="0.25">
      <c r="A5089" t="s">
        <v>20</v>
      </c>
      <c r="B5089" t="s">
        <v>13330</v>
      </c>
      <c r="C5089" t="s">
        <v>13334</v>
      </c>
      <c r="D5089" t="s">
        <v>1838</v>
      </c>
      <c r="E5089" t="s">
        <v>39</v>
      </c>
      <c r="F5089" s="1">
        <v>24128</v>
      </c>
      <c r="G5089" t="s">
        <v>25</v>
      </c>
      <c r="H5089" t="s">
        <v>26</v>
      </c>
      <c r="I5089">
        <v>83</v>
      </c>
      <c r="J5089" t="s">
        <v>27</v>
      </c>
      <c r="K5089" t="s">
        <v>28</v>
      </c>
      <c r="L5089" s="1">
        <v>46053.999305555997</v>
      </c>
      <c r="M5089" t="s">
        <v>29</v>
      </c>
      <c r="N5089" t="s">
        <v>30</v>
      </c>
      <c r="O5089" t="s">
        <v>31</v>
      </c>
      <c r="P5089" t="s">
        <v>13335</v>
      </c>
      <c r="Q5089" t="s">
        <v>119</v>
      </c>
      <c r="R5089" t="s">
        <v>65</v>
      </c>
      <c r="S5089" t="s">
        <v>35</v>
      </c>
      <c r="T5089" t="s">
        <v>36</v>
      </c>
      <c r="U5089">
        <f>YEAR(Sheet1[[#This Row],[Schedule RetirementDate]])</f>
        <v>2026</v>
      </c>
    </row>
    <row r="5090" spans="1:21" x14ac:dyDescent="0.25">
      <c r="A5090" t="s">
        <v>20</v>
      </c>
      <c r="B5090" t="s">
        <v>13336</v>
      </c>
      <c r="C5090" t="s">
        <v>13337</v>
      </c>
      <c r="D5090" t="s">
        <v>2719</v>
      </c>
      <c r="E5090" t="s">
        <v>24</v>
      </c>
      <c r="F5090" s="1">
        <v>26631</v>
      </c>
      <c r="G5090" t="s">
        <v>25</v>
      </c>
      <c r="H5090" t="s">
        <v>1983</v>
      </c>
      <c r="I5090">
        <v>83</v>
      </c>
      <c r="J5090" t="s">
        <v>27</v>
      </c>
      <c r="K5090" t="s">
        <v>28</v>
      </c>
      <c r="L5090" s="1">
        <v>48548.999305555997</v>
      </c>
      <c r="M5090" t="s">
        <v>351</v>
      </c>
      <c r="N5090" t="s">
        <v>9488</v>
      </c>
      <c r="O5090" t="s">
        <v>743</v>
      </c>
      <c r="P5090">
        <v>1246</v>
      </c>
      <c r="Q5090" t="s">
        <v>130</v>
      </c>
      <c r="R5090" t="s">
        <v>65</v>
      </c>
      <c r="S5090" t="s">
        <v>35</v>
      </c>
      <c r="T5090" t="s">
        <v>36</v>
      </c>
      <c r="U5090">
        <f>YEAR(Sheet1[[#This Row],[Schedule RetirementDate]])</f>
        <v>2032</v>
      </c>
    </row>
    <row r="5091" spans="1:21" x14ac:dyDescent="0.25">
      <c r="A5091" t="s">
        <v>20</v>
      </c>
      <c r="B5091" t="s">
        <v>13336</v>
      </c>
      <c r="C5091" t="s">
        <v>13338</v>
      </c>
      <c r="D5091" t="s">
        <v>13339</v>
      </c>
      <c r="E5091" t="s">
        <v>24</v>
      </c>
      <c r="F5091" s="1">
        <v>20621</v>
      </c>
      <c r="G5091" t="s">
        <v>25</v>
      </c>
      <c r="H5091" t="s">
        <v>26</v>
      </c>
      <c r="I5091">
        <v>83</v>
      </c>
      <c r="J5091" t="s">
        <v>27</v>
      </c>
      <c r="K5091" t="s">
        <v>28</v>
      </c>
      <c r="L5091" s="1">
        <v>42551.999305555997</v>
      </c>
      <c r="M5091" t="s">
        <v>351</v>
      </c>
      <c r="N5091" t="s">
        <v>9488</v>
      </c>
      <c r="O5091" t="s">
        <v>743</v>
      </c>
      <c r="P5091" t="s">
        <v>13340</v>
      </c>
      <c r="Q5091" t="s">
        <v>202</v>
      </c>
      <c r="R5091" t="s">
        <v>43</v>
      </c>
      <c r="S5091" t="s">
        <v>44</v>
      </c>
      <c r="T5091" t="s">
        <v>36</v>
      </c>
      <c r="U5091">
        <f>YEAR(Sheet1[[#This Row],[Schedule RetirementDate]])</f>
        <v>2016</v>
      </c>
    </row>
    <row r="5092" spans="1:21" x14ac:dyDescent="0.25">
      <c r="A5092" t="s">
        <v>20</v>
      </c>
      <c r="B5092" t="s">
        <v>13336</v>
      </c>
      <c r="C5092" t="s">
        <v>13341</v>
      </c>
      <c r="D5092" t="s">
        <v>13342</v>
      </c>
      <c r="E5092" t="s">
        <v>39</v>
      </c>
      <c r="F5092" s="1">
        <v>25082</v>
      </c>
      <c r="G5092" t="s">
        <v>25</v>
      </c>
      <c r="H5092" t="s">
        <v>26</v>
      </c>
      <c r="I5092">
        <v>83</v>
      </c>
      <c r="J5092" t="s">
        <v>27</v>
      </c>
      <c r="K5092" t="s">
        <v>28</v>
      </c>
      <c r="L5092" s="1">
        <v>46996.999305555997</v>
      </c>
      <c r="M5092" t="s">
        <v>351</v>
      </c>
      <c r="N5092" t="s">
        <v>9488</v>
      </c>
      <c r="O5092" t="s">
        <v>743</v>
      </c>
      <c r="P5092" t="s">
        <v>32</v>
      </c>
      <c r="Q5092" t="s">
        <v>49</v>
      </c>
      <c r="R5092" t="s">
        <v>34</v>
      </c>
      <c r="S5092" t="s">
        <v>138</v>
      </c>
      <c r="T5092" t="s">
        <v>36</v>
      </c>
      <c r="U5092">
        <f>YEAR(Sheet1[[#This Row],[Schedule RetirementDate]])</f>
        <v>2028</v>
      </c>
    </row>
    <row r="5093" spans="1:21" x14ac:dyDescent="0.25">
      <c r="A5093" t="s">
        <v>20</v>
      </c>
      <c r="B5093" t="s">
        <v>13336</v>
      </c>
      <c r="C5093" t="s">
        <v>13343</v>
      </c>
      <c r="D5093" t="s">
        <v>13344</v>
      </c>
      <c r="E5093" t="s">
        <v>39</v>
      </c>
      <c r="F5093" s="1">
        <v>22015</v>
      </c>
      <c r="G5093" t="s">
        <v>25</v>
      </c>
      <c r="H5093" t="s">
        <v>26</v>
      </c>
      <c r="I5093">
        <v>83</v>
      </c>
      <c r="J5093" t="s">
        <v>27</v>
      </c>
      <c r="K5093" t="s">
        <v>28</v>
      </c>
      <c r="L5093" s="1">
        <v>43951.999988426003</v>
      </c>
      <c r="M5093" t="s">
        <v>351</v>
      </c>
      <c r="N5093" t="s">
        <v>9488</v>
      </c>
      <c r="O5093" t="s">
        <v>743</v>
      </c>
      <c r="P5093" t="s">
        <v>13345</v>
      </c>
      <c r="Q5093" t="s">
        <v>130</v>
      </c>
      <c r="R5093" t="s">
        <v>65</v>
      </c>
      <c r="S5093" t="s">
        <v>35</v>
      </c>
      <c r="T5093" t="s">
        <v>36</v>
      </c>
      <c r="U5093">
        <f>YEAR(Sheet1[[#This Row],[Schedule RetirementDate]])</f>
        <v>2020</v>
      </c>
    </row>
    <row r="5094" spans="1:21" x14ac:dyDescent="0.25">
      <c r="A5094" t="s">
        <v>20</v>
      </c>
      <c r="B5094" t="s">
        <v>13336</v>
      </c>
      <c r="C5094" t="s">
        <v>13346</v>
      </c>
      <c r="D5094" t="s">
        <v>13347</v>
      </c>
      <c r="E5094" t="s">
        <v>39</v>
      </c>
      <c r="F5094" s="1">
        <v>20347</v>
      </c>
      <c r="G5094" t="s">
        <v>93</v>
      </c>
      <c r="H5094" t="s">
        <v>338</v>
      </c>
      <c r="I5094">
        <v>200</v>
      </c>
      <c r="J5094" t="s">
        <v>27</v>
      </c>
      <c r="K5094" t="s">
        <v>28</v>
      </c>
      <c r="L5094" s="1">
        <v>42277.999305555997</v>
      </c>
      <c r="M5094" t="s">
        <v>351</v>
      </c>
      <c r="N5094" t="s">
        <v>9488</v>
      </c>
      <c r="O5094" t="s">
        <v>743</v>
      </c>
      <c r="P5094" t="s">
        <v>13348</v>
      </c>
      <c r="Q5094" t="s">
        <v>130</v>
      </c>
      <c r="R5094" t="s">
        <v>65</v>
      </c>
      <c r="S5094" t="s">
        <v>35</v>
      </c>
      <c r="T5094" t="s">
        <v>36</v>
      </c>
      <c r="U5094">
        <f>YEAR(Sheet1[[#This Row],[Schedule RetirementDate]])</f>
        <v>2015</v>
      </c>
    </row>
    <row r="5095" spans="1:21" x14ac:dyDescent="0.25">
      <c r="A5095" t="s">
        <v>20</v>
      </c>
      <c r="B5095" t="s">
        <v>13336</v>
      </c>
      <c r="C5095" t="s">
        <v>13349</v>
      </c>
      <c r="D5095" t="s">
        <v>13350</v>
      </c>
      <c r="E5095" t="s">
        <v>39</v>
      </c>
      <c r="F5095" s="1">
        <v>23012</v>
      </c>
      <c r="G5095" t="s">
        <v>25</v>
      </c>
      <c r="H5095" t="s">
        <v>452</v>
      </c>
      <c r="I5095">
        <v>83</v>
      </c>
      <c r="J5095" t="s">
        <v>27</v>
      </c>
      <c r="K5095" t="s">
        <v>28</v>
      </c>
      <c r="L5095" s="1">
        <v>44926.999305555997</v>
      </c>
      <c r="M5095" t="s">
        <v>351</v>
      </c>
      <c r="N5095" t="s">
        <v>9488</v>
      </c>
      <c r="O5095" t="s">
        <v>743</v>
      </c>
      <c r="P5095" t="s">
        <v>13351</v>
      </c>
      <c r="Q5095" t="s">
        <v>42</v>
      </c>
      <c r="R5095" t="s">
        <v>43</v>
      </c>
      <c r="S5095" t="s">
        <v>4045</v>
      </c>
      <c r="T5095" t="s">
        <v>36</v>
      </c>
      <c r="U5095">
        <f>YEAR(Sheet1[[#This Row],[Schedule RetirementDate]])</f>
        <v>2022</v>
      </c>
    </row>
    <row r="5096" spans="1:21" x14ac:dyDescent="0.25">
      <c r="A5096" t="s">
        <v>20</v>
      </c>
      <c r="B5096" t="s">
        <v>13336</v>
      </c>
      <c r="C5096" t="s">
        <v>13352</v>
      </c>
      <c r="D5096" t="s">
        <v>13353</v>
      </c>
      <c r="E5096" t="s">
        <v>39</v>
      </c>
      <c r="F5096" s="1">
        <v>21921</v>
      </c>
      <c r="G5096" t="s">
        <v>52</v>
      </c>
      <c r="H5096" t="s">
        <v>58</v>
      </c>
      <c r="I5096">
        <v>3</v>
      </c>
      <c r="J5096" t="s">
        <v>27</v>
      </c>
      <c r="K5096" t="s">
        <v>28</v>
      </c>
      <c r="L5096" s="1">
        <v>43861.999305555997</v>
      </c>
      <c r="M5096" t="s">
        <v>351</v>
      </c>
      <c r="N5096" t="s">
        <v>9488</v>
      </c>
      <c r="O5096" t="s">
        <v>743</v>
      </c>
      <c r="P5096" t="s">
        <v>13354</v>
      </c>
      <c r="Q5096" t="s">
        <v>130</v>
      </c>
      <c r="R5096" t="s">
        <v>65</v>
      </c>
      <c r="S5096" t="s">
        <v>35</v>
      </c>
      <c r="T5096" t="s">
        <v>36</v>
      </c>
      <c r="U5096">
        <f>YEAR(Sheet1[[#This Row],[Schedule RetirementDate]])</f>
        <v>2020</v>
      </c>
    </row>
    <row r="5097" spans="1:21" x14ac:dyDescent="0.25">
      <c r="A5097" t="s">
        <v>20</v>
      </c>
      <c r="B5097" t="s">
        <v>13336</v>
      </c>
      <c r="C5097" t="s">
        <v>13355</v>
      </c>
      <c r="D5097" t="s">
        <v>13356</v>
      </c>
      <c r="E5097" t="s">
        <v>24</v>
      </c>
      <c r="F5097" s="1">
        <v>28053</v>
      </c>
      <c r="G5097" t="s">
        <v>25</v>
      </c>
      <c r="H5097" t="s">
        <v>26</v>
      </c>
      <c r="I5097">
        <v>83</v>
      </c>
      <c r="J5097" t="s">
        <v>27</v>
      </c>
      <c r="K5097" t="s">
        <v>28</v>
      </c>
      <c r="L5097" s="1">
        <v>49979.999305555997</v>
      </c>
      <c r="M5097" t="s">
        <v>351</v>
      </c>
      <c r="N5097" t="s">
        <v>9488</v>
      </c>
      <c r="O5097" t="s">
        <v>743</v>
      </c>
      <c r="P5097">
        <v>676</v>
      </c>
      <c r="Q5097" t="s">
        <v>137</v>
      </c>
      <c r="R5097" t="s">
        <v>43</v>
      </c>
      <c r="S5097" t="s">
        <v>138</v>
      </c>
      <c r="T5097" t="s">
        <v>36</v>
      </c>
      <c r="U5097">
        <f>YEAR(Sheet1[[#This Row],[Schedule RetirementDate]])</f>
        <v>2036</v>
      </c>
    </row>
    <row r="5098" spans="1:21" x14ac:dyDescent="0.25">
      <c r="A5098" t="s">
        <v>20</v>
      </c>
      <c r="B5098" t="s">
        <v>13336</v>
      </c>
      <c r="C5098" t="s">
        <v>13357</v>
      </c>
      <c r="D5098" t="s">
        <v>13358</v>
      </c>
      <c r="E5098" t="s">
        <v>39</v>
      </c>
      <c r="F5098" s="1">
        <v>24310</v>
      </c>
      <c r="G5098" t="s">
        <v>25</v>
      </c>
      <c r="H5098" t="s">
        <v>26</v>
      </c>
      <c r="I5098">
        <v>83</v>
      </c>
      <c r="J5098" t="s">
        <v>27</v>
      </c>
      <c r="K5098" t="s">
        <v>28</v>
      </c>
      <c r="L5098" s="1">
        <v>46234.999988426003</v>
      </c>
      <c r="M5098" t="s">
        <v>351</v>
      </c>
      <c r="N5098" t="s">
        <v>9488</v>
      </c>
      <c r="O5098" t="s">
        <v>743</v>
      </c>
      <c r="P5098" t="s">
        <v>13359</v>
      </c>
      <c r="Q5098" t="s">
        <v>42</v>
      </c>
      <c r="R5098" t="s">
        <v>43</v>
      </c>
      <c r="S5098" t="s">
        <v>44</v>
      </c>
      <c r="T5098" t="s">
        <v>36</v>
      </c>
      <c r="U5098">
        <f>YEAR(Sheet1[[#This Row],[Schedule RetirementDate]])</f>
        <v>2026</v>
      </c>
    </row>
    <row r="5099" spans="1:21" x14ac:dyDescent="0.25">
      <c r="A5099" t="s">
        <v>20</v>
      </c>
      <c r="B5099" t="s">
        <v>13360</v>
      </c>
      <c r="C5099" t="s">
        <v>13361</v>
      </c>
      <c r="D5099" t="s">
        <v>13362</v>
      </c>
      <c r="E5099" t="s">
        <v>39</v>
      </c>
      <c r="F5099" s="1">
        <v>24046</v>
      </c>
      <c r="G5099" t="s">
        <v>25</v>
      </c>
      <c r="H5099" t="s">
        <v>26</v>
      </c>
      <c r="I5099">
        <v>83</v>
      </c>
      <c r="J5099" t="s">
        <v>27</v>
      </c>
      <c r="K5099" t="s">
        <v>28</v>
      </c>
      <c r="L5099" s="1">
        <v>45961.999988426003</v>
      </c>
      <c r="M5099" t="s">
        <v>332</v>
      </c>
      <c r="N5099" t="s">
        <v>333</v>
      </c>
      <c r="O5099" t="s">
        <v>334</v>
      </c>
      <c r="P5099" t="s">
        <v>13363</v>
      </c>
      <c r="Q5099" t="s">
        <v>64</v>
      </c>
      <c r="R5099" t="s">
        <v>65</v>
      </c>
      <c r="S5099" t="s">
        <v>35</v>
      </c>
      <c r="T5099" t="s">
        <v>36</v>
      </c>
      <c r="U5099">
        <f>YEAR(Sheet1[[#This Row],[Schedule RetirementDate]])</f>
        <v>2025</v>
      </c>
    </row>
    <row r="5100" spans="1:21" x14ac:dyDescent="0.25">
      <c r="A5100" t="s">
        <v>20</v>
      </c>
      <c r="B5100" t="s">
        <v>13360</v>
      </c>
      <c r="C5100" t="s">
        <v>13364</v>
      </c>
      <c r="D5100" t="s">
        <v>3238</v>
      </c>
      <c r="E5100" t="s">
        <v>24</v>
      </c>
      <c r="F5100" s="1">
        <v>25938</v>
      </c>
      <c r="G5100" t="s">
        <v>25</v>
      </c>
      <c r="H5100" t="s">
        <v>26</v>
      </c>
      <c r="I5100">
        <v>83</v>
      </c>
      <c r="J5100" t="s">
        <v>27</v>
      </c>
      <c r="K5100" t="s">
        <v>28</v>
      </c>
      <c r="L5100" s="1">
        <v>48121.999988426003</v>
      </c>
      <c r="M5100" t="s">
        <v>332</v>
      </c>
      <c r="N5100" t="s">
        <v>333</v>
      </c>
      <c r="O5100" t="s">
        <v>334</v>
      </c>
      <c r="P5100" t="s">
        <v>13365</v>
      </c>
      <c r="Q5100" t="s">
        <v>42</v>
      </c>
      <c r="R5100" t="s">
        <v>43</v>
      </c>
      <c r="S5100" t="s">
        <v>44</v>
      </c>
      <c r="T5100" t="s">
        <v>36</v>
      </c>
      <c r="U5100">
        <f>YEAR(Sheet1[[#This Row],[Schedule RetirementDate]])</f>
        <v>2031</v>
      </c>
    </row>
    <row r="5101" spans="1:21" x14ac:dyDescent="0.25">
      <c r="A5101" t="s">
        <v>20</v>
      </c>
      <c r="B5101" t="s">
        <v>13360</v>
      </c>
      <c r="C5101" t="s">
        <v>13366</v>
      </c>
      <c r="D5101" t="s">
        <v>13367</v>
      </c>
      <c r="E5101" t="s">
        <v>39</v>
      </c>
      <c r="F5101" s="1">
        <v>21662</v>
      </c>
      <c r="G5101" t="s">
        <v>25</v>
      </c>
      <c r="H5101" t="s">
        <v>26</v>
      </c>
      <c r="I5101">
        <v>83</v>
      </c>
      <c r="J5101" t="s">
        <v>27</v>
      </c>
      <c r="K5101" t="s">
        <v>28</v>
      </c>
      <c r="L5101" s="1">
        <v>43585.999988426003</v>
      </c>
      <c r="M5101" t="s">
        <v>332</v>
      </c>
      <c r="N5101" t="s">
        <v>333</v>
      </c>
      <c r="O5101" t="s">
        <v>334</v>
      </c>
      <c r="P5101">
        <v>187</v>
      </c>
      <c r="Q5101" t="s">
        <v>33</v>
      </c>
      <c r="R5101" t="s">
        <v>34</v>
      </c>
      <c r="S5101" t="s">
        <v>35</v>
      </c>
      <c r="T5101" t="s">
        <v>36</v>
      </c>
      <c r="U5101">
        <f>YEAR(Sheet1[[#This Row],[Schedule RetirementDate]])</f>
        <v>2019</v>
      </c>
    </row>
    <row r="5102" spans="1:21" x14ac:dyDescent="0.25">
      <c r="A5102" t="s">
        <v>20</v>
      </c>
      <c r="B5102" t="s">
        <v>13360</v>
      </c>
      <c r="C5102" t="s">
        <v>13368</v>
      </c>
      <c r="D5102" t="s">
        <v>13369</v>
      </c>
      <c r="E5102" t="s">
        <v>24</v>
      </c>
      <c r="F5102" s="1">
        <v>24663</v>
      </c>
      <c r="G5102" t="s">
        <v>25</v>
      </c>
      <c r="H5102" t="s">
        <v>26</v>
      </c>
      <c r="I5102">
        <v>83</v>
      </c>
      <c r="J5102" t="s">
        <v>27</v>
      </c>
      <c r="K5102" t="s">
        <v>28</v>
      </c>
      <c r="L5102" s="1">
        <v>46599.999988426003</v>
      </c>
      <c r="M5102" t="s">
        <v>332</v>
      </c>
      <c r="N5102" t="s">
        <v>333</v>
      </c>
      <c r="O5102" t="s">
        <v>334</v>
      </c>
      <c r="P5102">
        <v>1509</v>
      </c>
      <c r="Q5102" t="s">
        <v>42</v>
      </c>
      <c r="R5102" t="s">
        <v>43</v>
      </c>
      <c r="S5102" t="s">
        <v>44</v>
      </c>
      <c r="T5102" t="s">
        <v>36</v>
      </c>
      <c r="U5102">
        <f>YEAR(Sheet1[[#This Row],[Schedule RetirementDate]])</f>
        <v>2027</v>
      </c>
    </row>
    <row r="5103" spans="1:21" x14ac:dyDescent="0.25">
      <c r="A5103" t="s">
        <v>20</v>
      </c>
      <c r="B5103" t="s">
        <v>13360</v>
      </c>
      <c r="C5103" t="s">
        <v>13370</v>
      </c>
      <c r="D5103" t="s">
        <v>6932</v>
      </c>
      <c r="E5103" t="s">
        <v>39</v>
      </c>
      <c r="F5103" s="1">
        <v>24992</v>
      </c>
      <c r="G5103" t="s">
        <v>93</v>
      </c>
      <c r="H5103" t="s">
        <v>533</v>
      </c>
      <c r="I5103">
        <v>200</v>
      </c>
      <c r="J5103" t="s">
        <v>27</v>
      </c>
      <c r="K5103" t="s">
        <v>28</v>
      </c>
      <c r="L5103" s="1">
        <v>46934.999988426003</v>
      </c>
      <c r="M5103" t="s">
        <v>332</v>
      </c>
      <c r="N5103" t="s">
        <v>333</v>
      </c>
      <c r="O5103" t="s">
        <v>334</v>
      </c>
      <c r="P5103" t="s">
        <v>13371</v>
      </c>
      <c r="Q5103" t="s">
        <v>42</v>
      </c>
      <c r="R5103" t="s">
        <v>43</v>
      </c>
      <c r="S5103" t="s">
        <v>44</v>
      </c>
      <c r="T5103" t="s">
        <v>36</v>
      </c>
      <c r="U5103">
        <f>YEAR(Sheet1[[#This Row],[Schedule RetirementDate]])</f>
        <v>2028</v>
      </c>
    </row>
    <row r="5104" spans="1:21" x14ac:dyDescent="0.25">
      <c r="A5104" t="s">
        <v>20</v>
      </c>
      <c r="B5104" t="s">
        <v>13360</v>
      </c>
      <c r="C5104" t="s">
        <v>13372</v>
      </c>
      <c r="D5104" t="s">
        <v>12582</v>
      </c>
      <c r="E5104" t="s">
        <v>39</v>
      </c>
      <c r="F5104" s="1">
        <v>24572</v>
      </c>
      <c r="G5104" t="s">
        <v>25</v>
      </c>
      <c r="H5104" t="s">
        <v>452</v>
      </c>
      <c r="I5104">
        <v>83</v>
      </c>
      <c r="J5104" t="s">
        <v>27</v>
      </c>
      <c r="K5104" t="s">
        <v>28</v>
      </c>
      <c r="L5104" s="1">
        <v>46507.999988426003</v>
      </c>
      <c r="M5104" t="s">
        <v>332</v>
      </c>
      <c r="N5104" t="s">
        <v>333</v>
      </c>
      <c r="O5104" t="s">
        <v>334</v>
      </c>
      <c r="P5104">
        <v>382</v>
      </c>
      <c r="Q5104" t="s">
        <v>42</v>
      </c>
      <c r="R5104" t="s">
        <v>43</v>
      </c>
      <c r="S5104" t="s">
        <v>44</v>
      </c>
      <c r="T5104" t="s">
        <v>36</v>
      </c>
      <c r="U5104">
        <f>YEAR(Sheet1[[#This Row],[Schedule RetirementDate]])</f>
        <v>2027</v>
      </c>
    </row>
    <row r="5105" spans="1:21" x14ac:dyDescent="0.25">
      <c r="A5105" t="s">
        <v>20</v>
      </c>
      <c r="B5105" t="s">
        <v>13373</v>
      </c>
      <c r="C5105" t="s">
        <v>13374</v>
      </c>
      <c r="D5105" t="s">
        <v>13375</v>
      </c>
      <c r="E5105" t="s">
        <v>39</v>
      </c>
      <c r="F5105" s="1">
        <v>23789</v>
      </c>
      <c r="G5105" t="s">
        <v>25</v>
      </c>
      <c r="H5105" t="s">
        <v>26</v>
      </c>
      <c r="I5105">
        <v>83</v>
      </c>
      <c r="J5105" t="s">
        <v>27</v>
      </c>
      <c r="K5105" t="s">
        <v>28</v>
      </c>
      <c r="L5105" s="1">
        <v>45716.999305555997</v>
      </c>
      <c r="M5105" t="s">
        <v>351</v>
      </c>
      <c r="N5105" t="s">
        <v>9488</v>
      </c>
      <c r="O5105" t="s">
        <v>743</v>
      </c>
      <c r="P5105" t="s">
        <v>32</v>
      </c>
      <c r="Q5105" t="s">
        <v>130</v>
      </c>
      <c r="R5105" t="s">
        <v>65</v>
      </c>
      <c r="S5105" t="s">
        <v>35</v>
      </c>
      <c r="T5105" t="s">
        <v>36</v>
      </c>
      <c r="U5105">
        <f>YEAR(Sheet1[[#This Row],[Schedule RetirementDate]])</f>
        <v>2025</v>
      </c>
    </row>
    <row r="5106" spans="1:21" x14ac:dyDescent="0.25">
      <c r="A5106" t="s">
        <v>20</v>
      </c>
      <c r="B5106" t="s">
        <v>13373</v>
      </c>
      <c r="C5106" t="s">
        <v>13376</v>
      </c>
      <c r="D5106" t="s">
        <v>13377</v>
      </c>
      <c r="E5106" t="s">
        <v>39</v>
      </c>
      <c r="F5106" s="1">
        <v>24351</v>
      </c>
      <c r="G5106" t="s">
        <v>25</v>
      </c>
      <c r="H5106" t="s">
        <v>26</v>
      </c>
      <c r="I5106">
        <v>83</v>
      </c>
      <c r="J5106" t="s">
        <v>27</v>
      </c>
      <c r="K5106" t="s">
        <v>28</v>
      </c>
      <c r="L5106" s="1">
        <v>46265.999988426003</v>
      </c>
      <c r="M5106" t="s">
        <v>351</v>
      </c>
      <c r="N5106" t="s">
        <v>9488</v>
      </c>
      <c r="O5106" t="s">
        <v>743</v>
      </c>
      <c r="P5106" t="s">
        <v>13378</v>
      </c>
      <c r="Q5106" t="s">
        <v>49</v>
      </c>
      <c r="R5106" t="s">
        <v>34</v>
      </c>
      <c r="S5106" t="s">
        <v>35</v>
      </c>
      <c r="T5106" t="s">
        <v>36</v>
      </c>
      <c r="U5106">
        <f>YEAR(Sheet1[[#This Row],[Schedule RetirementDate]])</f>
        <v>2026</v>
      </c>
    </row>
    <row r="5107" spans="1:21" x14ac:dyDescent="0.25">
      <c r="A5107" t="s">
        <v>20</v>
      </c>
      <c r="B5107" t="s">
        <v>13373</v>
      </c>
      <c r="C5107" t="s">
        <v>13379</v>
      </c>
      <c r="D5107" t="s">
        <v>13380</v>
      </c>
      <c r="E5107" t="s">
        <v>39</v>
      </c>
      <c r="F5107" s="1">
        <v>25611</v>
      </c>
      <c r="G5107" t="s">
        <v>4126</v>
      </c>
      <c r="H5107" t="s">
        <v>105</v>
      </c>
      <c r="I5107">
        <v>22</v>
      </c>
      <c r="J5107" t="s">
        <v>27</v>
      </c>
      <c r="K5107" t="s">
        <v>28</v>
      </c>
      <c r="L5107" s="1">
        <v>47542.999305555997</v>
      </c>
      <c r="M5107" t="s">
        <v>351</v>
      </c>
      <c r="N5107" t="s">
        <v>9488</v>
      </c>
      <c r="O5107" t="s">
        <v>743</v>
      </c>
      <c r="P5107" t="s">
        <v>13381</v>
      </c>
      <c r="Q5107" t="s">
        <v>64</v>
      </c>
      <c r="R5107" t="s">
        <v>65</v>
      </c>
      <c r="S5107" t="s">
        <v>35</v>
      </c>
      <c r="T5107" t="s">
        <v>36</v>
      </c>
      <c r="U5107">
        <f>YEAR(Sheet1[[#This Row],[Schedule RetirementDate]])</f>
        <v>2030</v>
      </c>
    </row>
    <row r="5108" spans="1:21" x14ac:dyDescent="0.25">
      <c r="A5108" t="s">
        <v>20</v>
      </c>
      <c r="B5108" t="s">
        <v>13373</v>
      </c>
      <c r="C5108" t="s">
        <v>13382</v>
      </c>
      <c r="D5108" t="s">
        <v>13383</v>
      </c>
      <c r="E5108" t="s">
        <v>39</v>
      </c>
      <c r="F5108" s="1">
        <v>21380</v>
      </c>
      <c r="G5108" t="s">
        <v>25</v>
      </c>
      <c r="H5108" t="s">
        <v>26</v>
      </c>
      <c r="I5108">
        <v>83</v>
      </c>
      <c r="J5108" t="s">
        <v>27</v>
      </c>
      <c r="K5108" t="s">
        <v>28</v>
      </c>
      <c r="L5108" s="1">
        <v>43312.999305555997</v>
      </c>
      <c r="M5108" t="s">
        <v>351</v>
      </c>
      <c r="N5108" t="s">
        <v>9488</v>
      </c>
      <c r="O5108" t="s">
        <v>743</v>
      </c>
      <c r="P5108">
        <v>344</v>
      </c>
      <c r="Q5108" t="s">
        <v>130</v>
      </c>
      <c r="R5108" t="s">
        <v>65</v>
      </c>
      <c r="S5108" t="s">
        <v>35</v>
      </c>
      <c r="T5108" t="s">
        <v>36</v>
      </c>
      <c r="U5108">
        <f>YEAR(Sheet1[[#This Row],[Schedule RetirementDate]])</f>
        <v>2018</v>
      </c>
    </row>
    <row r="5109" spans="1:21" x14ac:dyDescent="0.25">
      <c r="A5109" t="s">
        <v>20</v>
      </c>
      <c r="B5109" t="s">
        <v>13373</v>
      </c>
      <c r="C5109" t="s">
        <v>13384</v>
      </c>
      <c r="D5109" t="s">
        <v>437</v>
      </c>
      <c r="E5109" t="s">
        <v>24</v>
      </c>
      <c r="F5109" s="1">
        <v>25029</v>
      </c>
      <c r="G5109" t="s">
        <v>109</v>
      </c>
      <c r="H5109" t="s">
        <v>105</v>
      </c>
      <c r="I5109">
        <v>100</v>
      </c>
      <c r="J5109" t="s">
        <v>110</v>
      </c>
      <c r="K5109" t="s">
        <v>28</v>
      </c>
      <c r="L5109" s="1">
        <v>46965.999988426003</v>
      </c>
      <c r="M5109" t="s">
        <v>351</v>
      </c>
      <c r="N5109" t="s">
        <v>9488</v>
      </c>
      <c r="O5109" t="s">
        <v>743</v>
      </c>
      <c r="P5109" t="s">
        <v>13385</v>
      </c>
      <c r="Q5109" t="s">
        <v>130</v>
      </c>
      <c r="R5109" t="s">
        <v>65</v>
      </c>
      <c r="S5109" t="s">
        <v>35</v>
      </c>
      <c r="T5109" t="s">
        <v>36</v>
      </c>
      <c r="U5109">
        <f>YEAR(Sheet1[[#This Row],[Schedule RetirementDate]])</f>
        <v>2028</v>
      </c>
    </row>
    <row r="5110" spans="1:21" x14ac:dyDescent="0.25">
      <c r="A5110" t="s">
        <v>20</v>
      </c>
      <c r="B5110" t="s">
        <v>13373</v>
      </c>
      <c r="C5110" t="s">
        <v>13386</v>
      </c>
      <c r="D5110" t="s">
        <v>13387</v>
      </c>
      <c r="E5110" t="s">
        <v>39</v>
      </c>
      <c r="F5110" s="1">
        <v>24838</v>
      </c>
      <c r="G5110" t="s">
        <v>25</v>
      </c>
      <c r="H5110" t="s">
        <v>26</v>
      </c>
      <c r="I5110">
        <v>83</v>
      </c>
      <c r="J5110" t="s">
        <v>27</v>
      </c>
      <c r="K5110" t="s">
        <v>28</v>
      </c>
      <c r="L5110" s="1">
        <v>46752.999988426003</v>
      </c>
      <c r="M5110" t="s">
        <v>351</v>
      </c>
      <c r="N5110" t="s">
        <v>9488</v>
      </c>
      <c r="O5110" t="s">
        <v>743</v>
      </c>
      <c r="P5110" t="s">
        <v>9670</v>
      </c>
      <c r="Q5110" t="s">
        <v>130</v>
      </c>
      <c r="R5110" t="s">
        <v>65</v>
      </c>
      <c r="S5110" t="s">
        <v>35</v>
      </c>
      <c r="T5110" t="s">
        <v>36</v>
      </c>
      <c r="U5110">
        <f>YEAR(Sheet1[[#This Row],[Schedule RetirementDate]])</f>
        <v>2027</v>
      </c>
    </row>
    <row r="5111" spans="1:21" x14ac:dyDescent="0.25">
      <c r="A5111" t="s">
        <v>20</v>
      </c>
      <c r="B5111" t="s">
        <v>13388</v>
      </c>
      <c r="C5111" t="s">
        <v>13389</v>
      </c>
      <c r="D5111" t="s">
        <v>13390</v>
      </c>
      <c r="E5111" t="s">
        <v>24</v>
      </c>
      <c r="F5111" s="1">
        <v>31028</v>
      </c>
      <c r="G5111" t="s">
        <v>104</v>
      </c>
      <c r="H5111" t="s">
        <v>795</v>
      </c>
      <c r="I5111">
        <v>100</v>
      </c>
      <c r="J5111" t="s">
        <v>27</v>
      </c>
      <c r="K5111" t="s">
        <v>89</v>
      </c>
      <c r="L5111" s="1">
        <v>52962.999988426003</v>
      </c>
      <c r="M5111" t="s">
        <v>1514</v>
      </c>
      <c r="N5111" t="s">
        <v>6880</v>
      </c>
      <c r="O5111" t="s">
        <v>1516</v>
      </c>
      <c r="P5111" t="s">
        <v>13391</v>
      </c>
      <c r="Q5111" t="s">
        <v>137</v>
      </c>
      <c r="R5111" t="s">
        <v>43</v>
      </c>
      <c r="S5111" t="s">
        <v>44</v>
      </c>
      <c r="T5111" t="s">
        <v>60</v>
      </c>
      <c r="U5111">
        <f>YEAR(Sheet1[[#This Row],[Schedule RetirementDate]])</f>
        <v>2044</v>
      </c>
    </row>
    <row r="5112" spans="1:21" x14ac:dyDescent="0.25">
      <c r="A5112" t="s">
        <v>20</v>
      </c>
      <c r="B5112" t="s">
        <v>13388</v>
      </c>
      <c r="C5112" t="s">
        <v>13392</v>
      </c>
      <c r="D5112" t="s">
        <v>13393</v>
      </c>
      <c r="E5112" t="s">
        <v>39</v>
      </c>
      <c r="F5112" s="1">
        <v>23041</v>
      </c>
      <c r="G5112" t="s">
        <v>25</v>
      </c>
      <c r="H5112" t="s">
        <v>26</v>
      </c>
      <c r="I5112">
        <v>83</v>
      </c>
      <c r="J5112" t="s">
        <v>27</v>
      </c>
      <c r="K5112" t="s">
        <v>28</v>
      </c>
      <c r="L5112" s="1">
        <v>44957.999988426003</v>
      </c>
      <c r="M5112" t="s">
        <v>1514</v>
      </c>
      <c r="N5112" t="s">
        <v>6880</v>
      </c>
      <c r="O5112" t="s">
        <v>1516</v>
      </c>
      <c r="P5112">
        <v>199</v>
      </c>
      <c r="Q5112" t="s">
        <v>119</v>
      </c>
      <c r="R5112" t="s">
        <v>65</v>
      </c>
      <c r="S5112" t="s">
        <v>35</v>
      </c>
      <c r="T5112" t="s">
        <v>36</v>
      </c>
      <c r="U5112">
        <f>YEAR(Sheet1[[#This Row],[Schedule RetirementDate]])</f>
        <v>2023</v>
      </c>
    </row>
    <row r="5113" spans="1:21" x14ac:dyDescent="0.25">
      <c r="A5113" t="s">
        <v>20</v>
      </c>
      <c r="B5113" t="s">
        <v>13388</v>
      </c>
      <c r="C5113" t="s">
        <v>13394</v>
      </c>
      <c r="D5113" t="s">
        <v>7554</v>
      </c>
      <c r="E5113" t="s">
        <v>39</v>
      </c>
      <c r="F5113" s="1">
        <v>24176</v>
      </c>
      <c r="G5113" t="s">
        <v>25</v>
      </c>
      <c r="H5113" t="s">
        <v>26</v>
      </c>
      <c r="I5113">
        <v>83</v>
      </c>
      <c r="J5113" t="s">
        <v>27</v>
      </c>
      <c r="K5113" t="s">
        <v>28</v>
      </c>
      <c r="L5113" s="1">
        <v>46112.999988426003</v>
      </c>
      <c r="M5113" t="s">
        <v>1514</v>
      </c>
      <c r="N5113" t="s">
        <v>6880</v>
      </c>
      <c r="O5113" t="s">
        <v>1516</v>
      </c>
      <c r="P5113" t="s">
        <v>13395</v>
      </c>
      <c r="Q5113" t="s">
        <v>119</v>
      </c>
      <c r="R5113" t="s">
        <v>65</v>
      </c>
      <c r="S5113" t="s">
        <v>35</v>
      </c>
      <c r="T5113" t="s">
        <v>36</v>
      </c>
      <c r="U5113">
        <f>YEAR(Sheet1[[#This Row],[Schedule RetirementDate]])</f>
        <v>2026</v>
      </c>
    </row>
    <row r="5114" spans="1:21" x14ac:dyDescent="0.25">
      <c r="A5114" t="s">
        <v>20</v>
      </c>
      <c r="B5114" t="s">
        <v>13388</v>
      </c>
      <c r="C5114" t="s">
        <v>13396</v>
      </c>
      <c r="D5114" t="s">
        <v>13397</v>
      </c>
      <c r="E5114" t="s">
        <v>24</v>
      </c>
      <c r="F5114" s="1">
        <v>28533</v>
      </c>
      <c r="G5114" t="s">
        <v>25</v>
      </c>
      <c r="H5114" t="s">
        <v>795</v>
      </c>
      <c r="I5114">
        <v>83</v>
      </c>
      <c r="J5114" t="s">
        <v>27</v>
      </c>
      <c r="K5114" t="s">
        <v>28</v>
      </c>
      <c r="L5114" s="1">
        <v>50464.999988426003</v>
      </c>
      <c r="M5114" t="s">
        <v>1514</v>
      </c>
      <c r="N5114" t="s">
        <v>6880</v>
      </c>
      <c r="O5114" t="s">
        <v>1516</v>
      </c>
      <c r="P5114">
        <v>12391</v>
      </c>
      <c r="Q5114" t="s">
        <v>137</v>
      </c>
      <c r="R5114" t="s">
        <v>43</v>
      </c>
      <c r="S5114" t="s">
        <v>44</v>
      </c>
      <c r="T5114" t="s">
        <v>60</v>
      </c>
      <c r="U5114">
        <f>YEAR(Sheet1[[#This Row],[Schedule RetirementDate]])</f>
        <v>2038</v>
      </c>
    </row>
    <row r="5115" spans="1:21" x14ac:dyDescent="0.25">
      <c r="A5115" t="s">
        <v>20</v>
      </c>
      <c r="B5115" t="s">
        <v>13388</v>
      </c>
      <c r="C5115" t="s">
        <v>13398</v>
      </c>
      <c r="D5115" t="s">
        <v>13399</v>
      </c>
      <c r="E5115" t="s">
        <v>39</v>
      </c>
      <c r="F5115" s="1">
        <v>24548</v>
      </c>
      <c r="G5115" t="s">
        <v>25</v>
      </c>
      <c r="H5115" t="s">
        <v>26</v>
      </c>
      <c r="I5115">
        <v>83</v>
      </c>
      <c r="J5115" t="s">
        <v>27</v>
      </c>
      <c r="K5115" t="s">
        <v>28</v>
      </c>
      <c r="L5115" s="1">
        <v>46477.999305555997</v>
      </c>
      <c r="M5115" t="s">
        <v>1514</v>
      </c>
      <c r="N5115" t="s">
        <v>6880</v>
      </c>
      <c r="O5115" t="s">
        <v>1516</v>
      </c>
      <c r="P5115" t="s">
        <v>13400</v>
      </c>
      <c r="Q5115" t="s">
        <v>119</v>
      </c>
      <c r="R5115" t="s">
        <v>65</v>
      </c>
      <c r="S5115" t="s">
        <v>35</v>
      </c>
      <c r="T5115" t="s">
        <v>36</v>
      </c>
      <c r="U5115">
        <f>YEAR(Sheet1[[#This Row],[Schedule RetirementDate]])</f>
        <v>2027</v>
      </c>
    </row>
    <row r="5116" spans="1:21" x14ac:dyDescent="0.25">
      <c r="A5116" t="s">
        <v>20</v>
      </c>
      <c r="B5116" t="s">
        <v>13401</v>
      </c>
      <c r="C5116" t="s">
        <v>13402</v>
      </c>
      <c r="D5116" t="s">
        <v>13403</v>
      </c>
      <c r="E5116" t="s">
        <v>24</v>
      </c>
      <c r="F5116" s="1">
        <v>21601</v>
      </c>
      <c r="G5116" t="s">
        <v>331</v>
      </c>
      <c r="H5116" t="s">
        <v>105</v>
      </c>
      <c r="I5116">
        <v>101</v>
      </c>
      <c r="J5116" t="s">
        <v>110</v>
      </c>
      <c r="K5116" t="s">
        <v>28</v>
      </c>
      <c r="L5116" s="1">
        <v>43524.999988426003</v>
      </c>
      <c r="M5116" t="s">
        <v>1514</v>
      </c>
      <c r="N5116" t="s">
        <v>1515</v>
      </c>
      <c r="O5116" t="s">
        <v>1516</v>
      </c>
      <c r="P5116" t="s">
        <v>13404</v>
      </c>
      <c r="Q5116" t="s">
        <v>130</v>
      </c>
      <c r="R5116" t="s">
        <v>65</v>
      </c>
      <c r="S5116" t="s">
        <v>35</v>
      </c>
      <c r="T5116" t="s">
        <v>36</v>
      </c>
      <c r="U5116">
        <f>YEAR(Sheet1[[#This Row],[Schedule RetirementDate]])</f>
        <v>2019</v>
      </c>
    </row>
    <row r="5117" spans="1:21" x14ac:dyDescent="0.25">
      <c r="A5117" t="s">
        <v>20</v>
      </c>
      <c r="B5117" t="s">
        <v>13401</v>
      </c>
      <c r="C5117" t="s">
        <v>13405</v>
      </c>
      <c r="D5117" t="s">
        <v>6731</v>
      </c>
      <c r="E5117" t="s">
        <v>24</v>
      </c>
      <c r="F5117" s="1">
        <v>27003</v>
      </c>
      <c r="G5117" t="s">
        <v>25</v>
      </c>
      <c r="H5117" t="s">
        <v>26</v>
      </c>
      <c r="I5117">
        <v>83</v>
      </c>
      <c r="J5117" t="s">
        <v>27</v>
      </c>
      <c r="K5117" t="s">
        <v>28</v>
      </c>
      <c r="L5117" s="1">
        <v>48944.999988426003</v>
      </c>
      <c r="M5117" t="s">
        <v>1514</v>
      </c>
      <c r="N5117" t="s">
        <v>1515</v>
      </c>
      <c r="O5117" t="s">
        <v>1516</v>
      </c>
      <c r="P5117" t="s">
        <v>13406</v>
      </c>
      <c r="Q5117" t="s">
        <v>33</v>
      </c>
      <c r="R5117" t="s">
        <v>34</v>
      </c>
      <c r="S5117" t="s">
        <v>35</v>
      </c>
      <c r="T5117" t="s">
        <v>36</v>
      </c>
      <c r="U5117">
        <f>YEAR(Sheet1[[#This Row],[Schedule RetirementDate]])</f>
        <v>2033</v>
      </c>
    </row>
    <row r="5118" spans="1:21" x14ac:dyDescent="0.25">
      <c r="A5118" t="s">
        <v>20</v>
      </c>
      <c r="B5118" t="s">
        <v>13401</v>
      </c>
      <c r="C5118" t="s">
        <v>13407</v>
      </c>
      <c r="D5118" t="s">
        <v>13408</v>
      </c>
      <c r="E5118" t="s">
        <v>24</v>
      </c>
      <c r="F5118" s="1">
        <v>24885</v>
      </c>
      <c r="G5118" t="s">
        <v>25</v>
      </c>
      <c r="H5118" t="s">
        <v>26</v>
      </c>
      <c r="I5118">
        <v>83</v>
      </c>
      <c r="J5118" t="s">
        <v>27</v>
      </c>
      <c r="K5118" t="s">
        <v>28</v>
      </c>
      <c r="L5118" s="1">
        <v>46812.999988426003</v>
      </c>
      <c r="M5118" t="s">
        <v>1514</v>
      </c>
      <c r="N5118" t="s">
        <v>1515</v>
      </c>
      <c r="O5118" t="s">
        <v>1516</v>
      </c>
      <c r="P5118" t="s">
        <v>13409</v>
      </c>
      <c r="Q5118" t="s">
        <v>130</v>
      </c>
      <c r="R5118" t="s">
        <v>65</v>
      </c>
      <c r="S5118" t="s">
        <v>35</v>
      </c>
      <c r="T5118" t="s">
        <v>36</v>
      </c>
      <c r="U5118">
        <f>YEAR(Sheet1[[#This Row],[Schedule RetirementDate]])</f>
        <v>2028</v>
      </c>
    </row>
    <row r="5119" spans="1:21" x14ac:dyDescent="0.25">
      <c r="A5119" t="s">
        <v>20</v>
      </c>
      <c r="B5119" t="s">
        <v>13401</v>
      </c>
      <c r="C5119" t="s">
        <v>13410</v>
      </c>
      <c r="D5119" t="s">
        <v>13411</v>
      </c>
      <c r="E5119" t="s">
        <v>24</v>
      </c>
      <c r="F5119" s="1">
        <v>22865</v>
      </c>
      <c r="G5119" t="s">
        <v>331</v>
      </c>
      <c r="H5119" t="s">
        <v>105</v>
      </c>
      <c r="I5119">
        <v>101</v>
      </c>
      <c r="J5119" t="s">
        <v>110</v>
      </c>
      <c r="K5119" t="s">
        <v>28</v>
      </c>
      <c r="L5119" s="1">
        <v>44804.999305555997</v>
      </c>
      <c r="M5119" t="s">
        <v>1514</v>
      </c>
      <c r="N5119" t="s">
        <v>1515</v>
      </c>
      <c r="O5119" t="s">
        <v>1516</v>
      </c>
      <c r="P5119" t="s">
        <v>13412</v>
      </c>
      <c r="Q5119" t="s">
        <v>130</v>
      </c>
      <c r="R5119" t="s">
        <v>65</v>
      </c>
      <c r="S5119" t="s">
        <v>35</v>
      </c>
      <c r="T5119" t="s">
        <v>36</v>
      </c>
      <c r="U5119">
        <f>YEAR(Sheet1[[#This Row],[Schedule RetirementDate]])</f>
        <v>2022</v>
      </c>
    </row>
    <row r="5120" spans="1:21" x14ac:dyDescent="0.25">
      <c r="A5120" t="s">
        <v>20</v>
      </c>
      <c r="B5120" t="s">
        <v>13401</v>
      </c>
      <c r="C5120" t="s">
        <v>13413</v>
      </c>
      <c r="D5120" t="s">
        <v>13414</v>
      </c>
      <c r="E5120" t="s">
        <v>39</v>
      </c>
      <c r="F5120" s="1">
        <v>31020</v>
      </c>
      <c r="G5120" t="s">
        <v>25</v>
      </c>
      <c r="H5120" t="s">
        <v>26</v>
      </c>
      <c r="I5120">
        <v>83</v>
      </c>
      <c r="J5120" t="s">
        <v>27</v>
      </c>
      <c r="K5120" t="s">
        <v>28</v>
      </c>
      <c r="L5120" s="1">
        <v>52962.999988426003</v>
      </c>
      <c r="M5120" t="s">
        <v>1514</v>
      </c>
      <c r="N5120" t="s">
        <v>1515</v>
      </c>
      <c r="O5120" t="s">
        <v>1516</v>
      </c>
      <c r="P5120" t="s">
        <v>13415</v>
      </c>
      <c r="Q5120" t="s">
        <v>119</v>
      </c>
      <c r="R5120" t="s">
        <v>65</v>
      </c>
      <c r="S5120" t="s">
        <v>35</v>
      </c>
      <c r="T5120" t="s">
        <v>60</v>
      </c>
      <c r="U5120">
        <f>YEAR(Sheet1[[#This Row],[Schedule RetirementDate]])</f>
        <v>2044</v>
      </c>
    </row>
    <row r="5121" spans="1:21" x14ac:dyDescent="0.25">
      <c r="A5121" t="s">
        <v>20</v>
      </c>
      <c r="B5121" t="s">
        <v>13401</v>
      </c>
      <c r="C5121" t="s">
        <v>13416</v>
      </c>
      <c r="D5121" t="s">
        <v>13417</v>
      </c>
      <c r="E5121" t="s">
        <v>39</v>
      </c>
      <c r="F5121" s="1">
        <v>22757</v>
      </c>
      <c r="G5121" t="s">
        <v>25</v>
      </c>
      <c r="H5121" t="s">
        <v>26</v>
      </c>
      <c r="I5121">
        <v>83</v>
      </c>
      <c r="J5121" t="s">
        <v>27</v>
      </c>
      <c r="K5121" t="s">
        <v>28</v>
      </c>
      <c r="L5121" s="1">
        <v>44681.999988426003</v>
      </c>
      <c r="M5121" t="s">
        <v>1514</v>
      </c>
      <c r="N5121" t="s">
        <v>1515</v>
      </c>
      <c r="O5121" t="s">
        <v>1516</v>
      </c>
      <c r="P5121" t="s">
        <v>13418</v>
      </c>
      <c r="Q5121" t="s">
        <v>130</v>
      </c>
      <c r="R5121" t="s">
        <v>65</v>
      </c>
      <c r="S5121" t="s">
        <v>35</v>
      </c>
      <c r="T5121" t="s">
        <v>36</v>
      </c>
      <c r="U5121">
        <f>YEAR(Sheet1[[#This Row],[Schedule RetirementDate]])</f>
        <v>2022</v>
      </c>
    </row>
    <row r="5122" spans="1:21" x14ac:dyDescent="0.25">
      <c r="A5122" t="s">
        <v>20</v>
      </c>
      <c r="B5122" t="s">
        <v>13401</v>
      </c>
      <c r="C5122" t="s">
        <v>13419</v>
      </c>
      <c r="D5122" t="s">
        <v>13420</v>
      </c>
      <c r="E5122" t="s">
        <v>39</v>
      </c>
      <c r="F5122" s="1">
        <v>28875</v>
      </c>
      <c r="G5122" t="s">
        <v>93</v>
      </c>
      <c r="H5122" t="s">
        <v>533</v>
      </c>
      <c r="I5122">
        <v>200</v>
      </c>
      <c r="J5122" t="s">
        <v>27</v>
      </c>
      <c r="K5122" t="s">
        <v>28</v>
      </c>
      <c r="L5122" s="1">
        <v>50801.999988426003</v>
      </c>
      <c r="M5122" t="s">
        <v>1514</v>
      </c>
      <c r="N5122" t="s">
        <v>1515</v>
      </c>
      <c r="O5122" t="s">
        <v>1516</v>
      </c>
      <c r="P5122" t="s">
        <v>13421</v>
      </c>
      <c r="Q5122" t="s">
        <v>119</v>
      </c>
      <c r="R5122" t="s">
        <v>65</v>
      </c>
      <c r="S5122" t="s">
        <v>35</v>
      </c>
      <c r="T5122" t="s">
        <v>60</v>
      </c>
      <c r="U5122">
        <f>YEAR(Sheet1[[#This Row],[Schedule RetirementDate]])</f>
        <v>2039</v>
      </c>
    </row>
    <row r="5123" spans="1:21" x14ac:dyDescent="0.25">
      <c r="A5123" t="s">
        <v>20</v>
      </c>
      <c r="B5123" t="s">
        <v>13422</v>
      </c>
      <c r="C5123" t="s">
        <v>13423</v>
      </c>
      <c r="D5123" t="s">
        <v>13424</v>
      </c>
      <c r="E5123" t="s">
        <v>24</v>
      </c>
      <c r="F5123" s="1">
        <v>24852</v>
      </c>
      <c r="G5123" t="s">
        <v>25</v>
      </c>
      <c r="H5123" t="s">
        <v>26</v>
      </c>
      <c r="I5123">
        <v>83</v>
      </c>
      <c r="J5123" t="s">
        <v>27</v>
      </c>
      <c r="K5123" t="s">
        <v>28</v>
      </c>
      <c r="L5123" s="1">
        <v>46783.999988426003</v>
      </c>
      <c r="M5123" t="s">
        <v>1514</v>
      </c>
      <c r="N5123" t="s">
        <v>6880</v>
      </c>
      <c r="O5123" t="s">
        <v>1516</v>
      </c>
      <c r="P5123">
        <v>1483</v>
      </c>
      <c r="Q5123" t="s">
        <v>42</v>
      </c>
      <c r="R5123" t="s">
        <v>43</v>
      </c>
      <c r="S5123" t="s">
        <v>44</v>
      </c>
      <c r="T5123" t="s">
        <v>36</v>
      </c>
      <c r="U5123">
        <f>YEAR(Sheet1[[#This Row],[Schedule RetirementDate]])</f>
        <v>2028</v>
      </c>
    </row>
    <row r="5124" spans="1:21" x14ac:dyDescent="0.25">
      <c r="A5124" t="s">
        <v>20</v>
      </c>
      <c r="B5124" t="s">
        <v>13422</v>
      </c>
      <c r="C5124" t="s">
        <v>13425</v>
      </c>
      <c r="D5124" t="s">
        <v>1829</v>
      </c>
      <c r="E5124" t="s">
        <v>39</v>
      </c>
      <c r="F5124" s="1">
        <v>25362</v>
      </c>
      <c r="G5124" t="s">
        <v>25</v>
      </c>
      <c r="H5124" t="s">
        <v>452</v>
      </c>
      <c r="I5124">
        <v>83</v>
      </c>
      <c r="J5124" t="s">
        <v>27</v>
      </c>
      <c r="K5124" t="s">
        <v>28</v>
      </c>
      <c r="L5124" s="1">
        <v>47299.999305555997</v>
      </c>
      <c r="M5124" t="s">
        <v>1514</v>
      </c>
      <c r="N5124" t="s">
        <v>6880</v>
      </c>
      <c r="O5124" t="s">
        <v>1516</v>
      </c>
      <c r="P5124">
        <v>398</v>
      </c>
      <c r="Q5124" t="s">
        <v>42</v>
      </c>
      <c r="R5124" t="s">
        <v>43</v>
      </c>
      <c r="S5124" t="s">
        <v>44</v>
      </c>
      <c r="T5124" t="s">
        <v>36</v>
      </c>
      <c r="U5124">
        <f>YEAR(Sheet1[[#This Row],[Schedule RetirementDate]])</f>
        <v>2029</v>
      </c>
    </row>
    <row r="5125" spans="1:21" x14ac:dyDescent="0.25">
      <c r="A5125" t="s">
        <v>20</v>
      </c>
      <c r="B5125" t="s">
        <v>13422</v>
      </c>
      <c r="C5125" t="s">
        <v>13426</v>
      </c>
      <c r="D5125" t="s">
        <v>13427</v>
      </c>
      <c r="E5125" t="s">
        <v>24</v>
      </c>
      <c r="F5125" s="1">
        <v>24176</v>
      </c>
      <c r="G5125" t="s">
        <v>331</v>
      </c>
      <c r="H5125" t="s">
        <v>105</v>
      </c>
      <c r="I5125">
        <v>101</v>
      </c>
      <c r="J5125" t="s">
        <v>110</v>
      </c>
      <c r="K5125" t="s">
        <v>28</v>
      </c>
      <c r="L5125" s="1">
        <v>46112.999988426003</v>
      </c>
      <c r="M5125" t="s">
        <v>1514</v>
      </c>
      <c r="N5125" t="s">
        <v>6880</v>
      </c>
      <c r="O5125" t="s">
        <v>1516</v>
      </c>
      <c r="P5125">
        <v>515</v>
      </c>
      <c r="Q5125" t="s">
        <v>119</v>
      </c>
      <c r="R5125" t="s">
        <v>65</v>
      </c>
      <c r="S5125" t="s">
        <v>35</v>
      </c>
      <c r="T5125" t="s">
        <v>36</v>
      </c>
      <c r="U5125">
        <f>YEAR(Sheet1[[#This Row],[Schedule RetirementDate]])</f>
        <v>2026</v>
      </c>
    </row>
    <row r="5126" spans="1:21" x14ac:dyDescent="0.25">
      <c r="A5126" t="s">
        <v>20</v>
      </c>
      <c r="B5126" t="s">
        <v>13422</v>
      </c>
      <c r="C5126" t="s">
        <v>13428</v>
      </c>
      <c r="D5126" t="s">
        <v>13429</v>
      </c>
      <c r="E5126" t="s">
        <v>24</v>
      </c>
      <c r="F5126" s="1">
        <v>30717</v>
      </c>
      <c r="G5126" t="s">
        <v>331</v>
      </c>
      <c r="H5126" t="s">
        <v>105</v>
      </c>
      <c r="I5126">
        <v>101</v>
      </c>
      <c r="J5126" t="s">
        <v>110</v>
      </c>
      <c r="K5126" t="s">
        <v>28</v>
      </c>
      <c r="L5126" s="1">
        <v>52656.999305555997</v>
      </c>
      <c r="M5126" t="s">
        <v>1514</v>
      </c>
      <c r="N5126" t="s">
        <v>6880</v>
      </c>
      <c r="O5126" t="s">
        <v>1516</v>
      </c>
      <c r="P5126" t="s">
        <v>13430</v>
      </c>
      <c r="Q5126" t="s">
        <v>42</v>
      </c>
      <c r="R5126" t="s">
        <v>43</v>
      </c>
      <c r="S5126" t="s">
        <v>44</v>
      </c>
      <c r="T5126" t="s">
        <v>36</v>
      </c>
      <c r="U5126">
        <f>YEAR(Sheet1[[#This Row],[Schedule RetirementDate]])</f>
        <v>2044</v>
      </c>
    </row>
    <row r="5127" spans="1:21" x14ac:dyDescent="0.25">
      <c r="A5127" t="s">
        <v>20</v>
      </c>
      <c r="B5127" t="s">
        <v>13422</v>
      </c>
      <c r="C5127" t="s">
        <v>13431</v>
      </c>
      <c r="D5127" t="s">
        <v>13432</v>
      </c>
      <c r="E5127" t="s">
        <v>39</v>
      </c>
      <c r="F5127" s="1">
        <v>25632</v>
      </c>
      <c r="G5127" t="s">
        <v>25</v>
      </c>
      <c r="H5127" t="s">
        <v>26</v>
      </c>
      <c r="I5127">
        <v>83</v>
      </c>
      <c r="J5127" t="s">
        <v>27</v>
      </c>
      <c r="K5127" t="s">
        <v>28</v>
      </c>
      <c r="L5127" s="1">
        <v>47573.999988426003</v>
      </c>
      <c r="M5127" t="s">
        <v>1514</v>
      </c>
      <c r="N5127" t="s">
        <v>6880</v>
      </c>
      <c r="O5127" t="s">
        <v>1516</v>
      </c>
      <c r="P5127" t="s">
        <v>13433</v>
      </c>
      <c r="Q5127" t="s">
        <v>42</v>
      </c>
      <c r="R5127" t="s">
        <v>43</v>
      </c>
      <c r="S5127" t="s">
        <v>138</v>
      </c>
      <c r="T5127" t="s">
        <v>36</v>
      </c>
      <c r="U5127">
        <f>YEAR(Sheet1[[#This Row],[Schedule RetirementDate]])</f>
        <v>2030</v>
      </c>
    </row>
    <row r="5128" spans="1:21" x14ac:dyDescent="0.25">
      <c r="A5128" t="s">
        <v>20</v>
      </c>
      <c r="B5128" t="s">
        <v>13422</v>
      </c>
      <c r="C5128" t="s">
        <v>13434</v>
      </c>
      <c r="D5128" t="s">
        <v>13435</v>
      </c>
      <c r="E5128" t="s">
        <v>39</v>
      </c>
      <c r="F5128" s="1">
        <v>22511</v>
      </c>
      <c r="G5128" t="s">
        <v>93</v>
      </c>
      <c r="H5128" t="s">
        <v>533</v>
      </c>
      <c r="I5128">
        <v>200</v>
      </c>
      <c r="J5128" t="s">
        <v>27</v>
      </c>
      <c r="K5128" t="s">
        <v>28</v>
      </c>
      <c r="L5128" s="1">
        <v>44439.999988426003</v>
      </c>
      <c r="M5128" t="s">
        <v>1514</v>
      </c>
      <c r="N5128" t="s">
        <v>6880</v>
      </c>
      <c r="O5128" t="s">
        <v>1516</v>
      </c>
      <c r="P5128" t="s">
        <v>13436</v>
      </c>
      <c r="Q5128" t="s">
        <v>130</v>
      </c>
      <c r="R5128" t="s">
        <v>65</v>
      </c>
      <c r="S5128" t="s">
        <v>35</v>
      </c>
      <c r="T5128" t="s">
        <v>36</v>
      </c>
      <c r="U5128">
        <f>YEAR(Sheet1[[#This Row],[Schedule RetirementDate]])</f>
        <v>2021</v>
      </c>
    </row>
    <row r="5129" spans="1:21" x14ac:dyDescent="0.25">
      <c r="A5129" t="s">
        <v>20</v>
      </c>
      <c r="B5129" t="s">
        <v>13422</v>
      </c>
      <c r="C5129" t="s">
        <v>13437</v>
      </c>
      <c r="D5129" t="s">
        <v>13438</v>
      </c>
      <c r="E5129" t="s">
        <v>24</v>
      </c>
      <c r="F5129" s="1">
        <v>24334</v>
      </c>
      <c r="G5129" t="s">
        <v>104</v>
      </c>
      <c r="H5129" t="s">
        <v>795</v>
      </c>
      <c r="I5129">
        <v>100</v>
      </c>
      <c r="J5129" t="s">
        <v>27</v>
      </c>
      <c r="K5129" t="s">
        <v>28</v>
      </c>
      <c r="L5129" s="1">
        <v>46265.999305555997</v>
      </c>
      <c r="M5129" t="s">
        <v>1514</v>
      </c>
      <c r="N5129" t="s">
        <v>6880</v>
      </c>
      <c r="O5129" t="s">
        <v>1516</v>
      </c>
      <c r="P5129">
        <v>132</v>
      </c>
      <c r="Q5129" t="s">
        <v>137</v>
      </c>
      <c r="R5129" t="s">
        <v>43</v>
      </c>
      <c r="S5129" t="s">
        <v>44</v>
      </c>
      <c r="T5129" t="s">
        <v>36</v>
      </c>
      <c r="U5129">
        <f>YEAR(Sheet1[[#This Row],[Schedule RetirementDate]])</f>
        <v>2026</v>
      </c>
    </row>
    <row r="5130" spans="1:21" x14ac:dyDescent="0.25">
      <c r="A5130" t="s">
        <v>20</v>
      </c>
      <c r="B5130" t="s">
        <v>13422</v>
      </c>
      <c r="C5130" t="s">
        <v>13439</v>
      </c>
      <c r="D5130" t="s">
        <v>13440</v>
      </c>
      <c r="E5130" t="s">
        <v>39</v>
      </c>
      <c r="F5130" s="1">
        <v>23328</v>
      </c>
      <c r="G5130" t="s">
        <v>25</v>
      </c>
      <c r="H5130" t="s">
        <v>26</v>
      </c>
      <c r="I5130">
        <v>83</v>
      </c>
      <c r="J5130" t="s">
        <v>27</v>
      </c>
      <c r="K5130" t="s">
        <v>28</v>
      </c>
      <c r="L5130" s="1">
        <v>45260.999988426003</v>
      </c>
      <c r="M5130" t="s">
        <v>1514</v>
      </c>
      <c r="N5130" t="s">
        <v>6880</v>
      </c>
      <c r="O5130" t="s">
        <v>1516</v>
      </c>
      <c r="P5130" t="s">
        <v>13441</v>
      </c>
      <c r="Q5130" t="s">
        <v>119</v>
      </c>
      <c r="R5130" t="s">
        <v>65</v>
      </c>
      <c r="S5130" t="s">
        <v>35</v>
      </c>
      <c r="T5130" t="s">
        <v>36</v>
      </c>
      <c r="U5130">
        <f>YEAR(Sheet1[[#This Row],[Schedule RetirementDate]])</f>
        <v>2023</v>
      </c>
    </row>
    <row r="5131" spans="1:21" x14ac:dyDescent="0.25">
      <c r="A5131" t="s">
        <v>20</v>
      </c>
      <c r="B5131" t="s">
        <v>13422</v>
      </c>
      <c r="C5131" t="s">
        <v>13442</v>
      </c>
      <c r="D5131" t="s">
        <v>13443</v>
      </c>
      <c r="E5131" t="s">
        <v>39</v>
      </c>
      <c r="F5131" s="1">
        <v>24990</v>
      </c>
      <c r="G5131" t="s">
        <v>25</v>
      </c>
      <c r="H5131" t="s">
        <v>26</v>
      </c>
      <c r="I5131">
        <v>83</v>
      </c>
      <c r="J5131" t="s">
        <v>27</v>
      </c>
      <c r="K5131" t="s">
        <v>28</v>
      </c>
      <c r="L5131" s="1">
        <v>46904.999305555997</v>
      </c>
      <c r="M5131" t="s">
        <v>1514</v>
      </c>
      <c r="N5131" t="s">
        <v>6880</v>
      </c>
      <c r="O5131" t="s">
        <v>1516</v>
      </c>
      <c r="P5131">
        <v>854</v>
      </c>
      <c r="Q5131" t="s">
        <v>119</v>
      </c>
      <c r="R5131" t="s">
        <v>65</v>
      </c>
      <c r="S5131" t="s">
        <v>35</v>
      </c>
      <c r="T5131" t="s">
        <v>36</v>
      </c>
      <c r="U5131">
        <f>YEAR(Sheet1[[#This Row],[Schedule RetirementDate]])</f>
        <v>2028</v>
      </c>
    </row>
    <row r="5132" spans="1:21" x14ac:dyDescent="0.25">
      <c r="A5132" t="s">
        <v>20</v>
      </c>
      <c r="B5132" t="s">
        <v>13444</v>
      </c>
      <c r="C5132" t="s">
        <v>13445</v>
      </c>
      <c r="D5132" t="s">
        <v>13446</v>
      </c>
      <c r="E5132" t="s">
        <v>39</v>
      </c>
      <c r="F5132" s="1">
        <v>29506</v>
      </c>
      <c r="G5132" t="s">
        <v>25</v>
      </c>
      <c r="H5132" t="s">
        <v>26</v>
      </c>
      <c r="I5132">
        <v>83</v>
      </c>
      <c r="J5132" t="s">
        <v>27</v>
      </c>
      <c r="K5132" t="s">
        <v>28</v>
      </c>
      <c r="L5132" s="1">
        <v>51440.999988426003</v>
      </c>
      <c r="M5132" t="s">
        <v>876</v>
      </c>
      <c r="N5132" t="s">
        <v>10281</v>
      </c>
      <c r="O5132" t="s">
        <v>535</v>
      </c>
      <c r="P5132" t="s">
        <v>13447</v>
      </c>
      <c r="Q5132" t="s">
        <v>202</v>
      </c>
      <c r="R5132" t="s">
        <v>43</v>
      </c>
      <c r="S5132" t="s">
        <v>44</v>
      </c>
      <c r="T5132" t="s">
        <v>60</v>
      </c>
      <c r="U5132">
        <f>YEAR(Sheet1[[#This Row],[Schedule RetirementDate]])</f>
        <v>2040</v>
      </c>
    </row>
    <row r="5133" spans="1:21" x14ac:dyDescent="0.25">
      <c r="A5133" t="s">
        <v>20</v>
      </c>
      <c r="B5133" t="s">
        <v>13444</v>
      </c>
      <c r="C5133" t="s">
        <v>13448</v>
      </c>
      <c r="D5133" t="s">
        <v>13449</v>
      </c>
      <c r="E5133" t="s">
        <v>24</v>
      </c>
      <c r="F5133" s="1">
        <v>27550</v>
      </c>
      <c r="G5133" t="s">
        <v>25</v>
      </c>
      <c r="H5133" t="s">
        <v>26</v>
      </c>
      <c r="I5133">
        <v>83</v>
      </c>
      <c r="J5133" t="s">
        <v>27</v>
      </c>
      <c r="K5133" t="s">
        <v>289</v>
      </c>
      <c r="L5133" s="1">
        <v>49490.999988426003</v>
      </c>
      <c r="M5133" t="s">
        <v>876</v>
      </c>
      <c r="N5133" t="s">
        <v>10281</v>
      </c>
      <c r="O5133" t="s">
        <v>535</v>
      </c>
      <c r="P5133" t="s">
        <v>13450</v>
      </c>
      <c r="Q5133" t="s">
        <v>64</v>
      </c>
      <c r="R5133" t="s">
        <v>65</v>
      </c>
      <c r="S5133" t="s">
        <v>35</v>
      </c>
      <c r="T5133" t="s">
        <v>36</v>
      </c>
      <c r="U5133">
        <f>YEAR(Sheet1[[#This Row],[Schedule RetirementDate]])</f>
        <v>2035</v>
      </c>
    </row>
    <row r="5134" spans="1:21" x14ac:dyDescent="0.25">
      <c r="A5134" t="s">
        <v>20</v>
      </c>
      <c r="B5134" t="s">
        <v>13451</v>
      </c>
      <c r="C5134" t="s">
        <v>13452</v>
      </c>
      <c r="D5134" t="s">
        <v>13453</v>
      </c>
      <c r="E5134" t="s">
        <v>39</v>
      </c>
      <c r="F5134" s="1">
        <v>23601</v>
      </c>
      <c r="G5134" t="s">
        <v>93</v>
      </c>
      <c r="H5134" t="s">
        <v>533</v>
      </c>
      <c r="I5134">
        <v>200</v>
      </c>
      <c r="J5134" t="s">
        <v>27</v>
      </c>
      <c r="K5134" t="s">
        <v>28</v>
      </c>
      <c r="L5134" s="1">
        <v>45535.999988426003</v>
      </c>
      <c r="M5134" t="s">
        <v>351</v>
      </c>
      <c r="N5134" t="s">
        <v>9488</v>
      </c>
      <c r="O5134" t="s">
        <v>743</v>
      </c>
      <c r="P5134" t="s">
        <v>13454</v>
      </c>
      <c r="Q5134" t="s">
        <v>49</v>
      </c>
      <c r="R5134" t="s">
        <v>34</v>
      </c>
      <c r="S5134" t="s">
        <v>35</v>
      </c>
      <c r="T5134" t="s">
        <v>36</v>
      </c>
      <c r="U5134">
        <f>YEAR(Sheet1[[#This Row],[Schedule RetirementDate]])</f>
        <v>2024</v>
      </c>
    </row>
    <row r="5135" spans="1:21" x14ac:dyDescent="0.25">
      <c r="A5135" t="s">
        <v>20</v>
      </c>
      <c r="B5135" t="s">
        <v>13451</v>
      </c>
      <c r="C5135" t="s">
        <v>13455</v>
      </c>
      <c r="D5135" t="s">
        <v>13456</v>
      </c>
      <c r="E5135" t="s">
        <v>39</v>
      </c>
      <c r="F5135" s="1">
        <v>22659</v>
      </c>
      <c r="G5135" t="s">
        <v>25</v>
      </c>
      <c r="H5135" t="s">
        <v>26</v>
      </c>
      <c r="I5135">
        <v>83</v>
      </c>
      <c r="J5135" t="s">
        <v>27</v>
      </c>
      <c r="K5135" t="s">
        <v>28</v>
      </c>
      <c r="L5135" s="1">
        <v>44592.999305555997</v>
      </c>
      <c r="M5135" t="s">
        <v>351</v>
      </c>
      <c r="N5135" t="s">
        <v>9488</v>
      </c>
      <c r="O5135" t="s">
        <v>743</v>
      </c>
      <c r="P5135" t="s">
        <v>13457</v>
      </c>
      <c r="Q5135" t="s">
        <v>119</v>
      </c>
      <c r="R5135" t="s">
        <v>65</v>
      </c>
      <c r="S5135" t="s">
        <v>35</v>
      </c>
      <c r="T5135" t="s">
        <v>36</v>
      </c>
      <c r="U5135">
        <f>YEAR(Sheet1[[#This Row],[Schedule RetirementDate]])</f>
        <v>2022</v>
      </c>
    </row>
    <row r="5136" spans="1:21" x14ac:dyDescent="0.25">
      <c r="A5136" t="s">
        <v>20</v>
      </c>
      <c r="B5136" t="s">
        <v>13451</v>
      </c>
      <c r="C5136" t="s">
        <v>13458</v>
      </c>
      <c r="D5136" t="s">
        <v>13459</v>
      </c>
      <c r="E5136" t="s">
        <v>24</v>
      </c>
      <c r="F5136" s="1">
        <v>23694</v>
      </c>
      <c r="G5136" t="s">
        <v>25</v>
      </c>
      <c r="H5136" t="s">
        <v>26</v>
      </c>
      <c r="I5136">
        <v>83</v>
      </c>
      <c r="J5136" t="s">
        <v>27</v>
      </c>
      <c r="K5136" t="s">
        <v>28</v>
      </c>
      <c r="L5136" s="1">
        <v>45626.999988426003</v>
      </c>
      <c r="M5136" t="s">
        <v>351</v>
      </c>
      <c r="N5136" t="s">
        <v>9488</v>
      </c>
      <c r="O5136" t="s">
        <v>743</v>
      </c>
      <c r="P5136" t="s">
        <v>13460</v>
      </c>
      <c r="Q5136" t="s">
        <v>119</v>
      </c>
      <c r="R5136" t="s">
        <v>65</v>
      </c>
      <c r="S5136" t="s">
        <v>35</v>
      </c>
      <c r="T5136" t="s">
        <v>36</v>
      </c>
      <c r="U5136">
        <f>YEAR(Sheet1[[#This Row],[Schedule RetirementDate]])</f>
        <v>2024</v>
      </c>
    </row>
    <row r="5137" spans="1:21" x14ac:dyDescent="0.25">
      <c r="A5137" t="s">
        <v>20</v>
      </c>
      <c r="B5137" t="s">
        <v>13451</v>
      </c>
      <c r="C5137" t="s">
        <v>13461</v>
      </c>
      <c r="D5137" t="s">
        <v>4342</v>
      </c>
      <c r="E5137" t="s">
        <v>39</v>
      </c>
      <c r="F5137" s="1">
        <v>21905</v>
      </c>
      <c r="G5137" t="s">
        <v>25</v>
      </c>
      <c r="H5137" t="s">
        <v>26</v>
      </c>
      <c r="I5137">
        <v>83</v>
      </c>
      <c r="J5137" t="s">
        <v>27</v>
      </c>
      <c r="K5137" t="s">
        <v>28</v>
      </c>
      <c r="L5137" s="1">
        <v>43830.999988426003</v>
      </c>
      <c r="M5137" t="s">
        <v>351</v>
      </c>
      <c r="N5137" t="s">
        <v>9488</v>
      </c>
      <c r="O5137" t="s">
        <v>743</v>
      </c>
      <c r="P5137">
        <v>188</v>
      </c>
      <c r="Q5137" t="s">
        <v>119</v>
      </c>
      <c r="R5137" t="s">
        <v>65</v>
      </c>
      <c r="S5137" t="s">
        <v>35</v>
      </c>
      <c r="T5137" t="s">
        <v>36</v>
      </c>
      <c r="U5137">
        <f>YEAR(Sheet1[[#This Row],[Schedule RetirementDate]])</f>
        <v>2019</v>
      </c>
    </row>
    <row r="5138" spans="1:21" x14ac:dyDescent="0.25">
      <c r="A5138" t="s">
        <v>20</v>
      </c>
      <c r="B5138" t="s">
        <v>13451</v>
      </c>
      <c r="C5138" t="s">
        <v>13462</v>
      </c>
      <c r="D5138" t="s">
        <v>13463</v>
      </c>
      <c r="E5138" t="s">
        <v>39</v>
      </c>
      <c r="F5138" s="1">
        <v>23377</v>
      </c>
      <c r="G5138" t="s">
        <v>25</v>
      </c>
      <c r="H5138" t="s">
        <v>26</v>
      </c>
      <c r="I5138">
        <v>83</v>
      </c>
      <c r="J5138" t="s">
        <v>27</v>
      </c>
      <c r="K5138" t="s">
        <v>28</v>
      </c>
      <c r="L5138" s="1">
        <v>45291.999988426003</v>
      </c>
      <c r="M5138" t="s">
        <v>351</v>
      </c>
      <c r="N5138" t="s">
        <v>9488</v>
      </c>
      <c r="O5138" t="s">
        <v>743</v>
      </c>
      <c r="P5138" t="s">
        <v>11894</v>
      </c>
      <c r="Q5138" t="s">
        <v>202</v>
      </c>
      <c r="R5138" t="s">
        <v>43</v>
      </c>
      <c r="S5138" t="s">
        <v>44</v>
      </c>
      <c r="T5138" t="s">
        <v>36</v>
      </c>
      <c r="U5138">
        <f>YEAR(Sheet1[[#This Row],[Schedule RetirementDate]])</f>
        <v>2023</v>
      </c>
    </row>
    <row r="5139" spans="1:21" x14ac:dyDescent="0.25">
      <c r="A5139" t="s">
        <v>20</v>
      </c>
      <c r="B5139" t="s">
        <v>13451</v>
      </c>
      <c r="C5139" t="s">
        <v>13464</v>
      </c>
      <c r="D5139" t="s">
        <v>13465</v>
      </c>
      <c r="E5139" t="s">
        <v>39</v>
      </c>
      <c r="F5139" s="1">
        <v>26362</v>
      </c>
      <c r="G5139" t="s">
        <v>25</v>
      </c>
      <c r="H5139" t="s">
        <v>26</v>
      </c>
      <c r="I5139">
        <v>83</v>
      </c>
      <c r="J5139" t="s">
        <v>27</v>
      </c>
      <c r="K5139" t="s">
        <v>28</v>
      </c>
      <c r="L5139" s="1">
        <v>48304.999988426003</v>
      </c>
      <c r="M5139" t="s">
        <v>351</v>
      </c>
      <c r="N5139" t="s">
        <v>9488</v>
      </c>
      <c r="O5139" t="s">
        <v>743</v>
      </c>
      <c r="P5139" t="s">
        <v>13466</v>
      </c>
      <c r="Q5139" t="s">
        <v>42</v>
      </c>
      <c r="R5139" t="s">
        <v>43</v>
      </c>
      <c r="S5139" t="s">
        <v>44</v>
      </c>
      <c r="T5139" t="s">
        <v>36</v>
      </c>
      <c r="U5139">
        <f>YEAR(Sheet1[[#This Row],[Schedule RetirementDate]])</f>
        <v>2032</v>
      </c>
    </row>
    <row r="5140" spans="1:21" x14ac:dyDescent="0.25">
      <c r="A5140" t="s">
        <v>20</v>
      </c>
      <c r="B5140" t="s">
        <v>13451</v>
      </c>
      <c r="C5140" t="s">
        <v>13467</v>
      </c>
      <c r="D5140" t="s">
        <v>13468</v>
      </c>
      <c r="E5140" t="s">
        <v>39</v>
      </c>
      <c r="F5140" s="1">
        <v>29844</v>
      </c>
      <c r="G5140" t="s">
        <v>104</v>
      </c>
      <c r="H5140" t="s">
        <v>1133</v>
      </c>
      <c r="I5140">
        <v>100</v>
      </c>
      <c r="J5140" t="s">
        <v>27</v>
      </c>
      <c r="K5140" t="s">
        <v>28</v>
      </c>
      <c r="L5140" s="1">
        <v>51774.999305555997</v>
      </c>
      <c r="M5140" t="s">
        <v>351</v>
      </c>
      <c r="N5140" t="s">
        <v>9488</v>
      </c>
      <c r="O5140" t="s">
        <v>743</v>
      </c>
      <c r="P5140" t="s">
        <v>13469</v>
      </c>
      <c r="Q5140" t="s">
        <v>202</v>
      </c>
      <c r="R5140" t="s">
        <v>43</v>
      </c>
      <c r="S5140" t="s">
        <v>44</v>
      </c>
      <c r="T5140" t="s">
        <v>60</v>
      </c>
      <c r="U5140">
        <f>YEAR(Sheet1[[#This Row],[Schedule RetirementDate]])</f>
        <v>2041</v>
      </c>
    </row>
    <row r="5141" spans="1:21" x14ac:dyDescent="0.25">
      <c r="A5141" t="s">
        <v>20</v>
      </c>
      <c r="B5141" t="s">
        <v>13470</v>
      </c>
      <c r="C5141" t="s">
        <v>13471</v>
      </c>
      <c r="D5141" t="s">
        <v>13472</v>
      </c>
      <c r="E5141" t="s">
        <v>39</v>
      </c>
      <c r="F5141" s="1">
        <v>23168</v>
      </c>
      <c r="G5141" t="s">
        <v>25</v>
      </c>
      <c r="H5141" t="s">
        <v>26</v>
      </c>
      <c r="I5141">
        <v>83</v>
      </c>
      <c r="J5141" t="s">
        <v>27</v>
      </c>
      <c r="K5141" t="s">
        <v>28</v>
      </c>
      <c r="L5141" s="1">
        <v>45107.999988426003</v>
      </c>
      <c r="M5141" t="s">
        <v>833</v>
      </c>
      <c r="N5141" t="s">
        <v>834</v>
      </c>
      <c r="O5141" t="s">
        <v>835</v>
      </c>
      <c r="P5141" t="s">
        <v>13473</v>
      </c>
      <c r="Q5141" t="s">
        <v>42</v>
      </c>
      <c r="R5141" t="s">
        <v>43</v>
      </c>
      <c r="S5141" t="s">
        <v>44</v>
      </c>
      <c r="T5141" t="s">
        <v>36</v>
      </c>
      <c r="U5141">
        <f>YEAR(Sheet1[[#This Row],[Schedule RetirementDate]])</f>
        <v>2023</v>
      </c>
    </row>
    <row r="5142" spans="1:21" x14ac:dyDescent="0.25">
      <c r="A5142" t="s">
        <v>20</v>
      </c>
      <c r="B5142" t="s">
        <v>13470</v>
      </c>
      <c r="C5142" t="s">
        <v>13474</v>
      </c>
      <c r="D5142" t="s">
        <v>13475</v>
      </c>
      <c r="E5142" t="s">
        <v>39</v>
      </c>
      <c r="F5142" s="1">
        <v>24727</v>
      </c>
      <c r="G5142" t="s">
        <v>93</v>
      </c>
      <c r="H5142" t="s">
        <v>533</v>
      </c>
      <c r="I5142">
        <v>200</v>
      </c>
      <c r="J5142" t="s">
        <v>27</v>
      </c>
      <c r="K5142" t="s">
        <v>28</v>
      </c>
      <c r="L5142" s="1">
        <v>46660.999305555997</v>
      </c>
      <c r="M5142" t="s">
        <v>833</v>
      </c>
      <c r="N5142" t="s">
        <v>834</v>
      </c>
      <c r="O5142" t="s">
        <v>835</v>
      </c>
      <c r="P5142" t="s">
        <v>13476</v>
      </c>
      <c r="Q5142" t="s">
        <v>42</v>
      </c>
      <c r="R5142" t="s">
        <v>43</v>
      </c>
      <c r="S5142" t="s">
        <v>44</v>
      </c>
      <c r="T5142" t="s">
        <v>36</v>
      </c>
      <c r="U5142">
        <f>YEAR(Sheet1[[#This Row],[Schedule RetirementDate]])</f>
        <v>2027</v>
      </c>
    </row>
    <row r="5143" spans="1:21" x14ac:dyDescent="0.25">
      <c r="A5143" t="s">
        <v>20</v>
      </c>
      <c r="B5143" t="s">
        <v>13470</v>
      </c>
      <c r="C5143" t="s">
        <v>13477</v>
      </c>
      <c r="D5143" t="s">
        <v>13478</v>
      </c>
      <c r="E5143" t="s">
        <v>24</v>
      </c>
      <c r="F5143" s="1">
        <v>26794</v>
      </c>
      <c r="G5143" t="s">
        <v>25</v>
      </c>
      <c r="H5143" t="s">
        <v>452</v>
      </c>
      <c r="I5143">
        <v>83</v>
      </c>
      <c r="J5143" t="s">
        <v>27</v>
      </c>
      <c r="K5143" t="s">
        <v>28</v>
      </c>
      <c r="L5143" s="1">
        <v>48730.999305555997</v>
      </c>
      <c r="M5143" t="s">
        <v>833</v>
      </c>
      <c r="N5143" t="s">
        <v>834</v>
      </c>
      <c r="O5143" t="s">
        <v>835</v>
      </c>
      <c r="P5143" t="s">
        <v>13479</v>
      </c>
      <c r="Q5143" t="s">
        <v>42</v>
      </c>
      <c r="R5143" t="s">
        <v>43</v>
      </c>
      <c r="S5143" t="s">
        <v>44</v>
      </c>
      <c r="T5143" t="s">
        <v>36</v>
      </c>
      <c r="U5143">
        <f>YEAR(Sheet1[[#This Row],[Schedule RetirementDate]])</f>
        <v>2033</v>
      </c>
    </row>
    <row r="5144" spans="1:21" x14ac:dyDescent="0.25">
      <c r="A5144" t="s">
        <v>20</v>
      </c>
      <c r="B5144" t="s">
        <v>13470</v>
      </c>
      <c r="C5144" t="s">
        <v>13480</v>
      </c>
      <c r="D5144" t="s">
        <v>1491</v>
      </c>
      <c r="E5144" t="s">
        <v>39</v>
      </c>
      <c r="F5144" s="1">
        <v>22042</v>
      </c>
      <c r="G5144" t="s">
        <v>25</v>
      </c>
      <c r="H5144" t="s">
        <v>26</v>
      </c>
      <c r="I5144">
        <v>83</v>
      </c>
      <c r="J5144" t="s">
        <v>27</v>
      </c>
      <c r="K5144" t="s">
        <v>28</v>
      </c>
      <c r="L5144" s="1">
        <v>43982.999988426003</v>
      </c>
      <c r="M5144" t="s">
        <v>833</v>
      </c>
      <c r="N5144" t="s">
        <v>834</v>
      </c>
      <c r="O5144" t="s">
        <v>835</v>
      </c>
      <c r="P5144" t="s">
        <v>32</v>
      </c>
      <c r="Q5144" t="s">
        <v>130</v>
      </c>
      <c r="R5144" t="s">
        <v>65</v>
      </c>
      <c r="S5144" t="s">
        <v>35</v>
      </c>
      <c r="T5144" t="s">
        <v>36</v>
      </c>
      <c r="U5144">
        <f>YEAR(Sheet1[[#This Row],[Schedule RetirementDate]])</f>
        <v>2020</v>
      </c>
    </row>
    <row r="5145" spans="1:21" x14ac:dyDescent="0.25">
      <c r="A5145" t="s">
        <v>20</v>
      </c>
      <c r="B5145" t="s">
        <v>13470</v>
      </c>
      <c r="C5145" t="s">
        <v>13481</v>
      </c>
      <c r="D5145" t="s">
        <v>13482</v>
      </c>
      <c r="E5145" t="s">
        <v>39</v>
      </c>
      <c r="F5145" s="1">
        <v>25749</v>
      </c>
      <c r="G5145" t="s">
        <v>25</v>
      </c>
      <c r="H5145" t="s">
        <v>26</v>
      </c>
      <c r="I5145">
        <v>83</v>
      </c>
      <c r="J5145" t="s">
        <v>27</v>
      </c>
      <c r="K5145" t="s">
        <v>28</v>
      </c>
      <c r="L5145" s="1">
        <v>47664.999305555997</v>
      </c>
      <c r="M5145" t="s">
        <v>833</v>
      </c>
      <c r="N5145" t="s">
        <v>834</v>
      </c>
      <c r="O5145" t="s">
        <v>835</v>
      </c>
      <c r="P5145" t="s">
        <v>13483</v>
      </c>
      <c r="Q5145" t="s">
        <v>42</v>
      </c>
      <c r="R5145" t="s">
        <v>43</v>
      </c>
      <c r="S5145" t="s">
        <v>44</v>
      </c>
      <c r="T5145" t="s">
        <v>36</v>
      </c>
      <c r="U5145">
        <f>YEAR(Sheet1[[#This Row],[Schedule RetirementDate]])</f>
        <v>2030</v>
      </c>
    </row>
    <row r="5146" spans="1:21" x14ac:dyDescent="0.25">
      <c r="A5146" t="s">
        <v>20</v>
      </c>
      <c r="B5146" t="s">
        <v>13484</v>
      </c>
      <c r="C5146" t="s">
        <v>13485</v>
      </c>
      <c r="D5146" t="s">
        <v>13486</v>
      </c>
      <c r="E5146" t="s">
        <v>24</v>
      </c>
      <c r="F5146" s="1">
        <v>26539</v>
      </c>
      <c r="G5146" t="s">
        <v>25</v>
      </c>
      <c r="H5146" t="s">
        <v>26</v>
      </c>
      <c r="I5146">
        <v>83</v>
      </c>
      <c r="J5146" t="s">
        <v>27</v>
      </c>
      <c r="K5146" t="s">
        <v>28</v>
      </c>
      <c r="L5146" s="1">
        <v>48457.999988426003</v>
      </c>
      <c r="M5146" t="s">
        <v>1514</v>
      </c>
      <c r="N5146" t="s">
        <v>7913</v>
      </c>
      <c r="O5146" t="s">
        <v>1516</v>
      </c>
      <c r="P5146" t="s">
        <v>13487</v>
      </c>
      <c r="Q5146" t="s">
        <v>1719</v>
      </c>
      <c r="R5146" t="s">
        <v>83</v>
      </c>
      <c r="S5146" t="s">
        <v>138</v>
      </c>
      <c r="T5146" t="s">
        <v>60</v>
      </c>
      <c r="U5146">
        <f>YEAR(Sheet1[[#This Row],[Schedule RetirementDate]])</f>
        <v>2032</v>
      </c>
    </row>
    <row r="5147" spans="1:21" x14ac:dyDescent="0.25">
      <c r="A5147" t="s">
        <v>20</v>
      </c>
      <c r="B5147" t="s">
        <v>13484</v>
      </c>
      <c r="C5147" t="s">
        <v>13488</v>
      </c>
      <c r="D5147" t="s">
        <v>1542</v>
      </c>
      <c r="E5147" t="s">
        <v>24</v>
      </c>
      <c r="F5147" s="1">
        <v>22906</v>
      </c>
      <c r="G5147" t="s">
        <v>25</v>
      </c>
      <c r="H5147" t="s">
        <v>26</v>
      </c>
      <c r="I5147">
        <v>83</v>
      </c>
      <c r="J5147" t="s">
        <v>27</v>
      </c>
      <c r="K5147" t="s">
        <v>28</v>
      </c>
      <c r="L5147" s="1">
        <v>44834.999988426003</v>
      </c>
      <c r="M5147" t="s">
        <v>1514</v>
      </c>
      <c r="N5147" t="s">
        <v>7913</v>
      </c>
      <c r="O5147" t="s">
        <v>1516</v>
      </c>
      <c r="P5147" t="s">
        <v>13489</v>
      </c>
      <c r="Q5147" t="s">
        <v>130</v>
      </c>
      <c r="R5147" t="s">
        <v>65</v>
      </c>
      <c r="S5147" t="s">
        <v>35</v>
      </c>
      <c r="T5147" t="s">
        <v>36</v>
      </c>
      <c r="U5147">
        <f>YEAR(Sheet1[[#This Row],[Schedule RetirementDate]])</f>
        <v>2022</v>
      </c>
    </row>
    <row r="5148" spans="1:21" x14ac:dyDescent="0.25">
      <c r="A5148" t="s">
        <v>20</v>
      </c>
      <c r="B5148" t="s">
        <v>13484</v>
      </c>
      <c r="C5148" t="s">
        <v>13490</v>
      </c>
      <c r="D5148" t="s">
        <v>13491</v>
      </c>
      <c r="E5148" t="s">
        <v>24</v>
      </c>
      <c r="F5148" s="1">
        <v>25911</v>
      </c>
      <c r="G5148" t="s">
        <v>1047</v>
      </c>
      <c r="H5148" t="s">
        <v>105</v>
      </c>
      <c r="I5148">
        <v>99</v>
      </c>
      <c r="J5148" t="s">
        <v>27</v>
      </c>
      <c r="K5148" t="s">
        <v>28</v>
      </c>
      <c r="L5148" s="1">
        <v>47848.999305555997</v>
      </c>
      <c r="M5148" t="s">
        <v>1514</v>
      </c>
      <c r="N5148" t="s">
        <v>7913</v>
      </c>
      <c r="O5148" t="s">
        <v>1516</v>
      </c>
      <c r="P5148">
        <v>113</v>
      </c>
      <c r="Q5148" t="s">
        <v>130</v>
      </c>
      <c r="R5148" t="s">
        <v>65</v>
      </c>
      <c r="S5148" t="s">
        <v>35</v>
      </c>
      <c r="T5148" t="s">
        <v>36</v>
      </c>
      <c r="U5148">
        <f>YEAR(Sheet1[[#This Row],[Schedule RetirementDate]])</f>
        <v>2030</v>
      </c>
    </row>
    <row r="5149" spans="1:21" x14ac:dyDescent="0.25">
      <c r="A5149" t="s">
        <v>20</v>
      </c>
      <c r="B5149" t="s">
        <v>13484</v>
      </c>
      <c r="C5149" t="s">
        <v>13492</v>
      </c>
      <c r="D5149" t="s">
        <v>13493</v>
      </c>
      <c r="E5149" t="s">
        <v>24</v>
      </c>
      <c r="F5149" s="1">
        <v>23254</v>
      </c>
      <c r="G5149" t="s">
        <v>25</v>
      </c>
      <c r="H5149" t="s">
        <v>26</v>
      </c>
      <c r="I5149">
        <v>83</v>
      </c>
      <c r="J5149" t="s">
        <v>27</v>
      </c>
      <c r="K5149" t="s">
        <v>28</v>
      </c>
      <c r="L5149" s="1">
        <v>45169.999988426003</v>
      </c>
      <c r="M5149" t="s">
        <v>1514</v>
      </c>
      <c r="N5149" t="s">
        <v>7913</v>
      </c>
      <c r="O5149" t="s">
        <v>1516</v>
      </c>
      <c r="P5149" t="s">
        <v>13494</v>
      </c>
      <c r="Q5149" t="s">
        <v>49</v>
      </c>
      <c r="R5149" t="s">
        <v>34</v>
      </c>
      <c r="S5149" t="s">
        <v>35</v>
      </c>
      <c r="T5149" t="s">
        <v>36</v>
      </c>
      <c r="U5149">
        <f>YEAR(Sheet1[[#This Row],[Schedule RetirementDate]])</f>
        <v>2023</v>
      </c>
    </row>
    <row r="5150" spans="1:21" x14ac:dyDescent="0.25">
      <c r="A5150" t="s">
        <v>20</v>
      </c>
      <c r="B5150" t="s">
        <v>13484</v>
      </c>
      <c r="C5150" t="s">
        <v>13495</v>
      </c>
      <c r="D5150" t="s">
        <v>13496</v>
      </c>
      <c r="E5150" t="s">
        <v>39</v>
      </c>
      <c r="F5150" s="1">
        <v>26302</v>
      </c>
      <c r="G5150" t="s">
        <v>25</v>
      </c>
      <c r="H5150" t="s">
        <v>26</v>
      </c>
      <c r="I5150">
        <v>83</v>
      </c>
      <c r="J5150" t="s">
        <v>27</v>
      </c>
      <c r="K5150" t="s">
        <v>28</v>
      </c>
      <c r="L5150" s="1">
        <v>48244.999305555997</v>
      </c>
      <c r="M5150" t="s">
        <v>1514</v>
      </c>
      <c r="N5150" t="s">
        <v>7913</v>
      </c>
      <c r="O5150" t="s">
        <v>1516</v>
      </c>
      <c r="P5150" t="s">
        <v>13497</v>
      </c>
      <c r="Q5150" t="s">
        <v>130</v>
      </c>
      <c r="R5150" t="s">
        <v>65</v>
      </c>
      <c r="S5150" t="s">
        <v>35</v>
      </c>
      <c r="T5150" t="s">
        <v>36</v>
      </c>
      <c r="U5150">
        <f>YEAR(Sheet1[[#This Row],[Schedule RetirementDate]])</f>
        <v>2032</v>
      </c>
    </row>
    <row r="5151" spans="1:21" x14ac:dyDescent="0.25">
      <c r="A5151" t="s">
        <v>20</v>
      </c>
      <c r="B5151" t="s">
        <v>13484</v>
      </c>
      <c r="C5151" t="s">
        <v>13498</v>
      </c>
      <c r="D5151" t="s">
        <v>13499</v>
      </c>
      <c r="E5151" t="s">
        <v>39</v>
      </c>
      <c r="F5151" s="1">
        <v>22143</v>
      </c>
      <c r="G5151" t="s">
        <v>25</v>
      </c>
      <c r="H5151" t="s">
        <v>26</v>
      </c>
      <c r="I5151">
        <v>83</v>
      </c>
      <c r="J5151" t="s">
        <v>27</v>
      </c>
      <c r="K5151" t="s">
        <v>28</v>
      </c>
      <c r="L5151" s="1">
        <v>44074.999988426003</v>
      </c>
      <c r="M5151" t="s">
        <v>1514</v>
      </c>
      <c r="N5151" t="s">
        <v>7913</v>
      </c>
      <c r="O5151" t="s">
        <v>1516</v>
      </c>
      <c r="P5151" t="s">
        <v>13500</v>
      </c>
      <c r="Q5151" t="s">
        <v>130</v>
      </c>
      <c r="R5151" t="s">
        <v>65</v>
      </c>
      <c r="S5151" t="s">
        <v>35</v>
      </c>
      <c r="T5151" t="s">
        <v>36</v>
      </c>
      <c r="U5151">
        <f>YEAR(Sheet1[[#This Row],[Schedule RetirementDate]])</f>
        <v>2020</v>
      </c>
    </row>
    <row r="5152" spans="1:21" x14ac:dyDescent="0.25">
      <c r="A5152" t="s">
        <v>20</v>
      </c>
      <c r="B5152" t="s">
        <v>13484</v>
      </c>
      <c r="C5152" t="s">
        <v>13501</v>
      </c>
      <c r="D5152" t="s">
        <v>13502</v>
      </c>
      <c r="E5152" t="s">
        <v>39</v>
      </c>
      <c r="F5152" s="1">
        <v>22719</v>
      </c>
      <c r="G5152" t="s">
        <v>25</v>
      </c>
      <c r="H5152" t="s">
        <v>26</v>
      </c>
      <c r="I5152">
        <v>83</v>
      </c>
      <c r="J5152" t="s">
        <v>27</v>
      </c>
      <c r="K5152" t="s">
        <v>28</v>
      </c>
      <c r="L5152" s="1">
        <v>44651.999988426003</v>
      </c>
      <c r="M5152" t="s">
        <v>1514</v>
      </c>
      <c r="N5152" t="s">
        <v>7913</v>
      </c>
      <c r="O5152" t="s">
        <v>1516</v>
      </c>
      <c r="P5152" t="s">
        <v>13503</v>
      </c>
      <c r="Q5152" t="s">
        <v>42</v>
      </c>
      <c r="R5152" t="s">
        <v>43</v>
      </c>
      <c r="S5152" t="s">
        <v>44</v>
      </c>
      <c r="T5152" t="s">
        <v>36</v>
      </c>
      <c r="U5152">
        <f>YEAR(Sheet1[[#This Row],[Schedule RetirementDate]])</f>
        <v>2022</v>
      </c>
    </row>
    <row r="5153" spans="1:21" x14ac:dyDescent="0.25">
      <c r="A5153" t="s">
        <v>20</v>
      </c>
      <c r="B5153" t="s">
        <v>13504</v>
      </c>
      <c r="C5153" t="s">
        <v>13505</v>
      </c>
      <c r="D5153" t="s">
        <v>3635</v>
      </c>
      <c r="E5153" t="s">
        <v>24</v>
      </c>
      <c r="F5153" s="1">
        <v>29868</v>
      </c>
      <c r="G5153" t="s">
        <v>25</v>
      </c>
      <c r="H5153" t="s">
        <v>26</v>
      </c>
      <c r="I5153">
        <v>83</v>
      </c>
      <c r="J5153" t="s">
        <v>27</v>
      </c>
      <c r="K5153" t="s">
        <v>89</v>
      </c>
      <c r="L5153" s="1">
        <v>51805.999988426003</v>
      </c>
      <c r="M5153" t="s">
        <v>1514</v>
      </c>
      <c r="N5153" t="s">
        <v>7913</v>
      </c>
      <c r="O5153" t="s">
        <v>1516</v>
      </c>
      <c r="P5153" t="s">
        <v>13506</v>
      </c>
      <c r="Q5153" t="s">
        <v>33</v>
      </c>
      <c r="R5153" t="s">
        <v>34</v>
      </c>
      <c r="S5153" t="s">
        <v>35</v>
      </c>
      <c r="T5153" t="s">
        <v>60</v>
      </c>
      <c r="U5153">
        <f>YEAR(Sheet1[[#This Row],[Schedule RetirementDate]])</f>
        <v>2041</v>
      </c>
    </row>
    <row r="5154" spans="1:21" x14ac:dyDescent="0.25">
      <c r="A5154" t="s">
        <v>20</v>
      </c>
      <c r="B5154" t="s">
        <v>13504</v>
      </c>
      <c r="C5154" t="s">
        <v>13507</v>
      </c>
      <c r="D5154" t="s">
        <v>13508</v>
      </c>
      <c r="E5154" t="s">
        <v>24</v>
      </c>
      <c r="F5154" s="1">
        <v>28186</v>
      </c>
      <c r="G5154" t="s">
        <v>25</v>
      </c>
      <c r="H5154" t="s">
        <v>26</v>
      </c>
      <c r="I5154">
        <v>83</v>
      </c>
      <c r="J5154" t="s">
        <v>27</v>
      </c>
      <c r="K5154" t="s">
        <v>89</v>
      </c>
      <c r="L5154" s="1">
        <v>50130.999988426003</v>
      </c>
      <c r="M5154" t="s">
        <v>1514</v>
      </c>
      <c r="N5154" t="s">
        <v>7913</v>
      </c>
      <c r="O5154" t="s">
        <v>1516</v>
      </c>
      <c r="P5154" t="s">
        <v>13509</v>
      </c>
      <c r="Q5154" t="s">
        <v>64</v>
      </c>
      <c r="R5154" t="s">
        <v>65</v>
      </c>
      <c r="S5154" t="s">
        <v>35</v>
      </c>
      <c r="T5154" t="s">
        <v>36</v>
      </c>
      <c r="U5154">
        <f>YEAR(Sheet1[[#This Row],[Schedule RetirementDate]])</f>
        <v>2037</v>
      </c>
    </row>
    <row r="5155" spans="1:21" x14ac:dyDescent="0.25">
      <c r="A5155" t="s">
        <v>20</v>
      </c>
      <c r="B5155" t="s">
        <v>13504</v>
      </c>
      <c r="C5155" t="s">
        <v>13510</v>
      </c>
      <c r="D5155" t="s">
        <v>13511</v>
      </c>
      <c r="E5155" t="s">
        <v>39</v>
      </c>
      <c r="F5155" s="1">
        <v>25139</v>
      </c>
      <c r="G5155" t="s">
        <v>93</v>
      </c>
      <c r="H5155" t="s">
        <v>533</v>
      </c>
      <c r="I5155">
        <v>200</v>
      </c>
      <c r="J5155" t="s">
        <v>27</v>
      </c>
      <c r="K5155" t="s">
        <v>28</v>
      </c>
      <c r="L5155" s="1">
        <v>47057.999988426003</v>
      </c>
      <c r="M5155" t="s">
        <v>1514</v>
      </c>
      <c r="N5155" t="s">
        <v>7913</v>
      </c>
      <c r="O5155" t="s">
        <v>1516</v>
      </c>
      <c r="P5155" t="s">
        <v>13512</v>
      </c>
      <c r="Q5155" t="s">
        <v>130</v>
      </c>
      <c r="R5155" t="s">
        <v>65</v>
      </c>
      <c r="S5155" t="s">
        <v>35</v>
      </c>
      <c r="T5155" t="s">
        <v>36</v>
      </c>
      <c r="U5155">
        <f>YEAR(Sheet1[[#This Row],[Schedule RetirementDate]])</f>
        <v>2028</v>
      </c>
    </row>
    <row r="5156" spans="1:21" x14ac:dyDescent="0.25">
      <c r="A5156" t="s">
        <v>20</v>
      </c>
      <c r="B5156" t="s">
        <v>13513</v>
      </c>
      <c r="C5156" t="s">
        <v>13514</v>
      </c>
      <c r="D5156" t="s">
        <v>13515</v>
      </c>
      <c r="E5156" t="s">
        <v>39</v>
      </c>
      <c r="F5156" s="1">
        <v>26066</v>
      </c>
      <c r="G5156" t="s">
        <v>52</v>
      </c>
      <c r="H5156" t="s">
        <v>58</v>
      </c>
      <c r="I5156">
        <v>3</v>
      </c>
      <c r="J5156" t="s">
        <v>27</v>
      </c>
      <c r="K5156" t="s">
        <v>28</v>
      </c>
      <c r="L5156" s="1">
        <v>47999.999305555997</v>
      </c>
      <c r="M5156" t="s">
        <v>1514</v>
      </c>
      <c r="N5156" t="s">
        <v>7913</v>
      </c>
      <c r="O5156" t="s">
        <v>1516</v>
      </c>
      <c r="P5156" t="s">
        <v>13516</v>
      </c>
      <c r="Q5156" t="s">
        <v>130</v>
      </c>
      <c r="R5156" t="s">
        <v>65</v>
      </c>
      <c r="S5156" t="s">
        <v>35</v>
      </c>
      <c r="T5156" t="s">
        <v>36</v>
      </c>
      <c r="U5156">
        <f>YEAR(Sheet1[[#This Row],[Schedule RetirementDate]])</f>
        <v>2031</v>
      </c>
    </row>
    <row r="5157" spans="1:21" x14ac:dyDescent="0.25">
      <c r="A5157" t="s">
        <v>20</v>
      </c>
      <c r="B5157" t="s">
        <v>13513</v>
      </c>
      <c r="C5157" t="s">
        <v>13517</v>
      </c>
      <c r="D5157" t="s">
        <v>13518</v>
      </c>
      <c r="E5157" t="s">
        <v>39</v>
      </c>
      <c r="F5157" s="1">
        <v>25574</v>
      </c>
      <c r="G5157" t="s">
        <v>25</v>
      </c>
      <c r="H5157" t="s">
        <v>26</v>
      </c>
      <c r="I5157">
        <v>83</v>
      </c>
      <c r="J5157" t="s">
        <v>27</v>
      </c>
      <c r="K5157" t="s">
        <v>28</v>
      </c>
      <c r="L5157" s="1">
        <v>47514.999988426003</v>
      </c>
      <c r="M5157" t="s">
        <v>1514</v>
      </c>
      <c r="N5157" t="s">
        <v>7913</v>
      </c>
      <c r="O5157" t="s">
        <v>1516</v>
      </c>
      <c r="P5157" t="s">
        <v>13519</v>
      </c>
      <c r="Q5157" t="s">
        <v>119</v>
      </c>
      <c r="R5157" t="s">
        <v>65</v>
      </c>
      <c r="S5157" t="s">
        <v>35</v>
      </c>
      <c r="T5157" t="s">
        <v>36</v>
      </c>
      <c r="U5157">
        <f>YEAR(Sheet1[[#This Row],[Schedule RetirementDate]])</f>
        <v>2030</v>
      </c>
    </row>
    <row r="5158" spans="1:21" x14ac:dyDescent="0.25">
      <c r="A5158" t="s">
        <v>20</v>
      </c>
      <c r="B5158" t="s">
        <v>13513</v>
      </c>
      <c r="C5158" t="s">
        <v>13520</v>
      </c>
      <c r="D5158" t="s">
        <v>13521</v>
      </c>
      <c r="E5158" t="s">
        <v>24</v>
      </c>
      <c r="F5158" s="1">
        <v>28704</v>
      </c>
      <c r="G5158" t="s">
        <v>151</v>
      </c>
      <c r="H5158" t="s">
        <v>105</v>
      </c>
      <c r="I5158">
        <v>70</v>
      </c>
      <c r="J5158" t="s">
        <v>110</v>
      </c>
      <c r="K5158" t="s">
        <v>28</v>
      </c>
      <c r="L5158" s="1">
        <v>49918.999988426003</v>
      </c>
      <c r="M5158" t="s">
        <v>1514</v>
      </c>
      <c r="N5158" t="s">
        <v>7913</v>
      </c>
      <c r="O5158" t="s">
        <v>1516</v>
      </c>
      <c r="P5158" t="s">
        <v>13522</v>
      </c>
      <c r="Q5158" t="s">
        <v>119</v>
      </c>
      <c r="R5158" t="s">
        <v>65</v>
      </c>
      <c r="S5158" t="s">
        <v>35</v>
      </c>
      <c r="T5158" t="s">
        <v>36</v>
      </c>
      <c r="U5158">
        <f>YEAR(Sheet1[[#This Row],[Schedule RetirementDate]])</f>
        <v>2036</v>
      </c>
    </row>
    <row r="5159" spans="1:21" x14ac:dyDescent="0.25">
      <c r="A5159" t="s">
        <v>20</v>
      </c>
      <c r="B5159" t="s">
        <v>13513</v>
      </c>
      <c r="C5159" t="s">
        <v>13523</v>
      </c>
      <c r="D5159" t="s">
        <v>13524</v>
      </c>
      <c r="E5159" t="s">
        <v>24</v>
      </c>
      <c r="F5159" s="1">
        <v>27640</v>
      </c>
      <c r="G5159" t="s">
        <v>681</v>
      </c>
      <c r="H5159" t="s">
        <v>682</v>
      </c>
      <c r="I5159">
        <v>15</v>
      </c>
      <c r="J5159" t="s">
        <v>110</v>
      </c>
      <c r="K5159" t="s">
        <v>28</v>
      </c>
      <c r="L5159" s="1">
        <v>48852.999305555997</v>
      </c>
      <c r="M5159" t="s">
        <v>1514</v>
      </c>
      <c r="N5159" t="s">
        <v>7913</v>
      </c>
      <c r="O5159" t="s">
        <v>1516</v>
      </c>
      <c r="P5159" t="s">
        <v>13525</v>
      </c>
      <c r="Q5159" t="s">
        <v>130</v>
      </c>
      <c r="R5159" t="s">
        <v>65</v>
      </c>
      <c r="S5159" t="s">
        <v>35</v>
      </c>
      <c r="T5159" t="s">
        <v>36</v>
      </c>
      <c r="U5159">
        <f>YEAR(Sheet1[[#This Row],[Schedule RetirementDate]])</f>
        <v>2033</v>
      </c>
    </row>
    <row r="5160" spans="1:21" x14ac:dyDescent="0.25">
      <c r="A5160" t="s">
        <v>20</v>
      </c>
      <c r="B5160" t="s">
        <v>13513</v>
      </c>
      <c r="C5160" t="s">
        <v>13526</v>
      </c>
      <c r="D5160" t="s">
        <v>13527</v>
      </c>
      <c r="E5160" t="s">
        <v>39</v>
      </c>
      <c r="F5160" s="1">
        <v>31643</v>
      </c>
      <c r="G5160" t="s">
        <v>104</v>
      </c>
      <c r="H5160" t="s">
        <v>795</v>
      </c>
      <c r="I5160">
        <v>100</v>
      </c>
      <c r="J5160" t="s">
        <v>110</v>
      </c>
      <c r="K5160" t="s">
        <v>89</v>
      </c>
      <c r="L5160" s="1">
        <v>53812.999988426003</v>
      </c>
      <c r="M5160" t="s">
        <v>1514</v>
      </c>
      <c r="N5160" t="s">
        <v>7913</v>
      </c>
      <c r="O5160" t="s">
        <v>1516</v>
      </c>
      <c r="P5160" t="s">
        <v>32</v>
      </c>
      <c r="Q5160" t="s">
        <v>130</v>
      </c>
      <c r="R5160" t="s">
        <v>65</v>
      </c>
      <c r="S5160" t="s">
        <v>35</v>
      </c>
      <c r="T5160" t="s">
        <v>36</v>
      </c>
      <c r="U5160">
        <f>YEAR(Sheet1[[#This Row],[Schedule RetirementDate]])</f>
        <v>2047</v>
      </c>
    </row>
    <row r="5161" spans="1:21" x14ac:dyDescent="0.25">
      <c r="A5161" t="s">
        <v>20</v>
      </c>
      <c r="B5161" t="s">
        <v>13513</v>
      </c>
      <c r="C5161" t="s">
        <v>13526</v>
      </c>
      <c r="D5161" t="s">
        <v>13527</v>
      </c>
      <c r="E5161" t="s">
        <v>39</v>
      </c>
      <c r="F5161" s="1">
        <v>31643</v>
      </c>
      <c r="G5161" t="s">
        <v>104</v>
      </c>
      <c r="H5161" t="s">
        <v>795</v>
      </c>
      <c r="I5161">
        <v>100</v>
      </c>
      <c r="J5161" t="s">
        <v>27</v>
      </c>
      <c r="K5161" t="s">
        <v>89</v>
      </c>
      <c r="L5161" s="1">
        <v>53812.999988426003</v>
      </c>
      <c r="M5161" t="s">
        <v>1514</v>
      </c>
      <c r="N5161" t="s">
        <v>7913</v>
      </c>
      <c r="O5161" t="s">
        <v>1516</v>
      </c>
      <c r="P5161" t="s">
        <v>32</v>
      </c>
      <c r="Q5161" t="s">
        <v>137</v>
      </c>
      <c r="R5161" t="s">
        <v>43</v>
      </c>
      <c r="S5161" t="s">
        <v>44</v>
      </c>
      <c r="T5161" t="s">
        <v>60</v>
      </c>
      <c r="U5161">
        <f>YEAR(Sheet1[[#This Row],[Schedule RetirementDate]])</f>
        <v>2047</v>
      </c>
    </row>
    <row r="5162" spans="1:21" x14ac:dyDescent="0.25">
      <c r="A5162" t="s">
        <v>20</v>
      </c>
      <c r="B5162" t="s">
        <v>13513</v>
      </c>
      <c r="C5162" t="s">
        <v>13526</v>
      </c>
      <c r="D5162" t="s">
        <v>13527</v>
      </c>
      <c r="E5162" t="s">
        <v>39</v>
      </c>
      <c r="F5162" s="1">
        <v>31643</v>
      </c>
      <c r="G5162" t="s">
        <v>958</v>
      </c>
      <c r="H5162" t="s">
        <v>32</v>
      </c>
      <c r="I5162">
        <v>70</v>
      </c>
      <c r="J5162" t="s">
        <v>110</v>
      </c>
      <c r="K5162" t="s">
        <v>289</v>
      </c>
      <c r="L5162" s="1">
        <v>52840.999305555997</v>
      </c>
      <c r="M5162" t="s">
        <v>1514</v>
      </c>
      <c r="N5162" t="s">
        <v>7913</v>
      </c>
      <c r="O5162" t="s">
        <v>1516</v>
      </c>
      <c r="P5162" t="s">
        <v>32</v>
      </c>
      <c r="Q5162" t="s">
        <v>130</v>
      </c>
      <c r="R5162" t="s">
        <v>65</v>
      </c>
      <c r="S5162" t="s">
        <v>35</v>
      </c>
      <c r="T5162" t="s">
        <v>36</v>
      </c>
      <c r="U5162">
        <f>YEAR(Sheet1[[#This Row],[Schedule RetirementDate]])</f>
        <v>2044</v>
      </c>
    </row>
    <row r="5163" spans="1:21" x14ac:dyDescent="0.25">
      <c r="A5163" t="s">
        <v>20</v>
      </c>
      <c r="B5163" t="s">
        <v>13513</v>
      </c>
      <c r="C5163" t="s">
        <v>13526</v>
      </c>
      <c r="D5163" t="s">
        <v>13527</v>
      </c>
      <c r="E5163" t="s">
        <v>39</v>
      </c>
      <c r="F5163" s="1">
        <v>31643</v>
      </c>
      <c r="G5163" t="s">
        <v>958</v>
      </c>
      <c r="H5163" t="s">
        <v>32</v>
      </c>
      <c r="I5163">
        <v>70</v>
      </c>
      <c r="J5163" t="s">
        <v>27</v>
      </c>
      <c r="K5163" t="s">
        <v>289</v>
      </c>
      <c r="L5163" s="1">
        <v>52840.999305555997</v>
      </c>
      <c r="M5163" t="s">
        <v>1514</v>
      </c>
      <c r="N5163" t="s">
        <v>7913</v>
      </c>
      <c r="O5163" t="s">
        <v>1516</v>
      </c>
      <c r="P5163" t="s">
        <v>32</v>
      </c>
      <c r="Q5163" t="s">
        <v>137</v>
      </c>
      <c r="R5163" t="s">
        <v>43</v>
      </c>
      <c r="S5163" t="s">
        <v>44</v>
      </c>
      <c r="T5163" t="s">
        <v>60</v>
      </c>
      <c r="U5163">
        <f>YEAR(Sheet1[[#This Row],[Schedule RetirementDate]])</f>
        <v>2044</v>
      </c>
    </row>
    <row r="5164" spans="1:21" x14ac:dyDescent="0.25">
      <c r="A5164" t="s">
        <v>20</v>
      </c>
      <c r="B5164" t="s">
        <v>13513</v>
      </c>
      <c r="C5164" t="s">
        <v>13528</v>
      </c>
      <c r="D5164" t="s">
        <v>13529</v>
      </c>
      <c r="E5164" t="s">
        <v>39</v>
      </c>
      <c r="F5164" s="1">
        <v>23494</v>
      </c>
      <c r="G5164" t="s">
        <v>25</v>
      </c>
      <c r="H5164" t="s">
        <v>26</v>
      </c>
      <c r="I5164">
        <v>83</v>
      </c>
      <c r="J5164" t="s">
        <v>27</v>
      </c>
      <c r="K5164" t="s">
        <v>28</v>
      </c>
      <c r="L5164" s="1">
        <v>45412.999305555997</v>
      </c>
      <c r="M5164" t="s">
        <v>1514</v>
      </c>
      <c r="N5164" t="s">
        <v>7913</v>
      </c>
      <c r="O5164" t="s">
        <v>1516</v>
      </c>
      <c r="P5164" t="s">
        <v>13530</v>
      </c>
      <c r="Q5164" t="s">
        <v>130</v>
      </c>
      <c r="R5164" t="s">
        <v>65</v>
      </c>
      <c r="S5164" t="s">
        <v>35</v>
      </c>
      <c r="T5164" t="s">
        <v>36</v>
      </c>
      <c r="U5164">
        <f>YEAR(Sheet1[[#This Row],[Schedule RetirementDate]])</f>
        <v>2024</v>
      </c>
    </row>
    <row r="5165" spans="1:21" x14ac:dyDescent="0.25">
      <c r="A5165" t="s">
        <v>20</v>
      </c>
      <c r="B5165" t="s">
        <v>13513</v>
      </c>
      <c r="C5165" t="s">
        <v>13531</v>
      </c>
      <c r="D5165" t="s">
        <v>13532</v>
      </c>
      <c r="E5165" t="s">
        <v>39</v>
      </c>
      <c r="F5165" s="1">
        <v>26953</v>
      </c>
      <c r="G5165" t="s">
        <v>25</v>
      </c>
      <c r="H5165" t="s">
        <v>26</v>
      </c>
      <c r="I5165">
        <v>83</v>
      </c>
      <c r="J5165" t="s">
        <v>27</v>
      </c>
      <c r="K5165" t="s">
        <v>28</v>
      </c>
      <c r="L5165" s="1">
        <v>48883.999988426003</v>
      </c>
      <c r="M5165" t="s">
        <v>1514</v>
      </c>
      <c r="N5165" t="s">
        <v>7913</v>
      </c>
      <c r="O5165" t="s">
        <v>1516</v>
      </c>
      <c r="P5165" t="s">
        <v>13533</v>
      </c>
      <c r="Q5165" t="s">
        <v>130</v>
      </c>
      <c r="R5165" t="s">
        <v>65</v>
      </c>
      <c r="S5165" t="s">
        <v>35</v>
      </c>
      <c r="T5165" t="s">
        <v>36</v>
      </c>
      <c r="U5165">
        <f>YEAR(Sheet1[[#This Row],[Schedule RetirementDate]])</f>
        <v>2033</v>
      </c>
    </row>
    <row r="5166" spans="1:21" x14ac:dyDescent="0.25">
      <c r="A5166" t="s">
        <v>20</v>
      </c>
      <c r="B5166" t="s">
        <v>13513</v>
      </c>
      <c r="C5166" t="s">
        <v>13534</v>
      </c>
      <c r="D5166" t="s">
        <v>13535</v>
      </c>
      <c r="E5166" t="s">
        <v>24</v>
      </c>
      <c r="F5166" s="1">
        <v>32571</v>
      </c>
      <c r="G5166" t="s">
        <v>151</v>
      </c>
      <c r="H5166" t="s">
        <v>32</v>
      </c>
      <c r="I5166">
        <v>70</v>
      </c>
      <c r="J5166" t="s">
        <v>110</v>
      </c>
      <c r="K5166" t="s">
        <v>28</v>
      </c>
      <c r="L5166" s="1">
        <v>53782.999305555997</v>
      </c>
      <c r="M5166" t="s">
        <v>1514</v>
      </c>
      <c r="N5166" t="s">
        <v>7913</v>
      </c>
      <c r="O5166" t="s">
        <v>1516</v>
      </c>
      <c r="P5166" t="s">
        <v>13536</v>
      </c>
      <c r="Q5166" t="s">
        <v>119</v>
      </c>
      <c r="R5166" t="s">
        <v>65</v>
      </c>
      <c r="S5166" t="s">
        <v>35</v>
      </c>
      <c r="T5166" t="s">
        <v>36</v>
      </c>
      <c r="U5166">
        <f>YEAR(Sheet1[[#This Row],[Schedule RetirementDate]])</f>
        <v>2047</v>
      </c>
    </row>
    <row r="5167" spans="1:21" x14ac:dyDescent="0.25">
      <c r="A5167" t="s">
        <v>20</v>
      </c>
      <c r="B5167" t="s">
        <v>13513</v>
      </c>
      <c r="C5167" t="s">
        <v>13537</v>
      </c>
      <c r="D5167" t="s">
        <v>13538</v>
      </c>
      <c r="E5167" t="s">
        <v>39</v>
      </c>
      <c r="F5167" s="1">
        <v>25223</v>
      </c>
      <c r="G5167" t="s">
        <v>656</v>
      </c>
      <c r="H5167" t="s">
        <v>452</v>
      </c>
      <c r="I5167">
        <v>100</v>
      </c>
      <c r="J5167" t="s">
        <v>27</v>
      </c>
      <c r="K5167" t="s">
        <v>28</v>
      </c>
      <c r="L5167" s="1">
        <v>47149.999305555997</v>
      </c>
      <c r="M5167" t="s">
        <v>1514</v>
      </c>
      <c r="N5167" t="s">
        <v>7913</v>
      </c>
      <c r="O5167" t="s">
        <v>1516</v>
      </c>
      <c r="P5167" t="s">
        <v>13539</v>
      </c>
      <c r="Q5167" t="s">
        <v>42</v>
      </c>
      <c r="R5167" t="s">
        <v>43</v>
      </c>
      <c r="S5167" t="s">
        <v>44</v>
      </c>
      <c r="T5167" t="s">
        <v>60</v>
      </c>
      <c r="U5167">
        <f>YEAR(Sheet1[[#This Row],[Schedule RetirementDate]])</f>
        <v>2029</v>
      </c>
    </row>
    <row r="5168" spans="1:21" x14ac:dyDescent="0.25">
      <c r="A5168" t="s">
        <v>20</v>
      </c>
      <c r="B5168" t="s">
        <v>13513</v>
      </c>
      <c r="C5168" t="s">
        <v>13540</v>
      </c>
      <c r="D5168" t="s">
        <v>13541</v>
      </c>
      <c r="E5168" t="s">
        <v>24</v>
      </c>
      <c r="F5168" s="1">
        <v>27322</v>
      </c>
      <c r="G5168" t="s">
        <v>331</v>
      </c>
      <c r="H5168" t="s">
        <v>105</v>
      </c>
      <c r="I5168">
        <v>101</v>
      </c>
      <c r="J5168" t="s">
        <v>27</v>
      </c>
      <c r="K5168" t="s">
        <v>28</v>
      </c>
      <c r="L5168" s="1">
        <v>49248.999305555997</v>
      </c>
      <c r="M5168" t="s">
        <v>1514</v>
      </c>
      <c r="N5168" t="s">
        <v>7913</v>
      </c>
      <c r="O5168" t="s">
        <v>1516</v>
      </c>
      <c r="P5168" t="s">
        <v>13542</v>
      </c>
      <c r="Q5168" t="s">
        <v>137</v>
      </c>
      <c r="R5168" t="s">
        <v>43</v>
      </c>
      <c r="S5168" t="s">
        <v>44</v>
      </c>
      <c r="T5168" t="s">
        <v>36</v>
      </c>
      <c r="U5168">
        <f>YEAR(Sheet1[[#This Row],[Schedule RetirementDate]])</f>
        <v>2034</v>
      </c>
    </row>
    <row r="5169" spans="1:21" x14ac:dyDescent="0.25">
      <c r="A5169" t="s">
        <v>20</v>
      </c>
      <c r="B5169" t="s">
        <v>13513</v>
      </c>
      <c r="C5169" t="s">
        <v>13543</v>
      </c>
      <c r="D5169" t="s">
        <v>4841</v>
      </c>
      <c r="E5169" t="s">
        <v>24</v>
      </c>
      <c r="F5169" s="1">
        <v>30352</v>
      </c>
      <c r="G5169" t="s">
        <v>192</v>
      </c>
      <c r="H5169" t="s">
        <v>105</v>
      </c>
      <c r="I5169">
        <v>11</v>
      </c>
      <c r="J5169" t="s">
        <v>110</v>
      </c>
      <c r="K5169" t="s">
        <v>28</v>
      </c>
      <c r="L5169" s="1">
        <v>51560.999305555997</v>
      </c>
      <c r="M5169" t="s">
        <v>1514</v>
      </c>
      <c r="N5169" t="s">
        <v>7913</v>
      </c>
      <c r="O5169" t="s">
        <v>1516</v>
      </c>
      <c r="P5169" t="s">
        <v>670</v>
      </c>
      <c r="Q5169" t="s">
        <v>130</v>
      </c>
      <c r="R5169" t="s">
        <v>65</v>
      </c>
      <c r="S5169" t="s">
        <v>35</v>
      </c>
      <c r="T5169" t="s">
        <v>60</v>
      </c>
      <c r="U5169">
        <f>YEAR(Sheet1[[#This Row],[Schedule RetirementDate]])</f>
        <v>2041</v>
      </c>
    </row>
    <row r="5170" spans="1:21" x14ac:dyDescent="0.25">
      <c r="A5170" t="s">
        <v>20</v>
      </c>
      <c r="B5170" t="s">
        <v>13513</v>
      </c>
      <c r="C5170" t="s">
        <v>13544</v>
      </c>
      <c r="D5170" t="s">
        <v>13545</v>
      </c>
      <c r="E5170" t="s">
        <v>39</v>
      </c>
      <c r="F5170" s="1">
        <v>26809</v>
      </c>
      <c r="G5170" t="s">
        <v>52</v>
      </c>
      <c r="H5170" t="s">
        <v>53</v>
      </c>
      <c r="I5170">
        <v>3</v>
      </c>
      <c r="J5170" t="s">
        <v>27</v>
      </c>
      <c r="K5170" t="s">
        <v>28</v>
      </c>
      <c r="L5170" s="1">
        <v>48730.999988426003</v>
      </c>
      <c r="M5170" t="s">
        <v>1514</v>
      </c>
      <c r="N5170" t="s">
        <v>7913</v>
      </c>
      <c r="O5170" t="s">
        <v>1516</v>
      </c>
      <c r="P5170" t="s">
        <v>13546</v>
      </c>
      <c r="Q5170" t="s">
        <v>42</v>
      </c>
      <c r="R5170" t="s">
        <v>43</v>
      </c>
      <c r="S5170" t="s">
        <v>44</v>
      </c>
      <c r="T5170" t="s">
        <v>60</v>
      </c>
      <c r="U5170">
        <f>YEAR(Sheet1[[#This Row],[Schedule RetirementDate]])</f>
        <v>2033</v>
      </c>
    </row>
    <row r="5171" spans="1:21" x14ac:dyDescent="0.25">
      <c r="A5171" t="s">
        <v>20</v>
      </c>
      <c r="B5171" t="s">
        <v>13513</v>
      </c>
      <c r="C5171" t="s">
        <v>13547</v>
      </c>
      <c r="D5171" t="s">
        <v>13548</v>
      </c>
      <c r="E5171" t="s">
        <v>39</v>
      </c>
      <c r="F5171" s="1">
        <v>30365</v>
      </c>
      <c r="G5171" t="s">
        <v>434</v>
      </c>
      <c r="H5171" t="s">
        <v>105</v>
      </c>
      <c r="I5171">
        <v>70</v>
      </c>
      <c r="J5171" t="s">
        <v>110</v>
      </c>
      <c r="K5171" t="s">
        <v>28</v>
      </c>
      <c r="L5171" s="1">
        <v>51560.999988426003</v>
      </c>
      <c r="M5171" t="s">
        <v>1514</v>
      </c>
      <c r="N5171" t="s">
        <v>7913</v>
      </c>
      <c r="O5171" t="s">
        <v>1516</v>
      </c>
      <c r="P5171" t="s">
        <v>13549</v>
      </c>
      <c r="Q5171" t="s">
        <v>82</v>
      </c>
      <c r="R5171" t="s">
        <v>83</v>
      </c>
      <c r="S5171" t="s">
        <v>35</v>
      </c>
      <c r="T5171" t="s">
        <v>36</v>
      </c>
      <c r="U5171">
        <f>YEAR(Sheet1[[#This Row],[Schedule RetirementDate]])</f>
        <v>2041</v>
      </c>
    </row>
    <row r="5172" spans="1:21" x14ac:dyDescent="0.25">
      <c r="A5172" t="s">
        <v>20</v>
      </c>
      <c r="B5172" t="s">
        <v>13513</v>
      </c>
      <c r="C5172" t="s">
        <v>13550</v>
      </c>
      <c r="D5172" t="s">
        <v>13551</v>
      </c>
      <c r="E5172" t="s">
        <v>39</v>
      </c>
      <c r="F5172" s="1">
        <v>28939</v>
      </c>
      <c r="G5172" t="s">
        <v>104</v>
      </c>
      <c r="H5172" t="s">
        <v>795</v>
      </c>
      <c r="I5172">
        <v>100</v>
      </c>
      <c r="J5172" t="s">
        <v>27</v>
      </c>
      <c r="K5172" t="s">
        <v>28</v>
      </c>
      <c r="L5172" s="1">
        <v>50860.999305555997</v>
      </c>
      <c r="M5172" t="s">
        <v>1514</v>
      </c>
      <c r="N5172" t="s">
        <v>7913</v>
      </c>
      <c r="O5172" t="s">
        <v>1516</v>
      </c>
      <c r="P5172">
        <v>385</v>
      </c>
      <c r="Q5172" t="s">
        <v>137</v>
      </c>
      <c r="R5172" t="s">
        <v>43</v>
      </c>
      <c r="S5172" t="s">
        <v>44</v>
      </c>
      <c r="T5172" t="s">
        <v>36</v>
      </c>
      <c r="U5172">
        <f>YEAR(Sheet1[[#This Row],[Schedule RetirementDate]])</f>
        <v>2039</v>
      </c>
    </row>
    <row r="5173" spans="1:21" x14ac:dyDescent="0.25">
      <c r="A5173" t="s">
        <v>20</v>
      </c>
      <c r="B5173" t="s">
        <v>13513</v>
      </c>
      <c r="C5173" t="s">
        <v>13552</v>
      </c>
      <c r="D5173" t="s">
        <v>13553</v>
      </c>
      <c r="E5173" t="s">
        <v>39</v>
      </c>
      <c r="F5173" s="1">
        <v>27829</v>
      </c>
      <c r="G5173" t="s">
        <v>360</v>
      </c>
      <c r="H5173" t="s">
        <v>361</v>
      </c>
      <c r="I5173">
        <v>50</v>
      </c>
      <c r="J5173" t="s">
        <v>110</v>
      </c>
      <c r="K5173" t="s">
        <v>28</v>
      </c>
      <c r="L5173" s="1">
        <v>49034.999305555997</v>
      </c>
      <c r="M5173" t="s">
        <v>1514</v>
      </c>
      <c r="N5173" t="s">
        <v>7913</v>
      </c>
      <c r="O5173" t="s">
        <v>1516</v>
      </c>
      <c r="P5173" t="s">
        <v>13554</v>
      </c>
      <c r="Q5173" t="s">
        <v>119</v>
      </c>
      <c r="R5173" t="s">
        <v>65</v>
      </c>
      <c r="S5173" t="s">
        <v>35</v>
      </c>
      <c r="T5173" t="s">
        <v>36</v>
      </c>
      <c r="U5173">
        <f>YEAR(Sheet1[[#This Row],[Schedule RetirementDate]])</f>
        <v>2034</v>
      </c>
    </row>
    <row r="5174" spans="1:21" x14ac:dyDescent="0.25">
      <c r="A5174" t="s">
        <v>20</v>
      </c>
      <c r="B5174" t="s">
        <v>13513</v>
      </c>
      <c r="C5174" t="s">
        <v>13555</v>
      </c>
      <c r="D5174" t="s">
        <v>10702</v>
      </c>
      <c r="E5174" t="s">
        <v>39</v>
      </c>
      <c r="F5174" s="1">
        <v>30438</v>
      </c>
      <c r="G5174" t="s">
        <v>192</v>
      </c>
      <c r="H5174" t="s">
        <v>105</v>
      </c>
      <c r="I5174">
        <v>11</v>
      </c>
      <c r="J5174" t="s">
        <v>110</v>
      </c>
      <c r="K5174" t="s">
        <v>28</v>
      </c>
      <c r="L5174" s="1">
        <v>51652.999988426003</v>
      </c>
      <c r="M5174" t="s">
        <v>1514</v>
      </c>
      <c r="N5174" t="s">
        <v>7913</v>
      </c>
      <c r="O5174" t="s">
        <v>1516</v>
      </c>
      <c r="P5174">
        <v>1500</v>
      </c>
      <c r="Q5174" t="s">
        <v>130</v>
      </c>
      <c r="R5174" t="s">
        <v>65</v>
      </c>
      <c r="S5174" t="s">
        <v>35</v>
      </c>
      <c r="T5174" t="s">
        <v>60</v>
      </c>
      <c r="U5174">
        <f>YEAR(Sheet1[[#This Row],[Schedule RetirementDate]])</f>
        <v>2041</v>
      </c>
    </row>
    <row r="5175" spans="1:21" x14ac:dyDescent="0.25">
      <c r="A5175" t="s">
        <v>20</v>
      </c>
      <c r="B5175" t="s">
        <v>13513</v>
      </c>
      <c r="C5175" t="s">
        <v>13556</v>
      </c>
      <c r="D5175" t="s">
        <v>10702</v>
      </c>
      <c r="E5175" t="s">
        <v>39</v>
      </c>
      <c r="F5175" s="1">
        <v>28704</v>
      </c>
      <c r="G5175" t="s">
        <v>104</v>
      </c>
      <c r="H5175" t="s">
        <v>795</v>
      </c>
      <c r="I5175">
        <v>100</v>
      </c>
      <c r="J5175" t="s">
        <v>27</v>
      </c>
      <c r="K5175" t="s">
        <v>28</v>
      </c>
      <c r="L5175" s="1">
        <v>50648.999305555997</v>
      </c>
      <c r="M5175" t="s">
        <v>1514</v>
      </c>
      <c r="N5175" t="s">
        <v>7913</v>
      </c>
      <c r="O5175" t="s">
        <v>1516</v>
      </c>
      <c r="P5175" t="s">
        <v>13557</v>
      </c>
      <c r="Q5175" t="s">
        <v>137</v>
      </c>
      <c r="R5175" t="s">
        <v>43</v>
      </c>
      <c r="S5175" t="s">
        <v>44</v>
      </c>
      <c r="T5175" t="s">
        <v>36</v>
      </c>
      <c r="U5175">
        <f>YEAR(Sheet1[[#This Row],[Schedule RetirementDate]])</f>
        <v>2038</v>
      </c>
    </row>
    <row r="5176" spans="1:21" x14ac:dyDescent="0.25">
      <c r="A5176" t="s">
        <v>20</v>
      </c>
      <c r="B5176" t="s">
        <v>13513</v>
      </c>
      <c r="C5176" t="s">
        <v>13558</v>
      </c>
      <c r="D5176" t="s">
        <v>13559</v>
      </c>
      <c r="E5176" t="s">
        <v>39</v>
      </c>
      <c r="F5176" s="1">
        <v>24941</v>
      </c>
      <c r="G5176" t="s">
        <v>52</v>
      </c>
      <c r="H5176" t="s">
        <v>53</v>
      </c>
      <c r="I5176">
        <v>3</v>
      </c>
      <c r="J5176" t="s">
        <v>27</v>
      </c>
      <c r="K5176" t="s">
        <v>28</v>
      </c>
      <c r="L5176" s="1">
        <v>46873.999305555997</v>
      </c>
      <c r="M5176" t="s">
        <v>1514</v>
      </c>
      <c r="N5176" t="s">
        <v>7913</v>
      </c>
      <c r="O5176" t="s">
        <v>1516</v>
      </c>
      <c r="P5176" t="s">
        <v>32</v>
      </c>
      <c r="Q5176" t="s">
        <v>2057</v>
      </c>
      <c r="R5176" t="s">
        <v>65</v>
      </c>
      <c r="S5176" t="s">
        <v>35</v>
      </c>
      <c r="T5176" t="s">
        <v>36</v>
      </c>
      <c r="U5176">
        <f>YEAR(Sheet1[[#This Row],[Schedule RetirementDate]])</f>
        <v>2028</v>
      </c>
    </row>
    <row r="5177" spans="1:21" x14ac:dyDescent="0.25">
      <c r="A5177" t="s">
        <v>20</v>
      </c>
      <c r="B5177" t="s">
        <v>13513</v>
      </c>
      <c r="C5177" t="s">
        <v>13560</v>
      </c>
      <c r="D5177" t="s">
        <v>13561</v>
      </c>
      <c r="E5177" t="s">
        <v>39</v>
      </c>
      <c r="F5177" s="1">
        <v>32068</v>
      </c>
      <c r="G5177" t="s">
        <v>104</v>
      </c>
      <c r="H5177" t="s">
        <v>795</v>
      </c>
      <c r="I5177">
        <v>100</v>
      </c>
      <c r="J5177" t="s">
        <v>27</v>
      </c>
      <c r="K5177" t="s">
        <v>89</v>
      </c>
      <c r="L5177" s="1">
        <v>53996.999305555997</v>
      </c>
      <c r="M5177" t="s">
        <v>1514</v>
      </c>
      <c r="N5177" t="s">
        <v>7913</v>
      </c>
      <c r="O5177" t="s">
        <v>1516</v>
      </c>
      <c r="P5177" t="s">
        <v>13562</v>
      </c>
      <c r="Q5177" t="s">
        <v>137</v>
      </c>
      <c r="R5177" t="s">
        <v>43</v>
      </c>
      <c r="S5177" t="s">
        <v>44</v>
      </c>
      <c r="T5177" t="s">
        <v>36</v>
      </c>
      <c r="U5177">
        <f>YEAR(Sheet1[[#This Row],[Schedule RetirementDate]])</f>
        <v>2047</v>
      </c>
    </row>
    <row r="5178" spans="1:21" x14ac:dyDescent="0.25">
      <c r="A5178" t="s">
        <v>20</v>
      </c>
      <c r="B5178" t="s">
        <v>13513</v>
      </c>
      <c r="C5178" t="s">
        <v>13563</v>
      </c>
      <c r="D5178" t="s">
        <v>6519</v>
      </c>
      <c r="E5178" t="s">
        <v>24</v>
      </c>
      <c r="F5178" s="1">
        <v>30242</v>
      </c>
      <c r="G5178" t="s">
        <v>681</v>
      </c>
      <c r="H5178" t="s">
        <v>105</v>
      </c>
      <c r="I5178">
        <v>15</v>
      </c>
      <c r="J5178" t="s">
        <v>110</v>
      </c>
      <c r="K5178" t="s">
        <v>179</v>
      </c>
      <c r="L5178" s="1">
        <v>51440.999305555997</v>
      </c>
      <c r="M5178" t="s">
        <v>1514</v>
      </c>
      <c r="N5178" t="s">
        <v>7913</v>
      </c>
      <c r="O5178" t="s">
        <v>1516</v>
      </c>
      <c r="P5178" t="s">
        <v>13564</v>
      </c>
      <c r="Q5178" t="s">
        <v>42</v>
      </c>
      <c r="R5178" t="s">
        <v>43</v>
      </c>
      <c r="S5178" t="s">
        <v>44</v>
      </c>
      <c r="T5178" t="s">
        <v>60</v>
      </c>
      <c r="U5178">
        <f>YEAR(Sheet1[[#This Row],[Schedule RetirementDate]])</f>
        <v>2040</v>
      </c>
    </row>
    <row r="5179" spans="1:21" x14ac:dyDescent="0.25">
      <c r="A5179" t="s">
        <v>20</v>
      </c>
      <c r="B5179" t="s">
        <v>13565</v>
      </c>
      <c r="C5179" t="s">
        <v>13566</v>
      </c>
      <c r="D5179" t="s">
        <v>13567</v>
      </c>
      <c r="E5179" t="s">
        <v>39</v>
      </c>
      <c r="F5179" s="1">
        <v>22325</v>
      </c>
      <c r="G5179" t="s">
        <v>25</v>
      </c>
      <c r="H5179" t="s">
        <v>26</v>
      </c>
      <c r="I5179">
        <v>83</v>
      </c>
      <c r="J5179" t="s">
        <v>27</v>
      </c>
      <c r="K5179" t="s">
        <v>28</v>
      </c>
      <c r="L5179" s="1">
        <v>44255.999988426003</v>
      </c>
      <c r="M5179" t="s">
        <v>1514</v>
      </c>
      <c r="N5179" t="s">
        <v>7913</v>
      </c>
      <c r="O5179" t="s">
        <v>1516</v>
      </c>
      <c r="P5179" t="s">
        <v>13568</v>
      </c>
      <c r="Q5179" t="s">
        <v>130</v>
      </c>
      <c r="R5179" t="s">
        <v>65</v>
      </c>
      <c r="S5179" t="s">
        <v>35</v>
      </c>
      <c r="T5179" t="s">
        <v>36</v>
      </c>
      <c r="U5179">
        <f>YEAR(Sheet1[[#This Row],[Schedule RetirementDate]])</f>
        <v>2021</v>
      </c>
    </row>
    <row r="5180" spans="1:21" x14ac:dyDescent="0.25">
      <c r="A5180" t="s">
        <v>20</v>
      </c>
      <c r="B5180" t="s">
        <v>13565</v>
      </c>
      <c r="C5180" t="s">
        <v>13569</v>
      </c>
      <c r="D5180" t="s">
        <v>13570</v>
      </c>
      <c r="E5180" t="s">
        <v>39</v>
      </c>
      <c r="F5180" s="1">
        <v>24474</v>
      </c>
      <c r="G5180" t="s">
        <v>25</v>
      </c>
      <c r="H5180" t="s">
        <v>26</v>
      </c>
      <c r="I5180">
        <v>83</v>
      </c>
      <c r="J5180" t="s">
        <v>27</v>
      </c>
      <c r="K5180" t="s">
        <v>28</v>
      </c>
      <c r="L5180" s="1">
        <v>46418.999988426003</v>
      </c>
      <c r="M5180" t="s">
        <v>1514</v>
      </c>
      <c r="N5180" t="s">
        <v>7913</v>
      </c>
      <c r="O5180" t="s">
        <v>1516</v>
      </c>
      <c r="P5180">
        <v>769</v>
      </c>
      <c r="Q5180" t="s">
        <v>130</v>
      </c>
      <c r="R5180" t="s">
        <v>65</v>
      </c>
      <c r="S5180" t="s">
        <v>35</v>
      </c>
      <c r="T5180" t="s">
        <v>36</v>
      </c>
      <c r="U5180">
        <f>YEAR(Sheet1[[#This Row],[Schedule RetirementDate]])</f>
        <v>2027</v>
      </c>
    </row>
    <row r="5181" spans="1:21" x14ac:dyDescent="0.25">
      <c r="A5181" t="s">
        <v>20</v>
      </c>
      <c r="B5181" t="s">
        <v>13565</v>
      </c>
      <c r="C5181" t="s">
        <v>13571</v>
      </c>
      <c r="D5181" t="s">
        <v>13572</v>
      </c>
      <c r="E5181" t="s">
        <v>39</v>
      </c>
      <c r="F5181" s="1">
        <v>26553</v>
      </c>
      <c r="G5181" t="s">
        <v>25</v>
      </c>
      <c r="H5181" t="s">
        <v>26</v>
      </c>
      <c r="I5181">
        <v>83</v>
      </c>
      <c r="J5181" t="s">
        <v>27</v>
      </c>
      <c r="K5181" t="s">
        <v>28</v>
      </c>
      <c r="L5181" s="1">
        <v>48487.999988426003</v>
      </c>
      <c r="M5181" t="s">
        <v>1514</v>
      </c>
      <c r="N5181" t="s">
        <v>7913</v>
      </c>
      <c r="O5181" t="s">
        <v>1516</v>
      </c>
      <c r="P5181" t="s">
        <v>13573</v>
      </c>
      <c r="Q5181" t="s">
        <v>119</v>
      </c>
      <c r="R5181" t="s">
        <v>65</v>
      </c>
      <c r="S5181" t="s">
        <v>35</v>
      </c>
      <c r="T5181" t="s">
        <v>60</v>
      </c>
      <c r="U5181">
        <f>YEAR(Sheet1[[#This Row],[Schedule RetirementDate]])</f>
        <v>2032</v>
      </c>
    </row>
    <row r="5182" spans="1:21" x14ac:dyDescent="0.25">
      <c r="A5182" t="s">
        <v>20</v>
      </c>
      <c r="B5182" t="s">
        <v>13565</v>
      </c>
      <c r="C5182" t="s">
        <v>13574</v>
      </c>
      <c r="D5182" t="s">
        <v>13575</v>
      </c>
      <c r="E5182" t="s">
        <v>39</v>
      </c>
      <c r="F5182" s="1">
        <v>30805</v>
      </c>
      <c r="G5182" t="s">
        <v>52</v>
      </c>
      <c r="H5182" t="s">
        <v>58</v>
      </c>
      <c r="I5182">
        <v>3</v>
      </c>
      <c r="J5182" t="s">
        <v>27</v>
      </c>
      <c r="K5182" t="s">
        <v>89</v>
      </c>
      <c r="L5182" s="1">
        <v>52748.999988426003</v>
      </c>
      <c r="M5182" t="s">
        <v>1514</v>
      </c>
      <c r="N5182" t="s">
        <v>7913</v>
      </c>
      <c r="O5182" t="s">
        <v>1516</v>
      </c>
      <c r="P5182" t="s">
        <v>6784</v>
      </c>
      <c r="Q5182" t="s">
        <v>64</v>
      </c>
      <c r="R5182" t="s">
        <v>65</v>
      </c>
      <c r="S5182" t="s">
        <v>35</v>
      </c>
      <c r="T5182" t="s">
        <v>36</v>
      </c>
      <c r="U5182">
        <f>YEAR(Sheet1[[#This Row],[Schedule RetirementDate]])</f>
        <v>2044</v>
      </c>
    </row>
    <row r="5183" spans="1:21" x14ac:dyDescent="0.25">
      <c r="A5183" t="s">
        <v>20</v>
      </c>
      <c r="B5183" t="s">
        <v>13565</v>
      </c>
      <c r="C5183" t="s">
        <v>13576</v>
      </c>
      <c r="D5183" t="s">
        <v>13577</v>
      </c>
      <c r="E5183" t="s">
        <v>39</v>
      </c>
      <c r="F5183" s="1">
        <v>30957</v>
      </c>
      <c r="G5183" t="s">
        <v>25</v>
      </c>
      <c r="H5183" t="s">
        <v>26</v>
      </c>
      <c r="I5183">
        <v>83</v>
      </c>
      <c r="J5183" t="s">
        <v>27</v>
      </c>
      <c r="K5183" t="s">
        <v>89</v>
      </c>
      <c r="L5183" s="1">
        <v>52901.999988426003</v>
      </c>
      <c r="M5183" t="s">
        <v>1514</v>
      </c>
      <c r="N5183" t="s">
        <v>7913</v>
      </c>
      <c r="O5183" t="s">
        <v>1516</v>
      </c>
      <c r="P5183" t="s">
        <v>13578</v>
      </c>
      <c r="Q5183" t="s">
        <v>130</v>
      </c>
      <c r="R5183" t="s">
        <v>65</v>
      </c>
      <c r="S5183" t="s">
        <v>35</v>
      </c>
      <c r="T5183" t="s">
        <v>36</v>
      </c>
      <c r="U5183">
        <f>YEAR(Sheet1[[#This Row],[Schedule RetirementDate]])</f>
        <v>2044</v>
      </c>
    </row>
    <row r="5184" spans="1:21" x14ac:dyDescent="0.25">
      <c r="A5184" t="s">
        <v>20</v>
      </c>
      <c r="B5184" t="s">
        <v>13565</v>
      </c>
      <c r="C5184" t="s">
        <v>13579</v>
      </c>
      <c r="D5184" t="s">
        <v>13580</v>
      </c>
      <c r="E5184" t="s">
        <v>39</v>
      </c>
      <c r="F5184" s="1">
        <v>27352</v>
      </c>
      <c r="G5184" t="s">
        <v>151</v>
      </c>
      <c r="H5184" t="s">
        <v>105</v>
      </c>
      <c r="I5184">
        <v>70</v>
      </c>
      <c r="J5184" t="s">
        <v>110</v>
      </c>
      <c r="K5184" t="s">
        <v>179</v>
      </c>
      <c r="L5184" s="1">
        <v>48548.999305555997</v>
      </c>
      <c r="M5184" t="s">
        <v>1514</v>
      </c>
      <c r="N5184" t="s">
        <v>7913</v>
      </c>
      <c r="O5184" t="s">
        <v>1516</v>
      </c>
      <c r="P5184" t="s">
        <v>13581</v>
      </c>
      <c r="Q5184" t="s">
        <v>119</v>
      </c>
      <c r="R5184" t="s">
        <v>65</v>
      </c>
      <c r="S5184" t="s">
        <v>35</v>
      </c>
      <c r="T5184" t="s">
        <v>36</v>
      </c>
      <c r="U5184">
        <f>YEAR(Sheet1[[#This Row],[Schedule RetirementDate]])</f>
        <v>2032</v>
      </c>
    </row>
    <row r="5185" spans="1:21" x14ac:dyDescent="0.25">
      <c r="A5185" t="s">
        <v>20</v>
      </c>
      <c r="B5185" t="s">
        <v>13565</v>
      </c>
      <c r="C5185" t="s">
        <v>13582</v>
      </c>
      <c r="D5185" t="s">
        <v>13583</v>
      </c>
      <c r="E5185" t="s">
        <v>24</v>
      </c>
      <c r="F5185" s="1">
        <v>31863</v>
      </c>
      <c r="G5185" t="s">
        <v>100</v>
      </c>
      <c r="H5185" t="s">
        <v>58</v>
      </c>
      <c r="I5185">
        <v>28</v>
      </c>
      <c r="J5185" t="s">
        <v>27</v>
      </c>
      <c r="K5185" t="s">
        <v>89</v>
      </c>
      <c r="L5185" s="1">
        <v>53052.999988426003</v>
      </c>
      <c r="M5185" t="s">
        <v>1514</v>
      </c>
      <c r="N5185" t="s">
        <v>7913</v>
      </c>
      <c r="O5185" t="s">
        <v>1516</v>
      </c>
      <c r="P5185" t="s">
        <v>13584</v>
      </c>
      <c r="Q5185" t="s">
        <v>42</v>
      </c>
      <c r="R5185" t="s">
        <v>43</v>
      </c>
      <c r="S5185" t="s">
        <v>44</v>
      </c>
      <c r="T5185" t="s">
        <v>60</v>
      </c>
      <c r="U5185">
        <f>YEAR(Sheet1[[#This Row],[Schedule RetirementDate]])</f>
        <v>2045</v>
      </c>
    </row>
    <row r="5186" spans="1:21" x14ac:dyDescent="0.25">
      <c r="A5186" t="s">
        <v>20</v>
      </c>
      <c r="B5186" t="s">
        <v>13565</v>
      </c>
      <c r="C5186" t="s">
        <v>13585</v>
      </c>
      <c r="D5186" t="s">
        <v>13586</v>
      </c>
      <c r="E5186" t="s">
        <v>24</v>
      </c>
      <c r="F5186" s="1">
        <v>29625</v>
      </c>
      <c r="G5186" t="s">
        <v>52</v>
      </c>
      <c r="H5186" t="s">
        <v>53</v>
      </c>
      <c r="I5186">
        <v>3</v>
      </c>
      <c r="J5186" t="s">
        <v>27</v>
      </c>
      <c r="K5186" t="s">
        <v>89</v>
      </c>
      <c r="L5186" s="1">
        <v>51560.999988426003</v>
      </c>
      <c r="M5186" t="s">
        <v>1514</v>
      </c>
      <c r="N5186" t="s">
        <v>7913</v>
      </c>
      <c r="O5186" t="s">
        <v>1516</v>
      </c>
      <c r="P5186" t="s">
        <v>3704</v>
      </c>
      <c r="Q5186" t="s">
        <v>42</v>
      </c>
      <c r="R5186" t="s">
        <v>43</v>
      </c>
      <c r="S5186" t="s">
        <v>44</v>
      </c>
      <c r="T5186" t="s">
        <v>60</v>
      </c>
      <c r="U5186">
        <f>YEAR(Sheet1[[#This Row],[Schedule RetirementDate]])</f>
        <v>2041</v>
      </c>
    </row>
    <row r="5187" spans="1:21" x14ac:dyDescent="0.25">
      <c r="A5187" t="s">
        <v>20</v>
      </c>
      <c r="B5187" t="s">
        <v>13565</v>
      </c>
      <c r="C5187" t="s">
        <v>13587</v>
      </c>
      <c r="D5187" t="s">
        <v>8710</v>
      </c>
      <c r="E5187" t="s">
        <v>24</v>
      </c>
      <c r="F5187" s="1">
        <v>28548</v>
      </c>
      <c r="G5187" t="s">
        <v>25</v>
      </c>
      <c r="H5187" t="s">
        <v>26</v>
      </c>
      <c r="I5187">
        <v>83</v>
      </c>
      <c r="J5187" t="s">
        <v>27</v>
      </c>
      <c r="K5187" t="s">
        <v>28</v>
      </c>
      <c r="L5187" s="1">
        <v>50464.999305555997</v>
      </c>
      <c r="M5187" t="s">
        <v>1514</v>
      </c>
      <c r="N5187" t="s">
        <v>7913</v>
      </c>
      <c r="O5187" t="s">
        <v>1516</v>
      </c>
      <c r="P5187" t="s">
        <v>13588</v>
      </c>
      <c r="Q5187" t="s">
        <v>64</v>
      </c>
      <c r="R5187" t="s">
        <v>65</v>
      </c>
      <c r="S5187" t="s">
        <v>35</v>
      </c>
      <c r="T5187" t="s">
        <v>36</v>
      </c>
      <c r="U5187">
        <f>YEAR(Sheet1[[#This Row],[Schedule RetirementDate]])</f>
        <v>2038</v>
      </c>
    </row>
    <row r="5188" spans="1:21" x14ac:dyDescent="0.25">
      <c r="A5188" t="s">
        <v>20</v>
      </c>
      <c r="B5188" t="s">
        <v>13565</v>
      </c>
      <c r="C5188" t="s">
        <v>13589</v>
      </c>
      <c r="D5188" t="s">
        <v>13590</v>
      </c>
      <c r="E5188" t="s">
        <v>24</v>
      </c>
      <c r="F5188" s="1">
        <v>31189</v>
      </c>
      <c r="G5188" t="s">
        <v>25</v>
      </c>
      <c r="H5188" t="s">
        <v>26</v>
      </c>
      <c r="I5188">
        <v>83</v>
      </c>
      <c r="J5188" t="s">
        <v>27</v>
      </c>
      <c r="K5188" t="s">
        <v>89</v>
      </c>
      <c r="L5188" s="1">
        <v>53113.999988426003</v>
      </c>
      <c r="M5188" t="s">
        <v>1514</v>
      </c>
      <c r="N5188" t="s">
        <v>7913</v>
      </c>
      <c r="O5188" t="s">
        <v>1516</v>
      </c>
      <c r="P5188" t="s">
        <v>13591</v>
      </c>
      <c r="Q5188" t="s">
        <v>130</v>
      </c>
      <c r="R5188" t="s">
        <v>65</v>
      </c>
      <c r="S5188" t="s">
        <v>35</v>
      </c>
      <c r="T5188" t="s">
        <v>60</v>
      </c>
      <c r="U5188">
        <f>YEAR(Sheet1[[#This Row],[Schedule RetirementDate]])</f>
        <v>2045</v>
      </c>
    </row>
    <row r="5189" spans="1:21" x14ac:dyDescent="0.25">
      <c r="A5189" t="s">
        <v>20</v>
      </c>
      <c r="B5189" t="s">
        <v>13565</v>
      </c>
      <c r="C5189" t="s">
        <v>13592</v>
      </c>
      <c r="D5189" t="s">
        <v>13593</v>
      </c>
      <c r="E5189" t="s">
        <v>24</v>
      </c>
      <c r="F5189" s="1">
        <v>26250</v>
      </c>
      <c r="G5189" t="s">
        <v>331</v>
      </c>
      <c r="H5189" t="s">
        <v>105</v>
      </c>
      <c r="I5189">
        <v>101</v>
      </c>
      <c r="J5189" t="s">
        <v>110</v>
      </c>
      <c r="K5189" t="s">
        <v>28</v>
      </c>
      <c r="L5189" s="1">
        <v>48182.999988426003</v>
      </c>
      <c r="M5189" t="s">
        <v>1514</v>
      </c>
      <c r="N5189" t="s">
        <v>7913</v>
      </c>
      <c r="O5189" t="s">
        <v>1516</v>
      </c>
      <c r="P5189" t="s">
        <v>13594</v>
      </c>
      <c r="Q5189" t="s">
        <v>130</v>
      </c>
      <c r="R5189" t="s">
        <v>65</v>
      </c>
      <c r="S5189" t="s">
        <v>35</v>
      </c>
      <c r="T5189" t="s">
        <v>36</v>
      </c>
      <c r="U5189">
        <f>YEAR(Sheet1[[#This Row],[Schedule RetirementDate]])</f>
        <v>2031</v>
      </c>
    </row>
    <row r="5190" spans="1:21" x14ac:dyDescent="0.25">
      <c r="A5190" t="s">
        <v>20</v>
      </c>
      <c r="B5190" t="s">
        <v>13595</v>
      </c>
      <c r="C5190" t="s">
        <v>13596</v>
      </c>
      <c r="D5190" t="s">
        <v>1012</v>
      </c>
      <c r="E5190" t="s">
        <v>24</v>
      </c>
      <c r="F5190" s="1">
        <v>25064</v>
      </c>
      <c r="G5190" t="s">
        <v>331</v>
      </c>
      <c r="H5190" t="s">
        <v>105</v>
      </c>
      <c r="I5190">
        <v>101</v>
      </c>
      <c r="J5190" t="s">
        <v>110</v>
      </c>
      <c r="K5190" t="s">
        <v>28</v>
      </c>
      <c r="L5190" s="1">
        <v>46996.999305555997</v>
      </c>
      <c r="M5190" t="s">
        <v>833</v>
      </c>
      <c r="N5190" t="s">
        <v>1013</v>
      </c>
      <c r="O5190" t="s">
        <v>835</v>
      </c>
      <c r="P5190" t="s">
        <v>32</v>
      </c>
      <c r="Q5190" t="s">
        <v>130</v>
      </c>
      <c r="R5190" t="s">
        <v>65</v>
      </c>
      <c r="S5190" t="s">
        <v>35</v>
      </c>
      <c r="T5190" t="s">
        <v>36</v>
      </c>
      <c r="U5190">
        <f>YEAR(Sheet1[[#This Row],[Schedule RetirementDate]])</f>
        <v>2028</v>
      </c>
    </row>
    <row r="5191" spans="1:21" x14ac:dyDescent="0.25">
      <c r="A5191" t="s">
        <v>20</v>
      </c>
      <c r="B5191" t="s">
        <v>13595</v>
      </c>
      <c r="C5191" t="s">
        <v>13597</v>
      </c>
      <c r="D5191" t="s">
        <v>173</v>
      </c>
      <c r="E5191" t="s">
        <v>39</v>
      </c>
      <c r="F5191" s="1">
        <v>29749</v>
      </c>
      <c r="G5191" t="s">
        <v>52</v>
      </c>
      <c r="H5191" t="s">
        <v>53</v>
      </c>
      <c r="I5191">
        <v>3</v>
      </c>
      <c r="J5191" t="s">
        <v>27</v>
      </c>
      <c r="K5191" t="s">
        <v>28</v>
      </c>
      <c r="L5191" s="1">
        <v>51682.999305555997</v>
      </c>
      <c r="M5191" t="s">
        <v>833</v>
      </c>
      <c r="N5191" t="s">
        <v>1013</v>
      </c>
      <c r="O5191" t="s">
        <v>835</v>
      </c>
      <c r="P5191" t="s">
        <v>13598</v>
      </c>
      <c r="Q5191" t="s">
        <v>130</v>
      </c>
      <c r="R5191" t="s">
        <v>65</v>
      </c>
      <c r="S5191" t="s">
        <v>35</v>
      </c>
      <c r="T5191" t="s">
        <v>36</v>
      </c>
      <c r="U5191">
        <f>YEAR(Sheet1[[#This Row],[Schedule RetirementDate]])</f>
        <v>2041</v>
      </c>
    </row>
    <row r="5192" spans="1:21" x14ac:dyDescent="0.25">
      <c r="A5192" t="s">
        <v>20</v>
      </c>
      <c r="B5192" t="s">
        <v>13595</v>
      </c>
      <c r="C5192" t="s">
        <v>13599</v>
      </c>
      <c r="D5192" t="s">
        <v>13600</v>
      </c>
      <c r="E5192" t="s">
        <v>39</v>
      </c>
      <c r="F5192" s="1">
        <v>25514</v>
      </c>
      <c r="G5192" t="s">
        <v>25</v>
      </c>
      <c r="H5192" t="s">
        <v>26</v>
      </c>
      <c r="I5192">
        <v>83</v>
      </c>
      <c r="J5192" t="s">
        <v>27</v>
      </c>
      <c r="K5192" t="s">
        <v>28</v>
      </c>
      <c r="L5192" s="1">
        <v>47452.999988426003</v>
      </c>
      <c r="M5192" t="s">
        <v>833</v>
      </c>
      <c r="N5192" t="s">
        <v>1013</v>
      </c>
      <c r="O5192" t="s">
        <v>835</v>
      </c>
      <c r="P5192" t="s">
        <v>13601</v>
      </c>
      <c r="Q5192" t="s">
        <v>64</v>
      </c>
      <c r="R5192" t="s">
        <v>65</v>
      </c>
      <c r="S5192" t="s">
        <v>35</v>
      </c>
      <c r="T5192" t="s">
        <v>36</v>
      </c>
      <c r="U5192">
        <f>YEAR(Sheet1[[#This Row],[Schedule RetirementDate]])</f>
        <v>2029</v>
      </c>
    </row>
    <row r="5193" spans="1:21" x14ac:dyDescent="0.25">
      <c r="A5193" t="s">
        <v>20</v>
      </c>
      <c r="B5193" t="s">
        <v>13595</v>
      </c>
      <c r="C5193" t="s">
        <v>13602</v>
      </c>
      <c r="D5193" t="s">
        <v>13603</v>
      </c>
      <c r="E5193" t="s">
        <v>39</v>
      </c>
      <c r="F5193" s="1">
        <v>28547</v>
      </c>
      <c r="G5193" t="s">
        <v>52</v>
      </c>
      <c r="H5193" t="s">
        <v>58</v>
      </c>
      <c r="I5193">
        <v>3</v>
      </c>
      <c r="J5193" t="s">
        <v>27</v>
      </c>
      <c r="K5193" t="s">
        <v>28</v>
      </c>
      <c r="L5193" s="1">
        <v>50464.999988426003</v>
      </c>
      <c r="M5193" t="s">
        <v>833</v>
      </c>
      <c r="N5193" t="s">
        <v>1013</v>
      </c>
      <c r="O5193" t="s">
        <v>835</v>
      </c>
      <c r="P5193" t="s">
        <v>13604</v>
      </c>
      <c r="Q5193" t="s">
        <v>130</v>
      </c>
      <c r="R5193" t="s">
        <v>65</v>
      </c>
      <c r="S5193" t="s">
        <v>35</v>
      </c>
      <c r="T5193" t="s">
        <v>36</v>
      </c>
      <c r="U5193">
        <f>YEAR(Sheet1[[#This Row],[Schedule RetirementDate]])</f>
        <v>2038</v>
      </c>
    </row>
    <row r="5194" spans="1:21" x14ac:dyDescent="0.25">
      <c r="A5194" t="s">
        <v>20</v>
      </c>
      <c r="B5194" t="s">
        <v>13595</v>
      </c>
      <c r="C5194" t="s">
        <v>13605</v>
      </c>
      <c r="D5194" t="s">
        <v>13606</v>
      </c>
      <c r="E5194" t="s">
        <v>39</v>
      </c>
      <c r="F5194" s="1">
        <v>29565</v>
      </c>
      <c r="G5194" t="s">
        <v>52</v>
      </c>
      <c r="H5194" t="s">
        <v>77</v>
      </c>
      <c r="I5194">
        <v>3</v>
      </c>
      <c r="J5194" t="s">
        <v>27</v>
      </c>
      <c r="K5194" t="s">
        <v>28</v>
      </c>
      <c r="L5194" s="1">
        <v>51501.999988426003</v>
      </c>
      <c r="M5194" t="s">
        <v>833</v>
      </c>
      <c r="N5194" t="s">
        <v>1013</v>
      </c>
      <c r="O5194" t="s">
        <v>835</v>
      </c>
      <c r="P5194" t="s">
        <v>13607</v>
      </c>
      <c r="Q5194" t="s">
        <v>130</v>
      </c>
      <c r="R5194" t="s">
        <v>65</v>
      </c>
      <c r="S5194" t="s">
        <v>35</v>
      </c>
      <c r="T5194" t="s">
        <v>36</v>
      </c>
      <c r="U5194">
        <f>YEAR(Sheet1[[#This Row],[Schedule RetirementDate]])</f>
        <v>2040</v>
      </c>
    </row>
    <row r="5195" spans="1:21" x14ac:dyDescent="0.25">
      <c r="A5195" t="s">
        <v>20</v>
      </c>
      <c r="B5195" t="s">
        <v>13595</v>
      </c>
      <c r="C5195" t="s">
        <v>13608</v>
      </c>
      <c r="D5195" t="s">
        <v>13609</v>
      </c>
      <c r="E5195" t="s">
        <v>39</v>
      </c>
      <c r="F5195" s="1">
        <v>24167</v>
      </c>
      <c r="G5195" t="s">
        <v>52</v>
      </c>
      <c r="H5195" t="s">
        <v>58</v>
      </c>
      <c r="I5195">
        <v>3</v>
      </c>
      <c r="J5195" t="s">
        <v>27</v>
      </c>
      <c r="K5195" t="s">
        <v>28</v>
      </c>
      <c r="L5195" s="1">
        <v>46081.999988426003</v>
      </c>
      <c r="M5195" t="s">
        <v>833</v>
      </c>
      <c r="N5195" t="s">
        <v>1013</v>
      </c>
      <c r="O5195" t="s">
        <v>835</v>
      </c>
      <c r="P5195" t="s">
        <v>13610</v>
      </c>
      <c r="Q5195" t="s">
        <v>33</v>
      </c>
      <c r="R5195" t="s">
        <v>34</v>
      </c>
      <c r="S5195" t="s">
        <v>35</v>
      </c>
      <c r="T5195" t="s">
        <v>36</v>
      </c>
      <c r="U5195">
        <f>YEAR(Sheet1[[#This Row],[Schedule RetirementDate]])</f>
        <v>2026</v>
      </c>
    </row>
    <row r="5196" spans="1:21" x14ac:dyDescent="0.25">
      <c r="A5196" t="s">
        <v>20</v>
      </c>
      <c r="B5196" t="s">
        <v>13595</v>
      </c>
      <c r="C5196" t="s">
        <v>13611</v>
      </c>
      <c r="D5196" t="s">
        <v>13612</v>
      </c>
      <c r="E5196" t="s">
        <v>24</v>
      </c>
      <c r="F5196" s="1">
        <v>30898</v>
      </c>
      <c r="G5196" t="s">
        <v>513</v>
      </c>
      <c r="H5196" t="s">
        <v>105</v>
      </c>
      <c r="I5196">
        <v>100</v>
      </c>
      <c r="J5196" t="s">
        <v>27</v>
      </c>
      <c r="K5196" t="s">
        <v>89</v>
      </c>
      <c r="L5196" s="1">
        <v>52109.999988426003</v>
      </c>
      <c r="M5196" t="s">
        <v>833</v>
      </c>
      <c r="N5196" t="s">
        <v>1013</v>
      </c>
      <c r="O5196" t="s">
        <v>835</v>
      </c>
      <c r="P5196" t="s">
        <v>13613</v>
      </c>
      <c r="Q5196" t="s">
        <v>33</v>
      </c>
      <c r="R5196" t="s">
        <v>34</v>
      </c>
      <c r="S5196" t="s">
        <v>35</v>
      </c>
      <c r="T5196" t="s">
        <v>60</v>
      </c>
      <c r="U5196">
        <f>YEAR(Sheet1[[#This Row],[Schedule RetirementDate]])</f>
        <v>2042</v>
      </c>
    </row>
    <row r="5197" spans="1:21" x14ac:dyDescent="0.25">
      <c r="A5197" t="s">
        <v>20</v>
      </c>
      <c r="B5197" t="s">
        <v>13595</v>
      </c>
      <c r="C5197" t="s">
        <v>13614</v>
      </c>
      <c r="D5197" t="s">
        <v>13615</v>
      </c>
      <c r="E5197" t="s">
        <v>24</v>
      </c>
      <c r="F5197" s="1">
        <v>30529</v>
      </c>
      <c r="G5197" t="s">
        <v>25</v>
      </c>
      <c r="H5197" t="s">
        <v>383</v>
      </c>
      <c r="I5197">
        <v>83</v>
      </c>
      <c r="J5197" t="s">
        <v>27</v>
      </c>
      <c r="K5197" t="s">
        <v>28</v>
      </c>
      <c r="L5197" s="1">
        <v>52443.999305555997</v>
      </c>
      <c r="M5197" t="s">
        <v>833</v>
      </c>
      <c r="N5197" t="s">
        <v>1013</v>
      </c>
      <c r="O5197" t="s">
        <v>835</v>
      </c>
      <c r="P5197" t="s">
        <v>13616</v>
      </c>
      <c r="Q5197" t="s">
        <v>380</v>
      </c>
      <c r="R5197" t="s">
        <v>43</v>
      </c>
      <c r="S5197" t="s">
        <v>419</v>
      </c>
      <c r="T5197" t="s">
        <v>36</v>
      </c>
      <c r="U5197">
        <f>YEAR(Sheet1[[#This Row],[Schedule RetirementDate]])</f>
        <v>2043</v>
      </c>
    </row>
    <row r="5198" spans="1:21" x14ac:dyDescent="0.25">
      <c r="A5198" t="s">
        <v>20</v>
      </c>
      <c r="B5198" t="s">
        <v>13595</v>
      </c>
      <c r="C5198" t="s">
        <v>13617</v>
      </c>
      <c r="D5198" t="s">
        <v>13618</v>
      </c>
      <c r="E5198" t="s">
        <v>24</v>
      </c>
      <c r="F5198" s="1">
        <v>29114</v>
      </c>
      <c r="G5198" t="s">
        <v>25</v>
      </c>
      <c r="H5198" t="s">
        <v>26</v>
      </c>
      <c r="I5198">
        <v>83</v>
      </c>
      <c r="J5198" t="s">
        <v>27</v>
      </c>
      <c r="K5198" t="s">
        <v>28</v>
      </c>
      <c r="L5198" s="1">
        <v>51043.999988426003</v>
      </c>
      <c r="M5198" t="s">
        <v>833</v>
      </c>
      <c r="N5198" t="s">
        <v>1013</v>
      </c>
      <c r="O5198" t="s">
        <v>835</v>
      </c>
      <c r="P5198" t="s">
        <v>32</v>
      </c>
      <c r="Q5198" t="s">
        <v>380</v>
      </c>
      <c r="R5198" t="s">
        <v>43</v>
      </c>
      <c r="S5198" t="s">
        <v>35</v>
      </c>
      <c r="T5198" t="s">
        <v>36</v>
      </c>
      <c r="U5198">
        <f>YEAR(Sheet1[[#This Row],[Schedule RetirementDate]])</f>
        <v>2039</v>
      </c>
    </row>
    <row r="5199" spans="1:21" x14ac:dyDescent="0.25">
      <c r="A5199" t="s">
        <v>20</v>
      </c>
      <c r="B5199" t="s">
        <v>13595</v>
      </c>
      <c r="C5199" t="s">
        <v>13619</v>
      </c>
      <c r="D5199" t="s">
        <v>5028</v>
      </c>
      <c r="E5199" t="s">
        <v>24</v>
      </c>
      <c r="F5199" s="1">
        <v>29263</v>
      </c>
      <c r="G5199" t="s">
        <v>52</v>
      </c>
      <c r="H5199" t="s">
        <v>58</v>
      </c>
      <c r="I5199">
        <v>3</v>
      </c>
      <c r="J5199" t="s">
        <v>27</v>
      </c>
      <c r="K5199" t="s">
        <v>28</v>
      </c>
      <c r="L5199" s="1">
        <v>51195.999988426003</v>
      </c>
      <c r="M5199" t="s">
        <v>833</v>
      </c>
      <c r="N5199" t="s">
        <v>1013</v>
      </c>
      <c r="O5199" t="s">
        <v>835</v>
      </c>
      <c r="P5199" t="s">
        <v>13620</v>
      </c>
      <c r="Q5199" t="s">
        <v>33</v>
      </c>
      <c r="R5199" t="s">
        <v>34</v>
      </c>
      <c r="S5199" t="s">
        <v>35</v>
      </c>
      <c r="T5199" t="s">
        <v>36</v>
      </c>
      <c r="U5199">
        <f>YEAR(Sheet1[[#This Row],[Schedule RetirementDate]])</f>
        <v>2040</v>
      </c>
    </row>
    <row r="5200" spans="1:21" x14ac:dyDescent="0.25">
      <c r="A5200" t="s">
        <v>20</v>
      </c>
      <c r="B5200" t="s">
        <v>13595</v>
      </c>
      <c r="C5200" t="s">
        <v>13621</v>
      </c>
      <c r="D5200" t="s">
        <v>13622</v>
      </c>
      <c r="E5200" t="s">
        <v>24</v>
      </c>
      <c r="F5200" s="1">
        <v>22839</v>
      </c>
      <c r="G5200" t="s">
        <v>25</v>
      </c>
      <c r="H5200" t="s">
        <v>26</v>
      </c>
      <c r="I5200">
        <v>83</v>
      </c>
      <c r="J5200" t="s">
        <v>27</v>
      </c>
      <c r="K5200" t="s">
        <v>28</v>
      </c>
      <c r="L5200" s="1">
        <v>44773.999988426003</v>
      </c>
      <c r="M5200" t="s">
        <v>833</v>
      </c>
      <c r="N5200" t="s">
        <v>1013</v>
      </c>
      <c r="O5200" t="s">
        <v>835</v>
      </c>
      <c r="P5200" t="s">
        <v>13623</v>
      </c>
      <c r="Q5200" t="s">
        <v>119</v>
      </c>
      <c r="R5200" t="s">
        <v>65</v>
      </c>
      <c r="S5200" t="s">
        <v>35</v>
      </c>
      <c r="T5200" t="s">
        <v>36</v>
      </c>
      <c r="U5200">
        <f>YEAR(Sheet1[[#This Row],[Schedule RetirementDate]])</f>
        <v>2022</v>
      </c>
    </row>
    <row r="5201" spans="1:21" x14ac:dyDescent="0.25">
      <c r="A5201" t="s">
        <v>20</v>
      </c>
      <c r="B5201" t="s">
        <v>13595</v>
      </c>
      <c r="C5201" t="s">
        <v>13624</v>
      </c>
      <c r="D5201" t="s">
        <v>13625</v>
      </c>
      <c r="E5201" t="s">
        <v>24</v>
      </c>
      <c r="F5201" s="1">
        <v>29951</v>
      </c>
      <c r="G5201" t="s">
        <v>25</v>
      </c>
      <c r="H5201" t="s">
        <v>26</v>
      </c>
      <c r="I5201">
        <v>83</v>
      </c>
      <c r="J5201" t="s">
        <v>27</v>
      </c>
      <c r="K5201" t="s">
        <v>28</v>
      </c>
      <c r="L5201" s="1">
        <v>51866.999988426003</v>
      </c>
      <c r="M5201" t="s">
        <v>833</v>
      </c>
      <c r="N5201" t="s">
        <v>1013</v>
      </c>
      <c r="O5201" t="s">
        <v>835</v>
      </c>
      <c r="P5201" t="s">
        <v>13626</v>
      </c>
      <c r="Q5201" t="s">
        <v>42</v>
      </c>
      <c r="R5201" t="s">
        <v>43</v>
      </c>
      <c r="S5201" t="s">
        <v>44</v>
      </c>
      <c r="T5201" t="s">
        <v>36</v>
      </c>
      <c r="U5201">
        <f>YEAR(Sheet1[[#This Row],[Schedule RetirementDate]])</f>
        <v>2041</v>
      </c>
    </row>
    <row r="5202" spans="1:21" x14ac:dyDescent="0.25">
      <c r="A5202" t="s">
        <v>20</v>
      </c>
      <c r="B5202" t="s">
        <v>13595</v>
      </c>
      <c r="C5202" t="s">
        <v>13627</v>
      </c>
      <c r="D5202" t="s">
        <v>7060</v>
      </c>
      <c r="E5202" t="s">
        <v>39</v>
      </c>
      <c r="F5202" s="1">
        <v>27853</v>
      </c>
      <c r="G5202" t="s">
        <v>151</v>
      </c>
      <c r="H5202" t="s">
        <v>105</v>
      </c>
      <c r="I5202">
        <v>70</v>
      </c>
      <c r="J5202" t="s">
        <v>110</v>
      </c>
      <c r="K5202" t="s">
        <v>179</v>
      </c>
      <c r="L5202" s="1">
        <v>49064.999988426003</v>
      </c>
      <c r="M5202" t="s">
        <v>833</v>
      </c>
      <c r="N5202" t="s">
        <v>1013</v>
      </c>
      <c r="O5202" t="s">
        <v>835</v>
      </c>
      <c r="P5202">
        <v>75</v>
      </c>
      <c r="Q5202" t="s">
        <v>137</v>
      </c>
      <c r="R5202" t="s">
        <v>43</v>
      </c>
      <c r="S5202" t="s">
        <v>44</v>
      </c>
      <c r="T5202" t="s">
        <v>36</v>
      </c>
      <c r="U5202">
        <f>YEAR(Sheet1[[#This Row],[Schedule RetirementDate]])</f>
        <v>2034</v>
      </c>
    </row>
    <row r="5203" spans="1:21" x14ac:dyDescent="0.25">
      <c r="A5203" t="s">
        <v>20</v>
      </c>
      <c r="B5203" t="s">
        <v>13595</v>
      </c>
      <c r="C5203" t="s">
        <v>13628</v>
      </c>
      <c r="D5203" t="s">
        <v>5983</v>
      </c>
      <c r="E5203" t="s">
        <v>24</v>
      </c>
      <c r="F5203" s="1">
        <v>24670</v>
      </c>
      <c r="G5203" t="s">
        <v>93</v>
      </c>
      <c r="H5203" t="s">
        <v>94</v>
      </c>
      <c r="I5203">
        <v>200</v>
      </c>
      <c r="J5203" t="s">
        <v>27</v>
      </c>
      <c r="K5203" t="s">
        <v>28</v>
      </c>
      <c r="L5203" s="1">
        <v>46599.999988426003</v>
      </c>
      <c r="M5203" t="s">
        <v>833</v>
      </c>
      <c r="N5203" t="s">
        <v>1013</v>
      </c>
      <c r="O5203" t="s">
        <v>835</v>
      </c>
      <c r="P5203" t="s">
        <v>13629</v>
      </c>
      <c r="Q5203" t="s">
        <v>130</v>
      </c>
      <c r="R5203" t="s">
        <v>65</v>
      </c>
      <c r="S5203" t="s">
        <v>35</v>
      </c>
      <c r="T5203" t="s">
        <v>36</v>
      </c>
      <c r="U5203">
        <f>YEAR(Sheet1[[#This Row],[Schedule RetirementDate]])</f>
        <v>2027</v>
      </c>
    </row>
    <row r="5204" spans="1:21" x14ac:dyDescent="0.25">
      <c r="A5204" t="s">
        <v>20</v>
      </c>
      <c r="B5204" t="s">
        <v>13595</v>
      </c>
      <c r="C5204" t="s">
        <v>13630</v>
      </c>
      <c r="D5204" t="s">
        <v>13631</v>
      </c>
      <c r="E5204" t="s">
        <v>24</v>
      </c>
      <c r="F5204" s="1">
        <v>25574</v>
      </c>
      <c r="G5204" t="s">
        <v>52</v>
      </c>
      <c r="H5204" t="s">
        <v>58</v>
      </c>
      <c r="I5204">
        <v>3</v>
      </c>
      <c r="J5204" t="s">
        <v>27</v>
      </c>
      <c r="K5204" t="s">
        <v>28</v>
      </c>
      <c r="L5204" s="1">
        <v>47514.999988426003</v>
      </c>
      <c r="M5204" t="s">
        <v>833</v>
      </c>
      <c r="N5204" t="s">
        <v>1013</v>
      </c>
      <c r="O5204" t="s">
        <v>835</v>
      </c>
      <c r="P5204" t="s">
        <v>13632</v>
      </c>
      <c r="Q5204" t="s">
        <v>482</v>
      </c>
      <c r="R5204" t="s">
        <v>34</v>
      </c>
      <c r="S5204" t="s">
        <v>35</v>
      </c>
      <c r="T5204" t="s">
        <v>36</v>
      </c>
      <c r="U5204">
        <f>YEAR(Sheet1[[#This Row],[Schedule RetirementDate]])</f>
        <v>2030</v>
      </c>
    </row>
    <row r="5205" spans="1:21" x14ac:dyDescent="0.25">
      <c r="A5205" t="s">
        <v>20</v>
      </c>
      <c r="B5205" t="s">
        <v>13595</v>
      </c>
      <c r="C5205" t="s">
        <v>13633</v>
      </c>
      <c r="D5205" t="s">
        <v>13634</v>
      </c>
      <c r="E5205" t="s">
        <v>39</v>
      </c>
      <c r="F5205" s="1">
        <v>28101</v>
      </c>
      <c r="G5205" t="s">
        <v>25</v>
      </c>
      <c r="H5205" t="s">
        <v>26</v>
      </c>
      <c r="I5205">
        <v>83</v>
      </c>
      <c r="J5205" t="s">
        <v>27</v>
      </c>
      <c r="K5205" t="s">
        <v>28</v>
      </c>
      <c r="L5205" s="1">
        <v>50040.999988426003</v>
      </c>
      <c r="M5205" t="s">
        <v>833</v>
      </c>
      <c r="N5205" t="s">
        <v>1013</v>
      </c>
      <c r="O5205" t="s">
        <v>835</v>
      </c>
      <c r="P5205" t="s">
        <v>13635</v>
      </c>
      <c r="Q5205" t="s">
        <v>380</v>
      </c>
      <c r="R5205" t="s">
        <v>43</v>
      </c>
      <c r="S5205" t="s">
        <v>35</v>
      </c>
      <c r="T5205" t="s">
        <v>36</v>
      </c>
      <c r="U5205">
        <f>YEAR(Sheet1[[#This Row],[Schedule RetirementDate]])</f>
        <v>2036</v>
      </c>
    </row>
    <row r="5206" spans="1:21" x14ac:dyDescent="0.25">
      <c r="A5206" t="s">
        <v>20</v>
      </c>
      <c r="B5206" t="s">
        <v>13595</v>
      </c>
      <c r="C5206" t="s">
        <v>13636</v>
      </c>
      <c r="D5206" t="s">
        <v>13637</v>
      </c>
      <c r="E5206" t="s">
        <v>39</v>
      </c>
      <c r="F5206" s="1">
        <v>31378</v>
      </c>
      <c r="G5206" t="s">
        <v>100</v>
      </c>
      <c r="H5206" t="s">
        <v>58</v>
      </c>
      <c r="I5206">
        <v>28</v>
      </c>
      <c r="J5206" t="s">
        <v>27</v>
      </c>
      <c r="K5206" t="s">
        <v>89</v>
      </c>
      <c r="L5206" s="1">
        <v>52565.999988426003</v>
      </c>
      <c r="M5206" t="s">
        <v>833</v>
      </c>
      <c r="N5206" t="s">
        <v>1013</v>
      </c>
      <c r="O5206" t="s">
        <v>835</v>
      </c>
      <c r="P5206" t="s">
        <v>13638</v>
      </c>
      <c r="Q5206" t="s">
        <v>42</v>
      </c>
      <c r="R5206" t="s">
        <v>43</v>
      </c>
      <c r="S5206" t="s">
        <v>44</v>
      </c>
      <c r="T5206" t="s">
        <v>36</v>
      </c>
      <c r="U5206">
        <f>YEAR(Sheet1[[#This Row],[Schedule RetirementDate]])</f>
        <v>2043</v>
      </c>
    </row>
    <row r="5207" spans="1:21" x14ac:dyDescent="0.25">
      <c r="A5207" t="s">
        <v>20</v>
      </c>
      <c r="B5207" t="s">
        <v>13595</v>
      </c>
      <c r="C5207" t="s">
        <v>13639</v>
      </c>
      <c r="D5207" t="s">
        <v>13640</v>
      </c>
      <c r="E5207" t="s">
        <v>39</v>
      </c>
      <c r="F5207" s="1">
        <v>25859</v>
      </c>
      <c r="G5207" t="s">
        <v>52</v>
      </c>
      <c r="H5207" t="s">
        <v>58</v>
      </c>
      <c r="I5207">
        <v>3</v>
      </c>
      <c r="J5207" t="s">
        <v>27</v>
      </c>
      <c r="K5207" t="s">
        <v>28</v>
      </c>
      <c r="L5207" s="1">
        <v>47787.999988426003</v>
      </c>
      <c r="M5207" t="s">
        <v>833</v>
      </c>
      <c r="N5207" t="s">
        <v>1013</v>
      </c>
      <c r="O5207" t="s">
        <v>835</v>
      </c>
      <c r="P5207" t="s">
        <v>13641</v>
      </c>
      <c r="Q5207" t="s">
        <v>380</v>
      </c>
      <c r="R5207" t="s">
        <v>43</v>
      </c>
      <c r="S5207" t="s">
        <v>35</v>
      </c>
      <c r="T5207" t="s">
        <v>36</v>
      </c>
      <c r="U5207">
        <f>YEAR(Sheet1[[#This Row],[Schedule RetirementDate]])</f>
        <v>2030</v>
      </c>
    </row>
    <row r="5208" spans="1:21" x14ac:dyDescent="0.25">
      <c r="A5208" t="s">
        <v>20</v>
      </c>
      <c r="B5208" t="s">
        <v>13595</v>
      </c>
      <c r="C5208" t="s">
        <v>13642</v>
      </c>
      <c r="D5208" t="s">
        <v>13643</v>
      </c>
      <c r="E5208" t="s">
        <v>24</v>
      </c>
      <c r="F5208" s="1">
        <v>24013</v>
      </c>
      <c r="G5208" t="s">
        <v>25</v>
      </c>
      <c r="H5208" t="s">
        <v>26</v>
      </c>
      <c r="I5208">
        <v>83</v>
      </c>
      <c r="J5208" t="s">
        <v>27</v>
      </c>
      <c r="K5208" t="s">
        <v>28</v>
      </c>
      <c r="L5208" s="1">
        <v>45777.999988426003</v>
      </c>
      <c r="M5208" t="s">
        <v>833</v>
      </c>
      <c r="N5208" t="s">
        <v>1013</v>
      </c>
      <c r="O5208" t="s">
        <v>835</v>
      </c>
      <c r="P5208" t="s">
        <v>13644</v>
      </c>
      <c r="Q5208" t="s">
        <v>49</v>
      </c>
      <c r="R5208" t="s">
        <v>34</v>
      </c>
      <c r="S5208" t="s">
        <v>35</v>
      </c>
      <c r="T5208" t="s">
        <v>36</v>
      </c>
      <c r="U5208">
        <f>YEAR(Sheet1[[#This Row],[Schedule RetirementDate]])</f>
        <v>2025</v>
      </c>
    </row>
    <row r="5209" spans="1:21" x14ac:dyDescent="0.25">
      <c r="A5209" t="s">
        <v>20</v>
      </c>
      <c r="B5209" t="s">
        <v>13645</v>
      </c>
      <c r="C5209" t="s">
        <v>13646</v>
      </c>
      <c r="D5209" t="s">
        <v>13647</v>
      </c>
      <c r="E5209" t="s">
        <v>39</v>
      </c>
      <c r="F5209" s="1">
        <v>25236</v>
      </c>
      <c r="G5209" t="s">
        <v>93</v>
      </c>
      <c r="H5209" t="s">
        <v>533</v>
      </c>
      <c r="I5209">
        <v>200</v>
      </c>
      <c r="J5209" t="s">
        <v>27</v>
      </c>
      <c r="K5209" t="s">
        <v>28</v>
      </c>
      <c r="L5209" s="1">
        <v>47177.999305555997</v>
      </c>
      <c r="M5209" t="s">
        <v>332</v>
      </c>
      <c r="N5209" t="s">
        <v>333</v>
      </c>
      <c r="O5209" t="s">
        <v>334</v>
      </c>
      <c r="P5209" t="s">
        <v>13648</v>
      </c>
      <c r="Q5209" t="s">
        <v>130</v>
      </c>
      <c r="R5209" t="s">
        <v>65</v>
      </c>
      <c r="S5209" t="s">
        <v>35</v>
      </c>
      <c r="T5209" t="s">
        <v>36</v>
      </c>
      <c r="U5209">
        <f>YEAR(Sheet1[[#This Row],[Schedule RetirementDate]])</f>
        <v>2029</v>
      </c>
    </row>
    <row r="5210" spans="1:21" x14ac:dyDescent="0.25">
      <c r="A5210" t="s">
        <v>20</v>
      </c>
      <c r="B5210" t="s">
        <v>13645</v>
      </c>
      <c r="C5210" t="s">
        <v>13649</v>
      </c>
      <c r="D5210" t="s">
        <v>13650</v>
      </c>
      <c r="E5210" t="s">
        <v>39</v>
      </c>
      <c r="F5210" s="1">
        <v>23260</v>
      </c>
      <c r="G5210" t="s">
        <v>25</v>
      </c>
      <c r="H5210" t="s">
        <v>26</v>
      </c>
      <c r="I5210">
        <v>83</v>
      </c>
      <c r="J5210" t="s">
        <v>27</v>
      </c>
      <c r="K5210" t="s">
        <v>28</v>
      </c>
      <c r="L5210" s="1">
        <v>45199.999305555997</v>
      </c>
      <c r="M5210" t="s">
        <v>332</v>
      </c>
      <c r="N5210" t="s">
        <v>333</v>
      </c>
      <c r="O5210" t="s">
        <v>334</v>
      </c>
      <c r="P5210" t="s">
        <v>13651</v>
      </c>
      <c r="Q5210" t="s">
        <v>130</v>
      </c>
      <c r="R5210" t="s">
        <v>65</v>
      </c>
      <c r="S5210" t="s">
        <v>35</v>
      </c>
      <c r="T5210" t="s">
        <v>36</v>
      </c>
      <c r="U5210">
        <f>YEAR(Sheet1[[#This Row],[Schedule RetirementDate]])</f>
        <v>2023</v>
      </c>
    </row>
    <row r="5211" spans="1:21" x14ac:dyDescent="0.25">
      <c r="A5211" t="s">
        <v>20</v>
      </c>
      <c r="B5211" t="s">
        <v>13645</v>
      </c>
      <c r="C5211" t="s">
        <v>13652</v>
      </c>
      <c r="D5211" t="s">
        <v>1998</v>
      </c>
      <c r="E5211" t="s">
        <v>24</v>
      </c>
      <c r="F5211" s="1">
        <v>23085</v>
      </c>
      <c r="G5211" t="s">
        <v>331</v>
      </c>
      <c r="H5211" t="s">
        <v>105</v>
      </c>
      <c r="I5211">
        <v>101</v>
      </c>
      <c r="J5211" t="s">
        <v>27</v>
      </c>
      <c r="K5211" t="s">
        <v>28</v>
      </c>
      <c r="L5211" s="1">
        <v>45016.999988426003</v>
      </c>
      <c r="M5211" t="s">
        <v>332</v>
      </c>
      <c r="N5211" t="s">
        <v>333</v>
      </c>
      <c r="O5211" t="s">
        <v>334</v>
      </c>
      <c r="P5211" t="s">
        <v>13653</v>
      </c>
      <c r="Q5211" t="s">
        <v>130</v>
      </c>
      <c r="R5211" t="s">
        <v>65</v>
      </c>
      <c r="S5211" t="s">
        <v>35</v>
      </c>
      <c r="T5211" t="s">
        <v>36</v>
      </c>
      <c r="U5211">
        <f>YEAR(Sheet1[[#This Row],[Schedule RetirementDate]])</f>
        <v>2023</v>
      </c>
    </row>
    <row r="5212" spans="1:21" x14ac:dyDescent="0.25">
      <c r="A5212" t="s">
        <v>20</v>
      </c>
      <c r="B5212" t="s">
        <v>13645</v>
      </c>
      <c r="C5212" t="s">
        <v>13654</v>
      </c>
      <c r="D5212" t="s">
        <v>150</v>
      </c>
      <c r="E5212" t="s">
        <v>24</v>
      </c>
      <c r="F5212" s="1">
        <v>23940</v>
      </c>
      <c r="G5212" t="s">
        <v>25</v>
      </c>
      <c r="H5212" t="s">
        <v>26</v>
      </c>
      <c r="I5212">
        <v>83</v>
      </c>
      <c r="J5212" t="s">
        <v>27</v>
      </c>
      <c r="K5212" t="s">
        <v>28</v>
      </c>
      <c r="L5212" s="1">
        <v>45869.999988426003</v>
      </c>
      <c r="M5212" t="s">
        <v>332</v>
      </c>
      <c r="N5212" t="s">
        <v>333</v>
      </c>
      <c r="O5212" t="s">
        <v>334</v>
      </c>
      <c r="P5212" t="s">
        <v>13655</v>
      </c>
      <c r="Q5212" t="s">
        <v>119</v>
      </c>
      <c r="R5212" t="s">
        <v>65</v>
      </c>
      <c r="S5212" t="s">
        <v>35</v>
      </c>
      <c r="T5212" t="s">
        <v>36</v>
      </c>
      <c r="U5212">
        <f>YEAR(Sheet1[[#This Row],[Schedule RetirementDate]])</f>
        <v>2025</v>
      </c>
    </row>
    <row r="5213" spans="1:21" x14ac:dyDescent="0.25">
      <c r="A5213" t="s">
        <v>20</v>
      </c>
      <c r="B5213" t="s">
        <v>13645</v>
      </c>
      <c r="C5213" t="s">
        <v>13656</v>
      </c>
      <c r="D5213" t="s">
        <v>9175</v>
      </c>
      <c r="E5213" t="s">
        <v>24</v>
      </c>
      <c r="F5213" s="1">
        <v>27905</v>
      </c>
      <c r="G5213" t="s">
        <v>25</v>
      </c>
      <c r="H5213" t="s">
        <v>26</v>
      </c>
      <c r="I5213">
        <v>83</v>
      </c>
      <c r="J5213" t="s">
        <v>27</v>
      </c>
      <c r="K5213" t="s">
        <v>28</v>
      </c>
      <c r="L5213" s="1">
        <v>49826.999305555997</v>
      </c>
      <c r="M5213" t="s">
        <v>332</v>
      </c>
      <c r="N5213" t="s">
        <v>333</v>
      </c>
      <c r="O5213" t="s">
        <v>334</v>
      </c>
      <c r="P5213" t="s">
        <v>13657</v>
      </c>
      <c r="Q5213" t="s">
        <v>130</v>
      </c>
      <c r="R5213" t="s">
        <v>65</v>
      </c>
      <c r="S5213" t="s">
        <v>35</v>
      </c>
      <c r="T5213" t="s">
        <v>36</v>
      </c>
      <c r="U5213">
        <f>YEAR(Sheet1[[#This Row],[Schedule RetirementDate]])</f>
        <v>2036</v>
      </c>
    </row>
    <row r="5214" spans="1:21" x14ac:dyDescent="0.25">
      <c r="A5214" t="s">
        <v>20</v>
      </c>
      <c r="B5214" t="s">
        <v>13658</v>
      </c>
      <c r="C5214" t="s">
        <v>13659</v>
      </c>
      <c r="D5214" t="s">
        <v>13660</v>
      </c>
      <c r="E5214" t="s">
        <v>24</v>
      </c>
      <c r="F5214" s="1">
        <v>30244</v>
      </c>
      <c r="G5214" t="s">
        <v>25</v>
      </c>
      <c r="H5214" t="s">
        <v>26</v>
      </c>
      <c r="I5214">
        <v>83</v>
      </c>
      <c r="J5214" t="s">
        <v>27</v>
      </c>
      <c r="K5214" t="s">
        <v>89</v>
      </c>
      <c r="L5214" s="1">
        <v>52170.999305555997</v>
      </c>
      <c r="M5214" t="s">
        <v>1333</v>
      </c>
      <c r="N5214" t="s">
        <v>7665</v>
      </c>
      <c r="O5214" t="s">
        <v>175</v>
      </c>
      <c r="P5214" t="s">
        <v>32</v>
      </c>
      <c r="Q5214" t="s">
        <v>49</v>
      </c>
      <c r="R5214" t="s">
        <v>34</v>
      </c>
      <c r="S5214" t="s">
        <v>44</v>
      </c>
      <c r="T5214" t="s">
        <v>36</v>
      </c>
      <c r="U5214">
        <f>YEAR(Sheet1[[#This Row],[Schedule RetirementDate]])</f>
        <v>2042</v>
      </c>
    </row>
    <row r="5215" spans="1:21" x14ac:dyDescent="0.25">
      <c r="A5215" t="s">
        <v>20</v>
      </c>
      <c r="B5215" t="s">
        <v>13658</v>
      </c>
      <c r="C5215" t="s">
        <v>13661</v>
      </c>
      <c r="D5215" t="s">
        <v>13662</v>
      </c>
      <c r="E5215" t="s">
        <v>39</v>
      </c>
      <c r="F5215" s="1">
        <v>23957</v>
      </c>
      <c r="G5215" t="s">
        <v>93</v>
      </c>
      <c r="H5215" t="s">
        <v>338</v>
      </c>
      <c r="I5215">
        <v>200</v>
      </c>
      <c r="J5215" t="s">
        <v>27</v>
      </c>
      <c r="K5215" t="s">
        <v>28</v>
      </c>
      <c r="L5215" s="1">
        <v>45900.999305555997</v>
      </c>
      <c r="M5215" t="s">
        <v>1333</v>
      </c>
      <c r="N5215" t="s">
        <v>7665</v>
      </c>
      <c r="O5215" t="s">
        <v>175</v>
      </c>
      <c r="P5215" t="s">
        <v>13663</v>
      </c>
      <c r="Q5215" t="s">
        <v>130</v>
      </c>
      <c r="R5215" t="s">
        <v>65</v>
      </c>
      <c r="S5215" t="s">
        <v>35</v>
      </c>
      <c r="T5215" t="s">
        <v>36</v>
      </c>
      <c r="U5215">
        <f>YEAR(Sheet1[[#This Row],[Schedule RetirementDate]])</f>
        <v>2025</v>
      </c>
    </row>
    <row r="5216" spans="1:21" x14ac:dyDescent="0.25">
      <c r="A5216" t="s">
        <v>20</v>
      </c>
      <c r="B5216" t="s">
        <v>13664</v>
      </c>
      <c r="C5216" t="s">
        <v>13665</v>
      </c>
      <c r="D5216" t="s">
        <v>13666</v>
      </c>
      <c r="E5216" t="s">
        <v>39</v>
      </c>
      <c r="F5216" s="1">
        <v>29963</v>
      </c>
      <c r="G5216" t="s">
        <v>25</v>
      </c>
      <c r="H5216" t="s">
        <v>26</v>
      </c>
      <c r="I5216">
        <v>83</v>
      </c>
      <c r="J5216" t="s">
        <v>27</v>
      </c>
      <c r="K5216" t="s">
        <v>28</v>
      </c>
      <c r="L5216" s="1">
        <v>51897.999988426003</v>
      </c>
      <c r="M5216" t="s">
        <v>1333</v>
      </c>
      <c r="N5216" t="s">
        <v>1388</v>
      </c>
      <c r="O5216" t="s">
        <v>175</v>
      </c>
      <c r="P5216" t="s">
        <v>13667</v>
      </c>
      <c r="Q5216" t="s">
        <v>33</v>
      </c>
      <c r="R5216" t="s">
        <v>34</v>
      </c>
      <c r="S5216" t="s">
        <v>138</v>
      </c>
      <c r="T5216" t="s">
        <v>36</v>
      </c>
      <c r="U5216">
        <f>YEAR(Sheet1[[#This Row],[Schedule RetirementDate]])</f>
        <v>2042</v>
      </c>
    </row>
    <row r="5217" spans="1:21" x14ac:dyDescent="0.25">
      <c r="A5217" t="s">
        <v>20</v>
      </c>
      <c r="B5217" t="s">
        <v>13664</v>
      </c>
      <c r="C5217" t="s">
        <v>13668</v>
      </c>
      <c r="D5217" t="s">
        <v>1084</v>
      </c>
      <c r="E5217" t="s">
        <v>39</v>
      </c>
      <c r="F5217" s="1">
        <v>24274</v>
      </c>
      <c r="G5217" t="s">
        <v>25</v>
      </c>
      <c r="H5217" t="s">
        <v>26</v>
      </c>
      <c r="I5217">
        <v>83</v>
      </c>
      <c r="J5217" t="s">
        <v>27</v>
      </c>
      <c r="K5217" t="s">
        <v>28</v>
      </c>
      <c r="L5217" s="1">
        <v>46203.999988426003</v>
      </c>
      <c r="M5217" t="s">
        <v>1333</v>
      </c>
      <c r="N5217" t="s">
        <v>1388</v>
      </c>
      <c r="O5217" t="s">
        <v>175</v>
      </c>
      <c r="P5217" t="s">
        <v>13669</v>
      </c>
      <c r="Q5217" t="s">
        <v>42</v>
      </c>
      <c r="R5217" t="s">
        <v>43</v>
      </c>
      <c r="S5217" t="s">
        <v>44</v>
      </c>
      <c r="T5217" t="s">
        <v>36</v>
      </c>
      <c r="U5217">
        <f>YEAR(Sheet1[[#This Row],[Schedule RetirementDate]])</f>
        <v>2026</v>
      </c>
    </row>
    <row r="5218" spans="1:21" x14ac:dyDescent="0.25">
      <c r="A5218" t="s">
        <v>20</v>
      </c>
      <c r="B5218" t="s">
        <v>13664</v>
      </c>
      <c r="C5218" t="s">
        <v>13670</v>
      </c>
      <c r="D5218" t="s">
        <v>13671</v>
      </c>
      <c r="E5218" t="s">
        <v>24</v>
      </c>
      <c r="F5218" s="1">
        <v>26824</v>
      </c>
      <c r="G5218" t="s">
        <v>25</v>
      </c>
      <c r="H5218" t="s">
        <v>26</v>
      </c>
      <c r="I5218">
        <v>83</v>
      </c>
      <c r="J5218" t="s">
        <v>27</v>
      </c>
      <c r="K5218" t="s">
        <v>28</v>
      </c>
      <c r="L5218" s="1">
        <v>48760.999305555997</v>
      </c>
      <c r="M5218" t="s">
        <v>1333</v>
      </c>
      <c r="N5218" t="s">
        <v>1388</v>
      </c>
      <c r="O5218" t="s">
        <v>175</v>
      </c>
      <c r="P5218" t="s">
        <v>13672</v>
      </c>
      <c r="Q5218" t="s">
        <v>130</v>
      </c>
      <c r="R5218" t="s">
        <v>65</v>
      </c>
      <c r="S5218" t="s">
        <v>35</v>
      </c>
      <c r="T5218" t="s">
        <v>36</v>
      </c>
      <c r="U5218">
        <f>YEAR(Sheet1[[#This Row],[Schedule RetirementDate]])</f>
        <v>2033</v>
      </c>
    </row>
    <row r="5219" spans="1:21" x14ac:dyDescent="0.25">
      <c r="A5219" t="s">
        <v>20</v>
      </c>
      <c r="B5219" t="s">
        <v>13664</v>
      </c>
      <c r="C5219" t="s">
        <v>13673</v>
      </c>
      <c r="D5219" t="s">
        <v>13674</v>
      </c>
      <c r="E5219" t="s">
        <v>39</v>
      </c>
      <c r="F5219" s="1">
        <v>25058</v>
      </c>
      <c r="G5219" t="s">
        <v>25</v>
      </c>
      <c r="H5219" t="s">
        <v>452</v>
      </c>
      <c r="I5219">
        <v>83</v>
      </c>
      <c r="J5219" t="s">
        <v>27</v>
      </c>
      <c r="K5219" t="s">
        <v>28</v>
      </c>
      <c r="L5219" s="1">
        <v>46630.999305555997</v>
      </c>
      <c r="M5219" t="s">
        <v>1333</v>
      </c>
      <c r="N5219" t="s">
        <v>1388</v>
      </c>
      <c r="O5219" t="s">
        <v>175</v>
      </c>
      <c r="P5219">
        <v>76</v>
      </c>
      <c r="Q5219" t="s">
        <v>42</v>
      </c>
      <c r="R5219" t="s">
        <v>43</v>
      </c>
      <c r="S5219" t="s">
        <v>44</v>
      </c>
      <c r="T5219" t="s">
        <v>36</v>
      </c>
      <c r="U5219">
        <f>YEAR(Sheet1[[#This Row],[Schedule RetirementDate]])</f>
        <v>2027</v>
      </c>
    </row>
    <row r="5220" spans="1:21" x14ac:dyDescent="0.25">
      <c r="A5220" t="s">
        <v>20</v>
      </c>
      <c r="B5220" t="s">
        <v>13675</v>
      </c>
      <c r="C5220" t="s">
        <v>13676</v>
      </c>
      <c r="D5220" t="s">
        <v>13677</v>
      </c>
      <c r="E5220" t="s">
        <v>24</v>
      </c>
      <c r="F5220" s="1">
        <v>26770</v>
      </c>
      <c r="G5220" t="s">
        <v>25</v>
      </c>
      <c r="H5220" t="s">
        <v>26</v>
      </c>
      <c r="I5220">
        <v>83</v>
      </c>
      <c r="J5220" t="s">
        <v>27</v>
      </c>
      <c r="K5220" t="s">
        <v>28</v>
      </c>
      <c r="L5220" s="1">
        <v>48699.999305555997</v>
      </c>
      <c r="M5220" t="s">
        <v>1333</v>
      </c>
      <c r="N5220" t="s">
        <v>7665</v>
      </c>
      <c r="O5220" t="s">
        <v>175</v>
      </c>
      <c r="P5220" t="s">
        <v>13678</v>
      </c>
      <c r="Q5220" t="s">
        <v>130</v>
      </c>
      <c r="R5220" t="s">
        <v>65</v>
      </c>
      <c r="S5220" t="s">
        <v>35</v>
      </c>
      <c r="T5220" t="s">
        <v>36</v>
      </c>
      <c r="U5220">
        <f>YEAR(Sheet1[[#This Row],[Schedule RetirementDate]])</f>
        <v>2033</v>
      </c>
    </row>
    <row r="5221" spans="1:21" x14ac:dyDescent="0.25">
      <c r="A5221" t="s">
        <v>20</v>
      </c>
      <c r="B5221" t="s">
        <v>13675</v>
      </c>
      <c r="C5221" t="s">
        <v>13679</v>
      </c>
      <c r="D5221" t="s">
        <v>13680</v>
      </c>
      <c r="E5221" t="s">
        <v>39</v>
      </c>
      <c r="F5221" s="1">
        <v>25801</v>
      </c>
      <c r="G5221" t="s">
        <v>25</v>
      </c>
      <c r="H5221" t="s">
        <v>26</v>
      </c>
      <c r="I5221">
        <v>83</v>
      </c>
      <c r="J5221" t="s">
        <v>27</v>
      </c>
      <c r="K5221" t="s">
        <v>28</v>
      </c>
      <c r="L5221" s="1">
        <v>47726.999305555997</v>
      </c>
      <c r="M5221" t="s">
        <v>1333</v>
      </c>
      <c r="N5221" t="s">
        <v>7665</v>
      </c>
      <c r="O5221" t="s">
        <v>175</v>
      </c>
      <c r="P5221" t="s">
        <v>10344</v>
      </c>
      <c r="Q5221" t="s">
        <v>33</v>
      </c>
      <c r="R5221" t="s">
        <v>34</v>
      </c>
      <c r="S5221" t="s">
        <v>35</v>
      </c>
      <c r="T5221" t="s">
        <v>36</v>
      </c>
      <c r="U5221">
        <f>YEAR(Sheet1[[#This Row],[Schedule RetirementDate]])</f>
        <v>2030</v>
      </c>
    </row>
    <row r="5222" spans="1:21" x14ac:dyDescent="0.25">
      <c r="A5222" t="s">
        <v>20</v>
      </c>
      <c r="B5222" t="s">
        <v>13675</v>
      </c>
      <c r="C5222" t="s">
        <v>13681</v>
      </c>
      <c r="D5222" t="s">
        <v>13682</v>
      </c>
      <c r="E5222" t="s">
        <v>39</v>
      </c>
      <c r="F5222" s="1">
        <v>25931</v>
      </c>
      <c r="G5222" t="s">
        <v>104</v>
      </c>
      <c r="H5222" t="s">
        <v>452</v>
      </c>
      <c r="I5222">
        <v>100</v>
      </c>
      <c r="J5222" t="s">
        <v>27</v>
      </c>
      <c r="K5222" t="s">
        <v>28</v>
      </c>
      <c r="L5222" s="1">
        <v>47848.999305555997</v>
      </c>
      <c r="M5222" t="s">
        <v>1333</v>
      </c>
      <c r="N5222" t="s">
        <v>7665</v>
      </c>
      <c r="O5222" t="s">
        <v>175</v>
      </c>
      <c r="P5222" t="s">
        <v>13683</v>
      </c>
      <c r="Q5222" t="s">
        <v>42</v>
      </c>
      <c r="R5222" t="s">
        <v>43</v>
      </c>
      <c r="S5222" t="s">
        <v>44</v>
      </c>
      <c r="T5222" t="s">
        <v>36</v>
      </c>
      <c r="U5222">
        <f>YEAR(Sheet1[[#This Row],[Schedule RetirementDate]])</f>
        <v>2030</v>
      </c>
    </row>
    <row r="5223" spans="1:21" x14ac:dyDescent="0.25">
      <c r="A5223" t="s">
        <v>20</v>
      </c>
      <c r="B5223" t="s">
        <v>13675</v>
      </c>
      <c r="C5223" t="s">
        <v>13684</v>
      </c>
      <c r="D5223" t="s">
        <v>7155</v>
      </c>
      <c r="E5223" t="s">
        <v>39</v>
      </c>
      <c r="F5223" s="1">
        <v>22574</v>
      </c>
      <c r="G5223" t="s">
        <v>25</v>
      </c>
      <c r="H5223" t="s">
        <v>26</v>
      </c>
      <c r="I5223">
        <v>83</v>
      </c>
      <c r="J5223" t="s">
        <v>27</v>
      </c>
      <c r="K5223" t="s">
        <v>28</v>
      </c>
      <c r="L5223" s="1">
        <v>44135.999305555997</v>
      </c>
      <c r="M5223" t="s">
        <v>1333</v>
      </c>
      <c r="N5223" t="s">
        <v>7665</v>
      </c>
      <c r="O5223" t="s">
        <v>175</v>
      </c>
      <c r="P5223" t="s">
        <v>13685</v>
      </c>
      <c r="Q5223" t="s">
        <v>137</v>
      </c>
      <c r="R5223" t="s">
        <v>43</v>
      </c>
      <c r="S5223" t="s">
        <v>44</v>
      </c>
      <c r="T5223" t="s">
        <v>36</v>
      </c>
      <c r="U5223">
        <f>YEAR(Sheet1[[#This Row],[Schedule RetirementDate]])</f>
        <v>2020</v>
      </c>
    </row>
    <row r="5224" spans="1:21" x14ac:dyDescent="0.25">
      <c r="A5224" t="s">
        <v>20</v>
      </c>
      <c r="B5224" t="s">
        <v>13675</v>
      </c>
      <c r="C5224" t="s">
        <v>13686</v>
      </c>
      <c r="D5224" t="s">
        <v>13687</v>
      </c>
      <c r="E5224" t="s">
        <v>24</v>
      </c>
      <c r="F5224" s="1">
        <v>25419</v>
      </c>
      <c r="G5224" t="s">
        <v>25</v>
      </c>
      <c r="H5224" t="s">
        <v>26</v>
      </c>
      <c r="I5224">
        <v>83</v>
      </c>
      <c r="J5224" t="s">
        <v>27</v>
      </c>
      <c r="K5224" t="s">
        <v>28</v>
      </c>
      <c r="L5224" s="1">
        <v>47361.999305555997</v>
      </c>
      <c r="M5224" t="s">
        <v>1333</v>
      </c>
      <c r="N5224" t="s">
        <v>7665</v>
      </c>
      <c r="O5224" t="s">
        <v>175</v>
      </c>
      <c r="P5224" t="s">
        <v>32</v>
      </c>
      <c r="Q5224" t="s">
        <v>380</v>
      </c>
      <c r="R5224" t="s">
        <v>43</v>
      </c>
      <c r="S5224" t="s">
        <v>138</v>
      </c>
      <c r="T5224" t="s">
        <v>36</v>
      </c>
      <c r="U5224">
        <f>YEAR(Sheet1[[#This Row],[Schedule RetirementDate]])</f>
        <v>2029</v>
      </c>
    </row>
    <row r="5225" spans="1:21" x14ac:dyDescent="0.25">
      <c r="A5225" t="s">
        <v>20</v>
      </c>
      <c r="B5225" t="s">
        <v>13688</v>
      </c>
      <c r="C5225" t="s">
        <v>13689</v>
      </c>
      <c r="D5225" t="s">
        <v>13690</v>
      </c>
      <c r="E5225" t="s">
        <v>24</v>
      </c>
      <c r="F5225" s="1">
        <v>24901</v>
      </c>
      <c r="G5225" t="s">
        <v>25</v>
      </c>
      <c r="H5225" t="s">
        <v>383</v>
      </c>
      <c r="I5225">
        <v>83</v>
      </c>
      <c r="J5225" t="s">
        <v>27</v>
      </c>
      <c r="K5225" t="s">
        <v>28</v>
      </c>
      <c r="L5225" s="1">
        <v>46843.999988426003</v>
      </c>
      <c r="M5225" t="s">
        <v>29</v>
      </c>
      <c r="N5225" t="s">
        <v>1644</v>
      </c>
      <c r="O5225" t="s">
        <v>31</v>
      </c>
      <c r="P5225" t="s">
        <v>13691</v>
      </c>
      <c r="Q5225" t="s">
        <v>380</v>
      </c>
      <c r="R5225" t="s">
        <v>43</v>
      </c>
      <c r="S5225" t="s">
        <v>35</v>
      </c>
      <c r="T5225" t="s">
        <v>36</v>
      </c>
      <c r="U5225">
        <f>YEAR(Sheet1[[#This Row],[Schedule RetirementDate]])</f>
        <v>2028</v>
      </c>
    </row>
    <row r="5226" spans="1:21" x14ac:dyDescent="0.25">
      <c r="A5226" t="s">
        <v>20</v>
      </c>
      <c r="B5226" t="s">
        <v>13688</v>
      </c>
      <c r="C5226" t="s">
        <v>13692</v>
      </c>
      <c r="D5226" t="s">
        <v>13693</v>
      </c>
      <c r="E5226" t="s">
        <v>24</v>
      </c>
      <c r="F5226" s="1">
        <v>22539</v>
      </c>
      <c r="G5226" t="s">
        <v>52</v>
      </c>
      <c r="H5226" t="s">
        <v>58</v>
      </c>
      <c r="I5226">
        <v>3</v>
      </c>
      <c r="J5226" t="s">
        <v>27</v>
      </c>
      <c r="K5226" t="s">
        <v>28</v>
      </c>
      <c r="L5226" s="1">
        <v>44469.999988426003</v>
      </c>
      <c r="M5226" t="s">
        <v>29</v>
      </c>
      <c r="N5226" t="s">
        <v>1644</v>
      </c>
      <c r="O5226" t="s">
        <v>31</v>
      </c>
      <c r="P5226" t="s">
        <v>13694</v>
      </c>
      <c r="Q5226" t="s">
        <v>64</v>
      </c>
      <c r="R5226" t="s">
        <v>65</v>
      </c>
      <c r="S5226" t="s">
        <v>35</v>
      </c>
      <c r="T5226" t="s">
        <v>36</v>
      </c>
      <c r="U5226">
        <f>YEAR(Sheet1[[#This Row],[Schedule RetirementDate]])</f>
        <v>2021</v>
      </c>
    </row>
    <row r="5227" spans="1:21" x14ac:dyDescent="0.25">
      <c r="A5227" t="s">
        <v>20</v>
      </c>
      <c r="B5227" t="s">
        <v>13688</v>
      </c>
      <c r="C5227" t="s">
        <v>13695</v>
      </c>
      <c r="D5227" t="s">
        <v>3393</v>
      </c>
      <c r="E5227" t="s">
        <v>24</v>
      </c>
      <c r="F5227" s="1">
        <v>29900</v>
      </c>
      <c r="G5227" t="s">
        <v>52</v>
      </c>
      <c r="H5227" t="s">
        <v>53</v>
      </c>
      <c r="I5227">
        <v>3</v>
      </c>
      <c r="J5227" t="s">
        <v>27</v>
      </c>
      <c r="K5227" t="s">
        <v>28</v>
      </c>
      <c r="L5227" s="1">
        <v>51835.999305555997</v>
      </c>
      <c r="M5227" t="s">
        <v>29</v>
      </c>
      <c r="N5227" t="s">
        <v>1644</v>
      </c>
      <c r="O5227" t="s">
        <v>31</v>
      </c>
      <c r="P5227" t="s">
        <v>32</v>
      </c>
      <c r="Q5227" t="s">
        <v>119</v>
      </c>
      <c r="R5227" t="s">
        <v>65</v>
      </c>
      <c r="S5227" t="s">
        <v>35</v>
      </c>
      <c r="T5227" t="s">
        <v>60</v>
      </c>
      <c r="U5227">
        <f>YEAR(Sheet1[[#This Row],[Schedule RetirementDate]])</f>
        <v>2041</v>
      </c>
    </row>
    <row r="5228" spans="1:21" x14ac:dyDescent="0.25">
      <c r="A5228" t="s">
        <v>20</v>
      </c>
      <c r="B5228" t="s">
        <v>13688</v>
      </c>
      <c r="C5228" t="s">
        <v>13696</v>
      </c>
      <c r="D5228" t="s">
        <v>3612</v>
      </c>
      <c r="E5228" t="s">
        <v>24</v>
      </c>
      <c r="F5228" s="1">
        <v>26689</v>
      </c>
      <c r="G5228" t="s">
        <v>25</v>
      </c>
      <c r="H5228" t="s">
        <v>26</v>
      </c>
      <c r="I5228">
        <v>83</v>
      </c>
      <c r="J5228" t="s">
        <v>27</v>
      </c>
      <c r="K5228" t="s">
        <v>28</v>
      </c>
      <c r="L5228" s="1">
        <v>48610.999305555997</v>
      </c>
      <c r="M5228" t="s">
        <v>29</v>
      </c>
      <c r="N5228" t="s">
        <v>1644</v>
      </c>
      <c r="O5228" t="s">
        <v>31</v>
      </c>
      <c r="P5228" t="s">
        <v>13697</v>
      </c>
      <c r="Q5228" t="s">
        <v>64</v>
      </c>
      <c r="R5228" t="s">
        <v>65</v>
      </c>
      <c r="S5228" t="s">
        <v>35</v>
      </c>
      <c r="T5228" t="s">
        <v>36</v>
      </c>
      <c r="U5228">
        <f>YEAR(Sheet1[[#This Row],[Schedule RetirementDate]])</f>
        <v>2033</v>
      </c>
    </row>
    <row r="5229" spans="1:21" x14ac:dyDescent="0.25">
      <c r="A5229" t="s">
        <v>20</v>
      </c>
      <c r="B5229" t="s">
        <v>13688</v>
      </c>
      <c r="C5229" t="s">
        <v>13698</v>
      </c>
      <c r="D5229" t="s">
        <v>13699</v>
      </c>
      <c r="E5229" t="s">
        <v>39</v>
      </c>
      <c r="F5229" s="1">
        <v>23074</v>
      </c>
      <c r="G5229" t="s">
        <v>25</v>
      </c>
      <c r="H5229" t="s">
        <v>383</v>
      </c>
      <c r="I5229">
        <v>83</v>
      </c>
      <c r="J5229" t="s">
        <v>27</v>
      </c>
      <c r="K5229" t="s">
        <v>28</v>
      </c>
      <c r="L5229" s="1">
        <v>45016.999988426003</v>
      </c>
      <c r="M5229" t="s">
        <v>29</v>
      </c>
      <c r="N5229" t="s">
        <v>1644</v>
      </c>
      <c r="O5229" t="s">
        <v>31</v>
      </c>
      <c r="P5229" t="s">
        <v>13700</v>
      </c>
      <c r="Q5229" t="s">
        <v>380</v>
      </c>
      <c r="R5229" t="s">
        <v>43</v>
      </c>
      <c r="S5229" t="s">
        <v>138</v>
      </c>
      <c r="T5229" t="s">
        <v>36</v>
      </c>
      <c r="U5229">
        <f>YEAR(Sheet1[[#This Row],[Schedule RetirementDate]])</f>
        <v>2023</v>
      </c>
    </row>
    <row r="5230" spans="1:21" x14ac:dyDescent="0.25">
      <c r="A5230" t="s">
        <v>20</v>
      </c>
      <c r="B5230" t="s">
        <v>13688</v>
      </c>
      <c r="C5230" t="s">
        <v>13701</v>
      </c>
      <c r="D5230" t="s">
        <v>13702</v>
      </c>
      <c r="E5230" t="s">
        <v>39</v>
      </c>
      <c r="F5230" s="1">
        <v>23141</v>
      </c>
      <c r="G5230" t="s">
        <v>25</v>
      </c>
      <c r="H5230" t="s">
        <v>26</v>
      </c>
      <c r="I5230">
        <v>83</v>
      </c>
      <c r="J5230" t="s">
        <v>27</v>
      </c>
      <c r="K5230" t="s">
        <v>28</v>
      </c>
      <c r="L5230" s="1">
        <v>45077.999305555997</v>
      </c>
      <c r="M5230" t="s">
        <v>29</v>
      </c>
      <c r="N5230" t="s">
        <v>1644</v>
      </c>
      <c r="O5230" t="s">
        <v>31</v>
      </c>
      <c r="P5230" t="s">
        <v>13703</v>
      </c>
      <c r="Q5230" t="s">
        <v>380</v>
      </c>
      <c r="R5230" t="s">
        <v>43</v>
      </c>
      <c r="S5230" t="s">
        <v>35</v>
      </c>
      <c r="T5230" t="s">
        <v>36</v>
      </c>
      <c r="U5230">
        <f>YEAR(Sheet1[[#This Row],[Schedule RetirementDate]])</f>
        <v>2023</v>
      </c>
    </row>
    <row r="5231" spans="1:21" x14ac:dyDescent="0.25">
      <c r="A5231" t="s">
        <v>20</v>
      </c>
      <c r="B5231" t="s">
        <v>13688</v>
      </c>
      <c r="C5231" t="s">
        <v>13704</v>
      </c>
      <c r="D5231" t="s">
        <v>13705</v>
      </c>
      <c r="E5231" t="s">
        <v>24</v>
      </c>
      <c r="F5231" s="1">
        <v>24574</v>
      </c>
      <c r="G5231" t="s">
        <v>104</v>
      </c>
      <c r="H5231" t="s">
        <v>795</v>
      </c>
      <c r="I5231">
        <v>100</v>
      </c>
      <c r="J5231" t="s">
        <v>27</v>
      </c>
      <c r="K5231" t="s">
        <v>28</v>
      </c>
      <c r="L5231" s="1">
        <v>46507.999988426003</v>
      </c>
      <c r="M5231" t="s">
        <v>29</v>
      </c>
      <c r="N5231" t="s">
        <v>1644</v>
      </c>
      <c r="O5231" t="s">
        <v>31</v>
      </c>
      <c r="P5231" t="s">
        <v>13706</v>
      </c>
      <c r="Q5231" t="s">
        <v>137</v>
      </c>
      <c r="R5231" t="s">
        <v>43</v>
      </c>
      <c r="S5231" t="s">
        <v>44</v>
      </c>
      <c r="T5231" t="s">
        <v>36</v>
      </c>
      <c r="U5231">
        <f>YEAR(Sheet1[[#This Row],[Schedule RetirementDate]])</f>
        <v>2027</v>
      </c>
    </row>
    <row r="5232" spans="1:21" x14ac:dyDescent="0.25">
      <c r="A5232" t="s">
        <v>20</v>
      </c>
      <c r="B5232" t="s">
        <v>13688</v>
      </c>
      <c r="C5232" t="s">
        <v>13707</v>
      </c>
      <c r="D5232" t="s">
        <v>13708</v>
      </c>
      <c r="E5232" t="s">
        <v>24</v>
      </c>
      <c r="F5232" s="1">
        <v>23080</v>
      </c>
      <c r="G5232" t="s">
        <v>25</v>
      </c>
      <c r="H5232" t="s">
        <v>26</v>
      </c>
      <c r="I5232">
        <v>83</v>
      </c>
      <c r="J5232" t="s">
        <v>27</v>
      </c>
      <c r="K5232" t="s">
        <v>28</v>
      </c>
      <c r="L5232" s="1">
        <v>45107.999988426003</v>
      </c>
      <c r="M5232" t="s">
        <v>29</v>
      </c>
      <c r="N5232" t="s">
        <v>1644</v>
      </c>
      <c r="O5232" t="s">
        <v>31</v>
      </c>
      <c r="P5232" t="s">
        <v>13709</v>
      </c>
      <c r="Q5232" t="s">
        <v>119</v>
      </c>
      <c r="R5232" t="s">
        <v>65</v>
      </c>
      <c r="S5232" t="s">
        <v>35</v>
      </c>
      <c r="T5232" t="s">
        <v>36</v>
      </c>
      <c r="U5232">
        <f>YEAR(Sheet1[[#This Row],[Schedule RetirementDate]])</f>
        <v>2023</v>
      </c>
    </row>
    <row r="5233" spans="1:21" x14ac:dyDescent="0.25">
      <c r="A5233" t="s">
        <v>20</v>
      </c>
      <c r="B5233" t="s">
        <v>13688</v>
      </c>
      <c r="C5233" t="s">
        <v>13710</v>
      </c>
      <c r="D5233" t="s">
        <v>13711</v>
      </c>
      <c r="E5233" t="s">
        <v>24</v>
      </c>
      <c r="F5233" s="1">
        <v>27844</v>
      </c>
      <c r="G5233" t="s">
        <v>25</v>
      </c>
      <c r="H5233" t="s">
        <v>795</v>
      </c>
      <c r="I5233">
        <v>83</v>
      </c>
      <c r="J5233" t="s">
        <v>27</v>
      </c>
      <c r="K5233" t="s">
        <v>28</v>
      </c>
      <c r="L5233" s="1">
        <v>49765.999988426003</v>
      </c>
      <c r="M5233" t="s">
        <v>29</v>
      </c>
      <c r="N5233" t="s">
        <v>1644</v>
      </c>
      <c r="O5233" t="s">
        <v>31</v>
      </c>
      <c r="P5233" t="s">
        <v>13712</v>
      </c>
      <c r="Q5233" t="s">
        <v>137</v>
      </c>
      <c r="R5233" t="s">
        <v>43</v>
      </c>
      <c r="S5233" t="s">
        <v>44</v>
      </c>
      <c r="T5233" t="s">
        <v>60</v>
      </c>
      <c r="U5233">
        <f>YEAR(Sheet1[[#This Row],[Schedule RetirementDate]])</f>
        <v>2036</v>
      </c>
    </row>
    <row r="5234" spans="1:21" x14ac:dyDescent="0.25">
      <c r="A5234" t="s">
        <v>20</v>
      </c>
      <c r="B5234" t="s">
        <v>13688</v>
      </c>
      <c r="C5234" t="s">
        <v>13713</v>
      </c>
      <c r="D5234" t="s">
        <v>1390</v>
      </c>
      <c r="E5234" t="s">
        <v>24</v>
      </c>
      <c r="F5234" s="1">
        <v>22996</v>
      </c>
      <c r="G5234" t="s">
        <v>25</v>
      </c>
      <c r="H5234" t="s">
        <v>26</v>
      </c>
      <c r="I5234">
        <v>83</v>
      </c>
      <c r="J5234" t="s">
        <v>27</v>
      </c>
      <c r="K5234" t="s">
        <v>28</v>
      </c>
      <c r="L5234" s="1">
        <v>44926.999305555997</v>
      </c>
      <c r="M5234" t="s">
        <v>29</v>
      </c>
      <c r="N5234" t="s">
        <v>1644</v>
      </c>
      <c r="O5234" t="s">
        <v>31</v>
      </c>
      <c r="P5234" t="s">
        <v>13714</v>
      </c>
      <c r="Q5234" t="s">
        <v>130</v>
      </c>
      <c r="R5234" t="s">
        <v>65</v>
      </c>
      <c r="S5234" t="s">
        <v>35</v>
      </c>
      <c r="T5234" t="s">
        <v>36</v>
      </c>
      <c r="U5234">
        <f>YEAR(Sheet1[[#This Row],[Schedule RetirementDate]])</f>
        <v>2022</v>
      </c>
    </row>
    <row r="5235" spans="1:21" x14ac:dyDescent="0.25">
      <c r="A5235" t="s">
        <v>20</v>
      </c>
      <c r="B5235" t="s">
        <v>13688</v>
      </c>
      <c r="C5235" t="s">
        <v>13715</v>
      </c>
      <c r="D5235" t="s">
        <v>13716</v>
      </c>
      <c r="E5235" t="s">
        <v>39</v>
      </c>
      <c r="F5235" s="1">
        <v>28631</v>
      </c>
      <c r="G5235" t="s">
        <v>151</v>
      </c>
      <c r="H5235" t="s">
        <v>105</v>
      </c>
      <c r="I5235">
        <v>70</v>
      </c>
      <c r="J5235" t="s">
        <v>110</v>
      </c>
      <c r="K5235" t="s">
        <v>28</v>
      </c>
      <c r="L5235" s="1">
        <v>49826.999988426003</v>
      </c>
      <c r="M5235" t="s">
        <v>29</v>
      </c>
      <c r="N5235" t="s">
        <v>1644</v>
      </c>
      <c r="O5235" t="s">
        <v>31</v>
      </c>
      <c r="P5235">
        <v>254</v>
      </c>
      <c r="Q5235" t="s">
        <v>137</v>
      </c>
      <c r="R5235" t="s">
        <v>43</v>
      </c>
      <c r="S5235" t="s">
        <v>44</v>
      </c>
      <c r="T5235" t="s">
        <v>60</v>
      </c>
      <c r="U5235">
        <f>YEAR(Sheet1[[#This Row],[Schedule RetirementDate]])</f>
        <v>2036</v>
      </c>
    </row>
    <row r="5236" spans="1:21" x14ac:dyDescent="0.25">
      <c r="A5236" t="s">
        <v>20</v>
      </c>
      <c r="B5236" t="s">
        <v>13688</v>
      </c>
      <c r="C5236" t="s">
        <v>13717</v>
      </c>
      <c r="D5236" t="s">
        <v>13718</v>
      </c>
      <c r="E5236" t="s">
        <v>39</v>
      </c>
      <c r="F5236" s="1">
        <v>24893</v>
      </c>
      <c r="G5236" t="s">
        <v>93</v>
      </c>
      <c r="H5236" t="s">
        <v>94</v>
      </c>
      <c r="I5236">
        <v>200</v>
      </c>
      <c r="J5236" t="s">
        <v>27</v>
      </c>
      <c r="K5236" t="s">
        <v>28</v>
      </c>
      <c r="L5236" s="1">
        <v>46812.999305555997</v>
      </c>
      <c r="M5236" t="s">
        <v>29</v>
      </c>
      <c r="N5236" t="s">
        <v>1644</v>
      </c>
      <c r="O5236" t="s">
        <v>31</v>
      </c>
      <c r="P5236" t="s">
        <v>13719</v>
      </c>
      <c r="Q5236" t="s">
        <v>380</v>
      </c>
      <c r="R5236" t="s">
        <v>43</v>
      </c>
      <c r="S5236" t="s">
        <v>35</v>
      </c>
      <c r="T5236" t="s">
        <v>36</v>
      </c>
      <c r="U5236">
        <f>YEAR(Sheet1[[#This Row],[Schedule RetirementDate]])</f>
        <v>2028</v>
      </c>
    </row>
    <row r="5237" spans="1:21" x14ac:dyDescent="0.25">
      <c r="A5237" t="s">
        <v>20</v>
      </c>
      <c r="B5237" t="s">
        <v>13688</v>
      </c>
      <c r="C5237" t="s">
        <v>13720</v>
      </c>
      <c r="D5237" t="s">
        <v>4788</v>
      </c>
      <c r="E5237" t="s">
        <v>24</v>
      </c>
      <c r="F5237" s="1">
        <v>23116</v>
      </c>
      <c r="G5237" t="s">
        <v>25</v>
      </c>
      <c r="H5237" t="s">
        <v>452</v>
      </c>
      <c r="I5237">
        <v>83</v>
      </c>
      <c r="J5237" t="s">
        <v>27</v>
      </c>
      <c r="K5237" t="s">
        <v>28</v>
      </c>
      <c r="L5237" s="1">
        <v>45046.999988426003</v>
      </c>
      <c r="M5237" t="s">
        <v>29</v>
      </c>
      <c r="N5237" t="s">
        <v>1644</v>
      </c>
      <c r="O5237" t="s">
        <v>31</v>
      </c>
      <c r="P5237" t="s">
        <v>32</v>
      </c>
      <c r="Q5237" t="s">
        <v>42</v>
      </c>
      <c r="R5237" t="s">
        <v>43</v>
      </c>
      <c r="S5237" t="s">
        <v>44</v>
      </c>
      <c r="T5237" t="s">
        <v>36</v>
      </c>
      <c r="U5237">
        <f>YEAR(Sheet1[[#This Row],[Schedule RetirementDate]])</f>
        <v>2023</v>
      </c>
    </row>
    <row r="5238" spans="1:21" x14ac:dyDescent="0.25">
      <c r="A5238" t="s">
        <v>20</v>
      </c>
      <c r="B5238" t="s">
        <v>13688</v>
      </c>
      <c r="C5238" t="s">
        <v>13721</v>
      </c>
      <c r="D5238" t="s">
        <v>13722</v>
      </c>
      <c r="E5238" t="s">
        <v>24</v>
      </c>
      <c r="F5238" s="1">
        <v>24473</v>
      </c>
      <c r="G5238" t="s">
        <v>52</v>
      </c>
      <c r="H5238" t="s">
        <v>58</v>
      </c>
      <c r="I5238">
        <v>3</v>
      </c>
      <c r="J5238" t="s">
        <v>27</v>
      </c>
      <c r="K5238" t="s">
        <v>28</v>
      </c>
      <c r="L5238" s="1">
        <v>46387.999988426003</v>
      </c>
      <c r="M5238" t="s">
        <v>29</v>
      </c>
      <c r="N5238" t="s">
        <v>1644</v>
      </c>
      <c r="O5238" t="s">
        <v>31</v>
      </c>
      <c r="P5238" t="s">
        <v>13723</v>
      </c>
      <c r="Q5238" t="s">
        <v>130</v>
      </c>
      <c r="R5238" t="s">
        <v>65</v>
      </c>
      <c r="S5238" t="s">
        <v>35</v>
      </c>
      <c r="T5238" t="s">
        <v>36</v>
      </c>
      <c r="U5238">
        <f>YEAR(Sheet1[[#This Row],[Schedule RetirementDate]])</f>
        <v>2026</v>
      </c>
    </row>
    <row r="5239" spans="1:21" x14ac:dyDescent="0.25">
      <c r="A5239" t="s">
        <v>20</v>
      </c>
      <c r="B5239" t="s">
        <v>13688</v>
      </c>
      <c r="C5239" t="s">
        <v>13724</v>
      </c>
      <c r="D5239" t="s">
        <v>13725</v>
      </c>
      <c r="E5239" t="s">
        <v>24</v>
      </c>
      <c r="F5239" s="1">
        <v>27499</v>
      </c>
      <c r="G5239" t="s">
        <v>25</v>
      </c>
      <c r="H5239" t="s">
        <v>26</v>
      </c>
      <c r="I5239">
        <v>83</v>
      </c>
      <c r="J5239" t="s">
        <v>27</v>
      </c>
      <c r="K5239" t="s">
        <v>28</v>
      </c>
      <c r="L5239" s="1">
        <v>49429.999988426003</v>
      </c>
      <c r="M5239" t="s">
        <v>29</v>
      </c>
      <c r="N5239" t="s">
        <v>1644</v>
      </c>
      <c r="O5239" t="s">
        <v>31</v>
      </c>
      <c r="P5239" t="s">
        <v>13726</v>
      </c>
      <c r="Q5239" t="s">
        <v>130</v>
      </c>
      <c r="R5239" t="s">
        <v>65</v>
      </c>
      <c r="S5239" t="s">
        <v>35</v>
      </c>
      <c r="T5239" t="s">
        <v>36</v>
      </c>
      <c r="U5239">
        <f>YEAR(Sheet1[[#This Row],[Schedule RetirementDate]])</f>
        <v>2035</v>
      </c>
    </row>
    <row r="5240" spans="1:21" x14ac:dyDescent="0.25">
      <c r="A5240" t="s">
        <v>20</v>
      </c>
      <c r="B5240" t="s">
        <v>13688</v>
      </c>
      <c r="C5240" t="s">
        <v>13727</v>
      </c>
      <c r="D5240" t="s">
        <v>13728</v>
      </c>
      <c r="E5240" t="s">
        <v>24</v>
      </c>
      <c r="F5240" s="1">
        <v>24730</v>
      </c>
      <c r="G5240" t="s">
        <v>25</v>
      </c>
      <c r="H5240" t="s">
        <v>26</v>
      </c>
      <c r="I5240">
        <v>83</v>
      </c>
      <c r="J5240" t="s">
        <v>27</v>
      </c>
      <c r="K5240" t="s">
        <v>28</v>
      </c>
      <c r="L5240" s="1">
        <v>46660.999305555997</v>
      </c>
      <c r="M5240" t="s">
        <v>29</v>
      </c>
      <c r="N5240" t="s">
        <v>1644</v>
      </c>
      <c r="O5240" t="s">
        <v>31</v>
      </c>
      <c r="P5240" t="s">
        <v>13729</v>
      </c>
      <c r="Q5240" t="s">
        <v>55</v>
      </c>
      <c r="R5240" t="s">
        <v>34</v>
      </c>
      <c r="S5240" t="s">
        <v>35</v>
      </c>
      <c r="T5240" t="s">
        <v>36</v>
      </c>
      <c r="U5240">
        <f>YEAR(Sheet1[[#This Row],[Schedule RetirementDate]])</f>
        <v>2027</v>
      </c>
    </row>
    <row r="5241" spans="1:21" x14ac:dyDescent="0.25">
      <c r="A5241" t="s">
        <v>20</v>
      </c>
      <c r="B5241" t="s">
        <v>13688</v>
      </c>
      <c r="C5241" t="s">
        <v>13730</v>
      </c>
      <c r="D5241" t="s">
        <v>13731</v>
      </c>
      <c r="E5241" t="s">
        <v>24</v>
      </c>
      <c r="F5241" s="1">
        <v>22904</v>
      </c>
      <c r="G5241" t="s">
        <v>25</v>
      </c>
      <c r="H5241" t="s">
        <v>26</v>
      </c>
      <c r="I5241">
        <v>83</v>
      </c>
      <c r="J5241" t="s">
        <v>27</v>
      </c>
      <c r="K5241" t="s">
        <v>28</v>
      </c>
      <c r="L5241" s="1">
        <v>44895.999305555997</v>
      </c>
      <c r="M5241" t="s">
        <v>29</v>
      </c>
      <c r="N5241" t="s">
        <v>1644</v>
      </c>
      <c r="O5241" t="s">
        <v>31</v>
      </c>
      <c r="P5241" t="s">
        <v>13732</v>
      </c>
      <c r="Q5241" t="s">
        <v>33</v>
      </c>
      <c r="R5241" t="s">
        <v>34</v>
      </c>
      <c r="S5241" t="s">
        <v>35</v>
      </c>
      <c r="T5241" t="s">
        <v>36</v>
      </c>
      <c r="U5241">
        <f>YEAR(Sheet1[[#This Row],[Schedule RetirementDate]])</f>
        <v>2022</v>
      </c>
    </row>
    <row r="5242" spans="1:21" x14ac:dyDescent="0.25">
      <c r="A5242" t="s">
        <v>20</v>
      </c>
      <c r="B5242" t="s">
        <v>13688</v>
      </c>
      <c r="C5242" t="s">
        <v>13733</v>
      </c>
      <c r="D5242" t="s">
        <v>13734</v>
      </c>
      <c r="E5242" t="s">
        <v>24</v>
      </c>
      <c r="F5242" s="1">
        <v>21464</v>
      </c>
      <c r="G5242" t="s">
        <v>25</v>
      </c>
      <c r="H5242" t="s">
        <v>26</v>
      </c>
      <c r="I5242">
        <v>83</v>
      </c>
      <c r="J5242" t="s">
        <v>27</v>
      </c>
      <c r="K5242" t="s">
        <v>28</v>
      </c>
      <c r="L5242" s="1">
        <v>43404.999988426003</v>
      </c>
      <c r="M5242" t="s">
        <v>29</v>
      </c>
      <c r="N5242" t="s">
        <v>1644</v>
      </c>
      <c r="O5242" t="s">
        <v>31</v>
      </c>
      <c r="P5242" t="s">
        <v>13735</v>
      </c>
      <c r="Q5242" t="s">
        <v>119</v>
      </c>
      <c r="R5242" t="s">
        <v>65</v>
      </c>
      <c r="S5242" t="s">
        <v>35</v>
      </c>
      <c r="T5242" t="s">
        <v>36</v>
      </c>
      <c r="U5242">
        <f>YEAR(Sheet1[[#This Row],[Schedule RetirementDate]])</f>
        <v>2018</v>
      </c>
    </row>
    <row r="5243" spans="1:21" x14ac:dyDescent="0.25">
      <c r="A5243" t="s">
        <v>20</v>
      </c>
      <c r="B5243" t="s">
        <v>13688</v>
      </c>
      <c r="C5243" t="s">
        <v>13736</v>
      </c>
      <c r="D5243" t="s">
        <v>5590</v>
      </c>
      <c r="E5243" t="s">
        <v>24</v>
      </c>
      <c r="F5243" s="1">
        <v>31004</v>
      </c>
      <c r="G5243" t="s">
        <v>52</v>
      </c>
      <c r="H5243" t="s">
        <v>105</v>
      </c>
      <c r="I5243">
        <v>3</v>
      </c>
      <c r="J5243" t="s">
        <v>27</v>
      </c>
      <c r="K5243" t="s">
        <v>89</v>
      </c>
      <c r="L5243" s="1">
        <v>52931.999305555997</v>
      </c>
      <c r="M5243" t="s">
        <v>29</v>
      </c>
      <c r="N5243" t="s">
        <v>1644</v>
      </c>
      <c r="O5243" t="s">
        <v>31</v>
      </c>
      <c r="P5243" t="s">
        <v>13737</v>
      </c>
      <c r="Q5243" t="s">
        <v>130</v>
      </c>
      <c r="R5243" t="s">
        <v>65</v>
      </c>
      <c r="S5243" t="s">
        <v>35</v>
      </c>
      <c r="T5243" t="s">
        <v>36</v>
      </c>
      <c r="U5243">
        <f>YEAR(Sheet1[[#This Row],[Schedule RetirementDate]])</f>
        <v>2044</v>
      </c>
    </row>
    <row r="5244" spans="1:21" x14ac:dyDescent="0.25">
      <c r="A5244" t="s">
        <v>20</v>
      </c>
      <c r="B5244" t="s">
        <v>13688</v>
      </c>
      <c r="C5244" t="s">
        <v>13738</v>
      </c>
      <c r="D5244" t="s">
        <v>13739</v>
      </c>
      <c r="E5244" t="s">
        <v>24</v>
      </c>
      <c r="F5244" s="1">
        <v>25205</v>
      </c>
      <c r="G5244" t="s">
        <v>52</v>
      </c>
      <c r="H5244" t="s">
        <v>58</v>
      </c>
      <c r="I5244">
        <v>3</v>
      </c>
      <c r="J5244" t="s">
        <v>27</v>
      </c>
      <c r="K5244" t="s">
        <v>28</v>
      </c>
      <c r="L5244" s="1">
        <v>47149.999988426003</v>
      </c>
      <c r="M5244" t="s">
        <v>29</v>
      </c>
      <c r="N5244" t="s">
        <v>1644</v>
      </c>
      <c r="O5244" t="s">
        <v>31</v>
      </c>
      <c r="P5244" t="s">
        <v>13740</v>
      </c>
      <c r="Q5244" t="s">
        <v>126</v>
      </c>
      <c r="R5244" t="s">
        <v>43</v>
      </c>
      <c r="S5244" t="s">
        <v>44</v>
      </c>
      <c r="T5244" t="s">
        <v>36</v>
      </c>
      <c r="U5244">
        <f>YEAR(Sheet1[[#This Row],[Schedule RetirementDate]])</f>
        <v>2029</v>
      </c>
    </row>
    <row r="5245" spans="1:21" x14ac:dyDescent="0.25">
      <c r="A5245" t="s">
        <v>20</v>
      </c>
      <c r="B5245" t="s">
        <v>13688</v>
      </c>
      <c r="C5245" t="s">
        <v>13741</v>
      </c>
      <c r="D5245" t="s">
        <v>88</v>
      </c>
      <c r="E5245" t="s">
        <v>24</v>
      </c>
      <c r="F5245" s="1">
        <v>23759</v>
      </c>
      <c r="G5245" t="s">
        <v>52</v>
      </c>
      <c r="H5245" t="s">
        <v>58</v>
      </c>
      <c r="I5245">
        <v>3</v>
      </c>
      <c r="J5245" t="s">
        <v>27</v>
      </c>
      <c r="K5245" t="s">
        <v>28</v>
      </c>
      <c r="L5245" s="1">
        <v>45688.999988426003</v>
      </c>
      <c r="M5245" t="s">
        <v>29</v>
      </c>
      <c r="N5245" t="s">
        <v>1644</v>
      </c>
      <c r="O5245" t="s">
        <v>31</v>
      </c>
      <c r="P5245" t="s">
        <v>13742</v>
      </c>
      <c r="Q5245" t="s">
        <v>42</v>
      </c>
      <c r="R5245" t="s">
        <v>43</v>
      </c>
      <c r="S5245" t="s">
        <v>44</v>
      </c>
      <c r="T5245" t="s">
        <v>36</v>
      </c>
      <c r="U5245">
        <f>YEAR(Sheet1[[#This Row],[Schedule RetirementDate]])</f>
        <v>2025</v>
      </c>
    </row>
    <row r="5246" spans="1:21" x14ac:dyDescent="0.25">
      <c r="A5246" t="s">
        <v>20</v>
      </c>
      <c r="B5246" t="s">
        <v>13688</v>
      </c>
      <c r="C5246" t="s">
        <v>13743</v>
      </c>
      <c r="D5246" t="s">
        <v>2104</v>
      </c>
      <c r="E5246" t="s">
        <v>39</v>
      </c>
      <c r="F5246" s="1">
        <v>27805</v>
      </c>
      <c r="G5246" t="s">
        <v>25</v>
      </c>
      <c r="H5246" t="s">
        <v>26</v>
      </c>
      <c r="I5246">
        <v>83</v>
      </c>
      <c r="J5246" t="s">
        <v>27</v>
      </c>
      <c r="K5246" t="s">
        <v>28</v>
      </c>
      <c r="L5246" s="1">
        <v>49734.999305555997</v>
      </c>
      <c r="M5246" t="s">
        <v>29</v>
      </c>
      <c r="N5246" t="s">
        <v>1644</v>
      </c>
      <c r="O5246" t="s">
        <v>31</v>
      </c>
      <c r="P5246" t="s">
        <v>13744</v>
      </c>
      <c r="Q5246" t="s">
        <v>42</v>
      </c>
      <c r="R5246" t="s">
        <v>43</v>
      </c>
      <c r="S5246" t="s">
        <v>44</v>
      </c>
      <c r="T5246" t="s">
        <v>36</v>
      </c>
      <c r="U5246">
        <f>YEAR(Sheet1[[#This Row],[Schedule RetirementDate]])</f>
        <v>2036</v>
      </c>
    </row>
    <row r="5247" spans="1:21" x14ac:dyDescent="0.25">
      <c r="A5247" t="s">
        <v>20</v>
      </c>
      <c r="B5247" t="s">
        <v>13688</v>
      </c>
      <c r="C5247" t="s">
        <v>13745</v>
      </c>
      <c r="D5247" t="s">
        <v>13746</v>
      </c>
      <c r="E5247" t="s">
        <v>24</v>
      </c>
      <c r="F5247" s="1">
        <v>29496</v>
      </c>
      <c r="G5247" t="s">
        <v>52</v>
      </c>
      <c r="H5247" t="s">
        <v>53</v>
      </c>
      <c r="I5247">
        <v>3</v>
      </c>
      <c r="J5247" t="s">
        <v>27</v>
      </c>
      <c r="K5247" t="s">
        <v>28</v>
      </c>
      <c r="L5247" s="1">
        <v>51440.999305555997</v>
      </c>
      <c r="M5247" t="s">
        <v>29</v>
      </c>
      <c r="N5247" t="s">
        <v>1644</v>
      </c>
      <c r="O5247" t="s">
        <v>31</v>
      </c>
      <c r="P5247" t="s">
        <v>32</v>
      </c>
      <c r="Q5247" t="s">
        <v>42</v>
      </c>
      <c r="R5247" t="s">
        <v>43</v>
      </c>
      <c r="S5247" t="s">
        <v>44</v>
      </c>
      <c r="T5247" t="s">
        <v>36</v>
      </c>
      <c r="U5247">
        <f>YEAR(Sheet1[[#This Row],[Schedule RetirementDate]])</f>
        <v>2040</v>
      </c>
    </row>
    <row r="5248" spans="1:21" x14ac:dyDescent="0.25">
      <c r="A5248" t="s">
        <v>20</v>
      </c>
      <c r="B5248" t="s">
        <v>13688</v>
      </c>
      <c r="C5248" t="s">
        <v>13747</v>
      </c>
      <c r="D5248" t="s">
        <v>13748</v>
      </c>
      <c r="E5248" t="s">
        <v>39</v>
      </c>
      <c r="F5248" s="1">
        <v>25900</v>
      </c>
      <c r="G5248" t="s">
        <v>52</v>
      </c>
      <c r="H5248" t="s">
        <v>77</v>
      </c>
      <c r="I5248">
        <v>3</v>
      </c>
      <c r="J5248" t="s">
        <v>27</v>
      </c>
      <c r="K5248" t="s">
        <v>28</v>
      </c>
      <c r="L5248" s="1">
        <v>47817.999988426003</v>
      </c>
      <c r="M5248" t="s">
        <v>29</v>
      </c>
      <c r="N5248" t="s">
        <v>1644</v>
      </c>
      <c r="O5248" t="s">
        <v>31</v>
      </c>
      <c r="P5248" t="s">
        <v>13749</v>
      </c>
      <c r="Q5248" t="s">
        <v>130</v>
      </c>
      <c r="R5248" t="s">
        <v>65</v>
      </c>
      <c r="S5248" t="s">
        <v>35</v>
      </c>
      <c r="T5248" t="s">
        <v>36</v>
      </c>
      <c r="U5248">
        <f>YEAR(Sheet1[[#This Row],[Schedule RetirementDate]])</f>
        <v>2030</v>
      </c>
    </row>
    <row r="5249" spans="1:21" x14ac:dyDescent="0.25">
      <c r="A5249" t="s">
        <v>20</v>
      </c>
      <c r="B5249" t="s">
        <v>13750</v>
      </c>
      <c r="C5249" t="s">
        <v>13751</v>
      </c>
      <c r="D5249" t="s">
        <v>1012</v>
      </c>
      <c r="E5249" t="s">
        <v>24</v>
      </c>
      <c r="F5249" s="1">
        <v>24150</v>
      </c>
      <c r="G5249" t="s">
        <v>52</v>
      </c>
      <c r="H5249" t="s">
        <v>58</v>
      </c>
      <c r="I5249">
        <v>3</v>
      </c>
      <c r="J5249" t="s">
        <v>27</v>
      </c>
      <c r="K5249" t="s">
        <v>28</v>
      </c>
      <c r="L5249" s="1">
        <v>46081.999305555997</v>
      </c>
      <c r="M5249" t="s">
        <v>29</v>
      </c>
      <c r="N5249" t="s">
        <v>1401</v>
      </c>
      <c r="O5249" t="s">
        <v>31</v>
      </c>
      <c r="P5249" t="s">
        <v>32</v>
      </c>
      <c r="Q5249" t="s">
        <v>130</v>
      </c>
      <c r="R5249" t="s">
        <v>65</v>
      </c>
      <c r="S5249" t="s">
        <v>35</v>
      </c>
      <c r="T5249" t="s">
        <v>36</v>
      </c>
      <c r="U5249">
        <f>YEAR(Sheet1[[#This Row],[Schedule RetirementDate]])</f>
        <v>2026</v>
      </c>
    </row>
    <row r="5250" spans="1:21" x14ac:dyDescent="0.25">
      <c r="A5250" t="s">
        <v>20</v>
      </c>
      <c r="B5250" t="s">
        <v>13750</v>
      </c>
      <c r="C5250" t="s">
        <v>13752</v>
      </c>
      <c r="D5250" t="s">
        <v>13753</v>
      </c>
      <c r="E5250" t="s">
        <v>24</v>
      </c>
      <c r="F5250" s="1">
        <v>24132</v>
      </c>
      <c r="G5250" t="s">
        <v>625</v>
      </c>
      <c r="H5250" t="s">
        <v>1031</v>
      </c>
      <c r="I5250">
        <v>4</v>
      </c>
      <c r="J5250" t="s">
        <v>27</v>
      </c>
      <c r="K5250" t="s">
        <v>28</v>
      </c>
      <c r="L5250" s="1">
        <v>46053.999305555997</v>
      </c>
      <c r="M5250" t="s">
        <v>29</v>
      </c>
      <c r="N5250" t="s">
        <v>1401</v>
      </c>
      <c r="O5250" t="s">
        <v>31</v>
      </c>
      <c r="P5250" t="s">
        <v>13754</v>
      </c>
      <c r="Q5250" t="s">
        <v>380</v>
      </c>
      <c r="R5250" t="s">
        <v>43</v>
      </c>
      <c r="S5250" t="s">
        <v>35</v>
      </c>
      <c r="T5250" t="s">
        <v>36</v>
      </c>
      <c r="U5250">
        <f>YEAR(Sheet1[[#This Row],[Schedule RetirementDate]])</f>
        <v>2026</v>
      </c>
    </row>
    <row r="5251" spans="1:21" x14ac:dyDescent="0.25">
      <c r="A5251" t="s">
        <v>20</v>
      </c>
      <c r="B5251" t="s">
        <v>13750</v>
      </c>
      <c r="C5251" t="s">
        <v>13755</v>
      </c>
      <c r="D5251" t="s">
        <v>7778</v>
      </c>
      <c r="E5251" t="s">
        <v>24</v>
      </c>
      <c r="F5251" s="1">
        <v>28185</v>
      </c>
      <c r="G5251" t="s">
        <v>625</v>
      </c>
      <c r="H5251" t="s">
        <v>686</v>
      </c>
      <c r="I5251">
        <v>4</v>
      </c>
      <c r="J5251" t="s">
        <v>27</v>
      </c>
      <c r="K5251" t="s">
        <v>28</v>
      </c>
      <c r="L5251" s="1">
        <v>50099.999305555997</v>
      </c>
      <c r="M5251" t="s">
        <v>29</v>
      </c>
      <c r="N5251" t="s">
        <v>1401</v>
      </c>
      <c r="O5251" t="s">
        <v>31</v>
      </c>
      <c r="P5251" t="s">
        <v>13756</v>
      </c>
      <c r="Q5251" t="s">
        <v>33</v>
      </c>
      <c r="R5251" t="s">
        <v>34</v>
      </c>
      <c r="S5251" t="s">
        <v>35</v>
      </c>
      <c r="T5251" t="s">
        <v>36</v>
      </c>
      <c r="U5251">
        <f>YEAR(Sheet1[[#This Row],[Schedule RetirementDate]])</f>
        <v>2037</v>
      </c>
    </row>
    <row r="5252" spans="1:21" x14ac:dyDescent="0.25">
      <c r="A5252" t="s">
        <v>20</v>
      </c>
      <c r="B5252" t="s">
        <v>13750</v>
      </c>
      <c r="C5252" t="s">
        <v>13757</v>
      </c>
      <c r="D5252" t="s">
        <v>13758</v>
      </c>
      <c r="E5252" t="s">
        <v>39</v>
      </c>
      <c r="F5252" s="1">
        <v>24395</v>
      </c>
      <c r="G5252" t="s">
        <v>459</v>
      </c>
      <c r="H5252" t="s">
        <v>105</v>
      </c>
      <c r="I5252">
        <v>100</v>
      </c>
      <c r="J5252" t="s">
        <v>27</v>
      </c>
      <c r="K5252" t="s">
        <v>28</v>
      </c>
      <c r="L5252" s="1">
        <v>46326.999988426003</v>
      </c>
      <c r="M5252" t="s">
        <v>29</v>
      </c>
      <c r="N5252" t="s">
        <v>1401</v>
      </c>
      <c r="O5252" t="s">
        <v>31</v>
      </c>
      <c r="P5252">
        <v>558</v>
      </c>
      <c r="Q5252" t="s">
        <v>380</v>
      </c>
      <c r="R5252" t="s">
        <v>43</v>
      </c>
      <c r="S5252" t="s">
        <v>419</v>
      </c>
      <c r="T5252" t="s">
        <v>36</v>
      </c>
      <c r="U5252">
        <f>YEAR(Sheet1[[#This Row],[Schedule RetirementDate]])</f>
        <v>2026</v>
      </c>
    </row>
    <row r="5253" spans="1:21" x14ac:dyDescent="0.25">
      <c r="A5253" t="s">
        <v>20</v>
      </c>
      <c r="B5253" t="s">
        <v>13750</v>
      </c>
      <c r="C5253" t="s">
        <v>13759</v>
      </c>
      <c r="D5253" t="s">
        <v>13760</v>
      </c>
      <c r="E5253" t="s">
        <v>24</v>
      </c>
      <c r="F5253" s="1">
        <v>31396</v>
      </c>
      <c r="G5253" t="s">
        <v>625</v>
      </c>
      <c r="H5253" t="s">
        <v>626</v>
      </c>
      <c r="I5253">
        <v>4</v>
      </c>
      <c r="J5253" t="s">
        <v>27</v>
      </c>
      <c r="K5253" t="s">
        <v>28</v>
      </c>
      <c r="L5253" s="1">
        <v>53327.999305555997</v>
      </c>
      <c r="M5253" t="s">
        <v>29</v>
      </c>
      <c r="N5253" t="s">
        <v>1401</v>
      </c>
      <c r="O5253" t="s">
        <v>31</v>
      </c>
      <c r="P5253" t="s">
        <v>13761</v>
      </c>
      <c r="Q5253" t="s">
        <v>49</v>
      </c>
      <c r="R5253" t="s">
        <v>34</v>
      </c>
      <c r="S5253" t="s">
        <v>35</v>
      </c>
      <c r="T5253" t="s">
        <v>60</v>
      </c>
      <c r="U5253">
        <f>YEAR(Sheet1[[#This Row],[Schedule RetirementDate]])</f>
        <v>2045</v>
      </c>
    </row>
    <row r="5254" spans="1:21" x14ac:dyDescent="0.25">
      <c r="A5254" t="s">
        <v>20</v>
      </c>
      <c r="B5254" t="s">
        <v>13750</v>
      </c>
      <c r="C5254" t="s">
        <v>13762</v>
      </c>
      <c r="D5254" t="s">
        <v>13763</v>
      </c>
      <c r="E5254" t="s">
        <v>39</v>
      </c>
      <c r="F5254" s="1">
        <v>24587</v>
      </c>
      <c r="G5254" t="s">
        <v>625</v>
      </c>
      <c r="H5254" t="s">
        <v>1179</v>
      </c>
      <c r="I5254">
        <v>4</v>
      </c>
      <c r="J5254" t="s">
        <v>27</v>
      </c>
      <c r="K5254" t="s">
        <v>28</v>
      </c>
      <c r="L5254" s="1">
        <v>46507.999305555997</v>
      </c>
      <c r="M5254" t="s">
        <v>29</v>
      </c>
      <c r="N5254" t="s">
        <v>1401</v>
      </c>
      <c r="O5254" t="s">
        <v>31</v>
      </c>
      <c r="P5254" t="s">
        <v>32</v>
      </c>
      <c r="Q5254" t="s">
        <v>156</v>
      </c>
      <c r="R5254" t="s">
        <v>157</v>
      </c>
      <c r="S5254" t="s">
        <v>35</v>
      </c>
      <c r="T5254" t="s">
        <v>36</v>
      </c>
      <c r="U5254">
        <f>YEAR(Sheet1[[#This Row],[Schedule RetirementDate]])</f>
        <v>2027</v>
      </c>
    </row>
    <row r="5255" spans="1:21" x14ac:dyDescent="0.25">
      <c r="A5255" t="s">
        <v>20</v>
      </c>
      <c r="B5255" t="s">
        <v>13750</v>
      </c>
      <c r="C5255" t="s">
        <v>13764</v>
      </c>
      <c r="D5255" t="s">
        <v>13765</v>
      </c>
      <c r="E5255" t="s">
        <v>24</v>
      </c>
      <c r="F5255" s="1">
        <v>21959</v>
      </c>
      <c r="G5255" t="s">
        <v>625</v>
      </c>
      <c r="H5255" t="s">
        <v>646</v>
      </c>
      <c r="I5255">
        <v>4</v>
      </c>
      <c r="J5255" t="s">
        <v>27</v>
      </c>
      <c r="K5255" t="s">
        <v>28</v>
      </c>
      <c r="L5255" s="1">
        <v>43890.999988426003</v>
      </c>
      <c r="M5255" t="s">
        <v>29</v>
      </c>
      <c r="N5255" t="s">
        <v>1401</v>
      </c>
      <c r="O5255" t="s">
        <v>31</v>
      </c>
      <c r="P5255" t="s">
        <v>13766</v>
      </c>
      <c r="Q5255" t="s">
        <v>33</v>
      </c>
      <c r="R5255" t="s">
        <v>34</v>
      </c>
      <c r="S5255" t="s">
        <v>35</v>
      </c>
      <c r="T5255" t="s">
        <v>36</v>
      </c>
      <c r="U5255">
        <f>YEAR(Sheet1[[#This Row],[Schedule RetirementDate]])</f>
        <v>2020</v>
      </c>
    </row>
    <row r="5256" spans="1:21" x14ac:dyDescent="0.25">
      <c r="A5256" t="s">
        <v>20</v>
      </c>
      <c r="B5256" t="s">
        <v>13750</v>
      </c>
      <c r="C5256" t="s">
        <v>13767</v>
      </c>
      <c r="D5256" t="s">
        <v>13768</v>
      </c>
      <c r="E5256" t="s">
        <v>24</v>
      </c>
      <c r="F5256" s="1">
        <v>28449</v>
      </c>
      <c r="G5256" t="s">
        <v>25</v>
      </c>
      <c r="H5256" t="s">
        <v>26</v>
      </c>
      <c r="I5256">
        <v>83</v>
      </c>
      <c r="J5256" t="s">
        <v>27</v>
      </c>
      <c r="K5256" t="s">
        <v>28</v>
      </c>
      <c r="L5256" s="1">
        <v>50374.999305555997</v>
      </c>
      <c r="M5256" t="s">
        <v>29</v>
      </c>
      <c r="N5256" t="s">
        <v>1401</v>
      </c>
      <c r="O5256" t="s">
        <v>31</v>
      </c>
      <c r="P5256" t="s">
        <v>13769</v>
      </c>
      <c r="Q5256" t="s">
        <v>42</v>
      </c>
      <c r="R5256" t="s">
        <v>43</v>
      </c>
      <c r="S5256" t="s">
        <v>44</v>
      </c>
      <c r="T5256" t="s">
        <v>36</v>
      </c>
      <c r="U5256">
        <f>YEAR(Sheet1[[#This Row],[Schedule RetirementDate]])</f>
        <v>2037</v>
      </c>
    </row>
    <row r="5257" spans="1:21" x14ac:dyDescent="0.25">
      <c r="A5257" t="s">
        <v>20</v>
      </c>
      <c r="B5257" t="s">
        <v>13750</v>
      </c>
      <c r="C5257" t="s">
        <v>13770</v>
      </c>
      <c r="D5257" t="s">
        <v>12428</v>
      </c>
      <c r="E5257" t="s">
        <v>24</v>
      </c>
      <c r="F5257" s="1">
        <v>22721</v>
      </c>
      <c r="G5257" t="s">
        <v>25</v>
      </c>
      <c r="H5257" t="s">
        <v>452</v>
      </c>
      <c r="I5257">
        <v>83</v>
      </c>
      <c r="J5257" t="s">
        <v>27</v>
      </c>
      <c r="K5257" t="s">
        <v>28</v>
      </c>
      <c r="L5257" s="1">
        <v>44651.999305555997</v>
      </c>
      <c r="M5257" t="s">
        <v>29</v>
      </c>
      <c r="N5257" t="s">
        <v>1401</v>
      </c>
      <c r="O5257" t="s">
        <v>31</v>
      </c>
      <c r="P5257" t="s">
        <v>13771</v>
      </c>
      <c r="Q5257" t="s">
        <v>42</v>
      </c>
      <c r="R5257" t="s">
        <v>43</v>
      </c>
      <c r="S5257" t="s">
        <v>44</v>
      </c>
      <c r="T5257" t="s">
        <v>36</v>
      </c>
      <c r="U5257">
        <f>YEAR(Sheet1[[#This Row],[Schedule RetirementDate]])</f>
        <v>2022</v>
      </c>
    </row>
    <row r="5258" spans="1:21" x14ac:dyDescent="0.25">
      <c r="A5258" t="s">
        <v>20</v>
      </c>
      <c r="B5258" t="s">
        <v>13750</v>
      </c>
      <c r="C5258" t="s">
        <v>13772</v>
      </c>
      <c r="D5258" t="s">
        <v>13773</v>
      </c>
      <c r="E5258" t="s">
        <v>24</v>
      </c>
      <c r="F5258" s="1">
        <v>25793</v>
      </c>
      <c r="G5258" t="s">
        <v>25</v>
      </c>
      <c r="H5258" t="s">
        <v>26</v>
      </c>
      <c r="I5258">
        <v>83</v>
      </c>
      <c r="J5258" t="s">
        <v>27</v>
      </c>
      <c r="K5258" t="s">
        <v>28</v>
      </c>
      <c r="L5258" s="1">
        <v>47726.999988426003</v>
      </c>
      <c r="M5258" t="s">
        <v>29</v>
      </c>
      <c r="N5258" t="s">
        <v>1401</v>
      </c>
      <c r="O5258" t="s">
        <v>31</v>
      </c>
      <c r="P5258" t="s">
        <v>13774</v>
      </c>
      <c r="Q5258" t="s">
        <v>137</v>
      </c>
      <c r="R5258" t="s">
        <v>43</v>
      </c>
      <c r="S5258" t="s">
        <v>44</v>
      </c>
      <c r="T5258" t="s">
        <v>36</v>
      </c>
      <c r="U5258">
        <f>YEAR(Sheet1[[#This Row],[Schedule RetirementDate]])</f>
        <v>2030</v>
      </c>
    </row>
    <row r="5259" spans="1:21" x14ac:dyDescent="0.25">
      <c r="A5259" t="s">
        <v>20</v>
      </c>
      <c r="B5259" t="s">
        <v>13750</v>
      </c>
      <c r="C5259" t="s">
        <v>13775</v>
      </c>
      <c r="D5259" t="s">
        <v>13776</v>
      </c>
      <c r="E5259" t="s">
        <v>39</v>
      </c>
      <c r="F5259" s="1">
        <v>22508</v>
      </c>
      <c r="G5259" t="s">
        <v>665</v>
      </c>
      <c r="H5259" t="s">
        <v>105</v>
      </c>
      <c r="I5259">
        <v>35</v>
      </c>
      <c r="J5259" t="s">
        <v>110</v>
      </c>
      <c r="K5259" t="s">
        <v>28</v>
      </c>
      <c r="L5259" s="1">
        <v>43708.999988426003</v>
      </c>
      <c r="M5259" t="s">
        <v>29</v>
      </c>
      <c r="N5259" t="s">
        <v>1401</v>
      </c>
      <c r="O5259" t="s">
        <v>31</v>
      </c>
      <c r="P5259">
        <v>179</v>
      </c>
      <c r="Q5259" t="s">
        <v>42</v>
      </c>
      <c r="R5259" t="s">
        <v>43</v>
      </c>
      <c r="S5259" t="s">
        <v>44</v>
      </c>
      <c r="T5259" t="s">
        <v>36</v>
      </c>
      <c r="U5259">
        <f>YEAR(Sheet1[[#This Row],[Schedule RetirementDate]])</f>
        <v>2019</v>
      </c>
    </row>
    <row r="5260" spans="1:21" x14ac:dyDescent="0.25">
      <c r="A5260" t="s">
        <v>20</v>
      </c>
      <c r="B5260" t="s">
        <v>13750</v>
      </c>
      <c r="C5260" t="s">
        <v>13777</v>
      </c>
      <c r="D5260" t="s">
        <v>13778</v>
      </c>
      <c r="E5260" t="s">
        <v>39</v>
      </c>
      <c r="F5260" s="1">
        <v>22356</v>
      </c>
      <c r="G5260" t="s">
        <v>2277</v>
      </c>
      <c r="H5260" t="s">
        <v>105</v>
      </c>
      <c r="I5260">
        <v>13</v>
      </c>
      <c r="J5260" t="s">
        <v>110</v>
      </c>
      <c r="K5260" t="s">
        <v>28</v>
      </c>
      <c r="L5260" s="1">
        <v>43677.999305555997</v>
      </c>
      <c r="M5260" t="s">
        <v>29</v>
      </c>
      <c r="N5260" t="s">
        <v>1401</v>
      </c>
      <c r="O5260" t="s">
        <v>31</v>
      </c>
      <c r="P5260" t="s">
        <v>32</v>
      </c>
      <c r="Q5260" t="s">
        <v>156</v>
      </c>
      <c r="R5260" t="s">
        <v>157</v>
      </c>
      <c r="S5260" t="s">
        <v>35</v>
      </c>
      <c r="T5260" t="s">
        <v>36</v>
      </c>
      <c r="U5260">
        <f>YEAR(Sheet1[[#This Row],[Schedule RetirementDate]])</f>
        <v>2019</v>
      </c>
    </row>
    <row r="5261" spans="1:21" x14ac:dyDescent="0.25">
      <c r="A5261" t="s">
        <v>20</v>
      </c>
      <c r="B5261" t="s">
        <v>13750</v>
      </c>
      <c r="C5261" t="s">
        <v>13779</v>
      </c>
      <c r="D5261" t="s">
        <v>13780</v>
      </c>
      <c r="E5261" t="s">
        <v>39</v>
      </c>
      <c r="F5261" s="1">
        <v>29817</v>
      </c>
      <c r="G5261" t="s">
        <v>52</v>
      </c>
      <c r="H5261" t="s">
        <v>53</v>
      </c>
      <c r="I5261">
        <v>3</v>
      </c>
      <c r="J5261" t="s">
        <v>27</v>
      </c>
      <c r="K5261" t="s">
        <v>28</v>
      </c>
      <c r="L5261" s="1">
        <v>51744.999988426003</v>
      </c>
      <c r="M5261" t="s">
        <v>29</v>
      </c>
      <c r="N5261" t="s">
        <v>1401</v>
      </c>
      <c r="O5261" t="s">
        <v>31</v>
      </c>
      <c r="P5261" t="s">
        <v>32</v>
      </c>
      <c r="Q5261" t="s">
        <v>428</v>
      </c>
      <c r="R5261" t="s">
        <v>83</v>
      </c>
      <c r="S5261" t="s">
        <v>35</v>
      </c>
      <c r="T5261" t="s">
        <v>36</v>
      </c>
      <c r="U5261">
        <f>YEAR(Sheet1[[#This Row],[Schedule RetirementDate]])</f>
        <v>2041</v>
      </c>
    </row>
    <row r="5262" spans="1:21" x14ac:dyDescent="0.25">
      <c r="A5262" t="s">
        <v>20</v>
      </c>
      <c r="B5262" t="s">
        <v>13750</v>
      </c>
      <c r="C5262" t="s">
        <v>13781</v>
      </c>
      <c r="D5262" t="s">
        <v>13782</v>
      </c>
      <c r="E5262" t="s">
        <v>24</v>
      </c>
      <c r="F5262" s="1">
        <v>25427</v>
      </c>
      <c r="G5262" t="s">
        <v>25</v>
      </c>
      <c r="H5262" t="s">
        <v>26</v>
      </c>
      <c r="I5262">
        <v>83</v>
      </c>
      <c r="J5262" t="s">
        <v>27</v>
      </c>
      <c r="K5262" t="s">
        <v>28</v>
      </c>
      <c r="L5262" s="1">
        <v>47361.999988426003</v>
      </c>
      <c r="M5262" t="s">
        <v>29</v>
      </c>
      <c r="N5262" t="s">
        <v>1401</v>
      </c>
      <c r="O5262" t="s">
        <v>31</v>
      </c>
      <c r="P5262" t="s">
        <v>13783</v>
      </c>
      <c r="Q5262" t="s">
        <v>6834</v>
      </c>
      <c r="R5262" t="s">
        <v>34</v>
      </c>
      <c r="S5262" t="s">
        <v>35</v>
      </c>
      <c r="T5262" t="s">
        <v>60</v>
      </c>
      <c r="U5262">
        <f>YEAR(Sheet1[[#This Row],[Schedule RetirementDate]])</f>
        <v>2029</v>
      </c>
    </row>
    <row r="5263" spans="1:21" x14ac:dyDescent="0.25">
      <c r="A5263" t="s">
        <v>20</v>
      </c>
      <c r="B5263" t="s">
        <v>13750</v>
      </c>
      <c r="C5263" t="s">
        <v>13784</v>
      </c>
      <c r="D5263" t="s">
        <v>13785</v>
      </c>
      <c r="E5263" t="s">
        <v>24</v>
      </c>
      <c r="F5263" s="1">
        <v>24309</v>
      </c>
      <c r="G5263" t="s">
        <v>52</v>
      </c>
      <c r="H5263" t="s">
        <v>58</v>
      </c>
      <c r="I5263">
        <v>3</v>
      </c>
      <c r="J5263" t="s">
        <v>27</v>
      </c>
      <c r="K5263" t="s">
        <v>28</v>
      </c>
      <c r="L5263" s="1">
        <v>46234.999988426003</v>
      </c>
      <c r="M5263" t="s">
        <v>29</v>
      </c>
      <c r="N5263" t="s">
        <v>1401</v>
      </c>
      <c r="O5263" t="s">
        <v>31</v>
      </c>
      <c r="P5263" t="s">
        <v>13786</v>
      </c>
      <c r="Q5263" t="s">
        <v>42</v>
      </c>
      <c r="R5263" t="s">
        <v>43</v>
      </c>
      <c r="S5263" t="s">
        <v>44</v>
      </c>
      <c r="T5263" t="s">
        <v>36</v>
      </c>
      <c r="U5263">
        <f>YEAR(Sheet1[[#This Row],[Schedule RetirementDate]])</f>
        <v>2026</v>
      </c>
    </row>
    <row r="5264" spans="1:21" x14ac:dyDescent="0.25">
      <c r="A5264" t="s">
        <v>20</v>
      </c>
      <c r="B5264" t="s">
        <v>13750</v>
      </c>
      <c r="C5264" t="s">
        <v>13787</v>
      </c>
      <c r="D5264" t="s">
        <v>13788</v>
      </c>
      <c r="E5264" t="s">
        <v>24</v>
      </c>
      <c r="F5264" s="1">
        <v>25571</v>
      </c>
      <c r="G5264" t="s">
        <v>25</v>
      </c>
      <c r="H5264" t="s">
        <v>26</v>
      </c>
      <c r="I5264">
        <v>83</v>
      </c>
      <c r="J5264" t="s">
        <v>27</v>
      </c>
      <c r="K5264" t="s">
        <v>28</v>
      </c>
      <c r="L5264" s="1">
        <v>47514.999988426003</v>
      </c>
      <c r="M5264" t="s">
        <v>29</v>
      </c>
      <c r="N5264" t="s">
        <v>1401</v>
      </c>
      <c r="O5264" t="s">
        <v>31</v>
      </c>
      <c r="P5264" t="s">
        <v>13789</v>
      </c>
      <c r="Q5264" t="s">
        <v>42</v>
      </c>
      <c r="R5264" t="s">
        <v>43</v>
      </c>
      <c r="S5264" t="s">
        <v>44</v>
      </c>
      <c r="T5264" t="s">
        <v>36</v>
      </c>
      <c r="U5264">
        <f>YEAR(Sheet1[[#This Row],[Schedule RetirementDate]])</f>
        <v>2030</v>
      </c>
    </row>
    <row r="5265" spans="1:21" x14ac:dyDescent="0.25">
      <c r="A5265" t="s">
        <v>20</v>
      </c>
      <c r="B5265" t="s">
        <v>13750</v>
      </c>
      <c r="C5265" t="s">
        <v>13790</v>
      </c>
      <c r="D5265" t="s">
        <v>13791</v>
      </c>
      <c r="E5265" t="s">
        <v>24</v>
      </c>
      <c r="F5265" s="1">
        <v>29677</v>
      </c>
      <c r="G5265" t="s">
        <v>25</v>
      </c>
      <c r="H5265" t="s">
        <v>452</v>
      </c>
      <c r="I5265">
        <v>83</v>
      </c>
      <c r="J5265" t="s">
        <v>27</v>
      </c>
      <c r="K5265" t="s">
        <v>28</v>
      </c>
      <c r="L5265" s="1">
        <v>51591.999305555997</v>
      </c>
      <c r="M5265" t="s">
        <v>29</v>
      </c>
      <c r="N5265" t="s">
        <v>1401</v>
      </c>
      <c r="O5265" t="s">
        <v>31</v>
      </c>
      <c r="P5265">
        <v>257</v>
      </c>
      <c r="Q5265" t="s">
        <v>42</v>
      </c>
      <c r="R5265" t="s">
        <v>43</v>
      </c>
      <c r="S5265" t="s">
        <v>44</v>
      </c>
      <c r="T5265" t="s">
        <v>36</v>
      </c>
      <c r="U5265">
        <f>YEAR(Sheet1[[#This Row],[Schedule RetirementDate]])</f>
        <v>2041</v>
      </c>
    </row>
    <row r="5266" spans="1:21" x14ac:dyDescent="0.25">
      <c r="A5266" t="s">
        <v>20</v>
      </c>
      <c r="B5266" t="s">
        <v>13750</v>
      </c>
      <c r="C5266" t="s">
        <v>13792</v>
      </c>
      <c r="D5266" t="s">
        <v>13793</v>
      </c>
      <c r="E5266" t="s">
        <v>39</v>
      </c>
      <c r="F5266" s="1">
        <v>25788</v>
      </c>
      <c r="G5266" t="s">
        <v>52</v>
      </c>
      <c r="H5266" t="s">
        <v>77</v>
      </c>
      <c r="I5266">
        <v>3</v>
      </c>
      <c r="J5266" t="s">
        <v>27</v>
      </c>
      <c r="K5266" t="s">
        <v>28</v>
      </c>
      <c r="L5266" s="1">
        <v>47726.999988426003</v>
      </c>
      <c r="M5266" t="s">
        <v>29</v>
      </c>
      <c r="N5266" t="s">
        <v>1401</v>
      </c>
      <c r="O5266" t="s">
        <v>31</v>
      </c>
      <c r="P5266" t="s">
        <v>13794</v>
      </c>
      <c r="Q5266" t="s">
        <v>42</v>
      </c>
      <c r="R5266" t="s">
        <v>43</v>
      </c>
      <c r="S5266" t="s">
        <v>44</v>
      </c>
      <c r="T5266" t="s">
        <v>36</v>
      </c>
      <c r="U5266">
        <f>YEAR(Sheet1[[#This Row],[Schedule RetirementDate]])</f>
        <v>2030</v>
      </c>
    </row>
    <row r="5267" spans="1:21" x14ac:dyDescent="0.25">
      <c r="A5267" t="s">
        <v>20</v>
      </c>
      <c r="B5267" t="s">
        <v>13750</v>
      </c>
      <c r="C5267" t="s">
        <v>13795</v>
      </c>
      <c r="D5267" t="s">
        <v>13796</v>
      </c>
      <c r="E5267" t="s">
        <v>24</v>
      </c>
      <c r="F5267" s="1">
        <v>24979</v>
      </c>
      <c r="G5267" t="s">
        <v>52</v>
      </c>
      <c r="H5267" t="s">
        <v>58</v>
      </c>
      <c r="I5267">
        <v>3</v>
      </c>
      <c r="J5267" t="s">
        <v>27</v>
      </c>
      <c r="K5267" t="s">
        <v>28</v>
      </c>
      <c r="L5267" s="1">
        <v>46904.999988426003</v>
      </c>
      <c r="M5267" t="s">
        <v>29</v>
      </c>
      <c r="N5267" t="s">
        <v>1401</v>
      </c>
      <c r="O5267" t="s">
        <v>31</v>
      </c>
      <c r="P5267" t="s">
        <v>11477</v>
      </c>
      <c r="Q5267" t="s">
        <v>42</v>
      </c>
      <c r="R5267" t="s">
        <v>43</v>
      </c>
      <c r="S5267" t="s">
        <v>44</v>
      </c>
      <c r="T5267" t="s">
        <v>36</v>
      </c>
      <c r="U5267">
        <f>YEAR(Sheet1[[#This Row],[Schedule RetirementDate]])</f>
        <v>2028</v>
      </c>
    </row>
    <row r="5268" spans="1:21" x14ac:dyDescent="0.25">
      <c r="A5268" t="s">
        <v>20</v>
      </c>
      <c r="B5268" t="s">
        <v>13750</v>
      </c>
      <c r="C5268" t="s">
        <v>13797</v>
      </c>
      <c r="D5268" t="s">
        <v>13798</v>
      </c>
      <c r="E5268" t="s">
        <v>24</v>
      </c>
      <c r="F5268" s="1">
        <v>27316</v>
      </c>
      <c r="G5268" t="s">
        <v>625</v>
      </c>
      <c r="H5268" t="s">
        <v>626</v>
      </c>
      <c r="I5268">
        <v>4</v>
      </c>
      <c r="J5268" t="s">
        <v>27</v>
      </c>
      <c r="K5268" t="s">
        <v>28</v>
      </c>
      <c r="L5268" s="1">
        <v>49248.999988426003</v>
      </c>
      <c r="M5268" t="s">
        <v>29</v>
      </c>
      <c r="N5268" t="s">
        <v>1401</v>
      </c>
      <c r="O5268" t="s">
        <v>31</v>
      </c>
      <c r="P5268" t="s">
        <v>13799</v>
      </c>
      <c r="Q5268" t="s">
        <v>42</v>
      </c>
      <c r="R5268" t="s">
        <v>43</v>
      </c>
      <c r="S5268" t="s">
        <v>44</v>
      </c>
      <c r="T5268" t="s">
        <v>36</v>
      </c>
      <c r="U5268">
        <f>YEAR(Sheet1[[#This Row],[Schedule RetirementDate]])</f>
        <v>2034</v>
      </c>
    </row>
    <row r="5269" spans="1:21" x14ac:dyDescent="0.25">
      <c r="A5269" t="s">
        <v>20</v>
      </c>
      <c r="B5269" t="s">
        <v>13750</v>
      </c>
      <c r="C5269" t="s">
        <v>13800</v>
      </c>
      <c r="D5269" t="s">
        <v>3238</v>
      </c>
      <c r="E5269" t="s">
        <v>24</v>
      </c>
      <c r="F5269" s="1">
        <v>27407</v>
      </c>
      <c r="G5269" t="s">
        <v>25</v>
      </c>
      <c r="H5269" t="s">
        <v>26</v>
      </c>
      <c r="I5269">
        <v>83</v>
      </c>
      <c r="J5269" t="s">
        <v>27</v>
      </c>
      <c r="K5269" t="s">
        <v>28</v>
      </c>
      <c r="L5269" s="1">
        <v>49340.999988426003</v>
      </c>
      <c r="M5269" t="s">
        <v>29</v>
      </c>
      <c r="N5269" t="s">
        <v>1401</v>
      </c>
      <c r="O5269" t="s">
        <v>31</v>
      </c>
      <c r="P5269" t="s">
        <v>13801</v>
      </c>
      <c r="Q5269" t="s">
        <v>42</v>
      </c>
      <c r="R5269" t="s">
        <v>43</v>
      </c>
      <c r="S5269" t="s">
        <v>44</v>
      </c>
      <c r="T5269" t="s">
        <v>36</v>
      </c>
      <c r="U5269">
        <f>YEAR(Sheet1[[#This Row],[Schedule RetirementDate]])</f>
        <v>2035</v>
      </c>
    </row>
    <row r="5270" spans="1:21" x14ac:dyDescent="0.25">
      <c r="A5270" t="s">
        <v>20</v>
      </c>
      <c r="B5270" t="s">
        <v>13750</v>
      </c>
      <c r="C5270" t="s">
        <v>13802</v>
      </c>
      <c r="D5270" t="s">
        <v>13803</v>
      </c>
      <c r="E5270" t="s">
        <v>24</v>
      </c>
      <c r="F5270" s="1">
        <v>24409</v>
      </c>
      <c r="G5270" t="s">
        <v>25</v>
      </c>
      <c r="H5270" t="s">
        <v>26</v>
      </c>
      <c r="I5270">
        <v>83</v>
      </c>
      <c r="J5270" t="s">
        <v>27</v>
      </c>
      <c r="K5270" t="s">
        <v>28</v>
      </c>
      <c r="L5270" s="1">
        <v>46295.999988426003</v>
      </c>
      <c r="M5270" t="s">
        <v>29</v>
      </c>
      <c r="N5270" t="s">
        <v>1401</v>
      </c>
      <c r="O5270" t="s">
        <v>31</v>
      </c>
      <c r="P5270" t="s">
        <v>13804</v>
      </c>
      <c r="Q5270" t="s">
        <v>55</v>
      </c>
      <c r="R5270" t="s">
        <v>34</v>
      </c>
      <c r="S5270" t="s">
        <v>138</v>
      </c>
      <c r="T5270" t="s">
        <v>36</v>
      </c>
      <c r="U5270">
        <f>YEAR(Sheet1[[#This Row],[Schedule RetirementDate]])</f>
        <v>2026</v>
      </c>
    </row>
    <row r="5271" spans="1:21" x14ac:dyDescent="0.25">
      <c r="A5271" t="s">
        <v>20</v>
      </c>
      <c r="B5271" t="s">
        <v>13750</v>
      </c>
      <c r="C5271" t="s">
        <v>13805</v>
      </c>
      <c r="D5271" t="s">
        <v>13806</v>
      </c>
      <c r="E5271" t="s">
        <v>24</v>
      </c>
      <c r="F5271" s="1">
        <v>24122</v>
      </c>
      <c r="G5271" t="s">
        <v>625</v>
      </c>
      <c r="H5271" t="s">
        <v>1077</v>
      </c>
      <c r="I5271">
        <v>4</v>
      </c>
      <c r="J5271" t="s">
        <v>27</v>
      </c>
      <c r="K5271" t="s">
        <v>28</v>
      </c>
      <c r="L5271" s="1">
        <v>46053.999988426003</v>
      </c>
      <c r="M5271" t="s">
        <v>29</v>
      </c>
      <c r="N5271" t="s">
        <v>1401</v>
      </c>
      <c r="O5271" t="s">
        <v>31</v>
      </c>
      <c r="P5271" t="s">
        <v>13807</v>
      </c>
      <c r="Q5271" t="s">
        <v>64</v>
      </c>
      <c r="R5271" t="s">
        <v>65</v>
      </c>
      <c r="S5271" t="s">
        <v>35</v>
      </c>
      <c r="T5271" t="s">
        <v>36</v>
      </c>
      <c r="U5271">
        <f>YEAR(Sheet1[[#This Row],[Schedule RetirementDate]])</f>
        <v>2026</v>
      </c>
    </row>
    <row r="5272" spans="1:21" x14ac:dyDescent="0.25">
      <c r="A5272" t="s">
        <v>20</v>
      </c>
      <c r="B5272" t="s">
        <v>13750</v>
      </c>
      <c r="C5272" t="s">
        <v>13808</v>
      </c>
      <c r="D5272" t="s">
        <v>13809</v>
      </c>
      <c r="E5272" t="s">
        <v>24</v>
      </c>
      <c r="F5272" s="1">
        <v>21901</v>
      </c>
      <c r="G5272" t="s">
        <v>25</v>
      </c>
      <c r="H5272" t="s">
        <v>26</v>
      </c>
      <c r="I5272">
        <v>83</v>
      </c>
      <c r="J5272" t="s">
        <v>27</v>
      </c>
      <c r="K5272" t="s">
        <v>28</v>
      </c>
      <c r="L5272" s="1">
        <v>43830.999305555997</v>
      </c>
      <c r="M5272" t="s">
        <v>29</v>
      </c>
      <c r="N5272" t="s">
        <v>1401</v>
      </c>
      <c r="O5272" t="s">
        <v>31</v>
      </c>
      <c r="P5272" t="s">
        <v>13810</v>
      </c>
      <c r="Q5272" t="s">
        <v>119</v>
      </c>
      <c r="R5272" t="s">
        <v>65</v>
      </c>
      <c r="S5272" t="s">
        <v>35</v>
      </c>
      <c r="T5272" t="s">
        <v>36</v>
      </c>
      <c r="U5272">
        <f>YEAR(Sheet1[[#This Row],[Schedule RetirementDate]])</f>
        <v>2019</v>
      </c>
    </row>
    <row r="5273" spans="1:21" x14ac:dyDescent="0.25">
      <c r="A5273" t="s">
        <v>20</v>
      </c>
      <c r="B5273" t="s">
        <v>13750</v>
      </c>
      <c r="C5273" t="s">
        <v>13811</v>
      </c>
      <c r="D5273" t="s">
        <v>13812</v>
      </c>
      <c r="E5273" t="s">
        <v>24</v>
      </c>
      <c r="F5273" s="1">
        <v>24329</v>
      </c>
      <c r="G5273" t="s">
        <v>52</v>
      </c>
      <c r="H5273" t="s">
        <v>53</v>
      </c>
      <c r="I5273">
        <v>3</v>
      </c>
      <c r="J5273" t="s">
        <v>27</v>
      </c>
      <c r="K5273" t="s">
        <v>28</v>
      </c>
      <c r="L5273" s="1">
        <v>46265.999988426003</v>
      </c>
      <c r="M5273" t="s">
        <v>29</v>
      </c>
      <c r="N5273" t="s">
        <v>1401</v>
      </c>
      <c r="O5273" t="s">
        <v>31</v>
      </c>
      <c r="P5273" t="s">
        <v>13813</v>
      </c>
      <c r="Q5273" t="s">
        <v>64</v>
      </c>
      <c r="R5273" t="s">
        <v>65</v>
      </c>
      <c r="S5273" t="s">
        <v>35</v>
      </c>
      <c r="T5273" t="s">
        <v>36</v>
      </c>
      <c r="U5273">
        <f>YEAR(Sheet1[[#This Row],[Schedule RetirementDate]])</f>
        <v>2026</v>
      </c>
    </row>
    <row r="5274" spans="1:21" x14ac:dyDescent="0.25">
      <c r="A5274" t="s">
        <v>20</v>
      </c>
      <c r="B5274" t="s">
        <v>13750</v>
      </c>
      <c r="C5274" t="s">
        <v>13814</v>
      </c>
      <c r="D5274" t="s">
        <v>13815</v>
      </c>
      <c r="E5274" t="s">
        <v>24</v>
      </c>
      <c r="F5274" s="1">
        <v>24140</v>
      </c>
      <c r="G5274" t="s">
        <v>25</v>
      </c>
      <c r="H5274" t="s">
        <v>26</v>
      </c>
      <c r="I5274">
        <v>83</v>
      </c>
      <c r="J5274" t="s">
        <v>27</v>
      </c>
      <c r="K5274" t="s">
        <v>28</v>
      </c>
      <c r="L5274" s="1">
        <v>46081.999305555997</v>
      </c>
      <c r="M5274" t="s">
        <v>29</v>
      </c>
      <c r="N5274" t="s">
        <v>1401</v>
      </c>
      <c r="O5274" t="s">
        <v>31</v>
      </c>
      <c r="P5274" t="s">
        <v>8925</v>
      </c>
      <c r="Q5274" t="s">
        <v>64</v>
      </c>
      <c r="R5274" t="s">
        <v>65</v>
      </c>
      <c r="S5274" t="s">
        <v>35</v>
      </c>
      <c r="T5274" t="s">
        <v>36</v>
      </c>
      <c r="U5274">
        <f>YEAR(Sheet1[[#This Row],[Schedule RetirementDate]])</f>
        <v>2026</v>
      </c>
    </row>
    <row r="5275" spans="1:21" x14ac:dyDescent="0.25">
      <c r="A5275" t="s">
        <v>20</v>
      </c>
      <c r="B5275" t="s">
        <v>13750</v>
      </c>
      <c r="C5275" t="s">
        <v>13816</v>
      </c>
      <c r="D5275" t="s">
        <v>13817</v>
      </c>
      <c r="E5275" t="s">
        <v>39</v>
      </c>
      <c r="F5275" s="1">
        <v>29991</v>
      </c>
      <c r="G5275" t="s">
        <v>625</v>
      </c>
      <c r="H5275" t="s">
        <v>1077</v>
      </c>
      <c r="I5275">
        <v>4</v>
      </c>
      <c r="J5275" t="s">
        <v>27</v>
      </c>
      <c r="K5275" t="s">
        <v>28</v>
      </c>
      <c r="L5275" s="1">
        <v>51925.999305555997</v>
      </c>
      <c r="M5275" t="s">
        <v>29</v>
      </c>
      <c r="N5275" t="s">
        <v>1401</v>
      </c>
      <c r="O5275" t="s">
        <v>31</v>
      </c>
      <c r="P5275" t="s">
        <v>13818</v>
      </c>
      <c r="Q5275" t="s">
        <v>42</v>
      </c>
      <c r="R5275" t="s">
        <v>43</v>
      </c>
      <c r="S5275" t="s">
        <v>44</v>
      </c>
      <c r="T5275" t="s">
        <v>60</v>
      </c>
      <c r="U5275">
        <f>YEAR(Sheet1[[#This Row],[Schedule RetirementDate]])</f>
        <v>2042</v>
      </c>
    </row>
    <row r="5276" spans="1:21" x14ac:dyDescent="0.25">
      <c r="A5276" t="s">
        <v>20</v>
      </c>
      <c r="B5276" t="s">
        <v>13750</v>
      </c>
      <c r="C5276" t="s">
        <v>13819</v>
      </c>
      <c r="D5276" t="s">
        <v>13820</v>
      </c>
      <c r="E5276" t="s">
        <v>24</v>
      </c>
      <c r="F5276" s="1">
        <v>26785</v>
      </c>
      <c r="G5276" t="s">
        <v>2277</v>
      </c>
      <c r="H5276" t="s">
        <v>105</v>
      </c>
      <c r="I5276">
        <v>13</v>
      </c>
      <c r="J5276" t="s">
        <v>110</v>
      </c>
      <c r="K5276" t="s">
        <v>28</v>
      </c>
      <c r="L5276" s="1">
        <v>47999.999988426003</v>
      </c>
      <c r="M5276" t="s">
        <v>29</v>
      </c>
      <c r="N5276" t="s">
        <v>1401</v>
      </c>
      <c r="O5276" t="s">
        <v>31</v>
      </c>
      <c r="P5276" t="s">
        <v>13821</v>
      </c>
      <c r="Q5276" t="s">
        <v>5309</v>
      </c>
      <c r="R5276" t="s">
        <v>83</v>
      </c>
      <c r="S5276" t="s">
        <v>35</v>
      </c>
      <c r="T5276" t="s">
        <v>36</v>
      </c>
      <c r="U5276">
        <f>YEAR(Sheet1[[#This Row],[Schedule RetirementDate]])</f>
        <v>2031</v>
      </c>
    </row>
    <row r="5277" spans="1:21" x14ac:dyDescent="0.25">
      <c r="A5277" t="s">
        <v>20</v>
      </c>
      <c r="B5277" t="s">
        <v>13750</v>
      </c>
      <c r="C5277" t="s">
        <v>13822</v>
      </c>
      <c r="D5277" t="s">
        <v>1807</v>
      </c>
      <c r="E5277" t="s">
        <v>24</v>
      </c>
      <c r="F5277" s="1">
        <v>29580</v>
      </c>
      <c r="G5277" t="s">
        <v>625</v>
      </c>
      <c r="H5277" t="s">
        <v>626</v>
      </c>
      <c r="I5277">
        <v>4</v>
      </c>
      <c r="J5277" t="s">
        <v>27</v>
      </c>
      <c r="K5277" t="s">
        <v>28</v>
      </c>
      <c r="L5277" s="1">
        <v>51501.999988426003</v>
      </c>
      <c r="M5277" t="s">
        <v>29</v>
      </c>
      <c r="N5277" t="s">
        <v>1401</v>
      </c>
      <c r="O5277" t="s">
        <v>31</v>
      </c>
      <c r="P5277" t="s">
        <v>6745</v>
      </c>
      <c r="Q5277" t="s">
        <v>42</v>
      </c>
      <c r="R5277" t="s">
        <v>43</v>
      </c>
      <c r="S5277" t="s">
        <v>44</v>
      </c>
      <c r="T5277" t="s">
        <v>36</v>
      </c>
      <c r="U5277">
        <f>YEAR(Sheet1[[#This Row],[Schedule RetirementDate]])</f>
        <v>2040</v>
      </c>
    </row>
    <row r="5278" spans="1:21" x14ac:dyDescent="0.25">
      <c r="A5278" t="s">
        <v>20</v>
      </c>
      <c r="B5278" t="s">
        <v>13750</v>
      </c>
      <c r="C5278" t="s">
        <v>13823</v>
      </c>
      <c r="D5278" t="s">
        <v>13824</v>
      </c>
      <c r="E5278" t="s">
        <v>24</v>
      </c>
      <c r="F5278" s="1">
        <v>26998</v>
      </c>
      <c r="G5278" t="s">
        <v>52</v>
      </c>
      <c r="H5278" t="s">
        <v>77</v>
      </c>
      <c r="I5278">
        <v>3</v>
      </c>
      <c r="J5278" t="s">
        <v>27</v>
      </c>
      <c r="K5278" t="s">
        <v>28</v>
      </c>
      <c r="L5278" s="1">
        <v>48913.999988426003</v>
      </c>
      <c r="M5278" t="s">
        <v>29</v>
      </c>
      <c r="N5278" t="s">
        <v>1401</v>
      </c>
      <c r="O5278" t="s">
        <v>31</v>
      </c>
      <c r="P5278" t="s">
        <v>13825</v>
      </c>
      <c r="Q5278" t="s">
        <v>42</v>
      </c>
      <c r="R5278" t="s">
        <v>43</v>
      </c>
      <c r="S5278" t="s">
        <v>44</v>
      </c>
      <c r="T5278" t="s">
        <v>36</v>
      </c>
      <c r="U5278">
        <f>YEAR(Sheet1[[#This Row],[Schedule RetirementDate]])</f>
        <v>2033</v>
      </c>
    </row>
    <row r="5279" spans="1:21" x14ac:dyDescent="0.25">
      <c r="A5279" t="s">
        <v>20</v>
      </c>
      <c r="B5279" t="s">
        <v>13750</v>
      </c>
      <c r="C5279" t="s">
        <v>13826</v>
      </c>
      <c r="D5279" t="s">
        <v>13827</v>
      </c>
      <c r="E5279" t="s">
        <v>39</v>
      </c>
      <c r="F5279" s="1">
        <v>25484</v>
      </c>
      <c r="G5279" t="s">
        <v>104</v>
      </c>
      <c r="H5279" t="s">
        <v>452</v>
      </c>
      <c r="I5279">
        <v>100</v>
      </c>
      <c r="J5279" t="s">
        <v>27</v>
      </c>
      <c r="K5279" t="s">
        <v>28</v>
      </c>
      <c r="L5279" s="1">
        <v>47422.999988426003</v>
      </c>
      <c r="M5279" t="s">
        <v>29</v>
      </c>
      <c r="N5279" t="s">
        <v>1401</v>
      </c>
      <c r="O5279" t="s">
        <v>31</v>
      </c>
      <c r="P5279">
        <v>27035</v>
      </c>
      <c r="Q5279" t="s">
        <v>42</v>
      </c>
      <c r="R5279" t="s">
        <v>43</v>
      </c>
      <c r="S5279" t="s">
        <v>44</v>
      </c>
      <c r="T5279" t="s">
        <v>36</v>
      </c>
      <c r="U5279">
        <f>YEAR(Sheet1[[#This Row],[Schedule RetirementDate]])</f>
        <v>2029</v>
      </c>
    </row>
    <row r="5280" spans="1:21" x14ac:dyDescent="0.25">
      <c r="A5280" t="s">
        <v>20</v>
      </c>
      <c r="B5280" t="s">
        <v>13750</v>
      </c>
      <c r="C5280" t="s">
        <v>13828</v>
      </c>
      <c r="D5280" t="s">
        <v>1264</v>
      </c>
      <c r="E5280" t="s">
        <v>39</v>
      </c>
      <c r="F5280" s="1">
        <v>28171</v>
      </c>
      <c r="G5280" t="s">
        <v>625</v>
      </c>
      <c r="H5280" t="s">
        <v>686</v>
      </c>
      <c r="I5280">
        <v>4</v>
      </c>
      <c r="J5280" t="s">
        <v>27</v>
      </c>
      <c r="K5280" t="s">
        <v>28</v>
      </c>
      <c r="L5280" s="1">
        <v>50099.999988426003</v>
      </c>
      <c r="M5280" t="s">
        <v>29</v>
      </c>
      <c r="N5280" t="s">
        <v>1401</v>
      </c>
      <c r="O5280" t="s">
        <v>31</v>
      </c>
      <c r="P5280" t="s">
        <v>13829</v>
      </c>
      <c r="Q5280" t="s">
        <v>42</v>
      </c>
      <c r="R5280" t="s">
        <v>43</v>
      </c>
      <c r="S5280" t="s">
        <v>44</v>
      </c>
      <c r="T5280" t="s">
        <v>36</v>
      </c>
      <c r="U5280">
        <f>YEAR(Sheet1[[#This Row],[Schedule RetirementDate]])</f>
        <v>2037</v>
      </c>
    </row>
    <row r="5281" spans="1:21" x14ac:dyDescent="0.25">
      <c r="A5281" t="s">
        <v>20</v>
      </c>
      <c r="B5281" t="s">
        <v>13750</v>
      </c>
      <c r="C5281" t="s">
        <v>13830</v>
      </c>
      <c r="D5281" t="s">
        <v>13831</v>
      </c>
      <c r="E5281" t="s">
        <v>39</v>
      </c>
      <c r="F5281" s="1">
        <v>27679</v>
      </c>
      <c r="G5281" t="s">
        <v>151</v>
      </c>
      <c r="H5281" t="s">
        <v>105</v>
      </c>
      <c r="I5281">
        <v>70</v>
      </c>
      <c r="J5281" t="s">
        <v>110</v>
      </c>
      <c r="K5281" t="s">
        <v>28</v>
      </c>
      <c r="L5281" s="1">
        <v>48883.999988426003</v>
      </c>
      <c r="M5281" t="s">
        <v>29</v>
      </c>
      <c r="N5281" t="s">
        <v>1401</v>
      </c>
      <c r="O5281" t="s">
        <v>31</v>
      </c>
      <c r="P5281">
        <v>141</v>
      </c>
      <c r="Q5281" t="s">
        <v>137</v>
      </c>
      <c r="R5281" t="s">
        <v>43</v>
      </c>
      <c r="S5281" t="s">
        <v>44</v>
      </c>
      <c r="T5281" t="s">
        <v>36</v>
      </c>
      <c r="U5281">
        <f>YEAR(Sheet1[[#This Row],[Schedule RetirementDate]])</f>
        <v>2033</v>
      </c>
    </row>
    <row r="5282" spans="1:21" x14ac:dyDescent="0.25">
      <c r="A5282" t="s">
        <v>20</v>
      </c>
      <c r="B5282" t="s">
        <v>13750</v>
      </c>
      <c r="C5282" t="s">
        <v>13832</v>
      </c>
      <c r="D5282" t="s">
        <v>13833</v>
      </c>
      <c r="E5282" t="s">
        <v>24</v>
      </c>
      <c r="F5282" s="1">
        <v>29847</v>
      </c>
      <c r="G5282" t="s">
        <v>360</v>
      </c>
      <c r="H5282" t="s">
        <v>361</v>
      </c>
      <c r="I5282">
        <v>50</v>
      </c>
      <c r="J5282" t="s">
        <v>110</v>
      </c>
      <c r="K5282" t="s">
        <v>28</v>
      </c>
      <c r="L5282" s="1">
        <v>51043.999988426003</v>
      </c>
      <c r="M5282" t="s">
        <v>29</v>
      </c>
      <c r="N5282" t="s">
        <v>1401</v>
      </c>
      <c r="O5282" t="s">
        <v>31</v>
      </c>
      <c r="P5282" t="s">
        <v>32</v>
      </c>
      <c r="Q5282" t="s">
        <v>42</v>
      </c>
      <c r="R5282" t="s">
        <v>43</v>
      </c>
      <c r="S5282" t="s">
        <v>44</v>
      </c>
      <c r="T5282" t="s">
        <v>36</v>
      </c>
      <c r="U5282">
        <f>YEAR(Sheet1[[#This Row],[Schedule RetirementDate]])</f>
        <v>2039</v>
      </c>
    </row>
    <row r="5283" spans="1:21" x14ac:dyDescent="0.25">
      <c r="A5283" t="s">
        <v>20</v>
      </c>
      <c r="B5283" t="s">
        <v>13750</v>
      </c>
      <c r="C5283" t="s">
        <v>13834</v>
      </c>
      <c r="D5283" t="s">
        <v>13835</v>
      </c>
      <c r="E5283" t="s">
        <v>39</v>
      </c>
      <c r="F5283" s="1">
        <v>27041</v>
      </c>
      <c r="G5283" t="s">
        <v>52</v>
      </c>
      <c r="H5283" t="s">
        <v>53</v>
      </c>
      <c r="I5283">
        <v>3</v>
      </c>
      <c r="J5283" t="s">
        <v>27</v>
      </c>
      <c r="K5283" t="s">
        <v>28</v>
      </c>
      <c r="L5283" s="1">
        <v>48975.999988426003</v>
      </c>
      <c r="M5283" t="s">
        <v>29</v>
      </c>
      <c r="N5283" t="s">
        <v>1401</v>
      </c>
      <c r="O5283" t="s">
        <v>31</v>
      </c>
      <c r="P5283">
        <v>135</v>
      </c>
      <c r="Q5283" t="s">
        <v>33</v>
      </c>
      <c r="R5283" t="s">
        <v>34</v>
      </c>
      <c r="S5283" t="s">
        <v>35</v>
      </c>
      <c r="T5283" t="s">
        <v>36</v>
      </c>
      <c r="U5283">
        <f>YEAR(Sheet1[[#This Row],[Schedule RetirementDate]])</f>
        <v>2034</v>
      </c>
    </row>
    <row r="5284" spans="1:21" x14ac:dyDescent="0.25">
      <c r="A5284" t="s">
        <v>20</v>
      </c>
      <c r="B5284" t="s">
        <v>13750</v>
      </c>
      <c r="C5284" t="s">
        <v>13836</v>
      </c>
      <c r="D5284" t="s">
        <v>13837</v>
      </c>
      <c r="E5284" t="s">
        <v>39</v>
      </c>
      <c r="F5284" s="1">
        <v>24013</v>
      </c>
      <c r="G5284" t="s">
        <v>25</v>
      </c>
      <c r="H5284" t="s">
        <v>26</v>
      </c>
      <c r="I5284">
        <v>83</v>
      </c>
      <c r="J5284" t="s">
        <v>27</v>
      </c>
      <c r="K5284" t="s">
        <v>28</v>
      </c>
      <c r="L5284" s="1">
        <v>45930.999988426003</v>
      </c>
      <c r="M5284" t="s">
        <v>29</v>
      </c>
      <c r="N5284" t="s">
        <v>1401</v>
      </c>
      <c r="O5284" t="s">
        <v>31</v>
      </c>
      <c r="P5284" t="s">
        <v>13838</v>
      </c>
      <c r="Q5284" t="s">
        <v>82</v>
      </c>
      <c r="R5284" t="s">
        <v>83</v>
      </c>
      <c r="S5284" t="s">
        <v>138</v>
      </c>
      <c r="T5284" t="s">
        <v>36</v>
      </c>
      <c r="U5284">
        <f>YEAR(Sheet1[[#This Row],[Schedule RetirementDate]])</f>
        <v>2025</v>
      </c>
    </row>
    <row r="5285" spans="1:21" x14ac:dyDescent="0.25">
      <c r="A5285" t="s">
        <v>20</v>
      </c>
      <c r="B5285" t="s">
        <v>13750</v>
      </c>
      <c r="C5285" t="s">
        <v>13839</v>
      </c>
      <c r="D5285" t="s">
        <v>13840</v>
      </c>
      <c r="E5285" t="s">
        <v>24</v>
      </c>
      <c r="F5285" s="1">
        <v>27931</v>
      </c>
      <c r="G5285" t="s">
        <v>331</v>
      </c>
      <c r="H5285" t="s">
        <v>105</v>
      </c>
      <c r="I5285">
        <v>101</v>
      </c>
      <c r="J5285" t="s">
        <v>27</v>
      </c>
      <c r="K5285" t="s">
        <v>28</v>
      </c>
      <c r="L5285" s="1">
        <v>49856.999305555997</v>
      </c>
      <c r="M5285" t="s">
        <v>29</v>
      </c>
      <c r="N5285" t="s">
        <v>1401</v>
      </c>
      <c r="O5285" t="s">
        <v>31</v>
      </c>
      <c r="P5285" t="s">
        <v>13841</v>
      </c>
      <c r="Q5285" t="s">
        <v>42</v>
      </c>
      <c r="R5285" t="s">
        <v>43</v>
      </c>
      <c r="S5285" t="s">
        <v>44</v>
      </c>
      <c r="T5285" t="s">
        <v>36</v>
      </c>
      <c r="U5285">
        <f>YEAR(Sheet1[[#This Row],[Schedule RetirementDate]])</f>
        <v>2036</v>
      </c>
    </row>
    <row r="5286" spans="1:21" x14ac:dyDescent="0.25">
      <c r="A5286" t="s">
        <v>20</v>
      </c>
      <c r="B5286" t="s">
        <v>13750</v>
      </c>
      <c r="C5286" t="s">
        <v>13842</v>
      </c>
      <c r="D5286" t="s">
        <v>13843</v>
      </c>
      <c r="E5286" t="s">
        <v>24</v>
      </c>
      <c r="F5286" s="1">
        <v>25113</v>
      </c>
      <c r="G5286" t="s">
        <v>52</v>
      </c>
      <c r="H5286" t="s">
        <v>58</v>
      </c>
      <c r="I5286">
        <v>3</v>
      </c>
      <c r="J5286" t="s">
        <v>27</v>
      </c>
      <c r="K5286" t="s">
        <v>28</v>
      </c>
      <c r="L5286" s="1">
        <v>47057.999988426003</v>
      </c>
      <c r="M5286" t="s">
        <v>29</v>
      </c>
      <c r="N5286" t="s">
        <v>1401</v>
      </c>
      <c r="O5286" t="s">
        <v>31</v>
      </c>
      <c r="P5286" t="s">
        <v>13844</v>
      </c>
      <c r="Q5286" t="s">
        <v>119</v>
      </c>
      <c r="R5286" t="s">
        <v>65</v>
      </c>
      <c r="S5286" t="s">
        <v>35</v>
      </c>
      <c r="T5286" t="s">
        <v>36</v>
      </c>
      <c r="U5286">
        <f>YEAR(Sheet1[[#This Row],[Schedule RetirementDate]])</f>
        <v>2028</v>
      </c>
    </row>
    <row r="5287" spans="1:21" x14ac:dyDescent="0.25">
      <c r="A5287" t="s">
        <v>20</v>
      </c>
      <c r="B5287" t="s">
        <v>13750</v>
      </c>
      <c r="C5287" t="s">
        <v>13845</v>
      </c>
      <c r="D5287" t="s">
        <v>13846</v>
      </c>
      <c r="E5287" t="s">
        <v>39</v>
      </c>
      <c r="F5287" s="1">
        <v>27524</v>
      </c>
      <c r="G5287" t="s">
        <v>100</v>
      </c>
      <c r="H5287" t="s">
        <v>58</v>
      </c>
      <c r="I5287">
        <v>28</v>
      </c>
      <c r="J5287" t="s">
        <v>27</v>
      </c>
      <c r="K5287" t="s">
        <v>28</v>
      </c>
      <c r="L5287" s="1">
        <v>48730.999988426003</v>
      </c>
      <c r="M5287" t="s">
        <v>29</v>
      </c>
      <c r="N5287" t="s">
        <v>1401</v>
      </c>
      <c r="O5287" t="s">
        <v>31</v>
      </c>
      <c r="P5287" t="s">
        <v>13847</v>
      </c>
      <c r="Q5287" t="s">
        <v>42</v>
      </c>
      <c r="R5287" t="s">
        <v>43</v>
      </c>
      <c r="S5287" t="s">
        <v>44</v>
      </c>
      <c r="T5287" t="s">
        <v>36</v>
      </c>
      <c r="U5287">
        <f>YEAR(Sheet1[[#This Row],[Schedule RetirementDate]])</f>
        <v>2033</v>
      </c>
    </row>
    <row r="5288" spans="1:21" x14ac:dyDescent="0.25">
      <c r="A5288" t="s">
        <v>20</v>
      </c>
      <c r="B5288" t="s">
        <v>13750</v>
      </c>
      <c r="C5288" t="s">
        <v>13848</v>
      </c>
      <c r="D5288" t="s">
        <v>13849</v>
      </c>
      <c r="E5288" t="s">
        <v>24</v>
      </c>
      <c r="F5288" s="1">
        <v>23117</v>
      </c>
      <c r="G5288" t="s">
        <v>104</v>
      </c>
      <c r="H5288" t="s">
        <v>795</v>
      </c>
      <c r="I5288">
        <v>100</v>
      </c>
      <c r="J5288" t="s">
        <v>27</v>
      </c>
      <c r="K5288" t="s">
        <v>28</v>
      </c>
      <c r="L5288" s="1">
        <v>45046.999988426003</v>
      </c>
      <c r="M5288" t="s">
        <v>29</v>
      </c>
      <c r="N5288" t="s">
        <v>1401</v>
      </c>
      <c r="O5288" t="s">
        <v>31</v>
      </c>
      <c r="P5288" t="s">
        <v>13850</v>
      </c>
      <c r="Q5288" t="s">
        <v>137</v>
      </c>
      <c r="R5288" t="s">
        <v>43</v>
      </c>
      <c r="S5288" t="s">
        <v>44</v>
      </c>
      <c r="T5288" t="s">
        <v>36</v>
      </c>
      <c r="U5288">
        <f>YEAR(Sheet1[[#This Row],[Schedule RetirementDate]])</f>
        <v>2023</v>
      </c>
    </row>
    <row r="5289" spans="1:21" x14ac:dyDescent="0.25">
      <c r="A5289" t="s">
        <v>20</v>
      </c>
      <c r="B5289" t="s">
        <v>13750</v>
      </c>
      <c r="C5289" t="s">
        <v>13851</v>
      </c>
      <c r="D5289" t="s">
        <v>13852</v>
      </c>
      <c r="E5289" t="s">
        <v>24</v>
      </c>
      <c r="F5289" s="1">
        <v>25201</v>
      </c>
      <c r="G5289" t="s">
        <v>25</v>
      </c>
      <c r="H5289" t="s">
        <v>26</v>
      </c>
      <c r="I5289">
        <v>83</v>
      </c>
      <c r="J5289" t="s">
        <v>27</v>
      </c>
      <c r="K5289" t="s">
        <v>28</v>
      </c>
      <c r="L5289" s="1">
        <v>47118.999988426003</v>
      </c>
      <c r="M5289" t="s">
        <v>29</v>
      </c>
      <c r="N5289" t="s">
        <v>1401</v>
      </c>
      <c r="O5289" t="s">
        <v>31</v>
      </c>
      <c r="P5289" t="s">
        <v>13853</v>
      </c>
      <c r="Q5289" t="s">
        <v>380</v>
      </c>
      <c r="R5289" t="s">
        <v>43</v>
      </c>
      <c r="S5289" t="s">
        <v>138</v>
      </c>
      <c r="T5289" t="s">
        <v>36</v>
      </c>
      <c r="U5289">
        <f>YEAR(Sheet1[[#This Row],[Schedule RetirementDate]])</f>
        <v>2028</v>
      </c>
    </row>
    <row r="5290" spans="1:21" x14ac:dyDescent="0.25">
      <c r="A5290" t="s">
        <v>20</v>
      </c>
      <c r="B5290" t="s">
        <v>13750</v>
      </c>
      <c r="C5290" t="s">
        <v>13854</v>
      </c>
      <c r="D5290" t="s">
        <v>13855</v>
      </c>
      <c r="E5290" t="s">
        <v>24</v>
      </c>
      <c r="F5290" s="1">
        <v>21948</v>
      </c>
      <c r="G5290" t="s">
        <v>52</v>
      </c>
      <c r="H5290" t="s">
        <v>58</v>
      </c>
      <c r="I5290">
        <v>3</v>
      </c>
      <c r="J5290" t="s">
        <v>27</v>
      </c>
      <c r="K5290" t="s">
        <v>28</v>
      </c>
      <c r="L5290" s="1">
        <v>43890.999988426003</v>
      </c>
      <c r="M5290" t="s">
        <v>29</v>
      </c>
      <c r="N5290" t="s">
        <v>1401</v>
      </c>
      <c r="O5290" t="s">
        <v>31</v>
      </c>
      <c r="P5290" t="s">
        <v>13856</v>
      </c>
      <c r="Q5290" t="s">
        <v>82</v>
      </c>
      <c r="R5290" t="s">
        <v>83</v>
      </c>
      <c r="S5290" t="s">
        <v>35</v>
      </c>
      <c r="T5290" t="s">
        <v>36</v>
      </c>
      <c r="U5290">
        <f>YEAR(Sheet1[[#This Row],[Schedule RetirementDate]])</f>
        <v>2020</v>
      </c>
    </row>
    <row r="5291" spans="1:21" x14ac:dyDescent="0.25">
      <c r="A5291" t="s">
        <v>20</v>
      </c>
      <c r="B5291" t="s">
        <v>13750</v>
      </c>
      <c r="C5291" t="s">
        <v>13857</v>
      </c>
      <c r="D5291" t="s">
        <v>13858</v>
      </c>
      <c r="E5291" t="s">
        <v>24</v>
      </c>
      <c r="F5291" s="1">
        <v>26057</v>
      </c>
      <c r="G5291" t="s">
        <v>25</v>
      </c>
      <c r="H5291" t="s">
        <v>26</v>
      </c>
      <c r="I5291">
        <v>83</v>
      </c>
      <c r="J5291" t="s">
        <v>27</v>
      </c>
      <c r="K5291" t="s">
        <v>28</v>
      </c>
      <c r="L5291" s="1">
        <v>47999.999988426003</v>
      </c>
      <c r="M5291" t="s">
        <v>29</v>
      </c>
      <c r="N5291" t="s">
        <v>1401</v>
      </c>
      <c r="O5291" t="s">
        <v>31</v>
      </c>
      <c r="P5291" t="s">
        <v>13859</v>
      </c>
      <c r="Q5291" t="s">
        <v>33</v>
      </c>
      <c r="R5291" t="s">
        <v>34</v>
      </c>
      <c r="S5291" t="s">
        <v>35</v>
      </c>
      <c r="T5291" t="s">
        <v>36</v>
      </c>
      <c r="U5291">
        <f>YEAR(Sheet1[[#This Row],[Schedule RetirementDate]])</f>
        <v>2031</v>
      </c>
    </row>
    <row r="5292" spans="1:21" x14ac:dyDescent="0.25">
      <c r="A5292" t="s">
        <v>20</v>
      </c>
      <c r="B5292" t="s">
        <v>13750</v>
      </c>
      <c r="C5292" t="s">
        <v>13860</v>
      </c>
      <c r="D5292" t="s">
        <v>5099</v>
      </c>
      <c r="E5292" t="s">
        <v>24</v>
      </c>
      <c r="F5292" s="1">
        <v>25637</v>
      </c>
      <c r="G5292" t="s">
        <v>25</v>
      </c>
      <c r="H5292" t="s">
        <v>26</v>
      </c>
      <c r="I5292">
        <v>83</v>
      </c>
      <c r="J5292" t="s">
        <v>27</v>
      </c>
      <c r="K5292" t="s">
        <v>28</v>
      </c>
      <c r="L5292" s="1">
        <v>47573.999988426003</v>
      </c>
      <c r="M5292" t="s">
        <v>29</v>
      </c>
      <c r="N5292" t="s">
        <v>1401</v>
      </c>
      <c r="O5292" t="s">
        <v>31</v>
      </c>
      <c r="P5292" t="s">
        <v>13861</v>
      </c>
      <c r="Q5292" t="s">
        <v>64</v>
      </c>
      <c r="R5292" t="s">
        <v>65</v>
      </c>
      <c r="S5292" t="s">
        <v>35</v>
      </c>
      <c r="T5292" t="s">
        <v>36</v>
      </c>
      <c r="U5292">
        <f>YEAR(Sheet1[[#This Row],[Schedule RetirementDate]])</f>
        <v>2030</v>
      </c>
    </row>
    <row r="5293" spans="1:21" x14ac:dyDescent="0.25">
      <c r="A5293" t="s">
        <v>20</v>
      </c>
      <c r="B5293" t="s">
        <v>13750</v>
      </c>
      <c r="C5293" t="s">
        <v>13862</v>
      </c>
      <c r="D5293" t="s">
        <v>13863</v>
      </c>
      <c r="E5293" t="s">
        <v>24</v>
      </c>
      <c r="F5293" s="1">
        <v>27667</v>
      </c>
      <c r="G5293" t="s">
        <v>625</v>
      </c>
      <c r="H5293" t="s">
        <v>53</v>
      </c>
      <c r="I5293">
        <v>4</v>
      </c>
      <c r="J5293" t="s">
        <v>27</v>
      </c>
      <c r="K5293" t="s">
        <v>28</v>
      </c>
      <c r="L5293" s="1">
        <v>49582.999305555997</v>
      </c>
      <c r="M5293" t="s">
        <v>29</v>
      </c>
      <c r="N5293" t="s">
        <v>1401</v>
      </c>
      <c r="O5293" t="s">
        <v>31</v>
      </c>
      <c r="P5293">
        <v>1254</v>
      </c>
      <c r="Q5293" t="s">
        <v>64</v>
      </c>
      <c r="R5293" t="s">
        <v>65</v>
      </c>
      <c r="S5293" t="s">
        <v>35</v>
      </c>
      <c r="T5293" t="s">
        <v>60</v>
      </c>
      <c r="U5293">
        <f>YEAR(Sheet1[[#This Row],[Schedule RetirementDate]])</f>
        <v>2035</v>
      </c>
    </row>
    <row r="5294" spans="1:21" x14ac:dyDescent="0.25">
      <c r="A5294" t="s">
        <v>20</v>
      </c>
      <c r="B5294" t="s">
        <v>13750</v>
      </c>
      <c r="C5294" t="s">
        <v>13864</v>
      </c>
      <c r="D5294" t="s">
        <v>13865</v>
      </c>
      <c r="E5294" t="s">
        <v>24</v>
      </c>
      <c r="F5294" s="1">
        <v>29179</v>
      </c>
      <c r="G5294" t="s">
        <v>52</v>
      </c>
      <c r="H5294" t="s">
        <v>58</v>
      </c>
      <c r="I5294">
        <v>3</v>
      </c>
      <c r="J5294" t="s">
        <v>27</v>
      </c>
      <c r="K5294" t="s">
        <v>28</v>
      </c>
      <c r="L5294" s="1">
        <v>51104.999305555997</v>
      </c>
      <c r="M5294" t="s">
        <v>29</v>
      </c>
      <c r="N5294" t="s">
        <v>1401</v>
      </c>
      <c r="O5294" t="s">
        <v>31</v>
      </c>
      <c r="P5294" t="s">
        <v>13866</v>
      </c>
      <c r="Q5294" t="s">
        <v>33</v>
      </c>
      <c r="R5294" t="s">
        <v>34</v>
      </c>
      <c r="S5294" t="s">
        <v>35</v>
      </c>
      <c r="T5294" t="s">
        <v>36</v>
      </c>
      <c r="U5294">
        <f>YEAR(Sheet1[[#This Row],[Schedule RetirementDate]])</f>
        <v>2039</v>
      </c>
    </row>
    <row r="5295" spans="1:21" x14ac:dyDescent="0.25">
      <c r="A5295" t="s">
        <v>20</v>
      </c>
      <c r="B5295" t="s">
        <v>13750</v>
      </c>
      <c r="C5295" t="s">
        <v>13867</v>
      </c>
      <c r="D5295" t="s">
        <v>13868</v>
      </c>
      <c r="E5295" t="s">
        <v>24</v>
      </c>
      <c r="F5295" s="1">
        <v>28525</v>
      </c>
      <c r="G5295" t="s">
        <v>25</v>
      </c>
      <c r="H5295" t="s">
        <v>383</v>
      </c>
      <c r="I5295">
        <v>83</v>
      </c>
      <c r="J5295" t="s">
        <v>27</v>
      </c>
      <c r="K5295" t="s">
        <v>28</v>
      </c>
      <c r="L5295" s="1">
        <v>50464.999988426003</v>
      </c>
      <c r="M5295" t="s">
        <v>29</v>
      </c>
      <c r="N5295" t="s">
        <v>1401</v>
      </c>
      <c r="O5295" t="s">
        <v>31</v>
      </c>
      <c r="P5295" t="s">
        <v>1684</v>
      </c>
      <c r="Q5295" t="s">
        <v>380</v>
      </c>
      <c r="R5295" t="s">
        <v>43</v>
      </c>
      <c r="S5295" t="s">
        <v>419</v>
      </c>
      <c r="T5295" t="s">
        <v>36</v>
      </c>
      <c r="U5295">
        <f>YEAR(Sheet1[[#This Row],[Schedule RetirementDate]])</f>
        <v>2038</v>
      </c>
    </row>
    <row r="5296" spans="1:21" x14ac:dyDescent="0.25">
      <c r="A5296" t="s">
        <v>20</v>
      </c>
      <c r="B5296" t="s">
        <v>13750</v>
      </c>
      <c r="C5296" t="s">
        <v>13869</v>
      </c>
      <c r="D5296" t="s">
        <v>5418</v>
      </c>
      <c r="E5296" t="s">
        <v>24</v>
      </c>
      <c r="F5296" s="1">
        <v>26958</v>
      </c>
      <c r="G5296" t="s">
        <v>605</v>
      </c>
      <c r="H5296" t="s">
        <v>164</v>
      </c>
      <c r="I5296">
        <v>100</v>
      </c>
      <c r="J5296" t="s">
        <v>110</v>
      </c>
      <c r="K5296" t="s">
        <v>28</v>
      </c>
      <c r="L5296" s="1">
        <v>48152.999988426003</v>
      </c>
      <c r="M5296" t="s">
        <v>29</v>
      </c>
      <c r="N5296" t="s">
        <v>1401</v>
      </c>
      <c r="O5296" t="s">
        <v>31</v>
      </c>
      <c r="P5296" t="s">
        <v>13870</v>
      </c>
      <c r="Q5296" t="s">
        <v>42</v>
      </c>
      <c r="R5296" t="s">
        <v>43</v>
      </c>
      <c r="S5296" t="s">
        <v>44</v>
      </c>
      <c r="T5296" t="s">
        <v>36</v>
      </c>
      <c r="U5296">
        <f>YEAR(Sheet1[[#This Row],[Schedule RetirementDate]])</f>
        <v>2031</v>
      </c>
    </row>
    <row r="5297" spans="1:21" x14ac:dyDescent="0.25">
      <c r="A5297" t="s">
        <v>20</v>
      </c>
      <c r="B5297" t="s">
        <v>13750</v>
      </c>
      <c r="C5297" t="s">
        <v>13871</v>
      </c>
      <c r="D5297" t="s">
        <v>13872</v>
      </c>
      <c r="E5297" t="s">
        <v>24</v>
      </c>
      <c r="F5297" s="1">
        <v>25970</v>
      </c>
      <c r="G5297" t="s">
        <v>251</v>
      </c>
      <c r="H5297" t="s">
        <v>105</v>
      </c>
      <c r="I5297">
        <v>27</v>
      </c>
      <c r="J5297" t="s">
        <v>110</v>
      </c>
      <c r="K5297" t="s">
        <v>28</v>
      </c>
      <c r="L5297" s="1">
        <v>47177.999988426003</v>
      </c>
      <c r="M5297" t="s">
        <v>29</v>
      </c>
      <c r="N5297" t="s">
        <v>1401</v>
      </c>
      <c r="O5297" t="s">
        <v>31</v>
      </c>
      <c r="P5297" t="s">
        <v>13873</v>
      </c>
      <c r="Q5297" t="s">
        <v>137</v>
      </c>
      <c r="R5297" t="s">
        <v>43</v>
      </c>
      <c r="S5297" t="s">
        <v>138</v>
      </c>
      <c r="T5297" t="s">
        <v>36</v>
      </c>
      <c r="U5297">
        <f>YEAR(Sheet1[[#This Row],[Schedule RetirementDate]])</f>
        <v>2029</v>
      </c>
    </row>
    <row r="5298" spans="1:21" x14ac:dyDescent="0.25">
      <c r="A5298" t="s">
        <v>20</v>
      </c>
      <c r="B5298" t="s">
        <v>13750</v>
      </c>
      <c r="C5298" t="s">
        <v>13874</v>
      </c>
      <c r="D5298" t="s">
        <v>9329</v>
      </c>
      <c r="E5298" t="s">
        <v>39</v>
      </c>
      <c r="F5298" s="1">
        <v>26475</v>
      </c>
      <c r="G5298" t="s">
        <v>151</v>
      </c>
      <c r="H5298" t="s">
        <v>105</v>
      </c>
      <c r="I5298">
        <v>70</v>
      </c>
      <c r="J5298" t="s">
        <v>110</v>
      </c>
      <c r="K5298" t="s">
        <v>28</v>
      </c>
      <c r="L5298" s="1">
        <v>47664.999988426003</v>
      </c>
      <c r="M5298" t="s">
        <v>29</v>
      </c>
      <c r="N5298" t="s">
        <v>1401</v>
      </c>
      <c r="O5298" t="s">
        <v>31</v>
      </c>
      <c r="P5298" t="s">
        <v>13875</v>
      </c>
      <c r="Q5298" t="s">
        <v>42</v>
      </c>
      <c r="R5298" t="s">
        <v>43</v>
      </c>
      <c r="S5298" t="s">
        <v>35</v>
      </c>
      <c r="T5298" t="s">
        <v>36</v>
      </c>
      <c r="U5298">
        <f>YEAR(Sheet1[[#This Row],[Schedule RetirementDate]])</f>
        <v>2030</v>
      </c>
    </row>
    <row r="5299" spans="1:21" x14ac:dyDescent="0.25">
      <c r="A5299" t="s">
        <v>20</v>
      </c>
      <c r="B5299" t="s">
        <v>13750</v>
      </c>
      <c r="C5299" t="s">
        <v>13876</v>
      </c>
      <c r="D5299" t="s">
        <v>13877</v>
      </c>
      <c r="E5299" t="s">
        <v>24</v>
      </c>
      <c r="F5299" s="1">
        <v>22353</v>
      </c>
      <c r="G5299" t="s">
        <v>25</v>
      </c>
      <c r="H5299" t="s">
        <v>795</v>
      </c>
      <c r="I5299">
        <v>83</v>
      </c>
      <c r="J5299" t="s">
        <v>27</v>
      </c>
      <c r="K5299" t="s">
        <v>28</v>
      </c>
      <c r="L5299" s="1">
        <v>44286.999988426003</v>
      </c>
      <c r="M5299" t="s">
        <v>29</v>
      </c>
      <c r="N5299" t="s">
        <v>1401</v>
      </c>
      <c r="O5299" t="s">
        <v>31</v>
      </c>
      <c r="P5299" t="s">
        <v>13878</v>
      </c>
      <c r="Q5299" t="s">
        <v>137</v>
      </c>
      <c r="R5299" t="s">
        <v>43</v>
      </c>
      <c r="S5299" t="s">
        <v>138</v>
      </c>
      <c r="T5299" t="s">
        <v>36</v>
      </c>
      <c r="U5299">
        <f>YEAR(Sheet1[[#This Row],[Schedule RetirementDate]])</f>
        <v>2021</v>
      </c>
    </row>
    <row r="5300" spans="1:21" x14ac:dyDescent="0.25">
      <c r="A5300" t="s">
        <v>20</v>
      </c>
      <c r="B5300" t="s">
        <v>13750</v>
      </c>
      <c r="C5300" t="s">
        <v>13879</v>
      </c>
      <c r="D5300" t="s">
        <v>5719</v>
      </c>
      <c r="E5300" t="s">
        <v>39</v>
      </c>
      <c r="F5300" s="1">
        <v>30283</v>
      </c>
      <c r="G5300" t="s">
        <v>625</v>
      </c>
      <c r="H5300" t="s">
        <v>77</v>
      </c>
      <c r="I5300">
        <v>4</v>
      </c>
      <c r="J5300" t="s">
        <v>27</v>
      </c>
      <c r="K5300" t="s">
        <v>28</v>
      </c>
      <c r="L5300" s="1">
        <v>52200.999305555997</v>
      </c>
      <c r="M5300" t="s">
        <v>29</v>
      </c>
      <c r="N5300" t="s">
        <v>1401</v>
      </c>
      <c r="O5300" t="s">
        <v>31</v>
      </c>
      <c r="P5300" t="s">
        <v>32</v>
      </c>
      <c r="Q5300" t="s">
        <v>33</v>
      </c>
      <c r="R5300" t="s">
        <v>34</v>
      </c>
      <c r="S5300" t="s">
        <v>35</v>
      </c>
      <c r="T5300" t="s">
        <v>36</v>
      </c>
      <c r="U5300">
        <f>YEAR(Sheet1[[#This Row],[Schedule RetirementDate]])</f>
        <v>2042</v>
      </c>
    </row>
    <row r="5301" spans="1:21" x14ac:dyDescent="0.25">
      <c r="A5301" t="s">
        <v>20</v>
      </c>
      <c r="B5301" t="s">
        <v>13750</v>
      </c>
      <c r="C5301" t="s">
        <v>13880</v>
      </c>
      <c r="D5301" t="s">
        <v>5779</v>
      </c>
      <c r="E5301" t="s">
        <v>24</v>
      </c>
      <c r="F5301" s="1">
        <v>29641</v>
      </c>
      <c r="G5301" t="s">
        <v>665</v>
      </c>
      <c r="H5301" t="s">
        <v>105</v>
      </c>
      <c r="I5301">
        <v>35</v>
      </c>
      <c r="J5301" t="s">
        <v>110</v>
      </c>
      <c r="K5301" t="s">
        <v>28</v>
      </c>
      <c r="L5301" s="1">
        <v>50829.999988426003</v>
      </c>
      <c r="M5301" t="s">
        <v>29</v>
      </c>
      <c r="N5301" t="s">
        <v>1401</v>
      </c>
      <c r="O5301" t="s">
        <v>31</v>
      </c>
      <c r="P5301">
        <v>544</v>
      </c>
      <c r="Q5301" t="s">
        <v>42</v>
      </c>
      <c r="R5301" t="s">
        <v>43</v>
      </c>
      <c r="S5301" t="s">
        <v>44</v>
      </c>
      <c r="T5301" t="s">
        <v>36</v>
      </c>
      <c r="U5301">
        <f>YEAR(Sheet1[[#This Row],[Schedule RetirementDate]])</f>
        <v>2039</v>
      </c>
    </row>
    <row r="5302" spans="1:21" x14ac:dyDescent="0.25">
      <c r="A5302" t="s">
        <v>20</v>
      </c>
      <c r="B5302" t="s">
        <v>13750</v>
      </c>
      <c r="C5302" t="s">
        <v>13881</v>
      </c>
      <c r="D5302" t="s">
        <v>10224</v>
      </c>
      <c r="E5302" t="s">
        <v>24</v>
      </c>
      <c r="F5302" s="1">
        <v>26777</v>
      </c>
      <c r="G5302" t="s">
        <v>625</v>
      </c>
      <c r="H5302" t="s">
        <v>646</v>
      </c>
      <c r="I5302">
        <v>4</v>
      </c>
      <c r="J5302" t="s">
        <v>27</v>
      </c>
      <c r="K5302" t="s">
        <v>28</v>
      </c>
      <c r="L5302" s="1">
        <v>48699.999305555997</v>
      </c>
      <c r="M5302" t="s">
        <v>29</v>
      </c>
      <c r="N5302" t="s">
        <v>1401</v>
      </c>
      <c r="O5302" t="s">
        <v>31</v>
      </c>
      <c r="P5302" t="s">
        <v>13882</v>
      </c>
      <c r="Q5302" t="s">
        <v>130</v>
      </c>
      <c r="R5302" t="s">
        <v>65</v>
      </c>
      <c r="S5302" t="s">
        <v>35</v>
      </c>
      <c r="T5302" t="s">
        <v>36</v>
      </c>
      <c r="U5302">
        <f>YEAR(Sheet1[[#This Row],[Schedule RetirementDate]])</f>
        <v>2033</v>
      </c>
    </row>
    <row r="5303" spans="1:21" x14ac:dyDescent="0.25">
      <c r="A5303" t="s">
        <v>20</v>
      </c>
      <c r="B5303" t="s">
        <v>13750</v>
      </c>
      <c r="C5303" t="s">
        <v>13883</v>
      </c>
      <c r="D5303" t="s">
        <v>13884</v>
      </c>
      <c r="E5303" t="s">
        <v>24</v>
      </c>
      <c r="F5303" s="1">
        <v>27885</v>
      </c>
      <c r="G5303" t="s">
        <v>625</v>
      </c>
      <c r="H5303" t="s">
        <v>1031</v>
      </c>
      <c r="I5303">
        <v>4</v>
      </c>
      <c r="J5303" t="s">
        <v>27</v>
      </c>
      <c r="K5303" t="s">
        <v>28</v>
      </c>
      <c r="L5303" s="1">
        <v>49826.999988426003</v>
      </c>
      <c r="M5303" t="s">
        <v>29</v>
      </c>
      <c r="N5303" t="s">
        <v>1401</v>
      </c>
      <c r="O5303" t="s">
        <v>31</v>
      </c>
      <c r="P5303" t="s">
        <v>13885</v>
      </c>
      <c r="Q5303" t="s">
        <v>130</v>
      </c>
      <c r="R5303" t="s">
        <v>65</v>
      </c>
      <c r="S5303" t="s">
        <v>35</v>
      </c>
      <c r="T5303" t="s">
        <v>36</v>
      </c>
      <c r="U5303">
        <f>YEAR(Sheet1[[#This Row],[Schedule RetirementDate]])</f>
        <v>2036</v>
      </c>
    </row>
    <row r="5304" spans="1:21" x14ac:dyDescent="0.25">
      <c r="A5304" t="s">
        <v>20</v>
      </c>
      <c r="B5304" t="s">
        <v>13750</v>
      </c>
      <c r="C5304" t="s">
        <v>13886</v>
      </c>
      <c r="D5304" t="s">
        <v>13887</v>
      </c>
      <c r="E5304" t="s">
        <v>24</v>
      </c>
      <c r="F5304" s="1">
        <v>22542</v>
      </c>
      <c r="G5304" t="s">
        <v>52</v>
      </c>
      <c r="H5304" t="s">
        <v>58</v>
      </c>
      <c r="I5304">
        <v>3</v>
      </c>
      <c r="J5304" t="s">
        <v>27</v>
      </c>
      <c r="K5304" t="s">
        <v>28</v>
      </c>
      <c r="L5304" s="1">
        <v>44439.999305555997</v>
      </c>
      <c r="M5304" t="s">
        <v>29</v>
      </c>
      <c r="N5304" t="s">
        <v>1401</v>
      </c>
      <c r="O5304" t="s">
        <v>31</v>
      </c>
      <c r="P5304" t="s">
        <v>552</v>
      </c>
      <c r="Q5304" t="s">
        <v>82</v>
      </c>
      <c r="R5304" t="s">
        <v>83</v>
      </c>
      <c r="S5304" t="s">
        <v>138</v>
      </c>
      <c r="T5304" t="s">
        <v>36</v>
      </c>
      <c r="U5304">
        <f>YEAR(Sheet1[[#This Row],[Schedule RetirementDate]])</f>
        <v>2021</v>
      </c>
    </row>
    <row r="5305" spans="1:21" x14ac:dyDescent="0.25">
      <c r="A5305" t="s">
        <v>20</v>
      </c>
      <c r="B5305" t="s">
        <v>13750</v>
      </c>
      <c r="C5305" t="s">
        <v>13888</v>
      </c>
      <c r="D5305" t="s">
        <v>9108</v>
      </c>
      <c r="E5305" t="s">
        <v>39</v>
      </c>
      <c r="F5305" s="1">
        <v>26849</v>
      </c>
      <c r="G5305" t="s">
        <v>151</v>
      </c>
      <c r="H5305" t="s">
        <v>105</v>
      </c>
      <c r="I5305">
        <v>70</v>
      </c>
      <c r="J5305" t="s">
        <v>110</v>
      </c>
      <c r="K5305" t="s">
        <v>28</v>
      </c>
      <c r="L5305" s="1">
        <v>48060.999988426003</v>
      </c>
      <c r="M5305" t="s">
        <v>29</v>
      </c>
      <c r="N5305" t="s">
        <v>1401</v>
      </c>
      <c r="O5305" t="s">
        <v>31</v>
      </c>
      <c r="P5305" t="s">
        <v>9109</v>
      </c>
      <c r="Q5305" t="s">
        <v>380</v>
      </c>
      <c r="R5305" t="s">
        <v>43</v>
      </c>
      <c r="S5305" t="s">
        <v>35</v>
      </c>
      <c r="T5305" t="s">
        <v>36</v>
      </c>
      <c r="U5305">
        <f>YEAR(Sheet1[[#This Row],[Schedule RetirementDate]])</f>
        <v>2031</v>
      </c>
    </row>
    <row r="5306" spans="1:21" x14ac:dyDescent="0.25">
      <c r="A5306" t="s">
        <v>20</v>
      </c>
      <c r="B5306" t="s">
        <v>13750</v>
      </c>
      <c r="C5306" t="s">
        <v>13889</v>
      </c>
      <c r="D5306" t="s">
        <v>2320</v>
      </c>
      <c r="E5306" t="s">
        <v>24</v>
      </c>
      <c r="F5306" s="1">
        <v>21930</v>
      </c>
      <c r="G5306" t="s">
        <v>25</v>
      </c>
      <c r="H5306" t="s">
        <v>26</v>
      </c>
      <c r="I5306">
        <v>83</v>
      </c>
      <c r="J5306" t="s">
        <v>27</v>
      </c>
      <c r="K5306" t="s">
        <v>28</v>
      </c>
      <c r="L5306" s="1">
        <v>43861.999988426003</v>
      </c>
      <c r="M5306" t="s">
        <v>29</v>
      </c>
      <c r="N5306" t="s">
        <v>1401</v>
      </c>
      <c r="O5306" t="s">
        <v>31</v>
      </c>
      <c r="P5306" t="s">
        <v>13890</v>
      </c>
      <c r="Q5306" t="s">
        <v>33</v>
      </c>
      <c r="R5306" t="s">
        <v>34</v>
      </c>
      <c r="S5306" t="s">
        <v>35</v>
      </c>
      <c r="T5306" t="s">
        <v>36</v>
      </c>
      <c r="U5306">
        <f>YEAR(Sheet1[[#This Row],[Schedule RetirementDate]])</f>
        <v>2020</v>
      </c>
    </row>
    <row r="5307" spans="1:21" x14ac:dyDescent="0.25">
      <c r="A5307" t="s">
        <v>20</v>
      </c>
      <c r="B5307" t="s">
        <v>13750</v>
      </c>
      <c r="C5307" t="s">
        <v>13891</v>
      </c>
      <c r="D5307" t="s">
        <v>5983</v>
      </c>
      <c r="E5307" t="s">
        <v>24</v>
      </c>
      <c r="F5307" s="1">
        <v>24838</v>
      </c>
      <c r="G5307" t="s">
        <v>52</v>
      </c>
      <c r="H5307" t="s">
        <v>53</v>
      </c>
      <c r="I5307">
        <v>3</v>
      </c>
      <c r="J5307" t="s">
        <v>27</v>
      </c>
      <c r="K5307" t="s">
        <v>28</v>
      </c>
      <c r="L5307" s="1">
        <v>46752.999988426003</v>
      </c>
      <c r="M5307" t="s">
        <v>29</v>
      </c>
      <c r="N5307" t="s">
        <v>1401</v>
      </c>
      <c r="O5307" t="s">
        <v>31</v>
      </c>
      <c r="P5307" t="s">
        <v>13892</v>
      </c>
      <c r="Q5307" t="s">
        <v>130</v>
      </c>
      <c r="R5307" t="s">
        <v>65</v>
      </c>
      <c r="S5307" t="s">
        <v>35</v>
      </c>
      <c r="T5307" t="s">
        <v>36</v>
      </c>
      <c r="U5307">
        <f>YEAR(Sheet1[[#This Row],[Schedule RetirementDate]])</f>
        <v>2027</v>
      </c>
    </row>
    <row r="5308" spans="1:21" x14ac:dyDescent="0.25">
      <c r="A5308" t="s">
        <v>20</v>
      </c>
      <c r="B5308" t="s">
        <v>13750</v>
      </c>
      <c r="C5308" t="s">
        <v>13893</v>
      </c>
      <c r="D5308" t="s">
        <v>13894</v>
      </c>
      <c r="E5308" t="s">
        <v>24</v>
      </c>
      <c r="F5308" s="1">
        <v>30171</v>
      </c>
      <c r="G5308" t="s">
        <v>251</v>
      </c>
      <c r="H5308" t="s">
        <v>252</v>
      </c>
      <c r="I5308">
        <v>27</v>
      </c>
      <c r="J5308" t="s">
        <v>110</v>
      </c>
      <c r="K5308" t="s">
        <v>28</v>
      </c>
      <c r="L5308" s="1">
        <v>51379.999305555997</v>
      </c>
      <c r="M5308" t="s">
        <v>29</v>
      </c>
      <c r="N5308" t="s">
        <v>1401</v>
      </c>
      <c r="O5308" t="s">
        <v>31</v>
      </c>
      <c r="P5308" t="s">
        <v>13895</v>
      </c>
      <c r="Q5308" t="s">
        <v>126</v>
      </c>
      <c r="R5308" t="s">
        <v>43</v>
      </c>
      <c r="S5308" t="s">
        <v>35</v>
      </c>
      <c r="T5308" t="s">
        <v>36</v>
      </c>
      <c r="U5308">
        <f>YEAR(Sheet1[[#This Row],[Schedule RetirementDate]])</f>
        <v>2040</v>
      </c>
    </row>
    <row r="5309" spans="1:21" x14ac:dyDescent="0.25">
      <c r="A5309" t="s">
        <v>20</v>
      </c>
      <c r="B5309" t="s">
        <v>13750</v>
      </c>
      <c r="C5309" t="s">
        <v>13896</v>
      </c>
      <c r="D5309" t="s">
        <v>13897</v>
      </c>
      <c r="E5309" t="s">
        <v>24</v>
      </c>
      <c r="F5309" s="1">
        <v>21799</v>
      </c>
      <c r="G5309" t="s">
        <v>52</v>
      </c>
      <c r="H5309" t="s">
        <v>58</v>
      </c>
      <c r="I5309">
        <v>3</v>
      </c>
      <c r="J5309" t="s">
        <v>27</v>
      </c>
      <c r="K5309" t="s">
        <v>28</v>
      </c>
      <c r="L5309" s="1">
        <v>43738.999988426003</v>
      </c>
      <c r="M5309" t="s">
        <v>29</v>
      </c>
      <c r="N5309" t="s">
        <v>1401</v>
      </c>
      <c r="O5309" t="s">
        <v>31</v>
      </c>
      <c r="P5309" t="s">
        <v>13898</v>
      </c>
      <c r="Q5309" t="s">
        <v>64</v>
      </c>
      <c r="R5309" t="s">
        <v>65</v>
      </c>
      <c r="S5309" t="s">
        <v>35</v>
      </c>
      <c r="T5309" t="s">
        <v>36</v>
      </c>
      <c r="U5309">
        <f>YEAR(Sheet1[[#This Row],[Schedule RetirementDate]])</f>
        <v>2019</v>
      </c>
    </row>
    <row r="5310" spans="1:21" x14ac:dyDescent="0.25">
      <c r="A5310" t="s">
        <v>20</v>
      </c>
      <c r="B5310" t="s">
        <v>13750</v>
      </c>
      <c r="C5310" t="s">
        <v>13899</v>
      </c>
      <c r="D5310" t="s">
        <v>13900</v>
      </c>
      <c r="E5310" t="s">
        <v>24</v>
      </c>
      <c r="F5310" s="1">
        <v>23512</v>
      </c>
      <c r="G5310" t="s">
        <v>52</v>
      </c>
      <c r="H5310" t="s">
        <v>58</v>
      </c>
      <c r="I5310">
        <v>3</v>
      </c>
      <c r="J5310" t="s">
        <v>27</v>
      </c>
      <c r="K5310" t="s">
        <v>28</v>
      </c>
      <c r="L5310" s="1">
        <v>45443.999988426003</v>
      </c>
      <c r="M5310" t="s">
        <v>29</v>
      </c>
      <c r="N5310" t="s">
        <v>1401</v>
      </c>
      <c r="O5310" t="s">
        <v>31</v>
      </c>
      <c r="P5310" t="s">
        <v>1471</v>
      </c>
      <c r="Q5310" t="s">
        <v>380</v>
      </c>
      <c r="R5310" t="s">
        <v>43</v>
      </c>
      <c r="S5310" t="s">
        <v>35</v>
      </c>
      <c r="T5310" t="s">
        <v>36</v>
      </c>
      <c r="U5310">
        <f>YEAR(Sheet1[[#This Row],[Schedule RetirementDate]])</f>
        <v>2024</v>
      </c>
    </row>
    <row r="5311" spans="1:21" x14ac:dyDescent="0.25">
      <c r="A5311" t="s">
        <v>20</v>
      </c>
      <c r="B5311" t="s">
        <v>13750</v>
      </c>
      <c r="C5311" t="s">
        <v>13901</v>
      </c>
      <c r="D5311" t="s">
        <v>13902</v>
      </c>
      <c r="E5311" t="s">
        <v>39</v>
      </c>
      <c r="F5311" s="1">
        <v>27990</v>
      </c>
      <c r="G5311" t="s">
        <v>2277</v>
      </c>
      <c r="H5311" t="s">
        <v>105</v>
      </c>
      <c r="I5311">
        <v>13</v>
      </c>
      <c r="J5311" t="s">
        <v>110</v>
      </c>
      <c r="K5311" t="s">
        <v>28</v>
      </c>
      <c r="L5311" s="1">
        <v>49187.999988426003</v>
      </c>
      <c r="M5311" t="s">
        <v>29</v>
      </c>
      <c r="N5311" t="s">
        <v>1401</v>
      </c>
      <c r="O5311" t="s">
        <v>31</v>
      </c>
      <c r="P5311" t="s">
        <v>13903</v>
      </c>
      <c r="Q5311" t="s">
        <v>137</v>
      </c>
      <c r="R5311" t="s">
        <v>43</v>
      </c>
      <c r="S5311" t="s">
        <v>138</v>
      </c>
      <c r="T5311" t="s">
        <v>36</v>
      </c>
      <c r="U5311">
        <f>YEAR(Sheet1[[#This Row],[Schedule RetirementDate]])</f>
        <v>2034</v>
      </c>
    </row>
    <row r="5312" spans="1:21" x14ac:dyDescent="0.25">
      <c r="A5312" t="s">
        <v>20</v>
      </c>
      <c r="B5312" t="s">
        <v>13750</v>
      </c>
      <c r="C5312" t="s">
        <v>13904</v>
      </c>
      <c r="D5312" t="s">
        <v>13905</v>
      </c>
      <c r="E5312" t="s">
        <v>24</v>
      </c>
      <c r="F5312" s="1">
        <v>28320</v>
      </c>
      <c r="G5312" t="s">
        <v>25</v>
      </c>
      <c r="H5312" t="s">
        <v>26</v>
      </c>
      <c r="I5312">
        <v>83</v>
      </c>
      <c r="J5312" t="s">
        <v>27</v>
      </c>
      <c r="K5312" t="s">
        <v>28</v>
      </c>
      <c r="L5312" s="1">
        <v>50252.999988426003</v>
      </c>
      <c r="M5312" t="s">
        <v>29</v>
      </c>
      <c r="N5312" t="s">
        <v>1401</v>
      </c>
      <c r="O5312" t="s">
        <v>31</v>
      </c>
      <c r="P5312" t="s">
        <v>13906</v>
      </c>
      <c r="Q5312" t="s">
        <v>42</v>
      </c>
      <c r="R5312" t="s">
        <v>43</v>
      </c>
      <c r="S5312" t="s">
        <v>44</v>
      </c>
      <c r="T5312" t="s">
        <v>36</v>
      </c>
      <c r="U5312">
        <f>YEAR(Sheet1[[#This Row],[Schedule RetirementDate]])</f>
        <v>2037</v>
      </c>
    </row>
    <row r="5313" spans="1:21" x14ac:dyDescent="0.25">
      <c r="A5313" t="s">
        <v>20</v>
      </c>
      <c r="B5313" t="s">
        <v>13750</v>
      </c>
      <c r="C5313" t="s">
        <v>13907</v>
      </c>
      <c r="D5313" t="s">
        <v>13908</v>
      </c>
      <c r="E5313" t="s">
        <v>39</v>
      </c>
      <c r="F5313" s="1">
        <v>30471</v>
      </c>
      <c r="G5313" t="s">
        <v>625</v>
      </c>
      <c r="H5313" t="s">
        <v>1200</v>
      </c>
      <c r="I5313">
        <v>4</v>
      </c>
      <c r="J5313" t="s">
        <v>27</v>
      </c>
      <c r="K5313" t="s">
        <v>28</v>
      </c>
      <c r="L5313" s="1">
        <v>52412.999305555997</v>
      </c>
      <c r="M5313" t="s">
        <v>29</v>
      </c>
      <c r="N5313" t="s">
        <v>1401</v>
      </c>
      <c r="O5313" t="s">
        <v>31</v>
      </c>
      <c r="P5313" t="s">
        <v>13909</v>
      </c>
      <c r="Q5313" t="s">
        <v>64</v>
      </c>
      <c r="R5313" t="s">
        <v>65</v>
      </c>
      <c r="S5313" t="s">
        <v>35</v>
      </c>
      <c r="T5313" t="s">
        <v>36</v>
      </c>
      <c r="U5313">
        <f>YEAR(Sheet1[[#This Row],[Schedule RetirementDate]])</f>
        <v>2043</v>
      </c>
    </row>
    <row r="5314" spans="1:21" x14ac:dyDescent="0.25">
      <c r="A5314" t="s">
        <v>20</v>
      </c>
      <c r="B5314" t="s">
        <v>13750</v>
      </c>
      <c r="C5314" t="s">
        <v>13910</v>
      </c>
      <c r="D5314" t="s">
        <v>13911</v>
      </c>
      <c r="E5314" t="s">
        <v>24</v>
      </c>
      <c r="F5314" s="1">
        <v>26115</v>
      </c>
      <c r="G5314" t="s">
        <v>52</v>
      </c>
      <c r="H5314" t="s">
        <v>58</v>
      </c>
      <c r="I5314">
        <v>3</v>
      </c>
      <c r="J5314" t="s">
        <v>27</v>
      </c>
      <c r="K5314" t="s">
        <v>28</v>
      </c>
      <c r="L5314" s="1">
        <v>48029.999988426003</v>
      </c>
      <c r="M5314" t="s">
        <v>29</v>
      </c>
      <c r="N5314" t="s">
        <v>1401</v>
      </c>
      <c r="O5314" t="s">
        <v>31</v>
      </c>
      <c r="P5314" t="s">
        <v>13912</v>
      </c>
      <c r="Q5314" t="s">
        <v>119</v>
      </c>
      <c r="R5314" t="s">
        <v>65</v>
      </c>
      <c r="S5314" t="s">
        <v>35</v>
      </c>
      <c r="T5314" t="s">
        <v>36</v>
      </c>
      <c r="U5314">
        <f>YEAR(Sheet1[[#This Row],[Schedule RetirementDate]])</f>
        <v>2031</v>
      </c>
    </row>
    <row r="5315" spans="1:21" x14ac:dyDescent="0.25">
      <c r="A5315" t="s">
        <v>20</v>
      </c>
      <c r="B5315" t="s">
        <v>13750</v>
      </c>
      <c r="C5315" t="s">
        <v>13913</v>
      </c>
      <c r="D5315" t="s">
        <v>13914</v>
      </c>
      <c r="E5315" t="s">
        <v>24</v>
      </c>
      <c r="F5315" s="1">
        <v>24609</v>
      </c>
      <c r="G5315" t="s">
        <v>25</v>
      </c>
      <c r="H5315" t="s">
        <v>26</v>
      </c>
      <c r="I5315">
        <v>83</v>
      </c>
      <c r="J5315" t="s">
        <v>27</v>
      </c>
      <c r="K5315" t="s">
        <v>28</v>
      </c>
      <c r="L5315" s="1">
        <v>46538.999988426003</v>
      </c>
      <c r="M5315" t="s">
        <v>29</v>
      </c>
      <c r="N5315" t="s">
        <v>1401</v>
      </c>
      <c r="O5315" t="s">
        <v>31</v>
      </c>
      <c r="P5315" t="s">
        <v>13915</v>
      </c>
      <c r="Q5315" t="s">
        <v>42</v>
      </c>
      <c r="R5315" t="s">
        <v>43</v>
      </c>
      <c r="S5315" t="s">
        <v>44</v>
      </c>
      <c r="T5315" t="s">
        <v>36</v>
      </c>
      <c r="U5315">
        <f>YEAR(Sheet1[[#This Row],[Schedule RetirementDate]])</f>
        <v>2027</v>
      </c>
    </row>
    <row r="5316" spans="1:21" x14ac:dyDescent="0.25">
      <c r="A5316" t="s">
        <v>20</v>
      </c>
      <c r="B5316" t="s">
        <v>13750</v>
      </c>
      <c r="C5316" t="s">
        <v>13916</v>
      </c>
      <c r="D5316" t="s">
        <v>13917</v>
      </c>
      <c r="E5316" t="s">
        <v>24</v>
      </c>
      <c r="F5316" s="1">
        <v>29036</v>
      </c>
      <c r="G5316" t="s">
        <v>25</v>
      </c>
      <c r="H5316" t="s">
        <v>26</v>
      </c>
      <c r="I5316">
        <v>83</v>
      </c>
      <c r="J5316" t="s">
        <v>27</v>
      </c>
      <c r="K5316" t="s">
        <v>28</v>
      </c>
      <c r="L5316" s="1">
        <v>50951.999305555997</v>
      </c>
      <c r="M5316" t="s">
        <v>29</v>
      </c>
      <c r="N5316" t="s">
        <v>1401</v>
      </c>
      <c r="O5316" t="s">
        <v>31</v>
      </c>
      <c r="P5316" t="s">
        <v>13918</v>
      </c>
      <c r="Q5316" t="s">
        <v>42</v>
      </c>
      <c r="R5316" t="s">
        <v>43</v>
      </c>
      <c r="S5316" t="s">
        <v>44</v>
      </c>
      <c r="T5316" t="s">
        <v>36</v>
      </c>
      <c r="U5316">
        <f>YEAR(Sheet1[[#This Row],[Schedule RetirementDate]])</f>
        <v>2039</v>
      </c>
    </row>
    <row r="5317" spans="1:21" x14ac:dyDescent="0.25">
      <c r="A5317" t="s">
        <v>20</v>
      </c>
      <c r="B5317" t="s">
        <v>13750</v>
      </c>
      <c r="C5317" t="s">
        <v>13919</v>
      </c>
      <c r="D5317" t="s">
        <v>13920</v>
      </c>
      <c r="E5317" t="s">
        <v>24</v>
      </c>
      <c r="F5317" s="1">
        <v>26498</v>
      </c>
      <c r="G5317" t="s">
        <v>52</v>
      </c>
      <c r="H5317" t="s">
        <v>77</v>
      </c>
      <c r="I5317">
        <v>3</v>
      </c>
      <c r="J5317" t="s">
        <v>27</v>
      </c>
      <c r="K5317" t="s">
        <v>28</v>
      </c>
      <c r="L5317" s="1">
        <v>48426.999988426003</v>
      </c>
      <c r="M5317" t="s">
        <v>29</v>
      </c>
      <c r="N5317" t="s">
        <v>1401</v>
      </c>
      <c r="O5317" t="s">
        <v>31</v>
      </c>
      <c r="P5317" t="s">
        <v>13921</v>
      </c>
      <c r="Q5317" t="s">
        <v>42</v>
      </c>
      <c r="R5317" t="s">
        <v>43</v>
      </c>
      <c r="S5317" t="s">
        <v>44</v>
      </c>
      <c r="T5317" t="s">
        <v>36</v>
      </c>
      <c r="U5317">
        <f>YEAR(Sheet1[[#This Row],[Schedule RetirementDate]])</f>
        <v>2032</v>
      </c>
    </row>
    <row r="5318" spans="1:21" x14ac:dyDescent="0.25">
      <c r="A5318" t="s">
        <v>20</v>
      </c>
      <c r="B5318" t="s">
        <v>13750</v>
      </c>
      <c r="C5318" t="s">
        <v>13922</v>
      </c>
      <c r="D5318" t="s">
        <v>13923</v>
      </c>
      <c r="E5318" t="s">
        <v>24</v>
      </c>
      <c r="F5318" s="1">
        <v>26816</v>
      </c>
      <c r="G5318" t="s">
        <v>25</v>
      </c>
      <c r="H5318" t="s">
        <v>26</v>
      </c>
      <c r="I5318">
        <v>83</v>
      </c>
      <c r="J5318" t="s">
        <v>27</v>
      </c>
      <c r="K5318" t="s">
        <v>28</v>
      </c>
      <c r="L5318" s="1">
        <v>48730.999305555997</v>
      </c>
      <c r="M5318" t="s">
        <v>29</v>
      </c>
      <c r="N5318" t="s">
        <v>1401</v>
      </c>
      <c r="O5318" t="s">
        <v>31</v>
      </c>
      <c r="P5318" t="s">
        <v>13924</v>
      </c>
      <c r="Q5318" t="s">
        <v>42</v>
      </c>
      <c r="R5318" t="s">
        <v>43</v>
      </c>
      <c r="S5318" t="s">
        <v>44</v>
      </c>
      <c r="T5318" t="s">
        <v>36</v>
      </c>
      <c r="U5318">
        <f>YEAR(Sheet1[[#This Row],[Schedule RetirementDate]])</f>
        <v>2033</v>
      </c>
    </row>
    <row r="5319" spans="1:21" x14ac:dyDescent="0.25">
      <c r="A5319" t="s">
        <v>20</v>
      </c>
      <c r="B5319" t="s">
        <v>13750</v>
      </c>
      <c r="C5319" t="s">
        <v>13925</v>
      </c>
      <c r="D5319" t="s">
        <v>13926</v>
      </c>
      <c r="E5319" t="s">
        <v>24</v>
      </c>
      <c r="F5319" s="1">
        <v>28855</v>
      </c>
      <c r="G5319" t="s">
        <v>52</v>
      </c>
      <c r="H5319" t="s">
        <v>58</v>
      </c>
      <c r="I5319">
        <v>3</v>
      </c>
      <c r="J5319" t="s">
        <v>27</v>
      </c>
      <c r="K5319" t="s">
        <v>28</v>
      </c>
      <c r="L5319" s="1">
        <v>50770.999988426003</v>
      </c>
      <c r="M5319" t="s">
        <v>29</v>
      </c>
      <c r="N5319" t="s">
        <v>1401</v>
      </c>
      <c r="O5319" t="s">
        <v>31</v>
      </c>
      <c r="P5319" t="s">
        <v>13927</v>
      </c>
      <c r="Q5319" t="s">
        <v>130</v>
      </c>
      <c r="R5319" t="s">
        <v>65</v>
      </c>
      <c r="S5319" t="s">
        <v>44</v>
      </c>
      <c r="T5319" t="s">
        <v>36</v>
      </c>
      <c r="U5319">
        <f>YEAR(Sheet1[[#This Row],[Schedule RetirementDate]])</f>
        <v>2038</v>
      </c>
    </row>
    <row r="5320" spans="1:21" x14ac:dyDescent="0.25">
      <c r="A5320" t="s">
        <v>20</v>
      </c>
      <c r="B5320" t="s">
        <v>13928</v>
      </c>
      <c r="C5320" t="s">
        <v>13929</v>
      </c>
      <c r="D5320" t="s">
        <v>11136</v>
      </c>
      <c r="E5320" t="s">
        <v>39</v>
      </c>
      <c r="F5320" s="1">
        <v>28168</v>
      </c>
      <c r="G5320" t="s">
        <v>25</v>
      </c>
      <c r="H5320" t="s">
        <v>26</v>
      </c>
      <c r="I5320">
        <v>83</v>
      </c>
      <c r="J5320" t="s">
        <v>27</v>
      </c>
      <c r="K5320" t="s">
        <v>28</v>
      </c>
      <c r="L5320" s="1">
        <v>50099.999305555997</v>
      </c>
      <c r="M5320" t="s">
        <v>29</v>
      </c>
      <c r="N5320" t="s">
        <v>30</v>
      </c>
      <c r="O5320" t="s">
        <v>31</v>
      </c>
      <c r="P5320" t="s">
        <v>13930</v>
      </c>
      <c r="Q5320" t="s">
        <v>42</v>
      </c>
      <c r="R5320" t="s">
        <v>43</v>
      </c>
      <c r="S5320" t="s">
        <v>44</v>
      </c>
      <c r="T5320" t="s">
        <v>36</v>
      </c>
      <c r="U5320">
        <f>YEAR(Sheet1[[#This Row],[Schedule RetirementDate]])</f>
        <v>2037</v>
      </c>
    </row>
    <row r="5321" spans="1:21" x14ac:dyDescent="0.25">
      <c r="A5321" t="s">
        <v>20</v>
      </c>
      <c r="B5321" t="s">
        <v>13928</v>
      </c>
      <c r="C5321" t="s">
        <v>13931</v>
      </c>
      <c r="D5321" t="s">
        <v>13932</v>
      </c>
      <c r="E5321" t="s">
        <v>39</v>
      </c>
      <c r="F5321" s="1">
        <v>26171</v>
      </c>
      <c r="G5321" t="s">
        <v>25</v>
      </c>
      <c r="H5321" t="s">
        <v>26</v>
      </c>
      <c r="I5321">
        <v>83</v>
      </c>
      <c r="J5321" t="s">
        <v>27</v>
      </c>
      <c r="K5321" t="s">
        <v>28</v>
      </c>
      <c r="L5321" s="1">
        <v>48091.999305555997</v>
      </c>
      <c r="M5321" t="s">
        <v>29</v>
      </c>
      <c r="N5321" t="s">
        <v>30</v>
      </c>
      <c r="O5321" t="s">
        <v>31</v>
      </c>
      <c r="P5321" t="s">
        <v>13933</v>
      </c>
      <c r="Q5321" t="s">
        <v>137</v>
      </c>
      <c r="R5321" t="s">
        <v>43</v>
      </c>
      <c r="S5321" t="s">
        <v>138</v>
      </c>
      <c r="T5321" t="s">
        <v>36</v>
      </c>
      <c r="U5321">
        <f>YEAR(Sheet1[[#This Row],[Schedule RetirementDate]])</f>
        <v>2031</v>
      </c>
    </row>
    <row r="5322" spans="1:21" x14ac:dyDescent="0.25">
      <c r="A5322" t="s">
        <v>20</v>
      </c>
      <c r="B5322" t="s">
        <v>13928</v>
      </c>
      <c r="C5322" t="s">
        <v>13934</v>
      </c>
      <c r="D5322" t="s">
        <v>13935</v>
      </c>
      <c r="E5322" t="s">
        <v>39</v>
      </c>
      <c r="F5322" s="1">
        <v>26316</v>
      </c>
      <c r="G5322" t="s">
        <v>25</v>
      </c>
      <c r="H5322" t="s">
        <v>26</v>
      </c>
      <c r="I5322">
        <v>83</v>
      </c>
      <c r="J5322" t="s">
        <v>27</v>
      </c>
      <c r="K5322" t="s">
        <v>28</v>
      </c>
      <c r="L5322" s="1">
        <v>48244.999305555997</v>
      </c>
      <c r="M5322" t="s">
        <v>29</v>
      </c>
      <c r="N5322" t="s">
        <v>30</v>
      </c>
      <c r="O5322" t="s">
        <v>31</v>
      </c>
      <c r="P5322">
        <v>226</v>
      </c>
      <c r="Q5322" t="s">
        <v>42</v>
      </c>
      <c r="R5322" t="s">
        <v>43</v>
      </c>
      <c r="S5322" t="s">
        <v>44</v>
      </c>
      <c r="T5322" t="s">
        <v>36</v>
      </c>
      <c r="U5322">
        <f>YEAR(Sheet1[[#This Row],[Schedule RetirementDate]])</f>
        <v>2032</v>
      </c>
    </row>
    <row r="5323" spans="1:21" x14ac:dyDescent="0.25">
      <c r="A5323" t="s">
        <v>20</v>
      </c>
      <c r="B5323" t="s">
        <v>13928</v>
      </c>
      <c r="C5323" t="s">
        <v>13936</v>
      </c>
      <c r="D5323" t="s">
        <v>13937</v>
      </c>
      <c r="E5323" t="s">
        <v>24</v>
      </c>
      <c r="F5323" s="1">
        <v>25692</v>
      </c>
      <c r="G5323" t="s">
        <v>109</v>
      </c>
      <c r="H5323" t="s">
        <v>164</v>
      </c>
      <c r="I5323">
        <v>100</v>
      </c>
      <c r="J5323" t="s">
        <v>110</v>
      </c>
      <c r="K5323" t="s">
        <v>28</v>
      </c>
      <c r="L5323" s="1">
        <v>47634.999305555997</v>
      </c>
      <c r="M5323" t="s">
        <v>29</v>
      </c>
      <c r="N5323" t="s">
        <v>30</v>
      </c>
      <c r="O5323" t="s">
        <v>31</v>
      </c>
      <c r="P5323" t="s">
        <v>13938</v>
      </c>
      <c r="Q5323" t="s">
        <v>137</v>
      </c>
      <c r="R5323" t="s">
        <v>43</v>
      </c>
      <c r="S5323" t="s">
        <v>44</v>
      </c>
      <c r="T5323" t="s">
        <v>36</v>
      </c>
      <c r="U5323">
        <f>YEAR(Sheet1[[#This Row],[Schedule RetirementDate]])</f>
        <v>2030</v>
      </c>
    </row>
    <row r="5324" spans="1:21" x14ac:dyDescent="0.25">
      <c r="A5324" t="s">
        <v>20</v>
      </c>
      <c r="B5324" t="s">
        <v>13928</v>
      </c>
      <c r="C5324" t="s">
        <v>13939</v>
      </c>
      <c r="D5324" t="s">
        <v>8694</v>
      </c>
      <c r="E5324" t="s">
        <v>24</v>
      </c>
      <c r="F5324" s="1">
        <v>24242</v>
      </c>
      <c r="G5324" t="s">
        <v>25</v>
      </c>
      <c r="H5324" t="s">
        <v>26</v>
      </c>
      <c r="I5324">
        <v>83</v>
      </c>
      <c r="J5324" t="s">
        <v>27</v>
      </c>
      <c r="K5324" t="s">
        <v>28</v>
      </c>
      <c r="L5324" s="1">
        <v>46173.999305555997</v>
      </c>
      <c r="M5324" t="s">
        <v>29</v>
      </c>
      <c r="N5324" t="s">
        <v>30</v>
      </c>
      <c r="O5324" t="s">
        <v>31</v>
      </c>
      <c r="P5324" t="s">
        <v>13940</v>
      </c>
      <c r="Q5324" t="s">
        <v>42</v>
      </c>
      <c r="R5324" t="s">
        <v>43</v>
      </c>
      <c r="S5324" t="s">
        <v>44</v>
      </c>
      <c r="T5324" t="s">
        <v>36</v>
      </c>
      <c r="U5324">
        <f>YEAR(Sheet1[[#This Row],[Schedule RetirementDate]])</f>
        <v>2026</v>
      </c>
    </row>
    <row r="5325" spans="1:21" x14ac:dyDescent="0.25">
      <c r="A5325" t="s">
        <v>20</v>
      </c>
      <c r="B5325" t="s">
        <v>13941</v>
      </c>
      <c r="C5325" t="s">
        <v>13942</v>
      </c>
      <c r="D5325" t="s">
        <v>13943</v>
      </c>
      <c r="E5325" t="s">
        <v>39</v>
      </c>
      <c r="F5325" s="1">
        <v>25264</v>
      </c>
      <c r="G5325" t="s">
        <v>25</v>
      </c>
      <c r="H5325" t="s">
        <v>26</v>
      </c>
      <c r="I5325">
        <v>83</v>
      </c>
      <c r="J5325" t="s">
        <v>27</v>
      </c>
      <c r="K5325" t="s">
        <v>28</v>
      </c>
      <c r="L5325" s="1">
        <v>47208.999305555997</v>
      </c>
      <c r="M5325" t="s">
        <v>833</v>
      </c>
      <c r="N5325" t="s">
        <v>834</v>
      </c>
      <c r="O5325" t="s">
        <v>835</v>
      </c>
      <c r="P5325" t="s">
        <v>13944</v>
      </c>
      <c r="Q5325" t="s">
        <v>119</v>
      </c>
      <c r="R5325" t="s">
        <v>65</v>
      </c>
      <c r="S5325" t="s">
        <v>35</v>
      </c>
      <c r="T5325" t="s">
        <v>36</v>
      </c>
      <c r="U5325">
        <f>YEAR(Sheet1[[#This Row],[Schedule RetirementDate]])</f>
        <v>2029</v>
      </c>
    </row>
    <row r="5326" spans="1:21" x14ac:dyDescent="0.25">
      <c r="A5326" t="s">
        <v>20</v>
      </c>
      <c r="B5326" t="s">
        <v>13941</v>
      </c>
      <c r="C5326" t="s">
        <v>13945</v>
      </c>
      <c r="D5326" t="s">
        <v>13946</v>
      </c>
      <c r="E5326" t="s">
        <v>24</v>
      </c>
      <c r="F5326" s="1">
        <v>24851</v>
      </c>
      <c r="G5326" t="s">
        <v>25</v>
      </c>
      <c r="H5326" t="s">
        <v>26</v>
      </c>
      <c r="I5326">
        <v>83</v>
      </c>
      <c r="J5326" t="s">
        <v>27</v>
      </c>
      <c r="K5326" t="s">
        <v>28</v>
      </c>
      <c r="L5326" s="1">
        <v>46783.999305555997</v>
      </c>
      <c r="M5326" t="s">
        <v>833</v>
      </c>
      <c r="N5326" t="s">
        <v>834</v>
      </c>
      <c r="O5326" t="s">
        <v>835</v>
      </c>
      <c r="P5326">
        <v>2404</v>
      </c>
      <c r="Q5326" t="s">
        <v>137</v>
      </c>
      <c r="R5326" t="s">
        <v>43</v>
      </c>
      <c r="S5326" t="s">
        <v>44</v>
      </c>
      <c r="T5326" t="s">
        <v>36</v>
      </c>
      <c r="U5326">
        <f>YEAR(Sheet1[[#This Row],[Schedule RetirementDate]])</f>
        <v>2028</v>
      </c>
    </row>
    <row r="5327" spans="1:21" x14ac:dyDescent="0.25">
      <c r="A5327" t="s">
        <v>20</v>
      </c>
      <c r="B5327" t="s">
        <v>13941</v>
      </c>
      <c r="C5327" t="s">
        <v>13947</v>
      </c>
      <c r="D5327" t="s">
        <v>13948</v>
      </c>
      <c r="E5327" t="s">
        <v>39</v>
      </c>
      <c r="F5327" s="1">
        <v>24139</v>
      </c>
      <c r="G5327" t="s">
        <v>93</v>
      </c>
      <c r="H5327" t="s">
        <v>338</v>
      </c>
      <c r="I5327">
        <v>200</v>
      </c>
      <c r="J5327" t="s">
        <v>27</v>
      </c>
      <c r="K5327" t="s">
        <v>28</v>
      </c>
      <c r="L5327" s="1">
        <v>46053.999988426003</v>
      </c>
      <c r="M5327" t="s">
        <v>833</v>
      </c>
      <c r="N5327" t="s">
        <v>834</v>
      </c>
      <c r="O5327" t="s">
        <v>835</v>
      </c>
      <c r="P5327" t="s">
        <v>13949</v>
      </c>
      <c r="Q5327" t="s">
        <v>119</v>
      </c>
      <c r="R5327" t="s">
        <v>65</v>
      </c>
      <c r="S5327" t="s">
        <v>35</v>
      </c>
      <c r="T5327" t="s">
        <v>36</v>
      </c>
      <c r="U5327">
        <f>YEAR(Sheet1[[#This Row],[Schedule RetirementDate]])</f>
        <v>2026</v>
      </c>
    </row>
    <row r="5328" spans="1:21" x14ac:dyDescent="0.25">
      <c r="A5328" t="s">
        <v>20</v>
      </c>
      <c r="B5328" t="s">
        <v>13941</v>
      </c>
      <c r="C5328" t="s">
        <v>13950</v>
      </c>
      <c r="D5328" t="s">
        <v>13951</v>
      </c>
      <c r="E5328" t="s">
        <v>24</v>
      </c>
      <c r="F5328" s="1">
        <v>24770</v>
      </c>
      <c r="G5328" t="s">
        <v>1663</v>
      </c>
      <c r="H5328" t="s">
        <v>105</v>
      </c>
      <c r="I5328">
        <v>100</v>
      </c>
      <c r="J5328" t="s">
        <v>27</v>
      </c>
      <c r="K5328" t="s">
        <v>28</v>
      </c>
      <c r="L5328" s="1">
        <v>46691.999305555997</v>
      </c>
      <c r="M5328" t="s">
        <v>833</v>
      </c>
      <c r="N5328" t="s">
        <v>834</v>
      </c>
      <c r="O5328" t="s">
        <v>835</v>
      </c>
      <c r="P5328" t="s">
        <v>13952</v>
      </c>
      <c r="Q5328" t="s">
        <v>130</v>
      </c>
      <c r="R5328" t="s">
        <v>65</v>
      </c>
      <c r="S5328" t="s">
        <v>35</v>
      </c>
      <c r="T5328" t="s">
        <v>36</v>
      </c>
      <c r="U5328">
        <f>YEAR(Sheet1[[#This Row],[Schedule RetirementDate]])</f>
        <v>2027</v>
      </c>
    </row>
    <row r="5329" spans="1:21" x14ac:dyDescent="0.25">
      <c r="A5329" t="s">
        <v>20</v>
      </c>
      <c r="B5329" t="s">
        <v>13941</v>
      </c>
      <c r="C5329" t="s">
        <v>13953</v>
      </c>
      <c r="D5329" t="s">
        <v>13954</v>
      </c>
      <c r="E5329" t="s">
        <v>39</v>
      </c>
      <c r="F5329" s="1">
        <v>30602</v>
      </c>
      <c r="G5329" t="s">
        <v>25</v>
      </c>
      <c r="H5329" t="s">
        <v>26</v>
      </c>
      <c r="I5329">
        <v>83</v>
      </c>
      <c r="J5329" t="s">
        <v>27</v>
      </c>
      <c r="K5329" t="s">
        <v>89</v>
      </c>
      <c r="L5329" s="1">
        <v>52535.999305555997</v>
      </c>
      <c r="M5329" t="s">
        <v>833</v>
      </c>
      <c r="N5329" t="s">
        <v>834</v>
      </c>
      <c r="O5329" t="s">
        <v>835</v>
      </c>
      <c r="P5329" t="s">
        <v>32</v>
      </c>
      <c r="Q5329" t="s">
        <v>64</v>
      </c>
      <c r="R5329" t="s">
        <v>65</v>
      </c>
      <c r="S5329" t="s">
        <v>35</v>
      </c>
      <c r="T5329" t="s">
        <v>36</v>
      </c>
      <c r="U5329">
        <f>YEAR(Sheet1[[#This Row],[Schedule RetirementDate]])</f>
        <v>2043</v>
      </c>
    </row>
    <row r="5330" spans="1:21" x14ac:dyDescent="0.25">
      <c r="A5330" t="s">
        <v>20</v>
      </c>
      <c r="B5330" t="s">
        <v>13941</v>
      </c>
      <c r="C5330" t="s">
        <v>13955</v>
      </c>
      <c r="D5330" t="s">
        <v>13956</v>
      </c>
      <c r="E5330" t="s">
        <v>24</v>
      </c>
      <c r="F5330" s="1">
        <v>23725</v>
      </c>
      <c r="G5330" t="s">
        <v>331</v>
      </c>
      <c r="H5330" t="s">
        <v>105</v>
      </c>
      <c r="I5330">
        <v>101</v>
      </c>
      <c r="J5330" t="s">
        <v>110</v>
      </c>
      <c r="K5330" t="s">
        <v>28</v>
      </c>
      <c r="L5330" s="1">
        <v>45657.999305555997</v>
      </c>
      <c r="M5330" t="s">
        <v>833</v>
      </c>
      <c r="N5330" t="s">
        <v>834</v>
      </c>
      <c r="O5330" t="s">
        <v>835</v>
      </c>
      <c r="P5330" t="s">
        <v>13957</v>
      </c>
      <c r="Q5330" t="s">
        <v>119</v>
      </c>
      <c r="R5330" t="s">
        <v>65</v>
      </c>
      <c r="S5330" t="s">
        <v>35</v>
      </c>
      <c r="T5330" t="s">
        <v>36</v>
      </c>
      <c r="U5330">
        <f>YEAR(Sheet1[[#This Row],[Schedule RetirementDate]])</f>
        <v>2024</v>
      </c>
    </row>
    <row r="5331" spans="1:21" x14ac:dyDescent="0.25">
      <c r="A5331" t="s">
        <v>20</v>
      </c>
      <c r="B5331" t="s">
        <v>13958</v>
      </c>
      <c r="C5331" t="s">
        <v>13959</v>
      </c>
      <c r="D5331" t="s">
        <v>13960</v>
      </c>
      <c r="E5331" t="s">
        <v>39</v>
      </c>
      <c r="F5331" s="1">
        <v>23470</v>
      </c>
      <c r="G5331" t="s">
        <v>25</v>
      </c>
      <c r="H5331" t="s">
        <v>26</v>
      </c>
      <c r="I5331">
        <v>83</v>
      </c>
      <c r="J5331" t="s">
        <v>27</v>
      </c>
      <c r="K5331" t="s">
        <v>28</v>
      </c>
      <c r="L5331" s="1">
        <v>45412.999305555997</v>
      </c>
      <c r="M5331" t="s">
        <v>1333</v>
      </c>
      <c r="N5331" t="s">
        <v>1334</v>
      </c>
      <c r="O5331" t="s">
        <v>175</v>
      </c>
      <c r="P5331">
        <v>450</v>
      </c>
      <c r="Q5331" t="s">
        <v>119</v>
      </c>
      <c r="R5331" t="s">
        <v>65</v>
      </c>
      <c r="S5331" t="s">
        <v>35</v>
      </c>
      <c r="T5331" t="s">
        <v>36</v>
      </c>
      <c r="U5331">
        <f>YEAR(Sheet1[[#This Row],[Schedule RetirementDate]])</f>
        <v>2024</v>
      </c>
    </row>
    <row r="5332" spans="1:21" x14ac:dyDescent="0.25">
      <c r="A5332" t="s">
        <v>20</v>
      </c>
      <c r="B5332" t="s">
        <v>13958</v>
      </c>
      <c r="C5332" t="s">
        <v>13961</v>
      </c>
      <c r="D5332" t="s">
        <v>13962</v>
      </c>
      <c r="E5332" t="s">
        <v>24</v>
      </c>
      <c r="F5332" s="1">
        <v>23987</v>
      </c>
      <c r="G5332" t="s">
        <v>499</v>
      </c>
      <c r="H5332" t="s">
        <v>105</v>
      </c>
      <c r="I5332">
        <v>101</v>
      </c>
      <c r="J5332" t="s">
        <v>27</v>
      </c>
      <c r="K5332" t="s">
        <v>28</v>
      </c>
      <c r="L5332" s="1">
        <v>45930.999988426003</v>
      </c>
      <c r="M5332" t="s">
        <v>1333</v>
      </c>
      <c r="N5332" t="s">
        <v>1334</v>
      </c>
      <c r="O5332" t="s">
        <v>175</v>
      </c>
      <c r="P5332" t="s">
        <v>13963</v>
      </c>
      <c r="Q5332" t="s">
        <v>64</v>
      </c>
      <c r="R5332" t="s">
        <v>65</v>
      </c>
      <c r="S5332" t="s">
        <v>35</v>
      </c>
      <c r="T5332" t="s">
        <v>36</v>
      </c>
      <c r="U5332">
        <f>YEAR(Sheet1[[#This Row],[Schedule RetirementDate]])</f>
        <v>2025</v>
      </c>
    </row>
    <row r="5333" spans="1:21" x14ac:dyDescent="0.25">
      <c r="A5333" t="s">
        <v>20</v>
      </c>
      <c r="B5333" t="s">
        <v>13958</v>
      </c>
      <c r="C5333" t="s">
        <v>13964</v>
      </c>
      <c r="D5333" t="s">
        <v>13965</v>
      </c>
      <c r="E5333" t="s">
        <v>24</v>
      </c>
      <c r="F5333" s="1">
        <v>29260</v>
      </c>
      <c r="G5333" t="s">
        <v>25</v>
      </c>
      <c r="H5333" t="s">
        <v>26</v>
      </c>
      <c r="I5333">
        <v>83</v>
      </c>
      <c r="J5333" t="s">
        <v>27</v>
      </c>
      <c r="K5333" t="s">
        <v>28</v>
      </c>
      <c r="L5333" s="1">
        <v>51195.999305555997</v>
      </c>
      <c r="M5333" t="s">
        <v>1333</v>
      </c>
      <c r="N5333" t="s">
        <v>1334</v>
      </c>
      <c r="O5333" t="s">
        <v>175</v>
      </c>
      <c r="P5333" t="s">
        <v>13966</v>
      </c>
      <c r="Q5333" t="s">
        <v>82</v>
      </c>
      <c r="R5333" t="s">
        <v>83</v>
      </c>
      <c r="S5333" t="s">
        <v>35</v>
      </c>
      <c r="T5333" t="s">
        <v>60</v>
      </c>
      <c r="U5333">
        <f>YEAR(Sheet1[[#This Row],[Schedule RetirementDate]])</f>
        <v>2040</v>
      </c>
    </row>
    <row r="5334" spans="1:21" x14ac:dyDescent="0.25">
      <c r="A5334" t="s">
        <v>20</v>
      </c>
      <c r="B5334" t="s">
        <v>13958</v>
      </c>
      <c r="C5334" t="s">
        <v>13967</v>
      </c>
      <c r="D5334" t="s">
        <v>10823</v>
      </c>
      <c r="E5334" t="s">
        <v>24</v>
      </c>
      <c r="F5334" s="1">
        <v>24945</v>
      </c>
      <c r="G5334" t="s">
        <v>499</v>
      </c>
      <c r="H5334" t="s">
        <v>105</v>
      </c>
      <c r="I5334">
        <v>101</v>
      </c>
      <c r="J5334" t="s">
        <v>27</v>
      </c>
      <c r="K5334" t="s">
        <v>28</v>
      </c>
      <c r="L5334" s="1">
        <v>46873.999305555997</v>
      </c>
      <c r="M5334" t="s">
        <v>1333</v>
      </c>
      <c r="N5334" t="s">
        <v>1334</v>
      </c>
      <c r="O5334" t="s">
        <v>175</v>
      </c>
      <c r="P5334" t="s">
        <v>552</v>
      </c>
      <c r="Q5334" t="s">
        <v>130</v>
      </c>
      <c r="R5334" t="s">
        <v>65</v>
      </c>
      <c r="S5334" t="s">
        <v>35</v>
      </c>
      <c r="T5334" t="s">
        <v>36</v>
      </c>
      <c r="U5334">
        <f>YEAR(Sheet1[[#This Row],[Schedule RetirementDate]])</f>
        <v>2028</v>
      </c>
    </row>
    <row r="5335" spans="1:21" x14ac:dyDescent="0.25">
      <c r="A5335" t="s">
        <v>20</v>
      </c>
      <c r="B5335" t="s">
        <v>13958</v>
      </c>
      <c r="C5335" t="s">
        <v>13968</v>
      </c>
      <c r="D5335" t="s">
        <v>13969</v>
      </c>
      <c r="E5335" t="s">
        <v>24</v>
      </c>
      <c r="F5335" s="1">
        <v>26094</v>
      </c>
      <c r="G5335" t="s">
        <v>25</v>
      </c>
      <c r="H5335" t="s">
        <v>26</v>
      </c>
      <c r="I5335">
        <v>83</v>
      </c>
      <c r="J5335" t="s">
        <v>27</v>
      </c>
      <c r="K5335" t="s">
        <v>28</v>
      </c>
      <c r="L5335" s="1">
        <v>48395.999305555997</v>
      </c>
      <c r="M5335" t="s">
        <v>1333</v>
      </c>
      <c r="N5335" t="s">
        <v>1334</v>
      </c>
      <c r="O5335" t="s">
        <v>175</v>
      </c>
      <c r="P5335" t="s">
        <v>13970</v>
      </c>
      <c r="Q5335" t="s">
        <v>130</v>
      </c>
      <c r="R5335" t="s">
        <v>65</v>
      </c>
      <c r="S5335" t="s">
        <v>35</v>
      </c>
      <c r="T5335" t="s">
        <v>36</v>
      </c>
      <c r="U5335">
        <f>YEAR(Sheet1[[#This Row],[Schedule RetirementDate]])</f>
        <v>2032</v>
      </c>
    </row>
    <row r="5336" spans="1:21" x14ac:dyDescent="0.25">
      <c r="A5336" t="s">
        <v>20</v>
      </c>
      <c r="B5336" t="s">
        <v>13958</v>
      </c>
      <c r="C5336" t="s">
        <v>13971</v>
      </c>
      <c r="D5336" t="s">
        <v>13972</v>
      </c>
      <c r="E5336" t="s">
        <v>39</v>
      </c>
      <c r="F5336" s="1">
        <v>22485</v>
      </c>
      <c r="G5336" t="s">
        <v>25</v>
      </c>
      <c r="H5336" t="s">
        <v>26</v>
      </c>
      <c r="I5336">
        <v>83</v>
      </c>
      <c r="J5336" t="s">
        <v>27</v>
      </c>
      <c r="K5336" t="s">
        <v>28</v>
      </c>
      <c r="L5336" s="1">
        <v>44408.999305555997</v>
      </c>
      <c r="M5336" t="s">
        <v>1333</v>
      </c>
      <c r="N5336" t="s">
        <v>1334</v>
      </c>
      <c r="O5336" t="s">
        <v>175</v>
      </c>
      <c r="P5336" t="s">
        <v>13973</v>
      </c>
      <c r="Q5336" t="s">
        <v>126</v>
      </c>
      <c r="R5336" t="s">
        <v>43</v>
      </c>
      <c r="S5336" t="s">
        <v>138</v>
      </c>
      <c r="T5336" t="s">
        <v>36</v>
      </c>
      <c r="U5336">
        <f>YEAR(Sheet1[[#This Row],[Schedule RetirementDate]])</f>
        <v>2021</v>
      </c>
    </row>
    <row r="5337" spans="1:21" x14ac:dyDescent="0.25">
      <c r="A5337" t="s">
        <v>20</v>
      </c>
      <c r="B5337" t="s">
        <v>13958</v>
      </c>
      <c r="C5337" t="s">
        <v>13974</v>
      </c>
      <c r="D5337" t="s">
        <v>13975</v>
      </c>
      <c r="E5337" t="s">
        <v>24</v>
      </c>
      <c r="F5337" s="1">
        <v>27065</v>
      </c>
      <c r="G5337" t="s">
        <v>25</v>
      </c>
      <c r="H5337" t="s">
        <v>26</v>
      </c>
      <c r="I5337">
        <v>83</v>
      </c>
      <c r="J5337" t="s">
        <v>27</v>
      </c>
      <c r="K5337" t="s">
        <v>28</v>
      </c>
      <c r="L5337" s="1">
        <v>49003.999988426003</v>
      </c>
      <c r="M5337" t="s">
        <v>1333</v>
      </c>
      <c r="N5337" t="s">
        <v>1334</v>
      </c>
      <c r="O5337" t="s">
        <v>175</v>
      </c>
      <c r="P5337" t="s">
        <v>13976</v>
      </c>
      <c r="Q5337" t="s">
        <v>119</v>
      </c>
      <c r="R5337" t="s">
        <v>65</v>
      </c>
      <c r="S5337" t="s">
        <v>35</v>
      </c>
      <c r="T5337" t="s">
        <v>36</v>
      </c>
      <c r="U5337">
        <f>YEAR(Sheet1[[#This Row],[Schedule RetirementDate]])</f>
        <v>2034</v>
      </c>
    </row>
    <row r="5338" spans="1:21" x14ac:dyDescent="0.25">
      <c r="A5338" t="s">
        <v>20</v>
      </c>
      <c r="B5338" t="s">
        <v>13958</v>
      </c>
      <c r="C5338" t="s">
        <v>13977</v>
      </c>
      <c r="D5338" t="s">
        <v>13978</v>
      </c>
      <c r="E5338" t="s">
        <v>24</v>
      </c>
      <c r="F5338" s="1">
        <v>24303</v>
      </c>
      <c r="G5338" t="s">
        <v>25</v>
      </c>
      <c r="H5338" t="s">
        <v>26</v>
      </c>
      <c r="I5338">
        <v>83</v>
      </c>
      <c r="J5338" t="s">
        <v>27</v>
      </c>
      <c r="K5338" t="s">
        <v>28</v>
      </c>
      <c r="L5338" s="1">
        <v>46234.999988426003</v>
      </c>
      <c r="M5338" t="s">
        <v>1333</v>
      </c>
      <c r="N5338" t="s">
        <v>1334</v>
      </c>
      <c r="O5338" t="s">
        <v>175</v>
      </c>
      <c r="P5338" t="s">
        <v>13979</v>
      </c>
      <c r="Q5338" t="s">
        <v>119</v>
      </c>
      <c r="R5338" t="s">
        <v>65</v>
      </c>
      <c r="S5338" t="s">
        <v>35</v>
      </c>
      <c r="T5338" t="s">
        <v>36</v>
      </c>
      <c r="U5338">
        <f>YEAR(Sheet1[[#This Row],[Schedule RetirementDate]])</f>
        <v>2026</v>
      </c>
    </row>
    <row r="5339" spans="1:21" x14ac:dyDescent="0.25">
      <c r="A5339" t="s">
        <v>20</v>
      </c>
      <c r="B5339" t="s">
        <v>13980</v>
      </c>
      <c r="C5339" t="s">
        <v>13981</v>
      </c>
      <c r="D5339" t="s">
        <v>13982</v>
      </c>
      <c r="E5339" t="s">
        <v>39</v>
      </c>
      <c r="F5339" s="1">
        <v>23570</v>
      </c>
      <c r="G5339" t="s">
        <v>25</v>
      </c>
      <c r="H5339" t="s">
        <v>26</v>
      </c>
      <c r="I5339">
        <v>83</v>
      </c>
      <c r="J5339" t="s">
        <v>27</v>
      </c>
      <c r="K5339" t="s">
        <v>28</v>
      </c>
      <c r="L5339" s="1">
        <v>45504.999305555997</v>
      </c>
      <c r="M5339" t="s">
        <v>332</v>
      </c>
      <c r="N5339" t="s">
        <v>1380</v>
      </c>
      <c r="O5339" t="s">
        <v>334</v>
      </c>
      <c r="P5339" t="s">
        <v>13983</v>
      </c>
      <c r="Q5339" t="s">
        <v>119</v>
      </c>
      <c r="R5339" t="s">
        <v>65</v>
      </c>
      <c r="S5339" t="s">
        <v>35</v>
      </c>
      <c r="T5339" t="s">
        <v>36</v>
      </c>
      <c r="U5339">
        <f>YEAR(Sheet1[[#This Row],[Schedule RetirementDate]])</f>
        <v>2024</v>
      </c>
    </row>
    <row r="5340" spans="1:21" x14ac:dyDescent="0.25">
      <c r="A5340" t="s">
        <v>20</v>
      </c>
      <c r="B5340" t="s">
        <v>13980</v>
      </c>
      <c r="C5340" t="s">
        <v>13984</v>
      </c>
      <c r="D5340" t="s">
        <v>13985</v>
      </c>
      <c r="E5340" t="s">
        <v>39</v>
      </c>
      <c r="F5340" s="1">
        <v>22652</v>
      </c>
      <c r="G5340" t="s">
        <v>25</v>
      </c>
      <c r="H5340" t="s">
        <v>26</v>
      </c>
      <c r="I5340">
        <v>83</v>
      </c>
      <c r="J5340" t="s">
        <v>27</v>
      </c>
      <c r="K5340" t="s">
        <v>28</v>
      </c>
      <c r="L5340" s="1">
        <v>44592.999305555997</v>
      </c>
      <c r="M5340" t="s">
        <v>332</v>
      </c>
      <c r="N5340" t="s">
        <v>1380</v>
      </c>
      <c r="O5340" t="s">
        <v>334</v>
      </c>
      <c r="P5340" t="s">
        <v>32</v>
      </c>
      <c r="Q5340" t="s">
        <v>42</v>
      </c>
      <c r="R5340" t="s">
        <v>43</v>
      </c>
      <c r="S5340" t="s">
        <v>44</v>
      </c>
      <c r="T5340" t="s">
        <v>36</v>
      </c>
      <c r="U5340">
        <f>YEAR(Sheet1[[#This Row],[Schedule RetirementDate]])</f>
        <v>2022</v>
      </c>
    </row>
    <row r="5341" spans="1:21" x14ac:dyDescent="0.25">
      <c r="A5341" t="s">
        <v>13986</v>
      </c>
      <c r="B5341" t="s">
        <v>13987</v>
      </c>
      <c r="C5341" t="s">
        <v>13988</v>
      </c>
      <c r="D5341" t="s">
        <v>13989</v>
      </c>
      <c r="E5341" t="s">
        <v>24</v>
      </c>
      <c r="F5341" s="1">
        <v>27314</v>
      </c>
      <c r="G5341" t="s">
        <v>25</v>
      </c>
      <c r="H5341" t="s">
        <v>26</v>
      </c>
      <c r="I5341">
        <v>83</v>
      </c>
      <c r="J5341" t="s">
        <v>27</v>
      </c>
      <c r="K5341" t="s">
        <v>28</v>
      </c>
      <c r="L5341" s="1">
        <v>49248.999305555997</v>
      </c>
      <c r="M5341" t="s">
        <v>13990</v>
      </c>
      <c r="N5341" t="s">
        <v>13991</v>
      </c>
      <c r="O5341" t="s">
        <v>13992</v>
      </c>
      <c r="P5341" t="s">
        <v>13993</v>
      </c>
      <c r="Q5341" t="s">
        <v>42</v>
      </c>
      <c r="R5341" t="s">
        <v>43</v>
      </c>
      <c r="S5341" t="s">
        <v>44</v>
      </c>
      <c r="T5341" t="s">
        <v>36</v>
      </c>
      <c r="U5341">
        <f>YEAR(Sheet1[[#This Row],[Schedule RetirementDate]])</f>
        <v>2034</v>
      </c>
    </row>
    <row r="5342" spans="1:21" x14ac:dyDescent="0.25">
      <c r="A5342" t="s">
        <v>13986</v>
      </c>
      <c r="B5342" t="s">
        <v>13987</v>
      </c>
      <c r="C5342" t="s">
        <v>13994</v>
      </c>
      <c r="D5342" t="s">
        <v>13995</v>
      </c>
      <c r="E5342" t="s">
        <v>24</v>
      </c>
      <c r="F5342" s="1">
        <v>30536</v>
      </c>
      <c r="G5342" t="s">
        <v>109</v>
      </c>
      <c r="H5342" t="s">
        <v>105</v>
      </c>
      <c r="I5342">
        <v>100</v>
      </c>
      <c r="J5342" t="s">
        <v>110</v>
      </c>
      <c r="K5342" t="s">
        <v>28</v>
      </c>
      <c r="L5342" s="1">
        <v>52474.999988426003</v>
      </c>
      <c r="M5342" t="s">
        <v>13990</v>
      </c>
      <c r="N5342" t="s">
        <v>13991</v>
      </c>
      <c r="O5342" t="s">
        <v>13992</v>
      </c>
      <c r="P5342" t="s">
        <v>13996</v>
      </c>
      <c r="Q5342" t="s">
        <v>49</v>
      </c>
      <c r="R5342" t="s">
        <v>34</v>
      </c>
      <c r="S5342" t="s">
        <v>44</v>
      </c>
      <c r="T5342" t="s">
        <v>36</v>
      </c>
      <c r="U5342">
        <f>YEAR(Sheet1[[#This Row],[Schedule RetirementDate]])</f>
        <v>2043</v>
      </c>
    </row>
    <row r="5343" spans="1:21" x14ac:dyDescent="0.25">
      <c r="A5343" t="s">
        <v>13986</v>
      </c>
      <c r="B5343" t="s">
        <v>13987</v>
      </c>
      <c r="C5343" t="s">
        <v>13997</v>
      </c>
      <c r="D5343" t="s">
        <v>10702</v>
      </c>
      <c r="E5343" t="s">
        <v>39</v>
      </c>
      <c r="F5343" s="1">
        <v>28925</v>
      </c>
      <c r="G5343" t="s">
        <v>25</v>
      </c>
      <c r="H5343" t="s">
        <v>26</v>
      </c>
      <c r="I5343">
        <v>83</v>
      </c>
      <c r="J5343" t="s">
        <v>27</v>
      </c>
      <c r="K5343" t="s">
        <v>28</v>
      </c>
      <c r="L5343" s="1">
        <v>50860.999988426003</v>
      </c>
      <c r="M5343" t="s">
        <v>13990</v>
      </c>
      <c r="N5343" t="s">
        <v>13991</v>
      </c>
      <c r="O5343" t="s">
        <v>13992</v>
      </c>
      <c r="P5343" t="s">
        <v>13998</v>
      </c>
      <c r="Q5343" t="s">
        <v>137</v>
      </c>
      <c r="R5343" t="s">
        <v>43</v>
      </c>
      <c r="S5343" t="s">
        <v>44</v>
      </c>
      <c r="T5343" t="s">
        <v>36</v>
      </c>
      <c r="U5343">
        <f>YEAR(Sheet1[[#This Row],[Schedule RetirementDate]])</f>
        <v>2039</v>
      </c>
    </row>
    <row r="5344" spans="1:21" x14ac:dyDescent="0.25">
      <c r="A5344" t="s">
        <v>13986</v>
      </c>
      <c r="B5344" t="s">
        <v>13987</v>
      </c>
      <c r="C5344" t="s">
        <v>13999</v>
      </c>
      <c r="D5344" t="s">
        <v>14000</v>
      </c>
      <c r="E5344" t="s">
        <v>39</v>
      </c>
      <c r="F5344" s="1">
        <v>25552</v>
      </c>
      <c r="G5344" t="s">
        <v>25</v>
      </c>
      <c r="H5344" t="s">
        <v>26</v>
      </c>
      <c r="I5344">
        <v>83</v>
      </c>
      <c r="J5344" t="s">
        <v>27</v>
      </c>
      <c r="K5344" t="s">
        <v>28</v>
      </c>
      <c r="L5344" s="1">
        <v>47483.999988426003</v>
      </c>
      <c r="M5344" t="s">
        <v>13990</v>
      </c>
      <c r="N5344" t="s">
        <v>13991</v>
      </c>
      <c r="O5344" t="s">
        <v>13992</v>
      </c>
      <c r="P5344" t="s">
        <v>14001</v>
      </c>
      <c r="Q5344" t="s">
        <v>42</v>
      </c>
      <c r="R5344" t="s">
        <v>43</v>
      </c>
      <c r="S5344" t="s">
        <v>44</v>
      </c>
      <c r="T5344" t="s">
        <v>36</v>
      </c>
      <c r="U5344">
        <f>YEAR(Sheet1[[#This Row],[Schedule RetirementDate]])</f>
        <v>2029</v>
      </c>
    </row>
    <row r="5345" spans="1:21" x14ac:dyDescent="0.25">
      <c r="A5345" t="s">
        <v>13986</v>
      </c>
      <c r="B5345" t="s">
        <v>14002</v>
      </c>
      <c r="C5345" t="s">
        <v>14003</v>
      </c>
      <c r="D5345" t="s">
        <v>14004</v>
      </c>
      <c r="E5345" t="s">
        <v>24</v>
      </c>
      <c r="F5345" s="1">
        <v>30472</v>
      </c>
      <c r="G5345" t="s">
        <v>25</v>
      </c>
      <c r="H5345" t="s">
        <v>26</v>
      </c>
      <c r="I5345">
        <v>83</v>
      </c>
      <c r="J5345" t="s">
        <v>27</v>
      </c>
      <c r="K5345" t="s">
        <v>28</v>
      </c>
      <c r="L5345" s="1">
        <v>52412.999988426003</v>
      </c>
      <c r="M5345" t="s">
        <v>14005</v>
      </c>
      <c r="N5345" t="s">
        <v>14006</v>
      </c>
      <c r="O5345" t="s">
        <v>14007</v>
      </c>
      <c r="P5345">
        <v>186</v>
      </c>
      <c r="Q5345" t="s">
        <v>137</v>
      </c>
      <c r="R5345" t="s">
        <v>43</v>
      </c>
      <c r="S5345" t="s">
        <v>44</v>
      </c>
      <c r="T5345" t="s">
        <v>36</v>
      </c>
      <c r="U5345">
        <f>YEAR(Sheet1[[#This Row],[Schedule RetirementDate]])</f>
        <v>2043</v>
      </c>
    </row>
    <row r="5346" spans="1:21" x14ac:dyDescent="0.25">
      <c r="A5346" t="s">
        <v>13986</v>
      </c>
      <c r="B5346" t="s">
        <v>14002</v>
      </c>
      <c r="C5346" t="s">
        <v>14008</v>
      </c>
      <c r="D5346" t="s">
        <v>7221</v>
      </c>
      <c r="E5346" t="s">
        <v>39</v>
      </c>
      <c r="F5346" s="1">
        <v>23269</v>
      </c>
      <c r="G5346" t="s">
        <v>25</v>
      </c>
      <c r="H5346" t="s">
        <v>795</v>
      </c>
      <c r="I5346">
        <v>83</v>
      </c>
      <c r="J5346" t="s">
        <v>27</v>
      </c>
      <c r="K5346" t="s">
        <v>28</v>
      </c>
      <c r="L5346" s="1">
        <v>45199.999988426003</v>
      </c>
      <c r="M5346" t="s">
        <v>14005</v>
      </c>
      <c r="N5346" t="s">
        <v>14006</v>
      </c>
      <c r="O5346" t="s">
        <v>14007</v>
      </c>
      <c r="P5346" t="s">
        <v>14009</v>
      </c>
      <c r="Q5346" t="s">
        <v>137</v>
      </c>
      <c r="R5346" t="s">
        <v>43</v>
      </c>
      <c r="S5346" t="s">
        <v>44</v>
      </c>
      <c r="T5346" t="s">
        <v>36</v>
      </c>
      <c r="U5346">
        <f>YEAR(Sheet1[[#This Row],[Schedule RetirementDate]])</f>
        <v>2023</v>
      </c>
    </row>
    <row r="5347" spans="1:21" x14ac:dyDescent="0.25">
      <c r="A5347" t="s">
        <v>13986</v>
      </c>
      <c r="B5347" t="s">
        <v>14002</v>
      </c>
      <c r="C5347" t="s">
        <v>14010</v>
      </c>
      <c r="D5347" t="s">
        <v>14011</v>
      </c>
      <c r="E5347" t="s">
        <v>24</v>
      </c>
      <c r="F5347" s="1">
        <v>28433</v>
      </c>
      <c r="G5347" t="s">
        <v>393</v>
      </c>
      <c r="H5347" t="s">
        <v>164</v>
      </c>
      <c r="I5347">
        <v>100</v>
      </c>
      <c r="J5347" t="s">
        <v>27</v>
      </c>
      <c r="K5347" t="s">
        <v>89</v>
      </c>
      <c r="L5347" s="1">
        <v>49643.999305555997</v>
      </c>
      <c r="M5347" t="s">
        <v>14005</v>
      </c>
      <c r="N5347" t="s">
        <v>14006</v>
      </c>
      <c r="O5347" t="s">
        <v>14007</v>
      </c>
      <c r="P5347" t="s">
        <v>32</v>
      </c>
      <c r="Q5347" t="s">
        <v>137</v>
      </c>
      <c r="R5347" t="s">
        <v>43</v>
      </c>
      <c r="S5347" t="s">
        <v>44</v>
      </c>
      <c r="T5347" t="s">
        <v>36</v>
      </c>
      <c r="U5347">
        <f>YEAR(Sheet1[[#This Row],[Schedule RetirementDate]])</f>
        <v>2035</v>
      </c>
    </row>
    <row r="5348" spans="1:21" x14ac:dyDescent="0.25">
      <c r="A5348" t="s">
        <v>13986</v>
      </c>
      <c r="B5348" t="s">
        <v>14002</v>
      </c>
      <c r="C5348" t="s">
        <v>14012</v>
      </c>
      <c r="D5348" t="s">
        <v>14013</v>
      </c>
      <c r="E5348" t="s">
        <v>24</v>
      </c>
      <c r="F5348" s="1">
        <v>29115</v>
      </c>
      <c r="G5348" t="s">
        <v>25</v>
      </c>
      <c r="H5348" t="s">
        <v>26</v>
      </c>
      <c r="I5348">
        <v>83</v>
      </c>
      <c r="J5348" t="s">
        <v>27</v>
      </c>
      <c r="K5348" t="s">
        <v>28</v>
      </c>
      <c r="L5348" s="1">
        <v>51043.999988426003</v>
      </c>
      <c r="M5348" t="s">
        <v>14005</v>
      </c>
      <c r="N5348" t="s">
        <v>14006</v>
      </c>
      <c r="O5348" t="s">
        <v>14007</v>
      </c>
      <c r="P5348">
        <v>302</v>
      </c>
      <c r="Q5348" t="s">
        <v>137</v>
      </c>
      <c r="R5348" t="s">
        <v>43</v>
      </c>
      <c r="S5348" t="s">
        <v>44</v>
      </c>
      <c r="T5348" t="s">
        <v>36</v>
      </c>
      <c r="U5348">
        <f>YEAR(Sheet1[[#This Row],[Schedule RetirementDate]])</f>
        <v>2039</v>
      </c>
    </row>
    <row r="5349" spans="1:21" x14ac:dyDescent="0.25">
      <c r="A5349" t="s">
        <v>13986</v>
      </c>
      <c r="B5349" t="s">
        <v>14002</v>
      </c>
      <c r="C5349" t="s">
        <v>14014</v>
      </c>
      <c r="D5349" t="s">
        <v>14015</v>
      </c>
      <c r="E5349" t="s">
        <v>39</v>
      </c>
      <c r="F5349" s="1">
        <v>27499</v>
      </c>
      <c r="G5349" t="s">
        <v>25</v>
      </c>
      <c r="H5349" t="s">
        <v>26</v>
      </c>
      <c r="I5349">
        <v>83</v>
      </c>
      <c r="J5349" t="s">
        <v>27</v>
      </c>
      <c r="K5349" t="s">
        <v>28</v>
      </c>
      <c r="L5349" s="1">
        <v>49429.999305555997</v>
      </c>
      <c r="M5349" t="s">
        <v>14005</v>
      </c>
      <c r="N5349" t="s">
        <v>14006</v>
      </c>
      <c r="O5349" t="s">
        <v>14007</v>
      </c>
      <c r="P5349" t="s">
        <v>14016</v>
      </c>
      <c r="Q5349" t="s">
        <v>42</v>
      </c>
      <c r="R5349" t="s">
        <v>43</v>
      </c>
      <c r="S5349" t="s">
        <v>44</v>
      </c>
      <c r="T5349" t="s">
        <v>36</v>
      </c>
      <c r="U5349">
        <f>YEAR(Sheet1[[#This Row],[Schedule RetirementDate]])</f>
        <v>2035</v>
      </c>
    </row>
    <row r="5350" spans="1:21" x14ac:dyDescent="0.25">
      <c r="A5350" t="s">
        <v>13986</v>
      </c>
      <c r="B5350" t="s">
        <v>14017</v>
      </c>
      <c r="C5350" t="s">
        <v>14018</v>
      </c>
      <c r="D5350" t="s">
        <v>14019</v>
      </c>
      <c r="E5350" t="s">
        <v>24</v>
      </c>
      <c r="F5350" s="1">
        <v>29643</v>
      </c>
      <c r="G5350" t="s">
        <v>25</v>
      </c>
      <c r="H5350" t="s">
        <v>26</v>
      </c>
      <c r="I5350">
        <v>83</v>
      </c>
      <c r="J5350" t="s">
        <v>27</v>
      </c>
      <c r="K5350" t="s">
        <v>28</v>
      </c>
      <c r="L5350" s="1">
        <v>51560.999988426003</v>
      </c>
      <c r="M5350" t="s">
        <v>14020</v>
      </c>
      <c r="N5350" t="s">
        <v>14021</v>
      </c>
      <c r="O5350" t="s">
        <v>14022</v>
      </c>
      <c r="P5350">
        <v>86</v>
      </c>
      <c r="Q5350" t="s">
        <v>42</v>
      </c>
      <c r="R5350" t="s">
        <v>43</v>
      </c>
      <c r="S5350" t="s">
        <v>44</v>
      </c>
      <c r="T5350" t="s">
        <v>36</v>
      </c>
      <c r="U5350">
        <f>YEAR(Sheet1[[#This Row],[Schedule RetirementDate]])</f>
        <v>2041</v>
      </c>
    </row>
    <row r="5351" spans="1:21" x14ac:dyDescent="0.25">
      <c r="A5351" t="s">
        <v>13986</v>
      </c>
      <c r="B5351" t="s">
        <v>14017</v>
      </c>
      <c r="C5351" t="s">
        <v>14023</v>
      </c>
      <c r="D5351" t="s">
        <v>14024</v>
      </c>
      <c r="E5351" t="s">
        <v>39</v>
      </c>
      <c r="F5351" s="1">
        <v>26513</v>
      </c>
      <c r="G5351" t="s">
        <v>93</v>
      </c>
      <c r="H5351" t="s">
        <v>533</v>
      </c>
      <c r="I5351">
        <v>200</v>
      </c>
      <c r="J5351" t="s">
        <v>27</v>
      </c>
      <c r="K5351" t="s">
        <v>28</v>
      </c>
      <c r="L5351" s="1">
        <v>48457.999305555997</v>
      </c>
      <c r="M5351" t="s">
        <v>14020</v>
      </c>
      <c r="N5351" t="s">
        <v>14021</v>
      </c>
      <c r="O5351" t="s">
        <v>14022</v>
      </c>
      <c r="P5351" t="s">
        <v>14025</v>
      </c>
      <c r="Q5351" t="s">
        <v>42</v>
      </c>
      <c r="R5351" t="s">
        <v>43</v>
      </c>
      <c r="S5351" t="s">
        <v>44</v>
      </c>
      <c r="T5351" t="s">
        <v>36</v>
      </c>
      <c r="U5351">
        <f>YEAR(Sheet1[[#This Row],[Schedule RetirementDate]])</f>
        <v>2032</v>
      </c>
    </row>
    <row r="5352" spans="1:21" x14ac:dyDescent="0.25">
      <c r="A5352" t="s">
        <v>13986</v>
      </c>
      <c r="B5352" t="s">
        <v>14017</v>
      </c>
      <c r="C5352" t="s">
        <v>14026</v>
      </c>
      <c r="D5352" t="s">
        <v>14027</v>
      </c>
      <c r="E5352" t="s">
        <v>39</v>
      </c>
      <c r="F5352" s="1">
        <v>24393</v>
      </c>
      <c r="G5352" t="s">
        <v>25</v>
      </c>
      <c r="H5352" t="s">
        <v>26</v>
      </c>
      <c r="I5352">
        <v>83</v>
      </c>
      <c r="J5352" t="s">
        <v>27</v>
      </c>
      <c r="K5352" t="s">
        <v>28</v>
      </c>
      <c r="L5352" s="1">
        <v>46326.999305555997</v>
      </c>
      <c r="M5352" t="s">
        <v>14020</v>
      </c>
      <c r="N5352" t="s">
        <v>14021</v>
      </c>
      <c r="O5352" t="s">
        <v>14022</v>
      </c>
      <c r="P5352" t="s">
        <v>14028</v>
      </c>
      <c r="Q5352" t="s">
        <v>119</v>
      </c>
      <c r="R5352" t="s">
        <v>65</v>
      </c>
      <c r="S5352" t="s">
        <v>35</v>
      </c>
      <c r="T5352" t="s">
        <v>36</v>
      </c>
      <c r="U5352">
        <f>YEAR(Sheet1[[#This Row],[Schedule RetirementDate]])</f>
        <v>2026</v>
      </c>
    </row>
    <row r="5353" spans="1:21" x14ac:dyDescent="0.25">
      <c r="A5353" t="s">
        <v>13986</v>
      </c>
      <c r="B5353" t="s">
        <v>14017</v>
      </c>
      <c r="C5353" t="s">
        <v>14029</v>
      </c>
      <c r="D5353" t="s">
        <v>14030</v>
      </c>
      <c r="E5353" t="s">
        <v>39</v>
      </c>
      <c r="F5353" s="1">
        <v>31906</v>
      </c>
      <c r="G5353" t="s">
        <v>104</v>
      </c>
      <c r="H5353" t="s">
        <v>452</v>
      </c>
      <c r="I5353">
        <v>100</v>
      </c>
      <c r="J5353" t="s">
        <v>27</v>
      </c>
      <c r="K5353" t="s">
        <v>89</v>
      </c>
      <c r="L5353" s="1">
        <v>53843.999305555997</v>
      </c>
      <c r="M5353" t="s">
        <v>14020</v>
      </c>
      <c r="N5353" t="s">
        <v>14021</v>
      </c>
      <c r="O5353" t="s">
        <v>14022</v>
      </c>
      <c r="P5353" t="s">
        <v>32</v>
      </c>
      <c r="Q5353" t="s">
        <v>42</v>
      </c>
      <c r="R5353" t="s">
        <v>43</v>
      </c>
      <c r="S5353" t="s">
        <v>44</v>
      </c>
      <c r="T5353" t="s">
        <v>60</v>
      </c>
      <c r="U5353">
        <f>YEAR(Sheet1[[#This Row],[Schedule RetirementDate]])</f>
        <v>2047</v>
      </c>
    </row>
    <row r="5354" spans="1:21" x14ac:dyDescent="0.25">
      <c r="A5354" t="s">
        <v>13986</v>
      </c>
      <c r="B5354" t="s">
        <v>14017</v>
      </c>
      <c r="C5354" t="s">
        <v>14031</v>
      </c>
      <c r="D5354" t="s">
        <v>14032</v>
      </c>
      <c r="E5354" t="s">
        <v>39</v>
      </c>
      <c r="F5354" s="1">
        <v>32084</v>
      </c>
      <c r="G5354" t="s">
        <v>25</v>
      </c>
      <c r="H5354" t="s">
        <v>26</v>
      </c>
      <c r="I5354">
        <v>83</v>
      </c>
      <c r="J5354" t="s">
        <v>27</v>
      </c>
      <c r="K5354" t="s">
        <v>89</v>
      </c>
      <c r="L5354" s="1">
        <v>54026.999305555997</v>
      </c>
      <c r="M5354" t="s">
        <v>14020</v>
      </c>
      <c r="N5354" t="s">
        <v>14021</v>
      </c>
      <c r="O5354" t="s">
        <v>14022</v>
      </c>
      <c r="P5354" t="s">
        <v>32</v>
      </c>
      <c r="Q5354" t="s">
        <v>137</v>
      </c>
      <c r="R5354" t="s">
        <v>43</v>
      </c>
      <c r="S5354" t="s">
        <v>44</v>
      </c>
      <c r="T5354" t="s">
        <v>60</v>
      </c>
      <c r="U5354">
        <f>YEAR(Sheet1[[#This Row],[Schedule RetirementDate]])</f>
        <v>2047</v>
      </c>
    </row>
    <row r="5355" spans="1:21" x14ac:dyDescent="0.25">
      <c r="A5355" t="s">
        <v>13986</v>
      </c>
      <c r="B5355" t="s">
        <v>14033</v>
      </c>
      <c r="C5355" t="s">
        <v>14034</v>
      </c>
      <c r="D5355" t="s">
        <v>13833</v>
      </c>
      <c r="E5355" t="s">
        <v>24</v>
      </c>
      <c r="F5355" s="1">
        <v>29379</v>
      </c>
      <c r="G5355" t="s">
        <v>499</v>
      </c>
      <c r="H5355" t="s">
        <v>105</v>
      </c>
      <c r="I5355">
        <v>101</v>
      </c>
      <c r="J5355" t="s">
        <v>27</v>
      </c>
      <c r="K5355" t="s">
        <v>28</v>
      </c>
      <c r="L5355" s="1">
        <v>51317.999305555997</v>
      </c>
      <c r="M5355" t="s">
        <v>14020</v>
      </c>
      <c r="N5355" t="s">
        <v>14035</v>
      </c>
      <c r="O5355" t="s">
        <v>14022</v>
      </c>
      <c r="P5355" t="s">
        <v>14036</v>
      </c>
      <c r="Q5355" t="s">
        <v>42</v>
      </c>
      <c r="R5355" t="s">
        <v>43</v>
      </c>
      <c r="S5355" t="s">
        <v>44</v>
      </c>
      <c r="T5355" t="s">
        <v>36</v>
      </c>
      <c r="U5355">
        <f>YEAR(Sheet1[[#This Row],[Schedule RetirementDate]])</f>
        <v>2040</v>
      </c>
    </row>
    <row r="5356" spans="1:21" x14ac:dyDescent="0.25">
      <c r="A5356" t="s">
        <v>13986</v>
      </c>
      <c r="B5356" t="s">
        <v>14033</v>
      </c>
      <c r="C5356" t="s">
        <v>14037</v>
      </c>
      <c r="D5356" t="s">
        <v>14038</v>
      </c>
      <c r="E5356" t="s">
        <v>24</v>
      </c>
      <c r="F5356" s="1">
        <v>23955</v>
      </c>
      <c r="G5356" t="s">
        <v>109</v>
      </c>
      <c r="H5356" t="s">
        <v>164</v>
      </c>
      <c r="I5356">
        <v>100</v>
      </c>
      <c r="J5356" t="s">
        <v>110</v>
      </c>
      <c r="K5356" t="s">
        <v>28</v>
      </c>
      <c r="L5356" s="1">
        <v>45869.999305555997</v>
      </c>
      <c r="M5356" t="s">
        <v>14020</v>
      </c>
      <c r="N5356" t="s">
        <v>14035</v>
      </c>
      <c r="O5356" t="s">
        <v>14022</v>
      </c>
      <c r="P5356" t="s">
        <v>14039</v>
      </c>
      <c r="Q5356" t="s">
        <v>137</v>
      </c>
      <c r="R5356" t="s">
        <v>43</v>
      </c>
      <c r="S5356" t="s">
        <v>44</v>
      </c>
      <c r="T5356" t="s">
        <v>36</v>
      </c>
      <c r="U5356">
        <f>YEAR(Sheet1[[#This Row],[Schedule RetirementDate]])</f>
        <v>2025</v>
      </c>
    </row>
    <row r="5357" spans="1:21" x14ac:dyDescent="0.25">
      <c r="A5357" t="s">
        <v>13986</v>
      </c>
      <c r="B5357" t="s">
        <v>14033</v>
      </c>
      <c r="C5357" t="s">
        <v>14040</v>
      </c>
      <c r="D5357" t="s">
        <v>14041</v>
      </c>
      <c r="E5357" t="s">
        <v>24</v>
      </c>
      <c r="F5357" s="1">
        <v>32732</v>
      </c>
      <c r="G5357" t="s">
        <v>25</v>
      </c>
      <c r="H5357" t="s">
        <v>26</v>
      </c>
      <c r="I5357">
        <v>83</v>
      </c>
      <c r="J5357" t="s">
        <v>27</v>
      </c>
      <c r="K5357" t="s">
        <v>89</v>
      </c>
      <c r="L5357" s="1">
        <v>54666.999305555997</v>
      </c>
      <c r="M5357" t="s">
        <v>14020</v>
      </c>
      <c r="N5357" t="s">
        <v>14035</v>
      </c>
      <c r="O5357" t="s">
        <v>14022</v>
      </c>
      <c r="P5357" t="s">
        <v>32</v>
      </c>
      <c r="Q5357" t="s">
        <v>137</v>
      </c>
      <c r="R5357" t="s">
        <v>43</v>
      </c>
      <c r="S5357" t="s">
        <v>44</v>
      </c>
      <c r="T5357" t="s">
        <v>60</v>
      </c>
      <c r="U5357">
        <f>YEAR(Sheet1[[#This Row],[Schedule RetirementDate]])</f>
        <v>2049</v>
      </c>
    </row>
    <row r="5358" spans="1:21" x14ac:dyDescent="0.25">
      <c r="A5358" t="s">
        <v>13986</v>
      </c>
      <c r="B5358" t="s">
        <v>14033</v>
      </c>
      <c r="C5358" t="s">
        <v>14042</v>
      </c>
      <c r="D5358" t="s">
        <v>3194</v>
      </c>
      <c r="E5358" t="s">
        <v>39</v>
      </c>
      <c r="F5358" s="1">
        <v>25731</v>
      </c>
      <c r="G5358" t="s">
        <v>93</v>
      </c>
      <c r="H5358" t="s">
        <v>533</v>
      </c>
      <c r="I5358">
        <v>200</v>
      </c>
      <c r="J5358" t="s">
        <v>27</v>
      </c>
      <c r="K5358" t="s">
        <v>28</v>
      </c>
      <c r="L5358" s="1">
        <v>47664.999305555997</v>
      </c>
      <c r="M5358" t="s">
        <v>14020</v>
      </c>
      <c r="N5358" t="s">
        <v>14035</v>
      </c>
      <c r="O5358" t="s">
        <v>14022</v>
      </c>
      <c r="P5358" t="s">
        <v>14043</v>
      </c>
      <c r="Q5358" t="s">
        <v>42</v>
      </c>
      <c r="R5358" t="s">
        <v>43</v>
      </c>
      <c r="S5358" t="s">
        <v>44</v>
      </c>
      <c r="T5358" t="s">
        <v>36</v>
      </c>
      <c r="U5358">
        <f>YEAR(Sheet1[[#This Row],[Schedule RetirementDate]])</f>
        <v>2030</v>
      </c>
    </row>
    <row r="5359" spans="1:21" x14ac:dyDescent="0.25">
      <c r="A5359" t="s">
        <v>13986</v>
      </c>
      <c r="B5359" t="s">
        <v>14044</v>
      </c>
      <c r="C5359" t="s">
        <v>14045</v>
      </c>
      <c r="D5359" t="s">
        <v>14046</v>
      </c>
      <c r="E5359" t="s">
        <v>39</v>
      </c>
      <c r="F5359" s="1">
        <v>24303</v>
      </c>
      <c r="G5359" t="s">
        <v>104</v>
      </c>
      <c r="H5359" t="s">
        <v>795</v>
      </c>
      <c r="I5359">
        <v>100</v>
      </c>
      <c r="J5359" t="s">
        <v>27</v>
      </c>
      <c r="K5359" t="s">
        <v>28</v>
      </c>
      <c r="L5359" s="1">
        <v>46234.999305555997</v>
      </c>
      <c r="M5359" t="s">
        <v>14005</v>
      </c>
      <c r="N5359" t="s">
        <v>14047</v>
      </c>
      <c r="O5359" t="s">
        <v>14007</v>
      </c>
      <c r="P5359" t="s">
        <v>14048</v>
      </c>
      <c r="Q5359" t="s">
        <v>137</v>
      </c>
      <c r="R5359" t="s">
        <v>43</v>
      </c>
      <c r="S5359" t="s">
        <v>44</v>
      </c>
      <c r="T5359" t="s">
        <v>36</v>
      </c>
      <c r="U5359">
        <f>YEAR(Sheet1[[#This Row],[Schedule RetirementDate]])</f>
        <v>2026</v>
      </c>
    </row>
    <row r="5360" spans="1:21" x14ac:dyDescent="0.25">
      <c r="A5360" t="s">
        <v>13986</v>
      </c>
      <c r="B5360" t="s">
        <v>14044</v>
      </c>
      <c r="C5360" t="s">
        <v>14049</v>
      </c>
      <c r="D5360" t="s">
        <v>14050</v>
      </c>
      <c r="E5360" t="s">
        <v>39</v>
      </c>
      <c r="F5360" s="1">
        <v>26200</v>
      </c>
      <c r="G5360" t="s">
        <v>25</v>
      </c>
      <c r="H5360" t="s">
        <v>26</v>
      </c>
      <c r="I5360">
        <v>83</v>
      </c>
      <c r="J5360" t="s">
        <v>27</v>
      </c>
      <c r="K5360" t="s">
        <v>28</v>
      </c>
      <c r="L5360" s="1">
        <v>48121.999988426003</v>
      </c>
      <c r="M5360" t="s">
        <v>14005</v>
      </c>
      <c r="N5360" t="s">
        <v>14047</v>
      </c>
      <c r="O5360" t="s">
        <v>14007</v>
      </c>
      <c r="P5360" t="s">
        <v>14051</v>
      </c>
      <c r="Q5360" t="s">
        <v>137</v>
      </c>
      <c r="R5360" t="s">
        <v>43</v>
      </c>
      <c r="S5360" t="s">
        <v>138</v>
      </c>
      <c r="T5360" t="s">
        <v>36</v>
      </c>
      <c r="U5360">
        <f>YEAR(Sheet1[[#This Row],[Schedule RetirementDate]])</f>
        <v>2031</v>
      </c>
    </row>
    <row r="5361" spans="1:21" x14ac:dyDescent="0.25">
      <c r="A5361" t="s">
        <v>13986</v>
      </c>
      <c r="B5361" t="s">
        <v>14044</v>
      </c>
      <c r="C5361" t="s">
        <v>14052</v>
      </c>
      <c r="D5361" t="s">
        <v>143</v>
      </c>
      <c r="E5361" t="s">
        <v>24</v>
      </c>
      <c r="F5361" s="1">
        <v>31670</v>
      </c>
      <c r="G5361" t="s">
        <v>331</v>
      </c>
      <c r="H5361" t="s">
        <v>105</v>
      </c>
      <c r="I5361">
        <v>101</v>
      </c>
      <c r="J5361" t="s">
        <v>110</v>
      </c>
      <c r="K5361" t="s">
        <v>28</v>
      </c>
      <c r="L5361" s="1">
        <v>53600.999305555997</v>
      </c>
      <c r="M5361" t="s">
        <v>14005</v>
      </c>
      <c r="N5361" t="s">
        <v>14047</v>
      </c>
      <c r="O5361" t="s">
        <v>14007</v>
      </c>
      <c r="P5361" t="s">
        <v>14053</v>
      </c>
      <c r="Q5361" t="s">
        <v>42</v>
      </c>
      <c r="R5361" t="s">
        <v>43</v>
      </c>
      <c r="S5361" t="s">
        <v>44</v>
      </c>
      <c r="T5361" t="s">
        <v>36</v>
      </c>
      <c r="U5361">
        <f>YEAR(Sheet1[[#This Row],[Schedule RetirementDate]])</f>
        <v>2046</v>
      </c>
    </row>
    <row r="5362" spans="1:21" x14ac:dyDescent="0.25">
      <c r="A5362" t="s">
        <v>13986</v>
      </c>
      <c r="B5362" t="s">
        <v>14044</v>
      </c>
      <c r="C5362" t="s">
        <v>14054</v>
      </c>
      <c r="D5362" t="s">
        <v>14055</v>
      </c>
      <c r="E5362" t="s">
        <v>24</v>
      </c>
      <c r="F5362" s="1">
        <v>26852</v>
      </c>
      <c r="G5362" t="s">
        <v>25</v>
      </c>
      <c r="H5362" t="s">
        <v>26</v>
      </c>
      <c r="I5362">
        <v>83</v>
      </c>
      <c r="J5362" t="s">
        <v>27</v>
      </c>
      <c r="K5362" t="s">
        <v>28</v>
      </c>
      <c r="L5362" s="1">
        <v>48791.999988426003</v>
      </c>
      <c r="M5362" t="s">
        <v>14005</v>
      </c>
      <c r="N5362" t="s">
        <v>14047</v>
      </c>
      <c r="O5362" t="s">
        <v>14007</v>
      </c>
      <c r="P5362" t="s">
        <v>14056</v>
      </c>
      <c r="Q5362" t="s">
        <v>380</v>
      </c>
      <c r="R5362" t="s">
        <v>43</v>
      </c>
      <c r="S5362" t="s">
        <v>35</v>
      </c>
      <c r="T5362" t="s">
        <v>36</v>
      </c>
      <c r="U5362">
        <f>YEAR(Sheet1[[#This Row],[Schedule RetirementDate]])</f>
        <v>2033</v>
      </c>
    </row>
    <row r="5363" spans="1:21" x14ac:dyDescent="0.25">
      <c r="A5363" t="s">
        <v>13986</v>
      </c>
      <c r="B5363" t="s">
        <v>14044</v>
      </c>
      <c r="C5363" t="s">
        <v>14057</v>
      </c>
      <c r="D5363" t="s">
        <v>6060</v>
      </c>
      <c r="E5363" t="s">
        <v>39</v>
      </c>
      <c r="F5363" s="1">
        <v>25427</v>
      </c>
      <c r="G5363" t="s">
        <v>93</v>
      </c>
      <c r="H5363" t="s">
        <v>533</v>
      </c>
      <c r="I5363">
        <v>200</v>
      </c>
      <c r="J5363" t="s">
        <v>27</v>
      </c>
      <c r="K5363" t="s">
        <v>28</v>
      </c>
      <c r="L5363" s="1">
        <v>47361.999988426003</v>
      </c>
      <c r="M5363" t="s">
        <v>14005</v>
      </c>
      <c r="N5363" t="s">
        <v>14047</v>
      </c>
      <c r="O5363" t="s">
        <v>14007</v>
      </c>
      <c r="P5363" t="s">
        <v>14058</v>
      </c>
      <c r="Q5363" t="s">
        <v>137</v>
      </c>
      <c r="R5363" t="s">
        <v>43</v>
      </c>
      <c r="S5363" t="s">
        <v>44</v>
      </c>
      <c r="T5363" t="s">
        <v>36</v>
      </c>
      <c r="U5363">
        <f>YEAR(Sheet1[[#This Row],[Schedule RetirementDate]])</f>
        <v>2029</v>
      </c>
    </row>
    <row r="5364" spans="1:21" x14ac:dyDescent="0.25">
      <c r="A5364" t="s">
        <v>13986</v>
      </c>
      <c r="B5364" t="s">
        <v>14059</v>
      </c>
      <c r="C5364" t="s">
        <v>14060</v>
      </c>
      <c r="D5364" t="s">
        <v>14061</v>
      </c>
      <c r="E5364" t="s">
        <v>24</v>
      </c>
      <c r="F5364" s="1">
        <v>28067</v>
      </c>
      <c r="G5364" t="s">
        <v>499</v>
      </c>
      <c r="H5364" t="s">
        <v>105</v>
      </c>
      <c r="I5364">
        <v>101</v>
      </c>
      <c r="J5364" t="s">
        <v>27</v>
      </c>
      <c r="K5364" t="s">
        <v>28</v>
      </c>
      <c r="L5364" s="1">
        <v>50009.999305555997</v>
      </c>
      <c r="M5364" t="s">
        <v>14020</v>
      </c>
      <c r="N5364" t="s">
        <v>14062</v>
      </c>
      <c r="O5364" t="s">
        <v>14022</v>
      </c>
      <c r="P5364" t="s">
        <v>14063</v>
      </c>
      <c r="Q5364" t="s">
        <v>42</v>
      </c>
      <c r="R5364" t="s">
        <v>43</v>
      </c>
      <c r="S5364" t="s">
        <v>44</v>
      </c>
      <c r="T5364" t="s">
        <v>36</v>
      </c>
      <c r="U5364">
        <f>YEAR(Sheet1[[#This Row],[Schedule RetirementDate]])</f>
        <v>2036</v>
      </c>
    </row>
    <row r="5365" spans="1:21" x14ac:dyDescent="0.25">
      <c r="A5365" t="s">
        <v>13986</v>
      </c>
      <c r="B5365" t="s">
        <v>14059</v>
      </c>
      <c r="C5365" t="s">
        <v>14064</v>
      </c>
      <c r="D5365" t="s">
        <v>14065</v>
      </c>
      <c r="E5365" t="s">
        <v>39</v>
      </c>
      <c r="F5365" s="1">
        <v>27853</v>
      </c>
      <c r="G5365" t="s">
        <v>151</v>
      </c>
      <c r="H5365" t="s">
        <v>105</v>
      </c>
      <c r="I5365">
        <v>70</v>
      </c>
      <c r="J5365" t="s">
        <v>110</v>
      </c>
      <c r="K5365" t="s">
        <v>28</v>
      </c>
      <c r="L5365" s="1">
        <v>49064.999305555997</v>
      </c>
      <c r="M5365" t="s">
        <v>14020</v>
      </c>
      <c r="N5365" t="s">
        <v>14062</v>
      </c>
      <c r="O5365" t="s">
        <v>14022</v>
      </c>
      <c r="P5365" t="s">
        <v>14066</v>
      </c>
      <c r="Q5365" t="s">
        <v>130</v>
      </c>
      <c r="R5365" t="s">
        <v>65</v>
      </c>
      <c r="S5365" t="s">
        <v>35</v>
      </c>
      <c r="T5365" t="s">
        <v>36</v>
      </c>
      <c r="U5365">
        <f>YEAR(Sheet1[[#This Row],[Schedule RetirementDate]])</f>
        <v>2034</v>
      </c>
    </row>
    <row r="5366" spans="1:21" x14ac:dyDescent="0.25">
      <c r="A5366" t="s">
        <v>13986</v>
      </c>
      <c r="B5366" t="s">
        <v>14059</v>
      </c>
      <c r="C5366" t="s">
        <v>14067</v>
      </c>
      <c r="D5366" t="s">
        <v>14068</v>
      </c>
      <c r="E5366" t="s">
        <v>39</v>
      </c>
      <c r="F5366" s="1">
        <v>24654</v>
      </c>
      <c r="G5366" t="s">
        <v>93</v>
      </c>
      <c r="H5366" t="s">
        <v>338</v>
      </c>
      <c r="I5366">
        <v>200</v>
      </c>
      <c r="J5366" t="s">
        <v>27</v>
      </c>
      <c r="K5366" t="s">
        <v>28</v>
      </c>
      <c r="L5366" s="1">
        <v>46568.999988426003</v>
      </c>
      <c r="M5366" t="s">
        <v>14020</v>
      </c>
      <c r="N5366" t="s">
        <v>14062</v>
      </c>
      <c r="O5366" t="s">
        <v>14022</v>
      </c>
      <c r="P5366">
        <v>254</v>
      </c>
      <c r="Q5366" t="s">
        <v>42</v>
      </c>
      <c r="R5366" t="s">
        <v>43</v>
      </c>
      <c r="S5366" t="s">
        <v>44</v>
      </c>
      <c r="T5366" t="s">
        <v>36</v>
      </c>
      <c r="U5366">
        <f>YEAR(Sheet1[[#This Row],[Schedule RetirementDate]])</f>
        <v>2027</v>
      </c>
    </row>
    <row r="5367" spans="1:21" x14ac:dyDescent="0.25">
      <c r="A5367" t="s">
        <v>13986</v>
      </c>
      <c r="B5367" t="s">
        <v>14059</v>
      </c>
      <c r="C5367" t="s">
        <v>14069</v>
      </c>
      <c r="D5367" t="s">
        <v>14070</v>
      </c>
      <c r="E5367" t="s">
        <v>39</v>
      </c>
      <c r="F5367" s="1">
        <v>23590</v>
      </c>
      <c r="G5367" t="s">
        <v>25</v>
      </c>
      <c r="H5367" t="s">
        <v>452</v>
      </c>
      <c r="I5367">
        <v>83</v>
      </c>
      <c r="J5367" t="s">
        <v>27</v>
      </c>
      <c r="K5367" t="s">
        <v>28</v>
      </c>
      <c r="L5367" s="1">
        <v>45504.999305555997</v>
      </c>
      <c r="M5367" t="s">
        <v>14020</v>
      </c>
      <c r="N5367" t="s">
        <v>14062</v>
      </c>
      <c r="O5367" t="s">
        <v>14022</v>
      </c>
      <c r="P5367">
        <v>303</v>
      </c>
      <c r="Q5367" t="s">
        <v>42</v>
      </c>
      <c r="R5367" t="s">
        <v>43</v>
      </c>
      <c r="S5367" t="s">
        <v>44</v>
      </c>
      <c r="T5367" t="s">
        <v>36</v>
      </c>
      <c r="U5367">
        <f>YEAR(Sheet1[[#This Row],[Schedule RetirementDate]])</f>
        <v>2024</v>
      </c>
    </row>
    <row r="5368" spans="1:21" x14ac:dyDescent="0.25">
      <c r="A5368" t="s">
        <v>13986</v>
      </c>
      <c r="B5368" t="s">
        <v>14059</v>
      </c>
      <c r="C5368" t="s">
        <v>14071</v>
      </c>
      <c r="D5368" t="s">
        <v>14072</v>
      </c>
      <c r="E5368" t="s">
        <v>39</v>
      </c>
      <c r="F5368" s="1">
        <v>26381</v>
      </c>
      <c r="G5368" t="s">
        <v>25</v>
      </c>
      <c r="H5368" t="s">
        <v>26</v>
      </c>
      <c r="I5368">
        <v>83</v>
      </c>
      <c r="J5368" t="s">
        <v>27</v>
      </c>
      <c r="K5368" t="s">
        <v>28</v>
      </c>
      <c r="L5368" s="1">
        <v>48304.999988426003</v>
      </c>
      <c r="M5368" t="s">
        <v>14020</v>
      </c>
      <c r="N5368" t="s">
        <v>14062</v>
      </c>
      <c r="O5368" t="s">
        <v>14022</v>
      </c>
      <c r="P5368">
        <v>4791</v>
      </c>
      <c r="Q5368" t="s">
        <v>42</v>
      </c>
      <c r="R5368" t="s">
        <v>43</v>
      </c>
      <c r="S5368" t="s">
        <v>44</v>
      </c>
      <c r="T5368" t="s">
        <v>36</v>
      </c>
      <c r="U5368">
        <f>YEAR(Sheet1[[#This Row],[Schedule RetirementDate]])</f>
        <v>2032</v>
      </c>
    </row>
    <row r="5369" spans="1:21" x14ac:dyDescent="0.25">
      <c r="A5369" t="s">
        <v>13986</v>
      </c>
      <c r="B5369" t="s">
        <v>14073</v>
      </c>
      <c r="C5369" t="s">
        <v>14074</v>
      </c>
      <c r="D5369" t="s">
        <v>14075</v>
      </c>
      <c r="E5369" t="s">
        <v>39</v>
      </c>
      <c r="F5369" s="1">
        <v>25361</v>
      </c>
      <c r="G5369" t="s">
        <v>499</v>
      </c>
      <c r="H5369" t="s">
        <v>105</v>
      </c>
      <c r="I5369">
        <v>101</v>
      </c>
      <c r="J5369" t="s">
        <v>27</v>
      </c>
      <c r="K5369" t="s">
        <v>28</v>
      </c>
      <c r="L5369" s="1">
        <v>47299.999305555997</v>
      </c>
      <c r="M5369" t="s">
        <v>13990</v>
      </c>
      <c r="N5369" t="s">
        <v>14076</v>
      </c>
      <c r="O5369" t="s">
        <v>13992</v>
      </c>
      <c r="P5369" t="s">
        <v>14077</v>
      </c>
      <c r="Q5369" t="s">
        <v>130</v>
      </c>
      <c r="R5369" t="s">
        <v>65</v>
      </c>
      <c r="S5369" t="s">
        <v>35</v>
      </c>
      <c r="T5369" t="s">
        <v>36</v>
      </c>
      <c r="U5369">
        <f>YEAR(Sheet1[[#This Row],[Schedule RetirementDate]])</f>
        <v>2029</v>
      </c>
    </row>
    <row r="5370" spans="1:21" x14ac:dyDescent="0.25">
      <c r="A5370" t="s">
        <v>13986</v>
      </c>
      <c r="B5370" t="s">
        <v>14073</v>
      </c>
      <c r="C5370" t="s">
        <v>14078</v>
      </c>
      <c r="D5370" t="s">
        <v>14079</v>
      </c>
      <c r="E5370" t="s">
        <v>39</v>
      </c>
      <c r="F5370" s="1">
        <v>29303</v>
      </c>
      <c r="G5370" t="s">
        <v>25</v>
      </c>
      <c r="H5370" t="s">
        <v>26</v>
      </c>
      <c r="I5370">
        <v>83</v>
      </c>
      <c r="J5370" t="s">
        <v>27</v>
      </c>
      <c r="K5370" t="s">
        <v>28</v>
      </c>
      <c r="L5370" s="1">
        <v>51226.999305555997</v>
      </c>
      <c r="M5370" t="s">
        <v>13990</v>
      </c>
      <c r="N5370" t="s">
        <v>14076</v>
      </c>
      <c r="O5370" t="s">
        <v>13992</v>
      </c>
      <c r="P5370">
        <v>896</v>
      </c>
      <c r="Q5370" t="s">
        <v>42</v>
      </c>
      <c r="R5370" t="s">
        <v>43</v>
      </c>
      <c r="S5370" t="s">
        <v>44</v>
      </c>
      <c r="T5370" t="s">
        <v>60</v>
      </c>
      <c r="U5370">
        <f>YEAR(Sheet1[[#This Row],[Schedule RetirementDate]])</f>
        <v>2040</v>
      </c>
    </row>
    <row r="5371" spans="1:21" x14ac:dyDescent="0.25">
      <c r="A5371" t="s">
        <v>13986</v>
      </c>
      <c r="B5371" t="s">
        <v>14073</v>
      </c>
      <c r="C5371" t="s">
        <v>14080</v>
      </c>
      <c r="D5371" t="s">
        <v>820</v>
      </c>
      <c r="E5371" t="s">
        <v>39</v>
      </c>
      <c r="F5371" s="1">
        <v>22014</v>
      </c>
      <c r="G5371" t="s">
        <v>93</v>
      </c>
      <c r="H5371" t="s">
        <v>533</v>
      </c>
      <c r="I5371">
        <v>200</v>
      </c>
      <c r="J5371" t="s">
        <v>27</v>
      </c>
      <c r="K5371" t="s">
        <v>28</v>
      </c>
      <c r="L5371" s="1">
        <v>43951.999305555997</v>
      </c>
      <c r="M5371" t="s">
        <v>13990</v>
      </c>
      <c r="N5371" t="s">
        <v>14076</v>
      </c>
      <c r="O5371" t="s">
        <v>13992</v>
      </c>
      <c r="P5371" t="s">
        <v>14081</v>
      </c>
      <c r="Q5371" t="s">
        <v>119</v>
      </c>
      <c r="R5371" t="s">
        <v>65</v>
      </c>
      <c r="S5371" t="s">
        <v>35</v>
      </c>
      <c r="T5371" t="s">
        <v>36</v>
      </c>
      <c r="U5371">
        <f>YEAR(Sheet1[[#This Row],[Schedule RetirementDate]])</f>
        <v>2020</v>
      </c>
    </row>
    <row r="5372" spans="1:21" x14ac:dyDescent="0.25">
      <c r="A5372" t="s">
        <v>13986</v>
      </c>
      <c r="B5372" t="s">
        <v>14073</v>
      </c>
      <c r="C5372" t="s">
        <v>14082</v>
      </c>
      <c r="D5372" t="s">
        <v>14083</v>
      </c>
      <c r="E5372" t="s">
        <v>24</v>
      </c>
      <c r="F5372" s="1">
        <v>23625</v>
      </c>
      <c r="G5372" t="s">
        <v>25</v>
      </c>
      <c r="H5372" t="s">
        <v>795</v>
      </c>
      <c r="I5372">
        <v>83</v>
      </c>
      <c r="J5372" t="s">
        <v>27</v>
      </c>
      <c r="K5372" t="s">
        <v>28</v>
      </c>
      <c r="L5372" s="1">
        <v>45565.999305555997</v>
      </c>
      <c r="M5372" t="s">
        <v>13990</v>
      </c>
      <c r="N5372" t="s">
        <v>14076</v>
      </c>
      <c r="O5372" t="s">
        <v>13992</v>
      </c>
      <c r="P5372" t="s">
        <v>14084</v>
      </c>
      <c r="Q5372" t="s">
        <v>42</v>
      </c>
      <c r="R5372" t="s">
        <v>43</v>
      </c>
      <c r="S5372" t="s">
        <v>44</v>
      </c>
      <c r="T5372" t="s">
        <v>36</v>
      </c>
      <c r="U5372">
        <f>YEAR(Sheet1[[#This Row],[Schedule RetirementDate]])</f>
        <v>2024</v>
      </c>
    </row>
    <row r="5373" spans="1:21" x14ac:dyDescent="0.25">
      <c r="A5373" t="s">
        <v>13986</v>
      </c>
      <c r="B5373" t="s">
        <v>14073</v>
      </c>
      <c r="C5373" t="s">
        <v>14085</v>
      </c>
      <c r="D5373" t="s">
        <v>14086</v>
      </c>
      <c r="E5373" t="s">
        <v>39</v>
      </c>
      <c r="F5373" s="1">
        <v>24385</v>
      </c>
      <c r="G5373" t="s">
        <v>104</v>
      </c>
      <c r="H5373" t="s">
        <v>452</v>
      </c>
      <c r="I5373">
        <v>100</v>
      </c>
      <c r="J5373" t="s">
        <v>27</v>
      </c>
      <c r="K5373" t="s">
        <v>28</v>
      </c>
      <c r="L5373" s="1">
        <v>46326.999988426003</v>
      </c>
      <c r="M5373" t="s">
        <v>13990</v>
      </c>
      <c r="N5373" t="s">
        <v>14076</v>
      </c>
      <c r="O5373" t="s">
        <v>13992</v>
      </c>
      <c r="P5373" t="s">
        <v>14087</v>
      </c>
      <c r="Q5373" t="s">
        <v>137</v>
      </c>
      <c r="R5373" t="s">
        <v>43</v>
      </c>
      <c r="S5373" t="s">
        <v>44</v>
      </c>
      <c r="T5373" t="s">
        <v>36</v>
      </c>
      <c r="U5373">
        <f>YEAR(Sheet1[[#This Row],[Schedule RetirementDate]])</f>
        <v>2026</v>
      </c>
    </row>
    <row r="5374" spans="1:21" x14ac:dyDescent="0.25">
      <c r="A5374" t="s">
        <v>13986</v>
      </c>
      <c r="B5374" t="s">
        <v>14073</v>
      </c>
      <c r="C5374" t="s">
        <v>14088</v>
      </c>
      <c r="D5374" t="s">
        <v>14089</v>
      </c>
      <c r="E5374" t="s">
        <v>24</v>
      </c>
      <c r="F5374" s="1">
        <v>26439</v>
      </c>
      <c r="G5374" t="s">
        <v>25</v>
      </c>
      <c r="H5374" t="s">
        <v>26</v>
      </c>
      <c r="I5374">
        <v>83</v>
      </c>
      <c r="J5374" t="s">
        <v>27</v>
      </c>
      <c r="K5374" t="s">
        <v>28</v>
      </c>
      <c r="L5374" s="1">
        <v>48365.999988426003</v>
      </c>
      <c r="M5374" t="s">
        <v>13990</v>
      </c>
      <c r="N5374" t="s">
        <v>14076</v>
      </c>
      <c r="O5374" t="s">
        <v>13992</v>
      </c>
      <c r="P5374" t="s">
        <v>14090</v>
      </c>
      <c r="Q5374" t="s">
        <v>137</v>
      </c>
      <c r="R5374" t="s">
        <v>43</v>
      </c>
      <c r="S5374" t="s">
        <v>44</v>
      </c>
      <c r="T5374" t="s">
        <v>36</v>
      </c>
      <c r="U5374">
        <f>YEAR(Sheet1[[#This Row],[Schedule RetirementDate]])</f>
        <v>2032</v>
      </c>
    </row>
    <row r="5375" spans="1:21" x14ac:dyDescent="0.25">
      <c r="A5375" t="s">
        <v>13986</v>
      </c>
      <c r="B5375" t="s">
        <v>14073</v>
      </c>
      <c r="C5375" t="s">
        <v>14091</v>
      </c>
      <c r="D5375" t="s">
        <v>6183</v>
      </c>
      <c r="E5375" t="s">
        <v>24</v>
      </c>
      <c r="F5375" s="1">
        <v>29009</v>
      </c>
      <c r="G5375" t="s">
        <v>499</v>
      </c>
      <c r="H5375" t="s">
        <v>105</v>
      </c>
      <c r="I5375">
        <v>101</v>
      </c>
      <c r="J5375" t="s">
        <v>27</v>
      </c>
      <c r="K5375" t="s">
        <v>28</v>
      </c>
      <c r="L5375" s="1">
        <v>50951.999305555997</v>
      </c>
      <c r="M5375" t="s">
        <v>13990</v>
      </c>
      <c r="N5375" t="s">
        <v>14076</v>
      </c>
      <c r="O5375" t="s">
        <v>13992</v>
      </c>
      <c r="P5375" t="s">
        <v>6260</v>
      </c>
      <c r="Q5375" t="s">
        <v>137</v>
      </c>
      <c r="R5375" t="s">
        <v>43</v>
      </c>
      <c r="S5375" t="s">
        <v>44</v>
      </c>
      <c r="T5375" t="s">
        <v>36</v>
      </c>
      <c r="U5375">
        <f>YEAR(Sheet1[[#This Row],[Schedule RetirementDate]])</f>
        <v>2039</v>
      </c>
    </row>
    <row r="5376" spans="1:21" x14ac:dyDescent="0.25">
      <c r="A5376" t="s">
        <v>13986</v>
      </c>
      <c r="B5376" t="s">
        <v>14092</v>
      </c>
      <c r="C5376" t="s">
        <v>14093</v>
      </c>
      <c r="D5376" t="s">
        <v>8892</v>
      </c>
      <c r="E5376" t="s">
        <v>39</v>
      </c>
      <c r="F5376" s="1">
        <v>29723</v>
      </c>
      <c r="G5376" t="s">
        <v>14094</v>
      </c>
      <c r="H5376" t="s">
        <v>105</v>
      </c>
      <c r="I5376">
        <v>30</v>
      </c>
      <c r="J5376" t="s">
        <v>110</v>
      </c>
      <c r="K5376" t="s">
        <v>28</v>
      </c>
      <c r="L5376" s="1">
        <v>51652.999988426003</v>
      </c>
      <c r="M5376" t="s">
        <v>32</v>
      </c>
      <c r="N5376" t="s">
        <v>32</v>
      </c>
      <c r="O5376" t="s">
        <v>14022</v>
      </c>
      <c r="P5376" t="s">
        <v>14095</v>
      </c>
      <c r="Q5376" t="s">
        <v>137</v>
      </c>
      <c r="R5376" t="s">
        <v>43</v>
      </c>
      <c r="S5376" t="s">
        <v>44</v>
      </c>
      <c r="T5376" t="s">
        <v>36</v>
      </c>
      <c r="U5376">
        <f>YEAR(Sheet1[[#This Row],[Schedule RetirementDate]])</f>
        <v>2041</v>
      </c>
    </row>
    <row r="5377" spans="1:21" x14ac:dyDescent="0.25">
      <c r="A5377" t="s">
        <v>13986</v>
      </c>
      <c r="B5377" t="s">
        <v>14096</v>
      </c>
      <c r="C5377" t="s">
        <v>14097</v>
      </c>
      <c r="D5377" t="s">
        <v>14098</v>
      </c>
      <c r="E5377" t="s">
        <v>39</v>
      </c>
      <c r="F5377" s="1">
        <v>23625</v>
      </c>
      <c r="G5377" t="s">
        <v>25</v>
      </c>
      <c r="H5377" t="s">
        <v>26</v>
      </c>
      <c r="I5377">
        <v>83</v>
      </c>
      <c r="J5377" t="s">
        <v>27</v>
      </c>
      <c r="K5377" t="s">
        <v>28</v>
      </c>
      <c r="L5377" s="1">
        <v>45565.999988426003</v>
      </c>
      <c r="M5377" t="s">
        <v>13990</v>
      </c>
      <c r="N5377" t="s">
        <v>13991</v>
      </c>
      <c r="O5377" t="s">
        <v>13992</v>
      </c>
      <c r="P5377" t="s">
        <v>14099</v>
      </c>
      <c r="Q5377" t="s">
        <v>119</v>
      </c>
      <c r="R5377" t="s">
        <v>65</v>
      </c>
      <c r="S5377" t="s">
        <v>35</v>
      </c>
      <c r="T5377" t="s">
        <v>36</v>
      </c>
      <c r="U5377">
        <f>YEAR(Sheet1[[#This Row],[Schedule RetirementDate]])</f>
        <v>2024</v>
      </c>
    </row>
    <row r="5378" spans="1:21" x14ac:dyDescent="0.25">
      <c r="A5378" t="s">
        <v>13986</v>
      </c>
      <c r="B5378" t="s">
        <v>14096</v>
      </c>
      <c r="C5378" t="s">
        <v>14100</v>
      </c>
      <c r="D5378" t="s">
        <v>14101</v>
      </c>
      <c r="E5378" t="s">
        <v>24</v>
      </c>
      <c r="F5378" s="1">
        <v>28825</v>
      </c>
      <c r="G5378" t="s">
        <v>25</v>
      </c>
      <c r="H5378" t="s">
        <v>26</v>
      </c>
      <c r="I5378">
        <v>83</v>
      </c>
      <c r="J5378" t="s">
        <v>27</v>
      </c>
      <c r="K5378" t="s">
        <v>28</v>
      </c>
      <c r="L5378" s="1">
        <v>50739.999305555997</v>
      </c>
      <c r="M5378" t="s">
        <v>13990</v>
      </c>
      <c r="N5378" t="s">
        <v>13991</v>
      </c>
      <c r="O5378" t="s">
        <v>13992</v>
      </c>
      <c r="P5378">
        <v>143</v>
      </c>
      <c r="Q5378" t="s">
        <v>33</v>
      </c>
      <c r="R5378" t="s">
        <v>34</v>
      </c>
      <c r="S5378" t="s">
        <v>138</v>
      </c>
      <c r="T5378" t="s">
        <v>36</v>
      </c>
      <c r="U5378">
        <f>YEAR(Sheet1[[#This Row],[Schedule RetirementDate]])</f>
        <v>2038</v>
      </c>
    </row>
    <row r="5379" spans="1:21" x14ac:dyDescent="0.25">
      <c r="A5379" t="s">
        <v>13986</v>
      </c>
      <c r="B5379" t="s">
        <v>14096</v>
      </c>
      <c r="C5379" t="s">
        <v>14102</v>
      </c>
      <c r="D5379" t="s">
        <v>3111</v>
      </c>
      <c r="E5379" t="s">
        <v>39</v>
      </c>
      <c r="F5379" s="1">
        <v>23961</v>
      </c>
      <c r="G5379" t="s">
        <v>25</v>
      </c>
      <c r="H5379" t="s">
        <v>26</v>
      </c>
      <c r="I5379">
        <v>83</v>
      </c>
      <c r="J5379" t="s">
        <v>27</v>
      </c>
      <c r="K5379" t="s">
        <v>28</v>
      </c>
      <c r="L5379" s="1">
        <v>45900.999988426003</v>
      </c>
      <c r="M5379" t="s">
        <v>13990</v>
      </c>
      <c r="N5379" t="s">
        <v>13991</v>
      </c>
      <c r="O5379" t="s">
        <v>13992</v>
      </c>
      <c r="P5379" t="s">
        <v>14103</v>
      </c>
      <c r="Q5379" t="s">
        <v>137</v>
      </c>
      <c r="R5379" t="s">
        <v>43</v>
      </c>
      <c r="S5379" t="s">
        <v>44</v>
      </c>
      <c r="T5379" t="s">
        <v>36</v>
      </c>
      <c r="U5379">
        <f>YEAR(Sheet1[[#This Row],[Schedule RetirementDate]])</f>
        <v>2025</v>
      </c>
    </row>
    <row r="5380" spans="1:21" x14ac:dyDescent="0.25">
      <c r="A5380" t="s">
        <v>13986</v>
      </c>
      <c r="B5380" t="s">
        <v>14096</v>
      </c>
      <c r="C5380" t="s">
        <v>14104</v>
      </c>
      <c r="D5380" t="s">
        <v>14105</v>
      </c>
      <c r="E5380" t="s">
        <v>39</v>
      </c>
      <c r="F5380" s="1">
        <v>24665</v>
      </c>
      <c r="G5380" t="s">
        <v>25</v>
      </c>
      <c r="H5380" t="s">
        <v>26</v>
      </c>
      <c r="I5380">
        <v>83</v>
      </c>
      <c r="J5380" t="s">
        <v>27</v>
      </c>
      <c r="K5380" t="s">
        <v>28</v>
      </c>
      <c r="L5380" s="1">
        <v>46599.999988426003</v>
      </c>
      <c r="M5380" t="s">
        <v>13990</v>
      </c>
      <c r="N5380" t="s">
        <v>13991</v>
      </c>
      <c r="O5380" t="s">
        <v>13992</v>
      </c>
      <c r="P5380" t="s">
        <v>14106</v>
      </c>
      <c r="Q5380" t="s">
        <v>64</v>
      </c>
      <c r="R5380" t="s">
        <v>65</v>
      </c>
      <c r="S5380" t="s">
        <v>35</v>
      </c>
      <c r="T5380" t="s">
        <v>36</v>
      </c>
      <c r="U5380">
        <f>YEAR(Sheet1[[#This Row],[Schedule RetirementDate]])</f>
        <v>2027</v>
      </c>
    </row>
    <row r="5381" spans="1:21" x14ac:dyDescent="0.25">
      <c r="A5381" t="s">
        <v>13986</v>
      </c>
      <c r="B5381" t="s">
        <v>14096</v>
      </c>
      <c r="C5381" t="s">
        <v>14107</v>
      </c>
      <c r="D5381" t="s">
        <v>6142</v>
      </c>
      <c r="E5381" t="s">
        <v>39</v>
      </c>
      <c r="F5381" s="1">
        <v>31079</v>
      </c>
      <c r="G5381" t="s">
        <v>25</v>
      </c>
      <c r="H5381" t="s">
        <v>452</v>
      </c>
      <c r="I5381">
        <v>83</v>
      </c>
      <c r="J5381" t="s">
        <v>27</v>
      </c>
      <c r="K5381" t="s">
        <v>28</v>
      </c>
      <c r="L5381" s="1">
        <v>52993.999305555997</v>
      </c>
      <c r="M5381" t="s">
        <v>13990</v>
      </c>
      <c r="N5381" t="s">
        <v>13991</v>
      </c>
      <c r="O5381" t="s">
        <v>13992</v>
      </c>
      <c r="P5381" t="s">
        <v>14108</v>
      </c>
      <c r="Q5381" t="s">
        <v>42</v>
      </c>
      <c r="R5381" t="s">
        <v>43</v>
      </c>
      <c r="S5381" t="s">
        <v>44</v>
      </c>
      <c r="T5381" t="s">
        <v>36</v>
      </c>
      <c r="U5381">
        <f>YEAR(Sheet1[[#This Row],[Schedule RetirementDate]])</f>
        <v>2045</v>
      </c>
    </row>
    <row r="5382" spans="1:21" x14ac:dyDescent="0.25">
      <c r="A5382" t="s">
        <v>13986</v>
      </c>
      <c r="B5382" t="s">
        <v>14096</v>
      </c>
      <c r="C5382" t="s">
        <v>14109</v>
      </c>
      <c r="D5382" t="s">
        <v>6369</v>
      </c>
      <c r="E5382" t="s">
        <v>39</v>
      </c>
      <c r="F5382" s="1">
        <v>27805</v>
      </c>
      <c r="G5382" t="s">
        <v>25</v>
      </c>
      <c r="H5382" t="s">
        <v>26</v>
      </c>
      <c r="I5382">
        <v>83</v>
      </c>
      <c r="J5382" t="s">
        <v>27</v>
      </c>
      <c r="K5382" t="s">
        <v>28</v>
      </c>
      <c r="L5382" s="1">
        <v>49734.999305555997</v>
      </c>
      <c r="M5382" t="s">
        <v>13990</v>
      </c>
      <c r="N5382" t="s">
        <v>13991</v>
      </c>
      <c r="O5382" t="s">
        <v>13992</v>
      </c>
      <c r="P5382" t="s">
        <v>14110</v>
      </c>
      <c r="Q5382" t="s">
        <v>42</v>
      </c>
      <c r="R5382" t="s">
        <v>43</v>
      </c>
      <c r="S5382" t="s">
        <v>138</v>
      </c>
      <c r="T5382" t="s">
        <v>36</v>
      </c>
      <c r="U5382">
        <f>YEAR(Sheet1[[#This Row],[Schedule RetirementDate]])</f>
        <v>2036</v>
      </c>
    </row>
    <row r="5383" spans="1:21" x14ac:dyDescent="0.25">
      <c r="A5383" t="s">
        <v>13986</v>
      </c>
      <c r="B5383" t="s">
        <v>14096</v>
      </c>
      <c r="C5383" t="s">
        <v>14111</v>
      </c>
      <c r="D5383" t="s">
        <v>14112</v>
      </c>
      <c r="E5383" t="s">
        <v>24</v>
      </c>
      <c r="F5383" s="1">
        <v>29905</v>
      </c>
      <c r="G5383" t="s">
        <v>499</v>
      </c>
      <c r="H5383" t="s">
        <v>105</v>
      </c>
      <c r="I5383">
        <v>101</v>
      </c>
      <c r="J5383" t="s">
        <v>27</v>
      </c>
      <c r="K5383" t="s">
        <v>28</v>
      </c>
      <c r="L5383" s="1">
        <v>51835.999305555997</v>
      </c>
      <c r="M5383" t="s">
        <v>13990</v>
      </c>
      <c r="N5383" t="s">
        <v>13991</v>
      </c>
      <c r="O5383" t="s">
        <v>13992</v>
      </c>
      <c r="P5383" t="s">
        <v>552</v>
      </c>
      <c r="Q5383" t="s">
        <v>42</v>
      </c>
      <c r="R5383" t="s">
        <v>43</v>
      </c>
      <c r="S5383" t="s">
        <v>44</v>
      </c>
      <c r="T5383" t="s">
        <v>36</v>
      </c>
      <c r="U5383">
        <f>YEAR(Sheet1[[#This Row],[Schedule RetirementDate]])</f>
        <v>2041</v>
      </c>
    </row>
    <row r="5384" spans="1:21" x14ac:dyDescent="0.25">
      <c r="A5384" t="s">
        <v>13986</v>
      </c>
      <c r="B5384" t="s">
        <v>14113</v>
      </c>
      <c r="C5384" t="s">
        <v>14114</v>
      </c>
      <c r="D5384" t="s">
        <v>14115</v>
      </c>
      <c r="E5384" t="s">
        <v>39</v>
      </c>
      <c r="F5384" s="1">
        <v>29484</v>
      </c>
      <c r="G5384" t="s">
        <v>25</v>
      </c>
      <c r="H5384" t="s">
        <v>26</v>
      </c>
      <c r="I5384">
        <v>83</v>
      </c>
      <c r="J5384" t="s">
        <v>27</v>
      </c>
      <c r="K5384" t="s">
        <v>28</v>
      </c>
      <c r="L5384" s="1">
        <v>51409.999305555997</v>
      </c>
      <c r="M5384" t="s">
        <v>13990</v>
      </c>
      <c r="N5384" t="s">
        <v>13991</v>
      </c>
      <c r="O5384" t="s">
        <v>13992</v>
      </c>
      <c r="P5384" t="s">
        <v>14116</v>
      </c>
      <c r="Q5384" t="s">
        <v>42</v>
      </c>
      <c r="R5384" t="s">
        <v>43</v>
      </c>
      <c r="S5384" t="s">
        <v>44</v>
      </c>
      <c r="T5384" t="s">
        <v>60</v>
      </c>
      <c r="U5384">
        <f>YEAR(Sheet1[[#This Row],[Schedule RetirementDate]])</f>
        <v>2040</v>
      </c>
    </row>
    <row r="5385" spans="1:21" x14ac:dyDescent="0.25">
      <c r="A5385" t="s">
        <v>13986</v>
      </c>
      <c r="B5385" t="s">
        <v>14113</v>
      </c>
      <c r="C5385" t="s">
        <v>14117</v>
      </c>
      <c r="D5385" t="s">
        <v>6947</v>
      </c>
      <c r="E5385" t="s">
        <v>24</v>
      </c>
      <c r="F5385" s="1">
        <v>27092</v>
      </c>
      <c r="G5385" t="s">
        <v>331</v>
      </c>
      <c r="H5385" t="s">
        <v>105</v>
      </c>
      <c r="I5385">
        <v>101</v>
      </c>
      <c r="J5385" t="s">
        <v>110</v>
      </c>
      <c r="K5385" t="s">
        <v>28</v>
      </c>
      <c r="L5385" s="1">
        <v>49034.999305555997</v>
      </c>
      <c r="M5385" t="s">
        <v>13990</v>
      </c>
      <c r="N5385" t="s">
        <v>13991</v>
      </c>
      <c r="O5385" t="s">
        <v>13992</v>
      </c>
      <c r="P5385" t="s">
        <v>14118</v>
      </c>
      <c r="Q5385" t="s">
        <v>42</v>
      </c>
      <c r="R5385" t="s">
        <v>43</v>
      </c>
      <c r="S5385" t="s">
        <v>44</v>
      </c>
      <c r="T5385" t="s">
        <v>36</v>
      </c>
      <c r="U5385">
        <f>YEAR(Sheet1[[#This Row],[Schedule RetirementDate]])</f>
        <v>2034</v>
      </c>
    </row>
    <row r="5386" spans="1:21" x14ac:dyDescent="0.25">
      <c r="A5386" t="s">
        <v>13986</v>
      </c>
      <c r="B5386" t="s">
        <v>14113</v>
      </c>
      <c r="C5386" t="s">
        <v>14119</v>
      </c>
      <c r="D5386" t="s">
        <v>14120</v>
      </c>
      <c r="E5386" t="s">
        <v>39</v>
      </c>
      <c r="F5386" s="1">
        <v>22737</v>
      </c>
      <c r="G5386" t="s">
        <v>25</v>
      </c>
      <c r="H5386" t="s">
        <v>452</v>
      </c>
      <c r="I5386">
        <v>83</v>
      </c>
      <c r="J5386" t="s">
        <v>27</v>
      </c>
      <c r="K5386" t="s">
        <v>28</v>
      </c>
      <c r="L5386" s="1">
        <v>45382.999305555997</v>
      </c>
      <c r="M5386" t="s">
        <v>13990</v>
      </c>
      <c r="N5386" t="s">
        <v>13991</v>
      </c>
      <c r="O5386" t="s">
        <v>13992</v>
      </c>
      <c r="P5386" t="s">
        <v>14121</v>
      </c>
      <c r="Q5386" t="s">
        <v>42</v>
      </c>
      <c r="R5386" t="s">
        <v>43</v>
      </c>
      <c r="S5386" t="s">
        <v>44</v>
      </c>
      <c r="T5386" t="s">
        <v>36</v>
      </c>
      <c r="U5386">
        <f>YEAR(Sheet1[[#This Row],[Schedule RetirementDate]])</f>
        <v>2024</v>
      </c>
    </row>
    <row r="5387" spans="1:21" x14ac:dyDescent="0.25">
      <c r="A5387" t="s">
        <v>13986</v>
      </c>
      <c r="B5387" t="s">
        <v>14113</v>
      </c>
      <c r="C5387" t="s">
        <v>14122</v>
      </c>
      <c r="D5387" t="s">
        <v>14123</v>
      </c>
      <c r="E5387" t="s">
        <v>39</v>
      </c>
      <c r="F5387" s="1">
        <v>26019</v>
      </c>
      <c r="G5387" t="s">
        <v>25</v>
      </c>
      <c r="H5387" t="s">
        <v>26</v>
      </c>
      <c r="I5387">
        <v>83</v>
      </c>
      <c r="J5387" t="s">
        <v>27</v>
      </c>
      <c r="K5387" t="s">
        <v>28</v>
      </c>
      <c r="L5387" s="1">
        <v>47938.999988426003</v>
      </c>
      <c r="M5387" t="s">
        <v>13990</v>
      </c>
      <c r="N5387" t="s">
        <v>13991</v>
      </c>
      <c r="O5387" t="s">
        <v>13992</v>
      </c>
      <c r="P5387" t="s">
        <v>14124</v>
      </c>
      <c r="Q5387" t="s">
        <v>42</v>
      </c>
      <c r="R5387" t="s">
        <v>43</v>
      </c>
      <c r="S5387" t="s">
        <v>44</v>
      </c>
      <c r="T5387" t="s">
        <v>36</v>
      </c>
      <c r="U5387">
        <f>YEAR(Sheet1[[#This Row],[Schedule RetirementDate]])</f>
        <v>2031</v>
      </c>
    </row>
    <row r="5388" spans="1:21" x14ac:dyDescent="0.25">
      <c r="A5388" t="s">
        <v>13986</v>
      </c>
      <c r="B5388" t="s">
        <v>14113</v>
      </c>
      <c r="C5388" t="s">
        <v>14125</v>
      </c>
      <c r="D5388" t="s">
        <v>14126</v>
      </c>
      <c r="E5388" t="s">
        <v>24</v>
      </c>
      <c r="F5388" s="1">
        <v>30588</v>
      </c>
      <c r="G5388" t="s">
        <v>25</v>
      </c>
      <c r="H5388" t="s">
        <v>26</v>
      </c>
      <c r="I5388">
        <v>83</v>
      </c>
      <c r="J5388" t="s">
        <v>27</v>
      </c>
      <c r="K5388" t="s">
        <v>28</v>
      </c>
      <c r="L5388" s="1">
        <v>52504.999305555997</v>
      </c>
      <c r="M5388" t="s">
        <v>13990</v>
      </c>
      <c r="N5388" t="s">
        <v>13991</v>
      </c>
      <c r="O5388" t="s">
        <v>13992</v>
      </c>
      <c r="P5388" t="s">
        <v>14127</v>
      </c>
      <c r="Q5388" t="s">
        <v>49</v>
      </c>
      <c r="R5388" t="s">
        <v>34</v>
      </c>
      <c r="S5388" t="s">
        <v>44</v>
      </c>
      <c r="T5388" t="s">
        <v>36</v>
      </c>
      <c r="U5388">
        <f>YEAR(Sheet1[[#This Row],[Schedule RetirementDate]])</f>
        <v>2043</v>
      </c>
    </row>
    <row r="5389" spans="1:21" x14ac:dyDescent="0.25">
      <c r="A5389" t="s">
        <v>13986</v>
      </c>
      <c r="B5389" t="s">
        <v>14113</v>
      </c>
      <c r="C5389" t="s">
        <v>14128</v>
      </c>
      <c r="D5389" t="s">
        <v>810</v>
      </c>
      <c r="E5389" t="s">
        <v>24</v>
      </c>
      <c r="F5389" s="1">
        <v>31028</v>
      </c>
      <c r="G5389" t="s">
        <v>25</v>
      </c>
      <c r="H5389" t="s">
        <v>26</v>
      </c>
      <c r="I5389">
        <v>83</v>
      </c>
      <c r="J5389" t="s">
        <v>27</v>
      </c>
      <c r="K5389" t="s">
        <v>28</v>
      </c>
      <c r="L5389" s="1">
        <v>52962.999305555997</v>
      </c>
      <c r="M5389" t="s">
        <v>13990</v>
      </c>
      <c r="N5389" t="s">
        <v>13991</v>
      </c>
      <c r="O5389" t="s">
        <v>13992</v>
      </c>
      <c r="P5389" t="s">
        <v>14129</v>
      </c>
      <c r="Q5389" t="s">
        <v>42</v>
      </c>
      <c r="R5389" t="s">
        <v>43</v>
      </c>
      <c r="S5389" t="s">
        <v>44</v>
      </c>
      <c r="T5389" t="s">
        <v>36</v>
      </c>
      <c r="U5389">
        <f>YEAR(Sheet1[[#This Row],[Schedule RetirementDate]])</f>
        <v>2044</v>
      </c>
    </row>
    <row r="5390" spans="1:21" x14ac:dyDescent="0.25">
      <c r="A5390" t="s">
        <v>13986</v>
      </c>
      <c r="B5390" t="s">
        <v>14130</v>
      </c>
      <c r="C5390" t="s">
        <v>14131</v>
      </c>
      <c r="D5390" t="s">
        <v>14132</v>
      </c>
      <c r="E5390" t="s">
        <v>24</v>
      </c>
      <c r="F5390" s="1">
        <v>26512</v>
      </c>
      <c r="G5390" t="s">
        <v>25</v>
      </c>
      <c r="H5390" t="s">
        <v>26</v>
      </c>
      <c r="I5390">
        <v>83</v>
      </c>
      <c r="J5390" t="s">
        <v>27</v>
      </c>
      <c r="K5390" t="s">
        <v>28</v>
      </c>
      <c r="L5390" s="1">
        <v>48426.999988426003</v>
      </c>
      <c r="M5390" t="s">
        <v>14005</v>
      </c>
      <c r="N5390" t="s">
        <v>14047</v>
      </c>
      <c r="O5390" t="s">
        <v>14007</v>
      </c>
      <c r="P5390" t="s">
        <v>14133</v>
      </c>
      <c r="Q5390" t="s">
        <v>137</v>
      </c>
      <c r="R5390" t="s">
        <v>43</v>
      </c>
      <c r="S5390" t="s">
        <v>44</v>
      </c>
      <c r="T5390" t="s">
        <v>36</v>
      </c>
      <c r="U5390">
        <f>YEAR(Sheet1[[#This Row],[Schedule RetirementDate]])</f>
        <v>2032</v>
      </c>
    </row>
    <row r="5391" spans="1:21" x14ac:dyDescent="0.25">
      <c r="A5391" t="s">
        <v>13986</v>
      </c>
      <c r="B5391" t="s">
        <v>14130</v>
      </c>
      <c r="C5391" t="s">
        <v>14134</v>
      </c>
      <c r="D5391" t="s">
        <v>14135</v>
      </c>
      <c r="E5391" t="s">
        <v>39</v>
      </c>
      <c r="F5391" s="1">
        <v>25882</v>
      </c>
      <c r="G5391" t="s">
        <v>104</v>
      </c>
      <c r="H5391" t="s">
        <v>795</v>
      </c>
      <c r="I5391">
        <v>100</v>
      </c>
      <c r="J5391" t="s">
        <v>27</v>
      </c>
      <c r="K5391" t="s">
        <v>28</v>
      </c>
      <c r="L5391" s="1">
        <v>47817.999988426003</v>
      </c>
      <c r="M5391" t="s">
        <v>14005</v>
      </c>
      <c r="N5391" t="s">
        <v>14047</v>
      </c>
      <c r="O5391" t="s">
        <v>14007</v>
      </c>
      <c r="P5391" t="s">
        <v>14136</v>
      </c>
      <c r="Q5391" t="s">
        <v>137</v>
      </c>
      <c r="R5391" t="s">
        <v>43</v>
      </c>
      <c r="S5391" t="s">
        <v>44</v>
      </c>
      <c r="T5391" t="s">
        <v>36</v>
      </c>
      <c r="U5391">
        <f>YEAR(Sheet1[[#This Row],[Schedule RetirementDate]])</f>
        <v>2030</v>
      </c>
    </row>
    <row r="5392" spans="1:21" x14ac:dyDescent="0.25">
      <c r="A5392" t="s">
        <v>13986</v>
      </c>
      <c r="B5392" t="s">
        <v>14137</v>
      </c>
      <c r="C5392" t="s">
        <v>14138</v>
      </c>
      <c r="D5392" t="s">
        <v>14132</v>
      </c>
      <c r="E5392" t="s">
        <v>24</v>
      </c>
      <c r="F5392" s="1">
        <v>27082</v>
      </c>
      <c r="G5392" t="s">
        <v>25</v>
      </c>
      <c r="H5392" t="s">
        <v>26</v>
      </c>
      <c r="I5392">
        <v>83</v>
      </c>
      <c r="J5392" t="s">
        <v>27</v>
      </c>
      <c r="K5392" t="s">
        <v>28</v>
      </c>
      <c r="L5392" s="1">
        <v>49003.999988426003</v>
      </c>
      <c r="M5392" t="s">
        <v>14005</v>
      </c>
      <c r="N5392" t="s">
        <v>14047</v>
      </c>
      <c r="O5392" t="s">
        <v>14007</v>
      </c>
      <c r="P5392" t="s">
        <v>14139</v>
      </c>
      <c r="Q5392" t="s">
        <v>137</v>
      </c>
      <c r="R5392" t="s">
        <v>43</v>
      </c>
      <c r="S5392" t="s">
        <v>44</v>
      </c>
      <c r="T5392" t="s">
        <v>36</v>
      </c>
      <c r="U5392">
        <f>YEAR(Sheet1[[#This Row],[Schedule RetirementDate]])</f>
        <v>2034</v>
      </c>
    </row>
    <row r="5393" spans="1:21" x14ac:dyDescent="0.25">
      <c r="A5393" t="s">
        <v>13986</v>
      </c>
      <c r="B5393" t="s">
        <v>14137</v>
      </c>
      <c r="C5393" t="s">
        <v>14140</v>
      </c>
      <c r="D5393" t="s">
        <v>14141</v>
      </c>
      <c r="E5393" t="s">
        <v>24</v>
      </c>
      <c r="F5393" s="1">
        <v>29743</v>
      </c>
      <c r="G5393" t="s">
        <v>52</v>
      </c>
      <c r="H5393" t="s">
        <v>53</v>
      </c>
      <c r="I5393">
        <v>3</v>
      </c>
      <c r="J5393" t="s">
        <v>27</v>
      </c>
      <c r="K5393" t="s">
        <v>28</v>
      </c>
      <c r="L5393" s="1">
        <v>51682.999305555997</v>
      </c>
      <c r="M5393" t="s">
        <v>14005</v>
      </c>
      <c r="N5393" t="s">
        <v>14047</v>
      </c>
      <c r="O5393" t="s">
        <v>14007</v>
      </c>
      <c r="P5393" t="s">
        <v>14142</v>
      </c>
      <c r="Q5393" t="s">
        <v>42</v>
      </c>
      <c r="R5393" t="s">
        <v>43</v>
      </c>
      <c r="S5393" t="s">
        <v>44</v>
      </c>
      <c r="T5393" t="s">
        <v>36</v>
      </c>
      <c r="U5393">
        <f>YEAR(Sheet1[[#This Row],[Schedule RetirementDate]])</f>
        <v>2041</v>
      </c>
    </row>
    <row r="5394" spans="1:21" x14ac:dyDescent="0.25">
      <c r="A5394" t="s">
        <v>13986</v>
      </c>
      <c r="B5394" t="s">
        <v>14137</v>
      </c>
      <c r="C5394" t="s">
        <v>14143</v>
      </c>
      <c r="D5394" t="s">
        <v>14144</v>
      </c>
      <c r="E5394" t="s">
        <v>39</v>
      </c>
      <c r="F5394" s="1">
        <v>30216</v>
      </c>
      <c r="G5394" t="s">
        <v>52</v>
      </c>
      <c r="H5394" t="s">
        <v>77</v>
      </c>
      <c r="I5394">
        <v>3</v>
      </c>
      <c r="J5394" t="s">
        <v>27</v>
      </c>
      <c r="K5394" t="s">
        <v>28</v>
      </c>
      <c r="L5394" s="1">
        <v>52139.999305555997</v>
      </c>
      <c r="M5394" t="s">
        <v>14005</v>
      </c>
      <c r="N5394" t="s">
        <v>14047</v>
      </c>
      <c r="O5394" t="s">
        <v>14007</v>
      </c>
      <c r="P5394" t="s">
        <v>14145</v>
      </c>
      <c r="Q5394" t="s">
        <v>130</v>
      </c>
      <c r="R5394" t="s">
        <v>65</v>
      </c>
      <c r="S5394" t="s">
        <v>35</v>
      </c>
      <c r="T5394" t="s">
        <v>36</v>
      </c>
      <c r="U5394">
        <f>YEAR(Sheet1[[#This Row],[Schedule RetirementDate]])</f>
        <v>2042</v>
      </c>
    </row>
    <row r="5395" spans="1:21" x14ac:dyDescent="0.25">
      <c r="A5395" t="s">
        <v>13986</v>
      </c>
      <c r="B5395" t="s">
        <v>14137</v>
      </c>
      <c r="C5395" t="s">
        <v>14146</v>
      </c>
      <c r="D5395" t="s">
        <v>14147</v>
      </c>
      <c r="E5395" t="s">
        <v>39</v>
      </c>
      <c r="F5395" s="1">
        <v>25025</v>
      </c>
      <c r="G5395" t="s">
        <v>25</v>
      </c>
      <c r="H5395" t="s">
        <v>26</v>
      </c>
      <c r="I5395">
        <v>83</v>
      </c>
      <c r="J5395" t="s">
        <v>27</v>
      </c>
      <c r="K5395" t="s">
        <v>28</v>
      </c>
      <c r="L5395" s="1">
        <v>46965.999305555997</v>
      </c>
      <c r="M5395" t="s">
        <v>14005</v>
      </c>
      <c r="N5395" t="s">
        <v>14047</v>
      </c>
      <c r="O5395" t="s">
        <v>14007</v>
      </c>
      <c r="P5395" t="s">
        <v>32</v>
      </c>
      <c r="Q5395" t="s">
        <v>42</v>
      </c>
      <c r="R5395" t="s">
        <v>43</v>
      </c>
      <c r="S5395" t="s">
        <v>44</v>
      </c>
      <c r="T5395" t="s">
        <v>36</v>
      </c>
      <c r="U5395">
        <f>YEAR(Sheet1[[#This Row],[Schedule RetirementDate]])</f>
        <v>2028</v>
      </c>
    </row>
    <row r="5396" spans="1:21" x14ac:dyDescent="0.25">
      <c r="A5396" t="s">
        <v>13986</v>
      </c>
      <c r="B5396" t="s">
        <v>14137</v>
      </c>
      <c r="C5396" t="s">
        <v>14148</v>
      </c>
      <c r="D5396" t="s">
        <v>14149</v>
      </c>
      <c r="E5396" t="s">
        <v>39</v>
      </c>
      <c r="F5396" s="1">
        <v>25295</v>
      </c>
      <c r="G5396" t="s">
        <v>151</v>
      </c>
      <c r="H5396" t="s">
        <v>105</v>
      </c>
      <c r="I5396">
        <v>70</v>
      </c>
      <c r="J5396" t="s">
        <v>110</v>
      </c>
      <c r="K5396" t="s">
        <v>28</v>
      </c>
      <c r="L5396" s="1">
        <v>46507.999988426003</v>
      </c>
      <c r="M5396" t="s">
        <v>14005</v>
      </c>
      <c r="N5396" t="s">
        <v>14047</v>
      </c>
      <c r="O5396" t="s">
        <v>14007</v>
      </c>
      <c r="P5396" t="s">
        <v>14150</v>
      </c>
      <c r="Q5396" t="s">
        <v>137</v>
      </c>
      <c r="R5396" t="s">
        <v>43</v>
      </c>
      <c r="S5396" t="s">
        <v>44</v>
      </c>
      <c r="T5396" t="s">
        <v>36</v>
      </c>
      <c r="U5396">
        <f>YEAR(Sheet1[[#This Row],[Schedule RetirementDate]])</f>
        <v>2027</v>
      </c>
    </row>
    <row r="5397" spans="1:21" x14ac:dyDescent="0.25">
      <c r="A5397" t="s">
        <v>13986</v>
      </c>
      <c r="B5397" t="s">
        <v>14137</v>
      </c>
      <c r="C5397" t="s">
        <v>14151</v>
      </c>
      <c r="D5397" t="s">
        <v>7060</v>
      </c>
      <c r="E5397" t="s">
        <v>39</v>
      </c>
      <c r="F5397" s="1">
        <v>25430</v>
      </c>
      <c r="G5397" t="s">
        <v>25</v>
      </c>
      <c r="H5397" t="s">
        <v>26</v>
      </c>
      <c r="I5397">
        <v>83</v>
      </c>
      <c r="J5397" t="s">
        <v>27</v>
      </c>
      <c r="K5397" t="s">
        <v>28</v>
      </c>
      <c r="L5397" s="1">
        <v>47361.999988426003</v>
      </c>
      <c r="M5397" t="s">
        <v>14005</v>
      </c>
      <c r="N5397" t="s">
        <v>14047</v>
      </c>
      <c r="O5397" t="s">
        <v>14007</v>
      </c>
      <c r="P5397" t="s">
        <v>14152</v>
      </c>
      <c r="Q5397" t="s">
        <v>137</v>
      </c>
      <c r="R5397" t="s">
        <v>43</v>
      </c>
      <c r="S5397" t="s">
        <v>44</v>
      </c>
      <c r="T5397" t="s">
        <v>36</v>
      </c>
      <c r="U5397">
        <f>YEAR(Sheet1[[#This Row],[Schedule RetirementDate]])</f>
        <v>2029</v>
      </c>
    </row>
    <row r="5398" spans="1:21" x14ac:dyDescent="0.25">
      <c r="A5398" t="s">
        <v>13986</v>
      </c>
      <c r="B5398" t="s">
        <v>14137</v>
      </c>
      <c r="C5398" t="s">
        <v>14153</v>
      </c>
      <c r="D5398" t="s">
        <v>14154</v>
      </c>
      <c r="E5398" t="s">
        <v>24</v>
      </c>
      <c r="F5398" s="1">
        <v>25824</v>
      </c>
      <c r="G5398" t="s">
        <v>25</v>
      </c>
      <c r="H5398" t="s">
        <v>26</v>
      </c>
      <c r="I5398">
        <v>83</v>
      </c>
      <c r="J5398" t="s">
        <v>27</v>
      </c>
      <c r="K5398" t="s">
        <v>28</v>
      </c>
      <c r="L5398" s="1">
        <v>47756.999988426003</v>
      </c>
      <c r="M5398" t="s">
        <v>14005</v>
      </c>
      <c r="N5398" t="s">
        <v>14047</v>
      </c>
      <c r="O5398" t="s">
        <v>14007</v>
      </c>
      <c r="P5398" t="s">
        <v>14155</v>
      </c>
      <c r="Q5398" t="s">
        <v>137</v>
      </c>
      <c r="R5398" t="s">
        <v>43</v>
      </c>
      <c r="S5398" t="s">
        <v>44</v>
      </c>
      <c r="T5398" t="s">
        <v>36</v>
      </c>
      <c r="U5398">
        <f>YEAR(Sheet1[[#This Row],[Schedule RetirementDate]])</f>
        <v>2030</v>
      </c>
    </row>
    <row r="5399" spans="1:21" x14ac:dyDescent="0.25">
      <c r="A5399" t="s">
        <v>13986</v>
      </c>
      <c r="B5399" t="s">
        <v>14137</v>
      </c>
      <c r="C5399" t="s">
        <v>14156</v>
      </c>
      <c r="D5399" t="s">
        <v>14157</v>
      </c>
      <c r="E5399" t="s">
        <v>39</v>
      </c>
      <c r="F5399" s="1">
        <v>24656</v>
      </c>
      <c r="G5399" t="s">
        <v>104</v>
      </c>
      <c r="H5399" t="s">
        <v>795</v>
      </c>
      <c r="I5399">
        <v>100</v>
      </c>
      <c r="J5399" t="s">
        <v>27</v>
      </c>
      <c r="K5399" t="s">
        <v>28</v>
      </c>
      <c r="L5399" s="1">
        <v>46599.999305555997</v>
      </c>
      <c r="M5399" t="s">
        <v>14005</v>
      </c>
      <c r="N5399" t="s">
        <v>14047</v>
      </c>
      <c r="O5399" t="s">
        <v>14007</v>
      </c>
      <c r="P5399" t="s">
        <v>14158</v>
      </c>
      <c r="Q5399" t="s">
        <v>137</v>
      </c>
      <c r="R5399" t="s">
        <v>43</v>
      </c>
      <c r="S5399" t="s">
        <v>44</v>
      </c>
      <c r="T5399" t="s">
        <v>36</v>
      </c>
      <c r="U5399">
        <f>YEAR(Sheet1[[#This Row],[Schedule RetirementDate]])</f>
        <v>2027</v>
      </c>
    </row>
    <row r="5400" spans="1:21" x14ac:dyDescent="0.25">
      <c r="A5400" t="s">
        <v>13986</v>
      </c>
      <c r="B5400" t="s">
        <v>14159</v>
      </c>
      <c r="C5400" t="s">
        <v>14160</v>
      </c>
      <c r="D5400" t="s">
        <v>14161</v>
      </c>
      <c r="E5400" t="s">
        <v>24</v>
      </c>
      <c r="F5400" s="1">
        <v>30300</v>
      </c>
      <c r="G5400" t="s">
        <v>25</v>
      </c>
      <c r="H5400" t="s">
        <v>26</v>
      </c>
      <c r="I5400">
        <v>83</v>
      </c>
      <c r="J5400" t="s">
        <v>27</v>
      </c>
      <c r="K5400" t="s">
        <v>28</v>
      </c>
      <c r="L5400" s="1">
        <v>52231.999305555997</v>
      </c>
      <c r="M5400" t="s">
        <v>14005</v>
      </c>
      <c r="N5400" t="s">
        <v>14162</v>
      </c>
      <c r="O5400" t="s">
        <v>14007</v>
      </c>
      <c r="P5400">
        <v>237</v>
      </c>
      <c r="Q5400" t="s">
        <v>33</v>
      </c>
      <c r="R5400" t="s">
        <v>34</v>
      </c>
      <c r="S5400" t="s">
        <v>35</v>
      </c>
      <c r="T5400" t="s">
        <v>60</v>
      </c>
      <c r="U5400">
        <f>YEAR(Sheet1[[#This Row],[Schedule RetirementDate]])</f>
        <v>2042</v>
      </c>
    </row>
    <row r="5401" spans="1:21" x14ac:dyDescent="0.25">
      <c r="A5401" t="s">
        <v>13986</v>
      </c>
      <c r="B5401" t="s">
        <v>14159</v>
      </c>
      <c r="C5401" t="s">
        <v>14163</v>
      </c>
      <c r="D5401" t="s">
        <v>14164</v>
      </c>
      <c r="E5401" t="s">
        <v>39</v>
      </c>
      <c r="F5401" s="1">
        <v>26738</v>
      </c>
      <c r="G5401" t="s">
        <v>434</v>
      </c>
      <c r="H5401" t="s">
        <v>105</v>
      </c>
      <c r="I5401">
        <v>70</v>
      </c>
      <c r="J5401" t="s">
        <v>110</v>
      </c>
      <c r="K5401" t="s">
        <v>28</v>
      </c>
      <c r="L5401" s="1">
        <v>47938.999305555997</v>
      </c>
      <c r="M5401" t="s">
        <v>14005</v>
      </c>
      <c r="N5401" t="s">
        <v>14162</v>
      </c>
      <c r="O5401" t="s">
        <v>14007</v>
      </c>
      <c r="P5401" t="s">
        <v>32</v>
      </c>
      <c r="Q5401" t="s">
        <v>55</v>
      </c>
      <c r="R5401" t="s">
        <v>34</v>
      </c>
      <c r="S5401" t="s">
        <v>138</v>
      </c>
      <c r="T5401" t="s">
        <v>36</v>
      </c>
      <c r="U5401">
        <f>YEAR(Sheet1[[#This Row],[Schedule RetirementDate]])</f>
        <v>2031</v>
      </c>
    </row>
    <row r="5402" spans="1:21" x14ac:dyDescent="0.25">
      <c r="A5402" t="s">
        <v>13986</v>
      </c>
      <c r="B5402" t="s">
        <v>14159</v>
      </c>
      <c r="C5402" t="s">
        <v>14165</v>
      </c>
      <c r="D5402" t="s">
        <v>11691</v>
      </c>
      <c r="E5402" t="s">
        <v>39</v>
      </c>
      <c r="F5402" s="1">
        <v>29250</v>
      </c>
      <c r="G5402" t="s">
        <v>25</v>
      </c>
      <c r="H5402" t="s">
        <v>26</v>
      </c>
      <c r="I5402">
        <v>83</v>
      </c>
      <c r="J5402" t="s">
        <v>27</v>
      </c>
      <c r="K5402" t="s">
        <v>28</v>
      </c>
      <c r="L5402" s="1">
        <v>51166.999305555997</v>
      </c>
      <c r="M5402" t="s">
        <v>14005</v>
      </c>
      <c r="N5402" t="s">
        <v>14162</v>
      </c>
      <c r="O5402" t="s">
        <v>14007</v>
      </c>
      <c r="P5402" t="s">
        <v>14166</v>
      </c>
      <c r="Q5402" t="s">
        <v>130</v>
      </c>
      <c r="R5402" t="s">
        <v>65</v>
      </c>
      <c r="S5402" t="s">
        <v>35</v>
      </c>
      <c r="T5402" t="s">
        <v>36</v>
      </c>
      <c r="U5402">
        <f>YEAR(Sheet1[[#This Row],[Schedule RetirementDate]])</f>
        <v>2040</v>
      </c>
    </row>
    <row r="5403" spans="1:21" x14ac:dyDescent="0.25">
      <c r="A5403" t="s">
        <v>13986</v>
      </c>
      <c r="B5403" t="s">
        <v>14159</v>
      </c>
      <c r="C5403" t="s">
        <v>14167</v>
      </c>
      <c r="D5403" t="s">
        <v>14168</v>
      </c>
      <c r="E5403" t="s">
        <v>39</v>
      </c>
      <c r="F5403" s="1">
        <v>30185</v>
      </c>
      <c r="G5403" t="s">
        <v>25</v>
      </c>
      <c r="H5403" t="s">
        <v>26</v>
      </c>
      <c r="I5403">
        <v>83</v>
      </c>
      <c r="J5403" t="s">
        <v>27</v>
      </c>
      <c r="K5403" t="s">
        <v>28</v>
      </c>
      <c r="L5403" s="1">
        <v>52109.999988426003</v>
      </c>
      <c r="M5403" t="s">
        <v>14005</v>
      </c>
      <c r="N5403" t="s">
        <v>14162</v>
      </c>
      <c r="O5403" t="s">
        <v>14007</v>
      </c>
      <c r="P5403" t="s">
        <v>14169</v>
      </c>
      <c r="Q5403" t="s">
        <v>49</v>
      </c>
      <c r="R5403" t="s">
        <v>34</v>
      </c>
      <c r="S5403" t="s">
        <v>44</v>
      </c>
      <c r="T5403" t="s">
        <v>36</v>
      </c>
      <c r="U5403">
        <f>YEAR(Sheet1[[#This Row],[Schedule RetirementDate]])</f>
        <v>2042</v>
      </c>
    </row>
    <row r="5404" spans="1:21" x14ac:dyDescent="0.25">
      <c r="A5404" t="s">
        <v>13986</v>
      </c>
      <c r="B5404" t="s">
        <v>14159</v>
      </c>
      <c r="C5404" t="s">
        <v>14170</v>
      </c>
      <c r="D5404" t="s">
        <v>14171</v>
      </c>
      <c r="E5404" t="s">
        <v>39</v>
      </c>
      <c r="F5404" s="1">
        <v>26706</v>
      </c>
      <c r="G5404" t="s">
        <v>681</v>
      </c>
      <c r="H5404" t="s">
        <v>682</v>
      </c>
      <c r="I5404">
        <v>15</v>
      </c>
      <c r="J5404" t="s">
        <v>110</v>
      </c>
      <c r="K5404" t="s">
        <v>28</v>
      </c>
      <c r="L5404" s="1">
        <v>47907.999988426003</v>
      </c>
      <c r="M5404" t="s">
        <v>14005</v>
      </c>
      <c r="N5404" t="s">
        <v>14162</v>
      </c>
      <c r="O5404" t="s">
        <v>14007</v>
      </c>
      <c r="P5404" t="s">
        <v>14172</v>
      </c>
      <c r="Q5404" t="s">
        <v>42</v>
      </c>
      <c r="R5404" t="s">
        <v>43</v>
      </c>
      <c r="S5404" t="s">
        <v>44</v>
      </c>
      <c r="T5404" t="s">
        <v>36</v>
      </c>
      <c r="U5404">
        <f>YEAR(Sheet1[[#This Row],[Schedule RetirementDate]])</f>
        <v>2031</v>
      </c>
    </row>
    <row r="5405" spans="1:21" x14ac:dyDescent="0.25">
      <c r="A5405" t="s">
        <v>13986</v>
      </c>
      <c r="B5405" t="s">
        <v>14159</v>
      </c>
      <c r="C5405" t="s">
        <v>14173</v>
      </c>
      <c r="D5405" t="s">
        <v>14174</v>
      </c>
      <c r="E5405" t="s">
        <v>39</v>
      </c>
      <c r="F5405" s="1">
        <v>24150</v>
      </c>
      <c r="G5405" t="s">
        <v>104</v>
      </c>
      <c r="H5405" t="s">
        <v>795</v>
      </c>
      <c r="I5405">
        <v>100</v>
      </c>
      <c r="J5405" t="s">
        <v>27</v>
      </c>
      <c r="K5405" t="s">
        <v>28</v>
      </c>
      <c r="L5405" s="1">
        <v>46081.999988426003</v>
      </c>
      <c r="M5405" t="s">
        <v>14005</v>
      </c>
      <c r="N5405" t="s">
        <v>14162</v>
      </c>
      <c r="O5405" t="s">
        <v>14007</v>
      </c>
      <c r="P5405" t="s">
        <v>14175</v>
      </c>
      <c r="Q5405" t="s">
        <v>137</v>
      </c>
      <c r="R5405" t="s">
        <v>43</v>
      </c>
      <c r="S5405" t="s">
        <v>44</v>
      </c>
      <c r="T5405" t="s">
        <v>36</v>
      </c>
      <c r="U5405">
        <f>YEAR(Sheet1[[#This Row],[Schedule RetirementDate]])</f>
        <v>2026</v>
      </c>
    </row>
    <row r="5406" spans="1:21" x14ac:dyDescent="0.25">
      <c r="A5406" t="s">
        <v>13986</v>
      </c>
      <c r="B5406" t="s">
        <v>14159</v>
      </c>
      <c r="C5406" t="s">
        <v>14176</v>
      </c>
      <c r="D5406" t="s">
        <v>14177</v>
      </c>
      <c r="E5406" t="s">
        <v>39</v>
      </c>
      <c r="F5406" s="1">
        <v>25249</v>
      </c>
      <c r="G5406" t="s">
        <v>25</v>
      </c>
      <c r="H5406" t="s">
        <v>26</v>
      </c>
      <c r="I5406">
        <v>83</v>
      </c>
      <c r="J5406" t="s">
        <v>27</v>
      </c>
      <c r="K5406" t="s">
        <v>28</v>
      </c>
      <c r="L5406" s="1">
        <v>47177.999988426003</v>
      </c>
      <c r="M5406" t="s">
        <v>14005</v>
      </c>
      <c r="N5406" t="s">
        <v>14162</v>
      </c>
      <c r="O5406" t="s">
        <v>14007</v>
      </c>
      <c r="P5406" t="s">
        <v>552</v>
      </c>
      <c r="Q5406" t="s">
        <v>42</v>
      </c>
      <c r="R5406" t="s">
        <v>43</v>
      </c>
      <c r="S5406" t="s">
        <v>44</v>
      </c>
      <c r="T5406" t="s">
        <v>36</v>
      </c>
      <c r="U5406">
        <f>YEAR(Sheet1[[#This Row],[Schedule RetirementDate]])</f>
        <v>2029</v>
      </c>
    </row>
    <row r="5407" spans="1:21" x14ac:dyDescent="0.25">
      <c r="A5407" t="s">
        <v>13986</v>
      </c>
      <c r="B5407" t="s">
        <v>14159</v>
      </c>
      <c r="C5407" t="s">
        <v>14178</v>
      </c>
      <c r="D5407" t="s">
        <v>14179</v>
      </c>
      <c r="E5407" t="s">
        <v>39</v>
      </c>
      <c r="F5407" s="1">
        <v>28619</v>
      </c>
      <c r="G5407" t="s">
        <v>52</v>
      </c>
      <c r="H5407" t="s">
        <v>53</v>
      </c>
      <c r="I5407">
        <v>3</v>
      </c>
      <c r="J5407" t="s">
        <v>27</v>
      </c>
      <c r="K5407" t="s">
        <v>28</v>
      </c>
      <c r="L5407" s="1">
        <v>50556.999305555997</v>
      </c>
      <c r="M5407" t="s">
        <v>14005</v>
      </c>
      <c r="N5407" t="s">
        <v>14162</v>
      </c>
      <c r="O5407" t="s">
        <v>14007</v>
      </c>
      <c r="P5407" t="s">
        <v>14180</v>
      </c>
      <c r="Q5407" t="s">
        <v>42</v>
      </c>
      <c r="R5407" t="s">
        <v>43</v>
      </c>
      <c r="S5407" t="s">
        <v>44</v>
      </c>
      <c r="T5407" t="s">
        <v>36</v>
      </c>
      <c r="U5407">
        <f>YEAR(Sheet1[[#This Row],[Schedule RetirementDate]])</f>
        <v>2038</v>
      </c>
    </row>
    <row r="5408" spans="1:21" x14ac:dyDescent="0.25">
      <c r="A5408" t="s">
        <v>13986</v>
      </c>
      <c r="B5408" t="s">
        <v>14159</v>
      </c>
      <c r="C5408" t="s">
        <v>14181</v>
      </c>
      <c r="D5408" t="s">
        <v>14182</v>
      </c>
      <c r="E5408" t="s">
        <v>24</v>
      </c>
      <c r="F5408" s="1">
        <v>30048</v>
      </c>
      <c r="G5408" t="s">
        <v>360</v>
      </c>
      <c r="H5408" t="s">
        <v>361</v>
      </c>
      <c r="I5408">
        <v>50</v>
      </c>
      <c r="J5408" t="s">
        <v>110</v>
      </c>
      <c r="K5408" t="s">
        <v>690</v>
      </c>
      <c r="L5408" s="1">
        <v>51256.999988426003</v>
      </c>
      <c r="M5408" t="s">
        <v>14005</v>
      </c>
      <c r="N5408" t="s">
        <v>14162</v>
      </c>
      <c r="O5408" t="s">
        <v>14007</v>
      </c>
      <c r="P5408">
        <v>0</v>
      </c>
      <c r="Q5408" t="s">
        <v>42</v>
      </c>
      <c r="R5408" t="s">
        <v>43</v>
      </c>
      <c r="S5408" t="s">
        <v>44</v>
      </c>
      <c r="T5408" t="s">
        <v>36</v>
      </c>
      <c r="U5408">
        <f>YEAR(Sheet1[[#This Row],[Schedule RetirementDate]])</f>
        <v>2040</v>
      </c>
    </row>
    <row r="5409" spans="1:21" x14ac:dyDescent="0.25">
      <c r="A5409" t="s">
        <v>13986</v>
      </c>
      <c r="B5409" t="s">
        <v>14159</v>
      </c>
      <c r="C5409" t="s">
        <v>14183</v>
      </c>
      <c r="D5409" t="s">
        <v>14184</v>
      </c>
      <c r="E5409" t="s">
        <v>39</v>
      </c>
      <c r="F5409" s="1">
        <v>23803</v>
      </c>
      <c r="G5409" t="s">
        <v>104</v>
      </c>
      <c r="H5409" t="s">
        <v>795</v>
      </c>
      <c r="I5409">
        <v>100</v>
      </c>
      <c r="J5409" t="s">
        <v>27</v>
      </c>
      <c r="K5409" t="s">
        <v>28</v>
      </c>
      <c r="L5409" s="1">
        <v>45747.999988426003</v>
      </c>
      <c r="M5409" t="s">
        <v>14005</v>
      </c>
      <c r="N5409" t="s">
        <v>14162</v>
      </c>
      <c r="O5409" t="s">
        <v>14007</v>
      </c>
      <c r="P5409">
        <v>203</v>
      </c>
      <c r="Q5409" t="s">
        <v>137</v>
      </c>
      <c r="R5409" t="s">
        <v>43</v>
      </c>
      <c r="S5409" t="s">
        <v>44</v>
      </c>
      <c r="T5409" t="s">
        <v>36</v>
      </c>
      <c r="U5409">
        <f>YEAR(Sheet1[[#This Row],[Schedule RetirementDate]])</f>
        <v>2025</v>
      </c>
    </row>
    <row r="5410" spans="1:21" x14ac:dyDescent="0.25">
      <c r="A5410" t="s">
        <v>13986</v>
      </c>
      <c r="B5410" t="s">
        <v>14159</v>
      </c>
      <c r="C5410" t="s">
        <v>14185</v>
      </c>
      <c r="D5410" t="s">
        <v>14186</v>
      </c>
      <c r="E5410" t="s">
        <v>39</v>
      </c>
      <c r="F5410" s="1">
        <v>25908</v>
      </c>
      <c r="G5410" t="s">
        <v>25</v>
      </c>
      <c r="H5410" t="s">
        <v>26</v>
      </c>
      <c r="I5410">
        <v>83</v>
      </c>
      <c r="J5410" t="s">
        <v>27</v>
      </c>
      <c r="K5410" t="s">
        <v>28</v>
      </c>
      <c r="L5410" s="1">
        <v>47848.999988426003</v>
      </c>
      <c r="M5410" t="s">
        <v>14005</v>
      </c>
      <c r="N5410" t="s">
        <v>14162</v>
      </c>
      <c r="O5410" t="s">
        <v>14007</v>
      </c>
      <c r="P5410" t="s">
        <v>14187</v>
      </c>
      <c r="Q5410" t="s">
        <v>137</v>
      </c>
      <c r="R5410" t="s">
        <v>43</v>
      </c>
      <c r="S5410" t="s">
        <v>44</v>
      </c>
      <c r="T5410" t="s">
        <v>36</v>
      </c>
      <c r="U5410">
        <f>YEAR(Sheet1[[#This Row],[Schedule RetirementDate]])</f>
        <v>2030</v>
      </c>
    </row>
    <row r="5411" spans="1:21" x14ac:dyDescent="0.25">
      <c r="A5411" t="s">
        <v>13986</v>
      </c>
      <c r="B5411" t="s">
        <v>14188</v>
      </c>
      <c r="C5411" t="s">
        <v>14189</v>
      </c>
      <c r="D5411" t="s">
        <v>14190</v>
      </c>
      <c r="E5411" t="s">
        <v>39</v>
      </c>
      <c r="F5411" s="1">
        <v>23177</v>
      </c>
      <c r="G5411" t="s">
        <v>665</v>
      </c>
      <c r="H5411" t="s">
        <v>105</v>
      </c>
      <c r="I5411">
        <v>35</v>
      </c>
      <c r="J5411" t="s">
        <v>110</v>
      </c>
      <c r="K5411" t="s">
        <v>28</v>
      </c>
      <c r="L5411" s="1">
        <v>44377.999988426003</v>
      </c>
      <c r="M5411" t="s">
        <v>14005</v>
      </c>
      <c r="N5411" t="s">
        <v>14047</v>
      </c>
      <c r="O5411" t="s">
        <v>14007</v>
      </c>
      <c r="P5411" t="s">
        <v>32</v>
      </c>
      <c r="Q5411" t="s">
        <v>137</v>
      </c>
      <c r="R5411" t="s">
        <v>43</v>
      </c>
      <c r="S5411" t="s">
        <v>44</v>
      </c>
      <c r="T5411" t="s">
        <v>36</v>
      </c>
      <c r="U5411">
        <f>YEAR(Sheet1[[#This Row],[Schedule RetirementDate]])</f>
        <v>2021</v>
      </c>
    </row>
    <row r="5412" spans="1:21" x14ac:dyDescent="0.25">
      <c r="A5412" t="s">
        <v>13986</v>
      </c>
      <c r="B5412" t="s">
        <v>14188</v>
      </c>
      <c r="C5412" t="s">
        <v>14191</v>
      </c>
      <c r="D5412" t="s">
        <v>14192</v>
      </c>
      <c r="E5412" t="s">
        <v>39</v>
      </c>
      <c r="F5412" s="1">
        <v>25369</v>
      </c>
      <c r="G5412" t="s">
        <v>1543</v>
      </c>
      <c r="H5412" t="s">
        <v>105</v>
      </c>
      <c r="I5412">
        <v>75</v>
      </c>
      <c r="J5412" t="s">
        <v>110</v>
      </c>
      <c r="K5412" t="s">
        <v>28</v>
      </c>
      <c r="L5412" s="1">
        <v>46568.999988426003</v>
      </c>
      <c r="M5412" t="s">
        <v>14005</v>
      </c>
      <c r="N5412" t="s">
        <v>14047</v>
      </c>
      <c r="O5412" t="s">
        <v>14007</v>
      </c>
      <c r="P5412" t="s">
        <v>14193</v>
      </c>
      <c r="Q5412" t="s">
        <v>380</v>
      </c>
      <c r="R5412" t="s">
        <v>43</v>
      </c>
      <c r="S5412" t="s">
        <v>35</v>
      </c>
      <c r="T5412" t="s">
        <v>36</v>
      </c>
      <c r="U5412">
        <f>YEAR(Sheet1[[#This Row],[Schedule RetirementDate]])</f>
        <v>2027</v>
      </c>
    </row>
    <row r="5413" spans="1:21" x14ac:dyDescent="0.25">
      <c r="A5413" t="s">
        <v>13986</v>
      </c>
      <c r="B5413" t="s">
        <v>14188</v>
      </c>
      <c r="C5413" t="s">
        <v>14194</v>
      </c>
      <c r="D5413" t="s">
        <v>14195</v>
      </c>
      <c r="E5413" t="s">
        <v>24</v>
      </c>
      <c r="F5413" s="1">
        <v>26896</v>
      </c>
      <c r="G5413" t="s">
        <v>1543</v>
      </c>
      <c r="H5413" t="s">
        <v>105</v>
      </c>
      <c r="I5413">
        <v>75</v>
      </c>
      <c r="J5413" t="s">
        <v>110</v>
      </c>
      <c r="K5413" t="s">
        <v>28</v>
      </c>
      <c r="L5413" s="1">
        <v>48091.999988426003</v>
      </c>
      <c r="M5413" t="s">
        <v>14005</v>
      </c>
      <c r="N5413" t="s">
        <v>14047</v>
      </c>
      <c r="O5413" t="s">
        <v>14007</v>
      </c>
      <c r="P5413">
        <v>3406</v>
      </c>
      <c r="Q5413" t="s">
        <v>137</v>
      </c>
      <c r="R5413" t="s">
        <v>43</v>
      </c>
      <c r="S5413" t="s">
        <v>44</v>
      </c>
      <c r="T5413" t="s">
        <v>36</v>
      </c>
      <c r="U5413">
        <f>YEAR(Sheet1[[#This Row],[Schedule RetirementDate]])</f>
        <v>2031</v>
      </c>
    </row>
    <row r="5414" spans="1:21" x14ac:dyDescent="0.25">
      <c r="A5414" t="s">
        <v>13986</v>
      </c>
      <c r="B5414" t="s">
        <v>14188</v>
      </c>
      <c r="C5414" t="s">
        <v>14196</v>
      </c>
      <c r="D5414" t="s">
        <v>14197</v>
      </c>
      <c r="E5414" t="s">
        <v>39</v>
      </c>
      <c r="F5414" s="1">
        <v>22555</v>
      </c>
      <c r="G5414" t="s">
        <v>52</v>
      </c>
      <c r="H5414" t="s">
        <v>77</v>
      </c>
      <c r="I5414">
        <v>3</v>
      </c>
      <c r="J5414" t="s">
        <v>27</v>
      </c>
      <c r="K5414" t="s">
        <v>28</v>
      </c>
      <c r="L5414" s="1">
        <v>44469.999305555997</v>
      </c>
      <c r="M5414" t="s">
        <v>14005</v>
      </c>
      <c r="N5414" t="s">
        <v>14047</v>
      </c>
      <c r="O5414" t="s">
        <v>14007</v>
      </c>
      <c r="P5414" t="s">
        <v>32</v>
      </c>
      <c r="Q5414" t="s">
        <v>156</v>
      </c>
      <c r="R5414" t="s">
        <v>157</v>
      </c>
      <c r="S5414" t="s">
        <v>35</v>
      </c>
      <c r="T5414" t="s">
        <v>36</v>
      </c>
      <c r="U5414">
        <f>YEAR(Sheet1[[#This Row],[Schedule RetirementDate]])</f>
        <v>2021</v>
      </c>
    </row>
    <row r="5415" spans="1:21" x14ac:dyDescent="0.25">
      <c r="A5415" t="s">
        <v>13986</v>
      </c>
      <c r="B5415" t="s">
        <v>14188</v>
      </c>
      <c r="C5415" t="s">
        <v>14198</v>
      </c>
      <c r="D5415" t="s">
        <v>14199</v>
      </c>
      <c r="E5415" t="s">
        <v>39</v>
      </c>
      <c r="F5415" s="1">
        <v>30198</v>
      </c>
      <c r="G5415" t="s">
        <v>100</v>
      </c>
      <c r="H5415" t="s">
        <v>105</v>
      </c>
      <c r="I5415">
        <v>28</v>
      </c>
      <c r="J5415" t="s">
        <v>27</v>
      </c>
      <c r="K5415" t="s">
        <v>28</v>
      </c>
      <c r="L5415" s="1">
        <v>51409.999305555997</v>
      </c>
      <c r="M5415" t="s">
        <v>14005</v>
      </c>
      <c r="N5415" t="s">
        <v>14047</v>
      </c>
      <c r="O5415" t="s">
        <v>14007</v>
      </c>
      <c r="P5415" t="s">
        <v>14200</v>
      </c>
      <c r="Q5415" t="s">
        <v>130</v>
      </c>
      <c r="R5415" t="s">
        <v>65</v>
      </c>
      <c r="S5415" t="s">
        <v>35</v>
      </c>
      <c r="T5415" t="s">
        <v>36</v>
      </c>
      <c r="U5415">
        <f>YEAR(Sheet1[[#This Row],[Schedule RetirementDate]])</f>
        <v>2040</v>
      </c>
    </row>
    <row r="5416" spans="1:21" x14ac:dyDescent="0.25">
      <c r="A5416" t="s">
        <v>13986</v>
      </c>
      <c r="B5416" t="s">
        <v>14188</v>
      </c>
      <c r="C5416" t="s">
        <v>14201</v>
      </c>
      <c r="D5416" t="s">
        <v>3067</v>
      </c>
      <c r="E5416" t="s">
        <v>39</v>
      </c>
      <c r="F5416" s="1">
        <v>28326</v>
      </c>
      <c r="G5416" t="s">
        <v>681</v>
      </c>
      <c r="H5416" t="s">
        <v>682</v>
      </c>
      <c r="I5416">
        <v>15</v>
      </c>
      <c r="J5416" t="s">
        <v>110</v>
      </c>
      <c r="K5416" t="s">
        <v>28</v>
      </c>
      <c r="L5416" s="1">
        <v>49521.999305555997</v>
      </c>
      <c r="M5416" t="s">
        <v>14005</v>
      </c>
      <c r="N5416" t="s">
        <v>14047</v>
      </c>
      <c r="O5416" t="s">
        <v>14007</v>
      </c>
      <c r="P5416" t="s">
        <v>14202</v>
      </c>
      <c r="Q5416" t="s">
        <v>137</v>
      </c>
      <c r="R5416" t="s">
        <v>43</v>
      </c>
      <c r="S5416" t="s">
        <v>44</v>
      </c>
      <c r="T5416" t="s">
        <v>36</v>
      </c>
      <c r="U5416">
        <f>YEAR(Sheet1[[#This Row],[Schedule RetirementDate]])</f>
        <v>2035</v>
      </c>
    </row>
    <row r="5417" spans="1:21" x14ac:dyDescent="0.25">
      <c r="A5417" t="s">
        <v>13986</v>
      </c>
      <c r="B5417" t="s">
        <v>14188</v>
      </c>
      <c r="C5417" t="s">
        <v>14203</v>
      </c>
      <c r="D5417" t="s">
        <v>14204</v>
      </c>
      <c r="E5417" t="s">
        <v>24</v>
      </c>
      <c r="F5417" s="1">
        <v>24164</v>
      </c>
      <c r="G5417" t="s">
        <v>104</v>
      </c>
      <c r="H5417" t="s">
        <v>795</v>
      </c>
      <c r="I5417">
        <v>100</v>
      </c>
      <c r="J5417" t="s">
        <v>27</v>
      </c>
      <c r="K5417" t="s">
        <v>28</v>
      </c>
      <c r="L5417" s="1">
        <v>46081.999305555997</v>
      </c>
      <c r="M5417" t="s">
        <v>14005</v>
      </c>
      <c r="N5417" t="s">
        <v>14047</v>
      </c>
      <c r="O5417" t="s">
        <v>14007</v>
      </c>
      <c r="P5417">
        <v>2937</v>
      </c>
      <c r="Q5417" t="s">
        <v>137</v>
      </c>
      <c r="R5417" t="s">
        <v>43</v>
      </c>
      <c r="S5417" t="s">
        <v>44</v>
      </c>
      <c r="T5417" t="s">
        <v>36</v>
      </c>
      <c r="U5417">
        <f>YEAR(Sheet1[[#This Row],[Schedule RetirementDate]])</f>
        <v>2026</v>
      </c>
    </row>
    <row r="5418" spans="1:21" x14ac:dyDescent="0.25">
      <c r="A5418" t="s">
        <v>13986</v>
      </c>
      <c r="B5418" t="s">
        <v>14188</v>
      </c>
      <c r="C5418" t="s">
        <v>14205</v>
      </c>
      <c r="D5418" t="s">
        <v>3926</v>
      </c>
      <c r="E5418" t="s">
        <v>39</v>
      </c>
      <c r="F5418" s="1">
        <v>22737</v>
      </c>
      <c r="G5418" t="s">
        <v>151</v>
      </c>
      <c r="H5418" t="s">
        <v>105</v>
      </c>
      <c r="I5418">
        <v>70</v>
      </c>
      <c r="J5418" t="s">
        <v>110</v>
      </c>
      <c r="K5418" t="s">
        <v>28</v>
      </c>
      <c r="L5418" s="1">
        <v>43921.999988426003</v>
      </c>
      <c r="M5418" t="s">
        <v>14005</v>
      </c>
      <c r="N5418" t="s">
        <v>14047</v>
      </c>
      <c r="O5418" t="s">
        <v>14007</v>
      </c>
      <c r="P5418" t="s">
        <v>14206</v>
      </c>
      <c r="Q5418" t="s">
        <v>137</v>
      </c>
      <c r="R5418" t="s">
        <v>43</v>
      </c>
      <c r="S5418" t="s">
        <v>44</v>
      </c>
      <c r="T5418" t="s">
        <v>36</v>
      </c>
      <c r="U5418">
        <f>YEAR(Sheet1[[#This Row],[Schedule RetirementDate]])</f>
        <v>2020</v>
      </c>
    </row>
    <row r="5419" spans="1:21" x14ac:dyDescent="0.25">
      <c r="A5419" t="s">
        <v>13986</v>
      </c>
      <c r="B5419" t="s">
        <v>14188</v>
      </c>
      <c r="C5419" t="s">
        <v>14207</v>
      </c>
      <c r="D5419" t="s">
        <v>14208</v>
      </c>
      <c r="E5419" t="s">
        <v>39</v>
      </c>
      <c r="F5419" s="1">
        <v>26724</v>
      </c>
      <c r="G5419" t="s">
        <v>25</v>
      </c>
      <c r="H5419" t="s">
        <v>26</v>
      </c>
      <c r="I5419">
        <v>83</v>
      </c>
      <c r="J5419" t="s">
        <v>27</v>
      </c>
      <c r="K5419" t="s">
        <v>28</v>
      </c>
      <c r="L5419" s="1">
        <v>48638.999305555997</v>
      </c>
      <c r="M5419" t="s">
        <v>14005</v>
      </c>
      <c r="N5419" t="s">
        <v>14047</v>
      </c>
      <c r="O5419" t="s">
        <v>14007</v>
      </c>
      <c r="P5419">
        <v>1219</v>
      </c>
      <c r="Q5419" t="s">
        <v>130</v>
      </c>
      <c r="R5419" t="s">
        <v>65</v>
      </c>
      <c r="S5419" t="s">
        <v>35</v>
      </c>
      <c r="T5419" t="s">
        <v>36</v>
      </c>
      <c r="U5419">
        <f>YEAR(Sheet1[[#This Row],[Schedule RetirementDate]])</f>
        <v>2033</v>
      </c>
    </row>
    <row r="5420" spans="1:21" x14ac:dyDescent="0.25">
      <c r="A5420" t="s">
        <v>13986</v>
      </c>
      <c r="B5420" t="s">
        <v>14188</v>
      </c>
      <c r="C5420" t="s">
        <v>14209</v>
      </c>
      <c r="D5420" t="s">
        <v>14210</v>
      </c>
      <c r="E5420" t="s">
        <v>24</v>
      </c>
      <c r="F5420" s="1">
        <v>29176</v>
      </c>
      <c r="G5420" t="s">
        <v>3454</v>
      </c>
      <c r="H5420" t="s">
        <v>105</v>
      </c>
      <c r="I5420">
        <v>90</v>
      </c>
      <c r="J5420" t="s">
        <v>27</v>
      </c>
      <c r="K5420" t="s">
        <v>28</v>
      </c>
      <c r="L5420" s="1">
        <v>51104.999305555997</v>
      </c>
      <c r="M5420" t="s">
        <v>14005</v>
      </c>
      <c r="N5420" t="s">
        <v>14047</v>
      </c>
      <c r="O5420" t="s">
        <v>14007</v>
      </c>
      <c r="P5420">
        <v>3856</v>
      </c>
      <c r="Q5420" t="s">
        <v>137</v>
      </c>
      <c r="R5420" t="s">
        <v>43</v>
      </c>
      <c r="S5420" t="s">
        <v>44</v>
      </c>
      <c r="T5420" t="s">
        <v>36</v>
      </c>
      <c r="U5420">
        <f>YEAR(Sheet1[[#This Row],[Schedule RetirementDate]])</f>
        <v>2039</v>
      </c>
    </row>
    <row r="5421" spans="1:21" x14ac:dyDescent="0.25">
      <c r="A5421" t="s">
        <v>13986</v>
      </c>
      <c r="B5421" t="s">
        <v>14188</v>
      </c>
      <c r="C5421" t="s">
        <v>14211</v>
      </c>
      <c r="D5421" t="s">
        <v>14212</v>
      </c>
      <c r="E5421" t="s">
        <v>39</v>
      </c>
      <c r="F5421" s="1">
        <v>23059</v>
      </c>
      <c r="G5421" t="s">
        <v>52</v>
      </c>
      <c r="H5421" t="s">
        <v>58</v>
      </c>
      <c r="I5421">
        <v>3</v>
      </c>
      <c r="J5421" t="s">
        <v>27</v>
      </c>
      <c r="K5421" t="s">
        <v>28</v>
      </c>
      <c r="L5421" s="1">
        <v>44985.999988426003</v>
      </c>
      <c r="M5421" t="s">
        <v>14005</v>
      </c>
      <c r="N5421" t="s">
        <v>14047</v>
      </c>
      <c r="O5421" t="s">
        <v>14007</v>
      </c>
      <c r="P5421" t="s">
        <v>552</v>
      </c>
      <c r="Q5421" t="s">
        <v>156</v>
      </c>
      <c r="R5421" t="s">
        <v>157</v>
      </c>
      <c r="S5421" t="s">
        <v>35</v>
      </c>
      <c r="T5421" t="s">
        <v>36</v>
      </c>
      <c r="U5421">
        <f>YEAR(Sheet1[[#This Row],[Schedule RetirementDate]])</f>
        <v>2023</v>
      </c>
    </row>
    <row r="5422" spans="1:21" x14ac:dyDescent="0.25">
      <c r="A5422" t="s">
        <v>13986</v>
      </c>
      <c r="B5422" t="s">
        <v>14188</v>
      </c>
      <c r="C5422" t="s">
        <v>14213</v>
      </c>
      <c r="D5422" t="s">
        <v>14214</v>
      </c>
      <c r="E5422" t="s">
        <v>24</v>
      </c>
      <c r="F5422" s="1">
        <v>23305</v>
      </c>
      <c r="G5422" t="s">
        <v>52</v>
      </c>
      <c r="H5422" t="s">
        <v>58</v>
      </c>
      <c r="I5422">
        <v>3</v>
      </c>
      <c r="J5422" t="s">
        <v>27</v>
      </c>
      <c r="K5422" t="s">
        <v>28</v>
      </c>
      <c r="L5422" s="1">
        <v>45230.999988426003</v>
      </c>
      <c r="M5422" t="s">
        <v>14005</v>
      </c>
      <c r="N5422" t="s">
        <v>14047</v>
      </c>
      <c r="O5422" t="s">
        <v>14007</v>
      </c>
      <c r="P5422" t="s">
        <v>552</v>
      </c>
      <c r="Q5422" t="s">
        <v>33</v>
      </c>
      <c r="R5422" t="s">
        <v>34</v>
      </c>
      <c r="S5422" t="s">
        <v>35</v>
      </c>
      <c r="T5422" t="s">
        <v>36</v>
      </c>
      <c r="U5422">
        <f>YEAR(Sheet1[[#This Row],[Schedule RetirementDate]])</f>
        <v>2023</v>
      </c>
    </row>
    <row r="5423" spans="1:21" x14ac:dyDescent="0.25">
      <c r="A5423" t="s">
        <v>13986</v>
      </c>
      <c r="B5423" t="s">
        <v>14188</v>
      </c>
      <c r="C5423" t="s">
        <v>14215</v>
      </c>
      <c r="D5423" t="s">
        <v>14216</v>
      </c>
      <c r="E5423" t="s">
        <v>24</v>
      </c>
      <c r="F5423" s="1">
        <v>22826</v>
      </c>
      <c r="G5423" t="s">
        <v>605</v>
      </c>
      <c r="H5423" t="s">
        <v>164</v>
      </c>
      <c r="I5423">
        <v>100</v>
      </c>
      <c r="J5423" t="s">
        <v>110</v>
      </c>
      <c r="K5423" t="s">
        <v>28</v>
      </c>
      <c r="L5423" s="1">
        <v>44012.999988426003</v>
      </c>
      <c r="M5423" t="s">
        <v>14005</v>
      </c>
      <c r="N5423" t="s">
        <v>14047</v>
      </c>
      <c r="O5423" t="s">
        <v>14007</v>
      </c>
      <c r="P5423" t="s">
        <v>32</v>
      </c>
      <c r="Q5423" t="s">
        <v>156</v>
      </c>
      <c r="R5423" t="s">
        <v>157</v>
      </c>
      <c r="S5423" t="s">
        <v>35</v>
      </c>
      <c r="T5423" t="s">
        <v>36</v>
      </c>
      <c r="U5423">
        <f>YEAR(Sheet1[[#This Row],[Schedule RetirementDate]])</f>
        <v>2020</v>
      </c>
    </row>
    <row r="5424" spans="1:21" x14ac:dyDescent="0.25">
      <c r="A5424" t="s">
        <v>13986</v>
      </c>
      <c r="B5424" t="s">
        <v>14188</v>
      </c>
      <c r="C5424" t="s">
        <v>14217</v>
      </c>
      <c r="D5424" t="s">
        <v>14218</v>
      </c>
      <c r="E5424" t="s">
        <v>39</v>
      </c>
      <c r="F5424" s="1">
        <v>23051</v>
      </c>
      <c r="G5424" t="s">
        <v>1543</v>
      </c>
      <c r="H5424" t="s">
        <v>105</v>
      </c>
      <c r="I5424">
        <v>75</v>
      </c>
      <c r="J5424" t="s">
        <v>110</v>
      </c>
      <c r="K5424" t="s">
        <v>28</v>
      </c>
      <c r="L5424" s="1">
        <v>44255.999988426003</v>
      </c>
      <c r="M5424" t="s">
        <v>14005</v>
      </c>
      <c r="N5424" t="s">
        <v>14047</v>
      </c>
      <c r="O5424" t="s">
        <v>14007</v>
      </c>
      <c r="P5424" t="s">
        <v>32</v>
      </c>
      <c r="Q5424" t="s">
        <v>137</v>
      </c>
      <c r="R5424" t="s">
        <v>43</v>
      </c>
      <c r="S5424" t="s">
        <v>44</v>
      </c>
      <c r="T5424" t="s">
        <v>36</v>
      </c>
      <c r="U5424">
        <f>YEAR(Sheet1[[#This Row],[Schedule RetirementDate]])</f>
        <v>2021</v>
      </c>
    </row>
    <row r="5425" spans="1:21" x14ac:dyDescent="0.25">
      <c r="A5425" t="s">
        <v>13986</v>
      </c>
      <c r="B5425" t="s">
        <v>14188</v>
      </c>
      <c r="C5425" t="s">
        <v>14219</v>
      </c>
      <c r="D5425" t="s">
        <v>14220</v>
      </c>
      <c r="E5425" t="s">
        <v>24</v>
      </c>
      <c r="F5425" s="1">
        <v>27529</v>
      </c>
      <c r="G5425" t="s">
        <v>25</v>
      </c>
      <c r="H5425" t="s">
        <v>26</v>
      </c>
      <c r="I5425">
        <v>83</v>
      </c>
      <c r="J5425" t="s">
        <v>27</v>
      </c>
      <c r="K5425" t="s">
        <v>28</v>
      </c>
      <c r="L5425" s="1">
        <v>49460.999305555997</v>
      </c>
      <c r="M5425" t="s">
        <v>14005</v>
      </c>
      <c r="N5425" t="s">
        <v>14047</v>
      </c>
      <c r="O5425" t="s">
        <v>14007</v>
      </c>
      <c r="P5425" t="s">
        <v>11824</v>
      </c>
      <c r="Q5425" t="s">
        <v>64</v>
      </c>
      <c r="R5425" t="s">
        <v>65</v>
      </c>
      <c r="S5425" t="s">
        <v>35</v>
      </c>
      <c r="T5425" t="s">
        <v>36</v>
      </c>
      <c r="U5425">
        <f>YEAR(Sheet1[[#This Row],[Schedule RetirementDate]])</f>
        <v>2035</v>
      </c>
    </row>
    <row r="5426" spans="1:21" x14ac:dyDescent="0.25">
      <c r="A5426" t="s">
        <v>13986</v>
      </c>
      <c r="B5426" t="s">
        <v>14188</v>
      </c>
      <c r="C5426" t="s">
        <v>14221</v>
      </c>
      <c r="D5426" t="s">
        <v>14222</v>
      </c>
      <c r="E5426" t="s">
        <v>39</v>
      </c>
      <c r="F5426" s="1">
        <v>22364</v>
      </c>
      <c r="G5426" t="s">
        <v>2277</v>
      </c>
      <c r="H5426" t="s">
        <v>105</v>
      </c>
      <c r="I5426">
        <v>13</v>
      </c>
      <c r="J5426" t="s">
        <v>110</v>
      </c>
      <c r="K5426" t="s">
        <v>28</v>
      </c>
      <c r="L5426" s="1">
        <v>43555.999988426003</v>
      </c>
      <c r="M5426" t="s">
        <v>14005</v>
      </c>
      <c r="N5426" t="s">
        <v>14047</v>
      </c>
      <c r="O5426" t="s">
        <v>14007</v>
      </c>
      <c r="P5426" t="s">
        <v>32</v>
      </c>
      <c r="Q5426" t="s">
        <v>156</v>
      </c>
      <c r="R5426" t="s">
        <v>157</v>
      </c>
      <c r="S5426" t="s">
        <v>35</v>
      </c>
      <c r="T5426" t="s">
        <v>36</v>
      </c>
      <c r="U5426">
        <f>YEAR(Sheet1[[#This Row],[Schedule RetirementDate]])</f>
        <v>2019</v>
      </c>
    </row>
    <row r="5427" spans="1:21" x14ac:dyDescent="0.25">
      <c r="A5427" t="s">
        <v>13986</v>
      </c>
      <c r="B5427" t="s">
        <v>14188</v>
      </c>
      <c r="C5427" t="s">
        <v>14223</v>
      </c>
      <c r="D5427" t="s">
        <v>14224</v>
      </c>
      <c r="E5427" t="s">
        <v>24</v>
      </c>
      <c r="F5427" s="1">
        <v>26157</v>
      </c>
      <c r="G5427" t="s">
        <v>625</v>
      </c>
      <c r="H5427" t="s">
        <v>646</v>
      </c>
      <c r="I5427">
        <v>4</v>
      </c>
      <c r="J5427" t="s">
        <v>27</v>
      </c>
      <c r="K5427" t="s">
        <v>28</v>
      </c>
      <c r="L5427" s="1">
        <v>48091.999988426003</v>
      </c>
      <c r="M5427" t="s">
        <v>14005</v>
      </c>
      <c r="N5427" t="s">
        <v>14047</v>
      </c>
      <c r="O5427" t="s">
        <v>14007</v>
      </c>
      <c r="P5427" t="s">
        <v>14225</v>
      </c>
      <c r="Q5427" t="s">
        <v>126</v>
      </c>
      <c r="R5427" t="s">
        <v>43</v>
      </c>
      <c r="S5427" t="s">
        <v>44</v>
      </c>
      <c r="T5427" t="s">
        <v>36</v>
      </c>
      <c r="U5427">
        <f>YEAR(Sheet1[[#This Row],[Schedule RetirementDate]])</f>
        <v>2031</v>
      </c>
    </row>
    <row r="5428" spans="1:21" x14ac:dyDescent="0.25">
      <c r="A5428" t="s">
        <v>13986</v>
      </c>
      <c r="B5428" t="s">
        <v>14188</v>
      </c>
      <c r="C5428" t="s">
        <v>14226</v>
      </c>
      <c r="D5428" t="s">
        <v>14227</v>
      </c>
      <c r="E5428" t="s">
        <v>39</v>
      </c>
      <c r="F5428" s="1">
        <v>26589</v>
      </c>
      <c r="G5428" t="s">
        <v>625</v>
      </c>
      <c r="H5428" t="s">
        <v>795</v>
      </c>
      <c r="I5428">
        <v>4</v>
      </c>
      <c r="J5428" t="s">
        <v>27</v>
      </c>
      <c r="K5428" t="s">
        <v>28</v>
      </c>
      <c r="L5428" s="1">
        <v>48518.999988426003</v>
      </c>
      <c r="M5428" t="s">
        <v>14005</v>
      </c>
      <c r="N5428" t="s">
        <v>14047</v>
      </c>
      <c r="O5428" t="s">
        <v>14007</v>
      </c>
      <c r="P5428" t="s">
        <v>14228</v>
      </c>
      <c r="Q5428" t="s">
        <v>137</v>
      </c>
      <c r="R5428" t="s">
        <v>43</v>
      </c>
      <c r="S5428" t="s">
        <v>44</v>
      </c>
      <c r="T5428" t="s">
        <v>36</v>
      </c>
      <c r="U5428">
        <f>YEAR(Sheet1[[#This Row],[Schedule RetirementDate]])</f>
        <v>2032</v>
      </c>
    </row>
    <row r="5429" spans="1:21" x14ac:dyDescent="0.25">
      <c r="A5429" t="s">
        <v>13986</v>
      </c>
      <c r="B5429" t="s">
        <v>14188</v>
      </c>
      <c r="C5429" t="s">
        <v>14229</v>
      </c>
      <c r="D5429" t="s">
        <v>14230</v>
      </c>
      <c r="E5429" t="s">
        <v>24</v>
      </c>
      <c r="F5429" s="1">
        <v>26742</v>
      </c>
      <c r="G5429" t="s">
        <v>25</v>
      </c>
      <c r="H5429" t="s">
        <v>26</v>
      </c>
      <c r="I5429">
        <v>83</v>
      </c>
      <c r="J5429" t="s">
        <v>27</v>
      </c>
      <c r="K5429" t="s">
        <v>28</v>
      </c>
      <c r="L5429" s="1">
        <v>48669.999988426003</v>
      </c>
      <c r="M5429" t="s">
        <v>14005</v>
      </c>
      <c r="N5429" t="s">
        <v>14047</v>
      </c>
      <c r="O5429" t="s">
        <v>14007</v>
      </c>
      <c r="P5429" t="s">
        <v>14231</v>
      </c>
      <c r="Q5429" t="s">
        <v>82</v>
      </c>
      <c r="R5429" t="s">
        <v>83</v>
      </c>
      <c r="S5429" t="s">
        <v>35</v>
      </c>
      <c r="T5429" t="s">
        <v>36</v>
      </c>
      <c r="U5429">
        <f>YEAR(Sheet1[[#This Row],[Schedule RetirementDate]])</f>
        <v>2033</v>
      </c>
    </row>
    <row r="5430" spans="1:21" x14ac:dyDescent="0.25">
      <c r="A5430" t="s">
        <v>13986</v>
      </c>
      <c r="B5430" t="s">
        <v>14188</v>
      </c>
      <c r="C5430" t="s">
        <v>14232</v>
      </c>
      <c r="D5430" t="s">
        <v>14233</v>
      </c>
      <c r="E5430" t="s">
        <v>39</v>
      </c>
      <c r="F5430" s="1">
        <v>23989</v>
      </c>
      <c r="G5430" t="s">
        <v>625</v>
      </c>
      <c r="H5430" t="s">
        <v>1031</v>
      </c>
      <c r="I5430">
        <v>4</v>
      </c>
      <c r="J5430" t="s">
        <v>27</v>
      </c>
      <c r="K5430" t="s">
        <v>28</v>
      </c>
      <c r="L5430" s="1">
        <v>45930.999988426003</v>
      </c>
      <c r="M5430" t="s">
        <v>14005</v>
      </c>
      <c r="N5430" t="s">
        <v>14047</v>
      </c>
      <c r="O5430" t="s">
        <v>14007</v>
      </c>
      <c r="P5430" t="s">
        <v>552</v>
      </c>
      <c r="Q5430" t="s">
        <v>380</v>
      </c>
      <c r="R5430" t="s">
        <v>43</v>
      </c>
      <c r="S5430" t="s">
        <v>35</v>
      </c>
      <c r="T5430" t="s">
        <v>36</v>
      </c>
      <c r="U5430">
        <f>YEAR(Sheet1[[#This Row],[Schedule RetirementDate]])</f>
        <v>2025</v>
      </c>
    </row>
    <row r="5431" spans="1:21" x14ac:dyDescent="0.25">
      <c r="A5431" t="s">
        <v>13986</v>
      </c>
      <c r="B5431" t="s">
        <v>14188</v>
      </c>
      <c r="C5431" t="s">
        <v>14234</v>
      </c>
      <c r="D5431" t="s">
        <v>14235</v>
      </c>
      <c r="E5431" t="s">
        <v>39</v>
      </c>
      <c r="F5431" s="1">
        <v>23443</v>
      </c>
      <c r="G5431" t="s">
        <v>322</v>
      </c>
      <c r="H5431" t="s">
        <v>105</v>
      </c>
      <c r="I5431">
        <v>70</v>
      </c>
      <c r="J5431" t="s">
        <v>110</v>
      </c>
      <c r="K5431" t="s">
        <v>28</v>
      </c>
      <c r="L5431" s="1">
        <v>44651.999988426003</v>
      </c>
      <c r="M5431" t="s">
        <v>14005</v>
      </c>
      <c r="N5431" t="s">
        <v>14047</v>
      </c>
      <c r="O5431" t="s">
        <v>14007</v>
      </c>
      <c r="P5431" t="s">
        <v>14236</v>
      </c>
      <c r="Q5431" t="s">
        <v>137</v>
      </c>
      <c r="R5431" t="s">
        <v>43</v>
      </c>
      <c r="S5431" t="s">
        <v>44</v>
      </c>
      <c r="T5431" t="s">
        <v>36</v>
      </c>
      <c r="U5431">
        <f>YEAR(Sheet1[[#This Row],[Schedule RetirementDate]])</f>
        <v>2022</v>
      </c>
    </row>
    <row r="5432" spans="1:21" x14ac:dyDescent="0.25">
      <c r="A5432" t="s">
        <v>13986</v>
      </c>
      <c r="B5432" t="s">
        <v>14188</v>
      </c>
      <c r="C5432" t="s">
        <v>14237</v>
      </c>
      <c r="D5432" t="s">
        <v>14238</v>
      </c>
      <c r="E5432" t="s">
        <v>24</v>
      </c>
      <c r="F5432" s="1">
        <v>31169</v>
      </c>
      <c r="G5432" t="s">
        <v>499</v>
      </c>
      <c r="H5432" t="s">
        <v>105</v>
      </c>
      <c r="I5432">
        <v>101</v>
      </c>
      <c r="J5432" t="s">
        <v>27</v>
      </c>
      <c r="K5432" t="s">
        <v>28</v>
      </c>
      <c r="L5432" s="1">
        <v>53113.999988426003</v>
      </c>
      <c r="M5432" t="s">
        <v>14005</v>
      </c>
      <c r="N5432" t="s">
        <v>14047</v>
      </c>
      <c r="O5432" t="s">
        <v>14007</v>
      </c>
      <c r="P5432" t="s">
        <v>14239</v>
      </c>
      <c r="Q5432" t="s">
        <v>42</v>
      </c>
      <c r="R5432" t="s">
        <v>43</v>
      </c>
      <c r="S5432" t="s">
        <v>44</v>
      </c>
      <c r="T5432" t="s">
        <v>36</v>
      </c>
      <c r="U5432">
        <f>YEAR(Sheet1[[#This Row],[Schedule RetirementDate]])</f>
        <v>2045</v>
      </c>
    </row>
    <row r="5433" spans="1:21" x14ac:dyDescent="0.25">
      <c r="A5433" t="s">
        <v>13986</v>
      </c>
      <c r="B5433" t="s">
        <v>14188</v>
      </c>
      <c r="C5433" t="s">
        <v>14240</v>
      </c>
      <c r="D5433" t="s">
        <v>14241</v>
      </c>
      <c r="E5433" t="s">
        <v>39</v>
      </c>
      <c r="F5433" s="1">
        <v>27313</v>
      </c>
      <c r="G5433" t="s">
        <v>25</v>
      </c>
      <c r="H5433" t="s">
        <v>26</v>
      </c>
      <c r="I5433">
        <v>83</v>
      </c>
      <c r="J5433" t="s">
        <v>27</v>
      </c>
      <c r="K5433" t="s">
        <v>28</v>
      </c>
      <c r="L5433" s="1">
        <v>49248.999988426003</v>
      </c>
      <c r="M5433" t="s">
        <v>14005</v>
      </c>
      <c r="N5433" t="s">
        <v>14047</v>
      </c>
      <c r="O5433" t="s">
        <v>14007</v>
      </c>
      <c r="P5433" t="s">
        <v>14242</v>
      </c>
      <c r="Q5433" t="s">
        <v>137</v>
      </c>
      <c r="R5433" t="s">
        <v>43</v>
      </c>
      <c r="S5433" t="s">
        <v>44</v>
      </c>
      <c r="T5433" t="s">
        <v>36</v>
      </c>
      <c r="U5433">
        <f>YEAR(Sheet1[[#This Row],[Schedule RetirementDate]])</f>
        <v>2034</v>
      </c>
    </row>
    <row r="5434" spans="1:21" x14ac:dyDescent="0.25">
      <c r="A5434" t="s">
        <v>13986</v>
      </c>
      <c r="B5434" t="s">
        <v>14188</v>
      </c>
      <c r="C5434" t="s">
        <v>14243</v>
      </c>
      <c r="D5434" t="s">
        <v>14244</v>
      </c>
      <c r="E5434" t="s">
        <v>24</v>
      </c>
      <c r="F5434" s="1">
        <v>32235</v>
      </c>
      <c r="G5434" t="s">
        <v>25</v>
      </c>
      <c r="H5434" t="s">
        <v>26</v>
      </c>
      <c r="I5434">
        <v>83</v>
      </c>
      <c r="J5434" t="s">
        <v>27</v>
      </c>
      <c r="K5434" t="s">
        <v>89</v>
      </c>
      <c r="L5434" s="1">
        <v>54178.999305555997</v>
      </c>
      <c r="M5434" t="s">
        <v>14005</v>
      </c>
      <c r="N5434" t="s">
        <v>14047</v>
      </c>
      <c r="O5434" t="s">
        <v>14007</v>
      </c>
      <c r="P5434">
        <v>307</v>
      </c>
      <c r="Q5434" t="s">
        <v>137</v>
      </c>
      <c r="R5434" t="s">
        <v>43</v>
      </c>
      <c r="S5434" t="s">
        <v>44</v>
      </c>
      <c r="T5434" t="s">
        <v>60</v>
      </c>
      <c r="U5434">
        <f>YEAR(Sheet1[[#This Row],[Schedule RetirementDate]])</f>
        <v>2048</v>
      </c>
    </row>
    <row r="5435" spans="1:21" x14ac:dyDescent="0.25">
      <c r="A5435" t="s">
        <v>13986</v>
      </c>
      <c r="B5435" t="s">
        <v>14188</v>
      </c>
      <c r="C5435" t="s">
        <v>14245</v>
      </c>
      <c r="D5435" t="s">
        <v>3023</v>
      </c>
      <c r="E5435" t="s">
        <v>39</v>
      </c>
      <c r="F5435" s="1">
        <v>30381</v>
      </c>
      <c r="G5435" t="s">
        <v>151</v>
      </c>
      <c r="H5435" t="s">
        <v>105</v>
      </c>
      <c r="I5435">
        <v>70</v>
      </c>
      <c r="J5435" t="s">
        <v>110</v>
      </c>
      <c r="K5435" t="s">
        <v>1891</v>
      </c>
      <c r="L5435" s="1">
        <v>51591.999988426003</v>
      </c>
      <c r="M5435" t="s">
        <v>14005</v>
      </c>
      <c r="N5435" t="s">
        <v>14047</v>
      </c>
      <c r="O5435" t="s">
        <v>14007</v>
      </c>
      <c r="P5435" t="s">
        <v>14246</v>
      </c>
      <c r="Q5435" t="s">
        <v>137</v>
      </c>
      <c r="R5435" t="s">
        <v>43</v>
      </c>
      <c r="S5435" t="s">
        <v>44</v>
      </c>
      <c r="T5435" t="s">
        <v>60</v>
      </c>
      <c r="U5435">
        <f>YEAR(Sheet1[[#This Row],[Schedule RetirementDate]])</f>
        <v>2041</v>
      </c>
    </row>
    <row r="5436" spans="1:21" x14ac:dyDescent="0.25">
      <c r="A5436" t="s">
        <v>13986</v>
      </c>
      <c r="B5436" t="s">
        <v>14188</v>
      </c>
      <c r="C5436" t="s">
        <v>14247</v>
      </c>
      <c r="D5436" t="s">
        <v>14248</v>
      </c>
      <c r="E5436" t="s">
        <v>24</v>
      </c>
      <c r="F5436" s="1">
        <v>27150</v>
      </c>
      <c r="G5436" t="s">
        <v>673</v>
      </c>
      <c r="H5436" t="s">
        <v>105</v>
      </c>
      <c r="I5436">
        <v>10</v>
      </c>
      <c r="J5436" t="s">
        <v>110</v>
      </c>
      <c r="K5436" t="s">
        <v>28</v>
      </c>
      <c r="L5436" s="1">
        <v>48334.999988426003</v>
      </c>
      <c r="M5436" t="s">
        <v>14005</v>
      </c>
      <c r="N5436" t="s">
        <v>14047</v>
      </c>
      <c r="O5436" t="s">
        <v>14007</v>
      </c>
      <c r="P5436" t="s">
        <v>14249</v>
      </c>
      <c r="Q5436" t="s">
        <v>137</v>
      </c>
      <c r="R5436" t="s">
        <v>43</v>
      </c>
      <c r="S5436" t="s">
        <v>44</v>
      </c>
      <c r="T5436" t="s">
        <v>36</v>
      </c>
      <c r="U5436">
        <f>YEAR(Sheet1[[#This Row],[Schedule RetirementDate]])</f>
        <v>2032</v>
      </c>
    </row>
    <row r="5437" spans="1:21" x14ac:dyDescent="0.25">
      <c r="A5437" t="s">
        <v>13986</v>
      </c>
      <c r="B5437" t="s">
        <v>14250</v>
      </c>
      <c r="C5437" t="s">
        <v>14251</v>
      </c>
      <c r="D5437" t="s">
        <v>14252</v>
      </c>
      <c r="E5437" t="s">
        <v>39</v>
      </c>
      <c r="F5437" s="1">
        <v>25662</v>
      </c>
      <c r="G5437" t="s">
        <v>14094</v>
      </c>
      <c r="H5437" t="s">
        <v>105</v>
      </c>
      <c r="I5437">
        <v>30</v>
      </c>
      <c r="J5437" t="s">
        <v>110</v>
      </c>
      <c r="K5437" t="s">
        <v>28</v>
      </c>
      <c r="L5437" s="1">
        <v>47603.999305555997</v>
      </c>
      <c r="M5437" t="s">
        <v>32</v>
      </c>
      <c r="N5437" t="s">
        <v>32</v>
      </c>
      <c r="O5437" t="s">
        <v>13992</v>
      </c>
      <c r="P5437" t="s">
        <v>14253</v>
      </c>
      <c r="Q5437" t="s">
        <v>64</v>
      </c>
      <c r="R5437" t="s">
        <v>65</v>
      </c>
      <c r="S5437" t="s">
        <v>35</v>
      </c>
      <c r="T5437" t="s">
        <v>60</v>
      </c>
      <c r="U5437">
        <f>YEAR(Sheet1[[#This Row],[Schedule RetirementDate]])</f>
        <v>2030</v>
      </c>
    </row>
    <row r="5438" spans="1:21" x14ac:dyDescent="0.25">
      <c r="A5438" t="s">
        <v>13986</v>
      </c>
      <c r="B5438" t="s">
        <v>14254</v>
      </c>
      <c r="C5438" t="s">
        <v>14255</v>
      </c>
      <c r="D5438" t="s">
        <v>14256</v>
      </c>
      <c r="E5438" t="s">
        <v>39</v>
      </c>
      <c r="F5438" s="1">
        <v>19207</v>
      </c>
      <c r="G5438" t="s">
        <v>360</v>
      </c>
      <c r="H5438" t="s">
        <v>361</v>
      </c>
      <c r="I5438">
        <v>50</v>
      </c>
      <c r="J5438" t="s">
        <v>110</v>
      </c>
      <c r="K5438" t="s">
        <v>28</v>
      </c>
      <c r="L5438" s="1">
        <v>40390.999988426003</v>
      </c>
      <c r="M5438" t="s">
        <v>13990</v>
      </c>
      <c r="N5438" t="s">
        <v>13991</v>
      </c>
      <c r="O5438" t="s">
        <v>13992</v>
      </c>
      <c r="P5438" t="s">
        <v>32</v>
      </c>
      <c r="Q5438" t="s">
        <v>33</v>
      </c>
      <c r="R5438" t="s">
        <v>34</v>
      </c>
      <c r="S5438" t="s">
        <v>35</v>
      </c>
      <c r="T5438" t="s">
        <v>36</v>
      </c>
      <c r="U5438">
        <f>YEAR(Sheet1[[#This Row],[Schedule RetirementDate]])</f>
        <v>2010</v>
      </c>
    </row>
    <row r="5439" spans="1:21" x14ac:dyDescent="0.25">
      <c r="A5439" t="s">
        <v>13986</v>
      </c>
      <c r="B5439" t="s">
        <v>14254</v>
      </c>
      <c r="C5439" t="s">
        <v>14257</v>
      </c>
      <c r="D5439" t="s">
        <v>14258</v>
      </c>
      <c r="E5439" t="s">
        <v>39</v>
      </c>
      <c r="F5439" s="1">
        <v>27398</v>
      </c>
      <c r="G5439" t="s">
        <v>25</v>
      </c>
      <c r="H5439" t="s">
        <v>26</v>
      </c>
      <c r="I5439">
        <v>83</v>
      </c>
      <c r="J5439" t="s">
        <v>27</v>
      </c>
      <c r="K5439" t="s">
        <v>28</v>
      </c>
      <c r="L5439" s="1">
        <v>49340.999305555997</v>
      </c>
      <c r="M5439" t="s">
        <v>13990</v>
      </c>
      <c r="N5439" t="s">
        <v>13991</v>
      </c>
      <c r="O5439" t="s">
        <v>13992</v>
      </c>
      <c r="P5439" t="s">
        <v>14259</v>
      </c>
      <c r="Q5439" t="s">
        <v>380</v>
      </c>
      <c r="R5439" t="s">
        <v>43</v>
      </c>
      <c r="S5439" t="s">
        <v>35</v>
      </c>
      <c r="T5439" t="s">
        <v>36</v>
      </c>
      <c r="U5439">
        <f>YEAR(Sheet1[[#This Row],[Schedule RetirementDate]])</f>
        <v>2035</v>
      </c>
    </row>
    <row r="5440" spans="1:21" x14ac:dyDescent="0.25">
      <c r="A5440" t="s">
        <v>13986</v>
      </c>
      <c r="B5440" t="s">
        <v>14254</v>
      </c>
      <c r="C5440" t="s">
        <v>14260</v>
      </c>
      <c r="D5440" t="s">
        <v>14261</v>
      </c>
      <c r="E5440" t="s">
        <v>24</v>
      </c>
      <c r="F5440" s="1">
        <v>28189</v>
      </c>
      <c r="G5440" t="s">
        <v>151</v>
      </c>
      <c r="H5440" t="s">
        <v>105</v>
      </c>
      <c r="I5440">
        <v>70</v>
      </c>
      <c r="J5440" t="s">
        <v>110</v>
      </c>
      <c r="K5440" t="s">
        <v>28</v>
      </c>
      <c r="L5440" s="1">
        <v>49399.999988426003</v>
      </c>
      <c r="M5440" t="s">
        <v>13990</v>
      </c>
      <c r="N5440" t="s">
        <v>13991</v>
      </c>
      <c r="O5440" t="s">
        <v>13992</v>
      </c>
      <c r="P5440" t="s">
        <v>14262</v>
      </c>
      <c r="Q5440" t="s">
        <v>42</v>
      </c>
      <c r="R5440" t="s">
        <v>43</v>
      </c>
      <c r="S5440" t="s">
        <v>44</v>
      </c>
      <c r="T5440" t="s">
        <v>60</v>
      </c>
      <c r="U5440">
        <f>YEAR(Sheet1[[#This Row],[Schedule RetirementDate]])</f>
        <v>2035</v>
      </c>
    </row>
    <row r="5441" spans="1:21" x14ac:dyDescent="0.25">
      <c r="A5441" t="s">
        <v>13986</v>
      </c>
      <c r="B5441" t="s">
        <v>14254</v>
      </c>
      <c r="C5441" t="s">
        <v>14263</v>
      </c>
      <c r="D5441" t="s">
        <v>14264</v>
      </c>
      <c r="E5441" t="s">
        <v>24</v>
      </c>
      <c r="F5441" s="1">
        <v>29448</v>
      </c>
      <c r="G5441" t="s">
        <v>52</v>
      </c>
      <c r="H5441" t="s">
        <v>58</v>
      </c>
      <c r="I5441">
        <v>3</v>
      </c>
      <c r="J5441" t="s">
        <v>27</v>
      </c>
      <c r="K5441" t="s">
        <v>28</v>
      </c>
      <c r="L5441" s="1">
        <v>51379.999305555997</v>
      </c>
      <c r="M5441" t="s">
        <v>13990</v>
      </c>
      <c r="N5441" t="s">
        <v>13991</v>
      </c>
      <c r="O5441" t="s">
        <v>13992</v>
      </c>
      <c r="P5441" t="s">
        <v>14265</v>
      </c>
      <c r="Q5441" t="s">
        <v>42</v>
      </c>
      <c r="R5441" t="s">
        <v>43</v>
      </c>
      <c r="S5441" t="s">
        <v>44</v>
      </c>
      <c r="T5441" t="s">
        <v>36</v>
      </c>
      <c r="U5441">
        <f>YEAR(Sheet1[[#This Row],[Schedule RetirementDate]])</f>
        <v>2040</v>
      </c>
    </row>
    <row r="5442" spans="1:21" x14ac:dyDescent="0.25">
      <c r="A5442" t="s">
        <v>13986</v>
      </c>
      <c r="B5442" t="s">
        <v>14254</v>
      </c>
      <c r="C5442" t="s">
        <v>14266</v>
      </c>
      <c r="D5442" t="s">
        <v>14267</v>
      </c>
      <c r="E5442" t="s">
        <v>39</v>
      </c>
      <c r="F5442" s="1">
        <v>30253</v>
      </c>
      <c r="G5442" t="s">
        <v>393</v>
      </c>
      <c r="H5442" t="s">
        <v>105</v>
      </c>
      <c r="I5442">
        <v>100</v>
      </c>
      <c r="J5442" t="s">
        <v>27</v>
      </c>
      <c r="K5442" t="s">
        <v>89</v>
      </c>
      <c r="L5442" s="1">
        <v>51440.999305555997</v>
      </c>
      <c r="M5442" t="s">
        <v>13990</v>
      </c>
      <c r="N5442" t="s">
        <v>13991</v>
      </c>
      <c r="O5442" t="s">
        <v>13992</v>
      </c>
      <c r="P5442" t="s">
        <v>14268</v>
      </c>
      <c r="Q5442" t="s">
        <v>64</v>
      </c>
      <c r="R5442" t="s">
        <v>65</v>
      </c>
      <c r="S5442" t="s">
        <v>35</v>
      </c>
      <c r="T5442" t="s">
        <v>36</v>
      </c>
      <c r="U5442">
        <f>YEAR(Sheet1[[#This Row],[Schedule RetirementDate]])</f>
        <v>2040</v>
      </c>
    </row>
    <row r="5443" spans="1:21" x14ac:dyDescent="0.25">
      <c r="A5443" t="s">
        <v>13986</v>
      </c>
      <c r="B5443" t="s">
        <v>14254</v>
      </c>
      <c r="C5443" t="s">
        <v>14269</v>
      </c>
      <c r="D5443" t="s">
        <v>4060</v>
      </c>
      <c r="E5443" t="s">
        <v>24</v>
      </c>
      <c r="F5443" s="1">
        <v>29296</v>
      </c>
      <c r="G5443" t="s">
        <v>52</v>
      </c>
      <c r="H5443" t="s">
        <v>53</v>
      </c>
      <c r="I5443">
        <v>3</v>
      </c>
      <c r="J5443" t="s">
        <v>27</v>
      </c>
      <c r="K5443" t="s">
        <v>28</v>
      </c>
      <c r="L5443" s="1">
        <v>51226.999988426003</v>
      </c>
      <c r="M5443" t="s">
        <v>13990</v>
      </c>
      <c r="N5443" t="s">
        <v>13991</v>
      </c>
      <c r="O5443" t="s">
        <v>13992</v>
      </c>
      <c r="P5443">
        <v>349</v>
      </c>
      <c r="Q5443" t="s">
        <v>42</v>
      </c>
      <c r="R5443" t="s">
        <v>43</v>
      </c>
      <c r="S5443" t="s">
        <v>44</v>
      </c>
      <c r="T5443" t="s">
        <v>36</v>
      </c>
      <c r="U5443">
        <f>YEAR(Sheet1[[#This Row],[Schedule RetirementDate]])</f>
        <v>2040</v>
      </c>
    </row>
    <row r="5444" spans="1:21" x14ac:dyDescent="0.25">
      <c r="A5444" t="s">
        <v>13986</v>
      </c>
      <c r="B5444" t="s">
        <v>14254</v>
      </c>
      <c r="C5444" t="s">
        <v>14270</v>
      </c>
      <c r="D5444" t="s">
        <v>14271</v>
      </c>
      <c r="E5444" t="s">
        <v>39</v>
      </c>
      <c r="F5444" s="1">
        <v>29896</v>
      </c>
      <c r="G5444" t="s">
        <v>52</v>
      </c>
      <c r="H5444" t="s">
        <v>58</v>
      </c>
      <c r="I5444">
        <v>3</v>
      </c>
      <c r="J5444" t="s">
        <v>27</v>
      </c>
      <c r="K5444" t="s">
        <v>28</v>
      </c>
      <c r="L5444" s="1">
        <v>51835.999305555997</v>
      </c>
      <c r="M5444" t="s">
        <v>13990</v>
      </c>
      <c r="N5444" t="s">
        <v>13991</v>
      </c>
      <c r="O5444" t="s">
        <v>13992</v>
      </c>
      <c r="P5444" t="s">
        <v>14272</v>
      </c>
      <c r="Q5444" t="s">
        <v>42</v>
      </c>
      <c r="R5444" t="s">
        <v>43</v>
      </c>
      <c r="S5444" t="s">
        <v>44</v>
      </c>
      <c r="T5444" t="s">
        <v>60</v>
      </c>
      <c r="U5444">
        <f>YEAR(Sheet1[[#This Row],[Schedule RetirementDate]])</f>
        <v>2041</v>
      </c>
    </row>
    <row r="5445" spans="1:21" x14ac:dyDescent="0.25">
      <c r="A5445" t="s">
        <v>13986</v>
      </c>
      <c r="B5445" t="s">
        <v>14254</v>
      </c>
      <c r="C5445" t="s">
        <v>14273</v>
      </c>
      <c r="D5445" t="s">
        <v>14274</v>
      </c>
      <c r="E5445" t="s">
        <v>39</v>
      </c>
      <c r="F5445" s="1">
        <v>24324</v>
      </c>
      <c r="G5445" t="s">
        <v>25</v>
      </c>
      <c r="H5445" t="s">
        <v>26</v>
      </c>
      <c r="I5445">
        <v>83</v>
      </c>
      <c r="J5445" t="s">
        <v>27</v>
      </c>
      <c r="K5445" t="s">
        <v>28</v>
      </c>
      <c r="L5445" s="1">
        <v>46265.999988426003</v>
      </c>
      <c r="M5445" t="s">
        <v>13990</v>
      </c>
      <c r="N5445" t="s">
        <v>13991</v>
      </c>
      <c r="O5445" t="s">
        <v>13992</v>
      </c>
      <c r="P5445" t="s">
        <v>14275</v>
      </c>
      <c r="Q5445" t="s">
        <v>130</v>
      </c>
      <c r="R5445" t="s">
        <v>65</v>
      </c>
      <c r="S5445" t="s">
        <v>35</v>
      </c>
      <c r="T5445" t="s">
        <v>36</v>
      </c>
      <c r="U5445">
        <f>YEAR(Sheet1[[#This Row],[Schedule RetirementDate]])</f>
        <v>2026</v>
      </c>
    </row>
    <row r="5446" spans="1:21" x14ac:dyDescent="0.25">
      <c r="A5446" t="s">
        <v>13986</v>
      </c>
      <c r="B5446" t="s">
        <v>14254</v>
      </c>
      <c r="C5446" t="s">
        <v>14276</v>
      </c>
      <c r="D5446" t="s">
        <v>8293</v>
      </c>
      <c r="E5446" t="s">
        <v>24</v>
      </c>
      <c r="F5446" s="1">
        <v>24849</v>
      </c>
      <c r="G5446" t="s">
        <v>25</v>
      </c>
      <c r="H5446" t="s">
        <v>26</v>
      </c>
      <c r="I5446">
        <v>83</v>
      </c>
      <c r="J5446" t="s">
        <v>27</v>
      </c>
      <c r="K5446" t="s">
        <v>28</v>
      </c>
      <c r="L5446" s="1">
        <v>46783.999988426003</v>
      </c>
      <c r="M5446" t="s">
        <v>13990</v>
      </c>
      <c r="N5446" t="s">
        <v>13991</v>
      </c>
      <c r="O5446" t="s">
        <v>13992</v>
      </c>
      <c r="P5446" t="s">
        <v>14277</v>
      </c>
      <c r="Q5446" t="s">
        <v>119</v>
      </c>
      <c r="R5446" t="s">
        <v>65</v>
      </c>
      <c r="S5446" t="s">
        <v>35</v>
      </c>
      <c r="T5446" t="s">
        <v>60</v>
      </c>
      <c r="U5446">
        <f>YEAR(Sheet1[[#This Row],[Schedule RetirementDate]])</f>
        <v>2028</v>
      </c>
    </row>
    <row r="5447" spans="1:21" x14ac:dyDescent="0.25">
      <c r="A5447" t="s">
        <v>13986</v>
      </c>
      <c r="B5447" t="s">
        <v>14254</v>
      </c>
      <c r="C5447" t="s">
        <v>14278</v>
      </c>
      <c r="D5447" t="s">
        <v>14279</v>
      </c>
      <c r="E5447" t="s">
        <v>39</v>
      </c>
      <c r="F5447" s="1">
        <v>25333</v>
      </c>
      <c r="G5447" t="s">
        <v>52</v>
      </c>
      <c r="H5447" t="s">
        <v>58</v>
      </c>
      <c r="I5447">
        <v>3</v>
      </c>
      <c r="J5447" t="s">
        <v>27</v>
      </c>
      <c r="K5447" t="s">
        <v>28</v>
      </c>
      <c r="L5447" s="1">
        <v>47269.999988426003</v>
      </c>
      <c r="M5447" t="s">
        <v>13990</v>
      </c>
      <c r="N5447" t="s">
        <v>13991</v>
      </c>
      <c r="O5447" t="s">
        <v>13992</v>
      </c>
      <c r="P5447" t="s">
        <v>14280</v>
      </c>
      <c r="Q5447" t="s">
        <v>380</v>
      </c>
      <c r="R5447" t="s">
        <v>43</v>
      </c>
      <c r="S5447" t="s">
        <v>35</v>
      </c>
      <c r="T5447" t="s">
        <v>36</v>
      </c>
      <c r="U5447">
        <f>YEAR(Sheet1[[#This Row],[Schedule RetirementDate]])</f>
        <v>2029</v>
      </c>
    </row>
    <row r="5448" spans="1:21" x14ac:dyDescent="0.25">
      <c r="A5448" t="s">
        <v>13986</v>
      </c>
      <c r="B5448" t="s">
        <v>14254</v>
      </c>
      <c r="C5448" t="s">
        <v>14281</v>
      </c>
      <c r="D5448" t="s">
        <v>14282</v>
      </c>
      <c r="E5448" t="s">
        <v>39</v>
      </c>
      <c r="F5448" s="1">
        <v>24365</v>
      </c>
      <c r="G5448" t="s">
        <v>192</v>
      </c>
      <c r="H5448" t="s">
        <v>105</v>
      </c>
      <c r="I5448">
        <v>11</v>
      </c>
      <c r="J5448" t="s">
        <v>110</v>
      </c>
      <c r="K5448" t="s">
        <v>28</v>
      </c>
      <c r="L5448" s="1">
        <v>45565.999988426003</v>
      </c>
      <c r="M5448" t="s">
        <v>13990</v>
      </c>
      <c r="N5448" t="s">
        <v>13991</v>
      </c>
      <c r="O5448" t="s">
        <v>13992</v>
      </c>
      <c r="P5448" t="s">
        <v>14283</v>
      </c>
      <c r="Q5448" t="s">
        <v>42</v>
      </c>
      <c r="R5448" t="s">
        <v>43</v>
      </c>
      <c r="S5448" t="s">
        <v>44</v>
      </c>
      <c r="T5448" t="s">
        <v>36</v>
      </c>
      <c r="U5448">
        <f>YEAR(Sheet1[[#This Row],[Schedule RetirementDate]])</f>
        <v>2024</v>
      </c>
    </row>
    <row r="5449" spans="1:21" x14ac:dyDescent="0.25">
      <c r="A5449" t="s">
        <v>13986</v>
      </c>
      <c r="B5449" t="s">
        <v>14254</v>
      </c>
      <c r="C5449" t="s">
        <v>14284</v>
      </c>
      <c r="D5449" t="s">
        <v>9899</v>
      </c>
      <c r="E5449" t="s">
        <v>24</v>
      </c>
      <c r="F5449" s="1">
        <v>23775</v>
      </c>
      <c r="G5449" t="s">
        <v>52</v>
      </c>
      <c r="H5449" t="s">
        <v>58</v>
      </c>
      <c r="I5449">
        <v>3</v>
      </c>
      <c r="J5449" t="s">
        <v>27</v>
      </c>
      <c r="K5449" t="s">
        <v>28</v>
      </c>
      <c r="L5449" s="1">
        <v>45716.999988426003</v>
      </c>
      <c r="M5449" t="s">
        <v>13990</v>
      </c>
      <c r="N5449" t="s">
        <v>13991</v>
      </c>
      <c r="O5449" t="s">
        <v>13992</v>
      </c>
      <c r="P5449" t="s">
        <v>14285</v>
      </c>
      <c r="Q5449" t="s">
        <v>137</v>
      </c>
      <c r="R5449" t="s">
        <v>43</v>
      </c>
      <c r="S5449" t="s">
        <v>44</v>
      </c>
      <c r="T5449" t="s">
        <v>36</v>
      </c>
      <c r="U5449">
        <f>YEAR(Sheet1[[#This Row],[Schedule RetirementDate]])</f>
        <v>2025</v>
      </c>
    </row>
    <row r="5450" spans="1:21" x14ac:dyDescent="0.25">
      <c r="A5450" t="s">
        <v>13986</v>
      </c>
      <c r="B5450" t="s">
        <v>14254</v>
      </c>
      <c r="C5450" t="s">
        <v>14286</v>
      </c>
      <c r="D5450" t="s">
        <v>14287</v>
      </c>
      <c r="E5450" t="s">
        <v>39</v>
      </c>
      <c r="F5450" s="1">
        <v>29450</v>
      </c>
      <c r="G5450" t="s">
        <v>434</v>
      </c>
      <c r="H5450" t="s">
        <v>105</v>
      </c>
      <c r="I5450">
        <v>70</v>
      </c>
      <c r="J5450" t="s">
        <v>110</v>
      </c>
      <c r="K5450" t="s">
        <v>28</v>
      </c>
      <c r="L5450" s="1">
        <v>50648.999988426003</v>
      </c>
      <c r="M5450" t="s">
        <v>13990</v>
      </c>
      <c r="N5450" t="s">
        <v>13991</v>
      </c>
      <c r="O5450" t="s">
        <v>13992</v>
      </c>
      <c r="P5450" t="s">
        <v>14288</v>
      </c>
      <c r="Q5450" t="s">
        <v>137</v>
      </c>
      <c r="R5450" t="s">
        <v>43</v>
      </c>
      <c r="S5450" t="s">
        <v>44</v>
      </c>
      <c r="T5450" t="s">
        <v>60</v>
      </c>
      <c r="U5450">
        <f>YEAR(Sheet1[[#This Row],[Schedule RetirementDate]])</f>
        <v>2038</v>
      </c>
    </row>
    <row r="5451" spans="1:21" x14ac:dyDescent="0.25">
      <c r="A5451" t="s">
        <v>13986</v>
      </c>
      <c r="B5451" t="s">
        <v>14254</v>
      </c>
      <c r="C5451" t="s">
        <v>14289</v>
      </c>
      <c r="D5451" t="s">
        <v>14290</v>
      </c>
      <c r="E5451" t="s">
        <v>39</v>
      </c>
      <c r="F5451" s="1">
        <v>27946</v>
      </c>
      <c r="G5451" t="s">
        <v>681</v>
      </c>
      <c r="H5451" t="s">
        <v>682</v>
      </c>
      <c r="I5451">
        <v>15</v>
      </c>
      <c r="J5451" t="s">
        <v>110</v>
      </c>
      <c r="K5451" t="s">
        <v>28</v>
      </c>
      <c r="L5451" s="1">
        <v>49156.999988426003</v>
      </c>
      <c r="M5451" t="s">
        <v>13990</v>
      </c>
      <c r="N5451" t="s">
        <v>13991</v>
      </c>
      <c r="O5451" t="s">
        <v>13992</v>
      </c>
      <c r="P5451" t="s">
        <v>32</v>
      </c>
      <c r="Q5451" t="s">
        <v>82</v>
      </c>
      <c r="R5451" t="s">
        <v>83</v>
      </c>
      <c r="S5451" t="s">
        <v>35</v>
      </c>
      <c r="T5451" t="s">
        <v>36</v>
      </c>
      <c r="U5451">
        <f>YEAR(Sheet1[[#This Row],[Schedule RetirementDate]])</f>
        <v>2034</v>
      </c>
    </row>
    <row r="5452" spans="1:21" x14ac:dyDescent="0.25">
      <c r="A5452" t="s">
        <v>13986</v>
      </c>
      <c r="B5452" t="s">
        <v>14254</v>
      </c>
      <c r="C5452" t="s">
        <v>14291</v>
      </c>
      <c r="D5452" t="s">
        <v>871</v>
      </c>
      <c r="E5452" t="s">
        <v>39</v>
      </c>
      <c r="F5452" s="1">
        <v>25386</v>
      </c>
      <c r="G5452" t="s">
        <v>413</v>
      </c>
      <c r="H5452" t="s">
        <v>414</v>
      </c>
      <c r="I5452">
        <v>100</v>
      </c>
      <c r="J5452" t="s">
        <v>110</v>
      </c>
      <c r="K5452" t="s">
        <v>28</v>
      </c>
      <c r="L5452" s="1">
        <v>47330.999988426003</v>
      </c>
      <c r="M5452" t="s">
        <v>13990</v>
      </c>
      <c r="N5452" t="s">
        <v>13991</v>
      </c>
      <c r="O5452" t="s">
        <v>13992</v>
      </c>
      <c r="P5452" t="s">
        <v>14292</v>
      </c>
      <c r="Q5452" t="s">
        <v>42</v>
      </c>
      <c r="R5452" t="s">
        <v>43</v>
      </c>
      <c r="S5452" t="s">
        <v>44</v>
      </c>
      <c r="T5452" t="s">
        <v>36</v>
      </c>
      <c r="U5452">
        <f>YEAR(Sheet1[[#This Row],[Schedule RetirementDate]])</f>
        <v>2029</v>
      </c>
    </row>
    <row r="5453" spans="1:21" x14ac:dyDescent="0.25">
      <c r="A5453" t="s">
        <v>13986</v>
      </c>
      <c r="B5453" t="s">
        <v>14254</v>
      </c>
      <c r="C5453" t="s">
        <v>14293</v>
      </c>
      <c r="D5453" t="s">
        <v>14294</v>
      </c>
      <c r="E5453" t="s">
        <v>39</v>
      </c>
      <c r="F5453" s="1">
        <v>31017</v>
      </c>
      <c r="G5453" t="s">
        <v>52</v>
      </c>
      <c r="H5453" t="s">
        <v>58</v>
      </c>
      <c r="I5453">
        <v>3</v>
      </c>
      <c r="J5453" t="s">
        <v>27</v>
      </c>
      <c r="K5453" t="s">
        <v>89</v>
      </c>
      <c r="L5453" s="1">
        <v>52931.999305555997</v>
      </c>
      <c r="M5453" t="s">
        <v>13990</v>
      </c>
      <c r="N5453" t="s">
        <v>13991</v>
      </c>
      <c r="O5453" t="s">
        <v>13992</v>
      </c>
      <c r="P5453" t="s">
        <v>14295</v>
      </c>
      <c r="Q5453" t="s">
        <v>33</v>
      </c>
      <c r="R5453" t="s">
        <v>34</v>
      </c>
      <c r="S5453" t="s">
        <v>35</v>
      </c>
      <c r="T5453" t="s">
        <v>60</v>
      </c>
      <c r="U5453">
        <f>YEAR(Sheet1[[#This Row],[Schedule RetirementDate]])</f>
        <v>2044</v>
      </c>
    </row>
    <row r="5454" spans="1:21" x14ac:dyDescent="0.25">
      <c r="A5454" t="s">
        <v>13986</v>
      </c>
      <c r="B5454" t="s">
        <v>14254</v>
      </c>
      <c r="C5454" t="s">
        <v>14296</v>
      </c>
      <c r="D5454" t="s">
        <v>14297</v>
      </c>
      <c r="E5454" t="s">
        <v>24</v>
      </c>
      <c r="F5454" s="1">
        <v>24863</v>
      </c>
      <c r="G5454" t="s">
        <v>52</v>
      </c>
      <c r="H5454" t="s">
        <v>53</v>
      </c>
      <c r="I5454">
        <v>3</v>
      </c>
      <c r="J5454" t="s">
        <v>27</v>
      </c>
      <c r="K5454" t="s">
        <v>28</v>
      </c>
      <c r="L5454" s="1">
        <v>46783.999988426003</v>
      </c>
      <c r="M5454" t="s">
        <v>13990</v>
      </c>
      <c r="N5454" t="s">
        <v>13991</v>
      </c>
      <c r="O5454" t="s">
        <v>13992</v>
      </c>
      <c r="P5454" t="s">
        <v>14298</v>
      </c>
      <c r="Q5454" t="s">
        <v>42</v>
      </c>
      <c r="R5454" t="s">
        <v>43</v>
      </c>
      <c r="S5454" t="s">
        <v>44</v>
      </c>
      <c r="T5454" t="s">
        <v>36</v>
      </c>
      <c r="U5454">
        <f>YEAR(Sheet1[[#This Row],[Schedule RetirementDate]])</f>
        <v>2028</v>
      </c>
    </row>
    <row r="5455" spans="1:21" x14ac:dyDescent="0.25">
      <c r="A5455" t="s">
        <v>13986</v>
      </c>
      <c r="B5455" t="s">
        <v>14254</v>
      </c>
      <c r="C5455" t="s">
        <v>14299</v>
      </c>
      <c r="D5455" t="s">
        <v>14300</v>
      </c>
      <c r="E5455" t="s">
        <v>39</v>
      </c>
      <c r="F5455" s="1">
        <v>22037</v>
      </c>
      <c r="G5455" t="s">
        <v>104</v>
      </c>
      <c r="H5455" t="s">
        <v>452</v>
      </c>
      <c r="I5455">
        <v>100</v>
      </c>
      <c r="J5455" t="s">
        <v>27</v>
      </c>
      <c r="K5455" t="s">
        <v>28</v>
      </c>
      <c r="L5455" s="1">
        <v>43951.999988426003</v>
      </c>
      <c r="M5455" t="s">
        <v>13990</v>
      </c>
      <c r="N5455" t="s">
        <v>13991</v>
      </c>
      <c r="O5455" t="s">
        <v>13992</v>
      </c>
      <c r="P5455">
        <v>1211</v>
      </c>
      <c r="Q5455" t="s">
        <v>42</v>
      </c>
      <c r="R5455" t="s">
        <v>43</v>
      </c>
      <c r="S5455" t="s">
        <v>44</v>
      </c>
      <c r="T5455" t="s">
        <v>36</v>
      </c>
      <c r="U5455">
        <f>YEAR(Sheet1[[#This Row],[Schedule RetirementDate]])</f>
        <v>2020</v>
      </c>
    </row>
    <row r="5456" spans="1:21" x14ac:dyDescent="0.25">
      <c r="A5456" t="s">
        <v>13986</v>
      </c>
      <c r="B5456" t="s">
        <v>14254</v>
      </c>
      <c r="C5456" t="s">
        <v>14301</v>
      </c>
      <c r="D5456" t="s">
        <v>14302</v>
      </c>
      <c r="E5456" t="s">
        <v>39</v>
      </c>
      <c r="F5456" s="1">
        <v>25246</v>
      </c>
      <c r="G5456" t="s">
        <v>52</v>
      </c>
      <c r="H5456" t="s">
        <v>58</v>
      </c>
      <c r="I5456">
        <v>3</v>
      </c>
      <c r="J5456" t="s">
        <v>27</v>
      </c>
      <c r="K5456" t="s">
        <v>28</v>
      </c>
      <c r="L5456" s="1">
        <v>47177.999305555997</v>
      </c>
      <c r="M5456" t="s">
        <v>13990</v>
      </c>
      <c r="N5456" t="s">
        <v>13991</v>
      </c>
      <c r="O5456" t="s">
        <v>13992</v>
      </c>
      <c r="P5456" t="s">
        <v>14303</v>
      </c>
      <c r="Q5456" t="s">
        <v>130</v>
      </c>
      <c r="R5456" t="s">
        <v>65</v>
      </c>
      <c r="S5456" t="s">
        <v>35</v>
      </c>
      <c r="T5456" t="s">
        <v>36</v>
      </c>
      <c r="U5456">
        <f>YEAR(Sheet1[[#This Row],[Schedule RetirementDate]])</f>
        <v>2029</v>
      </c>
    </row>
    <row r="5457" spans="1:21" x14ac:dyDescent="0.25">
      <c r="A5457" t="s">
        <v>13986</v>
      </c>
      <c r="B5457" t="s">
        <v>14254</v>
      </c>
      <c r="C5457" t="s">
        <v>14304</v>
      </c>
      <c r="D5457" t="s">
        <v>3035</v>
      </c>
      <c r="E5457" t="s">
        <v>39</v>
      </c>
      <c r="F5457" s="1">
        <v>31517</v>
      </c>
      <c r="G5457" t="s">
        <v>100</v>
      </c>
      <c r="H5457" t="s">
        <v>105</v>
      </c>
      <c r="I5457">
        <v>28</v>
      </c>
      <c r="J5457" t="s">
        <v>27</v>
      </c>
      <c r="K5457" t="s">
        <v>28</v>
      </c>
      <c r="L5457" s="1">
        <v>52717.999988426003</v>
      </c>
      <c r="M5457" t="s">
        <v>13990</v>
      </c>
      <c r="N5457" t="s">
        <v>13991</v>
      </c>
      <c r="O5457" t="s">
        <v>13992</v>
      </c>
      <c r="P5457" t="s">
        <v>14305</v>
      </c>
      <c r="Q5457" t="s">
        <v>42</v>
      </c>
      <c r="R5457" t="s">
        <v>43</v>
      </c>
      <c r="S5457" t="s">
        <v>44</v>
      </c>
      <c r="T5457" t="s">
        <v>60</v>
      </c>
      <c r="U5457">
        <f>YEAR(Sheet1[[#This Row],[Schedule RetirementDate]])</f>
        <v>2044</v>
      </c>
    </row>
    <row r="5458" spans="1:21" x14ac:dyDescent="0.25">
      <c r="A5458" t="s">
        <v>13986</v>
      </c>
      <c r="B5458" t="s">
        <v>14254</v>
      </c>
      <c r="C5458" t="s">
        <v>14306</v>
      </c>
      <c r="D5458" t="s">
        <v>14307</v>
      </c>
      <c r="E5458" t="s">
        <v>39</v>
      </c>
      <c r="F5458" s="1">
        <v>26338</v>
      </c>
      <c r="G5458" t="s">
        <v>52</v>
      </c>
      <c r="H5458" t="s">
        <v>452</v>
      </c>
      <c r="I5458">
        <v>3</v>
      </c>
      <c r="J5458" t="s">
        <v>27</v>
      </c>
      <c r="K5458" t="s">
        <v>28</v>
      </c>
      <c r="L5458" s="1">
        <v>48273.999305555997</v>
      </c>
      <c r="M5458" t="s">
        <v>13990</v>
      </c>
      <c r="N5458" t="s">
        <v>13991</v>
      </c>
      <c r="O5458" t="s">
        <v>13992</v>
      </c>
      <c r="P5458">
        <v>505</v>
      </c>
      <c r="Q5458" t="s">
        <v>42</v>
      </c>
      <c r="R5458" t="s">
        <v>43</v>
      </c>
      <c r="S5458" t="s">
        <v>44</v>
      </c>
      <c r="T5458" t="s">
        <v>36</v>
      </c>
      <c r="U5458">
        <f>YEAR(Sheet1[[#This Row],[Schedule RetirementDate]])</f>
        <v>2032</v>
      </c>
    </row>
    <row r="5459" spans="1:21" x14ac:dyDescent="0.25">
      <c r="A5459" t="s">
        <v>13986</v>
      </c>
      <c r="B5459" t="s">
        <v>14254</v>
      </c>
      <c r="C5459" t="s">
        <v>14308</v>
      </c>
      <c r="D5459" t="s">
        <v>14309</v>
      </c>
      <c r="E5459" t="s">
        <v>39</v>
      </c>
      <c r="F5459" s="1">
        <v>25519</v>
      </c>
      <c r="G5459" t="s">
        <v>25</v>
      </c>
      <c r="H5459" t="s">
        <v>26</v>
      </c>
      <c r="I5459">
        <v>83</v>
      </c>
      <c r="J5459" t="s">
        <v>27</v>
      </c>
      <c r="K5459" t="s">
        <v>28</v>
      </c>
      <c r="L5459" s="1">
        <v>47452.999988426003</v>
      </c>
      <c r="M5459" t="s">
        <v>13990</v>
      </c>
      <c r="N5459" t="s">
        <v>13991</v>
      </c>
      <c r="O5459" t="s">
        <v>13992</v>
      </c>
      <c r="P5459" t="s">
        <v>14310</v>
      </c>
      <c r="Q5459" t="s">
        <v>202</v>
      </c>
      <c r="R5459" t="s">
        <v>43</v>
      </c>
      <c r="S5459" t="s">
        <v>44</v>
      </c>
      <c r="T5459" t="s">
        <v>36</v>
      </c>
      <c r="U5459">
        <f>YEAR(Sheet1[[#This Row],[Schedule RetirementDate]])</f>
        <v>2029</v>
      </c>
    </row>
    <row r="5460" spans="1:21" x14ac:dyDescent="0.25">
      <c r="A5460" t="s">
        <v>13986</v>
      </c>
      <c r="B5460" t="s">
        <v>14254</v>
      </c>
      <c r="C5460" t="s">
        <v>14311</v>
      </c>
      <c r="D5460" t="s">
        <v>14312</v>
      </c>
      <c r="E5460" t="s">
        <v>39</v>
      </c>
      <c r="F5460" s="1">
        <v>25750</v>
      </c>
      <c r="G5460" t="s">
        <v>25</v>
      </c>
      <c r="H5460" t="s">
        <v>26</v>
      </c>
      <c r="I5460">
        <v>83</v>
      </c>
      <c r="J5460" t="s">
        <v>27</v>
      </c>
      <c r="K5460" t="s">
        <v>28</v>
      </c>
      <c r="L5460" s="1">
        <v>47664.999305555997</v>
      </c>
      <c r="M5460" t="s">
        <v>13990</v>
      </c>
      <c r="N5460" t="s">
        <v>13991</v>
      </c>
      <c r="O5460" t="s">
        <v>13992</v>
      </c>
      <c r="P5460">
        <v>353</v>
      </c>
      <c r="Q5460" t="s">
        <v>42</v>
      </c>
      <c r="R5460" t="s">
        <v>43</v>
      </c>
      <c r="S5460" t="s">
        <v>44</v>
      </c>
      <c r="T5460" t="s">
        <v>36</v>
      </c>
      <c r="U5460">
        <f>YEAR(Sheet1[[#This Row],[Schedule RetirementDate]])</f>
        <v>2030</v>
      </c>
    </row>
    <row r="5461" spans="1:21" x14ac:dyDescent="0.25">
      <c r="A5461" t="s">
        <v>13986</v>
      </c>
      <c r="B5461" t="s">
        <v>14254</v>
      </c>
      <c r="C5461" t="s">
        <v>14313</v>
      </c>
      <c r="D5461" t="s">
        <v>2437</v>
      </c>
      <c r="E5461" t="s">
        <v>39</v>
      </c>
      <c r="F5461" s="1">
        <v>27871</v>
      </c>
      <c r="G5461" t="s">
        <v>104</v>
      </c>
      <c r="H5461" t="s">
        <v>795</v>
      </c>
      <c r="I5461">
        <v>100</v>
      </c>
      <c r="J5461" t="s">
        <v>27</v>
      </c>
      <c r="K5461" t="s">
        <v>28</v>
      </c>
      <c r="L5461" s="1">
        <v>49795.999988426003</v>
      </c>
      <c r="M5461" t="s">
        <v>13990</v>
      </c>
      <c r="N5461" t="s">
        <v>13991</v>
      </c>
      <c r="O5461" t="s">
        <v>13992</v>
      </c>
      <c r="P5461" t="s">
        <v>14314</v>
      </c>
      <c r="Q5461" t="s">
        <v>137</v>
      </c>
      <c r="R5461" t="s">
        <v>43</v>
      </c>
      <c r="S5461" t="s">
        <v>44</v>
      </c>
      <c r="T5461" t="s">
        <v>36</v>
      </c>
      <c r="U5461">
        <f>YEAR(Sheet1[[#This Row],[Schedule RetirementDate]])</f>
        <v>2036</v>
      </c>
    </row>
    <row r="5462" spans="1:21" x14ac:dyDescent="0.25">
      <c r="A5462" t="s">
        <v>13986</v>
      </c>
      <c r="B5462" t="s">
        <v>14254</v>
      </c>
      <c r="C5462" t="s">
        <v>14315</v>
      </c>
      <c r="D5462" t="s">
        <v>14316</v>
      </c>
      <c r="E5462" t="s">
        <v>39</v>
      </c>
      <c r="F5462" s="1">
        <v>24961</v>
      </c>
      <c r="G5462" t="s">
        <v>104</v>
      </c>
      <c r="H5462" t="s">
        <v>452</v>
      </c>
      <c r="I5462">
        <v>100</v>
      </c>
      <c r="J5462" t="s">
        <v>27</v>
      </c>
      <c r="K5462" t="s">
        <v>28</v>
      </c>
      <c r="L5462" s="1">
        <v>46904.999988426003</v>
      </c>
      <c r="M5462" t="s">
        <v>13990</v>
      </c>
      <c r="N5462" t="s">
        <v>13991</v>
      </c>
      <c r="O5462" t="s">
        <v>13992</v>
      </c>
      <c r="P5462" t="s">
        <v>14317</v>
      </c>
      <c r="Q5462" t="s">
        <v>137</v>
      </c>
      <c r="R5462" t="s">
        <v>43</v>
      </c>
      <c r="S5462" t="s">
        <v>44</v>
      </c>
      <c r="T5462" t="s">
        <v>36</v>
      </c>
      <c r="U5462">
        <f>YEAR(Sheet1[[#This Row],[Schedule RetirementDate]])</f>
        <v>2028</v>
      </c>
    </row>
    <row r="5463" spans="1:21" x14ac:dyDescent="0.25">
      <c r="A5463" t="s">
        <v>13986</v>
      </c>
      <c r="B5463" t="s">
        <v>14254</v>
      </c>
      <c r="C5463" t="s">
        <v>14318</v>
      </c>
      <c r="D5463" t="s">
        <v>14319</v>
      </c>
      <c r="E5463" t="s">
        <v>24</v>
      </c>
      <c r="F5463" s="1">
        <v>24455</v>
      </c>
      <c r="G5463" t="s">
        <v>499</v>
      </c>
      <c r="H5463" t="s">
        <v>105</v>
      </c>
      <c r="I5463">
        <v>101</v>
      </c>
      <c r="J5463" t="s">
        <v>27</v>
      </c>
      <c r="K5463" t="s">
        <v>28</v>
      </c>
      <c r="L5463" s="1">
        <v>46387.999988426003</v>
      </c>
      <c r="M5463" t="s">
        <v>13990</v>
      </c>
      <c r="N5463" t="s">
        <v>13991</v>
      </c>
      <c r="O5463" t="s">
        <v>13992</v>
      </c>
      <c r="P5463">
        <v>2189</v>
      </c>
      <c r="Q5463" t="s">
        <v>42</v>
      </c>
      <c r="R5463" t="s">
        <v>43</v>
      </c>
      <c r="S5463" t="s">
        <v>44</v>
      </c>
      <c r="T5463" t="s">
        <v>36</v>
      </c>
      <c r="U5463">
        <f>YEAR(Sheet1[[#This Row],[Schedule RetirementDate]])</f>
        <v>2026</v>
      </c>
    </row>
    <row r="5464" spans="1:21" x14ac:dyDescent="0.25">
      <c r="A5464" t="s">
        <v>13986</v>
      </c>
      <c r="B5464" t="s">
        <v>14254</v>
      </c>
      <c r="C5464" t="s">
        <v>14320</v>
      </c>
      <c r="D5464" t="s">
        <v>7850</v>
      </c>
      <c r="E5464" t="s">
        <v>24</v>
      </c>
      <c r="F5464" s="1">
        <v>30020</v>
      </c>
      <c r="G5464" t="s">
        <v>52</v>
      </c>
      <c r="H5464" t="s">
        <v>58</v>
      </c>
      <c r="I5464">
        <v>3</v>
      </c>
      <c r="J5464" t="s">
        <v>27</v>
      </c>
      <c r="K5464" t="s">
        <v>89</v>
      </c>
      <c r="L5464" s="1">
        <v>51956.999988426003</v>
      </c>
      <c r="M5464" t="s">
        <v>13990</v>
      </c>
      <c r="N5464" t="s">
        <v>13991</v>
      </c>
      <c r="O5464" t="s">
        <v>13992</v>
      </c>
      <c r="P5464">
        <v>99</v>
      </c>
      <c r="Q5464" t="s">
        <v>42</v>
      </c>
      <c r="R5464" t="s">
        <v>43</v>
      </c>
      <c r="S5464" t="s">
        <v>44</v>
      </c>
      <c r="T5464" t="s">
        <v>60</v>
      </c>
      <c r="U5464">
        <f>YEAR(Sheet1[[#This Row],[Schedule RetirementDate]])</f>
        <v>2042</v>
      </c>
    </row>
    <row r="5465" spans="1:21" x14ac:dyDescent="0.25">
      <c r="A5465" t="s">
        <v>13986</v>
      </c>
      <c r="B5465" t="s">
        <v>14254</v>
      </c>
      <c r="C5465" t="s">
        <v>14321</v>
      </c>
      <c r="D5465" t="s">
        <v>14322</v>
      </c>
      <c r="E5465" t="s">
        <v>24</v>
      </c>
      <c r="F5465" s="1">
        <v>31312</v>
      </c>
      <c r="G5465" t="s">
        <v>52</v>
      </c>
      <c r="H5465" t="s">
        <v>58</v>
      </c>
      <c r="I5465">
        <v>3</v>
      </c>
      <c r="J5465" t="s">
        <v>27</v>
      </c>
      <c r="K5465" t="s">
        <v>89</v>
      </c>
      <c r="L5465" s="1">
        <v>53235.999305555997</v>
      </c>
      <c r="M5465" t="s">
        <v>13990</v>
      </c>
      <c r="N5465" t="s">
        <v>13991</v>
      </c>
      <c r="O5465" t="s">
        <v>13992</v>
      </c>
      <c r="P5465">
        <v>135</v>
      </c>
      <c r="Q5465" t="s">
        <v>42</v>
      </c>
      <c r="R5465" t="s">
        <v>43</v>
      </c>
      <c r="S5465" t="s">
        <v>44</v>
      </c>
      <c r="T5465" t="s">
        <v>60</v>
      </c>
      <c r="U5465">
        <f>YEAR(Sheet1[[#This Row],[Schedule RetirementDate]])</f>
        <v>2045</v>
      </c>
    </row>
    <row r="5466" spans="1:21" x14ac:dyDescent="0.25">
      <c r="A5466" t="s">
        <v>13986</v>
      </c>
      <c r="B5466" t="s">
        <v>14323</v>
      </c>
      <c r="C5466" t="s">
        <v>14324</v>
      </c>
      <c r="D5466" t="s">
        <v>14325</v>
      </c>
      <c r="E5466" t="s">
        <v>39</v>
      </c>
      <c r="F5466" s="1">
        <v>32608</v>
      </c>
      <c r="G5466" t="s">
        <v>3454</v>
      </c>
      <c r="H5466" t="s">
        <v>105</v>
      </c>
      <c r="I5466">
        <v>90</v>
      </c>
      <c r="J5466" t="s">
        <v>27</v>
      </c>
      <c r="K5466" t="s">
        <v>28</v>
      </c>
      <c r="L5466" s="1">
        <v>54543.999305555997</v>
      </c>
      <c r="M5466" t="s">
        <v>32</v>
      </c>
      <c r="N5466" t="s">
        <v>32</v>
      </c>
      <c r="O5466" t="s">
        <v>14022</v>
      </c>
      <c r="P5466" t="s">
        <v>5012</v>
      </c>
      <c r="Q5466" t="s">
        <v>42</v>
      </c>
      <c r="R5466" t="s">
        <v>43</v>
      </c>
      <c r="S5466" t="s">
        <v>44</v>
      </c>
      <c r="T5466" t="s">
        <v>60</v>
      </c>
      <c r="U5466">
        <f>YEAR(Sheet1[[#This Row],[Schedule RetirementDate]])</f>
        <v>2049</v>
      </c>
    </row>
    <row r="5467" spans="1:21" x14ac:dyDescent="0.25">
      <c r="A5467" t="s">
        <v>13986</v>
      </c>
      <c r="B5467" t="s">
        <v>14326</v>
      </c>
      <c r="C5467" t="s">
        <v>14327</v>
      </c>
      <c r="D5467" t="s">
        <v>14328</v>
      </c>
      <c r="E5467" t="s">
        <v>39</v>
      </c>
      <c r="F5467" s="1">
        <v>25569</v>
      </c>
      <c r="G5467" t="s">
        <v>25</v>
      </c>
      <c r="H5467" t="s">
        <v>795</v>
      </c>
      <c r="I5467">
        <v>83</v>
      </c>
      <c r="J5467" t="s">
        <v>27</v>
      </c>
      <c r="K5467" t="s">
        <v>28</v>
      </c>
      <c r="L5467" s="1">
        <v>47483.999305555997</v>
      </c>
      <c r="M5467" t="s">
        <v>13990</v>
      </c>
      <c r="N5467" t="s">
        <v>14076</v>
      </c>
      <c r="O5467" t="s">
        <v>13992</v>
      </c>
      <c r="P5467">
        <v>6945</v>
      </c>
      <c r="Q5467" t="s">
        <v>137</v>
      </c>
      <c r="R5467" t="s">
        <v>43</v>
      </c>
      <c r="S5467" t="s">
        <v>44</v>
      </c>
      <c r="T5467" t="s">
        <v>36</v>
      </c>
      <c r="U5467">
        <f>YEAR(Sheet1[[#This Row],[Schedule RetirementDate]])</f>
        <v>2029</v>
      </c>
    </row>
    <row r="5468" spans="1:21" x14ac:dyDescent="0.25">
      <c r="A5468" t="s">
        <v>13986</v>
      </c>
      <c r="B5468" t="s">
        <v>14326</v>
      </c>
      <c r="C5468" t="s">
        <v>14329</v>
      </c>
      <c r="D5468" t="s">
        <v>8617</v>
      </c>
      <c r="E5468" t="s">
        <v>24</v>
      </c>
      <c r="F5468" s="1">
        <v>27122</v>
      </c>
      <c r="G5468" t="s">
        <v>109</v>
      </c>
      <c r="H5468" t="s">
        <v>105</v>
      </c>
      <c r="I5468">
        <v>100</v>
      </c>
      <c r="J5468" t="s">
        <v>110</v>
      </c>
      <c r="K5468" t="s">
        <v>28</v>
      </c>
      <c r="L5468" s="1">
        <v>49064.999305555997</v>
      </c>
      <c r="M5468" t="s">
        <v>13990</v>
      </c>
      <c r="N5468" t="s">
        <v>14076</v>
      </c>
      <c r="O5468" t="s">
        <v>13992</v>
      </c>
      <c r="P5468" t="s">
        <v>14330</v>
      </c>
      <c r="Q5468" t="s">
        <v>42</v>
      </c>
      <c r="R5468" t="s">
        <v>43</v>
      </c>
      <c r="S5468" t="s">
        <v>44</v>
      </c>
      <c r="T5468" t="s">
        <v>36</v>
      </c>
      <c r="U5468">
        <f>YEAR(Sheet1[[#This Row],[Schedule RetirementDate]])</f>
        <v>2034</v>
      </c>
    </row>
    <row r="5469" spans="1:21" x14ac:dyDescent="0.25">
      <c r="A5469" t="s">
        <v>13986</v>
      </c>
      <c r="B5469" t="s">
        <v>14326</v>
      </c>
      <c r="C5469" t="s">
        <v>14331</v>
      </c>
      <c r="D5469" t="s">
        <v>14332</v>
      </c>
      <c r="E5469" t="s">
        <v>39</v>
      </c>
      <c r="F5469" s="1">
        <v>22203</v>
      </c>
      <c r="G5469" t="s">
        <v>25</v>
      </c>
      <c r="H5469" t="s">
        <v>452</v>
      </c>
      <c r="I5469">
        <v>83</v>
      </c>
      <c r="J5469" t="s">
        <v>27</v>
      </c>
      <c r="K5469" t="s">
        <v>28</v>
      </c>
      <c r="L5469" s="1">
        <v>44135.999988426003</v>
      </c>
      <c r="M5469" t="s">
        <v>13990</v>
      </c>
      <c r="N5469" t="s">
        <v>14076</v>
      </c>
      <c r="O5469" t="s">
        <v>13992</v>
      </c>
      <c r="P5469" t="s">
        <v>14333</v>
      </c>
      <c r="Q5469" t="s">
        <v>137</v>
      </c>
      <c r="R5469" t="s">
        <v>43</v>
      </c>
      <c r="S5469" t="s">
        <v>44</v>
      </c>
      <c r="T5469" t="s">
        <v>36</v>
      </c>
      <c r="U5469">
        <f>YEAR(Sheet1[[#This Row],[Schedule RetirementDate]])</f>
        <v>2020</v>
      </c>
    </row>
    <row r="5470" spans="1:21" x14ac:dyDescent="0.25">
      <c r="A5470" t="s">
        <v>13986</v>
      </c>
      <c r="B5470" t="s">
        <v>14326</v>
      </c>
      <c r="C5470" t="s">
        <v>14334</v>
      </c>
      <c r="D5470" t="s">
        <v>14335</v>
      </c>
      <c r="E5470" t="s">
        <v>39</v>
      </c>
      <c r="F5470" s="1">
        <v>24788</v>
      </c>
      <c r="G5470" t="s">
        <v>25</v>
      </c>
      <c r="H5470" t="s">
        <v>26</v>
      </c>
      <c r="I5470">
        <v>83</v>
      </c>
      <c r="J5470" t="s">
        <v>27</v>
      </c>
      <c r="K5470" t="s">
        <v>28</v>
      </c>
      <c r="L5470" s="1">
        <v>46721.999988426003</v>
      </c>
      <c r="M5470" t="s">
        <v>13990</v>
      </c>
      <c r="N5470" t="s">
        <v>14076</v>
      </c>
      <c r="O5470" t="s">
        <v>13992</v>
      </c>
      <c r="P5470" t="s">
        <v>14336</v>
      </c>
      <c r="Q5470" t="s">
        <v>137</v>
      </c>
      <c r="R5470" t="s">
        <v>43</v>
      </c>
      <c r="S5470" t="s">
        <v>44</v>
      </c>
      <c r="T5470" t="s">
        <v>36</v>
      </c>
      <c r="U5470">
        <f>YEAR(Sheet1[[#This Row],[Schedule RetirementDate]])</f>
        <v>2027</v>
      </c>
    </row>
    <row r="5471" spans="1:21" x14ac:dyDescent="0.25">
      <c r="A5471" t="s">
        <v>13986</v>
      </c>
      <c r="B5471" t="s">
        <v>14337</v>
      </c>
      <c r="C5471" t="s">
        <v>14338</v>
      </c>
      <c r="D5471" t="s">
        <v>14339</v>
      </c>
      <c r="E5471" t="s">
        <v>24</v>
      </c>
      <c r="F5471" s="1">
        <v>26418</v>
      </c>
      <c r="G5471" t="s">
        <v>151</v>
      </c>
      <c r="H5471" t="s">
        <v>105</v>
      </c>
      <c r="I5471">
        <v>70</v>
      </c>
      <c r="J5471" t="s">
        <v>110</v>
      </c>
      <c r="K5471" t="s">
        <v>28</v>
      </c>
      <c r="L5471" s="1">
        <v>47603.999988426003</v>
      </c>
      <c r="M5471" t="s">
        <v>14020</v>
      </c>
      <c r="N5471" t="s">
        <v>14062</v>
      </c>
      <c r="O5471" t="s">
        <v>14022</v>
      </c>
      <c r="P5471" t="s">
        <v>14340</v>
      </c>
      <c r="Q5471" t="s">
        <v>137</v>
      </c>
      <c r="R5471" t="s">
        <v>43</v>
      </c>
      <c r="S5471" t="s">
        <v>44</v>
      </c>
      <c r="T5471" t="s">
        <v>36</v>
      </c>
      <c r="U5471">
        <f>YEAR(Sheet1[[#This Row],[Schedule RetirementDate]])</f>
        <v>2030</v>
      </c>
    </row>
    <row r="5472" spans="1:21" x14ac:dyDescent="0.25">
      <c r="A5472" t="s">
        <v>13986</v>
      </c>
      <c r="B5472" t="s">
        <v>14337</v>
      </c>
      <c r="C5472" t="s">
        <v>14341</v>
      </c>
      <c r="D5472" t="s">
        <v>14342</v>
      </c>
      <c r="E5472" t="s">
        <v>24</v>
      </c>
      <c r="F5472" s="1">
        <v>24924</v>
      </c>
      <c r="G5472" t="s">
        <v>331</v>
      </c>
      <c r="H5472" t="s">
        <v>105</v>
      </c>
      <c r="I5472">
        <v>101</v>
      </c>
      <c r="J5472" t="s">
        <v>110</v>
      </c>
      <c r="K5472" t="s">
        <v>28</v>
      </c>
      <c r="L5472" s="1">
        <v>46843.999305555997</v>
      </c>
      <c r="M5472" t="s">
        <v>14020</v>
      </c>
      <c r="N5472" t="s">
        <v>14062</v>
      </c>
      <c r="O5472" t="s">
        <v>14022</v>
      </c>
      <c r="P5472" t="s">
        <v>14343</v>
      </c>
      <c r="Q5472" t="s">
        <v>119</v>
      </c>
      <c r="R5472" t="s">
        <v>65</v>
      </c>
      <c r="S5472" t="s">
        <v>35</v>
      </c>
      <c r="T5472" t="s">
        <v>36</v>
      </c>
      <c r="U5472">
        <f>YEAR(Sheet1[[#This Row],[Schedule RetirementDate]])</f>
        <v>2028</v>
      </c>
    </row>
    <row r="5473" spans="1:21" x14ac:dyDescent="0.25">
      <c r="A5473" t="s">
        <v>13986</v>
      </c>
      <c r="B5473" t="s">
        <v>14337</v>
      </c>
      <c r="C5473" t="s">
        <v>14344</v>
      </c>
      <c r="D5473" t="s">
        <v>14345</v>
      </c>
      <c r="E5473" t="s">
        <v>39</v>
      </c>
      <c r="F5473" s="1">
        <v>27101</v>
      </c>
      <c r="G5473" t="s">
        <v>459</v>
      </c>
      <c r="H5473" t="s">
        <v>452</v>
      </c>
      <c r="I5473">
        <v>100</v>
      </c>
      <c r="J5473" t="s">
        <v>27</v>
      </c>
      <c r="K5473" t="s">
        <v>28</v>
      </c>
      <c r="L5473" s="1">
        <v>49034.999988426003</v>
      </c>
      <c r="M5473" t="s">
        <v>14020</v>
      </c>
      <c r="N5473" t="s">
        <v>14062</v>
      </c>
      <c r="O5473" t="s">
        <v>14022</v>
      </c>
      <c r="P5473">
        <v>64</v>
      </c>
      <c r="Q5473" t="s">
        <v>42</v>
      </c>
      <c r="R5473" t="s">
        <v>43</v>
      </c>
      <c r="S5473" t="s">
        <v>44</v>
      </c>
      <c r="T5473" t="s">
        <v>36</v>
      </c>
      <c r="U5473">
        <f>YEAR(Sheet1[[#This Row],[Schedule RetirementDate]])</f>
        <v>2034</v>
      </c>
    </row>
    <row r="5474" spans="1:21" x14ac:dyDescent="0.25">
      <c r="A5474" t="s">
        <v>13986</v>
      </c>
      <c r="B5474" t="s">
        <v>14337</v>
      </c>
      <c r="C5474" t="s">
        <v>14346</v>
      </c>
      <c r="D5474" t="s">
        <v>14347</v>
      </c>
      <c r="E5474" t="s">
        <v>39</v>
      </c>
      <c r="F5474" s="1">
        <v>27713</v>
      </c>
      <c r="G5474" t="s">
        <v>25</v>
      </c>
      <c r="H5474" t="s">
        <v>26</v>
      </c>
      <c r="I5474">
        <v>83</v>
      </c>
      <c r="J5474" t="s">
        <v>27</v>
      </c>
      <c r="K5474" t="s">
        <v>28</v>
      </c>
      <c r="L5474" s="1">
        <v>49643.999988426003</v>
      </c>
      <c r="M5474" t="s">
        <v>14020</v>
      </c>
      <c r="N5474" t="s">
        <v>14062</v>
      </c>
      <c r="O5474" t="s">
        <v>14022</v>
      </c>
      <c r="P5474">
        <v>122</v>
      </c>
      <c r="Q5474" t="s">
        <v>42</v>
      </c>
      <c r="R5474" t="s">
        <v>43</v>
      </c>
      <c r="S5474" t="s">
        <v>44</v>
      </c>
      <c r="T5474" t="s">
        <v>36</v>
      </c>
      <c r="U5474">
        <f>YEAR(Sheet1[[#This Row],[Schedule RetirementDate]])</f>
        <v>2035</v>
      </c>
    </row>
    <row r="5475" spans="1:21" x14ac:dyDescent="0.25">
      <c r="A5475" t="s">
        <v>13986</v>
      </c>
      <c r="B5475" t="s">
        <v>14337</v>
      </c>
      <c r="C5475" t="s">
        <v>14348</v>
      </c>
      <c r="D5475" t="s">
        <v>14349</v>
      </c>
      <c r="E5475" t="s">
        <v>39</v>
      </c>
      <c r="F5475" s="1">
        <v>26330</v>
      </c>
      <c r="G5475" t="s">
        <v>25</v>
      </c>
      <c r="H5475" t="s">
        <v>26</v>
      </c>
      <c r="I5475">
        <v>83</v>
      </c>
      <c r="J5475" t="s">
        <v>27</v>
      </c>
      <c r="K5475" t="s">
        <v>28</v>
      </c>
      <c r="L5475" s="1">
        <v>48244.999305555997</v>
      </c>
      <c r="M5475" t="s">
        <v>14020</v>
      </c>
      <c r="N5475" t="s">
        <v>14062</v>
      </c>
      <c r="O5475" t="s">
        <v>14022</v>
      </c>
      <c r="P5475" t="s">
        <v>32</v>
      </c>
      <c r="Q5475" t="s">
        <v>119</v>
      </c>
      <c r="R5475" t="s">
        <v>65</v>
      </c>
      <c r="S5475" t="s">
        <v>35</v>
      </c>
      <c r="T5475" t="s">
        <v>36</v>
      </c>
      <c r="U5475">
        <f>YEAR(Sheet1[[#This Row],[Schedule RetirementDate]])</f>
        <v>2032</v>
      </c>
    </row>
    <row r="5476" spans="1:21" x14ac:dyDescent="0.25">
      <c r="A5476" t="s">
        <v>13986</v>
      </c>
      <c r="B5476" t="s">
        <v>14337</v>
      </c>
      <c r="C5476" t="s">
        <v>14350</v>
      </c>
      <c r="D5476" t="s">
        <v>14351</v>
      </c>
      <c r="E5476" t="s">
        <v>39</v>
      </c>
      <c r="F5476" s="1">
        <v>30221</v>
      </c>
      <c r="G5476" t="s">
        <v>681</v>
      </c>
      <c r="H5476" t="s">
        <v>682</v>
      </c>
      <c r="I5476">
        <v>15</v>
      </c>
      <c r="J5476" t="s">
        <v>110</v>
      </c>
      <c r="K5476" t="s">
        <v>28</v>
      </c>
      <c r="L5476" s="1">
        <v>51409.999988426003</v>
      </c>
      <c r="M5476" t="s">
        <v>14020</v>
      </c>
      <c r="N5476" t="s">
        <v>14062</v>
      </c>
      <c r="O5476" t="s">
        <v>14022</v>
      </c>
      <c r="P5476" t="s">
        <v>14352</v>
      </c>
      <c r="Q5476" t="s">
        <v>42</v>
      </c>
      <c r="R5476" t="s">
        <v>43</v>
      </c>
      <c r="S5476" t="s">
        <v>44</v>
      </c>
      <c r="T5476" t="s">
        <v>36</v>
      </c>
      <c r="U5476">
        <f>YEAR(Sheet1[[#This Row],[Schedule RetirementDate]])</f>
        <v>2040</v>
      </c>
    </row>
    <row r="5477" spans="1:21" x14ac:dyDescent="0.25">
      <c r="A5477" t="s">
        <v>13986</v>
      </c>
      <c r="B5477" t="s">
        <v>14337</v>
      </c>
      <c r="C5477" t="s">
        <v>14353</v>
      </c>
      <c r="D5477" t="s">
        <v>4800</v>
      </c>
      <c r="E5477" t="s">
        <v>39</v>
      </c>
      <c r="F5477" s="1">
        <v>30423</v>
      </c>
      <c r="G5477" t="s">
        <v>52</v>
      </c>
      <c r="H5477" t="s">
        <v>77</v>
      </c>
      <c r="I5477">
        <v>3</v>
      </c>
      <c r="J5477" t="s">
        <v>27</v>
      </c>
      <c r="K5477" t="s">
        <v>89</v>
      </c>
      <c r="L5477" s="1">
        <v>52351.999305555997</v>
      </c>
      <c r="M5477" t="s">
        <v>14020</v>
      </c>
      <c r="N5477" t="s">
        <v>14062</v>
      </c>
      <c r="O5477" t="s">
        <v>14022</v>
      </c>
      <c r="P5477">
        <v>12483</v>
      </c>
      <c r="Q5477" t="s">
        <v>126</v>
      </c>
      <c r="R5477" t="s">
        <v>43</v>
      </c>
      <c r="S5477" t="s">
        <v>44</v>
      </c>
      <c r="T5477" t="s">
        <v>60</v>
      </c>
      <c r="U5477">
        <f>YEAR(Sheet1[[#This Row],[Schedule RetirementDate]])</f>
        <v>2043</v>
      </c>
    </row>
    <row r="5478" spans="1:21" x14ac:dyDescent="0.25">
      <c r="A5478" t="s">
        <v>13986</v>
      </c>
      <c r="B5478" t="s">
        <v>14337</v>
      </c>
      <c r="C5478" t="s">
        <v>14354</v>
      </c>
      <c r="D5478" t="s">
        <v>14355</v>
      </c>
      <c r="E5478" t="s">
        <v>39</v>
      </c>
      <c r="F5478" s="1">
        <v>24210</v>
      </c>
      <c r="G5478" t="s">
        <v>52</v>
      </c>
      <c r="H5478" t="s">
        <v>53</v>
      </c>
      <c r="I5478">
        <v>3</v>
      </c>
      <c r="J5478" t="s">
        <v>27</v>
      </c>
      <c r="K5478" t="s">
        <v>28</v>
      </c>
      <c r="L5478" s="1">
        <v>46142.999305555997</v>
      </c>
      <c r="M5478" t="s">
        <v>14020</v>
      </c>
      <c r="N5478" t="s">
        <v>14062</v>
      </c>
      <c r="O5478" t="s">
        <v>14022</v>
      </c>
      <c r="P5478" t="s">
        <v>32</v>
      </c>
      <c r="Q5478" t="s">
        <v>156</v>
      </c>
      <c r="R5478" t="s">
        <v>157</v>
      </c>
      <c r="S5478" t="s">
        <v>35</v>
      </c>
      <c r="T5478" t="s">
        <v>36</v>
      </c>
      <c r="U5478">
        <f>YEAR(Sheet1[[#This Row],[Schedule RetirementDate]])</f>
        <v>2026</v>
      </c>
    </row>
    <row r="5479" spans="1:21" x14ac:dyDescent="0.25">
      <c r="A5479" t="s">
        <v>13986</v>
      </c>
      <c r="B5479" t="s">
        <v>14337</v>
      </c>
      <c r="C5479" t="s">
        <v>14356</v>
      </c>
      <c r="D5479" t="s">
        <v>1699</v>
      </c>
      <c r="E5479" t="s">
        <v>24</v>
      </c>
      <c r="F5479" s="1">
        <v>31319</v>
      </c>
      <c r="G5479" t="s">
        <v>499</v>
      </c>
      <c r="H5479" t="s">
        <v>105</v>
      </c>
      <c r="I5479">
        <v>101</v>
      </c>
      <c r="J5479" t="s">
        <v>27</v>
      </c>
      <c r="K5479" t="s">
        <v>28</v>
      </c>
      <c r="L5479" s="1">
        <v>53235.999305555997</v>
      </c>
      <c r="M5479" t="s">
        <v>14020</v>
      </c>
      <c r="N5479" t="s">
        <v>14062</v>
      </c>
      <c r="O5479" t="s">
        <v>14022</v>
      </c>
      <c r="P5479" t="s">
        <v>14357</v>
      </c>
      <c r="Q5479" t="s">
        <v>42</v>
      </c>
      <c r="R5479" t="s">
        <v>43</v>
      </c>
      <c r="S5479" t="s">
        <v>44</v>
      </c>
      <c r="T5479" t="s">
        <v>36</v>
      </c>
      <c r="U5479">
        <f>YEAR(Sheet1[[#This Row],[Schedule RetirementDate]])</f>
        <v>2045</v>
      </c>
    </row>
    <row r="5480" spans="1:21" x14ac:dyDescent="0.25">
      <c r="A5480" t="s">
        <v>13986</v>
      </c>
      <c r="B5480" t="s">
        <v>14337</v>
      </c>
      <c r="C5480" t="s">
        <v>14358</v>
      </c>
      <c r="D5480" t="s">
        <v>14359</v>
      </c>
      <c r="E5480" t="s">
        <v>39</v>
      </c>
      <c r="F5480" s="1">
        <v>26762</v>
      </c>
      <c r="G5480" t="s">
        <v>104</v>
      </c>
      <c r="H5480" t="s">
        <v>452</v>
      </c>
      <c r="I5480">
        <v>100</v>
      </c>
      <c r="J5480" t="s">
        <v>27</v>
      </c>
      <c r="K5480" t="s">
        <v>28</v>
      </c>
      <c r="L5480" s="1">
        <v>48699.999988426003</v>
      </c>
      <c r="M5480" t="s">
        <v>14020</v>
      </c>
      <c r="N5480" t="s">
        <v>14062</v>
      </c>
      <c r="O5480" t="s">
        <v>14022</v>
      </c>
      <c r="P5480">
        <v>77</v>
      </c>
      <c r="Q5480" t="s">
        <v>42</v>
      </c>
      <c r="R5480" t="s">
        <v>43</v>
      </c>
      <c r="S5480" t="s">
        <v>44</v>
      </c>
      <c r="T5480" t="s">
        <v>36</v>
      </c>
      <c r="U5480">
        <f>YEAR(Sheet1[[#This Row],[Schedule RetirementDate]])</f>
        <v>2033</v>
      </c>
    </row>
    <row r="5481" spans="1:21" x14ac:dyDescent="0.25">
      <c r="A5481" t="s">
        <v>13986</v>
      </c>
      <c r="B5481" t="s">
        <v>14337</v>
      </c>
      <c r="C5481" t="s">
        <v>14360</v>
      </c>
      <c r="D5481" t="s">
        <v>14361</v>
      </c>
      <c r="E5481" t="s">
        <v>24</v>
      </c>
      <c r="F5481" s="1">
        <v>28549</v>
      </c>
      <c r="G5481" t="s">
        <v>25</v>
      </c>
      <c r="H5481" t="s">
        <v>26</v>
      </c>
      <c r="I5481">
        <v>83</v>
      </c>
      <c r="J5481" t="s">
        <v>27</v>
      </c>
      <c r="K5481" t="s">
        <v>28</v>
      </c>
      <c r="L5481" s="1">
        <v>50464.999988426003</v>
      </c>
      <c r="M5481" t="s">
        <v>14020</v>
      </c>
      <c r="N5481" t="s">
        <v>14062</v>
      </c>
      <c r="O5481" t="s">
        <v>14022</v>
      </c>
      <c r="P5481" t="s">
        <v>14362</v>
      </c>
      <c r="Q5481" t="s">
        <v>42</v>
      </c>
      <c r="R5481" t="s">
        <v>43</v>
      </c>
      <c r="S5481" t="s">
        <v>44</v>
      </c>
      <c r="T5481" t="s">
        <v>36</v>
      </c>
      <c r="U5481">
        <f>YEAR(Sheet1[[#This Row],[Schedule RetirementDate]])</f>
        <v>2038</v>
      </c>
    </row>
    <row r="5482" spans="1:21" x14ac:dyDescent="0.25">
      <c r="A5482" t="s">
        <v>13986</v>
      </c>
      <c r="B5482" t="s">
        <v>14337</v>
      </c>
      <c r="C5482" t="s">
        <v>14363</v>
      </c>
      <c r="D5482" t="s">
        <v>14364</v>
      </c>
      <c r="E5482" t="s">
        <v>39</v>
      </c>
      <c r="F5482" s="1">
        <v>25629</v>
      </c>
      <c r="G5482" t="s">
        <v>25</v>
      </c>
      <c r="H5482" t="s">
        <v>26</v>
      </c>
      <c r="I5482">
        <v>83</v>
      </c>
      <c r="J5482" t="s">
        <v>27</v>
      </c>
      <c r="K5482" t="s">
        <v>28</v>
      </c>
      <c r="L5482" s="1">
        <v>47573.999305555997</v>
      </c>
      <c r="M5482" t="s">
        <v>14020</v>
      </c>
      <c r="N5482" t="s">
        <v>14062</v>
      </c>
      <c r="O5482" t="s">
        <v>14022</v>
      </c>
      <c r="P5482" t="s">
        <v>14365</v>
      </c>
      <c r="Q5482" t="s">
        <v>42</v>
      </c>
      <c r="R5482" t="s">
        <v>43</v>
      </c>
      <c r="S5482" t="s">
        <v>44</v>
      </c>
      <c r="T5482" t="s">
        <v>36</v>
      </c>
      <c r="U5482">
        <f>YEAR(Sheet1[[#This Row],[Schedule RetirementDate]])</f>
        <v>2030</v>
      </c>
    </row>
    <row r="5483" spans="1:21" x14ac:dyDescent="0.25">
      <c r="A5483" t="s">
        <v>13986</v>
      </c>
      <c r="B5483" t="s">
        <v>14337</v>
      </c>
      <c r="C5483" t="s">
        <v>14366</v>
      </c>
      <c r="D5483" t="s">
        <v>14367</v>
      </c>
      <c r="E5483" t="s">
        <v>39</v>
      </c>
      <c r="F5483" s="1">
        <v>31899</v>
      </c>
      <c r="G5483" t="s">
        <v>52</v>
      </c>
      <c r="H5483" t="s">
        <v>58</v>
      </c>
      <c r="I5483">
        <v>3</v>
      </c>
      <c r="J5483" t="s">
        <v>27</v>
      </c>
      <c r="K5483" t="s">
        <v>89</v>
      </c>
      <c r="L5483" s="1">
        <v>53843.999988426003</v>
      </c>
      <c r="M5483" t="s">
        <v>14020</v>
      </c>
      <c r="N5483" t="s">
        <v>14062</v>
      </c>
      <c r="O5483" t="s">
        <v>14022</v>
      </c>
      <c r="P5483" t="s">
        <v>32</v>
      </c>
      <c r="Q5483" t="s">
        <v>42</v>
      </c>
      <c r="R5483" t="s">
        <v>43</v>
      </c>
      <c r="S5483" t="s">
        <v>44</v>
      </c>
      <c r="T5483" t="s">
        <v>60</v>
      </c>
      <c r="U5483">
        <f>YEAR(Sheet1[[#This Row],[Schedule RetirementDate]])</f>
        <v>2047</v>
      </c>
    </row>
    <row r="5484" spans="1:21" x14ac:dyDescent="0.25">
      <c r="A5484" t="s">
        <v>13986</v>
      </c>
      <c r="B5484" t="s">
        <v>14337</v>
      </c>
      <c r="C5484" t="s">
        <v>14368</v>
      </c>
      <c r="D5484" t="s">
        <v>14369</v>
      </c>
      <c r="E5484" t="s">
        <v>39</v>
      </c>
      <c r="F5484" s="1">
        <v>29993</v>
      </c>
      <c r="G5484" t="s">
        <v>104</v>
      </c>
      <c r="H5484" t="s">
        <v>452</v>
      </c>
      <c r="I5484">
        <v>100</v>
      </c>
      <c r="J5484" t="s">
        <v>27</v>
      </c>
      <c r="K5484" t="s">
        <v>28</v>
      </c>
      <c r="L5484" s="1">
        <v>51925.999305555997</v>
      </c>
      <c r="M5484" t="s">
        <v>14020</v>
      </c>
      <c r="N5484" t="s">
        <v>14062</v>
      </c>
      <c r="O5484" t="s">
        <v>14022</v>
      </c>
      <c r="P5484">
        <v>248</v>
      </c>
      <c r="Q5484" t="s">
        <v>42</v>
      </c>
      <c r="R5484" t="s">
        <v>43</v>
      </c>
      <c r="S5484" t="s">
        <v>44</v>
      </c>
      <c r="T5484" t="s">
        <v>36</v>
      </c>
      <c r="U5484">
        <f>YEAR(Sheet1[[#This Row],[Schedule RetirementDate]])</f>
        <v>2042</v>
      </c>
    </row>
    <row r="5485" spans="1:21" x14ac:dyDescent="0.25">
      <c r="A5485" t="s">
        <v>13986</v>
      </c>
      <c r="B5485" t="s">
        <v>14337</v>
      </c>
      <c r="C5485" t="s">
        <v>14370</v>
      </c>
      <c r="D5485" t="s">
        <v>14371</v>
      </c>
      <c r="E5485" t="s">
        <v>39</v>
      </c>
      <c r="F5485" s="1">
        <v>29971</v>
      </c>
      <c r="G5485" t="s">
        <v>360</v>
      </c>
      <c r="H5485" t="s">
        <v>361</v>
      </c>
      <c r="I5485">
        <v>50</v>
      </c>
      <c r="J5485" t="s">
        <v>110</v>
      </c>
      <c r="K5485" t="s">
        <v>28</v>
      </c>
      <c r="L5485" s="1">
        <v>51166.999988426003</v>
      </c>
      <c r="M5485" t="s">
        <v>14020</v>
      </c>
      <c r="N5485" t="s">
        <v>14062</v>
      </c>
      <c r="O5485" t="s">
        <v>14022</v>
      </c>
      <c r="P5485" t="s">
        <v>32</v>
      </c>
      <c r="Q5485" t="s">
        <v>42</v>
      </c>
      <c r="R5485" t="s">
        <v>43</v>
      </c>
      <c r="S5485" t="s">
        <v>44</v>
      </c>
      <c r="T5485" t="s">
        <v>36</v>
      </c>
      <c r="U5485">
        <f>YEAR(Sheet1[[#This Row],[Schedule RetirementDate]])</f>
        <v>2040</v>
      </c>
    </row>
    <row r="5486" spans="1:21" x14ac:dyDescent="0.25">
      <c r="A5486" t="s">
        <v>13986</v>
      </c>
      <c r="B5486" t="s">
        <v>14372</v>
      </c>
      <c r="C5486" t="s">
        <v>14373</v>
      </c>
      <c r="D5486" t="s">
        <v>14374</v>
      </c>
      <c r="E5486" t="s">
        <v>24</v>
      </c>
      <c r="F5486" s="1">
        <v>30305</v>
      </c>
      <c r="G5486" t="s">
        <v>25</v>
      </c>
      <c r="H5486" t="s">
        <v>26</v>
      </c>
      <c r="I5486">
        <v>83</v>
      </c>
      <c r="J5486" t="s">
        <v>27</v>
      </c>
      <c r="K5486" t="s">
        <v>28</v>
      </c>
      <c r="L5486" s="1">
        <v>52231.999988426003</v>
      </c>
      <c r="M5486" t="s">
        <v>14020</v>
      </c>
      <c r="N5486" t="s">
        <v>14021</v>
      </c>
      <c r="O5486" t="s">
        <v>14022</v>
      </c>
      <c r="P5486" t="s">
        <v>14375</v>
      </c>
      <c r="Q5486" t="s">
        <v>42</v>
      </c>
      <c r="R5486" t="s">
        <v>43</v>
      </c>
      <c r="S5486" t="s">
        <v>44</v>
      </c>
      <c r="T5486" t="s">
        <v>60</v>
      </c>
      <c r="U5486">
        <f>YEAR(Sheet1[[#This Row],[Schedule RetirementDate]])</f>
        <v>2042</v>
      </c>
    </row>
    <row r="5487" spans="1:21" x14ac:dyDescent="0.25">
      <c r="A5487" t="s">
        <v>13986</v>
      </c>
      <c r="B5487" t="s">
        <v>14372</v>
      </c>
      <c r="C5487" t="s">
        <v>14376</v>
      </c>
      <c r="D5487" t="s">
        <v>8962</v>
      </c>
      <c r="E5487" t="s">
        <v>39</v>
      </c>
      <c r="F5487" s="1">
        <v>25856</v>
      </c>
      <c r="G5487" t="s">
        <v>25</v>
      </c>
      <c r="H5487" t="s">
        <v>26</v>
      </c>
      <c r="I5487">
        <v>83</v>
      </c>
      <c r="J5487" t="s">
        <v>27</v>
      </c>
      <c r="K5487" t="s">
        <v>28</v>
      </c>
      <c r="L5487" s="1">
        <v>47787.999988426003</v>
      </c>
      <c r="M5487" t="s">
        <v>14020</v>
      </c>
      <c r="N5487" t="s">
        <v>14021</v>
      </c>
      <c r="O5487" t="s">
        <v>14022</v>
      </c>
      <c r="P5487" t="s">
        <v>14377</v>
      </c>
      <c r="Q5487" t="s">
        <v>42</v>
      </c>
      <c r="R5487" t="s">
        <v>43</v>
      </c>
      <c r="S5487" t="s">
        <v>44</v>
      </c>
      <c r="T5487" t="s">
        <v>60</v>
      </c>
      <c r="U5487">
        <f>YEAR(Sheet1[[#This Row],[Schedule RetirementDate]])</f>
        <v>2030</v>
      </c>
    </row>
    <row r="5488" spans="1:21" x14ac:dyDescent="0.25">
      <c r="A5488" t="s">
        <v>13986</v>
      </c>
      <c r="B5488" t="s">
        <v>14372</v>
      </c>
      <c r="C5488" t="s">
        <v>14378</v>
      </c>
      <c r="D5488" t="s">
        <v>14379</v>
      </c>
      <c r="E5488" t="s">
        <v>39</v>
      </c>
      <c r="F5488" s="1">
        <v>24751</v>
      </c>
      <c r="G5488" t="s">
        <v>322</v>
      </c>
      <c r="H5488" t="s">
        <v>105</v>
      </c>
      <c r="I5488">
        <v>70</v>
      </c>
      <c r="J5488" t="s">
        <v>110</v>
      </c>
      <c r="K5488" t="s">
        <v>28</v>
      </c>
      <c r="L5488" s="1">
        <v>45961.999988426003</v>
      </c>
      <c r="M5488" t="s">
        <v>14020</v>
      </c>
      <c r="N5488" t="s">
        <v>14021</v>
      </c>
      <c r="O5488" t="s">
        <v>14022</v>
      </c>
      <c r="P5488">
        <v>510</v>
      </c>
      <c r="Q5488" t="s">
        <v>42</v>
      </c>
      <c r="R5488" t="s">
        <v>43</v>
      </c>
      <c r="S5488" t="s">
        <v>44</v>
      </c>
      <c r="T5488" t="s">
        <v>36</v>
      </c>
      <c r="U5488">
        <f>YEAR(Sheet1[[#This Row],[Schedule RetirementDate]])</f>
        <v>2025</v>
      </c>
    </row>
    <row r="5489" spans="1:21" x14ac:dyDescent="0.25">
      <c r="A5489" t="s">
        <v>13986</v>
      </c>
      <c r="B5489" t="s">
        <v>14372</v>
      </c>
      <c r="C5489" t="s">
        <v>14380</v>
      </c>
      <c r="D5489" t="s">
        <v>6941</v>
      </c>
      <c r="E5489" t="s">
        <v>39</v>
      </c>
      <c r="F5489" s="1">
        <v>31476</v>
      </c>
      <c r="G5489" t="s">
        <v>104</v>
      </c>
      <c r="H5489" t="s">
        <v>452</v>
      </c>
      <c r="I5489">
        <v>100</v>
      </c>
      <c r="J5489" t="s">
        <v>27</v>
      </c>
      <c r="K5489" t="s">
        <v>89</v>
      </c>
      <c r="L5489" s="1">
        <v>53417.999305555997</v>
      </c>
      <c r="M5489" t="s">
        <v>14020</v>
      </c>
      <c r="N5489" t="s">
        <v>14021</v>
      </c>
      <c r="O5489" t="s">
        <v>14022</v>
      </c>
      <c r="P5489" t="s">
        <v>14381</v>
      </c>
      <c r="Q5489" t="s">
        <v>42</v>
      </c>
      <c r="R5489" t="s">
        <v>43</v>
      </c>
      <c r="S5489" t="s">
        <v>44</v>
      </c>
      <c r="T5489" t="s">
        <v>60</v>
      </c>
      <c r="U5489">
        <f>YEAR(Sheet1[[#This Row],[Schedule RetirementDate]])</f>
        <v>2046</v>
      </c>
    </row>
    <row r="5490" spans="1:21" x14ac:dyDescent="0.25">
      <c r="A5490" t="s">
        <v>13986</v>
      </c>
      <c r="B5490" t="s">
        <v>14372</v>
      </c>
      <c r="C5490" t="s">
        <v>14382</v>
      </c>
      <c r="D5490" t="s">
        <v>14383</v>
      </c>
      <c r="E5490" t="s">
        <v>24</v>
      </c>
      <c r="F5490" s="1">
        <v>25622</v>
      </c>
      <c r="G5490" t="s">
        <v>52</v>
      </c>
      <c r="H5490" t="s">
        <v>58</v>
      </c>
      <c r="I5490">
        <v>3</v>
      </c>
      <c r="J5490" t="s">
        <v>27</v>
      </c>
      <c r="K5490" t="s">
        <v>28</v>
      </c>
      <c r="L5490" s="1">
        <v>47542.999988426003</v>
      </c>
      <c r="M5490" t="s">
        <v>14020</v>
      </c>
      <c r="N5490" t="s">
        <v>14021</v>
      </c>
      <c r="O5490" t="s">
        <v>14022</v>
      </c>
      <c r="P5490" t="s">
        <v>14384</v>
      </c>
      <c r="Q5490" t="s">
        <v>33</v>
      </c>
      <c r="R5490" t="s">
        <v>34</v>
      </c>
      <c r="S5490" t="s">
        <v>35</v>
      </c>
      <c r="T5490" t="s">
        <v>36</v>
      </c>
      <c r="U5490">
        <f>YEAR(Sheet1[[#This Row],[Schedule RetirementDate]])</f>
        <v>2030</v>
      </c>
    </row>
    <row r="5491" spans="1:21" x14ac:dyDescent="0.25">
      <c r="A5491" t="s">
        <v>13986</v>
      </c>
      <c r="B5491" t="s">
        <v>14372</v>
      </c>
      <c r="C5491" t="s">
        <v>14385</v>
      </c>
      <c r="D5491" t="s">
        <v>14386</v>
      </c>
      <c r="E5491" t="s">
        <v>39</v>
      </c>
      <c r="F5491" s="1">
        <v>24707</v>
      </c>
      <c r="G5491" t="s">
        <v>25</v>
      </c>
      <c r="H5491" t="s">
        <v>26</v>
      </c>
      <c r="I5491">
        <v>83</v>
      </c>
      <c r="J5491" t="s">
        <v>27</v>
      </c>
      <c r="K5491" t="s">
        <v>28</v>
      </c>
      <c r="L5491" s="1">
        <v>46630.999305555997</v>
      </c>
      <c r="M5491" t="s">
        <v>14020</v>
      </c>
      <c r="N5491" t="s">
        <v>14021</v>
      </c>
      <c r="O5491" t="s">
        <v>14022</v>
      </c>
      <c r="P5491" t="s">
        <v>14387</v>
      </c>
      <c r="Q5491" t="s">
        <v>130</v>
      </c>
      <c r="R5491" t="s">
        <v>65</v>
      </c>
      <c r="S5491" t="s">
        <v>35</v>
      </c>
      <c r="T5491" t="s">
        <v>36</v>
      </c>
      <c r="U5491">
        <f>YEAR(Sheet1[[#This Row],[Schedule RetirementDate]])</f>
        <v>2027</v>
      </c>
    </row>
    <row r="5492" spans="1:21" x14ac:dyDescent="0.25">
      <c r="A5492" t="s">
        <v>13986</v>
      </c>
      <c r="B5492" t="s">
        <v>14372</v>
      </c>
      <c r="C5492" t="s">
        <v>14388</v>
      </c>
      <c r="D5492" t="s">
        <v>14389</v>
      </c>
      <c r="E5492" t="s">
        <v>39</v>
      </c>
      <c r="F5492" s="1">
        <v>25249</v>
      </c>
      <c r="G5492" t="s">
        <v>25</v>
      </c>
      <c r="H5492" t="s">
        <v>26</v>
      </c>
      <c r="I5492">
        <v>83</v>
      </c>
      <c r="J5492" t="s">
        <v>27</v>
      </c>
      <c r="K5492" t="s">
        <v>28</v>
      </c>
      <c r="L5492" s="1">
        <v>47177.999305555997</v>
      </c>
      <c r="M5492" t="s">
        <v>14020</v>
      </c>
      <c r="N5492" t="s">
        <v>14021</v>
      </c>
      <c r="O5492" t="s">
        <v>14022</v>
      </c>
      <c r="P5492">
        <v>592</v>
      </c>
      <c r="Q5492" t="s">
        <v>119</v>
      </c>
      <c r="R5492" t="s">
        <v>65</v>
      </c>
      <c r="S5492" t="s">
        <v>35</v>
      </c>
      <c r="T5492" t="s">
        <v>36</v>
      </c>
      <c r="U5492">
        <f>YEAR(Sheet1[[#This Row],[Schedule RetirementDate]])</f>
        <v>2029</v>
      </c>
    </row>
    <row r="5493" spans="1:21" x14ac:dyDescent="0.25">
      <c r="A5493" t="s">
        <v>13986</v>
      </c>
      <c r="B5493" t="s">
        <v>14372</v>
      </c>
      <c r="C5493" t="s">
        <v>14390</v>
      </c>
      <c r="D5493" t="s">
        <v>14391</v>
      </c>
      <c r="E5493" t="s">
        <v>39</v>
      </c>
      <c r="F5493" s="1">
        <v>32344</v>
      </c>
      <c r="G5493" t="s">
        <v>151</v>
      </c>
      <c r="H5493" t="s">
        <v>105</v>
      </c>
      <c r="I5493">
        <v>70</v>
      </c>
      <c r="J5493" t="s">
        <v>110</v>
      </c>
      <c r="K5493" t="s">
        <v>28</v>
      </c>
      <c r="L5493" s="1">
        <v>53539.999988426003</v>
      </c>
      <c r="M5493" t="s">
        <v>14020</v>
      </c>
      <c r="N5493" t="s">
        <v>14021</v>
      </c>
      <c r="O5493" t="s">
        <v>14022</v>
      </c>
      <c r="P5493" t="s">
        <v>32</v>
      </c>
      <c r="Q5493" t="s">
        <v>42</v>
      </c>
      <c r="R5493" t="s">
        <v>43</v>
      </c>
      <c r="S5493" t="s">
        <v>44</v>
      </c>
      <c r="T5493" t="s">
        <v>60</v>
      </c>
      <c r="U5493">
        <f>YEAR(Sheet1[[#This Row],[Schedule RetirementDate]])</f>
        <v>2046</v>
      </c>
    </row>
    <row r="5494" spans="1:21" x14ac:dyDescent="0.25">
      <c r="A5494" t="s">
        <v>13986</v>
      </c>
      <c r="B5494" t="s">
        <v>14372</v>
      </c>
      <c r="C5494" t="s">
        <v>14392</v>
      </c>
      <c r="D5494" t="s">
        <v>14393</v>
      </c>
      <c r="E5494" t="s">
        <v>24</v>
      </c>
      <c r="F5494" s="1">
        <v>31954</v>
      </c>
      <c r="G5494" t="s">
        <v>52</v>
      </c>
      <c r="H5494" t="s">
        <v>58</v>
      </c>
      <c r="I5494">
        <v>3</v>
      </c>
      <c r="J5494" t="s">
        <v>27</v>
      </c>
      <c r="K5494" t="s">
        <v>89</v>
      </c>
      <c r="L5494" s="1">
        <v>53873.999305555997</v>
      </c>
      <c r="M5494" t="s">
        <v>14020</v>
      </c>
      <c r="N5494" t="s">
        <v>14021</v>
      </c>
      <c r="O5494" t="s">
        <v>14022</v>
      </c>
      <c r="P5494" t="s">
        <v>32</v>
      </c>
      <c r="Q5494" t="s">
        <v>42</v>
      </c>
      <c r="R5494" t="s">
        <v>43</v>
      </c>
      <c r="S5494" t="s">
        <v>44</v>
      </c>
      <c r="T5494" t="s">
        <v>60</v>
      </c>
      <c r="U5494">
        <f>YEAR(Sheet1[[#This Row],[Schedule RetirementDate]])</f>
        <v>2047</v>
      </c>
    </row>
    <row r="5495" spans="1:21" x14ac:dyDescent="0.25">
      <c r="A5495" t="s">
        <v>13986</v>
      </c>
      <c r="B5495" t="s">
        <v>14372</v>
      </c>
      <c r="C5495" t="s">
        <v>14394</v>
      </c>
      <c r="D5495" t="s">
        <v>14395</v>
      </c>
      <c r="E5495" t="s">
        <v>39</v>
      </c>
      <c r="F5495" s="1">
        <v>26743</v>
      </c>
      <c r="G5495" t="s">
        <v>104</v>
      </c>
      <c r="H5495" t="s">
        <v>452</v>
      </c>
      <c r="I5495">
        <v>100</v>
      </c>
      <c r="J5495" t="s">
        <v>27</v>
      </c>
      <c r="K5495" t="s">
        <v>28</v>
      </c>
      <c r="L5495" s="1">
        <v>48669.999988426003</v>
      </c>
      <c r="M5495" t="s">
        <v>14020</v>
      </c>
      <c r="N5495" t="s">
        <v>14021</v>
      </c>
      <c r="O5495" t="s">
        <v>14022</v>
      </c>
      <c r="P5495">
        <v>430</v>
      </c>
      <c r="Q5495" t="s">
        <v>42</v>
      </c>
      <c r="R5495" t="s">
        <v>43</v>
      </c>
      <c r="S5495" t="s">
        <v>44</v>
      </c>
      <c r="T5495" t="s">
        <v>36</v>
      </c>
      <c r="U5495">
        <f>YEAR(Sheet1[[#This Row],[Schedule RetirementDate]])</f>
        <v>2033</v>
      </c>
    </row>
    <row r="5496" spans="1:21" x14ac:dyDescent="0.25">
      <c r="A5496" t="s">
        <v>13986</v>
      </c>
      <c r="B5496" t="s">
        <v>14372</v>
      </c>
      <c r="C5496" t="s">
        <v>14396</v>
      </c>
      <c r="D5496" t="s">
        <v>14397</v>
      </c>
      <c r="E5496" t="s">
        <v>39</v>
      </c>
      <c r="F5496" s="1">
        <v>28924</v>
      </c>
      <c r="G5496" t="s">
        <v>681</v>
      </c>
      <c r="H5496" t="s">
        <v>682</v>
      </c>
      <c r="I5496">
        <v>15</v>
      </c>
      <c r="J5496" t="s">
        <v>110</v>
      </c>
      <c r="K5496" t="s">
        <v>28</v>
      </c>
      <c r="L5496" s="1">
        <v>50130.999988426003</v>
      </c>
      <c r="M5496" t="s">
        <v>14020</v>
      </c>
      <c r="N5496" t="s">
        <v>14021</v>
      </c>
      <c r="O5496" t="s">
        <v>14022</v>
      </c>
      <c r="P5496" t="s">
        <v>14398</v>
      </c>
      <c r="Q5496" t="s">
        <v>42</v>
      </c>
      <c r="R5496" t="s">
        <v>43</v>
      </c>
      <c r="S5496" t="s">
        <v>44</v>
      </c>
      <c r="T5496" t="s">
        <v>36</v>
      </c>
      <c r="U5496">
        <f>YEAR(Sheet1[[#This Row],[Schedule RetirementDate]])</f>
        <v>2037</v>
      </c>
    </row>
    <row r="5497" spans="1:21" x14ac:dyDescent="0.25">
      <c r="A5497" t="s">
        <v>13986</v>
      </c>
      <c r="B5497" t="s">
        <v>14372</v>
      </c>
      <c r="C5497" t="s">
        <v>14399</v>
      </c>
      <c r="D5497" t="s">
        <v>14400</v>
      </c>
      <c r="E5497" t="s">
        <v>39</v>
      </c>
      <c r="F5497" s="1">
        <v>24547</v>
      </c>
      <c r="G5497" t="s">
        <v>25</v>
      </c>
      <c r="H5497" t="s">
        <v>26</v>
      </c>
      <c r="I5497">
        <v>83</v>
      </c>
      <c r="J5497" t="s">
        <v>27</v>
      </c>
      <c r="K5497" t="s">
        <v>28</v>
      </c>
      <c r="L5497" s="1">
        <v>46477.999988426003</v>
      </c>
      <c r="M5497" t="s">
        <v>14020</v>
      </c>
      <c r="N5497" t="s">
        <v>14021</v>
      </c>
      <c r="O5497" t="s">
        <v>14022</v>
      </c>
      <c r="P5497">
        <v>257</v>
      </c>
      <c r="Q5497" t="s">
        <v>42</v>
      </c>
      <c r="R5497" t="s">
        <v>43</v>
      </c>
      <c r="S5497" t="s">
        <v>44</v>
      </c>
      <c r="T5497" t="s">
        <v>36</v>
      </c>
      <c r="U5497">
        <f>YEAR(Sheet1[[#This Row],[Schedule RetirementDate]])</f>
        <v>2027</v>
      </c>
    </row>
    <row r="5498" spans="1:21" x14ac:dyDescent="0.25">
      <c r="A5498" t="s">
        <v>13986</v>
      </c>
      <c r="B5498" t="s">
        <v>14372</v>
      </c>
      <c r="C5498" t="s">
        <v>14401</v>
      </c>
      <c r="D5498" t="s">
        <v>14402</v>
      </c>
      <c r="E5498" t="s">
        <v>39</v>
      </c>
      <c r="F5498" s="1">
        <v>21537</v>
      </c>
      <c r="G5498" t="s">
        <v>52</v>
      </c>
      <c r="H5498" t="s">
        <v>77</v>
      </c>
      <c r="I5498">
        <v>3</v>
      </c>
      <c r="J5498" t="s">
        <v>27</v>
      </c>
      <c r="K5498" t="s">
        <v>28</v>
      </c>
      <c r="L5498" s="1">
        <v>43465.999988426003</v>
      </c>
      <c r="M5498" t="s">
        <v>14020</v>
      </c>
      <c r="N5498" t="s">
        <v>14021</v>
      </c>
      <c r="O5498" t="s">
        <v>14022</v>
      </c>
      <c r="P5498" t="s">
        <v>32</v>
      </c>
      <c r="Q5498" t="s">
        <v>156</v>
      </c>
      <c r="R5498" t="s">
        <v>157</v>
      </c>
      <c r="S5498" t="s">
        <v>35</v>
      </c>
      <c r="T5498" t="s">
        <v>36</v>
      </c>
      <c r="U5498">
        <f>YEAR(Sheet1[[#This Row],[Schedule RetirementDate]])</f>
        <v>2018</v>
      </c>
    </row>
    <row r="5499" spans="1:21" x14ac:dyDescent="0.25">
      <c r="A5499" t="s">
        <v>13986</v>
      </c>
      <c r="B5499" t="s">
        <v>14372</v>
      </c>
      <c r="C5499" t="s">
        <v>14403</v>
      </c>
      <c r="D5499" t="s">
        <v>14404</v>
      </c>
      <c r="E5499" t="s">
        <v>24</v>
      </c>
      <c r="F5499" s="1">
        <v>32692</v>
      </c>
      <c r="G5499" t="s">
        <v>25</v>
      </c>
      <c r="H5499" t="s">
        <v>26</v>
      </c>
      <c r="I5499">
        <v>83</v>
      </c>
      <c r="J5499" t="s">
        <v>27</v>
      </c>
      <c r="K5499" t="s">
        <v>89</v>
      </c>
      <c r="L5499" s="1">
        <v>54635.999305555997</v>
      </c>
      <c r="M5499" t="s">
        <v>14020</v>
      </c>
      <c r="N5499" t="s">
        <v>14021</v>
      </c>
      <c r="O5499" t="s">
        <v>14022</v>
      </c>
      <c r="P5499" t="s">
        <v>32</v>
      </c>
      <c r="Q5499" t="s">
        <v>42</v>
      </c>
      <c r="R5499" t="s">
        <v>43</v>
      </c>
      <c r="S5499" t="s">
        <v>44</v>
      </c>
      <c r="T5499" t="s">
        <v>60</v>
      </c>
      <c r="U5499">
        <f>YEAR(Sheet1[[#This Row],[Schedule RetirementDate]])</f>
        <v>2049</v>
      </c>
    </row>
    <row r="5500" spans="1:21" x14ac:dyDescent="0.25">
      <c r="A5500" t="s">
        <v>13986</v>
      </c>
      <c r="B5500" t="s">
        <v>14372</v>
      </c>
      <c r="C5500" t="s">
        <v>14405</v>
      </c>
      <c r="D5500" t="s">
        <v>14406</v>
      </c>
      <c r="E5500" t="s">
        <v>39</v>
      </c>
      <c r="F5500" s="1">
        <v>26677</v>
      </c>
      <c r="G5500" t="s">
        <v>52</v>
      </c>
      <c r="H5500" t="s">
        <v>58</v>
      </c>
      <c r="I5500">
        <v>3</v>
      </c>
      <c r="J5500" t="s">
        <v>27</v>
      </c>
      <c r="K5500" t="s">
        <v>28</v>
      </c>
      <c r="L5500" s="1">
        <v>48610.999305555997</v>
      </c>
      <c r="M5500" t="s">
        <v>14020</v>
      </c>
      <c r="N5500" t="s">
        <v>14021</v>
      </c>
      <c r="O5500" t="s">
        <v>14022</v>
      </c>
      <c r="P5500" t="s">
        <v>14407</v>
      </c>
      <c r="Q5500" t="s">
        <v>130</v>
      </c>
      <c r="R5500" t="s">
        <v>65</v>
      </c>
      <c r="S5500" t="s">
        <v>35</v>
      </c>
      <c r="T5500" t="s">
        <v>36</v>
      </c>
      <c r="U5500">
        <f>YEAR(Sheet1[[#This Row],[Schedule RetirementDate]])</f>
        <v>2033</v>
      </c>
    </row>
    <row r="5501" spans="1:21" x14ac:dyDescent="0.25">
      <c r="A5501" t="s">
        <v>13986</v>
      </c>
      <c r="B5501" t="s">
        <v>14372</v>
      </c>
      <c r="C5501" t="s">
        <v>14408</v>
      </c>
      <c r="D5501" t="s">
        <v>14409</v>
      </c>
      <c r="E5501" t="s">
        <v>24</v>
      </c>
      <c r="F5501" s="1">
        <v>29742</v>
      </c>
      <c r="G5501" t="s">
        <v>434</v>
      </c>
      <c r="H5501" t="s">
        <v>105</v>
      </c>
      <c r="I5501">
        <v>70</v>
      </c>
      <c r="J5501" t="s">
        <v>110</v>
      </c>
      <c r="K5501" t="s">
        <v>28</v>
      </c>
      <c r="L5501" s="1">
        <v>50951.999988426003</v>
      </c>
      <c r="M5501" t="s">
        <v>14020</v>
      </c>
      <c r="N5501" t="s">
        <v>14021</v>
      </c>
      <c r="O5501" t="s">
        <v>14022</v>
      </c>
      <c r="P5501" t="s">
        <v>14410</v>
      </c>
      <c r="Q5501" t="s">
        <v>42</v>
      </c>
      <c r="R5501" t="s">
        <v>43</v>
      </c>
      <c r="S5501" t="s">
        <v>44</v>
      </c>
      <c r="T5501" t="s">
        <v>36</v>
      </c>
      <c r="U5501">
        <f>YEAR(Sheet1[[#This Row],[Schedule RetirementDate]])</f>
        <v>2039</v>
      </c>
    </row>
    <row r="5502" spans="1:21" x14ac:dyDescent="0.25">
      <c r="A5502" t="s">
        <v>13986</v>
      </c>
      <c r="B5502" t="s">
        <v>14372</v>
      </c>
      <c r="C5502" t="s">
        <v>14411</v>
      </c>
      <c r="D5502" t="s">
        <v>14412</v>
      </c>
      <c r="E5502" t="s">
        <v>39</v>
      </c>
      <c r="F5502" s="1">
        <v>26910</v>
      </c>
      <c r="G5502" t="s">
        <v>192</v>
      </c>
      <c r="H5502" t="s">
        <v>105</v>
      </c>
      <c r="I5502">
        <v>11</v>
      </c>
      <c r="J5502" t="s">
        <v>110</v>
      </c>
      <c r="K5502" t="s">
        <v>28</v>
      </c>
      <c r="L5502" s="1">
        <v>48121.999988426003</v>
      </c>
      <c r="M5502" t="s">
        <v>14020</v>
      </c>
      <c r="N5502" t="s">
        <v>14021</v>
      </c>
      <c r="O5502" t="s">
        <v>14022</v>
      </c>
      <c r="P5502" t="s">
        <v>14413</v>
      </c>
      <c r="Q5502" t="s">
        <v>42</v>
      </c>
      <c r="R5502" t="s">
        <v>43</v>
      </c>
      <c r="S5502" t="s">
        <v>44</v>
      </c>
      <c r="T5502" t="s">
        <v>36</v>
      </c>
      <c r="U5502">
        <f>YEAR(Sheet1[[#This Row],[Schedule RetirementDate]])</f>
        <v>2031</v>
      </c>
    </row>
    <row r="5503" spans="1:21" x14ac:dyDescent="0.25">
      <c r="A5503" t="s">
        <v>13986</v>
      </c>
      <c r="B5503" t="s">
        <v>14372</v>
      </c>
      <c r="C5503" t="s">
        <v>14414</v>
      </c>
      <c r="D5503" t="s">
        <v>14415</v>
      </c>
      <c r="E5503" t="s">
        <v>24</v>
      </c>
      <c r="F5503" s="1">
        <v>33635</v>
      </c>
      <c r="G5503" t="s">
        <v>52</v>
      </c>
      <c r="H5503" t="s">
        <v>58</v>
      </c>
      <c r="I5503">
        <v>3</v>
      </c>
      <c r="J5503" t="s">
        <v>27</v>
      </c>
      <c r="K5503" t="s">
        <v>89</v>
      </c>
      <c r="L5503" s="1">
        <v>55549.999305555997</v>
      </c>
      <c r="M5503" t="s">
        <v>14020</v>
      </c>
      <c r="N5503" t="s">
        <v>14021</v>
      </c>
      <c r="O5503" t="s">
        <v>14022</v>
      </c>
      <c r="P5503" t="s">
        <v>32</v>
      </c>
      <c r="Q5503" t="s">
        <v>42</v>
      </c>
      <c r="R5503" t="s">
        <v>43</v>
      </c>
      <c r="S5503" t="s">
        <v>44</v>
      </c>
      <c r="T5503" t="s">
        <v>60</v>
      </c>
      <c r="U5503">
        <f>YEAR(Sheet1[[#This Row],[Schedule RetirementDate]])</f>
        <v>2052</v>
      </c>
    </row>
    <row r="5504" spans="1:21" x14ac:dyDescent="0.25">
      <c r="A5504" t="s">
        <v>13986</v>
      </c>
      <c r="B5504" t="s">
        <v>14416</v>
      </c>
      <c r="C5504" t="s">
        <v>14417</v>
      </c>
      <c r="D5504" t="s">
        <v>14418</v>
      </c>
      <c r="E5504" t="s">
        <v>39</v>
      </c>
      <c r="F5504" s="1">
        <v>29435</v>
      </c>
      <c r="G5504" t="s">
        <v>25</v>
      </c>
      <c r="H5504" t="s">
        <v>26</v>
      </c>
      <c r="I5504">
        <v>83</v>
      </c>
      <c r="J5504" t="s">
        <v>27</v>
      </c>
      <c r="K5504" t="s">
        <v>28</v>
      </c>
      <c r="L5504" s="1">
        <v>51379.999305555997</v>
      </c>
      <c r="M5504" t="s">
        <v>14005</v>
      </c>
      <c r="N5504" t="s">
        <v>14419</v>
      </c>
      <c r="O5504" t="s">
        <v>14007</v>
      </c>
      <c r="P5504" t="s">
        <v>14420</v>
      </c>
      <c r="Q5504" t="s">
        <v>380</v>
      </c>
      <c r="R5504" t="s">
        <v>43</v>
      </c>
      <c r="S5504" t="s">
        <v>419</v>
      </c>
      <c r="T5504" t="s">
        <v>36</v>
      </c>
      <c r="U5504">
        <f>YEAR(Sheet1[[#This Row],[Schedule RetirementDate]])</f>
        <v>2040</v>
      </c>
    </row>
    <row r="5505" spans="1:21" x14ac:dyDescent="0.25">
      <c r="A5505" t="s">
        <v>13986</v>
      </c>
      <c r="B5505" t="s">
        <v>14416</v>
      </c>
      <c r="C5505" t="s">
        <v>14421</v>
      </c>
      <c r="D5505" t="s">
        <v>14422</v>
      </c>
      <c r="E5505" t="s">
        <v>39</v>
      </c>
      <c r="F5505" s="1">
        <v>26200</v>
      </c>
      <c r="G5505" t="s">
        <v>25</v>
      </c>
      <c r="H5505" t="s">
        <v>26</v>
      </c>
      <c r="I5505">
        <v>83</v>
      </c>
      <c r="J5505" t="s">
        <v>27</v>
      </c>
      <c r="K5505" t="s">
        <v>28</v>
      </c>
      <c r="L5505" s="1">
        <v>48121.999988426003</v>
      </c>
      <c r="M5505" t="s">
        <v>14005</v>
      </c>
      <c r="N5505" t="s">
        <v>14419</v>
      </c>
      <c r="O5505" t="s">
        <v>14007</v>
      </c>
      <c r="P5505" t="s">
        <v>14423</v>
      </c>
      <c r="Q5505" t="s">
        <v>137</v>
      </c>
      <c r="R5505" t="s">
        <v>43</v>
      </c>
      <c r="S5505" t="s">
        <v>44</v>
      </c>
      <c r="T5505" t="s">
        <v>36</v>
      </c>
      <c r="U5505">
        <f>YEAR(Sheet1[[#This Row],[Schedule RetirementDate]])</f>
        <v>2031</v>
      </c>
    </row>
    <row r="5506" spans="1:21" x14ac:dyDescent="0.25">
      <c r="A5506" t="s">
        <v>13986</v>
      </c>
      <c r="B5506" t="s">
        <v>14416</v>
      </c>
      <c r="C5506" t="s">
        <v>14424</v>
      </c>
      <c r="D5506" t="s">
        <v>7060</v>
      </c>
      <c r="E5506" t="s">
        <v>39</v>
      </c>
      <c r="F5506" s="1">
        <v>27858</v>
      </c>
      <c r="G5506" t="s">
        <v>25</v>
      </c>
      <c r="H5506" t="s">
        <v>26</v>
      </c>
      <c r="I5506">
        <v>83</v>
      </c>
      <c r="J5506" t="s">
        <v>27</v>
      </c>
      <c r="K5506" t="s">
        <v>28</v>
      </c>
      <c r="L5506" s="1">
        <v>49795.999305555997</v>
      </c>
      <c r="M5506" t="s">
        <v>14005</v>
      </c>
      <c r="N5506" t="s">
        <v>14419</v>
      </c>
      <c r="O5506" t="s">
        <v>14007</v>
      </c>
      <c r="P5506" t="s">
        <v>14425</v>
      </c>
      <c r="Q5506" t="s">
        <v>137</v>
      </c>
      <c r="R5506" t="s">
        <v>43</v>
      </c>
      <c r="S5506" t="s">
        <v>44</v>
      </c>
      <c r="T5506" t="s">
        <v>36</v>
      </c>
      <c r="U5506">
        <f>YEAR(Sheet1[[#This Row],[Schedule RetirementDate]])</f>
        <v>2036</v>
      </c>
    </row>
    <row r="5507" spans="1:21" x14ac:dyDescent="0.25">
      <c r="A5507" t="s">
        <v>13986</v>
      </c>
      <c r="B5507" t="s">
        <v>14426</v>
      </c>
      <c r="C5507" t="s">
        <v>14427</v>
      </c>
      <c r="D5507" t="s">
        <v>14428</v>
      </c>
      <c r="E5507" t="s">
        <v>24</v>
      </c>
      <c r="F5507" s="1">
        <v>25536</v>
      </c>
      <c r="G5507" t="s">
        <v>25</v>
      </c>
      <c r="H5507" t="s">
        <v>26</v>
      </c>
      <c r="I5507">
        <v>83</v>
      </c>
      <c r="J5507" t="s">
        <v>27</v>
      </c>
      <c r="K5507" t="s">
        <v>28</v>
      </c>
      <c r="L5507" s="1">
        <v>47452.999305555997</v>
      </c>
      <c r="M5507" t="s">
        <v>13990</v>
      </c>
      <c r="N5507" t="s">
        <v>13991</v>
      </c>
      <c r="O5507" t="s">
        <v>13992</v>
      </c>
      <c r="P5507" t="s">
        <v>14429</v>
      </c>
      <c r="Q5507" t="s">
        <v>49</v>
      </c>
      <c r="R5507" t="s">
        <v>34</v>
      </c>
      <c r="S5507" t="s">
        <v>35</v>
      </c>
      <c r="T5507" t="s">
        <v>36</v>
      </c>
      <c r="U5507">
        <f>YEAR(Sheet1[[#This Row],[Schedule RetirementDate]])</f>
        <v>2029</v>
      </c>
    </row>
    <row r="5508" spans="1:21" x14ac:dyDescent="0.25">
      <c r="A5508" t="s">
        <v>13986</v>
      </c>
      <c r="B5508" t="s">
        <v>14426</v>
      </c>
      <c r="C5508" t="s">
        <v>14430</v>
      </c>
      <c r="D5508" t="s">
        <v>14431</v>
      </c>
      <c r="E5508" t="s">
        <v>39</v>
      </c>
      <c r="F5508" s="1">
        <v>23203</v>
      </c>
      <c r="G5508" t="s">
        <v>93</v>
      </c>
      <c r="H5508" t="s">
        <v>533</v>
      </c>
      <c r="I5508">
        <v>200</v>
      </c>
      <c r="J5508" t="s">
        <v>27</v>
      </c>
      <c r="K5508" t="s">
        <v>28</v>
      </c>
      <c r="L5508" s="1">
        <v>45138.999305555997</v>
      </c>
      <c r="M5508" t="s">
        <v>13990</v>
      </c>
      <c r="N5508" t="s">
        <v>13991</v>
      </c>
      <c r="O5508" t="s">
        <v>13992</v>
      </c>
      <c r="P5508" t="s">
        <v>14432</v>
      </c>
      <c r="Q5508" t="s">
        <v>130</v>
      </c>
      <c r="R5508" t="s">
        <v>65</v>
      </c>
      <c r="S5508" t="s">
        <v>35</v>
      </c>
      <c r="T5508" t="s">
        <v>36</v>
      </c>
      <c r="U5508">
        <f>YEAR(Sheet1[[#This Row],[Schedule RetirementDate]])</f>
        <v>2023</v>
      </c>
    </row>
    <row r="5509" spans="1:21" x14ac:dyDescent="0.25">
      <c r="A5509" t="s">
        <v>13986</v>
      </c>
      <c r="B5509" t="s">
        <v>14426</v>
      </c>
      <c r="C5509" t="s">
        <v>14433</v>
      </c>
      <c r="D5509" t="s">
        <v>14434</v>
      </c>
      <c r="E5509" t="s">
        <v>24</v>
      </c>
      <c r="F5509" s="1">
        <v>25328</v>
      </c>
      <c r="G5509" t="s">
        <v>104</v>
      </c>
      <c r="H5509" t="s">
        <v>452</v>
      </c>
      <c r="I5509">
        <v>100</v>
      </c>
      <c r="J5509" t="s">
        <v>27</v>
      </c>
      <c r="K5509" t="s">
        <v>28</v>
      </c>
      <c r="L5509" s="1">
        <v>47269.999988426003</v>
      </c>
      <c r="M5509" t="s">
        <v>13990</v>
      </c>
      <c r="N5509" t="s">
        <v>13991</v>
      </c>
      <c r="O5509" t="s">
        <v>13992</v>
      </c>
      <c r="P5509" t="s">
        <v>552</v>
      </c>
      <c r="Q5509" t="s">
        <v>42</v>
      </c>
      <c r="R5509" t="s">
        <v>43</v>
      </c>
      <c r="S5509" t="s">
        <v>44</v>
      </c>
      <c r="T5509" t="s">
        <v>36</v>
      </c>
      <c r="U5509">
        <f>YEAR(Sheet1[[#This Row],[Schedule RetirementDate]])</f>
        <v>2029</v>
      </c>
    </row>
    <row r="5510" spans="1:21" x14ac:dyDescent="0.25">
      <c r="A5510" t="s">
        <v>13986</v>
      </c>
      <c r="B5510" t="s">
        <v>14426</v>
      </c>
      <c r="C5510" t="s">
        <v>14435</v>
      </c>
      <c r="D5510" t="s">
        <v>14436</v>
      </c>
      <c r="E5510" t="s">
        <v>24</v>
      </c>
      <c r="F5510" s="1">
        <v>22011</v>
      </c>
      <c r="G5510" t="s">
        <v>104</v>
      </c>
      <c r="H5510" t="s">
        <v>452</v>
      </c>
      <c r="I5510">
        <v>100</v>
      </c>
      <c r="J5510" t="s">
        <v>27</v>
      </c>
      <c r="K5510" t="s">
        <v>28</v>
      </c>
      <c r="L5510" s="1">
        <v>43951.999988426003</v>
      </c>
      <c r="M5510" t="s">
        <v>13990</v>
      </c>
      <c r="N5510" t="s">
        <v>13991</v>
      </c>
      <c r="O5510" t="s">
        <v>13992</v>
      </c>
      <c r="P5510" t="s">
        <v>14437</v>
      </c>
      <c r="Q5510" t="s">
        <v>42</v>
      </c>
      <c r="R5510" t="s">
        <v>43</v>
      </c>
      <c r="S5510" t="s">
        <v>44</v>
      </c>
      <c r="T5510" t="s">
        <v>36</v>
      </c>
      <c r="U5510">
        <f>YEAR(Sheet1[[#This Row],[Schedule RetirementDate]])</f>
        <v>2020</v>
      </c>
    </row>
    <row r="5511" spans="1:21" x14ac:dyDescent="0.25">
      <c r="A5511" t="s">
        <v>13986</v>
      </c>
      <c r="B5511" t="s">
        <v>14426</v>
      </c>
      <c r="C5511" t="s">
        <v>14438</v>
      </c>
      <c r="D5511" t="s">
        <v>14439</v>
      </c>
      <c r="E5511" t="s">
        <v>39</v>
      </c>
      <c r="F5511" s="1">
        <v>28210</v>
      </c>
      <c r="G5511" t="s">
        <v>104</v>
      </c>
      <c r="H5511" t="s">
        <v>1133</v>
      </c>
      <c r="I5511">
        <v>100</v>
      </c>
      <c r="J5511" t="s">
        <v>27</v>
      </c>
      <c r="K5511" t="s">
        <v>28</v>
      </c>
      <c r="L5511" s="1">
        <v>50130.999305555997</v>
      </c>
      <c r="M5511" t="s">
        <v>13990</v>
      </c>
      <c r="N5511" t="s">
        <v>13991</v>
      </c>
      <c r="O5511" t="s">
        <v>13992</v>
      </c>
      <c r="P5511">
        <v>4783</v>
      </c>
      <c r="Q5511" t="s">
        <v>202</v>
      </c>
      <c r="R5511" t="s">
        <v>43</v>
      </c>
      <c r="S5511" t="s">
        <v>44</v>
      </c>
      <c r="T5511" t="s">
        <v>60</v>
      </c>
      <c r="U5511">
        <f>YEAR(Sheet1[[#This Row],[Schedule RetirementDate]])</f>
        <v>2037</v>
      </c>
    </row>
    <row r="5512" spans="1:21" x14ac:dyDescent="0.25">
      <c r="A5512" t="s">
        <v>13986</v>
      </c>
      <c r="B5512" t="s">
        <v>14426</v>
      </c>
      <c r="C5512" t="s">
        <v>14440</v>
      </c>
      <c r="D5512" t="s">
        <v>5434</v>
      </c>
      <c r="E5512" t="s">
        <v>39</v>
      </c>
      <c r="F5512" s="1">
        <v>26737</v>
      </c>
      <c r="G5512" t="s">
        <v>25</v>
      </c>
      <c r="H5512" t="s">
        <v>26</v>
      </c>
      <c r="I5512">
        <v>83</v>
      </c>
      <c r="J5512" t="s">
        <v>27</v>
      </c>
      <c r="K5512" t="s">
        <v>28</v>
      </c>
      <c r="L5512" s="1">
        <v>48669.999988426003</v>
      </c>
      <c r="M5512" t="s">
        <v>13990</v>
      </c>
      <c r="N5512" t="s">
        <v>13991</v>
      </c>
      <c r="O5512" t="s">
        <v>13992</v>
      </c>
      <c r="P5512" t="s">
        <v>14441</v>
      </c>
      <c r="Q5512" t="s">
        <v>42</v>
      </c>
      <c r="R5512" t="s">
        <v>43</v>
      </c>
      <c r="S5512" t="s">
        <v>44</v>
      </c>
      <c r="T5512" t="s">
        <v>36</v>
      </c>
      <c r="U5512">
        <f>YEAR(Sheet1[[#This Row],[Schedule RetirementDate]])</f>
        <v>2033</v>
      </c>
    </row>
    <row r="5513" spans="1:21" x14ac:dyDescent="0.25">
      <c r="A5513" t="s">
        <v>13986</v>
      </c>
      <c r="B5513" t="s">
        <v>14426</v>
      </c>
      <c r="C5513" t="s">
        <v>14442</v>
      </c>
      <c r="D5513" t="s">
        <v>2028</v>
      </c>
      <c r="E5513" t="s">
        <v>24</v>
      </c>
      <c r="F5513" s="1">
        <v>24788</v>
      </c>
      <c r="G5513" t="s">
        <v>25</v>
      </c>
      <c r="H5513" t="s">
        <v>26</v>
      </c>
      <c r="I5513">
        <v>83</v>
      </c>
      <c r="J5513" t="s">
        <v>27</v>
      </c>
      <c r="K5513" t="s">
        <v>28</v>
      </c>
      <c r="L5513" s="1">
        <v>46721.999988426003</v>
      </c>
      <c r="M5513" t="s">
        <v>13990</v>
      </c>
      <c r="N5513" t="s">
        <v>13991</v>
      </c>
      <c r="O5513" t="s">
        <v>13992</v>
      </c>
      <c r="P5513" t="s">
        <v>14443</v>
      </c>
      <c r="Q5513" t="s">
        <v>42</v>
      </c>
      <c r="R5513" t="s">
        <v>43</v>
      </c>
      <c r="S5513" t="s">
        <v>44</v>
      </c>
      <c r="T5513" t="s">
        <v>36</v>
      </c>
      <c r="U5513">
        <f>YEAR(Sheet1[[#This Row],[Schedule RetirementDate]])</f>
        <v>2027</v>
      </c>
    </row>
    <row r="5514" spans="1:21" x14ac:dyDescent="0.25">
      <c r="A5514" t="s">
        <v>13986</v>
      </c>
      <c r="B5514" t="s">
        <v>14444</v>
      </c>
      <c r="C5514" t="s">
        <v>14445</v>
      </c>
      <c r="D5514" t="s">
        <v>14446</v>
      </c>
      <c r="E5514" t="s">
        <v>39</v>
      </c>
      <c r="F5514" s="1">
        <v>23443</v>
      </c>
      <c r="G5514" t="s">
        <v>93</v>
      </c>
      <c r="H5514" t="s">
        <v>533</v>
      </c>
      <c r="I5514">
        <v>200</v>
      </c>
      <c r="J5514" t="s">
        <v>27</v>
      </c>
      <c r="K5514" t="s">
        <v>28</v>
      </c>
      <c r="L5514" s="1">
        <v>45382.999988426003</v>
      </c>
      <c r="M5514" t="s">
        <v>14005</v>
      </c>
      <c r="N5514" t="s">
        <v>14447</v>
      </c>
      <c r="O5514" t="s">
        <v>14007</v>
      </c>
      <c r="P5514" t="s">
        <v>14448</v>
      </c>
      <c r="Q5514" t="s">
        <v>137</v>
      </c>
      <c r="R5514" t="s">
        <v>43</v>
      </c>
      <c r="S5514" t="s">
        <v>44</v>
      </c>
      <c r="T5514" t="s">
        <v>36</v>
      </c>
      <c r="U5514">
        <f>YEAR(Sheet1[[#This Row],[Schedule RetirementDate]])</f>
        <v>2024</v>
      </c>
    </row>
    <row r="5515" spans="1:21" x14ac:dyDescent="0.25">
      <c r="A5515" t="s">
        <v>13986</v>
      </c>
      <c r="B5515" t="s">
        <v>14444</v>
      </c>
      <c r="C5515" t="s">
        <v>14449</v>
      </c>
      <c r="D5515" t="s">
        <v>14450</v>
      </c>
      <c r="E5515" t="s">
        <v>39</v>
      </c>
      <c r="F5515" s="1">
        <v>27182</v>
      </c>
      <c r="G5515" t="s">
        <v>25</v>
      </c>
      <c r="H5515" t="s">
        <v>26</v>
      </c>
      <c r="I5515">
        <v>83</v>
      </c>
      <c r="J5515" t="s">
        <v>27</v>
      </c>
      <c r="K5515" t="s">
        <v>28</v>
      </c>
      <c r="L5515" s="1">
        <v>49125.999988426003</v>
      </c>
      <c r="M5515" t="s">
        <v>14005</v>
      </c>
      <c r="N5515" t="s">
        <v>14447</v>
      </c>
      <c r="O5515" t="s">
        <v>14007</v>
      </c>
      <c r="P5515" t="s">
        <v>14451</v>
      </c>
      <c r="Q5515" t="s">
        <v>137</v>
      </c>
      <c r="R5515" t="s">
        <v>43</v>
      </c>
      <c r="S5515" t="s">
        <v>44</v>
      </c>
      <c r="T5515" t="s">
        <v>60</v>
      </c>
      <c r="U5515">
        <f>YEAR(Sheet1[[#This Row],[Schedule RetirementDate]])</f>
        <v>2034</v>
      </c>
    </row>
    <row r="5516" spans="1:21" x14ac:dyDescent="0.25">
      <c r="A5516" t="s">
        <v>13986</v>
      </c>
      <c r="B5516" t="s">
        <v>14444</v>
      </c>
      <c r="C5516" t="s">
        <v>14452</v>
      </c>
      <c r="D5516" t="s">
        <v>4847</v>
      </c>
      <c r="E5516" t="s">
        <v>39</v>
      </c>
      <c r="F5516" s="1">
        <v>24880</v>
      </c>
      <c r="G5516" t="s">
        <v>104</v>
      </c>
      <c r="H5516" t="s">
        <v>795</v>
      </c>
      <c r="I5516">
        <v>100</v>
      </c>
      <c r="J5516" t="s">
        <v>27</v>
      </c>
      <c r="K5516" t="s">
        <v>28</v>
      </c>
      <c r="L5516" s="1">
        <v>46812.999305555997</v>
      </c>
      <c r="M5516" t="s">
        <v>14005</v>
      </c>
      <c r="N5516" t="s">
        <v>14447</v>
      </c>
      <c r="O5516" t="s">
        <v>14007</v>
      </c>
      <c r="P5516">
        <v>6</v>
      </c>
      <c r="Q5516" t="s">
        <v>137</v>
      </c>
      <c r="R5516" t="s">
        <v>43</v>
      </c>
      <c r="S5516" t="s">
        <v>44</v>
      </c>
      <c r="T5516" t="s">
        <v>36</v>
      </c>
      <c r="U5516">
        <f>YEAR(Sheet1[[#This Row],[Schedule RetirementDate]])</f>
        <v>2028</v>
      </c>
    </row>
    <row r="5517" spans="1:21" x14ac:dyDescent="0.25">
      <c r="A5517" t="s">
        <v>13986</v>
      </c>
      <c r="B5517" t="s">
        <v>14444</v>
      </c>
      <c r="C5517" t="s">
        <v>14453</v>
      </c>
      <c r="D5517" t="s">
        <v>14454</v>
      </c>
      <c r="E5517" t="s">
        <v>39</v>
      </c>
      <c r="F5517" s="1">
        <v>27561</v>
      </c>
      <c r="G5517" t="s">
        <v>25</v>
      </c>
      <c r="H5517" t="s">
        <v>26</v>
      </c>
      <c r="I5517">
        <v>83</v>
      </c>
      <c r="J5517" t="s">
        <v>27</v>
      </c>
      <c r="K5517" t="s">
        <v>28</v>
      </c>
      <c r="L5517" s="1">
        <v>49490.999988426003</v>
      </c>
      <c r="M5517" t="s">
        <v>14005</v>
      </c>
      <c r="N5517" t="s">
        <v>14447</v>
      </c>
      <c r="O5517" t="s">
        <v>14007</v>
      </c>
      <c r="P5517" t="s">
        <v>552</v>
      </c>
      <c r="Q5517" t="s">
        <v>137</v>
      </c>
      <c r="R5517" t="s">
        <v>43</v>
      </c>
      <c r="S5517" t="s">
        <v>44</v>
      </c>
      <c r="T5517" t="s">
        <v>60</v>
      </c>
      <c r="U5517">
        <f>YEAR(Sheet1[[#This Row],[Schedule RetirementDate]])</f>
        <v>2035</v>
      </c>
    </row>
    <row r="5518" spans="1:21" x14ac:dyDescent="0.25">
      <c r="A5518" t="s">
        <v>13986</v>
      </c>
      <c r="B5518" t="s">
        <v>14455</v>
      </c>
      <c r="C5518" t="s">
        <v>14456</v>
      </c>
      <c r="D5518" t="s">
        <v>14457</v>
      </c>
      <c r="E5518" t="s">
        <v>24</v>
      </c>
      <c r="F5518" s="1">
        <v>30126</v>
      </c>
      <c r="G5518" t="s">
        <v>25</v>
      </c>
      <c r="H5518" t="s">
        <v>795</v>
      </c>
      <c r="I5518">
        <v>83</v>
      </c>
      <c r="J5518" t="s">
        <v>27</v>
      </c>
      <c r="K5518" t="s">
        <v>28</v>
      </c>
      <c r="L5518" s="1">
        <v>52047.999305555997</v>
      </c>
      <c r="M5518" t="s">
        <v>14005</v>
      </c>
      <c r="N5518" t="s">
        <v>14458</v>
      </c>
      <c r="O5518" t="s">
        <v>14007</v>
      </c>
      <c r="P5518" t="s">
        <v>14459</v>
      </c>
      <c r="Q5518" t="s">
        <v>137</v>
      </c>
      <c r="R5518" t="s">
        <v>43</v>
      </c>
      <c r="S5518" t="s">
        <v>44</v>
      </c>
      <c r="T5518" t="s">
        <v>60</v>
      </c>
      <c r="U5518">
        <f>YEAR(Sheet1[[#This Row],[Schedule RetirementDate]])</f>
        <v>2042</v>
      </c>
    </row>
    <row r="5519" spans="1:21" x14ac:dyDescent="0.25">
      <c r="A5519" t="s">
        <v>13986</v>
      </c>
      <c r="B5519" t="s">
        <v>14455</v>
      </c>
      <c r="C5519" t="s">
        <v>14460</v>
      </c>
      <c r="D5519" t="s">
        <v>14461</v>
      </c>
      <c r="E5519" t="s">
        <v>24</v>
      </c>
      <c r="F5519" s="1">
        <v>27862</v>
      </c>
      <c r="G5519" t="s">
        <v>93</v>
      </c>
      <c r="H5519" t="s">
        <v>338</v>
      </c>
      <c r="I5519">
        <v>200</v>
      </c>
      <c r="J5519" t="s">
        <v>27</v>
      </c>
      <c r="K5519" t="s">
        <v>28</v>
      </c>
      <c r="L5519" s="1">
        <v>49795.999988426003</v>
      </c>
      <c r="M5519" t="s">
        <v>14005</v>
      </c>
      <c r="N5519" t="s">
        <v>14458</v>
      </c>
      <c r="O5519" t="s">
        <v>14007</v>
      </c>
      <c r="P5519" t="s">
        <v>14462</v>
      </c>
      <c r="Q5519" t="s">
        <v>137</v>
      </c>
      <c r="R5519" t="s">
        <v>43</v>
      </c>
      <c r="S5519" t="s">
        <v>44</v>
      </c>
      <c r="T5519" t="s">
        <v>60</v>
      </c>
      <c r="U5519">
        <f>YEAR(Sheet1[[#This Row],[Schedule RetirementDate]])</f>
        <v>2036</v>
      </c>
    </row>
    <row r="5520" spans="1:21" x14ac:dyDescent="0.25">
      <c r="A5520" t="s">
        <v>13986</v>
      </c>
      <c r="B5520" t="s">
        <v>14455</v>
      </c>
      <c r="C5520" t="s">
        <v>14463</v>
      </c>
      <c r="D5520" t="s">
        <v>14464</v>
      </c>
      <c r="E5520" t="s">
        <v>39</v>
      </c>
      <c r="F5520" s="1">
        <v>29396</v>
      </c>
      <c r="G5520" t="s">
        <v>25</v>
      </c>
      <c r="H5520" t="s">
        <v>26</v>
      </c>
      <c r="I5520">
        <v>83</v>
      </c>
      <c r="J5520" t="s">
        <v>27</v>
      </c>
      <c r="K5520" t="s">
        <v>28</v>
      </c>
      <c r="L5520" s="1">
        <v>51317.999305555997</v>
      </c>
      <c r="M5520" t="s">
        <v>14005</v>
      </c>
      <c r="N5520" t="s">
        <v>14458</v>
      </c>
      <c r="O5520" t="s">
        <v>14007</v>
      </c>
      <c r="P5520" t="s">
        <v>32</v>
      </c>
      <c r="Q5520" t="s">
        <v>137</v>
      </c>
      <c r="R5520" t="s">
        <v>43</v>
      </c>
      <c r="S5520" t="s">
        <v>44</v>
      </c>
      <c r="T5520" t="s">
        <v>36</v>
      </c>
      <c r="U5520">
        <f>YEAR(Sheet1[[#This Row],[Schedule RetirementDate]])</f>
        <v>2040</v>
      </c>
    </row>
    <row r="5521" spans="1:21" x14ac:dyDescent="0.25">
      <c r="A5521" t="s">
        <v>13986</v>
      </c>
      <c r="B5521" t="s">
        <v>14465</v>
      </c>
      <c r="C5521" t="s">
        <v>14466</v>
      </c>
      <c r="D5521" t="s">
        <v>14467</v>
      </c>
      <c r="E5521" t="s">
        <v>24</v>
      </c>
      <c r="F5521" s="1">
        <v>27679</v>
      </c>
      <c r="G5521" t="s">
        <v>25</v>
      </c>
      <c r="H5521" t="s">
        <v>26</v>
      </c>
      <c r="I5521">
        <v>83</v>
      </c>
      <c r="J5521" t="s">
        <v>27</v>
      </c>
      <c r="K5521" t="s">
        <v>28</v>
      </c>
      <c r="L5521" s="1">
        <v>49613.999988426003</v>
      </c>
      <c r="M5521" t="s">
        <v>14005</v>
      </c>
      <c r="N5521" t="s">
        <v>14447</v>
      </c>
      <c r="O5521" t="s">
        <v>14007</v>
      </c>
      <c r="P5521" t="s">
        <v>14468</v>
      </c>
      <c r="Q5521" t="s">
        <v>137</v>
      </c>
      <c r="R5521" t="s">
        <v>43</v>
      </c>
      <c r="S5521" t="s">
        <v>44</v>
      </c>
      <c r="T5521" t="s">
        <v>36</v>
      </c>
      <c r="U5521">
        <f>YEAR(Sheet1[[#This Row],[Schedule RetirementDate]])</f>
        <v>2035</v>
      </c>
    </row>
    <row r="5522" spans="1:21" x14ac:dyDescent="0.25">
      <c r="A5522" t="s">
        <v>13986</v>
      </c>
      <c r="B5522" t="s">
        <v>14465</v>
      </c>
      <c r="C5522" t="s">
        <v>14469</v>
      </c>
      <c r="D5522" t="s">
        <v>3968</v>
      </c>
      <c r="E5522" t="s">
        <v>39</v>
      </c>
      <c r="F5522" s="1">
        <v>27906</v>
      </c>
      <c r="G5522" t="s">
        <v>25</v>
      </c>
      <c r="H5522" t="s">
        <v>795</v>
      </c>
      <c r="I5522">
        <v>83</v>
      </c>
      <c r="J5522" t="s">
        <v>27</v>
      </c>
      <c r="K5522" t="s">
        <v>28</v>
      </c>
      <c r="L5522" s="1">
        <v>49826.999305555997</v>
      </c>
      <c r="M5522" t="s">
        <v>14005</v>
      </c>
      <c r="N5522" t="s">
        <v>14447</v>
      </c>
      <c r="O5522" t="s">
        <v>14007</v>
      </c>
      <c r="P5522" t="s">
        <v>14470</v>
      </c>
      <c r="Q5522" t="s">
        <v>137</v>
      </c>
      <c r="R5522" t="s">
        <v>43</v>
      </c>
      <c r="S5522" t="s">
        <v>44</v>
      </c>
      <c r="T5522" t="s">
        <v>36</v>
      </c>
      <c r="U5522">
        <f>YEAR(Sheet1[[#This Row],[Schedule RetirementDate]])</f>
        <v>2036</v>
      </c>
    </row>
    <row r="5523" spans="1:21" x14ac:dyDescent="0.25">
      <c r="A5523" t="s">
        <v>13986</v>
      </c>
      <c r="B5523" t="s">
        <v>14465</v>
      </c>
      <c r="C5523" t="s">
        <v>14471</v>
      </c>
      <c r="D5523" t="s">
        <v>14472</v>
      </c>
      <c r="E5523" t="s">
        <v>24</v>
      </c>
      <c r="F5523" s="1">
        <v>26719</v>
      </c>
      <c r="G5523" t="s">
        <v>25</v>
      </c>
      <c r="H5523" t="s">
        <v>26</v>
      </c>
      <c r="I5523">
        <v>83</v>
      </c>
      <c r="J5523" t="s">
        <v>27</v>
      </c>
      <c r="K5523" t="s">
        <v>28</v>
      </c>
      <c r="L5523" s="1">
        <v>48638.999988426003</v>
      </c>
      <c r="M5523" t="s">
        <v>14005</v>
      </c>
      <c r="N5523" t="s">
        <v>14447</v>
      </c>
      <c r="O5523" t="s">
        <v>14007</v>
      </c>
      <c r="P5523">
        <v>247</v>
      </c>
      <c r="Q5523" t="s">
        <v>42</v>
      </c>
      <c r="R5523" t="s">
        <v>43</v>
      </c>
      <c r="S5523" t="s">
        <v>44</v>
      </c>
      <c r="T5523" t="s">
        <v>36</v>
      </c>
      <c r="U5523">
        <f>YEAR(Sheet1[[#This Row],[Schedule RetirementDate]])</f>
        <v>2033</v>
      </c>
    </row>
    <row r="5524" spans="1:21" x14ac:dyDescent="0.25">
      <c r="A5524" t="s">
        <v>13986</v>
      </c>
      <c r="B5524" t="s">
        <v>14465</v>
      </c>
      <c r="C5524" t="s">
        <v>14473</v>
      </c>
      <c r="D5524" t="s">
        <v>8106</v>
      </c>
      <c r="E5524" t="s">
        <v>24</v>
      </c>
      <c r="F5524" s="1">
        <v>28585</v>
      </c>
      <c r="G5524" t="s">
        <v>25</v>
      </c>
      <c r="H5524" t="s">
        <v>26</v>
      </c>
      <c r="I5524">
        <v>83</v>
      </c>
      <c r="J5524" t="s">
        <v>27</v>
      </c>
      <c r="K5524" t="s">
        <v>28</v>
      </c>
      <c r="L5524" s="1">
        <v>50525.999988426003</v>
      </c>
      <c r="M5524" t="s">
        <v>14005</v>
      </c>
      <c r="N5524" t="s">
        <v>14447</v>
      </c>
      <c r="O5524" t="s">
        <v>14007</v>
      </c>
      <c r="P5524" t="s">
        <v>14474</v>
      </c>
      <c r="Q5524" t="s">
        <v>137</v>
      </c>
      <c r="R5524" t="s">
        <v>43</v>
      </c>
      <c r="S5524" t="s">
        <v>44</v>
      </c>
      <c r="T5524" t="s">
        <v>36</v>
      </c>
      <c r="U5524">
        <f>YEAR(Sheet1[[#This Row],[Schedule RetirementDate]])</f>
        <v>2038</v>
      </c>
    </row>
    <row r="5525" spans="1:21" x14ac:dyDescent="0.25">
      <c r="A5525" t="s">
        <v>13986</v>
      </c>
      <c r="B5525" t="s">
        <v>14465</v>
      </c>
      <c r="C5525" t="s">
        <v>14475</v>
      </c>
      <c r="D5525" t="s">
        <v>14476</v>
      </c>
      <c r="E5525" t="s">
        <v>24</v>
      </c>
      <c r="F5525" s="1">
        <v>28927</v>
      </c>
      <c r="G5525" t="s">
        <v>52</v>
      </c>
      <c r="H5525" t="s">
        <v>58</v>
      </c>
      <c r="I5525">
        <v>3</v>
      </c>
      <c r="J5525" t="s">
        <v>27</v>
      </c>
      <c r="K5525" t="s">
        <v>28</v>
      </c>
      <c r="L5525" s="1">
        <v>50860.999305555997</v>
      </c>
      <c r="M5525" t="s">
        <v>14005</v>
      </c>
      <c r="N5525" t="s">
        <v>14447</v>
      </c>
      <c r="O5525" t="s">
        <v>14007</v>
      </c>
      <c r="P5525" t="s">
        <v>14477</v>
      </c>
      <c r="Q5525" t="s">
        <v>126</v>
      </c>
      <c r="R5525" t="s">
        <v>43</v>
      </c>
      <c r="S5525" t="s">
        <v>44</v>
      </c>
      <c r="T5525" t="s">
        <v>36</v>
      </c>
      <c r="U5525">
        <f>YEAR(Sheet1[[#This Row],[Schedule RetirementDate]])</f>
        <v>2039</v>
      </c>
    </row>
    <row r="5526" spans="1:21" x14ac:dyDescent="0.25">
      <c r="A5526" t="s">
        <v>13986</v>
      </c>
      <c r="B5526" t="s">
        <v>14465</v>
      </c>
      <c r="C5526" t="s">
        <v>14478</v>
      </c>
      <c r="D5526" t="s">
        <v>5902</v>
      </c>
      <c r="E5526" t="s">
        <v>39</v>
      </c>
      <c r="F5526" s="1">
        <v>25551</v>
      </c>
      <c r="G5526" t="s">
        <v>93</v>
      </c>
      <c r="H5526" t="s">
        <v>94</v>
      </c>
      <c r="I5526">
        <v>200</v>
      </c>
      <c r="J5526" t="s">
        <v>27</v>
      </c>
      <c r="K5526" t="s">
        <v>28</v>
      </c>
      <c r="L5526" s="1">
        <v>47483.999305555997</v>
      </c>
      <c r="M5526" t="s">
        <v>14005</v>
      </c>
      <c r="N5526" t="s">
        <v>14447</v>
      </c>
      <c r="O5526" t="s">
        <v>14007</v>
      </c>
      <c r="P5526">
        <v>102</v>
      </c>
      <c r="Q5526" t="s">
        <v>137</v>
      </c>
      <c r="R5526" t="s">
        <v>43</v>
      </c>
      <c r="S5526" t="s">
        <v>44</v>
      </c>
      <c r="T5526" t="s">
        <v>36</v>
      </c>
      <c r="U5526">
        <f>YEAR(Sheet1[[#This Row],[Schedule RetirementDate]])</f>
        <v>2029</v>
      </c>
    </row>
    <row r="5527" spans="1:21" x14ac:dyDescent="0.25">
      <c r="A5527" t="s">
        <v>13986</v>
      </c>
      <c r="B5527" t="s">
        <v>14465</v>
      </c>
      <c r="C5527" t="s">
        <v>14479</v>
      </c>
      <c r="D5527" t="s">
        <v>5902</v>
      </c>
      <c r="E5527" t="s">
        <v>39</v>
      </c>
      <c r="F5527" s="1">
        <v>27665</v>
      </c>
      <c r="G5527" t="s">
        <v>151</v>
      </c>
      <c r="H5527" t="s">
        <v>105</v>
      </c>
      <c r="I5527">
        <v>70</v>
      </c>
      <c r="J5527" t="s">
        <v>110</v>
      </c>
      <c r="K5527" t="s">
        <v>28</v>
      </c>
      <c r="L5527" s="1">
        <v>48852.999988426003</v>
      </c>
      <c r="M5527" t="s">
        <v>14005</v>
      </c>
      <c r="N5527" t="s">
        <v>14447</v>
      </c>
      <c r="O5527" t="s">
        <v>14007</v>
      </c>
      <c r="P5527" t="s">
        <v>14480</v>
      </c>
      <c r="Q5527" t="s">
        <v>137</v>
      </c>
      <c r="R5527" t="s">
        <v>43</v>
      </c>
      <c r="S5527" t="s">
        <v>44</v>
      </c>
      <c r="T5527" t="s">
        <v>36</v>
      </c>
      <c r="U5527">
        <f>YEAR(Sheet1[[#This Row],[Schedule RetirementDate]])</f>
        <v>2033</v>
      </c>
    </row>
    <row r="5528" spans="1:21" x14ac:dyDescent="0.25">
      <c r="A5528" t="s">
        <v>13986</v>
      </c>
      <c r="B5528" t="s">
        <v>14465</v>
      </c>
      <c r="C5528" t="s">
        <v>14481</v>
      </c>
      <c r="D5528" t="s">
        <v>14032</v>
      </c>
      <c r="E5528" t="s">
        <v>39</v>
      </c>
      <c r="F5528" s="1">
        <v>27720</v>
      </c>
      <c r="G5528" t="s">
        <v>25</v>
      </c>
      <c r="H5528" t="s">
        <v>26</v>
      </c>
      <c r="I5528">
        <v>83</v>
      </c>
      <c r="J5528" t="s">
        <v>27</v>
      </c>
      <c r="K5528" t="s">
        <v>28</v>
      </c>
      <c r="L5528" s="1">
        <v>49643.999988426003</v>
      </c>
      <c r="M5528" t="s">
        <v>14005</v>
      </c>
      <c r="N5528" t="s">
        <v>14447</v>
      </c>
      <c r="O5528" t="s">
        <v>14007</v>
      </c>
      <c r="P5528" t="s">
        <v>14482</v>
      </c>
      <c r="Q5528" t="s">
        <v>137</v>
      </c>
      <c r="R5528" t="s">
        <v>43</v>
      </c>
      <c r="S5528" t="s">
        <v>44</v>
      </c>
      <c r="T5528" t="s">
        <v>36</v>
      </c>
      <c r="U5528">
        <f>YEAR(Sheet1[[#This Row],[Schedule RetirementDate]])</f>
        <v>2035</v>
      </c>
    </row>
    <row r="5529" spans="1:21" x14ac:dyDescent="0.25">
      <c r="A5529" t="s">
        <v>13986</v>
      </c>
      <c r="B5529" t="s">
        <v>14465</v>
      </c>
      <c r="C5529" t="s">
        <v>14483</v>
      </c>
      <c r="D5529" t="s">
        <v>14484</v>
      </c>
      <c r="E5529" t="s">
        <v>39</v>
      </c>
      <c r="F5529" s="1">
        <v>25876</v>
      </c>
      <c r="G5529" t="s">
        <v>52</v>
      </c>
      <c r="H5529" t="s">
        <v>58</v>
      </c>
      <c r="I5529">
        <v>3</v>
      </c>
      <c r="J5529" t="s">
        <v>27</v>
      </c>
      <c r="K5529" t="s">
        <v>28</v>
      </c>
      <c r="L5529" s="1">
        <v>47817.999988426003</v>
      </c>
      <c r="M5529" t="s">
        <v>14005</v>
      </c>
      <c r="N5529" t="s">
        <v>14447</v>
      </c>
      <c r="O5529" t="s">
        <v>14007</v>
      </c>
      <c r="P5529">
        <v>184</v>
      </c>
      <c r="Q5529" t="s">
        <v>137</v>
      </c>
      <c r="R5529" t="s">
        <v>43</v>
      </c>
      <c r="S5529" t="s">
        <v>44</v>
      </c>
      <c r="T5529" t="s">
        <v>36</v>
      </c>
      <c r="U5529">
        <f>YEAR(Sheet1[[#This Row],[Schedule RetirementDate]])</f>
        <v>2030</v>
      </c>
    </row>
    <row r="5530" spans="1:21" x14ac:dyDescent="0.25">
      <c r="A5530" t="s">
        <v>13986</v>
      </c>
      <c r="B5530" t="s">
        <v>14465</v>
      </c>
      <c r="C5530" t="s">
        <v>14485</v>
      </c>
      <c r="D5530" t="s">
        <v>13115</v>
      </c>
      <c r="E5530" t="s">
        <v>24</v>
      </c>
      <c r="F5530" s="1">
        <v>28037</v>
      </c>
      <c r="G5530" t="s">
        <v>499</v>
      </c>
      <c r="H5530" t="s">
        <v>105</v>
      </c>
      <c r="I5530">
        <v>101</v>
      </c>
      <c r="J5530" t="s">
        <v>27</v>
      </c>
      <c r="K5530" t="s">
        <v>28</v>
      </c>
      <c r="L5530" s="1">
        <v>49979.999305555997</v>
      </c>
      <c r="M5530" t="s">
        <v>14005</v>
      </c>
      <c r="N5530" t="s">
        <v>14447</v>
      </c>
      <c r="O5530" t="s">
        <v>14007</v>
      </c>
      <c r="P5530">
        <v>184</v>
      </c>
      <c r="Q5530" t="s">
        <v>137</v>
      </c>
      <c r="R5530" t="s">
        <v>43</v>
      </c>
      <c r="S5530" t="s">
        <v>44</v>
      </c>
      <c r="T5530" t="s">
        <v>36</v>
      </c>
      <c r="U5530">
        <f>YEAR(Sheet1[[#This Row],[Schedule RetirementDate]])</f>
        <v>2036</v>
      </c>
    </row>
    <row r="5531" spans="1:21" x14ac:dyDescent="0.25">
      <c r="A5531" t="s">
        <v>13986</v>
      </c>
      <c r="B5531" t="s">
        <v>14486</v>
      </c>
      <c r="C5531" t="s">
        <v>14487</v>
      </c>
      <c r="D5531" t="s">
        <v>14488</v>
      </c>
      <c r="E5531" t="s">
        <v>39</v>
      </c>
      <c r="F5531" s="1">
        <v>30126</v>
      </c>
      <c r="G5531" t="s">
        <v>104</v>
      </c>
      <c r="H5531" t="s">
        <v>795</v>
      </c>
      <c r="I5531">
        <v>100</v>
      </c>
      <c r="J5531" t="s">
        <v>27</v>
      </c>
      <c r="K5531" t="s">
        <v>28</v>
      </c>
      <c r="L5531" s="1">
        <v>52047.999305555997</v>
      </c>
      <c r="M5531" t="s">
        <v>14005</v>
      </c>
      <c r="N5531" t="s">
        <v>14162</v>
      </c>
      <c r="O5531" t="s">
        <v>14007</v>
      </c>
      <c r="P5531" t="s">
        <v>14489</v>
      </c>
      <c r="Q5531" t="s">
        <v>137</v>
      </c>
      <c r="R5531" t="s">
        <v>43</v>
      </c>
      <c r="S5531" t="s">
        <v>44</v>
      </c>
      <c r="T5531" t="s">
        <v>36</v>
      </c>
      <c r="U5531">
        <f>YEAR(Sheet1[[#This Row],[Schedule RetirementDate]])</f>
        <v>2042</v>
      </c>
    </row>
    <row r="5532" spans="1:21" x14ac:dyDescent="0.25">
      <c r="A5532" t="s">
        <v>13986</v>
      </c>
      <c r="B5532" t="s">
        <v>14486</v>
      </c>
      <c r="C5532" t="s">
        <v>14490</v>
      </c>
      <c r="D5532" t="s">
        <v>14491</v>
      </c>
      <c r="E5532" t="s">
        <v>39</v>
      </c>
      <c r="F5532" s="1">
        <v>26758</v>
      </c>
      <c r="G5532" t="s">
        <v>25</v>
      </c>
      <c r="H5532" t="s">
        <v>26</v>
      </c>
      <c r="I5532">
        <v>83</v>
      </c>
      <c r="J5532" t="s">
        <v>27</v>
      </c>
      <c r="K5532" t="s">
        <v>28</v>
      </c>
      <c r="L5532" s="1">
        <v>48699.999988426003</v>
      </c>
      <c r="M5532" t="s">
        <v>14005</v>
      </c>
      <c r="N5532" t="s">
        <v>14162</v>
      </c>
      <c r="O5532" t="s">
        <v>14007</v>
      </c>
      <c r="P5532" t="s">
        <v>14492</v>
      </c>
      <c r="Q5532" t="s">
        <v>137</v>
      </c>
      <c r="R5532" t="s">
        <v>43</v>
      </c>
      <c r="S5532" t="s">
        <v>138</v>
      </c>
      <c r="T5532" t="s">
        <v>36</v>
      </c>
      <c r="U5532">
        <f>YEAR(Sheet1[[#This Row],[Schedule RetirementDate]])</f>
        <v>2033</v>
      </c>
    </row>
    <row r="5533" spans="1:21" x14ac:dyDescent="0.25">
      <c r="A5533" t="s">
        <v>13986</v>
      </c>
      <c r="B5533" t="s">
        <v>14493</v>
      </c>
      <c r="C5533" t="s">
        <v>14494</v>
      </c>
      <c r="D5533" t="s">
        <v>3574</v>
      </c>
      <c r="E5533" t="s">
        <v>39</v>
      </c>
      <c r="F5533" s="1">
        <v>29136</v>
      </c>
      <c r="G5533" t="s">
        <v>25</v>
      </c>
      <c r="H5533" t="s">
        <v>26</v>
      </c>
      <c r="I5533">
        <v>83</v>
      </c>
      <c r="J5533" t="s">
        <v>27</v>
      </c>
      <c r="K5533" t="s">
        <v>89</v>
      </c>
      <c r="L5533" s="1">
        <v>51074.999988426003</v>
      </c>
      <c r="M5533" t="s">
        <v>14005</v>
      </c>
      <c r="N5533" t="s">
        <v>14419</v>
      </c>
      <c r="O5533" t="s">
        <v>14007</v>
      </c>
      <c r="P5533" t="s">
        <v>32</v>
      </c>
      <c r="Q5533" t="s">
        <v>126</v>
      </c>
      <c r="R5533" t="s">
        <v>43</v>
      </c>
      <c r="S5533" t="s">
        <v>35</v>
      </c>
      <c r="T5533" t="s">
        <v>36</v>
      </c>
      <c r="U5533">
        <f>YEAR(Sheet1[[#This Row],[Schedule RetirementDate]])</f>
        <v>2039</v>
      </c>
    </row>
    <row r="5534" spans="1:21" x14ac:dyDescent="0.25">
      <c r="A5534" t="s">
        <v>13986</v>
      </c>
      <c r="B5534" t="s">
        <v>14493</v>
      </c>
      <c r="C5534" t="s">
        <v>14495</v>
      </c>
      <c r="D5534" t="s">
        <v>14496</v>
      </c>
      <c r="E5534" t="s">
        <v>24</v>
      </c>
      <c r="F5534" s="1">
        <v>25355</v>
      </c>
      <c r="G5534" t="s">
        <v>52</v>
      </c>
      <c r="H5534" t="s">
        <v>58</v>
      </c>
      <c r="I5534">
        <v>3</v>
      </c>
      <c r="J5534" t="s">
        <v>27</v>
      </c>
      <c r="K5534" t="s">
        <v>28</v>
      </c>
      <c r="L5534" s="1">
        <v>47269.999988426003</v>
      </c>
      <c r="M5534" t="s">
        <v>14005</v>
      </c>
      <c r="N5534" t="s">
        <v>14419</v>
      </c>
      <c r="O5534" t="s">
        <v>14007</v>
      </c>
      <c r="P5534">
        <v>94</v>
      </c>
      <c r="Q5534" t="s">
        <v>42</v>
      </c>
      <c r="R5534" t="s">
        <v>43</v>
      </c>
      <c r="S5534" t="s">
        <v>44</v>
      </c>
      <c r="T5534" t="s">
        <v>60</v>
      </c>
      <c r="U5534">
        <f>YEAR(Sheet1[[#This Row],[Schedule RetirementDate]])</f>
        <v>2029</v>
      </c>
    </row>
    <row r="5535" spans="1:21" x14ac:dyDescent="0.25">
      <c r="A5535" t="s">
        <v>13986</v>
      </c>
      <c r="B5535" t="s">
        <v>14493</v>
      </c>
      <c r="C5535" t="s">
        <v>14497</v>
      </c>
      <c r="D5535" t="s">
        <v>7218</v>
      </c>
      <c r="E5535" t="s">
        <v>24</v>
      </c>
      <c r="F5535" s="1">
        <v>27043</v>
      </c>
      <c r="G5535" t="s">
        <v>104</v>
      </c>
      <c r="H5535" t="s">
        <v>795</v>
      </c>
      <c r="I5535">
        <v>100</v>
      </c>
      <c r="J5535" t="s">
        <v>27</v>
      </c>
      <c r="K5535" t="s">
        <v>28</v>
      </c>
      <c r="L5535" s="1">
        <v>48975.999305555997</v>
      </c>
      <c r="M5535" t="s">
        <v>14005</v>
      </c>
      <c r="N5535" t="s">
        <v>14419</v>
      </c>
      <c r="O5535" t="s">
        <v>14007</v>
      </c>
      <c r="P5535" t="s">
        <v>14498</v>
      </c>
      <c r="Q5535" t="s">
        <v>137</v>
      </c>
      <c r="R5535" t="s">
        <v>43</v>
      </c>
      <c r="S5535" t="s">
        <v>44</v>
      </c>
      <c r="T5535" t="s">
        <v>36</v>
      </c>
      <c r="U5535">
        <f>YEAR(Sheet1[[#This Row],[Schedule RetirementDate]])</f>
        <v>2034</v>
      </c>
    </row>
    <row r="5536" spans="1:21" x14ac:dyDescent="0.25">
      <c r="A5536" t="s">
        <v>13986</v>
      </c>
      <c r="B5536" t="s">
        <v>14493</v>
      </c>
      <c r="C5536" t="s">
        <v>14499</v>
      </c>
      <c r="D5536" t="s">
        <v>14500</v>
      </c>
      <c r="E5536" t="s">
        <v>24</v>
      </c>
      <c r="F5536" s="1">
        <v>31202</v>
      </c>
      <c r="G5536" t="s">
        <v>25</v>
      </c>
      <c r="H5536" t="s">
        <v>26</v>
      </c>
      <c r="I5536">
        <v>83</v>
      </c>
      <c r="J5536" t="s">
        <v>27</v>
      </c>
      <c r="K5536" t="s">
        <v>28</v>
      </c>
      <c r="L5536" s="1">
        <v>53143.999988426003</v>
      </c>
      <c r="M5536" t="s">
        <v>14005</v>
      </c>
      <c r="N5536" t="s">
        <v>14419</v>
      </c>
      <c r="O5536" t="s">
        <v>14007</v>
      </c>
      <c r="P5536" t="s">
        <v>14501</v>
      </c>
      <c r="Q5536" t="s">
        <v>137</v>
      </c>
      <c r="R5536" t="s">
        <v>43</v>
      </c>
      <c r="S5536" t="s">
        <v>44</v>
      </c>
      <c r="T5536" t="s">
        <v>36</v>
      </c>
      <c r="U5536">
        <f>YEAR(Sheet1[[#This Row],[Schedule RetirementDate]])</f>
        <v>2045</v>
      </c>
    </row>
    <row r="5537" spans="1:21" x14ac:dyDescent="0.25">
      <c r="A5537" t="s">
        <v>13986</v>
      </c>
      <c r="B5537" t="s">
        <v>14493</v>
      </c>
      <c r="C5537" t="s">
        <v>14502</v>
      </c>
      <c r="D5537" t="s">
        <v>14503</v>
      </c>
      <c r="E5537" t="s">
        <v>39</v>
      </c>
      <c r="F5537" s="1">
        <v>25882</v>
      </c>
      <c r="G5537" t="s">
        <v>25</v>
      </c>
      <c r="H5537" t="s">
        <v>26</v>
      </c>
      <c r="I5537">
        <v>83</v>
      </c>
      <c r="J5537" t="s">
        <v>27</v>
      </c>
      <c r="K5537" t="s">
        <v>28</v>
      </c>
      <c r="L5537" s="1">
        <v>47817.999988426003</v>
      </c>
      <c r="M5537" t="s">
        <v>14005</v>
      </c>
      <c r="N5537" t="s">
        <v>14419</v>
      </c>
      <c r="O5537" t="s">
        <v>14007</v>
      </c>
      <c r="P5537" t="s">
        <v>14504</v>
      </c>
      <c r="Q5537" t="s">
        <v>137</v>
      </c>
      <c r="R5537" t="s">
        <v>43</v>
      </c>
      <c r="S5537" t="s">
        <v>44</v>
      </c>
      <c r="T5537" t="s">
        <v>36</v>
      </c>
      <c r="U5537">
        <f>YEAR(Sheet1[[#This Row],[Schedule RetirementDate]])</f>
        <v>2030</v>
      </c>
    </row>
    <row r="5538" spans="1:21" x14ac:dyDescent="0.25">
      <c r="A5538" t="s">
        <v>13986</v>
      </c>
      <c r="B5538" t="s">
        <v>14493</v>
      </c>
      <c r="C5538" t="s">
        <v>14505</v>
      </c>
      <c r="D5538" t="s">
        <v>14506</v>
      </c>
      <c r="E5538" t="s">
        <v>39</v>
      </c>
      <c r="F5538" s="1">
        <v>24172</v>
      </c>
      <c r="G5538" t="s">
        <v>25</v>
      </c>
      <c r="H5538" t="s">
        <v>795</v>
      </c>
      <c r="I5538">
        <v>83</v>
      </c>
      <c r="J5538" t="s">
        <v>27</v>
      </c>
      <c r="K5538" t="s">
        <v>28</v>
      </c>
      <c r="L5538" s="1">
        <v>46112.999305555997</v>
      </c>
      <c r="M5538" t="s">
        <v>14005</v>
      </c>
      <c r="N5538" t="s">
        <v>14419</v>
      </c>
      <c r="O5538" t="s">
        <v>14007</v>
      </c>
      <c r="P5538" t="s">
        <v>14507</v>
      </c>
      <c r="Q5538" t="s">
        <v>137</v>
      </c>
      <c r="R5538" t="s">
        <v>43</v>
      </c>
      <c r="S5538" t="s">
        <v>44</v>
      </c>
      <c r="T5538" t="s">
        <v>36</v>
      </c>
      <c r="U5538">
        <f>YEAR(Sheet1[[#This Row],[Schedule RetirementDate]])</f>
        <v>2026</v>
      </c>
    </row>
    <row r="5539" spans="1:21" x14ac:dyDescent="0.25">
      <c r="A5539" t="s">
        <v>13986</v>
      </c>
      <c r="B5539" t="s">
        <v>14493</v>
      </c>
      <c r="C5539" t="s">
        <v>14508</v>
      </c>
      <c r="D5539" t="s">
        <v>14509</v>
      </c>
      <c r="E5539" t="s">
        <v>39</v>
      </c>
      <c r="F5539" s="1">
        <v>27837</v>
      </c>
      <c r="G5539" t="s">
        <v>25</v>
      </c>
      <c r="H5539" t="s">
        <v>26</v>
      </c>
      <c r="I5539">
        <v>83</v>
      </c>
      <c r="J5539" t="s">
        <v>27</v>
      </c>
      <c r="K5539" t="s">
        <v>28</v>
      </c>
      <c r="L5539" s="1">
        <v>49765.999988426003</v>
      </c>
      <c r="M5539" t="s">
        <v>14005</v>
      </c>
      <c r="N5539" t="s">
        <v>14419</v>
      </c>
      <c r="O5539" t="s">
        <v>14007</v>
      </c>
      <c r="P5539" t="s">
        <v>14510</v>
      </c>
      <c r="Q5539" t="s">
        <v>137</v>
      </c>
      <c r="R5539" t="s">
        <v>43</v>
      </c>
      <c r="S5539" t="s">
        <v>44</v>
      </c>
      <c r="T5539" t="s">
        <v>36</v>
      </c>
      <c r="U5539">
        <f>YEAR(Sheet1[[#This Row],[Schedule RetirementDate]])</f>
        <v>2036</v>
      </c>
    </row>
    <row r="5540" spans="1:21" x14ac:dyDescent="0.25">
      <c r="A5540" t="s">
        <v>13986</v>
      </c>
      <c r="B5540" t="s">
        <v>14493</v>
      </c>
      <c r="C5540" t="s">
        <v>14511</v>
      </c>
      <c r="D5540" t="s">
        <v>5424</v>
      </c>
      <c r="E5540" t="s">
        <v>24</v>
      </c>
      <c r="F5540" s="1">
        <v>24983</v>
      </c>
      <c r="G5540" t="s">
        <v>25</v>
      </c>
      <c r="H5540" t="s">
        <v>26</v>
      </c>
      <c r="I5540">
        <v>83</v>
      </c>
      <c r="J5540" t="s">
        <v>27</v>
      </c>
      <c r="K5540" t="s">
        <v>28</v>
      </c>
      <c r="L5540" s="1">
        <v>46904.999988426003</v>
      </c>
      <c r="M5540" t="s">
        <v>14005</v>
      </c>
      <c r="N5540" t="s">
        <v>14419</v>
      </c>
      <c r="O5540" t="s">
        <v>14007</v>
      </c>
      <c r="P5540" t="s">
        <v>14512</v>
      </c>
      <c r="Q5540" t="s">
        <v>137</v>
      </c>
      <c r="R5540" t="s">
        <v>43</v>
      </c>
      <c r="S5540" t="s">
        <v>44</v>
      </c>
      <c r="T5540" t="s">
        <v>36</v>
      </c>
      <c r="U5540">
        <f>YEAR(Sheet1[[#This Row],[Schedule RetirementDate]])</f>
        <v>2028</v>
      </c>
    </row>
    <row r="5541" spans="1:21" x14ac:dyDescent="0.25">
      <c r="A5541" t="s">
        <v>13986</v>
      </c>
      <c r="B5541" t="s">
        <v>14493</v>
      </c>
      <c r="C5541" t="s">
        <v>14513</v>
      </c>
      <c r="D5541" t="s">
        <v>13902</v>
      </c>
      <c r="E5541" t="s">
        <v>39</v>
      </c>
      <c r="F5541" s="1">
        <v>29772</v>
      </c>
      <c r="G5541" t="s">
        <v>681</v>
      </c>
      <c r="H5541" t="s">
        <v>682</v>
      </c>
      <c r="I5541">
        <v>15</v>
      </c>
      <c r="J5541" t="s">
        <v>110</v>
      </c>
      <c r="K5541" t="s">
        <v>28</v>
      </c>
      <c r="L5541" s="1">
        <v>50982.999988426003</v>
      </c>
      <c r="M5541" t="s">
        <v>14005</v>
      </c>
      <c r="N5541" t="s">
        <v>14419</v>
      </c>
      <c r="O5541" t="s">
        <v>14007</v>
      </c>
      <c r="P5541" t="s">
        <v>14514</v>
      </c>
      <c r="Q5541" t="s">
        <v>137</v>
      </c>
      <c r="R5541" t="s">
        <v>43</v>
      </c>
      <c r="S5541" t="s">
        <v>44</v>
      </c>
      <c r="T5541" t="s">
        <v>36</v>
      </c>
      <c r="U5541">
        <f>YEAR(Sheet1[[#This Row],[Schedule RetirementDate]])</f>
        <v>2039</v>
      </c>
    </row>
    <row r="5542" spans="1:21" x14ac:dyDescent="0.25">
      <c r="A5542" t="s">
        <v>13986</v>
      </c>
      <c r="B5542" t="s">
        <v>14515</v>
      </c>
      <c r="C5542" t="s">
        <v>14516</v>
      </c>
      <c r="D5542" t="s">
        <v>14517</v>
      </c>
      <c r="E5542" t="s">
        <v>39</v>
      </c>
      <c r="F5542" s="1">
        <v>25906</v>
      </c>
      <c r="G5542" t="s">
        <v>25</v>
      </c>
      <c r="H5542" t="s">
        <v>26</v>
      </c>
      <c r="I5542">
        <v>83</v>
      </c>
      <c r="J5542" t="s">
        <v>27</v>
      </c>
      <c r="K5542" t="s">
        <v>28</v>
      </c>
      <c r="L5542" s="1">
        <v>47848.999988426003</v>
      </c>
      <c r="M5542" t="s">
        <v>13990</v>
      </c>
      <c r="N5542" t="s">
        <v>13991</v>
      </c>
      <c r="O5542" t="s">
        <v>13992</v>
      </c>
      <c r="P5542" t="s">
        <v>14518</v>
      </c>
      <c r="Q5542" t="s">
        <v>119</v>
      </c>
      <c r="R5542" t="s">
        <v>65</v>
      </c>
      <c r="S5542" t="s">
        <v>35</v>
      </c>
      <c r="T5542" t="s">
        <v>36</v>
      </c>
      <c r="U5542">
        <f>YEAR(Sheet1[[#This Row],[Schedule RetirementDate]])</f>
        <v>2030</v>
      </c>
    </row>
    <row r="5543" spans="1:21" x14ac:dyDescent="0.25">
      <c r="A5543" t="s">
        <v>13986</v>
      </c>
      <c r="B5543" t="s">
        <v>14515</v>
      </c>
      <c r="C5543" t="s">
        <v>14519</v>
      </c>
      <c r="D5543" t="s">
        <v>14520</v>
      </c>
      <c r="E5543" t="s">
        <v>39</v>
      </c>
      <c r="F5543" s="1">
        <v>26774</v>
      </c>
      <c r="G5543" t="s">
        <v>25</v>
      </c>
      <c r="H5543" t="s">
        <v>452</v>
      </c>
      <c r="I5543">
        <v>83</v>
      </c>
      <c r="J5543" t="s">
        <v>27</v>
      </c>
      <c r="K5543" t="s">
        <v>28</v>
      </c>
      <c r="L5543" s="1">
        <v>48699.999305555997</v>
      </c>
      <c r="M5543" t="s">
        <v>13990</v>
      </c>
      <c r="N5543" t="s">
        <v>13991</v>
      </c>
      <c r="O5543" t="s">
        <v>13992</v>
      </c>
      <c r="P5543" t="s">
        <v>14521</v>
      </c>
      <c r="Q5543" t="s">
        <v>42</v>
      </c>
      <c r="R5543" t="s">
        <v>43</v>
      </c>
      <c r="S5543" t="s">
        <v>44</v>
      </c>
      <c r="T5543" t="s">
        <v>36</v>
      </c>
      <c r="U5543">
        <f>YEAR(Sheet1[[#This Row],[Schedule RetirementDate]])</f>
        <v>2033</v>
      </c>
    </row>
    <row r="5544" spans="1:21" x14ac:dyDescent="0.25">
      <c r="A5544" t="s">
        <v>13986</v>
      </c>
      <c r="B5544" t="s">
        <v>14515</v>
      </c>
      <c r="C5544" t="s">
        <v>14522</v>
      </c>
      <c r="D5544" t="s">
        <v>14523</v>
      </c>
      <c r="E5544" t="s">
        <v>24</v>
      </c>
      <c r="F5544" s="1">
        <v>29860</v>
      </c>
      <c r="G5544" t="s">
        <v>25</v>
      </c>
      <c r="H5544" t="s">
        <v>26</v>
      </c>
      <c r="I5544">
        <v>83</v>
      </c>
      <c r="J5544" t="s">
        <v>27</v>
      </c>
      <c r="K5544" t="s">
        <v>89</v>
      </c>
      <c r="L5544" s="1">
        <v>51774.999305555997</v>
      </c>
      <c r="M5544" t="s">
        <v>13990</v>
      </c>
      <c r="N5544" t="s">
        <v>13991</v>
      </c>
      <c r="O5544" t="s">
        <v>13992</v>
      </c>
      <c r="P5544" t="s">
        <v>32</v>
      </c>
      <c r="Q5544" t="s">
        <v>42</v>
      </c>
      <c r="R5544" t="s">
        <v>43</v>
      </c>
      <c r="S5544" t="s">
        <v>44</v>
      </c>
      <c r="T5544" t="s">
        <v>60</v>
      </c>
      <c r="U5544">
        <f>YEAR(Sheet1[[#This Row],[Schedule RetirementDate]])</f>
        <v>2041</v>
      </c>
    </row>
    <row r="5545" spans="1:21" x14ac:dyDescent="0.25">
      <c r="A5545" t="s">
        <v>13986</v>
      </c>
      <c r="B5545" t="s">
        <v>14515</v>
      </c>
      <c r="C5545" t="s">
        <v>14524</v>
      </c>
      <c r="D5545" t="s">
        <v>14525</v>
      </c>
      <c r="E5545" t="s">
        <v>39</v>
      </c>
      <c r="F5545" s="1">
        <v>24664</v>
      </c>
      <c r="G5545" t="s">
        <v>93</v>
      </c>
      <c r="H5545" t="s">
        <v>338</v>
      </c>
      <c r="I5545">
        <v>200</v>
      </c>
      <c r="J5545" t="s">
        <v>27</v>
      </c>
      <c r="K5545" t="s">
        <v>28</v>
      </c>
      <c r="L5545" s="1">
        <v>46599.999988426003</v>
      </c>
      <c r="M5545" t="s">
        <v>13990</v>
      </c>
      <c r="N5545" t="s">
        <v>13991</v>
      </c>
      <c r="O5545" t="s">
        <v>13992</v>
      </c>
      <c r="P5545" t="s">
        <v>14526</v>
      </c>
      <c r="Q5545" t="s">
        <v>42</v>
      </c>
      <c r="R5545" t="s">
        <v>43</v>
      </c>
      <c r="S5545" t="s">
        <v>44</v>
      </c>
      <c r="T5545" t="s">
        <v>36</v>
      </c>
      <c r="U5545">
        <f>YEAR(Sheet1[[#This Row],[Schedule RetirementDate]])</f>
        <v>2027</v>
      </c>
    </row>
    <row r="5546" spans="1:21" x14ac:dyDescent="0.25">
      <c r="A5546" t="s">
        <v>13986</v>
      </c>
      <c r="B5546" t="s">
        <v>14515</v>
      </c>
      <c r="C5546" t="s">
        <v>14527</v>
      </c>
      <c r="D5546" t="s">
        <v>14528</v>
      </c>
      <c r="E5546" t="s">
        <v>24</v>
      </c>
      <c r="F5546" s="1">
        <v>25627</v>
      </c>
      <c r="G5546" t="s">
        <v>331</v>
      </c>
      <c r="H5546" t="s">
        <v>105</v>
      </c>
      <c r="I5546">
        <v>101</v>
      </c>
      <c r="J5546" t="s">
        <v>110</v>
      </c>
      <c r="K5546" t="s">
        <v>28</v>
      </c>
      <c r="L5546" s="1">
        <v>47542.999305555997</v>
      </c>
      <c r="M5546" t="s">
        <v>13990</v>
      </c>
      <c r="N5546" t="s">
        <v>13991</v>
      </c>
      <c r="O5546" t="s">
        <v>13992</v>
      </c>
      <c r="P5546" t="s">
        <v>14529</v>
      </c>
      <c r="Q5546" t="s">
        <v>42</v>
      </c>
      <c r="R5546" t="s">
        <v>43</v>
      </c>
      <c r="S5546" t="s">
        <v>138</v>
      </c>
      <c r="T5546" t="s">
        <v>36</v>
      </c>
      <c r="U5546">
        <f>YEAR(Sheet1[[#This Row],[Schedule RetirementDate]])</f>
        <v>2030</v>
      </c>
    </row>
    <row r="5547" spans="1:21" x14ac:dyDescent="0.25">
      <c r="A5547" t="s">
        <v>13986</v>
      </c>
      <c r="B5547" t="s">
        <v>14515</v>
      </c>
      <c r="C5547" t="s">
        <v>14530</v>
      </c>
      <c r="D5547" t="s">
        <v>14287</v>
      </c>
      <c r="E5547" t="s">
        <v>39</v>
      </c>
      <c r="F5547" s="1">
        <v>25782</v>
      </c>
      <c r="G5547" t="s">
        <v>104</v>
      </c>
      <c r="H5547" t="s">
        <v>795</v>
      </c>
      <c r="I5547">
        <v>100</v>
      </c>
      <c r="J5547" t="s">
        <v>27</v>
      </c>
      <c r="K5547" t="s">
        <v>28</v>
      </c>
      <c r="L5547" s="1">
        <v>47726.999305555997</v>
      </c>
      <c r="M5547" t="s">
        <v>13990</v>
      </c>
      <c r="N5547" t="s">
        <v>13991</v>
      </c>
      <c r="O5547" t="s">
        <v>13992</v>
      </c>
      <c r="P5547" t="s">
        <v>14531</v>
      </c>
      <c r="Q5547" t="s">
        <v>137</v>
      </c>
      <c r="R5547" t="s">
        <v>43</v>
      </c>
      <c r="S5547" t="s">
        <v>44</v>
      </c>
      <c r="T5547" t="s">
        <v>36</v>
      </c>
      <c r="U5547">
        <f>YEAR(Sheet1[[#This Row],[Schedule RetirementDate]])</f>
        <v>2030</v>
      </c>
    </row>
    <row r="5548" spans="1:21" x14ac:dyDescent="0.25">
      <c r="A5548" t="s">
        <v>13986</v>
      </c>
      <c r="B5548" t="s">
        <v>14515</v>
      </c>
      <c r="C5548" t="s">
        <v>14532</v>
      </c>
      <c r="D5548" t="s">
        <v>5434</v>
      </c>
      <c r="E5548" t="s">
        <v>39</v>
      </c>
      <c r="F5548" s="1">
        <v>30378</v>
      </c>
      <c r="G5548" t="s">
        <v>25</v>
      </c>
      <c r="H5548" t="s">
        <v>26</v>
      </c>
      <c r="I5548">
        <v>83</v>
      </c>
      <c r="J5548" t="s">
        <v>27</v>
      </c>
      <c r="K5548" t="s">
        <v>28</v>
      </c>
      <c r="L5548" s="1">
        <v>52321.999988426003</v>
      </c>
      <c r="M5548" t="s">
        <v>13990</v>
      </c>
      <c r="N5548" t="s">
        <v>13991</v>
      </c>
      <c r="O5548" t="s">
        <v>13992</v>
      </c>
      <c r="P5548" t="s">
        <v>14533</v>
      </c>
      <c r="Q5548" t="s">
        <v>42</v>
      </c>
      <c r="R5548" t="s">
        <v>43</v>
      </c>
      <c r="S5548" t="s">
        <v>44</v>
      </c>
      <c r="T5548" t="s">
        <v>36</v>
      </c>
      <c r="U5548">
        <f>YEAR(Sheet1[[#This Row],[Schedule RetirementDate]])</f>
        <v>2043</v>
      </c>
    </row>
    <row r="5549" spans="1:21" x14ac:dyDescent="0.25">
      <c r="A5549" t="s">
        <v>13986</v>
      </c>
      <c r="B5549" t="s">
        <v>14515</v>
      </c>
      <c r="C5549" t="s">
        <v>14534</v>
      </c>
      <c r="D5549" t="s">
        <v>1476</v>
      </c>
      <c r="E5549" t="s">
        <v>24</v>
      </c>
      <c r="F5549" s="1">
        <v>30045</v>
      </c>
      <c r="G5549" t="s">
        <v>25</v>
      </c>
      <c r="H5549" t="s">
        <v>26</v>
      </c>
      <c r="I5549">
        <v>83</v>
      </c>
      <c r="J5549" t="s">
        <v>27</v>
      </c>
      <c r="K5549" t="s">
        <v>28</v>
      </c>
      <c r="L5549" s="1">
        <v>51986.999305555997</v>
      </c>
      <c r="M5549" t="s">
        <v>13990</v>
      </c>
      <c r="N5549" t="s">
        <v>13991</v>
      </c>
      <c r="O5549" t="s">
        <v>13992</v>
      </c>
      <c r="P5549">
        <v>9173</v>
      </c>
      <c r="Q5549" t="s">
        <v>42</v>
      </c>
      <c r="R5549" t="s">
        <v>43</v>
      </c>
      <c r="S5549" t="s">
        <v>44</v>
      </c>
      <c r="T5549" t="s">
        <v>60</v>
      </c>
      <c r="U5549">
        <f>YEAR(Sheet1[[#This Row],[Schedule RetirementDate]])</f>
        <v>2042</v>
      </c>
    </row>
    <row r="5550" spans="1:21" x14ac:dyDescent="0.25">
      <c r="A5550" t="s">
        <v>13986</v>
      </c>
      <c r="B5550" t="s">
        <v>14535</v>
      </c>
      <c r="C5550" t="s">
        <v>14536</v>
      </c>
      <c r="D5550" t="s">
        <v>14537</v>
      </c>
      <c r="E5550" t="s">
        <v>24</v>
      </c>
      <c r="F5550" s="1">
        <v>27551</v>
      </c>
      <c r="G5550" t="s">
        <v>25</v>
      </c>
      <c r="H5550" t="s">
        <v>26</v>
      </c>
      <c r="I5550">
        <v>83</v>
      </c>
      <c r="J5550" t="s">
        <v>27</v>
      </c>
      <c r="K5550" t="s">
        <v>28</v>
      </c>
      <c r="L5550" s="1">
        <v>49490.999305555997</v>
      </c>
      <c r="M5550" t="s">
        <v>14538</v>
      </c>
      <c r="N5550" t="s">
        <v>14539</v>
      </c>
      <c r="O5550" t="s">
        <v>14540</v>
      </c>
      <c r="P5550" t="s">
        <v>14541</v>
      </c>
      <c r="Q5550" t="s">
        <v>380</v>
      </c>
      <c r="R5550" t="s">
        <v>43</v>
      </c>
      <c r="S5550" t="s">
        <v>35</v>
      </c>
      <c r="T5550" t="s">
        <v>36</v>
      </c>
      <c r="U5550">
        <f>YEAR(Sheet1[[#This Row],[Schedule RetirementDate]])</f>
        <v>2035</v>
      </c>
    </row>
    <row r="5551" spans="1:21" x14ac:dyDescent="0.25">
      <c r="A5551" t="s">
        <v>13986</v>
      </c>
      <c r="B5551" t="s">
        <v>14535</v>
      </c>
      <c r="C5551" t="s">
        <v>14542</v>
      </c>
      <c r="D5551" t="s">
        <v>14543</v>
      </c>
      <c r="E5551" t="s">
        <v>39</v>
      </c>
      <c r="F5551" s="1">
        <v>24141</v>
      </c>
      <c r="G5551" t="s">
        <v>25</v>
      </c>
      <c r="H5551" t="s">
        <v>26</v>
      </c>
      <c r="I5551">
        <v>83</v>
      </c>
      <c r="J5551" t="s">
        <v>27</v>
      </c>
      <c r="K5551" t="s">
        <v>28</v>
      </c>
      <c r="L5551" s="1">
        <v>46081.999305555997</v>
      </c>
      <c r="M5551" t="s">
        <v>14538</v>
      </c>
      <c r="N5551" t="s">
        <v>14539</v>
      </c>
      <c r="O5551" t="s">
        <v>14540</v>
      </c>
      <c r="P5551">
        <v>210</v>
      </c>
      <c r="Q5551" t="s">
        <v>42</v>
      </c>
      <c r="R5551" t="s">
        <v>43</v>
      </c>
      <c r="S5551" t="s">
        <v>44</v>
      </c>
      <c r="T5551" t="s">
        <v>36</v>
      </c>
      <c r="U5551">
        <f>YEAR(Sheet1[[#This Row],[Schedule RetirementDate]])</f>
        <v>2026</v>
      </c>
    </row>
    <row r="5552" spans="1:21" x14ac:dyDescent="0.25">
      <c r="A5552" t="s">
        <v>13986</v>
      </c>
      <c r="B5552" t="s">
        <v>14535</v>
      </c>
      <c r="C5552" t="s">
        <v>14544</v>
      </c>
      <c r="D5552" t="s">
        <v>14545</v>
      </c>
      <c r="E5552" t="s">
        <v>39</v>
      </c>
      <c r="F5552" s="1">
        <v>25305</v>
      </c>
      <c r="G5552" t="s">
        <v>25</v>
      </c>
      <c r="H5552" t="s">
        <v>26</v>
      </c>
      <c r="I5552">
        <v>83</v>
      </c>
      <c r="J5552" t="s">
        <v>27</v>
      </c>
      <c r="K5552" t="s">
        <v>28</v>
      </c>
      <c r="L5552" s="1">
        <v>47238.999305555997</v>
      </c>
      <c r="M5552" t="s">
        <v>14538</v>
      </c>
      <c r="N5552" t="s">
        <v>14539</v>
      </c>
      <c r="O5552" t="s">
        <v>14540</v>
      </c>
      <c r="P5552" t="s">
        <v>14546</v>
      </c>
      <c r="Q5552" t="s">
        <v>42</v>
      </c>
      <c r="R5552" t="s">
        <v>43</v>
      </c>
      <c r="S5552" t="s">
        <v>44</v>
      </c>
      <c r="T5552" t="s">
        <v>36</v>
      </c>
      <c r="U5552">
        <f>YEAR(Sheet1[[#This Row],[Schedule RetirementDate]])</f>
        <v>2029</v>
      </c>
    </row>
    <row r="5553" spans="1:21" x14ac:dyDescent="0.25">
      <c r="A5553" t="s">
        <v>13986</v>
      </c>
      <c r="B5553" t="s">
        <v>14535</v>
      </c>
      <c r="C5553" t="s">
        <v>14547</v>
      </c>
      <c r="D5553" t="s">
        <v>14548</v>
      </c>
      <c r="E5553" t="s">
        <v>39</v>
      </c>
      <c r="F5553" s="1">
        <v>26361</v>
      </c>
      <c r="G5553" t="s">
        <v>25</v>
      </c>
      <c r="H5553" t="s">
        <v>26</v>
      </c>
      <c r="I5553">
        <v>83</v>
      </c>
      <c r="J5553" t="s">
        <v>27</v>
      </c>
      <c r="K5553" t="s">
        <v>28</v>
      </c>
      <c r="L5553" s="1">
        <v>48304.999305555997</v>
      </c>
      <c r="M5553" t="s">
        <v>14538</v>
      </c>
      <c r="N5553" t="s">
        <v>14539</v>
      </c>
      <c r="O5553" t="s">
        <v>14540</v>
      </c>
      <c r="P5553" t="s">
        <v>14549</v>
      </c>
      <c r="Q5553" t="s">
        <v>33</v>
      </c>
      <c r="R5553" t="s">
        <v>34</v>
      </c>
      <c r="S5553" t="s">
        <v>35</v>
      </c>
      <c r="T5553" t="s">
        <v>36</v>
      </c>
      <c r="U5553">
        <f>YEAR(Sheet1[[#This Row],[Schedule RetirementDate]])</f>
        <v>2032</v>
      </c>
    </row>
    <row r="5554" spans="1:21" x14ac:dyDescent="0.25">
      <c r="A5554" t="s">
        <v>13986</v>
      </c>
      <c r="B5554" t="s">
        <v>14550</v>
      </c>
      <c r="C5554" t="s">
        <v>14551</v>
      </c>
      <c r="D5554" t="s">
        <v>8761</v>
      </c>
      <c r="E5554" t="s">
        <v>39</v>
      </c>
      <c r="F5554" s="1">
        <v>22706</v>
      </c>
      <c r="G5554" t="s">
        <v>25</v>
      </c>
      <c r="H5554" t="s">
        <v>26</v>
      </c>
      <c r="I5554">
        <v>83</v>
      </c>
      <c r="J5554" t="s">
        <v>27</v>
      </c>
      <c r="K5554" t="s">
        <v>28</v>
      </c>
      <c r="L5554" s="1">
        <v>44620.999305555997</v>
      </c>
      <c r="M5554" t="s">
        <v>14005</v>
      </c>
      <c r="N5554" t="s">
        <v>14162</v>
      </c>
      <c r="O5554" t="s">
        <v>14007</v>
      </c>
      <c r="P5554" t="s">
        <v>32</v>
      </c>
      <c r="Q5554" t="s">
        <v>119</v>
      </c>
      <c r="R5554" t="s">
        <v>65</v>
      </c>
      <c r="S5554" t="s">
        <v>35</v>
      </c>
      <c r="T5554" t="s">
        <v>36</v>
      </c>
      <c r="U5554">
        <f>YEAR(Sheet1[[#This Row],[Schedule RetirementDate]])</f>
        <v>2022</v>
      </c>
    </row>
    <row r="5555" spans="1:21" x14ac:dyDescent="0.25">
      <c r="A5555" t="s">
        <v>13986</v>
      </c>
      <c r="B5555" t="s">
        <v>14552</v>
      </c>
      <c r="C5555" t="s">
        <v>14553</v>
      </c>
      <c r="D5555" t="s">
        <v>14554</v>
      </c>
      <c r="E5555" t="s">
        <v>39</v>
      </c>
      <c r="F5555" s="1">
        <v>23636</v>
      </c>
      <c r="G5555" t="s">
        <v>93</v>
      </c>
      <c r="H5555" t="s">
        <v>338</v>
      </c>
      <c r="I5555">
        <v>200</v>
      </c>
      <c r="J5555" t="s">
        <v>27</v>
      </c>
      <c r="K5555" t="s">
        <v>28</v>
      </c>
      <c r="L5555" s="1">
        <v>45565.999305555997</v>
      </c>
      <c r="M5555" t="s">
        <v>14538</v>
      </c>
      <c r="N5555" t="s">
        <v>14555</v>
      </c>
      <c r="O5555" t="s">
        <v>14540</v>
      </c>
      <c r="P5555" t="s">
        <v>14556</v>
      </c>
      <c r="Q5555" t="s">
        <v>137</v>
      </c>
      <c r="R5555" t="s">
        <v>43</v>
      </c>
      <c r="S5555" t="s">
        <v>44</v>
      </c>
      <c r="T5555" t="s">
        <v>36</v>
      </c>
      <c r="U5555">
        <f>YEAR(Sheet1[[#This Row],[Schedule RetirementDate]])</f>
        <v>2024</v>
      </c>
    </row>
    <row r="5556" spans="1:21" x14ac:dyDescent="0.25">
      <c r="A5556" t="s">
        <v>13986</v>
      </c>
      <c r="B5556" t="s">
        <v>14552</v>
      </c>
      <c r="C5556" t="s">
        <v>14557</v>
      </c>
      <c r="D5556" t="s">
        <v>14558</v>
      </c>
      <c r="E5556" t="s">
        <v>39</v>
      </c>
      <c r="F5556" s="1">
        <v>21968</v>
      </c>
      <c r="G5556" t="s">
        <v>25</v>
      </c>
      <c r="H5556" t="s">
        <v>26</v>
      </c>
      <c r="I5556">
        <v>83</v>
      </c>
      <c r="J5556" t="s">
        <v>27</v>
      </c>
      <c r="K5556" t="s">
        <v>28</v>
      </c>
      <c r="L5556" s="1">
        <v>43890.999988426003</v>
      </c>
      <c r="M5556" t="s">
        <v>14538</v>
      </c>
      <c r="N5556" t="s">
        <v>14555</v>
      </c>
      <c r="O5556" t="s">
        <v>14540</v>
      </c>
      <c r="P5556">
        <v>367</v>
      </c>
      <c r="Q5556" t="s">
        <v>42</v>
      </c>
      <c r="R5556" t="s">
        <v>43</v>
      </c>
      <c r="S5556" t="s">
        <v>44</v>
      </c>
      <c r="T5556" t="s">
        <v>36</v>
      </c>
      <c r="U5556">
        <f>YEAR(Sheet1[[#This Row],[Schedule RetirementDate]])</f>
        <v>2020</v>
      </c>
    </row>
    <row r="5557" spans="1:21" x14ac:dyDescent="0.25">
      <c r="A5557" t="s">
        <v>13986</v>
      </c>
      <c r="B5557" t="s">
        <v>14552</v>
      </c>
      <c r="C5557" t="s">
        <v>14559</v>
      </c>
      <c r="D5557" t="s">
        <v>14560</v>
      </c>
      <c r="E5557" t="s">
        <v>39</v>
      </c>
      <c r="F5557" s="1">
        <v>23542</v>
      </c>
      <c r="G5557" t="s">
        <v>25</v>
      </c>
      <c r="H5557" t="s">
        <v>26</v>
      </c>
      <c r="I5557">
        <v>83</v>
      </c>
      <c r="J5557" t="s">
        <v>27</v>
      </c>
      <c r="K5557" t="s">
        <v>28</v>
      </c>
      <c r="L5557" s="1">
        <v>45473.999988426003</v>
      </c>
      <c r="M5557" t="s">
        <v>14538</v>
      </c>
      <c r="N5557" t="s">
        <v>14555</v>
      </c>
      <c r="O5557" t="s">
        <v>14540</v>
      </c>
      <c r="P5557" t="s">
        <v>14561</v>
      </c>
      <c r="Q5557" t="s">
        <v>137</v>
      </c>
      <c r="R5557" t="s">
        <v>43</v>
      </c>
      <c r="S5557" t="s">
        <v>138</v>
      </c>
      <c r="T5557" t="s">
        <v>36</v>
      </c>
      <c r="U5557">
        <f>YEAR(Sheet1[[#This Row],[Schedule RetirementDate]])</f>
        <v>2024</v>
      </c>
    </row>
    <row r="5558" spans="1:21" x14ac:dyDescent="0.25">
      <c r="A5558" t="s">
        <v>13986</v>
      </c>
      <c r="B5558" t="s">
        <v>14552</v>
      </c>
      <c r="C5558" t="s">
        <v>14562</v>
      </c>
      <c r="D5558" t="s">
        <v>14563</v>
      </c>
      <c r="E5558" t="s">
        <v>39</v>
      </c>
      <c r="F5558" s="1">
        <v>27015</v>
      </c>
      <c r="G5558" t="s">
        <v>25</v>
      </c>
      <c r="H5558" t="s">
        <v>26</v>
      </c>
      <c r="I5558">
        <v>83</v>
      </c>
      <c r="J5558" t="s">
        <v>27</v>
      </c>
      <c r="K5558" t="s">
        <v>28</v>
      </c>
      <c r="L5558" s="1">
        <v>48944.999305555997</v>
      </c>
      <c r="M5558" t="s">
        <v>14538</v>
      </c>
      <c r="N5558" t="s">
        <v>14555</v>
      </c>
      <c r="O5558" t="s">
        <v>14540</v>
      </c>
      <c r="P5558" t="s">
        <v>32</v>
      </c>
      <c r="Q5558" t="s">
        <v>137</v>
      </c>
      <c r="R5558" t="s">
        <v>43</v>
      </c>
      <c r="S5558" t="s">
        <v>44</v>
      </c>
      <c r="T5558" t="s">
        <v>36</v>
      </c>
      <c r="U5558">
        <f>YEAR(Sheet1[[#This Row],[Schedule RetirementDate]])</f>
        <v>2033</v>
      </c>
    </row>
    <row r="5559" spans="1:21" x14ac:dyDescent="0.25">
      <c r="A5559" t="s">
        <v>13986</v>
      </c>
      <c r="B5559" t="s">
        <v>14552</v>
      </c>
      <c r="C5559" t="s">
        <v>14564</v>
      </c>
      <c r="D5559" t="s">
        <v>14565</v>
      </c>
      <c r="E5559" t="s">
        <v>24</v>
      </c>
      <c r="F5559" s="1">
        <v>23999</v>
      </c>
      <c r="G5559" t="s">
        <v>25</v>
      </c>
      <c r="H5559" t="s">
        <v>26</v>
      </c>
      <c r="I5559">
        <v>83</v>
      </c>
      <c r="J5559" t="s">
        <v>27</v>
      </c>
      <c r="K5559" t="s">
        <v>28</v>
      </c>
      <c r="L5559" s="1">
        <v>45930.999988426003</v>
      </c>
      <c r="M5559" t="s">
        <v>14538</v>
      </c>
      <c r="N5559" t="s">
        <v>14555</v>
      </c>
      <c r="O5559" t="s">
        <v>14540</v>
      </c>
      <c r="P5559" t="s">
        <v>14566</v>
      </c>
      <c r="Q5559" t="s">
        <v>137</v>
      </c>
      <c r="R5559" t="s">
        <v>43</v>
      </c>
      <c r="S5559" t="s">
        <v>138</v>
      </c>
      <c r="T5559" t="s">
        <v>36</v>
      </c>
      <c r="U5559">
        <f>YEAR(Sheet1[[#This Row],[Schedule RetirementDate]])</f>
        <v>2025</v>
      </c>
    </row>
    <row r="5560" spans="1:21" x14ac:dyDescent="0.25">
      <c r="A5560" t="s">
        <v>13986</v>
      </c>
      <c r="B5560" t="s">
        <v>14552</v>
      </c>
      <c r="C5560" t="s">
        <v>14567</v>
      </c>
      <c r="D5560" t="s">
        <v>1199</v>
      </c>
      <c r="E5560" t="s">
        <v>24</v>
      </c>
      <c r="F5560" s="1">
        <v>25507</v>
      </c>
      <c r="G5560" t="s">
        <v>25</v>
      </c>
      <c r="H5560" t="s">
        <v>26</v>
      </c>
      <c r="I5560">
        <v>83</v>
      </c>
      <c r="J5560" t="s">
        <v>27</v>
      </c>
      <c r="K5560" t="s">
        <v>28</v>
      </c>
      <c r="L5560" s="1">
        <v>47422.999988426003</v>
      </c>
      <c r="M5560" t="s">
        <v>14538</v>
      </c>
      <c r="N5560" t="s">
        <v>14555</v>
      </c>
      <c r="O5560" t="s">
        <v>14540</v>
      </c>
      <c r="P5560">
        <v>199</v>
      </c>
      <c r="Q5560" t="s">
        <v>42</v>
      </c>
      <c r="R5560" t="s">
        <v>43</v>
      </c>
      <c r="S5560" t="s">
        <v>44</v>
      </c>
      <c r="T5560" t="s">
        <v>36</v>
      </c>
      <c r="U5560">
        <f>YEAR(Sheet1[[#This Row],[Schedule RetirementDate]])</f>
        <v>2029</v>
      </c>
    </row>
    <row r="5561" spans="1:21" x14ac:dyDescent="0.25">
      <c r="A5561" t="s">
        <v>13986</v>
      </c>
      <c r="B5561" t="s">
        <v>14568</v>
      </c>
      <c r="C5561" t="s">
        <v>14569</v>
      </c>
      <c r="D5561" t="s">
        <v>14570</v>
      </c>
      <c r="E5561" t="s">
        <v>39</v>
      </c>
      <c r="F5561" s="1">
        <v>27710</v>
      </c>
      <c r="G5561" t="s">
        <v>625</v>
      </c>
      <c r="H5561" t="s">
        <v>53</v>
      </c>
      <c r="I5561">
        <v>4</v>
      </c>
      <c r="J5561" t="s">
        <v>27</v>
      </c>
      <c r="K5561" t="s">
        <v>28</v>
      </c>
      <c r="L5561" s="1">
        <v>49643.999305555997</v>
      </c>
      <c r="M5561" t="s">
        <v>32</v>
      </c>
      <c r="N5561" t="s">
        <v>32</v>
      </c>
      <c r="O5561" t="s">
        <v>14540</v>
      </c>
      <c r="P5561" t="s">
        <v>14571</v>
      </c>
      <c r="Q5561" t="s">
        <v>119</v>
      </c>
      <c r="R5561" t="s">
        <v>65</v>
      </c>
      <c r="S5561" t="s">
        <v>35</v>
      </c>
      <c r="T5561" t="s">
        <v>36</v>
      </c>
      <c r="U5561">
        <f>YEAR(Sheet1[[#This Row],[Schedule RetirementDate]])</f>
        <v>2035</v>
      </c>
    </row>
    <row r="5562" spans="1:21" x14ac:dyDescent="0.25">
      <c r="A5562" t="s">
        <v>13986</v>
      </c>
      <c r="B5562" t="s">
        <v>14568</v>
      </c>
      <c r="C5562" t="s">
        <v>14572</v>
      </c>
      <c r="D5562" t="s">
        <v>13902</v>
      </c>
      <c r="E5562" t="s">
        <v>39</v>
      </c>
      <c r="F5562" s="1">
        <v>24219</v>
      </c>
      <c r="G5562" t="s">
        <v>2865</v>
      </c>
      <c r="H5562" t="s">
        <v>105</v>
      </c>
      <c r="I5562">
        <v>10</v>
      </c>
      <c r="J5562" t="s">
        <v>110</v>
      </c>
      <c r="K5562" t="s">
        <v>28</v>
      </c>
      <c r="L5562" s="1">
        <v>45412.999305555997</v>
      </c>
      <c r="M5562" t="s">
        <v>32</v>
      </c>
      <c r="N5562" t="s">
        <v>32</v>
      </c>
      <c r="O5562" t="s">
        <v>14540</v>
      </c>
      <c r="P5562" t="s">
        <v>14573</v>
      </c>
      <c r="Q5562" t="s">
        <v>137</v>
      </c>
      <c r="R5562" t="s">
        <v>43</v>
      </c>
      <c r="S5562" t="s">
        <v>44</v>
      </c>
      <c r="T5562" t="s">
        <v>36</v>
      </c>
      <c r="U5562">
        <f>YEAR(Sheet1[[#This Row],[Schedule RetirementDate]])</f>
        <v>2024</v>
      </c>
    </row>
    <row r="5563" spans="1:21" x14ac:dyDescent="0.25">
      <c r="A5563" t="s">
        <v>13986</v>
      </c>
      <c r="B5563" t="s">
        <v>14568</v>
      </c>
      <c r="C5563" t="s">
        <v>14574</v>
      </c>
      <c r="D5563" t="s">
        <v>14575</v>
      </c>
      <c r="E5563" t="s">
        <v>24</v>
      </c>
      <c r="F5563" s="1">
        <v>28402</v>
      </c>
      <c r="G5563" t="s">
        <v>3761</v>
      </c>
      <c r="H5563" t="s">
        <v>105</v>
      </c>
      <c r="I5563">
        <v>38</v>
      </c>
      <c r="J5563" t="s">
        <v>110</v>
      </c>
      <c r="K5563" t="s">
        <v>28</v>
      </c>
      <c r="L5563" s="1">
        <v>49613.999305555997</v>
      </c>
      <c r="M5563" t="s">
        <v>32</v>
      </c>
      <c r="N5563" t="s">
        <v>32</v>
      </c>
      <c r="O5563" t="s">
        <v>14540</v>
      </c>
      <c r="P5563" t="s">
        <v>32</v>
      </c>
      <c r="Q5563" t="s">
        <v>42</v>
      </c>
      <c r="R5563" t="s">
        <v>43</v>
      </c>
      <c r="S5563" t="s">
        <v>44</v>
      </c>
      <c r="T5563" t="s">
        <v>36</v>
      </c>
      <c r="U5563">
        <f>YEAR(Sheet1[[#This Row],[Schedule RetirementDate]])</f>
        <v>2035</v>
      </c>
    </row>
    <row r="5564" spans="1:21" x14ac:dyDescent="0.25">
      <c r="A5564" t="s">
        <v>13986</v>
      </c>
      <c r="B5564" t="s">
        <v>14576</v>
      </c>
      <c r="C5564" t="s">
        <v>14577</v>
      </c>
      <c r="D5564" t="s">
        <v>14578</v>
      </c>
      <c r="E5564" t="s">
        <v>39</v>
      </c>
      <c r="F5564" s="1">
        <v>22513</v>
      </c>
      <c r="G5564" t="s">
        <v>14094</v>
      </c>
      <c r="H5564" t="s">
        <v>105</v>
      </c>
      <c r="I5564">
        <v>30</v>
      </c>
      <c r="J5564" t="s">
        <v>110</v>
      </c>
      <c r="K5564" t="s">
        <v>28</v>
      </c>
      <c r="L5564" s="1">
        <v>44439.999988426003</v>
      </c>
      <c r="M5564" t="s">
        <v>32</v>
      </c>
      <c r="N5564" t="s">
        <v>32</v>
      </c>
      <c r="O5564" t="s">
        <v>14022</v>
      </c>
      <c r="P5564" t="s">
        <v>32</v>
      </c>
      <c r="Q5564" t="s">
        <v>64</v>
      </c>
      <c r="R5564" t="s">
        <v>65</v>
      </c>
      <c r="S5564" t="s">
        <v>35</v>
      </c>
      <c r="T5564" t="s">
        <v>36</v>
      </c>
      <c r="U5564">
        <f>YEAR(Sheet1[[#This Row],[Schedule RetirementDate]])</f>
        <v>2021</v>
      </c>
    </row>
    <row r="5565" spans="1:21" x14ac:dyDescent="0.25">
      <c r="A5565" t="s">
        <v>13986</v>
      </c>
      <c r="B5565" t="s">
        <v>14576</v>
      </c>
      <c r="C5565" t="s">
        <v>14579</v>
      </c>
      <c r="D5565" t="s">
        <v>11107</v>
      </c>
      <c r="E5565" t="s">
        <v>39</v>
      </c>
      <c r="F5565" s="1">
        <v>29221</v>
      </c>
      <c r="G5565" t="s">
        <v>2770</v>
      </c>
      <c r="H5565" t="s">
        <v>32</v>
      </c>
      <c r="I5565">
        <v>38</v>
      </c>
      <c r="J5565" t="s">
        <v>110</v>
      </c>
      <c r="K5565" t="s">
        <v>3002</v>
      </c>
      <c r="L5565" s="1">
        <v>50405.999305555997</v>
      </c>
      <c r="M5565" t="s">
        <v>32</v>
      </c>
      <c r="N5565" t="s">
        <v>32</v>
      </c>
      <c r="O5565" t="s">
        <v>14022</v>
      </c>
      <c r="P5565" t="s">
        <v>32</v>
      </c>
      <c r="Q5565" t="s">
        <v>119</v>
      </c>
      <c r="R5565" t="s">
        <v>65</v>
      </c>
      <c r="S5565" t="s">
        <v>35</v>
      </c>
      <c r="T5565" t="s">
        <v>36</v>
      </c>
      <c r="U5565">
        <f>YEAR(Sheet1[[#This Row],[Schedule RetirementDate]])</f>
        <v>2037</v>
      </c>
    </row>
    <row r="5566" spans="1:21" x14ac:dyDescent="0.25">
      <c r="A5566" t="s">
        <v>13986</v>
      </c>
      <c r="B5566" t="s">
        <v>14576</v>
      </c>
      <c r="C5566" t="s">
        <v>14580</v>
      </c>
      <c r="D5566" t="s">
        <v>14581</v>
      </c>
      <c r="E5566" t="s">
        <v>39</v>
      </c>
      <c r="F5566" s="1">
        <v>25614</v>
      </c>
      <c r="G5566" t="s">
        <v>360</v>
      </c>
      <c r="H5566" t="s">
        <v>105</v>
      </c>
      <c r="I5566">
        <v>50</v>
      </c>
      <c r="J5566" t="s">
        <v>110</v>
      </c>
      <c r="K5566" t="s">
        <v>28</v>
      </c>
      <c r="L5566" s="1">
        <v>46812.999988426003</v>
      </c>
      <c r="M5566" t="s">
        <v>32</v>
      </c>
      <c r="N5566" t="s">
        <v>32</v>
      </c>
      <c r="O5566" t="s">
        <v>14022</v>
      </c>
      <c r="P5566" t="s">
        <v>14582</v>
      </c>
      <c r="Q5566" t="s">
        <v>33</v>
      </c>
      <c r="R5566" t="s">
        <v>34</v>
      </c>
      <c r="S5566" t="s">
        <v>35</v>
      </c>
      <c r="T5566" t="s">
        <v>36</v>
      </c>
      <c r="U5566">
        <f>YEAR(Sheet1[[#This Row],[Schedule RetirementDate]])</f>
        <v>2028</v>
      </c>
    </row>
    <row r="5567" spans="1:21" x14ac:dyDescent="0.25">
      <c r="A5567" t="s">
        <v>13986</v>
      </c>
      <c r="B5567" t="s">
        <v>14576</v>
      </c>
      <c r="C5567" t="s">
        <v>14583</v>
      </c>
      <c r="D5567" t="s">
        <v>14584</v>
      </c>
      <c r="E5567" t="s">
        <v>39</v>
      </c>
      <c r="F5567" s="1">
        <v>22445</v>
      </c>
      <c r="G5567" t="s">
        <v>2277</v>
      </c>
      <c r="H5567" t="s">
        <v>105</v>
      </c>
      <c r="I5567">
        <v>13</v>
      </c>
      <c r="J5567" t="s">
        <v>110</v>
      </c>
      <c r="K5567" t="s">
        <v>28</v>
      </c>
      <c r="L5567" s="1">
        <v>43646.999988426003</v>
      </c>
      <c r="M5567" t="s">
        <v>32</v>
      </c>
      <c r="N5567" t="s">
        <v>32</v>
      </c>
      <c r="O5567" t="s">
        <v>14022</v>
      </c>
      <c r="P5567" t="s">
        <v>32</v>
      </c>
      <c r="Q5567" t="s">
        <v>156</v>
      </c>
      <c r="R5567" t="s">
        <v>157</v>
      </c>
      <c r="S5567" t="s">
        <v>35</v>
      </c>
      <c r="T5567" t="s">
        <v>36</v>
      </c>
      <c r="U5567">
        <f>YEAR(Sheet1[[#This Row],[Schedule RetirementDate]])</f>
        <v>2019</v>
      </c>
    </row>
    <row r="5568" spans="1:21" x14ac:dyDescent="0.25">
      <c r="A5568" t="s">
        <v>13986</v>
      </c>
      <c r="B5568" t="s">
        <v>14576</v>
      </c>
      <c r="C5568" t="s">
        <v>14585</v>
      </c>
      <c r="D5568" t="s">
        <v>14586</v>
      </c>
      <c r="E5568" t="s">
        <v>39</v>
      </c>
      <c r="F5568" s="1">
        <v>23483</v>
      </c>
      <c r="G5568" t="s">
        <v>2788</v>
      </c>
      <c r="H5568" t="s">
        <v>105</v>
      </c>
      <c r="I5568">
        <v>20</v>
      </c>
      <c r="J5568" t="s">
        <v>110</v>
      </c>
      <c r="K5568" t="s">
        <v>28</v>
      </c>
      <c r="L5568" s="1">
        <v>44681.999305555997</v>
      </c>
      <c r="M5568" t="s">
        <v>32</v>
      </c>
      <c r="N5568" t="s">
        <v>32</v>
      </c>
      <c r="O5568" t="s">
        <v>14022</v>
      </c>
      <c r="P5568">
        <v>2896</v>
      </c>
      <c r="Q5568" t="s">
        <v>42</v>
      </c>
      <c r="R5568" t="s">
        <v>43</v>
      </c>
      <c r="S5568" t="s">
        <v>44</v>
      </c>
      <c r="T5568" t="s">
        <v>36</v>
      </c>
      <c r="U5568">
        <f>YEAR(Sheet1[[#This Row],[Schedule RetirementDate]])</f>
        <v>2022</v>
      </c>
    </row>
    <row r="5569" spans="1:21" x14ac:dyDescent="0.25">
      <c r="A5569" t="s">
        <v>13986</v>
      </c>
      <c r="B5569" t="s">
        <v>14576</v>
      </c>
      <c r="C5569" t="s">
        <v>14587</v>
      </c>
      <c r="D5569" t="s">
        <v>14588</v>
      </c>
      <c r="E5569" t="s">
        <v>24</v>
      </c>
      <c r="F5569" s="1">
        <v>29221</v>
      </c>
      <c r="G5569" t="s">
        <v>360</v>
      </c>
      <c r="H5569" t="s">
        <v>361</v>
      </c>
      <c r="I5569">
        <v>50</v>
      </c>
      <c r="J5569" t="s">
        <v>110</v>
      </c>
      <c r="K5569" t="s">
        <v>89</v>
      </c>
      <c r="L5569" s="1">
        <v>50405.999305555997</v>
      </c>
      <c r="M5569" t="s">
        <v>32</v>
      </c>
      <c r="N5569" t="s">
        <v>32</v>
      </c>
      <c r="O5569" t="s">
        <v>14022</v>
      </c>
      <c r="P5569" t="s">
        <v>32</v>
      </c>
      <c r="Q5569" t="s">
        <v>130</v>
      </c>
      <c r="R5569" t="s">
        <v>65</v>
      </c>
      <c r="S5569" t="s">
        <v>35</v>
      </c>
      <c r="T5569" t="s">
        <v>60</v>
      </c>
      <c r="U5569">
        <f>YEAR(Sheet1[[#This Row],[Schedule RetirementDate]])</f>
        <v>2037</v>
      </c>
    </row>
    <row r="5570" spans="1:21" x14ac:dyDescent="0.25">
      <c r="A5570" t="s">
        <v>13986</v>
      </c>
      <c r="B5570" t="s">
        <v>14576</v>
      </c>
      <c r="C5570" t="s">
        <v>14589</v>
      </c>
      <c r="D5570" t="s">
        <v>14590</v>
      </c>
      <c r="E5570" t="s">
        <v>24</v>
      </c>
      <c r="F5570" s="1">
        <v>31393</v>
      </c>
      <c r="G5570" t="s">
        <v>360</v>
      </c>
      <c r="H5570" t="s">
        <v>361</v>
      </c>
      <c r="I5570">
        <v>50</v>
      </c>
      <c r="J5570" t="s">
        <v>110</v>
      </c>
      <c r="K5570" t="s">
        <v>89</v>
      </c>
      <c r="L5570" s="1">
        <v>52596.999305555997</v>
      </c>
      <c r="M5570" t="s">
        <v>32</v>
      </c>
      <c r="N5570" t="s">
        <v>32</v>
      </c>
      <c r="O5570" t="s">
        <v>14022</v>
      </c>
      <c r="P5570" t="s">
        <v>14591</v>
      </c>
      <c r="Q5570" t="s">
        <v>137</v>
      </c>
      <c r="R5570" t="s">
        <v>43</v>
      </c>
      <c r="S5570" t="s">
        <v>44</v>
      </c>
      <c r="T5570" t="s">
        <v>60</v>
      </c>
      <c r="U5570">
        <f>YEAR(Sheet1[[#This Row],[Schedule RetirementDate]])</f>
        <v>2043</v>
      </c>
    </row>
    <row r="5571" spans="1:21" x14ac:dyDescent="0.25">
      <c r="A5571" t="s">
        <v>13986</v>
      </c>
      <c r="B5571" t="s">
        <v>14576</v>
      </c>
      <c r="C5571" t="s">
        <v>14592</v>
      </c>
      <c r="D5571" t="s">
        <v>14593</v>
      </c>
      <c r="E5571" t="s">
        <v>39</v>
      </c>
      <c r="F5571" s="1">
        <v>27185</v>
      </c>
      <c r="G5571" t="s">
        <v>3400</v>
      </c>
      <c r="H5571" t="s">
        <v>105</v>
      </c>
      <c r="I5571">
        <v>20</v>
      </c>
      <c r="J5571" t="s">
        <v>110</v>
      </c>
      <c r="K5571" t="s">
        <v>28</v>
      </c>
      <c r="L5571" s="1">
        <v>48395.999988426003</v>
      </c>
      <c r="M5571" t="s">
        <v>32</v>
      </c>
      <c r="N5571" t="s">
        <v>32</v>
      </c>
      <c r="O5571" t="s">
        <v>14022</v>
      </c>
      <c r="P5571" t="s">
        <v>14594</v>
      </c>
      <c r="Q5571" t="s">
        <v>42</v>
      </c>
      <c r="R5571" t="s">
        <v>43</v>
      </c>
      <c r="S5571" t="s">
        <v>44</v>
      </c>
      <c r="T5571" t="s">
        <v>36</v>
      </c>
      <c r="U5571">
        <f>YEAR(Sheet1[[#This Row],[Schedule RetirementDate]])</f>
        <v>2032</v>
      </c>
    </row>
    <row r="5572" spans="1:21" x14ac:dyDescent="0.25">
      <c r="A5572" t="s">
        <v>13986</v>
      </c>
      <c r="B5572" t="s">
        <v>14576</v>
      </c>
      <c r="C5572" t="s">
        <v>14595</v>
      </c>
      <c r="D5572" t="s">
        <v>14596</v>
      </c>
      <c r="E5572" t="s">
        <v>24</v>
      </c>
      <c r="F5572" s="1">
        <v>29221</v>
      </c>
      <c r="G5572" t="s">
        <v>151</v>
      </c>
      <c r="H5572" t="s">
        <v>32</v>
      </c>
      <c r="I5572">
        <v>70</v>
      </c>
      <c r="J5572" t="s">
        <v>110</v>
      </c>
      <c r="K5572" t="s">
        <v>89</v>
      </c>
      <c r="L5572" s="1">
        <v>50405.999305555997</v>
      </c>
      <c r="M5572" t="s">
        <v>32</v>
      </c>
      <c r="N5572" t="s">
        <v>32</v>
      </c>
      <c r="O5572" t="s">
        <v>14022</v>
      </c>
      <c r="P5572" t="s">
        <v>32</v>
      </c>
      <c r="Q5572" t="s">
        <v>137</v>
      </c>
      <c r="R5572" t="s">
        <v>43</v>
      </c>
      <c r="S5572" t="s">
        <v>44</v>
      </c>
      <c r="T5572" t="s">
        <v>60</v>
      </c>
      <c r="U5572">
        <f>YEAR(Sheet1[[#This Row],[Schedule RetirementDate]])</f>
        <v>2037</v>
      </c>
    </row>
    <row r="5573" spans="1:21" x14ac:dyDescent="0.25">
      <c r="A5573" t="s">
        <v>13986</v>
      </c>
      <c r="B5573" t="s">
        <v>14576</v>
      </c>
      <c r="C5573" t="s">
        <v>14597</v>
      </c>
      <c r="D5573" t="s">
        <v>14598</v>
      </c>
      <c r="E5573" t="s">
        <v>24</v>
      </c>
      <c r="F5573" s="1">
        <v>25489</v>
      </c>
      <c r="G5573" t="s">
        <v>360</v>
      </c>
      <c r="H5573" t="s">
        <v>105</v>
      </c>
      <c r="I5573">
        <v>50</v>
      </c>
      <c r="J5573" t="s">
        <v>110</v>
      </c>
      <c r="K5573" t="s">
        <v>28</v>
      </c>
      <c r="L5573" s="1">
        <v>46691.999988426003</v>
      </c>
      <c r="M5573" t="s">
        <v>32</v>
      </c>
      <c r="N5573" t="s">
        <v>32</v>
      </c>
      <c r="O5573" t="s">
        <v>14022</v>
      </c>
      <c r="P5573" t="s">
        <v>14599</v>
      </c>
      <c r="Q5573" t="s">
        <v>119</v>
      </c>
      <c r="R5573" t="s">
        <v>65</v>
      </c>
      <c r="S5573" t="s">
        <v>35</v>
      </c>
      <c r="T5573" t="s">
        <v>36</v>
      </c>
      <c r="U5573">
        <f>YEAR(Sheet1[[#This Row],[Schedule RetirementDate]])</f>
        <v>2027</v>
      </c>
    </row>
    <row r="5574" spans="1:21" x14ac:dyDescent="0.25">
      <c r="A5574" t="s">
        <v>13986</v>
      </c>
      <c r="B5574" t="s">
        <v>14576</v>
      </c>
      <c r="C5574" t="s">
        <v>14600</v>
      </c>
      <c r="D5574" t="s">
        <v>14601</v>
      </c>
      <c r="E5574" t="s">
        <v>39</v>
      </c>
      <c r="F5574" s="1">
        <v>27030</v>
      </c>
      <c r="G5574" t="s">
        <v>151</v>
      </c>
      <c r="H5574" t="s">
        <v>105</v>
      </c>
      <c r="I5574">
        <v>70</v>
      </c>
      <c r="J5574" t="s">
        <v>110</v>
      </c>
      <c r="K5574" t="s">
        <v>28</v>
      </c>
      <c r="L5574" s="1">
        <v>48213.999988426003</v>
      </c>
      <c r="M5574" t="s">
        <v>32</v>
      </c>
      <c r="N5574" t="s">
        <v>32</v>
      </c>
      <c r="O5574" t="s">
        <v>14022</v>
      </c>
      <c r="P5574" t="s">
        <v>14602</v>
      </c>
      <c r="Q5574" t="s">
        <v>49</v>
      </c>
      <c r="R5574" t="s">
        <v>34</v>
      </c>
      <c r="S5574" t="s">
        <v>44</v>
      </c>
      <c r="T5574" t="s">
        <v>36</v>
      </c>
      <c r="U5574">
        <f>YEAR(Sheet1[[#This Row],[Schedule RetirementDate]])</f>
        <v>2031</v>
      </c>
    </row>
    <row r="5575" spans="1:21" x14ac:dyDescent="0.25">
      <c r="A5575" t="s">
        <v>13986</v>
      </c>
      <c r="B5575" t="s">
        <v>14576</v>
      </c>
      <c r="C5575" t="s">
        <v>14603</v>
      </c>
      <c r="D5575" t="s">
        <v>14604</v>
      </c>
      <c r="E5575" t="s">
        <v>39</v>
      </c>
      <c r="F5575" s="1">
        <v>23986</v>
      </c>
      <c r="G5575" t="s">
        <v>242</v>
      </c>
      <c r="H5575" t="s">
        <v>105</v>
      </c>
      <c r="I5575">
        <v>60</v>
      </c>
      <c r="J5575" t="s">
        <v>110</v>
      </c>
      <c r="K5575" t="s">
        <v>28</v>
      </c>
      <c r="L5575" s="1">
        <v>45169.999988426003</v>
      </c>
      <c r="M5575" t="s">
        <v>32</v>
      </c>
      <c r="N5575" t="s">
        <v>32</v>
      </c>
      <c r="O5575" t="s">
        <v>14022</v>
      </c>
      <c r="P5575" t="s">
        <v>14605</v>
      </c>
      <c r="Q5575" t="s">
        <v>55</v>
      </c>
      <c r="R5575" t="s">
        <v>34</v>
      </c>
      <c r="S5575" t="s">
        <v>35</v>
      </c>
      <c r="T5575" t="s">
        <v>36</v>
      </c>
      <c r="U5575">
        <f>YEAR(Sheet1[[#This Row],[Schedule RetirementDate]])</f>
        <v>2023</v>
      </c>
    </row>
    <row r="5576" spans="1:21" x14ac:dyDescent="0.25">
      <c r="A5576" t="s">
        <v>13986</v>
      </c>
      <c r="B5576" t="s">
        <v>14576</v>
      </c>
      <c r="C5576" t="s">
        <v>14606</v>
      </c>
      <c r="D5576" t="s">
        <v>14607</v>
      </c>
      <c r="E5576" t="s">
        <v>24</v>
      </c>
      <c r="F5576" s="1">
        <v>31178</v>
      </c>
      <c r="G5576" t="s">
        <v>11649</v>
      </c>
      <c r="H5576" t="s">
        <v>32</v>
      </c>
      <c r="I5576">
        <v>100</v>
      </c>
      <c r="J5576" t="s">
        <v>110</v>
      </c>
      <c r="K5576" t="s">
        <v>89</v>
      </c>
      <c r="L5576" s="1">
        <v>52382.999305555997</v>
      </c>
      <c r="M5576" t="s">
        <v>32</v>
      </c>
      <c r="N5576" t="s">
        <v>32</v>
      </c>
      <c r="O5576" t="s">
        <v>14022</v>
      </c>
      <c r="P5576" t="s">
        <v>32</v>
      </c>
      <c r="Q5576" t="s">
        <v>202</v>
      </c>
      <c r="R5576" t="s">
        <v>43</v>
      </c>
      <c r="S5576" t="s">
        <v>44</v>
      </c>
      <c r="T5576" t="s">
        <v>60</v>
      </c>
      <c r="U5576">
        <f>YEAR(Sheet1[[#This Row],[Schedule RetirementDate]])</f>
        <v>2043</v>
      </c>
    </row>
    <row r="5577" spans="1:21" x14ac:dyDescent="0.25">
      <c r="A5577" t="s">
        <v>13986</v>
      </c>
      <c r="B5577" t="s">
        <v>14576</v>
      </c>
      <c r="C5577" t="s">
        <v>14608</v>
      </c>
      <c r="D5577" t="s">
        <v>14609</v>
      </c>
      <c r="E5577" t="s">
        <v>39</v>
      </c>
      <c r="F5577" s="1">
        <v>27345</v>
      </c>
      <c r="G5577" t="s">
        <v>151</v>
      </c>
      <c r="H5577" t="s">
        <v>105</v>
      </c>
      <c r="I5577">
        <v>70</v>
      </c>
      <c r="J5577" t="s">
        <v>110</v>
      </c>
      <c r="K5577" t="s">
        <v>28</v>
      </c>
      <c r="L5577" s="1">
        <v>48548.999988426003</v>
      </c>
      <c r="M5577" t="s">
        <v>32</v>
      </c>
      <c r="N5577" t="s">
        <v>32</v>
      </c>
      <c r="O5577" t="s">
        <v>14022</v>
      </c>
      <c r="P5577" t="s">
        <v>14610</v>
      </c>
      <c r="Q5577" t="s">
        <v>119</v>
      </c>
      <c r="R5577" t="s">
        <v>65</v>
      </c>
      <c r="S5577" t="s">
        <v>35</v>
      </c>
      <c r="T5577" t="s">
        <v>36</v>
      </c>
      <c r="U5577">
        <f>YEAR(Sheet1[[#This Row],[Schedule RetirementDate]])</f>
        <v>2032</v>
      </c>
    </row>
    <row r="5578" spans="1:21" x14ac:dyDescent="0.25">
      <c r="A5578" t="s">
        <v>13986</v>
      </c>
      <c r="B5578" t="s">
        <v>14576</v>
      </c>
      <c r="C5578" t="s">
        <v>14611</v>
      </c>
      <c r="D5578" t="s">
        <v>14612</v>
      </c>
      <c r="E5578" t="s">
        <v>39</v>
      </c>
      <c r="F5578" s="1">
        <v>29221</v>
      </c>
      <c r="G5578" t="s">
        <v>2770</v>
      </c>
      <c r="H5578" t="s">
        <v>32</v>
      </c>
      <c r="I5578">
        <v>38</v>
      </c>
      <c r="J5578" t="s">
        <v>110</v>
      </c>
      <c r="K5578" t="s">
        <v>3002</v>
      </c>
      <c r="L5578" s="1">
        <v>50405.999305555997</v>
      </c>
      <c r="M5578" t="s">
        <v>32</v>
      </c>
      <c r="N5578" t="s">
        <v>32</v>
      </c>
      <c r="O5578" t="s">
        <v>14022</v>
      </c>
      <c r="P5578" t="s">
        <v>32</v>
      </c>
      <c r="Q5578" t="s">
        <v>137</v>
      </c>
      <c r="R5578" t="s">
        <v>43</v>
      </c>
      <c r="S5578" t="s">
        <v>44</v>
      </c>
      <c r="T5578" t="s">
        <v>60</v>
      </c>
      <c r="U5578">
        <f>YEAR(Sheet1[[#This Row],[Schedule RetirementDate]])</f>
        <v>2037</v>
      </c>
    </row>
    <row r="5579" spans="1:21" x14ac:dyDescent="0.25">
      <c r="A5579" t="s">
        <v>13986</v>
      </c>
      <c r="B5579" t="s">
        <v>14576</v>
      </c>
      <c r="C5579" t="s">
        <v>14613</v>
      </c>
      <c r="D5579" t="s">
        <v>14614</v>
      </c>
      <c r="E5579" t="s">
        <v>39</v>
      </c>
      <c r="F5579" s="1">
        <v>30455</v>
      </c>
      <c r="G5579" t="s">
        <v>2805</v>
      </c>
      <c r="H5579" t="s">
        <v>105</v>
      </c>
      <c r="I5579">
        <v>22</v>
      </c>
      <c r="J5579" t="s">
        <v>110</v>
      </c>
      <c r="K5579" t="s">
        <v>28</v>
      </c>
      <c r="L5579" s="1">
        <v>51652.999305555997</v>
      </c>
      <c r="M5579" t="s">
        <v>32</v>
      </c>
      <c r="N5579" t="s">
        <v>32</v>
      </c>
      <c r="O5579" t="s">
        <v>14022</v>
      </c>
      <c r="P5579" t="s">
        <v>14615</v>
      </c>
      <c r="Q5579" t="s">
        <v>42</v>
      </c>
      <c r="R5579" t="s">
        <v>43</v>
      </c>
      <c r="S5579" t="s">
        <v>44</v>
      </c>
      <c r="T5579" t="s">
        <v>60</v>
      </c>
      <c r="U5579">
        <f>YEAR(Sheet1[[#This Row],[Schedule RetirementDate]])</f>
        <v>2041</v>
      </c>
    </row>
    <row r="5580" spans="1:21" x14ac:dyDescent="0.25">
      <c r="A5580" t="s">
        <v>13986</v>
      </c>
      <c r="B5580" t="s">
        <v>14576</v>
      </c>
      <c r="C5580" t="s">
        <v>14616</v>
      </c>
      <c r="D5580" t="s">
        <v>3103</v>
      </c>
      <c r="E5580" t="s">
        <v>39</v>
      </c>
      <c r="F5580" s="1">
        <v>25733</v>
      </c>
      <c r="G5580" t="s">
        <v>2788</v>
      </c>
      <c r="H5580" t="s">
        <v>32</v>
      </c>
      <c r="I5580">
        <v>20</v>
      </c>
      <c r="J5580" t="s">
        <v>110</v>
      </c>
      <c r="K5580" t="s">
        <v>28</v>
      </c>
      <c r="L5580" s="1">
        <v>46934.999305555997</v>
      </c>
      <c r="M5580" t="s">
        <v>32</v>
      </c>
      <c r="N5580" t="s">
        <v>32</v>
      </c>
      <c r="O5580" t="s">
        <v>14022</v>
      </c>
      <c r="P5580">
        <v>5500</v>
      </c>
      <c r="Q5580" t="s">
        <v>42</v>
      </c>
      <c r="R5580" t="s">
        <v>43</v>
      </c>
      <c r="S5580" t="s">
        <v>44</v>
      </c>
      <c r="T5580" t="s">
        <v>36</v>
      </c>
      <c r="U5580">
        <f>YEAR(Sheet1[[#This Row],[Schedule RetirementDate]])</f>
        <v>2028</v>
      </c>
    </row>
    <row r="5581" spans="1:21" x14ac:dyDescent="0.25">
      <c r="A5581" t="s">
        <v>13986</v>
      </c>
      <c r="B5581" t="s">
        <v>14576</v>
      </c>
      <c r="C5581" t="s">
        <v>14617</v>
      </c>
      <c r="D5581" t="s">
        <v>14618</v>
      </c>
      <c r="E5581" t="s">
        <v>39</v>
      </c>
      <c r="F5581" s="1">
        <v>20833</v>
      </c>
      <c r="G5581" t="s">
        <v>2777</v>
      </c>
      <c r="H5581" t="s">
        <v>32</v>
      </c>
      <c r="I5581">
        <v>12</v>
      </c>
      <c r="J5581" t="s">
        <v>110</v>
      </c>
      <c r="K5581" t="s">
        <v>28</v>
      </c>
      <c r="L5581" s="1">
        <v>42035.999305555997</v>
      </c>
      <c r="M5581" t="s">
        <v>32</v>
      </c>
      <c r="N5581" t="s">
        <v>32</v>
      </c>
      <c r="O5581" t="s">
        <v>14022</v>
      </c>
      <c r="P5581" t="s">
        <v>14619</v>
      </c>
      <c r="Q5581" t="s">
        <v>42</v>
      </c>
      <c r="R5581" t="s">
        <v>43</v>
      </c>
      <c r="S5581" t="s">
        <v>44</v>
      </c>
      <c r="T5581" t="s">
        <v>36</v>
      </c>
      <c r="U5581">
        <f>YEAR(Sheet1[[#This Row],[Schedule RetirementDate]])</f>
        <v>2015</v>
      </c>
    </row>
    <row r="5582" spans="1:21" x14ac:dyDescent="0.25">
      <c r="A5582" t="s">
        <v>13986</v>
      </c>
      <c r="B5582" t="s">
        <v>14576</v>
      </c>
      <c r="C5582" t="s">
        <v>14620</v>
      </c>
      <c r="D5582" t="s">
        <v>14621</v>
      </c>
      <c r="E5582" t="s">
        <v>39</v>
      </c>
      <c r="F5582" s="1">
        <v>30178</v>
      </c>
      <c r="G5582" t="s">
        <v>151</v>
      </c>
      <c r="H5582" t="s">
        <v>105</v>
      </c>
      <c r="I5582">
        <v>70</v>
      </c>
      <c r="J5582" t="s">
        <v>110</v>
      </c>
      <c r="K5582" t="s">
        <v>28</v>
      </c>
      <c r="L5582" s="1">
        <v>51379.999305555997</v>
      </c>
      <c r="M5582" t="s">
        <v>32</v>
      </c>
      <c r="N5582" t="s">
        <v>32</v>
      </c>
      <c r="O5582" t="s">
        <v>14022</v>
      </c>
      <c r="P5582" t="s">
        <v>14622</v>
      </c>
      <c r="Q5582" t="s">
        <v>137</v>
      </c>
      <c r="R5582" t="s">
        <v>43</v>
      </c>
      <c r="S5582" t="s">
        <v>44</v>
      </c>
      <c r="T5582" t="s">
        <v>36</v>
      </c>
      <c r="U5582">
        <f>YEAR(Sheet1[[#This Row],[Schedule RetirementDate]])</f>
        <v>2040</v>
      </c>
    </row>
    <row r="5583" spans="1:21" x14ac:dyDescent="0.25">
      <c r="A5583" t="s">
        <v>13986</v>
      </c>
      <c r="B5583" t="s">
        <v>14576</v>
      </c>
      <c r="C5583" t="s">
        <v>14623</v>
      </c>
      <c r="D5583" t="s">
        <v>14624</v>
      </c>
      <c r="E5583" t="s">
        <v>39</v>
      </c>
      <c r="F5583" s="1">
        <v>30421</v>
      </c>
      <c r="G5583" t="s">
        <v>434</v>
      </c>
      <c r="H5583" t="s">
        <v>32</v>
      </c>
      <c r="I5583">
        <v>70</v>
      </c>
      <c r="J5583" t="s">
        <v>110</v>
      </c>
      <c r="K5583" t="s">
        <v>179</v>
      </c>
      <c r="L5583" s="1">
        <v>51621.999305555997</v>
      </c>
      <c r="M5583" t="s">
        <v>32</v>
      </c>
      <c r="N5583" t="s">
        <v>32</v>
      </c>
      <c r="O5583" t="s">
        <v>14022</v>
      </c>
      <c r="P5583" t="s">
        <v>14625</v>
      </c>
      <c r="Q5583" t="s">
        <v>137</v>
      </c>
      <c r="R5583" t="s">
        <v>43</v>
      </c>
      <c r="S5583" t="s">
        <v>44</v>
      </c>
      <c r="T5583" t="s">
        <v>36</v>
      </c>
      <c r="U5583">
        <f>YEAR(Sheet1[[#This Row],[Schedule RetirementDate]])</f>
        <v>2041</v>
      </c>
    </row>
    <row r="5584" spans="1:21" x14ac:dyDescent="0.25">
      <c r="A5584" t="s">
        <v>13986</v>
      </c>
      <c r="B5584" t="s">
        <v>14576</v>
      </c>
      <c r="C5584" t="s">
        <v>14626</v>
      </c>
      <c r="D5584" t="s">
        <v>14627</v>
      </c>
      <c r="E5584" t="s">
        <v>39</v>
      </c>
      <c r="F5584" s="1">
        <v>33746</v>
      </c>
      <c r="G5584" t="s">
        <v>360</v>
      </c>
      <c r="H5584" t="s">
        <v>361</v>
      </c>
      <c r="I5584">
        <v>50</v>
      </c>
      <c r="J5584" t="s">
        <v>110</v>
      </c>
      <c r="K5584" t="s">
        <v>89</v>
      </c>
      <c r="L5584" s="1">
        <v>54939.999305555997</v>
      </c>
      <c r="M5584" t="s">
        <v>32</v>
      </c>
      <c r="N5584" t="s">
        <v>32</v>
      </c>
      <c r="O5584" t="s">
        <v>14022</v>
      </c>
      <c r="P5584" t="s">
        <v>32</v>
      </c>
      <c r="Q5584" t="s">
        <v>49</v>
      </c>
      <c r="R5584" t="s">
        <v>34</v>
      </c>
      <c r="S5584" t="s">
        <v>35</v>
      </c>
      <c r="T5584" t="s">
        <v>60</v>
      </c>
      <c r="U5584">
        <f>YEAR(Sheet1[[#This Row],[Schedule RetirementDate]])</f>
        <v>2050</v>
      </c>
    </row>
    <row r="5585" spans="1:21" x14ac:dyDescent="0.25">
      <c r="A5585" t="s">
        <v>13986</v>
      </c>
      <c r="B5585" t="s">
        <v>14576</v>
      </c>
      <c r="C5585" t="s">
        <v>14628</v>
      </c>
      <c r="D5585" t="s">
        <v>14629</v>
      </c>
      <c r="E5585" t="s">
        <v>39</v>
      </c>
      <c r="F5585" s="1">
        <v>29221</v>
      </c>
      <c r="G5585" t="s">
        <v>2770</v>
      </c>
      <c r="H5585" t="s">
        <v>32</v>
      </c>
      <c r="I5585">
        <v>38</v>
      </c>
      <c r="J5585" t="s">
        <v>110</v>
      </c>
      <c r="K5585" t="s">
        <v>3002</v>
      </c>
      <c r="L5585" s="1">
        <v>50405.999305555997</v>
      </c>
      <c r="M5585" t="s">
        <v>32</v>
      </c>
      <c r="N5585" t="s">
        <v>32</v>
      </c>
      <c r="O5585" t="s">
        <v>14022</v>
      </c>
      <c r="P5585" t="s">
        <v>32</v>
      </c>
      <c r="Q5585" t="s">
        <v>64</v>
      </c>
      <c r="R5585" t="s">
        <v>65</v>
      </c>
      <c r="S5585" t="s">
        <v>35</v>
      </c>
      <c r="T5585" t="s">
        <v>36</v>
      </c>
      <c r="U5585">
        <f>YEAR(Sheet1[[#This Row],[Schedule RetirementDate]])</f>
        <v>2037</v>
      </c>
    </row>
    <row r="5586" spans="1:21" x14ac:dyDescent="0.25">
      <c r="A5586" t="s">
        <v>13986</v>
      </c>
      <c r="B5586" t="s">
        <v>14576</v>
      </c>
      <c r="C5586" t="s">
        <v>14630</v>
      </c>
      <c r="D5586" t="s">
        <v>14631</v>
      </c>
      <c r="E5586" t="s">
        <v>39</v>
      </c>
      <c r="F5586" s="1">
        <v>29221</v>
      </c>
      <c r="G5586" t="s">
        <v>2770</v>
      </c>
      <c r="H5586" t="s">
        <v>32</v>
      </c>
      <c r="I5586">
        <v>38</v>
      </c>
      <c r="J5586" t="s">
        <v>110</v>
      </c>
      <c r="K5586" t="s">
        <v>3002</v>
      </c>
      <c r="L5586" s="1">
        <v>50405.999305555997</v>
      </c>
      <c r="M5586" t="s">
        <v>32</v>
      </c>
      <c r="N5586" t="s">
        <v>32</v>
      </c>
      <c r="O5586" t="s">
        <v>14022</v>
      </c>
      <c r="P5586" t="s">
        <v>32</v>
      </c>
      <c r="Q5586" t="s">
        <v>130</v>
      </c>
      <c r="R5586" t="s">
        <v>65</v>
      </c>
      <c r="S5586" t="s">
        <v>35</v>
      </c>
      <c r="T5586" t="s">
        <v>36</v>
      </c>
      <c r="U5586">
        <f>YEAR(Sheet1[[#This Row],[Schedule RetirementDate]])</f>
        <v>2037</v>
      </c>
    </row>
    <row r="5587" spans="1:21" x14ac:dyDescent="0.25">
      <c r="A5587" t="s">
        <v>13986</v>
      </c>
      <c r="B5587" t="s">
        <v>14576</v>
      </c>
      <c r="C5587" t="s">
        <v>14632</v>
      </c>
      <c r="D5587" t="s">
        <v>1124</v>
      </c>
      <c r="E5587" t="s">
        <v>39</v>
      </c>
      <c r="F5587" s="1">
        <v>25975</v>
      </c>
      <c r="G5587" t="s">
        <v>242</v>
      </c>
      <c r="H5587" t="s">
        <v>105</v>
      </c>
      <c r="I5587">
        <v>60</v>
      </c>
      <c r="J5587" t="s">
        <v>110</v>
      </c>
      <c r="K5587" t="s">
        <v>28</v>
      </c>
      <c r="L5587" s="1">
        <v>47177.999988426003</v>
      </c>
      <c r="M5587" t="s">
        <v>32</v>
      </c>
      <c r="N5587" t="s">
        <v>32</v>
      </c>
      <c r="O5587" t="s">
        <v>14022</v>
      </c>
      <c r="P5587" t="s">
        <v>14633</v>
      </c>
      <c r="Q5587" t="s">
        <v>137</v>
      </c>
      <c r="R5587" t="s">
        <v>43</v>
      </c>
      <c r="S5587" t="s">
        <v>44</v>
      </c>
      <c r="T5587" t="s">
        <v>36</v>
      </c>
      <c r="U5587">
        <f>YEAR(Sheet1[[#This Row],[Schedule RetirementDate]])</f>
        <v>2029</v>
      </c>
    </row>
    <row r="5588" spans="1:21" x14ac:dyDescent="0.25">
      <c r="A5588" t="s">
        <v>13986</v>
      </c>
      <c r="B5588" t="s">
        <v>14576</v>
      </c>
      <c r="C5588" t="s">
        <v>14634</v>
      </c>
      <c r="D5588" t="s">
        <v>10702</v>
      </c>
      <c r="E5588" t="s">
        <v>39</v>
      </c>
      <c r="F5588" s="1">
        <v>21596</v>
      </c>
      <c r="G5588" t="s">
        <v>2777</v>
      </c>
      <c r="H5588" t="s">
        <v>105</v>
      </c>
      <c r="I5588">
        <v>12</v>
      </c>
      <c r="J5588" t="s">
        <v>110</v>
      </c>
      <c r="K5588" t="s">
        <v>28</v>
      </c>
      <c r="L5588" s="1">
        <v>42794.999305555997</v>
      </c>
      <c r="M5588" t="s">
        <v>32</v>
      </c>
      <c r="N5588" t="s">
        <v>32</v>
      </c>
      <c r="O5588" t="s">
        <v>14022</v>
      </c>
      <c r="P5588" t="s">
        <v>14635</v>
      </c>
      <c r="Q5588" t="s">
        <v>137</v>
      </c>
      <c r="R5588" t="s">
        <v>43</v>
      </c>
      <c r="S5588" t="s">
        <v>44</v>
      </c>
      <c r="T5588" t="s">
        <v>36</v>
      </c>
      <c r="U5588">
        <f>YEAR(Sheet1[[#This Row],[Schedule RetirementDate]])</f>
        <v>2017</v>
      </c>
    </row>
    <row r="5589" spans="1:21" x14ac:dyDescent="0.25">
      <c r="A5589" t="s">
        <v>13986</v>
      </c>
      <c r="B5589" t="s">
        <v>14576</v>
      </c>
      <c r="C5589" t="s">
        <v>14636</v>
      </c>
      <c r="D5589" t="s">
        <v>5319</v>
      </c>
      <c r="E5589" t="s">
        <v>39</v>
      </c>
      <c r="F5589" s="1">
        <v>26831</v>
      </c>
      <c r="G5589" t="s">
        <v>151</v>
      </c>
      <c r="H5589" t="s">
        <v>32</v>
      </c>
      <c r="I5589">
        <v>70</v>
      </c>
      <c r="J5589" t="s">
        <v>110</v>
      </c>
      <c r="K5589" t="s">
        <v>28</v>
      </c>
      <c r="L5589" s="1">
        <v>48029.999305555997</v>
      </c>
      <c r="M5589" t="s">
        <v>32</v>
      </c>
      <c r="N5589" t="s">
        <v>32</v>
      </c>
      <c r="O5589" t="s">
        <v>14022</v>
      </c>
      <c r="P5589">
        <v>144</v>
      </c>
      <c r="Q5589" t="s">
        <v>137</v>
      </c>
      <c r="R5589" t="s">
        <v>43</v>
      </c>
      <c r="S5589" t="s">
        <v>44</v>
      </c>
      <c r="T5589" t="s">
        <v>36</v>
      </c>
      <c r="U5589">
        <f>YEAR(Sheet1[[#This Row],[Schedule RetirementDate]])</f>
        <v>2031</v>
      </c>
    </row>
    <row r="5590" spans="1:21" x14ac:dyDescent="0.25">
      <c r="A5590" t="s">
        <v>13986</v>
      </c>
      <c r="B5590" t="s">
        <v>14576</v>
      </c>
      <c r="C5590" t="s">
        <v>14637</v>
      </c>
      <c r="D5590" t="s">
        <v>5319</v>
      </c>
      <c r="E5590" t="s">
        <v>39</v>
      </c>
      <c r="F5590" s="1">
        <v>26831</v>
      </c>
      <c r="G5590" t="s">
        <v>151</v>
      </c>
      <c r="H5590" t="s">
        <v>32</v>
      </c>
      <c r="I5590">
        <v>70</v>
      </c>
      <c r="J5590" t="s">
        <v>110</v>
      </c>
      <c r="K5590" t="s">
        <v>28</v>
      </c>
      <c r="L5590" s="1">
        <v>48029.999305555997</v>
      </c>
      <c r="M5590" t="s">
        <v>32</v>
      </c>
      <c r="N5590" t="s">
        <v>32</v>
      </c>
      <c r="O5590" t="s">
        <v>14022</v>
      </c>
      <c r="P5590" t="s">
        <v>14638</v>
      </c>
      <c r="Q5590" t="s">
        <v>137</v>
      </c>
      <c r="R5590" t="s">
        <v>43</v>
      </c>
      <c r="S5590" t="s">
        <v>44</v>
      </c>
      <c r="T5590" t="s">
        <v>36</v>
      </c>
      <c r="U5590">
        <f>YEAR(Sheet1[[#This Row],[Schedule RetirementDate]])</f>
        <v>2031</v>
      </c>
    </row>
    <row r="5591" spans="1:21" x14ac:dyDescent="0.25">
      <c r="A5591" t="s">
        <v>13986</v>
      </c>
      <c r="B5591" t="s">
        <v>14576</v>
      </c>
      <c r="C5591" t="s">
        <v>14639</v>
      </c>
      <c r="D5591" t="s">
        <v>14640</v>
      </c>
      <c r="E5591" t="s">
        <v>39</v>
      </c>
      <c r="F5591" s="1">
        <v>24699</v>
      </c>
      <c r="G5591" t="s">
        <v>2777</v>
      </c>
      <c r="H5591" t="s">
        <v>105</v>
      </c>
      <c r="I5591">
        <v>12</v>
      </c>
      <c r="J5591" t="s">
        <v>110</v>
      </c>
      <c r="K5591" t="s">
        <v>28</v>
      </c>
      <c r="L5591" s="1">
        <v>45900.999305555997</v>
      </c>
      <c r="M5591" t="s">
        <v>32</v>
      </c>
      <c r="N5591" t="s">
        <v>32</v>
      </c>
      <c r="O5591" t="s">
        <v>14022</v>
      </c>
      <c r="P5591" t="s">
        <v>32</v>
      </c>
      <c r="Q5591" t="s">
        <v>130</v>
      </c>
      <c r="R5591" t="s">
        <v>65</v>
      </c>
      <c r="S5591" t="s">
        <v>35</v>
      </c>
      <c r="T5591" t="s">
        <v>36</v>
      </c>
      <c r="U5591">
        <f>YEAR(Sheet1[[#This Row],[Schedule RetirementDate]])</f>
        <v>2025</v>
      </c>
    </row>
    <row r="5592" spans="1:21" x14ac:dyDescent="0.25">
      <c r="A5592" t="s">
        <v>13986</v>
      </c>
      <c r="B5592" t="s">
        <v>14576</v>
      </c>
      <c r="C5592" t="s">
        <v>14641</v>
      </c>
      <c r="D5592" t="s">
        <v>14642</v>
      </c>
      <c r="E5592" t="s">
        <v>39</v>
      </c>
      <c r="F5592" s="1">
        <v>23358</v>
      </c>
      <c r="G5592" t="s">
        <v>1069</v>
      </c>
      <c r="H5592" t="s">
        <v>105</v>
      </c>
      <c r="I5592">
        <v>40</v>
      </c>
      <c r="J5592" t="s">
        <v>110</v>
      </c>
      <c r="K5592" t="s">
        <v>28</v>
      </c>
      <c r="L5592" s="1">
        <v>44561.999988426003</v>
      </c>
      <c r="M5592" t="s">
        <v>32</v>
      </c>
      <c r="N5592" t="s">
        <v>32</v>
      </c>
      <c r="O5592" t="s">
        <v>14022</v>
      </c>
      <c r="P5592" t="s">
        <v>14643</v>
      </c>
      <c r="Q5592" t="s">
        <v>49</v>
      </c>
      <c r="R5592" t="s">
        <v>34</v>
      </c>
      <c r="S5592" t="s">
        <v>44</v>
      </c>
      <c r="T5592" t="s">
        <v>36</v>
      </c>
      <c r="U5592">
        <f>YEAR(Sheet1[[#This Row],[Schedule RetirementDate]])</f>
        <v>2021</v>
      </c>
    </row>
    <row r="5593" spans="1:21" x14ac:dyDescent="0.25">
      <c r="A5593" t="s">
        <v>13986</v>
      </c>
      <c r="B5593" t="s">
        <v>14576</v>
      </c>
      <c r="C5593" t="s">
        <v>14644</v>
      </c>
      <c r="D5593" t="s">
        <v>14645</v>
      </c>
      <c r="E5593" t="s">
        <v>39</v>
      </c>
      <c r="F5593" s="1">
        <v>25087</v>
      </c>
      <c r="G5593" t="s">
        <v>1543</v>
      </c>
      <c r="H5593" t="s">
        <v>105</v>
      </c>
      <c r="I5593">
        <v>75</v>
      </c>
      <c r="J5593" t="s">
        <v>110</v>
      </c>
      <c r="K5593" t="s">
        <v>179</v>
      </c>
      <c r="L5593" s="1">
        <v>46295.999305555997</v>
      </c>
      <c r="M5593" t="s">
        <v>32</v>
      </c>
      <c r="N5593" t="s">
        <v>32</v>
      </c>
      <c r="O5593" t="s">
        <v>14022</v>
      </c>
      <c r="P5593" t="s">
        <v>14646</v>
      </c>
      <c r="Q5593" t="s">
        <v>42</v>
      </c>
      <c r="R5593" t="s">
        <v>43</v>
      </c>
      <c r="S5593" t="s">
        <v>44</v>
      </c>
      <c r="T5593" t="s">
        <v>36</v>
      </c>
      <c r="U5593">
        <f>YEAR(Sheet1[[#This Row],[Schedule RetirementDate]])</f>
        <v>2026</v>
      </c>
    </row>
    <row r="5594" spans="1:21" x14ac:dyDescent="0.25">
      <c r="A5594" t="s">
        <v>13986</v>
      </c>
      <c r="B5594" t="s">
        <v>14576</v>
      </c>
      <c r="C5594" t="s">
        <v>14647</v>
      </c>
      <c r="D5594" t="s">
        <v>14648</v>
      </c>
      <c r="E5594" t="s">
        <v>39</v>
      </c>
      <c r="F5594" s="1">
        <v>29221</v>
      </c>
      <c r="G5594" t="s">
        <v>242</v>
      </c>
      <c r="H5594" t="s">
        <v>32</v>
      </c>
      <c r="I5594">
        <v>60</v>
      </c>
      <c r="J5594" t="s">
        <v>110</v>
      </c>
      <c r="K5594" t="s">
        <v>179</v>
      </c>
      <c r="L5594" s="1">
        <v>50405.999305555997</v>
      </c>
      <c r="M5594" t="s">
        <v>32</v>
      </c>
      <c r="N5594" t="s">
        <v>32</v>
      </c>
      <c r="O5594" t="s">
        <v>14022</v>
      </c>
      <c r="P5594" t="s">
        <v>32</v>
      </c>
      <c r="Q5594" t="s">
        <v>137</v>
      </c>
      <c r="R5594" t="s">
        <v>43</v>
      </c>
      <c r="S5594" t="s">
        <v>44</v>
      </c>
      <c r="T5594" t="s">
        <v>36</v>
      </c>
      <c r="U5594">
        <f>YEAR(Sheet1[[#This Row],[Schedule RetirementDate]])</f>
        <v>2037</v>
      </c>
    </row>
    <row r="5595" spans="1:21" x14ac:dyDescent="0.25">
      <c r="A5595" t="s">
        <v>13986</v>
      </c>
      <c r="B5595" t="s">
        <v>14576</v>
      </c>
      <c r="C5595" t="s">
        <v>14649</v>
      </c>
      <c r="D5595" t="s">
        <v>14650</v>
      </c>
      <c r="E5595" t="s">
        <v>39</v>
      </c>
      <c r="F5595" s="1">
        <v>30870</v>
      </c>
      <c r="G5595" t="s">
        <v>2843</v>
      </c>
      <c r="H5595" t="s">
        <v>105</v>
      </c>
      <c r="I5595">
        <v>30</v>
      </c>
      <c r="J5595" t="s">
        <v>110</v>
      </c>
      <c r="K5595" t="s">
        <v>89</v>
      </c>
      <c r="L5595" s="1">
        <v>52078.999305555997</v>
      </c>
      <c r="M5595" t="s">
        <v>32</v>
      </c>
      <c r="N5595" t="s">
        <v>32</v>
      </c>
      <c r="O5595" t="s">
        <v>14022</v>
      </c>
      <c r="P5595">
        <v>8049</v>
      </c>
      <c r="Q5595" t="s">
        <v>119</v>
      </c>
      <c r="R5595" t="s">
        <v>65</v>
      </c>
      <c r="S5595" t="s">
        <v>35</v>
      </c>
      <c r="T5595" t="s">
        <v>36</v>
      </c>
      <c r="U5595">
        <f>YEAR(Sheet1[[#This Row],[Schedule RetirementDate]])</f>
        <v>2042</v>
      </c>
    </row>
    <row r="5596" spans="1:21" x14ac:dyDescent="0.25">
      <c r="A5596" t="s">
        <v>13986</v>
      </c>
      <c r="B5596" t="s">
        <v>14576</v>
      </c>
      <c r="C5596" t="s">
        <v>14651</v>
      </c>
      <c r="D5596" t="s">
        <v>14652</v>
      </c>
      <c r="E5596" t="s">
        <v>24</v>
      </c>
      <c r="F5596" s="1">
        <v>29221</v>
      </c>
      <c r="G5596" t="s">
        <v>434</v>
      </c>
      <c r="H5596" t="s">
        <v>32</v>
      </c>
      <c r="I5596">
        <v>70</v>
      </c>
      <c r="J5596" t="s">
        <v>110</v>
      </c>
      <c r="K5596" t="s">
        <v>179</v>
      </c>
      <c r="L5596" s="1">
        <v>50405.999305555997</v>
      </c>
      <c r="M5596" t="s">
        <v>32</v>
      </c>
      <c r="N5596" t="s">
        <v>32</v>
      </c>
      <c r="O5596" t="s">
        <v>14022</v>
      </c>
      <c r="P5596" t="s">
        <v>32</v>
      </c>
      <c r="Q5596" t="s">
        <v>137</v>
      </c>
      <c r="R5596" t="s">
        <v>43</v>
      </c>
      <c r="S5596" t="s">
        <v>44</v>
      </c>
      <c r="T5596" t="s">
        <v>36</v>
      </c>
      <c r="U5596">
        <f>YEAR(Sheet1[[#This Row],[Schedule RetirementDate]])</f>
        <v>2037</v>
      </c>
    </row>
    <row r="5597" spans="1:21" x14ac:dyDescent="0.25">
      <c r="A5597" t="s">
        <v>13986</v>
      </c>
      <c r="B5597" t="s">
        <v>14576</v>
      </c>
      <c r="C5597" t="s">
        <v>14653</v>
      </c>
      <c r="D5597" t="s">
        <v>14654</v>
      </c>
      <c r="E5597" t="s">
        <v>39</v>
      </c>
      <c r="F5597" s="1">
        <v>20651</v>
      </c>
      <c r="G5597" t="s">
        <v>2865</v>
      </c>
      <c r="H5597" t="s">
        <v>32</v>
      </c>
      <c r="I5597">
        <v>10</v>
      </c>
      <c r="J5597" t="s">
        <v>110</v>
      </c>
      <c r="K5597" t="s">
        <v>28</v>
      </c>
      <c r="L5597" s="1">
        <v>41851.999305555997</v>
      </c>
      <c r="M5597" t="s">
        <v>32</v>
      </c>
      <c r="N5597" t="s">
        <v>32</v>
      </c>
      <c r="O5597" t="s">
        <v>14022</v>
      </c>
      <c r="P5597" t="s">
        <v>552</v>
      </c>
      <c r="Q5597" t="s">
        <v>156</v>
      </c>
      <c r="R5597" t="s">
        <v>157</v>
      </c>
      <c r="S5597" t="s">
        <v>35</v>
      </c>
      <c r="T5597" t="s">
        <v>36</v>
      </c>
      <c r="U5597">
        <f>YEAR(Sheet1[[#This Row],[Schedule RetirementDate]])</f>
        <v>2014</v>
      </c>
    </row>
    <row r="5598" spans="1:21" x14ac:dyDescent="0.25">
      <c r="A5598" t="s">
        <v>13986</v>
      </c>
      <c r="B5598" t="s">
        <v>14576</v>
      </c>
      <c r="C5598" t="s">
        <v>14655</v>
      </c>
      <c r="D5598" t="s">
        <v>14656</v>
      </c>
      <c r="E5598" t="s">
        <v>39</v>
      </c>
      <c r="F5598" s="1">
        <v>24183</v>
      </c>
      <c r="G5598" t="s">
        <v>2788</v>
      </c>
      <c r="H5598" t="s">
        <v>32</v>
      </c>
      <c r="I5598">
        <v>20</v>
      </c>
      <c r="J5598" t="s">
        <v>110</v>
      </c>
      <c r="K5598" t="s">
        <v>28</v>
      </c>
      <c r="L5598" s="1">
        <v>45382.999305555997</v>
      </c>
      <c r="M5598" t="s">
        <v>32</v>
      </c>
      <c r="N5598" t="s">
        <v>32</v>
      </c>
      <c r="O5598" t="s">
        <v>14022</v>
      </c>
      <c r="P5598" t="s">
        <v>32</v>
      </c>
      <c r="Q5598" t="s">
        <v>126</v>
      </c>
      <c r="R5598" t="s">
        <v>43</v>
      </c>
      <c r="S5598" t="s">
        <v>44</v>
      </c>
      <c r="T5598" t="s">
        <v>36</v>
      </c>
      <c r="U5598">
        <f>YEAR(Sheet1[[#This Row],[Schedule RetirementDate]])</f>
        <v>2024</v>
      </c>
    </row>
    <row r="5599" spans="1:21" x14ac:dyDescent="0.25">
      <c r="A5599" t="s">
        <v>13986</v>
      </c>
      <c r="B5599" t="s">
        <v>14576</v>
      </c>
      <c r="C5599" t="s">
        <v>14657</v>
      </c>
      <c r="D5599" t="s">
        <v>14658</v>
      </c>
      <c r="E5599" t="s">
        <v>24</v>
      </c>
      <c r="F5599" s="1">
        <v>29083</v>
      </c>
      <c r="G5599" t="s">
        <v>360</v>
      </c>
      <c r="H5599" t="s">
        <v>105</v>
      </c>
      <c r="I5599">
        <v>50</v>
      </c>
      <c r="J5599" t="s">
        <v>110</v>
      </c>
      <c r="K5599" t="s">
        <v>28</v>
      </c>
      <c r="L5599" s="1">
        <v>50283.999988426003</v>
      </c>
      <c r="M5599" t="s">
        <v>32</v>
      </c>
      <c r="N5599" t="s">
        <v>32</v>
      </c>
      <c r="O5599" t="s">
        <v>14022</v>
      </c>
      <c r="P5599" t="s">
        <v>14659</v>
      </c>
      <c r="Q5599" t="s">
        <v>82</v>
      </c>
      <c r="R5599" t="s">
        <v>83</v>
      </c>
      <c r="S5599" t="s">
        <v>35</v>
      </c>
      <c r="T5599" t="s">
        <v>36</v>
      </c>
      <c r="U5599">
        <f>YEAR(Sheet1[[#This Row],[Schedule RetirementDate]])</f>
        <v>2037</v>
      </c>
    </row>
    <row r="5600" spans="1:21" x14ac:dyDescent="0.25">
      <c r="A5600" t="s">
        <v>13986</v>
      </c>
      <c r="B5600" t="s">
        <v>14576</v>
      </c>
      <c r="C5600" t="s">
        <v>14660</v>
      </c>
      <c r="D5600" t="s">
        <v>14661</v>
      </c>
      <c r="E5600" t="s">
        <v>39</v>
      </c>
      <c r="F5600" s="1">
        <v>32874</v>
      </c>
      <c r="G5600" t="s">
        <v>2963</v>
      </c>
      <c r="H5600" t="s">
        <v>32</v>
      </c>
      <c r="I5600">
        <v>8</v>
      </c>
      <c r="J5600" t="s">
        <v>110</v>
      </c>
      <c r="K5600" t="s">
        <v>28</v>
      </c>
      <c r="L5600" s="1">
        <v>54057.999305555997</v>
      </c>
      <c r="M5600" t="s">
        <v>32</v>
      </c>
      <c r="N5600" t="s">
        <v>32</v>
      </c>
      <c r="O5600" t="s">
        <v>14022</v>
      </c>
      <c r="P5600" t="s">
        <v>32</v>
      </c>
      <c r="Q5600" t="s">
        <v>42</v>
      </c>
      <c r="R5600" t="s">
        <v>43</v>
      </c>
      <c r="S5600" t="s">
        <v>44</v>
      </c>
      <c r="T5600" t="s">
        <v>60</v>
      </c>
      <c r="U5600">
        <f>YEAR(Sheet1[[#This Row],[Schedule RetirementDate]])</f>
        <v>2047</v>
      </c>
    </row>
    <row r="5601" spans="1:21" x14ac:dyDescent="0.25">
      <c r="A5601" t="s">
        <v>13986</v>
      </c>
      <c r="B5601" t="s">
        <v>14576</v>
      </c>
      <c r="C5601" t="s">
        <v>14662</v>
      </c>
      <c r="D5601" t="s">
        <v>14663</v>
      </c>
      <c r="E5601" t="s">
        <v>39</v>
      </c>
      <c r="F5601" s="1">
        <v>29221</v>
      </c>
      <c r="G5601" t="s">
        <v>434</v>
      </c>
      <c r="H5601" t="s">
        <v>32</v>
      </c>
      <c r="I5601">
        <v>70</v>
      </c>
      <c r="J5601" t="s">
        <v>110</v>
      </c>
      <c r="K5601" t="s">
        <v>179</v>
      </c>
      <c r="L5601" s="1">
        <v>50405.999305555997</v>
      </c>
      <c r="M5601" t="s">
        <v>32</v>
      </c>
      <c r="N5601" t="s">
        <v>32</v>
      </c>
      <c r="O5601" t="s">
        <v>14022</v>
      </c>
      <c r="P5601" t="s">
        <v>32</v>
      </c>
      <c r="Q5601" t="s">
        <v>137</v>
      </c>
      <c r="R5601" t="s">
        <v>43</v>
      </c>
      <c r="S5601" t="s">
        <v>44</v>
      </c>
      <c r="T5601" t="s">
        <v>36</v>
      </c>
      <c r="U5601">
        <f>YEAR(Sheet1[[#This Row],[Schedule RetirementDate]])</f>
        <v>2037</v>
      </c>
    </row>
    <row r="5602" spans="1:21" x14ac:dyDescent="0.25">
      <c r="A5602" t="s">
        <v>13986</v>
      </c>
      <c r="B5602" t="s">
        <v>14576</v>
      </c>
      <c r="C5602" t="s">
        <v>14664</v>
      </c>
      <c r="D5602" t="s">
        <v>14665</v>
      </c>
      <c r="E5602" t="s">
        <v>39</v>
      </c>
      <c r="F5602" s="1">
        <v>21870</v>
      </c>
      <c r="G5602" t="s">
        <v>3280</v>
      </c>
      <c r="H5602" t="s">
        <v>32</v>
      </c>
      <c r="I5602">
        <v>50</v>
      </c>
      <c r="J5602" t="s">
        <v>110</v>
      </c>
      <c r="K5602" t="s">
        <v>28</v>
      </c>
      <c r="L5602" s="1">
        <v>43069.999305555997</v>
      </c>
      <c r="M5602" t="s">
        <v>32</v>
      </c>
      <c r="N5602" t="s">
        <v>32</v>
      </c>
      <c r="O5602" t="s">
        <v>14022</v>
      </c>
      <c r="P5602" t="s">
        <v>14666</v>
      </c>
      <c r="Q5602" t="s">
        <v>137</v>
      </c>
      <c r="R5602" t="s">
        <v>43</v>
      </c>
      <c r="S5602" t="s">
        <v>138</v>
      </c>
      <c r="T5602" t="s">
        <v>36</v>
      </c>
      <c r="U5602">
        <f>YEAR(Sheet1[[#This Row],[Schedule RetirementDate]])</f>
        <v>2017</v>
      </c>
    </row>
    <row r="5603" spans="1:21" x14ac:dyDescent="0.25">
      <c r="A5603" t="s">
        <v>13986</v>
      </c>
      <c r="B5603" t="s">
        <v>14576</v>
      </c>
      <c r="C5603" t="s">
        <v>14667</v>
      </c>
      <c r="D5603" t="s">
        <v>14668</v>
      </c>
      <c r="E5603" t="s">
        <v>24</v>
      </c>
      <c r="F5603" s="1">
        <v>30043</v>
      </c>
      <c r="G5603" t="s">
        <v>360</v>
      </c>
      <c r="H5603" t="s">
        <v>361</v>
      </c>
      <c r="I5603">
        <v>50</v>
      </c>
      <c r="J5603" t="s">
        <v>110</v>
      </c>
      <c r="K5603" t="s">
        <v>89</v>
      </c>
      <c r="L5603" s="1">
        <v>51256.999305555997</v>
      </c>
      <c r="M5603" t="s">
        <v>32</v>
      </c>
      <c r="N5603" t="s">
        <v>32</v>
      </c>
      <c r="O5603" t="s">
        <v>14022</v>
      </c>
      <c r="P5603" t="s">
        <v>32</v>
      </c>
      <c r="Q5603" t="s">
        <v>49</v>
      </c>
      <c r="R5603" t="s">
        <v>34</v>
      </c>
      <c r="S5603" t="s">
        <v>44</v>
      </c>
      <c r="T5603" t="s">
        <v>60</v>
      </c>
      <c r="U5603">
        <f>YEAR(Sheet1[[#This Row],[Schedule RetirementDate]])</f>
        <v>2040</v>
      </c>
    </row>
    <row r="5604" spans="1:21" x14ac:dyDescent="0.25">
      <c r="A5604" t="s">
        <v>13986</v>
      </c>
      <c r="B5604" t="s">
        <v>14576</v>
      </c>
      <c r="C5604" t="s">
        <v>14669</v>
      </c>
      <c r="D5604" t="s">
        <v>14670</v>
      </c>
      <c r="E5604" t="s">
        <v>39</v>
      </c>
      <c r="F5604" s="1">
        <v>29221</v>
      </c>
      <c r="G5604" t="s">
        <v>2770</v>
      </c>
      <c r="H5604" t="s">
        <v>32</v>
      </c>
      <c r="I5604">
        <v>38</v>
      </c>
      <c r="J5604" t="s">
        <v>110</v>
      </c>
      <c r="K5604" t="s">
        <v>3002</v>
      </c>
      <c r="L5604" s="1">
        <v>50405.999305555997</v>
      </c>
      <c r="M5604" t="s">
        <v>32</v>
      </c>
      <c r="N5604" t="s">
        <v>32</v>
      </c>
      <c r="O5604" t="s">
        <v>14022</v>
      </c>
      <c r="P5604" t="s">
        <v>32</v>
      </c>
      <c r="Q5604" t="s">
        <v>126</v>
      </c>
      <c r="R5604" t="s">
        <v>43</v>
      </c>
      <c r="S5604" t="s">
        <v>44</v>
      </c>
      <c r="T5604" t="s">
        <v>36</v>
      </c>
      <c r="U5604">
        <f>YEAR(Sheet1[[#This Row],[Schedule RetirementDate]])</f>
        <v>2037</v>
      </c>
    </row>
    <row r="5605" spans="1:21" x14ac:dyDescent="0.25">
      <c r="A5605" t="s">
        <v>13986</v>
      </c>
      <c r="B5605" t="s">
        <v>14576</v>
      </c>
      <c r="C5605" t="s">
        <v>14671</v>
      </c>
      <c r="D5605" t="s">
        <v>6161</v>
      </c>
      <c r="E5605" t="s">
        <v>39</v>
      </c>
      <c r="F5605" s="1">
        <v>23533</v>
      </c>
      <c r="G5605" t="s">
        <v>2777</v>
      </c>
      <c r="H5605" t="s">
        <v>105</v>
      </c>
      <c r="I5605">
        <v>12</v>
      </c>
      <c r="J5605" t="s">
        <v>110</v>
      </c>
      <c r="K5605" t="s">
        <v>28</v>
      </c>
      <c r="L5605" s="1">
        <v>44742.999305555997</v>
      </c>
      <c r="M5605" t="s">
        <v>32</v>
      </c>
      <c r="N5605" t="s">
        <v>32</v>
      </c>
      <c r="O5605" t="s">
        <v>14022</v>
      </c>
      <c r="P5605" t="s">
        <v>14672</v>
      </c>
      <c r="Q5605" t="s">
        <v>137</v>
      </c>
      <c r="R5605" t="s">
        <v>43</v>
      </c>
      <c r="S5605" t="s">
        <v>44</v>
      </c>
      <c r="T5605" t="s">
        <v>36</v>
      </c>
      <c r="U5605">
        <f>YEAR(Sheet1[[#This Row],[Schedule RetirementDate]])</f>
        <v>2022</v>
      </c>
    </row>
    <row r="5606" spans="1:21" x14ac:dyDescent="0.25">
      <c r="A5606" t="s">
        <v>13986</v>
      </c>
      <c r="B5606" t="s">
        <v>14576</v>
      </c>
      <c r="C5606" t="s">
        <v>14673</v>
      </c>
      <c r="D5606" t="s">
        <v>2107</v>
      </c>
      <c r="E5606" t="s">
        <v>39</v>
      </c>
      <c r="F5606" s="1">
        <v>24113</v>
      </c>
      <c r="G5606" t="s">
        <v>360</v>
      </c>
      <c r="H5606" t="s">
        <v>105</v>
      </c>
      <c r="I5606">
        <v>50</v>
      </c>
      <c r="J5606" t="s">
        <v>110</v>
      </c>
      <c r="K5606" t="s">
        <v>28</v>
      </c>
      <c r="L5606" s="1">
        <v>45322.999988426003</v>
      </c>
      <c r="M5606" t="s">
        <v>32</v>
      </c>
      <c r="N5606" t="s">
        <v>32</v>
      </c>
      <c r="O5606" t="s">
        <v>14022</v>
      </c>
      <c r="P5606">
        <v>365</v>
      </c>
      <c r="Q5606" t="s">
        <v>42</v>
      </c>
      <c r="R5606" t="s">
        <v>43</v>
      </c>
      <c r="S5606" t="s">
        <v>44</v>
      </c>
      <c r="T5606" t="s">
        <v>36</v>
      </c>
      <c r="U5606">
        <f>YEAR(Sheet1[[#This Row],[Schedule RetirementDate]])</f>
        <v>2024</v>
      </c>
    </row>
    <row r="5607" spans="1:21" x14ac:dyDescent="0.25">
      <c r="A5607" t="s">
        <v>13986</v>
      </c>
      <c r="B5607" t="s">
        <v>14576</v>
      </c>
      <c r="C5607" t="s">
        <v>14674</v>
      </c>
      <c r="D5607" t="s">
        <v>14675</v>
      </c>
      <c r="E5607" t="s">
        <v>39</v>
      </c>
      <c r="F5607" s="1">
        <v>26524</v>
      </c>
      <c r="G5607" t="s">
        <v>2788</v>
      </c>
      <c r="H5607" t="s">
        <v>105</v>
      </c>
      <c r="I5607">
        <v>20</v>
      </c>
      <c r="J5607" t="s">
        <v>110</v>
      </c>
      <c r="K5607" t="s">
        <v>28</v>
      </c>
      <c r="L5607" s="1">
        <v>47726.999988426003</v>
      </c>
      <c r="M5607" t="s">
        <v>32</v>
      </c>
      <c r="N5607" t="s">
        <v>32</v>
      </c>
      <c r="O5607" t="s">
        <v>14022</v>
      </c>
      <c r="P5607" t="s">
        <v>14676</v>
      </c>
      <c r="Q5607" t="s">
        <v>137</v>
      </c>
      <c r="R5607" t="s">
        <v>43</v>
      </c>
      <c r="S5607" t="s">
        <v>44</v>
      </c>
      <c r="T5607" t="s">
        <v>36</v>
      </c>
      <c r="U5607">
        <f>YEAR(Sheet1[[#This Row],[Schedule RetirementDate]])</f>
        <v>2030</v>
      </c>
    </row>
    <row r="5608" spans="1:21" x14ac:dyDescent="0.25">
      <c r="A5608" t="s">
        <v>13986</v>
      </c>
      <c r="B5608" t="s">
        <v>14576</v>
      </c>
      <c r="C5608" t="s">
        <v>14677</v>
      </c>
      <c r="D5608" t="s">
        <v>14678</v>
      </c>
      <c r="E5608" t="s">
        <v>39</v>
      </c>
      <c r="F5608" s="1">
        <v>31275</v>
      </c>
      <c r="G5608" t="s">
        <v>360</v>
      </c>
      <c r="H5608" t="s">
        <v>361</v>
      </c>
      <c r="I5608">
        <v>50</v>
      </c>
      <c r="J5608" t="s">
        <v>110</v>
      </c>
      <c r="K5608" t="s">
        <v>89</v>
      </c>
      <c r="L5608" s="1">
        <v>52474.999305555997</v>
      </c>
      <c r="M5608" t="s">
        <v>32</v>
      </c>
      <c r="N5608" t="s">
        <v>32</v>
      </c>
      <c r="O5608" t="s">
        <v>14022</v>
      </c>
      <c r="P5608" t="s">
        <v>32</v>
      </c>
      <c r="Q5608" t="s">
        <v>42</v>
      </c>
      <c r="R5608" t="s">
        <v>43</v>
      </c>
      <c r="S5608" t="s">
        <v>44</v>
      </c>
      <c r="T5608" t="s">
        <v>36</v>
      </c>
      <c r="U5608">
        <f>YEAR(Sheet1[[#This Row],[Schedule RetirementDate]])</f>
        <v>2043</v>
      </c>
    </row>
    <row r="5609" spans="1:21" x14ac:dyDescent="0.25">
      <c r="A5609" t="s">
        <v>13986</v>
      </c>
      <c r="B5609" t="s">
        <v>14576</v>
      </c>
      <c r="C5609" t="s">
        <v>14679</v>
      </c>
      <c r="D5609" t="s">
        <v>14680</v>
      </c>
      <c r="E5609" t="s">
        <v>39</v>
      </c>
      <c r="F5609" s="1">
        <v>23717</v>
      </c>
      <c r="G5609" t="s">
        <v>2958</v>
      </c>
      <c r="H5609" t="s">
        <v>32</v>
      </c>
      <c r="I5609">
        <v>12</v>
      </c>
      <c r="J5609" t="s">
        <v>110</v>
      </c>
      <c r="K5609" t="s">
        <v>28</v>
      </c>
      <c r="L5609" s="1">
        <v>44926.999305555997</v>
      </c>
      <c r="M5609" t="s">
        <v>32</v>
      </c>
      <c r="N5609" t="s">
        <v>32</v>
      </c>
      <c r="O5609" t="s">
        <v>14022</v>
      </c>
      <c r="P5609" t="s">
        <v>32</v>
      </c>
      <c r="Q5609" t="s">
        <v>42</v>
      </c>
      <c r="R5609" t="s">
        <v>43</v>
      </c>
      <c r="S5609" t="s">
        <v>44</v>
      </c>
      <c r="T5609" t="s">
        <v>36</v>
      </c>
      <c r="U5609">
        <f>YEAR(Sheet1[[#This Row],[Schedule RetirementDate]])</f>
        <v>2022</v>
      </c>
    </row>
    <row r="5610" spans="1:21" x14ac:dyDescent="0.25">
      <c r="A5610" t="s">
        <v>13986</v>
      </c>
      <c r="B5610" t="s">
        <v>14576</v>
      </c>
      <c r="C5610" t="s">
        <v>14681</v>
      </c>
      <c r="D5610" t="s">
        <v>167</v>
      </c>
      <c r="E5610" t="s">
        <v>24</v>
      </c>
      <c r="F5610" s="1">
        <v>24461</v>
      </c>
      <c r="G5610" t="s">
        <v>360</v>
      </c>
      <c r="H5610" t="s">
        <v>361</v>
      </c>
      <c r="I5610">
        <v>50</v>
      </c>
      <c r="J5610" t="s">
        <v>110</v>
      </c>
      <c r="K5610" t="s">
        <v>28</v>
      </c>
      <c r="L5610" s="1">
        <v>45657.999305555997</v>
      </c>
      <c r="M5610" t="s">
        <v>32</v>
      </c>
      <c r="N5610" t="s">
        <v>32</v>
      </c>
      <c r="O5610" t="s">
        <v>14022</v>
      </c>
      <c r="P5610" t="s">
        <v>14682</v>
      </c>
      <c r="Q5610" t="s">
        <v>42</v>
      </c>
      <c r="R5610" t="s">
        <v>43</v>
      </c>
      <c r="S5610" t="s">
        <v>44</v>
      </c>
      <c r="T5610" t="s">
        <v>36</v>
      </c>
      <c r="U5610">
        <f>YEAR(Sheet1[[#This Row],[Schedule RetirementDate]])</f>
        <v>2024</v>
      </c>
    </row>
    <row r="5611" spans="1:21" x14ac:dyDescent="0.25">
      <c r="A5611" t="s">
        <v>13986</v>
      </c>
      <c r="B5611" t="s">
        <v>14576</v>
      </c>
      <c r="C5611" t="s">
        <v>14683</v>
      </c>
      <c r="D5611" t="s">
        <v>14684</v>
      </c>
      <c r="E5611" t="s">
        <v>24</v>
      </c>
      <c r="F5611" s="1">
        <v>27924</v>
      </c>
      <c r="G5611" t="s">
        <v>665</v>
      </c>
      <c r="H5611" t="s">
        <v>105</v>
      </c>
      <c r="I5611">
        <v>35</v>
      </c>
      <c r="J5611" t="s">
        <v>110</v>
      </c>
      <c r="K5611" t="s">
        <v>28</v>
      </c>
      <c r="L5611" s="1">
        <v>49125.999305555997</v>
      </c>
      <c r="M5611" t="s">
        <v>32</v>
      </c>
      <c r="N5611" t="s">
        <v>32</v>
      </c>
      <c r="O5611" t="s">
        <v>14022</v>
      </c>
      <c r="P5611" t="s">
        <v>14685</v>
      </c>
      <c r="Q5611" t="s">
        <v>42</v>
      </c>
      <c r="R5611" t="s">
        <v>43</v>
      </c>
      <c r="S5611" t="s">
        <v>44</v>
      </c>
      <c r="T5611" t="s">
        <v>60</v>
      </c>
      <c r="U5611">
        <f>YEAR(Sheet1[[#This Row],[Schedule RetirementDate]])</f>
        <v>2034</v>
      </c>
    </row>
    <row r="5612" spans="1:21" x14ac:dyDescent="0.25">
      <c r="A5612" t="s">
        <v>13986</v>
      </c>
      <c r="B5612" t="s">
        <v>14576</v>
      </c>
      <c r="C5612" t="s">
        <v>14686</v>
      </c>
      <c r="D5612" t="s">
        <v>14687</v>
      </c>
      <c r="E5612" t="s">
        <v>39</v>
      </c>
      <c r="F5612" s="1">
        <v>25594</v>
      </c>
      <c r="G5612" t="s">
        <v>2874</v>
      </c>
      <c r="H5612" t="s">
        <v>32</v>
      </c>
      <c r="I5612">
        <v>20</v>
      </c>
      <c r="J5612" t="s">
        <v>110</v>
      </c>
      <c r="K5612" t="s">
        <v>28</v>
      </c>
      <c r="L5612" s="1">
        <v>46783.999305555997</v>
      </c>
      <c r="M5612" t="s">
        <v>32</v>
      </c>
      <c r="N5612" t="s">
        <v>32</v>
      </c>
      <c r="O5612" t="s">
        <v>14022</v>
      </c>
      <c r="P5612" t="s">
        <v>32</v>
      </c>
      <c r="Q5612" t="s">
        <v>126</v>
      </c>
      <c r="R5612" t="s">
        <v>43</v>
      </c>
      <c r="S5612" t="s">
        <v>138</v>
      </c>
      <c r="T5612" t="s">
        <v>36</v>
      </c>
      <c r="U5612">
        <f>YEAR(Sheet1[[#This Row],[Schedule RetirementDate]])</f>
        <v>2028</v>
      </c>
    </row>
    <row r="5613" spans="1:21" x14ac:dyDescent="0.25">
      <c r="A5613" t="s">
        <v>13986</v>
      </c>
      <c r="B5613" t="s">
        <v>14688</v>
      </c>
      <c r="C5613" t="s">
        <v>14689</v>
      </c>
      <c r="D5613" t="s">
        <v>14690</v>
      </c>
      <c r="E5613" t="s">
        <v>39</v>
      </c>
      <c r="F5613" s="1">
        <v>30195</v>
      </c>
      <c r="G5613" t="s">
        <v>100</v>
      </c>
      <c r="H5613" t="s">
        <v>58</v>
      </c>
      <c r="I5613">
        <v>28</v>
      </c>
      <c r="J5613" t="s">
        <v>27</v>
      </c>
      <c r="K5613" t="s">
        <v>89</v>
      </c>
      <c r="L5613" s="1">
        <v>51379.999988426003</v>
      </c>
      <c r="M5613" t="s">
        <v>14538</v>
      </c>
      <c r="N5613" t="s">
        <v>14555</v>
      </c>
      <c r="O5613" t="s">
        <v>14540</v>
      </c>
      <c r="P5613">
        <v>4885</v>
      </c>
      <c r="Q5613" t="s">
        <v>49</v>
      </c>
      <c r="R5613" t="s">
        <v>34</v>
      </c>
      <c r="S5613" t="s">
        <v>44</v>
      </c>
      <c r="T5613" t="s">
        <v>60</v>
      </c>
      <c r="U5613">
        <f>YEAR(Sheet1[[#This Row],[Schedule RetirementDate]])</f>
        <v>2040</v>
      </c>
    </row>
    <row r="5614" spans="1:21" x14ac:dyDescent="0.25">
      <c r="A5614" t="s">
        <v>13986</v>
      </c>
      <c r="B5614" t="s">
        <v>14688</v>
      </c>
      <c r="C5614" t="s">
        <v>14691</v>
      </c>
      <c r="D5614" t="s">
        <v>14692</v>
      </c>
      <c r="E5614" t="s">
        <v>39</v>
      </c>
      <c r="F5614" s="1">
        <v>21584</v>
      </c>
      <c r="G5614" t="s">
        <v>52</v>
      </c>
      <c r="H5614" t="s">
        <v>53</v>
      </c>
      <c r="I5614">
        <v>3</v>
      </c>
      <c r="J5614" t="s">
        <v>27</v>
      </c>
      <c r="K5614" t="s">
        <v>28</v>
      </c>
      <c r="L5614" s="1">
        <v>43524.999988426003</v>
      </c>
      <c r="M5614" t="s">
        <v>14538</v>
      </c>
      <c r="N5614" t="s">
        <v>14555</v>
      </c>
      <c r="O5614" t="s">
        <v>14540</v>
      </c>
      <c r="P5614" t="s">
        <v>552</v>
      </c>
      <c r="Q5614" t="s">
        <v>156</v>
      </c>
      <c r="R5614" t="s">
        <v>157</v>
      </c>
      <c r="S5614" t="s">
        <v>35</v>
      </c>
      <c r="T5614" t="s">
        <v>36</v>
      </c>
      <c r="U5614">
        <f>YEAR(Sheet1[[#This Row],[Schedule RetirementDate]])</f>
        <v>2019</v>
      </c>
    </row>
    <row r="5615" spans="1:21" x14ac:dyDescent="0.25">
      <c r="A5615" t="s">
        <v>13986</v>
      </c>
      <c r="B5615" t="s">
        <v>14688</v>
      </c>
      <c r="C5615" t="s">
        <v>14693</v>
      </c>
      <c r="D5615" t="s">
        <v>14694</v>
      </c>
      <c r="E5615" t="s">
        <v>39</v>
      </c>
      <c r="F5615" s="1">
        <v>31235</v>
      </c>
      <c r="G5615" t="s">
        <v>1945</v>
      </c>
      <c r="H5615" t="s">
        <v>105</v>
      </c>
      <c r="I5615">
        <v>22</v>
      </c>
      <c r="J5615" t="s">
        <v>27</v>
      </c>
      <c r="K5615" t="s">
        <v>1984</v>
      </c>
      <c r="L5615" s="1">
        <v>52443.999988426003</v>
      </c>
      <c r="M5615" t="s">
        <v>14538</v>
      </c>
      <c r="N5615" t="s">
        <v>14555</v>
      </c>
      <c r="O5615" t="s">
        <v>14540</v>
      </c>
      <c r="P5615" t="s">
        <v>32</v>
      </c>
      <c r="Q5615" t="s">
        <v>156</v>
      </c>
      <c r="R5615" t="s">
        <v>157</v>
      </c>
      <c r="S5615" t="s">
        <v>5102</v>
      </c>
      <c r="T5615" t="s">
        <v>36</v>
      </c>
      <c r="U5615">
        <f>YEAR(Sheet1[[#This Row],[Schedule RetirementDate]])</f>
        <v>2043</v>
      </c>
    </row>
    <row r="5616" spans="1:21" x14ac:dyDescent="0.25">
      <c r="A5616" t="s">
        <v>13986</v>
      </c>
      <c r="B5616" t="s">
        <v>14688</v>
      </c>
      <c r="C5616" t="s">
        <v>14695</v>
      </c>
      <c r="D5616" t="s">
        <v>14696</v>
      </c>
      <c r="E5616" t="s">
        <v>39</v>
      </c>
      <c r="F5616" s="1">
        <v>20105</v>
      </c>
      <c r="G5616" t="s">
        <v>1543</v>
      </c>
      <c r="H5616" t="s">
        <v>105</v>
      </c>
      <c r="I5616">
        <v>75</v>
      </c>
      <c r="J5616" t="s">
        <v>110</v>
      </c>
      <c r="K5616" t="s">
        <v>28</v>
      </c>
      <c r="L5616" s="1">
        <v>41305.999988426003</v>
      </c>
      <c r="M5616" t="s">
        <v>14538</v>
      </c>
      <c r="N5616" t="s">
        <v>14555</v>
      </c>
      <c r="O5616" t="s">
        <v>14540</v>
      </c>
      <c r="P5616" t="s">
        <v>32</v>
      </c>
      <c r="Q5616" t="s">
        <v>126</v>
      </c>
      <c r="R5616" t="s">
        <v>43</v>
      </c>
      <c r="S5616" t="s">
        <v>44</v>
      </c>
      <c r="T5616" t="s">
        <v>36</v>
      </c>
      <c r="U5616">
        <f>YEAR(Sheet1[[#This Row],[Schedule RetirementDate]])</f>
        <v>2013</v>
      </c>
    </row>
    <row r="5617" spans="1:21" x14ac:dyDescent="0.25">
      <c r="A5617" t="s">
        <v>13986</v>
      </c>
      <c r="B5617" t="s">
        <v>14688</v>
      </c>
      <c r="C5617" t="s">
        <v>14697</v>
      </c>
      <c r="D5617" t="s">
        <v>14698</v>
      </c>
      <c r="E5617" t="s">
        <v>24</v>
      </c>
      <c r="F5617" s="1">
        <v>26706</v>
      </c>
      <c r="G5617" t="s">
        <v>25</v>
      </c>
      <c r="H5617" t="s">
        <v>26</v>
      </c>
      <c r="I5617">
        <v>83</v>
      </c>
      <c r="J5617" t="s">
        <v>27</v>
      </c>
      <c r="K5617" t="s">
        <v>28</v>
      </c>
      <c r="L5617" s="1">
        <v>48638.999988426003</v>
      </c>
      <c r="M5617" t="s">
        <v>14538</v>
      </c>
      <c r="N5617" t="s">
        <v>14555</v>
      </c>
      <c r="O5617" t="s">
        <v>14540</v>
      </c>
      <c r="P5617" t="s">
        <v>14699</v>
      </c>
      <c r="Q5617" t="s">
        <v>137</v>
      </c>
      <c r="R5617" t="s">
        <v>43</v>
      </c>
      <c r="S5617" t="s">
        <v>138</v>
      </c>
      <c r="T5617" t="s">
        <v>36</v>
      </c>
      <c r="U5617">
        <f>YEAR(Sheet1[[#This Row],[Schedule RetirementDate]])</f>
        <v>2033</v>
      </c>
    </row>
    <row r="5618" spans="1:21" x14ac:dyDescent="0.25">
      <c r="A5618" t="s">
        <v>13986</v>
      </c>
      <c r="B5618" t="s">
        <v>14688</v>
      </c>
      <c r="C5618" t="s">
        <v>14700</v>
      </c>
      <c r="D5618" t="s">
        <v>14701</v>
      </c>
      <c r="E5618" t="s">
        <v>24</v>
      </c>
      <c r="F5618" s="1">
        <v>23077</v>
      </c>
      <c r="G5618" t="s">
        <v>625</v>
      </c>
      <c r="H5618" t="s">
        <v>686</v>
      </c>
      <c r="I5618">
        <v>4</v>
      </c>
      <c r="J5618" t="s">
        <v>27</v>
      </c>
      <c r="K5618" t="s">
        <v>28</v>
      </c>
      <c r="L5618" s="1">
        <v>45016.999988426003</v>
      </c>
      <c r="M5618" t="s">
        <v>14538</v>
      </c>
      <c r="N5618" t="s">
        <v>14555</v>
      </c>
      <c r="O5618" t="s">
        <v>14540</v>
      </c>
      <c r="P5618" t="s">
        <v>552</v>
      </c>
      <c r="Q5618" t="s">
        <v>156</v>
      </c>
      <c r="R5618" t="s">
        <v>157</v>
      </c>
      <c r="S5618" t="s">
        <v>35</v>
      </c>
      <c r="T5618" t="s">
        <v>36</v>
      </c>
      <c r="U5618">
        <f>YEAR(Sheet1[[#This Row],[Schedule RetirementDate]])</f>
        <v>2023</v>
      </c>
    </row>
    <row r="5619" spans="1:21" x14ac:dyDescent="0.25">
      <c r="A5619" t="s">
        <v>13986</v>
      </c>
      <c r="B5619" t="s">
        <v>14688</v>
      </c>
      <c r="C5619" t="s">
        <v>14702</v>
      </c>
      <c r="D5619" t="s">
        <v>14703</v>
      </c>
      <c r="E5619" t="s">
        <v>39</v>
      </c>
      <c r="F5619" s="1">
        <v>27362</v>
      </c>
      <c r="G5619" t="s">
        <v>1543</v>
      </c>
      <c r="H5619" t="s">
        <v>105</v>
      </c>
      <c r="I5619">
        <v>75</v>
      </c>
      <c r="J5619" t="s">
        <v>110</v>
      </c>
      <c r="K5619" t="s">
        <v>28</v>
      </c>
      <c r="L5619" s="1">
        <v>48548.999988426003</v>
      </c>
      <c r="M5619" t="s">
        <v>14538</v>
      </c>
      <c r="N5619" t="s">
        <v>14555</v>
      </c>
      <c r="O5619" t="s">
        <v>14540</v>
      </c>
      <c r="P5619" t="s">
        <v>32</v>
      </c>
      <c r="Q5619" t="s">
        <v>137</v>
      </c>
      <c r="R5619" t="s">
        <v>43</v>
      </c>
      <c r="S5619" t="s">
        <v>44</v>
      </c>
      <c r="T5619" t="s">
        <v>36</v>
      </c>
      <c r="U5619">
        <f>YEAR(Sheet1[[#This Row],[Schedule RetirementDate]])</f>
        <v>2032</v>
      </c>
    </row>
    <row r="5620" spans="1:21" x14ac:dyDescent="0.25">
      <c r="A5620" t="s">
        <v>13986</v>
      </c>
      <c r="B5620" t="s">
        <v>14688</v>
      </c>
      <c r="C5620" t="s">
        <v>14704</v>
      </c>
      <c r="D5620" t="s">
        <v>14705</v>
      </c>
      <c r="E5620" t="s">
        <v>39</v>
      </c>
      <c r="F5620" s="1">
        <v>26341</v>
      </c>
      <c r="G5620" t="s">
        <v>104</v>
      </c>
      <c r="H5620" t="s">
        <v>795</v>
      </c>
      <c r="I5620">
        <v>100</v>
      </c>
      <c r="J5620" t="s">
        <v>27</v>
      </c>
      <c r="K5620" t="s">
        <v>28</v>
      </c>
      <c r="L5620" s="1">
        <v>48273.999988426003</v>
      </c>
      <c r="M5620" t="s">
        <v>14538</v>
      </c>
      <c r="N5620" t="s">
        <v>14555</v>
      </c>
      <c r="O5620" t="s">
        <v>14540</v>
      </c>
      <c r="P5620" t="s">
        <v>14706</v>
      </c>
      <c r="Q5620" t="s">
        <v>137</v>
      </c>
      <c r="R5620" t="s">
        <v>43</v>
      </c>
      <c r="S5620" t="s">
        <v>44</v>
      </c>
      <c r="T5620" t="s">
        <v>36</v>
      </c>
      <c r="U5620">
        <f>YEAR(Sheet1[[#This Row],[Schedule RetirementDate]])</f>
        <v>2032</v>
      </c>
    </row>
    <row r="5621" spans="1:21" x14ac:dyDescent="0.25">
      <c r="A5621" t="s">
        <v>13986</v>
      </c>
      <c r="B5621" t="s">
        <v>14688</v>
      </c>
      <c r="C5621" t="s">
        <v>14707</v>
      </c>
      <c r="D5621" t="s">
        <v>14708</v>
      </c>
      <c r="E5621" t="s">
        <v>39</v>
      </c>
      <c r="F5621" s="1">
        <v>31088</v>
      </c>
      <c r="G5621" t="s">
        <v>625</v>
      </c>
      <c r="H5621" t="s">
        <v>1155</v>
      </c>
      <c r="I5621">
        <v>4</v>
      </c>
      <c r="J5621" t="s">
        <v>27</v>
      </c>
      <c r="K5621" t="s">
        <v>28</v>
      </c>
      <c r="L5621" s="1">
        <v>53021.999988426003</v>
      </c>
      <c r="M5621" t="s">
        <v>14538</v>
      </c>
      <c r="N5621" t="s">
        <v>14555</v>
      </c>
      <c r="O5621" t="s">
        <v>14540</v>
      </c>
      <c r="P5621" t="s">
        <v>14709</v>
      </c>
      <c r="Q5621" t="s">
        <v>130</v>
      </c>
      <c r="R5621" t="s">
        <v>65</v>
      </c>
      <c r="S5621" t="s">
        <v>35</v>
      </c>
      <c r="T5621" t="s">
        <v>60</v>
      </c>
      <c r="U5621">
        <f>YEAR(Sheet1[[#This Row],[Schedule RetirementDate]])</f>
        <v>2045</v>
      </c>
    </row>
    <row r="5622" spans="1:21" x14ac:dyDescent="0.25">
      <c r="A5622" t="s">
        <v>13986</v>
      </c>
      <c r="B5622" t="s">
        <v>14688</v>
      </c>
      <c r="C5622" t="s">
        <v>14710</v>
      </c>
      <c r="D5622" t="s">
        <v>14711</v>
      </c>
      <c r="E5622" t="s">
        <v>39</v>
      </c>
      <c r="F5622" s="1">
        <v>28759</v>
      </c>
      <c r="G5622" t="s">
        <v>625</v>
      </c>
      <c r="H5622" t="s">
        <v>626</v>
      </c>
      <c r="I5622">
        <v>4</v>
      </c>
      <c r="J5622" t="s">
        <v>27</v>
      </c>
      <c r="K5622" t="s">
        <v>28</v>
      </c>
      <c r="L5622" s="1">
        <v>50678.999988426003</v>
      </c>
      <c r="M5622" t="s">
        <v>14538</v>
      </c>
      <c r="N5622" t="s">
        <v>14555</v>
      </c>
      <c r="O5622" t="s">
        <v>14540</v>
      </c>
      <c r="P5622" t="s">
        <v>14712</v>
      </c>
      <c r="Q5622" t="s">
        <v>119</v>
      </c>
      <c r="R5622" t="s">
        <v>65</v>
      </c>
      <c r="S5622" t="s">
        <v>35</v>
      </c>
      <c r="T5622" t="s">
        <v>60</v>
      </c>
      <c r="U5622">
        <f>YEAR(Sheet1[[#This Row],[Schedule RetirementDate]])</f>
        <v>2038</v>
      </c>
    </row>
    <row r="5623" spans="1:21" x14ac:dyDescent="0.25">
      <c r="A5623" t="s">
        <v>13986</v>
      </c>
      <c r="B5623" t="s">
        <v>14688</v>
      </c>
      <c r="C5623" t="s">
        <v>14713</v>
      </c>
      <c r="D5623" t="s">
        <v>14714</v>
      </c>
      <c r="E5623" t="s">
        <v>24</v>
      </c>
      <c r="F5623" s="1">
        <v>21738</v>
      </c>
      <c r="G5623" t="s">
        <v>52</v>
      </c>
      <c r="H5623" t="s">
        <v>58</v>
      </c>
      <c r="I5623">
        <v>3</v>
      </c>
      <c r="J5623" t="s">
        <v>27</v>
      </c>
      <c r="K5623" t="s">
        <v>28</v>
      </c>
      <c r="L5623" s="1">
        <v>43677.999988426003</v>
      </c>
      <c r="M5623" t="s">
        <v>14538</v>
      </c>
      <c r="N5623" t="s">
        <v>14555</v>
      </c>
      <c r="O5623" t="s">
        <v>14540</v>
      </c>
      <c r="P5623" t="s">
        <v>14715</v>
      </c>
      <c r="Q5623" t="s">
        <v>42</v>
      </c>
      <c r="R5623" t="s">
        <v>43</v>
      </c>
      <c r="S5623" t="s">
        <v>44</v>
      </c>
      <c r="T5623" t="s">
        <v>36</v>
      </c>
      <c r="U5623">
        <f>YEAR(Sheet1[[#This Row],[Schedule RetirementDate]])</f>
        <v>2019</v>
      </c>
    </row>
    <row r="5624" spans="1:21" x14ac:dyDescent="0.25">
      <c r="A5624" t="s">
        <v>13986</v>
      </c>
      <c r="B5624" t="s">
        <v>14688</v>
      </c>
      <c r="C5624" t="s">
        <v>14716</v>
      </c>
      <c r="D5624" t="s">
        <v>14717</v>
      </c>
      <c r="E5624" t="s">
        <v>39</v>
      </c>
      <c r="F5624" s="1">
        <v>30118</v>
      </c>
      <c r="G5624" t="s">
        <v>251</v>
      </c>
      <c r="H5624" t="s">
        <v>252</v>
      </c>
      <c r="I5624">
        <v>27</v>
      </c>
      <c r="J5624" t="s">
        <v>110</v>
      </c>
      <c r="K5624" t="s">
        <v>28</v>
      </c>
      <c r="L5624" s="1">
        <v>51317.999988426003</v>
      </c>
      <c r="M5624" t="s">
        <v>14538</v>
      </c>
      <c r="N5624" t="s">
        <v>14555</v>
      </c>
      <c r="O5624" t="s">
        <v>14540</v>
      </c>
      <c r="P5624" t="s">
        <v>32</v>
      </c>
      <c r="Q5624" t="s">
        <v>137</v>
      </c>
      <c r="R5624" t="s">
        <v>43</v>
      </c>
      <c r="S5624" t="s">
        <v>44</v>
      </c>
      <c r="T5624" t="s">
        <v>36</v>
      </c>
      <c r="U5624">
        <f>YEAR(Sheet1[[#This Row],[Schedule RetirementDate]])</f>
        <v>2040</v>
      </c>
    </row>
    <row r="5625" spans="1:21" x14ac:dyDescent="0.25">
      <c r="A5625" t="s">
        <v>13986</v>
      </c>
      <c r="B5625" t="s">
        <v>14688</v>
      </c>
      <c r="C5625" t="s">
        <v>14718</v>
      </c>
      <c r="D5625" t="s">
        <v>14719</v>
      </c>
      <c r="E5625" t="s">
        <v>24</v>
      </c>
      <c r="F5625" s="1">
        <v>23463</v>
      </c>
      <c r="G5625" t="s">
        <v>25</v>
      </c>
      <c r="H5625" t="s">
        <v>26</v>
      </c>
      <c r="I5625">
        <v>83</v>
      </c>
      <c r="J5625" t="s">
        <v>27</v>
      </c>
      <c r="K5625" t="s">
        <v>28</v>
      </c>
      <c r="L5625" s="1">
        <v>45382.999988426003</v>
      </c>
      <c r="M5625" t="s">
        <v>14538</v>
      </c>
      <c r="N5625" t="s">
        <v>14555</v>
      </c>
      <c r="O5625" t="s">
        <v>14540</v>
      </c>
      <c r="P5625" t="s">
        <v>14720</v>
      </c>
      <c r="Q5625" t="s">
        <v>137</v>
      </c>
      <c r="R5625" t="s">
        <v>43</v>
      </c>
      <c r="S5625" t="s">
        <v>44</v>
      </c>
      <c r="T5625" t="s">
        <v>36</v>
      </c>
      <c r="U5625">
        <f>YEAR(Sheet1[[#This Row],[Schedule RetirementDate]])</f>
        <v>2024</v>
      </c>
    </row>
    <row r="5626" spans="1:21" x14ac:dyDescent="0.25">
      <c r="A5626" t="s">
        <v>13986</v>
      </c>
      <c r="B5626" t="s">
        <v>14688</v>
      </c>
      <c r="C5626" t="s">
        <v>14721</v>
      </c>
      <c r="D5626" t="s">
        <v>14722</v>
      </c>
      <c r="E5626" t="s">
        <v>24</v>
      </c>
      <c r="F5626" s="1">
        <v>22537</v>
      </c>
      <c r="G5626" t="s">
        <v>52</v>
      </c>
      <c r="H5626" t="s">
        <v>58</v>
      </c>
      <c r="I5626">
        <v>3</v>
      </c>
      <c r="J5626" t="s">
        <v>27</v>
      </c>
      <c r="K5626" t="s">
        <v>28</v>
      </c>
      <c r="L5626" s="1">
        <v>44469.999988426003</v>
      </c>
      <c r="M5626" t="s">
        <v>14538</v>
      </c>
      <c r="N5626" t="s">
        <v>14555</v>
      </c>
      <c r="O5626" t="s">
        <v>14540</v>
      </c>
      <c r="P5626" t="s">
        <v>14723</v>
      </c>
      <c r="Q5626" t="s">
        <v>137</v>
      </c>
      <c r="R5626" t="s">
        <v>43</v>
      </c>
      <c r="S5626" t="s">
        <v>138</v>
      </c>
      <c r="T5626" t="s">
        <v>36</v>
      </c>
      <c r="U5626">
        <f>YEAR(Sheet1[[#This Row],[Schedule RetirementDate]])</f>
        <v>2021</v>
      </c>
    </row>
    <row r="5627" spans="1:21" x14ac:dyDescent="0.25">
      <c r="A5627" t="s">
        <v>13986</v>
      </c>
      <c r="B5627" t="s">
        <v>14688</v>
      </c>
      <c r="C5627" t="s">
        <v>14724</v>
      </c>
      <c r="D5627" t="s">
        <v>14725</v>
      </c>
      <c r="E5627" t="s">
        <v>24</v>
      </c>
      <c r="F5627" s="1">
        <v>24327</v>
      </c>
      <c r="G5627" t="s">
        <v>625</v>
      </c>
      <c r="H5627" t="s">
        <v>1031</v>
      </c>
      <c r="I5627">
        <v>4</v>
      </c>
      <c r="J5627" t="s">
        <v>27</v>
      </c>
      <c r="K5627" t="s">
        <v>28</v>
      </c>
      <c r="L5627" s="1">
        <v>46265.999305555997</v>
      </c>
      <c r="M5627" t="s">
        <v>14538</v>
      </c>
      <c r="N5627" t="s">
        <v>14555</v>
      </c>
      <c r="O5627" t="s">
        <v>14540</v>
      </c>
      <c r="P5627" t="s">
        <v>32</v>
      </c>
      <c r="Q5627" t="s">
        <v>130</v>
      </c>
      <c r="R5627" t="s">
        <v>65</v>
      </c>
      <c r="S5627" t="s">
        <v>35</v>
      </c>
      <c r="T5627" t="s">
        <v>36</v>
      </c>
      <c r="U5627">
        <f>YEAR(Sheet1[[#This Row],[Schedule RetirementDate]])</f>
        <v>2026</v>
      </c>
    </row>
    <row r="5628" spans="1:21" x14ac:dyDescent="0.25">
      <c r="A5628" t="s">
        <v>13986</v>
      </c>
      <c r="B5628" t="s">
        <v>14688</v>
      </c>
      <c r="C5628" t="s">
        <v>14726</v>
      </c>
      <c r="D5628" t="s">
        <v>14727</v>
      </c>
      <c r="E5628" t="s">
        <v>24</v>
      </c>
      <c r="F5628" s="1">
        <v>30742</v>
      </c>
      <c r="G5628" t="s">
        <v>25</v>
      </c>
      <c r="H5628" t="s">
        <v>26</v>
      </c>
      <c r="I5628">
        <v>83</v>
      </c>
      <c r="J5628" t="s">
        <v>27</v>
      </c>
      <c r="K5628" t="s">
        <v>28</v>
      </c>
      <c r="L5628" s="1">
        <v>52656.999305555997</v>
      </c>
      <c r="M5628" t="s">
        <v>14538</v>
      </c>
      <c r="N5628" t="s">
        <v>14555</v>
      </c>
      <c r="O5628" t="s">
        <v>14540</v>
      </c>
      <c r="P5628" t="s">
        <v>14728</v>
      </c>
      <c r="Q5628" t="s">
        <v>42</v>
      </c>
      <c r="R5628" t="s">
        <v>43</v>
      </c>
      <c r="S5628" t="s">
        <v>44</v>
      </c>
      <c r="T5628" t="s">
        <v>36</v>
      </c>
      <c r="U5628">
        <f>YEAR(Sheet1[[#This Row],[Schedule RetirementDate]])</f>
        <v>2044</v>
      </c>
    </row>
    <row r="5629" spans="1:21" x14ac:dyDescent="0.25">
      <c r="A5629" t="s">
        <v>13986</v>
      </c>
      <c r="B5629" t="s">
        <v>14688</v>
      </c>
      <c r="C5629" t="s">
        <v>14729</v>
      </c>
      <c r="D5629" t="s">
        <v>14730</v>
      </c>
      <c r="E5629" t="s">
        <v>39</v>
      </c>
      <c r="F5629" s="1">
        <v>32860</v>
      </c>
      <c r="G5629" t="s">
        <v>3581</v>
      </c>
      <c r="H5629" t="s">
        <v>4978</v>
      </c>
      <c r="I5629">
        <v>34</v>
      </c>
      <c r="J5629" t="s">
        <v>27</v>
      </c>
      <c r="K5629" t="s">
        <v>1984</v>
      </c>
      <c r="L5629" s="1">
        <v>54788.999988426003</v>
      </c>
      <c r="M5629" t="s">
        <v>14538</v>
      </c>
      <c r="N5629" t="s">
        <v>14555</v>
      </c>
      <c r="O5629" t="s">
        <v>14540</v>
      </c>
      <c r="P5629" t="s">
        <v>32</v>
      </c>
      <c r="Q5629" t="s">
        <v>156</v>
      </c>
      <c r="R5629" t="s">
        <v>157</v>
      </c>
      <c r="S5629" t="s">
        <v>35</v>
      </c>
      <c r="T5629" t="s">
        <v>60</v>
      </c>
      <c r="U5629">
        <f>YEAR(Sheet1[[#This Row],[Schedule RetirementDate]])</f>
        <v>2049</v>
      </c>
    </row>
    <row r="5630" spans="1:21" x14ac:dyDescent="0.25">
      <c r="A5630" t="s">
        <v>13986</v>
      </c>
      <c r="B5630" t="s">
        <v>14688</v>
      </c>
      <c r="C5630" t="s">
        <v>14731</v>
      </c>
      <c r="D5630" t="s">
        <v>14732</v>
      </c>
      <c r="E5630" t="s">
        <v>24</v>
      </c>
      <c r="F5630" s="1">
        <v>24625</v>
      </c>
      <c r="G5630" t="s">
        <v>52</v>
      </c>
      <c r="H5630" t="s">
        <v>58</v>
      </c>
      <c r="I5630">
        <v>3</v>
      </c>
      <c r="J5630" t="s">
        <v>27</v>
      </c>
      <c r="K5630" t="s">
        <v>28</v>
      </c>
      <c r="L5630" s="1">
        <v>46568.999305555997</v>
      </c>
      <c r="M5630" t="s">
        <v>14538</v>
      </c>
      <c r="N5630" t="s">
        <v>14555</v>
      </c>
      <c r="O5630" t="s">
        <v>14540</v>
      </c>
      <c r="P5630" t="s">
        <v>32</v>
      </c>
      <c r="Q5630" t="s">
        <v>119</v>
      </c>
      <c r="R5630" t="s">
        <v>65</v>
      </c>
      <c r="S5630" t="s">
        <v>35</v>
      </c>
      <c r="T5630" t="s">
        <v>36</v>
      </c>
      <c r="U5630">
        <f>YEAR(Sheet1[[#This Row],[Schedule RetirementDate]])</f>
        <v>2027</v>
      </c>
    </row>
    <row r="5631" spans="1:21" x14ac:dyDescent="0.25">
      <c r="A5631" t="s">
        <v>13986</v>
      </c>
      <c r="B5631" t="s">
        <v>14688</v>
      </c>
      <c r="C5631" t="s">
        <v>14733</v>
      </c>
      <c r="D5631" t="s">
        <v>14734</v>
      </c>
      <c r="E5631" t="s">
        <v>39</v>
      </c>
      <c r="F5631" s="1">
        <v>30115</v>
      </c>
      <c r="G5631" t="s">
        <v>1043</v>
      </c>
      <c r="H5631" t="s">
        <v>105</v>
      </c>
      <c r="I5631">
        <v>71</v>
      </c>
      <c r="J5631" t="s">
        <v>110</v>
      </c>
      <c r="K5631" t="s">
        <v>28</v>
      </c>
      <c r="L5631" s="1">
        <v>51317.999988426003</v>
      </c>
      <c r="M5631" t="s">
        <v>14538</v>
      </c>
      <c r="N5631" t="s">
        <v>14555</v>
      </c>
      <c r="O5631" t="s">
        <v>14540</v>
      </c>
      <c r="P5631" t="s">
        <v>14735</v>
      </c>
      <c r="Q5631" t="s">
        <v>137</v>
      </c>
      <c r="R5631" t="s">
        <v>43</v>
      </c>
      <c r="S5631" t="s">
        <v>138</v>
      </c>
      <c r="T5631" t="s">
        <v>36</v>
      </c>
      <c r="U5631">
        <f>YEAR(Sheet1[[#This Row],[Schedule RetirementDate]])</f>
        <v>2040</v>
      </c>
    </row>
    <row r="5632" spans="1:21" x14ac:dyDescent="0.25">
      <c r="A5632" t="s">
        <v>13986</v>
      </c>
      <c r="B5632" t="s">
        <v>14688</v>
      </c>
      <c r="C5632" t="s">
        <v>14736</v>
      </c>
      <c r="D5632" t="s">
        <v>3103</v>
      </c>
      <c r="E5632" t="s">
        <v>39</v>
      </c>
      <c r="F5632" s="1">
        <v>24999</v>
      </c>
      <c r="G5632" t="s">
        <v>25</v>
      </c>
      <c r="H5632" t="s">
        <v>26</v>
      </c>
      <c r="I5632">
        <v>83</v>
      </c>
      <c r="J5632" t="s">
        <v>27</v>
      </c>
      <c r="K5632" t="s">
        <v>28</v>
      </c>
      <c r="L5632" s="1">
        <v>46934.999988426003</v>
      </c>
      <c r="M5632" t="s">
        <v>14538</v>
      </c>
      <c r="N5632" t="s">
        <v>14555</v>
      </c>
      <c r="O5632" t="s">
        <v>14540</v>
      </c>
      <c r="P5632" t="s">
        <v>14737</v>
      </c>
      <c r="Q5632" t="s">
        <v>42</v>
      </c>
      <c r="R5632" t="s">
        <v>43</v>
      </c>
      <c r="S5632" t="s">
        <v>44</v>
      </c>
      <c r="T5632" t="s">
        <v>36</v>
      </c>
      <c r="U5632">
        <f>YEAR(Sheet1[[#This Row],[Schedule RetirementDate]])</f>
        <v>2028</v>
      </c>
    </row>
    <row r="5633" spans="1:21" x14ac:dyDescent="0.25">
      <c r="A5633" t="s">
        <v>13986</v>
      </c>
      <c r="B5633" t="s">
        <v>14688</v>
      </c>
      <c r="C5633" t="s">
        <v>14738</v>
      </c>
      <c r="D5633" t="s">
        <v>14739</v>
      </c>
      <c r="E5633" t="s">
        <v>24</v>
      </c>
      <c r="F5633" s="1">
        <v>23320</v>
      </c>
      <c r="G5633" t="s">
        <v>25</v>
      </c>
      <c r="H5633" t="s">
        <v>26</v>
      </c>
      <c r="I5633">
        <v>83</v>
      </c>
      <c r="J5633" t="s">
        <v>27</v>
      </c>
      <c r="K5633" t="s">
        <v>28</v>
      </c>
      <c r="L5633" s="1">
        <v>45260.999988426003</v>
      </c>
      <c r="M5633" t="s">
        <v>14538</v>
      </c>
      <c r="N5633" t="s">
        <v>14555</v>
      </c>
      <c r="O5633" t="s">
        <v>14540</v>
      </c>
      <c r="P5633" t="s">
        <v>14740</v>
      </c>
      <c r="Q5633" t="s">
        <v>42</v>
      </c>
      <c r="R5633" t="s">
        <v>43</v>
      </c>
      <c r="S5633" t="s">
        <v>44</v>
      </c>
      <c r="T5633" t="s">
        <v>36</v>
      </c>
      <c r="U5633">
        <f>YEAR(Sheet1[[#This Row],[Schedule RetirementDate]])</f>
        <v>2023</v>
      </c>
    </row>
    <row r="5634" spans="1:21" x14ac:dyDescent="0.25">
      <c r="A5634" t="s">
        <v>13986</v>
      </c>
      <c r="B5634" t="s">
        <v>14688</v>
      </c>
      <c r="C5634" t="s">
        <v>14741</v>
      </c>
      <c r="D5634" t="s">
        <v>14742</v>
      </c>
      <c r="E5634" t="s">
        <v>39</v>
      </c>
      <c r="F5634" s="1">
        <v>31486</v>
      </c>
      <c r="G5634" t="s">
        <v>625</v>
      </c>
      <c r="H5634" t="s">
        <v>712</v>
      </c>
      <c r="I5634">
        <v>4</v>
      </c>
      <c r="J5634" t="s">
        <v>27</v>
      </c>
      <c r="K5634" t="s">
        <v>89</v>
      </c>
      <c r="L5634" s="1">
        <v>53417.999988426003</v>
      </c>
      <c r="M5634" t="s">
        <v>14538</v>
      </c>
      <c r="N5634" t="s">
        <v>14555</v>
      </c>
      <c r="O5634" t="s">
        <v>14540</v>
      </c>
      <c r="P5634">
        <v>3134</v>
      </c>
      <c r="Q5634" t="s">
        <v>42</v>
      </c>
      <c r="R5634" t="s">
        <v>43</v>
      </c>
      <c r="S5634" t="s">
        <v>44</v>
      </c>
      <c r="T5634" t="s">
        <v>60</v>
      </c>
      <c r="U5634">
        <f>YEAR(Sheet1[[#This Row],[Schedule RetirementDate]])</f>
        <v>2046</v>
      </c>
    </row>
    <row r="5635" spans="1:21" x14ac:dyDescent="0.25">
      <c r="A5635" t="s">
        <v>13986</v>
      </c>
      <c r="B5635" t="s">
        <v>14688</v>
      </c>
      <c r="C5635" t="s">
        <v>14743</v>
      </c>
      <c r="D5635" t="s">
        <v>14744</v>
      </c>
      <c r="E5635" t="s">
        <v>24</v>
      </c>
      <c r="F5635" s="1">
        <v>28937</v>
      </c>
      <c r="G5635" t="s">
        <v>360</v>
      </c>
      <c r="H5635" t="s">
        <v>361</v>
      </c>
      <c r="I5635">
        <v>50</v>
      </c>
      <c r="J5635" t="s">
        <v>110</v>
      </c>
      <c r="K5635" t="s">
        <v>28</v>
      </c>
      <c r="L5635" s="1">
        <v>50130.999988426003</v>
      </c>
      <c r="M5635" t="s">
        <v>14538</v>
      </c>
      <c r="N5635" t="s">
        <v>14555</v>
      </c>
      <c r="O5635" t="s">
        <v>14540</v>
      </c>
      <c r="P5635" t="s">
        <v>14745</v>
      </c>
      <c r="Q5635" t="s">
        <v>380</v>
      </c>
      <c r="R5635" t="s">
        <v>43</v>
      </c>
      <c r="S5635" t="s">
        <v>35</v>
      </c>
      <c r="T5635" t="s">
        <v>36</v>
      </c>
      <c r="U5635">
        <f>YEAR(Sheet1[[#This Row],[Schedule RetirementDate]])</f>
        <v>2037</v>
      </c>
    </row>
    <row r="5636" spans="1:21" x14ac:dyDescent="0.25">
      <c r="A5636" t="s">
        <v>13986</v>
      </c>
      <c r="B5636" t="s">
        <v>14688</v>
      </c>
      <c r="C5636" t="s">
        <v>14746</v>
      </c>
      <c r="D5636" t="s">
        <v>4791</v>
      </c>
      <c r="E5636" t="s">
        <v>24</v>
      </c>
      <c r="F5636" s="1">
        <v>31424</v>
      </c>
      <c r="G5636" t="s">
        <v>625</v>
      </c>
      <c r="H5636" t="s">
        <v>1179</v>
      </c>
      <c r="I5636">
        <v>4</v>
      </c>
      <c r="J5636" t="s">
        <v>27</v>
      </c>
      <c r="K5636" t="s">
        <v>89</v>
      </c>
      <c r="L5636" s="1">
        <v>53358.999305555997</v>
      </c>
      <c r="M5636" t="s">
        <v>14538</v>
      </c>
      <c r="N5636" t="s">
        <v>14555</v>
      </c>
      <c r="O5636" t="s">
        <v>14540</v>
      </c>
      <c r="P5636" t="s">
        <v>32</v>
      </c>
      <c r="Q5636" t="s">
        <v>137</v>
      </c>
      <c r="R5636" t="s">
        <v>43</v>
      </c>
      <c r="S5636" t="s">
        <v>44</v>
      </c>
      <c r="T5636" t="s">
        <v>36</v>
      </c>
      <c r="U5636">
        <f>YEAR(Sheet1[[#This Row],[Schedule RetirementDate]])</f>
        <v>2046</v>
      </c>
    </row>
    <row r="5637" spans="1:21" x14ac:dyDescent="0.25">
      <c r="A5637" t="s">
        <v>13986</v>
      </c>
      <c r="B5637" t="s">
        <v>14688</v>
      </c>
      <c r="C5637" t="s">
        <v>14747</v>
      </c>
      <c r="D5637" t="s">
        <v>14748</v>
      </c>
      <c r="E5637" t="s">
        <v>39</v>
      </c>
      <c r="F5637" s="1">
        <v>22647</v>
      </c>
      <c r="G5637" t="s">
        <v>151</v>
      </c>
      <c r="H5637" t="s">
        <v>105</v>
      </c>
      <c r="I5637">
        <v>70</v>
      </c>
      <c r="J5637" t="s">
        <v>110</v>
      </c>
      <c r="K5637" t="s">
        <v>28</v>
      </c>
      <c r="L5637" s="1">
        <v>43830.999988426003</v>
      </c>
      <c r="M5637" t="s">
        <v>14538</v>
      </c>
      <c r="N5637" t="s">
        <v>14555</v>
      </c>
      <c r="O5637" t="s">
        <v>14540</v>
      </c>
      <c r="P5637" t="s">
        <v>14749</v>
      </c>
      <c r="Q5637" t="s">
        <v>42</v>
      </c>
      <c r="R5637" t="s">
        <v>43</v>
      </c>
      <c r="S5637" t="s">
        <v>44</v>
      </c>
      <c r="T5637" t="s">
        <v>36</v>
      </c>
      <c r="U5637">
        <f>YEAR(Sheet1[[#This Row],[Schedule RetirementDate]])</f>
        <v>2019</v>
      </c>
    </row>
    <row r="5638" spans="1:21" x14ac:dyDescent="0.25">
      <c r="A5638" t="s">
        <v>13986</v>
      </c>
      <c r="B5638" t="s">
        <v>14688</v>
      </c>
      <c r="C5638" t="s">
        <v>14750</v>
      </c>
      <c r="D5638" t="s">
        <v>8369</v>
      </c>
      <c r="E5638" t="s">
        <v>24</v>
      </c>
      <c r="F5638" s="1">
        <v>30000</v>
      </c>
      <c r="G5638" t="s">
        <v>52</v>
      </c>
      <c r="H5638" t="s">
        <v>58</v>
      </c>
      <c r="I5638">
        <v>3</v>
      </c>
      <c r="J5638" t="s">
        <v>27</v>
      </c>
      <c r="K5638" t="s">
        <v>28</v>
      </c>
      <c r="L5638" s="1">
        <v>51925.999305555997</v>
      </c>
      <c r="M5638" t="s">
        <v>14538</v>
      </c>
      <c r="N5638" t="s">
        <v>14555</v>
      </c>
      <c r="O5638" t="s">
        <v>14540</v>
      </c>
      <c r="P5638" t="s">
        <v>14751</v>
      </c>
      <c r="Q5638" t="s">
        <v>42</v>
      </c>
      <c r="R5638" t="s">
        <v>43</v>
      </c>
      <c r="S5638" t="s">
        <v>44</v>
      </c>
      <c r="T5638" t="s">
        <v>36</v>
      </c>
      <c r="U5638">
        <f>YEAR(Sheet1[[#This Row],[Schedule RetirementDate]])</f>
        <v>2042</v>
      </c>
    </row>
    <row r="5639" spans="1:21" x14ac:dyDescent="0.25">
      <c r="A5639" t="s">
        <v>13986</v>
      </c>
      <c r="B5639" t="s">
        <v>14688</v>
      </c>
      <c r="C5639" t="s">
        <v>14752</v>
      </c>
      <c r="D5639" t="s">
        <v>14753</v>
      </c>
      <c r="E5639" t="s">
        <v>39</v>
      </c>
      <c r="F5639" s="1">
        <v>27914</v>
      </c>
      <c r="G5639" t="s">
        <v>1069</v>
      </c>
      <c r="H5639" t="s">
        <v>105</v>
      </c>
      <c r="I5639">
        <v>40</v>
      </c>
      <c r="J5639" t="s">
        <v>110</v>
      </c>
      <c r="K5639" t="s">
        <v>28</v>
      </c>
      <c r="L5639" s="1">
        <v>49125.999988426003</v>
      </c>
      <c r="M5639" t="s">
        <v>14538</v>
      </c>
      <c r="N5639" t="s">
        <v>14555</v>
      </c>
      <c r="O5639" t="s">
        <v>14540</v>
      </c>
      <c r="P5639" t="s">
        <v>14754</v>
      </c>
      <c r="Q5639" t="s">
        <v>137</v>
      </c>
      <c r="R5639" t="s">
        <v>43</v>
      </c>
      <c r="S5639" t="s">
        <v>138</v>
      </c>
      <c r="T5639" t="s">
        <v>36</v>
      </c>
      <c r="U5639">
        <f>YEAR(Sheet1[[#This Row],[Schedule RetirementDate]])</f>
        <v>2034</v>
      </c>
    </row>
    <row r="5640" spans="1:21" x14ac:dyDescent="0.25">
      <c r="A5640" t="s">
        <v>13986</v>
      </c>
      <c r="B5640" t="s">
        <v>14688</v>
      </c>
      <c r="C5640" t="s">
        <v>14755</v>
      </c>
      <c r="D5640" t="s">
        <v>14756</v>
      </c>
      <c r="E5640" t="s">
        <v>24</v>
      </c>
      <c r="F5640" s="1">
        <v>24898</v>
      </c>
      <c r="G5640" t="s">
        <v>499</v>
      </c>
      <c r="H5640" t="s">
        <v>105</v>
      </c>
      <c r="I5640">
        <v>101</v>
      </c>
      <c r="J5640" t="s">
        <v>27</v>
      </c>
      <c r="K5640" t="s">
        <v>28</v>
      </c>
      <c r="L5640" s="1">
        <v>46812.999988426003</v>
      </c>
      <c r="M5640" t="s">
        <v>14538</v>
      </c>
      <c r="N5640" t="s">
        <v>14555</v>
      </c>
      <c r="O5640" t="s">
        <v>14540</v>
      </c>
      <c r="P5640" t="s">
        <v>14757</v>
      </c>
      <c r="Q5640" t="s">
        <v>126</v>
      </c>
      <c r="R5640" t="s">
        <v>43</v>
      </c>
      <c r="S5640" t="s">
        <v>44</v>
      </c>
      <c r="T5640" t="s">
        <v>36</v>
      </c>
      <c r="U5640">
        <f>YEAR(Sheet1[[#This Row],[Schedule RetirementDate]])</f>
        <v>2028</v>
      </c>
    </row>
    <row r="5641" spans="1:21" x14ac:dyDescent="0.25">
      <c r="A5641" t="s">
        <v>13986</v>
      </c>
      <c r="B5641" t="s">
        <v>14688</v>
      </c>
      <c r="C5641" t="s">
        <v>14758</v>
      </c>
      <c r="D5641" t="s">
        <v>14759</v>
      </c>
      <c r="E5641" t="s">
        <v>39</v>
      </c>
      <c r="F5641" s="1">
        <v>22559</v>
      </c>
      <c r="G5641" t="s">
        <v>151</v>
      </c>
      <c r="H5641" t="s">
        <v>105</v>
      </c>
      <c r="I5641">
        <v>70</v>
      </c>
      <c r="J5641" t="s">
        <v>110</v>
      </c>
      <c r="K5641" t="s">
        <v>28</v>
      </c>
      <c r="L5641" s="1">
        <v>43769.999988426003</v>
      </c>
      <c r="M5641" t="s">
        <v>14538</v>
      </c>
      <c r="N5641" t="s">
        <v>14555</v>
      </c>
      <c r="O5641" t="s">
        <v>14540</v>
      </c>
      <c r="P5641" t="s">
        <v>32</v>
      </c>
      <c r="Q5641" t="s">
        <v>42</v>
      </c>
      <c r="R5641" t="s">
        <v>43</v>
      </c>
      <c r="S5641" t="s">
        <v>44</v>
      </c>
      <c r="T5641" t="s">
        <v>36</v>
      </c>
      <c r="U5641">
        <f>YEAR(Sheet1[[#This Row],[Schedule RetirementDate]])</f>
        <v>2019</v>
      </c>
    </row>
    <row r="5642" spans="1:21" x14ac:dyDescent="0.25">
      <c r="A5642" t="s">
        <v>13986</v>
      </c>
      <c r="B5642" t="s">
        <v>14688</v>
      </c>
      <c r="C5642" t="s">
        <v>14760</v>
      </c>
      <c r="D5642" t="s">
        <v>9149</v>
      </c>
      <c r="E5642" t="s">
        <v>39</v>
      </c>
      <c r="F5642" s="1">
        <v>26054</v>
      </c>
      <c r="G5642" t="s">
        <v>459</v>
      </c>
      <c r="H5642" t="s">
        <v>452</v>
      </c>
      <c r="I5642">
        <v>100</v>
      </c>
      <c r="J5642" t="s">
        <v>27</v>
      </c>
      <c r="K5642" t="s">
        <v>28</v>
      </c>
      <c r="L5642" s="1">
        <v>47968.999988426003</v>
      </c>
      <c r="M5642" t="s">
        <v>14538</v>
      </c>
      <c r="N5642" t="s">
        <v>14555</v>
      </c>
      <c r="O5642" t="s">
        <v>14540</v>
      </c>
      <c r="P5642" t="s">
        <v>14761</v>
      </c>
      <c r="Q5642" t="s">
        <v>42</v>
      </c>
      <c r="R5642" t="s">
        <v>43</v>
      </c>
      <c r="S5642" t="s">
        <v>44</v>
      </c>
      <c r="T5642" t="s">
        <v>60</v>
      </c>
      <c r="U5642">
        <f>YEAR(Sheet1[[#This Row],[Schedule RetirementDate]])</f>
        <v>2031</v>
      </c>
    </row>
    <row r="5643" spans="1:21" x14ac:dyDescent="0.25">
      <c r="A5643" t="s">
        <v>13986</v>
      </c>
      <c r="B5643" t="s">
        <v>14688</v>
      </c>
      <c r="C5643" t="s">
        <v>14762</v>
      </c>
      <c r="D5643" t="s">
        <v>14763</v>
      </c>
      <c r="E5643" t="s">
        <v>39</v>
      </c>
      <c r="F5643" s="1">
        <v>24096</v>
      </c>
      <c r="G5643" t="s">
        <v>25</v>
      </c>
      <c r="H5643" t="s">
        <v>26</v>
      </c>
      <c r="I5643">
        <v>83</v>
      </c>
      <c r="J5643" t="s">
        <v>27</v>
      </c>
      <c r="K5643" t="s">
        <v>28</v>
      </c>
      <c r="L5643" s="1">
        <v>46022.999988426003</v>
      </c>
      <c r="M5643" t="s">
        <v>14538</v>
      </c>
      <c r="N5643" t="s">
        <v>14555</v>
      </c>
      <c r="O5643" t="s">
        <v>14540</v>
      </c>
      <c r="P5643" t="s">
        <v>14764</v>
      </c>
      <c r="Q5643" t="s">
        <v>42</v>
      </c>
      <c r="R5643" t="s">
        <v>43</v>
      </c>
      <c r="S5643" t="s">
        <v>44</v>
      </c>
      <c r="T5643" t="s">
        <v>36</v>
      </c>
      <c r="U5643">
        <f>YEAR(Sheet1[[#This Row],[Schedule RetirementDate]])</f>
        <v>2025</v>
      </c>
    </row>
    <row r="5644" spans="1:21" x14ac:dyDescent="0.25">
      <c r="A5644" t="s">
        <v>13986</v>
      </c>
      <c r="B5644" t="s">
        <v>14688</v>
      </c>
      <c r="C5644" t="s">
        <v>14765</v>
      </c>
      <c r="D5644" t="s">
        <v>11264</v>
      </c>
      <c r="E5644" t="s">
        <v>39</v>
      </c>
      <c r="F5644" s="1">
        <v>26264</v>
      </c>
      <c r="G5644" t="s">
        <v>104</v>
      </c>
      <c r="H5644" t="s">
        <v>795</v>
      </c>
      <c r="I5644">
        <v>100</v>
      </c>
      <c r="J5644" t="s">
        <v>27</v>
      </c>
      <c r="K5644" t="s">
        <v>28</v>
      </c>
      <c r="L5644" s="1">
        <v>48182.999988426003</v>
      </c>
      <c r="M5644" t="s">
        <v>14538</v>
      </c>
      <c r="N5644" t="s">
        <v>14555</v>
      </c>
      <c r="O5644" t="s">
        <v>14540</v>
      </c>
      <c r="P5644" t="s">
        <v>14766</v>
      </c>
      <c r="Q5644" t="s">
        <v>137</v>
      </c>
      <c r="R5644" t="s">
        <v>43</v>
      </c>
      <c r="S5644" t="s">
        <v>44</v>
      </c>
      <c r="T5644" t="s">
        <v>36</v>
      </c>
      <c r="U5644">
        <f>YEAR(Sheet1[[#This Row],[Schedule RetirementDate]])</f>
        <v>2031</v>
      </c>
    </row>
    <row r="5645" spans="1:21" x14ac:dyDescent="0.25">
      <c r="A5645" t="s">
        <v>13986</v>
      </c>
      <c r="B5645" t="s">
        <v>14688</v>
      </c>
      <c r="C5645" t="s">
        <v>14767</v>
      </c>
      <c r="D5645" t="s">
        <v>14768</v>
      </c>
      <c r="E5645" t="s">
        <v>24</v>
      </c>
      <c r="F5645" s="1">
        <v>30578</v>
      </c>
      <c r="G5645" t="s">
        <v>25</v>
      </c>
      <c r="H5645" t="s">
        <v>26</v>
      </c>
      <c r="I5645">
        <v>83</v>
      </c>
      <c r="J5645" t="s">
        <v>27</v>
      </c>
      <c r="K5645" t="s">
        <v>28</v>
      </c>
      <c r="L5645" s="1">
        <v>52504.999305555997</v>
      </c>
      <c r="M5645" t="s">
        <v>14538</v>
      </c>
      <c r="N5645" t="s">
        <v>14555</v>
      </c>
      <c r="O5645" t="s">
        <v>14540</v>
      </c>
      <c r="P5645" t="s">
        <v>14769</v>
      </c>
      <c r="Q5645" t="s">
        <v>130</v>
      </c>
      <c r="R5645" t="s">
        <v>65</v>
      </c>
      <c r="S5645" t="s">
        <v>35</v>
      </c>
      <c r="T5645" t="s">
        <v>60</v>
      </c>
      <c r="U5645">
        <f>YEAR(Sheet1[[#This Row],[Schedule RetirementDate]])</f>
        <v>2043</v>
      </c>
    </row>
    <row r="5646" spans="1:21" x14ac:dyDescent="0.25">
      <c r="A5646" t="s">
        <v>13986</v>
      </c>
      <c r="B5646" t="s">
        <v>14688</v>
      </c>
      <c r="C5646" t="s">
        <v>14770</v>
      </c>
      <c r="D5646" t="s">
        <v>14771</v>
      </c>
      <c r="E5646" t="s">
        <v>39</v>
      </c>
      <c r="F5646" s="1">
        <v>29796</v>
      </c>
      <c r="G5646" t="s">
        <v>2277</v>
      </c>
      <c r="H5646" t="s">
        <v>105</v>
      </c>
      <c r="I5646">
        <v>13</v>
      </c>
      <c r="J5646" t="s">
        <v>110</v>
      </c>
      <c r="K5646" t="s">
        <v>28</v>
      </c>
      <c r="L5646" s="1">
        <v>50982.999988426003</v>
      </c>
      <c r="M5646" t="s">
        <v>14538</v>
      </c>
      <c r="N5646" t="s">
        <v>14555</v>
      </c>
      <c r="O5646" t="s">
        <v>14540</v>
      </c>
      <c r="P5646" t="s">
        <v>32</v>
      </c>
      <c r="Q5646" t="s">
        <v>156</v>
      </c>
      <c r="R5646" t="s">
        <v>157</v>
      </c>
      <c r="S5646" t="s">
        <v>35</v>
      </c>
      <c r="T5646" t="s">
        <v>36</v>
      </c>
      <c r="U5646">
        <f>YEAR(Sheet1[[#This Row],[Schedule RetirementDate]])</f>
        <v>2039</v>
      </c>
    </row>
    <row r="5647" spans="1:21" x14ac:dyDescent="0.25">
      <c r="A5647" t="s">
        <v>13986</v>
      </c>
      <c r="B5647" t="s">
        <v>14688</v>
      </c>
      <c r="C5647" t="s">
        <v>14772</v>
      </c>
      <c r="D5647" t="s">
        <v>9902</v>
      </c>
      <c r="E5647" t="s">
        <v>39</v>
      </c>
      <c r="F5647" s="1">
        <v>27496</v>
      </c>
      <c r="G5647" t="s">
        <v>322</v>
      </c>
      <c r="H5647" t="s">
        <v>105</v>
      </c>
      <c r="I5647">
        <v>70</v>
      </c>
      <c r="J5647" t="s">
        <v>110</v>
      </c>
      <c r="K5647" t="s">
        <v>28</v>
      </c>
      <c r="L5647" s="1">
        <v>48699.999988426003</v>
      </c>
      <c r="M5647" t="s">
        <v>14538</v>
      </c>
      <c r="N5647" t="s">
        <v>14555</v>
      </c>
      <c r="O5647" t="s">
        <v>14540</v>
      </c>
      <c r="P5647" t="s">
        <v>14773</v>
      </c>
      <c r="Q5647" t="s">
        <v>137</v>
      </c>
      <c r="R5647" t="s">
        <v>43</v>
      </c>
      <c r="S5647" t="s">
        <v>44</v>
      </c>
      <c r="T5647" t="s">
        <v>36</v>
      </c>
      <c r="U5647">
        <f>YEAR(Sheet1[[#This Row],[Schedule RetirementDate]])</f>
        <v>2033</v>
      </c>
    </row>
    <row r="5648" spans="1:21" x14ac:dyDescent="0.25">
      <c r="A5648" t="s">
        <v>13986</v>
      </c>
      <c r="B5648" t="s">
        <v>14688</v>
      </c>
      <c r="C5648" t="s">
        <v>14774</v>
      </c>
      <c r="D5648" t="s">
        <v>14775</v>
      </c>
      <c r="E5648" t="s">
        <v>24</v>
      </c>
      <c r="F5648" s="1">
        <v>30051</v>
      </c>
      <c r="G5648" t="s">
        <v>625</v>
      </c>
      <c r="H5648" t="s">
        <v>1179</v>
      </c>
      <c r="I5648">
        <v>4</v>
      </c>
      <c r="J5648" t="s">
        <v>27</v>
      </c>
      <c r="K5648" t="s">
        <v>89</v>
      </c>
      <c r="L5648" s="1">
        <v>51986.999305555997</v>
      </c>
      <c r="M5648" t="s">
        <v>14538</v>
      </c>
      <c r="N5648" t="s">
        <v>14555</v>
      </c>
      <c r="O5648" t="s">
        <v>14540</v>
      </c>
      <c r="P5648" t="s">
        <v>32</v>
      </c>
      <c r="Q5648" t="s">
        <v>137</v>
      </c>
      <c r="R5648" t="s">
        <v>43</v>
      </c>
      <c r="S5648" t="s">
        <v>44</v>
      </c>
      <c r="T5648" t="s">
        <v>60</v>
      </c>
      <c r="U5648">
        <f>YEAR(Sheet1[[#This Row],[Schedule RetirementDate]])</f>
        <v>2042</v>
      </c>
    </row>
    <row r="5649" spans="1:21" x14ac:dyDescent="0.25">
      <c r="A5649" t="s">
        <v>13986</v>
      </c>
      <c r="B5649" t="s">
        <v>14688</v>
      </c>
      <c r="C5649" t="s">
        <v>14776</v>
      </c>
      <c r="D5649" t="s">
        <v>14777</v>
      </c>
      <c r="E5649" t="s">
        <v>39</v>
      </c>
      <c r="F5649" s="1">
        <v>23560</v>
      </c>
      <c r="G5649" t="s">
        <v>25</v>
      </c>
      <c r="H5649" t="s">
        <v>26</v>
      </c>
      <c r="I5649">
        <v>83</v>
      </c>
      <c r="J5649" t="s">
        <v>27</v>
      </c>
      <c r="K5649" t="s">
        <v>28</v>
      </c>
      <c r="L5649" s="1">
        <v>45504.999988426003</v>
      </c>
      <c r="M5649" t="s">
        <v>14538</v>
      </c>
      <c r="N5649" t="s">
        <v>14555</v>
      </c>
      <c r="O5649" t="s">
        <v>14540</v>
      </c>
      <c r="P5649" t="s">
        <v>14778</v>
      </c>
      <c r="Q5649" t="s">
        <v>42</v>
      </c>
      <c r="R5649" t="s">
        <v>43</v>
      </c>
      <c r="S5649" t="s">
        <v>44</v>
      </c>
      <c r="T5649" t="s">
        <v>36</v>
      </c>
      <c r="U5649">
        <f>YEAR(Sheet1[[#This Row],[Schedule RetirementDate]])</f>
        <v>2024</v>
      </c>
    </row>
    <row r="5650" spans="1:21" x14ac:dyDescent="0.25">
      <c r="A5650" t="s">
        <v>13986</v>
      </c>
      <c r="B5650" t="s">
        <v>14688</v>
      </c>
      <c r="C5650" t="s">
        <v>14779</v>
      </c>
      <c r="D5650" t="s">
        <v>14780</v>
      </c>
      <c r="E5650" t="s">
        <v>24</v>
      </c>
      <c r="F5650" s="1">
        <v>30306</v>
      </c>
      <c r="G5650" t="s">
        <v>625</v>
      </c>
      <c r="H5650" t="s">
        <v>53</v>
      </c>
      <c r="I5650">
        <v>4</v>
      </c>
      <c r="J5650" t="s">
        <v>27</v>
      </c>
      <c r="K5650" t="s">
        <v>28</v>
      </c>
      <c r="L5650" s="1">
        <v>52231.999988426003</v>
      </c>
      <c r="M5650" t="s">
        <v>14538</v>
      </c>
      <c r="N5650" t="s">
        <v>14555</v>
      </c>
      <c r="O5650" t="s">
        <v>14540</v>
      </c>
      <c r="P5650" t="s">
        <v>14781</v>
      </c>
      <c r="Q5650" t="s">
        <v>42</v>
      </c>
      <c r="R5650" t="s">
        <v>43</v>
      </c>
      <c r="S5650" t="s">
        <v>44</v>
      </c>
      <c r="T5650" t="s">
        <v>36</v>
      </c>
      <c r="U5650">
        <f>YEAR(Sheet1[[#This Row],[Schedule RetirementDate]])</f>
        <v>2042</v>
      </c>
    </row>
    <row r="5651" spans="1:21" x14ac:dyDescent="0.25">
      <c r="A5651" t="s">
        <v>13986</v>
      </c>
      <c r="B5651" t="s">
        <v>14688</v>
      </c>
      <c r="C5651" t="s">
        <v>14782</v>
      </c>
      <c r="D5651" t="s">
        <v>14783</v>
      </c>
      <c r="E5651" t="s">
        <v>39</v>
      </c>
      <c r="F5651" s="1">
        <v>30013</v>
      </c>
      <c r="G5651" t="s">
        <v>151</v>
      </c>
      <c r="H5651" t="s">
        <v>105</v>
      </c>
      <c r="I5651">
        <v>70</v>
      </c>
      <c r="J5651" t="s">
        <v>110</v>
      </c>
      <c r="K5651" t="s">
        <v>1891</v>
      </c>
      <c r="L5651" s="1">
        <v>51226.999988426003</v>
      </c>
      <c r="M5651" t="s">
        <v>14538</v>
      </c>
      <c r="N5651" t="s">
        <v>14555</v>
      </c>
      <c r="O5651" t="s">
        <v>14540</v>
      </c>
      <c r="P5651" t="s">
        <v>14784</v>
      </c>
      <c r="Q5651" t="s">
        <v>137</v>
      </c>
      <c r="R5651" t="s">
        <v>43</v>
      </c>
      <c r="S5651" t="s">
        <v>44</v>
      </c>
      <c r="T5651" t="s">
        <v>36</v>
      </c>
      <c r="U5651">
        <f>YEAR(Sheet1[[#This Row],[Schedule RetirementDate]])</f>
        <v>2040</v>
      </c>
    </row>
    <row r="5652" spans="1:21" x14ac:dyDescent="0.25">
      <c r="A5652" t="s">
        <v>13986</v>
      </c>
      <c r="B5652" t="s">
        <v>14688</v>
      </c>
      <c r="C5652" t="s">
        <v>14785</v>
      </c>
      <c r="D5652" t="s">
        <v>14786</v>
      </c>
      <c r="E5652" t="s">
        <v>39</v>
      </c>
      <c r="F5652" s="1">
        <v>25972</v>
      </c>
      <c r="G5652" t="s">
        <v>673</v>
      </c>
      <c r="H5652" t="s">
        <v>105</v>
      </c>
      <c r="I5652">
        <v>10</v>
      </c>
      <c r="J5652" t="s">
        <v>110</v>
      </c>
      <c r="K5652" t="s">
        <v>28</v>
      </c>
      <c r="L5652" s="1">
        <v>47177.999988426003</v>
      </c>
      <c r="M5652" t="s">
        <v>14538</v>
      </c>
      <c r="N5652" t="s">
        <v>14555</v>
      </c>
      <c r="O5652" t="s">
        <v>14540</v>
      </c>
      <c r="P5652">
        <v>594</v>
      </c>
      <c r="Q5652" t="s">
        <v>42</v>
      </c>
      <c r="R5652" t="s">
        <v>43</v>
      </c>
      <c r="S5652" t="s">
        <v>44</v>
      </c>
      <c r="T5652" t="s">
        <v>36</v>
      </c>
      <c r="U5652">
        <f>YEAR(Sheet1[[#This Row],[Schedule RetirementDate]])</f>
        <v>2029</v>
      </c>
    </row>
    <row r="5653" spans="1:21" x14ac:dyDescent="0.25">
      <c r="A5653" t="s">
        <v>13986</v>
      </c>
      <c r="B5653" t="s">
        <v>14688</v>
      </c>
      <c r="C5653" t="s">
        <v>14787</v>
      </c>
      <c r="D5653" t="s">
        <v>14788</v>
      </c>
      <c r="E5653" t="s">
        <v>39</v>
      </c>
      <c r="F5653" s="1">
        <v>25264</v>
      </c>
      <c r="G5653" t="s">
        <v>52</v>
      </c>
      <c r="H5653" t="s">
        <v>77</v>
      </c>
      <c r="I5653">
        <v>3</v>
      </c>
      <c r="J5653" t="s">
        <v>27</v>
      </c>
      <c r="K5653" t="s">
        <v>28</v>
      </c>
      <c r="L5653" s="1">
        <v>47208.999988426003</v>
      </c>
      <c r="M5653" t="s">
        <v>14538</v>
      </c>
      <c r="N5653" t="s">
        <v>14555</v>
      </c>
      <c r="O5653" t="s">
        <v>14540</v>
      </c>
      <c r="P5653" t="s">
        <v>552</v>
      </c>
      <c r="Q5653" t="s">
        <v>156</v>
      </c>
      <c r="R5653" t="s">
        <v>157</v>
      </c>
      <c r="S5653" t="s">
        <v>35</v>
      </c>
      <c r="T5653" t="s">
        <v>36</v>
      </c>
      <c r="U5653">
        <f>YEAR(Sheet1[[#This Row],[Schedule RetirementDate]])</f>
        <v>2029</v>
      </c>
    </row>
    <row r="5654" spans="1:21" x14ac:dyDescent="0.25">
      <c r="A5654" t="s">
        <v>13986</v>
      </c>
      <c r="B5654" t="s">
        <v>14688</v>
      </c>
      <c r="C5654" t="s">
        <v>14789</v>
      </c>
      <c r="D5654" t="s">
        <v>14790</v>
      </c>
      <c r="E5654" t="s">
        <v>39</v>
      </c>
      <c r="F5654" s="1">
        <v>24869</v>
      </c>
      <c r="G5654" t="s">
        <v>52</v>
      </c>
      <c r="H5654" t="s">
        <v>58</v>
      </c>
      <c r="I5654">
        <v>3</v>
      </c>
      <c r="J5654" t="s">
        <v>27</v>
      </c>
      <c r="K5654" t="s">
        <v>28</v>
      </c>
      <c r="L5654" s="1">
        <v>46783.999988426003</v>
      </c>
      <c r="M5654" t="s">
        <v>14538</v>
      </c>
      <c r="N5654" t="s">
        <v>14555</v>
      </c>
      <c r="O5654" t="s">
        <v>14540</v>
      </c>
      <c r="P5654" t="s">
        <v>14791</v>
      </c>
      <c r="Q5654" t="s">
        <v>137</v>
      </c>
      <c r="R5654" t="s">
        <v>43</v>
      </c>
      <c r="S5654" t="s">
        <v>138</v>
      </c>
      <c r="T5654" t="s">
        <v>36</v>
      </c>
      <c r="U5654">
        <f>YEAR(Sheet1[[#This Row],[Schedule RetirementDate]])</f>
        <v>2028</v>
      </c>
    </row>
    <row r="5655" spans="1:21" x14ac:dyDescent="0.25">
      <c r="A5655" t="s">
        <v>13986</v>
      </c>
      <c r="B5655" t="s">
        <v>14688</v>
      </c>
      <c r="C5655" t="s">
        <v>14792</v>
      </c>
      <c r="D5655" t="s">
        <v>14793</v>
      </c>
      <c r="E5655" t="s">
        <v>39</v>
      </c>
      <c r="F5655" s="1">
        <v>25948</v>
      </c>
      <c r="G5655" t="s">
        <v>681</v>
      </c>
      <c r="H5655" t="s">
        <v>682</v>
      </c>
      <c r="I5655">
        <v>15</v>
      </c>
      <c r="J5655" t="s">
        <v>110</v>
      </c>
      <c r="K5655" t="s">
        <v>28</v>
      </c>
      <c r="L5655" s="1">
        <v>47149.999988426003</v>
      </c>
      <c r="M5655" t="s">
        <v>14538</v>
      </c>
      <c r="N5655" t="s">
        <v>14555</v>
      </c>
      <c r="O5655" t="s">
        <v>14540</v>
      </c>
      <c r="P5655" t="s">
        <v>32</v>
      </c>
      <c r="Q5655" t="s">
        <v>137</v>
      </c>
      <c r="R5655" t="s">
        <v>43</v>
      </c>
      <c r="S5655" t="s">
        <v>44</v>
      </c>
      <c r="T5655" t="s">
        <v>36</v>
      </c>
      <c r="U5655">
        <f>YEAR(Sheet1[[#This Row],[Schedule RetirementDate]])</f>
        <v>2029</v>
      </c>
    </row>
    <row r="5656" spans="1:21" x14ac:dyDescent="0.25">
      <c r="A5656" t="s">
        <v>13986</v>
      </c>
      <c r="B5656" t="s">
        <v>14688</v>
      </c>
      <c r="C5656" t="s">
        <v>14794</v>
      </c>
      <c r="D5656" t="s">
        <v>2534</v>
      </c>
      <c r="E5656" t="s">
        <v>39</v>
      </c>
      <c r="F5656" s="1">
        <v>24167</v>
      </c>
      <c r="G5656" t="s">
        <v>104</v>
      </c>
      <c r="H5656" t="s">
        <v>452</v>
      </c>
      <c r="I5656">
        <v>100</v>
      </c>
      <c r="J5656" t="s">
        <v>27</v>
      </c>
      <c r="K5656" t="s">
        <v>28</v>
      </c>
      <c r="L5656" s="1">
        <v>46081.999988426003</v>
      </c>
      <c r="M5656" t="s">
        <v>14538</v>
      </c>
      <c r="N5656" t="s">
        <v>14555</v>
      </c>
      <c r="O5656" t="s">
        <v>14540</v>
      </c>
      <c r="P5656" t="s">
        <v>14795</v>
      </c>
      <c r="Q5656" t="s">
        <v>137</v>
      </c>
      <c r="R5656" t="s">
        <v>43</v>
      </c>
      <c r="S5656" t="s">
        <v>44</v>
      </c>
      <c r="T5656" t="s">
        <v>36</v>
      </c>
      <c r="U5656">
        <f>YEAR(Sheet1[[#This Row],[Schedule RetirementDate]])</f>
        <v>2026</v>
      </c>
    </row>
    <row r="5657" spans="1:21" x14ac:dyDescent="0.25">
      <c r="A5657" t="s">
        <v>13986</v>
      </c>
      <c r="B5657" t="s">
        <v>14688</v>
      </c>
      <c r="C5657" t="s">
        <v>14796</v>
      </c>
      <c r="D5657" t="s">
        <v>14797</v>
      </c>
      <c r="E5657" t="s">
        <v>24</v>
      </c>
      <c r="F5657" s="1">
        <v>29832</v>
      </c>
      <c r="G5657" t="s">
        <v>583</v>
      </c>
      <c r="H5657" t="s">
        <v>584</v>
      </c>
      <c r="I5657">
        <v>11</v>
      </c>
      <c r="J5657" t="s">
        <v>27</v>
      </c>
      <c r="K5657" t="s">
        <v>89</v>
      </c>
      <c r="L5657" s="1">
        <v>51043.999988426003</v>
      </c>
      <c r="M5657" t="s">
        <v>14538</v>
      </c>
      <c r="N5657" t="s">
        <v>14555</v>
      </c>
      <c r="O5657" t="s">
        <v>14540</v>
      </c>
      <c r="P5657" t="s">
        <v>14798</v>
      </c>
      <c r="Q5657" t="s">
        <v>64</v>
      </c>
      <c r="R5657" t="s">
        <v>65</v>
      </c>
      <c r="S5657" t="s">
        <v>35</v>
      </c>
      <c r="T5657" t="s">
        <v>60</v>
      </c>
      <c r="U5657">
        <f>YEAR(Sheet1[[#This Row],[Schedule RetirementDate]])</f>
        <v>2039</v>
      </c>
    </row>
    <row r="5658" spans="1:21" x14ac:dyDescent="0.25">
      <c r="A5658" t="s">
        <v>13986</v>
      </c>
      <c r="B5658" t="s">
        <v>14688</v>
      </c>
      <c r="C5658" t="s">
        <v>14799</v>
      </c>
      <c r="D5658" t="s">
        <v>14800</v>
      </c>
      <c r="E5658" t="s">
        <v>24</v>
      </c>
      <c r="F5658" s="1">
        <v>22187</v>
      </c>
      <c r="G5658" t="s">
        <v>25</v>
      </c>
      <c r="H5658" t="s">
        <v>26</v>
      </c>
      <c r="I5658">
        <v>83</v>
      </c>
      <c r="J5658" t="s">
        <v>27</v>
      </c>
      <c r="K5658" t="s">
        <v>28</v>
      </c>
      <c r="L5658" s="1">
        <v>44104.999988426003</v>
      </c>
      <c r="M5658" t="s">
        <v>14538</v>
      </c>
      <c r="N5658" t="s">
        <v>14555</v>
      </c>
      <c r="O5658" t="s">
        <v>14540</v>
      </c>
      <c r="P5658" t="s">
        <v>14801</v>
      </c>
      <c r="Q5658" t="s">
        <v>137</v>
      </c>
      <c r="R5658" t="s">
        <v>43</v>
      </c>
      <c r="S5658" t="s">
        <v>138</v>
      </c>
      <c r="T5658" t="s">
        <v>36</v>
      </c>
      <c r="U5658">
        <f>YEAR(Sheet1[[#This Row],[Schedule RetirementDate]])</f>
        <v>2020</v>
      </c>
    </row>
    <row r="5659" spans="1:21" x14ac:dyDescent="0.25">
      <c r="A5659" t="s">
        <v>13986</v>
      </c>
      <c r="B5659" t="s">
        <v>14688</v>
      </c>
      <c r="C5659" t="s">
        <v>14802</v>
      </c>
      <c r="D5659" t="s">
        <v>2104</v>
      </c>
      <c r="E5659" t="s">
        <v>39</v>
      </c>
      <c r="F5659" s="1">
        <v>22480</v>
      </c>
      <c r="G5659" t="s">
        <v>104</v>
      </c>
      <c r="H5659" t="s">
        <v>452</v>
      </c>
      <c r="I5659">
        <v>100</v>
      </c>
      <c r="J5659" t="s">
        <v>27</v>
      </c>
      <c r="K5659" t="s">
        <v>28</v>
      </c>
      <c r="L5659" s="1">
        <v>44408.999988426003</v>
      </c>
      <c r="M5659" t="s">
        <v>14538</v>
      </c>
      <c r="N5659" t="s">
        <v>14555</v>
      </c>
      <c r="O5659" t="s">
        <v>14540</v>
      </c>
      <c r="P5659" t="s">
        <v>14803</v>
      </c>
      <c r="Q5659" t="s">
        <v>42</v>
      </c>
      <c r="R5659" t="s">
        <v>43</v>
      </c>
      <c r="S5659" t="s">
        <v>44</v>
      </c>
      <c r="T5659" t="s">
        <v>36</v>
      </c>
      <c r="U5659">
        <f>YEAR(Sheet1[[#This Row],[Schedule RetirementDate]])</f>
        <v>2021</v>
      </c>
    </row>
    <row r="5660" spans="1:21" x14ac:dyDescent="0.25">
      <c r="A5660" t="s">
        <v>13986</v>
      </c>
      <c r="B5660" t="s">
        <v>14688</v>
      </c>
      <c r="C5660" t="s">
        <v>14804</v>
      </c>
      <c r="D5660" t="s">
        <v>2107</v>
      </c>
      <c r="E5660" t="s">
        <v>39</v>
      </c>
      <c r="F5660" s="1">
        <v>21993</v>
      </c>
      <c r="G5660" t="s">
        <v>25</v>
      </c>
      <c r="H5660" t="s">
        <v>26</v>
      </c>
      <c r="I5660">
        <v>83</v>
      </c>
      <c r="J5660" t="s">
        <v>27</v>
      </c>
      <c r="K5660" t="s">
        <v>28</v>
      </c>
      <c r="L5660" s="1">
        <v>43921.999988426003</v>
      </c>
      <c r="M5660" t="s">
        <v>14538</v>
      </c>
      <c r="N5660" t="s">
        <v>14555</v>
      </c>
      <c r="O5660" t="s">
        <v>14540</v>
      </c>
      <c r="P5660" t="s">
        <v>14805</v>
      </c>
      <c r="Q5660" t="s">
        <v>42</v>
      </c>
      <c r="R5660" t="s">
        <v>43</v>
      </c>
      <c r="S5660" t="s">
        <v>44</v>
      </c>
      <c r="T5660" t="s">
        <v>36</v>
      </c>
      <c r="U5660">
        <f>YEAR(Sheet1[[#This Row],[Schedule RetirementDate]])</f>
        <v>2020</v>
      </c>
    </row>
    <row r="5661" spans="1:21" x14ac:dyDescent="0.25">
      <c r="A5661" t="s">
        <v>13986</v>
      </c>
      <c r="B5661" t="s">
        <v>14688</v>
      </c>
      <c r="C5661" t="s">
        <v>14806</v>
      </c>
      <c r="D5661" t="s">
        <v>14807</v>
      </c>
      <c r="E5661" t="s">
        <v>39</v>
      </c>
      <c r="F5661" s="1">
        <v>23743</v>
      </c>
      <c r="G5661" t="s">
        <v>625</v>
      </c>
      <c r="H5661" t="s">
        <v>1077</v>
      </c>
      <c r="I5661">
        <v>4</v>
      </c>
      <c r="J5661" t="s">
        <v>27</v>
      </c>
      <c r="K5661" t="s">
        <v>28</v>
      </c>
      <c r="L5661" s="1">
        <v>45657.999988426003</v>
      </c>
      <c r="M5661" t="s">
        <v>14538</v>
      </c>
      <c r="N5661" t="s">
        <v>14555</v>
      </c>
      <c r="O5661" t="s">
        <v>14540</v>
      </c>
      <c r="P5661" t="s">
        <v>552</v>
      </c>
      <c r="Q5661" t="s">
        <v>156</v>
      </c>
      <c r="R5661" t="s">
        <v>157</v>
      </c>
      <c r="S5661" t="s">
        <v>35</v>
      </c>
      <c r="T5661" t="s">
        <v>36</v>
      </c>
      <c r="U5661">
        <f>YEAR(Sheet1[[#This Row],[Schedule RetirementDate]])</f>
        <v>2024</v>
      </c>
    </row>
    <row r="5662" spans="1:21" x14ac:dyDescent="0.25">
      <c r="A5662" t="s">
        <v>13986</v>
      </c>
      <c r="B5662" t="s">
        <v>14688</v>
      </c>
      <c r="C5662" t="s">
        <v>14808</v>
      </c>
      <c r="D5662" t="s">
        <v>14809</v>
      </c>
      <c r="E5662" t="s">
        <v>39</v>
      </c>
      <c r="F5662" s="1">
        <v>23231</v>
      </c>
      <c r="G5662" t="s">
        <v>625</v>
      </c>
      <c r="H5662" t="s">
        <v>1200</v>
      </c>
      <c r="I5662">
        <v>4</v>
      </c>
      <c r="J5662" t="s">
        <v>27</v>
      </c>
      <c r="K5662" t="s">
        <v>28</v>
      </c>
      <c r="L5662" s="1">
        <v>45169.999988426003</v>
      </c>
      <c r="M5662" t="s">
        <v>14538</v>
      </c>
      <c r="N5662" t="s">
        <v>14555</v>
      </c>
      <c r="O5662" t="s">
        <v>14540</v>
      </c>
      <c r="P5662" t="s">
        <v>552</v>
      </c>
      <c r="Q5662" t="s">
        <v>156</v>
      </c>
      <c r="R5662" t="s">
        <v>157</v>
      </c>
      <c r="S5662" t="s">
        <v>35</v>
      </c>
      <c r="T5662" t="s">
        <v>36</v>
      </c>
      <c r="U5662">
        <f>YEAR(Sheet1[[#This Row],[Schedule RetirementDate]])</f>
        <v>2023</v>
      </c>
    </row>
    <row r="5663" spans="1:21" x14ac:dyDescent="0.25">
      <c r="A5663" t="s">
        <v>13986</v>
      </c>
      <c r="B5663" t="s">
        <v>14688</v>
      </c>
      <c r="C5663" t="s">
        <v>14810</v>
      </c>
      <c r="D5663" t="s">
        <v>14811</v>
      </c>
      <c r="E5663" t="s">
        <v>39</v>
      </c>
      <c r="F5663" s="1">
        <v>27362</v>
      </c>
      <c r="G5663" t="s">
        <v>1543</v>
      </c>
      <c r="H5663" t="s">
        <v>105</v>
      </c>
      <c r="I5663">
        <v>75</v>
      </c>
      <c r="J5663" t="s">
        <v>110</v>
      </c>
      <c r="K5663" t="s">
        <v>28</v>
      </c>
      <c r="L5663" s="1">
        <v>48548.999988426003</v>
      </c>
      <c r="M5663" t="s">
        <v>14538</v>
      </c>
      <c r="N5663" t="s">
        <v>14555</v>
      </c>
      <c r="O5663" t="s">
        <v>14540</v>
      </c>
      <c r="P5663" t="s">
        <v>14812</v>
      </c>
      <c r="Q5663" t="s">
        <v>137</v>
      </c>
      <c r="R5663" t="s">
        <v>43</v>
      </c>
      <c r="S5663" t="s">
        <v>44</v>
      </c>
      <c r="T5663" t="s">
        <v>36</v>
      </c>
      <c r="U5663">
        <f>YEAR(Sheet1[[#This Row],[Schedule RetirementDate]])</f>
        <v>2032</v>
      </c>
    </row>
    <row r="5664" spans="1:21" x14ac:dyDescent="0.25">
      <c r="A5664" t="s">
        <v>13986</v>
      </c>
      <c r="B5664" t="s">
        <v>14688</v>
      </c>
      <c r="C5664" t="s">
        <v>14813</v>
      </c>
      <c r="D5664" t="s">
        <v>14814</v>
      </c>
      <c r="E5664" t="s">
        <v>39</v>
      </c>
      <c r="F5664" s="1">
        <v>21444</v>
      </c>
      <c r="G5664" t="s">
        <v>25</v>
      </c>
      <c r="H5664" t="s">
        <v>26</v>
      </c>
      <c r="I5664">
        <v>83</v>
      </c>
      <c r="J5664" t="s">
        <v>27</v>
      </c>
      <c r="K5664" t="s">
        <v>28</v>
      </c>
      <c r="L5664" s="1">
        <v>43373.999988426003</v>
      </c>
      <c r="M5664" t="s">
        <v>14538</v>
      </c>
      <c r="N5664" t="s">
        <v>14555</v>
      </c>
      <c r="O5664" t="s">
        <v>14540</v>
      </c>
      <c r="P5664">
        <v>1381</v>
      </c>
      <c r="Q5664" t="s">
        <v>42</v>
      </c>
      <c r="R5664" t="s">
        <v>43</v>
      </c>
      <c r="S5664" t="s">
        <v>138</v>
      </c>
      <c r="T5664" t="s">
        <v>36</v>
      </c>
      <c r="U5664">
        <f>YEAR(Sheet1[[#This Row],[Schedule RetirementDate]])</f>
        <v>2018</v>
      </c>
    </row>
    <row r="5665" spans="1:21" x14ac:dyDescent="0.25">
      <c r="A5665" t="s">
        <v>13986</v>
      </c>
      <c r="B5665" t="s">
        <v>14688</v>
      </c>
      <c r="C5665" t="s">
        <v>14815</v>
      </c>
      <c r="D5665" t="s">
        <v>14816</v>
      </c>
      <c r="E5665" t="s">
        <v>24</v>
      </c>
      <c r="F5665" s="1">
        <v>24544</v>
      </c>
      <c r="G5665" t="s">
        <v>52</v>
      </c>
      <c r="H5665" t="s">
        <v>58</v>
      </c>
      <c r="I5665">
        <v>3</v>
      </c>
      <c r="J5665" t="s">
        <v>27</v>
      </c>
      <c r="K5665" t="s">
        <v>28</v>
      </c>
      <c r="L5665" s="1">
        <v>46477.999988426003</v>
      </c>
      <c r="M5665" t="s">
        <v>14538</v>
      </c>
      <c r="N5665" t="s">
        <v>14555</v>
      </c>
      <c r="O5665" t="s">
        <v>14540</v>
      </c>
      <c r="P5665" t="s">
        <v>14817</v>
      </c>
      <c r="Q5665" t="s">
        <v>137</v>
      </c>
      <c r="R5665" t="s">
        <v>43</v>
      </c>
      <c r="S5665" t="s">
        <v>44</v>
      </c>
      <c r="T5665" t="s">
        <v>36</v>
      </c>
      <c r="U5665">
        <f>YEAR(Sheet1[[#This Row],[Schedule RetirementDate]])</f>
        <v>2027</v>
      </c>
    </row>
    <row r="5666" spans="1:21" x14ac:dyDescent="0.25">
      <c r="A5666" t="s">
        <v>13986</v>
      </c>
      <c r="B5666" t="s">
        <v>14688</v>
      </c>
      <c r="C5666" t="s">
        <v>14818</v>
      </c>
      <c r="D5666" t="s">
        <v>14819</v>
      </c>
      <c r="E5666" t="s">
        <v>39</v>
      </c>
      <c r="F5666" s="1">
        <v>22649</v>
      </c>
      <c r="G5666" t="s">
        <v>625</v>
      </c>
      <c r="H5666" t="s">
        <v>77</v>
      </c>
      <c r="I5666">
        <v>4</v>
      </c>
      <c r="J5666" t="s">
        <v>27</v>
      </c>
      <c r="K5666" t="s">
        <v>28</v>
      </c>
      <c r="L5666" s="1">
        <v>44592.999988426003</v>
      </c>
      <c r="M5666" t="s">
        <v>14538</v>
      </c>
      <c r="N5666" t="s">
        <v>14555</v>
      </c>
      <c r="O5666" t="s">
        <v>14540</v>
      </c>
      <c r="P5666" t="s">
        <v>32</v>
      </c>
      <c r="Q5666" t="s">
        <v>156</v>
      </c>
      <c r="R5666" t="s">
        <v>157</v>
      </c>
      <c r="S5666" t="s">
        <v>35</v>
      </c>
      <c r="T5666" t="s">
        <v>36</v>
      </c>
      <c r="U5666">
        <f>YEAR(Sheet1[[#This Row],[Schedule RetirementDate]])</f>
        <v>2022</v>
      </c>
    </row>
    <row r="5667" spans="1:21" x14ac:dyDescent="0.25">
      <c r="A5667" t="s">
        <v>13986</v>
      </c>
      <c r="B5667" t="s">
        <v>14688</v>
      </c>
      <c r="C5667" t="s">
        <v>14820</v>
      </c>
      <c r="D5667" t="s">
        <v>14821</v>
      </c>
      <c r="E5667" t="s">
        <v>39</v>
      </c>
      <c r="F5667" s="1">
        <v>23417</v>
      </c>
      <c r="G5667" t="s">
        <v>459</v>
      </c>
      <c r="H5667" t="s">
        <v>105</v>
      </c>
      <c r="I5667">
        <v>100</v>
      </c>
      <c r="J5667" t="s">
        <v>27</v>
      </c>
      <c r="K5667" t="s">
        <v>28</v>
      </c>
      <c r="L5667" s="1">
        <v>45351.999305555997</v>
      </c>
      <c r="M5667" t="s">
        <v>14538</v>
      </c>
      <c r="N5667" t="s">
        <v>14555</v>
      </c>
      <c r="O5667" t="s">
        <v>14540</v>
      </c>
      <c r="P5667" t="s">
        <v>14822</v>
      </c>
      <c r="Q5667" t="s">
        <v>380</v>
      </c>
      <c r="R5667" t="s">
        <v>43</v>
      </c>
      <c r="S5667" t="s">
        <v>35</v>
      </c>
      <c r="T5667" t="s">
        <v>36</v>
      </c>
      <c r="U5667">
        <f>YEAR(Sheet1[[#This Row],[Schedule RetirementDate]])</f>
        <v>2024</v>
      </c>
    </row>
    <row r="5668" spans="1:21" x14ac:dyDescent="0.25">
      <c r="A5668" t="s">
        <v>13986</v>
      </c>
      <c r="B5668" t="s">
        <v>14688</v>
      </c>
      <c r="C5668" t="s">
        <v>14823</v>
      </c>
      <c r="D5668" t="s">
        <v>14824</v>
      </c>
      <c r="E5668" t="s">
        <v>24</v>
      </c>
      <c r="F5668" s="1">
        <v>21978</v>
      </c>
      <c r="G5668" t="s">
        <v>25</v>
      </c>
      <c r="H5668" t="s">
        <v>26</v>
      </c>
      <c r="I5668">
        <v>83</v>
      </c>
      <c r="J5668" t="s">
        <v>27</v>
      </c>
      <c r="K5668" t="s">
        <v>28</v>
      </c>
      <c r="L5668" s="1">
        <v>43921.999305555997</v>
      </c>
      <c r="M5668" t="s">
        <v>14538</v>
      </c>
      <c r="N5668" t="s">
        <v>14555</v>
      </c>
      <c r="O5668" t="s">
        <v>14540</v>
      </c>
      <c r="P5668" t="s">
        <v>14825</v>
      </c>
      <c r="Q5668" t="s">
        <v>42</v>
      </c>
      <c r="R5668" t="s">
        <v>43</v>
      </c>
      <c r="S5668" t="s">
        <v>44</v>
      </c>
      <c r="T5668" t="s">
        <v>36</v>
      </c>
      <c r="U5668">
        <f>YEAR(Sheet1[[#This Row],[Schedule RetirementDate]])</f>
        <v>2020</v>
      </c>
    </row>
    <row r="5669" spans="1:21" x14ac:dyDescent="0.25">
      <c r="A5669" t="s">
        <v>13986</v>
      </c>
      <c r="B5669" t="s">
        <v>14688</v>
      </c>
      <c r="C5669" t="s">
        <v>14826</v>
      </c>
      <c r="D5669" t="s">
        <v>14827</v>
      </c>
      <c r="E5669" t="s">
        <v>24</v>
      </c>
      <c r="F5669" s="1">
        <v>19377</v>
      </c>
      <c r="G5669" t="s">
        <v>1543</v>
      </c>
      <c r="H5669" t="s">
        <v>105</v>
      </c>
      <c r="I5669">
        <v>75</v>
      </c>
      <c r="J5669" t="s">
        <v>110</v>
      </c>
      <c r="K5669" t="s">
        <v>28</v>
      </c>
      <c r="L5669" s="1">
        <v>40574.999988426003</v>
      </c>
      <c r="M5669" t="s">
        <v>14538</v>
      </c>
      <c r="N5669" t="s">
        <v>14555</v>
      </c>
      <c r="O5669" t="s">
        <v>14540</v>
      </c>
      <c r="P5669" t="s">
        <v>14828</v>
      </c>
      <c r="Q5669" t="s">
        <v>137</v>
      </c>
      <c r="R5669" t="s">
        <v>43</v>
      </c>
      <c r="S5669" t="s">
        <v>138</v>
      </c>
      <c r="T5669" t="s">
        <v>36</v>
      </c>
      <c r="U5669">
        <f>YEAR(Sheet1[[#This Row],[Schedule RetirementDate]])</f>
        <v>2011</v>
      </c>
    </row>
    <row r="5670" spans="1:21" x14ac:dyDescent="0.25">
      <c r="A5670" t="s">
        <v>13986</v>
      </c>
      <c r="B5670" t="s">
        <v>14829</v>
      </c>
      <c r="C5670" t="s">
        <v>14830</v>
      </c>
      <c r="D5670" t="s">
        <v>8898</v>
      </c>
      <c r="E5670" t="s">
        <v>39</v>
      </c>
      <c r="F5670" s="1">
        <v>23272</v>
      </c>
      <c r="G5670" t="s">
        <v>151</v>
      </c>
      <c r="H5670" t="s">
        <v>105</v>
      </c>
      <c r="I5670">
        <v>70</v>
      </c>
      <c r="J5670" t="s">
        <v>110</v>
      </c>
      <c r="K5670" t="s">
        <v>28</v>
      </c>
      <c r="L5670" s="1">
        <v>44469.999988426003</v>
      </c>
      <c r="M5670" t="s">
        <v>14538</v>
      </c>
      <c r="N5670" t="s">
        <v>14539</v>
      </c>
      <c r="O5670" t="s">
        <v>14540</v>
      </c>
      <c r="P5670" t="s">
        <v>14831</v>
      </c>
      <c r="Q5670" t="s">
        <v>380</v>
      </c>
      <c r="R5670" t="s">
        <v>43</v>
      </c>
      <c r="S5670" t="s">
        <v>35</v>
      </c>
      <c r="T5670" t="s">
        <v>36</v>
      </c>
      <c r="U5670">
        <f>YEAR(Sheet1[[#This Row],[Schedule RetirementDate]])</f>
        <v>2021</v>
      </c>
    </row>
    <row r="5671" spans="1:21" x14ac:dyDescent="0.25">
      <c r="A5671" t="s">
        <v>13986</v>
      </c>
      <c r="B5671" t="s">
        <v>14829</v>
      </c>
      <c r="C5671" t="s">
        <v>14832</v>
      </c>
      <c r="D5671" t="s">
        <v>14833</v>
      </c>
      <c r="E5671" t="s">
        <v>39</v>
      </c>
      <c r="F5671" s="1">
        <v>22306</v>
      </c>
      <c r="G5671" t="s">
        <v>52</v>
      </c>
      <c r="H5671" t="s">
        <v>53</v>
      </c>
      <c r="I5671">
        <v>3</v>
      </c>
      <c r="J5671" t="s">
        <v>27</v>
      </c>
      <c r="K5671" t="s">
        <v>28</v>
      </c>
      <c r="L5671" s="1">
        <v>44227.999305555997</v>
      </c>
      <c r="M5671" t="s">
        <v>14538</v>
      </c>
      <c r="N5671" t="s">
        <v>14539</v>
      </c>
      <c r="O5671" t="s">
        <v>14540</v>
      </c>
      <c r="P5671" t="s">
        <v>552</v>
      </c>
      <c r="Q5671" t="s">
        <v>156</v>
      </c>
      <c r="R5671" t="s">
        <v>157</v>
      </c>
      <c r="S5671" t="s">
        <v>35</v>
      </c>
      <c r="T5671" t="s">
        <v>36</v>
      </c>
      <c r="U5671">
        <f>YEAR(Sheet1[[#This Row],[Schedule RetirementDate]])</f>
        <v>2021</v>
      </c>
    </row>
    <row r="5672" spans="1:21" x14ac:dyDescent="0.25">
      <c r="A5672" t="s">
        <v>13986</v>
      </c>
      <c r="B5672" t="s">
        <v>14829</v>
      </c>
      <c r="C5672" t="s">
        <v>14834</v>
      </c>
      <c r="D5672" t="s">
        <v>13760</v>
      </c>
      <c r="E5672" t="s">
        <v>24</v>
      </c>
      <c r="F5672" s="1">
        <v>30769</v>
      </c>
      <c r="G5672" t="s">
        <v>52</v>
      </c>
      <c r="H5672" t="s">
        <v>58</v>
      </c>
      <c r="I5672">
        <v>3</v>
      </c>
      <c r="J5672" t="s">
        <v>27</v>
      </c>
      <c r="K5672" t="s">
        <v>28</v>
      </c>
      <c r="L5672" s="1">
        <v>52687.999988426003</v>
      </c>
      <c r="M5672" t="s">
        <v>14538</v>
      </c>
      <c r="N5672" t="s">
        <v>14539</v>
      </c>
      <c r="O5672" t="s">
        <v>14540</v>
      </c>
      <c r="P5672" t="s">
        <v>14835</v>
      </c>
      <c r="Q5672" t="s">
        <v>49</v>
      </c>
      <c r="R5672" t="s">
        <v>34</v>
      </c>
      <c r="S5672" t="s">
        <v>35</v>
      </c>
      <c r="T5672" t="s">
        <v>60</v>
      </c>
      <c r="U5672">
        <f>YEAR(Sheet1[[#This Row],[Schedule RetirementDate]])</f>
        <v>2044</v>
      </c>
    </row>
    <row r="5673" spans="1:21" x14ac:dyDescent="0.25">
      <c r="A5673" t="s">
        <v>13986</v>
      </c>
      <c r="B5673" t="s">
        <v>14829</v>
      </c>
      <c r="C5673" t="s">
        <v>14836</v>
      </c>
      <c r="D5673" t="s">
        <v>14837</v>
      </c>
      <c r="E5673" t="s">
        <v>24</v>
      </c>
      <c r="F5673" s="1">
        <v>31526</v>
      </c>
      <c r="G5673" t="s">
        <v>3761</v>
      </c>
      <c r="H5673" t="s">
        <v>105</v>
      </c>
      <c r="I5673">
        <v>38</v>
      </c>
      <c r="J5673" t="s">
        <v>110</v>
      </c>
      <c r="K5673" t="s">
        <v>89</v>
      </c>
      <c r="L5673" s="1">
        <v>52717.999988426003</v>
      </c>
      <c r="M5673" t="s">
        <v>14538</v>
      </c>
      <c r="N5673" t="s">
        <v>14539</v>
      </c>
      <c r="O5673" t="s">
        <v>14540</v>
      </c>
      <c r="P5673" t="s">
        <v>32</v>
      </c>
      <c r="Q5673" t="s">
        <v>119</v>
      </c>
      <c r="R5673" t="s">
        <v>65</v>
      </c>
      <c r="S5673" t="s">
        <v>35</v>
      </c>
      <c r="T5673" t="s">
        <v>60</v>
      </c>
      <c r="U5673">
        <f>YEAR(Sheet1[[#This Row],[Schedule RetirementDate]])</f>
        <v>2044</v>
      </c>
    </row>
    <row r="5674" spans="1:21" x14ac:dyDescent="0.25">
      <c r="A5674" t="s">
        <v>13986</v>
      </c>
      <c r="B5674" t="s">
        <v>14829</v>
      </c>
      <c r="C5674" t="s">
        <v>14838</v>
      </c>
      <c r="D5674" t="s">
        <v>14839</v>
      </c>
      <c r="E5674" t="s">
        <v>39</v>
      </c>
      <c r="F5674" s="1">
        <v>31006</v>
      </c>
      <c r="G5674" t="s">
        <v>52</v>
      </c>
      <c r="H5674" t="s">
        <v>77</v>
      </c>
      <c r="I5674">
        <v>3</v>
      </c>
      <c r="J5674" t="s">
        <v>27</v>
      </c>
      <c r="K5674" t="s">
        <v>89</v>
      </c>
      <c r="L5674" s="1">
        <v>52931.999988426003</v>
      </c>
      <c r="M5674" t="s">
        <v>14538</v>
      </c>
      <c r="N5674" t="s">
        <v>14539</v>
      </c>
      <c r="O5674" t="s">
        <v>14540</v>
      </c>
      <c r="P5674" t="s">
        <v>14840</v>
      </c>
      <c r="Q5674" t="s">
        <v>119</v>
      </c>
      <c r="R5674" t="s">
        <v>65</v>
      </c>
      <c r="S5674" t="s">
        <v>35</v>
      </c>
      <c r="T5674" t="s">
        <v>36</v>
      </c>
      <c r="U5674">
        <f>YEAR(Sheet1[[#This Row],[Schedule RetirementDate]])</f>
        <v>2044</v>
      </c>
    </row>
    <row r="5675" spans="1:21" x14ac:dyDescent="0.25">
      <c r="A5675" t="s">
        <v>13986</v>
      </c>
      <c r="B5675" t="s">
        <v>14829</v>
      </c>
      <c r="C5675" t="s">
        <v>14841</v>
      </c>
      <c r="D5675" t="s">
        <v>14842</v>
      </c>
      <c r="E5675" t="s">
        <v>39</v>
      </c>
      <c r="F5675" s="1">
        <v>24217</v>
      </c>
      <c r="G5675" t="s">
        <v>434</v>
      </c>
      <c r="H5675" t="s">
        <v>105</v>
      </c>
      <c r="I5675">
        <v>70</v>
      </c>
      <c r="J5675" t="s">
        <v>110</v>
      </c>
      <c r="K5675" t="s">
        <v>28</v>
      </c>
      <c r="L5675" s="1">
        <v>45412.999988426003</v>
      </c>
      <c r="M5675" t="s">
        <v>14538</v>
      </c>
      <c r="N5675" t="s">
        <v>14539</v>
      </c>
      <c r="O5675" t="s">
        <v>14540</v>
      </c>
      <c r="P5675">
        <v>431</v>
      </c>
      <c r="Q5675" t="s">
        <v>380</v>
      </c>
      <c r="R5675" t="s">
        <v>43</v>
      </c>
      <c r="S5675" t="s">
        <v>35</v>
      </c>
      <c r="T5675" t="s">
        <v>36</v>
      </c>
      <c r="U5675">
        <f>YEAR(Sheet1[[#This Row],[Schedule RetirementDate]])</f>
        <v>2024</v>
      </c>
    </row>
    <row r="5676" spans="1:21" x14ac:dyDescent="0.25">
      <c r="A5676" t="s">
        <v>13986</v>
      </c>
      <c r="B5676" t="s">
        <v>14829</v>
      </c>
      <c r="C5676" t="s">
        <v>14843</v>
      </c>
      <c r="D5676" t="s">
        <v>14844</v>
      </c>
      <c r="E5676" t="s">
        <v>24</v>
      </c>
      <c r="F5676" s="1">
        <v>31727</v>
      </c>
      <c r="G5676" t="s">
        <v>681</v>
      </c>
      <c r="H5676" t="s">
        <v>105</v>
      </c>
      <c r="I5676">
        <v>15</v>
      </c>
      <c r="J5676" t="s">
        <v>110</v>
      </c>
      <c r="K5676" t="s">
        <v>89</v>
      </c>
      <c r="L5676" s="1">
        <v>52931.999988426003</v>
      </c>
      <c r="M5676" t="s">
        <v>14538</v>
      </c>
      <c r="N5676" t="s">
        <v>14539</v>
      </c>
      <c r="O5676" t="s">
        <v>14540</v>
      </c>
      <c r="P5676" t="s">
        <v>14845</v>
      </c>
      <c r="Q5676" t="s">
        <v>137</v>
      </c>
      <c r="R5676" t="s">
        <v>43</v>
      </c>
      <c r="S5676" t="s">
        <v>44</v>
      </c>
      <c r="T5676" t="s">
        <v>60</v>
      </c>
      <c r="U5676">
        <f>YEAR(Sheet1[[#This Row],[Schedule RetirementDate]])</f>
        <v>2044</v>
      </c>
    </row>
    <row r="5677" spans="1:21" x14ac:dyDescent="0.25">
      <c r="A5677" t="s">
        <v>13986</v>
      </c>
      <c r="B5677" t="s">
        <v>14829</v>
      </c>
      <c r="C5677" t="s">
        <v>14846</v>
      </c>
      <c r="D5677" t="s">
        <v>14847</v>
      </c>
      <c r="E5677" t="s">
        <v>39</v>
      </c>
      <c r="F5677" s="1">
        <v>21637</v>
      </c>
      <c r="G5677" t="s">
        <v>4126</v>
      </c>
      <c r="H5677" t="s">
        <v>105</v>
      </c>
      <c r="I5677">
        <v>22</v>
      </c>
      <c r="J5677" t="s">
        <v>27</v>
      </c>
      <c r="K5677" t="s">
        <v>28</v>
      </c>
      <c r="L5677" s="1">
        <v>43555.999305555997</v>
      </c>
      <c r="M5677" t="s">
        <v>14538</v>
      </c>
      <c r="N5677" t="s">
        <v>14539</v>
      </c>
      <c r="O5677" t="s">
        <v>14540</v>
      </c>
      <c r="P5677" t="s">
        <v>552</v>
      </c>
      <c r="Q5677" t="s">
        <v>156</v>
      </c>
      <c r="R5677" t="s">
        <v>157</v>
      </c>
      <c r="S5677" t="s">
        <v>35</v>
      </c>
      <c r="T5677" t="s">
        <v>36</v>
      </c>
      <c r="U5677">
        <f>YEAR(Sheet1[[#This Row],[Schedule RetirementDate]])</f>
        <v>2019</v>
      </c>
    </row>
    <row r="5678" spans="1:21" x14ac:dyDescent="0.25">
      <c r="A5678" t="s">
        <v>13986</v>
      </c>
      <c r="B5678" t="s">
        <v>14829</v>
      </c>
      <c r="C5678" t="s">
        <v>14848</v>
      </c>
      <c r="D5678" t="s">
        <v>14849</v>
      </c>
      <c r="E5678" t="s">
        <v>39</v>
      </c>
      <c r="F5678" s="1">
        <v>24534</v>
      </c>
      <c r="G5678" t="s">
        <v>625</v>
      </c>
      <c r="H5678" t="s">
        <v>452</v>
      </c>
      <c r="I5678">
        <v>4</v>
      </c>
      <c r="J5678" t="s">
        <v>27</v>
      </c>
      <c r="K5678" t="s">
        <v>28</v>
      </c>
      <c r="L5678" s="1">
        <v>46477.999305555997</v>
      </c>
      <c r="M5678" t="s">
        <v>14538</v>
      </c>
      <c r="N5678" t="s">
        <v>14539</v>
      </c>
      <c r="O5678" t="s">
        <v>14540</v>
      </c>
      <c r="P5678" t="s">
        <v>14850</v>
      </c>
      <c r="Q5678" t="s">
        <v>42</v>
      </c>
      <c r="R5678" t="s">
        <v>43</v>
      </c>
      <c r="S5678" t="s">
        <v>44</v>
      </c>
      <c r="T5678" t="s">
        <v>36</v>
      </c>
      <c r="U5678">
        <f>YEAR(Sheet1[[#This Row],[Schedule RetirementDate]])</f>
        <v>2027</v>
      </c>
    </row>
    <row r="5679" spans="1:21" x14ac:dyDescent="0.25">
      <c r="A5679" t="s">
        <v>13986</v>
      </c>
      <c r="B5679" t="s">
        <v>14829</v>
      </c>
      <c r="C5679" t="s">
        <v>14851</v>
      </c>
      <c r="D5679" t="s">
        <v>4636</v>
      </c>
      <c r="E5679" t="s">
        <v>39</v>
      </c>
      <c r="F5679" s="1">
        <v>29375</v>
      </c>
      <c r="G5679" t="s">
        <v>25</v>
      </c>
      <c r="H5679" t="s">
        <v>26</v>
      </c>
      <c r="I5679">
        <v>83</v>
      </c>
      <c r="J5679" t="s">
        <v>27</v>
      </c>
      <c r="K5679" t="s">
        <v>28</v>
      </c>
      <c r="L5679" s="1">
        <v>51317.999988426003</v>
      </c>
      <c r="M5679" t="s">
        <v>14538</v>
      </c>
      <c r="N5679" t="s">
        <v>14539</v>
      </c>
      <c r="O5679" t="s">
        <v>14540</v>
      </c>
      <c r="P5679" t="s">
        <v>14852</v>
      </c>
      <c r="Q5679" t="s">
        <v>137</v>
      </c>
      <c r="R5679" t="s">
        <v>43</v>
      </c>
      <c r="S5679" t="s">
        <v>44</v>
      </c>
      <c r="T5679" t="s">
        <v>60</v>
      </c>
      <c r="U5679">
        <f>YEAR(Sheet1[[#This Row],[Schedule RetirementDate]])</f>
        <v>2040</v>
      </c>
    </row>
    <row r="5680" spans="1:21" x14ac:dyDescent="0.25">
      <c r="A5680" t="s">
        <v>13986</v>
      </c>
      <c r="B5680" t="s">
        <v>14829</v>
      </c>
      <c r="C5680" t="s">
        <v>14853</v>
      </c>
      <c r="D5680" t="s">
        <v>14854</v>
      </c>
      <c r="E5680" t="s">
        <v>39</v>
      </c>
      <c r="F5680" s="1">
        <v>24229</v>
      </c>
      <c r="G5680" t="s">
        <v>104</v>
      </c>
      <c r="H5680" t="s">
        <v>383</v>
      </c>
      <c r="I5680">
        <v>100</v>
      </c>
      <c r="J5680" t="s">
        <v>27</v>
      </c>
      <c r="K5680" t="s">
        <v>28</v>
      </c>
      <c r="L5680" s="1">
        <v>46173.999988426003</v>
      </c>
      <c r="M5680" t="s">
        <v>14538</v>
      </c>
      <c r="N5680" t="s">
        <v>14539</v>
      </c>
      <c r="O5680" t="s">
        <v>14540</v>
      </c>
      <c r="P5680" t="s">
        <v>14855</v>
      </c>
      <c r="Q5680" t="s">
        <v>380</v>
      </c>
      <c r="R5680" t="s">
        <v>43</v>
      </c>
      <c r="S5680" t="s">
        <v>35</v>
      </c>
      <c r="T5680" t="s">
        <v>36</v>
      </c>
      <c r="U5680">
        <f>YEAR(Sheet1[[#This Row],[Schedule RetirementDate]])</f>
        <v>2026</v>
      </c>
    </row>
    <row r="5681" spans="1:21" x14ac:dyDescent="0.25">
      <c r="A5681" t="s">
        <v>13986</v>
      </c>
      <c r="B5681" t="s">
        <v>14829</v>
      </c>
      <c r="C5681" t="s">
        <v>14856</v>
      </c>
      <c r="D5681" t="s">
        <v>14857</v>
      </c>
      <c r="E5681" t="s">
        <v>39</v>
      </c>
      <c r="F5681" s="1">
        <v>32960</v>
      </c>
      <c r="G5681" t="s">
        <v>25</v>
      </c>
      <c r="H5681" t="s">
        <v>26</v>
      </c>
      <c r="I5681">
        <v>83</v>
      </c>
      <c r="J5681" t="s">
        <v>27</v>
      </c>
      <c r="K5681" t="s">
        <v>89</v>
      </c>
      <c r="L5681" s="1">
        <v>54878.999305555997</v>
      </c>
      <c r="M5681" t="s">
        <v>14538</v>
      </c>
      <c r="N5681" t="s">
        <v>14539</v>
      </c>
      <c r="O5681" t="s">
        <v>14540</v>
      </c>
      <c r="P5681" t="s">
        <v>32</v>
      </c>
      <c r="Q5681" t="s">
        <v>137</v>
      </c>
      <c r="R5681" t="s">
        <v>43</v>
      </c>
      <c r="S5681" t="s">
        <v>44</v>
      </c>
      <c r="T5681" t="s">
        <v>60</v>
      </c>
      <c r="U5681">
        <f>YEAR(Sheet1[[#This Row],[Schedule RetirementDate]])</f>
        <v>2050</v>
      </c>
    </row>
    <row r="5682" spans="1:21" x14ac:dyDescent="0.25">
      <c r="A5682" t="s">
        <v>13986</v>
      </c>
      <c r="B5682" t="s">
        <v>14829</v>
      </c>
      <c r="C5682" t="s">
        <v>14858</v>
      </c>
      <c r="D5682" t="s">
        <v>14859</v>
      </c>
      <c r="E5682" t="s">
        <v>39</v>
      </c>
      <c r="F5682" s="1">
        <v>24375</v>
      </c>
      <c r="G5682" t="s">
        <v>25</v>
      </c>
      <c r="H5682" t="s">
        <v>26</v>
      </c>
      <c r="I5682">
        <v>83</v>
      </c>
      <c r="J5682" t="s">
        <v>27</v>
      </c>
      <c r="K5682" t="s">
        <v>28</v>
      </c>
      <c r="L5682" s="1">
        <v>46295.999305555997</v>
      </c>
      <c r="M5682" t="s">
        <v>14538</v>
      </c>
      <c r="N5682" t="s">
        <v>14539</v>
      </c>
      <c r="O5682" t="s">
        <v>14540</v>
      </c>
      <c r="P5682" t="s">
        <v>14860</v>
      </c>
      <c r="Q5682" t="s">
        <v>130</v>
      </c>
      <c r="R5682" t="s">
        <v>65</v>
      </c>
      <c r="S5682" t="s">
        <v>35</v>
      </c>
      <c r="T5682" t="s">
        <v>36</v>
      </c>
      <c r="U5682">
        <f>YEAR(Sheet1[[#This Row],[Schedule RetirementDate]])</f>
        <v>2026</v>
      </c>
    </row>
    <row r="5683" spans="1:21" x14ac:dyDescent="0.25">
      <c r="A5683" t="s">
        <v>13986</v>
      </c>
      <c r="B5683" t="s">
        <v>14829</v>
      </c>
      <c r="C5683" t="s">
        <v>14861</v>
      </c>
      <c r="D5683" t="s">
        <v>14862</v>
      </c>
      <c r="E5683" t="s">
        <v>24</v>
      </c>
      <c r="F5683" s="1">
        <v>31778</v>
      </c>
      <c r="G5683" t="s">
        <v>25</v>
      </c>
      <c r="H5683" t="s">
        <v>26</v>
      </c>
      <c r="I5683">
        <v>83</v>
      </c>
      <c r="J5683" t="s">
        <v>27</v>
      </c>
      <c r="K5683" t="s">
        <v>89</v>
      </c>
      <c r="L5683" s="1">
        <v>53692.999305555997</v>
      </c>
      <c r="M5683" t="s">
        <v>14538</v>
      </c>
      <c r="N5683" t="s">
        <v>14539</v>
      </c>
      <c r="O5683" t="s">
        <v>14540</v>
      </c>
      <c r="P5683">
        <v>7869</v>
      </c>
      <c r="Q5683" t="s">
        <v>64</v>
      </c>
      <c r="R5683" t="s">
        <v>65</v>
      </c>
      <c r="S5683" t="s">
        <v>35</v>
      </c>
      <c r="T5683" t="s">
        <v>60</v>
      </c>
      <c r="U5683">
        <f>YEAR(Sheet1[[#This Row],[Schedule RetirementDate]])</f>
        <v>2046</v>
      </c>
    </row>
    <row r="5684" spans="1:21" x14ac:dyDescent="0.25">
      <c r="A5684" t="s">
        <v>13986</v>
      </c>
      <c r="B5684" t="s">
        <v>14829</v>
      </c>
      <c r="C5684" t="s">
        <v>14863</v>
      </c>
      <c r="D5684" t="s">
        <v>14864</v>
      </c>
      <c r="E5684" t="s">
        <v>24</v>
      </c>
      <c r="F5684" s="1">
        <v>24641</v>
      </c>
      <c r="G5684" t="s">
        <v>331</v>
      </c>
      <c r="H5684" t="s">
        <v>105</v>
      </c>
      <c r="I5684">
        <v>101</v>
      </c>
      <c r="J5684" t="s">
        <v>110</v>
      </c>
      <c r="K5684" t="s">
        <v>28</v>
      </c>
      <c r="L5684" s="1">
        <v>46568.999305555997</v>
      </c>
      <c r="M5684" t="s">
        <v>14538</v>
      </c>
      <c r="N5684" t="s">
        <v>14539</v>
      </c>
      <c r="O5684" t="s">
        <v>14540</v>
      </c>
      <c r="P5684" t="s">
        <v>14865</v>
      </c>
      <c r="Q5684" t="s">
        <v>42</v>
      </c>
      <c r="R5684" t="s">
        <v>43</v>
      </c>
      <c r="S5684" t="s">
        <v>44</v>
      </c>
      <c r="T5684" t="s">
        <v>36</v>
      </c>
      <c r="U5684">
        <f>YEAR(Sheet1[[#This Row],[Schedule RetirementDate]])</f>
        <v>2027</v>
      </c>
    </row>
    <row r="5685" spans="1:21" x14ac:dyDescent="0.25">
      <c r="A5685" t="s">
        <v>13986</v>
      </c>
      <c r="B5685" t="s">
        <v>14829</v>
      </c>
      <c r="C5685" t="s">
        <v>14866</v>
      </c>
      <c r="D5685" t="s">
        <v>14867</v>
      </c>
      <c r="E5685" t="s">
        <v>24</v>
      </c>
      <c r="F5685" s="1">
        <v>26553</v>
      </c>
      <c r="G5685" t="s">
        <v>360</v>
      </c>
      <c r="H5685" t="s">
        <v>361</v>
      </c>
      <c r="I5685">
        <v>50</v>
      </c>
      <c r="J5685" t="s">
        <v>110</v>
      </c>
      <c r="K5685" t="s">
        <v>28</v>
      </c>
      <c r="L5685" s="1">
        <v>47756.999988426003</v>
      </c>
      <c r="M5685" t="s">
        <v>14538</v>
      </c>
      <c r="N5685" t="s">
        <v>14539</v>
      </c>
      <c r="O5685" t="s">
        <v>14540</v>
      </c>
      <c r="P5685" t="s">
        <v>14868</v>
      </c>
      <c r="Q5685" t="s">
        <v>42</v>
      </c>
      <c r="R5685" t="s">
        <v>43</v>
      </c>
      <c r="S5685" t="s">
        <v>44</v>
      </c>
      <c r="T5685" t="s">
        <v>36</v>
      </c>
      <c r="U5685">
        <f>YEAR(Sheet1[[#This Row],[Schedule RetirementDate]])</f>
        <v>2030</v>
      </c>
    </row>
    <row r="5686" spans="1:21" x14ac:dyDescent="0.25">
      <c r="A5686" t="s">
        <v>13986</v>
      </c>
      <c r="B5686" t="s">
        <v>14829</v>
      </c>
      <c r="C5686" t="s">
        <v>14869</v>
      </c>
      <c r="D5686" t="s">
        <v>1964</v>
      </c>
      <c r="E5686" t="s">
        <v>39</v>
      </c>
      <c r="F5686" s="1">
        <v>22161</v>
      </c>
      <c r="G5686" t="s">
        <v>25</v>
      </c>
      <c r="H5686" t="s">
        <v>452</v>
      </c>
      <c r="I5686">
        <v>83</v>
      </c>
      <c r="J5686" t="s">
        <v>27</v>
      </c>
      <c r="K5686" t="s">
        <v>28</v>
      </c>
      <c r="L5686" s="1">
        <v>44104.999988426003</v>
      </c>
      <c r="M5686" t="s">
        <v>14538</v>
      </c>
      <c r="N5686" t="s">
        <v>14539</v>
      </c>
      <c r="O5686" t="s">
        <v>14540</v>
      </c>
      <c r="P5686" t="s">
        <v>14870</v>
      </c>
      <c r="Q5686" t="s">
        <v>42</v>
      </c>
      <c r="R5686" t="s">
        <v>43</v>
      </c>
      <c r="S5686" t="s">
        <v>44</v>
      </c>
      <c r="T5686" t="s">
        <v>36</v>
      </c>
      <c r="U5686">
        <f>YEAR(Sheet1[[#This Row],[Schedule RetirementDate]])</f>
        <v>2020</v>
      </c>
    </row>
    <row r="5687" spans="1:21" x14ac:dyDescent="0.25">
      <c r="A5687" t="s">
        <v>13986</v>
      </c>
      <c r="B5687" t="s">
        <v>14829</v>
      </c>
      <c r="C5687" t="s">
        <v>14871</v>
      </c>
      <c r="D5687" t="s">
        <v>14872</v>
      </c>
      <c r="E5687" t="s">
        <v>39</v>
      </c>
      <c r="F5687" s="1">
        <v>30169</v>
      </c>
      <c r="G5687" t="s">
        <v>52</v>
      </c>
      <c r="H5687" t="s">
        <v>58</v>
      </c>
      <c r="I5687">
        <v>3</v>
      </c>
      <c r="J5687" t="s">
        <v>27</v>
      </c>
      <c r="K5687" t="s">
        <v>28</v>
      </c>
      <c r="L5687" s="1">
        <v>52109.999988426003</v>
      </c>
      <c r="M5687" t="s">
        <v>14538</v>
      </c>
      <c r="N5687" t="s">
        <v>14539</v>
      </c>
      <c r="O5687" t="s">
        <v>14540</v>
      </c>
      <c r="P5687" t="s">
        <v>14873</v>
      </c>
      <c r="Q5687" t="s">
        <v>49</v>
      </c>
      <c r="R5687" t="s">
        <v>34</v>
      </c>
      <c r="S5687" t="s">
        <v>35</v>
      </c>
      <c r="T5687" t="s">
        <v>60</v>
      </c>
      <c r="U5687">
        <f>YEAR(Sheet1[[#This Row],[Schedule RetirementDate]])</f>
        <v>2042</v>
      </c>
    </row>
    <row r="5688" spans="1:21" x14ac:dyDescent="0.25">
      <c r="A5688" t="s">
        <v>13986</v>
      </c>
      <c r="B5688" t="s">
        <v>14829</v>
      </c>
      <c r="C5688" t="s">
        <v>14874</v>
      </c>
      <c r="D5688" t="s">
        <v>14875</v>
      </c>
      <c r="E5688" t="s">
        <v>39</v>
      </c>
      <c r="F5688" s="1">
        <v>23106</v>
      </c>
      <c r="G5688" t="s">
        <v>25</v>
      </c>
      <c r="H5688" t="s">
        <v>26</v>
      </c>
      <c r="I5688">
        <v>83</v>
      </c>
      <c r="J5688" t="s">
        <v>27</v>
      </c>
      <c r="K5688" t="s">
        <v>28</v>
      </c>
      <c r="L5688" s="1">
        <v>45046.999988426003</v>
      </c>
      <c r="M5688" t="s">
        <v>14538</v>
      </c>
      <c r="N5688" t="s">
        <v>14539</v>
      </c>
      <c r="O5688" t="s">
        <v>14540</v>
      </c>
      <c r="P5688" t="s">
        <v>14876</v>
      </c>
      <c r="Q5688" t="s">
        <v>202</v>
      </c>
      <c r="R5688" t="s">
        <v>43</v>
      </c>
      <c r="S5688" t="s">
        <v>44</v>
      </c>
      <c r="T5688" t="s">
        <v>36</v>
      </c>
      <c r="U5688">
        <f>YEAR(Sheet1[[#This Row],[Schedule RetirementDate]])</f>
        <v>2023</v>
      </c>
    </row>
    <row r="5689" spans="1:21" x14ac:dyDescent="0.25">
      <c r="A5689" t="s">
        <v>13986</v>
      </c>
      <c r="B5689" t="s">
        <v>14829</v>
      </c>
      <c r="C5689" t="s">
        <v>14877</v>
      </c>
      <c r="D5689" t="s">
        <v>14878</v>
      </c>
      <c r="E5689" t="s">
        <v>39</v>
      </c>
      <c r="F5689" s="1">
        <v>31031</v>
      </c>
      <c r="G5689" t="s">
        <v>625</v>
      </c>
      <c r="H5689" t="s">
        <v>1179</v>
      </c>
      <c r="I5689">
        <v>4</v>
      </c>
      <c r="J5689" t="s">
        <v>27</v>
      </c>
      <c r="K5689" t="s">
        <v>89</v>
      </c>
      <c r="L5689" s="1">
        <v>52962.999305555997</v>
      </c>
      <c r="M5689" t="s">
        <v>14538</v>
      </c>
      <c r="N5689" t="s">
        <v>14539</v>
      </c>
      <c r="O5689" t="s">
        <v>14540</v>
      </c>
      <c r="P5689">
        <v>630</v>
      </c>
      <c r="Q5689" t="s">
        <v>42</v>
      </c>
      <c r="R5689" t="s">
        <v>43</v>
      </c>
      <c r="S5689" t="s">
        <v>44</v>
      </c>
      <c r="T5689" t="s">
        <v>60</v>
      </c>
      <c r="U5689">
        <f>YEAR(Sheet1[[#This Row],[Schedule RetirementDate]])</f>
        <v>2044</v>
      </c>
    </row>
    <row r="5690" spans="1:21" x14ac:dyDescent="0.25">
      <c r="A5690" t="s">
        <v>13986</v>
      </c>
      <c r="B5690" t="s">
        <v>14829</v>
      </c>
      <c r="C5690" t="s">
        <v>14879</v>
      </c>
      <c r="D5690" t="s">
        <v>14880</v>
      </c>
      <c r="E5690" t="s">
        <v>24</v>
      </c>
      <c r="F5690" s="1">
        <v>24744</v>
      </c>
      <c r="G5690" t="s">
        <v>331</v>
      </c>
      <c r="H5690" t="s">
        <v>105</v>
      </c>
      <c r="I5690">
        <v>101</v>
      </c>
      <c r="J5690" t="s">
        <v>110</v>
      </c>
      <c r="K5690" t="s">
        <v>28</v>
      </c>
      <c r="L5690" s="1">
        <v>45930.999305555997</v>
      </c>
      <c r="M5690" t="s">
        <v>14538</v>
      </c>
      <c r="N5690" t="s">
        <v>14539</v>
      </c>
      <c r="O5690" t="s">
        <v>14540</v>
      </c>
      <c r="P5690" t="s">
        <v>14881</v>
      </c>
      <c r="Q5690" t="s">
        <v>42</v>
      </c>
      <c r="R5690" t="s">
        <v>43</v>
      </c>
      <c r="S5690" t="s">
        <v>44</v>
      </c>
      <c r="T5690" t="s">
        <v>36</v>
      </c>
      <c r="U5690">
        <f>YEAR(Sheet1[[#This Row],[Schedule RetirementDate]])</f>
        <v>2025</v>
      </c>
    </row>
    <row r="5691" spans="1:21" x14ac:dyDescent="0.25">
      <c r="A5691" t="s">
        <v>13986</v>
      </c>
      <c r="B5691" t="s">
        <v>14829</v>
      </c>
      <c r="C5691" t="s">
        <v>14882</v>
      </c>
      <c r="D5691" t="s">
        <v>14883</v>
      </c>
      <c r="E5691" t="s">
        <v>24</v>
      </c>
      <c r="F5691" s="1">
        <v>24447</v>
      </c>
      <c r="G5691" t="s">
        <v>52</v>
      </c>
      <c r="H5691" t="s">
        <v>53</v>
      </c>
      <c r="I5691">
        <v>3</v>
      </c>
      <c r="J5691" t="s">
        <v>27</v>
      </c>
      <c r="K5691" t="s">
        <v>28</v>
      </c>
      <c r="L5691" s="1">
        <v>46387.999988426003</v>
      </c>
      <c r="M5691" t="s">
        <v>14538</v>
      </c>
      <c r="N5691" t="s">
        <v>14539</v>
      </c>
      <c r="O5691" t="s">
        <v>14540</v>
      </c>
      <c r="P5691" t="s">
        <v>14884</v>
      </c>
      <c r="Q5691" t="s">
        <v>380</v>
      </c>
      <c r="R5691" t="s">
        <v>43</v>
      </c>
      <c r="S5691" t="s">
        <v>35</v>
      </c>
      <c r="T5691" t="s">
        <v>36</v>
      </c>
      <c r="U5691">
        <f>YEAR(Sheet1[[#This Row],[Schedule RetirementDate]])</f>
        <v>2026</v>
      </c>
    </row>
    <row r="5692" spans="1:21" x14ac:dyDescent="0.25">
      <c r="A5692" t="s">
        <v>13986</v>
      </c>
      <c r="B5692" t="s">
        <v>14829</v>
      </c>
      <c r="C5692" t="s">
        <v>14885</v>
      </c>
      <c r="D5692" t="s">
        <v>14886</v>
      </c>
      <c r="E5692" t="s">
        <v>39</v>
      </c>
      <c r="F5692" s="1">
        <v>24397</v>
      </c>
      <c r="G5692" t="s">
        <v>25</v>
      </c>
      <c r="H5692" t="s">
        <v>26</v>
      </c>
      <c r="I5692">
        <v>83</v>
      </c>
      <c r="J5692" t="s">
        <v>27</v>
      </c>
      <c r="K5692" t="s">
        <v>28</v>
      </c>
      <c r="L5692" s="1">
        <v>46326.999305555997</v>
      </c>
      <c r="M5692" t="s">
        <v>14538</v>
      </c>
      <c r="N5692" t="s">
        <v>14539</v>
      </c>
      <c r="O5692" t="s">
        <v>14540</v>
      </c>
      <c r="P5692" t="s">
        <v>14887</v>
      </c>
      <c r="Q5692" t="s">
        <v>49</v>
      </c>
      <c r="R5692" t="s">
        <v>34</v>
      </c>
      <c r="S5692" t="s">
        <v>44</v>
      </c>
      <c r="T5692" t="s">
        <v>60</v>
      </c>
      <c r="U5692">
        <f>YEAR(Sheet1[[#This Row],[Schedule RetirementDate]])</f>
        <v>2026</v>
      </c>
    </row>
    <row r="5693" spans="1:21" x14ac:dyDescent="0.25">
      <c r="A5693" t="s">
        <v>13986</v>
      </c>
      <c r="B5693" t="s">
        <v>14829</v>
      </c>
      <c r="C5693" t="s">
        <v>14888</v>
      </c>
      <c r="D5693" t="s">
        <v>14889</v>
      </c>
      <c r="E5693" t="s">
        <v>24</v>
      </c>
      <c r="F5693" s="1">
        <v>30168</v>
      </c>
      <c r="G5693" t="s">
        <v>499</v>
      </c>
      <c r="H5693" t="s">
        <v>105</v>
      </c>
      <c r="I5693">
        <v>101</v>
      </c>
      <c r="J5693" t="s">
        <v>27</v>
      </c>
      <c r="K5693" t="s">
        <v>28</v>
      </c>
      <c r="L5693" s="1">
        <v>52109.999305555997</v>
      </c>
      <c r="M5693" t="s">
        <v>14538</v>
      </c>
      <c r="N5693" t="s">
        <v>14539</v>
      </c>
      <c r="O5693" t="s">
        <v>14540</v>
      </c>
      <c r="P5693" t="s">
        <v>552</v>
      </c>
      <c r="Q5693" t="s">
        <v>380</v>
      </c>
      <c r="R5693" t="s">
        <v>43</v>
      </c>
      <c r="S5693" t="s">
        <v>35</v>
      </c>
      <c r="T5693" t="s">
        <v>36</v>
      </c>
      <c r="U5693">
        <f>YEAR(Sheet1[[#This Row],[Schedule RetirementDate]])</f>
        <v>2042</v>
      </c>
    </row>
    <row r="5694" spans="1:21" x14ac:dyDescent="0.25">
      <c r="A5694" t="s">
        <v>13986</v>
      </c>
      <c r="B5694" t="s">
        <v>14890</v>
      </c>
      <c r="C5694" t="s">
        <v>14891</v>
      </c>
      <c r="D5694" t="s">
        <v>14892</v>
      </c>
      <c r="E5694" t="s">
        <v>39</v>
      </c>
      <c r="F5694" s="1">
        <v>26090</v>
      </c>
      <c r="G5694" t="s">
        <v>25</v>
      </c>
      <c r="H5694" t="s">
        <v>26</v>
      </c>
      <c r="I5694">
        <v>83</v>
      </c>
      <c r="J5694" t="s">
        <v>27</v>
      </c>
      <c r="K5694" t="s">
        <v>28</v>
      </c>
      <c r="L5694" s="1">
        <v>48029.999988426003</v>
      </c>
      <c r="M5694" t="s">
        <v>14005</v>
      </c>
      <c r="N5694" t="s">
        <v>14006</v>
      </c>
      <c r="O5694" t="s">
        <v>14007</v>
      </c>
      <c r="P5694" t="s">
        <v>14893</v>
      </c>
      <c r="Q5694" t="s">
        <v>137</v>
      </c>
      <c r="R5694" t="s">
        <v>43</v>
      </c>
      <c r="S5694" t="s">
        <v>44</v>
      </c>
      <c r="T5694" t="s">
        <v>36</v>
      </c>
      <c r="U5694">
        <f>YEAR(Sheet1[[#This Row],[Schedule RetirementDate]])</f>
        <v>2031</v>
      </c>
    </row>
    <row r="5695" spans="1:21" x14ac:dyDescent="0.25">
      <c r="A5695" t="s">
        <v>13986</v>
      </c>
      <c r="B5695" t="s">
        <v>14894</v>
      </c>
      <c r="C5695" t="s">
        <v>14895</v>
      </c>
      <c r="D5695" t="s">
        <v>4802</v>
      </c>
      <c r="E5695" t="s">
        <v>39</v>
      </c>
      <c r="F5695" s="1">
        <v>23335</v>
      </c>
      <c r="G5695" t="s">
        <v>93</v>
      </c>
      <c r="H5695" t="s">
        <v>533</v>
      </c>
      <c r="I5695">
        <v>200</v>
      </c>
      <c r="J5695" t="s">
        <v>27</v>
      </c>
      <c r="K5695" t="s">
        <v>28</v>
      </c>
      <c r="L5695" s="1">
        <v>45260.999305555997</v>
      </c>
      <c r="M5695" t="s">
        <v>14005</v>
      </c>
      <c r="N5695" t="s">
        <v>14447</v>
      </c>
      <c r="O5695" t="s">
        <v>14007</v>
      </c>
      <c r="P5695" t="s">
        <v>14896</v>
      </c>
      <c r="Q5695" t="s">
        <v>137</v>
      </c>
      <c r="R5695" t="s">
        <v>43</v>
      </c>
      <c r="S5695" t="s">
        <v>44</v>
      </c>
      <c r="T5695" t="s">
        <v>36</v>
      </c>
      <c r="U5695">
        <f>YEAR(Sheet1[[#This Row],[Schedule RetirementDate]])</f>
        <v>2023</v>
      </c>
    </row>
    <row r="5696" spans="1:21" x14ac:dyDescent="0.25">
      <c r="A5696" t="s">
        <v>13986</v>
      </c>
      <c r="B5696" t="s">
        <v>14894</v>
      </c>
      <c r="C5696" t="s">
        <v>14897</v>
      </c>
      <c r="D5696" t="s">
        <v>14898</v>
      </c>
      <c r="E5696" t="s">
        <v>24</v>
      </c>
      <c r="F5696" s="1">
        <v>31211</v>
      </c>
      <c r="G5696" t="s">
        <v>25</v>
      </c>
      <c r="H5696" t="s">
        <v>26</v>
      </c>
      <c r="I5696">
        <v>83</v>
      </c>
      <c r="J5696" t="s">
        <v>27</v>
      </c>
      <c r="K5696" t="s">
        <v>28</v>
      </c>
      <c r="L5696" s="1">
        <v>53143.999988426003</v>
      </c>
      <c r="M5696" t="s">
        <v>14005</v>
      </c>
      <c r="N5696" t="s">
        <v>14447</v>
      </c>
      <c r="O5696" t="s">
        <v>14007</v>
      </c>
      <c r="P5696" t="s">
        <v>552</v>
      </c>
      <c r="Q5696" t="s">
        <v>137</v>
      </c>
      <c r="R5696" t="s">
        <v>43</v>
      </c>
      <c r="S5696" t="s">
        <v>44</v>
      </c>
      <c r="T5696" t="s">
        <v>36</v>
      </c>
      <c r="U5696">
        <f>YEAR(Sheet1[[#This Row],[Schedule RetirementDate]])</f>
        <v>2045</v>
      </c>
    </row>
    <row r="5697" spans="1:21" x14ac:dyDescent="0.25">
      <c r="A5697" t="s">
        <v>13986</v>
      </c>
      <c r="B5697" t="s">
        <v>14894</v>
      </c>
      <c r="C5697" t="s">
        <v>14899</v>
      </c>
      <c r="D5697" t="s">
        <v>14900</v>
      </c>
      <c r="E5697" t="s">
        <v>39</v>
      </c>
      <c r="F5697" s="1">
        <v>24966</v>
      </c>
      <c r="G5697" t="s">
        <v>104</v>
      </c>
      <c r="H5697" t="s">
        <v>795</v>
      </c>
      <c r="I5697">
        <v>100</v>
      </c>
      <c r="J5697" t="s">
        <v>27</v>
      </c>
      <c r="K5697" t="s">
        <v>28</v>
      </c>
      <c r="L5697" s="1">
        <v>46904.999988426003</v>
      </c>
      <c r="M5697" t="s">
        <v>14005</v>
      </c>
      <c r="N5697" t="s">
        <v>14447</v>
      </c>
      <c r="O5697" t="s">
        <v>14007</v>
      </c>
      <c r="P5697" t="s">
        <v>14901</v>
      </c>
      <c r="Q5697" t="s">
        <v>137</v>
      </c>
      <c r="R5697" t="s">
        <v>43</v>
      </c>
      <c r="S5697" t="s">
        <v>44</v>
      </c>
      <c r="T5697" t="s">
        <v>36</v>
      </c>
      <c r="U5697">
        <f>YEAR(Sheet1[[#This Row],[Schedule RetirementDate]])</f>
        <v>2028</v>
      </c>
    </row>
    <row r="5698" spans="1:21" x14ac:dyDescent="0.25">
      <c r="A5698" t="s">
        <v>13986</v>
      </c>
      <c r="B5698" t="s">
        <v>14894</v>
      </c>
      <c r="C5698" t="s">
        <v>14902</v>
      </c>
      <c r="D5698" t="s">
        <v>14903</v>
      </c>
      <c r="E5698" t="s">
        <v>39</v>
      </c>
      <c r="F5698" s="1">
        <v>31363</v>
      </c>
      <c r="G5698" t="s">
        <v>25</v>
      </c>
      <c r="H5698" t="s">
        <v>26</v>
      </c>
      <c r="I5698">
        <v>83</v>
      </c>
      <c r="J5698" t="s">
        <v>27</v>
      </c>
      <c r="K5698" t="s">
        <v>28</v>
      </c>
      <c r="L5698" s="1">
        <v>53296.999988426003</v>
      </c>
      <c r="M5698" t="s">
        <v>14005</v>
      </c>
      <c r="N5698" t="s">
        <v>14447</v>
      </c>
      <c r="O5698" t="s">
        <v>14007</v>
      </c>
      <c r="P5698" t="s">
        <v>14904</v>
      </c>
      <c r="Q5698" t="s">
        <v>137</v>
      </c>
      <c r="R5698" t="s">
        <v>43</v>
      </c>
      <c r="S5698" t="s">
        <v>44</v>
      </c>
      <c r="T5698" t="s">
        <v>36</v>
      </c>
      <c r="U5698">
        <f>YEAR(Sheet1[[#This Row],[Schedule RetirementDate]])</f>
        <v>2045</v>
      </c>
    </row>
    <row r="5699" spans="1:21" x14ac:dyDescent="0.25">
      <c r="A5699" t="s">
        <v>13986</v>
      </c>
      <c r="B5699" t="s">
        <v>14894</v>
      </c>
      <c r="C5699" t="s">
        <v>14905</v>
      </c>
      <c r="D5699" t="s">
        <v>14906</v>
      </c>
      <c r="E5699" t="s">
        <v>24</v>
      </c>
      <c r="F5699" s="1">
        <v>31008</v>
      </c>
      <c r="G5699" t="s">
        <v>499</v>
      </c>
      <c r="H5699" t="s">
        <v>105</v>
      </c>
      <c r="I5699">
        <v>101</v>
      </c>
      <c r="J5699" t="s">
        <v>27</v>
      </c>
      <c r="K5699" t="s">
        <v>28</v>
      </c>
      <c r="L5699" s="1">
        <v>52931.999988426003</v>
      </c>
      <c r="M5699" t="s">
        <v>14005</v>
      </c>
      <c r="N5699" t="s">
        <v>14447</v>
      </c>
      <c r="O5699" t="s">
        <v>14007</v>
      </c>
      <c r="P5699" t="s">
        <v>14907</v>
      </c>
      <c r="Q5699" t="s">
        <v>137</v>
      </c>
      <c r="R5699" t="s">
        <v>43</v>
      </c>
      <c r="S5699" t="s">
        <v>44</v>
      </c>
      <c r="T5699" t="s">
        <v>36</v>
      </c>
      <c r="U5699">
        <f>YEAR(Sheet1[[#This Row],[Schedule RetirementDate]])</f>
        <v>2044</v>
      </c>
    </row>
    <row r="5700" spans="1:21" x14ac:dyDescent="0.25">
      <c r="A5700" t="s">
        <v>13986</v>
      </c>
      <c r="B5700" t="s">
        <v>14894</v>
      </c>
      <c r="C5700" t="s">
        <v>14908</v>
      </c>
      <c r="D5700" t="s">
        <v>14909</v>
      </c>
      <c r="E5700" t="s">
        <v>39</v>
      </c>
      <c r="F5700" s="1">
        <v>23219</v>
      </c>
      <c r="G5700" t="s">
        <v>4126</v>
      </c>
      <c r="H5700" t="s">
        <v>105</v>
      </c>
      <c r="I5700">
        <v>22</v>
      </c>
      <c r="J5700" t="s">
        <v>27</v>
      </c>
      <c r="K5700" t="s">
        <v>28</v>
      </c>
      <c r="L5700" s="1">
        <v>45138.999988426003</v>
      </c>
      <c r="M5700" t="s">
        <v>14005</v>
      </c>
      <c r="N5700" t="s">
        <v>14447</v>
      </c>
      <c r="O5700" t="s">
        <v>14007</v>
      </c>
      <c r="P5700" t="s">
        <v>14910</v>
      </c>
      <c r="Q5700" t="s">
        <v>137</v>
      </c>
      <c r="R5700" t="s">
        <v>43</v>
      </c>
      <c r="S5700" t="s">
        <v>44</v>
      </c>
      <c r="T5700" t="s">
        <v>36</v>
      </c>
      <c r="U5700">
        <f>YEAR(Sheet1[[#This Row],[Schedule RetirementDate]])</f>
        <v>2023</v>
      </c>
    </row>
    <row r="5701" spans="1:21" x14ac:dyDescent="0.25">
      <c r="A5701" t="s">
        <v>13986</v>
      </c>
      <c r="B5701" t="s">
        <v>14911</v>
      </c>
      <c r="C5701" t="s">
        <v>14912</v>
      </c>
      <c r="D5701" t="s">
        <v>14913</v>
      </c>
      <c r="E5701" t="s">
        <v>24</v>
      </c>
      <c r="F5701" s="1">
        <v>29952</v>
      </c>
      <c r="G5701" t="s">
        <v>25</v>
      </c>
      <c r="H5701" t="s">
        <v>26</v>
      </c>
      <c r="I5701">
        <v>83</v>
      </c>
      <c r="J5701" t="s">
        <v>27</v>
      </c>
      <c r="K5701" t="s">
        <v>89</v>
      </c>
      <c r="L5701" s="1">
        <v>51866.999988426003</v>
      </c>
      <c r="M5701" t="s">
        <v>14538</v>
      </c>
      <c r="N5701" t="s">
        <v>14914</v>
      </c>
      <c r="O5701" t="s">
        <v>14540</v>
      </c>
      <c r="P5701" t="s">
        <v>14915</v>
      </c>
      <c r="Q5701" t="s">
        <v>380</v>
      </c>
      <c r="R5701" t="s">
        <v>43</v>
      </c>
      <c r="S5701" t="s">
        <v>138</v>
      </c>
      <c r="T5701" t="s">
        <v>60</v>
      </c>
      <c r="U5701">
        <f>YEAR(Sheet1[[#This Row],[Schedule RetirementDate]])</f>
        <v>2041</v>
      </c>
    </row>
    <row r="5702" spans="1:21" x14ac:dyDescent="0.25">
      <c r="A5702" t="s">
        <v>13986</v>
      </c>
      <c r="B5702" t="s">
        <v>14911</v>
      </c>
      <c r="C5702" t="s">
        <v>14916</v>
      </c>
      <c r="D5702" t="s">
        <v>14917</v>
      </c>
      <c r="E5702" t="s">
        <v>24</v>
      </c>
      <c r="F5702" s="1">
        <v>30431</v>
      </c>
      <c r="G5702" t="s">
        <v>25</v>
      </c>
      <c r="H5702" t="s">
        <v>26</v>
      </c>
      <c r="I5702">
        <v>83</v>
      </c>
      <c r="J5702" t="s">
        <v>27</v>
      </c>
      <c r="K5702" t="s">
        <v>28</v>
      </c>
      <c r="L5702" s="1">
        <v>52351.999988426003</v>
      </c>
      <c r="M5702" t="s">
        <v>14538</v>
      </c>
      <c r="N5702" t="s">
        <v>14914</v>
      </c>
      <c r="O5702" t="s">
        <v>14540</v>
      </c>
      <c r="P5702" t="s">
        <v>14918</v>
      </c>
      <c r="Q5702" t="s">
        <v>137</v>
      </c>
      <c r="R5702" t="s">
        <v>43</v>
      </c>
      <c r="S5702" t="s">
        <v>44</v>
      </c>
      <c r="T5702" t="s">
        <v>36</v>
      </c>
      <c r="U5702">
        <f>YEAR(Sheet1[[#This Row],[Schedule RetirementDate]])</f>
        <v>2043</v>
      </c>
    </row>
    <row r="5703" spans="1:21" x14ac:dyDescent="0.25">
      <c r="A5703" t="s">
        <v>13986</v>
      </c>
      <c r="B5703" t="s">
        <v>14911</v>
      </c>
      <c r="C5703" t="s">
        <v>14919</v>
      </c>
      <c r="D5703" t="s">
        <v>14920</v>
      </c>
      <c r="E5703" t="s">
        <v>39</v>
      </c>
      <c r="F5703" s="1">
        <v>21985</v>
      </c>
      <c r="G5703" t="s">
        <v>151</v>
      </c>
      <c r="H5703" t="s">
        <v>105</v>
      </c>
      <c r="I5703">
        <v>70</v>
      </c>
      <c r="J5703" t="s">
        <v>110</v>
      </c>
      <c r="K5703" t="s">
        <v>28</v>
      </c>
      <c r="L5703" s="1">
        <v>45016.999988426003</v>
      </c>
      <c r="M5703" t="s">
        <v>14538</v>
      </c>
      <c r="N5703" t="s">
        <v>14914</v>
      </c>
      <c r="O5703" t="s">
        <v>14540</v>
      </c>
      <c r="P5703" t="s">
        <v>14921</v>
      </c>
      <c r="Q5703" t="s">
        <v>137</v>
      </c>
      <c r="R5703" t="s">
        <v>43</v>
      </c>
      <c r="S5703" t="s">
        <v>44</v>
      </c>
      <c r="T5703" t="s">
        <v>36</v>
      </c>
      <c r="U5703">
        <f>YEAR(Sheet1[[#This Row],[Schedule RetirementDate]])</f>
        <v>2023</v>
      </c>
    </row>
    <row r="5704" spans="1:21" x14ac:dyDescent="0.25">
      <c r="A5704" t="s">
        <v>13986</v>
      </c>
      <c r="B5704" t="s">
        <v>14911</v>
      </c>
      <c r="C5704" t="s">
        <v>14922</v>
      </c>
      <c r="D5704" t="s">
        <v>3926</v>
      </c>
      <c r="E5704" t="s">
        <v>39</v>
      </c>
      <c r="F5704" s="1">
        <v>33710</v>
      </c>
      <c r="G5704" t="s">
        <v>25</v>
      </c>
      <c r="H5704" t="s">
        <v>795</v>
      </c>
      <c r="I5704">
        <v>83</v>
      </c>
      <c r="J5704" t="s">
        <v>27</v>
      </c>
      <c r="K5704" t="s">
        <v>28</v>
      </c>
      <c r="L5704" s="1">
        <v>55639.999305555997</v>
      </c>
      <c r="M5704" t="s">
        <v>14538</v>
      </c>
      <c r="N5704" t="s">
        <v>14914</v>
      </c>
      <c r="O5704" t="s">
        <v>14540</v>
      </c>
      <c r="P5704" t="s">
        <v>14923</v>
      </c>
      <c r="Q5704" t="s">
        <v>137</v>
      </c>
      <c r="R5704" t="s">
        <v>43</v>
      </c>
      <c r="S5704" t="s">
        <v>44</v>
      </c>
      <c r="T5704" t="s">
        <v>60</v>
      </c>
      <c r="U5704">
        <f>YEAR(Sheet1[[#This Row],[Schedule RetirementDate]])</f>
        <v>2052</v>
      </c>
    </row>
    <row r="5705" spans="1:21" x14ac:dyDescent="0.25">
      <c r="A5705" t="s">
        <v>13986</v>
      </c>
      <c r="B5705" t="s">
        <v>14911</v>
      </c>
      <c r="C5705" t="s">
        <v>14924</v>
      </c>
      <c r="D5705" t="s">
        <v>14925</v>
      </c>
      <c r="E5705" t="s">
        <v>39</v>
      </c>
      <c r="F5705" s="1">
        <v>24554</v>
      </c>
      <c r="G5705" t="s">
        <v>52</v>
      </c>
      <c r="H5705" t="s">
        <v>58</v>
      </c>
      <c r="I5705">
        <v>3</v>
      </c>
      <c r="J5705" t="s">
        <v>27</v>
      </c>
      <c r="K5705" t="s">
        <v>28</v>
      </c>
      <c r="L5705" s="1">
        <v>46477.999988426003</v>
      </c>
      <c r="M5705" t="s">
        <v>14538</v>
      </c>
      <c r="N5705" t="s">
        <v>14914</v>
      </c>
      <c r="O5705" t="s">
        <v>14540</v>
      </c>
      <c r="P5705" t="s">
        <v>14926</v>
      </c>
      <c r="Q5705" t="s">
        <v>64</v>
      </c>
      <c r="R5705" t="s">
        <v>65</v>
      </c>
      <c r="S5705" t="s">
        <v>35</v>
      </c>
      <c r="T5705" t="s">
        <v>36</v>
      </c>
      <c r="U5705">
        <f>YEAR(Sheet1[[#This Row],[Schedule RetirementDate]])</f>
        <v>2027</v>
      </c>
    </row>
    <row r="5706" spans="1:21" x14ac:dyDescent="0.25">
      <c r="A5706" t="s">
        <v>13986</v>
      </c>
      <c r="B5706" t="s">
        <v>14911</v>
      </c>
      <c r="C5706" t="s">
        <v>14927</v>
      </c>
      <c r="D5706" t="s">
        <v>14928</v>
      </c>
      <c r="E5706" t="s">
        <v>24</v>
      </c>
      <c r="F5706" s="1">
        <v>29952</v>
      </c>
      <c r="G5706" t="s">
        <v>25</v>
      </c>
      <c r="H5706" t="s">
        <v>26</v>
      </c>
      <c r="I5706">
        <v>83</v>
      </c>
      <c r="J5706" t="s">
        <v>27</v>
      </c>
      <c r="K5706" t="s">
        <v>28</v>
      </c>
      <c r="L5706" s="1">
        <v>51866.999988426003</v>
      </c>
      <c r="M5706" t="s">
        <v>14538</v>
      </c>
      <c r="N5706" t="s">
        <v>14914</v>
      </c>
      <c r="O5706" t="s">
        <v>14540</v>
      </c>
      <c r="P5706" t="s">
        <v>14929</v>
      </c>
      <c r="Q5706" t="s">
        <v>49</v>
      </c>
      <c r="R5706" t="s">
        <v>34</v>
      </c>
      <c r="S5706" t="s">
        <v>44</v>
      </c>
      <c r="T5706" t="s">
        <v>60</v>
      </c>
      <c r="U5706">
        <f>YEAR(Sheet1[[#This Row],[Schedule RetirementDate]])</f>
        <v>2041</v>
      </c>
    </row>
    <row r="5707" spans="1:21" x14ac:dyDescent="0.25">
      <c r="A5707" t="s">
        <v>13986</v>
      </c>
      <c r="B5707" t="s">
        <v>14911</v>
      </c>
      <c r="C5707" t="s">
        <v>14930</v>
      </c>
      <c r="D5707" t="s">
        <v>337</v>
      </c>
      <c r="E5707" t="s">
        <v>39</v>
      </c>
      <c r="F5707" s="1">
        <v>24975</v>
      </c>
      <c r="G5707" t="s">
        <v>25</v>
      </c>
      <c r="H5707" t="s">
        <v>26</v>
      </c>
      <c r="I5707">
        <v>83</v>
      </c>
      <c r="J5707" t="s">
        <v>27</v>
      </c>
      <c r="K5707" t="s">
        <v>28</v>
      </c>
      <c r="L5707" s="1">
        <v>46904.999305555997</v>
      </c>
      <c r="M5707" t="s">
        <v>14538</v>
      </c>
      <c r="N5707" t="s">
        <v>14914</v>
      </c>
      <c r="O5707" t="s">
        <v>14540</v>
      </c>
      <c r="P5707" t="s">
        <v>14931</v>
      </c>
      <c r="Q5707" t="s">
        <v>130</v>
      </c>
      <c r="R5707" t="s">
        <v>65</v>
      </c>
      <c r="S5707" t="s">
        <v>35</v>
      </c>
      <c r="T5707" t="s">
        <v>36</v>
      </c>
      <c r="U5707">
        <f>YEAR(Sheet1[[#This Row],[Schedule RetirementDate]])</f>
        <v>2028</v>
      </c>
    </row>
    <row r="5708" spans="1:21" x14ac:dyDescent="0.25">
      <c r="A5708" t="s">
        <v>13986</v>
      </c>
      <c r="B5708" t="s">
        <v>14911</v>
      </c>
      <c r="C5708" t="s">
        <v>14932</v>
      </c>
      <c r="D5708" t="s">
        <v>652</v>
      </c>
      <c r="E5708" t="s">
        <v>24</v>
      </c>
      <c r="F5708" s="1">
        <v>31437</v>
      </c>
      <c r="G5708" t="s">
        <v>52</v>
      </c>
      <c r="H5708" t="s">
        <v>53</v>
      </c>
      <c r="I5708">
        <v>3</v>
      </c>
      <c r="J5708" t="s">
        <v>27</v>
      </c>
      <c r="K5708" t="s">
        <v>28</v>
      </c>
      <c r="L5708" s="1">
        <v>53358.999305555997</v>
      </c>
      <c r="M5708" t="s">
        <v>14538</v>
      </c>
      <c r="N5708" t="s">
        <v>14914</v>
      </c>
      <c r="O5708" t="s">
        <v>14540</v>
      </c>
      <c r="P5708" t="s">
        <v>32</v>
      </c>
      <c r="Q5708" t="s">
        <v>33</v>
      </c>
      <c r="R5708" t="s">
        <v>34</v>
      </c>
      <c r="S5708" t="s">
        <v>138</v>
      </c>
      <c r="T5708" t="s">
        <v>60</v>
      </c>
      <c r="U5708">
        <f>YEAR(Sheet1[[#This Row],[Schedule RetirementDate]])</f>
        <v>2046</v>
      </c>
    </row>
    <row r="5709" spans="1:21" x14ac:dyDescent="0.25">
      <c r="A5709" t="s">
        <v>13986</v>
      </c>
      <c r="B5709" t="s">
        <v>14911</v>
      </c>
      <c r="C5709" t="s">
        <v>14933</v>
      </c>
      <c r="D5709" t="s">
        <v>14934</v>
      </c>
      <c r="E5709" t="s">
        <v>39</v>
      </c>
      <c r="F5709" s="1">
        <v>24793</v>
      </c>
      <c r="G5709" t="s">
        <v>104</v>
      </c>
      <c r="H5709" t="s">
        <v>795</v>
      </c>
      <c r="I5709">
        <v>100</v>
      </c>
      <c r="J5709" t="s">
        <v>27</v>
      </c>
      <c r="K5709" t="s">
        <v>28</v>
      </c>
      <c r="L5709" s="1">
        <v>46721.999988426003</v>
      </c>
      <c r="M5709" t="s">
        <v>14538</v>
      </c>
      <c r="N5709" t="s">
        <v>14914</v>
      </c>
      <c r="O5709" t="s">
        <v>14540</v>
      </c>
      <c r="P5709" t="s">
        <v>14935</v>
      </c>
      <c r="Q5709" t="s">
        <v>137</v>
      </c>
      <c r="R5709" t="s">
        <v>43</v>
      </c>
      <c r="S5709" t="s">
        <v>44</v>
      </c>
      <c r="T5709" t="s">
        <v>36</v>
      </c>
      <c r="U5709">
        <f>YEAR(Sheet1[[#This Row],[Schedule RetirementDate]])</f>
        <v>2027</v>
      </c>
    </row>
    <row r="5710" spans="1:21" x14ac:dyDescent="0.25">
      <c r="A5710" t="s">
        <v>13986</v>
      </c>
      <c r="B5710" t="s">
        <v>14911</v>
      </c>
      <c r="C5710" t="s">
        <v>14936</v>
      </c>
      <c r="D5710" t="s">
        <v>14937</v>
      </c>
      <c r="E5710" t="s">
        <v>39</v>
      </c>
      <c r="F5710" s="1">
        <v>24508</v>
      </c>
      <c r="G5710" t="s">
        <v>104</v>
      </c>
      <c r="H5710" t="s">
        <v>795</v>
      </c>
      <c r="I5710">
        <v>100</v>
      </c>
      <c r="J5710" t="s">
        <v>27</v>
      </c>
      <c r="K5710" t="s">
        <v>28</v>
      </c>
      <c r="L5710" s="1">
        <v>46446.999988426003</v>
      </c>
      <c r="M5710" t="s">
        <v>14538</v>
      </c>
      <c r="N5710" t="s">
        <v>14914</v>
      </c>
      <c r="O5710" t="s">
        <v>14540</v>
      </c>
      <c r="P5710" t="s">
        <v>14938</v>
      </c>
      <c r="Q5710" t="s">
        <v>137</v>
      </c>
      <c r="R5710" t="s">
        <v>43</v>
      </c>
      <c r="S5710" t="s">
        <v>44</v>
      </c>
      <c r="T5710" t="s">
        <v>36</v>
      </c>
      <c r="U5710">
        <f>YEAR(Sheet1[[#This Row],[Schedule RetirementDate]])</f>
        <v>2027</v>
      </c>
    </row>
    <row r="5711" spans="1:21" x14ac:dyDescent="0.25">
      <c r="A5711" t="s">
        <v>13986</v>
      </c>
      <c r="B5711" t="s">
        <v>14911</v>
      </c>
      <c r="C5711" t="s">
        <v>14939</v>
      </c>
      <c r="D5711" t="s">
        <v>14940</v>
      </c>
      <c r="E5711" t="s">
        <v>24</v>
      </c>
      <c r="F5711" s="1">
        <v>29614</v>
      </c>
      <c r="G5711" t="s">
        <v>52</v>
      </c>
      <c r="H5711" t="s">
        <v>58</v>
      </c>
      <c r="I5711">
        <v>3</v>
      </c>
      <c r="J5711" t="s">
        <v>27</v>
      </c>
      <c r="K5711" t="s">
        <v>28</v>
      </c>
      <c r="L5711" s="1">
        <v>51532.999988426003</v>
      </c>
      <c r="M5711" t="s">
        <v>14538</v>
      </c>
      <c r="N5711" t="s">
        <v>14914</v>
      </c>
      <c r="O5711" t="s">
        <v>14540</v>
      </c>
      <c r="P5711" t="s">
        <v>14941</v>
      </c>
      <c r="Q5711" t="s">
        <v>137</v>
      </c>
      <c r="R5711" t="s">
        <v>43</v>
      </c>
      <c r="S5711" t="s">
        <v>44</v>
      </c>
      <c r="T5711" t="s">
        <v>60</v>
      </c>
      <c r="U5711">
        <f>YEAR(Sheet1[[#This Row],[Schedule RetirementDate]])</f>
        <v>2041</v>
      </c>
    </row>
    <row r="5712" spans="1:21" x14ac:dyDescent="0.25">
      <c r="A5712" t="s">
        <v>13986</v>
      </c>
      <c r="B5712" t="s">
        <v>14911</v>
      </c>
      <c r="C5712" t="s">
        <v>14942</v>
      </c>
      <c r="D5712" t="s">
        <v>14943</v>
      </c>
      <c r="E5712" t="s">
        <v>39</v>
      </c>
      <c r="F5712" s="1">
        <v>25795</v>
      </c>
      <c r="G5712" t="s">
        <v>360</v>
      </c>
      <c r="H5712" t="s">
        <v>361</v>
      </c>
      <c r="I5712">
        <v>50</v>
      </c>
      <c r="J5712" t="s">
        <v>110</v>
      </c>
      <c r="K5712" t="s">
        <v>28</v>
      </c>
      <c r="L5712" s="1">
        <v>46996.999305555997</v>
      </c>
      <c r="M5712" t="s">
        <v>14538</v>
      </c>
      <c r="N5712" t="s">
        <v>14914</v>
      </c>
      <c r="O5712" t="s">
        <v>14540</v>
      </c>
      <c r="P5712" t="s">
        <v>32</v>
      </c>
      <c r="Q5712" t="s">
        <v>202</v>
      </c>
      <c r="R5712" t="s">
        <v>43</v>
      </c>
      <c r="S5712" t="s">
        <v>44</v>
      </c>
      <c r="T5712" t="s">
        <v>36</v>
      </c>
      <c r="U5712">
        <f>YEAR(Sheet1[[#This Row],[Schedule RetirementDate]])</f>
        <v>2028</v>
      </c>
    </row>
    <row r="5713" spans="1:21" x14ac:dyDescent="0.25">
      <c r="A5713" t="s">
        <v>13986</v>
      </c>
      <c r="B5713" t="s">
        <v>14911</v>
      </c>
      <c r="C5713" t="s">
        <v>14944</v>
      </c>
      <c r="D5713" t="s">
        <v>14945</v>
      </c>
      <c r="E5713" t="s">
        <v>24</v>
      </c>
      <c r="F5713" s="1">
        <v>31407</v>
      </c>
      <c r="G5713" t="s">
        <v>499</v>
      </c>
      <c r="H5713" t="s">
        <v>105</v>
      </c>
      <c r="I5713">
        <v>101</v>
      </c>
      <c r="J5713" t="s">
        <v>27</v>
      </c>
      <c r="K5713" t="s">
        <v>28</v>
      </c>
      <c r="L5713" s="1">
        <v>53327.999988426003</v>
      </c>
      <c r="M5713" t="s">
        <v>14538</v>
      </c>
      <c r="N5713" t="s">
        <v>14914</v>
      </c>
      <c r="O5713" t="s">
        <v>14540</v>
      </c>
      <c r="P5713" t="s">
        <v>14946</v>
      </c>
      <c r="Q5713" t="s">
        <v>42</v>
      </c>
      <c r="R5713" t="s">
        <v>43</v>
      </c>
      <c r="S5713" t="s">
        <v>44</v>
      </c>
      <c r="T5713" t="s">
        <v>36</v>
      </c>
      <c r="U5713">
        <f>YEAR(Sheet1[[#This Row],[Schedule RetirementDate]])</f>
        <v>2045</v>
      </c>
    </row>
    <row r="5714" spans="1:21" x14ac:dyDescent="0.25">
      <c r="A5714" t="s">
        <v>13986</v>
      </c>
      <c r="B5714" t="s">
        <v>14911</v>
      </c>
      <c r="C5714" t="s">
        <v>14947</v>
      </c>
      <c r="D5714" t="s">
        <v>14948</v>
      </c>
      <c r="E5714" t="s">
        <v>39</v>
      </c>
      <c r="F5714" s="1">
        <v>25481</v>
      </c>
      <c r="G5714" t="s">
        <v>25</v>
      </c>
      <c r="H5714" t="s">
        <v>26</v>
      </c>
      <c r="I5714">
        <v>83</v>
      </c>
      <c r="J5714" t="s">
        <v>27</v>
      </c>
      <c r="K5714" t="s">
        <v>28</v>
      </c>
      <c r="L5714" s="1">
        <v>47422.999305555997</v>
      </c>
      <c r="M5714" t="s">
        <v>14538</v>
      </c>
      <c r="N5714" t="s">
        <v>14914</v>
      </c>
      <c r="O5714" t="s">
        <v>14540</v>
      </c>
      <c r="P5714" t="s">
        <v>14949</v>
      </c>
      <c r="Q5714" t="s">
        <v>202</v>
      </c>
      <c r="R5714" t="s">
        <v>43</v>
      </c>
      <c r="S5714" t="s">
        <v>44</v>
      </c>
      <c r="T5714" t="s">
        <v>36</v>
      </c>
      <c r="U5714">
        <f>YEAR(Sheet1[[#This Row],[Schedule RetirementDate]])</f>
        <v>2029</v>
      </c>
    </row>
    <row r="5715" spans="1:21" x14ac:dyDescent="0.25">
      <c r="A5715" t="s">
        <v>13986</v>
      </c>
      <c r="B5715" t="s">
        <v>14911</v>
      </c>
      <c r="C5715" t="s">
        <v>14950</v>
      </c>
      <c r="D5715" t="s">
        <v>14951</v>
      </c>
      <c r="E5715" t="s">
        <v>24</v>
      </c>
      <c r="F5715" s="1">
        <v>30285</v>
      </c>
      <c r="G5715" t="s">
        <v>681</v>
      </c>
      <c r="H5715" t="s">
        <v>682</v>
      </c>
      <c r="I5715">
        <v>15</v>
      </c>
      <c r="J5715" t="s">
        <v>110</v>
      </c>
      <c r="K5715" t="s">
        <v>289</v>
      </c>
      <c r="L5715" s="1">
        <v>52200.999988426003</v>
      </c>
      <c r="M5715" t="s">
        <v>14538</v>
      </c>
      <c r="N5715" t="s">
        <v>14914</v>
      </c>
      <c r="O5715" t="s">
        <v>14540</v>
      </c>
      <c r="P5715" t="s">
        <v>14952</v>
      </c>
      <c r="Q5715" t="s">
        <v>137</v>
      </c>
      <c r="R5715" t="s">
        <v>43</v>
      </c>
      <c r="S5715" t="s">
        <v>44</v>
      </c>
      <c r="T5715" t="s">
        <v>36</v>
      </c>
      <c r="U5715">
        <f>YEAR(Sheet1[[#This Row],[Schedule RetirementDate]])</f>
        <v>2042</v>
      </c>
    </row>
    <row r="5716" spans="1:21" x14ac:dyDescent="0.25">
      <c r="A5716" t="s">
        <v>13986</v>
      </c>
      <c r="B5716" t="s">
        <v>14911</v>
      </c>
      <c r="C5716" t="s">
        <v>14953</v>
      </c>
      <c r="D5716" t="s">
        <v>14954</v>
      </c>
      <c r="E5716" t="s">
        <v>39</v>
      </c>
      <c r="F5716" s="1">
        <v>27171</v>
      </c>
      <c r="G5716" t="s">
        <v>413</v>
      </c>
      <c r="H5716" t="s">
        <v>414</v>
      </c>
      <c r="I5716">
        <v>100</v>
      </c>
      <c r="J5716" t="s">
        <v>110</v>
      </c>
      <c r="K5716" t="s">
        <v>28</v>
      </c>
      <c r="L5716" s="1">
        <v>49095.999305555997</v>
      </c>
      <c r="M5716" t="s">
        <v>14538</v>
      </c>
      <c r="N5716" t="s">
        <v>14914</v>
      </c>
      <c r="O5716" t="s">
        <v>14540</v>
      </c>
      <c r="P5716" t="s">
        <v>14955</v>
      </c>
      <c r="Q5716" t="s">
        <v>137</v>
      </c>
      <c r="R5716" t="s">
        <v>43</v>
      </c>
      <c r="S5716" t="s">
        <v>44</v>
      </c>
      <c r="T5716" t="s">
        <v>36</v>
      </c>
      <c r="U5716">
        <f>YEAR(Sheet1[[#This Row],[Schedule RetirementDate]])</f>
        <v>2034</v>
      </c>
    </row>
    <row r="5717" spans="1:21" x14ac:dyDescent="0.25">
      <c r="A5717" t="s">
        <v>13986</v>
      </c>
      <c r="B5717" t="s">
        <v>14911</v>
      </c>
      <c r="C5717" t="s">
        <v>14956</v>
      </c>
      <c r="D5717" t="s">
        <v>5730</v>
      </c>
      <c r="E5717" t="s">
        <v>39</v>
      </c>
      <c r="F5717" s="1">
        <v>29669</v>
      </c>
      <c r="G5717" t="s">
        <v>151</v>
      </c>
      <c r="H5717" t="s">
        <v>105</v>
      </c>
      <c r="I5717">
        <v>70</v>
      </c>
      <c r="J5717" t="s">
        <v>110</v>
      </c>
      <c r="K5717" t="s">
        <v>28</v>
      </c>
      <c r="L5717" s="1">
        <v>50860.999988426003</v>
      </c>
      <c r="M5717" t="s">
        <v>14538</v>
      </c>
      <c r="N5717" t="s">
        <v>14914</v>
      </c>
      <c r="O5717" t="s">
        <v>14540</v>
      </c>
      <c r="P5717" t="s">
        <v>14957</v>
      </c>
      <c r="Q5717" t="s">
        <v>380</v>
      </c>
      <c r="R5717" t="s">
        <v>43</v>
      </c>
      <c r="S5717" t="s">
        <v>35</v>
      </c>
      <c r="T5717" t="s">
        <v>60</v>
      </c>
      <c r="U5717">
        <f>YEAR(Sheet1[[#This Row],[Schedule RetirementDate]])</f>
        <v>2039</v>
      </c>
    </row>
    <row r="5718" spans="1:21" x14ac:dyDescent="0.25">
      <c r="A5718" t="s">
        <v>13986</v>
      </c>
      <c r="B5718" t="s">
        <v>14911</v>
      </c>
      <c r="C5718" t="s">
        <v>14958</v>
      </c>
      <c r="D5718" t="s">
        <v>14959</v>
      </c>
      <c r="E5718" t="s">
        <v>39</v>
      </c>
      <c r="F5718" s="1">
        <v>21930</v>
      </c>
      <c r="G5718" t="s">
        <v>25</v>
      </c>
      <c r="H5718" t="s">
        <v>26</v>
      </c>
      <c r="I5718">
        <v>83</v>
      </c>
      <c r="J5718" t="s">
        <v>27</v>
      </c>
      <c r="K5718" t="s">
        <v>28</v>
      </c>
      <c r="L5718" s="1">
        <v>43861.999988426003</v>
      </c>
      <c r="M5718" t="s">
        <v>14538</v>
      </c>
      <c r="N5718" t="s">
        <v>14914</v>
      </c>
      <c r="O5718" t="s">
        <v>14540</v>
      </c>
      <c r="P5718" t="s">
        <v>552</v>
      </c>
      <c r="Q5718" t="s">
        <v>156</v>
      </c>
      <c r="R5718" t="s">
        <v>157</v>
      </c>
      <c r="S5718" t="s">
        <v>35</v>
      </c>
      <c r="T5718" t="s">
        <v>36</v>
      </c>
      <c r="U5718">
        <f>YEAR(Sheet1[[#This Row],[Schedule RetirementDate]])</f>
        <v>2020</v>
      </c>
    </row>
    <row r="5719" spans="1:21" x14ac:dyDescent="0.25">
      <c r="A5719" t="s">
        <v>13986</v>
      </c>
      <c r="B5719" t="s">
        <v>14911</v>
      </c>
      <c r="C5719" t="s">
        <v>14960</v>
      </c>
      <c r="D5719" t="s">
        <v>14961</v>
      </c>
      <c r="E5719" t="s">
        <v>39</v>
      </c>
      <c r="F5719" s="1">
        <v>30186</v>
      </c>
      <c r="G5719" t="s">
        <v>192</v>
      </c>
      <c r="H5719" t="s">
        <v>105</v>
      </c>
      <c r="I5719">
        <v>11</v>
      </c>
      <c r="J5719" t="s">
        <v>110</v>
      </c>
      <c r="K5719" t="s">
        <v>28</v>
      </c>
      <c r="L5719" s="1">
        <v>51379.999305555997</v>
      </c>
      <c r="M5719" t="s">
        <v>14538</v>
      </c>
      <c r="N5719" t="s">
        <v>14914</v>
      </c>
      <c r="O5719" t="s">
        <v>14540</v>
      </c>
      <c r="P5719" t="s">
        <v>32</v>
      </c>
      <c r="Q5719" t="s">
        <v>42</v>
      </c>
      <c r="R5719" t="s">
        <v>43</v>
      </c>
      <c r="S5719" t="s">
        <v>44</v>
      </c>
      <c r="T5719" t="s">
        <v>36</v>
      </c>
      <c r="U5719">
        <f>YEAR(Sheet1[[#This Row],[Schedule RetirementDate]])</f>
        <v>2040</v>
      </c>
    </row>
    <row r="5720" spans="1:21" x14ac:dyDescent="0.25">
      <c r="A5720" t="s">
        <v>13986</v>
      </c>
      <c r="B5720" t="s">
        <v>14911</v>
      </c>
      <c r="C5720" t="s">
        <v>14962</v>
      </c>
      <c r="D5720" t="s">
        <v>6183</v>
      </c>
      <c r="E5720" t="s">
        <v>24</v>
      </c>
      <c r="F5720" s="1">
        <v>28764</v>
      </c>
      <c r="G5720" t="s">
        <v>52</v>
      </c>
      <c r="H5720" t="s">
        <v>58</v>
      </c>
      <c r="I5720">
        <v>3</v>
      </c>
      <c r="J5720" t="s">
        <v>27</v>
      </c>
      <c r="K5720" t="s">
        <v>28</v>
      </c>
      <c r="L5720" s="1">
        <v>50678.999988426003</v>
      </c>
      <c r="M5720" t="s">
        <v>14538</v>
      </c>
      <c r="N5720" t="s">
        <v>14914</v>
      </c>
      <c r="O5720" t="s">
        <v>14540</v>
      </c>
      <c r="P5720" t="s">
        <v>14963</v>
      </c>
      <c r="Q5720" t="s">
        <v>137</v>
      </c>
      <c r="R5720" t="s">
        <v>43</v>
      </c>
      <c r="S5720" t="s">
        <v>44</v>
      </c>
      <c r="T5720" t="s">
        <v>36</v>
      </c>
      <c r="U5720">
        <f>YEAR(Sheet1[[#This Row],[Schedule RetirementDate]])</f>
        <v>2038</v>
      </c>
    </row>
    <row r="5721" spans="1:21" x14ac:dyDescent="0.25">
      <c r="A5721" t="s">
        <v>13986</v>
      </c>
      <c r="B5721" t="s">
        <v>14911</v>
      </c>
      <c r="C5721" t="s">
        <v>14964</v>
      </c>
      <c r="D5721" t="s">
        <v>14965</v>
      </c>
      <c r="E5721" t="s">
        <v>39</v>
      </c>
      <c r="F5721" s="1">
        <v>27746</v>
      </c>
      <c r="G5721" t="s">
        <v>52</v>
      </c>
      <c r="H5721" t="s">
        <v>58</v>
      </c>
      <c r="I5721">
        <v>3</v>
      </c>
      <c r="J5721" t="s">
        <v>27</v>
      </c>
      <c r="K5721" t="s">
        <v>28</v>
      </c>
      <c r="L5721" s="1">
        <v>49674.999305555997</v>
      </c>
      <c r="M5721" t="s">
        <v>14538</v>
      </c>
      <c r="N5721" t="s">
        <v>14914</v>
      </c>
      <c r="O5721" t="s">
        <v>14540</v>
      </c>
      <c r="P5721" t="s">
        <v>14966</v>
      </c>
      <c r="Q5721" t="s">
        <v>137</v>
      </c>
      <c r="R5721" t="s">
        <v>43</v>
      </c>
      <c r="S5721" t="s">
        <v>44</v>
      </c>
      <c r="T5721" t="s">
        <v>36</v>
      </c>
      <c r="U5721">
        <f>YEAR(Sheet1[[#This Row],[Schedule RetirementDate]])</f>
        <v>2035</v>
      </c>
    </row>
    <row r="5722" spans="1:21" x14ac:dyDescent="0.25">
      <c r="A5722" t="s">
        <v>13986</v>
      </c>
      <c r="B5722" t="s">
        <v>14911</v>
      </c>
      <c r="C5722" t="s">
        <v>14967</v>
      </c>
      <c r="D5722" t="s">
        <v>319</v>
      </c>
      <c r="E5722" t="s">
        <v>39</v>
      </c>
      <c r="F5722" s="1">
        <v>26891</v>
      </c>
      <c r="G5722" t="s">
        <v>52</v>
      </c>
      <c r="H5722" t="s">
        <v>53</v>
      </c>
      <c r="I5722">
        <v>3</v>
      </c>
      <c r="J5722" t="s">
        <v>27</v>
      </c>
      <c r="K5722" t="s">
        <v>28</v>
      </c>
      <c r="L5722" s="1">
        <v>48822.999305555997</v>
      </c>
      <c r="M5722" t="s">
        <v>14538</v>
      </c>
      <c r="N5722" t="s">
        <v>14914</v>
      </c>
      <c r="O5722" t="s">
        <v>14540</v>
      </c>
      <c r="P5722">
        <v>11817</v>
      </c>
      <c r="Q5722" t="s">
        <v>119</v>
      </c>
      <c r="R5722" t="s">
        <v>65</v>
      </c>
      <c r="S5722" t="s">
        <v>35</v>
      </c>
      <c r="T5722" t="s">
        <v>36</v>
      </c>
      <c r="U5722">
        <f>YEAR(Sheet1[[#This Row],[Schedule RetirementDate]])</f>
        <v>2033</v>
      </c>
    </row>
    <row r="5723" spans="1:21" x14ac:dyDescent="0.25">
      <c r="A5723" t="s">
        <v>13986</v>
      </c>
      <c r="B5723" t="s">
        <v>14968</v>
      </c>
      <c r="C5723" t="s">
        <v>14969</v>
      </c>
      <c r="D5723" t="s">
        <v>14970</v>
      </c>
      <c r="E5723" t="s">
        <v>39</v>
      </c>
      <c r="F5723" s="1">
        <v>25096</v>
      </c>
      <c r="G5723" t="s">
        <v>25</v>
      </c>
      <c r="H5723" t="s">
        <v>26</v>
      </c>
      <c r="I5723">
        <v>83</v>
      </c>
      <c r="J5723" t="s">
        <v>27</v>
      </c>
      <c r="K5723" t="s">
        <v>28</v>
      </c>
      <c r="L5723" s="1">
        <v>47026.999988426003</v>
      </c>
      <c r="M5723" t="s">
        <v>13990</v>
      </c>
      <c r="N5723" t="s">
        <v>14076</v>
      </c>
      <c r="O5723" t="s">
        <v>13992</v>
      </c>
      <c r="P5723" t="s">
        <v>14971</v>
      </c>
      <c r="Q5723" t="s">
        <v>42</v>
      </c>
      <c r="R5723" t="s">
        <v>43</v>
      </c>
      <c r="S5723" t="s">
        <v>44</v>
      </c>
      <c r="T5723" t="s">
        <v>36</v>
      </c>
      <c r="U5723">
        <f>YEAR(Sheet1[[#This Row],[Schedule RetirementDate]])</f>
        <v>2028</v>
      </c>
    </row>
    <row r="5724" spans="1:21" x14ac:dyDescent="0.25">
      <c r="A5724" t="s">
        <v>13986</v>
      </c>
      <c r="B5724" t="s">
        <v>14968</v>
      </c>
      <c r="C5724" t="s">
        <v>14972</v>
      </c>
      <c r="D5724" t="s">
        <v>9617</v>
      </c>
      <c r="E5724" t="s">
        <v>24</v>
      </c>
      <c r="F5724" s="1">
        <v>25246</v>
      </c>
      <c r="G5724" t="s">
        <v>25</v>
      </c>
      <c r="H5724" t="s">
        <v>26</v>
      </c>
      <c r="I5724">
        <v>83</v>
      </c>
      <c r="J5724" t="s">
        <v>27</v>
      </c>
      <c r="K5724" t="s">
        <v>28</v>
      </c>
      <c r="L5724" s="1">
        <v>47177.999305555997</v>
      </c>
      <c r="M5724" t="s">
        <v>13990</v>
      </c>
      <c r="N5724" t="s">
        <v>14076</v>
      </c>
      <c r="O5724" t="s">
        <v>13992</v>
      </c>
      <c r="P5724" t="s">
        <v>14973</v>
      </c>
      <c r="Q5724" t="s">
        <v>42</v>
      </c>
      <c r="R5724" t="s">
        <v>43</v>
      </c>
      <c r="S5724" t="s">
        <v>44</v>
      </c>
      <c r="T5724" t="s">
        <v>36</v>
      </c>
      <c r="U5724">
        <f>YEAR(Sheet1[[#This Row],[Schedule RetirementDate]])</f>
        <v>2029</v>
      </c>
    </row>
    <row r="5725" spans="1:21" x14ac:dyDescent="0.25">
      <c r="A5725" t="s">
        <v>13986</v>
      </c>
      <c r="B5725" t="s">
        <v>14968</v>
      </c>
      <c r="C5725" t="s">
        <v>14974</v>
      </c>
      <c r="D5725" t="s">
        <v>14975</v>
      </c>
      <c r="E5725" t="s">
        <v>39</v>
      </c>
      <c r="F5725" s="1">
        <v>25369</v>
      </c>
      <c r="G5725" t="s">
        <v>104</v>
      </c>
      <c r="H5725" t="s">
        <v>795</v>
      </c>
      <c r="I5725">
        <v>100</v>
      </c>
      <c r="J5725" t="s">
        <v>27</v>
      </c>
      <c r="K5725" t="s">
        <v>28</v>
      </c>
      <c r="L5725" s="1">
        <v>47299.999305555997</v>
      </c>
      <c r="M5725" t="s">
        <v>13990</v>
      </c>
      <c r="N5725" t="s">
        <v>14076</v>
      </c>
      <c r="O5725" t="s">
        <v>13992</v>
      </c>
      <c r="P5725" t="s">
        <v>14976</v>
      </c>
      <c r="Q5725" t="s">
        <v>137</v>
      </c>
      <c r="R5725" t="s">
        <v>43</v>
      </c>
      <c r="S5725" t="s">
        <v>44</v>
      </c>
      <c r="T5725" t="s">
        <v>36</v>
      </c>
      <c r="U5725">
        <f>YEAR(Sheet1[[#This Row],[Schedule RetirementDate]])</f>
        <v>2029</v>
      </c>
    </row>
    <row r="5726" spans="1:21" x14ac:dyDescent="0.25">
      <c r="A5726" t="s">
        <v>13986</v>
      </c>
      <c r="B5726" t="s">
        <v>14968</v>
      </c>
      <c r="C5726" t="s">
        <v>14977</v>
      </c>
      <c r="D5726" t="s">
        <v>1383</v>
      </c>
      <c r="E5726" t="s">
        <v>24</v>
      </c>
      <c r="F5726" s="1">
        <v>25602</v>
      </c>
      <c r="G5726" t="s">
        <v>331</v>
      </c>
      <c r="H5726" t="s">
        <v>105</v>
      </c>
      <c r="I5726">
        <v>101</v>
      </c>
      <c r="J5726" t="s">
        <v>110</v>
      </c>
      <c r="K5726" t="s">
        <v>28</v>
      </c>
      <c r="L5726" s="1">
        <v>47542.999305555997</v>
      </c>
      <c r="M5726" t="s">
        <v>13990</v>
      </c>
      <c r="N5726" t="s">
        <v>14076</v>
      </c>
      <c r="O5726" t="s">
        <v>13992</v>
      </c>
      <c r="P5726" t="s">
        <v>14978</v>
      </c>
      <c r="Q5726" t="s">
        <v>42</v>
      </c>
      <c r="R5726" t="s">
        <v>43</v>
      </c>
      <c r="S5726" t="s">
        <v>44</v>
      </c>
      <c r="T5726" t="s">
        <v>36</v>
      </c>
      <c r="U5726">
        <f>YEAR(Sheet1[[#This Row],[Schedule RetirementDate]])</f>
        <v>2030</v>
      </c>
    </row>
    <row r="5727" spans="1:21" x14ac:dyDescent="0.25">
      <c r="A5727" t="s">
        <v>13986</v>
      </c>
      <c r="B5727" t="s">
        <v>14979</v>
      </c>
      <c r="C5727" t="s">
        <v>14980</v>
      </c>
      <c r="D5727" t="s">
        <v>14981</v>
      </c>
      <c r="E5727" t="s">
        <v>39</v>
      </c>
      <c r="F5727" s="1">
        <v>26986</v>
      </c>
      <c r="G5727" t="s">
        <v>25</v>
      </c>
      <c r="H5727" t="s">
        <v>26</v>
      </c>
      <c r="I5727">
        <v>83</v>
      </c>
      <c r="J5727" t="s">
        <v>27</v>
      </c>
      <c r="K5727" t="s">
        <v>28</v>
      </c>
      <c r="L5727" s="1">
        <v>48913.999305555997</v>
      </c>
      <c r="M5727" t="s">
        <v>14538</v>
      </c>
      <c r="N5727" t="s">
        <v>14914</v>
      </c>
      <c r="O5727" t="s">
        <v>14540</v>
      </c>
      <c r="P5727" t="s">
        <v>14982</v>
      </c>
      <c r="Q5727" t="s">
        <v>137</v>
      </c>
      <c r="R5727" t="s">
        <v>43</v>
      </c>
      <c r="S5727" t="s">
        <v>44</v>
      </c>
      <c r="T5727" t="s">
        <v>36</v>
      </c>
      <c r="U5727">
        <f>YEAR(Sheet1[[#This Row],[Schedule RetirementDate]])</f>
        <v>2033</v>
      </c>
    </row>
    <row r="5728" spans="1:21" x14ac:dyDescent="0.25">
      <c r="A5728" t="s">
        <v>13986</v>
      </c>
      <c r="B5728" t="s">
        <v>14979</v>
      </c>
      <c r="C5728" t="s">
        <v>14983</v>
      </c>
      <c r="D5728" t="s">
        <v>14984</v>
      </c>
      <c r="E5728" t="s">
        <v>24</v>
      </c>
      <c r="F5728" s="1">
        <v>30140</v>
      </c>
      <c r="G5728" t="s">
        <v>25</v>
      </c>
      <c r="H5728" t="s">
        <v>26</v>
      </c>
      <c r="I5728">
        <v>83</v>
      </c>
      <c r="J5728" t="s">
        <v>27</v>
      </c>
      <c r="K5728" t="s">
        <v>28</v>
      </c>
      <c r="L5728" s="1">
        <v>52078.999305555997</v>
      </c>
      <c r="M5728" t="s">
        <v>14538</v>
      </c>
      <c r="N5728" t="s">
        <v>14914</v>
      </c>
      <c r="O5728" t="s">
        <v>14540</v>
      </c>
      <c r="P5728">
        <v>128</v>
      </c>
      <c r="Q5728" t="s">
        <v>137</v>
      </c>
      <c r="R5728" t="s">
        <v>43</v>
      </c>
      <c r="S5728" t="s">
        <v>44</v>
      </c>
      <c r="T5728" t="s">
        <v>60</v>
      </c>
      <c r="U5728">
        <f>YEAR(Sheet1[[#This Row],[Schedule RetirementDate]])</f>
        <v>2042</v>
      </c>
    </row>
    <row r="5729" spans="1:21" x14ac:dyDescent="0.25">
      <c r="A5729" t="s">
        <v>13986</v>
      </c>
      <c r="B5729" t="s">
        <v>14979</v>
      </c>
      <c r="C5729" t="s">
        <v>14985</v>
      </c>
      <c r="D5729" t="s">
        <v>14986</v>
      </c>
      <c r="E5729" t="s">
        <v>39</v>
      </c>
      <c r="F5729" s="1">
        <v>28861</v>
      </c>
      <c r="G5729" t="s">
        <v>104</v>
      </c>
      <c r="H5729" t="s">
        <v>795</v>
      </c>
      <c r="I5729">
        <v>100</v>
      </c>
      <c r="J5729" t="s">
        <v>27</v>
      </c>
      <c r="K5729" t="s">
        <v>28</v>
      </c>
      <c r="L5729" s="1">
        <v>50801.999305555997</v>
      </c>
      <c r="M5729" t="s">
        <v>14538</v>
      </c>
      <c r="N5729" t="s">
        <v>14914</v>
      </c>
      <c r="O5729" t="s">
        <v>14540</v>
      </c>
      <c r="P5729">
        <v>118</v>
      </c>
      <c r="Q5729" t="s">
        <v>137</v>
      </c>
      <c r="R5729" t="s">
        <v>43</v>
      </c>
      <c r="S5729" t="s">
        <v>44</v>
      </c>
      <c r="T5729" t="s">
        <v>60</v>
      </c>
      <c r="U5729">
        <f>YEAR(Sheet1[[#This Row],[Schedule RetirementDate]])</f>
        <v>2039</v>
      </c>
    </row>
    <row r="5730" spans="1:21" x14ac:dyDescent="0.25">
      <c r="A5730" t="s">
        <v>13986</v>
      </c>
      <c r="B5730" t="s">
        <v>14979</v>
      </c>
      <c r="C5730" t="s">
        <v>14987</v>
      </c>
      <c r="D5730" t="s">
        <v>6380</v>
      </c>
      <c r="E5730" t="s">
        <v>24</v>
      </c>
      <c r="F5730" s="1">
        <v>27176</v>
      </c>
      <c r="G5730" t="s">
        <v>25</v>
      </c>
      <c r="H5730" t="s">
        <v>26</v>
      </c>
      <c r="I5730">
        <v>83</v>
      </c>
      <c r="J5730" t="s">
        <v>27</v>
      </c>
      <c r="K5730" t="s">
        <v>28</v>
      </c>
      <c r="L5730" s="1">
        <v>49095.999305555997</v>
      </c>
      <c r="M5730" t="s">
        <v>14538</v>
      </c>
      <c r="N5730" t="s">
        <v>14914</v>
      </c>
      <c r="O5730" t="s">
        <v>14540</v>
      </c>
      <c r="P5730" t="s">
        <v>14988</v>
      </c>
      <c r="Q5730" t="s">
        <v>137</v>
      </c>
      <c r="R5730" t="s">
        <v>43</v>
      </c>
      <c r="S5730" t="s">
        <v>44</v>
      </c>
      <c r="T5730" t="s">
        <v>60</v>
      </c>
      <c r="U5730">
        <f>YEAR(Sheet1[[#This Row],[Schedule RetirementDate]])</f>
        <v>2034</v>
      </c>
    </row>
    <row r="5731" spans="1:21" x14ac:dyDescent="0.25">
      <c r="A5731" t="s">
        <v>13986</v>
      </c>
      <c r="B5731" t="s">
        <v>14989</v>
      </c>
      <c r="C5731" t="s">
        <v>14990</v>
      </c>
      <c r="D5731" t="s">
        <v>3788</v>
      </c>
      <c r="E5731" t="s">
        <v>39</v>
      </c>
      <c r="F5731" s="1">
        <v>21682</v>
      </c>
      <c r="G5731" t="s">
        <v>104</v>
      </c>
      <c r="H5731" t="s">
        <v>452</v>
      </c>
      <c r="I5731">
        <v>100</v>
      </c>
      <c r="J5731" t="s">
        <v>27</v>
      </c>
      <c r="K5731" t="s">
        <v>28</v>
      </c>
      <c r="L5731" s="1">
        <v>43616.999305555997</v>
      </c>
      <c r="M5731" t="s">
        <v>13990</v>
      </c>
      <c r="N5731" t="s">
        <v>14076</v>
      </c>
      <c r="O5731" t="s">
        <v>13992</v>
      </c>
      <c r="P5731" t="s">
        <v>32</v>
      </c>
      <c r="Q5731" t="s">
        <v>42</v>
      </c>
      <c r="R5731" t="s">
        <v>43</v>
      </c>
      <c r="S5731" t="s">
        <v>44</v>
      </c>
      <c r="T5731" t="s">
        <v>36</v>
      </c>
      <c r="U5731">
        <f>YEAR(Sheet1[[#This Row],[Schedule RetirementDate]])</f>
        <v>2019</v>
      </c>
    </row>
    <row r="5732" spans="1:21" x14ac:dyDescent="0.25">
      <c r="A5732" t="s">
        <v>13986</v>
      </c>
      <c r="B5732" t="s">
        <v>14989</v>
      </c>
      <c r="C5732" t="s">
        <v>14991</v>
      </c>
      <c r="D5732" t="s">
        <v>14992</v>
      </c>
      <c r="E5732" t="s">
        <v>39</v>
      </c>
      <c r="F5732" s="1">
        <v>23326</v>
      </c>
      <c r="G5732" t="s">
        <v>93</v>
      </c>
      <c r="H5732" t="s">
        <v>338</v>
      </c>
      <c r="I5732">
        <v>200</v>
      </c>
      <c r="J5732" t="s">
        <v>27</v>
      </c>
      <c r="K5732" t="s">
        <v>28</v>
      </c>
      <c r="L5732" s="1">
        <v>45260.999305555997</v>
      </c>
      <c r="M5732" t="s">
        <v>13990</v>
      </c>
      <c r="N5732" t="s">
        <v>14076</v>
      </c>
      <c r="O5732" t="s">
        <v>13992</v>
      </c>
      <c r="P5732">
        <v>51</v>
      </c>
      <c r="Q5732" t="s">
        <v>119</v>
      </c>
      <c r="R5732" t="s">
        <v>65</v>
      </c>
      <c r="S5732" t="s">
        <v>35</v>
      </c>
      <c r="T5732" t="s">
        <v>36</v>
      </c>
      <c r="U5732">
        <f>YEAR(Sheet1[[#This Row],[Schedule RetirementDate]])</f>
        <v>2023</v>
      </c>
    </row>
    <row r="5733" spans="1:21" x14ac:dyDescent="0.25">
      <c r="A5733" t="s">
        <v>13986</v>
      </c>
      <c r="B5733" t="s">
        <v>14989</v>
      </c>
      <c r="C5733" t="s">
        <v>14993</v>
      </c>
      <c r="D5733" t="s">
        <v>10117</v>
      </c>
      <c r="E5733" t="s">
        <v>39</v>
      </c>
      <c r="F5733" s="1">
        <v>21614</v>
      </c>
      <c r="G5733" t="s">
        <v>25</v>
      </c>
      <c r="H5733" t="s">
        <v>26</v>
      </c>
      <c r="I5733">
        <v>83</v>
      </c>
      <c r="J5733" t="s">
        <v>27</v>
      </c>
      <c r="K5733" t="s">
        <v>28</v>
      </c>
      <c r="L5733" s="1">
        <v>43555.999305555997</v>
      </c>
      <c r="M5733" t="s">
        <v>13990</v>
      </c>
      <c r="N5733" t="s">
        <v>14076</v>
      </c>
      <c r="O5733" t="s">
        <v>13992</v>
      </c>
      <c r="P5733" t="s">
        <v>14994</v>
      </c>
      <c r="Q5733" t="s">
        <v>130</v>
      </c>
      <c r="R5733" t="s">
        <v>65</v>
      </c>
      <c r="S5733" t="s">
        <v>35</v>
      </c>
      <c r="T5733" t="s">
        <v>36</v>
      </c>
      <c r="U5733">
        <f>YEAR(Sheet1[[#This Row],[Schedule RetirementDate]])</f>
        <v>2019</v>
      </c>
    </row>
    <row r="5734" spans="1:21" x14ac:dyDescent="0.25">
      <c r="A5734" t="s">
        <v>13986</v>
      </c>
      <c r="B5734" t="s">
        <v>14989</v>
      </c>
      <c r="C5734" t="s">
        <v>14995</v>
      </c>
      <c r="D5734" t="s">
        <v>14996</v>
      </c>
      <c r="E5734" t="s">
        <v>24</v>
      </c>
      <c r="F5734" s="1">
        <v>29999</v>
      </c>
      <c r="G5734" t="s">
        <v>104</v>
      </c>
      <c r="H5734" t="s">
        <v>795</v>
      </c>
      <c r="I5734">
        <v>100</v>
      </c>
      <c r="J5734" t="s">
        <v>27</v>
      </c>
      <c r="K5734" t="s">
        <v>28</v>
      </c>
      <c r="L5734" s="1">
        <v>51925.999305555997</v>
      </c>
      <c r="M5734" t="s">
        <v>13990</v>
      </c>
      <c r="N5734" t="s">
        <v>14076</v>
      </c>
      <c r="O5734" t="s">
        <v>13992</v>
      </c>
      <c r="P5734" t="s">
        <v>14997</v>
      </c>
      <c r="Q5734" t="s">
        <v>137</v>
      </c>
      <c r="R5734" t="s">
        <v>43</v>
      </c>
      <c r="S5734" t="s">
        <v>44</v>
      </c>
      <c r="T5734" t="s">
        <v>36</v>
      </c>
      <c r="U5734">
        <f>YEAR(Sheet1[[#This Row],[Schedule RetirementDate]])</f>
        <v>2042</v>
      </c>
    </row>
    <row r="5735" spans="1:21" x14ac:dyDescent="0.25">
      <c r="A5735" t="s">
        <v>13986</v>
      </c>
      <c r="B5735" t="s">
        <v>14989</v>
      </c>
      <c r="C5735" t="s">
        <v>14998</v>
      </c>
      <c r="D5735" t="s">
        <v>14999</v>
      </c>
      <c r="E5735" t="s">
        <v>24</v>
      </c>
      <c r="F5735" s="1">
        <v>28689</v>
      </c>
      <c r="G5735" t="s">
        <v>109</v>
      </c>
      <c r="H5735" t="s">
        <v>164</v>
      </c>
      <c r="I5735">
        <v>100</v>
      </c>
      <c r="J5735" t="s">
        <v>110</v>
      </c>
      <c r="K5735" t="s">
        <v>28</v>
      </c>
      <c r="L5735" s="1">
        <v>50617.999988426003</v>
      </c>
      <c r="M5735" t="s">
        <v>13990</v>
      </c>
      <c r="N5735" t="s">
        <v>14076</v>
      </c>
      <c r="O5735" t="s">
        <v>13992</v>
      </c>
      <c r="P5735">
        <v>629</v>
      </c>
      <c r="Q5735" t="s">
        <v>137</v>
      </c>
      <c r="R5735" t="s">
        <v>43</v>
      </c>
      <c r="S5735" t="s">
        <v>44</v>
      </c>
      <c r="T5735" t="s">
        <v>60</v>
      </c>
      <c r="U5735">
        <f>YEAR(Sheet1[[#This Row],[Schedule RetirementDate]])</f>
        <v>2038</v>
      </c>
    </row>
    <row r="5736" spans="1:21" x14ac:dyDescent="0.25">
      <c r="A5736" t="s">
        <v>13986</v>
      </c>
      <c r="B5736" t="s">
        <v>15000</v>
      </c>
      <c r="C5736" t="s">
        <v>15001</v>
      </c>
      <c r="D5736" t="s">
        <v>15002</v>
      </c>
      <c r="E5736" t="s">
        <v>39</v>
      </c>
      <c r="F5736" s="1">
        <v>24572</v>
      </c>
      <c r="G5736" t="s">
        <v>25</v>
      </c>
      <c r="H5736" t="s">
        <v>26</v>
      </c>
      <c r="I5736">
        <v>83</v>
      </c>
      <c r="J5736" t="s">
        <v>27</v>
      </c>
      <c r="K5736" t="s">
        <v>28</v>
      </c>
      <c r="L5736" s="1">
        <v>46507.999988426003</v>
      </c>
      <c r="M5736" t="s">
        <v>14020</v>
      </c>
      <c r="N5736" t="s">
        <v>14035</v>
      </c>
      <c r="O5736" t="s">
        <v>14022</v>
      </c>
      <c r="P5736" t="s">
        <v>15003</v>
      </c>
      <c r="Q5736" t="s">
        <v>42</v>
      </c>
      <c r="R5736" t="s">
        <v>43</v>
      </c>
      <c r="S5736" t="s">
        <v>44</v>
      </c>
      <c r="T5736" t="s">
        <v>36</v>
      </c>
      <c r="U5736">
        <f>YEAR(Sheet1[[#This Row],[Schedule RetirementDate]])</f>
        <v>2027</v>
      </c>
    </row>
    <row r="5737" spans="1:21" x14ac:dyDescent="0.25">
      <c r="A5737" t="s">
        <v>13986</v>
      </c>
      <c r="B5737" t="s">
        <v>15000</v>
      </c>
      <c r="C5737" t="s">
        <v>15004</v>
      </c>
      <c r="D5737" t="s">
        <v>15005</v>
      </c>
      <c r="E5737" t="s">
        <v>39</v>
      </c>
      <c r="F5737" s="1">
        <v>27435</v>
      </c>
      <c r="G5737" t="s">
        <v>104</v>
      </c>
      <c r="H5737" t="s">
        <v>452</v>
      </c>
      <c r="I5737">
        <v>100</v>
      </c>
      <c r="J5737" t="s">
        <v>27</v>
      </c>
      <c r="K5737" t="s">
        <v>28</v>
      </c>
      <c r="L5737" s="1">
        <v>49368.999305555997</v>
      </c>
      <c r="M5737" t="s">
        <v>14020</v>
      </c>
      <c r="N5737" t="s">
        <v>14035</v>
      </c>
      <c r="O5737" t="s">
        <v>14022</v>
      </c>
      <c r="P5737" t="s">
        <v>15006</v>
      </c>
      <c r="Q5737" t="s">
        <v>42</v>
      </c>
      <c r="R5737" t="s">
        <v>43</v>
      </c>
      <c r="S5737" t="s">
        <v>44</v>
      </c>
      <c r="T5737" t="s">
        <v>36</v>
      </c>
      <c r="U5737">
        <f>YEAR(Sheet1[[#This Row],[Schedule RetirementDate]])</f>
        <v>2035</v>
      </c>
    </row>
    <row r="5738" spans="1:21" x14ac:dyDescent="0.25">
      <c r="A5738" t="s">
        <v>13986</v>
      </c>
      <c r="B5738" t="s">
        <v>15000</v>
      </c>
      <c r="C5738" t="s">
        <v>15007</v>
      </c>
      <c r="D5738" t="s">
        <v>15008</v>
      </c>
      <c r="E5738" t="s">
        <v>24</v>
      </c>
      <c r="F5738" s="1">
        <v>29870</v>
      </c>
      <c r="G5738" t="s">
        <v>331</v>
      </c>
      <c r="H5738" t="s">
        <v>105</v>
      </c>
      <c r="I5738">
        <v>101</v>
      </c>
      <c r="J5738" t="s">
        <v>110</v>
      </c>
      <c r="K5738" t="s">
        <v>28</v>
      </c>
      <c r="L5738" s="1">
        <v>51805.999305555997</v>
      </c>
      <c r="M5738" t="s">
        <v>14020</v>
      </c>
      <c r="N5738" t="s">
        <v>14035</v>
      </c>
      <c r="O5738" t="s">
        <v>14022</v>
      </c>
      <c r="P5738" t="s">
        <v>15009</v>
      </c>
      <c r="Q5738" t="s">
        <v>380</v>
      </c>
      <c r="R5738" t="s">
        <v>43</v>
      </c>
      <c r="S5738" t="s">
        <v>35</v>
      </c>
      <c r="T5738" t="s">
        <v>36</v>
      </c>
      <c r="U5738">
        <f>YEAR(Sheet1[[#This Row],[Schedule RetirementDate]])</f>
        <v>2041</v>
      </c>
    </row>
    <row r="5739" spans="1:21" x14ac:dyDescent="0.25">
      <c r="A5739" t="s">
        <v>13986</v>
      </c>
      <c r="B5739" t="s">
        <v>15000</v>
      </c>
      <c r="C5739" t="s">
        <v>15010</v>
      </c>
      <c r="D5739" t="s">
        <v>15011</v>
      </c>
      <c r="E5739" t="s">
        <v>39</v>
      </c>
      <c r="F5739" s="1">
        <v>30845</v>
      </c>
      <c r="G5739" t="s">
        <v>25</v>
      </c>
      <c r="H5739" t="s">
        <v>26</v>
      </c>
      <c r="I5739">
        <v>83</v>
      </c>
      <c r="J5739" t="s">
        <v>27</v>
      </c>
      <c r="K5739" t="s">
        <v>28</v>
      </c>
      <c r="L5739" s="1">
        <v>52778.999988426003</v>
      </c>
      <c r="M5739" t="s">
        <v>14020</v>
      </c>
      <c r="N5739" t="s">
        <v>14035</v>
      </c>
      <c r="O5739" t="s">
        <v>14022</v>
      </c>
      <c r="P5739" t="s">
        <v>15012</v>
      </c>
      <c r="Q5739" t="s">
        <v>42</v>
      </c>
      <c r="R5739" t="s">
        <v>43</v>
      </c>
      <c r="S5739" t="s">
        <v>44</v>
      </c>
      <c r="T5739" t="s">
        <v>36</v>
      </c>
      <c r="U5739">
        <f>YEAR(Sheet1[[#This Row],[Schedule RetirementDate]])</f>
        <v>2044</v>
      </c>
    </row>
    <row r="5740" spans="1:21" x14ac:dyDescent="0.25">
      <c r="A5740" t="s">
        <v>13986</v>
      </c>
      <c r="B5740" t="s">
        <v>15000</v>
      </c>
      <c r="C5740" t="s">
        <v>15013</v>
      </c>
      <c r="D5740" t="s">
        <v>15014</v>
      </c>
      <c r="E5740" t="s">
        <v>24</v>
      </c>
      <c r="F5740" s="1">
        <v>31266</v>
      </c>
      <c r="G5740" t="s">
        <v>25</v>
      </c>
      <c r="H5740" t="s">
        <v>26</v>
      </c>
      <c r="I5740">
        <v>83</v>
      </c>
      <c r="J5740" t="s">
        <v>27</v>
      </c>
      <c r="K5740" t="s">
        <v>28</v>
      </c>
      <c r="L5740" s="1">
        <v>53205.999305555997</v>
      </c>
      <c r="M5740" t="s">
        <v>14020</v>
      </c>
      <c r="N5740" t="s">
        <v>14035</v>
      </c>
      <c r="O5740" t="s">
        <v>14022</v>
      </c>
      <c r="P5740" t="s">
        <v>15015</v>
      </c>
      <c r="Q5740" t="s">
        <v>42</v>
      </c>
      <c r="R5740" t="s">
        <v>43</v>
      </c>
      <c r="S5740" t="s">
        <v>44</v>
      </c>
      <c r="T5740" t="s">
        <v>36</v>
      </c>
      <c r="U5740">
        <f>YEAR(Sheet1[[#This Row],[Schedule RetirementDate]])</f>
        <v>2045</v>
      </c>
    </row>
    <row r="5741" spans="1:21" x14ac:dyDescent="0.25">
      <c r="A5741" t="s">
        <v>13986</v>
      </c>
      <c r="B5741" t="s">
        <v>15000</v>
      </c>
      <c r="C5741" t="s">
        <v>15016</v>
      </c>
      <c r="D5741" t="s">
        <v>15017</v>
      </c>
      <c r="E5741" t="s">
        <v>39</v>
      </c>
      <c r="F5741" s="1">
        <v>31182</v>
      </c>
      <c r="G5741" t="s">
        <v>25</v>
      </c>
      <c r="H5741" t="s">
        <v>26</v>
      </c>
      <c r="I5741">
        <v>83</v>
      </c>
      <c r="J5741" t="s">
        <v>27</v>
      </c>
      <c r="K5741" t="s">
        <v>28</v>
      </c>
      <c r="L5741" s="1">
        <v>53113.999988426003</v>
      </c>
      <c r="M5741" t="s">
        <v>14020</v>
      </c>
      <c r="N5741" t="s">
        <v>14035</v>
      </c>
      <c r="O5741" t="s">
        <v>14022</v>
      </c>
      <c r="P5741" t="s">
        <v>15018</v>
      </c>
      <c r="Q5741" t="s">
        <v>42</v>
      </c>
      <c r="R5741" t="s">
        <v>43</v>
      </c>
      <c r="S5741" t="s">
        <v>44</v>
      </c>
      <c r="T5741" t="s">
        <v>36</v>
      </c>
      <c r="U5741">
        <f>YEAR(Sheet1[[#This Row],[Schedule RetirementDate]])</f>
        <v>2045</v>
      </c>
    </row>
    <row r="5742" spans="1:21" x14ac:dyDescent="0.25">
      <c r="A5742" t="s">
        <v>13986</v>
      </c>
      <c r="B5742" t="s">
        <v>15019</v>
      </c>
      <c r="C5742" t="s">
        <v>15020</v>
      </c>
      <c r="D5742" t="s">
        <v>15021</v>
      </c>
      <c r="E5742" t="s">
        <v>39</v>
      </c>
      <c r="F5742" s="1">
        <v>24273</v>
      </c>
      <c r="G5742" t="s">
        <v>93</v>
      </c>
      <c r="H5742" t="s">
        <v>533</v>
      </c>
      <c r="I5742">
        <v>200</v>
      </c>
      <c r="J5742" t="s">
        <v>27</v>
      </c>
      <c r="K5742" t="s">
        <v>28</v>
      </c>
      <c r="L5742" s="1">
        <v>46203.999988426003</v>
      </c>
      <c r="M5742" t="s">
        <v>14538</v>
      </c>
      <c r="N5742" t="s">
        <v>14914</v>
      </c>
      <c r="O5742" t="s">
        <v>14540</v>
      </c>
      <c r="P5742" t="s">
        <v>15022</v>
      </c>
      <c r="Q5742" t="s">
        <v>137</v>
      </c>
      <c r="R5742" t="s">
        <v>43</v>
      </c>
      <c r="S5742" t="s">
        <v>44</v>
      </c>
      <c r="T5742" t="s">
        <v>36</v>
      </c>
      <c r="U5742">
        <f>YEAR(Sheet1[[#This Row],[Schedule RetirementDate]])</f>
        <v>2026</v>
      </c>
    </row>
    <row r="5743" spans="1:21" x14ac:dyDescent="0.25">
      <c r="A5743" t="s">
        <v>13986</v>
      </c>
      <c r="B5743" t="s">
        <v>15019</v>
      </c>
      <c r="C5743" t="s">
        <v>15023</v>
      </c>
      <c r="D5743" t="s">
        <v>15024</v>
      </c>
      <c r="E5743" t="s">
        <v>24</v>
      </c>
      <c r="F5743" s="1">
        <v>24899</v>
      </c>
      <c r="G5743" t="s">
        <v>104</v>
      </c>
      <c r="H5743" t="s">
        <v>795</v>
      </c>
      <c r="I5743">
        <v>100</v>
      </c>
      <c r="J5743" t="s">
        <v>27</v>
      </c>
      <c r="K5743" t="s">
        <v>28</v>
      </c>
      <c r="L5743" s="1">
        <v>46843.999305555997</v>
      </c>
      <c r="M5743" t="s">
        <v>14538</v>
      </c>
      <c r="N5743" t="s">
        <v>14914</v>
      </c>
      <c r="O5743" t="s">
        <v>14540</v>
      </c>
      <c r="P5743" t="s">
        <v>15025</v>
      </c>
      <c r="Q5743" t="s">
        <v>137</v>
      </c>
      <c r="R5743" t="s">
        <v>43</v>
      </c>
      <c r="S5743" t="s">
        <v>44</v>
      </c>
      <c r="T5743" t="s">
        <v>60</v>
      </c>
      <c r="U5743">
        <f>YEAR(Sheet1[[#This Row],[Schedule RetirementDate]])</f>
        <v>2028</v>
      </c>
    </row>
    <row r="5744" spans="1:21" x14ac:dyDescent="0.25">
      <c r="A5744" t="s">
        <v>13986</v>
      </c>
      <c r="B5744" t="s">
        <v>15019</v>
      </c>
      <c r="C5744" t="s">
        <v>15026</v>
      </c>
      <c r="D5744" t="s">
        <v>15027</v>
      </c>
      <c r="E5744" t="s">
        <v>39</v>
      </c>
      <c r="F5744" s="1">
        <v>28474</v>
      </c>
      <c r="G5744" t="s">
        <v>25</v>
      </c>
      <c r="H5744" t="s">
        <v>26</v>
      </c>
      <c r="I5744">
        <v>83</v>
      </c>
      <c r="J5744" t="s">
        <v>27</v>
      </c>
      <c r="K5744" t="s">
        <v>28</v>
      </c>
      <c r="L5744" s="1">
        <v>49674.999305555997</v>
      </c>
      <c r="M5744" t="s">
        <v>14538</v>
      </c>
      <c r="N5744" t="s">
        <v>14914</v>
      </c>
      <c r="O5744" t="s">
        <v>14540</v>
      </c>
      <c r="P5744" t="s">
        <v>15028</v>
      </c>
      <c r="Q5744" t="s">
        <v>137</v>
      </c>
      <c r="R5744" t="s">
        <v>43</v>
      </c>
      <c r="S5744" t="s">
        <v>44</v>
      </c>
      <c r="T5744" t="s">
        <v>36</v>
      </c>
      <c r="U5744">
        <f>YEAR(Sheet1[[#This Row],[Schedule RetirementDate]])</f>
        <v>2035</v>
      </c>
    </row>
    <row r="5745" spans="1:21" x14ac:dyDescent="0.25">
      <c r="A5745" t="s">
        <v>13986</v>
      </c>
      <c r="B5745" t="s">
        <v>15019</v>
      </c>
      <c r="C5745" t="s">
        <v>15029</v>
      </c>
      <c r="D5745" t="s">
        <v>15030</v>
      </c>
      <c r="E5745" t="s">
        <v>24</v>
      </c>
      <c r="F5745" s="1">
        <v>28836</v>
      </c>
      <c r="G5745" t="s">
        <v>499</v>
      </c>
      <c r="H5745" t="s">
        <v>105</v>
      </c>
      <c r="I5745">
        <v>101</v>
      </c>
      <c r="J5745" t="s">
        <v>27</v>
      </c>
      <c r="K5745" t="s">
        <v>28</v>
      </c>
      <c r="L5745" s="1">
        <v>50770.999305555997</v>
      </c>
      <c r="M5745" t="s">
        <v>14538</v>
      </c>
      <c r="N5745" t="s">
        <v>14914</v>
      </c>
      <c r="O5745" t="s">
        <v>14540</v>
      </c>
      <c r="P5745" t="s">
        <v>15031</v>
      </c>
      <c r="Q5745" t="s">
        <v>137</v>
      </c>
      <c r="R5745" t="s">
        <v>43</v>
      </c>
      <c r="S5745" t="s">
        <v>44</v>
      </c>
      <c r="T5745" t="s">
        <v>60</v>
      </c>
      <c r="U5745">
        <f>YEAR(Sheet1[[#This Row],[Schedule RetirementDate]])</f>
        <v>2038</v>
      </c>
    </row>
    <row r="5746" spans="1:21" x14ac:dyDescent="0.25">
      <c r="A5746" t="s">
        <v>13986</v>
      </c>
      <c r="B5746" t="s">
        <v>15019</v>
      </c>
      <c r="C5746" t="s">
        <v>15032</v>
      </c>
      <c r="D5746" t="s">
        <v>10696</v>
      </c>
      <c r="E5746" t="s">
        <v>39</v>
      </c>
      <c r="F5746" s="1">
        <v>31120</v>
      </c>
      <c r="G5746" t="s">
        <v>25</v>
      </c>
      <c r="H5746" t="s">
        <v>26</v>
      </c>
      <c r="I5746">
        <v>83</v>
      </c>
      <c r="J5746" t="s">
        <v>27</v>
      </c>
      <c r="K5746" t="s">
        <v>28</v>
      </c>
      <c r="L5746" s="1">
        <v>53052.999988426003</v>
      </c>
      <c r="M5746" t="s">
        <v>14538</v>
      </c>
      <c r="N5746" t="s">
        <v>14914</v>
      </c>
      <c r="O5746" t="s">
        <v>14540</v>
      </c>
      <c r="P5746">
        <v>1126</v>
      </c>
      <c r="Q5746" t="s">
        <v>137</v>
      </c>
      <c r="R5746" t="s">
        <v>43</v>
      </c>
      <c r="S5746" t="s">
        <v>44</v>
      </c>
      <c r="T5746" t="s">
        <v>60</v>
      </c>
      <c r="U5746">
        <f>YEAR(Sheet1[[#This Row],[Schedule RetirementDate]])</f>
        <v>2045</v>
      </c>
    </row>
    <row r="5747" spans="1:21" x14ac:dyDescent="0.25">
      <c r="A5747" t="s">
        <v>13986</v>
      </c>
      <c r="B5747" t="s">
        <v>15019</v>
      </c>
      <c r="C5747" t="s">
        <v>15033</v>
      </c>
      <c r="D5747" t="s">
        <v>268</v>
      </c>
      <c r="E5747" t="s">
        <v>39</v>
      </c>
      <c r="F5747" s="1">
        <v>31382</v>
      </c>
      <c r="G5747" t="s">
        <v>25</v>
      </c>
      <c r="H5747" t="s">
        <v>26</v>
      </c>
      <c r="I5747">
        <v>83</v>
      </c>
      <c r="J5747" t="s">
        <v>27</v>
      </c>
      <c r="K5747" t="s">
        <v>28</v>
      </c>
      <c r="L5747" s="1">
        <v>53296.999988426003</v>
      </c>
      <c r="M5747" t="s">
        <v>14538</v>
      </c>
      <c r="N5747" t="s">
        <v>14914</v>
      </c>
      <c r="O5747" t="s">
        <v>14540</v>
      </c>
      <c r="P5747" t="s">
        <v>15034</v>
      </c>
      <c r="Q5747" t="s">
        <v>137</v>
      </c>
      <c r="R5747" t="s">
        <v>43</v>
      </c>
      <c r="S5747" t="s">
        <v>44</v>
      </c>
      <c r="T5747" t="s">
        <v>60</v>
      </c>
      <c r="U5747">
        <f>YEAR(Sheet1[[#This Row],[Schedule RetirementDate]])</f>
        <v>2045</v>
      </c>
    </row>
    <row r="5748" spans="1:21" x14ac:dyDescent="0.25">
      <c r="A5748" t="s">
        <v>13986</v>
      </c>
      <c r="B5748" t="s">
        <v>15019</v>
      </c>
      <c r="C5748" t="s">
        <v>15035</v>
      </c>
      <c r="D5748" t="s">
        <v>15036</v>
      </c>
      <c r="E5748" t="s">
        <v>39</v>
      </c>
      <c r="F5748" s="1">
        <v>25754</v>
      </c>
      <c r="G5748" t="s">
        <v>25</v>
      </c>
      <c r="H5748" t="s">
        <v>26</v>
      </c>
      <c r="I5748">
        <v>83</v>
      </c>
      <c r="J5748" t="s">
        <v>27</v>
      </c>
      <c r="K5748" t="s">
        <v>28</v>
      </c>
      <c r="L5748" s="1">
        <v>47695.999988426003</v>
      </c>
      <c r="M5748" t="s">
        <v>14538</v>
      </c>
      <c r="N5748" t="s">
        <v>14914</v>
      </c>
      <c r="O5748" t="s">
        <v>14540</v>
      </c>
      <c r="P5748">
        <v>140</v>
      </c>
      <c r="Q5748" t="s">
        <v>137</v>
      </c>
      <c r="R5748" t="s">
        <v>43</v>
      </c>
      <c r="S5748" t="s">
        <v>44</v>
      </c>
      <c r="T5748" t="s">
        <v>36</v>
      </c>
      <c r="U5748">
        <f>YEAR(Sheet1[[#This Row],[Schedule RetirementDate]])</f>
        <v>2030</v>
      </c>
    </row>
    <row r="5749" spans="1:21" x14ac:dyDescent="0.25">
      <c r="A5749" t="s">
        <v>13986</v>
      </c>
      <c r="B5749" t="s">
        <v>15019</v>
      </c>
      <c r="C5749" t="s">
        <v>15037</v>
      </c>
      <c r="D5749" t="s">
        <v>6934</v>
      </c>
      <c r="E5749" t="s">
        <v>24</v>
      </c>
      <c r="F5749" s="1">
        <v>27900</v>
      </c>
      <c r="G5749" t="s">
        <v>25</v>
      </c>
      <c r="H5749" t="s">
        <v>26</v>
      </c>
      <c r="I5749">
        <v>83</v>
      </c>
      <c r="J5749" t="s">
        <v>27</v>
      </c>
      <c r="K5749" t="s">
        <v>28</v>
      </c>
      <c r="L5749" s="1">
        <v>49826.999305555997</v>
      </c>
      <c r="M5749" t="s">
        <v>14538</v>
      </c>
      <c r="N5749" t="s">
        <v>14914</v>
      </c>
      <c r="O5749" t="s">
        <v>14540</v>
      </c>
      <c r="P5749">
        <v>78</v>
      </c>
      <c r="Q5749" t="s">
        <v>137</v>
      </c>
      <c r="R5749" t="s">
        <v>43</v>
      </c>
      <c r="S5749" t="s">
        <v>44</v>
      </c>
      <c r="T5749" t="s">
        <v>60</v>
      </c>
      <c r="U5749">
        <f>YEAR(Sheet1[[#This Row],[Schedule RetirementDate]])</f>
        <v>2036</v>
      </c>
    </row>
    <row r="5750" spans="1:21" x14ac:dyDescent="0.25">
      <c r="A5750" t="s">
        <v>13986</v>
      </c>
      <c r="B5750" t="s">
        <v>15038</v>
      </c>
      <c r="C5750" t="s">
        <v>15039</v>
      </c>
      <c r="D5750" t="s">
        <v>15040</v>
      </c>
      <c r="E5750" t="s">
        <v>39</v>
      </c>
      <c r="F5750" s="1">
        <v>24461</v>
      </c>
      <c r="G5750" t="s">
        <v>104</v>
      </c>
      <c r="H5750" t="s">
        <v>795</v>
      </c>
      <c r="I5750">
        <v>100</v>
      </c>
      <c r="J5750" t="s">
        <v>27</v>
      </c>
      <c r="K5750" t="s">
        <v>28</v>
      </c>
      <c r="L5750" s="1">
        <v>46387.999988426003</v>
      </c>
      <c r="M5750" t="s">
        <v>14538</v>
      </c>
      <c r="N5750" t="s">
        <v>14914</v>
      </c>
      <c r="O5750" t="s">
        <v>14540</v>
      </c>
      <c r="P5750" t="s">
        <v>15041</v>
      </c>
      <c r="Q5750" t="s">
        <v>137</v>
      </c>
      <c r="R5750" t="s">
        <v>43</v>
      </c>
      <c r="S5750" t="s">
        <v>44</v>
      </c>
      <c r="T5750" t="s">
        <v>36</v>
      </c>
      <c r="U5750">
        <f>YEAR(Sheet1[[#This Row],[Schedule RetirementDate]])</f>
        <v>2026</v>
      </c>
    </row>
    <row r="5751" spans="1:21" x14ac:dyDescent="0.25">
      <c r="A5751" t="s">
        <v>13986</v>
      </c>
      <c r="B5751" t="s">
        <v>15038</v>
      </c>
      <c r="C5751" t="s">
        <v>15042</v>
      </c>
      <c r="D5751" t="s">
        <v>15043</v>
      </c>
      <c r="E5751" t="s">
        <v>24</v>
      </c>
      <c r="F5751" s="1">
        <v>24359</v>
      </c>
      <c r="G5751" t="s">
        <v>25</v>
      </c>
      <c r="H5751" t="s">
        <v>26</v>
      </c>
      <c r="I5751">
        <v>83</v>
      </c>
      <c r="J5751" t="s">
        <v>27</v>
      </c>
      <c r="K5751" t="s">
        <v>28</v>
      </c>
      <c r="L5751" s="1">
        <v>46295.999988426003</v>
      </c>
      <c r="M5751" t="s">
        <v>14538</v>
      </c>
      <c r="N5751" t="s">
        <v>14914</v>
      </c>
      <c r="O5751" t="s">
        <v>14540</v>
      </c>
      <c r="P5751" t="s">
        <v>15044</v>
      </c>
      <c r="Q5751" t="s">
        <v>137</v>
      </c>
      <c r="R5751" t="s">
        <v>43</v>
      </c>
      <c r="S5751" t="s">
        <v>44</v>
      </c>
      <c r="T5751" t="s">
        <v>36</v>
      </c>
      <c r="U5751">
        <f>YEAR(Sheet1[[#This Row],[Schedule RetirementDate]])</f>
        <v>2026</v>
      </c>
    </row>
    <row r="5752" spans="1:21" x14ac:dyDescent="0.25">
      <c r="A5752" t="s">
        <v>13986</v>
      </c>
      <c r="B5752" t="s">
        <v>15038</v>
      </c>
      <c r="C5752" t="s">
        <v>15045</v>
      </c>
      <c r="D5752" t="s">
        <v>15046</v>
      </c>
      <c r="E5752" t="s">
        <v>39</v>
      </c>
      <c r="F5752" s="1">
        <v>26363</v>
      </c>
      <c r="G5752" t="s">
        <v>25</v>
      </c>
      <c r="H5752" t="s">
        <v>26</v>
      </c>
      <c r="I5752">
        <v>83</v>
      </c>
      <c r="J5752" t="s">
        <v>27</v>
      </c>
      <c r="K5752" t="s">
        <v>28</v>
      </c>
      <c r="L5752" s="1">
        <v>48304.999988426003</v>
      </c>
      <c r="M5752" t="s">
        <v>14538</v>
      </c>
      <c r="N5752" t="s">
        <v>14914</v>
      </c>
      <c r="O5752" t="s">
        <v>14540</v>
      </c>
      <c r="P5752" t="s">
        <v>14158</v>
      </c>
      <c r="Q5752" t="s">
        <v>137</v>
      </c>
      <c r="R5752" t="s">
        <v>43</v>
      </c>
      <c r="S5752" t="s">
        <v>35</v>
      </c>
      <c r="T5752" t="s">
        <v>36</v>
      </c>
      <c r="U5752">
        <f>YEAR(Sheet1[[#This Row],[Schedule RetirementDate]])</f>
        <v>2032</v>
      </c>
    </row>
    <row r="5753" spans="1:21" x14ac:dyDescent="0.25">
      <c r="A5753" t="s">
        <v>13986</v>
      </c>
      <c r="B5753" t="s">
        <v>15038</v>
      </c>
      <c r="C5753" t="s">
        <v>15047</v>
      </c>
      <c r="D5753" t="s">
        <v>319</v>
      </c>
      <c r="E5753" t="s">
        <v>39</v>
      </c>
      <c r="F5753" s="1">
        <v>23723</v>
      </c>
      <c r="G5753" t="s">
        <v>25</v>
      </c>
      <c r="H5753" t="s">
        <v>26</v>
      </c>
      <c r="I5753">
        <v>83</v>
      </c>
      <c r="J5753" t="s">
        <v>27</v>
      </c>
      <c r="K5753" t="s">
        <v>28</v>
      </c>
      <c r="L5753" s="1">
        <v>45657.999305555997</v>
      </c>
      <c r="M5753" t="s">
        <v>14538</v>
      </c>
      <c r="N5753" t="s">
        <v>14914</v>
      </c>
      <c r="O5753" t="s">
        <v>14540</v>
      </c>
      <c r="P5753" t="s">
        <v>15048</v>
      </c>
      <c r="Q5753" t="s">
        <v>119</v>
      </c>
      <c r="R5753" t="s">
        <v>65</v>
      </c>
      <c r="S5753" t="s">
        <v>35</v>
      </c>
      <c r="T5753" t="s">
        <v>36</v>
      </c>
      <c r="U5753">
        <f>YEAR(Sheet1[[#This Row],[Schedule RetirementDate]])</f>
        <v>2024</v>
      </c>
    </row>
    <row r="5754" spans="1:21" x14ac:dyDescent="0.25">
      <c r="A5754" t="s">
        <v>13986</v>
      </c>
      <c r="B5754" t="s">
        <v>15038</v>
      </c>
      <c r="C5754" t="s">
        <v>15049</v>
      </c>
      <c r="D5754" t="s">
        <v>15050</v>
      </c>
      <c r="E5754" t="s">
        <v>24</v>
      </c>
      <c r="F5754" s="1">
        <v>25338</v>
      </c>
      <c r="G5754" t="s">
        <v>104</v>
      </c>
      <c r="H5754" t="s">
        <v>795</v>
      </c>
      <c r="I5754">
        <v>100</v>
      </c>
      <c r="J5754" t="s">
        <v>27</v>
      </c>
      <c r="K5754" t="s">
        <v>28</v>
      </c>
      <c r="L5754" s="1">
        <v>47269.999988426003</v>
      </c>
      <c r="M5754" t="s">
        <v>14538</v>
      </c>
      <c r="N5754" t="s">
        <v>14914</v>
      </c>
      <c r="O5754" t="s">
        <v>14540</v>
      </c>
      <c r="P5754" t="s">
        <v>15051</v>
      </c>
      <c r="Q5754" t="s">
        <v>137</v>
      </c>
      <c r="R5754" t="s">
        <v>43</v>
      </c>
      <c r="S5754" t="s">
        <v>44</v>
      </c>
      <c r="T5754" t="s">
        <v>36</v>
      </c>
      <c r="U5754">
        <f>YEAR(Sheet1[[#This Row],[Schedule RetirementDate]])</f>
        <v>2029</v>
      </c>
    </row>
    <row r="5755" spans="1:21" x14ac:dyDescent="0.25">
      <c r="A5755" t="s">
        <v>13986</v>
      </c>
      <c r="B5755" t="s">
        <v>15052</v>
      </c>
      <c r="C5755" t="s">
        <v>15053</v>
      </c>
      <c r="D5755" t="s">
        <v>15054</v>
      </c>
      <c r="E5755" t="s">
        <v>39</v>
      </c>
      <c r="F5755" s="1">
        <v>25583</v>
      </c>
      <c r="G5755" t="s">
        <v>104</v>
      </c>
      <c r="H5755" t="s">
        <v>383</v>
      </c>
      <c r="I5755">
        <v>100</v>
      </c>
      <c r="J5755" t="s">
        <v>27</v>
      </c>
      <c r="K5755" t="s">
        <v>28</v>
      </c>
      <c r="L5755" s="1">
        <v>47514.999305555997</v>
      </c>
      <c r="M5755" t="s">
        <v>14538</v>
      </c>
      <c r="N5755" t="s">
        <v>14539</v>
      </c>
      <c r="O5755" t="s">
        <v>14540</v>
      </c>
      <c r="P5755" t="s">
        <v>15055</v>
      </c>
      <c r="Q5755" t="s">
        <v>380</v>
      </c>
      <c r="R5755" t="s">
        <v>43</v>
      </c>
      <c r="S5755" t="s">
        <v>419</v>
      </c>
      <c r="T5755" t="s">
        <v>36</v>
      </c>
      <c r="U5755">
        <f>YEAR(Sheet1[[#This Row],[Schedule RetirementDate]])</f>
        <v>2030</v>
      </c>
    </row>
    <row r="5756" spans="1:21" x14ac:dyDescent="0.25">
      <c r="A5756" t="s">
        <v>13986</v>
      </c>
      <c r="B5756" t="s">
        <v>15052</v>
      </c>
      <c r="C5756" t="s">
        <v>15056</v>
      </c>
      <c r="D5756" t="s">
        <v>12812</v>
      </c>
      <c r="E5756" t="s">
        <v>39</v>
      </c>
      <c r="F5756" s="1">
        <v>27942</v>
      </c>
      <c r="G5756" t="s">
        <v>25</v>
      </c>
      <c r="H5756" t="s">
        <v>452</v>
      </c>
      <c r="I5756">
        <v>83</v>
      </c>
      <c r="J5756" t="s">
        <v>27</v>
      </c>
      <c r="K5756" t="s">
        <v>28</v>
      </c>
      <c r="L5756" s="1">
        <v>49856.999988426003</v>
      </c>
      <c r="M5756" t="s">
        <v>14538</v>
      </c>
      <c r="N5756" t="s">
        <v>14539</v>
      </c>
      <c r="O5756" t="s">
        <v>14540</v>
      </c>
      <c r="P5756" t="s">
        <v>15057</v>
      </c>
      <c r="Q5756" t="s">
        <v>42</v>
      </c>
      <c r="R5756" t="s">
        <v>43</v>
      </c>
      <c r="S5756" t="s">
        <v>44</v>
      </c>
      <c r="T5756" t="s">
        <v>36</v>
      </c>
      <c r="U5756">
        <f>YEAR(Sheet1[[#This Row],[Schedule RetirementDate]])</f>
        <v>2036</v>
      </c>
    </row>
    <row r="5757" spans="1:21" x14ac:dyDescent="0.25">
      <c r="A5757" t="s">
        <v>13986</v>
      </c>
      <c r="B5757" t="s">
        <v>15052</v>
      </c>
      <c r="C5757" t="s">
        <v>15058</v>
      </c>
      <c r="D5757" t="s">
        <v>8055</v>
      </c>
      <c r="E5757" t="s">
        <v>24</v>
      </c>
      <c r="F5757" s="1">
        <v>22068</v>
      </c>
      <c r="G5757" t="s">
        <v>25</v>
      </c>
      <c r="H5757" t="s">
        <v>26</v>
      </c>
      <c r="I5757">
        <v>83</v>
      </c>
      <c r="J5757" t="s">
        <v>27</v>
      </c>
      <c r="K5757" t="s">
        <v>28</v>
      </c>
      <c r="L5757" s="1">
        <v>43982.999988426003</v>
      </c>
      <c r="M5757" t="s">
        <v>14538</v>
      </c>
      <c r="N5757" t="s">
        <v>14539</v>
      </c>
      <c r="O5757" t="s">
        <v>14540</v>
      </c>
      <c r="P5757" t="s">
        <v>552</v>
      </c>
      <c r="Q5757" t="s">
        <v>64</v>
      </c>
      <c r="R5757" t="s">
        <v>65</v>
      </c>
      <c r="S5757" t="s">
        <v>35</v>
      </c>
      <c r="T5757" t="s">
        <v>36</v>
      </c>
      <c r="U5757">
        <f>YEAR(Sheet1[[#This Row],[Schedule RetirementDate]])</f>
        <v>2020</v>
      </c>
    </row>
    <row r="5758" spans="1:21" x14ac:dyDescent="0.25">
      <c r="A5758" t="s">
        <v>13986</v>
      </c>
      <c r="B5758" t="s">
        <v>15052</v>
      </c>
      <c r="C5758" t="s">
        <v>15059</v>
      </c>
      <c r="D5758" t="s">
        <v>15060</v>
      </c>
      <c r="E5758" t="s">
        <v>39</v>
      </c>
      <c r="F5758" s="1">
        <v>24838</v>
      </c>
      <c r="G5758" t="s">
        <v>25</v>
      </c>
      <c r="H5758" t="s">
        <v>26</v>
      </c>
      <c r="I5758">
        <v>83</v>
      </c>
      <c r="J5758" t="s">
        <v>27</v>
      </c>
      <c r="K5758" t="s">
        <v>28</v>
      </c>
      <c r="L5758" s="1">
        <v>46752.999305555997</v>
      </c>
      <c r="M5758" t="s">
        <v>14538</v>
      </c>
      <c r="N5758" t="s">
        <v>14539</v>
      </c>
      <c r="O5758" t="s">
        <v>14540</v>
      </c>
      <c r="P5758">
        <v>357</v>
      </c>
      <c r="Q5758" t="s">
        <v>119</v>
      </c>
      <c r="R5758" t="s">
        <v>65</v>
      </c>
      <c r="S5758" t="s">
        <v>35</v>
      </c>
      <c r="T5758" t="s">
        <v>36</v>
      </c>
      <c r="U5758">
        <f>YEAR(Sheet1[[#This Row],[Schedule RetirementDate]])</f>
        <v>2027</v>
      </c>
    </row>
    <row r="5759" spans="1:21" x14ac:dyDescent="0.25">
      <c r="A5759" t="s">
        <v>13986</v>
      </c>
      <c r="B5759" t="s">
        <v>15052</v>
      </c>
      <c r="C5759" t="s">
        <v>15061</v>
      </c>
      <c r="D5759" t="s">
        <v>451</v>
      </c>
      <c r="E5759" t="s">
        <v>39</v>
      </c>
      <c r="F5759" s="1">
        <v>26883</v>
      </c>
      <c r="G5759" t="s">
        <v>25</v>
      </c>
      <c r="H5759" t="s">
        <v>452</v>
      </c>
      <c r="I5759">
        <v>83</v>
      </c>
      <c r="J5759" t="s">
        <v>27</v>
      </c>
      <c r="K5759" t="s">
        <v>28</v>
      </c>
      <c r="L5759" s="1">
        <v>49187.999988426003</v>
      </c>
      <c r="M5759" t="s">
        <v>14538</v>
      </c>
      <c r="N5759" t="s">
        <v>14539</v>
      </c>
      <c r="O5759" t="s">
        <v>14540</v>
      </c>
      <c r="P5759" t="s">
        <v>15062</v>
      </c>
      <c r="Q5759" t="s">
        <v>42</v>
      </c>
      <c r="R5759" t="s">
        <v>43</v>
      </c>
      <c r="S5759" t="s">
        <v>44</v>
      </c>
      <c r="T5759" t="s">
        <v>60</v>
      </c>
      <c r="U5759">
        <f>YEAR(Sheet1[[#This Row],[Schedule RetirementDate]])</f>
        <v>2034</v>
      </c>
    </row>
    <row r="5760" spans="1:21" x14ac:dyDescent="0.25">
      <c r="A5760" t="s">
        <v>13986</v>
      </c>
      <c r="B5760" t="s">
        <v>15052</v>
      </c>
      <c r="C5760" t="s">
        <v>15063</v>
      </c>
      <c r="D5760" t="s">
        <v>9512</v>
      </c>
      <c r="E5760" t="s">
        <v>24</v>
      </c>
      <c r="F5760" s="1">
        <v>29391</v>
      </c>
      <c r="G5760" t="s">
        <v>25</v>
      </c>
      <c r="H5760" t="s">
        <v>26</v>
      </c>
      <c r="I5760">
        <v>83</v>
      </c>
      <c r="J5760" t="s">
        <v>27</v>
      </c>
      <c r="K5760" t="s">
        <v>28</v>
      </c>
      <c r="L5760" s="1">
        <v>51317.999305555997</v>
      </c>
      <c r="M5760" t="s">
        <v>14538</v>
      </c>
      <c r="N5760" t="s">
        <v>14539</v>
      </c>
      <c r="O5760" t="s">
        <v>14540</v>
      </c>
      <c r="P5760" t="s">
        <v>15064</v>
      </c>
      <c r="Q5760" t="s">
        <v>49</v>
      </c>
      <c r="R5760" t="s">
        <v>34</v>
      </c>
      <c r="S5760" t="s">
        <v>35</v>
      </c>
      <c r="T5760" t="s">
        <v>60</v>
      </c>
      <c r="U5760">
        <f>YEAR(Sheet1[[#This Row],[Schedule RetirementDate]])</f>
        <v>2040</v>
      </c>
    </row>
    <row r="5761" spans="1:21" x14ac:dyDescent="0.25">
      <c r="A5761" t="s">
        <v>13986</v>
      </c>
      <c r="B5761" t="s">
        <v>15052</v>
      </c>
      <c r="C5761" t="s">
        <v>15065</v>
      </c>
      <c r="D5761" t="s">
        <v>15066</v>
      </c>
      <c r="E5761" t="s">
        <v>39</v>
      </c>
      <c r="F5761" s="1">
        <v>29172</v>
      </c>
      <c r="G5761" t="s">
        <v>151</v>
      </c>
      <c r="H5761" t="s">
        <v>105</v>
      </c>
      <c r="I5761">
        <v>70</v>
      </c>
      <c r="J5761" t="s">
        <v>110</v>
      </c>
      <c r="K5761" t="s">
        <v>28</v>
      </c>
      <c r="L5761" s="1">
        <v>50374.999988426003</v>
      </c>
      <c r="M5761" t="s">
        <v>14538</v>
      </c>
      <c r="N5761" t="s">
        <v>14539</v>
      </c>
      <c r="O5761" t="s">
        <v>14540</v>
      </c>
      <c r="P5761" t="s">
        <v>15067</v>
      </c>
      <c r="Q5761" t="s">
        <v>42</v>
      </c>
      <c r="R5761" t="s">
        <v>43</v>
      </c>
      <c r="S5761" t="s">
        <v>44</v>
      </c>
      <c r="T5761" t="s">
        <v>36</v>
      </c>
      <c r="U5761">
        <f>YEAR(Sheet1[[#This Row],[Schedule RetirementDate]])</f>
        <v>2037</v>
      </c>
    </row>
    <row r="5762" spans="1:21" x14ac:dyDescent="0.25">
      <c r="A5762" t="s">
        <v>13986</v>
      </c>
      <c r="B5762" t="s">
        <v>15052</v>
      </c>
      <c r="C5762" t="s">
        <v>15068</v>
      </c>
      <c r="D5762" t="s">
        <v>15069</v>
      </c>
      <c r="E5762" t="s">
        <v>24</v>
      </c>
      <c r="F5762" s="1">
        <v>24930</v>
      </c>
      <c r="G5762" t="s">
        <v>499</v>
      </c>
      <c r="H5762" t="s">
        <v>105</v>
      </c>
      <c r="I5762">
        <v>101</v>
      </c>
      <c r="J5762" t="s">
        <v>27</v>
      </c>
      <c r="K5762" t="s">
        <v>28</v>
      </c>
      <c r="L5762" s="1">
        <v>46873.999988426003</v>
      </c>
      <c r="M5762" t="s">
        <v>14538</v>
      </c>
      <c r="N5762" t="s">
        <v>14539</v>
      </c>
      <c r="O5762" t="s">
        <v>14540</v>
      </c>
      <c r="P5762" t="s">
        <v>15070</v>
      </c>
      <c r="Q5762" t="s">
        <v>42</v>
      </c>
      <c r="R5762" t="s">
        <v>43</v>
      </c>
      <c r="S5762" t="s">
        <v>44</v>
      </c>
      <c r="T5762" t="s">
        <v>36</v>
      </c>
      <c r="U5762">
        <f>YEAR(Sheet1[[#This Row],[Schedule RetirementDate]])</f>
        <v>2028</v>
      </c>
    </row>
    <row r="5763" spans="1:21" x14ac:dyDescent="0.25">
      <c r="A5763" t="s">
        <v>13986</v>
      </c>
      <c r="B5763" t="s">
        <v>15052</v>
      </c>
      <c r="C5763" t="s">
        <v>15071</v>
      </c>
      <c r="D5763" t="s">
        <v>5929</v>
      </c>
      <c r="E5763" t="s">
        <v>24</v>
      </c>
      <c r="F5763" s="1">
        <v>30352</v>
      </c>
      <c r="G5763" t="s">
        <v>25</v>
      </c>
      <c r="H5763" t="s">
        <v>26</v>
      </c>
      <c r="I5763">
        <v>83</v>
      </c>
      <c r="J5763" t="s">
        <v>27</v>
      </c>
      <c r="K5763" t="s">
        <v>28</v>
      </c>
      <c r="L5763" s="1">
        <v>52290.999988426003</v>
      </c>
      <c r="M5763" t="s">
        <v>14538</v>
      </c>
      <c r="N5763" t="s">
        <v>14539</v>
      </c>
      <c r="O5763" t="s">
        <v>14540</v>
      </c>
      <c r="P5763">
        <v>3577</v>
      </c>
      <c r="Q5763" t="s">
        <v>42</v>
      </c>
      <c r="R5763" t="s">
        <v>43</v>
      </c>
      <c r="S5763" t="s">
        <v>44</v>
      </c>
      <c r="T5763" t="s">
        <v>36</v>
      </c>
      <c r="U5763">
        <f>YEAR(Sheet1[[#This Row],[Schedule RetirementDate]])</f>
        <v>2043</v>
      </c>
    </row>
    <row r="5764" spans="1:21" x14ac:dyDescent="0.25">
      <c r="A5764" t="s">
        <v>13986</v>
      </c>
      <c r="B5764" t="s">
        <v>15052</v>
      </c>
      <c r="C5764" t="s">
        <v>15072</v>
      </c>
      <c r="D5764" t="s">
        <v>15073</v>
      </c>
      <c r="E5764" t="s">
        <v>39</v>
      </c>
      <c r="F5764" s="1">
        <v>27713</v>
      </c>
      <c r="G5764" t="s">
        <v>52</v>
      </c>
      <c r="H5764" t="s">
        <v>58</v>
      </c>
      <c r="I5764">
        <v>3</v>
      </c>
      <c r="J5764" t="s">
        <v>27</v>
      </c>
      <c r="K5764" t="s">
        <v>89</v>
      </c>
      <c r="L5764" s="1">
        <v>49643.999988426003</v>
      </c>
      <c r="M5764" t="s">
        <v>14538</v>
      </c>
      <c r="N5764" t="s">
        <v>14539</v>
      </c>
      <c r="O5764" t="s">
        <v>14540</v>
      </c>
      <c r="P5764">
        <v>1537</v>
      </c>
      <c r="Q5764" t="s">
        <v>42</v>
      </c>
      <c r="R5764" t="s">
        <v>43</v>
      </c>
      <c r="S5764" t="s">
        <v>44</v>
      </c>
      <c r="T5764" t="s">
        <v>36</v>
      </c>
      <c r="U5764">
        <f>YEAR(Sheet1[[#This Row],[Schedule RetirementDate]])</f>
        <v>2035</v>
      </c>
    </row>
    <row r="5765" spans="1:21" x14ac:dyDescent="0.25">
      <c r="A5765" t="s">
        <v>13986</v>
      </c>
      <c r="B5765" t="s">
        <v>15052</v>
      </c>
      <c r="C5765" t="s">
        <v>15074</v>
      </c>
      <c r="D5765" t="s">
        <v>15075</v>
      </c>
      <c r="E5765" t="s">
        <v>39</v>
      </c>
      <c r="F5765" s="1">
        <v>21695</v>
      </c>
      <c r="G5765" t="s">
        <v>93</v>
      </c>
      <c r="H5765" t="s">
        <v>94</v>
      </c>
      <c r="I5765">
        <v>200</v>
      </c>
      <c r="J5765" t="s">
        <v>27</v>
      </c>
      <c r="K5765" t="s">
        <v>28</v>
      </c>
      <c r="L5765" s="1">
        <v>43616.999988426003</v>
      </c>
      <c r="M5765" t="s">
        <v>14538</v>
      </c>
      <c r="N5765" t="s">
        <v>14539</v>
      </c>
      <c r="O5765" t="s">
        <v>14540</v>
      </c>
      <c r="P5765" t="s">
        <v>552</v>
      </c>
      <c r="Q5765" t="s">
        <v>156</v>
      </c>
      <c r="R5765" t="s">
        <v>157</v>
      </c>
      <c r="S5765" t="s">
        <v>35</v>
      </c>
      <c r="T5765" t="s">
        <v>36</v>
      </c>
      <c r="U5765">
        <f>YEAR(Sheet1[[#This Row],[Schedule RetirementDate]])</f>
        <v>2019</v>
      </c>
    </row>
    <row r="5766" spans="1:21" x14ac:dyDescent="0.25">
      <c r="A5766" t="s">
        <v>13986</v>
      </c>
      <c r="B5766" t="s">
        <v>15076</v>
      </c>
      <c r="C5766" t="s">
        <v>15077</v>
      </c>
      <c r="D5766" t="s">
        <v>15078</v>
      </c>
      <c r="E5766" t="s">
        <v>24</v>
      </c>
      <c r="F5766" s="1">
        <v>28531</v>
      </c>
      <c r="G5766" t="s">
        <v>25</v>
      </c>
      <c r="H5766" t="s">
        <v>26</v>
      </c>
      <c r="I5766">
        <v>83</v>
      </c>
      <c r="J5766" t="s">
        <v>27</v>
      </c>
      <c r="K5766" t="s">
        <v>28</v>
      </c>
      <c r="L5766" s="1">
        <v>50464.999305555997</v>
      </c>
      <c r="M5766" t="s">
        <v>14538</v>
      </c>
      <c r="N5766" t="s">
        <v>14555</v>
      </c>
      <c r="O5766" t="s">
        <v>14540</v>
      </c>
      <c r="P5766" t="s">
        <v>15079</v>
      </c>
      <c r="Q5766" t="s">
        <v>42</v>
      </c>
      <c r="R5766" t="s">
        <v>43</v>
      </c>
      <c r="S5766" t="s">
        <v>44</v>
      </c>
      <c r="T5766" t="s">
        <v>60</v>
      </c>
      <c r="U5766">
        <f>YEAR(Sheet1[[#This Row],[Schedule RetirementDate]])</f>
        <v>2038</v>
      </c>
    </row>
    <row r="5767" spans="1:21" x14ac:dyDescent="0.25">
      <c r="A5767" t="s">
        <v>13986</v>
      </c>
      <c r="B5767" t="s">
        <v>15076</v>
      </c>
      <c r="C5767" t="s">
        <v>15080</v>
      </c>
      <c r="D5767" t="s">
        <v>15081</v>
      </c>
      <c r="E5767" t="s">
        <v>39</v>
      </c>
      <c r="F5767" s="1">
        <v>27824</v>
      </c>
      <c r="G5767" t="s">
        <v>25</v>
      </c>
      <c r="H5767" t="s">
        <v>26</v>
      </c>
      <c r="I5767">
        <v>83</v>
      </c>
      <c r="J5767" t="s">
        <v>27</v>
      </c>
      <c r="K5767" t="s">
        <v>28</v>
      </c>
      <c r="L5767" s="1">
        <v>49765.999988426003</v>
      </c>
      <c r="M5767" t="s">
        <v>14538</v>
      </c>
      <c r="N5767" t="s">
        <v>14555</v>
      </c>
      <c r="O5767" t="s">
        <v>14540</v>
      </c>
      <c r="P5767" t="s">
        <v>15082</v>
      </c>
      <c r="Q5767" t="s">
        <v>42</v>
      </c>
      <c r="R5767" t="s">
        <v>43</v>
      </c>
      <c r="S5767" t="s">
        <v>44</v>
      </c>
      <c r="T5767" t="s">
        <v>36</v>
      </c>
      <c r="U5767">
        <f>YEAR(Sheet1[[#This Row],[Schedule RetirementDate]])</f>
        <v>2036</v>
      </c>
    </row>
    <row r="5768" spans="1:21" x14ac:dyDescent="0.25">
      <c r="A5768" t="s">
        <v>13986</v>
      </c>
      <c r="B5768" t="s">
        <v>15076</v>
      </c>
      <c r="C5768" t="s">
        <v>15083</v>
      </c>
      <c r="D5768" t="s">
        <v>9902</v>
      </c>
      <c r="E5768" t="s">
        <v>24</v>
      </c>
      <c r="F5768" s="1">
        <v>24291</v>
      </c>
      <c r="G5768" t="s">
        <v>104</v>
      </c>
      <c r="H5768" t="s">
        <v>795</v>
      </c>
      <c r="I5768">
        <v>100</v>
      </c>
      <c r="J5768" t="s">
        <v>27</v>
      </c>
      <c r="K5768" t="s">
        <v>28</v>
      </c>
      <c r="L5768" s="1">
        <v>46234.999988426003</v>
      </c>
      <c r="M5768" t="s">
        <v>14538</v>
      </c>
      <c r="N5768" t="s">
        <v>14555</v>
      </c>
      <c r="O5768" t="s">
        <v>14540</v>
      </c>
      <c r="P5768" t="s">
        <v>15084</v>
      </c>
      <c r="Q5768" t="s">
        <v>137</v>
      </c>
      <c r="R5768" t="s">
        <v>43</v>
      </c>
      <c r="S5768" t="s">
        <v>44</v>
      </c>
      <c r="T5768" t="s">
        <v>36</v>
      </c>
      <c r="U5768">
        <f>YEAR(Sheet1[[#This Row],[Schedule RetirementDate]])</f>
        <v>2026</v>
      </c>
    </row>
    <row r="5769" spans="1:21" x14ac:dyDescent="0.25">
      <c r="A5769" t="s">
        <v>13986</v>
      </c>
      <c r="B5769" t="s">
        <v>15076</v>
      </c>
      <c r="C5769" t="s">
        <v>15085</v>
      </c>
      <c r="D5769" t="s">
        <v>15086</v>
      </c>
      <c r="E5769" t="s">
        <v>39</v>
      </c>
      <c r="F5769" s="1">
        <v>25742</v>
      </c>
      <c r="G5769" t="s">
        <v>25</v>
      </c>
      <c r="H5769" t="s">
        <v>26</v>
      </c>
      <c r="I5769">
        <v>83</v>
      </c>
      <c r="J5769" t="s">
        <v>27</v>
      </c>
      <c r="K5769" t="s">
        <v>28</v>
      </c>
      <c r="L5769" s="1">
        <v>47664.999988426003</v>
      </c>
      <c r="M5769" t="s">
        <v>14538</v>
      </c>
      <c r="N5769" t="s">
        <v>14555</v>
      </c>
      <c r="O5769" t="s">
        <v>14540</v>
      </c>
      <c r="P5769" t="s">
        <v>32</v>
      </c>
      <c r="Q5769" t="s">
        <v>137</v>
      </c>
      <c r="R5769" t="s">
        <v>43</v>
      </c>
      <c r="S5769" t="s">
        <v>44</v>
      </c>
      <c r="T5769" t="s">
        <v>36</v>
      </c>
      <c r="U5769">
        <f>YEAR(Sheet1[[#This Row],[Schedule RetirementDate]])</f>
        <v>2030</v>
      </c>
    </row>
    <row r="5770" spans="1:21" x14ac:dyDescent="0.25">
      <c r="A5770" t="s">
        <v>13986</v>
      </c>
      <c r="B5770" t="s">
        <v>15076</v>
      </c>
      <c r="C5770" t="s">
        <v>15087</v>
      </c>
      <c r="D5770" t="s">
        <v>15088</v>
      </c>
      <c r="E5770" t="s">
        <v>39</v>
      </c>
      <c r="F5770" s="1">
        <v>29021</v>
      </c>
      <c r="G5770" t="s">
        <v>25</v>
      </c>
      <c r="H5770" t="s">
        <v>26</v>
      </c>
      <c r="I5770">
        <v>83</v>
      </c>
      <c r="J5770" t="s">
        <v>27</v>
      </c>
      <c r="K5770" t="s">
        <v>28</v>
      </c>
      <c r="L5770" s="1">
        <v>50951.999988426003</v>
      </c>
      <c r="M5770" t="s">
        <v>14538</v>
      </c>
      <c r="N5770" t="s">
        <v>14555</v>
      </c>
      <c r="O5770" t="s">
        <v>14540</v>
      </c>
      <c r="P5770" t="s">
        <v>15089</v>
      </c>
      <c r="Q5770" t="s">
        <v>137</v>
      </c>
      <c r="R5770" t="s">
        <v>43</v>
      </c>
      <c r="S5770" t="s">
        <v>44</v>
      </c>
      <c r="T5770" t="s">
        <v>36</v>
      </c>
      <c r="U5770">
        <f>YEAR(Sheet1[[#This Row],[Schedule RetirementDate]])</f>
        <v>2039</v>
      </c>
    </row>
    <row r="5771" spans="1:21" x14ac:dyDescent="0.25">
      <c r="A5771" t="s">
        <v>13986</v>
      </c>
      <c r="B5771" t="s">
        <v>15076</v>
      </c>
      <c r="C5771" t="s">
        <v>15090</v>
      </c>
      <c r="D5771" t="s">
        <v>15091</v>
      </c>
      <c r="E5771" t="s">
        <v>24</v>
      </c>
      <c r="F5771" s="1">
        <v>30886</v>
      </c>
      <c r="G5771" t="s">
        <v>25</v>
      </c>
      <c r="H5771" t="s">
        <v>26</v>
      </c>
      <c r="I5771">
        <v>83</v>
      </c>
      <c r="J5771" t="s">
        <v>27</v>
      </c>
      <c r="K5771" t="s">
        <v>28</v>
      </c>
      <c r="L5771" s="1">
        <v>52809.999988426003</v>
      </c>
      <c r="M5771" t="s">
        <v>14538</v>
      </c>
      <c r="N5771" t="s">
        <v>14555</v>
      </c>
      <c r="O5771" t="s">
        <v>14540</v>
      </c>
      <c r="P5771" t="s">
        <v>15092</v>
      </c>
      <c r="Q5771" t="s">
        <v>137</v>
      </c>
      <c r="R5771" t="s">
        <v>43</v>
      </c>
      <c r="S5771" t="s">
        <v>138</v>
      </c>
      <c r="T5771" t="s">
        <v>36</v>
      </c>
      <c r="U5771">
        <f>YEAR(Sheet1[[#This Row],[Schedule RetirementDate]])</f>
        <v>2044</v>
      </c>
    </row>
    <row r="5772" spans="1:21" x14ac:dyDescent="0.25">
      <c r="A5772" t="s">
        <v>13986</v>
      </c>
      <c r="B5772" t="s">
        <v>15076</v>
      </c>
      <c r="C5772" t="s">
        <v>15093</v>
      </c>
      <c r="D5772" t="s">
        <v>15094</v>
      </c>
      <c r="E5772" t="s">
        <v>24</v>
      </c>
      <c r="F5772" s="1">
        <v>27958</v>
      </c>
      <c r="G5772" t="s">
        <v>499</v>
      </c>
      <c r="H5772" t="s">
        <v>105</v>
      </c>
      <c r="I5772">
        <v>101</v>
      </c>
      <c r="J5772" t="s">
        <v>27</v>
      </c>
      <c r="K5772" t="s">
        <v>28</v>
      </c>
      <c r="L5772" s="1">
        <v>49887.999305555997</v>
      </c>
      <c r="M5772" t="s">
        <v>14538</v>
      </c>
      <c r="N5772" t="s">
        <v>14555</v>
      </c>
      <c r="O5772" t="s">
        <v>14540</v>
      </c>
      <c r="P5772">
        <v>557</v>
      </c>
      <c r="Q5772" t="s">
        <v>64</v>
      </c>
      <c r="R5772" t="s">
        <v>65</v>
      </c>
      <c r="S5772" t="s">
        <v>35</v>
      </c>
      <c r="T5772" t="s">
        <v>36</v>
      </c>
      <c r="U5772">
        <f>YEAR(Sheet1[[#This Row],[Schedule RetirementDate]])</f>
        <v>2036</v>
      </c>
    </row>
    <row r="5773" spans="1:21" x14ac:dyDescent="0.25">
      <c r="A5773" t="s">
        <v>13986</v>
      </c>
      <c r="B5773" t="s">
        <v>15076</v>
      </c>
      <c r="C5773" t="s">
        <v>15095</v>
      </c>
      <c r="D5773" t="s">
        <v>6135</v>
      </c>
      <c r="E5773" t="s">
        <v>24</v>
      </c>
      <c r="F5773" s="1">
        <v>24707</v>
      </c>
      <c r="G5773" t="s">
        <v>25</v>
      </c>
      <c r="H5773" t="s">
        <v>26</v>
      </c>
      <c r="I5773">
        <v>83</v>
      </c>
      <c r="J5773" t="s">
        <v>27</v>
      </c>
      <c r="K5773" t="s">
        <v>28</v>
      </c>
      <c r="L5773" s="1">
        <v>46630.999988426003</v>
      </c>
      <c r="M5773" t="s">
        <v>14538</v>
      </c>
      <c r="N5773" t="s">
        <v>14555</v>
      </c>
      <c r="O5773" t="s">
        <v>14540</v>
      </c>
      <c r="P5773" t="s">
        <v>15096</v>
      </c>
      <c r="Q5773" t="s">
        <v>137</v>
      </c>
      <c r="R5773" t="s">
        <v>43</v>
      </c>
      <c r="S5773" t="s">
        <v>44</v>
      </c>
      <c r="T5773" t="s">
        <v>36</v>
      </c>
      <c r="U5773">
        <f>YEAR(Sheet1[[#This Row],[Schedule RetirementDate]])</f>
        <v>2027</v>
      </c>
    </row>
    <row r="5774" spans="1:21" x14ac:dyDescent="0.25">
      <c r="A5774" t="s">
        <v>13986</v>
      </c>
      <c r="B5774" t="s">
        <v>15076</v>
      </c>
      <c r="C5774" t="s">
        <v>15097</v>
      </c>
      <c r="D5774" t="s">
        <v>15098</v>
      </c>
      <c r="E5774" t="s">
        <v>39</v>
      </c>
      <c r="F5774" s="1">
        <v>29283</v>
      </c>
      <c r="G5774" t="s">
        <v>25</v>
      </c>
      <c r="H5774" t="s">
        <v>105</v>
      </c>
      <c r="I5774">
        <v>83</v>
      </c>
      <c r="J5774" t="s">
        <v>27</v>
      </c>
      <c r="K5774" t="s">
        <v>28</v>
      </c>
      <c r="L5774" s="1">
        <v>51226.999305555997</v>
      </c>
      <c r="M5774" t="s">
        <v>14538</v>
      </c>
      <c r="N5774" t="s">
        <v>14555</v>
      </c>
      <c r="O5774" t="s">
        <v>14540</v>
      </c>
      <c r="P5774" t="s">
        <v>15099</v>
      </c>
      <c r="Q5774" t="s">
        <v>64</v>
      </c>
      <c r="R5774" t="s">
        <v>65</v>
      </c>
      <c r="S5774" t="s">
        <v>35</v>
      </c>
      <c r="T5774" t="s">
        <v>60</v>
      </c>
      <c r="U5774">
        <f>YEAR(Sheet1[[#This Row],[Schedule RetirementDate]])</f>
        <v>2040</v>
      </c>
    </row>
    <row r="5775" spans="1:21" x14ac:dyDescent="0.25">
      <c r="A5775" t="s">
        <v>13986</v>
      </c>
      <c r="B5775" t="s">
        <v>15076</v>
      </c>
      <c r="C5775" t="s">
        <v>15100</v>
      </c>
      <c r="D5775" t="s">
        <v>15101</v>
      </c>
      <c r="E5775" t="s">
        <v>39</v>
      </c>
      <c r="F5775" s="1">
        <v>26410</v>
      </c>
      <c r="G5775" t="s">
        <v>93</v>
      </c>
      <c r="H5775" t="s">
        <v>533</v>
      </c>
      <c r="I5775">
        <v>200</v>
      </c>
      <c r="J5775" t="s">
        <v>27</v>
      </c>
      <c r="K5775" t="s">
        <v>28</v>
      </c>
      <c r="L5775" s="1">
        <v>48334.999988426003</v>
      </c>
      <c r="M5775" t="s">
        <v>14538</v>
      </c>
      <c r="N5775" t="s">
        <v>14555</v>
      </c>
      <c r="O5775" t="s">
        <v>14540</v>
      </c>
      <c r="P5775">
        <v>65</v>
      </c>
      <c r="Q5775" t="s">
        <v>137</v>
      </c>
      <c r="R5775" t="s">
        <v>43</v>
      </c>
      <c r="S5775" t="s">
        <v>44</v>
      </c>
      <c r="T5775" t="s">
        <v>36</v>
      </c>
      <c r="U5775">
        <f>YEAR(Sheet1[[#This Row],[Schedule RetirementDate]])</f>
        <v>2032</v>
      </c>
    </row>
    <row r="5776" spans="1:21" x14ac:dyDescent="0.25">
      <c r="A5776" t="s">
        <v>13986</v>
      </c>
      <c r="B5776" t="s">
        <v>15102</v>
      </c>
      <c r="C5776" t="s">
        <v>15103</v>
      </c>
      <c r="D5776" t="s">
        <v>15104</v>
      </c>
      <c r="E5776" t="s">
        <v>39</v>
      </c>
      <c r="F5776" s="1">
        <v>30321</v>
      </c>
      <c r="G5776" t="s">
        <v>25</v>
      </c>
      <c r="H5776" t="s">
        <v>795</v>
      </c>
      <c r="I5776">
        <v>83</v>
      </c>
      <c r="J5776" t="s">
        <v>27</v>
      </c>
      <c r="K5776" t="s">
        <v>28</v>
      </c>
      <c r="L5776" s="1">
        <v>52262.999305555997</v>
      </c>
      <c r="M5776" t="s">
        <v>14005</v>
      </c>
      <c r="N5776" t="s">
        <v>14458</v>
      </c>
      <c r="O5776" t="s">
        <v>14007</v>
      </c>
      <c r="P5776">
        <v>138</v>
      </c>
      <c r="Q5776" t="s">
        <v>137</v>
      </c>
      <c r="R5776" t="s">
        <v>43</v>
      </c>
      <c r="S5776" t="s">
        <v>44</v>
      </c>
      <c r="T5776" t="s">
        <v>36</v>
      </c>
      <c r="U5776">
        <f>YEAR(Sheet1[[#This Row],[Schedule RetirementDate]])</f>
        <v>2043</v>
      </c>
    </row>
    <row r="5777" spans="1:21" x14ac:dyDescent="0.25">
      <c r="A5777" t="s">
        <v>13986</v>
      </c>
      <c r="B5777" t="s">
        <v>15102</v>
      </c>
      <c r="C5777" t="s">
        <v>15105</v>
      </c>
      <c r="D5777" t="s">
        <v>4115</v>
      </c>
      <c r="E5777" t="s">
        <v>24</v>
      </c>
      <c r="F5777" s="1">
        <v>29303</v>
      </c>
      <c r="G5777" t="s">
        <v>52</v>
      </c>
      <c r="H5777" t="s">
        <v>58</v>
      </c>
      <c r="I5777">
        <v>3</v>
      </c>
      <c r="J5777" t="s">
        <v>27</v>
      </c>
      <c r="K5777" t="s">
        <v>28</v>
      </c>
      <c r="L5777" s="1">
        <v>51226.999988426003</v>
      </c>
      <c r="M5777" t="s">
        <v>14005</v>
      </c>
      <c r="N5777" t="s">
        <v>14458</v>
      </c>
      <c r="O5777" t="s">
        <v>14007</v>
      </c>
      <c r="P5777" t="s">
        <v>15106</v>
      </c>
      <c r="Q5777" t="s">
        <v>42</v>
      </c>
      <c r="R5777" t="s">
        <v>43</v>
      </c>
      <c r="S5777" t="s">
        <v>44</v>
      </c>
      <c r="T5777" t="s">
        <v>36</v>
      </c>
      <c r="U5777">
        <f>YEAR(Sheet1[[#This Row],[Schedule RetirementDate]])</f>
        <v>2040</v>
      </c>
    </row>
    <row r="5778" spans="1:21" x14ac:dyDescent="0.25">
      <c r="A5778" t="s">
        <v>13986</v>
      </c>
      <c r="B5778" t="s">
        <v>15102</v>
      </c>
      <c r="C5778" t="s">
        <v>15107</v>
      </c>
      <c r="D5778" t="s">
        <v>15108</v>
      </c>
      <c r="E5778" t="s">
        <v>24</v>
      </c>
      <c r="F5778" s="1">
        <v>26352</v>
      </c>
      <c r="G5778" t="s">
        <v>25</v>
      </c>
      <c r="H5778" t="s">
        <v>26</v>
      </c>
      <c r="I5778">
        <v>83</v>
      </c>
      <c r="J5778" t="s">
        <v>27</v>
      </c>
      <c r="K5778" t="s">
        <v>28</v>
      </c>
      <c r="L5778" s="1">
        <v>48273.999988426003</v>
      </c>
      <c r="M5778" t="s">
        <v>14005</v>
      </c>
      <c r="N5778" t="s">
        <v>14458</v>
      </c>
      <c r="O5778" t="s">
        <v>14007</v>
      </c>
      <c r="P5778" t="s">
        <v>15109</v>
      </c>
      <c r="Q5778" t="s">
        <v>137</v>
      </c>
      <c r="R5778" t="s">
        <v>43</v>
      </c>
      <c r="S5778" t="s">
        <v>44</v>
      </c>
      <c r="T5778" t="s">
        <v>36</v>
      </c>
      <c r="U5778">
        <f>YEAR(Sheet1[[#This Row],[Schedule RetirementDate]])</f>
        <v>2032</v>
      </c>
    </row>
    <row r="5779" spans="1:21" x14ac:dyDescent="0.25">
      <c r="A5779" t="s">
        <v>13986</v>
      </c>
      <c r="B5779" t="s">
        <v>15102</v>
      </c>
      <c r="C5779" t="s">
        <v>15110</v>
      </c>
      <c r="D5779" t="s">
        <v>1264</v>
      </c>
      <c r="E5779" t="s">
        <v>39</v>
      </c>
      <c r="F5779" s="1">
        <v>26477</v>
      </c>
      <c r="G5779" t="s">
        <v>25</v>
      </c>
      <c r="H5779" t="s">
        <v>26</v>
      </c>
      <c r="I5779">
        <v>83</v>
      </c>
      <c r="J5779" t="s">
        <v>27</v>
      </c>
      <c r="K5779" t="s">
        <v>28</v>
      </c>
      <c r="L5779" s="1">
        <v>48395.999305555997</v>
      </c>
      <c r="M5779" t="s">
        <v>14005</v>
      </c>
      <c r="N5779" t="s">
        <v>14458</v>
      </c>
      <c r="O5779" t="s">
        <v>14007</v>
      </c>
      <c r="P5779" t="s">
        <v>15111</v>
      </c>
      <c r="Q5779" t="s">
        <v>42</v>
      </c>
      <c r="R5779" t="s">
        <v>43</v>
      </c>
      <c r="S5779" t="s">
        <v>44</v>
      </c>
      <c r="T5779" t="s">
        <v>36</v>
      </c>
      <c r="U5779">
        <f>YEAR(Sheet1[[#This Row],[Schedule RetirementDate]])</f>
        <v>2032</v>
      </c>
    </row>
    <row r="5780" spans="1:21" x14ac:dyDescent="0.25">
      <c r="A5780" t="s">
        <v>13986</v>
      </c>
      <c r="B5780" t="s">
        <v>15102</v>
      </c>
      <c r="C5780" t="s">
        <v>15112</v>
      </c>
      <c r="D5780" t="s">
        <v>15113</v>
      </c>
      <c r="E5780" t="s">
        <v>39</v>
      </c>
      <c r="F5780" s="1">
        <v>22925</v>
      </c>
      <c r="G5780" t="s">
        <v>104</v>
      </c>
      <c r="H5780" t="s">
        <v>795</v>
      </c>
      <c r="I5780">
        <v>100</v>
      </c>
      <c r="J5780" t="s">
        <v>27</v>
      </c>
      <c r="K5780" t="s">
        <v>28</v>
      </c>
      <c r="L5780" s="1">
        <v>44865.999988426003</v>
      </c>
      <c r="M5780" t="s">
        <v>14005</v>
      </c>
      <c r="N5780" t="s">
        <v>14458</v>
      </c>
      <c r="O5780" t="s">
        <v>14007</v>
      </c>
      <c r="P5780" t="s">
        <v>15114</v>
      </c>
      <c r="Q5780" t="s">
        <v>137</v>
      </c>
      <c r="R5780" t="s">
        <v>43</v>
      </c>
      <c r="S5780" t="s">
        <v>44</v>
      </c>
      <c r="T5780" t="s">
        <v>36</v>
      </c>
      <c r="U5780">
        <f>YEAR(Sheet1[[#This Row],[Schedule RetirementDate]])</f>
        <v>2022</v>
      </c>
    </row>
    <row r="5781" spans="1:21" x14ac:dyDescent="0.25">
      <c r="A5781" t="s">
        <v>13986</v>
      </c>
      <c r="B5781" t="s">
        <v>15102</v>
      </c>
      <c r="C5781" t="s">
        <v>15115</v>
      </c>
      <c r="D5781" t="s">
        <v>15116</v>
      </c>
      <c r="E5781" t="s">
        <v>24</v>
      </c>
      <c r="F5781" s="1">
        <v>22697</v>
      </c>
      <c r="G5781" t="s">
        <v>25</v>
      </c>
      <c r="H5781" t="s">
        <v>26</v>
      </c>
      <c r="I5781">
        <v>83</v>
      </c>
      <c r="J5781" t="s">
        <v>27</v>
      </c>
      <c r="K5781" t="s">
        <v>28</v>
      </c>
      <c r="L5781" s="1">
        <v>44620.999305555997</v>
      </c>
      <c r="M5781" t="s">
        <v>14005</v>
      </c>
      <c r="N5781" t="s">
        <v>14458</v>
      </c>
      <c r="O5781" t="s">
        <v>14007</v>
      </c>
      <c r="P5781" t="s">
        <v>15117</v>
      </c>
      <c r="Q5781" t="s">
        <v>130</v>
      </c>
      <c r="R5781" t="s">
        <v>65</v>
      </c>
      <c r="S5781" t="s">
        <v>35</v>
      </c>
      <c r="T5781" t="s">
        <v>36</v>
      </c>
      <c r="U5781">
        <f>YEAR(Sheet1[[#This Row],[Schedule RetirementDate]])</f>
        <v>2022</v>
      </c>
    </row>
    <row r="5782" spans="1:21" x14ac:dyDescent="0.25">
      <c r="A5782" t="s">
        <v>13986</v>
      </c>
      <c r="B5782" t="s">
        <v>15102</v>
      </c>
      <c r="C5782" t="s">
        <v>15118</v>
      </c>
      <c r="D5782" t="s">
        <v>15119</v>
      </c>
      <c r="E5782" t="s">
        <v>39</v>
      </c>
      <c r="F5782" s="1">
        <v>23573</v>
      </c>
      <c r="G5782" t="s">
        <v>25</v>
      </c>
      <c r="H5782" t="s">
        <v>26</v>
      </c>
      <c r="I5782">
        <v>83</v>
      </c>
      <c r="J5782" t="s">
        <v>27</v>
      </c>
      <c r="K5782" t="s">
        <v>28</v>
      </c>
      <c r="L5782" s="1">
        <v>45900.999305555997</v>
      </c>
      <c r="M5782" t="s">
        <v>14005</v>
      </c>
      <c r="N5782" t="s">
        <v>14458</v>
      </c>
      <c r="O5782" t="s">
        <v>14007</v>
      </c>
      <c r="P5782" t="s">
        <v>15120</v>
      </c>
      <c r="Q5782" t="s">
        <v>119</v>
      </c>
      <c r="R5782" t="s">
        <v>65</v>
      </c>
      <c r="S5782" t="s">
        <v>35</v>
      </c>
      <c r="T5782" t="s">
        <v>36</v>
      </c>
      <c r="U5782">
        <f>YEAR(Sheet1[[#This Row],[Schedule RetirementDate]])</f>
        <v>2025</v>
      </c>
    </row>
    <row r="5783" spans="1:21" x14ac:dyDescent="0.25">
      <c r="A5783" t="s">
        <v>13986</v>
      </c>
      <c r="B5783" t="s">
        <v>15102</v>
      </c>
      <c r="C5783" t="s">
        <v>15121</v>
      </c>
      <c r="D5783" t="s">
        <v>14484</v>
      </c>
      <c r="E5783" t="s">
        <v>39</v>
      </c>
      <c r="F5783" s="1">
        <v>25224</v>
      </c>
      <c r="G5783" t="s">
        <v>93</v>
      </c>
      <c r="H5783" t="s">
        <v>94</v>
      </c>
      <c r="I5783">
        <v>200</v>
      </c>
      <c r="J5783" t="s">
        <v>27</v>
      </c>
      <c r="K5783" t="s">
        <v>28</v>
      </c>
      <c r="L5783" s="1">
        <v>47149.999988426003</v>
      </c>
      <c r="M5783" t="s">
        <v>14005</v>
      </c>
      <c r="N5783" t="s">
        <v>14458</v>
      </c>
      <c r="O5783" t="s">
        <v>14007</v>
      </c>
      <c r="P5783">
        <v>519</v>
      </c>
      <c r="Q5783" t="s">
        <v>137</v>
      </c>
      <c r="R5783" t="s">
        <v>43</v>
      </c>
      <c r="S5783" t="s">
        <v>44</v>
      </c>
      <c r="T5783" t="s">
        <v>36</v>
      </c>
      <c r="U5783">
        <f>YEAR(Sheet1[[#This Row],[Schedule RetirementDate]])</f>
        <v>2029</v>
      </c>
    </row>
    <row r="5784" spans="1:21" x14ac:dyDescent="0.25">
      <c r="A5784" t="s">
        <v>13986</v>
      </c>
      <c r="B5784" t="s">
        <v>15122</v>
      </c>
      <c r="C5784" t="s">
        <v>15123</v>
      </c>
      <c r="D5784" t="s">
        <v>3493</v>
      </c>
      <c r="E5784" t="s">
        <v>39</v>
      </c>
      <c r="F5784" s="1">
        <v>25339</v>
      </c>
      <c r="G5784" t="s">
        <v>104</v>
      </c>
      <c r="H5784" t="s">
        <v>452</v>
      </c>
      <c r="I5784">
        <v>100</v>
      </c>
      <c r="J5784" t="s">
        <v>27</v>
      </c>
      <c r="K5784" t="s">
        <v>28</v>
      </c>
      <c r="L5784" s="1">
        <v>47269.999988426003</v>
      </c>
      <c r="M5784" t="s">
        <v>14538</v>
      </c>
      <c r="N5784" t="s">
        <v>15124</v>
      </c>
      <c r="O5784" t="s">
        <v>14540</v>
      </c>
      <c r="P5784" t="s">
        <v>15125</v>
      </c>
      <c r="Q5784" t="s">
        <v>42</v>
      </c>
      <c r="R5784" t="s">
        <v>43</v>
      </c>
      <c r="S5784" t="s">
        <v>44</v>
      </c>
      <c r="T5784" t="s">
        <v>36</v>
      </c>
      <c r="U5784">
        <f>YEAR(Sheet1[[#This Row],[Schedule RetirementDate]])</f>
        <v>2029</v>
      </c>
    </row>
    <row r="5785" spans="1:21" x14ac:dyDescent="0.25">
      <c r="A5785" t="s">
        <v>13986</v>
      </c>
      <c r="B5785" t="s">
        <v>15122</v>
      </c>
      <c r="C5785" t="s">
        <v>15126</v>
      </c>
      <c r="D5785" t="s">
        <v>3836</v>
      </c>
      <c r="E5785" t="s">
        <v>39</v>
      </c>
      <c r="F5785" s="1">
        <v>29007</v>
      </c>
      <c r="G5785" t="s">
        <v>52</v>
      </c>
      <c r="H5785" t="s">
        <v>58</v>
      </c>
      <c r="I5785">
        <v>3</v>
      </c>
      <c r="J5785" t="s">
        <v>27</v>
      </c>
      <c r="K5785" t="s">
        <v>28</v>
      </c>
      <c r="L5785" s="1">
        <v>50921.999305555997</v>
      </c>
      <c r="M5785" t="s">
        <v>14538</v>
      </c>
      <c r="N5785" t="s">
        <v>15124</v>
      </c>
      <c r="O5785" t="s">
        <v>14540</v>
      </c>
      <c r="P5785" t="s">
        <v>15127</v>
      </c>
      <c r="Q5785" t="s">
        <v>137</v>
      </c>
      <c r="R5785" t="s">
        <v>43</v>
      </c>
      <c r="S5785" t="s">
        <v>138</v>
      </c>
      <c r="T5785" t="s">
        <v>36</v>
      </c>
      <c r="U5785">
        <f>YEAR(Sheet1[[#This Row],[Schedule RetirementDate]])</f>
        <v>2039</v>
      </c>
    </row>
    <row r="5786" spans="1:21" x14ac:dyDescent="0.25">
      <c r="A5786" t="s">
        <v>13986</v>
      </c>
      <c r="B5786" t="s">
        <v>15122</v>
      </c>
      <c r="C5786" t="s">
        <v>15128</v>
      </c>
      <c r="D5786" t="s">
        <v>15129</v>
      </c>
      <c r="E5786" t="s">
        <v>24</v>
      </c>
      <c r="F5786" s="1">
        <v>24596</v>
      </c>
      <c r="G5786" t="s">
        <v>25</v>
      </c>
      <c r="H5786" t="s">
        <v>26</v>
      </c>
      <c r="I5786">
        <v>83</v>
      </c>
      <c r="J5786" t="s">
        <v>27</v>
      </c>
      <c r="K5786" t="s">
        <v>28</v>
      </c>
      <c r="L5786" s="1">
        <v>46538.999988426003</v>
      </c>
      <c r="M5786" t="s">
        <v>14538</v>
      </c>
      <c r="N5786" t="s">
        <v>15124</v>
      </c>
      <c r="O5786" t="s">
        <v>14540</v>
      </c>
      <c r="P5786" t="s">
        <v>15130</v>
      </c>
      <c r="Q5786" t="s">
        <v>42</v>
      </c>
      <c r="R5786" t="s">
        <v>43</v>
      </c>
      <c r="S5786" t="s">
        <v>44</v>
      </c>
      <c r="T5786" t="s">
        <v>36</v>
      </c>
      <c r="U5786">
        <f>YEAR(Sheet1[[#This Row],[Schedule RetirementDate]])</f>
        <v>2027</v>
      </c>
    </row>
    <row r="5787" spans="1:21" x14ac:dyDescent="0.25">
      <c r="A5787" t="s">
        <v>13986</v>
      </c>
      <c r="B5787" t="s">
        <v>15122</v>
      </c>
      <c r="C5787" t="s">
        <v>15131</v>
      </c>
      <c r="D5787" t="s">
        <v>4086</v>
      </c>
      <c r="E5787" t="s">
        <v>24</v>
      </c>
      <c r="F5787" s="1">
        <v>29133</v>
      </c>
      <c r="G5787" t="s">
        <v>25</v>
      </c>
      <c r="H5787" t="s">
        <v>26</v>
      </c>
      <c r="I5787">
        <v>83</v>
      </c>
      <c r="J5787" t="s">
        <v>27</v>
      </c>
      <c r="K5787" t="s">
        <v>28</v>
      </c>
      <c r="L5787" s="1">
        <v>51074.999305555997</v>
      </c>
      <c r="M5787" t="s">
        <v>14538</v>
      </c>
      <c r="N5787" t="s">
        <v>15124</v>
      </c>
      <c r="O5787" t="s">
        <v>14540</v>
      </c>
      <c r="P5787" t="s">
        <v>15132</v>
      </c>
      <c r="Q5787" t="s">
        <v>126</v>
      </c>
      <c r="R5787" t="s">
        <v>43</v>
      </c>
      <c r="S5787" t="s">
        <v>44</v>
      </c>
      <c r="T5787" t="s">
        <v>36</v>
      </c>
      <c r="U5787">
        <f>YEAR(Sheet1[[#This Row],[Schedule RetirementDate]])</f>
        <v>2039</v>
      </c>
    </row>
    <row r="5788" spans="1:21" x14ac:dyDescent="0.25">
      <c r="A5788" t="s">
        <v>13986</v>
      </c>
      <c r="B5788" t="s">
        <v>15122</v>
      </c>
      <c r="C5788" t="s">
        <v>15133</v>
      </c>
      <c r="D5788" t="s">
        <v>15134</v>
      </c>
      <c r="E5788" t="s">
        <v>24</v>
      </c>
      <c r="F5788" s="1">
        <v>26340</v>
      </c>
      <c r="G5788" t="s">
        <v>25</v>
      </c>
      <c r="H5788" t="s">
        <v>26</v>
      </c>
      <c r="I5788">
        <v>83</v>
      </c>
      <c r="J5788" t="s">
        <v>27</v>
      </c>
      <c r="K5788" t="s">
        <v>28</v>
      </c>
      <c r="L5788" s="1">
        <v>48273.999988426003</v>
      </c>
      <c r="M5788" t="s">
        <v>14538</v>
      </c>
      <c r="N5788" t="s">
        <v>15124</v>
      </c>
      <c r="O5788" t="s">
        <v>14540</v>
      </c>
      <c r="P5788" t="s">
        <v>15135</v>
      </c>
      <c r="Q5788" t="s">
        <v>380</v>
      </c>
      <c r="R5788" t="s">
        <v>43</v>
      </c>
      <c r="S5788" t="s">
        <v>138</v>
      </c>
      <c r="T5788" t="s">
        <v>36</v>
      </c>
      <c r="U5788">
        <f>YEAR(Sheet1[[#This Row],[Schedule RetirementDate]])</f>
        <v>2032</v>
      </c>
    </row>
    <row r="5789" spans="1:21" x14ac:dyDescent="0.25">
      <c r="A5789" t="s">
        <v>13986</v>
      </c>
      <c r="B5789" t="s">
        <v>15122</v>
      </c>
      <c r="C5789" t="s">
        <v>15136</v>
      </c>
      <c r="D5789" t="s">
        <v>15137</v>
      </c>
      <c r="E5789" t="s">
        <v>24</v>
      </c>
      <c r="F5789" s="1">
        <v>22939</v>
      </c>
      <c r="G5789" t="s">
        <v>25</v>
      </c>
      <c r="H5789" t="s">
        <v>26</v>
      </c>
      <c r="I5789">
        <v>83</v>
      </c>
      <c r="J5789" t="s">
        <v>27</v>
      </c>
      <c r="K5789" t="s">
        <v>28</v>
      </c>
      <c r="L5789" s="1">
        <v>44865.999988426003</v>
      </c>
      <c r="M5789" t="s">
        <v>14538</v>
      </c>
      <c r="N5789" t="s">
        <v>15124</v>
      </c>
      <c r="O5789" t="s">
        <v>14540</v>
      </c>
      <c r="P5789" t="s">
        <v>552</v>
      </c>
      <c r="Q5789" t="s">
        <v>55</v>
      </c>
      <c r="R5789" t="s">
        <v>34</v>
      </c>
      <c r="S5789" t="s">
        <v>35</v>
      </c>
      <c r="T5789" t="s">
        <v>36</v>
      </c>
      <c r="U5789">
        <f>YEAR(Sheet1[[#This Row],[Schedule RetirementDate]])</f>
        <v>2022</v>
      </c>
    </row>
    <row r="5790" spans="1:21" x14ac:dyDescent="0.25">
      <c r="A5790" t="s">
        <v>13986</v>
      </c>
      <c r="B5790" t="s">
        <v>15122</v>
      </c>
      <c r="C5790" t="s">
        <v>15138</v>
      </c>
      <c r="D5790" t="s">
        <v>15139</v>
      </c>
      <c r="E5790" t="s">
        <v>39</v>
      </c>
      <c r="F5790" s="1">
        <v>25246</v>
      </c>
      <c r="G5790" t="s">
        <v>25</v>
      </c>
      <c r="H5790" t="s">
        <v>26</v>
      </c>
      <c r="I5790">
        <v>83</v>
      </c>
      <c r="J5790" t="s">
        <v>27</v>
      </c>
      <c r="K5790" t="s">
        <v>28</v>
      </c>
      <c r="L5790" s="1">
        <v>47177.999305555997</v>
      </c>
      <c r="M5790" t="s">
        <v>14538</v>
      </c>
      <c r="N5790" t="s">
        <v>15124</v>
      </c>
      <c r="O5790" t="s">
        <v>14540</v>
      </c>
      <c r="P5790" t="s">
        <v>15140</v>
      </c>
      <c r="Q5790" t="s">
        <v>119</v>
      </c>
      <c r="R5790" t="s">
        <v>65</v>
      </c>
      <c r="S5790" t="s">
        <v>35</v>
      </c>
      <c r="T5790" t="s">
        <v>60</v>
      </c>
      <c r="U5790">
        <f>YEAR(Sheet1[[#This Row],[Schedule RetirementDate]])</f>
        <v>2029</v>
      </c>
    </row>
    <row r="5791" spans="1:21" x14ac:dyDescent="0.25">
      <c r="A5791" t="s">
        <v>13986</v>
      </c>
      <c r="B5791" t="s">
        <v>15122</v>
      </c>
      <c r="C5791" t="s">
        <v>15141</v>
      </c>
      <c r="D5791" t="s">
        <v>15142</v>
      </c>
      <c r="E5791" t="s">
        <v>24</v>
      </c>
      <c r="F5791" s="1">
        <v>25241</v>
      </c>
      <c r="G5791" t="s">
        <v>52</v>
      </c>
      <c r="H5791" t="s">
        <v>58</v>
      </c>
      <c r="I5791">
        <v>3</v>
      </c>
      <c r="J5791" t="s">
        <v>27</v>
      </c>
      <c r="K5791" t="s">
        <v>28</v>
      </c>
      <c r="L5791" s="1">
        <v>47177.999988426003</v>
      </c>
      <c r="M5791" t="s">
        <v>14538</v>
      </c>
      <c r="N5791" t="s">
        <v>15124</v>
      </c>
      <c r="O5791" t="s">
        <v>14540</v>
      </c>
      <c r="P5791" t="s">
        <v>15143</v>
      </c>
      <c r="Q5791" t="s">
        <v>42</v>
      </c>
      <c r="R5791" t="s">
        <v>43</v>
      </c>
      <c r="S5791" t="s">
        <v>44</v>
      </c>
      <c r="T5791" t="s">
        <v>36</v>
      </c>
      <c r="U5791">
        <f>YEAR(Sheet1[[#This Row],[Schedule RetirementDate]])</f>
        <v>2029</v>
      </c>
    </row>
    <row r="5792" spans="1:21" x14ac:dyDescent="0.25">
      <c r="A5792" t="s">
        <v>13986</v>
      </c>
      <c r="B5792" t="s">
        <v>15122</v>
      </c>
      <c r="C5792" t="s">
        <v>15144</v>
      </c>
      <c r="D5792" t="s">
        <v>15145</v>
      </c>
      <c r="E5792" t="s">
        <v>24</v>
      </c>
      <c r="F5792" s="1">
        <v>25914</v>
      </c>
      <c r="G5792" t="s">
        <v>25</v>
      </c>
      <c r="H5792" t="s">
        <v>26</v>
      </c>
      <c r="I5792">
        <v>83</v>
      </c>
      <c r="J5792" t="s">
        <v>27</v>
      </c>
      <c r="K5792" t="s">
        <v>28</v>
      </c>
      <c r="L5792" s="1">
        <v>47848.999988426003</v>
      </c>
      <c r="M5792" t="s">
        <v>14538</v>
      </c>
      <c r="N5792" t="s">
        <v>15124</v>
      </c>
      <c r="O5792" t="s">
        <v>14540</v>
      </c>
      <c r="P5792" t="s">
        <v>15146</v>
      </c>
      <c r="Q5792" t="s">
        <v>137</v>
      </c>
      <c r="R5792" t="s">
        <v>43</v>
      </c>
      <c r="S5792" t="s">
        <v>44</v>
      </c>
      <c r="T5792" t="s">
        <v>60</v>
      </c>
      <c r="U5792">
        <f>YEAR(Sheet1[[#This Row],[Schedule RetirementDate]])</f>
        <v>2030</v>
      </c>
    </row>
    <row r="5793" spans="1:21" x14ac:dyDescent="0.25">
      <c r="A5793" t="s">
        <v>13986</v>
      </c>
      <c r="B5793" t="s">
        <v>15122</v>
      </c>
      <c r="C5793" t="s">
        <v>15147</v>
      </c>
      <c r="D5793" t="s">
        <v>15148</v>
      </c>
      <c r="E5793" t="s">
        <v>24</v>
      </c>
      <c r="F5793" s="1">
        <v>23591</v>
      </c>
      <c r="G5793" t="s">
        <v>104</v>
      </c>
      <c r="H5793" t="s">
        <v>795</v>
      </c>
      <c r="I5793">
        <v>100</v>
      </c>
      <c r="J5793" t="s">
        <v>27</v>
      </c>
      <c r="K5793" t="s">
        <v>28</v>
      </c>
      <c r="L5793" s="1">
        <v>45535.999988426003</v>
      </c>
      <c r="M5793" t="s">
        <v>14538</v>
      </c>
      <c r="N5793" t="s">
        <v>15124</v>
      </c>
      <c r="O5793" t="s">
        <v>14540</v>
      </c>
      <c r="P5793" t="s">
        <v>15149</v>
      </c>
      <c r="Q5793" t="s">
        <v>137</v>
      </c>
      <c r="R5793" t="s">
        <v>43</v>
      </c>
      <c r="S5793" t="s">
        <v>44</v>
      </c>
      <c r="T5793" t="s">
        <v>36</v>
      </c>
      <c r="U5793">
        <f>YEAR(Sheet1[[#This Row],[Schedule RetirementDate]])</f>
        <v>2024</v>
      </c>
    </row>
    <row r="5794" spans="1:21" x14ac:dyDescent="0.25">
      <c r="A5794" t="s">
        <v>13986</v>
      </c>
      <c r="B5794" t="s">
        <v>15122</v>
      </c>
      <c r="C5794" t="s">
        <v>15150</v>
      </c>
      <c r="D5794" t="s">
        <v>15151</v>
      </c>
      <c r="E5794" t="s">
        <v>24</v>
      </c>
      <c r="F5794" s="1">
        <v>26928</v>
      </c>
      <c r="G5794" t="s">
        <v>52</v>
      </c>
      <c r="H5794" t="s">
        <v>53</v>
      </c>
      <c r="I5794">
        <v>3</v>
      </c>
      <c r="J5794" t="s">
        <v>27</v>
      </c>
      <c r="K5794" t="s">
        <v>28</v>
      </c>
      <c r="L5794" s="1">
        <v>48852.999988426003</v>
      </c>
      <c r="M5794" t="s">
        <v>14538</v>
      </c>
      <c r="N5794" t="s">
        <v>15124</v>
      </c>
      <c r="O5794" t="s">
        <v>14540</v>
      </c>
      <c r="P5794" t="s">
        <v>15152</v>
      </c>
      <c r="Q5794" t="s">
        <v>137</v>
      </c>
      <c r="R5794" t="s">
        <v>43</v>
      </c>
      <c r="S5794" t="s">
        <v>44</v>
      </c>
      <c r="T5794" t="s">
        <v>36</v>
      </c>
      <c r="U5794">
        <f>YEAR(Sheet1[[#This Row],[Schedule RetirementDate]])</f>
        <v>2033</v>
      </c>
    </row>
    <row r="5795" spans="1:21" x14ac:dyDescent="0.25">
      <c r="A5795" t="s">
        <v>13986</v>
      </c>
      <c r="B5795" t="s">
        <v>15122</v>
      </c>
      <c r="C5795" t="s">
        <v>15153</v>
      </c>
      <c r="D5795" t="s">
        <v>15154</v>
      </c>
      <c r="E5795" t="s">
        <v>24</v>
      </c>
      <c r="F5795" s="1">
        <v>28704</v>
      </c>
      <c r="G5795" t="s">
        <v>52</v>
      </c>
      <c r="H5795" t="s">
        <v>58</v>
      </c>
      <c r="I5795">
        <v>3</v>
      </c>
      <c r="J5795" t="s">
        <v>27</v>
      </c>
      <c r="K5795" t="s">
        <v>28</v>
      </c>
      <c r="L5795" s="1">
        <v>50648.999988426003</v>
      </c>
      <c r="M5795" t="s">
        <v>14538</v>
      </c>
      <c r="N5795" t="s">
        <v>15124</v>
      </c>
      <c r="O5795" t="s">
        <v>14540</v>
      </c>
      <c r="P5795" t="s">
        <v>15155</v>
      </c>
      <c r="Q5795" t="s">
        <v>42</v>
      </c>
      <c r="R5795" t="s">
        <v>43</v>
      </c>
      <c r="S5795" t="s">
        <v>44</v>
      </c>
      <c r="T5795" t="s">
        <v>36</v>
      </c>
      <c r="U5795">
        <f>YEAR(Sheet1[[#This Row],[Schedule RetirementDate]])</f>
        <v>2038</v>
      </c>
    </row>
    <row r="5796" spans="1:21" x14ac:dyDescent="0.25">
      <c r="A5796" t="s">
        <v>13986</v>
      </c>
      <c r="B5796" t="s">
        <v>15122</v>
      </c>
      <c r="C5796" t="s">
        <v>15156</v>
      </c>
      <c r="D5796" t="s">
        <v>15157</v>
      </c>
      <c r="E5796" t="s">
        <v>24</v>
      </c>
      <c r="F5796" s="1">
        <v>29326</v>
      </c>
      <c r="G5796" t="s">
        <v>499</v>
      </c>
      <c r="H5796" t="s">
        <v>105</v>
      </c>
      <c r="I5796">
        <v>101</v>
      </c>
      <c r="J5796" t="s">
        <v>27</v>
      </c>
      <c r="K5796" t="s">
        <v>28</v>
      </c>
      <c r="L5796" s="1">
        <v>51256.999305555997</v>
      </c>
      <c r="M5796" t="s">
        <v>14538</v>
      </c>
      <c r="N5796" t="s">
        <v>15124</v>
      </c>
      <c r="O5796" t="s">
        <v>14540</v>
      </c>
      <c r="P5796">
        <v>633</v>
      </c>
      <c r="Q5796" t="s">
        <v>42</v>
      </c>
      <c r="R5796" t="s">
        <v>43</v>
      </c>
      <c r="S5796" t="s">
        <v>44</v>
      </c>
      <c r="T5796" t="s">
        <v>60</v>
      </c>
      <c r="U5796">
        <f>YEAR(Sheet1[[#This Row],[Schedule RetirementDate]])</f>
        <v>2040</v>
      </c>
    </row>
    <row r="5797" spans="1:21" x14ac:dyDescent="0.25">
      <c r="A5797" t="s">
        <v>13986</v>
      </c>
      <c r="B5797" t="s">
        <v>15122</v>
      </c>
      <c r="C5797" t="s">
        <v>15158</v>
      </c>
      <c r="D5797" t="s">
        <v>15159</v>
      </c>
      <c r="E5797" t="s">
        <v>39</v>
      </c>
      <c r="F5797" s="1">
        <v>23184</v>
      </c>
      <c r="G5797" t="s">
        <v>52</v>
      </c>
      <c r="H5797" t="s">
        <v>58</v>
      </c>
      <c r="I5797">
        <v>3</v>
      </c>
      <c r="J5797" t="s">
        <v>27</v>
      </c>
      <c r="K5797" t="s">
        <v>28</v>
      </c>
      <c r="L5797" s="1">
        <v>45107.999305555997</v>
      </c>
      <c r="M5797" t="s">
        <v>14538</v>
      </c>
      <c r="N5797" t="s">
        <v>15124</v>
      </c>
      <c r="O5797" t="s">
        <v>14540</v>
      </c>
      <c r="P5797" t="s">
        <v>15160</v>
      </c>
      <c r="Q5797" t="s">
        <v>126</v>
      </c>
      <c r="R5797" t="s">
        <v>43</v>
      </c>
      <c r="S5797" t="s">
        <v>44</v>
      </c>
      <c r="T5797" t="s">
        <v>36</v>
      </c>
      <c r="U5797">
        <f>YEAR(Sheet1[[#This Row],[Schedule RetirementDate]])</f>
        <v>2023</v>
      </c>
    </row>
    <row r="5798" spans="1:21" x14ac:dyDescent="0.25">
      <c r="A5798" t="s">
        <v>13986</v>
      </c>
      <c r="B5798" t="s">
        <v>15122</v>
      </c>
      <c r="C5798" t="s">
        <v>15161</v>
      </c>
      <c r="D5798" t="s">
        <v>15162</v>
      </c>
      <c r="E5798" t="s">
        <v>24</v>
      </c>
      <c r="F5798" s="1">
        <v>22718</v>
      </c>
      <c r="G5798" t="s">
        <v>499</v>
      </c>
      <c r="H5798" t="s">
        <v>105</v>
      </c>
      <c r="I5798">
        <v>101</v>
      </c>
      <c r="J5798" t="s">
        <v>27</v>
      </c>
      <c r="K5798" t="s">
        <v>28</v>
      </c>
      <c r="L5798" s="1">
        <v>44651.999988426003</v>
      </c>
      <c r="M5798" t="s">
        <v>14538</v>
      </c>
      <c r="N5798" t="s">
        <v>15124</v>
      </c>
      <c r="O5798" t="s">
        <v>14540</v>
      </c>
      <c r="P5798" t="s">
        <v>15163</v>
      </c>
      <c r="Q5798" t="s">
        <v>156</v>
      </c>
      <c r="R5798" t="s">
        <v>157</v>
      </c>
      <c r="S5798" t="s">
        <v>35</v>
      </c>
      <c r="T5798" t="s">
        <v>36</v>
      </c>
      <c r="U5798">
        <f>YEAR(Sheet1[[#This Row],[Schedule RetirementDate]])</f>
        <v>2022</v>
      </c>
    </row>
    <row r="5799" spans="1:21" x14ac:dyDescent="0.25">
      <c r="A5799" t="s">
        <v>13986</v>
      </c>
      <c r="B5799" t="s">
        <v>15164</v>
      </c>
      <c r="C5799" t="s">
        <v>15165</v>
      </c>
      <c r="D5799" t="s">
        <v>15166</v>
      </c>
      <c r="E5799" t="s">
        <v>39</v>
      </c>
      <c r="F5799" s="1">
        <v>27870</v>
      </c>
      <c r="G5799" t="s">
        <v>100</v>
      </c>
      <c r="H5799" t="s">
        <v>58</v>
      </c>
      <c r="I5799">
        <v>28</v>
      </c>
      <c r="J5799" t="s">
        <v>27</v>
      </c>
      <c r="K5799" t="s">
        <v>89</v>
      </c>
      <c r="L5799" s="1">
        <v>49064.999988426003</v>
      </c>
      <c r="M5799" t="s">
        <v>14005</v>
      </c>
      <c r="N5799" t="s">
        <v>14447</v>
      </c>
      <c r="O5799" t="s">
        <v>14007</v>
      </c>
      <c r="P5799" t="s">
        <v>15167</v>
      </c>
      <c r="Q5799" t="s">
        <v>64</v>
      </c>
      <c r="R5799" t="s">
        <v>65</v>
      </c>
      <c r="S5799" t="s">
        <v>35</v>
      </c>
      <c r="T5799" t="s">
        <v>36</v>
      </c>
      <c r="U5799">
        <f>YEAR(Sheet1[[#This Row],[Schedule RetirementDate]])</f>
        <v>2034</v>
      </c>
    </row>
    <row r="5800" spans="1:21" x14ac:dyDescent="0.25">
      <c r="A5800" t="s">
        <v>13986</v>
      </c>
      <c r="B5800" t="s">
        <v>15164</v>
      </c>
      <c r="C5800" t="s">
        <v>15168</v>
      </c>
      <c r="D5800" t="s">
        <v>15169</v>
      </c>
      <c r="E5800" t="s">
        <v>39</v>
      </c>
      <c r="F5800" s="1">
        <v>30905</v>
      </c>
      <c r="G5800" t="s">
        <v>25</v>
      </c>
      <c r="H5800" t="s">
        <v>452</v>
      </c>
      <c r="I5800">
        <v>83</v>
      </c>
      <c r="J5800" t="s">
        <v>27</v>
      </c>
      <c r="K5800" t="s">
        <v>28</v>
      </c>
      <c r="L5800" s="1">
        <v>52840.999305555997</v>
      </c>
      <c r="M5800" t="s">
        <v>14005</v>
      </c>
      <c r="N5800" t="s">
        <v>14447</v>
      </c>
      <c r="O5800" t="s">
        <v>14007</v>
      </c>
      <c r="P5800" t="s">
        <v>15170</v>
      </c>
      <c r="Q5800" t="s">
        <v>137</v>
      </c>
      <c r="R5800" t="s">
        <v>43</v>
      </c>
      <c r="S5800" t="s">
        <v>44</v>
      </c>
      <c r="T5800" t="s">
        <v>36</v>
      </c>
      <c r="U5800">
        <f>YEAR(Sheet1[[#This Row],[Schedule RetirementDate]])</f>
        <v>2044</v>
      </c>
    </row>
    <row r="5801" spans="1:21" x14ac:dyDescent="0.25">
      <c r="A5801" t="s">
        <v>13986</v>
      </c>
      <c r="B5801" t="s">
        <v>15164</v>
      </c>
      <c r="C5801" t="s">
        <v>15171</v>
      </c>
      <c r="D5801" t="s">
        <v>15172</v>
      </c>
      <c r="E5801" t="s">
        <v>24</v>
      </c>
      <c r="F5801" s="1">
        <v>27826</v>
      </c>
      <c r="G5801" t="s">
        <v>25</v>
      </c>
      <c r="H5801" t="s">
        <v>26</v>
      </c>
      <c r="I5801">
        <v>83</v>
      </c>
      <c r="J5801" t="s">
        <v>27</v>
      </c>
      <c r="K5801" t="s">
        <v>28</v>
      </c>
      <c r="L5801" s="1">
        <v>49765.999988426003</v>
      </c>
      <c r="M5801" t="s">
        <v>14005</v>
      </c>
      <c r="N5801" t="s">
        <v>14447</v>
      </c>
      <c r="O5801" t="s">
        <v>14007</v>
      </c>
      <c r="P5801" t="s">
        <v>5012</v>
      </c>
      <c r="Q5801" t="s">
        <v>137</v>
      </c>
      <c r="R5801" t="s">
        <v>43</v>
      </c>
      <c r="S5801" t="s">
        <v>44</v>
      </c>
      <c r="T5801" t="s">
        <v>36</v>
      </c>
      <c r="U5801">
        <f>YEAR(Sheet1[[#This Row],[Schedule RetirementDate]])</f>
        <v>2036</v>
      </c>
    </row>
    <row r="5802" spans="1:21" x14ac:dyDescent="0.25">
      <c r="A5802" t="s">
        <v>13986</v>
      </c>
      <c r="B5802" t="s">
        <v>15164</v>
      </c>
      <c r="C5802" t="s">
        <v>15173</v>
      </c>
      <c r="D5802" t="s">
        <v>15174</v>
      </c>
      <c r="E5802" t="s">
        <v>24</v>
      </c>
      <c r="F5802" s="1">
        <v>28380</v>
      </c>
      <c r="G5802" t="s">
        <v>499</v>
      </c>
      <c r="H5802" t="s">
        <v>105</v>
      </c>
      <c r="I5802">
        <v>101</v>
      </c>
      <c r="J5802" t="s">
        <v>27</v>
      </c>
      <c r="K5802" t="s">
        <v>28</v>
      </c>
      <c r="L5802" s="1">
        <v>50313.999305555997</v>
      </c>
      <c r="M5802" t="s">
        <v>14005</v>
      </c>
      <c r="N5802" t="s">
        <v>14447</v>
      </c>
      <c r="O5802" t="s">
        <v>14007</v>
      </c>
      <c r="P5802" t="s">
        <v>15175</v>
      </c>
      <c r="Q5802" t="s">
        <v>137</v>
      </c>
      <c r="R5802" t="s">
        <v>43</v>
      </c>
      <c r="S5802" t="s">
        <v>44</v>
      </c>
      <c r="T5802" t="s">
        <v>60</v>
      </c>
      <c r="U5802">
        <f>YEAR(Sheet1[[#This Row],[Schedule RetirementDate]])</f>
        <v>2037</v>
      </c>
    </row>
    <row r="5803" spans="1:21" x14ac:dyDescent="0.25">
      <c r="A5803" t="s">
        <v>13986</v>
      </c>
      <c r="B5803" t="s">
        <v>15164</v>
      </c>
      <c r="C5803" t="s">
        <v>15176</v>
      </c>
      <c r="D5803" t="s">
        <v>15177</v>
      </c>
      <c r="E5803" t="s">
        <v>24</v>
      </c>
      <c r="F5803" s="1">
        <v>26400</v>
      </c>
      <c r="G5803" t="s">
        <v>25</v>
      </c>
      <c r="H5803" t="s">
        <v>26</v>
      </c>
      <c r="I5803">
        <v>83</v>
      </c>
      <c r="J5803" t="s">
        <v>27</v>
      </c>
      <c r="K5803" t="s">
        <v>28</v>
      </c>
      <c r="L5803" s="1">
        <v>48334.999988426003</v>
      </c>
      <c r="M5803" t="s">
        <v>14005</v>
      </c>
      <c r="N5803" t="s">
        <v>14447</v>
      </c>
      <c r="O5803" t="s">
        <v>14007</v>
      </c>
      <c r="P5803" t="s">
        <v>15178</v>
      </c>
      <c r="Q5803" t="s">
        <v>137</v>
      </c>
      <c r="R5803" t="s">
        <v>43</v>
      </c>
      <c r="S5803" t="s">
        <v>44</v>
      </c>
      <c r="T5803" t="s">
        <v>36</v>
      </c>
      <c r="U5803">
        <f>YEAR(Sheet1[[#This Row],[Schedule RetirementDate]])</f>
        <v>2032</v>
      </c>
    </row>
    <row r="5804" spans="1:21" x14ac:dyDescent="0.25">
      <c r="A5804" t="s">
        <v>13986</v>
      </c>
      <c r="B5804" t="s">
        <v>15164</v>
      </c>
      <c r="C5804" t="s">
        <v>15179</v>
      </c>
      <c r="D5804" t="s">
        <v>15180</v>
      </c>
      <c r="E5804" t="s">
        <v>39</v>
      </c>
      <c r="F5804" s="1">
        <v>24260</v>
      </c>
      <c r="G5804" t="s">
        <v>360</v>
      </c>
      <c r="H5804" t="s">
        <v>361</v>
      </c>
      <c r="I5804">
        <v>50</v>
      </c>
      <c r="J5804" t="s">
        <v>110</v>
      </c>
      <c r="K5804" t="s">
        <v>28</v>
      </c>
      <c r="L5804" s="1">
        <v>45473.999305555997</v>
      </c>
      <c r="M5804" t="s">
        <v>14005</v>
      </c>
      <c r="N5804" t="s">
        <v>14447</v>
      </c>
      <c r="O5804" t="s">
        <v>14007</v>
      </c>
      <c r="P5804" t="s">
        <v>32</v>
      </c>
      <c r="Q5804" t="s">
        <v>119</v>
      </c>
      <c r="R5804" t="s">
        <v>65</v>
      </c>
      <c r="S5804" t="s">
        <v>35</v>
      </c>
      <c r="T5804" t="s">
        <v>36</v>
      </c>
      <c r="U5804">
        <f>YEAR(Sheet1[[#This Row],[Schedule RetirementDate]])</f>
        <v>2024</v>
      </c>
    </row>
    <row r="5805" spans="1:21" x14ac:dyDescent="0.25">
      <c r="A5805" t="s">
        <v>13986</v>
      </c>
      <c r="B5805" t="s">
        <v>15164</v>
      </c>
      <c r="C5805" t="s">
        <v>15181</v>
      </c>
      <c r="D5805" t="s">
        <v>15182</v>
      </c>
      <c r="E5805" t="s">
        <v>39</v>
      </c>
      <c r="F5805" s="1">
        <v>28135</v>
      </c>
      <c r="G5805" t="s">
        <v>681</v>
      </c>
      <c r="H5805" t="s">
        <v>682</v>
      </c>
      <c r="I5805">
        <v>15</v>
      </c>
      <c r="J5805" t="s">
        <v>110</v>
      </c>
      <c r="K5805" t="s">
        <v>28</v>
      </c>
      <c r="L5805" s="1">
        <v>49340.999305555997</v>
      </c>
      <c r="M5805" t="s">
        <v>14005</v>
      </c>
      <c r="N5805" t="s">
        <v>14447</v>
      </c>
      <c r="O5805" t="s">
        <v>14007</v>
      </c>
      <c r="P5805" t="s">
        <v>15183</v>
      </c>
      <c r="Q5805" t="s">
        <v>137</v>
      </c>
      <c r="R5805" t="s">
        <v>43</v>
      </c>
      <c r="S5805" t="s">
        <v>44</v>
      </c>
      <c r="T5805" t="s">
        <v>36</v>
      </c>
      <c r="U5805">
        <f>YEAR(Sheet1[[#This Row],[Schedule RetirementDate]])</f>
        <v>2035</v>
      </c>
    </row>
    <row r="5806" spans="1:21" x14ac:dyDescent="0.25">
      <c r="A5806" t="s">
        <v>13986</v>
      </c>
      <c r="B5806" t="s">
        <v>15164</v>
      </c>
      <c r="C5806" t="s">
        <v>15184</v>
      </c>
      <c r="D5806" t="s">
        <v>15185</v>
      </c>
      <c r="E5806" t="s">
        <v>39</v>
      </c>
      <c r="F5806" s="1">
        <v>32502</v>
      </c>
      <c r="G5806" t="s">
        <v>192</v>
      </c>
      <c r="H5806" t="s">
        <v>105</v>
      </c>
      <c r="I5806">
        <v>11</v>
      </c>
      <c r="J5806" t="s">
        <v>110</v>
      </c>
      <c r="K5806" t="s">
        <v>28</v>
      </c>
      <c r="L5806" s="1">
        <v>53692.999988426003</v>
      </c>
      <c r="M5806" t="s">
        <v>14005</v>
      </c>
      <c r="N5806" t="s">
        <v>14447</v>
      </c>
      <c r="O5806" t="s">
        <v>14007</v>
      </c>
      <c r="P5806" t="s">
        <v>32</v>
      </c>
      <c r="Q5806" t="s">
        <v>119</v>
      </c>
      <c r="R5806" t="s">
        <v>65</v>
      </c>
      <c r="S5806" t="s">
        <v>35</v>
      </c>
      <c r="T5806" t="s">
        <v>60</v>
      </c>
      <c r="U5806">
        <f>YEAR(Sheet1[[#This Row],[Schedule RetirementDate]])</f>
        <v>2046</v>
      </c>
    </row>
    <row r="5807" spans="1:21" x14ac:dyDescent="0.25">
      <c r="A5807" t="s">
        <v>13986</v>
      </c>
      <c r="B5807" t="s">
        <v>15164</v>
      </c>
      <c r="C5807" t="s">
        <v>15186</v>
      </c>
      <c r="D5807" t="s">
        <v>15187</v>
      </c>
      <c r="E5807" t="s">
        <v>24</v>
      </c>
      <c r="F5807" s="1">
        <v>30701</v>
      </c>
      <c r="G5807" t="s">
        <v>52</v>
      </c>
      <c r="H5807" t="s">
        <v>58</v>
      </c>
      <c r="I5807">
        <v>3</v>
      </c>
      <c r="J5807" t="s">
        <v>27</v>
      </c>
      <c r="K5807" t="s">
        <v>28</v>
      </c>
      <c r="L5807" s="1">
        <v>52627.999988426003</v>
      </c>
      <c r="M5807" t="s">
        <v>14005</v>
      </c>
      <c r="N5807" t="s">
        <v>14447</v>
      </c>
      <c r="O5807" t="s">
        <v>14007</v>
      </c>
      <c r="P5807">
        <v>380</v>
      </c>
      <c r="Q5807" t="s">
        <v>137</v>
      </c>
      <c r="R5807" t="s">
        <v>43</v>
      </c>
      <c r="S5807" t="s">
        <v>44</v>
      </c>
      <c r="T5807" t="s">
        <v>60</v>
      </c>
      <c r="U5807">
        <f>YEAR(Sheet1[[#This Row],[Schedule RetirementDate]])</f>
        <v>2044</v>
      </c>
    </row>
    <row r="5808" spans="1:21" x14ac:dyDescent="0.25">
      <c r="A5808" t="s">
        <v>13986</v>
      </c>
      <c r="B5808" t="s">
        <v>15164</v>
      </c>
      <c r="C5808" t="s">
        <v>15188</v>
      </c>
      <c r="D5808" t="s">
        <v>15189</v>
      </c>
      <c r="E5808" t="s">
        <v>39</v>
      </c>
      <c r="F5808" s="1">
        <v>25086</v>
      </c>
      <c r="G5808" t="s">
        <v>93</v>
      </c>
      <c r="H5808" t="s">
        <v>94</v>
      </c>
      <c r="I5808">
        <v>200</v>
      </c>
      <c r="J5808" t="s">
        <v>27</v>
      </c>
      <c r="K5808" t="s">
        <v>28</v>
      </c>
      <c r="L5808" s="1">
        <v>47026.999305555997</v>
      </c>
      <c r="M5808" t="s">
        <v>14005</v>
      </c>
      <c r="N5808" t="s">
        <v>14447</v>
      </c>
      <c r="O5808" t="s">
        <v>14007</v>
      </c>
      <c r="P5808" t="s">
        <v>552</v>
      </c>
      <c r="Q5808" t="s">
        <v>137</v>
      </c>
      <c r="R5808" t="s">
        <v>43</v>
      </c>
      <c r="S5808" t="s">
        <v>44</v>
      </c>
      <c r="T5808" t="s">
        <v>36</v>
      </c>
      <c r="U5808">
        <f>YEAR(Sheet1[[#This Row],[Schedule RetirementDate]])</f>
        <v>2028</v>
      </c>
    </row>
    <row r="5809" spans="1:21" x14ac:dyDescent="0.25">
      <c r="A5809" t="s">
        <v>13986</v>
      </c>
      <c r="B5809" t="s">
        <v>15164</v>
      </c>
      <c r="C5809" t="s">
        <v>15190</v>
      </c>
      <c r="D5809" t="s">
        <v>15191</v>
      </c>
      <c r="E5809" t="s">
        <v>39</v>
      </c>
      <c r="F5809" s="1">
        <v>21874</v>
      </c>
      <c r="G5809" t="s">
        <v>25</v>
      </c>
      <c r="H5809" t="s">
        <v>795</v>
      </c>
      <c r="I5809">
        <v>83</v>
      </c>
      <c r="J5809" t="s">
        <v>27</v>
      </c>
      <c r="K5809" t="s">
        <v>28</v>
      </c>
      <c r="L5809" s="1">
        <v>43799.999305555997</v>
      </c>
      <c r="M5809" t="s">
        <v>14005</v>
      </c>
      <c r="N5809" t="s">
        <v>14447</v>
      </c>
      <c r="O5809" t="s">
        <v>14007</v>
      </c>
      <c r="P5809" t="s">
        <v>552</v>
      </c>
      <c r="Q5809" t="s">
        <v>137</v>
      </c>
      <c r="R5809" t="s">
        <v>43</v>
      </c>
      <c r="S5809" t="s">
        <v>44</v>
      </c>
      <c r="T5809" t="s">
        <v>36</v>
      </c>
      <c r="U5809">
        <f>YEAR(Sheet1[[#This Row],[Schedule RetirementDate]])</f>
        <v>2019</v>
      </c>
    </row>
    <row r="5810" spans="1:21" x14ac:dyDescent="0.25">
      <c r="A5810" t="s">
        <v>13986</v>
      </c>
      <c r="B5810" t="s">
        <v>15164</v>
      </c>
      <c r="C5810" t="s">
        <v>15192</v>
      </c>
      <c r="D5810" t="s">
        <v>15193</v>
      </c>
      <c r="E5810" t="s">
        <v>39</v>
      </c>
      <c r="F5810" s="1">
        <v>24945</v>
      </c>
      <c r="G5810" t="s">
        <v>360</v>
      </c>
      <c r="H5810" t="s">
        <v>361</v>
      </c>
      <c r="I5810">
        <v>50</v>
      </c>
      <c r="J5810" t="s">
        <v>110</v>
      </c>
      <c r="K5810" t="s">
        <v>28</v>
      </c>
      <c r="L5810" s="1">
        <v>46142.999988426003</v>
      </c>
      <c r="M5810" t="s">
        <v>14005</v>
      </c>
      <c r="N5810" t="s">
        <v>14447</v>
      </c>
      <c r="O5810" t="s">
        <v>14007</v>
      </c>
      <c r="P5810" t="s">
        <v>15194</v>
      </c>
      <c r="Q5810" t="s">
        <v>137</v>
      </c>
      <c r="R5810" t="s">
        <v>43</v>
      </c>
      <c r="S5810" t="s">
        <v>44</v>
      </c>
      <c r="T5810" t="s">
        <v>36</v>
      </c>
      <c r="U5810">
        <f>YEAR(Sheet1[[#This Row],[Schedule RetirementDate]])</f>
        <v>2026</v>
      </c>
    </row>
    <row r="5811" spans="1:21" x14ac:dyDescent="0.25">
      <c r="A5811" t="s">
        <v>13986</v>
      </c>
      <c r="B5811" t="s">
        <v>15164</v>
      </c>
      <c r="C5811" t="s">
        <v>15195</v>
      </c>
      <c r="D5811" t="s">
        <v>15196</v>
      </c>
      <c r="E5811" t="s">
        <v>39</v>
      </c>
      <c r="F5811" s="1">
        <v>25378</v>
      </c>
      <c r="G5811" t="s">
        <v>25</v>
      </c>
      <c r="H5811" t="s">
        <v>26</v>
      </c>
      <c r="I5811">
        <v>83</v>
      </c>
      <c r="J5811" t="s">
        <v>27</v>
      </c>
      <c r="K5811" t="s">
        <v>28</v>
      </c>
      <c r="L5811" s="1">
        <v>47299.999988426003</v>
      </c>
      <c r="M5811" t="s">
        <v>14005</v>
      </c>
      <c r="N5811" t="s">
        <v>14447</v>
      </c>
      <c r="O5811" t="s">
        <v>14007</v>
      </c>
      <c r="P5811">
        <v>15</v>
      </c>
      <c r="Q5811" t="s">
        <v>137</v>
      </c>
      <c r="R5811" t="s">
        <v>43</v>
      </c>
      <c r="S5811" t="s">
        <v>44</v>
      </c>
      <c r="T5811" t="s">
        <v>36</v>
      </c>
      <c r="U5811">
        <f>YEAR(Sheet1[[#This Row],[Schedule RetirementDate]])</f>
        <v>2029</v>
      </c>
    </row>
    <row r="5812" spans="1:21" x14ac:dyDescent="0.25">
      <c r="A5812" t="s">
        <v>13986</v>
      </c>
      <c r="B5812" t="s">
        <v>15164</v>
      </c>
      <c r="C5812" t="s">
        <v>15197</v>
      </c>
      <c r="D5812" t="s">
        <v>15198</v>
      </c>
      <c r="E5812" t="s">
        <v>24</v>
      </c>
      <c r="F5812" s="1">
        <v>25423</v>
      </c>
      <c r="G5812" t="s">
        <v>104</v>
      </c>
      <c r="H5812" t="s">
        <v>795</v>
      </c>
      <c r="I5812">
        <v>100</v>
      </c>
      <c r="J5812" t="s">
        <v>27</v>
      </c>
      <c r="K5812" t="s">
        <v>28</v>
      </c>
      <c r="L5812" s="1">
        <v>47361.999988426003</v>
      </c>
      <c r="M5812" t="s">
        <v>14005</v>
      </c>
      <c r="N5812" t="s">
        <v>14447</v>
      </c>
      <c r="O5812" t="s">
        <v>14007</v>
      </c>
      <c r="P5812" t="s">
        <v>15199</v>
      </c>
      <c r="Q5812" t="s">
        <v>137</v>
      </c>
      <c r="R5812" t="s">
        <v>43</v>
      </c>
      <c r="S5812" t="s">
        <v>44</v>
      </c>
      <c r="T5812" t="s">
        <v>36</v>
      </c>
      <c r="U5812">
        <f>YEAR(Sheet1[[#This Row],[Schedule RetirementDate]])</f>
        <v>2029</v>
      </c>
    </row>
    <row r="5813" spans="1:21" x14ac:dyDescent="0.25">
      <c r="A5813" t="s">
        <v>13986</v>
      </c>
      <c r="B5813" t="s">
        <v>15164</v>
      </c>
      <c r="C5813" t="s">
        <v>15200</v>
      </c>
      <c r="D5813" t="s">
        <v>5386</v>
      </c>
      <c r="E5813" t="s">
        <v>24</v>
      </c>
      <c r="F5813" s="1">
        <v>31417</v>
      </c>
      <c r="G5813" t="s">
        <v>11649</v>
      </c>
      <c r="H5813" t="s">
        <v>105</v>
      </c>
      <c r="I5813">
        <v>100</v>
      </c>
      <c r="J5813" t="s">
        <v>110</v>
      </c>
      <c r="K5813" t="s">
        <v>89</v>
      </c>
      <c r="L5813" s="1">
        <v>52627.999988426003</v>
      </c>
      <c r="M5813" t="s">
        <v>14005</v>
      </c>
      <c r="N5813" t="s">
        <v>14447</v>
      </c>
      <c r="O5813" t="s">
        <v>14007</v>
      </c>
      <c r="P5813" t="s">
        <v>15201</v>
      </c>
      <c r="Q5813" t="s">
        <v>42</v>
      </c>
      <c r="R5813" t="s">
        <v>43</v>
      </c>
      <c r="S5813" t="s">
        <v>44</v>
      </c>
      <c r="T5813" t="s">
        <v>60</v>
      </c>
      <c r="U5813">
        <f>YEAR(Sheet1[[#This Row],[Schedule RetirementDate]])</f>
        <v>2044</v>
      </c>
    </row>
    <row r="5814" spans="1:21" x14ac:dyDescent="0.25">
      <c r="A5814" t="s">
        <v>13986</v>
      </c>
      <c r="B5814" t="s">
        <v>15164</v>
      </c>
      <c r="C5814" t="s">
        <v>15202</v>
      </c>
      <c r="D5814" t="s">
        <v>15203</v>
      </c>
      <c r="E5814" t="s">
        <v>24</v>
      </c>
      <c r="F5814" s="1">
        <v>29866</v>
      </c>
      <c r="G5814" t="s">
        <v>52</v>
      </c>
      <c r="H5814" t="s">
        <v>53</v>
      </c>
      <c r="I5814">
        <v>3</v>
      </c>
      <c r="J5814" t="s">
        <v>27</v>
      </c>
      <c r="K5814" t="s">
        <v>28</v>
      </c>
      <c r="L5814" s="1">
        <v>51805.999305555997</v>
      </c>
      <c r="M5814" t="s">
        <v>14005</v>
      </c>
      <c r="N5814" t="s">
        <v>14447</v>
      </c>
      <c r="O5814" t="s">
        <v>14007</v>
      </c>
      <c r="P5814" t="s">
        <v>15204</v>
      </c>
      <c r="Q5814" t="s">
        <v>126</v>
      </c>
      <c r="R5814" t="s">
        <v>43</v>
      </c>
      <c r="S5814" t="s">
        <v>44</v>
      </c>
      <c r="T5814" t="s">
        <v>60</v>
      </c>
      <c r="U5814">
        <f>YEAR(Sheet1[[#This Row],[Schedule RetirementDate]])</f>
        <v>2041</v>
      </c>
    </row>
    <row r="5815" spans="1:21" x14ac:dyDescent="0.25">
      <c r="A5815" t="s">
        <v>13986</v>
      </c>
      <c r="B5815" t="s">
        <v>15164</v>
      </c>
      <c r="C5815" t="s">
        <v>15205</v>
      </c>
      <c r="D5815" t="s">
        <v>15206</v>
      </c>
      <c r="E5815" t="s">
        <v>39</v>
      </c>
      <c r="F5815" s="1">
        <v>22553</v>
      </c>
      <c r="G5815" t="s">
        <v>52</v>
      </c>
      <c r="H5815" t="s">
        <v>58</v>
      </c>
      <c r="I5815">
        <v>3</v>
      </c>
      <c r="J5815" t="s">
        <v>27</v>
      </c>
      <c r="K5815" t="s">
        <v>28</v>
      </c>
      <c r="L5815" s="1">
        <v>44469.999305555997</v>
      </c>
      <c r="M5815" t="s">
        <v>14005</v>
      </c>
      <c r="N5815" t="s">
        <v>14447</v>
      </c>
      <c r="O5815" t="s">
        <v>14007</v>
      </c>
      <c r="P5815" t="s">
        <v>15207</v>
      </c>
      <c r="Q5815" t="s">
        <v>156</v>
      </c>
      <c r="R5815" t="s">
        <v>157</v>
      </c>
      <c r="S5815" t="s">
        <v>35</v>
      </c>
      <c r="T5815" t="s">
        <v>36</v>
      </c>
      <c r="U5815">
        <f>YEAR(Sheet1[[#This Row],[Schedule RetirementDate]])</f>
        <v>2021</v>
      </c>
    </row>
    <row r="5816" spans="1:21" x14ac:dyDescent="0.25">
      <c r="A5816" t="s">
        <v>13986</v>
      </c>
      <c r="B5816" t="s">
        <v>15164</v>
      </c>
      <c r="C5816" t="s">
        <v>15208</v>
      </c>
      <c r="D5816" t="s">
        <v>14996</v>
      </c>
      <c r="E5816" t="s">
        <v>24</v>
      </c>
      <c r="F5816" s="1">
        <v>21448</v>
      </c>
      <c r="G5816" t="s">
        <v>25</v>
      </c>
      <c r="H5816" t="s">
        <v>26</v>
      </c>
      <c r="I5816">
        <v>83</v>
      </c>
      <c r="J5816" t="s">
        <v>27</v>
      </c>
      <c r="K5816" t="s">
        <v>28</v>
      </c>
      <c r="L5816" s="1">
        <v>43373.999305555997</v>
      </c>
      <c r="M5816" t="s">
        <v>14005</v>
      </c>
      <c r="N5816" t="s">
        <v>14447</v>
      </c>
      <c r="O5816" t="s">
        <v>14007</v>
      </c>
      <c r="P5816">
        <v>112</v>
      </c>
      <c r="Q5816" t="s">
        <v>137</v>
      </c>
      <c r="R5816" t="s">
        <v>43</v>
      </c>
      <c r="S5816" t="s">
        <v>44</v>
      </c>
      <c r="T5816" t="s">
        <v>36</v>
      </c>
      <c r="U5816">
        <f>YEAR(Sheet1[[#This Row],[Schedule RetirementDate]])</f>
        <v>2018</v>
      </c>
    </row>
    <row r="5817" spans="1:21" x14ac:dyDescent="0.25">
      <c r="A5817" t="s">
        <v>13986</v>
      </c>
      <c r="B5817" t="s">
        <v>15164</v>
      </c>
      <c r="C5817" t="s">
        <v>15209</v>
      </c>
      <c r="D5817" t="s">
        <v>15210</v>
      </c>
      <c r="E5817" t="s">
        <v>39</v>
      </c>
      <c r="F5817" s="1">
        <v>32149</v>
      </c>
      <c r="G5817" t="s">
        <v>151</v>
      </c>
      <c r="H5817" t="s">
        <v>105</v>
      </c>
      <c r="I5817">
        <v>70</v>
      </c>
      <c r="J5817" t="s">
        <v>110</v>
      </c>
      <c r="K5817" t="s">
        <v>28</v>
      </c>
      <c r="L5817" s="1">
        <v>53358.999988426003</v>
      </c>
      <c r="M5817" t="s">
        <v>14005</v>
      </c>
      <c r="N5817" t="s">
        <v>14447</v>
      </c>
      <c r="O5817" t="s">
        <v>14007</v>
      </c>
      <c r="P5817" t="s">
        <v>15211</v>
      </c>
      <c r="Q5817" t="s">
        <v>137</v>
      </c>
      <c r="R5817" t="s">
        <v>43</v>
      </c>
      <c r="S5817" t="s">
        <v>44</v>
      </c>
      <c r="T5817" t="s">
        <v>60</v>
      </c>
      <c r="U5817">
        <f>YEAR(Sheet1[[#This Row],[Schedule RetirementDate]])</f>
        <v>2046</v>
      </c>
    </row>
    <row r="5818" spans="1:21" x14ac:dyDescent="0.25">
      <c r="A5818" t="s">
        <v>13986</v>
      </c>
      <c r="B5818" t="s">
        <v>15164</v>
      </c>
      <c r="C5818" t="s">
        <v>15212</v>
      </c>
      <c r="D5818" t="s">
        <v>15213</v>
      </c>
      <c r="E5818" t="s">
        <v>39</v>
      </c>
      <c r="F5818" s="1">
        <v>27853</v>
      </c>
      <c r="G5818" t="s">
        <v>322</v>
      </c>
      <c r="H5818" t="s">
        <v>105</v>
      </c>
      <c r="I5818">
        <v>70</v>
      </c>
      <c r="J5818" t="s">
        <v>110</v>
      </c>
      <c r="K5818" t="s">
        <v>28</v>
      </c>
      <c r="L5818" s="1">
        <v>52717.999988426003</v>
      </c>
      <c r="M5818" t="s">
        <v>14005</v>
      </c>
      <c r="N5818" t="s">
        <v>14447</v>
      </c>
      <c r="O5818" t="s">
        <v>14007</v>
      </c>
      <c r="P5818" t="s">
        <v>32</v>
      </c>
      <c r="Q5818" t="s">
        <v>137</v>
      </c>
      <c r="R5818" t="s">
        <v>43</v>
      </c>
      <c r="S5818" t="s">
        <v>44</v>
      </c>
      <c r="T5818" t="s">
        <v>60</v>
      </c>
      <c r="U5818">
        <f>YEAR(Sheet1[[#This Row],[Schedule RetirementDate]])</f>
        <v>2044</v>
      </c>
    </row>
    <row r="5819" spans="1:21" x14ac:dyDescent="0.25">
      <c r="A5819" t="s">
        <v>13986</v>
      </c>
      <c r="B5819" t="s">
        <v>15164</v>
      </c>
      <c r="C5819" t="s">
        <v>15214</v>
      </c>
      <c r="D5819" t="s">
        <v>15215</v>
      </c>
      <c r="E5819" t="s">
        <v>39</v>
      </c>
      <c r="F5819" s="1">
        <v>27483</v>
      </c>
      <c r="G5819" t="s">
        <v>434</v>
      </c>
      <c r="H5819" t="s">
        <v>105</v>
      </c>
      <c r="I5819">
        <v>70</v>
      </c>
      <c r="J5819" t="s">
        <v>110</v>
      </c>
      <c r="K5819" t="s">
        <v>28</v>
      </c>
      <c r="L5819" s="1">
        <v>48669.999988426003</v>
      </c>
      <c r="M5819" t="s">
        <v>14005</v>
      </c>
      <c r="N5819" t="s">
        <v>14447</v>
      </c>
      <c r="O5819" t="s">
        <v>14007</v>
      </c>
      <c r="P5819" t="s">
        <v>15216</v>
      </c>
      <c r="Q5819" t="s">
        <v>137</v>
      </c>
      <c r="R5819" t="s">
        <v>43</v>
      </c>
      <c r="S5819" t="s">
        <v>44</v>
      </c>
      <c r="T5819" t="s">
        <v>36</v>
      </c>
      <c r="U5819">
        <f>YEAR(Sheet1[[#This Row],[Schedule RetirementDate]])</f>
        <v>2033</v>
      </c>
    </row>
    <row r="5820" spans="1:21" x14ac:dyDescent="0.25">
      <c r="A5820" t="s">
        <v>13986</v>
      </c>
      <c r="B5820" t="s">
        <v>15217</v>
      </c>
      <c r="C5820" t="s">
        <v>15218</v>
      </c>
      <c r="D5820" t="s">
        <v>15219</v>
      </c>
      <c r="E5820" t="s">
        <v>24</v>
      </c>
      <c r="F5820" s="1">
        <v>25481</v>
      </c>
      <c r="G5820" t="s">
        <v>499</v>
      </c>
      <c r="H5820" t="s">
        <v>105</v>
      </c>
      <c r="I5820">
        <v>101</v>
      </c>
      <c r="J5820" t="s">
        <v>27</v>
      </c>
      <c r="K5820" t="s">
        <v>28</v>
      </c>
      <c r="L5820" s="1">
        <v>47422.999305555997</v>
      </c>
      <c r="M5820" t="s">
        <v>14020</v>
      </c>
      <c r="N5820" t="s">
        <v>14035</v>
      </c>
      <c r="O5820" t="s">
        <v>14022</v>
      </c>
      <c r="P5820">
        <v>314</v>
      </c>
      <c r="Q5820" t="s">
        <v>42</v>
      </c>
      <c r="R5820" t="s">
        <v>43</v>
      </c>
      <c r="S5820" t="s">
        <v>44</v>
      </c>
      <c r="T5820" t="s">
        <v>36</v>
      </c>
      <c r="U5820">
        <f>YEAR(Sheet1[[#This Row],[Schedule RetirementDate]])</f>
        <v>2029</v>
      </c>
    </row>
    <row r="5821" spans="1:21" x14ac:dyDescent="0.25">
      <c r="A5821" t="s">
        <v>13986</v>
      </c>
      <c r="B5821" t="s">
        <v>15217</v>
      </c>
      <c r="C5821" t="s">
        <v>15220</v>
      </c>
      <c r="D5821" t="s">
        <v>15221</v>
      </c>
      <c r="E5821" t="s">
        <v>24</v>
      </c>
      <c r="F5821" s="1">
        <v>24260</v>
      </c>
      <c r="G5821" t="s">
        <v>25</v>
      </c>
      <c r="H5821" t="s">
        <v>795</v>
      </c>
      <c r="I5821">
        <v>83</v>
      </c>
      <c r="J5821" t="s">
        <v>27</v>
      </c>
      <c r="K5821" t="s">
        <v>28</v>
      </c>
      <c r="L5821" s="1">
        <v>46203.999305555997</v>
      </c>
      <c r="M5821" t="s">
        <v>14020</v>
      </c>
      <c r="N5821" t="s">
        <v>14035</v>
      </c>
      <c r="O5821" t="s">
        <v>14022</v>
      </c>
      <c r="P5821">
        <v>6348</v>
      </c>
      <c r="Q5821" t="s">
        <v>137</v>
      </c>
      <c r="R5821" t="s">
        <v>43</v>
      </c>
      <c r="S5821" t="s">
        <v>44</v>
      </c>
      <c r="T5821" t="s">
        <v>36</v>
      </c>
      <c r="U5821">
        <f>YEAR(Sheet1[[#This Row],[Schedule RetirementDate]])</f>
        <v>2026</v>
      </c>
    </row>
    <row r="5822" spans="1:21" x14ac:dyDescent="0.25">
      <c r="A5822" t="s">
        <v>13986</v>
      </c>
      <c r="B5822" t="s">
        <v>15217</v>
      </c>
      <c r="C5822" t="s">
        <v>15222</v>
      </c>
      <c r="D5822" t="s">
        <v>5386</v>
      </c>
      <c r="E5822" t="s">
        <v>24</v>
      </c>
      <c r="F5822" s="1">
        <v>30509</v>
      </c>
      <c r="G5822" t="s">
        <v>3454</v>
      </c>
      <c r="H5822" t="s">
        <v>105</v>
      </c>
      <c r="I5822">
        <v>90</v>
      </c>
      <c r="J5822" t="s">
        <v>27</v>
      </c>
      <c r="K5822" t="s">
        <v>28</v>
      </c>
      <c r="L5822" s="1">
        <v>52443.999305555997</v>
      </c>
      <c r="M5822" t="s">
        <v>14020</v>
      </c>
      <c r="N5822" t="s">
        <v>14035</v>
      </c>
      <c r="O5822" t="s">
        <v>14022</v>
      </c>
      <c r="P5822">
        <v>638</v>
      </c>
      <c r="Q5822" t="s">
        <v>42</v>
      </c>
      <c r="R5822" t="s">
        <v>43</v>
      </c>
      <c r="S5822" t="s">
        <v>44</v>
      </c>
      <c r="T5822" t="s">
        <v>36</v>
      </c>
      <c r="U5822">
        <f>YEAR(Sheet1[[#This Row],[Schedule RetirementDate]])</f>
        <v>2043</v>
      </c>
    </row>
    <row r="5823" spans="1:21" x14ac:dyDescent="0.25">
      <c r="A5823" t="s">
        <v>13986</v>
      </c>
      <c r="B5823" t="s">
        <v>15217</v>
      </c>
      <c r="C5823" t="s">
        <v>15223</v>
      </c>
      <c r="D5823" t="s">
        <v>15224</v>
      </c>
      <c r="E5823" t="s">
        <v>39</v>
      </c>
      <c r="F5823" s="1">
        <v>21494</v>
      </c>
      <c r="G5823" t="s">
        <v>93</v>
      </c>
      <c r="H5823" t="s">
        <v>533</v>
      </c>
      <c r="I5823">
        <v>200</v>
      </c>
      <c r="J5823" t="s">
        <v>27</v>
      </c>
      <c r="K5823" t="s">
        <v>28</v>
      </c>
      <c r="L5823" s="1">
        <v>43434.999305555997</v>
      </c>
      <c r="M5823" t="s">
        <v>14020</v>
      </c>
      <c r="N5823" t="s">
        <v>14035</v>
      </c>
      <c r="O5823" t="s">
        <v>14022</v>
      </c>
      <c r="P5823" t="s">
        <v>15225</v>
      </c>
      <c r="Q5823" t="s">
        <v>137</v>
      </c>
      <c r="R5823" t="s">
        <v>43</v>
      </c>
      <c r="S5823" t="s">
        <v>44</v>
      </c>
      <c r="T5823" t="s">
        <v>36</v>
      </c>
      <c r="U5823">
        <f>YEAR(Sheet1[[#This Row],[Schedule RetirementDate]])</f>
        <v>2018</v>
      </c>
    </row>
    <row r="5824" spans="1:21" x14ac:dyDescent="0.25">
      <c r="A5824" t="s">
        <v>13986</v>
      </c>
      <c r="B5824" t="s">
        <v>15226</v>
      </c>
      <c r="C5824" t="s">
        <v>15227</v>
      </c>
      <c r="D5824" t="s">
        <v>15228</v>
      </c>
      <c r="E5824" t="s">
        <v>39</v>
      </c>
      <c r="F5824" s="1">
        <v>29273</v>
      </c>
      <c r="G5824" t="s">
        <v>25</v>
      </c>
      <c r="H5824" t="s">
        <v>26</v>
      </c>
      <c r="I5824">
        <v>83</v>
      </c>
      <c r="J5824" t="s">
        <v>27</v>
      </c>
      <c r="K5824" t="s">
        <v>28</v>
      </c>
      <c r="L5824" s="1">
        <v>51195.999988426003</v>
      </c>
      <c r="M5824" t="s">
        <v>14005</v>
      </c>
      <c r="N5824" t="s">
        <v>14419</v>
      </c>
      <c r="O5824" t="s">
        <v>14007</v>
      </c>
      <c r="P5824" t="s">
        <v>15229</v>
      </c>
      <c r="Q5824" t="s">
        <v>137</v>
      </c>
      <c r="R5824" t="s">
        <v>43</v>
      </c>
      <c r="S5824" t="s">
        <v>44</v>
      </c>
      <c r="T5824" t="s">
        <v>36</v>
      </c>
      <c r="U5824">
        <f>YEAR(Sheet1[[#This Row],[Schedule RetirementDate]])</f>
        <v>2040</v>
      </c>
    </row>
    <row r="5825" spans="1:21" x14ac:dyDescent="0.25">
      <c r="A5825" t="s">
        <v>13986</v>
      </c>
      <c r="B5825" t="s">
        <v>15230</v>
      </c>
      <c r="C5825" t="s">
        <v>15231</v>
      </c>
      <c r="D5825" t="s">
        <v>15232</v>
      </c>
      <c r="E5825" t="s">
        <v>39</v>
      </c>
      <c r="F5825" s="1">
        <v>25244</v>
      </c>
      <c r="G5825" t="s">
        <v>93</v>
      </c>
      <c r="H5825" t="s">
        <v>94</v>
      </c>
      <c r="I5825">
        <v>200</v>
      </c>
      <c r="J5825" t="s">
        <v>27</v>
      </c>
      <c r="K5825" t="s">
        <v>28</v>
      </c>
      <c r="L5825" s="1">
        <v>47177.999305555997</v>
      </c>
      <c r="M5825" t="s">
        <v>13990</v>
      </c>
      <c r="N5825" t="s">
        <v>14076</v>
      </c>
      <c r="O5825" t="s">
        <v>13992</v>
      </c>
      <c r="P5825" t="s">
        <v>15233</v>
      </c>
      <c r="Q5825" t="s">
        <v>119</v>
      </c>
      <c r="R5825" t="s">
        <v>65</v>
      </c>
      <c r="S5825" t="s">
        <v>35</v>
      </c>
      <c r="T5825" t="s">
        <v>36</v>
      </c>
      <c r="U5825">
        <f>YEAR(Sheet1[[#This Row],[Schedule RetirementDate]])</f>
        <v>2029</v>
      </c>
    </row>
    <row r="5826" spans="1:21" x14ac:dyDescent="0.25">
      <c r="A5826" t="s">
        <v>13986</v>
      </c>
      <c r="B5826" t="s">
        <v>15230</v>
      </c>
      <c r="C5826" t="s">
        <v>15234</v>
      </c>
      <c r="D5826" t="s">
        <v>3065</v>
      </c>
      <c r="E5826" t="s">
        <v>24</v>
      </c>
      <c r="F5826" s="1">
        <v>23226</v>
      </c>
      <c r="G5826" t="s">
        <v>52</v>
      </c>
      <c r="H5826" t="s">
        <v>58</v>
      </c>
      <c r="I5826">
        <v>3</v>
      </c>
      <c r="J5826" t="s">
        <v>27</v>
      </c>
      <c r="K5826" t="s">
        <v>28</v>
      </c>
      <c r="L5826" s="1">
        <v>45169.999305555997</v>
      </c>
      <c r="M5826" t="s">
        <v>13990</v>
      </c>
      <c r="N5826" t="s">
        <v>14076</v>
      </c>
      <c r="O5826" t="s">
        <v>13992</v>
      </c>
      <c r="P5826" t="s">
        <v>15235</v>
      </c>
      <c r="Q5826" t="s">
        <v>130</v>
      </c>
      <c r="R5826" t="s">
        <v>65</v>
      </c>
      <c r="S5826" t="s">
        <v>35</v>
      </c>
      <c r="T5826" t="s">
        <v>36</v>
      </c>
      <c r="U5826">
        <f>YEAR(Sheet1[[#This Row],[Schedule RetirementDate]])</f>
        <v>2023</v>
      </c>
    </row>
    <row r="5827" spans="1:21" x14ac:dyDescent="0.25">
      <c r="A5827" t="s">
        <v>13986</v>
      </c>
      <c r="B5827" t="s">
        <v>15230</v>
      </c>
      <c r="C5827" t="s">
        <v>15236</v>
      </c>
      <c r="D5827" t="s">
        <v>15237</v>
      </c>
      <c r="E5827" t="s">
        <v>24</v>
      </c>
      <c r="F5827" s="1">
        <v>29782</v>
      </c>
      <c r="G5827" t="s">
        <v>25</v>
      </c>
      <c r="H5827" t="s">
        <v>795</v>
      </c>
      <c r="I5827">
        <v>83</v>
      </c>
      <c r="J5827" t="s">
        <v>27</v>
      </c>
      <c r="K5827" t="s">
        <v>28</v>
      </c>
      <c r="L5827" s="1">
        <v>51713.999988426003</v>
      </c>
      <c r="M5827" t="s">
        <v>13990</v>
      </c>
      <c r="N5827" t="s">
        <v>14076</v>
      </c>
      <c r="O5827" t="s">
        <v>13992</v>
      </c>
      <c r="P5827" t="s">
        <v>15238</v>
      </c>
      <c r="Q5827" t="s">
        <v>137</v>
      </c>
      <c r="R5827" t="s">
        <v>43</v>
      </c>
      <c r="S5827" t="s">
        <v>44</v>
      </c>
      <c r="T5827" t="s">
        <v>60</v>
      </c>
      <c r="U5827">
        <f>YEAR(Sheet1[[#This Row],[Schedule RetirementDate]])</f>
        <v>2041</v>
      </c>
    </row>
    <row r="5828" spans="1:21" x14ac:dyDescent="0.25">
      <c r="A5828" t="s">
        <v>13986</v>
      </c>
      <c r="B5828" t="s">
        <v>15230</v>
      </c>
      <c r="C5828" t="s">
        <v>15239</v>
      </c>
      <c r="D5828" t="s">
        <v>7856</v>
      </c>
      <c r="E5828" t="s">
        <v>24</v>
      </c>
      <c r="F5828" s="1">
        <v>29972</v>
      </c>
      <c r="G5828" t="s">
        <v>52</v>
      </c>
      <c r="H5828" t="s">
        <v>58</v>
      </c>
      <c r="I5828">
        <v>3</v>
      </c>
      <c r="J5828" t="s">
        <v>27</v>
      </c>
      <c r="K5828" t="s">
        <v>89</v>
      </c>
      <c r="L5828" s="1">
        <v>51897.999988426003</v>
      </c>
      <c r="M5828" t="s">
        <v>13990</v>
      </c>
      <c r="N5828" t="s">
        <v>14076</v>
      </c>
      <c r="O5828" t="s">
        <v>13992</v>
      </c>
      <c r="P5828" t="s">
        <v>32</v>
      </c>
      <c r="Q5828" t="s">
        <v>42</v>
      </c>
      <c r="R5828" t="s">
        <v>43</v>
      </c>
      <c r="S5828" t="s">
        <v>44</v>
      </c>
      <c r="T5828" t="s">
        <v>36</v>
      </c>
      <c r="U5828">
        <f>YEAR(Sheet1[[#This Row],[Schedule RetirementDate]])</f>
        <v>2042</v>
      </c>
    </row>
    <row r="5829" spans="1:21" x14ac:dyDescent="0.25">
      <c r="A5829" t="s">
        <v>13986</v>
      </c>
      <c r="B5829" t="s">
        <v>15230</v>
      </c>
      <c r="C5829" t="s">
        <v>15240</v>
      </c>
      <c r="D5829" t="s">
        <v>15241</v>
      </c>
      <c r="E5829" t="s">
        <v>39</v>
      </c>
      <c r="F5829" s="1">
        <v>22314</v>
      </c>
      <c r="G5829" t="s">
        <v>25</v>
      </c>
      <c r="H5829" t="s">
        <v>105</v>
      </c>
      <c r="I5829">
        <v>83</v>
      </c>
      <c r="J5829" t="s">
        <v>27</v>
      </c>
      <c r="K5829" t="s">
        <v>28</v>
      </c>
      <c r="L5829" s="1">
        <v>44255.999988426003</v>
      </c>
      <c r="M5829" t="s">
        <v>13990</v>
      </c>
      <c r="N5829" t="s">
        <v>14076</v>
      </c>
      <c r="O5829" t="s">
        <v>13992</v>
      </c>
      <c r="P5829" t="s">
        <v>15242</v>
      </c>
      <c r="Q5829" t="s">
        <v>137</v>
      </c>
      <c r="R5829" t="s">
        <v>43</v>
      </c>
      <c r="S5829" t="s">
        <v>44</v>
      </c>
      <c r="T5829" t="s">
        <v>36</v>
      </c>
      <c r="U5829">
        <f>YEAR(Sheet1[[#This Row],[Schedule RetirementDate]])</f>
        <v>2021</v>
      </c>
    </row>
    <row r="5830" spans="1:21" x14ac:dyDescent="0.25">
      <c r="A5830" t="s">
        <v>13986</v>
      </c>
      <c r="B5830" t="s">
        <v>15230</v>
      </c>
      <c r="C5830" t="s">
        <v>15243</v>
      </c>
      <c r="D5830" t="s">
        <v>960</v>
      </c>
      <c r="E5830" t="s">
        <v>24</v>
      </c>
      <c r="F5830" s="1">
        <v>30474</v>
      </c>
      <c r="G5830" t="s">
        <v>52</v>
      </c>
      <c r="H5830" t="s">
        <v>58</v>
      </c>
      <c r="I5830">
        <v>3</v>
      </c>
      <c r="J5830" t="s">
        <v>27</v>
      </c>
      <c r="K5830" t="s">
        <v>89</v>
      </c>
      <c r="L5830" s="1">
        <v>52412.999305555997</v>
      </c>
      <c r="M5830" t="s">
        <v>13990</v>
      </c>
      <c r="N5830" t="s">
        <v>14076</v>
      </c>
      <c r="O5830" t="s">
        <v>13992</v>
      </c>
      <c r="P5830" t="s">
        <v>15244</v>
      </c>
      <c r="Q5830" t="s">
        <v>42</v>
      </c>
      <c r="R5830" t="s">
        <v>43</v>
      </c>
      <c r="S5830" t="s">
        <v>44</v>
      </c>
      <c r="T5830" t="s">
        <v>60</v>
      </c>
      <c r="U5830">
        <f>YEAR(Sheet1[[#This Row],[Schedule RetirementDate]])</f>
        <v>2043</v>
      </c>
    </row>
    <row r="5831" spans="1:21" x14ac:dyDescent="0.25">
      <c r="A5831" t="s">
        <v>13986</v>
      </c>
      <c r="B5831" t="s">
        <v>15230</v>
      </c>
      <c r="C5831" t="s">
        <v>15245</v>
      </c>
      <c r="D5831" t="s">
        <v>15246</v>
      </c>
      <c r="E5831" t="s">
        <v>39</v>
      </c>
      <c r="F5831" s="1">
        <v>23901</v>
      </c>
      <c r="G5831" t="s">
        <v>52</v>
      </c>
      <c r="H5831" t="s">
        <v>53</v>
      </c>
      <c r="I5831">
        <v>3</v>
      </c>
      <c r="J5831" t="s">
        <v>27</v>
      </c>
      <c r="K5831" t="s">
        <v>28</v>
      </c>
      <c r="L5831" s="1">
        <v>45838.999305555997</v>
      </c>
      <c r="M5831" t="s">
        <v>13990</v>
      </c>
      <c r="N5831" t="s">
        <v>14076</v>
      </c>
      <c r="O5831" t="s">
        <v>13992</v>
      </c>
      <c r="P5831" t="s">
        <v>15247</v>
      </c>
      <c r="Q5831" t="s">
        <v>130</v>
      </c>
      <c r="R5831" t="s">
        <v>65</v>
      </c>
      <c r="S5831" t="s">
        <v>35</v>
      </c>
      <c r="T5831" t="s">
        <v>36</v>
      </c>
      <c r="U5831">
        <f>YEAR(Sheet1[[#This Row],[Schedule RetirementDate]])</f>
        <v>2025</v>
      </c>
    </row>
    <row r="5832" spans="1:21" x14ac:dyDescent="0.25">
      <c r="A5832" t="s">
        <v>13986</v>
      </c>
      <c r="B5832" t="s">
        <v>15230</v>
      </c>
      <c r="C5832" t="s">
        <v>15248</v>
      </c>
      <c r="D5832" t="s">
        <v>15249</v>
      </c>
      <c r="E5832" t="s">
        <v>39</v>
      </c>
      <c r="F5832" s="1">
        <v>31006</v>
      </c>
      <c r="G5832" t="s">
        <v>25</v>
      </c>
      <c r="H5832" t="s">
        <v>26</v>
      </c>
      <c r="I5832">
        <v>83</v>
      </c>
      <c r="J5832" t="s">
        <v>27</v>
      </c>
      <c r="K5832" t="s">
        <v>28</v>
      </c>
      <c r="L5832" s="1">
        <v>52931.999305555997</v>
      </c>
      <c r="M5832" t="s">
        <v>13990</v>
      </c>
      <c r="N5832" t="s">
        <v>14076</v>
      </c>
      <c r="O5832" t="s">
        <v>13992</v>
      </c>
      <c r="P5832" t="s">
        <v>32</v>
      </c>
      <c r="Q5832" t="s">
        <v>137</v>
      </c>
      <c r="R5832" t="s">
        <v>43</v>
      </c>
      <c r="S5832" t="s">
        <v>44</v>
      </c>
      <c r="T5832" t="s">
        <v>60</v>
      </c>
      <c r="U5832">
        <f>YEAR(Sheet1[[#This Row],[Schedule RetirementDate]])</f>
        <v>2044</v>
      </c>
    </row>
    <row r="5833" spans="1:21" x14ac:dyDescent="0.25">
      <c r="A5833" t="s">
        <v>13986</v>
      </c>
      <c r="B5833" t="s">
        <v>15230</v>
      </c>
      <c r="C5833" t="s">
        <v>15250</v>
      </c>
      <c r="D5833" t="s">
        <v>15251</v>
      </c>
      <c r="E5833" t="s">
        <v>24</v>
      </c>
      <c r="F5833" s="1">
        <v>28166</v>
      </c>
      <c r="G5833" t="s">
        <v>499</v>
      </c>
      <c r="H5833" t="s">
        <v>105</v>
      </c>
      <c r="I5833">
        <v>101</v>
      </c>
      <c r="J5833" t="s">
        <v>27</v>
      </c>
      <c r="K5833" t="s">
        <v>28</v>
      </c>
      <c r="L5833" s="1">
        <v>50099.999305555997</v>
      </c>
      <c r="M5833" t="s">
        <v>13990</v>
      </c>
      <c r="N5833" t="s">
        <v>14076</v>
      </c>
      <c r="O5833" t="s">
        <v>13992</v>
      </c>
      <c r="P5833">
        <v>65</v>
      </c>
      <c r="Q5833" t="s">
        <v>137</v>
      </c>
      <c r="R5833" t="s">
        <v>43</v>
      </c>
      <c r="S5833" t="s">
        <v>44</v>
      </c>
      <c r="T5833" t="s">
        <v>36</v>
      </c>
      <c r="U5833">
        <f>YEAR(Sheet1[[#This Row],[Schedule RetirementDate]])</f>
        <v>2037</v>
      </c>
    </row>
    <row r="5834" spans="1:21" x14ac:dyDescent="0.25">
      <c r="A5834" t="s">
        <v>13986</v>
      </c>
      <c r="B5834" t="s">
        <v>15230</v>
      </c>
      <c r="C5834" t="s">
        <v>15252</v>
      </c>
      <c r="D5834" t="s">
        <v>15253</v>
      </c>
      <c r="E5834" t="s">
        <v>39</v>
      </c>
      <c r="F5834" s="1">
        <v>28485</v>
      </c>
      <c r="G5834" t="s">
        <v>25</v>
      </c>
      <c r="H5834" t="s">
        <v>26</v>
      </c>
      <c r="I5834">
        <v>83</v>
      </c>
      <c r="J5834" t="s">
        <v>27</v>
      </c>
      <c r="K5834" t="s">
        <v>28</v>
      </c>
      <c r="L5834" s="1">
        <v>50405.999988426003</v>
      </c>
      <c r="M5834" t="s">
        <v>13990</v>
      </c>
      <c r="N5834" t="s">
        <v>14076</v>
      </c>
      <c r="O5834" t="s">
        <v>13992</v>
      </c>
      <c r="P5834" t="s">
        <v>15254</v>
      </c>
      <c r="Q5834" t="s">
        <v>137</v>
      </c>
      <c r="R5834" t="s">
        <v>43</v>
      </c>
      <c r="S5834" t="s">
        <v>44</v>
      </c>
      <c r="T5834" t="s">
        <v>36</v>
      </c>
      <c r="U5834">
        <f>YEAR(Sheet1[[#This Row],[Schedule RetirementDate]])</f>
        <v>2037</v>
      </c>
    </row>
    <row r="5835" spans="1:21" x14ac:dyDescent="0.25">
      <c r="A5835" t="s">
        <v>13986</v>
      </c>
      <c r="B5835" t="s">
        <v>15230</v>
      </c>
      <c r="C5835" t="s">
        <v>15255</v>
      </c>
      <c r="D5835" t="s">
        <v>15256</v>
      </c>
      <c r="E5835" t="s">
        <v>39</v>
      </c>
      <c r="F5835" s="1">
        <v>21797</v>
      </c>
      <c r="G5835" t="s">
        <v>104</v>
      </c>
      <c r="H5835" t="s">
        <v>452</v>
      </c>
      <c r="I5835">
        <v>100</v>
      </c>
      <c r="J5835" t="s">
        <v>27</v>
      </c>
      <c r="K5835" t="s">
        <v>28</v>
      </c>
      <c r="L5835" s="1">
        <v>43738.999305555997</v>
      </c>
      <c r="M5835" t="s">
        <v>13990</v>
      </c>
      <c r="N5835" t="s">
        <v>14076</v>
      </c>
      <c r="O5835" t="s">
        <v>13992</v>
      </c>
      <c r="P5835" t="s">
        <v>15257</v>
      </c>
      <c r="Q5835" t="s">
        <v>137</v>
      </c>
      <c r="R5835" t="s">
        <v>43</v>
      </c>
      <c r="S5835" t="s">
        <v>44</v>
      </c>
      <c r="T5835" t="s">
        <v>36</v>
      </c>
      <c r="U5835">
        <f>YEAR(Sheet1[[#This Row],[Schedule RetirementDate]])</f>
        <v>2019</v>
      </c>
    </row>
    <row r="5836" spans="1:21" x14ac:dyDescent="0.25">
      <c r="A5836" t="s">
        <v>13986</v>
      </c>
      <c r="B5836" t="s">
        <v>15230</v>
      </c>
      <c r="C5836" t="s">
        <v>15258</v>
      </c>
      <c r="D5836" t="s">
        <v>15259</v>
      </c>
      <c r="E5836" t="s">
        <v>39</v>
      </c>
      <c r="F5836" s="1">
        <v>23438</v>
      </c>
      <c r="G5836" t="s">
        <v>104</v>
      </c>
      <c r="H5836" t="s">
        <v>795</v>
      </c>
      <c r="I5836">
        <v>100</v>
      </c>
      <c r="J5836" t="s">
        <v>27</v>
      </c>
      <c r="K5836" t="s">
        <v>28</v>
      </c>
      <c r="L5836" s="1">
        <v>45382.999988426003</v>
      </c>
      <c r="M5836" t="s">
        <v>13990</v>
      </c>
      <c r="N5836" t="s">
        <v>14076</v>
      </c>
      <c r="O5836" t="s">
        <v>13992</v>
      </c>
      <c r="P5836" t="s">
        <v>15260</v>
      </c>
      <c r="Q5836" t="s">
        <v>42</v>
      </c>
      <c r="R5836" t="s">
        <v>43</v>
      </c>
      <c r="S5836" t="s">
        <v>44</v>
      </c>
      <c r="T5836" t="s">
        <v>36</v>
      </c>
      <c r="U5836">
        <f>YEAR(Sheet1[[#This Row],[Schedule RetirementDate]])</f>
        <v>2024</v>
      </c>
    </row>
    <row r="5837" spans="1:21" x14ac:dyDescent="0.25">
      <c r="A5837" t="s">
        <v>13986</v>
      </c>
      <c r="B5837" t="s">
        <v>15230</v>
      </c>
      <c r="C5837" t="s">
        <v>15261</v>
      </c>
      <c r="D5837" t="s">
        <v>15224</v>
      </c>
      <c r="E5837" t="s">
        <v>39</v>
      </c>
      <c r="F5837" s="1">
        <v>23872</v>
      </c>
      <c r="G5837" t="s">
        <v>25</v>
      </c>
      <c r="H5837" t="s">
        <v>795</v>
      </c>
      <c r="I5837">
        <v>83</v>
      </c>
      <c r="J5837" t="s">
        <v>27</v>
      </c>
      <c r="K5837" t="s">
        <v>28</v>
      </c>
      <c r="L5837" s="1">
        <v>45808.999305555997</v>
      </c>
      <c r="M5837" t="s">
        <v>13990</v>
      </c>
      <c r="N5837" t="s">
        <v>14076</v>
      </c>
      <c r="O5837" t="s">
        <v>13992</v>
      </c>
      <c r="P5837" t="s">
        <v>15262</v>
      </c>
      <c r="Q5837" t="s">
        <v>137</v>
      </c>
      <c r="R5837" t="s">
        <v>43</v>
      </c>
      <c r="S5837" t="s">
        <v>44</v>
      </c>
      <c r="T5837" t="s">
        <v>36</v>
      </c>
      <c r="U5837">
        <f>YEAR(Sheet1[[#This Row],[Schedule RetirementDate]])</f>
        <v>2025</v>
      </c>
    </row>
    <row r="5838" spans="1:21" x14ac:dyDescent="0.25">
      <c r="A5838" t="s">
        <v>13986</v>
      </c>
      <c r="B5838" t="s">
        <v>15230</v>
      </c>
      <c r="C5838" t="s">
        <v>15263</v>
      </c>
      <c r="D5838" t="s">
        <v>15264</v>
      </c>
      <c r="E5838" t="s">
        <v>39</v>
      </c>
      <c r="F5838" s="1">
        <v>32363</v>
      </c>
      <c r="G5838" t="s">
        <v>25</v>
      </c>
      <c r="H5838" t="s">
        <v>26</v>
      </c>
      <c r="I5838">
        <v>83</v>
      </c>
      <c r="J5838" t="s">
        <v>27</v>
      </c>
      <c r="K5838" t="s">
        <v>28</v>
      </c>
      <c r="L5838" s="1">
        <v>54301.999988426003</v>
      </c>
      <c r="M5838" t="s">
        <v>13990</v>
      </c>
      <c r="N5838" t="s">
        <v>14076</v>
      </c>
      <c r="O5838" t="s">
        <v>13992</v>
      </c>
      <c r="P5838" t="s">
        <v>32</v>
      </c>
      <c r="Q5838" t="s">
        <v>137</v>
      </c>
      <c r="R5838" t="s">
        <v>43</v>
      </c>
      <c r="S5838" t="s">
        <v>44</v>
      </c>
      <c r="T5838" t="s">
        <v>60</v>
      </c>
      <c r="U5838">
        <f>YEAR(Sheet1[[#This Row],[Schedule RetirementDate]])</f>
        <v>2048</v>
      </c>
    </row>
    <row r="5839" spans="1:21" x14ac:dyDescent="0.25">
      <c r="A5839" t="s">
        <v>13986</v>
      </c>
      <c r="B5839" t="s">
        <v>15230</v>
      </c>
      <c r="C5839" t="s">
        <v>15265</v>
      </c>
      <c r="D5839" t="s">
        <v>15266</v>
      </c>
      <c r="E5839" t="s">
        <v>39</v>
      </c>
      <c r="F5839" s="1">
        <v>24200</v>
      </c>
      <c r="G5839" t="s">
        <v>151</v>
      </c>
      <c r="H5839" t="s">
        <v>105</v>
      </c>
      <c r="I5839">
        <v>70</v>
      </c>
      <c r="J5839" t="s">
        <v>110</v>
      </c>
      <c r="K5839" t="s">
        <v>28</v>
      </c>
      <c r="L5839" s="1">
        <v>45412.999988426003</v>
      </c>
      <c r="M5839" t="s">
        <v>13990</v>
      </c>
      <c r="N5839" t="s">
        <v>14076</v>
      </c>
      <c r="O5839" t="s">
        <v>13992</v>
      </c>
      <c r="P5839" t="s">
        <v>15267</v>
      </c>
      <c r="Q5839" t="s">
        <v>137</v>
      </c>
      <c r="R5839" t="s">
        <v>43</v>
      </c>
      <c r="S5839" t="s">
        <v>44</v>
      </c>
      <c r="T5839" t="s">
        <v>36</v>
      </c>
      <c r="U5839">
        <f>YEAR(Sheet1[[#This Row],[Schedule RetirementDate]])</f>
        <v>2024</v>
      </c>
    </row>
    <row r="5840" spans="1:21" x14ac:dyDescent="0.25">
      <c r="A5840" t="s">
        <v>13986</v>
      </c>
      <c r="B5840" t="s">
        <v>15268</v>
      </c>
      <c r="C5840" t="s">
        <v>15269</v>
      </c>
      <c r="D5840" t="s">
        <v>15270</v>
      </c>
      <c r="E5840" t="s">
        <v>39</v>
      </c>
      <c r="F5840" s="1">
        <v>22871</v>
      </c>
      <c r="G5840" t="s">
        <v>25</v>
      </c>
      <c r="H5840" t="s">
        <v>26</v>
      </c>
      <c r="I5840">
        <v>83</v>
      </c>
      <c r="J5840" t="s">
        <v>27</v>
      </c>
      <c r="K5840" t="s">
        <v>28</v>
      </c>
      <c r="L5840" s="1">
        <v>44804.999988426003</v>
      </c>
      <c r="M5840" t="s">
        <v>14005</v>
      </c>
      <c r="N5840" t="s">
        <v>14162</v>
      </c>
      <c r="O5840" t="s">
        <v>14007</v>
      </c>
      <c r="P5840" t="s">
        <v>15271</v>
      </c>
      <c r="Q5840" t="s">
        <v>119</v>
      </c>
      <c r="R5840" t="s">
        <v>65</v>
      </c>
      <c r="S5840" t="s">
        <v>35</v>
      </c>
      <c r="T5840" t="s">
        <v>36</v>
      </c>
      <c r="U5840">
        <f>YEAR(Sheet1[[#This Row],[Schedule RetirementDate]])</f>
        <v>2022</v>
      </c>
    </row>
    <row r="5841" spans="1:21" x14ac:dyDescent="0.25">
      <c r="A5841" t="s">
        <v>13986</v>
      </c>
      <c r="B5841" t="s">
        <v>15268</v>
      </c>
      <c r="C5841" t="s">
        <v>15272</v>
      </c>
      <c r="D5841" t="s">
        <v>4802</v>
      </c>
      <c r="E5841" t="s">
        <v>39</v>
      </c>
      <c r="F5841" s="1">
        <v>28710</v>
      </c>
      <c r="G5841" t="s">
        <v>25</v>
      </c>
      <c r="H5841" t="s">
        <v>26</v>
      </c>
      <c r="I5841">
        <v>83</v>
      </c>
      <c r="J5841" t="s">
        <v>27</v>
      </c>
      <c r="K5841" t="s">
        <v>28</v>
      </c>
      <c r="L5841" s="1">
        <v>50648.999988426003</v>
      </c>
      <c r="M5841" t="s">
        <v>14005</v>
      </c>
      <c r="N5841" t="s">
        <v>14162</v>
      </c>
      <c r="O5841" t="s">
        <v>14007</v>
      </c>
      <c r="P5841" t="s">
        <v>15273</v>
      </c>
      <c r="Q5841" t="s">
        <v>137</v>
      </c>
      <c r="R5841" t="s">
        <v>43</v>
      </c>
      <c r="S5841" t="s">
        <v>44</v>
      </c>
      <c r="T5841" t="s">
        <v>36</v>
      </c>
      <c r="U5841">
        <f>YEAR(Sheet1[[#This Row],[Schedule RetirementDate]])</f>
        <v>2038</v>
      </c>
    </row>
    <row r="5842" spans="1:21" x14ac:dyDescent="0.25">
      <c r="A5842" t="s">
        <v>13986</v>
      </c>
      <c r="B5842" t="s">
        <v>15268</v>
      </c>
      <c r="C5842" t="s">
        <v>15274</v>
      </c>
      <c r="D5842" t="s">
        <v>10696</v>
      </c>
      <c r="E5842" t="s">
        <v>39</v>
      </c>
      <c r="F5842" s="1">
        <v>25504</v>
      </c>
      <c r="G5842" t="s">
        <v>93</v>
      </c>
      <c r="H5842" t="s">
        <v>533</v>
      </c>
      <c r="I5842">
        <v>200</v>
      </c>
      <c r="J5842" t="s">
        <v>27</v>
      </c>
      <c r="K5842" t="s">
        <v>28</v>
      </c>
      <c r="L5842" s="1">
        <v>47177.999988426003</v>
      </c>
      <c r="M5842" t="s">
        <v>14005</v>
      </c>
      <c r="N5842" t="s">
        <v>14162</v>
      </c>
      <c r="O5842" t="s">
        <v>14007</v>
      </c>
      <c r="P5842" t="s">
        <v>15275</v>
      </c>
      <c r="Q5842" t="s">
        <v>137</v>
      </c>
      <c r="R5842" t="s">
        <v>43</v>
      </c>
      <c r="S5842" t="s">
        <v>44</v>
      </c>
      <c r="T5842" t="s">
        <v>36</v>
      </c>
      <c r="U5842">
        <f>YEAR(Sheet1[[#This Row],[Schedule RetirementDate]])</f>
        <v>2029</v>
      </c>
    </row>
    <row r="5843" spans="1:21" x14ac:dyDescent="0.25">
      <c r="A5843" t="s">
        <v>13986</v>
      </c>
      <c r="B5843" t="s">
        <v>15268</v>
      </c>
      <c r="C5843" t="s">
        <v>15276</v>
      </c>
      <c r="D5843" t="s">
        <v>15277</v>
      </c>
      <c r="E5843" t="s">
        <v>39</v>
      </c>
      <c r="F5843" s="1">
        <v>25327</v>
      </c>
      <c r="G5843" t="s">
        <v>25</v>
      </c>
      <c r="H5843" t="s">
        <v>26</v>
      </c>
      <c r="I5843">
        <v>83</v>
      </c>
      <c r="J5843" t="s">
        <v>27</v>
      </c>
      <c r="K5843" t="s">
        <v>28</v>
      </c>
      <c r="L5843" s="1">
        <v>47269.999305555997</v>
      </c>
      <c r="M5843" t="s">
        <v>14005</v>
      </c>
      <c r="N5843" t="s">
        <v>14162</v>
      </c>
      <c r="O5843" t="s">
        <v>14007</v>
      </c>
      <c r="P5843">
        <v>691</v>
      </c>
      <c r="Q5843" t="s">
        <v>137</v>
      </c>
      <c r="R5843" t="s">
        <v>43</v>
      </c>
      <c r="S5843" t="s">
        <v>44</v>
      </c>
      <c r="T5843" t="s">
        <v>36</v>
      </c>
      <c r="U5843">
        <f>YEAR(Sheet1[[#This Row],[Schedule RetirementDate]])</f>
        <v>2029</v>
      </c>
    </row>
    <row r="5844" spans="1:21" x14ac:dyDescent="0.25">
      <c r="A5844" t="s">
        <v>13986</v>
      </c>
      <c r="B5844" t="s">
        <v>15278</v>
      </c>
      <c r="C5844" t="s">
        <v>15279</v>
      </c>
      <c r="D5844" t="s">
        <v>3968</v>
      </c>
      <c r="E5844" t="s">
        <v>39</v>
      </c>
      <c r="F5844" s="1">
        <v>31603</v>
      </c>
      <c r="G5844" t="s">
        <v>25</v>
      </c>
      <c r="H5844" t="s">
        <v>26</v>
      </c>
      <c r="I5844">
        <v>83</v>
      </c>
      <c r="J5844" t="s">
        <v>27</v>
      </c>
      <c r="K5844" t="s">
        <v>28</v>
      </c>
      <c r="L5844" s="1">
        <v>53539.999305555997</v>
      </c>
      <c r="M5844" t="s">
        <v>13990</v>
      </c>
      <c r="N5844" t="s">
        <v>14076</v>
      </c>
      <c r="O5844" t="s">
        <v>13992</v>
      </c>
      <c r="P5844">
        <v>7</v>
      </c>
      <c r="Q5844" t="s">
        <v>137</v>
      </c>
      <c r="R5844" t="s">
        <v>43</v>
      </c>
      <c r="S5844" t="s">
        <v>44</v>
      </c>
      <c r="T5844" t="s">
        <v>60</v>
      </c>
      <c r="U5844">
        <f>YEAR(Sheet1[[#This Row],[Schedule RetirementDate]])</f>
        <v>2046</v>
      </c>
    </row>
    <row r="5845" spans="1:21" x14ac:dyDescent="0.25">
      <c r="A5845" t="s">
        <v>13986</v>
      </c>
      <c r="B5845" t="s">
        <v>15278</v>
      </c>
      <c r="C5845" t="s">
        <v>15280</v>
      </c>
      <c r="D5845" t="s">
        <v>15281</v>
      </c>
      <c r="E5845" t="s">
        <v>24</v>
      </c>
      <c r="F5845" s="1">
        <v>23996</v>
      </c>
      <c r="G5845" t="s">
        <v>459</v>
      </c>
      <c r="H5845" t="s">
        <v>795</v>
      </c>
      <c r="I5845">
        <v>100</v>
      </c>
      <c r="J5845" t="s">
        <v>27</v>
      </c>
      <c r="K5845" t="s">
        <v>28</v>
      </c>
      <c r="L5845" s="1">
        <v>45930.999988426003</v>
      </c>
      <c r="M5845" t="s">
        <v>13990</v>
      </c>
      <c r="N5845" t="s">
        <v>14076</v>
      </c>
      <c r="O5845" t="s">
        <v>13992</v>
      </c>
      <c r="P5845" t="s">
        <v>15282</v>
      </c>
      <c r="Q5845" t="s">
        <v>137</v>
      </c>
      <c r="R5845" t="s">
        <v>43</v>
      </c>
      <c r="S5845" t="s">
        <v>44</v>
      </c>
      <c r="T5845" t="s">
        <v>36</v>
      </c>
      <c r="U5845">
        <f>YEAR(Sheet1[[#This Row],[Schedule RetirementDate]])</f>
        <v>2025</v>
      </c>
    </row>
    <row r="5846" spans="1:21" x14ac:dyDescent="0.25">
      <c r="A5846" t="s">
        <v>13986</v>
      </c>
      <c r="B5846" t="s">
        <v>15278</v>
      </c>
      <c r="C5846" t="s">
        <v>15283</v>
      </c>
      <c r="D5846" t="s">
        <v>15284</v>
      </c>
      <c r="E5846" t="s">
        <v>39</v>
      </c>
      <c r="F5846" s="1">
        <v>30902</v>
      </c>
      <c r="G5846" t="s">
        <v>52</v>
      </c>
      <c r="H5846" t="s">
        <v>53</v>
      </c>
      <c r="I5846">
        <v>3</v>
      </c>
      <c r="J5846" t="s">
        <v>27</v>
      </c>
      <c r="K5846" t="s">
        <v>28</v>
      </c>
      <c r="L5846" s="1">
        <v>52840.999305555997</v>
      </c>
      <c r="M5846" t="s">
        <v>13990</v>
      </c>
      <c r="N5846" t="s">
        <v>14076</v>
      </c>
      <c r="O5846" t="s">
        <v>13992</v>
      </c>
      <c r="P5846" t="s">
        <v>15285</v>
      </c>
      <c r="Q5846" t="s">
        <v>137</v>
      </c>
      <c r="R5846" t="s">
        <v>43</v>
      </c>
      <c r="S5846" t="s">
        <v>44</v>
      </c>
      <c r="T5846" t="s">
        <v>60</v>
      </c>
      <c r="U5846">
        <f>YEAR(Sheet1[[#This Row],[Schedule RetirementDate]])</f>
        <v>2044</v>
      </c>
    </row>
    <row r="5847" spans="1:21" x14ac:dyDescent="0.25">
      <c r="A5847" t="s">
        <v>13986</v>
      </c>
      <c r="B5847" t="s">
        <v>15278</v>
      </c>
      <c r="C5847" t="s">
        <v>15286</v>
      </c>
      <c r="D5847" t="s">
        <v>15287</v>
      </c>
      <c r="E5847" t="s">
        <v>39</v>
      </c>
      <c r="F5847" s="1">
        <v>29254</v>
      </c>
      <c r="G5847" t="s">
        <v>25</v>
      </c>
      <c r="H5847" t="s">
        <v>26</v>
      </c>
      <c r="I5847">
        <v>83</v>
      </c>
      <c r="J5847" t="s">
        <v>27</v>
      </c>
      <c r="K5847" t="s">
        <v>28</v>
      </c>
      <c r="L5847" s="1">
        <v>51195.999305555997</v>
      </c>
      <c r="M5847" t="s">
        <v>13990</v>
      </c>
      <c r="N5847" t="s">
        <v>14076</v>
      </c>
      <c r="O5847" t="s">
        <v>13992</v>
      </c>
      <c r="P5847" t="s">
        <v>15288</v>
      </c>
      <c r="Q5847" t="s">
        <v>82</v>
      </c>
      <c r="R5847" t="s">
        <v>83</v>
      </c>
      <c r="S5847" t="s">
        <v>138</v>
      </c>
      <c r="T5847" t="s">
        <v>36</v>
      </c>
      <c r="U5847">
        <f>YEAR(Sheet1[[#This Row],[Schedule RetirementDate]])</f>
        <v>2040</v>
      </c>
    </row>
    <row r="5848" spans="1:21" x14ac:dyDescent="0.25">
      <c r="A5848" t="s">
        <v>13986</v>
      </c>
      <c r="B5848" t="s">
        <v>15278</v>
      </c>
      <c r="C5848" t="s">
        <v>15289</v>
      </c>
      <c r="D5848" t="s">
        <v>15290</v>
      </c>
      <c r="E5848" t="s">
        <v>39</v>
      </c>
      <c r="F5848" s="1">
        <v>23714</v>
      </c>
      <c r="G5848" t="s">
        <v>104</v>
      </c>
      <c r="H5848" t="s">
        <v>708</v>
      </c>
      <c r="I5848">
        <v>100</v>
      </c>
      <c r="J5848" t="s">
        <v>27</v>
      </c>
      <c r="K5848" t="s">
        <v>28</v>
      </c>
      <c r="L5848" s="1">
        <v>45657.999305555997</v>
      </c>
      <c r="M5848" t="s">
        <v>13990</v>
      </c>
      <c r="N5848" t="s">
        <v>14076</v>
      </c>
      <c r="O5848" t="s">
        <v>13992</v>
      </c>
      <c r="P5848" t="s">
        <v>15291</v>
      </c>
      <c r="Q5848" t="s">
        <v>42</v>
      </c>
      <c r="R5848" t="s">
        <v>43</v>
      </c>
      <c r="S5848" t="s">
        <v>44</v>
      </c>
      <c r="T5848" t="s">
        <v>36</v>
      </c>
      <c r="U5848">
        <f>YEAR(Sheet1[[#This Row],[Schedule RetirementDate]])</f>
        <v>2024</v>
      </c>
    </row>
    <row r="5849" spans="1:21" x14ac:dyDescent="0.25">
      <c r="A5849" t="s">
        <v>13986</v>
      </c>
      <c r="B5849" t="s">
        <v>15278</v>
      </c>
      <c r="C5849" t="s">
        <v>15292</v>
      </c>
      <c r="D5849" t="s">
        <v>15293</v>
      </c>
      <c r="E5849" t="s">
        <v>24</v>
      </c>
      <c r="F5849" s="1">
        <v>22175</v>
      </c>
      <c r="G5849" t="s">
        <v>52</v>
      </c>
      <c r="H5849" t="s">
        <v>58</v>
      </c>
      <c r="I5849">
        <v>3</v>
      </c>
      <c r="J5849" t="s">
        <v>27</v>
      </c>
      <c r="K5849" t="s">
        <v>28</v>
      </c>
      <c r="L5849" s="1">
        <v>44104.999305555997</v>
      </c>
      <c r="M5849" t="s">
        <v>13990</v>
      </c>
      <c r="N5849" t="s">
        <v>14076</v>
      </c>
      <c r="O5849" t="s">
        <v>13992</v>
      </c>
      <c r="P5849" t="s">
        <v>15294</v>
      </c>
      <c r="Q5849" t="s">
        <v>380</v>
      </c>
      <c r="R5849" t="s">
        <v>43</v>
      </c>
      <c r="S5849" t="s">
        <v>35</v>
      </c>
      <c r="T5849" t="s">
        <v>36</v>
      </c>
      <c r="U5849">
        <f>YEAR(Sheet1[[#This Row],[Schedule RetirementDate]])</f>
        <v>2020</v>
      </c>
    </row>
    <row r="5850" spans="1:21" x14ac:dyDescent="0.25">
      <c r="A5850" t="s">
        <v>13986</v>
      </c>
      <c r="B5850" t="s">
        <v>15278</v>
      </c>
      <c r="C5850" t="s">
        <v>15295</v>
      </c>
      <c r="D5850" t="s">
        <v>15296</v>
      </c>
      <c r="E5850" t="s">
        <v>24</v>
      </c>
      <c r="F5850" s="1">
        <v>22262</v>
      </c>
      <c r="G5850" t="s">
        <v>52</v>
      </c>
      <c r="H5850" t="s">
        <v>58</v>
      </c>
      <c r="I5850">
        <v>3</v>
      </c>
      <c r="J5850" t="s">
        <v>27</v>
      </c>
      <c r="K5850" t="s">
        <v>28</v>
      </c>
      <c r="L5850" s="1">
        <v>44196.999988426003</v>
      </c>
      <c r="M5850" t="s">
        <v>13990</v>
      </c>
      <c r="N5850" t="s">
        <v>14076</v>
      </c>
      <c r="O5850" t="s">
        <v>13992</v>
      </c>
      <c r="P5850">
        <v>901</v>
      </c>
      <c r="Q5850" t="s">
        <v>42</v>
      </c>
      <c r="R5850" t="s">
        <v>43</v>
      </c>
      <c r="S5850" t="s">
        <v>44</v>
      </c>
      <c r="T5850" t="s">
        <v>36</v>
      </c>
      <c r="U5850">
        <f>YEAR(Sheet1[[#This Row],[Schedule RetirementDate]])</f>
        <v>2020</v>
      </c>
    </row>
    <row r="5851" spans="1:21" x14ac:dyDescent="0.25">
      <c r="A5851" t="s">
        <v>13986</v>
      </c>
      <c r="B5851" t="s">
        <v>15278</v>
      </c>
      <c r="C5851" t="s">
        <v>15297</v>
      </c>
      <c r="D5851" t="s">
        <v>15298</v>
      </c>
      <c r="E5851" t="s">
        <v>39</v>
      </c>
      <c r="F5851" s="1">
        <v>32338</v>
      </c>
      <c r="G5851" t="s">
        <v>360</v>
      </c>
      <c r="H5851" t="s">
        <v>361</v>
      </c>
      <c r="I5851">
        <v>50</v>
      </c>
      <c r="J5851" t="s">
        <v>110</v>
      </c>
      <c r="K5851" t="s">
        <v>28</v>
      </c>
      <c r="L5851" s="1">
        <v>53539.999988426003</v>
      </c>
      <c r="M5851" t="s">
        <v>13990</v>
      </c>
      <c r="N5851" t="s">
        <v>14076</v>
      </c>
      <c r="O5851" t="s">
        <v>13992</v>
      </c>
      <c r="P5851" t="s">
        <v>32</v>
      </c>
      <c r="Q5851" t="s">
        <v>137</v>
      </c>
      <c r="R5851" t="s">
        <v>43</v>
      </c>
      <c r="S5851" t="s">
        <v>44</v>
      </c>
      <c r="T5851" t="s">
        <v>60</v>
      </c>
      <c r="U5851">
        <f>YEAR(Sheet1[[#This Row],[Schedule RetirementDate]])</f>
        <v>2046</v>
      </c>
    </row>
    <row r="5852" spans="1:21" x14ac:dyDescent="0.25">
      <c r="A5852" t="s">
        <v>13986</v>
      </c>
      <c r="B5852" t="s">
        <v>15278</v>
      </c>
      <c r="C5852" t="s">
        <v>15299</v>
      </c>
      <c r="D5852" t="s">
        <v>2534</v>
      </c>
      <c r="E5852" t="s">
        <v>39</v>
      </c>
      <c r="F5852" s="1">
        <v>21899</v>
      </c>
      <c r="G5852" t="s">
        <v>25</v>
      </c>
      <c r="H5852" t="s">
        <v>26</v>
      </c>
      <c r="I5852">
        <v>83</v>
      </c>
      <c r="J5852" t="s">
        <v>27</v>
      </c>
      <c r="K5852" t="s">
        <v>28</v>
      </c>
      <c r="L5852" s="1">
        <v>43830.999988426003</v>
      </c>
      <c r="M5852" t="s">
        <v>13990</v>
      </c>
      <c r="N5852" t="s">
        <v>14076</v>
      </c>
      <c r="O5852" t="s">
        <v>13992</v>
      </c>
      <c r="P5852" t="s">
        <v>552</v>
      </c>
      <c r="Q5852" t="s">
        <v>137</v>
      </c>
      <c r="R5852" t="s">
        <v>43</v>
      </c>
      <c r="S5852" t="s">
        <v>44</v>
      </c>
      <c r="T5852" t="s">
        <v>36</v>
      </c>
      <c r="U5852">
        <f>YEAR(Sheet1[[#This Row],[Schedule RetirementDate]])</f>
        <v>2019</v>
      </c>
    </row>
    <row r="5853" spans="1:21" x14ac:dyDescent="0.25">
      <c r="A5853" t="s">
        <v>13986</v>
      </c>
      <c r="B5853" t="s">
        <v>15278</v>
      </c>
      <c r="C5853" t="s">
        <v>15300</v>
      </c>
      <c r="D5853" t="s">
        <v>8313</v>
      </c>
      <c r="E5853" t="s">
        <v>24</v>
      </c>
      <c r="F5853" s="1">
        <v>28787</v>
      </c>
      <c r="G5853" t="s">
        <v>1543</v>
      </c>
      <c r="H5853" t="s">
        <v>105</v>
      </c>
      <c r="I5853">
        <v>75</v>
      </c>
      <c r="J5853" t="s">
        <v>110</v>
      </c>
      <c r="K5853" t="s">
        <v>28</v>
      </c>
      <c r="L5853" s="1">
        <v>49979.999988426003</v>
      </c>
      <c r="M5853" t="s">
        <v>13990</v>
      </c>
      <c r="N5853" t="s">
        <v>14076</v>
      </c>
      <c r="O5853" t="s">
        <v>13992</v>
      </c>
      <c r="P5853" t="s">
        <v>15301</v>
      </c>
      <c r="Q5853" t="s">
        <v>42</v>
      </c>
      <c r="R5853" t="s">
        <v>43</v>
      </c>
      <c r="S5853" t="s">
        <v>44</v>
      </c>
      <c r="T5853" t="s">
        <v>36</v>
      </c>
      <c r="U5853">
        <f>YEAR(Sheet1[[#This Row],[Schedule RetirementDate]])</f>
        <v>2036</v>
      </c>
    </row>
    <row r="5854" spans="1:21" x14ac:dyDescent="0.25">
      <c r="A5854" t="s">
        <v>13986</v>
      </c>
      <c r="B5854" t="s">
        <v>15278</v>
      </c>
      <c r="C5854" t="s">
        <v>15302</v>
      </c>
      <c r="D5854" t="s">
        <v>12573</v>
      </c>
      <c r="E5854" t="s">
        <v>39</v>
      </c>
      <c r="F5854" s="1">
        <v>29419</v>
      </c>
      <c r="G5854" t="s">
        <v>25</v>
      </c>
      <c r="H5854" t="s">
        <v>26</v>
      </c>
      <c r="I5854">
        <v>83</v>
      </c>
      <c r="J5854" t="s">
        <v>27</v>
      </c>
      <c r="K5854" t="s">
        <v>28</v>
      </c>
      <c r="L5854" s="1">
        <v>51348.999305555997</v>
      </c>
      <c r="M5854" t="s">
        <v>13990</v>
      </c>
      <c r="N5854" t="s">
        <v>14076</v>
      </c>
      <c r="O5854" t="s">
        <v>13992</v>
      </c>
      <c r="P5854" t="s">
        <v>32</v>
      </c>
      <c r="Q5854" t="s">
        <v>126</v>
      </c>
      <c r="R5854" t="s">
        <v>43</v>
      </c>
      <c r="S5854" t="s">
        <v>44</v>
      </c>
      <c r="T5854" t="s">
        <v>36</v>
      </c>
      <c r="U5854">
        <f>YEAR(Sheet1[[#This Row],[Schedule RetirementDate]])</f>
        <v>2040</v>
      </c>
    </row>
    <row r="5855" spans="1:21" x14ac:dyDescent="0.25">
      <c r="A5855" t="s">
        <v>13986</v>
      </c>
      <c r="B5855" t="s">
        <v>15278</v>
      </c>
      <c r="C5855" t="s">
        <v>15303</v>
      </c>
      <c r="D5855" t="s">
        <v>15304</v>
      </c>
      <c r="E5855" t="s">
        <v>24</v>
      </c>
      <c r="F5855" s="1">
        <v>29917</v>
      </c>
      <c r="G5855" t="s">
        <v>681</v>
      </c>
      <c r="H5855" t="s">
        <v>682</v>
      </c>
      <c r="I5855">
        <v>15</v>
      </c>
      <c r="J5855" t="s">
        <v>110</v>
      </c>
      <c r="K5855" t="s">
        <v>28</v>
      </c>
      <c r="L5855" s="1">
        <v>51104.999305555997</v>
      </c>
      <c r="M5855" t="s">
        <v>13990</v>
      </c>
      <c r="N5855" t="s">
        <v>14076</v>
      </c>
      <c r="O5855" t="s">
        <v>13992</v>
      </c>
      <c r="P5855" t="s">
        <v>552</v>
      </c>
      <c r="Q5855" t="s">
        <v>42</v>
      </c>
      <c r="R5855" t="s">
        <v>43</v>
      </c>
      <c r="S5855" t="s">
        <v>44</v>
      </c>
      <c r="T5855" t="s">
        <v>36</v>
      </c>
      <c r="U5855">
        <f>YEAR(Sheet1[[#This Row],[Schedule RetirementDate]])</f>
        <v>2039</v>
      </c>
    </row>
    <row r="5856" spans="1:21" x14ac:dyDescent="0.25">
      <c r="A5856" t="s">
        <v>13986</v>
      </c>
      <c r="B5856" t="s">
        <v>15278</v>
      </c>
      <c r="C5856" t="s">
        <v>15305</v>
      </c>
      <c r="D5856" t="s">
        <v>15306</v>
      </c>
      <c r="E5856" t="s">
        <v>39</v>
      </c>
      <c r="F5856" s="1">
        <v>24266</v>
      </c>
      <c r="G5856" t="s">
        <v>673</v>
      </c>
      <c r="H5856" t="s">
        <v>32</v>
      </c>
      <c r="I5856">
        <v>10</v>
      </c>
      <c r="J5856" t="s">
        <v>110</v>
      </c>
      <c r="K5856" t="s">
        <v>28</v>
      </c>
      <c r="L5856" s="1">
        <v>45473.999305555997</v>
      </c>
      <c r="M5856" t="s">
        <v>13990</v>
      </c>
      <c r="N5856" t="s">
        <v>14076</v>
      </c>
      <c r="O5856" t="s">
        <v>13992</v>
      </c>
      <c r="P5856" t="s">
        <v>15307</v>
      </c>
      <c r="Q5856" t="s">
        <v>42</v>
      </c>
      <c r="R5856" t="s">
        <v>43</v>
      </c>
      <c r="S5856" t="s">
        <v>44</v>
      </c>
      <c r="T5856" t="s">
        <v>36</v>
      </c>
      <c r="U5856">
        <f>YEAR(Sheet1[[#This Row],[Schedule RetirementDate]])</f>
        <v>2024</v>
      </c>
    </row>
    <row r="5857" spans="1:21" x14ac:dyDescent="0.25">
      <c r="A5857" t="s">
        <v>13986</v>
      </c>
      <c r="B5857" t="s">
        <v>15278</v>
      </c>
      <c r="C5857" t="s">
        <v>15308</v>
      </c>
      <c r="D5857" t="s">
        <v>15309</v>
      </c>
      <c r="E5857" t="s">
        <v>39</v>
      </c>
      <c r="F5857" s="1">
        <v>27225</v>
      </c>
      <c r="G5857" t="s">
        <v>52</v>
      </c>
      <c r="H5857" t="s">
        <v>53</v>
      </c>
      <c r="I5857">
        <v>3</v>
      </c>
      <c r="J5857" t="s">
        <v>27</v>
      </c>
      <c r="K5857" t="s">
        <v>28</v>
      </c>
      <c r="L5857" s="1">
        <v>49156.999988426003</v>
      </c>
      <c r="M5857" t="s">
        <v>13990</v>
      </c>
      <c r="N5857" t="s">
        <v>14076</v>
      </c>
      <c r="O5857" t="s">
        <v>13992</v>
      </c>
      <c r="P5857" t="s">
        <v>15310</v>
      </c>
      <c r="Q5857" t="s">
        <v>42</v>
      </c>
      <c r="R5857" t="s">
        <v>43</v>
      </c>
      <c r="S5857" t="s">
        <v>44</v>
      </c>
      <c r="T5857" t="s">
        <v>60</v>
      </c>
      <c r="U5857">
        <f>YEAR(Sheet1[[#This Row],[Schedule RetirementDate]])</f>
        <v>2034</v>
      </c>
    </row>
    <row r="5858" spans="1:21" x14ac:dyDescent="0.25">
      <c r="A5858" t="s">
        <v>13986</v>
      </c>
      <c r="B5858" t="s">
        <v>15278</v>
      </c>
      <c r="C5858" t="s">
        <v>15311</v>
      </c>
      <c r="D5858" t="s">
        <v>15312</v>
      </c>
      <c r="E5858" t="s">
        <v>24</v>
      </c>
      <c r="F5858" s="1">
        <v>30544</v>
      </c>
      <c r="G5858" t="s">
        <v>499</v>
      </c>
      <c r="H5858" t="s">
        <v>105</v>
      </c>
      <c r="I5858">
        <v>101</v>
      </c>
      <c r="J5858" t="s">
        <v>27</v>
      </c>
      <c r="K5858" t="s">
        <v>28</v>
      </c>
      <c r="L5858" s="1">
        <v>52474.999305555997</v>
      </c>
      <c r="M5858" t="s">
        <v>13990</v>
      </c>
      <c r="N5858" t="s">
        <v>14076</v>
      </c>
      <c r="O5858" t="s">
        <v>13992</v>
      </c>
      <c r="P5858" t="s">
        <v>15313</v>
      </c>
      <c r="Q5858" t="s">
        <v>137</v>
      </c>
      <c r="R5858" t="s">
        <v>43</v>
      </c>
      <c r="S5858" t="s">
        <v>44</v>
      </c>
      <c r="T5858" t="s">
        <v>36</v>
      </c>
      <c r="U5858">
        <f>YEAR(Sheet1[[#This Row],[Schedule RetirementDate]])</f>
        <v>2043</v>
      </c>
    </row>
    <row r="5859" spans="1:21" x14ac:dyDescent="0.25">
      <c r="A5859" t="s">
        <v>13986</v>
      </c>
      <c r="B5859" t="s">
        <v>15314</v>
      </c>
      <c r="C5859" t="s">
        <v>15315</v>
      </c>
      <c r="D5859" t="s">
        <v>15316</v>
      </c>
      <c r="E5859" t="s">
        <v>39</v>
      </c>
      <c r="F5859" s="1">
        <v>23116</v>
      </c>
      <c r="G5859" t="s">
        <v>2277</v>
      </c>
      <c r="H5859" t="s">
        <v>105</v>
      </c>
      <c r="I5859">
        <v>13</v>
      </c>
      <c r="J5859" t="s">
        <v>110</v>
      </c>
      <c r="K5859" t="s">
        <v>28</v>
      </c>
      <c r="L5859" s="1">
        <v>44316.999988426003</v>
      </c>
      <c r="M5859" t="s">
        <v>13990</v>
      </c>
      <c r="N5859" t="s">
        <v>15317</v>
      </c>
      <c r="O5859" t="s">
        <v>13992</v>
      </c>
      <c r="P5859" t="s">
        <v>32</v>
      </c>
      <c r="Q5859" t="s">
        <v>82</v>
      </c>
      <c r="R5859" t="s">
        <v>83</v>
      </c>
      <c r="S5859" t="s">
        <v>35</v>
      </c>
      <c r="T5859" t="s">
        <v>36</v>
      </c>
      <c r="U5859">
        <f>YEAR(Sheet1[[#This Row],[Schedule RetirementDate]])</f>
        <v>2021</v>
      </c>
    </row>
    <row r="5860" spans="1:21" x14ac:dyDescent="0.25">
      <c r="A5860" t="s">
        <v>13986</v>
      </c>
      <c r="B5860" t="s">
        <v>15314</v>
      </c>
      <c r="C5860" t="s">
        <v>15318</v>
      </c>
      <c r="D5860" t="s">
        <v>8857</v>
      </c>
      <c r="E5860" t="s">
        <v>39</v>
      </c>
      <c r="F5860" s="1">
        <v>22672</v>
      </c>
      <c r="G5860" t="s">
        <v>625</v>
      </c>
      <c r="H5860" t="s">
        <v>1031</v>
      </c>
      <c r="I5860">
        <v>4</v>
      </c>
      <c r="J5860" t="s">
        <v>27</v>
      </c>
      <c r="K5860" t="s">
        <v>28</v>
      </c>
      <c r="L5860" s="1">
        <v>44592.999988426003</v>
      </c>
      <c r="M5860" t="s">
        <v>13990</v>
      </c>
      <c r="N5860" t="s">
        <v>15317</v>
      </c>
      <c r="O5860" t="s">
        <v>13992</v>
      </c>
      <c r="P5860" t="s">
        <v>552</v>
      </c>
      <c r="Q5860" t="s">
        <v>380</v>
      </c>
      <c r="R5860" t="s">
        <v>43</v>
      </c>
      <c r="S5860" t="s">
        <v>35</v>
      </c>
      <c r="T5860" t="s">
        <v>36</v>
      </c>
      <c r="U5860">
        <f>YEAR(Sheet1[[#This Row],[Schedule RetirementDate]])</f>
        <v>2022</v>
      </c>
    </row>
    <row r="5861" spans="1:21" x14ac:dyDescent="0.25">
      <c r="A5861" t="s">
        <v>13986</v>
      </c>
      <c r="B5861" t="s">
        <v>15314</v>
      </c>
      <c r="C5861" t="s">
        <v>15319</v>
      </c>
      <c r="D5861" t="s">
        <v>15320</v>
      </c>
      <c r="E5861" t="s">
        <v>39</v>
      </c>
      <c r="F5861" s="1">
        <v>29288</v>
      </c>
      <c r="G5861" t="s">
        <v>673</v>
      </c>
      <c r="H5861" t="s">
        <v>105</v>
      </c>
      <c r="I5861">
        <v>10</v>
      </c>
      <c r="J5861" t="s">
        <v>110</v>
      </c>
      <c r="K5861" t="s">
        <v>28</v>
      </c>
      <c r="L5861" s="1">
        <v>50495.999988426003</v>
      </c>
      <c r="M5861" t="s">
        <v>13990</v>
      </c>
      <c r="N5861" t="s">
        <v>15317</v>
      </c>
      <c r="O5861" t="s">
        <v>13992</v>
      </c>
      <c r="P5861" t="s">
        <v>32</v>
      </c>
      <c r="Q5861" t="s">
        <v>49</v>
      </c>
      <c r="R5861" t="s">
        <v>34</v>
      </c>
      <c r="S5861" t="s">
        <v>44</v>
      </c>
      <c r="T5861" t="s">
        <v>36</v>
      </c>
      <c r="U5861">
        <f>YEAR(Sheet1[[#This Row],[Schedule RetirementDate]])</f>
        <v>2038</v>
      </c>
    </row>
    <row r="5862" spans="1:21" x14ac:dyDescent="0.25">
      <c r="A5862" t="s">
        <v>13986</v>
      </c>
      <c r="B5862" t="s">
        <v>15314</v>
      </c>
      <c r="C5862" t="s">
        <v>15321</v>
      </c>
      <c r="D5862" t="s">
        <v>15322</v>
      </c>
      <c r="E5862" t="s">
        <v>39</v>
      </c>
      <c r="F5862" s="1">
        <v>32016</v>
      </c>
      <c r="G5862" t="s">
        <v>625</v>
      </c>
      <c r="H5862" t="s">
        <v>53</v>
      </c>
      <c r="I5862">
        <v>4</v>
      </c>
      <c r="J5862" t="s">
        <v>27</v>
      </c>
      <c r="K5862" t="s">
        <v>89</v>
      </c>
      <c r="L5862" s="1">
        <v>53935.999988426003</v>
      </c>
      <c r="M5862" t="s">
        <v>13990</v>
      </c>
      <c r="N5862" t="s">
        <v>15317</v>
      </c>
      <c r="O5862" t="s">
        <v>13992</v>
      </c>
      <c r="P5862" t="s">
        <v>15323</v>
      </c>
      <c r="Q5862" t="s">
        <v>119</v>
      </c>
      <c r="R5862" t="s">
        <v>65</v>
      </c>
      <c r="S5862" t="s">
        <v>35</v>
      </c>
      <c r="T5862" t="s">
        <v>60</v>
      </c>
      <c r="U5862">
        <f>YEAR(Sheet1[[#This Row],[Schedule RetirementDate]])</f>
        <v>2047</v>
      </c>
    </row>
    <row r="5863" spans="1:21" x14ac:dyDescent="0.25">
      <c r="A5863" t="s">
        <v>13986</v>
      </c>
      <c r="B5863" t="s">
        <v>15314</v>
      </c>
      <c r="C5863" t="s">
        <v>15324</v>
      </c>
      <c r="D5863" t="s">
        <v>15325</v>
      </c>
      <c r="E5863" t="s">
        <v>39</v>
      </c>
      <c r="F5863" s="1">
        <v>28194</v>
      </c>
      <c r="G5863" t="s">
        <v>625</v>
      </c>
      <c r="H5863" t="s">
        <v>626</v>
      </c>
      <c r="I5863">
        <v>4</v>
      </c>
      <c r="J5863" t="s">
        <v>27</v>
      </c>
      <c r="K5863" t="s">
        <v>28</v>
      </c>
      <c r="L5863" s="1">
        <v>50130.999988426003</v>
      </c>
      <c r="M5863" t="s">
        <v>13990</v>
      </c>
      <c r="N5863" t="s">
        <v>15317</v>
      </c>
      <c r="O5863" t="s">
        <v>13992</v>
      </c>
      <c r="P5863" t="s">
        <v>15326</v>
      </c>
      <c r="Q5863" t="s">
        <v>130</v>
      </c>
      <c r="R5863" t="s">
        <v>65</v>
      </c>
      <c r="S5863" t="s">
        <v>35</v>
      </c>
      <c r="T5863" t="s">
        <v>36</v>
      </c>
      <c r="U5863">
        <f>YEAR(Sheet1[[#This Row],[Schedule RetirementDate]])</f>
        <v>2037</v>
      </c>
    </row>
    <row r="5864" spans="1:21" x14ac:dyDescent="0.25">
      <c r="A5864" t="s">
        <v>13986</v>
      </c>
      <c r="B5864" t="s">
        <v>15314</v>
      </c>
      <c r="C5864" t="s">
        <v>15327</v>
      </c>
      <c r="D5864" t="s">
        <v>6721</v>
      </c>
      <c r="E5864" t="s">
        <v>39</v>
      </c>
      <c r="F5864" s="1">
        <v>24025</v>
      </c>
      <c r="G5864" t="s">
        <v>52</v>
      </c>
      <c r="H5864" t="s">
        <v>58</v>
      </c>
      <c r="I5864">
        <v>3</v>
      </c>
      <c r="J5864" t="s">
        <v>27</v>
      </c>
      <c r="K5864" t="s">
        <v>28</v>
      </c>
      <c r="L5864" s="1">
        <v>45961.999305555997</v>
      </c>
      <c r="M5864" t="s">
        <v>13990</v>
      </c>
      <c r="N5864" t="s">
        <v>15317</v>
      </c>
      <c r="O5864" t="s">
        <v>13992</v>
      </c>
      <c r="P5864" t="s">
        <v>15328</v>
      </c>
      <c r="Q5864" t="s">
        <v>130</v>
      </c>
      <c r="R5864" t="s">
        <v>65</v>
      </c>
      <c r="S5864" t="s">
        <v>35</v>
      </c>
      <c r="T5864" t="s">
        <v>36</v>
      </c>
      <c r="U5864">
        <f>YEAR(Sheet1[[#This Row],[Schedule RetirementDate]])</f>
        <v>2025</v>
      </c>
    </row>
    <row r="5865" spans="1:21" x14ac:dyDescent="0.25">
      <c r="A5865" t="s">
        <v>13986</v>
      </c>
      <c r="B5865" t="s">
        <v>15314</v>
      </c>
      <c r="C5865" t="s">
        <v>15329</v>
      </c>
      <c r="D5865" t="s">
        <v>15330</v>
      </c>
      <c r="E5865" t="s">
        <v>39</v>
      </c>
      <c r="F5865" s="1">
        <v>28036</v>
      </c>
      <c r="G5865" t="s">
        <v>52</v>
      </c>
      <c r="H5865" t="s">
        <v>77</v>
      </c>
      <c r="I5865">
        <v>3</v>
      </c>
      <c r="J5865" t="s">
        <v>27</v>
      </c>
      <c r="K5865" t="s">
        <v>28</v>
      </c>
      <c r="L5865" s="1">
        <v>49979.999988426003</v>
      </c>
      <c r="M5865" t="s">
        <v>13990</v>
      </c>
      <c r="N5865" t="s">
        <v>15317</v>
      </c>
      <c r="O5865" t="s">
        <v>13992</v>
      </c>
      <c r="P5865" t="s">
        <v>15331</v>
      </c>
      <c r="Q5865" t="s">
        <v>33</v>
      </c>
      <c r="R5865" t="s">
        <v>34</v>
      </c>
      <c r="S5865" t="s">
        <v>35</v>
      </c>
      <c r="T5865" t="s">
        <v>36</v>
      </c>
      <c r="U5865">
        <f>YEAR(Sheet1[[#This Row],[Schedule RetirementDate]])</f>
        <v>2036</v>
      </c>
    </row>
    <row r="5866" spans="1:21" x14ac:dyDescent="0.25">
      <c r="A5866" t="s">
        <v>13986</v>
      </c>
      <c r="B5866" t="s">
        <v>15314</v>
      </c>
      <c r="C5866" t="s">
        <v>15332</v>
      </c>
      <c r="D5866" t="s">
        <v>13788</v>
      </c>
      <c r="E5866" t="s">
        <v>24</v>
      </c>
      <c r="F5866" s="1">
        <v>28816</v>
      </c>
      <c r="G5866" t="s">
        <v>625</v>
      </c>
      <c r="H5866" t="s">
        <v>712</v>
      </c>
      <c r="I5866">
        <v>4</v>
      </c>
      <c r="J5866" t="s">
        <v>27</v>
      </c>
      <c r="K5866" t="s">
        <v>28</v>
      </c>
      <c r="L5866" s="1">
        <v>50739.999988426003</v>
      </c>
      <c r="M5866" t="s">
        <v>13990</v>
      </c>
      <c r="N5866" t="s">
        <v>15317</v>
      </c>
      <c r="O5866" t="s">
        <v>13992</v>
      </c>
      <c r="P5866" t="s">
        <v>15333</v>
      </c>
      <c r="Q5866" t="s">
        <v>42</v>
      </c>
      <c r="R5866" t="s">
        <v>43</v>
      </c>
      <c r="S5866" t="s">
        <v>44</v>
      </c>
      <c r="T5866" t="s">
        <v>60</v>
      </c>
      <c r="U5866">
        <f>YEAR(Sheet1[[#This Row],[Schedule RetirementDate]])</f>
        <v>2038</v>
      </c>
    </row>
    <row r="5867" spans="1:21" x14ac:dyDescent="0.25">
      <c r="A5867" t="s">
        <v>13986</v>
      </c>
      <c r="B5867" t="s">
        <v>15314</v>
      </c>
      <c r="C5867" t="s">
        <v>15334</v>
      </c>
      <c r="D5867" t="s">
        <v>4115</v>
      </c>
      <c r="E5867" t="s">
        <v>24</v>
      </c>
      <c r="F5867" s="1">
        <v>30814</v>
      </c>
      <c r="G5867" t="s">
        <v>151</v>
      </c>
      <c r="H5867" t="s">
        <v>105</v>
      </c>
      <c r="I5867">
        <v>70</v>
      </c>
      <c r="J5867" t="s">
        <v>110</v>
      </c>
      <c r="K5867" t="s">
        <v>1891</v>
      </c>
      <c r="L5867" s="1">
        <v>52017.999988426003</v>
      </c>
      <c r="M5867" t="s">
        <v>13990</v>
      </c>
      <c r="N5867" t="s">
        <v>15317</v>
      </c>
      <c r="O5867" t="s">
        <v>13992</v>
      </c>
      <c r="P5867" t="s">
        <v>15335</v>
      </c>
      <c r="Q5867" t="s">
        <v>42</v>
      </c>
      <c r="R5867" t="s">
        <v>43</v>
      </c>
      <c r="S5867" t="s">
        <v>44</v>
      </c>
      <c r="T5867" t="s">
        <v>36</v>
      </c>
      <c r="U5867">
        <f>YEAR(Sheet1[[#This Row],[Schedule RetirementDate]])</f>
        <v>2042</v>
      </c>
    </row>
    <row r="5868" spans="1:21" x14ac:dyDescent="0.25">
      <c r="A5868" t="s">
        <v>13986</v>
      </c>
      <c r="B5868" t="s">
        <v>15314</v>
      </c>
      <c r="C5868" t="s">
        <v>15336</v>
      </c>
      <c r="D5868" t="s">
        <v>15337</v>
      </c>
      <c r="E5868" t="s">
        <v>39</v>
      </c>
      <c r="F5868" s="1">
        <v>20839</v>
      </c>
      <c r="G5868" t="s">
        <v>25</v>
      </c>
      <c r="H5868" t="s">
        <v>26</v>
      </c>
      <c r="I5868">
        <v>83</v>
      </c>
      <c r="J5868" t="s">
        <v>27</v>
      </c>
      <c r="K5868" t="s">
        <v>28</v>
      </c>
      <c r="L5868" s="1">
        <v>42766.999305555997</v>
      </c>
      <c r="M5868" t="s">
        <v>13990</v>
      </c>
      <c r="N5868" t="s">
        <v>15317</v>
      </c>
      <c r="O5868" t="s">
        <v>13992</v>
      </c>
      <c r="P5868" t="s">
        <v>15338</v>
      </c>
      <c r="Q5868" t="s">
        <v>42</v>
      </c>
      <c r="R5868" t="s">
        <v>43</v>
      </c>
      <c r="S5868" t="s">
        <v>44</v>
      </c>
      <c r="T5868" t="s">
        <v>36</v>
      </c>
      <c r="U5868">
        <f>YEAR(Sheet1[[#This Row],[Schedule RetirementDate]])</f>
        <v>2017</v>
      </c>
    </row>
    <row r="5869" spans="1:21" x14ac:dyDescent="0.25">
      <c r="A5869" t="s">
        <v>13986</v>
      </c>
      <c r="B5869" t="s">
        <v>15314</v>
      </c>
      <c r="C5869" t="s">
        <v>15339</v>
      </c>
      <c r="D5869" t="s">
        <v>15340</v>
      </c>
      <c r="E5869" t="s">
        <v>39</v>
      </c>
      <c r="F5869" s="1">
        <v>26552</v>
      </c>
      <c r="G5869" t="s">
        <v>625</v>
      </c>
      <c r="H5869" t="s">
        <v>686</v>
      </c>
      <c r="I5869">
        <v>4</v>
      </c>
      <c r="J5869" t="s">
        <v>27</v>
      </c>
      <c r="K5869" t="s">
        <v>28</v>
      </c>
      <c r="L5869" s="1">
        <v>48487.999988426003</v>
      </c>
      <c r="M5869" t="s">
        <v>13990</v>
      </c>
      <c r="N5869" t="s">
        <v>15317</v>
      </c>
      <c r="O5869" t="s">
        <v>13992</v>
      </c>
      <c r="P5869" t="s">
        <v>15341</v>
      </c>
      <c r="Q5869" t="s">
        <v>130</v>
      </c>
      <c r="R5869" t="s">
        <v>65</v>
      </c>
      <c r="S5869" t="s">
        <v>35</v>
      </c>
      <c r="T5869" t="s">
        <v>60</v>
      </c>
      <c r="U5869">
        <f>YEAR(Sheet1[[#This Row],[Schedule RetirementDate]])</f>
        <v>2032</v>
      </c>
    </row>
    <row r="5870" spans="1:21" x14ac:dyDescent="0.25">
      <c r="A5870" t="s">
        <v>13986</v>
      </c>
      <c r="B5870" t="s">
        <v>15314</v>
      </c>
      <c r="C5870" t="s">
        <v>15342</v>
      </c>
      <c r="D5870" t="s">
        <v>15343</v>
      </c>
      <c r="E5870" t="s">
        <v>39</v>
      </c>
      <c r="F5870" s="1">
        <v>29036</v>
      </c>
      <c r="G5870" t="s">
        <v>52</v>
      </c>
      <c r="H5870" t="s">
        <v>58</v>
      </c>
      <c r="I5870">
        <v>3</v>
      </c>
      <c r="J5870" t="s">
        <v>27</v>
      </c>
      <c r="K5870" t="s">
        <v>28</v>
      </c>
      <c r="L5870" s="1">
        <v>50951.999988426003</v>
      </c>
      <c r="M5870" t="s">
        <v>13990</v>
      </c>
      <c r="N5870" t="s">
        <v>15317</v>
      </c>
      <c r="O5870" t="s">
        <v>13992</v>
      </c>
      <c r="P5870" t="s">
        <v>15344</v>
      </c>
      <c r="Q5870" t="s">
        <v>380</v>
      </c>
      <c r="R5870" t="s">
        <v>43</v>
      </c>
      <c r="S5870" t="s">
        <v>35</v>
      </c>
      <c r="T5870" t="s">
        <v>36</v>
      </c>
      <c r="U5870">
        <f>YEAR(Sheet1[[#This Row],[Schedule RetirementDate]])</f>
        <v>2039</v>
      </c>
    </row>
    <row r="5871" spans="1:21" x14ac:dyDescent="0.25">
      <c r="A5871" t="s">
        <v>13986</v>
      </c>
      <c r="B5871" t="s">
        <v>15314</v>
      </c>
      <c r="C5871" t="s">
        <v>15345</v>
      </c>
      <c r="D5871" t="s">
        <v>7523</v>
      </c>
      <c r="E5871" t="s">
        <v>39</v>
      </c>
      <c r="F5871" s="1">
        <v>27896</v>
      </c>
      <c r="G5871" t="s">
        <v>681</v>
      </c>
      <c r="H5871" t="s">
        <v>682</v>
      </c>
      <c r="I5871">
        <v>15</v>
      </c>
      <c r="J5871" t="s">
        <v>110</v>
      </c>
      <c r="K5871" t="s">
        <v>28</v>
      </c>
      <c r="L5871" s="1">
        <v>49095.999988426003</v>
      </c>
      <c r="M5871" t="s">
        <v>13990</v>
      </c>
      <c r="N5871" t="s">
        <v>15317</v>
      </c>
      <c r="O5871" t="s">
        <v>13992</v>
      </c>
      <c r="P5871" t="s">
        <v>32</v>
      </c>
      <c r="Q5871" t="s">
        <v>42</v>
      </c>
      <c r="R5871" t="s">
        <v>43</v>
      </c>
      <c r="S5871" t="s">
        <v>44</v>
      </c>
      <c r="T5871" t="s">
        <v>36</v>
      </c>
      <c r="U5871">
        <f>YEAR(Sheet1[[#This Row],[Schedule RetirementDate]])</f>
        <v>2034</v>
      </c>
    </row>
    <row r="5872" spans="1:21" x14ac:dyDescent="0.25">
      <c r="A5872" t="s">
        <v>13986</v>
      </c>
      <c r="B5872" t="s">
        <v>15314</v>
      </c>
      <c r="C5872" t="s">
        <v>15346</v>
      </c>
      <c r="D5872" t="s">
        <v>15347</v>
      </c>
      <c r="E5872" t="s">
        <v>24</v>
      </c>
      <c r="F5872" s="1">
        <v>25841</v>
      </c>
      <c r="G5872" t="s">
        <v>360</v>
      </c>
      <c r="H5872" t="s">
        <v>361</v>
      </c>
      <c r="I5872">
        <v>50</v>
      </c>
      <c r="J5872" t="s">
        <v>110</v>
      </c>
      <c r="K5872" t="s">
        <v>28</v>
      </c>
      <c r="L5872" s="1">
        <v>47026.999988426003</v>
      </c>
      <c r="M5872" t="s">
        <v>13990</v>
      </c>
      <c r="N5872" t="s">
        <v>15317</v>
      </c>
      <c r="O5872" t="s">
        <v>13992</v>
      </c>
      <c r="P5872" t="s">
        <v>15348</v>
      </c>
      <c r="Q5872" t="s">
        <v>137</v>
      </c>
      <c r="R5872" t="s">
        <v>43</v>
      </c>
      <c r="S5872" t="s">
        <v>44</v>
      </c>
      <c r="T5872" t="s">
        <v>36</v>
      </c>
      <c r="U5872">
        <f>YEAR(Sheet1[[#This Row],[Schedule RetirementDate]])</f>
        <v>2028</v>
      </c>
    </row>
    <row r="5873" spans="1:21" x14ac:dyDescent="0.25">
      <c r="A5873" t="s">
        <v>13986</v>
      </c>
      <c r="B5873" t="s">
        <v>15314</v>
      </c>
      <c r="C5873" t="s">
        <v>15349</v>
      </c>
      <c r="D5873" t="s">
        <v>14070</v>
      </c>
      <c r="E5873" t="s">
        <v>39</v>
      </c>
      <c r="F5873" s="1">
        <v>29263</v>
      </c>
      <c r="G5873" t="s">
        <v>251</v>
      </c>
      <c r="H5873" t="s">
        <v>252</v>
      </c>
      <c r="I5873">
        <v>27</v>
      </c>
      <c r="J5873" t="s">
        <v>110</v>
      </c>
      <c r="K5873" t="s">
        <v>28</v>
      </c>
      <c r="L5873" s="1">
        <v>50464.999988426003</v>
      </c>
      <c r="M5873" t="s">
        <v>13990</v>
      </c>
      <c r="N5873" t="s">
        <v>15317</v>
      </c>
      <c r="O5873" t="s">
        <v>13992</v>
      </c>
      <c r="P5873">
        <v>2867</v>
      </c>
      <c r="Q5873" t="s">
        <v>42</v>
      </c>
      <c r="R5873" t="s">
        <v>43</v>
      </c>
      <c r="S5873" t="s">
        <v>44</v>
      </c>
      <c r="T5873" t="s">
        <v>36</v>
      </c>
      <c r="U5873">
        <f>YEAR(Sheet1[[#This Row],[Schedule RetirementDate]])</f>
        <v>2038</v>
      </c>
    </row>
    <row r="5874" spans="1:21" x14ac:dyDescent="0.25">
      <c r="A5874" t="s">
        <v>13986</v>
      </c>
      <c r="B5874" t="s">
        <v>15314</v>
      </c>
      <c r="C5874" t="s">
        <v>15350</v>
      </c>
      <c r="D5874" t="s">
        <v>15351</v>
      </c>
      <c r="E5874" t="s">
        <v>24</v>
      </c>
      <c r="F5874" s="1">
        <v>32121</v>
      </c>
      <c r="G5874" t="s">
        <v>52</v>
      </c>
      <c r="H5874" t="s">
        <v>58</v>
      </c>
      <c r="I5874">
        <v>3</v>
      </c>
      <c r="J5874" t="s">
        <v>27</v>
      </c>
      <c r="K5874" t="s">
        <v>89</v>
      </c>
      <c r="L5874" s="1">
        <v>54057.999988426003</v>
      </c>
      <c r="M5874" t="s">
        <v>13990</v>
      </c>
      <c r="N5874" t="s">
        <v>15317</v>
      </c>
      <c r="O5874" t="s">
        <v>13992</v>
      </c>
      <c r="P5874" t="s">
        <v>32</v>
      </c>
      <c r="Q5874" t="s">
        <v>130</v>
      </c>
      <c r="R5874" t="s">
        <v>65</v>
      </c>
      <c r="S5874" t="s">
        <v>35</v>
      </c>
      <c r="T5874" t="s">
        <v>60</v>
      </c>
      <c r="U5874">
        <f>YEAR(Sheet1[[#This Row],[Schedule RetirementDate]])</f>
        <v>2047</v>
      </c>
    </row>
    <row r="5875" spans="1:21" x14ac:dyDescent="0.25">
      <c r="A5875" t="s">
        <v>13986</v>
      </c>
      <c r="B5875" t="s">
        <v>15314</v>
      </c>
      <c r="C5875" t="s">
        <v>15352</v>
      </c>
      <c r="D5875" t="s">
        <v>15353</v>
      </c>
      <c r="E5875" t="s">
        <v>39</v>
      </c>
      <c r="F5875" s="1">
        <v>30682</v>
      </c>
      <c r="G5875" t="s">
        <v>625</v>
      </c>
      <c r="H5875" t="s">
        <v>77</v>
      </c>
      <c r="I5875">
        <v>4</v>
      </c>
      <c r="J5875" t="s">
        <v>27</v>
      </c>
      <c r="K5875" t="s">
        <v>28</v>
      </c>
      <c r="L5875" s="1">
        <v>52596.999988426003</v>
      </c>
      <c r="M5875" t="s">
        <v>13990</v>
      </c>
      <c r="N5875" t="s">
        <v>15317</v>
      </c>
      <c r="O5875" t="s">
        <v>13992</v>
      </c>
      <c r="P5875" t="s">
        <v>15354</v>
      </c>
      <c r="Q5875" t="s">
        <v>202</v>
      </c>
      <c r="R5875" t="s">
        <v>43</v>
      </c>
      <c r="S5875" t="s">
        <v>44</v>
      </c>
      <c r="T5875" t="s">
        <v>60</v>
      </c>
      <c r="U5875">
        <f>YEAR(Sheet1[[#This Row],[Schedule RetirementDate]])</f>
        <v>2043</v>
      </c>
    </row>
    <row r="5876" spans="1:21" x14ac:dyDescent="0.25">
      <c r="A5876" t="s">
        <v>13986</v>
      </c>
      <c r="B5876" t="s">
        <v>15314</v>
      </c>
      <c r="C5876" t="s">
        <v>15355</v>
      </c>
      <c r="D5876" t="s">
        <v>15356</v>
      </c>
      <c r="E5876" t="s">
        <v>39</v>
      </c>
      <c r="F5876" s="1">
        <v>25035</v>
      </c>
      <c r="G5876" t="s">
        <v>104</v>
      </c>
      <c r="H5876" t="s">
        <v>795</v>
      </c>
      <c r="I5876">
        <v>100</v>
      </c>
      <c r="J5876" t="s">
        <v>27</v>
      </c>
      <c r="K5876" t="s">
        <v>28</v>
      </c>
      <c r="L5876" s="1">
        <v>46965.999988426003</v>
      </c>
      <c r="M5876" t="s">
        <v>13990</v>
      </c>
      <c r="N5876" t="s">
        <v>15317</v>
      </c>
      <c r="O5876" t="s">
        <v>13992</v>
      </c>
      <c r="P5876" t="s">
        <v>15357</v>
      </c>
      <c r="Q5876" t="s">
        <v>137</v>
      </c>
      <c r="R5876" t="s">
        <v>43</v>
      </c>
      <c r="S5876" t="s">
        <v>44</v>
      </c>
      <c r="T5876" t="s">
        <v>36</v>
      </c>
      <c r="U5876">
        <f>YEAR(Sheet1[[#This Row],[Schedule RetirementDate]])</f>
        <v>2028</v>
      </c>
    </row>
    <row r="5877" spans="1:21" x14ac:dyDescent="0.25">
      <c r="A5877" t="s">
        <v>13986</v>
      </c>
      <c r="B5877" t="s">
        <v>15314</v>
      </c>
      <c r="C5877" t="s">
        <v>15358</v>
      </c>
      <c r="D5877" t="s">
        <v>15359</v>
      </c>
      <c r="E5877" t="s">
        <v>39</v>
      </c>
      <c r="F5877" s="1">
        <v>28648</v>
      </c>
      <c r="G5877" t="s">
        <v>459</v>
      </c>
      <c r="H5877" t="s">
        <v>452</v>
      </c>
      <c r="I5877">
        <v>100</v>
      </c>
      <c r="J5877" t="s">
        <v>27</v>
      </c>
      <c r="K5877" t="s">
        <v>28</v>
      </c>
      <c r="L5877" s="1">
        <v>50586.999305555997</v>
      </c>
      <c r="M5877" t="s">
        <v>13990</v>
      </c>
      <c r="N5877" t="s">
        <v>15317</v>
      </c>
      <c r="O5877" t="s">
        <v>13992</v>
      </c>
      <c r="P5877" t="s">
        <v>15360</v>
      </c>
      <c r="Q5877" t="s">
        <v>42</v>
      </c>
      <c r="R5877" t="s">
        <v>43</v>
      </c>
      <c r="S5877" t="s">
        <v>44</v>
      </c>
      <c r="T5877" t="s">
        <v>36</v>
      </c>
      <c r="U5877">
        <f>YEAR(Sheet1[[#This Row],[Schedule RetirementDate]])</f>
        <v>2038</v>
      </c>
    </row>
    <row r="5878" spans="1:21" x14ac:dyDescent="0.25">
      <c r="A5878" t="s">
        <v>13986</v>
      </c>
      <c r="B5878" t="s">
        <v>15314</v>
      </c>
      <c r="C5878" t="s">
        <v>15361</v>
      </c>
      <c r="D5878" t="s">
        <v>2927</v>
      </c>
      <c r="E5878" t="s">
        <v>39</v>
      </c>
      <c r="F5878" s="1">
        <v>29283</v>
      </c>
      <c r="G5878" t="s">
        <v>52</v>
      </c>
      <c r="H5878" t="s">
        <v>77</v>
      </c>
      <c r="I5878">
        <v>3</v>
      </c>
      <c r="J5878" t="s">
        <v>27</v>
      </c>
      <c r="K5878" t="s">
        <v>28</v>
      </c>
      <c r="L5878" s="1">
        <v>51226.999305555997</v>
      </c>
      <c r="M5878" t="s">
        <v>13990</v>
      </c>
      <c r="N5878" t="s">
        <v>15317</v>
      </c>
      <c r="O5878" t="s">
        <v>13992</v>
      </c>
      <c r="P5878" t="s">
        <v>15362</v>
      </c>
      <c r="Q5878" t="s">
        <v>119</v>
      </c>
      <c r="R5878" t="s">
        <v>65</v>
      </c>
      <c r="S5878" t="s">
        <v>35</v>
      </c>
      <c r="T5878" t="s">
        <v>60</v>
      </c>
      <c r="U5878">
        <f>YEAR(Sheet1[[#This Row],[Schedule RetirementDate]])</f>
        <v>2040</v>
      </c>
    </row>
    <row r="5879" spans="1:21" x14ac:dyDescent="0.25">
      <c r="A5879" t="s">
        <v>13986</v>
      </c>
      <c r="B5879" t="s">
        <v>15314</v>
      </c>
      <c r="C5879" t="s">
        <v>15363</v>
      </c>
      <c r="D5879" t="s">
        <v>15364</v>
      </c>
      <c r="E5879" t="s">
        <v>24</v>
      </c>
      <c r="F5879" s="1">
        <v>21833</v>
      </c>
      <c r="G5879" t="s">
        <v>25</v>
      </c>
      <c r="H5879" t="s">
        <v>26</v>
      </c>
      <c r="I5879">
        <v>83</v>
      </c>
      <c r="J5879" t="s">
        <v>27</v>
      </c>
      <c r="K5879" t="s">
        <v>28</v>
      </c>
      <c r="L5879" s="1">
        <v>43769.999988426003</v>
      </c>
      <c r="M5879" t="s">
        <v>13990</v>
      </c>
      <c r="N5879" t="s">
        <v>15317</v>
      </c>
      <c r="O5879" t="s">
        <v>13992</v>
      </c>
      <c r="P5879">
        <v>141</v>
      </c>
      <c r="Q5879" t="s">
        <v>42</v>
      </c>
      <c r="R5879" t="s">
        <v>43</v>
      </c>
      <c r="S5879" t="s">
        <v>44</v>
      </c>
      <c r="T5879" t="s">
        <v>36</v>
      </c>
      <c r="U5879">
        <f>YEAR(Sheet1[[#This Row],[Schedule RetirementDate]])</f>
        <v>2019</v>
      </c>
    </row>
    <row r="5880" spans="1:21" x14ac:dyDescent="0.25">
      <c r="A5880" t="s">
        <v>13986</v>
      </c>
      <c r="B5880" t="s">
        <v>15314</v>
      </c>
      <c r="C5880" t="s">
        <v>15365</v>
      </c>
      <c r="D5880" t="s">
        <v>5386</v>
      </c>
      <c r="E5880" t="s">
        <v>24</v>
      </c>
      <c r="F5880" s="1">
        <v>29504</v>
      </c>
      <c r="G5880" t="s">
        <v>109</v>
      </c>
      <c r="H5880" t="s">
        <v>105</v>
      </c>
      <c r="I5880">
        <v>100</v>
      </c>
      <c r="J5880" t="s">
        <v>110</v>
      </c>
      <c r="K5880" t="s">
        <v>28</v>
      </c>
      <c r="L5880" s="1">
        <v>51440.999305555997</v>
      </c>
      <c r="M5880" t="s">
        <v>13990</v>
      </c>
      <c r="N5880" t="s">
        <v>15317</v>
      </c>
      <c r="O5880" t="s">
        <v>13992</v>
      </c>
      <c r="P5880" t="s">
        <v>15366</v>
      </c>
      <c r="Q5880" t="s">
        <v>42</v>
      </c>
      <c r="R5880" t="s">
        <v>43</v>
      </c>
      <c r="S5880" t="s">
        <v>44</v>
      </c>
      <c r="T5880" t="s">
        <v>36</v>
      </c>
      <c r="U5880">
        <f>YEAR(Sheet1[[#This Row],[Schedule RetirementDate]])</f>
        <v>2040</v>
      </c>
    </row>
    <row r="5881" spans="1:21" x14ac:dyDescent="0.25">
      <c r="A5881" t="s">
        <v>13986</v>
      </c>
      <c r="B5881" t="s">
        <v>15314</v>
      </c>
      <c r="C5881" t="s">
        <v>15367</v>
      </c>
      <c r="D5881" t="s">
        <v>15368</v>
      </c>
      <c r="E5881" t="s">
        <v>39</v>
      </c>
      <c r="F5881" s="1">
        <v>26578</v>
      </c>
      <c r="G5881" t="s">
        <v>151</v>
      </c>
      <c r="H5881" t="s">
        <v>105</v>
      </c>
      <c r="I5881">
        <v>70</v>
      </c>
      <c r="J5881" t="s">
        <v>110</v>
      </c>
      <c r="K5881" t="s">
        <v>28</v>
      </c>
      <c r="L5881" s="1">
        <v>47787.999988426003</v>
      </c>
      <c r="M5881" t="s">
        <v>13990</v>
      </c>
      <c r="N5881" t="s">
        <v>15317</v>
      </c>
      <c r="O5881" t="s">
        <v>13992</v>
      </c>
      <c r="P5881">
        <v>36</v>
      </c>
      <c r="Q5881" t="s">
        <v>137</v>
      </c>
      <c r="R5881" t="s">
        <v>43</v>
      </c>
      <c r="S5881" t="s">
        <v>44</v>
      </c>
      <c r="T5881" t="s">
        <v>36</v>
      </c>
      <c r="U5881">
        <f>YEAR(Sheet1[[#This Row],[Schedule RetirementDate]])</f>
        <v>2030</v>
      </c>
    </row>
    <row r="5882" spans="1:21" x14ac:dyDescent="0.25">
      <c r="A5882" t="s">
        <v>13986</v>
      </c>
      <c r="B5882" t="s">
        <v>15314</v>
      </c>
      <c r="C5882" t="s">
        <v>15369</v>
      </c>
      <c r="D5882" t="s">
        <v>5894</v>
      </c>
      <c r="E5882" t="s">
        <v>39</v>
      </c>
      <c r="F5882" s="1">
        <v>26786</v>
      </c>
      <c r="G5882" t="s">
        <v>673</v>
      </c>
      <c r="H5882" t="s">
        <v>105</v>
      </c>
      <c r="I5882">
        <v>10</v>
      </c>
      <c r="J5882" t="s">
        <v>110</v>
      </c>
      <c r="K5882" t="s">
        <v>28</v>
      </c>
      <c r="L5882" s="1">
        <v>47999.999988426003</v>
      </c>
      <c r="M5882" t="s">
        <v>13990</v>
      </c>
      <c r="N5882" t="s">
        <v>15317</v>
      </c>
      <c r="O5882" t="s">
        <v>13992</v>
      </c>
      <c r="P5882" t="s">
        <v>15370</v>
      </c>
      <c r="Q5882" t="s">
        <v>42</v>
      </c>
      <c r="R5882" t="s">
        <v>43</v>
      </c>
      <c r="S5882" t="s">
        <v>44</v>
      </c>
      <c r="T5882" t="s">
        <v>36</v>
      </c>
      <c r="U5882">
        <f>YEAR(Sheet1[[#This Row],[Schedule RetirementDate]])</f>
        <v>2031</v>
      </c>
    </row>
    <row r="5883" spans="1:21" x14ac:dyDescent="0.25">
      <c r="A5883" t="s">
        <v>13986</v>
      </c>
      <c r="B5883" t="s">
        <v>15314</v>
      </c>
      <c r="C5883" t="s">
        <v>15371</v>
      </c>
      <c r="D5883" t="s">
        <v>15372</v>
      </c>
      <c r="E5883" t="s">
        <v>39</v>
      </c>
      <c r="F5883" s="1">
        <v>31274</v>
      </c>
      <c r="G5883" t="s">
        <v>151</v>
      </c>
      <c r="H5883" t="s">
        <v>105</v>
      </c>
      <c r="I5883">
        <v>70</v>
      </c>
      <c r="J5883" t="s">
        <v>110</v>
      </c>
      <c r="K5883" t="s">
        <v>28</v>
      </c>
      <c r="L5883" s="1">
        <v>52474.999988426003</v>
      </c>
      <c r="M5883" t="s">
        <v>13990</v>
      </c>
      <c r="N5883" t="s">
        <v>15317</v>
      </c>
      <c r="O5883" t="s">
        <v>13992</v>
      </c>
      <c r="P5883" t="s">
        <v>15373</v>
      </c>
      <c r="Q5883" t="s">
        <v>42</v>
      </c>
      <c r="R5883" t="s">
        <v>43</v>
      </c>
      <c r="S5883" t="s">
        <v>44</v>
      </c>
      <c r="T5883" t="s">
        <v>60</v>
      </c>
      <c r="U5883">
        <f>YEAR(Sheet1[[#This Row],[Schedule RetirementDate]])</f>
        <v>2043</v>
      </c>
    </row>
    <row r="5884" spans="1:21" x14ac:dyDescent="0.25">
      <c r="A5884" t="s">
        <v>13986</v>
      </c>
      <c r="B5884" t="s">
        <v>15314</v>
      </c>
      <c r="C5884" t="s">
        <v>15374</v>
      </c>
      <c r="D5884" t="s">
        <v>5985</v>
      </c>
      <c r="E5884" t="s">
        <v>24</v>
      </c>
      <c r="F5884" s="1">
        <v>23000</v>
      </c>
      <c r="G5884" t="s">
        <v>109</v>
      </c>
      <c r="H5884" t="s">
        <v>105</v>
      </c>
      <c r="I5884">
        <v>100</v>
      </c>
      <c r="J5884" t="s">
        <v>110</v>
      </c>
      <c r="K5884" t="s">
        <v>28</v>
      </c>
      <c r="L5884" s="1">
        <v>44926.999988426003</v>
      </c>
      <c r="M5884" t="s">
        <v>13990</v>
      </c>
      <c r="N5884" t="s">
        <v>15317</v>
      </c>
      <c r="O5884" t="s">
        <v>13992</v>
      </c>
      <c r="P5884">
        <v>170</v>
      </c>
      <c r="Q5884" t="s">
        <v>380</v>
      </c>
      <c r="R5884" t="s">
        <v>43</v>
      </c>
      <c r="S5884" t="s">
        <v>35</v>
      </c>
      <c r="T5884" t="s">
        <v>36</v>
      </c>
      <c r="U5884">
        <f>YEAR(Sheet1[[#This Row],[Schedule RetirementDate]])</f>
        <v>2022</v>
      </c>
    </row>
    <row r="5885" spans="1:21" x14ac:dyDescent="0.25">
      <c r="A5885" t="s">
        <v>13986</v>
      </c>
      <c r="B5885" t="s">
        <v>15314</v>
      </c>
      <c r="C5885" t="s">
        <v>15375</v>
      </c>
      <c r="D5885" t="s">
        <v>8313</v>
      </c>
      <c r="E5885" t="s">
        <v>24</v>
      </c>
      <c r="F5885" s="1">
        <v>28526</v>
      </c>
      <c r="G5885" t="s">
        <v>625</v>
      </c>
      <c r="H5885" t="s">
        <v>1179</v>
      </c>
      <c r="I5885">
        <v>4</v>
      </c>
      <c r="J5885" t="s">
        <v>27</v>
      </c>
      <c r="K5885" t="s">
        <v>28</v>
      </c>
      <c r="L5885" s="1">
        <v>50464.999305555997</v>
      </c>
      <c r="M5885" t="s">
        <v>13990</v>
      </c>
      <c r="N5885" t="s">
        <v>15317</v>
      </c>
      <c r="O5885" t="s">
        <v>13992</v>
      </c>
      <c r="P5885" t="s">
        <v>15376</v>
      </c>
      <c r="Q5885" t="s">
        <v>42</v>
      </c>
      <c r="R5885" t="s">
        <v>43</v>
      </c>
      <c r="S5885" t="s">
        <v>44</v>
      </c>
      <c r="T5885" t="s">
        <v>36</v>
      </c>
      <c r="U5885">
        <f>YEAR(Sheet1[[#This Row],[Schedule RetirementDate]])</f>
        <v>2038</v>
      </c>
    </row>
    <row r="5886" spans="1:21" x14ac:dyDescent="0.25">
      <c r="A5886" t="s">
        <v>13986</v>
      </c>
      <c r="B5886" t="s">
        <v>15314</v>
      </c>
      <c r="C5886" t="s">
        <v>15377</v>
      </c>
      <c r="D5886" t="s">
        <v>14883</v>
      </c>
      <c r="E5886" t="s">
        <v>24</v>
      </c>
      <c r="F5886" s="1">
        <v>21866</v>
      </c>
      <c r="G5886" t="s">
        <v>605</v>
      </c>
      <c r="H5886" t="s">
        <v>164</v>
      </c>
      <c r="I5886">
        <v>100</v>
      </c>
      <c r="J5886" t="s">
        <v>110</v>
      </c>
      <c r="K5886" t="s">
        <v>28</v>
      </c>
      <c r="L5886" s="1">
        <v>43069.999305555997</v>
      </c>
      <c r="M5886" t="s">
        <v>13990</v>
      </c>
      <c r="N5886" t="s">
        <v>15317</v>
      </c>
      <c r="O5886" t="s">
        <v>13992</v>
      </c>
      <c r="P5886">
        <v>1665</v>
      </c>
      <c r="Q5886" t="s">
        <v>380</v>
      </c>
      <c r="R5886" t="s">
        <v>43</v>
      </c>
      <c r="S5886" t="s">
        <v>138</v>
      </c>
      <c r="T5886" t="s">
        <v>36</v>
      </c>
      <c r="U5886">
        <f>YEAR(Sheet1[[#This Row],[Schedule RetirementDate]])</f>
        <v>2017</v>
      </c>
    </row>
    <row r="5887" spans="1:21" x14ac:dyDescent="0.25">
      <c r="A5887" t="s">
        <v>13986</v>
      </c>
      <c r="B5887" t="s">
        <v>15314</v>
      </c>
      <c r="C5887" t="s">
        <v>15378</v>
      </c>
      <c r="D5887" t="s">
        <v>6538</v>
      </c>
      <c r="E5887" t="s">
        <v>24</v>
      </c>
      <c r="F5887" s="1">
        <v>28683</v>
      </c>
      <c r="G5887" t="s">
        <v>52</v>
      </c>
      <c r="H5887" t="s">
        <v>58</v>
      </c>
      <c r="I5887">
        <v>3</v>
      </c>
      <c r="J5887" t="s">
        <v>27</v>
      </c>
      <c r="K5887" t="s">
        <v>28</v>
      </c>
      <c r="L5887" s="1">
        <v>50464.999988426003</v>
      </c>
      <c r="M5887" t="s">
        <v>13990</v>
      </c>
      <c r="N5887" t="s">
        <v>15317</v>
      </c>
      <c r="O5887" t="s">
        <v>13992</v>
      </c>
      <c r="P5887" t="s">
        <v>15379</v>
      </c>
      <c r="Q5887" t="s">
        <v>42</v>
      </c>
      <c r="R5887" t="s">
        <v>43</v>
      </c>
      <c r="S5887" t="s">
        <v>44</v>
      </c>
      <c r="T5887" t="s">
        <v>36</v>
      </c>
      <c r="U5887">
        <f>YEAR(Sheet1[[#This Row],[Schedule RetirementDate]])</f>
        <v>2038</v>
      </c>
    </row>
    <row r="5888" spans="1:21" x14ac:dyDescent="0.25">
      <c r="A5888" t="s">
        <v>13986</v>
      </c>
      <c r="B5888" t="s">
        <v>15380</v>
      </c>
      <c r="C5888" t="s">
        <v>15381</v>
      </c>
      <c r="D5888" t="s">
        <v>11122</v>
      </c>
      <c r="E5888" t="s">
        <v>24</v>
      </c>
      <c r="F5888" s="1">
        <v>27429</v>
      </c>
      <c r="G5888" t="s">
        <v>109</v>
      </c>
      <c r="H5888" t="s">
        <v>105</v>
      </c>
      <c r="I5888">
        <v>100</v>
      </c>
      <c r="J5888" t="s">
        <v>110</v>
      </c>
      <c r="K5888" t="s">
        <v>28</v>
      </c>
      <c r="L5888" s="1">
        <v>49368.999305555997</v>
      </c>
      <c r="M5888" t="s">
        <v>13990</v>
      </c>
      <c r="N5888" t="s">
        <v>15317</v>
      </c>
      <c r="O5888" t="s">
        <v>13992</v>
      </c>
      <c r="P5888" t="s">
        <v>15382</v>
      </c>
      <c r="Q5888" t="s">
        <v>42</v>
      </c>
      <c r="R5888" t="s">
        <v>43</v>
      </c>
      <c r="S5888" t="s">
        <v>44</v>
      </c>
      <c r="T5888" t="s">
        <v>36</v>
      </c>
      <c r="U5888">
        <f>YEAR(Sheet1[[#This Row],[Schedule RetirementDate]])</f>
        <v>2035</v>
      </c>
    </row>
    <row r="5889" spans="1:21" x14ac:dyDescent="0.25">
      <c r="A5889" t="s">
        <v>13986</v>
      </c>
      <c r="B5889" t="s">
        <v>15380</v>
      </c>
      <c r="C5889" t="s">
        <v>15383</v>
      </c>
      <c r="D5889" t="s">
        <v>7133</v>
      </c>
      <c r="E5889" t="s">
        <v>39</v>
      </c>
      <c r="F5889" s="1">
        <v>27795</v>
      </c>
      <c r="G5889" t="s">
        <v>25</v>
      </c>
      <c r="H5889" t="s">
        <v>26</v>
      </c>
      <c r="I5889">
        <v>83</v>
      </c>
      <c r="J5889" t="s">
        <v>27</v>
      </c>
      <c r="K5889" t="s">
        <v>28</v>
      </c>
      <c r="L5889" s="1">
        <v>49734.999305555997</v>
      </c>
      <c r="M5889" t="s">
        <v>13990</v>
      </c>
      <c r="N5889" t="s">
        <v>15317</v>
      </c>
      <c r="O5889" t="s">
        <v>13992</v>
      </c>
      <c r="P5889">
        <v>9108</v>
      </c>
      <c r="Q5889" t="s">
        <v>42</v>
      </c>
      <c r="R5889" t="s">
        <v>43</v>
      </c>
      <c r="S5889" t="s">
        <v>44</v>
      </c>
      <c r="T5889" t="s">
        <v>60</v>
      </c>
      <c r="U5889">
        <f>YEAR(Sheet1[[#This Row],[Schedule RetirementDate]])</f>
        <v>2036</v>
      </c>
    </row>
    <row r="5890" spans="1:21" x14ac:dyDescent="0.25">
      <c r="A5890" t="s">
        <v>13986</v>
      </c>
      <c r="B5890" t="s">
        <v>15380</v>
      </c>
      <c r="C5890" t="s">
        <v>15384</v>
      </c>
      <c r="D5890" t="s">
        <v>3128</v>
      </c>
      <c r="E5890" t="s">
        <v>24</v>
      </c>
      <c r="F5890" s="1">
        <v>26148</v>
      </c>
      <c r="G5890" t="s">
        <v>25</v>
      </c>
      <c r="H5890" t="s">
        <v>26</v>
      </c>
      <c r="I5890">
        <v>83</v>
      </c>
      <c r="J5890" t="s">
        <v>27</v>
      </c>
      <c r="K5890" t="s">
        <v>28</v>
      </c>
      <c r="L5890" s="1">
        <v>48091.999988426003</v>
      </c>
      <c r="M5890" t="s">
        <v>13990</v>
      </c>
      <c r="N5890" t="s">
        <v>15317</v>
      </c>
      <c r="O5890" t="s">
        <v>13992</v>
      </c>
      <c r="P5890" t="s">
        <v>15385</v>
      </c>
      <c r="Q5890" t="s">
        <v>42</v>
      </c>
      <c r="R5890" t="s">
        <v>43</v>
      </c>
      <c r="S5890" t="s">
        <v>44</v>
      </c>
      <c r="T5890" t="s">
        <v>36</v>
      </c>
      <c r="U5890">
        <f>YEAR(Sheet1[[#This Row],[Schedule RetirementDate]])</f>
        <v>2031</v>
      </c>
    </row>
    <row r="5891" spans="1:21" x14ac:dyDescent="0.25">
      <c r="A5891" t="s">
        <v>13986</v>
      </c>
      <c r="B5891" t="s">
        <v>15380</v>
      </c>
      <c r="C5891" t="s">
        <v>15386</v>
      </c>
      <c r="D5891" t="s">
        <v>15387</v>
      </c>
      <c r="E5891" t="s">
        <v>39</v>
      </c>
      <c r="F5891" s="1">
        <v>26012</v>
      </c>
      <c r="G5891" t="s">
        <v>104</v>
      </c>
      <c r="H5891" t="s">
        <v>452</v>
      </c>
      <c r="I5891">
        <v>100</v>
      </c>
      <c r="J5891" t="s">
        <v>27</v>
      </c>
      <c r="K5891" t="s">
        <v>28</v>
      </c>
      <c r="L5891" s="1">
        <v>47938.999988426003</v>
      </c>
      <c r="M5891" t="s">
        <v>13990</v>
      </c>
      <c r="N5891" t="s">
        <v>15317</v>
      </c>
      <c r="O5891" t="s">
        <v>13992</v>
      </c>
      <c r="P5891">
        <v>143</v>
      </c>
      <c r="Q5891" t="s">
        <v>42</v>
      </c>
      <c r="R5891" t="s">
        <v>43</v>
      </c>
      <c r="S5891" t="s">
        <v>44</v>
      </c>
      <c r="T5891" t="s">
        <v>60</v>
      </c>
      <c r="U5891">
        <f>YEAR(Sheet1[[#This Row],[Schedule RetirementDate]])</f>
        <v>2031</v>
      </c>
    </row>
    <row r="5892" spans="1:21" x14ac:dyDescent="0.25">
      <c r="A5892" t="s">
        <v>13986</v>
      </c>
      <c r="B5892" t="s">
        <v>15380</v>
      </c>
      <c r="C5892" t="s">
        <v>15388</v>
      </c>
      <c r="D5892" t="s">
        <v>15389</v>
      </c>
      <c r="E5892" t="s">
        <v>24</v>
      </c>
      <c r="F5892" s="1">
        <v>22057</v>
      </c>
      <c r="G5892" t="s">
        <v>25</v>
      </c>
      <c r="H5892" t="s">
        <v>26</v>
      </c>
      <c r="I5892">
        <v>83</v>
      </c>
      <c r="J5892" t="s">
        <v>27</v>
      </c>
      <c r="K5892" t="s">
        <v>28</v>
      </c>
      <c r="L5892" s="1">
        <v>43982.999988426003</v>
      </c>
      <c r="M5892" t="s">
        <v>13990</v>
      </c>
      <c r="N5892" t="s">
        <v>15317</v>
      </c>
      <c r="O5892" t="s">
        <v>13992</v>
      </c>
      <c r="P5892">
        <v>86</v>
      </c>
      <c r="Q5892" t="s">
        <v>42</v>
      </c>
      <c r="R5892" t="s">
        <v>43</v>
      </c>
      <c r="S5892" t="s">
        <v>44</v>
      </c>
      <c r="T5892" t="s">
        <v>36</v>
      </c>
      <c r="U5892">
        <f>YEAR(Sheet1[[#This Row],[Schedule RetirementDate]])</f>
        <v>2020</v>
      </c>
    </row>
    <row r="5893" spans="1:21" x14ac:dyDescent="0.25">
      <c r="A5893" t="s">
        <v>13986</v>
      </c>
      <c r="B5893" t="s">
        <v>15390</v>
      </c>
      <c r="C5893" t="s">
        <v>15391</v>
      </c>
      <c r="D5893" t="s">
        <v>15392</v>
      </c>
      <c r="E5893" t="s">
        <v>39</v>
      </c>
      <c r="F5893" s="1">
        <v>27934</v>
      </c>
      <c r="G5893" t="s">
        <v>52</v>
      </c>
      <c r="H5893" t="s">
        <v>58</v>
      </c>
      <c r="I5893">
        <v>3</v>
      </c>
      <c r="J5893" t="s">
        <v>27</v>
      </c>
      <c r="K5893" t="s">
        <v>28</v>
      </c>
      <c r="L5893" s="1">
        <v>49856.999305555997</v>
      </c>
      <c r="M5893" t="s">
        <v>14538</v>
      </c>
      <c r="N5893" t="s">
        <v>15393</v>
      </c>
      <c r="O5893" t="s">
        <v>14540</v>
      </c>
      <c r="P5893" t="s">
        <v>552</v>
      </c>
      <c r="Q5893" t="s">
        <v>126</v>
      </c>
      <c r="R5893" t="s">
        <v>43</v>
      </c>
      <c r="S5893" t="s">
        <v>44</v>
      </c>
      <c r="T5893" t="s">
        <v>36</v>
      </c>
      <c r="U5893">
        <f>YEAR(Sheet1[[#This Row],[Schedule RetirementDate]])</f>
        <v>2036</v>
      </c>
    </row>
    <row r="5894" spans="1:21" x14ac:dyDescent="0.25">
      <c r="A5894" t="s">
        <v>13986</v>
      </c>
      <c r="B5894" t="s">
        <v>15390</v>
      </c>
      <c r="C5894" t="s">
        <v>15394</v>
      </c>
      <c r="D5894" t="s">
        <v>2191</v>
      </c>
      <c r="E5894" t="s">
        <v>24</v>
      </c>
      <c r="F5894" s="1">
        <v>29814</v>
      </c>
      <c r="G5894" t="s">
        <v>331</v>
      </c>
      <c r="H5894" t="s">
        <v>105</v>
      </c>
      <c r="I5894">
        <v>101</v>
      </c>
      <c r="J5894" t="s">
        <v>110</v>
      </c>
      <c r="K5894" t="s">
        <v>289</v>
      </c>
      <c r="L5894" s="1">
        <v>51013.999305555997</v>
      </c>
      <c r="M5894" t="s">
        <v>14538</v>
      </c>
      <c r="N5894" t="s">
        <v>15393</v>
      </c>
      <c r="O5894" t="s">
        <v>14540</v>
      </c>
      <c r="P5894" t="s">
        <v>15395</v>
      </c>
      <c r="Q5894" t="s">
        <v>42</v>
      </c>
      <c r="R5894" t="s">
        <v>43</v>
      </c>
      <c r="S5894" t="s">
        <v>44</v>
      </c>
      <c r="T5894" t="s">
        <v>36</v>
      </c>
      <c r="U5894">
        <f>YEAR(Sheet1[[#This Row],[Schedule RetirementDate]])</f>
        <v>2039</v>
      </c>
    </row>
    <row r="5895" spans="1:21" x14ac:dyDescent="0.25">
      <c r="A5895" t="s">
        <v>13986</v>
      </c>
      <c r="B5895" t="s">
        <v>15390</v>
      </c>
      <c r="C5895" t="s">
        <v>15396</v>
      </c>
      <c r="D5895" t="s">
        <v>15397</v>
      </c>
      <c r="E5895" t="s">
        <v>39</v>
      </c>
      <c r="F5895" s="1">
        <v>27640</v>
      </c>
      <c r="G5895" t="s">
        <v>25</v>
      </c>
      <c r="H5895" t="s">
        <v>26</v>
      </c>
      <c r="I5895">
        <v>83</v>
      </c>
      <c r="J5895" t="s">
        <v>27</v>
      </c>
      <c r="K5895" t="s">
        <v>28</v>
      </c>
      <c r="L5895" s="1">
        <v>49582.999305555997</v>
      </c>
      <c r="M5895" t="s">
        <v>14538</v>
      </c>
      <c r="N5895" t="s">
        <v>15393</v>
      </c>
      <c r="O5895" t="s">
        <v>14540</v>
      </c>
      <c r="P5895" t="s">
        <v>15398</v>
      </c>
      <c r="Q5895" t="s">
        <v>130</v>
      </c>
      <c r="R5895" t="s">
        <v>65</v>
      </c>
      <c r="S5895" t="s">
        <v>35</v>
      </c>
      <c r="T5895" t="s">
        <v>36</v>
      </c>
      <c r="U5895">
        <f>YEAR(Sheet1[[#This Row],[Schedule RetirementDate]])</f>
        <v>2035</v>
      </c>
    </row>
    <row r="5896" spans="1:21" x14ac:dyDescent="0.25">
      <c r="A5896" t="s">
        <v>13986</v>
      </c>
      <c r="B5896" t="s">
        <v>15390</v>
      </c>
      <c r="C5896" t="s">
        <v>15399</v>
      </c>
      <c r="D5896" t="s">
        <v>15400</v>
      </c>
      <c r="E5896" t="s">
        <v>39</v>
      </c>
      <c r="F5896" s="1">
        <v>32827</v>
      </c>
      <c r="G5896" t="s">
        <v>52</v>
      </c>
      <c r="H5896" t="s">
        <v>53</v>
      </c>
      <c r="I5896">
        <v>3</v>
      </c>
      <c r="J5896" t="s">
        <v>27</v>
      </c>
      <c r="K5896" t="s">
        <v>89</v>
      </c>
      <c r="L5896" s="1">
        <v>54757.999305555997</v>
      </c>
      <c r="M5896" t="s">
        <v>14538</v>
      </c>
      <c r="N5896" t="s">
        <v>15393</v>
      </c>
      <c r="O5896" t="s">
        <v>14540</v>
      </c>
      <c r="P5896" t="s">
        <v>15401</v>
      </c>
      <c r="Q5896" t="s">
        <v>202</v>
      </c>
      <c r="R5896" t="s">
        <v>43</v>
      </c>
      <c r="S5896" t="s">
        <v>44</v>
      </c>
      <c r="T5896" t="s">
        <v>60</v>
      </c>
      <c r="U5896">
        <f>YEAR(Sheet1[[#This Row],[Schedule RetirementDate]])</f>
        <v>2049</v>
      </c>
    </row>
    <row r="5897" spans="1:21" x14ac:dyDescent="0.25">
      <c r="A5897" t="s">
        <v>13986</v>
      </c>
      <c r="B5897" t="s">
        <v>15390</v>
      </c>
      <c r="C5897" t="s">
        <v>15402</v>
      </c>
      <c r="D5897" t="s">
        <v>15403</v>
      </c>
      <c r="E5897" t="s">
        <v>39</v>
      </c>
      <c r="F5897" s="1">
        <v>21753</v>
      </c>
      <c r="G5897" t="s">
        <v>93</v>
      </c>
      <c r="H5897" t="s">
        <v>533</v>
      </c>
      <c r="I5897">
        <v>200</v>
      </c>
      <c r="J5897" t="s">
        <v>27</v>
      </c>
      <c r="K5897" t="s">
        <v>28</v>
      </c>
      <c r="L5897" s="1">
        <v>43646.999305555997</v>
      </c>
      <c r="M5897" t="s">
        <v>14538</v>
      </c>
      <c r="N5897" t="s">
        <v>15393</v>
      </c>
      <c r="O5897" t="s">
        <v>14540</v>
      </c>
      <c r="P5897" t="s">
        <v>15404</v>
      </c>
      <c r="Q5897" t="s">
        <v>42</v>
      </c>
      <c r="R5897" t="s">
        <v>43</v>
      </c>
      <c r="S5897" t="s">
        <v>44</v>
      </c>
      <c r="T5897" t="s">
        <v>36</v>
      </c>
      <c r="U5897">
        <f>YEAR(Sheet1[[#This Row],[Schedule RetirementDate]])</f>
        <v>2019</v>
      </c>
    </row>
    <row r="5898" spans="1:21" x14ac:dyDescent="0.25">
      <c r="A5898" t="s">
        <v>13986</v>
      </c>
      <c r="B5898" t="s">
        <v>15390</v>
      </c>
      <c r="C5898" t="s">
        <v>15405</v>
      </c>
      <c r="D5898" t="s">
        <v>3120</v>
      </c>
      <c r="E5898" t="s">
        <v>24</v>
      </c>
      <c r="F5898" s="1">
        <v>23848</v>
      </c>
      <c r="G5898" t="s">
        <v>25</v>
      </c>
      <c r="H5898" t="s">
        <v>26</v>
      </c>
      <c r="I5898">
        <v>83</v>
      </c>
      <c r="J5898" t="s">
        <v>27</v>
      </c>
      <c r="K5898" t="s">
        <v>28</v>
      </c>
      <c r="L5898" s="1">
        <v>45777.999305555997</v>
      </c>
      <c r="M5898" t="s">
        <v>14538</v>
      </c>
      <c r="N5898" t="s">
        <v>15393</v>
      </c>
      <c r="O5898" t="s">
        <v>14540</v>
      </c>
      <c r="P5898" t="s">
        <v>15406</v>
      </c>
      <c r="Q5898" t="s">
        <v>130</v>
      </c>
      <c r="R5898" t="s">
        <v>65</v>
      </c>
      <c r="S5898" t="s">
        <v>35</v>
      </c>
      <c r="T5898" t="s">
        <v>36</v>
      </c>
      <c r="U5898">
        <f>YEAR(Sheet1[[#This Row],[Schedule RetirementDate]])</f>
        <v>2025</v>
      </c>
    </row>
    <row r="5899" spans="1:21" x14ac:dyDescent="0.25">
      <c r="A5899" t="s">
        <v>13986</v>
      </c>
      <c r="B5899" t="s">
        <v>15390</v>
      </c>
      <c r="C5899" t="s">
        <v>15407</v>
      </c>
      <c r="D5899" t="s">
        <v>15408</v>
      </c>
      <c r="E5899" t="s">
        <v>24</v>
      </c>
      <c r="F5899" s="1">
        <v>25324</v>
      </c>
      <c r="G5899" t="s">
        <v>331</v>
      </c>
      <c r="H5899" t="s">
        <v>105</v>
      </c>
      <c r="I5899">
        <v>101</v>
      </c>
      <c r="J5899" t="s">
        <v>110</v>
      </c>
      <c r="K5899" t="s">
        <v>28</v>
      </c>
      <c r="L5899" s="1">
        <v>46507.999305555997</v>
      </c>
      <c r="M5899" t="s">
        <v>14538</v>
      </c>
      <c r="N5899" t="s">
        <v>15393</v>
      </c>
      <c r="O5899" t="s">
        <v>14540</v>
      </c>
      <c r="P5899" t="s">
        <v>15409</v>
      </c>
      <c r="Q5899" t="s">
        <v>42</v>
      </c>
      <c r="R5899" t="s">
        <v>43</v>
      </c>
      <c r="S5899" t="s">
        <v>44</v>
      </c>
      <c r="T5899" t="s">
        <v>36</v>
      </c>
      <c r="U5899">
        <f>YEAR(Sheet1[[#This Row],[Schedule RetirementDate]])</f>
        <v>2027</v>
      </c>
    </row>
    <row r="5900" spans="1:21" x14ac:dyDescent="0.25">
      <c r="A5900" t="s">
        <v>13986</v>
      </c>
      <c r="B5900" t="s">
        <v>15390</v>
      </c>
      <c r="C5900" t="s">
        <v>15410</v>
      </c>
      <c r="D5900" t="s">
        <v>9899</v>
      </c>
      <c r="E5900" t="s">
        <v>24</v>
      </c>
      <c r="F5900" s="1">
        <v>31269</v>
      </c>
      <c r="G5900" t="s">
        <v>25</v>
      </c>
      <c r="H5900" t="s">
        <v>26</v>
      </c>
      <c r="I5900">
        <v>83</v>
      </c>
      <c r="J5900" t="s">
        <v>27</v>
      </c>
      <c r="K5900" t="s">
        <v>89</v>
      </c>
      <c r="L5900" s="1">
        <v>53205.999305555997</v>
      </c>
      <c r="M5900" t="s">
        <v>14538</v>
      </c>
      <c r="N5900" t="s">
        <v>15393</v>
      </c>
      <c r="O5900" t="s">
        <v>14540</v>
      </c>
      <c r="P5900" t="s">
        <v>15411</v>
      </c>
      <c r="Q5900" t="s">
        <v>137</v>
      </c>
      <c r="R5900" t="s">
        <v>43</v>
      </c>
      <c r="S5900" t="s">
        <v>44</v>
      </c>
      <c r="T5900" t="s">
        <v>60</v>
      </c>
      <c r="U5900">
        <f>YEAR(Sheet1[[#This Row],[Schedule RetirementDate]])</f>
        <v>2045</v>
      </c>
    </row>
    <row r="5901" spans="1:21" x14ac:dyDescent="0.25">
      <c r="A5901" t="s">
        <v>13986</v>
      </c>
      <c r="B5901" t="s">
        <v>15390</v>
      </c>
      <c r="C5901" t="s">
        <v>15412</v>
      </c>
      <c r="D5901" t="s">
        <v>5357</v>
      </c>
      <c r="E5901" t="s">
        <v>39</v>
      </c>
      <c r="F5901" s="1">
        <v>25729</v>
      </c>
      <c r="G5901" t="s">
        <v>52</v>
      </c>
      <c r="H5901" t="s">
        <v>58</v>
      </c>
      <c r="I5901">
        <v>3</v>
      </c>
      <c r="J5901" t="s">
        <v>27</v>
      </c>
      <c r="K5901" t="s">
        <v>28</v>
      </c>
      <c r="L5901" s="1">
        <v>47664.999305555997</v>
      </c>
      <c r="M5901" t="s">
        <v>14538</v>
      </c>
      <c r="N5901" t="s">
        <v>15393</v>
      </c>
      <c r="O5901" t="s">
        <v>14540</v>
      </c>
      <c r="P5901" t="s">
        <v>552</v>
      </c>
      <c r="Q5901" t="s">
        <v>126</v>
      </c>
      <c r="R5901" t="s">
        <v>43</v>
      </c>
      <c r="S5901" t="s">
        <v>44</v>
      </c>
      <c r="T5901" t="s">
        <v>36</v>
      </c>
      <c r="U5901">
        <f>YEAR(Sheet1[[#This Row],[Schedule RetirementDate]])</f>
        <v>2030</v>
      </c>
    </row>
    <row r="5902" spans="1:21" x14ac:dyDescent="0.25">
      <c r="A5902" t="s">
        <v>13986</v>
      </c>
      <c r="B5902" t="s">
        <v>15413</v>
      </c>
      <c r="C5902" t="s">
        <v>15414</v>
      </c>
      <c r="D5902" t="s">
        <v>15415</v>
      </c>
      <c r="E5902" t="s">
        <v>39</v>
      </c>
      <c r="F5902" s="1">
        <v>21443</v>
      </c>
      <c r="G5902" t="s">
        <v>25</v>
      </c>
      <c r="H5902" t="s">
        <v>26</v>
      </c>
      <c r="I5902">
        <v>83</v>
      </c>
      <c r="J5902" t="s">
        <v>27</v>
      </c>
      <c r="K5902" t="s">
        <v>28</v>
      </c>
      <c r="L5902" s="1">
        <v>43373.999305555997</v>
      </c>
      <c r="M5902" t="s">
        <v>14538</v>
      </c>
      <c r="N5902" t="s">
        <v>14914</v>
      </c>
      <c r="O5902" t="s">
        <v>14540</v>
      </c>
      <c r="P5902" t="s">
        <v>552</v>
      </c>
      <c r="Q5902" t="s">
        <v>137</v>
      </c>
      <c r="R5902" t="s">
        <v>43</v>
      </c>
      <c r="S5902" t="s">
        <v>138</v>
      </c>
      <c r="T5902" t="s">
        <v>36</v>
      </c>
      <c r="U5902">
        <f>YEAR(Sheet1[[#This Row],[Schedule RetirementDate]])</f>
        <v>2018</v>
      </c>
    </row>
    <row r="5903" spans="1:21" x14ac:dyDescent="0.25">
      <c r="A5903" t="s">
        <v>13986</v>
      </c>
      <c r="B5903" t="s">
        <v>15413</v>
      </c>
      <c r="C5903" t="s">
        <v>15416</v>
      </c>
      <c r="D5903" t="s">
        <v>1433</v>
      </c>
      <c r="E5903" t="s">
        <v>39</v>
      </c>
      <c r="F5903" s="1">
        <v>25265</v>
      </c>
      <c r="G5903" t="s">
        <v>104</v>
      </c>
      <c r="H5903" t="s">
        <v>795</v>
      </c>
      <c r="I5903">
        <v>100</v>
      </c>
      <c r="J5903" t="s">
        <v>27</v>
      </c>
      <c r="K5903" t="s">
        <v>28</v>
      </c>
      <c r="L5903" s="1">
        <v>47208.999305555997</v>
      </c>
      <c r="M5903" t="s">
        <v>14538</v>
      </c>
      <c r="N5903" t="s">
        <v>14914</v>
      </c>
      <c r="O5903" t="s">
        <v>14540</v>
      </c>
      <c r="P5903">
        <v>390</v>
      </c>
      <c r="Q5903" t="s">
        <v>137</v>
      </c>
      <c r="R5903" t="s">
        <v>43</v>
      </c>
      <c r="S5903" t="s">
        <v>44</v>
      </c>
      <c r="T5903" t="s">
        <v>36</v>
      </c>
      <c r="U5903">
        <f>YEAR(Sheet1[[#This Row],[Schedule RetirementDate]])</f>
        <v>2029</v>
      </c>
    </row>
    <row r="5904" spans="1:21" x14ac:dyDescent="0.25">
      <c r="A5904" t="s">
        <v>13986</v>
      </c>
      <c r="B5904" t="s">
        <v>15417</v>
      </c>
      <c r="C5904" t="s">
        <v>15418</v>
      </c>
      <c r="D5904" t="s">
        <v>15419</v>
      </c>
      <c r="E5904" t="s">
        <v>24</v>
      </c>
      <c r="F5904" s="1">
        <v>21960</v>
      </c>
      <c r="G5904" t="s">
        <v>109</v>
      </c>
      <c r="H5904" t="s">
        <v>105</v>
      </c>
      <c r="I5904">
        <v>100</v>
      </c>
      <c r="J5904" t="s">
        <v>110</v>
      </c>
      <c r="K5904" t="s">
        <v>28</v>
      </c>
      <c r="L5904" s="1">
        <v>43890.999305555997</v>
      </c>
      <c r="M5904" t="s">
        <v>13990</v>
      </c>
      <c r="N5904" t="s">
        <v>15317</v>
      </c>
      <c r="O5904" t="s">
        <v>13992</v>
      </c>
      <c r="P5904">
        <v>396</v>
      </c>
      <c r="Q5904" t="s">
        <v>130</v>
      </c>
      <c r="R5904" t="s">
        <v>65</v>
      </c>
      <c r="S5904" t="s">
        <v>35</v>
      </c>
      <c r="T5904" t="s">
        <v>36</v>
      </c>
      <c r="U5904">
        <f>YEAR(Sheet1[[#This Row],[Schedule RetirementDate]])</f>
        <v>2020</v>
      </c>
    </row>
    <row r="5905" spans="1:21" x14ac:dyDescent="0.25">
      <c r="A5905" t="s">
        <v>13986</v>
      </c>
      <c r="B5905" t="s">
        <v>15417</v>
      </c>
      <c r="C5905" t="s">
        <v>15420</v>
      </c>
      <c r="D5905" t="s">
        <v>3858</v>
      </c>
      <c r="E5905" t="s">
        <v>39</v>
      </c>
      <c r="F5905" s="1">
        <v>23235</v>
      </c>
      <c r="G5905" t="s">
        <v>25</v>
      </c>
      <c r="H5905" t="s">
        <v>26</v>
      </c>
      <c r="I5905">
        <v>83</v>
      </c>
      <c r="J5905" t="s">
        <v>27</v>
      </c>
      <c r="K5905" t="s">
        <v>28</v>
      </c>
      <c r="L5905" s="1">
        <v>45169.999305555997</v>
      </c>
      <c r="M5905" t="s">
        <v>13990</v>
      </c>
      <c r="N5905" t="s">
        <v>15317</v>
      </c>
      <c r="O5905" t="s">
        <v>13992</v>
      </c>
      <c r="P5905" t="s">
        <v>15421</v>
      </c>
      <c r="Q5905" t="s">
        <v>42</v>
      </c>
      <c r="R5905" t="s">
        <v>43</v>
      </c>
      <c r="S5905" t="s">
        <v>44</v>
      </c>
      <c r="T5905" t="s">
        <v>36</v>
      </c>
      <c r="U5905">
        <f>YEAR(Sheet1[[#This Row],[Schedule RetirementDate]])</f>
        <v>2023</v>
      </c>
    </row>
    <row r="5906" spans="1:21" x14ac:dyDescent="0.25">
      <c r="A5906" t="s">
        <v>13986</v>
      </c>
      <c r="B5906" t="s">
        <v>15417</v>
      </c>
      <c r="C5906" t="s">
        <v>15422</v>
      </c>
      <c r="D5906" t="s">
        <v>15423</v>
      </c>
      <c r="E5906" t="s">
        <v>39</v>
      </c>
      <c r="F5906" s="1">
        <v>25224</v>
      </c>
      <c r="G5906" t="s">
        <v>25</v>
      </c>
      <c r="H5906" t="s">
        <v>26</v>
      </c>
      <c r="I5906">
        <v>83</v>
      </c>
      <c r="J5906" t="s">
        <v>27</v>
      </c>
      <c r="K5906" t="s">
        <v>28</v>
      </c>
      <c r="L5906" s="1">
        <v>47149.999988426003</v>
      </c>
      <c r="M5906" t="s">
        <v>13990</v>
      </c>
      <c r="N5906" t="s">
        <v>15317</v>
      </c>
      <c r="O5906" t="s">
        <v>13992</v>
      </c>
      <c r="P5906" t="s">
        <v>15424</v>
      </c>
      <c r="Q5906" t="s">
        <v>42</v>
      </c>
      <c r="R5906" t="s">
        <v>43</v>
      </c>
      <c r="S5906" t="s">
        <v>44</v>
      </c>
      <c r="T5906" t="s">
        <v>36</v>
      </c>
      <c r="U5906">
        <f>YEAR(Sheet1[[#This Row],[Schedule RetirementDate]])</f>
        <v>2029</v>
      </c>
    </row>
    <row r="5907" spans="1:21" x14ac:dyDescent="0.25">
      <c r="A5907" t="s">
        <v>13986</v>
      </c>
      <c r="B5907" t="s">
        <v>15417</v>
      </c>
      <c r="C5907" t="s">
        <v>15425</v>
      </c>
      <c r="D5907" t="s">
        <v>15426</v>
      </c>
      <c r="E5907" t="s">
        <v>39</v>
      </c>
      <c r="F5907" s="1">
        <v>21800</v>
      </c>
      <c r="G5907" t="s">
        <v>25</v>
      </c>
      <c r="H5907" t="s">
        <v>26</v>
      </c>
      <c r="I5907">
        <v>83</v>
      </c>
      <c r="J5907" t="s">
        <v>27</v>
      </c>
      <c r="K5907" t="s">
        <v>28</v>
      </c>
      <c r="L5907" s="1">
        <v>43738.999305555997</v>
      </c>
      <c r="M5907" t="s">
        <v>13990</v>
      </c>
      <c r="N5907" t="s">
        <v>15317</v>
      </c>
      <c r="O5907" t="s">
        <v>13992</v>
      </c>
      <c r="P5907" t="s">
        <v>15427</v>
      </c>
      <c r="Q5907" t="s">
        <v>42</v>
      </c>
      <c r="R5907" t="s">
        <v>43</v>
      </c>
      <c r="S5907" t="s">
        <v>44</v>
      </c>
      <c r="T5907" t="s">
        <v>36</v>
      </c>
      <c r="U5907">
        <f>YEAR(Sheet1[[#This Row],[Schedule RetirementDate]])</f>
        <v>2019</v>
      </c>
    </row>
    <row r="5908" spans="1:21" x14ac:dyDescent="0.25">
      <c r="A5908" t="s">
        <v>13986</v>
      </c>
      <c r="B5908" t="s">
        <v>15417</v>
      </c>
      <c r="C5908" t="s">
        <v>15428</v>
      </c>
      <c r="D5908" t="s">
        <v>14742</v>
      </c>
      <c r="E5908" t="s">
        <v>39</v>
      </c>
      <c r="F5908" s="1">
        <v>27259</v>
      </c>
      <c r="G5908" t="s">
        <v>25</v>
      </c>
      <c r="H5908" t="s">
        <v>26</v>
      </c>
      <c r="I5908">
        <v>83</v>
      </c>
      <c r="J5908" t="s">
        <v>27</v>
      </c>
      <c r="K5908" t="s">
        <v>28</v>
      </c>
      <c r="L5908" s="1">
        <v>49187.999988426003</v>
      </c>
      <c r="M5908" t="s">
        <v>13990</v>
      </c>
      <c r="N5908" t="s">
        <v>15317</v>
      </c>
      <c r="O5908" t="s">
        <v>13992</v>
      </c>
      <c r="P5908" t="s">
        <v>15429</v>
      </c>
      <c r="Q5908" t="s">
        <v>42</v>
      </c>
      <c r="R5908" t="s">
        <v>43</v>
      </c>
      <c r="S5908" t="s">
        <v>44</v>
      </c>
      <c r="T5908" t="s">
        <v>36</v>
      </c>
      <c r="U5908">
        <f>YEAR(Sheet1[[#This Row],[Schedule RetirementDate]])</f>
        <v>2034</v>
      </c>
    </row>
    <row r="5909" spans="1:21" x14ac:dyDescent="0.25">
      <c r="A5909" t="s">
        <v>13986</v>
      </c>
      <c r="B5909" t="s">
        <v>15417</v>
      </c>
      <c r="C5909" t="s">
        <v>15430</v>
      </c>
      <c r="D5909" t="s">
        <v>15431</v>
      </c>
      <c r="E5909" t="s">
        <v>39</v>
      </c>
      <c r="F5909" s="1">
        <v>26820</v>
      </c>
      <c r="G5909" t="s">
        <v>25</v>
      </c>
      <c r="H5909" t="s">
        <v>26</v>
      </c>
      <c r="I5909">
        <v>83</v>
      </c>
      <c r="J5909" t="s">
        <v>27</v>
      </c>
      <c r="K5909" t="s">
        <v>28</v>
      </c>
      <c r="L5909" s="1">
        <v>48760.999988426003</v>
      </c>
      <c r="M5909" t="s">
        <v>13990</v>
      </c>
      <c r="N5909" t="s">
        <v>15317</v>
      </c>
      <c r="O5909" t="s">
        <v>13992</v>
      </c>
      <c r="P5909" t="s">
        <v>15432</v>
      </c>
      <c r="Q5909" t="s">
        <v>42</v>
      </c>
      <c r="R5909" t="s">
        <v>43</v>
      </c>
      <c r="S5909" t="s">
        <v>44</v>
      </c>
      <c r="T5909" t="s">
        <v>36</v>
      </c>
      <c r="U5909">
        <f>YEAR(Sheet1[[#This Row],[Schedule RetirementDate]])</f>
        <v>2033</v>
      </c>
    </row>
    <row r="5910" spans="1:21" x14ac:dyDescent="0.25">
      <c r="A5910" t="s">
        <v>13986</v>
      </c>
      <c r="B5910" t="s">
        <v>15417</v>
      </c>
      <c r="C5910" t="s">
        <v>15433</v>
      </c>
      <c r="D5910" t="s">
        <v>15434</v>
      </c>
      <c r="E5910" t="s">
        <v>39</v>
      </c>
      <c r="F5910" s="1">
        <v>21342</v>
      </c>
      <c r="G5910" t="s">
        <v>93</v>
      </c>
      <c r="H5910" t="s">
        <v>533</v>
      </c>
      <c r="I5910">
        <v>200</v>
      </c>
      <c r="J5910" t="s">
        <v>27</v>
      </c>
      <c r="K5910" t="s">
        <v>28</v>
      </c>
      <c r="L5910" s="1">
        <v>43281.999305555997</v>
      </c>
      <c r="M5910" t="s">
        <v>13990</v>
      </c>
      <c r="N5910" t="s">
        <v>15317</v>
      </c>
      <c r="O5910" t="s">
        <v>13992</v>
      </c>
      <c r="P5910">
        <v>485</v>
      </c>
      <c r="Q5910" t="s">
        <v>33</v>
      </c>
      <c r="R5910" t="s">
        <v>34</v>
      </c>
      <c r="S5910" t="s">
        <v>138</v>
      </c>
      <c r="T5910" t="s">
        <v>36</v>
      </c>
      <c r="U5910">
        <f>YEAR(Sheet1[[#This Row],[Schedule RetirementDate]])</f>
        <v>2018</v>
      </c>
    </row>
    <row r="5911" spans="1:21" x14ac:dyDescent="0.25">
      <c r="A5911" t="s">
        <v>13986</v>
      </c>
      <c r="B5911" t="s">
        <v>15417</v>
      </c>
      <c r="C5911" t="s">
        <v>15435</v>
      </c>
      <c r="D5911" t="s">
        <v>3194</v>
      </c>
      <c r="E5911" t="s">
        <v>39</v>
      </c>
      <c r="F5911" s="1">
        <v>28596</v>
      </c>
      <c r="G5911" t="s">
        <v>104</v>
      </c>
      <c r="H5911" t="s">
        <v>452</v>
      </c>
      <c r="I5911">
        <v>100</v>
      </c>
      <c r="J5911" t="s">
        <v>27</v>
      </c>
      <c r="K5911" t="s">
        <v>28</v>
      </c>
      <c r="L5911" s="1">
        <v>50525.999988426003</v>
      </c>
      <c r="M5911" t="s">
        <v>13990</v>
      </c>
      <c r="N5911" t="s">
        <v>15317</v>
      </c>
      <c r="O5911" t="s">
        <v>13992</v>
      </c>
      <c r="P5911" t="s">
        <v>15436</v>
      </c>
      <c r="Q5911" t="s">
        <v>42</v>
      </c>
      <c r="R5911" t="s">
        <v>43</v>
      </c>
      <c r="S5911" t="s">
        <v>44</v>
      </c>
      <c r="T5911" t="s">
        <v>60</v>
      </c>
      <c r="U5911">
        <f>YEAR(Sheet1[[#This Row],[Schedule RetirementDate]])</f>
        <v>2038</v>
      </c>
    </row>
    <row r="5912" spans="1:21" x14ac:dyDescent="0.25">
      <c r="A5912" t="s">
        <v>13986</v>
      </c>
      <c r="B5912" t="s">
        <v>15437</v>
      </c>
      <c r="C5912" t="s">
        <v>15438</v>
      </c>
      <c r="D5912" t="s">
        <v>3926</v>
      </c>
      <c r="E5912" t="s">
        <v>39</v>
      </c>
      <c r="F5912" s="1">
        <v>25289</v>
      </c>
      <c r="G5912" t="s">
        <v>25</v>
      </c>
      <c r="H5912" t="s">
        <v>26</v>
      </c>
      <c r="I5912">
        <v>83</v>
      </c>
      <c r="J5912" t="s">
        <v>27</v>
      </c>
      <c r="K5912" t="s">
        <v>28</v>
      </c>
      <c r="L5912" s="1">
        <v>47208.999305555997</v>
      </c>
      <c r="M5912" t="s">
        <v>14538</v>
      </c>
      <c r="N5912" t="s">
        <v>14555</v>
      </c>
      <c r="O5912" t="s">
        <v>14540</v>
      </c>
      <c r="P5912" t="s">
        <v>15439</v>
      </c>
      <c r="Q5912" t="s">
        <v>137</v>
      </c>
      <c r="R5912" t="s">
        <v>43</v>
      </c>
      <c r="S5912" t="s">
        <v>44</v>
      </c>
      <c r="T5912" t="s">
        <v>36</v>
      </c>
      <c r="U5912">
        <f>YEAR(Sheet1[[#This Row],[Schedule RetirementDate]])</f>
        <v>2029</v>
      </c>
    </row>
    <row r="5913" spans="1:21" x14ac:dyDescent="0.25">
      <c r="A5913" t="s">
        <v>13986</v>
      </c>
      <c r="B5913" t="s">
        <v>15437</v>
      </c>
      <c r="C5913" t="s">
        <v>15440</v>
      </c>
      <c r="D5913" t="s">
        <v>15441</v>
      </c>
      <c r="E5913" t="s">
        <v>24</v>
      </c>
      <c r="F5913" s="1">
        <v>29658</v>
      </c>
      <c r="G5913" t="s">
        <v>52</v>
      </c>
      <c r="H5913" t="s">
        <v>53</v>
      </c>
      <c r="I5913">
        <v>3</v>
      </c>
      <c r="J5913" t="s">
        <v>27</v>
      </c>
      <c r="K5913" t="s">
        <v>28</v>
      </c>
      <c r="L5913" s="1">
        <v>51591.999305555997</v>
      </c>
      <c r="M5913" t="s">
        <v>14538</v>
      </c>
      <c r="N5913" t="s">
        <v>14555</v>
      </c>
      <c r="O5913" t="s">
        <v>14540</v>
      </c>
      <c r="P5913" t="s">
        <v>15442</v>
      </c>
      <c r="Q5913" t="s">
        <v>42</v>
      </c>
      <c r="R5913" t="s">
        <v>43</v>
      </c>
      <c r="S5913" t="s">
        <v>44</v>
      </c>
      <c r="T5913" t="s">
        <v>60</v>
      </c>
      <c r="U5913">
        <f>YEAR(Sheet1[[#This Row],[Schedule RetirementDate]])</f>
        <v>2041</v>
      </c>
    </row>
    <row r="5914" spans="1:21" x14ac:dyDescent="0.25">
      <c r="A5914" t="s">
        <v>13986</v>
      </c>
      <c r="B5914" t="s">
        <v>15437</v>
      </c>
      <c r="C5914" t="s">
        <v>15443</v>
      </c>
      <c r="D5914" t="s">
        <v>15444</v>
      </c>
      <c r="E5914" t="s">
        <v>24</v>
      </c>
      <c r="F5914" s="1">
        <v>30595</v>
      </c>
      <c r="G5914" t="s">
        <v>52</v>
      </c>
      <c r="H5914" t="s">
        <v>58</v>
      </c>
      <c r="I5914">
        <v>3</v>
      </c>
      <c r="J5914" t="s">
        <v>27</v>
      </c>
      <c r="K5914" t="s">
        <v>28</v>
      </c>
      <c r="L5914" s="1">
        <v>52535.999988426003</v>
      </c>
      <c r="M5914" t="s">
        <v>14538</v>
      </c>
      <c r="N5914" t="s">
        <v>14555</v>
      </c>
      <c r="O5914" t="s">
        <v>14540</v>
      </c>
      <c r="P5914" t="s">
        <v>15445</v>
      </c>
      <c r="Q5914" t="s">
        <v>55</v>
      </c>
      <c r="R5914" t="s">
        <v>34</v>
      </c>
      <c r="S5914" t="s">
        <v>35</v>
      </c>
      <c r="T5914" t="s">
        <v>36</v>
      </c>
      <c r="U5914">
        <f>YEAR(Sheet1[[#This Row],[Schedule RetirementDate]])</f>
        <v>2043</v>
      </c>
    </row>
    <row r="5915" spans="1:21" x14ac:dyDescent="0.25">
      <c r="A5915" t="s">
        <v>13986</v>
      </c>
      <c r="B5915" t="s">
        <v>15437</v>
      </c>
      <c r="C5915" t="s">
        <v>15446</v>
      </c>
      <c r="D5915" t="s">
        <v>15447</v>
      </c>
      <c r="E5915" t="s">
        <v>39</v>
      </c>
      <c r="F5915" s="1">
        <v>22842</v>
      </c>
      <c r="G5915" t="s">
        <v>52</v>
      </c>
      <c r="H5915" t="s">
        <v>58</v>
      </c>
      <c r="I5915">
        <v>3</v>
      </c>
      <c r="J5915" t="s">
        <v>27</v>
      </c>
      <c r="K5915" t="s">
        <v>28</v>
      </c>
      <c r="L5915" s="1">
        <v>44773.999988426003</v>
      </c>
      <c r="M5915" t="s">
        <v>14538</v>
      </c>
      <c r="N5915" t="s">
        <v>14555</v>
      </c>
      <c r="O5915" t="s">
        <v>14540</v>
      </c>
      <c r="P5915" t="s">
        <v>15448</v>
      </c>
      <c r="Q5915" t="s">
        <v>137</v>
      </c>
      <c r="R5915" t="s">
        <v>43</v>
      </c>
      <c r="S5915" t="s">
        <v>138</v>
      </c>
      <c r="T5915" t="s">
        <v>36</v>
      </c>
      <c r="U5915">
        <f>YEAR(Sheet1[[#This Row],[Schedule RetirementDate]])</f>
        <v>2022</v>
      </c>
    </row>
    <row r="5916" spans="1:21" x14ac:dyDescent="0.25">
      <c r="A5916" t="s">
        <v>13986</v>
      </c>
      <c r="B5916" t="s">
        <v>15437</v>
      </c>
      <c r="C5916" t="s">
        <v>15449</v>
      </c>
      <c r="D5916" t="s">
        <v>15450</v>
      </c>
      <c r="E5916" t="s">
        <v>39</v>
      </c>
      <c r="F5916" s="1">
        <v>29535</v>
      </c>
      <c r="G5916" t="s">
        <v>151</v>
      </c>
      <c r="H5916" t="s">
        <v>105</v>
      </c>
      <c r="I5916">
        <v>70</v>
      </c>
      <c r="J5916" t="s">
        <v>110</v>
      </c>
      <c r="K5916" t="s">
        <v>28</v>
      </c>
      <c r="L5916" s="1">
        <v>50739.999988426003</v>
      </c>
      <c r="M5916" t="s">
        <v>14538</v>
      </c>
      <c r="N5916" t="s">
        <v>14555</v>
      </c>
      <c r="O5916" t="s">
        <v>14540</v>
      </c>
      <c r="P5916" t="s">
        <v>15451</v>
      </c>
      <c r="Q5916" t="s">
        <v>42</v>
      </c>
      <c r="R5916" t="s">
        <v>43</v>
      </c>
      <c r="S5916" t="s">
        <v>44</v>
      </c>
      <c r="T5916" t="s">
        <v>36</v>
      </c>
      <c r="U5916">
        <f>YEAR(Sheet1[[#This Row],[Schedule RetirementDate]])</f>
        <v>2038</v>
      </c>
    </row>
    <row r="5917" spans="1:21" x14ac:dyDescent="0.25">
      <c r="A5917" t="s">
        <v>13986</v>
      </c>
      <c r="B5917" t="s">
        <v>15437</v>
      </c>
      <c r="C5917" t="s">
        <v>15452</v>
      </c>
      <c r="D5917" t="s">
        <v>15453</v>
      </c>
      <c r="E5917" t="s">
        <v>39</v>
      </c>
      <c r="F5917" s="1">
        <v>23182</v>
      </c>
      <c r="G5917" t="s">
        <v>25</v>
      </c>
      <c r="H5917" t="s">
        <v>26</v>
      </c>
      <c r="I5917">
        <v>83</v>
      </c>
      <c r="J5917" t="s">
        <v>27</v>
      </c>
      <c r="K5917" t="s">
        <v>28</v>
      </c>
      <c r="L5917" s="1">
        <v>45107.999305555997</v>
      </c>
      <c r="M5917" t="s">
        <v>14538</v>
      </c>
      <c r="N5917" t="s">
        <v>14555</v>
      </c>
      <c r="O5917" t="s">
        <v>14540</v>
      </c>
      <c r="P5917">
        <v>877</v>
      </c>
      <c r="Q5917" t="s">
        <v>130</v>
      </c>
      <c r="R5917" t="s">
        <v>65</v>
      </c>
      <c r="S5917" t="s">
        <v>35</v>
      </c>
      <c r="T5917" t="s">
        <v>36</v>
      </c>
      <c r="U5917">
        <f>YEAR(Sheet1[[#This Row],[Schedule RetirementDate]])</f>
        <v>2023</v>
      </c>
    </row>
    <row r="5918" spans="1:21" x14ac:dyDescent="0.25">
      <c r="A5918" t="s">
        <v>13986</v>
      </c>
      <c r="B5918" t="s">
        <v>15437</v>
      </c>
      <c r="C5918" t="s">
        <v>15454</v>
      </c>
      <c r="D5918" t="s">
        <v>15455</v>
      </c>
      <c r="E5918" t="s">
        <v>39</v>
      </c>
      <c r="F5918" s="1">
        <v>26184</v>
      </c>
      <c r="G5918" t="s">
        <v>25</v>
      </c>
      <c r="H5918" t="s">
        <v>26</v>
      </c>
      <c r="I5918">
        <v>83</v>
      </c>
      <c r="J5918" t="s">
        <v>27</v>
      </c>
      <c r="K5918" t="s">
        <v>28</v>
      </c>
      <c r="L5918" s="1">
        <v>48121.999305555997</v>
      </c>
      <c r="M5918" t="s">
        <v>14538</v>
      </c>
      <c r="N5918" t="s">
        <v>14555</v>
      </c>
      <c r="O5918" t="s">
        <v>14540</v>
      </c>
      <c r="P5918" t="s">
        <v>15456</v>
      </c>
      <c r="Q5918" t="s">
        <v>119</v>
      </c>
      <c r="R5918" t="s">
        <v>65</v>
      </c>
      <c r="S5918" t="s">
        <v>35</v>
      </c>
      <c r="T5918" t="s">
        <v>36</v>
      </c>
      <c r="U5918">
        <f>YEAR(Sheet1[[#This Row],[Schedule RetirementDate]])</f>
        <v>2031</v>
      </c>
    </row>
    <row r="5919" spans="1:21" x14ac:dyDescent="0.25">
      <c r="A5919" t="s">
        <v>13986</v>
      </c>
      <c r="B5919" t="s">
        <v>15437</v>
      </c>
      <c r="C5919" t="s">
        <v>15457</v>
      </c>
      <c r="D5919" t="s">
        <v>15458</v>
      </c>
      <c r="E5919" t="s">
        <v>39</v>
      </c>
      <c r="F5919" s="1">
        <v>22221</v>
      </c>
      <c r="G5919" t="s">
        <v>52</v>
      </c>
      <c r="H5919" t="s">
        <v>77</v>
      </c>
      <c r="I5919">
        <v>3</v>
      </c>
      <c r="J5919" t="s">
        <v>27</v>
      </c>
      <c r="K5919" t="s">
        <v>28</v>
      </c>
      <c r="L5919" s="1">
        <v>44135.999305555997</v>
      </c>
      <c r="M5919" t="s">
        <v>14538</v>
      </c>
      <c r="N5919" t="s">
        <v>14555</v>
      </c>
      <c r="O5919" t="s">
        <v>14540</v>
      </c>
      <c r="P5919" t="s">
        <v>552</v>
      </c>
      <c r="Q5919" t="s">
        <v>119</v>
      </c>
      <c r="R5919" t="s">
        <v>65</v>
      </c>
      <c r="S5919" t="s">
        <v>35</v>
      </c>
      <c r="T5919" t="s">
        <v>36</v>
      </c>
      <c r="U5919">
        <f>YEAR(Sheet1[[#This Row],[Schedule RetirementDate]])</f>
        <v>2020</v>
      </c>
    </row>
    <row r="5920" spans="1:21" x14ac:dyDescent="0.25">
      <c r="A5920" t="s">
        <v>13986</v>
      </c>
      <c r="B5920" t="s">
        <v>15437</v>
      </c>
      <c r="C5920" t="s">
        <v>15459</v>
      </c>
      <c r="D5920" t="s">
        <v>15460</v>
      </c>
      <c r="E5920" t="s">
        <v>24</v>
      </c>
      <c r="F5920" s="1">
        <v>22772</v>
      </c>
      <c r="G5920" t="s">
        <v>25</v>
      </c>
      <c r="H5920" t="s">
        <v>26</v>
      </c>
      <c r="I5920">
        <v>83</v>
      </c>
      <c r="J5920" t="s">
        <v>27</v>
      </c>
      <c r="K5920" t="s">
        <v>28</v>
      </c>
      <c r="L5920" s="1">
        <v>44712.999988426003</v>
      </c>
      <c r="M5920" t="s">
        <v>14538</v>
      </c>
      <c r="N5920" t="s">
        <v>14555</v>
      </c>
      <c r="O5920" t="s">
        <v>14540</v>
      </c>
      <c r="P5920" t="s">
        <v>15461</v>
      </c>
      <c r="Q5920" t="s">
        <v>55</v>
      </c>
      <c r="R5920" t="s">
        <v>34</v>
      </c>
      <c r="S5920" t="s">
        <v>35</v>
      </c>
      <c r="T5920" t="s">
        <v>36</v>
      </c>
      <c r="U5920">
        <f>YEAR(Sheet1[[#This Row],[Schedule RetirementDate]])</f>
        <v>2022</v>
      </c>
    </row>
    <row r="5921" spans="1:21" x14ac:dyDescent="0.25">
      <c r="A5921" t="s">
        <v>13986</v>
      </c>
      <c r="B5921" t="s">
        <v>15462</v>
      </c>
      <c r="C5921" t="s">
        <v>15463</v>
      </c>
      <c r="D5921" t="s">
        <v>15464</v>
      </c>
      <c r="E5921" t="s">
        <v>24</v>
      </c>
      <c r="F5921" s="1">
        <v>21610</v>
      </c>
      <c r="G5921" t="s">
        <v>93</v>
      </c>
      <c r="H5921" t="s">
        <v>338</v>
      </c>
      <c r="I5921">
        <v>200</v>
      </c>
      <c r="J5921" t="s">
        <v>27</v>
      </c>
      <c r="K5921" t="s">
        <v>28</v>
      </c>
      <c r="L5921" s="1">
        <v>43524.999988426003</v>
      </c>
      <c r="M5921" t="s">
        <v>13990</v>
      </c>
      <c r="N5921" t="s">
        <v>14076</v>
      </c>
      <c r="O5921" t="s">
        <v>13992</v>
      </c>
      <c r="P5921">
        <v>257</v>
      </c>
      <c r="Q5921" t="s">
        <v>119</v>
      </c>
      <c r="R5921" t="s">
        <v>65</v>
      </c>
      <c r="S5921" t="s">
        <v>35</v>
      </c>
      <c r="T5921" t="s">
        <v>36</v>
      </c>
      <c r="U5921">
        <f>YEAR(Sheet1[[#This Row],[Schedule RetirementDate]])</f>
        <v>2019</v>
      </c>
    </row>
    <row r="5922" spans="1:21" x14ac:dyDescent="0.25">
      <c r="A5922" t="s">
        <v>13986</v>
      </c>
      <c r="B5922" t="s">
        <v>15462</v>
      </c>
      <c r="C5922" t="s">
        <v>15465</v>
      </c>
      <c r="D5922" t="s">
        <v>15466</v>
      </c>
      <c r="E5922" t="s">
        <v>24</v>
      </c>
      <c r="F5922" s="1">
        <v>27810</v>
      </c>
      <c r="G5922" t="s">
        <v>25</v>
      </c>
      <c r="H5922" t="s">
        <v>26</v>
      </c>
      <c r="I5922">
        <v>83</v>
      </c>
      <c r="J5922" t="s">
        <v>27</v>
      </c>
      <c r="K5922" t="s">
        <v>28</v>
      </c>
      <c r="L5922" s="1">
        <v>49734.999988426003</v>
      </c>
      <c r="M5922" t="s">
        <v>13990</v>
      </c>
      <c r="N5922" t="s">
        <v>14076</v>
      </c>
      <c r="O5922" t="s">
        <v>13992</v>
      </c>
      <c r="P5922" t="s">
        <v>15467</v>
      </c>
      <c r="Q5922" t="s">
        <v>137</v>
      </c>
      <c r="R5922" t="s">
        <v>43</v>
      </c>
      <c r="S5922" t="s">
        <v>44</v>
      </c>
      <c r="T5922" t="s">
        <v>36</v>
      </c>
      <c r="U5922">
        <f>YEAR(Sheet1[[#This Row],[Schedule RetirementDate]])</f>
        <v>2036</v>
      </c>
    </row>
    <row r="5923" spans="1:21" x14ac:dyDescent="0.25">
      <c r="A5923" t="s">
        <v>13986</v>
      </c>
      <c r="B5923" t="s">
        <v>15462</v>
      </c>
      <c r="C5923" t="s">
        <v>15468</v>
      </c>
      <c r="D5923" t="s">
        <v>15469</v>
      </c>
      <c r="E5923" t="s">
        <v>24</v>
      </c>
      <c r="F5923" s="1">
        <v>23872</v>
      </c>
      <c r="G5923" t="s">
        <v>104</v>
      </c>
      <c r="H5923" t="s">
        <v>795</v>
      </c>
      <c r="I5923">
        <v>100</v>
      </c>
      <c r="J5923" t="s">
        <v>27</v>
      </c>
      <c r="K5923" t="s">
        <v>28</v>
      </c>
      <c r="L5923" s="1">
        <v>45808.999305555997</v>
      </c>
      <c r="M5923" t="s">
        <v>13990</v>
      </c>
      <c r="N5923" t="s">
        <v>14076</v>
      </c>
      <c r="O5923" t="s">
        <v>13992</v>
      </c>
      <c r="P5923" t="s">
        <v>15470</v>
      </c>
      <c r="Q5923" t="s">
        <v>137</v>
      </c>
      <c r="R5923" t="s">
        <v>43</v>
      </c>
      <c r="S5923" t="s">
        <v>44</v>
      </c>
      <c r="T5923" t="s">
        <v>36</v>
      </c>
      <c r="U5923">
        <f>YEAR(Sheet1[[#This Row],[Schedule RetirementDate]])</f>
        <v>2025</v>
      </c>
    </row>
    <row r="5924" spans="1:21" x14ac:dyDescent="0.25">
      <c r="A5924" t="s">
        <v>13986</v>
      </c>
      <c r="B5924" t="s">
        <v>15462</v>
      </c>
      <c r="C5924" t="s">
        <v>15471</v>
      </c>
      <c r="D5924" t="s">
        <v>15472</v>
      </c>
      <c r="E5924" t="s">
        <v>24</v>
      </c>
      <c r="F5924" s="1">
        <v>25031</v>
      </c>
      <c r="G5924" t="s">
        <v>331</v>
      </c>
      <c r="H5924" t="s">
        <v>105</v>
      </c>
      <c r="I5924">
        <v>101</v>
      </c>
      <c r="J5924" t="s">
        <v>110</v>
      </c>
      <c r="K5924" t="s">
        <v>28</v>
      </c>
      <c r="L5924" s="1">
        <v>46965.999988426003</v>
      </c>
      <c r="M5924" t="s">
        <v>13990</v>
      </c>
      <c r="N5924" t="s">
        <v>14076</v>
      </c>
      <c r="O5924" t="s">
        <v>13992</v>
      </c>
      <c r="P5924" t="s">
        <v>15473</v>
      </c>
      <c r="Q5924" t="s">
        <v>137</v>
      </c>
      <c r="R5924" t="s">
        <v>43</v>
      </c>
      <c r="S5924" t="s">
        <v>44</v>
      </c>
      <c r="T5924" t="s">
        <v>36</v>
      </c>
      <c r="U5924">
        <f>YEAR(Sheet1[[#This Row],[Schedule RetirementDate]])</f>
        <v>2028</v>
      </c>
    </row>
    <row r="5925" spans="1:21" x14ac:dyDescent="0.25">
      <c r="A5925" t="s">
        <v>13986</v>
      </c>
      <c r="B5925" t="s">
        <v>15474</v>
      </c>
      <c r="C5925" t="s">
        <v>15475</v>
      </c>
      <c r="D5925" t="s">
        <v>12428</v>
      </c>
      <c r="E5925" t="s">
        <v>24</v>
      </c>
      <c r="F5925" s="1">
        <v>23815</v>
      </c>
      <c r="G5925" t="s">
        <v>25</v>
      </c>
      <c r="H5925" t="s">
        <v>26</v>
      </c>
      <c r="I5925">
        <v>83</v>
      </c>
      <c r="J5925" t="s">
        <v>27</v>
      </c>
      <c r="K5925" t="s">
        <v>28</v>
      </c>
      <c r="L5925" s="1">
        <v>45747.999988426003</v>
      </c>
      <c r="M5925" t="s">
        <v>14538</v>
      </c>
      <c r="N5925" t="s">
        <v>14555</v>
      </c>
      <c r="O5925" t="s">
        <v>14540</v>
      </c>
      <c r="P5925">
        <v>47</v>
      </c>
      <c r="Q5925" t="s">
        <v>42</v>
      </c>
      <c r="R5925" t="s">
        <v>43</v>
      </c>
      <c r="S5925" t="s">
        <v>44</v>
      </c>
      <c r="T5925" t="s">
        <v>36</v>
      </c>
      <c r="U5925">
        <f>YEAR(Sheet1[[#This Row],[Schedule RetirementDate]])</f>
        <v>2025</v>
      </c>
    </row>
    <row r="5926" spans="1:21" x14ac:dyDescent="0.25">
      <c r="A5926" t="s">
        <v>13986</v>
      </c>
      <c r="B5926" t="s">
        <v>15474</v>
      </c>
      <c r="C5926" t="s">
        <v>15476</v>
      </c>
      <c r="D5926" t="s">
        <v>9346</v>
      </c>
      <c r="E5926" t="s">
        <v>24</v>
      </c>
      <c r="F5926" s="1">
        <v>26653</v>
      </c>
      <c r="G5926" t="s">
        <v>25</v>
      </c>
      <c r="H5926" t="s">
        <v>26</v>
      </c>
      <c r="I5926">
        <v>83</v>
      </c>
      <c r="J5926" t="s">
        <v>27</v>
      </c>
      <c r="K5926" t="s">
        <v>28</v>
      </c>
      <c r="L5926" s="1">
        <v>48579.999988426003</v>
      </c>
      <c r="M5926" t="s">
        <v>14538</v>
      </c>
      <c r="N5926" t="s">
        <v>14555</v>
      </c>
      <c r="O5926" t="s">
        <v>14540</v>
      </c>
      <c r="P5926">
        <v>347</v>
      </c>
      <c r="Q5926" t="s">
        <v>42</v>
      </c>
      <c r="R5926" t="s">
        <v>43</v>
      </c>
      <c r="S5926" t="s">
        <v>44</v>
      </c>
      <c r="T5926" t="s">
        <v>36</v>
      </c>
      <c r="U5926">
        <f>YEAR(Sheet1[[#This Row],[Schedule RetirementDate]])</f>
        <v>2032</v>
      </c>
    </row>
    <row r="5927" spans="1:21" x14ac:dyDescent="0.25">
      <c r="A5927" t="s">
        <v>13986</v>
      </c>
      <c r="B5927" t="s">
        <v>15474</v>
      </c>
      <c r="C5927" t="s">
        <v>15477</v>
      </c>
      <c r="D5927" t="s">
        <v>8390</v>
      </c>
      <c r="E5927" t="s">
        <v>24</v>
      </c>
      <c r="F5927" s="1">
        <v>27127</v>
      </c>
      <c r="G5927" t="s">
        <v>104</v>
      </c>
      <c r="H5927" t="s">
        <v>795</v>
      </c>
      <c r="I5927">
        <v>100</v>
      </c>
      <c r="J5927" t="s">
        <v>27</v>
      </c>
      <c r="K5927" t="s">
        <v>28</v>
      </c>
      <c r="L5927" s="1">
        <v>49064.999988426003</v>
      </c>
      <c r="M5927" t="s">
        <v>14538</v>
      </c>
      <c r="N5927" t="s">
        <v>14555</v>
      </c>
      <c r="O5927" t="s">
        <v>14540</v>
      </c>
      <c r="P5927" t="s">
        <v>15478</v>
      </c>
      <c r="Q5927" t="s">
        <v>137</v>
      </c>
      <c r="R5927" t="s">
        <v>43</v>
      </c>
      <c r="S5927" t="s">
        <v>44</v>
      </c>
      <c r="T5927" t="s">
        <v>36</v>
      </c>
      <c r="U5927">
        <f>YEAR(Sheet1[[#This Row],[Schedule RetirementDate]])</f>
        <v>2034</v>
      </c>
    </row>
    <row r="5928" spans="1:21" x14ac:dyDescent="0.25">
      <c r="A5928" t="s">
        <v>13986</v>
      </c>
      <c r="B5928" t="s">
        <v>15474</v>
      </c>
      <c r="C5928" t="s">
        <v>15479</v>
      </c>
      <c r="D5928" t="s">
        <v>4365</v>
      </c>
      <c r="E5928" t="s">
        <v>39</v>
      </c>
      <c r="F5928" s="1">
        <v>23898</v>
      </c>
      <c r="G5928" t="s">
        <v>52</v>
      </c>
      <c r="H5928" t="s">
        <v>53</v>
      </c>
      <c r="I5928">
        <v>3</v>
      </c>
      <c r="J5928" t="s">
        <v>27</v>
      </c>
      <c r="K5928" t="s">
        <v>28</v>
      </c>
      <c r="L5928" s="1">
        <v>45838.999305555997</v>
      </c>
      <c r="M5928" t="s">
        <v>14538</v>
      </c>
      <c r="N5928" t="s">
        <v>14555</v>
      </c>
      <c r="O5928" t="s">
        <v>14540</v>
      </c>
      <c r="P5928" t="s">
        <v>15480</v>
      </c>
      <c r="Q5928" t="s">
        <v>130</v>
      </c>
      <c r="R5928" t="s">
        <v>65</v>
      </c>
      <c r="S5928" t="s">
        <v>35</v>
      </c>
      <c r="T5928" t="s">
        <v>36</v>
      </c>
      <c r="U5928">
        <f>YEAR(Sheet1[[#This Row],[Schedule RetirementDate]])</f>
        <v>2025</v>
      </c>
    </row>
    <row r="5929" spans="1:21" x14ac:dyDescent="0.25">
      <c r="A5929" t="s">
        <v>13986</v>
      </c>
      <c r="B5929" t="s">
        <v>15474</v>
      </c>
      <c r="C5929" t="s">
        <v>15481</v>
      </c>
      <c r="D5929" t="s">
        <v>3111</v>
      </c>
      <c r="E5929" t="s">
        <v>39</v>
      </c>
      <c r="F5929" s="1">
        <v>27440</v>
      </c>
      <c r="G5929" t="s">
        <v>151</v>
      </c>
      <c r="H5929" t="s">
        <v>105</v>
      </c>
      <c r="I5929">
        <v>70</v>
      </c>
      <c r="J5929" t="s">
        <v>110</v>
      </c>
      <c r="K5929" t="s">
        <v>28</v>
      </c>
      <c r="L5929" s="1">
        <v>48638.999988426003</v>
      </c>
      <c r="M5929" t="s">
        <v>14538</v>
      </c>
      <c r="N5929" t="s">
        <v>14555</v>
      </c>
      <c r="O5929" t="s">
        <v>14540</v>
      </c>
      <c r="P5929" t="s">
        <v>15482</v>
      </c>
      <c r="Q5929" t="s">
        <v>137</v>
      </c>
      <c r="R5929" t="s">
        <v>43</v>
      </c>
      <c r="S5929" t="s">
        <v>44</v>
      </c>
      <c r="T5929" t="s">
        <v>36</v>
      </c>
      <c r="U5929">
        <f>YEAR(Sheet1[[#This Row],[Schedule RetirementDate]])</f>
        <v>2033</v>
      </c>
    </row>
    <row r="5930" spans="1:21" x14ac:dyDescent="0.25">
      <c r="A5930" t="s">
        <v>13986</v>
      </c>
      <c r="B5930" t="s">
        <v>15474</v>
      </c>
      <c r="C5930" t="s">
        <v>15483</v>
      </c>
      <c r="D5930" t="s">
        <v>15484</v>
      </c>
      <c r="E5930" t="s">
        <v>39</v>
      </c>
      <c r="F5930" s="1">
        <v>26550</v>
      </c>
      <c r="G5930" t="s">
        <v>25</v>
      </c>
      <c r="H5930" t="s">
        <v>26</v>
      </c>
      <c r="I5930">
        <v>83</v>
      </c>
      <c r="J5930" t="s">
        <v>27</v>
      </c>
      <c r="K5930" t="s">
        <v>28</v>
      </c>
      <c r="L5930" s="1">
        <v>48487.999988426003</v>
      </c>
      <c r="M5930" t="s">
        <v>14538</v>
      </c>
      <c r="N5930" t="s">
        <v>14555</v>
      </c>
      <c r="O5930" t="s">
        <v>14540</v>
      </c>
      <c r="P5930" t="s">
        <v>15485</v>
      </c>
      <c r="Q5930" t="s">
        <v>202</v>
      </c>
      <c r="R5930" t="s">
        <v>43</v>
      </c>
      <c r="S5930" t="s">
        <v>44</v>
      </c>
      <c r="T5930" t="s">
        <v>36</v>
      </c>
      <c r="U5930">
        <f>YEAR(Sheet1[[#This Row],[Schedule RetirementDate]])</f>
        <v>2032</v>
      </c>
    </row>
    <row r="5931" spans="1:21" x14ac:dyDescent="0.25">
      <c r="A5931" t="s">
        <v>13986</v>
      </c>
      <c r="B5931" t="s">
        <v>15474</v>
      </c>
      <c r="C5931" t="s">
        <v>15486</v>
      </c>
      <c r="D5931" t="s">
        <v>1421</v>
      </c>
      <c r="E5931" t="s">
        <v>24</v>
      </c>
      <c r="F5931" s="1">
        <v>24334</v>
      </c>
      <c r="G5931" t="s">
        <v>25</v>
      </c>
      <c r="H5931" t="s">
        <v>26</v>
      </c>
      <c r="I5931">
        <v>83</v>
      </c>
      <c r="J5931" t="s">
        <v>27</v>
      </c>
      <c r="K5931" t="s">
        <v>28</v>
      </c>
      <c r="L5931" s="1">
        <v>46265.999988426003</v>
      </c>
      <c r="M5931" t="s">
        <v>14538</v>
      </c>
      <c r="N5931" t="s">
        <v>14555</v>
      </c>
      <c r="O5931" t="s">
        <v>14540</v>
      </c>
      <c r="P5931" t="s">
        <v>552</v>
      </c>
      <c r="Q5931" t="s">
        <v>42</v>
      </c>
      <c r="R5931" t="s">
        <v>43</v>
      </c>
      <c r="S5931" t="s">
        <v>44</v>
      </c>
      <c r="T5931" t="s">
        <v>36</v>
      </c>
      <c r="U5931">
        <f>YEAR(Sheet1[[#This Row],[Schedule RetirementDate]])</f>
        <v>2026</v>
      </c>
    </row>
    <row r="5932" spans="1:21" x14ac:dyDescent="0.25">
      <c r="A5932" t="s">
        <v>13986</v>
      </c>
      <c r="B5932" t="s">
        <v>15474</v>
      </c>
      <c r="C5932" t="s">
        <v>15487</v>
      </c>
      <c r="D5932" t="s">
        <v>15488</v>
      </c>
      <c r="E5932" t="s">
        <v>24</v>
      </c>
      <c r="F5932" s="1">
        <v>30042</v>
      </c>
      <c r="G5932" t="s">
        <v>499</v>
      </c>
      <c r="H5932" t="s">
        <v>105</v>
      </c>
      <c r="I5932">
        <v>101</v>
      </c>
      <c r="J5932" t="s">
        <v>27</v>
      </c>
      <c r="K5932" t="s">
        <v>28</v>
      </c>
      <c r="L5932" s="1">
        <v>51956.999988426003</v>
      </c>
      <c r="M5932" t="s">
        <v>14538</v>
      </c>
      <c r="N5932" t="s">
        <v>14555</v>
      </c>
      <c r="O5932" t="s">
        <v>14540</v>
      </c>
      <c r="P5932" t="s">
        <v>15489</v>
      </c>
      <c r="Q5932" t="s">
        <v>137</v>
      </c>
      <c r="R5932" t="s">
        <v>43</v>
      </c>
      <c r="S5932" t="s">
        <v>44</v>
      </c>
      <c r="T5932" t="s">
        <v>36</v>
      </c>
      <c r="U5932">
        <f>YEAR(Sheet1[[#This Row],[Schedule RetirementDate]])</f>
        <v>2042</v>
      </c>
    </row>
    <row r="5933" spans="1:21" x14ac:dyDescent="0.25">
      <c r="A5933" t="s">
        <v>13986</v>
      </c>
      <c r="B5933" t="s">
        <v>15474</v>
      </c>
      <c r="C5933" t="s">
        <v>15490</v>
      </c>
      <c r="D5933" t="s">
        <v>15491</v>
      </c>
      <c r="E5933" t="s">
        <v>24</v>
      </c>
      <c r="F5933" s="1">
        <v>26290</v>
      </c>
      <c r="G5933" t="s">
        <v>52</v>
      </c>
      <c r="H5933" t="s">
        <v>58</v>
      </c>
      <c r="I5933">
        <v>3</v>
      </c>
      <c r="J5933" t="s">
        <v>27</v>
      </c>
      <c r="K5933" t="s">
        <v>28</v>
      </c>
      <c r="L5933" s="1">
        <v>48182.999988426003</v>
      </c>
      <c r="M5933" t="s">
        <v>14538</v>
      </c>
      <c r="N5933" t="s">
        <v>14555</v>
      </c>
      <c r="O5933" t="s">
        <v>14540</v>
      </c>
      <c r="P5933" t="s">
        <v>15492</v>
      </c>
      <c r="Q5933" t="s">
        <v>137</v>
      </c>
      <c r="R5933" t="s">
        <v>43</v>
      </c>
      <c r="S5933" t="s">
        <v>44</v>
      </c>
      <c r="T5933" t="s">
        <v>36</v>
      </c>
      <c r="U5933">
        <f>YEAR(Sheet1[[#This Row],[Schedule RetirementDate]])</f>
        <v>2031</v>
      </c>
    </row>
    <row r="5934" spans="1:21" x14ac:dyDescent="0.25">
      <c r="A5934" t="s">
        <v>13986</v>
      </c>
      <c r="B5934" t="s">
        <v>15474</v>
      </c>
      <c r="C5934" t="s">
        <v>15493</v>
      </c>
      <c r="D5934" t="s">
        <v>15494</v>
      </c>
      <c r="E5934" t="s">
        <v>39</v>
      </c>
      <c r="F5934" s="1">
        <v>30691</v>
      </c>
      <c r="G5934" t="s">
        <v>25</v>
      </c>
      <c r="H5934" t="s">
        <v>26</v>
      </c>
      <c r="I5934">
        <v>83</v>
      </c>
      <c r="J5934" t="s">
        <v>27</v>
      </c>
      <c r="K5934" t="s">
        <v>28</v>
      </c>
      <c r="L5934" s="1">
        <v>52627.999988426003</v>
      </c>
      <c r="M5934" t="s">
        <v>14538</v>
      </c>
      <c r="N5934" t="s">
        <v>14555</v>
      </c>
      <c r="O5934" t="s">
        <v>14540</v>
      </c>
      <c r="P5934">
        <v>495</v>
      </c>
      <c r="Q5934" t="s">
        <v>42</v>
      </c>
      <c r="R5934" t="s">
        <v>43</v>
      </c>
      <c r="S5934" t="s">
        <v>44</v>
      </c>
      <c r="T5934" t="s">
        <v>60</v>
      </c>
      <c r="U5934">
        <f>YEAR(Sheet1[[#This Row],[Schedule RetirementDate]])</f>
        <v>2044</v>
      </c>
    </row>
    <row r="5935" spans="1:21" x14ac:dyDescent="0.25">
      <c r="A5935" t="s">
        <v>13986</v>
      </c>
      <c r="B5935" t="s">
        <v>15474</v>
      </c>
      <c r="C5935" t="s">
        <v>15495</v>
      </c>
      <c r="D5935" t="s">
        <v>15496</v>
      </c>
      <c r="E5935" t="s">
        <v>24</v>
      </c>
      <c r="F5935" s="1">
        <v>27117</v>
      </c>
      <c r="G5935" t="s">
        <v>104</v>
      </c>
      <c r="H5935" t="s">
        <v>795</v>
      </c>
      <c r="I5935">
        <v>100</v>
      </c>
      <c r="J5935" t="s">
        <v>27</v>
      </c>
      <c r="K5935" t="s">
        <v>28</v>
      </c>
      <c r="L5935" s="1">
        <v>49034.999988426003</v>
      </c>
      <c r="M5935" t="s">
        <v>14538</v>
      </c>
      <c r="N5935" t="s">
        <v>14555</v>
      </c>
      <c r="O5935" t="s">
        <v>14540</v>
      </c>
      <c r="P5935" t="s">
        <v>15497</v>
      </c>
      <c r="Q5935" t="s">
        <v>137</v>
      </c>
      <c r="R5935" t="s">
        <v>43</v>
      </c>
      <c r="S5935" t="s">
        <v>44</v>
      </c>
      <c r="T5935" t="s">
        <v>36</v>
      </c>
      <c r="U5935">
        <f>YEAR(Sheet1[[#This Row],[Schedule RetirementDate]])</f>
        <v>2034</v>
      </c>
    </row>
    <row r="5936" spans="1:21" x14ac:dyDescent="0.25">
      <c r="A5936" t="s">
        <v>13986</v>
      </c>
      <c r="B5936" t="s">
        <v>15474</v>
      </c>
      <c r="C5936" t="s">
        <v>15498</v>
      </c>
      <c r="D5936" t="s">
        <v>15499</v>
      </c>
      <c r="E5936" t="s">
        <v>24</v>
      </c>
      <c r="F5936" s="1">
        <v>24483</v>
      </c>
      <c r="G5936" t="s">
        <v>25</v>
      </c>
      <c r="H5936" t="s">
        <v>26</v>
      </c>
      <c r="I5936">
        <v>83</v>
      </c>
      <c r="J5936" t="s">
        <v>27</v>
      </c>
      <c r="K5936" t="s">
        <v>28</v>
      </c>
      <c r="L5936" s="1">
        <v>46418.999988426003</v>
      </c>
      <c r="M5936" t="s">
        <v>14538</v>
      </c>
      <c r="N5936" t="s">
        <v>14555</v>
      </c>
      <c r="O5936" t="s">
        <v>14540</v>
      </c>
      <c r="P5936">
        <v>85</v>
      </c>
      <c r="Q5936" t="s">
        <v>49</v>
      </c>
      <c r="R5936" t="s">
        <v>34</v>
      </c>
      <c r="S5936" t="s">
        <v>44</v>
      </c>
      <c r="T5936" t="s">
        <v>36</v>
      </c>
      <c r="U5936">
        <f>YEAR(Sheet1[[#This Row],[Schedule RetirementDate]])</f>
        <v>2027</v>
      </c>
    </row>
    <row r="5937" spans="1:21" x14ac:dyDescent="0.25">
      <c r="A5937" t="s">
        <v>13986</v>
      </c>
      <c r="B5937" t="s">
        <v>15474</v>
      </c>
      <c r="C5937" t="s">
        <v>15500</v>
      </c>
      <c r="D5937" t="s">
        <v>15501</v>
      </c>
      <c r="E5937" t="s">
        <v>39</v>
      </c>
      <c r="F5937" s="1">
        <v>29593</v>
      </c>
      <c r="G5937" t="s">
        <v>52</v>
      </c>
      <c r="H5937" t="s">
        <v>53</v>
      </c>
      <c r="I5937">
        <v>3</v>
      </c>
      <c r="J5937" t="s">
        <v>27</v>
      </c>
      <c r="K5937" t="s">
        <v>28</v>
      </c>
      <c r="L5937" s="1">
        <v>51532.999305555997</v>
      </c>
      <c r="M5937" t="s">
        <v>14538</v>
      </c>
      <c r="N5937" t="s">
        <v>14555</v>
      </c>
      <c r="O5937" t="s">
        <v>14540</v>
      </c>
      <c r="P5937" t="s">
        <v>15502</v>
      </c>
      <c r="Q5937" t="s">
        <v>42</v>
      </c>
      <c r="R5937" t="s">
        <v>43</v>
      </c>
      <c r="S5937" t="s">
        <v>44</v>
      </c>
      <c r="T5937" t="s">
        <v>60</v>
      </c>
      <c r="U5937">
        <f>YEAR(Sheet1[[#This Row],[Schedule RetirementDate]])</f>
        <v>2041</v>
      </c>
    </row>
    <row r="5938" spans="1:21" x14ac:dyDescent="0.25">
      <c r="A5938" t="s">
        <v>13986</v>
      </c>
      <c r="B5938" t="s">
        <v>15503</v>
      </c>
      <c r="C5938" t="s">
        <v>15504</v>
      </c>
      <c r="D5938" t="s">
        <v>2807</v>
      </c>
      <c r="E5938" t="s">
        <v>24</v>
      </c>
      <c r="F5938" s="1">
        <v>23874</v>
      </c>
      <c r="G5938" t="s">
        <v>104</v>
      </c>
      <c r="H5938" t="s">
        <v>795</v>
      </c>
      <c r="I5938">
        <v>100</v>
      </c>
      <c r="J5938" t="s">
        <v>27</v>
      </c>
      <c r="K5938" t="s">
        <v>28</v>
      </c>
      <c r="L5938" s="1">
        <v>45808.999988426003</v>
      </c>
      <c r="M5938" t="s">
        <v>14005</v>
      </c>
      <c r="N5938" t="s">
        <v>15505</v>
      </c>
      <c r="O5938" t="s">
        <v>14007</v>
      </c>
      <c r="P5938">
        <v>43</v>
      </c>
      <c r="Q5938" t="s">
        <v>137</v>
      </c>
      <c r="R5938" t="s">
        <v>43</v>
      </c>
      <c r="S5938" t="s">
        <v>44</v>
      </c>
      <c r="T5938" t="s">
        <v>36</v>
      </c>
      <c r="U5938">
        <f>YEAR(Sheet1[[#This Row],[Schedule RetirementDate]])</f>
        <v>2025</v>
      </c>
    </row>
    <row r="5939" spans="1:21" x14ac:dyDescent="0.25">
      <c r="A5939" t="s">
        <v>13986</v>
      </c>
      <c r="B5939" t="s">
        <v>15503</v>
      </c>
      <c r="C5939" t="s">
        <v>15506</v>
      </c>
      <c r="D5939" t="s">
        <v>5336</v>
      </c>
      <c r="E5939" t="s">
        <v>39</v>
      </c>
      <c r="F5939" s="1">
        <v>26539</v>
      </c>
      <c r="G5939" t="s">
        <v>93</v>
      </c>
      <c r="H5939" t="s">
        <v>94</v>
      </c>
      <c r="I5939">
        <v>200</v>
      </c>
      <c r="J5939" t="s">
        <v>27</v>
      </c>
      <c r="K5939" t="s">
        <v>28</v>
      </c>
      <c r="L5939" s="1">
        <v>48457.999988426003</v>
      </c>
      <c r="M5939" t="s">
        <v>14005</v>
      </c>
      <c r="N5939" t="s">
        <v>15505</v>
      </c>
      <c r="O5939" t="s">
        <v>14007</v>
      </c>
      <c r="P5939" t="s">
        <v>15507</v>
      </c>
      <c r="Q5939" t="s">
        <v>42</v>
      </c>
      <c r="R5939" t="s">
        <v>43</v>
      </c>
      <c r="S5939" t="s">
        <v>44</v>
      </c>
      <c r="T5939" t="s">
        <v>36</v>
      </c>
      <c r="U5939">
        <f>YEAR(Sheet1[[#This Row],[Schedule RetirementDate]])</f>
        <v>2032</v>
      </c>
    </row>
    <row r="5940" spans="1:21" x14ac:dyDescent="0.25">
      <c r="A5940" t="s">
        <v>13986</v>
      </c>
      <c r="B5940" t="s">
        <v>15503</v>
      </c>
      <c r="C5940" t="s">
        <v>15508</v>
      </c>
      <c r="D5940" t="s">
        <v>15509</v>
      </c>
      <c r="E5940" t="s">
        <v>24</v>
      </c>
      <c r="F5940" s="1">
        <v>31147</v>
      </c>
      <c r="G5940" t="s">
        <v>25</v>
      </c>
      <c r="H5940" t="s">
        <v>26</v>
      </c>
      <c r="I5940">
        <v>83</v>
      </c>
      <c r="J5940" t="s">
        <v>27</v>
      </c>
      <c r="K5940" t="s">
        <v>28</v>
      </c>
      <c r="L5940" s="1">
        <v>53082.999988426003</v>
      </c>
      <c r="M5940" t="s">
        <v>14005</v>
      </c>
      <c r="N5940" t="s">
        <v>15505</v>
      </c>
      <c r="O5940" t="s">
        <v>14007</v>
      </c>
      <c r="P5940" t="s">
        <v>15510</v>
      </c>
      <c r="Q5940" t="s">
        <v>137</v>
      </c>
      <c r="R5940" t="s">
        <v>43</v>
      </c>
      <c r="S5940" t="s">
        <v>44</v>
      </c>
      <c r="T5940" t="s">
        <v>60</v>
      </c>
      <c r="U5940">
        <f>YEAR(Sheet1[[#This Row],[Schedule RetirementDate]])</f>
        <v>2045</v>
      </c>
    </row>
    <row r="5941" spans="1:21" x14ac:dyDescent="0.25">
      <c r="A5941" t="s">
        <v>13986</v>
      </c>
      <c r="B5941" t="s">
        <v>15503</v>
      </c>
      <c r="C5941" t="s">
        <v>15511</v>
      </c>
      <c r="D5941" t="s">
        <v>14827</v>
      </c>
      <c r="E5941" t="s">
        <v>24</v>
      </c>
      <c r="F5941" s="1">
        <v>31852</v>
      </c>
      <c r="G5941" t="s">
        <v>25</v>
      </c>
      <c r="H5941" t="s">
        <v>26</v>
      </c>
      <c r="I5941">
        <v>83</v>
      </c>
      <c r="J5941" t="s">
        <v>27</v>
      </c>
      <c r="K5941" t="s">
        <v>89</v>
      </c>
      <c r="L5941" s="1">
        <v>53782.999988426003</v>
      </c>
      <c r="M5941" t="s">
        <v>14005</v>
      </c>
      <c r="N5941" t="s">
        <v>15505</v>
      </c>
      <c r="O5941" t="s">
        <v>14007</v>
      </c>
      <c r="P5941" t="s">
        <v>15512</v>
      </c>
      <c r="Q5941" t="s">
        <v>137</v>
      </c>
      <c r="R5941" t="s">
        <v>43</v>
      </c>
      <c r="S5941" t="s">
        <v>44</v>
      </c>
      <c r="T5941" t="s">
        <v>60</v>
      </c>
      <c r="U5941">
        <f>YEAR(Sheet1[[#This Row],[Schedule RetirementDate]])</f>
        <v>2047</v>
      </c>
    </row>
    <row r="5942" spans="1:21" x14ac:dyDescent="0.25">
      <c r="A5942" t="s">
        <v>13986</v>
      </c>
      <c r="B5942" t="s">
        <v>15513</v>
      </c>
      <c r="C5942" t="s">
        <v>15514</v>
      </c>
      <c r="D5942" t="s">
        <v>15515</v>
      </c>
      <c r="E5942" t="s">
        <v>24</v>
      </c>
      <c r="F5942" s="1">
        <v>29885</v>
      </c>
      <c r="G5942" t="s">
        <v>25</v>
      </c>
      <c r="H5942" t="s">
        <v>26</v>
      </c>
      <c r="I5942">
        <v>83</v>
      </c>
      <c r="J5942" t="s">
        <v>27</v>
      </c>
      <c r="K5942" t="s">
        <v>28</v>
      </c>
      <c r="L5942" s="1">
        <v>51805.999305555997</v>
      </c>
      <c r="M5942" t="s">
        <v>14005</v>
      </c>
      <c r="N5942" t="s">
        <v>14006</v>
      </c>
      <c r="O5942" t="s">
        <v>14007</v>
      </c>
      <c r="P5942" t="s">
        <v>15516</v>
      </c>
      <c r="Q5942" t="s">
        <v>130</v>
      </c>
      <c r="R5942" t="s">
        <v>65</v>
      </c>
      <c r="S5942" t="s">
        <v>35</v>
      </c>
      <c r="T5942" t="s">
        <v>36</v>
      </c>
      <c r="U5942">
        <f>YEAR(Sheet1[[#This Row],[Schedule RetirementDate]])</f>
        <v>2041</v>
      </c>
    </row>
    <row r="5943" spans="1:21" x14ac:dyDescent="0.25">
      <c r="A5943" t="s">
        <v>13986</v>
      </c>
      <c r="B5943" t="s">
        <v>15513</v>
      </c>
      <c r="C5943" t="s">
        <v>15517</v>
      </c>
      <c r="D5943" t="s">
        <v>15518</v>
      </c>
      <c r="E5943" t="s">
        <v>24</v>
      </c>
      <c r="F5943" s="1">
        <v>25269</v>
      </c>
      <c r="G5943" t="s">
        <v>25</v>
      </c>
      <c r="H5943" t="s">
        <v>26</v>
      </c>
      <c r="I5943">
        <v>83</v>
      </c>
      <c r="J5943" t="s">
        <v>27</v>
      </c>
      <c r="K5943" t="s">
        <v>28</v>
      </c>
      <c r="L5943" s="1">
        <v>47208.999305555997</v>
      </c>
      <c r="M5943" t="s">
        <v>14005</v>
      </c>
      <c r="N5943" t="s">
        <v>14006</v>
      </c>
      <c r="O5943" t="s">
        <v>14007</v>
      </c>
      <c r="P5943">
        <v>326</v>
      </c>
      <c r="Q5943" t="s">
        <v>137</v>
      </c>
      <c r="R5943" t="s">
        <v>43</v>
      </c>
      <c r="S5943" t="s">
        <v>44</v>
      </c>
      <c r="T5943" t="s">
        <v>60</v>
      </c>
      <c r="U5943">
        <f>YEAR(Sheet1[[#This Row],[Schedule RetirementDate]])</f>
        <v>2029</v>
      </c>
    </row>
    <row r="5944" spans="1:21" x14ac:dyDescent="0.25">
      <c r="A5944" t="s">
        <v>13986</v>
      </c>
      <c r="B5944" t="s">
        <v>15513</v>
      </c>
      <c r="C5944" t="s">
        <v>15519</v>
      </c>
      <c r="D5944" t="s">
        <v>15520</v>
      </c>
      <c r="E5944" t="s">
        <v>24</v>
      </c>
      <c r="F5944" s="1">
        <v>22740</v>
      </c>
      <c r="G5944" t="s">
        <v>104</v>
      </c>
      <c r="H5944" t="s">
        <v>795</v>
      </c>
      <c r="I5944">
        <v>100</v>
      </c>
      <c r="J5944" t="s">
        <v>27</v>
      </c>
      <c r="K5944" t="s">
        <v>28</v>
      </c>
      <c r="L5944" s="1">
        <v>44681.999988426003</v>
      </c>
      <c r="M5944" t="s">
        <v>14005</v>
      </c>
      <c r="N5944" t="s">
        <v>14006</v>
      </c>
      <c r="O5944" t="s">
        <v>14007</v>
      </c>
      <c r="P5944" t="s">
        <v>15521</v>
      </c>
      <c r="Q5944" t="s">
        <v>137</v>
      </c>
      <c r="R5944" t="s">
        <v>43</v>
      </c>
      <c r="S5944" t="s">
        <v>44</v>
      </c>
      <c r="T5944" t="s">
        <v>36</v>
      </c>
      <c r="U5944">
        <f>YEAR(Sheet1[[#This Row],[Schedule RetirementDate]])</f>
        <v>2022</v>
      </c>
    </row>
    <row r="5945" spans="1:21" x14ac:dyDescent="0.25">
      <c r="A5945" t="s">
        <v>13986</v>
      </c>
      <c r="B5945" t="s">
        <v>15513</v>
      </c>
      <c r="C5945" t="s">
        <v>15522</v>
      </c>
      <c r="D5945" t="s">
        <v>1319</v>
      </c>
      <c r="E5945" t="s">
        <v>24</v>
      </c>
      <c r="F5945" s="1">
        <v>30893</v>
      </c>
      <c r="G5945" t="s">
        <v>25</v>
      </c>
      <c r="H5945" t="s">
        <v>26</v>
      </c>
      <c r="I5945">
        <v>83</v>
      </c>
      <c r="J5945" t="s">
        <v>27</v>
      </c>
      <c r="K5945" t="s">
        <v>28</v>
      </c>
      <c r="L5945" s="1">
        <v>52809.999988426003</v>
      </c>
      <c r="M5945" t="s">
        <v>14005</v>
      </c>
      <c r="N5945" t="s">
        <v>14006</v>
      </c>
      <c r="O5945" t="s">
        <v>14007</v>
      </c>
      <c r="P5945" t="s">
        <v>15523</v>
      </c>
      <c r="Q5945" t="s">
        <v>137</v>
      </c>
      <c r="R5945" t="s">
        <v>43</v>
      </c>
      <c r="S5945" t="s">
        <v>44</v>
      </c>
      <c r="T5945" t="s">
        <v>36</v>
      </c>
      <c r="U5945">
        <f>YEAR(Sheet1[[#This Row],[Schedule RetirementDate]])</f>
        <v>2044</v>
      </c>
    </row>
    <row r="5946" spans="1:21" x14ac:dyDescent="0.25">
      <c r="A5946" t="s">
        <v>13986</v>
      </c>
      <c r="B5946" t="s">
        <v>15524</v>
      </c>
      <c r="C5946" t="s">
        <v>15525</v>
      </c>
      <c r="D5946" t="s">
        <v>15526</v>
      </c>
      <c r="E5946" t="s">
        <v>39</v>
      </c>
      <c r="F5946" s="1">
        <v>25099</v>
      </c>
      <c r="G5946" t="s">
        <v>52</v>
      </c>
      <c r="H5946" t="s">
        <v>58</v>
      </c>
      <c r="I5946">
        <v>3</v>
      </c>
      <c r="J5946" t="s">
        <v>27</v>
      </c>
      <c r="K5946" t="s">
        <v>28</v>
      </c>
      <c r="L5946" s="1">
        <v>47026.999305555997</v>
      </c>
      <c r="M5946" t="s">
        <v>14005</v>
      </c>
      <c r="N5946" t="s">
        <v>14162</v>
      </c>
      <c r="O5946" t="s">
        <v>14007</v>
      </c>
      <c r="P5946" t="s">
        <v>15527</v>
      </c>
      <c r="Q5946" t="s">
        <v>130</v>
      </c>
      <c r="R5946" t="s">
        <v>65</v>
      </c>
      <c r="S5946" t="s">
        <v>35</v>
      </c>
      <c r="T5946" t="s">
        <v>36</v>
      </c>
      <c r="U5946">
        <f>YEAR(Sheet1[[#This Row],[Schedule RetirementDate]])</f>
        <v>2028</v>
      </c>
    </row>
    <row r="5947" spans="1:21" x14ac:dyDescent="0.25">
      <c r="A5947" t="s">
        <v>13986</v>
      </c>
      <c r="B5947" t="s">
        <v>15524</v>
      </c>
      <c r="C5947" t="s">
        <v>15528</v>
      </c>
      <c r="D5947" t="s">
        <v>15529</v>
      </c>
      <c r="E5947" t="s">
        <v>39</v>
      </c>
      <c r="F5947" s="1">
        <v>30113</v>
      </c>
      <c r="G5947" t="s">
        <v>25</v>
      </c>
      <c r="H5947" t="s">
        <v>26</v>
      </c>
      <c r="I5947">
        <v>83</v>
      </c>
      <c r="J5947" t="s">
        <v>27</v>
      </c>
      <c r="K5947" t="s">
        <v>28</v>
      </c>
      <c r="L5947" s="1">
        <v>52047.999305555997</v>
      </c>
      <c r="M5947" t="s">
        <v>14005</v>
      </c>
      <c r="N5947" t="s">
        <v>14162</v>
      </c>
      <c r="O5947" t="s">
        <v>14007</v>
      </c>
      <c r="P5947" t="s">
        <v>15530</v>
      </c>
      <c r="Q5947" t="s">
        <v>137</v>
      </c>
      <c r="R5947" t="s">
        <v>43</v>
      </c>
      <c r="S5947" t="s">
        <v>44</v>
      </c>
      <c r="T5947" t="s">
        <v>60</v>
      </c>
      <c r="U5947">
        <f>YEAR(Sheet1[[#This Row],[Schedule RetirementDate]])</f>
        <v>2042</v>
      </c>
    </row>
    <row r="5948" spans="1:21" x14ac:dyDescent="0.25">
      <c r="A5948" t="s">
        <v>13986</v>
      </c>
      <c r="B5948" t="s">
        <v>15524</v>
      </c>
      <c r="C5948" t="s">
        <v>15531</v>
      </c>
      <c r="D5948" t="s">
        <v>8996</v>
      </c>
      <c r="E5948" t="s">
        <v>39</v>
      </c>
      <c r="F5948" s="1">
        <v>33075</v>
      </c>
      <c r="G5948" t="s">
        <v>52</v>
      </c>
      <c r="H5948" t="s">
        <v>77</v>
      </c>
      <c r="I5948">
        <v>3</v>
      </c>
      <c r="J5948" t="s">
        <v>27</v>
      </c>
      <c r="K5948" t="s">
        <v>89</v>
      </c>
      <c r="L5948" s="1">
        <v>55000.999988426003</v>
      </c>
      <c r="M5948" t="s">
        <v>14005</v>
      </c>
      <c r="N5948" t="s">
        <v>14162</v>
      </c>
      <c r="O5948" t="s">
        <v>14007</v>
      </c>
      <c r="P5948" t="s">
        <v>15532</v>
      </c>
      <c r="Q5948" t="s">
        <v>42</v>
      </c>
      <c r="R5948" t="s">
        <v>43</v>
      </c>
      <c r="S5948" t="s">
        <v>44</v>
      </c>
      <c r="T5948" t="s">
        <v>60</v>
      </c>
      <c r="U5948">
        <f>YEAR(Sheet1[[#This Row],[Schedule RetirementDate]])</f>
        <v>2050</v>
      </c>
    </row>
    <row r="5949" spans="1:21" x14ac:dyDescent="0.25">
      <c r="A5949" t="s">
        <v>13986</v>
      </c>
      <c r="B5949" t="s">
        <v>15524</v>
      </c>
      <c r="C5949" t="s">
        <v>15533</v>
      </c>
      <c r="D5949" t="s">
        <v>10685</v>
      </c>
      <c r="E5949" t="s">
        <v>39</v>
      </c>
      <c r="F5949" s="1">
        <v>29721</v>
      </c>
      <c r="G5949" t="s">
        <v>25</v>
      </c>
      <c r="H5949" t="s">
        <v>26</v>
      </c>
      <c r="I5949">
        <v>83</v>
      </c>
      <c r="J5949" t="s">
        <v>27</v>
      </c>
      <c r="K5949" t="s">
        <v>28</v>
      </c>
      <c r="L5949" s="1">
        <v>51652.999988426003</v>
      </c>
      <c r="M5949" t="s">
        <v>14005</v>
      </c>
      <c r="N5949" t="s">
        <v>14162</v>
      </c>
      <c r="O5949" t="s">
        <v>14007</v>
      </c>
      <c r="P5949" t="s">
        <v>15534</v>
      </c>
      <c r="Q5949" t="s">
        <v>137</v>
      </c>
      <c r="R5949" t="s">
        <v>43</v>
      </c>
      <c r="S5949" t="s">
        <v>44</v>
      </c>
      <c r="T5949" t="s">
        <v>36</v>
      </c>
      <c r="U5949">
        <f>YEAR(Sheet1[[#This Row],[Schedule RetirementDate]])</f>
        <v>2041</v>
      </c>
    </row>
    <row r="5950" spans="1:21" x14ac:dyDescent="0.25">
      <c r="A5950" t="s">
        <v>13986</v>
      </c>
      <c r="B5950" t="s">
        <v>15524</v>
      </c>
      <c r="C5950" t="s">
        <v>15535</v>
      </c>
      <c r="D5950" t="s">
        <v>15536</v>
      </c>
      <c r="E5950" t="s">
        <v>24</v>
      </c>
      <c r="F5950" s="1">
        <v>32303</v>
      </c>
      <c r="G5950" t="s">
        <v>25</v>
      </c>
      <c r="H5950" t="s">
        <v>26</v>
      </c>
      <c r="I5950">
        <v>83</v>
      </c>
      <c r="J5950" t="s">
        <v>27</v>
      </c>
      <c r="K5950" t="s">
        <v>89</v>
      </c>
      <c r="L5950" s="1">
        <v>54239.999988426003</v>
      </c>
      <c r="M5950" t="s">
        <v>14005</v>
      </c>
      <c r="N5950" t="s">
        <v>14162</v>
      </c>
      <c r="O5950" t="s">
        <v>14007</v>
      </c>
      <c r="P5950" t="s">
        <v>15537</v>
      </c>
      <c r="Q5950" t="s">
        <v>137</v>
      </c>
      <c r="R5950" t="s">
        <v>43</v>
      </c>
      <c r="S5950" t="s">
        <v>44</v>
      </c>
      <c r="T5950" t="s">
        <v>60</v>
      </c>
      <c r="U5950">
        <f>YEAR(Sheet1[[#This Row],[Schedule RetirementDate]])</f>
        <v>2048</v>
      </c>
    </row>
    <row r="5951" spans="1:21" x14ac:dyDescent="0.25">
      <c r="A5951" t="s">
        <v>13986</v>
      </c>
      <c r="B5951" t="s">
        <v>15524</v>
      </c>
      <c r="C5951" t="s">
        <v>15538</v>
      </c>
      <c r="D5951" t="s">
        <v>15539</v>
      </c>
      <c r="E5951" t="s">
        <v>39</v>
      </c>
      <c r="F5951" s="1">
        <v>32017</v>
      </c>
      <c r="G5951" t="s">
        <v>52</v>
      </c>
      <c r="H5951" t="s">
        <v>58</v>
      </c>
      <c r="I5951">
        <v>3</v>
      </c>
      <c r="J5951" t="s">
        <v>27</v>
      </c>
      <c r="K5951" t="s">
        <v>89</v>
      </c>
      <c r="L5951" s="1">
        <v>53935.999988426003</v>
      </c>
      <c r="M5951" t="s">
        <v>14005</v>
      </c>
      <c r="N5951" t="s">
        <v>14162</v>
      </c>
      <c r="O5951" t="s">
        <v>14007</v>
      </c>
      <c r="P5951" t="s">
        <v>15540</v>
      </c>
      <c r="Q5951" t="s">
        <v>42</v>
      </c>
      <c r="R5951" t="s">
        <v>43</v>
      </c>
      <c r="S5951" t="s">
        <v>44</v>
      </c>
      <c r="T5951" t="s">
        <v>60</v>
      </c>
      <c r="U5951">
        <f>YEAR(Sheet1[[#This Row],[Schedule RetirementDate]])</f>
        <v>2047</v>
      </c>
    </row>
    <row r="5952" spans="1:21" x14ac:dyDescent="0.25">
      <c r="A5952" t="s">
        <v>13986</v>
      </c>
      <c r="B5952" t="s">
        <v>15524</v>
      </c>
      <c r="C5952" t="s">
        <v>15541</v>
      </c>
      <c r="D5952" t="s">
        <v>15542</v>
      </c>
      <c r="E5952" t="s">
        <v>24</v>
      </c>
      <c r="F5952" s="1">
        <v>30925</v>
      </c>
      <c r="G5952" t="s">
        <v>25</v>
      </c>
      <c r="H5952" t="s">
        <v>795</v>
      </c>
      <c r="I5952">
        <v>83</v>
      </c>
      <c r="J5952" t="s">
        <v>27</v>
      </c>
      <c r="K5952" t="s">
        <v>28</v>
      </c>
      <c r="L5952" s="1">
        <v>52840.999305555997</v>
      </c>
      <c r="M5952" t="s">
        <v>14005</v>
      </c>
      <c r="N5952" t="s">
        <v>14162</v>
      </c>
      <c r="O5952" t="s">
        <v>14007</v>
      </c>
      <c r="P5952" t="s">
        <v>15543</v>
      </c>
      <c r="Q5952" t="s">
        <v>42</v>
      </c>
      <c r="R5952" t="s">
        <v>43</v>
      </c>
      <c r="S5952" t="s">
        <v>44</v>
      </c>
      <c r="T5952" t="s">
        <v>60</v>
      </c>
      <c r="U5952">
        <f>YEAR(Sheet1[[#This Row],[Schedule RetirementDate]])</f>
        <v>2044</v>
      </c>
    </row>
    <row r="5953" spans="1:21" x14ac:dyDescent="0.25">
      <c r="A5953" t="s">
        <v>13986</v>
      </c>
      <c r="B5953" t="s">
        <v>15524</v>
      </c>
      <c r="C5953" t="s">
        <v>15544</v>
      </c>
      <c r="D5953" t="s">
        <v>11264</v>
      </c>
      <c r="E5953" t="s">
        <v>39</v>
      </c>
      <c r="F5953" s="1">
        <v>24506</v>
      </c>
      <c r="G5953" t="s">
        <v>93</v>
      </c>
      <c r="H5953" t="s">
        <v>533</v>
      </c>
      <c r="I5953">
        <v>200</v>
      </c>
      <c r="J5953" t="s">
        <v>27</v>
      </c>
      <c r="K5953" t="s">
        <v>28</v>
      </c>
      <c r="L5953" s="1">
        <v>46446.999988426003</v>
      </c>
      <c r="M5953" t="s">
        <v>14005</v>
      </c>
      <c r="N5953" t="s">
        <v>14162</v>
      </c>
      <c r="O5953" t="s">
        <v>14007</v>
      </c>
      <c r="P5953" t="s">
        <v>15545</v>
      </c>
      <c r="Q5953" t="s">
        <v>137</v>
      </c>
      <c r="R5953" t="s">
        <v>43</v>
      </c>
      <c r="S5953" t="s">
        <v>44</v>
      </c>
      <c r="T5953" t="s">
        <v>36</v>
      </c>
      <c r="U5953">
        <f>YEAR(Sheet1[[#This Row],[Schedule RetirementDate]])</f>
        <v>2027</v>
      </c>
    </row>
    <row r="5954" spans="1:21" x14ac:dyDescent="0.25">
      <c r="A5954" t="s">
        <v>13986</v>
      </c>
      <c r="B5954" t="s">
        <v>15524</v>
      </c>
      <c r="C5954" t="s">
        <v>15546</v>
      </c>
      <c r="D5954" t="s">
        <v>7060</v>
      </c>
      <c r="E5954" t="s">
        <v>39</v>
      </c>
      <c r="F5954" s="1">
        <v>23146</v>
      </c>
      <c r="G5954" t="s">
        <v>25</v>
      </c>
      <c r="H5954" t="s">
        <v>795</v>
      </c>
      <c r="I5954">
        <v>83</v>
      </c>
      <c r="J5954" t="s">
        <v>27</v>
      </c>
      <c r="K5954" t="s">
        <v>28</v>
      </c>
      <c r="L5954" s="1">
        <v>45077.999305555997</v>
      </c>
      <c r="M5954" t="s">
        <v>14005</v>
      </c>
      <c r="N5954" t="s">
        <v>14162</v>
      </c>
      <c r="O5954" t="s">
        <v>14007</v>
      </c>
      <c r="P5954" t="s">
        <v>15547</v>
      </c>
      <c r="Q5954" t="s">
        <v>137</v>
      </c>
      <c r="R5954" t="s">
        <v>43</v>
      </c>
      <c r="S5954" t="s">
        <v>44</v>
      </c>
      <c r="T5954" t="s">
        <v>36</v>
      </c>
      <c r="U5954">
        <f>YEAR(Sheet1[[#This Row],[Schedule RetirementDate]])</f>
        <v>2023</v>
      </c>
    </row>
    <row r="5955" spans="1:21" x14ac:dyDescent="0.25">
      <c r="A5955" t="s">
        <v>13986</v>
      </c>
      <c r="B5955" t="s">
        <v>15524</v>
      </c>
      <c r="C5955" t="s">
        <v>15548</v>
      </c>
      <c r="D5955" t="s">
        <v>15549</v>
      </c>
      <c r="E5955" t="s">
        <v>24</v>
      </c>
      <c r="F5955" s="1">
        <v>26941</v>
      </c>
      <c r="G5955" t="s">
        <v>52</v>
      </c>
      <c r="H5955" t="s">
        <v>58</v>
      </c>
      <c r="I5955">
        <v>3</v>
      </c>
      <c r="J5955" t="s">
        <v>27</v>
      </c>
      <c r="K5955" t="s">
        <v>28</v>
      </c>
      <c r="L5955" s="1">
        <v>48883.999305555997</v>
      </c>
      <c r="M5955" t="s">
        <v>14005</v>
      </c>
      <c r="N5955" t="s">
        <v>14162</v>
      </c>
      <c r="O5955" t="s">
        <v>14007</v>
      </c>
      <c r="P5955" t="s">
        <v>32</v>
      </c>
      <c r="Q5955" t="s">
        <v>137</v>
      </c>
      <c r="R5955" t="s">
        <v>43</v>
      </c>
      <c r="S5955" t="s">
        <v>44</v>
      </c>
      <c r="T5955" t="s">
        <v>36</v>
      </c>
      <c r="U5955">
        <f>YEAR(Sheet1[[#This Row],[Schedule RetirementDate]])</f>
        <v>2033</v>
      </c>
    </row>
    <row r="5956" spans="1:21" x14ac:dyDescent="0.25">
      <c r="A5956" t="s">
        <v>13986</v>
      </c>
      <c r="B5956" t="s">
        <v>15524</v>
      </c>
      <c r="C5956" t="s">
        <v>15550</v>
      </c>
      <c r="D5956" t="s">
        <v>15551</v>
      </c>
      <c r="E5956" t="s">
        <v>24</v>
      </c>
      <c r="F5956" s="1">
        <v>28111</v>
      </c>
      <c r="G5956" t="s">
        <v>499</v>
      </c>
      <c r="H5956" t="s">
        <v>105</v>
      </c>
      <c r="I5956">
        <v>101</v>
      </c>
      <c r="J5956" t="s">
        <v>27</v>
      </c>
      <c r="K5956" t="s">
        <v>28</v>
      </c>
      <c r="L5956" s="1">
        <v>50040.999988426003</v>
      </c>
      <c r="M5956" t="s">
        <v>14005</v>
      </c>
      <c r="N5956" t="s">
        <v>14162</v>
      </c>
      <c r="O5956" t="s">
        <v>14007</v>
      </c>
      <c r="P5956" t="s">
        <v>15552</v>
      </c>
      <c r="Q5956" t="s">
        <v>137</v>
      </c>
      <c r="R5956" t="s">
        <v>43</v>
      </c>
      <c r="S5956" t="s">
        <v>138</v>
      </c>
      <c r="T5956" t="s">
        <v>36</v>
      </c>
      <c r="U5956">
        <f>YEAR(Sheet1[[#This Row],[Schedule RetirementDate]])</f>
        <v>2036</v>
      </c>
    </row>
    <row r="5957" spans="1:21" x14ac:dyDescent="0.25">
      <c r="A5957" t="s">
        <v>13986</v>
      </c>
      <c r="B5957" t="s">
        <v>15524</v>
      </c>
      <c r="C5957" t="s">
        <v>15553</v>
      </c>
      <c r="D5957" t="s">
        <v>6057</v>
      </c>
      <c r="E5957" t="s">
        <v>39</v>
      </c>
      <c r="F5957" s="1">
        <v>25478</v>
      </c>
      <c r="G5957" t="s">
        <v>25</v>
      </c>
      <c r="H5957" t="s">
        <v>26</v>
      </c>
      <c r="I5957">
        <v>83</v>
      </c>
      <c r="J5957" t="s">
        <v>27</v>
      </c>
      <c r="K5957" t="s">
        <v>28</v>
      </c>
      <c r="L5957" s="1">
        <v>47422.999988426003</v>
      </c>
      <c r="M5957" t="s">
        <v>14005</v>
      </c>
      <c r="N5957" t="s">
        <v>14162</v>
      </c>
      <c r="O5957" t="s">
        <v>14007</v>
      </c>
      <c r="P5957" t="s">
        <v>15554</v>
      </c>
      <c r="Q5957" t="s">
        <v>137</v>
      </c>
      <c r="R5957" t="s">
        <v>43</v>
      </c>
      <c r="S5957" t="s">
        <v>44</v>
      </c>
      <c r="T5957" t="s">
        <v>36</v>
      </c>
      <c r="U5957">
        <f>YEAR(Sheet1[[#This Row],[Schedule RetirementDate]])</f>
        <v>2029</v>
      </c>
    </row>
    <row r="5958" spans="1:21" x14ac:dyDescent="0.25">
      <c r="A5958" t="s">
        <v>13986</v>
      </c>
      <c r="B5958" t="s">
        <v>15524</v>
      </c>
      <c r="C5958" t="s">
        <v>15555</v>
      </c>
      <c r="D5958" t="s">
        <v>15556</v>
      </c>
      <c r="E5958" t="s">
        <v>39</v>
      </c>
      <c r="F5958" s="1">
        <v>31699</v>
      </c>
      <c r="G5958" t="s">
        <v>52</v>
      </c>
      <c r="H5958" t="s">
        <v>53</v>
      </c>
      <c r="I5958">
        <v>3</v>
      </c>
      <c r="J5958" t="s">
        <v>27</v>
      </c>
      <c r="K5958" t="s">
        <v>28</v>
      </c>
      <c r="L5958" s="1">
        <v>53631.999305555997</v>
      </c>
      <c r="M5958" t="s">
        <v>14005</v>
      </c>
      <c r="N5958" t="s">
        <v>14162</v>
      </c>
      <c r="O5958" t="s">
        <v>14007</v>
      </c>
      <c r="P5958" t="s">
        <v>32</v>
      </c>
      <c r="Q5958" t="s">
        <v>64</v>
      </c>
      <c r="R5958" t="s">
        <v>65</v>
      </c>
      <c r="S5958" t="s">
        <v>35</v>
      </c>
      <c r="T5958" t="s">
        <v>60</v>
      </c>
      <c r="U5958">
        <f>YEAR(Sheet1[[#This Row],[Schedule RetirementDate]])</f>
        <v>2046</v>
      </c>
    </row>
    <row r="5959" spans="1:21" x14ac:dyDescent="0.25">
      <c r="A5959" t="s">
        <v>13986</v>
      </c>
      <c r="B5959" t="s">
        <v>15557</v>
      </c>
      <c r="C5959" t="s">
        <v>15558</v>
      </c>
      <c r="D5959" t="s">
        <v>15559</v>
      </c>
      <c r="E5959" t="s">
        <v>24</v>
      </c>
      <c r="F5959" s="1">
        <v>33123</v>
      </c>
      <c r="G5959" t="s">
        <v>52</v>
      </c>
      <c r="H5959" t="s">
        <v>77</v>
      </c>
      <c r="I5959">
        <v>3</v>
      </c>
      <c r="J5959" t="s">
        <v>27</v>
      </c>
      <c r="K5959" t="s">
        <v>89</v>
      </c>
      <c r="L5959" s="1">
        <v>55061.999305555997</v>
      </c>
      <c r="M5959" t="s">
        <v>14020</v>
      </c>
      <c r="N5959" t="s">
        <v>14021</v>
      </c>
      <c r="O5959" t="s">
        <v>14022</v>
      </c>
      <c r="P5959" t="s">
        <v>32</v>
      </c>
      <c r="Q5959" t="s">
        <v>42</v>
      </c>
      <c r="R5959" t="s">
        <v>43</v>
      </c>
      <c r="S5959" t="s">
        <v>44</v>
      </c>
      <c r="T5959" t="s">
        <v>36</v>
      </c>
      <c r="U5959">
        <f>YEAR(Sheet1[[#This Row],[Schedule RetirementDate]])</f>
        <v>2050</v>
      </c>
    </row>
    <row r="5960" spans="1:21" x14ac:dyDescent="0.25">
      <c r="A5960" t="s">
        <v>13986</v>
      </c>
      <c r="B5960" t="s">
        <v>15557</v>
      </c>
      <c r="C5960" t="s">
        <v>15560</v>
      </c>
      <c r="D5960" t="s">
        <v>15561</v>
      </c>
      <c r="E5960" t="s">
        <v>39</v>
      </c>
      <c r="F5960" s="1">
        <v>24505</v>
      </c>
      <c r="G5960" t="s">
        <v>25</v>
      </c>
      <c r="H5960" t="s">
        <v>26</v>
      </c>
      <c r="I5960">
        <v>83</v>
      </c>
      <c r="J5960" t="s">
        <v>27</v>
      </c>
      <c r="K5960" t="s">
        <v>28</v>
      </c>
      <c r="L5960" s="1">
        <v>46446.999305555997</v>
      </c>
      <c r="M5960" t="s">
        <v>14020</v>
      </c>
      <c r="N5960" t="s">
        <v>14021</v>
      </c>
      <c r="O5960" t="s">
        <v>14022</v>
      </c>
      <c r="P5960">
        <v>391</v>
      </c>
      <c r="Q5960" t="s">
        <v>119</v>
      </c>
      <c r="R5960" t="s">
        <v>65</v>
      </c>
      <c r="S5960" t="s">
        <v>138</v>
      </c>
      <c r="T5960" t="s">
        <v>36</v>
      </c>
      <c r="U5960">
        <f>YEAR(Sheet1[[#This Row],[Schedule RetirementDate]])</f>
        <v>2027</v>
      </c>
    </row>
    <row r="5961" spans="1:21" x14ac:dyDescent="0.25">
      <c r="A5961" t="s">
        <v>13986</v>
      </c>
      <c r="B5961" t="s">
        <v>15557</v>
      </c>
      <c r="C5961" t="s">
        <v>15562</v>
      </c>
      <c r="D5961" t="s">
        <v>14019</v>
      </c>
      <c r="E5961" t="s">
        <v>24</v>
      </c>
      <c r="F5961" s="1">
        <v>27664</v>
      </c>
      <c r="G5961" t="s">
        <v>25</v>
      </c>
      <c r="H5961" t="s">
        <v>26</v>
      </c>
      <c r="I5961">
        <v>83</v>
      </c>
      <c r="J5961" t="s">
        <v>27</v>
      </c>
      <c r="K5961" t="s">
        <v>28</v>
      </c>
      <c r="L5961" s="1">
        <v>49582.999988426003</v>
      </c>
      <c r="M5961" t="s">
        <v>14020</v>
      </c>
      <c r="N5961" t="s">
        <v>14021</v>
      </c>
      <c r="O5961" t="s">
        <v>14022</v>
      </c>
      <c r="P5961" t="s">
        <v>15563</v>
      </c>
      <c r="Q5961" t="s">
        <v>42</v>
      </c>
      <c r="R5961" t="s">
        <v>43</v>
      </c>
      <c r="S5961" t="s">
        <v>44</v>
      </c>
      <c r="T5961" t="s">
        <v>36</v>
      </c>
      <c r="U5961">
        <f>YEAR(Sheet1[[#This Row],[Schedule RetirementDate]])</f>
        <v>2035</v>
      </c>
    </row>
    <row r="5962" spans="1:21" x14ac:dyDescent="0.25">
      <c r="A5962" t="s">
        <v>13986</v>
      </c>
      <c r="B5962" t="s">
        <v>15557</v>
      </c>
      <c r="C5962" t="s">
        <v>15564</v>
      </c>
      <c r="D5962" t="s">
        <v>15565</v>
      </c>
      <c r="E5962" t="s">
        <v>39</v>
      </c>
      <c r="F5962" s="1">
        <v>31975</v>
      </c>
      <c r="G5962" t="s">
        <v>52</v>
      </c>
      <c r="H5962" t="s">
        <v>53</v>
      </c>
      <c r="I5962">
        <v>3</v>
      </c>
      <c r="J5962" t="s">
        <v>27</v>
      </c>
      <c r="K5962" t="s">
        <v>89</v>
      </c>
      <c r="L5962" s="1">
        <v>53904.999305555997</v>
      </c>
      <c r="M5962" t="s">
        <v>14020</v>
      </c>
      <c r="N5962" t="s">
        <v>14021</v>
      </c>
      <c r="O5962" t="s">
        <v>14022</v>
      </c>
      <c r="P5962" t="s">
        <v>32</v>
      </c>
      <c r="Q5962" t="s">
        <v>137</v>
      </c>
      <c r="R5962" t="s">
        <v>43</v>
      </c>
      <c r="S5962" t="s">
        <v>138</v>
      </c>
      <c r="T5962" t="s">
        <v>60</v>
      </c>
      <c r="U5962">
        <f>YEAR(Sheet1[[#This Row],[Schedule RetirementDate]])</f>
        <v>2047</v>
      </c>
    </row>
    <row r="5963" spans="1:21" x14ac:dyDescent="0.25">
      <c r="A5963" t="s">
        <v>13986</v>
      </c>
      <c r="B5963" t="s">
        <v>15557</v>
      </c>
      <c r="C5963" t="s">
        <v>15566</v>
      </c>
      <c r="D5963" t="s">
        <v>15567</v>
      </c>
      <c r="E5963" t="s">
        <v>24</v>
      </c>
      <c r="F5963" s="1">
        <v>30758</v>
      </c>
      <c r="G5963" t="s">
        <v>25</v>
      </c>
      <c r="H5963" t="s">
        <v>26</v>
      </c>
      <c r="I5963">
        <v>83</v>
      </c>
      <c r="J5963" t="s">
        <v>27</v>
      </c>
      <c r="K5963" t="s">
        <v>28</v>
      </c>
      <c r="L5963" s="1">
        <v>52687.999305555997</v>
      </c>
      <c r="M5963" t="s">
        <v>14020</v>
      </c>
      <c r="N5963" t="s">
        <v>14021</v>
      </c>
      <c r="O5963" t="s">
        <v>14022</v>
      </c>
      <c r="P5963" t="s">
        <v>15568</v>
      </c>
      <c r="Q5963" t="s">
        <v>42</v>
      </c>
      <c r="R5963" t="s">
        <v>43</v>
      </c>
      <c r="S5963" t="s">
        <v>44</v>
      </c>
      <c r="T5963" t="s">
        <v>60</v>
      </c>
      <c r="U5963">
        <f>YEAR(Sheet1[[#This Row],[Schedule RetirementDate]])</f>
        <v>2044</v>
      </c>
    </row>
    <row r="5964" spans="1:21" x14ac:dyDescent="0.25">
      <c r="A5964" t="s">
        <v>13986</v>
      </c>
      <c r="B5964" t="s">
        <v>15557</v>
      </c>
      <c r="C5964" t="s">
        <v>15569</v>
      </c>
      <c r="D5964" t="s">
        <v>5287</v>
      </c>
      <c r="E5964" t="s">
        <v>24</v>
      </c>
      <c r="F5964" s="1">
        <v>26358</v>
      </c>
      <c r="G5964" t="s">
        <v>93</v>
      </c>
      <c r="H5964" t="s">
        <v>94</v>
      </c>
      <c r="I5964">
        <v>200</v>
      </c>
      <c r="J5964" t="s">
        <v>27</v>
      </c>
      <c r="K5964" t="s">
        <v>28</v>
      </c>
      <c r="L5964" s="1">
        <v>48273.999988426003</v>
      </c>
      <c r="M5964" t="s">
        <v>14020</v>
      </c>
      <c r="N5964" t="s">
        <v>14021</v>
      </c>
      <c r="O5964" t="s">
        <v>14022</v>
      </c>
      <c r="P5964">
        <v>1058</v>
      </c>
      <c r="Q5964" t="s">
        <v>137</v>
      </c>
      <c r="R5964" t="s">
        <v>43</v>
      </c>
      <c r="S5964" t="s">
        <v>44</v>
      </c>
      <c r="T5964" t="s">
        <v>36</v>
      </c>
      <c r="U5964">
        <f>YEAR(Sheet1[[#This Row],[Schedule RetirementDate]])</f>
        <v>2032</v>
      </c>
    </row>
    <row r="5965" spans="1:21" x14ac:dyDescent="0.25">
      <c r="A5965" t="s">
        <v>13986</v>
      </c>
      <c r="B5965" t="s">
        <v>15557</v>
      </c>
      <c r="C5965" t="s">
        <v>15570</v>
      </c>
      <c r="D5965" t="s">
        <v>15571</v>
      </c>
      <c r="E5965" t="s">
        <v>39</v>
      </c>
      <c r="F5965" s="1">
        <v>24084</v>
      </c>
      <c r="G5965" t="s">
        <v>25</v>
      </c>
      <c r="H5965" t="s">
        <v>452</v>
      </c>
      <c r="I5965">
        <v>83</v>
      </c>
      <c r="J5965" t="s">
        <v>27</v>
      </c>
      <c r="K5965" t="s">
        <v>28</v>
      </c>
      <c r="L5965" s="1">
        <v>46022.999305555997</v>
      </c>
      <c r="M5965" t="s">
        <v>14020</v>
      </c>
      <c r="N5965" t="s">
        <v>14021</v>
      </c>
      <c r="O5965" t="s">
        <v>14022</v>
      </c>
      <c r="P5965" t="s">
        <v>11477</v>
      </c>
      <c r="Q5965" t="s">
        <v>42</v>
      </c>
      <c r="R5965" t="s">
        <v>43</v>
      </c>
      <c r="S5965" t="s">
        <v>44</v>
      </c>
      <c r="T5965" t="s">
        <v>36</v>
      </c>
      <c r="U5965">
        <f>YEAR(Sheet1[[#This Row],[Schedule RetirementDate]])</f>
        <v>2025</v>
      </c>
    </row>
    <row r="5966" spans="1:21" x14ac:dyDescent="0.25">
      <c r="A5966" t="s">
        <v>13986</v>
      </c>
      <c r="B5966" t="s">
        <v>15557</v>
      </c>
      <c r="C5966" t="s">
        <v>15572</v>
      </c>
      <c r="D5966" t="s">
        <v>15573</v>
      </c>
      <c r="E5966" t="s">
        <v>39</v>
      </c>
      <c r="F5966" s="1">
        <v>25760</v>
      </c>
      <c r="G5966" t="s">
        <v>25</v>
      </c>
      <c r="H5966" t="s">
        <v>26</v>
      </c>
      <c r="I5966">
        <v>83</v>
      </c>
      <c r="J5966" t="s">
        <v>27</v>
      </c>
      <c r="K5966" t="s">
        <v>28</v>
      </c>
      <c r="L5966" s="1">
        <v>47695.999305555997</v>
      </c>
      <c r="M5966" t="s">
        <v>14020</v>
      </c>
      <c r="N5966" t="s">
        <v>14021</v>
      </c>
      <c r="O5966" t="s">
        <v>14022</v>
      </c>
      <c r="P5966" t="s">
        <v>15574</v>
      </c>
      <c r="Q5966" t="s">
        <v>119</v>
      </c>
      <c r="R5966" t="s">
        <v>65</v>
      </c>
      <c r="S5966" t="s">
        <v>35</v>
      </c>
      <c r="T5966" t="s">
        <v>36</v>
      </c>
      <c r="U5966">
        <f>YEAR(Sheet1[[#This Row],[Schedule RetirementDate]])</f>
        <v>2030</v>
      </c>
    </row>
    <row r="5967" spans="1:21" x14ac:dyDescent="0.25">
      <c r="A5967" t="s">
        <v>13986</v>
      </c>
      <c r="B5967" t="s">
        <v>15557</v>
      </c>
      <c r="C5967" t="s">
        <v>15575</v>
      </c>
      <c r="D5967" t="s">
        <v>15576</v>
      </c>
      <c r="E5967" t="s">
        <v>24</v>
      </c>
      <c r="F5967" s="1">
        <v>27683</v>
      </c>
      <c r="G5967" t="s">
        <v>52</v>
      </c>
      <c r="H5967" t="s">
        <v>58</v>
      </c>
      <c r="I5967">
        <v>3</v>
      </c>
      <c r="J5967" t="s">
        <v>27</v>
      </c>
      <c r="K5967" t="s">
        <v>28</v>
      </c>
      <c r="L5967" s="1">
        <v>49613.999305555997</v>
      </c>
      <c r="M5967" t="s">
        <v>14020</v>
      </c>
      <c r="N5967" t="s">
        <v>14021</v>
      </c>
      <c r="O5967" t="s">
        <v>14022</v>
      </c>
      <c r="P5967" t="s">
        <v>15577</v>
      </c>
      <c r="Q5967" t="s">
        <v>42</v>
      </c>
      <c r="R5967" t="s">
        <v>43</v>
      </c>
      <c r="S5967" t="s">
        <v>44</v>
      </c>
      <c r="T5967" t="s">
        <v>36</v>
      </c>
      <c r="U5967">
        <f>YEAR(Sheet1[[#This Row],[Schedule RetirementDate]])</f>
        <v>2035</v>
      </c>
    </row>
    <row r="5968" spans="1:21" x14ac:dyDescent="0.25">
      <c r="A5968" t="s">
        <v>13986</v>
      </c>
      <c r="B5968" t="s">
        <v>15557</v>
      </c>
      <c r="C5968" t="s">
        <v>15578</v>
      </c>
      <c r="D5968" t="s">
        <v>15579</v>
      </c>
      <c r="E5968" t="s">
        <v>39</v>
      </c>
      <c r="F5968" s="1">
        <v>27039</v>
      </c>
      <c r="G5968" t="s">
        <v>52</v>
      </c>
      <c r="H5968" t="s">
        <v>77</v>
      </c>
      <c r="I5968">
        <v>3</v>
      </c>
      <c r="J5968" t="s">
        <v>27</v>
      </c>
      <c r="K5968" t="s">
        <v>28</v>
      </c>
      <c r="L5968" s="1">
        <v>48975.999305555997</v>
      </c>
      <c r="M5968" t="s">
        <v>14020</v>
      </c>
      <c r="N5968" t="s">
        <v>14021</v>
      </c>
      <c r="O5968" t="s">
        <v>14022</v>
      </c>
      <c r="P5968" t="s">
        <v>15580</v>
      </c>
      <c r="Q5968" t="s">
        <v>119</v>
      </c>
      <c r="R5968" t="s">
        <v>65</v>
      </c>
      <c r="S5968" t="s">
        <v>35</v>
      </c>
      <c r="T5968" t="s">
        <v>36</v>
      </c>
      <c r="U5968">
        <f>YEAR(Sheet1[[#This Row],[Schedule RetirementDate]])</f>
        <v>2034</v>
      </c>
    </row>
    <row r="5969" spans="1:21" x14ac:dyDescent="0.25">
      <c r="A5969" t="s">
        <v>13986</v>
      </c>
      <c r="B5969" t="s">
        <v>15557</v>
      </c>
      <c r="C5969" t="s">
        <v>15581</v>
      </c>
      <c r="D5969" t="s">
        <v>15582</v>
      </c>
      <c r="E5969" t="s">
        <v>24</v>
      </c>
      <c r="F5969" s="1">
        <v>31335</v>
      </c>
      <c r="G5969" t="s">
        <v>52</v>
      </c>
      <c r="H5969" t="s">
        <v>58</v>
      </c>
      <c r="I5969">
        <v>3</v>
      </c>
      <c r="J5969" t="s">
        <v>27</v>
      </c>
      <c r="K5969" t="s">
        <v>89</v>
      </c>
      <c r="L5969" s="1">
        <v>53266.999305555997</v>
      </c>
      <c r="M5969" t="s">
        <v>14020</v>
      </c>
      <c r="N5969" t="s">
        <v>14021</v>
      </c>
      <c r="O5969" t="s">
        <v>14022</v>
      </c>
      <c r="P5969" t="s">
        <v>32</v>
      </c>
      <c r="Q5969" t="s">
        <v>42</v>
      </c>
      <c r="R5969" t="s">
        <v>43</v>
      </c>
      <c r="S5969" t="s">
        <v>44</v>
      </c>
      <c r="T5969" t="s">
        <v>60</v>
      </c>
      <c r="U5969">
        <f>YEAR(Sheet1[[#This Row],[Schedule RetirementDate]])</f>
        <v>2045</v>
      </c>
    </row>
    <row r="5970" spans="1:21" x14ac:dyDescent="0.25">
      <c r="A5970" t="s">
        <v>13986</v>
      </c>
      <c r="B5970" t="s">
        <v>15583</v>
      </c>
      <c r="C5970" t="s">
        <v>15584</v>
      </c>
      <c r="D5970" t="s">
        <v>15585</v>
      </c>
      <c r="E5970" t="s">
        <v>39</v>
      </c>
      <c r="F5970" s="1">
        <v>27069</v>
      </c>
      <c r="G5970" t="s">
        <v>25</v>
      </c>
      <c r="H5970" t="s">
        <v>795</v>
      </c>
      <c r="I5970">
        <v>83</v>
      </c>
      <c r="J5970" t="s">
        <v>27</v>
      </c>
      <c r="K5970" t="s">
        <v>28</v>
      </c>
      <c r="L5970" s="1">
        <v>49003.999988426003</v>
      </c>
      <c r="M5970" t="s">
        <v>14020</v>
      </c>
      <c r="N5970" t="s">
        <v>14035</v>
      </c>
      <c r="O5970" t="s">
        <v>14022</v>
      </c>
      <c r="P5970" t="s">
        <v>15586</v>
      </c>
      <c r="Q5970" t="s">
        <v>137</v>
      </c>
      <c r="R5970" t="s">
        <v>43</v>
      </c>
      <c r="S5970" t="s">
        <v>44</v>
      </c>
      <c r="T5970" t="s">
        <v>36</v>
      </c>
      <c r="U5970">
        <f>YEAR(Sheet1[[#This Row],[Schedule RetirementDate]])</f>
        <v>2034</v>
      </c>
    </row>
    <row r="5971" spans="1:21" x14ac:dyDescent="0.25">
      <c r="A5971" t="s">
        <v>13986</v>
      </c>
      <c r="B5971" t="s">
        <v>15583</v>
      </c>
      <c r="C5971" t="s">
        <v>15587</v>
      </c>
      <c r="D5971" t="s">
        <v>15588</v>
      </c>
      <c r="E5971" t="s">
        <v>39</v>
      </c>
      <c r="F5971" s="1">
        <v>22414</v>
      </c>
      <c r="G5971" t="s">
        <v>93</v>
      </c>
      <c r="H5971" t="s">
        <v>533</v>
      </c>
      <c r="I5971">
        <v>200</v>
      </c>
      <c r="J5971" t="s">
        <v>27</v>
      </c>
      <c r="K5971" t="s">
        <v>28</v>
      </c>
      <c r="L5971" s="1">
        <v>44347.999305555997</v>
      </c>
      <c r="M5971" t="s">
        <v>14020</v>
      </c>
      <c r="N5971" t="s">
        <v>14035</v>
      </c>
      <c r="O5971" t="s">
        <v>14022</v>
      </c>
      <c r="P5971" t="s">
        <v>15589</v>
      </c>
      <c r="Q5971" t="s">
        <v>119</v>
      </c>
      <c r="R5971" t="s">
        <v>65</v>
      </c>
      <c r="S5971" t="s">
        <v>35</v>
      </c>
      <c r="T5971" t="s">
        <v>36</v>
      </c>
      <c r="U5971">
        <f>YEAR(Sheet1[[#This Row],[Schedule RetirementDate]])</f>
        <v>2021</v>
      </c>
    </row>
    <row r="5972" spans="1:21" x14ac:dyDescent="0.25">
      <c r="A5972" t="s">
        <v>13986</v>
      </c>
      <c r="B5972" t="s">
        <v>15583</v>
      </c>
      <c r="C5972" t="s">
        <v>15590</v>
      </c>
      <c r="D5972" t="s">
        <v>15591</v>
      </c>
      <c r="E5972" t="s">
        <v>24</v>
      </c>
      <c r="F5972" s="1">
        <v>28429</v>
      </c>
      <c r="G5972" t="s">
        <v>25</v>
      </c>
      <c r="H5972" t="s">
        <v>26</v>
      </c>
      <c r="I5972">
        <v>83</v>
      </c>
      <c r="J5972" t="s">
        <v>27</v>
      </c>
      <c r="K5972" t="s">
        <v>28</v>
      </c>
      <c r="L5972" s="1">
        <v>50344.999988426003</v>
      </c>
      <c r="M5972" t="s">
        <v>14020</v>
      </c>
      <c r="N5972" t="s">
        <v>14035</v>
      </c>
      <c r="O5972" t="s">
        <v>14022</v>
      </c>
      <c r="P5972" t="s">
        <v>15592</v>
      </c>
      <c r="Q5972" t="s">
        <v>137</v>
      </c>
      <c r="R5972" t="s">
        <v>43</v>
      </c>
      <c r="S5972" t="s">
        <v>44</v>
      </c>
      <c r="T5972" t="s">
        <v>36</v>
      </c>
      <c r="U5972">
        <f>YEAR(Sheet1[[#This Row],[Schedule RetirementDate]])</f>
        <v>2037</v>
      </c>
    </row>
    <row r="5973" spans="1:21" x14ac:dyDescent="0.25">
      <c r="A5973" t="s">
        <v>13986</v>
      </c>
      <c r="B5973" t="s">
        <v>15583</v>
      </c>
      <c r="C5973" t="s">
        <v>15593</v>
      </c>
      <c r="D5973" t="s">
        <v>6169</v>
      </c>
      <c r="E5973" t="s">
        <v>39</v>
      </c>
      <c r="F5973" s="1">
        <v>26037</v>
      </c>
      <c r="G5973" t="s">
        <v>25</v>
      </c>
      <c r="H5973" t="s">
        <v>26</v>
      </c>
      <c r="I5973">
        <v>83</v>
      </c>
      <c r="J5973" t="s">
        <v>27</v>
      </c>
      <c r="K5973" t="s">
        <v>28</v>
      </c>
      <c r="L5973" s="1">
        <v>47968.999988426003</v>
      </c>
      <c r="M5973" t="s">
        <v>14020</v>
      </c>
      <c r="N5973" t="s">
        <v>14035</v>
      </c>
      <c r="O5973" t="s">
        <v>14022</v>
      </c>
      <c r="P5973" t="s">
        <v>5012</v>
      </c>
      <c r="Q5973" t="s">
        <v>137</v>
      </c>
      <c r="R5973" t="s">
        <v>43</v>
      </c>
      <c r="S5973" t="s">
        <v>44</v>
      </c>
      <c r="T5973" t="s">
        <v>36</v>
      </c>
      <c r="U5973">
        <f>YEAR(Sheet1[[#This Row],[Schedule RetirementDate]])</f>
        <v>2031</v>
      </c>
    </row>
    <row r="5974" spans="1:21" x14ac:dyDescent="0.25">
      <c r="A5974" t="s">
        <v>13986</v>
      </c>
      <c r="B5974" t="s">
        <v>15594</v>
      </c>
      <c r="C5974" t="s">
        <v>15595</v>
      </c>
      <c r="D5974" t="s">
        <v>15596</v>
      </c>
      <c r="E5974" t="s">
        <v>39</v>
      </c>
      <c r="F5974" s="1">
        <v>22466</v>
      </c>
      <c r="G5974" t="s">
        <v>104</v>
      </c>
      <c r="H5974" t="s">
        <v>452</v>
      </c>
      <c r="I5974">
        <v>100</v>
      </c>
      <c r="J5974" t="s">
        <v>27</v>
      </c>
      <c r="K5974" t="s">
        <v>28</v>
      </c>
      <c r="L5974" s="1">
        <v>44408.999305555997</v>
      </c>
      <c r="M5974" t="s">
        <v>13990</v>
      </c>
      <c r="N5974" t="s">
        <v>14076</v>
      </c>
      <c r="O5974" t="s">
        <v>13992</v>
      </c>
      <c r="P5974">
        <v>2940</v>
      </c>
      <c r="Q5974" t="s">
        <v>42</v>
      </c>
      <c r="R5974" t="s">
        <v>43</v>
      </c>
      <c r="S5974" t="s">
        <v>44</v>
      </c>
      <c r="T5974" t="s">
        <v>36</v>
      </c>
      <c r="U5974">
        <f>YEAR(Sheet1[[#This Row],[Schedule RetirementDate]])</f>
        <v>2021</v>
      </c>
    </row>
    <row r="5975" spans="1:21" x14ac:dyDescent="0.25">
      <c r="A5975" t="s">
        <v>13986</v>
      </c>
      <c r="B5975" t="s">
        <v>15594</v>
      </c>
      <c r="C5975" t="s">
        <v>15597</v>
      </c>
      <c r="D5975" t="s">
        <v>15598</v>
      </c>
      <c r="E5975" t="s">
        <v>39</v>
      </c>
      <c r="F5975" s="1">
        <v>28176</v>
      </c>
      <c r="G5975" t="s">
        <v>25</v>
      </c>
      <c r="H5975" t="s">
        <v>26</v>
      </c>
      <c r="I5975">
        <v>83</v>
      </c>
      <c r="J5975" t="s">
        <v>27</v>
      </c>
      <c r="K5975" t="s">
        <v>28</v>
      </c>
      <c r="L5975" s="1">
        <v>50099.999988426003</v>
      </c>
      <c r="M5975" t="s">
        <v>13990</v>
      </c>
      <c r="N5975" t="s">
        <v>14076</v>
      </c>
      <c r="O5975" t="s">
        <v>13992</v>
      </c>
      <c r="P5975" t="s">
        <v>15599</v>
      </c>
      <c r="Q5975" t="s">
        <v>137</v>
      </c>
      <c r="R5975" t="s">
        <v>43</v>
      </c>
      <c r="S5975" t="s">
        <v>44</v>
      </c>
      <c r="T5975" t="s">
        <v>36</v>
      </c>
      <c r="U5975">
        <f>YEAR(Sheet1[[#This Row],[Schedule RetirementDate]])</f>
        <v>2037</v>
      </c>
    </row>
    <row r="5976" spans="1:21" x14ac:dyDescent="0.25">
      <c r="A5976" t="s">
        <v>13986</v>
      </c>
      <c r="B5976" t="s">
        <v>15594</v>
      </c>
      <c r="C5976" t="s">
        <v>15600</v>
      </c>
      <c r="D5976" t="s">
        <v>15601</v>
      </c>
      <c r="E5976" t="s">
        <v>24</v>
      </c>
      <c r="F5976" s="1">
        <v>31369</v>
      </c>
      <c r="G5976" t="s">
        <v>25</v>
      </c>
      <c r="H5976" t="s">
        <v>26</v>
      </c>
      <c r="I5976">
        <v>83</v>
      </c>
      <c r="J5976" t="s">
        <v>27</v>
      </c>
      <c r="K5976" t="s">
        <v>89</v>
      </c>
      <c r="L5976" s="1">
        <v>53296.999305555997</v>
      </c>
      <c r="M5976" t="s">
        <v>13990</v>
      </c>
      <c r="N5976" t="s">
        <v>14076</v>
      </c>
      <c r="O5976" t="s">
        <v>13992</v>
      </c>
      <c r="P5976" t="s">
        <v>15602</v>
      </c>
      <c r="Q5976" t="s">
        <v>137</v>
      </c>
      <c r="R5976" t="s">
        <v>43</v>
      </c>
      <c r="S5976" t="s">
        <v>44</v>
      </c>
      <c r="T5976" t="s">
        <v>60</v>
      </c>
      <c r="U5976">
        <f>YEAR(Sheet1[[#This Row],[Schedule RetirementDate]])</f>
        <v>2045</v>
      </c>
    </row>
    <row r="5977" spans="1:21" x14ac:dyDescent="0.25">
      <c r="A5977" t="s">
        <v>13986</v>
      </c>
      <c r="B5977" t="s">
        <v>15603</v>
      </c>
      <c r="C5977" t="s">
        <v>15604</v>
      </c>
      <c r="D5977" t="s">
        <v>15605</v>
      </c>
      <c r="E5977" t="s">
        <v>24</v>
      </c>
      <c r="F5977" s="1">
        <v>24328</v>
      </c>
      <c r="G5977" t="s">
        <v>104</v>
      </c>
      <c r="H5977" t="s">
        <v>795</v>
      </c>
      <c r="I5977">
        <v>100</v>
      </c>
      <c r="J5977" t="s">
        <v>27</v>
      </c>
      <c r="K5977" t="s">
        <v>28</v>
      </c>
      <c r="L5977" s="1">
        <v>46265.999305555997</v>
      </c>
      <c r="M5977" t="s">
        <v>14538</v>
      </c>
      <c r="N5977" t="s">
        <v>15124</v>
      </c>
      <c r="O5977" t="s">
        <v>14540</v>
      </c>
      <c r="P5977">
        <v>127</v>
      </c>
      <c r="Q5977" t="s">
        <v>137</v>
      </c>
      <c r="R5977" t="s">
        <v>43</v>
      </c>
      <c r="S5977" t="s">
        <v>44</v>
      </c>
      <c r="T5977" t="s">
        <v>36</v>
      </c>
      <c r="U5977">
        <f>YEAR(Sheet1[[#This Row],[Schedule RetirementDate]])</f>
        <v>2026</v>
      </c>
    </row>
    <row r="5978" spans="1:21" x14ac:dyDescent="0.25">
      <c r="A5978" t="s">
        <v>13986</v>
      </c>
      <c r="B5978" t="s">
        <v>15603</v>
      </c>
      <c r="C5978" t="s">
        <v>15606</v>
      </c>
      <c r="D5978" t="s">
        <v>15607</v>
      </c>
      <c r="E5978" t="s">
        <v>39</v>
      </c>
      <c r="F5978" s="1">
        <v>23757</v>
      </c>
      <c r="G5978" t="s">
        <v>104</v>
      </c>
      <c r="H5978" t="s">
        <v>452</v>
      </c>
      <c r="I5978">
        <v>100</v>
      </c>
      <c r="J5978" t="s">
        <v>27</v>
      </c>
      <c r="K5978" t="s">
        <v>28</v>
      </c>
      <c r="L5978" s="1">
        <v>45688.999305555997</v>
      </c>
      <c r="M5978" t="s">
        <v>14538</v>
      </c>
      <c r="N5978" t="s">
        <v>15124</v>
      </c>
      <c r="O5978" t="s">
        <v>14540</v>
      </c>
      <c r="P5978" t="s">
        <v>15608</v>
      </c>
      <c r="Q5978" t="s">
        <v>137</v>
      </c>
      <c r="R5978" t="s">
        <v>43</v>
      </c>
      <c r="S5978" t="s">
        <v>44</v>
      </c>
      <c r="T5978" t="s">
        <v>36</v>
      </c>
      <c r="U5978">
        <f>YEAR(Sheet1[[#This Row],[Schedule RetirementDate]])</f>
        <v>2025</v>
      </c>
    </row>
    <row r="5979" spans="1:21" x14ac:dyDescent="0.25">
      <c r="A5979" t="s">
        <v>13986</v>
      </c>
      <c r="B5979" t="s">
        <v>15603</v>
      </c>
      <c r="C5979" t="s">
        <v>15609</v>
      </c>
      <c r="D5979" t="s">
        <v>3926</v>
      </c>
      <c r="E5979" t="s">
        <v>39</v>
      </c>
      <c r="F5979" s="1">
        <v>25390</v>
      </c>
      <c r="G5979" t="s">
        <v>104</v>
      </c>
      <c r="H5979" t="s">
        <v>795</v>
      </c>
      <c r="I5979">
        <v>100</v>
      </c>
      <c r="J5979" t="s">
        <v>27</v>
      </c>
      <c r="K5979" t="s">
        <v>28</v>
      </c>
      <c r="L5979" s="1">
        <v>47330.999305555997</v>
      </c>
      <c r="M5979" t="s">
        <v>14538</v>
      </c>
      <c r="N5979" t="s">
        <v>15124</v>
      </c>
      <c r="O5979" t="s">
        <v>14540</v>
      </c>
      <c r="P5979" t="s">
        <v>32</v>
      </c>
      <c r="Q5979" t="s">
        <v>137</v>
      </c>
      <c r="R5979" t="s">
        <v>43</v>
      </c>
      <c r="S5979" t="s">
        <v>44</v>
      </c>
      <c r="T5979" t="s">
        <v>36</v>
      </c>
      <c r="U5979">
        <f>YEAR(Sheet1[[#This Row],[Schedule RetirementDate]])</f>
        <v>2029</v>
      </c>
    </row>
    <row r="5980" spans="1:21" x14ac:dyDescent="0.25">
      <c r="A5980" t="s">
        <v>13986</v>
      </c>
      <c r="B5980" t="s">
        <v>15603</v>
      </c>
      <c r="C5980" t="s">
        <v>15610</v>
      </c>
      <c r="D5980" t="s">
        <v>15611</v>
      </c>
      <c r="E5980" t="s">
        <v>24</v>
      </c>
      <c r="F5980" s="1">
        <v>25479</v>
      </c>
      <c r="G5980" t="s">
        <v>25</v>
      </c>
      <c r="H5980" t="s">
        <v>26</v>
      </c>
      <c r="I5980">
        <v>83</v>
      </c>
      <c r="J5980" t="s">
        <v>27</v>
      </c>
      <c r="K5980" t="s">
        <v>28</v>
      </c>
      <c r="L5980" s="1">
        <v>47422.999988426003</v>
      </c>
      <c r="M5980" t="s">
        <v>14538</v>
      </c>
      <c r="N5980" t="s">
        <v>15124</v>
      </c>
      <c r="O5980" t="s">
        <v>14540</v>
      </c>
      <c r="P5980" t="s">
        <v>15612</v>
      </c>
      <c r="Q5980" t="s">
        <v>42</v>
      </c>
      <c r="R5980" t="s">
        <v>43</v>
      </c>
      <c r="S5980" t="s">
        <v>44</v>
      </c>
      <c r="T5980" t="s">
        <v>36</v>
      </c>
      <c r="U5980">
        <f>YEAR(Sheet1[[#This Row],[Schedule RetirementDate]])</f>
        <v>2029</v>
      </c>
    </row>
    <row r="5981" spans="1:21" x14ac:dyDescent="0.25">
      <c r="A5981" t="s">
        <v>13986</v>
      </c>
      <c r="B5981" t="s">
        <v>15603</v>
      </c>
      <c r="C5981" t="s">
        <v>15613</v>
      </c>
      <c r="D5981" t="s">
        <v>9505</v>
      </c>
      <c r="E5981" t="s">
        <v>24</v>
      </c>
      <c r="F5981" s="1">
        <v>32237</v>
      </c>
      <c r="G5981" t="s">
        <v>52</v>
      </c>
      <c r="H5981" t="s">
        <v>58</v>
      </c>
      <c r="I5981">
        <v>3</v>
      </c>
      <c r="J5981" t="s">
        <v>27</v>
      </c>
      <c r="K5981" t="s">
        <v>89</v>
      </c>
      <c r="L5981" s="1">
        <v>54178.999305555997</v>
      </c>
      <c r="M5981" t="s">
        <v>14538</v>
      </c>
      <c r="N5981" t="s">
        <v>15124</v>
      </c>
      <c r="O5981" t="s">
        <v>14540</v>
      </c>
      <c r="P5981" t="s">
        <v>15614</v>
      </c>
      <c r="Q5981" t="s">
        <v>119</v>
      </c>
      <c r="R5981" t="s">
        <v>65</v>
      </c>
      <c r="S5981" t="s">
        <v>35</v>
      </c>
      <c r="T5981" t="s">
        <v>60</v>
      </c>
      <c r="U5981">
        <f>YEAR(Sheet1[[#This Row],[Schedule RetirementDate]])</f>
        <v>2048</v>
      </c>
    </row>
    <row r="5982" spans="1:21" x14ac:dyDescent="0.25">
      <c r="A5982" t="s">
        <v>13986</v>
      </c>
      <c r="B5982" t="s">
        <v>15603</v>
      </c>
      <c r="C5982" t="s">
        <v>15615</v>
      </c>
      <c r="D5982" t="s">
        <v>2134</v>
      </c>
      <c r="E5982" t="s">
        <v>39</v>
      </c>
      <c r="F5982" s="1">
        <v>25282</v>
      </c>
      <c r="G5982" t="s">
        <v>413</v>
      </c>
      <c r="H5982" t="s">
        <v>414</v>
      </c>
      <c r="I5982">
        <v>100</v>
      </c>
      <c r="J5982" t="s">
        <v>110</v>
      </c>
      <c r="K5982" t="s">
        <v>28</v>
      </c>
      <c r="L5982" s="1">
        <v>47208.999988426003</v>
      </c>
      <c r="M5982" t="s">
        <v>14538</v>
      </c>
      <c r="N5982" t="s">
        <v>15124</v>
      </c>
      <c r="O5982" t="s">
        <v>14540</v>
      </c>
      <c r="P5982">
        <v>882</v>
      </c>
      <c r="Q5982" t="s">
        <v>42</v>
      </c>
      <c r="R5982" t="s">
        <v>43</v>
      </c>
      <c r="S5982" t="s">
        <v>44</v>
      </c>
      <c r="T5982" t="s">
        <v>36</v>
      </c>
      <c r="U5982">
        <f>YEAR(Sheet1[[#This Row],[Schedule RetirementDate]])</f>
        <v>2029</v>
      </c>
    </row>
    <row r="5983" spans="1:21" x14ac:dyDescent="0.25">
      <c r="A5983" t="s">
        <v>13986</v>
      </c>
      <c r="B5983" t="s">
        <v>15603</v>
      </c>
      <c r="C5983" t="s">
        <v>15616</v>
      </c>
      <c r="D5983" t="s">
        <v>15617</v>
      </c>
      <c r="E5983" t="s">
        <v>39</v>
      </c>
      <c r="F5983" s="1">
        <v>25054</v>
      </c>
      <c r="G5983" t="s">
        <v>52</v>
      </c>
      <c r="H5983" t="s">
        <v>58</v>
      </c>
      <c r="I5983">
        <v>3</v>
      </c>
      <c r="J5983" t="s">
        <v>27</v>
      </c>
      <c r="K5983" t="s">
        <v>28</v>
      </c>
      <c r="L5983" s="1">
        <v>46996.999305555997</v>
      </c>
      <c r="M5983" t="s">
        <v>14538</v>
      </c>
      <c r="N5983" t="s">
        <v>15124</v>
      </c>
      <c r="O5983" t="s">
        <v>14540</v>
      </c>
      <c r="P5983" t="s">
        <v>15618</v>
      </c>
      <c r="Q5983" t="s">
        <v>130</v>
      </c>
      <c r="R5983" t="s">
        <v>65</v>
      </c>
      <c r="S5983" t="s">
        <v>35</v>
      </c>
      <c r="T5983" t="s">
        <v>36</v>
      </c>
      <c r="U5983">
        <f>YEAR(Sheet1[[#This Row],[Schedule RetirementDate]])</f>
        <v>2028</v>
      </c>
    </row>
    <row r="5984" spans="1:21" x14ac:dyDescent="0.25">
      <c r="A5984" t="s">
        <v>13986</v>
      </c>
      <c r="B5984" t="s">
        <v>15603</v>
      </c>
      <c r="C5984" t="s">
        <v>15619</v>
      </c>
      <c r="D5984" t="s">
        <v>15620</v>
      </c>
      <c r="E5984" t="s">
        <v>24</v>
      </c>
      <c r="F5984" s="1">
        <v>30621</v>
      </c>
      <c r="G5984" t="s">
        <v>673</v>
      </c>
      <c r="H5984" t="s">
        <v>105</v>
      </c>
      <c r="I5984">
        <v>10</v>
      </c>
      <c r="J5984" t="s">
        <v>110</v>
      </c>
      <c r="K5984" t="s">
        <v>28</v>
      </c>
      <c r="L5984" s="1">
        <v>51805.999305555997</v>
      </c>
      <c r="M5984" t="s">
        <v>14538</v>
      </c>
      <c r="N5984" t="s">
        <v>15124</v>
      </c>
      <c r="O5984" t="s">
        <v>14540</v>
      </c>
      <c r="P5984" t="s">
        <v>32</v>
      </c>
      <c r="Q5984" t="s">
        <v>380</v>
      </c>
      <c r="R5984" t="s">
        <v>43</v>
      </c>
      <c r="S5984" t="s">
        <v>44</v>
      </c>
      <c r="T5984" t="s">
        <v>36</v>
      </c>
      <c r="U5984">
        <f>YEAR(Sheet1[[#This Row],[Schedule RetirementDate]])</f>
        <v>2041</v>
      </c>
    </row>
    <row r="5985" spans="1:21" x14ac:dyDescent="0.25">
      <c r="A5985" t="s">
        <v>13986</v>
      </c>
      <c r="B5985" t="s">
        <v>15603</v>
      </c>
      <c r="C5985" t="s">
        <v>15621</v>
      </c>
      <c r="D5985" t="s">
        <v>5212</v>
      </c>
      <c r="E5985" t="s">
        <v>24</v>
      </c>
      <c r="F5985" s="1">
        <v>30655</v>
      </c>
      <c r="G5985" t="s">
        <v>499</v>
      </c>
      <c r="H5985" t="s">
        <v>105</v>
      </c>
      <c r="I5985">
        <v>101</v>
      </c>
      <c r="J5985" t="s">
        <v>27</v>
      </c>
      <c r="K5985" t="s">
        <v>28</v>
      </c>
      <c r="L5985" s="1">
        <v>52596.999305555997</v>
      </c>
      <c r="M5985" t="s">
        <v>14538</v>
      </c>
      <c r="N5985" t="s">
        <v>15124</v>
      </c>
      <c r="O5985" t="s">
        <v>14540</v>
      </c>
      <c r="P5985">
        <v>78</v>
      </c>
      <c r="Q5985" t="s">
        <v>137</v>
      </c>
      <c r="R5985" t="s">
        <v>43</v>
      </c>
      <c r="S5985" t="s">
        <v>44</v>
      </c>
      <c r="T5985" t="s">
        <v>36</v>
      </c>
      <c r="U5985">
        <f>YEAR(Sheet1[[#This Row],[Schedule RetirementDate]])</f>
        <v>2043</v>
      </c>
    </row>
    <row r="5986" spans="1:21" x14ac:dyDescent="0.25">
      <c r="A5986" t="s">
        <v>13986</v>
      </c>
      <c r="B5986" t="s">
        <v>15603</v>
      </c>
      <c r="C5986" t="s">
        <v>15622</v>
      </c>
      <c r="D5986" t="s">
        <v>15623</v>
      </c>
      <c r="E5986" t="s">
        <v>39</v>
      </c>
      <c r="F5986" s="1">
        <v>31341</v>
      </c>
      <c r="G5986" t="s">
        <v>2277</v>
      </c>
      <c r="H5986" t="s">
        <v>105</v>
      </c>
      <c r="I5986">
        <v>13</v>
      </c>
      <c r="J5986" t="s">
        <v>110</v>
      </c>
      <c r="K5986" t="s">
        <v>28</v>
      </c>
      <c r="L5986" s="1">
        <v>52535.999305555997</v>
      </c>
      <c r="M5986" t="s">
        <v>14538</v>
      </c>
      <c r="N5986" t="s">
        <v>15124</v>
      </c>
      <c r="O5986" t="s">
        <v>14540</v>
      </c>
      <c r="P5986" t="s">
        <v>32</v>
      </c>
      <c r="Q5986" t="s">
        <v>380</v>
      </c>
      <c r="R5986" t="s">
        <v>43</v>
      </c>
      <c r="S5986" t="s">
        <v>419</v>
      </c>
      <c r="T5986" t="s">
        <v>36</v>
      </c>
      <c r="U5986">
        <f>YEAR(Sheet1[[#This Row],[Schedule RetirementDate]])</f>
        <v>2043</v>
      </c>
    </row>
    <row r="5987" spans="1:21" x14ac:dyDescent="0.25">
      <c r="A5987" t="s">
        <v>13986</v>
      </c>
      <c r="B5987" t="s">
        <v>15603</v>
      </c>
      <c r="C5987" t="s">
        <v>15624</v>
      </c>
      <c r="D5987" t="s">
        <v>15625</v>
      </c>
      <c r="E5987" t="s">
        <v>39</v>
      </c>
      <c r="F5987" s="1">
        <v>21855</v>
      </c>
      <c r="G5987" t="s">
        <v>52</v>
      </c>
      <c r="H5987" t="s">
        <v>77</v>
      </c>
      <c r="I5987">
        <v>3</v>
      </c>
      <c r="J5987" t="s">
        <v>27</v>
      </c>
      <c r="K5987" t="s">
        <v>28</v>
      </c>
      <c r="L5987" s="1">
        <v>43769.999988426003</v>
      </c>
      <c r="M5987" t="s">
        <v>14538</v>
      </c>
      <c r="N5987" t="s">
        <v>15124</v>
      </c>
      <c r="O5987" t="s">
        <v>14540</v>
      </c>
      <c r="P5987" t="s">
        <v>552</v>
      </c>
      <c r="Q5987" t="s">
        <v>156</v>
      </c>
      <c r="R5987" t="s">
        <v>157</v>
      </c>
      <c r="S5987" t="s">
        <v>35</v>
      </c>
      <c r="T5987" t="s">
        <v>36</v>
      </c>
      <c r="U5987">
        <f>YEAR(Sheet1[[#This Row],[Schedule RetirementDate]])</f>
        <v>2019</v>
      </c>
    </row>
    <row r="5988" spans="1:21" x14ac:dyDescent="0.25">
      <c r="A5988" t="s">
        <v>13986</v>
      </c>
      <c r="B5988" t="s">
        <v>15603</v>
      </c>
      <c r="C5988" t="s">
        <v>15626</v>
      </c>
      <c r="D5988" t="s">
        <v>15627</v>
      </c>
      <c r="E5988" t="s">
        <v>39</v>
      </c>
      <c r="F5988" s="1">
        <v>20733</v>
      </c>
      <c r="G5988" t="s">
        <v>52</v>
      </c>
      <c r="H5988" t="s">
        <v>53</v>
      </c>
      <c r="I5988">
        <v>3</v>
      </c>
      <c r="J5988" t="s">
        <v>27</v>
      </c>
      <c r="K5988" t="s">
        <v>28</v>
      </c>
      <c r="L5988" s="1">
        <v>42674.999988426003</v>
      </c>
      <c r="M5988" t="s">
        <v>14538</v>
      </c>
      <c r="N5988" t="s">
        <v>15124</v>
      </c>
      <c r="O5988" t="s">
        <v>14540</v>
      </c>
      <c r="P5988" t="s">
        <v>552</v>
      </c>
      <c r="Q5988" t="s">
        <v>156</v>
      </c>
      <c r="R5988" t="s">
        <v>157</v>
      </c>
      <c r="S5988" t="s">
        <v>35</v>
      </c>
      <c r="T5988" t="s">
        <v>36</v>
      </c>
      <c r="U5988">
        <f>YEAR(Sheet1[[#This Row],[Schedule RetirementDate]])</f>
        <v>2016</v>
      </c>
    </row>
    <row r="5989" spans="1:21" x14ac:dyDescent="0.25">
      <c r="A5989" t="s">
        <v>13986</v>
      </c>
      <c r="B5989" t="s">
        <v>15603</v>
      </c>
      <c r="C5989" t="s">
        <v>15628</v>
      </c>
      <c r="D5989" t="s">
        <v>15629</v>
      </c>
      <c r="E5989" t="s">
        <v>24</v>
      </c>
      <c r="F5989" s="1">
        <v>27307</v>
      </c>
      <c r="G5989" t="s">
        <v>681</v>
      </c>
      <c r="H5989" t="s">
        <v>105</v>
      </c>
      <c r="I5989">
        <v>15</v>
      </c>
      <c r="J5989" t="s">
        <v>110</v>
      </c>
      <c r="K5989" t="s">
        <v>28</v>
      </c>
      <c r="L5989" s="1">
        <v>48518.999988426003</v>
      </c>
      <c r="M5989" t="s">
        <v>14538</v>
      </c>
      <c r="N5989" t="s">
        <v>15124</v>
      </c>
      <c r="O5989" t="s">
        <v>14540</v>
      </c>
      <c r="P5989" t="s">
        <v>32</v>
      </c>
      <c r="Q5989" t="s">
        <v>42</v>
      </c>
      <c r="R5989" t="s">
        <v>43</v>
      </c>
      <c r="S5989" t="s">
        <v>44</v>
      </c>
      <c r="T5989" t="s">
        <v>36</v>
      </c>
      <c r="U5989">
        <f>YEAR(Sheet1[[#This Row],[Schedule RetirementDate]])</f>
        <v>2032</v>
      </c>
    </row>
    <row r="5990" spans="1:21" x14ac:dyDescent="0.25">
      <c r="A5990" t="s">
        <v>13986</v>
      </c>
      <c r="B5990" t="s">
        <v>15603</v>
      </c>
      <c r="C5990" t="s">
        <v>15630</v>
      </c>
      <c r="D5990" t="s">
        <v>15520</v>
      </c>
      <c r="E5990" t="s">
        <v>24</v>
      </c>
      <c r="F5990" s="1">
        <v>24999</v>
      </c>
      <c r="G5990" t="s">
        <v>25</v>
      </c>
      <c r="H5990" t="s">
        <v>26</v>
      </c>
      <c r="I5990">
        <v>83</v>
      </c>
      <c r="J5990" t="s">
        <v>27</v>
      </c>
      <c r="K5990" t="s">
        <v>28</v>
      </c>
      <c r="L5990" s="1">
        <v>46934.999305555997</v>
      </c>
      <c r="M5990" t="s">
        <v>14538</v>
      </c>
      <c r="N5990" t="s">
        <v>15124</v>
      </c>
      <c r="O5990" t="s">
        <v>14540</v>
      </c>
      <c r="P5990" t="s">
        <v>15631</v>
      </c>
      <c r="Q5990" t="s">
        <v>137</v>
      </c>
      <c r="R5990" t="s">
        <v>43</v>
      </c>
      <c r="S5990" t="s">
        <v>44</v>
      </c>
      <c r="T5990" t="s">
        <v>36</v>
      </c>
      <c r="U5990">
        <f>YEAR(Sheet1[[#This Row],[Schedule RetirementDate]])</f>
        <v>2028</v>
      </c>
    </row>
    <row r="5991" spans="1:21" x14ac:dyDescent="0.25">
      <c r="A5991" t="s">
        <v>13986</v>
      </c>
      <c r="B5991" t="s">
        <v>15603</v>
      </c>
      <c r="C5991" t="s">
        <v>15632</v>
      </c>
      <c r="D5991" t="s">
        <v>15633</v>
      </c>
      <c r="E5991" t="s">
        <v>24</v>
      </c>
      <c r="F5991" s="1">
        <v>26054</v>
      </c>
      <c r="G5991" t="s">
        <v>25</v>
      </c>
      <c r="H5991" t="s">
        <v>26</v>
      </c>
      <c r="I5991">
        <v>83</v>
      </c>
      <c r="J5991" t="s">
        <v>27</v>
      </c>
      <c r="K5991" t="s">
        <v>28</v>
      </c>
      <c r="L5991" s="1">
        <v>47968.999988426003</v>
      </c>
      <c r="M5991" t="s">
        <v>14538</v>
      </c>
      <c r="N5991" t="s">
        <v>15124</v>
      </c>
      <c r="O5991" t="s">
        <v>14540</v>
      </c>
      <c r="P5991">
        <v>103</v>
      </c>
      <c r="Q5991" t="s">
        <v>55</v>
      </c>
      <c r="R5991" t="s">
        <v>34</v>
      </c>
      <c r="S5991" t="s">
        <v>35</v>
      </c>
      <c r="T5991" t="s">
        <v>36</v>
      </c>
      <c r="U5991">
        <f>YEAR(Sheet1[[#This Row],[Schedule RetirementDate]])</f>
        <v>2031</v>
      </c>
    </row>
    <row r="5992" spans="1:21" x14ac:dyDescent="0.25">
      <c r="A5992" t="s">
        <v>13986</v>
      </c>
      <c r="B5992" t="s">
        <v>15603</v>
      </c>
      <c r="C5992" t="s">
        <v>15634</v>
      </c>
      <c r="D5992" t="s">
        <v>15635</v>
      </c>
      <c r="E5992" t="s">
        <v>39</v>
      </c>
      <c r="F5992" s="1">
        <v>23574</v>
      </c>
      <c r="G5992" t="s">
        <v>151</v>
      </c>
      <c r="H5992" t="s">
        <v>105</v>
      </c>
      <c r="I5992">
        <v>70</v>
      </c>
      <c r="J5992" t="s">
        <v>110</v>
      </c>
      <c r="K5992" t="s">
        <v>28</v>
      </c>
      <c r="L5992" s="1">
        <v>44773.999988426003</v>
      </c>
      <c r="M5992" t="s">
        <v>14538</v>
      </c>
      <c r="N5992" t="s">
        <v>15124</v>
      </c>
      <c r="O5992" t="s">
        <v>14540</v>
      </c>
      <c r="P5992" t="s">
        <v>15636</v>
      </c>
      <c r="Q5992" t="s">
        <v>137</v>
      </c>
      <c r="R5992" t="s">
        <v>43</v>
      </c>
      <c r="S5992" t="s">
        <v>44</v>
      </c>
      <c r="T5992" t="s">
        <v>36</v>
      </c>
      <c r="U5992">
        <f>YEAR(Sheet1[[#This Row],[Schedule RetirementDate]])</f>
        <v>2022</v>
      </c>
    </row>
    <row r="5993" spans="1:21" x14ac:dyDescent="0.25">
      <c r="A5993" t="s">
        <v>13986</v>
      </c>
      <c r="B5993" t="s">
        <v>15603</v>
      </c>
      <c r="C5993" t="s">
        <v>15637</v>
      </c>
      <c r="D5993" t="s">
        <v>810</v>
      </c>
      <c r="E5993" t="s">
        <v>24</v>
      </c>
      <c r="F5993" s="1">
        <v>30142</v>
      </c>
      <c r="G5993" t="s">
        <v>499</v>
      </c>
      <c r="H5993" t="s">
        <v>105</v>
      </c>
      <c r="I5993">
        <v>101</v>
      </c>
      <c r="J5993" t="s">
        <v>27</v>
      </c>
      <c r="K5993" t="s">
        <v>28</v>
      </c>
      <c r="L5993" s="1">
        <v>52078.999305555997</v>
      </c>
      <c r="M5993" t="s">
        <v>14538</v>
      </c>
      <c r="N5993" t="s">
        <v>15124</v>
      </c>
      <c r="O5993" t="s">
        <v>14540</v>
      </c>
      <c r="P5993" t="s">
        <v>15638</v>
      </c>
      <c r="Q5993" t="s">
        <v>42</v>
      </c>
      <c r="R5993" t="s">
        <v>43</v>
      </c>
      <c r="S5993" t="s">
        <v>44</v>
      </c>
      <c r="T5993" t="s">
        <v>36</v>
      </c>
      <c r="U5993">
        <f>YEAR(Sheet1[[#This Row],[Schedule RetirementDate]])</f>
        <v>2042</v>
      </c>
    </row>
    <row r="5994" spans="1:21" x14ac:dyDescent="0.25">
      <c r="A5994" t="s">
        <v>13986</v>
      </c>
      <c r="B5994" t="s">
        <v>15603</v>
      </c>
      <c r="C5994" t="s">
        <v>15639</v>
      </c>
      <c r="D5994" t="s">
        <v>6144</v>
      </c>
      <c r="E5994" t="s">
        <v>39</v>
      </c>
      <c r="F5994" s="1">
        <v>30390</v>
      </c>
      <c r="G5994" t="s">
        <v>104</v>
      </c>
      <c r="H5994" t="s">
        <v>795</v>
      </c>
      <c r="I5994">
        <v>100</v>
      </c>
      <c r="J5994" t="s">
        <v>27</v>
      </c>
      <c r="K5994" t="s">
        <v>28</v>
      </c>
      <c r="L5994" s="1">
        <v>52321.999305555997</v>
      </c>
      <c r="M5994" t="s">
        <v>14538</v>
      </c>
      <c r="N5994" t="s">
        <v>15124</v>
      </c>
      <c r="O5994" t="s">
        <v>14540</v>
      </c>
      <c r="P5994" t="s">
        <v>15640</v>
      </c>
      <c r="Q5994" t="s">
        <v>137</v>
      </c>
      <c r="R5994" t="s">
        <v>43</v>
      </c>
      <c r="S5994" t="s">
        <v>44</v>
      </c>
      <c r="T5994" t="s">
        <v>60</v>
      </c>
      <c r="U5994">
        <f>YEAR(Sheet1[[#This Row],[Schedule RetirementDate]])</f>
        <v>2043</v>
      </c>
    </row>
    <row r="5995" spans="1:21" x14ac:dyDescent="0.25">
      <c r="A5995" t="s">
        <v>13986</v>
      </c>
      <c r="B5995" t="s">
        <v>15603</v>
      </c>
      <c r="C5995" t="s">
        <v>15641</v>
      </c>
      <c r="D5995" t="s">
        <v>3023</v>
      </c>
      <c r="E5995" t="s">
        <v>39</v>
      </c>
      <c r="F5995" s="1">
        <v>30732</v>
      </c>
      <c r="G5995" t="s">
        <v>52</v>
      </c>
      <c r="H5995" t="s">
        <v>58</v>
      </c>
      <c r="I5995">
        <v>3</v>
      </c>
      <c r="J5995" t="s">
        <v>27</v>
      </c>
      <c r="K5995" t="s">
        <v>28</v>
      </c>
      <c r="L5995" s="1">
        <v>52656.999305555997</v>
      </c>
      <c r="M5995" t="s">
        <v>14538</v>
      </c>
      <c r="N5995" t="s">
        <v>15124</v>
      </c>
      <c r="O5995" t="s">
        <v>14540</v>
      </c>
      <c r="P5995" t="s">
        <v>15642</v>
      </c>
      <c r="Q5995" t="s">
        <v>137</v>
      </c>
      <c r="R5995" t="s">
        <v>43</v>
      </c>
      <c r="S5995" t="s">
        <v>44</v>
      </c>
      <c r="T5995" t="s">
        <v>60</v>
      </c>
      <c r="U5995">
        <f>YEAR(Sheet1[[#This Row],[Schedule RetirementDate]])</f>
        <v>2044</v>
      </c>
    </row>
    <row r="5996" spans="1:21" x14ac:dyDescent="0.25">
      <c r="A5996" t="s">
        <v>13986</v>
      </c>
      <c r="B5996" t="s">
        <v>15603</v>
      </c>
      <c r="C5996" t="s">
        <v>15643</v>
      </c>
      <c r="D5996" t="s">
        <v>1199</v>
      </c>
      <c r="E5996" t="s">
        <v>24</v>
      </c>
      <c r="F5996" s="1">
        <v>29298</v>
      </c>
      <c r="G5996" t="s">
        <v>52</v>
      </c>
      <c r="H5996" t="s">
        <v>58</v>
      </c>
      <c r="I5996">
        <v>3</v>
      </c>
      <c r="J5996" t="s">
        <v>27</v>
      </c>
      <c r="K5996" t="s">
        <v>28</v>
      </c>
      <c r="L5996" s="1">
        <v>51226.999305555997</v>
      </c>
      <c r="M5996" t="s">
        <v>14538</v>
      </c>
      <c r="N5996" t="s">
        <v>15124</v>
      </c>
      <c r="O5996" t="s">
        <v>14540</v>
      </c>
      <c r="P5996" t="s">
        <v>15644</v>
      </c>
      <c r="Q5996" t="s">
        <v>42</v>
      </c>
      <c r="R5996" t="s">
        <v>43</v>
      </c>
      <c r="S5996" t="s">
        <v>44</v>
      </c>
      <c r="T5996" t="s">
        <v>36</v>
      </c>
      <c r="U5996">
        <f>YEAR(Sheet1[[#This Row],[Schedule RetirementDate]])</f>
        <v>2040</v>
      </c>
    </row>
    <row r="5997" spans="1:21" x14ac:dyDescent="0.25">
      <c r="A5997" t="s">
        <v>13986</v>
      </c>
      <c r="B5997" t="s">
        <v>15603</v>
      </c>
      <c r="C5997" t="s">
        <v>15645</v>
      </c>
      <c r="D5997" t="s">
        <v>15646</v>
      </c>
      <c r="E5997" t="s">
        <v>39</v>
      </c>
      <c r="F5997" s="1">
        <v>26491</v>
      </c>
      <c r="G5997" t="s">
        <v>25</v>
      </c>
      <c r="H5997" t="s">
        <v>26</v>
      </c>
      <c r="I5997">
        <v>83</v>
      </c>
      <c r="J5997" t="s">
        <v>27</v>
      </c>
      <c r="K5997" t="s">
        <v>28</v>
      </c>
      <c r="L5997" s="1">
        <v>48426.999305555997</v>
      </c>
      <c r="M5997" t="s">
        <v>14538</v>
      </c>
      <c r="N5997" t="s">
        <v>15124</v>
      </c>
      <c r="O5997" t="s">
        <v>14540</v>
      </c>
      <c r="P5997">
        <v>2</v>
      </c>
      <c r="Q5997" t="s">
        <v>42</v>
      </c>
      <c r="R5997" t="s">
        <v>43</v>
      </c>
      <c r="S5997" t="s">
        <v>44</v>
      </c>
      <c r="T5997" t="s">
        <v>36</v>
      </c>
      <c r="U5997">
        <f>YEAR(Sheet1[[#This Row],[Schedule RetirementDate]])</f>
        <v>2032</v>
      </c>
    </row>
    <row r="5998" spans="1:21" x14ac:dyDescent="0.25">
      <c r="A5998" t="s">
        <v>13986</v>
      </c>
      <c r="B5998" t="s">
        <v>15603</v>
      </c>
      <c r="C5998" t="s">
        <v>15647</v>
      </c>
      <c r="D5998" t="s">
        <v>14827</v>
      </c>
      <c r="E5998" t="s">
        <v>24</v>
      </c>
      <c r="F5998" s="1">
        <v>21613</v>
      </c>
      <c r="G5998" t="s">
        <v>25</v>
      </c>
      <c r="H5998" t="s">
        <v>26</v>
      </c>
      <c r="I5998">
        <v>83</v>
      </c>
      <c r="J5998" t="s">
        <v>27</v>
      </c>
      <c r="K5998" t="s">
        <v>28</v>
      </c>
      <c r="L5998" s="1">
        <v>43555.999988426003</v>
      </c>
      <c r="M5998" t="s">
        <v>14538</v>
      </c>
      <c r="N5998" t="s">
        <v>15124</v>
      </c>
      <c r="O5998" t="s">
        <v>14540</v>
      </c>
      <c r="P5998">
        <v>169</v>
      </c>
      <c r="Q5998" t="s">
        <v>137</v>
      </c>
      <c r="R5998" t="s">
        <v>43</v>
      </c>
      <c r="S5998" t="s">
        <v>44</v>
      </c>
      <c r="T5998" t="s">
        <v>36</v>
      </c>
      <c r="U5998">
        <f>YEAR(Sheet1[[#This Row],[Schedule RetirementDate]])</f>
        <v>2019</v>
      </c>
    </row>
    <row r="5999" spans="1:21" x14ac:dyDescent="0.25">
      <c r="A5999" t="s">
        <v>13986</v>
      </c>
      <c r="B5999" t="s">
        <v>15648</v>
      </c>
      <c r="C5999" t="s">
        <v>15649</v>
      </c>
      <c r="D5999" t="s">
        <v>15650</v>
      </c>
      <c r="E5999" t="s">
        <v>39</v>
      </c>
      <c r="F5999" s="1">
        <v>26735</v>
      </c>
      <c r="G5999" t="s">
        <v>52</v>
      </c>
      <c r="H5999" t="s">
        <v>77</v>
      </c>
      <c r="I5999">
        <v>3</v>
      </c>
      <c r="J5999" t="s">
        <v>27</v>
      </c>
      <c r="K5999" t="s">
        <v>28</v>
      </c>
      <c r="L5999" s="1">
        <v>48669.999988426003</v>
      </c>
      <c r="M5999" t="s">
        <v>14005</v>
      </c>
      <c r="N5999" t="s">
        <v>14006</v>
      </c>
      <c r="O5999" t="s">
        <v>14007</v>
      </c>
      <c r="P5999" t="s">
        <v>15651</v>
      </c>
      <c r="Q5999" t="s">
        <v>64</v>
      </c>
      <c r="R5999" t="s">
        <v>65</v>
      </c>
      <c r="S5999" t="s">
        <v>35</v>
      </c>
      <c r="T5999" t="s">
        <v>60</v>
      </c>
      <c r="U5999">
        <f>YEAR(Sheet1[[#This Row],[Schedule RetirementDate]])</f>
        <v>2033</v>
      </c>
    </row>
    <row r="6000" spans="1:21" x14ac:dyDescent="0.25">
      <c r="A6000" t="s">
        <v>13986</v>
      </c>
      <c r="B6000" t="s">
        <v>15648</v>
      </c>
      <c r="C6000" t="s">
        <v>15652</v>
      </c>
      <c r="D6000" t="s">
        <v>15653</v>
      </c>
      <c r="E6000" t="s">
        <v>39</v>
      </c>
      <c r="F6000" s="1">
        <v>30940</v>
      </c>
      <c r="G6000" t="s">
        <v>434</v>
      </c>
      <c r="H6000" t="s">
        <v>105</v>
      </c>
      <c r="I6000">
        <v>70</v>
      </c>
      <c r="J6000" t="s">
        <v>110</v>
      </c>
      <c r="K6000" t="s">
        <v>28</v>
      </c>
      <c r="L6000" s="1">
        <v>52139.999988426003</v>
      </c>
      <c r="M6000" t="s">
        <v>14005</v>
      </c>
      <c r="N6000" t="s">
        <v>14006</v>
      </c>
      <c r="O6000" t="s">
        <v>14007</v>
      </c>
      <c r="P6000" t="s">
        <v>15654</v>
      </c>
      <c r="Q6000" t="s">
        <v>33</v>
      </c>
      <c r="R6000" t="s">
        <v>34</v>
      </c>
      <c r="S6000" t="s">
        <v>35</v>
      </c>
      <c r="T6000" t="s">
        <v>36</v>
      </c>
      <c r="U6000">
        <f>YEAR(Sheet1[[#This Row],[Schedule RetirementDate]])</f>
        <v>2042</v>
      </c>
    </row>
    <row r="6001" spans="1:21" x14ac:dyDescent="0.25">
      <c r="A6001" t="s">
        <v>13986</v>
      </c>
      <c r="B6001" t="s">
        <v>15648</v>
      </c>
      <c r="C6001" t="s">
        <v>15655</v>
      </c>
      <c r="D6001" t="s">
        <v>15656</v>
      </c>
      <c r="E6001" t="s">
        <v>24</v>
      </c>
      <c r="F6001" s="1">
        <v>23929</v>
      </c>
      <c r="G6001" t="s">
        <v>104</v>
      </c>
      <c r="H6001" t="s">
        <v>795</v>
      </c>
      <c r="I6001">
        <v>100</v>
      </c>
      <c r="J6001" t="s">
        <v>27</v>
      </c>
      <c r="K6001" t="s">
        <v>28</v>
      </c>
      <c r="L6001" s="1">
        <v>45869.999988426003</v>
      </c>
      <c r="M6001" t="s">
        <v>14005</v>
      </c>
      <c r="N6001" t="s">
        <v>14006</v>
      </c>
      <c r="O6001" t="s">
        <v>14007</v>
      </c>
      <c r="P6001">
        <v>346</v>
      </c>
      <c r="Q6001" t="s">
        <v>137</v>
      </c>
      <c r="R6001" t="s">
        <v>43</v>
      </c>
      <c r="S6001" t="s">
        <v>44</v>
      </c>
      <c r="T6001" t="s">
        <v>60</v>
      </c>
      <c r="U6001">
        <f>YEAR(Sheet1[[#This Row],[Schedule RetirementDate]])</f>
        <v>2025</v>
      </c>
    </row>
    <row r="6002" spans="1:21" x14ac:dyDescent="0.25">
      <c r="A6002" t="s">
        <v>13986</v>
      </c>
      <c r="B6002" t="s">
        <v>15648</v>
      </c>
      <c r="C6002" t="s">
        <v>15657</v>
      </c>
      <c r="D6002" t="s">
        <v>15658</v>
      </c>
      <c r="E6002" t="s">
        <v>24</v>
      </c>
      <c r="F6002" s="1">
        <v>22214</v>
      </c>
      <c r="G6002" t="s">
        <v>109</v>
      </c>
      <c r="H6002" t="s">
        <v>164</v>
      </c>
      <c r="I6002">
        <v>100</v>
      </c>
      <c r="J6002" t="s">
        <v>27</v>
      </c>
      <c r="K6002" t="s">
        <v>28</v>
      </c>
      <c r="L6002" s="1">
        <v>44104.999988426003</v>
      </c>
      <c r="M6002" t="s">
        <v>14005</v>
      </c>
      <c r="N6002" t="s">
        <v>14006</v>
      </c>
      <c r="O6002" t="s">
        <v>14007</v>
      </c>
      <c r="P6002">
        <v>65</v>
      </c>
      <c r="Q6002" t="s">
        <v>49</v>
      </c>
      <c r="R6002" t="s">
        <v>34</v>
      </c>
      <c r="S6002" t="s">
        <v>138</v>
      </c>
      <c r="T6002" t="s">
        <v>36</v>
      </c>
      <c r="U6002">
        <f>YEAR(Sheet1[[#This Row],[Schedule RetirementDate]])</f>
        <v>2020</v>
      </c>
    </row>
    <row r="6003" spans="1:21" x14ac:dyDescent="0.25">
      <c r="A6003" t="s">
        <v>13986</v>
      </c>
      <c r="B6003" t="s">
        <v>15648</v>
      </c>
      <c r="C6003" t="s">
        <v>15659</v>
      </c>
      <c r="D6003" t="s">
        <v>15660</v>
      </c>
      <c r="E6003" t="s">
        <v>24</v>
      </c>
      <c r="F6003" s="1">
        <v>30682</v>
      </c>
      <c r="G6003" t="s">
        <v>52</v>
      </c>
      <c r="H6003" t="s">
        <v>53</v>
      </c>
      <c r="I6003">
        <v>3</v>
      </c>
      <c r="J6003" t="s">
        <v>27</v>
      </c>
      <c r="K6003" t="s">
        <v>89</v>
      </c>
      <c r="L6003" s="1">
        <v>52596.999988426003</v>
      </c>
      <c r="M6003" t="s">
        <v>14005</v>
      </c>
      <c r="N6003" t="s">
        <v>14006</v>
      </c>
      <c r="O6003" t="s">
        <v>14007</v>
      </c>
      <c r="P6003" t="s">
        <v>32</v>
      </c>
      <c r="Q6003" t="s">
        <v>130</v>
      </c>
      <c r="R6003" t="s">
        <v>65</v>
      </c>
      <c r="S6003" t="s">
        <v>35</v>
      </c>
      <c r="T6003" t="s">
        <v>60</v>
      </c>
      <c r="U6003">
        <f>YEAR(Sheet1[[#This Row],[Schedule RetirementDate]])</f>
        <v>2043</v>
      </c>
    </row>
    <row r="6004" spans="1:21" x14ac:dyDescent="0.25">
      <c r="A6004" t="s">
        <v>13986</v>
      </c>
      <c r="B6004" t="s">
        <v>15648</v>
      </c>
      <c r="C6004" t="s">
        <v>15661</v>
      </c>
      <c r="D6004" t="s">
        <v>15662</v>
      </c>
      <c r="E6004" t="s">
        <v>39</v>
      </c>
      <c r="F6004" s="1">
        <v>25270</v>
      </c>
      <c r="G6004" t="s">
        <v>413</v>
      </c>
      <c r="H6004" t="s">
        <v>414</v>
      </c>
      <c r="I6004">
        <v>100</v>
      </c>
      <c r="J6004" t="s">
        <v>110</v>
      </c>
      <c r="K6004" t="s">
        <v>28</v>
      </c>
      <c r="L6004" s="1">
        <v>47208.999305555997</v>
      </c>
      <c r="M6004" t="s">
        <v>14005</v>
      </c>
      <c r="N6004" t="s">
        <v>14006</v>
      </c>
      <c r="O6004" t="s">
        <v>14007</v>
      </c>
      <c r="P6004" t="s">
        <v>15663</v>
      </c>
      <c r="Q6004" t="s">
        <v>137</v>
      </c>
      <c r="R6004" t="s">
        <v>43</v>
      </c>
      <c r="S6004" t="s">
        <v>44</v>
      </c>
      <c r="T6004" t="s">
        <v>36</v>
      </c>
      <c r="U6004">
        <f>YEAR(Sheet1[[#This Row],[Schedule RetirementDate]])</f>
        <v>2029</v>
      </c>
    </row>
    <row r="6005" spans="1:21" x14ac:dyDescent="0.25">
      <c r="A6005" t="s">
        <v>13986</v>
      </c>
      <c r="B6005" t="s">
        <v>15648</v>
      </c>
      <c r="C6005" t="s">
        <v>15664</v>
      </c>
      <c r="D6005" t="s">
        <v>15665</v>
      </c>
      <c r="E6005" t="s">
        <v>24</v>
      </c>
      <c r="F6005" s="1">
        <v>30535</v>
      </c>
      <c r="G6005" t="s">
        <v>583</v>
      </c>
      <c r="H6005" t="s">
        <v>584</v>
      </c>
      <c r="I6005">
        <v>11</v>
      </c>
      <c r="J6005" t="s">
        <v>27</v>
      </c>
      <c r="K6005" t="s">
        <v>89</v>
      </c>
      <c r="L6005" s="1">
        <v>51744.999988426003</v>
      </c>
      <c r="M6005" t="s">
        <v>14005</v>
      </c>
      <c r="N6005" t="s">
        <v>14006</v>
      </c>
      <c r="O6005" t="s">
        <v>14007</v>
      </c>
      <c r="P6005">
        <v>2617</v>
      </c>
      <c r="Q6005" t="s">
        <v>202</v>
      </c>
      <c r="R6005" t="s">
        <v>43</v>
      </c>
      <c r="S6005" t="s">
        <v>44</v>
      </c>
      <c r="T6005" t="s">
        <v>60</v>
      </c>
      <c r="U6005">
        <f>YEAR(Sheet1[[#This Row],[Schedule RetirementDate]])</f>
        <v>2041</v>
      </c>
    </row>
    <row r="6006" spans="1:21" x14ac:dyDescent="0.25">
      <c r="A6006" t="s">
        <v>13986</v>
      </c>
      <c r="B6006" t="s">
        <v>15648</v>
      </c>
      <c r="C6006" t="s">
        <v>15666</v>
      </c>
      <c r="D6006" t="s">
        <v>2401</v>
      </c>
      <c r="E6006" t="s">
        <v>39</v>
      </c>
      <c r="F6006" s="1">
        <v>22352</v>
      </c>
      <c r="G6006" t="s">
        <v>151</v>
      </c>
      <c r="H6006" t="s">
        <v>105</v>
      </c>
      <c r="I6006">
        <v>70</v>
      </c>
      <c r="J6006" t="s">
        <v>110</v>
      </c>
      <c r="K6006" t="s">
        <v>28</v>
      </c>
      <c r="L6006" s="1">
        <v>43555.999988426003</v>
      </c>
      <c r="M6006" t="s">
        <v>14005</v>
      </c>
      <c r="N6006" t="s">
        <v>14006</v>
      </c>
      <c r="O6006" t="s">
        <v>14007</v>
      </c>
      <c r="P6006" t="s">
        <v>15667</v>
      </c>
      <c r="Q6006" t="s">
        <v>137</v>
      </c>
      <c r="R6006" t="s">
        <v>43</v>
      </c>
      <c r="S6006" t="s">
        <v>44</v>
      </c>
      <c r="T6006" t="s">
        <v>36</v>
      </c>
      <c r="U6006">
        <f>YEAR(Sheet1[[#This Row],[Schedule RetirementDate]])</f>
        <v>2019</v>
      </c>
    </row>
    <row r="6007" spans="1:21" x14ac:dyDescent="0.25">
      <c r="A6007" t="s">
        <v>13986</v>
      </c>
      <c r="B6007" t="s">
        <v>15648</v>
      </c>
      <c r="C6007" t="s">
        <v>15668</v>
      </c>
      <c r="D6007" t="s">
        <v>15669</v>
      </c>
      <c r="E6007" t="s">
        <v>39</v>
      </c>
      <c r="F6007" s="1">
        <v>25908</v>
      </c>
      <c r="G6007" t="s">
        <v>413</v>
      </c>
      <c r="H6007" t="s">
        <v>414</v>
      </c>
      <c r="I6007">
        <v>100</v>
      </c>
      <c r="J6007" t="s">
        <v>110</v>
      </c>
      <c r="K6007" t="s">
        <v>28</v>
      </c>
      <c r="L6007" s="1">
        <v>47848.999988426003</v>
      </c>
      <c r="M6007" t="s">
        <v>14005</v>
      </c>
      <c r="N6007" t="s">
        <v>14006</v>
      </c>
      <c r="O6007" t="s">
        <v>14007</v>
      </c>
      <c r="P6007" t="s">
        <v>32</v>
      </c>
      <c r="Q6007" t="s">
        <v>156</v>
      </c>
      <c r="R6007" t="s">
        <v>157</v>
      </c>
      <c r="S6007" t="s">
        <v>138</v>
      </c>
      <c r="T6007" t="s">
        <v>36</v>
      </c>
      <c r="U6007">
        <f>YEAR(Sheet1[[#This Row],[Schedule RetirementDate]])</f>
        <v>2030</v>
      </c>
    </row>
    <row r="6008" spans="1:21" x14ac:dyDescent="0.25">
      <c r="A6008" t="s">
        <v>13986</v>
      </c>
      <c r="B6008" t="s">
        <v>15648</v>
      </c>
      <c r="C6008" t="s">
        <v>15670</v>
      </c>
      <c r="D6008" t="s">
        <v>15671</v>
      </c>
      <c r="E6008" t="s">
        <v>24</v>
      </c>
      <c r="F6008" s="1">
        <v>30584</v>
      </c>
      <c r="G6008" t="s">
        <v>52</v>
      </c>
      <c r="H6008" t="s">
        <v>58</v>
      </c>
      <c r="I6008">
        <v>3</v>
      </c>
      <c r="J6008" t="s">
        <v>27</v>
      </c>
      <c r="K6008" t="s">
        <v>28</v>
      </c>
      <c r="L6008" s="1">
        <v>52504.999988426003</v>
      </c>
      <c r="M6008" t="s">
        <v>14005</v>
      </c>
      <c r="N6008" t="s">
        <v>14006</v>
      </c>
      <c r="O6008" t="s">
        <v>14007</v>
      </c>
      <c r="P6008" t="s">
        <v>15672</v>
      </c>
      <c r="Q6008" t="s">
        <v>126</v>
      </c>
      <c r="R6008" t="s">
        <v>43</v>
      </c>
      <c r="S6008" t="s">
        <v>44</v>
      </c>
      <c r="T6008" t="s">
        <v>60</v>
      </c>
      <c r="U6008">
        <f>YEAR(Sheet1[[#This Row],[Schedule RetirementDate]])</f>
        <v>2043</v>
      </c>
    </row>
    <row r="6009" spans="1:21" x14ac:dyDescent="0.25">
      <c r="A6009" t="s">
        <v>13986</v>
      </c>
      <c r="B6009" t="s">
        <v>15648</v>
      </c>
      <c r="C6009" t="s">
        <v>15673</v>
      </c>
      <c r="D6009" t="s">
        <v>15674</v>
      </c>
      <c r="E6009" t="s">
        <v>39</v>
      </c>
      <c r="F6009" s="1">
        <v>23305</v>
      </c>
      <c r="G6009" t="s">
        <v>673</v>
      </c>
      <c r="H6009" t="s">
        <v>105</v>
      </c>
      <c r="I6009">
        <v>10</v>
      </c>
      <c r="J6009" t="s">
        <v>110</v>
      </c>
      <c r="K6009" t="s">
        <v>28</v>
      </c>
      <c r="L6009" s="1">
        <v>44500.999988426003</v>
      </c>
      <c r="M6009" t="s">
        <v>14005</v>
      </c>
      <c r="N6009" t="s">
        <v>14006</v>
      </c>
      <c r="O6009" t="s">
        <v>14007</v>
      </c>
      <c r="P6009" t="s">
        <v>32</v>
      </c>
      <c r="Q6009" t="s">
        <v>156</v>
      </c>
      <c r="R6009" t="s">
        <v>157</v>
      </c>
      <c r="S6009" t="s">
        <v>5102</v>
      </c>
      <c r="T6009" t="s">
        <v>36</v>
      </c>
      <c r="U6009">
        <f>YEAR(Sheet1[[#This Row],[Schedule RetirementDate]])</f>
        <v>2021</v>
      </c>
    </row>
    <row r="6010" spans="1:21" x14ac:dyDescent="0.25">
      <c r="A6010" t="s">
        <v>13986</v>
      </c>
      <c r="B6010" t="s">
        <v>15648</v>
      </c>
      <c r="C6010" t="s">
        <v>15675</v>
      </c>
      <c r="D6010" t="s">
        <v>2996</v>
      </c>
      <c r="E6010" t="s">
        <v>24</v>
      </c>
      <c r="F6010" s="1">
        <v>25054</v>
      </c>
      <c r="G6010" t="s">
        <v>25</v>
      </c>
      <c r="H6010" t="s">
        <v>26</v>
      </c>
      <c r="I6010">
        <v>83</v>
      </c>
      <c r="J6010" t="s">
        <v>27</v>
      </c>
      <c r="K6010" t="s">
        <v>28</v>
      </c>
      <c r="L6010" s="1">
        <v>46996.999988426003</v>
      </c>
      <c r="M6010" t="s">
        <v>14005</v>
      </c>
      <c r="N6010" t="s">
        <v>14006</v>
      </c>
      <c r="O6010" t="s">
        <v>14007</v>
      </c>
      <c r="P6010">
        <v>1117</v>
      </c>
      <c r="Q6010" t="s">
        <v>137</v>
      </c>
      <c r="R6010" t="s">
        <v>43</v>
      </c>
      <c r="S6010" t="s">
        <v>44</v>
      </c>
      <c r="T6010" t="s">
        <v>36</v>
      </c>
      <c r="U6010">
        <f>YEAR(Sheet1[[#This Row],[Schedule RetirementDate]])</f>
        <v>2028</v>
      </c>
    </row>
    <row r="6011" spans="1:21" x14ac:dyDescent="0.25">
      <c r="A6011" t="s">
        <v>13986</v>
      </c>
      <c r="B6011" t="s">
        <v>15648</v>
      </c>
      <c r="C6011" t="s">
        <v>15676</v>
      </c>
      <c r="D6011" t="s">
        <v>15677</v>
      </c>
      <c r="E6011" t="s">
        <v>24</v>
      </c>
      <c r="F6011" s="1">
        <v>31266</v>
      </c>
      <c r="G6011" t="s">
        <v>52</v>
      </c>
      <c r="H6011" t="s">
        <v>58</v>
      </c>
      <c r="I6011">
        <v>3</v>
      </c>
      <c r="J6011" t="s">
        <v>27</v>
      </c>
      <c r="K6011" t="s">
        <v>89</v>
      </c>
      <c r="L6011" s="1">
        <v>53205.999988426003</v>
      </c>
      <c r="M6011" t="s">
        <v>14005</v>
      </c>
      <c r="N6011" t="s">
        <v>14006</v>
      </c>
      <c r="O6011" t="s">
        <v>14007</v>
      </c>
      <c r="P6011" t="s">
        <v>15678</v>
      </c>
      <c r="Q6011" t="s">
        <v>119</v>
      </c>
      <c r="R6011" t="s">
        <v>65</v>
      </c>
      <c r="S6011" t="s">
        <v>35</v>
      </c>
      <c r="T6011" t="s">
        <v>60</v>
      </c>
      <c r="U6011">
        <f>YEAR(Sheet1[[#This Row],[Schedule RetirementDate]])</f>
        <v>2045</v>
      </c>
    </row>
    <row r="6012" spans="1:21" x14ac:dyDescent="0.25">
      <c r="A6012" t="s">
        <v>13986</v>
      </c>
      <c r="B6012" t="s">
        <v>15648</v>
      </c>
      <c r="C6012" t="s">
        <v>15679</v>
      </c>
      <c r="D6012" t="s">
        <v>15210</v>
      </c>
      <c r="E6012" t="s">
        <v>39</v>
      </c>
      <c r="F6012" s="1">
        <v>31252</v>
      </c>
      <c r="G6012" t="s">
        <v>681</v>
      </c>
      <c r="H6012" t="s">
        <v>682</v>
      </c>
      <c r="I6012">
        <v>15</v>
      </c>
      <c r="J6012" t="s">
        <v>110</v>
      </c>
      <c r="K6012" t="s">
        <v>28</v>
      </c>
      <c r="L6012" s="1">
        <v>52443.999988426003</v>
      </c>
      <c r="M6012" t="s">
        <v>14005</v>
      </c>
      <c r="N6012" t="s">
        <v>14006</v>
      </c>
      <c r="O6012" t="s">
        <v>14007</v>
      </c>
      <c r="P6012" t="s">
        <v>15680</v>
      </c>
      <c r="Q6012" t="s">
        <v>137</v>
      </c>
      <c r="R6012" t="s">
        <v>43</v>
      </c>
      <c r="S6012" t="s">
        <v>44</v>
      </c>
      <c r="T6012" t="s">
        <v>60</v>
      </c>
      <c r="U6012">
        <f>YEAR(Sheet1[[#This Row],[Schedule RetirementDate]])</f>
        <v>2043</v>
      </c>
    </row>
    <row r="6013" spans="1:21" x14ac:dyDescent="0.25">
      <c r="A6013" t="s">
        <v>13986</v>
      </c>
      <c r="B6013" t="s">
        <v>15648</v>
      </c>
      <c r="C6013" t="s">
        <v>15681</v>
      </c>
      <c r="D6013" t="s">
        <v>15682</v>
      </c>
      <c r="E6013" t="s">
        <v>39</v>
      </c>
      <c r="F6013" s="1">
        <v>30584</v>
      </c>
      <c r="G6013" t="s">
        <v>25</v>
      </c>
      <c r="H6013" t="s">
        <v>26</v>
      </c>
      <c r="I6013">
        <v>83</v>
      </c>
      <c r="J6013" t="s">
        <v>27</v>
      </c>
      <c r="K6013" t="s">
        <v>28</v>
      </c>
      <c r="L6013" s="1">
        <v>52504.999305555997</v>
      </c>
      <c r="M6013" t="s">
        <v>14005</v>
      </c>
      <c r="N6013" t="s">
        <v>14006</v>
      </c>
      <c r="O6013" t="s">
        <v>14007</v>
      </c>
      <c r="P6013" t="s">
        <v>15683</v>
      </c>
      <c r="Q6013" t="s">
        <v>82</v>
      </c>
      <c r="R6013" t="s">
        <v>83</v>
      </c>
      <c r="S6013" t="s">
        <v>35</v>
      </c>
      <c r="T6013" t="s">
        <v>60</v>
      </c>
      <c r="U6013">
        <f>YEAR(Sheet1[[#This Row],[Schedule RetirementDate]])</f>
        <v>2043</v>
      </c>
    </row>
    <row r="6014" spans="1:21" x14ac:dyDescent="0.25">
      <c r="A6014" t="s">
        <v>13986</v>
      </c>
      <c r="B6014" t="s">
        <v>15648</v>
      </c>
      <c r="C6014" t="s">
        <v>15684</v>
      </c>
      <c r="D6014" t="s">
        <v>1199</v>
      </c>
      <c r="E6014" t="s">
        <v>24</v>
      </c>
      <c r="F6014" s="1">
        <v>30051</v>
      </c>
      <c r="G6014" t="s">
        <v>11649</v>
      </c>
      <c r="H6014" t="s">
        <v>105</v>
      </c>
      <c r="I6014">
        <v>100</v>
      </c>
      <c r="J6014" t="s">
        <v>110</v>
      </c>
      <c r="K6014" t="s">
        <v>89</v>
      </c>
      <c r="L6014" s="1">
        <v>51256.999988426003</v>
      </c>
      <c r="M6014" t="s">
        <v>14005</v>
      </c>
      <c r="N6014" t="s">
        <v>14006</v>
      </c>
      <c r="O6014" t="s">
        <v>14007</v>
      </c>
      <c r="P6014" t="s">
        <v>15685</v>
      </c>
      <c r="Q6014" t="s">
        <v>42</v>
      </c>
      <c r="R6014" t="s">
        <v>43</v>
      </c>
      <c r="S6014" t="s">
        <v>44</v>
      </c>
      <c r="T6014" t="s">
        <v>60</v>
      </c>
      <c r="U6014">
        <f>YEAR(Sheet1[[#This Row],[Schedule RetirementDate]])</f>
        <v>2040</v>
      </c>
    </row>
    <row r="6015" spans="1:21" x14ac:dyDescent="0.25">
      <c r="A6015" t="s">
        <v>13986</v>
      </c>
      <c r="B6015" t="s">
        <v>15686</v>
      </c>
      <c r="C6015" t="s">
        <v>15687</v>
      </c>
      <c r="D6015" t="s">
        <v>15688</v>
      </c>
      <c r="E6015" t="s">
        <v>24</v>
      </c>
      <c r="F6015" s="1">
        <v>32130</v>
      </c>
      <c r="G6015" t="s">
        <v>52</v>
      </c>
      <c r="H6015" t="s">
        <v>58</v>
      </c>
      <c r="I6015">
        <v>3</v>
      </c>
      <c r="J6015" t="s">
        <v>27</v>
      </c>
      <c r="K6015" t="s">
        <v>89</v>
      </c>
      <c r="L6015" s="1">
        <v>54057.999988426003</v>
      </c>
      <c r="M6015" t="s">
        <v>14538</v>
      </c>
      <c r="N6015" t="s">
        <v>14539</v>
      </c>
      <c r="O6015" t="s">
        <v>14540</v>
      </c>
      <c r="P6015">
        <v>5170</v>
      </c>
      <c r="Q6015" t="s">
        <v>42</v>
      </c>
      <c r="R6015" t="s">
        <v>43</v>
      </c>
      <c r="S6015" t="s">
        <v>44</v>
      </c>
      <c r="T6015" t="s">
        <v>60</v>
      </c>
      <c r="U6015">
        <f>YEAR(Sheet1[[#This Row],[Schedule RetirementDate]])</f>
        <v>2047</v>
      </c>
    </row>
    <row r="6016" spans="1:21" x14ac:dyDescent="0.25">
      <c r="A6016" t="s">
        <v>13986</v>
      </c>
      <c r="B6016" t="s">
        <v>15686</v>
      </c>
      <c r="C6016" t="s">
        <v>15689</v>
      </c>
      <c r="D6016" t="s">
        <v>15690</v>
      </c>
      <c r="E6016" t="s">
        <v>39</v>
      </c>
      <c r="F6016" s="1">
        <v>27501</v>
      </c>
      <c r="G6016" t="s">
        <v>52</v>
      </c>
      <c r="H6016" t="s">
        <v>58</v>
      </c>
      <c r="I6016">
        <v>3</v>
      </c>
      <c r="J6016" t="s">
        <v>27</v>
      </c>
      <c r="K6016" t="s">
        <v>28</v>
      </c>
      <c r="L6016" s="1">
        <v>49429.999305555997</v>
      </c>
      <c r="M6016" t="s">
        <v>14538</v>
      </c>
      <c r="N6016" t="s">
        <v>14539</v>
      </c>
      <c r="O6016" t="s">
        <v>14540</v>
      </c>
      <c r="P6016" t="s">
        <v>15691</v>
      </c>
      <c r="Q6016" t="s">
        <v>137</v>
      </c>
      <c r="R6016" t="s">
        <v>43</v>
      </c>
      <c r="S6016" t="s">
        <v>138</v>
      </c>
      <c r="T6016" t="s">
        <v>36</v>
      </c>
      <c r="U6016">
        <f>YEAR(Sheet1[[#This Row],[Schedule RetirementDate]])</f>
        <v>2035</v>
      </c>
    </row>
    <row r="6017" spans="1:21" x14ac:dyDescent="0.25">
      <c r="A6017" t="s">
        <v>13986</v>
      </c>
      <c r="B6017" t="s">
        <v>15686</v>
      </c>
      <c r="C6017" t="s">
        <v>15692</v>
      </c>
      <c r="D6017" t="s">
        <v>15693</v>
      </c>
      <c r="E6017" t="s">
        <v>39</v>
      </c>
      <c r="F6017" s="1">
        <v>24368</v>
      </c>
      <c r="G6017" t="s">
        <v>93</v>
      </c>
      <c r="H6017" t="s">
        <v>94</v>
      </c>
      <c r="I6017">
        <v>200</v>
      </c>
      <c r="J6017" t="s">
        <v>27</v>
      </c>
      <c r="K6017" t="s">
        <v>28</v>
      </c>
      <c r="L6017" s="1">
        <v>46295.999305555997</v>
      </c>
      <c r="M6017" t="s">
        <v>14538</v>
      </c>
      <c r="N6017" t="s">
        <v>14539</v>
      </c>
      <c r="O6017" t="s">
        <v>14540</v>
      </c>
      <c r="P6017" t="s">
        <v>15694</v>
      </c>
      <c r="Q6017" t="s">
        <v>380</v>
      </c>
      <c r="R6017" t="s">
        <v>43</v>
      </c>
      <c r="S6017" t="s">
        <v>35</v>
      </c>
      <c r="T6017" t="s">
        <v>36</v>
      </c>
      <c r="U6017">
        <f>YEAR(Sheet1[[#This Row],[Schedule RetirementDate]])</f>
        <v>2026</v>
      </c>
    </row>
    <row r="6018" spans="1:21" x14ac:dyDescent="0.25">
      <c r="A6018" t="s">
        <v>13986</v>
      </c>
      <c r="B6018" t="s">
        <v>15686</v>
      </c>
      <c r="C6018" t="s">
        <v>15695</v>
      </c>
      <c r="D6018" t="s">
        <v>15696</v>
      </c>
      <c r="E6018" t="s">
        <v>24</v>
      </c>
      <c r="F6018" s="1">
        <v>28255</v>
      </c>
      <c r="G6018" t="s">
        <v>25</v>
      </c>
      <c r="H6018" t="s">
        <v>795</v>
      </c>
      <c r="I6018">
        <v>83</v>
      </c>
      <c r="J6018" t="s">
        <v>27</v>
      </c>
      <c r="K6018" t="s">
        <v>28</v>
      </c>
      <c r="L6018" s="1">
        <v>50191.999305555997</v>
      </c>
      <c r="M6018" t="s">
        <v>14538</v>
      </c>
      <c r="N6018" t="s">
        <v>14539</v>
      </c>
      <c r="O6018" t="s">
        <v>14540</v>
      </c>
      <c r="P6018" t="s">
        <v>15697</v>
      </c>
      <c r="Q6018" t="s">
        <v>137</v>
      </c>
      <c r="R6018" t="s">
        <v>43</v>
      </c>
      <c r="S6018" t="s">
        <v>44</v>
      </c>
      <c r="T6018" t="s">
        <v>36</v>
      </c>
      <c r="U6018">
        <f>YEAR(Sheet1[[#This Row],[Schedule RetirementDate]])</f>
        <v>2037</v>
      </c>
    </row>
    <row r="6019" spans="1:21" x14ac:dyDescent="0.25">
      <c r="A6019" t="s">
        <v>13986</v>
      </c>
      <c r="B6019" t="s">
        <v>15686</v>
      </c>
      <c r="C6019" t="s">
        <v>15698</v>
      </c>
      <c r="D6019" t="s">
        <v>15699</v>
      </c>
      <c r="E6019" t="s">
        <v>39</v>
      </c>
      <c r="F6019" s="1">
        <v>30689</v>
      </c>
      <c r="G6019" t="s">
        <v>52</v>
      </c>
      <c r="H6019" t="s">
        <v>452</v>
      </c>
      <c r="I6019">
        <v>3</v>
      </c>
      <c r="J6019" t="s">
        <v>27</v>
      </c>
      <c r="K6019" t="s">
        <v>28</v>
      </c>
      <c r="L6019" s="1">
        <v>52627.999305555997</v>
      </c>
      <c r="M6019" t="s">
        <v>14538</v>
      </c>
      <c r="N6019" t="s">
        <v>14539</v>
      </c>
      <c r="O6019" t="s">
        <v>14540</v>
      </c>
      <c r="P6019" t="s">
        <v>15700</v>
      </c>
      <c r="Q6019" t="s">
        <v>42</v>
      </c>
      <c r="R6019" t="s">
        <v>43</v>
      </c>
      <c r="S6019" t="s">
        <v>44</v>
      </c>
      <c r="T6019" t="s">
        <v>60</v>
      </c>
      <c r="U6019">
        <f>YEAR(Sheet1[[#This Row],[Schedule RetirementDate]])</f>
        <v>2044</v>
      </c>
    </row>
    <row r="6020" spans="1:21" x14ac:dyDescent="0.25">
      <c r="A6020" t="s">
        <v>13986</v>
      </c>
      <c r="B6020" t="s">
        <v>15686</v>
      </c>
      <c r="C6020" t="s">
        <v>15701</v>
      </c>
      <c r="D6020" t="s">
        <v>15702</v>
      </c>
      <c r="E6020" t="s">
        <v>39</v>
      </c>
      <c r="F6020" s="1">
        <v>30147</v>
      </c>
      <c r="G6020" t="s">
        <v>25</v>
      </c>
      <c r="H6020" t="s">
        <v>795</v>
      </c>
      <c r="I6020">
        <v>83</v>
      </c>
      <c r="J6020" t="s">
        <v>27</v>
      </c>
      <c r="K6020" t="s">
        <v>28</v>
      </c>
      <c r="L6020" s="1">
        <v>52078.999305555997</v>
      </c>
      <c r="M6020" t="s">
        <v>14538</v>
      </c>
      <c r="N6020" t="s">
        <v>14539</v>
      </c>
      <c r="O6020" t="s">
        <v>14540</v>
      </c>
      <c r="P6020">
        <v>12835</v>
      </c>
      <c r="Q6020" t="s">
        <v>137</v>
      </c>
      <c r="R6020" t="s">
        <v>43</v>
      </c>
      <c r="S6020" t="s">
        <v>44</v>
      </c>
      <c r="T6020" t="s">
        <v>36</v>
      </c>
      <c r="U6020">
        <f>YEAR(Sheet1[[#This Row],[Schedule RetirementDate]])</f>
        <v>2042</v>
      </c>
    </row>
    <row r="6021" spans="1:21" x14ac:dyDescent="0.25">
      <c r="A6021" t="s">
        <v>13986</v>
      </c>
      <c r="B6021" t="s">
        <v>15686</v>
      </c>
      <c r="C6021" t="s">
        <v>15703</v>
      </c>
      <c r="D6021" t="s">
        <v>11046</v>
      </c>
      <c r="E6021" t="s">
        <v>24</v>
      </c>
      <c r="F6021" s="1">
        <v>28227</v>
      </c>
      <c r="G6021" t="s">
        <v>499</v>
      </c>
      <c r="H6021" t="s">
        <v>105</v>
      </c>
      <c r="I6021">
        <v>101</v>
      </c>
      <c r="J6021" t="s">
        <v>27</v>
      </c>
      <c r="K6021" t="s">
        <v>28</v>
      </c>
      <c r="L6021" s="1">
        <v>50160.999988426003</v>
      </c>
      <c r="M6021" t="s">
        <v>14538</v>
      </c>
      <c r="N6021" t="s">
        <v>14539</v>
      </c>
      <c r="O6021" t="s">
        <v>14540</v>
      </c>
      <c r="P6021" t="s">
        <v>32</v>
      </c>
      <c r="Q6021" t="s">
        <v>42</v>
      </c>
      <c r="R6021" t="s">
        <v>43</v>
      </c>
      <c r="S6021" t="s">
        <v>44</v>
      </c>
      <c r="T6021" t="s">
        <v>36</v>
      </c>
      <c r="U6021">
        <f>YEAR(Sheet1[[#This Row],[Schedule RetirementDate]])</f>
        <v>2037</v>
      </c>
    </row>
    <row r="6022" spans="1:21" x14ac:dyDescent="0.25">
      <c r="A6022" t="s">
        <v>13986</v>
      </c>
      <c r="B6022" t="s">
        <v>15686</v>
      </c>
      <c r="C6022" t="s">
        <v>15704</v>
      </c>
      <c r="D6022" t="s">
        <v>15705</v>
      </c>
      <c r="E6022" t="s">
        <v>24</v>
      </c>
      <c r="F6022" s="1">
        <v>29388</v>
      </c>
      <c r="G6022" t="s">
        <v>499</v>
      </c>
      <c r="H6022" t="s">
        <v>105</v>
      </c>
      <c r="I6022">
        <v>101</v>
      </c>
      <c r="J6022" t="s">
        <v>27</v>
      </c>
      <c r="K6022" t="s">
        <v>28</v>
      </c>
      <c r="L6022" s="1">
        <v>51317.999305555997</v>
      </c>
      <c r="M6022" t="s">
        <v>14538</v>
      </c>
      <c r="N6022" t="s">
        <v>14539</v>
      </c>
      <c r="O6022" t="s">
        <v>14540</v>
      </c>
      <c r="P6022">
        <v>513</v>
      </c>
      <c r="Q6022" t="s">
        <v>126</v>
      </c>
      <c r="R6022" t="s">
        <v>43</v>
      </c>
      <c r="S6022" t="s">
        <v>44</v>
      </c>
      <c r="T6022" t="s">
        <v>36</v>
      </c>
      <c r="U6022">
        <f>YEAR(Sheet1[[#This Row],[Schedule RetirementDate]])</f>
        <v>2040</v>
      </c>
    </row>
    <row r="6023" spans="1:21" x14ac:dyDescent="0.25">
      <c r="A6023" t="s">
        <v>13986</v>
      </c>
      <c r="B6023" t="s">
        <v>15686</v>
      </c>
      <c r="C6023" t="s">
        <v>15706</v>
      </c>
      <c r="D6023" t="s">
        <v>15707</v>
      </c>
      <c r="E6023" t="s">
        <v>24</v>
      </c>
      <c r="F6023" s="1">
        <v>29504</v>
      </c>
      <c r="G6023" t="s">
        <v>25</v>
      </c>
      <c r="H6023" t="s">
        <v>26</v>
      </c>
      <c r="I6023">
        <v>83</v>
      </c>
      <c r="J6023" t="s">
        <v>27</v>
      </c>
      <c r="K6023" t="s">
        <v>28</v>
      </c>
      <c r="L6023" s="1">
        <v>51440.999988426003</v>
      </c>
      <c r="M6023" t="s">
        <v>14538</v>
      </c>
      <c r="N6023" t="s">
        <v>14539</v>
      </c>
      <c r="O6023" t="s">
        <v>14540</v>
      </c>
      <c r="P6023">
        <v>131</v>
      </c>
      <c r="Q6023" t="s">
        <v>42</v>
      </c>
      <c r="R6023" t="s">
        <v>43</v>
      </c>
      <c r="S6023" t="s">
        <v>44</v>
      </c>
      <c r="T6023" t="s">
        <v>36</v>
      </c>
      <c r="U6023">
        <f>YEAR(Sheet1[[#This Row],[Schedule RetirementDate]])</f>
        <v>2040</v>
      </c>
    </row>
    <row r="6024" spans="1:21" x14ac:dyDescent="0.25">
      <c r="A6024" t="s">
        <v>13986</v>
      </c>
      <c r="B6024" t="s">
        <v>15686</v>
      </c>
      <c r="C6024" t="s">
        <v>15708</v>
      </c>
      <c r="D6024" t="s">
        <v>5477</v>
      </c>
      <c r="E6024" t="s">
        <v>24</v>
      </c>
      <c r="F6024" s="1">
        <v>30291</v>
      </c>
      <c r="G6024" t="s">
        <v>52</v>
      </c>
      <c r="H6024" t="s">
        <v>53</v>
      </c>
      <c r="I6024">
        <v>3</v>
      </c>
      <c r="J6024" t="s">
        <v>27</v>
      </c>
      <c r="K6024" t="s">
        <v>28</v>
      </c>
      <c r="L6024" s="1">
        <v>52231.999988426003</v>
      </c>
      <c r="M6024" t="s">
        <v>14538</v>
      </c>
      <c r="N6024" t="s">
        <v>14539</v>
      </c>
      <c r="O6024" t="s">
        <v>14540</v>
      </c>
      <c r="P6024" t="s">
        <v>15709</v>
      </c>
      <c r="Q6024" t="s">
        <v>137</v>
      </c>
      <c r="R6024" t="s">
        <v>43</v>
      </c>
      <c r="S6024" t="s">
        <v>44</v>
      </c>
      <c r="T6024" t="s">
        <v>36</v>
      </c>
      <c r="U6024">
        <f>YEAR(Sheet1[[#This Row],[Schedule RetirementDate]])</f>
        <v>2042</v>
      </c>
    </row>
    <row r="6025" spans="1:21" x14ac:dyDescent="0.25">
      <c r="A6025" t="s">
        <v>13986</v>
      </c>
      <c r="B6025" t="s">
        <v>15686</v>
      </c>
      <c r="C6025" t="s">
        <v>15710</v>
      </c>
      <c r="D6025" t="s">
        <v>15711</v>
      </c>
      <c r="E6025" t="s">
        <v>24</v>
      </c>
      <c r="F6025" s="1">
        <v>25279</v>
      </c>
      <c r="G6025" t="s">
        <v>25</v>
      </c>
      <c r="H6025" t="s">
        <v>26</v>
      </c>
      <c r="I6025">
        <v>83</v>
      </c>
      <c r="J6025" t="s">
        <v>27</v>
      </c>
      <c r="K6025" t="s">
        <v>28</v>
      </c>
      <c r="L6025" s="1">
        <v>47208.999988426003</v>
      </c>
      <c r="M6025" t="s">
        <v>14538</v>
      </c>
      <c r="N6025" t="s">
        <v>14539</v>
      </c>
      <c r="O6025" t="s">
        <v>14540</v>
      </c>
      <c r="P6025" t="s">
        <v>15712</v>
      </c>
      <c r="Q6025" t="s">
        <v>42</v>
      </c>
      <c r="R6025" t="s">
        <v>43</v>
      </c>
      <c r="S6025" t="s">
        <v>44</v>
      </c>
      <c r="T6025" t="s">
        <v>36</v>
      </c>
      <c r="U6025">
        <f>YEAR(Sheet1[[#This Row],[Schedule RetirementDate]])</f>
        <v>2029</v>
      </c>
    </row>
    <row r="6026" spans="1:21" x14ac:dyDescent="0.25">
      <c r="A6026" t="s">
        <v>13986</v>
      </c>
      <c r="B6026" t="s">
        <v>15686</v>
      </c>
      <c r="C6026" t="s">
        <v>15713</v>
      </c>
      <c r="D6026" t="s">
        <v>15714</v>
      </c>
      <c r="E6026" t="s">
        <v>39</v>
      </c>
      <c r="F6026" s="1">
        <v>27580</v>
      </c>
      <c r="G6026" t="s">
        <v>25</v>
      </c>
      <c r="H6026" t="s">
        <v>26</v>
      </c>
      <c r="I6026">
        <v>83</v>
      </c>
      <c r="J6026" t="s">
        <v>27</v>
      </c>
      <c r="K6026" t="s">
        <v>28</v>
      </c>
      <c r="L6026" s="1">
        <v>49521.999305555997</v>
      </c>
      <c r="M6026" t="s">
        <v>14538</v>
      </c>
      <c r="N6026" t="s">
        <v>14539</v>
      </c>
      <c r="O6026" t="s">
        <v>14540</v>
      </c>
      <c r="P6026" t="s">
        <v>15715</v>
      </c>
      <c r="Q6026" t="s">
        <v>126</v>
      </c>
      <c r="R6026" t="s">
        <v>43</v>
      </c>
      <c r="S6026" t="s">
        <v>44</v>
      </c>
      <c r="T6026" t="s">
        <v>36</v>
      </c>
      <c r="U6026">
        <f>YEAR(Sheet1[[#This Row],[Schedule RetirementDate]])</f>
        <v>2035</v>
      </c>
    </row>
    <row r="6027" spans="1:21" x14ac:dyDescent="0.25">
      <c r="A6027" t="s">
        <v>13986</v>
      </c>
      <c r="B6027" t="s">
        <v>15686</v>
      </c>
      <c r="C6027" t="s">
        <v>15716</v>
      </c>
      <c r="D6027" t="s">
        <v>15717</v>
      </c>
      <c r="E6027" t="s">
        <v>39</v>
      </c>
      <c r="F6027" s="1">
        <v>23744</v>
      </c>
      <c r="G6027" t="s">
        <v>104</v>
      </c>
      <c r="H6027" t="s">
        <v>452</v>
      </c>
      <c r="I6027">
        <v>100</v>
      </c>
      <c r="J6027" t="s">
        <v>27</v>
      </c>
      <c r="K6027" t="s">
        <v>28</v>
      </c>
      <c r="L6027" s="1">
        <v>45688.999988426003</v>
      </c>
      <c r="M6027" t="s">
        <v>14538</v>
      </c>
      <c r="N6027" t="s">
        <v>14539</v>
      </c>
      <c r="O6027" t="s">
        <v>14540</v>
      </c>
      <c r="P6027" t="s">
        <v>15718</v>
      </c>
      <c r="Q6027" t="s">
        <v>137</v>
      </c>
      <c r="R6027" t="s">
        <v>43</v>
      </c>
      <c r="S6027" t="s">
        <v>44</v>
      </c>
      <c r="T6027" t="s">
        <v>36</v>
      </c>
      <c r="U6027">
        <f>YEAR(Sheet1[[#This Row],[Schedule RetirementDate]])</f>
        <v>2025</v>
      </c>
    </row>
    <row r="6028" spans="1:21" x14ac:dyDescent="0.25">
      <c r="A6028" t="s">
        <v>13986</v>
      </c>
      <c r="B6028" t="s">
        <v>15719</v>
      </c>
      <c r="C6028" t="s">
        <v>15720</v>
      </c>
      <c r="D6028" t="s">
        <v>15721</v>
      </c>
      <c r="E6028" t="s">
        <v>39</v>
      </c>
      <c r="F6028" s="1">
        <v>33856</v>
      </c>
      <c r="G6028" t="s">
        <v>25</v>
      </c>
      <c r="H6028" t="s">
        <v>26</v>
      </c>
      <c r="I6028">
        <v>83</v>
      </c>
      <c r="J6028" t="s">
        <v>27</v>
      </c>
      <c r="K6028" t="s">
        <v>89</v>
      </c>
      <c r="L6028" s="1">
        <v>55792.999305555997</v>
      </c>
      <c r="M6028" t="s">
        <v>13990</v>
      </c>
      <c r="N6028" t="s">
        <v>15317</v>
      </c>
      <c r="O6028" t="s">
        <v>13992</v>
      </c>
      <c r="P6028" t="s">
        <v>32</v>
      </c>
      <c r="Q6028" t="s">
        <v>428</v>
      </c>
      <c r="R6028" t="s">
        <v>83</v>
      </c>
      <c r="S6028" t="s">
        <v>35</v>
      </c>
      <c r="T6028" t="s">
        <v>36</v>
      </c>
      <c r="U6028">
        <f>YEAR(Sheet1[[#This Row],[Schedule RetirementDate]])</f>
        <v>2052</v>
      </c>
    </row>
    <row r="6029" spans="1:21" x14ac:dyDescent="0.25">
      <c r="A6029" t="s">
        <v>13986</v>
      </c>
      <c r="B6029" t="s">
        <v>15719</v>
      </c>
      <c r="C6029" t="s">
        <v>15722</v>
      </c>
      <c r="D6029" t="s">
        <v>15723</v>
      </c>
      <c r="E6029" t="s">
        <v>24</v>
      </c>
      <c r="F6029" s="1">
        <v>31020</v>
      </c>
      <c r="G6029" t="s">
        <v>25</v>
      </c>
      <c r="H6029" t="s">
        <v>26</v>
      </c>
      <c r="I6029">
        <v>83</v>
      </c>
      <c r="J6029" t="s">
        <v>27</v>
      </c>
      <c r="K6029" t="s">
        <v>28</v>
      </c>
      <c r="L6029" s="1">
        <v>52962.999305555997</v>
      </c>
      <c r="M6029" t="s">
        <v>13990</v>
      </c>
      <c r="N6029" t="s">
        <v>15317</v>
      </c>
      <c r="O6029" t="s">
        <v>13992</v>
      </c>
      <c r="P6029" t="s">
        <v>15724</v>
      </c>
      <c r="Q6029" t="s">
        <v>137</v>
      </c>
      <c r="R6029" t="s">
        <v>43</v>
      </c>
      <c r="S6029" t="s">
        <v>44</v>
      </c>
      <c r="T6029" t="s">
        <v>36</v>
      </c>
      <c r="U6029">
        <f>YEAR(Sheet1[[#This Row],[Schedule RetirementDate]])</f>
        <v>2044</v>
      </c>
    </row>
    <row r="6030" spans="1:21" x14ac:dyDescent="0.25">
      <c r="A6030" t="s">
        <v>13986</v>
      </c>
      <c r="B6030" t="s">
        <v>15719</v>
      </c>
      <c r="C6030" t="s">
        <v>15725</v>
      </c>
      <c r="D6030" t="s">
        <v>15726</v>
      </c>
      <c r="E6030" t="s">
        <v>39</v>
      </c>
      <c r="F6030" s="1">
        <v>24912</v>
      </c>
      <c r="G6030" t="s">
        <v>25</v>
      </c>
      <c r="H6030" t="s">
        <v>26</v>
      </c>
      <c r="I6030">
        <v>83</v>
      </c>
      <c r="J6030" t="s">
        <v>27</v>
      </c>
      <c r="K6030" t="s">
        <v>28</v>
      </c>
      <c r="L6030" s="1">
        <v>46843.999305555997</v>
      </c>
      <c r="M6030" t="s">
        <v>13990</v>
      </c>
      <c r="N6030" t="s">
        <v>15317</v>
      </c>
      <c r="O6030" t="s">
        <v>13992</v>
      </c>
      <c r="P6030" t="s">
        <v>15727</v>
      </c>
      <c r="Q6030" t="s">
        <v>130</v>
      </c>
      <c r="R6030" t="s">
        <v>65</v>
      </c>
      <c r="S6030" t="s">
        <v>35</v>
      </c>
      <c r="T6030" t="s">
        <v>36</v>
      </c>
      <c r="U6030">
        <f>YEAR(Sheet1[[#This Row],[Schedule RetirementDate]])</f>
        <v>2028</v>
      </c>
    </row>
    <row r="6031" spans="1:21" x14ac:dyDescent="0.25">
      <c r="A6031" t="s">
        <v>13986</v>
      </c>
      <c r="B6031" t="s">
        <v>15719</v>
      </c>
      <c r="C6031" t="s">
        <v>15728</v>
      </c>
      <c r="D6031" t="s">
        <v>15729</v>
      </c>
      <c r="E6031" t="s">
        <v>24</v>
      </c>
      <c r="F6031" s="1">
        <v>24534</v>
      </c>
      <c r="G6031" t="s">
        <v>109</v>
      </c>
      <c r="H6031" t="s">
        <v>105</v>
      </c>
      <c r="I6031">
        <v>100</v>
      </c>
      <c r="J6031" t="s">
        <v>110</v>
      </c>
      <c r="K6031" t="s">
        <v>28</v>
      </c>
      <c r="L6031" s="1">
        <v>46477.999305555997</v>
      </c>
      <c r="M6031" t="s">
        <v>13990</v>
      </c>
      <c r="N6031" t="s">
        <v>15317</v>
      </c>
      <c r="O6031" t="s">
        <v>13992</v>
      </c>
      <c r="P6031" t="s">
        <v>15730</v>
      </c>
      <c r="Q6031" t="s">
        <v>42</v>
      </c>
      <c r="R6031" t="s">
        <v>43</v>
      </c>
      <c r="S6031" t="s">
        <v>44</v>
      </c>
      <c r="T6031" t="s">
        <v>36</v>
      </c>
      <c r="U6031">
        <f>YEAR(Sheet1[[#This Row],[Schedule RetirementDate]])</f>
        <v>2027</v>
      </c>
    </row>
    <row r="6032" spans="1:21" x14ac:dyDescent="0.25">
      <c r="A6032" t="s">
        <v>13986</v>
      </c>
      <c r="B6032" t="s">
        <v>15719</v>
      </c>
      <c r="C6032" t="s">
        <v>15731</v>
      </c>
      <c r="D6032" t="s">
        <v>15732</v>
      </c>
      <c r="E6032" t="s">
        <v>39</v>
      </c>
      <c r="F6032" s="1">
        <v>25333</v>
      </c>
      <c r="G6032" t="s">
        <v>25</v>
      </c>
      <c r="H6032" t="s">
        <v>26</v>
      </c>
      <c r="I6032">
        <v>83</v>
      </c>
      <c r="J6032" t="s">
        <v>27</v>
      </c>
      <c r="K6032" t="s">
        <v>28</v>
      </c>
      <c r="L6032" s="1">
        <v>47269.999305555997</v>
      </c>
      <c r="M6032" t="s">
        <v>13990</v>
      </c>
      <c r="N6032" t="s">
        <v>15317</v>
      </c>
      <c r="O6032" t="s">
        <v>13992</v>
      </c>
      <c r="P6032" t="s">
        <v>15733</v>
      </c>
      <c r="Q6032" t="s">
        <v>130</v>
      </c>
      <c r="R6032" t="s">
        <v>65</v>
      </c>
      <c r="S6032" t="s">
        <v>35</v>
      </c>
      <c r="T6032" t="s">
        <v>36</v>
      </c>
      <c r="U6032">
        <f>YEAR(Sheet1[[#This Row],[Schedule RetirementDate]])</f>
        <v>2029</v>
      </c>
    </row>
    <row r="6033" spans="1:21" x14ac:dyDescent="0.25">
      <c r="A6033" t="s">
        <v>13986</v>
      </c>
      <c r="B6033" t="s">
        <v>15734</v>
      </c>
      <c r="C6033" t="s">
        <v>15735</v>
      </c>
      <c r="D6033" t="s">
        <v>15736</v>
      </c>
      <c r="E6033" t="s">
        <v>39</v>
      </c>
      <c r="F6033" s="1">
        <v>23533</v>
      </c>
      <c r="G6033" t="s">
        <v>104</v>
      </c>
      <c r="H6033" t="s">
        <v>452</v>
      </c>
      <c r="I6033">
        <v>100</v>
      </c>
      <c r="J6033" t="s">
        <v>27</v>
      </c>
      <c r="K6033" t="s">
        <v>28</v>
      </c>
      <c r="L6033" s="1">
        <v>45473.999988426003</v>
      </c>
      <c r="M6033" t="s">
        <v>13990</v>
      </c>
      <c r="N6033" t="s">
        <v>15317</v>
      </c>
      <c r="O6033" t="s">
        <v>13992</v>
      </c>
      <c r="P6033" t="s">
        <v>15737</v>
      </c>
      <c r="Q6033" t="s">
        <v>137</v>
      </c>
      <c r="R6033" t="s">
        <v>43</v>
      </c>
      <c r="S6033" t="s">
        <v>44</v>
      </c>
      <c r="T6033" t="s">
        <v>36</v>
      </c>
      <c r="U6033">
        <f>YEAR(Sheet1[[#This Row],[Schedule RetirementDate]])</f>
        <v>2024</v>
      </c>
    </row>
    <row r="6034" spans="1:21" x14ac:dyDescent="0.25">
      <c r="A6034" t="s">
        <v>13986</v>
      </c>
      <c r="B6034" t="s">
        <v>15734</v>
      </c>
      <c r="C6034" t="s">
        <v>15738</v>
      </c>
      <c r="D6034" t="s">
        <v>15739</v>
      </c>
      <c r="E6034" t="s">
        <v>39</v>
      </c>
      <c r="F6034" s="1">
        <v>25457</v>
      </c>
      <c r="G6034" t="s">
        <v>25</v>
      </c>
      <c r="H6034" t="s">
        <v>26</v>
      </c>
      <c r="I6034">
        <v>83</v>
      </c>
      <c r="J6034" t="s">
        <v>27</v>
      </c>
      <c r="K6034" t="s">
        <v>28</v>
      </c>
      <c r="L6034" s="1">
        <v>47391.999988426003</v>
      </c>
      <c r="M6034" t="s">
        <v>13990</v>
      </c>
      <c r="N6034" t="s">
        <v>15317</v>
      </c>
      <c r="O6034" t="s">
        <v>13992</v>
      </c>
      <c r="P6034" t="s">
        <v>15740</v>
      </c>
      <c r="Q6034" t="s">
        <v>42</v>
      </c>
      <c r="R6034" t="s">
        <v>43</v>
      </c>
      <c r="S6034" t="s">
        <v>44</v>
      </c>
      <c r="T6034" t="s">
        <v>36</v>
      </c>
      <c r="U6034">
        <f>YEAR(Sheet1[[#This Row],[Schedule RetirementDate]])</f>
        <v>2029</v>
      </c>
    </row>
    <row r="6035" spans="1:21" x14ac:dyDescent="0.25">
      <c r="A6035" t="s">
        <v>13986</v>
      </c>
      <c r="B6035" t="s">
        <v>15734</v>
      </c>
      <c r="C6035" t="s">
        <v>15741</v>
      </c>
      <c r="D6035" t="s">
        <v>15742</v>
      </c>
      <c r="E6035" t="s">
        <v>39</v>
      </c>
      <c r="F6035" s="1">
        <v>23071</v>
      </c>
      <c r="G6035" t="s">
        <v>93</v>
      </c>
      <c r="H6035" t="s">
        <v>533</v>
      </c>
      <c r="I6035">
        <v>200</v>
      </c>
      <c r="J6035" t="s">
        <v>27</v>
      </c>
      <c r="K6035" t="s">
        <v>28</v>
      </c>
      <c r="L6035" s="1">
        <v>44985.999988426003</v>
      </c>
      <c r="M6035" t="s">
        <v>13990</v>
      </c>
      <c r="N6035" t="s">
        <v>15317</v>
      </c>
      <c r="O6035" t="s">
        <v>13992</v>
      </c>
      <c r="P6035" t="s">
        <v>15743</v>
      </c>
      <c r="Q6035" t="s">
        <v>64</v>
      </c>
      <c r="R6035" t="s">
        <v>65</v>
      </c>
      <c r="S6035" t="s">
        <v>35</v>
      </c>
      <c r="T6035" t="s">
        <v>36</v>
      </c>
      <c r="U6035">
        <f>YEAR(Sheet1[[#This Row],[Schedule RetirementDate]])</f>
        <v>2023</v>
      </c>
    </row>
    <row r="6036" spans="1:21" x14ac:dyDescent="0.25">
      <c r="A6036" t="s">
        <v>13986</v>
      </c>
      <c r="B6036" t="s">
        <v>15734</v>
      </c>
      <c r="C6036" t="s">
        <v>15744</v>
      </c>
      <c r="D6036" t="s">
        <v>15745</v>
      </c>
      <c r="E6036" t="s">
        <v>39</v>
      </c>
      <c r="F6036" s="1">
        <v>23833</v>
      </c>
      <c r="G6036" t="s">
        <v>104</v>
      </c>
      <c r="H6036" t="s">
        <v>795</v>
      </c>
      <c r="I6036">
        <v>100</v>
      </c>
      <c r="J6036" t="s">
        <v>27</v>
      </c>
      <c r="K6036" t="s">
        <v>28</v>
      </c>
      <c r="L6036" s="1">
        <v>45747.999988426003</v>
      </c>
      <c r="M6036" t="s">
        <v>13990</v>
      </c>
      <c r="N6036" t="s">
        <v>15317</v>
      </c>
      <c r="O6036" t="s">
        <v>13992</v>
      </c>
      <c r="P6036" t="s">
        <v>15746</v>
      </c>
      <c r="Q6036" t="s">
        <v>137</v>
      </c>
      <c r="R6036" t="s">
        <v>43</v>
      </c>
      <c r="S6036" t="s">
        <v>44</v>
      </c>
      <c r="T6036" t="s">
        <v>36</v>
      </c>
      <c r="U6036">
        <f>YEAR(Sheet1[[#This Row],[Schedule RetirementDate]])</f>
        <v>2025</v>
      </c>
    </row>
    <row r="6037" spans="1:21" x14ac:dyDescent="0.25">
      <c r="A6037" t="s">
        <v>13986</v>
      </c>
      <c r="B6037" t="s">
        <v>15734</v>
      </c>
      <c r="C6037" t="s">
        <v>15747</v>
      </c>
      <c r="D6037" t="s">
        <v>3044</v>
      </c>
      <c r="E6037" t="s">
        <v>24</v>
      </c>
      <c r="F6037" s="1">
        <v>29952</v>
      </c>
      <c r="G6037" t="s">
        <v>499</v>
      </c>
      <c r="H6037" t="s">
        <v>105</v>
      </c>
      <c r="I6037">
        <v>101</v>
      </c>
      <c r="J6037" t="s">
        <v>27</v>
      </c>
      <c r="K6037" t="s">
        <v>28</v>
      </c>
      <c r="L6037" s="1">
        <v>51866.999305555997</v>
      </c>
      <c r="M6037" t="s">
        <v>13990</v>
      </c>
      <c r="N6037" t="s">
        <v>15317</v>
      </c>
      <c r="O6037" t="s">
        <v>13992</v>
      </c>
      <c r="P6037" t="s">
        <v>15748</v>
      </c>
      <c r="Q6037" t="s">
        <v>42</v>
      </c>
      <c r="R6037" t="s">
        <v>43</v>
      </c>
      <c r="S6037" t="s">
        <v>44</v>
      </c>
      <c r="T6037" t="s">
        <v>36</v>
      </c>
      <c r="U6037">
        <f>YEAR(Sheet1[[#This Row],[Schedule RetirementDate]])</f>
        <v>2041</v>
      </c>
    </row>
    <row r="6038" spans="1:21" x14ac:dyDescent="0.25">
      <c r="A6038" t="s">
        <v>13986</v>
      </c>
      <c r="B6038" t="s">
        <v>15749</v>
      </c>
      <c r="C6038" t="s">
        <v>15750</v>
      </c>
      <c r="D6038" t="s">
        <v>15751</v>
      </c>
      <c r="E6038" t="s">
        <v>39</v>
      </c>
      <c r="F6038" s="1">
        <v>22684</v>
      </c>
      <c r="G6038" t="s">
        <v>25</v>
      </c>
      <c r="H6038" t="s">
        <v>26</v>
      </c>
      <c r="I6038">
        <v>83</v>
      </c>
      <c r="J6038" t="s">
        <v>27</v>
      </c>
      <c r="K6038" t="s">
        <v>28</v>
      </c>
      <c r="L6038" s="1">
        <v>44926.999305555997</v>
      </c>
      <c r="M6038" t="s">
        <v>14005</v>
      </c>
      <c r="N6038" t="s">
        <v>14162</v>
      </c>
      <c r="O6038" t="s">
        <v>14007</v>
      </c>
      <c r="P6038" t="s">
        <v>15752</v>
      </c>
      <c r="Q6038" t="s">
        <v>202</v>
      </c>
      <c r="R6038" t="s">
        <v>43</v>
      </c>
      <c r="S6038" t="s">
        <v>44</v>
      </c>
      <c r="T6038" t="s">
        <v>60</v>
      </c>
      <c r="U6038">
        <f>YEAR(Sheet1[[#This Row],[Schedule RetirementDate]])</f>
        <v>2022</v>
      </c>
    </row>
    <row r="6039" spans="1:21" x14ac:dyDescent="0.25">
      <c r="A6039" t="s">
        <v>13986</v>
      </c>
      <c r="B6039" t="s">
        <v>15749</v>
      </c>
      <c r="C6039" t="s">
        <v>15753</v>
      </c>
      <c r="D6039" t="s">
        <v>15754</v>
      </c>
      <c r="E6039" t="s">
        <v>39</v>
      </c>
      <c r="F6039" s="1">
        <v>25679</v>
      </c>
      <c r="G6039" t="s">
        <v>25</v>
      </c>
      <c r="H6039" t="s">
        <v>26</v>
      </c>
      <c r="I6039">
        <v>83</v>
      </c>
      <c r="J6039" t="s">
        <v>27</v>
      </c>
      <c r="K6039" t="s">
        <v>28</v>
      </c>
      <c r="L6039" s="1">
        <v>47603.999988426003</v>
      </c>
      <c r="M6039" t="s">
        <v>14005</v>
      </c>
      <c r="N6039" t="s">
        <v>14162</v>
      </c>
      <c r="O6039" t="s">
        <v>14007</v>
      </c>
      <c r="P6039" t="s">
        <v>15755</v>
      </c>
      <c r="Q6039" t="s">
        <v>137</v>
      </c>
      <c r="R6039" t="s">
        <v>43</v>
      </c>
      <c r="S6039" t="s">
        <v>44</v>
      </c>
      <c r="T6039" t="s">
        <v>60</v>
      </c>
      <c r="U6039">
        <f>YEAR(Sheet1[[#This Row],[Schedule RetirementDate]])</f>
        <v>2030</v>
      </c>
    </row>
    <row r="6040" spans="1:21" x14ac:dyDescent="0.25">
      <c r="A6040" t="s">
        <v>13986</v>
      </c>
      <c r="B6040" t="s">
        <v>15749</v>
      </c>
      <c r="C6040" t="s">
        <v>15756</v>
      </c>
      <c r="D6040" t="s">
        <v>15757</v>
      </c>
      <c r="E6040" t="s">
        <v>24</v>
      </c>
      <c r="F6040" s="1">
        <v>31274</v>
      </c>
      <c r="G6040" t="s">
        <v>499</v>
      </c>
      <c r="H6040" t="s">
        <v>105</v>
      </c>
      <c r="I6040">
        <v>101</v>
      </c>
      <c r="J6040" t="s">
        <v>27</v>
      </c>
      <c r="K6040" t="s">
        <v>28</v>
      </c>
      <c r="L6040" s="1">
        <v>53205.999305555997</v>
      </c>
      <c r="M6040" t="s">
        <v>14005</v>
      </c>
      <c r="N6040" t="s">
        <v>14162</v>
      </c>
      <c r="O6040" t="s">
        <v>14007</v>
      </c>
      <c r="P6040">
        <v>1616</v>
      </c>
      <c r="Q6040" t="s">
        <v>137</v>
      </c>
      <c r="R6040" t="s">
        <v>43</v>
      </c>
      <c r="S6040" t="s">
        <v>44</v>
      </c>
      <c r="T6040" t="s">
        <v>36</v>
      </c>
      <c r="U6040">
        <f>YEAR(Sheet1[[#This Row],[Schedule RetirementDate]])</f>
        <v>2045</v>
      </c>
    </row>
    <row r="6041" spans="1:21" x14ac:dyDescent="0.25">
      <c r="A6041" t="s">
        <v>13986</v>
      </c>
      <c r="B6041" t="s">
        <v>15749</v>
      </c>
      <c r="C6041" t="s">
        <v>15758</v>
      </c>
      <c r="D6041" t="s">
        <v>15759</v>
      </c>
      <c r="E6041" t="s">
        <v>39</v>
      </c>
      <c r="F6041" s="1">
        <v>24137</v>
      </c>
      <c r="G6041" t="s">
        <v>25</v>
      </c>
      <c r="H6041" t="s">
        <v>26</v>
      </c>
      <c r="I6041">
        <v>83</v>
      </c>
      <c r="J6041" t="s">
        <v>27</v>
      </c>
      <c r="K6041" t="s">
        <v>28</v>
      </c>
      <c r="L6041" s="1">
        <v>46053.999305555997</v>
      </c>
      <c r="M6041" t="s">
        <v>14005</v>
      </c>
      <c r="N6041" t="s">
        <v>14162</v>
      </c>
      <c r="O6041" t="s">
        <v>14007</v>
      </c>
      <c r="P6041" t="s">
        <v>15760</v>
      </c>
      <c r="Q6041" t="s">
        <v>119</v>
      </c>
      <c r="R6041" t="s">
        <v>65</v>
      </c>
      <c r="S6041" t="s">
        <v>35</v>
      </c>
      <c r="T6041" t="s">
        <v>36</v>
      </c>
      <c r="U6041">
        <f>YEAR(Sheet1[[#This Row],[Schedule RetirementDate]])</f>
        <v>2026</v>
      </c>
    </row>
    <row r="6042" spans="1:21" x14ac:dyDescent="0.25">
      <c r="A6042" t="s">
        <v>13986</v>
      </c>
      <c r="B6042" t="s">
        <v>15749</v>
      </c>
      <c r="C6042" t="s">
        <v>15761</v>
      </c>
      <c r="D6042" t="s">
        <v>1319</v>
      </c>
      <c r="E6042" t="s">
        <v>24</v>
      </c>
      <c r="F6042" s="1">
        <v>29443</v>
      </c>
      <c r="G6042" t="s">
        <v>25</v>
      </c>
      <c r="H6042" t="s">
        <v>795</v>
      </c>
      <c r="I6042">
        <v>83</v>
      </c>
      <c r="J6042" t="s">
        <v>27</v>
      </c>
      <c r="K6042" t="s">
        <v>28</v>
      </c>
      <c r="L6042" s="1">
        <v>51379.999305555997</v>
      </c>
      <c r="M6042" t="s">
        <v>14005</v>
      </c>
      <c r="N6042" t="s">
        <v>14162</v>
      </c>
      <c r="O6042" t="s">
        <v>14007</v>
      </c>
      <c r="P6042" t="s">
        <v>15762</v>
      </c>
      <c r="Q6042" t="s">
        <v>137</v>
      </c>
      <c r="R6042" t="s">
        <v>43</v>
      </c>
      <c r="S6042" t="s">
        <v>44</v>
      </c>
      <c r="T6042" t="s">
        <v>36</v>
      </c>
      <c r="U6042">
        <f>YEAR(Sheet1[[#This Row],[Schedule RetirementDate]])</f>
        <v>2040</v>
      </c>
    </row>
    <row r="6043" spans="1:21" x14ac:dyDescent="0.25">
      <c r="A6043" t="s">
        <v>13986</v>
      </c>
      <c r="B6043" t="s">
        <v>15749</v>
      </c>
      <c r="C6043" t="s">
        <v>15763</v>
      </c>
      <c r="D6043" t="s">
        <v>15764</v>
      </c>
      <c r="E6043" t="s">
        <v>24</v>
      </c>
      <c r="F6043" s="1">
        <v>32642</v>
      </c>
      <c r="G6043" t="s">
        <v>3454</v>
      </c>
      <c r="H6043" t="s">
        <v>105</v>
      </c>
      <c r="I6043">
        <v>90</v>
      </c>
      <c r="J6043" t="s">
        <v>27</v>
      </c>
      <c r="K6043" t="s">
        <v>89</v>
      </c>
      <c r="L6043" s="1">
        <v>54574.999988426003</v>
      </c>
      <c r="M6043" t="s">
        <v>14005</v>
      </c>
      <c r="N6043" t="s">
        <v>14162</v>
      </c>
      <c r="O6043" t="s">
        <v>14007</v>
      </c>
      <c r="P6043" t="s">
        <v>15765</v>
      </c>
      <c r="Q6043" t="s">
        <v>137</v>
      </c>
      <c r="R6043" t="s">
        <v>43</v>
      </c>
      <c r="S6043" t="s">
        <v>44</v>
      </c>
      <c r="T6043" t="s">
        <v>60</v>
      </c>
      <c r="U6043">
        <f>YEAR(Sheet1[[#This Row],[Schedule RetirementDate]])</f>
        <v>2049</v>
      </c>
    </row>
    <row r="6044" spans="1:21" x14ac:dyDescent="0.25">
      <c r="A6044" t="s">
        <v>13986</v>
      </c>
      <c r="B6044" t="s">
        <v>15766</v>
      </c>
      <c r="C6044" t="s">
        <v>15767</v>
      </c>
      <c r="D6044" t="s">
        <v>15768</v>
      </c>
      <c r="E6044" t="s">
        <v>39</v>
      </c>
      <c r="F6044" s="1">
        <v>23438</v>
      </c>
      <c r="G6044" t="s">
        <v>52</v>
      </c>
      <c r="H6044" t="s">
        <v>77</v>
      </c>
      <c r="I6044">
        <v>3</v>
      </c>
      <c r="J6044" t="s">
        <v>27</v>
      </c>
      <c r="K6044" t="s">
        <v>28</v>
      </c>
      <c r="L6044" s="1">
        <v>45382.999305555997</v>
      </c>
      <c r="M6044" t="s">
        <v>14020</v>
      </c>
      <c r="N6044" t="s">
        <v>14035</v>
      </c>
      <c r="O6044" t="s">
        <v>14022</v>
      </c>
      <c r="P6044" t="s">
        <v>552</v>
      </c>
      <c r="Q6044" t="s">
        <v>156</v>
      </c>
      <c r="R6044" t="s">
        <v>157</v>
      </c>
      <c r="S6044" t="s">
        <v>35</v>
      </c>
      <c r="T6044" t="s">
        <v>36</v>
      </c>
      <c r="U6044">
        <f>YEAR(Sheet1[[#This Row],[Schedule RetirementDate]])</f>
        <v>2024</v>
      </c>
    </row>
    <row r="6045" spans="1:21" x14ac:dyDescent="0.25">
      <c r="A6045" t="s">
        <v>13986</v>
      </c>
      <c r="B6045" t="s">
        <v>15766</v>
      </c>
      <c r="C6045" t="s">
        <v>15769</v>
      </c>
      <c r="D6045" t="s">
        <v>15770</v>
      </c>
      <c r="E6045" t="s">
        <v>39</v>
      </c>
      <c r="F6045" s="1">
        <v>24973</v>
      </c>
      <c r="G6045" t="s">
        <v>25</v>
      </c>
      <c r="H6045" t="s">
        <v>26</v>
      </c>
      <c r="I6045">
        <v>83</v>
      </c>
      <c r="J6045" t="s">
        <v>27</v>
      </c>
      <c r="K6045" t="s">
        <v>28</v>
      </c>
      <c r="L6045" s="1">
        <v>46904.999305555997</v>
      </c>
      <c r="M6045" t="s">
        <v>14020</v>
      </c>
      <c r="N6045" t="s">
        <v>14035</v>
      </c>
      <c r="O6045" t="s">
        <v>14022</v>
      </c>
      <c r="P6045" t="s">
        <v>15771</v>
      </c>
      <c r="Q6045" t="s">
        <v>130</v>
      </c>
      <c r="R6045" t="s">
        <v>65</v>
      </c>
      <c r="S6045" t="s">
        <v>35</v>
      </c>
      <c r="T6045" t="s">
        <v>36</v>
      </c>
      <c r="U6045">
        <f>YEAR(Sheet1[[#This Row],[Schedule RetirementDate]])</f>
        <v>2028</v>
      </c>
    </row>
    <row r="6046" spans="1:21" x14ac:dyDescent="0.25">
      <c r="A6046" t="s">
        <v>13986</v>
      </c>
      <c r="B6046" t="s">
        <v>15766</v>
      </c>
      <c r="C6046" t="s">
        <v>15772</v>
      </c>
      <c r="D6046" t="s">
        <v>15773</v>
      </c>
      <c r="E6046" t="s">
        <v>39</v>
      </c>
      <c r="F6046" s="1">
        <v>24108</v>
      </c>
      <c r="G6046" t="s">
        <v>360</v>
      </c>
      <c r="H6046" t="s">
        <v>361</v>
      </c>
      <c r="I6046">
        <v>50</v>
      </c>
      <c r="J6046" t="s">
        <v>110</v>
      </c>
      <c r="K6046" t="s">
        <v>28</v>
      </c>
      <c r="L6046" s="1">
        <v>45291.999988426003</v>
      </c>
      <c r="M6046" t="s">
        <v>14020</v>
      </c>
      <c r="N6046" t="s">
        <v>14035</v>
      </c>
      <c r="O6046" t="s">
        <v>14022</v>
      </c>
      <c r="P6046" t="s">
        <v>15774</v>
      </c>
      <c r="Q6046" t="s">
        <v>64</v>
      </c>
      <c r="R6046" t="s">
        <v>65</v>
      </c>
      <c r="S6046" t="s">
        <v>35</v>
      </c>
      <c r="T6046" t="s">
        <v>36</v>
      </c>
      <c r="U6046">
        <f>YEAR(Sheet1[[#This Row],[Schedule RetirementDate]])</f>
        <v>2023</v>
      </c>
    </row>
    <row r="6047" spans="1:21" x14ac:dyDescent="0.25">
      <c r="A6047" t="s">
        <v>13986</v>
      </c>
      <c r="B6047" t="s">
        <v>15766</v>
      </c>
      <c r="C6047" t="s">
        <v>15775</v>
      </c>
      <c r="D6047" t="s">
        <v>15776</v>
      </c>
      <c r="E6047" t="s">
        <v>39</v>
      </c>
      <c r="F6047" s="1">
        <v>23193</v>
      </c>
      <c r="G6047" t="s">
        <v>93</v>
      </c>
      <c r="H6047" t="s">
        <v>94</v>
      </c>
      <c r="I6047">
        <v>200</v>
      </c>
      <c r="J6047" t="s">
        <v>27</v>
      </c>
      <c r="K6047" t="s">
        <v>28</v>
      </c>
      <c r="L6047" s="1">
        <v>45107.999305555997</v>
      </c>
      <c r="M6047" t="s">
        <v>14020</v>
      </c>
      <c r="N6047" t="s">
        <v>14035</v>
      </c>
      <c r="O6047" t="s">
        <v>14022</v>
      </c>
      <c r="P6047" t="s">
        <v>552</v>
      </c>
      <c r="Q6047" t="s">
        <v>156</v>
      </c>
      <c r="R6047" t="s">
        <v>157</v>
      </c>
      <c r="S6047" t="s">
        <v>35</v>
      </c>
      <c r="T6047" t="s">
        <v>36</v>
      </c>
      <c r="U6047">
        <f>YEAR(Sheet1[[#This Row],[Schedule RetirementDate]])</f>
        <v>2023</v>
      </c>
    </row>
    <row r="6048" spans="1:21" x14ac:dyDescent="0.25">
      <c r="A6048" t="s">
        <v>13986</v>
      </c>
      <c r="B6048" t="s">
        <v>15766</v>
      </c>
      <c r="C6048" t="s">
        <v>15777</v>
      </c>
      <c r="D6048" t="s">
        <v>15778</v>
      </c>
      <c r="E6048" t="s">
        <v>24</v>
      </c>
      <c r="F6048" s="1">
        <v>24444</v>
      </c>
      <c r="G6048" t="s">
        <v>499</v>
      </c>
      <c r="H6048" t="s">
        <v>105</v>
      </c>
      <c r="I6048">
        <v>101</v>
      </c>
      <c r="J6048" t="s">
        <v>27</v>
      </c>
      <c r="K6048" t="s">
        <v>28</v>
      </c>
      <c r="L6048" s="1">
        <v>46387.999305555997</v>
      </c>
      <c r="M6048" t="s">
        <v>14020</v>
      </c>
      <c r="N6048" t="s">
        <v>14035</v>
      </c>
      <c r="O6048" t="s">
        <v>14022</v>
      </c>
      <c r="P6048" t="s">
        <v>552</v>
      </c>
      <c r="Q6048" t="s">
        <v>64</v>
      </c>
      <c r="R6048" t="s">
        <v>65</v>
      </c>
      <c r="S6048" t="s">
        <v>35</v>
      </c>
      <c r="T6048" t="s">
        <v>36</v>
      </c>
      <c r="U6048">
        <f>YEAR(Sheet1[[#This Row],[Schedule RetirementDate]])</f>
        <v>2026</v>
      </c>
    </row>
    <row r="6049" spans="1:21" x14ac:dyDescent="0.25">
      <c r="A6049" t="s">
        <v>13986</v>
      </c>
      <c r="B6049" t="s">
        <v>15766</v>
      </c>
      <c r="C6049" t="s">
        <v>15779</v>
      </c>
      <c r="D6049" t="s">
        <v>1248</v>
      </c>
      <c r="E6049" t="s">
        <v>24</v>
      </c>
      <c r="F6049" s="1">
        <v>26952</v>
      </c>
      <c r="G6049" t="s">
        <v>25</v>
      </c>
      <c r="H6049" t="s">
        <v>26</v>
      </c>
      <c r="I6049">
        <v>83</v>
      </c>
      <c r="J6049" t="s">
        <v>27</v>
      </c>
      <c r="K6049" t="s">
        <v>28</v>
      </c>
      <c r="L6049" s="1">
        <v>48883.999988426003</v>
      </c>
      <c r="M6049" t="s">
        <v>14020</v>
      </c>
      <c r="N6049" t="s">
        <v>14035</v>
      </c>
      <c r="O6049" t="s">
        <v>14022</v>
      </c>
      <c r="P6049">
        <v>383</v>
      </c>
      <c r="Q6049" t="s">
        <v>137</v>
      </c>
      <c r="R6049" t="s">
        <v>43</v>
      </c>
      <c r="S6049" t="s">
        <v>44</v>
      </c>
      <c r="T6049" t="s">
        <v>36</v>
      </c>
      <c r="U6049">
        <f>YEAR(Sheet1[[#This Row],[Schedule RetirementDate]])</f>
        <v>2033</v>
      </c>
    </row>
    <row r="6050" spans="1:21" x14ac:dyDescent="0.25">
      <c r="A6050" t="s">
        <v>13986</v>
      </c>
      <c r="B6050" t="s">
        <v>15766</v>
      </c>
      <c r="C6050" t="s">
        <v>15780</v>
      </c>
      <c r="D6050" t="s">
        <v>4505</v>
      </c>
      <c r="E6050" t="s">
        <v>39</v>
      </c>
      <c r="F6050" s="1">
        <v>22350</v>
      </c>
      <c r="G6050" t="s">
        <v>25</v>
      </c>
      <c r="H6050" t="s">
        <v>795</v>
      </c>
      <c r="I6050">
        <v>83</v>
      </c>
      <c r="J6050" t="s">
        <v>27</v>
      </c>
      <c r="K6050" t="s">
        <v>28</v>
      </c>
      <c r="L6050" s="1">
        <v>44286.999305555997</v>
      </c>
      <c r="M6050" t="s">
        <v>14020</v>
      </c>
      <c r="N6050" t="s">
        <v>14035</v>
      </c>
      <c r="O6050" t="s">
        <v>14022</v>
      </c>
      <c r="P6050" t="s">
        <v>6260</v>
      </c>
      <c r="Q6050" t="s">
        <v>137</v>
      </c>
      <c r="R6050" t="s">
        <v>43</v>
      </c>
      <c r="S6050" t="s">
        <v>44</v>
      </c>
      <c r="T6050" t="s">
        <v>60</v>
      </c>
      <c r="U6050">
        <f>YEAR(Sheet1[[#This Row],[Schedule RetirementDate]])</f>
        <v>2021</v>
      </c>
    </row>
    <row r="6051" spans="1:21" x14ac:dyDescent="0.25">
      <c r="A6051" t="s">
        <v>13986</v>
      </c>
      <c r="B6051" t="s">
        <v>15766</v>
      </c>
      <c r="C6051" t="s">
        <v>15781</v>
      </c>
      <c r="D6051" t="s">
        <v>15782</v>
      </c>
      <c r="E6051" t="s">
        <v>24</v>
      </c>
      <c r="F6051" s="1">
        <v>30604</v>
      </c>
      <c r="G6051" t="s">
        <v>52</v>
      </c>
      <c r="H6051" t="s">
        <v>58</v>
      </c>
      <c r="I6051">
        <v>3</v>
      </c>
      <c r="J6051" t="s">
        <v>27</v>
      </c>
      <c r="K6051" t="s">
        <v>89</v>
      </c>
      <c r="L6051" s="1">
        <v>52535.999988426003</v>
      </c>
      <c r="M6051" t="s">
        <v>14020</v>
      </c>
      <c r="N6051" t="s">
        <v>14035</v>
      </c>
      <c r="O6051" t="s">
        <v>14022</v>
      </c>
      <c r="P6051" t="s">
        <v>15783</v>
      </c>
      <c r="Q6051" t="s">
        <v>137</v>
      </c>
      <c r="R6051" t="s">
        <v>43</v>
      </c>
      <c r="S6051" t="s">
        <v>44</v>
      </c>
      <c r="T6051" t="s">
        <v>60</v>
      </c>
      <c r="U6051">
        <f>YEAR(Sheet1[[#This Row],[Schedule RetirementDate]])</f>
        <v>2043</v>
      </c>
    </row>
    <row r="6052" spans="1:21" x14ac:dyDescent="0.25">
      <c r="A6052" t="s">
        <v>13986</v>
      </c>
      <c r="B6052" t="s">
        <v>15766</v>
      </c>
      <c r="C6052" t="s">
        <v>15784</v>
      </c>
      <c r="D6052" t="s">
        <v>15785</v>
      </c>
      <c r="E6052" t="s">
        <v>39</v>
      </c>
      <c r="F6052" s="1">
        <v>28013</v>
      </c>
      <c r="G6052" t="s">
        <v>25</v>
      </c>
      <c r="H6052" t="s">
        <v>26</v>
      </c>
      <c r="I6052">
        <v>83</v>
      </c>
      <c r="J6052" t="s">
        <v>27</v>
      </c>
      <c r="K6052" t="s">
        <v>28</v>
      </c>
      <c r="L6052" s="1">
        <v>49948.999988426003</v>
      </c>
      <c r="M6052" t="s">
        <v>14020</v>
      </c>
      <c r="N6052" t="s">
        <v>14035</v>
      </c>
      <c r="O6052" t="s">
        <v>14022</v>
      </c>
      <c r="P6052" t="s">
        <v>552</v>
      </c>
      <c r="Q6052" t="s">
        <v>42</v>
      </c>
      <c r="R6052" t="s">
        <v>43</v>
      </c>
      <c r="S6052" t="s">
        <v>44</v>
      </c>
      <c r="T6052" t="s">
        <v>36</v>
      </c>
      <c r="U6052">
        <f>YEAR(Sheet1[[#This Row],[Schedule RetirementDate]])</f>
        <v>2036</v>
      </c>
    </row>
    <row r="6053" spans="1:21" x14ac:dyDescent="0.25">
      <c r="A6053" t="s">
        <v>13986</v>
      </c>
      <c r="B6053" t="s">
        <v>15766</v>
      </c>
      <c r="C6053" t="s">
        <v>15786</v>
      </c>
      <c r="D6053" t="s">
        <v>15787</v>
      </c>
      <c r="E6053" t="s">
        <v>39</v>
      </c>
      <c r="F6053" s="1">
        <v>30761</v>
      </c>
      <c r="G6053" t="s">
        <v>52</v>
      </c>
      <c r="H6053" t="s">
        <v>77</v>
      </c>
      <c r="I6053">
        <v>3</v>
      </c>
      <c r="J6053" t="s">
        <v>27</v>
      </c>
      <c r="K6053" t="s">
        <v>89</v>
      </c>
      <c r="L6053" s="1">
        <v>52687.999988426003</v>
      </c>
      <c r="M6053" t="s">
        <v>14020</v>
      </c>
      <c r="N6053" t="s">
        <v>14035</v>
      </c>
      <c r="O6053" t="s">
        <v>14022</v>
      </c>
      <c r="P6053" t="s">
        <v>15788</v>
      </c>
      <c r="Q6053" t="s">
        <v>42</v>
      </c>
      <c r="R6053" t="s">
        <v>43</v>
      </c>
      <c r="S6053" t="s">
        <v>44</v>
      </c>
      <c r="T6053" t="s">
        <v>60</v>
      </c>
      <c r="U6053">
        <f>YEAR(Sheet1[[#This Row],[Schedule RetirementDate]])</f>
        <v>2044</v>
      </c>
    </row>
    <row r="6054" spans="1:21" x14ac:dyDescent="0.25">
      <c r="A6054" t="s">
        <v>13986</v>
      </c>
      <c r="B6054" t="s">
        <v>15766</v>
      </c>
      <c r="C6054" t="s">
        <v>15789</v>
      </c>
      <c r="D6054" t="s">
        <v>15790</v>
      </c>
      <c r="E6054" t="s">
        <v>39</v>
      </c>
      <c r="F6054" s="1">
        <v>22098</v>
      </c>
      <c r="G6054" t="s">
        <v>104</v>
      </c>
      <c r="H6054" t="s">
        <v>452</v>
      </c>
      <c r="I6054">
        <v>100</v>
      </c>
      <c r="J6054" t="s">
        <v>27</v>
      </c>
      <c r="K6054" t="s">
        <v>28</v>
      </c>
      <c r="L6054" s="1">
        <v>44012.999988426003</v>
      </c>
      <c r="M6054" t="s">
        <v>14020</v>
      </c>
      <c r="N6054" t="s">
        <v>14035</v>
      </c>
      <c r="O6054" t="s">
        <v>14022</v>
      </c>
      <c r="P6054" t="s">
        <v>552</v>
      </c>
      <c r="Q6054" t="s">
        <v>42</v>
      </c>
      <c r="R6054" t="s">
        <v>43</v>
      </c>
      <c r="S6054" t="s">
        <v>44</v>
      </c>
      <c r="T6054" t="s">
        <v>36</v>
      </c>
      <c r="U6054">
        <f>YEAR(Sheet1[[#This Row],[Schedule RetirementDate]])</f>
        <v>2020</v>
      </c>
    </row>
    <row r="6055" spans="1:21" x14ac:dyDescent="0.25">
      <c r="A6055" t="s">
        <v>13986</v>
      </c>
      <c r="B6055" t="s">
        <v>15766</v>
      </c>
      <c r="C6055" t="s">
        <v>15791</v>
      </c>
      <c r="D6055" t="s">
        <v>15792</v>
      </c>
      <c r="E6055" t="s">
        <v>39</v>
      </c>
      <c r="F6055" s="1">
        <v>31350</v>
      </c>
      <c r="G6055" t="s">
        <v>52</v>
      </c>
      <c r="H6055" t="s">
        <v>58</v>
      </c>
      <c r="I6055">
        <v>3</v>
      </c>
      <c r="J6055" t="s">
        <v>27</v>
      </c>
      <c r="K6055" t="s">
        <v>28</v>
      </c>
      <c r="L6055" s="1">
        <v>53266.999305555997</v>
      </c>
      <c r="M6055" t="s">
        <v>14020</v>
      </c>
      <c r="N6055" t="s">
        <v>14035</v>
      </c>
      <c r="O6055" t="s">
        <v>14022</v>
      </c>
      <c r="P6055" t="s">
        <v>32</v>
      </c>
      <c r="Q6055" t="s">
        <v>42</v>
      </c>
      <c r="R6055" t="s">
        <v>43</v>
      </c>
      <c r="S6055" t="s">
        <v>44</v>
      </c>
      <c r="T6055" t="s">
        <v>60</v>
      </c>
      <c r="U6055">
        <f>YEAR(Sheet1[[#This Row],[Schedule RetirementDate]])</f>
        <v>2045</v>
      </c>
    </row>
    <row r="6056" spans="1:21" x14ac:dyDescent="0.25">
      <c r="A6056" t="s">
        <v>13986</v>
      </c>
      <c r="B6056" t="s">
        <v>15766</v>
      </c>
      <c r="C6056" t="s">
        <v>15793</v>
      </c>
      <c r="D6056" t="s">
        <v>2401</v>
      </c>
      <c r="E6056" t="s">
        <v>39</v>
      </c>
      <c r="F6056" s="1">
        <v>29833</v>
      </c>
      <c r="G6056" t="s">
        <v>681</v>
      </c>
      <c r="H6056" t="s">
        <v>682</v>
      </c>
      <c r="I6056">
        <v>15</v>
      </c>
      <c r="J6056" t="s">
        <v>110</v>
      </c>
      <c r="K6056" t="s">
        <v>28</v>
      </c>
      <c r="L6056" s="1">
        <v>51043.999988426003</v>
      </c>
      <c r="M6056" t="s">
        <v>14020</v>
      </c>
      <c r="N6056" t="s">
        <v>14035</v>
      </c>
      <c r="O6056" t="s">
        <v>14022</v>
      </c>
      <c r="P6056">
        <v>1003</v>
      </c>
      <c r="Q6056" t="s">
        <v>137</v>
      </c>
      <c r="R6056" t="s">
        <v>43</v>
      </c>
      <c r="S6056" t="s">
        <v>44</v>
      </c>
      <c r="T6056" t="s">
        <v>36</v>
      </c>
      <c r="U6056">
        <f>YEAR(Sheet1[[#This Row],[Schedule RetirementDate]])</f>
        <v>2039</v>
      </c>
    </row>
    <row r="6057" spans="1:21" x14ac:dyDescent="0.25">
      <c r="A6057" t="s">
        <v>13986</v>
      </c>
      <c r="B6057" t="s">
        <v>15766</v>
      </c>
      <c r="C6057" t="s">
        <v>15794</v>
      </c>
      <c r="D6057" t="s">
        <v>15795</v>
      </c>
      <c r="E6057" t="s">
        <v>24</v>
      </c>
      <c r="F6057" s="1">
        <v>29384</v>
      </c>
      <c r="G6057" t="s">
        <v>25</v>
      </c>
      <c r="H6057" t="s">
        <v>795</v>
      </c>
      <c r="I6057">
        <v>83</v>
      </c>
      <c r="J6057" t="s">
        <v>27</v>
      </c>
      <c r="K6057" t="s">
        <v>28</v>
      </c>
      <c r="L6057" s="1">
        <v>51317.999305555997</v>
      </c>
      <c r="M6057" t="s">
        <v>14020</v>
      </c>
      <c r="N6057" t="s">
        <v>14035</v>
      </c>
      <c r="O6057" t="s">
        <v>14022</v>
      </c>
      <c r="P6057" t="s">
        <v>15796</v>
      </c>
      <c r="Q6057" t="s">
        <v>137</v>
      </c>
      <c r="R6057" t="s">
        <v>43</v>
      </c>
      <c r="S6057" t="s">
        <v>44</v>
      </c>
      <c r="T6057" t="s">
        <v>60</v>
      </c>
      <c r="U6057">
        <f>YEAR(Sheet1[[#This Row],[Schedule RetirementDate]])</f>
        <v>2040</v>
      </c>
    </row>
    <row r="6058" spans="1:21" x14ac:dyDescent="0.25">
      <c r="A6058" t="s">
        <v>13986</v>
      </c>
      <c r="B6058" t="s">
        <v>15766</v>
      </c>
      <c r="C6058" t="s">
        <v>15797</v>
      </c>
      <c r="D6058" t="s">
        <v>15798</v>
      </c>
      <c r="E6058" t="s">
        <v>24</v>
      </c>
      <c r="F6058" s="1">
        <v>30117</v>
      </c>
      <c r="G6058" t="s">
        <v>499</v>
      </c>
      <c r="H6058" t="s">
        <v>105</v>
      </c>
      <c r="I6058">
        <v>101</v>
      </c>
      <c r="J6058" t="s">
        <v>27</v>
      </c>
      <c r="K6058" t="s">
        <v>28</v>
      </c>
      <c r="L6058" s="1">
        <v>52047.999988426003</v>
      </c>
      <c r="M6058" t="s">
        <v>14020</v>
      </c>
      <c r="N6058" t="s">
        <v>14035</v>
      </c>
      <c r="O6058" t="s">
        <v>14022</v>
      </c>
      <c r="P6058" t="s">
        <v>15799</v>
      </c>
      <c r="Q6058" t="s">
        <v>42</v>
      </c>
      <c r="R6058" t="s">
        <v>43</v>
      </c>
      <c r="S6058" t="s">
        <v>44</v>
      </c>
      <c r="T6058" t="s">
        <v>36</v>
      </c>
      <c r="U6058">
        <f>YEAR(Sheet1[[#This Row],[Schedule RetirementDate]])</f>
        <v>2042</v>
      </c>
    </row>
    <row r="6059" spans="1:21" x14ac:dyDescent="0.25">
      <c r="A6059" t="s">
        <v>13986</v>
      </c>
      <c r="B6059" t="s">
        <v>15766</v>
      </c>
      <c r="C6059" t="s">
        <v>15800</v>
      </c>
      <c r="D6059" t="s">
        <v>15801</v>
      </c>
      <c r="E6059" t="s">
        <v>39</v>
      </c>
      <c r="F6059" s="1">
        <v>24899</v>
      </c>
      <c r="G6059" t="s">
        <v>151</v>
      </c>
      <c r="H6059" t="s">
        <v>105</v>
      </c>
      <c r="I6059">
        <v>70</v>
      </c>
      <c r="J6059" t="s">
        <v>110</v>
      </c>
      <c r="K6059" t="s">
        <v>28</v>
      </c>
      <c r="L6059" s="1">
        <v>46112.999988426003</v>
      </c>
      <c r="M6059" t="s">
        <v>14020</v>
      </c>
      <c r="N6059" t="s">
        <v>14035</v>
      </c>
      <c r="O6059" t="s">
        <v>14022</v>
      </c>
      <c r="P6059">
        <v>25</v>
      </c>
      <c r="Q6059" t="s">
        <v>137</v>
      </c>
      <c r="R6059" t="s">
        <v>43</v>
      </c>
      <c r="S6059" t="s">
        <v>44</v>
      </c>
      <c r="T6059" t="s">
        <v>36</v>
      </c>
      <c r="U6059">
        <f>YEAR(Sheet1[[#This Row],[Schedule RetirementDate]])</f>
        <v>2026</v>
      </c>
    </row>
    <row r="6060" spans="1:21" x14ac:dyDescent="0.25">
      <c r="A6060" t="s">
        <v>13986</v>
      </c>
      <c r="B6060" t="s">
        <v>15766</v>
      </c>
      <c r="C6060" t="s">
        <v>15802</v>
      </c>
      <c r="D6060" t="s">
        <v>9329</v>
      </c>
      <c r="E6060" t="s">
        <v>39</v>
      </c>
      <c r="F6060" s="1">
        <v>31455</v>
      </c>
      <c r="G6060" t="s">
        <v>11649</v>
      </c>
      <c r="H6060" t="s">
        <v>32</v>
      </c>
      <c r="I6060">
        <v>100</v>
      </c>
      <c r="J6060" t="s">
        <v>110</v>
      </c>
      <c r="K6060" t="s">
        <v>89</v>
      </c>
      <c r="L6060" s="1">
        <v>52656.999305555997</v>
      </c>
      <c r="M6060" t="s">
        <v>14020</v>
      </c>
      <c r="N6060" t="s">
        <v>14035</v>
      </c>
      <c r="O6060" t="s">
        <v>14022</v>
      </c>
      <c r="P6060" t="s">
        <v>15803</v>
      </c>
      <c r="Q6060" t="s">
        <v>42</v>
      </c>
      <c r="R6060" t="s">
        <v>43</v>
      </c>
      <c r="S6060" t="s">
        <v>44</v>
      </c>
      <c r="T6060" t="s">
        <v>60</v>
      </c>
      <c r="U6060">
        <f>YEAR(Sheet1[[#This Row],[Schedule RetirementDate]])</f>
        <v>2044</v>
      </c>
    </row>
    <row r="6061" spans="1:21" x14ac:dyDescent="0.25">
      <c r="A6061" t="s">
        <v>13986</v>
      </c>
      <c r="B6061" t="s">
        <v>15766</v>
      </c>
      <c r="C6061" t="s">
        <v>15804</v>
      </c>
      <c r="D6061" t="s">
        <v>15805</v>
      </c>
      <c r="E6061" t="s">
        <v>24</v>
      </c>
      <c r="F6061" s="1">
        <v>21414</v>
      </c>
      <c r="G6061" t="s">
        <v>25</v>
      </c>
      <c r="H6061" t="s">
        <v>26</v>
      </c>
      <c r="I6061">
        <v>83</v>
      </c>
      <c r="J6061" t="s">
        <v>27</v>
      </c>
      <c r="K6061" t="s">
        <v>28</v>
      </c>
      <c r="L6061" s="1">
        <v>43343.999305555997</v>
      </c>
      <c r="M6061" t="s">
        <v>14020</v>
      </c>
      <c r="N6061" t="s">
        <v>14035</v>
      </c>
      <c r="O6061" t="s">
        <v>14022</v>
      </c>
      <c r="P6061" t="s">
        <v>552</v>
      </c>
      <c r="Q6061" t="s">
        <v>119</v>
      </c>
      <c r="R6061" t="s">
        <v>65</v>
      </c>
      <c r="S6061" t="s">
        <v>35</v>
      </c>
      <c r="T6061" t="s">
        <v>36</v>
      </c>
      <c r="U6061">
        <f>YEAR(Sheet1[[#This Row],[Schedule RetirementDate]])</f>
        <v>2018</v>
      </c>
    </row>
    <row r="6062" spans="1:21" x14ac:dyDescent="0.25">
      <c r="A6062" t="s">
        <v>13986</v>
      </c>
      <c r="B6062" t="s">
        <v>15766</v>
      </c>
      <c r="C6062" t="s">
        <v>15806</v>
      </c>
      <c r="D6062" t="s">
        <v>6934</v>
      </c>
      <c r="E6062" t="s">
        <v>24</v>
      </c>
      <c r="F6062" s="1">
        <v>27085</v>
      </c>
      <c r="G6062" t="s">
        <v>25</v>
      </c>
      <c r="H6062" t="s">
        <v>26</v>
      </c>
      <c r="I6062">
        <v>83</v>
      </c>
      <c r="J6062" t="s">
        <v>27</v>
      </c>
      <c r="K6062" t="s">
        <v>28</v>
      </c>
      <c r="L6062" s="1">
        <v>49003.999305555997</v>
      </c>
      <c r="M6062" t="s">
        <v>14020</v>
      </c>
      <c r="N6062" t="s">
        <v>14035</v>
      </c>
      <c r="O6062" t="s">
        <v>14022</v>
      </c>
      <c r="P6062" t="s">
        <v>15807</v>
      </c>
      <c r="Q6062" t="s">
        <v>137</v>
      </c>
      <c r="R6062" t="s">
        <v>43</v>
      </c>
      <c r="S6062" t="s">
        <v>44</v>
      </c>
      <c r="T6062" t="s">
        <v>36</v>
      </c>
      <c r="U6062">
        <f>YEAR(Sheet1[[#This Row],[Schedule RetirementDate]])</f>
        <v>2034</v>
      </c>
    </row>
    <row r="6063" spans="1:21" x14ac:dyDescent="0.25">
      <c r="A6063" t="s">
        <v>13986</v>
      </c>
      <c r="B6063" t="s">
        <v>15766</v>
      </c>
      <c r="C6063" t="s">
        <v>15808</v>
      </c>
      <c r="D6063" t="s">
        <v>15809</v>
      </c>
      <c r="E6063" t="s">
        <v>24</v>
      </c>
      <c r="F6063" s="1">
        <v>32756</v>
      </c>
      <c r="G6063" t="s">
        <v>52</v>
      </c>
      <c r="H6063" t="s">
        <v>58</v>
      </c>
      <c r="I6063">
        <v>3</v>
      </c>
      <c r="J6063" t="s">
        <v>27</v>
      </c>
      <c r="K6063" t="s">
        <v>89</v>
      </c>
      <c r="L6063" s="1">
        <v>54696.999305555997</v>
      </c>
      <c r="M6063" t="s">
        <v>14020</v>
      </c>
      <c r="N6063" t="s">
        <v>14035</v>
      </c>
      <c r="O6063" t="s">
        <v>14022</v>
      </c>
      <c r="P6063" t="s">
        <v>32</v>
      </c>
      <c r="Q6063" t="s">
        <v>42</v>
      </c>
      <c r="R6063" t="s">
        <v>43</v>
      </c>
      <c r="S6063" t="s">
        <v>44</v>
      </c>
      <c r="T6063" t="s">
        <v>60</v>
      </c>
      <c r="U6063">
        <f>YEAR(Sheet1[[#This Row],[Schedule RetirementDate]])</f>
        <v>2049</v>
      </c>
    </row>
    <row r="6064" spans="1:21" x14ac:dyDescent="0.25">
      <c r="A6064" t="s">
        <v>13986</v>
      </c>
      <c r="B6064" t="s">
        <v>15766</v>
      </c>
      <c r="C6064" t="s">
        <v>15810</v>
      </c>
      <c r="D6064" t="s">
        <v>6546</v>
      </c>
      <c r="E6064" t="s">
        <v>39</v>
      </c>
      <c r="F6064" s="1">
        <v>27049</v>
      </c>
      <c r="G6064" t="s">
        <v>14094</v>
      </c>
      <c r="H6064" t="s">
        <v>105</v>
      </c>
      <c r="I6064">
        <v>30</v>
      </c>
      <c r="J6064" t="s">
        <v>110</v>
      </c>
      <c r="K6064" t="s">
        <v>28</v>
      </c>
      <c r="L6064" s="1">
        <v>48975.999988426003</v>
      </c>
      <c r="M6064" t="s">
        <v>14020</v>
      </c>
      <c r="N6064" t="s">
        <v>14035</v>
      </c>
      <c r="O6064" t="s">
        <v>14022</v>
      </c>
      <c r="P6064">
        <v>610</v>
      </c>
      <c r="Q6064" t="s">
        <v>42</v>
      </c>
      <c r="R6064" t="s">
        <v>43</v>
      </c>
      <c r="S6064" t="s">
        <v>44</v>
      </c>
      <c r="T6064" t="s">
        <v>36</v>
      </c>
      <c r="U6064">
        <f>YEAR(Sheet1[[#This Row],[Schedule RetirementDate]])</f>
        <v>2034</v>
      </c>
    </row>
    <row r="6065" spans="1:21" x14ac:dyDescent="0.25">
      <c r="A6065" t="s">
        <v>13986</v>
      </c>
      <c r="B6065" t="s">
        <v>15766</v>
      </c>
      <c r="C6065" t="s">
        <v>15811</v>
      </c>
      <c r="D6065" t="s">
        <v>15812</v>
      </c>
      <c r="E6065" t="s">
        <v>24</v>
      </c>
      <c r="F6065" s="1">
        <v>28648</v>
      </c>
      <c r="G6065" t="s">
        <v>192</v>
      </c>
      <c r="H6065" t="s">
        <v>105</v>
      </c>
      <c r="I6065">
        <v>11</v>
      </c>
      <c r="J6065" t="s">
        <v>110</v>
      </c>
      <c r="K6065" t="s">
        <v>28</v>
      </c>
      <c r="L6065" s="1">
        <v>49856.999988426003</v>
      </c>
      <c r="M6065" t="s">
        <v>14020</v>
      </c>
      <c r="N6065" t="s">
        <v>14035</v>
      </c>
      <c r="O6065" t="s">
        <v>14022</v>
      </c>
      <c r="P6065">
        <v>310</v>
      </c>
      <c r="Q6065" t="s">
        <v>42</v>
      </c>
      <c r="R6065" t="s">
        <v>43</v>
      </c>
      <c r="S6065" t="s">
        <v>44</v>
      </c>
      <c r="T6065" t="s">
        <v>36</v>
      </c>
      <c r="U6065">
        <f>YEAR(Sheet1[[#This Row],[Schedule RetirementDate]])</f>
        <v>2036</v>
      </c>
    </row>
    <row r="6066" spans="1:21" x14ac:dyDescent="0.25">
      <c r="A6066" t="s">
        <v>13986</v>
      </c>
      <c r="B6066" t="s">
        <v>15766</v>
      </c>
      <c r="C6066" t="s">
        <v>15813</v>
      </c>
      <c r="D6066" t="s">
        <v>15814</v>
      </c>
      <c r="E6066" t="s">
        <v>24</v>
      </c>
      <c r="F6066" s="1">
        <v>32424</v>
      </c>
      <c r="G6066" t="s">
        <v>52</v>
      </c>
      <c r="H6066" t="s">
        <v>58</v>
      </c>
      <c r="I6066">
        <v>3</v>
      </c>
      <c r="J6066" t="s">
        <v>27</v>
      </c>
      <c r="K6066" t="s">
        <v>28</v>
      </c>
      <c r="L6066" s="1">
        <v>54362.999305555997</v>
      </c>
      <c r="M6066" t="s">
        <v>14020</v>
      </c>
      <c r="N6066" t="s">
        <v>14035</v>
      </c>
      <c r="O6066" t="s">
        <v>14022</v>
      </c>
      <c r="P6066" t="s">
        <v>32</v>
      </c>
      <c r="Q6066" t="s">
        <v>42</v>
      </c>
      <c r="R6066" t="s">
        <v>43</v>
      </c>
      <c r="S6066" t="s">
        <v>44</v>
      </c>
      <c r="T6066" t="s">
        <v>60</v>
      </c>
      <c r="U6066">
        <f>YEAR(Sheet1[[#This Row],[Schedule RetirementDate]])</f>
        <v>2048</v>
      </c>
    </row>
    <row r="6067" spans="1:21" x14ac:dyDescent="0.25">
      <c r="A6067" t="s">
        <v>13986</v>
      </c>
      <c r="B6067" t="s">
        <v>15815</v>
      </c>
      <c r="C6067" t="s">
        <v>15816</v>
      </c>
      <c r="D6067" t="s">
        <v>15817</v>
      </c>
      <c r="E6067" t="s">
        <v>24</v>
      </c>
      <c r="F6067" s="1">
        <v>21802</v>
      </c>
      <c r="G6067" t="s">
        <v>499</v>
      </c>
      <c r="H6067" t="s">
        <v>105</v>
      </c>
      <c r="I6067">
        <v>101</v>
      </c>
      <c r="J6067" t="s">
        <v>27</v>
      </c>
      <c r="K6067" t="s">
        <v>28</v>
      </c>
      <c r="L6067" s="1">
        <v>43738.999305555997</v>
      </c>
      <c r="M6067" t="s">
        <v>14538</v>
      </c>
      <c r="N6067" t="s">
        <v>14539</v>
      </c>
      <c r="O6067" t="s">
        <v>14540</v>
      </c>
      <c r="P6067" t="s">
        <v>552</v>
      </c>
      <c r="Q6067" t="s">
        <v>137</v>
      </c>
      <c r="R6067" t="s">
        <v>43</v>
      </c>
      <c r="S6067" t="s">
        <v>138</v>
      </c>
      <c r="T6067" t="s">
        <v>36</v>
      </c>
      <c r="U6067">
        <f>YEAR(Sheet1[[#This Row],[Schedule RetirementDate]])</f>
        <v>2019</v>
      </c>
    </row>
    <row r="6068" spans="1:21" x14ac:dyDescent="0.25">
      <c r="A6068" t="s">
        <v>13986</v>
      </c>
      <c r="B6068" t="s">
        <v>15815</v>
      </c>
      <c r="C6068" t="s">
        <v>15818</v>
      </c>
      <c r="D6068" t="s">
        <v>15819</v>
      </c>
      <c r="E6068" t="s">
        <v>24</v>
      </c>
      <c r="F6068" s="1">
        <v>30891</v>
      </c>
      <c r="G6068" t="s">
        <v>52</v>
      </c>
      <c r="H6068" t="s">
        <v>58</v>
      </c>
      <c r="I6068">
        <v>3</v>
      </c>
      <c r="J6068" t="s">
        <v>27</v>
      </c>
      <c r="K6068" t="s">
        <v>89</v>
      </c>
      <c r="L6068" s="1">
        <v>52809.999988426003</v>
      </c>
      <c r="M6068" t="s">
        <v>14538</v>
      </c>
      <c r="N6068" t="s">
        <v>14539</v>
      </c>
      <c r="O6068" t="s">
        <v>14540</v>
      </c>
      <c r="P6068" t="s">
        <v>32</v>
      </c>
      <c r="Q6068" t="s">
        <v>42</v>
      </c>
      <c r="R6068" t="s">
        <v>43</v>
      </c>
      <c r="S6068" t="s">
        <v>44</v>
      </c>
      <c r="T6068" t="s">
        <v>36</v>
      </c>
      <c r="U6068">
        <f>YEAR(Sheet1[[#This Row],[Schedule RetirementDate]])</f>
        <v>2044</v>
      </c>
    </row>
    <row r="6069" spans="1:21" x14ac:dyDescent="0.25">
      <c r="A6069" t="s">
        <v>13986</v>
      </c>
      <c r="B6069" t="s">
        <v>15815</v>
      </c>
      <c r="C6069" t="s">
        <v>15820</v>
      </c>
      <c r="D6069" t="s">
        <v>15821</v>
      </c>
      <c r="E6069" t="s">
        <v>39</v>
      </c>
      <c r="F6069" s="1">
        <v>28230</v>
      </c>
      <c r="G6069" t="s">
        <v>25</v>
      </c>
      <c r="H6069" t="s">
        <v>26</v>
      </c>
      <c r="I6069">
        <v>83</v>
      </c>
      <c r="J6069" t="s">
        <v>27</v>
      </c>
      <c r="K6069" t="s">
        <v>28</v>
      </c>
      <c r="L6069" s="1">
        <v>50160.999988426003</v>
      </c>
      <c r="M6069" t="s">
        <v>14538</v>
      </c>
      <c r="N6069" t="s">
        <v>14539</v>
      </c>
      <c r="O6069" t="s">
        <v>14540</v>
      </c>
      <c r="P6069" t="s">
        <v>15822</v>
      </c>
      <c r="Q6069" t="s">
        <v>380</v>
      </c>
      <c r="R6069" t="s">
        <v>43</v>
      </c>
      <c r="S6069" t="s">
        <v>419</v>
      </c>
      <c r="T6069" t="s">
        <v>36</v>
      </c>
      <c r="U6069">
        <f>YEAR(Sheet1[[#This Row],[Schedule RetirementDate]])</f>
        <v>2037</v>
      </c>
    </row>
    <row r="6070" spans="1:21" x14ac:dyDescent="0.25">
      <c r="A6070" t="s">
        <v>13986</v>
      </c>
      <c r="B6070" t="s">
        <v>15815</v>
      </c>
      <c r="C6070" t="s">
        <v>15823</v>
      </c>
      <c r="D6070" t="s">
        <v>15824</v>
      </c>
      <c r="E6070" t="s">
        <v>39</v>
      </c>
      <c r="F6070" s="1">
        <v>22724</v>
      </c>
      <c r="G6070" t="s">
        <v>25</v>
      </c>
      <c r="H6070" t="s">
        <v>383</v>
      </c>
      <c r="I6070">
        <v>83</v>
      </c>
      <c r="J6070" t="s">
        <v>27</v>
      </c>
      <c r="K6070" t="s">
        <v>28</v>
      </c>
      <c r="L6070" s="1">
        <v>44651.999305555997</v>
      </c>
      <c r="M6070" t="s">
        <v>14538</v>
      </c>
      <c r="N6070" t="s">
        <v>14539</v>
      </c>
      <c r="O6070" t="s">
        <v>14540</v>
      </c>
      <c r="P6070" t="s">
        <v>15825</v>
      </c>
      <c r="Q6070" t="s">
        <v>380</v>
      </c>
      <c r="R6070" t="s">
        <v>43</v>
      </c>
      <c r="S6070" t="s">
        <v>419</v>
      </c>
      <c r="T6070" t="s">
        <v>36</v>
      </c>
      <c r="U6070">
        <f>YEAR(Sheet1[[#This Row],[Schedule RetirementDate]])</f>
        <v>2022</v>
      </c>
    </row>
    <row r="6071" spans="1:21" x14ac:dyDescent="0.25">
      <c r="A6071" t="s">
        <v>13986</v>
      </c>
      <c r="B6071" t="s">
        <v>15815</v>
      </c>
      <c r="C6071" t="s">
        <v>15826</v>
      </c>
      <c r="D6071" t="s">
        <v>15827</v>
      </c>
      <c r="E6071" t="s">
        <v>24</v>
      </c>
      <c r="F6071" s="1">
        <v>25663</v>
      </c>
      <c r="G6071" t="s">
        <v>25</v>
      </c>
      <c r="H6071" t="s">
        <v>26</v>
      </c>
      <c r="I6071">
        <v>83</v>
      </c>
      <c r="J6071" t="s">
        <v>27</v>
      </c>
      <c r="K6071" t="s">
        <v>28</v>
      </c>
      <c r="L6071" s="1">
        <v>47603.999988426003</v>
      </c>
      <c r="M6071" t="s">
        <v>14538</v>
      </c>
      <c r="N6071" t="s">
        <v>14539</v>
      </c>
      <c r="O6071" t="s">
        <v>14540</v>
      </c>
      <c r="P6071">
        <v>875</v>
      </c>
      <c r="Q6071" t="s">
        <v>380</v>
      </c>
      <c r="R6071" t="s">
        <v>43</v>
      </c>
      <c r="S6071" t="s">
        <v>419</v>
      </c>
      <c r="T6071" t="s">
        <v>36</v>
      </c>
      <c r="U6071">
        <f>YEAR(Sheet1[[#This Row],[Schedule RetirementDate]])</f>
        <v>2030</v>
      </c>
    </row>
    <row r="6072" spans="1:21" x14ac:dyDescent="0.25">
      <c r="A6072" t="s">
        <v>13986</v>
      </c>
      <c r="B6072" t="s">
        <v>15815</v>
      </c>
      <c r="C6072" t="s">
        <v>15828</v>
      </c>
      <c r="D6072" t="s">
        <v>15601</v>
      </c>
      <c r="E6072" t="s">
        <v>24</v>
      </c>
      <c r="F6072" s="1">
        <v>30410</v>
      </c>
      <c r="G6072" t="s">
        <v>25</v>
      </c>
      <c r="H6072" t="s">
        <v>26</v>
      </c>
      <c r="I6072">
        <v>83</v>
      </c>
      <c r="J6072" t="s">
        <v>27</v>
      </c>
      <c r="K6072" t="s">
        <v>28</v>
      </c>
      <c r="L6072" s="1">
        <v>52351.999305555997</v>
      </c>
      <c r="M6072" t="s">
        <v>14538</v>
      </c>
      <c r="N6072" t="s">
        <v>14539</v>
      </c>
      <c r="O6072" t="s">
        <v>14540</v>
      </c>
      <c r="P6072">
        <v>476</v>
      </c>
      <c r="Q6072" t="s">
        <v>137</v>
      </c>
      <c r="R6072" t="s">
        <v>43</v>
      </c>
      <c r="S6072" t="s">
        <v>44</v>
      </c>
      <c r="T6072" t="s">
        <v>36</v>
      </c>
      <c r="U6072">
        <f>YEAR(Sheet1[[#This Row],[Schedule RetirementDate]])</f>
        <v>2043</v>
      </c>
    </row>
    <row r="6073" spans="1:21" x14ac:dyDescent="0.25">
      <c r="A6073" t="s">
        <v>13986</v>
      </c>
      <c r="B6073" t="s">
        <v>15815</v>
      </c>
      <c r="C6073" t="s">
        <v>15829</v>
      </c>
      <c r="D6073" t="s">
        <v>386</v>
      </c>
      <c r="E6073" t="s">
        <v>39</v>
      </c>
      <c r="F6073" s="1">
        <v>29672</v>
      </c>
      <c r="G6073" t="s">
        <v>93</v>
      </c>
      <c r="H6073" t="s">
        <v>94</v>
      </c>
      <c r="I6073">
        <v>200</v>
      </c>
      <c r="J6073" t="s">
        <v>27</v>
      </c>
      <c r="K6073" t="s">
        <v>28</v>
      </c>
      <c r="L6073" s="1">
        <v>51591.999305555997</v>
      </c>
      <c r="M6073" t="s">
        <v>14538</v>
      </c>
      <c r="N6073" t="s">
        <v>14539</v>
      </c>
      <c r="O6073" t="s">
        <v>14540</v>
      </c>
      <c r="P6073" t="s">
        <v>15830</v>
      </c>
      <c r="Q6073" t="s">
        <v>202</v>
      </c>
      <c r="R6073" t="s">
        <v>43</v>
      </c>
      <c r="S6073" t="s">
        <v>44</v>
      </c>
      <c r="T6073" t="s">
        <v>60</v>
      </c>
      <c r="U6073">
        <f>YEAR(Sheet1[[#This Row],[Schedule RetirementDate]])</f>
        <v>2041</v>
      </c>
    </row>
    <row r="6074" spans="1:21" x14ac:dyDescent="0.25">
      <c r="A6074" t="s">
        <v>13986</v>
      </c>
      <c r="B6074" t="s">
        <v>15815</v>
      </c>
      <c r="C6074" t="s">
        <v>15831</v>
      </c>
      <c r="D6074" t="s">
        <v>15832</v>
      </c>
      <c r="E6074" t="s">
        <v>39</v>
      </c>
      <c r="F6074" s="1">
        <v>27526</v>
      </c>
      <c r="G6074" t="s">
        <v>52</v>
      </c>
      <c r="H6074" t="s">
        <v>77</v>
      </c>
      <c r="I6074">
        <v>3</v>
      </c>
      <c r="J6074" t="s">
        <v>27</v>
      </c>
      <c r="K6074" t="s">
        <v>89</v>
      </c>
      <c r="L6074" s="1">
        <v>49460.999305555997</v>
      </c>
      <c r="M6074" t="s">
        <v>14538</v>
      </c>
      <c r="N6074" t="s">
        <v>14539</v>
      </c>
      <c r="O6074" t="s">
        <v>14540</v>
      </c>
      <c r="P6074" t="s">
        <v>32</v>
      </c>
      <c r="Q6074" t="s">
        <v>156</v>
      </c>
      <c r="R6074" t="s">
        <v>157</v>
      </c>
      <c r="S6074" t="s">
        <v>35</v>
      </c>
      <c r="T6074" t="s">
        <v>36</v>
      </c>
      <c r="U6074">
        <f>YEAR(Sheet1[[#This Row],[Schedule RetirementDate]])</f>
        <v>2035</v>
      </c>
    </row>
    <row r="6075" spans="1:21" x14ac:dyDescent="0.25">
      <c r="A6075" t="s">
        <v>13986</v>
      </c>
      <c r="B6075" t="s">
        <v>15815</v>
      </c>
      <c r="C6075" t="s">
        <v>15833</v>
      </c>
      <c r="D6075" t="s">
        <v>15834</v>
      </c>
      <c r="E6075" t="s">
        <v>39</v>
      </c>
      <c r="F6075" s="1">
        <v>28801</v>
      </c>
      <c r="G6075" t="s">
        <v>52</v>
      </c>
      <c r="H6075" t="s">
        <v>58</v>
      </c>
      <c r="I6075">
        <v>3</v>
      </c>
      <c r="J6075" t="s">
        <v>27</v>
      </c>
      <c r="K6075" t="s">
        <v>28</v>
      </c>
      <c r="L6075" s="1">
        <v>50739.999305555997</v>
      </c>
      <c r="M6075" t="s">
        <v>14538</v>
      </c>
      <c r="N6075" t="s">
        <v>14539</v>
      </c>
      <c r="O6075" t="s">
        <v>14540</v>
      </c>
      <c r="P6075" t="s">
        <v>15835</v>
      </c>
      <c r="Q6075" t="s">
        <v>137</v>
      </c>
      <c r="R6075" t="s">
        <v>43</v>
      </c>
      <c r="S6075" t="s">
        <v>44</v>
      </c>
      <c r="T6075" t="s">
        <v>36</v>
      </c>
      <c r="U6075">
        <f>YEAR(Sheet1[[#This Row],[Schedule RetirementDate]])</f>
        <v>2038</v>
      </c>
    </row>
    <row r="6076" spans="1:21" x14ac:dyDescent="0.25">
      <c r="A6076" t="s">
        <v>13986</v>
      </c>
      <c r="B6076" t="s">
        <v>15815</v>
      </c>
      <c r="C6076" t="s">
        <v>15836</v>
      </c>
      <c r="D6076" t="s">
        <v>15837</v>
      </c>
      <c r="E6076" t="s">
        <v>39</v>
      </c>
      <c r="F6076" s="1">
        <v>29799</v>
      </c>
      <c r="G6076" t="s">
        <v>25</v>
      </c>
      <c r="H6076" t="s">
        <v>26</v>
      </c>
      <c r="I6076">
        <v>83</v>
      </c>
      <c r="J6076" t="s">
        <v>27</v>
      </c>
      <c r="K6076" t="s">
        <v>28</v>
      </c>
      <c r="L6076" s="1">
        <v>51713.999305555997</v>
      </c>
      <c r="M6076" t="s">
        <v>14538</v>
      </c>
      <c r="N6076" t="s">
        <v>14539</v>
      </c>
      <c r="O6076" t="s">
        <v>14540</v>
      </c>
      <c r="P6076" t="s">
        <v>15838</v>
      </c>
      <c r="Q6076" t="s">
        <v>380</v>
      </c>
      <c r="R6076" t="s">
        <v>43</v>
      </c>
      <c r="S6076" t="s">
        <v>35</v>
      </c>
      <c r="T6076" t="s">
        <v>60</v>
      </c>
      <c r="U6076">
        <f>YEAR(Sheet1[[#This Row],[Schedule RetirementDate]])</f>
        <v>2041</v>
      </c>
    </row>
    <row r="6077" spans="1:21" x14ac:dyDescent="0.25">
      <c r="A6077" t="s">
        <v>13986</v>
      </c>
      <c r="B6077" t="s">
        <v>15839</v>
      </c>
      <c r="C6077" t="s">
        <v>15840</v>
      </c>
      <c r="D6077" t="s">
        <v>15841</v>
      </c>
      <c r="E6077" t="s">
        <v>39</v>
      </c>
      <c r="F6077" s="1">
        <v>31239</v>
      </c>
      <c r="G6077" t="s">
        <v>52</v>
      </c>
      <c r="H6077" t="s">
        <v>53</v>
      </c>
      <c r="I6077">
        <v>3</v>
      </c>
      <c r="J6077" t="s">
        <v>27</v>
      </c>
      <c r="K6077" t="s">
        <v>89</v>
      </c>
      <c r="L6077" s="1">
        <v>53296.999305555997</v>
      </c>
      <c r="M6077" t="s">
        <v>14538</v>
      </c>
      <c r="N6077" t="s">
        <v>14539</v>
      </c>
      <c r="O6077" t="s">
        <v>14540</v>
      </c>
      <c r="P6077" t="s">
        <v>15842</v>
      </c>
      <c r="Q6077" t="s">
        <v>119</v>
      </c>
      <c r="R6077" t="s">
        <v>65</v>
      </c>
      <c r="S6077" t="s">
        <v>35</v>
      </c>
      <c r="T6077" t="s">
        <v>36</v>
      </c>
      <c r="U6077">
        <f>YEAR(Sheet1[[#This Row],[Schedule RetirementDate]])</f>
        <v>2045</v>
      </c>
    </row>
    <row r="6078" spans="1:21" x14ac:dyDescent="0.25">
      <c r="A6078" t="s">
        <v>13986</v>
      </c>
      <c r="B6078" t="s">
        <v>15839</v>
      </c>
      <c r="C6078" t="s">
        <v>15843</v>
      </c>
      <c r="D6078" t="s">
        <v>15844</v>
      </c>
      <c r="E6078" t="s">
        <v>39</v>
      </c>
      <c r="F6078" s="1">
        <v>23299</v>
      </c>
      <c r="G6078" t="s">
        <v>151</v>
      </c>
      <c r="H6078" t="s">
        <v>32</v>
      </c>
      <c r="I6078">
        <v>70</v>
      </c>
      <c r="J6078" t="s">
        <v>110</v>
      </c>
      <c r="K6078" t="s">
        <v>28</v>
      </c>
      <c r="L6078" s="1">
        <v>44500.999305555997</v>
      </c>
      <c r="M6078" t="s">
        <v>14538</v>
      </c>
      <c r="N6078" t="s">
        <v>14539</v>
      </c>
      <c r="O6078" t="s">
        <v>14540</v>
      </c>
      <c r="P6078" t="s">
        <v>15845</v>
      </c>
      <c r="Q6078" t="s">
        <v>42</v>
      </c>
      <c r="R6078" t="s">
        <v>43</v>
      </c>
      <c r="S6078" t="s">
        <v>44</v>
      </c>
      <c r="T6078" t="s">
        <v>36</v>
      </c>
      <c r="U6078">
        <f>YEAR(Sheet1[[#This Row],[Schedule RetirementDate]])</f>
        <v>2021</v>
      </c>
    </row>
    <row r="6079" spans="1:21" x14ac:dyDescent="0.25">
      <c r="A6079" t="s">
        <v>13986</v>
      </c>
      <c r="B6079" t="s">
        <v>15839</v>
      </c>
      <c r="C6079" t="s">
        <v>15846</v>
      </c>
      <c r="D6079" t="s">
        <v>15847</v>
      </c>
      <c r="E6079" t="s">
        <v>24</v>
      </c>
      <c r="F6079" s="1">
        <v>21707</v>
      </c>
      <c r="G6079" t="s">
        <v>413</v>
      </c>
      <c r="H6079" t="s">
        <v>414</v>
      </c>
      <c r="I6079">
        <v>100</v>
      </c>
      <c r="J6079" t="s">
        <v>110</v>
      </c>
      <c r="K6079" t="s">
        <v>28</v>
      </c>
      <c r="L6079" s="1">
        <v>43646.999305555997</v>
      </c>
      <c r="M6079" t="s">
        <v>14538</v>
      </c>
      <c r="N6079" t="s">
        <v>14539</v>
      </c>
      <c r="O6079" t="s">
        <v>14540</v>
      </c>
      <c r="P6079" t="s">
        <v>15848</v>
      </c>
      <c r="Q6079" t="s">
        <v>42</v>
      </c>
      <c r="R6079" t="s">
        <v>43</v>
      </c>
      <c r="S6079" t="s">
        <v>44</v>
      </c>
      <c r="T6079" t="s">
        <v>36</v>
      </c>
      <c r="U6079">
        <f>YEAR(Sheet1[[#This Row],[Schedule RetirementDate]])</f>
        <v>2019</v>
      </c>
    </row>
    <row r="6080" spans="1:21" x14ac:dyDescent="0.25">
      <c r="A6080" t="s">
        <v>13986</v>
      </c>
      <c r="B6080" t="s">
        <v>15839</v>
      </c>
      <c r="C6080" t="s">
        <v>15849</v>
      </c>
      <c r="D6080" t="s">
        <v>15850</v>
      </c>
      <c r="E6080" t="s">
        <v>39</v>
      </c>
      <c r="F6080" s="1">
        <v>28987</v>
      </c>
      <c r="G6080" t="s">
        <v>104</v>
      </c>
      <c r="H6080" t="s">
        <v>452</v>
      </c>
      <c r="I6080">
        <v>100</v>
      </c>
      <c r="J6080" t="s">
        <v>27</v>
      </c>
      <c r="K6080" t="s">
        <v>28</v>
      </c>
      <c r="L6080" s="1">
        <v>50921.999305555997</v>
      </c>
      <c r="M6080" t="s">
        <v>14538</v>
      </c>
      <c r="N6080" t="s">
        <v>14539</v>
      </c>
      <c r="O6080" t="s">
        <v>14540</v>
      </c>
      <c r="P6080" t="s">
        <v>15851</v>
      </c>
      <c r="Q6080" t="s">
        <v>42</v>
      </c>
      <c r="R6080" t="s">
        <v>43</v>
      </c>
      <c r="S6080" t="s">
        <v>44</v>
      </c>
      <c r="T6080" t="s">
        <v>60</v>
      </c>
      <c r="U6080">
        <f>YEAR(Sheet1[[#This Row],[Schedule RetirementDate]])</f>
        <v>2039</v>
      </c>
    </row>
    <row r="6081" spans="1:21" x14ac:dyDescent="0.25">
      <c r="A6081" t="s">
        <v>13986</v>
      </c>
      <c r="B6081" t="s">
        <v>15839</v>
      </c>
      <c r="C6081" t="s">
        <v>15852</v>
      </c>
      <c r="D6081" t="s">
        <v>15853</v>
      </c>
      <c r="E6081" t="s">
        <v>39</v>
      </c>
      <c r="F6081" s="1">
        <v>22707</v>
      </c>
      <c r="G6081" t="s">
        <v>25</v>
      </c>
      <c r="H6081" t="s">
        <v>26</v>
      </c>
      <c r="I6081">
        <v>83</v>
      </c>
      <c r="J6081" t="s">
        <v>27</v>
      </c>
      <c r="K6081" t="s">
        <v>28</v>
      </c>
      <c r="L6081" s="1">
        <v>44651.999988426003</v>
      </c>
      <c r="M6081" t="s">
        <v>14538</v>
      </c>
      <c r="N6081" t="s">
        <v>14539</v>
      </c>
      <c r="O6081" t="s">
        <v>14540</v>
      </c>
      <c r="P6081" t="s">
        <v>15854</v>
      </c>
      <c r="Q6081" t="s">
        <v>119</v>
      </c>
      <c r="R6081" t="s">
        <v>65</v>
      </c>
      <c r="S6081" t="s">
        <v>35</v>
      </c>
      <c r="T6081" t="s">
        <v>36</v>
      </c>
      <c r="U6081">
        <f>YEAR(Sheet1[[#This Row],[Schedule RetirementDate]])</f>
        <v>2022</v>
      </c>
    </row>
    <row r="6082" spans="1:21" x14ac:dyDescent="0.25">
      <c r="A6082" t="s">
        <v>13986</v>
      </c>
      <c r="B6082" t="s">
        <v>15839</v>
      </c>
      <c r="C6082" t="s">
        <v>15855</v>
      </c>
      <c r="D6082" t="s">
        <v>15856</v>
      </c>
      <c r="E6082" t="s">
        <v>39</v>
      </c>
      <c r="F6082" s="1">
        <v>28210</v>
      </c>
      <c r="G6082" t="s">
        <v>104</v>
      </c>
      <c r="H6082" t="s">
        <v>452</v>
      </c>
      <c r="I6082">
        <v>100</v>
      </c>
      <c r="J6082" t="s">
        <v>27</v>
      </c>
      <c r="K6082" t="s">
        <v>28</v>
      </c>
      <c r="L6082" s="1">
        <v>50130.999988426003</v>
      </c>
      <c r="M6082" t="s">
        <v>14538</v>
      </c>
      <c r="N6082" t="s">
        <v>14539</v>
      </c>
      <c r="O6082" t="s">
        <v>14540</v>
      </c>
      <c r="P6082" t="s">
        <v>15857</v>
      </c>
      <c r="Q6082" t="s">
        <v>42</v>
      </c>
      <c r="R6082" t="s">
        <v>43</v>
      </c>
      <c r="S6082" t="s">
        <v>44</v>
      </c>
      <c r="T6082" t="s">
        <v>60</v>
      </c>
      <c r="U6082">
        <f>YEAR(Sheet1[[#This Row],[Schedule RetirementDate]])</f>
        <v>2037</v>
      </c>
    </row>
    <row r="6083" spans="1:21" x14ac:dyDescent="0.25">
      <c r="A6083" t="s">
        <v>13986</v>
      </c>
      <c r="B6083" t="s">
        <v>15839</v>
      </c>
      <c r="C6083" t="s">
        <v>15858</v>
      </c>
      <c r="D6083" t="s">
        <v>15014</v>
      </c>
      <c r="E6083" t="s">
        <v>24</v>
      </c>
      <c r="F6083" s="1">
        <v>25490</v>
      </c>
      <c r="G6083" t="s">
        <v>499</v>
      </c>
      <c r="H6083" t="s">
        <v>105</v>
      </c>
      <c r="I6083">
        <v>101</v>
      </c>
      <c r="J6083" t="s">
        <v>27</v>
      </c>
      <c r="K6083" t="s">
        <v>28</v>
      </c>
      <c r="L6083" s="1">
        <v>47422.999988426003</v>
      </c>
      <c r="M6083" t="s">
        <v>14538</v>
      </c>
      <c r="N6083" t="s">
        <v>14539</v>
      </c>
      <c r="O6083" t="s">
        <v>14540</v>
      </c>
      <c r="P6083" t="s">
        <v>15586</v>
      </c>
      <c r="Q6083" t="s">
        <v>42</v>
      </c>
      <c r="R6083" t="s">
        <v>43</v>
      </c>
      <c r="S6083" t="s">
        <v>44</v>
      </c>
      <c r="T6083" t="s">
        <v>36</v>
      </c>
      <c r="U6083">
        <f>YEAR(Sheet1[[#This Row],[Schedule RetirementDate]])</f>
        <v>2029</v>
      </c>
    </row>
    <row r="6084" spans="1:21" x14ac:dyDescent="0.25">
      <c r="A6084" t="s">
        <v>13986</v>
      </c>
      <c r="B6084" t="s">
        <v>15839</v>
      </c>
      <c r="C6084" t="s">
        <v>15859</v>
      </c>
      <c r="D6084" t="s">
        <v>14287</v>
      </c>
      <c r="E6084" t="s">
        <v>39</v>
      </c>
      <c r="F6084" s="1">
        <v>22772</v>
      </c>
      <c r="G6084" t="s">
        <v>25</v>
      </c>
      <c r="H6084" t="s">
        <v>26</v>
      </c>
      <c r="I6084">
        <v>83</v>
      </c>
      <c r="J6084" t="s">
        <v>27</v>
      </c>
      <c r="K6084" t="s">
        <v>28</v>
      </c>
      <c r="L6084" s="1">
        <v>44712.999305555997</v>
      </c>
      <c r="M6084" t="s">
        <v>14538</v>
      </c>
      <c r="N6084" t="s">
        <v>14539</v>
      </c>
      <c r="O6084" t="s">
        <v>14540</v>
      </c>
      <c r="P6084" t="s">
        <v>15860</v>
      </c>
      <c r="Q6084" t="s">
        <v>137</v>
      </c>
      <c r="R6084" t="s">
        <v>43</v>
      </c>
      <c r="S6084" t="s">
        <v>138</v>
      </c>
      <c r="T6084" t="s">
        <v>36</v>
      </c>
      <c r="U6084">
        <f>YEAR(Sheet1[[#This Row],[Schedule RetirementDate]])</f>
        <v>2022</v>
      </c>
    </row>
    <row r="6085" spans="1:21" x14ac:dyDescent="0.25">
      <c r="A6085" t="s">
        <v>13986</v>
      </c>
      <c r="B6085" t="s">
        <v>15839</v>
      </c>
      <c r="C6085" t="s">
        <v>15861</v>
      </c>
      <c r="D6085" t="s">
        <v>15862</v>
      </c>
      <c r="E6085" t="s">
        <v>24</v>
      </c>
      <c r="F6085" s="1">
        <v>30107</v>
      </c>
      <c r="G6085" t="s">
        <v>52</v>
      </c>
      <c r="H6085" t="s">
        <v>53</v>
      </c>
      <c r="I6085">
        <v>3</v>
      </c>
      <c r="J6085" t="s">
        <v>27</v>
      </c>
      <c r="K6085" t="s">
        <v>28</v>
      </c>
      <c r="L6085" s="1">
        <v>52047.999988426003</v>
      </c>
      <c r="M6085" t="s">
        <v>14538</v>
      </c>
      <c r="N6085" t="s">
        <v>14539</v>
      </c>
      <c r="O6085" t="s">
        <v>14540</v>
      </c>
      <c r="P6085">
        <v>3247</v>
      </c>
      <c r="Q6085" t="s">
        <v>42</v>
      </c>
      <c r="R6085" t="s">
        <v>43</v>
      </c>
      <c r="S6085" t="s">
        <v>44</v>
      </c>
      <c r="T6085" t="s">
        <v>60</v>
      </c>
      <c r="U6085">
        <f>YEAR(Sheet1[[#This Row],[Schedule RetirementDate]])</f>
        <v>2042</v>
      </c>
    </row>
    <row r="6086" spans="1:21" x14ac:dyDescent="0.25">
      <c r="A6086" t="s">
        <v>13986</v>
      </c>
      <c r="B6086" t="s">
        <v>15839</v>
      </c>
      <c r="C6086" t="s">
        <v>15863</v>
      </c>
      <c r="D6086" t="s">
        <v>5835</v>
      </c>
      <c r="E6086" t="s">
        <v>39</v>
      </c>
      <c r="F6086" s="1">
        <v>27502</v>
      </c>
      <c r="G6086" t="s">
        <v>52</v>
      </c>
      <c r="H6086" t="s">
        <v>77</v>
      </c>
      <c r="I6086">
        <v>3</v>
      </c>
      <c r="J6086" t="s">
        <v>27</v>
      </c>
      <c r="K6086" t="s">
        <v>28</v>
      </c>
      <c r="L6086" s="1">
        <v>49429.999305555997</v>
      </c>
      <c r="M6086" t="s">
        <v>14538</v>
      </c>
      <c r="N6086" t="s">
        <v>14539</v>
      </c>
      <c r="O6086" t="s">
        <v>14540</v>
      </c>
      <c r="P6086" t="s">
        <v>15864</v>
      </c>
      <c r="Q6086" t="s">
        <v>130</v>
      </c>
      <c r="R6086" t="s">
        <v>65</v>
      </c>
      <c r="S6086" t="s">
        <v>35</v>
      </c>
      <c r="T6086" t="s">
        <v>60</v>
      </c>
      <c r="U6086">
        <f>YEAR(Sheet1[[#This Row],[Schedule RetirementDate]])</f>
        <v>2035</v>
      </c>
    </row>
    <row r="6087" spans="1:21" x14ac:dyDescent="0.25">
      <c r="A6087" t="s">
        <v>13986</v>
      </c>
      <c r="B6087" t="s">
        <v>15839</v>
      </c>
      <c r="C6087" t="s">
        <v>15865</v>
      </c>
      <c r="D6087" t="s">
        <v>15866</v>
      </c>
      <c r="E6087" t="s">
        <v>24</v>
      </c>
      <c r="F6087" s="1">
        <v>32004</v>
      </c>
      <c r="G6087" t="s">
        <v>25</v>
      </c>
      <c r="H6087" t="s">
        <v>26</v>
      </c>
      <c r="I6087">
        <v>83</v>
      </c>
      <c r="J6087" t="s">
        <v>27</v>
      </c>
      <c r="K6087" t="s">
        <v>89</v>
      </c>
      <c r="L6087" s="1">
        <v>53782.999305555997</v>
      </c>
      <c r="M6087" t="s">
        <v>14538</v>
      </c>
      <c r="N6087" t="s">
        <v>14539</v>
      </c>
      <c r="O6087" t="s">
        <v>14540</v>
      </c>
      <c r="P6087" t="s">
        <v>32</v>
      </c>
      <c r="Q6087" t="s">
        <v>42</v>
      </c>
      <c r="R6087" t="s">
        <v>43</v>
      </c>
      <c r="S6087" t="s">
        <v>44</v>
      </c>
      <c r="T6087" t="s">
        <v>60</v>
      </c>
      <c r="U6087">
        <f>YEAR(Sheet1[[#This Row],[Schedule RetirementDate]])</f>
        <v>2047</v>
      </c>
    </row>
    <row r="6088" spans="1:21" x14ac:dyDescent="0.25">
      <c r="A6088" t="s">
        <v>13986</v>
      </c>
      <c r="B6088" t="s">
        <v>15839</v>
      </c>
      <c r="C6088" t="s">
        <v>15867</v>
      </c>
      <c r="D6088" t="s">
        <v>6504</v>
      </c>
      <c r="E6088" t="s">
        <v>24</v>
      </c>
      <c r="F6088" s="1">
        <v>30931</v>
      </c>
      <c r="G6088" t="s">
        <v>52</v>
      </c>
      <c r="H6088" t="s">
        <v>58</v>
      </c>
      <c r="I6088">
        <v>3</v>
      </c>
      <c r="J6088" t="s">
        <v>27</v>
      </c>
      <c r="K6088" t="s">
        <v>89</v>
      </c>
      <c r="L6088" s="1">
        <v>52870.999305555997</v>
      </c>
      <c r="M6088" t="s">
        <v>14538</v>
      </c>
      <c r="N6088" t="s">
        <v>14539</v>
      </c>
      <c r="O6088" t="s">
        <v>14540</v>
      </c>
      <c r="P6088" t="s">
        <v>15868</v>
      </c>
      <c r="Q6088" t="s">
        <v>137</v>
      </c>
      <c r="R6088" t="s">
        <v>43</v>
      </c>
      <c r="S6088" t="s">
        <v>44</v>
      </c>
      <c r="T6088" t="s">
        <v>36</v>
      </c>
      <c r="U6088">
        <f>YEAR(Sheet1[[#This Row],[Schedule RetirementDate]])</f>
        <v>2044</v>
      </c>
    </row>
    <row r="6089" spans="1:21" x14ac:dyDescent="0.25">
      <c r="A6089" t="s">
        <v>13986</v>
      </c>
      <c r="B6089" t="s">
        <v>15869</v>
      </c>
      <c r="C6089" t="s">
        <v>15870</v>
      </c>
      <c r="D6089" t="s">
        <v>15871</v>
      </c>
      <c r="E6089" t="s">
        <v>24</v>
      </c>
      <c r="F6089" s="1">
        <v>23834</v>
      </c>
      <c r="G6089" t="s">
        <v>104</v>
      </c>
      <c r="H6089" t="s">
        <v>452</v>
      </c>
      <c r="I6089">
        <v>100</v>
      </c>
      <c r="J6089" t="s">
        <v>27</v>
      </c>
      <c r="K6089" t="s">
        <v>28</v>
      </c>
      <c r="L6089" s="1">
        <v>45777.999305555997</v>
      </c>
      <c r="M6089" t="s">
        <v>13990</v>
      </c>
      <c r="N6089" t="s">
        <v>13991</v>
      </c>
      <c r="O6089" t="s">
        <v>13992</v>
      </c>
      <c r="P6089" t="s">
        <v>15872</v>
      </c>
      <c r="Q6089" t="s">
        <v>42</v>
      </c>
      <c r="R6089" t="s">
        <v>43</v>
      </c>
      <c r="S6089" t="s">
        <v>44</v>
      </c>
      <c r="T6089" t="s">
        <v>36</v>
      </c>
      <c r="U6089">
        <f>YEAR(Sheet1[[#This Row],[Schedule RetirementDate]])</f>
        <v>2025</v>
      </c>
    </row>
    <row r="6090" spans="1:21" x14ac:dyDescent="0.25">
      <c r="A6090" t="s">
        <v>13986</v>
      </c>
      <c r="B6090" t="s">
        <v>15869</v>
      </c>
      <c r="C6090" t="s">
        <v>15873</v>
      </c>
      <c r="D6090" t="s">
        <v>15874</v>
      </c>
      <c r="E6090" t="s">
        <v>24</v>
      </c>
      <c r="F6090" s="1">
        <v>26299</v>
      </c>
      <c r="G6090" t="s">
        <v>109</v>
      </c>
      <c r="H6090" t="s">
        <v>105</v>
      </c>
      <c r="I6090">
        <v>100</v>
      </c>
      <c r="J6090" t="s">
        <v>110</v>
      </c>
      <c r="K6090" t="s">
        <v>28</v>
      </c>
      <c r="L6090" s="1">
        <v>48213.999305555997</v>
      </c>
      <c r="M6090" t="s">
        <v>13990</v>
      </c>
      <c r="N6090" t="s">
        <v>13991</v>
      </c>
      <c r="O6090" t="s">
        <v>13992</v>
      </c>
      <c r="P6090" t="s">
        <v>15875</v>
      </c>
      <c r="Q6090" t="s">
        <v>42</v>
      </c>
      <c r="R6090" t="s">
        <v>43</v>
      </c>
      <c r="S6090" t="s">
        <v>44</v>
      </c>
      <c r="T6090" t="s">
        <v>36</v>
      </c>
      <c r="U6090">
        <f>YEAR(Sheet1[[#This Row],[Schedule RetirementDate]])</f>
        <v>2031</v>
      </c>
    </row>
    <row r="6091" spans="1:21" x14ac:dyDescent="0.25">
      <c r="A6091" t="s">
        <v>13986</v>
      </c>
      <c r="B6091" t="s">
        <v>15869</v>
      </c>
      <c r="C6091" t="s">
        <v>15876</v>
      </c>
      <c r="D6091" t="s">
        <v>15877</v>
      </c>
      <c r="E6091" t="s">
        <v>24</v>
      </c>
      <c r="F6091" s="1">
        <v>29849</v>
      </c>
      <c r="G6091" t="s">
        <v>25</v>
      </c>
      <c r="H6091" t="s">
        <v>26</v>
      </c>
      <c r="I6091">
        <v>83</v>
      </c>
      <c r="J6091" t="s">
        <v>27</v>
      </c>
      <c r="K6091" t="s">
        <v>28</v>
      </c>
      <c r="L6091" s="1">
        <v>51774.999305555997</v>
      </c>
      <c r="M6091" t="s">
        <v>13990</v>
      </c>
      <c r="N6091" t="s">
        <v>13991</v>
      </c>
      <c r="O6091" t="s">
        <v>13992</v>
      </c>
      <c r="P6091" t="s">
        <v>15878</v>
      </c>
      <c r="Q6091" t="s">
        <v>42</v>
      </c>
      <c r="R6091" t="s">
        <v>43</v>
      </c>
      <c r="S6091" t="s">
        <v>44</v>
      </c>
      <c r="T6091" t="s">
        <v>60</v>
      </c>
      <c r="U6091">
        <f>YEAR(Sheet1[[#This Row],[Schedule RetirementDate]])</f>
        <v>2041</v>
      </c>
    </row>
    <row r="6092" spans="1:21" x14ac:dyDescent="0.25">
      <c r="A6092" t="s">
        <v>13986</v>
      </c>
      <c r="B6092" t="s">
        <v>15869</v>
      </c>
      <c r="C6092" t="s">
        <v>15879</v>
      </c>
      <c r="D6092" t="s">
        <v>5202</v>
      </c>
      <c r="E6092" t="s">
        <v>24</v>
      </c>
      <c r="F6092" s="1">
        <v>29449</v>
      </c>
      <c r="G6092" t="s">
        <v>104</v>
      </c>
      <c r="H6092" t="s">
        <v>1133</v>
      </c>
      <c r="I6092">
        <v>100</v>
      </c>
      <c r="J6092" t="s">
        <v>27</v>
      </c>
      <c r="K6092" t="s">
        <v>28</v>
      </c>
      <c r="L6092" s="1">
        <v>51379.999305555997</v>
      </c>
      <c r="M6092" t="s">
        <v>13990</v>
      </c>
      <c r="N6092" t="s">
        <v>13991</v>
      </c>
      <c r="O6092" t="s">
        <v>13992</v>
      </c>
      <c r="P6092">
        <v>4363</v>
      </c>
      <c r="Q6092" t="s">
        <v>202</v>
      </c>
      <c r="R6092" t="s">
        <v>43</v>
      </c>
      <c r="S6092" t="s">
        <v>5102</v>
      </c>
      <c r="T6092" t="s">
        <v>36</v>
      </c>
      <c r="U6092">
        <f>YEAR(Sheet1[[#This Row],[Schedule RetirementDate]])</f>
        <v>2040</v>
      </c>
    </row>
    <row r="6093" spans="1:21" x14ac:dyDescent="0.25">
      <c r="A6093" t="s">
        <v>13986</v>
      </c>
      <c r="B6093" t="s">
        <v>15869</v>
      </c>
      <c r="C6093" t="s">
        <v>15880</v>
      </c>
      <c r="D6093" t="s">
        <v>15881</v>
      </c>
      <c r="E6093" t="s">
        <v>39</v>
      </c>
      <c r="F6093" s="1">
        <v>25091</v>
      </c>
      <c r="G6093" t="s">
        <v>93</v>
      </c>
      <c r="H6093" t="s">
        <v>338</v>
      </c>
      <c r="I6093">
        <v>200</v>
      </c>
      <c r="J6093" t="s">
        <v>27</v>
      </c>
      <c r="K6093" t="s">
        <v>28</v>
      </c>
      <c r="L6093" s="1">
        <v>47026.999988426003</v>
      </c>
      <c r="M6093" t="s">
        <v>13990</v>
      </c>
      <c r="N6093" t="s">
        <v>13991</v>
      </c>
      <c r="O6093" t="s">
        <v>13992</v>
      </c>
      <c r="P6093" t="s">
        <v>15882</v>
      </c>
      <c r="Q6093" t="s">
        <v>42</v>
      </c>
      <c r="R6093" t="s">
        <v>43</v>
      </c>
      <c r="S6093" t="s">
        <v>44</v>
      </c>
      <c r="T6093" t="s">
        <v>36</v>
      </c>
      <c r="U6093">
        <f>YEAR(Sheet1[[#This Row],[Schedule RetirementDate]])</f>
        <v>2028</v>
      </c>
    </row>
    <row r="6094" spans="1:21" x14ac:dyDescent="0.25">
      <c r="A6094" t="s">
        <v>13986</v>
      </c>
      <c r="B6094" t="s">
        <v>15869</v>
      </c>
      <c r="C6094" t="s">
        <v>15883</v>
      </c>
      <c r="D6094" t="s">
        <v>15884</v>
      </c>
      <c r="E6094" t="s">
        <v>39</v>
      </c>
      <c r="F6094" s="1">
        <v>25035</v>
      </c>
      <c r="G6094" t="s">
        <v>25</v>
      </c>
      <c r="H6094" t="s">
        <v>26</v>
      </c>
      <c r="I6094">
        <v>83</v>
      </c>
      <c r="J6094" t="s">
        <v>27</v>
      </c>
      <c r="K6094" t="s">
        <v>28</v>
      </c>
      <c r="L6094" s="1">
        <v>46965.999988426003</v>
      </c>
      <c r="M6094" t="s">
        <v>13990</v>
      </c>
      <c r="N6094" t="s">
        <v>13991</v>
      </c>
      <c r="O6094" t="s">
        <v>13992</v>
      </c>
      <c r="P6094" t="s">
        <v>15885</v>
      </c>
      <c r="Q6094" t="s">
        <v>64</v>
      </c>
      <c r="R6094" t="s">
        <v>65</v>
      </c>
      <c r="S6094" t="s">
        <v>44</v>
      </c>
      <c r="T6094" t="s">
        <v>36</v>
      </c>
      <c r="U6094">
        <f>YEAR(Sheet1[[#This Row],[Schedule RetirementDate]])</f>
        <v>2028</v>
      </c>
    </row>
    <row r="6095" spans="1:21" x14ac:dyDescent="0.25">
      <c r="A6095" t="s">
        <v>13986</v>
      </c>
      <c r="B6095" t="s">
        <v>15869</v>
      </c>
      <c r="C6095" t="s">
        <v>15886</v>
      </c>
      <c r="D6095" t="s">
        <v>15887</v>
      </c>
      <c r="E6095" t="s">
        <v>24</v>
      </c>
      <c r="F6095" s="1">
        <v>25648</v>
      </c>
      <c r="G6095" t="s">
        <v>25</v>
      </c>
      <c r="H6095" t="s">
        <v>26</v>
      </c>
      <c r="I6095">
        <v>83</v>
      </c>
      <c r="J6095" t="s">
        <v>27</v>
      </c>
      <c r="K6095" t="s">
        <v>28</v>
      </c>
      <c r="L6095" s="1">
        <v>47573.999305555997</v>
      </c>
      <c r="M6095" t="s">
        <v>13990</v>
      </c>
      <c r="N6095" t="s">
        <v>13991</v>
      </c>
      <c r="O6095" t="s">
        <v>13992</v>
      </c>
      <c r="P6095" t="s">
        <v>15888</v>
      </c>
      <c r="Q6095" t="s">
        <v>49</v>
      </c>
      <c r="R6095" t="s">
        <v>34</v>
      </c>
      <c r="S6095" t="s">
        <v>44</v>
      </c>
      <c r="T6095" t="s">
        <v>36</v>
      </c>
      <c r="U6095">
        <f>YEAR(Sheet1[[#This Row],[Schedule RetirementDate]])</f>
        <v>2030</v>
      </c>
    </row>
    <row r="6096" spans="1:21" x14ac:dyDescent="0.25">
      <c r="A6096" t="s">
        <v>13986</v>
      </c>
      <c r="B6096" t="s">
        <v>15869</v>
      </c>
      <c r="C6096" t="s">
        <v>15889</v>
      </c>
      <c r="D6096" t="s">
        <v>8143</v>
      </c>
      <c r="E6096" t="s">
        <v>39</v>
      </c>
      <c r="F6096" s="1">
        <v>25342</v>
      </c>
      <c r="G6096" t="s">
        <v>25</v>
      </c>
      <c r="H6096" t="s">
        <v>26</v>
      </c>
      <c r="I6096">
        <v>83</v>
      </c>
      <c r="J6096" t="s">
        <v>27</v>
      </c>
      <c r="K6096" t="s">
        <v>28</v>
      </c>
      <c r="L6096" s="1">
        <v>47269.999988426003</v>
      </c>
      <c r="M6096" t="s">
        <v>13990</v>
      </c>
      <c r="N6096" t="s">
        <v>13991</v>
      </c>
      <c r="O6096" t="s">
        <v>13992</v>
      </c>
      <c r="P6096" t="s">
        <v>15890</v>
      </c>
      <c r="Q6096" t="s">
        <v>33</v>
      </c>
      <c r="R6096" t="s">
        <v>34</v>
      </c>
      <c r="S6096" t="s">
        <v>44</v>
      </c>
      <c r="T6096" t="s">
        <v>60</v>
      </c>
      <c r="U6096">
        <f>YEAR(Sheet1[[#This Row],[Schedule RetirementDate]])</f>
        <v>2029</v>
      </c>
    </row>
    <row r="6097" spans="1:21" x14ac:dyDescent="0.25">
      <c r="A6097" t="s">
        <v>13986</v>
      </c>
      <c r="B6097" t="s">
        <v>15869</v>
      </c>
      <c r="C6097" t="s">
        <v>15891</v>
      </c>
      <c r="D6097" t="s">
        <v>11986</v>
      </c>
      <c r="E6097" t="s">
        <v>24</v>
      </c>
      <c r="F6097" s="1">
        <v>27781</v>
      </c>
      <c r="G6097" t="s">
        <v>109</v>
      </c>
      <c r="H6097" t="s">
        <v>105</v>
      </c>
      <c r="I6097">
        <v>100</v>
      </c>
      <c r="J6097" t="s">
        <v>110</v>
      </c>
      <c r="K6097" t="s">
        <v>28</v>
      </c>
      <c r="L6097" s="1">
        <v>49705.999305555997</v>
      </c>
      <c r="M6097" t="s">
        <v>13990</v>
      </c>
      <c r="N6097" t="s">
        <v>13991</v>
      </c>
      <c r="O6097" t="s">
        <v>13992</v>
      </c>
      <c r="P6097" t="s">
        <v>15892</v>
      </c>
      <c r="Q6097" t="s">
        <v>42</v>
      </c>
      <c r="R6097" t="s">
        <v>43</v>
      </c>
      <c r="S6097" t="s">
        <v>44</v>
      </c>
      <c r="T6097" t="s">
        <v>36</v>
      </c>
      <c r="U6097">
        <f>YEAR(Sheet1[[#This Row],[Schedule RetirementDate]])</f>
        <v>2036</v>
      </c>
    </row>
    <row r="6098" spans="1:21" x14ac:dyDescent="0.25">
      <c r="A6098" t="s">
        <v>13986</v>
      </c>
      <c r="B6098" t="s">
        <v>15893</v>
      </c>
      <c r="C6098" t="s">
        <v>15894</v>
      </c>
      <c r="D6098" t="s">
        <v>15895</v>
      </c>
      <c r="E6098" t="s">
        <v>39</v>
      </c>
      <c r="F6098" s="1">
        <v>29757</v>
      </c>
      <c r="G6098" t="s">
        <v>25</v>
      </c>
      <c r="H6098" t="s">
        <v>26</v>
      </c>
      <c r="I6098">
        <v>83</v>
      </c>
      <c r="J6098" t="s">
        <v>27</v>
      </c>
      <c r="K6098" t="s">
        <v>28</v>
      </c>
      <c r="L6098" s="1">
        <v>51682.999988426003</v>
      </c>
      <c r="M6098" t="s">
        <v>14005</v>
      </c>
      <c r="N6098" t="s">
        <v>14458</v>
      </c>
      <c r="O6098" t="s">
        <v>14007</v>
      </c>
      <c r="P6098" t="s">
        <v>15896</v>
      </c>
      <c r="Q6098" t="s">
        <v>137</v>
      </c>
      <c r="R6098" t="s">
        <v>43</v>
      </c>
      <c r="S6098" t="s">
        <v>44</v>
      </c>
      <c r="T6098" t="s">
        <v>36</v>
      </c>
      <c r="U6098">
        <f>YEAR(Sheet1[[#This Row],[Schedule RetirementDate]])</f>
        <v>2041</v>
      </c>
    </row>
    <row r="6099" spans="1:21" x14ac:dyDescent="0.25">
      <c r="A6099" t="s">
        <v>13986</v>
      </c>
      <c r="B6099" t="s">
        <v>15893</v>
      </c>
      <c r="C6099" t="s">
        <v>15897</v>
      </c>
      <c r="D6099" t="s">
        <v>15898</v>
      </c>
      <c r="E6099" t="s">
        <v>39</v>
      </c>
      <c r="F6099" s="1">
        <v>22299</v>
      </c>
      <c r="G6099" t="s">
        <v>52</v>
      </c>
      <c r="H6099" t="s">
        <v>53</v>
      </c>
      <c r="I6099">
        <v>3</v>
      </c>
      <c r="J6099" t="s">
        <v>27</v>
      </c>
      <c r="K6099" t="s">
        <v>28</v>
      </c>
      <c r="L6099" s="1">
        <v>44227.999988426003</v>
      </c>
      <c r="M6099" t="s">
        <v>14005</v>
      </c>
      <c r="N6099" t="s">
        <v>14458</v>
      </c>
      <c r="O6099" t="s">
        <v>14007</v>
      </c>
      <c r="P6099" t="s">
        <v>552</v>
      </c>
      <c r="Q6099" t="s">
        <v>156</v>
      </c>
      <c r="R6099" t="s">
        <v>157</v>
      </c>
      <c r="S6099" t="s">
        <v>35</v>
      </c>
      <c r="T6099" t="s">
        <v>36</v>
      </c>
      <c r="U6099">
        <f>YEAR(Sheet1[[#This Row],[Schedule RetirementDate]])</f>
        <v>2021</v>
      </c>
    </row>
    <row r="6100" spans="1:21" x14ac:dyDescent="0.25">
      <c r="A6100" t="s">
        <v>13986</v>
      </c>
      <c r="B6100" t="s">
        <v>15893</v>
      </c>
      <c r="C6100" t="s">
        <v>15899</v>
      </c>
      <c r="D6100" t="s">
        <v>15900</v>
      </c>
      <c r="E6100" t="s">
        <v>39</v>
      </c>
      <c r="F6100" s="1">
        <v>25206</v>
      </c>
      <c r="G6100" t="s">
        <v>25</v>
      </c>
      <c r="H6100" t="s">
        <v>26</v>
      </c>
      <c r="I6100">
        <v>83</v>
      </c>
      <c r="J6100" t="s">
        <v>27</v>
      </c>
      <c r="K6100" t="s">
        <v>28</v>
      </c>
      <c r="L6100" s="1">
        <v>47149.999305555997</v>
      </c>
      <c r="M6100" t="s">
        <v>14005</v>
      </c>
      <c r="N6100" t="s">
        <v>14458</v>
      </c>
      <c r="O6100" t="s">
        <v>14007</v>
      </c>
      <c r="P6100">
        <v>2802</v>
      </c>
      <c r="Q6100" t="s">
        <v>137</v>
      </c>
      <c r="R6100" t="s">
        <v>43</v>
      </c>
      <c r="S6100" t="s">
        <v>44</v>
      </c>
      <c r="T6100" t="s">
        <v>36</v>
      </c>
      <c r="U6100">
        <f>YEAR(Sheet1[[#This Row],[Schedule RetirementDate]])</f>
        <v>2029</v>
      </c>
    </row>
    <row r="6101" spans="1:21" x14ac:dyDescent="0.25">
      <c r="A6101" t="s">
        <v>13986</v>
      </c>
      <c r="B6101" t="s">
        <v>15893</v>
      </c>
      <c r="C6101" t="s">
        <v>15901</v>
      </c>
      <c r="D6101" t="s">
        <v>930</v>
      </c>
      <c r="E6101" t="s">
        <v>24</v>
      </c>
      <c r="F6101" s="1">
        <v>31224</v>
      </c>
      <c r="G6101" t="s">
        <v>25</v>
      </c>
      <c r="H6101" t="s">
        <v>26</v>
      </c>
      <c r="I6101">
        <v>83</v>
      </c>
      <c r="J6101" t="s">
        <v>27</v>
      </c>
      <c r="K6101" t="s">
        <v>28</v>
      </c>
      <c r="L6101" s="1">
        <v>53143.999305555997</v>
      </c>
      <c r="M6101" t="s">
        <v>14005</v>
      </c>
      <c r="N6101" t="s">
        <v>14458</v>
      </c>
      <c r="O6101" t="s">
        <v>14007</v>
      </c>
      <c r="P6101" t="s">
        <v>15902</v>
      </c>
      <c r="Q6101" t="s">
        <v>137</v>
      </c>
      <c r="R6101" t="s">
        <v>43</v>
      </c>
      <c r="S6101" t="s">
        <v>44</v>
      </c>
      <c r="T6101" t="s">
        <v>60</v>
      </c>
      <c r="U6101">
        <f>YEAR(Sheet1[[#This Row],[Schedule RetirementDate]])</f>
        <v>2045</v>
      </c>
    </row>
    <row r="6102" spans="1:21" x14ac:dyDescent="0.25">
      <c r="A6102" t="s">
        <v>13986</v>
      </c>
      <c r="B6102" t="s">
        <v>15893</v>
      </c>
      <c r="C6102" t="s">
        <v>15903</v>
      </c>
      <c r="D6102" t="s">
        <v>3974</v>
      </c>
      <c r="E6102" t="s">
        <v>39</v>
      </c>
      <c r="F6102" s="1">
        <v>22042</v>
      </c>
      <c r="G6102" t="s">
        <v>52</v>
      </c>
      <c r="H6102" t="s">
        <v>795</v>
      </c>
      <c r="I6102">
        <v>3</v>
      </c>
      <c r="J6102" t="s">
        <v>27</v>
      </c>
      <c r="K6102" t="s">
        <v>28</v>
      </c>
      <c r="L6102" s="1">
        <v>43982.999305555997</v>
      </c>
      <c r="M6102" t="s">
        <v>14005</v>
      </c>
      <c r="N6102" t="s">
        <v>14458</v>
      </c>
      <c r="O6102" t="s">
        <v>14007</v>
      </c>
      <c r="P6102" t="s">
        <v>15904</v>
      </c>
      <c r="Q6102" t="s">
        <v>137</v>
      </c>
      <c r="R6102" t="s">
        <v>43</v>
      </c>
      <c r="S6102" t="s">
        <v>44</v>
      </c>
      <c r="T6102" t="s">
        <v>36</v>
      </c>
      <c r="U6102">
        <f>YEAR(Sheet1[[#This Row],[Schedule RetirementDate]])</f>
        <v>2020</v>
      </c>
    </row>
    <row r="6103" spans="1:21" x14ac:dyDescent="0.25">
      <c r="A6103" t="s">
        <v>13986</v>
      </c>
      <c r="B6103" t="s">
        <v>15893</v>
      </c>
      <c r="C6103" t="s">
        <v>15905</v>
      </c>
      <c r="D6103" t="s">
        <v>15906</v>
      </c>
      <c r="E6103" t="s">
        <v>24</v>
      </c>
      <c r="F6103" s="1">
        <v>25121</v>
      </c>
      <c r="G6103" t="s">
        <v>25</v>
      </c>
      <c r="H6103" t="s">
        <v>795</v>
      </c>
      <c r="I6103">
        <v>83</v>
      </c>
      <c r="J6103" t="s">
        <v>27</v>
      </c>
      <c r="K6103" t="s">
        <v>28</v>
      </c>
      <c r="L6103" s="1">
        <v>47057.999988426003</v>
      </c>
      <c r="M6103" t="s">
        <v>14005</v>
      </c>
      <c r="N6103" t="s">
        <v>14458</v>
      </c>
      <c r="O6103" t="s">
        <v>14007</v>
      </c>
      <c r="P6103" t="s">
        <v>15907</v>
      </c>
      <c r="Q6103" t="s">
        <v>137</v>
      </c>
      <c r="R6103" t="s">
        <v>43</v>
      </c>
      <c r="S6103" t="s">
        <v>44</v>
      </c>
      <c r="T6103" t="s">
        <v>36</v>
      </c>
      <c r="U6103">
        <f>YEAR(Sheet1[[#This Row],[Schedule RetirementDate]])</f>
        <v>2028</v>
      </c>
    </row>
    <row r="6104" spans="1:21" x14ac:dyDescent="0.25">
      <c r="A6104" t="s">
        <v>13986</v>
      </c>
      <c r="B6104" t="s">
        <v>15893</v>
      </c>
      <c r="C6104" t="s">
        <v>15908</v>
      </c>
      <c r="D6104" t="s">
        <v>15757</v>
      </c>
      <c r="E6104" t="s">
        <v>24</v>
      </c>
      <c r="F6104" s="1">
        <v>28211</v>
      </c>
      <c r="G6104" t="s">
        <v>25</v>
      </c>
      <c r="H6104" t="s">
        <v>26</v>
      </c>
      <c r="I6104">
        <v>83</v>
      </c>
      <c r="J6104" t="s">
        <v>27</v>
      </c>
      <c r="K6104" t="s">
        <v>28</v>
      </c>
      <c r="L6104" s="1">
        <v>50130.999988426003</v>
      </c>
      <c r="M6104" t="s">
        <v>14005</v>
      </c>
      <c r="N6104" t="s">
        <v>14458</v>
      </c>
      <c r="O6104" t="s">
        <v>14007</v>
      </c>
      <c r="P6104" t="s">
        <v>15909</v>
      </c>
      <c r="Q6104" t="s">
        <v>137</v>
      </c>
      <c r="R6104" t="s">
        <v>43</v>
      </c>
      <c r="S6104" t="s">
        <v>44</v>
      </c>
      <c r="T6104" t="s">
        <v>36</v>
      </c>
      <c r="U6104">
        <f>YEAR(Sheet1[[#This Row],[Schedule RetirementDate]])</f>
        <v>2037</v>
      </c>
    </row>
    <row r="6105" spans="1:21" x14ac:dyDescent="0.25">
      <c r="A6105" t="s">
        <v>13986</v>
      </c>
      <c r="B6105" t="s">
        <v>15893</v>
      </c>
      <c r="C6105" t="s">
        <v>15910</v>
      </c>
      <c r="D6105" t="s">
        <v>15911</v>
      </c>
      <c r="E6105" t="s">
        <v>39</v>
      </c>
      <c r="F6105" s="1">
        <v>24582</v>
      </c>
      <c r="G6105" t="s">
        <v>413</v>
      </c>
      <c r="H6105" t="s">
        <v>414</v>
      </c>
      <c r="I6105">
        <v>100</v>
      </c>
      <c r="J6105" t="s">
        <v>110</v>
      </c>
      <c r="K6105" t="s">
        <v>28</v>
      </c>
      <c r="L6105" s="1">
        <v>46507.999305555997</v>
      </c>
      <c r="M6105" t="s">
        <v>14005</v>
      </c>
      <c r="N6105" t="s">
        <v>14458</v>
      </c>
      <c r="O6105" t="s">
        <v>14007</v>
      </c>
      <c r="P6105" t="s">
        <v>15912</v>
      </c>
      <c r="Q6105" t="s">
        <v>156</v>
      </c>
      <c r="R6105" t="s">
        <v>157</v>
      </c>
      <c r="S6105" t="s">
        <v>138</v>
      </c>
      <c r="T6105" t="s">
        <v>36</v>
      </c>
      <c r="U6105">
        <f>YEAR(Sheet1[[#This Row],[Schedule RetirementDate]])</f>
        <v>2027</v>
      </c>
    </row>
    <row r="6106" spans="1:21" x14ac:dyDescent="0.25">
      <c r="A6106" t="s">
        <v>13986</v>
      </c>
      <c r="B6106" t="s">
        <v>15893</v>
      </c>
      <c r="C6106" t="s">
        <v>15913</v>
      </c>
      <c r="D6106" t="s">
        <v>15914</v>
      </c>
      <c r="E6106" t="s">
        <v>39</v>
      </c>
      <c r="F6106" s="1">
        <v>26396</v>
      </c>
      <c r="G6106" t="s">
        <v>25</v>
      </c>
      <c r="H6106" t="s">
        <v>26</v>
      </c>
      <c r="I6106">
        <v>83</v>
      </c>
      <c r="J6106" t="s">
        <v>27</v>
      </c>
      <c r="K6106" t="s">
        <v>28</v>
      </c>
      <c r="L6106" s="1">
        <v>48334.999988426003</v>
      </c>
      <c r="M6106" t="s">
        <v>14005</v>
      </c>
      <c r="N6106" t="s">
        <v>14458</v>
      </c>
      <c r="O6106" t="s">
        <v>14007</v>
      </c>
      <c r="P6106" t="s">
        <v>15915</v>
      </c>
      <c r="Q6106" t="s">
        <v>137</v>
      </c>
      <c r="R6106" t="s">
        <v>43</v>
      </c>
      <c r="S6106" t="s">
        <v>44</v>
      </c>
      <c r="T6106" t="s">
        <v>36</v>
      </c>
      <c r="U6106">
        <f>YEAR(Sheet1[[#This Row],[Schedule RetirementDate]])</f>
        <v>2032</v>
      </c>
    </row>
    <row r="6107" spans="1:21" x14ac:dyDescent="0.25">
      <c r="A6107" t="s">
        <v>13986</v>
      </c>
      <c r="B6107" t="s">
        <v>15893</v>
      </c>
      <c r="C6107" t="s">
        <v>15916</v>
      </c>
      <c r="D6107" t="s">
        <v>15917</v>
      </c>
      <c r="E6107" t="s">
        <v>39</v>
      </c>
      <c r="F6107" s="1">
        <v>32426</v>
      </c>
      <c r="G6107" t="s">
        <v>52</v>
      </c>
      <c r="H6107" t="s">
        <v>53</v>
      </c>
      <c r="I6107">
        <v>3</v>
      </c>
      <c r="J6107" t="s">
        <v>27</v>
      </c>
      <c r="K6107" t="s">
        <v>89</v>
      </c>
      <c r="L6107" s="1">
        <v>53631.999305555997</v>
      </c>
      <c r="M6107" t="s">
        <v>14005</v>
      </c>
      <c r="N6107" t="s">
        <v>14458</v>
      </c>
      <c r="O6107" t="s">
        <v>14007</v>
      </c>
      <c r="P6107" t="s">
        <v>15918</v>
      </c>
      <c r="Q6107" t="s">
        <v>137</v>
      </c>
      <c r="R6107" t="s">
        <v>43</v>
      </c>
      <c r="S6107" t="s">
        <v>44</v>
      </c>
      <c r="T6107" t="s">
        <v>60</v>
      </c>
      <c r="U6107">
        <f>YEAR(Sheet1[[#This Row],[Schedule RetirementDate]])</f>
        <v>2046</v>
      </c>
    </row>
    <row r="6108" spans="1:21" x14ac:dyDescent="0.25">
      <c r="A6108" t="s">
        <v>13986</v>
      </c>
      <c r="B6108" t="s">
        <v>15893</v>
      </c>
      <c r="C6108" t="s">
        <v>15919</v>
      </c>
      <c r="D6108" t="s">
        <v>15920</v>
      </c>
      <c r="E6108" t="s">
        <v>39</v>
      </c>
      <c r="F6108" s="1">
        <v>23598</v>
      </c>
      <c r="G6108" t="s">
        <v>25</v>
      </c>
      <c r="H6108" t="s">
        <v>795</v>
      </c>
      <c r="I6108">
        <v>83</v>
      </c>
      <c r="J6108" t="s">
        <v>27</v>
      </c>
      <c r="K6108" t="s">
        <v>28</v>
      </c>
      <c r="L6108" s="1">
        <v>45535.999305555997</v>
      </c>
      <c r="M6108" t="s">
        <v>14005</v>
      </c>
      <c r="N6108" t="s">
        <v>14458</v>
      </c>
      <c r="O6108" t="s">
        <v>14007</v>
      </c>
      <c r="P6108" t="s">
        <v>552</v>
      </c>
      <c r="Q6108" t="s">
        <v>137</v>
      </c>
      <c r="R6108" t="s">
        <v>43</v>
      </c>
      <c r="S6108" t="s">
        <v>44</v>
      </c>
      <c r="T6108" t="s">
        <v>36</v>
      </c>
      <c r="U6108">
        <f>YEAR(Sheet1[[#This Row],[Schedule RetirementDate]])</f>
        <v>2024</v>
      </c>
    </row>
    <row r="6109" spans="1:21" x14ac:dyDescent="0.25">
      <c r="A6109" t="s">
        <v>13986</v>
      </c>
      <c r="B6109" t="s">
        <v>15921</v>
      </c>
      <c r="C6109" t="s">
        <v>15922</v>
      </c>
      <c r="D6109" t="s">
        <v>15923</v>
      </c>
      <c r="E6109" t="s">
        <v>39</v>
      </c>
      <c r="F6109" s="1">
        <v>24938</v>
      </c>
      <c r="G6109" t="s">
        <v>25</v>
      </c>
      <c r="H6109" t="s">
        <v>26</v>
      </c>
      <c r="I6109">
        <v>83</v>
      </c>
      <c r="J6109" t="s">
        <v>27</v>
      </c>
      <c r="K6109" t="s">
        <v>28</v>
      </c>
      <c r="L6109" s="1">
        <v>46873.999988426003</v>
      </c>
      <c r="M6109" t="s">
        <v>13990</v>
      </c>
      <c r="N6109" t="s">
        <v>15317</v>
      </c>
      <c r="O6109" t="s">
        <v>13992</v>
      </c>
      <c r="P6109" t="s">
        <v>15924</v>
      </c>
      <c r="Q6109" t="s">
        <v>137</v>
      </c>
      <c r="R6109" t="s">
        <v>43</v>
      </c>
      <c r="S6109" t="s">
        <v>44</v>
      </c>
      <c r="T6109" t="s">
        <v>36</v>
      </c>
      <c r="U6109">
        <f>YEAR(Sheet1[[#This Row],[Schedule RetirementDate]])</f>
        <v>2028</v>
      </c>
    </row>
    <row r="6110" spans="1:21" x14ac:dyDescent="0.25">
      <c r="A6110" t="s">
        <v>13986</v>
      </c>
      <c r="B6110" t="s">
        <v>15921</v>
      </c>
      <c r="C6110" t="s">
        <v>15925</v>
      </c>
      <c r="D6110" t="s">
        <v>15926</v>
      </c>
      <c r="E6110" t="s">
        <v>24</v>
      </c>
      <c r="F6110" s="1">
        <v>29129</v>
      </c>
      <c r="G6110" t="s">
        <v>52</v>
      </c>
      <c r="H6110" t="s">
        <v>58</v>
      </c>
      <c r="I6110">
        <v>3</v>
      </c>
      <c r="J6110" t="s">
        <v>27</v>
      </c>
      <c r="K6110" t="s">
        <v>89</v>
      </c>
      <c r="L6110" s="1">
        <v>51043.999988426003</v>
      </c>
      <c r="M6110" t="s">
        <v>13990</v>
      </c>
      <c r="N6110" t="s">
        <v>15317</v>
      </c>
      <c r="O6110" t="s">
        <v>13992</v>
      </c>
      <c r="P6110" t="s">
        <v>15927</v>
      </c>
      <c r="Q6110" t="s">
        <v>42</v>
      </c>
      <c r="R6110" t="s">
        <v>43</v>
      </c>
      <c r="S6110" t="s">
        <v>44</v>
      </c>
      <c r="T6110" t="s">
        <v>36</v>
      </c>
      <c r="U6110">
        <f>YEAR(Sheet1[[#This Row],[Schedule RetirementDate]])</f>
        <v>2039</v>
      </c>
    </row>
    <row r="6111" spans="1:21" x14ac:dyDescent="0.25">
      <c r="A6111" t="s">
        <v>13986</v>
      </c>
      <c r="B6111" t="s">
        <v>15921</v>
      </c>
      <c r="C6111" t="s">
        <v>15928</v>
      </c>
      <c r="D6111" t="s">
        <v>2891</v>
      </c>
      <c r="E6111" t="s">
        <v>39</v>
      </c>
      <c r="F6111" s="1">
        <v>29197</v>
      </c>
      <c r="G6111" t="s">
        <v>104</v>
      </c>
      <c r="H6111" t="s">
        <v>452</v>
      </c>
      <c r="I6111">
        <v>100</v>
      </c>
      <c r="J6111" t="s">
        <v>27</v>
      </c>
      <c r="K6111" t="s">
        <v>28</v>
      </c>
      <c r="L6111" s="1">
        <v>51135.999305555997</v>
      </c>
      <c r="M6111" t="s">
        <v>13990</v>
      </c>
      <c r="N6111" t="s">
        <v>15317</v>
      </c>
      <c r="O6111" t="s">
        <v>13992</v>
      </c>
      <c r="P6111">
        <v>51</v>
      </c>
      <c r="Q6111" t="s">
        <v>42</v>
      </c>
      <c r="R6111" t="s">
        <v>43</v>
      </c>
      <c r="S6111" t="s">
        <v>44</v>
      </c>
      <c r="T6111" t="s">
        <v>60</v>
      </c>
      <c r="U6111">
        <f>YEAR(Sheet1[[#This Row],[Schedule RetirementDate]])</f>
        <v>2039</v>
      </c>
    </row>
    <row r="6112" spans="1:21" x14ac:dyDescent="0.25">
      <c r="A6112" t="s">
        <v>13986</v>
      </c>
      <c r="B6112" t="s">
        <v>15921</v>
      </c>
      <c r="C6112" t="s">
        <v>15929</v>
      </c>
      <c r="D6112" t="s">
        <v>15930</v>
      </c>
      <c r="E6112" t="s">
        <v>24</v>
      </c>
      <c r="F6112" s="1">
        <v>30190</v>
      </c>
      <c r="G6112" t="s">
        <v>25</v>
      </c>
      <c r="H6112" t="s">
        <v>26</v>
      </c>
      <c r="I6112">
        <v>83</v>
      </c>
      <c r="J6112" t="s">
        <v>27</v>
      </c>
      <c r="K6112" t="s">
        <v>28</v>
      </c>
      <c r="L6112" s="1">
        <v>52109.999988426003</v>
      </c>
      <c r="M6112" t="s">
        <v>13990</v>
      </c>
      <c r="N6112" t="s">
        <v>15317</v>
      </c>
      <c r="O6112" t="s">
        <v>13992</v>
      </c>
      <c r="P6112" t="s">
        <v>32</v>
      </c>
      <c r="Q6112" t="s">
        <v>380</v>
      </c>
      <c r="R6112" t="s">
        <v>43</v>
      </c>
      <c r="S6112" t="s">
        <v>35</v>
      </c>
      <c r="T6112" t="s">
        <v>36</v>
      </c>
      <c r="U6112">
        <f>YEAR(Sheet1[[#This Row],[Schedule RetirementDate]])</f>
        <v>2042</v>
      </c>
    </row>
    <row r="6113" spans="1:21" x14ac:dyDescent="0.25">
      <c r="A6113" t="s">
        <v>13986</v>
      </c>
      <c r="B6113" t="s">
        <v>15921</v>
      </c>
      <c r="C6113" t="s">
        <v>15931</v>
      </c>
      <c r="D6113" t="s">
        <v>15932</v>
      </c>
      <c r="E6113" t="s">
        <v>39</v>
      </c>
      <c r="F6113" s="1">
        <v>25633</v>
      </c>
      <c r="G6113" t="s">
        <v>52</v>
      </c>
      <c r="H6113" t="s">
        <v>58</v>
      </c>
      <c r="I6113">
        <v>3</v>
      </c>
      <c r="J6113" t="s">
        <v>27</v>
      </c>
      <c r="K6113" t="s">
        <v>28</v>
      </c>
      <c r="L6113" s="1">
        <v>47573.999305555997</v>
      </c>
      <c r="M6113" t="s">
        <v>13990</v>
      </c>
      <c r="N6113" t="s">
        <v>15317</v>
      </c>
      <c r="O6113" t="s">
        <v>13992</v>
      </c>
      <c r="P6113" t="s">
        <v>552</v>
      </c>
      <c r="Q6113" t="s">
        <v>126</v>
      </c>
      <c r="R6113" t="s">
        <v>43</v>
      </c>
      <c r="S6113" t="s">
        <v>44</v>
      </c>
      <c r="T6113" t="s">
        <v>36</v>
      </c>
      <c r="U6113">
        <f>YEAR(Sheet1[[#This Row],[Schedule RetirementDate]])</f>
        <v>2030</v>
      </c>
    </row>
    <row r="6114" spans="1:21" x14ac:dyDescent="0.25">
      <c r="A6114" t="s">
        <v>13986</v>
      </c>
      <c r="B6114" t="s">
        <v>15921</v>
      </c>
      <c r="C6114" t="s">
        <v>15933</v>
      </c>
      <c r="D6114" t="s">
        <v>2259</v>
      </c>
      <c r="E6114" t="s">
        <v>24</v>
      </c>
      <c r="F6114" s="1">
        <v>25454</v>
      </c>
      <c r="G6114" t="s">
        <v>25</v>
      </c>
      <c r="H6114" t="s">
        <v>795</v>
      </c>
      <c r="I6114">
        <v>83</v>
      </c>
      <c r="J6114" t="s">
        <v>27</v>
      </c>
      <c r="K6114" t="s">
        <v>28</v>
      </c>
      <c r="L6114" s="1">
        <v>47391.999988426003</v>
      </c>
      <c r="M6114" t="s">
        <v>13990</v>
      </c>
      <c r="N6114" t="s">
        <v>15317</v>
      </c>
      <c r="O6114" t="s">
        <v>13992</v>
      </c>
      <c r="P6114" t="s">
        <v>15934</v>
      </c>
      <c r="Q6114" t="s">
        <v>137</v>
      </c>
      <c r="R6114" t="s">
        <v>43</v>
      </c>
      <c r="S6114" t="s">
        <v>44</v>
      </c>
      <c r="T6114" t="s">
        <v>36</v>
      </c>
      <c r="U6114">
        <f>YEAR(Sheet1[[#This Row],[Schedule RetirementDate]])</f>
        <v>2029</v>
      </c>
    </row>
    <row r="6115" spans="1:21" x14ac:dyDescent="0.25">
      <c r="A6115" t="s">
        <v>13986</v>
      </c>
      <c r="B6115" t="s">
        <v>15921</v>
      </c>
      <c r="C6115" t="s">
        <v>15935</v>
      </c>
      <c r="D6115" t="s">
        <v>15936</v>
      </c>
      <c r="E6115" t="s">
        <v>24</v>
      </c>
      <c r="F6115" s="1">
        <v>25551</v>
      </c>
      <c r="G6115" t="s">
        <v>25</v>
      </c>
      <c r="H6115" t="s">
        <v>26</v>
      </c>
      <c r="I6115">
        <v>83</v>
      </c>
      <c r="J6115" t="s">
        <v>27</v>
      </c>
      <c r="K6115" t="s">
        <v>28</v>
      </c>
      <c r="L6115" s="1">
        <v>47483.999305555997</v>
      </c>
      <c r="M6115" t="s">
        <v>13990</v>
      </c>
      <c r="N6115" t="s">
        <v>15317</v>
      </c>
      <c r="O6115" t="s">
        <v>13992</v>
      </c>
      <c r="P6115" t="s">
        <v>15937</v>
      </c>
      <c r="Q6115" t="s">
        <v>33</v>
      </c>
      <c r="R6115" t="s">
        <v>34</v>
      </c>
      <c r="S6115" t="s">
        <v>138</v>
      </c>
      <c r="T6115" t="s">
        <v>36</v>
      </c>
      <c r="U6115">
        <f>YEAR(Sheet1[[#This Row],[Schedule RetirementDate]])</f>
        <v>2029</v>
      </c>
    </row>
    <row r="6116" spans="1:21" x14ac:dyDescent="0.25">
      <c r="A6116" t="s">
        <v>13986</v>
      </c>
      <c r="B6116" t="s">
        <v>15921</v>
      </c>
      <c r="C6116" t="s">
        <v>15938</v>
      </c>
      <c r="D6116" t="s">
        <v>15939</v>
      </c>
      <c r="E6116" t="s">
        <v>39</v>
      </c>
      <c r="F6116" s="1">
        <v>21449</v>
      </c>
      <c r="G6116" t="s">
        <v>52</v>
      </c>
      <c r="H6116" t="s">
        <v>77</v>
      </c>
      <c r="I6116">
        <v>3</v>
      </c>
      <c r="J6116" t="s">
        <v>27</v>
      </c>
      <c r="K6116" t="s">
        <v>28</v>
      </c>
      <c r="L6116" s="1">
        <v>43373.999305555997</v>
      </c>
      <c r="M6116" t="s">
        <v>13990</v>
      </c>
      <c r="N6116" t="s">
        <v>15317</v>
      </c>
      <c r="O6116" t="s">
        <v>13992</v>
      </c>
      <c r="P6116" t="s">
        <v>552</v>
      </c>
      <c r="Q6116" t="s">
        <v>156</v>
      </c>
      <c r="R6116" t="s">
        <v>157</v>
      </c>
      <c r="S6116" t="s">
        <v>35</v>
      </c>
      <c r="T6116" t="s">
        <v>36</v>
      </c>
      <c r="U6116">
        <f>YEAR(Sheet1[[#This Row],[Schedule RetirementDate]])</f>
        <v>2018</v>
      </c>
    </row>
    <row r="6117" spans="1:21" x14ac:dyDescent="0.25">
      <c r="A6117" t="s">
        <v>13986</v>
      </c>
      <c r="B6117" t="s">
        <v>15921</v>
      </c>
      <c r="C6117" t="s">
        <v>15940</v>
      </c>
      <c r="D6117" t="s">
        <v>15941</v>
      </c>
      <c r="E6117" t="s">
        <v>24</v>
      </c>
      <c r="F6117" s="1">
        <v>23778</v>
      </c>
      <c r="G6117" t="s">
        <v>25</v>
      </c>
      <c r="H6117" t="s">
        <v>26</v>
      </c>
      <c r="I6117">
        <v>83</v>
      </c>
      <c r="J6117" t="s">
        <v>27</v>
      </c>
      <c r="K6117" t="s">
        <v>28</v>
      </c>
      <c r="L6117" s="1">
        <v>45716.999988426003</v>
      </c>
      <c r="M6117" t="s">
        <v>13990</v>
      </c>
      <c r="N6117" t="s">
        <v>15317</v>
      </c>
      <c r="O6117" t="s">
        <v>13992</v>
      </c>
      <c r="P6117" t="s">
        <v>15942</v>
      </c>
      <c r="Q6117" t="s">
        <v>42</v>
      </c>
      <c r="R6117" t="s">
        <v>43</v>
      </c>
      <c r="S6117" t="s">
        <v>44</v>
      </c>
      <c r="T6117" t="s">
        <v>36</v>
      </c>
      <c r="U6117">
        <f>YEAR(Sheet1[[#This Row],[Schedule RetirementDate]])</f>
        <v>2025</v>
      </c>
    </row>
    <row r="6118" spans="1:21" x14ac:dyDescent="0.25">
      <c r="A6118" t="s">
        <v>13986</v>
      </c>
      <c r="B6118" t="s">
        <v>15921</v>
      </c>
      <c r="C6118" t="s">
        <v>15943</v>
      </c>
      <c r="D6118" t="s">
        <v>15944</v>
      </c>
      <c r="E6118" t="s">
        <v>39</v>
      </c>
      <c r="F6118" s="1">
        <v>28490</v>
      </c>
      <c r="G6118" t="s">
        <v>25</v>
      </c>
      <c r="H6118" t="s">
        <v>26</v>
      </c>
      <c r="I6118">
        <v>83</v>
      </c>
      <c r="J6118" t="s">
        <v>27</v>
      </c>
      <c r="K6118" t="s">
        <v>28</v>
      </c>
      <c r="L6118" s="1">
        <v>50405.999988426003</v>
      </c>
      <c r="M6118" t="s">
        <v>13990</v>
      </c>
      <c r="N6118" t="s">
        <v>15317</v>
      </c>
      <c r="O6118" t="s">
        <v>13992</v>
      </c>
      <c r="P6118">
        <v>5468</v>
      </c>
      <c r="Q6118" t="s">
        <v>42</v>
      </c>
      <c r="R6118" t="s">
        <v>43</v>
      </c>
      <c r="S6118" t="s">
        <v>44</v>
      </c>
      <c r="T6118" t="s">
        <v>36</v>
      </c>
      <c r="U6118">
        <f>YEAR(Sheet1[[#This Row],[Schedule RetirementDate]])</f>
        <v>2037</v>
      </c>
    </row>
    <row r="6119" spans="1:21" x14ac:dyDescent="0.25">
      <c r="A6119" t="s">
        <v>13986</v>
      </c>
      <c r="B6119" t="s">
        <v>15921</v>
      </c>
      <c r="C6119" t="s">
        <v>15945</v>
      </c>
      <c r="D6119" t="s">
        <v>15946</v>
      </c>
      <c r="E6119" t="s">
        <v>39</v>
      </c>
      <c r="F6119" s="1">
        <v>27520</v>
      </c>
      <c r="G6119" t="s">
        <v>52</v>
      </c>
      <c r="H6119" t="s">
        <v>452</v>
      </c>
      <c r="I6119">
        <v>3</v>
      </c>
      <c r="J6119" t="s">
        <v>27</v>
      </c>
      <c r="K6119" t="s">
        <v>28</v>
      </c>
      <c r="L6119" s="1">
        <v>49460.999305555997</v>
      </c>
      <c r="M6119" t="s">
        <v>13990</v>
      </c>
      <c r="N6119" t="s">
        <v>15317</v>
      </c>
      <c r="O6119" t="s">
        <v>13992</v>
      </c>
      <c r="P6119" t="s">
        <v>15947</v>
      </c>
      <c r="Q6119" t="s">
        <v>42</v>
      </c>
      <c r="R6119" t="s">
        <v>43</v>
      </c>
      <c r="S6119" t="s">
        <v>44</v>
      </c>
      <c r="T6119" t="s">
        <v>36</v>
      </c>
      <c r="U6119">
        <f>YEAR(Sheet1[[#This Row],[Schedule RetirementDate]])</f>
        <v>2035</v>
      </c>
    </row>
    <row r="6120" spans="1:21" x14ac:dyDescent="0.25">
      <c r="A6120" t="s">
        <v>13986</v>
      </c>
      <c r="B6120" t="s">
        <v>15921</v>
      </c>
      <c r="C6120" t="s">
        <v>15948</v>
      </c>
      <c r="D6120" t="s">
        <v>15949</v>
      </c>
      <c r="E6120" t="s">
        <v>39</v>
      </c>
      <c r="F6120" s="1">
        <v>24686</v>
      </c>
      <c r="G6120" t="s">
        <v>93</v>
      </c>
      <c r="H6120" t="s">
        <v>94</v>
      </c>
      <c r="I6120">
        <v>200</v>
      </c>
      <c r="J6120" t="s">
        <v>27</v>
      </c>
      <c r="K6120" t="s">
        <v>28</v>
      </c>
      <c r="L6120" s="1">
        <v>46630.999988426003</v>
      </c>
      <c r="M6120" t="s">
        <v>13990</v>
      </c>
      <c r="N6120" t="s">
        <v>15317</v>
      </c>
      <c r="O6120" t="s">
        <v>13992</v>
      </c>
      <c r="P6120">
        <v>6238</v>
      </c>
      <c r="Q6120" t="s">
        <v>137</v>
      </c>
      <c r="R6120" t="s">
        <v>43</v>
      </c>
      <c r="S6120" t="s">
        <v>44</v>
      </c>
      <c r="T6120" t="s">
        <v>36</v>
      </c>
      <c r="U6120">
        <f>YEAR(Sheet1[[#This Row],[Schedule RetirementDate]])</f>
        <v>2027</v>
      </c>
    </row>
    <row r="6121" spans="1:21" x14ac:dyDescent="0.25">
      <c r="A6121" t="s">
        <v>13986</v>
      </c>
      <c r="B6121" t="s">
        <v>15921</v>
      </c>
      <c r="C6121" t="s">
        <v>15950</v>
      </c>
      <c r="D6121" t="s">
        <v>1199</v>
      </c>
      <c r="E6121" t="s">
        <v>24</v>
      </c>
      <c r="F6121" s="1">
        <v>26002</v>
      </c>
      <c r="G6121" t="s">
        <v>25</v>
      </c>
      <c r="H6121" t="s">
        <v>26</v>
      </c>
      <c r="I6121">
        <v>83</v>
      </c>
      <c r="J6121" t="s">
        <v>27</v>
      </c>
      <c r="K6121" t="s">
        <v>28</v>
      </c>
      <c r="L6121" s="1">
        <v>47938.999988426003</v>
      </c>
      <c r="M6121" t="s">
        <v>13990</v>
      </c>
      <c r="N6121" t="s">
        <v>15317</v>
      </c>
      <c r="O6121" t="s">
        <v>13992</v>
      </c>
      <c r="P6121" t="s">
        <v>15951</v>
      </c>
      <c r="Q6121" t="s">
        <v>42</v>
      </c>
      <c r="R6121" t="s">
        <v>43</v>
      </c>
      <c r="S6121" t="s">
        <v>44</v>
      </c>
      <c r="T6121" t="s">
        <v>36</v>
      </c>
      <c r="U6121">
        <f>YEAR(Sheet1[[#This Row],[Schedule RetirementDate]])</f>
        <v>2031</v>
      </c>
    </row>
    <row r="6122" spans="1:21" x14ac:dyDescent="0.25">
      <c r="A6122" t="s">
        <v>13986</v>
      </c>
      <c r="B6122" t="s">
        <v>15952</v>
      </c>
      <c r="C6122" t="s">
        <v>15953</v>
      </c>
      <c r="D6122" t="s">
        <v>11675</v>
      </c>
      <c r="E6122" t="s">
        <v>39</v>
      </c>
      <c r="F6122" s="1">
        <v>29253</v>
      </c>
      <c r="G6122" t="s">
        <v>25</v>
      </c>
      <c r="H6122" t="s">
        <v>105</v>
      </c>
      <c r="I6122">
        <v>83</v>
      </c>
      <c r="J6122" t="s">
        <v>27</v>
      </c>
      <c r="K6122" t="s">
        <v>289</v>
      </c>
      <c r="L6122" s="1">
        <v>51195.999305555997</v>
      </c>
      <c r="M6122" t="s">
        <v>14538</v>
      </c>
      <c r="N6122" t="s">
        <v>14539</v>
      </c>
      <c r="O6122" t="s">
        <v>14540</v>
      </c>
      <c r="P6122" t="s">
        <v>15954</v>
      </c>
      <c r="Q6122" t="s">
        <v>380</v>
      </c>
      <c r="R6122" t="s">
        <v>43</v>
      </c>
      <c r="S6122" t="s">
        <v>35</v>
      </c>
      <c r="T6122" t="s">
        <v>36</v>
      </c>
      <c r="U6122">
        <f>YEAR(Sheet1[[#This Row],[Schedule RetirementDate]])</f>
        <v>2040</v>
      </c>
    </row>
    <row r="6123" spans="1:21" x14ac:dyDescent="0.25">
      <c r="A6123" t="s">
        <v>13986</v>
      </c>
      <c r="B6123" t="s">
        <v>15952</v>
      </c>
      <c r="C6123" t="s">
        <v>15955</v>
      </c>
      <c r="D6123" t="s">
        <v>15956</v>
      </c>
      <c r="E6123" t="s">
        <v>39</v>
      </c>
      <c r="F6123" s="1">
        <v>25250</v>
      </c>
      <c r="G6123" t="s">
        <v>25</v>
      </c>
      <c r="H6123" t="s">
        <v>26</v>
      </c>
      <c r="I6123">
        <v>83</v>
      </c>
      <c r="J6123" t="s">
        <v>27</v>
      </c>
      <c r="K6123" t="s">
        <v>28</v>
      </c>
      <c r="L6123" s="1">
        <v>47177.999988426003</v>
      </c>
      <c r="M6123" t="s">
        <v>14538</v>
      </c>
      <c r="N6123" t="s">
        <v>14539</v>
      </c>
      <c r="O6123" t="s">
        <v>14540</v>
      </c>
      <c r="P6123" t="s">
        <v>15957</v>
      </c>
      <c r="Q6123" t="s">
        <v>380</v>
      </c>
      <c r="R6123" t="s">
        <v>43</v>
      </c>
      <c r="S6123" t="s">
        <v>419</v>
      </c>
      <c r="T6123" t="s">
        <v>36</v>
      </c>
      <c r="U6123">
        <f>YEAR(Sheet1[[#This Row],[Schedule RetirementDate]])</f>
        <v>2029</v>
      </c>
    </row>
    <row r="6124" spans="1:21" x14ac:dyDescent="0.25">
      <c r="A6124" t="s">
        <v>13986</v>
      </c>
      <c r="B6124" t="s">
        <v>15952</v>
      </c>
      <c r="C6124" t="s">
        <v>15958</v>
      </c>
      <c r="D6124" t="s">
        <v>15959</v>
      </c>
      <c r="E6124" t="s">
        <v>24</v>
      </c>
      <c r="F6124" s="1">
        <v>24881</v>
      </c>
      <c r="G6124" t="s">
        <v>25</v>
      </c>
      <c r="H6124" t="s">
        <v>26</v>
      </c>
      <c r="I6124">
        <v>83</v>
      </c>
      <c r="J6124" t="s">
        <v>27</v>
      </c>
      <c r="K6124" t="s">
        <v>28</v>
      </c>
      <c r="L6124" s="1">
        <v>46812.999305555997</v>
      </c>
      <c r="M6124" t="s">
        <v>14538</v>
      </c>
      <c r="N6124" t="s">
        <v>14539</v>
      </c>
      <c r="O6124" t="s">
        <v>14540</v>
      </c>
      <c r="P6124" t="s">
        <v>15960</v>
      </c>
      <c r="Q6124" t="s">
        <v>130</v>
      </c>
      <c r="R6124" t="s">
        <v>65</v>
      </c>
      <c r="S6124" t="s">
        <v>35</v>
      </c>
      <c r="T6124" t="s">
        <v>36</v>
      </c>
      <c r="U6124">
        <f>YEAR(Sheet1[[#This Row],[Schedule RetirementDate]])</f>
        <v>2028</v>
      </c>
    </row>
    <row r="6125" spans="1:21" x14ac:dyDescent="0.25">
      <c r="A6125" t="s">
        <v>13986</v>
      </c>
      <c r="B6125" t="s">
        <v>15952</v>
      </c>
      <c r="C6125" t="s">
        <v>15961</v>
      </c>
      <c r="D6125" t="s">
        <v>15962</v>
      </c>
      <c r="E6125" t="s">
        <v>39</v>
      </c>
      <c r="F6125" s="1">
        <v>24553</v>
      </c>
      <c r="G6125" t="s">
        <v>104</v>
      </c>
      <c r="H6125" t="s">
        <v>383</v>
      </c>
      <c r="I6125">
        <v>100</v>
      </c>
      <c r="J6125" t="s">
        <v>27</v>
      </c>
      <c r="K6125" t="s">
        <v>28</v>
      </c>
      <c r="L6125" s="1">
        <v>46477.999988426003</v>
      </c>
      <c r="M6125" t="s">
        <v>14538</v>
      </c>
      <c r="N6125" t="s">
        <v>14539</v>
      </c>
      <c r="O6125" t="s">
        <v>14540</v>
      </c>
      <c r="P6125" t="s">
        <v>15963</v>
      </c>
      <c r="Q6125" t="s">
        <v>380</v>
      </c>
      <c r="R6125" t="s">
        <v>43</v>
      </c>
      <c r="S6125" t="s">
        <v>419</v>
      </c>
      <c r="T6125" t="s">
        <v>60</v>
      </c>
      <c r="U6125">
        <f>YEAR(Sheet1[[#This Row],[Schedule RetirementDate]])</f>
        <v>2027</v>
      </c>
    </row>
    <row r="6126" spans="1:21" x14ac:dyDescent="0.25">
      <c r="A6126" t="s">
        <v>13986</v>
      </c>
      <c r="B6126" t="s">
        <v>15952</v>
      </c>
      <c r="C6126" t="s">
        <v>15964</v>
      </c>
      <c r="D6126" t="s">
        <v>15965</v>
      </c>
      <c r="E6126" t="s">
        <v>39</v>
      </c>
      <c r="F6126" s="1">
        <v>22554</v>
      </c>
      <c r="G6126" t="s">
        <v>93</v>
      </c>
      <c r="H6126" t="s">
        <v>533</v>
      </c>
      <c r="I6126">
        <v>200</v>
      </c>
      <c r="J6126" t="s">
        <v>27</v>
      </c>
      <c r="K6126" t="s">
        <v>28</v>
      </c>
      <c r="L6126" s="1">
        <v>44469.999988426003</v>
      </c>
      <c r="M6126" t="s">
        <v>14538</v>
      </c>
      <c r="N6126" t="s">
        <v>14539</v>
      </c>
      <c r="O6126" t="s">
        <v>14540</v>
      </c>
      <c r="P6126" t="s">
        <v>15966</v>
      </c>
      <c r="Q6126" t="s">
        <v>33</v>
      </c>
      <c r="R6126" t="s">
        <v>34</v>
      </c>
      <c r="S6126" t="s">
        <v>35</v>
      </c>
      <c r="T6126" t="s">
        <v>36</v>
      </c>
      <c r="U6126">
        <f>YEAR(Sheet1[[#This Row],[Schedule RetirementDate]])</f>
        <v>2021</v>
      </c>
    </row>
    <row r="6127" spans="1:21" x14ac:dyDescent="0.25">
      <c r="A6127" t="s">
        <v>13986</v>
      </c>
      <c r="B6127" t="s">
        <v>15967</v>
      </c>
      <c r="C6127" t="s">
        <v>15968</v>
      </c>
      <c r="D6127" t="s">
        <v>15969</v>
      </c>
      <c r="E6127" t="s">
        <v>39</v>
      </c>
      <c r="F6127" s="1">
        <v>19263</v>
      </c>
      <c r="G6127" t="s">
        <v>93</v>
      </c>
      <c r="H6127" t="s">
        <v>533</v>
      </c>
      <c r="I6127">
        <v>200</v>
      </c>
      <c r="J6127" t="s">
        <v>27</v>
      </c>
      <c r="K6127" t="s">
        <v>28</v>
      </c>
      <c r="L6127" s="1">
        <v>41182.999988426003</v>
      </c>
      <c r="M6127" t="s">
        <v>14538</v>
      </c>
      <c r="N6127" t="s">
        <v>14914</v>
      </c>
      <c r="O6127" t="s">
        <v>14540</v>
      </c>
      <c r="P6127">
        <v>270</v>
      </c>
      <c r="Q6127" t="s">
        <v>2057</v>
      </c>
      <c r="R6127" t="s">
        <v>65</v>
      </c>
      <c r="S6127" t="s">
        <v>35</v>
      </c>
      <c r="T6127" t="s">
        <v>36</v>
      </c>
      <c r="U6127">
        <f>YEAR(Sheet1[[#This Row],[Schedule RetirementDate]])</f>
        <v>2012</v>
      </c>
    </row>
    <row r="6128" spans="1:21" x14ac:dyDescent="0.25">
      <c r="A6128" t="s">
        <v>13986</v>
      </c>
      <c r="B6128" t="s">
        <v>15967</v>
      </c>
      <c r="C6128" t="s">
        <v>15970</v>
      </c>
      <c r="D6128" t="s">
        <v>15971</v>
      </c>
      <c r="E6128" t="s">
        <v>24</v>
      </c>
      <c r="F6128" s="1">
        <v>30887</v>
      </c>
      <c r="G6128" t="s">
        <v>499</v>
      </c>
      <c r="H6128" t="s">
        <v>105</v>
      </c>
      <c r="I6128">
        <v>101</v>
      </c>
      <c r="J6128" t="s">
        <v>27</v>
      </c>
      <c r="K6128" t="s">
        <v>28</v>
      </c>
      <c r="L6128" s="1">
        <v>52809.999988426003</v>
      </c>
      <c r="M6128" t="s">
        <v>14538</v>
      </c>
      <c r="N6128" t="s">
        <v>14914</v>
      </c>
      <c r="O6128" t="s">
        <v>14540</v>
      </c>
      <c r="P6128">
        <v>1762</v>
      </c>
      <c r="Q6128" t="s">
        <v>137</v>
      </c>
      <c r="R6128" t="s">
        <v>43</v>
      </c>
      <c r="S6128" t="s">
        <v>44</v>
      </c>
      <c r="T6128" t="s">
        <v>60</v>
      </c>
      <c r="U6128">
        <f>YEAR(Sheet1[[#This Row],[Schedule RetirementDate]])</f>
        <v>2044</v>
      </c>
    </row>
    <row r="6129" spans="1:21" x14ac:dyDescent="0.25">
      <c r="A6129" t="s">
        <v>13986</v>
      </c>
      <c r="B6129" t="s">
        <v>15967</v>
      </c>
      <c r="C6129" t="s">
        <v>15972</v>
      </c>
      <c r="D6129" t="s">
        <v>15973</v>
      </c>
      <c r="E6129" t="s">
        <v>24</v>
      </c>
      <c r="F6129" s="1">
        <v>29792</v>
      </c>
      <c r="G6129" t="s">
        <v>25</v>
      </c>
      <c r="H6129" t="s">
        <v>26</v>
      </c>
      <c r="I6129">
        <v>83</v>
      </c>
      <c r="J6129" t="s">
        <v>27</v>
      </c>
      <c r="K6129" t="s">
        <v>28</v>
      </c>
      <c r="L6129" s="1">
        <v>51682.999988426003</v>
      </c>
      <c r="M6129" t="s">
        <v>14538</v>
      </c>
      <c r="N6129" t="s">
        <v>14914</v>
      </c>
      <c r="O6129" t="s">
        <v>14540</v>
      </c>
      <c r="P6129" t="s">
        <v>15974</v>
      </c>
      <c r="Q6129" t="s">
        <v>33</v>
      </c>
      <c r="R6129" t="s">
        <v>34</v>
      </c>
      <c r="S6129" t="s">
        <v>35</v>
      </c>
      <c r="T6129" t="s">
        <v>36</v>
      </c>
      <c r="U6129">
        <f>YEAR(Sheet1[[#This Row],[Schedule RetirementDate]])</f>
        <v>2041</v>
      </c>
    </row>
    <row r="6130" spans="1:21" x14ac:dyDescent="0.25">
      <c r="A6130" t="s">
        <v>15975</v>
      </c>
      <c r="B6130" t="s">
        <v>15976</v>
      </c>
      <c r="C6130" t="s">
        <v>15977</v>
      </c>
      <c r="D6130" t="s">
        <v>15978</v>
      </c>
      <c r="E6130" t="s">
        <v>39</v>
      </c>
      <c r="F6130" s="1">
        <v>23824</v>
      </c>
      <c r="G6130" t="s">
        <v>93</v>
      </c>
      <c r="H6130" t="s">
        <v>338</v>
      </c>
      <c r="I6130">
        <v>200</v>
      </c>
      <c r="J6130" t="s">
        <v>27</v>
      </c>
      <c r="K6130" t="s">
        <v>28</v>
      </c>
      <c r="L6130" s="1">
        <v>45747.999988426003</v>
      </c>
      <c r="M6130" t="s">
        <v>15979</v>
      </c>
      <c r="N6130" t="s">
        <v>15980</v>
      </c>
      <c r="O6130" t="s">
        <v>15981</v>
      </c>
      <c r="P6130" t="s">
        <v>15982</v>
      </c>
      <c r="Q6130" t="s">
        <v>130</v>
      </c>
      <c r="R6130" t="s">
        <v>65</v>
      </c>
      <c r="S6130" t="s">
        <v>35</v>
      </c>
      <c r="T6130" t="s">
        <v>36</v>
      </c>
      <c r="U6130">
        <f>YEAR(Sheet1[[#This Row],[Schedule RetirementDate]])</f>
        <v>2025</v>
      </c>
    </row>
    <row r="6131" spans="1:21" x14ac:dyDescent="0.25">
      <c r="A6131" t="s">
        <v>15975</v>
      </c>
      <c r="B6131" t="s">
        <v>15976</v>
      </c>
      <c r="C6131" t="s">
        <v>15983</v>
      </c>
      <c r="D6131" t="s">
        <v>15182</v>
      </c>
      <c r="E6131" t="s">
        <v>39</v>
      </c>
      <c r="F6131" s="1">
        <v>29699</v>
      </c>
      <c r="G6131" t="s">
        <v>25</v>
      </c>
      <c r="H6131" t="s">
        <v>26</v>
      </c>
      <c r="I6131">
        <v>83</v>
      </c>
      <c r="J6131" t="s">
        <v>27</v>
      </c>
      <c r="K6131" t="s">
        <v>28</v>
      </c>
      <c r="L6131" s="1">
        <v>51621.999305555997</v>
      </c>
      <c r="M6131" t="s">
        <v>15979</v>
      </c>
      <c r="N6131" t="s">
        <v>15980</v>
      </c>
      <c r="O6131" t="s">
        <v>15981</v>
      </c>
      <c r="P6131">
        <v>430</v>
      </c>
      <c r="Q6131" t="s">
        <v>137</v>
      </c>
      <c r="R6131" t="s">
        <v>43</v>
      </c>
      <c r="S6131" t="s">
        <v>44</v>
      </c>
      <c r="T6131" t="s">
        <v>60</v>
      </c>
      <c r="U6131">
        <f>YEAR(Sheet1[[#This Row],[Schedule RetirementDate]])</f>
        <v>2041</v>
      </c>
    </row>
    <row r="6132" spans="1:21" x14ac:dyDescent="0.25">
      <c r="A6132" t="s">
        <v>15975</v>
      </c>
      <c r="B6132" t="s">
        <v>15976</v>
      </c>
      <c r="C6132" t="s">
        <v>15984</v>
      </c>
      <c r="D6132" t="s">
        <v>15985</v>
      </c>
      <c r="E6132" t="s">
        <v>24</v>
      </c>
      <c r="F6132" s="1">
        <v>29178</v>
      </c>
      <c r="G6132" t="s">
        <v>499</v>
      </c>
      <c r="H6132" t="s">
        <v>105</v>
      </c>
      <c r="I6132">
        <v>101</v>
      </c>
      <c r="J6132" t="s">
        <v>27</v>
      </c>
      <c r="K6132" t="s">
        <v>28</v>
      </c>
      <c r="L6132" s="1">
        <v>51104.999305555997</v>
      </c>
      <c r="M6132" t="s">
        <v>15979</v>
      </c>
      <c r="N6132" t="s">
        <v>15980</v>
      </c>
      <c r="O6132" t="s">
        <v>15981</v>
      </c>
      <c r="P6132" t="s">
        <v>15986</v>
      </c>
      <c r="Q6132" t="s">
        <v>130</v>
      </c>
      <c r="R6132" t="s">
        <v>65</v>
      </c>
      <c r="S6132" t="s">
        <v>35</v>
      </c>
      <c r="T6132" t="s">
        <v>36</v>
      </c>
      <c r="U6132">
        <f>YEAR(Sheet1[[#This Row],[Schedule RetirementDate]])</f>
        <v>2039</v>
      </c>
    </row>
    <row r="6133" spans="1:21" x14ac:dyDescent="0.25">
      <c r="A6133" t="s">
        <v>15975</v>
      </c>
      <c r="B6133" t="s">
        <v>15987</v>
      </c>
      <c r="C6133" t="s">
        <v>15988</v>
      </c>
      <c r="D6133" t="s">
        <v>15989</v>
      </c>
      <c r="E6133" t="s">
        <v>39</v>
      </c>
      <c r="F6133" s="1">
        <v>22082</v>
      </c>
      <c r="G6133" t="s">
        <v>25</v>
      </c>
      <c r="H6133" t="s">
        <v>26</v>
      </c>
      <c r="I6133">
        <v>83</v>
      </c>
      <c r="J6133" t="s">
        <v>27</v>
      </c>
      <c r="K6133" t="s">
        <v>28</v>
      </c>
      <c r="L6133" s="1">
        <v>44012.999305555997</v>
      </c>
      <c r="M6133" t="s">
        <v>15979</v>
      </c>
      <c r="N6133" t="s">
        <v>15990</v>
      </c>
      <c r="O6133" t="s">
        <v>15981</v>
      </c>
      <c r="P6133" t="s">
        <v>15991</v>
      </c>
      <c r="Q6133" t="s">
        <v>119</v>
      </c>
      <c r="R6133" t="s">
        <v>65</v>
      </c>
      <c r="S6133" t="s">
        <v>35</v>
      </c>
      <c r="T6133" t="s">
        <v>36</v>
      </c>
      <c r="U6133">
        <f>YEAR(Sheet1[[#This Row],[Schedule RetirementDate]])</f>
        <v>2020</v>
      </c>
    </row>
    <row r="6134" spans="1:21" x14ac:dyDescent="0.25">
      <c r="A6134" t="s">
        <v>15975</v>
      </c>
      <c r="B6134" t="s">
        <v>15987</v>
      </c>
      <c r="C6134" t="s">
        <v>15992</v>
      </c>
      <c r="D6134" t="s">
        <v>15993</v>
      </c>
      <c r="E6134" t="s">
        <v>24</v>
      </c>
      <c r="F6134" s="1">
        <v>27990</v>
      </c>
      <c r="G6134" t="s">
        <v>25</v>
      </c>
      <c r="H6134" t="s">
        <v>26</v>
      </c>
      <c r="I6134">
        <v>83</v>
      </c>
      <c r="J6134" t="s">
        <v>27</v>
      </c>
      <c r="K6134" t="s">
        <v>28</v>
      </c>
      <c r="L6134" s="1">
        <v>49918.999305555997</v>
      </c>
      <c r="M6134" t="s">
        <v>15979</v>
      </c>
      <c r="N6134" t="s">
        <v>15990</v>
      </c>
      <c r="O6134" t="s">
        <v>15981</v>
      </c>
      <c r="P6134" t="s">
        <v>15994</v>
      </c>
      <c r="Q6134" t="s">
        <v>49</v>
      </c>
      <c r="R6134" t="s">
        <v>34</v>
      </c>
      <c r="S6134" t="s">
        <v>44</v>
      </c>
      <c r="T6134" t="s">
        <v>36</v>
      </c>
      <c r="U6134">
        <f>YEAR(Sheet1[[#This Row],[Schedule RetirementDate]])</f>
        <v>2036</v>
      </c>
    </row>
    <row r="6135" spans="1:21" x14ac:dyDescent="0.25">
      <c r="A6135" t="s">
        <v>15975</v>
      </c>
      <c r="B6135" t="s">
        <v>15995</v>
      </c>
      <c r="C6135" t="s">
        <v>15996</v>
      </c>
      <c r="D6135" t="s">
        <v>15997</v>
      </c>
      <c r="E6135" t="s">
        <v>39</v>
      </c>
      <c r="F6135" s="1">
        <v>33465</v>
      </c>
      <c r="G6135" t="s">
        <v>151</v>
      </c>
      <c r="H6135" t="s">
        <v>105</v>
      </c>
      <c r="I6135">
        <v>70</v>
      </c>
      <c r="J6135" t="s">
        <v>110</v>
      </c>
      <c r="K6135" t="s">
        <v>28</v>
      </c>
      <c r="L6135" s="1">
        <v>54666.999988426003</v>
      </c>
      <c r="M6135" t="s">
        <v>15998</v>
      </c>
      <c r="N6135" t="s">
        <v>15999</v>
      </c>
      <c r="O6135" t="s">
        <v>16000</v>
      </c>
      <c r="P6135" t="s">
        <v>16001</v>
      </c>
      <c r="Q6135" t="s">
        <v>126</v>
      </c>
      <c r="R6135" t="s">
        <v>43</v>
      </c>
      <c r="S6135" t="s">
        <v>44</v>
      </c>
      <c r="T6135" t="s">
        <v>60</v>
      </c>
      <c r="U6135">
        <f>YEAR(Sheet1[[#This Row],[Schedule RetirementDate]])</f>
        <v>2049</v>
      </c>
    </row>
    <row r="6136" spans="1:21" x14ac:dyDescent="0.25">
      <c r="A6136" t="s">
        <v>15975</v>
      </c>
      <c r="B6136" t="s">
        <v>15995</v>
      </c>
      <c r="C6136" t="s">
        <v>16002</v>
      </c>
      <c r="D6136" t="s">
        <v>16003</v>
      </c>
      <c r="E6136" t="s">
        <v>24</v>
      </c>
      <c r="F6136" s="1">
        <v>31517</v>
      </c>
      <c r="G6136" t="s">
        <v>25</v>
      </c>
      <c r="H6136" t="s">
        <v>26</v>
      </c>
      <c r="I6136">
        <v>83</v>
      </c>
      <c r="J6136" t="s">
        <v>27</v>
      </c>
      <c r="K6136" t="s">
        <v>89</v>
      </c>
      <c r="L6136" s="1">
        <v>53447.999305555997</v>
      </c>
      <c r="M6136" t="s">
        <v>15998</v>
      </c>
      <c r="N6136" t="s">
        <v>15999</v>
      </c>
      <c r="O6136" t="s">
        <v>16000</v>
      </c>
      <c r="P6136">
        <v>324</v>
      </c>
      <c r="Q6136" t="s">
        <v>126</v>
      </c>
      <c r="R6136" t="s">
        <v>43</v>
      </c>
      <c r="S6136" t="s">
        <v>44</v>
      </c>
      <c r="T6136" t="s">
        <v>60</v>
      </c>
      <c r="U6136">
        <f>YEAR(Sheet1[[#This Row],[Schedule RetirementDate]])</f>
        <v>2046</v>
      </c>
    </row>
    <row r="6137" spans="1:21" x14ac:dyDescent="0.25">
      <c r="A6137" t="s">
        <v>15975</v>
      </c>
      <c r="B6137" t="s">
        <v>15995</v>
      </c>
      <c r="C6137" t="s">
        <v>16004</v>
      </c>
      <c r="D6137" t="s">
        <v>16005</v>
      </c>
      <c r="E6137" t="s">
        <v>24</v>
      </c>
      <c r="F6137" s="1">
        <v>28516</v>
      </c>
      <c r="G6137" t="s">
        <v>25</v>
      </c>
      <c r="H6137" t="s">
        <v>26</v>
      </c>
      <c r="I6137">
        <v>83</v>
      </c>
      <c r="J6137" t="s">
        <v>27</v>
      </c>
      <c r="K6137" t="s">
        <v>28</v>
      </c>
      <c r="L6137" s="1">
        <v>50436.999988426003</v>
      </c>
      <c r="M6137" t="s">
        <v>15998</v>
      </c>
      <c r="N6137" t="s">
        <v>15999</v>
      </c>
      <c r="O6137" t="s">
        <v>16000</v>
      </c>
      <c r="P6137">
        <v>1352</v>
      </c>
      <c r="Q6137" t="s">
        <v>64</v>
      </c>
      <c r="R6137" t="s">
        <v>65</v>
      </c>
      <c r="S6137" t="s">
        <v>35</v>
      </c>
      <c r="T6137" t="s">
        <v>36</v>
      </c>
      <c r="U6137">
        <f>YEAR(Sheet1[[#This Row],[Schedule RetirementDate]])</f>
        <v>2038</v>
      </c>
    </row>
    <row r="6138" spans="1:21" x14ac:dyDescent="0.25">
      <c r="A6138" t="s">
        <v>15975</v>
      </c>
      <c r="B6138" t="s">
        <v>15995</v>
      </c>
      <c r="C6138" t="s">
        <v>16006</v>
      </c>
      <c r="D6138" t="s">
        <v>16007</v>
      </c>
      <c r="E6138" t="s">
        <v>39</v>
      </c>
      <c r="F6138" s="1">
        <v>18453</v>
      </c>
      <c r="G6138" t="s">
        <v>25</v>
      </c>
      <c r="H6138" t="s">
        <v>26</v>
      </c>
      <c r="I6138">
        <v>83</v>
      </c>
      <c r="J6138" t="s">
        <v>27</v>
      </c>
      <c r="K6138" t="s">
        <v>28</v>
      </c>
      <c r="L6138" s="1">
        <v>40390.999988426003</v>
      </c>
      <c r="M6138" t="s">
        <v>15998</v>
      </c>
      <c r="N6138" t="s">
        <v>15999</v>
      </c>
      <c r="O6138" t="s">
        <v>16000</v>
      </c>
      <c r="P6138" t="s">
        <v>32</v>
      </c>
      <c r="Q6138" t="s">
        <v>156</v>
      </c>
      <c r="R6138" t="s">
        <v>157</v>
      </c>
      <c r="S6138" t="s">
        <v>35</v>
      </c>
      <c r="T6138" t="s">
        <v>36</v>
      </c>
      <c r="U6138">
        <f>YEAR(Sheet1[[#This Row],[Schedule RetirementDate]])</f>
        <v>2010</v>
      </c>
    </row>
    <row r="6139" spans="1:21" x14ac:dyDescent="0.25">
      <c r="A6139" t="s">
        <v>15975</v>
      </c>
      <c r="B6139" t="s">
        <v>15995</v>
      </c>
      <c r="C6139" t="s">
        <v>16008</v>
      </c>
      <c r="D6139" t="s">
        <v>16009</v>
      </c>
      <c r="E6139" t="s">
        <v>39</v>
      </c>
      <c r="F6139" s="1">
        <v>24218</v>
      </c>
      <c r="G6139" t="s">
        <v>93</v>
      </c>
      <c r="H6139" t="s">
        <v>94</v>
      </c>
      <c r="I6139">
        <v>200</v>
      </c>
      <c r="J6139" t="s">
        <v>27</v>
      </c>
      <c r="K6139" t="s">
        <v>28</v>
      </c>
      <c r="L6139" s="1">
        <v>46142.999988426003</v>
      </c>
      <c r="M6139" t="s">
        <v>15998</v>
      </c>
      <c r="N6139" t="s">
        <v>15999</v>
      </c>
      <c r="O6139" t="s">
        <v>16000</v>
      </c>
      <c r="P6139" t="s">
        <v>32</v>
      </c>
      <c r="Q6139" t="s">
        <v>49</v>
      </c>
      <c r="R6139" t="s">
        <v>34</v>
      </c>
      <c r="S6139" t="s">
        <v>44</v>
      </c>
      <c r="T6139" t="s">
        <v>36</v>
      </c>
      <c r="U6139">
        <f>YEAR(Sheet1[[#This Row],[Schedule RetirementDate]])</f>
        <v>2026</v>
      </c>
    </row>
    <row r="6140" spans="1:21" x14ac:dyDescent="0.25">
      <c r="A6140" t="s">
        <v>15975</v>
      </c>
      <c r="B6140" t="s">
        <v>15995</v>
      </c>
      <c r="C6140" t="s">
        <v>16010</v>
      </c>
      <c r="D6140" t="s">
        <v>16011</v>
      </c>
      <c r="E6140" t="s">
        <v>39</v>
      </c>
      <c r="F6140" s="1">
        <v>25274</v>
      </c>
      <c r="G6140" t="s">
        <v>25</v>
      </c>
      <c r="H6140" t="s">
        <v>26</v>
      </c>
      <c r="I6140">
        <v>83</v>
      </c>
      <c r="J6140" t="s">
        <v>27</v>
      </c>
      <c r="K6140" t="s">
        <v>28</v>
      </c>
      <c r="L6140" s="1">
        <v>47208.999988426003</v>
      </c>
      <c r="M6140" t="s">
        <v>15998</v>
      </c>
      <c r="N6140" t="s">
        <v>15999</v>
      </c>
      <c r="O6140" t="s">
        <v>16000</v>
      </c>
      <c r="P6140" t="s">
        <v>16012</v>
      </c>
      <c r="Q6140" t="s">
        <v>126</v>
      </c>
      <c r="R6140" t="s">
        <v>43</v>
      </c>
      <c r="S6140" t="s">
        <v>44</v>
      </c>
      <c r="T6140" t="s">
        <v>36</v>
      </c>
      <c r="U6140">
        <f>YEAR(Sheet1[[#This Row],[Schedule RetirementDate]])</f>
        <v>2029</v>
      </c>
    </row>
    <row r="6141" spans="1:21" x14ac:dyDescent="0.25">
      <c r="A6141" t="s">
        <v>15975</v>
      </c>
      <c r="B6141" t="s">
        <v>15995</v>
      </c>
      <c r="C6141" t="s">
        <v>16013</v>
      </c>
      <c r="D6141" t="s">
        <v>16014</v>
      </c>
      <c r="E6141" t="s">
        <v>24</v>
      </c>
      <c r="F6141" s="1">
        <v>30072</v>
      </c>
      <c r="G6141" t="s">
        <v>52</v>
      </c>
      <c r="H6141" t="s">
        <v>58</v>
      </c>
      <c r="I6141">
        <v>3</v>
      </c>
      <c r="J6141" t="s">
        <v>27</v>
      </c>
      <c r="K6141" t="s">
        <v>89</v>
      </c>
      <c r="L6141" s="1">
        <v>51986.999305555997</v>
      </c>
      <c r="M6141" t="s">
        <v>15998</v>
      </c>
      <c r="N6141" t="s">
        <v>15999</v>
      </c>
      <c r="O6141" t="s">
        <v>16000</v>
      </c>
      <c r="P6141" t="s">
        <v>16015</v>
      </c>
      <c r="Q6141" t="s">
        <v>64</v>
      </c>
      <c r="R6141" t="s">
        <v>65</v>
      </c>
      <c r="S6141" t="s">
        <v>35</v>
      </c>
      <c r="T6141" t="s">
        <v>36</v>
      </c>
      <c r="U6141">
        <f>YEAR(Sheet1[[#This Row],[Schedule RetirementDate]])</f>
        <v>2042</v>
      </c>
    </row>
    <row r="6142" spans="1:21" x14ac:dyDescent="0.25">
      <c r="A6142" t="s">
        <v>15975</v>
      </c>
      <c r="B6142" t="s">
        <v>15995</v>
      </c>
      <c r="C6142" t="s">
        <v>16016</v>
      </c>
      <c r="D6142" t="s">
        <v>16017</v>
      </c>
      <c r="E6142" t="s">
        <v>39</v>
      </c>
      <c r="F6142" s="1">
        <v>25552</v>
      </c>
      <c r="G6142" t="s">
        <v>25</v>
      </c>
      <c r="H6142" t="s">
        <v>26</v>
      </c>
      <c r="I6142">
        <v>83</v>
      </c>
      <c r="J6142" t="s">
        <v>27</v>
      </c>
      <c r="K6142" t="s">
        <v>28</v>
      </c>
      <c r="L6142" s="1">
        <v>45657.999988426003</v>
      </c>
      <c r="M6142" t="s">
        <v>15998</v>
      </c>
      <c r="N6142" t="s">
        <v>15999</v>
      </c>
      <c r="O6142" t="s">
        <v>16000</v>
      </c>
      <c r="P6142">
        <v>216</v>
      </c>
      <c r="Q6142" t="s">
        <v>64</v>
      </c>
      <c r="R6142" t="s">
        <v>65</v>
      </c>
      <c r="S6142" t="s">
        <v>35</v>
      </c>
      <c r="T6142" t="s">
        <v>36</v>
      </c>
      <c r="U6142">
        <f>YEAR(Sheet1[[#This Row],[Schedule RetirementDate]])</f>
        <v>2024</v>
      </c>
    </row>
    <row r="6143" spans="1:21" x14ac:dyDescent="0.25">
      <c r="A6143" t="s">
        <v>15975</v>
      </c>
      <c r="B6143" t="s">
        <v>15995</v>
      </c>
      <c r="C6143" t="s">
        <v>16018</v>
      </c>
      <c r="D6143" t="s">
        <v>16019</v>
      </c>
      <c r="E6143" t="s">
        <v>39</v>
      </c>
      <c r="F6143" s="1">
        <v>25934</v>
      </c>
      <c r="G6143" t="s">
        <v>499</v>
      </c>
      <c r="H6143" t="s">
        <v>105</v>
      </c>
      <c r="I6143">
        <v>101</v>
      </c>
      <c r="J6143" t="s">
        <v>27</v>
      </c>
      <c r="K6143" t="s">
        <v>28</v>
      </c>
      <c r="L6143" s="1">
        <v>47848.999988426003</v>
      </c>
      <c r="M6143" t="s">
        <v>15998</v>
      </c>
      <c r="N6143" t="s">
        <v>15999</v>
      </c>
      <c r="O6143" t="s">
        <v>16000</v>
      </c>
      <c r="P6143" t="s">
        <v>16020</v>
      </c>
      <c r="Q6143" t="s">
        <v>42</v>
      </c>
      <c r="R6143" t="s">
        <v>43</v>
      </c>
      <c r="S6143" t="s">
        <v>44</v>
      </c>
      <c r="T6143" t="s">
        <v>36</v>
      </c>
      <c r="U6143">
        <f>YEAR(Sheet1[[#This Row],[Schedule RetirementDate]])</f>
        <v>2030</v>
      </c>
    </row>
    <row r="6144" spans="1:21" x14ac:dyDescent="0.25">
      <c r="A6144" t="s">
        <v>15975</v>
      </c>
      <c r="B6144" t="s">
        <v>15995</v>
      </c>
      <c r="C6144" t="s">
        <v>16021</v>
      </c>
      <c r="D6144" t="s">
        <v>11790</v>
      </c>
      <c r="E6144" t="s">
        <v>24</v>
      </c>
      <c r="F6144" s="1">
        <v>26282</v>
      </c>
      <c r="G6144" t="s">
        <v>25</v>
      </c>
      <c r="H6144" t="s">
        <v>26</v>
      </c>
      <c r="I6144">
        <v>83</v>
      </c>
      <c r="J6144" t="s">
        <v>27</v>
      </c>
      <c r="K6144" t="s">
        <v>28</v>
      </c>
      <c r="L6144" s="1">
        <v>48213.999988426003</v>
      </c>
      <c r="M6144" t="s">
        <v>15998</v>
      </c>
      <c r="N6144" t="s">
        <v>15999</v>
      </c>
      <c r="O6144" t="s">
        <v>16000</v>
      </c>
      <c r="P6144">
        <v>216</v>
      </c>
      <c r="Q6144" t="s">
        <v>64</v>
      </c>
      <c r="R6144" t="s">
        <v>65</v>
      </c>
      <c r="S6144" t="s">
        <v>35</v>
      </c>
      <c r="T6144" t="s">
        <v>36</v>
      </c>
      <c r="U6144">
        <f>YEAR(Sheet1[[#This Row],[Schedule RetirementDate]])</f>
        <v>2031</v>
      </c>
    </row>
    <row r="6145" spans="1:21" x14ac:dyDescent="0.25">
      <c r="A6145" t="s">
        <v>15975</v>
      </c>
      <c r="B6145" t="s">
        <v>16022</v>
      </c>
      <c r="C6145" t="s">
        <v>16023</v>
      </c>
      <c r="D6145" t="s">
        <v>16024</v>
      </c>
      <c r="E6145" t="s">
        <v>39</v>
      </c>
      <c r="F6145" s="1">
        <v>23439</v>
      </c>
      <c r="G6145" t="s">
        <v>25</v>
      </c>
      <c r="H6145" t="s">
        <v>26</v>
      </c>
      <c r="I6145">
        <v>83</v>
      </c>
      <c r="J6145" t="s">
        <v>27</v>
      </c>
      <c r="K6145" t="s">
        <v>28</v>
      </c>
      <c r="L6145" s="1">
        <v>45382.999988426003</v>
      </c>
      <c r="M6145" t="s">
        <v>15979</v>
      </c>
      <c r="N6145" t="s">
        <v>15980</v>
      </c>
      <c r="O6145" t="s">
        <v>15981</v>
      </c>
      <c r="P6145" t="s">
        <v>16025</v>
      </c>
      <c r="Q6145" t="s">
        <v>130</v>
      </c>
      <c r="R6145" t="s">
        <v>65</v>
      </c>
      <c r="S6145" t="s">
        <v>35</v>
      </c>
      <c r="T6145" t="s">
        <v>36</v>
      </c>
      <c r="U6145">
        <f>YEAR(Sheet1[[#This Row],[Schedule RetirementDate]])</f>
        <v>2024</v>
      </c>
    </row>
    <row r="6146" spans="1:21" x14ac:dyDescent="0.25">
      <c r="A6146" t="s">
        <v>15975</v>
      </c>
      <c r="B6146" t="s">
        <v>16022</v>
      </c>
      <c r="C6146" t="s">
        <v>16026</v>
      </c>
      <c r="D6146" t="s">
        <v>16027</v>
      </c>
      <c r="E6146" t="s">
        <v>39</v>
      </c>
      <c r="F6146" s="1">
        <v>26835</v>
      </c>
      <c r="G6146" t="s">
        <v>25</v>
      </c>
      <c r="H6146" t="s">
        <v>26</v>
      </c>
      <c r="I6146">
        <v>83</v>
      </c>
      <c r="J6146" t="s">
        <v>27</v>
      </c>
      <c r="K6146" t="s">
        <v>28</v>
      </c>
      <c r="L6146" s="1">
        <v>48760.999988426003</v>
      </c>
      <c r="M6146" t="s">
        <v>15979</v>
      </c>
      <c r="N6146" t="s">
        <v>15980</v>
      </c>
      <c r="O6146" t="s">
        <v>15981</v>
      </c>
      <c r="P6146" t="s">
        <v>16028</v>
      </c>
      <c r="Q6146" t="s">
        <v>33</v>
      </c>
      <c r="R6146" t="s">
        <v>34</v>
      </c>
      <c r="S6146" t="s">
        <v>35</v>
      </c>
      <c r="T6146" t="s">
        <v>36</v>
      </c>
      <c r="U6146">
        <f>YEAR(Sheet1[[#This Row],[Schedule RetirementDate]])</f>
        <v>2033</v>
      </c>
    </row>
    <row r="6147" spans="1:21" x14ac:dyDescent="0.25">
      <c r="A6147" t="s">
        <v>15975</v>
      </c>
      <c r="B6147" t="s">
        <v>16022</v>
      </c>
      <c r="C6147" t="s">
        <v>16029</v>
      </c>
      <c r="D6147" t="s">
        <v>2734</v>
      </c>
      <c r="E6147" t="s">
        <v>24</v>
      </c>
      <c r="F6147" s="1">
        <v>24187</v>
      </c>
      <c r="G6147" t="s">
        <v>499</v>
      </c>
      <c r="H6147" t="s">
        <v>105</v>
      </c>
      <c r="I6147">
        <v>101</v>
      </c>
      <c r="J6147" t="s">
        <v>27</v>
      </c>
      <c r="K6147" t="s">
        <v>28</v>
      </c>
      <c r="L6147" s="1">
        <v>46112.999988426003</v>
      </c>
      <c r="M6147" t="s">
        <v>15979</v>
      </c>
      <c r="N6147" t="s">
        <v>15980</v>
      </c>
      <c r="O6147" t="s">
        <v>15981</v>
      </c>
      <c r="P6147" t="s">
        <v>16030</v>
      </c>
      <c r="Q6147" t="s">
        <v>130</v>
      </c>
      <c r="R6147" t="s">
        <v>65</v>
      </c>
      <c r="S6147" t="s">
        <v>138</v>
      </c>
      <c r="T6147" t="s">
        <v>36</v>
      </c>
      <c r="U6147">
        <f>YEAR(Sheet1[[#This Row],[Schedule RetirementDate]])</f>
        <v>2026</v>
      </c>
    </row>
    <row r="6148" spans="1:21" x14ac:dyDescent="0.25">
      <c r="A6148" t="s">
        <v>15975</v>
      </c>
      <c r="B6148" t="s">
        <v>16022</v>
      </c>
      <c r="C6148" t="s">
        <v>16031</v>
      </c>
      <c r="D6148" t="s">
        <v>8494</v>
      </c>
      <c r="E6148" t="s">
        <v>24</v>
      </c>
      <c r="F6148" s="1">
        <v>28703</v>
      </c>
      <c r="G6148" t="s">
        <v>499</v>
      </c>
      <c r="H6148" t="s">
        <v>105</v>
      </c>
      <c r="I6148">
        <v>101</v>
      </c>
      <c r="J6148" t="s">
        <v>110</v>
      </c>
      <c r="K6148" t="s">
        <v>28</v>
      </c>
      <c r="L6148" s="1">
        <v>50617.999305555997</v>
      </c>
      <c r="M6148" t="s">
        <v>15979</v>
      </c>
      <c r="N6148" t="s">
        <v>15980</v>
      </c>
      <c r="O6148" t="s">
        <v>15981</v>
      </c>
      <c r="P6148" t="s">
        <v>16032</v>
      </c>
      <c r="Q6148" t="s">
        <v>119</v>
      </c>
      <c r="R6148" t="s">
        <v>65</v>
      </c>
      <c r="S6148" t="s">
        <v>35</v>
      </c>
      <c r="T6148" t="s">
        <v>36</v>
      </c>
      <c r="U6148">
        <f>YEAR(Sheet1[[#This Row],[Schedule RetirementDate]])</f>
        <v>2038</v>
      </c>
    </row>
    <row r="6149" spans="1:21" x14ac:dyDescent="0.25">
      <c r="A6149" t="s">
        <v>15975</v>
      </c>
      <c r="B6149" t="s">
        <v>16022</v>
      </c>
      <c r="C6149" t="s">
        <v>16033</v>
      </c>
      <c r="D6149" t="s">
        <v>5869</v>
      </c>
      <c r="E6149" t="s">
        <v>24</v>
      </c>
      <c r="F6149" s="1">
        <v>29833</v>
      </c>
      <c r="G6149" t="s">
        <v>25</v>
      </c>
      <c r="H6149" t="s">
        <v>26</v>
      </c>
      <c r="I6149">
        <v>83</v>
      </c>
      <c r="J6149" t="s">
        <v>27</v>
      </c>
      <c r="K6149" t="s">
        <v>28</v>
      </c>
      <c r="L6149" s="1">
        <v>51774.999305555997</v>
      </c>
      <c r="M6149" t="s">
        <v>15979</v>
      </c>
      <c r="N6149" t="s">
        <v>15980</v>
      </c>
      <c r="O6149" t="s">
        <v>15981</v>
      </c>
      <c r="P6149">
        <v>2183</v>
      </c>
      <c r="Q6149" t="s">
        <v>33</v>
      </c>
      <c r="R6149" t="s">
        <v>34</v>
      </c>
      <c r="S6149" t="s">
        <v>35</v>
      </c>
      <c r="T6149" t="s">
        <v>36</v>
      </c>
      <c r="U6149">
        <f>YEAR(Sheet1[[#This Row],[Schedule RetirementDate]])</f>
        <v>2041</v>
      </c>
    </row>
    <row r="6150" spans="1:21" x14ac:dyDescent="0.25">
      <c r="A6150" t="s">
        <v>15975</v>
      </c>
      <c r="B6150" t="s">
        <v>16022</v>
      </c>
      <c r="C6150" t="s">
        <v>16034</v>
      </c>
      <c r="D6150" t="s">
        <v>16035</v>
      </c>
      <c r="E6150" t="s">
        <v>39</v>
      </c>
      <c r="F6150" s="1">
        <v>28584</v>
      </c>
      <c r="G6150" t="s">
        <v>25</v>
      </c>
      <c r="H6150" t="s">
        <v>26</v>
      </c>
      <c r="I6150">
        <v>83</v>
      </c>
      <c r="J6150" t="s">
        <v>27</v>
      </c>
      <c r="K6150" t="s">
        <v>28</v>
      </c>
      <c r="L6150" s="1">
        <v>50525.999305555997</v>
      </c>
      <c r="M6150" t="s">
        <v>15979</v>
      </c>
      <c r="N6150" t="s">
        <v>15980</v>
      </c>
      <c r="O6150" t="s">
        <v>15981</v>
      </c>
      <c r="P6150" t="s">
        <v>32</v>
      </c>
      <c r="Q6150" t="s">
        <v>64</v>
      </c>
      <c r="R6150" t="s">
        <v>65</v>
      </c>
      <c r="S6150" t="s">
        <v>35</v>
      </c>
      <c r="T6150" t="s">
        <v>36</v>
      </c>
      <c r="U6150">
        <f>YEAR(Sheet1[[#This Row],[Schedule RetirementDate]])</f>
        <v>2038</v>
      </c>
    </row>
    <row r="6151" spans="1:21" x14ac:dyDescent="0.25">
      <c r="A6151" t="s">
        <v>15975</v>
      </c>
      <c r="B6151" t="s">
        <v>16022</v>
      </c>
      <c r="C6151" t="s">
        <v>16036</v>
      </c>
      <c r="D6151" t="s">
        <v>88</v>
      </c>
      <c r="E6151" t="s">
        <v>24</v>
      </c>
      <c r="F6151" s="1">
        <v>23306</v>
      </c>
      <c r="G6151" t="s">
        <v>25</v>
      </c>
      <c r="H6151" t="s">
        <v>26</v>
      </c>
      <c r="I6151">
        <v>83</v>
      </c>
      <c r="J6151" t="s">
        <v>27</v>
      </c>
      <c r="K6151" t="s">
        <v>28</v>
      </c>
      <c r="L6151" s="1">
        <v>45230.999988426003</v>
      </c>
      <c r="M6151" t="s">
        <v>15979</v>
      </c>
      <c r="N6151" t="s">
        <v>15980</v>
      </c>
      <c r="O6151" t="s">
        <v>15981</v>
      </c>
      <c r="P6151" t="s">
        <v>16037</v>
      </c>
      <c r="Q6151" t="s">
        <v>42</v>
      </c>
      <c r="R6151" t="s">
        <v>43</v>
      </c>
      <c r="S6151" t="s">
        <v>44</v>
      </c>
      <c r="T6151" t="s">
        <v>36</v>
      </c>
      <c r="U6151">
        <f>YEAR(Sheet1[[#This Row],[Schedule RetirementDate]])</f>
        <v>2023</v>
      </c>
    </row>
    <row r="6152" spans="1:21" x14ac:dyDescent="0.25">
      <c r="A6152" t="s">
        <v>15975</v>
      </c>
      <c r="B6152" t="s">
        <v>16022</v>
      </c>
      <c r="C6152" t="s">
        <v>16038</v>
      </c>
      <c r="D6152" t="s">
        <v>16039</v>
      </c>
      <c r="E6152" t="s">
        <v>39</v>
      </c>
      <c r="F6152" s="1">
        <v>26475</v>
      </c>
      <c r="G6152" t="s">
        <v>25</v>
      </c>
      <c r="H6152" t="s">
        <v>26</v>
      </c>
      <c r="I6152">
        <v>83</v>
      </c>
      <c r="J6152" t="s">
        <v>27</v>
      </c>
      <c r="K6152" t="s">
        <v>28</v>
      </c>
      <c r="L6152" s="1">
        <v>48395.999988426003</v>
      </c>
      <c r="M6152" t="s">
        <v>15979</v>
      </c>
      <c r="N6152" t="s">
        <v>15980</v>
      </c>
      <c r="O6152" t="s">
        <v>15981</v>
      </c>
      <c r="P6152">
        <v>810</v>
      </c>
      <c r="Q6152" t="s">
        <v>55</v>
      </c>
      <c r="R6152" t="s">
        <v>34</v>
      </c>
      <c r="S6152" t="s">
        <v>35</v>
      </c>
      <c r="T6152" t="s">
        <v>36</v>
      </c>
      <c r="U6152">
        <f>YEAR(Sheet1[[#This Row],[Schedule RetirementDate]])</f>
        <v>2032</v>
      </c>
    </row>
    <row r="6153" spans="1:21" x14ac:dyDescent="0.25">
      <c r="A6153" t="s">
        <v>15975</v>
      </c>
      <c r="B6153" t="s">
        <v>16022</v>
      </c>
      <c r="C6153" t="s">
        <v>16040</v>
      </c>
      <c r="D6153" t="s">
        <v>16041</v>
      </c>
      <c r="E6153" t="s">
        <v>39</v>
      </c>
      <c r="F6153" s="1">
        <v>24294</v>
      </c>
      <c r="G6153" t="s">
        <v>93</v>
      </c>
      <c r="H6153" t="s">
        <v>533</v>
      </c>
      <c r="I6153">
        <v>200</v>
      </c>
      <c r="J6153" t="s">
        <v>27</v>
      </c>
      <c r="K6153" t="s">
        <v>28</v>
      </c>
      <c r="L6153" s="1">
        <v>46234.999988426003</v>
      </c>
      <c r="M6153" t="s">
        <v>15979</v>
      </c>
      <c r="N6153" t="s">
        <v>15980</v>
      </c>
      <c r="O6153" t="s">
        <v>15981</v>
      </c>
      <c r="P6153" t="s">
        <v>16042</v>
      </c>
      <c r="Q6153" t="s">
        <v>126</v>
      </c>
      <c r="R6153" t="s">
        <v>43</v>
      </c>
      <c r="S6153" t="s">
        <v>44</v>
      </c>
      <c r="T6153" t="s">
        <v>36</v>
      </c>
      <c r="U6153">
        <f>YEAR(Sheet1[[#This Row],[Schedule RetirementDate]])</f>
        <v>2026</v>
      </c>
    </row>
    <row r="6154" spans="1:21" x14ac:dyDescent="0.25">
      <c r="A6154" t="s">
        <v>15975</v>
      </c>
      <c r="B6154" t="s">
        <v>16043</v>
      </c>
      <c r="C6154" t="s">
        <v>16044</v>
      </c>
      <c r="D6154" t="s">
        <v>16045</v>
      </c>
      <c r="E6154" t="s">
        <v>39</v>
      </c>
      <c r="F6154" s="1">
        <v>27948</v>
      </c>
      <c r="G6154" t="s">
        <v>52</v>
      </c>
      <c r="H6154" t="s">
        <v>77</v>
      </c>
      <c r="I6154">
        <v>3</v>
      </c>
      <c r="J6154" t="s">
        <v>27</v>
      </c>
      <c r="K6154" t="s">
        <v>28</v>
      </c>
      <c r="L6154" s="1">
        <v>49887.999305555997</v>
      </c>
      <c r="M6154" t="s">
        <v>15998</v>
      </c>
      <c r="N6154" t="s">
        <v>16046</v>
      </c>
      <c r="O6154" t="s">
        <v>16000</v>
      </c>
      <c r="P6154" t="s">
        <v>16047</v>
      </c>
      <c r="Q6154" t="s">
        <v>64</v>
      </c>
      <c r="R6154" t="s">
        <v>65</v>
      </c>
      <c r="S6154" t="s">
        <v>35</v>
      </c>
      <c r="T6154" t="s">
        <v>36</v>
      </c>
      <c r="U6154">
        <f>YEAR(Sheet1[[#This Row],[Schedule RetirementDate]])</f>
        <v>2036</v>
      </c>
    </row>
    <row r="6155" spans="1:21" x14ac:dyDescent="0.25">
      <c r="A6155" t="s">
        <v>15975</v>
      </c>
      <c r="B6155" t="s">
        <v>16043</v>
      </c>
      <c r="C6155" t="s">
        <v>16048</v>
      </c>
      <c r="D6155" t="s">
        <v>16049</v>
      </c>
      <c r="E6155" t="s">
        <v>24</v>
      </c>
      <c r="F6155" s="1">
        <v>22693</v>
      </c>
      <c r="G6155" t="s">
        <v>25</v>
      </c>
      <c r="H6155" t="s">
        <v>452</v>
      </c>
      <c r="I6155">
        <v>83</v>
      </c>
      <c r="J6155" t="s">
        <v>27</v>
      </c>
      <c r="K6155" t="s">
        <v>28</v>
      </c>
      <c r="L6155" s="1">
        <v>44620.999988426003</v>
      </c>
      <c r="M6155" t="s">
        <v>15998</v>
      </c>
      <c r="N6155" t="s">
        <v>16046</v>
      </c>
      <c r="O6155" t="s">
        <v>16000</v>
      </c>
      <c r="P6155" t="s">
        <v>16050</v>
      </c>
      <c r="Q6155" t="s">
        <v>42</v>
      </c>
      <c r="R6155" t="s">
        <v>43</v>
      </c>
      <c r="S6155" t="s">
        <v>44</v>
      </c>
      <c r="T6155" t="s">
        <v>36</v>
      </c>
      <c r="U6155">
        <f>YEAR(Sheet1[[#This Row],[Schedule RetirementDate]])</f>
        <v>2022</v>
      </c>
    </row>
    <row r="6156" spans="1:21" x14ac:dyDescent="0.25">
      <c r="A6156" t="s">
        <v>15975</v>
      </c>
      <c r="B6156" t="s">
        <v>16043</v>
      </c>
      <c r="C6156" t="s">
        <v>16051</v>
      </c>
      <c r="D6156" t="s">
        <v>16052</v>
      </c>
      <c r="E6156" t="s">
        <v>24</v>
      </c>
      <c r="F6156" s="1">
        <v>28768</v>
      </c>
      <c r="G6156" t="s">
        <v>25</v>
      </c>
      <c r="H6156" t="s">
        <v>26</v>
      </c>
      <c r="I6156">
        <v>83</v>
      </c>
      <c r="J6156" t="s">
        <v>27</v>
      </c>
      <c r="K6156" t="s">
        <v>28</v>
      </c>
      <c r="L6156" s="1">
        <v>50709.999305555997</v>
      </c>
      <c r="M6156" t="s">
        <v>15998</v>
      </c>
      <c r="N6156" t="s">
        <v>16046</v>
      </c>
      <c r="O6156" t="s">
        <v>16000</v>
      </c>
      <c r="P6156" t="s">
        <v>16053</v>
      </c>
      <c r="Q6156" t="s">
        <v>202</v>
      </c>
      <c r="R6156" t="s">
        <v>43</v>
      </c>
      <c r="S6156" t="s">
        <v>44</v>
      </c>
      <c r="T6156" t="s">
        <v>36</v>
      </c>
      <c r="U6156">
        <f>YEAR(Sheet1[[#This Row],[Schedule RetirementDate]])</f>
        <v>2038</v>
      </c>
    </row>
    <row r="6157" spans="1:21" x14ac:dyDescent="0.25">
      <c r="A6157" t="s">
        <v>15975</v>
      </c>
      <c r="B6157" t="s">
        <v>16043</v>
      </c>
      <c r="C6157" t="s">
        <v>16054</v>
      </c>
      <c r="D6157" t="s">
        <v>16055</v>
      </c>
      <c r="E6157" t="s">
        <v>39</v>
      </c>
      <c r="F6157" s="1">
        <v>24654</v>
      </c>
      <c r="G6157" t="s">
        <v>25</v>
      </c>
      <c r="H6157" t="s">
        <v>26</v>
      </c>
      <c r="I6157">
        <v>83</v>
      </c>
      <c r="J6157" t="s">
        <v>27</v>
      </c>
      <c r="K6157" t="s">
        <v>28</v>
      </c>
      <c r="L6157" s="1">
        <v>46568.999305555997</v>
      </c>
      <c r="M6157" t="s">
        <v>15998</v>
      </c>
      <c r="N6157" t="s">
        <v>16046</v>
      </c>
      <c r="O6157" t="s">
        <v>16000</v>
      </c>
      <c r="P6157" t="s">
        <v>16056</v>
      </c>
      <c r="Q6157" t="s">
        <v>119</v>
      </c>
      <c r="R6157" t="s">
        <v>65</v>
      </c>
      <c r="S6157" t="s">
        <v>35</v>
      </c>
      <c r="T6157" t="s">
        <v>36</v>
      </c>
      <c r="U6157">
        <f>YEAR(Sheet1[[#This Row],[Schedule RetirementDate]])</f>
        <v>2027</v>
      </c>
    </row>
    <row r="6158" spans="1:21" x14ac:dyDescent="0.25">
      <c r="A6158" t="s">
        <v>15975</v>
      </c>
      <c r="B6158" t="s">
        <v>16043</v>
      </c>
      <c r="C6158" t="s">
        <v>16057</v>
      </c>
      <c r="D6158" t="s">
        <v>16058</v>
      </c>
      <c r="E6158" t="s">
        <v>24</v>
      </c>
      <c r="F6158" s="1">
        <v>24543</v>
      </c>
      <c r="G6158" t="s">
        <v>104</v>
      </c>
      <c r="H6158" t="s">
        <v>452</v>
      </c>
      <c r="I6158">
        <v>100</v>
      </c>
      <c r="J6158" t="s">
        <v>27</v>
      </c>
      <c r="K6158" t="s">
        <v>28</v>
      </c>
      <c r="L6158" s="1">
        <v>46477.999988426003</v>
      </c>
      <c r="M6158" t="s">
        <v>15998</v>
      </c>
      <c r="N6158" t="s">
        <v>16046</v>
      </c>
      <c r="O6158" t="s">
        <v>16000</v>
      </c>
      <c r="P6158" t="s">
        <v>16059</v>
      </c>
      <c r="Q6158" t="s">
        <v>42</v>
      </c>
      <c r="R6158" t="s">
        <v>43</v>
      </c>
      <c r="S6158" t="s">
        <v>44</v>
      </c>
      <c r="T6158" t="s">
        <v>36</v>
      </c>
      <c r="U6158">
        <f>YEAR(Sheet1[[#This Row],[Schedule RetirementDate]])</f>
        <v>2027</v>
      </c>
    </row>
    <row r="6159" spans="1:21" x14ac:dyDescent="0.25">
      <c r="A6159" t="s">
        <v>15975</v>
      </c>
      <c r="B6159" t="s">
        <v>16043</v>
      </c>
      <c r="C6159" t="s">
        <v>16060</v>
      </c>
      <c r="D6159" t="s">
        <v>16061</v>
      </c>
      <c r="E6159" t="s">
        <v>39</v>
      </c>
      <c r="F6159" s="1">
        <v>20022</v>
      </c>
      <c r="G6159" t="s">
        <v>52</v>
      </c>
      <c r="H6159" t="s">
        <v>58</v>
      </c>
      <c r="I6159">
        <v>3</v>
      </c>
      <c r="J6159" t="s">
        <v>27</v>
      </c>
      <c r="K6159" t="s">
        <v>28</v>
      </c>
      <c r="L6159" s="1">
        <v>41943.999988426003</v>
      </c>
      <c r="M6159" t="s">
        <v>15998</v>
      </c>
      <c r="N6159" t="s">
        <v>16046</v>
      </c>
      <c r="O6159" t="s">
        <v>16000</v>
      </c>
      <c r="P6159" t="s">
        <v>32</v>
      </c>
      <c r="Q6159" t="s">
        <v>156</v>
      </c>
      <c r="R6159" t="s">
        <v>157</v>
      </c>
      <c r="S6159" t="s">
        <v>138</v>
      </c>
      <c r="T6159" t="s">
        <v>36</v>
      </c>
      <c r="U6159">
        <f>YEAR(Sheet1[[#This Row],[Schedule RetirementDate]])</f>
        <v>2014</v>
      </c>
    </row>
    <row r="6160" spans="1:21" x14ac:dyDescent="0.25">
      <c r="A6160" t="s">
        <v>15975</v>
      </c>
      <c r="B6160" t="s">
        <v>16043</v>
      </c>
      <c r="C6160" t="s">
        <v>16062</v>
      </c>
      <c r="D6160" t="s">
        <v>16063</v>
      </c>
      <c r="E6160" t="s">
        <v>24</v>
      </c>
      <c r="F6160" s="1">
        <v>25575</v>
      </c>
      <c r="G6160" t="s">
        <v>25</v>
      </c>
      <c r="H6160" t="s">
        <v>795</v>
      </c>
      <c r="I6160">
        <v>83</v>
      </c>
      <c r="J6160" t="s">
        <v>27</v>
      </c>
      <c r="K6160" t="s">
        <v>28</v>
      </c>
      <c r="L6160" s="1">
        <v>47514.999988426003</v>
      </c>
      <c r="M6160" t="s">
        <v>15998</v>
      </c>
      <c r="N6160" t="s">
        <v>16046</v>
      </c>
      <c r="O6160" t="s">
        <v>16000</v>
      </c>
      <c r="P6160" t="s">
        <v>16064</v>
      </c>
      <c r="Q6160" t="s">
        <v>137</v>
      </c>
      <c r="R6160" t="s">
        <v>43</v>
      </c>
      <c r="S6160" t="s">
        <v>44</v>
      </c>
      <c r="T6160" t="s">
        <v>36</v>
      </c>
      <c r="U6160">
        <f>YEAR(Sheet1[[#This Row],[Schedule RetirementDate]])</f>
        <v>2030</v>
      </c>
    </row>
    <row r="6161" spans="1:21" x14ac:dyDescent="0.25">
      <c r="A6161" t="s">
        <v>15975</v>
      </c>
      <c r="B6161" t="s">
        <v>16043</v>
      </c>
      <c r="C6161" t="s">
        <v>16065</v>
      </c>
      <c r="D6161" t="s">
        <v>16066</v>
      </c>
      <c r="E6161" t="s">
        <v>24</v>
      </c>
      <c r="F6161" s="1">
        <v>26550</v>
      </c>
      <c r="G6161" t="s">
        <v>25</v>
      </c>
      <c r="H6161" t="s">
        <v>26</v>
      </c>
      <c r="I6161">
        <v>83</v>
      </c>
      <c r="J6161" t="s">
        <v>27</v>
      </c>
      <c r="K6161" t="s">
        <v>28</v>
      </c>
      <c r="L6161" s="1">
        <v>48487.999988426003</v>
      </c>
      <c r="M6161" t="s">
        <v>15998</v>
      </c>
      <c r="N6161" t="s">
        <v>16046</v>
      </c>
      <c r="O6161" t="s">
        <v>16000</v>
      </c>
      <c r="P6161" t="s">
        <v>16067</v>
      </c>
      <c r="Q6161" t="s">
        <v>380</v>
      </c>
      <c r="R6161" t="s">
        <v>43</v>
      </c>
      <c r="S6161" t="s">
        <v>35</v>
      </c>
      <c r="T6161" t="s">
        <v>36</v>
      </c>
      <c r="U6161">
        <f>YEAR(Sheet1[[#This Row],[Schedule RetirementDate]])</f>
        <v>2032</v>
      </c>
    </row>
    <row r="6162" spans="1:21" x14ac:dyDescent="0.25">
      <c r="A6162" t="s">
        <v>15975</v>
      </c>
      <c r="B6162" t="s">
        <v>16043</v>
      </c>
      <c r="C6162" t="s">
        <v>16068</v>
      </c>
      <c r="D6162" t="s">
        <v>16069</v>
      </c>
      <c r="E6162" t="s">
        <v>24</v>
      </c>
      <c r="F6162" s="1">
        <v>24785</v>
      </c>
      <c r="G6162" t="s">
        <v>25</v>
      </c>
      <c r="H6162" t="s">
        <v>26</v>
      </c>
      <c r="I6162">
        <v>83</v>
      </c>
      <c r="J6162" t="s">
        <v>27</v>
      </c>
      <c r="K6162" t="s">
        <v>28</v>
      </c>
      <c r="L6162" s="1">
        <v>46721.999988426003</v>
      </c>
      <c r="M6162" t="s">
        <v>15998</v>
      </c>
      <c r="N6162" t="s">
        <v>16046</v>
      </c>
      <c r="O6162" t="s">
        <v>16000</v>
      </c>
      <c r="P6162" t="s">
        <v>16070</v>
      </c>
      <c r="Q6162" t="s">
        <v>33</v>
      </c>
      <c r="R6162" t="s">
        <v>34</v>
      </c>
      <c r="S6162" t="s">
        <v>138</v>
      </c>
      <c r="T6162" t="s">
        <v>36</v>
      </c>
      <c r="U6162">
        <f>YEAR(Sheet1[[#This Row],[Schedule RetirementDate]])</f>
        <v>2027</v>
      </c>
    </row>
    <row r="6163" spans="1:21" x14ac:dyDescent="0.25">
      <c r="A6163" t="s">
        <v>15975</v>
      </c>
      <c r="B6163" t="s">
        <v>16043</v>
      </c>
      <c r="C6163" t="s">
        <v>16071</v>
      </c>
      <c r="D6163" t="s">
        <v>16072</v>
      </c>
      <c r="E6163" t="s">
        <v>24</v>
      </c>
      <c r="F6163" s="1">
        <v>25025</v>
      </c>
      <c r="G6163" t="s">
        <v>52</v>
      </c>
      <c r="H6163" t="s">
        <v>53</v>
      </c>
      <c r="I6163">
        <v>3</v>
      </c>
      <c r="J6163" t="s">
        <v>27</v>
      </c>
      <c r="K6163" t="s">
        <v>28</v>
      </c>
      <c r="L6163" s="1">
        <v>46965.999988426003</v>
      </c>
      <c r="M6163" t="s">
        <v>15998</v>
      </c>
      <c r="N6163" t="s">
        <v>16046</v>
      </c>
      <c r="O6163" t="s">
        <v>16000</v>
      </c>
      <c r="P6163" t="s">
        <v>16073</v>
      </c>
      <c r="Q6163" t="s">
        <v>64</v>
      </c>
      <c r="R6163" t="s">
        <v>65</v>
      </c>
      <c r="S6163" t="s">
        <v>35</v>
      </c>
      <c r="T6163" t="s">
        <v>36</v>
      </c>
      <c r="U6163">
        <f>YEAR(Sheet1[[#This Row],[Schedule RetirementDate]])</f>
        <v>2028</v>
      </c>
    </row>
    <row r="6164" spans="1:21" x14ac:dyDescent="0.25">
      <c r="A6164" t="s">
        <v>15975</v>
      </c>
      <c r="B6164" t="s">
        <v>16043</v>
      </c>
      <c r="C6164" t="s">
        <v>16074</v>
      </c>
      <c r="D6164" t="s">
        <v>16075</v>
      </c>
      <c r="E6164" t="s">
        <v>24</v>
      </c>
      <c r="F6164" s="1">
        <v>21788</v>
      </c>
      <c r="G6164" t="s">
        <v>25</v>
      </c>
      <c r="H6164" t="s">
        <v>26</v>
      </c>
      <c r="I6164">
        <v>83</v>
      </c>
      <c r="J6164" t="s">
        <v>27</v>
      </c>
      <c r="K6164" t="s">
        <v>28</v>
      </c>
      <c r="L6164" s="1">
        <v>43708.999988426003</v>
      </c>
      <c r="M6164" t="s">
        <v>15998</v>
      </c>
      <c r="N6164" t="s">
        <v>16046</v>
      </c>
      <c r="O6164" t="s">
        <v>16000</v>
      </c>
      <c r="P6164" t="s">
        <v>16076</v>
      </c>
      <c r="Q6164" t="s">
        <v>33</v>
      </c>
      <c r="R6164" t="s">
        <v>34</v>
      </c>
      <c r="S6164" t="s">
        <v>35</v>
      </c>
      <c r="T6164" t="s">
        <v>36</v>
      </c>
      <c r="U6164">
        <f>YEAR(Sheet1[[#This Row],[Schedule RetirementDate]])</f>
        <v>2019</v>
      </c>
    </row>
    <row r="6165" spans="1:21" x14ac:dyDescent="0.25">
      <c r="A6165" t="s">
        <v>15975</v>
      </c>
      <c r="B6165" t="s">
        <v>16043</v>
      </c>
      <c r="C6165" t="s">
        <v>16077</v>
      </c>
      <c r="D6165" t="s">
        <v>16078</v>
      </c>
      <c r="E6165" t="s">
        <v>39</v>
      </c>
      <c r="F6165" s="1">
        <v>25552</v>
      </c>
      <c r="G6165" t="s">
        <v>25</v>
      </c>
      <c r="H6165" t="s">
        <v>26</v>
      </c>
      <c r="I6165">
        <v>83</v>
      </c>
      <c r="J6165" t="s">
        <v>27</v>
      </c>
      <c r="K6165" t="s">
        <v>28</v>
      </c>
      <c r="L6165" s="1">
        <v>47483.999305555997</v>
      </c>
      <c r="M6165" t="s">
        <v>15998</v>
      </c>
      <c r="N6165" t="s">
        <v>16046</v>
      </c>
      <c r="O6165" t="s">
        <v>16000</v>
      </c>
      <c r="P6165" t="s">
        <v>32</v>
      </c>
      <c r="Q6165" t="s">
        <v>42</v>
      </c>
      <c r="R6165" t="s">
        <v>43</v>
      </c>
      <c r="S6165" t="s">
        <v>44</v>
      </c>
      <c r="T6165" t="s">
        <v>36</v>
      </c>
      <c r="U6165">
        <f>YEAR(Sheet1[[#This Row],[Schedule RetirementDate]])</f>
        <v>2029</v>
      </c>
    </row>
    <row r="6166" spans="1:21" x14ac:dyDescent="0.25">
      <c r="A6166" t="s">
        <v>15975</v>
      </c>
      <c r="B6166" t="s">
        <v>16043</v>
      </c>
      <c r="C6166" t="s">
        <v>16079</v>
      </c>
      <c r="D6166" t="s">
        <v>16080</v>
      </c>
      <c r="E6166" t="s">
        <v>24</v>
      </c>
      <c r="F6166" s="1">
        <v>24446</v>
      </c>
      <c r="G6166" t="s">
        <v>52</v>
      </c>
      <c r="H6166" t="s">
        <v>58</v>
      </c>
      <c r="I6166">
        <v>3</v>
      </c>
      <c r="J6166" t="s">
        <v>27</v>
      </c>
      <c r="K6166" t="s">
        <v>28</v>
      </c>
      <c r="L6166" s="1">
        <v>46387.999988426003</v>
      </c>
      <c r="M6166" t="s">
        <v>15998</v>
      </c>
      <c r="N6166" t="s">
        <v>16046</v>
      </c>
      <c r="O6166" t="s">
        <v>16000</v>
      </c>
      <c r="P6166">
        <v>361</v>
      </c>
      <c r="Q6166" t="s">
        <v>119</v>
      </c>
      <c r="R6166" t="s">
        <v>65</v>
      </c>
      <c r="S6166" t="s">
        <v>35</v>
      </c>
      <c r="T6166" t="s">
        <v>36</v>
      </c>
      <c r="U6166">
        <f>YEAR(Sheet1[[#This Row],[Schedule RetirementDate]])</f>
        <v>2026</v>
      </c>
    </row>
    <row r="6167" spans="1:21" x14ac:dyDescent="0.25">
      <c r="A6167" t="s">
        <v>15975</v>
      </c>
      <c r="B6167" t="s">
        <v>16043</v>
      </c>
      <c r="C6167" t="s">
        <v>16081</v>
      </c>
      <c r="D6167" t="s">
        <v>16082</v>
      </c>
      <c r="E6167" t="s">
        <v>24</v>
      </c>
      <c r="F6167" s="1">
        <v>28140</v>
      </c>
      <c r="G6167" t="s">
        <v>681</v>
      </c>
      <c r="H6167" t="s">
        <v>682</v>
      </c>
      <c r="I6167">
        <v>15</v>
      </c>
      <c r="J6167" t="s">
        <v>110</v>
      </c>
      <c r="K6167" t="s">
        <v>28</v>
      </c>
      <c r="L6167" s="1">
        <v>49340.999988426003</v>
      </c>
      <c r="M6167" t="s">
        <v>15998</v>
      </c>
      <c r="N6167" t="s">
        <v>16046</v>
      </c>
      <c r="O6167" t="s">
        <v>16000</v>
      </c>
      <c r="P6167">
        <v>20988</v>
      </c>
      <c r="Q6167" t="s">
        <v>33</v>
      </c>
      <c r="R6167" t="s">
        <v>34</v>
      </c>
      <c r="S6167" t="s">
        <v>35</v>
      </c>
      <c r="T6167" t="s">
        <v>36</v>
      </c>
      <c r="U6167">
        <f>YEAR(Sheet1[[#This Row],[Schedule RetirementDate]])</f>
        <v>2035</v>
      </c>
    </row>
    <row r="6168" spans="1:21" x14ac:dyDescent="0.25">
      <c r="A6168" t="s">
        <v>15975</v>
      </c>
      <c r="B6168" t="s">
        <v>16043</v>
      </c>
      <c r="C6168" t="s">
        <v>16083</v>
      </c>
      <c r="D6168" t="s">
        <v>16084</v>
      </c>
      <c r="E6168" t="s">
        <v>24</v>
      </c>
      <c r="F6168" s="1">
        <v>22858</v>
      </c>
      <c r="G6168" t="s">
        <v>25</v>
      </c>
      <c r="H6168" t="s">
        <v>26</v>
      </c>
      <c r="I6168">
        <v>83</v>
      </c>
      <c r="J6168" t="s">
        <v>27</v>
      </c>
      <c r="K6168" t="s">
        <v>28</v>
      </c>
      <c r="L6168" s="1">
        <v>44773.999988426003</v>
      </c>
      <c r="M6168" t="s">
        <v>15998</v>
      </c>
      <c r="N6168" t="s">
        <v>16046</v>
      </c>
      <c r="O6168" t="s">
        <v>16000</v>
      </c>
      <c r="P6168" t="s">
        <v>16085</v>
      </c>
      <c r="Q6168" t="s">
        <v>55</v>
      </c>
      <c r="R6168" t="s">
        <v>34</v>
      </c>
      <c r="S6168" t="s">
        <v>35</v>
      </c>
      <c r="T6168" t="s">
        <v>36</v>
      </c>
      <c r="U6168">
        <f>YEAR(Sheet1[[#This Row],[Schedule RetirementDate]])</f>
        <v>2022</v>
      </c>
    </row>
    <row r="6169" spans="1:21" x14ac:dyDescent="0.25">
      <c r="A6169" t="s">
        <v>15975</v>
      </c>
      <c r="B6169" t="s">
        <v>16086</v>
      </c>
      <c r="C6169" t="s">
        <v>16087</v>
      </c>
      <c r="D6169" t="s">
        <v>16088</v>
      </c>
      <c r="E6169" t="s">
        <v>39</v>
      </c>
      <c r="F6169" s="1">
        <v>31847</v>
      </c>
      <c r="G6169" t="s">
        <v>1047</v>
      </c>
      <c r="H6169" t="s">
        <v>105</v>
      </c>
      <c r="I6169">
        <v>99</v>
      </c>
      <c r="J6169" t="s">
        <v>27</v>
      </c>
      <c r="K6169" t="s">
        <v>89</v>
      </c>
      <c r="L6169" s="1">
        <v>53782.999305555997</v>
      </c>
      <c r="M6169" t="s">
        <v>16089</v>
      </c>
      <c r="N6169" t="s">
        <v>16090</v>
      </c>
      <c r="O6169" t="s">
        <v>16091</v>
      </c>
      <c r="P6169" t="s">
        <v>16092</v>
      </c>
      <c r="Q6169" t="s">
        <v>137</v>
      </c>
      <c r="R6169" t="s">
        <v>43</v>
      </c>
      <c r="S6169" t="s">
        <v>44</v>
      </c>
      <c r="T6169" t="s">
        <v>60</v>
      </c>
      <c r="U6169">
        <f>YEAR(Sheet1[[#This Row],[Schedule RetirementDate]])</f>
        <v>2047</v>
      </c>
    </row>
    <row r="6170" spans="1:21" x14ac:dyDescent="0.25">
      <c r="A6170" t="s">
        <v>15975</v>
      </c>
      <c r="B6170" t="s">
        <v>16086</v>
      </c>
      <c r="C6170" t="s">
        <v>16093</v>
      </c>
      <c r="D6170" t="s">
        <v>14328</v>
      </c>
      <c r="E6170" t="s">
        <v>39</v>
      </c>
      <c r="F6170" s="1">
        <v>25148</v>
      </c>
      <c r="G6170" t="s">
        <v>25</v>
      </c>
      <c r="H6170" t="s">
        <v>26</v>
      </c>
      <c r="I6170">
        <v>83</v>
      </c>
      <c r="J6170" t="s">
        <v>27</v>
      </c>
      <c r="K6170" t="s">
        <v>28</v>
      </c>
      <c r="L6170" s="1">
        <v>47087.999988426003</v>
      </c>
      <c r="M6170" t="s">
        <v>16089</v>
      </c>
      <c r="N6170" t="s">
        <v>16090</v>
      </c>
      <c r="O6170" t="s">
        <v>16091</v>
      </c>
      <c r="P6170">
        <v>307</v>
      </c>
      <c r="Q6170" t="s">
        <v>137</v>
      </c>
      <c r="R6170" t="s">
        <v>43</v>
      </c>
      <c r="S6170" t="s">
        <v>138</v>
      </c>
      <c r="T6170" t="s">
        <v>36</v>
      </c>
      <c r="U6170">
        <f>YEAR(Sheet1[[#This Row],[Schedule RetirementDate]])</f>
        <v>2028</v>
      </c>
    </row>
    <row r="6171" spans="1:21" x14ac:dyDescent="0.25">
      <c r="A6171" t="s">
        <v>15975</v>
      </c>
      <c r="B6171" t="s">
        <v>16086</v>
      </c>
      <c r="C6171" t="s">
        <v>16094</v>
      </c>
      <c r="D6171" t="s">
        <v>8106</v>
      </c>
      <c r="E6171" t="s">
        <v>24</v>
      </c>
      <c r="F6171" s="1">
        <v>27069</v>
      </c>
      <c r="G6171" t="s">
        <v>25</v>
      </c>
      <c r="H6171" t="s">
        <v>795</v>
      </c>
      <c r="I6171">
        <v>83</v>
      </c>
      <c r="J6171" t="s">
        <v>27</v>
      </c>
      <c r="K6171" t="s">
        <v>28</v>
      </c>
      <c r="L6171" s="1">
        <v>49003.999305555997</v>
      </c>
      <c r="M6171" t="s">
        <v>16089</v>
      </c>
      <c r="N6171" t="s">
        <v>16090</v>
      </c>
      <c r="O6171" t="s">
        <v>16091</v>
      </c>
      <c r="P6171">
        <v>409</v>
      </c>
      <c r="Q6171" t="s">
        <v>137</v>
      </c>
      <c r="R6171" t="s">
        <v>43</v>
      </c>
      <c r="S6171" t="s">
        <v>44</v>
      </c>
      <c r="T6171" t="s">
        <v>36</v>
      </c>
      <c r="U6171">
        <f>YEAR(Sheet1[[#This Row],[Schedule RetirementDate]])</f>
        <v>2034</v>
      </c>
    </row>
    <row r="6172" spans="1:21" x14ac:dyDescent="0.25">
      <c r="A6172" t="s">
        <v>15975</v>
      </c>
      <c r="B6172" t="s">
        <v>16086</v>
      </c>
      <c r="C6172" t="s">
        <v>16095</v>
      </c>
      <c r="D6172" t="s">
        <v>16096</v>
      </c>
      <c r="E6172" t="s">
        <v>24</v>
      </c>
      <c r="F6172" s="1">
        <v>22774</v>
      </c>
      <c r="G6172" t="s">
        <v>25</v>
      </c>
      <c r="H6172" t="s">
        <v>26</v>
      </c>
      <c r="I6172">
        <v>83</v>
      </c>
      <c r="J6172" t="s">
        <v>27</v>
      </c>
      <c r="K6172" t="s">
        <v>28</v>
      </c>
      <c r="L6172" s="1">
        <v>44712.999988426003</v>
      </c>
      <c r="M6172" t="s">
        <v>16089</v>
      </c>
      <c r="N6172" t="s">
        <v>16090</v>
      </c>
      <c r="O6172" t="s">
        <v>16091</v>
      </c>
      <c r="P6172">
        <v>536</v>
      </c>
      <c r="Q6172" t="s">
        <v>119</v>
      </c>
      <c r="R6172" t="s">
        <v>65</v>
      </c>
      <c r="S6172" t="s">
        <v>35</v>
      </c>
      <c r="T6172" t="s">
        <v>36</v>
      </c>
      <c r="U6172">
        <f>YEAR(Sheet1[[#This Row],[Schedule RetirementDate]])</f>
        <v>2022</v>
      </c>
    </row>
    <row r="6173" spans="1:21" x14ac:dyDescent="0.25">
      <c r="A6173" t="s">
        <v>15975</v>
      </c>
      <c r="B6173" t="s">
        <v>16086</v>
      </c>
      <c r="C6173" t="s">
        <v>16097</v>
      </c>
      <c r="D6173" t="s">
        <v>16098</v>
      </c>
      <c r="E6173" t="s">
        <v>39</v>
      </c>
      <c r="F6173" s="1">
        <v>28604</v>
      </c>
      <c r="G6173" t="s">
        <v>25</v>
      </c>
      <c r="H6173" t="s">
        <v>26</v>
      </c>
      <c r="I6173">
        <v>83</v>
      </c>
      <c r="J6173" t="s">
        <v>27</v>
      </c>
      <c r="K6173" t="s">
        <v>89</v>
      </c>
      <c r="L6173" s="1">
        <v>50525.999988426003</v>
      </c>
      <c r="M6173" t="s">
        <v>16089</v>
      </c>
      <c r="N6173" t="s">
        <v>16090</v>
      </c>
      <c r="O6173" t="s">
        <v>16091</v>
      </c>
      <c r="P6173" t="s">
        <v>32</v>
      </c>
      <c r="Q6173" t="s">
        <v>130</v>
      </c>
      <c r="R6173" t="s">
        <v>65</v>
      </c>
      <c r="S6173" t="s">
        <v>35</v>
      </c>
      <c r="T6173" t="s">
        <v>36</v>
      </c>
      <c r="U6173">
        <f>YEAR(Sheet1[[#This Row],[Schedule RetirementDate]])</f>
        <v>2038</v>
      </c>
    </row>
    <row r="6174" spans="1:21" x14ac:dyDescent="0.25">
      <c r="A6174" t="s">
        <v>15975</v>
      </c>
      <c r="B6174" t="s">
        <v>16086</v>
      </c>
      <c r="C6174" t="s">
        <v>16099</v>
      </c>
      <c r="D6174" t="s">
        <v>16100</v>
      </c>
      <c r="E6174" t="s">
        <v>39</v>
      </c>
      <c r="F6174" s="1">
        <v>19081</v>
      </c>
      <c r="G6174" t="s">
        <v>93</v>
      </c>
      <c r="H6174" t="s">
        <v>533</v>
      </c>
      <c r="I6174">
        <v>200</v>
      </c>
      <c r="J6174" t="s">
        <v>27</v>
      </c>
      <c r="K6174" t="s">
        <v>28</v>
      </c>
      <c r="L6174" s="1">
        <v>40999.999988426003</v>
      </c>
      <c r="M6174" t="s">
        <v>16089</v>
      </c>
      <c r="N6174" t="s">
        <v>16090</v>
      </c>
      <c r="O6174" t="s">
        <v>16091</v>
      </c>
      <c r="P6174" t="s">
        <v>16101</v>
      </c>
      <c r="Q6174" t="s">
        <v>130</v>
      </c>
      <c r="R6174" t="s">
        <v>65</v>
      </c>
      <c r="S6174" t="s">
        <v>35</v>
      </c>
      <c r="T6174" t="s">
        <v>36</v>
      </c>
      <c r="U6174">
        <f>YEAR(Sheet1[[#This Row],[Schedule RetirementDate]])</f>
        <v>2012</v>
      </c>
    </row>
    <row r="6175" spans="1:21" x14ac:dyDescent="0.25">
      <c r="A6175" t="s">
        <v>15975</v>
      </c>
      <c r="B6175" t="s">
        <v>16086</v>
      </c>
      <c r="C6175" t="s">
        <v>16102</v>
      </c>
      <c r="D6175" t="s">
        <v>16103</v>
      </c>
      <c r="E6175" t="s">
        <v>39</v>
      </c>
      <c r="F6175" s="1">
        <v>20783</v>
      </c>
      <c r="G6175" t="s">
        <v>93</v>
      </c>
      <c r="H6175" t="s">
        <v>533</v>
      </c>
      <c r="I6175">
        <v>200</v>
      </c>
      <c r="J6175" t="s">
        <v>27</v>
      </c>
      <c r="K6175" t="s">
        <v>28</v>
      </c>
      <c r="L6175" s="1">
        <v>42704.999988426003</v>
      </c>
      <c r="M6175" t="s">
        <v>16089</v>
      </c>
      <c r="N6175" t="s">
        <v>16090</v>
      </c>
      <c r="O6175" t="s">
        <v>16091</v>
      </c>
      <c r="P6175">
        <v>587</v>
      </c>
      <c r="Q6175" t="s">
        <v>130</v>
      </c>
      <c r="R6175" t="s">
        <v>65</v>
      </c>
      <c r="S6175" t="s">
        <v>35</v>
      </c>
      <c r="T6175" t="s">
        <v>36</v>
      </c>
      <c r="U6175">
        <f>YEAR(Sheet1[[#This Row],[Schedule RetirementDate]])</f>
        <v>2016</v>
      </c>
    </row>
    <row r="6176" spans="1:21" x14ac:dyDescent="0.25">
      <c r="A6176" t="s">
        <v>15975</v>
      </c>
      <c r="B6176" t="s">
        <v>16086</v>
      </c>
      <c r="C6176" t="s">
        <v>16104</v>
      </c>
      <c r="D6176" t="s">
        <v>16105</v>
      </c>
      <c r="E6176" t="s">
        <v>24</v>
      </c>
      <c r="F6176" s="1">
        <v>30472</v>
      </c>
      <c r="G6176" t="s">
        <v>25</v>
      </c>
      <c r="H6176" t="s">
        <v>26</v>
      </c>
      <c r="I6176">
        <v>83</v>
      </c>
      <c r="J6176" t="s">
        <v>27</v>
      </c>
      <c r="K6176" t="s">
        <v>89</v>
      </c>
      <c r="L6176" s="1">
        <v>52412.999305555997</v>
      </c>
      <c r="M6176" t="s">
        <v>16089</v>
      </c>
      <c r="N6176" t="s">
        <v>16090</v>
      </c>
      <c r="O6176" t="s">
        <v>16091</v>
      </c>
      <c r="P6176" t="s">
        <v>16106</v>
      </c>
      <c r="Q6176" t="s">
        <v>130</v>
      </c>
      <c r="R6176" t="s">
        <v>65</v>
      </c>
      <c r="S6176" t="s">
        <v>35</v>
      </c>
      <c r="T6176" t="s">
        <v>36</v>
      </c>
      <c r="U6176">
        <f>YEAR(Sheet1[[#This Row],[Schedule RetirementDate]])</f>
        <v>2043</v>
      </c>
    </row>
    <row r="6177" spans="1:21" x14ac:dyDescent="0.25">
      <c r="A6177" t="s">
        <v>15975</v>
      </c>
      <c r="B6177" t="s">
        <v>16086</v>
      </c>
      <c r="C6177" t="s">
        <v>16107</v>
      </c>
      <c r="D6177" t="s">
        <v>16108</v>
      </c>
      <c r="E6177" t="s">
        <v>24</v>
      </c>
      <c r="F6177" s="1">
        <v>24676</v>
      </c>
      <c r="G6177" t="s">
        <v>25</v>
      </c>
      <c r="H6177" t="s">
        <v>26</v>
      </c>
      <c r="I6177">
        <v>83</v>
      </c>
      <c r="J6177" t="s">
        <v>27</v>
      </c>
      <c r="K6177" t="s">
        <v>28</v>
      </c>
      <c r="L6177" s="1">
        <v>46599.999988426003</v>
      </c>
      <c r="M6177" t="s">
        <v>16089</v>
      </c>
      <c r="N6177" t="s">
        <v>16090</v>
      </c>
      <c r="O6177" t="s">
        <v>16091</v>
      </c>
      <c r="P6177">
        <v>11234</v>
      </c>
      <c r="Q6177" t="s">
        <v>130</v>
      </c>
      <c r="R6177" t="s">
        <v>65</v>
      </c>
      <c r="S6177" t="s">
        <v>35</v>
      </c>
      <c r="T6177" t="s">
        <v>36</v>
      </c>
      <c r="U6177">
        <f>YEAR(Sheet1[[#This Row],[Schedule RetirementDate]])</f>
        <v>2027</v>
      </c>
    </row>
    <row r="6178" spans="1:21" x14ac:dyDescent="0.25">
      <c r="A6178" t="s">
        <v>15975</v>
      </c>
      <c r="B6178" t="s">
        <v>16086</v>
      </c>
      <c r="C6178" t="s">
        <v>16109</v>
      </c>
      <c r="D6178" t="s">
        <v>16110</v>
      </c>
      <c r="E6178" t="s">
        <v>24</v>
      </c>
      <c r="F6178" s="1">
        <v>28461</v>
      </c>
      <c r="G6178" t="s">
        <v>499</v>
      </c>
      <c r="H6178" t="s">
        <v>105</v>
      </c>
      <c r="I6178">
        <v>101</v>
      </c>
      <c r="J6178" t="s">
        <v>27</v>
      </c>
      <c r="K6178" t="s">
        <v>28</v>
      </c>
      <c r="L6178" s="1">
        <v>50405.999988426003</v>
      </c>
      <c r="M6178" t="s">
        <v>16089</v>
      </c>
      <c r="N6178" t="s">
        <v>16090</v>
      </c>
      <c r="O6178" t="s">
        <v>16091</v>
      </c>
      <c r="P6178">
        <v>12165</v>
      </c>
      <c r="Q6178" t="s">
        <v>130</v>
      </c>
      <c r="R6178" t="s">
        <v>65</v>
      </c>
      <c r="S6178" t="s">
        <v>35</v>
      </c>
      <c r="T6178" t="s">
        <v>36</v>
      </c>
      <c r="U6178">
        <f>YEAR(Sheet1[[#This Row],[Schedule RetirementDate]])</f>
        <v>2037</v>
      </c>
    </row>
    <row r="6179" spans="1:21" x14ac:dyDescent="0.25">
      <c r="A6179" t="s">
        <v>15975</v>
      </c>
      <c r="B6179" t="s">
        <v>16111</v>
      </c>
      <c r="C6179" t="s">
        <v>16112</v>
      </c>
      <c r="D6179" t="s">
        <v>16113</v>
      </c>
      <c r="E6179" t="s">
        <v>24</v>
      </c>
      <c r="F6179" s="1">
        <v>23377</v>
      </c>
      <c r="G6179" t="s">
        <v>25</v>
      </c>
      <c r="H6179" t="s">
        <v>26</v>
      </c>
      <c r="I6179">
        <v>83</v>
      </c>
      <c r="J6179" t="s">
        <v>27</v>
      </c>
      <c r="K6179" t="s">
        <v>28</v>
      </c>
      <c r="L6179" s="1">
        <v>45291.999988426003</v>
      </c>
      <c r="M6179" t="s">
        <v>15998</v>
      </c>
      <c r="N6179" t="s">
        <v>16114</v>
      </c>
      <c r="O6179" t="s">
        <v>16115</v>
      </c>
      <c r="P6179" t="s">
        <v>16116</v>
      </c>
      <c r="Q6179" t="s">
        <v>126</v>
      </c>
      <c r="R6179" t="s">
        <v>43</v>
      </c>
      <c r="S6179" t="s">
        <v>44</v>
      </c>
      <c r="T6179" t="s">
        <v>36</v>
      </c>
      <c r="U6179">
        <f>YEAR(Sheet1[[#This Row],[Schedule RetirementDate]])</f>
        <v>2023</v>
      </c>
    </row>
    <row r="6180" spans="1:21" x14ac:dyDescent="0.25">
      <c r="A6180" t="s">
        <v>15975</v>
      </c>
      <c r="B6180" t="s">
        <v>16111</v>
      </c>
      <c r="C6180" t="s">
        <v>16117</v>
      </c>
      <c r="D6180" t="s">
        <v>16118</v>
      </c>
      <c r="E6180" t="s">
        <v>24</v>
      </c>
      <c r="F6180" s="1">
        <v>22965</v>
      </c>
      <c r="G6180" t="s">
        <v>25</v>
      </c>
      <c r="H6180" t="s">
        <v>26</v>
      </c>
      <c r="I6180">
        <v>83</v>
      </c>
      <c r="J6180" t="s">
        <v>27</v>
      </c>
      <c r="K6180" t="s">
        <v>28</v>
      </c>
      <c r="L6180" s="1">
        <v>44895.999305555997</v>
      </c>
      <c r="M6180" t="s">
        <v>15998</v>
      </c>
      <c r="N6180" t="s">
        <v>16114</v>
      </c>
      <c r="O6180" t="s">
        <v>16115</v>
      </c>
      <c r="P6180" t="s">
        <v>16119</v>
      </c>
      <c r="Q6180" t="s">
        <v>55</v>
      </c>
      <c r="R6180" t="s">
        <v>34</v>
      </c>
      <c r="S6180" t="s">
        <v>35</v>
      </c>
      <c r="T6180" t="s">
        <v>36</v>
      </c>
      <c r="U6180">
        <f>YEAR(Sheet1[[#This Row],[Schedule RetirementDate]])</f>
        <v>2022</v>
      </c>
    </row>
    <row r="6181" spans="1:21" x14ac:dyDescent="0.25">
      <c r="A6181" t="s">
        <v>15975</v>
      </c>
      <c r="B6181" t="s">
        <v>16111</v>
      </c>
      <c r="C6181" t="s">
        <v>16120</v>
      </c>
      <c r="D6181" t="s">
        <v>16121</v>
      </c>
      <c r="E6181" t="s">
        <v>39</v>
      </c>
      <c r="F6181" s="1">
        <v>27061</v>
      </c>
      <c r="G6181" t="s">
        <v>104</v>
      </c>
      <c r="H6181" t="s">
        <v>1133</v>
      </c>
      <c r="I6181">
        <v>100</v>
      </c>
      <c r="J6181" t="s">
        <v>27</v>
      </c>
      <c r="K6181" t="s">
        <v>28</v>
      </c>
      <c r="L6181" s="1">
        <v>48975.999988426003</v>
      </c>
      <c r="M6181" t="s">
        <v>15998</v>
      </c>
      <c r="N6181" t="s">
        <v>16114</v>
      </c>
      <c r="O6181" t="s">
        <v>16115</v>
      </c>
      <c r="P6181" t="s">
        <v>32</v>
      </c>
      <c r="Q6181" t="s">
        <v>202</v>
      </c>
      <c r="R6181" t="s">
        <v>43</v>
      </c>
      <c r="S6181" t="s">
        <v>44</v>
      </c>
      <c r="T6181" t="s">
        <v>36</v>
      </c>
      <c r="U6181">
        <f>YEAR(Sheet1[[#This Row],[Schedule RetirementDate]])</f>
        <v>2034</v>
      </c>
    </row>
    <row r="6182" spans="1:21" x14ac:dyDescent="0.25">
      <c r="A6182" t="s">
        <v>15975</v>
      </c>
      <c r="B6182" t="s">
        <v>16111</v>
      </c>
      <c r="C6182" t="s">
        <v>16122</v>
      </c>
      <c r="D6182" t="s">
        <v>16123</v>
      </c>
      <c r="E6182" t="s">
        <v>39</v>
      </c>
      <c r="F6182" s="1">
        <v>21616</v>
      </c>
      <c r="G6182" t="s">
        <v>25</v>
      </c>
      <c r="H6182" t="s">
        <v>26</v>
      </c>
      <c r="I6182">
        <v>83</v>
      </c>
      <c r="J6182" t="s">
        <v>27</v>
      </c>
      <c r="K6182" t="s">
        <v>28</v>
      </c>
      <c r="L6182" s="1">
        <v>43555.999988426003</v>
      </c>
      <c r="M6182" t="s">
        <v>15998</v>
      </c>
      <c r="N6182" t="s">
        <v>16114</v>
      </c>
      <c r="O6182" t="s">
        <v>16115</v>
      </c>
      <c r="P6182" t="s">
        <v>16124</v>
      </c>
      <c r="Q6182" t="s">
        <v>202</v>
      </c>
      <c r="R6182" t="s">
        <v>43</v>
      </c>
      <c r="S6182" t="s">
        <v>44</v>
      </c>
      <c r="T6182" t="s">
        <v>36</v>
      </c>
      <c r="U6182">
        <f>YEAR(Sheet1[[#This Row],[Schedule RetirementDate]])</f>
        <v>2019</v>
      </c>
    </row>
    <row r="6183" spans="1:21" x14ac:dyDescent="0.25">
      <c r="A6183" t="s">
        <v>15975</v>
      </c>
      <c r="B6183" t="s">
        <v>16111</v>
      </c>
      <c r="C6183" t="s">
        <v>16125</v>
      </c>
      <c r="D6183" t="s">
        <v>16126</v>
      </c>
      <c r="E6183" t="s">
        <v>39</v>
      </c>
      <c r="F6183" s="1">
        <v>22303</v>
      </c>
      <c r="G6183" t="s">
        <v>25</v>
      </c>
      <c r="H6183" t="s">
        <v>26</v>
      </c>
      <c r="I6183">
        <v>83</v>
      </c>
      <c r="J6183" t="s">
        <v>27</v>
      </c>
      <c r="K6183" t="s">
        <v>28</v>
      </c>
      <c r="L6183" s="1">
        <v>44227.999305555997</v>
      </c>
      <c r="M6183" t="s">
        <v>15998</v>
      </c>
      <c r="N6183" t="s">
        <v>16114</v>
      </c>
      <c r="O6183" t="s">
        <v>16115</v>
      </c>
      <c r="P6183" t="s">
        <v>16127</v>
      </c>
      <c r="Q6183" t="s">
        <v>42</v>
      </c>
      <c r="R6183" t="s">
        <v>43</v>
      </c>
      <c r="S6183" t="s">
        <v>44</v>
      </c>
      <c r="T6183" t="s">
        <v>36</v>
      </c>
      <c r="U6183">
        <f>YEAR(Sheet1[[#This Row],[Schedule RetirementDate]])</f>
        <v>2021</v>
      </c>
    </row>
    <row r="6184" spans="1:21" x14ac:dyDescent="0.25">
      <c r="A6184" t="s">
        <v>15975</v>
      </c>
      <c r="B6184" t="s">
        <v>16111</v>
      </c>
      <c r="C6184" t="s">
        <v>16128</v>
      </c>
      <c r="D6184" t="s">
        <v>16129</v>
      </c>
      <c r="E6184" t="s">
        <v>24</v>
      </c>
      <c r="F6184" s="1">
        <v>29021</v>
      </c>
      <c r="G6184" t="s">
        <v>499</v>
      </c>
      <c r="H6184" t="s">
        <v>105</v>
      </c>
      <c r="I6184">
        <v>101</v>
      </c>
      <c r="J6184" t="s">
        <v>27</v>
      </c>
      <c r="K6184" t="s">
        <v>28</v>
      </c>
      <c r="L6184" s="1">
        <v>50951.999305555997</v>
      </c>
      <c r="M6184" t="s">
        <v>15998</v>
      </c>
      <c r="N6184" t="s">
        <v>16114</v>
      </c>
      <c r="O6184" t="s">
        <v>16115</v>
      </c>
      <c r="P6184" t="s">
        <v>16130</v>
      </c>
      <c r="Q6184" t="s">
        <v>137</v>
      </c>
      <c r="R6184" t="s">
        <v>43</v>
      </c>
      <c r="S6184" t="s">
        <v>44</v>
      </c>
      <c r="T6184" t="s">
        <v>36</v>
      </c>
      <c r="U6184">
        <f>YEAR(Sheet1[[#This Row],[Schedule RetirementDate]])</f>
        <v>2039</v>
      </c>
    </row>
    <row r="6185" spans="1:21" x14ac:dyDescent="0.25">
      <c r="A6185" t="s">
        <v>15975</v>
      </c>
      <c r="B6185" t="s">
        <v>16111</v>
      </c>
      <c r="C6185" t="s">
        <v>16131</v>
      </c>
      <c r="D6185" t="s">
        <v>5424</v>
      </c>
      <c r="E6185" t="s">
        <v>24</v>
      </c>
      <c r="F6185" s="1">
        <v>29021</v>
      </c>
      <c r="G6185" t="s">
        <v>331</v>
      </c>
      <c r="H6185" t="s">
        <v>105</v>
      </c>
      <c r="I6185">
        <v>101</v>
      </c>
      <c r="J6185" t="s">
        <v>110</v>
      </c>
      <c r="K6185" t="s">
        <v>28</v>
      </c>
      <c r="L6185" s="1">
        <v>50951.999988426003</v>
      </c>
      <c r="M6185" t="s">
        <v>15998</v>
      </c>
      <c r="N6185" t="s">
        <v>16114</v>
      </c>
      <c r="O6185" t="s">
        <v>16115</v>
      </c>
      <c r="P6185" t="s">
        <v>16130</v>
      </c>
      <c r="Q6185" t="s">
        <v>137</v>
      </c>
      <c r="R6185" t="s">
        <v>43</v>
      </c>
      <c r="S6185" t="s">
        <v>138</v>
      </c>
      <c r="T6185" t="s">
        <v>36</v>
      </c>
      <c r="U6185">
        <f>YEAR(Sheet1[[#This Row],[Schedule RetirementDate]])</f>
        <v>2039</v>
      </c>
    </row>
    <row r="6186" spans="1:21" x14ac:dyDescent="0.25">
      <c r="A6186" t="s">
        <v>15975</v>
      </c>
      <c r="B6186" t="s">
        <v>16111</v>
      </c>
      <c r="C6186" t="s">
        <v>16132</v>
      </c>
      <c r="D6186" t="s">
        <v>16133</v>
      </c>
      <c r="E6186" t="s">
        <v>24</v>
      </c>
      <c r="F6186" s="1">
        <v>25935</v>
      </c>
      <c r="G6186" t="s">
        <v>25</v>
      </c>
      <c r="H6186" t="s">
        <v>26</v>
      </c>
      <c r="I6186">
        <v>83</v>
      </c>
      <c r="J6186" t="s">
        <v>27</v>
      </c>
      <c r="K6186" t="s">
        <v>28</v>
      </c>
      <c r="L6186" s="1">
        <v>47879.999988426003</v>
      </c>
      <c r="M6186" t="s">
        <v>15998</v>
      </c>
      <c r="N6186" t="s">
        <v>16114</v>
      </c>
      <c r="O6186" t="s">
        <v>16115</v>
      </c>
      <c r="P6186" t="s">
        <v>16134</v>
      </c>
      <c r="Q6186" t="s">
        <v>202</v>
      </c>
      <c r="R6186" t="s">
        <v>43</v>
      </c>
      <c r="S6186" t="s">
        <v>44</v>
      </c>
      <c r="T6186" t="s">
        <v>36</v>
      </c>
      <c r="U6186">
        <f>YEAR(Sheet1[[#This Row],[Schedule RetirementDate]])</f>
        <v>2031</v>
      </c>
    </row>
    <row r="6187" spans="1:21" x14ac:dyDescent="0.25">
      <c r="A6187" t="s">
        <v>15975</v>
      </c>
      <c r="B6187" t="s">
        <v>16111</v>
      </c>
      <c r="C6187" t="s">
        <v>16135</v>
      </c>
      <c r="D6187" t="s">
        <v>3206</v>
      </c>
      <c r="E6187" t="s">
        <v>39</v>
      </c>
      <c r="F6187" s="1">
        <v>19150</v>
      </c>
      <c r="G6187" t="s">
        <v>93</v>
      </c>
      <c r="H6187" t="s">
        <v>533</v>
      </c>
      <c r="I6187">
        <v>200</v>
      </c>
      <c r="J6187" t="s">
        <v>27</v>
      </c>
      <c r="K6187" t="s">
        <v>28</v>
      </c>
      <c r="L6187" s="1">
        <v>41090.999988426003</v>
      </c>
      <c r="M6187" t="s">
        <v>15998</v>
      </c>
      <c r="N6187" t="s">
        <v>16114</v>
      </c>
      <c r="O6187" t="s">
        <v>16115</v>
      </c>
      <c r="P6187" t="s">
        <v>32</v>
      </c>
      <c r="Q6187" t="s">
        <v>42</v>
      </c>
      <c r="R6187" t="s">
        <v>43</v>
      </c>
      <c r="S6187" t="s">
        <v>44</v>
      </c>
      <c r="T6187" t="s">
        <v>36</v>
      </c>
      <c r="U6187">
        <f>YEAR(Sheet1[[#This Row],[Schedule RetirementDate]])</f>
        <v>2012</v>
      </c>
    </row>
    <row r="6188" spans="1:21" x14ac:dyDescent="0.25">
      <c r="A6188" t="s">
        <v>15975</v>
      </c>
      <c r="B6188" t="s">
        <v>16136</v>
      </c>
      <c r="C6188" t="s">
        <v>16137</v>
      </c>
      <c r="D6188" t="s">
        <v>16138</v>
      </c>
      <c r="E6188" t="s">
        <v>24</v>
      </c>
      <c r="F6188" s="1">
        <v>25561</v>
      </c>
      <c r="G6188" t="s">
        <v>499</v>
      </c>
      <c r="H6188" t="s">
        <v>105</v>
      </c>
      <c r="I6188">
        <v>101</v>
      </c>
      <c r="J6188" t="s">
        <v>27</v>
      </c>
      <c r="K6188" t="s">
        <v>28</v>
      </c>
      <c r="L6188" s="1">
        <v>47483.999305555997</v>
      </c>
      <c r="M6188" t="s">
        <v>16089</v>
      </c>
      <c r="N6188" t="s">
        <v>16139</v>
      </c>
      <c r="O6188" t="s">
        <v>16091</v>
      </c>
      <c r="P6188">
        <v>387</v>
      </c>
      <c r="Q6188" t="s">
        <v>130</v>
      </c>
      <c r="R6188" t="s">
        <v>65</v>
      </c>
      <c r="S6188" t="s">
        <v>35</v>
      </c>
      <c r="T6188" t="s">
        <v>36</v>
      </c>
      <c r="U6188">
        <f>YEAR(Sheet1[[#This Row],[Schedule RetirementDate]])</f>
        <v>2029</v>
      </c>
    </row>
    <row r="6189" spans="1:21" x14ac:dyDescent="0.25">
      <c r="A6189" t="s">
        <v>15975</v>
      </c>
      <c r="B6189" t="s">
        <v>16136</v>
      </c>
      <c r="C6189" t="s">
        <v>16140</v>
      </c>
      <c r="D6189" t="s">
        <v>16141</v>
      </c>
      <c r="E6189" t="s">
        <v>39</v>
      </c>
      <c r="F6189" s="1">
        <v>32481</v>
      </c>
      <c r="G6189" t="s">
        <v>25</v>
      </c>
      <c r="H6189" t="s">
        <v>26</v>
      </c>
      <c r="I6189">
        <v>83</v>
      </c>
      <c r="J6189" t="s">
        <v>27</v>
      </c>
      <c r="K6189" t="s">
        <v>89</v>
      </c>
      <c r="L6189" s="1">
        <v>54423.999305555997</v>
      </c>
      <c r="M6189" t="s">
        <v>16089</v>
      </c>
      <c r="N6189" t="s">
        <v>16139</v>
      </c>
      <c r="O6189" t="s">
        <v>16091</v>
      </c>
      <c r="P6189">
        <v>27694</v>
      </c>
      <c r="Q6189" t="s">
        <v>119</v>
      </c>
      <c r="R6189" t="s">
        <v>65</v>
      </c>
      <c r="S6189" t="s">
        <v>35</v>
      </c>
      <c r="T6189" t="s">
        <v>60</v>
      </c>
      <c r="U6189">
        <f>YEAR(Sheet1[[#This Row],[Schedule RetirementDate]])</f>
        <v>2048</v>
      </c>
    </row>
    <row r="6190" spans="1:21" x14ac:dyDescent="0.25">
      <c r="A6190" t="s">
        <v>15975</v>
      </c>
      <c r="B6190" t="s">
        <v>16136</v>
      </c>
      <c r="C6190" t="s">
        <v>16142</v>
      </c>
      <c r="D6190" t="s">
        <v>4342</v>
      </c>
      <c r="E6190" t="s">
        <v>39</v>
      </c>
      <c r="F6190" s="1">
        <v>23286</v>
      </c>
      <c r="G6190" t="s">
        <v>25</v>
      </c>
      <c r="H6190" t="s">
        <v>26</v>
      </c>
      <c r="I6190">
        <v>83</v>
      </c>
      <c r="J6190" t="s">
        <v>27</v>
      </c>
      <c r="K6190" t="s">
        <v>28</v>
      </c>
      <c r="L6190" s="1">
        <v>45230.999305555997</v>
      </c>
      <c r="M6190" t="s">
        <v>16089</v>
      </c>
      <c r="N6190" t="s">
        <v>16139</v>
      </c>
      <c r="O6190" t="s">
        <v>16091</v>
      </c>
      <c r="P6190" t="s">
        <v>16143</v>
      </c>
      <c r="Q6190" t="s">
        <v>119</v>
      </c>
      <c r="R6190" t="s">
        <v>65</v>
      </c>
      <c r="S6190" t="s">
        <v>35</v>
      </c>
      <c r="T6190" t="s">
        <v>36</v>
      </c>
      <c r="U6190">
        <f>YEAR(Sheet1[[#This Row],[Schedule RetirementDate]])</f>
        <v>2023</v>
      </c>
    </row>
    <row r="6191" spans="1:21" x14ac:dyDescent="0.25">
      <c r="A6191" t="s">
        <v>15975</v>
      </c>
      <c r="B6191" t="s">
        <v>16136</v>
      </c>
      <c r="C6191" t="s">
        <v>16144</v>
      </c>
      <c r="D6191" t="s">
        <v>16145</v>
      </c>
      <c r="E6191" t="s">
        <v>39</v>
      </c>
      <c r="F6191" s="1">
        <v>23584</v>
      </c>
      <c r="G6191" t="s">
        <v>93</v>
      </c>
      <c r="H6191" t="s">
        <v>533</v>
      </c>
      <c r="I6191">
        <v>200</v>
      </c>
      <c r="J6191" t="s">
        <v>27</v>
      </c>
      <c r="K6191" t="s">
        <v>28</v>
      </c>
      <c r="L6191" s="1">
        <v>45504.999305555997</v>
      </c>
      <c r="M6191" t="s">
        <v>16089</v>
      </c>
      <c r="N6191" t="s">
        <v>16139</v>
      </c>
      <c r="O6191" t="s">
        <v>16091</v>
      </c>
      <c r="P6191" t="s">
        <v>16146</v>
      </c>
      <c r="Q6191" t="s">
        <v>1688</v>
      </c>
      <c r="R6191" t="s">
        <v>34</v>
      </c>
      <c r="S6191" t="s">
        <v>35</v>
      </c>
      <c r="T6191" t="s">
        <v>36</v>
      </c>
      <c r="U6191">
        <f>YEAR(Sheet1[[#This Row],[Schedule RetirementDate]])</f>
        <v>2024</v>
      </c>
    </row>
    <row r="6192" spans="1:21" x14ac:dyDescent="0.25">
      <c r="A6192" t="s">
        <v>15975</v>
      </c>
      <c r="B6192" t="s">
        <v>16136</v>
      </c>
      <c r="C6192" t="s">
        <v>16147</v>
      </c>
      <c r="D6192" t="s">
        <v>9111</v>
      </c>
      <c r="E6192" t="s">
        <v>24</v>
      </c>
      <c r="F6192" s="1">
        <v>33044</v>
      </c>
      <c r="G6192" t="s">
        <v>25</v>
      </c>
      <c r="H6192" t="s">
        <v>26</v>
      </c>
      <c r="I6192">
        <v>83</v>
      </c>
      <c r="J6192" t="s">
        <v>27</v>
      </c>
      <c r="K6192" t="s">
        <v>89</v>
      </c>
      <c r="L6192" s="1">
        <v>54969.999305555997</v>
      </c>
      <c r="M6192" t="s">
        <v>16089</v>
      </c>
      <c r="N6192" t="s">
        <v>16139</v>
      </c>
      <c r="O6192" t="s">
        <v>16091</v>
      </c>
      <c r="P6192">
        <v>19788</v>
      </c>
      <c r="Q6192" t="s">
        <v>33</v>
      </c>
      <c r="R6192" t="s">
        <v>34</v>
      </c>
      <c r="S6192" t="s">
        <v>35</v>
      </c>
      <c r="T6192" t="s">
        <v>60</v>
      </c>
      <c r="U6192">
        <f>YEAR(Sheet1[[#This Row],[Schedule RetirementDate]])</f>
        <v>2050</v>
      </c>
    </row>
    <row r="6193" spans="1:21" x14ac:dyDescent="0.25">
      <c r="A6193" t="s">
        <v>15975</v>
      </c>
      <c r="B6193" t="s">
        <v>16148</v>
      </c>
      <c r="C6193" t="s">
        <v>16149</v>
      </c>
      <c r="D6193" t="s">
        <v>16150</v>
      </c>
      <c r="E6193" t="s">
        <v>39</v>
      </c>
      <c r="F6193" s="1">
        <v>22752</v>
      </c>
      <c r="G6193" t="s">
        <v>25</v>
      </c>
      <c r="H6193" t="s">
        <v>795</v>
      </c>
      <c r="I6193">
        <v>83</v>
      </c>
      <c r="J6193" t="s">
        <v>27</v>
      </c>
      <c r="K6193" t="s">
        <v>28</v>
      </c>
      <c r="L6193" s="1">
        <v>44681.999305555997</v>
      </c>
      <c r="M6193" t="s">
        <v>16151</v>
      </c>
      <c r="N6193" t="s">
        <v>16152</v>
      </c>
      <c r="O6193" t="s">
        <v>16153</v>
      </c>
      <c r="P6193" t="s">
        <v>16154</v>
      </c>
      <c r="Q6193" t="s">
        <v>137</v>
      </c>
      <c r="R6193" t="s">
        <v>43</v>
      </c>
      <c r="S6193" t="s">
        <v>138</v>
      </c>
      <c r="T6193" t="s">
        <v>36</v>
      </c>
      <c r="U6193">
        <f>YEAR(Sheet1[[#This Row],[Schedule RetirementDate]])</f>
        <v>2022</v>
      </c>
    </row>
    <row r="6194" spans="1:21" x14ac:dyDescent="0.25">
      <c r="A6194" t="s">
        <v>15975</v>
      </c>
      <c r="B6194" t="s">
        <v>16148</v>
      </c>
      <c r="C6194" t="s">
        <v>16155</v>
      </c>
      <c r="D6194" t="s">
        <v>4345</v>
      </c>
      <c r="E6194" t="s">
        <v>24</v>
      </c>
      <c r="F6194" s="1">
        <v>31455</v>
      </c>
      <c r="G6194" t="s">
        <v>25</v>
      </c>
      <c r="H6194" t="s">
        <v>26</v>
      </c>
      <c r="I6194">
        <v>83</v>
      </c>
      <c r="J6194" t="s">
        <v>27</v>
      </c>
      <c r="K6194" t="s">
        <v>89</v>
      </c>
      <c r="L6194" s="1">
        <v>53386.999988426003</v>
      </c>
      <c r="M6194" t="s">
        <v>16151</v>
      </c>
      <c r="N6194" t="s">
        <v>16152</v>
      </c>
      <c r="O6194" t="s">
        <v>16153</v>
      </c>
      <c r="P6194" t="s">
        <v>16156</v>
      </c>
      <c r="Q6194" t="s">
        <v>119</v>
      </c>
      <c r="R6194" t="s">
        <v>65</v>
      </c>
      <c r="S6194" t="s">
        <v>35</v>
      </c>
      <c r="T6194" t="s">
        <v>36</v>
      </c>
      <c r="U6194">
        <f>YEAR(Sheet1[[#This Row],[Schedule RetirementDate]])</f>
        <v>2046</v>
      </c>
    </row>
    <row r="6195" spans="1:21" x14ac:dyDescent="0.25">
      <c r="A6195" t="s">
        <v>15975</v>
      </c>
      <c r="B6195" t="s">
        <v>16148</v>
      </c>
      <c r="C6195" t="s">
        <v>16157</v>
      </c>
      <c r="D6195" t="s">
        <v>16158</v>
      </c>
      <c r="E6195" t="s">
        <v>39</v>
      </c>
      <c r="F6195" s="1">
        <v>30005</v>
      </c>
      <c r="G6195" t="s">
        <v>104</v>
      </c>
      <c r="H6195" t="s">
        <v>795</v>
      </c>
      <c r="I6195">
        <v>100</v>
      </c>
      <c r="J6195" t="s">
        <v>27</v>
      </c>
      <c r="K6195" t="s">
        <v>179</v>
      </c>
      <c r="L6195" s="1">
        <v>51925.999988426003</v>
      </c>
      <c r="M6195" t="s">
        <v>16151</v>
      </c>
      <c r="N6195" t="s">
        <v>16152</v>
      </c>
      <c r="O6195" t="s">
        <v>16153</v>
      </c>
      <c r="P6195" t="s">
        <v>16159</v>
      </c>
      <c r="Q6195" t="s">
        <v>137</v>
      </c>
      <c r="R6195" t="s">
        <v>43</v>
      </c>
      <c r="S6195" t="s">
        <v>44</v>
      </c>
      <c r="T6195" t="s">
        <v>60</v>
      </c>
      <c r="U6195">
        <f>YEAR(Sheet1[[#This Row],[Schedule RetirementDate]])</f>
        <v>2042</v>
      </c>
    </row>
    <row r="6196" spans="1:21" x14ac:dyDescent="0.25">
      <c r="A6196" t="s">
        <v>15975</v>
      </c>
      <c r="B6196" t="s">
        <v>16148</v>
      </c>
      <c r="C6196" t="s">
        <v>16160</v>
      </c>
      <c r="D6196" t="s">
        <v>2001</v>
      </c>
      <c r="E6196" t="s">
        <v>24</v>
      </c>
      <c r="F6196" s="1">
        <v>25265</v>
      </c>
      <c r="G6196" t="s">
        <v>331</v>
      </c>
      <c r="H6196" t="s">
        <v>105</v>
      </c>
      <c r="I6196">
        <v>101</v>
      </c>
      <c r="J6196" t="s">
        <v>27</v>
      </c>
      <c r="K6196" t="s">
        <v>28</v>
      </c>
      <c r="L6196" s="1">
        <v>47208.999988426003</v>
      </c>
      <c r="M6196" t="s">
        <v>16151</v>
      </c>
      <c r="N6196" t="s">
        <v>16152</v>
      </c>
      <c r="O6196" t="s">
        <v>16153</v>
      </c>
      <c r="P6196">
        <v>326</v>
      </c>
      <c r="Q6196" t="s">
        <v>49</v>
      </c>
      <c r="R6196" t="s">
        <v>34</v>
      </c>
      <c r="S6196" t="s">
        <v>44</v>
      </c>
      <c r="T6196" t="s">
        <v>36</v>
      </c>
      <c r="U6196">
        <f>YEAR(Sheet1[[#This Row],[Schedule RetirementDate]])</f>
        <v>2029</v>
      </c>
    </row>
    <row r="6197" spans="1:21" x14ac:dyDescent="0.25">
      <c r="A6197" t="s">
        <v>15975</v>
      </c>
      <c r="B6197" t="s">
        <v>16148</v>
      </c>
      <c r="C6197" t="s">
        <v>16161</v>
      </c>
      <c r="D6197" t="s">
        <v>16162</v>
      </c>
      <c r="E6197" t="s">
        <v>39</v>
      </c>
      <c r="F6197" s="1">
        <v>23503</v>
      </c>
      <c r="G6197" t="s">
        <v>93</v>
      </c>
      <c r="H6197" t="s">
        <v>533</v>
      </c>
      <c r="I6197">
        <v>200</v>
      </c>
      <c r="J6197" t="s">
        <v>27</v>
      </c>
      <c r="K6197" t="s">
        <v>28</v>
      </c>
      <c r="L6197" s="1">
        <v>45443.999988426003</v>
      </c>
      <c r="M6197" t="s">
        <v>16151</v>
      </c>
      <c r="N6197" t="s">
        <v>16152</v>
      </c>
      <c r="O6197" t="s">
        <v>16153</v>
      </c>
      <c r="P6197" t="s">
        <v>16163</v>
      </c>
      <c r="Q6197" t="s">
        <v>130</v>
      </c>
      <c r="R6197" t="s">
        <v>65</v>
      </c>
      <c r="S6197" t="s">
        <v>35</v>
      </c>
      <c r="T6197" t="s">
        <v>36</v>
      </c>
      <c r="U6197">
        <f>YEAR(Sheet1[[#This Row],[Schedule RetirementDate]])</f>
        <v>2024</v>
      </c>
    </row>
    <row r="6198" spans="1:21" x14ac:dyDescent="0.25">
      <c r="A6198" t="s">
        <v>15975</v>
      </c>
      <c r="B6198" t="s">
        <v>16164</v>
      </c>
      <c r="C6198" t="s">
        <v>16165</v>
      </c>
      <c r="D6198" t="s">
        <v>16166</v>
      </c>
      <c r="E6198" t="s">
        <v>24</v>
      </c>
      <c r="F6198" s="1">
        <v>25090</v>
      </c>
      <c r="G6198" t="s">
        <v>25</v>
      </c>
      <c r="H6198" t="s">
        <v>26</v>
      </c>
      <c r="I6198">
        <v>83</v>
      </c>
      <c r="J6198" t="s">
        <v>27</v>
      </c>
      <c r="K6198" t="s">
        <v>28</v>
      </c>
      <c r="L6198" s="1">
        <v>47026.999988426003</v>
      </c>
      <c r="M6198" t="s">
        <v>16167</v>
      </c>
      <c r="N6198" t="s">
        <v>16168</v>
      </c>
      <c r="O6198" t="s">
        <v>16115</v>
      </c>
      <c r="P6198" t="s">
        <v>16169</v>
      </c>
      <c r="Q6198" t="s">
        <v>119</v>
      </c>
      <c r="R6198" t="s">
        <v>65</v>
      </c>
      <c r="S6198" t="s">
        <v>35</v>
      </c>
      <c r="T6198" t="s">
        <v>36</v>
      </c>
      <c r="U6198">
        <f>YEAR(Sheet1[[#This Row],[Schedule RetirementDate]])</f>
        <v>2028</v>
      </c>
    </row>
    <row r="6199" spans="1:21" x14ac:dyDescent="0.25">
      <c r="A6199" t="s">
        <v>15975</v>
      </c>
      <c r="B6199" t="s">
        <v>16164</v>
      </c>
      <c r="C6199" t="s">
        <v>16170</v>
      </c>
      <c r="D6199" t="s">
        <v>16171</v>
      </c>
      <c r="E6199" t="s">
        <v>39</v>
      </c>
      <c r="F6199" s="1">
        <v>23746</v>
      </c>
      <c r="G6199" t="s">
        <v>25</v>
      </c>
      <c r="H6199" t="s">
        <v>26</v>
      </c>
      <c r="I6199">
        <v>83</v>
      </c>
      <c r="J6199" t="s">
        <v>27</v>
      </c>
      <c r="K6199" t="s">
        <v>28</v>
      </c>
      <c r="L6199" s="1">
        <v>45688.999988426003</v>
      </c>
      <c r="M6199" t="s">
        <v>16167</v>
      </c>
      <c r="N6199" t="s">
        <v>16168</v>
      </c>
      <c r="O6199" t="s">
        <v>16115</v>
      </c>
      <c r="P6199" t="s">
        <v>32</v>
      </c>
      <c r="Q6199" t="s">
        <v>33</v>
      </c>
      <c r="R6199" t="s">
        <v>34</v>
      </c>
      <c r="S6199" t="s">
        <v>35</v>
      </c>
      <c r="T6199" t="s">
        <v>36</v>
      </c>
      <c r="U6199">
        <f>YEAR(Sheet1[[#This Row],[Schedule RetirementDate]])</f>
        <v>2025</v>
      </c>
    </row>
    <row r="6200" spans="1:21" x14ac:dyDescent="0.25">
      <c r="A6200" t="s">
        <v>15975</v>
      </c>
      <c r="B6200" t="s">
        <v>16164</v>
      </c>
      <c r="C6200" t="s">
        <v>16172</v>
      </c>
      <c r="D6200" t="s">
        <v>16173</v>
      </c>
      <c r="E6200" t="s">
        <v>24</v>
      </c>
      <c r="F6200" s="1">
        <v>29816</v>
      </c>
      <c r="G6200" t="s">
        <v>25</v>
      </c>
      <c r="H6200" t="s">
        <v>26</v>
      </c>
      <c r="I6200">
        <v>83</v>
      </c>
      <c r="J6200" t="s">
        <v>27</v>
      </c>
      <c r="K6200" t="s">
        <v>28</v>
      </c>
      <c r="L6200" s="1">
        <v>51744.999988426003</v>
      </c>
      <c r="M6200" t="s">
        <v>16167</v>
      </c>
      <c r="N6200" t="s">
        <v>16168</v>
      </c>
      <c r="O6200" t="s">
        <v>16115</v>
      </c>
      <c r="P6200" t="s">
        <v>16174</v>
      </c>
      <c r="Q6200" t="s">
        <v>42</v>
      </c>
      <c r="R6200" t="s">
        <v>43</v>
      </c>
      <c r="S6200" t="s">
        <v>44</v>
      </c>
      <c r="T6200" t="s">
        <v>60</v>
      </c>
      <c r="U6200">
        <f>YEAR(Sheet1[[#This Row],[Schedule RetirementDate]])</f>
        <v>2041</v>
      </c>
    </row>
    <row r="6201" spans="1:21" x14ac:dyDescent="0.25">
      <c r="A6201" t="s">
        <v>15975</v>
      </c>
      <c r="B6201" t="s">
        <v>16164</v>
      </c>
      <c r="C6201" t="s">
        <v>16175</v>
      </c>
      <c r="D6201" t="s">
        <v>16176</v>
      </c>
      <c r="E6201" t="s">
        <v>39</v>
      </c>
      <c r="F6201" s="1">
        <v>23477</v>
      </c>
      <c r="G6201" t="s">
        <v>93</v>
      </c>
      <c r="H6201" t="s">
        <v>533</v>
      </c>
      <c r="I6201">
        <v>200</v>
      </c>
      <c r="J6201" t="s">
        <v>27</v>
      </c>
      <c r="K6201" t="s">
        <v>28</v>
      </c>
      <c r="L6201" s="1">
        <v>45412.999305555997</v>
      </c>
      <c r="M6201" t="s">
        <v>16167</v>
      </c>
      <c r="N6201" t="s">
        <v>16168</v>
      </c>
      <c r="O6201" t="s">
        <v>16115</v>
      </c>
      <c r="P6201">
        <v>27</v>
      </c>
      <c r="Q6201" t="s">
        <v>49</v>
      </c>
      <c r="R6201" t="s">
        <v>34</v>
      </c>
      <c r="S6201" t="s">
        <v>44</v>
      </c>
      <c r="T6201" t="s">
        <v>36</v>
      </c>
      <c r="U6201">
        <f>YEAR(Sheet1[[#This Row],[Schedule RetirementDate]])</f>
        <v>2024</v>
      </c>
    </row>
    <row r="6202" spans="1:21" x14ac:dyDescent="0.25">
      <c r="A6202" t="s">
        <v>15975</v>
      </c>
      <c r="B6202" t="s">
        <v>16164</v>
      </c>
      <c r="C6202" t="s">
        <v>16177</v>
      </c>
      <c r="D6202" t="s">
        <v>4802</v>
      </c>
      <c r="E6202" t="s">
        <v>39</v>
      </c>
      <c r="F6202" s="1">
        <v>24302</v>
      </c>
      <c r="G6202" t="s">
        <v>25</v>
      </c>
      <c r="H6202" t="s">
        <v>26</v>
      </c>
      <c r="I6202">
        <v>83</v>
      </c>
      <c r="J6202" t="s">
        <v>27</v>
      </c>
      <c r="K6202" t="s">
        <v>28</v>
      </c>
      <c r="L6202" s="1">
        <v>46234.999988426003</v>
      </c>
      <c r="M6202" t="s">
        <v>16167</v>
      </c>
      <c r="N6202" t="s">
        <v>16168</v>
      </c>
      <c r="O6202" t="s">
        <v>16115</v>
      </c>
      <c r="P6202" t="s">
        <v>16178</v>
      </c>
      <c r="Q6202" t="s">
        <v>137</v>
      </c>
      <c r="R6202" t="s">
        <v>43</v>
      </c>
      <c r="S6202" t="s">
        <v>44</v>
      </c>
      <c r="T6202" t="s">
        <v>36</v>
      </c>
      <c r="U6202">
        <f>YEAR(Sheet1[[#This Row],[Schedule RetirementDate]])</f>
        <v>2026</v>
      </c>
    </row>
    <row r="6203" spans="1:21" x14ac:dyDescent="0.25">
      <c r="A6203" t="s">
        <v>15975</v>
      </c>
      <c r="B6203" t="s">
        <v>16164</v>
      </c>
      <c r="C6203" t="s">
        <v>16179</v>
      </c>
      <c r="D6203" t="s">
        <v>16180</v>
      </c>
      <c r="E6203" t="s">
        <v>24</v>
      </c>
      <c r="F6203" s="1">
        <v>23456</v>
      </c>
      <c r="G6203" t="s">
        <v>25</v>
      </c>
      <c r="H6203" t="s">
        <v>452</v>
      </c>
      <c r="I6203">
        <v>83</v>
      </c>
      <c r="J6203" t="s">
        <v>27</v>
      </c>
      <c r="K6203" t="s">
        <v>28</v>
      </c>
      <c r="L6203" s="1">
        <v>45382.999988426003</v>
      </c>
      <c r="M6203" t="s">
        <v>16167</v>
      </c>
      <c r="N6203" t="s">
        <v>16168</v>
      </c>
      <c r="O6203" t="s">
        <v>16115</v>
      </c>
      <c r="P6203" t="s">
        <v>16181</v>
      </c>
      <c r="Q6203" t="s">
        <v>42</v>
      </c>
      <c r="R6203" t="s">
        <v>43</v>
      </c>
      <c r="S6203" t="s">
        <v>44</v>
      </c>
      <c r="T6203" t="s">
        <v>36</v>
      </c>
      <c r="U6203">
        <f>YEAR(Sheet1[[#This Row],[Schedule RetirementDate]])</f>
        <v>2024</v>
      </c>
    </row>
    <row r="6204" spans="1:21" x14ac:dyDescent="0.25">
      <c r="A6204" t="s">
        <v>15975</v>
      </c>
      <c r="B6204" t="s">
        <v>16182</v>
      </c>
      <c r="C6204" t="s">
        <v>16183</v>
      </c>
      <c r="D6204" t="s">
        <v>16184</v>
      </c>
      <c r="E6204" t="s">
        <v>39</v>
      </c>
      <c r="F6204" s="1">
        <v>26063</v>
      </c>
      <c r="G6204" t="s">
        <v>25</v>
      </c>
      <c r="H6204" t="s">
        <v>26</v>
      </c>
      <c r="I6204">
        <v>83</v>
      </c>
      <c r="J6204" t="s">
        <v>27</v>
      </c>
      <c r="K6204" t="s">
        <v>28</v>
      </c>
      <c r="L6204" s="1">
        <v>47999.999988426003</v>
      </c>
      <c r="M6204" t="s">
        <v>16185</v>
      </c>
      <c r="N6204" t="s">
        <v>16186</v>
      </c>
      <c r="O6204" t="s">
        <v>16187</v>
      </c>
      <c r="P6204" t="s">
        <v>16188</v>
      </c>
      <c r="Q6204" t="s">
        <v>33</v>
      </c>
      <c r="R6204" t="s">
        <v>34</v>
      </c>
      <c r="S6204" t="s">
        <v>138</v>
      </c>
      <c r="T6204" t="s">
        <v>36</v>
      </c>
      <c r="U6204">
        <f>YEAR(Sheet1[[#This Row],[Schedule RetirementDate]])</f>
        <v>2031</v>
      </c>
    </row>
    <row r="6205" spans="1:21" x14ac:dyDescent="0.25">
      <c r="A6205" t="s">
        <v>15975</v>
      </c>
      <c r="B6205" t="s">
        <v>16182</v>
      </c>
      <c r="C6205" t="s">
        <v>16189</v>
      </c>
      <c r="D6205" t="s">
        <v>10909</v>
      </c>
      <c r="E6205" t="s">
        <v>39</v>
      </c>
      <c r="F6205" s="1">
        <v>24022</v>
      </c>
      <c r="G6205" t="s">
        <v>25</v>
      </c>
      <c r="H6205" t="s">
        <v>26</v>
      </c>
      <c r="I6205">
        <v>83</v>
      </c>
      <c r="J6205" t="s">
        <v>27</v>
      </c>
      <c r="K6205" t="s">
        <v>28</v>
      </c>
      <c r="L6205" s="1">
        <v>45961.999305555997</v>
      </c>
      <c r="M6205" t="s">
        <v>16185</v>
      </c>
      <c r="N6205" t="s">
        <v>16186</v>
      </c>
      <c r="O6205" t="s">
        <v>16187</v>
      </c>
      <c r="P6205">
        <v>12133</v>
      </c>
      <c r="Q6205" t="s">
        <v>49</v>
      </c>
      <c r="R6205" t="s">
        <v>34</v>
      </c>
      <c r="S6205" t="s">
        <v>44</v>
      </c>
      <c r="T6205" t="s">
        <v>36</v>
      </c>
      <c r="U6205">
        <f>YEAR(Sheet1[[#This Row],[Schedule RetirementDate]])</f>
        <v>2025</v>
      </c>
    </row>
    <row r="6206" spans="1:21" x14ac:dyDescent="0.25">
      <c r="A6206" t="s">
        <v>15975</v>
      </c>
      <c r="B6206" t="s">
        <v>16182</v>
      </c>
      <c r="C6206" t="s">
        <v>16190</v>
      </c>
      <c r="D6206" t="s">
        <v>16191</v>
      </c>
      <c r="E6206" t="s">
        <v>39</v>
      </c>
      <c r="F6206" s="1">
        <v>23994</v>
      </c>
      <c r="G6206" t="s">
        <v>25</v>
      </c>
      <c r="H6206" t="s">
        <v>26</v>
      </c>
      <c r="I6206">
        <v>83</v>
      </c>
      <c r="J6206" t="s">
        <v>27</v>
      </c>
      <c r="K6206" t="s">
        <v>28</v>
      </c>
      <c r="L6206" s="1">
        <v>45930.999988426003</v>
      </c>
      <c r="M6206" t="s">
        <v>16185</v>
      </c>
      <c r="N6206" t="s">
        <v>16186</v>
      </c>
      <c r="O6206" t="s">
        <v>16187</v>
      </c>
      <c r="P6206" t="s">
        <v>16192</v>
      </c>
      <c r="Q6206" t="s">
        <v>64</v>
      </c>
      <c r="R6206" t="s">
        <v>65</v>
      </c>
      <c r="S6206" t="s">
        <v>35</v>
      </c>
      <c r="T6206" t="s">
        <v>36</v>
      </c>
      <c r="U6206">
        <f>YEAR(Sheet1[[#This Row],[Schedule RetirementDate]])</f>
        <v>2025</v>
      </c>
    </row>
    <row r="6207" spans="1:21" x14ac:dyDescent="0.25">
      <c r="A6207" t="s">
        <v>15975</v>
      </c>
      <c r="B6207" t="s">
        <v>16182</v>
      </c>
      <c r="C6207" t="s">
        <v>16193</v>
      </c>
      <c r="D6207" t="s">
        <v>4733</v>
      </c>
      <c r="E6207" t="s">
        <v>39</v>
      </c>
      <c r="F6207" s="1">
        <v>25122</v>
      </c>
      <c r="G6207" t="s">
        <v>4126</v>
      </c>
      <c r="H6207" t="s">
        <v>105</v>
      </c>
      <c r="I6207">
        <v>22</v>
      </c>
      <c r="J6207" t="s">
        <v>27</v>
      </c>
      <c r="K6207" t="s">
        <v>28</v>
      </c>
      <c r="L6207" s="1">
        <v>47057.999988426003</v>
      </c>
      <c r="M6207" t="s">
        <v>16185</v>
      </c>
      <c r="N6207" t="s">
        <v>16186</v>
      </c>
      <c r="O6207" t="s">
        <v>16187</v>
      </c>
      <c r="P6207">
        <v>16068</v>
      </c>
      <c r="Q6207" t="s">
        <v>33</v>
      </c>
      <c r="R6207" t="s">
        <v>34</v>
      </c>
      <c r="S6207" t="s">
        <v>35</v>
      </c>
      <c r="T6207" t="s">
        <v>36</v>
      </c>
      <c r="U6207">
        <f>YEAR(Sheet1[[#This Row],[Schedule RetirementDate]])</f>
        <v>2028</v>
      </c>
    </row>
    <row r="6208" spans="1:21" x14ac:dyDescent="0.25">
      <c r="A6208" t="s">
        <v>15975</v>
      </c>
      <c r="B6208" t="s">
        <v>16182</v>
      </c>
      <c r="C6208" t="s">
        <v>16194</v>
      </c>
      <c r="D6208" t="s">
        <v>382</v>
      </c>
      <c r="E6208" t="s">
        <v>24</v>
      </c>
      <c r="F6208" s="1">
        <v>28535</v>
      </c>
      <c r="G6208" t="s">
        <v>25</v>
      </c>
      <c r="H6208" t="s">
        <v>26</v>
      </c>
      <c r="I6208">
        <v>83</v>
      </c>
      <c r="J6208" t="s">
        <v>27</v>
      </c>
      <c r="K6208" t="s">
        <v>28</v>
      </c>
      <c r="L6208" s="1">
        <v>50464.999305555997</v>
      </c>
      <c r="M6208" t="s">
        <v>16185</v>
      </c>
      <c r="N6208" t="s">
        <v>16186</v>
      </c>
      <c r="O6208" t="s">
        <v>16187</v>
      </c>
      <c r="P6208" t="s">
        <v>16195</v>
      </c>
      <c r="Q6208" t="s">
        <v>380</v>
      </c>
      <c r="R6208" t="s">
        <v>43</v>
      </c>
      <c r="S6208" t="s">
        <v>35</v>
      </c>
      <c r="T6208" t="s">
        <v>36</v>
      </c>
      <c r="U6208">
        <f>YEAR(Sheet1[[#This Row],[Schedule RetirementDate]])</f>
        <v>2038</v>
      </c>
    </row>
    <row r="6209" spans="1:21" x14ac:dyDescent="0.25">
      <c r="A6209" t="s">
        <v>15975</v>
      </c>
      <c r="B6209" t="s">
        <v>16182</v>
      </c>
      <c r="C6209" t="s">
        <v>16196</v>
      </c>
      <c r="D6209" t="s">
        <v>8658</v>
      </c>
      <c r="E6209" t="s">
        <v>24</v>
      </c>
      <c r="F6209" s="1">
        <v>32454</v>
      </c>
      <c r="G6209" t="s">
        <v>25</v>
      </c>
      <c r="H6209" t="s">
        <v>26</v>
      </c>
      <c r="I6209">
        <v>83</v>
      </c>
      <c r="J6209" t="s">
        <v>27</v>
      </c>
      <c r="K6209" t="s">
        <v>89</v>
      </c>
      <c r="L6209" s="1">
        <v>54392.999305555997</v>
      </c>
      <c r="M6209" t="s">
        <v>16185</v>
      </c>
      <c r="N6209" t="s">
        <v>16186</v>
      </c>
      <c r="O6209" t="s">
        <v>16187</v>
      </c>
      <c r="P6209" t="s">
        <v>16197</v>
      </c>
      <c r="Q6209" t="s">
        <v>33</v>
      </c>
      <c r="R6209" t="s">
        <v>34</v>
      </c>
      <c r="S6209" t="s">
        <v>35</v>
      </c>
      <c r="T6209" t="s">
        <v>60</v>
      </c>
      <c r="U6209">
        <f>YEAR(Sheet1[[#This Row],[Schedule RetirementDate]])</f>
        <v>2048</v>
      </c>
    </row>
    <row r="6210" spans="1:21" x14ac:dyDescent="0.25">
      <c r="A6210" t="s">
        <v>15975</v>
      </c>
      <c r="B6210" t="s">
        <v>16198</v>
      </c>
      <c r="C6210" t="s">
        <v>16199</v>
      </c>
      <c r="D6210" t="s">
        <v>16200</v>
      </c>
      <c r="E6210" t="s">
        <v>24</v>
      </c>
      <c r="F6210" s="1">
        <v>24014</v>
      </c>
      <c r="G6210" t="s">
        <v>413</v>
      </c>
      <c r="H6210" t="s">
        <v>414</v>
      </c>
      <c r="I6210">
        <v>100</v>
      </c>
      <c r="J6210" t="s">
        <v>110</v>
      </c>
      <c r="K6210" t="s">
        <v>28</v>
      </c>
      <c r="L6210" s="1">
        <v>45930.999988426003</v>
      </c>
      <c r="M6210" t="s">
        <v>15979</v>
      </c>
      <c r="N6210" t="s">
        <v>16201</v>
      </c>
      <c r="O6210" t="s">
        <v>15981</v>
      </c>
      <c r="P6210" t="s">
        <v>16202</v>
      </c>
      <c r="Q6210" t="s">
        <v>42</v>
      </c>
      <c r="R6210" t="s">
        <v>43</v>
      </c>
      <c r="S6210" t="s">
        <v>44</v>
      </c>
      <c r="T6210" t="s">
        <v>36</v>
      </c>
      <c r="U6210">
        <f>YEAR(Sheet1[[#This Row],[Schedule RetirementDate]])</f>
        <v>2025</v>
      </c>
    </row>
    <row r="6211" spans="1:21" x14ac:dyDescent="0.25">
      <c r="A6211" t="s">
        <v>15975</v>
      </c>
      <c r="B6211" t="s">
        <v>16198</v>
      </c>
      <c r="C6211" t="s">
        <v>16203</v>
      </c>
      <c r="D6211" t="s">
        <v>16204</v>
      </c>
      <c r="E6211" t="s">
        <v>24</v>
      </c>
      <c r="F6211" s="1">
        <v>27660</v>
      </c>
      <c r="G6211" t="s">
        <v>681</v>
      </c>
      <c r="H6211" t="s">
        <v>682</v>
      </c>
      <c r="I6211">
        <v>15</v>
      </c>
      <c r="J6211" t="s">
        <v>110</v>
      </c>
      <c r="K6211" t="s">
        <v>28</v>
      </c>
      <c r="L6211" s="1">
        <v>48852.999305555997</v>
      </c>
      <c r="M6211" t="s">
        <v>15979</v>
      </c>
      <c r="N6211" t="s">
        <v>16201</v>
      </c>
      <c r="O6211" t="s">
        <v>15981</v>
      </c>
      <c r="P6211">
        <v>6948</v>
      </c>
      <c r="Q6211" t="s">
        <v>130</v>
      </c>
      <c r="R6211" t="s">
        <v>65</v>
      </c>
      <c r="S6211" t="s">
        <v>35</v>
      </c>
      <c r="T6211" t="s">
        <v>36</v>
      </c>
      <c r="U6211">
        <f>YEAR(Sheet1[[#This Row],[Schedule RetirementDate]])</f>
        <v>2033</v>
      </c>
    </row>
    <row r="6212" spans="1:21" x14ac:dyDescent="0.25">
      <c r="A6212" t="s">
        <v>15975</v>
      </c>
      <c r="B6212" t="s">
        <v>16198</v>
      </c>
      <c r="C6212" t="s">
        <v>16205</v>
      </c>
      <c r="D6212" t="s">
        <v>1829</v>
      </c>
      <c r="E6212" t="s">
        <v>39</v>
      </c>
      <c r="F6212" s="1">
        <v>30362</v>
      </c>
      <c r="G6212" t="s">
        <v>52</v>
      </c>
      <c r="H6212" t="s">
        <v>452</v>
      </c>
      <c r="I6212">
        <v>3</v>
      </c>
      <c r="J6212" t="s">
        <v>27</v>
      </c>
      <c r="K6212" t="s">
        <v>28</v>
      </c>
      <c r="L6212" s="1">
        <v>52290.999305555997</v>
      </c>
      <c r="M6212" t="s">
        <v>15979</v>
      </c>
      <c r="N6212" t="s">
        <v>16201</v>
      </c>
      <c r="O6212" t="s">
        <v>15981</v>
      </c>
      <c r="P6212">
        <v>404</v>
      </c>
      <c r="Q6212" t="s">
        <v>42</v>
      </c>
      <c r="R6212" t="s">
        <v>43</v>
      </c>
      <c r="S6212" t="s">
        <v>44</v>
      </c>
      <c r="T6212" t="s">
        <v>60</v>
      </c>
      <c r="U6212">
        <f>YEAR(Sheet1[[#This Row],[Schedule RetirementDate]])</f>
        <v>2043</v>
      </c>
    </row>
    <row r="6213" spans="1:21" x14ac:dyDescent="0.25">
      <c r="A6213" t="s">
        <v>15975</v>
      </c>
      <c r="B6213" t="s">
        <v>16198</v>
      </c>
      <c r="C6213" t="s">
        <v>16206</v>
      </c>
      <c r="D6213" t="s">
        <v>16207</v>
      </c>
      <c r="E6213" t="s">
        <v>39</v>
      </c>
      <c r="F6213" s="1">
        <v>26981</v>
      </c>
      <c r="G6213" t="s">
        <v>434</v>
      </c>
      <c r="H6213" t="s">
        <v>105</v>
      </c>
      <c r="I6213">
        <v>70</v>
      </c>
      <c r="J6213" t="s">
        <v>110</v>
      </c>
      <c r="K6213" t="s">
        <v>28</v>
      </c>
      <c r="L6213" s="1">
        <v>48182.999988426003</v>
      </c>
      <c r="M6213" t="s">
        <v>15979</v>
      </c>
      <c r="N6213" t="s">
        <v>16201</v>
      </c>
      <c r="O6213" t="s">
        <v>15981</v>
      </c>
      <c r="P6213" t="s">
        <v>16208</v>
      </c>
      <c r="Q6213" t="s">
        <v>119</v>
      </c>
      <c r="R6213" t="s">
        <v>65</v>
      </c>
      <c r="S6213" t="s">
        <v>35</v>
      </c>
      <c r="T6213" t="s">
        <v>36</v>
      </c>
      <c r="U6213">
        <f>YEAR(Sheet1[[#This Row],[Schedule RetirementDate]])</f>
        <v>2031</v>
      </c>
    </row>
    <row r="6214" spans="1:21" x14ac:dyDescent="0.25">
      <c r="A6214" t="s">
        <v>15975</v>
      </c>
      <c r="B6214" t="s">
        <v>16198</v>
      </c>
      <c r="C6214" t="s">
        <v>16209</v>
      </c>
      <c r="D6214" t="s">
        <v>16210</v>
      </c>
      <c r="E6214" t="s">
        <v>39</v>
      </c>
      <c r="F6214" s="1">
        <v>29044</v>
      </c>
      <c r="G6214" t="s">
        <v>360</v>
      </c>
      <c r="H6214" t="s">
        <v>361</v>
      </c>
      <c r="I6214">
        <v>50</v>
      </c>
      <c r="J6214" t="s">
        <v>110</v>
      </c>
      <c r="K6214" t="s">
        <v>28</v>
      </c>
      <c r="L6214" s="1">
        <v>50252.999988426003</v>
      </c>
      <c r="M6214" t="s">
        <v>15979</v>
      </c>
      <c r="N6214" t="s">
        <v>16201</v>
      </c>
      <c r="O6214" t="s">
        <v>15981</v>
      </c>
      <c r="P6214">
        <v>2135</v>
      </c>
      <c r="Q6214" t="s">
        <v>82</v>
      </c>
      <c r="R6214" t="s">
        <v>83</v>
      </c>
      <c r="S6214" t="s">
        <v>35</v>
      </c>
      <c r="T6214" t="s">
        <v>36</v>
      </c>
      <c r="U6214">
        <f>YEAR(Sheet1[[#This Row],[Schedule RetirementDate]])</f>
        <v>2037</v>
      </c>
    </row>
    <row r="6215" spans="1:21" x14ac:dyDescent="0.25">
      <c r="A6215" t="s">
        <v>15975</v>
      </c>
      <c r="B6215" t="s">
        <v>16198</v>
      </c>
      <c r="C6215" t="s">
        <v>16211</v>
      </c>
      <c r="D6215" t="s">
        <v>16212</v>
      </c>
      <c r="E6215" t="s">
        <v>24</v>
      </c>
      <c r="F6215" s="1">
        <v>32010</v>
      </c>
      <c r="G6215" t="s">
        <v>52</v>
      </c>
      <c r="H6215" t="s">
        <v>53</v>
      </c>
      <c r="I6215">
        <v>3</v>
      </c>
      <c r="J6215" t="s">
        <v>27</v>
      </c>
      <c r="K6215" t="s">
        <v>89</v>
      </c>
      <c r="L6215" s="1">
        <v>53935.999988426003</v>
      </c>
      <c r="M6215" t="s">
        <v>15979</v>
      </c>
      <c r="N6215" t="s">
        <v>16201</v>
      </c>
      <c r="O6215" t="s">
        <v>15981</v>
      </c>
      <c r="P6215" t="s">
        <v>16213</v>
      </c>
      <c r="Q6215" t="s">
        <v>202</v>
      </c>
      <c r="R6215" t="s">
        <v>43</v>
      </c>
      <c r="S6215" t="s">
        <v>138</v>
      </c>
      <c r="T6215" t="s">
        <v>60</v>
      </c>
      <c r="U6215">
        <f>YEAR(Sheet1[[#This Row],[Schedule RetirementDate]])</f>
        <v>2047</v>
      </c>
    </row>
    <row r="6216" spans="1:21" x14ac:dyDescent="0.25">
      <c r="A6216" t="s">
        <v>15975</v>
      </c>
      <c r="B6216" t="s">
        <v>16198</v>
      </c>
      <c r="C6216" t="s">
        <v>16214</v>
      </c>
      <c r="D6216" t="s">
        <v>1899</v>
      </c>
      <c r="E6216" t="s">
        <v>39</v>
      </c>
      <c r="F6216" s="1">
        <v>31877</v>
      </c>
      <c r="G6216" t="s">
        <v>52</v>
      </c>
      <c r="H6216" t="s">
        <v>58</v>
      </c>
      <c r="I6216">
        <v>3</v>
      </c>
      <c r="J6216" t="s">
        <v>27</v>
      </c>
      <c r="K6216" t="s">
        <v>89</v>
      </c>
      <c r="L6216" s="1">
        <v>53812.999988426003</v>
      </c>
      <c r="M6216" t="s">
        <v>15979</v>
      </c>
      <c r="N6216" t="s">
        <v>16201</v>
      </c>
      <c r="O6216" t="s">
        <v>15981</v>
      </c>
      <c r="P6216">
        <v>6951</v>
      </c>
      <c r="Q6216" t="s">
        <v>64</v>
      </c>
      <c r="R6216" t="s">
        <v>65</v>
      </c>
      <c r="S6216" t="s">
        <v>35</v>
      </c>
      <c r="T6216" t="s">
        <v>60</v>
      </c>
      <c r="U6216">
        <f>YEAR(Sheet1[[#This Row],[Schedule RetirementDate]])</f>
        <v>2047</v>
      </c>
    </row>
    <row r="6217" spans="1:21" x14ac:dyDescent="0.25">
      <c r="A6217" t="s">
        <v>15975</v>
      </c>
      <c r="B6217" t="s">
        <v>16198</v>
      </c>
      <c r="C6217" t="s">
        <v>16215</v>
      </c>
      <c r="D6217" t="s">
        <v>16216</v>
      </c>
      <c r="E6217" t="s">
        <v>24</v>
      </c>
      <c r="F6217" s="1">
        <v>30721</v>
      </c>
      <c r="G6217" t="s">
        <v>52</v>
      </c>
      <c r="H6217" t="s">
        <v>77</v>
      </c>
      <c r="I6217">
        <v>3</v>
      </c>
      <c r="J6217" t="s">
        <v>27</v>
      </c>
      <c r="K6217" t="s">
        <v>89</v>
      </c>
      <c r="L6217" s="1">
        <v>52656.999988426003</v>
      </c>
      <c r="M6217" t="s">
        <v>15979</v>
      </c>
      <c r="N6217" t="s">
        <v>16201</v>
      </c>
      <c r="O6217" t="s">
        <v>15981</v>
      </c>
      <c r="P6217" t="s">
        <v>16217</v>
      </c>
      <c r="Q6217" t="s">
        <v>119</v>
      </c>
      <c r="R6217" t="s">
        <v>65</v>
      </c>
      <c r="S6217" t="s">
        <v>35</v>
      </c>
      <c r="T6217" t="s">
        <v>36</v>
      </c>
      <c r="U6217">
        <f>YEAR(Sheet1[[#This Row],[Schedule RetirementDate]])</f>
        <v>2044</v>
      </c>
    </row>
    <row r="6218" spans="1:21" x14ac:dyDescent="0.25">
      <c r="A6218" t="s">
        <v>15975</v>
      </c>
      <c r="B6218" t="s">
        <v>16198</v>
      </c>
      <c r="C6218" t="s">
        <v>16218</v>
      </c>
      <c r="D6218" t="s">
        <v>16219</v>
      </c>
      <c r="E6218" t="s">
        <v>24</v>
      </c>
      <c r="F6218" s="1">
        <v>24996</v>
      </c>
      <c r="G6218" t="s">
        <v>25</v>
      </c>
      <c r="H6218" t="s">
        <v>26</v>
      </c>
      <c r="I6218">
        <v>83</v>
      </c>
      <c r="J6218" t="s">
        <v>27</v>
      </c>
      <c r="K6218" t="s">
        <v>28</v>
      </c>
      <c r="L6218" s="1">
        <v>46934.999988426003</v>
      </c>
      <c r="M6218" t="s">
        <v>15979</v>
      </c>
      <c r="N6218" t="s">
        <v>16201</v>
      </c>
      <c r="O6218" t="s">
        <v>15981</v>
      </c>
      <c r="P6218">
        <v>4041</v>
      </c>
      <c r="Q6218" t="s">
        <v>119</v>
      </c>
      <c r="R6218" t="s">
        <v>65</v>
      </c>
      <c r="S6218" t="s">
        <v>35</v>
      </c>
      <c r="T6218" t="s">
        <v>36</v>
      </c>
      <c r="U6218">
        <f>YEAR(Sheet1[[#This Row],[Schedule RetirementDate]])</f>
        <v>2028</v>
      </c>
    </row>
    <row r="6219" spans="1:21" x14ac:dyDescent="0.25">
      <c r="A6219" t="s">
        <v>15975</v>
      </c>
      <c r="B6219" t="s">
        <v>16198</v>
      </c>
      <c r="C6219" t="s">
        <v>16220</v>
      </c>
      <c r="D6219" t="s">
        <v>16221</v>
      </c>
      <c r="E6219" t="s">
        <v>39</v>
      </c>
      <c r="F6219" s="1">
        <v>23231</v>
      </c>
      <c r="G6219" t="s">
        <v>104</v>
      </c>
      <c r="H6219" t="s">
        <v>452</v>
      </c>
      <c r="I6219">
        <v>100</v>
      </c>
      <c r="J6219" t="s">
        <v>27</v>
      </c>
      <c r="K6219" t="s">
        <v>28</v>
      </c>
      <c r="L6219" s="1">
        <v>45169.999305555997</v>
      </c>
      <c r="M6219" t="s">
        <v>15979</v>
      </c>
      <c r="N6219" t="s">
        <v>16201</v>
      </c>
      <c r="O6219" t="s">
        <v>15981</v>
      </c>
      <c r="P6219" t="s">
        <v>16222</v>
      </c>
      <c r="Q6219" t="s">
        <v>137</v>
      </c>
      <c r="R6219" t="s">
        <v>43</v>
      </c>
      <c r="S6219" t="s">
        <v>44</v>
      </c>
      <c r="T6219" t="s">
        <v>36</v>
      </c>
      <c r="U6219">
        <f>YEAR(Sheet1[[#This Row],[Schedule RetirementDate]])</f>
        <v>2023</v>
      </c>
    </row>
    <row r="6220" spans="1:21" x14ac:dyDescent="0.25">
      <c r="A6220" t="s">
        <v>15975</v>
      </c>
      <c r="B6220" t="s">
        <v>16198</v>
      </c>
      <c r="C6220" t="s">
        <v>16223</v>
      </c>
      <c r="D6220" t="s">
        <v>16224</v>
      </c>
      <c r="E6220" t="s">
        <v>24</v>
      </c>
      <c r="F6220" s="1">
        <v>31067</v>
      </c>
      <c r="G6220" t="s">
        <v>52</v>
      </c>
      <c r="H6220" t="s">
        <v>58</v>
      </c>
      <c r="I6220">
        <v>3</v>
      </c>
      <c r="J6220" t="s">
        <v>27</v>
      </c>
      <c r="K6220" t="s">
        <v>89</v>
      </c>
      <c r="L6220" s="1">
        <v>52993.999988426003</v>
      </c>
      <c r="M6220" t="s">
        <v>15979</v>
      </c>
      <c r="N6220" t="s">
        <v>16201</v>
      </c>
      <c r="O6220" t="s">
        <v>15981</v>
      </c>
      <c r="P6220" t="s">
        <v>16225</v>
      </c>
      <c r="Q6220" t="s">
        <v>119</v>
      </c>
      <c r="R6220" t="s">
        <v>65</v>
      </c>
      <c r="S6220" t="s">
        <v>35</v>
      </c>
      <c r="T6220" t="s">
        <v>60</v>
      </c>
      <c r="U6220">
        <f>YEAR(Sheet1[[#This Row],[Schedule RetirementDate]])</f>
        <v>2045</v>
      </c>
    </row>
    <row r="6221" spans="1:21" x14ac:dyDescent="0.25">
      <c r="A6221" t="s">
        <v>15975</v>
      </c>
      <c r="B6221" t="s">
        <v>16198</v>
      </c>
      <c r="C6221" t="s">
        <v>16226</v>
      </c>
      <c r="D6221" t="s">
        <v>16227</v>
      </c>
      <c r="E6221" t="s">
        <v>24</v>
      </c>
      <c r="F6221" s="1">
        <v>24635</v>
      </c>
      <c r="G6221" t="s">
        <v>25</v>
      </c>
      <c r="H6221" t="s">
        <v>26</v>
      </c>
      <c r="I6221">
        <v>83</v>
      </c>
      <c r="J6221" t="s">
        <v>27</v>
      </c>
      <c r="K6221" t="s">
        <v>28</v>
      </c>
      <c r="L6221" s="1">
        <v>46568.999305555997</v>
      </c>
      <c r="M6221" t="s">
        <v>15979</v>
      </c>
      <c r="N6221" t="s">
        <v>16201</v>
      </c>
      <c r="O6221" t="s">
        <v>15981</v>
      </c>
      <c r="P6221">
        <v>127</v>
      </c>
      <c r="Q6221" t="s">
        <v>119</v>
      </c>
      <c r="R6221" t="s">
        <v>65</v>
      </c>
      <c r="S6221" t="s">
        <v>35</v>
      </c>
      <c r="T6221" t="s">
        <v>36</v>
      </c>
      <c r="U6221">
        <f>YEAR(Sheet1[[#This Row],[Schedule RetirementDate]])</f>
        <v>2027</v>
      </c>
    </row>
    <row r="6222" spans="1:21" x14ac:dyDescent="0.25">
      <c r="A6222" t="s">
        <v>15975</v>
      </c>
      <c r="B6222" t="s">
        <v>16198</v>
      </c>
      <c r="C6222" t="s">
        <v>16228</v>
      </c>
      <c r="D6222" t="s">
        <v>16229</v>
      </c>
      <c r="E6222" t="s">
        <v>24</v>
      </c>
      <c r="F6222" s="1">
        <v>31460</v>
      </c>
      <c r="G6222" t="s">
        <v>52</v>
      </c>
      <c r="H6222" t="s">
        <v>58</v>
      </c>
      <c r="I6222">
        <v>3</v>
      </c>
      <c r="J6222" t="s">
        <v>27</v>
      </c>
      <c r="K6222" t="s">
        <v>89</v>
      </c>
      <c r="L6222" s="1">
        <v>53386.999988426003</v>
      </c>
      <c r="M6222" t="s">
        <v>15979</v>
      </c>
      <c r="N6222" t="s">
        <v>16201</v>
      </c>
      <c r="O6222" t="s">
        <v>15981</v>
      </c>
      <c r="P6222" t="s">
        <v>16230</v>
      </c>
      <c r="Q6222" t="s">
        <v>130</v>
      </c>
      <c r="R6222" t="s">
        <v>65</v>
      </c>
      <c r="S6222" t="s">
        <v>35</v>
      </c>
      <c r="T6222" t="s">
        <v>60</v>
      </c>
      <c r="U6222">
        <f>YEAR(Sheet1[[#This Row],[Schedule RetirementDate]])</f>
        <v>2046</v>
      </c>
    </row>
    <row r="6223" spans="1:21" x14ac:dyDescent="0.25">
      <c r="A6223" t="s">
        <v>15975</v>
      </c>
      <c r="B6223" t="s">
        <v>16198</v>
      </c>
      <c r="C6223" t="s">
        <v>16231</v>
      </c>
      <c r="D6223" t="s">
        <v>16232</v>
      </c>
      <c r="E6223" t="s">
        <v>39</v>
      </c>
      <c r="F6223" s="1">
        <v>22975</v>
      </c>
      <c r="G6223" t="s">
        <v>25</v>
      </c>
      <c r="H6223" t="s">
        <v>26</v>
      </c>
      <c r="I6223">
        <v>83</v>
      </c>
      <c r="J6223" t="s">
        <v>27</v>
      </c>
      <c r="K6223" t="s">
        <v>28</v>
      </c>
      <c r="L6223" s="1">
        <v>44895.999988426003</v>
      </c>
      <c r="M6223" t="s">
        <v>15979</v>
      </c>
      <c r="N6223" t="s">
        <v>16201</v>
      </c>
      <c r="O6223" t="s">
        <v>15981</v>
      </c>
      <c r="P6223">
        <v>147</v>
      </c>
      <c r="Q6223" t="s">
        <v>42</v>
      </c>
      <c r="R6223" t="s">
        <v>43</v>
      </c>
      <c r="S6223" t="s">
        <v>44</v>
      </c>
      <c r="T6223" t="s">
        <v>36</v>
      </c>
      <c r="U6223">
        <f>YEAR(Sheet1[[#This Row],[Schedule RetirementDate]])</f>
        <v>2022</v>
      </c>
    </row>
    <row r="6224" spans="1:21" x14ac:dyDescent="0.25">
      <c r="A6224" t="s">
        <v>15975</v>
      </c>
      <c r="B6224" t="s">
        <v>16198</v>
      </c>
      <c r="C6224" t="s">
        <v>16233</v>
      </c>
      <c r="D6224" t="s">
        <v>8833</v>
      </c>
      <c r="E6224" t="s">
        <v>39</v>
      </c>
      <c r="F6224" s="1">
        <v>30295</v>
      </c>
      <c r="G6224" t="s">
        <v>192</v>
      </c>
      <c r="H6224" t="s">
        <v>105</v>
      </c>
      <c r="I6224">
        <v>11</v>
      </c>
      <c r="J6224" t="s">
        <v>110</v>
      </c>
      <c r="K6224" t="s">
        <v>28</v>
      </c>
      <c r="L6224" s="1">
        <v>51501.999988426003</v>
      </c>
      <c r="M6224" t="s">
        <v>15979</v>
      </c>
      <c r="N6224" t="s">
        <v>16201</v>
      </c>
      <c r="O6224" t="s">
        <v>15981</v>
      </c>
      <c r="P6224" t="s">
        <v>16234</v>
      </c>
      <c r="Q6224" t="s">
        <v>42</v>
      </c>
      <c r="R6224" t="s">
        <v>43</v>
      </c>
      <c r="S6224" t="s">
        <v>44</v>
      </c>
      <c r="T6224" t="s">
        <v>36</v>
      </c>
      <c r="U6224">
        <f>YEAR(Sheet1[[#This Row],[Schedule RetirementDate]])</f>
        <v>2040</v>
      </c>
    </row>
    <row r="6225" spans="1:21" x14ac:dyDescent="0.25">
      <c r="A6225" t="s">
        <v>15975</v>
      </c>
      <c r="B6225" t="s">
        <v>16198</v>
      </c>
      <c r="C6225" t="s">
        <v>16235</v>
      </c>
      <c r="D6225" t="s">
        <v>16236</v>
      </c>
      <c r="E6225" t="s">
        <v>39</v>
      </c>
      <c r="F6225" s="1">
        <v>27291</v>
      </c>
      <c r="G6225" t="s">
        <v>151</v>
      </c>
      <c r="H6225" t="s">
        <v>105</v>
      </c>
      <c r="I6225">
        <v>70</v>
      </c>
      <c r="J6225" t="s">
        <v>110</v>
      </c>
      <c r="K6225" t="s">
        <v>28</v>
      </c>
      <c r="L6225" s="1">
        <v>48487.999988426003</v>
      </c>
      <c r="M6225" t="s">
        <v>15979</v>
      </c>
      <c r="N6225" t="s">
        <v>16201</v>
      </c>
      <c r="O6225" t="s">
        <v>15981</v>
      </c>
      <c r="P6225" t="s">
        <v>16237</v>
      </c>
      <c r="Q6225" t="s">
        <v>202</v>
      </c>
      <c r="R6225" t="s">
        <v>43</v>
      </c>
      <c r="S6225" t="s">
        <v>44</v>
      </c>
      <c r="T6225" t="s">
        <v>36</v>
      </c>
      <c r="U6225">
        <f>YEAR(Sheet1[[#This Row],[Schedule RetirementDate]])</f>
        <v>2032</v>
      </c>
    </row>
    <row r="6226" spans="1:21" x14ac:dyDescent="0.25">
      <c r="A6226" t="s">
        <v>15975</v>
      </c>
      <c r="B6226" t="s">
        <v>16198</v>
      </c>
      <c r="C6226" t="s">
        <v>16238</v>
      </c>
      <c r="D6226" t="s">
        <v>16239</v>
      </c>
      <c r="E6226" t="s">
        <v>39</v>
      </c>
      <c r="F6226" s="1">
        <v>31398</v>
      </c>
      <c r="G6226" t="s">
        <v>52</v>
      </c>
      <c r="H6226" t="s">
        <v>58</v>
      </c>
      <c r="I6226">
        <v>3</v>
      </c>
      <c r="J6226" t="s">
        <v>27</v>
      </c>
      <c r="K6226" t="s">
        <v>89</v>
      </c>
      <c r="L6226" s="1">
        <v>53327.999988426003</v>
      </c>
      <c r="M6226" t="s">
        <v>15979</v>
      </c>
      <c r="N6226" t="s">
        <v>16201</v>
      </c>
      <c r="O6226" t="s">
        <v>15981</v>
      </c>
      <c r="P6226" t="s">
        <v>16240</v>
      </c>
      <c r="Q6226" t="s">
        <v>49</v>
      </c>
      <c r="R6226" t="s">
        <v>34</v>
      </c>
      <c r="S6226" t="s">
        <v>44</v>
      </c>
      <c r="T6226" t="s">
        <v>36</v>
      </c>
      <c r="U6226">
        <f>YEAR(Sheet1[[#This Row],[Schedule RetirementDate]])</f>
        <v>2045</v>
      </c>
    </row>
    <row r="6227" spans="1:21" x14ac:dyDescent="0.25">
      <c r="A6227" t="s">
        <v>15975</v>
      </c>
      <c r="B6227" t="s">
        <v>16198</v>
      </c>
      <c r="C6227" t="s">
        <v>16241</v>
      </c>
      <c r="D6227" t="s">
        <v>8667</v>
      </c>
      <c r="E6227" t="s">
        <v>39</v>
      </c>
      <c r="F6227" s="1">
        <v>24709</v>
      </c>
      <c r="G6227" t="s">
        <v>52</v>
      </c>
      <c r="H6227" t="s">
        <v>53</v>
      </c>
      <c r="I6227">
        <v>3</v>
      </c>
      <c r="J6227" t="s">
        <v>27</v>
      </c>
      <c r="K6227" t="s">
        <v>28</v>
      </c>
      <c r="L6227" s="1">
        <v>46630.999305555997</v>
      </c>
      <c r="M6227" t="s">
        <v>15979</v>
      </c>
      <c r="N6227" t="s">
        <v>16201</v>
      </c>
      <c r="O6227" t="s">
        <v>15981</v>
      </c>
      <c r="P6227" t="s">
        <v>32</v>
      </c>
      <c r="Q6227" t="s">
        <v>380</v>
      </c>
      <c r="R6227" t="s">
        <v>43</v>
      </c>
      <c r="S6227" t="s">
        <v>138</v>
      </c>
      <c r="T6227" t="s">
        <v>36</v>
      </c>
      <c r="U6227">
        <f>YEAR(Sheet1[[#This Row],[Schedule RetirementDate]])</f>
        <v>2027</v>
      </c>
    </row>
    <row r="6228" spans="1:21" x14ac:dyDescent="0.25">
      <c r="A6228" t="s">
        <v>15975</v>
      </c>
      <c r="B6228" t="s">
        <v>16198</v>
      </c>
      <c r="C6228" t="s">
        <v>16242</v>
      </c>
      <c r="D6228" t="s">
        <v>16243</v>
      </c>
      <c r="E6228" t="s">
        <v>24</v>
      </c>
      <c r="F6228" s="1">
        <v>28874</v>
      </c>
      <c r="G6228" t="s">
        <v>681</v>
      </c>
      <c r="H6228" t="s">
        <v>682</v>
      </c>
      <c r="I6228">
        <v>15</v>
      </c>
      <c r="J6228" t="s">
        <v>110</v>
      </c>
      <c r="K6228" t="s">
        <v>28</v>
      </c>
      <c r="L6228" s="1">
        <v>50801.999988426003</v>
      </c>
      <c r="M6228" t="s">
        <v>15979</v>
      </c>
      <c r="N6228" t="s">
        <v>16201</v>
      </c>
      <c r="O6228" t="s">
        <v>15981</v>
      </c>
      <c r="P6228" t="s">
        <v>16244</v>
      </c>
      <c r="Q6228" t="s">
        <v>119</v>
      </c>
      <c r="R6228" t="s">
        <v>65</v>
      </c>
      <c r="S6228" t="s">
        <v>35</v>
      </c>
      <c r="T6228" t="s">
        <v>36</v>
      </c>
      <c r="U6228">
        <f>YEAR(Sheet1[[#This Row],[Schedule RetirementDate]])</f>
        <v>2039</v>
      </c>
    </row>
    <row r="6229" spans="1:21" x14ac:dyDescent="0.25">
      <c r="A6229" t="s">
        <v>15975</v>
      </c>
      <c r="B6229" t="s">
        <v>16198</v>
      </c>
      <c r="C6229" t="s">
        <v>16245</v>
      </c>
      <c r="D6229" t="s">
        <v>16246</v>
      </c>
      <c r="E6229" t="s">
        <v>24</v>
      </c>
      <c r="F6229" s="1">
        <v>29519</v>
      </c>
      <c r="G6229" t="s">
        <v>25</v>
      </c>
      <c r="H6229" t="s">
        <v>26</v>
      </c>
      <c r="I6229">
        <v>83</v>
      </c>
      <c r="J6229" t="s">
        <v>27</v>
      </c>
      <c r="K6229" t="s">
        <v>28</v>
      </c>
      <c r="L6229" s="1">
        <v>51440.999988426003</v>
      </c>
      <c r="M6229" t="s">
        <v>15979</v>
      </c>
      <c r="N6229" t="s">
        <v>16201</v>
      </c>
      <c r="O6229" t="s">
        <v>15981</v>
      </c>
      <c r="P6229" t="s">
        <v>16247</v>
      </c>
      <c r="Q6229" t="s">
        <v>49</v>
      </c>
      <c r="R6229" t="s">
        <v>34</v>
      </c>
      <c r="S6229" t="s">
        <v>35</v>
      </c>
      <c r="T6229" t="s">
        <v>36</v>
      </c>
      <c r="U6229">
        <f>YEAR(Sheet1[[#This Row],[Schedule RetirementDate]])</f>
        <v>2040</v>
      </c>
    </row>
    <row r="6230" spans="1:21" x14ac:dyDescent="0.25">
      <c r="A6230" t="s">
        <v>15975</v>
      </c>
      <c r="B6230" t="s">
        <v>16198</v>
      </c>
      <c r="C6230" t="s">
        <v>16248</v>
      </c>
      <c r="D6230" t="s">
        <v>1619</v>
      </c>
      <c r="E6230" t="s">
        <v>39</v>
      </c>
      <c r="F6230" s="1">
        <v>26821</v>
      </c>
      <c r="G6230" t="s">
        <v>104</v>
      </c>
      <c r="H6230" t="s">
        <v>452</v>
      </c>
      <c r="I6230">
        <v>100</v>
      </c>
      <c r="J6230" t="s">
        <v>27</v>
      </c>
      <c r="K6230" t="s">
        <v>28</v>
      </c>
      <c r="L6230" s="1">
        <v>48760.999988426003</v>
      </c>
      <c r="M6230" t="s">
        <v>15979</v>
      </c>
      <c r="N6230" t="s">
        <v>16201</v>
      </c>
      <c r="O6230" t="s">
        <v>15981</v>
      </c>
      <c r="P6230">
        <v>17</v>
      </c>
      <c r="Q6230" t="s">
        <v>42</v>
      </c>
      <c r="R6230" t="s">
        <v>43</v>
      </c>
      <c r="S6230" t="s">
        <v>44</v>
      </c>
      <c r="T6230" t="s">
        <v>36</v>
      </c>
      <c r="U6230">
        <f>YEAR(Sheet1[[#This Row],[Schedule RetirementDate]])</f>
        <v>2033</v>
      </c>
    </row>
    <row r="6231" spans="1:21" x14ac:dyDescent="0.25">
      <c r="A6231" t="s">
        <v>15975</v>
      </c>
      <c r="B6231" t="s">
        <v>16198</v>
      </c>
      <c r="C6231" t="s">
        <v>16249</v>
      </c>
      <c r="D6231" t="s">
        <v>16250</v>
      </c>
      <c r="E6231" t="s">
        <v>24</v>
      </c>
      <c r="F6231" s="1">
        <v>26587</v>
      </c>
      <c r="G6231" t="s">
        <v>25</v>
      </c>
      <c r="H6231" t="s">
        <v>26</v>
      </c>
      <c r="I6231">
        <v>83</v>
      </c>
      <c r="J6231" t="s">
        <v>27</v>
      </c>
      <c r="K6231" t="s">
        <v>28</v>
      </c>
      <c r="L6231" s="1">
        <v>48518.999305555997</v>
      </c>
      <c r="M6231" t="s">
        <v>15979</v>
      </c>
      <c r="N6231" t="s">
        <v>16201</v>
      </c>
      <c r="O6231" t="s">
        <v>15981</v>
      </c>
      <c r="P6231" t="s">
        <v>16251</v>
      </c>
      <c r="Q6231" t="s">
        <v>42</v>
      </c>
      <c r="R6231" t="s">
        <v>43</v>
      </c>
      <c r="S6231" t="s">
        <v>44</v>
      </c>
      <c r="T6231" t="s">
        <v>36</v>
      </c>
      <c r="U6231">
        <f>YEAR(Sheet1[[#This Row],[Schedule RetirementDate]])</f>
        <v>2032</v>
      </c>
    </row>
    <row r="6232" spans="1:21" x14ac:dyDescent="0.25">
      <c r="A6232" t="s">
        <v>15975</v>
      </c>
      <c r="B6232" t="s">
        <v>16198</v>
      </c>
      <c r="C6232" t="s">
        <v>16252</v>
      </c>
      <c r="D6232" t="s">
        <v>3219</v>
      </c>
      <c r="E6232" t="s">
        <v>39</v>
      </c>
      <c r="F6232" s="1">
        <v>21903</v>
      </c>
      <c r="G6232" t="s">
        <v>104</v>
      </c>
      <c r="H6232" t="s">
        <v>452</v>
      </c>
      <c r="I6232">
        <v>100</v>
      </c>
      <c r="J6232" t="s">
        <v>27</v>
      </c>
      <c r="K6232" t="s">
        <v>28</v>
      </c>
      <c r="L6232" s="1">
        <v>43830.999988426003</v>
      </c>
      <c r="M6232" t="s">
        <v>15979</v>
      </c>
      <c r="N6232" t="s">
        <v>16201</v>
      </c>
      <c r="O6232" t="s">
        <v>15981</v>
      </c>
      <c r="P6232">
        <v>157</v>
      </c>
      <c r="Q6232" t="s">
        <v>42</v>
      </c>
      <c r="R6232" t="s">
        <v>43</v>
      </c>
      <c r="S6232" t="s">
        <v>44</v>
      </c>
      <c r="T6232" t="s">
        <v>36</v>
      </c>
      <c r="U6232">
        <f>YEAR(Sheet1[[#This Row],[Schedule RetirementDate]])</f>
        <v>2019</v>
      </c>
    </row>
    <row r="6233" spans="1:21" x14ac:dyDescent="0.25">
      <c r="A6233" t="s">
        <v>15975</v>
      </c>
      <c r="B6233" t="s">
        <v>16198</v>
      </c>
      <c r="C6233" t="s">
        <v>16253</v>
      </c>
      <c r="D6233" t="s">
        <v>16254</v>
      </c>
      <c r="E6233" t="s">
        <v>39</v>
      </c>
      <c r="F6233" s="1">
        <v>22444</v>
      </c>
      <c r="G6233" t="s">
        <v>25</v>
      </c>
      <c r="H6233" t="s">
        <v>26</v>
      </c>
      <c r="I6233">
        <v>83</v>
      </c>
      <c r="J6233" t="s">
        <v>27</v>
      </c>
      <c r="K6233" t="s">
        <v>28</v>
      </c>
      <c r="L6233" s="1">
        <v>44377.999988426003</v>
      </c>
      <c r="M6233" t="s">
        <v>15979</v>
      </c>
      <c r="N6233" t="s">
        <v>16201</v>
      </c>
      <c r="O6233" t="s">
        <v>15981</v>
      </c>
      <c r="P6233" t="s">
        <v>16255</v>
      </c>
      <c r="Q6233" t="s">
        <v>156</v>
      </c>
      <c r="R6233" t="s">
        <v>157</v>
      </c>
      <c r="S6233" t="s">
        <v>35</v>
      </c>
      <c r="T6233" t="s">
        <v>36</v>
      </c>
      <c r="U6233">
        <f>YEAR(Sheet1[[#This Row],[Schedule RetirementDate]])</f>
        <v>2021</v>
      </c>
    </row>
    <row r="6234" spans="1:21" x14ac:dyDescent="0.25">
      <c r="A6234" t="s">
        <v>15975</v>
      </c>
      <c r="B6234" t="s">
        <v>16256</v>
      </c>
      <c r="C6234" t="s">
        <v>16257</v>
      </c>
      <c r="D6234" t="s">
        <v>16258</v>
      </c>
      <c r="E6234" t="s">
        <v>39</v>
      </c>
      <c r="F6234" s="1">
        <v>31589</v>
      </c>
      <c r="G6234" t="s">
        <v>52</v>
      </c>
      <c r="H6234" t="s">
        <v>58</v>
      </c>
      <c r="I6234">
        <v>3</v>
      </c>
      <c r="J6234" t="s">
        <v>27</v>
      </c>
      <c r="K6234" t="s">
        <v>89</v>
      </c>
      <c r="L6234" s="1">
        <v>53508.999305555997</v>
      </c>
      <c r="M6234" t="s">
        <v>15979</v>
      </c>
      <c r="N6234" t="s">
        <v>16201</v>
      </c>
      <c r="O6234" t="s">
        <v>15981</v>
      </c>
      <c r="P6234">
        <v>250</v>
      </c>
      <c r="Q6234" t="s">
        <v>33</v>
      </c>
      <c r="R6234" t="s">
        <v>34</v>
      </c>
      <c r="S6234" t="s">
        <v>35</v>
      </c>
      <c r="T6234" t="s">
        <v>60</v>
      </c>
      <c r="U6234">
        <f>YEAR(Sheet1[[#This Row],[Schedule RetirementDate]])</f>
        <v>2046</v>
      </c>
    </row>
    <row r="6235" spans="1:21" x14ac:dyDescent="0.25">
      <c r="A6235" t="s">
        <v>15975</v>
      </c>
      <c r="B6235" t="s">
        <v>16256</v>
      </c>
      <c r="C6235" t="s">
        <v>16259</v>
      </c>
      <c r="D6235" t="s">
        <v>16260</v>
      </c>
      <c r="E6235" t="s">
        <v>24</v>
      </c>
      <c r="F6235" s="1">
        <v>26498</v>
      </c>
      <c r="G6235" t="s">
        <v>25</v>
      </c>
      <c r="H6235" t="s">
        <v>26</v>
      </c>
      <c r="I6235">
        <v>83</v>
      </c>
      <c r="J6235" t="s">
        <v>27</v>
      </c>
      <c r="K6235" t="s">
        <v>28</v>
      </c>
      <c r="L6235" s="1">
        <v>48426.999988426003</v>
      </c>
      <c r="M6235" t="s">
        <v>15979</v>
      </c>
      <c r="N6235" t="s">
        <v>16201</v>
      </c>
      <c r="O6235" t="s">
        <v>15981</v>
      </c>
      <c r="P6235" t="s">
        <v>16261</v>
      </c>
      <c r="Q6235" t="s">
        <v>126</v>
      </c>
      <c r="R6235" t="s">
        <v>43</v>
      </c>
      <c r="S6235" t="s">
        <v>35</v>
      </c>
      <c r="T6235" t="s">
        <v>36</v>
      </c>
      <c r="U6235">
        <f>YEAR(Sheet1[[#This Row],[Schedule RetirementDate]])</f>
        <v>2032</v>
      </c>
    </row>
    <row r="6236" spans="1:21" x14ac:dyDescent="0.25">
      <c r="A6236" t="s">
        <v>15975</v>
      </c>
      <c r="B6236" t="s">
        <v>16256</v>
      </c>
      <c r="C6236" t="s">
        <v>16262</v>
      </c>
      <c r="D6236" t="s">
        <v>16263</v>
      </c>
      <c r="E6236" t="s">
        <v>24</v>
      </c>
      <c r="F6236" s="1">
        <v>32523</v>
      </c>
      <c r="G6236" t="s">
        <v>52</v>
      </c>
      <c r="H6236" t="s">
        <v>58</v>
      </c>
      <c r="I6236">
        <v>3</v>
      </c>
      <c r="J6236" t="s">
        <v>27</v>
      </c>
      <c r="K6236" t="s">
        <v>89</v>
      </c>
      <c r="L6236" s="1">
        <v>54454.999988426003</v>
      </c>
      <c r="M6236" t="s">
        <v>15979</v>
      </c>
      <c r="N6236" t="s">
        <v>16201</v>
      </c>
      <c r="O6236" t="s">
        <v>15981</v>
      </c>
      <c r="P6236" t="s">
        <v>16264</v>
      </c>
      <c r="Q6236" t="s">
        <v>130</v>
      </c>
      <c r="R6236" t="s">
        <v>65</v>
      </c>
      <c r="S6236" t="s">
        <v>35</v>
      </c>
      <c r="T6236" t="s">
        <v>60</v>
      </c>
      <c r="U6236">
        <f>YEAR(Sheet1[[#This Row],[Schedule RetirementDate]])</f>
        <v>2049</v>
      </c>
    </row>
    <row r="6237" spans="1:21" x14ac:dyDescent="0.25">
      <c r="A6237" t="s">
        <v>15975</v>
      </c>
      <c r="B6237" t="s">
        <v>16256</v>
      </c>
      <c r="C6237" t="s">
        <v>16265</v>
      </c>
      <c r="D6237" t="s">
        <v>16266</v>
      </c>
      <c r="E6237" t="s">
        <v>39</v>
      </c>
      <c r="F6237" s="1">
        <v>27598</v>
      </c>
      <c r="G6237" t="s">
        <v>25</v>
      </c>
      <c r="H6237" t="s">
        <v>26</v>
      </c>
      <c r="I6237">
        <v>83</v>
      </c>
      <c r="J6237" t="s">
        <v>27</v>
      </c>
      <c r="K6237" t="s">
        <v>28</v>
      </c>
      <c r="L6237" s="1">
        <v>49521.999988426003</v>
      </c>
      <c r="M6237" t="s">
        <v>15979</v>
      </c>
      <c r="N6237" t="s">
        <v>16201</v>
      </c>
      <c r="O6237" t="s">
        <v>15981</v>
      </c>
      <c r="P6237" t="s">
        <v>16267</v>
      </c>
      <c r="Q6237" t="s">
        <v>380</v>
      </c>
      <c r="R6237" t="s">
        <v>43</v>
      </c>
      <c r="S6237" t="s">
        <v>35</v>
      </c>
      <c r="T6237" t="s">
        <v>36</v>
      </c>
      <c r="U6237">
        <f>YEAR(Sheet1[[#This Row],[Schedule RetirementDate]])</f>
        <v>2035</v>
      </c>
    </row>
    <row r="6238" spans="1:21" x14ac:dyDescent="0.25">
      <c r="A6238" t="s">
        <v>15975</v>
      </c>
      <c r="B6238" t="s">
        <v>16256</v>
      </c>
      <c r="C6238" t="s">
        <v>16268</v>
      </c>
      <c r="D6238" t="s">
        <v>16269</v>
      </c>
      <c r="E6238" t="s">
        <v>39</v>
      </c>
      <c r="F6238" s="1">
        <v>22103</v>
      </c>
      <c r="G6238" t="s">
        <v>25</v>
      </c>
      <c r="H6238" t="s">
        <v>26</v>
      </c>
      <c r="I6238">
        <v>83</v>
      </c>
      <c r="J6238" t="s">
        <v>27</v>
      </c>
      <c r="K6238" t="s">
        <v>28</v>
      </c>
      <c r="L6238" s="1">
        <v>44043.999988426003</v>
      </c>
      <c r="M6238" t="s">
        <v>15979</v>
      </c>
      <c r="N6238" t="s">
        <v>16201</v>
      </c>
      <c r="O6238" t="s">
        <v>15981</v>
      </c>
      <c r="P6238">
        <v>6861</v>
      </c>
      <c r="Q6238" t="s">
        <v>42</v>
      </c>
      <c r="R6238" t="s">
        <v>43</v>
      </c>
      <c r="S6238" t="s">
        <v>44</v>
      </c>
      <c r="T6238" t="s">
        <v>36</v>
      </c>
      <c r="U6238">
        <f>YEAR(Sheet1[[#This Row],[Schedule RetirementDate]])</f>
        <v>2020</v>
      </c>
    </row>
    <row r="6239" spans="1:21" x14ac:dyDescent="0.25">
      <c r="A6239" t="s">
        <v>15975</v>
      </c>
      <c r="B6239" t="s">
        <v>16256</v>
      </c>
      <c r="C6239" t="s">
        <v>16270</v>
      </c>
      <c r="D6239" t="s">
        <v>9075</v>
      </c>
      <c r="E6239" t="s">
        <v>39</v>
      </c>
      <c r="F6239" s="1">
        <v>29806</v>
      </c>
      <c r="G6239" t="s">
        <v>25</v>
      </c>
      <c r="H6239" t="s">
        <v>26</v>
      </c>
      <c r="I6239">
        <v>83</v>
      </c>
      <c r="J6239" t="s">
        <v>27</v>
      </c>
      <c r="K6239" t="s">
        <v>28</v>
      </c>
      <c r="L6239" s="1">
        <v>51744.999988426003</v>
      </c>
      <c r="M6239" t="s">
        <v>15979</v>
      </c>
      <c r="N6239" t="s">
        <v>16201</v>
      </c>
      <c r="O6239" t="s">
        <v>15981</v>
      </c>
      <c r="P6239" t="s">
        <v>16271</v>
      </c>
      <c r="Q6239" t="s">
        <v>130</v>
      </c>
      <c r="R6239" t="s">
        <v>65</v>
      </c>
      <c r="S6239" t="s">
        <v>35</v>
      </c>
      <c r="T6239" t="s">
        <v>36</v>
      </c>
      <c r="U6239">
        <f>YEAR(Sheet1[[#This Row],[Schedule RetirementDate]])</f>
        <v>2041</v>
      </c>
    </row>
    <row r="6240" spans="1:21" x14ac:dyDescent="0.25">
      <c r="A6240" t="s">
        <v>15975</v>
      </c>
      <c r="B6240" t="s">
        <v>16256</v>
      </c>
      <c r="C6240" t="s">
        <v>16272</v>
      </c>
      <c r="D6240" t="s">
        <v>16273</v>
      </c>
      <c r="E6240" t="s">
        <v>24</v>
      </c>
      <c r="F6240" s="1">
        <v>32100</v>
      </c>
      <c r="G6240" t="s">
        <v>52</v>
      </c>
      <c r="H6240" t="s">
        <v>77</v>
      </c>
      <c r="I6240">
        <v>3</v>
      </c>
      <c r="J6240" t="s">
        <v>27</v>
      </c>
      <c r="K6240" t="s">
        <v>89</v>
      </c>
      <c r="L6240" s="1">
        <v>54026.999988426003</v>
      </c>
      <c r="M6240" t="s">
        <v>15979</v>
      </c>
      <c r="N6240" t="s">
        <v>16201</v>
      </c>
      <c r="O6240" t="s">
        <v>15981</v>
      </c>
      <c r="P6240" t="s">
        <v>16274</v>
      </c>
      <c r="Q6240" t="s">
        <v>1688</v>
      </c>
      <c r="R6240" t="s">
        <v>34</v>
      </c>
      <c r="S6240" t="s">
        <v>35</v>
      </c>
      <c r="T6240" t="s">
        <v>60</v>
      </c>
      <c r="U6240">
        <f>YEAR(Sheet1[[#This Row],[Schedule RetirementDate]])</f>
        <v>2047</v>
      </c>
    </row>
    <row r="6241" spans="1:21" x14ac:dyDescent="0.25">
      <c r="A6241" t="s">
        <v>15975</v>
      </c>
      <c r="B6241" t="s">
        <v>16275</v>
      </c>
      <c r="C6241" t="s">
        <v>16276</v>
      </c>
      <c r="D6241" t="s">
        <v>16277</v>
      </c>
      <c r="E6241" t="s">
        <v>24</v>
      </c>
      <c r="F6241" s="1">
        <v>30266</v>
      </c>
      <c r="G6241" t="s">
        <v>25</v>
      </c>
      <c r="H6241" t="s">
        <v>26</v>
      </c>
      <c r="I6241">
        <v>83</v>
      </c>
      <c r="J6241" t="s">
        <v>27</v>
      </c>
      <c r="K6241" t="s">
        <v>89</v>
      </c>
      <c r="L6241" s="1">
        <v>52200.999988426003</v>
      </c>
      <c r="M6241" t="s">
        <v>15979</v>
      </c>
      <c r="N6241" t="s">
        <v>16201</v>
      </c>
      <c r="O6241" t="s">
        <v>15981</v>
      </c>
      <c r="P6241" t="s">
        <v>16278</v>
      </c>
      <c r="Q6241" t="s">
        <v>119</v>
      </c>
      <c r="R6241" t="s">
        <v>65</v>
      </c>
      <c r="S6241" t="s">
        <v>35</v>
      </c>
      <c r="T6241" t="s">
        <v>60</v>
      </c>
      <c r="U6241">
        <f>YEAR(Sheet1[[#This Row],[Schedule RetirementDate]])</f>
        <v>2042</v>
      </c>
    </row>
    <row r="6242" spans="1:21" x14ac:dyDescent="0.25">
      <c r="A6242" t="s">
        <v>15975</v>
      </c>
      <c r="B6242" t="s">
        <v>16275</v>
      </c>
      <c r="C6242" t="s">
        <v>16279</v>
      </c>
      <c r="D6242" t="s">
        <v>15434</v>
      </c>
      <c r="E6242" t="s">
        <v>39</v>
      </c>
      <c r="F6242" s="1">
        <v>27062</v>
      </c>
      <c r="G6242" t="s">
        <v>25</v>
      </c>
      <c r="H6242" t="s">
        <v>26</v>
      </c>
      <c r="I6242">
        <v>83</v>
      </c>
      <c r="J6242" t="s">
        <v>27</v>
      </c>
      <c r="K6242" t="s">
        <v>28</v>
      </c>
      <c r="L6242" s="1">
        <v>49003.999305555997</v>
      </c>
      <c r="M6242" t="s">
        <v>15979</v>
      </c>
      <c r="N6242" t="s">
        <v>16201</v>
      </c>
      <c r="O6242" t="s">
        <v>15981</v>
      </c>
      <c r="P6242" t="s">
        <v>16280</v>
      </c>
      <c r="Q6242" t="s">
        <v>33</v>
      </c>
      <c r="R6242" t="s">
        <v>34</v>
      </c>
      <c r="S6242" t="s">
        <v>35</v>
      </c>
      <c r="T6242" t="s">
        <v>36</v>
      </c>
      <c r="U6242">
        <f>YEAR(Sheet1[[#This Row],[Schedule RetirementDate]])</f>
        <v>2034</v>
      </c>
    </row>
    <row r="6243" spans="1:21" x14ac:dyDescent="0.25">
      <c r="A6243" t="s">
        <v>15975</v>
      </c>
      <c r="B6243" t="s">
        <v>16275</v>
      </c>
      <c r="C6243" t="s">
        <v>16281</v>
      </c>
      <c r="D6243" t="s">
        <v>16282</v>
      </c>
      <c r="E6243" t="s">
        <v>39</v>
      </c>
      <c r="F6243" s="1">
        <v>30123</v>
      </c>
      <c r="G6243" t="s">
        <v>25</v>
      </c>
      <c r="H6243" t="s">
        <v>26</v>
      </c>
      <c r="I6243">
        <v>83</v>
      </c>
      <c r="J6243" t="s">
        <v>27</v>
      </c>
      <c r="K6243" t="s">
        <v>89</v>
      </c>
      <c r="L6243" s="1">
        <v>52047.999988426003</v>
      </c>
      <c r="M6243" t="s">
        <v>15979</v>
      </c>
      <c r="N6243" t="s">
        <v>16201</v>
      </c>
      <c r="O6243" t="s">
        <v>15981</v>
      </c>
      <c r="P6243" t="s">
        <v>16283</v>
      </c>
      <c r="Q6243" t="s">
        <v>119</v>
      </c>
      <c r="R6243" t="s">
        <v>65</v>
      </c>
      <c r="S6243" t="s">
        <v>35</v>
      </c>
      <c r="T6243" t="s">
        <v>60</v>
      </c>
      <c r="U6243">
        <f>YEAR(Sheet1[[#This Row],[Schedule RetirementDate]])</f>
        <v>2042</v>
      </c>
    </row>
    <row r="6244" spans="1:21" x14ac:dyDescent="0.25">
      <c r="A6244" t="s">
        <v>15975</v>
      </c>
      <c r="B6244" t="s">
        <v>16284</v>
      </c>
      <c r="C6244" t="s">
        <v>16285</v>
      </c>
      <c r="D6244" t="s">
        <v>16286</v>
      </c>
      <c r="E6244" t="s">
        <v>39</v>
      </c>
      <c r="F6244" s="1">
        <v>24825</v>
      </c>
      <c r="G6244" t="s">
        <v>25</v>
      </c>
      <c r="H6244" t="s">
        <v>26</v>
      </c>
      <c r="I6244">
        <v>83</v>
      </c>
      <c r="J6244" t="s">
        <v>27</v>
      </c>
      <c r="K6244" t="s">
        <v>28</v>
      </c>
      <c r="L6244" s="1">
        <v>46752.999305555997</v>
      </c>
      <c r="M6244" t="s">
        <v>15979</v>
      </c>
      <c r="N6244" t="s">
        <v>16201</v>
      </c>
      <c r="O6244" t="s">
        <v>15981</v>
      </c>
      <c r="P6244" t="s">
        <v>32</v>
      </c>
      <c r="Q6244" t="s">
        <v>126</v>
      </c>
      <c r="R6244" t="s">
        <v>43</v>
      </c>
      <c r="S6244" t="s">
        <v>44</v>
      </c>
      <c r="T6244" t="s">
        <v>36</v>
      </c>
      <c r="U6244">
        <f>YEAR(Sheet1[[#This Row],[Schedule RetirementDate]])</f>
        <v>2027</v>
      </c>
    </row>
    <row r="6245" spans="1:21" x14ac:dyDescent="0.25">
      <c r="A6245" t="s">
        <v>15975</v>
      </c>
      <c r="B6245" t="s">
        <v>16284</v>
      </c>
      <c r="C6245" t="s">
        <v>16287</v>
      </c>
      <c r="D6245" t="s">
        <v>3484</v>
      </c>
      <c r="E6245" t="s">
        <v>39</v>
      </c>
      <c r="F6245" s="1">
        <v>32640</v>
      </c>
      <c r="G6245" t="s">
        <v>25</v>
      </c>
      <c r="H6245" t="s">
        <v>26</v>
      </c>
      <c r="I6245">
        <v>83</v>
      </c>
      <c r="J6245" t="s">
        <v>27</v>
      </c>
      <c r="K6245" t="s">
        <v>89</v>
      </c>
      <c r="L6245" s="1">
        <v>54574.999305555997</v>
      </c>
      <c r="M6245" t="s">
        <v>15979</v>
      </c>
      <c r="N6245" t="s">
        <v>16201</v>
      </c>
      <c r="O6245" t="s">
        <v>15981</v>
      </c>
      <c r="P6245" t="s">
        <v>16288</v>
      </c>
      <c r="Q6245" t="s">
        <v>119</v>
      </c>
      <c r="R6245" t="s">
        <v>65</v>
      </c>
      <c r="S6245" t="s">
        <v>35</v>
      </c>
      <c r="T6245" t="s">
        <v>36</v>
      </c>
      <c r="U6245">
        <f>YEAR(Sheet1[[#This Row],[Schedule RetirementDate]])</f>
        <v>2049</v>
      </c>
    </row>
    <row r="6246" spans="1:21" x14ac:dyDescent="0.25">
      <c r="A6246" t="s">
        <v>15975</v>
      </c>
      <c r="B6246" t="s">
        <v>16284</v>
      </c>
      <c r="C6246" t="s">
        <v>16289</v>
      </c>
      <c r="D6246" t="s">
        <v>3580</v>
      </c>
      <c r="E6246" t="s">
        <v>39</v>
      </c>
      <c r="F6246" s="1">
        <v>31119</v>
      </c>
      <c r="G6246" t="s">
        <v>25</v>
      </c>
      <c r="H6246" t="s">
        <v>26</v>
      </c>
      <c r="I6246">
        <v>83</v>
      </c>
      <c r="J6246" t="s">
        <v>27</v>
      </c>
      <c r="K6246" t="s">
        <v>289</v>
      </c>
      <c r="L6246" s="1">
        <v>53052.999988426003</v>
      </c>
      <c r="M6246" t="s">
        <v>15979</v>
      </c>
      <c r="N6246" t="s">
        <v>16201</v>
      </c>
      <c r="O6246" t="s">
        <v>15981</v>
      </c>
      <c r="P6246" t="s">
        <v>32</v>
      </c>
      <c r="Q6246" t="s">
        <v>119</v>
      </c>
      <c r="R6246" t="s">
        <v>65</v>
      </c>
      <c r="S6246" t="s">
        <v>35</v>
      </c>
      <c r="T6246" t="s">
        <v>60</v>
      </c>
      <c r="U6246">
        <f>YEAR(Sheet1[[#This Row],[Schedule RetirementDate]])</f>
        <v>2045</v>
      </c>
    </row>
    <row r="6247" spans="1:21" x14ac:dyDescent="0.25">
      <c r="A6247" t="s">
        <v>15975</v>
      </c>
      <c r="B6247" t="s">
        <v>16284</v>
      </c>
      <c r="C6247" t="s">
        <v>16290</v>
      </c>
      <c r="D6247" t="s">
        <v>16291</v>
      </c>
      <c r="E6247" t="s">
        <v>24</v>
      </c>
      <c r="F6247" s="1">
        <v>30247</v>
      </c>
      <c r="G6247" t="s">
        <v>393</v>
      </c>
      <c r="H6247" t="s">
        <v>164</v>
      </c>
      <c r="I6247">
        <v>100</v>
      </c>
      <c r="J6247" t="s">
        <v>27</v>
      </c>
      <c r="K6247" t="s">
        <v>89</v>
      </c>
      <c r="L6247" s="1">
        <v>51440.999305555997</v>
      </c>
      <c r="M6247" t="s">
        <v>15979</v>
      </c>
      <c r="N6247" t="s">
        <v>16201</v>
      </c>
      <c r="O6247" t="s">
        <v>15981</v>
      </c>
      <c r="P6247">
        <v>5635</v>
      </c>
      <c r="Q6247" t="s">
        <v>49</v>
      </c>
      <c r="R6247" t="s">
        <v>34</v>
      </c>
      <c r="S6247" t="s">
        <v>44</v>
      </c>
      <c r="T6247" t="s">
        <v>60</v>
      </c>
      <c r="U6247">
        <f>YEAR(Sheet1[[#This Row],[Schedule RetirementDate]])</f>
        <v>2040</v>
      </c>
    </row>
    <row r="6248" spans="1:21" x14ac:dyDescent="0.25">
      <c r="A6248" t="s">
        <v>15975</v>
      </c>
      <c r="B6248" t="s">
        <v>16284</v>
      </c>
      <c r="C6248" t="s">
        <v>16292</v>
      </c>
      <c r="D6248" t="s">
        <v>16293</v>
      </c>
      <c r="E6248" t="s">
        <v>39</v>
      </c>
      <c r="F6248" s="1">
        <v>24668</v>
      </c>
      <c r="G6248" t="s">
        <v>25</v>
      </c>
      <c r="H6248" t="s">
        <v>26</v>
      </c>
      <c r="I6248">
        <v>83</v>
      </c>
      <c r="J6248" t="s">
        <v>27</v>
      </c>
      <c r="K6248" t="s">
        <v>28</v>
      </c>
      <c r="L6248" s="1">
        <v>46599.999988426003</v>
      </c>
      <c r="M6248" t="s">
        <v>15979</v>
      </c>
      <c r="N6248" t="s">
        <v>16201</v>
      </c>
      <c r="O6248" t="s">
        <v>15981</v>
      </c>
      <c r="P6248">
        <v>656</v>
      </c>
      <c r="Q6248" t="s">
        <v>33</v>
      </c>
      <c r="R6248" t="s">
        <v>34</v>
      </c>
      <c r="S6248" t="s">
        <v>35</v>
      </c>
      <c r="T6248" t="s">
        <v>36</v>
      </c>
      <c r="U6248">
        <f>YEAR(Sheet1[[#This Row],[Schedule RetirementDate]])</f>
        <v>2027</v>
      </c>
    </row>
    <row r="6249" spans="1:21" x14ac:dyDescent="0.25">
      <c r="A6249" t="s">
        <v>15975</v>
      </c>
      <c r="B6249" t="s">
        <v>16284</v>
      </c>
      <c r="C6249" t="s">
        <v>16294</v>
      </c>
      <c r="D6249" t="s">
        <v>7302</v>
      </c>
      <c r="E6249" t="s">
        <v>39</v>
      </c>
      <c r="F6249" s="1">
        <v>25642</v>
      </c>
      <c r="G6249" t="s">
        <v>25</v>
      </c>
      <c r="H6249" t="s">
        <v>26</v>
      </c>
      <c r="I6249">
        <v>83</v>
      </c>
      <c r="J6249" t="s">
        <v>27</v>
      </c>
      <c r="K6249" t="s">
        <v>28</v>
      </c>
      <c r="L6249" s="1">
        <v>47573.999988426003</v>
      </c>
      <c r="M6249" t="s">
        <v>15979</v>
      </c>
      <c r="N6249" t="s">
        <v>16201</v>
      </c>
      <c r="O6249" t="s">
        <v>15981</v>
      </c>
      <c r="P6249">
        <v>193</v>
      </c>
      <c r="Q6249" t="s">
        <v>64</v>
      </c>
      <c r="R6249" t="s">
        <v>65</v>
      </c>
      <c r="S6249" t="s">
        <v>35</v>
      </c>
      <c r="T6249" t="s">
        <v>36</v>
      </c>
      <c r="U6249">
        <f>YEAR(Sheet1[[#This Row],[Schedule RetirementDate]])</f>
        <v>2030</v>
      </c>
    </row>
    <row r="6250" spans="1:21" x14ac:dyDescent="0.25">
      <c r="A6250" t="s">
        <v>15975</v>
      </c>
      <c r="B6250" t="s">
        <v>16284</v>
      </c>
      <c r="C6250" t="s">
        <v>16295</v>
      </c>
      <c r="D6250" t="s">
        <v>15180</v>
      </c>
      <c r="E6250" t="s">
        <v>39</v>
      </c>
      <c r="F6250" s="1">
        <v>24245</v>
      </c>
      <c r="G6250" t="s">
        <v>93</v>
      </c>
      <c r="H6250" t="s">
        <v>533</v>
      </c>
      <c r="I6250">
        <v>200</v>
      </c>
      <c r="J6250" t="s">
        <v>27</v>
      </c>
      <c r="K6250" t="s">
        <v>28</v>
      </c>
      <c r="L6250" s="1">
        <v>46173.999988426003</v>
      </c>
      <c r="M6250" t="s">
        <v>15979</v>
      </c>
      <c r="N6250" t="s">
        <v>16201</v>
      </c>
      <c r="O6250" t="s">
        <v>15981</v>
      </c>
      <c r="P6250" t="s">
        <v>16296</v>
      </c>
      <c r="Q6250" t="s">
        <v>119</v>
      </c>
      <c r="R6250" t="s">
        <v>65</v>
      </c>
      <c r="S6250" t="s">
        <v>35</v>
      </c>
      <c r="T6250" t="s">
        <v>36</v>
      </c>
      <c r="U6250">
        <f>YEAR(Sheet1[[#This Row],[Schedule RetirementDate]])</f>
        <v>2026</v>
      </c>
    </row>
    <row r="6251" spans="1:21" x14ac:dyDescent="0.25">
      <c r="A6251" t="s">
        <v>15975</v>
      </c>
      <c r="B6251" t="s">
        <v>16284</v>
      </c>
      <c r="C6251" t="s">
        <v>16297</v>
      </c>
      <c r="D6251" t="s">
        <v>16298</v>
      </c>
      <c r="E6251" t="s">
        <v>24</v>
      </c>
      <c r="F6251" s="1">
        <v>23933</v>
      </c>
      <c r="G6251" t="s">
        <v>25</v>
      </c>
      <c r="H6251" t="s">
        <v>26</v>
      </c>
      <c r="I6251">
        <v>83</v>
      </c>
      <c r="J6251" t="s">
        <v>27</v>
      </c>
      <c r="K6251" t="s">
        <v>28</v>
      </c>
      <c r="L6251" s="1">
        <v>45869.999988426003</v>
      </c>
      <c r="M6251" t="s">
        <v>15979</v>
      </c>
      <c r="N6251" t="s">
        <v>16201</v>
      </c>
      <c r="O6251" t="s">
        <v>15981</v>
      </c>
      <c r="P6251">
        <v>2805</v>
      </c>
      <c r="Q6251" t="s">
        <v>119</v>
      </c>
      <c r="R6251" t="s">
        <v>65</v>
      </c>
      <c r="S6251" t="s">
        <v>138</v>
      </c>
      <c r="T6251" t="s">
        <v>36</v>
      </c>
      <c r="U6251">
        <f>YEAR(Sheet1[[#This Row],[Schedule RetirementDate]])</f>
        <v>2025</v>
      </c>
    </row>
    <row r="6252" spans="1:21" x14ac:dyDescent="0.25">
      <c r="A6252" t="s">
        <v>15975</v>
      </c>
      <c r="B6252" t="s">
        <v>16284</v>
      </c>
      <c r="C6252" t="s">
        <v>16299</v>
      </c>
      <c r="D6252" t="s">
        <v>16300</v>
      </c>
      <c r="E6252" t="s">
        <v>39</v>
      </c>
      <c r="F6252" s="1">
        <v>24723</v>
      </c>
      <c r="G6252" t="s">
        <v>25</v>
      </c>
      <c r="H6252" t="s">
        <v>26</v>
      </c>
      <c r="I6252">
        <v>83</v>
      </c>
      <c r="J6252" t="s">
        <v>27</v>
      </c>
      <c r="K6252" t="s">
        <v>28</v>
      </c>
      <c r="L6252" s="1">
        <v>46660.999988426003</v>
      </c>
      <c r="M6252" t="s">
        <v>15979</v>
      </c>
      <c r="N6252" t="s">
        <v>16201</v>
      </c>
      <c r="O6252" t="s">
        <v>15981</v>
      </c>
      <c r="P6252">
        <v>9953</v>
      </c>
      <c r="Q6252" t="s">
        <v>202</v>
      </c>
      <c r="R6252" t="s">
        <v>43</v>
      </c>
      <c r="S6252" t="s">
        <v>44</v>
      </c>
      <c r="T6252" t="s">
        <v>36</v>
      </c>
      <c r="U6252">
        <f>YEAR(Sheet1[[#This Row],[Schedule RetirementDate]])</f>
        <v>2027</v>
      </c>
    </row>
    <row r="6253" spans="1:21" x14ac:dyDescent="0.25">
      <c r="A6253" t="s">
        <v>15975</v>
      </c>
      <c r="B6253" t="s">
        <v>16284</v>
      </c>
      <c r="C6253" t="s">
        <v>16301</v>
      </c>
      <c r="D6253" t="s">
        <v>5800</v>
      </c>
      <c r="E6253" t="s">
        <v>24</v>
      </c>
      <c r="F6253" s="1">
        <v>28447</v>
      </c>
      <c r="G6253" t="s">
        <v>25</v>
      </c>
      <c r="H6253" t="s">
        <v>26</v>
      </c>
      <c r="I6253">
        <v>83</v>
      </c>
      <c r="J6253" t="s">
        <v>27</v>
      </c>
      <c r="K6253" t="s">
        <v>89</v>
      </c>
      <c r="L6253" s="1">
        <v>50374.999305555997</v>
      </c>
      <c r="M6253" t="s">
        <v>15979</v>
      </c>
      <c r="N6253" t="s">
        <v>16201</v>
      </c>
      <c r="O6253" t="s">
        <v>15981</v>
      </c>
      <c r="P6253" t="s">
        <v>16302</v>
      </c>
      <c r="Q6253" t="s">
        <v>42</v>
      </c>
      <c r="R6253" t="s">
        <v>43</v>
      </c>
      <c r="S6253" t="s">
        <v>44</v>
      </c>
      <c r="T6253" t="s">
        <v>36</v>
      </c>
      <c r="U6253">
        <f>YEAR(Sheet1[[#This Row],[Schedule RetirementDate]])</f>
        <v>2037</v>
      </c>
    </row>
    <row r="6254" spans="1:21" x14ac:dyDescent="0.25">
      <c r="A6254" t="s">
        <v>15975</v>
      </c>
      <c r="B6254" t="s">
        <v>16284</v>
      </c>
      <c r="C6254" t="s">
        <v>16303</v>
      </c>
      <c r="D6254" t="s">
        <v>1383</v>
      </c>
      <c r="E6254" t="s">
        <v>24</v>
      </c>
      <c r="F6254" s="1">
        <v>27105</v>
      </c>
      <c r="G6254" t="s">
        <v>25</v>
      </c>
      <c r="H6254" t="s">
        <v>26</v>
      </c>
      <c r="I6254">
        <v>83</v>
      </c>
      <c r="J6254" t="s">
        <v>27</v>
      </c>
      <c r="K6254" t="s">
        <v>28</v>
      </c>
      <c r="L6254" s="1">
        <v>49034.999305555997</v>
      </c>
      <c r="M6254" t="s">
        <v>15979</v>
      </c>
      <c r="N6254" t="s">
        <v>16201</v>
      </c>
      <c r="O6254" t="s">
        <v>15981</v>
      </c>
      <c r="P6254" t="s">
        <v>16304</v>
      </c>
      <c r="Q6254" t="s">
        <v>42</v>
      </c>
      <c r="R6254" t="s">
        <v>43</v>
      </c>
      <c r="S6254" t="s">
        <v>44</v>
      </c>
      <c r="T6254" t="s">
        <v>36</v>
      </c>
      <c r="U6254">
        <f>YEAR(Sheet1[[#This Row],[Schedule RetirementDate]])</f>
        <v>2034</v>
      </c>
    </row>
    <row r="6255" spans="1:21" x14ac:dyDescent="0.25">
      <c r="A6255" t="s">
        <v>15975</v>
      </c>
      <c r="B6255" t="s">
        <v>16305</v>
      </c>
      <c r="C6255" t="s">
        <v>16306</v>
      </c>
      <c r="D6255" t="s">
        <v>16307</v>
      </c>
      <c r="E6255" t="s">
        <v>39</v>
      </c>
      <c r="F6255" s="1">
        <v>30414</v>
      </c>
      <c r="G6255" t="s">
        <v>25</v>
      </c>
      <c r="H6255" t="s">
        <v>105</v>
      </c>
      <c r="I6255">
        <v>83</v>
      </c>
      <c r="J6255" t="s">
        <v>27</v>
      </c>
      <c r="K6255" t="s">
        <v>89</v>
      </c>
      <c r="L6255" s="1">
        <v>52351.999988426003</v>
      </c>
      <c r="M6255" t="s">
        <v>15979</v>
      </c>
      <c r="N6255" t="s">
        <v>16201</v>
      </c>
      <c r="O6255" t="s">
        <v>15981</v>
      </c>
      <c r="P6255" t="s">
        <v>32</v>
      </c>
      <c r="Q6255" t="s">
        <v>380</v>
      </c>
      <c r="R6255" t="s">
        <v>43</v>
      </c>
      <c r="S6255" t="s">
        <v>35</v>
      </c>
      <c r="T6255" t="s">
        <v>60</v>
      </c>
      <c r="U6255">
        <f>YEAR(Sheet1[[#This Row],[Schedule RetirementDate]])</f>
        <v>2043</v>
      </c>
    </row>
    <row r="6256" spans="1:21" x14ac:dyDescent="0.25">
      <c r="A6256" t="s">
        <v>15975</v>
      </c>
      <c r="B6256" t="s">
        <v>16305</v>
      </c>
      <c r="C6256" t="s">
        <v>16308</v>
      </c>
      <c r="D6256" t="s">
        <v>7077</v>
      </c>
      <c r="E6256" t="s">
        <v>39</v>
      </c>
      <c r="F6256" s="1">
        <v>25795</v>
      </c>
      <c r="G6256" t="s">
        <v>25</v>
      </c>
      <c r="H6256" t="s">
        <v>26</v>
      </c>
      <c r="I6256">
        <v>83</v>
      </c>
      <c r="J6256" t="s">
        <v>27</v>
      </c>
      <c r="K6256" t="s">
        <v>28</v>
      </c>
      <c r="L6256" s="1">
        <v>47726.999305555997</v>
      </c>
      <c r="M6256" t="s">
        <v>15979</v>
      </c>
      <c r="N6256" t="s">
        <v>16201</v>
      </c>
      <c r="O6256" t="s">
        <v>15981</v>
      </c>
      <c r="P6256">
        <v>6232</v>
      </c>
      <c r="Q6256" t="s">
        <v>42</v>
      </c>
      <c r="R6256" t="s">
        <v>43</v>
      </c>
      <c r="S6256" t="s">
        <v>44</v>
      </c>
      <c r="T6256" t="s">
        <v>36</v>
      </c>
      <c r="U6256">
        <f>YEAR(Sheet1[[#This Row],[Schedule RetirementDate]])</f>
        <v>2030</v>
      </c>
    </row>
    <row r="6257" spans="1:21" x14ac:dyDescent="0.25">
      <c r="A6257" t="s">
        <v>15975</v>
      </c>
      <c r="B6257" t="s">
        <v>16305</v>
      </c>
      <c r="C6257" t="s">
        <v>16309</v>
      </c>
      <c r="D6257" t="s">
        <v>16310</v>
      </c>
      <c r="E6257" t="s">
        <v>39</v>
      </c>
      <c r="F6257" s="1">
        <v>30658</v>
      </c>
      <c r="G6257" t="s">
        <v>3454</v>
      </c>
      <c r="H6257" t="s">
        <v>105</v>
      </c>
      <c r="I6257">
        <v>90</v>
      </c>
      <c r="J6257" t="s">
        <v>27</v>
      </c>
      <c r="K6257" t="s">
        <v>89</v>
      </c>
      <c r="L6257" s="1">
        <v>52596.999988426003</v>
      </c>
      <c r="M6257" t="s">
        <v>15979</v>
      </c>
      <c r="N6257" t="s">
        <v>16201</v>
      </c>
      <c r="O6257" t="s">
        <v>15981</v>
      </c>
      <c r="P6257" t="s">
        <v>16311</v>
      </c>
      <c r="Q6257" t="s">
        <v>33</v>
      </c>
      <c r="R6257" t="s">
        <v>34</v>
      </c>
      <c r="S6257" t="s">
        <v>35</v>
      </c>
      <c r="T6257" t="s">
        <v>60</v>
      </c>
      <c r="U6257">
        <f>YEAR(Sheet1[[#This Row],[Schedule RetirementDate]])</f>
        <v>2043</v>
      </c>
    </row>
    <row r="6258" spans="1:21" x14ac:dyDescent="0.25">
      <c r="A6258" t="s">
        <v>15975</v>
      </c>
      <c r="B6258" t="s">
        <v>16305</v>
      </c>
      <c r="C6258" t="s">
        <v>16312</v>
      </c>
      <c r="D6258" t="s">
        <v>11986</v>
      </c>
      <c r="E6258" t="s">
        <v>24</v>
      </c>
      <c r="F6258" s="1">
        <v>31145</v>
      </c>
      <c r="G6258" t="s">
        <v>25</v>
      </c>
      <c r="H6258" t="s">
        <v>26</v>
      </c>
      <c r="I6258">
        <v>83</v>
      </c>
      <c r="J6258" t="s">
        <v>27</v>
      </c>
      <c r="K6258" t="s">
        <v>89</v>
      </c>
      <c r="L6258" s="1">
        <v>53082.999988426003</v>
      </c>
      <c r="M6258" t="s">
        <v>15979</v>
      </c>
      <c r="N6258" t="s">
        <v>16201</v>
      </c>
      <c r="O6258" t="s">
        <v>15981</v>
      </c>
      <c r="P6258" t="s">
        <v>16313</v>
      </c>
      <c r="Q6258" t="s">
        <v>42</v>
      </c>
      <c r="R6258" t="s">
        <v>43</v>
      </c>
      <c r="S6258" t="s">
        <v>44</v>
      </c>
      <c r="T6258" t="s">
        <v>60</v>
      </c>
      <c r="U6258">
        <f>YEAR(Sheet1[[#This Row],[Schedule RetirementDate]])</f>
        <v>2045</v>
      </c>
    </row>
    <row r="6259" spans="1:21" x14ac:dyDescent="0.25">
      <c r="A6259" t="s">
        <v>15975</v>
      </c>
      <c r="B6259" t="s">
        <v>16314</v>
      </c>
      <c r="C6259" t="s">
        <v>16315</v>
      </c>
      <c r="D6259" t="s">
        <v>16316</v>
      </c>
      <c r="E6259" t="s">
        <v>24</v>
      </c>
      <c r="F6259" s="1">
        <v>23988</v>
      </c>
      <c r="G6259" t="s">
        <v>109</v>
      </c>
      <c r="H6259" t="s">
        <v>164</v>
      </c>
      <c r="I6259">
        <v>100</v>
      </c>
      <c r="J6259" t="s">
        <v>110</v>
      </c>
      <c r="K6259" t="s">
        <v>28</v>
      </c>
      <c r="L6259" s="1">
        <v>45930.999988426003</v>
      </c>
      <c r="M6259" t="s">
        <v>15979</v>
      </c>
      <c r="N6259" t="s">
        <v>15980</v>
      </c>
      <c r="O6259" t="s">
        <v>15981</v>
      </c>
      <c r="P6259">
        <v>742</v>
      </c>
      <c r="Q6259" t="s">
        <v>130</v>
      </c>
      <c r="R6259" t="s">
        <v>65</v>
      </c>
      <c r="S6259" t="s">
        <v>35</v>
      </c>
      <c r="T6259" t="s">
        <v>60</v>
      </c>
      <c r="U6259">
        <f>YEAR(Sheet1[[#This Row],[Schedule RetirementDate]])</f>
        <v>2025</v>
      </c>
    </row>
    <row r="6260" spans="1:21" x14ac:dyDescent="0.25">
      <c r="A6260" t="s">
        <v>15975</v>
      </c>
      <c r="B6260" t="s">
        <v>16314</v>
      </c>
      <c r="C6260" t="s">
        <v>16317</v>
      </c>
      <c r="D6260" t="s">
        <v>16318</v>
      </c>
      <c r="E6260" t="s">
        <v>39</v>
      </c>
      <c r="F6260" s="1">
        <v>25658</v>
      </c>
      <c r="G6260" t="s">
        <v>25</v>
      </c>
      <c r="H6260" t="s">
        <v>26</v>
      </c>
      <c r="I6260">
        <v>83</v>
      </c>
      <c r="J6260" t="s">
        <v>27</v>
      </c>
      <c r="K6260" t="s">
        <v>28</v>
      </c>
      <c r="L6260" s="1">
        <v>47573.999988426003</v>
      </c>
      <c r="M6260" t="s">
        <v>15979</v>
      </c>
      <c r="N6260" t="s">
        <v>15980</v>
      </c>
      <c r="O6260" t="s">
        <v>15981</v>
      </c>
      <c r="P6260" t="s">
        <v>16319</v>
      </c>
      <c r="Q6260" t="s">
        <v>130</v>
      </c>
      <c r="R6260" t="s">
        <v>65</v>
      </c>
      <c r="S6260" t="s">
        <v>35</v>
      </c>
      <c r="T6260" t="s">
        <v>36</v>
      </c>
      <c r="U6260">
        <f>YEAR(Sheet1[[#This Row],[Schedule RetirementDate]])</f>
        <v>2030</v>
      </c>
    </row>
    <row r="6261" spans="1:21" x14ac:dyDescent="0.25">
      <c r="A6261" t="s">
        <v>15975</v>
      </c>
      <c r="B6261" t="s">
        <v>16314</v>
      </c>
      <c r="C6261" t="s">
        <v>16320</v>
      </c>
      <c r="D6261" t="s">
        <v>16321</v>
      </c>
      <c r="E6261" t="s">
        <v>39</v>
      </c>
      <c r="F6261" s="1">
        <v>23073</v>
      </c>
      <c r="G6261" t="s">
        <v>25</v>
      </c>
      <c r="H6261" t="s">
        <v>383</v>
      </c>
      <c r="I6261">
        <v>83</v>
      </c>
      <c r="J6261" t="s">
        <v>27</v>
      </c>
      <c r="K6261" t="s">
        <v>28</v>
      </c>
      <c r="L6261" s="1">
        <v>45016.999305555997</v>
      </c>
      <c r="M6261" t="s">
        <v>15979</v>
      </c>
      <c r="N6261" t="s">
        <v>15980</v>
      </c>
      <c r="O6261" t="s">
        <v>15981</v>
      </c>
      <c r="P6261">
        <v>1289</v>
      </c>
      <c r="Q6261" t="s">
        <v>380</v>
      </c>
      <c r="R6261" t="s">
        <v>43</v>
      </c>
      <c r="S6261" t="s">
        <v>35</v>
      </c>
      <c r="T6261" t="s">
        <v>36</v>
      </c>
      <c r="U6261">
        <f>YEAR(Sheet1[[#This Row],[Schedule RetirementDate]])</f>
        <v>2023</v>
      </c>
    </row>
    <row r="6262" spans="1:21" x14ac:dyDescent="0.25">
      <c r="A6262" t="s">
        <v>15975</v>
      </c>
      <c r="B6262" t="s">
        <v>16314</v>
      </c>
      <c r="C6262" t="s">
        <v>16322</v>
      </c>
      <c r="D6262" t="s">
        <v>16323</v>
      </c>
      <c r="E6262" t="s">
        <v>39</v>
      </c>
      <c r="F6262" s="1">
        <v>23264</v>
      </c>
      <c r="G6262" t="s">
        <v>93</v>
      </c>
      <c r="H6262" t="s">
        <v>533</v>
      </c>
      <c r="I6262">
        <v>200</v>
      </c>
      <c r="J6262" t="s">
        <v>27</v>
      </c>
      <c r="K6262" t="s">
        <v>28</v>
      </c>
      <c r="L6262" s="1">
        <v>45199.999988426003</v>
      </c>
      <c r="M6262" t="s">
        <v>15979</v>
      </c>
      <c r="N6262" t="s">
        <v>15980</v>
      </c>
      <c r="O6262" t="s">
        <v>15981</v>
      </c>
      <c r="P6262" t="s">
        <v>16324</v>
      </c>
      <c r="Q6262" t="s">
        <v>126</v>
      </c>
      <c r="R6262" t="s">
        <v>43</v>
      </c>
      <c r="S6262" t="s">
        <v>44</v>
      </c>
      <c r="T6262" t="s">
        <v>36</v>
      </c>
      <c r="U6262">
        <f>YEAR(Sheet1[[#This Row],[Schedule RetirementDate]])</f>
        <v>2023</v>
      </c>
    </row>
    <row r="6263" spans="1:21" x14ac:dyDescent="0.25">
      <c r="A6263" t="s">
        <v>15975</v>
      </c>
      <c r="B6263" t="s">
        <v>16314</v>
      </c>
      <c r="C6263" t="s">
        <v>16325</v>
      </c>
      <c r="D6263" t="s">
        <v>16326</v>
      </c>
      <c r="E6263" t="s">
        <v>24</v>
      </c>
      <c r="F6263" s="1">
        <v>26890</v>
      </c>
      <c r="G6263" t="s">
        <v>25</v>
      </c>
      <c r="H6263" t="s">
        <v>26</v>
      </c>
      <c r="I6263">
        <v>83</v>
      </c>
      <c r="J6263" t="s">
        <v>27</v>
      </c>
      <c r="K6263" t="s">
        <v>28</v>
      </c>
      <c r="L6263" s="1">
        <v>48822.999988426003</v>
      </c>
      <c r="M6263" t="s">
        <v>15979</v>
      </c>
      <c r="N6263" t="s">
        <v>15980</v>
      </c>
      <c r="O6263" t="s">
        <v>15981</v>
      </c>
      <c r="P6263" t="s">
        <v>16327</v>
      </c>
      <c r="Q6263" t="s">
        <v>126</v>
      </c>
      <c r="R6263" t="s">
        <v>43</v>
      </c>
      <c r="S6263" t="s">
        <v>44</v>
      </c>
      <c r="T6263" t="s">
        <v>36</v>
      </c>
      <c r="U6263">
        <f>YEAR(Sheet1[[#This Row],[Schedule RetirementDate]])</f>
        <v>2033</v>
      </c>
    </row>
    <row r="6264" spans="1:21" x14ac:dyDescent="0.25">
      <c r="A6264" t="s">
        <v>15975</v>
      </c>
      <c r="B6264" t="s">
        <v>16314</v>
      </c>
      <c r="C6264" t="s">
        <v>16328</v>
      </c>
      <c r="D6264" t="s">
        <v>16329</v>
      </c>
      <c r="E6264" t="s">
        <v>39</v>
      </c>
      <c r="F6264" s="1">
        <v>19225</v>
      </c>
      <c r="G6264" t="s">
        <v>25</v>
      </c>
      <c r="H6264" t="s">
        <v>26</v>
      </c>
      <c r="I6264">
        <v>83</v>
      </c>
      <c r="J6264" t="s">
        <v>27</v>
      </c>
      <c r="K6264" t="s">
        <v>28</v>
      </c>
      <c r="L6264" s="1">
        <v>41152.999988426003</v>
      </c>
      <c r="M6264" t="s">
        <v>15979</v>
      </c>
      <c r="N6264" t="s">
        <v>15980</v>
      </c>
      <c r="O6264" t="s">
        <v>15981</v>
      </c>
      <c r="P6264" t="s">
        <v>32</v>
      </c>
      <c r="Q6264" t="s">
        <v>156</v>
      </c>
      <c r="R6264" t="s">
        <v>157</v>
      </c>
      <c r="S6264" t="s">
        <v>35</v>
      </c>
      <c r="T6264" t="s">
        <v>36</v>
      </c>
      <c r="U6264">
        <f>YEAR(Sheet1[[#This Row],[Schedule RetirementDate]])</f>
        <v>2012</v>
      </c>
    </row>
    <row r="6265" spans="1:21" x14ac:dyDescent="0.25">
      <c r="A6265" t="s">
        <v>15975</v>
      </c>
      <c r="B6265" t="s">
        <v>16314</v>
      </c>
      <c r="C6265" t="s">
        <v>16330</v>
      </c>
      <c r="D6265" t="s">
        <v>16331</v>
      </c>
      <c r="E6265" t="s">
        <v>24</v>
      </c>
      <c r="F6265" s="1">
        <v>27256</v>
      </c>
      <c r="G6265" t="s">
        <v>25</v>
      </c>
      <c r="H6265" t="s">
        <v>26</v>
      </c>
      <c r="I6265">
        <v>83</v>
      </c>
      <c r="J6265" t="s">
        <v>27</v>
      </c>
      <c r="K6265" t="s">
        <v>28</v>
      </c>
      <c r="L6265" s="1">
        <v>49187.999988426003</v>
      </c>
      <c r="M6265" t="s">
        <v>15979</v>
      </c>
      <c r="N6265" t="s">
        <v>15980</v>
      </c>
      <c r="O6265" t="s">
        <v>15981</v>
      </c>
      <c r="P6265" t="s">
        <v>16332</v>
      </c>
      <c r="Q6265" t="s">
        <v>130</v>
      </c>
      <c r="R6265" t="s">
        <v>65</v>
      </c>
      <c r="S6265" t="s">
        <v>35</v>
      </c>
      <c r="T6265" t="s">
        <v>36</v>
      </c>
      <c r="U6265">
        <f>YEAR(Sheet1[[#This Row],[Schedule RetirementDate]])</f>
        <v>2034</v>
      </c>
    </row>
    <row r="6266" spans="1:21" x14ac:dyDescent="0.25">
      <c r="A6266" t="s">
        <v>15975</v>
      </c>
      <c r="B6266" t="s">
        <v>16333</v>
      </c>
      <c r="C6266" t="s">
        <v>16334</v>
      </c>
      <c r="D6266" t="s">
        <v>3360</v>
      </c>
      <c r="E6266" t="s">
        <v>24</v>
      </c>
      <c r="F6266" s="1">
        <v>31982</v>
      </c>
      <c r="G6266" t="s">
        <v>25</v>
      </c>
      <c r="H6266" t="s">
        <v>26</v>
      </c>
      <c r="I6266">
        <v>83</v>
      </c>
      <c r="J6266" t="s">
        <v>27</v>
      </c>
      <c r="K6266" t="s">
        <v>89</v>
      </c>
      <c r="L6266" s="1">
        <v>53904.999988426003</v>
      </c>
      <c r="M6266" t="s">
        <v>15979</v>
      </c>
      <c r="N6266" t="s">
        <v>16335</v>
      </c>
      <c r="O6266" t="s">
        <v>15981</v>
      </c>
      <c r="P6266" t="s">
        <v>16336</v>
      </c>
      <c r="Q6266" t="s">
        <v>49</v>
      </c>
      <c r="R6266" t="s">
        <v>34</v>
      </c>
      <c r="S6266" t="s">
        <v>44</v>
      </c>
      <c r="T6266" t="s">
        <v>60</v>
      </c>
      <c r="U6266">
        <f>YEAR(Sheet1[[#This Row],[Schedule RetirementDate]])</f>
        <v>2047</v>
      </c>
    </row>
    <row r="6267" spans="1:21" x14ac:dyDescent="0.25">
      <c r="A6267" t="s">
        <v>15975</v>
      </c>
      <c r="B6267" t="s">
        <v>16333</v>
      </c>
      <c r="C6267" t="s">
        <v>16337</v>
      </c>
      <c r="D6267" t="s">
        <v>16338</v>
      </c>
      <c r="E6267" t="s">
        <v>39</v>
      </c>
      <c r="F6267" s="1">
        <v>21652</v>
      </c>
      <c r="G6267" t="s">
        <v>93</v>
      </c>
      <c r="H6267" t="s">
        <v>533</v>
      </c>
      <c r="I6267">
        <v>200</v>
      </c>
      <c r="J6267" t="s">
        <v>27</v>
      </c>
      <c r="K6267" t="s">
        <v>28</v>
      </c>
      <c r="L6267" s="1">
        <v>43585.999988426003</v>
      </c>
      <c r="M6267" t="s">
        <v>15979</v>
      </c>
      <c r="N6267" t="s">
        <v>16335</v>
      </c>
      <c r="O6267" t="s">
        <v>15981</v>
      </c>
      <c r="P6267" t="s">
        <v>16339</v>
      </c>
      <c r="Q6267" t="s">
        <v>42</v>
      </c>
      <c r="R6267" t="s">
        <v>43</v>
      </c>
      <c r="S6267" t="s">
        <v>44</v>
      </c>
      <c r="T6267" t="s">
        <v>36</v>
      </c>
      <c r="U6267">
        <f>YEAR(Sheet1[[#This Row],[Schedule RetirementDate]])</f>
        <v>2019</v>
      </c>
    </row>
    <row r="6268" spans="1:21" x14ac:dyDescent="0.25">
      <c r="A6268" t="s">
        <v>15975</v>
      </c>
      <c r="B6268" t="s">
        <v>16333</v>
      </c>
      <c r="C6268" t="s">
        <v>16340</v>
      </c>
      <c r="D6268" t="s">
        <v>16341</v>
      </c>
      <c r="E6268" t="s">
        <v>24</v>
      </c>
      <c r="F6268" s="1">
        <v>28561</v>
      </c>
      <c r="G6268" t="s">
        <v>25</v>
      </c>
      <c r="H6268" t="s">
        <v>26</v>
      </c>
      <c r="I6268">
        <v>83</v>
      </c>
      <c r="J6268" t="s">
        <v>27</v>
      </c>
      <c r="K6268" t="s">
        <v>28</v>
      </c>
      <c r="L6268" s="1">
        <v>50495.999305555997</v>
      </c>
      <c r="M6268" t="s">
        <v>15979</v>
      </c>
      <c r="N6268" t="s">
        <v>16335</v>
      </c>
      <c r="O6268" t="s">
        <v>15981</v>
      </c>
      <c r="P6268">
        <v>4855</v>
      </c>
      <c r="Q6268" t="s">
        <v>42</v>
      </c>
      <c r="R6268" t="s">
        <v>43</v>
      </c>
      <c r="S6268" t="s">
        <v>44</v>
      </c>
      <c r="T6268" t="s">
        <v>36</v>
      </c>
      <c r="U6268">
        <f>YEAR(Sheet1[[#This Row],[Schedule RetirementDate]])</f>
        <v>2038</v>
      </c>
    </row>
    <row r="6269" spans="1:21" x14ac:dyDescent="0.25">
      <c r="A6269" t="s">
        <v>15975</v>
      </c>
      <c r="B6269" t="s">
        <v>16333</v>
      </c>
      <c r="C6269" t="s">
        <v>16342</v>
      </c>
      <c r="D6269" t="s">
        <v>4612</v>
      </c>
      <c r="E6269" t="s">
        <v>39</v>
      </c>
      <c r="F6269" s="1">
        <v>24541</v>
      </c>
      <c r="G6269" t="s">
        <v>25</v>
      </c>
      <c r="H6269" t="s">
        <v>26</v>
      </c>
      <c r="I6269">
        <v>83</v>
      </c>
      <c r="J6269" t="s">
        <v>27</v>
      </c>
      <c r="K6269" t="s">
        <v>28</v>
      </c>
      <c r="L6269" s="1">
        <v>46477.999988426003</v>
      </c>
      <c r="M6269" t="s">
        <v>15979</v>
      </c>
      <c r="N6269" t="s">
        <v>16335</v>
      </c>
      <c r="O6269" t="s">
        <v>15981</v>
      </c>
      <c r="P6269">
        <v>4535</v>
      </c>
      <c r="Q6269" t="s">
        <v>42</v>
      </c>
      <c r="R6269" t="s">
        <v>43</v>
      </c>
      <c r="S6269" t="s">
        <v>44</v>
      </c>
      <c r="T6269" t="s">
        <v>36</v>
      </c>
      <c r="U6269">
        <f>YEAR(Sheet1[[#This Row],[Schedule RetirementDate]])</f>
        <v>2027</v>
      </c>
    </row>
    <row r="6270" spans="1:21" x14ac:dyDescent="0.25">
      <c r="A6270" t="s">
        <v>15975</v>
      </c>
      <c r="B6270" t="s">
        <v>16333</v>
      </c>
      <c r="C6270" t="s">
        <v>16343</v>
      </c>
      <c r="D6270" t="s">
        <v>16344</v>
      </c>
      <c r="E6270" t="s">
        <v>24</v>
      </c>
      <c r="F6270" s="1">
        <v>31338</v>
      </c>
      <c r="G6270" t="s">
        <v>499</v>
      </c>
      <c r="H6270" t="s">
        <v>105</v>
      </c>
      <c r="I6270">
        <v>101</v>
      </c>
      <c r="J6270" t="s">
        <v>27</v>
      </c>
      <c r="K6270" t="s">
        <v>28</v>
      </c>
      <c r="L6270" s="1">
        <v>53266.999305555997</v>
      </c>
      <c r="M6270" t="s">
        <v>15979</v>
      </c>
      <c r="N6270" t="s">
        <v>16335</v>
      </c>
      <c r="O6270" t="s">
        <v>15981</v>
      </c>
      <c r="P6270">
        <v>7817</v>
      </c>
      <c r="Q6270" t="s">
        <v>126</v>
      </c>
      <c r="R6270" t="s">
        <v>43</v>
      </c>
      <c r="S6270" t="s">
        <v>44</v>
      </c>
      <c r="T6270" t="s">
        <v>60</v>
      </c>
      <c r="U6270">
        <f>YEAR(Sheet1[[#This Row],[Schedule RetirementDate]])</f>
        <v>2045</v>
      </c>
    </row>
    <row r="6271" spans="1:21" x14ac:dyDescent="0.25">
      <c r="A6271" t="s">
        <v>15975</v>
      </c>
      <c r="B6271" t="s">
        <v>16333</v>
      </c>
      <c r="C6271" t="s">
        <v>16345</v>
      </c>
      <c r="D6271" t="s">
        <v>16346</v>
      </c>
      <c r="E6271" t="s">
        <v>24</v>
      </c>
      <c r="F6271" s="1">
        <v>27924</v>
      </c>
      <c r="G6271" t="s">
        <v>25</v>
      </c>
      <c r="H6271" t="s">
        <v>26</v>
      </c>
      <c r="I6271">
        <v>83</v>
      </c>
      <c r="J6271" t="s">
        <v>27</v>
      </c>
      <c r="K6271" t="s">
        <v>28</v>
      </c>
      <c r="L6271" s="1">
        <v>49856.999305555997</v>
      </c>
      <c r="M6271" t="s">
        <v>15979</v>
      </c>
      <c r="N6271" t="s">
        <v>16335</v>
      </c>
      <c r="O6271" t="s">
        <v>15981</v>
      </c>
      <c r="P6271" t="s">
        <v>16347</v>
      </c>
      <c r="Q6271" t="s">
        <v>42</v>
      </c>
      <c r="R6271" t="s">
        <v>43</v>
      </c>
      <c r="S6271" t="s">
        <v>44</v>
      </c>
      <c r="T6271" t="s">
        <v>36</v>
      </c>
      <c r="U6271">
        <f>YEAR(Sheet1[[#This Row],[Schedule RetirementDate]])</f>
        <v>2036</v>
      </c>
    </row>
    <row r="6272" spans="1:21" x14ac:dyDescent="0.25">
      <c r="A6272" t="s">
        <v>15975</v>
      </c>
      <c r="B6272" t="s">
        <v>16333</v>
      </c>
      <c r="C6272" t="s">
        <v>16348</v>
      </c>
      <c r="D6272" t="s">
        <v>16349</v>
      </c>
      <c r="E6272" t="s">
        <v>24</v>
      </c>
      <c r="F6272" s="1">
        <v>30681</v>
      </c>
      <c r="G6272" t="s">
        <v>25</v>
      </c>
      <c r="H6272" t="s">
        <v>26</v>
      </c>
      <c r="I6272">
        <v>83</v>
      </c>
      <c r="J6272" t="s">
        <v>27</v>
      </c>
      <c r="K6272" t="s">
        <v>89</v>
      </c>
      <c r="L6272" s="1">
        <v>52596.999305555997</v>
      </c>
      <c r="M6272" t="s">
        <v>15979</v>
      </c>
      <c r="N6272" t="s">
        <v>16335</v>
      </c>
      <c r="O6272" t="s">
        <v>15981</v>
      </c>
      <c r="P6272" t="s">
        <v>16350</v>
      </c>
      <c r="Q6272" t="s">
        <v>126</v>
      </c>
      <c r="R6272" t="s">
        <v>43</v>
      </c>
      <c r="S6272" t="s">
        <v>44</v>
      </c>
      <c r="T6272" t="s">
        <v>36</v>
      </c>
      <c r="U6272">
        <f>YEAR(Sheet1[[#This Row],[Schedule RetirementDate]])</f>
        <v>2043</v>
      </c>
    </row>
    <row r="6273" spans="1:21" x14ac:dyDescent="0.25">
      <c r="A6273" t="s">
        <v>15975</v>
      </c>
      <c r="B6273" t="s">
        <v>16351</v>
      </c>
      <c r="C6273" t="s">
        <v>16352</v>
      </c>
      <c r="D6273" t="s">
        <v>16353</v>
      </c>
      <c r="E6273" t="s">
        <v>39</v>
      </c>
      <c r="F6273" s="1">
        <v>25360</v>
      </c>
      <c r="G6273" t="s">
        <v>25</v>
      </c>
      <c r="H6273" t="s">
        <v>452</v>
      </c>
      <c r="I6273">
        <v>83</v>
      </c>
      <c r="J6273" t="s">
        <v>27</v>
      </c>
      <c r="K6273" t="s">
        <v>28</v>
      </c>
      <c r="L6273" s="1">
        <v>47299.999988426003</v>
      </c>
      <c r="M6273" t="s">
        <v>15979</v>
      </c>
      <c r="N6273" t="s">
        <v>16335</v>
      </c>
      <c r="O6273" t="s">
        <v>15981</v>
      </c>
      <c r="P6273">
        <v>22127</v>
      </c>
      <c r="Q6273" t="s">
        <v>202</v>
      </c>
      <c r="R6273" t="s">
        <v>43</v>
      </c>
      <c r="S6273" t="s">
        <v>44</v>
      </c>
      <c r="T6273" t="s">
        <v>36</v>
      </c>
      <c r="U6273">
        <f>YEAR(Sheet1[[#This Row],[Schedule RetirementDate]])</f>
        <v>2029</v>
      </c>
    </row>
    <row r="6274" spans="1:21" x14ac:dyDescent="0.25">
      <c r="A6274" t="s">
        <v>15975</v>
      </c>
      <c r="B6274" t="s">
        <v>16351</v>
      </c>
      <c r="C6274" t="s">
        <v>16354</v>
      </c>
      <c r="D6274" t="s">
        <v>16355</v>
      </c>
      <c r="E6274" t="s">
        <v>39</v>
      </c>
      <c r="F6274" s="1">
        <v>24040</v>
      </c>
      <c r="G6274" t="s">
        <v>25</v>
      </c>
      <c r="H6274" t="s">
        <v>26</v>
      </c>
      <c r="I6274">
        <v>83</v>
      </c>
      <c r="J6274" t="s">
        <v>27</v>
      </c>
      <c r="K6274" t="s">
        <v>28</v>
      </c>
      <c r="L6274" s="1">
        <v>45961.999305555997</v>
      </c>
      <c r="M6274" t="s">
        <v>15979</v>
      </c>
      <c r="N6274" t="s">
        <v>16335</v>
      </c>
      <c r="O6274" t="s">
        <v>15981</v>
      </c>
      <c r="P6274" t="s">
        <v>16356</v>
      </c>
      <c r="Q6274" t="s">
        <v>42</v>
      </c>
      <c r="R6274" t="s">
        <v>43</v>
      </c>
      <c r="S6274" t="s">
        <v>44</v>
      </c>
      <c r="T6274" t="s">
        <v>36</v>
      </c>
      <c r="U6274">
        <f>YEAR(Sheet1[[#This Row],[Schedule RetirementDate]])</f>
        <v>2025</v>
      </c>
    </row>
    <row r="6275" spans="1:21" x14ac:dyDescent="0.25">
      <c r="A6275" t="s">
        <v>15975</v>
      </c>
      <c r="B6275" t="s">
        <v>16351</v>
      </c>
      <c r="C6275" t="s">
        <v>16357</v>
      </c>
      <c r="D6275" t="s">
        <v>16358</v>
      </c>
      <c r="E6275" t="s">
        <v>39</v>
      </c>
      <c r="F6275" s="1">
        <v>28287</v>
      </c>
      <c r="G6275" t="s">
        <v>52</v>
      </c>
      <c r="H6275" t="s">
        <v>58</v>
      </c>
      <c r="I6275">
        <v>3</v>
      </c>
      <c r="J6275" t="s">
        <v>27</v>
      </c>
      <c r="K6275" t="s">
        <v>28</v>
      </c>
      <c r="L6275" s="1">
        <v>50221.999988426003</v>
      </c>
      <c r="M6275" t="s">
        <v>15979</v>
      </c>
      <c r="N6275" t="s">
        <v>16335</v>
      </c>
      <c r="O6275" t="s">
        <v>15981</v>
      </c>
      <c r="P6275" t="s">
        <v>16359</v>
      </c>
      <c r="Q6275" t="s">
        <v>42</v>
      </c>
      <c r="R6275" t="s">
        <v>43</v>
      </c>
      <c r="S6275" t="s">
        <v>44</v>
      </c>
      <c r="T6275" t="s">
        <v>36</v>
      </c>
      <c r="U6275">
        <f>YEAR(Sheet1[[#This Row],[Schedule RetirementDate]])</f>
        <v>2037</v>
      </c>
    </row>
    <row r="6276" spans="1:21" x14ac:dyDescent="0.25">
      <c r="A6276" t="s">
        <v>15975</v>
      </c>
      <c r="B6276" t="s">
        <v>16351</v>
      </c>
      <c r="C6276" t="s">
        <v>16360</v>
      </c>
      <c r="D6276" t="s">
        <v>16361</v>
      </c>
      <c r="E6276" t="s">
        <v>24</v>
      </c>
      <c r="F6276" s="1">
        <v>22627</v>
      </c>
      <c r="G6276" t="s">
        <v>25</v>
      </c>
      <c r="H6276" t="s">
        <v>26</v>
      </c>
      <c r="I6276">
        <v>83</v>
      </c>
      <c r="J6276" t="s">
        <v>27</v>
      </c>
      <c r="K6276" t="s">
        <v>28</v>
      </c>
      <c r="L6276" s="1">
        <v>44561.999988426003</v>
      </c>
      <c r="M6276" t="s">
        <v>15979</v>
      </c>
      <c r="N6276" t="s">
        <v>16335</v>
      </c>
      <c r="O6276" t="s">
        <v>15981</v>
      </c>
      <c r="P6276" t="s">
        <v>16362</v>
      </c>
      <c r="Q6276" t="s">
        <v>42</v>
      </c>
      <c r="R6276" t="s">
        <v>43</v>
      </c>
      <c r="S6276" t="s">
        <v>44</v>
      </c>
      <c r="T6276" t="s">
        <v>36</v>
      </c>
      <c r="U6276">
        <f>YEAR(Sheet1[[#This Row],[Schedule RetirementDate]])</f>
        <v>2021</v>
      </c>
    </row>
    <row r="6277" spans="1:21" x14ac:dyDescent="0.25">
      <c r="A6277" t="s">
        <v>15975</v>
      </c>
      <c r="B6277" t="s">
        <v>16351</v>
      </c>
      <c r="C6277" t="s">
        <v>16363</v>
      </c>
      <c r="D6277" t="s">
        <v>7867</v>
      </c>
      <c r="E6277" t="s">
        <v>24</v>
      </c>
      <c r="F6277" s="1">
        <v>30355</v>
      </c>
      <c r="G6277" t="s">
        <v>52</v>
      </c>
      <c r="H6277" t="s">
        <v>58</v>
      </c>
      <c r="I6277">
        <v>3</v>
      </c>
      <c r="J6277" t="s">
        <v>27</v>
      </c>
      <c r="K6277" t="s">
        <v>28</v>
      </c>
      <c r="L6277" s="1">
        <v>52290.999988426003</v>
      </c>
      <c r="M6277" t="s">
        <v>15979</v>
      </c>
      <c r="N6277" t="s">
        <v>16335</v>
      </c>
      <c r="O6277" t="s">
        <v>15981</v>
      </c>
      <c r="P6277" t="s">
        <v>16364</v>
      </c>
      <c r="Q6277" t="s">
        <v>42</v>
      </c>
      <c r="R6277" t="s">
        <v>43</v>
      </c>
      <c r="S6277" t="s">
        <v>44</v>
      </c>
      <c r="T6277" t="s">
        <v>60</v>
      </c>
      <c r="U6277">
        <f>YEAR(Sheet1[[#This Row],[Schedule RetirementDate]])</f>
        <v>2043</v>
      </c>
    </row>
    <row r="6278" spans="1:21" x14ac:dyDescent="0.25">
      <c r="A6278" t="s">
        <v>15975</v>
      </c>
      <c r="B6278" t="s">
        <v>16351</v>
      </c>
      <c r="C6278" t="s">
        <v>16365</v>
      </c>
      <c r="D6278" t="s">
        <v>16366</v>
      </c>
      <c r="E6278" t="s">
        <v>39</v>
      </c>
      <c r="F6278" s="1">
        <v>20802</v>
      </c>
      <c r="G6278" t="s">
        <v>52</v>
      </c>
      <c r="H6278" t="s">
        <v>58</v>
      </c>
      <c r="I6278">
        <v>3</v>
      </c>
      <c r="J6278" t="s">
        <v>27</v>
      </c>
      <c r="K6278" t="s">
        <v>28</v>
      </c>
      <c r="L6278" s="1">
        <v>42735.999988426003</v>
      </c>
      <c r="M6278" t="s">
        <v>15979</v>
      </c>
      <c r="N6278" t="s">
        <v>16335</v>
      </c>
      <c r="O6278" t="s">
        <v>15981</v>
      </c>
      <c r="P6278" t="s">
        <v>32</v>
      </c>
      <c r="Q6278" t="s">
        <v>156</v>
      </c>
      <c r="R6278" t="s">
        <v>157</v>
      </c>
      <c r="S6278" t="s">
        <v>35</v>
      </c>
      <c r="T6278" t="s">
        <v>36</v>
      </c>
      <c r="U6278">
        <f>YEAR(Sheet1[[#This Row],[Schedule RetirementDate]])</f>
        <v>2016</v>
      </c>
    </row>
    <row r="6279" spans="1:21" x14ac:dyDescent="0.25">
      <c r="A6279" t="s">
        <v>15975</v>
      </c>
      <c r="B6279" t="s">
        <v>16351</v>
      </c>
      <c r="C6279" t="s">
        <v>16367</v>
      </c>
      <c r="D6279" t="s">
        <v>16368</v>
      </c>
      <c r="E6279" t="s">
        <v>24</v>
      </c>
      <c r="F6279" s="1">
        <v>27312</v>
      </c>
      <c r="G6279" t="s">
        <v>25</v>
      </c>
      <c r="H6279" t="s">
        <v>795</v>
      </c>
      <c r="I6279">
        <v>83</v>
      </c>
      <c r="J6279" t="s">
        <v>27</v>
      </c>
      <c r="K6279" t="s">
        <v>28</v>
      </c>
      <c r="L6279" s="1">
        <v>49248.999988426003</v>
      </c>
      <c r="M6279" t="s">
        <v>15979</v>
      </c>
      <c r="N6279" t="s">
        <v>16335</v>
      </c>
      <c r="O6279" t="s">
        <v>15981</v>
      </c>
      <c r="P6279" t="s">
        <v>15006</v>
      </c>
      <c r="Q6279" t="s">
        <v>137</v>
      </c>
      <c r="R6279" t="s">
        <v>43</v>
      </c>
      <c r="S6279" t="s">
        <v>44</v>
      </c>
      <c r="T6279" t="s">
        <v>36</v>
      </c>
      <c r="U6279">
        <f>YEAR(Sheet1[[#This Row],[Schedule RetirementDate]])</f>
        <v>2034</v>
      </c>
    </row>
    <row r="6280" spans="1:21" x14ac:dyDescent="0.25">
      <c r="A6280" t="s">
        <v>15975</v>
      </c>
      <c r="B6280" t="s">
        <v>16351</v>
      </c>
      <c r="C6280" t="s">
        <v>16369</v>
      </c>
      <c r="D6280" t="s">
        <v>16370</v>
      </c>
      <c r="E6280" t="s">
        <v>39</v>
      </c>
      <c r="F6280" s="1">
        <v>31199</v>
      </c>
      <c r="G6280" t="s">
        <v>25</v>
      </c>
      <c r="H6280" t="s">
        <v>26</v>
      </c>
      <c r="I6280">
        <v>83</v>
      </c>
      <c r="J6280" t="s">
        <v>27</v>
      </c>
      <c r="K6280" t="s">
        <v>28</v>
      </c>
      <c r="L6280" s="1">
        <v>53113.999988426003</v>
      </c>
      <c r="M6280" t="s">
        <v>15979</v>
      </c>
      <c r="N6280" t="s">
        <v>16335</v>
      </c>
      <c r="O6280" t="s">
        <v>15981</v>
      </c>
      <c r="P6280">
        <v>988</v>
      </c>
      <c r="Q6280" t="s">
        <v>42</v>
      </c>
      <c r="R6280" t="s">
        <v>43</v>
      </c>
      <c r="S6280" t="s">
        <v>44</v>
      </c>
      <c r="T6280" t="s">
        <v>60</v>
      </c>
      <c r="U6280">
        <f>YEAR(Sheet1[[#This Row],[Schedule RetirementDate]])</f>
        <v>2045</v>
      </c>
    </row>
    <row r="6281" spans="1:21" x14ac:dyDescent="0.25">
      <c r="A6281" t="s">
        <v>15975</v>
      </c>
      <c r="B6281" t="s">
        <v>16351</v>
      </c>
      <c r="C6281" t="s">
        <v>16371</v>
      </c>
      <c r="D6281" t="s">
        <v>16372</v>
      </c>
      <c r="E6281" t="s">
        <v>39</v>
      </c>
      <c r="F6281" s="1">
        <v>21670</v>
      </c>
      <c r="G6281" t="s">
        <v>25</v>
      </c>
      <c r="H6281" t="s">
        <v>452</v>
      </c>
      <c r="I6281">
        <v>83</v>
      </c>
      <c r="J6281" t="s">
        <v>27</v>
      </c>
      <c r="K6281" t="s">
        <v>28</v>
      </c>
      <c r="L6281" s="1">
        <v>43585.999988426003</v>
      </c>
      <c r="M6281" t="s">
        <v>15979</v>
      </c>
      <c r="N6281" t="s">
        <v>16335</v>
      </c>
      <c r="O6281" t="s">
        <v>15981</v>
      </c>
      <c r="P6281" t="s">
        <v>16373</v>
      </c>
      <c r="Q6281" t="s">
        <v>42</v>
      </c>
      <c r="R6281" t="s">
        <v>43</v>
      </c>
      <c r="S6281" t="s">
        <v>44</v>
      </c>
      <c r="T6281" t="s">
        <v>36</v>
      </c>
      <c r="U6281">
        <f>YEAR(Sheet1[[#This Row],[Schedule RetirementDate]])</f>
        <v>2019</v>
      </c>
    </row>
    <row r="6282" spans="1:21" x14ac:dyDescent="0.25">
      <c r="A6282" t="s">
        <v>15975</v>
      </c>
      <c r="B6282" t="s">
        <v>16351</v>
      </c>
      <c r="C6282" t="s">
        <v>16374</v>
      </c>
      <c r="D6282" t="s">
        <v>16375</v>
      </c>
      <c r="E6282" t="s">
        <v>24</v>
      </c>
      <c r="F6282" s="1">
        <v>24255</v>
      </c>
      <c r="G6282" t="s">
        <v>499</v>
      </c>
      <c r="H6282" t="s">
        <v>105</v>
      </c>
      <c r="I6282">
        <v>101</v>
      </c>
      <c r="J6282" t="s">
        <v>27</v>
      </c>
      <c r="K6282" t="s">
        <v>28</v>
      </c>
      <c r="L6282" s="1">
        <v>46173.999305555997</v>
      </c>
      <c r="M6282" t="s">
        <v>15979</v>
      </c>
      <c r="N6282" t="s">
        <v>16335</v>
      </c>
      <c r="O6282" t="s">
        <v>15981</v>
      </c>
      <c r="P6282">
        <v>388</v>
      </c>
      <c r="Q6282" t="s">
        <v>42</v>
      </c>
      <c r="R6282" t="s">
        <v>43</v>
      </c>
      <c r="S6282" t="s">
        <v>44</v>
      </c>
      <c r="T6282" t="s">
        <v>36</v>
      </c>
      <c r="U6282">
        <f>YEAR(Sheet1[[#This Row],[Schedule RetirementDate]])</f>
        <v>2026</v>
      </c>
    </row>
    <row r="6283" spans="1:21" x14ac:dyDescent="0.25">
      <c r="A6283" t="s">
        <v>15975</v>
      </c>
      <c r="B6283" t="s">
        <v>16376</v>
      </c>
      <c r="C6283" t="s">
        <v>16377</v>
      </c>
      <c r="D6283" t="s">
        <v>16378</v>
      </c>
      <c r="E6283" t="s">
        <v>39</v>
      </c>
      <c r="F6283" s="1">
        <v>30560</v>
      </c>
      <c r="G6283" t="s">
        <v>25</v>
      </c>
      <c r="H6283" t="s">
        <v>383</v>
      </c>
      <c r="I6283">
        <v>83</v>
      </c>
      <c r="J6283" t="s">
        <v>27</v>
      </c>
      <c r="K6283" t="s">
        <v>690</v>
      </c>
      <c r="L6283" s="1">
        <v>52474.999988426003</v>
      </c>
      <c r="M6283" t="s">
        <v>15979</v>
      </c>
      <c r="N6283" t="s">
        <v>16335</v>
      </c>
      <c r="O6283" t="s">
        <v>15981</v>
      </c>
      <c r="P6283" t="s">
        <v>16379</v>
      </c>
      <c r="Q6283" t="s">
        <v>380</v>
      </c>
      <c r="R6283" t="s">
        <v>43</v>
      </c>
      <c r="S6283" t="s">
        <v>35</v>
      </c>
      <c r="T6283" t="s">
        <v>36</v>
      </c>
      <c r="U6283">
        <f>YEAR(Sheet1[[#This Row],[Schedule RetirementDate]])</f>
        <v>2043</v>
      </c>
    </row>
    <row r="6284" spans="1:21" x14ac:dyDescent="0.25">
      <c r="A6284" t="s">
        <v>15975</v>
      </c>
      <c r="B6284" t="s">
        <v>16376</v>
      </c>
      <c r="C6284" t="s">
        <v>16380</v>
      </c>
      <c r="D6284" t="s">
        <v>16381</v>
      </c>
      <c r="E6284" t="s">
        <v>39</v>
      </c>
      <c r="F6284" s="1">
        <v>29709</v>
      </c>
      <c r="G6284" t="s">
        <v>52</v>
      </c>
      <c r="H6284" t="s">
        <v>53</v>
      </c>
      <c r="I6284">
        <v>3</v>
      </c>
      <c r="J6284" t="s">
        <v>27</v>
      </c>
      <c r="K6284" t="s">
        <v>28</v>
      </c>
      <c r="L6284" s="1">
        <v>51652.999988426003</v>
      </c>
      <c r="M6284" t="s">
        <v>15979</v>
      </c>
      <c r="N6284" t="s">
        <v>16335</v>
      </c>
      <c r="O6284" t="s">
        <v>15981</v>
      </c>
      <c r="P6284" t="s">
        <v>16382</v>
      </c>
      <c r="Q6284" t="s">
        <v>64</v>
      </c>
      <c r="R6284" t="s">
        <v>65</v>
      </c>
      <c r="S6284" t="s">
        <v>35</v>
      </c>
      <c r="T6284" t="s">
        <v>36</v>
      </c>
      <c r="U6284">
        <f>YEAR(Sheet1[[#This Row],[Schedule RetirementDate]])</f>
        <v>2041</v>
      </c>
    </row>
    <row r="6285" spans="1:21" x14ac:dyDescent="0.25">
      <c r="A6285" t="s">
        <v>15975</v>
      </c>
      <c r="B6285" t="s">
        <v>16376</v>
      </c>
      <c r="C6285" t="s">
        <v>16383</v>
      </c>
      <c r="D6285" t="s">
        <v>16384</v>
      </c>
      <c r="E6285" t="s">
        <v>39</v>
      </c>
      <c r="F6285" s="1">
        <v>21647</v>
      </c>
      <c r="G6285" t="s">
        <v>151</v>
      </c>
      <c r="H6285" t="s">
        <v>105</v>
      </c>
      <c r="I6285">
        <v>70</v>
      </c>
      <c r="J6285" t="s">
        <v>110</v>
      </c>
      <c r="K6285" t="s">
        <v>28</v>
      </c>
      <c r="L6285" s="1">
        <v>42855.999988426003</v>
      </c>
      <c r="M6285" t="s">
        <v>15979</v>
      </c>
      <c r="N6285" t="s">
        <v>16335</v>
      </c>
      <c r="O6285" t="s">
        <v>15981</v>
      </c>
      <c r="P6285" t="s">
        <v>16385</v>
      </c>
      <c r="Q6285" t="s">
        <v>130</v>
      </c>
      <c r="R6285" t="s">
        <v>65</v>
      </c>
      <c r="S6285" t="s">
        <v>35</v>
      </c>
      <c r="T6285" t="s">
        <v>36</v>
      </c>
      <c r="U6285">
        <f>YEAR(Sheet1[[#This Row],[Schedule RetirementDate]])</f>
        <v>2017</v>
      </c>
    </row>
    <row r="6286" spans="1:21" x14ac:dyDescent="0.25">
      <c r="A6286" t="s">
        <v>15975</v>
      </c>
      <c r="B6286" t="s">
        <v>16376</v>
      </c>
      <c r="C6286" t="s">
        <v>16386</v>
      </c>
      <c r="D6286" t="s">
        <v>16387</v>
      </c>
      <c r="E6286" t="s">
        <v>39</v>
      </c>
      <c r="F6286" s="1">
        <v>22335</v>
      </c>
      <c r="G6286" t="s">
        <v>52</v>
      </c>
      <c r="H6286" t="s">
        <v>77</v>
      </c>
      <c r="I6286">
        <v>3</v>
      </c>
      <c r="J6286" t="s">
        <v>27</v>
      </c>
      <c r="K6286" t="s">
        <v>28</v>
      </c>
      <c r="L6286" s="1">
        <v>44255.999988426003</v>
      </c>
      <c r="M6286" t="s">
        <v>15979</v>
      </c>
      <c r="N6286" t="s">
        <v>16335</v>
      </c>
      <c r="O6286" t="s">
        <v>15981</v>
      </c>
      <c r="P6286" t="s">
        <v>32</v>
      </c>
      <c r="Q6286" t="s">
        <v>156</v>
      </c>
      <c r="R6286" t="s">
        <v>157</v>
      </c>
      <c r="S6286" t="s">
        <v>35</v>
      </c>
      <c r="T6286" t="s">
        <v>36</v>
      </c>
      <c r="U6286">
        <f>YEAR(Sheet1[[#This Row],[Schedule RetirementDate]])</f>
        <v>2021</v>
      </c>
    </row>
    <row r="6287" spans="1:21" x14ac:dyDescent="0.25">
      <c r="A6287" t="s">
        <v>15975</v>
      </c>
      <c r="B6287" t="s">
        <v>16376</v>
      </c>
      <c r="C6287" t="s">
        <v>16388</v>
      </c>
      <c r="D6287" t="s">
        <v>16389</v>
      </c>
      <c r="E6287" t="s">
        <v>39</v>
      </c>
      <c r="F6287" s="1">
        <v>26630</v>
      </c>
      <c r="G6287" t="s">
        <v>625</v>
      </c>
      <c r="H6287" t="s">
        <v>1983</v>
      </c>
      <c r="I6287">
        <v>4</v>
      </c>
      <c r="J6287" t="s">
        <v>27</v>
      </c>
      <c r="K6287" t="s">
        <v>1984</v>
      </c>
      <c r="L6287" s="1">
        <v>48548.999988426003</v>
      </c>
      <c r="M6287" t="s">
        <v>15979</v>
      </c>
      <c r="N6287" t="s">
        <v>16335</v>
      </c>
      <c r="O6287" t="s">
        <v>15981</v>
      </c>
      <c r="P6287" t="s">
        <v>16390</v>
      </c>
      <c r="Q6287" t="s">
        <v>119</v>
      </c>
      <c r="R6287" t="s">
        <v>65</v>
      </c>
      <c r="S6287" t="s">
        <v>35</v>
      </c>
      <c r="T6287" t="s">
        <v>36</v>
      </c>
      <c r="U6287">
        <f>YEAR(Sheet1[[#This Row],[Schedule RetirementDate]])</f>
        <v>2032</v>
      </c>
    </row>
    <row r="6288" spans="1:21" x14ac:dyDescent="0.25">
      <c r="A6288" t="s">
        <v>15975</v>
      </c>
      <c r="B6288" t="s">
        <v>16376</v>
      </c>
      <c r="C6288" t="s">
        <v>16391</v>
      </c>
      <c r="D6288" t="s">
        <v>16392</v>
      </c>
      <c r="E6288" t="s">
        <v>39</v>
      </c>
      <c r="F6288" s="1">
        <v>30610</v>
      </c>
      <c r="G6288" t="s">
        <v>625</v>
      </c>
      <c r="H6288" t="s">
        <v>686</v>
      </c>
      <c r="I6288">
        <v>4</v>
      </c>
      <c r="J6288" t="s">
        <v>27</v>
      </c>
      <c r="K6288" t="s">
        <v>179</v>
      </c>
      <c r="L6288" s="1">
        <v>52535.999988426003</v>
      </c>
      <c r="M6288" t="s">
        <v>15979</v>
      </c>
      <c r="N6288" t="s">
        <v>16335</v>
      </c>
      <c r="O6288" t="s">
        <v>15981</v>
      </c>
      <c r="P6288">
        <v>12471</v>
      </c>
      <c r="Q6288" t="s">
        <v>119</v>
      </c>
      <c r="R6288" t="s">
        <v>65</v>
      </c>
      <c r="S6288" t="s">
        <v>35</v>
      </c>
      <c r="T6288" t="s">
        <v>60</v>
      </c>
      <c r="U6288">
        <f>YEAR(Sheet1[[#This Row],[Schedule RetirementDate]])</f>
        <v>2043</v>
      </c>
    </row>
    <row r="6289" spans="1:21" x14ac:dyDescent="0.25">
      <c r="A6289" t="s">
        <v>15975</v>
      </c>
      <c r="B6289" t="s">
        <v>16376</v>
      </c>
      <c r="C6289" t="s">
        <v>16393</v>
      </c>
      <c r="D6289" t="s">
        <v>16394</v>
      </c>
      <c r="E6289" t="s">
        <v>39</v>
      </c>
      <c r="F6289" s="1">
        <v>23331</v>
      </c>
      <c r="G6289" t="s">
        <v>25</v>
      </c>
      <c r="H6289" t="s">
        <v>26</v>
      </c>
      <c r="I6289">
        <v>83</v>
      </c>
      <c r="J6289" t="s">
        <v>27</v>
      </c>
      <c r="K6289" t="s">
        <v>28</v>
      </c>
      <c r="L6289" s="1">
        <v>45260.999988426003</v>
      </c>
      <c r="M6289" t="s">
        <v>15979</v>
      </c>
      <c r="N6289" t="s">
        <v>16335</v>
      </c>
      <c r="O6289" t="s">
        <v>15981</v>
      </c>
      <c r="P6289" t="s">
        <v>16395</v>
      </c>
      <c r="Q6289" t="s">
        <v>119</v>
      </c>
      <c r="R6289" t="s">
        <v>65</v>
      </c>
      <c r="S6289" t="s">
        <v>35</v>
      </c>
      <c r="T6289" t="s">
        <v>36</v>
      </c>
      <c r="U6289">
        <f>YEAR(Sheet1[[#This Row],[Schedule RetirementDate]])</f>
        <v>2023</v>
      </c>
    </row>
    <row r="6290" spans="1:21" x14ac:dyDescent="0.25">
      <c r="A6290" t="s">
        <v>15975</v>
      </c>
      <c r="B6290" t="s">
        <v>16376</v>
      </c>
      <c r="C6290" t="s">
        <v>16396</v>
      </c>
      <c r="D6290" t="s">
        <v>16397</v>
      </c>
      <c r="E6290" t="s">
        <v>24</v>
      </c>
      <c r="F6290" s="1">
        <v>28917</v>
      </c>
      <c r="G6290" t="s">
        <v>25</v>
      </c>
      <c r="H6290" t="s">
        <v>383</v>
      </c>
      <c r="I6290">
        <v>83</v>
      </c>
      <c r="J6290" t="s">
        <v>27</v>
      </c>
      <c r="K6290" t="s">
        <v>28</v>
      </c>
      <c r="L6290" s="1">
        <v>50860.999305555997</v>
      </c>
      <c r="M6290" t="s">
        <v>15979</v>
      </c>
      <c r="N6290" t="s">
        <v>16335</v>
      </c>
      <c r="O6290" t="s">
        <v>15981</v>
      </c>
      <c r="P6290">
        <v>8650</v>
      </c>
      <c r="Q6290" t="s">
        <v>380</v>
      </c>
      <c r="R6290" t="s">
        <v>43</v>
      </c>
      <c r="S6290" t="s">
        <v>35</v>
      </c>
      <c r="T6290" t="s">
        <v>36</v>
      </c>
      <c r="U6290">
        <f>YEAR(Sheet1[[#This Row],[Schedule RetirementDate]])</f>
        <v>2039</v>
      </c>
    </row>
    <row r="6291" spans="1:21" x14ac:dyDescent="0.25">
      <c r="A6291" t="s">
        <v>15975</v>
      </c>
      <c r="B6291" t="s">
        <v>16376</v>
      </c>
      <c r="C6291" t="s">
        <v>16398</v>
      </c>
      <c r="D6291" t="s">
        <v>16399</v>
      </c>
      <c r="E6291" t="s">
        <v>39</v>
      </c>
      <c r="F6291" s="1">
        <v>31823</v>
      </c>
      <c r="G6291" t="s">
        <v>434</v>
      </c>
      <c r="H6291" t="s">
        <v>105</v>
      </c>
      <c r="I6291">
        <v>70</v>
      </c>
      <c r="J6291" t="s">
        <v>110</v>
      </c>
      <c r="K6291" t="s">
        <v>28</v>
      </c>
      <c r="L6291" s="1">
        <v>53021.999988426003</v>
      </c>
      <c r="M6291" t="s">
        <v>15979</v>
      </c>
      <c r="N6291" t="s">
        <v>16335</v>
      </c>
      <c r="O6291" t="s">
        <v>15981</v>
      </c>
      <c r="P6291" t="s">
        <v>32</v>
      </c>
      <c r="Q6291" t="s">
        <v>428</v>
      </c>
      <c r="R6291" t="s">
        <v>83</v>
      </c>
      <c r="S6291" t="s">
        <v>35</v>
      </c>
      <c r="T6291" t="s">
        <v>60</v>
      </c>
      <c r="U6291">
        <f>YEAR(Sheet1[[#This Row],[Schedule RetirementDate]])</f>
        <v>2045</v>
      </c>
    </row>
    <row r="6292" spans="1:21" x14ac:dyDescent="0.25">
      <c r="A6292" t="s">
        <v>15975</v>
      </c>
      <c r="B6292" t="s">
        <v>16376</v>
      </c>
      <c r="C6292" t="s">
        <v>16400</v>
      </c>
      <c r="D6292" t="s">
        <v>16401</v>
      </c>
      <c r="E6292" t="s">
        <v>39</v>
      </c>
      <c r="F6292" s="1">
        <v>29977</v>
      </c>
      <c r="G6292" t="s">
        <v>151</v>
      </c>
      <c r="H6292" t="s">
        <v>105</v>
      </c>
      <c r="I6292">
        <v>70</v>
      </c>
      <c r="J6292" t="s">
        <v>110</v>
      </c>
      <c r="K6292" t="s">
        <v>1891</v>
      </c>
      <c r="L6292" s="1">
        <v>51166.999988426003</v>
      </c>
      <c r="M6292" t="s">
        <v>15979</v>
      </c>
      <c r="N6292" t="s">
        <v>16335</v>
      </c>
      <c r="O6292" t="s">
        <v>15981</v>
      </c>
      <c r="P6292">
        <v>6976</v>
      </c>
      <c r="Q6292" t="s">
        <v>130</v>
      </c>
      <c r="R6292" t="s">
        <v>65</v>
      </c>
      <c r="S6292" t="s">
        <v>35</v>
      </c>
      <c r="T6292" t="s">
        <v>36</v>
      </c>
      <c r="U6292">
        <f>YEAR(Sheet1[[#This Row],[Schedule RetirementDate]])</f>
        <v>2040</v>
      </c>
    </row>
    <row r="6293" spans="1:21" x14ac:dyDescent="0.25">
      <c r="A6293" t="s">
        <v>15975</v>
      </c>
      <c r="B6293" t="s">
        <v>16376</v>
      </c>
      <c r="C6293" t="s">
        <v>16402</v>
      </c>
      <c r="D6293" t="s">
        <v>16403</v>
      </c>
      <c r="E6293" t="s">
        <v>39</v>
      </c>
      <c r="F6293" s="1">
        <v>30965</v>
      </c>
      <c r="G6293" t="s">
        <v>52</v>
      </c>
      <c r="H6293" t="s">
        <v>58</v>
      </c>
      <c r="I6293">
        <v>3</v>
      </c>
      <c r="J6293" t="s">
        <v>27</v>
      </c>
      <c r="K6293" t="s">
        <v>89</v>
      </c>
      <c r="L6293" s="1">
        <v>52901.999988426003</v>
      </c>
      <c r="M6293" t="s">
        <v>15979</v>
      </c>
      <c r="N6293" t="s">
        <v>16335</v>
      </c>
      <c r="O6293" t="s">
        <v>15981</v>
      </c>
      <c r="P6293" t="s">
        <v>32</v>
      </c>
      <c r="Q6293" t="s">
        <v>55</v>
      </c>
      <c r="R6293" t="s">
        <v>34</v>
      </c>
      <c r="S6293" t="s">
        <v>35</v>
      </c>
      <c r="T6293" t="s">
        <v>60</v>
      </c>
      <c r="U6293">
        <f>YEAR(Sheet1[[#This Row],[Schedule RetirementDate]])</f>
        <v>2044</v>
      </c>
    </row>
    <row r="6294" spans="1:21" x14ac:dyDescent="0.25">
      <c r="A6294" t="s">
        <v>15975</v>
      </c>
      <c r="B6294" t="s">
        <v>16376</v>
      </c>
      <c r="C6294" t="s">
        <v>16404</v>
      </c>
      <c r="D6294" t="s">
        <v>16405</v>
      </c>
      <c r="E6294" t="s">
        <v>24</v>
      </c>
      <c r="F6294" s="1">
        <v>29061</v>
      </c>
      <c r="G6294" t="s">
        <v>3438</v>
      </c>
      <c r="H6294" t="s">
        <v>105</v>
      </c>
      <c r="I6294">
        <v>200</v>
      </c>
      <c r="J6294" t="s">
        <v>27</v>
      </c>
      <c r="K6294" t="s">
        <v>1891</v>
      </c>
      <c r="L6294" s="1">
        <v>50252.999988426003</v>
      </c>
      <c r="M6294" t="s">
        <v>15979</v>
      </c>
      <c r="N6294" t="s">
        <v>16335</v>
      </c>
      <c r="O6294" t="s">
        <v>15981</v>
      </c>
      <c r="P6294" t="s">
        <v>32</v>
      </c>
      <c r="Q6294" t="s">
        <v>156</v>
      </c>
      <c r="R6294" t="s">
        <v>157</v>
      </c>
      <c r="S6294" t="s">
        <v>35</v>
      </c>
      <c r="T6294" t="s">
        <v>60</v>
      </c>
      <c r="U6294">
        <f>YEAR(Sheet1[[#This Row],[Schedule RetirementDate]])</f>
        <v>2037</v>
      </c>
    </row>
    <row r="6295" spans="1:21" x14ac:dyDescent="0.25">
      <c r="A6295" t="s">
        <v>15975</v>
      </c>
      <c r="B6295" t="s">
        <v>16376</v>
      </c>
      <c r="C6295" t="s">
        <v>16406</v>
      </c>
      <c r="D6295" t="s">
        <v>2128</v>
      </c>
      <c r="E6295" t="s">
        <v>39</v>
      </c>
      <c r="F6295" s="1">
        <v>27627</v>
      </c>
      <c r="G6295" t="s">
        <v>434</v>
      </c>
      <c r="H6295" t="s">
        <v>105</v>
      </c>
      <c r="I6295">
        <v>70</v>
      </c>
      <c r="J6295" t="s">
        <v>110</v>
      </c>
      <c r="K6295" t="s">
        <v>28</v>
      </c>
      <c r="L6295" s="1">
        <v>48822.999988426003</v>
      </c>
      <c r="M6295" t="s">
        <v>15979</v>
      </c>
      <c r="N6295" t="s">
        <v>16335</v>
      </c>
      <c r="O6295" t="s">
        <v>15981</v>
      </c>
      <c r="P6295" t="s">
        <v>16407</v>
      </c>
      <c r="Q6295" t="s">
        <v>33</v>
      </c>
      <c r="R6295" t="s">
        <v>34</v>
      </c>
      <c r="S6295" t="s">
        <v>35</v>
      </c>
      <c r="T6295" t="s">
        <v>36</v>
      </c>
      <c r="U6295">
        <f>YEAR(Sheet1[[#This Row],[Schedule RetirementDate]])</f>
        <v>2033</v>
      </c>
    </row>
    <row r="6296" spans="1:21" x14ac:dyDescent="0.25">
      <c r="A6296" t="s">
        <v>15975</v>
      </c>
      <c r="B6296" t="s">
        <v>16376</v>
      </c>
      <c r="C6296" t="s">
        <v>16408</v>
      </c>
      <c r="D6296" t="s">
        <v>16409</v>
      </c>
      <c r="E6296" t="s">
        <v>39</v>
      </c>
      <c r="F6296" s="1">
        <v>25509</v>
      </c>
      <c r="G6296" t="s">
        <v>673</v>
      </c>
      <c r="H6296" t="s">
        <v>105</v>
      </c>
      <c r="I6296">
        <v>10</v>
      </c>
      <c r="J6296" t="s">
        <v>110</v>
      </c>
      <c r="K6296" t="s">
        <v>28</v>
      </c>
      <c r="L6296" s="1">
        <v>46721.999988426003</v>
      </c>
      <c r="M6296" t="s">
        <v>15979</v>
      </c>
      <c r="N6296" t="s">
        <v>16335</v>
      </c>
      <c r="O6296" t="s">
        <v>15981</v>
      </c>
      <c r="P6296" t="s">
        <v>16410</v>
      </c>
      <c r="Q6296" t="s">
        <v>130</v>
      </c>
      <c r="R6296" t="s">
        <v>65</v>
      </c>
      <c r="S6296" t="s">
        <v>35</v>
      </c>
      <c r="T6296" t="s">
        <v>36</v>
      </c>
      <c r="U6296">
        <f>YEAR(Sheet1[[#This Row],[Schedule RetirementDate]])</f>
        <v>2027</v>
      </c>
    </row>
    <row r="6297" spans="1:21" x14ac:dyDescent="0.25">
      <c r="A6297" t="s">
        <v>15975</v>
      </c>
      <c r="B6297" t="s">
        <v>16376</v>
      </c>
      <c r="C6297" t="s">
        <v>16411</v>
      </c>
      <c r="D6297" t="s">
        <v>16412</v>
      </c>
      <c r="E6297" t="s">
        <v>39</v>
      </c>
      <c r="F6297" s="1">
        <v>20009</v>
      </c>
      <c r="G6297" t="s">
        <v>434</v>
      </c>
      <c r="H6297" t="s">
        <v>105</v>
      </c>
      <c r="I6297">
        <v>70</v>
      </c>
      <c r="J6297" t="s">
        <v>110</v>
      </c>
      <c r="K6297" t="s">
        <v>28</v>
      </c>
      <c r="L6297" s="1">
        <v>41213.999988426003</v>
      </c>
      <c r="M6297" t="s">
        <v>15979</v>
      </c>
      <c r="N6297" t="s">
        <v>16335</v>
      </c>
      <c r="O6297" t="s">
        <v>15981</v>
      </c>
      <c r="P6297" t="s">
        <v>16413</v>
      </c>
      <c r="Q6297" t="s">
        <v>428</v>
      </c>
      <c r="R6297" t="s">
        <v>83</v>
      </c>
      <c r="S6297" t="s">
        <v>35</v>
      </c>
      <c r="T6297" t="s">
        <v>36</v>
      </c>
      <c r="U6297">
        <f>YEAR(Sheet1[[#This Row],[Schedule RetirementDate]])</f>
        <v>2012</v>
      </c>
    </row>
    <row r="6298" spans="1:21" x14ac:dyDescent="0.25">
      <c r="A6298" t="s">
        <v>15975</v>
      </c>
      <c r="B6298" t="s">
        <v>16376</v>
      </c>
      <c r="C6298" t="s">
        <v>16414</v>
      </c>
      <c r="D6298" t="s">
        <v>16415</v>
      </c>
      <c r="E6298" t="s">
        <v>24</v>
      </c>
      <c r="F6298" s="1">
        <v>23743</v>
      </c>
      <c r="G6298" t="s">
        <v>25</v>
      </c>
      <c r="H6298" t="s">
        <v>26</v>
      </c>
      <c r="I6298">
        <v>83</v>
      </c>
      <c r="J6298" t="s">
        <v>27</v>
      </c>
      <c r="K6298" t="s">
        <v>28</v>
      </c>
      <c r="L6298" s="1">
        <v>45657.999988426003</v>
      </c>
      <c r="M6298" t="s">
        <v>15979</v>
      </c>
      <c r="N6298" t="s">
        <v>16335</v>
      </c>
      <c r="O6298" t="s">
        <v>15981</v>
      </c>
      <c r="P6298">
        <v>459</v>
      </c>
      <c r="Q6298" t="s">
        <v>119</v>
      </c>
      <c r="R6298" t="s">
        <v>65</v>
      </c>
      <c r="S6298" t="s">
        <v>35</v>
      </c>
      <c r="T6298" t="s">
        <v>36</v>
      </c>
      <c r="U6298">
        <f>YEAR(Sheet1[[#This Row],[Schedule RetirementDate]])</f>
        <v>2024</v>
      </c>
    </row>
    <row r="6299" spans="1:21" x14ac:dyDescent="0.25">
      <c r="A6299" t="s">
        <v>15975</v>
      </c>
      <c r="B6299" t="s">
        <v>16376</v>
      </c>
      <c r="C6299" t="s">
        <v>16416</v>
      </c>
      <c r="D6299" t="s">
        <v>12747</v>
      </c>
      <c r="E6299" t="s">
        <v>24</v>
      </c>
      <c r="F6299" s="1">
        <v>30752</v>
      </c>
      <c r="G6299" t="s">
        <v>583</v>
      </c>
      <c r="H6299" t="s">
        <v>105</v>
      </c>
      <c r="I6299">
        <v>11</v>
      </c>
      <c r="J6299" t="s">
        <v>27</v>
      </c>
      <c r="K6299" t="s">
        <v>89</v>
      </c>
      <c r="L6299" s="1">
        <v>51956.999305555997</v>
      </c>
      <c r="M6299" t="s">
        <v>15979</v>
      </c>
      <c r="N6299" t="s">
        <v>16335</v>
      </c>
      <c r="O6299" t="s">
        <v>15981</v>
      </c>
      <c r="P6299">
        <v>7924</v>
      </c>
      <c r="Q6299" t="s">
        <v>130</v>
      </c>
      <c r="R6299" t="s">
        <v>65</v>
      </c>
      <c r="S6299" t="s">
        <v>35</v>
      </c>
      <c r="T6299" t="s">
        <v>60</v>
      </c>
      <c r="U6299">
        <f>YEAR(Sheet1[[#This Row],[Schedule RetirementDate]])</f>
        <v>2042</v>
      </c>
    </row>
    <row r="6300" spans="1:21" x14ac:dyDescent="0.25">
      <c r="A6300" t="s">
        <v>15975</v>
      </c>
      <c r="B6300" t="s">
        <v>16376</v>
      </c>
      <c r="C6300" t="s">
        <v>16417</v>
      </c>
      <c r="D6300" t="s">
        <v>16418</v>
      </c>
      <c r="E6300" t="s">
        <v>24</v>
      </c>
      <c r="F6300" s="1">
        <v>29448</v>
      </c>
      <c r="G6300" t="s">
        <v>16419</v>
      </c>
      <c r="H6300" t="s">
        <v>105</v>
      </c>
      <c r="I6300">
        <v>100</v>
      </c>
      <c r="J6300" t="s">
        <v>110</v>
      </c>
      <c r="K6300" t="s">
        <v>28</v>
      </c>
      <c r="L6300" s="1">
        <v>50648.999988426003</v>
      </c>
      <c r="M6300" t="s">
        <v>15979</v>
      </c>
      <c r="N6300" t="s">
        <v>16335</v>
      </c>
      <c r="O6300" t="s">
        <v>15981</v>
      </c>
      <c r="P6300" t="s">
        <v>16420</v>
      </c>
      <c r="Q6300" t="s">
        <v>42</v>
      </c>
      <c r="R6300" t="s">
        <v>43</v>
      </c>
      <c r="S6300" t="s">
        <v>44</v>
      </c>
      <c r="T6300" t="s">
        <v>36</v>
      </c>
      <c r="U6300">
        <f>YEAR(Sheet1[[#This Row],[Schedule RetirementDate]])</f>
        <v>2038</v>
      </c>
    </row>
    <row r="6301" spans="1:21" x14ac:dyDescent="0.25">
      <c r="A6301" t="s">
        <v>15975</v>
      </c>
      <c r="B6301" t="s">
        <v>16376</v>
      </c>
      <c r="C6301" t="s">
        <v>16421</v>
      </c>
      <c r="D6301" t="s">
        <v>16422</v>
      </c>
      <c r="E6301" t="s">
        <v>39</v>
      </c>
      <c r="F6301" s="1">
        <v>28204</v>
      </c>
      <c r="G6301" t="s">
        <v>1069</v>
      </c>
      <c r="H6301" t="s">
        <v>105</v>
      </c>
      <c r="I6301">
        <v>40</v>
      </c>
      <c r="J6301" t="s">
        <v>110</v>
      </c>
      <c r="K6301" t="s">
        <v>28</v>
      </c>
      <c r="L6301" s="1">
        <v>49399.999988426003</v>
      </c>
      <c r="M6301" t="s">
        <v>15979</v>
      </c>
      <c r="N6301" t="s">
        <v>16335</v>
      </c>
      <c r="O6301" t="s">
        <v>15981</v>
      </c>
      <c r="P6301" t="s">
        <v>32</v>
      </c>
      <c r="Q6301" t="s">
        <v>42</v>
      </c>
      <c r="R6301" t="s">
        <v>43</v>
      </c>
      <c r="S6301" t="s">
        <v>44</v>
      </c>
      <c r="T6301" t="s">
        <v>36</v>
      </c>
      <c r="U6301">
        <f>YEAR(Sheet1[[#This Row],[Schedule RetirementDate]])</f>
        <v>2035</v>
      </c>
    </row>
    <row r="6302" spans="1:21" x14ac:dyDescent="0.25">
      <c r="A6302" t="s">
        <v>15975</v>
      </c>
      <c r="B6302" t="s">
        <v>16376</v>
      </c>
      <c r="C6302" t="s">
        <v>16423</v>
      </c>
      <c r="D6302" t="s">
        <v>16424</v>
      </c>
      <c r="E6302" t="s">
        <v>39</v>
      </c>
      <c r="F6302" s="1">
        <v>31986</v>
      </c>
      <c r="G6302" t="s">
        <v>1543</v>
      </c>
      <c r="H6302" t="s">
        <v>105</v>
      </c>
      <c r="I6302">
        <v>75</v>
      </c>
      <c r="J6302" t="s">
        <v>110</v>
      </c>
      <c r="K6302" t="s">
        <v>28</v>
      </c>
      <c r="L6302" s="1">
        <v>53174.999988426003</v>
      </c>
      <c r="M6302" t="s">
        <v>15979</v>
      </c>
      <c r="N6302" t="s">
        <v>16335</v>
      </c>
      <c r="O6302" t="s">
        <v>15981</v>
      </c>
      <c r="P6302">
        <v>14533</v>
      </c>
      <c r="Q6302" t="s">
        <v>137</v>
      </c>
      <c r="R6302" t="s">
        <v>43</v>
      </c>
      <c r="S6302" t="s">
        <v>44</v>
      </c>
      <c r="T6302" t="s">
        <v>60</v>
      </c>
      <c r="U6302">
        <f>YEAR(Sheet1[[#This Row],[Schedule RetirementDate]])</f>
        <v>2045</v>
      </c>
    </row>
    <row r="6303" spans="1:21" x14ac:dyDescent="0.25">
      <c r="A6303" t="s">
        <v>15975</v>
      </c>
      <c r="B6303" t="s">
        <v>16376</v>
      </c>
      <c r="C6303" t="s">
        <v>16425</v>
      </c>
      <c r="D6303" t="s">
        <v>16426</v>
      </c>
      <c r="E6303" t="s">
        <v>39</v>
      </c>
      <c r="F6303" s="1">
        <v>28870</v>
      </c>
      <c r="G6303" t="s">
        <v>25</v>
      </c>
      <c r="H6303" t="s">
        <v>26</v>
      </c>
      <c r="I6303">
        <v>83</v>
      </c>
      <c r="J6303" t="s">
        <v>27</v>
      </c>
      <c r="K6303" t="s">
        <v>28</v>
      </c>
      <c r="L6303" s="1">
        <v>50801.999305555997</v>
      </c>
      <c r="M6303" t="s">
        <v>15979</v>
      </c>
      <c r="N6303" t="s">
        <v>16335</v>
      </c>
      <c r="O6303" t="s">
        <v>15981</v>
      </c>
      <c r="P6303">
        <v>10680</v>
      </c>
      <c r="Q6303" t="s">
        <v>126</v>
      </c>
      <c r="R6303" t="s">
        <v>43</v>
      </c>
      <c r="S6303" t="s">
        <v>44</v>
      </c>
      <c r="T6303" t="s">
        <v>36</v>
      </c>
      <c r="U6303">
        <f>YEAR(Sheet1[[#This Row],[Schedule RetirementDate]])</f>
        <v>2039</v>
      </c>
    </row>
    <row r="6304" spans="1:21" x14ac:dyDescent="0.25">
      <c r="A6304" t="s">
        <v>15975</v>
      </c>
      <c r="B6304" t="s">
        <v>16376</v>
      </c>
      <c r="C6304" t="s">
        <v>16427</v>
      </c>
      <c r="D6304" t="s">
        <v>7548</v>
      </c>
      <c r="E6304" t="s">
        <v>24</v>
      </c>
      <c r="F6304" s="1">
        <v>30593</v>
      </c>
      <c r="G6304" t="s">
        <v>583</v>
      </c>
      <c r="H6304" t="s">
        <v>105</v>
      </c>
      <c r="I6304">
        <v>11</v>
      </c>
      <c r="J6304" t="s">
        <v>27</v>
      </c>
      <c r="K6304" t="s">
        <v>1891</v>
      </c>
      <c r="L6304" s="1">
        <v>51805.999988426003</v>
      </c>
      <c r="M6304" t="s">
        <v>15979</v>
      </c>
      <c r="N6304" t="s">
        <v>16335</v>
      </c>
      <c r="O6304" t="s">
        <v>15981</v>
      </c>
      <c r="P6304" t="s">
        <v>16428</v>
      </c>
      <c r="Q6304" t="s">
        <v>42</v>
      </c>
      <c r="R6304" t="s">
        <v>43</v>
      </c>
      <c r="S6304" t="s">
        <v>44</v>
      </c>
      <c r="T6304" t="s">
        <v>60</v>
      </c>
      <c r="U6304">
        <f>YEAR(Sheet1[[#This Row],[Schedule RetirementDate]])</f>
        <v>2041</v>
      </c>
    </row>
    <row r="6305" spans="1:21" x14ac:dyDescent="0.25">
      <c r="A6305" t="s">
        <v>15975</v>
      </c>
      <c r="B6305" t="s">
        <v>16376</v>
      </c>
      <c r="C6305" t="s">
        <v>16429</v>
      </c>
      <c r="D6305" t="s">
        <v>11756</v>
      </c>
      <c r="E6305" t="s">
        <v>39</v>
      </c>
      <c r="F6305" s="1">
        <v>32038</v>
      </c>
      <c r="G6305" t="s">
        <v>625</v>
      </c>
      <c r="H6305" t="s">
        <v>1179</v>
      </c>
      <c r="I6305">
        <v>4</v>
      </c>
      <c r="J6305" t="s">
        <v>27</v>
      </c>
      <c r="K6305" t="s">
        <v>89</v>
      </c>
      <c r="L6305" s="1">
        <v>53965.999305555997</v>
      </c>
      <c r="M6305" t="s">
        <v>15979</v>
      </c>
      <c r="N6305" t="s">
        <v>16335</v>
      </c>
      <c r="O6305" t="s">
        <v>15981</v>
      </c>
      <c r="P6305">
        <v>412</v>
      </c>
      <c r="Q6305" t="s">
        <v>130</v>
      </c>
      <c r="R6305" t="s">
        <v>65</v>
      </c>
      <c r="S6305" t="s">
        <v>35</v>
      </c>
      <c r="T6305" t="s">
        <v>60</v>
      </c>
      <c r="U6305">
        <f>YEAR(Sheet1[[#This Row],[Schedule RetirementDate]])</f>
        <v>2047</v>
      </c>
    </row>
    <row r="6306" spans="1:21" x14ac:dyDescent="0.25">
      <c r="A6306" t="s">
        <v>15975</v>
      </c>
      <c r="B6306" t="s">
        <v>16376</v>
      </c>
      <c r="C6306" t="s">
        <v>16430</v>
      </c>
      <c r="D6306" t="s">
        <v>16431</v>
      </c>
      <c r="E6306" t="s">
        <v>39</v>
      </c>
      <c r="F6306" s="1">
        <v>27168</v>
      </c>
      <c r="G6306" t="s">
        <v>52</v>
      </c>
      <c r="H6306" t="s">
        <v>58</v>
      </c>
      <c r="I6306">
        <v>3</v>
      </c>
      <c r="J6306" t="s">
        <v>27</v>
      </c>
      <c r="K6306" t="s">
        <v>28</v>
      </c>
      <c r="L6306" s="1">
        <v>49095.999305555997</v>
      </c>
      <c r="M6306" t="s">
        <v>15979</v>
      </c>
      <c r="N6306" t="s">
        <v>16335</v>
      </c>
      <c r="O6306" t="s">
        <v>15981</v>
      </c>
      <c r="P6306" t="s">
        <v>16432</v>
      </c>
      <c r="Q6306" t="s">
        <v>126</v>
      </c>
      <c r="R6306" t="s">
        <v>43</v>
      </c>
      <c r="S6306" t="s">
        <v>138</v>
      </c>
      <c r="T6306" t="s">
        <v>36</v>
      </c>
      <c r="U6306">
        <f>YEAR(Sheet1[[#This Row],[Schedule RetirementDate]])</f>
        <v>2034</v>
      </c>
    </row>
    <row r="6307" spans="1:21" x14ac:dyDescent="0.25">
      <c r="A6307" t="s">
        <v>15975</v>
      </c>
      <c r="B6307" t="s">
        <v>16376</v>
      </c>
      <c r="C6307" t="s">
        <v>16433</v>
      </c>
      <c r="D6307" t="s">
        <v>16434</v>
      </c>
      <c r="E6307" t="s">
        <v>39</v>
      </c>
      <c r="F6307" s="1">
        <v>22829</v>
      </c>
      <c r="G6307" t="s">
        <v>104</v>
      </c>
      <c r="H6307" t="s">
        <v>452</v>
      </c>
      <c r="I6307">
        <v>100</v>
      </c>
      <c r="J6307" t="s">
        <v>27</v>
      </c>
      <c r="K6307" t="s">
        <v>28</v>
      </c>
      <c r="L6307" s="1">
        <v>44773.999988426003</v>
      </c>
      <c r="M6307" t="s">
        <v>15979</v>
      </c>
      <c r="N6307" t="s">
        <v>16335</v>
      </c>
      <c r="O6307" t="s">
        <v>15981</v>
      </c>
      <c r="P6307" t="s">
        <v>16435</v>
      </c>
      <c r="Q6307" t="s">
        <v>137</v>
      </c>
      <c r="R6307" t="s">
        <v>43</v>
      </c>
      <c r="S6307" t="s">
        <v>44</v>
      </c>
      <c r="T6307" t="s">
        <v>36</v>
      </c>
      <c r="U6307">
        <f>YEAR(Sheet1[[#This Row],[Schedule RetirementDate]])</f>
        <v>2022</v>
      </c>
    </row>
    <row r="6308" spans="1:21" x14ac:dyDescent="0.25">
      <c r="A6308" t="s">
        <v>15975</v>
      </c>
      <c r="B6308" t="s">
        <v>16376</v>
      </c>
      <c r="C6308" t="s">
        <v>16436</v>
      </c>
      <c r="D6308" t="s">
        <v>16437</v>
      </c>
      <c r="E6308" t="s">
        <v>39</v>
      </c>
      <c r="F6308" s="1">
        <v>30904</v>
      </c>
      <c r="G6308" t="s">
        <v>192</v>
      </c>
      <c r="H6308" t="s">
        <v>105</v>
      </c>
      <c r="I6308">
        <v>11</v>
      </c>
      <c r="J6308" t="s">
        <v>110</v>
      </c>
      <c r="K6308" t="s">
        <v>28</v>
      </c>
      <c r="L6308" s="1">
        <v>52109.999988426003</v>
      </c>
      <c r="M6308" t="s">
        <v>15979</v>
      </c>
      <c r="N6308" t="s">
        <v>16335</v>
      </c>
      <c r="O6308" t="s">
        <v>15981</v>
      </c>
      <c r="P6308" t="s">
        <v>16438</v>
      </c>
      <c r="Q6308" t="s">
        <v>428</v>
      </c>
      <c r="R6308" t="s">
        <v>83</v>
      </c>
      <c r="S6308" t="s">
        <v>35</v>
      </c>
      <c r="T6308" t="s">
        <v>60</v>
      </c>
      <c r="U6308">
        <f>YEAR(Sheet1[[#This Row],[Schedule RetirementDate]])</f>
        <v>2042</v>
      </c>
    </row>
    <row r="6309" spans="1:21" x14ac:dyDescent="0.25">
      <c r="A6309" t="s">
        <v>15975</v>
      </c>
      <c r="B6309" t="s">
        <v>16376</v>
      </c>
      <c r="C6309" t="s">
        <v>16439</v>
      </c>
      <c r="D6309" t="s">
        <v>16440</v>
      </c>
      <c r="E6309" t="s">
        <v>39</v>
      </c>
      <c r="F6309" s="1">
        <v>29781</v>
      </c>
      <c r="G6309" t="s">
        <v>583</v>
      </c>
      <c r="H6309" t="s">
        <v>105</v>
      </c>
      <c r="I6309">
        <v>11</v>
      </c>
      <c r="J6309" t="s">
        <v>27</v>
      </c>
      <c r="K6309" t="s">
        <v>1891</v>
      </c>
      <c r="L6309" s="1">
        <v>50982.999988426003</v>
      </c>
      <c r="M6309" t="s">
        <v>15979</v>
      </c>
      <c r="N6309" t="s">
        <v>16335</v>
      </c>
      <c r="O6309" t="s">
        <v>15981</v>
      </c>
      <c r="P6309" t="s">
        <v>16441</v>
      </c>
      <c r="Q6309" t="s">
        <v>119</v>
      </c>
      <c r="R6309" t="s">
        <v>65</v>
      </c>
      <c r="S6309" t="s">
        <v>35</v>
      </c>
      <c r="T6309" t="s">
        <v>36</v>
      </c>
      <c r="U6309">
        <f>YEAR(Sheet1[[#This Row],[Schedule RetirementDate]])</f>
        <v>2039</v>
      </c>
    </row>
    <row r="6310" spans="1:21" x14ac:dyDescent="0.25">
      <c r="A6310" t="s">
        <v>15975</v>
      </c>
      <c r="B6310" t="s">
        <v>16376</v>
      </c>
      <c r="C6310" t="s">
        <v>16442</v>
      </c>
      <c r="D6310" t="s">
        <v>680</v>
      </c>
      <c r="E6310" t="s">
        <v>24</v>
      </c>
      <c r="F6310" s="1">
        <v>22021</v>
      </c>
      <c r="G6310" t="s">
        <v>52</v>
      </c>
      <c r="H6310" t="s">
        <v>58</v>
      </c>
      <c r="I6310">
        <v>3</v>
      </c>
      <c r="J6310" t="s">
        <v>27</v>
      </c>
      <c r="K6310" t="s">
        <v>28</v>
      </c>
      <c r="L6310" s="1">
        <v>43951.999305555997</v>
      </c>
      <c r="M6310" t="s">
        <v>15979</v>
      </c>
      <c r="N6310" t="s">
        <v>16335</v>
      </c>
      <c r="O6310" t="s">
        <v>15981</v>
      </c>
      <c r="P6310" t="s">
        <v>16443</v>
      </c>
      <c r="Q6310" t="s">
        <v>130</v>
      </c>
      <c r="R6310" t="s">
        <v>65</v>
      </c>
      <c r="S6310" t="s">
        <v>35</v>
      </c>
      <c r="T6310" t="s">
        <v>36</v>
      </c>
      <c r="U6310">
        <f>YEAR(Sheet1[[#This Row],[Schedule RetirementDate]])</f>
        <v>2020</v>
      </c>
    </row>
    <row r="6311" spans="1:21" x14ac:dyDescent="0.25">
      <c r="A6311" t="s">
        <v>15975</v>
      </c>
      <c r="B6311" t="s">
        <v>16376</v>
      </c>
      <c r="C6311" t="s">
        <v>16444</v>
      </c>
      <c r="D6311" t="s">
        <v>16445</v>
      </c>
      <c r="E6311" t="s">
        <v>24</v>
      </c>
      <c r="F6311" s="1">
        <v>23725</v>
      </c>
      <c r="G6311" t="s">
        <v>25</v>
      </c>
      <c r="H6311" t="s">
        <v>26</v>
      </c>
      <c r="I6311">
        <v>83</v>
      </c>
      <c r="J6311" t="s">
        <v>27</v>
      </c>
      <c r="K6311" t="s">
        <v>28</v>
      </c>
      <c r="L6311" s="1">
        <v>45657.999988426003</v>
      </c>
      <c r="M6311" t="s">
        <v>15979</v>
      </c>
      <c r="N6311" t="s">
        <v>16335</v>
      </c>
      <c r="O6311" t="s">
        <v>15981</v>
      </c>
      <c r="P6311" t="s">
        <v>16446</v>
      </c>
      <c r="Q6311" t="s">
        <v>130</v>
      </c>
      <c r="R6311" t="s">
        <v>65</v>
      </c>
      <c r="S6311" t="s">
        <v>35</v>
      </c>
      <c r="T6311" t="s">
        <v>36</v>
      </c>
      <c r="U6311">
        <f>YEAR(Sheet1[[#This Row],[Schedule RetirementDate]])</f>
        <v>2024</v>
      </c>
    </row>
    <row r="6312" spans="1:21" x14ac:dyDescent="0.25">
      <c r="A6312" t="s">
        <v>15975</v>
      </c>
      <c r="B6312" t="s">
        <v>16376</v>
      </c>
      <c r="C6312" t="s">
        <v>16447</v>
      </c>
      <c r="D6312" t="s">
        <v>1794</v>
      </c>
      <c r="E6312" t="s">
        <v>24</v>
      </c>
      <c r="F6312" s="1">
        <v>27867</v>
      </c>
      <c r="G6312" t="s">
        <v>360</v>
      </c>
      <c r="H6312" t="s">
        <v>361</v>
      </c>
      <c r="I6312">
        <v>50</v>
      </c>
      <c r="J6312" t="s">
        <v>110</v>
      </c>
      <c r="K6312" t="s">
        <v>28</v>
      </c>
      <c r="L6312" s="1">
        <v>49064.999988426003</v>
      </c>
      <c r="M6312" t="s">
        <v>15979</v>
      </c>
      <c r="N6312" t="s">
        <v>16335</v>
      </c>
      <c r="O6312" t="s">
        <v>15981</v>
      </c>
      <c r="P6312" t="s">
        <v>16448</v>
      </c>
      <c r="Q6312" t="s">
        <v>130</v>
      </c>
      <c r="R6312" t="s">
        <v>65</v>
      </c>
      <c r="S6312" t="s">
        <v>35</v>
      </c>
      <c r="T6312" t="s">
        <v>36</v>
      </c>
      <c r="U6312">
        <f>YEAR(Sheet1[[#This Row],[Schedule RetirementDate]])</f>
        <v>2034</v>
      </c>
    </row>
    <row r="6313" spans="1:21" x14ac:dyDescent="0.25">
      <c r="A6313" t="s">
        <v>15975</v>
      </c>
      <c r="B6313" t="s">
        <v>16376</v>
      </c>
      <c r="C6313" t="s">
        <v>16449</v>
      </c>
      <c r="D6313" t="s">
        <v>2731</v>
      </c>
      <c r="E6313" t="s">
        <v>24</v>
      </c>
      <c r="F6313" s="1">
        <v>25298</v>
      </c>
      <c r="G6313" t="s">
        <v>25</v>
      </c>
      <c r="H6313" t="s">
        <v>26</v>
      </c>
      <c r="I6313">
        <v>83</v>
      </c>
      <c r="J6313" t="s">
        <v>27</v>
      </c>
      <c r="K6313" t="s">
        <v>28</v>
      </c>
      <c r="L6313" s="1">
        <v>47238.999988426003</v>
      </c>
      <c r="M6313" t="s">
        <v>15979</v>
      </c>
      <c r="N6313" t="s">
        <v>16335</v>
      </c>
      <c r="O6313" t="s">
        <v>15981</v>
      </c>
      <c r="P6313" t="s">
        <v>16450</v>
      </c>
      <c r="Q6313" t="s">
        <v>119</v>
      </c>
      <c r="R6313" t="s">
        <v>65</v>
      </c>
      <c r="S6313" t="s">
        <v>35</v>
      </c>
      <c r="T6313" t="s">
        <v>36</v>
      </c>
      <c r="U6313">
        <f>YEAR(Sheet1[[#This Row],[Schedule RetirementDate]])</f>
        <v>2029</v>
      </c>
    </row>
    <row r="6314" spans="1:21" x14ac:dyDescent="0.25">
      <c r="A6314" t="s">
        <v>15975</v>
      </c>
      <c r="B6314" t="s">
        <v>16376</v>
      </c>
      <c r="C6314" t="s">
        <v>16451</v>
      </c>
      <c r="D6314" t="s">
        <v>1819</v>
      </c>
      <c r="E6314" t="s">
        <v>24</v>
      </c>
      <c r="F6314" s="1">
        <v>30751</v>
      </c>
      <c r="G6314" t="s">
        <v>625</v>
      </c>
      <c r="H6314" t="s">
        <v>712</v>
      </c>
      <c r="I6314">
        <v>4</v>
      </c>
      <c r="J6314" t="s">
        <v>27</v>
      </c>
      <c r="K6314" t="s">
        <v>28</v>
      </c>
      <c r="L6314" s="1">
        <v>52748.999988426003</v>
      </c>
      <c r="M6314" t="s">
        <v>15979</v>
      </c>
      <c r="N6314" t="s">
        <v>16335</v>
      </c>
      <c r="O6314" t="s">
        <v>15981</v>
      </c>
      <c r="P6314" t="s">
        <v>16452</v>
      </c>
      <c r="Q6314" t="s">
        <v>42</v>
      </c>
      <c r="R6314" t="s">
        <v>43</v>
      </c>
      <c r="S6314" t="s">
        <v>44</v>
      </c>
      <c r="T6314" t="s">
        <v>60</v>
      </c>
      <c r="U6314">
        <f>YEAR(Sheet1[[#This Row],[Schedule RetirementDate]])</f>
        <v>2044</v>
      </c>
    </row>
    <row r="6315" spans="1:21" x14ac:dyDescent="0.25">
      <c r="A6315" t="s">
        <v>15975</v>
      </c>
      <c r="B6315" t="s">
        <v>16376</v>
      </c>
      <c r="C6315" t="s">
        <v>16453</v>
      </c>
      <c r="D6315" t="s">
        <v>16454</v>
      </c>
      <c r="E6315" t="s">
        <v>39</v>
      </c>
      <c r="F6315" s="1">
        <v>26879</v>
      </c>
      <c r="G6315" t="s">
        <v>625</v>
      </c>
      <c r="H6315" t="s">
        <v>646</v>
      </c>
      <c r="I6315">
        <v>4</v>
      </c>
      <c r="J6315" t="s">
        <v>27</v>
      </c>
      <c r="K6315" t="s">
        <v>28</v>
      </c>
      <c r="L6315" s="1">
        <v>48822.999988426003</v>
      </c>
      <c r="M6315" t="s">
        <v>15979</v>
      </c>
      <c r="N6315" t="s">
        <v>16335</v>
      </c>
      <c r="O6315" t="s">
        <v>15981</v>
      </c>
      <c r="P6315" t="s">
        <v>16455</v>
      </c>
      <c r="Q6315" t="s">
        <v>130</v>
      </c>
      <c r="R6315" t="s">
        <v>65</v>
      </c>
      <c r="S6315" t="s">
        <v>35</v>
      </c>
      <c r="T6315" t="s">
        <v>36</v>
      </c>
      <c r="U6315">
        <f>YEAR(Sheet1[[#This Row],[Schedule RetirementDate]])</f>
        <v>2033</v>
      </c>
    </row>
    <row r="6316" spans="1:21" x14ac:dyDescent="0.25">
      <c r="A6316" t="s">
        <v>15975</v>
      </c>
      <c r="B6316" t="s">
        <v>16376</v>
      </c>
      <c r="C6316" t="s">
        <v>16456</v>
      </c>
      <c r="D6316" t="s">
        <v>16457</v>
      </c>
      <c r="E6316" t="s">
        <v>39</v>
      </c>
      <c r="F6316" s="1">
        <v>26928</v>
      </c>
      <c r="G6316" t="s">
        <v>605</v>
      </c>
      <c r="H6316" t="s">
        <v>164</v>
      </c>
      <c r="I6316">
        <v>100</v>
      </c>
      <c r="J6316" t="s">
        <v>110</v>
      </c>
      <c r="K6316" t="s">
        <v>28</v>
      </c>
      <c r="L6316" s="1">
        <v>48121.999305555997</v>
      </c>
      <c r="M6316" t="s">
        <v>15979</v>
      </c>
      <c r="N6316" t="s">
        <v>16335</v>
      </c>
      <c r="O6316" t="s">
        <v>15981</v>
      </c>
      <c r="P6316" t="s">
        <v>32</v>
      </c>
      <c r="Q6316" t="s">
        <v>130</v>
      </c>
      <c r="R6316" t="s">
        <v>65</v>
      </c>
      <c r="S6316" t="s">
        <v>35</v>
      </c>
      <c r="T6316" t="s">
        <v>36</v>
      </c>
      <c r="U6316">
        <f>YEAR(Sheet1[[#This Row],[Schedule RetirementDate]])</f>
        <v>2031</v>
      </c>
    </row>
    <row r="6317" spans="1:21" x14ac:dyDescent="0.25">
      <c r="A6317" t="s">
        <v>15975</v>
      </c>
      <c r="B6317" t="s">
        <v>16376</v>
      </c>
      <c r="C6317" t="s">
        <v>16458</v>
      </c>
      <c r="D6317" t="s">
        <v>16459</v>
      </c>
      <c r="E6317" t="s">
        <v>39</v>
      </c>
      <c r="F6317" s="1">
        <v>30224</v>
      </c>
      <c r="G6317" t="s">
        <v>625</v>
      </c>
      <c r="H6317" t="s">
        <v>1077</v>
      </c>
      <c r="I6317">
        <v>4</v>
      </c>
      <c r="J6317" t="s">
        <v>27</v>
      </c>
      <c r="K6317" t="s">
        <v>89</v>
      </c>
      <c r="L6317" s="1">
        <v>52139.999988426003</v>
      </c>
      <c r="M6317" t="s">
        <v>15979</v>
      </c>
      <c r="N6317" t="s">
        <v>16335</v>
      </c>
      <c r="O6317" t="s">
        <v>15981</v>
      </c>
      <c r="P6317" t="s">
        <v>16460</v>
      </c>
      <c r="Q6317" t="s">
        <v>130</v>
      </c>
      <c r="R6317" t="s">
        <v>65</v>
      </c>
      <c r="S6317" t="s">
        <v>35</v>
      </c>
      <c r="T6317" t="s">
        <v>60</v>
      </c>
      <c r="U6317">
        <f>YEAR(Sheet1[[#This Row],[Schedule RetirementDate]])</f>
        <v>2042</v>
      </c>
    </row>
    <row r="6318" spans="1:21" x14ac:dyDescent="0.25">
      <c r="A6318" t="s">
        <v>15975</v>
      </c>
      <c r="B6318" t="s">
        <v>16376</v>
      </c>
      <c r="C6318" t="s">
        <v>16461</v>
      </c>
      <c r="D6318" t="s">
        <v>15509</v>
      </c>
      <c r="E6318" t="s">
        <v>24</v>
      </c>
      <c r="F6318" s="1">
        <v>27089</v>
      </c>
      <c r="G6318" t="s">
        <v>25</v>
      </c>
      <c r="H6318" t="s">
        <v>795</v>
      </c>
      <c r="I6318">
        <v>83</v>
      </c>
      <c r="J6318" t="s">
        <v>27</v>
      </c>
      <c r="K6318" t="s">
        <v>28</v>
      </c>
      <c r="L6318" s="1">
        <v>49003.999988426003</v>
      </c>
      <c r="M6318" t="s">
        <v>15979</v>
      </c>
      <c r="N6318" t="s">
        <v>16335</v>
      </c>
      <c r="O6318" t="s">
        <v>15981</v>
      </c>
      <c r="P6318" t="s">
        <v>16462</v>
      </c>
      <c r="Q6318" t="s">
        <v>137</v>
      </c>
      <c r="R6318" t="s">
        <v>43</v>
      </c>
      <c r="S6318" t="s">
        <v>138</v>
      </c>
      <c r="T6318" t="s">
        <v>36</v>
      </c>
      <c r="U6318">
        <f>YEAR(Sheet1[[#This Row],[Schedule RetirementDate]])</f>
        <v>2034</v>
      </c>
    </row>
    <row r="6319" spans="1:21" x14ac:dyDescent="0.25">
      <c r="A6319" t="s">
        <v>15975</v>
      </c>
      <c r="B6319" t="s">
        <v>16376</v>
      </c>
      <c r="C6319" t="s">
        <v>16463</v>
      </c>
      <c r="D6319" t="s">
        <v>16464</v>
      </c>
      <c r="E6319" t="s">
        <v>39</v>
      </c>
      <c r="F6319" s="1">
        <v>26546</v>
      </c>
      <c r="G6319" t="s">
        <v>1945</v>
      </c>
      <c r="H6319" t="s">
        <v>105</v>
      </c>
      <c r="I6319">
        <v>22</v>
      </c>
      <c r="J6319" t="s">
        <v>27</v>
      </c>
      <c r="K6319" t="s">
        <v>1891</v>
      </c>
      <c r="L6319" s="1">
        <v>47756.999305555997</v>
      </c>
      <c r="M6319" t="s">
        <v>15979</v>
      </c>
      <c r="N6319" t="s">
        <v>16335</v>
      </c>
      <c r="O6319" t="s">
        <v>15981</v>
      </c>
      <c r="P6319" t="s">
        <v>32</v>
      </c>
      <c r="Q6319" t="s">
        <v>156</v>
      </c>
      <c r="R6319" t="s">
        <v>157</v>
      </c>
      <c r="S6319" t="s">
        <v>35</v>
      </c>
      <c r="T6319" t="s">
        <v>36</v>
      </c>
      <c r="U6319">
        <f>YEAR(Sheet1[[#This Row],[Schedule RetirementDate]])</f>
        <v>2030</v>
      </c>
    </row>
    <row r="6320" spans="1:21" x14ac:dyDescent="0.25">
      <c r="A6320" t="s">
        <v>15975</v>
      </c>
      <c r="B6320" t="s">
        <v>16376</v>
      </c>
      <c r="C6320" t="s">
        <v>16465</v>
      </c>
      <c r="D6320" t="s">
        <v>16466</v>
      </c>
      <c r="E6320" t="s">
        <v>39</v>
      </c>
      <c r="F6320" s="1">
        <v>32278</v>
      </c>
      <c r="G6320" t="s">
        <v>583</v>
      </c>
      <c r="H6320" t="s">
        <v>584</v>
      </c>
      <c r="I6320">
        <v>11</v>
      </c>
      <c r="J6320" t="s">
        <v>27</v>
      </c>
      <c r="K6320" t="s">
        <v>89</v>
      </c>
      <c r="L6320" s="1">
        <v>53478.999988426003</v>
      </c>
      <c r="M6320" t="s">
        <v>15979</v>
      </c>
      <c r="N6320" t="s">
        <v>16335</v>
      </c>
      <c r="O6320" t="s">
        <v>15981</v>
      </c>
      <c r="P6320" t="s">
        <v>32</v>
      </c>
      <c r="Q6320" t="s">
        <v>126</v>
      </c>
      <c r="R6320" t="s">
        <v>43</v>
      </c>
      <c r="S6320" t="s">
        <v>44</v>
      </c>
      <c r="T6320" t="s">
        <v>60</v>
      </c>
      <c r="U6320">
        <f>YEAR(Sheet1[[#This Row],[Schedule RetirementDate]])</f>
        <v>2046</v>
      </c>
    </row>
    <row r="6321" spans="1:21" x14ac:dyDescent="0.25">
      <c r="A6321" t="s">
        <v>15975</v>
      </c>
      <c r="B6321" t="s">
        <v>16376</v>
      </c>
      <c r="C6321" t="s">
        <v>16467</v>
      </c>
      <c r="D6321" t="s">
        <v>16468</v>
      </c>
      <c r="E6321" t="s">
        <v>24</v>
      </c>
      <c r="F6321" s="1">
        <v>24884</v>
      </c>
      <c r="G6321" t="s">
        <v>151</v>
      </c>
      <c r="H6321" t="s">
        <v>105</v>
      </c>
      <c r="I6321">
        <v>70</v>
      </c>
      <c r="J6321" t="s">
        <v>110</v>
      </c>
      <c r="K6321" t="s">
        <v>28</v>
      </c>
      <c r="L6321" s="1">
        <v>46081.999988426003</v>
      </c>
      <c r="M6321" t="s">
        <v>15979</v>
      </c>
      <c r="N6321" t="s">
        <v>16335</v>
      </c>
      <c r="O6321" t="s">
        <v>15981</v>
      </c>
      <c r="P6321">
        <v>5069</v>
      </c>
      <c r="Q6321" t="s">
        <v>380</v>
      </c>
      <c r="R6321" t="s">
        <v>43</v>
      </c>
      <c r="S6321" t="s">
        <v>35</v>
      </c>
      <c r="T6321" t="s">
        <v>36</v>
      </c>
      <c r="U6321">
        <f>YEAR(Sheet1[[#This Row],[Schedule RetirementDate]])</f>
        <v>2026</v>
      </c>
    </row>
    <row r="6322" spans="1:21" x14ac:dyDescent="0.25">
      <c r="A6322" t="s">
        <v>15975</v>
      </c>
      <c r="B6322" t="s">
        <v>16376</v>
      </c>
      <c r="C6322" t="s">
        <v>16469</v>
      </c>
      <c r="D6322" t="s">
        <v>16470</v>
      </c>
      <c r="E6322" t="s">
        <v>24</v>
      </c>
      <c r="F6322" s="1">
        <v>30964</v>
      </c>
      <c r="G6322" t="s">
        <v>52</v>
      </c>
      <c r="H6322" t="s">
        <v>58</v>
      </c>
      <c r="I6322">
        <v>3</v>
      </c>
      <c r="J6322" t="s">
        <v>27</v>
      </c>
      <c r="K6322" t="s">
        <v>28</v>
      </c>
      <c r="L6322" s="1">
        <v>52901.999305555997</v>
      </c>
      <c r="M6322" t="s">
        <v>15979</v>
      </c>
      <c r="N6322" t="s">
        <v>16335</v>
      </c>
      <c r="O6322" t="s">
        <v>15981</v>
      </c>
      <c r="P6322" t="s">
        <v>16471</v>
      </c>
      <c r="Q6322" t="s">
        <v>42</v>
      </c>
      <c r="R6322" t="s">
        <v>43</v>
      </c>
      <c r="S6322" t="s">
        <v>44</v>
      </c>
      <c r="T6322" t="s">
        <v>36</v>
      </c>
      <c r="U6322">
        <f>YEAR(Sheet1[[#This Row],[Schedule RetirementDate]])</f>
        <v>2044</v>
      </c>
    </row>
    <row r="6323" spans="1:21" x14ac:dyDescent="0.25">
      <c r="A6323" t="s">
        <v>15975</v>
      </c>
      <c r="B6323" t="s">
        <v>16376</v>
      </c>
      <c r="C6323" t="s">
        <v>16472</v>
      </c>
      <c r="D6323" t="s">
        <v>1164</v>
      </c>
      <c r="E6323" t="s">
        <v>24</v>
      </c>
      <c r="F6323" s="1">
        <v>29127</v>
      </c>
      <c r="G6323" t="s">
        <v>52</v>
      </c>
      <c r="H6323" t="s">
        <v>53</v>
      </c>
      <c r="I6323">
        <v>3</v>
      </c>
      <c r="J6323" t="s">
        <v>27</v>
      </c>
      <c r="K6323" t="s">
        <v>28</v>
      </c>
      <c r="L6323" s="1">
        <v>51043.999988426003</v>
      </c>
      <c r="M6323" t="s">
        <v>15979</v>
      </c>
      <c r="N6323" t="s">
        <v>16335</v>
      </c>
      <c r="O6323" t="s">
        <v>15981</v>
      </c>
      <c r="P6323" t="s">
        <v>16473</v>
      </c>
      <c r="Q6323" t="s">
        <v>64</v>
      </c>
      <c r="R6323" t="s">
        <v>65</v>
      </c>
      <c r="S6323" t="s">
        <v>35</v>
      </c>
      <c r="T6323" t="s">
        <v>36</v>
      </c>
      <c r="U6323">
        <f>YEAR(Sheet1[[#This Row],[Schedule RetirementDate]])</f>
        <v>2039</v>
      </c>
    </row>
    <row r="6324" spans="1:21" x14ac:dyDescent="0.25">
      <c r="A6324" t="s">
        <v>15975</v>
      </c>
      <c r="B6324" t="s">
        <v>16376</v>
      </c>
      <c r="C6324" t="s">
        <v>16474</v>
      </c>
      <c r="D6324" t="s">
        <v>16475</v>
      </c>
      <c r="E6324" t="s">
        <v>39</v>
      </c>
      <c r="F6324" s="1">
        <v>19489</v>
      </c>
      <c r="G6324" t="s">
        <v>625</v>
      </c>
      <c r="H6324" t="s">
        <v>626</v>
      </c>
      <c r="I6324">
        <v>4</v>
      </c>
      <c r="J6324" t="s">
        <v>27</v>
      </c>
      <c r="K6324" t="s">
        <v>28</v>
      </c>
      <c r="L6324" s="1">
        <v>41425.999988426003</v>
      </c>
      <c r="M6324" t="s">
        <v>15979</v>
      </c>
      <c r="N6324" t="s">
        <v>16335</v>
      </c>
      <c r="O6324" t="s">
        <v>15981</v>
      </c>
      <c r="P6324" t="s">
        <v>32</v>
      </c>
      <c r="Q6324" t="s">
        <v>156</v>
      </c>
      <c r="R6324" t="s">
        <v>157</v>
      </c>
      <c r="S6324" t="s">
        <v>35</v>
      </c>
      <c r="T6324" t="s">
        <v>36</v>
      </c>
      <c r="U6324">
        <f>YEAR(Sheet1[[#This Row],[Schedule RetirementDate]])</f>
        <v>2013</v>
      </c>
    </row>
    <row r="6325" spans="1:21" x14ac:dyDescent="0.25">
      <c r="A6325" t="s">
        <v>15975</v>
      </c>
      <c r="B6325" t="s">
        <v>16376</v>
      </c>
      <c r="C6325" t="s">
        <v>16476</v>
      </c>
      <c r="D6325" t="s">
        <v>16477</v>
      </c>
      <c r="E6325" t="s">
        <v>24</v>
      </c>
      <c r="F6325" s="1">
        <v>28604</v>
      </c>
      <c r="G6325" t="s">
        <v>52</v>
      </c>
      <c r="H6325" t="s">
        <v>795</v>
      </c>
      <c r="I6325">
        <v>3</v>
      </c>
      <c r="J6325" t="s">
        <v>27</v>
      </c>
      <c r="K6325" t="s">
        <v>28</v>
      </c>
      <c r="L6325" s="1">
        <v>50525.999988426003</v>
      </c>
      <c r="M6325" t="s">
        <v>15979</v>
      </c>
      <c r="N6325" t="s">
        <v>16335</v>
      </c>
      <c r="O6325" t="s">
        <v>15981</v>
      </c>
      <c r="P6325" t="s">
        <v>6414</v>
      </c>
      <c r="Q6325" t="s">
        <v>137</v>
      </c>
      <c r="R6325" t="s">
        <v>43</v>
      </c>
      <c r="S6325" t="s">
        <v>44</v>
      </c>
      <c r="T6325" t="s">
        <v>36</v>
      </c>
      <c r="U6325">
        <f>YEAR(Sheet1[[#This Row],[Schedule RetirementDate]])</f>
        <v>2038</v>
      </c>
    </row>
    <row r="6326" spans="1:21" x14ac:dyDescent="0.25">
      <c r="A6326" t="s">
        <v>15975</v>
      </c>
      <c r="B6326" t="s">
        <v>16376</v>
      </c>
      <c r="C6326" t="s">
        <v>16478</v>
      </c>
      <c r="D6326" t="s">
        <v>16479</v>
      </c>
      <c r="E6326" t="s">
        <v>39</v>
      </c>
      <c r="F6326" s="1">
        <v>26200</v>
      </c>
      <c r="G6326" t="s">
        <v>52</v>
      </c>
      <c r="H6326" t="s">
        <v>77</v>
      </c>
      <c r="I6326">
        <v>3</v>
      </c>
      <c r="J6326" t="s">
        <v>27</v>
      </c>
      <c r="K6326" t="s">
        <v>28</v>
      </c>
      <c r="L6326" s="1">
        <v>48121.999988426003</v>
      </c>
      <c r="M6326" t="s">
        <v>15979</v>
      </c>
      <c r="N6326" t="s">
        <v>16335</v>
      </c>
      <c r="O6326" t="s">
        <v>15981</v>
      </c>
      <c r="P6326" t="s">
        <v>16480</v>
      </c>
      <c r="Q6326" t="s">
        <v>380</v>
      </c>
      <c r="R6326" t="s">
        <v>43</v>
      </c>
      <c r="S6326" t="s">
        <v>138</v>
      </c>
      <c r="T6326" t="s">
        <v>36</v>
      </c>
      <c r="U6326">
        <f>YEAR(Sheet1[[#This Row],[Schedule RetirementDate]])</f>
        <v>2031</v>
      </c>
    </row>
    <row r="6327" spans="1:21" x14ac:dyDescent="0.25">
      <c r="A6327" t="s">
        <v>15975</v>
      </c>
      <c r="B6327" t="s">
        <v>16376</v>
      </c>
      <c r="C6327" t="s">
        <v>16481</v>
      </c>
      <c r="D6327" t="s">
        <v>16482</v>
      </c>
      <c r="E6327" t="s">
        <v>24</v>
      </c>
      <c r="F6327" s="1">
        <v>29381</v>
      </c>
      <c r="G6327" t="s">
        <v>665</v>
      </c>
      <c r="H6327" t="s">
        <v>105</v>
      </c>
      <c r="I6327">
        <v>35</v>
      </c>
      <c r="J6327" t="s">
        <v>110</v>
      </c>
      <c r="K6327" t="s">
        <v>28</v>
      </c>
      <c r="L6327" s="1">
        <v>50586.999988426003</v>
      </c>
      <c r="M6327" t="s">
        <v>15979</v>
      </c>
      <c r="N6327" t="s">
        <v>16335</v>
      </c>
      <c r="O6327" t="s">
        <v>15981</v>
      </c>
      <c r="P6327" t="s">
        <v>16483</v>
      </c>
      <c r="Q6327" t="s">
        <v>380</v>
      </c>
      <c r="R6327" t="s">
        <v>43</v>
      </c>
      <c r="S6327" t="s">
        <v>138</v>
      </c>
      <c r="T6327" t="s">
        <v>36</v>
      </c>
      <c r="U6327">
        <f>YEAR(Sheet1[[#This Row],[Schedule RetirementDate]])</f>
        <v>2038</v>
      </c>
    </row>
    <row r="6328" spans="1:21" x14ac:dyDescent="0.25">
      <c r="A6328" t="s">
        <v>15975</v>
      </c>
      <c r="B6328" t="s">
        <v>16376</v>
      </c>
      <c r="C6328" t="s">
        <v>16484</v>
      </c>
      <c r="D6328" t="s">
        <v>16485</v>
      </c>
      <c r="E6328" t="s">
        <v>24</v>
      </c>
      <c r="F6328" s="1">
        <v>32503</v>
      </c>
      <c r="G6328" t="s">
        <v>52</v>
      </c>
      <c r="H6328" t="s">
        <v>58</v>
      </c>
      <c r="I6328">
        <v>3</v>
      </c>
      <c r="J6328" t="s">
        <v>27</v>
      </c>
      <c r="K6328" t="s">
        <v>89</v>
      </c>
      <c r="L6328" s="1">
        <v>54423.999988426003</v>
      </c>
      <c r="M6328" t="s">
        <v>15979</v>
      </c>
      <c r="N6328" t="s">
        <v>16335</v>
      </c>
      <c r="O6328" t="s">
        <v>15981</v>
      </c>
      <c r="P6328" t="s">
        <v>16486</v>
      </c>
      <c r="Q6328" t="s">
        <v>33</v>
      </c>
      <c r="R6328" t="s">
        <v>34</v>
      </c>
      <c r="S6328" t="s">
        <v>35</v>
      </c>
      <c r="T6328" t="s">
        <v>60</v>
      </c>
      <c r="U6328">
        <f>YEAR(Sheet1[[#This Row],[Schedule RetirementDate]])</f>
        <v>2048</v>
      </c>
    </row>
    <row r="6329" spans="1:21" x14ac:dyDescent="0.25">
      <c r="A6329" t="s">
        <v>15975</v>
      </c>
      <c r="B6329" t="s">
        <v>16376</v>
      </c>
      <c r="C6329" t="s">
        <v>16487</v>
      </c>
      <c r="D6329" t="s">
        <v>16488</v>
      </c>
      <c r="E6329" t="s">
        <v>39</v>
      </c>
      <c r="F6329" s="1">
        <v>23599</v>
      </c>
      <c r="G6329" t="s">
        <v>25</v>
      </c>
      <c r="H6329" t="s">
        <v>26</v>
      </c>
      <c r="I6329">
        <v>83</v>
      </c>
      <c r="J6329" t="s">
        <v>27</v>
      </c>
      <c r="K6329" t="s">
        <v>28</v>
      </c>
      <c r="L6329" s="1">
        <v>46265.999988426003</v>
      </c>
      <c r="M6329" t="s">
        <v>15979</v>
      </c>
      <c r="N6329" t="s">
        <v>16335</v>
      </c>
      <c r="O6329" t="s">
        <v>15981</v>
      </c>
      <c r="P6329" t="s">
        <v>16489</v>
      </c>
      <c r="Q6329" t="s">
        <v>119</v>
      </c>
      <c r="R6329" t="s">
        <v>65</v>
      </c>
      <c r="S6329" t="s">
        <v>35</v>
      </c>
      <c r="T6329" t="s">
        <v>36</v>
      </c>
      <c r="U6329">
        <f>YEAR(Sheet1[[#This Row],[Schedule RetirementDate]])</f>
        <v>2026</v>
      </c>
    </row>
    <row r="6330" spans="1:21" x14ac:dyDescent="0.25">
      <c r="A6330" t="s">
        <v>15975</v>
      </c>
      <c r="B6330" t="s">
        <v>16376</v>
      </c>
      <c r="C6330" t="s">
        <v>16490</v>
      </c>
      <c r="D6330" t="s">
        <v>16491</v>
      </c>
      <c r="E6330" t="s">
        <v>39</v>
      </c>
      <c r="F6330" s="1">
        <v>26636</v>
      </c>
      <c r="G6330" t="s">
        <v>958</v>
      </c>
      <c r="H6330" t="s">
        <v>105</v>
      </c>
      <c r="I6330">
        <v>70</v>
      </c>
      <c r="J6330" t="s">
        <v>110</v>
      </c>
      <c r="K6330" t="s">
        <v>28</v>
      </c>
      <c r="L6330" s="1">
        <v>47848.999988426003</v>
      </c>
      <c r="M6330" t="s">
        <v>15979</v>
      </c>
      <c r="N6330" t="s">
        <v>16335</v>
      </c>
      <c r="O6330" t="s">
        <v>15981</v>
      </c>
      <c r="P6330" t="s">
        <v>3587</v>
      </c>
      <c r="Q6330" t="s">
        <v>126</v>
      </c>
      <c r="R6330" t="s">
        <v>43</v>
      </c>
      <c r="S6330" t="s">
        <v>44</v>
      </c>
      <c r="T6330" t="s">
        <v>36</v>
      </c>
      <c r="U6330">
        <f>YEAR(Sheet1[[#This Row],[Schedule RetirementDate]])</f>
        <v>2030</v>
      </c>
    </row>
    <row r="6331" spans="1:21" x14ac:dyDescent="0.25">
      <c r="A6331" t="s">
        <v>15975</v>
      </c>
      <c r="B6331" t="s">
        <v>16376</v>
      </c>
      <c r="C6331" t="s">
        <v>16492</v>
      </c>
      <c r="D6331" t="s">
        <v>7200</v>
      </c>
      <c r="E6331" t="s">
        <v>24</v>
      </c>
      <c r="F6331" s="1">
        <v>22729</v>
      </c>
      <c r="G6331" t="s">
        <v>25</v>
      </c>
      <c r="H6331" t="s">
        <v>26</v>
      </c>
      <c r="I6331">
        <v>83</v>
      </c>
      <c r="J6331" t="s">
        <v>27</v>
      </c>
      <c r="K6331" t="s">
        <v>28</v>
      </c>
      <c r="L6331" s="1">
        <v>44651.999988426003</v>
      </c>
      <c r="M6331" t="s">
        <v>15979</v>
      </c>
      <c r="N6331" t="s">
        <v>16335</v>
      </c>
      <c r="O6331" t="s">
        <v>15981</v>
      </c>
      <c r="P6331">
        <v>86</v>
      </c>
      <c r="Q6331" t="s">
        <v>130</v>
      </c>
      <c r="R6331" t="s">
        <v>65</v>
      </c>
      <c r="S6331" t="s">
        <v>35</v>
      </c>
      <c r="T6331" t="s">
        <v>36</v>
      </c>
      <c r="U6331">
        <f>YEAR(Sheet1[[#This Row],[Schedule RetirementDate]])</f>
        <v>2022</v>
      </c>
    </row>
    <row r="6332" spans="1:21" x14ac:dyDescent="0.25">
      <c r="A6332" t="s">
        <v>15975</v>
      </c>
      <c r="B6332" t="s">
        <v>16376</v>
      </c>
      <c r="C6332" t="s">
        <v>16493</v>
      </c>
      <c r="D6332" t="s">
        <v>16494</v>
      </c>
      <c r="E6332" t="s">
        <v>39</v>
      </c>
      <c r="F6332" s="1">
        <v>23177</v>
      </c>
      <c r="G6332" t="s">
        <v>52</v>
      </c>
      <c r="H6332" t="s">
        <v>58</v>
      </c>
      <c r="I6332">
        <v>3</v>
      </c>
      <c r="J6332" t="s">
        <v>27</v>
      </c>
      <c r="K6332" t="s">
        <v>28</v>
      </c>
      <c r="L6332" s="1">
        <v>45107.999988426003</v>
      </c>
      <c r="M6332" t="s">
        <v>15979</v>
      </c>
      <c r="N6332" t="s">
        <v>16335</v>
      </c>
      <c r="O6332" t="s">
        <v>15981</v>
      </c>
      <c r="P6332" t="s">
        <v>16495</v>
      </c>
      <c r="Q6332" t="s">
        <v>380</v>
      </c>
      <c r="R6332" t="s">
        <v>43</v>
      </c>
      <c r="S6332" t="s">
        <v>35</v>
      </c>
      <c r="T6332" t="s">
        <v>36</v>
      </c>
      <c r="U6332">
        <f>YEAR(Sheet1[[#This Row],[Schedule RetirementDate]])</f>
        <v>2023</v>
      </c>
    </row>
    <row r="6333" spans="1:21" x14ac:dyDescent="0.25">
      <c r="A6333" t="s">
        <v>15975</v>
      </c>
      <c r="B6333" t="s">
        <v>16376</v>
      </c>
      <c r="C6333" t="s">
        <v>16496</v>
      </c>
      <c r="D6333" t="s">
        <v>1319</v>
      </c>
      <c r="E6333" t="s">
        <v>24</v>
      </c>
      <c r="F6333" s="1">
        <v>27456</v>
      </c>
      <c r="G6333" t="s">
        <v>459</v>
      </c>
      <c r="H6333" t="s">
        <v>795</v>
      </c>
      <c r="I6333">
        <v>100</v>
      </c>
      <c r="J6333" t="s">
        <v>27</v>
      </c>
      <c r="K6333" t="s">
        <v>28</v>
      </c>
      <c r="L6333" s="1">
        <v>49399.999988426003</v>
      </c>
      <c r="M6333" t="s">
        <v>15979</v>
      </c>
      <c r="N6333" t="s">
        <v>16335</v>
      </c>
      <c r="O6333" t="s">
        <v>15981</v>
      </c>
      <c r="P6333" t="s">
        <v>16497</v>
      </c>
      <c r="Q6333" t="s">
        <v>137</v>
      </c>
      <c r="R6333" t="s">
        <v>43</v>
      </c>
      <c r="S6333" t="s">
        <v>44</v>
      </c>
      <c r="T6333" t="s">
        <v>60</v>
      </c>
      <c r="U6333">
        <f>YEAR(Sheet1[[#This Row],[Schedule RetirementDate]])</f>
        <v>2035</v>
      </c>
    </row>
    <row r="6334" spans="1:21" x14ac:dyDescent="0.25">
      <c r="A6334" t="s">
        <v>15975</v>
      </c>
      <c r="B6334" t="s">
        <v>16376</v>
      </c>
      <c r="C6334" t="s">
        <v>16498</v>
      </c>
      <c r="D6334" t="s">
        <v>8524</v>
      </c>
      <c r="E6334" t="s">
        <v>39</v>
      </c>
      <c r="F6334" s="1">
        <v>26482</v>
      </c>
      <c r="G6334" t="s">
        <v>104</v>
      </c>
      <c r="H6334" t="s">
        <v>452</v>
      </c>
      <c r="I6334">
        <v>100</v>
      </c>
      <c r="J6334" t="s">
        <v>27</v>
      </c>
      <c r="K6334" t="s">
        <v>28</v>
      </c>
      <c r="L6334" s="1">
        <v>48426.999988426003</v>
      </c>
      <c r="M6334" t="s">
        <v>15979</v>
      </c>
      <c r="N6334" t="s">
        <v>16335</v>
      </c>
      <c r="O6334" t="s">
        <v>15981</v>
      </c>
      <c r="P6334">
        <v>7278</v>
      </c>
      <c r="Q6334" t="s">
        <v>137</v>
      </c>
      <c r="R6334" t="s">
        <v>43</v>
      </c>
      <c r="S6334" t="s">
        <v>44</v>
      </c>
      <c r="T6334" t="s">
        <v>36</v>
      </c>
      <c r="U6334">
        <f>YEAR(Sheet1[[#This Row],[Schedule RetirementDate]])</f>
        <v>2032</v>
      </c>
    </row>
    <row r="6335" spans="1:21" x14ac:dyDescent="0.25">
      <c r="A6335" t="s">
        <v>15975</v>
      </c>
      <c r="B6335" t="s">
        <v>16376</v>
      </c>
      <c r="C6335" t="s">
        <v>16499</v>
      </c>
      <c r="D6335" t="s">
        <v>16500</v>
      </c>
      <c r="E6335" t="s">
        <v>39</v>
      </c>
      <c r="F6335" s="1">
        <v>22873</v>
      </c>
      <c r="G6335" t="s">
        <v>93</v>
      </c>
      <c r="H6335" t="s">
        <v>533</v>
      </c>
      <c r="I6335">
        <v>200</v>
      </c>
      <c r="J6335" t="s">
        <v>27</v>
      </c>
      <c r="K6335" t="s">
        <v>28</v>
      </c>
      <c r="L6335" s="1">
        <v>44804.999305555997</v>
      </c>
      <c r="M6335" t="s">
        <v>15979</v>
      </c>
      <c r="N6335" t="s">
        <v>16335</v>
      </c>
      <c r="O6335" t="s">
        <v>15981</v>
      </c>
      <c r="P6335" t="s">
        <v>16501</v>
      </c>
      <c r="Q6335" t="s">
        <v>130</v>
      </c>
      <c r="R6335" t="s">
        <v>65</v>
      </c>
      <c r="S6335" t="s">
        <v>35</v>
      </c>
      <c r="T6335" t="s">
        <v>36</v>
      </c>
      <c r="U6335">
        <f>YEAR(Sheet1[[#This Row],[Schedule RetirementDate]])</f>
        <v>2022</v>
      </c>
    </row>
    <row r="6336" spans="1:21" x14ac:dyDescent="0.25">
      <c r="A6336" t="s">
        <v>15975</v>
      </c>
      <c r="B6336" t="s">
        <v>16376</v>
      </c>
      <c r="C6336" t="s">
        <v>16502</v>
      </c>
      <c r="D6336" t="s">
        <v>16503</v>
      </c>
      <c r="E6336" t="s">
        <v>24</v>
      </c>
      <c r="F6336" s="1">
        <v>23168</v>
      </c>
      <c r="G6336" t="s">
        <v>104</v>
      </c>
      <c r="H6336" t="s">
        <v>452</v>
      </c>
      <c r="I6336">
        <v>100</v>
      </c>
      <c r="J6336" t="s">
        <v>27</v>
      </c>
      <c r="K6336" t="s">
        <v>28</v>
      </c>
      <c r="L6336" s="1">
        <v>45107.999988426003</v>
      </c>
      <c r="M6336" t="s">
        <v>15979</v>
      </c>
      <c r="N6336" t="s">
        <v>16335</v>
      </c>
      <c r="O6336" t="s">
        <v>15981</v>
      </c>
      <c r="P6336" t="s">
        <v>16504</v>
      </c>
      <c r="Q6336" t="s">
        <v>42</v>
      </c>
      <c r="R6336" t="s">
        <v>43</v>
      </c>
      <c r="S6336" t="s">
        <v>44</v>
      </c>
      <c r="T6336" t="s">
        <v>36</v>
      </c>
      <c r="U6336">
        <f>YEAR(Sheet1[[#This Row],[Schedule RetirementDate]])</f>
        <v>2023</v>
      </c>
    </row>
    <row r="6337" spans="1:21" x14ac:dyDescent="0.25">
      <c r="A6337" t="s">
        <v>15975</v>
      </c>
      <c r="B6337" t="s">
        <v>16505</v>
      </c>
      <c r="C6337" t="s">
        <v>16506</v>
      </c>
      <c r="D6337" t="s">
        <v>16507</v>
      </c>
      <c r="E6337" t="s">
        <v>39</v>
      </c>
      <c r="F6337" s="1">
        <v>19054</v>
      </c>
      <c r="G6337" t="s">
        <v>25</v>
      </c>
      <c r="H6337" t="s">
        <v>26</v>
      </c>
      <c r="I6337">
        <v>83</v>
      </c>
      <c r="J6337" t="s">
        <v>27</v>
      </c>
      <c r="K6337" t="s">
        <v>28</v>
      </c>
      <c r="L6337" s="1">
        <v>41029.999305555997</v>
      </c>
      <c r="M6337" t="s">
        <v>16508</v>
      </c>
      <c r="N6337" t="s">
        <v>16509</v>
      </c>
      <c r="O6337" t="s">
        <v>16510</v>
      </c>
      <c r="P6337" t="s">
        <v>32</v>
      </c>
      <c r="Q6337" t="s">
        <v>119</v>
      </c>
      <c r="R6337" t="s">
        <v>65</v>
      </c>
      <c r="S6337" t="s">
        <v>35</v>
      </c>
      <c r="T6337" t="s">
        <v>36</v>
      </c>
      <c r="U6337">
        <f>YEAR(Sheet1[[#This Row],[Schedule RetirementDate]])</f>
        <v>2012</v>
      </c>
    </row>
    <row r="6338" spans="1:21" x14ac:dyDescent="0.25">
      <c r="A6338" t="s">
        <v>15975</v>
      </c>
      <c r="B6338" t="s">
        <v>16505</v>
      </c>
      <c r="C6338" t="s">
        <v>16511</v>
      </c>
      <c r="D6338" t="s">
        <v>4791</v>
      </c>
      <c r="E6338" t="s">
        <v>24</v>
      </c>
      <c r="F6338" s="1">
        <v>25632</v>
      </c>
      <c r="G6338" t="s">
        <v>25</v>
      </c>
      <c r="H6338" t="s">
        <v>26</v>
      </c>
      <c r="I6338">
        <v>83</v>
      </c>
      <c r="J6338" t="s">
        <v>27</v>
      </c>
      <c r="K6338" t="s">
        <v>28</v>
      </c>
      <c r="L6338" s="1">
        <v>47573.999988426003</v>
      </c>
      <c r="M6338" t="s">
        <v>16508</v>
      </c>
      <c r="N6338" t="s">
        <v>16509</v>
      </c>
      <c r="O6338" t="s">
        <v>16510</v>
      </c>
      <c r="P6338">
        <v>150</v>
      </c>
      <c r="Q6338" t="s">
        <v>137</v>
      </c>
      <c r="R6338" t="s">
        <v>43</v>
      </c>
      <c r="S6338" t="s">
        <v>44</v>
      </c>
      <c r="T6338" t="s">
        <v>36</v>
      </c>
      <c r="U6338">
        <f>YEAR(Sheet1[[#This Row],[Schedule RetirementDate]])</f>
        <v>2030</v>
      </c>
    </row>
    <row r="6339" spans="1:21" x14ac:dyDescent="0.25">
      <c r="A6339" t="s">
        <v>15975</v>
      </c>
      <c r="B6339" t="s">
        <v>16505</v>
      </c>
      <c r="C6339" t="s">
        <v>16512</v>
      </c>
      <c r="D6339" t="s">
        <v>2387</v>
      </c>
      <c r="E6339" t="s">
        <v>24</v>
      </c>
      <c r="F6339" s="1">
        <v>29794</v>
      </c>
      <c r="G6339" t="s">
        <v>331</v>
      </c>
      <c r="H6339" t="s">
        <v>105</v>
      </c>
      <c r="I6339">
        <v>101</v>
      </c>
      <c r="J6339" t="s">
        <v>110</v>
      </c>
      <c r="K6339" t="s">
        <v>28</v>
      </c>
      <c r="L6339" s="1">
        <v>51713.999988426003</v>
      </c>
      <c r="M6339" t="s">
        <v>16508</v>
      </c>
      <c r="N6339" t="s">
        <v>16509</v>
      </c>
      <c r="O6339" t="s">
        <v>16510</v>
      </c>
      <c r="P6339" t="s">
        <v>32</v>
      </c>
      <c r="Q6339" t="s">
        <v>33</v>
      </c>
      <c r="R6339" t="s">
        <v>34</v>
      </c>
      <c r="S6339" t="s">
        <v>35</v>
      </c>
      <c r="T6339" t="s">
        <v>36</v>
      </c>
      <c r="U6339">
        <f>YEAR(Sheet1[[#This Row],[Schedule RetirementDate]])</f>
        <v>2041</v>
      </c>
    </row>
    <row r="6340" spans="1:21" x14ac:dyDescent="0.25">
      <c r="A6340" t="s">
        <v>15975</v>
      </c>
      <c r="B6340" t="s">
        <v>16505</v>
      </c>
      <c r="C6340" t="s">
        <v>16513</v>
      </c>
      <c r="D6340" t="s">
        <v>16514</v>
      </c>
      <c r="E6340" t="s">
        <v>24</v>
      </c>
      <c r="F6340" s="1">
        <v>25904</v>
      </c>
      <c r="G6340" t="s">
        <v>25</v>
      </c>
      <c r="H6340" t="s">
        <v>26</v>
      </c>
      <c r="I6340">
        <v>83</v>
      </c>
      <c r="J6340" t="s">
        <v>27</v>
      </c>
      <c r="K6340" t="s">
        <v>28</v>
      </c>
      <c r="L6340" s="1">
        <v>47848.999988426003</v>
      </c>
      <c r="M6340" t="s">
        <v>16508</v>
      </c>
      <c r="N6340" t="s">
        <v>16509</v>
      </c>
      <c r="O6340" t="s">
        <v>16510</v>
      </c>
      <c r="P6340" t="s">
        <v>16515</v>
      </c>
      <c r="Q6340" t="s">
        <v>119</v>
      </c>
      <c r="R6340" t="s">
        <v>65</v>
      </c>
      <c r="S6340" t="s">
        <v>35</v>
      </c>
      <c r="T6340" t="s">
        <v>36</v>
      </c>
      <c r="U6340">
        <f>YEAR(Sheet1[[#This Row],[Schedule RetirementDate]])</f>
        <v>2030</v>
      </c>
    </row>
    <row r="6341" spans="1:21" x14ac:dyDescent="0.25">
      <c r="A6341" t="s">
        <v>15975</v>
      </c>
      <c r="B6341" t="s">
        <v>16505</v>
      </c>
      <c r="C6341" t="s">
        <v>16516</v>
      </c>
      <c r="D6341" t="s">
        <v>16517</v>
      </c>
      <c r="E6341" t="s">
        <v>39</v>
      </c>
      <c r="F6341" s="1">
        <v>25892</v>
      </c>
      <c r="G6341" t="s">
        <v>93</v>
      </c>
      <c r="H6341" t="s">
        <v>533</v>
      </c>
      <c r="I6341">
        <v>200</v>
      </c>
      <c r="J6341" t="s">
        <v>27</v>
      </c>
      <c r="K6341" t="s">
        <v>28</v>
      </c>
      <c r="L6341" s="1">
        <v>47817.999988426003</v>
      </c>
      <c r="M6341" t="s">
        <v>16508</v>
      </c>
      <c r="N6341" t="s">
        <v>16509</v>
      </c>
      <c r="O6341" t="s">
        <v>16510</v>
      </c>
      <c r="P6341" t="s">
        <v>16518</v>
      </c>
      <c r="Q6341" t="s">
        <v>119</v>
      </c>
      <c r="R6341" t="s">
        <v>65</v>
      </c>
      <c r="S6341" t="s">
        <v>35</v>
      </c>
      <c r="T6341" t="s">
        <v>36</v>
      </c>
      <c r="U6341">
        <f>YEAR(Sheet1[[#This Row],[Schedule RetirementDate]])</f>
        <v>2030</v>
      </c>
    </row>
    <row r="6342" spans="1:21" x14ac:dyDescent="0.25">
      <c r="A6342" t="s">
        <v>15975</v>
      </c>
      <c r="B6342" t="s">
        <v>16505</v>
      </c>
      <c r="C6342" t="s">
        <v>16519</v>
      </c>
      <c r="D6342" t="s">
        <v>16520</v>
      </c>
      <c r="E6342" t="s">
        <v>39</v>
      </c>
      <c r="F6342" s="1">
        <v>23748</v>
      </c>
      <c r="G6342" t="s">
        <v>25</v>
      </c>
      <c r="H6342" t="s">
        <v>26</v>
      </c>
      <c r="I6342">
        <v>83</v>
      </c>
      <c r="J6342" t="s">
        <v>27</v>
      </c>
      <c r="K6342" t="s">
        <v>28</v>
      </c>
      <c r="L6342" s="1">
        <v>45688.999988426003</v>
      </c>
      <c r="M6342" t="s">
        <v>16508</v>
      </c>
      <c r="N6342" t="s">
        <v>16509</v>
      </c>
      <c r="O6342" t="s">
        <v>16510</v>
      </c>
      <c r="P6342" t="s">
        <v>16521</v>
      </c>
      <c r="Q6342" t="s">
        <v>33</v>
      </c>
      <c r="R6342" t="s">
        <v>34</v>
      </c>
      <c r="S6342" t="s">
        <v>138</v>
      </c>
      <c r="T6342" t="s">
        <v>36</v>
      </c>
      <c r="U6342">
        <f>YEAR(Sheet1[[#This Row],[Schedule RetirementDate]])</f>
        <v>2025</v>
      </c>
    </row>
    <row r="6343" spans="1:21" x14ac:dyDescent="0.25">
      <c r="A6343" t="s">
        <v>15975</v>
      </c>
      <c r="B6343" t="s">
        <v>16522</v>
      </c>
      <c r="C6343" t="s">
        <v>16523</v>
      </c>
      <c r="D6343" t="s">
        <v>3742</v>
      </c>
      <c r="E6343" t="s">
        <v>39</v>
      </c>
      <c r="F6343" s="1">
        <v>20311</v>
      </c>
      <c r="G6343" t="s">
        <v>25</v>
      </c>
      <c r="H6343" t="s">
        <v>26</v>
      </c>
      <c r="I6343">
        <v>83</v>
      </c>
      <c r="J6343" t="s">
        <v>27</v>
      </c>
      <c r="K6343" t="s">
        <v>28</v>
      </c>
      <c r="L6343" s="1">
        <v>42247.999988426003</v>
      </c>
      <c r="M6343" t="s">
        <v>16151</v>
      </c>
      <c r="N6343" t="s">
        <v>16524</v>
      </c>
      <c r="O6343" t="s">
        <v>16153</v>
      </c>
      <c r="P6343" t="s">
        <v>16525</v>
      </c>
      <c r="Q6343" t="s">
        <v>64</v>
      </c>
      <c r="R6343" t="s">
        <v>65</v>
      </c>
      <c r="S6343" t="s">
        <v>35</v>
      </c>
      <c r="T6343" t="s">
        <v>36</v>
      </c>
      <c r="U6343">
        <f>YEAR(Sheet1[[#This Row],[Schedule RetirementDate]])</f>
        <v>2015</v>
      </c>
    </row>
    <row r="6344" spans="1:21" x14ac:dyDescent="0.25">
      <c r="A6344" t="s">
        <v>15975</v>
      </c>
      <c r="B6344" t="s">
        <v>16522</v>
      </c>
      <c r="C6344" t="s">
        <v>16526</v>
      </c>
      <c r="D6344" t="s">
        <v>16527</v>
      </c>
      <c r="E6344" t="s">
        <v>24</v>
      </c>
      <c r="F6344" s="1">
        <v>21400</v>
      </c>
      <c r="G6344" t="s">
        <v>25</v>
      </c>
      <c r="H6344" t="s">
        <v>26</v>
      </c>
      <c r="I6344">
        <v>83</v>
      </c>
      <c r="J6344" t="s">
        <v>27</v>
      </c>
      <c r="K6344" t="s">
        <v>28</v>
      </c>
      <c r="L6344" s="1">
        <v>43343.999305555997</v>
      </c>
      <c r="M6344" t="s">
        <v>16151</v>
      </c>
      <c r="N6344" t="s">
        <v>16524</v>
      </c>
      <c r="O6344" t="s">
        <v>16153</v>
      </c>
      <c r="P6344" t="s">
        <v>16528</v>
      </c>
      <c r="Q6344" t="s">
        <v>64</v>
      </c>
      <c r="R6344" t="s">
        <v>65</v>
      </c>
      <c r="S6344" t="s">
        <v>35</v>
      </c>
      <c r="T6344" t="s">
        <v>36</v>
      </c>
      <c r="U6344">
        <f>YEAR(Sheet1[[#This Row],[Schedule RetirementDate]])</f>
        <v>2018</v>
      </c>
    </row>
    <row r="6345" spans="1:21" x14ac:dyDescent="0.25">
      <c r="A6345" t="s">
        <v>15975</v>
      </c>
      <c r="B6345" t="s">
        <v>16522</v>
      </c>
      <c r="C6345" t="s">
        <v>16529</v>
      </c>
      <c r="D6345" t="s">
        <v>16530</v>
      </c>
      <c r="E6345" t="s">
        <v>39</v>
      </c>
      <c r="F6345" s="1">
        <v>22944</v>
      </c>
      <c r="G6345" t="s">
        <v>93</v>
      </c>
      <c r="H6345" t="s">
        <v>533</v>
      </c>
      <c r="I6345">
        <v>200</v>
      </c>
      <c r="J6345" t="s">
        <v>27</v>
      </c>
      <c r="K6345" t="s">
        <v>28</v>
      </c>
      <c r="L6345" s="1">
        <v>44865.999305555997</v>
      </c>
      <c r="M6345" t="s">
        <v>16151</v>
      </c>
      <c r="N6345" t="s">
        <v>16524</v>
      </c>
      <c r="O6345" t="s">
        <v>16153</v>
      </c>
      <c r="P6345" t="s">
        <v>16531</v>
      </c>
      <c r="Q6345" t="s">
        <v>130</v>
      </c>
      <c r="R6345" t="s">
        <v>65</v>
      </c>
      <c r="S6345" t="s">
        <v>35</v>
      </c>
      <c r="T6345" t="s">
        <v>36</v>
      </c>
      <c r="U6345">
        <f>YEAR(Sheet1[[#This Row],[Schedule RetirementDate]])</f>
        <v>2022</v>
      </c>
    </row>
    <row r="6346" spans="1:21" x14ac:dyDescent="0.25">
      <c r="A6346" t="s">
        <v>15975</v>
      </c>
      <c r="B6346" t="s">
        <v>16522</v>
      </c>
      <c r="C6346" t="s">
        <v>16532</v>
      </c>
      <c r="D6346" t="s">
        <v>16533</v>
      </c>
      <c r="E6346" t="s">
        <v>24</v>
      </c>
      <c r="F6346" s="1">
        <v>29130</v>
      </c>
      <c r="G6346" t="s">
        <v>25</v>
      </c>
      <c r="H6346" t="s">
        <v>26</v>
      </c>
      <c r="I6346">
        <v>83</v>
      </c>
      <c r="J6346" t="s">
        <v>27</v>
      </c>
      <c r="K6346" t="s">
        <v>1984</v>
      </c>
      <c r="L6346" s="1">
        <v>51074.999988426003</v>
      </c>
      <c r="M6346" t="s">
        <v>16151</v>
      </c>
      <c r="N6346" t="s">
        <v>16524</v>
      </c>
      <c r="O6346" t="s">
        <v>16153</v>
      </c>
      <c r="P6346">
        <v>9247</v>
      </c>
      <c r="Q6346" t="s">
        <v>82</v>
      </c>
      <c r="R6346" t="s">
        <v>83</v>
      </c>
      <c r="S6346" t="s">
        <v>35</v>
      </c>
      <c r="T6346" t="s">
        <v>60</v>
      </c>
      <c r="U6346">
        <f>YEAR(Sheet1[[#This Row],[Schedule RetirementDate]])</f>
        <v>2039</v>
      </c>
    </row>
    <row r="6347" spans="1:21" x14ac:dyDescent="0.25">
      <c r="A6347" t="s">
        <v>15975</v>
      </c>
      <c r="B6347" t="s">
        <v>16522</v>
      </c>
      <c r="C6347" t="s">
        <v>16534</v>
      </c>
      <c r="D6347" t="s">
        <v>16535</v>
      </c>
      <c r="E6347" t="s">
        <v>24</v>
      </c>
      <c r="F6347" s="1">
        <v>24133</v>
      </c>
      <c r="G6347" t="s">
        <v>499</v>
      </c>
      <c r="H6347" t="s">
        <v>105</v>
      </c>
      <c r="I6347">
        <v>101</v>
      </c>
      <c r="J6347" t="s">
        <v>27</v>
      </c>
      <c r="K6347" t="s">
        <v>28</v>
      </c>
      <c r="L6347" s="1">
        <v>46053.999305555997</v>
      </c>
      <c r="M6347" t="s">
        <v>16151</v>
      </c>
      <c r="N6347" t="s">
        <v>16524</v>
      </c>
      <c r="O6347" t="s">
        <v>16153</v>
      </c>
      <c r="P6347">
        <v>3567</v>
      </c>
      <c r="Q6347" t="s">
        <v>130</v>
      </c>
      <c r="R6347" t="s">
        <v>65</v>
      </c>
      <c r="S6347" t="s">
        <v>35</v>
      </c>
      <c r="T6347" t="s">
        <v>36</v>
      </c>
      <c r="U6347">
        <f>YEAR(Sheet1[[#This Row],[Schedule RetirementDate]])</f>
        <v>2026</v>
      </c>
    </row>
    <row r="6348" spans="1:21" x14ac:dyDescent="0.25">
      <c r="A6348" t="s">
        <v>15975</v>
      </c>
      <c r="B6348" t="s">
        <v>16522</v>
      </c>
      <c r="C6348" t="s">
        <v>16536</v>
      </c>
      <c r="D6348" t="s">
        <v>16537</v>
      </c>
      <c r="E6348" t="s">
        <v>24</v>
      </c>
      <c r="F6348" s="1">
        <v>22899</v>
      </c>
      <c r="G6348" t="s">
        <v>25</v>
      </c>
      <c r="H6348" t="s">
        <v>26</v>
      </c>
      <c r="I6348">
        <v>83</v>
      </c>
      <c r="J6348" t="s">
        <v>27</v>
      </c>
      <c r="K6348" t="s">
        <v>28</v>
      </c>
      <c r="L6348" s="1">
        <v>44834.999988426003</v>
      </c>
      <c r="M6348" t="s">
        <v>16151</v>
      </c>
      <c r="N6348" t="s">
        <v>16524</v>
      </c>
      <c r="O6348" t="s">
        <v>16153</v>
      </c>
      <c r="P6348">
        <v>71</v>
      </c>
      <c r="Q6348" t="s">
        <v>64</v>
      </c>
      <c r="R6348" t="s">
        <v>65</v>
      </c>
      <c r="S6348" t="s">
        <v>35</v>
      </c>
      <c r="T6348" t="s">
        <v>60</v>
      </c>
      <c r="U6348">
        <f>YEAR(Sheet1[[#This Row],[Schedule RetirementDate]])</f>
        <v>2022</v>
      </c>
    </row>
    <row r="6349" spans="1:21" x14ac:dyDescent="0.25">
      <c r="A6349" t="s">
        <v>15975</v>
      </c>
      <c r="B6349" t="s">
        <v>16522</v>
      </c>
      <c r="C6349" t="s">
        <v>16538</v>
      </c>
      <c r="D6349" t="s">
        <v>5764</v>
      </c>
      <c r="E6349" t="s">
        <v>24</v>
      </c>
      <c r="F6349" s="1">
        <v>31207</v>
      </c>
      <c r="G6349" t="s">
        <v>513</v>
      </c>
      <c r="H6349" t="s">
        <v>105</v>
      </c>
      <c r="I6349">
        <v>100</v>
      </c>
      <c r="J6349" t="s">
        <v>27</v>
      </c>
      <c r="K6349" t="s">
        <v>1984</v>
      </c>
      <c r="L6349" s="1">
        <v>52412.999988426003</v>
      </c>
      <c r="M6349" t="s">
        <v>16151</v>
      </c>
      <c r="N6349" t="s">
        <v>16524</v>
      </c>
      <c r="O6349" t="s">
        <v>16153</v>
      </c>
      <c r="P6349">
        <v>2824</v>
      </c>
      <c r="Q6349" t="s">
        <v>64</v>
      </c>
      <c r="R6349" t="s">
        <v>65</v>
      </c>
      <c r="S6349" t="s">
        <v>35</v>
      </c>
      <c r="T6349" t="s">
        <v>60</v>
      </c>
      <c r="U6349">
        <f>YEAR(Sheet1[[#This Row],[Schedule RetirementDate]])</f>
        <v>2043</v>
      </c>
    </row>
    <row r="6350" spans="1:21" x14ac:dyDescent="0.25">
      <c r="A6350" t="s">
        <v>15975</v>
      </c>
      <c r="B6350" t="s">
        <v>16522</v>
      </c>
      <c r="C6350" t="s">
        <v>16539</v>
      </c>
      <c r="D6350" t="s">
        <v>16540</v>
      </c>
      <c r="E6350" t="s">
        <v>24</v>
      </c>
      <c r="F6350" s="1">
        <v>30078</v>
      </c>
      <c r="G6350" t="s">
        <v>25</v>
      </c>
      <c r="H6350" t="s">
        <v>26</v>
      </c>
      <c r="I6350">
        <v>83</v>
      </c>
      <c r="J6350" t="s">
        <v>27</v>
      </c>
      <c r="K6350" t="s">
        <v>28</v>
      </c>
      <c r="L6350" s="1">
        <v>52017.999988426003</v>
      </c>
      <c r="M6350" t="s">
        <v>16151</v>
      </c>
      <c r="N6350" t="s">
        <v>16524</v>
      </c>
      <c r="O6350" t="s">
        <v>16153</v>
      </c>
      <c r="P6350" t="s">
        <v>16541</v>
      </c>
      <c r="Q6350" t="s">
        <v>130</v>
      </c>
      <c r="R6350" t="s">
        <v>65</v>
      </c>
      <c r="S6350" t="s">
        <v>35</v>
      </c>
      <c r="T6350" t="s">
        <v>36</v>
      </c>
      <c r="U6350">
        <f>YEAR(Sheet1[[#This Row],[Schedule RetirementDate]])</f>
        <v>2042</v>
      </c>
    </row>
    <row r="6351" spans="1:21" x14ac:dyDescent="0.25">
      <c r="A6351" t="s">
        <v>15975</v>
      </c>
      <c r="B6351" t="s">
        <v>16542</v>
      </c>
      <c r="C6351" t="s">
        <v>16543</v>
      </c>
      <c r="D6351" t="s">
        <v>16544</v>
      </c>
      <c r="E6351" t="s">
        <v>24</v>
      </c>
      <c r="F6351" s="1">
        <v>24907</v>
      </c>
      <c r="G6351" t="s">
        <v>499</v>
      </c>
      <c r="H6351" t="s">
        <v>105</v>
      </c>
      <c r="I6351">
        <v>101</v>
      </c>
      <c r="J6351" t="s">
        <v>27</v>
      </c>
      <c r="K6351" t="s">
        <v>28</v>
      </c>
      <c r="L6351" s="1">
        <v>46843.999988426003</v>
      </c>
      <c r="M6351" t="s">
        <v>15998</v>
      </c>
      <c r="N6351" t="s">
        <v>15999</v>
      </c>
      <c r="O6351" t="s">
        <v>16000</v>
      </c>
      <c r="P6351">
        <v>292</v>
      </c>
      <c r="Q6351" t="s">
        <v>126</v>
      </c>
      <c r="R6351" t="s">
        <v>43</v>
      </c>
      <c r="S6351" t="s">
        <v>44</v>
      </c>
      <c r="T6351" t="s">
        <v>36</v>
      </c>
      <c r="U6351">
        <f>YEAR(Sheet1[[#This Row],[Schedule RetirementDate]])</f>
        <v>2028</v>
      </c>
    </row>
    <row r="6352" spans="1:21" x14ac:dyDescent="0.25">
      <c r="A6352" t="s">
        <v>15975</v>
      </c>
      <c r="B6352" t="s">
        <v>16542</v>
      </c>
      <c r="C6352" t="s">
        <v>16545</v>
      </c>
      <c r="D6352" t="s">
        <v>16546</v>
      </c>
      <c r="E6352" t="s">
        <v>24</v>
      </c>
      <c r="F6352" s="1">
        <v>27254</v>
      </c>
      <c r="G6352" t="s">
        <v>25</v>
      </c>
      <c r="H6352" t="s">
        <v>26</v>
      </c>
      <c r="I6352">
        <v>83</v>
      </c>
      <c r="J6352" t="s">
        <v>27</v>
      </c>
      <c r="K6352" t="s">
        <v>28</v>
      </c>
      <c r="L6352" s="1">
        <v>49187.999988426003</v>
      </c>
      <c r="M6352" t="s">
        <v>15998</v>
      </c>
      <c r="N6352" t="s">
        <v>15999</v>
      </c>
      <c r="O6352" t="s">
        <v>16000</v>
      </c>
      <c r="P6352">
        <v>585</v>
      </c>
      <c r="Q6352" t="s">
        <v>380</v>
      </c>
      <c r="R6352" t="s">
        <v>43</v>
      </c>
      <c r="S6352" t="s">
        <v>35</v>
      </c>
      <c r="T6352" t="s">
        <v>36</v>
      </c>
      <c r="U6352">
        <f>YEAR(Sheet1[[#This Row],[Schedule RetirementDate]])</f>
        <v>2034</v>
      </c>
    </row>
    <row r="6353" spans="1:21" x14ac:dyDescent="0.25">
      <c r="A6353" t="s">
        <v>15975</v>
      </c>
      <c r="B6353" t="s">
        <v>16542</v>
      </c>
      <c r="C6353" t="s">
        <v>16547</v>
      </c>
      <c r="D6353" t="s">
        <v>16548</v>
      </c>
      <c r="E6353" t="s">
        <v>24</v>
      </c>
      <c r="F6353" s="1">
        <v>23669</v>
      </c>
      <c r="G6353" t="s">
        <v>25</v>
      </c>
      <c r="H6353" t="s">
        <v>26</v>
      </c>
      <c r="I6353">
        <v>83</v>
      </c>
      <c r="J6353" t="s">
        <v>27</v>
      </c>
      <c r="K6353" t="s">
        <v>28</v>
      </c>
      <c r="L6353" s="1">
        <v>45596.999988426003</v>
      </c>
      <c r="M6353" t="s">
        <v>15998</v>
      </c>
      <c r="N6353" t="s">
        <v>15999</v>
      </c>
      <c r="O6353" t="s">
        <v>16000</v>
      </c>
      <c r="P6353" t="s">
        <v>16549</v>
      </c>
      <c r="Q6353" t="s">
        <v>64</v>
      </c>
      <c r="R6353" t="s">
        <v>65</v>
      </c>
      <c r="S6353" t="s">
        <v>35</v>
      </c>
      <c r="T6353" t="s">
        <v>36</v>
      </c>
      <c r="U6353">
        <f>YEAR(Sheet1[[#This Row],[Schedule RetirementDate]])</f>
        <v>2024</v>
      </c>
    </row>
    <row r="6354" spans="1:21" x14ac:dyDescent="0.25">
      <c r="A6354" t="s">
        <v>15975</v>
      </c>
      <c r="B6354" t="s">
        <v>16542</v>
      </c>
      <c r="C6354" t="s">
        <v>16550</v>
      </c>
      <c r="D6354" t="s">
        <v>16551</v>
      </c>
      <c r="E6354" t="s">
        <v>24</v>
      </c>
      <c r="F6354" s="1">
        <v>30239</v>
      </c>
      <c r="G6354" t="s">
        <v>499</v>
      </c>
      <c r="H6354" t="s">
        <v>105</v>
      </c>
      <c r="I6354">
        <v>101</v>
      </c>
      <c r="J6354" t="s">
        <v>27</v>
      </c>
      <c r="K6354" t="s">
        <v>28</v>
      </c>
      <c r="L6354" s="1">
        <v>52170.999305555997</v>
      </c>
      <c r="M6354" t="s">
        <v>15998</v>
      </c>
      <c r="N6354" t="s">
        <v>15999</v>
      </c>
      <c r="O6354" t="s">
        <v>16000</v>
      </c>
      <c r="P6354" t="s">
        <v>16552</v>
      </c>
      <c r="Q6354" t="s">
        <v>126</v>
      </c>
      <c r="R6354" t="s">
        <v>43</v>
      </c>
      <c r="S6354" t="s">
        <v>44</v>
      </c>
      <c r="T6354" t="s">
        <v>60</v>
      </c>
      <c r="U6354">
        <f>YEAR(Sheet1[[#This Row],[Schedule RetirementDate]])</f>
        <v>2042</v>
      </c>
    </row>
    <row r="6355" spans="1:21" x14ac:dyDescent="0.25">
      <c r="A6355" t="s">
        <v>15975</v>
      </c>
      <c r="B6355" t="s">
        <v>16542</v>
      </c>
      <c r="C6355" t="s">
        <v>16553</v>
      </c>
      <c r="D6355" t="s">
        <v>4131</v>
      </c>
      <c r="E6355" t="s">
        <v>39</v>
      </c>
      <c r="F6355" s="1">
        <v>22617</v>
      </c>
      <c r="G6355" t="s">
        <v>25</v>
      </c>
      <c r="H6355" t="s">
        <v>26</v>
      </c>
      <c r="I6355">
        <v>83</v>
      </c>
      <c r="J6355" t="s">
        <v>27</v>
      </c>
      <c r="K6355" t="s">
        <v>28</v>
      </c>
      <c r="L6355" s="1">
        <v>44561.999305555997</v>
      </c>
      <c r="M6355" t="s">
        <v>15998</v>
      </c>
      <c r="N6355" t="s">
        <v>15999</v>
      </c>
      <c r="O6355" t="s">
        <v>16000</v>
      </c>
      <c r="P6355" t="s">
        <v>16554</v>
      </c>
      <c r="Q6355" t="s">
        <v>202</v>
      </c>
      <c r="R6355" t="s">
        <v>43</v>
      </c>
      <c r="S6355" t="s">
        <v>44</v>
      </c>
      <c r="T6355" t="s">
        <v>36</v>
      </c>
      <c r="U6355">
        <f>YEAR(Sheet1[[#This Row],[Schedule RetirementDate]])</f>
        <v>2021</v>
      </c>
    </row>
    <row r="6356" spans="1:21" x14ac:dyDescent="0.25">
      <c r="A6356" t="s">
        <v>15975</v>
      </c>
      <c r="B6356" t="s">
        <v>16542</v>
      </c>
      <c r="C6356" t="s">
        <v>16555</v>
      </c>
      <c r="D6356" t="s">
        <v>16556</v>
      </c>
      <c r="E6356" t="s">
        <v>24</v>
      </c>
      <c r="F6356" s="1">
        <v>23802</v>
      </c>
      <c r="G6356" t="s">
        <v>25</v>
      </c>
      <c r="H6356" t="s">
        <v>26</v>
      </c>
      <c r="I6356">
        <v>83</v>
      </c>
      <c r="J6356" t="s">
        <v>27</v>
      </c>
      <c r="K6356" t="s">
        <v>28</v>
      </c>
      <c r="L6356" s="1">
        <v>45716.999988426003</v>
      </c>
      <c r="M6356" t="s">
        <v>15998</v>
      </c>
      <c r="N6356" t="s">
        <v>15999</v>
      </c>
      <c r="O6356" t="s">
        <v>16000</v>
      </c>
      <c r="P6356">
        <v>106</v>
      </c>
      <c r="Q6356" t="s">
        <v>130</v>
      </c>
      <c r="R6356" t="s">
        <v>65</v>
      </c>
      <c r="S6356" t="s">
        <v>35</v>
      </c>
      <c r="T6356" t="s">
        <v>36</v>
      </c>
      <c r="U6356">
        <f>YEAR(Sheet1[[#This Row],[Schedule RetirementDate]])</f>
        <v>2025</v>
      </c>
    </row>
    <row r="6357" spans="1:21" x14ac:dyDescent="0.25">
      <c r="A6357" t="s">
        <v>15975</v>
      </c>
      <c r="B6357" t="s">
        <v>16542</v>
      </c>
      <c r="C6357" t="s">
        <v>16557</v>
      </c>
      <c r="D6357" t="s">
        <v>16514</v>
      </c>
      <c r="E6357" t="s">
        <v>24</v>
      </c>
      <c r="F6357" s="1">
        <v>25904</v>
      </c>
      <c r="G6357" t="s">
        <v>25</v>
      </c>
      <c r="H6357" t="s">
        <v>26</v>
      </c>
      <c r="I6357">
        <v>83</v>
      </c>
      <c r="J6357" t="s">
        <v>27</v>
      </c>
      <c r="K6357" t="s">
        <v>28</v>
      </c>
      <c r="L6357" s="1">
        <v>47118.999988426003</v>
      </c>
      <c r="M6357" t="s">
        <v>15998</v>
      </c>
      <c r="N6357" t="s">
        <v>15999</v>
      </c>
      <c r="O6357" t="s">
        <v>16000</v>
      </c>
      <c r="P6357">
        <v>436</v>
      </c>
      <c r="Q6357" t="s">
        <v>119</v>
      </c>
      <c r="R6357" t="s">
        <v>65</v>
      </c>
      <c r="S6357" t="s">
        <v>35</v>
      </c>
      <c r="T6357" t="s">
        <v>36</v>
      </c>
      <c r="U6357">
        <f>YEAR(Sheet1[[#This Row],[Schedule RetirementDate]])</f>
        <v>2028</v>
      </c>
    </row>
    <row r="6358" spans="1:21" x14ac:dyDescent="0.25">
      <c r="A6358" t="s">
        <v>15975</v>
      </c>
      <c r="B6358" t="s">
        <v>16542</v>
      </c>
      <c r="C6358" t="s">
        <v>16558</v>
      </c>
      <c r="D6358" t="s">
        <v>16559</v>
      </c>
      <c r="E6358" t="s">
        <v>39</v>
      </c>
      <c r="F6358" s="1">
        <v>27194</v>
      </c>
      <c r="G6358" t="s">
        <v>25</v>
      </c>
      <c r="H6358" t="s">
        <v>26</v>
      </c>
      <c r="I6358">
        <v>83</v>
      </c>
      <c r="J6358" t="s">
        <v>27</v>
      </c>
      <c r="K6358" t="s">
        <v>28</v>
      </c>
      <c r="L6358" s="1">
        <v>49125.999305555997</v>
      </c>
      <c r="M6358" t="s">
        <v>15998</v>
      </c>
      <c r="N6358" t="s">
        <v>15999</v>
      </c>
      <c r="O6358" t="s">
        <v>16000</v>
      </c>
      <c r="P6358">
        <v>60</v>
      </c>
      <c r="Q6358" t="s">
        <v>64</v>
      </c>
      <c r="R6358" t="s">
        <v>65</v>
      </c>
      <c r="S6358" t="s">
        <v>35</v>
      </c>
      <c r="T6358" t="s">
        <v>60</v>
      </c>
      <c r="U6358">
        <f>YEAR(Sheet1[[#This Row],[Schedule RetirementDate]])</f>
        <v>2034</v>
      </c>
    </row>
    <row r="6359" spans="1:21" x14ac:dyDescent="0.25">
      <c r="A6359" t="s">
        <v>15975</v>
      </c>
      <c r="B6359" t="s">
        <v>16542</v>
      </c>
      <c r="C6359" t="s">
        <v>16560</v>
      </c>
      <c r="D6359" t="s">
        <v>16561</v>
      </c>
      <c r="E6359" t="s">
        <v>24</v>
      </c>
      <c r="F6359" s="1">
        <v>24807</v>
      </c>
      <c r="G6359" t="s">
        <v>25</v>
      </c>
      <c r="H6359" t="s">
        <v>26</v>
      </c>
      <c r="I6359">
        <v>83</v>
      </c>
      <c r="J6359" t="s">
        <v>27</v>
      </c>
      <c r="K6359" t="s">
        <v>28</v>
      </c>
      <c r="L6359" s="1">
        <v>46721.999988426003</v>
      </c>
      <c r="M6359" t="s">
        <v>15998</v>
      </c>
      <c r="N6359" t="s">
        <v>15999</v>
      </c>
      <c r="O6359" t="s">
        <v>16000</v>
      </c>
      <c r="P6359">
        <v>412</v>
      </c>
      <c r="Q6359" t="s">
        <v>33</v>
      </c>
      <c r="R6359" t="s">
        <v>34</v>
      </c>
      <c r="S6359" t="s">
        <v>35</v>
      </c>
      <c r="T6359" t="s">
        <v>36</v>
      </c>
      <c r="U6359">
        <f>YEAR(Sheet1[[#This Row],[Schedule RetirementDate]])</f>
        <v>2027</v>
      </c>
    </row>
    <row r="6360" spans="1:21" x14ac:dyDescent="0.25">
      <c r="A6360" t="s">
        <v>15975</v>
      </c>
      <c r="B6360" t="s">
        <v>16562</v>
      </c>
      <c r="C6360" t="s">
        <v>16563</v>
      </c>
      <c r="D6360" t="s">
        <v>3968</v>
      </c>
      <c r="E6360" t="s">
        <v>39</v>
      </c>
      <c r="F6360" s="1">
        <v>20706</v>
      </c>
      <c r="G6360" t="s">
        <v>25</v>
      </c>
      <c r="H6360" t="s">
        <v>26</v>
      </c>
      <c r="I6360">
        <v>83</v>
      </c>
      <c r="J6360" t="s">
        <v>27</v>
      </c>
      <c r="K6360" t="s">
        <v>28</v>
      </c>
      <c r="L6360" s="1">
        <v>42643.999988426003</v>
      </c>
      <c r="M6360" t="s">
        <v>16185</v>
      </c>
      <c r="N6360" t="s">
        <v>16564</v>
      </c>
      <c r="O6360" t="s">
        <v>16187</v>
      </c>
      <c r="P6360" t="s">
        <v>32</v>
      </c>
      <c r="Q6360" t="s">
        <v>137</v>
      </c>
      <c r="R6360" t="s">
        <v>43</v>
      </c>
      <c r="S6360" t="s">
        <v>138</v>
      </c>
      <c r="T6360" t="s">
        <v>36</v>
      </c>
      <c r="U6360">
        <f>YEAR(Sheet1[[#This Row],[Schedule RetirementDate]])</f>
        <v>2016</v>
      </c>
    </row>
    <row r="6361" spans="1:21" x14ac:dyDescent="0.25">
      <c r="A6361" t="s">
        <v>15975</v>
      </c>
      <c r="B6361" t="s">
        <v>16562</v>
      </c>
      <c r="C6361" t="s">
        <v>16565</v>
      </c>
      <c r="D6361" t="s">
        <v>16566</v>
      </c>
      <c r="E6361" t="s">
        <v>24</v>
      </c>
      <c r="F6361" s="1">
        <v>30503</v>
      </c>
      <c r="G6361" t="s">
        <v>25</v>
      </c>
      <c r="H6361" t="s">
        <v>26</v>
      </c>
      <c r="I6361">
        <v>83</v>
      </c>
      <c r="J6361" t="s">
        <v>27</v>
      </c>
      <c r="K6361" t="s">
        <v>28</v>
      </c>
      <c r="L6361" s="1">
        <v>52443.999988426003</v>
      </c>
      <c r="M6361" t="s">
        <v>16185</v>
      </c>
      <c r="N6361" t="s">
        <v>16564</v>
      </c>
      <c r="O6361" t="s">
        <v>16187</v>
      </c>
      <c r="P6361" t="s">
        <v>16567</v>
      </c>
      <c r="Q6361" t="s">
        <v>130</v>
      </c>
      <c r="R6361" t="s">
        <v>65</v>
      </c>
      <c r="S6361" t="s">
        <v>35</v>
      </c>
      <c r="T6361" t="s">
        <v>36</v>
      </c>
      <c r="U6361">
        <f>YEAR(Sheet1[[#This Row],[Schedule RetirementDate]])</f>
        <v>2043</v>
      </c>
    </row>
    <row r="6362" spans="1:21" x14ac:dyDescent="0.25">
      <c r="A6362" t="s">
        <v>15975</v>
      </c>
      <c r="B6362" t="s">
        <v>16562</v>
      </c>
      <c r="C6362" t="s">
        <v>16568</v>
      </c>
      <c r="D6362" t="s">
        <v>16569</v>
      </c>
      <c r="E6362" t="s">
        <v>39</v>
      </c>
      <c r="F6362" s="1">
        <v>30231</v>
      </c>
      <c r="G6362" t="s">
        <v>25</v>
      </c>
      <c r="H6362" t="s">
        <v>26</v>
      </c>
      <c r="I6362">
        <v>83</v>
      </c>
      <c r="J6362" t="s">
        <v>27</v>
      </c>
      <c r="K6362" t="s">
        <v>28</v>
      </c>
      <c r="L6362" s="1">
        <v>52170.999988426003</v>
      </c>
      <c r="M6362" t="s">
        <v>16185</v>
      </c>
      <c r="N6362" t="s">
        <v>16564</v>
      </c>
      <c r="O6362" t="s">
        <v>16187</v>
      </c>
      <c r="P6362" t="s">
        <v>16570</v>
      </c>
      <c r="Q6362" t="s">
        <v>130</v>
      </c>
      <c r="R6362" t="s">
        <v>65</v>
      </c>
      <c r="S6362" t="s">
        <v>35</v>
      </c>
      <c r="T6362" t="s">
        <v>36</v>
      </c>
      <c r="U6362">
        <f>YEAR(Sheet1[[#This Row],[Schedule RetirementDate]])</f>
        <v>2042</v>
      </c>
    </row>
    <row r="6363" spans="1:21" x14ac:dyDescent="0.25">
      <c r="A6363" t="s">
        <v>15975</v>
      </c>
      <c r="B6363" t="s">
        <v>16562</v>
      </c>
      <c r="C6363" t="s">
        <v>16571</v>
      </c>
      <c r="D6363" t="s">
        <v>16572</v>
      </c>
      <c r="E6363" t="s">
        <v>39</v>
      </c>
      <c r="F6363" s="1">
        <v>30706</v>
      </c>
      <c r="G6363" t="s">
        <v>25</v>
      </c>
      <c r="H6363" t="s">
        <v>26</v>
      </c>
      <c r="I6363">
        <v>83</v>
      </c>
      <c r="J6363" t="s">
        <v>27</v>
      </c>
      <c r="K6363" t="s">
        <v>89</v>
      </c>
      <c r="L6363" s="1">
        <v>52627.999305555997</v>
      </c>
      <c r="M6363" t="s">
        <v>16185</v>
      </c>
      <c r="N6363" t="s">
        <v>16564</v>
      </c>
      <c r="O6363" t="s">
        <v>16187</v>
      </c>
      <c r="P6363" t="s">
        <v>16573</v>
      </c>
      <c r="Q6363" t="s">
        <v>82</v>
      </c>
      <c r="R6363" t="s">
        <v>83</v>
      </c>
      <c r="S6363" t="s">
        <v>35</v>
      </c>
      <c r="T6363" t="s">
        <v>36</v>
      </c>
      <c r="U6363">
        <f>YEAR(Sheet1[[#This Row],[Schedule RetirementDate]])</f>
        <v>2044</v>
      </c>
    </row>
    <row r="6364" spans="1:21" x14ac:dyDescent="0.25">
      <c r="A6364" t="s">
        <v>15975</v>
      </c>
      <c r="B6364" t="s">
        <v>16562</v>
      </c>
      <c r="C6364" t="s">
        <v>16574</v>
      </c>
      <c r="D6364" t="s">
        <v>16575</v>
      </c>
      <c r="E6364" t="s">
        <v>39</v>
      </c>
      <c r="F6364" s="1">
        <v>25549</v>
      </c>
      <c r="G6364" t="s">
        <v>4126</v>
      </c>
      <c r="H6364" t="s">
        <v>105</v>
      </c>
      <c r="I6364">
        <v>22</v>
      </c>
      <c r="J6364" t="s">
        <v>27</v>
      </c>
      <c r="K6364" t="s">
        <v>28</v>
      </c>
      <c r="L6364" s="1">
        <v>47483.999988426003</v>
      </c>
      <c r="M6364" t="s">
        <v>16185</v>
      </c>
      <c r="N6364" t="s">
        <v>16564</v>
      </c>
      <c r="O6364" t="s">
        <v>16187</v>
      </c>
      <c r="P6364">
        <v>2536</v>
      </c>
      <c r="Q6364" t="s">
        <v>130</v>
      </c>
      <c r="R6364" t="s">
        <v>65</v>
      </c>
      <c r="S6364" t="s">
        <v>35</v>
      </c>
      <c r="T6364" t="s">
        <v>36</v>
      </c>
      <c r="U6364">
        <f>YEAR(Sheet1[[#This Row],[Schedule RetirementDate]])</f>
        <v>2029</v>
      </c>
    </row>
    <row r="6365" spans="1:21" x14ac:dyDescent="0.25">
      <c r="A6365" t="s">
        <v>15975</v>
      </c>
      <c r="B6365" t="s">
        <v>16562</v>
      </c>
      <c r="C6365" t="s">
        <v>16576</v>
      </c>
      <c r="D6365" t="s">
        <v>16577</v>
      </c>
      <c r="E6365" t="s">
        <v>24</v>
      </c>
      <c r="F6365" s="1">
        <v>19912</v>
      </c>
      <c r="G6365" t="s">
        <v>25</v>
      </c>
      <c r="H6365" t="s">
        <v>26</v>
      </c>
      <c r="I6365">
        <v>83</v>
      </c>
      <c r="J6365" t="s">
        <v>27</v>
      </c>
      <c r="K6365" t="s">
        <v>28</v>
      </c>
      <c r="L6365" s="1">
        <v>41851.999988426003</v>
      </c>
      <c r="M6365" t="s">
        <v>16185</v>
      </c>
      <c r="N6365" t="s">
        <v>16564</v>
      </c>
      <c r="O6365" t="s">
        <v>16187</v>
      </c>
      <c r="P6365" t="s">
        <v>32</v>
      </c>
      <c r="Q6365" t="s">
        <v>126</v>
      </c>
      <c r="R6365" t="s">
        <v>43</v>
      </c>
      <c r="S6365" t="s">
        <v>35</v>
      </c>
      <c r="T6365" t="s">
        <v>36</v>
      </c>
      <c r="U6365">
        <f>YEAR(Sheet1[[#This Row],[Schedule RetirementDate]])</f>
        <v>2014</v>
      </c>
    </row>
    <row r="6366" spans="1:21" x14ac:dyDescent="0.25">
      <c r="A6366" t="s">
        <v>15975</v>
      </c>
      <c r="B6366" t="s">
        <v>16578</v>
      </c>
      <c r="C6366" t="s">
        <v>16579</v>
      </c>
      <c r="D6366" t="s">
        <v>16580</v>
      </c>
      <c r="E6366" t="s">
        <v>24</v>
      </c>
      <c r="F6366" s="1">
        <v>28570</v>
      </c>
      <c r="G6366" t="s">
        <v>681</v>
      </c>
      <c r="H6366" t="s">
        <v>682</v>
      </c>
      <c r="I6366">
        <v>15</v>
      </c>
      <c r="J6366" t="s">
        <v>110</v>
      </c>
      <c r="K6366" t="s">
        <v>28</v>
      </c>
      <c r="L6366" s="1">
        <v>49765.999305555997</v>
      </c>
      <c r="M6366" t="s">
        <v>16151</v>
      </c>
      <c r="N6366" t="s">
        <v>16581</v>
      </c>
      <c r="O6366" t="s">
        <v>16153</v>
      </c>
      <c r="P6366" t="s">
        <v>16582</v>
      </c>
      <c r="Q6366" t="s">
        <v>33</v>
      </c>
      <c r="R6366" t="s">
        <v>34</v>
      </c>
      <c r="S6366" t="s">
        <v>35</v>
      </c>
      <c r="T6366" t="s">
        <v>36</v>
      </c>
      <c r="U6366">
        <f>YEAR(Sheet1[[#This Row],[Schedule RetirementDate]])</f>
        <v>2036</v>
      </c>
    </row>
    <row r="6367" spans="1:21" x14ac:dyDescent="0.25">
      <c r="A6367" t="s">
        <v>15975</v>
      </c>
      <c r="B6367" t="s">
        <v>16578</v>
      </c>
      <c r="C6367" t="s">
        <v>16583</v>
      </c>
      <c r="D6367" t="s">
        <v>12838</v>
      </c>
      <c r="E6367" t="s">
        <v>39</v>
      </c>
      <c r="F6367" s="1">
        <v>31386</v>
      </c>
      <c r="G6367" t="s">
        <v>151</v>
      </c>
      <c r="H6367" t="s">
        <v>105</v>
      </c>
      <c r="I6367">
        <v>70</v>
      </c>
      <c r="J6367" t="s">
        <v>110</v>
      </c>
      <c r="K6367" t="s">
        <v>28</v>
      </c>
      <c r="L6367" s="1">
        <v>52596.999988426003</v>
      </c>
      <c r="M6367" t="s">
        <v>16151</v>
      </c>
      <c r="N6367" t="s">
        <v>16581</v>
      </c>
      <c r="O6367" t="s">
        <v>16153</v>
      </c>
      <c r="P6367" t="s">
        <v>32</v>
      </c>
      <c r="Q6367" t="s">
        <v>33</v>
      </c>
      <c r="R6367" t="s">
        <v>34</v>
      </c>
      <c r="S6367" t="s">
        <v>35</v>
      </c>
      <c r="T6367" t="s">
        <v>60</v>
      </c>
      <c r="U6367">
        <f>YEAR(Sheet1[[#This Row],[Schedule RetirementDate]])</f>
        <v>2043</v>
      </c>
    </row>
    <row r="6368" spans="1:21" x14ac:dyDescent="0.25">
      <c r="A6368" t="s">
        <v>15975</v>
      </c>
      <c r="B6368" t="s">
        <v>16578</v>
      </c>
      <c r="C6368" t="s">
        <v>16584</v>
      </c>
      <c r="D6368" t="s">
        <v>16585</v>
      </c>
      <c r="E6368" t="s">
        <v>24</v>
      </c>
      <c r="F6368" s="1">
        <v>30641</v>
      </c>
      <c r="G6368" t="s">
        <v>52</v>
      </c>
      <c r="H6368" t="s">
        <v>77</v>
      </c>
      <c r="I6368">
        <v>3</v>
      </c>
      <c r="J6368" t="s">
        <v>27</v>
      </c>
      <c r="K6368" t="s">
        <v>89</v>
      </c>
      <c r="L6368" s="1">
        <v>52565.999305555997</v>
      </c>
      <c r="M6368" t="s">
        <v>16151</v>
      </c>
      <c r="N6368" t="s">
        <v>16581</v>
      </c>
      <c r="O6368" t="s">
        <v>16153</v>
      </c>
      <c r="P6368" t="s">
        <v>16586</v>
      </c>
      <c r="Q6368" t="s">
        <v>119</v>
      </c>
      <c r="R6368" t="s">
        <v>65</v>
      </c>
      <c r="S6368" t="s">
        <v>35</v>
      </c>
      <c r="T6368" t="s">
        <v>36</v>
      </c>
      <c r="U6368">
        <f>YEAR(Sheet1[[#This Row],[Schedule RetirementDate]])</f>
        <v>2043</v>
      </c>
    </row>
    <row r="6369" spans="1:21" x14ac:dyDescent="0.25">
      <c r="A6369" t="s">
        <v>15975</v>
      </c>
      <c r="B6369" t="s">
        <v>16578</v>
      </c>
      <c r="C6369" t="s">
        <v>16587</v>
      </c>
      <c r="D6369" t="s">
        <v>16588</v>
      </c>
      <c r="E6369" t="s">
        <v>39</v>
      </c>
      <c r="F6369" s="1">
        <v>30590</v>
      </c>
      <c r="G6369" t="s">
        <v>52</v>
      </c>
      <c r="H6369" t="s">
        <v>58</v>
      </c>
      <c r="I6369">
        <v>3</v>
      </c>
      <c r="J6369" t="s">
        <v>27</v>
      </c>
      <c r="K6369" t="s">
        <v>89</v>
      </c>
      <c r="L6369" s="1">
        <v>52504.999305555997</v>
      </c>
      <c r="M6369" t="s">
        <v>16151</v>
      </c>
      <c r="N6369" t="s">
        <v>16581</v>
      </c>
      <c r="O6369" t="s">
        <v>16153</v>
      </c>
      <c r="P6369">
        <v>142</v>
      </c>
      <c r="Q6369" t="s">
        <v>33</v>
      </c>
      <c r="R6369" t="s">
        <v>34</v>
      </c>
      <c r="S6369" t="s">
        <v>138</v>
      </c>
      <c r="T6369" t="s">
        <v>36</v>
      </c>
      <c r="U6369">
        <f>YEAR(Sheet1[[#This Row],[Schedule RetirementDate]])</f>
        <v>2043</v>
      </c>
    </row>
    <row r="6370" spans="1:21" x14ac:dyDescent="0.25">
      <c r="A6370" t="s">
        <v>15975</v>
      </c>
      <c r="B6370" t="s">
        <v>16578</v>
      </c>
      <c r="C6370" t="s">
        <v>16589</v>
      </c>
      <c r="D6370" t="s">
        <v>16590</v>
      </c>
      <c r="E6370" t="s">
        <v>39</v>
      </c>
      <c r="F6370" s="1">
        <v>20869</v>
      </c>
      <c r="G6370" t="s">
        <v>52</v>
      </c>
      <c r="H6370" t="s">
        <v>77</v>
      </c>
      <c r="I6370">
        <v>3</v>
      </c>
      <c r="J6370" t="s">
        <v>27</v>
      </c>
      <c r="K6370" t="s">
        <v>28</v>
      </c>
      <c r="L6370" s="1">
        <v>42794.999988426003</v>
      </c>
      <c r="M6370" t="s">
        <v>16151</v>
      </c>
      <c r="N6370" t="s">
        <v>16581</v>
      </c>
      <c r="O6370" t="s">
        <v>16153</v>
      </c>
      <c r="P6370" t="s">
        <v>32</v>
      </c>
      <c r="Q6370" t="s">
        <v>156</v>
      </c>
      <c r="R6370" t="s">
        <v>157</v>
      </c>
      <c r="S6370" t="s">
        <v>35</v>
      </c>
      <c r="T6370" t="s">
        <v>36</v>
      </c>
      <c r="U6370">
        <f>YEAR(Sheet1[[#This Row],[Schedule RetirementDate]])</f>
        <v>2017</v>
      </c>
    </row>
    <row r="6371" spans="1:21" x14ac:dyDescent="0.25">
      <c r="A6371" t="s">
        <v>15975</v>
      </c>
      <c r="B6371" t="s">
        <v>16578</v>
      </c>
      <c r="C6371" t="s">
        <v>16591</v>
      </c>
      <c r="D6371" t="s">
        <v>3615</v>
      </c>
      <c r="E6371" t="s">
        <v>24</v>
      </c>
      <c r="F6371" s="1">
        <v>28166</v>
      </c>
      <c r="G6371" t="s">
        <v>25</v>
      </c>
      <c r="H6371" t="s">
        <v>26</v>
      </c>
      <c r="I6371">
        <v>83</v>
      </c>
      <c r="J6371" t="s">
        <v>27</v>
      </c>
      <c r="K6371" t="s">
        <v>28</v>
      </c>
      <c r="L6371" s="1">
        <v>50099.999988426003</v>
      </c>
      <c r="M6371" t="s">
        <v>16151</v>
      </c>
      <c r="N6371" t="s">
        <v>16581</v>
      </c>
      <c r="O6371" t="s">
        <v>16153</v>
      </c>
      <c r="P6371" t="s">
        <v>32</v>
      </c>
      <c r="Q6371" t="s">
        <v>33</v>
      </c>
      <c r="R6371" t="s">
        <v>34</v>
      </c>
      <c r="S6371" t="s">
        <v>35</v>
      </c>
      <c r="T6371" t="s">
        <v>36</v>
      </c>
      <c r="U6371">
        <f>YEAR(Sheet1[[#This Row],[Schedule RetirementDate]])</f>
        <v>2037</v>
      </c>
    </row>
    <row r="6372" spans="1:21" x14ac:dyDescent="0.25">
      <c r="A6372" t="s">
        <v>15975</v>
      </c>
      <c r="B6372" t="s">
        <v>16578</v>
      </c>
      <c r="C6372" t="s">
        <v>16592</v>
      </c>
      <c r="D6372" t="s">
        <v>16593</v>
      </c>
      <c r="E6372" t="s">
        <v>39</v>
      </c>
      <c r="F6372" s="1">
        <v>25752</v>
      </c>
      <c r="G6372" t="s">
        <v>52</v>
      </c>
      <c r="H6372" t="s">
        <v>383</v>
      </c>
      <c r="I6372">
        <v>3</v>
      </c>
      <c r="J6372" t="s">
        <v>27</v>
      </c>
      <c r="K6372" t="s">
        <v>28</v>
      </c>
      <c r="L6372" s="1">
        <v>47695.999988426003</v>
      </c>
      <c r="M6372" t="s">
        <v>16151</v>
      </c>
      <c r="N6372" t="s">
        <v>16581</v>
      </c>
      <c r="O6372" t="s">
        <v>16153</v>
      </c>
      <c r="P6372" t="s">
        <v>16594</v>
      </c>
      <c r="Q6372" t="s">
        <v>380</v>
      </c>
      <c r="R6372" t="s">
        <v>43</v>
      </c>
      <c r="S6372" t="s">
        <v>35</v>
      </c>
      <c r="T6372" t="s">
        <v>36</v>
      </c>
      <c r="U6372">
        <f>YEAR(Sheet1[[#This Row],[Schedule RetirementDate]])</f>
        <v>2030</v>
      </c>
    </row>
    <row r="6373" spans="1:21" x14ac:dyDescent="0.25">
      <c r="A6373" t="s">
        <v>15975</v>
      </c>
      <c r="B6373" t="s">
        <v>16578</v>
      </c>
      <c r="C6373" t="s">
        <v>16595</v>
      </c>
      <c r="D6373" t="s">
        <v>16596</v>
      </c>
      <c r="E6373" t="s">
        <v>39</v>
      </c>
      <c r="F6373" s="1">
        <v>24396</v>
      </c>
      <c r="G6373" t="s">
        <v>665</v>
      </c>
      <c r="H6373" t="s">
        <v>105</v>
      </c>
      <c r="I6373">
        <v>35</v>
      </c>
      <c r="J6373" t="s">
        <v>110</v>
      </c>
      <c r="K6373" t="s">
        <v>28</v>
      </c>
      <c r="L6373" s="1">
        <v>45596.999988426003</v>
      </c>
      <c r="M6373" t="s">
        <v>16151</v>
      </c>
      <c r="N6373" t="s">
        <v>16581</v>
      </c>
      <c r="O6373" t="s">
        <v>16153</v>
      </c>
      <c r="P6373" t="s">
        <v>32</v>
      </c>
      <c r="Q6373" t="s">
        <v>64</v>
      </c>
      <c r="R6373" t="s">
        <v>65</v>
      </c>
      <c r="S6373" t="s">
        <v>35</v>
      </c>
      <c r="T6373" t="s">
        <v>36</v>
      </c>
      <c r="U6373">
        <f>YEAR(Sheet1[[#This Row],[Schedule RetirementDate]])</f>
        <v>2024</v>
      </c>
    </row>
    <row r="6374" spans="1:21" x14ac:dyDescent="0.25">
      <c r="A6374" t="s">
        <v>15975</v>
      </c>
      <c r="B6374" t="s">
        <v>16578</v>
      </c>
      <c r="C6374" t="s">
        <v>16597</v>
      </c>
      <c r="D6374" t="s">
        <v>16598</v>
      </c>
      <c r="E6374" t="s">
        <v>39</v>
      </c>
      <c r="F6374" s="1">
        <v>24709</v>
      </c>
      <c r="G6374" t="s">
        <v>413</v>
      </c>
      <c r="H6374" t="s">
        <v>414</v>
      </c>
      <c r="I6374">
        <v>100</v>
      </c>
      <c r="J6374" t="s">
        <v>110</v>
      </c>
      <c r="K6374" t="s">
        <v>28</v>
      </c>
      <c r="L6374" s="1">
        <v>46630.999305555997</v>
      </c>
      <c r="M6374" t="s">
        <v>16151</v>
      </c>
      <c r="N6374" t="s">
        <v>16581</v>
      </c>
      <c r="O6374" t="s">
        <v>16153</v>
      </c>
      <c r="P6374" t="s">
        <v>16599</v>
      </c>
      <c r="Q6374" t="s">
        <v>42</v>
      </c>
      <c r="R6374" t="s">
        <v>43</v>
      </c>
      <c r="S6374" t="s">
        <v>44</v>
      </c>
      <c r="T6374" t="s">
        <v>36</v>
      </c>
      <c r="U6374">
        <f>YEAR(Sheet1[[#This Row],[Schedule RetirementDate]])</f>
        <v>2027</v>
      </c>
    </row>
    <row r="6375" spans="1:21" x14ac:dyDescent="0.25">
      <c r="A6375" t="s">
        <v>15975</v>
      </c>
      <c r="B6375" t="s">
        <v>16578</v>
      </c>
      <c r="C6375" t="s">
        <v>16600</v>
      </c>
      <c r="D6375" t="s">
        <v>16601</v>
      </c>
      <c r="E6375" t="s">
        <v>39</v>
      </c>
      <c r="F6375" s="1">
        <v>26949</v>
      </c>
      <c r="G6375" t="s">
        <v>25</v>
      </c>
      <c r="H6375" t="s">
        <v>26</v>
      </c>
      <c r="I6375">
        <v>83</v>
      </c>
      <c r="J6375" t="s">
        <v>27</v>
      </c>
      <c r="K6375" t="s">
        <v>28</v>
      </c>
      <c r="L6375" s="1">
        <v>48883.999988426003</v>
      </c>
      <c r="M6375" t="s">
        <v>16151</v>
      </c>
      <c r="N6375" t="s">
        <v>16581</v>
      </c>
      <c r="O6375" t="s">
        <v>16153</v>
      </c>
      <c r="P6375" t="s">
        <v>16602</v>
      </c>
      <c r="Q6375" t="s">
        <v>380</v>
      </c>
      <c r="R6375" t="s">
        <v>43</v>
      </c>
      <c r="S6375" t="s">
        <v>35</v>
      </c>
      <c r="T6375" t="s">
        <v>36</v>
      </c>
      <c r="U6375">
        <f>YEAR(Sheet1[[#This Row],[Schedule RetirementDate]])</f>
        <v>2033</v>
      </c>
    </row>
    <row r="6376" spans="1:21" x14ac:dyDescent="0.25">
      <c r="A6376" t="s">
        <v>15975</v>
      </c>
      <c r="B6376" t="s">
        <v>16578</v>
      </c>
      <c r="C6376" t="s">
        <v>16603</v>
      </c>
      <c r="D6376" t="s">
        <v>15177</v>
      </c>
      <c r="E6376" t="s">
        <v>39</v>
      </c>
      <c r="F6376" s="1">
        <v>27336</v>
      </c>
      <c r="G6376" t="s">
        <v>25</v>
      </c>
      <c r="H6376" t="s">
        <v>26</v>
      </c>
      <c r="I6376">
        <v>83</v>
      </c>
      <c r="J6376" t="s">
        <v>27</v>
      </c>
      <c r="K6376" t="s">
        <v>28</v>
      </c>
      <c r="L6376" s="1">
        <v>49278.999988426003</v>
      </c>
      <c r="M6376" t="s">
        <v>16151</v>
      </c>
      <c r="N6376" t="s">
        <v>16581</v>
      </c>
      <c r="O6376" t="s">
        <v>16153</v>
      </c>
      <c r="P6376" t="s">
        <v>16604</v>
      </c>
      <c r="Q6376" t="s">
        <v>137</v>
      </c>
      <c r="R6376" t="s">
        <v>43</v>
      </c>
      <c r="S6376" t="s">
        <v>35</v>
      </c>
      <c r="T6376" t="s">
        <v>36</v>
      </c>
      <c r="U6376">
        <f>YEAR(Sheet1[[#This Row],[Schedule RetirementDate]])</f>
        <v>2034</v>
      </c>
    </row>
    <row r="6377" spans="1:21" x14ac:dyDescent="0.25">
      <c r="A6377" t="s">
        <v>15975</v>
      </c>
      <c r="B6377" t="s">
        <v>16578</v>
      </c>
      <c r="C6377" t="s">
        <v>16605</v>
      </c>
      <c r="D6377" t="s">
        <v>4188</v>
      </c>
      <c r="E6377" t="s">
        <v>39</v>
      </c>
      <c r="F6377" s="1">
        <v>24453</v>
      </c>
      <c r="G6377" t="s">
        <v>499</v>
      </c>
      <c r="H6377" t="s">
        <v>105</v>
      </c>
      <c r="I6377">
        <v>101</v>
      </c>
      <c r="J6377" t="s">
        <v>27</v>
      </c>
      <c r="K6377" t="s">
        <v>28</v>
      </c>
      <c r="L6377" s="1">
        <v>46387.999988426003</v>
      </c>
      <c r="M6377" t="s">
        <v>16151</v>
      </c>
      <c r="N6377" t="s">
        <v>16581</v>
      </c>
      <c r="O6377" t="s">
        <v>16153</v>
      </c>
      <c r="P6377" t="s">
        <v>16606</v>
      </c>
      <c r="Q6377" t="s">
        <v>33</v>
      </c>
      <c r="R6377" t="s">
        <v>34</v>
      </c>
      <c r="S6377" t="s">
        <v>35</v>
      </c>
      <c r="T6377" t="s">
        <v>36</v>
      </c>
      <c r="U6377">
        <f>YEAR(Sheet1[[#This Row],[Schedule RetirementDate]])</f>
        <v>2026</v>
      </c>
    </row>
    <row r="6378" spans="1:21" x14ac:dyDescent="0.25">
      <c r="A6378" t="s">
        <v>15975</v>
      </c>
      <c r="B6378" t="s">
        <v>16578</v>
      </c>
      <c r="C6378" t="s">
        <v>16607</v>
      </c>
      <c r="D6378" t="s">
        <v>12451</v>
      </c>
      <c r="E6378" t="s">
        <v>39</v>
      </c>
      <c r="F6378" s="1">
        <v>28207</v>
      </c>
      <c r="G6378" t="s">
        <v>52</v>
      </c>
      <c r="H6378" t="s">
        <v>53</v>
      </c>
      <c r="I6378">
        <v>3</v>
      </c>
      <c r="J6378" t="s">
        <v>27</v>
      </c>
      <c r="K6378" t="s">
        <v>28</v>
      </c>
      <c r="L6378" s="1">
        <v>50130.999988426003</v>
      </c>
      <c r="M6378" t="s">
        <v>16151</v>
      </c>
      <c r="N6378" t="s">
        <v>16581</v>
      </c>
      <c r="O6378" t="s">
        <v>16153</v>
      </c>
      <c r="P6378" t="s">
        <v>16608</v>
      </c>
      <c r="Q6378" t="s">
        <v>33</v>
      </c>
      <c r="R6378" t="s">
        <v>34</v>
      </c>
      <c r="S6378" t="s">
        <v>35</v>
      </c>
      <c r="T6378" t="s">
        <v>36</v>
      </c>
      <c r="U6378">
        <f>YEAR(Sheet1[[#This Row],[Schedule RetirementDate]])</f>
        <v>2037</v>
      </c>
    </row>
    <row r="6379" spans="1:21" x14ac:dyDescent="0.25">
      <c r="A6379" t="s">
        <v>15975</v>
      </c>
      <c r="B6379" t="s">
        <v>16578</v>
      </c>
      <c r="C6379" t="s">
        <v>16609</v>
      </c>
      <c r="D6379" t="s">
        <v>16610</v>
      </c>
      <c r="E6379" t="s">
        <v>39</v>
      </c>
      <c r="F6379" s="1">
        <v>19335</v>
      </c>
      <c r="G6379" t="s">
        <v>25</v>
      </c>
      <c r="H6379" t="s">
        <v>26</v>
      </c>
      <c r="I6379">
        <v>83</v>
      </c>
      <c r="J6379" t="s">
        <v>27</v>
      </c>
      <c r="K6379" t="s">
        <v>28</v>
      </c>
      <c r="L6379" s="1">
        <v>41274.999305555997</v>
      </c>
      <c r="M6379" t="s">
        <v>16151</v>
      </c>
      <c r="N6379" t="s">
        <v>16581</v>
      </c>
      <c r="O6379" t="s">
        <v>16153</v>
      </c>
      <c r="P6379" t="s">
        <v>32</v>
      </c>
      <c r="Q6379" t="s">
        <v>137</v>
      </c>
      <c r="R6379" t="s">
        <v>43</v>
      </c>
      <c r="S6379" t="s">
        <v>138</v>
      </c>
      <c r="T6379" t="s">
        <v>60</v>
      </c>
      <c r="U6379">
        <f>YEAR(Sheet1[[#This Row],[Schedule RetirementDate]])</f>
        <v>2012</v>
      </c>
    </row>
    <row r="6380" spans="1:21" x14ac:dyDescent="0.25">
      <c r="A6380" t="s">
        <v>15975</v>
      </c>
      <c r="B6380" t="s">
        <v>16578</v>
      </c>
      <c r="C6380" t="s">
        <v>16611</v>
      </c>
      <c r="D6380" t="s">
        <v>16612</v>
      </c>
      <c r="E6380" t="s">
        <v>39</v>
      </c>
      <c r="F6380" s="1">
        <v>23011</v>
      </c>
      <c r="G6380" t="s">
        <v>151</v>
      </c>
      <c r="H6380" t="s">
        <v>105</v>
      </c>
      <c r="I6380">
        <v>70</v>
      </c>
      <c r="J6380" t="s">
        <v>110</v>
      </c>
      <c r="K6380" t="s">
        <v>28</v>
      </c>
      <c r="L6380" s="1">
        <v>44196.999988426003</v>
      </c>
      <c r="M6380" t="s">
        <v>16151</v>
      </c>
      <c r="N6380" t="s">
        <v>16581</v>
      </c>
      <c r="O6380" t="s">
        <v>16153</v>
      </c>
      <c r="P6380" t="s">
        <v>32</v>
      </c>
      <c r="Q6380" t="s">
        <v>82</v>
      </c>
      <c r="R6380" t="s">
        <v>83</v>
      </c>
      <c r="S6380" t="s">
        <v>35</v>
      </c>
      <c r="T6380" t="s">
        <v>36</v>
      </c>
      <c r="U6380">
        <f>YEAR(Sheet1[[#This Row],[Schedule RetirementDate]])</f>
        <v>2020</v>
      </c>
    </row>
    <row r="6381" spans="1:21" x14ac:dyDescent="0.25">
      <c r="A6381" t="s">
        <v>15975</v>
      </c>
      <c r="B6381" t="s">
        <v>16578</v>
      </c>
      <c r="C6381" t="s">
        <v>16613</v>
      </c>
      <c r="D6381" t="s">
        <v>16614</v>
      </c>
      <c r="E6381" t="s">
        <v>24</v>
      </c>
      <c r="F6381" s="1">
        <v>24206</v>
      </c>
      <c r="G6381" t="s">
        <v>413</v>
      </c>
      <c r="H6381" t="s">
        <v>414</v>
      </c>
      <c r="I6381">
        <v>100</v>
      </c>
      <c r="J6381" t="s">
        <v>110</v>
      </c>
      <c r="K6381" t="s">
        <v>28</v>
      </c>
      <c r="L6381" s="1">
        <v>46142.999305555997</v>
      </c>
      <c r="M6381" t="s">
        <v>16151</v>
      </c>
      <c r="N6381" t="s">
        <v>16581</v>
      </c>
      <c r="O6381" t="s">
        <v>16153</v>
      </c>
      <c r="P6381" t="s">
        <v>32</v>
      </c>
      <c r="Q6381" t="s">
        <v>380</v>
      </c>
      <c r="R6381" t="s">
        <v>43</v>
      </c>
      <c r="S6381" t="s">
        <v>44</v>
      </c>
      <c r="T6381" t="s">
        <v>36</v>
      </c>
      <c r="U6381">
        <f>YEAR(Sheet1[[#This Row],[Schedule RetirementDate]])</f>
        <v>2026</v>
      </c>
    </row>
    <row r="6382" spans="1:21" x14ac:dyDescent="0.25">
      <c r="A6382" t="s">
        <v>15975</v>
      </c>
      <c r="B6382" t="s">
        <v>16578</v>
      </c>
      <c r="C6382" t="s">
        <v>16615</v>
      </c>
      <c r="D6382" t="s">
        <v>16616</v>
      </c>
      <c r="E6382" t="s">
        <v>39</v>
      </c>
      <c r="F6382" s="1">
        <v>28605</v>
      </c>
      <c r="G6382" t="s">
        <v>52</v>
      </c>
      <c r="H6382" t="s">
        <v>58</v>
      </c>
      <c r="I6382">
        <v>3</v>
      </c>
      <c r="J6382" t="s">
        <v>27</v>
      </c>
      <c r="K6382" t="s">
        <v>28</v>
      </c>
      <c r="L6382" s="1">
        <v>50525.999988426003</v>
      </c>
      <c r="M6382" t="s">
        <v>16151</v>
      </c>
      <c r="N6382" t="s">
        <v>16581</v>
      </c>
      <c r="O6382" t="s">
        <v>16153</v>
      </c>
      <c r="P6382" t="s">
        <v>16617</v>
      </c>
      <c r="Q6382" t="s">
        <v>33</v>
      </c>
      <c r="R6382" t="s">
        <v>34</v>
      </c>
      <c r="S6382" t="s">
        <v>35</v>
      </c>
      <c r="T6382" t="s">
        <v>36</v>
      </c>
      <c r="U6382">
        <f>YEAR(Sheet1[[#This Row],[Schedule RetirementDate]])</f>
        <v>2038</v>
      </c>
    </row>
    <row r="6383" spans="1:21" x14ac:dyDescent="0.25">
      <c r="A6383" t="s">
        <v>15975</v>
      </c>
      <c r="B6383" t="s">
        <v>16578</v>
      </c>
      <c r="C6383" t="s">
        <v>16618</v>
      </c>
      <c r="D6383" t="s">
        <v>16619</v>
      </c>
      <c r="E6383" t="s">
        <v>24</v>
      </c>
      <c r="F6383" s="1">
        <v>31565</v>
      </c>
      <c r="G6383" t="s">
        <v>52</v>
      </c>
      <c r="H6383" t="s">
        <v>58</v>
      </c>
      <c r="I6383">
        <v>3</v>
      </c>
      <c r="J6383" t="s">
        <v>27</v>
      </c>
      <c r="K6383" t="s">
        <v>89</v>
      </c>
      <c r="L6383" s="1">
        <v>53508.999305555997</v>
      </c>
      <c r="M6383" t="s">
        <v>16151</v>
      </c>
      <c r="N6383" t="s">
        <v>16581</v>
      </c>
      <c r="O6383" t="s">
        <v>16153</v>
      </c>
      <c r="P6383">
        <v>7207</v>
      </c>
      <c r="Q6383" t="s">
        <v>137</v>
      </c>
      <c r="R6383" t="s">
        <v>43</v>
      </c>
      <c r="S6383" t="s">
        <v>35</v>
      </c>
      <c r="T6383" t="s">
        <v>36</v>
      </c>
      <c r="U6383">
        <f>YEAR(Sheet1[[#This Row],[Schedule RetirementDate]])</f>
        <v>2046</v>
      </c>
    </row>
    <row r="6384" spans="1:21" x14ac:dyDescent="0.25">
      <c r="A6384" t="s">
        <v>15975</v>
      </c>
      <c r="B6384" t="s">
        <v>16578</v>
      </c>
      <c r="C6384" t="s">
        <v>16620</v>
      </c>
      <c r="D6384" t="s">
        <v>2401</v>
      </c>
      <c r="E6384" t="s">
        <v>39</v>
      </c>
      <c r="F6384" s="1">
        <v>23062</v>
      </c>
      <c r="G6384" t="s">
        <v>52</v>
      </c>
      <c r="H6384" t="s">
        <v>795</v>
      </c>
      <c r="I6384">
        <v>3</v>
      </c>
      <c r="J6384" t="s">
        <v>27</v>
      </c>
      <c r="K6384" t="s">
        <v>28</v>
      </c>
      <c r="L6384" s="1">
        <v>44985.999305555997</v>
      </c>
      <c r="M6384" t="s">
        <v>16151</v>
      </c>
      <c r="N6384" t="s">
        <v>16581</v>
      </c>
      <c r="O6384" t="s">
        <v>16153</v>
      </c>
      <c r="P6384">
        <v>185</v>
      </c>
      <c r="Q6384" t="s">
        <v>137</v>
      </c>
      <c r="R6384" t="s">
        <v>43</v>
      </c>
      <c r="S6384" t="s">
        <v>44</v>
      </c>
      <c r="T6384" t="s">
        <v>36</v>
      </c>
      <c r="U6384">
        <f>YEAR(Sheet1[[#This Row],[Schedule RetirementDate]])</f>
        <v>2023</v>
      </c>
    </row>
    <row r="6385" spans="1:21" x14ac:dyDescent="0.25">
      <c r="A6385" t="s">
        <v>15975</v>
      </c>
      <c r="B6385" t="s">
        <v>16578</v>
      </c>
      <c r="C6385" t="s">
        <v>16621</v>
      </c>
      <c r="D6385" t="s">
        <v>16622</v>
      </c>
      <c r="E6385" t="s">
        <v>39</v>
      </c>
      <c r="F6385" s="1">
        <v>23609</v>
      </c>
      <c r="G6385" t="s">
        <v>25</v>
      </c>
      <c r="H6385" t="s">
        <v>26</v>
      </c>
      <c r="I6385">
        <v>83</v>
      </c>
      <c r="J6385" t="s">
        <v>27</v>
      </c>
      <c r="K6385" t="s">
        <v>28</v>
      </c>
      <c r="L6385" s="1">
        <v>45535.999305555997</v>
      </c>
      <c r="M6385" t="s">
        <v>16151</v>
      </c>
      <c r="N6385" t="s">
        <v>16581</v>
      </c>
      <c r="O6385" t="s">
        <v>16153</v>
      </c>
      <c r="P6385" t="s">
        <v>16623</v>
      </c>
      <c r="Q6385" t="s">
        <v>137</v>
      </c>
      <c r="R6385" t="s">
        <v>43</v>
      </c>
      <c r="S6385" t="s">
        <v>44</v>
      </c>
      <c r="T6385" t="s">
        <v>36</v>
      </c>
      <c r="U6385">
        <f>YEAR(Sheet1[[#This Row],[Schedule RetirementDate]])</f>
        <v>2024</v>
      </c>
    </row>
    <row r="6386" spans="1:21" x14ac:dyDescent="0.25">
      <c r="A6386" t="s">
        <v>15975</v>
      </c>
      <c r="B6386" t="s">
        <v>16578</v>
      </c>
      <c r="C6386" t="s">
        <v>16624</v>
      </c>
      <c r="D6386" t="s">
        <v>16625</v>
      </c>
      <c r="E6386" t="s">
        <v>24</v>
      </c>
      <c r="F6386" s="1">
        <v>24674</v>
      </c>
      <c r="G6386" t="s">
        <v>499</v>
      </c>
      <c r="H6386" t="s">
        <v>105</v>
      </c>
      <c r="I6386">
        <v>101</v>
      </c>
      <c r="J6386" t="s">
        <v>27</v>
      </c>
      <c r="K6386" t="s">
        <v>28</v>
      </c>
      <c r="L6386" s="1">
        <v>46599.999305555997</v>
      </c>
      <c r="M6386" t="s">
        <v>16151</v>
      </c>
      <c r="N6386" t="s">
        <v>16581</v>
      </c>
      <c r="O6386" t="s">
        <v>16153</v>
      </c>
      <c r="P6386">
        <v>92992</v>
      </c>
      <c r="Q6386" t="s">
        <v>119</v>
      </c>
      <c r="R6386" t="s">
        <v>65</v>
      </c>
      <c r="S6386" t="s">
        <v>35</v>
      </c>
      <c r="T6386" t="s">
        <v>36</v>
      </c>
      <c r="U6386">
        <f>YEAR(Sheet1[[#This Row],[Schedule RetirementDate]])</f>
        <v>2027</v>
      </c>
    </row>
    <row r="6387" spans="1:21" x14ac:dyDescent="0.25">
      <c r="A6387" t="s">
        <v>15975</v>
      </c>
      <c r="B6387" t="s">
        <v>16578</v>
      </c>
      <c r="C6387" t="s">
        <v>16626</v>
      </c>
      <c r="D6387" t="s">
        <v>16627</v>
      </c>
      <c r="E6387" t="s">
        <v>39</v>
      </c>
      <c r="F6387" s="1">
        <v>29975</v>
      </c>
      <c r="G6387" t="s">
        <v>360</v>
      </c>
      <c r="H6387" t="s">
        <v>361</v>
      </c>
      <c r="I6387">
        <v>50</v>
      </c>
      <c r="J6387" t="s">
        <v>110</v>
      </c>
      <c r="K6387" t="s">
        <v>89</v>
      </c>
      <c r="L6387" s="1">
        <v>51166.999305555997</v>
      </c>
      <c r="M6387" t="s">
        <v>16151</v>
      </c>
      <c r="N6387" t="s">
        <v>16581</v>
      </c>
      <c r="O6387" t="s">
        <v>16153</v>
      </c>
      <c r="P6387">
        <v>4154</v>
      </c>
      <c r="Q6387" t="s">
        <v>130</v>
      </c>
      <c r="R6387" t="s">
        <v>65</v>
      </c>
      <c r="S6387" t="s">
        <v>35</v>
      </c>
      <c r="T6387" t="s">
        <v>60</v>
      </c>
      <c r="U6387">
        <f>YEAR(Sheet1[[#This Row],[Schedule RetirementDate]])</f>
        <v>2040</v>
      </c>
    </row>
    <row r="6388" spans="1:21" x14ac:dyDescent="0.25">
      <c r="A6388" t="s">
        <v>15975</v>
      </c>
      <c r="B6388" t="s">
        <v>16578</v>
      </c>
      <c r="C6388" t="s">
        <v>16628</v>
      </c>
      <c r="D6388" t="s">
        <v>5921</v>
      </c>
      <c r="E6388" t="s">
        <v>39</v>
      </c>
      <c r="F6388" s="1">
        <v>26769</v>
      </c>
      <c r="G6388" t="s">
        <v>52</v>
      </c>
      <c r="H6388" t="s">
        <v>58</v>
      </c>
      <c r="I6388">
        <v>3</v>
      </c>
      <c r="J6388" t="s">
        <v>27</v>
      </c>
      <c r="K6388" t="s">
        <v>1984</v>
      </c>
      <c r="L6388" s="1">
        <v>49795.999305555997</v>
      </c>
      <c r="M6388" t="s">
        <v>16151</v>
      </c>
      <c r="N6388" t="s">
        <v>16581</v>
      </c>
      <c r="O6388" t="s">
        <v>16153</v>
      </c>
      <c r="P6388" t="s">
        <v>16629</v>
      </c>
      <c r="Q6388" t="s">
        <v>137</v>
      </c>
      <c r="R6388" t="s">
        <v>43</v>
      </c>
      <c r="S6388" t="s">
        <v>44</v>
      </c>
      <c r="T6388" t="s">
        <v>36</v>
      </c>
      <c r="U6388">
        <f>YEAR(Sheet1[[#This Row],[Schedule RetirementDate]])</f>
        <v>2036</v>
      </c>
    </row>
    <row r="6389" spans="1:21" x14ac:dyDescent="0.25">
      <c r="A6389" t="s">
        <v>15975</v>
      </c>
      <c r="B6389" t="s">
        <v>16578</v>
      </c>
      <c r="C6389" t="s">
        <v>16630</v>
      </c>
      <c r="D6389" t="s">
        <v>6293</v>
      </c>
      <c r="E6389" t="s">
        <v>39</v>
      </c>
      <c r="F6389" s="1">
        <v>27808</v>
      </c>
      <c r="G6389" t="s">
        <v>52</v>
      </c>
      <c r="H6389" t="s">
        <v>58</v>
      </c>
      <c r="I6389">
        <v>3</v>
      </c>
      <c r="J6389" t="s">
        <v>27</v>
      </c>
      <c r="K6389" t="s">
        <v>28</v>
      </c>
      <c r="L6389" s="1">
        <v>49734.999305555997</v>
      </c>
      <c r="M6389" t="s">
        <v>16151</v>
      </c>
      <c r="N6389" t="s">
        <v>16581</v>
      </c>
      <c r="O6389" t="s">
        <v>16153</v>
      </c>
      <c r="P6389" t="s">
        <v>32</v>
      </c>
      <c r="Q6389" t="s">
        <v>33</v>
      </c>
      <c r="R6389" t="s">
        <v>34</v>
      </c>
      <c r="S6389" t="s">
        <v>35</v>
      </c>
      <c r="T6389" t="s">
        <v>36</v>
      </c>
      <c r="U6389">
        <f>YEAR(Sheet1[[#This Row],[Schedule RetirementDate]])</f>
        <v>2036</v>
      </c>
    </row>
    <row r="6390" spans="1:21" x14ac:dyDescent="0.25">
      <c r="A6390" t="s">
        <v>15975</v>
      </c>
      <c r="B6390" t="s">
        <v>16578</v>
      </c>
      <c r="C6390" t="s">
        <v>16631</v>
      </c>
      <c r="D6390" t="s">
        <v>3194</v>
      </c>
      <c r="E6390" t="s">
        <v>39</v>
      </c>
      <c r="F6390" s="1">
        <v>30311</v>
      </c>
      <c r="G6390" t="s">
        <v>52</v>
      </c>
      <c r="H6390" t="s">
        <v>58</v>
      </c>
      <c r="I6390">
        <v>3</v>
      </c>
      <c r="J6390" t="s">
        <v>27</v>
      </c>
      <c r="K6390" t="s">
        <v>89</v>
      </c>
      <c r="L6390" s="1">
        <v>52231.999305555997</v>
      </c>
      <c r="M6390" t="s">
        <v>16151</v>
      </c>
      <c r="N6390" t="s">
        <v>16581</v>
      </c>
      <c r="O6390" t="s">
        <v>16153</v>
      </c>
      <c r="P6390" t="s">
        <v>32</v>
      </c>
      <c r="Q6390" t="s">
        <v>42</v>
      </c>
      <c r="R6390" t="s">
        <v>43</v>
      </c>
      <c r="S6390" t="s">
        <v>44</v>
      </c>
      <c r="T6390" t="s">
        <v>36</v>
      </c>
      <c r="U6390">
        <f>YEAR(Sheet1[[#This Row],[Schedule RetirementDate]])</f>
        <v>2042</v>
      </c>
    </row>
    <row r="6391" spans="1:21" x14ac:dyDescent="0.25">
      <c r="A6391" t="s">
        <v>15975</v>
      </c>
      <c r="B6391" t="s">
        <v>16578</v>
      </c>
      <c r="C6391" t="s">
        <v>16632</v>
      </c>
      <c r="D6391" t="s">
        <v>16633</v>
      </c>
      <c r="E6391" t="s">
        <v>39</v>
      </c>
      <c r="F6391" s="1">
        <v>27076</v>
      </c>
      <c r="G6391" t="s">
        <v>25</v>
      </c>
      <c r="H6391" t="s">
        <v>26</v>
      </c>
      <c r="I6391">
        <v>83</v>
      </c>
      <c r="J6391" t="s">
        <v>27</v>
      </c>
      <c r="K6391" t="s">
        <v>28</v>
      </c>
      <c r="L6391" s="1">
        <v>49003.999305555997</v>
      </c>
      <c r="M6391" t="s">
        <v>16151</v>
      </c>
      <c r="N6391" t="s">
        <v>16581</v>
      </c>
      <c r="O6391" t="s">
        <v>16153</v>
      </c>
      <c r="P6391" t="s">
        <v>16634</v>
      </c>
      <c r="Q6391" t="s">
        <v>202</v>
      </c>
      <c r="R6391" t="s">
        <v>43</v>
      </c>
      <c r="S6391" t="s">
        <v>44</v>
      </c>
      <c r="T6391" t="s">
        <v>36</v>
      </c>
      <c r="U6391">
        <f>YEAR(Sheet1[[#This Row],[Schedule RetirementDate]])</f>
        <v>2034</v>
      </c>
    </row>
    <row r="6392" spans="1:21" x14ac:dyDescent="0.25">
      <c r="A6392" t="s">
        <v>15975</v>
      </c>
      <c r="B6392" t="s">
        <v>16635</v>
      </c>
      <c r="C6392" t="s">
        <v>16636</v>
      </c>
      <c r="D6392" t="s">
        <v>16637</v>
      </c>
      <c r="E6392" t="s">
        <v>39</v>
      </c>
      <c r="F6392" s="1">
        <v>24201</v>
      </c>
      <c r="G6392" t="s">
        <v>25</v>
      </c>
      <c r="H6392" t="s">
        <v>26</v>
      </c>
      <c r="I6392">
        <v>83</v>
      </c>
      <c r="J6392" t="s">
        <v>27</v>
      </c>
      <c r="K6392" t="s">
        <v>28</v>
      </c>
      <c r="L6392" s="1">
        <v>46142.999988426003</v>
      </c>
      <c r="M6392" t="s">
        <v>16508</v>
      </c>
      <c r="N6392" t="s">
        <v>16509</v>
      </c>
      <c r="O6392" t="s">
        <v>16510</v>
      </c>
      <c r="P6392" t="s">
        <v>16638</v>
      </c>
      <c r="Q6392" t="s">
        <v>33</v>
      </c>
      <c r="R6392" t="s">
        <v>34</v>
      </c>
      <c r="S6392" t="s">
        <v>35</v>
      </c>
      <c r="T6392" t="s">
        <v>36</v>
      </c>
      <c r="U6392">
        <f>YEAR(Sheet1[[#This Row],[Schedule RetirementDate]])</f>
        <v>2026</v>
      </c>
    </row>
    <row r="6393" spans="1:21" x14ac:dyDescent="0.25">
      <c r="A6393" t="s">
        <v>15975</v>
      </c>
      <c r="B6393" t="s">
        <v>16635</v>
      </c>
      <c r="C6393" t="s">
        <v>16639</v>
      </c>
      <c r="D6393" t="s">
        <v>16640</v>
      </c>
      <c r="E6393" t="s">
        <v>24</v>
      </c>
      <c r="F6393" s="1">
        <v>24408</v>
      </c>
      <c r="G6393" t="s">
        <v>25</v>
      </c>
      <c r="H6393" t="s">
        <v>26</v>
      </c>
      <c r="I6393">
        <v>83</v>
      </c>
      <c r="J6393" t="s">
        <v>27</v>
      </c>
      <c r="K6393" t="s">
        <v>28</v>
      </c>
      <c r="L6393" s="1">
        <v>46326.999988426003</v>
      </c>
      <c r="M6393" t="s">
        <v>16508</v>
      </c>
      <c r="N6393" t="s">
        <v>16509</v>
      </c>
      <c r="O6393" t="s">
        <v>16510</v>
      </c>
      <c r="P6393" t="s">
        <v>16641</v>
      </c>
      <c r="Q6393" t="s">
        <v>130</v>
      </c>
      <c r="R6393" t="s">
        <v>65</v>
      </c>
      <c r="S6393" t="s">
        <v>35</v>
      </c>
      <c r="T6393" t="s">
        <v>36</v>
      </c>
      <c r="U6393">
        <f>YEAR(Sheet1[[#This Row],[Schedule RetirementDate]])</f>
        <v>2026</v>
      </c>
    </row>
    <row r="6394" spans="1:21" x14ac:dyDescent="0.25">
      <c r="A6394" t="s">
        <v>15975</v>
      </c>
      <c r="B6394" t="s">
        <v>16635</v>
      </c>
      <c r="C6394" t="s">
        <v>16642</v>
      </c>
      <c r="D6394" t="s">
        <v>16643</v>
      </c>
      <c r="E6394" t="s">
        <v>24</v>
      </c>
      <c r="F6394" s="1">
        <v>27553</v>
      </c>
      <c r="G6394" t="s">
        <v>25</v>
      </c>
      <c r="H6394" t="s">
        <v>26</v>
      </c>
      <c r="I6394">
        <v>83</v>
      </c>
      <c r="J6394" t="s">
        <v>27</v>
      </c>
      <c r="K6394" t="s">
        <v>28</v>
      </c>
      <c r="L6394" s="1">
        <v>49490.999988426003</v>
      </c>
      <c r="M6394" t="s">
        <v>16508</v>
      </c>
      <c r="N6394" t="s">
        <v>16509</v>
      </c>
      <c r="O6394" t="s">
        <v>16510</v>
      </c>
      <c r="P6394" t="s">
        <v>16644</v>
      </c>
      <c r="Q6394" t="s">
        <v>380</v>
      </c>
      <c r="R6394" t="s">
        <v>43</v>
      </c>
      <c r="S6394" t="s">
        <v>138</v>
      </c>
      <c r="T6394" t="s">
        <v>36</v>
      </c>
      <c r="U6394">
        <f>YEAR(Sheet1[[#This Row],[Schedule RetirementDate]])</f>
        <v>2035</v>
      </c>
    </row>
    <row r="6395" spans="1:21" x14ac:dyDescent="0.25">
      <c r="A6395" t="s">
        <v>15975</v>
      </c>
      <c r="B6395" t="s">
        <v>16635</v>
      </c>
      <c r="C6395" t="s">
        <v>16645</v>
      </c>
      <c r="D6395" t="s">
        <v>16646</v>
      </c>
      <c r="E6395" t="s">
        <v>24</v>
      </c>
      <c r="F6395" s="1">
        <v>26193</v>
      </c>
      <c r="G6395" t="s">
        <v>25</v>
      </c>
      <c r="H6395" t="s">
        <v>26</v>
      </c>
      <c r="I6395">
        <v>83</v>
      </c>
      <c r="J6395" t="s">
        <v>27</v>
      </c>
      <c r="K6395" t="s">
        <v>28</v>
      </c>
      <c r="L6395" s="1">
        <v>48121.999305555997</v>
      </c>
      <c r="M6395" t="s">
        <v>16508</v>
      </c>
      <c r="N6395" t="s">
        <v>16509</v>
      </c>
      <c r="O6395" t="s">
        <v>16510</v>
      </c>
      <c r="P6395" t="s">
        <v>32</v>
      </c>
      <c r="Q6395" t="s">
        <v>33</v>
      </c>
      <c r="R6395" t="s">
        <v>34</v>
      </c>
      <c r="S6395" t="s">
        <v>35</v>
      </c>
      <c r="T6395" t="s">
        <v>36</v>
      </c>
      <c r="U6395">
        <f>YEAR(Sheet1[[#This Row],[Schedule RetirementDate]])</f>
        <v>2031</v>
      </c>
    </row>
    <row r="6396" spans="1:21" x14ac:dyDescent="0.25">
      <c r="A6396" t="s">
        <v>15975</v>
      </c>
      <c r="B6396" t="s">
        <v>16635</v>
      </c>
      <c r="C6396" t="s">
        <v>16647</v>
      </c>
      <c r="D6396" t="s">
        <v>16648</v>
      </c>
      <c r="E6396" t="s">
        <v>39</v>
      </c>
      <c r="F6396" s="1">
        <v>29535</v>
      </c>
      <c r="G6396" t="s">
        <v>25</v>
      </c>
      <c r="H6396" t="s">
        <v>26</v>
      </c>
      <c r="I6396">
        <v>83</v>
      </c>
      <c r="J6396" t="s">
        <v>27</v>
      </c>
      <c r="K6396" t="s">
        <v>28</v>
      </c>
      <c r="L6396" s="1">
        <v>51470.999988426003</v>
      </c>
      <c r="M6396" t="s">
        <v>16508</v>
      </c>
      <c r="N6396" t="s">
        <v>16509</v>
      </c>
      <c r="O6396" t="s">
        <v>16510</v>
      </c>
      <c r="P6396" t="s">
        <v>16649</v>
      </c>
      <c r="Q6396" t="s">
        <v>42</v>
      </c>
      <c r="R6396" t="s">
        <v>43</v>
      </c>
      <c r="S6396" t="s">
        <v>44</v>
      </c>
      <c r="T6396" t="s">
        <v>36</v>
      </c>
      <c r="U6396">
        <f>YEAR(Sheet1[[#This Row],[Schedule RetirementDate]])</f>
        <v>2040</v>
      </c>
    </row>
    <row r="6397" spans="1:21" x14ac:dyDescent="0.25">
      <c r="A6397" t="s">
        <v>15975</v>
      </c>
      <c r="B6397" t="s">
        <v>16635</v>
      </c>
      <c r="C6397" t="s">
        <v>16650</v>
      </c>
      <c r="D6397" t="s">
        <v>16651</v>
      </c>
      <c r="E6397" t="s">
        <v>24</v>
      </c>
      <c r="F6397" s="1">
        <v>22375</v>
      </c>
      <c r="G6397" t="s">
        <v>25</v>
      </c>
      <c r="H6397" t="s">
        <v>26</v>
      </c>
      <c r="I6397">
        <v>83</v>
      </c>
      <c r="J6397" t="s">
        <v>27</v>
      </c>
      <c r="K6397" t="s">
        <v>28</v>
      </c>
      <c r="L6397" s="1">
        <v>44316.999988426003</v>
      </c>
      <c r="M6397" t="s">
        <v>16508</v>
      </c>
      <c r="N6397" t="s">
        <v>16509</v>
      </c>
      <c r="O6397" t="s">
        <v>16510</v>
      </c>
      <c r="P6397" t="s">
        <v>16652</v>
      </c>
      <c r="Q6397" t="s">
        <v>130</v>
      </c>
      <c r="R6397" t="s">
        <v>65</v>
      </c>
      <c r="S6397" t="s">
        <v>35</v>
      </c>
      <c r="T6397" t="s">
        <v>36</v>
      </c>
      <c r="U6397">
        <f>YEAR(Sheet1[[#This Row],[Schedule RetirementDate]])</f>
        <v>2021</v>
      </c>
    </row>
    <row r="6398" spans="1:21" x14ac:dyDescent="0.25">
      <c r="A6398" t="s">
        <v>15975</v>
      </c>
      <c r="B6398" t="s">
        <v>16653</v>
      </c>
      <c r="C6398" t="s">
        <v>16654</v>
      </c>
      <c r="D6398" t="s">
        <v>16655</v>
      </c>
      <c r="E6398" t="s">
        <v>24</v>
      </c>
      <c r="F6398" s="1">
        <v>32712</v>
      </c>
      <c r="G6398" t="s">
        <v>25</v>
      </c>
      <c r="H6398" t="s">
        <v>26</v>
      </c>
      <c r="I6398">
        <v>83</v>
      </c>
      <c r="J6398" t="s">
        <v>27</v>
      </c>
      <c r="K6398" t="s">
        <v>89</v>
      </c>
      <c r="L6398" s="1">
        <v>54635.999305555997</v>
      </c>
      <c r="M6398" t="s">
        <v>16167</v>
      </c>
      <c r="N6398" t="s">
        <v>16656</v>
      </c>
      <c r="O6398" t="s">
        <v>16115</v>
      </c>
      <c r="P6398" t="s">
        <v>16657</v>
      </c>
      <c r="Q6398" t="s">
        <v>49</v>
      </c>
      <c r="R6398" t="s">
        <v>34</v>
      </c>
      <c r="S6398" t="s">
        <v>44</v>
      </c>
      <c r="T6398" t="s">
        <v>60</v>
      </c>
      <c r="U6398">
        <f>YEAR(Sheet1[[#This Row],[Schedule RetirementDate]])</f>
        <v>2049</v>
      </c>
    </row>
    <row r="6399" spans="1:21" x14ac:dyDescent="0.25">
      <c r="A6399" t="s">
        <v>15975</v>
      </c>
      <c r="B6399" t="s">
        <v>16653</v>
      </c>
      <c r="C6399" t="s">
        <v>16658</v>
      </c>
      <c r="D6399" t="s">
        <v>16659</v>
      </c>
      <c r="E6399" t="s">
        <v>39</v>
      </c>
      <c r="F6399" s="1">
        <v>24565</v>
      </c>
      <c r="G6399" t="s">
        <v>25</v>
      </c>
      <c r="H6399" t="s">
        <v>26</v>
      </c>
      <c r="I6399">
        <v>83</v>
      </c>
      <c r="J6399" t="s">
        <v>27</v>
      </c>
      <c r="K6399" t="s">
        <v>28</v>
      </c>
      <c r="L6399" s="1">
        <v>46507.999305555997</v>
      </c>
      <c r="M6399" t="s">
        <v>16167</v>
      </c>
      <c r="N6399" t="s">
        <v>16656</v>
      </c>
      <c r="O6399" t="s">
        <v>16115</v>
      </c>
      <c r="P6399" t="s">
        <v>16660</v>
      </c>
      <c r="Q6399" t="s">
        <v>119</v>
      </c>
      <c r="R6399" t="s">
        <v>65</v>
      </c>
      <c r="S6399" t="s">
        <v>35</v>
      </c>
      <c r="T6399" t="s">
        <v>36</v>
      </c>
      <c r="U6399">
        <f>YEAR(Sheet1[[#This Row],[Schedule RetirementDate]])</f>
        <v>2027</v>
      </c>
    </row>
    <row r="6400" spans="1:21" x14ac:dyDescent="0.25">
      <c r="A6400" t="s">
        <v>15975</v>
      </c>
      <c r="B6400" t="s">
        <v>16661</v>
      </c>
      <c r="C6400" t="s">
        <v>16662</v>
      </c>
      <c r="D6400" t="s">
        <v>16663</v>
      </c>
      <c r="E6400" t="s">
        <v>24</v>
      </c>
      <c r="F6400" s="1">
        <v>30694</v>
      </c>
      <c r="G6400" t="s">
        <v>52</v>
      </c>
      <c r="H6400" t="s">
        <v>58</v>
      </c>
      <c r="I6400">
        <v>3</v>
      </c>
      <c r="J6400" t="s">
        <v>27</v>
      </c>
      <c r="K6400" t="s">
        <v>89</v>
      </c>
      <c r="L6400" s="1">
        <v>52627.999305555997</v>
      </c>
      <c r="M6400" t="s">
        <v>16167</v>
      </c>
      <c r="N6400" t="s">
        <v>16656</v>
      </c>
      <c r="O6400" t="s">
        <v>16115</v>
      </c>
      <c r="P6400">
        <v>143</v>
      </c>
      <c r="Q6400" t="s">
        <v>33</v>
      </c>
      <c r="R6400" t="s">
        <v>34</v>
      </c>
      <c r="S6400" t="s">
        <v>35</v>
      </c>
      <c r="T6400" t="s">
        <v>36</v>
      </c>
      <c r="U6400">
        <f>YEAR(Sheet1[[#This Row],[Schedule RetirementDate]])</f>
        <v>2044</v>
      </c>
    </row>
    <row r="6401" spans="1:21" x14ac:dyDescent="0.25">
      <c r="A6401" t="s">
        <v>15975</v>
      </c>
      <c r="B6401" t="s">
        <v>16661</v>
      </c>
      <c r="C6401" t="s">
        <v>16664</v>
      </c>
      <c r="D6401" t="s">
        <v>10600</v>
      </c>
      <c r="E6401" t="s">
        <v>39</v>
      </c>
      <c r="F6401" s="1">
        <v>22023</v>
      </c>
      <c r="G6401" t="s">
        <v>151</v>
      </c>
      <c r="H6401" t="s">
        <v>105</v>
      </c>
      <c r="I6401">
        <v>70</v>
      </c>
      <c r="J6401" t="s">
        <v>110</v>
      </c>
      <c r="K6401" t="s">
        <v>28</v>
      </c>
      <c r="L6401" s="1">
        <v>43220.999988426003</v>
      </c>
      <c r="M6401" t="s">
        <v>16167</v>
      </c>
      <c r="N6401" t="s">
        <v>16656</v>
      </c>
      <c r="O6401" t="s">
        <v>16115</v>
      </c>
      <c r="P6401" t="s">
        <v>32</v>
      </c>
      <c r="Q6401" t="s">
        <v>119</v>
      </c>
      <c r="R6401" t="s">
        <v>65</v>
      </c>
      <c r="S6401" t="s">
        <v>35</v>
      </c>
      <c r="T6401" t="s">
        <v>36</v>
      </c>
      <c r="U6401">
        <f>YEAR(Sheet1[[#This Row],[Schedule RetirementDate]])</f>
        <v>2018</v>
      </c>
    </row>
    <row r="6402" spans="1:21" x14ac:dyDescent="0.25">
      <c r="A6402" t="s">
        <v>15975</v>
      </c>
      <c r="B6402" t="s">
        <v>16661</v>
      </c>
      <c r="C6402" t="s">
        <v>16665</v>
      </c>
      <c r="D6402" t="s">
        <v>1896</v>
      </c>
      <c r="E6402" t="s">
        <v>39</v>
      </c>
      <c r="F6402" s="1">
        <v>27685</v>
      </c>
      <c r="G6402" t="s">
        <v>25</v>
      </c>
      <c r="H6402" t="s">
        <v>26</v>
      </c>
      <c r="I6402">
        <v>83</v>
      </c>
      <c r="J6402" t="s">
        <v>27</v>
      </c>
      <c r="K6402" t="s">
        <v>28</v>
      </c>
      <c r="L6402" s="1">
        <v>49613.999988426003</v>
      </c>
      <c r="M6402" t="s">
        <v>16167</v>
      </c>
      <c r="N6402" t="s">
        <v>16656</v>
      </c>
      <c r="O6402" t="s">
        <v>16115</v>
      </c>
      <c r="P6402" t="s">
        <v>16666</v>
      </c>
      <c r="Q6402" t="s">
        <v>49</v>
      </c>
      <c r="R6402" t="s">
        <v>34</v>
      </c>
      <c r="S6402" t="s">
        <v>44</v>
      </c>
      <c r="T6402" t="s">
        <v>60</v>
      </c>
      <c r="U6402">
        <f>YEAR(Sheet1[[#This Row],[Schedule RetirementDate]])</f>
        <v>2035</v>
      </c>
    </row>
    <row r="6403" spans="1:21" x14ac:dyDescent="0.25">
      <c r="A6403" t="s">
        <v>15975</v>
      </c>
      <c r="B6403" t="s">
        <v>16661</v>
      </c>
      <c r="C6403" t="s">
        <v>16667</v>
      </c>
      <c r="D6403" t="s">
        <v>16668</v>
      </c>
      <c r="E6403" t="s">
        <v>39</v>
      </c>
      <c r="F6403" s="1">
        <v>32737</v>
      </c>
      <c r="G6403" t="s">
        <v>52</v>
      </c>
      <c r="H6403" t="s">
        <v>53</v>
      </c>
      <c r="I6403">
        <v>3</v>
      </c>
      <c r="J6403" t="s">
        <v>27</v>
      </c>
      <c r="K6403" t="s">
        <v>89</v>
      </c>
      <c r="L6403" s="1">
        <v>54666.999988426003</v>
      </c>
      <c r="M6403" t="s">
        <v>16167</v>
      </c>
      <c r="N6403" t="s">
        <v>16656</v>
      </c>
      <c r="O6403" t="s">
        <v>16115</v>
      </c>
      <c r="P6403" t="s">
        <v>16669</v>
      </c>
      <c r="Q6403" t="s">
        <v>33</v>
      </c>
      <c r="R6403" t="s">
        <v>34</v>
      </c>
      <c r="S6403" t="s">
        <v>35</v>
      </c>
      <c r="T6403" t="s">
        <v>60</v>
      </c>
      <c r="U6403">
        <f>YEAR(Sheet1[[#This Row],[Schedule RetirementDate]])</f>
        <v>2049</v>
      </c>
    </row>
    <row r="6404" spans="1:21" x14ac:dyDescent="0.25">
      <c r="A6404" t="s">
        <v>15975</v>
      </c>
      <c r="B6404" t="s">
        <v>16661</v>
      </c>
      <c r="C6404" t="s">
        <v>16670</v>
      </c>
      <c r="D6404" t="s">
        <v>16671</v>
      </c>
      <c r="E6404" t="s">
        <v>24</v>
      </c>
      <c r="F6404" s="1">
        <v>30179</v>
      </c>
      <c r="G6404" t="s">
        <v>52</v>
      </c>
      <c r="H6404" t="s">
        <v>58</v>
      </c>
      <c r="I6404">
        <v>3</v>
      </c>
      <c r="J6404" t="s">
        <v>27</v>
      </c>
      <c r="K6404" t="s">
        <v>89</v>
      </c>
      <c r="L6404" s="1">
        <v>52109.999305555997</v>
      </c>
      <c r="M6404" t="s">
        <v>16167</v>
      </c>
      <c r="N6404" t="s">
        <v>16656</v>
      </c>
      <c r="O6404" t="s">
        <v>16115</v>
      </c>
      <c r="P6404" t="s">
        <v>32</v>
      </c>
      <c r="Q6404" t="s">
        <v>49</v>
      </c>
      <c r="R6404" t="s">
        <v>34</v>
      </c>
      <c r="S6404" t="s">
        <v>44</v>
      </c>
      <c r="T6404" t="s">
        <v>60</v>
      </c>
      <c r="U6404">
        <f>YEAR(Sheet1[[#This Row],[Schedule RetirementDate]])</f>
        <v>2042</v>
      </c>
    </row>
    <row r="6405" spans="1:21" x14ac:dyDescent="0.25">
      <c r="A6405" t="s">
        <v>15975</v>
      </c>
      <c r="B6405" t="s">
        <v>16661</v>
      </c>
      <c r="C6405" t="s">
        <v>16672</v>
      </c>
      <c r="D6405" t="s">
        <v>16673</v>
      </c>
      <c r="E6405" t="s">
        <v>39</v>
      </c>
      <c r="F6405" s="1">
        <v>22781</v>
      </c>
      <c r="G6405" t="s">
        <v>25</v>
      </c>
      <c r="H6405" t="s">
        <v>26</v>
      </c>
      <c r="I6405">
        <v>83</v>
      </c>
      <c r="J6405" t="s">
        <v>27</v>
      </c>
      <c r="K6405" t="s">
        <v>28</v>
      </c>
      <c r="L6405" s="1">
        <v>44712.999988426003</v>
      </c>
      <c r="M6405" t="s">
        <v>16167</v>
      </c>
      <c r="N6405" t="s">
        <v>16656</v>
      </c>
      <c r="O6405" t="s">
        <v>16115</v>
      </c>
      <c r="P6405" t="s">
        <v>16674</v>
      </c>
      <c r="Q6405" t="s">
        <v>49</v>
      </c>
      <c r="R6405" t="s">
        <v>34</v>
      </c>
      <c r="S6405" t="s">
        <v>44</v>
      </c>
      <c r="T6405" t="s">
        <v>36</v>
      </c>
      <c r="U6405">
        <f>YEAR(Sheet1[[#This Row],[Schedule RetirementDate]])</f>
        <v>2022</v>
      </c>
    </row>
    <row r="6406" spans="1:21" x14ac:dyDescent="0.25">
      <c r="A6406" t="s">
        <v>15975</v>
      </c>
      <c r="B6406" t="s">
        <v>16661</v>
      </c>
      <c r="C6406" t="s">
        <v>16675</v>
      </c>
      <c r="D6406" t="s">
        <v>16676</v>
      </c>
      <c r="E6406" t="s">
        <v>39</v>
      </c>
      <c r="F6406" s="1">
        <v>26791</v>
      </c>
      <c r="G6406" t="s">
        <v>52</v>
      </c>
      <c r="H6406" t="s">
        <v>58</v>
      </c>
      <c r="I6406">
        <v>3</v>
      </c>
      <c r="J6406" t="s">
        <v>27</v>
      </c>
      <c r="K6406" t="s">
        <v>28</v>
      </c>
      <c r="L6406" s="1">
        <v>48730.999988426003</v>
      </c>
      <c r="M6406" t="s">
        <v>16167</v>
      </c>
      <c r="N6406" t="s">
        <v>16656</v>
      </c>
      <c r="O6406" t="s">
        <v>16115</v>
      </c>
      <c r="P6406" t="s">
        <v>32</v>
      </c>
      <c r="Q6406" t="s">
        <v>49</v>
      </c>
      <c r="R6406" t="s">
        <v>34</v>
      </c>
      <c r="S6406" t="s">
        <v>44</v>
      </c>
      <c r="T6406" t="s">
        <v>36</v>
      </c>
      <c r="U6406">
        <f>YEAR(Sheet1[[#This Row],[Schedule RetirementDate]])</f>
        <v>2033</v>
      </c>
    </row>
    <row r="6407" spans="1:21" x14ac:dyDescent="0.25">
      <c r="A6407" t="s">
        <v>15975</v>
      </c>
      <c r="B6407" t="s">
        <v>16661</v>
      </c>
      <c r="C6407" t="s">
        <v>16677</v>
      </c>
      <c r="D6407" t="s">
        <v>16678</v>
      </c>
      <c r="E6407" t="s">
        <v>39</v>
      </c>
      <c r="F6407" s="1">
        <v>23514</v>
      </c>
      <c r="G6407" t="s">
        <v>434</v>
      </c>
      <c r="H6407" t="s">
        <v>105</v>
      </c>
      <c r="I6407">
        <v>70</v>
      </c>
      <c r="J6407" t="s">
        <v>110</v>
      </c>
      <c r="K6407" t="s">
        <v>179</v>
      </c>
      <c r="L6407" s="1">
        <v>44712.999988426003</v>
      </c>
      <c r="M6407" t="s">
        <v>16167</v>
      </c>
      <c r="N6407" t="s">
        <v>16656</v>
      </c>
      <c r="O6407" t="s">
        <v>16115</v>
      </c>
      <c r="P6407" t="s">
        <v>16679</v>
      </c>
      <c r="Q6407" t="s">
        <v>49</v>
      </c>
      <c r="R6407" t="s">
        <v>34</v>
      </c>
      <c r="S6407" t="s">
        <v>138</v>
      </c>
      <c r="T6407" t="s">
        <v>36</v>
      </c>
      <c r="U6407">
        <f>YEAR(Sheet1[[#This Row],[Schedule RetirementDate]])</f>
        <v>2022</v>
      </c>
    </row>
    <row r="6408" spans="1:21" x14ac:dyDescent="0.25">
      <c r="A6408" t="s">
        <v>15975</v>
      </c>
      <c r="B6408" t="s">
        <v>16661</v>
      </c>
      <c r="C6408" t="s">
        <v>16680</v>
      </c>
      <c r="D6408" t="s">
        <v>16681</v>
      </c>
      <c r="E6408" t="s">
        <v>39</v>
      </c>
      <c r="F6408" s="1">
        <v>28890</v>
      </c>
      <c r="G6408" t="s">
        <v>52</v>
      </c>
      <c r="H6408" t="s">
        <v>58</v>
      </c>
      <c r="I6408">
        <v>3</v>
      </c>
      <c r="J6408" t="s">
        <v>27</v>
      </c>
      <c r="K6408" t="s">
        <v>28</v>
      </c>
      <c r="L6408" s="1">
        <v>50829.999988426003</v>
      </c>
      <c r="M6408" t="s">
        <v>16167</v>
      </c>
      <c r="N6408" t="s">
        <v>16656</v>
      </c>
      <c r="O6408" t="s">
        <v>16115</v>
      </c>
      <c r="P6408" t="s">
        <v>32</v>
      </c>
      <c r="Q6408" t="s">
        <v>428</v>
      </c>
      <c r="R6408" t="s">
        <v>83</v>
      </c>
      <c r="S6408" t="s">
        <v>35</v>
      </c>
      <c r="T6408" t="s">
        <v>36</v>
      </c>
      <c r="U6408">
        <f>YEAR(Sheet1[[#This Row],[Schedule RetirementDate]])</f>
        <v>2039</v>
      </c>
    </row>
    <row r="6409" spans="1:21" x14ac:dyDescent="0.25">
      <c r="A6409" t="s">
        <v>15975</v>
      </c>
      <c r="B6409" t="s">
        <v>16661</v>
      </c>
      <c r="C6409" t="s">
        <v>16682</v>
      </c>
      <c r="D6409" t="s">
        <v>2898</v>
      </c>
      <c r="E6409" t="s">
        <v>39</v>
      </c>
      <c r="F6409" s="1">
        <v>30543</v>
      </c>
      <c r="G6409" t="s">
        <v>104</v>
      </c>
      <c r="H6409" t="s">
        <v>1440</v>
      </c>
      <c r="I6409">
        <v>100</v>
      </c>
      <c r="J6409" t="s">
        <v>27</v>
      </c>
      <c r="K6409" t="s">
        <v>289</v>
      </c>
      <c r="L6409" s="1">
        <v>52474.999988426003</v>
      </c>
      <c r="M6409" t="s">
        <v>16167</v>
      </c>
      <c r="N6409" t="s">
        <v>16656</v>
      </c>
      <c r="O6409" t="s">
        <v>16115</v>
      </c>
      <c r="P6409" t="s">
        <v>16683</v>
      </c>
      <c r="Q6409" t="s">
        <v>49</v>
      </c>
      <c r="R6409" t="s">
        <v>34</v>
      </c>
      <c r="S6409" t="s">
        <v>44</v>
      </c>
      <c r="T6409" t="s">
        <v>36</v>
      </c>
      <c r="U6409">
        <f>YEAR(Sheet1[[#This Row],[Schedule RetirementDate]])</f>
        <v>2043</v>
      </c>
    </row>
    <row r="6410" spans="1:21" x14ac:dyDescent="0.25">
      <c r="A6410" t="s">
        <v>15975</v>
      </c>
      <c r="B6410" t="s">
        <v>16661</v>
      </c>
      <c r="C6410" t="s">
        <v>16684</v>
      </c>
      <c r="D6410" t="s">
        <v>16685</v>
      </c>
      <c r="E6410" t="s">
        <v>24</v>
      </c>
      <c r="F6410" s="1">
        <v>29267</v>
      </c>
      <c r="G6410" t="s">
        <v>192</v>
      </c>
      <c r="H6410" t="s">
        <v>105</v>
      </c>
      <c r="I6410">
        <v>11</v>
      </c>
      <c r="J6410" t="s">
        <v>110</v>
      </c>
      <c r="K6410" t="s">
        <v>28</v>
      </c>
      <c r="L6410" s="1">
        <v>50464.999988426003</v>
      </c>
      <c r="M6410" t="s">
        <v>16167</v>
      </c>
      <c r="N6410" t="s">
        <v>16656</v>
      </c>
      <c r="O6410" t="s">
        <v>16115</v>
      </c>
      <c r="P6410" t="s">
        <v>16686</v>
      </c>
      <c r="Q6410" t="s">
        <v>42</v>
      </c>
      <c r="R6410" t="s">
        <v>43</v>
      </c>
      <c r="S6410" t="s">
        <v>44</v>
      </c>
      <c r="T6410" t="s">
        <v>60</v>
      </c>
      <c r="U6410">
        <f>YEAR(Sheet1[[#This Row],[Schedule RetirementDate]])</f>
        <v>2038</v>
      </c>
    </row>
    <row r="6411" spans="1:21" x14ac:dyDescent="0.25">
      <c r="A6411" t="s">
        <v>15975</v>
      </c>
      <c r="B6411" t="s">
        <v>16661</v>
      </c>
      <c r="C6411" t="s">
        <v>16687</v>
      </c>
      <c r="D6411" t="s">
        <v>16685</v>
      </c>
      <c r="E6411" t="s">
        <v>24</v>
      </c>
      <c r="F6411" s="1">
        <v>29267</v>
      </c>
      <c r="G6411" t="s">
        <v>186</v>
      </c>
      <c r="H6411" t="s">
        <v>32</v>
      </c>
      <c r="I6411">
        <v>300</v>
      </c>
      <c r="J6411" t="s">
        <v>27</v>
      </c>
      <c r="K6411" t="s">
        <v>28</v>
      </c>
      <c r="L6411" s="1">
        <v>50464.999305555997</v>
      </c>
      <c r="M6411" t="s">
        <v>16167</v>
      </c>
      <c r="N6411" t="s">
        <v>16656</v>
      </c>
      <c r="O6411" t="s">
        <v>16115</v>
      </c>
      <c r="P6411">
        <v>149</v>
      </c>
      <c r="Q6411" t="s">
        <v>42</v>
      </c>
      <c r="R6411" t="s">
        <v>43</v>
      </c>
      <c r="S6411" t="s">
        <v>44</v>
      </c>
      <c r="T6411" t="s">
        <v>60</v>
      </c>
      <c r="U6411">
        <f>YEAR(Sheet1[[#This Row],[Schedule RetirementDate]])</f>
        <v>2038</v>
      </c>
    </row>
    <row r="6412" spans="1:21" x14ac:dyDescent="0.25">
      <c r="A6412" t="s">
        <v>15975</v>
      </c>
      <c r="B6412" t="s">
        <v>16661</v>
      </c>
      <c r="C6412" t="s">
        <v>16688</v>
      </c>
      <c r="D6412" t="s">
        <v>16689</v>
      </c>
      <c r="E6412" t="s">
        <v>24</v>
      </c>
      <c r="F6412" s="1">
        <v>32326</v>
      </c>
      <c r="G6412" t="s">
        <v>25</v>
      </c>
      <c r="H6412" t="s">
        <v>26</v>
      </c>
      <c r="I6412">
        <v>83</v>
      </c>
      <c r="J6412" t="s">
        <v>27</v>
      </c>
      <c r="K6412" t="s">
        <v>690</v>
      </c>
      <c r="L6412" s="1">
        <v>54270.999988426003</v>
      </c>
      <c r="M6412" t="s">
        <v>16167</v>
      </c>
      <c r="N6412" t="s">
        <v>16656</v>
      </c>
      <c r="O6412" t="s">
        <v>16115</v>
      </c>
      <c r="P6412" t="s">
        <v>16690</v>
      </c>
      <c r="Q6412" t="s">
        <v>380</v>
      </c>
      <c r="R6412" t="s">
        <v>43</v>
      </c>
      <c r="S6412" t="s">
        <v>35</v>
      </c>
      <c r="T6412" t="s">
        <v>60</v>
      </c>
      <c r="U6412">
        <f>YEAR(Sheet1[[#This Row],[Schedule RetirementDate]])</f>
        <v>2048</v>
      </c>
    </row>
    <row r="6413" spans="1:21" x14ac:dyDescent="0.25">
      <c r="A6413" t="s">
        <v>15975</v>
      </c>
      <c r="B6413" t="s">
        <v>16661</v>
      </c>
      <c r="C6413" t="s">
        <v>16691</v>
      </c>
      <c r="D6413" t="s">
        <v>16692</v>
      </c>
      <c r="E6413" t="s">
        <v>39</v>
      </c>
      <c r="F6413" s="1">
        <v>27090</v>
      </c>
      <c r="G6413" t="s">
        <v>104</v>
      </c>
      <c r="H6413" t="s">
        <v>1440</v>
      </c>
      <c r="I6413">
        <v>100</v>
      </c>
      <c r="J6413" t="s">
        <v>27</v>
      </c>
      <c r="K6413" t="s">
        <v>28</v>
      </c>
      <c r="L6413" s="1">
        <v>49034.999988426003</v>
      </c>
      <c r="M6413" t="s">
        <v>16167</v>
      </c>
      <c r="N6413" t="s">
        <v>16656</v>
      </c>
      <c r="O6413" t="s">
        <v>16115</v>
      </c>
      <c r="P6413" t="s">
        <v>16693</v>
      </c>
      <c r="Q6413" t="s">
        <v>49</v>
      </c>
      <c r="R6413" t="s">
        <v>34</v>
      </c>
      <c r="S6413" t="s">
        <v>44</v>
      </c>
      <c r="T6413" t="s">
        <v>36</v>
      </c>
      <c r="U6413">
        <f>YEAR(Sheet1[[#This Row],[Schedule RetirementDate]])</f>
        <v>2034</v>
      </c>
    </row>
    <row r="6414" spans="1:21" x14ac:dyDescent="0.25">
      <c r="A6414" t="s">
        <v>15975</v>
      </c>
      <c r="B6414" t="s">
        <v>16661</v>
      </c>
      <c r="C6414" t="s">
        <v>16694</v>
      </c>
      <c r="D6414" t="s">
        <v>1127</v>
      </c>
      <c r="E6414" t="s">
        <v>24</v>
      </c>
      <c r="F6414" s="1">
        <v>30838</v>
      </c>
      <c r="G6414" t="s">
        <v>192</v>
      </c>
      <c r="H6414" t="s">
        <v>32</v>
      </c>
      <c r="I6414">
        <v>11</v>
      </c>
      <c r="J6414" t="s">
        <v>110</v>
      </c>
      <c r="K6414" t="s">
        <v>28</v>
      </c>
      <c r="L6414" s="1">
        <v>52047.999305555997</v>
      </c>
      <c r="M6414" t="s">
        <v>16167</v>
      </c>
      <c r="N6414" t="s">
        <v>16656</v>
      </c>
      <c r="O6414" t="s">
        <v>16115</v>
      </c>
      <c r="P6414" t="s">
        <v>16695</v>
      </c>
      <c r="Q6414" t="s">
        <v>42</v>
      </c>
      <c r="R6414" t="s">
        <v>43</v>
      </c>
      <c r="S6414" t="s">
        <v>44</v>
      </c>
      <c r="T6414" t="s">
        <v>36</v>
      </c>
      <c r="U6414">
        <f>YEAR(Sheet1[[#This Row],[Schedule RetirementDate]])</f>
        <v>2042</v>
      </c>
    </row>
    <row r="6415" spans="1:21" x14ac:dyDescent="0.25">
      <c r="A6415" t="s">
        <v>15975</v>
      </c>
      <c r="B6415" t="s">
        <v>16661</v>
      </c>
      <c r="C6415" t="s">
        <v>16696</v>
      </c>
      <c r="D6415" t="s">
        <v>16697</v>
      </c>
      <c r="E6415" t="s">
        <v>39</v>
      </c>
      <c r="F6415" s="1">
        <v>32308</v>
      </c>
      <c r="G6415" t="s">
        <v>25</v>
      </c>
      <c r="H6415" t="s">
        <v>26</v>
      </c>
      <c r="I6415">
        <v>83</v>
      </c>
      <c r="J6415" t="s">
        <v>27</v>
      </c>
      <c r="K6415" t="s">
        <v>89</v>
      </c>
      <c r="L6415" s="1">
        <v>54239.999305555997</v>
      </c>
      <c r="M6415" t="s">
        <v>16167</v>
      </c>
      <c r="N6415" t="s">
        <v>16656</v>
      </c>
      <c r="O6415" t="s">
        <v>16115</v>
      </c>
      <c r="P6415">
        <v>373</v>
      </c>
      <c r="Q6415" t="s">
        <v>33</v>
      </c>
      <c r="R6415" t="s">
        <v>34</v>
      </c>
      <c r="S6415" t="s">
        <v>35</v>
      </c>
      <c r="T6415" t="s">
        <v>60</v>
      </c>
      <c r="U6415">
        <f>YEAR(Sheet1[[#This Row],[Schedule RetirementDate]])</f>
        <v>2048</v>
      </c>
    </row>
    <row r="6416" spans="1:21" x14ac:dyDescent="0.25">
      <c r="A6416" t="s">
        <v>15975</v>
      </c>
      <c r="B6416" t="s">
        <v>16661</v>
      </c>
      <c r="C6416" t="s">
        <v>16698</v>
      </c>
      <c r="D6416" t="s">
        <v>16699</v>
      </c>
      <c r="E6416" t="s">
        <v>39</v>
      </c>
      <c r="F6416" s="1">
        <v>19638</v>
      </c>
      <c r="G6416" t="s">
        <v>413</v>
      </c>
      <c r="H6416" t="s">
        <v>414</v>
      </c>
      <c r="I6416">
        <v>100</v>
      </c>
      <c r="J6416" t="s">
        <v>110</v>
      </c>
      <c r="K6416" t="s">
        <v>28</v>
      </c>
      <c r="L6416" s="1">
        <v>41578.999988426003</v>
      </c>
      <c r="M6416" t="s">
        <v>16167</v>
      </c>
      <c r="N6416" t="s">
        <v>16656</v>
      </c>
      <c r="O6416" t="s">
        <v>16115</v>
      </c>
      <c r="P6416" t="s">
        <v>32</v>
      </c>
      <c r="Q6416" t="s">
        <v>156</v>
      </c>
      <c r="R6416" t="s">
        <v>157</v>
      </c>
      <c r="S6416" t="s">
        <v>35</v>
      </c>
      <c r="T6416" t="s">
        <v>36</v>
      </c>
      <c r="U6416">
        <f>YEAR(Sheet1[[#This Row],[Schedule RetirementDate]])</f>
        <v>2013</v>
      </c>
    </row>
    <row r="6417" spans="1:21" x14ac:dyDescent="0.25">
      <c r="A6417" t="s">
        <v>15975</v>
      </c>
      <c r="B6417" t="s">
        <v>16661</v>
      </c>
      <c r="C6417" t="s">
        <v>16700</v>
      </c>
      <c r="D6417" t="s">
        <v>16701</v>
      </c>
      <c r="E6417" t="s">
        <v>39</v>
      </c>
      <c r="F6417" s="1">
        <v>28822</v>
      </c>
      <c r="G6417" t="s">
        <v>25</v>
      </c>
      <c r="H6417" t="s">
        <v>26</v>
      </c>
      <c r="I6417">
        <v>83</v>
      </c>
      <c r="J6417" t="s">
        <v>27</v>
      </c>
      <c r="K6417" t="s">
        <v>28</v>
      </c>
      <c r="L6417" s="1">
        <v>50739.999305555997</v>
      </c>
      <c r="M6417" t="s">
        <v>16167</v>
      </c>
      <c r="N6417" t="s">
        <v>16656</v>
      </c>
      <c r="O6417" t="s">
        <v>16115</v>
      </c>
      <c r="P6417" t="s">
        <v>16702</v>
      </c>
      <c r="Q6417" t="s">
        <v>49</v>
      </c>
      <c r="R6417" t="s">
        <v>34</v>
      </c>
      <c r="S6417" t="s">
        <v>44</v>
      </c>
      <c r="T6417" t="s">
        <v>60</v>
      </c>
      <c r="U6417">
        <f>YEAR(Sheet1[[#This Row],[Schedule RetirementDate]])</f>
        <v>2038</v>
      </c>
    </row>
    <row r="6418" spans="1:21" x14ac:dyDescent="0.25">
      <c r="A6418" t="s">
        <v>15975</v>
      </c>
      <c r="B6418" t="s">
        <v>16661</v>
      </c>
      <c r="C6418" t="s">
        <v>16703</v>
      </c>
      <c r="D6418" t="s">
        <v>16704</v>
      </c>
      <c r="E6418" t="s">
        <v>39</v>
      </c>
      <c r="F6418" s="1">
        <v>31965</v>
      </c>
      <c r="G6418" t="s">
        <v>52</v>
      </c>
      <c r="H6418" t="s">
        <v>77</v>
      </c>
      <c r="I6418">
        <v>3</v>
      </c>
      <c r="J6418" t="s">
        <v>27</v>
      </c>
      <c r="K6418" t="s">
        <v>89</v>
      </c>
      <c r="L6418" s="1">
        <v>53904.999988426003</v>
      </c>
      <c r="M6418" t="s">
        <v>16167</v>
      </c>
      <c r="N6418" t="s">
        <v>16656</v>
      </c>
      <c r="O6418" t="s">
        <v>16115</v>
      </c>
      <c r="P6418" t="s">
        <v>16705</v>
      </c>
      <c r="Q6418" t="s">
        <v>33</v>
      </c>
      <c r="R6418" t="s">
        <v>34</v>
      </c>
      <c r="S6418" t="s">
        <v>35</v>
      </c>
      <c r="T6418" t="s">
        <v>60</v>
      </c>
      <c r="U6418">
        <f>YEAR(Sheet1[[#This Row],[Schedule RetirementDate]])</f>
        <v>2047</v>
      </c>
    </row>
    <row r="6419" spans="1:21" x14ac:dyDescent="0.25">
      <c r="A6419" t="s">
        <v>15975</v>
      </c>
      <c r="B6419" t="s">
        <v>16661</v>
      </c>
      <c r="C6419" t="s">
        <v>16706</v>
      </c>
      <c r="D6419" t="s">
        <v>16707</v>
      </c>
      <c r="E6419" t="s">
        <v>39</v>
      </c>
      <c r="F6419" s="1">
        <v>31318</v>
      </c>
      <c r="G6419" t="s">
        <v>52</v>
      </c>
      <c r="H6419" t="s">
        <v>58</v>
      </c>
      <c r="I6419">
        <v>3</v>
      </c>
      <c r="J6419" t="s">
        <v>27</v>
      </c>
      <c r="K6419" t="s">
        <v>89</v>
      </c>
      <c r="L6419" s="1">
        <v>53235.999305555997</v>
      </c>
      <c r="M6419" t="s">
        <v>16167</v>
      </c>
      <c r="N6419" t="s">
        <v>16656</v>
      </c>
      <c r="O6419" t="s">
        <v>16115</v>
      </c>
      <c r="P6419" t="s">
        <v>16708</v>
      </c>
      <c r="Q6419" t="s">
        <v>130</v>
      </c>
      <c r="R6419" t="s">
        <v>65</v>
      </c>
      <c r="S6419" t="s">
        <v>35</v>
      </c>
      <c r="T6419" t="s">
        <v>36</v>
      </c>
      <c r="U6419">
        <f>YEAR(Sheet1[[#This Row],[Schedule RetirementDate]])</f>
        <v>2045</v>
      </c>
    </row>
    <row r="6420" spans="1:21" x14ac:dyDescent="0.25">
      <c r="A6420" t="s">
        <v>15975</v>
      </c>
      <c r="B6420" t="s">
        <v>16661</v>
      </c>
      <c r="C6420" t="s">
        <v>16709</v>
      </c>
      <c r="D6420" t="s">
        <v>16710</v>
      </c>
      <c r="E6420" t="s">
        <v>39</v>
      </c>
      <c r="F6420" s="1">
        <v>31768</v>
      </c>
      <c r="G6420" t="s">
        <v>52</v>
      </c>
      <c r="H6420" t="s">
        <v>77</v>
      </c>
      <c r="I6420">
        <v>3</v>
      </c>
      <c r="J6420" t="s">
        <v>27</v>
      </c>
      <c r="K6420" t="s">
        <v>28</v>
      </c>
      <c r="L6420" s="1">
        <v>53692.999305555997</v>
      </c>
      <c r="M6420" t="s">
        <v>16167</v>
      </c>
      <c r="N6420" t="s">
        <v>16656</v>
      </c>
      <c r="O6420" t="s">
        <v>16115</v>
      </c>
      <c r="P6420" t="s">
        <v>32</v>
      </c>
      <c r="Q6420" t="s">
        <v>130</v>
      </c>
      <c r="R6420" t="s">
        <v>65</v>
      </c>
      <c r="S6420" t="s">
        <v>35</v>
      </c>
      <c r="T6420" t="s">
        <v>60</v>
      </c>
      <c r="U6420">
        <f>YEAR(Sheet1[[#This Row],[Schedule RetirementDate]])</f>
        <v>2046</v>
      </c>
    </row>
    <row r="6421" spans="1:21" x14ac:dyDescent="0.25">
      <c r="A6421" t="s">
        <v>15975</v>
      </c>
      <c r="B6421" t="s">
        <v>16661</v>
      </c>
      <c r="C6421" t="s">
        <v>16711</v>
      </c>
      <c r="D6421" t="s">
        <v>6233</v>
      </c>
      <c r="E6421" t="s">
        <v>39</v>
      </c>
      <c r="F6421" s="1">
        <v>32126</v>
      </c>
      <c r="G6421" t="s">
        <v>52</v>
      </c>
      <c r="H6421" t="s">
        <v>77</v>
      </c>
      <c r="I6421">
        <v>3</v>
      </c>
      <c r="J6421" t="s">
        <v>27</v>
      </c>
      <c r="K6421" t="s">
        <v>89</v>
      </c>
      <c r="L6421" s="1">
        <v>54057.999305555997</v>
      </c>
      <c r="M6421" t="s">
        <v>16167</v>
      </c>
      <c r="N6421" t="s">
        <v>16656</v>
      </c>
      <c r="O6421" t="s">
        <v>16115</v>
      </c>
      <c r="P6421">
        <v>67</v>
      </c>
      <c r="Q6421" t="s">
        <v>33</v>
      </c>
      <c r="R6421" t="s">
        <v>34</v>
      </c>
      <c r="S6421" t="s">
        <v>35</v>
      </c>
      <c r="T6421" t="s">
        <v>60</v>
      </c>
      <c r="U6421">
        <f>YEAR(Sheet1[[#This Row],[Schedule RetirementDate]])</f>
        <v>2047</v>
      </c>
    </row>
    <row r="6422" spans="1:21" x14ac:dyDescent="0.25">
      <c r="A6422" t="s">
        <v>15975</v>
      </c>
      <c r="B6422" t="s">
        <v>16661</v>
      </c>
      <c r="C6422" t="s">
        <v>16712</v>
      </c>
      <c r="D6422" t="s">
        <v>16713</v>
      </c>
      <c r="E6422" t="s">
        <v>39</v>
      </c>
      <c r="F6422" s="1">
        <v>29947</v>
      </c>
      <c r="G6422" t="s">
        <v>52</v>
      </c>
      <c r="H6422" t="s">
        <v>53</v>
      </c>
      <c r="I6422">
        <v>3</v>
      </c>
      <c r="J6422" t="s">
        <v>27</v>
      </c>
      <c r="K6422" t="s">
        <v>89</v>
      </c>
      <c r="L6422" s="1">
        <v>51866.999305555997</v>
      </c>
      <c r="M6422" t="s">
        <v>16167</v>
      </c>
      <c r="N6422" t="s">
        <v>16656</v>
      </c>
      <c r="O6422" t="s">
        <v>16115</v>
      </c>
      <c r="P6422">
        <v>98</v>
      </c>
      <c r="Q6422" t="s">
        <v>119</v>
      </c>
      <c r="R6422" t="s">
        <v>65</v>
      </c>
      <c r="S6422" t="s">
        <v>35</v>
      </c>
      <c r="T6422" t="s">
        <v>60</v>
      </c>
      <c r="U6422">
        <f>YEAR(Sheet1[[#This Row],[Schedule RetirementDate]])</f>
        <v>2041</v>
      </c>
    </row>
    <row r="6423" spans="1:21" x14ac:dyDescent="0.25">
      <c r="A6423" t="s">
        <v>15975</v>
      </c>
      <c r="B6423" t="s">
        <v>16661</v>
      </c>
      <c r="C6423" t="s">
        <v>16714</v>
      </c>
      <c r="D6423" t="s">
        <v>6439</v>
      </c>
      <c r="E6423" t="s">
        <v>39</v>
      </c>
      <c r="F6423" s="1">
        <v>22509</v>
      </c>
      <c r="G6423" t="s">
        <v>25</v>
      </c>
      <c r="H6423" t="s">
        <v>26</v>
      </c>
      <c r="I6423">
        <v>83</v>
      </c>
      <c r="J6423" t="s">
        <v>27</v>
      </c>
      <c r="K6423" t="s">
        <v>28</v>
      </c>
      <c r="L6423" s="1">
        <v>44074.999305555997</v>
      </c>
      <c r="M6423" t="s">
        <v>16167</v>
      </c>
      <c r="N6423" t="s">
        <v>16656</v>
      </c>
      <c r="O6423" t="s">
        <v>16115</v>
      </c>
      <c r="P6423" t="s">
        <v>16715</v>
      </c>
      <c r="Q6423" t="s">
        <v>130</v>
      </c>
      <c r="R6423" t="s">
        <v>65</v>
      </c>
      <c r="S6423" t="s">
        <v>35</v>
      </c>
      <c r="T6423" t="s">
        <v>36</v>
      </c>
      <c r="U6423">
        <f>YEAR(Sheet1[[#This Row],[Schedule RetirementDate]])</f>
        <v>2020</v>
      </c>
    </row>
    <row r="6424" spans="1:21" x14ac:dyDescent="0.25">
      <c r="A6424" t="s">
        <v>15975</v>
      </c>
      <c r="B6424" t="s">
        <v>16661</v>
      </c>
      <c r="C6424" t="s">
        <v>16716</v>
      </c>
      <c r="D6424" t="s">
        <v>16717</v>
      </c>
      <c r="E6424" t="s">
        <v>24</v>
      </c>
      <c r="F6424" s="1">
        <v>32794</v>
      </c>
      <c r="G6424" t="s">
        <v>25</v>
      </c>
      <c r="H6424" t="s">
        <v>26</v>
      </c>
      <c r="I6424">
        <v>83</v>
      </c>
      <c r="J6424" t="s">
        <v>27</v>
      </c>
      <c r="K6424" t="s">
        <v>89</v>
      </c>
      <c r="L6424" s="1">
        <v>54727.999305555997</v>
      </c>
      <c r="M6424" t="s">
        <v>16167</v>
      </c>
      <c r="N6424" t="s">
        <v>16656</v>
      </c>
      <c r="O6424" t="s">
        <v>16115</v>
      </c>
      <c r="P6424" t="s">
        <v>32</v>
      </c>
      <c r="Q6424" t="s">
        <v>42</v>
      </c>
      <c r="R6424" t="s">
        <v>43</v>
      </c>
      <c r="S6424" t="s">
        <v>44</v>
      </c>
      <c r="T6424" t="s">
        <v>60</v>
      </c>
      <c r="U6424">
        <f>YEAR(Sheet1[[#This Row],[Schedule RetirementDate]])</f>
        <v>2049</v>
      </c>
    </row>
    <row r="6425" spans="1:21" x14ac:dyDescent="0.25">
      <c r="A6425" t="s">
        <v>15975</v>
      </c>
      <c r="B6425" t="s">
        <v>16718</v>
      </c>
      <c r="C6425" t="s">
        <v>16719</v>
      </c>
      <c r="D6425" t="s">
        <v>4512</v>
      </c>
      <c r="E6425" t="s">
        <v>39</v>
      </c>
      <c r="F6425" s="1">
        <v>30550</v>
      </c>
      <c r="G6425" t="s">
        <v>25</v>
      </c>
      <c r="H6425" t="s">
        <v>26</v>
      </c>
      <c r="I6425">
        <v>83</v>
      </c>
      <c r="J6425" t="s">
        <v>27</v>
      </c>
      <c r="K6425" t="s">
        <v>89</v>
      </c>
      <c r="L6425" s="1">
        <v>52474.999305555997</v>
      </c>
      <c r="M6425" t="s">
        <v>16167</v>
      </c>
      <c r="N6425" t="s">
        <v>16656</v>
      </c>
      <c r="O6425" t="s">
        <v>16115</v>
      </c>
      <c r="P6425" t="s">
        <v>16720</v>
      </c>
      <c r="Q6425" t="s">
        <v>49</v>
      </c>
      <c r="R6425" t="s">
        <v>34</v>
      </c>
      <c r="S6425" t="s">
        <v>44</v>
      </c>
      <c r="T6425" t="s">
        <v>60</v>
      </c>
      <c r="U6425">
        <f>YEAR(Sheet1[[#This Row],[Schedule RetirementDate]])</f>
        <v>2043</v>
      </c>
    </row>
    <row r="6426" spans="1:21" x14ac:dyDescent="0.25">
      <c r="A6426" t="s">
        <v>15975</v>
      </c>
      <c r="B6426" t="s">
        <v>16718</v>
      </c>
      <c r="C6426" t="s">
        <v>16721</v>
      </c>
      <c r="D6426" t="s">
        <v>4808</v>
      </c>
      <c r="E6426" t="s">
        <v>24</v>
      </c>
      <c r="F6426" s="1">
        <v>31780</v>
      </c>
      <c r="G6426" t="s">
        <v>25</v>
      </c>
      <c r="H6426" t="s">
        <v>26</v>
      </c>
      <c r="I6426">
        <v>83</v>
      </c>
      <c r="J6426" t="s">
        <v>27</v>
      </c>
      <c r="K6426" t="s">
        <v>89</v>
      </c>
      <c r="L6426" s="1">
        <v>53723.999305555997</v>
      </c>
      <c r="M6426" t="s">
        <v>16167</v>
      </c>
      <c r="N6426" t="s">
        <v>16656</v>
      </c>
      <c r="O6426" t="s">
        <v>16115</v>
      </c>
      <c r="P6426" t="s">
        <v>16722</v>
      </c>
      <c r="Q6426" t="s">
        <v>64</v>
      </c>
      <c r="R6426" t="s">
        <v>65</v>
      </c>
      <c r="S6426" t="s">
        <v>35</v>
      </c>
      <c r="T6426" t="s">
        <v>60</v>
      </c>
      <c r="U6426">
        <f>YEAR(Sheet1[[#This Row],[Schedule RetirementDate]])</f>
        <v>2047</v>
      </c>
    </row>
    <row r="6427" spans="1:21" x14ac:dyDescent="0.25">
      <c r="A6427" t="s">
        <v>15975</v>
      </c>
      <c r="B6427" t="s">
        <v>16718</v>
      </c>
      <c r="C6427" t="s">
        <v>16723</v>
      </c>
      <c r="D6427" t="s">
        <v>16724</v>
      </c>
      <c r="E6427" t="s">
        <v>24</v>
      </c>
      <c r="F6427" s="1">
        <v>23377</v>
      </c>
      <c r="G6427" t="s">
        <v>25</v>
      </c>
      <c r="H6427" t="s">
        <v>26</v>
      </c>
      <c r="I6427">
        <v>83</v>
      </c>
      <c r="J6427" t="s">
        <v>27</v>
      </c>
      <c r="K6427" t="s">
        <v>89</v>
      </c>
      <c r="L6427" s="1">
        <v>52474.999305555997</v>
      </c>
      <c r="M6427" t="s">
        <v>16167</v>
      </c>
      <c r="N6427" t="s">
        <v>16656</v>
      </c>
      <c r="O6427" t="s">
        <v>16115</v>
      </c>
      <c r="P6427" t="s">
        <v>32</v>
      </c>
      <c r="Q6427" t="s">
        <v>49</v>
      </c>
      <c r="R6427" t="s">
        <v>34</v>
      </c>
      <c r="S6427" t="s">
        <v>35</v>
      </c>
      <c r="T6427" t="s">
        <v>60</v>
      </c>
      <c r="U6427">
        <f>YEAR(Sheet1[[#This Row],[Schedule RetirementDate]])</f>
        <v>2043</v>
      </c>
    </row>
    <row r="6428" spans="1:21" x14ac:dyDescent="0.25">
      <c r="A6428" t="s">
        <v>15975</v>
      </c>
      <c r="B6428" t="s">
        <v>16718</v>
      </c>
      <c r="C6428" t="s">
        <v>16725</v>
      </c>
      <c r="D6428" t="s">
        <v>9902</v>
      </c>
      <c r="E6428" t="s">
        <v>39</v>
      </c>
      <c r="F6428" s="1">
        <v>24905</v>
      </c>
      <c r="G6428" t="s">
        <v>93</v>
      </c>
      <c r="H6428" t="s">
        <v>338</v>
      </c>
      <c r="I6428">
        <v>200</v>
      </c>
      <c r="J6428" t="s">
        <v>27</v>
      </c>
      <c r="K6428" t="s">
        <v>28</v>
      </c>
      <c r="L6428" s="1">
        <v>46843.999988426003</v>
      </c>
      <c r="M6428" t="s">
        <v>16167</v>
      </c>
      <c r="N6428" t="s">
        <v>16656</v>
      </c>
      <c r="O6428" t="s">
        <v>16115</v>
      </c>
      <c r="P6428" t="s">
        <v>16726</v>
      </c>
      <c r="Q6428" t="s">
        <v>137</v>
      </c>
      <c r="R6428" t="s">
        <v>43</v>
      </c>
      <c r="S6428" t="s">
        <v>138</v>
      </c>
      <c r="T6428" t="s">
        <v>36</v>
      </c>
      <c r="U6428">
        <f>YEAR(Sheet1[[#This Row],[Schedule RetirementDate]])</f>
        <v>2028</v>
      </c>
    </row>
    <row r="6429" spans="1:21" x14ac:dyDescent="0.25">
      <c r="A6429" t="s">
        <v>15975</v>
      </c>
      <c r="B6429" t="s">
        <v>16718</v>
      </c>
      <c r="C6429" t="s">
        <v>16727</v>
      </c>
      <c r="D6429" t="s">
        <v>9902</v>
      </c>
      <c r="E6429" t="s">
        <v>39</v>
      </c>
      <c r="F6429" s="1">
        <v>24905</v>
      </c>
      <c r="G6429" t="s">
        <v>25</v>
      </c>
      <c r="H6429" t="s">
        <v>26</v>
      </c>
      <c r="I6429">
        <v>83</v>
      </c>
      <c r="J6429" t="s">
        <v>27</v>
      </c>
      <c r="K6429" t="s">
        <v>28</v>
      </c>
      <c r="L6429" s="1">
        <v>46843.999305555997</v>
      </c>
      <c r="M6429" t="s">
        <v>16167</v>
      </c>
      <c r="N6429" t="s">
        <v>16656</v>
      </c>
      <c r="O6429" t="s">
        <v>16115</v>
      </c>
      <c r="P6429" t="s">
        <v>16728</v>
      </c>
      <c r="Q6429" t="s">
        <v>137</v>
      </c>
      <c r="R6429" t="s">
        <v>43</v>
      </c>
      <c r="S6429" t="s">
        <v>44</v>
      </c>
      <c r="T6429" t="s">
        <v>36</v>
      </c>
      <c r="U6429">
        <f>YEAR(Sheet1[[#This Row],[Schedule RetirementDate]])</f>
        <v>2028</v>
      </c>
    </row>
    <row r="6430" spans="1:21" x14ac:dyDescent="0.25">
      <c r="A6430" t="s">
        <v>15975</v>
      </c>
      <c r="B6430" t="s">
        <v>16718</v>
      </c>
      <c r="C6430" t="s">
        <v>16729</v>
      </c>
      <c r="D6430" t="s">
        <v>8332</v>
      </c>
      <c r="E6430" t="s">
        <v>39</v>
      </c>
      <c r="F6430" s="1">
        <v>25766</v>
      </c>
      <c r="G6430" t="s">
        <v>25</v>
      </c>
      <c r="H6430" t="s">
        <v>26</v>
      </c>
      <c r="I6430">
        <v>83</v>
      </c>
      <c r="J6430" t="s">
        <v>27</v>
      </c>
      <c r="K6430" t="s">
        <v>28</v>
      </c>
      <c r="L6430" s="1">
        <v>47695.999305555997</v>
      </c>
      <c r="M6430" t="s">
        <v>16167</v>
      </c>
      <c r="N6430" t="s">
        <v>16656</v>
      </c>
      <c r="O6430" t="s">
        <v>16115</v>
      </c>
      <c r="P6430" t="s">
        <v>32</v>
      </c>
      <c r="Q6430" t="s">
        <v>42</v>
      </c>
      <c r="R6430" t="s">
        <v>43</v>
      </c>
      <c r="S6430" t="s">
        <v>44</v>
      </c>
      <c r="T6430" t="s">
        <v>36</v>
      </c>
      <c r="U6430">
        <f>YEAR(Sheet1[[#This Row],[Schedule RetirementDate]])</f>
        <v>2030</v>
      </c>
    </row>
    <row r="6431" spans="1:21" x14ac:dyDescent="0.25">
      <c r="A6431" t="s">
        <v>15975</v>
      </c>
      <c r="B6431" t="s">
        <v>16718</v>
      </c>
      <c r="C6431" t="s">
        <v>16730</v>
      </c>
      <c r="D6431" t="s">
        <v>16731</v>
      </c>
      <c r="E6431" t="s">
        <v>24</v>
      </c>
      <c r="F6431" s="1">
        <v>32152</v>
      </c>
      <c r="G6431" t="s">
        <v>25</v>
      </c>
      <c r="H6431" t="s">
        <v>26</v>
      </c>
      <c r="I6431">
        <v>83</v>
      </c>
      <c r="J6431" t="s">
        <v>27</v>
      </c>
      <c r="K6431" t="s">
        <v>89</v>
      </c>
      <c r="L6431" s="1">
        <v>54088.999305555997</v>
      </c>
      <c r="M6431" t="s">
        <v>16167</v>
      </c>
      <c r="N6431" t="s">
        <v>16656</v>
      </c>
      <c r="O6431" t="s">
        <v>16115</v>
      </c>
      <c r="P6431" t="s">
        <v>16732</v>
      </c>
      <c r="Q6431" t="s">
        <v>33</v>
      </c>
      <c r="R6431" t="s">
        <v>34</v>
      </c>
      <c r="S6431" t="s">
        <v>35</v>
      </c>
      <c r="T6431" t="s">
        <v>60</v>
      </c>
      <c r="U6431">
        <f>YEAR(Sheet1[[#This Row],[Schedule RetirementDate]])</f>
        <v>2048</v>
      </c>
    </row>
    <row r="6432" spans="1:21" x14ac:dyDescent="0.25">
      <c r="A6432" t="s">
        <v>15975</v>
      </c>
      <c r="B6432" t="s">
        <v>16718</v>
      </c>
      <c r="C6432" t="s">
        <v>16733</v>
      </c>
      <c r="D6432" t="s">
        <v>16734</v>
      </c>
      <c r="E6432" t="s">
        <v>39</v>
      </c>
      <c r="F6432" s="1">
        <v>23484</v>
      </c>
      <c r="G6432" t="s">
        <v>25</v>
      </c>
      <c r="H6432" t="s">
        <v>26</v>
      </c>
      <c r="I6432">
        <v>83</v>
      </c>
      <c r="J6432" t="s">
        <v>27</v>
      </c>
      <c r="K6432" t="s">
        <v>28</v>
      </c>
      <c r="L6432" s="1">
        <v>45412.999305555997</v>
      </c>
      <c r="M6432" t="s">
        <v>16167</v>
      </c>
      <c r="N6432" t="s">
        <v>16656</v>
      </c>
      <c r="O6432" t="s">
        <v>16115</v>
      </c>
      <c r="P6432" t="s">
        <v>16735</v>
      </c>
      <c r="Q6432" t="s">
        <v>130</v>
      </c>
      <c r="R6432" t="s">
        <v>65</v>
      </c>
      <c r="S6432" t="s">
        <v>35</v>
      </c>
      <c r="T6432" t="s">
        <v>36</v>
      </c>
      <c r="U6432">
        <f>YEAR(Sheet1[[#This Row],[Schedule RetirementDate]])</f>
        <v>2024</v>
      </c>
    </row>
    <row r="6433" spans="1:21" x14ac:dyDescent="0.25">
      <c r="A6433" t="s">
        <v>15975</v>
      </c>
      <c r="B6433" t="s">
        <v>16736</v>
      </c>
      <c r="C6433" t="s">
        <v>16737</v>
      </c>
      <c r="D6433" t="s">
        <v>16738</v>
      </c>
      <c r="E6433" t="s">
        <v>24</v>
      </c>
      <c r="F6433" s="1">
        <v>28219</v>
      </c>
      <c r="G6433" t="s">
        <v>499</v>
      </c>
      <c r="H6433" t="s">
        <v>105</v>
      </c>
      <c r="I6433">
        <v>101</v>
      </c>
      <c r="J6433" t="s">
        <v>27</v>
      </c>
      <c r="K6433" t="s">
        <v>28</v>
      </c>
      <c r="L6433" s="1">
        <v>50160.999988426003</v>
      </c>
      <c r="M6433" t="s">
        <v>15998</v>
      </c>
      <c r="N6433" t="s">
        <v>16739</v>
      </c>
      <c r="O6433" t="s">
        <v>16000</v>
      </c>
      <c r="P6433" t="s">
        <v>16740</v>
      </c>
      <c r="Q6433" t="s">
        <v>33</v>
      </c>
      <c r="R6433" t="s">
        <v>34</v>
      </c>
      <c r="S6433" t="s">
        <v>35</v>
      </c>
      <c r="T6433" t="s">
        <v>36</v>
      </c>
      <c r="U6433">
        <f>YEAR(Sheet1[[#This Row],[Schedule RetirementDate]])</f>
        <v>2037</v>
      </c>
    </row>
    <row r="6434" spans="1:21" x14ac:dyDescent="0.25">
      <c r="A6434" t="s">
        <v>15975</v>
      </c>
      <c r="B6434" t="s">
        <v>16736</v>
      </c>
      <c r="C6434" t="s">
        <v>16741</v>
      </c>
      <c r="D6434" t="s">
        <v>16742</v>
      </c>
      <c r="E6434" t="s">
        <v>24</v>
      </c>
      <c r="F6434" s="1">
        <v>26706</v>
      </c>
      <c r="G6434" t="s">
        <v>25</v>
      </c>
      <c r="H6434" t="s">
        <v>26</v>
      </c>
      <c r="I6434">
        <v>83</v>
      </c>
      <c r="J6434" t="s">
        <v>27</v>
      </c>
      <c r="K6434" t="s">
        <v>28</v>
      </c>
      <c r="L6434" s="1">
        <v>48638.999988426003</v>
      </c>
      <c r="M6434" t="s">
        <v>15998</v>
      </c>
      <c r="N6434" t="s">
        <v>16739</v>
      </c>
      <c r="O6434" t="s">
        <v>16000</v>
      </c>
      <c r="P6434" t="s">
        <v>16743</v>
      </c>
      <c r="Q6434" t="s">
        <v>33</v>
      </c>
      <c r="R6434" t="s">
        <v>34</v>
      </c>
      <c r="S6434" t="s">
        <v>35</v>
      </c>
      <c r="T6434" t="s">
        <v>36</v>
      </c>
      <c r="U6434">
        <f>YEAR(Sheet1[[#This Row],[Schedule RetirementDate]])</f>
        <v>2033</v>
      </c>
    </row>
    <row r="6435" spans="1:21" x14ac:dyDescent="0.25">
      <c r="A6435" t="s">
        <v>15975</v>
      </c>
      <c r="B6435" t="s">
        <v>16736</v>
      </c>
      <c r="C6435" t="s">
        <v>16744</v>
      </c>
      <c r="D6435" t="s">
        <v>11087</v>
      </c>
      <c r="E6435" t="s">
        <v>39</v>
      </c>
      <c r="F6435" s="1">
        <v>28532</v>
      </c>
      <c r="G6435" t="s">
        <v>25</v>
      </c>
      <c r="H6435" t="s">
        <v>26</v>
      </c>
      <c r="I6435">
        <v>83</v>
      </c>
      <c r="J6435" t="s">
        <v>27</v>
      </c>
      <c r="K6435" t="s">
        <v>28</v>
      </c>
      <c r="L6435" s="1">
        <v>50464.999988426003</v>
      </c>
      <c r="M6435" t="s">
        <v>15998</v>
      </c>
      <c r="N6435" t="s">
        <v>16739</v>
      </c>
      <c r="O6435" t="s">
        <v>16000</v>
      </c>
      <c r="P6435">
        <v>553</v>
      </c>
      <c r="Q6435" t="s">
        <v>64</v>
      </c>
      <c r="R6435" t="s">
        <v>65</v>
      </c>
      <c r="S6435" t="s">
        <v>35</v>
      </c>
      <c r="T6435" t="s">
        <v>36</v>
      </c>
      <c r="U6435">
        <f>YEAR(Sheet1[[#This Row],[Schedule RetirementDate]])</f>
        <v>2038</v>
      </c>
    </row>
    <row r="6436" spans="1:21" x14ac:dyDescent="0.25">
      <c r="A6436" t="s">
        <v>15975</v>
      </c>
      <c r="B6436" t="s">
        <v>16736</v>
      </c>
      <c r="C6436" t="s">
        <v>16745</v>
      </c>
      <c r="D6436" t="s">
        <v>16746</v>
      </c>
      <c r="E6436" t="s">
        <v>39</v>
      </c>
      <c r="F6436" s="1">
        <v>26376</v>
      </c>
      <c r="G6436" t="s">
        <v>93</v>
      </c>
      <c r="H6436" t="s">
        <v>533</v>
      </c>
      <c r="I6436">
        <v>200</v>
      </c>
      <c r="J6436" t="s">
        <v>27</v>
      </c>
      <c r="K6436" t="s">
        <v>28</v>
      </c>
      <c r="L6436" s="1">
        <v>48304.999305555997</v>
      </c>
      <c r="M6436" t="s">
        <v>15998</v>
      </c>
      <c r="N6436" t="s">
        <v>16739</v>
      </c>
      <c r="O6436" t="s">
        <v>16000</v>
      </c>
      <c r="P6436" t="s">
        <v>16747</v>
      </c>
      <c r="Q6436" t="s">
        <v>119</v>
      </c>
      <c r="R6436" t="s">
        <v>65</v>
      </c>
      <c r="S6436" t="s">
        <v>35</v>
      </c>
      <c r="T6436" t="s">
        <v>36</v>
      </c>
      <c r="U6436">
        <f>YEAR(Sheet1[[#This Row],[Schedule RetirementDate]])</f>
        <v>2032</v>
      </c>
    </row>
    <row r="6437" spans="1:21" x14ac:dyDescent="0.25">
      <c r="A6437" t="s">
        <v>15975</v>
      </c>
      <c r="B6437" t="s">
        <v>16736</v>
      </c>
      <c r="C6437" t="s">
        <v>16748</v>
      </c>
      <c r="D6437" t="s">
        <v>2404</v>
      </c>
      <c r="E6437" t="s">
        <v>24</v>
      </c>
      <c r="F6437" s="1">
        <v>27497</v>
      </c>
      <c r="G6437" t="s">
        <v>25</v>
      </c>
      <c r="H6437" t="s">
        <v>26</v>
      </c>
      <c r="I6437">
        <v>83</v>
      </c>
      <c r="J6437" t="s">
        <v>27</v>
      </c>
      <c r="K6437" t="s">
        <v>28</v>
      </c>
      <c r="L6437" s="1">
        <v>49429.999988426003</v>
      </c>
      <c r="M6437" t="s">
        <v>15998</v>
      </c>
      <c r="N6437" t="s">
        <v>16739</v>
      </c>
      <c r="O6437" t="s">
        <v>16000</v>
      </c>
      <c r="P6437">
        <v>241</v>
      </c>
      <c r="Q6437" t="s">
        <v>137</v>
      </c>
      <c r="R6437" t="s">
        <v>43</v>
      </c>
      <c r="S6437" t="s">
        <v>44</v>
      </c>
      <c r="T6437" t="s">
        <v>36</v>
      </c>
      <c r="U6437">
        <f>YEAR(Sheet1[[#This Row],[Schedule RetirementDate]])</f>
        <v>2035</v>
      </c>
    </row>
    <row r="6438" spans="1:21" x14ac:dyDescent="0.25">
      <c r="A6438" t="s">
        <v>15975</v>
      </c>
      <c r="B6438" t="s">
        <v>16736</v>
      </c>
      <c r="C6438" t="s">
        <v>16749</v>
      </c>
      <c r="D6438" t="s">
        <v>16750</v>
      </c>
      <c r="E6438" t="s">
        <v>39</v>
      </c>
      <c r="F6438" s="1">
        <v>19921</v>
      </c>
      <c r="G6438" t="s">
        <v>93</v>
      </c>
      <c r="H6438" t="s">
        <v>533</v>
      </c>
      <c r="I6438">
        <v>200</v>
      </c>
      <c r="J6438" t="s">
        <v>27</v>
      </c>
      <c r="K6438" t="s">
        <v>89</v>
      </c>
      <c r="L6438" s="1">
        <v>42216.999988426003</v>
      </c>
      <c r="M6438" t="s">
        <v>15998</v>
      </c>
      <c r="N6438" t="s">
        <v>16739</v>
      </c>
      <c r="O6438" t="s">
        <v>16000</v>
      </c>
      <c r="P6438" t="s">
        <v>16751</v>
      </c>
      <c r="Q6438" t="s">
        <v>130</v>
      </c>
      <c r="R6438" t="s">
        <v>65</v>
      </c>
      <c r="S6438" t="s">
        <v>35</v>
      </c>
      <c r="T6438" t="s">
        <v>36</v>
      </c>
      <c r="U6438">
        <f>YEAR(Sheet1[[#This Row],[Schedule RetirementDate]])</f>
        <v>2015</v>
      </c>
    </row>
    <row r="6439" spans="1:21" x14ac:dyDescent="0.25">
      <c r="A6439" t="s">
        <v>15975</v>
      </c>
      <c r="B6439" t="s">
        <v>16736</v>
      </c>
      <c r="C6439" t="s">
        <v>16752</v>
      </c>
      <c r="D6439" t="s">
        <v>16753</v>
      </c>
      <c r="E6439" t="s">
        <v>39</v>
      </c>
      <c r="F6439" s="1">
        <v>26831</v>
      </c>
      <c r="G6439" t="s">
        <v>25</v>
      </c>
      <c r="H6439" t="s">
        <v>26</v>
      </c>
      <c r="I6439">
        <v>83</v>
      </c>
      <c r="J6439" t="s">
        <v>27</v>
      </c>
      <c r="K6439" t="s">
        <v>28</v>
      </c>
      <c r="L6439" s="1">
        <v>48760.999988426003</v>
      </c>
      <c r="M6439" t="s">
        <v>15998</v>
      </c>
      <c r="N6439" t="s">
        <v>16739</v>
      </c>
      <c r="O6439" t="s">
        <v>16000</v>
      </c>
      <c r="P6439" t="s">
        <v>16754</v>
      </c>
      <c r="Q6439" t="s">
        <v>33</v>
      </c>
      <c r="R6439" t="s">
        <v>34</v>
      </c>
      <c r="S6439" t="s">
        <v>35</v>
      </c>
      <c r="T6439" t="s">
        <v>36</v>
      </c>
      <c r="U6439">
        <f>YEAR(Sheet1[[#This Row],[Schedule RetirementDate]])</f>
        <v>2033</v>
      </c>
    </row>
    <row r="6440" spans="1:21" x14ac:dyDescent="0.25">
      <c r="A6440" t="s">
        <v>15975</v>
      </c>
      <c r="B6440" t="s">
        <v>16755</v>
      </c>
      <c r="C6440" t="s">
        <v>16756</v>
      </c>
      <c r="D6440" t="s">
        <v>16757</v>
      </c>
      <c r="E6440" t="s">
        <v>24</v>
      </c>
      <c r="F6440" s="1">
        <v>26330</v>
      </c>
      <c r="G6440" t="s">
        <v>499</v>
      </c>
      <c r="H6440" t="s">
        <v>105</v>
      </c>
      <c r="I6440">
        <v>101</v>
      </c>
      <c r="J6440" t="s">
        <v>27</v>
      </c>
      <c r="K6440" t="s">
        <v>28</v>
      </c>
      <c r="L6440" s="1">
        <v>48244.999988426003</v>
      </c>
      <c r="M6440" t="s">
        <v>15979</v>
      </c>
      <c r="N6440" t="s">
        <v>15980</v>
      </c>
      <c r="O6440" t="s">
        <v>15981</v>
      </c>
      <c r="P6440">
        <v>67</v>
      </c>
      <c r="Q6440" t="s">
        <v>130</v>
      </c>
      <c r="R6440" t="s">
        <v>65</v>
      </c>
      <c r="S6440" t="s">
        <v>35</v>
      </c>
      <c r="T6440" t="s">
        <v>36</v>
      </c>
      <c r="U6440">
        <f>YEAR(Sheet1[[#This Row],[Schedule RetirementDate]])</f>
        <v>2032</v>
      </c>
    </row>
    <row r="6441" spans="1:21" x14ac:dyDescent="0.25">
      <c r="A6441" t="s">
        <v>15975</v>
      </c>
      <c r="B6441" t="s">
        <v>16755</v>
      </c>
      <c r="C6441" t="s">
        <v>16758</v>
      </c>
      <c r="D6441" t="s">
        <v>16759</v>
      </c>
      <c r="E6441" t="s">
        <v>39</v>
      </c>
      <c r="F6441" s="1">
        <v>27204</v>
      </c>
      <c r="G6441" t="s">
        <v>25</v>
      </c>
      <c r="H6441" t="s">
        <v>26</v>
      </c>
      <c r="I6441">
        <v>83</v>
      </c>
      <c r="J6441" t="s">
        <v>27</v>
      </c>
      <c r="K6441" t="s">
        <v>28</v>
      </c>
      <c r="L6441" s="1">
        <v>49125.999988426003</v>
      </c>
      <c r="M6441" t="s">
        <v>15979</v>
      </c>
      <c r="N6441" t="s">
        <v>15980</v>
      </c>
      <c r="O6441" t="s">
        <v>15981</v>
      </c>
      <c r="P6441">
        <v>9597</v>
      </c>
      <c r="Q6441" t="s">
        <v>33</v>
      </c>
      <c r="R6441" t="s">
        <v>34</v>
      </c>
      <c r="S6441" t="s">
        <v>35</v>
      </c>
      <c r="T6441" t="s">
        <v>36</v>
      </c>
      <c r="U6441">
        <f>YEAR(Sheet1[[#This Row],[Schedule RetirementDate]])</f>
        <v>2034</v>
      </c>
    </row>
    <row r="6442" spans="1:21" x14ac:dyDescent="0.25">
      <c r="A6442" t="s">
        <v>15975</v>
      </c>
      <c r="B6442" t="s">
        <v>16755</v>
      </c>
      <c r="C6442" t="s">
        <v>16760</v>
      </c>
      <c r="D6442" t="s">
        <v>16761</v>
      </c>
      <c r="E6442" t="s">
        <v>39</v>
      </c>
      <c r="F6442" s="1">
        <v>22740</v>
      </c>
      <c r="G6442" t="s">
        <v>25</v>
      </c>
      <c r="H6442" t="s">
        <v>26</v>
      </c>
      <c r="I6442">
        <v>83</v>
      </c>
      <c r="J6442" t="s">
        <v>27</v>
      </c>
      <c r="K6442" t="s">
        <v>28</v>
      </c>
      <c r="L6442" s="1">
        <v>44681.999988426003</v>
      </c>
      <c r="M6442" t="s">
        <v>15979</v>
      </c>
      <c r="N6442" t="s">
        <v>15980</v>
      </c>
      <c r="O6442" t="s">
        <v>15981</v>
      </c>
      <c r="P6442" t="s">
        <v>16762</v>
      </c>
      <c r="Q6442" t="s">
        <v>119</v>
      </c>
      <c r="R6442" t="s">
        <v>65</v>
      </c>
      <c r="S6442" t="s">
        <v>35</v>
      </c>
      <c r="T6442" t="s">
        <v>36</v>
      </c>
      <c r="U6442">
        <f>YEAR(Sheet1[[#This Row],[Schedule RetirementDate]])</f>
        <v>2022</v>
      </c>
    </row>
    <row r="6443" spans="1:21" x14ac:dyDescent="0.25">
      <c r="A6443" t="s">
        <v>15975</v>
      </c>
      <c r="B6443" t="s">
        <v>16755</v>
      </c>
      <c r="C6443" t="s">
        <v>16763</v>
      </c>
      <c r="D6443" t="s">
        <v>10618</v>
      </c>
      <c r="E6443" t="s">
        <v>24</v>
      </c>
      <c r="F6443" s="1">
        <v>29606</v>
      </c>
      <c r="G6443" t="s">
        <v>52</v>
      </c>
      <c r="H6443" t="s">
        <v>58</v>
      </c>
      <c r="I6443">
        <v>3</v>
      </c>
      <c r="J6443" t="s">
        <v>27</v>
      </c>
      <c r="K6443" t="s">
        <v>89</v>
      </c>
      <c r="L6443" s="1">
        <v>51532.999305555997</v>
      </c>
      <c r="M6443" t="s">
        <v>15979</v>
      </c>
      <c r="N6443" t="s">
        <v>15980</v>
      </c>
      <c r="O6443" t="s">
        <v>15981</v>
      </c>
      <c r="P6443" t="s">
        <v>16764</v>
      </c>
      <c r="Q6443" t="s">
        <v>64</v>
      </c>
      <c r="R6443" t="s">
        <v>65</v>
      </c>
      <c r="S6443" t="s">
        <v>35</v>
      </c>
      <c r="T6443" t="s">
        <v>36</v>
      </c>
      <c r="U6443">
        <f>YEAR(Sheet1[[#This Row],[Schedule RetirementDate]])</f>
        <v>2041</v>
      </c>
    </row>
    <row r="6444" spans="1:21" x14ac:dyDescent="0.25">
      <c r="A6444" t="s">
        <v>15975</v>
      </c>
      <c r="B6444" t="s">
        <v>16755</v>
      </c>
      <c r="C6444" t="s">
        <v>16765</v>
      </c>
      <c r="D6444" t="s">
        <v>16766</v>
      </c>
      <c r="E6444" t="s">
        <v>39</v>
      </c>
      <c r="F6444" s="1">
        <v>31386</v>
      </c>
      <c r="G6444" t="s">
        <v>52</v>
      </c>
      <c r="H6444" t="s">
        <v>53</v>
      </c>
      <c r="I6444">
        <v>3</v>
      </c>
      <c r="J6444" t="s">
        <v>27</v>
      </c>
      <c r="K6444" t="s">
        <v>89</v>
      </c>
      <c r="L6444" s="1">
        <v>53327.999305555997</v>
      </c>
      <c r="M6444" t="s">
        <v>15979</v>
      </c>
      <c r="N6444" t="s">
        <v>15980</v>
      </c>
      <c r="O6444" t="s">
        <v>15981</v>
      </c>
      <c r="P6444" t="s">
        <v>16767</v>
      </c>
      <c r="Q6444" t="s">
        <v>119</v>
      </c>
      <c r="R6444" t="s">
        <v>65</v>
      </c>
      <c r="S6444" t="s">
        <v>35</v>
      </c>
      <c r="T6444" t="s">
        <v>36</v>
      </c>
      <c r="U6444">
        <f>YEAR(Sheet1[[#This Row],[Schedule RetirementDate]])</f>
        <v>2045</v>
      </c>
    </row>
    <row r="6445" spans="1:21" x14ac:dyDescent="0.25">
      <c r="A6445" t="s">
        <v>15975</v>
      </c>
      <c r="B6445" t="s">
        <v>16755</v>
      </c>
      <c r="C6445" t="s">
        <v>16768</v>
      </c>
      <c r="D6445" t="s">
        <v>16769</v>
      </c>
      <c r="E6445" t="s">
        <v>24</v>
      </c>
      <c r="F6445" s="1">
        <v>30289</v>
      </c>
      <c r="G6445" t="s">
        <v>25</v>
      </c>
      <c r="H6445" t="s">
        <v>26</v>
      </c>
      <c r="I6445">
        <v>83</v>
      </c>
      <c r="J6445" t="s">
        <v>27</v>
      </c>
      <c r="K6445" t="s">
        <v>89</v>
      </c>
      <c r="L6445" s="1">
        <v>52231.999305555997</v>
      </c>
      <c r="M6445" t="s">
        <v>15979</v>
      </c>
      <c r="N6445" t="s">
        <v>15980</v>
      </c>
      <c r="O6445" t="s">
        <v>15981</v>
      </c>
      <c r="P6445" t="s">
        <v>16770</v>
      </c>
      <c r="Q6445" t="s">
        <v>119</v>
      </c>
      <c r="R6445" t="s">
        <v>65</v>
      </c>
      <c r="S6445" t="s">
        <v>35</v>
      </c>
      <c r="T6445" t="s">
        <v>60</v>
      </c>
      <c r="U6445">
        <f>YEAR(Sheet1[[#This Row],[Schedule RetirementDate]])</f>
        <v>2042</v>
      </c>
    </row>
    <row r="6446" spans="1:21" x14ac:dyDescent="0.25">
      <c r="A6446" t="s">
        <v>15975</v>
      </c>
      <c r="B6446" t="s">
        <v>16755</v>
      </c>
      <c r="C6446" t="s">
        <v>16771</v>
      </c>
      <c r="D6446" t="s">
        <v>4802</v>
      </c>
      <c r="E6446" t="s">
        <v>39</v>
      </c>
      <c r="F6446" s="1">
        <v>29613</v>
      </c>
      <c r="G6446" t="s">
        <v>151</v>
      </c>
      <c r="H6446" t="s">
        <v>105</v>
      </c>
      <c r="I6446">
        <v>70</v>
      </c>
      <c r="J6446" t="s">
        <v>110</v>
      </c>
      <c r="K6446" t="s">
        <v>28</v>
      </c>
      <c r="L6446" s="1">
        <v>50801.999988426003</v>
      </c>
      <c r="M6446" t="s">
        <v>15979</v>
      </c>
      <c r="N6446" t="s">
        <v>15980</v>
      </c>
      <c r="O6446" t="s">
        <v>15981</v>
      </c>
      <c r="P6446" t="s">
        <v>32</v>
      </c>
      <c r="Q6446" t="s">
        <v>137</v>
      </c>
      <c r="R6446" t="s">
        <v>43</v>
      </c>
      <c r="S6446" t="s">
        <v>44</v>
      </c>
      <c r="T6446" t="s">
        <v>36</v>
      </c>
      <c r="U6446">
        <f>YEAR(Sheet1[[#This Row],[Schedule RetirementDate]])</f>
        <v>2039</v>
      </c>
    </row>
    <row r="6447" spans="1:21" x14ac:dyDescent="0.25">
      <c r="A6447" t="s">
        <v>15975</v>
      </c>
      <c r="B6447" t="s">
        <v>16755</v>
      </c>
      <c r="C6447" t="s">
        <v>16772</v>
      </c>
      <c r="D6447" t="s">
        <v>4802</v>
      </c>
      <c r="E6447" t="s">
        <v>39</v>
      </c>
      <c r="F6447" s="1">
        <v>29613</v>
      </c>
      <c r="G6447" t="s">
        <v>499</v>
      </c>
      <c r="H6447" t="s">
        <v>105</v>
      </c>
      <c r="I6447">
        <v>101</v>
      </c>
      <c r="J6447" t="s">
        <v>27</v>
      </c>
      <c r="K6447" t="s">
        <v>28</v>
      </c>
      <c r="L6447" s="1">
        <v>51532.999305555997</v>
      </c>
      <c r="M6447" t="s">
        <v>15979</v>
      </c>
      <c r="N6447" t="s">
        <v>15980</v>
      </c>
      <c r="O6447" t="s">
        <v>15981</v>
      </c>
      <c r="P6447" t="s">
        <v>16773</v>
      </c>
      <c r="Q6447" t="s">
        <v>137</v>
      </c>
      <c r="R6447" t="s">
        <v>43</v>
      </c>
      <c r="S6447" t="s">
        <v>44</v>
      </c>
      <c r="T6447" t="s">
        <v>60</v>
      </c>
      <c r="U6447">
        <f>YEAR(Sheet1[[#This Row],[Schedule RetirementDate]])</f>
        <v>2041</v>
      </c>
    </row>
    <row r="6448" spans="1:21" x14ac:dyDescent="0.25">
      <c r="A6448" t="s">
        <v>15975</v>
      </c>
      <c r="B6448" t="s">
        <v>16755</v>
      </c>
      <c r="C6448" t="s">
        <v>16774</v>
      </c>
      <c r="D6448" t="s">
        <v>16775</v>
      </c>
      <c r="E6448" t="s">
        <v>24</v>
      </c>
      <c r="F6448" s="1">
        <v>31834</v>
      </c>
      <c r="G6448" t="s">
        <v>52</v>
      </c>
      <c r="H6448" t="s">
        <v>58</v>
      </c>
      <c r="I6448">
        <v>3</v>
      </c>
      <c r="J6448" t="s">
        <v>27</v>
      </c>
      <c r="K6448" t="s">
        <v>89</v>
      </c>
      <c r="L6448" s="1">
        <v>53751.999305555997</v>
      </c>
      <c r="M6448" t="s">
        <v>15979</v>
      </c>
      <c r="N6448" t="s">
        <v>15980</v>
      </c>
      <c r="O6448" t="s">
        <v>15981</v>
      </c>
      <c r="P6448" t="s">
        <v>16776</v>
      </c>
      <c r="Q6448" t="s">
        <v>380</v>
      </c>
      <c r="R6448" t="s">
        <v>43</v>
      </c>
      <c r="S6448" t="s">
        <v>138</v>
      </c>
      <c r="T6448" t="s">
        <v>60</v>
      </c>
      <c r="U6448">
        <f>YEAR(Sheet1[[#This Row],[Schedule RetirementDate]])</f>
        <v>2047</v>
      </c>
    </row>
    <row r="6449" spans="1:21" x14ac:dyDescent="0.25">
      <c r="A6449" t="s">
        <v>15975</v>
      </c>
      <c r="B6449" t="s">
        <v>16755</v>
      </c>
      <c r="C6449" t="s">
        <v>16777</v>
      </c>
      <c r="D6449" t="s">
        <v>1121</v>
      </c>
      <c r="E6449" t="s">
        <v>39</v>
      </c>
      <c r="F6449" s="1">
        <v>30352</v>
      </c>
      <c r="G6449" t="s">
        <v>25</v>
      </c>
      <c r="H6449" t="s">
        <v>26</v>
      </c>
      <c r="I6449">
        <v>83</v>
      </c>
      <c r="J6449" t="s">
        <v>27</v>
      </c>
      <c r="K6449" t="s">
        <v>28</v>
      </c>
      <c r="L6449" s="1">
        <v>52290.999305555997</v>
      </c>
      <c r="M6449" t="s">
        <v>15979</v>
      </c>
      <c r="N6449" t="s">
        <v>15980</v>
      </c>
      <c r="O6449" t="s">
        <v>15981</v>
      </c>
      <c r="P6449" t="s">
        <v>16778</v>
      </c>
      <c r="Q6449" t="s">
        <v>130</v>
      </c>
      <c r="R6449" t="s">
        <v>65</v>
      </c>
      <c r="S6449" t="s">
        <v>35</v>
      </c>
      <c r="T6449" t="s">
        <v>60</v>
      </c>
      <c r="U6449">
        <f>YEAR(Sheet1[[#This Row],[Schedule RetirementDate]])</f>
        <v>2043</v>
      </c>
    </row>
    <row r="6450" spans="1:21" x14ac:dyDescent="0.25">
      <c r="A6450" t="s">
        <v>15975</v>
      </c>
      <c r="B6450" t="s">
        <v>16755</v>
      </c>
      <c r="C6450" t="s">
        <v>16779</v>
      </c>
      <c r="D6450" t="s">
        <v>10696</v>
      </c>
      <c r="E6450" t="s">
        <v>39</v>
      </c>
      <c r="F6450" s="1">
        <v>25631</v>
      </c>
      <c r="G6450" t="s">
        <v>52</v>
      </c>
      <c r="H6450" t="s">
        <v>58</v>
      </c>
      <c r="I6450">
        <v>3</v>
      </c>
      <c r="J6450" t="s">
        <v>27</v>
      </c>
      <c r="K6450" t="s">
        <v>28</v>
      </c>
      <c r="L6450" s="1">
        <v>47603.999305555997</v>
      </c>
      <c r="M6450" t="s">
        <v>15979</v>
      </c>
      <c r="N6450" t="s">
        <v>15980</v>
      </c>
      <c r="O6450" t="s">
        <v>15981</v>
      </c>
      <c r="P6450" t="s">
        <v>16780</v>
      </c>
      <c r="Q6450" t="s">
        <v>137</v>
      </c>
      <c r="R6450" t="s">
        <v>43</v>
      </c>
      <c r="S6450" t="s">
        <v>44</v>
      </c>
      <c r="T6450" t="s">
        <v>36</v>
      </c>
      <c r="U6450">
        <f>YEAR(Sheet1[[#This Row],[Schedule RetirementDate]])</f>
        <v>2030</v>
      </c>
    </row>
    <row r="6451" spans="1:21" x14ac:dyDescent="0.25">
      <c r="A6451" t="s">
        <v>15975</v>
      </c>
      <c r="B6451" t="s">
        <v>16755</v>
      </c>
      <c r="C6451" t="s">
        <v>16781</v>
      </c>
      <c r="D6451" t="s">
        <v>16782</v>
      </c>
      <c r="E6451" t="s">
        <v>39</v>
      </c>
      <c r="F6451" s="1">
        <v>33415</v>
      </c>
      <c r="G6451" t="s">
        <v>52</v>
      </c>
      <c r="H6451" t="s">
        <v>53</v>
      </c>
      <c r="I6451">
        <v>3</v>
      </c>
      <c r="J6451" t="s">
        <v>27</v>
      </c>
      <c r="K6451" t="s">
        <v>89</v>
      </c>
      <c r="L6451" s="1">
        <v>55334.999305555997</v>
      </c>
      <c r="M6451" t="s">
        <v>15979</v>
      </c>
      <c r="N6451" t="s">
        <v>15980</v>
      </c>
      <c r="O6451" t="s">
        <v>15981</v>
      </c>
      <c r="P6451">
        <v>723</v>
      </c>
      <c r="Q6451" t="s">
        <v>126</v>
      </c>
      <c r="R6451" t="s">
        <v>43</v>
      </c>
      <c r="S6451" t="s">
        <v>44</v>
      </c>
      <c r="T6451" t="s">
        <v>60</v>
      </c>
      <c r="U6451">
        <f>YEAR(Sheet1[[#This Row],[Schedule RetirementDate]])</f>
        <v>2051</v>
      </c>
    </row>
    <row r="6452" spans="1:21" x14ac:dyDescent="0.25">
      <c r="A6452" t="s">
        <v>15975</v>
      </c>
      <c r="B6452" t="s">
        <v>16755</v>
      </c>
      <c r="C6452" t="s">
        <v>16783</v>
      </c>
      <c r="D6452" t="s">
        <v>16784</v>
      </c>
      <c r="E6452" t="s">
        <v>39</v>
      </c>
      <c r="F6452" s="1">
        <v>23197</v>
      </c>
      <c r="G6452" t="s">
        <v>25</v>
      </c>
      <c r="H6452" t="s">
        <v>26</v>
      </c>
      <c r="I6452">
        <v>83</v>
      </c>
      <c r="J6452" t="s">
        <v>27</v>
      </c>
      <c r="K6452" t="s">
        <v>28</v>
      </c>
      <c r="L6452" s="1">
        <v>45138.999988426003</v>
      </c>
      <c r="M6452" t="s">
        <v>15979</v>
      </c>
      <c r="N6452" t="s">
        <v>15980</v>
      </c>
      <c r="O6452" t="s">
        <v>15981</v>
      </c>
      <c r="P6452" t="s">
        <v>16785</v>
      </c>
      <c r="Q6452" t="s">
        <v>130</v>
      </c>
      <c r="R6452" t="s">
        <v>65</v>
      </c>
      <c r="S6452" t="s">
        <v>35</v>
      </c>
      <c r="T6452" t="s">
        <v>36</v>
      </c>
      <c r="U6452">
        <f>YEAR(Sheet1[[#This Row],[Schedule RetirementDate]])</f>
        <v>2023</v>
      </c>
    </row>
    <row r="6453" spans="1:21" x14ac:dyDescent="0.25">
      <c r="A6453" t="s">
        <v>15975</v>
      </c>
      <c r="B6453" t="s">
        <v>16755</v>
      </c>
      <c r="C6453" t="s">
        <v>16786</v>
      </c>
      <c r="D6453" t="s">
        <v>16787</v>
      </c>
      <c r="E6453" t="s">
        <v>39</v>
      </c>
      <c r="F6453" s="1">
        <v>26208</v>
      </c>
      <c r="G6453" t="s">
        <v>25</v>
      </c>
      <c r="H6453" t="s">
        <v>26</v>
      </c>
      <c r="I6453">
        <v>83</v>
      </c>
      <c r="J6453" t="s">
        <v>27</v>
      </c>
      <c r="K6453" t="s">
        <v>28</v>
      </c>
      <c r="L6453" s="1">
        <v>48152.999305555997</v>
      </c>
      <c r="M6453" t="s">
        <v>15979</v>
      </c>
      <c r="N6453" t="s">
        <v>15980</v>
      </c>
      <c r="O6453" t="s">
        <v>15981</v>
      </c>
      <c r="P6453" t="s">
        <v>16788</v>
      </c>
      <c r="Q6453" t="s">
        <v>119</v>
      </c>
      <c r="R6453" t="s">
        <v>65</v>
      </c>
      <c r="S6453" t="s">
        <v>35</v>
      </c>
      <c r="T6453" t="s">
        <v>36</v>
      </c>
      <c r="U6453">
        <f>YEAR(Sheet1[[#This Row],[Schedule RetirementDate]])</f>
        <v>2031</v>
      </c>
    </row>
    <row r="6454" spans="1:21" x14ac:dyDescent="0.25">
      <c r="A6454" t="s">
        <v>15975</v>
      </c>
      <c r="B6454" t="s">
        <v>16789</v>
      </c>
      <c r="C6454" t="s">
        <v>16790</v>
      </c>
      <c r="D6454" t="s">
        <v>16791</v>
      </c>
      <c r="E6454" t="s">
        <v>39</v>
      </c>
      <c r="F6454" s="1">
        <v>31756</v>
      </c>
      <c r="G6454" t="s">
        <v>52</v>
      </c>
      <c r="H6454" t="s">
        <v>53</v>
      </c>
      <c r="I6454">
        <v>3</v>
      </c>
      <c r="J6454" t="s">
        <v>27</v>
      </c>
      <c r="K6454" t="s">
        <v>89</v>
      </c>
      <c r="L6454" s="1">
        <v>53692.999305555997</v>
      </c>
      <c r="M6454" t="s">
        <v>16792</v>
      </c>
      <c r="N6454" t="s">
        <v>16793</v>
      </c>
      <c r="O6454" t="s">
        <v>16794</v>
      </c>
      <c r="P6454">
        <v>7446</v>
      </c>
      <c r="Q6454" t="s">
        <v>380</v>
      </c>
      <c r="R6454" t="s">
        <v>43</v>
      </c>
      <c r="S6454" t="s">
        <v>35</v>
      </c>
      <c r="T6454" t="s">
        <v>60</v>
      </c>
      <c r="U6454">
        <f>YEAR(Sheet1[[#This Row],[Schedule RetirementDate]])</f>
        <v>2046</v>
      </c>
    </row>
    <row r="6455" spans="1:21" x14ac:dyDescent="0.25">
      <c r="A6455" t="s">
        <v>15975</v>
      </c>
      <c r="B6455" t="s">
        <v>16789</v>
      </c>
      <c r="C6455" t="s">
        <v>16795</v>
      </c>
      <c r="D6455" t="s">
        <v>8743</v>
      </c>
      <c r="E6455" t="s">
        <v>24</v>
      </c>
      <c r="F6455" s="1">
        <v>25891</v>
      </c>
      <c r="G6455" t="s">
        <v>151</v>
      </c>
      <c r="H6455" t="s">
        <v>105</v>
      </c>
      <c r="I6455">
        <v>70</v>
      </c>
      <c r="J6455" t="s">
        <v>110</v>
      </c>
      <c r="K6455" t="s">
        <v>28</v>
      </c>
      <c r="L6455" s="1">
        <v>47087.999988426003</v>
      </c>
      <c r="M6455" t="s">
        <v>16792</v>
      </c>
      <c r="N6455" t="s">
        <v>16793</v>
      </c>
      <c r="O6455" t="s">
        <v>16794</v>
      </c>
      <c r="P6455" t="s">
        <v>16796</v>
      </c>
      <c r="Q6455" t="s">
        <v>33</v>
      </c>
      <c r="R6455" t="s">
        <v>34</v>
      </c>
      <c r="S6455" t="s">
        <v>35</v>
      </c>
      <c r="T6455" t="s">
        <v>60</v>
      </c>
      <c r="U6455">
        <f>YEAR(Sheet1[[#This Row],[Schedule RetirementDate]])</f>
        <v>2028</v>
      </c>
    </row>
    <row r="6456" spans="1:21" x14ac:dyDescent="0.25">
      <c r="A6456" t="s">
        <v>15975</v>
      </c>
      <c r="B6456" t="s">
        <v>16789</v>
      </c>
      <c r="C6456" t="s">
        <v>16797</v>
      </c>
      <c r="D6456" t="s">
        <v>16798</v>
      </c>
      <c r="E6456" t="s">
        <v>39</v>
      </c>
      <c r="F6456" s="1">
        <v>28491</v>
      </c>
      <c r="G6456" t="s">
        <v>192</v>
      </c>
      <c r="H6456" t="s">
        <v>105</v>
      </c>
      <c r="I6456">
        <v>11</v>
      </c>
      <c r="J6456" t="s">
        <v>110</v>
      </c>
      <c r="K6456" t="s">
        <v>28</v>
      </c>
      <c r="L6456" s="1">
        <v>49674.999988426003</v>
      </c>
      <c r="M6456" t="s">
        <v>16792</v>
      </c>
      <c r="N6456" t="s">
        <v>16793</v>
      </c>
      <c r="O6456" t="s">
        <v>16794</v>
      </c>
      <c r="P6456">
        <v>2575</v>
      </c>
      <c r="Q6456" t="s">
        <v>428</v>
      </c>
      <c r="R6456" t="s">
        <v>83</v>
      </c>
      <c r="S6456" t="s">
        <v>35</v>
      </c>
      <c r="T6456" t="s">
        <v>60</v>
      </c>
      <c r="U6456">
        <f>YEAR(Sheet1[[#This Row],[Schedule RetirementDate]])</f>
        <v>2035</v>
      </c>
    </row>
    <row r="6457" spans="1:21" x14ac:dyDescent="0.25">
      <c r="A6457" t="s">
        <v>15975</v>
      </c>
      <c r="B6457" t="s">
        <v>16789</v>
      </c>
      <c r="C6457" t="s">
        <v>16799</v>
      </c>
      <c r="D6457" t="s">
        <v>8577</v>
      </c>
      <c r="E6457" t="s">
        <v>24</v>
      </c>
      <c r="F6457" s="1">
        <v>31877</v>
      </c>
      <c r="G6457" t="s">
        <v>104</v>
      </c>
      <c r="H6457" t="s">
        <v>708</v>
      </c>
      <c r="I6457">
        <v>100</v>
      </c>
      <c r="J6457" t="s">
        <v>27</v>
      </c>
      <c r="K6457" t="s">
        <v>89</v>
      </c>
      <c r="L6457" s="1">
        <v>53812.999305555997</v>
      </c>
      <c r="M6457" t="s">
        <v>16792</v>
      </c>
      <c r="N6457" t="s">
        <v>16793</v>
      </c>
      <c r="O6457" t="s">
        <v>16794</v>
      </c>
      <c r="P6457" t="s">
        <v>16800</v>
      </c>
      <c r="Q6457" t="s">
        <v>33</v>
      </c>
      <c r="R6457" t="s">
        <v>34</v>
      </c>
      <c r="S6457" t="s">
        <v>35</v>
      </c>
      <c r="T6457" t="s">
        <v>60</v>
      </c>
      <c r="U6457">
        <f>YEAR(Sheet1[[#This Row],[Schedule RetirementDate]])</f>
        <v>2047</v>
      </c>
    </row>
    <row r="6458" spans="1:21" x14ac:dyDescent="0.25">
      <c r="A6458" t="s">
        <v>15975</v>
      </c>
      <c r="B6458" t="s">
        <v>16789</v>
      </c>
      <c r="C6458" t="s">
        <v>16801</v>
      </c>
      <c r="D6458" t="s">
        <v>16802</v>
      </c>
      <c r="E6458" t="s">
        <v>24</v>
      </c>
      <c r="F6458" s="1">
        <v>30146</v>
      </c>
      <c r="G6458" t="s">
        <v>52</v>
      </c>
      <c r="H6458" t="s">
        <v>58</v>
      </c>
      <c r="I6458">
        <v>3</v>
      </c>
      <c r="J6458" t="s">
        <v>27</v>
      </c>
      <c r="K6458" t="s">
        <v>28</v>
      </c>
      <c r="L6458" s="1">
        <v>52078.999305555997</v>
      </c>
      <c r="M6458" t="s">
        <v>16792</v>
      </c>
      <c r="N6458" t="s">
        <v>16793</v>
      </c>
      <c r="O6458" t="s">
        <v>16794</v>
      </c>
      <c r="P6458" t="s">
        <v>16803</v>
      </c>
      <c r="Q6458" t="s">
        <v>33</v>
      </c>
      <c r="R6458" t="s">
        <v>34</v>
      </c>
      <c r="S6458" t="s">
        <v>35</v>
      </c>
      <c r="T6458" t="s">
        <v>60</v>
      </c>
      <c r="U6458">
        <f>YEAR(Sheet1[[#This Row],[Schedule RetirementDate]])</f>
        <v>2042</v>
      </c>
    </row>
    <row r="6459" spans="1:21" x14ac:dyDescent="0.25">
      <c r="A6459" t="s">
        <v>15975</v>
      </c>
      <c r="B6459" t="s">
        <v>16789</v>
      </c>
      <c r="C6459" t="s">
        <v>16804</v>
      </c>
      <c r="D6459" t="s">
        <v>16805</v>
      </c>
      <c r="E6459" t="s">
        <v>39</v>
      </c>
      <c r="F6459" s="1">
        <v>30485</v>
      </c>
      <c r="G6459" t="s">
        <v>52</v>
      </c>
      <c r="H6459" t="s">
        <v>53</v>
      </c>
      <c r="I6459">
        <v>3</v>
      </c>
      <c r="J6459" t="s">
        <v>27</v>
      </c>
      <c r="K6459" t="s">
        <v>28</v>
      </c>
      <c r="L6459" s="1">
        <v>52412.999988426003</v>
      </c>
      <c r="M6459" t="s">
        <v>16792</v>
      </c>
      <c r="N6459" t="s">
        <v>16793</v>
      </c>
      <c r="O6459" t="s">
        <v>16794</v>
      </c>
      <c r="P6459" t="s">
        <v>2068</v>
      </c>
      <c r="Q6459" t="s">
        <v>49</v>
      </c>
      <c r="R6459" t="s">
        <v>34</v>
      </c>
      <c r="S6459" t="s">
        <v>35</v>
      </c>
      <c r="T6459" t="s">
        <v>60</v>
      </c>
      <c r="U6459">
        <f>YEAR(Sheet1[[#This Row],[Schedule RetirementDate]])</f>
        <v>2043</v>
      </c>
    </row>
    <row r="6460" spans="1:21" x14ac:dyDescent="0.25">
      <c r="A6460" t="s">
        <v>15975</v>
      </c>
      <c r="B6460" t="s">
        <v>16789</v>
      </c>
      <c r="C6460" t="s">
        <v>16806</v>
      </c>
      <c r="D6460" t="s">
        <v>16807</v>
      </c>
      <c r="E6460" t="s">
        <v>24</v>
      </c>
      <c r="F6460" s="1">
        <v>20747</v>
      </c>
      <c r="G6460" t="s">
        <v>25</v>
      </c>
      <c r="H6460" t="s">
        <v>26</v>
      </c>
      <c r="I6460">
        <v>83</v>
      </c>
      <c r="J6460" t="s">
        <v>27</v>
      </c>
      <c r="K6460" t="s">
        <v>28</v>
      </c>
      <c r="L6460" s="1">
        <v>42674.999988426003</v>
      </c>
      <c r="M6460" t="s">
        <v>16792</v>
      </c>
      <c r="N6460" t="s">
        <v>16793</v>
      </c>
      <c r="O6460" t="s">
        <v>16794</v>
      </c>
      <c r="P6460" t="s">
        <v>16808</v>
      </c>
      <c r="Q6460" t="s">
        <v>82</v>
      </c>
      <c r="R6460" t="s">
        <v>83</v>
      </c>
      <c r="S6460" t="s">
        <v>35</v>
      </c>
      <c r="T6460" t="s">
        <v>36</v>
      </c>
      <c r="U6460">
        <f>YEAR(Sheet1[[#This Row],[Schedule RetirementDate]])</f>
        <v>2016</v>
      </c>
    </row>
    <row r="6461" spans="1:21" x14ac:dyDescent="0.25">
      <c r="A6461" t="s">
        <v>15975</v>
      </c>
      <c r="B6461" t="s">
        <v>16789</v>
      </c>
      <c r="C6461" t="s">
        <v>16809</v>
      </c>
      <c r="D6461" t="s">
        <v>5089</v>
      </c>
      <c r="E6461" t="s">
        <v>39</v>
      </c>
      <c r="F6461" s="1">
        <v>31569</v>
      </c>
      <c r="G6461" t="s">
        <v>151</v>
      </c>
      <c r="H6461" t="s">
        <v>105</v>
      </c>
      <c r="I6461">
        <v>70</v>
      </c>
      <c r="J6461" t="s">
        <v>110</v>
      </c>
      <c r="K6461" t="s">
        <v>28</v>
      </c>
      <c r="L6461" s="1">
        <v>52778.999988426003</v>
      </c>
      <c r="M6461" t="s">
        <v>16792</v>
      </c>
      <c r="N6461" t="s">
        <v>16793</v>
      </c>
      <c r="O6461" t="s">
        <v>16794</v>
      </c>
      <c r="P6461" t="s">
        <v>16810</v>
      </c>
      <c r="Q6461" t="s">
        <v>380</v>
      </c>
      <c r="R6461" t="s">
        <v>43</v>
      </c>
      <c r="S6461" t="s">
        <v>35</v>
      </c>
      <c r="T6461" t="s">
        <v>60</v>
      </c>
      <c r="U6461">
        <f>YEAR(Sheet1[[#This Row],[Schedule RetirementDate]])</f>
        <v>2044</v>
      </c>
    </row>
    <row r="6462" spans="1:21" x14ac:dyDescent="0.25">
      <c r="A6462" t="s">
        <v>15975</v>
      </c>
      <c r="B6462" t="s">
        <v>16789</v>
      </c>
      <c r="C6462" t="s">
        <v>16811</v>
      </c>
      <c r="D6462" t="s">
        <v>5719</v>
      </c>
      <c r="E6462" t="s">
        <v>39</v>
      </c>
      <c r="F6462" s="1">
        <v>31182</v>
      </c>
      <c r="G6462" t="s">
        <v>25</v>
      </c>
      <c r="H6462" t="s">
        <v>26</v>
      </c>
      <c r="I6462">
        <v>83</v>
      </c>
      <c r="J6462" t="s">
        <v>27</v>
      </c>
      <c r="K6462" t="s">
        <v>89</v>
      </c>
      <c r="L6462" s="1">
        <v>53113.999305555997</v>
      </c>
      <c r="M6462" t="s">
        <v>16792</v>
      </c>
      <c r="N6462" t="s">
        <v>16793</v>
      </c>
      <c r="O6462" t="s">
        <v>16794</v>
      </c>
      <c r="P6462">
        <v>76</v>
      </c>
      <c r="Q6462" t="s">
        <v>33</v>
      </c>
      <c r="R6462" t="s">
        <v>34</v>
      </c>
      <c r="S6462" t="s">
        <v>138</v>
      </c>
      <c r="T6462" t="s">
        <v>36</v>
      </c>
      <c r="U6462">
        <f>YEAR(Sheet1[[#This Row],[Schedule RetirementDate]])</f>
        <v>2045</v>
      </c>
    </row>
    <row r="6463" spans="1:21" x14ac:dyDescent="0.25">
      <c r="A6463" t="s">
        <v>15975</v>
      </c>
      <c r="B6463" t="s">
        <v>16789</v>
      </c>
      <c r="C6463" t="s">
        <v>16812</v>
      </c>
      <c r="D6463" t="s">
        <v>16813</v>
      </c>
      <c r="E6463" t="s">
        <v>24</v>
      </c>
      <c r="F6463" s="1">
        <v>32469</v>
      </c>
      <c r="G6463" t="s">
        <v>104</v>
      </c>
      <c r="H6463" t="s">
        <v>795</v>
      </c>
      <c r="I6463">
        <v>100</v>
      </c>
      <c r="J6463" t="s">
        <v>27</v>
      </c>
      <c r="K6463" t="s">
        <v>89</v>
      </c>
      <c r="L6463" s="1">
        <v>54392.999305555997</v>
      </c>
      <c r="M6463" t="s">
        <v>16792</v>
      </c>
      <c r="N6463" t="s">
        <v>16793</v>
      </c>
      <c r="O6463" t="s">
        <v>16794</v>
      </c>
      <c r="P6463">
        <v>200</v>
      </c>
      <c r="Q6463" t="s">
        <v>137</v>
      </c>
      <c r="R6463" t="s">
        <v>43</v>
      </c>
      <c r="S6463" t="s">
        <v>138</v>
      </c>
      <c r="T6463" t="s">
        <v>60</v>
      </c>
      <c r="U6463">
        <f>YEAR(Sheet1[[#This Row],[Schedule RetirementDate]])</f>
        <v>2048</v>
      </c>
    </row>
    <row r="6464" spans="1:21" x14ac:dyDescent="0.25">
      <c r="A6464" t="s">
        <v>15975</v>
      </c>
      <c r="B6464" t="s">
        <v>16789</v>
      </c>
      <c r="C6464" t="s">
        <v>16814</v>
      </c>
      <c r="D6464" t="s">
        <v>16815</v>
      </c>
      <c r="E6464" t="s">
        <v>24</v>
      </c>
      <c r="F6464" s="1">
        <v>31511</v>
      </c>
      <c r="G6464" t="s">
        <v>52</v>
      </c>
      <c r="H6464" t="s">
        <v>58</v>
      </c>
      <c r="I6464">
        <v>3</v>
      </c>
      <c r="J6464" t="s">
        <v>27</v>
      </c>
      <c r="K6464" t="s">
        <v>28</v>
      </c>
      <c r="L6464" s="1">
        <v>53447.999305555997</v>
      </c>
      <c r="M6464" t="s">
        <v>16792</v>
      </c>
      <c r="N6464" t="s">
        <v>16793</v>
      </c>
      <c r="O6464" t="s">
        <v>16794</v>
      </c>
      <c r="P6464" t="s">
        <v>16816</v>
      </c>
      <c r="Q6464" t="s">
        <v>380</v>
      </c>
      <c r="R6464" t="s">
        <v>43</v>
      </c>
      <c r="S6464" t="s">
        <v>35</v>
      </c>
      <c r="T6464" t="s">
        <v>36</v>
      </c>
      <c r="U6464">
        <f>YEAR(Sheet1[[#This Row],[Schedule RetirementDate]])</f>
        <v>2046</v>
      </c>
    </row>
    <row r="6465" spans="1:21" x14ac:dyDescent="0.25">
      <c r="A6465" t="s">
        <v>15975</v>
      </c>
      <c r="B6465" t="s">
        <v>16789</v>
      </c>
      <c r="C6465" t="s">
        <v>16817</v>
      </c>
      <c r="D6465" t="s">
        <v>16818</v>
      </c>
      <c r="E6465" t="s">
        <v>24</v>
      </c>
      <c r="F6465" s="1">
        <v>30136</v>
      </c>
      <c r="G6465" t="s">
        <v>52</v>
      </c>
      <c r="H6465" t="s">
        <v>58</v>
      </c>
      <c r="I6465">
        <v>3</v>
      </c>
      <c r="J6465" t="s">
        <v>27</v>
      </c>
      <c r="K6465" t="s">
        <v>89</v>
      </c>
      <c r="L6465" s="1">
        <v>52078.999305555997</v>
      </c>
      <c r="M6465" t="s">
        <v>16792</v>
      </c>
      <c r="N6465" t="s">
        <v>16793</v>
      </c>
      <c r="O6465" t="s">
        <v>16794</v>
      </c>
      <c r="P6465" t="s">
        <v>32</v>
      </c>
      <c r="Q6465" t="s">
        <v>33</v>
      </c>
      <c r="R6465" t="s">
        <v>34</v>
      </c>
      <c r="S6465" t="s">
        <v>35</v>
      </c>
      <c r="T6465" t="s">
        <v>36</v>
      </c>
      <c r="U6465">
        <f>YEAR(Sheet1[[#This Row],[Schedule RetirementDate]])</f>
        <v>2042</v>
      </c>
    </row>
    <row r="6466" spans="1:21" x14ac:dyDescent="0.25">
      <c r="A6466" t="s">
        <v>15975</v>
      </c>
      <c r="B6466" t="s">
        <v>16819</v>
      </c>
      <c r="C6466" t="s">
        <v>16820</v>
      </c>
      <c r="D6466" t="s">
        <v>16821</v>
      </c>
      <c r="E6466" t="s">
        <v>39</v>
      </c>
      <c r="F6466" s="1">
        <v>29743</v>
      </c>
      <c r="G6466" t="s">
        <v>231</v>
      </c>
      <c r="H6466" t="s">
        <v>32</v>
      </c>
      <c r="I6466">
        <v>300</v>
      </c>
      <c r="J6466" t="s">
        <v>110</v>
      </c>
      <c r="K6466" t="s">
        <v>28</v>
      </c>
      <c r="L6466" s="1">
        <v>50951.999988426003</v>
      </c>
      <c r="M6466" t="s">
        <v>32</v>
      </c>
      <c r="N6466" t="s">
        <v>32</v>
      </c>
      <c r="O6466" t="s">
        <v>16000</v>
      </c>
      <c r="P6466" t="s">
        <v>16822</v>
      </c>
      <c r="Q6466" t="s">
        <v>126</v>
      </c>
      <c r="R6466" t="s">
        <v>43</v>
      </c>
      <c r="S6466" t="s">
        <v>44</v>
      </c>
      <c r="T6466" t="s">
        <v>36</v>
      </c>
      <c r="U6466">
        <f>YEAR(Sheet1[[#This Row],[Schedule RetirementDate]])</f>
        <v>2039</v>
      </c>
    </row>
    <row r="6467" spans="1:21" x14ac:dyDescent="0.25">
      <c r="A6467" t="s">
        <v>15975</v>
      </c>
      <c r="B6467" t="s">
        <v>16819</v>
      </c>
      <c r="C6467" t="s">
        <v>16823</v>
      </c>
      <c r="D6467" t="s">
        <v>16824</v>
      </c>
      <c r="E6467" t="s">
        <v>24</v>
      </c>
      <c r="F6467" s="1">
        <v>29658</v>
      </c>
      <c r="G6467" t="s">
        <v>174</v>
      </c>
      <c r="H6467" t="s">
        <v>32</v>
      </c>
      <c r="I6467">
        <v>77</v>
      </c>
      <c r="J6467" t="s">
        <v>27</v>
      </c>
      <c r="K6467" t="s">
        <v>28</v>
      </c>
      <c r="L6467" s="1">
        <v>50860.999988426003</v>
      </c>
      <c r="M6467" t="s">
        <v>32</v>
      </c>
      <c r="N6467" t="s">
        <v>32</v>
      </c>
      <c r="O6467" t="s">
        <v>16000</v>
      </c>
      <c r="P6467" t="s">
        <v>32</v>
      </c>
      <c r="Q6467" t="s">
        <v>42</v>
      </c>
      <c r="R6467" t="s">
        <v>43</v>
      </c>
      <c r="S6467" t="s">
        <v>44</v>
      </c>
      <c r="T6467" t="s">
        <v>60</v>
      </c>
      <c r="U6467">
        <f>YEAR(Sheet1[[#This Row],[Schedule RetirementDate]])</f>
        <v>2039</v>
      </c>
    </row>
    <row r="6468" spans="1:21" x14ac:dyDescent="0.25">
      <c r="A6468" t="s">
        <v>15975</v>
      </c>
      <c r="B6468" t="s">
        <v>16819</v>
      </c>
      <c r="C6468" t="s">
        <v>16825</v>
      </c>
      <c r="D6468" t="s">
        <v>16826</v>
      </c>
      <c r="E6468" t="s">
        <v>39</v>
      </c>
      <c r="F6468" s="1">
        <v>26190</v>
      </c>
      <c r="G6468" t="s">
        <v>174</v>
      </c>
      <c r="H6468" t="s">
        <v>32</v>
      </c>
      <c r="I6468">
        <v>77</v>
      </c>
      <c r="J6468" t="s">
        <v>27</v>
      </c>
      <c r="K6468" t="s">
        <v>28</v>
      </c>
      <c r="L6468" s="1">
        <v>47391.999988426003</v>
      </c>
      <c r="M6468" t="s">
        <v>32</v>
      </c>
      <c r="N6468" t="s">
        <v>32</v>
      </c>
      <c r="O6468" t="s">
        <v>16000</v>
      </c>
      <c r="P6468" t="s">
        <v>32</v>
      </c>
      <c r="Q6468" t="s">
        <v>130</v>
      </c>
      <c r="R6468" t="s">
        <v>65</v>
      </c>
      <c r="S6468" t="s">
        <v>35</v>
      </c>
      <c r="T6468" t="s">
        <v>36</v>
      </c>
      <c r="U6468">
        <f>YEAR(Sheet1[[#This Row],[Schedule RetirementDate]])</f>
        <v>2029</v>
      </c>
    </row>
    <row r="6469" spans="1:21" x14ac:dyDescent="0.25">
      <c r="A6469" t="s">
        <v>15975</v>
      </c>
      <c r="B6469" t="s">
        <v>16819</v>
      </c>
      <c r="C6469" t="s">
        <v>16827</v>
      </c>
      <c r="D6469" t="s">
        <v>15166</v>
      </c>
      <c r="E6469" t="s">
        <v>39</v>
      </c>
      <c r="F6469" s="1">
        <v>30555</v>
      </c>
      <c r="G6469" t="s">
        <v>174</v>
      </c>
      <c r="H6469" t="s">
        <v>32</v>
      </c>
      <c r="I6469">
        <v>77</v>
      </c>
      <c r="J6469" t="s">
        <v>27</v>
      </c>
      <c r="K6469" t="s">
        <v>28</v>
      </c>
      <c r="L6469" s="1">
        <v>51744.999988426003</v>
      </c>
      <c r="M6469" t="s">
        <v>32</v>
      </c>
      <c r="N6469" t="s">
        <v>32</v>
      </c>
      <c r="O6469" t="s">
        <v>16000</v>
      </c>
      <c r="P6469" t="s">
        <v>32</v>
      </c>
      <c r="Q6469" t="s">
        <v>64</v>
      </c>
      <c r="R6469" t="s">
        <v>65</v>
      </c>
      <c r="S6469" t="s">
        <v>35</v>
      </c>
      <c r="T6469" t="s">
        <v>60</v>
      </c>
      <c r="U6469">
        <f>YEAR(Sheet1[[#This Row],[Schedule RetirementDate]])</f>
        <v>2041</v>
      </c>
    </row>
    <row r="6470" spans="1:21" x14ac:dyDescent="0.25">
      <c r="A6470" t="s">
        <v>15975</v>
      </c>
      <c r="B6470" t="s">
        <v>16819</v>
      </c>
      <c r="C6470" t="s">
        <v>16828</v>
      </c>
      <c r="D6470" t="s">
        <v>16829</v>
      </c>
      <c r="E6470" t="s">
        <v>39</v>
      </c>
      <c r="F6470" s="1">
        <v>27627</v>
      </c>
      <c r="G6470" t="s">
        <v>174</v>
      </c>
      <c r="H6470" t="s">
        <v>32</v>
      </c>
      <c r="I6470">
        <v>77</v>
      </c>
      <c r="J6470" t="s">
        <v>27</v>
      </c>
      <c r="K6470" t="s">
        <v>28</v>
      </c>
      <c r="L6470" s="1">
        <v>48822.999988426003</v>
      </c>
      <c r="M6470" t="s">
        <v>32</v>
      </c>
      <c r="N6470" t="s">
        <v>32</v>
      </c>
      <c r="O6470" t="s">
        <v>16000</v>
      </c>
      <c r="P6470" t="s">
        <v>32</v>
      </c>
      <c r="Q6470" t="s">
        <v>156</v>
      </c>
      <c r="R6470" t="s">
        <v>157</v>
      </c>
      <c r="S6470" t="s">
        <v>35</v>
      </c>
      <c r="T6470" t="s">
        <v>36</v>
      </c>
      <c r="U6470">
        <f>YEAR(Sheet1[[#This Row],[Schedule RetirementDate]])</f>
        <v>2033</v>
      </c>
    </row>
    <row r="6471" spans="1:21" x14ac:dyDescent="0.25">
      <c r="A6471" t="s">
        <v>15975</v>
      </c>
      <c r="B6471" t="s">
        <v>16819</v>
      </c>
      <c r="C6471" t="s">
        <v>16830</v>
      </c>
      <c r="D6471" t="s">
        <v>16831</v>
      </c>
      <c r="E6471" t="s">
        <v>39</v>
      </c>
      <c r="F6471" s="1">
        <v>31890</v>
      </c>
      <c r="G6471" t="s">
        <v>16832</v>
      </c>
      <c r="H6471" t="s">
        <v>32</v>
      </c>
      <c r="I6471">
        <v>300</v>
      </c>
      <c r="J6471" t="s">
        <v>110</v>
      </c>
      <c r="K6471" t="s">
        <v>179</v>
      </c>
      <c r="L6471" s="1">
        <v>53082.999988426003</v>
      </c>
      <c r="M6471" t="s">
        <v>32</v>
      </c>
      <c r="N6471" t="s">
        <v>32</v>
      </c>
      <c r="O6471" t="s">
        <v>16000</v>
      </c>
      <c r="P6471" t="s">
        <v>16833</v>
      </c>
      <c r="Q6471" t="s">
        <v>119</v>
      </c>
      <c r="R6471" t="s">
        <v>65</v>
      </c>
      <c r="S6471" t="s">
        <v>35</v>
      </c>
      <c r="T6471" t="s">
        <v>60</v>
      </c>
      <c r="U6471">
        <f>YEAR(Sheet1[[#This Row],[Schedule RetirementDate]])</f>
        <v>2045</v>
      </c>
    </row>
    <row r="6472" spans="1:21" x14ac:dyDescent="0.25">
      <c r="A6472" t="s">
        <v>15975</v>
      </c>
      <c r="B6472" t="s">
        <v>16819</v>
      </c>
      <c r="C6472" t="s">
        <v>16834</v>
      </c>
      <c r="D6472" t="s">
        <v>16835</v>
      </c>
      <c r="E6472" t="s">
        <v>39</v>
      </c>
      <c r="F6472" s="1">
        <v>31594</v>
      </c>
      <c r="G6472" t="s">
        <v>174</v>
      </c>
      <c r="H6472" t="s">
        <v>32</v>
      </c>
      <c r="I6472">
        <v>77</v>
      </c>
      <c r="J6472" t="s">
        <v>27</v>
      </c>
      <c r="K6472" t="s">
        <v>89</v>
      </c>
      <c r="L6472" s="1">
        <v>52778.999988426003</v>
      </c>
      <c r="M6472" t="s">
        <v>32</v>
      </c>
      <c r="N6472" t="s">
        <v>32</v>
      </c>
      <c r="O6472" t="s">
        <v>16000</v>
      </c>
      <c r="P6472" t="s">
        <v>32</v>
      </c>
      <c r="Q6472" t="s">
        <v>380</v>
      </c>
      <c r="R6472" t="s">
        <v>43</v>
      </c>
      <c r="S6472" t="s">
        <v>419</v>
      </c>
      <c r="T6472" t="s">
        <v>60</v>
      </c>
      <c r="U6472">
        <f>YEAR(Sheet1[[#This Row],[Schedule RetirementDate]])</f>
        <v>2044</v>
      </c>
    </row>
    <row r="6473" spans="1:21" x14ac:dyDescent="0.25">
      <c r="A6473" t="s">
        <v>15975</v>
      </c>
      <c r="B6473" t="s">
        <v>16819</v>
      </c>
      <c r="C6473" t="s">
        <v>16836</v>
      </c>
      <c r="D6473" t="s">
        <v>16837</v>
      </c>
      <c r="E6473" t="s">
        <v>39</v>
      </c>
      <c r="F6473" s="1">
        <v>29575</v>
      </c>
      <c r="G6473" t="s">
        <v>174</v>
      </c>
      <c r="H6473" t="s">
        <v>32</v>
      </c>
      <c r="I6473">
        <v>77</v>
      </c>
      <c r="J6473" t="s">
        <v>27</v>
      </c>
      <c r="K6473" t="s">
        <v>28</v>
      </c>
      <c r="L6473" s="1">
        <v>50770.999988426003</v>
      </c>
      <c r="M6473" t="s">
        <v>32</v>
      </c>
      <c r="N6473" t="s">
        <v>32</v>
      </c>
      <c r="O6473" t="s">
        <v>16000</v>
      </c>
      <c r="P6473" t="s">
        <v>32</v>
      </c>
      <c r="Q6473" t="s">
        <v>119</v>
      </c>
      <c r="R6473" t="s">
        <v>65</v>
      </c>
      <c r="S6473" t="s">
        <v>35</v>
      </c>
      <c r="T6473" t="s">
        <v>36</v>
      </c>
      <c r="U6473">
        <f>YEAR(Sheet1[[#This Row],[Schedule RetirementDate]])</f>
        <v>2038</v>
      </c>
    </row>
    <row r="6474" spans="1:21" x14ac:dyDescent="0.25">
      <c r="A6474" t="s">
        <v>15975</v>
      </c>
      <c r="B6474" t="s">
        <v>16819</v>
      </c>
      <c r="C6474" t="s">
        <v>16838</v>
      </c>
      <c r="D6474" t="s">
        <v>16839</v>
      </c>
      <c r="E6474" t="s">
        <v>39</v>
      </c>
      <c r="F6474" s="1">
        <v>20090</v>
      </c>
      <c r="G6474" t="s">
        <v>225</v>
      </c>
      <c r="H6474" t="s">
        <v>32</v>
      </c>
      <c r="I6474">
        <v>300</v>
      </c>
      <c r="J6474" t="s">
        <v>110</v>
      </c>
      <c r="K6474" t="s">
        <v>289</v>
      </c>
      <c r="L6474" s="1">
        <v>41274.999988426003</v>
      </c>
      <c r="M6474" t="s">
        <v>32</v>
      </c>
      <c r="N6474" t="s">
        <v>32</v>
      </c>
      <c r="O6474" t="s">
        <v>16000</v>
      </c>
      <c r="P6474" t="s">
        <v>16840</v>
      </c>
      <c r="Q6474" t="s">
        <v>33</v>
      </c>
      <c r="R6474" t="s">
        <v>34</v>
      </c>
      <c r="S6474" t="s">
        <v>35</v>
      </c>
      <c r="T6474" t="s">
        <v>36</v>
      </c>
      <c r="U6474">
        <f>YEAR(Sheet1[[#This Row],[Schedule RetirementDate]])</f>
        <v>2012</v>
      </c>
    </row>
    <row r="6475" spans="1:21" x14ac:dyDescent="0.25">
      <c r="A6475" t="s">
        <v>15975</v>
      </c>
      <c r="B6475" t="s">
        <v>16819</v>
      </c>
      <c r="C6475" t="s">
        <v>16841</v>
      </c>
      <c r="D6475" t="s">
        <v>16842</v>
      </c>
      <c r="E6475" t="s">
        <v>24</v>
      </c>
      <c r="F6475" s="1">
        <v>30919</v>
      </c>
      <c r="G6475" t="s">
        <v>174</v>
      </c>
      <c r="H6475" t="s">
        <v>32</v>
      </c>
      <c r="I6475">
        <v>77</v>
      </c>
      <c r="J6475" t="s">
        <v>27</v>
      </c>
      <c r="K6475" t="s">
        <v>28</v>
      </c>
      <c r="L6475" s="1">
        <v>52109.999988426003</v>
      </c>
      <c r="M6475" t="s">
        <v>32</v>
      </c>
      <c r="N6475" t="s">
        <v>32</v>
      </c>
      <c r="O6475" t="s">
        <v>16000</v>
      </c>
      <c r="P6475" t="s">
        <v>16843</v>
      </c>
      <c r="Q6475" t="s">
        <v>42</v>
      </c>
      <c r="R6475" t="s">
        <v>43</v>
      </c>
      <c r="S6475" t="s">
        <v>44</v>
      </c>
      <c r="T6475" t="s">
        <v>60</v>
      </c>
      <c r="U6475">
        <f>YEAR(Sheet1[[#This Row],[Schedule RetirementDate]])</f>
        <v>2042</v>
      </c>
    </row>
    <row r="6476" spans="1:21" x14ac:dyDescent="0.25">
      <c r="A6476" t="s">
        <v>15975</v>
      </c>
      <c r="B6476" t="s">
        <v>16819</v>
      </c>
      <c r="C6476" t="s">
        <v>16844</v>
      </c>
      <c r="D6476" t="s">
        <v>12615</v>
      </c>
      <c r="E6476" t="s">
        <v>39</v>
      </c>
      <c r="F6476" s="1">
        <v>27046</v>
      </c>
      <c r="G6476" t="s">
        <v>242</v>
      </c>
      <c r="H6476" t="s">
        <v>32</v>
      </c>
      <c r="I6476">
        <v>60</v>
      </c>
      <c r="J6476" t="s">
        <v>110</v>
      </c>
      <c r="K6476" t="s">
        <v>179</v>
      </c>
      <c r="L6476" s="1">
        <v>48244.999988426003</v>
      </c>
      <c r="M6476" t="s">
        <v>32</v>
      </c>
      <c r="N6476" t="s">
        <v>32</v>
      </c>
      <c r="O6476" t="s">
        <v>16000</v>
      </c>
      <c r="P6476" t="s">
        <v>16845</v>
      </c>
      <c r="Q6476" t="s">
        <v>202</v>
      </c>
      <c r="R6476" t="s">
        <v>43</v>
      </c>
      <c r="S6476" t="s">
        <v>44</v>
      </c>
      <c r="T6476" t="s">
        <v>36</v>
      </c>
      <c r="U6476">
        <f>YEAR(Sheet1[[#This Row],[Schedule RetirementDate]])</f>
        <v>2032</v>
      </c>
    </row>
    <row r="6477" spans="1:21" x14ac:dyDescent="0.25">
      <c r="A6477" t="s">
        <v>15975</v>
      </c>
      <c r="B6477" t="s">
        <v>16819</v>
      </c>
      <c r="C6477" t="s">
        <v>16846</v>
      </c>
      <c r="D6477" t="s">
        <v>16847</v>
      </c>
      <c r="E6477" t="s">
        <v>39</v>
      </c>
      <c r="F6477" s="1">
        <v>29331</v>
      </c>
      <c r="G6477" t="s">
        <v>174</v>
      </c>
      <c r="H6477" t="s">
        <v>32</v>
      </c>
      <c r="I6477">
        <v>77</v>
      </c>
      <c r="J6477" t="s">
        <v>27</v>
      </c>
      <c r="K6477" t="s">
        <v>28</v>
      </c>
      <c r="L6477" s="1">
        <v>50525.999988426003</v>
      </c>
      <c r="M6477" t="s">
        <v>32</v>
      </c>
      <c r="N6477" t="s">
        <v>32</v>
      </c>
      <c r="O6477" t="s">
        <v>16000</v>
      </c>
      <c r="P6477" t="s">
        <v>16848</v>
      </c>
      <c r="Q6477" t="s">
        <v>82</v>
      </c>
      <c r="R6477" t="s">
        <v>83</v>
      </c>
      <c r="S6477" t="s">
        <v>35</v>
      </c>
      <c r="T6477" t="s">
        <v>36</v>
      </c>
      <c r="U6477">
        <f>YEAR(Sheet1[[#This Row],[Schedule RetirementDate]])</f>
        <v>2038</v>
      </c>
    </row>
    <row r="6478" spans="1:21" x14ac:dyDescent="0.25">
      <c r="A6478" t="s">
        <v>15975</v>
      </c>
      <c r="B6478" t="s">
        <v>16819</v>
      </c>
      <c r="C6478" t="s">
        <v>16849</v>
      </c>
      <c r="D6478" t="s">
        <v>16850</v>
      </c>
      <c r="E6478" t="s">
        <v>39</v>
      </c>
      <c r="F6478" s="1">
        <v>30354</v>
      </c>
      <c r="G6478" t="s">
        <v>186</v>
      </c>
      <c r="H6478" t="s">
        <v>32</v>
      </c>
      <c r="I6478">
        <v>300</v>
      </c>
      <c r="J6478" t="s">
        <v>27</v>
      </c>
      <c r="K6478" t="s">
        <v>28</v>
      </c>
      <c r="L6478" s="1">
        <v>51560.999988426003</v>
      </c>
      <c r="M6478" t="s">
        <v>32</v>
      </c>
      <c r="N6478" t="s">
        <v>32</v>
      </c>
      <c r="O6478" t="s">
        <v>16000</v>
      </c>
      <c r="P6478" t="s">
        <v>16851</v>
      </c>
      <c r="Q6478" t="s">
        <v>130</v>
      </c>
      <c r="R6478" t="s">
        <v>65</v>
      </c>
      <c r="S6478" t="s">
        <v>35</v>
      </c>
      <c r="T6478" t="s">
        <v>60</v>
      </c>
      <c r="U6478">
        <f>YEAR(Sheet1[[#This Row],[Schedule RetirementDate]])</f>
        <v>2041</v>
      </c>
    </row>
    <row r="6479" spans="1:21" x14ac:dyDescent="0.25">
      <c r="A6479" t="s">
        <v>15975</v>
      </c>
      <c r="B6479" t="s">
        <v>16819</v>
      </c>
      <c r="C6479" t="s">
        <v>16852</v>
      </c>
      <c r="D6479" t="s">
        <v>16853</v>
      </c>
      <c r="E6479" t="s">
        <v>39</v>
      </c>
      <c r="F6479" s="1">
        <v>27200</v>
      </c>
      <c r="G6479" t="s">
        <v>211</v>
      </c>
      <c r="H6479" t="s">
        <v>32</v>
      </c>
      <c r="I6479">
        <v>300</v>
      </c>
      <c r="J6479" t="s">
        <v>110</v>
      </c>
      <c r="K6479" t="s">
        <v>179</v>
      </c>
      <c r="L6479" s="1">
        <v>48395.999988426003</v>
      </c>
      <c r="M6479" t="s">
        <v>32</v>
      </c>
      <c r="N6479" t="s">
        <v>32</v>
      </c>
      <c r="O6479" t="s">
        <v>16000</v>
      </c>
      <c r="P6479" t="s">
        <v>16854</v>
      </c>
      <c r="Q6479" t="s">
        <v>33</v>
      </c>
      <c r="R6479" t="s">
        <v>34</v>
      </c>
      <c r="S6479" t="s">
        <v>35</v>
      </c>
      <c r="T6479" t="s">
        <v>36</v>
      </c>
      <c r="U6479">
        <f>YEAR(Sheet1[[#This Row],[Schedule RetirementDate]])</f>
        <v>2032</v>
      </c>
    </row>
    <row r="6480" spans="1:21" x14ac:dyDescent="0.25">
      <c r="A6480" t="s">
        <v>15975</v>
      </c>
      <c r="B6480" t="s">
        <v>16819</v>
      </c>
      <c r="C6480" t="s">
        <v>16855</v>
      </c>
      <c r="D6480" t="s">
        <v>16856</v>
      </c>
      <c r="E6480" t="s">
        <v>39</v>
      </c>
      <c r="F6480" s="1">
        <v>26395</v>
      </c>
      <c r="G6480" t="s">
        <v>242</v>
      </c>
      <c r="H6480" t="s">
        <v>32</v>
      </c>
      <c r="I6480">
        <v>60</v>
      </c>
      <c r="J6480" t="s">
        <v>110</v>
      </c>
      <c r="K6480" t="s">
        <v>179</v>
      </c>
      <c r="L6480" s="1">
        <v>47603.999988426003</v>
      </c>
      <c r="M6480" t="s">
        <v>32</v>
      </c>
      <c r="N6480" t="s">
        <v>32</v>
      </c>
      <c r="O6480" t="s">
        <v>16000</v>
      </c>
      <c r="P6480" t="s">
        <v>16857</v>
      </c>
      <c r="Q6480" t="s">
        <v>130</v>
      </c>
      <c r="R6480" t="s">
        <v>65</v>
      </c>
      <c r="S6480" t="s">
        <v>35</v>
      </c>
      <c r="T6480" t="s">
        <v>36</v>
      </c>
      <c r="U6480">
        <f>YEAR(Sheet1[[#This Row],[Schedule RetirementDate]])</f>
        <v>2030</v>
      </c>
    </row>
    <row r="6481" spans="1:21" x14ac:dyDescent="0.25">
      <c r="A6481" t="s">
        <v>15975</v>
      </c>
      <c r="B6481" t="s">
        <v>16819</v>
      </c>
      <c r="C6481" t="s">
        <v>16858</v>
      </c>
      <c r="D6481" t="s">
        <v>16859</v>
      </c>
      <c r="E6481" t="s">
        <v>24</v>
      </c>
      <c r="F6481" s="1">
        <v>27261</v>
      </c>
      <c r="G6481" t="s">
        <v>4576</v>
      </c>
      <c r="H6481" t="s">
        <v>32</v>
      </c>
      <c r="I6481">
        <v>23</v>
      </c>
      <c r="J6481" t="s">
        <v>110</v>
      </c>
      <c r="K6481" t="s">
        <v>28</v>
      </c>
      <c r="L6481" s="1">
        <v>48457.999988426003</v>
      </c>
      <c r="M6481" t="s">
        <v>32</v>
      </c>
      <c r="N6481" t="s">
        <v>32</v>
      </c>
      <c r="O6481" t="s">
        <v>16000</v>
      </c>
      <c r="P6481" t="s">
        <v>16860</v>
      </c>
      <c r="Q6481" t="s">
        <v>380</v>
      </c>
      <c r="R6481" t="s">
        <v>43</v>
      </c>
      <c r="S6481" t="s">
        <v>35</v>
      </c>
      <c r="T6481" t="s">
        <v>36</v>
      </c>
      <c r="U6481">
        <f>YEAR(Sheet1[[#This Row],[Schedule RetirementDate]])</f>
        <v>2032</v>
      </c>
    </row>
    <row r="6482" spans="1:21" x14ac:dyDescent="0.25">
      <c r="A6482" t="s">
        <v>15975</v>
      </c>
      <c r="B6482" t="s">
        <v>16819</v>
      </c>
      <c r="C6482" t="s">
        <v>16861</v>
      </c>
      <c r="D6482" t="s">
        <v>16862</v>
      </c>
      <c r="E6482" t="s">
        <v>39</v>
      </c>
      <c r="F6482" s="1">
        <v>28863</v>
      </c>
      <c r="G6482" t="s">
        <v>196</v>
      </c>
      <c r="H6482" t="s">
        <v>32</v>
      </c>
      <c r="I6482">
        <v>102</v>
      </c>
      <c r="J6482" t="s">
        <v>110</v>
      </c>
      <c r="K6482" t="s">
        <v>28</v>
      </c>
      <c r="L6482" s="1">
        <v>50071.999988426003</v>
      </c>
      <c r="M6482" t="s">
        <v>32</v>
      </c>
      <c r="N6482" t="s">
        <v>32</v>
      </c>
      <c r="O6482" t="s">
        <v>16000</v>
      </c>
      <c r="P6482" t="s">
        <v>16863</v>
      </c>
      <c r="Q6482" t="s">
        <v>380</v>
      </c>
      <c r="R6482" t="s">
        <v>43</v>
      </c>
      <c r="S6482" t="s">
        <v>35</v>
      </c>
      <c r="T6482" t="s">
        <v>60</v>
      </c>
      <c r="U6482">
        <f>YEAR(Sheet1[[#This Row],[Schedule RetirementDate]])</f>
        <v>2037</v>
      </c>
    </row>
    <row r="6483" spans="1:21" x14ac:dyDescent="0.25">
      <c r="A6483" t="s">
        <v>15975</v>
      </c>
      <c r="B6483" t="s">
        <v>16819</v>
      </c>
      <c r="C6483" t="s">
        <v>16864</v>
      </c>
      <c r="D6483" t="s">
        <v>16865</v>
      </c>
      <c r="E6483" t="s">
        <v>39</v>
      </c>
      <c r="F6483" s="1">
        <v>31168</v>
      </c>
      <c r="G6483" t="s">
        <v>186</v>
      </c>
      <c r="H6483" t="s">
        <v>32</v>
      </c>
      <c r="I6483">
        <v>300</v>
      </c>
      <c r="J6483" t="s">
        <v>27</v>
      </c>
      <c r="K6483" t="s">
        <v>28</v>
      </c>
      <c r="L6483" s="1">
        <v>52351.999988426003</v>
      </c>
      <c r="M6483" t="s">
        <v>32</v>
      </c>
      <c r="N6483" t="s">
        <v>32</v>
      </c>
      <c r="O6483" t="s">
        <v>16000</v>
      </c>
      <c r="P6483" t="s">
        <v>16866</v>
      </c>
      <c r="Q6483" t="s">
        <v>42</v>
      </c>
      <c r="R6483" t="s">
        <v>43</v>
      </c>
      <c r="S6483" t="s">
        <v>44</v>
      </c>
      <c r="T6483" t="s">
        <v>36</v>
      </c>
      <c r="U6483">
        <f>YEAR(Sheet1[[#This Row],[Schedule RetirementDate]])</f>
        <v>2043</v>
      </c>
    </row>
    <row r="6484" spans="1:21" x14ac:dyDescent="0.25">
      <c r="A6484" t="s">
        <v>15975</v>
      </c>
      <c r="B6484" t="s">
        <v>16819</v>
      </c>
      <c r="C6484" t="s">
        <v>16867</v>
      </c>
      <c r="D6484" t="s">
        <v>16868</v>
      </c>
      <c r="E6484" t="s">
        <v>39</v>
      </c>
      <c r="F6484" s="1">
        <v>24231</v>
      </c>
      <c r="G6484" t="s">
        <v>251</v>
      </c>
      <c r="H6484" t="s">
        <v>252</v>
      </c>
      <c r="I6484">
        <v>27</v>
      </c>
      <c r="J6484" t="s">
        <v>110</v>
      </c>
      <c r="K6484" t="s">
        <v>28</v>
      </c>
      <c r="L6484" s="1">
        <v>45443.999988426003</v>
      </c>
      <c r="M6484" t="s">
        <v>32</v>
      </c>
      <c r="N6484" t="s">
        <v>32</v>
      </c>
      <c r="O6484" t="s">
        <v>16000</v>
      </c>
      <c r="P6484" t="s">
        <v>16869</v>
      </c>
      <c r="Q6484" t="s">
        <v>130</v>
      </c>
      <c r="R6484" t="s">
        <v>65</v>
      </c>
      <c r="S6484" t="s">
        <v>138</v>
      </c>
      <c r="T6484" t="s">
        <v>36</v>
      </c>
      <c r="U6484">
        <f>YEAR(Sheet1[[#This Row],[Schedule RetirementDate]])</f>
        <v>2024</v>
      </c>
    </row>
    <row r="6485" spans="1:21" x14ac:dyDescent="0.25">
      <c r="A6485" t="s">
        <v>15975</v>
      </c>
      <c r="B6485" t="s">
        <v>16819</v>
      </c>
      <c r="C6485" t="s">
        <v>16870</v>
      </c>
      <c r="D6485" t="s">
        <v>16871</v>
      </c>
      <c r="E6485" t="s">
        <v>24</v>
      </c>
      <c r="F6485" s="1">
        <v>30156</v>
      </c>
      <c r="G6485" t="s">
        <v>186</v>
      </c>
      <c r="H6485" t="s">
        <v>32</v>
      </c>
      <c r="I6485">
        <v>300</v>
      </c>
      <c r="J6485" t="s">
        <v>27</v>
      </c>
      <c r="K6485" t="s">
        <v>28</v>
      </c>
      <c r="L6485" s="1">
        <v>51348.999988426003</v>
      </c>
      <c r="M6485" t="s">
        <v>32</v>
      </c>
      <c r="N6485" t="s">
        <v>32</v>
      </c>
      <c r="O6485" t="s">
        <v>16000</v>
      </c>
      <c r="P6485" t="s">
        <v>16872</v>
      </c>
      <c r="Q6485" t="s">
        <v>33</v>
      </c>
      <c r="R6485" t="s">
        <v>34</v>
      </c>
      <c r="S6485" t="s">
        <v>138</v>
      </c>
      <c r="T6485" t="s">
        <v>60</v>
      </c>
      <c r="U6485">
        <f>YEAR(Sheet1[[#This Row],[Schedule RetirementDate]])</f>
        <v>2040</v>
      </c>
    </row>
    <row r="6486" spans="1:21" x14ac:dyDescent="0.25">
      <c r="A6486" t="s">
        <v>15975</v>
      </c>
      <c r="B6486" t="s">
        <v>16819</v>
      </c>
      <c r="C6486" t="s">
        <v>16873</v>
      </c>
      <c r="D6486" t="s">
        <v>16874</v>
      </c>
      <c r="E6486" t="s">
        <v>24</v>
      </c>
      <c r="F6486" s="1">
        <v>30145</v>
      </c>
      <c r="G6486" t="s">
        <v>174</v>
      </c>
      <c r="H6486" t="s">
        <v>32</v>
      </c>
      <c r="I6486">
        <v>77</v>
      </c>
      <c r="J6486" t="s">
        <v>27</v>
      </c>
      <c r="K6486" t="s">
        <v>28</v>
      </c>
      <c r="L6486" s="1">
        <v>51348.999988426003</v>
      </c>
      <c r="M6486" t="s">
        <v>32</v>
      </c>
      <c r="N6486" t="s">
        <v>32</v>
      </c>
      <c r="O6486" t="s">
        <v>16000</v>
      </c>
      <c r="P6486" t="s">
        <v>16875</v>
      </c>
      <c r="Q6486" t="s">
        <v>119</v>
      </c>
      <c r="R6486" t="s">
        <v>65</v>
      </c>
      <c r="S6486" t="s">
        <v>35</v>
      </c>
      <c r="T6486" t="s">
        <v>60</v>
      </c>
      <c r="U6486">
        <f>YEAR(Sheet1[[#This Row],[Schedule RetirementDate]])</f>
        <v>2040</v>
      </c>
    </row>
    <row r="6487" spans="1:21" x14ac:dyDescent="0.25">
      <c r="A6487" t="s">
        <v>15975</v>
      </c>
      <c r="B6487" t="s">
        <v>16819</v>
      </c>
      <c r="C6487" t="s">
        <v>16876</v>
      </c>
      <c r="D6487" t="s">
        <v>16877</v>
      </c>
      <c r="E6487" t="s">
        <v>24</v>
      </c>
      <c r="F6487" s="1">
        <v>31601</v>
      </c>
      <c r="G6487" t="s">
        <v>186</v>
      </c>
      <c r="H6487" t="s">
        <v>32</v>
      </c>
      <c r="I6487">
        <v>300</v>
      </c>
      <c r="J6487" t="s">
        <v>27</v>
      </c>
      <c r="K6487" t="s">
        <v>28</v>
      </c>
      <c r="L6487" s="1">
        <v>52809.999988426003</v>
      </c>
      <c r="M6487" t="s">
        <v>32</v>
      </c>
      <c r="N6487" t="s">
        <v>32</v>
      </c>
      <c r="O6487" t="s">
        <v>16000</v>
      </c>
      <c r="P6487" t="s">
        <v>16878</v>
      </c>
      <c r="Q6487" t="s">
        <v>130</v>
      </c>
      <c r="R6487" t="s">
        <v>65</v>
      </c>
      <c r="S6487" t="s">
        <v>35</v>
      </c>
      <c r="T6487" t="s">
        <v>60</v>
      </c>
      <c r="U6487">
        <f>YEAR(Sheet1[[#This Row],[Schedule RetirementDate]])</f>
        <v>2044</v>
      </c>
    </row>
    <row r="6488" spans="1:21" x14ac:dyDescent="0.25">
      <c r="A6488" t="s">
        <v>15975</v>
      </c>
      <c r="B6488" t="s">
        <v>16819</v>
      </c>
      <c r="C6488" t="s">
        <v>16879</v>
      </c>
      <c r="D6488" t="s">
        <v>10677</v>
      </c>
      <c r="E6488" t="s">
        <v>24</v>
      </c>
      <c r="F6488" s="1">
        <v>28496</v>
      </c>
      <c r="G6488" t="s">
        <v>217</v>
      </c>
      <c r="H6488" t="s">
        <v>105</v>
      </c>
      <c r="I6488">
        <v>300</v>
      </c>
      <c r="J6488" t="s">
        <v>110</v>
      </c>
      <c r="K6488" t="s">
        <v>28</v>
      </c>
      <c r="L6488" s="1">
        <v>49705.999988426003</v>
      </c>
      <c r="M6488" t="s">
        <v>32</v>
      </c>
      <c r="N6488" t="s">
        <v>32</v>
      </c>
      <c r="O6488" t="s">
        <v>16000</v>
      </c>
      <c r="P6488">
        <v>2895</v>
      </c>
      <c r="Q6488" t="s">
        <v>64</v>
      </c>
      <c r="R6488" t="s">
        <v>65</v>
      </c>
      <c r="S6488" t="s">
        <v>35</v>
      </c>
      <c r="T6488" t="s">
        <v>36</v>
      </c>
      <c r="U6488">
        <f>YEAR(Sheet1[[#This Row],[Schedule RetirementDate]])</f>
        <v>2036</v>
      </c>
    </row>
    <row r="6489" spans="1:21" x14ac:dyDescent="0.25">
      <c r="A6489" t="s">
        <v>15975</v>
      </c>
      <c r="B6489" t="s">
        <v>16819</v>
      </c>
      <c r="C6489" t="s">
        <v>16880</v>
      </c>
      <c r="D6489" t="s">
        <v>16881</v>
      </c>
      <c r="E6489" t="s">
        <v>39</v>
      </c>
      <c r="F6489" s="1">
        <v>29700</v>
      </c>
      <c r="G6489" t="s">
        <v>186</v>
      </c>
      <c r="H6489" t="s">
        <v>32</v>
      </c>
      <c r="I6489">
        <v>300</v>
      </c>
      <c r="J6489" t="s">
        <v>27</v>
      </c>
      <c r="K6489" t="s">
        <v>28</v>
      </c>
      <c r="L6489" s="1">
        <v>50890.999988426003</v>
      </c>
      <c r="M6489" t="s">
        <v>32</v>
      </c>
      <c r="N6489" t="s">
        <v>32</v>
      </c>
      <c r="O6489" t="s">
        <v>16000</v>
      </c>
      <c r="P6489" t="s">
        <v>16882</v>
      </c>
      <c r="Q6489" t="s">
        <v>42</v>
      </c>
      <c r="R6489" t="s">
        <v>43</v>
      </c>
      <c r="S6489" t="s">
        <v>44</v>
      </c>
      <c r="T6489" t="s">
        <v>36</v>
      </c>
      <c r="U6489">
        <f>YEAR(Sheet1[[#This Row],[Schedule RetirementDate]])</f>
        <v>2039</v>
      </c>
    </row>
    <row r="6490" spans="1:21" x14ac:dyDescent="0.25">
      <c r="A6490" t="s">
        <v>15975</v>
      </c>
      <c r="B6490" t="s">
        <v>16819</v>
      </c>
      <c r="C6490" t="s">
        <v>16883</v>
      </c>
      <c r="D6490" t="s">
        <v>16884</v>
      </c>
      <c r="E6490" t="s">
        <v>39</v>
      </c>
      <c r="F6490" s="1">
        <v>27923</v>
      </c>
      <c r="G6490" t="s">
        <v>16885</v>
      </c>
      <c r="H6490" t="s">
        <v>105</v>
      </c>
      <c r="I6490">
        <v>300</v>
      </c>
      <c r="J6490" t="s">
        <v>110</v>
      </c>
      <c r="K6490" t="s">
        <v>28</v>
      </c>
      <c r="L6490" s="1">
        <v>49125.999988426003</v>
      </c>
      <c r="M6490" t="s">
        <v>32</v>
      </c>
      <c r="N6490" t="s">
        <v>32</v>
      </c>
      <c r="O6490" t="s">
        <v>16000</v>
      </c>
      <c r="P6490">
        <v>1407</v>
      </c>
      <c r="Q6490" t="s">
        <v>64</v>
      </c>
      <c r="R6490" t="s">
        <v>65</v>
      </c>
      <c r="S6490" t="s">
        <v>35</v>
      </c>
      <c r="T6490" t="s">
        <v>36</v>
      </c>
      <c r="U6490">
        <f>YEAR(Sheet1[[#This Row],[Schedule RetirementDate]])</f>
        <v>2034</v>
      </c>
    </row>
    <row r="6491" spans="1:21" x14ac:dyDescent="0.25">
      <c r="A6491" t="s">
        <v>15975</v>
      </c>
      <c r="B6491" t="s">
        <v>16819</v>
      </c>
      <c r="C6491" t="s">
        <v>16886</v>
      </c>
      <c r="D6491" t="s">
        <v>7234</v>
      </c>
      <c r="E6491" t="s">
        <v>39</v>
      </c>
      <c r="F6491" s="1">
        <v>27629</v>
      </c>
      <c r="G6491" t="s">
        <v>16885</v>
      </c>
      <c r="H6491" t="s">
        <v>105</v>
      </c>
      <c r="I6491">
        <v>300</v>
      </c>
      <c r="J6491" t="s">
        <v>110</v>
      </c>
      <c r="K6491" t="s">
        <v>28</v>
      </c>
      <c r="L6491" s="1">
        <v>48822.999988426003</v>
      </c>
      <c r="M6491" t="s">
        <v>32</v>
      </c>
      <c r="N6491" t="s">
        <v>32</v>
      </c>
      <c r="O6491" t="s">
        <v>16000</v>
      </c>
      <c r="P6491" t="s">
        <v>16887</v>
      </c>
      <c r="Q6491" t="s">
        <v>119</v>
      </c>
      <c r="R6491" t="s">
        <v>65</v>
      </c>
      <c r="S6491" t="s">
        <v>35</v>
      </c>
      <c r="T6491" t="s">
        <v>36</v>
      </c>
      <c r="U6491">
        <f>YEAR(Sheet1[[#This Row],[Schedule RetirementDate]])</f>
        <v>2033</v>
      </c>
    </row>
    <row r="6492" spans="1:21" x14ac:dyDescent="0.25">
      <c r="A6492" t="s">
        <v>15975</v>
      </c>
      <c r="B6492" t="s">
        <v>16819</v>
      </c>
      <c r="C6492" t="s">
        <v>16888</v>
      </c>
      <c r="D6492" t="s">
        <v>9314</v>
      </c>
      <c r="E6492" t="s">
        <v>39</v>
      </c>
      <c r="F6492" s="1">
        <v>27877</v>
      </c>
      <c r="G6492" t="s">
        <v>242</v>
      </c>
      <c r="H6492" t="s">
        <v>32</v>
      </c>
      <c r="I6492">
        <v>60</v>
      </c>
      <c r="J6492" t="s">
        <v>110</v>
      </c>
      <c r="K6492" t="s">
        <v>179</v>
      </c>
      <c r="L6492" s="1">
        <v>49064.999988426003</v>
      </c>
      <c r="M6492" t="s">
        <v>32</v>
      </c>
      <c r="N6492" t="s">
        <v>32</v>
      </c>
      <c r="O6492" t="s">
        <v>16000</v>
      </c>
      <c r="P6492" t="s">
        <v>16889</v>
      </c>
      <c r="Q6492" t="s">
        <v>64</v>
      </c>
      <c r="R6492" t="s">
        <v>65</v>
      </c>
      <c r="S6492" t="s">
        <v>35</v>
      </c>
      <c r="T6492" t="s">
        <v>36</v>
      </c>
      <c r="U6492">
        <f>YEAR(Sheet1[[#This Row],[Schedule RetirementDate]])</f>
        <v>2034</v>
      </c>
    </row>
    <row r="6493" spans="1:21" x14ac:dyDescent="0.25">
      <c r="A6493" t="s">
        <v>15975</v>
      </c>
      <c r="B6493" t="s">
        <v>16819</v>
      </c>
      <c r="C6493" t="s">
        <v>16890</v>
      </c>
      <c r="D6493" t="s">
        <v>16891</v>
      </c>
      <c r="E6493" t="s">
        <v>39</v>
      </c>
      <c r="F6493" s="1">
        <v>28686</v>
      </c>
      <c r="G6493" t="s">
        <v>16892</v>
      </c>
      <c r="H6493" t="s">
        <v>32</v>
      </c>
      <c r="I6493">
        <v>300</v>
      </c>
      <c r="J6493" t="s">
        <v>110</v>
      </c>
      <c r="K6493" t="s">
        <v>179</v>
      </c>
      <c r="L6493" s="1">
        <v>49887.999988426003</v>
      </c>
      <c r="M6493" t="s">
        <v>32</v>
      </c>
      <c r="N6493" t="s">
        <v>32</v>
      </c>
      <c r="O6493" t="s">
        <v>16000</v>
      </c>
      <c r="P6493" t="s">
        <v>16893</v>
      </c>
      <c r="Q6493" t="s">
        <v>55</v>
      </c>
      <c r="R6493" t="s">
        <v>34</v>
      </c>
      <c r="S6493" t="s">
        <v>35</v>
      </c>
      <c r="T6493" t="s">
        <v>36</v>
      </c>
      <c r="U6493">
        <f>YEAR(Sheet1[[#This Row],[Schedule RetirementDate]])</f>
        <v>2036</v>
      </c>
    </row>
    <row r="6494" spans="1:21" x14ac:dyDescent="0.25">
      <c r="A6494" t="s">
        <v>15975</v>
      </c>
      <c r="B6494" t="s">
        <v>16819</v>
      </c>
      <c r="C6494" t="s">
        <v>16894</v>
      </c>
      <c r="D6494" t="s">
        <v>1933</v>
      </c>
      <c r="E6494" t="s">
        <v>39</v>
      </c>
      <c r="F6494" s="1">
        <v>29407</v>
      </c>
      <c r="G6494" t="s">
        <v>151</v>
      </c>
      <c r="H6494" t="s">
        <v>32</v>
      </c>
      <c r="I6494">
        <v>70</v>
      </c>
      <c r="J6494" t="s">
        <v>110</v>
      </c>
      <c r="K6494" t="s">
        <v>179</v>
      </c>
      <c r="L6494" s="1">
        <v>50617.999988426003</v>
      </c>
      <c r="M6494" t="s">
        <v>32</v>
      </c>
      <c r="N6494" t="s">
        <v>32</v>
      </c>
      <c r="O6494" t="s">
        <v>16000</v>
      </c>
      <c r="P6494" t="s">
        <v>16895</v>
      </c>
      <c r="Q6494" t="s">
        <v>64</v>
      </c>
      <c r="R6494" t="s">
        <v>65</v>
      </c>
      <c r="S6494" t="s">
        <v>35</v>
      </c>
      <c r="T6494" t="s">
        <v>36</v>
      </c>
      <c r="U6494">
        <f>YEAR(Sheet1[[#This Row],[Schedule RetirementDate]])</f>
        <v>2038</v>
      </c>
    </row>
    <row r="6495" spans="1:21" x14ac:dyDescent="0.25">
      <c r="A6495" t="s">
        <v>15975</v>
      </c>
      <c r="B6495" t="s">
        <v>16819</v>
      </c>
      <c r="C6495" t="s">
        <v>16896</v>
      </c>
      <c r="D6495" t="s">
        <v>16897</v>
      </c>
      <c r="E6495" t="s">
        <v>39</v>
      </c>
      <c r="F6495" s="1">
        <v>28531</v>
      </c>
      <c r="G6495" t="s">
        <v>174</v>
      </c>
      <c r="H6495" t="s">
        <v>32</v>
      </c>
      <c r="I6495">
        <v>77</v>
      </c>
      <c r="J6495" t="s">
        <v>27</v>
      </c>
      <c r="K6495" t="s">
        <v>28</v>
      </c>
      <c r="L6495" s="1">
        <v>49734.999988426003</v>
      </c>
      <c r="M6495" t="s">
        <v>32</v>
      </c>
      <c r="N6495" t="s">
        <v>32</v>
      </c>
      <c r="O6495" t="s">
        <v>16000</v>
      </c>
      <c r="P6495" t="s">
        <v>32</v>
      </c>
      <c r="Q6495" t="s">
        <v>130</v>
      </c>
      <c r="R6495" t="s">
        <v>65</v>
      </c>
      <c r="S6495" t="s">
        <v>35</v>
      </c>
      <c r="T6495" t="s">
        <v>36</v>
      </c>
      <c r="U6495">
        <f>YEAR(Sheet1[[#This Row],[Schedule RetirementDate]])</f>
        <v>2036</v>
      </c>
    </row>
    <row r="6496" spans="1:21" x14ac:dyDescent="0.25">
      <c r="A6496" t="s">
        <v>15975</v>
      </c>
      <c r="B6496" t="s">
        <v>16819</v>
      </c>
      <c r="C6496" t="s">
        <v>16898</v>
      </c>
      <c r="D6496" t="s">
        <v>16899</v>
      </c>
      <c r="E6496" t="s">
        <v>24</v>
      </c>
      <c r="F6496" s="1">
        <v>30388</v>
      </c>
      <c r="G6496" t="s">
        <v>174</v>
      </c>
      <c r="H6496" t="s">
        <v>32</v>
      </c>
      <c r="I6496">
        <v>77</v>
      </c>
      <c r="J6496" t="s">
        <v>27</v>
      </c>
      <c r="K6496" t="s">
        <v>28</v>
      </c>
      <c r="L6496" s="1">
        <v>51591.999988426003</v>
      </c>
      <c r="M6496" t="s">
        <v>32</v>
      </c>
      <c r="N6496" t="s">
        <v>32</v>
      </c>
      <c r="O6496" t="s">
        <v>16000</v>
      </c>
      <c r="P6496" t="s">
        <v>16900</v>
      </c>
      <c r="Q6496" t="s">
        <v>126</v>
      </c>
      <c r="R6496" t="s">
        <v>43</v>
      </c>
      <c r="S6496" t="s">
        <v>44</v>
      </c>
      <c r="T6496" t="s">
        <v>60</v>
      </c>
      <c r="U6496">
        <f>YEAR(Sheet1[[#This Row],[Schedule RetirementDate]])</f>
        <v>2041</v>
      </c>
    </row>
    <row r="6497" spans="1:21" x14ac:dyDescent="0.25">
      <c r="A6497" t="s">
        <v>15975</v>
      </c>
      <c r="B6497" t="s">
        <v>16819</v>
      </c>
      <c r="C6497" t="s">
        <v>16901</v>
      </c>
      <c r="D6497" t="s">
        <v>16902</v>
      </c>
      <c r="E6497" t="s">
        <v>39</v>
      </c>
      <c r="F6497" s="1">
        <v>30956</v>
      </c>
      <c r="G6497" t="s">
        <v>186</v>
      </c>
      <c r="H6497" t="s">
        <v>32</v>
      </c>
      <c r="I6497">
        <v>300</v>
      </c>
      <c r="J6497" t="s">
        <v>27</v>
      </c>
      <c r="K6497" t="s">
        <v>28</v>
      </c>
      <c r="L6497" s="1">
        <v>52139.999988426003</v>
      </c>
      <c r="M6497" t="s">
        <v>32</v>
      </c>
      <c r="N6497" t="s">
        <v>32</v>
      </c>
      <c r="O6497" t="s">
        <v>16000</v>
      </c>
      <c r="P6497" t="s">
        <v>16903</v>
      </c>
      <c r="Q6497" t="s">
        <v>42</v>
      </c>
      <c r="R6497" t="s">
        <v>43</v>
      </c>
      <c r="S6497" t="s">
        <v>44</v>
      </c>
      <c r="T6497" t="s">
        <v>60</v>
      </c>
      <c r="U6497">
        <f>YEAR(Sheet1[[#This Row],[Schedule RetirementDate]])</f>
        <v>2042</v>
      </c>
    </row>
    <row r="6498" spans="1:21" x14ac:dyDescent="0.25">
      <c r="A6498" t="s">
        <v>15975</v>
      </c>
      <c r="B6498" t="s">
        <v>16819</v>
      </c>
      <c r="C6498" t="s">
        <v>16904</v>
      </c>
      <c r="D6498" t="s">
        <v>16905</v>
      </c>
      <c r="E6498" t="s">
        <v>24</v>
      </c>
      <c r="F6498" s="1">
        <v>30962</v>
      </c>
      <c r="G6498" t="s">
        <v>151</v>
      </c>
      <c r="H6498" t="s">
        <v>32</v>
      </c>
      <c r="I6498">
        <v>70</v>
      </c>
      <c r="J6498" t="s">
        <v>110</v>
      </c>
      <c r="K6498" t="s">
        <v>179</v>
      </c>
      <c r="L6498" s="1">
        <v>52170.999988426003</v>
      </c>
      <c r="M6498" t="s">
        <v>32</v>
      </c>
      <c r="N6498" t="s">
        <v>32</v>
      </c>
      <c r="O6498" t="s">
        <v>16000</v>
      </c>
      <c r="P6498" t="s">
        <v>16906</v>
      </c>
      <c r="Q6498" t="s">
        <v>119</v>
      </c>
      <c r="R6498" t="s">
        <v>65</v>
      </c>
      <c r="S6498" t="s">
        <v>35</v>
      </c>
      <c r="T6498" t="s">
        <v>36</v>
      </c>
      <c r="U6498">
        <f>YEAR(Sheet1[[#This Row],[Schedule RetirementDate]])</f>
        <v>2042</v>
      </c>
    </row>
    <row r="6499" spans="1:21" x14ac:dyDescent="0.25">
      <c r="A6499" t="s">
        <v>15975</v>
      </c>
      <c r="B6499" t="s">
        <v>16819</v>
      </c>
      <c r="C6499" t="s">
        <v>16907</v>
      </c>
      <c r="D6499" t="s">
        <v>1433</v>
      </c>
      <c r="E6499" t="s">
        <v>39</v>
      </c>
      <c r="F6499" s="1">
        <v>27427</v>
      </c>
      <c r="G6499" t="s">
        <v>151</v>
      </c>
      <c r="H6499" t="s">
        <v>32</v>
      </c>
      <c r="I6499">
        <v>70</v>
      </c>
      <c r="J6499" t="s">
        <v>110</v>
      </c>
      <c r="K6499" t="s">
        <v>28</v>
      </c>
      <c r="L6499" s="1">
        <v>48638.999988426003</v>
      </c>
      <c r="M6499" t="s">
        <v>32</v>
      </c>
      <c r="N6499" t="s">
        <v>32</v>
      </c>
      <c r="O6499" t="s">
        <v>16000</v>
      </c>
      <c r="P6499" t="s">
        <v>16908</v>
      </c>
      <c r="Q6499" t="s">
        <v>137</v>
      </c>
      <c r="R6499" t="s">
        <v>43</v>
      </c>
      <c r="S6499" t="s">
        <v>138</v>
      </c>
      <c r="T6499" t="s">
        <v>36</v>
      </c>
      <c r="U6499">
        <f>YEAR(Sheet1[[#This Row],[Schedule RetirementDate]])</f>
        <v>2033</v>
      </c>
    </row>
    <row r="6500" spans="1:21" x14ac:dyDescent="0.25">
      <c r="A6500" t="s">
        <v>15975</v>
      </c>
      <c r="B6500" t="s">
        <v>16819</v>
      </c>
      <c r="C6500" t="s">
        <v>16909</v>
      </c>
      <c r="D6500" t="s">
        <v>16910</v>
      </c>
      <c r="E6500" t="s">
        <v>24</v>
      </c>
      <c r="F6500" s="1">
        <v>31279</v>
      </c>
      <c r="G6500" t="s">
        <v>174</v>
      </c>
      <c r="H6500" t="s">
        <v>32</v>
      </c>
      <c r="I6500">
        <v>77</v>
      </c>
      <c r="J6500" t="s">
        <v>27</v>
      </c>
      <c r="K6500" t="s">
        <v>89</v>
      </c>
      <c r="L6500" s="1">
        <v>52474.999988426003</v>
      </c>
      <c r="M6500" t="s">
        <v>32</v>
      </c>
      <c r="N6500" t="s">
        <v>32</v>
      </c>
      <c r="O6500" t="s">
        <v>16000</v>
      </c>
      <c r="P6500" t="s">
        <v>32</v>
      </c>
      <c r="Q6500" t="s">
        <v>126</v>
      </c>
      <c r="R6500" t="s">
        <v>43</v>
      </c>
      <c r="S6500" t="s">
        <v>44</v>
      </c>
      <c r="T6500" t="s">
        <v>60</v>
      </c>
      <c r="U6500">
        <f>YEAR(Sheet1[[#This Row],[Schedule RetirementDate]])</f>
        <v>2043</v>
      </c>
    </row>
    <row r="6501" spans="1:21" x14ac:dyDescent="0.25">
      <c r="A6501" t="s">
        <v>15975</v>
      </c>
      <c r="B6501" t="s">
        <v>16819</v>
      </c>
      <c r="C6501" t="s">
        <v>16911</v>
      </c>
      <c r="D6501" t="s">
        <v>16912</v>
      </c>
      <c r="E6501" t="s">
        <v>39</v>
      </c>
      <c r="F6501" s="1">
        <v>26797</v>
      </c>
      <c r="G6501" t="s">
        <v>182</v>
      </c>
      <c r="H6501" t="s">
        <v>32</v>
      </c>
      <c r="I6501">
        <v>300</v>
      </c>
      <c r="J6501" t="s">
        <v>27</v>
      </c>
      <c r="K6501" t="s">
        <v>28</v>
      </c>
      <c r="L6501" s="1">
        <v>47999.999988426003</v>
      </c>
      <c r="M6501" t="s">
        <v>32</v>
      </c>
      <c r="N6501" t="s">
        <v>32</v>
      </c>
      <c r="O6501" t="s">
        <v>16000</v>
      </c>
      <c r="P6501" t="s">
        <v>16913</v>
      </c>
      <c r="Q6501" t="s">
        <v>64</v>
      </c>
      <c r="R6501" t="s">
        <v>65</v>
      </c>
      <c r="S6501" t="s">
        <v>35</v>
      </c>
      <c r="T6501" t="s">
        <v>36</v>
      </c>
      <c r="U6501">
        <f>YEAR(Sheet1[[#This Row],[Schedule RetirementDate]])</f>
        <v>2031</v>
      </c>
    </row>
    <row r="6502" spans="1:21" x14ac:dyDescent="0.25">
      <c r="A6502" t="s">
        <v>15975</v>
      </c>
      <c r="B6502" t="s">
        <v>16819</v>
      </c>
      <c r="C6502" t="s">
        <v>16914</v>
      </c>
      <c r="D6502" t="s">
        <v>16915</v>
      </c>
      <c r="E6502" t="s">
        <v>39</v>
      </c>
      <c r="F6502" s="1">
        <v>28155</v>
      </c>
      <c r="G6502" t="s">
        <v>174</v>
      </c>
      <c r="H6502" t="s">
        <v>32</v>
      </c>
      <c r="I6502">
        <v>77</v>
      </c>
      <c r="J6502" t="s">
        <v>27</v>
      </c>
      <c r="K6502" t="s">
        <v>28</v>
      </c>
      <c r="L6502" s="1">
        <v>49340.999988426003</v>
      </c>
      <c r="M6502" t="s">
        <v>32</v>
      </c>
      <c r="N6502" t="s">
        <v>32</v>
      </c>
      <c r="O6502" t="s">
        <v>16000</v>
      </c>
      <c r="P6502" t="s">
        <v>32</v>
      </c>
      <c r="Q6502" t="s">
        <v>156</v>
      </c>
      <c r="R6502" t="s">
        <v>157</v>
      </c>
      <c r="S6502" t="s">
        <v>35</v>
      </c>
      <c r="T6502" t="s">
        <v>36</v>
      </c>
      <c r="U6502">
        <f>YEAR(Sheet1[[#This Row],[Schedule RetirementDate]])</f>
        <v>2035</v>
      </c>
    </row>
    <row r="6503" spans="1:21" x14ac:dyDescent="0.25">
      <c r="A6503" t="s">
        <v>15975</v>
      </c>
      <c r="B6503" t="s">
        <v>16819</v>
      </c>
      <c r="C6503" t="s">
        <v>16916</v>
      </c>
      <c r="D6503" t="s">
        <v>16917</v>
      </c>
      <c r="E6503" t="s">
        <v>24</v>
      </c>
      <c r="F6503" s="1">
        <v>29774</v>
      </c>
      <c r="G6503" t="s">
        <v>174</v>
      </c>
      <c r="H6503" t="s">
        <v>32</v>
      </c>
      <c r="I6503">
        <v>77</v>
      </c>
      <c r="J6503" t="s">
        <v>27</v>
      </c>
      <c r="K6503" t="s">
        <v>28</v>
      </c>
      <c r="L6503" s="1">
        <v>50982.999988426003</v>
      </c>
      <c r="M6503" t="s">
        <v>32</v>
      </c>
      <c r="N6503" t="s">
        <v>32</v>
      </c>
      <c r="O6503" t="s">
        <v>16000</v>
      </c>
      <c r="P6503" t="s">
        <v>16918</v>
      </c>
      <c r="Q6503" t="s">
        <v>33</v>
      </c>
      <c r="R6503" t="s">
        <v>34</v>
      </c>
      <c r="S6503" t="s">
        <v>35</v>
      </c>
      <c r="T6503" t="s">
        <v>36</v>
      </c>
      <c r="U6503">
        <f>YEAR(Sheet1[[#This Row],[Schedule RetirementDate]])</f>
        <v>2039</v>
      </c>
    </row>
    <row r="6504" spans="1:21" x14ac:dyDescent="0.25">
      <c r="A6504" t="s">
        <v>15975</v>
      </c>
      <c r="B6504" t="s">
        <v>16819</v>
      </c>
      <c r="C6504" t="s">
        <v>16919</v>
      </c>
      <c r="D6504" t="s">
        <v>16920</v>
      </c>
      <c r="E6504" t="s">
        <v>39</v>
      </c>
      <c r="F6504" s="1">
        <v>28017</v>
      </c>
      <c r="G6504" t="s">
        <v>260</v>
      </c>
      <c r="H6504" t="s">
        <v>32</v>
      </c>
      <c r="I6504">
        <v>300</v>
      </c>
      <c r="J6504" t="s">
        <v>110</v>
      </c>
      <c r="K6504" t="s">
        <v>28</v>
      </c>
      <c r="L6504" s="1">
        <v>49217.999988426003</v>
      </c>
      <c r="M6504" t="s">
        <v>32</v>
      </c>
      <c r="N6504" t="s">
        <v>32</v>
      </c>
      <c r="O6504" t="s">
        <v>16000</v>
      </c>
      <c r="P6504" t="s">
        <v>16921</v>
      </c>
      <c r="Q6504" t="s">
        <v>130</v>
      </c>
      <c r="R6504" t="s">
        <v>65</v>
      </c>
      <c r="S6504" t="s">
        <v>35</v>
      </c>
      <c r="T6504" t="s">
        <v>36</v>
      </c>
      <c r="U6504">
        <f>YEAR(Sheet1[[#This Row],[Schedule RetirementDate]])</f>
        <v>2034</v>
      </c>
    </row>
    <row r="6505" spans="1:21" x14ac:dyDescent="0.25">
      <c r="A6505" t="s">
        <v>15975</v>
      </c>
      <c r="B6505" t="s">
        <v>16819</v>
      </c>
      <c r="C6505" t="s">
        <v>16922</v>
      </c>
      <c r="D6505" t="s">
        <v>16923</v>
      </c>
      <c r="E6505" t="s">
        <v>39</v>
      </c>
      <c r="F6505" s="1">
        <v>28650</v>
      </c>
      <c r="G6505" t="s">
        <v>186</v>
      </c>
      <c r="H6505" t="s">
        <v>32</v>
      </c>
      <c r="I6505">
        <v>300</v>
      </c>
      <c r="J6505" t="s">
        <v>27</v>
      </c>
      <c r="K6505" t="s">
        <v>28</v>
      </c>
      <c r="L6505" s="1">
        <v>49856.999988426003</v>
      </c>
      <c r="M6505" t="s">
        <v>32</v>
      </c>
      <c r="N6505" t="s">
        <v>32</v>
      </c>
      <c r="O6505" t="s">
        <v>16000</v>
      </c>
      <c r="P6505" t="s">
        <v>16924</v>
      </c>
      <c r="Q6505" t="s">
        <v>82</v>
      </c>
      <c r="R6505" t="s">
        <v>83</v>
      </c>
      <c r="S6505" t="s">
        <v>35</v>
      </c>
      <c r="T6505" t="s">
        <v>60</v>
      </c>
      <c r="U6505">
        <f>YEAR(Sheet1[[#This Row],[Schedule RetirementDate]])</f>
        <v>2036</v>
      </c>
    </row>
    <row r="6506" spans="1:21" x14ac:dyDescent="0.25">
      <c r="A6506" t="s">
        <v>15975</v>
      </c>
      <c r="B6506" t="s">
        <v>16819</v>
      </c>
      <c r="C6506" t="s">
        <v>16925</v>
      </c>
      <c r="D6506" t="s">
        <v>16926</v>
      </c>
      <c r="E6506" t="s">
        <v>39</v>
      </c>
      <c r="F6506" s="1">
        <v>28925</v>
      </c>
      <c r="G6506" t="s">
        <v>186</v>
      </c>
      <c r="H6506" t="s">
        <v>32</v>
      </c>
      <c r="I6506">
        <v>300</v>
      </c>
      <c r="J6506" t="s">
        <v>27</v>
      </c>
      <c r="K6506" t="s">
        <v>28</v>
      </c>
      <c r="L6506" s="1">
        <v>50130.999988426003</v>
      </c>
      <c r="M6506" t="s">
        <v>32</v>
      </c>
      <c r="N6506" t="s">
        <v>32</v>
      </c>
      <c r="O6506" t="s">
        <v>16000</v>
      </c>
      <c r="P6506" t="s">
        <v>32</v>
      </c>
      <c r="Q6506" t="s">
        <v>156</v>
      </c>
      <c r="R6506" t="s">
        <v>157</v>
      </c>
      <c r="S6506" t="s">
        <v>35</v>
      </c>
      <c r="T6506" t="s">
        <v>36</v>
      </c>
      <c r="U6506">
        <f>YEAR(Sheet1[[#This Row],[Schedule RetirementDate]])</f>
        <v>2037</v>
      </c>
    </row>
    <row r="6507" spans="1:21" x14ac:dyDescent="0.25">
      <c r="A6507" t="s">
        <v>15975</v>
      </c>
      <c r="B6507" t="s">
        <v>16819</v>
      </c>
      <c r="C6507" t="s">
        <v>16927</v>
      </c>
      <c r="D6507" t="s">
        <v>5764</v>
      </c>
      <c r="E6507" t="s">
        <v>24</v>
      </c>
      <c r="F6507" s="1">
        <v>28023</v>
      </c>
      <c r="G6507" t="s">
        <v>16892</v>
      </c>
      <c r="H6507" t="s">
        <v>32</v>
      </c>
      <c r="I6507">
        <v>300</v>
      </c>
      <c r="J6507" t="s">
        <v>110</v>
      </c>
      <c r="K6507" t="s">
        <v>179</v>
      </c>
      <c r="L6507" s="1">
        <v>49217.999988426003</v>
      </c>
      <c r="M6507" t="s">
        <v>32</v>
      </c>
      <c r="N6507" t="s">
        <v>32</v>
      </c>
      <c r="O6507" t="s">
        <v>16000</v>
      </c>
      <c r="P6507" t="s">
        <v>16928</v>
      </c>
      <c r="Q6507" t="s">
        <v>64</v>
      </c>
      <c r="R6507" t="s">
        <v>65</v>
      </c>
      <c r="S6507" t="s">
        <v>35</v>
      </c>
      <c r="T6507" t="s">
        <v>36</v>
      </c>
      <c r="U6507">
        <f>YEAR(Sheet1[[#This Row],[Schedule RetirementDate]])</f>
        <v>2034</v>
      </c>
    </row>
    <row r="6508" spans="1:21" x14ac:dyDescent="0.25">
      <c r="A6508" t="s">
        <v>15975</v>
      </c>
      <c r="B6508" t="s">
        <v>16819</v>
      </c>
      <c r="C6508" t="s">
        <v>16929</v>
      </c>
      <c r="D6508" t="s">
        <v>16930</v>
      </c>
      <c r="E6508" t="s">
        <v>24</v>
      </c>
      <c r="F6508" s="1">
        <v>32874</v>
      </c>
      <c r="G6508" t="s">
        <v>217</v>
      </c>
      <c r="H6508" t="s">
        <v>32</v>
      </c>
      <c r="I6508">
        <v>300</v>
      </c>
      <c r="J6508" t="s">
        <v>110</v>
      </c>
      <c r="K6508" t="s">
        <v>28</v>
      </c>
      <c r="L6508" s="1">
        <v>54057.999988426003</v>
      </c>
      <c r="M6508" t="s">
        <v>32</v>
      </c>
      <c r="N6508" t="s">
        <v>32</v>
      </c>
      <c r="O6508" t="s">
        <v>16000</v>
      </c>
      <c r="P6508" t="s">
        <v>16931</v>
      </c>
      <c r="Q6508" t="s">
        <v>126</v>
      </c>
      <c r="R6508" t="s">
        <v>43</v>
      </c>
      <c r="S6508" t="s">
        <v>44</v>
      </c>
      <c r="T6508" t="s">
        <v>36</v>
      </c>
      <c r="U6508">
        <f>YEAR(Sheet1[[#This Row],[Schedule RetirementDate]])</f>
        <v>2047</v>
      </c>
    </row>
    <row r="6509" spans="1:21" x14ac:dyDescent="0.25">
      <c r="A6509" t="s">
        <v>15975</v>
      </c>
      <c r="B6509" t="s">
        <v>16819</v>
      </c>
      <c r="C6509" t="s">
        <v>16932</v>
      </c>
      <c r="D6509" t="s">
        <v>16933</v>
      </c>
      <c r="E6509" t="s">
        <v>39</v>
      </c>
      <c r="F6509" s="1">
        <v>30126</v>
      </c>
      <c r="G6509" t="s">
        <v>174</v>
      </c>
      <c r="H6509" t="s">
        <v>32</v>
      </c>
      <c r="I6509">
        <v>77</v>
      </c>
      <c r="J6509" t="s">
        <v>27</v>
      </c>
      <c r="K6509" t="s">
        <v>28</v>
      </c>
      <c r="L6509" s="1">
        <v>51317.999988426003</v>
      </c>
      <c r="M6509" t="s">
        <v>32</v>
      </c>
      <c r="N6509" t="s">
        <v>32</v>
      </c>
      <c r="O6509" t="s">
        <v>16000</v>
      </c>
      <c r="P6509" t="s">
        <v>16934</v>
      </c>
      <c r="Q6509" t="s">
        <v>82</v>
      </c>
      <c r="R6509" t="s">
        <v>83</v>
      </c>
      <c r="S6509" t="s">
        <v>35</v>
      </c>
      <c r="T6509" t="s">
        <v>36</v>
      </c>
      <c r="U6509">
        <f>YEAR(Sheet1[[#This Row],[Schedule RetirementDate]])</f>
        <v>2040</v>
      </c>
    </row>
    <row r="6510" spans="1:21" x14ac:dyDescent="0.25">
      <c r="A6510" t="s">
        <v>15975</v>
      </c>
      <c r="B6510" t="s">
        <v>16819</v>
      </c>
      <c r="C6510" t="s">
        <v>16935</v>
      </c>
      <c r="D6510" t="s">
        <v>16936</v>
      </c>
      <c r="E6510" t="s">
        <v>39</v>
      </c>
      <c r="F6510" s="1">
        <v>28553</v>
      </c>
      <c r="G6510" t="s">
        <v>16937</v>
      </c>
      <c r="H6510" t="s">
        <v>32</v>
      </c>
      <c r="I6510">
        <v>300</v>
      </c>
      <c r="J6510" t="s">
        <v>110</v>
      </c>
      <c r="K6510" t="s">
        <v>2924</v>
      </c>
      <c r="L6510" s="1">
        <v>49765.999988426003</v>
      </c>
      <c r="M6510" t="s">
        <v>32</v>
      </c>
      <c r="N6510" t="s">
        <v>32</v>
      </c>
      <c r="O6510" t="s">
        <v>16000</v>
      </c>
      <c r="P6510" t="s">
        <v>16938</v>
      </c>
      <c r="Q6510" t="s">
        <v>64</v>
      </c>
      <c r="R6510" t="s">
        <v>65</v>
      </c>
      <c r="S6510" t="s">
        <v>35</v>
      </c>
      <c r="T6510" t="s">
        <v>36</v>
      </c>
      <c r="U6510">
        <f>YEAR(Sheet1[[#This Row],[Schedule RetirementDate]])</f>
        <v>2036</v>
      </c>
    </row>
    <row r="6511" spans="1:21" x14ac:dyDescent="0.25">
      <c r="A6511" t="s">
        <v>15975</v>
      </c>
      <c r="B6511" t="s">
        <v>16819</v>
      </c>
      <c r="C6511" t="s">
        <v>16939</v>
      </c>
      <c r="D6511" t="s">
        <v>16940</v>
      </c>
      <c r="E6511" t="s">
        <v>39</v>
      </c>
      <c r="F6511" s="1">
        <v>29761</v>
      </c>
      <c r="G6511" t="s">
        <v>174</v>
      </c>
      <c r="H6511" t="s">
        <v>32</v>
      </c>
      <c r="I6511">
        <v>77</v>
      </c>
      <c r="J6511" t="s">
        <v>27</v>
      </c>
      <c r="K6511" t="s">
        <v>28</v>
      </c>
      <c r="L6511" s="1">
        <v>50951.999988426003</v>
      </c>
      <c r="M6511" t="s">
        <v>32</v>
      </c>
      <c r="N6511" t="s">
        <v>32</v>
      </c>
      <c r="O6511" t="s">
        <v>16000</v>
      </c>
      <c r="P6511" t="s">
        <v>32</v>
      </c>
      <c r="Q6511" t="s">
        <v>49</v>
      </c>
      <c r="R6511" t="s">
        <v>34</v>
      </c>
      <c r="S6511" t="s">
        <v>35</v>
      </c>
      <c r="T6511" t="s">
        <v>36</v>
      </c>
      <c r="U6511">
        <f>YEAR(Sheet1[[#This Row],[Schedule RetirementDate]])</f>
        <v>2039</v>
      </c>
    </row>
    <row r="6512" spans="1:21" x14ac:dyDescent="0.25">
      <c r="A6512" t="s">
        <v>15975</v>
      </c>
      <c r="B6512" t="s">
        <v>16819</v>
      </c>
      <c r="C6512" t="s">
        <v>16941</v>
      </c>
      <c r="D6512" t="s">
        <v>16942</v>
      </c>
      <c r="E6512" t="s">
        <v>24</v>
      </c>
      <c r="F6512" s="1">
        <v>31813</v>
      </c>
      <c r="G6512" t="s">
        <v>174</v>
      </c>
      <c r="H6512" t="s">
        <v>32</v>
      </c>
      <c r="I6512">
        <v>77</v>
      </c>
      <c r="J6512" t="s">
        <v>27</v>
      </c>
      <c r="K6512" t="s">
        <v>28</v>
      </c>
      <c r="L6512" s="1">
        <v>53021.999988426003</v>
      </c>
      <c r="M6512" t="s">
        <v>32</v>
      </c>
      <c r="N6512" t="s">
        <v>32</v>
      </c>
      <c r="O6512" t="s">
        <v>16000</v>
      </c>
      <c r="P6512" t="s">
        <v>16943</v>
      </c>
      <c r="Q6512" t="s">
        <v>64</v>
      </c>
      <c r="R6512" t="s">
        <v>65</v>
      </c>
      <c r="S6512" t="s">
        <v>35</v>
      </c>
      <c r="T6512" t="s">
        <v>36</v>
      </c>
      <c r="U6512">
        <f>YEAR(Sheet1[[#This Row],[Schedule RetirementDate]])</f>
        <v>2045</v>
      </c>
    </row>
    <row r="6513" spans="1:21" x14ac:dyDescent="0.25">
      <c r="A6513" t="s">
        <v>15975</v>
      </c>
      <c r="B6513" t="s">
        <v>16819</v>
      </c>
      <c r="C6513" t="s">
        <v>16944</v>
      </c>
      <c r="D6513" t="s">
        <v>16945</v>
      </c>
      <c r="E6513" t="s">
        <v>39</v>
      </c>
      <c r="F6513" s="1">
        <v>26618</v>
      </c>
      <c r="G6513" t="s">
        <v>174</v>
      </c>
      <c r="H6513" t="s">
        <v>32</v>
      </c>
      <c r="I6513">
        <v>77</v>
      </c>
      <c r="J6513" t="s">
        <v>27</v>
      </c>
      <c r="K6513" t="s">
        <v>28</v>
      </c>
      <c r="L6513" s="1">
        <v>47817.999988426003</v>
      </c>
      <c r="M6513" t="s">
        <v>32</v>
      </c>
      <c r="N6513" t="s">
        <v>32</v>
      </c>
      <c r="O6513" t="s">
        <v>16000</v>
      </c>
      <c r="P6513" t="s">
        <v>32</v>
      </c>
      <c r="Q6513" t="s">
        <v>82</v>
      </c>
      <c r="R6513" t="s">
        <v>83</v>
      </c>
      <c r="S6513" t="s">
        <v>35</v>
      </c>
      <c r="T6513" t="s">
        <v>36</v>
      </c>
      <c r="U6513">
        <f>YEAR(Sheet1[[#This Row],[Schedule RetirementDate]])</f>
        <v>2030</v>
      </c>
    </row>
    <row r="6514" spans="1:21" x14ac:dyDescent="0.25">
      <c r="A6514" t="s">
        <v>15975</v>
      </c>
      <c r="B6514" t="s">
        <v>16819</v>
      </c>
      <c r="C6514" t="s">
        <v>16946</v>
      </c>
      <c r="D6514" t="s">
        <v>16947</v>
      </c>
      <c r="E6514" t="s">
        <v>39</v>
      </c>
      <c r="F6514" s="1">
        <v>26809</v>
      </c>
      <c r="G6514" t="s">
        <v>151</v>
      </c>
      <c r="H6514" t="s">
        <v>32</v>
      </c>
      <c r="I6514">
        <v>70</v>
      </c>
      <c r="J6514" t="s">
        <v>110</v>
      </c>
      <c r="K6514" t="s">
        <v>179</v>
      </c>
      <c r="L6514" s="1">
        <v>47999.999988426003</v>
      </c>
      <c r="M6514" t="s">
        <v>32</v>
      </c>
      <c r="N6514" t="s">
        <v>32</v>
      </c>
      <c r="O6514" t="s">
        <v>16000</v>
      </c>
      <c r="P6514" t="s">
        <v>16948</v>
      </c>
      <c r="Q6514" t="s">
        <v>380</v>
      </c>
      <c r="R6514" t="s">
        <v>43</v>
      </c>
      <c r="S6514" t="s">
        <v>35</v>
      </c>
      <c r="T6514" t="s">
        <v>60</v>
      </c>
      <c r="U6514">
        <f>YEAR(Sheet1[[#This Row],[Schedule RetirementDate]])</f>
        <v>2031</v>
      </c>
    </row>
    <row r="6515" spans="1:21" x14ac:dyDescent="0.25">
      <c r="A6515" t="s">
        <v>15975</v>
      </c>
      <c r="B6515" t="s">
        <v>16819</v>
      </c>
      <c r="C6515" t="s">
        <v>16949</v>
      </c>
      <c r="D6515" t="s">
        <v>16950</v>
      </c>
      <c r="E6515" t="s">
        <v>39</v>
      </c>
      <c r="F6515" s="1">
        <v>28765</v>
      </c>
      <c r="G6515" t="s">
        <v>186</v>
      </c>
      <c r="H6515" t="s">
        <v>32</v>
      </c>
      <c r="I6515">
        <v>300</v>
      </c>
      <c r="J6515" t="s">
        <v>27</v>
      </c>
      <c r="K6515" t="s">
        <v>28</v>
      </c>
      <c r="L6515" s="1">
        <v>49979.999988426003</v>
      </c>
      <c r="M6515" t="s">
        <v>32</v>
      </c>
      <c r="N6515" t="s">
        <v>32</v>
      </c>
      <c r="O6515" t="s">
        <v>16000</v>
      </c>
      <c r="P6515" t="s">
        <v>16951</v>
      </c>
      <c r="Q6515" t="s">
        <v>119</v>
      </c>
      <c r="R6515" t="s">
        <v>65</v>
      </c>
      <c r="S6515" t="s">
        <v>35</v>
      </c>
      <c r="T6515" t="s">
        <v>36</v>
      </c>
      <c r="U6515">
        <f>YEAR(Sheet1[[#This Row],[Schedule RetirementDate]])</f>
        <v>2036</v>
      </c>
    </row>
    <row r="6516" spans="1:21" x14ac:dyDescent="0.25">
      <c r="A6516" t="s">
        <v>15975</v>
      </c>
      <c r="B6516" t="s">
        <v>16819</v>
      </c>
      <c r="C6516" t="s">
        <v>16952</v>
      </c>
      <c r="D6516" t="s">
        <v>16953</v>
      </c>
      <c r="E6516" t="s">
        <v>24</v>
      </c>
      <c r="F6516" s="1">
        <v>32881</v>
      </c>
      <c r="G6516" t="s">
        <v>186</v>
      </c>
      <c r="H6516" t="s">
        <v>32</v>
      </c>
      <c r="I6516">
        <v>300</v>
      </c>
      <c r="J6516" t="s">
        <v>27</v>
      </c>
      <c r="K6516" t="s">
        <v>89</v>
      </c>
      <c r="L6516" s="1">
        <v>54088.999988426003</v>
      </c>
      <c r="M6516" t="s">
        <v>32</v>
      </c>
      <c r="N6516" t="s">
        <v>32</v>
      </c>
      <c r="O6516" t="s">
        <v>16000</v>
      </c>
      <c r="P6516" t="s">
        <v>32</v>
      </c>
      <c r="Q6516" t="s">
        <v>126</v>
      </c>
      <c r="R6516" t="s">
        <v>43</v>
      </c>
      <c r="S6516" t="s">
        <v>44</v>
      </c>
      <c r="T6516" t="s">
        <v>60</v>
      </c>
      <c r="U6516">
        <f>YEAR(Sheet1[[#This Row],[Schedule RetirementDate]])</f>
        <v>2048</v>
      </c>
    </row>
    <row r="6517" spans="1:21" x14ac:dyDescent="0.25">
      <c r="A6517" t="s">
        <v>15975</v>
      </c>
      <c r="B6517" t="s">
        <v>16819</v>
      </c>
      <c r="C6517" t="s">
        <v>16954</v>
      </c>
      <c r="D6517" t="s">
        <v>16955</v>
      </c>
      <c r="E6517" t="s">
        <v>39</v>
      </c>
      <c r="F6517" s="1">
        <v>26995</v>
      </c>
      <c r="G6517" t="s">
        <v>174</v>
      </c>
      <c r="H6517" t="s">
        <v>32</v>
      </c>
      <c r="I6517">
        <v>77</v>
      </c>
      <c r="J6517" t="s">
        <v>27</v>
      </c>
      <c r="K6517" t="s">
        <v>28</v>
      </c>
      <c r="L6517" s="1">
        <v>48182.999988426003</v>
      </c>
      <c r="M6517" t="s">
        <v>32</v>
      </c>
      <c r="N6517" t="s">
        <v>32</v>
      </c>
      <c r="O6517" t="s">
        <v>16000</v>
      </c>
      <c r="P6517" t="s">
        <v>16956</v>
      </c>
      <c r="Q6517" t="s">
        <v>137</v>
      </c>
      <c r="R6517" t="s">
        <v>43</v>
      </c>
      <c r="S6517" t="s">
        <v>44</v>
      </c>
      <c r="T6517" t="s">
        <v>60</v>
      </c>
      <c r="U6517">
        <f>YEAR(Sheet1[[#This Row],[Schedule RetirementDate]])</f>
        <v>2031</v>
      </c>
    </row>
    <row r="6518" spans="1:21" x14ac:dyDescent="0.25">
      <c r="A6518" t="s">
        <v>15975</v>
      </c>
      <c r="B6518" t="s">
        <v>16819</v>
      </c>
      <c r="C6518" t="s">
        <v>16957</v>
      </c>
      <c r="D6518" t="s">
        <v>6500</v>
      </c>
      <c r="E6518" t="s">
        <v>39</v>
      </c>
      <c r="F6518" s="1">
        <v>28377</v>
      </c>
      <c r="G6518" t="s">
        <v>186</v>
      </c>
      <c r="H6518" t="s">
        <v>32</v>
      </c>
      <c r="I6518">
        <v>300</v>
      </c>
      <c r="J6518" t="s">
        <v>27</v>
      </c>
      <c r="K6518" t="s">
        <v>28</v>
      </c>
      <c r="L6518" s="1">
        <v>49582.999988426003</v>
      </c>
      <c r="M6518" t="s">
        <v>32</v>
      </c>
      <c r="N6518" t="s">
        <v>32</v>
      </c>
      <c r="O6518" t="s">
        <v>16000</v>
      </c>
      <c r="P6518" t="s">
        <v>16958</v>
      </c>
      <c r="Q6518" t="s">
        <v>42</v>
      </c>
      <c r="R6518" t="s">
        <v>43</v>
      </c>
      <c r="S6518" t="s">
        <v>44</v>
      </c>
      <c r="T6518" t="s">
        <v>36</v>
      </c>
      <c r="U6518">
        <f>YEAR(Sheet1[[#This Row],[Schedule RetirementDate]])</f>
        <v>2035</v>
      </c>
    </row>
    <row r="6519" spans="1:21" x14ac:dyDescent="0.25">
      <c r="A6519" t="s">
        <v>15975</v>
      </c>
      <c r="B6519" t="s">
        <v>16819</v>
      </c>
      <c r="C6519" t="s">
        <v>16959</v>
      </c>
      <c r="D6519" t="s">
        <v>16960</v>
      </c>
      <c r="E6519" t="s">
        <v>39</v>
      </c>
      <c r="F6519" s="1">
        <v>26493</v>
      </c>
      <c r="G6519" t="s">
        <v>174</v>
      </c>
      <c r="H6519" t="s">
        <v>32</v>
      </c>
      <c r="I6519">
        <v>77</v>
      </c>
      <c r="J6519" t="s">
        <v>27</v>
      </c>
      <c r="K6519" t="s">
        <v>28</v>
      </c>
      <c r="L6519" s="1">
        <v>47695.999988426003</v>
      </c>
      <c r="M6519" t="s">
        <v>32</v>
      </c>
      <c r="N6519" t="s">
        <v>32</v>
      </c>
      <c r="O6519" t="s">
        <v>16000</v>
      </c>
      <c r="P6519" t="s">
        <v>32</v>
      </c>
      <c r="Q6519" t="s">
        <v>33</v>
      </c>
      <c r="R6519" t="s">
        <v>34</v>
      </c>
      <c r="S6519" t="s">
        <v>35</v>
      </c>
      <c r="T6519" t="s">
        <v>36</v>
      </c>
      <c r="U6519">
        <f>YEAR(Sheet1[[#This Row],[Schedule RetirementDate]])</f>
        <v>2030</v>
      </c>
    </row>
    <row r="6520" spans="1:21" x14ac:dyDescent="0.25">
      <c r="A6520" t="s">
        <v>15975</v>
      </c>
      <c r="B6520" t="s">
        <v>16961</v>
      </c>
      <c r="C6520" t="s">
        <v>16962</v>
      </c>
      <c r="D6520" t="s">
        <v>16963</v>
      </c>
      <c r="E6520" t="s">
        <v>39</v>
      </c>
      <c r="F6520" s="1">
        <v>26517</v>
      </c>
      <c r="G6520" t="s">
        <v>93</v>
      </c>
      <c r="H6520" t="s">
        <v>94</v>
      </c>
      <c r="I6520">
        <v>200</v>
      </c>
      <c r="J6520" t="s">
        <v>27</v>
      </c>
      <c r="K6520" t="s">
        <v>28</v>
      </c>
      <c r="L6520" s="1">
        <v>48457.999305555997</v>
      </c>
      <c r="M6520" t="s">
        <v>15979</v>
      </c>
      <c r="N6520" t="s">
        <v>16335</v>
      </c>
      <c r="O6520" t="s">
        <v>15981</v>
      </c>
      <c r="P6520" t="s">
        <v>16964</v>
      </c>
      <c r="Q6520" t="s">
        <v>380</v>
      </c>
      <c r="R6520" t="s">
        <v>43</v>
      </c>
      <c r="S6520" t="s">
        <v>35</v>
      </c>
      <c r="T6520" t="s">
        <v>36</v>
      </c>
      <c r="U6520">
        <f>YEAR(Sheet1[[#This Row],[Schedule RetirementDate]])</f>
        <v>2032</v>
      </c>
    </row>
    <row r="6521" spans="1:21" x14ac:dyDescent="0.25">
      <c r="A6521" t="s">
        <v>15975</v>
      </c>
      <c r="B6521" t="s">
        <v>16961</v>
      </c>
      <c r="C6521" t="s">
        <v>16965</v>
      </c>
      <c r="D6521" t="s">
        <v>16966</v>
      </c>
      <c r="E6521" t="s">
        <v>39</v>
      </c>
      <c r="F6521" s="1">
        <v>31340</v>
      </c>
      <c r="G6521" t="s">
        <v>25</v>
      </c>
      <c r="H6521" t="s">
        <v>26</v>
      </c>
      <c r="I6521">
        <v>83</v>
      </c>
      <c r="J6521" t="s">
        <v>27</v>
      </c>
      <c r="K6521" t="s">
        <v>89</v>
      </c>
      <c r="L6521" s="1">
        <v>53266.999305555997</v>
      </c>
      <c r="M6521" t="s">
        <v>15979</v>
      </c>
      <c r="N6521" t="s">
        <v>16335</v>
      </c>
      <c r="O6521" t="s">
        <v>15981</v>
      </c>
      <c r="P6521" t="s">
        <v>16967</v>
      </c>
      <c r="Q6521" t="s">
        <v>380</v>
      </c>
      <c r="R6521" t="s">
        <v>43</v>
      </c>
      <c r="S6521" t="s">
        <v>35</v>
      </c>
      <c r="T6521" t="s">
        <v>60</v>
      </c>
      <c r="U6521">
        <f>YEAR(Sheet1[[#This Row],[Schedule RetirementDate]])</f>
        <v>2045</v>
      </c>
    </row>
    <row r="6522" spans="1:21" x14ac:dyDescent="0.25">
      <c r="A6522" t="s">
        <v>15975</v>
      </c>
      <c r="B6522" t="s">
        <v>16961</v>
      </c>
      <c r="C6522" t="s">
        <v>16968</v>
      </c>
      <c r="D6522" t="s">
        <v>16969</v>
      </c>
      <c r="E6522" t="s">
        <v>39</v>
      </c>
      <c r="F6522" s="1">
        <v>29018</v>
      </c>
      <c r="G6522" t="s">
        <v>151</v>
      </c>
      <c r="H6522" t="s">
        <v>32</v>
      </c>
      <c r="I6522">
        <v>70</v>
      </c>
      <c r="J6522" t="s">
        <v>110</v>
      </c>
      <c r="K6522" t="s">
        <v>28</v>
      </c>
      <c r="L6522" s="1">
        <v>50221.999305555997</v>
      </c>
      <c r="M6522" t="s">
        <v>15979</v>
      </c>
      <c r="N6522" t="s">
        <v>16335</v>
      </c>
      <c r="O6522" t="s">
        <v>15981</v>
      </c>
      <c r="P6522" t="s">
        <v>16970</v>
      </c>
      <c r="Q6522" t="s">
        <v>119</v>
      </c>
      <c r="R6522" t="s">
        <v>65</v>
      </c>
      <c r="S6522" t="s">
        <v>35</v>
      </c>
      <c r="T6522" t="s">
        <v>36</v>
      </c>
      <c r="U6522">
        <f>YEAR(Sheet1[[#This Row],[Schedule RetirementDate]])</f>
        <v>2037</v>
      </c>
    </row>
    <row r="6523" spans="1:21" x14ac:dyDescent="0.25">
      <c r="A6523" t="s">
        <v>15975</v>
      </c>
      <c r="B6523" t="s">
        <v>16961</v>
      </c>
      <c r="C6523" t="s">
        <v>16971</v>
      </c>
      <c r="D6523" t="s">
        <v>16972</v>
      </c>
      <c r="E6523" t="s">
        <v>24</v>
      </c>
      <c r="F6523" s="1">
        <v>23599</v>
      </c>
      <c r="G6523" t="s">
        <v>499</v>
      </c>
      <c r="H6523" t="s">
        <v>105</v>
      </c>
      <c r="I6523">
        <v>101</v>
      </c>
      <c r="J6523" t="s">
        <v>27</v>
      </c>
      <c r="K6523" t="s">
        <v>28</v>
      </c>
      <c r="L6523" s="1">
        <v>45535.999305555997</v>
      </c>
      <c r="M6523" t="s">
        <v>15979</v>
      </c>
      <c r="N6523" t="s">
        <v>16335</v>
      </c>
      <c r="O6523" t="s">
        <v>15981</v>
      </c>
      <c r="P6523" t="s">
        <v>16973</v>
      </c>
      <c r="Q6523" t="s">
        <v>64</v>
      </c>
      <c r="R6523" t="s">
        <v>65</v>
      </c>
      <c r="S6523" t="s">
        <v>35</v>
      </c>
      <c r="T6523" t="s">
        <v>36</v>
      </c>
      <c r="U6523">
        <f>YEAR(Sheet1[[#This Row],[Schedule RetirementDate]])</f>
        <v>2024</v>
      </c>
    </row>
    <row r="6524" spans="1:21" x14ac:dyDescent="0.25">
      <c r="A6524" t="s">
        <v>15975</v>
      </c>
      <c r="B6524" t="s">
        <v>16961</v>
      </c>
      <c r="C6524" t="s">
        <v>16974</v>
      </c>
      <c r="D6524" t="s">
        <v>16975</v>
      </c>
      <c r="E6524" t="s">
        <v>39</v>
      </c>
      <c r="F6524" s="1">
        <v>25301</v>
      </c>
      <c r="G6524" t="s">
        <v>25</v>
      </c>
      <c r="H6524" t="s">
        <v>26</v>
      </c>
      <c r="I6524">
        <v>83</v>
      </c>
      <c r="J6524" t="s">
        <v>27</v>
      </c>
      <c r="K6524" t="s">
        <v>28</v>
      </c>
      <c r="L6524" s="1">
        <v>47238.999988426003</v>
      </c>
      <c r="M6524" t="s">
        <v>15979</v>
      </c>
      <c r="N6524" t="s">
        <v>16335</v>
      </c>
      <c r="O6524" t="s">
        <v>15981</v>
      </c>
      <c r="P6524" t="s">
        <v>16976</v>
      </c>
      <c r="Q6524" t="s">
        <v>119</v>
      </c>
      <c r="R6524" t="s">
        <v>65</v>
      </c>
      <c r="S6524" t="s">
        <v>35</v>
      </c>
      <c r="T6524" t="s">
        <v>36</v>
      </c>
      <c r="U6524">
        <f>YEAR(Sheet1[[#This Row],[Schedule RetirementDate]])</f>
        <v>2029</v>
      </c>
    </row>
    <row r="6525" spans="1:21" x14ac:dyDescent="0.25">
      <c r="A6525" t="s">
        <v>15975</v>
      </c>
      <c r="B6525" t="s">
        <v>16961</v>
      </c>
      <c r="C6525" t="s">
        <v>16977</v>
      </c>
      <c r="D6525" t="s">
        <v>16978</v>
      </c>
      <c r="E6525" t="s">
        <v>39</v>
      </c>
      <c r="F6525" s="1">
        <v>24559</v>
      </c>
      <c r="G6525" t="s">
        <v>25</v>
      </c>
      <c r="H6525" t="s">
        <v>26</v>
      </c>
      <c r="I6525">
        <v>83</v>
      </c>
      <c r="J6525" t="s">
        <v>27</v>
      </c>
      <c r="K6525" t="s">
        <v>28</v>
      </c>
      <c r="L6525" s="1">
        <v>46477.999988426003</v>
      </c>
      <c r="M6525" t="s">
        <v>15979</v>
      </c>
      <c r="N6525" t="s">
        <v>16335</v>
      </c>
      <c r="O6525" t="s">
        <v>15981</v>
      </c>
      <c r="P6525" t="s">
        <v>16979</v>
      </c>
      <c r="Q6525" t="s">
        <v>130</v>
      </c>
      <c r="R6525" t="s">
        <v>65</v>
      </c>
      <c r="S6525" t="s">
        <v>35</v>
      </c>
      <c r="T6525" t="s">
        <v>36</v>
      </c>
      <c r="U6525">
        <f>YEAR(Sheet1[[#This Row],[Schedule RetirementDate]])</f>
        <v>2027</v>
      </c>
    </row>
    <row r="6526" spans="1:21" x14ac:dyDescent="0.25">
      <c r="A6526" t="s">
        <v>15975</v>
      </c>
      <c r="B6526" t="s">
        <v>16961</v>
      </c>
      <c r="C6526" t="s">
        <v>16980</v>
      </c>
      <c r="D6526" t="s">
        <v>16981</v>
      </c>
      <c r="E6526" t="s">
        <v>39</v>
      </c>
      <c r="F6526" s="1">
        <v>24945</v>
      </c>
      <c r="G6526" t="s">
        <v>25</v>
      </c>
      <c r="H6526" t="s">
        <v>383</v>
      </c>
      <c r="I6526">
        <v>83</v>
      </c>
      <c r="J6526" t="s">
        <v>27</v>
      </c>
      <c r="K6526" t="s">
        <v>28</v>
      </c>
      <c r="L6526" s="1">
        <v>46873.999305555997</v>
      </c>
      <c r="M6526" t="s">
        <v>15979</v>
      </c>
      <c r="N6526" t="s">
        <v>16335</v>
      </c>
      <c r="O6526" t="s">
        <v>15981</v>
      </c>
      <c r="P6526" t="s">
        <v>16982</v>
      </c>
      <c r="Q6526" t="s">
        <v>380</v>
      </c>
      <c r="R6526" t="s">
        <v>43</v>
      </c>
      <c r="S6526" t="s">
        <v>35</v>
      </c>
      <c r="T6526" t="s">
        <v>36</v>
      </c>
      <c r="U6526">
        <f>YEAR(Sheet1[[#This Row],[Schedule RetirementDate]])</f>
        <v>2028</v>
      </c>
    </row>
    <row r="6527" spans="1:21" x14ac:dyDescent="0.25">
      <c r="A6527" t="s">
        <v>15975</v>
      </c>
      <c r="B6527" t="s">
        <v>16961</v>
      </c>
      <c r="C6527" t="s">
        <v>16983</v>
      </c>
      <c r="D6527" t="s">
        <v>7734</v>
      </c>
      <c r="E6527" t="s">
        <v>24</v>
      </c>
      <c r="F6527" s="1">
        <v>22282</v>
      </c>
      <c r="G6527" t="s">
        <v>25</v>
      </c>
      <c r="H6527" t="s">
        <v>26</v>
      </c>
      <c r="I6527">
        <v>83</v>
      </c>
      <c r="J6527" t="s">
        <v>27</v>
      </c>
      <c r="K6527" t="s">
        <v>28</v>
      </c>
      <c r="L6527" s="1">
        <v>44196.999305555997</v>
      </c>
      <c r="M6527" t="s">
        <v>15979</v>
      </c>
      <c r="N6527" t="s">
        <v>16335</v>
      </c>
      <c r="O6527" t="s">
        <v>15981</v>
      </c>
      <c r="P6527" t="s">
        <v>16984</v>
      </c>
      <c r="Q6527" t="s">
        <v>130</v>
      </c>
      <c r="R6527" t="s">
        <v>65</v>
      </c>
      <c r="S6527" t="s">
        <v>35</v>
      </c>
      <c r="T6527" t="s">
        <v>36</v>
      </c>
      <c r="U6527">
        <f>YEAR(Sheet1[[#This Row],[Schedule RetirementDate]])</f>
        <v>2020</v>
      </c>
    </row>
    <row r="6528" spans="1:21" x14ac:dyDescent="0.25">
      <c r="A6528" t="s">
        <v>15975</v>
      </c>
      <c r="B6528" t="s">
        <v>16961</v>
      </c>
      <c r="C6528" t="s">
        <v>16985</v>
      </c>
      <c r="D6528" t="s">
        <v>16986</v>
      </c>
      <c r="E6528" t="s">
        <v>39</v>
      </c>
      <c r="F6528" s="1">
        <v>28190</v>
      </c>
      <c r="G6528" t="s">
        <v>25</v>
      </c>
      <c r="H6528" t="s">
        <v>26</v>
      </c>
      <c r="I6528">
        <v>83</v>
      </c>
      <c r="J6528" t="s">
        <v>27</v>
      </c>
      <c r="K6528" t="s">
        <v>28</v>
      </c>
      <c r="L6528" s="1">
        <v>50130.999988426003</v>
      </c>
      <c r="M6528" t="s">
        <v>15979</v>
      </c>
      <c r="N6528" t="s">
        <v>16335</v>
      </c>
      <c r="O6528" t="s">
        <v>15981</v>
      </c>
      <c r="P6528" t="s">
        <v>16987</v>
      </c>
      <c r="Q6528" t="s">
        <v>428</v>
      </c>
      <c r="R6528" t="s">
        <v>83</v>
      </c>
      <c r="S6528" t="s">
        <v>35</v>
      </c>
      <c r="T6528" t="s">
        <v>36</v>
      </c>
      <c r="U6528">
        <f>YEAR(Sheet1[[#This Row],[Schedule RetirementDate]])</f>
        <v>2037</v>
      </c>
    </row>
    <row r="6529" spans="1:21" x14ac:dyDescent="0.25">
      <c r="A6529" t="s">
        <v>15975</v>
      </c>
      <c r="B6529" t="s">
        <v>16961</v>
      </c>
      <c r="C6529" t="s">
        <v>16988</v>
      </c>
      <c r="D6529" t="s">
        <v>16989</v>
      </c>
      <c r="E6529" t="s">
        <v>24</v>
      </c>
      <c r="F6529" s="1">
        <v>27490</v>
      </c>
      <c r="G6529" t="s">
        <v>52</v>
      </c>
      <c r="H6529" t="s">
        <v>58</v>
      </c>
      <c r="I6529">
        <v>3</v>
      </c>
      <c r="J6529" t="s">
        <v>27</v>
      </c>
      <c r="K6529" t="s">
        <v>28</v>
      </c>
      <c r="L6529" s="1">
        <v>49429.999988426003</v>
      </c>
      <c r="M6529" t="s">
        <v>15979</v>
      </c>
      <c r="N6529" t="s">
        <v>16335</v>
      </c>
      <c r="O6529" t="s">
        <v>15981</v>
      </c>
      <c r="P6529" t="s">
        <v>32</v>
      </c>
      <c r="Q6529" t="s">
        <v>380</v>
      </c>
      <c r="R6529" t="s">
        <v>43</v>
      </c>
      <c r="S6529" t="s">
        <v>35</v>
      </c>
      <c r="T6529" t="s">
        <v>36</v>
      </c>
      <c r="U6529">
        <f>YEAR(Sheet1[[#This Row],[Schedule RetirementDate]])</f>
        <v>2035</v>
      </c>
    </row>
    <row r="6530" spans="1:21" x14ac:dyDescent="0.25">
      <c r="A6530" t="s">
        <v>15975</v>
      </c>
      <c r="B6530" t="s">
        <v>16961</v>
      </c>
      <c r="C6530" t="s">
        <v>16990</v>
      </c>
      <c r="D6530" t="s">
        <v>16991</v>
      </c>
      <c r="E6530" t="s">
        <v>39</v>
      </c>
      <c r="F6530" s="1">
        <v>30595</v>
      </c>
      <c r="G6530" t="s">
        <v>25</v>
      </c>
      <c r="H6530" t="s">
        <v>26</v>
      </c>
      <c r="I6530">
        <v>83</v>
      </c>
      <c r="J6530" t="s">
        <v>27</v>
      </c>
      <c r="K6530" t="s">
        <v>28</v>
      </c>
      <c r="L6530" s="1">
        <v>52535.999988426003</v>
      </c>
      <c r="M6530" t="s">
        <v>15979</v>
      </c>
      <c r="N6530" t="s">
        <v>16335</v>
      </c>
      <c r="O6530" t="s">
        <v>15981</v>
      </c>
      <c r="P6530" t="s">
        <v>32</v>
      </c>
      <c r="Q6530" t="s">
        <v>130</v>
      </c>
      <c r="R6530" t="s">
        <v>65</v>
      </c>
      <c r="S6530" t="s">
        <v>35</v>
      </c>
      <c r="T6530" t="s">
        <v>36</v>
      </c>
      <c r="U6530">
        <f>YEAR(Sheet1[[#This Row],[Schedule RetirementDate]])</f>
        <v>2043</v>
      </c>
    </row>
    <row r="6531" spans="1:21" x14ac:dyDescent="0.25">
      <c r="A6531" t="s">
        <v>15975</v>
      </c>
      <c r="B6531" t="s">
        <v>16961</v>
      </c>
      <c r="C6531" t="s">
        <v>16992</v>
      </c>
      <c r="D6531" t="s">
        <v>16993</v>
      </c>
      <c r="E6531" t="s">
        <v>39</v>
      </c>
      <c r="F6531" s="1">
        <v>23747</v>
      </c>
      <c r="G6531" t="s">
        <v>52</v>
      </c>
      <c r="H6531" t="s">
        <v>77</v>
      </c>
      <c r="I6531">
        <v>3</v>
      </c>
      <c r="J6531" t="s">
        <v>27</v>
      </c>
      <c r="K6531" t="s">
        <v>28</v>
      </c>
      <c r="L6531" s="1">
        <v>45688.999988426003</v>
      </c>
      <c r="M6531" t="s">
        <v>15979</v>
      </c>
      <c r="N6531" t="s">
        <v>16335</v>
      </c>
      <c r="O6531" t="s">
        <v>15981</v>
      </c>
      <c r="P6531" t="s">
        <v>32</v>
      </c>
      <c r="Q6531" t="s">
        <v>156</v>
      </c>
      <c r="R6531" t="s">
        <v>157</v>
      </c>
      <c r="S6531" t="s">
        <v>35</v>
      </c>
      <c r="T6531" t="s">
        <v>36</v>
      </c>
      <c r="U6531">
        <f>YEAR(Sheet1[[#This Row],[Schedule RetirementDate]])</f>
        <v>2025</v>
      </c>
    </row>
    <row r="6532" spans="1:21" x14ac:dyDescent="0.25">
      <c r="A6532" t="s">
        <v>15975</v>
      </c>
      <c r="B6532" t="s">
        <v>16994</v>
      </c>
      <c r="C6532" t="s">
        <v>16995</v>
      </c>
      <c r="D6532" t="s">
        <v>16996</v>
      </c>
      <c r="E6532" t="s">
        <v>24</v>
      </c>
      <c r="F6532" s="1">
        <v>28314</v>
      </c>
      <c r="G6532" t="s">
        <v>25</v>
      </c>
      <c r="H6532" t="s">
        <v>26</v>
      </c>
      <c r="I6532">
        <v>83</v>
      </c>
      <c r="J6532" t="s">
        <v>27</v>
      </c>
      <c r="K6532" t="s">
        <v>28</v>
      </c>
      <c r="L6532" s="1">
        <v>50252.999988426003</v>
      </c>
      <c r="M6532" t="s">
        <v>16167</v>
      </c>
      <c r="N6532" t="s">
        <v>16168</v>
      </c>
      <c r="O6532" t="s">
        <v>16115</v>
      </c>
      <c r="P6532" t="s">
        <v>16997</v>
      </c>
      <c r="Q6532" t="s">
        <v>33</v>
      </c>
      <c r="R6532" t="s">
        <v>34</v>
      </c>
      <c r="S6532" t="s">
        <v>138</v>
      </c>
      <c r="T6532" t="s">
        <v>36</v>
      </c>
      <c r="U6532">
        <f>YEAR(Sheet1[[#This Row],[Schedule RetirementDate]])</f>
        <v>2037</v>
      </c>
    </row>
    <row r="6533" spans="1:21" x14ac:dyDescent="0.25">
      <c r="A6533" t="s">
        <v>15975</v>
      </c>
      <c r="B6533" t="s">
        <v>16994</v>
      </c>
      <c r="C6533" t="s">
        <v>16998</v>
      </c>
      <c r="D6533" t="s">
        <v>16999</v>
      </c>
      <c r="E6533" t="s">
        <v>39</v>
      </c>
      <c r="F6533" s="1">
        <v>25630</v>
      </c>
      <c r="G6533" t="s">
        <v>2277</v>
      </c>
      <c r="H6533" t="s">
        <v>105</v>
      </c>
      <c r="I6533">
        <v>13</v>
      </c>
      <c r="J6533" t="s">
        <v>110</v>
      </c>
      <c r="K6533" t="s">
        <v>28</v>
      </c>
      <c r="L6533" s="1">
        <v>46843.999305555997</v>
      </c>
      <c r="M6533" t="s">
        <v>16167</v>
      </c>
      <c r="N6533" t="s">
        <v>16168</v>
      </c>
      <c r="O6533" t="s">
        <v>16115</v>
      </c>
      <c r="P6533" t="s">
        <v>32</v>
      </c>
      <c r="Q6533" t="s">
        <v>156</v>
      </c>
      <c r="R6533" t="s">
        <v>157</v>
      </c>
      <c r="S6533" t="s">
        <v>35</v>
      </c>
      <c r="T6533" t="s">
        <v>36</v>
      </c>
      <c r="U6533">
        <f>YEAR(Sheet1[[#This Row],[Schedule RetirementDate]])</f>
        <v>2028</v>
      </c>
    </row>
    <row r="6534" spans="1:21" x14ac:dyDescent="0.25">
      <c r="A6534" t="s">
        <v>15975</v>
      </c>
      <c r="B6534" t="s">
        <v>16994</v>
      </c>
      <c r="C6534" t="s">
        <v>17000</v>
      </c>
      <c r="D6534" t="s">
        <v>17001</v>
      </c>
      <c r="E6534" t="s">
        <v>24</v>
      </c>
      <c r="F6534" s="1">
        <v>31161</v>
      </c>
      <c r="G6534" t="s">
        <v>52</v>
      </c>
      <c r="H6534" t="s">
        <v>77</v>
      </c>
      <c r="I6534">
        <v>3</v>
      </c>
      <c r="J6534" t="s">
        <v>27</v>
      </c>
      <c r="K6534" t="s">
        <v>1891</v>
      </c>
      <c r="L6534" s="1">
        <v>53082.999988426003</v>
      </c>
      <c r="M6534" t="s">
        <v>16167</v>
      </c>
      <c r="N6534" t="s">
        <v>16168</v>
      </c>
      <c r="O6534" t="s">
        <v>16115</v>
      </c>
      <c r="P6534" t="s">
        <v>17002</v>
      </c>
      <c r="Q6534" t="s">
        <v>130</v>
      </c>
      <c r="R6534" t="s">
        <v>65</v>
      </c>
      <c r="S6534" t="s">
        <v>35</v>
      </c>
      <c r="T6534" t="s">
        <v>60</v>
      </c>
      <c r="U6534">
        <f>YEAR(Sheet1[[#This Row],[Schedule RetirementDate]])</f>
        <v>2045</v>
      </c>
    </row>
    <row r="6535" spans="1:21" x14ac:dyDescent="0.25">
      <c r="A6535" t="s">
        <v>15975</v>
      </c>
      <c r="B6535" t="s">
        <v>16994</v>
      </c>
      <c r="C6535" t="s">
        <v>17003</v>
      </c>
      <c r="D6535" t="s">
        <v>9802</v>
      </c>
      <c r="E6535" t="s">
        <v>39</v>
      </c>
      <c r="F6535" s="1">
        <v>31828</v>
      </c>
      <c r="G6535" t="s">
        <v>52</v>
      </c>
      <c r="H6535" t="s">
        <v>53</v>
      </c>
      <c r="I6535">
        <v>3</v>
      </c>
      <c r="J6535" t="s">
        <v>27</v>
      </c>
      <c r="K6535" t="s">
        <v>1891</v>
      </c>
      <c r="L6535" s="1">
        <v>53751.999988426003</v>
      </c>
      <c r="M6535" t="s">
        <v>16167</v>
      </c>
      <c r="N6535" t="s">
        <v>16168</v>
      </c>
      <c r="O6535" t="s">
        <v>16115</v>
      </c>
      <c r="P6535">
        <v>16709</v>
      </c>
      <c r="Q6535" t="s">
        <v>130</v>
      </c>
      <c r="R6535" t="s">
        <v>65</v>
      </c>
      <c r="S6535" t="s">
        <v>35</v>
      </c>
      <c r="T6535" t="s">
        <v>60</v>
      </c>
      <c r="U6535">
        <f>YEAR(Sheet1[[#This Row],[Schedule RetirementDate]])</f>
        <v>2047</v>
      </c>
    </row>
    <row r="6536" spans="1:21" x14ac:dyDescent="0.25">
      <c r="A6536" t="s">
        <v>15975</v>
      </c>
      <c r="B6536" t="s">
        <v>16994</v>
      </c>
      <c r="C6536" t="s">
        <v>17004</v>
      </c>
      <c r="D6536" t="s">
        <v>17005</v>
      </c>
      <c r="E6536" t="s">
        <v>39</v>
      </c>
      <c r="F6536" s="1">
        <v>25283</v>
      </c>
      <c r="G6536" t="s">
        <v>25</v>
      </c>
      <c r="H6536" t="s">
        <v>26</v>
      </c>
      <c r="I6536">
        <v>83</v>
      </c>
      <c r="J6536" t="s">
        <v>27</v>
      </c>
      <c r="K6536" t="s">
        <v>28</v>
      </c>
      <c r="L6536" s="1">
        <v>47208.999988426003</v>
      </c>
      <c r="M6536" t="s">
        <v>16167</v>
      </c>
      <c r="N6536" t="s">
        <v>16168</v>
      </c>
      <c r="O6536" t="s">
        <v>16115</v>
      </c>
      <c r="P6536" t="s">
        <v>17006</v>
      </c>
      <c r="Q6536" t="s">
        <v>33</v>
      </c>
      <c r="R6536" t="s">
        <v>34</v>
      </c>
      <c r="S6536" t="s">
        <v>35</v>
      </c>
      <c r="T6536" t="s">
        <v>36</v>
      </c>
      <c r="U6536">
        <f>YEAR(Sheet1[[#This Row],[Schedule RetirementDate]])</f>
        <v>2029</v>
      </c>
    </row>
    <row r="6537" spans="1:21" x14ac:dyDescent="0.25">
      <c r="A6537" t="s">
        <v>15975</v>
      </c>
      <c r="B6537" t="s">
        <v>16994</v>
      </c>
      <c r="C6537" t="s">
        <v>17007</v>
      </c>
      <c r="D6537" t="s">
        <v>3615</v>
      </c>
      <c r="E6537" t="s">
        <v>24</v>
      </c>
      <c r="F6537" s="1">
        <v>27169</v>
      </c>
      <c r="G6537" t="s">
        <v>52</v>
      </c>
      <c r="H6537" t="s">
        <v>58</v>
      </c>
      <c r="I6537">
        <v>3</v>
      </c>
      <c r="J6537" t="s">
        <v>27</v>
      </c>
      <c r="K6537" t="s">
        <v>28</v>
      </c>
      <c r="L6537" s="1">
        <v>49095.999988426003</v>
      </c>
      <c r="M6537" t="s">
        <v>16167</v>
      </c>
      <c r="N6537" t="s">
        <v>16168</v>
      </c>
      <c r="O6537" t="s">
        <v>16115</v>
      </c>
      <c r="P6537">
        <v>403</v>
      </c>
      <c r="Q6537" t="s">
        <v>33</v>
      </c>
      <c r="R6537" t="s">
        <v>34</v>
      </c>
      <c r="S6537" t="s">
        <v>35</v>
      </c>
      <c r="T6537" t="s">
        <v>36</v>
      </c>
      <c r="U6537">
        <f>YEAR(Sheet1[[#This Row],[Schedule RetirementDate]])</f>
        <v>2034</v>
      </c>
    </row>
    <row r="6538" spans="1:21" x14ac:dyDescent="0.25">
      <c r="A6538" t="s">
        <v>15975</v>
      </c>
      <c r="B6538" t="s">
        <v>16994</v>
      </c>
      <c r="C6538" t="s">
        <v>17008</v>
      </c>
      <c r="D6538" t="s">
        <v>17009</v>
      </c>
      <c r="E6538" t="s">
        <v>39</v>
      </c>
      <c r="F6538" s="1">
        <v>28178</v>
      </c>
      <c r="G6538" t="s">
        <v>25</v>
      </c>
      <c r="H6538" t="s">
        <v>26</v>
      </c>
      <c r="I6538">
        <v>83</v>
      </c>
      <c r="J6538" t="s">
        <v>27</v>
      </c>
      <c r="K6538" t="s">
        <v>28</v>
      </c>
      <c r="L6538" s="1">
        <v>50099.999988426003</v>
      </c>
      <c r="M6538" t="s">
        <v>16167</v>
      </c>
      <c r="N6538" t="s">
        <v>16168</v>
      </c>
      <c r="O6538" t="s">
        <v>16115</v>
      </c>
      <c r="P6538">
        <v>1309</v>
      </c>
      <c r="Q6538" t="s">
        <v>49</v>
      </c>
      <c r="R6538" t="s">
        <v>34</v>
      </c>
      <c r="S6538" t="s">
        <v>44</v>
      </c>
      <c r="T6538" t="s">
        <v>60</v>
      </c>
      <c r="U6538">
        <f>YEAR(Sheet1[[#This Row],[Schedule RetirementDate]])</f>
        <v>2037</v>
      </c>
    </row>
    <row r="6539" spans="1:21" x14ac:dyDescent="0.25">
      <c r="A6539" t="s">
        <v>15975</v>
      </c>
      <c r="B6539" t="s">
        <v>16994</v>
      </c>
      <c r="C6539" t="s">
        <v>17010</v>
      </c>
      <c r="D6539" t="s">
        <v>17011</v>
      </c>
      <c r="E6539" t="s">
        <v>24</v>
      </c>
      <c r="F6539" s="1">
        <v>26331</v>
      </c>
      <c r="G6539" t="s">
        <v>322</v>
      </c>
      <c r="H6539" t="s">
        <v>105</v>
      </c>
      <c r="I6539">
        <v>70</v>
      </c>
      <c r="J6539" t="s">
        <v>110</v>
      </c>
      <c r="K6539" t="s">
        <v>28</v>
      </c>
      <c r="L6539" s="1">
        <v>47542.999988426003</v>
      </c>
      <c r="M6539" t="s">
        <v>16167</v>
      </c>
      <c r="N6539" t="s">
        <v>16168</v>
      </c>
      <c r="O6539" t="s">
        <v>16115</v>
      </c>
      <c r="P6539" t="s">
        <v>17012</v>
      </c>
      <c r="Q6539" t="s">
        <v>202</v>
      </c>
      <c r="R6539" t="s">
        <v>43</v>
      </c>
      <c r="S6539" t="s">
        <v>44</v>
      </c>
      <c r="T6539" t="s">
        <v>36</v>
      </c>
      <c r="U6539">
        <f>YEAR(Sheet1[[#This Row],[Schedule RetirementDate]])</f>
        <v>2030</v>
      </c>
    </row>
    <row r="6540" spans="1:21" x14ac:dyDescent="0.25">
      <c r="A6540" t="s">
        <v>15975</v>
      </c>
      <c r="B6540" t="s">
        <v>16994</v>
      </c>
      <c r="C6540" t="s">
        <v>17013</v>
      </c>
      <c r="D6540" t="s">
        <v>17014</v>
      </c>
      <c r="E6540" t="s">
        <v>39</v>
      </c>
      <c r="F6540" s="1">
        <v>27020</v>
      </c>
      <c r="G6540" t="s">
        <v>360</v>
      </c>
      <c r="H6540" t="s">
        <v>361</v>
      </c>
      <c r="I6540">
        <v>50</v>
      </c>
      <c r="J6540" t="s">
        <v>110</v>
      </c>
      <c r="K6540" t="s">
        <v>28</v>
      </c>
      <c r="L6540" s="1">
        <v>48213.999988426003</v>
      </c>
      <c r="M6540" t="s">
        <v>16167</v>
      </c>
      <c r="N6540" t="s">
        <v>16168</v>
      </c>
      <c r="O6540" t="s">
        <v>16115</v>
      </c>
      <c r="P6540" t="s">
        <v>32</v>
      </c>
      <c r="Q6540" t="s">
        <v>33</v>
      </c>
      <c r="R6540" t="s">
        <v>34</v>
      </c>
      <c r="S6540" t="s">
        <v>35</v>
      </c>
      <c r="T6540" t="s">
        <v>36</v>
      </c>
      <c r="U6540">
        <f>YEAR(Sheet1[[#This Row],[Schedule RetirementDate]])</f>
        <v>2031</v>
      </c>
    </row>
    <row r="6541" spans="1:21" x14ac:dyDescent="0.25">
      <c r="A6541" t="s">
        <v>15975</v>
      </c>
      <c r="B6541" t="s">
        <v>16994</v>
      </c>
      <c r="C6541" t="s">
        <v>17015</v>
      </c>
      <c r="D6541" t="s">
        <v>17016</v>
      </c>
      <c r="E6541" t="s">
        <v>39</v>
      </c>
      <c r="F6541" s="1">
        <v>25268</v>
      </c>
      <c r="G6541" t="s">
        <v>434</v>
      </c>
      <c r="H6541" t="s">
        <v>105</v>
      </c>
      <c r="I6541">
        <v>70</v>
      </c>
      <c r="J6541" t="s">
        <v>110</v>
      </c>
      <c r="K6541" t="s">
        <v>28</v>
      </c>
      <c r="L6541" s="1">
        <v>46477.999988426003</v>
      </c>
      <c r="M6541" t="s">
        <v>16167</v>
      </c>
      <c r="N6541" t="s">
        <v>16168</v>
      </c>
      <c r="O6541" t="s">
        <v>16115</v>
      </c>
      <c r="P6541" t="s">
        <v>17017</v>
      </c>
      <c r="Q6541" t="s">
        <v>33</v>
      </c>
      <c r="R6541" t="s">
        <v>34</v>
      </c>
      <c r="S6541" t="s">
        <v>35</v>
      </c>
      <c r="T6541" t="s">
        <v>36</v>
      </c>
      <c r="U6541">
        <f>YEAR(Sheet1[[#This Row],[Schedule RetirementDate]])</f>
        <v>2027</v>
      </c>
    </row>
    <row r="6542" spans="1:21" x14ac:dyDescent="0.25">
      <c r="A6542" t="s">
        <v>15975</v>
      </c>
      <c r="B6542" t="s">
        <v>16994</v>
      </c>
      <c r="C6542" t="s">
        <v>17018</v>
      </c>
      <c r="D6542" t="s">
        <v>17019</v>
      </c>
      <c r="E6542" t="s">
        <v>24</v>
      </c>
      <c r="F6542" s="1">
        <v>27460</v>
      </c>
      <c r="G6542" t="s">
        <v>681</v>
      </c>
      <c r="H6542" t="s">
        <v>682</v>
      </c>
      <c r="I6542">
        <v>15</v>
      </c>
      <c r="J6542" t="s">
        <v>110</v>
      </c>
      <c r="K6542" t="s">
        <v>28</v>
      </c>
      <c r="L6542" s="1">
        <v>49399.999988426003</v>
      </c>
      <c r="M6542" t="s">
        <v>16167</v>
      </c>
      <c r="N6542" t="s">
        <v>16168</v>
      </c>
      <c r="O6542" t="s">
        <v>16115</v>
      </c>
      <c r="P6542">
        <v>7842</v>
      </c>
      <c r="Q6542" t="s">
        <v>33</v>
      </c>
      <c r="R6542" t="s">
        <v>34</v>
      </c>
      <c r="S6542" t="s">
        <v>35</v>
      </c>
      <c r="T6542" t="s">
        <v>60</v>
      </c>
      <c r="U6542">
        <f>YEAR(Sheet1[[#This Row],[Schedule RetirementDate]])</f>
        <v>2035</v>
      </c>
    </row>
    <row r="6543" spans="1:21" x14ac:dyDescent="0.25">
      <c r="A6543" t="s">
        <v>15975</v>
      </c>
      <c r="B6543" t="s">
        <v>16994</v>
      </c>
      <c r="C6543" t="s">
        <v>17020</v>
      </c>
      <c r="D6543" t="s">
        <v>10271</v>
      </c>
      <c r="E6543" t="s">
        <v>24</v>
      </c>
      <c r="F6543" s="1">
        <v>23482</v>
      </c>
      <c r="G6543" t="s">
        <v>25</v>
      </c>
      <c r="H6543" t="s">
        <v>26</v>
      </c>
      <c r="I6543">
        <v>83</v>
      </c>
      <c r="J6543" t="s">
        <v>27</v>
      </c>
      <c r="K6543" t="s">
        <v>28</v>
      </c>
      <c r="L6543" s="1">
        <v>45412.999988426003</v>
      </c>
      <c r="M6543" t="s">
        <v>16167</v>
      </c>
      <c r="N6543" t="s">
        <v>16168</v>
      </c>
      <c r="O6543" t="s">
        <v>16115</v>
      </c>
      <c r="P6543" t="s">
        <v>17021</v>
      </c>
      <c r="Q6543" t="s">
        <v>33</v>
      </c>
      <c r="R6543" t="s">
        <v>34</v>
      </c>
      <c r="S6543" t="s">
        <v>35</v>
      </c>
      <c r="T6543" t="s">
        <v>36</v>
      </c>
      <c r="U6543">
        <f>YEAR(Sheet1[[#This Row],[Schedule RetirementDate]])</f>
        <v>2024</v>
      </c>
    </row>
    <row r="6544" spans="1:21" x14ac:dyDescent="0.25">
      <c r="A6544" t="s">
        <v>15975</v>
      </c>
      <c r="B6544" t="s">
        <v>16994</v>
      </c>
      <c r="C6544" t="s">
        <v>17022</v>
      </c>
      <c r="D6544" t="s">
        <v>17023</v>
      </c>
      <c r="E6544" t="s">
        <v>39</v>
      </c>
      <c r="F6544" s="1">
        <v>25908</v>
      </c>
      <c r="G6544" t="s">
        <v>413</v>
      </c>
      <c r="H6544" t="s">
        <v>414</v>
      </c>
      <c r="I6544">
        <v>100</v>
      </c>
      <c r="J6544" t="s">
        <v>110</v>
      </c>
      <c r="K6544" t="s">
        <v>28</v>
      </c>
      <c r="L6544" s="1">
        <v>47848.999988426003</v>
      </c>
      <c r="M6544" t="s">
        <v>16167</v>
      </c>
      <c r="N6544" t="s">
        <v>16168</v>
      </c>
      <c r="O6544" t="s">
        <v>16115</v>
      </c>
      <c r="P6544">
        <v>638</v>
      </c>
      <c r="Q6544" t="s">
        <v>42</v>
      </c>
      <c r="R6544" t="s">
        <v>43</v>
      </c>
      <c r="S6544" t="s">
        <v>44</v>
      </c>
      <c r="T6544" t="s">
        <v>36</v>
      </c>
      <c r="U6544">
        <f>YEAR(Sheet1[[#This Row],[Schedule RetirementDate]])</f>
        <v>2030</v>
      </c>
    </row>
    <row r="6545" spans="1:21" x14ac:dyDescent="0.25">
      <c r="A6545" t="s">
        <v>15975</v>
      </c>
      <c r="B6545" t="s">
        <v>16994</v>
      </c>
      <c r="C6545" t="s">
        <v>17024</v>
      </c>
      <c r="D6545" t="s">
        <v>17025</v>
      </c>
      <c r="E6545" t="s">
        <v>39</v>
      </c>
      <c r="F6545" s="1">
        <v>20281</v>
      </c>
      <c r="G6545" t="s">
        <v>151</v>
      </c>
      <c r="H6545" t="s">
        <v>105</v>
      </c>
      <c r="I6545">
        <v>70</v>
      </c>
      <c r="J6545" t="s">
        <v>110</v>
      </c>
      <c r="K6545" t="s">
        <v>28</v>
      </c>
      <c r="L6545" s="1">
        <v>41486.999988426003</v>
      </c>
      <c r="M6545" t="s">
        <v>16167</v>
      </c>
      <c r="N6545" t="s">
        <v>16168</v>
      </c>
      <c r="O6545" t="s">
        <v>16115</v>
      </c>
      <c r="P6545">
        <v>20069</v>
      </c>
      <c r="Q6545" t="s">
        <v>33</v>
      </c>
      <c r="R6545" t="s">
        <v>34</v>
      </c>
      <c r="S6545" t="s">
        <v>35</v>
      </c>
      <c r="T6545" t="s">
        <v>36</v>
      </c>
      <c r="U6545">
        <f>YEAR(Sheet1[[#This Row],[Schedule RetirementDate]])</f>
        <v>2013</v>
      </c>
    </row>
    <row r="6546" spans="1:21" x14ac:dyDescent="0.25">
      <c r="A6546" t="s">
        <v>15975</v>
      </c>
      <c r="B6546" t="s">
        <v>16994</v>
      </c>
      <c r="C6546" t="s">
        <v>17026</v>
      </c>
      <c r="D6546" t="s">
        <v>17027</v>
      </c>
      <c r="E6546" t="s">
        <v>24</v>
      </c>
      <c r="F6546" s="1">
        <v>31310</v>
      </c>
      <c r="G6546" t="s">
        <v>52</v>
      </c>
      <c r="H6546" t="s">
        <v>58</v>
      </c>
      <c r="I6546">
        <v>3</v>
      </c>
      <c r="J6546" t="s">
        <v>27</v>
      </c>
      <c r="K6546" t="s">
        <v>89</v>
      </c>
      <c r="L6546" s="1">
        <v>53235.999305555997</v>
      </c>
      <c r="M6546" t="s">
        <v>16167</v>
      </c>
      <c r="N6546" t="s">
        <v>16168</v>
      </c>
      <c r="O6546" t="s">
        <v>16115</v>
      </c>
      <c r="P6546" t="s">
        <v>32</v>
      </c>
      <c r="Q6546" t="s">
        <v>202</v>
      </c>
      <c r="R6546" t="s">
        <v>43</v>
      </c>
      <c r="S6546" t="s">
        <v>44</v>
      </c>
      <c r="T6546" t="s">
        <v>36</v>
      </c>
      <c r="U6546">
        <f>YEAR(Sheet1[[#This Row],[Schedule RetirementDate]])</f>
        <v>2045</v>
      </c>
    </row>
    <row r="6547" spans="1:21" x14ac:dyDescent="0.25">
      <c r="A6547" t="s">
        <v>15975</v>
      </c>
      <c r="B6547" t="s">
        <v>16994</v>
      </c>
      <c r="C6547" t="s">
        <v>17028</v>
      </c>
      <c r="D6547" t="s">
        <v>17029</v>
      </c>
      <c r="E6547" t="s">
        <v>39</v>
      </c>
      <c r="F6547" s="1">
        <v>26035</v>
      </c>
      <c r="G6547" t="s">
        <v>25</v>
      </c>
      <c r="H6547" t="s">
        <v>26</v>
      </c>
      <c r="I6547">
        <v>83</v>
      </c>
      <c r="J6547" t="s">
        <v>27</v>
      </c>
      <c r="K6547" t="s">
        <v>28</v>
      </c>
      <c r="L6547" s="1">
        <v>47968.999988426003</v>
      </c>
      <c r="M6547" t="s">
        <v>16167</v>
      </c>
      <c r="N6547" t="s">
        <v>16168</v>
      </c>
      <c r="O6547" t="s">
        <v>16115</v>
      </c>
      <c r="P6547">
        <v>403</v>
      </c>
      <c r="Q6547" t="s">
        <v>33</v>
      </c>
      <c r="R6547" t="s">
        <v>34</v>
      </c>
      <c r="S6547" t="s">
        <v>35</v>
      </c>
      <c r="T6547" t="s">
        <v>36</v>
      </c>
      <c r="U6547">
        <f>YEAR(Sheet1[[#This Row],[Schedule RetirementDate]])</f>
        <v>2031</v>
      </c>
    </row>
    <row r="6548" spans="1:21" x14ac:dyDescent="0.25">
      <c r="A6548" t="s">
        <v>15975</v>
      </c>
      <c r="B6548" t="s">
        <v>16994</v>
      </c>
      <c r="C6548" t="s">
        <v>17030</v>
      </c>
      <c r="D6548" t="s">
        <v>17031</v>
      </c>
      <c r="E6548" t="s">
        <v>24</v>
      </c>
      <c r="F6548" s="1">
        <v>31570</v>
      </c>
      <c r="G6548" t="s">
        <v>52</v>
      </c>
      <c r="H6548" t="s">
        <v>77</v>
      </c>
      <c r="I6548">
        <v>3</v>
      </c>
      <c r="J6548" t="s">
        <v>27</v>
      </c>
      <c r="K6548" t="s">
        <v>89</v>
      </c>
      <c r="L6548" s="1">
        <v>53508.999305555997</v>
      </c>
      <c r="M6548" t="s">
        <v>16167</v>
      </c>
      <c r="N6548" t="s">
        <v>16168</v>
      </c>
      <c r="O6548" t="s">
        <v>16115</v>
      </c>
      <c r="P6548" t="s">
        <v>17032</v>
      </c>
      <c r="Q6548" t="s">
        <v>64</v>
      </c>
      <c r="R6548" t="s">
        <v>65</v>
      </c>
      <c r="S6548" t="s">
        <v>35</v>
      </c>
      <c r="T6548" t="s">
        <v>60</v>
      </c>
      <c r="U6548">
        <f>YEAR(Sheet1[[#This Row],[Schedule RetirementDate]])</f>
        <v>2046</v>
      </c>
    </row>
    <row r="6549" spans="1:21" x14ac:dyDescent="0.25">
      <c r="A6549" t="s">
        <v>15975</v>
      </c>
      <c r="B6549" t="s">
        <v>16994</v>
      </c>
      <c r="C6549" t="s">
        <v>17033</v>
      </c>
      <c r="D6549" t="s">
        <v>17031</v>
      </c>
      <c r="E6549" t="s">
        <v>24</v>
      </c>
      <c r="F6549" s="1">
        <v>31570</v>
      </c>
      <c r="G6549" t="s">
        <v>52</v>
      </c>
      <c r="H6549" t="s">
        <v>77</v>
      </c>
      <c r="I6549">
        <v>3</v>
      </c>
      <c r="J6549" t="s">
        <v>27</v>
      </c>
      <c r="K6549" t="s">
        <v>89</v>
      </c>
      <c r="L6549" s="1">
        <v>53508.999305555997</v>
      </c>
      <c r="M6549" t="s">
        <v>16167</v>
      </c>
      <c r="N6549" t="s">
        <v>16168</v>
      </c>
      <c r="O6549" t="s">
        <v>16115</v>
      </c>
      <c r="P6549" t="s">
        <v>32</v>
      </c>
      <c r="Q6549" t="s">
        <v>64</v>
      </c>
      <c r="R6549" t="s">
        <v>65</v>
      </c>
      <c r="S6549" t="s">
        <v>35</v>
      </c>
      <c r="T6549" t="s">
        <v>60</v>
      </c>
      <c r="U6549">
        <f>YEAR(Sheet1[[#This Row],[Schedule RetirementDate]])</f>
        <v>2046</v>
      </c>
    </row>
    <row r="6550" spans="1:21" x14ac:dyDescent="0.25">
      <c r="A6550" t="s">
        <v>15975</v>
      </c>
      <c r="B6550" t="s">
        <v>16994</v>
      </c>
      <c r="C6550" t="s">
        <v>17034</v>
      </c>
      <c r="D6550" t="s">
        <v>17035</v>
      </c>
      <c r="E6550" t="s">
        <v>39</v>
      </c>
      <c r="F6550" s="1">
        <v>23740</v>
      </c>
      <c r="G6550" t="s">
        <v>52</v>
      </c>
      <c r="H6550" t="s">
        <v>77</v>
      </c>
      <c r="I6550">
        <v>3</v>
      </c>
      <c r="J6550" t="s">
        <v>27</v>
      </c>
      <c r="K6550" t="s">
        <v>28</v>
      </c>
      <c r="L6550" s="1">
        <v>45657.999988426003</v>
      </c>
      <c r="M6550" t="s">
        <v>16167</v>
      </c>
      <c r="N6550" t="s">
        <v>16168</v>
      </c>
      <c r="O6550" t="s">
        <v>16115</v>
      </c>
      <c r="P6550" t="s">
        <v>32</v>
      </c>
      <c r="Q6550" t="s">
        <v>156</v>
      </c>
      <c r="R6550" t="s">
        <v>157</v>
      </c>
      <c r="S6550" t="s">
        <v>35</v>
      </c>
      <c r="T6550" t="s">
        <v>36</v>
      </c>
      <c r="U6550">
        <f>YEAR(Sheet1[[#This Row],[Schedule RetirementDate]])</f>
        <v>2024</v>
      </c>
    </row>
    <row r="6551" spans="1:21" x14ac:dyDescent="0.25">
      <c r="A6551" t="s">
        <v>15975</v>
      </c>
      <c r="B6551" t="s">
        <v>16994</v>
      </c>
      <c r="C6551" t="s">
        <v>17036</v>
      </c>
      <c r="D6551" t="s">
        <v>10854</v>
      </c>
      <c r="E6551" t="s">
        <v>24</v>
      </c>
      <c r="F6551" s="1">
        <v>22018</v>
      </c>
      <c r="G6551" t="s">
        <v>52</v>
      </c>
      <c r="H6551" t="s">
        <v>58</v>
      </c>
      <c r="I6551">
        <v>3</v>
      </c>
      <c r="J6551" t="s">
        <v>27</v>
      </c>
      <c r="K6551" t="s">
        <v>28</v>
      </c>
      <c r="L6551" s="1">
        <v>43951.999305555997</v>
      </c>
      <c r="M6551" t="s">
        <v>16167</v>
      </c>
      <c r="N6551" t="s">
        <v>16168</v>
      </c>
      <c r="O6551" t="s">
        <v>16115</v>
      </c>
      <c r="P6551" t="s">
        <v>17037</v>
      </c>
      <c r="Q6551" t="s">
        <v>119</v>
      </c>
      <c r="R6551" t="s">
        <v>65</v>
      </c>
      <c r="S6551" t="s">
        <v>35</v>
      </c>
      <c r="T6551" t="s">
        <v>36</v>
      </c>
      <c r="U6551">
        <f>YEAR(Sheet1[[#This Row],[Schedule RetirementDate]])</f>
        <v>2020</v>
      </c>
    </row>
    <row r="6552" spans="1:21" x14ac:dyDescent="0.25">
      <c r="A6552" t="s">
        <v>15975</v>
      </c>
      <c r="B6552" t="s">
        <v>16994</v>
      </c>
      <c r="C6552" t="s">
        <v>17038</v>
      </c>
      <c r="D6552" t="s">
        <v>17039</v>
      </c>
      <c r="E6552" t="s">
        <v>39</v>
      </c>
      <c r="F6552" s="1">
        <v>26949</v>
      </c>
      <c r="G6552" t="s">
        <v>459</v>
      </c>
      <c r="H6552" t="s">
        <v>452</v>
      </c>
      <c r="I6552">
        <v>100</v>
      </c>
      <c r="J6552" t="s">
        <v>27</v>
      </c>
      <c r="K6552" t="s">
        <v>28</v>
      </c>
      <c r="L6552" s="1">
        <v>48883.999988426003</v>
      </c>
      <c r="M6552" t="s">
        <v>16167</v>
      </c>
      <c r="N6552" t="s">
        <v>16168</v>
      </c>
      <c r="O6552" t="s">
        <v>16115</v>
      </c>
      <c r="P6552" t="s">
        <v>17040</v>
      </c>
      <c r="Q6552" t="s">
        <v>42</v>
      </c>
      <c r="R6552" t="s">
        <v>43</v>
      </c>
      <c r="S6552" t="s">
        <v>44</v>
      </c>
      <c r="T6552" t="s">
        <v>36</v>
      </c>
      <c r="U6552">
        <f>YEAR(Sheet1[[#This Row],[Schedule RetirementDate]])</f>
        <v>2033</v>
      </c>
    </row>
    <row r="6553" spans="1:21" x14ac:dyDescent="0.25">
      <c r="A6553" t="s">
        <v>15975</v>
      </c>
      <c r="B6553" t="s">
        <v>16994</v>
      </c>
      <c r="C6553" t="s">
        <v>17041</v>
      </c>
      <c r="D6553" t="s">
        <v>17042</v>
      </c>
      <c r="E6553" t="s">
        <v>39</v>
      </c>
      <c r="F6553" s="1">
        <v>27950</v>
      </c>
      <c r="G6553" t="s">
        <v>93</v>
      </c>
      <c r="H6553" t="s">
        <v>94</v>
      </c>
      <c r="I6553">
        <v>200</v>
      </c>
      <c r="J6553" t="s">
        <v>27</v>
      </c>
      <c r="K6553" t="s">
        <v>28</v>
      </c>
      <c r="L6553" s="1">
        <v>49887.999305555997</v>
      </c>
      <c r="M6553" t="s">
        <v>16167</v>
      </c>
      <c r="N6553" t="s">
        <v>16168</v>
      </c>
      <c r="O6553" t="s">
        <v>16115</v>
      </c>
      <c r="P6553" t="s">
        <v>17043</v>
      </c>
      <c r="Q6553" t="s">
        <v>2057</v>
      </c>
      <c r="R6553" t="s">
        <v>65</v>
      </c>
      <c r="S6553" t="s">
        <v>35</v>
      </c>
      <c r="T6553" t="s">
        <v>36</v>
      </c>
      <c r="U6553">
        <f>YEAR(Sheet1[[#This Row],[Schedule RetirementDate]])</f>
        <v>2036</v>
      </c>
    </row>
    <row r="6554" spans="1:21" x14ac:dyDescent="0.25">
      <c r="A6554" t="s">
        <v>15975</v>
      </c>
      <c r="B6554" t="s">
        <v>16994</v>
      </c>
      <c r="C6554" t="s">
        <v>17044</v>
      </c>
      <c r="D6554" t="s">
        <v>17045</v>
      </c>
      <c r="E6554" t="s">
        <v>24</v>
      </c>
      <c r="F6554" s="1">
        <v>27285</v>
      </c>
      <c r="G6554" t="s">
        <v>192</v>
      </c>
      <c r="H6554" t="s">
        <v>105</v>
      </c>
      <c r="I6554">
        <v>11</v>
      </c>
      <c r="J6554" t="s">
        <v>110</v>
      </c>
      <c r="K6554" t="s">
        <v>28</v>
      </c>
      <c r="L6554" s="1">
        <v>48487.999988426003</v>
      </c>
      <c r="M6554" t="s">
        <v>16167</v>
      </c>
      <c r="N6554" t="s">
        <v>16168</v>
      </c>
      <c r="O6554" t="s">
        <v>16115</v>
      </c>
      <c r="P6554" t="s">
        <v>17046</v>
      </c>
      <c r="Q6554" t="s">
        <v>49</v>
      </c>
      <c r="R6554" t="s">
        <v>34</v>
      </c>
      <c r="S6554" t="s">
        <v>44</v>
      </c>
      <c r="T6554" t="s">
        <v>36</v>
      </c>
      <c r="U6554">
        <f>YEAR(Sheet1[[#This Row],[Schedule RetirementDate]])</f>
        <v>2032</v>
      </c>
    </row>
    <row r="6555" spans="1:21" x14ac:dyDescent="0.25">
      <c r="A6555" t="s">
        <v>15975</v>
      </c>
      <c r="B6555" t="s">
        <v>16994</v>
      </c>
      <c r="C6555" t="s">
        <v>17047</v>
      </c>
      <c r="D6555" t="s">
        <v>8694</v>
      </c>
      <c r="E6555" t="s">
        <v>24</v>
      </c>
      <c r="F6555" s="1">
        <v>27024</v>
      </c>
      <c r="G6555" t="s">
        <v>104</v>
      </c>
      <c r="H6555" t="s">
        <v>452</v>
      </c>
      <c r="I6555">
        <v>100</v>
      </c>
      <c r="J6555" t="s">
        <v>27</v>
      </c>
      <c r="K6555" t="s">
        <v>28</v>
      </c>
      <c r="L6555" s="1">
        <v>48944.999988426003</v>
      </c>
      <c r="M6555" t="s">
        <v>16167</v>
      </c>
      <c r="N6555" t="s">
        <v>16168</v>
      </c>
      <c r="O6555" t="s">
        <v>16115</v>
      </c>
      <c r="P6555" t="s">
        <v>17048</v>
      </c>
      <c r="Q6555" t="s">
        <v>42</v>
      </c>
      <c r="R6555" t="s">
        <v>43</v>
      </c>
      <c r="S6555" t="s">
        <v>44</v>
      </c>
      <c r="T6555" t="s">
        <v>36</v>
      </c>
      <c r="U6555">
        <f>YEAR(Sheet1[[#This Row],[Schedule RetirementDate]])</f>
        <v>2033</v>
      </c>
    </row>
    <row r="6556" spans="1:21" x14ac:dyDescent="0.25">
      <c r="A6556" t="s">
        <v>15975</v>
      </c>
      <c r="B6556" t="s">
        <v>17049</v>
      </c>
      <c r="C6556" t="s">
        <v>17050</v>
      </c>
      <c r="D6556" t="s">
        <v>17051</v>
      </c>
      <c r="E6556" t="s">
        <v>39</v>
      </c>
      <c r="F6556" s="1">
        <v>30822</v>
      </c>
      <c r="G6556" t="s">
        <v>52</v>
      </c>
      <c r="H6556" t="s">
        <v>58</v>
      </c>
      <c r="I6556">
        <v>3</v>
      </c>
      <c r="J6556" t="s">
        <v>27</v>
      </c>
      <c r="K6556" t="s">
        <v>89</v>
      </c>
      <c r="L6556" s="1">
        <v>52748.999988426003</v>
      </c>
      <c r="M6556" t="s">
        <v>15998</v>
      </c>
      <c r="N6556" t="s">
        <v>17052</v>
      </c>
      <c r="O6556" t="s">
        <v>16000</v>
      </c>
      <c r="P6556" t="s">
        <v>17053</v>
      </c>
      <c r="Q6556" t="s">
        <v>33</v>
      </c>
      <c r="R6556" t="s">
        <v>34</v>
      </c>
      <c r="S6556" t="s">
        <v>35</v>
      </c>
      <c r="T6556" t="s">
        <v>60</v>
      </c>
      <c r="U6556">
        <f>YEAR(Sheet1[[#This Row],[Schedule RetirementDate]])</f>
        <v>2044</v>
      </c>
    </row>
    <row r="6557" spans="1:21" x14ac:dyDescent="0.25">
      <c r="A6557" t="s">
        <v>15975</v>
      </c>
      <c r="B6557" t="s">
        <v>17049</v>
      </c>
      <c r="C6557" t="s">
        <v>17054</v>
      </c>
      <c r="D6557" t="s">
        <v>17055</v>
      </c>
      <c r="E6557" t="s">
        <v>24</v>
      </c>
      <c r="F6557" s="1">
        <v>23960</v>
      </c>
      <c r="G6557" t="s">
        <v>25</v>
      </c>
      <c r="H6557" t="s">
        <v>26</v>
      </c>
      <c r="I6557">
        <v>83</v>
      </c>
      <c r="J6557" t="s">
        <v>27</v>
      </c>
      <c r="K6557" t="s">
        <v>28</v>
      </c>
      <c r="L6557" s="1">
        <v>45900.999305555997</v>
      </c>
      <c r="M6557" t="s">
        <v>15998</v>
      </c>
      <c r="N6557" t="s">
        <v>17052</v>
      </c>
      <c r="O6557" t="s">
        <v>16000</v>
      </c>
      <c r="P6557" t="s">
        <v>17056</v>
      </c>
      <c r="Q6557" t="s">
        <v>119</v>
      </c>
      <c r="R6557" t="s">
        <v>65</v>
      </c>
      <c r="S6557" t="s">
        <v>35</v>
      </c>
      <c r="T6557" t="s">
        <v>36</v>
      </c>
      <c r="U6557">
        <f>YEAR(Sheet1[[#This Row],[Schedule RetirementDate]])</f>
        <v>2025</v>
      </c>
    </row>
    <row r="6558" spans="1:21" x14ac:dyDescent="0.25">
      <c r="A6558" t="s">
        <v>15975</v>
      </c>
      <c r="B6558" t="s">
        <v>17049</v>
      </c>
      <c r="C6558" t="s">
        <v>17057</v>
      </c>
      <c r="D6558" t="s">
        <v>17058</v>
      </c>
      <c r="E6558" t="s">
        <v>39</v>
      </c>
      <c r="F6558" s="1">
        <v>25814</v>
      </c>
      <c r="G6558" t="s">
        <v>93</v>
      </c>
      <c r="H6558" t="s">
        <v>94</v>
      </c>
      <c r="I6558">
        <v>200</v>
      </c>
      <c r="J6558" t="s">
        <v>27</v>
      </c>
      <c r="K6558" t="s">
        <v>28</v>
      </c>
      <c r="L6558" s="1">
        <v>47756.999305555997</v>
      </c>
      <c r="M6558" t="s">
        <v>15998</v>
      </c>
      <c r="N6558" t="s">
        <v>17052</v>
      </c>
      <c r="O6558" t="s">
        <v>16000</v>
      </c>
      <c r="P6558" t="s">
        <v>17059</v>
      </c>
      <c r="Q6558" t="s">
        <v>119</v>
      </c>
      <c r="R6558" t="s">
        <v>65</v>
      </c>
      <c r="S6558" t="s">
        <v>35</v>
      </c>
      <c r="T6558" t="s">
        <v>36</v>
      </c>
      <c r="U6558">
        <f>YEAR(Sheet1[[#This Row],[Schedule RetirementDate]])</f>
        <v>2030</v>
      </c>
    </row>
    <row r="6559" spans="1:21" x14ac:dyDescent="0.25">
      <c r="A6559" t="s">
        <v>15975</v>
      </c>
      <c r="B6559" t="s">
        <v>17049</v>
      </c>
      <c r="C6559" t="s">
        <v>17060</v>
      </c>
      <c r="D6559" t="s">
        <v>17061</v>
      </c>
      <c r="E6559" t="s">
        <v>24</v>
      </c>
      <c r="F6559" s="1">
        <v>26576</v>
      </c>
      <c r="G6559" t="s">
        <v>25</v>
      </c>
      <c r="H6559" t="s">
        <v>26</v>
      </c>
      <c r="I6559">
        <v>83</v>
      </c>
      <c r="J6559" t="s">
        <v>27</v>
      </c>
      <c r="K6559" t="s">
        <v>28</v>
      </c>
      <c r="L6559" s="1">
        <v>48518.999988426003</v>
      </c>
      <c r="M6559" t="s">
        <v>15998</v>
      </c>
      <c r="N6559" t="s">
        <v>17052</v>
      </c>
      <c r="O6559" t="s">
        <v>16000</v>
      </c>
      <c r="P6559" t="s">
        <v>17062</v>
      </c>
      <c r="Q6559" t="s">
        <v>33</v>
      </c>
      <c r="R6559" t="s">
        <v>34</v>
      </c>
      <c r="S6559" t="s">
        <v>35</v>
      </c>
      <c r="T6559" t="s">
        <v>36</v>
      </c>
      <c r="U6559">
        <f>YEAR(Sheet1[[#This Row],[Schedule RetirementDate]])</f>
        <v>2032</v>
      </c>
    </row>
    <row r="6560" spans="1:21" x14ac:dyDescent="0.25">
      <c r="A6560" t="s">
        <v>15975</v>
      </c>
      <c r="B6560" t="s">
        <v>17049</v>
      </c>
      <c r="C6560" t="s">
        <v>17063</v>
      </c>
      <c r="D6560" t="s">
        <v>17064</v>
      </c>
      <c r="E6560" t="s">
        <v>24</v>
      </c>
      <c r="F6560" s="1">
        <v>22355</v>
      </c>
      <c r="G6560" t="s">
        <v>25</v>
      </c>
      <c r="H6560" t="s">
        <v>26</v>
      </c>
      <c r="I6560">
        <v>83</v>
      </c>
      <c r="J6560" t="s">
        <v>27</v>
      </c>
      <c r="K6560" t="s">
        <v>28</v>
      </c>
      <c r="L6560" s="1">
        <v>44286.999305555997</v>
      </c>
      <c r="M6560" t="s">
        <v>15998</v>
      </c>
      <c r="N6560" t="s">
        <v>17052</v>
      </c>
      <c r="O6560" t="s">
        <v>16000</v>
      </c>
      <c r="P6560" t="s">
        <v>17065</v>
      </c>
      <c r="Q6560" t="s">
        <v>119</v>
      </c>
      <c r="R6560" t="s">
        <v>65</v>
      </c>
      <c r="S6560" t="s">
        <v>35</v>
      </c>
      <c r="T6560" t="s">
        <v>36</v>
      </c>
      <c r="U6560">
        <f>YEAR(Sheet1[[#This Row],[Schedule RetirementDate]])</f>
        <v>2021</v>
      </c>
    </row>
    <row r="6561" spans="1:21" x14ac:dyDescent="0.25">
      <c r="A6561" t="s">
        <v>15975</v>
      </c>
      <c r="B6561" t="s">
        <v>17049</v>
      </c>
      <c r="C6561" t="s">
        <v>17066</v>
      </c>
      <c r="D6561" t="s">
        <v>8101</v>
      </c>
      <c r="E6561" t="s">
        <v>39</v>
      </c>
      <c r="F6561" s="1">
        <v>29800</v>
      </c>
      <c r="G6561" t="s">
        <v>25</v>
      </c>
      <c r="H6561" t="s">
        <v>708</v>
      </c>
      <c r="I6561">
        <v>83</v>
      </c>
      <c r="J6561" t="s">
        <v>27</v>
      </c>
      <c r="K6561" t="s">
        <v>89</v>
      </c>
      <c r="L6561" s="1">
        <v>51744.999305555997</v>
      </c>
      <c r="M6561" t="s">
        <v>15998</v>
      </c>
      <c r="N6561" t="s">
        <v>17052</v>
      </c>
      <c r="O6561" t="s">
        <v>16000</v>
      </c>
      <c r="P6561">
        <v>2602</v>
      </c>
      <c r="Q6561" t="s">
        <v>33</v>
      </c>
      <c r="R6561" t="s">
        <v>34</v>
      </c>
      <c r="S6561" t="s">
        <v>35</v>
      </c>
      <c r="T6561" t="s">
        <v>36</v>
      </c>
      <c r="U6561">
        <f>YEAR(Sheet1[[#This Row],[Schedule RetirementDate]])</f>
        <v>2041</v>
      </c>
    </row>
    <row r="6562" spans="1:21" x14ac:dyDescent="0.25">
      <c r="A6562" t="s">
        <v>15975</v>
      </c>
      <c r="B6562" t="s">
        <v>17049</v>
      </c>
      <c r="C6562" t="s">
        <v>17067</v>
      </c>
      <c r="D6562" t="s">
        <v>17068</v>
      </c>
      <c r="E6562" t="s">
        <v>39</v>
      </c>
      <c r="F6562" s="1">
        <v>30413</v>
      </c>
      <c r="G6562" t="s">
        <v>151</v>
      </c>
      <c r="H6562" t="s">
        <v>105</v>
      </c>
      <c r="I6562">
        <v>70</v>
      </c>
      <c r="J6562" t="s">
        <v>110</v>
      </c>
      <c r="K6562" t="s">
        <v>28</v>
      </c>
      <c r="L6562" s="1">
        <v>51621.999988426003</v>
      </c>
      <c r="M6562" t="s">
        <v>15998</v>
      </c>
      <c r="N6562" t="s">
        <v>17052</v>
      </c>
      <c r="O6562" t="s">
        <v>16000</v>
      </c>
      <c r="P6562" t="s">
        <v>17069</v>
      </c>
      <c r="Q6562" t="s">
        <v>33</v>
      </c>
      <c r="R6562" t="s">
        <v>34</v>
      </c>
      <c r="S6562" t="s">
        <v>35</v>
      </c>
      <c r="T6562" t="s">
        <v>36</v>
      </c>
      <c r="U6562">
        <f>YEAR(Sheet1[[#This Row],[Schedule RetirementDate]])</f>
        <v>2041</v>
      </c>
    </row>
    <row r="6563" spans="1:21" x14ac:dyDescent="0.25">
      <c r="A6563" t="s">
        <v>15975</v>
      </c>
      <c r="B6563" t="s">
        <v>17049</v>
      </c>
      <c r="C6563" t="s">
        <v>17070</v>
      </c>
      <c r="D6563" t="s">
        <v>8206</v>
      </c>
      <c r="E6563" t="s">
        <v>24</v>
      </c>
      <c r="F6563" s="1">
        <v>31549</v>
      </c>
      <c r="G6563" t="s">
        <v>52</v>
      </c>
      <c r="H6563" t="s">
        <v>58</v>
      </c>
      <c r="I6563">
        <v>3</v>
      </c>
      <c r="J6563" t="s">
        <v>27</v>
      </c>
      <c r="K6563" t="s">
        <v>89</v>
      </c>
      <c r="L6563" s="1">
        <v>53478.999305555997</v>
      </c>
      <c r="M6563" t="s">
        <v>15998</v>
      </c>
      <c r="N6563" t="s">
        <v>17052</v>
      </c>
      <c r="O6563" t="s">
        <v>16000</v>
      </c>
      <c r="P6563">
        <v>1439</v>
      </c>
      <c r="Q6563" t="s">
        <v>137</v>
      </c>
      <c r="R6563" t="s">
        <v>43</v>
      </c>
      <c r="S6563" t="s">
        <v>44</v>
      </c>
      <c r="T6563" t="s">
        <v>60</v>
      </c>
      <c r="U6563">
        <f>YEAR(Sheet1[[#This Row],[Schedule RetirementDate]])</f>
        <v>2046</v>
      </c>
    </row>
    <row r="6564" spans="1:21" x14ac:dyDescent="0.25">
      <c r="A6564" t="s">
        <v>15975</v>
      </c>
      <c r="B6564" t="s">
        <v>17049</v>
      </c>
      <c r="C6564" t="s">
        <v>17071</v>
      </c>
      <c r="D6564" t="s">
        <v>4933</v>
      </c>
      <c r="E6564" t="s">
        <v>24</v>
      </c>
      <c r="F6564" s="1">
        <v>29199</v>
      </c>
      <c r="G6564" t="s">
        <v>52</v>
      </c>
      <c r="H6564" t="s">
        <v>58</v>
      </c>
      <c r="I6564">
        <v>3</v>
      </c>
      <c r="J6564" t="s">
        <v>27</v>
      </c>
      <c r="K6564" t="s">
        <v>28</v>
      </c>
      <c r="L6564" s="1">
        <v>51135.999305555997</v>
      </c>
      <c r="M6564" t="s">
        <v>15998</v>
      </c>
      <c r="N6564" t="s">
        <v>17052</v>
      </c>
      <c r="O6564" t="s">
        <v>16000</v>
      </c>
      <c r="P6564" t="s">
        <v>17072</v>
      </c>
      <c r="Q6564" t="s">
        <v>119</v>
      </c>
      <c r="R6564" t="s">
        <v>65</v>
      </c>
      <c r="S6564" t="s">
        <v>35</v>
      </c>
      <c r="T6564" t="s">
        <v>60</v>
      </c>
      <c r="U6564">
        <f>YEAR(Sheet1[[#This Row],[Schedule RetirementDate]])</f>
        <v>2039</v>
      </c>
    </row>
    <row r="6565" spans="1:21" x14ac:dyDescent="0.25">
      <c r="A6565" t="s">
        <v>15975</v>
      </c>
      <c r="B6565" t="s">
        <v>17049</v>
      </c>
      <c r="C6565" t="s">
        <v>17073</v>
      </c>
      <c r="D6565" t="s">
        <v>17074</v>
      </c>
      <c r="E6565" t="s">
        <v>39</v>
      </c>
      <c r="F6565" s="1">
        <v>26114</v>
      </c>
      <c r="G6565" t="s">
        <v>25</v>
      </c>
      <c r="H6565" t="s">
        <v>26</v>
      </c>
      <c r="I6565">
        <v>83</v>
      </c>
      <c r="J6565" t="s">
        <v>27</v>
      </c>
      <c r="K6565" t="s">
        <v>28</v>
      </c>
      <c r="L6565" s="1">
        <v>48029.999305555997</v>
      </c>
      <c r="M6565" t="s">
        <v>15998</v>
      </c>
      <c r="N6565" t="s">
        <v>17052</v>
      </c>
      <c r="O6565" t="s">
        <v>16000</v>
      </c>
      <c r="P6565" t="s">
        <v>17075</v>
      </c>
      <c r="Q6565" t="s">
        <v>42</v>
      </c>
      <c r="R6565" t="s">
        <v>43</v>
      </c>
      <c r="S6565" t="s">
        <v>44</v>
      </c>
      <c r="T6565" t="s">
        <v>36</v>
      </c>
      <c r="U6565">
        <f>YEAR(Sheet1[[#This Row],[Schedule RetirementDate]])</f>
        <v>2031</v>
      </c>
    </row>
    <row r="6566" spans="1:21" x14ac:dyDescent="0.25">
      <c r="A6566" t="s">
        <v>15975</v>
      </c>
      <c r="B6566" t="s">
        <v>17049</v>
      </c>
      <c r="C6566" t="s">
        <v>17076</v>
      </c>
      <c r="D6566" t="s">
        <v>5202</v>
      </c>
      <c r="E6566" t="s">
        <v>24</v>
      </c>
      <c r="F6566" s="1">
        <v>25001</v>
      </c>
      <c r="G6566" t="s">
        <v>331</v>
      </c>
      <c r="H6566" t="s">
        <v>105</v>
      </c>
      <c r="I6566">
        <v>101</v>
      </c>
      <c r="J6566" t="s">
        <v>110</v>
      </c>
      <c r="K6566" t="s">
        <v>28</v>
      </c>
      <c r="L6566" s="1">
        <v>46934.999988426003</v>
      </c>
      <c r="M6566" t="s">
        <v>15998</v>
      </c>
      <c r="N6566" t="s">
        <v>17052</v>
      </c>
      <c r="O6566" t="s">
        <v>16000</v>
      </c>
      <c r="P6566" t="s">
        <v>17077</v>
      </c>
      <c r="Q6566" t="s">
        <v>202</v>
      </c>
      <c r="R6566" t="s">
        <v>43</v>
      </c>
      <c r="S6566" t="s">
        <v>44</v>
      </c>
      <c r="T6566" t="s">
        <v>36</v>
      </c>
      <c r="U6566">
        <f>YEAR(Sheet1[[#This Row],[Schedule RetirementDate]])</f>
        <v>2028</v>
      </c>
    </row>
    <row r="6567" spans="1:21" x14ac:dyDescent="0.25">
      <c r="A6567" t="s">
        <v>15975</v>
      </c>
      <c r="B6567" t="s">
        <v>17049</v>
      </c>
      <c r="C6567" t="s">
        <v>17078</v>
      </c>
      <c r="D6567" t="s">
        <v>9947</v>
      </c>
      <c r="E6567" t="s">
        <v>39</v>
      </c>
      <c r="F6567" s="1">
        <v>31088</v>
      </c>
      <c r="G6567" t="s">
        <v>52</v>
      </c>
      <c r="H6567" t="s">
        <v>58</v>
      </c>
      <c r="I6567">
        <v>3</v>
      </c>
      <c r="J6567" t="s">
        <v>27</v>
      </c>
      <c r="K6567" t="s">
        <v>89</v>
      </c>
      <c r="L6567" s="1">
        <v>53021.999988426003</v>
      </c>
      <c r="M6567" t="s">
        <v>15998</v>
      </c>
      <c r="N6567" t="s">
        <v>17052</v>
      </c>
      <c r="O6567" t="s">
        <v>16000</v>
      </c>
      <c r="P6567">
        <v>12065</v>
      </c>
      <c r="Q6567" t="s">
        <v>33</v>
      </c>
      <c r="R6567" t="s">
        <v>34</v>
      </c>
      <c r="S6567" t="s">
        <v>35</v>
      </c>
      <c r="T6567" t="s">
        <v>36</v>
      </c>
      <c r="U6567">
        <f>YEAR(Sheet1[[#This Row],[Schedule RetirementDate]])</f>
        <v>2045</v>
      </c>
    </row>
    <row r="6568" spans="1:21" x14ac:dyDescent="0.25">
      <c r="A6568" t="s">
        <v>15975</v>
      </c>
      <c r="B6568" t="s">
        <v>17049</v>
      </c>
      <c r="C6568" t="s">
        <v>17079</v>
      </c>
      <c r="D6568" t="s">
        <v>5835</v>
      </c>
      <c r="E6568" t="s">
        <v>39</v>
      </c>
      <c r="F6568" s="1">
        <v>28690</v>
      </c>
      <c r="G6568" t="s">
        <v>52</v>
      </c>
      <c r="H6568" t="s">
        <v>53</v>
      </c>
      <c r="I6568">
        <v>3</v>
      </c>
      <c r="J6568" t="s">
        <v>27</v>
      </c>
      <c r="K6568" t="s">
        <v>28</v>
      </c>
      <c r="L6568" s="1">
        <v>50617.999988426003</v>
      </c>
      <c r="M6568" t="s">
        <v>15998</v>
      </c>
      <c r="N6568" t="s">
        <v>17052</v>
      </c>
      <c r="O6568" t="s">
        <v>16000</v>
      </c>
      <c r="P6568" t="s">
        <v>17080</v>
      </c>
      <c r="Q6568" t="s">
        <v>130</v>
      </c>
      <c r="R6568" t="s">
        <v>65</v>
      </c>
      <c r="S6568" t="s">
        <v>35</v>
      </c>
      <c r="T6568" t="s">
        <v>60</v>
      </c>
      <c r="U6568">
        <f>YEAR(Sheet1[[#This Row],[Schedule RetirementDate]])</f>
        <v>2038</v>
      </c>
    </row>
    <row r="6569" spans="1:21" x14ac:dyDescent="0.25">
      <c r="A6569" t="s">
        <v>15975</v>
      </c>
      <c r="B6569" t="s">
        <v>17049</v>
      </c>
      <c r="C6569" t="s">
        <v>17081</v>
      </c>
      <c r="D6569" t="s">
        <v>17082</v>
      </c>
      <c r="E6569" t="s">
        <v>24</v>
      </c>
      <c r="F6569" s="1">
        <v>27640</v>
      </c>
      <c r="G6569" t="s">
        <v>25</v>
      </c>
      <c r="H6569" t="s">
        <v>26</v>
      </c>
      <c r="I6569">
        <v>83</v>
      </c>
      <c r="J6569" t="s">
        <v>27</v>
      </c>
      <c r="K6569" t="s">
        <v>28</v>
      </c>
      <c r="L6569" s="1">
        <v>49582.999988426003</v>
      </c>
      <c r="M6569" t="s">
        <v>15998</v>
      </c>
      <c r="N6569" t="s">
        <v>17052</v>
      </c>
      <c r="O6569" t="s">
        <v>16000</v>
      </c>
      <c r="P6569" t="s">
        <v>17083</v>
      </c>
      <c r="Q6569" t="s">
        <v>380</v>
      </c>
      <c r="R6569" t="s">
        <v>43</v>
      </c>
      <c r="S6569" t="s">
        <v>35</v>
      </c>
      <c r="T6569" t="s">
        <v>36</v>
      </c>
      <c r="U6569">
        <f>YEAR(Sheet1[[#This Row],[Schedule RetirementDate]])</f>
        <v>2035</v>
      </c>
    </row>
    <row r="6570" spans="1:21" x14ac:dyDescent="0.25">
      <c r="A6570" t="s">
        <v>15975</v>
      </c>
      <c r="B6570" t="s">
        <v>17049</v>
      </c>
      <c r="C6570" t="s">
        <v>17084</v>
      </c>
      <c r="D6570" t="s">
        <v>17085</v>
      </c>
      <c r="E6570" t="s">
        <v>39</v>
      </c>
      <c r="F6570" s="1">
        <v>22807</v>
      </c>
      <c r="G6570" t="s">
        <v>25</v>
      </c>
      <c r="H6570" t="s">
        <v>26</v>
      </c>
      <c r="I6570">
        <v>83</v>
      </c>
      <c r="J6570" t="s">
        <v>27</v>
      </c>
      <c r="K6570" t="s">
        <v>28</v>
      </c>
      <c r="L6570" s="1">
        <v>44742.999988426003</v>
      </c>
      <c r="M6570" t="s">
        <v>15998</v>
      </c>
      <c r="N6570" t="s">
        <v>17052</v>
      </c>
      <c r="O6570" t="s">
        <v>16000</v>
      </c>
      <c r="P6570" t="s">
        <v>17086</v>
      </c>
      <c r="Q6570" t="s">
        <v>49</v>
      </c>
      <c r="R6570" t="s">
        <v>34</v>
      </c>
      <c r="S6570" t="s">
        <v>44</v>
      </c>
      <c r="T6570" t="s">
        <v>36</v>
      </c>
      <c r="U6570">
        <f>YEAR(Sheet1[[#This Row],[Schedule RetirementDate]])</f>
        <v>2022</v>
      </c>
    </row>
    <row r="6571" spans="1:21" x14ac:dyDescent="0.25">
      <c r="A6571" t="s">
        <v>15975</v>
      </c>
      <c r="B6571" t="s">
        <v>17087</v>
      </c>
      <c r="C6571" t="s">
        <v>17088</v>
      </c>
      <c r="D6571" t="s">
        <v>17089</v>
      </c>
      <c r="E6571" t="s">
        <v>24</v>
      </c>
      <c r="F6571" s="1">
        <v>24670</v>
      </c>
      <c r="G6571" t="s">
        <v>109</v>
      </c>
      <c r="H6571" t="s">
        <v>105</v>
      </c>
      <c r="I6571">
        <v>100</v>
      </c>
      <c r="J6571" t="s">
        <v>110</v>
      </c>
      <c r="K6571" t="s">
        <v>28</v>
      </c>
      <c r="L6571" s="1">
        <v>46599.999988426003</v>
      </c>
      <c r="M6571" t="s">
        <v>15998</v>
      </c>
      <c r="N6571" t="s">
        <v>17090</v>
      </c>
      <c r="O6571" t="s">
        <v>16000</v>
      </c>
      <c r="P6571" t="s">
        <v>32</v>
      </c>
      <c r="Q6571" t="s">
        <v>33</v>
      </c>
      <c r="R6571" t="s">
        <v>34</v>
      </c>
      <c r="S6571" t="s">
        <v>44</v>
      </c>
      <c r="T6571" t="s">
        <v>36</v>
      </c>
      <c r="U6571">
        <f>YEAR(Sheet1[[#This Row],[Schedule RetirementDate]])</f>
        <v>2027</v>
      </c>
    </row>
    <row r="6572" spans="1:21" x14ac:dyDescent="0.25">
      <c r="A6572" t="s">
        <v>15975</v>
      </c>
      <c r="B6572" t="s">
        <v>17087</v>
      </c>
      <c r="C6572" t="s">
        <v>17091</v>
      </c>
      <c r="D6572" t="s">
        <v>957</v>
      </c>
      <c r="E6572" t="s">
        <v>39</v>
      </c>
      <c r="F6572" s="1">
        <v>23290</v>
      </c>
      <c r="G6572" t="s">
        <v>25</v>
      </c>
      <c r="H6572" t="s">
        <v>26</v>
      </c>
      <c r="I6572">
        <v>83</v>
      </c>
      <c r="J6572" t="s">
        <v>27</v>
      </c>
      <c r="K6572" t="s">
        <v>28</v>
      </c>
      <c r="L6572" s="1">
        <v>46081.999988426003</v>
      </c>
      <c r="M6572" t="s">
        <v>15998</v>
      </c>
      <c r="N6572" t="s">
        <v>17090</v>
      </c>
      <c r="O6572" t="s">
        <v>16000</v>
      </c>
      <c r="P6572" t="s">
        <v>32</v>
      </c>
      <c r="Q6572" t="s">
        <v>33</v>
      </c>
      <c r="R6572" t="s">
        <v>34</v>
      </c>
      <c r="S6572" t="s">
        <v>35</v>
      </c>
      <c r="T6572" t="s">
        <v>36</v>
      </c>
      <c r="U6572">
        <f>YEAR(Sheet1[[#This Row],[Schedule RetirementDate]])</f>
        <v>2026</v>
      </c>
    </row>
    <row r="6573" spans="1:21" x14ac:dyDescent="0.25">
      <c r="A6573" t="s">
        <v>15975</v>
      </c>
      <c r="B6573" t="s">
        <v>17087</v>
      </c>
      <c r="C6573" t="s">
        <v>17092</v>
      </c>
      <c r="D6573" t="s">
        <v>17093</v>
      </c>
      <c r="E6573" t="s">
        <v>39</v>
      </c>
      <c r="F6573" s="1">
        <v>22679</v>
      </c>
      <c r="G6573" t="s">
        <v>93</v>
      </c>
      <c r="H6573" t="s">
        <v>533</v>
      </c>
      <c r="I6573">
        <v>200</v>
      </c>
      <c r="J6573" t="s">
        <v>27</v>
      </c>
      <c r="K6573" t="s">
        <v>28</v>
      </c>
      <c r="L6573" s="1">
        <v>44620.999988426003</v>
      </c>
      <c r="M6573" t="s">
        <v>15998</v>
      </c>
      <c r="N6573" t="s">
        <v>17090</v>
      </c>
      <c r="O6573" t="s">
        <v>16000</v>
      </c>
      <c r="P6573">
        <v>298</v>
      </c>
      <c r="Q6573" t="s">
        <v>130</v>
      </c>
      <c r="R6573" t="s">
        <v>65</v>
      </c>
      <c r="S6573" t="s">
        <v>35</v>
      </c>
      <c r="T6573" t="s">
        <v>36</v>
      </c>
      <c r="U6573">
        <f>YEAR(Sheet1[[#This Row],[Schedule RetirementDate]])</f>
        <v>2022</v>
      </c>
    </row>
    <row r="6574" spans="1:21" x14ac:dyDescent="0.25">
      <c r="A6574" t="s">
        <v>15975</v>
      </c>
      <c r="B6574" t="s">
        <v>17087</v>
      </c>
      <c r="C6574" t="s">
        <v>17094</v>
      </c>
      <c r="D6574" t="s">
        <v>17095</v>
      </c>
      <c r="E6574" t="s">
        <v>39</v>
      </c>
      <c r="F6574" s="1">
        <v>24603</v>
      </c>
      <c r="G6574" t="s">
        <v>25</v>
      </c>
      <c r="H6574" t="s">
        <v>26</v>
      </c>
      <c r="I6574">
        <v>83</v>
      </c>
      <c r="J6574" t="s">
        <v>27</v>
      </c>
      <c r="K6574" t="s">
        <v>28</v>
      </c>
      <c r="L6574" s="1">
        <v>46538.999988426003</v>
      </c>
      <c r="M6574" t="s">
        <v>15998</v>
      </c>
      <c r="N6574" t="s">
        <v>17090</v>
      </c>
      <c r="O6574" t="s">
        <v>16000</v>
      </c>
      <c r="P6574" t="s">
        <v>17096</v>
      </c>
      <c r="Q6574" t="s">
        <v>33</v>
      </c>
      <c r="R6574" t="s">
        <v>34</v>
      </c>
      <c r="S6574" t="s">
        <v>44</v>
      </c>
      <c r="T6574" t="s">
        <v>36</v>
      </c>
      <c r="U6574">
        <f>YEAR(Sheet1[[#This Row],[Schedule RetirementDate]])</f>
        <v>2027</v>
      </c>
    </row>
    <row r="6575" spans="1:21" x14ac:dyDescent="0.25">
      <c r="A6575" t="s">
        <v>15975</v>
      </c>
      <c r="B6575" t="s">
        <v>17087</v>
      </c>
      <c r="C6575" t="s">
        <v>17097</v>
      </c>
      <c r="D6575" t="s">
        <v>17098</v>
      </c>
      <c r="E6575" t="s">
        <v>39</v>
      </c>
      <c r="F6575" s="1">
        <v>26837</v>
      </c>
      <c r="G6575" t="s">
        <v>93</v>
      </c>
      <c r="H6575" t="s">
        <v>533</v>
      </c>
      <c r="I6575">
        <v>200</v>
      </c>
      <c r="J6575" t="s">
        <v>27</v>
      </c>
      <c r="K6575" t="s">
        <v>28</v>
      </c>
      <c r="L6575" s="1">
        <v>48760.999305555997</v>
      </c>
      <c r="M6575" t="s">
        <v>15998</v>
      </c>
      <c r="N6575" t="s">
        <v>17090</v>
      </c>
      <c r="O6575" t="s">
        <v>16000</v>
      </c>
      <c r="P6575" t="s">
        <v>17099</v>
      </c>
      <c r="Q6575" t="s">
        <v>33</v>
      </c>
      <c r="R6575" t="s">
        <v>34</v>
      </c>
      <c r="S6575" t="s">
        <v>35</v>
      </c>
      <c r="T6575" t="s">
        <v>36</v>
      </c>
      <c r="U6575">
        <f>YEAR(Sheet1[[#This Row],[Schedule RetirementDate]])</f>
        <v>2033</v>
      </c>
    </row>
    <row r="6576" spans="1:21" x14ac:dyDescent="0.25">
      <c r="A6576" t="s">
        <v>15975</v>
      </c>
      <c r="B6576" t="s">
        <v>17087</v>
      </c>
      <c r="C6576" t="s">
        <v>17100</v>
      </c>
      <c r="D6576" t="s">
        <v>17101</v>
      </c>
      <c r="E6576" t="s">
        <v>39</v>
      </c>
      <c r="F6576" s="1">
        <v>24191</v>
      </c>
      <c r="G6576" t="s">
        <v>25</v>
      </c>
      <c r="H6576" t="s">
        <v>26</v>
      </c>
      <c r="I6576">
        <v>83</v>
      </c>
      <c r="J6576" t="s">
        <v>27</v>
      </c>
      <c r="K6576" t="s">
        <v>28</v>
      </c>
      <c r="L6576" s="1">
        <v>46112.999988426003</v>
      </c>
      <c r="M6576" t="s">
        <v>15998</v>
      </c>
      <c r="N6576" t="s">
        <v>17090</v>
      </c>
      <c r="O6576" t="s">
        <v>16000</v>
      </c>
      <c r="P6576" t="s">
        <v>17102</v>
      </c>
      <c r="Q6576" t="s">
        <v>33</v>
      </c>
      <c r="R6576" t="s">
        <v>34</v>
      </c>
      <c r="S6576" t="s">
        <v>35</v>
      </c>
      <c r="T6576" t="s">
        <v>36</v>
      </c>
      <c r="U6576">
        <f>YEAR(Sheet1[[#This Row],[Schedule RetirementDate]])</f>
        <v>2026</v>
      </c>
    </row>
    <row r="6577" spans="1:21" x14ac:dyDescent="0.25">
      <c r="A6577" t="s">
        <v>15975</v>
      </c>
      <c r="B6577" t="s">
        <v>17087</v>
      </c>
      <c r="C6577" t="s">
        <v>17103</v>
      </c>
      <c r="D6577" t="s">
        <v>17104</v>
      </c>
      <c r="E6577" t="s">
        <v>39</v>
      </c>
      <c r="F6577" s="1">
        <v>21359</v>
      </c>
      <c r="G6577" t="s">
        <v>25</v>
      </c>
      <c r="H6577" t="s">
        <v>26</v>
      </c>
      <c r="I6577">
        <v>83</v>
      </c>
      <c r="J6577" t="s">
        <v>27</v>
      </c>
      <c r="K6577" t="s">
        <v>28</v>
      </c>
      <c r="L6577" s="1">
        <v>43281.999988426003</v>
      </c>
      <c r="M6577" t="s">
        <v>15998</v>
      </c>
      <c r="N6577" t="s">
        <v>17090</v>
      </c>
      <c r="O6577" t="s">
        <v>16000</v>
      </c>
      <c r="P6577" t="s">
        <v>17105</v>
      </c>
      <c r="Q6577" t="s">
        <v>202</v>
      </c>
      <c r="R6577" t="s">
        <v>43</v>
      </c>
      <c r="S6577" t="s">
        <v>44</v>
      </c>
      <c r="T6577" t="s">
        <v>36</v>
      </c>
      <c r="U6577">
        <f>YEAR(Sheet1[[#This Row],[Schedule RetirementDate]])</f>
        <v>2018</v>
      </c>
    </row>
    <row r="6578" spans="1:21" x14ac:dyDescent="0.25">
      <c r="A6578" t="s">
        <v>15975</v>
      </c>
      <c r="B6578" t="s">
        <v>17087</v>
      </c>
      <c r="C6578" t="s">
        <v>17106</v>
      </c>
      <c r="D6578" t="s">
        <v>17107</v>
      </c>
      <c r="E6578" t="s">
        <v>24</v>
      </c>
      <c r="F6578" s="1">
        <v>27254</v>
      </c>
      <c r="G6578" t="s">
        <v>25</v>
      </c>
      <c r="H6578" t="s">
        <v>26</v>
      </c>
      <c r="I6578">
        <v>83</v>
      </c>
      <c r="J6578" t="s">
        <v>27</v>
      </c>
      <c r="K6578" t="s">
        <v>28</v>
      </c>
      <c r="L6578" s="1">
        <v>49187.999305555997</v>
      </c>
      <c r="M6578" t="s">
        <v>15998</v>
      </c>
      <c r="N6578" t="s">
        <v>17090</v>
      </c>
      <c r="O6578" t="s">
        <v>16000</v>
      </c>
      <c r="P6578" t="s">
        <v>17108</v>
      </c>
      <c r="Q6578" t="s">
        <v>33</v>
      </c>
      <c r="R6578" t="s">
        <v>34</v>
      </c>
      <c r="S6578" t="s">
        <v>138</v>
      </c>
      <c r="T6578" t="s">
        <v>36</v>
      </c>
      <c r="U6578">
        <f>YEAR(Sheet1[[#This Row],[Schedule RetirementDate]])</f>
        <v>2034</v>
      </c>
    </row>
    <row r="6579" spans="1:21" x14ac:dyDescent="0.25">
      <c r="A6579" t="s">
        <v>15975</v>
      </c>
      <c r="B6579" t="s">
        <v>17087</v>
      </c>
      <c r="C6579" t="s">
        <v>17109</v>
      </c>
      <c r="D6579" t="s">
        <v>17110</v>
      </c>
      <c r="E6579" t="s">
        <v>24</v>
      </c>
      <c r="F6579" s="1">
        <v>30838</v>
      </c>
      <c r="G6579" t="s">
        <v>25</v>
      </c>
      <c r="H6579" t="s">
        <v>26</v>
      </c>
      <c r="I6579">
        <v>83</v>
      </c>
      <c r="J6579" t="s">
        <v>27</v>
      </c>
      <c r="K6579" t="s">
        <v>28</v>
      </c>
      <c r="L6579" s="1">
        <v>52778.999305555997</v>
      </c>
      <c r="M6579" t="s">
        <v>15998</v>
      </c>
      <c r="N6579" t="s">
        <v>17090</v>
      </c>
      <c r="O6579" t="s">
        <v>16000</v>
      </c>
      <c r="P6579" t="s">
        <v>17111</v>
      </c>
      <c r="Q6579" t="s">
        <v>33</v>
      </c>
      <c r="R6579" t="s">
        <v>34</v>
      </c>
      <c r="S6579" t="s">
        <v>138</v>
      </c>
      <c r="T6579" t="s">
        <v>60</v>
      </c>
      <c r="U6579">
        <f>YEAR(Sheet1[[#This Row],[Schedule RetirementDate]])</f>
        <v>2044</v>
      </c>
    </row>
    <row r="6580" spans="1:21" x14ac:dyDescent="0.25">
      <c r="A6580" t="s">
        <v>15975</v>
      </c>
      <c r="B6580" t="s">
        <v>17087</v>
      </c>
      <c r="C6580" t="s">
        <v>17112</v>
      </c>
      <c r="D6580" t="s">
        <v>17113</v>
      </c>
      <c r="E6580" t="s">
        <v>24</v>
      </c>
      <c r="F6580" s="1">
        <v>28484</v>
      </c>
      <c r="G6580" t="s">
        <v>25</v>
      </c>
      <c r="H6580" t="s">
        <v>26</v>
      </c>
      <c r="I6580">
        <v>83</v>
      </c>
      <c r="J6580" t="s">
        <v>27</v>
      </c>
      <c r="K6580" t="s">
        <v>28</v>
      </c>
      <c r="L6580" s="1">
        <v>50405.999988426003</v>
      </c>
      <c r="M6580" t="s">
        <v>15998</v>
      </c>
      <c r="N6580" t="s">
        <v>17090</v>
      </c>
      <c r="O6580" t="s">
        <v>16000</v>
      </c>
      <c r="P6580" t="s">
        <v>32</v>
      </c>
      <c r="Q6580" t="s">
        <v>42</v>
      </c>
      <c r="R6580" t="s">
        <v>43</v>
      </c>
      <c r="S6580" t="s">
        <v>44</v>
      </c>
      <c r="T6580" t="s">
        <v>36</v>
      </c>
      <c r="U6580">
        <f>YEAR(Sheet1[[#This Row],[Schedule RetirementDate]])</f>
        <v>2037</v>
      </c>
    </row>
    <row r="6581" spans="1:21" x14ac:dyDescent="0.25">
      <c r="A6581" t="s">
        <v>15975</v>
      </c>
      <c r="B6581" t="s">
        <v>17114</v>
      </c>
      <c r="C6581" t="s">
        <v>17115</v>
      </c>
      <c r="D6581" t="s">
        <v>17116</v>
      </c>
      <c r="E6581" t="s">
        <v>39</v>
      </c>
      <c r="F6581" s="1">
        <v>22648</v>
      </c>
      <c r="G6581" t="s">
        <v>25</v>
      </c>
      <c r="H6581" t="s">
        <v>26</v>
      </c>
      <c r="I6581">
        <v>83</v>
      </c>
      <c r="J6581" t="s">
        <v>27</v>
      </c>
      <c r="K6581" t="s">
        <v>28</v>
      </c>
      <c r="L6581" s="1">
        <v>44592.999988426003</v>
      </c>
      <c r="M6581" t="s">
        <v>16167</v>
      </c>
      <c r="N6581" t="s">
        <v>16656</v>
      </c>
      <c r="O6581" t="s">
        <v>16115</v>
      </c>
      <c r="P6581" t="s">
        <v>17117</v>
      </c>
      <c r="Q6581" t="s">
        <v>49</v>
      </c>
      <c r="R6581" t="s">
        <v>34</v>
      </c>
      <c r="S6581" t="s">
        <v>35</v>
      </c>
      <c r="T6581" t="s">
        <v>36</v>
      </c>
      <c r="U6581">
        <f>YEAR(Sheet1[[#This Row],[Schedule RetirementDate]])</f>
        <v>2022</v>
      </c>
    </row>
    <row r="6582" spans="1:21" x14ac:dyDescent="0.25">
      <c r="A6582" t="s">
        <v>15975</v>
      </c>
      <c r="B6582" t="s">
        <v>17114</v>
      </c>
      <c r="C6582" t="s">
        <v>17118</v>
      </c>
      <c r="D6582" t="s">
        <v>17119</v>
      </c>
      <c r="E6582" t="s">
        <v>24</v>
      </c>
      <c r="F6582" s="1">
        <v>31712</v>
      </c>
      <c r="G6582" t="s">
        <v>25</v>
      </c>
      <c r="H6582" t="s">
        <v>26</v>
      </c>
      <c r="I6582">
        <v>83</v>
      </c>
      <c r="J6582" t="s">
        <v>27</v>
      </c>
      <c r="K6582" t="s">
        <v>89</v>
      </c>
      <c r="L6582" s="1">
        <v>53631.999305555997</v>
      </c>
      <c r="M6582" t="s">
        <v>16167</v>
      </c>
      <c r="N6582" t="s">
        <v>16656</v>
      </c>
      <c r="O6582" t="s">
        <v>16115</v>
      </c>
      <c r="P6582">
        <v>558</v>
      </c>
      <c r="Q6582" t="s">
        <v>49</v>
      </c>
      <c r="R6582" t="s">
        <v>34</v>
      </c>
      <c r="S6582" t="s">
        <v>44</v>
      </c>
      <c r="T6582" t="s">
        <v>60</v>
      </c>
      <c r="U6582">
        <f>YEAR(Sheet1[[#This Row],[Schedule RetirementDate]])</f>
        <v>2046</v>
      </c>
    </row>
    <row r="6583" spans="1:21" x14ac:dyDescent="0.25">
      <c r="A6583" t="s">
        <v>15975</v>
      </c>
      <c r="B6583" t="s">
        <v>17114</v>
      </c>
      <c r="C6583" t="s">
        <v>17120</v>
      </c>
      <c r="D6583" t="s">
        <v>17121</v>
      </c>
      <c r="E6583" t="s">
        <v>39</v>
      </c>
      <c r="F6583" s="1">
        <v>31223</v>
      </c>
      <c r="G6583" t="s">
        <v>25</v>
      </c>
      <c r="H6583" t="s">
        <v>26</v>
      </c>
      <c r="I6583">
        <v>83</v>
      </c>
      <c r="J6583" t="s">
        <v>27</v>
      </c>
      <c r="K6583" t="s">
        <v>89</v>
      </c>
      <c r="L6583" s="1">
        <v>53143.999305555997</v>
      </c>
      <c r="M6583" t="s">
        <v>16167</v>
      </c>
      <c r="N6583" t="s">
        <v>16656</v>
      </c>
      <c r="O6583" t="s">
        <v>16115</v>
      </c>
      <c r="P6583" t="s">
        <v>17122</v>
      </c>
      <c r="Q6583" t="s">
        <v>119</v>
      </c>
      <c r="R6583" t="s">
        <v>65</v>
      </c>
      <c r="S6583" t="s">
        <v>35</v>
      </c>
      <c r="T6583" t="s">
        <v>36</v>
      </c>
      <c r="U6583">
        <f>YEAR(Sheet1[[#This Row],[Schedule RetirementDate]])</f>
        <v>2045</v>
      </c>
    </row>
    <row r="6584" spans="1:21" x14ac:dyDescent="0.25">
      <c r="A6584" t="s">
        <v>15975</v>
      </c>
      <c r="B6584" t="s">
        <v>17114</v>
      </c>
      <c r="C6584" t="s">
        <v>17123</v>
      </c>
      <c r="D6584" t="s">
        <v>17124</v>
      </c>
      <c r="E6584" t="s">
        <v>39</v>
      </c>
      <c r="F6584" s="1">
        <v>22844</v>
      </c>
      <c r="G6584" t="s">
        <v>93</v>
      </c>
      <c r="H6584" t="s">
        <v>338</v>
      </c>
      <c r="I6584">
        <v>200</v>
      </c>
      <c r="J6584" t="s">
        <v>27</v>
      </c>
      <c r="K6584" t="s">
        <v>28</v>
      </c>
      <c r="L6584" s="1">
        <v>44773.999988426003</v>
      </c>
      <c r="M6584" t="s">
        <v>16167</v>
      </c>
      <c r="N6584" t="s">
        <v>16656</v>
      </c>
      <c r="O6584" t="s">
        <v>16115</v>
      </c>
      <c r="P6584">
        <v>213</v>
      </c>
      <c r="Q6584" t="s">
        <v>49</v>
      </c>
      <c r="R6584" t="s">
        <v>34</v>
      </c>
      <c r="S6584" t="s">
        <v>35</v>
      </c>
      <c r="T6584" t="s">
        <v>36</v>
      </c>
      <c r="U6584">
        <f>YEAR(Sheet1[[#This Row],[Schedule RetirementDate]])</f>
        <v>2022</v>
      </c>
    </row>
    <row r="6585" spans="1:21" x14ac:dyDescent="0.25">
      <c r="A6585" t="s">
        <v>15975</v>
      </c>
      <c r="B6585" t="s">
        <v>17125</v>
      </c>
      <c r="C6585" t="s">
        <v>17126</v>
      </c>
      <c r="D6585" t="s">
        <v>17127</v>
      </c>
      <c r="E6585" t="s">
        <v>39</v>
      </c>
      <c r="F6585" s="1">
        <v>26961</v>
      </c>
      <c r="G6585" t="s">
        <v>93</v>
      </c>
      <c r="H6585" t="s">
        <v>533</v>
      </c>
      <c r="I6585">
        <v>200</v>
      </c>
      <c r="J6585" t="s">
        <v>27</v>
      </c>
      <c r="K6585" t="s">
        <v>28</v>
      </c>
      <c r="L6585" s="1">
        <v>48883.999305555997</v>
      </c>
      <c r="M6585" t="s">
        <v>15998</v>
      </c>
      <c r="N6585" t="s">
        <v>17052</v>
      </c>
      <c r="O6585" t="s">
        <v>16000</v>
      </c>
      <c r="P6585">
        <v>8447</v>
      </c>
      <c r="Q6585" t="s">
        <v>33</v>
      </c>
      <c r="R6585" t="s">
        <v>34</v>
      </c>
      <c r="S6585" t="s">
        <v>35</v>
      </c>
      <c r="T6585" t="s">
        <v>36</v>
      </c>
      <c r="U6585">
        <f>YEAR(Sheet1[[#This Row],[Schedule RetirementDate]])</f>
        <v>2033</v>
      </c>
    </row>
    <row r="6586" spans="1:21" x14ac:dyDescent="0.25">
      <c r="A6586" t="s">
        <v>15975</v>
      </c>
      <c r="B6586" t="s">
        <v>17125</v>
      </c>
      <c r="C6586" t="s">
        <v>17128</v>
      </c>
      <c r="D6586" t="s">
        <v>957</v>
      </c>
      <c r="E6586" t="s">
        <v>39</v>
      </c>
      <c r="F6586" s="1">
        <v>23290</v>
      </c>
      <c r="G6586" t="s">
        <v>25</v>
      </c>
      <c r="H6586" t="s">
        <v>26</v>
      </c>
      <c r="I6586">
        <v>83</v>
      </c>
      <c r="J6586" t="s">
        <v>27</v>
      </c>
      <c r="K6586" t="s">
        <v>28</v>
      </c>
      <c r="L6586" s="1">
        <v>45230.999305555997</v>
      </c>
      <c r="M6586" t="s">
        <v>15998</v>
      </c>
      <c r="N6586" t="s">
        <v>17052</v>
      </c>
      <c r="O6586" t="s">
        <v>16000</v>
      </c>
      <c r="P6586" t="s">
        <v>17129</v>
      </c>
      <c r="Q6586" t="s">
        <v>33</v>
      </c>
      <c r="R6586" t="s">
        <v>34</v>
      </c>
      <c r="S6586" t="s">
        <v>35</v>
      </c>
      <c r="T6586" t="s">
        <v>36</v>
      </c>
      <c r="U6586">
        <f>YEAR(Sheet1[[#This Row],[Schedule RetirementDate]])</f>
        <v>2023</v>
      </c>
    </row>
    <row r="6587" spans="1:21" x14ac:dyDescent="0.25">
      <c r="A6587" t="s">
        <v>15975</v>
      </c>
      <c r="B6587" t="s">
        <v>17125</v>
      </c>
      <c r="C6587" t="s">
        <v>17130</v>
      </c>
      <c r="D6587" t="s">
        <v>17131</v>
      </c>
      <c r="E6587" t="s">
        <v>39</v>
      </c>
      <c r="F6587" s="1">
        <v>27606</v>
      </c>
      <c r="G6587" t="s">
        <v>25</v>
      </c>
      <c r="H6587" t="s">
        <v>26</v>
      </c>
      <c r="I6587">
        <v>83</v>
      </c>
      <c r="J6587" t="s">
        <v>27</v>
      </c>
      <c r="K6587" t="s">
        <v>28</v>
      </c>
      <c r="L6587" s="1">
        <v>49521.999305555997</v>
      </c>
      <c r="M6587" t="s">
        <v>15998</v>
      </c>
      <c r="N6587" t="s">
        <v>17052</v>
      </c>
      <c r="O6587" t="s">
        <v>16000</v>
      </c>
      <c r="P6587">
        <v>1506</v>
      </c>
      <c r="Q6587" t="s">
        <v>380</v>
      </c>
      <c r="R6587" t="s">
        <v>43</v>
      </c>
      <c r="S6587" t="s">
        <v>138</v>
      </c>
      <c r="T6587" t="s">
        <v>60</v>
      </c>
      <c r="U6587">
        <f>YEAR(Sheet1[[#This Row],[Schedule RetirementDate]])</f>
        <v>2035</v>
      </c>
    </row>
    <row r="6588" spans="1:21" x14ac:dyDescent="0.25">
      <c r="A6588" t="s">
        <v>15975</v>
      </c>
      <c r="B6588" t="s">
        <v>17125</v>
      </c>
      <c r="C6588" t="s">
        <v>17132</v>
      </c>
      <c r="D6588" t="s">
        <v>17133</v>
      </c>
      <c r="E6588" t="s">
        <v>39</v>
      </c>
      <c r="F6588" s="1">
        <v>25247</v>
      </c>
      <c r="G6588" t="s">
        <v>25</v>
      </c>
      <c r="H6588" t="s">
        <v>26</v>
      </c>
      <c r="I6588">
        <v>83</v>
      </c>
      <c r="J6588" t="s">
        <v>27</v>
      </c>
      <c r="K6588" t="s">
        <v>28</v>
      </c>
      <c r="L6588" s="1">
        <v>47177.999988426003</v>
      </c>
      <c r="M6588" t="s">
        <v>15998</v>
      </c>
      <c r="N6588" t="s">
        <v>17052</v>
      </c>
      <c r="O6588" t="s">
        <v>16000</v>
      </c>
      <c r="P6588" t="s">
        <v>16521</v>
      </c>
      <c r="Q6588" t="s">
        <v>55</v>
      </c>
      <c r="R6588" t="s">
        <v>34</v>
      </c>
      <c r="S6588" t="s">
        <v>35</v>
      </c>
      <c r="T6588" t="s">
        <v>36</v>
      </c>
      <c r="U6588">
        <f>YEAR(Sheet1[[#This Row],[Schedule RetirementDate]])</f>
        <v>2029</v>
      </c>
    </row>
    <row r="6589" spans="1:21" x14ac:dyDescent="0.25">
      <c r="A6589" t="s">
        <v>15975</v>
      </c>
      <c r="B6589" t="s">
        <v>17125</v>
      </c>
      <c r="C6589" t="s">
        <v>17134</v>
      </c>
      <c r="D6589" t="s">
        <v>17135</v>
      </c>
      <c r="E6589" t="s">
        <v>24</v>
      </c>
      <c r="F6589" s="1">
        <v>26704</v>
      </c>
      <c r="G6589" t="s">
        <v>25</v>
      </c>
      <c r="H6589" t="s">
        <v>26</v>
      </c>
      <c r="I6589">
        <v>83</v>
      </c>
      <c r="J6589" t="s">
        <v>27</v>
      </c>
      <c r="K6589" t="s">
        <v>28</v>
      </c>
      <c r="L6589" s="1">
        <v>48638.999988426003</v>
      </c>
      <c r="M6589" t="s">
        <v>15998</v>
      </c>
      <c r="N6589" t="s">
        <v>17052</v>
      </c>
      <c r="O6589" t="s">
        <v>16000</v>
      </c>
      <c r="P6589" t="s">
        <v>17136</v>
      </c>
      <c r="Q6589" t="s">
        <v>55</v>
      </c>
      <c r="R6589" t="s">
        <v>34</v>
      </c>
      <c r="S6589" t="s">
        <v>35</v>
      </c>
      <c r="T6589" t="s">
        <v>36</v>
      </c>
      <c r="U6589">
        <f>YEAR(Sheet1[[#This Row],[Schedule RetirementDate]])</f>
        <v>2033</v>
      </c>
    </row>
    <row r="6590" spans="1:21" x14ac:dyDescent="0.25">
      <c r="A6590" t="s">
        <v>15975</v>
      </c>
      <c r="B6590" t="s">
        <v>17125</v>
      </c>
      <c r="C6590" t="s">
        <v>17137</v>
      </c>
      <c r="D6590" t="s">
        <v>10621</v>
      </c>
      <c r="E6590" t="s">
        <v>24</v>
      </c>
      <c r="F6590" s="1">
        <v>28166</v>
      </c>
      <c r="G6590" t="s">
        <v>499</v>
      </c>
      <c r="H6590" t="s">
        <v>105</v>
      </c>
      <c r="I6590">
        <v>101</v>
      </c>
      <c r="J6590" t="s">
        <v>27</v>
      </c>
      <c r="K6590" t="s">
        <v>28</v>
      </c>
      <c r="L6590" s="1">
        <v>50099.999988426003</v>
      </c>
      <c r="M6590" t="s">
        <v>15998</v>
      </c>
      <c r="N6590" t="s">
        <v>17052</v>
      </c>
      <c r="O6590" t="s">
        <v>16000</v>
      </c>
      <c r="P6590" t="s">
        <v>17138</v>
      </c>
      <c r="Q6590" t="s">
        <v>33</v>
      </c>
      <c r="R6590" t="s">
        <v>34</v>
      </c>
      <c r="S6590" t="s">
        <v>35</v>
      </c>
      <c r="T6590" t="s">
        <v>60</v>
      </c>
      <c r="U6590">
        <f>YEAR(Sheet1[[#This Row],[Schedule RetirementDate]])</f>
        <v>2037</v>
      </c>
    </row>
    <row r="6591" spans="1:21" x14ac:dyDescent="0.25">
      <c r="A6591" t="s">
        <v>15975</v>
      </c>
      <c r="B6591" t="s">
        <v>17125</v>
      </c>
      <c r="C6591" t="s">
        <v>17139</v>
      </c>
      <c r="D6591" t="s">
        <v>17140</v>
      </c>
      <c r="E6591" t="s">
        <v>24</v>
      </c>
      <c r="F6591" s="1">
        <v>25578</v>
      </c>
      <c r="G6591" t="s">
        <v>25</v>
      </c>
      <c r="H6591" t="s">
        <v>26</v>
      </c>
      <c r="I6591">
        <v>83</v>
      </c>
      <c r="J6591" t="s">
        <v>27</v>
      </c>
      <c r="K6591" t="s">
        <v>28</v>
      </c>
      <c r="L6591" s="1">
        <v>47514.999988426003</v>
      </c>
      <c r="M6591" t="s">
        <v>15998</v>
      </c>
      <c r="N6591" t="s">
        <v>17052</v>
      </c>
      <c r="O6591" t="s">
        <v>16000</v>
      </c>
      <c r="P6591" t="s">
        <v>17141</v>
      </c>
      <c r="Q6591" t="s">
        <v>137</v>
      </c>
      <c r="R6591" t="s">
        <v>43</v>
      </c>
      <c r="S6591" t="s">
        <v>138</v>
      </c>
      <c r="T6591" t="s">
        <v>36</v>
      </c>
      <c r="U6591">
        <f>YEAR(Sheet1[[#This Row],[Schedule RetirementDate]])</f>
        <v>2030</v>
      </c>
    </row>
    <row r="6592" spans="1:21" x14ac:dyDescent="0.25">
      <c r="A6592" t="s">
        <v>15975</v>
      </c>
      <c r="B6592" t="s">
        <v>17125</v>
      </c>
      <c r="C6592" t="s">
        <v>17142</v>
      </c>
      <c r="D6592" t="s">
        <v>17143</v>
      </c>
      <c r="E6592" t="s">
        <v>39</v>
      </c>
      <c r="F6592" s="1">
        <v>22689</v>
      </c>
      <c r="G6592" t="s">
        <v>93</v>
      </c>
      <c r="H6592" t="s">
        <v>533</v>
      </c>
      <c r="I6592">
        <v>200</v>
      </c>
      <c r="J6592" t="s">
        <v>27</v>
      </c>
      <c r="K6592" t="s">
        <v>28</v>
      </c>
      <c r="L6592" s="1">
        <v>44620.999988426003</v>
      </c>
      <c r="M6592" t="s">
        <v>15998</v>
      </c>
      <c r="N6592" t="s">
        <v>17052</v>
      </c>
      <c r="O6592" t="s">
        <v>16000</v>
      </c>
      <c r="P6592" t="s">
        <v>17144</v>
      </c>
      <c r="Q6592" t="s">
        <v>33</v>
      </c>
      <c r="R6592" t="s">
        <v>34</v>
      </c>
      <c r="S6592" t="s">
        <v>35</v>
      </c>
      <c r="T6592" t="s">
        <v>36</v>
      </c>
      <c r="U6592">
        <f>YEAR(Sheet1[[#This Row],[Schedule RetirementDate]])</f>
        <v>2022</v>
      </c>
    </row>
    <row r="6593" spans="1:21" x14ac:dyDescent="0.25">
      <c r="A6593" t="s">
        <v>15975</v>
      </c>
      <c r="B6593" t="s">
        <v>17145</v>
      </c>
      <c r="C6593" t="s">
        <v>17146</v>
      </c>
      <c r="D6593" t="s">
        <v>11657</v>
      </c>
      <c r="E6593" t="s">
        <v>39</v>
      </c>
      <c r="F6593" s="1">
        <v>22359</v>
      </c>
      <c r="G6593" t="s">
        <v>151</v>
      </c>
      <c r="H6593" t="s">
        <v>105</v>
      </c>
      <c r="I6593">
        <v>70</v>
      </c>
      <c r="J6593" t="s">
        <v>110</v>
      </c>
      <c r="K6593" t="s">
        <v>28</v>
      </c>
      <c r="L6593" s="1">
        <v>43555.999988426003</v>
      </c>
      <c r="M6593" t="s">
        <v>16151</v>
      </c>
      <c r="N6593" t="s">
        <v>16152</v>
      </c>
      <c r="O6593" t="s">
        <v>16000</v>
      </c>
      <c r="P6593" t="s">
        <v>7936</v>
      </c>
      <c r="Q6593" t="s">
        <v>49</v>
      </c>
      <c r="R6593" t="s">
        <v>34</v>
      </c>
      <c r="S6593" t="s">
        <v>44</v>
      </c>
      <c r="T6593" t="s">
        <v>36</v>
      </c>
      <c r="U6593">
        <f>YEAR(Sheet1[[#This Row],[Schedule RetirementDate]])</f>
        <v>2019</v>
      </c>
    </row>
    <row r="6594" spans="1:21" x14ac:dyDescent="0.25">
      <c r="A6594" t="s">
        <v>15975</v>
      </c>
      <c r="B6594" t="s">
        <v>17145</v>
      </c>
      <c r="C6594" t="s">
        <v>17147</v>
      </c>
      <c r="D6594" t="s">
        <v>17148</v>
      </c>
      <c r="E6594" t="s">
        <v>24</v>
      </c>
      <c r="F6594" s="1">
        <v>26151</v>
      </c>
      <c r="G6594" t="s">
        <v>25</v>
      </c>
      <c r="H6594" t="s">
        <v>26</v>
      </c>
      <c r="I6594">
        <v>83</v>
      </c>
      <c r="J6594" t="s">
        <v>27</v>
      </c>
      <c r="K6594" t="s">
        <v>28</v>
      </c>
      <c r="L6594" s="1">
        <v>48091.999988426003</v>
      </c>
      <c r="M6594" t="s">
        <v>16151</v>
      </c>
      <c r="N6594" t="s">
        <v>16152</v>
      </c>
      <c r="O6594" t="s">
        <v>16000</v>
      </c>
      <c r="P6594" t="s">
        <v>17149</v>
      </c>
      <c r="Q6594" t="s">
        <v>126</v>
      </c>
      <c r="R6594" t="s">
        <v>43</v>
      </c>
      <c r="S6594" t="s">
        <v>44</v>
      </c>
      <c r="T6594" t="s">
        <v>36</v>
      </c>
      <c r="U6594">
        <f>YEAR(Sheet1[[#This Row],[Schedule RetirementDate]])</f>
        <v>2031</v>
      </c>
    </row>
    <row r="6595" spans="1:21" x14ac:dyDescent="0.25">
      <c r="A6595" t="s">
        <v>15975</v>
      </c>
      <c r="B6595" t="s">
        <v>17145</v>
      </c>
      <c r="C6595" t="s">
        <v>17150</v>
      </c>
      <c r="D6595" t="s">
        <v>17151</v>
      </c>
      <c r="E6595" t="s">
        <v>24</v>
      </c>
      <c r="F6595" s="1">
        <v>26082</v>
      </c>
      <c r="G6595" t="s">
        <v>25</v>
      </c>
      <c r="H6595" t="s">
        <v>26</v>
      </c>
      <c r="I6595">
        <v>83</v>
      </c>
      <c r="J6595" t="s">
        <v>27</v>
      </c>
      <c r="K6595" t="s">
        <v>28</v>
      </c>
      <c r="L6595" s="1">
        <v>47999.999988426003</v>
      </c>
      <c r="M6595" t="s">
        <v>16151</v>
      </c>
      <c r="N6595" t="s">
        <v>16152</v>
      </c>
      <c r="O6595" t="s">
        <v>16000</v>
      </c>
      <c r="P6595">
        <v>102</v>
      </c>
      <c r="Q6595" t="s">
        <v>82</v>
      </c>
      <c r="R6595" t="s">
        <v>83</v>
      </c>
      <c r="S6595" t="s">
        <v>35</v>
      </c>
      <c r="T6595" t="s">
        <v>60</v>
      </c>
      <c r="U6595">
        <f>YEAR(Sheet1[[#This Row],[Schedule RetirementDate]])</f>
        <v>2031</v>
      </c>
    </row>
    <row r="6596" spans="1:21" x14ac:dyDescent="0.25">
      <c r="A6596" t="s">
        <v>15975</v>
      </c>
      <c r="B6596" t="s">
        <v>17145</v>
      </c>
      <c r="C6596" t="s">
        <v>17152</v>
      </c>
      <c r="D6596" t="s">
        <v>17153</v>
      </c>
      <c r="E6596" t="s">
        <v>39</v>
      </c>
      <c r="F6596" s="1">
        <v>21006</v>
      </c>
      <c r="G6596" t="s">
        <v>25</v>
      </c>
      <c r="H6596" t="s">
        <v>26</v>
      </c>
      <c r="I6596">
        <v>83</v>
      </c>
      <c r="J6596" t="s">
        <v>27</v>
      </c>
      <c r="K6596" t="s">
        <v>28</v>
      </c>
      <c r="L6596" s="1">
        <v>42947.999988426003</v>
      </c>
      <c r="M6596" t="s">
        <v>16151</v>
      </c>
      <c r="N6596" t="s">
        <v>16152</v>
      </c>
      <c r="O6596" t="s">
        <v>16000</v>
      </c>
      <c r="P6596" t="s">
        <v>17154</v>
      </c>
      <c r="Q6596" t="s">
        <v>49</v>
      </c>
      <c r="R6596" t="s">
        <v>34</v>
      </c>
      <c r="S6596" t="s">
        <v>44</v>
      </c>
      <c r="T6596" t="s">
        <v>36</v>
      </c>
      <c r="U6596">
        <f>YEAR(Sheet1[[#This Row],[Schedule RetirementDate]])</f>
        <v>2017</v>
      </c>
    </row>
    <row r="6597" spans="1:21" x14ac:dyDescent="0.25">
      <c r="A6597" t="s">
        <v>15975</v>
      </c>
      <c r="B6597" t="s">
        <v>17145</v>
      </c>
      <c r="C6597" t="s">
        <v>17155</v>
      </c>
      <c r="D6597" t="s">
        <v>17156</v>
      </c>
      <c r="E6597" t="s">
        <v>39</v>
      </c>
      <c r="F6597" s="1">
        <v>22625</v>
      </c>
      <c r="G6597" t="s">
        <v>25</v>
      </c>
      <c r="H6597" t="s">
        <v>26</v>
      </c>
      <c r="I6597">
        <v>83</v>
      </c>
      <c r="J6597" t="s">
        <v>27</v>
      </c>
      <c r="K6597" t="s">
        <v>28</v>
      </c>
      <c r="L6597" s="1">
        <v>44561.999988426003</v>
      </c>
      <c r="M6597" t="s">
        <v>16151</v>
      </c>
      <c r="N6597" t="s">
        <v>16152</v>
      </c>
      <c r="O6597" t="s">
        <v>16000</v>
      </c>
      <c r="P6597" t="s">
        <v>17157</v>
      </c>
      <c r="Q6597" t="s">
        <v>119</v>
      </c>
      <c r="R6597" t="s">
        <v>65</v>
      </c>
      <c r="S6597" t="s">
        <v>35</v>
      </c>
      <c r="T6597" t="s">
        <v>36</v>
      </c>
      <c r="U6597">
        <f>YEAR(Sheet1[[#This Row],[Schedule RetirementDate]])</f>
        <v>2021</v>
      </c>
    </row>
    <row r="6598" spans="1:21" x14ac:dyDescent="0.25">
      <c r="A6598" t="s">
        <v>15975</v>
      </c>
      <c r="B6598" t="s">
        <v>17145</v>
      </c>
      <c r="C6598" t="s">
        <v>17158</v>
      </c>
      <c r="D6598" t="s">
        <v>17159</v>
      </c>
      <c r="E6598" t="s">
        <v>39</v>
      </c>
      <c r="F6598" s="1">
        <v>29307</v>
      </c>
      <c r="G6598" t="s">
        <v>52</v>
      </c>
      <c r="H6598" t="s">
        <v>77</v>
      </c>
      <c r="I6598">
        <v>3</v>
      </c>
      <c r="J6598" t="s">
        <v>27</v>
      </c>
      <c r="K6598" t="s">
        <v>28</v>
      </c>
      <c r="L6598" s="1">
        <v>51226.999988426003</v>
      </c>
      <c r="M6598" t="s">
        <v>16151</v>
      </c>
      <c r="N6598" t="s">
        <v>16152</v>
      </c>
      <c r="O6598" t="s">
        <v>16000</v>
      </c>
      <c r="P6598" t="s">
        <v>17160</v>
      </c>
      <c r="Q6598" t="s">
        <v>130</v>
      </c>
      <c r="R6598" t="s">
        <v>65</v>
      </c>
      <c r="S6598" t="s">
        <v>35</v>
      </c>
      <c r="T6598" t="s">
        <v>36</v>
      </c>
      <c r="U6598">
        <f>YEAR(Sheet1[[#This Row],[Schedule RetirementDate]])</f>
        <v>2040</v>
      </c>
    </row>
    <row r="6599" spans="1:21" x14ac:dyDescent="0.25">
      <c r="A6599" t="s">
        <v>15975</v>
      </c>
      <c r="B6599" t="s">
        <v>17145</v>
      </c>
      <c r="C6599" t="s">
        <v>17161</v>
      </c>
      <c r="D6599" t="s">
        <v>17162</v>
      </c>
      <c r="E6599" t="s">
        <v>24</v>
      </c>
      <c r="F6599" s="1">
        <v>31544</v>
      </c>
      <c r="G6599" t="s">
        <v>25</v>
      </c>
      <c r="H6599" t="s">
        <v>26</v>
      </c>
      <c r="I6599">
        <v>83</v>
      </c>
      <c r="J6599" t="s">
        <v>27</v>
      </c>
      <c r="K6599" t="s">
        <v>690</v>
      </c>
      <c r="L6599" s="1">
        <v>53478.999305555997</v>
      </c>
      <c r="M6599" t="s">
        <v>16151</v>
      </c>
      <c r="N6599" t="s">
        <v>16152</v>
      </c>
      <c r="O6599" t="s">
        <v>16000</v>
      </c>
      <c r="P6599" t="s">
        <v>32</v>
      </c>
      <c r="Q6599" t="s">
        <v>33</v>
      </c>
      <c r="R6599" t="s">
        <v>34</v>
      </c>
      <c r="S6599" t="s">
        <v>35</v>
      </c>
      <c r="T6599" t="s">
        <v>60</v>
      </c>
      <c r="U6599">
        <f>YEAR(Sheet1[[#This Row],[Schedule RetirementDate]])</f>
        <v>2046</v>
      </c>
    </row>
    <row r="6600" spans="1:21" x14ac:dyDescent="0.25">
      <c r="A6600" t="s">
        <v>15975</v>
      </c>
      <c r="B6600" t="s">
        <v>17145</v>
      </c>
      <c r="C6600" t="s">
        <v>17163</v>
      </c>
      <c r="D6600" t="s">
        <v>17164</v>
      </c>
      <c r="E6600" t="s">
        <v>39</v>
      </c>
      <c r="F6600" s="1">
        <v>23675</v>
      </c>
      <c r="G6600" t="s">
        <v>25</v>
      </c>
      <c r="H6600" t="s">
        <v>26</v>
      </c>
      <c r="I6600">
        <v>83</v>
      </c>
      <c r="J6600" t="s">
        <v>27</v>
      </c>
      <c r="K6600" t="s">
        <v>28</v>
      </c>
      <c r="L6600" s="1">
        <v>45596.999988426003</v>
      </c>
      <c r="M6600" t="s">
        <v>16151</v>
      </c>
      <c r="N6600" t="s">
        <v>16152</v>
      </c>
      <c r="O6600" t="s">
        <v>16000</v>
      </c>
      <c r="P6600" t="s">
        <v>17165</v>
      </c>
      <c r="Q6600" t="s">
        <v>130</v>
      </c>
      <c r="R6600" t="s">
        <v>65</v>
      </c>
      <c r="S6600" t="s">
        <v>35</v>
      </c>
      <c r="T6600" t="s">
        <v>36</v>
      </c>
      <c r="U6600">
        <f>YEAR(Sheet1[[#This Row],[Schedule RetirementDate]])</f>
        <v>2024</v>
      </c>
    </row>
    <row r="6601" spans="1:21" x14ac:dyDescent="0.25">
      <c r="A6601" t="s">
        <v>15975</v>
      </c>
      <c r="B6601" t="s">
        <v>17145</v>
      </c>
      <c r="C6601" t="s">
        <v>17166</v>
      </c>
      <c r="D6601" t="s">
        <v>17167</v>
      </c>
      <c r="E6601" t="s">
        <v>24</v>
      </c>
      <c r="F6601" s="1">
        <v>28590</v>
      </c>
      <c r="G6601" t="s">
        <v>331</v>
      </c>
      <c r="H6601" t="s">
        <v>105</v>
      </c>
      <c r="I6601">
        <v>101</v>
      </c>
      <c r="J6601" t="s">
        <v>110</v>
      </c>
      <c r="K6601" t="s">
        <v>28</v>
      </c>
      <c r="L6601" s="1">
        <v>50525.999305555997</v>
      </c>
      <c r="M6601" t="s">
        <v>16151</v>
      </c>
      <c r="N6601" t="s">
        <v>16152</v>
      </c>
      <c r="O6601" t="s">
        <v>16000</v>
      </c>
      <c r="P6601">
        <v>7635</v>
      </c>
      <c r="Q6601" t="s">
        <v>126</v>
      </c>
      <c r="R6601" t="s">
        <v>43</v>
      </c>
      <c r="S6601" t="s">
        <v>44</v>
      </c>
      <c r="T6601" t="s">
        <v>60</v>
      </c>
      <c r="U6601">
        <f>YEAR(Sheet1[[#This Row],[Schedule RetirementDate]])</f>
        <v>2038</v>
      </c>
    </row>
    <row r="6602" spans="1:21" x14ac:dyDescent="0.25">
      <c r="A6602" t="s">
        <v>15975</v>
      </c>
      <c r="B6602" t="s">
        <v>17145</v>
      </c>
      <c r="C6602" t="s">
        <v>17168</v>
      </c>
      <c r="D6602" t="s">
        <v>17169</v>
      </c>
      <c r="E6602" t="s">
        <v>24</v>
      </c>
      <c r="F6602" s="1">
        <v>29331</v>
      </c>
      <c r="G6602" t="s">
        <v>25</v>
      </c>
      <c r="H6602" t="s">
        <v>26</v>
      </c>
      <c r="I6602">
        <v>83</v>
      </c>
      <c r="J6602" t="s">
        <v>27</v>
      </c>
      <c r="K6602" t="s">
        <v>28</v>
      </c>
      <c r="L6602" s="1">
        <v>51256.999305555997</v>
      </c>
      <c r="M6602" t="s">
        <v>16151</v>
      </c>
      <c r="N6602" t="s">
        <v>16152</v>
      </c>
      <c r="O6602" t="s">
        <v>16000</v>
      </c>
      <c r="P6602">
        <v>1650</v>
      </c>
      <c r="Q6602" t="s">
        <v>49</v>
      </c>
      <c r="R6602" t="s">
        <v>34</v>
      </c>
      <c r="S6602" t="s">
        <v>35</v>
      </c>
      <c r="T6602" t="s">
        <v>60</v>
      </c>
      <c r="U6602">
        <f>YEAR(Sheet1[[#This Row],[Schedule RetirementDate]])</f>
        <v>2040</v>
      </c>
    </row>
    <row r="6603" spans="1:21" x14ac:dyDescent="0.25">
      <c r="A6603" t="s">
        <v>15975</v>
      </c>
      <c r="B6603" t="s">
        <v>17145</v>
      </c>
      <c r="C6603" t="s">
        <v>17170</v>
      </c>
      <c r="D6603" t="s">
        <v>14294</v>
      </c>
      <c r="E6603" t="s">
        <v>39</v>
      </c>
      <c r="F6603" s="1">
        <v>24170</v>
      </c>
      <c r="G6603" t="s">
        <v>52</v>
      </c>
      <c r="H6603" t="s">
        <v>58</v>
      </c>
      <c r="I6603">
        <v>3</v>
      </c>
      <c r="J6603" t="s">
        <v>27</v>
      </c>
      <c r="K6603" t="s">
        <v>28</v>
      </c>
      <c r="L6603" s="1">
        <v>46112.999988426003</v>
      </c>
      <c r="M6603" t="s">
        <v>16151</v>
      </c>
      <c r="N6603" t="s">
        <v>16152</v>
      </c>
      <c r="O6603" t="s">
        <v>16000</v>
      </c>
      <c r="P6603">
        <v>1235</v>
      </c>
      <c r="Q6603" t="s">
        <v>33</v>
      </c>
      <c r="R6603" t="s">
        <v>34</v>
      </c>
      <c r="S6603" t="s">
        <v>138</v>
      </c>
      <c r="T6603" t="s">
        <v>36</v>
      </c>
      <c r="U6603">
        <f>YEAR(Sheet1[[#This Row],[Schedule RetirementDate]])</f>
        <v>2026</v>
      </c>
    </row>
    <row r="6604" spans="1:21" x14ac:dyDescent="0.25">
      <c r="A6604" t="s">
        <v>15975</v>
      </c>
      <c r="B6604" t="s">
        <v>17145</v>
      </c>
      <c r="C6604" t="s">
        <v>17171</v>
      </c>
      <c r="D6604" t="s">
        <v>17172</v>
      </c>
      <c r="E6604" t="s">
        <v>39</v>
      </c>
      <c r="F6604" s="1">
        <v>29230</v>
      </c>
      <c r="G6604" t="s">
        <v>52</v>
      </c>
      <c r="H6604" t="s">
        <v>58</v>
      </c>
      <c r="I6604">
        <v>3</v>
      </c>
      <c r="J6604" t="s">
        <v>27</v>
      </c>
      <c r="K6604" t="s">
        <v>28</v>
      </c>
      <c r="L6604" s="1">
        <v>51166.999305555997</v>
      </c>
      <c r="M6604" t="s">
        <v>16151</v>
      </c>
      <c r="N6604" t="s">
        <v>16152</v>
      </c>
      <c r="O6604" t="s">
        <v>16000</v>
      </c>
      <c r="P6604">
        <v>13307</v>
      </c>
      <c r="Q6604" t="s">
        <v>119</v>
      </c>
      <c r="R6604" t="s">
        <v>65</v>
      </c>
      <c r="S6604" t="s">
        <v>35</v>
      </c>
      <c r="T6604" t="s">
        <v>36</v>
      </c>
      <c r="U6604">
        <f>YEAR(Sheet1[[#This Row],[Schedule RetirementDate]])</f>
        <v>2040</v>
      </c>
    </row>
    <row r="6605" spans="1:21" x14ac:dyDescent="0.25">
      <c r="A6605" t="s">
        <v>15975</v>
      </c>
      <c r="B6605" t="s">
        <v>17145</v>
      </c>
      <c r="C6605" t="s">
        <v>17173</v>
      </c>
      <c r="D6605" t="s">
        <v>17174</v>
      </c>
      <c r="E6605" t="s">
        <v>39</v>
      </c>
      <c r="F6605" s="1">
        <v>22030</v>
      </c>
      <c r="G6605" t="s">
        <v>93</v>
      </c>
      <c r="H6605" t="s">
        <v>94</v>
      </c>
      <c r="I6605">
        <v>200</v>
      </c>
      <c r="J6605" t="s">
        <v>27</v>
      </c>
      <c r="K6605" t="s">
        <v>28</v>
      </c>
      <c r="L6605" s="1">
        <v>43951.999988426003</v>
      </c>
      <c r="M6605" t="s">
        <v>16151</v>
      </c>
      <c r="N6605" t="s">
        <v>16152</v>
      </c>
      <c r="O6605" t="s">
        <v>16000</v>
      </c>
      <c r="P6605" t="s">
        <v>17175</v>
      </c>
      <c r="Q6605" t="s">
        <v>130</v>
      </c>
      <c r="R6605" t="s">
        <v>65</v>
      </c>
      <c r="S6605" t="s">
        <v>35</v>
      </c>
      <c r="T6605" t="s">
        <v>36</v>
      </c>
      <c r="U6605">
        <f>YEAR(Sheet1[[#This Row],[Schedule RetirementDate]])</f>
        <v>2020</v>
      </c>
    </row>
    <row r="6606" spans="1:21" x14ac:dyDescent="0.25">
      <c r="A6606" t="s">
        <v>15975</v>
      </c>
      <c r="B6606" t="s">
        <v>17176</v>
      </c>
      <c r="C6606" t="s">
        <v>17177</v>
      </c>
      <c r="D6606" t="s">
        <v>17178</v>
      </c>
      <c r="E6606" t="s">
        <v>24</v>
      </c>
      <c r="F6606" s="1">
        <v>27007</v>
      </c>
      <c r="G6606" t="s">
        <v>25</v>
      </c>
      <c r="H6606" t="s">
        <v>26</v>
      </c>
      <c r="I6606">
        <v>83</v>
      </c>
      <c r="J6606" t="s">
        <v>27</v>
      </c>
      <c r="K6606" t="s">
        <v>28</v>
      </c>
      <c r="L6606" s="1">
        <v>48944.999988426003</v>
      </c>
      <c r="M6606" t="s">
        <v>16792</v>
      </c>
      <c r="N6606" t="s">
        <v>16793</v>
      </c>
      <c r="O6606" t="s">
        <v>16794</v>
      </c>
      <c r="P6606" t="s">
        <v>32</v>
      </c>
      <c r="Q6606" t="s">
        <v>1688</v>
      </c>
      <c r="R6606" t="s">
        <v>34</v>
      </c>
      <c r="S6606" t="s">
        <v>35</v>
      </c>
      <c r="T6606" t="s">
        <v>36</v>
      </c>
      <c r="U6606">
        <f>YEAR(Sheet1[[#This Row],[Schedule RetirementDate]])</f>
        <v>2033</v>
      </c>
    </row>
    <row r="6607" spans="1:21" x14ac:dyDescent="0.25">
      <c r="A6607" t="s">
        <v>15975</v>
      </c>
      <c r="B6607" t="s">
        <v>17176</v>
      </c>
      <c r="C6607" t="s">
        <v>17179</v>
      </c>
      <c r="D6607" t="s">
        <v>17180</v>
      </c>
      <c r="E6607" t="s">
        <v>39</v>
      </c>
      <c r="F6607" s="1">
        <v>25428</v>
      </c>
      <c r="G6607" t="s">
        <v>52</v>
      </c>
      <c r="H6607" t="s">
        <v>58</v>
      </c>
      <c r="I6607">
        <v>3</v>
      </c>
      <c r="J6607" t="s">
        <v>27</v>
      </c>
      <c r="K6607" t="s">
        <v>28</v>
      </c>
      <c r="L6607" s="1">
        <v>47361.999988426003</v>
      </c>
      <c r="M6607" t="s">
        <v>16792</v>
      </c>
      <c r="N6607" t="s">
        <v>16793</v>
      </c>
      <c r="O6607" t="s">
        <v>16794</v>
      </c>
      <c r="P6607" t="s">
        <v>17181</v>
      </c>
      <c r="Q6607" t="s">
        <v>1688</v>
      </c>
      <c r="R6607" t="s">
        <v>34</v>
      </c>
      <c r="S6607" t="s">
        <v>35</v>
      </c>
      <c r="T6607" t="s">
        <v>36</v>
      </c>
      <c r="U6607">
        <f>YEAR(Sheet1[[#This Row],[Schedule RetirementDate]])</f>
        <v>2029</v>
      </c>
    </row>
    <row r="6608" spans="1:21" x14ac:dyDescent="0.25">
      <c r="A6608" t="s">
        <v>15975</v>
      </c>
      <c r="B6608" t="s">
        <v>17176</v>
      </c>
      <c r="C6608" t="s">
        <v>17182</v>
      </c>
      <c r="D6608" t="s">
        <v>17183</v>
      </c>
      <c r="E6608" t="s">
        <v>39</v>
      </c>
      <c r="F6608" s="1">
        <v>24935</v>
      </c>
      <c r="G6608" t="s">
        <v>25</v>
      </c>
      <c r="H6608" t="s">
        <v>26</v>
      </c>
      <c r="I6608">
        <v>83</v>
      </c>
      <c r="J6608" t="s">
        <v>27</v>
      </c>
      <c r="K6608" t="s">
        <v>28</v>
      </c>
      <c r="L6608" s="1">
        <v>46873.999988426003</v>
      </c>
      <c r="M6608" t="s">
        <v>16792</v>
      </c>
      <c r="N6608" t="s">
        <v>16793</v>
      </c>
      <c r="O6608" t="s">
        <v>16794</v>
      </c>
      <c r="P6608" t="s">
        <v>17184</v>
      </c>
      <c r="Q6608" t="s">
        <v>82</v>
      </c>
      <c r="R6608" t="s">
        <v>83</v>
      </c>
      <c r="S6608" t="s">
        <v>35</v>
      </c>
      <c r="T6608" t="s">
        <v>36</v>
      </c>
      <c r="U6608">
        <f>YEAR(Sheet1[[#This Row],[Schedule RetirementDate]])</f>
        <v>2028</v>
      </c>
    </row>
    <row r="6609" spans="1:21" x14ac:dyDescent="0.25">
      <c r="A6609" t="s">
        <v>15975</v>
      </c>
      <c r="B6609" t="s">
        <v>17176</v>
      </c>
      <c r="C6609" t="s">
        <v>17185</v>
      </c>
      <c r="D6609" t="s">
        <v>17186</v>
      </c>
      <c r="E6609" t="s">
        <v>39</v>
      </c>
      <c r="F6609" s="1">
        <v>31240</v>
      </c>
      <c r="G6609" t="s">
        <v>52</v>
      </c>
      <c r="H6609" t="s">
        <v>58</v>
      </c>
      <c r="I6609">
        <v>3</v>
      </c>
      <c r="J6609" t="s">
        <v>27</v>
      </c>
      <c r="K6609" t="s">
        <v>89</v>
      </c>
      <c r="L6609" s="1">
        <v>53174.999305555997</v>
      </c>
      <c r="M6609" t="s">
        <v>16792</v>
      </c>
      <c r="N6609" t="s">
        <v>16793</v>
      </c>
      <c r="O6609" t="s">
        <v>16794</v>
      </c>
      <c r="P6609" t="s">
        <v>32</v>
      </c>
      <c r="Q6609" t="s">
        <v>126</v>
      </c>
      <c r="R6609" t="s">
        <v>43</v>
      </c>
      <c r="S6609" t="s">
        <v>44</v>
      </c>
      <c r="T6609" t="s">
        <v>60</v>
      </c>
      <c r="U6609">
        <f>YEAR(Sheet1[[#This Row],[Schedule RetirementDate]])</f>
        <v>2045</v>
      </c>
    </row>
    <row r="6610" spans="1:21" x14ac:dyDescent="0.25">
      <c r="A6610" t="s">
        <v>15975</v>
      </c>
      <c r="B6610" t="s">
        <v>17176</v>
      </c>
      <c r="C6610" t="s">
        <v>17187</v>
      </c>
      <c r="D6610" t="s">
        <v>17188</v>
      </c>
      <c r="E6610" t="s">
        <v>39</v>
      </c>
      <c r="F6610" s="1">
        <v>24227</v>
      </c>
      <c r="G6610" t="s">
        <v>93</v>
      </c>
      <c r="H6610" t="s">
        <v>94</v>
      </c>
      <c r="I6610">
        <v>200</v>
      </c>
      <c r="J6610" t="s">
        <v>27</v>
      </c>
      <c r="K6610" t="s">
        <v>28</v>
      </c>
      <c r="L6610" s="1">
        <v>46142.999988426003</v>
      </c>
      <c r="M6610" t="s">
        <v>16792</v>
      </c>
      <c r="N6610" t="s">
        <v>16793</v>
      </c>
      <c r="O6610" t="s">
        <v>16794</v>
      </c>
      <c r="P6610">
        <v>6830</v>
      </c>
      <c r="Q6610" t="s">
        <v>33</v>
      </c>
      <c r="R6610" t="s">
        <v>34</v>
      </c>
      <c r="S6610" t="s">
        <v>44</v>
      </c>
      <c r="T6610" t="s">
        <v>36</v>
      </c>
      <c r="U6610">
        <f>YEAR(Sheet1[[#This Row],[Schedule RetirementDate]])</f>
        <v>2026</v>
      </c>
    </row>
    <row r="6611" spans="1:21" x14ac:dyDescent="0.25">
      <c r="A6611" t="s">
        <v>15975</v>
      </c>
      <c r="B6611" t="s">
        <v>17176</v>
      </c>
      <c r="C6611" t="s">
        <v>17189</v>
      </c>
      <c r="D6611" t="s">
        <v>17190</v>
      </c>
      <c r="E6611" t="s">
        <v>24</v>
      </c>
      <c r="F6611" s="1">
        <v>27552</v>
      </c>
      <c r="G6611" t="s">
        <v>25</v>
      </c>
      <c r="H6611" t="s">
        <v>26</v>
      </c>
      <c r="I6611">
        <v>83</v>
      </c>
      <c r="J6611" t="s">
        <v>27</v>
      </c>
      <c r="K6611" t="s">
        <v>28</v>
      </c>
      <c r="L6611" s="1">
        <v>49490.999988426003</v>
      </c>
      <c r="M6611" t="s">
        <v>16792</v>
      </c>
      <c r="N6611" t="s">
        <v>16793</v>
      </c>
      <c r="O6611" t="s">
        <v>16794</v>
      </c>
      <c r="P6611" t="s">
        <v>17191</v>
      </c>
      <c r="Q6611" t="s">
        <v>33</v>
      </c>
      <c r="R6611" t="s">
        <v>34</v>
      </c>
      <c r="S6611" t="s">
        <v>35</v>
      </c>
      <c r="T6611" t="s">
        <v>36</v>
      </c>
      <c r="U6611">
        <f>YEAR(Sheet1[[#This Row],[Schedule RetirementDate]])</f>
        <v>2035</v>
      </c>
    </row>
    <row r="6612" spans="1:21" x14ac:dyDescent="0.25">
      <c r="A6612" t="s">
        <v>15975</v>
      </c>
      <c r="B6612" t="s">
        <v>17176</v>
      </c>
      <c r="C6612" t="s">
        <v>17192</v>
      </c>
      <c r="D6612" t="s">
        <v>17193</v>
      </c>
      <c r="E6612" t="s">
        <v>39</v>
      </c>
      <c r="F6612" s="1">
        <v>21610</v>
      </c>
      <c r="G6612" t="s">
        <v>52</v>
      </c>
      <c r="H6612" t="s">
        <v>77</v>
      </c>
      <c r="I6612">
        <v>3</v>
      </c>
      <c r="J6612" t="s">
        <v>27</v>
      </c>
      <c r="K6612" t="s">
        <v>28</v>
      </c>
      <c r="L6612" s="1">
        <v>43524.999988426003</v>
      </c>
      <c r="M6612" t="s">
        <v>16792</v>
      </c>
      <c r="N6612" t="s">
        <v>16793</v>
      </c>
      <c r="O6612" t="s">
        <v>16794</v>
      </c>
      <c r="P6612" t="s">
        <v>32</v>
      </c>
      <c r="Q6612" t="s">
        <v>156</v>
      </c>
      <c r="R6612" t="s">
        <v>157</v>
      </c>
      <c r="S6612" t="s">
        <v>35</v>
      </c>
      <c r="T6612" t="s">
        <v>36</v>
      </c>
      <c r="U6612">
        <f>YEAR(Sheet1[[#This Row],[Schedule RetirementDate]])</f>
        <v>2019</v>
      </c>
    </row>
    <row r="6613" spans="1:21" x14ac:dyDescent="0.25">
      <c r="A6613" t="s">
        <v>15975</v>
      </c>
      <c r="B6613" t="s">
        <v>17176</v>
      </c>
      <c r="C6613" t="s">
        <v>17194</v>
      </c>
      <c r="D6613" t="s">
        <v>17195</v>
      </c>
      <c r="E6613" t="s">
        <v>39</v>
      </c>
      <c r="F6613" s="1">
        <v>31880</v>
      </c>
      <c r="G6613" t="s">
        <v>104</v>
      </c>
      <c r="H6613" t="s">
        <v>795</v>
      </c>
      <c r="I6613">
        <v>100</v>
      </c>
      <c r="J6613" t="s">
        <v>27</v>
      </c>
      <c r="K6613" t="s">
        <v>89</v>
      </c>
      <c r="L6613" s="1">
        <v>53812.999988426003</v>
      </c>
      <c r="M6613" t="s">
        <v>16792</v>
      </c>
      <c r="N6613" t="s">
        <v>16793</v>
      </c>
      <c r="O6613" t="s">
        <v>16794</v>
      </c>
      <c r="P6613" t="s">
        <v>32</v>
      </c>
      <c r="Q6613" t="s">
        <v>137</v>
      </c>
      <c r="R6613" t="s">
        <v>43</v>
      </c>
      <c r="S6613" t="s">
        <v>44</v>
      </c>
      <c r="T6613" t="s">
        <v>36</v>
      </c>
      <c r="U6613">
        <f>YEAR(Sheet1[[#This Row],[Schedule RetirementDate]])</f>
        <v>2047</v>
      </c>
    </row>
    <row r="6614" spans="1:21" x14ac:dyDescent="0.25">
      <c r="A6614" t="s">
        <v>15975</v>
      </c>
      <c r="B6614" t="s">
        <v>17176</v>
      </c>
      <c r="C6614" t="s">
        <v>17196</v>
      </c>
      <c r="D6614" t="s">
        <v>17197</v>
      </c>
      <c r="E6614" t="s">
        <v>24</v>
      </c>
      <c r="F6614" s="1">
        <v>24765</v>
      </c>
      <c r="G6614" t="s">
        <v>25</v>
      </c>
      <c r="H6614" t="s">
        <v>26</v>
      </c>
      <c r="I6614">
        <v>83</v>
      </c>
      <c r="J6614" t="s">
        <v>27</v>
      </c>
      <c r="K6614" t="s">
        <v>28</v>
      </c>
      <c r="L6614" s="1">
        <v>46691.999988426003</v>
      </c>
      <c r="M6614" t="s">
        <v>16792</v>
      </c>
      <c r="N6614" t="s">
        <v>16793</v>
      </c>
      <c r="O6614" t="s">
        <v>16794</v>
      </c>
      <c r="P6614" t="s">
        <v>17198</v>
      </c>
      <c r="Q6614" t="s">
        <v>130</v>
      </c>
      <c r="R6614" t="s">
        <v>65</v>
      </c>
      <c r="S6614" t="s">
        <v>35</v>
      </c>
      <c r="T6614" t="s">
        <v>36</v>
      </c>
      <c r="U6614">
        <f>YEAR(Sheet1[[#This Row],[Schedule RetirementDate]])</f>
        <v>2027</v>
      </c>
    </row>
    <row r="6615" spans="1:21" x14ac:dyDescent="0.25">
      <c r="A6615" t="s">
        <v>15975</v>
      </c>
      <c r="B6615" t="s">
        <v>17176</v>
      </c>
      <c r="C6615" t="s">
        <v>17199</v>
      </c>
      <c r="D6615" t="s">
        <v>17200</v>
      </c>
      <c r="E6615" t="s">
        <v>39</v>
      </c>
      <c r="F6615" s="1">
        <v>29239</v>
      </c>
      <c r="G6615" t="s">
        <v>52</v>
      </c>
      <c r="H6615" t="s">
        <v>58</v>
      </c>
      <c r="I6615">
        <v>3</v>
      </c>
      <c r="J6615" t="s">
        <v>27</v>
      </c>
      <c r="K6615" t="s">
        <v>28</v>
      </c>
      <c r="L6615" s="1">
        <v>51166.999305555997</v>
      </c>
      <c r="M6615" t="s">
        <v>16792</v>
      </c>
      <c r="N6615" t="s">
        <v>16793</v>
      </c>
      <c r="O6615" t="s">
        <v>16794</v>
      </c>
      <c r="P6615" t="s">
        <v>17201</v>
      </c>
      <c r="Q6615" t="s">
        <v>126</v>
      </c>
      <c r="R6615" t="s">
        <v>43</v>
      </c>
      <c r="S6615" t="s">
        <v>44</v>
      </c>
      <c r="T6615" t="s">
        <v>60</v>
      </c>
      <c r="U6615">
        <f>YEAR(Sheet1[[#This Row],[Schedule RetirementDate]])</f>
        <v>2040</v>
      </c>
    </row>
    <row r="6616" spans="1:21" x14ac:dyDescent="0.25">
      <c r="A6616" t="s">
        <v>15975</v>
      </c>
      <c r="B6616" t="s">
        <v>17176</v>
      </c>
      <c r="C6616" t="s">
        <v>17202</v>
      </c>
      <c r="D6616" t="s">
        <v>8889</v>
      </c>
      <c r="E6616" t="s">
        <v>24</v>
      </c>
      <c r="F6616" s="1">
        <v>24001</v>
      </c>
      <c r="G6616" t="s">
        <v>499</v>
      </c>
      <c r="H6616" t="s">
        <v>105</v>
      </c>
      <c r="I6616">
        <v>101</v>
      </c>
      <c r="J6616" t="s">
        <v>27</v>
      </c>
      <c r="K6616" t="s">
        <v>28</v>
      </c>
      <c r="L6616" s="1">
        <v>45930.999305555997</v>
      </c>
      <c r="M6616" t="s">
        <v>16792</v>
      </c>
      <c r="N6616" t="s">
        <v>16793</v>
      </c>
      <c r="O6616" t="s">
        <v>16794</v>
      </c>
      <c r="P6616" t="s">
        <v>3704</v>
      </c>
      <c r="Q6616" t="s">
        <v>33</v>
      </c>
      <c r="R6616" t="s">
        <v>34</v>
      </c>
      <c r="S6616" t="s">
        <v>35</v>
      </c>
      <c r="T6616" t="s">
        <v>60</v>
      </c>
      <c r="U6616">
        <f>YEAR(Sheet1[[#This Row],[Schedule RetirementDate]])</f>
        <v>2025</v>
      </c>
    </row>
    <row r="6617" spans="1:21" x14ac:dyDescent="0.25">
      <c r="A6617" t="s">
        <v>15975</v>
      </c>
      <c r="B6617" t="s">
        <v>17203</v>
      </c>
      <c r="C6617" t="s">
        <v>17204</v>
      </c>
      <c r="D6617" t="s">
        <v>8041</v>
      </c>
      <c r="E6617" t="s">
        <v>39</v>
      </c>
      <c r="F6617" s="1">
        <v>25600</v>
      </c>
      <c r="G6617" t="s">
        <v>25</v>
      </c>
      <c r="H6617" t="s">
        <v>26</v>
      </c>
      <c r="I6617">
        <v>83</v>
      </c>
      <c r="J6617" t="s">
        <v>27</v>
      </c>
      <c r="K6617" t="s">
        <v>28</v>
      </c>
      <c r="L6617" s="1">
        <v>47514.999988426003</v>
      </c>
      <c r="M6617" t="s">
        <v>15998</v>
      </c>
      <c r="N6617" t="s">
        <v>16114</v>
      </c>
      <c r="O6617" t="s">
        <v>16115</v>
      </c>
      <c r="P6617" t="s">
        <v>17205</v>
      </c>
      <c r="Q6617" t="s">
        <v>33</v>
      </c>
      <c r="R6617" t="s">
        <v>34</v>
      </c>
      <c r="S6617" t="s">
        <v>35</v>
      </c>
      <c r="T6617" t="s">
        <v>60</v>
      </c>
      <c r="U6617">
        <f>YEAR(Sheet1[[#This Row],[Schedule RetirementDate]])</f>
        <v>2030</v>
      </c>
    </row>
    <row r="6618" spans="1:21" x14ac:dyDescent="0.25">
      <c r="A6618" t="s">
        <v>15975</v>
      </c>
      <c r="B6618" t="s">
        <v>17203</v>
      </c>
      <c r="C6618" t="s">
        <v>17206</v>
      </c>
      <c r="D6618" t="s">
        <v>17207</v>
      </c>
      <c r="E6618" t="s">
        <v>39</v>
      </c>
      <c r="F6618" s="1">
        <v>28373</v>
      </c>
      <c r="G6618" t="s">
        <v>25</v>
      </c>
      <c r="H6618" t="s">
        <v>26</v>
      </c>
      <c r="I6618">
        <v>83</v>
      </c>
      <c r="J6618" t="s">
        <v>27</v>
      </c>
      <c r="K6618" t="s">
        <v>28</v>
      </c>
      <c r="L6618" s="1">
        <v>50313.999988426003</v>
      </c>
      <c r="M6618" t="s">
        <v>15998</v>
      </c>
      <c r="N6618" t="s">
        <v>16114</v>
      </c>
      <c r="O6618" t="s">
        <v>16115</v>
      </c>
      <c r="P6618">
        <v>3644</v>
      </c>
      <c r="Q6618" t="s">
        <v>1719</v>
      </c>
      <c r="R6618" t="s">
        <v>83</v>
      </c>
      <c r="S6618" t="s">
        <v>35</v>
      </c>
      <c r="T6618" t="s">
        <v>36</v>
      </c>
      <c r="U6618">
        <f>YEAR(Sheet1[[#This Row],[Schedule RetirementDate]])</f>
        <v>2037</v>
      </c>
    </row>
    <row r="6619" spans="1:21" x14ac:dyDescent="0.25">
      <c r="A6619" t="s">
        <v>15975</v>
      </c>
      <c r="B6619" t="s">
        <v>17203</v>
      </c>
      <c r="C6619" t="s">
        <v>17208</v>
      </c>
      <c r="D6619" t="s">
        <v>14256</v>
      </c>
      <c r="E6619" t="s">
        <v>39</v>
      </c>
      <c r="F6619" s="1">
        <v>26243</v>
      </c>
      <c r="G6619" t="s">
        <v>151</v>
      </c>
      <c r="H6619" t="s">
        <v>105</v>
      </c>
      <c r="I6619">
        <v>70</v>
      </c>
      <c r="J6619" t="s">
        <v>110</v>
      </c>
      <c r="K6619" t="s">
        <v>28</v>
      </c>
      <c r="L6619" s="1">
        <v>47452.999988426003</v>
      </c>
      <c r="M6619" t="s">
        <v>15998</v>
      </c>
      <c r="N6619" t="s">
        <v>16114</v>
      </c>
      <c r="O6619" t="s">
        <v>16115</v>
      </c>
      <c r="P6619" t="s">
        <v>17209</v>
      </c>
      <c r="Q6619" t="s">
        <v>33</v>
      </c>
      <c r="R6619" t="s">
        <v>34</v>
      </c>
      <c r="S6619" t="s">
        <v>35</v>
      </c>
      <c r="T6619" t="s">
        <v>36</v>
      </c>
      <c r="U6619">
        <f>YEAR(Sheet1[[#This Row],[Schedule RetirementDate]])</f>
        <v>2029</v>
      </c>
    </row>
    <row r="6620" spans="1:21" x14ac:dyDescent="0.25">
      <c r="A6620" t="s">
        <v>15975</v>
      </c>
      <c r="B6620" t="s">
        <v>17203</v>
      </c>
      <c r="C6620" t="s">
        <v>17210</v>
      </c>
      <c r="D6620" t="s">
        <v>12440</v>
      </c>
      <c r="E6620" t="s">
        <v>24</v>
      </c>
      <c r="F6620" s="1">
        <v>31265</v>
      </c>
      <c r="G6620" t="s">
        <v>52</v>
      </c>
      <c r="H6620" t="s">
        <v>53</v>
      </c>
      <c r="I6620">
        <v>3</v>
      </c>
      <c r="J6620" t="s">
        <v>27</v>
      </c>
      <c r="K6620" t="s">
        <v>28</v>
      </c>
      <c r="L6620" s="1">
        <v>53205.999305555997</v>
      </c>
      <c r="M6620" t="s">
        <v>15998</v>
      </c>
      <c r="N6620" t="s">
        <v>16114</v>
      </c>
      <c r="O6620" t="s">
        <v>16115</v>
      </c>
      <c r="P6620" t="s">
        <v>17211</v>
      </c>
      <c r="Q6620" t="s">
        <v>33</v>
      </c>
      <c r="R6620" t="s">
        <v>34</v>
      </c>
      <c r="S6620" t="s">
        <v>35</v>
      </c>
      <c r="T6620" t="s">
        <v>60</v>
      </c>
      <c r="U6620">
        <f>YEAR(Sheet1[[#This Row],[Schedule RetirementDate]])</f>
        <v>2045</v>
      </c>
    </row>
    <row r="6621" spans="1:21" x14ac:dyDescent="0.25">
      <c r="A6621" t="s">
        <v>15975</v>
      </c>
      <c r="B6621" t="s">
        <v>17203</v>
      </c>
      <c r="C6621" t="s">
        <v>17212</v>
      </c>
      <c r="D6621" t="s">
        <v>17213</v>
      </c>
      <c r="E6621" t="s">
        <v>39</v>
      </c>
      <c r="F6621" s="1">
        <v>22681</v>
      </c>
      <c r="G6621" t="s">
        <v>25</v>
      </c>
      <c r="H6621" t="s">
        <v>26</v>
      </c>
      <c r="I6621">
        <v>83</v>
      </c>
      <c r="J6621" t="s">
        <v>27</v>
      </c>
      <c r="K6621" t="s">
        <v>28</v>
      </c>
      <c r="L6621" s="1">
        <v>44620.999988426003</v>
      </c>
      <c r="M6621" t="s">
        <v>15998</v>
      </c>
      <c r="N6621" t="s">
        <v>16114</v>
      </c>
      <c r="O6621" t="s">
        <v>16115</v>
      </c>
      <c r="P6621" t="s">
        <v>17214</v>
      </c>
      <c r="Q6621" t="s">
        <v>119</v>
      </c>
      <c r="R6621" t="s">
        <v>65</v>
      </c>
      <c r="S6621" t="s">
        <v>35</v>
      </c>
      <c r="T6621" t="s">
        <v>36</v>
      </c>
      <c r="U6621">
        <f>YEAR(Sheet1[[#This Row],[Schedule RetirementDate]])</f>
        <v>2022</v>
      </c>
    </row>
    <row r="6622" spans="1:21" x14ac:dyDescent="0.25">
      <c r="A6622" t="s">
        <v>15975</v>
      </c>
      <c r="B6622" t="s">
        <v>17203</v>
      </c>
      <c r="C6622" t="s">
        <v>17215</v>
      </c>
      <c r="D6622" t="s">
        <v>4347</v>
      </c>
      <c r="E6622" t="s">
        <v>24</v>
      </c>
      <c r="F6622" s="1">
        <v>31575</v>
      </c>
      <c r="G6622" t="s">
        <v>52</v>
      </c>
      <c r="H6622" t="s">
        <v>77</v>
      </c>
      <c r="I6622">
        <v>3</v>
      </c>
      <c r="J6622" t="s">
        <v>27</v>
      </c>
      <c r="K6622" t="s">
        <v>89</v>
      </c>
      <c r="L6622" s="1">
        <v>53508.999305555997</v>
      </c>
      <c r="M6622" t="s">
        <v>15998</v>
      </c>
      <c r="N6622" t="s">
        <v>16114</v>
      </c>
      <c r="O6622" t="s">
        <v>16115</v>
      </c>
      <c r="P6622" t="s">
        <v>17216</v>
      </c>
      <c r="Q6622" t="s">
        <v>49</v>
      </c>
      <c r="R6622" t="s">
        <v>34</v>
      </c>
      <c r="S6622" t="s">
        <v>35</v>
      </c>
      <c r="T6622" t="s">
        <v>60</v>
      </c>
      <c r="U6622">
        <f>YEAR(Sheet1[[#This Row],[Schedule RetirementDate]])</f>
        <v>2046</v>
      </c>
    </row>
    <row r="6623" spans="1:21" x14ac:dyDescent="0.25">
      <c r="A6623" t="s">
        <v>15975</v>
      </c>
      <c r="B6623" t="s">
        <v>17203</v>
      </c>
      <c r="C6623" t="s">
        <v>17217</v>
      </c>
      <c r="D6623" t="s">
        <v>17218</v>
      </c>
      <c r="E6623" t="s">
        <v>24</v>
      </c>
      <c r="F6623" s="1">
        <v>30020</v>
      </c>
      <c r="G6623" t="s">
        <v>625</v>
      </c>
      <c r="H6623" t="s">
        <v>10846</v>
      </c>
      <c r="I6623">
        <v>4</v>
      </c>
      <c r="J6623" t="s">
        <v>27</v>
      </c>
      <c r="K6623" t="s">
        <v>28</v>
      </c>
      <c r="L6623" s="1">
        <v>51956.999305555997</v>
      </c>
      <c r="M6623" t="s">
        <v>15998</v>
      </c>
      <c r="N6623" t="s">
        <v>16114</v>
      </c>
      <c r="O6623" t="s">
        <v>16115</v>
      </c>
      <c r="P6623" t="s">
        <v>17219</v>
      </c>
      <c r="Q6623" t="s">
        <v>33</v>
      </c>
      <c r="R6623" t="s">
        <v>34</v>
      </c>
      <c r="S6623" t="s">
        <v>35</v>
      </c>
      <c r="T6623" t="s">
        <v>60</v>
      </c>
      <c r="U6623">
        <f>YEAR(Sheet1[[#This Row],[Schedule RetirementDate]])</f>
        <v>2042</v>
      </c>
    </row>
    <row r="6624" spans="1:21" x14ac:dyDescent="0.25">
      <c r="A6624" t="s">
        <v>15975</v>
      </c>
      <c r="B6624" t="s">
        <v>17203</v>
      </c>
      <c r="C6624" t="s">
        <v>17220</v>
      </c>
      <c r="D6624" t="s">
        <v>7189</v>
      </c>
      <c r="E6624" t="s">
        <v>24</v>
      </c>
      <c r="F6624" s="1">
        <v>23909</v>
      </c>
      <c r="G6624" t="s">
        <v>331</v>
      </c>
      <c r="H6624" t="s">
        <v>105</v>
      </c>
      <c r="I6624">
        <v>101</v>
      </c>
      <c r="J6624" t="s">
        <v>110</v>
      </c>
      <c r="K6624" t="s">
        <v>28</v>
      </c>
      <c r="L6624" s="1">
        <v>45838.999988426003</v>
      </c>
      <c r="M6624" t="s">
        <v>15998</v>
      </c>
      <c r="N6624" t="s">
        <v>16114</v>
      </c>
      <c r="O6624" t="s">
        <v>16115</v>
      </c>
      <c r="P6624" t="s">
        <v>17221</v>
      </c>
      <c r="Q6624" t="s">
        <v>119</v>
      </c>
      <c r="R6624" t="s">
        <v>65</v>
      </c>
      <c r="S6624" t="s">
        <v>35</v>
      </c>
      <c r="T6624" t="s">
        <v>36</v>
      </c>
      <c r="U6624">
        <f>YEAR(Sheet1[[#This Row],[Schedule RetirementDate]])</f>
        <v>2025</v>
      </c>
    </row>
    <row r="6625" spans="1:21" x14ac:dyDescent="0.25">
      <c r="A6625" t="s">
        <v>15975</v>
      </c>
      <c r="B6625" t="s">
        <v>17203</v>
      </c>
      <c r="C6625" t="s">
        <v>17222</v>
      </c>
      <c r="D6625" t="s">
        <v>17223</v>
      </c>
      <c r="E6625" t="s">
        <v>24</v>
      </c>
      <c r="F6625" s="1">
        <v>23923</v>
      </c>
      <c r="G6625" t="s">
        <v>499</v>
      </c>
      <c r="H6625" t="s">
        <v>105</v>
      </c>
      <c r="I6625">
        <v>101</v>
      </c>
      <c r="J6625" t="s">
        <v>27</v>
      </c>
      <c r="K6625" t="s">
        <v>28</v>
      </c>
      <c r="L6625" s="1">
        <v>45838.999305555997</v>
      </c>
      <c r="M6625" t="s">
        <v>15998</v>
      </c>
      <c r="N6625" t="s">
        <v>16114</v>
      </c>
      <c r="O6625" t="s">
        <v>16115</v>
      </c>
      <c r="P6625" t="s">
        <v>17224</v>
      </c>
      <c r="Q6625" t="s">
        <v>119</v>
      </c>
      <c r="R6625" t="s">
        <v>65</v>
      </c>
      <c r="S6625" t="s">
        <v>35</v>
      </c>
      <c r="T6625" t="s">
        <v>36</v>
      </c>
      <c r="U6625">
        <f>YEAR(Sheet1[[#This Row],[Schedule RetirementDate]])</f>
        <v>2025</v>
      </c>
    </row>
    <row r="6626" spans="1:21" x14ac:dyDescent="0.25">
      <c r="A6626" t="s">
        <v>15975</v>
      </c>
      <c r="B6626" t="s">
        <v>17203</v>
      </c>
      <c r="C6626" t="s">
        <v>17225</v>
      </c>
      <c r="D6626" t="s">
        <v>17226</v>
      </c>
      <c r="E6626" t="s">
        <v>39</v>
      </c>
      <c r="F6626" s="1">
        <v>26673</v>
      </c>
      <c r="G6626" t="s">
        <v>52</v>
      </c>
      <c r="H6626" t="s">
        <v>58</v>
      </c>
      <c r="I6626">
        <v>3</v>
      </c>
      <c r="J6626" t="s">
        <v>27</v>
      </c>
      <c r="K6626" t="s">
        <v>28</v>
      </c>
      <c r="L6626" s="1">
        <v>48610.999305555997</v>
      </c>
      <c r="M6626" t="s">
        <v>15998</v>
      </c>
      <c r="N6626" t="s">
        <v>16114</v>
      </c>
      <c r="O6626" t="s">
        <v>16115</v>
      </c>
      <c r="P6626" t="s">
        <v>17227</v>
      </c>
      <c r="Q6626" t="s">
        <v>42</v>
      </c>
      <c r="R6626" t="s">
        <v>43</v>
      </c>
      <c r="S6626" t="s">
        <v>44</v>
      </c>
      <c r="T6626" t="s">
        <v>36</v>
      </c>
      <c r="U6626">
        <f>YEAR(Sheet1[[#This Row],[Schedule RetirementDate]])</f>
        <v>2033</v>
      </c>
    </row>
    <row r="6627" spans="1:21" x14ac:dyDescent="0.25">
      <c r="A6627" t="s">
        <v>15975</v>
      </c>
      <c r="B6627" t="s">
        <v>17203</v>
      </c>
      <c r="C6627" t="s">
        <v>17228</v>
      </c>
      <c r="D6627" t="s">
        <v>15434</v>
      </c>
      <c r="E6627" t="s">
        <v>39</v>
      </c>
      <c r="F6627" s="1">
        <v>20414</v>
      </c>
      <c r="G6627" t="s">
        <v>25</v>
      </c>
      <c r="H6627" t="s">
        <v>26</v>
      </c>
      <c r="I6627">
        <v>83</v>
      </c>
      <c r="J6627" t="s">
        <v>27</v>
      </c>
      <c r="K6627" t="s">
        <v>28</v>
      </c>
      <c r="L6627" s="1">
        <v>42338.999988426003</v>
      </c>
      <c r="M6627" t="s">
        <v>15998</v>
      </c>
      <c r="N6627" t="s">
        <v>16114</v>
      </c>
      <c r="O6627" t="s">
        <v>16115</v>
      </c>
      <c r="P6627" t="s">
        <v>32</v>
      </c>
      <c r="Q6627" t="s">
        <v>33</v>
      </c>
      <c r="R6627" t="s">
        <v>34</v>
      </c>
      <c r="S6627" t="s">
        <v>138</v>
      </c>
      <c r="T6627" t="s">
        <v>36</v>
      </c>
      <c r="U6627">
        <f>YEAR(Sheet1[[#This Row],[Schedule RetirementDate]])</f>
        <v>2015</v>
      </c>
    </row>
    <row r="6628" spans="1:21" x14ac:dyDescent="0.25">
      <c r="A6628" t="s">
        <v>15975</v>
      </c>
      <c r="B6628" t="s">
        <v>17203</v>
      </c>
      <c r="C6628" t="s">
        <v>17229</v>
      </c>
      <c r="D6628" t="s">
        <v>868</v>
      </c>
      <c r="E6628" t="s">
        <v>24</v>
      </c>
      <c r="F6628" s="1">
        <v>31327</v>
      </c>
      <c r="G6628" t="s">
        <v>393</v>
      </c>
      <c r="H6628" t="s">
        <v>164</v>
      </c>
      <c r="I6628">
        <v>100</v>
      </c>
      <c r="J6628" t="s">
        <v>110</v>
      </c>
      <c r="K6628" t="s">
        <v>89</v>
      </c>
      <c r="L6628" s="1">
        <v>52535.999988426003</v>
      </c>
      <c r="M6628" t="s">
        <v>15998</v>
      </c>
      <c r="N6628" t="s">
        <v>16114</v>
      </c>
      <c r="O6628" t="s">
        <v>16115</v>
      </c>
      <c r="P6628" t="s">
        <v>32</v>
      </c>
      <c r="Q6628" t="s">
        <v>137</v>
      </c>
      <c r="R6628" t="s">
        <v>43</v>
      </c>
      <c r="S6628" t="s">
        <v>44</v>
      </c>
      <c r="T6628" t="s">
        <v>36</v>
      </c>
      <c r="U6628">
        <f>YEAR(Sheet1[[#This Row],[Schedule RetirementDate]])</f>
        <v>2043</v>
      </c>
    </row>
    <row r="6629" spans="1:21" x14ac:dyDescent="0.25">
      <c r="A6629" t="s">
        <v>15975</v>
      </c>
      <c r="B6629" t="s">
        <v>17203</v>
      </c>
      <c r="C6629" t="s">
        <v>17230</v>
      </c>
      <c r="D6629" t="s">
        <v>17231</v>
      </c>
      <c r="E6629" t="s">
        <v>24</v>
      </c>
      <c r="F6629" s="1">
        <v>28818</v>
      </c>
      <c r="G6629" t="s">
        <v>52</v>
      </c>
      <c r="H6629" t="s">
        <v>58</v>
      </c>
      <c r="I6629">
        <v>3</v>
      </c>
      <c r="J6629" t="s">
        <v>27</v>
      </c>
      <c r="K6629" t="s">
        <v>89</v>
      </c>
      <c r="L6629" s="1">
        <v>50739.999988426003</v>
      </c>
      <c r="M6629" t="s">
        <v>15998</v>
      </c>
      <c r="N6629" t="s">
        <v>16114</v>
      </c>
      <c r="O6629" t="s">
        <v>16115</v>
      </c>
      <c r="P6629" t="s">
        <v>32</v>
      </c>
      <c r="Q6629" t="s">
        <v>33</v>
      </c>
      <c r="R6629" t="s">
        <v>34</v>
      </c>
      <c r="S6629" t="s">
        <v>35</v>
      </c>
      <c r="T6629" t="s">
        <v>36</v>
      </c>
      <c r="U6629">
        <f>YEAR(Sheet1[[#This Row],[Schedule RetirementDate]])</f>
        <v>2038</v>
      </c>
    </row>
    <row r="6630" spans="1:21" x14ac:dyDescent="0.25">
      <c r="A6630" t="s">
        <v>15975</v>
      </c>
      <c r="B6630" t="s">
        <v>17203</v>
      </c>
      <c r="C6630" t="s">
        <v>17232</v>
      </c>
      <c r="D6630" t="s">
        <v>15944</v>
      </c>
      <c r="E6630" t="s">
        <v>39</v>
      </c>
      <c r="F6630" s="1">
        <v>25666</v>
      </c>
      <c r="G6630" t="s">
        <v>104</v>
      </c>
      <c r="H6630" t="s">
        <v>452</v>
      </c>
      <c r="I6630">
        <v>100</v>
      </c>
      <c r="J6630" t="s">
        <v>27</v>
      </c>
      <c r="K6630" t="s">
        <v>28</v>
      </c>
      <c r="L6630" s="1">
        <v>47603.999988426003</v>
      </c>
      <c r="M6630" t="s">
        <v>15998</v>
      </c>
      <c r="N6630" t="s">
        <v>16114</v>
      </c>
      <c r="O6630" t="s">
        <v>16115</v>
      </c>
      <c r="P6630" t="s">
        <v>17233</v>
      </c>
      <c r="Q6630" t="s">
        <v>42</v>
      </c>
      <c r="R6630" t="s">
        <v>43</v>
      </c>
      <c r="S6630" t="s">
        <v>44</v>
      </c>
      <c r="T6630" t="s">
        <v>36</v>
      </c>
      <c r="U6630">
        <f>YEAR(Sheet1[[#This Row],[Schedule RetirementDate]])</f>
        <v>2030</v>
      </c>
    </row>
    <row r="6631" spans="1:21" x14ac:dyDescent="0.25">
      <c r="A6631" t="s">
        <v>15975</v>
      </c>
      <c r="B6631" t="s">
        <v>17203</v>
      </c>
      <c r="C6631" t="s">
        <v>17234</v>
      </c>
      <c r="D6631" t="s">
        <v>17235</v>
      </c>
      <c r="E6631" t="s">
        <v>39</v>
      </c>
      <c r="F6631" s="1">
        <v>20590</v>
      </c>
      <c r="G6631" t="s">
        <v>93</v>
      </c>
      <c r="H6631" t="s">
        <v>94</v>
      </c>
      <c r="I6631">
        <v>200</v>
      </c>
      <c r="J6631" t="s">
        <v>27</v>
      </c>
      <c r="K6631" t="s">
        <v>28</v>
      </c>
      <c r="L6631" s="1">
        <v>42521.999988426003</v>
      </c>
      <c r="M6631" t="s">
        <v>15998</v>
      </c>
      <c r="N6631" t="s">
        <v>16114</v>
      </c>
      <c r="O6631" t="s">
        <v>16115</v>
      </c>
      <c r="P6631" t="s">
        <v>32</v>
      </c>
      <c r="Q6631" t="s">
        <v>156</v>
      </c>
      <c r="R6631" t="s">
        <v>157</v>
      </c>
      <c r="S6631" t="s">
        <v>35</v>
      </c>
      <c r="T6631" t="s">
        <v>36</v>
      </c>
      <c r="U6631">
        <f>YEAR(Sheet1[[#This Row],[Schedule RetirementDate]])</f>
        <v>2016</v>
      </c>
    </row>
    <row r="6632" spans="1:21" x14ac:dyDescent="0.25">
      <c r="A6632" t="s">
        <v>15975</v>
      </c>
      <c r="B6632" t="s">
        <v>17236</v>
      </c>
      <c r="C6632" t="s">
        <v>17237</v>
      </c>
      <c r="D6632" t="s">
        <v>17238</v>
      </c>
      <c r="E6632" t="s">
        <v>24</v>
      </c>
      <c r="F6632" s="1">
        <v>29173</v>
      </c>
      <c r="G6632" t="s">
        <v>499</v>
      </c>
      <c r="H6632" t="s">
        <v>105</v>
      </c>
      <c r="I6632">
        <v>101</v>
      </c>
      <c r="J6632" t="s">
        <v>27</v>
      </c>
      <c r="K6632" t="s">
        <v>28</v>
      </c>
      <c r="L6632" s="1">
        <v>51104.999988426003</v>
      </c>
      <c r="M6632" t="s">
        <v>15998</v>
      </c>
      <c r="N6632" t="s">
        <v>17052</v>
      </c>
      <c r="O6632" t="s">
        <v>16000</v>
      </c>
      <c r="P6632">
        <v>86</v>
      </c>
      <c r="Q6632" t="s">
        <v>380</v>
      </c>
      <c r="R6632" t="s">
        <v>43</v>
      </c>
      <c r="S6632" t="s">
        <v>44</v>
      </c>
      <c r="T6632" t="s">
        <v>36</v>
      </c>
      <c r="U6632">
        <f>YEAR(Sheet1[[#This Row],[Schedule RetirementDate]])</f>
        <v>2039</v>
      </c>
    </row>
    <row r="6633" spans="1:21" x14ac:dyDescent="0.25">
      <c r="A6633" t="s">
        <v>15975</v>
      </c>
      <c r="B6633" t="s">
        <v>17236</v>
      </c>
      <c r="C6633" t="s">
        <v>17239</v>
      </c>
      <c r="D6633" t="s">
        <v>3410</v>
      </c>
      <c r="E6633" t="s">
        <v>24</v>
      </c>
      <c r="F6633" s="1">
        <v>26028</v>
      </c>
      <c r="G6633" t="s">
        <v>151</v>
      </c>
      <c r="H6633" t="s">
        <v>105</v>
      </c>
      <c r="I6633">
        <v>70</v>
      </c>
      <c r="J6633" t="s">
        <v>110</v>
      </c>
      <c r="K6633" t="s">
        <v>28</v>
      </c>
      <c r="L6633" s="1">
        <v>47238.999988426003</v>
      </c>
      <c r="M6633" t="s">
        <v>15998</v>
      </c>
      <c r="N6633" t="s">
        <v>17052</v>
      </c>
      <c r="O6633" t="s">
        <v>16000</v>
      </c>
      <c r="P6633" t="s">
        <v>17240</v>
      </c>
      <c r="Q6633" t="s">
        <v>33</v>
      </c>
      <c r="R6633" t="s">
        <v>34</v>
      </c>
      <c r="S6633" t="s">
        <v>35</v>
      </c>
      <c r="T6633" t="s">
        <v>36</v>
      </c>
      <c r="U6633">
        <f>YEAR(Sheet1[[#This Row],[Schedule RetirementDate]])</f>
        <v>2029</v>
      </c>
    </row>
    <row r="6634" spans="1:21" x14ac:dyDescent="0.25">
      <c r="A6634" t="s">
        <v>15975</v>
      </c>
      <c r="B6634" t="s">
        <v>17236</v>
      </c>
      <c r="C6634" t="s">
        <v>17241</v>
      </c>
      <c r="D6634" t="s">
        <v>17242</v>
      </c>
      <c r="E6634" t="s">
        <v>39</v>
      </c>
      <c r="F6634" s="1">
        <v>33446</v>
      </c>
      <c r="G6634" t="s">
        <v>52</v>
      </c>
      <c r="H6634" t="s">
        <v>53</v>
      </c>
      <c r="I6634">
        <v>3</v>
      </c>
      <c r="J6634" t="s">
        <v>27</v>
      </c>
      <c r="K6634" t="s">
        <v>89</v>
      </c>
      <c r="L6634" s="1">
        <v>55365.999305555997</v>
      </c>
      <c r="M6634" t="s">
        <v>15998</v>
      </c>
      <c r="N6634" t="s">
        <v>17052</v>
      </c>
      <c r="O6634" t="s">
        <v>16000</v>
      </c>
      <c r="P6634">
        <v>78</v>
      </c>
      <c r="Q6634" t="s">
        <v>64</v>
      </c>
      <c r="R6634" t="s">
        <v>65</v>
      </c>
      <c r="S6634" t="s">
        <v>35</v>
      </c>
      <c r="T6634" t="s">
        <v>60</v>
      </c>
      <c r="U6634">
        <f>YEAR(Sheet1[[#This Row],[Schedule RetirementDate]])</f>
        <v>2051</v>
      </c>
    </row>
    <row r="6635" spans="1:21" x14ac:dyDescent="0.25">
      <c r="A6635" t="s">
        <v>15975</v>
      </c>
      <c r="B6635" t="s">
        <v>17236</v>
      </c>
      <c r="C6635" t="s">
        <v>17243</v>
      </c>
      <c r="D6635" t="s">
        <v>17244</v>
      </c>
      <c r="E6635" t="s">
        <v>39</v>
      </c>
      <c r="F6635" s="1">
        <v>26984</v>
      </c>
      <c r="G6635" t="s">
        <v>52</v>
      </c>
      <c r="H6635" t="s">
        <v>58</v>
      </c>
      <c r="I6635">
        <v>3</v>
      </c>
      <c r="J6635" t="s">
        <v>27</v>
      </c>
      <c r="K6635" t="s">
        <v>28</v>
      </c>
      <c r="L6635" s="1">
        <v>48913.999988426003</v>
      </c>
      <c r="M6635" t="s">
        <v>15998</v>
      </c>
      <c r="N6635" t="s">
        <v>17052</v>
      </c>
      <c r="O6635" t="s">
        <v>16000</v>
      </c>
      <c r="P6635" t="s">
        <v>17245</v>
      </c>
      <c r="Q6635" t="s">
        <v>126</v>
      </c>
      <c r="R6635" t="s">
        <v>43</v>
      </c>
      <c r="S6635" t="s">
        <v>44</v>
      </c>
      <c r="T6635" t="s">
        <v>36</v>
      </c>
      <c r="U6635">
        <f>YEAR(Sheet1[[#This Row],[Schedule RetirementDate]])</f>
        <v>2033</v>
      </c>
    </row>
    <row r="6636" spans="1:21" x14ac:dyDescent="0.25">
      <c r="A6636" t="s">
        <v>15975</v>
      </c>
      <c r="B6636" t="s">
        <v>17236</v>
      </c>
      <c r="C6636" t="s">
        <v>17246</v>
      </c>
      <c r="D6636" t="s">
        <v>17247</v>
      </c>
      <c r="E6636" t="s">
        <v>24</v>
      </c>
      <c r="F6636" s="1">
        <v>28963</v>
      </c>
      <c r="G6636" t="s">
        <v>360</v>
      </c>
      <c r="H6636" t="s">
        <v>361</v>
      </c>
      <c r="I6636">
        <v>50</v>
      </c>
      <c r="J6636" t="s">
        <v>110</v>
      </c>
      <c r="K6636" t="s">
        <v>28</v>
      </c>
      <c r="L6636" s="1">
        <v>50160.999988426003</v>
      </c>
      <c r="M6636" t="s">
        <v>15998</v>
      </c>
      <c r="N6636" t="s">
        <v>17052</v>
      </c>
      <c r="O6636" t="s">
        <v>16000</v>
      </c>
      <c r="P6636">
        <v>7118</v>
      </c>
      <c r="Q6636" t="s">
        <v>33</v>
      </c>
      <c r="R6636" t="s">
        <v>34</v>
      </c>
      <c r="S6636" t="s">
        <v>35</v>
      </c>
      <c r="T6636" t="s">
        <v>60</v>
      </c>
      <c r="U6636">
        <f>YEAR(Sheet1[[#This Row],[Schedule RetirementDate]])</f>
        <v>2037</v>
      </c>
    </row>
    <row r="6637" spans="1:21" x14ac:dyDescent="0.25">
      <c r="A6637" t="s">
        <v>15975</v>
      </c>
      <c r="B6637" t="s">
        <v>17236</v>
      </c>
      <c r="C6637" t="s">
        <v>17248</v>
      </c>
      <c r="D6637" t="s">
        <v>17249</v>
      </c>
      <c r="E6637" t="s">
        <v>39</v>
      </c>
      <c r="F6637" s="1">
        <v>21806</v>
      </c>
      <c r="G6637" t="s">
        <v>413</v>
      </c>
      <c r="H6637" t="s">
        <v>414</v>
      </c>
      <c r="I6637">
        <v>100</v>
      </c>
      <c r="J6637" t="s">
        <v>110</v>
      </c>
      <c r="K6637" t="s">
        <v>28</v>
      </c>
      <c r="L6637" s="1">
        <v>43738.999988426003</v>
      </c>
      <c r="M6637" t="s">
        <v>15998</v>
      </c>
      <c r="N6637" t="s">
        <v>17052</v>
      </c>
      <c r="O6637" t="s">
        <v>16000</v>
      </c>
      <c r="P6637" t="s">
        <v>17250</v>
      </c>
      <c r="Q6637" t="s">
        <v>119</v>
      </c>
      <c r="R6637" t="s">
        <v>65</v>
      </c>
      <c r="S6637" t="s">
        <v>35</v>
      </c>
      <c r="T6637" t="s">
        <v>36</v>
      </c>
      <c r="U6637">
        <f>YEAR(Sheet1[[#This Row],[Schedule RetirementDate]])</f>
        <v>2019</v>
      </c>
    </row>
    <row r="6638" spans="1:21" x14ac:dyDescent="0.25">
      <c r="A6638" t="s">
        <v>15975</v>
      </c>
      <c r="B6638" t="s">
        <v>17236</v>
      </c>
      <c r="C6638" t="s">
        <v>17251</v>
      </c>
      <c r="D6638" t="s">
        <v>17252</v>
      </c>
      <c r="E6638" t="s">
        <v>39</v>
      </c>
      <c r="F6638" s="1">
        <v>26991</v>
      </c>
      <c r="G6638" t="s">
        <v>25</v>
      </c>
      <c r="H6638" t="s">
        <v>26</v>
      </c>
      <c r="I6638">
        <v>83</v>
      </c>
      <c r="J6638" t="s">
        <v>27</v>
      </c>
      <c r="K6638" t="s">
        <v>28</v>
      </c>
      <c r="L6638" s="1">
        <v>48913.999988426003</v>
      </c>
      <c r="M6638" t="s">
        <v>15998</v>
      </c>
      <c r="N6638" t="s">
        <v>17052</v>
      </c>
      <c r="O6638" t="s">
        <v>16000</v>
      </c>
      <c r="P6638">
        <v>121</v>
      </c>
      <c r="Q6638" t="s">
        <v>33</v>
      </c>
      <c r="R6638" t="s">
        <v>34</v>
      </c>
      <c r="S6638" t="s">
        <v>138</v>
      </c>
      <c r="T6638" t="s">
        <v>36</v>
      </c>
      <c r="U6638">
        <f>YEAR(Sheet1[[#This Row],[Schedule RetirementDate]])</f>
        <v>2033</v>
      </c>
    </row>
    <row r="6639" spans="1:21" x14ac:dyDescent="0.25">
      <c r="A6639" t="s">
        <v>15975</v>
      </c>
      <c r="B6639" t="s">
        <v>17236</v>
      </c>
      <c r="C6639" t="s">
        <v>17253</v>
      </c>
      <c r="D6639" t="s">
        <v>17254</v>
      </c>
      <c r="E6639" t="s">
        <v>39</v>
      </c>
      <c r="F6639" s="1">
        <v>25463</v>
      </c>
      <c r="G6639" t="s">
        <v>52</v>
      </c>
      <c r="H6639" t="s">
        <v>58</v>
      </c>
      <c r="I6639">
        <v>3</v>
      </c>
      <c r="J6639" t="s">
        <v>27</v>
      </c>
      <c r="K6639" t="s">
        <v>28</v>
      </c>
      <c r="L6639" s="1">
        <v>47391.999305555997</v>
      </c>
      <c r="M6639" t="s">
        <v>15998</v>
      </c>
      <c r="N6639" t="s">
        <v>17052</v>
      </c>
      <c r="O6639" t="s">
        <v>16000</v>
      </c>
      <c r="P6639">
        <v>5278</v>
      </c>
      <c r="Q6639" t="s">
        <v>137</v>
      </c>
      <c r="R6639" t="s">
        <v>43</v>
      </c>
      <c r="S6639" t="s">
        <v>44</v>
      </c>
      <c r="T6639" t="s">
        <v>36</v>
      </c>
      <c r="U6639">
        <f>YEAR(Sheet1[[#This Row],[Schedule RetirementDate]])</f>
        <v>2029</v>
      </c>
    </row>
    <row r="6640" spans="1:21" x14ac:dyDescent="0.25">
      <c r="A6640" t="s">
        <v>15975</v>
      </c>
      <c r="B6640" t="s">
        <v>17236</v>
      </c>
      <c r="C6640" t="s">
        <v>17255</v>
      </c>
      <c r="D6640" t="s">
        <v>17256</v>
      </c>
      <c r="E6640" t="s">
        <v>39</v>
      </c>
      <c r="F6640" s="1">
        <v>24294</v>
      </c>
      <c r="G6640" t="s">
        <v>52</v>
      </c>
      <c r="H6640" t="s">
        <v>77</v>
      </c>
      <c r="I6640">
        <v>3</v>
      </c>
      <c r="J6640" t="s">
        <v>27</v>
      </c>
      <c r="K6640" t="s">
        <v>28</v>
      </c>
      <c r="L6640" s="1">
        <v>46234.999305555997</v>
      </c>
      <c r="M6640" t="s">
        <v>15998</v>
      </c>
      <c r="N6640" t="s">
        <v>17052</v>
      </c>
      <c r="O6640" t="s">
        <v>16000</v>
      </c>
      <c r="P6640" t="s">
        <v>17257</v>
      </c>
      <c r="Q6640" t="s">
        <v>119</v>
      </c>
      <c r="R6640" t="s">
        <v>65</v>
      </c>
      <c r="S6640" t="s">
        <v>35</v>
      </c>
      <c r="T6640" t="s">
        <v>36</v>
      </c>
      <c r="U6640">
        <f>YEAR(Sheet1[[#This Row],[Schedule RetirementDate]])</f>
        <v>2026</v>
      </c>
    </row>
    <row r="6641" spans="1:21" x14ac:dyDescent="0.25">
      <c r="A6641" t="s">
        <v>15975</v>
      </c>
      <c r="B6641" t="s">
        <v>17236</v>
      </c>
      <c r="C6641" t="s">
        <v>17258</v>
      </c>
      <c r="D6641" t="s">
        <v>17259</v>
      </c>
      <c r="E6641" t="s">
        <v>39</v>
      </c>
      <c r="F6641" s="1">
        <v>28479</v>
      </c>
      <c r="G6641" t="s">
        <v>52</v>
      </c>
      <c r="H6641" t="s">
        <v>1983</v>
      </c>
      <c r="I6641">
        <v>3</v>
      </c>
      <c r="J6641" t="s">
        <v>27</v>
      </c>
      <c r="K6641" t="s">
        <v>28</v>
      </c>
      <c r="L6641" s="1">
        <v>50405.999988426003</v>
      </c>
      <c r="M6641" t="s">
        <v>15998</v>
      </c>
      <c r="N6641" t="s">
        <v>17052</v>
      </c>
      <c r="O6641" t="s">
        <v>16000</v>
      </c>
      <c r="P6641" t="s">
        <v>17260</v>
      </c>
      <c r="Q6641" t="s">
        <v>130</v>
      </c>
      <c r="R6641" t="s">
        <v>65</v>
      </c>
      <c r="S6641" t="s">
        <v>35</v>
      </c>
      <c r="T6641" t="s">
        <v>60</v>
      </c>
      <c r="U6641">
        <f>YEAR(Sheet1[[#This Row],[Schedule RetirementDate]])</f>
        <v>2037</v>
      </c>
    </row>
    <row r="6642" spans="1:21" x14ac:dyDescent="0.25">
      <c r="A6642" t="s">
        <v>15975</v>
      </c>
      <c r="B6642" t="s">
        <v>17236</v>
      </c>
      <c r="C6642" t="s">
        <v>17261</v>
      </c>
      <c r="D6642" t="s">
        <v>17262</v>
      </c>
      <c r="E6642" t="s">
        <v>39</v>
      </c>
      <c r="F6642" s="1">
        <v>21441</v>
      </c>
      <c r="G6642" t="s">
        <v>25</v>
      </c>
      <c r="H6642" t="s">
        <v>26</v>
      </c>
      <c r="I6642">
        <v>83</v>
      </c>
      <c r="J6642" t="s">
        <v>27</v>
      </c>
      <c r="K6642" t="s">
        <v>28</v>
      </c>
      <c r="L6642" s="1">
        <v>43281.999988426003</v>
      </c>
      <c r="M6642" t="s">
        <v>15998</v>
      </c>
      <c r="N6642" t="s">
        <v>17052</v>
      </c>
      <c r="O6642" t="s">
        <v>16000</v>
      </c>
      <c r="P6642">
        <v>240</v>
      </c>
      <c r="Q6642" t="s">
        <v>130</v>
      </c>
      <c r="R6642" t="s">
        <v>65</v>
      </c>
      <c r="S6642" t="s">
        <v>35</v>
      </c>
      <c r="T6642" t="s">
        <v>36</v>
      </c>
      <c r="U6642">
        <f>YEAR(Sheet1[[#This Row],[Schedule RetirementDate]])</f>
        <v>2018</v>
      </c>
    </row>
    <row r="6643" spans="1:21" x14ac:dyDescent="0.25">
      <c r="A6643" t="s">
        <v>15975</v>
      </c>
      <c r="B6643" t="s">
        <v>17236</v>
      </c>
      <c r="C6643" t="s">
        <v>17263</v>
      </c>
      <c r="D6643" t="s">
        <v>17264</v>
      </c>
      <c r="E6643" t="s">
        <v>39</v>
      </c>
      <c r="F6643" s="1">
        <v>32713</v>
      </c>
      <c r="G6643" t="s">
        <v>25</v>
      </c>
      <c r="H6643" t="s">
        <v>26</v>
      </c>
      <c r="I6643">
        <v>83</v>
      </c>
      <c r="J6643" t="s">
        <v>27</v>
      </c>
      <c r="K6643" t="s">
        <v>690</v>
      </c>
      <c r="L6643" s="1">
        <v>54635.999305555997</v>
      </c>
      <c r="M6643" t="s">
        <v>15998</v>
      </c>
      <c r="N6643" t="s">
        <v>17052</v>
      </c>
      <c r="O6643" t="s">
        <v>16000</v>
      </c>
      <c r="P6643">
        <v>259</v>
      </c>
      <c r="Q6643" t="s">
        <v>42</v>
      </c>
      <c r="R6643" t="s">
        <v>43</v>
      </c>
      <c r="S6643" t="s">
        <v>44</v>
      </c>
      <c r="T6643" t="s">
        <v>60</v>
      </c>
      <c r="U6643">
        <f>YEAR(Sheet1[[#This Row],[Schedule RetirementDate]])</f>
        <v>2049</v>
      </c>
    </row>
    <row r="6644" spans="1:21" x14ac:dyDescent="0.25">
      <c r="A6644" t="s">
        <v>15975</v>
      </c>
      <c r="B6644" t="s">
        <v>17236</v>
      </c>
      <c r="C6644" t="s">
        <v>17265</v>
      </c>
      <c r="D6644" t="s">
        <v>820</v>
      </c>
      <c r="E6644" t="s">
        <v>39</v>
      </c>
      <c r="F6644" s="1">
        <v>25467</v>
      </c>
      <c r="G6644" t="s">
        <v>673</v>
      </c>
      <c r="H6644" t="s">
        <v>105</v>
      </c>
      <c r="I6644">
        <v>10</v>
      </c>
      <c r="J6644" t="s">
        <v>110</v>
      </c>
      <c r="K6644" t="s">
        <v>28</v>
      </c>
      <c r="L6644" s="1">
        <v>46660.999988426003</v>
      </c>
      <c r="M6644" t="s">
        <v>15998</v>
      </c>
      <c r="N6644" t="s">
        <v>17052</v>
      </c>
      <c r="O6644" t="s">
        <v>16000</v>
      </c>
      <c r="P6644" t="s">
        <v>17266</v>
      </c>
      <c r="Q6644" t="s">
        <v>119</v>
      </c>
      <c r="R6644" t="s">
        <v>65</v>
      </c>
      <c r="S6644" t="s">
        <v>35</v>
      </c>
      <c r="T6644" t="s">
        <v>36</v>
      </c>
      <c r="U6644">
        <f>YEAR(Sheet1[[#This Row],[Schedule RetirementDate]])</f>
        <v>2027</v>
      </c>
    </row>
    <row r="6645" spans="1:21" x14ac:dyDescent="0.25">
      <c r="A6645" t="s">
        <v>15975</v>
      </c>
      <c r="B6645" t="s">
        <v>17236</v>
      </c>
      <c r="C6645" t="s">
        <v>17267</v>
      </c>
      <c r="D6645" t="s">
        <v>17268</v>
      </c>
      <c r="E6645" t="s">
        <v>39</v>
      </c>
      <c r="F6645" s="1">
        <v>21991</v>
      </c>
      <c r="G6645" t="s">
        <v>25</v>
      </c>
      <c r="H6645" t="s">
        <v>26</v>
      </c>
      <c r="I6645">
        <v>83</v>
      </c>
      <c r="J6645" t="s">
        <v>27</v>
      </c>
      <c r="K6645" t="s">
        <v>28</v>
      </c>
      <c r="L6645" s="1">
        <v>43921.999305555997</v>
      </c>
      <c r="M6645" t="s">
        <v>15998</v>
      </c>
      <c r="N6645" t="s">
        <v>17052</v>
      </c>
      <c r="O6645" t="s">
        <v>16000</v>
      </c>
      <c r="P6645" t="s">
        <v>17269</v>
      </c>
      <c r="Q6645" t="s">
        <v>33</v>
      </c>
      <c r="R6645" t="s">
        <v>34</v>
      </c>
      <c r="S6645" t="s">
        <v>35</v>
      </c>
      <c r="T6645" t="s">
        <v>36</v>
      </c>
      <c r="U6645">
        <f>YEAR(Sheet1[[#This Row],[Schedule RetirementDate]])</f>
        <v>2020</v>
      </c>
    </row>
    <row r="6646" spans="1:21" x14ac:dyDescent="0.25">
      <c r="A6646" t="s">
        <v>15975</v>
      </c>
      <c r="B6646" t="s">
        <v>17236</v>
      </c>
      <c r="C6646" t="s">
        <v>17270</v>
      </c>
      <c r="D6646" t="s">
        <v>17271</v>
      </c>
      <c r="E6646" t="s">
        <v>39</v>
      </c>
      <c r="F6646" s="1">
        <v>29639</v>
      </c>
      <c r="G6646" t="s">
        <v>104</v>
      </c>
      <c r="H6646" t="s">
        <v>1133</v>
      </c>
      <c r="I6646">
        <v>100</v>
      </c>
      <c r="J6646" t="s">
        <v>27</v>
      </c>
      <c r="K6646" t="s">
        <v>28</v>
      </c>
      <c r="L6646" s="1">
        <v>51560.999305555997</v>
      </c>
      <c r="M6646" t="s">
        <v>15998</v>
      </c>
      <c r="N6646" t="s">
        <v>17052</v>
      </c>
      <c r="O6646" t="s">
        <v>16000</v>
      </c>
      <c r="P6646">
        <v>235</v>
      </c>
      <c r="Q6646" t="s">
        <v>202</v>
      </c>
      <c r="R6646" t="s">
        <v>43</v>
      </c>
      <c r="S6646" t="s">
        <v>44</v>
      </c>
      <c r="T6646" t="s">
        <v>36</v>
      </c>
      <c r="U6646">
        <f>YEAR(Sheet1[[#This Row],[Schedule RetirementDate]])</f>
        <v>2041</v>
      </c>
    </row>
    <row r="6647" spans="1:21" x14ac:dyDescent="0.25">
      <c r="A6647" t="s">
        <v>15975</v>
      </c>
      <c r="B6647" t="s">
        <v>17236</v>
      </c>
      <c r="C6647" t="s">
        <v>17272</v>
      </c>
      <c r="D6647" t="s">
        <v>10268</v>
      </c>
      <c r="E6647" t="s">
        <v>24</v>
      </c>
      <c r="F6647" s="1">
        <v>29886</v>
      </c>
      <c r="G6647" t="s">
        <v>52</v>
      </c>
      <c r="H6647" t="s">
        <v>58</v>
      </c>
      <c r="I6647">
        <v>3</v>
      </c>
      <c r="J6647" t="s">
        <v>27</v>
      </c>
      <c r="K6647" t="s">
        <v>28</v>
      </c>
      <c r="L6647" s="1">
        <v>51805.999988426003</v>
      </c>
      <c r="M6647" t="s">
        <v>15998</v>
      </c>
      <c r="N6647" t="s">
        <v>17052</v>
      </c>
      <c r="O6647" t="s">
        <v>16000</v>
      </c>
      <c r="P6647" t="s">
        <v>17273</v>
      </c>
      <c r="Q6647" t="s">
        <v>33</v>
      </c>
      <c r="R6647" t="s">
        <v>34</v>
      </c>
      <c r="S6647" t="s">
        <v>138</v>
      </c>
      <c r="T6647" t="s">
        <v>36</v>
      </c>
      <c r="U6647">
        <f>YEAR(Sheet1[[#This Row],[Schedule RetirementDate]])</f>
        <v>2041</v>
      </c>
    </row>
    <row r="6648" spans="1:21" x14ac:dyDescent="0.25">
      <c r="A6648" t="s">
        <v>15975</v>
      </c>
      <c r="B6648" t="s">
        <v>17236</v>
      </c>
      <c r="C6648" t="s">
        <v>17274</v>
      </c>
      <c r="D6648" t="s">
        <v>8069</v>
      </c>
      <c r="E6648" t="s">
        <v>24</v>
      </c>
      <c r="F6648" s="1">
        <v>27150</v>
      </c>
      <c r="G6648" t="s">
        <v>360</v>
      </c>
      <c r="H6648" t="s">
        <v>361</v>
      </c>
      <c r="I6648">
        <v>50</v>
      </c>
      <c r="J6648" t="s">
        <v>110</v>
      </c>
      <c r="K6648" t="s">
        <v>28</v>
      </c>
      <c r="L6648" s="1">
        <v>48334.999988426003</v>
      </c>
      <c r="M6648" t="s">
        <v>15998</v>
      </c>
      <c r="N6648" t="s">
        <v>17052</v>
      </c>
      <c r="O6648" t="s">
        <v>16000</v>
      </c>
      <c r="P6648">
        <v>168</v>
      </c>
      <c r="Q6648" t="s">
        <v>33</v>
      </c>
      <c r="R6648" t="s">
        <v>34</v>
      </c>
      <c r="S6648" t="s">
        <v>35</v>
      </c>
      <c r="T6648" t="s">
        <v>36</v>
      </c>
      <c r="U6648">
        <f>YEAR(Sheet1[[#This Row],[Schedule RetirementDate]])</f>
        <v>2032</v>
      </c>
    </row>
    <row r="6649" spans="1:21" x14ac:dyDescent="0.25">
      <c r="A6649" t="s">
        <v>15975</v>
      </c>
      <c r="B6649" t="s">
        <v>17236</v>
      </c>
      <c r="C6649" t="s">
        <v>17275</v>
      </c>
      <c r="D6649" t="s">
        <v>17276</v>
      </c>
      <c r="E6649" t="s">
        <v>39</v>
      </c>
      <c r="F6649" s="1">
        <v>23538</v>
      </c>
      <c r="G6649" t="s">
        <v>151</v>
      </c>
      <c r="H6649" t="s">
        <v>105</v>
      </c>
      <c r="I6649">
        <v>70</v>
      </c>
      <c r="J6649" t="s">
        <v>110</v>
      </c>
      <c r="K6649" t="s">
        <v>28</v>
      </c>
      <c r="L6649" s="1">
        <v>44742.999988426003</v>
      </c>
      <c r="M6649" t="s">
        <v>15998</v>
      </c>
      <c r="N6649" t="s">
        <v>17052</v>
      </c>
      <c r="O6649" t="s">
        <v>16000</v>
      </c>
      <c r="P6649">
        <v>3656</v>
      </c>
      <c r="Q6649" t="s">
        <v>202</v>
      </c>
      <c r="R6649" t="s">
        <v>43</v>
      </c>
      <c r="S6649" t="s">
        <v>44</v>
      </c>
      <c r="T6649" t="s">
        <v>36</v>
      </c>
      <c r="U6649">
        <f>YEAR(Sheet1[[#This Row],[Schedule RetirementDate]])</f>
        <v>2022</v>
      </c>
    </row>
    <row r="6650" spans="1:21" x14ac:dyDescent="0.25">
      <c r="A6650" t="s">
        <v>15975</v>
      </c>
      <c r="B6650" t="s">
        <v>17236</v>
      </c>
      <c r="C6650" t="s">
        <v>17277</v>
      </c>
      <c r="D6650" t="s">
        <v>17278</v>
      </c>
      <c r="E6650" t="s">
        <v>24</v>
      </c>
      <c r="F6650" s="1">
        <v>27551</v>
      </c>
      <c r="G6650" t="s">
        <v>52</v>
      </c>
      <c r="H6650" t="s">
        <v>58</v>
      </c>
      <c r="I6650">
        <v>3</v>
      </c>
      <c r="J6650" t="s">
        <v>27</v>
      </c>
      <c r="K6650" t="s">
        <v>28</v>
      </c>
      <c r="L6650" s="1">
        <v>49490.999988426003</v>
      </c>
      <c r="M6650" t="s">
        <v>15998</v>
      </c>
      <c r="N6650" t="s">
        <v>17052</v>
      </c>
      <c r="O6650" t="s">
        <v>16000</v>
      </c>
      <c r="P6650" t="s">
        <v>17279</v>
      </c>
      <c r="Q6650" t="s">
        <v>33</v>
      </c>
      <c r="R6650" t="s">
        <v>34</v>
      </c>
      <c r="S6650" t="s">
        <v>35</v>
      </c>
      <c r="T6650" t="s">
        <v>36</v>
      </c>
      <c r="U6650">
        <f>YEAR(Sheet1[[#This Row],[Schedule RetirementDate]])</f>
        <v>2035</v>
      </c>
    </row>
    <row r="6651" spans="1:21" x14ac:dyDescent="0.25">
      <c r="A6651" t="s">
        <v>15975</v>
      </c>
      <c r="B6651" t="s">
        <v>17236</v>
      </c>
      <c r="C6651" t="s">
        <v>17280</v>
      </c>
      <c r="D6651" t="s">
        <v>17281</v>
      </c>
      <c r="E6651" t="s">
        <v>24</v>
      </c>
      <c r="F6651" s="1">
        <v>21548</v>
      </c>
      <c r="G6651" t="s">
        <v>25</v>
      </c>
      <c r="H6651" t="s">
        <v>26</v>
      </c>
      <c r="I6651">
        <v>83</v>
      </c>
      <c r="J6651" t="s">
        <v>27</v>
      </c>
      <c r="K6651" t="s">
        <v>28</v>
      </c>
      <c r="L6651" s="1">
        <v>43465.999988426003</v>
      </c>
      <c r="M6651" t="s">
        <v>15998</v>
      </c>
      <c r="N6651" t="s">
        <v>17052</v>
      </c>
      <c r="O6651" t="s">
        <v>16000</v>
      </c>
      <c r="P6651">
        <v>8459</v>
      </c>
      <c r="Q6651" t="s">
        <v>202</v>
      </c>
      <c r="R6651" t="s">
        <v>43</v>
      </c>
      <c r="S6651" t="s">
        <v>138</v>
      </c>
      <c r="T6651" t="s">
        <v>36</v>
      </c>
      <c r="U6651">
        <f>YEAR(Sheet1[[#This Row],[Schedule RetirementDate]])</f>
        <v>2018</v>
      </c>
    </row>
    <row r="6652" spans="1:21" x14ac:dyDescent="0.25">
      <c r="A6652" t="s">
        <v>15975</v>
      </c>
      <c r="B6652" t="s">
        <v>17236</v>
      </c>
      <c r="C6652" t="s">
        <v>17282</v>
      </c>
      <c r="D6652" t="s">
        <v>392</v>
      </c>
      <c r="E6652" t="s">
        <v>24</v>
      </c>
      <c r="F6652" s="1">
        <v>31738</v>
      </c>
      <c r="G6652" t="s">
        <v>192</v>
      </c>
      <c r="H6652" t="s">
        <v>105</v>
      </c>
      <c r="I6652">
        <v>11</v>
      </c>
      <c r="J6652" t="s">
        <v>110</v>
      </c>
      <c r="K6652" t="s">
        <v>28</v>
      </c>
      <c r="L6652" s="1">
        <v>52931.999988426003</v>
      </c>
      <c r="M6652" t="s">
        <v>15998</v>
      </c>
      <c r="N6652" t="s">
        <v>17052</v>
      </c>
      <c r="O6652" t="s">
        <v>16000</v>
      </c>
      <c r="P6652" t="s">
        <v>32</v>
      </c>
      <c r="Q6652" t="s">
        <v>33</v>
      </c>
      <c r="R6652" t="s">
        <v>34</v>
      </c>
      <c r="S6652" t="s">
        <v>35</v>
      </c>
      <c r="T6652" t="s">
        <v>60</v>
      </c>
      <c r="U6652">
        <f>YEAR(Sheet1[[#This Row],[Schedule RetirementDate]])</f>
        <v>2044</v>
      </c>
    </row>
    <row r="6653" spans="1:21" x14ac:dyDescent="0.25">
      <c r="A6653" t="s">
        <v>15975</v>
      </c>
      <c r="B6653" t="s">
        <v>17236</v>
      </c>
      <c r="C6653" t="s">
        <v>17283</v>
      </c>
      <c r="D6653" t="s">
        <v>17284</v>
      </c>
      <c r="E6653" t="s">
        <v>24</v>
      </c>
      <c r="F6653" s="1">
        <v>26320</v>
      </c>
      <c r="G6653" t="s">
        <v>434</v>
      </c>
      <c r="H6653" t="s">
        <v>105</v>
      </c>
      <c r="I6653">
        <v>70</v>
      </c>
      <c r="J6653" t="s">
        <v>110</v>
      </c>
      <c r="K6653" t="s">
        <v>28</v>
      </c>
      <c r="L6653" s="1">
        <v>47514.999988426003</v>
      </c>
      <c r="M6653" t="s">
        <v>15998</v>
      </c>
      <c r="N6653" t="s">
        <v>17052</v>
      </c>
      <c r="O6653" t="s">
        <v>16000</v>
      </c>
      <c r="P6653">
        <v>5897</v>
      </c>
      <c r="Q6653" t="s">
        <v>1719</v>
      </c>
      <c r="R6653" t="s">
        <v>83</v>
      </c>
      <c r="S6653" t="s">
        <v>138</v>
      </c>
      <c r="T6653" t="s">
        <v>36</v>
      </c>
      <c r="U6653">
        <f>YEAR(Sheet1[[#This Row],[Schedule RetirementDate]])</f>
        <v>2030</v>
      </c>
    </row>
    <row r="6654" spans="1:21" x14ac:dyDescent="0.25">
      <c r="A6654" t="s">
        <v>15975</v>
      </c>
      <c r="B6654" t="s">
        <v>17236</v>
      </c>
      <c r="C6654" t="s">
        <v>17285</v>
      </c>
      <c r="D6654" t="s">
        <v>2320</v>
      </c>
      <c r="E6654" t="s">
        <v>24</v>
      </c>
      <c r="F6654" s="1">
        <v>29020</v>
      </c>
      <c r="G6654" t="s">
        <v>25</v>
      </c>
      <c r="H6654" t="s">
        <v>26</v>
      </c>
      <c r="I6654">
        <v>83</v>
      </c>
      <c r="J6654" t="s">
        <v>27</v>
      </c>
      <c r="K6654" t="s">
        <v>28</v>
      </c>
      <c r="L6654" s="1">
        <v>50951.999988426003</v>
      </c>
      <c r="M6654" t="s">
        <v>15998</v>
      </c>
      <c r="N6654" t="s">
        <v>17052</v>
      </c>
      <c r="O6654" t="s">
        <v>16000</v>
      </c>
      <c r="P6654">
        <v>925</v>
      </c>
      <c r="Q6654" t="s">
        <v>33</v>
      </c>
      <c r="R6654" t="s">
        <v>34</v>
      </c>
      <c r="S6654" t="s">
        <v>35</v>
      </c>
      <c r="T6654" t="s">
        <v>36</v>
      </c>
      <c r="U6654">
        <f>YEAR(Sheet1[[#This Row],[Schedule RetirementDate]])</f>
        <v>2039</v>
      </c>
    </row>
    <row r="6655" spans="1:21" x14ac:dyDescent="0.25">
      <c r="A6655" t="s">
        <v>15975</v>
      </c>
      <c r="B6655" t="s">
        <v>17236</v>
      </c>
      <c r="C6655" t="s">
        <v>17286</v>
      </c>
      <c r="D6655" t="s">
        <v>88</v>
      </c>
      <c r="E6655" t="s">
        <v>24</v>
      </c>
      <c r="F6655" s="1">
        <v>31149</v>
      </c>
      <c r="G6655" t="s">
        <v>25</v>
      </c>
      <c r="H6655" t="s">
        <v>26</v>
      </c>
      <c r="I6655">
        <v>83</v>
      </c>
      <c r="J6655" t="s">
        <v>27</v>
      </c>
      <c r="K6655" t="s">
        <v>289</v>
      </c>
      <c r="L6655" s="1">
        <v>53082.999305555997</v>
      </c>
      <c r="M6655" t="s">
        <v>15998</v>
      </c>
      <c r="N6655" t="s">
        <v>17052</v>
      </c>
      <c r="O6655" t="s">
        <v>16000</v>
      </c>
      <c r="P6655" t="s">
        <v>17287</v>
      </c>
      <c r="Q6655" t="s">
        <v>42</v>
      </c>
      <c r="R6655" t="s">
        <v>43</v>
      </c>
      <c r="S6655" t="s">
        <v>44</v>
      </c>
      <c r="T6655" t="s">
        <v>60</v>
      </c>
      <c r="U6655">
        <f>YEAR(Sheet1[[#This Row],[Schedule RetirementDate]])</f>
        <v>2045</v>
      </c>
    </row>
    <row r="6656" spans="1:21" x14ac:dyDescent="0.25">
      <c r="A6656" t="s">
        <v>15975</v>
      </c>
      <c r="B6656" t="s">
        <v>17236</v>
      </c>
      <c r="C6656" t="s">
        <v>17288</v>
      </c>
      <c r="D6656" t="s">
        <v>6285</v>
      </c>
      <c r="E6656" t="s">
        <v>24</v>
      </c>
      <c r="F6656" s="1">
        <v>28419</v>
      </c>
      <c r="G6656" t="s">
        <v>25</v>
      </c>
      <c r="H6656" t="s">
        <v>26</v>
      </c>
      <c r="I6656">
        <v>83</v>
      </c>
      <c r="J6656" t="s">
        <v>27</v>
      </c>
      <c r="K6656" t="s">
        <v>28</v>
      </c>
      <c r="L6656" s="1">
        <v>50344.999988426003</v>
      </c>
      <c r="M6656" t="s">
        <v>15998</v>
      </c>
      <c r="N6656" t="s">
        <v>17052</v>
      </c>
      <c r="O6656" t="s">
        <v>16000</v>
      </c>
      <c r="P6656">
        <v>6282</v>
      </c>
      <c r="Q6656" t="s">
        <v>126</v>
      </c>
      <c r="R6656" t="s">
        <v>43</v>
      </c>
      <c r="S6656" t="s">
        <v>44</v>
      </c>
      <c r="T6656" t="s">
        <v>36</v>
      </c>
      <c r="U6656">
        <f>YEAR(Sheet1[[#This Row],[Schedule RetirementDate]])</f>
        <v>2037</v>
      </c>
    </row>
    <row r="6657" spans="1:21" x14ac:dyDescent="0.25">
      <c r="A6657" t="s">
        <v>15975</v>
      </c>
      <c r="B6657" t="s">
        <v>17236</v>
      </c>
      <c r="C6657" t="s">
        <v>17289</v>
      </c>
      <c r="D6657" t="s">
        <v>17290</v>
      </c>
      <c r="E6657" t="s">
        <v>39</v>
      </c>
      <c r="F6657" s="1">
        <v>22822</v>
      </c>
      <c r="G6657" t="s">
        <v>52</v>
      </c>
      <c r="H6657" t="s">
        <v>58</v>
      </c>
      <c r="I6657">
        <v>3</v>
      </c>
      <c r="J6657" t="s">
        <v>27</v>
      </c>
      <c r="K6657" t="s">
        <v>28</v>
      </c>
      <c r="L6657" s="1">
        <v>44742.999988426003</v>
      </c>
      <c r="M6657" t="s">
        <v>15998</v>
      </c>
      <c r="N6657" t="s">
        <v>17052</v>
      </c>
      <c r="O6657" t="s">
        <v>16000</v>
      </c>
      <c r="P6657" t="s">
        <v>17291</v>
      </c>
      <c r="Q6657" t="s">
        <v>119</v>
      </c>
      <c r="R6657" t="s">
        <v>65</v>
      </c>
      <c r="S6657" t="s">
        <v>35</v>
      </c>
      <c r="T6657" t="s">
        <v>36</v>
      </c>
      <c r="U6657">
        <f>YEAR(Sheet1[[#This Row],[Schedule RetirementDate]])</f>
        <v>2022</v>
      </c>
    </row>
    <row r="6658" spans="1:21" x14ac:dyDescent="0.25">
      <c r="A6658" t="s">
        <v>15975</v>
      </c>
      <c r="B6658" t="s">
        <v>17236</v>
      </c>
      <c r="C6658" t="s">
        <v>17292</v>
      </c>
      <c r="D6658" t="s">
        <v>17293</v>
      </c>
      <c r="E6658" t="s">
        <v>39</v>
      </c>
      <c r="F6658" s="1">
        <v>27378</v>
      </c>
      <c r="G6658" t="s">
        <v>52</v>
      </c>
      <c r="H6658" t="s">
        <v>77</v>
      </c>
      <c r="I6658">
        <v>3</v>
      </c>
      <c r="J6658" t="s">
        <v>27</v>
      </c>
      <c r="K6658" t="s">
        <v>28</v>
      </c>
      <c r="L6658" s="1">
        <v>49309.999988426003</v>
      </c>
      <c r="M6658" t="s">
        <v>15998</v>
      </c>
      <c r="N6658" t="s">
        <v>17052</v>
      </c>
      <c r="O6658" t="s">
        <v>16000</v>
      </c>
      <c r="P6658" t="s">
        <v>17294</v>
      </c>
      <c r="Q6658" t="s">
        <v>64</v>
      </c>
      <c r="R6658" t="s">
        <v>65</v>
      </c>
      <c r="S6658" t="s">
        <v>138</v>
      </c>
      <c r="T6658" t="s">
        <v>36</v>
      </c>
      <c r="U6658">
        <f>YEAR(Sheet1[[#This Row],[Schedule RetirementDate]])</f>
        <v>2034</v>
      </c>
    </row>
    <row r="6659" spans="1:21" x14ac:dyDescent="0.25">
      <c r="A6659" t="s">
        <v>15975</v>
      </c>
      <c r="B6659" t="s">
        <v>17236</v>
      </c>
      <c r="C6659" t="s">
        <v>17295</v>
      </c>
      <c r="D6659" t="s">
        <v>17296</v>
      </c>
      <c r="E6659" t="s">
        <v>39</v>
      </c>
      <c r="F6659" s="1">
        <v>31235</v>
      </c>
      <c r="G6659" t="s">
        <v>100</v>
      </c>
      <c r="H6659" t="s">
        <v>58</v>
      </c>
      <c r="I6659">
        <v>28</v>
      </c>
      <c r="J6659" t="s">
        <v>27</v>
      </c>
      <c r="K6659" t="s">
        <v>89</v>
      </c>
      <c r="L6659" s="1">
        <v>52443.999305555997</v>
      </c>
      <c r="M6659" t="s">
        <v>15998</v>
      </c>
      <c r="N6659" t="s">
        <v>17052</v>
      </c>
      <c r="O6659" t="s">
        <v>16000</v>
      </c>
      <c r="P6659" t="s">
        <v>3112</v>
      </c>
      <c r="Q6659" t="s">
        <v>42</v>
      </c>
      <c r="R6659" t="s">
        <v>43</v>
      </c>
      <c r="S6659" t="s">
        <v>44</v>
      </c>
      <c r="T6659" t="s">
        <v>60</v>
      </c>
      <c r="U6659">
        <f>YEAR(Sheet1[[#This Row],[Schedule RetirementDate]])</f>
        <v>2043</v>
      </c>
    </row>
    <row r="6660" spans="1:21" x14ac:dyDescent="0.25">
      <c r="A6660" t="s">
        <v>15975</v>
      </c>
      <c r="B6660" t="s">
        <v>17236</v>
      </c>
      <c r="C6660" t="s">
        <v>17297</v>
      </c>
      <c r="D6660" t="s">
        <v>1739</v>
      </c>
      <c r="E6660" t="s">
        <v>24</v>
      </c>
      <c r="F6660" s="1">
        <v>28575</v>
      </c>
      <c r="G6660" t="s">
        <v>25</v>
      </c>
      <c r="H6660" t="s">
        <v>452</v>
      </c>
      <c r="I6660">
        <v>83</v>
      </c>
      <c r="J6660" t="s">
        <v>27</v>
      </c>
      <c r="K6660" t="s">
        <v>28</v>
      </c>
      <c r="L6660" s="1">
        <v>50495.999305555997</v>
      </c>
      <c r="M6660" t="s">
        <v>15998</v>
      </c>
      <c r="N6660" t="s">
        <v>17052</v>
      </c>
      <c r="O6660" t="s">
        <v>16000</v>
      </c>
      <c r="P6660" t="s">
        <v>17298</v>
      </c>
      <c r="Q6660" t="s">
        <v>42</v>
      </c>
      <c r="R6660" t="s">
        <v>43</v>
      </c>
      <c r="S6660" t="s">
        <v>44</v>
      </c>
      <c r="T6660" t="s">
        <v>60</v>
      </c>
      <c r="U6660">
        <f>YEAR(Sheet1[[#This Row],[Schedule RetirementDate]])</f>
        <v>2038</v>
      </c>
    </row>
    <row r="6661" spans="1:21" x14ac:dyDescent="0.25">
      <c r="A6661" t="s">
        <v>15975</v>
      </c>
      <c r="B6661" t="s">
        <v>17299</v>
      </c>
      <c r="C6661" t="s">
        <v>17300</v>
      </c>
      <c r="D6661" t="s">
        <v>17301</v>
      </c>
      <c r="E6661" t="s">
        <v>39</v>
      </c>
      <c r="F6661" s="1">
        <v>22021</v>
      </c>
      <c r="G6661" t="s">
        <v>93</v>
      </c>
      <c r="H6661" t="s">
        <v>533</v>
      </c>
      <c r="I6661">
        <v>200</v>
      </c>
      <c r="J6661" t="s">
        <v>27</v>
      </c>
      <c r="K6661" t="s">
        <v>28</v>
      </c>
      <c r="L6661" s="1">
        <v>43951.999988426003</v>
      </c>
      <c r="M6661" t="s">
        <v>16089</v>
      </c>
      <c r="N6661" t="s">
        <v>16090</v>
      </c>
      <c r="O6661" t="s">
        <v>16091</v>
      </c>
      <c r="P6661">
        <v>252</v>
      </c>
      <c r="Q6661" t="s">
        <v>130</v>
      </c>
      <c r="R6661" t="s">
        <v>65</v>
      </c>
      <c r="S6661" t="s">
        <v>35</v>
      </c>
      <c r="T6661" t="s">
        <v>36</v>
      </c>
      <c r="U6661">
        <f>YEAR(Sheet1[[#This Row],[Schedule RetirementDate]])</f>
        <v>2020</v>
      </c>
    </row>
    <row r="6662" spans="1:21" x14ac:dyDescent="0.25">
      <c r="A6662" t="s">
        <v>15975</v>
      </c>
      <c r="B6662" t="s">
        <v>17299</v>
      </c>
      <c r="C6662" t="s">
        <v>17302</v>
      </c>
      <c r="D6662" t="s">
        <v>17303</v>
      </c>
      <c r="E6662" t="s">
        <v>39</v>
      </c>
      <c r="F6662" s="1">
        <v>24821</v>
      </c>
      <c r="G6662" t="s">
        <v>25</v>
      </c>
      <c r="H6662" t="s">
        <v>26</v>
      </c>
      <c r="I6662">
        <v>83</v>
      </c>
      <c r="J6662" t="s">
        <v>27</v>
      </c>
      <c r="K6662" t="s">
        <v>28</v>
      </c>
      <c r="L6662" s="1">
        <v>46752.999305555997</v>
      </c>
      <c r="M6662" t="s">
        <v>16089</v>
      </c>
      <c r="N6662" t="s">
        <v>16090</v>
      </c>
      <c r="O6662" t="s">
        <v>16091</v>
      </c>
      <c r="P6662" t="s">
        <v>17304</v>
      </c>
      <c r="Q6662" t="s">
        <v>130</v>
      </c>
      <c r="R6662" t="s">
        <v>65</v>
      </c>
      <c r="S6662" t="s">
        <v>35</v>
      </c>
      <c r="T6662" t="s">
        <v>36</v>
      </c>
      <c r="U6662">
        <f>YEAR(Sheet1[[#This Row],[Schedule RetirementDate]])</f>
        <v>2027</v>
      </c>
    </row>
    <row r="6663" spans="1:21" x14ac:dyDescent="0.25">
      <c r="A6663" t="s">
        <v>15975</v>
      </c>
      <c r="B6663" t="s">
        <v>17299</v>
      </c>
      <c r="C6663" t="s">
        <v>17305</v>
      </c>
      <c r="D6663" t="s">
        <v>2873</v>
      </c>
      <c r="E6663" t="s">
        <v>24</v>
      </c>
      <c r="F6663" s="1">
        <v>30331</v>
      </c>
      <c r="G6663" t="s">
        <v>25</v>
      </c>
      <c r="H6663" t="s">
        <v>26</v>
      </c>
      <c r="I6663">
        <v>83</v>
      </c>
      <c r="J6663" t="s">
        <v>27</v>
      </c>
      <c r="K6663" t="s">
        <v>28</v>
      </c>
      <c r="L6663" s="1">
        <v>52262.999988426003</v>
      </c>
      <c r="M6663" t="s">
        <v>16089</v>
      </c>
      <c r="N6663" t="s">
        <v>16090</v>
      </c>
      <c r="O6663" t="s">
        <v>16091</v>
      </c>
      <c r="P6663">
        <v>239</v>
      </c>
      <c r="Q6663" t="s">
        <v>126</v>
      </c>
      <c r="R6663" t="s">
        <v>43</v>
      </c>
      <c r="S6663" t="s">
        <v>138</v>
      </c>
      <c r="T6663" t="s">
        <v>36</v>
      </c>
      <c r="U6663">
        <f>YEAR(Sheet1[[#This Row],[Schedule RetirementDate]])</f>
        <v>2043</v>
      </c>
    </row>
    <row r="6664" spans="1:21" x14ac:dyDescent="0.25">
      <c r="A6664" t="s">
        <v>15975</v>
      </c>
      <c r="B6664" t="s">
        <v>17299</v>
      </c>
      <c r="C6664" t="s">
        <v>17306</v>
      </c>
      <c r="D6664" t="s">
        <v>17307</v>
      </c>
      <c r="E6664" t="s">
        <v>24</v>
      </c>
      <c r="F6664" s="1">
        <v>25282</v>
      </c>
      <c r="G6664" t="s">
        <v>25</v>
      </c>
      <c r="H6664" t="s">
        <v>26</v>
      </c>
      <c r="I6664">
        <v>83</v>
      </c>
      <c r="J6664" t="s">
        <v>27</v>
      </c>
      <c r="K6664" t="s">
        <v>28</v>
      </c>
      <c r="L6664" s="1">
        <v>46843.999305555997</v>
      </c>
      <c r="M6664" t="s">
        <v>16089</v>
      </c>
      <c r="N6664" t="s">
        <v>16090</v>
      </c>
      <c r="O6664" t="s">
        <v>16091</v>
      </c>
      <c r="P6664" t="s">
        <v>17308</v>
      </c>
      <c r="Q6664" t="s">
        <v>119</v>
      </c>
      <c r="R6664" t="s">
        <v>65</v>
      </c>
      <c r="S6664" t="s">
        <v>35</v>
      </c>
      <c r="T6664" t="s">
        <v>36</v>
      </c>
      <c r="U6664">
        <f>YEAR(Sheet1[[#This Row],[Schedule RetirementDate]])</f>
        <v>2028</v>
      </c>
    </row>
    <row r="6665" spans="1:21" x14ac:dyDescent="0.25">
      <c r="A6665" t="s">
        <v>15975</v>
      </c>
      <c r="B6665" t="s">
        <v>17299</v>
      </c>
      <c r="C6665" t="s">
        <v>17309</v>
      </c>
      <c r="D6665" t="s">
        <v>17310</v>
      </c>
      <c r="E6665" t="s">
        <v>24</v>
      </c>
      <c r="F6665" s="1">
        <v>27609</v>
      </c>
      <c r="G6665" t="s">
        <v>25</v>
      </c>
      <c r="H6665" t="s">
        <v>26</v>
      </c>
      <c r="I6665">
        <v>83</v>
      </c>
      <c r="J6665" t="s">
        <v>27</v>
      </c>
      <c r="K6665" t="s">
        <v>28</v>
      </c>
      <c r="L6665" s="1">
        <v>49552.999988426003</v>
      </c>
      <c r="M6665" t="s">
        <v>16089</v>
      </c>
      <c r="N6665" t="s">
        <v>16090</v>
      </c>
      <c r="O6665" t="s">
        <v>16091</v>
      </c>
      <c r="P6665">
        <v>11165</v>
      </c>
      <c r="Q6665" t="s">
        <v>33</v>
      </c>
      <c r="R6665" t="s">
        <v>34</v>
      </c>
      <c r="S6665" t="s">
        <v>138</v>
      </c>
      <c r="T6665" t="s">
        <v>36</v>
      </c>
      <c r="U6665">
        <f>YEAR(Sheet1[[#This Row],[Schedule RetirementDate]])</f>
        <v>2035</v>
      </c>
    </row>
    <row r="6666" spans="1:21" x14ac:dyDescent="0.25">
      <c r="A6666" t="s">
        <v>15975</v>
      </c>
      <c r="B6666" t="s">
        <v>17299</v>
      </c>
      <c r="C6666" t="s">
        <v>17311</v>
      </c>
      <c r="D6666" t="s">
        <v>2093</v>
      </c>
      <c r="E6666" t="s">
        <v>24</v>
      </c>
      <c r="F6666" s="1">
        <v>31979</v>
      </c>
      <c r="G6666" t="s">
        <v>25</v>
      </c>
      <c r="H6666" t="s">
        <v>26</v>
      </c>
      <c r="I6666">
        <v>83</v>
      </c>
      <c r="J6666" t="s">
        <v>27</v>
      </c>
      <c r="K6666" t="s">
        <v>89</v>
      </c>
      <c r="L6666" s="1">
        <v>53904.999305555997</v>
      </c>
      <c r="M6666" t="s">
        <v>16089</v>
      </c>
      <c r="N6666" t="s">
        <v>16090</v>
      </c>
      <c r="O6666" t="s">
        <v>16091</v>
      </c>
      <c r="P6666">
        <v>204</v>
      </c>
      <c r="Q6666" t="s">
        <v>33</v>
      </c>
      <c r="R6666" t="s">
        <v>34</v>
      </c>
      <c r="S6666" t="s">
        <v>35</v>
      </c>
      <c r="T6666" t="s">
        <v>60</v>
      </c>
      <c r="U6666">
        <f>YEAR(Sheet1[[#This Row],[Schedule RetirementDate]])</f>
        <v>2047</v>
      </c>
    </row>
    <row r="6667" spans="1:21" x14ac:dyDescent="0.25">
      <c r="A6667" t="s">
        <v>15975</v>
      </c>
      <c r="B6667" t="s">
        <v>17299</v>
      </c>
      <c r="C6667" t="s">
        <v>17312</v>
      </c>
      <c r="D6667" t="s">
        <v>17313</v>
      </c>
      <c r="E6667" t="s">
        <v>24</v>
      </c>
      <c r="F6667" s="1">
        <v>24852</v>
      </c>
      <c r="G6667" t="s">
        <v>499</v>
      </c>
      <c r="H6667" t="s">
        <v>105</v>
      </c>
      <c r="I6667">
        <v>101</v>
      </c>
      <c r="J6667" t="s">
        <v>27</v>
      </c>
      <c r="K6667" t="s">
        <v>28</v>
      </c>
      <c r="L6667" s="1">
        <v>46783.999305555997</v>
      </c>
      <c r="M6667" t="s">
        <v>16089</v>
      </c>
      <c r="N6667" t="s">
        <v>16090</v>
      </c>
      <c r="O6667" t="s">
        <v>16091</v>
      </c>
      <c r="P6667" t="s">
        <v>32</v>
      </c>
      <c r="Q6667" t="s">
        <v>130</v>
      </c>
      <c r="R6667" t="s">
        <v>65</v>
      </c>
      <c r="S6667" t="s">
        <v>35</v>
      </c>
      <c r="T6667" t="s">
        <v>36</v>
      </c>
      <c r="U6667">
        <f>YEAR(Sheet1[[#This Row],[Schedule RetirementDate]])</f>
        <v>2028</v>
      </c>
    </row>
    <row r="6668" spans="1:21" x14ac:dyDescent="0.25">
      <c r="A6668" t="s">
        <v>15975</v>
      </c>
      <c r="B6668" t="s">
        <v>17314</v>
      </c>
      <c r="C6668" t="s">
        <v>17315</v>
      </c>
      <c r="D6668" t="s">
        <v>17316</v>
      </c>
      <c r="E6668" t="s">
        <v>24</v>
      </c>
      <c r="F6668" s="1">
        <v>28614</v>
      </c>
      <c r="G6668" t="s">
        <v>25</v>
      </c>
      <c r="H6668" t="s">
        <v>26</v>
      </c>
      <c r="I6668">
        <v>83</v>
      </c>
      <c r="J6668" t="s">
        <v>27</v>
      </c>
      <c r="K6668" t="s">
        <v>28</v>
      </c>
      <c r="L6668" s="1">
        <v>50556.999305555997</v>
      </c>
      <c r="M6668" t="s">
        <v>15979</v>
      </c>
      <c r="N6668" t="s">
        <v>15980</v>
      </c>
      <c r="O6668" t="s">
        <v>15981</v>
      </c>
      <c r="P6668" t="s">
        <v>17317</v>
      </c>
      <c r="Q6668" t="s">
        <v>64</v>
      </c>
      <c r="R6668" t="s">
        <v>65</v>
      </c>
      <c r="S6668" t="s">
        <v>35</v>
      </c>
      <c r="T6668" t="s">
        <v>36</v>
      </c>
      <c r="U6668">
        <f>YEAR(Sheet1[[#This Row],[Schedule RetirementDate]])</f>
        <v>2038</v>
      </c>
    </row>
    <row r="6669" spans="1:21" x14ac:dyDescent="0.25">
      <c r="A6669" t="s">
        <v>15975</v>
      </c>
      <c r="B6669" t="s">
        <v>17314</v>
      </c>
      <c r="C6669" t="s">
        <v>17318</v>
      </c>
      <c r="D6669" t="s">
        <v>17319</v>
      </c>
      <c r="E6669" t="s">
        <v>24</v>
      </c>
      <c r="F6669" s="1">
        <v>28788</v>
      </c>
      <c r="G6669" t="s">
        <v>25</v>
      </c>
      <c r="H6669" t="s">
        <v>26</v>
      </c>
      <c r="I6669">
        <v>83</v>
      </c>
      <c r="J6669" t="s">
        <v>27</v>
      </c>
      <c r="K6669" t="s">
        <v>28</v>
      </c>
      <c r="L6669" s="1">
        <v>50678.999305555997</v>
      </c>
      <c r="M6669" t="s">
        <v>15979</v>
      </c>
      <c r="N6669" t="s">
        <v>15980</v>
      </c>
      <c r="O6669" t="s">
        <v>15981</v>
      </c>
      <c r="P6669">
        <v>190</v>
      </c>
      <c r="Q6669" t="s">
        <v>202</v>
      </c>
      <c r="R6669" t="s">
        <v>43</v>
      </c>
      <c r="S6669" t="s">
        <v>44</v>
      </c>
      <c r="T6669" t="s">
        <v>36</v>
      </c>
      <c r="U6669">
        <f>YEAR(Sheet1[[#This Row],[Schedule RetirementDate]])</f>
        <v>2038</v>
      </c>
    </row>
    <row r="6670" spans="1:21" x14ac:dyDescent="0.25">
      <c r="A6670" t="s">
        <v>15975</v>
      </c>
      <c r="B6670" t="s">
        <v>17314</v>
      </c>
      <c r="C6670" t="s">
        <v>17320</v>
      </c>
      <c r="D6670" t="s">
        <v>10989</v>
      </c>
      <c r="E6670" t="s">
        <v>39</v>
      </c>
      <c r="F6670" s="1">
        <v>24086</v>
      </c>
      <c r="G6670" t="s">
        <v>93</v>
      </c>
      <c r="H6670" t="s">
        <v>533</v>
      </c>
      <c r="I6670">
        <v>200</v>
      </c>
      <c r="J6670" t="s">
        <v>27</v>
      </c>
      <c r="K6670" t="s">
        <v>28</v>
      </c>
      <c r="L6670" s="1">
        <v>46022.999305555997</v>
      </c>
      <c r="M6670" t="s">
        <v>15979</v>
      </c>
      <c r="N6670" t="s">
        <v>15980</v>
      </c>
      <c r="O6670" t="s">
        <v>15981</v>
      </c>
      <c r="P6670">
        <v>583</v>
      </c>
      <c r="Q6670" t="s">
        <v>137</v>
      </c>
      <c r="R6670" t="s">
        <v>43</v>
      </c>
      <c r="S6670" t="s">
        <v>44</v>
      </c>
      <c r="T6670" t="s">
        <v>36</v>
      </c>
      <c r="U6670">
        <f>YEAR(Sheet1[[#This Row],[Schedule RetirementDate]])</f>
        <v>2025</v>
      </c>
    </row>
    <row r="6671" spans="1:21" x14ac:dyDescent="0.25">
      <c r="A6671" t="s">
        <v>15975</v>
      </c>
      <c r="B6671" t="s">
        <v>17314</v>
      </c>
      <c r="C6671" t="s">
        <v>17321</v>
      </c>
      <c r="D6671" t="s">
        <v>7560</v>
      </c>
      <c r="E6671" t="s">
        <v>24</v>
      </c>
      <c r="F6671" s="1">
        <v>21976</v>
      </c>
      <c r="G6671" t="s">
        <v>25</v>
      </c>
      <c r="H6671" t="s">
        <v>26</v>
      </c>
      <c r="I6671">
        <v>83</v>
      </c>
      <c r="J6671" t="s">
        <v>27</v>
      </c>
      <c r="K6671" t="s">
        <v>28</v>
      </c>
      <c r="L6671" s="1">
        <v>43890.999305555997</v>
      </c>
      <c r="M6671" t="s">
        <v>15979</v>
      </c>
      <c r="N6671" t="s">
        <v>15980</v>
      </c>
      <c r="O6671" t="s">
        <v>15981</v>
      </c>
      <c r="P6671">
        <v>442</v>
      </c>
      <c r="Q6671" t="s">
        <v>130</v>
      </c>
      <c r="R6671" t="s">
        <v>65</v>
      </c>
      <c r="S6671" t="s">
        <v>35</v>
      </c>
      <c r="T6671" t="s">
        <v>36</v>
      </c>
      <c r="U6671">
        <f>YEAR(Sheet1[[#This Row],[Schedule RetirementDate]])</f>
        <v>2020</v>
      </c>
    </row>
    <row r="6672" spans="1:21" x14ac:dyDescent="0.25">
      <c r="A6672" t="s">
        <v>15975</v>
      </c>
      <c r="B6672" t="s">
        <v>17314</v>
      </c>
      <c r="C6672" t="s">
        <v>17322</v>
      </c>
      <c r="D6672" t="s">
        <v>17323</v>
      </c>
      <c r="E6672" t="s">
        <v>24</v>
      </c>
      <c r="F6672" s="1">
        <v>26672</v>
      </c>
      <c r="G6672" t="s">
        <v>109</v>
      </c>
      <c r="H6672" t="s">
        <v>105</v>
      </c>
      <c r="I6672">
        <v>100</v>
      </c>
      <c r="J6672" t="s">
        <v>110</v>
      </c>
      <c r="K6672" t="s">
        <v>28</v>
      </c>
      <c r="L6672" s="1">
        <v>48610.999305555997</v>
      </c>
      <c r="M6672" t="s">
        <v>15979</v>
      </c>
      <c r="N6672" t="s">
        <v>15980</v>
      </c>
      <c r="O6672" t="s">
        <v>15981</v>
      </c>
      <c r="P6672">
        <v>59</v>
      </c>
      <c r="Q6672" t="s">
        <v>126</v>
      </c>
      <c r="R6672" t="s">
        <v>43</v>
      </c>
      <c r="S6672" t="s">
        <v>138</v>
      </c>
      <c r="T6672" t="s">
        <v>36</v>
      </c>
      <c r="U6672">
        <f>YEAR(Sheet1[[#This Row],[Schedule RetirementDate]])</f>
        <v>2033</v>
      </c>
    </row>
    <row r="6673" spans="1:21" x14ac:dyDescent="0.25">
      <c r="A6673" t="s">
        <v>15975</v>
      </c>
      <c r="B6673" t="s">
        <v>17314</v>
      </c>
      <c r="C6673" t="s">
        <v>17324</v>
      </c>
      <c r="D6673" t="s">
        <v>17325</v>
      </c>
      <c r="E6673" t="s">
        <v>39</v>
      </c>
      <c r="F6673" s="1">
        <v>24519</v>
      </c>
      <c r="G6673" t="s">
        <v>25</v>
      </c>
      <c r="H6673" t="s">
        <v>26</v>
      </c>
      <c r="I6673">
        <v>83</v>
      </c>
      <c r="J6673" t="s">
        <v>27</v>
      </c>
      <c r="K6673" t="s">
        <v>28</v>
      </c>
      <c r="L6673" s="1">
        <v>46446.999305555997</v>
      </c>
      <c r="M6673" t="s">
        <v>15979</v>
      </c>
      <c r="N6673" t="s">
        <v>15980</v>
      </c>
      <c r="O6673" t="s">
        <v>15981</v>
      </c>
      <c r="P6673">
        <v>87</v>
      </c>
      <c r="Q6673" t="s">
        <v>119</v>
      </c>
      <c r="R6673" t="s">
        <v>65</v>
      </c>
      <c r="S6673" t="s">
        <v>35</v>
      </c>
      <c r="T6673" t="s">
        <v>36</v>
      </c>
      <c r="U6673">
        <f>YEAR(Sheet1[[#This Row],[Schedule RetirementDate]])</f>
        <v>2027</v>
      </c>
    </row>
    <row r="6674" spans="1:21" x14ac:dyDescent="0.25">
      <c r="A6674" t="s">
        <v>15975</v>
      </c>
      <c r="B6674" t="s">
        <v>17314</v>
      </c>
      <c r="C6674" t="s">
        <v>17326</v>
      </c>
      <c r="D6674" t="s">
        <v>17327</v>
      </c>
      <c r="E6674" t="s">
        <v>39</v>
      </c>
      <c r="F6674" s="1">
        <v>27379</v>
      </c>
      <c r="G6674" t="s">
        <v>25</v>
      </c>
      <c r="H6674" t="s">
        <v>383</v>
      </c>
      <c r="I6674">
        <v>83</v>
      </c>
      <c r="J6674" t="s">
        <v>27</v>
      </c>
      <c r="K6674" t="s">
        <v>28</v>
      </c>
      <c r="L6674" s="1">
        <v>49309.999305555997</v>
      </c>
      <c r="M6674" t="s">
        <v>15979</v>
      </c>
      <c r="N6674" t="s">
        <v>15980</v>
      </c>
      <c r="O6674" t="s">
        <v>15981</v>
      </c>
      <c r="P6674" t="s">
        <v>32</v>
      </c>
      <c r="Q6674" t="s">
        <v>380</v>
      </c>
      <c r="R6674" t="s">
        <v>43</v>
      </c>
      <c r="S6674" t="s">
        <v>44</v>
      </c>
      <c r="T6674" t="s">
        <v>36</v>
      </c>
      <c r="U6674">
        <f>YEAR(Sheet1[[#This Row],[Schedule RetirementDate]])</f>
        <v>2034</v>
      </c>
    </row>
    <row r="6675" spans="1:21" x14ac:dyDescent="0.25">
      <c r="A6675" t="s">
        <v>15975</v>
      </c>
      <c r="B6675" t="s">
        <v>17314</v>
      </c>
      <c r="C6675" t="s">
        <v>17328</v>
      </c>
      <c r="D6675" t="s">
        <v>6439</v>
      </c>
      <c r="E6675" t="s">
        <v>39</v>
      </c>
      <c r="F6675" s="1">
        <v>24385</v>
      </c>
      <c r="G6675" t="s">
        <v>25</v>
      </c>
      <c r="H6675" t="s">
        <v>26</v>
      </c>
      <c r="I6675">
        <v>83</v>
      </c>
      <c r="J6675" t="s">
        <v>27</v>
      </c>
      <c r="K6675" t="s">
        <v>28</v>
      </c>
      <c r="L6675" s="1">
        <v>46326.999305555997</v>
      </c>
      <c r="M6675" t="s">
        <v>15979</v>
      </c>
      <c r="N6675" t="s">
        <v>15980</v>
      </c>
      <c r="O6675" t="s">
        <v>15981</v>
      </c>
      <c r="P6675" t="s">
        <v>17329</v>
      </c>
      <c r="Q6675" t="s">
        <v>130</v>
      </c>
      <c r="R6675" t="s">
        <v>65</v>
      </c>
      <c r="S6675" t="s">
        <v>35</v>
      </c>
      <c r="T6675" t="s">
        <v>36</v>
      </c>
      <c r="U6675">
        <f>YEAR(Sheet1[[#This Row],[Schedule RetirementDate]])</f>
        <v>2026</v>
      </c>
    </row>
    <row r="6676" spans="1:21" x14ac:dyDescent="0.25">
      <c r="A6676" t="s">
        <v>15975</v>
      </c>
      <c r="B6676" t="s">
        <v>17314</v>
      </c>
      <c r="C6676" t="s">
        <v>17330</v>
      </c>
      <c r="D6676" t="s">
        <v>913</v>
      </c>
      <c r="E6676" t="s">
        <v>24</v>
      </c>
      <c r="F6676" s="1">
        <v>22715</v>
      </c>
      <c r="G6676" t="s">
        <v>109</v>
      </c>
      <c r="H6676" t="s">
        <v>105</v>
      </c>
      <c r="I6676">
        <v>100</v>
      </c>
      <c r="J6676" t="s">
        <v>110</v>
      </c>
      <c r="K6676" t="s">
        <v>28</v>
      </c>
      <c r="L6676" s="1">
        <v>44651.999305555997</v>
      </c>
      <c r="M6676" t="s">
        <v>15979</v>
      </c>
      <c r="N6676" t="s">
        <v>15980</v>
      </c>
      <c r="O6676" t="s">
        <v>15981</v>
      </c>
      <c r="P6676" t="s">
        <v>17331</v>
      </c>
      <c r="Q6676" t="s">
        <v>49</v>
      </c>
      <c r="R6676" t="s">
        <v>34</v>
      </c>
      <c r="S6676" t="s">
        <v>138</v>
      </c>
      <c r="T6676" t="s">
        <v>36</v>
      </c>
      <c r="U6676">
        <f>YEAR(Sheet1[[#This Row],[Schedule RetirementDate]])</f>
        <v>2022</v>
      </c>
    </row>
    <row r="6677" spans="1:21" x14ac:dyDescent="0.25">
      <c r="A6677" t="s">
        <v>15975</v>
      </c>
      <c r="B6677" t="s">
        <v>17314</v>
      </c>
      <c r="C6677" t="s">
        <v>17332</v>
      </c>
      <c r="D6677" t="s">
        <v>17333</v>
      </c>
      <c r="E6677" t="s">
        <v>39</v>
      </c>
      <c r="F6677" s="1">
        <v>27233</v>
      </c>
      <c r="G6677" t="s">
        <v>25</v>
      </c>
      <c r="H6677" t="s">
        <v>26</v>
      </c>
      <c r="I6677">
        <v>83</v>
      </c>
      <c r="J6677" t="s">
        <v>27</v>
      </c>
      <c r="K6677" t="s">
        <v>28</v>
      </c>
      <c r="L6677" s="1">
        <v>49156.999305555997</v>
      </c>
      <c r="M6677" t="s">
        <v>15979</v>
      </c>
      <c r="N6677" t="s">
        <v>15980</v>
      </c>
      <c r="O6677" t="s">
        <v>15981</v>
      </c>
      <c r="P6677" t="s">
        <v>17334</v>
      </c>
      <c r="Q6677" t="s">
        <v>130</v>
      </c>
      <c r="R6677" t="s">
        <v>65</v>
      </c>
      <c r="S6677" t="s">
        <v>35</v>
      </c>
      <c r="T6677" t="s">
        <v>36</v>
      </c>
      <c r="U6677">
        <f>YEAR(Sheet1[[#This Row],[Schedule RetirementDate]])</f>
        <v>2034</v>
      </c>
    </row>
    <row r="6678" spans="1:21" x14ac:dyDescent="0.25">
      <c r="A6678" t="s">
        <v>15975</v>
      </c>
      <c r="B6678" t="s">
        <v>17335</v>
      </c>
      <c r="C6678" t="s">
        <v>17336</v>
      </c>
      <c r="D6678" t="s">
        <v>17051</v>
      </c>
      <c r="E6678" t="s">
        <v>39</v>
      </c>
      <c r="F6678" s="1">
        <v>32745</v>
      </c>
      <c r="G6678" t="s">
        <v>393</v>
      </c>
      <c r="H6678" t="s">
        <v>105</v>
      </c>
      <c r="I6678">
        <v>100</v>
      </c>
      <c r="J6678" t="s">
        <v>27</v>
      </c>
      <c r="K6678" t="s">
        <v>89</v>
      </c>
      <c r="L6678" s="1">
        <v>53935.999988426003</v>
      </c>
      <c r="M6678" t="s">
        <v>16508</v>
      </c>
      <c r="N6678" t="s">
        <v>17337</v>
      </c>
      <c r="O6678" t="s">
        <v>16510</v>
      </c>
      <c r="P6678" t="s">
        <v>32</v>
      </c>
      <c r="Q6678" t="s">
        <v>33</v>
      </c>
      <c r="R6678" t="s">
        <v>34</v>
      </c>
      <c r="S6678" t="s">
        <v>35</v>
      </c>
      <c r="T6678" t="s">
        <v>60</v>
      </c>
      <c r="U6678">
        <f>YEAR(Sheet1[[#This Row],[Schedule RetirementDate]])</f>
        <v>2047</v>
      </c>
    </row>
    <row r="6679" spans="1:21" x14ac:dyDescent="0.25">
      <c r="A6679" t="s">
        <v>15975</v>
      </c>
      <c r="B6679" t="s">
        <v>17335</v>
      </c>
      <c r="C6679" t="s">
        <v>17338</v>
      </c>
      <c r="D6679" t="s">
        <v>14913</v>
      </c>
      <c r="E6679" t="s">
        <v>24</v>
      </c>
      <c r="F6679" s="1">
        <v>30778</v>
      </c>
      <c r="G6679" t="s">
        <v>52</v>
      </c>
      <c r="H6679" t="s">
        <v>77</v>
      </c>
      <c r="I6679">
        <v>3</v>
      </c>
      <c r="J6679" t="s">
        <v>27</v>
      </c>
      <c r="K6679" t="s">
        <v>89</v>
      </c>
      <c r="L6679" s="1">
        <v>52717.999988426003</v>
      </c>
      <c r="M6679" t="s">
        <v>16508</v>
      </c>
      <c r="N6679" t="s">
        <v>17337</v>
      </c>
      <c r="O6679" t="s">
        <v>16510</v>
      </c>
      <c r="P6679" t="s">
        <v>32</v>
      </c>
      <c r="Q6679" t="s">
        <v>380</v>
      </c>
      <c r="R6679" t="s">
        <v>43</v>
      </c>
      <c r="S6679" t="s">
        <v>35</v>
      </c>
      <c r="T6679" t="s">
        <v>60</v>
      </c>
      <c r="U6679">
        <f>YEAR(Sheet1[[#This Row],[Schedule RetirementDate]])</f>
        <v>2044</v>
      </c>
    </row>
    <row r="6680" spans="1:21" x14ac:dyDescent="0.25">
      <c r="A6680" t="s">
        <v>15975</v>
      </c>
      <c r="B6680" t="s">
        <v>17335</v>
      </c>
      <c r="C6680" t="s">
        <v>17339</v>
      </c>
      <c r="D6680" t="s">
        <v>14837</v>
      </c>
      <c r="E6680" t="s">
        <v>24</v>
      </c>
      <c r="F6680" s="1">
        <v>22512</v>
      </c>
      <c r="G6680" t="s">
        <v>52</v>
      </c>
      <c r="H6680" t="s">
        <v>58</v>
      </c>
      <c r="I6680">
        <v>3</v>
      </c>
      <c r="J6680" t="s">
        <v>27</v>
      </c>
      <c r="K6680" t="s">
        <v>28</v>
      </c>
      <c r="L6680" s="1">
        <v>44439.999988426003</v>
      </c>
      <c r="M6680" t="s">
        <v>16508</v>
      </c>
      <c r="N6680" t="s">
        <v>17337</v>
      </c>
      <c r="O6680" t="s">
        <v>16510</v>
      </c>
      <c r="P6680" t="s">
        <v>17340</v>
      </c>
      <c r="Q6680" t="s">
        <v>119</v>
      </c>
      <c r="R6680" t="s">
        <v>65</v>
      </c>
      <c r="S6680" t="s">
        <v>35</v>
      </c>
      <c r="T6680" t="s">
        <v>36</v>
      </c>
      <c r="U6680">
        <f>YEAR(Sheet1[[#This Row],[Schedule RetirementDate]])</f>
        <v>2021</v>
      </c>
    </row>
    <row r="6681" spans="1:21" x14ac:dyDescent="0.25">
      <c r="A6681" t="s">
        <v>15975</v>
      </c>
      <c r="B6681" t="s">
        <v>17335</v>
      </c>
      <c r="C6681" t="s">
        <v>17341</v>
      </c>
      <c r="D6681" t="s">
        <v>8753</v>
      </c>
      <c r="E6681" t="s">
        <v>39</v>
      </c>
      <c r="F6681" s="1">
        <v>31999</v>
      </c>
      <c r="G6681" t="s">
        <v>100</v>
      </c>
      <c r="H6681" t="s">
        <v>105</v>
      </c>
      <c r="I6681">
        <v>28</v>
      </c>
      <c r="J6681" t="s">
        <v>27</v>
      </c>
      <c r="K6681" t="s">
        <v>89</v>
      </c>
      <c r="L6681" s="1">
        <v>53205.999988426003</v>
      </c>
      <c r="M6681" t="s">
        <v>16508</v>
      </c>
      <c r="N6681" t="s">
        <v>17337</v>
      </c>
      <c r="O6681" t="s">
        <v>16510</v>
      </c>
      <c r="P6681" t="s">
        <v>32</v>
      </c>
      <c r="Q6681" t="s">
        <v>137</v>
      </c>
      <c r="R6681" t="s">
        <v>43</v>
      </c>
      <c r="S6681" t="s">
        <v>44</v>
      </c>
      <c r="T6681" t="s">
        <v>60</v>
      </c>
      <c r="U6681">
        <f>YEAR(Sheet1[[#This Row],[Schedule RetirementDate]])</f>
        <v>2045</v>
      </c>
    </row>
    <row r="6682" spans="1:21" x14ac:dyDescent="0.25">
      <c r="A6682" t="s">
        <v>15975</v>
      </c>
      <c r="B6682" t="s">
        <v>17335</v>
      </c>
      <c r="C6682" t="s">
        <v>17342</v>
      </c>
      <c r="D6682" t="s">
        <v>16668</v>
      </c>
      <c r="E6682" t="s">
        <v>39</v>
      </c>
      <c r="F6682" s="1">
        <v>24305</v>
      </c>
      <c r="G6682" t="s">
        <v>25</v>
      </c>
      <c r="H6682" t="s">
        <v>26</v>
      </c>
      <c r="I6682">
        <v>83</v>
      </c>
      <c r="J6682" t="s">
        <v>27</v>
      </c>
      <c r="K6682" t="s">
        <v>28</v>
      </c>
      <c r="L6682" s="1">
        <v>46234.999305555997</v>
      </c>
      <c r="M6682" t="s">
        <v>16508</v>
      </c>
      <c r="N6682" t="s">
        <v>17337</v>
      </c>
      <c r="O6682" t="s">
        <v>16510</v>
      </c>
      <c r="P6682" t="s">
        <v>17343</v>
      </c>
      <c r="Q6682" t="s">
        <v>33</v>
      </c>
      <c r="R6682" t="s">
        <v>34</v>
      </c>
      <c r="S6682" t="s">
        <v>138</v>
      </c>
      <c r="T6682" t="s">
        <v>36</v>
      </c>
      <c r="U6682">
        <f>YEAR(Sheet1[[#This Row],[Schedule RetirementDate]])</f>
        <v>2026</v>
      </c>
    </row>
    <row r="6683" spans="1:21" x14ac:dyDescent="0.25">
      <c r="A6683" t="s">
        <v>15975</v>
      </c>
      <c r="B6683" t="s">
        <v>17335</v>
      </c>
      <c r="C6683" t="s">
        <v>17344</v>
      </c>
      <c r="D6683" t="s">
        <v>17345</v>
      </c>
      <c r="E6683" t="s">
        <v>39</v>
      </c>
      <c r="F6683" s="1">
        <v>25797</v>
      </c>
      <c r="G6683" t="s">
        <v>52</v>
      </c>
      <c r="H6683" t="s">
        <v>58</v>
      </c>
      <c r="I6683">
        <v>3</v>
      </c>
      <c r="J6683" t="s">
        <v>27</v>
      </c>
      <c r="K6683" t="s">
        <v>28</v>
      </c>
      <c r="L6683" s="1">
        <v>47726.999988426003</v>
      </c>
      <c r="M6683" t="s">
        <v>16508</v>
      </c>
      <c r="N6683" t="s">
        <v>17337</v>
      </c>
      <c r="O6683" t="s">
        <v>16510</v>
      </c>
      <c r="P6683" t="s">
        <v>17346</v>
      </c>
      <c r="Q6683" t="s">
        <v>119</v>
      </c>
      <c r="R6683" t="s">
        <v>65</v>
      </c>
      <c r="S6683" t="s">
        <v>35</v>
      </c>
      <c r="T6683" t="s">
        <v>36</v>
      </c>
      <c r="U6683">
        <f>YEAR(Sheet1[[#This Row],[Schedule RetirementDate]])</f>
        <v>2030</v>
      </c>
    </row>
    <row r="6684" spans="1:21" x14ac:dyDescent="0.25">
      <c r="A6684" t="s">
        <v>15975</v>
      </c>
      <c r="B6684" t="s">
        <v>17335</v>
      </c>
      <c r="C6684" t="s">
        <v>17347</v>
      </c>
      <c r="D6684" t="s">
        <v>17348</v>
      </c>
      <c r="E6684" t="s">
        <v>39</v>
      </c>
      <c r="F6684" s="1">
        <v>23570</v>
      </c>
      <c r="G6684" t="s">
        <v>52</v>
      </c>
      <c r="H6684" t="s">
        <v>58</v>
      </c>
      <c r="I6684">
        <v>3</v>
      </c>
      <c r="J6684" t="s">
        <v>27</v>
      </c>
      <c r="K6684" t="s">
        <v>28</v>
      </c>
      <c r="L6684" s="1">
        <v>45504.999988426003</v>
      </c>
      <c r="M6684" t="s">
        <v>16508</v>
      </c>
      <c r="N6684" t="s">
        <v>17337</v>
      </c>
      <c r="O6684" t="s">
        <v>16510</v>
      </c>
      <c r="P6684" t="s">
        <v>17349</v>
      </c>
      <c r="Q6684" t="s">
        <v>130</v>
      </c>
      <c r="R6684" t="s">
        <v>65</v>
      </c>
      <c r="S6684" t="s">
        <v>35</v>
      </c>
      <c r="T6684" t="s">
        <v>36</v>
      </c>
      <c r="U6684">
        <f>YEAR(Sheet1[[#This Row],[Schedule RetirementDate]])</f>
        <v>2024</v>
      </c>
    </row>
    <row r="6685" spans="1:21" x14ac:dyDescent="0.25">
      <c r="A6685" t="s">
        <v>15975</v>
      </c>
      <c r="B6685" t="s">
        <v>17335</v>
      </c>
      <c r="C6685" t="s">
        <v>17350</v>
      </c>
      <c r="D6685" t="s">
        <v>17351</v>
      </c>
      <c r="E6685" t="s">
        <v>24</v>
      </c>
      <c r="F6685" s="1">
        <v>26728</v>
      </c>
      <c r="G6685" t="s">
        <v>25</v>
      </c>
      <c r="H6685" t="s">
        <v>795</v>
      </c>
      <c r="I6685">
        <v>83</v>
      </c>
      <c r="J6685" t="s">
        <v>27</v>
      </c>
      <c r="K6685" t="s">
        <v>28</v>
      </c>
      <c r="L6685" s="1">
        <v>48669.999988426003</v>
      </c>
      <c r="M6685" t="s">
        <v>16508</v>
      </c>
      <c r="N6685" t="s">
        <v>17337</v>
      </c>
      <c r="O6685" t="s">
        <v>16510</v>
      </c>
      <c r="P6685" t="s">
        <v>17352</v>
      </c>
      <c r="Q6685" t="s">
        <v>137</v>
      </c>
      <c r="R6685" t="s">
        <v>43</v>
      </c>
      <c r="S6685" t="s">
        <v>44</v>
      </c>
      <c r="T6685" t="s">
        <v>36</v>
      </c>
      <c r="U6685">
        <f>YEAR(Sheet1[[#This Row],[Schedule RetirementDate]])</f>
        <v>2033</v>
      </c>
    </row>
    <row r="6686" spans="1:21" x14ac:dyDescent="0.25">
      <c r="A6686" t="s">
        <v>15975</v>
      </c>
      <c r="B6686" t="s">
        <v>17335</v>
      </c>
      <c r="C6686" t="s">
        <v>17353</v>
      </c>
      <c r="D6686" t="s">
        <v>17354</v>
      </c>
      <c r="E6686" t="s">
        <v>24</v>
      </c>
      <c r="F6686" s="1">
        <v>29937</v>
      </c>
      <c r="G6686" t="s">
        <v>100</v>
      </c>
      <c r="H6686" t="s">
        <v>105</v>
      </c>
      <c r="I6686">
        <v>28</v>
      </c>
      <c r="J6686" t="s">
        <v>27</v>
      </c>
      <c r="K6686" t="s">
        <v>89</v>
      </c>
      <c r="L6686" s="1">
        <v>51135.999988426003</v>
      </c>
      <c r="M6686" t="s">
        <v>16508</v>
      </c>
      <c r="N6686" t="s">
        <v>17337</v>
      </c>
      <c r="O6686" t="s">
        <v>16510</v>
      </c>
      <c r="P6686" t="s">
        <v>32</v>
      </c>
      <c r="Q6686" t="s">
        <v>137</v>
      </c>
      <c r="R6686" t="s">
        <v>43</v>
      </c>
      <c r="S6686" t="s">
        <v>44</v>
      </c>
      <c r="T6686" t="s">
        <v>36</v>
      </c>
      <c r="U6686">
        <f>YEAR(Sheet1[[#This Row],[Schedule RetirementDate]])</f>
        <v>2039</v>
      </c>
    </row>
    <row r="6687" spans="1:21" x14ac:dyDescent="0.25">
      <c r="A6687" t="s">
        <v>15975</v>
      </c>
      <c r="B6687" t="s">
        <v>17335</v>
      </c>
      <c r="C6687" t="s">
        <v>17355</v>
      </c>
      <c r="D6687" t="s">
        <v>7255</v>
      </c>
      <c r="E6687" t="s">
        <v>39</v>
      </c>
      <c r="F6687" s="1">
        <v>26519</v>
      </c>
      <c r="G6687" t="s">
        <v>25</v>
      </c>
      <c r="H6687" t="s">
        <v>26</v>
      </c>
      <c r="I6687">
        <v>83</v>
      </c>
      <c r="J6687" t="s">
        <v>27</v>
      </c>
      <c r="K6687" t="s">
        <v>28</v>
      </c>
      <c r="L6687" s="1">
        <v>48457.999988426003</v>
      </c>
      <c r="M6687" t="s">
        <v>16508</v>
      </c>
      <c r="N6687" t="s">
        <v>17337</v>
      </c>
      <c r="O6687" t="s">
        <v>16510</v>
      </c>
      <c r="P6687" t="s">
        <v>17356</v>
      </c>
      <c r="Q6687" t="s">
        <v>137</v>
      </c>
      <c r="R6687" t="s">
        <v>43</v>
      </c>
      <c r="S6687" t="s">
        <v>44</v>
      </c>
      <c r="T6687" t="s">
        <v>36</v>
      </c>
      <c r="U6687">
        <f>YEAR(Sheet1[[#This Row],[Schedule RetirementDate]])</f>
        <v>2032</v>
      </c>
    </row>
    <row r="6688" spans="1:21" x14ac:dyDescent="0.25">
      <c r="A6688" t="s">
        <v>15975</v>
      </c>
      <c r="B6688" t="s">
        <v>17335</v>
      </c>
      <c r="C6688" t="s">
        <v>17357</v>
      </c>
      <c r="D6688" t="s">
        <v>17358</v>
      </c>
      <c r="E6688" t="s">
        <v>39</v>
      </c>
      <c r="F6688" s="1">
        <v>26313</v>
      </c>
      <c r="G6688" t="s">
        <v>25</v>
      </c>
      <c r="H6688" t="s">
        <v>26</v>
      </c>
      <c r="I6688">
        <v>83</v>
      </c>
      <c r="J6688" t="s">
        <v>27</v>
      </c>
      <c r="K6688" t="s">
        <v>28</v>
      </c>
      <c r="L6688" s="1">
        <v>48244.999988426003</v>
      </c>
      <c r="M6688" t="s">
        <v>16508</v>
      </c>
      <c r="N6688" t="s">
        <v>17337</v>
      </c>
      <c r="O6688" t="s">
        <v>16510</v>
      </c>
      <c r="P6688" t="s">
        <v>17359</v>
      </c>
      <c r="Q6688" t="s">
        <v>126</v>
      </c>
      <c r="R6688" t="s">
        <v>43</v>
      </c>
      <c r="S6688" t="s">
        <v>44</v>
      </c>
      <c r="T6688" t="s">
        <v>36</v>
      </c>
      <c r="U6688">
        <f>YEAR(Sheet1[[#This Row],[Schedule RetirementDate]])</f>
        <v>2032</v>
      </c>
    </row>
    <row r="6689" spans="1:21" x14ac:dyDescent="0.25">
      <c r="A6689" t="s">
        <v>15975</v>
      </c>
      <c r="B6689" t="s">
        <v>17335</v>
      </c>
      <c r="C6689" t="s">
        <v>17360</v>
      </c>
      <c r="D6689" t="s">
        <v>17361</v>
      </c>
      <c r="E6689" t="s">
        <v>24</v>
      </c>
      <c r="F6689" s="1">
        <v>25751</v>
      </c>
      <c r="G6689" t="s">
        <v>499</v>
      </c>
      <c r="H6689" t="s">
        <v>105</v>
      </c>
      <c r="I6689">
        <v>101</v>
      </c>
      <c r="J6689" t="s">
        <v>27</v>
      </c>
      <c r="K6689" t="s">
        <v>28</v>
      </c>
      <c r="L6689" s="1">
        <v>47695.999988426003</v>
      </c>
      <c r="M6689" t="s">
        <v>16508</v>
      </c>
      <c r="N6689" t="s">
        <v>17337</v>
      </c>
      <c r="O6689" t="s">
        <v>16510</v>
      </c>
      <c r="P6689" t="s">
        <v>17362</v>
      </c>
      <c r="Q6689" t="s">
        <v>380</v>
      </c>
      <c r="R6689" t="s">
        <v>43</v>
      </c>
      <c r="S6689" t="s">
        <v>138</v>
      </c>
      <c r="T6689" t="s">
        <v>36</v>
      </c>
      <c r="U6689">
        <f>YEAR(Sheet1[[#This Row],[Schedule RetirementDate]])</f>
        <v>2030</v>
      </c>
    </row>
    <row r="6690" spans="1:21" x14ac:dyDescent="0.25">
      <c r="A6690" t="s">
        <v>15975</v>
      </c>
      <c r="B6690" t="s">
        <v>17335</v>
      </c>
      <c r="C6690" t="s">
        <v>17363</v>
      </c>
      <c r="D6690" t="s">
        <v>17364</v>
      </c>
      <c r="E6690" t="s">
        <v>39</v>
      </c>
      <c r="F6690" s="1">
        <v>30734</v>
      </c>
      <c r="G6690" t="s">
        <v>151</v>
      </c>
      <c r="H6690" t="s">
        <v>105</v>
      </c>
      <c r="I6690">
        <v>70</v>
      </c>
      <c r="J6690" t="s">
        <v>110</v>
      </c>
      <c r="K6690" t="s">
        <v>28</v>
      </c>
      <c r="L6690" s="1">
        <v>51925.999988426003</v>
      </c>
      <c r="M6690" t="s">
        <v>16508</v>
      </c>
      <c r="N6690" t="s">
        <v>17337</v>
      </c>
      <c r="O6690" t="s">
        <v>16510</v>
      </c>
      <c r="P6690" t="s">
        <v>17365</v>
      </c>
      <c r="Q6690" t="s">
        <v>33</v>
      </c>
      <c r="R6690" t="s">
        <v>34</v>
      </c>
      <c r="S6690" t="s">
        <v>35</v>
      </c>
      <c r="T6690" t="s">
        <v>60</v>
      </c>
      <c r="U6690">
        <f>YEAR(Sheet1[[#This Row],[Schedule RetirementDate]])</f>
        <v>2042</v>
      </c>
    </row>
    <row r="6691" spans="1:21" x14ac:dyDescent="0.25">
      <c r="A6691" t="s">
        <v>15975</v>
      </c>
      <c r="B6691" t="s">
        <v>17335</v>
      </c>
      <c r="C6691" t="s">
        <v>17366</v>
      </c>
      <c r="D6691" t="s">
        <v>17367</v>
      </c>
      <c r="E6691" t="s">
        <v>39</v>
      </c>
      <c r="F6691" s="1">
        <v>25844</v>
      </c>
      <c r="G6691" t="s">
        <v>25</v>
      </c>
      <c r="H6691" t="s">
        <v>26</v>
      </c>
      <c r="I6691">
        <v>83</v>
      </c>
      <c r="J6691" t="s">
        <v>27</v>
      </c>
      <c r="K6691" t="s">
        <v>28</v>
      </c>
      <c r="L6691" s="1">
        <v>47787.999988426003</v>
      </c>
      <c r="M6691" t="s">
        <v>16508</v>
      </c>
      <c r="N6691" t="s">
        <v>17337</v>
      </c>
      <c r="O6691" t="s">
        <v>16510</v>
      </c>
      <c r="P6691" t="s">
        <v>17368</v>
      </c>
      <c r="Q6691" t="s">
        <v>33</v>
      </c>
      <c r="R6691" t="s">
        <v>34</v>
      </c>
      <c r="S6691" t="s">
        <v>35</v>
      </c>
      <c r="T6691" t="s">
        <v>36</v>
      </c>
      <c r="U6691">
        <f>YEAR(Sheet1[[#This Row],[Schedule RetirementDate]])</f>
        <v>2030</v>
      </c>
    </row>
    <row r="6692" spans="1:21" x14ac:dyDescent="0.25">
      <c r="A6692" t="s">
        <v>15975</v>
      </c>
      <c r="B6692" t="s">
        <v>17335</v>
      </c>
      <c r="C6692" t="s">
        <v>17369</v>
      </c>
      <c r="D6692" t="s">
        <v>12705</v>
      </c>
      <c r="E6692" t="s">
        <v>39</v>
      </c>
      <c r="F6692" s="1">
        <v>26644</v>
      </c>
      <c r="G6692" t="s">
        <v>93</v>
      </c>
      <c r="H6692" t="s">
        <v>94</v>
      </c>
      <c r="I6692">
        <v>200</v>
      </c>
      <c r="J6692" t="s">
        <v>27</v>
      </c>
      <c r="K6692" t="s">
        <v>28</v>
      </c>
      <c r="L6692" s="1">
        <v>48579.999988426003</v>
      </c>
      <c r="M6692" t="s">
        <v>16508</v>
      </c>
      <c r="N6692" t="s">
        <v>17337</v>
      </c>
      <c r="O6692" t="s">
        <v>16510</v>
      </c>
      <c r="P6692" t="s">
        <v>17370</v>
      </c>
      <c r="Q6692" t="s">
        <v>130</v>
      </c>
      <c r="R6692" t="s">
        <v>65</v>
      </c>
      <c r="S6692" t="s">
        <v>35</v>
      </c>
      <c r="T6692" t="s">
        <v>36</v>
      </c>
      <c r="U6692">
        <f>YEAR(Sheet1[[#This Row],[Schedule RetirementDate]])</f>
        <v>2032</v>
      </c>
    </row>
    <row r="6693" spans="1:21" x14ac:dyDescent="0.25">
      <c r="A6693" t="s">
        <v>15975</v>
      </c>
      <c r="B6693" t="s">
        <v>17371</v>
      </c>
      <c r="C6693" t="s">
        <v>17372</v>
      </c>
      <c r="D6693" t="s">
        <v>17373</v>
      </c>
      <c r="E6693" t="s">
        <v>24</v>
      </c>
      <c r="F6693" s="1">
        <v>23377</v>
      </c>
      <c r="G6693" t="s">
        <v>25</v>
      </c>
      <c r="H6693" t="s">
        <v>26</v>
      </c>
      <c r="I6693">
        <v>83</v>
      </c>
      <c r="J6693" t="s">
        <v>27</v>
      </c>
      <c r="K6693" t="s">
        <v>28</v>
      </c>
      <c r="L6693" s="1">
        <v>45291.999988426003</v>
      </c>
      <c r="M6693" t="s">
        <v>16167</v>
      </c>
      <c r="N6693" t="s">
        <v>17374</v>
      </c>
      <c r="O6693" t="s">
        <v>16115</v>
      </c>
      <c r="P6693" t="s">
        <v>17375</v>
      </c>
      <c r="Q6693" t="s">
        <v>137</v>
      </c>
      <c r="R6693" t="s">
        <v>43</v>
      </c>
      <c r="S6693" t="s">
        <v>44</v>
      </c>
      <c r="T6693" t="s">
        <v>36</v>
      </c>
      <c r="U6693">
        <f>YEAR(Sheet1[[#This Row],[Schedule RetirementDate]])</f>
        <v>2023</v>
      </c>
    </row>
    <row r="6694" spans="1:21" x14ac:dyDescent="0.25">
      <c r="A6694" t="s">
        <v>15975</v>
      </c>
      <c r="B6694" t="s">
        <v>17371</v>
      </c>
      <c r="C6694" t="s">
        <v>17376</v>
      </c>
      <c r="D6694" t="s">
        <v>10621</v>
      </c>
      <c r="E6694" t="s">
        <v>24</v>
      </c>
      <c r="F6694" s="1">
        <v>26882</v>
      </c>
      <c r="G6694" t="s">
        <v>25</v>
      </c>
      <c r="H6694" t="s">
        <v>26</v>
      </c>
      <c r="I6694">
        <v>83</v>
      </c>
      <c r="J6694" t="s">
        <v>27</v>
      </c>
      <c r="K6694" t="s">
        <v>28</v>
      </c>
      <c r="L6694" s="1">
        <v>48822.999988426003</v>
      </c>
      <c r="M6694" t="s">
        <v>16167</v>
      </c>
      <c r="N6694" t="s">
        <v>17374</v>
      </c>
      <c r="O6694" t="s">
        <v>16115</v>
      </c>
      <c r="P6694">
        <v>12108</v>
      </c>
      <c r="Q6694" t="s">
        <v>33</v>
      </c>
      <c r="R6694" t="s">
        <v>34</v>
      </c>
      <c r="S6694" t="s">
        <v>35</v>
      </c>
      <c r="T6694" t="s">
        <v>36</v>
      </c>
      <c r="U6694">
        <f>YEAR(Sheet1[[#This Row],[Schedule RetirementDate]])</f>
        <v>2033</v>
      </c>
    </row>
    <row r="6695" spans="1:21" x14ac:dyDescent="0.25">
      <c r="A6695" t="s">
        <v>15975</v>
      </c>
      <c r="B6695" t="s">
        <v>17371</v>
      </c>
      <c r="C6695" t="s">
        <v>17377</v>
      </c>
      <c r="D6695" t="s">
        <v>17378</v>
      </c>
      <c r="E6695" t="s">
        <v>39</v>
      </c>
      <c r="F6695" s="1">
        <v>30844</v>
      </c>
      <c r="G6695" t="s">
        <v>25</v>
      </c>
      <c r="H6695" t="s">
        <v>26</v>
      </c>
      <c r="I6695">
        <v>83</v>
      </c>
      <c r="J6695" t="s">
        <v>27</v>
      </c>
      <c r="K6695" t="s">
        <v>28</v>
      </c>
      <c r="L6695" s="1">
        <v>52778.999988426003</v>
      </c>
      <c r="M6695" t="s">
        <v>16167</v>
      </c>
      <c r="N6695" t="s">
        <v>17374</v>
      </c>
      <c r="O6695" t="s">
        <v>16115</v>
      </c>
      <c r="P6695" t="s">
        <v>17379</v>
      </c>
      <c r="Q6695" t="s">
        <v>42</v>
      </c>
      <c r="R6695" t="s">
        <v>43</v>
      </c>
      <c r="S6695" t="s">
        <v>44</v>
      </c>
      <c r="T6695" t="s">
        <v>60</v>
      </c>
      <c r="U6695">
        <f>YEAR(Sheet1[[#This Row],[Schedule RetirementDate]])</f>
        <v>2044</v>
      </c>
    </row>
    <row r="6696" spans="1:21" x14ac:dyDescent="0.25">
      <c r="A6696" t="s">
        <v>15975</v>
      </c>
      <c r="B6696" t="s">
        <v>17371</v>
      </c>
      <c r="C6696" t="s">
        <v>17380</v>
      </c>
      <c r="D6696" t="s">
        <v>17381</v>
      </c>
      <c r="E6696" t="s">
        <v>39</v>
      </c>
      <c r="F6696" s="1">
        <v>19589</v>
      </c>
      <c r="G6696" t="s">
        <v>52</v>
      </c>
      <c r="H6696" t="s">
        <v>58</v>
      </c>
      <c r="I6696">
        <v>3</v>
      </c>
      <c r="J6696" t="s">
        <v>27</v>
      </c>
      <c r="K6696" t="s">
        <v>28</v>
      </c>
      <c r="L6696" s="1">
        <v>41517.999988426003</v>
      </c>
      <c r="M6696" t="s">
        <v>16167</v>
      </c>
      <c r="N6696" t="s">
        <v>17374</v>
      </c>
      <c r="O6696" t="s">
        <v>16115</v>
      </c>
      <c r="P6696" t="s">
        <v>32</v>
      </c>
      <c r="Q6696" t="s">
        <v>130</v>
      </c>
      <c r="R6696" t="s">
        <v>65</v>
      </c>
      <c r="S6696" t="s">
        <v>35</v>
      </c>
      <c r="T6696" t="s">
        <v>36</v>
      </c>
      <c r="U6696">
        <f>YEAR(Sheet1[[#This Row],[Schedule RetirementDate]])</f>
        <v>2013</v>
      </c>
    </row>
    <row r="6697" spans="1:21" x14ac:dyDescent="0.25">
      <c r="A6697" t="s">
        <v>15975</v>
      </c>
      <c r="B6697" t="s">
        <v>17371</v>
      </c>
      <c r="C6697" t="s">
        <v>17382</v>
      </c>
      <c r="D6697" t="s">
        <v>17383</v>
      </c>
      <c r="E6697" t="s">
        <v>39</v>
      </c>
      <c r="F6697" s="1">
        <v>31468</v>
      </c>
      <c r="G6697" t="s">
        <v>151</v>
      </c>
      <c r="H6697" t="s">
        <v>105</v>
      </c>
      <c r="I6697">
        <v>70</v>
      </c>
      <c r="J6697" t="s">
        <v>110</v>
      </c>
      <c r="K6697" t="s">
        <v>28</v>
      </c>
      <c r="L6697" s="1">
        <v>52656.999988426003</v>
      </c>
      <c r="M6697" t="s">
        <v>16167</v>
      </c>
      <c r="N6697" t="s">
        <v>17374</v>
      </c>
      <c r="O6697" t="s">
        <v>16115</v>
      </c>
      <c r="P6697">
        <v>10804</v>
      </c>
      <c r="Q6697" t="s">
        <v>119</v>
      </c>
      <c r="R6697" t="s">
        <v>65</v>
      </c>
      <c r="S6697" t="s">
        <v>35</v>
      </c>
      <c r="T6697" t="s">
        <v>36</v>
      </c>
      <c r="U6697">
        <f>YEAR(Sheet1[[#This Row],[Schedule RetirementDate]])</f>
        <v>2044</v>
      </c>
    </row>
    <row r="6698" spans="1:21" x14ac:dyDescent="0.25">
      <c r="A6698" t="s">
        <v>15975</v>
      </c>
      <c r="B6698" t="s">
        <v>17371</v>
      </c>
      <c r="C6698" t="s">
        <v>17384</v>
      </c>
      <c r="D6698" t="s">
        <v>17385</v>
      </c>
      <c r="E6698" t="s">
        <v>24</v>
      </c>
      <c r="F6698" s="1">
        <v>26606</v>
      </c>
      <c r="G6698" t="s">
        <v>499</v>
      </c>
      <c r="H6698" t="s">
        <v>105</v>
      </c>
      <c r="I6698">
        <v>101</v>
      </c>
      <c r="J6698" t="s">
        <v>27</v>
      </c>
      <c r="K6698" t="s">
        <v>28</v>
      </c>
      <c r="L6698" s="1">
        <v>48548.999988426003</v>
      </c>
      <c r="M6698" t="s">
        <v>16167</v>
      </c>
      <c r="N6698" t="s">
        <v>17374</v>
      </c>
      <c r="O6698" t="s">
        <v>16115</v>
      </c>
      <c r="P6698" t="s">
        <v>17386</v>
      </c>
      <c r="Q6698" t="s">
        <v>119</v>
      </c>
      <c r="R6698" t="s">
        <v>65</v>
      </c>
      <c r="S6698" t="s">
        <v>35</v>
      </c>
      <c r="T6698" t="s">
        <v>36</v>
      </c>
      <c r="U6698">
        <f>YEAR(Sheet1[[#This Row],[Schedule RetirementDate]])</f>
        <v>2032</v>
      </c>
    </row>
    <row r="6699" spans="1:21" x14ac:dyDescent="0.25">
      <c r="A6699" t="s">
        <v>15975</v>
      </c>
      <c r="B6699" t="s">
        <v>17371</v>
      </c>
      <c r="C6699" t="s">
        <v>17387</v>
      </c>
      <c r="D6699" t="s">
        <v>17388</v>
      </c>
      <c r="E6699" t="s">
        <v>39</v>
      </c>
      <c r="F6699" s="1">
        <v>24534</v>
      </c>
      <c r="G6699" t="s">
        <v>93</v>
      </c>
      <c r="H6699" t="s">
        <v>94</v>
      </c>
      <c r="I6699">
        <v>200</v>
      </c>
      <c r="J6699" t="s">
        <v>27</v>
      </c>
      <c r="K6699" t="s">
        <v>28</v>
      </c>
      <c r="L6699" s="1">
        <v>46477.999305555997</v>
      </c>
      <c r="M6699" t="s">
        <v>16167</v>
      </c>
      <c r="N6699" t="s">
        <v>17374</v>
      </c>
      <c r="O6699" t="s">
        <v>16115</v>
      </c>
      <c r="P6699" t="s">
        <v>17389</v>
      </c>
      <c r="Q6699" t="s">
        <v>119</v>
      </c>
      <c r="R6699" t="s">
        <v>65</v>
      </c>
      <c r="S6699" t="s">
        <v>35</v>
      </c>
      <c r="T6699" t="s">
        <v>36</v>
      </c>
      <c r="U6699">
        <f>YEAR(Sheet1[[#This Row],[Schedule RetirementDate]])</f>
        <v>2027</v>
      </c>
    </row>
    <row r="6700" spans="1:21" x14ac:dyDescent="0.25">
      <c r="A6700" t="s">
        <v>15975</v>
      </c>
      <c r="B6700" t="s">
        <v>17371</v>
      </c>
      <c r="C6700" t="s">
        <v>17390</v>
      </c>
      <c r="D6700" t="s">
        <v>17391</v>
      </c>
      <c r="E6700" t="s">
        <v>24</v>
      </c>
      <c r="F6700" s="1">
        <v>24084</v>
      </c>
      <c r="G6700" t="s">
        <v>25</v>
      </c>
      <c r="H6700" t="s">
        <v>26</v>
      </c>
      <c r="I6700">
        <v>83</v>
      </c>
      <c r="J6700" t="s">
        <v>27</v>
      </c>
      <c r="K6700" t="s">
        <v>28</v>
      </c>
      <c r="L6700" s="1">
        <v>46022.999988426003</v>
      </c>
      <c r="M6700" t="s">
        <v>16167</v>
      </c>
      <c r="N6700" t="s">
        <v>17374</v>
      </c>
      <c r="O6700" t="s">
        <v>16115</v>
      </c>
      <c r="P6700">
        <v>5272</v>
      </c>
      <c r="Q6700" t="s">
        <v>33</v>
      </c>
      <c r="R6700" t="s">
        <v>34</v>
      </c>
      <c r="S6700" t="s">
        <v>35</v>
      </c>
      <c r="T6700" t="s">
        <v>36</v>
      </c>
      <c r="U6700">
        <f>YEAR(Sheet1[[#This Row],[Schedule RetirementDate]])</f>
        <v>2025</v>
      </c>
    </row>
    <row r="6701" spans="1:21" x14ac:dyDescent="0.25">
      <c r="A6701" t="s">
        <v>15975</v>
      </c>
      <c r="B6701" t="s">
        <v>17371</v>
      </c>
      <c r="C6701" t="s">
        <v>17392</v>
      </c>
      <c r="D6701" t="s">
        <v>17393</v>
      </c>
      <c r="E6701" t="s">
        <v>39</v>
      </c>
      <c r="F6701" s="1">
        <v>21798</v>
      </c>
      <c r="G6701" t="s">
        <v>25</v>
      </c>
      <c r="H6701" t="s">
        <v>26</v>
      </c>
      <c r="I6701">
        <v>83</v>
      </c>
      <c r="J6701" t="s">
        <v>27</v>
      </c>
      <c r="K6701" t="s">
        <v>28</v>
      </c>
      <c r="L6701" s="1">
        <v>43738.999988426003</v>
      </c>
      <c r="M6701" t="s">
        <v>16167</v>
      </c>
      <c r="N6701" t="s">
        <v>17374</v>
      </c>
      <c r="O6701" t="s">
        <v>16115</v>
      </c>
      <c r="P6701" t="s">
        <v>17394</v>
      </c>
      <c r="Q6701" t="s">
        <v>33</v>
      </c>
      <c r="R6701" t="s">
        <v>34</v>
      </c>
      <c r="S6701" t="s">
        <v>35</v>
      </c>
      <c r="T6701" t="s">
        <v>36</v>
      </c>
      <c r="U6701">
        <f>YEAR(Sheet1[[#This Row],[Schedule RetirementDate]])</f>
        <v>2019</v>
      </c>
    </row>
    <row r="6702" spans="1:21" x14ac:dyDescent="0.25">
      <c r="A6702" t="s">
        <v>15975</v>
      </c>
      <c r="B6702" t="s">
        <v>17371</v>
      </c>
      <c r="C6702" t="s">
        <v>17395</v>
      </c>
      <c r="D6702" t="s">
        <v>3035</v>
      </c>
      <c r="E6702" t="s">
        <v>39</v>
      </c>
      <c r="F6702" s="1">
        <v>26309</v>
      </c>
      <c r="G6702" t="s">
        <v>52</v>
      </c>
      <c r="H6702" t="s">
        <v>58</v>
      </c>
      <c r="I6702">
        <v>3</v>
      </c>
      <c r="J6702" t="s">
        <v>27</v>
      </c>
      <c r="K6702" t="s">
        <v>28</v>
      </c>
      <c r="L6702" s="1">
        <v>48244.999988426003</v>
      </c>
      <c r="M6702" t="s">
        <v>16167</v>
      </c>
      <c r="N6702" t="s">
        <v>17374</v>
      </c>
      <c r="O6702" t="s">
        <v>16115</v>
      </c>
      <c r="P6702" t="s">
        <v>17396</v>
      </c>
      <c r="Q6702" t="s">
        <v>42</v>
      </c>
      <c r="R6702" t="s">
        <v>43</v>
      </c>
      <c r="S6702" t="s">
        <v>44</v>
      </c>
      <c r="T6702" t="s">
        <v>36</v>
      </c>
      <c r="U6702">
        <f>YEAR(Sheet1[[#This Row],[Schedule RetirementDate]])</f>
        <v>2032</v>
      </c>
    </row>
    <row r="6703" spans="1:21" x14ac:dyDescent="0.25">
      <c r="A6703" t="s">
        <v>15975</v>
      </c>
      <c r="B6703" t="s">
        <v>17371</v>
      </c>
      <c r="C6703" t="s">
        <v>17397</v>
      </c>
      <c r="D6703" t="s">
        <v>17398</v>
      </c>
      <c r="E6703" t="s">
        <v>39</v>
      </c>
      <c r="F6703" s="1">
        <v>21555</v>
      </c>
      <c r="G6703" t="s">
        <v>25</v>
      </c>
      <c r="H6703" t="s">
        <v>26</v>
      </c>
      <c r="I6703">
        <v>83</v>
      </c>
      <c r="J6703" t="s">
        <v>27</v>
      </c>
      <c r="K6703" t="s">
        <v>28</v>
      </c>
      <c r="L6703" s="1">
        <v>43496.999988426003</v>
      </c>
      <c r="M6703" t="s">
        <v>16167</v>
      </c>
      <c r="N6703" t="s">
        <v>17374</v>
      </c>
      <c r="O6703" t="s">
        <v>16115</v>
      </c>
      <c r="P6703" t="s">
        <v>17399</v>
      </c>
      <c r="Q6703" t="s">
        <v>33</v>
      </c>
      <c r="R6703" t="s">
        <v>34</v>
      </c>
      <c r="S6703" t="s">
        <v>35</v>
      </c>
      <c r="T6703" t="s">
        <v>36</v>
      </c>
      <c r="U6703">
        <f>YEAR(Sheet1[[#This Row],[Schedule RetirementDate]])</f>
        <v>2019</v>
      </c>
    </row>
    <row r="6704" spans="1:21" x14ac:dyDescent="0.25">
      <c r="A6704" t="s">
        <v>15975</v>
      </c>
      <c r="B6704" t="s">
        <v>17400</v>
      </c>
      <c r="C6704" t="s">
        <v>17401</v>
      </c>
      <c r="D6704" t="s">
        <v>17402</v>
      </c>
      <c r="E6704" t="s">
        <v>39</v>
      </c>
      <c r="F6704" s="1">
        <v>24724</v>
      </c>
      <c r="G6704" t="s">
        <v>25</v>
      </c>
      <c r="H6704" t="s">
        <v>26</v>
      </c>
      <c r="I6704">
        <v>83</v>
      </c>
      <c r="J6704" t="s">
        <v>27</v>
      </c>
      <c r="K6704" t="s">
        <v>28</v>
      </c>
      <c r="L6704" s="1">
        <v>46660.999988426003</v>
      </c>
      <c r="M6704" t="s">
        <v>16508</v>
      </c>
      <c r="N6704" t="s">
        <v>17337</v>
      </c>
      <c r="O6704" t="s">
        <v>16510</v>
      </c>
      <c r="P6704" t="s">
        <v>17403</v>
      </c>
      <c r="Q6704" t="s">
        <v>55</v>
      </c>
      <c r="R6704" t="s">
        <v>34</v>
      </c>
      <c r="S6704" t="s">
        <v>35</v>
      </c>
      <c r="T6704" t="s">
        <v>36</v>
      </c>
      <c r="U6704">
        <f>YEAR(Sheet1[[#This Row],[Schedule RetirementDate]])</f>
        <v>2027</v>
      </c>
    </row>
    <row r="6705" spans="1:21" x14ac:dyDescent="0.25">
      <c r="A6705" t="s">
        <v>15975</v>
      </c>
      <c r="B6705" t="s">
        <v>17400</v>
      </c>
      <c r="C6705" t="s">
        <v>17404</v>
      </c>
      <c r="D6705" t="s">
        <v>17405</v>
      </c>
      <c r="E6705" t="s">
        <v>39</v>
      </c>
      <c r="F6705" s="1">
        <v>24997</v>
      </c>
      <c r="G6705" t="s">
        <v>25</v>
      </c>
      <c r="H6705" t="s">
        <v>26</v>
      </c>
      <c r="I6705">
        <v>83</v>
      </c>
      <c r="J6705" t="s">
        <v>27</v>
      </c>
      <c r="K6705" t="s">
        <v>28</v>
      </c>
      <c r="L6705" s="1">
        <v>46934.999988426003</v>
      </c>
      <c r="M6705" t="s">
        <v>16508</v>
      </c>
      <c r="N6705" t="s">
        <v>17337</v>
      </c>
      <c r="O6705" t="s">
        <v>16510</v>
      </c>
      <c r="P6705" t="s">
        <v>17406</v>
      </c>
      <c r="Q6705" t="s">
        <v>55</v>
      </c>
      <c r="R6705" t="s">
        <v>34</v>
      </c>
      <c r="S6705" t="s">
        <v>35</v>
      </c>
      <c r="T6705" t="s">
        <v>36</v>
      </c>
      <c r="U6705">
        <f>YEAR(Sheet1[[#This Row],[Schedule RetirementDate]])</f>
        <v>2028</v>
      </c>
    </row>
    <row r="6706" spans="1:21" x14ac:dyDescent="0.25">
      <c r="A6706" t="s">
        <v>15975</v>
      </c>
      <c r="B6706" t="s">
        <v>17400</v>
      </c>
      <c r="C6706" t="s">
        <v>17407</v>
      </c>
      <c r="D6706" t="s">
        <v>10163</v>
      </c>
      <c r="E6706" t="s">
        <v>24</v>
      </c>
      <c r="F6706" s="1">
        <v>22344</v>
      </c>
      <c r="G6706" t="s">
        <v>25</v>
      </c>
      <c r="H6706" t="s">
        <v>26</v>
      </c>
      <c r="I6706">
        <v>83</v>
      </c>
      <c r="J6706" t="s">
        <v>27</v>
      </c>
      <c r="K6706" t="s">
        <v>28</v>
      </c>
      <c r="L6706" s="1">
        <v>44286.999988426003</v>
      </c>
      <c r="M6706" t="s">
        <v>16508</v>
      </c>
      <c r="N6706" t="s">
        <v>17337</v>
      </c>
      <c r="O6706" t="s">
        <v>16510</v>
      </c>
      <c r="P6706" t="s">
        <v>17408</v>
      </c>
      <c r="Q6706" t="s">
        <v>130</v>
      </c>
      <c r="R6706" t="s">
        <v>65</v>
      </c>
      <c r="S6706" t="s">
        <v>35</v>
      </c>
      <c r="T6706" t="s">
        <v>36</v>
      </c>
      <c r="U6706">
        <f>YEAR(Sheet1[[#This Row],[Schedule RetirementDate]])</f>
        <v>2021</v>
      </c>
    </row>
    <row r="6707" spans="1:21" x14ac:dyDescent="0.25">
      <c r="A6707" t="s">
        <v>15975</v>
      </c>
      <c r="B6707" t="s">
        <v>17400</v>
      </c>
      <c r="C6707" t="s">
        <v>17409</v>
      </c>
      <c r="D6707" t="s">
        <v>7560</v>
      </c>
      <c r="E6707" t="s">
        <v>24</v>
      </c>
      <c r="F6707" s="1">
        <v>23851</v>
      </c>
      <c r="G6707" t="s">
        <v>331</v>
      </c>
      <c r="H6707" t="s">
        <v>105</v>
      </c>
      <c r="I6707">
        <v>101</v>
      </c>
      <c r="J6707" t="s">
        <v>110</v>
      </c>
      <c r="K6707" t="s">
        <v>28</v>
      </c>
      <c r="L6707" s="1">
        <v>45777.999988426003</v>
      </c>
      <c r="M6707" t="s">
        <v>16508</v>
      </c>
      <c r="N6707" t="s">
        <v>17337</v>
      </c>
      <c r="O6707" t="s">
        <v>16510</v>
      </c>
      <c r="P6707" t="s">
        <v>17410</v>
      </c>
      <c r="Q6707" t="s">
        <v>130</v>
      </c>
      <c r="R6707" t="s">
        <v>65</v>
      </c>
      <c r="S6707" t="s">
        <v>35</v>
      </c>
      <c r="T6707" t="s">
        <v>36</v>
      </c>
      <c r="U6707">
        <f>YEAR(Sheet1[[#This Row],[Schedule RetirementDate]])</f>
        <v>2025</v>
      </c>
    </row>
    <row r="6708" spans="1:21" x14ac:dyDescent="0.25">
      <c r="A6708" t="s">
        <v>15975</v>
      </c>
      <c r="B6708" t="s">
        <v>17400</v>
      </c>
      <c r="C6708" t="s">
        <v>17411</v>
      </c>
      <c r="D6708" t="s">
        <v>5361</v>
      </c>
      <c r="E6708" t="s">
        <v>39</v>
      </c>
      <c r="F6708" s="1">
        <v>28351</v>
      </c>
      <c r="G6708" t="s">
        <v>104</v>
      </c>
      <c r="H6708" t="s">
        <v>795</v>
      </c>
      <c r="I6708">
        <v>100</v>
      </c>
      <c r="J6708" t="s">
        <v>27</v>
      </c>
      <c r="K6708" t="s">
        <v>28</v>
      </c>
      <c r="L6708" s="1">
        <v>50283.999988426003</v>
      </c>
      <c r="M6708" t="s">
        <v>16508</v>
      </c>
      <c r="N6708" t="s">
        <v>17337</v>
      </c>
      <c r="O6708" t="s">
        <v>16510</v>
      </c>
      <c r="P6708" t="s">
        <v>17412</v>
      </c>
      <c r="Q6708" t="s">
        <v>137</v>
      </c>
      <c r="R6708" t="s">
        <v>43</v>
      </c>
      <c r="S6708" t="s">
        <v>44</v>
      </c>
      <c r="T6708" t="s">
        <v>36</v>
      </c>
      <c r="U6708">
        <f>YEAR(Sheet1[[#This Row],[Schedule RetirementDate]])</f>
        <v>2037</v>
      </c>
    </row>
    <row r="6709" spans="1:21" x14ac:dyDescent="0.25">
      <c r="A6709" t="s">
        <v>15975</v>
      </c>
      <c r="B6709" t="s">
        <v>17400</v>
      </c>
      <c r="C6709" t="s">
        <v>17413</v>
      </c>
      <c r="D6709" t="s">
        <v>17414</v>
      </c>
      <c r="E6709" t="s">
        <v>39</v>
      </c>
      <c r="F6709" s="1">
        <v>30395</v>
      </c>
      <c r="G6709" t="s">
        <v>104</v>
      </c>
      <c r="H6709" t="s">
        <v>32</v>
      </c>
      <c r="I6709">
        <v>100</v>
      </c>
      <c r="J6709" t="s">
        <v>27</v>
      </c>
      <c r="K6709" t="s">
        <v>89</v>
      </c>
      <c r="L6709" s="1">
        <v>52321.999988426003</v>
      </c>
      <c r="M6709" t="s">
        <v>16508</v>
      </c>
      <c r="N6709" t="s">
        <v>17337</v>
      </c>
      <c r="O6709" t="s">
        <v>16510</v>
      </c>
      <c r="P6709">
        <v>3398</v>
      </c>
      <c r="Q6709" t="s">
        <v>55</v>
      </c>
      <c r="R6709" t="s">
        <v>34</v>
      </c>
      <c r="S6709" t="s">
        <v>35</v>
      </c>
      <c r="T6709" t="s">
        <v>60</v>
      </c>
      <c r="U6709">
        <f>YEAR(Sheet1[[#This Row],[Schedule RetirementDate]])</f>
        <v>2043</v>
      </c>
    </row>
    <row r="6710" spans="1:21" x14ac:dyDescent="0.25">
      <c r="A6710" t="s">
        <v>15975</v>
      </c>
      <c r="B6710" t="s">
        <v>17400</v>
      </c>
      <c r="C6710" t="s">
        <v>17415</v>
      </c>
      <c r="D6710" t="s">
        <v>17416</v>
      </c>
      <c r="E6710" t="s">
        <v>24</v>
      </c>
      <c r="F6710" s="1">
        <v>22692</v>
      </c>
      <c r="G6710" t="s">
        <v>25</v>
      </c>
      <c r="H6710" t="s">
        <v>26</v>
      </c>
      <c r="I6710">
        <v>83</v>
      </c>
      <c r="J6710" t="s">
        <v>27</v>
      </c>
      <c r="K6710" t="s">
        <v>28</v>
      </c>
      <c r="L6710" s="1">
        <v>44620.999988426003</v>
      </c>
      <c r="M6710" t="s">
        <v>16508</v>
      </c>
      <c r="N6710" t="s">
        <v>17337</v>
      </c>
      <c r="O6710" t="s">
        <v>16510</v>
      </c>
      <c r="P6710" t="s">
        <v>17417</v>
      </c>
      <c r="Q6710" t="s">
        <v>33</v>
      </c>
      <c r="R6710" t="s">
        <v>34</v>
      </c>
      <c r="S6710" t="s">
        <v>138</v>
      </c>
      <c r="T6710" t="s">
        <v>36</v>
      </c>
      <c r="U6710">
        <f>YEAR(Sheet1[[#This Row],[Schedule RetirementDate]])</f>
        <v>2022</v>
      </c>
    </row>
    <row r="6711" spans="1:21" x14ac:dyDescent="0.25">
      <c r="A6711" t="s">
        <v>15975</v>
      </c>
      <c r="B6711" t="s">
        <v>17400</v>
      </c>
      <c r="C6711" t="s">
        <v>17418</v>
      </c>
      <c r="D6711" t="s">
        <v>17419</v>
      </c>
      <c r="E6711" t="s">
        <v>24</v>
      </c>
      <c r="F6711" s="1">
        <v>23542</v>
      </c>
      <c r="G6711" t="s">
        <v>25</v>
      </c>
      <c r="H6711" t="s">
        <v>26</v>
      </c>
      <c r="I6711">
        <v>83</v>
      </c>
      <c r="J6711" t="s">
        <v>27</v>
      </c>
      <c r="K6711" t="s">
        <v>28</v>
      </c>
      <c r="L6711" s="1">
        <v>45473.999988426003</v>
      </c>
      <c r="M6711" t="s">
        <v>16508</v>
      </c>
      <c r="N6711" t="s">
        <v>17337</v>
      </c>
      <c r="O6711" t="s">
        <v>16510</v>
      </c>
      <c r="P6711" t="s">
        <v>17420</v>
      </c>
      <c r="Q6711" t="s">
        <v>137</v>
      </c>
      <c r="R6711" t="s">
        <v>43</v>
      </c>
      <c r="S6711" t="s">
        <v>44</v>
      </c>
      <c r="T6711" t="s">
        <v>36</v>
      </c>
      <c r="U6711">
        <f>YEAR(Sheet1[[#This Row],[Schedule RetirementDate]])</f>
        <v>2024</v>
      </c>
    </row>
    <row r="6712" spans="1:21" x14ac:dyDescent="0.25">
      <c r="A6712" t="s">
        <v>15975</v>
      </c>
      <c r="B6712" t="s">
        <v>17421</v>
      </c>
      <c r="C6712" t="s">
        <v>17422</v>
      </c>
      <c r="D6712" t="s">
        <v>17423</v>
      </c>
      <c r="E6712" t="s">
        <v>24</v>
      </c>
      <c r="F6712" s="1">
        <v>20355</v>
      </c>
      <c r="G6712" t="s">
        <v>25</v>
      </c>
      <c r="H6712" t="s">
        <v>26</v>
      </c>
      <c r="I6712">
        <v>83</v>
      </c>
      <c r="J6712" t="s">
        <v>27</v>
      </c>
      <c r="K6712" t="s">
        <v>28</v>
      </c>
      <c r="L6712" s="1">
        <v>42277.999988426003</v>
      </c>
      <c r="M6712" t="s">
        <v>16151</v>
      </c>
      <c r="N6712" t="s">
        <v>17424</v>
      </c>
      <c r="O6712" t="s">
        <v>16153</v>
      </c>
      <c r="P6712" t="s">
        <v>17425</v>
      </c>
      <c r="Q6712" t="s">
        <v>130</v>
      </c>
      <c r="R6712" t="s">
        <v>65</v>
      </c>
      <c r="S6712" t="s">
        <v>35</v>
      </c>
      <c r="T6712" t="s">
        <v>36</v>
      </c>
      <c r="U6712">
        <f>YEAR(Sheet1[[#This Row],[Schedule RetirementDate]])</f>
        <v>2015</v>
      </c>
    </row>
    <row r="6713" spans="1:21" x14ac:dyDescent="0.25">
      <c r="A6713" t="s">
        <v>15975</v>
      </c>
      <c r="B6713" t="s">
        <v>17421</v>
      </c>
      <c r="C6713" t="s">
        <v>17426</v>
      </c>
      <c r="D6713" t="s">
        <v>17427</v>
      </c>
      <c r="E6713" t="s">
        <v>39</v>
      </c>
      <c r="F6713" s="1">
        <v>21673</v>
      </c>
      <c r="G6713" t="s">
        <v>93</v>
      </c>
      <c r="H6713" t="s">
        <v>533</v>
      </c>
      <c r="I6713">
        <v>200</v>
      </c>
      <c r="J6713" t="s">
        <v>27</v>
      </c>
      <c r="K6713" t="s">
        <v>28</v>
      </c>
      <c r="L6713" s="1">
        <v>43616.999305555997</v>
      </c>
      <c r="M6713" t="s">
        <v>16151</v>
      </c>
      <c r="N6713" t="s">
        <v>17424</v>
      </c>
      <c r="O6713" t="s">
        <v>16153</v>
      </c>
      <c r="P6713" t="s">
        <v>17428</v>
      </c>
      <c r="Q6713" t="s">
        <v>64</v>
      </c>
      <c r="R6713" t="s">
        <v>65</v>
      </c>
      <c r="S6713" t="s">
        <v>35</v>
      </c>
      <c r="T6713" t="s">
        <v>36</v>
      </c>
      <c r="U6713">
        <f>YEAR(Sheet1[[#This Row],[Schedule RetirementDate]])</f>
        <v>2019</v>
      </c>
    </row>
    <row r="6714" spans="1:21" x14ac:dyDescent="0.25">
      <c r="A6714" t="s">
        <v>15975</v>
      </c>
      <c r="B6714" t="s">
        <v>17421</v>
      </c>
      <c r="C6714" t="s">
        <v>17429</v>
      </c>
      <c r="D6714" t="s">
        <v>17430</v>
      </c>
      <c r="E6714" t="s">
        <v>24</v>
      </c>
      <c r="F6714" s="1">
        <v>27034</v>
      </c>
      <c r="G6714" t="s">
        <v>25</v>
      </c>
      <c r="H6714" t="s">
        <v>26</v>
      </c>
      <c r="I6714">
        <v>83</v>
      </c>
      <c r="J6714" t="s">
        <v>27</v>
      </c>
      <c r="K6714" t="s">
        <v>28</v>
      </c>
      <c r="L6714" s="1">
        <v>48975.999988426003</v>
      </c>
      <c r="M6714" t="s">
        <v>16151</v>
      </c>
      <c r="N6714" t="s">
        <v>17424</v>
      </c>
      <c r="O6714" t="s">
        <v>16153</v>
      </c>
      <c r="P6714" t="s">
        <v>17431</v>
      </c>
      <c r="Q6714" t="s">
        <v>156</v>
      </c>
      <c r="R6714" t="s">
        <v>157</v>
      </c>
      <c r="S6714" t="s">
        <v>35</v>
      </c>
      <c r="T6714" t="s">
        <v>36</v>
      </c>
      <c r="U6714">
        <f>YEAR(Sheet1[[#This Row],[Schedule RetirementDate]])</f>
        <v>2034</v>
      </c>
    </row>
    <row r="6715" spans="1:21" x14ac:dyDescent="0.25">
      <c r="A6715" t="s">
        <v>15975</v>
      </c>
      <c r="B6715" t="s">
        <v>17421</v>
      </c>
      <c r="C6715" t="s">
        <v>17432</v>
      </c>
      <c r="D6715" t="s">
        <v>17433</v>
      </c>
      <c r="E6715" t="s">
        <v>24</v>
      </c>
      <c r="F6715" s="1">
        <v>28613</v>
      </c>
      <c r="G6715" t="s">
        <v>25</v>
      </c>
      <c r="H6715" t="s">
        <v>26</v>
      </c>
      <c r="I6715">
        <v>83</v>
      </c>
      <c r="J6715" t="s">
        <v>27</v>
      </c>
      <c r="K6715" t="s">
        <v>28</v>
      </c>
      <c r="L6715" s="1">
        <v>50556.999988426003</v>
      </c>
      <c r="M6715" t="s">
        <v>16151</v>
      </c>
      <c r="N6715" t="s">
        <v>17424</v>
      </c>
      <c r="O6715" t="s">
        <v>16153</v>
      </c>
      <c r="P6715">
        <v>5291</v>
      </c>
      <c r="Q6715" t="s">
        <v>130</v>
      </c>
      <c r="R6715" t="s">
        <v>65</v>
      </c>
      <c r="S6715" t="s">
        <v>35</v>
      </c>
      <c r="T6715" t="s">
        <v>36</v>
      </c>
      <c r="U6715">
        <f>YEAR(Sheet1[[#This Row],[Schedule RetirementDate]])</f>
        <v>2038</v>
      </c>
    </row>
    <row r="6716" spans="1:21" x14ac:dyDescent="0.25">
      <c r="A6716" t="s">
        <v>15975</v>
      </c>
      <c r="B6716" t="s">
        <v>17421</v>
      </c>
      <c r="C6716" t="s">
        <v>17434</v>
      </c>
      <c r="D6716" t="s">
        <v>17435</v>
      </c>
      <c r="E6716" t="s">
        <v>24</v>
      </c>
      <c r="F6716" s="1">
        <v>25740</v>
      </c>
      <c r="G6716" t="s">
        <v>25</v>
      </c>
      <c r="H6716" t="s">
        <v>26</v>
      </c>
      <c r="I6716">
        <v>83</v>
      </c>
      <c r="J6716" t="s">
        <v>27</v>
      </c>
      <c r="K6716" t="s">
        <v>28</v>
      </c>
      <c r="L6716" s="1">
        <v>47664.999988426003</v>
      </c>
      <c r="M6716" t="s">
        <v>16151</v>
      </c>
      <c r="N6716" t="s">
        <v>17424</v>
      </c>
      <c r="O6716" t="s">
        <v>16153</v>
      </c>
      <c r="P6716" t="s">
        <v>17436</v>
      </c>
      <c r="Q6716" t="s">
        <v>130</v>
      </c>
      <c r="R6716" t="s">
        <v>65</v>
      </c>
      <c r="S6716" t="s">
        <v>35</v>
      </c>
      <c r="T6716" t="s">
        <v>36</v>
      </c>
      <c r="U6716">
        <f>YEAR(Sheet1[[#This Row],[Schedule RetirementDate]])</f>
        <v>2030</v>
      </c>
    </row>
    <row r="6717" spans="1:21" x14ac:dyDescent="0.25">
      <c r="A6717" t="s">
        <v>15975</v>
      </c>
      <c r="B6717" t="s">
        <v>17421</v>
      </c>
      <c r="C6717" t="s">
        <v>17437</v>
      </c>
      <c r="D6717" t="s">
        <v>1319</v>
      </c>
      <c r="E6717" t="s">
        <v>24</v>
      </c>
      <c r="F6717" s="1">
        <v>26341</v>
      </c>
      <c r="G6717" t="s">
        <v>499</v>
      </c>
      <c r="H6717" t="s">
        <v>105</v>
      </c>
      <c r="I6717">
        <v>101</v>
      </c>
      <c r="J6717" t="s">
        <v>27</v>
      </c>
      <c r="K6717" t="s">
        <v>28</v>
      </c>
      <c r="L6717" s="1">
        <v>48273.999305555997</v>
      </c>
      <c r="M6717" t="s">
        <v>16151</v>
      </c>
      <c r="N6717" t="s">
        <v>17424</v>
      </c>
      <c r="O6717" t="s">
        <v>16153</v>
      </c>
      <c r="P6717" t="s">
        <v>17438</v>
      </c>
      <c r="Q6717" t="s">
        <v>137</v>
      </c>
      <c r="R6717" t="s">
        <v>43</v>
      </c>
      <c r="S6717" t="s">
        <v>44</v>
      </c>
      <c r="T6717" t="s">
        <v>36</v>
      </c>
      <c r="U6717">
        <f>YEAR(Sheet1[[#This Row],[Schedule RetirementDate]])</f>
        <v>2032</v>
      </c>
    </row>
    <row r="6718" spans="1:21" x14ac:dyDescent="0.25">
      <c r="A6718" t="s">
        <v>15975</v>
      </c>
      <c r="B6718" t="s">
        <v>17439</v>
      </c>
      <c r="C6718" t="s">
        <v>17440</v>
      </c>
      <c r="D6718" t="s">
        <v>17441</v>
      </c>
      <c r="E6718" t="s">
        <v>39</v>
      </c>
      <c r="F6718" s="1">
        <v>27677</v>
      </c>
      <c r="G6718" t="s">
        <v>25</v>
      </c>
      <c r="H6718" t="s">
        <v>26</v>
      </c>
      <c r="I6718">
        <v>83</v>
      </c>
      <c r="J6718" t="s">
        <v>27</v>
      </c>
      <c r="K6718" t="s">
        <v>28</v>
      </c>
      <c r="L6718" s="1">
        <v>49613.999988426003</v>
      </c>
      <c r="M6718" t="s">
        <v>16508</v>
      </c>
      <c r="N6718" t="s">
        <v>17337</v>
      </c>
      <c r="O6718" t="s">
        <v>16510</v>
      </c>
      <c r="P6718">
        <v>231</v>
      </c>
      <c r="Q6718" t="s">
        <v>126</v>
      </c>
      <c r="R6718" t="s">
        <v>43</v>
      </c>
      <c r="S6718" t="s">
        <v>44</v>
      </c>
      <c r="T6718" t="s">
        <v>36</v>
      </c>
      <c r="U6718">
        <f>YEAR(Sheet1[[#This Row],[Schedule RetirementDate]])</f>
        <v>2035</v>
      </c>
    </row>
    <row r="6719" spans="1:21" x14ac:dyDescent="0.25">
      <c r="A6719" t="s">
        <v>15975</v>
      </c>
      <c r="B6719" t="s">
        <v>17439</v>
      </c>
      <c r="C6719" t="s">
        <v>17442</v>
      </c>
      <c r="D6719" t="s">
        <v>880</v>
      </c>
      <c r="E6719" t="s">
        <v>39</v>
      </c>
      <c r="F6719" s="1">
        <v>26974</v>
      </c>
      <c r="G6719" t="s">
        <v>25</v>
      </c>
      <c r="H6719" t="s">
        <v>26</v>
      </c>
      <c r="I6719">
        <v>83</v>
      </c>
      <c r="J6719" t="s">
        <v>27</v>
      </c>
      <c r="K6719" t="s">
        <v>28</v>
      </c>
      <c r="L6719" s="1">
        <v>48913.999988426003</v>
      </c>
      <c r="M6719" t="s">
        <v>16508</v>
      </c>
      <c r="N6719" t="s">
        <v>17337</v>
      </c>
      <c r="O6719" t="s">
        <v>16510</v>
      </c>
      <c r="P6719" t="s">
        <v>17443</v>
      </c>
      <c r="Q6719" t="s">
        <v>130</v>
      </c>
      <c r="R6719" t="s">
        <v>65</v>
      </c>
      <c r="S6719" t="s">
        <v>35</v>
      </c>
      <c r="T6719" t="s">
        <v>36</v>
      </c>
      <c r="U6719">
        <f>YEAR(Sheet1[[#This Row],[Schedule RetirementDate]])</f>
        <v>2033</v>
      </c>
    </row>
    <row r="6720" spans="1:21" x14ac:dyDescent="0.25">
      <c r="A6720" t="s">
        <v>15975</v>
      </c>
      <c r="B6720" t="s">
        <v>17439</v>
      </c>
      <c r="C6720" t="s">
        <v>17444</v>
      </c>
      <c r="D6720" t="s">
        <v>17445</v>
      </c>
      <c r="E6720" t="s">
        <v>24</v>
      </c>
      <c r="F6720" s="1">
        <v>31991</v>
      </c>
      <c r="G6720" t="s">
        <v>52</v>
      </c>
      <c r="H6720" t="s">
        <v>77</v>
      </c>
      <c r="I6720">
        <v>3</v>
      </c>
      <c r="J6720" t="s">
        <v>27</v>
      </c>
      <c r="K6720" t="s">
        <v>89</v>
      </c>
      <c r="L6720" s="1">
        <v>53935.999305555997</v>
      </c>
      <c r="M6720" t="s">
        <v>16508</v>
      </c>
      <c r="N6720" t="s">
        <v>17337</v>
      </c>
      <c r="O6720" t="s">
        <v>16510</v>
      </c>
      <c r="P6720" t="s">
        <v>17446</v>
      </c>
      <c r="Q6720" t="s">
        <v>130</v>
      </c>
      <c r="R6720" t="s">
        <v>65</v>
      </c>
      <c r="S6720" t="s">
        <v>35</v>
      </c>
      <c r="T6720" t="s">
        <v>60</v>
      </c>
      <c r="U6720">
        <f>YEAR(Sheet1[[#This Row],[Schedule RetirementDate]])</f>
        <v>2047</v>
      </c>
    </row>
    <row r="6721" spans="1:21" x14ac:dyDescent="0.25">
      <c r="A6721" t="s">
        <v>15975</v>
      </c>
      <c r="B6721" t="s">
        <v>17439</v>
      </c>
      <c r="C6721" t="s">
        <v>17447</v>
      </c>
      <c r="D6721" t="s">
        <v>17448</v>
      </c>
      <c r="E6721" t="s">
        <v>24</v>
      </c>
      <c r="F6721" s="1">
        <v>32176</v>
      </c>
      <c r="G6721" t="s">
        <v>52</v>
      </c>
      <c r="H6721" t="s">
        <v>53</v>
      </c>
      <c r="I6721">
        <v>3</v>
      </c>
      <c r="J6721" t="s">
        <v>27</v>
      </c>
      <c r="K6721" t="s">
        <v>89</v>
      </c>
      <c r="L6721" s="1">
        <v>54117.999305555997</v>
      </c>
      <c r="M6721" t="s">
        <v>16508</v>
      </c>
      <c r="N6721" t="s">
        <v>17337</v>
      </c>
      <c r="O6721" t="s">
        <v>16510</v>
      </c>
      <c r="P6721" t="s">
        <v>17449</v>
      </c>
      <c r="Q6721" t="s">
        <v>202</v>
      </c>
      <c r="R6721" t="s">
        <v>43</v>
      </c>
      <c r="S6721" t="s">
        <v>35</v>
      </c>
      <c r="T6721" t="s">
        <v>60</v>
      </c>
      <c r="U6721">
        <f>YEAR(Sheet1[[#This Row],[Schedule RetirementDate]])</f>
        <v>2048</v>
      </c>
    </row>
    <row r="6722" spans="1:21" x14ac:dyDescent="0.25">
      <c r="A6722" t="s">
        <v>15975</v>
      </c>
      <c r="B6722" t="s">
        <v>17439</v>
      </c>
      <c r="C6722" t="s">
        <v>17450</v>
      </c>
      <c r="D6722" t="s">
        <v>17451</v>
      </c>
      <c r="E6722" t="s">
        <v>24</v>
      </c>
      <c r="F6722" s="1">
        <v>31314</v>
      </c>
      <c r="G6722" t="s">
        <v>25</v>
      </c>
      <c r="H6722" t="s">
        <v>26</v>
      </c>
      <c r="I6722">
        <v>83</v>
      </c>
      <c r="J6722" t="s">
        <v>27</v>
      </c>
      <c r="K6722" t="s">
        <v>28</v>
      </c>
      <c r="L6722" s="1">
        <v>53235.999988426003</v>
      </c>
      <c r="M6722" t="s">
        <v>16508</v>
      </c>
      <c r="N6722" t="s">
        <v>17337</v>
      </c>
      <c r="O6722" t="s">
        <v>16510</v>
      </c>
      <c r="P6722" t="s">
        <v>17452</v>
      </c>
      <c r="Q6722" t="s">
        <v>55</v>
      </c>
      <c r="R6722" t="s">
        <v>34</v>
      </c>
      <c r="S6722" t="s">
        <v>35</v>
      </c>
      <c r="T6722" t="s">
        <v>36</v>
      </c>
      <c r="U6722">
        <f>YEAR(Sheet1[[#This Row],[Schedule RetirementDate]])</f>
        <v>2045</v>
      </c>
    </row>
    <row r="6723" spans="1:21" x14ac:dyDescent="0.25">
      <c r="A6723" t="s">
        <v>15975</v>
      </c>
      <c r="B6723" t="s">
        <v>17439</v>
      </c>
      <c r="C6723" t="s">
        <v>17453</v>
      </c>
      <c r="D6723" t="s">
        <v>17454</v>
      </c>
      <c r="E6723" t="s">
        <v>24</v>
      </c>
      <c r="F6723" s="1">
        <v>32622</v>
      </c>
      <c r="G6723" t="s">
        <v>52</v>
      </c>
      <c r="H6723" t="s">
        <v>58</v>
      </c>
      <c r="I6723">
        <v>3</v>
      </c>
      <c r="J6723" t="s">
        <v>27</v>
      </c>
      <c r="K6723" t="s">
        <v>89</v>
      </c>
      <c r="L6723" s="1">
        <v>54543.999305555997</v>
      </c>
      <c r="M6723" t="s">
        <v>16508</v>
      </c>
      <c r="N6723" t="s">
        <v>17337</v>
      </c>
      <c r="O6723" t="s">
        <v>16510</v>
      </c>
      <c r="P6723" t="s">
        <v>32</v>
      </c>
      <c r="Q6723" t="s">
        <v>33</v>
      </c>
      <c r="R6723" t="s">
        <v>34</v>
      </c>
      <c r="S6723" t="s">
        <v>35</v>
      </c>
      <c r="T6723" t="s">
        <v>60</v>
      </c>
      <c r="U6723">
        <f>YEAR(Sheet1[[#This Row],[Schedule RetirementDate]])</f>
        <v>2049</v>
      </c>
    </row>
    <row r="6724" spans="1:21" x14ac:dyDescent="0.25">
      <c r="A6724" t="s">
        <v>15975</v>
      </c>
      <c r="B6724" t="s">
        <v>17439</v>
      </c>
      <c r="C6724" t="s">
        <v>17455</v>
      </c>
      <c r="D6724" t="s">
        <v>17416</v>
      </c>
      <c r="E6724" t="s">
        <v>24</v>
      </c>
      <c r="F6724" s="1">
        <v>32365</v>
      </c>
      <c r="G6724" t="s">
        <v>52</v>
      </c>
      <c r="H6724" t="s">
        <v>58</v>
      </c>
      <c r="I6724">
        <v>3</v>
      </c>
      <c r="J6724" t="s">
        <v>27</v>
      </c>
      <c r="K6724" t="s">
        <v>89</v>
      </c>
      <c r="L6724" s="1">
        <v>54301.999305555997</v>
      </c>
      <c r="M6724" t="s">
        <v>16508</v>
      </c>
      <c r="N6724" t="s">
        <v>17337</v>
      </c>
      <c r="O6724" t="s">
        <v>16510</v>
      </c>
      <c r="P6724" t="s">
        <v>17456</v>
      </c>
      <c r="Q6724" t="s">
        <v>33</v>
      </c>
      <c r="R6724" t="s">
        <v>34</v>
      </c>
      <c r="S6724" t="s">
        <v>35</v>
      </c>
      <c r="T6724" t="s">
        <v>60</v>
      </c>
      <c r="U6724">
        <f>YEAR(Sheet1[[#This Row],[Schedule RetirementDate]])</f>
        <v>2048</v>
      </c>
    </row>
    <row r="6725" spans="1:21" x14ac:dyDescent="0.25">
      <c r="A6725" t="s">
        <v>15975</v>
      </c>
      <c r="B6725" t="s">
        <v>17439</v>
      </c>
      <c r="C6725" t="s">
        <v>17457</v>
      </c>
      <c r="D6725" t="s">
        <v>17458</v>
      </c>
      <c r="E6725" t="s">
        <v>39</v>
      </c>
      <c r="F6725" s="1">
        <v>19742</v>
      </c>
      <c r="G6725" t="s">
        <v>93</v>
      </c>
      <c r="H6725" t="s">
        <v>533</v>
      </c>
      <c r="I6725">
        <v>200</v>
      </c>
      <c r="J6725" t="s">
        <v>27</v>
      </c>
      <c r="K6725" t="s">
        <v>28</v>
      </c>
      <c r="L6725" s="1">
        <v>41670.999988426003</v>
      </c>
      <c r="M6725" t="s">
        <v>16508</v>
      </c>
      <c r="N6725" t="s">
        <v>17337</v>
      </c>
      <c r="O6725" t="s">
        <v>16510</v>
      </c>
      <c r="P6725" t="s">
        <v>17459</v>
      </c>
      <c r="Q6725" t="s">
        <v>64</v>
      </c>
      <c r="R6725" t="s">
        <v>65</v>
      </c>
      <c r="S6725" t="s">
        <v>35</v>
      </c>
      <c r="T6725" t="s">
        <v>36</v>
      </c>
      <c r="U6725">
        <f>YEAR(Sheet1[[#This Row],[Schedule RetirementDate]])</f>
        <v>2014</v>
      </c>
    </row>
    <row r="6726" spans="1:21" x14ac:dyDescent="0.25">
      <c r="A6726" t="s">
        <v>15975</v>
      </c>
      <c r="B6726" t="s">
        <v>17460</v>
      </c>
      <c r="C6726" t="s">
        <v>17461</v>
      </c>
      <c r="D6726" t="s">
        <v>17462</v>
      </c>
      <c r="E6726" t="s">
        <v>39</v>
      </c>
      <c r="F6726" s="1">
        <v>22938</v>
      </c>
      <c r="G6726" t="s">
        <v>93</v>
      </c>
      <c r="H6726" t="s">
        <v>338</v>
      </c>
      <c r="I6726">
        <v>200</v>
      </c>
      <c r="J6726" t="s">
        <v>27</v>
      </c>
      <c r="K6726" t="s">
        <v>28</v>
      </c>
      <c r="L6726" s="1">
        <v>44865.999305555997</v>
      </c>
      <c r="M6726" t="s">
        <v>15979</v>
      </c>
      <c r="N6726" t="s">
        <v>16335</v>
      </c>
      <c r="O6726" t="s">
        <v>15981</v>
      </c>
      <c r="P6726">
        <v>10806</v>
      </c>
      <c r="Q6726" t="s">
        <v>119</v>
      </c>
      <c r="R6726" t="s">
        <v>65</v>
      </c>
      <c r="S6726" t="s">
        <v>35</v>
      </c>
      <c r="T6726" t="s">
        <v>36</v>
      </c>
      <c r="U6726">
        <f>YEAR(Sheet1[[#This Row],[Schedule RetirementDate]])</f>
        <v>2022</v>
      </c>
    </row>
    <row r="6727" spans="1:21" x14ac:dyDescent="0.25">
      <c r="A6727" t="s">
        <v>15975</v>
      </c>
      <c r="B6727" t="s">
        <v>17460</v>
      </c>
      <c r="C6727" t="s">
        <v>17463</v>
      </c>
      <c r="D6727" t="s">
        <v>17464</v>
      </c>
      <c r="E6727" t="s">
        <v>24</v>
      </c>
      <c r="F6727" s="1">
        <v>23925</v>
      </c>
      <c r="G6727" t="s">
        <v>331</v>
      </c>
      <c r="H6727" t="s">
        <v>105</v>
      </c>
      <c r="I6727">
        <v>101</v>
      </c>
      <c r="J6727" t="s">
        <v>110</v>
      </c>
      <c r="K6727" t="s">
        <v>28</v>
      </c>
      <c r="L6727" s="1">
        <v>45869.999988426003</v>
      </c>
      <c r="M6727" t="s">
        <v>15979</v>
      </c>
      <c r="N6727" t="s">
        <v>16335</v>
      </c>
      <c r="O6727" t="s">
        <v>15981</v>
      </c>
      <c r="P6727" t="s">
        <v>17465</v>
      </c>
      <c r="Q6727" t="s">
        <v>137</v>
      </c>
      <c r="R6727" t="s">
        <v>43</v>
      </c>
      <c r="S6727" t="s">
        <v>44</v>
      </c>
      <c r="T6727" t="s">
        <v>36</v>
      </c>
      <c r="U6727">
        <f>YEAR(Sheet1[[#This Row],[Schedule RetirementDate]])</f>
        <v>2025</v>
      </c>
    </row>
    <row r="6728" spans="1:21" x14ac:dyDescent="0.25">
      <c r="A6728" t="s">
        <v>15975</v>
      </c>
      <c r="B6728" t="s">
        <v>17460</v>
      </c>
      <c r="C6728" t="s">
        <v>17466</v>
      </c>
      <c r="D6728" t="s">
        <v>17467</v>
      </c>
      <c r="E6728" t="s">
        <v>24</v>
      </c>
      <c r="F6728" s="1">
        <v>29685</v>
      </c>
      <c r="G6728" t="s">
        <v>25</v>
      </c>
      <c r="H6728" t="s">
        <v>795</v>
      </c>
      <c r="I6728">
        <v>83</v>
      </c>
      <c r="J6728" t="s">
        <v>27</v>
      </c>
      <c r="K6728" t="s">
        <v>28</v>
      </c>
      <c r="L6728" s="1">
        <v>51621.999988426003</v>
      </c>
      <c r="M6728" t="s">
        <v>15979</v>
      </c>
      <c r="N6728" t="s">
        <v>16335</v>
      </c>
      <c r="O6728" t="s">
        <v>15981</v>
      </c>
      <c r="P6728" t="s">
        <v>17468</v>
      </c>
      <c r="Q6728" t="s">
        <v>137</v>
      </c>
      <c r="R6728" t="s">
        <v>43</v>
      </c>
      <c r="S6728" t="s">
        <v>44</v>
      </c>
      <c r="T6728" t="s">
        <v>36</v>
      </c>
      <c r="U6728">
        <f>YEAR(Sheet1[[#This Row],[Schedule RetirementDate]])</f>
        <v>2041</v>
      </c>
    </row>
    <row r="6729" spans="1:21" x14ac:dyDescent="0.25">
      <c r="A6729" t="s">
        <v>15975</v>
      </c>
      <c r="B6729" t="s">
        <v>17460</v>
      </c>
      <c r="C6729" t="s">
        <v>17469</v>
      </c>
      <c r="D6729" t="s">
        <v>9111</v>
      </c>
      <c r="E6729" t="s">
        <v>24</v>
      </c>
      <c r="F6729" s="1">
        <v>26212</v>
      </c>
      <c r="G6729" t="s">
        <v>93</v>
      </c>
      <c r="H6729" t="s">
        <v>338</v>
      </c>
      <c r="I6729">
        <v>200</v>
      </c>
      <c r="J6729" t="s">
        <v>27</v>
      </c>
      <c r="K6729" t="s">
        <v>28</v>
      </c>
      <c r="L6729" s="1">
        <v>48152.999988426003</v>
      </c>
      <c r="M6729" t="s">
        <v>15979</v>
      </c>
      <c r="N6729" t="s">
        <v>16335</v>
      </c>
      <c r="O6729" t="s">
        <v>15981</v>
      </c>
      <c r="P6729" t="s">
        <v>17470</v>
      </c>
      <c r="Q6729" t="s">
        <v>33</v>
      </c>
      <c r="R6729" t="s">
        <v>34</v>
      </c>
      <c r="S6729" t="s">
        <v>35</v>
      </c>
      <c r="T6729" t="s">
        <v>36</v>
      </c>
      <c r="U6729">
        <f>YEAR(Sheet1[[#This Row],[Schedule RetirementDate]])</f>
        <v>2031</v>
      </c>
    </row>
    <row r="6730" spans="1:21" x14ac:dyDescent="0.25">
      <c r="A6730" t="s">
        <v>15975</v>
      </c>
      <c r="B6730" t="s">
        <v>17471</v>
      </c>
      <c r="C6730" t="s">
        <v>17472</v>
      </c>
      <c r="D6730" t="s">
        <v>17473</v>
      </c>
      <c r="E6730" t="s">
        <v>24</v>
      </c>
      <c r="F6730" s="1">
        <v>27557</v>
      </c>
      <c r="G6730" t="s">
        <v>25</v>
      </c>
      <c r="H6730" t="s">
        <v>26</v>
      </c>
      <c r="I6730">
        <v>83</v>
      </c>
      <c r="J6730" t="s">
        <v>27</v>
      </c>
      <c r="K6730" t="s">
        <v>28</v>
      </c>
      <c r="L6730" s="1">
        <v>49490.999988426003</v>
      </c>
      <c r="M6730" t="s">
        <v>16167</v>
      </c>
      <c r="N6730" t="s">
        <v>17374</v>
      </c>
      <c r="O6730" t="s">
        <v>16115</v>
      </c>
      <c r="P6730" t="s">
        <v>32</v>
      </c>
      <c r="Q6730" t="s">
        <v>49</v>
      </c>
      <c r="R6730" t="s">
        <v>34</v>
      </c>
      <c r="S6730" t="s">
        <v>35</v>
      </c>
      <c r="T6730" t="s">
        <v>36</v>
      </c>
      <c r="U6730">
        <f>YEAR(Sheet1[[#This Row],[Schedule RetirementDate]])</f>
        <v>2035</v>
      </c>
    </row>
    <row r="6731" spans="1:21" x14ac:dyDescent="0.25">
      <c r="A6731" t="s">
        <v>15975</v>
      </c>
      <c r="B6731" t="s">
        <v>17471</v>
      </c>
      <c r="C6731" t="s">
        <v>17474</v>
      </c>
      <c r="D6731" t="s">
        <v>17475</v>
      </c>
      <c r="E6731" t="s">
        <v>24</v>
      </c>
      <c r="F6731" s="1">
        <v>30170</v>
      </c>
      <c r="G6731" t="s">
        <v>52</v>
      </c>
      <c r="H6731" t="s">
        <v>53</v>
      </c>
      <c r="I6731">
        <v>3</v>
      </c>
      <c r="J6731" t="s">
        <v>27</v>
      </c>
      <c r="K6731" t="s">
        <v>89</v>
      </c>
      <c r="L6731" s="1">
        <v>52109.999988426003</v>
      </c>
      <c r="M6731" t="s">
        <v>16167</v>
      </c>
      <c r="N6731" t="s">
        <v>17374</v>
      </c>
      <c r="O6731" t="s">
        <v>16115</v>
      </c>
      <c r="P6731">
        <v>180</v>
      </c>
      <c r="Q6731" t="s">
        <v>380</v>
      </c>
      <c r="R6731" t="s">
        <v>43</v>
      </c>
      <c r="S6731" t="s">
        <v>35</v>
      </c>
      <c r="T6731" t="s">
        <v>60</v>
      </c>
      <c r="U6731">
        <f>YEAR(Sheet1[[#This Row],[Schedule RetirementDate]])</f>
        <v>2042</v>
      </c>
    </row>
    <row r="6732" spans="1:21" x14ac:dyDescent="0.25">
      <c r="A6732" t="s">
        <v>15975</v>
      </c>
      <c r="B6732" t="s">
        <v>17471</v>
      </c>
      <c r="C6732" t="s">
        <v>17476</v>
      </c>
      <c r="D6732" t="s">
        <v>17477</v>
      </c>
      <c r="E6732" t="s">
        <v>39</v>
      </c>
      <c r="F6732" s="1">
        <v>24750</v>
      </c>
      <c r="G6732" t="s">
        <v>25</v>
      </c>
      <c r="H6732" t="s">
        <v>26</v>
      </c>
      <c r="I6732">
        <v>83</v>
      </c>
      <c r="J6732" t="s">
        <v>27</v>
      </c>
      <c r="K6732" t="s">
        <v>28</v>
      </c>
      <c r="L6732" s="1">
        <v>46691.999305555997</v>
      </c>
      <c r="M6732" t="s">
        <v>16167</v>
      </c>
      <c r="N6732" t="s">
        <v>17374</v>
      </c>
      <c r="O6732" t="s">
        <v>16115</v>
      </c>
      <c r="P6732" t="s">
        <v>17478</v>
      </c>
      <c r="Q6732" t="s">
        <v>49</v>
      </c>
      <c r="R6732" t="s">
        <v>34</v>
      </c>
      <c r="S6732" t="s">
        <v>44</v>
      </c>
      <c r="T6732" t="s">
        <v>36</v>
      </c>
      <c r="U6732">
        <f>YEAR(Sheet1[[#This Row],[Schedule RetirementDate]])</f>
        <v>2027</v>
      </c>
    </row>
    <row r="6733" spans="1:21" x14ac:dyDescent="0.25">
      <c r="A6733" t="s">
        <v>15975</v>
      </c>
      <c r="B6733" t="s">
        <v>17471</v>
      </c>
      <c r="C6733" t="s">
        <v>17479</v>
      </c>
      <c r="D6733" t="s">
        <v>17477</v>
      </c>
      <c r="E6733" t="s">
        <v>39</v>
      </c>
      <c r="F6733" s="1">
        <v>24597</v>
      </c>
      <c r="G6733" t="s">
        <v>25</v>
      </c>
      <c r="H6733" t="s">
        <v>26</v>
      </c>
      <c r="I6733">
        <v>83</v>
      </c>
      <c r="J6733" t="s">
        <v>27</v>
      </c>
      <c r="K6733" t="s">
        <v>28</v>
      </c>
      <c r="L6733" s="1">
        <v>46538.999305555997</v>
      </c>
      <c r="M6733" t="s">
        <v>16167</v>
      </c>
      <c r="N6733" t="s">
        <v>17374</v>
      </c>
      <c r="O6733" t="s">
        <v>16115</v>
      </c>
      <c r="P6733">
        <v>105639</v>
      </c>
      <c r="Q6733" t="s">
        <v>49</v>
      </c>
      <c r="R6733" t="s">
        <v>34</v>
      </c>
      <c r="S6733" t="s">
        <v>35</v>
      </c>
      <c r="T6733" t="s">
        <v>36</v>
      </c>
      <c r="U6733">
        <f>YEAR(Sheet1[[#This Row],[Schedule RetirementDate]])</f>
        <v>2027</v>
      </c>
    </row>
    <row r="6734" spans="1:21" x14ac:dyDescent="0.25">
      <c r="A6734" t="s">
        <v>15975</v>
      </c>
      <c r="B6734" t="s">
        <v>17471</v>
      </c>
      <c r="C6734" t="s">
        <v>17480</v>
      </c>
      <c r="D6734" t="s">
        <v>10621</v>
      </c>
      <c r="E6734" t="s">
        <v>24</v>
      </c>
      <c r="F6734" s="1">
        <v>26882</v>
      </c>
      <c r="G6734" t="s">
        <v>25</v>
      </c>
      <c r="H6734" t="s">
        <v>26</v>
      </c>
      <c r="I6734">
        <v>83</v>
      </c>
      <c r="J6734" t="s">
        <v>27</v>
      </c>
      <c r="K6734" t="s">
        <v>28</v>
      </c>
      <c r="L6734" s="1">
        <v>48822.999305555997</v>
      </c>
      <c r="M6734" t="s">
        <v>16167</v>
      </c>
      <c r="N6734" t="s">
        <v>17374</v>
      </c>
      <c r="O6734" t="s">
        <v>16115</v>
      </c>
      <c r="P6734" t="s">
        <v>17481</v>
      </c>
      <c r="Q6734" t="s">
        <v>33</v>
      </c>
      <c r="R6734" t="s">
        <v>34</v>
      </c>
      <c r="S6734" t="s">
        <v>35</v>
      </c>
      <c r="T6734" t="s">
        <v>36</v>
      </c>
      <c r="U6734">
        <f>YEAR(Sheet1[[#This Row],[Schedule RetirementDate]])</f>
        <v>2033</v>
      </c>
    </row>
    <row r="6735" spans="1:21" x14ac:dyDescent="0.25">
      <c r="A6735" t="s">
        <v>15975</v>
      </c>
      <c r="B6735" t="s">
        <v>17471</v>
      </c>
      <c r="C6735" t="s">
        <v>17482</v>
      </c>
      <c r="D6735" t="s">
        <v>17483</v>
      </c>
      <c r="E6735" t="s">
        <v>39</v>
      </c>
      <c r="F6735" s="1">
        <v>24694</v>
      </c>
      <c r="G6735" t="s">
        <v>25</v>
      </c>
      <c r="H6735" t="s">
        <v>795</v>
      </c>
      <c r="I6735">
        <v>83</v>
      </c>
      <c r="J6735" t="s">
        <v>27</v>
      </c>
      <c r="K6735" t="s">
        <v>28</v>
      </c>
      <c r="L6735" s="1">
        <v>46630.999305555997</v>
      </c>
      <c r="M6735" t="s">
        <v>16167</v>
      </c>
      <c r="N6735" t="s">
        <v>17374</v>
      </c>
      <c r="O6735" t="s">
        <v>16115</v>
      </c>
      <c r="P6735" t="s">
        <v>32</v>
      </c>
      <c r="Q6735" t="s">
        <v>55</v>
      </c>
      <c r="R6735" t="s">
        <v>34</v>
      </c>
      <c r="S6735" t="s">
        <v>44</v>
      </c>
      <c r="T6735" t="s">
        <v>36</v>
      </c>
      <c r="U6735">
        <f>YEAR(Sheet1[[#This Row],[Schedule RetirementDate]])</f>
        <v>2027</v>
      </c>
    </row>
    <row r="6736" spans="1:21" x14ac:dyDescent="0.25">
      <c r="A6736" t="s">
        <v>15975</v>
      </c>
      <c r="B6736" t="s">
        <v>17471</v>
      </c>
      <c r="C6736" t="s">
        <v>17484</v>
      </c>
      <c r="D6736" t="s">
        <v>17485</v>
      </c>
      <c r="E6736" t="s">
        <v>24</v>
      </c>
      <c r="F6736" s="1">
        <v>31072</v>
      </c>
      <c r="G6736" t="s">
        <v>52</v>
      </c>
      <c r="H6736" t="s">
        <v>58</v>
      </c>
      <c r="I6736">
        <v>3</v>
      </c>
      <c r="J6736" t="s">
        <v>27</v>
      </c>
      <c r="K6736" t="s">
        <v>89</v>
      </c>
      <c r="L6736" s="1">
        <v>52993.999305555997</v>
      </c>
      <c r="M6736" t="s">
        <v>16167</v>
      </c>
      <c r="N6736" t="s">
        <v>17374</v>
      </c>
      <c r="O6736" t="s">
        <v>16115</v>
      </c>
      <c r="P6736" t="s">
        <v>17486</v>
      </c>
      <c r="Q6736" t="s">
        <v>380</v>
      </c>
      <c r="R6736" t="s">
        <v>43</v>
      </c>
      <c r="S6736" t="s">
        <v>35</v>
      </c>
      <c r="T6736" t="s">
        <v>60</v>
      </c>
      <c r="U6736">
        <f>YEAR(Sheet1[[#This Row],[Schedule RetirementDate]])</f>
        <v>2045</v>
      </c>
    </row>
    <row r="6737" spans="1:21" x14ac:dyDescent="0.25">
      <c r="A6737" t="s">
        <v>15975</v>
      </c>
      <c r="B6737" t="s">
        <v>17471</v>
      </c>
      <c r="C6737" t="s">
        <v>17487</v>
      </c>
      <c r="D6737" t="s">
        <v>17488</v>
      </c>
      <c r="E6737" t="s">
        <v>39</v>
      </c>
      <c r="F6737" s="1">
        <v>29632</v>
      </c>
      <c r="G6737" t="s">
        <v>52</v>
      </c>
      <c r="H6737" t="s">
        <v>58</v>
      </c>
      <c r="I6737">
        <v>3</v>
      </c>
      <c r="J6737" t="s">
        <v>27</v>
      </c>
      <c r="K6737" t="s">
        <v>89</v>
      </c>
      <c r="L6737" s="1">
        <v>51560.999305555997</v>
      </c>
      <c r="M6737" t="s">
        <v>16167</v>
      </c>
      <c r="N6737" t="s">
        <v>17374</v>
      </c>
      <c r="O6737" t="s">
        <v>16115</v>
      </c>
      <c r="P6737" t="s">
        <v>17489</v>
      </c>
      <c r="Q6737" t="s">
        <v>33</v>
      </c>
      <c r="R6737" t="s">
        <v>34</v>
      </c>
      <c r="S6737" t="s">
        <v>35</v>
      </c>
      <c r="T6737" t="s">
        <v>60</v>
      </c>
      <c r="U6737">
        <f>YEAR(Sheet1[[#This Row],[Schedule RetirementDate]])</f>
        <v>2041</v>
      </c>
    </row>
    <row r="6738" spans="1:21" x14ac:dyDescent="0.25">
      <c r="A6738" t="s">
        <v>15975</v>
      </c>
      <c r="B6738" t="s">
        <v>17471</v>
      </c>
      <c r="C6738" t="s">
        <v>17490</v>
      </c>
      <c r="D6738" t="s">
        <v>10702</v>
      </c>
      <c r="E6738" t="s">
        <v>39</v>
      </c>
      <c r="F6738" s="1">
        <v>26684</v>
      </c>
      <c r="G6738" t="s">
        <v>25</v>
      </c>
      <c r="H6738" t="s">
        <v>26</v>
      </c>
      <c r="I6738">
        <v>83</v>
      </c>
      <c r="J6738" t="s">
        <v>27</v>
      </c>
      <c r="K6738" t="s">
        <v>28</v>
      </c>
      <c r="L6738" s="1">
        <v>48610.999305555997</v>
      </c>
      <c r="M6738" t="s">
        <v>16167</v>
      </c>
      <c r="N6738" t="s">
        <v>17374</v>
      </c>
      <c r="O6738" t="s">
        <v>16115</v>
      </c>
      <c r="P6738" t="s">
        <v>17491</v>
      </c>
      <c r="Q6738" t="s">
        <v>55</v>
      </c>
      <c r="R6738" t="s">
        <v>34</v>
      </c>
      <c r="S6738" t="s">
        <v>35</v>
      </c>
      <c r="T6738" t="s">
        <v>60</v>
      </c>
      <c r="U6738">
        <f>YEAR(Sheet1[[#This Row],[Schedule RetirementDate]])</f>
        <v>2033</v>
      </c>
    </row>
    <row r="6739" spans="1:21" x14ac:dyDescent="0.25">
      <c r="A6739" t="s">
        <v>15975</v>
      </c>
      <c r="B6739" t="s">
        <v>17471</v>
      </c>
      <c r="C6739" t="s">
        <v>17492</v>
      </c>
      <c r="D6739" t="s">
        <v>17493</v>
      </c>
      <c r="E6739" t="s">
        <v>39</v>
      </c>
      <c r="F6739" s="1">
        <v>31680</v>
      </c>
      <c r="G6739" t="s">
        <v>52</v>
      </c>
      <c r="H6739" t="s">
        <v>58</v>
      </c>
      <c r="I6739">
        <v>3</v>
      </c>
      <c r="J6739" t="s">
        <v>27</v>
      </c>
      <c r="K6739" t="s">
        <v>89</v>
      </c>
      <c r="L6739" s="1">
        <v>53600.999988426003</v>
      </c>
      <c r="M6739" t="s">
        <v>16167</v>
      </c>
      <c r="N6739" t="s">
        <v>17374</v>
      </c>
      <c r="O6739" t="s">
        <v>16115</v>
      </c>
      <c r="P6739" t="s">
        <v>17494</v>
      </c>
      <c r="Q6739" t="s">
        <v>42</v>
      </c>
      <c r="R6739" t="s">
        <v>43</v>
      </c>
      <c r="S6739" t="s">
        <v>44</v>
      </c>
      <c r="T6739" t="s">
        <v>60</v>
      </c>
      <c r="U6739">
        <f>YEAR(Sheet1[[#This Row],[Schedule RetirementDate]])</f>
        <v>2046</v>
      </c>
    </row>
    <row r="6740" spans="1:21" x14ac:dyDescent="0.25">
      <c r="A6740" t="s">
        <v>15975</v>
      </c>
      <c r="B6740" t="s">
        <v>17471</v>
      </c>
      <c r="C6740" t="s">
        <v>17495</v>
      </c>
      <c r="D6740" t="s">
        <v>17496</v>
      </c>
      <c r="E6740" t="s">
        <v>39</v>
      </c>
      <c r="F6740" s="1">
        <v>31269</v>
      </c>
      <c r="G6740" t="s">
        <v>52</v>
      </c>
      <c r="H6740" t="s">
        <v>58</v>
      </c>
      <c r="I6740">
        <v>3</v>
      </c>
      <c r="J6740" t="s">
        <v>27</v>
      </c>
      <c r="K6740" t="s">
        <v>89</v>
      </c>
      <c r="L6740" s="1">
        <v>52809.999305555997</v>
      </c>
      <c r="M6740" t="s">
        <v>16167</v>
      </c>
      <c r="N6740" t="s">
        <v>17374</v>
      </c>
      <c r="O6740" t="s">
        <v>16115</v>
      </c>
      <c r="P6740">
        <v>121</v>
      </c>
      <c r="Q6740" t="s">
        <v>33</v>
      </c>
      <c r="R6740" t="s">
        <v>34</v>
      </c>
      <c r="S6740" t="s">
        <v>35</v>
      </c>
      <c r="T6740" t="s">
        <v>60</v>
      </c>
      <c r="U6740">
        <f>YEAR(Sheet1[[#This Row],[Schedule RetirementDate]])</f>
        <v>2044</v>
      </c>
    </row>
    <row r="6741" spans="1:21" x14ac:dyDescent="0.25">
      <c r="A6741" t="s">
        <v>15975</v>
      </c>
      <c r="B6741" t="s">
        <v>17471</v>
      </c>
      <c r="C6741" t="s">
        <v>17497</v>
      </c>
      <c r="D6741" t="s">
        <v>17498</v>
      </c>
      <c r="E6741" t="s">
        <v>39</v>
      </c>
      <c r="F6741" s="1">
        <v>31793</v>
      </c>
      <c r="G6741" t="s">
        <v>25</v>
      </c>
      <c r="H6741" t="s">
        <v>26</v>
      </c>
      <c r="I6741">
        <v>83</v>
      </c>
      <c r="J6741" t="s">
        <v>27</v>
      </c>
      <c r="K6741" t="s">
        <v>28</v>
      </c>
      <c r="L6741" s="1">
        <v>46873.999305555997</v>
      </c>
      <c r="M6741" t="s">
        <v>16167</v>
      </c>
      <c r="N6741" t="s">
        <v>17374</v>
      </c>
      <c r="O6741" t="s">
        <v>16115</v>
      </c>
      <c r="P6741" t="s">
        <v>17499</v>
      </c>
      <c r="Q6741" t="s">
        <v>42</v>
      </c>
      <c r="R6741" t="s">
        <v>43</v>
      </c>
      <c r="S6741" t="s">
        <v>44</v>
      </c>
      <c r="T6741" t="s">
        <v>60</v>
      </c>
      <c r="U6741">
        <f>YEAR(Sheet1[[#This Row],[Schedule RetirementDate]])</f>
        <v>2028</v>
      </c>
    </row>
    <row r="6742" spans="1:21" x14ac:dyDescent="0.25">
      <c r="A6742" t="s">
        <v>15975</v>
      </c>
      <c r="B6742" t="s">
        <v>17471</v>
      </c>
      <c r="C6742" t="s">
        <v>17500</v>
      </c>
      <c r="D6742" t="s">
        <v>17501</v>
      </c>
      <c r="E6742" t="s">
        <v>24</v>
      </c>
      <c r="F6742" s="1">
        <v>29414</v>
      </c>
      <c r="G6742" t="s">
        <v>499</v>
      </c>
      <c r="H6742" t="s">
        <v>105</v>
      </c>
      <c r="I6742">
        <v>101</v>
      </c>
      <c r="J6742" t="s">
        <v>27</v>
      </c>
      <c r="K6742" t="s">
        <v>28</v>
      </c>
      <c r="L6742" s="1">
        <v>51348.999305555997</v>
      </c>
      <c r="M6742" t="s">
        <v>16167</v>
      </c>
      <c r="N6742" t="s">
        <v>17374</v>
      </c>
      <c r="O6742" t="s">
        <v>16115</v>
      </c>
      <c r="P6742">
        <v>487</v>
      </c>
      <c r="Q6742" t="s">
        <v>42</v>
      </c>
      <c r="R6742" t="s">
        <v>43</v>
      </c>
      <c r="S6742" t="s">
        <v>44</v>
      </c>
      <c r="T6742" t="s">
        <v>36</v>
      </c>
      <c r="U6742">
        <f>YEAR(Sheet1[[#This Row],[Schedule RetirementDate]])</f>
        <v>2040</v>
      </c>
    </row>
    <row r="6743" spans="1:21" x14ac:dyDescent="0.25">
      <c r="A6743" t="s">
        <v>15975</v>
      </c>
      <c r="B6743" t="s">
        <v>17502</v>
      </c>
      <c r="C6743" t="s">
        <v>17503</v>
      </c>
      <c r="D6743" t="s">
        <v>17504</v>
      </c>
      <c r="E6743" t="s">
        <v>39</v>
      </c>
      <c r="F6743" s="1">
        <v>20649</v>
      </c>
      <c r="G6743" t="s">
        <v>93</v>
      </c>
      <c r="H6743" t="s">
        <v>338</v>
      </c>
      <c r="I6743">
        <v>200</v>
      </c>
      <c r="J6743" t="s">
        <v>27</v>
      </c>
      <c r="K6743" t="s">
        <v>28</v>
      </c>
      <c r="L6743" s="1">
        <v>42582.999988426003</v>
      </c>
      <c r="M6743" t="s">
        <v>15979</v>
      </c>
      <c r="N6743" t="s">
        <v>16201</v>
      </c>
      <c r="O6743" t="s">
        <v>15981</v>
      </c>
      <c r="P6743" t="s">
        <v>17505</v>
      </c>
      <c r="Q6743" t="s">
        <v>130</v>
      </c>
      <c r="R6743" t="s">
        <v>65</v>
      </c>
      <c r="S6743" t="s">
        <v>35</v>
      </c>
      <c r="T6743" t="s">
        <v>36</v>
      </c>
      <c r="U6743">
        <f>YEAR(Sheet1[[#This Row],[Schedule RetirementDate]])</f>
        <v>2016</v>
      </c>
    </row>
    <row r="6744" spans="1:21" x14ac:dyDescent="0.25">
      <c r="A6744" t="s">
        <v>15975</v>
      </c>
      <c r="B6744" t="s">
        <v>17502</v>
      </c>
      <c r="C6744" t="s">
        <v>17506</v>
      </c>
      <c r="D6744" t="s">
        <v>17507</v>
      </c>
      <c r="E6744" t="s">
        <v>39</v>
      </c>
      <c r="F6744" s="1">
        <v>22356</v>
      </c>
      <c r="G6744" t="s">
        <v>25</v>
      </c>
      <c r="H6744" t="s">
        <v>26</v>
      </c>
      <c r="I6744">
        <v>83</v>
      </c>
      <c r="J6744" t="s">
        <v>27</v>
      </c>
      <c r="K6744" t="s">
        <v>28</v>
      </c>
      <c r="L6744" s="1">
        <v>44286.999988426003</v>
      </c>
      <c r="M6744" t="s">
        <v>15979</v>
      </c>
      <c r="N6744" t="s">
        <v>16201</v>
      </c>
      <c r="O6744" t="s">
        <v>15981</v>
      </c>
      <c r="P6744" t="s">
        <v>17508</v>
      </c>
      <c r="Q6744" t="s">
        <v>82</v>
      </c>
      <c r="R6744" t="s">
        <v>83</v>
      </c>
      <c r="S6744" t="s">
        <v>35</v>
      </c>
      <c r="T6744" t="s">
        <v>36</v>
      </c>
      <c r="U6744">
        <f>YEAR(Sheet1[[#This Row],[Schedule RetirementDate]])</f>
        <v>2021</v>
      </c>
    </row>
    <row r="6745" spans="1:21" x14ac:dyDescent="0.25">
      <c r="A6745" t="s">
        <v>15975</v>
      </c>
      <c r="B6745" t="s">
        <v>17502</v>
      </c>
      <c r="C6745" t="s">
        <v>17509</v>
      </c>
      <c r="D6745" t="s">
        <v>15936</v>
      </c>
      <c r="E6745" t="s">
        <v>24</v>
      </c>
      <c r="F6745" s="1">
        <v>26373</v>
      </c>
      <c r="G6745" t="s">
        <v>25</v>
      </c>
      <c r="H6745" t="s">
        <v>26</v>
      </c>
      <c r="I6745">
        <v>83</v>
      </c>
      <c r="J6745" t="s">
        <v>27</v>
      </c>
      <c r="K6745" t="s">
        <v>28</v>
      </c>
      <c r="L6745" s="1">
        <v>48304.999988426003</v>
      </c>
      <c r="M6745" t="s">
        <v>15979</v>
      </c>
      <c r="N6745" t="s">
        <v>16201</v>
      </c>
      <c r="O6745" t="s">
        <v>15981</v>
      </c>
      <c r="P6745" t="s">
        <v>17510</v>
      </c>
      <c r="Q6745" t="s">
        <v>33</v>
      </c>
      <c r="R6745" t="s">
        <v>34</v>
      </c>
      <c r="S6745" t="s">
        <v>35</v>
      </c>
      <c r="T6745" t="s">
        <v>36</v>
      </c>
      <c r="U6745">
        <f>YEAR(Sheet1[[#This Row],[Schedule RetirementDate]])</f>
        <v>2032</v>
      </c>
    </row>
    <row r="6746" spans="1:21" x14ac:dyDescent="0.25">
      <c r="A6746" t="s">
        <v>15975</v>
      </c>
      <c r="B6746" t="s">
        <v>17502</v>
      </c>
      <c r="C6746" t="s">
        <v>17511</v>
      </c>
      <c r="D6746" t="s">
        <v>17512</v>
      </c>
      <c r="E6746" t="s">
        <v>24</v>
      </c>
      <c r="F6746" s="1">
        <v>21518</v>
      </c>
      <c r="G6746" t="s">
        <v>25</v>
      </c>
      <c r="H6746" t="s">
        <v>26</v>
      </c>
      <c r="I6746">
        <v>83</v>
      </c>
      <c r="J6746" t="s">
        <v>27</v>
      </c>
      <c r="K6746" t="s">
        <v>28</v>
      </c>
      <c r="L6746" s="1">
        <v>43434.999988426003</v>
      </c>
      <c r="M6746" t="s">
        <v>15979</v>
      </c>
      <c r="N6746" t="s">
        <v>16201</v>
      </c>
      <c r="O6746" t="s">
        <v>15981</v>
      </c>
      <c r="P6746" t="s">
        <v>17513</v>
      </c>
      <c r="Q6746" t="s">
        <v>130</v>
      </c>
      <c r="R6746" t="s">
        <v>65</v>
      </c>
      <c r="S6746" t="s">
        <v>35</v>
      </c>
      <c r="T6746" t="s">
        <v>36</v>
      </c>
      <c r="U6746">
        <f>YEAR(Sheet1[[#This Row],[Schedule RetirementDate]])</f>
        <v>2018</v>
      </c>
    </row>
    <row r="6747" spans="1:21" x14ac:dyDescent="0.25">
      <c r="A6747" t="s">
        <v>15975</v>
      </c>
      <c r="B6747" t="s">
        <v>17514</v>
      </c>
      <c r="C6747" t="s">
        <v>17515</v>
      </c>
      <c r="D6747" t="s">
        <v>17516</v>
      </c>
      <c r="E6747" t="s">
        <v>39</v>
      </c>
      <c r="F6747" s="1">
        <v>25642</v>
      </c>
      <c r="G6747" t="s">
        <v>25</v>
      </c>
      <c r="H6747" t="s">
        <v>26</v>
      </c>
      <c r="I6747">
        <v>83</v>
      </c>
      <c r="J6747" t="s">
        <v>27</v>
      </c>
      <c r="K6747" t="s">
        <v>28</v>
      </c>
      <c r="L6747" s="1">
        <v>47573.999988426003</v>
      </c>
      <c r="M6747" t="s">
        <v>15979</v>
      </c>
      <c r="N6747" t="s">
        <v>15990</v>
      </c>
      <c r="O6747" t="s">
        <v>15981</v>
      </c>
      <c r="P6747" t="s">
        <v>17517</v>
      </c>
      <c r="Q6747" t="s">
        <v>64</v>
      </c>
      <c r="R6747" t="s">
        <v>65</v>
      </c>
      <c r="S6747" t="s">
        <v>35</v>
      </c>
      <c r="T6747" t="s">
        <v>36</v>
      </c>
      <c r="U6747">
        <f>YEAR(Sheet1[[#This Row],[Schedule RetirementDate]])</f>
        <v>2030</v>
      </c>
    </row>
    <row r="6748" spans="1:21" x14ac:dyDescent="0.25">
      <c r="A6748" t="s">
        <v>15975</v>
      </c>
      <c r="B6748" t="s">
        <v>17514</v>
      </c>
      <c r="C6748" t="s">
        <v>17518</v>
      </c>
      <c r="D6748" t="s">
        <v>17519</v>
      </c>
      <c r="E6748" t="s">
        <v>24</v>
      </c>
      <c r="F6748" s="1">
        <v>25985</v>
      </c>
      <c r="G6748" t="s">
        <v>25</v>
      </c>
      <c r="H6748" t="s">
        <v>26</v>
      </c>
      <c r="I6748">
        <v>83</v>
      </c>
      <c r="J6748" t="s">
        <v>27</v>
      </c>
      <c r="K6748" t="s">
        <v>28</v>
      </c>
      <c r="L6748" s="1">
        <v>47907.999988426003</v>
      </c>
      <c r="M6748" t="s">
        <v>15979</v>
      </c>
      <c r="N6748" t="s">
        <v>15990</v>
      </c>
      <c r="O6748" t="s">
        <v>15981</v>
      </c>
      <c r="P6748" t="s">
        <v>32</v>
      </c>
      <c r="Q6748" t="s">
        <v>33</v>
      </c>
      <c r="R6748" t="s">
        <v>34</v>
      </c>
      <c r="S6748" t="s">
        <v>44</v>
      </c>
      <c r="T6748" t="s">
        <v>36</v>
      </c>
      <c r="U6748">
        <f>YEAR(Sheet1[[#This Row],[Schedule RetirementDate]])</f>
        <v>2031</v>
      </c>
    </row>
    <row r="6749" spans="1:21" x14ac:dyDescent="0.25">
      <c r="A6749" t="s">
        <v>15975</v>
      </c>
      <c r="B6749" t="s">
        <v>17514</v>
      </c>
      <c r="C6749" t="s">
        <v>17520</v>
      </c>
      <c r="D6749" t="s">
        <v>680</v>
      </c>
      <c r="E6749" t="s">
        <v>24</v>
      </c>
      <c r="F6749" s="1">
        <v>28991</v>
      </c>
      <c r="G6749" t="s">
        <v>25</v>
      </c>
      <c r="H6749" t="s">
        <v>26</v>
      </c>
      <c r="I6749">
        <v>83</v>
      </c>
      <c r="J6749" t="s">
        <v>27</v>
      </c>
      <c r="K6749" t="s">
        <v>28</v>
      </c>
      <c r="L6749" s="1">
        <v>50921.999988426003</v>
      </c>
      <c r="M6749" t="s">
        <v>15979</v>
      </c>
      <c r="N6749" t="s">
        <v>15990</v>
      </c>
      <c r="O6749" t="s">
        <v>15981</v>
      </c>
      <c r="P6749" t="s">
        <v>17521</v>
      </c>
      <c r="Q6749" t="s">
        <v>130</v>
      </c>
      <c r="R6749" t="s">
        <v>65</v>
      </c>
      <c r="S6749" t="s">
        <v>35</v>
      </c>
      <c r="T6749" t="s">
        <v>36</v>
      </c>
      <c r="U6749">
        <f>YEAR(Sheet1[[#This Row],[Schedule RetirementDate]])</f>
        <v>2039</v>
      </c>
    </row>
    <row r="6750" spans="1:21" x14ac:dyDescent="0.25">
      <c r="A6750" t="s">
        <v>15975</v>
      </c>
      <c r="B6750" t="s">
        <v>17514</v>
      </c>
      <c r="C6750" t="s">
        <v>17522</v>
      </c>
      <c r="D6750" t="s">
        <v>9969</v>
      </c>
      <c r="E6750" t="s">
        <v>24</v>
      </c>
      <c r="F6750" s="1">
        <v>24692</v>
      </c>
      <c r="G6750" t="s">
        <v>331</v>
      </c>
      <c r="H6750" t="s">
        <v>105</v>
      </c>
      <c r="I6750">
        <v>101</v>
      </c>
      <c r="J6750" t="s">
        <v>110</v>
      </c>
      <c r="K6750" t="s">
        <v>28</v>
      </c>
      <c r="L6750" s="1">
        <v>45900.999305555997</v>
      </c>
      <c r="M6750" t="s">
        <v>15979</v>
      </c>
      <c r="N6750" t="s">
        <v>15990</v>
      </c>
      <c r="O6750" t="s">
        <v>15981</v>
      </c>
      <c r="P6750" t="s">
        <v>10107</v>
      </c>
      <c r="Q6750" t="s">
        <v>64</v>
      </c>
      <c r="R6750" t="s">
        <v>65</v>
      </c>
      <c r="S6750" t="s">
        <v>35</v>
      </c>
      <c r="T6750" t="s">
        <v>36</v>
      </c>
      <c r="U6750">
        <f>YEAR(Sheet1[[#This Row],[Schedule RetirementDate]])</f>
        <v>2025</v>
      </c>
    </row>
    <row r="6751" spans="1:21" x14ac:dyDescent="0.25">
      <c r="A6751" t="s">
        <v>15975</v>
      </c>
      <c r="B6751" t="s">
        <v>17514</v>
      </c>
      <c r="C6751" t="s">
        <v>17523</v>
      </c>
      <c r="D6751" t="s">
        <v>1794</v>
      </c>
      <c r="E6751" t="s">
        <v>24</v>
      </c>
      <c r="F6751" s="1">
        <v>25404</v>
      </c>
      <c r="G6751" t="s">
        <v>25</v>
      </c>
      <c r="H6751" t="s">
        <v>26</v>
      </c>
      <c r="I6751">
        <v>83</v>
      </c>
      <c r="J6751" t="s">
        <v>27</v>
      </c>
      <c r="K6751" t="s">
        <v>28</v>
      </c>
      <c r="L6751" s="1">
        <v>47330.999305555997</v>
      </c>
      <c r="M6751" t="s">
        <v>15979</v>
      </c>
      <c r="N6751" t="s">
        <v>15990</v>
      </c>
      <c r="O6751" t="s">
        <v>15981</v>
      </c>
      <c r="P6751" t="s">
        <v>32</v>
      </c>
      <c r="Q6751" t="s">
        <v>130</v>
      </c>
      <c r="R6751" t="s">
        <v>65</v>
      </c>
      <c r="S6751" t="s">
        <v>35</v>
      </c>
      <c r="T6751" t="s">
        <v>36</v>
      </c>
      <c r="U6751">
        <f>YEAR(Sheet1[[#This Row],[Schedule RetirementDate]])</f>
        <v>2029</v>
      </c>
    </row>
    <row r="6752" spans="1:21" x14ac:dyDescent="0.25">
      <c r="A6752" t="s">
        <v>15975</v>
      </c>
      <c r="B6752" t="s">
        <v>17524</v>
      </c>
      <c r="C6752" t="s">
        <v>17525</v>
      </c>
      <c r="D6752" t="s">
        <v>17526</v>
      </c>
      <c r="E6752" t="s">
        <v>39</v>
      </c>
      <c r="F6752" s="1">
        <v>24839</v>
      </c>
      <c r="G6752" t="s">
        <v>25</v>
      </c>
      <c r="H6752" t="s">
        <v>26</v>
      </c>
      <c r="I6752">
        <v>83</v>
      </c>
      <c r="J6752" t="s">
        <v>27</v>
      </c>
      <c r="K6752" t="s">
        <v>28</v>
      </c>
      <c r="L6752" s="1">
        <v>46783.999305555997</v>
      </c>
      <c r="M6752" t="s">
        <v>16167</v>
      </c>
      <c r="N6752" t="s">
        <v>17374</v>
      </c>
      <c r="O6752" t="s">
        <v>16115</v>
      </c>
      <c r="P6752">
        <v>386</v>
      </c>
      <c r="Q6752" t="s">
        <v>49</v>
      </c>
      <c r="R6752" t="s">
        <v>34</v>
      </c>
      <c r="S6752" t="s">
        <v>44</v>
      </c>
      <c r="T6752" t="s">
        <v>36</v>
      </c>
      <c r="U6752">
        <f>YEAR(Sheet1[[#This Row],[Schedule RetirementDate]])</f>
        <v>2028</v>
      </c>
    </row>
    <row r="6753" spans="1:21" x14ac:dyDescent="0.25">
      <c r="A6753" t="s">
        <v>15975</v>
      </c>
      <c r="B6753" t="s">
        <v>17524</v>
      </c>
      <c r="C6753" t="s">
        <v>17527</v>
      </c>
      <c r="D6753" t="s">
        <v>3103</v>
      </c>
      <c r="E6753" t="s">
        <v>39</v>
      </c>
      <c r="F6753" s="1">
        <v>26608</v>
      </c>
      <c r="G6753" t="s">
        <v>25</v>
      </c>
      <c r="H6753" t="s">
        <v>26</v>
      </c>
      <c r="I6753">
        <v>83</v>
      </c>
      <c r="J6753" t="s">
        <v>27</v>
      </c>
      <c r="K6753" t="s">
        <v>28</v>
      </c>
      <c r="L6753" s="1">
        <v>48548.999988426003</v>
      </c>
      <c r="M6753" t="s">
        <v>16167</v>
      </c>
      <c r="N6753" t="s">
        <v>17374</v>
      </c>
      <c r="O6753" t="s">
        <v>16115</v>
      </c>
      <c r="P6753" t="s">
        <v>32</v>
      </c>
      <c r="Q6753" t="s">
        <v>42</v>
      </c>
      <c r="R6753" t="s">
        <v>43</v>
      </c>
      <c r="S6753" t="s">
        <v>44</v>
      </c>
      <c r="T6753" t="s">
        <v>36</v>
      </c>
      <c r="U6753">
        <f>YEAR(Sheet1[[#This Row],[Schedule RetirementDate]])</f>
        <v>2032</v>
      </c>
    </row>
    <row r="6754" spans="1:21" x14ac:dyDescent="0.25">
      <c r="A6754" t="s">
        <v>15975</v>
      </c>
      <c r="B6754" t="s">
        <v>17524</v>
      </c>
      <c r="C6754" t="s">
        <v>17528</v>
      </c>
      <c r="D6754" t="s">
        <v>1757</v>
      </c>
      <c r="E6754" t="s">
        <v>39</v>
      </c>
      <c r="F6754" s="1">
        <v>32144</v>
      </c>
      <c r="G6754" t="s">
        <v>52</v>
      </c>
      <c r="H6754" t="s">
        <v>58</v>
      </c>
      <c r="I6754">
        <v>3</v>
      </c>
      <c r="J6754" t="s">
        <v>27</v>
      </c>
      <c r="K6754" t="s">
        <v>89</v>
      </c>
      <c r="L6754" s="1">
        <v>54088.999305555997</v>
      </c>
      <c r="M6754" t="s">
        <v>16167</v>
      </c>
      <c r="N6754" t="s">
        <v>17374</v>
      </c>
      <c r="O6754" t="s">
        <v>16115</v>
      </c>
      <c r="P6754" t="s">
        <v>17529</v>
      </c>
      <c r="Q6754" t="s">
        <v>130</v>
      </c>
      <c r="R6754" t="s">
        <v>65</v>
      </c>
      <c r="S6754" t="s">
        <v>35</v>
      </c>
      <c r="T6754" t="s">
        <v>60</v>
      </c>
      <c r="U6754">
        <f>YEAR(Sheet1[[#This Row],[Schedule RetirementDate]])</f>
        <v>2048</v>
      </c>
    </row>
    <row r="6755" spans="1:21" x14ac:dyDescent="0.25">
      <c r="A6755" t="s">
        <v>15975</v>
      </c>
      <c r="B6755" t="s">
        <v>17524</v>
      </c>
      <c r="C6755" t="s">
        <v>17530</v>
      </c>
      <c r="D6755" t="s">
        <v>17531</v>
      </c>
      <c r="E6755" t="s">
        <v>39</v>
      </c>
      <c r="F6755" s="1">
        <v>19056</v>
      </c>
      <c r="G6755" t="s">
        <v>25</v>
      </c>
      <c r="H6755" t="s">
        <v>26</v>
      </c>
      <c r="I6755">
        <v>83</v>
      </c>
      <c r="J6755" t="s">
        <v>27</v>
      </c>
      <c r="K6755" t="s">
        <v>28</v>
      </c>
      <c r="L6755" s="1">
        <v>40999.999988426003</v>
      </c>
      <c r="M6755" t="s">
        <v>16167</v>
      </c>
      <c r="N6755" t="s">
        <v>17374</v>
      </c>
      <c r="O6755" t="s">
        <v>16115</v>
      </c>
      <c r="P6755" t="s">
        <v>32</v>
      </c>
      <c r="Q6755" t="s">
        <v>49</v>
      </c>
      <c r="R6755" t="s">
        <v>34</v>
      </c>
      <c r="S6755" t="s">
        <v>35</v>
      </c>
      <c r="T6755" t="s">
        <v>36</v>
      </c>
      <c r="U6755">
        <f>YEAR(Sheet1[[#This Row],[Schedule RetirementDate]])</f>
        <v>2012</v>
      </c>
    </row>
    <row r="6756" spans="1:21" x14ac:dyDescent="0.25">
      <c r="A6756" t="s">
        <v>15975</v>
      </c>
      <c r="B6756" t="s">
        <v>17524</v>
      </c>
      <c r="C6756" t="s">
        <v>17532</v>
      </c>
      <c r="D6756" t="s">
        <v>14759</v>
      </c>
      <c r="E6756" t="s">
        <v>39</v>
      </c>
      <c r="F6756" s="1">
        <v>25609</v>
      </c>
      <c r="G6756" t="s">
        <v>93</v>
      </c>
      <c r="H6756" t="s">
        <v>533</v>
      </c>
      <c r="I6756">
        <v>200</v>
      </c>
      <c r="J6756" t="s">
        <v>27</v>
      </c>
      <c r="K6756" t="s">
        <v>28</v>
      </c>
      <c r="L6756" s="1">
        <v>47542.999988426003</v>
      </c>
      <c r="M6756" t="s">
        <v>16167</v>
      </c>
      <c r="N6756" t="s">
        <v>17374</v>
      </c>
      <c r="O6756" t="s">
        <v>16115</v>
      </c>
      <c r="P6756">
        <v>358</v>
      </c>
      <c r="Q6756" t="s">
        <v>42</v>
      </c>
      <c r="R6756" t="s">
        <v>43</v>
      </c>
      <c r="S6756" t="s">
        <v>44</v>
      </c>
      <c r="T6756" t="s">
        <v>36</v>
      </c>
      <c r="U6756">
        <f>YEAR(Sheet1[[#This Row],[Schedule RetirementDate]])</f>
        <v>2030</v>
      </c>
    </row>
    <row r="6757" spans="1:21" x14ac:dyDescent="0.25">
      <c r="A6757" t="s">
        <v>15975</v>
      </c>
      <c r="B6757" t="s">
        <v>17524</v>
      </c>
      <c r="C6757" t="s">
        <v>17533</v>
      </c>
      <c r="D6757" t="s">
        <v>17534</v>
      </c>
      <c r="E6757" t="s">
        <v>39</v>
      </c>
      <c r="F6757" s="1">
        <v>27373</v>
      </c>
      <c r="G6757" t="s">
        <v>25</v>
      </c>
      <c r="H6757" t="s">
        <v>26</v>
      </c>
      <c r="I6757">
        <v>83</v>
      </c>
      <c r="J6757" t="s">
        <v>27</v>
      </c>
      <c r="K6757" t="s">
        <v>28</v>
      </c>
      <c r="L6757" s="1">
        <v>49309.999988426003</v>
      </c>
      <c r="M6757" t="s">
        <v>16167</v>
      </c>
      <c r="N6757" t="s">
        <v>17374</v>
      </c>
      <c r="O6757" t="s">
        <v>16115</v>
      </c>
      <c r="P6757" t="s">
        <v>32</v>
      </c>
      <c r="Q6757" t="s">
        <v>33</v>
      </c>
      <c r="R6757" t="s">
        <v>34</v>
      </c>
      <c r="S6757" t="s">
        <v>35</v>
      </c>
      <c r="T6757" t="s">
        <v>36</v>
      </c>
      <c r="U6757">
        <f>YEAR(Sheet1[[#This Row],[Schedule RetirementDate]])</f>
        <v>2034</v>
      </c>
    </row>
    <row r="6758" spans="1:21" x14ac:dyDescent="0.25">
      <c r="A6758" t="s">
        <v>15975</v>
      </c>
      <c r="B6758" t="s">
        <v>17524</v>
      </c>
      <c r="C6758" t="s">
        <v>17535</v>
      </c>
      <c r="D6758" t="s">
        <v>15936</v>
      </c>
      <c r="E6758" t="s">
        <v>24</v>
      </c>
      <c r="F6758" s="1">
        <v>29560</v>
      </c>
      <c r="G6758" t="s">
        <v>25</v>
      </c>
      <c r="H6758" t="s">
        <v>26</v>
      </c>
      <c r="I6758">
        <v>83</v>
      </c>
      <c r="J6758" t="s">
        <v>27</v>
      </c>
      <c r="K6758" t="s">
        <v>28</v>
      </c>
      <c r="L6758" s="1">
        <v>51501.999988426003</v>
      </c>
      <c r="M6758" t="s">
        <v>16167</v>
      </c>
      <c r="N6758" t="s">
        <v>17374</v>
      </c>
      <c r="O6758" t="s">
        <v>16115</v>
      </c>
      <c r="P6758" t="s">
        <v>32</v>
      </c>
      <c r="Q6758" t="s">
        <v>33</v>
      </c>
      <c r="R6758" t="s">
        <v>34</v>
      </c>
      <c r="S6758" t="s">
        <v>35</v>
      </c>
      <c r="T6758" t="s">
        <v>36</v>
      </c>
      <c r="U6758">
        <f>YEAR(Sheet1[[#This Row],[Schedule RetirementDate]])</f>
        <v>2040</v>
      </c>
    </row>
    <row r="6759" spans="1:21" x14ac:dyDescent="0.25">
      <c r="A6759" t="s">
        <v>15975</v>
      </c>
      <c r="B6759" t="s">
        <v>17524</v>
      </c>
      <c r="C6759" t="s">
        <v>17536</v>
      </c>
      <c r="D6759" t="s">
        <v>8491</v>
      </c>
      <c r="E6759" t="s">
        <v>24</v>
      </c>
      <c r="F6759" s="1">
        <v>28718</v>
      </c>
      <c r="G6759" t="s">
        <v>25</v>
      </c>
      <c r="H6759" t="s">
        <v>26</v>
      </c>
      <c r="I6759">
        <v>83</v>
      </c>
      <c r="J6759" t="s">
        <v>27</v>
      </c>
      <c r="K6759" t="s">
        <v>89</v>
      </c>
      <c r="L6759" s="1">
        <v>51866.999305555997</v>
      </c>
      <c r="M6759" t="s">
        <v>16167</v>
      </c>
      <c r="N6759" t="s">
        <v>17374</v>
      </c>
      <c r="O6759" t="s">
        <v>16115</v>
      </c>
      <c r="P6759" t="s">
        <v>11477</v>
      </c>
      <c r="Q6759" t="s">
        <v>33</v>
      </c>
      <c r="R6759" t="s">
        <v>34</v>
      </c>
      <c r="S6759" t="s">
        <v>35</v>
      </c>
      <c r="T6759" t="s">
        <v>36</v>
      </c>
      <c r="U6759">
        <f>YEAR(Sheet1[[#This Row],[Schedule RetirementDate]])</f>
        <v>2041</v>
      </c>
    </row>
    <row r="6760" spans="1:21" x14ac:dyDescent="0.25">
      <c r="A6760" t="s">
        <v>15975</v>
      </c>
      <c r="B6760" t="s">
        <v>17524</v>
      </c>
      <c r="C6760" t="s">
        <v>17537</v>
      </c>
      <c r="D6760" t="s">
        <v>17538</v>
      </c>
      <c r="E6760" t="s">
        <v>24</v>
      </c>
      <c r="F6760" s="1">
        <v>30056</v>
      </c>
      <c r="G6760" t="s">
        <v>499</v>
      </c>
      <c r="H6760" t="s">
        <v>105</v>
      </c>
      <c r="I6760">
        <v>101</v>
      </c>
      <c r="J6760" t="s">
        <v>27</v>
      </c>
      <c r="K6760" t="s">
        <v>28</v>
      </c>
      <c r="L6760" s="1">
        <v>51986.999305555997</v>
      </c>
      <c r="M6760" t="s">
        <v>16167</v>
      </c>
      <c r="N6760" t="s">
        <v>17374</v>
      </c>
      <c r="O6760" t="s">
        <v>16115</v>
      </c>
      <c r="P6760" t="s">
        <v>17539</v>
      </c>
      <c r="Q6760" t="s">
        <v>33</v>
      </c>
      <c r="R6760" t="s">
        <v>34</v>
      </c>
      <c r="S6760" t="s">
        <v>35</v>
      </c>
      <c r="T6760" t="s">
        <v>60</v>
      </c>
      <c r="U6760">
        <f>YEAR(Sheet1[[#This Row],[Schedule RetirementDate]])</f>
        <v>2042</v>
      </c>
    </row>
    <row r="6761" spans="1:21" x14ac:dyDescent="0.25">
      <c r="A6761" t="s">
        <v>15975</v>
      </c>
      <c r="B6761" t="s">
        <v>17540</v>
      </c>
      <c r="C6761" t="s">
        <v>17541</v>
      </c>
      <c r="D6761" t="s">
        <v>17542</v>
      </c>
      <c r="E6761" t="s">
        <v>39</v>
      </c>
      <c r="F6761" s="1">
        <v>24949</v>
      </c>
      <c r="G6761" t="s">
        <v>151</v>
      </c>
      <c r="H6761" t="s">
        <v>105</v>
      </c>
      <c r="I6761">
        <v>70</v>
      </c>
      <c r="J6761" t="s">
        <v>110</v>
      </c>
      <c r="K6761" t="s">
        <v>28</v>
      </c>
      <c r="L6761" s="1">
        <v>46142.999988426003</v>
      </c>
      <c r="M6761" t="s">
        <v>15998</v>
      </c>
      <c r="N6761" t="s">
        <v>17543</v>
      </c>
      <c r="O6761" t="s">
        <v>16000</v>
      </c>
      <c r="P6761" t="s">
        <v>17544</v>
      </c>
      <c r="Q6761" t="s">
        <v>126</v>
      </c>
      <c r="R6761" t="s">
        <v>43</v>
      </c>
      <c r="S6761" t="s">
        <v>44</v>
      </c>
      <c r="T6761" t="s">
        <v>36</v>
      </c>
      <c r="U6761">
        <f>YEAR(Sheet1[[#This Row],[Schedule RetirementDate]])</f>
        <v>2026</v>
      </c>
    </row>
    <row r="6762" spans="1:21" x14ac:dyDescent="0.25">
      <c r="A6762" t="s">
        <v>15975</v>
      </c>
      <c r="B6762" t="s">
        <v>17540</v>
      </c>
      <c r="C6762" t="s">
        <v>17545</v>
      </c>
      <c r="D6762" t="s">
        <v>17546</v>
      </c>
      <c r="E6762" t="s">
        <v>39</v>
      </c>
      <c r="F6762" s="1">
        <v>18762</v>
      </c>
      <c r="G6762" t="s">
        <v>25</v>
      </c>
      <c r="H6762" t="s">
        <v>26</v>
      </c>
      <c r="I6762">
        <v>83</v>
      </c>
      <c r="J6762" t="s">
        <v>27</v>
      </c>
      <c r="K6762" t="s">
        <v>28</v>
      </c>
      <c r="L6762" s="1">
        <v>40694.999988426003</v>
      </c>
      <c r="M6762" t="s">
        <v>15998</v>
      </c>
      <c r="N6762" t="s">
        <v>17543</v>
      </c>
      <c r="O6762" t="s">
        <v>16000</v>
      </c>
      <c r="P6762" t="s">
        <v>17547</v>
      </c>
      <c r="Q6762" t="s">
        <v>33</v>
      </c>
      <c r="R6762" t="s">
        <v>34</v>
      </c>
      <c r="S6762" t="s">
        <v>35</v>
      </c>
      <c r="T6762" t="s">
        <v>36</v>
      </c>
      <c r="U6762">
        <f>YEAR(Sheet1[[#This Row],[Schedule RetirementDate]])</f>
        <v>2011</v>
      </c>
    </row>
    <row r="6763" spans="1:21" x14ac:dyDescent="0.25">
      <c r="A6763" t="s">
        <v>15975</v>
      </c>
      <c r="B6763" t="s">
        <v>17540</v>
      </c>
      <c r="C6763" t="s">
        <v>17548</v>
      </c>
      <c r="D6763" t="s">
        <v>17549</v>
      </c>
      <c r="E6763" t="s">
        <v>39</v>
      </c>
      <c r="F6763" s="1">
        <v>26763</v>
      </c>
      <c r="G6763" t="s">
        <v>25</v>
      </c>
      <c r="H6763" t="s">
        <v>26</v>
      </c>
      <c r="I6763">
        <v>83</v>
      </c>
      <c r="J6763" t="s">
        <v>27</v>
      </c>
      <c r="K6763" t="s">
        <v>28</v>
      </c>
      <c r="L6763" s="1">
        <v>48699.999988426003</v>
      </c>
      <c r="M6763" t="s">
        <v>15998</v>
      </c>
      <c r="N6763" t="s">
        <v>17543</v>
      </c>
      <c r="O6763" t="s">
        <v>16000</v>
      </c>
      <c r="P6763" t="s">
        <v>17550</v>
      </c>
      <c r="Q6763" t="s">
        <v>55</v>
      </c>
      <c r="R6763" t="s">
        <v>34</v>
      </c>
      <c r="S6763" t="s">
        <v>35</v>
      </c>
      <c r="T6763" t="s">
        <v>36</v>
      </c>
      <c r="U6763">
        <f>YEAR(Sheet1[[#This Row],[Schedule RetirementDate]])</f>
        <v>2033</v>
      </c>
    </row>
    <row r="6764" spans="1:21" x14ac:dyDescent="0.25">
      <c r="A6764" t="s">
        <v>15975</v>
      </c>
      <c r="B6764" t="s">
        <v>17540</v>
      </c>
      <c r="C6764" t="s">
        <v>17551</v>
      </c>
      <c r="D6764" t="s">
        <v>17552</v>
      </c>
      <c r="E6764" t="s">
        <v>39</v>
      </c>
      <c r="F6764" s="1">
        <v>22500</v>
      </c>
      <c r="G6764" t="s">
        <v>52</v>
      </c>
      <c r="H6764" t="s">
        <v>58</v>
      </c>
      <c r="I6764">
        <v>3</v>
      </c>
      <c r="J6764" t="s">
        <v>27</v>
      </c>
      <c r="K6764" t="s">
        <v>28</v>
      </c>
      <c r="L6764" s="1">
        <v>44439.999988426003</v>
      </c>
      <c r="M6764" t="s">
        <v>15998</v>
      </c>
      <c r="N6764" t="s">
        <v>17543</v>
      </c>
      <c r="O6764" t="s">
        <v>16000</v>
      </c>
      <c r="P6764" t="s">
        <v>17553</v>
      </c>
      <c r="Q6764" t="s">
        <v>33</v>
      </c>
      <c r="R6764" t="s">
        <v>34</v>
      </c>
      <c r="S6764" t="s">
        <v>35</v>
      </c>
      <c r="T6764" t="s">
        <v>36</v>
      </c>
      <c r="U6764">
        <f>YEAR(Sheet1[[#This Row],[Schedule RetirementDate]])</f>
        <v>2021</v>
      </c>
    </row>
    <row r="6765" spans="1:21" x14ac:dyDescent="0.25">
      <c r="A6765" t="s">
        <v>15975</v>
      </c>
      <c r="B6765" t="s">
        <v>17540</v>
      </c>
      <c r="C6765" t="s">
        <v>17554</v>
      </c>
      <c r="D6765" t="s">
        <v>6892</v>
      </c>
      <c r="E6765" t="s">
        <v>24</v>
      </c>
      <c r="F6765" s="1">
        <v>22727</v>
      </c>
      <c r="G6765" t="s">
        <v>25</v>
      </c>
      <c r="H6765" t="s">
        <v>26</v>
      </c>
      <c r="I6765">
        <v>83</v>
      </c>
      <c r="J6765" t="s">
        <v>27</v>
      </c>
      <c r="K6765" t="s">
        <v>28</v>
      </c>
      <c r="L6765" s="1">
        <v>44651.999988426003</v>
      </c>
      <c r="M6765" t="s">
        <v>15998</v>
      </c>
      <c r="N6765" t="s">
        <v>17543</v>
      </c>
      <c r="O6765" t="s">
        <v>16000</v>
      </c>
      <c r="P6765" t="s">
        <v>17555</v>
      </c>
      <c r="Q6765" t="s">
        <v>119</v>
      </c>
      <c r="R6765" t="s">
        <v>65</v>
      </c>
      <c r="S6765" t="s">
        <v>35</v>
      </c>
      <c r="T6765" t="s">
        <v>36</v>
      </c>
      <c r="U6765">
        <f>YEAR(Sheet1[[#This Row],[Schedule RetirementDate]])</f>
        <v>2022</v>
      </c>
    </row>
    <row r="6766" spans="1:21" x14ac:dyDescent="0.25">
      <c r="A6766" t="s">
        <v>15975</v>
      </c>
      <c r="B6766" t="s">
        <v>17540</v>
      </c>
      <c r="C6766" t="s">
        <v>17556</v>
      </c>
      <c r="D6766" t="s">
        <v>17557</v>
      </c>
      <c r="E6766" t="s">
        <v>24</v>
      </c>
      <c r="F6766" s="1">
        <v>24680</v>
      </c>
      <c r="G6766" t="s">
        <v>25</v>
      </c>
      <c r="H6766" t="s">
        <v>26</v>
      </c>
      <c r="I6766">
        <v>83</v>
      </c>
      <c r="J6766" t="s">
        <v>27</v>
      </c>
      <c r="K6766" t="s">
        <v>28</v>
      </c>
      <c r="L6766" s="1">
        <v>46599.999988426003</v>
      </c>
      <c r="M6766" t="s">
        <v>15998</v>
      </c>
      <c r="N6766" t="s">
        <v>17543</v>
      </c>
      <c r="O6766" t="s">
        <v>16000</v>
      </c>
      <c r="P6766" t="s">
        <v>17558</v>
      </c>
      <c r="Q6766" t="s">
        <v>380</v>
      </c>
      <c r="R6766" t="s">
        <v>43</v>
      </c>
      <c r="S6766" t="s">
        <v>35</v>
      </c>
      <c r="T6766" t="s">
        <v>36</v>
      </c>
      <c r="U6766">
        <f>YEAR(Sheet1[[#This Row],[Schedule RetirementDate]])</f>
        <v>2027</v>
      </c>
    </row>
    <row r="6767" spans="1:21" x14ac:dyDescent="0.25">
      <c r="A6767" t="s">
        <v>15975</v>
      </c>
      <c r="B6767" t="s">
        <v>17540</v>
      </c>
      <c r="C6767" t="s">
        <v>17559</v>
      </c>
      <c r="D6767" t="s">
        <v>2387</v>
      </c>
      <c r="E6767" t="s">
        <v>24</v>
      </c>
      <c r="F6767" s="1">
        <v>22953</v>
      </c>
      <c r="G6767" t="s">
        <v>25</v>
      </c>
      <c r="H6767" t="s">
        <v>26</v>
      </c>
      <c r="I6767">
        <v>83</v>
      </c>
      <c r="J6767" t="s">
        <v>27</v>
      </c>
      <c r="K6767" t="s">
        <v>28</v>
      </c>
      <c r="L6767" s="1">
        <v>44895.999988426003</v>
      </c>
      <c r="M6767" t="s">
        <v>15998</v>
      </c>
      <c r="N6767" t="s">
        <v>17543</v>
      </c>
      <c r="O6767" t="s">
        <v>16000</v>
      </c>
      <c r="P6767" t="s">
        <v>17560</v>
      </c>
      <c r="Q6767" t="s">
        <v>33</v>
      </c>
      <c r="R6767" t="s">
        <v>34</v>
      </c>
      <c r="S6767" t="s">
        <v>35</v>
      </c>
      <c r="T6767" t="s">
        <v>36</v>
      </c>
      <c r="U6767">
        <f>YEAR(Sheet1[[#This Row],[Schedule RetirementDate]])</f>
        <v>2022</v>
      </c>
    </row>
    <row r="6768" spans="1:21" x14ac:dyDescent="0.25">
      <c r="A6768" t="s">
        <v>15975</v>
      </c>
      <c r="B6768" t="s">
        <v>17540</v>
      </c>
      <c r="C6768" t="s">
        <v>17561</v>
      </c>
      <c r="D6768" t="s">
        <v>17562</v>
      </c>
      <c r="E6768" t="s">
        <v>39</v>
      </c>
      <c r="F6768" s="1">
        <v>28674</v>
      </c>
      <c r="G6768" t="s">
        <v>322</v>
      </c>
      <c r="H6768" t="s">
        <v>105</v>
      </c>
      <c r="I6768">
        <v>70</v>
      </c>
      <c r="J6768" t="s">
        <v>110</v>
      </c>
      <c r="K6768" t="s">
        <v>289</v>
      </c>
      <c r="L6768" s="1">
        <v>49887.999988426003</v>
      </c>
      <c r="M6768" t="s">
        <v>15998</v>
      </c>
      <c r="N6768" t="s">
        <v>17543</v>
      </c>
      <c r="O6768" t="s">
        <v>16000</v>
      </c>
      <c r="P6768" t="s">
        <v>32</v>
      </c>
      <c r="Q6768" t="s">
        <v>137</v>
      </c>
      <c r="R6768" t="s">
        <v>43</v>
      </c>
      <c r="S6768" t="s">
        <v>44</v>
      </c>
      <c r="T6768" t="s">
        <v>36</v>
      </c>
      <c r="U6768">
        <f>YEAR(Sheet1[[#This Row],[Schedule RetirementDate]])</f>
        <v>2036</v>
      </c>
    </row>
    <row r="6769" spans="1:21" x14ac:dyDescent="0.25">
      <c r="A6769" t="s">
        <v>15975</v>
      </c>
      <c r="B6769" t="s">
        <v>17540</v>
      </c>
      <c r="C6769" t="s">
        <v>17563</v>
      </c>
      <c r="D6769" t="s">
        <v>1112</v>
      </c>
      <c r="E6769" t="s">
        <v>24</v>
      </c>
      <c r="F6769" s="1">
        <v>22716</v>
      </c>
      <c r="G6769" t="s">
        <v>25</v>
      </c>
      <c r="H6769" t="s">
        <v>26</v>
      </c>
      <c r="I6769">
        <v>83</v>
      </c>
      <c r="J6769" t="s">
        <v>27</v>
      </c>
      <c r="K6769" t="s">
        <v>28</v>
      </c>
      <c r="L6769" s="1">
        <v>44651.999305555997</v>
      </c>
      <c r="M6769" t="s">
        <v>15998</v>
      </c>
      <c r="N6769" t="s">
        <v>17543</v>
      </c>
      <c r="O6769" t="s">
        <v>16000</v>
      </c>
      <c r="P6769" t="s">
        <v>17564</v>
      </c>
      <c r="Q6769" t="s">
        <v>119</v>
      </c>
      <c r="R6769" t="s">
        <v>65</v>
      </c>
      <c r="S6769" t="s">
        <v>35</v>
      </c>
      <c r="T6769" t="s">
        <v>36</v>
      </c>
      <c r="U6769">
        <f>YEAR(Sheet1[[#This Row],[Schedule RetirementDate]])</f>
        <v>2022</v>
      </c>
    </row>
    <row r="6770" spans="1:21" x14ac:dyDescent="0.25">
      <c r="A6770" t="s">
        <v>15975</v>
      </c>
      <c r="B6770" t="s">
        <v>17540</v>
      </c>
      <c r="C6770" t="s">
        <v>17565</v>
      </c>
      <c r="D6770" t="s">
        <v>10271</v>
      </c>
      <c r="E6770" t="s">
        <v>24</v>
      </c>
      <c r="F6770" s="1">
        <v>28651</v>
      </c>
      <c r="G6770" t="s">
        <v>52</v>
      </c>
      <c r="H6770" t="s">
        <v>53</v>
      </c>
      <c r="I6770">
        <v>3</v>
      </c>
      <c r="J6770" t="s">
        <v>27</v>
      </c>
      <c r="K6770" t="s">
        <v>28</v>
      </c>
      <c r="L6770" s="1">
        <v>50586.999988426003</v>
      </c>
      <c r="M6770" t="s">
        <v>15998</v>
      </c>
      <c r="N6770" t="s">
        <v>17543</v>
      </c>
      <c r="O6770" t="s">
        <v>16000</v>
      </c>
      <c r="P6770" t="s">
        <v>17566</v>
      </c>
      <c r="Q6770" t="s">
        <v>33</v>
      </c>
      <c r="R6770" t="s">
        <v>34</v>
      </c>
      <c r="S6770" t="s">
        <v>35</v>
      </c>
      <c r="T6770" t="s">
        <v>36</v>
      </c>
      <c r="U6770">
        <f>YEAR(Sheet1[[#This Row],[Schedule RetirementDate]])</f>
        <v>2038</v>
      </c>
    </row>
    <row r="6771" spans="1:21" x14ac:dyDescent="0.25">
      <c r="A6771" t="s">
        <v>15975</v>
      </c>
      <c r="B6771" t="s">
        <v>17540</v>
      </c>
      <c r="C6771" t="s">
        <v>17567</v>
      </c>
      <c r="D6771" t="s">
        <v>17568</v>
      </c>
      <c r="E6771" t="s">
        <v>39</v>
      </c>
      <c r="F6771" s="1">
        <v>22648</v>
      </c>
      <c r="G6771" t="s">
        <v>93</v>
      </c>
      <c r="H6771" t="s">
        <v>94</v>
      </c>
      <c r="I6771">
        <v>200</v>
      </c>
      <c r="J6771" t="s">
        <v>27</v>
      </c>
      <c r="K6771" t="s">
        <v>28</v>
      </c>
      <c r="L6771" s="1">
        <v>44592.999988426003</v>
      </c>
      <c r="M6771" t="s">
        <v>15998</v>
      </c>
      <c r="N6771" t="s">
        <v>17543</v>
      </c>
      <c r="O6771" t="s">
        <v>16000</v>
      </c>
      <c r="P6771" t="s">
        <v>32</v>
      </c>
      <c r="Q6771" t="s">
        <v>156</v>
      </c>
      <c r="R6771" t="s">
        <v>157</v>
      </c>
      <c r="S6771" t="s">
        <v>35</v>
      </c>
      <c r="T6771" t="s">
        <v>36</v>
      </c>
      <c r="U6771">
        <f>YEAR(Sheet1[[#This Row],[Schedule RetirementDate]])</f>
        <v>2022</v>
      </c>
    </row>
    <row r="6772" spans="1:21" x14ac:dyDescent="0.25">
      <c r="A6772" t="s">
        <v>15975</v>
      </c>
      <c r="B6772" t="s">
        <v>17540</v>
      </c>
      <c r="C6772" t="s">
        <v>17569</v>
      </c>
      <c r="D6772" t="s">
        <v>17570</v>
      </c>
      <c r="E6772" t="s">
        <v>24</v>
      </c>
      <c r="F6772" s="1">
        <v>26960</v>
      </c>
      <c r="G6772" t="s">
        <v>499</v>
      </c>
      <c r="H6772" t="s">
        <v>105</v>
      </c>
      <c r="I6772">
        <v>101</v>
      </c>
      <c r="J6772" t="s">
        <v>27</v>
      </c>
      <c r="K6772" t="s">
        <v>28</v>
      </c>
      <c r="L6772" s="1">
        <v>48883.999988426003</v>
      </c>
      <c r="M6772" t="s">
        <v>15998</v>
      </c>
      <c r="N6772" t="s">
        <v>17543</v>
      </c>
      <c r="O6772" t="s">
        <v>16000</v>
      </c>
      <c r="P6772" t="s">
        <v>17571</v>
      </c>
      <c r="Q6772" t="s">
        <v>33</v>
      </c>
      <c r="R6772" t="s">
        <v>34</v>
      </c>
      <c r="S6772" t="s">
        <v>35</v>
      </c>
      <c r="T6772" t="s">
        <v>36</v>
      </c>
      <c r="U6772">
        <f>YEAR(Sheet1[[#This Row],[Schedule RetirementDate]])</f>
        <v>2033</v>
      </c>
    </row>
    <row r="6773" spans="1:21" x14ac:dyDescent="0.25">
      <c r="A6773" t="s">
        <v>15975</v>
      </c>
      <c r="B6773" t="s">
        <v>17540</v>
      </c>
      <c r="C6773" t="s">
        <v>17572</v>
      </c>
      <c r="D6773" t="s">
        <v>1311</v>
      </c>
      <c r="E6773" t="s">
        <v>24</v>
      </c>
      <c r="F6773" s="1">
        <v>28260</v>
      </c>
      <c r="G6773" t="s">
        <v>25</v>
      </c>
      <c r="H6773" t="s">
        <v>26</v>
      </c>
      <c r="I6773">
        <v>83</v>
      </c>
      <c r="J6773" t="s">
        <v>27</v>
      </c>
      <c r="K6773" t="s">
        <v>28</v>
      </c>
      <c r="L6773" s="1">
        <v>50191.999988426003</v>
      </c>
      <c r="M6773" t="s">
        <v>15998</v>
      </c>
      <c r="N6773" t="s">
        <v>17543</v>
      </c>
      <c r="O6773" t="s">
        <v>16000</v>
      </c>
      <c r="P6773" t="s">
        <v>17573</v>
      </c>
      <c r="Q6773" t="s">
        <v>33</v>
      </c>
      <c r="R6773" t="s">
        <v>34</v>
      </c>
      <c r="S6773" t="s">
        <v>35</v>
      </c>
      <c r="T6773" t="s">
        <v>36</v>
      </c>
      <c r="U6773">
        <f>YEAR(Sheet1[[#This Row],[Schedule RetirementDate]])</f>
        <v>2037</v>
      </c>
    </row>
    <row r="6774" spans="1:21" x14ac:dyDescent="0.25">
      <c r="A6774" t="s">
        <v>15975</v>
      </c>
      <c r="B6774" t="s">
        <v>17574</v>
      </c>
      <c r="C6774" t="s">
        <v>17575</v>
      </c>
      <c r="D6774" t="s">
        <v>17576</v>
      </c>
      <c r="E6774" t="s">
        <v>39</v>
      </c>
      <c r="F6774" s="1">
        <v>30818</v>
      </c>
      <c r="G6774" t="s">
        <v>4718</v>
      </c>
      <c r="H6774" t="s">
        <v>32</v>
      </c>
      <c r="I6774">
        <v>80</v>
      </c>
      <c r="J6774" t="s">
        <v>27</v>
      </c>
      <c r="K6774" t="s">
        <v>89</v>
      </c>
      <c r="L6774" s="1">
        <v>52017.999988426003</v>
      </c>
      <c r="M6774" t="s">
        <v>32</v>
      </c>
      <c r="N6774" t="s">
        <v>32</v>
      </c>
      <c r="O6774" t="s">
        <v>16000</v>
      </c>
      <c r="P6774">
        <v>1740</v>
      </c>
      <c r="Q6774" t="s">
        <v>119</v>
      </c>
      <c r="R6774" t="s">
        <v>65</v>
      </c>
      <c r="S6774" t="s">
        <v>35</v>
      </c>
      <c r="T6774" t="s">
        <v>60</v>
      </c>
      <c r="U6774">
        <f>YEAR(Sheet1[[#This Row],[Schedule RetirementDate]])</f>
        <v>2042</v>
      </c>
    </row>
    <row r="6775" spans="1:21" x14ac:dyDescent="0.25">
      <c r="A6775" t="s">
        <v>15975</v>
      </c>
      <c r="B6775" t="s">
        <v>17574</v>
      </c>
      <c r="C6775" t="s">
        <v>17577</v>
      </c>
      <c r="D6775" t="s">
        <v>17578</v>
      </c>
      <c r="E6775" t="s">
        <v>24</v>
      </c>
      <c r="F6775" s="1">
        <v>31882</v>
      </c>
      <c r="G6775" t="s">
        <v>151</v>
      </c>
      <c r="H6775" t="s">
        <v>32</v>
      </c>
      <c r="I6775">
        <v>70</v>
      </c>
      <c r="J6775" t="s">
        <v>110</v>
      </c>
      <c r="K6775" t="s">
        <v>89</v>
      </c>
      <c r="L6775" s="1">
        <v>53082.999988426003</v>
      </c>
      <c r="M6775" t="s">
        <v>32</v>
      </c>
      <c r="N6775" t="s">
        <v>32</v>
      </c>
      <c r="O6775" t="s">
        <v>16000</v>
      </c>
      <c r="P6775">
        <v>10220</v>
      </c>
      <c r="Q6775" t="s">
        <v>380</v>
      </c>
      <c r="R6775" t="s">
        <v>43</v>
      </c>
      <c r="S6775" t="s">
        <v>138</v>
      </c>
      <c r="T6775" t="s">
        <v>36</v>
      </c>
      <c r="U6775">
        <f>YEAR(Sheet1[[#This Row],[Schedule RetirementDate]])</f>
        <v>2045</v>
      </c>
    </row>
    <row r="6776" spans="1:21" x14ac:dyDescent="0.25">
      <c r="A6776" t="s">
        <v>15975</v>
      </c>
      <c r="B6776" t="s">
        <v>17574</v>
      </c>
      <c r="C6776" t="s">
        <v>17579</v>
      </c>
      <c r="D6776" t="s">
        <v>3348</v>
      </c>
      <c r="E6776" t="s">
        <v>24</v>
      </c>
      <c r="F6776" s="1">
        <v>30052</v>
      </c>
      <c r="G6776" t="s">
        <v>360</v>
      </c>
      <c r="H6776" t="s">
        <v>361</v>
      </c>
      <c r="I6776">
        <v>50</v>
      </c>
      <c r="J6776" t="s">
        <v>110</v>
      </c>
      <c r="K6776" t="s">
        <v>89</v>
      </c>
      <c r="L6776" s="1">
        <v>51256.999988426003</v>
      </c>
      <c r="M6776" t="s">
        <v>32</v>
      </c>
      <c r="N6776" t="s">
        <v>32</v>
      </c>
      <c r="O6776" t="s">
        <v>16000</v>
      </c>
      <c r="P6776">
        <v>12122</v>
      </c>
      <c r="Q6776" t="s">
        <v>33</v>
      </c>
      <c r="R6776" t="s">
        <v>34</v>
      </c>
      <c r="S6776" t="s">
        <v>138</v>
      </c>
      <c r="T6776" t="s">
        <v>36</v>
      </c>
      <c r="U6776">
        <f>YEAR(Sheet1[[#This Row],[Schedule RetirementDate]])</f>
        <v>2040</v>
      </c>
    </row>
    <row r="6777" spans="1:21" x14ac:dyDescent="0.25">
      <c r="A6777" t="s">
        <v>15975</v>
      </c>
      <c r="B6777" t="s">
        <v>17574</v>
      </c>
      <c r="C6777" t="s">
        <v>17580</v>
      </c>
      <c r="D6777" t="s">
        <v>17581</v>
      </c>
      <c r="E6777" t="s">
        <v>39</v>
      </c>
      <c r="F6777" s="1">
        <v>30225</v>
      </c>
      <c r="G6777" t="s">
        <v>322</v>
      </c>
      <c r="H6777" t="s">
        <v>32</v>
      </c>
      <c r="I6777">
        <v>70</v>
      </c>
      <c r="J6777" t="s">
        <v>110</v>
      </c>
      <c r="K6777" t="s">
        <v>179</v>
      </c>
      <c r="L6777" s="1">
        <v>51409.999988426003</v>
      </c>
      <c r="M6777" t="s">
        <v>32</v>
      </c>
      <c r="N6777" t="s">
        <v>32</v>
      </c>
      <c r="O6777" t="s">
        <v>16000</v>
      </c>
      <c r="P6777">
        <v>13096</v>
      </c>
      <c r="Q6777" t="s">
        <v>55</v>
      </c>
      <c r="R6777" t="s">
        <v>34</v>
      </c>
      <c r="S6777" t="s">
        <v>138</v>
      </c>
      <c r="T6777" t="s">
        <v>36</v>
      </c>
      <c r="U6777">
        <f>YEAR(Sheet1[[#This Row],[Schedule RetirementDate]])</f>
        <v>2040</v>
      </c>
    </row>
    <row r="6778" spans="1:21" x14ac:dyDescent="0.25">
      <c r="A6778" t="s">
        <v>15975</v>
      </c>
      <c r="B6778" t="s">
        <v>17574</v>
      </c>
      <c r="C6778" t="s">
        <v>17582</v>
      </c>
      <c r="D6778" t="s">
        <v>17583</v>
      </c>
      <c r="E6778" t="s">
        <v>39</v>
      </c>
      <c r="F6778" s="1">
        <v>21259</v>
      </c>
      <c r="G6778" t="s">
        <v>4718</v>
      </c>
      <c r="H6778" t="s">
        <v>32</v>
      </c>
      <c r="I6778">
        <v>80</v>
      </c>
      <c r="J6778" t="s">
        <v>27</v>
      </c>
      <c r="K6778" t="s">
        <v>28</v>
      </c>
      <c r="L6778" s="1">
        <v>42460.999988426003</v>
      </c>
      <c r="M6778" t="s">
        <v>32</v>
      </c>
      <c r="N6778" t="s">
        <v>32</v>
      </c>
      <c r="O6778" t="s">
        <v>16000</v>
      </c>
      <c r="P6778">
        <v>139</v>
      </c>
      <c r="Q6778" t="s">
        <v>119</v>
      </c>
      <c r="R6778" t="s">
        <v>65</v>
      </c>
      <c r="S6778" t="s">
        <v>35</v>
      </c>
      <c r="T6778" t="s">
        <v>36</v>
      </c>
      <c r="U6778">
        <f>YEAR(Sheet1[[#This Row],[Schedule RetirementDate]])</f>
        <v>2016</v>
      </c>
    </row>
    <row r="6779" spans="1:21" x14ac:dyDescent="0.25">
      <c r="A6779" t="s">
        <v>15975</v>
      </c>
      <c r="B6779" t="s">
        <v>17574</v>
      </c>
      <c r="C6779" t="s">
        <v>17584</v>
      </c>
      <c r="D6779" t="s">
        <v>15660</v>
      </c>
      <c r="E6779" t="s">
        <v>24</v>
      </c>
      <c r="F6779" s="1">
        <v>29984</v>
      </c>
      <c r="G6779" t="s">
        <v>4718</v>
      </c>
      <c r="H6779" t="s">
        <v>32</v>
      </c>
      <c r="I6779">
        <v>80</v>
      </c>
      <c r="J6779" t="s">
        <v>27</v>
      </c>
      <c r="K6779" t="s">
        <v>89</v>
      </c>
      <c r="L6779" s="1">
        <v>51195.999988426003</v>
      </c>
      <c r="M6779" t="s">
        <v>32</v>
      </c>
      <c r="N6779" t="s">
        <v>32</v>
      </c>
      <c r="O6779" t="s">
        <v>16000</v>
      </c>
      <c r="P6779">
        <v>2855</v>
      </c>
      <c r="Q6779" t="s">
        <v>130</v>
      </c>
      <c r="R6779" t="s">
        <v>65</v>
      </c>
      <c r="S6779" t="s">
        <v>35</v>
      </c>
      <c r="T6779" t="s">
        <v>36</v>
      </c>
      <c r="U6779">
        <f>YEAR(Sheet1[[#This Row],[Schedule RetirementDate]])</f>
        <v>2040</v>
      </c>
    </row>
    <row r="6780" spans="1:21" x14ac:dyDescent="0.25">
      <c r="A6780" t="s">
        <v>15975</v>
      </c>
      <c r="B6780" t="s">
        <v>17574</v>
      </c>
      <c r="C6780" t="s">
        <v>17585</v>
      </c>
      <c r="D6780" t="s">
        <v>17586</v>
      </c>
      <c r="E6780" t="s">
        <v>24</v>
      </c>
      <c r="F6780" s="1">
        <v>29932</v>
      </c>
      <c r="G6780" t="s">
        <v>1043</v>
      </c>
      <c r="H6780" t="s">
        <v>32</v>
      </c>
      <c r="I6780">
        <v>71</v>
      </c>
      <c r="J6780" t="s">
        <v>110</v>
      </c>
      <c r="K6780" t="s">
        <v>89</v>
      </c>
      <c r="L6780" s="1">
        <v>51135.999988426003</v>
      </c>
      <c r="M6780" t="s">
        <v>32</v>
      </c>
      <c r="N6780" t="s">
        <v>32</v>
      </c>
      <c r="O6780" t="s">
        <v>16000</v>
      </c>
      <c r="P6780">
        <v>26120</v>
      </c>
      <c r="Q6780" t="s">
        <v>380</v>
      </c>
      <c r="R6780" t="s">
        <v>43</v>
      </c>
      <c r="S6780" t="s">
        <v>44</v>
      </c>
      <c r="T6780" t="s">
        <v>36</v>
      </c>
      <c r="U6780">
        <f>YEAR(Sheet1[[#This Row],[Schedule RetirementDate]])</f>
        <v>2039</v>
      </c>
    </row>
    <row r="6781" spans="1:21" x14ac:dyDescent="0.25">
      <c r="A6781" t="s">
        <v>15975</v>
      </c>
      <c r="B6781" t="s">
        <v>17574</v>
      </c>
      <c r="C6781" t="s">
        <v>17587</v>
      </c>
      <c r="D6781" t="s">
        <v>439</v>
      </c>
      <c r="E6781" t="s">
        <v>39</v>
      </c>
      <c r="F6781" s="1">
        <v>30930</v>
      </c>
      <c r="G6781" t="s">
        <v>4718</v>
      </c>
      <c r="H6781" t="s">
        <v>32</v>
      </c>
      <c r="I6781">
        <v>80</v>
      </c>
      <c r="J6781" t="s">
        <v>27</v>
      </c>
      <c r="K6781" t="s">
        <v>89</v>
      </c>
      <c r="L6781" s="1">
        <v>52139.999988426003</v>
      </c>
      <c r="M6781" t="s">
        <v>32</v>
      </c>
      <c r="N6781" t="s">
        <v>32</v>
      </c>
      <c r="O6781" t="s">
        <v>16000</v>
      </c>
      <c r="P6781">
        <v>173</v>
      </c>
      <c r="Q6781" t="s">
        <v>33</v>
      </c>
      <c r="R6781" t="s">
        <v>34</v>
      </c>
      <c r="S6781" t="s">
        <v>35</v>
      </c>
      <c r="T6781" t="s">
        <v>60</v>
      </c>
      <c r="U6781">
        <f>YEAR(Sheet1[[#This Row],[Schedule RetirementDate]])</f>
        <v>2042</v>
      </c>
    </row>
    <row r="6782" spans="1:21" x14ac:dyDescent="0.25">
      <c r="A6782" t="s">
        <v>15975</v>
      </c>
      <c r="B6782" t="s">
        <v>17574</v>
      </c>
      <c r="C6782" t="s">
        <v>17588</v>
      </c>
      <c r="D6782" t="s">
        <v>17589</v>
      </c>
      <c r="E6782" t="s">
        <v>39</v>
      </c>
      <c r="F6782" s="1">
        <v>31453</v>
      </c>
      <c r="G6782" t="s">
        <v>4718</v>
      </c>
      <c r="H6782" t="s">
        <v>32</v>
      </c>
      <c r="I6782">
        <v>80</v>
      </c>
      <c r="J6782" t="s">
        <v>27</v>
      </c>
      <c r="K6782" t="s">
        <v>89</v>
      </c>
      <c r="L6782" s="1">
        <v>52656.999988426003</v>
      </c>
      <c r="M6782" t="s">
        <v>32</v>
      </c>
      <c r="N6782" t="s">
        <v>32</v>
      </c>
      <c r="O6782" t="s">
        <v>16000</v>
      </c>
      <c r="P6782">
        <v>2536</v>
      </c>
      <c r="Q6782" t="s">
        <v>42</v>
      </c>
      <c r="R6782" t="s">
        <v>43</v>
      </c>
      <c r="S6782" t="s">
        <v>44</v>
      </c>
      <c r="T6782" t="s">
        <v>60</v>
      </c>
      <c r="U6782">
        <f>YEAR(Sheet1[[#This Row],[Schedule RetirementDate]])</f>
        <v>2044</v>
      </c>
    </row>
    <row r="6783" spans="1:21" x14ac:dyDescent="0.25">
      <c r="A6783" t="s">
        <v>15975</v>
      </c>
      <c r="B6783" t="s">
        <v>17574</v>
      </c>
      <c r="C6783" t="s">
        <v>17590</v>
      </c>
      <c r="D6783" t="s">
        <v>17591</v>
      </c>
      <c r="E6783" t="s">
        <v>39</v>
      </c>
      <c r="F6783" s="1">
        <v>30965</v>
      </c>
      <c r="G6783" t="s">
        <v>2277</v>
      </c>
      <c r="H6783" t="s">
        <v>32</v>
      </c>
      <c r="I6783">
        <v>13</v>
      </c>
      <c r="J6783" t="s">
        <v>110</v>
      </c>
      <c r="K6783" t="s">
        <v>89</v>
      </c>
      <c r="L6783" s="1">
        <v>52170.999988426003</v>
      </c>
      <c r="M6783" t="s">
        <v>32</v>
      </c>
      <c r="N6783" t="s">
        <v>32</v>
      </c>
      <c r="O6783" t="s">
        <v>16000</v>
      </c>
      <c r="P6783">
        <v>4470</v>
      </c>
      <c r="Q6783" t="s">
        <v>55</v>
      </c>
      <c r="R6783" t="s">
        <v>34</v>
      </c>
      <c r="S6783" t="s">
        <v>35</v>
      </c>
      <c r="T6783" t="s">
        <v>36</v>
      </c>
      <c r="U6783">
        <f>YEAR(Sheet1[[#This Row],[Schedule RetirementDate]])</f>
        <v>2042</v>
      </c>
    </row>
    <row r="6784" spans="1:21" x14ac:dyDescent="0.25">
      <c r="A6784" t="s">
        <v>15975</v>
      </c>
      <c r="B6784" t="s">
        <v>17574</v>
      </c>
      <c r="C6784" t="s">
        <v>17592</v>
      </c>
      <c r="D6784" t="s">
        <v>12685</v>
      </c>
      <c r="E6784" t="s">
        <v>39</v>
      </c>
      <c r="F6784" s="1">
        <v>27675</v>
      </c>
      <c r="G6784" t="s">
        <v>151</v>
      </c>
      <c r="H6784" t="s">
        <v>32</v>
      </c>
      <c r="I6784">
        <v>70</v>
      </c>
      <c r="J6784" t="s">
        <v>110</v>
      </c>
      <c r="K6784" t="s">
        <v>89</v>
      </c>
      <c r="L6784" s="1">
        <v>48883.999988426003</v>
      </c>
      <c r="M6784" t="s">
        <v>32</v>
      </c>
      <c r="N6784" t="s">
        <v>32</v>
      </c>
      <c r="O6784" t="s">
        <v>16000</v>
      </c>
      <c r="P6784" t="s">
        <v>17593</v>
      </c>
      <c r="Q6784" t="s">
        <v>33</v>
      </c>
      <c r="R6784" t="s">
        <v>34</v>
      </c>
      <c r="S6784" t="s">
        <v>138</v>
      </c>
      <c r="T6784" t="s">
        <v>36</v>
      </c>
      <c r="U6784">
        <f>YEAR(Sheet1[[#This Row],[Schedule RetirementDate]])</f>
        <v>2033</v>
      </c>
    </row>
    <row r="6785" spans="1:21" x14ac:dyDescent="0.25">
      <c r="A6785" t="s">
        <v>15975</v>
      </c>
      <c r="B6785" t="s">
        <v>17574</v>
      </c>
      <c r="C6785" t="s">
        <v>17594</v>
      </c>
      <c r="D6785" t="s">
        <v>1115</v>
      </c>
      <c r="E6785" t="s">
        <v>24</v>
      </c>
      <c r="F6785" s="1">
        <v>29535</v>
      </c>
      <c r="G6785" t="s">
        <v>4718</v>
      </c>
      <c r="H6785" t="s">
        <v>32</v>
      </c>
      <c r="I6785">
        <v>80</v>
      </c>
      <c r="J6785" t="s">
        <v>27</v>
      </c>
      <c r="K6785" t="s">
        <v>89</v>
      </c>
      <c r="L6785" s="1">
        <v>50739.999988426003</v>
      </c>
      <c r="M6785" t="s">
        <v>32</v>
      </c>
      <c r="N6785" t="s">
        <v>32</v>
      </c>
      <c r="O6785" t="s">
        <v>16000</v>
      </c>
      <c r="P6785">
        <v>1654</v>
      </c>
      <c r="Q6785" t="s">
        <v>119</v>
      </c>
      <c r="R6785" t="s">
        <v>65</v>
      </c>
      <c r="S6785" t="s">
        <v>35</v>
      </c>
      <c r="T6785" t="s">
        <v>36</v>
      </c>
      <c r="U6785">
        <f>YEAR(Sheet1[[#This Row],[Schedule RetirementDate]])</f>
        <v>2038</v>
      </c>
    </row>
    <row r="6786" spans="1:21" x14ac:dyDescent="0.25">
      <c r="A6786" t="s">
        <v>15975</v>
      </c>
      <c r="B6786" t="s">
        <v>17574</v>
      </c>
      <c r="C6786" t="s">
        <v>17595</v>
      </c>
      <c r="D6786" t="s">
        <v>10937</v>
      </c>
      <c r="E6786" t="s">
        <v>39</v>
      </c>
      <c r="F6786" s="1">
        <v>28711</v>
      </c>
      <c r="G6786" t="s">
        <v>151</v>
      </c>
      <c r="H6786" t="s">
        <v>32</v>
      </c>
      <c r="I6786">
        <v>70</v>
      </c>
      <c r="J6786" t="s">
        <v>110</v>
      </c>
      <c r="K6786" t="s">
        <v>179</v>
      </c>
      <c r="L6786" s="1">
        <v>49918.999988426003</v>
      </c>
      <c r="M6786" t="s">
        <v>32</v>
      </c>
      <c r="N6786" t="s">
        <v>32</v>
      </c>
      <c r="O6786" t="s">
        <v>16000</v>
      </c>
      <c r="P6786" t="s">
        <v>17596</v>
      </c>
      <c r="Q6786" t="s">
        <v>137</v>
      </c>
      <c r="R6786" t="s">
        <v>43</v>
      </c>
      <c r="S6786" t="s">
        <v>138</v>
      </c>
      <c r="T6786" t="s">
        <v>36</v>
      </c>
      <c r="U6786">
        <f>YEAR(Sheet1[[#This Row],[Schedule RetirementDate]])</f>
        <v>2036</v>
      </c>
    </row>
    <row r="6787" spans="1:21" x14ac:dyDescent="0.25">
      <c r="A6787" t="s">
        <v>15975</v>
      </c>
      <c r="B6787" t="s">
        <v>17574</v>
      </c>
      <c r="C6787" t="s">
        <v>17597</v>
      </c>
      <c r="D6787" t="s">
        <v>17598</v>
      </c>
      <c r="E6787" t="s">
        <v>39</v>
      </c>
      <c r="F6787" s="1">
        <v>29708</v>
      </c>
      <c r="G6787" t="s">
        <v>242</v>
      </c>
      <c r="H6787" t="s">
        <v>32</v>
      </c>
      <c r="I6787">
        <v>60</v>
      </c>
      <c r="J6787" t="s">
        <v>110</v>
      </c>
      <c r="K6787" t="s">
        <v>89</v>
      </c>
      <c r="L6787" s="1">
        <v>50921.999988426003</v>
      </c>
      <c r="M6787" t="s">
        <v>32</v>
      </c>
      <c r="N6787" t="s">
        <v>32</v>
      </c>
      <c r="O6787" t="s">
        <v>16000</v>
      </c>
      <c r="P6787">
        <v>6939</v>
      </c>
      <c r="Q6787" t="s">
        <v>126</v>
      </c>
      <c r="R6787" t="s">
        <v>43</v>
      </c>
      <c r="S6787" t="s">
        <v>44</v>
      </c>
      <c r="T6787" t="s">
        <v>36</v>
      </c>
      <c r="U6787">
        <f>YEAR(Sheet1[[#This Row],[Schedule RetirementDate]])</f>
        <v>2039</v>
      </c>
    </row>
    <row r="6788" spans="1:21" x14ac:dyDescent="0.25">
      <c r="A6788" t="s">
        <v>15975</v>
      </c>
      <c r="B6788" t="s">
        <v>17574</v>
      </c>
      <c r="C6788" t="s">
        <v>17599</v>
      </c>
      <c r="D6788" t="s">
        <v>17600</v>
      </c>
      <c r="E6788" t="s">
        <v>39</v>
      </c>
      <c r="F6788" s="1">
        <v>28593</v>
      </c>
      <c r="G6788" t="s">
        <v>322</v>
      </c>
      <c r="H6788" t="s">
        <v>32</v>
      </c>
      <c r="I6788">
        <v>70</v>
      </c>
      <c r="J6788" t="s">
        <v>110</v>
      </c>
      <c r="K6788" t="s">
        <v>179</v>
      </c>
      <c r="L6788" s="1">
        <v>49795.999988426003</v>
      </c>
      <c r="M6788" t="s">
        <v>32</v>
      </c>
      <c r="N6788" t="s">
        <v>32</v>
      </c>
      <c r="O6788" t="s">
        <v>16000</v>
      </c>
      <c r="P6788">
        <v>4468</v>
      </c>
      <c r="Q6788" t="s">
        <v>55</v>
      </c>
      <c r="R6788" t="s">
        <v>34</v>
      </c>
      <c r="S6788" t="s">
        <v>138</v>
      </c>
      <c r="T6788" t="s">
        <v>36</v>
      </c>
      <c r="U6788">
        <f>YEAR(Sheet1[[#This Row],[Schedule RetirementDate]])</f>
        <v>2036</v>
      </c>
    </row>
    <row r="6789" spans="1:21" x14ac:dyDescent="0.25">
      <c r="A6789" t="s">
        <v>15975</v>
      </c>
      <c r="B6789" t="s">
        <v>17574</v>
      </c>
      <c r="C6789" t="s">
        <v>17601</v>
      </c>
      <c r="D6789" t="s">
        <v>17602</v>
      </c>
      <c r="E6789" t="s">
        <v>24</v>
      </c>
      <c r="F6789" s="1">
        <v>30530</v>
      </c>
      <c r="G6789" t="s">
        <v>4718</v>
      </c>
      <c r="H6789" t="s">
        <v>32</v>
      </c>
      <c r="I6789">
        <v>80</v>
      </c>
      <c r="J6789" t="s">
        <v>27</v>
      </c>
      <c r="K6789" t="s">
        <v>89</v>
      </c>
      <c r="L6789" s="1">
        <v>51744.999988426003</v>
      </c>
      <c r="M6789" t="s">
        <v>32</v>
      </c>
      <c r="N6789" t="s">
        <v>32</v>
      </c>
      <c r="O6789" t="s">
        <v>16000</v>
      </c>
      <c r="P6789">
        <v>2414</v>
      </c>
      <c r="Q6789" t="s">
        <v>33</v>
      </c>
      <c r="R6789" t="s">
        <v>34</v>
      </c>
      <c r="S6789" t="s">
        <v>35</v>
      </c>
      <c r="T6789" t="s">
        <v>60</v>
      </c>
      <c r="U6789">
        <f>YEAR(Sheet1[[#This Row],[Schedule RetirementDate]])</f>
        <v>2041</v>
      </c>
    </row>
    <row r="6790" spans="1:21" x14ac:dyDescent="0.25">
      <c r="A6790" t="s">
        <v>15975</v>
      </c>
      <c r="B6790" t="s">
        <v>17574</v>
      </c>
      <c r="C6790" t="s">
        <v>17603</v>
      </c>
      <c r="D6790" t="s">
        <v>17604</v>
      </c>
      <c r="E6790" t="s">
        <v>24</v>
      </c>
      <c r="F6790" s="1">
        <v>29598</v>
      </c>
      <c r="G6790" t="s">
        <v>196</v>
      </c>
      <c r="H6790" t="s">
        <v>32</v>
      </c>
      <c r="I6790">
        <v>102</v>
      </c>
      <c r="J6790" t="s">
        <v>110</v>
      </c>
      <c r="K6790" t="s">
        <v>89</v>
      </c>
      <c r="L6790" s="1">
        <v>50801.999988426003</v>
      </c>
      <c r="M6790" t="s">
        <v>32</v>
      </c>
      <c r="N6790" t="s">
        <v>32</v>
      </c>
      <c r="O6790" t="s">
        <v>16000</v>
      </c>
      <c r="P6790">
        <v>10606</v>
      </c>
      <c r="Q6790" t="s">
        <v>33</v>
      </c>
      <c r="R6790" t="s">
        <v>34</v>
      </c>
      <c r="S6790" t="s">
        <v>35</v>
      </c>
      <c r="T6790" t="s">
        <v>36</v>
      </c>
      <c r="U6790">
        <f>YEAR(Sheet1[[#This Row],[Schedule RetirementDate]])</f>
        <v>2039</v>
      </c>
    </row>
    <row r="6791" spans="1:21" x14ac:dyDescent="0.25">
      <c r="A6791" t="s">
        <v>15975</v>
      </c>
      <c r="B6791" t="s">
        <v>17574</v>
      </c>
      <c r="C6791" t="s">
        <v>17605</v>
      </c>
      <c r="D6791" t="s">
        <v>17606</v>
      </c>
      <c r="E6791" t="s">
        <v>24</v>
      </c>
      <c r="F6791" s="1">
        <v>30336</v>
      </c>
      <c r="G6791" t="s">
        <v>4718</v>
      </c>
      <c r="H6791" t="s">
        <v>32</v>
      </c>
      <c r="I6791">
        <v>80</v>
      </c>
      <c r="J6791" t="s">
        <v>27</v>
      </c>
      <c r="K6791" t="s">
        <v>89</v>
      </c>
      <c r="L6791" s="1">
        <v>51532.999988426003</v>
      </c>
      <c r="M6791" t="s">
        <v>32</v>
      </c>
      <c r="N6791" t="s">
        <v>32</v>
      </c>
      <c r="O6791" t="s">
        <v>16000</v>
      </c>
      <c r="P6791">
        <v>8986</v>
      </c>
      <c r="Q6791" t="s">
        <v>49</v>
      </c>
      <c r="R6791" t="s">
        <v>34</v>
      </c>
      <c r="S6791" t="s">
        <v>138</v>
      </c>
      <c r="T6791" t="s">
        <v>60</v>
      </c>
      <c r="U6791">
        <f>YEAR(Sheet1[[#This Row],[Schedule RetirementDate]])</f>
        <v>2041</v>
      </c>
    </row>
    <row r="6792" spans="1:21" x14ac:dyDescent="0.25">
      <c r="A6792" t="s">
        <v>15975</v>
      </c>
      <c r="B6792" t="s">
        <v>17574</v>
      </c>
      <c r="C6792" t="s">
        <v>17607</v>
      </c>
      <c r="D6792" t="s">
        <v>17608</v>
      </c>
      <c r="E6792" t="s">
        <v>24</v>
      </c>
      <c r="F6792" s="1">
        <v>30695</v>
      </c>
      <c r="G6792" t="s">
        <v>4718</v>
      </c>
      <c r="H6792" t="s">
        <v>32</v>
      </c>
      <c r="I6792">
        <v>80</v>
      </c>
      <c r="J6792" t="s">
        <v>27</v>
      </c>
      <c r="K6792" t="s">
        <v>89</v>
      </c>
      <c r="L6792" s="1">
        <v>51897.999988426003</v>
      </c>
      <c r="M6792" t="s">
        <v>32</v>
      </c>
      <c r="N6792" t="s">
        <v>32</v>
      </c>
      <c r="O6792" t="s">
        <v>16000</v>
      </c>
      <c r="P6792" t="s">
        <v>17609</v>
      </c>
      <c r="Q6792" t="s">
        <v>126</v>
      </c>
      <c r="R6792" t="s">
        <v>43</v>
      </c>
      <c r="S6792" t="s">
        <v>44</v>
      </c>
      <c r="T6792" t="s">
        <v>36</v>
      </c>
      <c r="U6792">
        <f>YEAR(Sheet1[[#This Row],[Schedule RetirementDate]])</f>
        <v>2042</v>
      </c>
    </row>
    <row r="6793" spans="1:21" x14ac:dyDescent="0.25">
      <c r="A6793" t="s">
        <v>15975</v>
      </c>
      <c r="B6793" t="s">
        <v>17574</v>
      </c>
      <c r="C6793" t="s">
        <v>17610</v>
      </c>
      <c r="D6793" t="s">
        <v>6326</v>
      </c>
      <c r="E6793" t="s">
        <v>24</v>
      </c>
      <c r="F6793" s="1">
        <v>30165</v>
      </c>
      <c r="G6793" t="s">
        <v>4718</v>
      </c>
      <c r="H6793" t="s">
        <v>32</v>
      </c>
      <c r="I6793">
        <v>80</v>
      </c>
      <c r="J6793" t="s">
        <v>27</v>
      </c>
      <c r="K6793" t="s">
        <v>89</v>
      </c>
      <c r="L6793" s="1">
        <v>51379.999988426003</v>
      </c>
      <c r="M6793" t="s">
        <v>32</v>
      </c>
      <c r="N6793" t="s">
        <v>32</v>
      </c>
      <c r="O6793" t="s">
        <v>16000</v>
      </c>
      <c r="P6793">
        <v>2413</v>
      </c>
      <c r="Q6793" t="s">
        <v>33</v>
      </c>
      <c r="R6793" t="s">
        <v>34</v>
      </c>
      <c r="S6793" t="s">
        <v>35</v>
      </c>
      <c r="T6793" t="s">
        <v>36</v>
      </c>
      <c r="U6793">
        <f>YEAR(Sheet1[[#This Row],[Schedule RetirementDate]])</f>
        <v>2040</v>
      </c>
    </row>
    <row r="6794" spans="1:21" x14ac:dyDescent="0.25">
      <c r="A6794" t="s">
        <v>15975</v>
      </c>
      <c r="B6794" t="s">
        <v>17574</v>
      </c>
      <c r="C6794" t="s">
        <v>17611</v>
      </c>
      <c r="D6794" t="s">
        <v>17612</v>
      </c>
      <c r="E6794" t="s">
        <v>39</v>
      </c>
      <c r="F6794" s="1">
        <v>31572</v>
      </c>
      <c r="G6794" t="s">
        <v>4718</v>
      </c>
      <c r="H6794" t="s">
        <v>32</v>
      </c>
      <c r="I6794">
        <v>80</v>
      </c>
      <c r="J6794" t="s">
        <v>27</v>
      </c>
      <c r="K6794" t="s">
        <v>89</v>
      </c>
      <c r="L6794" s="1">
        <v>52778.999988426003</v>
      </c>
      <c r="M6794" t="s">
        <v>32</v>
      </c>
      <c r="N6794" t="s">
        <v>32</v>
      </c>
      <c r="O6794" t="s">
        <v>16000</v>
      </c>
      <c r="P6794" t="s">
        <v>17613</v>
      </c>
      <c r="Q6794" t="s">
        <v>137</v>
      </c>
      <c r="R6794" t="s">
        <v>43</v>
      </c>
      <c r="S6794" t="s">
        <v>44</v>
      </c>
      <c r="T6794" t="s">
        <v>60</v>
      </c>
      <c r="U6794">
        <f>YEAR(Sheet1[[#This Row],[Schedule RetirementDate]])</f>
        <v>2044</v>
      </c>
    </row>
    <row r="6795" spans="1:21" x14ac:dyDescent="0.25">
      <c r="A6795" t="s">
        <v>15975</v>
      </c>
      <c r="B6795" t="s">
        <v>17614</v>
      </c>
      <c r="C6795" t="s">
        <v>17615</v>
      </c>
      <c r="D6795" t="s">
        <v>4800</v>
      </c>
      <c r="E6795" t="s">
        <v>39</v>
      </c>
      <c r="F6795" s="1">
        <v>24141</v>
      </c>
      <c r="G6795" t="s">
        <v>25</v>
      </c>
      <c r="H6795" t="s">
        <v>26</v>
      </c>
      <c r="I6795">
        <v>83</v>
      </c>
      <c r="J6795" t="s">
        <v>27</v>
      </c>
      <c r="K6795" t="s">
        <v>28</v>
      </c>
      <c r="L6795" s="1">
        <v>46081.999305555997</v>
      </c>
      <c r="M6795" t="s">
        <v>16792</v>
      </c>
      <c r="N6795" t="s">
        <v>16793</v>
      </c>
      <c r="O6795" t="s">
        <v>16794</v>
      </c>
      <c r="P6795" t="s">
        <v>17616</v>
      </c>
      <c r="Q6795" t="s">
        <v>126</v>
      </c>
      <c r="R6795" t="s">
        <v>43</v>
      </c>
      <c r="S6795" t="s">
        <v>44</v>
      </c>
      <c r="T6795" t="s">
        <v>36</v>
      </c>
      <c r="U6795">
        <f>YEAR(Sheet1[[#This Row],[Schedule RetirementDate]])</f>
        <v>2026</v>
      </c>
    </row>
    <row r="6796" spans="1:21" x14ac:dyDescent="0.25">
      <c r="A6796" t="s">
        <v>15975</v>
      </c>
      <c r="B6796" t="s">
        <v>17614</v>
      </c>
      <c r="C6796" t="s">
        <v>17617</v>
      </c>
      <c r="D6796" t="s">
        <v>17618</v>
      </c>
      <c r="E6796" t="s">
        <v>39</v>
      </c>
      <c r="F6796" s="1">
        <v>27497</v>
      </c>
      <c r="G6796" t="s">
        <v>25</v>
      </c>
      <c r="H6796" t="s">
        <v>26</v>
      </c>
      <c r="I6796">
        <v>83</v>
      </c>
      <c r="J6796" t="s">
        <v>27</v>
      </c>
      <c r="K6796" t="s">
        <v>28</v>
      </c>
      <c r="L6796" s="1">
        <v>49429.999988426003</v>
      </c>
      <c r="M6796" t="s">
        <v>16792</v>
      </c>
      <c r="N6796" t="s">
        <v>16793</v>
      </c>
      <c r="O6796" t="s">
        <v>16794</v>
      </c>
      <c r="P6796" t="s">
        <v>17619</v>
      </c>
      <c r="Q6796" t="s">
        <v>33</v>
      </c>
      <c r="R6796" t="s">
        <v>34</v>
      </c>
      <c r="S6796" t="s">
        <v>35</v>
      </c>
      <c r="T6796" t="s">
        <v>60</v>
      </c>
      <c r="U6796">
        <f>YEAR(Sheet1[[#This Row],[Schedule RetirementDate]])</f>
        <v>2035</v>
      </c>
    </row>
    <row r="6797" spans="1:21" x14ac:dyDescent="0.25">
      <c r="A6797" t="s">
        <v>15975</v>
      </c>
      <c r="B6797" t="s">
        <v>17620</v>
      </c>
      <c r="C6797" t="s">
        <v>17621</v>
      </c>
      <c r="D6797" t="s">
        <v>17622</v>
      </c>
      <c r="E6797" t="s">
        <v>24</v>
      </c>
      <c r="F6797" s="1">
        <v>24000</v>
      </c>
      <c r="G6797" t="s">
        <v>25</v>
      </c>
      <c r="H6797" t="s">
        <v>26</v>
      </c>
      <c r="I6797">
        <v>83</v>
      </c>
      <c r="J6797" t="s">
        <v>27</v>
      </c>
      <c r="K6797" t="s">
        <v>28</v>
      </c>
      <c r="L6797" s="1">
        <v>45930.999988426003</v>
      </c>
      <c r="M6797" t="s">
        <v>15998</v>
      </c>
      <c r="N6797" t="s">
        <v>17623</v>
      </c>
      <c r="O6797" t="s">
        <v>16000</v>
      </c>
      <c r="P6797" t="s">
        <v>17624</v>
      </c>
      <c r="Q6797" t="s">
        <v>130</v>
      </c>
      <c r="R6797" t="s">
        <v>65</v>
      </c>
      <c r="S6797" t="s">
        <v>35</v>
      </c>
      <c r="T6797" t="s">
        <v>36</v>
      </c>
      <c r="U6797">
        <f>YEAR(Sheet1[[#This Row],[Schedule RetirementDate]])</f>
        <v>2025</v>
      </c>
    </row>
    <row r="6798" spans="1:21" x14ac:dyDescent="0.25">
      <c r="A6798" t="s">
        <v>15975</v>
      </c>
      <c r="B6798" t="s">
        <v>17620</v>
      </c>
      <c r="C6798" t="s">
        <v>17625</v>
      </c>
      <c r="D6798" t="s">
        <v>17626</v>
      </c>
      <c r="E6798" t="s">
        <v>24</v>
      </c>
      <c r="F6798" s="1">
        <v>22041</v>
      </c>
      <c r="G6798" t="s">
        <v>25</v>
      </c>
      <c r="H6798" t="s">
        <v>26</v>
      </c>
      <c r="I6798">
        <v>83</v>
      </c>
      <c r="J6798" t="s">
        <v>27</v>
      </c>
      <c r="K6798" t="s">
        <v>28</v>
      </c>
      <c r="L6798" s="1">
        <v>43982.999988426003</v>
      </c>
      <c r="M6798" t="s">
        <v>15998</v>
      </c>
      <c r="N6798" t="s">
        <v>17623</v>
      </c>
      <c r="O6798" t="s">
        <v>16000</v>
      </c>
      <c r="P6798" t="s">
        <v>17627</v>
      </c>
      <c r="Q6798" t="s">
        <v>202</v>
      </c>
      <c r="R6798" t="s">
        <v>43</v>
      </c>
      <c r="S6798" t="s">
        <v>44</v>
      </c>
      <c r="T6798" t="s">
        <v>36</v>
      </c>
      <c r="U6798">
        <f>YEAR(Sheet1[[#This Row],[Schedule RetirementDate]])</f>
        <v>2020</v>
      </c>
    </row>
    <row r="6799" spans="1:21" x14ac:dyDescent="0.25">
      <c r="A6799" t="s">
        <v>15975</v>
      </c>
      <c r="B6799" t="s">
        <v>17620</v>
      </c>
      <c r="C6799" t="s">
        <v>17628</v>
      </c>
      <c r="D6799" t="s">
        <v>17629</v>
      </c>
      <c r="E6799" t="s">
        <v>24</v>
      </c>
      <c r="F6799" s="1">
        <v>25295</v>
      </c>
      <c r="G6799" t="s">
        <v>93</v>
      </c>
      <c r="H6799" t="s">
        <v>94</v>
      </c>
      <c r="I6799">
        <v>200</v>
      </c>
      <c r="J6799" t="s">
        <v>27</v>
      </c>
      <c r="K6799" t="s">
        <v>28</v>
      </c>
      <c r="L6799" s="1">
        <v>47238.999305555997</v>
      </c>
      <c r="M6799" t="s">
        <v>15998</v>
      </c>
      <c r="N6799" t="s">
        <v>17623</v>
      </c>
      <c r="O6799" t="s">
        <v>16000</v>
      </c>
      <c r="P6799" t="s">
        <v>17630</v>
      </c>
      <c r="Q6799" t="s">
        <v>126</v>
      </c>
      <c r="R6799" t="s">
        <v>43</v>
      </c>
      <c r="S6799" t="s">
        <v>35</v>
      </c>
      <c r="T6799" t="s">
        <v>36</v>
      </c>
      <c r="U6799">
        <f>YEAR(Sheet1[[#This Row],[Schedule RetirementDate]])</f>
        <v>2029</v>
      </c>
    </row>
    <row r="6800" spans="1:21" x14ac:dyDescent="0.25">
      <c r="A6800" t="s">
        <v>15975</v>
      </c>
      <c r="B6800" t="s">
        <v>17620</v>
      </c>
      <c r="C6800" t="s">
        <v>17631</v>
      </c>
      <c r="D6800" t="s">
        <v>17632</v>
      </c>
      <c r="E6800" t="s">
        <v>24</v>
      </c>
      <c r="F6800" s="1">
        <v>24911</v>
      </c>
      <c r="G6800" t="s">
        <v>499</v>
      </c>
      <c r="H6800" t="s">
        <v>105</v>
      </c>
      <c r="I6800">
        <v>101</v>
      </c>
      <c r="J6800" t="s">
        <v>27</v>
      </c>
      <c r="K6800" t="s">
        <v>28</v>
      </c>
      <c r="L6800" s="1">
        <v>48669.999988426003</v>
      </c>
      <c r="M6800" t="s">
        <v>15998</v>
      </c>
      <c r="N6800" t="s">
        <v>17623</v>
      </c>
      <c r="O6800" t="s">
        <v>16000</v>
      </c>
      <c r="P6800">
        <v>1569</v>
      </c>
      <c r="Q6800" t="s">
        <v>55</v>
      </c>
      <c r="R6800" t="s">
        <v>34</v>
      </c>
      <c r="S6800" t="s">
        <v>35</v>
      </c>
      <c r="T6800" t="s">
        <v>36</v>
      </c>
      <c r="U6800">
        <f>YEAR(Sheet1[[#This Row],[Schedule RetirementDate]])</f>
        <v>2033</v>
      </c>
    </row>
    <row r="6801" spans="1:21" x14ac:dyDescent="0.25">
      <c r="A6801" t="s">
        <v>15975</v>
      </c>
      <c r="B6801" t="s">
        <v>17620</v>
      </c>
      <c r="C6801" t="s">
        <v>17633</v>
      </c>
      <c r="D6801" t="s">
        <v>17634</v>
      </c>
      <c r="E6801" t="s">
        <v>24</v>
      </c>
      <c r="F6801" s="1">
        <v>24050</v>
      </c>
      <c r="G6801" t="s">
        <v>25</v>
      </c>
      <c r="H6801" t="s">
        <v>26</v>
      </c>
      <c r="I6801">
        <v>83</v>
      </c>
      <c r="J6801" t="s">
        <v>27</v>
      </c>
      <c r="K6801" t="s">
        <v>28</v>
      </c>
      <c r="L6801" s="1">
        <v>45991.999305555997</v>
      </c>
      <c r="M6801" t="s">
        <v>15998</v>
      </c>
      <c r="N6801" t="s">
        <v>17623</v>
      </c>
      <c r="O6801" t="s">
        <v>16000</v>
      </c>
      <c r="P6801" t="s">
        <v>16473</v>
      </c>
      <c r="Q6801" t="s">
        <v>33</v>
      </c>
      <c r="R6801" t="s">
        <v>34</v>
      </c>
      <c r="S6801" t="s">
        <v>138</v>
      </c>
      <c r="T6801" t="s">
        <v>36</v>
      </c>
      <c r="U6801">
        <f>YEAR(Sheet1[[#This Row],[Schedule RetirementDate]])</f>
        <v>2025</v>
      </c>
    </row>
    <row r="6802" spans="1:21" x14ac:dyDescent="0.25">
      <c r="A6802" t="s">
        <v>15975</v>
      </c>
      <c r="B6802" t="s">
        <v>17620</v>
      </c>
      <c r="C6802" t="s">
        <v>17635</v>
      </c>
      <c r="D6802" t="s">
        <v>17636</v>
      </c>
      <c r="E6802" t="s">
        <v>39</v>
      </c>
      <c r="F6802" s="1">
        <v>23074</v>
      </c>
      <c r="G6802" t="s">
        <v>93</v>
      </c>
      <c r="H6802" t="s">
        <v>533</v>
      </c>
      <c r="I6802">
        <v>200</v>
      </c>
      <c r="J6802" t="s">
        <v>27</v>
      </c>
      <c r="K6802" t="s">
        <v>28</v>
      </c>
      <c r="L6802" s="1">
        <v>45016.999988426003</v>
      </c>
      <c r="M6802" t="s">
        <v>15998</v>
      </c>
      <c r="N6802" t="s">
        <v>17623</v>
      </c>
      <c r="O6802" t="s">
        <v>16000</v>
      </c>
      <c r="P6802" t="s">
        <v>17637</v>
      </c>
      <c r="Q6802" t="s">
        <v>33</v>
      </c>
      <c r="R6802" t="s">
        <v>34</v>
      </c>
      <c r="S6802" t="s">
        <v>35</v>
      </c>
      <c r="T6802" t="s">
        <v>36</v>
      </c>
      <c r="U6802">
        <f>YEAR(Sheet1[[#This Row],[Schedule RetirementDate]])</f>
        <v>2023</v>
      </c>
    </row>
    <row r="6803" spans="1:21" x14ac:dyDescent="0.25">
      <c r="A6803" t="s">
        <v>15975</v>
      </c>
      <c r="B6803" t="s">
        <v>17620</v>
      </c>
      <c r="C6803" t="s">
        <v>17638</v>
      </c>
      <c r="D6803" t="s">
        <v>16514</v>
      </c>
      <c r="E6803" t="s">
        <v>24</v>
      </c>
      <c r="F6803" s="1">
        <v>23635</v>
      </c>
      <c r="G6803" t="s">
        <v>25</v>
      </c>
      <c r="H6803" t="s">
        <v>26</v>
      </c>
      <c r="I6803">
        <v>83</v>
      </c>
      <c r="J6803" t="s">
        <v>27</v>
      </c>
      <c r="K6803" t="s">
        <v>28</v>
      </c>
      <c r="L6803" s="1">
        <v>45565.999988426003</v>
      </c>
      <c r="M6803" t="s">
        <v>15998</v>
      </c>
      <c r="N6803" t="s">
        <v>17623</v>
      </c>
      <c r="O6803" t="s">
        <v>16000</v>
      </c>
      <c r="P6803" t="s">
        <v>17639</v>
      </c>
      <c r="Q6803" t="s">
        <v>119</v>
      </c>
      <c r="R6803" t="s">
        <v>65</v>
      </c>
      <c r="S6803" t="s">
        <v>138</v>
      </c>
      <c r="T6803" t="s">
        <v>36</v>
      </c>
      <c r="U6803">
        <f>YEAR(Sheet1[[#This Row],[Schedule RetirementDate]])</f>
        <v>2024</v>
      </c>
    </row>
    <row r="6804" spans="1:21" x14ac:dyDescent="0.25">
      <c r="A6804" t="s">
        <v>15975</v>
      </c>
      <c r="B6804" t="s">
        <v>17620</v>
      </c>
      <c r="C6804" t="s">
        <v>17640</v>
      </c>
      <c r="D6804" t="s">
        <v>9617</v>
      </c>
      <c r="E6804" t="s">
        <v>24</v>
      </c>
      <c r="F6804" s="1">
        <v>25066</v>
      </c>
      <c r="G6804" t="s">
        <v>513</v>
      </c>
      <c r="H6804" t="s">
        <v>105</v>
      </c>
      <c r="I6804">
        <v>100</v>
      </c>
      <c r="J6804" t="s">
        <v>27</v>
      </c>
      <c r="K6804" t="s">
        <v>28</v>
      </c>
      <c r="L6804" s="1">
        <v>46265.999988426003</v>
      </c>
      <c r="M6804" t="s">
        <v>15998</v>
      </c>
      <c r="N6804" t="s">
        <v>17623</v>
      </c>
      <c r="O6804" t="s">
        <v>16000</v>
      </c>
      <c r="P6804" t="s">
        <v>17641</v>
      </c>
      <c r="Q6804" t="s">
        <v>42</v>
      </c>
      <c r="R6804" t="s">
        <v>43</v>
      </c>
      <c r="S6804" t="s">
        <v>44</v>
      </c>
      <c r="T6804" t="s">
        <v>36</v>
      </c>
      <c r="U6804">
        <f>YEAR(Sheet1[[#This Row],[Schedule RetirementDate]])</f>
        <v>2026</v>
      </c>
    </row>
    <row r="6805" spans="1:21" x14ac:dyDescent="0.25">
      <c r="A6805" t="s">
        <v>15975</v>
      </c>
      <c r="B6805" t="s">
        <v>17620</v>
      </c>
      <c r="C6805" t="s">
        <v>17642</v>
      </c>
      <c r="D6805" t="s">
        <v>15936</v>
      </c>
      <c r="E6805" t="s">
        <v>24</v>
      </c>
      <c r="F6805" s="1">
        <v>23855</v>
      </c>
      <c r="G6805" t="s">
        <v>25</v>
      </c>
      <c r="H6805" t="s">
        <v>26</v>
      </c>
      <c r="I6805">
        <v>83</v>
      </c>
      <c r="J6805" t="s">
        <v>27</v>
      </c>
      <c r="K6805" t="s">
        <v>28</v>
      </c>
      <c r="L6805" s="1">
        <v>45777.999988426003</v>
      </c>
      <c r="M6805" t="s">
        <v>15998</v>
      </c>
      <c r="N6805" t="s">
        <v>17623</v>
      </c>
      <c r="O6805" t="s">
        <v>16000</v>
      </c>
      <c r="P6805" t="s">
        <v>17643</v>
      </c>
      <c r="Q6805" t="s">
        <v>33</v>
      </c>
      <c r="R6805" t="s">
        <v>34</v>
      </c>
      <c r="S6805" t="s">
        <v>35</v>
      </c>
      <c r="T6805" t="s">
        <v>36</v>
      </c>
      <c r="U6805">
        <f>YEAR(Sheet1[[#This Row],[Schedule RetirementDate]])</f>
        <v>2025</v>
      </c>
    </row>
    <row r="6806" spans="1:21" x14ac:dyDescent="0.25">
      <c r="A6806" t="s">
        <v>15975</v>
      </c>
      <c r="B6806" t="s">
        <v>17620</v>
      </c>
      <c r="C6806" t="s">
        <v>17644</v>
      </c>
      <c r="D6806" t="s">
        <v>17645</v>
      </c>
      <c r="E6806" t="s">
        <v>24</v>
      </c>
      <c r="F6806" s="1">
        <v>23259</v>
      </c>
      <c r="G6806" t="s">
        <v>104</v>
      </c>
      <c r="H6806" t="s">
        <v>452</v>
      </c>
      <c r="I6806">
        <v>100</v>
      </c>
      <c r="J6806" t="s">
        <v>27</v>
      </c>
      <c r="K6806" t="s">
        <v>28</v>
      </c>
      <c r="L6806" s="1">
        <v>45199.999305555997</v>
      </c>
      <c r="M6806" t="s">
        <v>15998</v>
      </c>
      <c r="N6806" t="s">
        <v>17623</v>
      </c>
      <c r="O6806" t="s">
        <v>16000</v>
      </c>
      <c r="P6806">
        <v>458</v>
      </c>
      <c r="Q6806" t="s">
        <v>42</v>
      </c>
      <c r="R6806" t="s">
        <v>43</v>
      </c>
      <c r="S6806" t="s">
        <v>44</v>
      </c>
      <c r="T6806" t="s">
        <v>36</v>
      </c>
      <c r="U6806">
        <f>YEAR(Sheet1[[#This Row],[Schedule RetirementDate]])</f>
        <v>2023</v>
      </c>
    </row>
    <row r="6807" spans="1:21" x14ac:dyDescent="0.25">
      <c r="A6807" t="s">
        <v>15975</v>
      </c>
      <c r="B6807" t="s">
        <v>17620</v>
      </c>
      <c r="C6807" t="s">
        <v>17646</v>
      </c>
      <c r="D6807" t="s">
        <v>17647</v>
      </c>
      <c r="E6807" t="s">
        <v>24</v>
      </c>
      <c r="F6807" s="1">
        <v>29326</v>
      </c>
      <c r="G6807" t="s">
        <v>52</v>
      </c>
      <c r="H6807" t="s">
        <v>53</v>
      </c>
      <c r="I6807">
        <v>3</v>
      </c>
      <c r="J6807" t="s">
        <v>27</v>
      </c>
      <c r="K6807" t="s">
        <v>89</v>
      </c>
      <c r="L6807" s="1">
        <v>51256.999988426003</v>
      </c>
      <c r="M6807" t="s">
        <v>15998</v>
      </c>
      <c r="N6807" t="s">
        <v>17623</v>
      </c>
      <c r="O6807" t="s">
        <v>16000</v>
      </c>
      <c r="P6807" t="s">
        <v>17648</v>
      </c>
      <c r="Q6807" t="s">
        <v>33</v>
      </c>
      <c r="R6807" t="s">
        <v>34</v>
      </c>
      <c r="S6807" t="s">
        <v>35</v>
      </c>
      <c r="T6807" t="s">
        <v>36</v>
      </c>
      <c r="U6807">
        <f>YEAR(Sheet1[[#This Row],[Schedule RetirementDate]])</f>
        <v>2040</v>
      </c>
    </row>
    <row r="6808" spans="1:21" x14ac:dyDescent="0.25">
      <c r="A6808" t="s">
        <v>15975</v>
      </c>
      <c r="B6808" t="s">
        <v>17620</v>
      </c>
      <c r="C6808" t="s">
        <v>17649</v>
      </c>
      <c r="D6808" t="s">
        <v>12071</v>
      </c>
      <c r="E6808" t="s">
        <v>24</v>
      </c>
      <c r="F6808" s="1">
        <v>25948</v>
      </c>
      <c r="G6808" t="s">
        <v>25</v>
      </c>
      <c r="H6808" t="s">
        <v>26</v>
      </c>
      <c r="I6808">
        <v>83</v>
      </c>
      <c r="J6808" t="s">
        <v>27</v>
      </c>
      <c r="K6808" t="s">
        <v>28</v>
      </c>
      <c r="L6808" s="1">
        <v>47879.999988426003</v>
      </c>
      <c r="M6808" t="s">
        <v>15998</v>
      </c>
      <c r="N6808" t="s">
        <v>17623</v>
      </c>
      <c r="O6808" t="s">
        <v>16000</v>
      </c>
      <c r="P6808" t="s">
        <v>17650</v>
      </c>
      <c r="Q6808" t="s">
        <v>33</v>
      </c>
      <c r="R6808" t="s">
        <v>34</v>
      </c>
      <c r="S6808" t="s">
        <v>35</v>
      </c>
      <c r="T6808" t="s">
        <v>36</v>
      </c>
      <c r="U6808">
        <f>YEAR(Sheet1[[#This Row],[Schedule RetirementDate]])</f>
        <v>2031</v>
      </c>
    </row>
    <row r="6809" spans="1:21" x14ac:dyDescent="0.25">
      <c r="A6809" t="s">
        <v>15975</v>
      </c>
      <c r="B6809" t="s">
        <v>17620</v>
      </c>
      <c r="C6809" t="s">
        <v>17651</v>
      </c>
      <c r="D6809" t="s">
        <v>2983</v>
      </c>
      <c r="E6809" t="s">
        <v>24</v>
      </c>
      <c r="F6809" s="1">
        <v>21729</v>
      </c>
      <c r="G6809" t="s">
        <v>25</v>
      </c>
      <c r="H6809" t="s">
        <v>26</v>
      </c>
      <c r="I6809">
        <v>83</v>
      </c>
      <c r="J6809" t="s">
        <v>27</v>
      </c>
      <c r="K6809" t="s">
        <v>28</v>
      </c>
      <c r="L6809" s="1">
        <v>43646.999988426003</v>
      </c>
      <c r="M6809" t="s">
        <v>15998</v>
      </c>
      <c r="N6809" t="s">
        <v>17623</v>
      </c>
      <c r="O6809" t="s">
        <v>16000</v>
      </c>
      <c r="P6809" t="s">
        <v>17652</v>
      </c>
      <c r="Q6809" t="s">
        <v>130</v>
      </c>
      <c r="R6809" t="s">
        <v>65</v>
      </c>
      <c r="S6809" t="s">
        <v>35</v>
      </c>
      <c r="T6809" t="s">
        <v>36</v>
      </c>
      <c r="U6809">
        <f>YEAR(Sheet1[[#This Row],[Schedule RetirementDate]])</f>
        <v>2019</v>
      </c>
    </row>
    <row r="6810" spans="1:21" x14ac:dyDescent="0.25">
      <c r="A6810" t="s">
        <v>15975</v>
      </c>
      <c r="B6810" t="s">
        <v>17620</v>
      </c>
      <c r="C6810" t="s">
        <v>17653</v>
      </c>
      <c r="D6810" t="s">
        <v>12080</v>
      </c>
      <c r="E6810" t="s">
        <v>39</v>
      </c>
      <c r="F6810" s="1">
        <v>30683</v>
      </c>
      <c r="G6810" t="s">
        <v>52</v>
      </c>
      <c r="H6810" t="s">
        <v>77</v>
      </c>
      <c r="I6810">
        <v>3</v>
      </c>
      <c r="J6810" t="s">
        <v>27</v>
      </c>
      <c r="K6810" t="s">
        <v>28</v>
      </c>
      <c r="L6810" s="1">
        <v>52687.999988426003</v>
      </c>
      <c r="M6810" t="s">
        <v>15998</v>
      </c>
      <c r="N6810" t="s">
        <v>17623</v>
      </c>
      <c r="O6810" t="s">
        <v>16000</v>
      </c>
      <c r="P6810" t="s">
        <v>17654</v>
      </c>
      <c r="Q6810" t="s">
        <v>33</v>
      </c>
      <c r="R6810" t="s">
        <v>34</v>
      </c>
      <c r="S6810" t="s">
        <v>44</v>
      </c>
      <c r="T6810" t="s">
        <v>60</v>
      </c>
      <c r="U6810">
        <f>YEAR(Sheet1[[#This Row],[Schedule RetirementDate]])</f>
        <v>2044</v>
      </c>
    </row>
    <row r="6811" spans="1:21" x14ac:dyDescent="0.25">
      <c r="A6811" t="s">
        <v>15975</v>
      </c>
      <c r="B6811" t="s">
        <v>17655</v>
      </c>
      <c r="C6811" t="s">
        <v>17656</v>
      </c>
      <c r="D6811" t="s">
        <v>17657</v>
      </c>
      <c r="E6811" t="s">
        <v>39</v>
      </c>
      <c r="F6811" s="1">
        <v>22046</v>
      </c>
      <c r="G6811" t="s">
        <v>25</v>
      </c>
      <c r="H6811" t="s">
        <v>26</v>
      </c>
      <c r="I6811">
        <v>83</v>
      </c>
      <c r="J6811" t="s">
        <v>27</v>
      </c>
      <c r="K6811" t="s">
        <v>28</v>
      </c>
      <c r="L6811" s="1">
        <v>43982.999988426003</v>
      </c>
      <c r="M6811" t="s">
        <v>16185</v>
      </c>
      <c r="N6811" t="s">
        <v>16186</v>
      </c>
      <c r="O6811" t="s">
        <v>16187</v>
      </c>
      <c r="P6811" t="s">
        <v>17658</v>
      </c>
      <c r="Q6811" t="s">
        <v>49</v>
      </c>
      <c r="R6811" t="s">
        <v>34</v>
      </c>
      <c r="S6811" t="s">
        <v>35</v>
      </c>
      <c r="T6811" t="s">
        <v>36</v>
      </c>
      <c r="U6811">
        <f>YEAR(Sheet1[[#This Row],[Schedule RetirementDate]])</f>
        <v>2020</v>
      </c>
    </row>
    <row r="6812" spans="1:21" x14ac:dyDescent="0.25">
      <c r="A6812" t="s">
        <v>15975</v>
      </c>
      <c r="B6812" t="s">
        <v>17655</v>
      </c>
      <c r="C6812" t="s">
        <v>17659</v>
      </c>
      <c r="D6812" t="s">
        <v>17660</v>
      </c>
      <c r="E6812" t="s">
        <v>39</v>
      </c>
      <c r="F6812" s="1">
        <v>23869</v>
      </c>
      <c r="G6812" t="s">
        <v>25</v>
      </c>
      <c r="H6812" t="s">
        <v>26</v>
      </c>
      <c r="I6812">
        <v>83</v>
      </c>
      <c r="J6812" t="s">
        <v>27</v>
      </c>
      <c r="K6812" t="s">
        <v>28</v>
      </c>
      <c r="L6812" s="1">
        <v>45808.999988426003</v>
      </c>
      <c r="M6812" t="s">
        <v>16185</v>
      </c>
      <c r="N6812" t="s">
        <v>16186</v>
      </c>
      <c r="O6812" t="s">
        <v>16187</v>
      </c>
      <c r="P6812" t="s">
        <v>17661</v>
      </c>
      <c r="Q6812" t="s">
        <v>119</v>
      </c>
      <c r="R6812" t="s">
        <v>65</v>
      </c>
      <c r="S6812" t="s">
        <v>35</v>
      </c>
      <c r="T6812" t="s">
        <v>36</v>
      </c>
      <c r="U6812">
        <f>YEAR(Sheet1[[#This Row],[Schedule RetirementDate]])</f>
        <v>2025</v>
      </c>
    </row>
    <row r="6813" spans="1:21" x14ac:dyDescent="0.25">
      <c r="A6813" t="s">
        <v>15975</v>
      </c>
      <c r="B6813" t="s">
        <v>17655</v>
      </c>
      <c r="C6813" t="s">
        <v>17662</v>
      </c>
      <c r="D6813" t="s">
        <v>17663</v>
      </c>
      <c r="E6813" t="s">
        <v>39</v>
      </c>
      <c r="F6813" s="1">
        <v>28228</v>
      </c>
      <c r="G6813" t="s">
        <v>25</v>
      </c>
      <c r="H6813" t="s">
        <v>26</v>
      </c>
      <c r="I6813">
        <v>83</v>
      </c>
      <c r="J6813" t="s">
        <v>27</v>
      </c>
      <c r="K6813" t="s">
        <v>28</v>
      </c>
      <c r="L6813" s="1">
        <v>50160.999988426003</v>
      </c>
      <c r="M6813" t="s">
        <v>16185</v>
      </c>
      <c r="N6813" t="s">
        <v>16186</v>
      </c>
      <c r="O6813" t="s">
        <v>16187</v>
      </c>
      <c r="P6813" t="s">
        <v>32</v>
      </c>
      <c r="Q6813" t="s">
        <v>33</v>
      </c>
      <c r="R6813" t="s">
        <v>34</v>
      </c>
      <c r="S6813" t="s">
        <v>35</v>
      </c>
      <c r="T6813" t="s">
        <v>36</v>
      </c>
      <c r="U6813">
        <f>YEAR(Sheet1[[#This Row],[Schedule RetirementDate]])</f>
        <v>2037</v>
      </c>
    </row>
    <row r="6814" spans="1:21" x14ac:dyDescent="0.25">
      <c r="A6814" t="s">
        <v>15975</v>
      </c>
      <c r="B6814" t="s">
        <v>17655</v>
      </c>
      <c r="C6814" t="s">
        <v>17664</v>
      </c>
      <c r="D6814" t="s">
        <v>17665</v>
      </c>
      <c r="E6814" t="s">
        <v>39</v>
      </c>
      <c r="F6814" s="1">
        <v>24562</v>
      </c>
      <c r="G6814" t="s">
        <v>93</v>
      </c>
      <c r="H6814" t="s">
        <v>533</v>
      </c>
      <c r="I6814">
        <v>200</v>
      </c>
      <c r="J6814" t="s">
        <v>27</v>
      </c>
      <c r="K6814" t="s">
        <v>28</v>
      </c>
      <c r="L6814" s="1">
        <v>46477.999988426003</v>
      </c>
      <c r="M6814" t="s">
        <v>16185</v>
      </c>
      <c r="N6814" t="s">
        <v>16186</v>
      </c>
      <c r="O6814" t="s">
        <v>16187</v>
      </c>
      <c r="P6814">
        <v>374</v>
      </c>
      <c r="Q6814" t="s">
        <v>33</v>
      </c>
      <c r="R6814" t="s">
        <v>34</v>
      </c>
      <c r="S6814" t="s">
        <v>35</v>
      </c>
      <c r="T6814" t="s">
        <v>36</v>
      </c>
      <c r="U6814">
        <f>YEAR(Sheet1[[#This Row],[Schedule RetirementDate]])</f>
        <v>2027</v>
      </c>
    </row>
    <row r="6815" spans="1:21" x14ac:dyDescent="0.25">
      <c r="A6815" t="s">
        <v>15975</v>
      </c>
      <c r="B6815" t="s">
        <v>17666</v>
      </c>
      <c r="C6815" t="s">
        <v>17667</v>
      </c>
      <c r="D6815" t="s">
        <v>17127</v>
      </c>
      <c r="E6815" t="s">
        <v>39</v>
      </c>
      <c r="F6815" s="1">
        <v>21957</v>
      </c>
      <c r="G6815" t="s">
        <v>25</v>
      </c>
      <c r="H6815" t="s">
        <v>26</v>
      </c>
      <c r="I6815">
        <v>83</v>
      </c>
      <c r="J6815" t="s">
        <v>27</v>
      </c>
      <c r="K6815" t="s">
        <v>28</v>
      </c>
      <c r="L6815" s="1">
        <v>43890.999988426003</v>
      </c>
      <c r="M6815" t="s">
        <v>15998</v>
      </c>
      <c r="N6815" t="s">
        <v>17668</v>
      </c>
      <c r="O6815" t="s">
        <v>16000</v>
      </c>
      <c r="P6815" t="s">
        <v>17669</v>
      </c>
      <c r="Q6815" t="s">
        <v>33</v>
      </c>
      <c r="R6815" t="s">
        <v>34</v>
      </c>
      <c r="S6815" t="s">
        <v>35</v>
      </c>
      <c r="T6815" t="s">
        <v>60</v>
      </c>
      <c r="U6815">
        <f>YEAR(Sheet1[[#This Row],[Schedule RetirementDate]])</f>
        <v>2020</v>
      </c>
    </row>
    <row r="6816" spans="1:21" x14ac:dyDescent="0.25">
      <c r="A6816" t="s">
        <v>15975</v>
      </c>
      <c r="B6816" t="s">
        <v>17666</v>
      </c>
      <c r="C6816" t="s">
        <v>17670</v>
      </c>
      <c r="D6816" t="s">
        <v>17671</v>
      </c>
      <c r="E6816" t="s">
        <v>24</v>
      </c>
      <c r="F6816" s="1">
        <v>26755</v>
      </c>
      <c r="G6816" t="s">
        <v>52</v>
      </c>
      <c r="H6816" t="s">
        <v>58</v>
      </c>
      <c r="I6816">
        <v>3</v>
      </c>
      <c r="J6816" t="s">
        <v>27</v>
      </c>
      <c r="K6816" t="s">
        <v>28</v>
      </c>
      <c r="L6816" s="1">
        <v>49429.999305555997</v>
      </c>
      <c r="M6816" t="s">
        <v>15998</v>
      </c>
      <c r="N6816" t="s">
        <v>17668</v>
      </c>
      <c r="O6816" t="s">
        <v>16000</v>
      </c>
      <c r="P6816" t="s">
        <v>17672</v>
      </c>
      <c r="Q6816" t="s">
        <v>119</v>
      </c>
      <c r="R6816" t="s">
        <v>65</v>
      </c>
      <c r="S6816" t="s">
        <v>35</v>
      </c>
      <c r="T6816" t="s">
        <v>60</v>
      </c>
      <c r="U6816">
        <f>YEAR(Sheet1[[#This Row],[Schedule RetirementDate]])</f>
        <v>2035</v>
      </c>
    </row>
    <row r="6817" spans="1:21" x14ac:dyDescent="0.25">
      <c r="A6817" t="s">
        <v>15975</v>
      </c>
      <c r="B6817" t="s">
        <v>17666</v>
      </c>
      <c r="C6817" t="s">
        <v>17673</v>
      </c>
      <c r="D6817" t="s">
        <v>17674</v>
      </c>
      <c r="E6817" t="s">
        <v>24</v>
      </c>
      <c r="F6817" s="1">
        <v>29975</v>
      </c>
      <c r="G6817" t="s">
        <v>25</v>
      </c>
      <c r="H6817" t="s">
        <v>26</v>
      </c>
      <c r="I6817">
        <v>83</v>
      </c>
      <c r="J6817" t="s">
        <v>27</v>
      </c>
      <c r="K6817" t="s">
        <v>28</v>
      </c>
      <c r="L6817" s="1">
        <v>51897.999988426003</v>
      </c>
      <c r="M6817" t="s">
        <v>15998</v>
      </c>
      <c r="N6817" t="s">
        <v>17668</v>
      </c>
      <c r="O6817" t="s">
        <v>16000</v>
      </c>
      <c r="P6817">
        <v>8439</v>
      </c>
      <c r="Q6817" t="s">
        <v>119</v>
      </c>
      <c r="R6817" t="s">
        <v>65</v>
      </c>
      <c r="S6817" t="s">
        <v>35</v>
      </c>
      <c r="T6817" t="s">
        <v>60</v>
      </c>
      <c r="U6817">
        <f>YEAR(Sheet1[[#This Row],[Schedule RetirementDate]])</f>
        <v>2042</v>
      </c>
    </row>
    <row r="6818" spans="1:21" x14ac:dyDescent="0.25">
      <c r="A6818" t="s">
        <v>15975</v>
      </c>
      <c r="B6818" t="s">
        <v>17666</v>
      </c>
      <c r="C6818" t="s">
        <v>17675</v>
      </c>
      <c r="D6818" t="s">
        <v>17674</v>
      </c>
      <c r="E6818" t="s">
        <v>24</v>
      </c>
      <c r="F6818" s="1">
        <v>29975</v>
      </c>
      <c r="G6818" t="s">
        <v>25</v>
      </c>
      <c r="H6818" t="s">
        <v>26</v>
      </c>
      <c r="I6818">
        <v>83</v>
      </c>
      <c r="J6818" t="s">
        <v>27</v>
      </c>
      <c r="K6818" t="s">
        <v>28</v>
      </c>
      <c r="L6818" s="1">
        <v>51897.999305555997</v>
      </c>
      <c r="M6818" t="s">
        <v>15998</v>
      </c>
      <c r="N6818" t="s">
        <v>17668</v>
      </c>
      <c r="O6818" t="s">
        <v>16000</v>
      </c>
      <c r="P6818" t="s">
        <v>17676</v>
      </c>
      <c r="Q6818" t="s">
        <v>119</v>
      </c>
      <c r="R6818" t="s">
        <v>65</v>
      </c>
      <c r="S6818" t="s">
        <v>35</v>
      </c>
      <c r="T6818" t="s">
        <v>60</v>
      </c>
      <c r="U6818">
        <f>YEAR(Sheet1[[#This Row],[Schedule RetirementDate]])</f>
        <v>2042</v>
      </c>
    </row>
    <row r="6819" spans="1:21" x14ac:dyDescent="0.25">
      <c r="A6819" t="s">
        <v>15975</v>
      </c>
      <c r="B6819" t="s">
        <v>17666</v>
      </c>
      <c r="C6819" t="s">
        <v>17677</v>
      </c>
      <c r="D6819" t="s">
        <v>4037</v>
      </c>
      <c r="E6819" t="s">
        <v>39</v>
      </c>
      <c r="F6819" s="1">
        <v>23609</v>
      </c>
      <c r="G6819" t="s">
        <v>25</v>
      </c>
      <c r="H6819" t="s">
        <v>26</v>
      </c>
      <c r="I6819">
        <v>83</v>
      </c>
      <c r="J6819" t="s">
        <v>27</v>
      </c>
      <c r="K6819" t="s">
        <v>28</v>
      </c>
      <c r="L6819" s="1">
        <v>45535.999305555997</v>
      </c>
      <c r="M6819" t="s">
        <v>15998</v>
      </c>
      <c r="N6819" t="s">
        <v>17668</v>
      </c>
      <c r="O6819" t="s">
        <v>16000</v>
      </c>
      <c r="P6819" t="s">
        <v>17678</v>
      </c>
      <c r="Q6819" t="s">
        <v>64</v>
      </c>
      <c r="R6819" t="s">
        <v>65</v>
      </c>
      <c r="S6819" t="s">
        <v>138</v>
      </c>
      <c r="T6819" t="s">
        <v>36</v>
      </c>
      <c r="U6819">
        <f>YEAR(Sheet1[[#This Row],[Schedule RetirementDate]])</f>
        <v>2024</v>
      </c>
    </row>
    <row r="6820" spans="1:21" x14ac:dyDescent="0.25">
      <c r="A6820" t="s">
        <v>15975</v>
      </c>
      <c r="B6820" t="s">
        <v>17666</v>
      </c>
      <c r="C6820" t="s">
        <v>17679</v>
      </c>
      <c r="D6820" t="s">
        <v>17680</v>
      </c>
      <c r="E6820" t="s">
        <v>24</v>
      </c>
      <c r="F6820" s="1">
        <v>25091</v>
      </c>
      <c r="G6820" t="s">
        <v>25</v>
      </c>
      <c r="H6820" t="s">
        <v>26</v>
      </c>
      <c r="I6820">
        <v>83</v>
      </c>
      <c r="J6820" t="s">
        <v>27</v>
      </c>
      <c r="K6820" t="s">
        <v>28</v>
      </c>
      <c r="L6820" s="1">
        <v>45777.999305555997</v>
      </c>
      <c r="M6820" t="s">
        <v>15998</v>
      </c>
      <c r="N6820" t="s">
        <v>17668</v>
      </c>
      <c r="O6820" t="s">
        <v>16000</v>
      </c>
      <c r="P6820" t="s">
        <v>17681</v>
      </c>
      <c r="Q6820" t="s">
        <v>130</v>
      </c>
      <c r="R6820" t="s">
        <v>65</v>
      </c>
      <c r="S6820" t="s">
        <v>35</v>
      </c>
      <c r="T6820" t="s">
        <v>36</v>
      </c>
      <c r="U6820">
        <f>YEAR(Sheet1[[#This Row],[Schedule RetirementDate]])</f>
        <v>2025</v>
      </c>
    </row>
    <row r="6821" spans="1:21" x14ac:dyDescent="0.25">
      <c r="A6821" t="s">
        <v>15975</v>
      </c>
      <c r="B6821" t="s">
        <v>17666</v>
      </c>
      <c r="C6821" t="s">
        <v>17682</v>
      </c>
      <c r="D6821" t="s">
        <v>17683</v>
      </c>
      <c r="E6821" t="s">
        <v>39</v>
      </c>
      <c r="F6821" s="1">
        <v>19011</v>
      </c>
      <c r="G6821" t="s">
        <v>93</v>
      </c>
      <c r="H6821" t="s">
        <v>533</v>
      </c>
      <c r="I6821">
        <v>200</v>
      </c>
      <c r="J6821" t="s">
        <v>27</v>
      </c>
      <c r="K6821" t="s">
        <v>28</v>
      </c>
      <c r="L6821" s="1">
        <v>40939.999988426003</v>
      </c>
      <c r="M6821" t="s">
        <v>15998</v>
      </c>
      <c r="N6821" t="s">
        <v>17668</v>
      </c>
      <c r="O6821" t="s">
        <v>16000</v>
      </c>
      <c r="P6821">
        <v>201</v>
      </c>
      <c r="Q6821" t="s">
        <v>33</v>
      </c>
      <c r="R6821" t="s">
        <v>34</v>
      </c>
      <c r="S6821" t="s">
        <v>35</v>
      </c>
      <c r="T6821" t="s">
        <v>36</v>
      </c>
      <c r="U6821">
        <f>YEAR(Sheet1[[#This Row],[Schedule RetirementDate]])</f>
        <v>2012</v>
      </c>
    </row>
    <row r="6822" spans="1:21" x14ac:dyDescent="0.25">
      <c r="A6822" t="s">
        <v>15975</v>
      </c>
      <c r="B6822" t="s">
        <v>17666</v>
      </c>
      <c r="C6822" t="s">
        <v>17684</v>
      </c>
      <c r="D6822" t="s">
        <v>10473</v>
      </c>
      <c r="E6822" t="s">
        <v>24</v>
      </c>
      <c r="F6822" s="1">
        <v>20377</v>
      </c>
      <c r="G6822" t="s">
        <v>25</v>
      </c>
      <c r="H6822" t="s">
        <v>26</v>
      </c>
      <c r="I6822">
        <v>83</v>
      </c>
      <c r="J6822" t="s">
        <v>27</v>
      </c>
      <c r="K6822" t="s">
        <v>28</v>
      </c>
      <c r="L6822" s="1">
        <v>42308.999988426003</v>
      </c>
      <c r="M6822" t="s">
        <v>15998</v>
      </c>
      <c r="N6822" t="s">
        <v>17668</v>
      </c>
      <c r="O6822" t="s">
        <v>16000</v>
      </c>
      <c r="P6822">
        <v>132</v>
      </c>
      <c r="Q6822" t="s">
        <v>119</v>
      </c>
      <c r="R6822" t="s">
        <v>65</v>
      </c>
      <c r="S6822" t="s">
        <v>35</v>
      </c>
      <c r="T6822" t="s">
        <v>36</v>
      </c>
      <c r="U6822">
        <f>YEAR(Sheet1[[#This Row],[Schedule RetirementDate]])</f>
        <v>2015</v>
      </c>
    </row>
    <row r="6823" spans="1:21" x14ac:dyDescent="0.25">
      <c r="A6823" t="s">
        <v>15975</v>
      </c>
      <c r="B6823" t="s">
        <v>17666</v>
      </c>
      <c r="C6823" t="s">
        <v>17685</v>
      </c>
      <c r="D6823" t="s">
        <v>8667</v>
      </c>
      <c r="E6823" t="s">
        <v>39</v>
      </c>
      <c r="F6823" s="1">
        <v>30062</v>
      </c>
      <c r="G6823" t="s">
        <v>25</v>
      </c>
      <c r="H6823" t="s">
        <v>26</v>
      </c>
      <c r="I6823">
        <v>83</v>
      </c>
      <c r="J6823" t="s">
        <v>27</v>
      </c>
      <c r="K6823" t="s">
        <v>28</v>
      </c>
      <c r="L6823" s="1">
        <v>51986.999305555997</v>
      </c>
      <c r="M6823" t="s">
        <v>15998</v>
      </c>
      <c r="N6823" t="s">
        <v>17668</v>
      </c>
      <c r="O6823" t="s">
        <v>16000</v>
      </c>
      <c r="P6823">
        <v>11969</v>
      </c>
      <c r="Q6823" t="s">
        <v>380</v>
      </c>
      <c r="R6823" t="s">
        <v>43</v>
      </c>
      <c r="S6823" t="s">
        <v>35</v>
      </c>
      <c r="T6823" t="s">
        <v>60</v>
      </c>
      <c r="U6823">
        <f>YEAR(Sheet1[[#This Row],[Schedule RetirementDate]])</f>
        <v>2042</v>
      </c>
    </row>
    <row r="6824" spans="1:21" x14ac:dyDescent="0.25">
      <c r="A6824" t="s">
        <v>15975</v>
      </c>
      <c r="B6824" t="s">
        <v>17666</v>
      </c>
      <c r="C6824" t="s">
        <v>17686</v>
      </c>
      <c r="D6824" t="s">
        <v>17687</v>
      </c>
      <c r="E6824" t="s">
        <v>39</v>
      </c>
      <c r="F6824" s="1">
        <v>29465</v>
      </c>
      <c r="G6824" t="s">
        <v>25</v>
      </c>
      <c r="H6824" t="s">
        <v>26</v>
      </c>
      <c r="I6824">
        <v>83</v>
      </c>
      <c r="J6824" t="s">
        <v>27</v>
      </c>
      <c r="K6824" t="s">
        <v>28</v>
      </c>
      <c r="L6824" s="1">
        <v>51379.999988426003</v>
      </c>
      <c r="M6824" t="s">
        <v>15998</v>
      </c>
      <c r="N6824" t="s">
        <v>17668</v>
      </c>
      <c r="O6824" t="s">
        <v>16000</v>
      </c>
      <c r="P6824" t="s">
        <v>17688</v>
      </c>
      <c r="Q6824" t="s">
        <v>49</v>
      </c>
      <c r="R6824" t="s">
        <v>34</v>
      </c>
      <c r="S6824" t="s">
        <v>44</v>
      </c>
      <c r="T6824" t="s">
        <v>36</v>
      </c>
      <c r="U6824">
        <f>YEAR(Sheet1[[#This Row],[Schedule RetirementDate]])</f>
        <v>2040</v>
      </c>
    </row>
    <row r="6825" spans="1:21" x14ac:dyDescent="0.25">
      <c r="A6825" t="s">
        <v>15975</v>
      </c>
      <c r="B6825" t="s">
        <v>17689</v>
      </c>
      <c r="C6825" t="s">
        <v>17690</v>
      </c>
      <c r="D6825" t="s">
        <v>11275</v>
      </c>
      <c r="E6825" t="s">
        <v>39</v>
      </c>
      <c r="F6825" s="1">
        <v>25851</v>
      </c>
      <c r="G6825" t="s">
        <v>499</v>
      </c>
      <c r="H6825" t="s">
        <v>105</v>
      </c>
      <c r="I6825">
        <v>101</v>
      </c>
      <c r="J6825" t="s">
        <v>27</v>
      </c>
      <c r="K6825" t="s">
        <v>28</v>
      </c>
      <c r="L6825" s="1">
        <v>47787.999988426003</v>
      </c>
      <c r="M6825" t="s">
        <v>16508</v>
      </c>
      <c r="N6825" t="s">
        <v>16509</v>
      </c>
      <c r="O6825" t="s">
        <v>16510</v>
      </c>
      <c r="P6825" t="s">
        <v>17691</v>
      </c>
      <c r="Q6825" t="s">
        <v>119</v>
      </c>
      <c r="R6825" t="s">
        <v>65</v>
      </c>
      <c r="S6825" t="s">
        <v>35</v>
      </c>
      <c r="T6825" t="s">
        <v>36</v>
      </c>
      <c r="U6825">
        <f>YEAR(Sheet1[[#This Row],[Schedule RetirementDate]])</f>
        <v>2030</v>
      </c>
    </row>
    <row r="6826" spans="1:21" x14ac:dyDescent="0.25">
      <c r="A6826" t="s">
        <v>15975</v>
      </c>
      <c r="B6826" t="s">
        <v>17689</v>
      </c>
      <c r="C6826" t="s">
        <v>17692</v>
      </c>
      <c r="D6826" t="s">
        <v>17693</v>
      </c>
      <c r="E6826" t="s">
        <v>39</v>
      </c>
      <c r="F6826" s="1">
        <v>21633</v>
      </c>
      <c r="G6826" t="s">
        <v>25</v>
      </c>
      <c r="H6826" t="s">
        <v>26</v>
      </c>
      <c r="I6826">
        <v>83</v>
      </c>
      <c r="J6826" t="s">
        <v>27</v>
      </c>
      <c r="K6826" t="s">
        <v>28</v>
      </c>
      <c r="L6826" s="1">
        <v>43555.999988426003</v>
      </c>
      <c r="M6826" t="s">
        <v>16508</v>
      </c>
      <c r="N6826" t="s">
        <v>16509</v>
      </c>
      <c r="O6826" t="s">
        <v>16510</v>
      </c>
      <c r="P6826" t="s">
        <v>17694</v>
      </c>
      <c r="Q6826" t="s">
        <v>119</v>
      </c>
      <c r="R6826" t="s">
        <v>65</v>
      </c>
      <c r="S6826" t="s">
        <v>35</v>
      </c>
      <c r="T6826" t="s">
        <v>36</v>
      </c>
      <c r="U6826">
        <f>YEAR(Sheet1[[#This Row],[Schedule RetirementDate]])</f>
        <v>2019</v>
      </c>
    </row>
    <row r="6827" spans="1:21" x14ac:dyDescent="0.25">
      <c r="A6827" t="s">
        <v>15975</v>
      </c>
      <c r="B6827" t="s">
        <v>17689</v>
      </c>
      <c r="C6827" t="s">
        <v>17695</v>
      </c>
      <c r="D6827" t="s">
        <v>17696</v>
      </c>
      <c r="E6827" t="s">
        <v>24</v>
      </c>
      <c r="F6827" s="1">
        <v>30778</v>
      </c>
      <c r="G6827" t="s">
        <v>25</v>
      </c>
      <c r="H6827" t="s">
        <v>26</v>
      </c>
      <c r="I6827">
        <v>83</v>
      </c>
      <c r="J6827" t="s">
        <v>27</v>
      </c>
      <c r="K6827" t="s">
        <v>89</v>
      </c>
      <c r="L6827" s="1">
        <v>52717.999988426003</v>
      </c>
      <c r="M6827" t="s">
        <v>16508</v>
      </c>
      <c r="N6827" t="s">
        <v>16509</v>
      </c>
      <c r="O6827" t="s">
        <v>16510</v>
      </c>
      <c r="P6827">
        <v>1804</v>
      </c>
      <c r="Q6827" t="s">
        <v>42</v>
      </c>
      <c r="R6827" t="s">
        <v>43</v>
      </c>
      <c r="S6827" t="s">
        <v>44</v>
      </c>
      <c r="T6827" t="s">
        <v>36</v>
      </c>
      <c r="U6827">
        <f>YEAR(Sheet1[[#This Row],[Schedule RetirementDate]])</f>
        <v>2044</v>
      </c>
    </row>
    <row r="6828" spans="1:21" x14ac:dyDescent="0.25">
      <c r="A6828" t="s">
        <v>15975</v>
      </c>
      <c r="B6828" t="s">
        <v>17689</v>
      </c>
      <c r="C6828" t="s">
        <v>17697</v>
      </c>
      <c r="D6828" t="s">
        <v>17698</v>
      </c>
      <c r="E6828" t="s">
        <v>39</v>
      </c>
      <c r="F6828" s="1">
        <v>22559</v>
      </c>
      <c r="G6828" t="s">
        <v>25</v>
      </c>
      <c r="H6828" t="s">
        <v>26</v>
      </c>
      <c r="I6828">
        <v>83</v>
      </c>
      <c r="J6828" t="s">
        <v>27</v>
      </c>
      <c r="K6828" t="s">
        <v>28</v>
      </c>
      <c r="L6828" s="1">
        <v>44500.999988426003</v>
      </c>
      <c r="M6828" t="s">
        <v>16508</v>
      </c>
      <c r="N6828" t="s">
        <v>16509</v>
      </c>
      <c r="O6828" t="s">
        <v>16510</v>
      </c>
      <c r="P6828" t="s">
        <v>32</v>
      </c>
      <c r="Q6828" t="s">
        <v>82</v>
      </c>
      <c r="R6828" t="s">
        <v>83</v>
      </c>
      <c r="S6828" t="s">
        <v>35</v>
      </c>
      <c r="T6828" t="s">
        <v>36</v>
      </c>
      <c r="U6828">
        <f>YEAR(Sheet1[[#This Row],[Schedule RetirementDate]])</f>
        <v>2021</v>
      </c>
    </row>
    <row r="6829" spans="1:21" x14ac:dyDescent="0.25">
      <c r="A6829" t="s">
        <v>15975</v>
      </c>
      <c r="B6829" t="s">
        <v>17699</v>
      </c>
      <c r="C6829" t="s">
        <v>17700</v>
      </c>
      <c r="D6829" t="s">
        <v>17701</v>
      </c>
      <c r="E6829" t="s">
        <v>39</v>
      </c>
      <c r="F6829" s="1">
        <v>21805</v>
      </c>
      <c r="G6829" t="s">
        <v>25</v>
      </c>
      <c r="H6829" t="s">
        <v>26</v>
      </c>
      <c r="I6829">
        <v>83</v>
      </c>
      <c r="J6829" t="s">
        <v>27</v>
      </c>
      <c r="K6829" t="s">
        <v>28</v>
      </c>
      <c r="L6829" s="1">
        <v>43738.999988426003</v>
      </c>
      <c r="M6829" t="s">
        <v>16151</v>
      </c>
      <c r="N6829" t="s">
        <v>17702</v>
      </c>
      <c r="O6829" t="s">
        <v>16153</v>
      </c>
      <c r="P6829" t="s">
        <v>17703</v>
      </c>
      <c r="Q6829" t="s">
        <v>130</v>
      </c>
      <c r="R6829" t="s">
        <v>65</v>
      </c>
      <c r="S6829" t="s">
        <v>35</v>
      </c>
      <c r="T6829" t="s">
        <v>36</v>
      </c>
      <c r="U6829">
        <f>YEAR(Sheet1[[#This Row],[Schedule RetirementDate]])</f>
        <v>2019</v>
      </c>
    </row>
    <row r="6830" spans="1:21" x14ac:dyDescent="0.25">
      <c r="A6830" t="s">
        <v>15975</v>
      </c>
      <c r="B6830" t="s">
        <v>17699</v>
      </c>
      <c r="C6830" t="s">
        <v>17704</v>
      </c>
      <c r="D6830" t="s">
        <v>17705</v>
      </c>
      <c r="E6830" t="s">
        <v>39</v>
      </c>
      <c r="F6830" s="1">
        <v>27279</v>
      </c>
      <c r="G6830" t="s">
        <v>52</v>
      </c>
      <c r="H6830" t="s">
        <v>53</v>
      </c>
      <c r="I6830">
        <v>3</v>
      </c>
      <c r="J6830" t="s">
        <v>27</v>
      </c>
      <c r="K6830" t="s">
        <v>28</v>
      </c>
      <c r="L6830" s="1">
        <v>49217.999988426003</v>
      </c>
      <c r="M6830" t="s">
        <v>16151</v>
      </c>
      <c r="N6830" t="s">
        <v>17702</v>
      </c>
      <c r="O6830" t="s">
        <v>16153</v>
      </c>
      <c r="P6830" t="s">
        <v>17706</v>
      </c>
      <c r="Q6830" t="s">
        <v>82</v>
      </c>
      <c r="R6830" t="s">
        <v>83</v>
      </c>
      <c r="S6830" t="s">
        <v>138</v>
      </c>
      <c r="T6830" t="s">
        <v>36</v>
      </c>
      <c r="U6830">
        <f>YEAR(Sheet1[[#This Row],[Schedule RetirementDate]])</f>
        <v>2034</v>
      </c>
    </row>
    <row r="6831" spans="1:21" x14ac:dyDescent="0.25">
      <c r="A6831" t="s">
        <v>15975</v>
      </c>
      <c r="B6831" t="s">
        <v>17699</v>
      </c>
      <c r="C6831" t="s">
        <v>17707</v>
      </c>
      <c r="D6831" t="s">
        <v>3525</v>
      </c>
      <c r="E6831" t="s">
        <v>39</v>
      </c>
      <c r="F6831" s="1">
        <v>23241</v>
      </c>
      <c r="G6831" t="s">
        <v>413</v>
      </c>
      <c r="H6831" t="s">
        <v>414</v>
      </c>
      <c r="I6831">
        <v>100</v>
      </c>
      <c r="J6831" t="s">
        <v>110</v>
      </c>
      <c r="K6831" t="s">
        <v>28</v>
      </c>
      <c r="L6831" s="1">
        <v>45169.999305555997</v>
      </c>
      <c r="M6831" t="s">
        <v>16151</v>
      </c>
      <c r="N6831" t="s">
        <v>17702</v>
      </c>
      <c r="O6831" t="s">
        <v>16153</v>
      </c>
      <c r="P6831" t="s">
        <v>10666</v>
      </c>
      <c r="Q6831" t="s">
        <v>33</v>
      </c>
      <c r="R6831" t="s">
        <v>34</v>
      </c>
      <c r="S6831" t="s">
        <v>35</v>
      </c>
      <c r="T6831" t="s">
        <v>36</v>
      </c>
      <c r="U6831">
        <f>YEAR(Sheet1[[#This Row],[Schedule RetirementDate]])</f>
        <v>2023</v>
      </c>
    </row>
    <row r="6832" spans="1:21" x14ac:dyDescent="0.25">
      <c r="A6832" t="s">
        <v>15975</v>
      </c>
      <c r="B6832" t="s">
        <v>17699</v>
      </c>
      <c r="C6832" t="s">
        <v>17708</v>
      </c>
      <c r="D6832" t="s">
        <v>16291</v>
      </c>
      <c r="E6832" t="s">
        <v>24</v>
      </c>
      <c r="F6832" s="1">
        <v>23077</v>
      </c>
      <c r="G6832" t="s">
        <v>151</v>
      </c>
      <c r="H6832" t="s">
        <v>105</v>
      </c>
      <c r="I6832">
        <v>70</v>
      </c>
      <c r="J6832" t="s">
        <v>110</v>
      </c>
      <c r="K6832" t="s">
        <v>28</v>
      </c>
      <c r="L6832" s="1">
        <v>44286.999988426003</v>
      </c>
      <c r="M6832" t="s">
        <v>16151</v>
      </c>
      <c r="N6832" t="s">
        <v>17702</v>
      </c>
      <c r="O6832" t="s">
        <v>16153</v>
      </c>
      <c r="P6832" t="s">
        <v>17709</v>
      </c>
      <c r="Q6832" t="s">
        <v>49</v>
      </c>
      <c r="R6832" t="s">
        <v>34</v>
      </c>
      <c r="S6832" t="s">
        <v>44</v>
      </c>
      <c r="T6832" t="s">
        <v>36</v>
      </c>
      <c r="U6832">
        <f>YEAR(Sheet1[[#This Row],[Schedule RetirementDate]])</f>
        <v>2021</v>
      </c>
    </row>
    <row r="6833" spans="1:21" x14ac:dyDescent="0.25">
      <c r="A6833" t="s">
        <v>15975</v>
      </c>
      <c r="B6833" t="s">
        <v>17699</v>
      </c>
      <c r="C6833" t="s">
        <v>17710</v>
      </c>
      <c r="D6833" t="s">
        <v>3926</v>
      </c>
      <c r="E6833" t="s">
        <v>39</v>
      </c>
      <c r="F6833" s="1">
        <v>23266</v>
      </c>
      <c r="G6833" t="s">
        <v>25</v>
      </c>
      <c r="H6833" t="s">
        <v>795</v>
      </c>
      <c r="I6833">
        <v>83</v>
      </c>
      <c r="J6833" t="s">
        <v>27</v>
      </c>
      <c r="K6833" t="s">
        <v>28</v>
      </c>
      <c r="L6833" s="1">
        <v>45199.999988426003</v>
      </c>
      <c r="M6833" t="s">
        <v>16151</v>
      </c>
      <c r="N6833" t="s">
        <v>17702</v>
      </c>
      <c r="O6833" t="s">
        <v>16153</v>
      </c>
      <c r="P6833" t="s">
        <v>32</v>
      </c>
      <c r="Q6833" t="s">
        <v>42</v>
      </c>
      <c r="R6833" t="s">
        <v>43</v>
      </c>
      <c r="S6833" t="s">
        <v>44</v>
      </c>
      <c r="T6833" t="s">
        <v>36</v>
      </c>
      <c r="U6833">
        <f>YEAR(Sheet1[[#This Row],[Schedule RetirementDate]])</f>
        <v>2023</v>
      </c>
    </row>
    <row r="6834" spans="1:21" x14ac:dyDescent="0.25">
      <c r="A6834" t="s">
        <v>15975</v>
      </c>
      <c r="B6834" t="s">
        <v>17699</v>
      </c>
      <c r="C6834" t="s">
        <v>17711</v>
      </c>
      <c r="D6834" t="s">
        <v>17712</v>
      </c>
      <c r="E6834" t="s">
        <v>24</v>
      </c>
      <c r="F6834" s="1">
        <v>24944</v>
      </c>
      <c r="G6834" t="s">
        <v>25</v>
      </c>
      <c r="H6834" t="s">
        <v>26</v>
      </c>
      <c r="I6834">
        <v>83</v>
      </c>
      <c r="J6834" t="s">
        <v>27</v>
      </c>
      <c r="K6834" t="s">
        <v>28</v>
      </c>
      <c r="L6834" s="1">
        <v>46873.999305555997</v>
      </c>
      <c r="M6834" t="s">
        <v>16151</v>
      </c>
      <c r="N6834" t="s">
        <v>17702</v>
      </c>
      <c r="O6834" t="s">
        <v>16153</v>
      </c>
      <c r="P6834">
        <v>2897</v>
      </c>
      <c r="Q6834" t="s">
        <v>130</v>
      </c>
      <c r="R6834" t="s">
        <v>65</v>
      </c>
      <c r="S6834" t="s">
        <v>35</v>
      </c>
      <c r="T6834" t="s">
        <v>36</v>
      </c>
      <c r="U6834">
        <f>YEAR(Sheet1[[#This Row],[Schedule RetirementDate]])</f>
        <v>2028</v>
      </c>
    </row>
    <row r="6835" spans="1:21" x14ac:dyDescent="0.25">
      <c r="A6835" t="s">
        <v>15975</v>
      </c>
      <c r="B6835" t="s">
        <v>17699</v>
      </c>
      <c r="C6835" t="s">
        <v>17713</v>
      </c>
      <c r="D6835" t="s">
        <v>4161</v>
      </c>
      <c r="E6835" t="s">
        <v>24</v>
      </c>
      <c r="F6835" s="1">
        <v>30155</v>
      </c>
      <c r="G6835" t="s">
        <v>681</v>
      </c>
      <c r="H6835" t="s">
        <v>105</v>
      </c>
      <c r="I6835">
        <v>15</v>
      </c>
      <c r="J6835" t="s">
        <v>110</v>
      </c>
      <c r="K6835" t="s">
        <v>28</v>
      </c>
      <c r="L6835" s="1">
        <v>51348.999305555997</v>
      </c>
      <c r="M6835" t="s">
        <v>16151</v>
      </c>
      <c r="N6835" t="s">
        <v>17702</v>
      </c>
      <c r="O6835" t="s">
        <v>16153</v>
      </c>
      <c r="P6835" t="s">
        <v>17714</v>
      </c>
      <c r="Q6835" t="s">
        <v>64</v>
      </c>
      <c r="R6835" t="s">
        <v>65</v>
      </c>
      <c r="S6835" t="s">
        <v>35</v>
      </c>
      <c r="T6835" t="s">
        <v>36</v>
      </c>
      <c r="U6835">
        <f>YEAR(Sheet1[[#This Row],[Schedule RetirementDate]])</f>
        <v>2040</v>
      </c>
    </row>
    <row r="6836" spans="1:21" x14ac:dyDescent="0.25">
      <c r="A6836" t="s">
        <v>15975</v>
      </c>
      <c r="B6836" t="s">
        <v>17699</v>
      </c>
      <c r="C6836" t="s">
        <v>17715</v>
      </c>
      <c r="D6836" t="s">
        <v>17716</v>
      </c>
      <c r="E6836" t="s">
        <v>39</v>
      </c>
      <c r="F6836" s="1">
        <v>21250</v>
      </c>
      <c r="G6836" t="s">
        <v>413</v>
      </c>
      <c r="H6836" t="s">
        <v>414</v>
      </c>
      <c r="I6836">
        <v>100</v>
      </c>
      <c r="J6836" t="s">
        <v>110</v>
      </c>
      <c r="K6836" t="s">
        <v>28</v>
      </c>
      <c r="L6836" s="1">
        <v>42460.999305555997</v>
      </c>
      <c r="M6836" t="s">
        <v>16151</v>
      </c>
      <c r="N6836" t="s">
        <v>17702</v>
      </c>
      <c r="O6836" t="s">
        <v>16153</v>
      </c>
      <c r="P6836" t="s">
        <v>32</v>
      </c>
      <c r="Q6836" t="s">
        <v>119</v>
      </c>
      <c r="R6836" t="s">
        <v>65</v>
      </c>
      <c r="S6836" t="s">
        <v>35</v>
      </c>
      <c r="T6836" t="s">
        <v>36</v>
      </c>
      <c r="U6836">
        <f>YEAR(Sheet1[[#This Row],[Schedule RetirementDate]])</f>
        <v>2016</v>
      </c>
    </row>
    <row r="6837" spans="1:21" x14ac:dyDescent="0.25">
      <c r="A6837" t="s">
        <v>15975</v>
      </c>
      <c r="B6837" t="s">
        <v>17699</v>
      </c>
      <c r="C6837" t="s">
        <v>17717</v>
      </c>
      <c r="D6837" t="s">
        <v>17718</v>
      </c>
      <c r="E6837" t="s">
        <v>39</v>
      </c>
      <c r="F6837" s="1">
        <v>25630</v>
      </c>
      <c r="G6837" t="s">
        <v>52</v>
      </c>
      <c r="H6837" t="s">
        <v>58</v>
      </c>
      <c r="I6837">
        <v>3</v>
      </c>
      <c r="J6837" t="s">
        <v>27</v>
      </c>
      <c r="K6837" t="s">
        <v>28</v>
      </c>
      <c r="L6837" s="1">
        <v>47573.999988426003</v>
      </c>
      <c r="M6837" t="s">
        <v>16151</v>
      </c>
      <c r="N6837" t="s">
        <v>17702</v>
      </c>
      <c r="O6837" t="s">
        <v>16153</v>
      </c>
      <c r="P6837" t="s">
        <v>32</v>
      </c>
      <c r="Q6837" t="s">
        <v>119</v>
      </c>
      <c r="R6837" t="s">
        <v>65</v>
      </c>
      <c r="S6837" t="s">
        <v>35</v>
      </c>
      <c r="T6837" t="s">
        <v>36</v>
      </c>
      <c r="U6837">
        <f>YEAR(Sheet1[[#This Row],[Schedule RetirementDate]])</f>
        <v>2030</v>
      </c>
    </row>
    <row r="6838" spans="1:21" x14ac:dyDescent="0.25">
      <c r="A6838" t="s">
        <v>15975</v>
      </c>
      <c r="B6838" t="s">
        <v>17699</v>
      </c>
      <c r="C6838" t="s">
        <v>17719</v>
      </c>
      <c r="D6838" t="s">
        <v>17720</v>
      </c>
      <c r="E6838" t="s">
        <v>39</v>
      </c>
      <c r="F6838" s="1">
        <v>23134</v>
      </c>
      <c r="G6838" t="s">
        <v>2277</v>
      </c>
      <c r="H6838" t="s">
        <v>105</v>
      </c>
      <c r="I6838">
        <v>13</v>
      </c>
      <c r="J6838" t="s">
        <v>110</v>
      </c>
      <c r="K6838" t="s">
        <v>28</v>
      </c>
      <c r="L6838" s="1">
        <v>44347.999988426003</v>
      </c>
      <c r="M6838" t="s">
        <v>16151</v>
      </c>
      <c r="N6838" t="s">
        <v>17702</v>
      </c>
      <c r="O6838" t="s">
        <v>16153</v>
      </c>
      <c r="P6838" t="s">
        <v>17721</v>
      </c>
      <c r="Q6838" t="s">
        <v>64</v>
      </c>
      <c r="R6838" t="s">
        <v>65</v>
      </c>
      <c r="S6838" t="s">
        <v>35</v>
      </c>
      <c r="T6838" t="s">
        <v>36</v>
      </c>
      <c r="U6838">
        <f>YEAR(Sheet1[[#This Row],[Schedule RetirementDate]])</f>
        <v>2021</v>
      </c>
    </row>
    <row r="6839" spans="1:21" x14ac:dyDescent="0.25">
      <c r="A6839" t="s">
        <v>15975</v>
      </c>
      <c r="B6839" t="s">
        <v>17699</v>
      </c>
      <c r="C6839" t="s">
        <v>17722</v>
      </c>
      <c r="D6839" t="s">
        <v>17723</v>
      </c>
      <c r="E6839" t="s">
        <v>39</v>
      </c>
      <c r="F6839" s="1">
        <v>28755</v>
      </c>
      <c r="G6839" t="s">
        <v>25</v>
      </c>
      <c r="H6839" t="s">
        <v>26</v>
      </c>
      <c r="I6839">
        <v>83</v>
      </c>
      <c r="J6839" t="s">
        <v>27</v>
      </c>
      <c r="K6839" t="s">
        <v>28</v>
      </c>
      <c r="L6839" s="1">
        <v>50678.999305555997</v>
      </c>
      <c r="M6839" t="s">
        <v>16151</v>
      </c>
      <c r="N6839" t="s">
        <v>17702</v>
      </c>
      <c r="O6839" t="s">
        <v>16153</v>
      </c>
      <c r="P6839" t="s">
        <v>17724</v>
      </c>
      <c r="Q6839" t="s">
        <v>137</v>
      </c>
      <c r="R6839" t="s">
        <v>43</v>
      </c>
      <c r="S6839" t="s">
        <v>138</v>
      </c>
      <c r="T6839" t="s">
        <v>36</v>
      </c>
      <c r="U6839">
        <f>YEAR(Sheet1[[#This Row],[Schedule RetirementDate]])</f>
        <v>2038</v>
      </c>
    </row>
    <row r="6840" spans="1:21" x14ac:dyDescent="0.25">
      <c r="A6840" t="s">
        <v>15975</v>
      </c>
      <c r="B6840" t="s">
        <v>17699</v>
      </c>
      <c r="C6840" t="s">
        <v>17725</v>
      </c>
      <c r="D6840" t="s">
        <v>17726</v>
      </c>
      <c r="E6840" t="s">
        <v>39</v>
      </c>
      <c r="F6840" s="1">
        <v>25527</v>
      </c>
      <c r="G6840" t="s">
        <v>192</v>
      </c>
      <c r="H6840" t="s">
        <v>105</v>
      </c>
      <c r="I6840">
        <v>11</v>
      </c>
      <c r="J6840" t="s">
        <v>110</v>
      </c>
      <c r="K6840" t="s">
        <v>28</v>
      </c>
      <c r="L6840" s="1">
        <v>46721.999988426003</v>
      </c>
      <c r="M6840" t="s">
        <v>16151</v>
      </c>
      <c r="N6840" t="s">
        <v>17702</v>
      </c>
      <c r="O6840" t="s">
        <v>16153</v>
      </c>
      <c r="P6840" t="s">
        <v>17727</v>
      </c>
      <c r="Q6840" t="s">
        <v>380</v>
      </c>
      <c r="R6840" t="s">
        <v>43</v>
      </c>
      <c r="S6840" t="s">
        <v>35</v>
      </c>
      <c r="T6840" t="s">
        <v>36</v>
      </c>
      <c r="U6840">
        <f>YEAR(Sheet1[[#This Row],[Schedule RetirementDate]])</f>
        <v>2027</v>
      </c>
    </row>
    <row r="6841" spans="1:21" x14ac:dyDescent="0.25">
      <c r="A6841" t="s">
        <v>15975</v>
      </c>
      <c r="B6841" t="s">
        <v>17699</v>
      </c>
      <c r="C6841" t="s">
        <v>17728</v>
      </c>
      <c r="D6841" t="s">
        <v>17729</v>
      </c>
      <c r="E6841" t="s">
        <v>24</v>
      </c>
      <c r="F6841" s="1">
        <v>31460</v>
      </c>
      <c r="G6841" t="s">
        <v>52</v>
      </c>
      <c r="H6841" t="s">
        <v>58</v>
      </c>
      <c r="I6841">
        <v>3</v>
      </c>
      <c r="J6841" t="s">
        <v>27</v>
      </c>
      <c r="K6841" t="s">
        <v>28</v>
      </c>
      <c r="L6841" s="1">
        <v>53386.999305555997</v>
      </c>
      <c r="M6841" t="s">
        <v>16151</v>
      </c>
      <c r="N6841" t="s">
        <v>17702</v>
      </c>
      <c r="O6841" t="s">
        <v>16153</v>
      </c>
      <c r="P6841" t="s">
        <v>32</v>
      </c>
      <c r="Q6841" t="s">
        <v>82</v>
      </c>
      <c r="R6841" t="s">
        <v>83</v>
      </c>
      <c r="S6841" t="s">
        <v>35</v>
      </c>
      <c r="T6841" t="s">
        <v>60</v>
      </c>
      <c r="U6841">
        <f>YEAR(Sheet1[[#This Row],[Schedule RetirementDate]])</f>
        <v>2046</v>
      </c>
    </row>
    <row r="6842" spans="1:21" x14ac:dyDescent="0.25">
      <c r="A6842" t="s">
        <v>15975</v>
      </c>
      <c r="B6842" t="s">
        <v>17699</v>
      </c>
      <c r="C6842" t="s">
        <v>17730</v>
      </c>
      <c r="D6842" t="s">
        <v>17731</v>
      </c>
      <c r="E6842" t="s">
        <v>39</v>
      </c>
      <c r="F6842" s="1">
        <v>24473</v>
      </c>
      <c r="G6842" t="s">
        <v>25</v>
      </c>
      <c r="H6842" t="s">
        <v>26</v>
      </c>
      <c r="I6842">
        <v>83</v>
      </c>
      <c r="J6842" t="s">
        <v>27</v>
      </c>
      <c r="K6842" t="s">
        <v>28</v>
      </c>
      <c r="L6842" s="1">
        <v>46387.999988426003</v>
      </c>
      <c r="M6842" t="s">
        <v>16151</v>
      </c>
      <c r="N6842" t="s">
        <v>17702</v>
      </c>
      <c r="O6842" t="s">
        <v>16153</v>
      </c>
      <c r="P6842" t="s">
        <v>32</v>
      </c>
      <c r="Q6842" t="s">
        <v>119</v>
      </c>
      <c r="R6842" t="s">
        <v>65</v>
      </c>
      <c r="S6842" t="s">
        <v>35</v>
      </c>
      <c r="T6842" t="s">
        <v>36</v>
      </c>
      <c r="U6842">
        <f>YEAR(Sheet1[[#This Row],[Schedule RetirementDate]])</f>
        <v>2026</v>
      </c>
    </row>
    <row r="6843" spans="1:21" x14ac:dyDescent="0.25">
      <c r="A6843" t="s">
        <v>15975</v>
      </c>
      <c r="B6843" t="s">
        <v>17699</v>
      </c>
      <c r="C6843" t="s">
        <v>17732</v>
      </c>
      <c r="D6843" t="s">
        <v>17733</v>
      </c>
      <c r="E6843" t="s">
        <v>39</v>
      </c>
      <c r="F6843" s="1">
        <v>24520</v>
      </c>
      <c r="G6843" t="s">
        <v>25</v>
      </c>
      <c r="H6843" t="s">
        <v>26</v>
      </c>
      <c r="I6843">
        <v>83</v>
      </c>
      <c r="J6843" t="s">
        <v>27</v>
      </c>
      <c r="K6843" t="s">
        <v>28</v>
      </c>
      <c r="L6843" s="1">
        <v>46446.999988426003</v>
      </c>
      <c r="M6843" t="s">
        <v>16151</v>
      </c>
      <c r="N6843" t="s">
        <v>17702</v>
      </c>
      <c r="O6843" t="s">
        <v>16153</v>
      </c>
      <c r="P6843" t="s">
        <v>32</v>
      </c>
      <c r="Q6843" t="s">
        <v>119</v>
      </c>
      <c r="R6843" t="s">
        <v>65</v>
      </c>
      <c r="S6843" t="s">
        <v>35</v>
      </c>
      <c r="T6843" t="s">
        <v>36</v>
      </c>
      <c r="U6843">
        <f>YEAR(Sheet1[[#This Row],[Schedule RetirementDate]])</f>
        <v>2027</v>
      </c>
    </row>
    <row r="6844" spans="1:21" x14ac:dyDescent="0.25">
      <c r="A6844" t="s">
        <v>15975</v>
      </c>
      <c r="B6844" t="s">
        <v>17699</v>
      </c>
      <c r="C6844" t="s">
        <v>17734</v>
      </c>
      <c r="D6844" t="s">
        <v>17735</v>
      </c>
      <c r="E6844" t="s">
        <v>39</v>
      </c>
      <c r="F6844" s="1">
        <v>23498</v>
      </c>
      <c r="G6844" t="s">
        <v>25</v>
      </c>
      <c r="H6844" t="s">
        <v>26</v>
      </c>
      <c r="I6844">
        <v>83</v>
      </c>
      <c r="J6844" t="s">
        <v>27</v>
      </c>
      <c r="K6844" t="s">
        <v>28</v>
      </c>
      <c r="L6844" s="1">
        <v>45412.999305555997</v>
      </c>
      <c r="M6844" t="s">
        <v>16151</v>
      </c>
      <c r="N6844" t="s">
        <v>17702</v>
      </c>
      <c r="O6844" t="s">
        <v>16153</v>
      </c>
      <c r="P6844">
        <v>1789</v>
      </c>
      <c r="Q6844" t="s">
        <v>137</v>
      </c>
      <c r="R6844" t="s">
        <v>43</v>
      </c>
      <c r="S6844" t="s">
        <v>44</v>
      </c>
      <c r="T6844" t="s">
        <v>36</v>
      </c>
      <c r="U6844">
        <f>YEAR(Sheet1[[#This Row],[Schedule RetirementDate]])</f>
        <v>2024</v>
      </c>
    </row>
    <row r="6845" spans="1:21" x14ac:dyDescent="0.25">
      <c r="A6845" t="s">
        <v>15975</v>
      </c>
      <c r="B6845" t="s">
        <v>17699</v>
      </c>
      <c r="C6845" t="s">
        <v>17736</v>
      </c>
      <c r="D6845" t="s">
        <v>17737</v>
      </c>
      <c r="E6845" t="s">
        <v>39</v>
      </c>
      <c r="F6845" s="1">
        <v>30378</v>
      </c>
      <c r="G6845" t="s">
        <v>360</v>
      </c>
      <c r="H6845" t="s">
        <v>361</v>
      </c>
      <c r="I6845">
        <v>50</v>
      </c>
      <c r="J6845" t="s">
        <v>110</v>
      </c>
      <c r="K6845" t="s">
        <v>289</v>
      </c>
      <c r="L6845" s="1">
        <v>51591.999988426003</v>
      </c>
      <c r="M6845" t="s">
        <v>16151</v>
      </c>
      <c r="N6845" t="s">
        <v>17702</v>
      </c>
      <c r="O6845" t="s">
        <v>16153</v>
      </c>
      <c r="P6845" t="s">
        <v>17738</v>
      </c>
      <c r="Q6845" t="s">
        <v>380</v>
      </c>
      <c r="R6845" t="s">
        <v>43</v>
      </c>
      <c r="S6845" t="s">
        <v>138</v>
      </c>
      <c r="T6845" t="s">
        <v>36</v>
      </c>
      <c r="U6845">
        <f>YEAR(Sheet1[[#This Row],[Schedule RetirementDate]])</f>
        <v>2041</v>
      </c>
    </row>
    <row r="6846" spans="1:21" x14ac:dyDescent="0.25">
      <c r="A6846" t="s">
        <v>15975</v>
      </c>
      <c r="B6846" t="s">
        <v>17699</v>
      </c>
      <c r="C6846" t="s">
        <v>17739</v>
      </c>
      <c r="D6846" t="s">
        <v>17740</v>
      </c>
      <c r="E6846" t="s">
        <v>24</v>
      </c>
      <c r="F6846" s="1">
        <v>20346</v>
      </c>
      <c r="G6846" t="s">
        <v>499</v>
      </c>
      <c r="H6846" t="s">
        <v>105</v>
      </c>
      <c r="I6846">
        <v>101</v>
      </c>
      <c r="J6846" t="s">
        <v>27</v>
      </c>
      <c r="K6846" t="s">
        <v>28</v>
      </c>
      <c r="L6846" s="1">
        <v>42277.999988426003</v>
      </c>
      <c r="M6846" t="s">
        <v>16151</v>
      </c>
      <c r="N6846" t="s">
        <v>17702</v>
      </c>
      <c r="O6846" t="s">
        <v>16153</v>
      </c>
      <c r="P6846">
        <v>128</v>
      </c>
      <c r="Q6846" t="s">
        <v>428</v>
      </c>
      <c r="R6846" t="s">
        <v>83</v>
      </c>
      <c r="S6846" t="s">
        <v>35</v>
      </c>
      <c r="T6846" t="s">
        <v>36</v>
      </c>
      <c r="U6846">
        <f>YEAR(Sheet1[[#This Row],[Schedule RetirementDate]])</f>
        <v>2015</v>
      </c>
    </row>
    <row r="6847" spans="1:21" x14ac:dyDescent="0.25">
      <c r="A6847" t="s">
        <v>15975</v>
      </c>
      <c r="B6847" t="s">
        <v>17699</v>
      </c>
      <c r="C6847" t="s">
        <v>17741</v>
      </c>
      <c r="D6847" t="s">
        <v>17742</v>
      </c>
      <c r="E6847" t="s">
        <v>39</v>
      </c>
      <c r="F6847" s="1">
        <v>24593</v>
      </c>
      <c r="G6847" t="s">
        <v>25</v>
      </c>
      <c r="H6847" t="s">
        <v>26</v>
      </c>
      <c r="I6847">
        <v>83</v>
      </c>
      <c r="J6847" t="s">
        <v>27</v>
      </c>
      <c r="K6847" t="s">
        <v>28</v>
      </c>
      <c r="L6847" s="1">
        <v>46507.999305555997</v>
      </c>
      <c r="M6847" t="s">
        <v>16151</v>
      </c>
      <c r="N6847" t="s">
        <v>17702</v>
      </c>
      <c r="O6847" t="s">
        <v>16153</v>
      </c>
      <c r="P6847" t="s">
        <v>17743</v>
      </c>
      <c r="Q6847" t="s">
        <v>130</v>
      </c>
      <c r="R6847" t="s">
        <v>65</v>
      </c>
      <c r="S6847" t="s">
        <v>35</v>
      </c>
      <c r="T6847" t="s">
        <v>36</v>
      </c>
      <c r="U6847">
        <f>YEAR(Sheet1[[#This Row],[Schedule RetirementDate]])</f>
        <v>2027</v>
      </c>
    </row>
    <row r="6848" spans="1:21" x14ac:dyDescent="0.25">
      <c r="A6848" t="s">
        <v>15975</v>
      </c>
      <c r="B6848" t="s">
        <v>17699</v>
      </c>
      <c r="C6848" t="s">
        <v>17744</v>
      </c>
      <c r="D6848" t="s">
        <v>17745</v>
      </c>
      <c r="E6848" t="s">
        <v>39</v>
      </c>
      <c r="F6848" s="1">
        <v>20519</v>
      </c>
      <c r="G6848" t="s">
        <v>52</v>
      </c>
      <c r="H6848" t="s">
        <v>53</v>
      </c>
      <c r="I6848">
        <v>3</v>
      </c>
      <c r="J6848" t="s">
        <v>27</v>
      </c>
      <c r="K6848" t="s">
        <v>28</v>
      </c>
      <c r="L6848" s="1">
        <v>42460.999988426003</v>
      </c>
      <c r="M6848" t="s">
        <v>16151</v>
      </c>
      <c r="N6848" t="s">
        <v>17702</v>
      </c>
      <c r="O6848" t="s">
        <v>16153</v>
      </c>
      <c r="P6848" t="s">
        <v>32</v>
      </c>
      <c r="Q6848" t="s">
        <v>156</v>
      </c>
      <c r="R6848" t="s">
        <v>157</v>
      </c>
      <c r="S6848" t="s">
        <v>35</v>
      </c>
      <c r="T6848" t="s">
        <v>36</v>
      </c>
      <c r="U6848">
        <f>YEAR(Sheet1[[#This Row],[Schedule RetirementDate]])</f>
        <v>2016</v>
      </c>
    </row>
    <row r="6849" spans="1:21" x14ac:dyDescent="0.25">
      <c r="A6849" t="s">
        <v>15975</v>
      </c>
      <c r="B6849" t="s">
        <v>17699</v>
      </c>
      <c r="C6849" t="s">
        <v>17746</v>
      </c>
      <c r="D6849" t="s">
        <v>17747</v>
      </c>
      <c r="E6849" t="s">
        <v>24</v>
      </c>
      <c r="F6849" s="1">
        <v>29960</v>
      </c>
      <c r="G6849" t="s">
        <v>25</v>
      </c>
      <c r="H6849" t="s">
        <v>795</v>
      </c>
      <c r="I6849">
        <v>83</v>
      </c>
      <c r="J6849" t="s">
        <v>27</v>
      </c>
      <c r="K6849" t="s">
        <v>179</v>
      </c>
      <c r="L6849" s="1">
        <v>51897.999988426003</v>
      </c>
      <c r="M6849" t="s">
        <v>16151</v>
      </c>
      <c r="N6849" t="s">
        <v>17702</v>
      </c>
      <c r="O6849" t="s">
        <v>16153</v>
      </c>
      <c r="P6849">
        <v>66</v>
      </c>
      <c r="Q6849" t="s">
        <v>137</v>
      </c>
      <c r="R6849" t="s">
        <v>43</v>
      </c>
      <c r="S6849" t="s">
        <v>44</v>
      </c>
      <c r="T6849" t="s">
        <v>36</v>
      </c>
      <c r="U6849">
        <f>YEAR(Sheet1[[#This Row],[Schedule RetirementDate]])</f>
        <v>2042</v>
      </c>
    </row>
    <row r="6850" spans="1:21" x14ac:dyDescent="0.25">
      <c r="A6850" t="s">
        <v>15975</v>
      </c>
      <c r="B6850" t="s">
        <v>17748</v>
      </c>
      <c r="C6850" t="s">
        <v>17749</v>
      </c>
      <c r="D6850" t="s">
        <v>17750</v>
      </c>
      <c r="E6850" t="s">
        <v>39</v>
      </c>
      <c r="F6850" s="1">
        <v>23576</v>
      </c>
      <c r="G6850" t="s">
        <v>93</v>
      </c>
      <c r="H6850" t="s">
        <v>533</v>
      </c>
      <c r="I6850">
        <v>200</v>
      </c>
      <c r="J6850" t="s">
        <v>27</v>
      </c>
      <c r="K6850" t="s">
        <v>28</v>
      </c>
      <c r="L6850" s="1">
        <v>45504.999305555997</v>
      </c>
      <c r="M6850" t="s">
        <v>16151</v>
      </c>
      <c r="N6850" t="s">
        <v>16524</v>
      </c>
      <c r="O6850" t="s">
        <v>16153</v>
      </c>
      <c r="P6850" t="s">
        <v>17751</v>
      </c>
      <c r="Q6850" t="s">
        <v>49</v>
      </c>
      <c r="R6850" t="s">
        <v>34</v>
      </c>
      <c r="S6850" t="s">
        <v>44</v>
      </c>
      <c r="T6850" t="s">
        <v>36</v>
      </c>
      <c r="U6850">
        <f>YEAR(Sheet1[[#This Row],[Schedule RetirementDate]])</f>
        <v>2024</v>
      </c>
    </row>
    <row r="6851" spans="1:21" x14ac:dyDescent="0.25">
      <c r="A6851" t="s">
        <v>15975</v>
      </c>
      <c r="B6851" t="s">
        <v>17748</v>
      </c>
      <c r="C6851" t="s">
        <v>17752</v>
      </c>
      <c r="D6851" t="s">
        <v>17753</v>
      </c>
      <c r="E6851" t="s">
        <v>39</v>
      </c>
      <c r="F6851" s="1">
        <v>23380</v>
      </c>
      <c r="G6851" t="s">
        <v>25</v>
      </c>
      <c r="H6851" t="s">
        <v>26</v>
      </c>
      <c r="I6851">
        <v>83</v>
      </c>
      <c r="J6851" t="s">
        <v>27</v>
      </c>
      <c r="K6851" t="s">
        <v>28</v>
      </c>
      <c r="L6851" s="1">
        <v>45322.999988426003</v>
      </c>
      <c r="M6851" t="s">
        <v>16151</v>
      </c>
      <c r="N6851" t="s">
        <v>16524</v>
      </c>
      <c r="O6851" t="s">
        <v>16153</v>
      </c>
      <c r="P6851" t="s">
        <v>17754</v>
      </c>
      <c r="Q6851" t="s">
        <v>130</v>
      </c>
      <c r="R6851" t="s">
        <v>65</v>
      </c>
      <c r="S6851" t="s">
        <v>138</v>
      </c>
      <c r="T6851" t="s">
        <v>36</v>
      </c>
      <c r="U6851">
        <f>YEAR(Sheet1[[#This Row],[Schedule RetirementDate]])</f>
        <v>2024</v>
      </c>
    </row>
    <row r="6852" spans="1:21" x14ac:dyDescent="0.25">
      <c r="A6852" t="s">
        <v>15975</v>
      </c>
      <c r="B6852" t="s">
        <v>17748</v>
      </c>
      <c r="C6852" t="s">
        <v>17755</v>
      </c>
      <c r="D6852" t="s">
        <v>17756</v>
      </c>
      <c r="E6852" t="s">
        <v>24</v>
      </c>
      <c r="F6852" s="1">
        <v>27075</v>
      </c>
      <c r="G6852" t="s">
        <v>499</v>
      </c>
      <c r="H6852" t="s">
        <v>105</v>
      </c>
      <c r="I6852">
        <v>101</v>
      </c>
      <c r="J6852" t="s">
        <v>27</v>
      </c>
      <c r="K6852" t="s">
        <v>28</v>
      </c>
      <c r="L6852" s="1">
        <v>49003.999305555997</v>
      </c>
      <c r="M6852" t="s">
        <v>16151</v>
      </c>
      <c r="N6852" t="s">
        <v>16524</v>
      </c>
      <c r="O6852" t="s">
        <v>16153</v>
      </c>
      <c r="P6852" t="s">
        <v>17757</v>
      </c>
      <c r="Q6852" t="s">
        <v>126</v>
      </c>
      <c r="R6852" t="s">
        <v>43</v>
      </c>
      <c r="S6852" t="s">
        <v>44</v>
      </c>
      <c r="T6852" t="s">
        <v>36</v>
      </c>
      <c r="U6852">
        <f>YEAR(Sheet1[[#This Row],[Schedule RetirementDate]])</f>
        <v>2034</v>
      </c>
    </row>
    <row r="6853" spans="1:21" x14ac:dyDescent="0.25">
      <c r="A6853" t="s">
        <v>15975</v>
      </c>
      <c r="B6853" t="s">
        <v>17748</v>
      </c>
      <c r="C6853" t="s">
        <v>17758</v>
      </c>
      <c r="D6853" t="s">
        <v>17759</v>
      </c>
      <c r="E6853" t="s">
        <v>39</v>
      </c>
      <c r="F6853" s="1">
        <v>27987</v>
      </c>
      <c r="G6853" t="s">
        <v>25</v>
      </c>
      <c r="H6853" t="s">
        <v>26</v>
      </c>
      <c r="I6853">
        <v>83</v>
      </c>
      <c r="J6853" t="s">
        <v>27</v>
      </c>
      <c r="K6853" t="s">
        <v>28</v>
      </c>
      <c r="L6853" s="1">
        <v>49918.999988426003</v>
      </c>
      <c r="M6853" t="s">
        <v>16151</v>
      </c>
      <c r="N6853" t="s">
        <v>16524</v>
      </c>
      <c r="O6853" t="s">
        <v>16153</v>
      </c>
      <c r="P6853" t="s">
        <v>17760</v>
      </c>
      <c r="Q6853" t="s">
        <v>380</v>
      </c>
      <c r="R6853" t="s">
        <v>43</v>
      </c>
      <c r="S6853" t="s">
        <v>35</v>
      </c>
      <c r="T6853" t="s">
        <v>36</v>
      </c>
      <c r="U6853">
        <f>YEAR(Sheet1[[#This Row],[Schedule RetirementDate]])</f>
        <v>2036</v>
      </c>
    </row>
    <row r="6854" spans="1:21" x14ac:dyDescent="0.25">
      <c r="A6854" t="s">
        <v>15975</v>
      </c>
      <c r="B6854" t="s">
        <v>17748</v>
      </c>
      <c r="C6854" t="s">
        <v>17761</v>
      </c>
      <c r="D6854" t="s">
        <v>17762</v>
      </c>
      <c r="E6854" t="s">
        <v>39</v>
      </c>
      <c r="F6854" s="1">
        <v>21004</v>
      </c>
      <c r="G6854" t="s">
        <v>93</v>
      </c>
      <c r="H6854" t="s">
        <v>533</v>
      </c>
      <c r="I6854">
        <v>200</v>
      </c>
      <c r="J6854" t="s">
        <v>27</v>
      </c>
      <c r="K6854" t="s">
        <v>28</v>
      </c>
      <c r="L6854" s="1">
        <v>42947.999988426003</v>
      </c>
      <c r="M6854" t="s">
        <v>16151</v>
      </c>
      <c r="N6854" t="s">
        <v>16524</v>
      </c>
      <c r="O6854" t="s">
        <v>16153</v>
      </c>
      <c r="P6854" t="s">
        <v>32</v>
      </c>
      <c r="Q6854" t="s">
        <v>428</v>
      </c>
      <c r="R6854" t="s">
        <v>83</v>
      </c>
      <c r="S6854" t="s">
        <v>35</v>
      </c>
      <c r="T6854" t="s">
        <v>60</v>
      </c>
      <c r="U6854">
        <f>YEAR(Sheet1[[#This Row],[Schedule RetirementDate]])</f>
        <v>2017</v>
      </c>
    </row>
    <row r="6855" spans="1:21" x14ac:dyDescent="0.25">
      <c r="A6855" t="s">
        <v>15975</v>
      </c>
      <c r="B6855" t="s">
        <v>17763</v>
      </c>
      <c r="C6855" t="s">
        <v>17764</v>
      </c>
      <c r="D6855" t="s">
        <v>1869</v>
      </c>
      <c r="E6855" t="s">
        <v>39</v>
      </c>
      <c r="F6855" s="1">
        <v>28227</v>
      </c>
      <c r="G6855" t="s">
        <v>322</v>
      </c>
      <c r="H6855" t="s">
        <v>105</v>
      </c>
      <c r="I6855">
        <v>70</v>
      </c>
      <c r="J6855" t="s">
        <v>110</v>
      </c>
      <c r="K6855" t="s">
        <v>28</v>
      </c>
      <c r="L6855" s="1">
        <v>49429.999988426003</v>
      </c>
      <c r="M6855" t="s">
        <v>16508</v>
      </c>
      <c r="N6855" t="s">
        <v>16509</v>
      </c>
      <c r="O6855" t="s">
        <v>16510</v>
      </c>
      <c r="P6855" t="s">
        <v>17765</v>
      </c>
      <c r="Q6855" t="s">
        <v>33</v>
      </c>
      <c r="R6855" t="s">
        <v>34</v>
      </c>
      <c r="S6855" t="s">
        <v>35</v>
      </c>
      <c r="T6855" t="s">
        <v>36</v>
      </c>
      <c r="U6855">
        <f>YEAR(Sheet1[[#This Row],[Schedule RetirementDate]])</f>
        <v>2035</v>
      </c>
    </row>
    <row r="6856" spans="1:21" x14ac:dyDescent="0.25">
      <c r="A6856" t="s">
        <v>15975</v>
      </c>
      <c r="B6856" t="s">
        <v>17763</v>
      </c>
      <c r="C6856" t="s">
        <v>17766</v>
      </c>
      <c r="D6856" t="s">
        <v>11996</v>
      </c>
      <c r="E6856" t="s">
        <v>24</v>
      </c>
      <c r="F6856" s="1">
        <v>33013</v>
      </c>
      <c r="G6856" t="s">
        <v>52</v>
      </c>
      <c r="H6856" t="s">
        <v>58</v>
      </c>
      <c r="I6856">
        <v>3</v>
      </c>
      <c r="J6856" t="s">
        <v>27</v>
      </c>
      <c r="K6856" t="s">
        <v>89</v>
      </c>
      <c r="L6856" s="1">
        <v>54939.999305555997</v>
      </c>
      <c r="M6856" t="s">
        <v>16508</v>
      </c>
      <c r="N6856" t="s">
        <v>16509</v>
      </c>
      <c r="O6856" t="s">
        <v>16510</v>
      </c>
      <c r="P6856" t="s">
        <v>17767</v>
      </c>
      <c r="Q6856" t="s">
        <v>119</v>
      </c>
      <c r="R6856" t="s">
        <v>65</v>
      </c>
      <c r="S6856" t="s">
        <v>35</v>
      </c>
      <c r="T6856" t="s">
        <v>60</v>
      </c>
      <c r="U6856">
        <f>YEAR(Sheet1[[#This Row],[Schedule RetirementDate]])</f>
        <v>2050</v>
      </c>
    </row>
    <row r="6857" spans="1:21" x14ac:dyDescent="0.25">
      <c r="A6857" t="s">
        <v>15975</v>
      </c>
      <c r="B6857" t="s">
        <v>17763</v>
      </c>
      <c r="C6857" t="s">
        <v>17768</v>
      </c>
      <c r="D6857" t="s">
        <v>17769</v>
      </c>
      <c r="E6857" t="s">
        <v>24</v>
      </c>
      <c r="F6857" s="1">
        <v>27279</v>
      </c>
      <c r="G6857" t="s">
        <v>52</v>
      </c>
      <c r="H6857" t="s">
        <v>53</v>
      </c>
      <c r="I6857">
        <v>3</v>
      </c>
      <c r="J6857" t="s">
        <v>27</v>
      </c>
      <c r="K6857" t="s">
        <v>28</v>
      </c>
      <c r="L6857" s="1">
        <v>49217.999305555997</v>
      </c>
      <c r="M6857" t="s">
        <v>16508</v>
      </c>
      <c r="N6857" t="s">
        <v>16509</v>
      </c>
      <c r="O6857" t="s">
        <v>16510</v>
      </c>
      <c r="P6857" t="s">
        <v>17770</v>
      </c>
      <c r="Q6857" t="s">
        <v>119</v>
      </c>
      <c r="R6857" t="s">
        <v>65</v>
      </c>
      <c r="S6857" t="s">
        <v>35</v>
      </c>
      <c r="T6857" t="s">
        <v>36</v>
      </c>
      <c r="U6857">
        <f>YEAR(Sheet1[[#This Row],[Schedule RetirementDate]])</f>
        <v>2034</v>
      </c>
    </row>
    <row r="6858" spans="1:21" x14ac:dyDescent="0.25">
      <c r="A6858" t="s">
        <v>15975</v>
      </c>
      <c r="B6858" t="s">
        <v>17763</v>
      </c>
      <c r="C6858" t="s">
        <v>17771</v>
      </c>
      <c r="D6858" t="s">
        <v>17772</v>
      </c>
      <c r="E6858" t="s">
        <v>24</v>
      </c>
      <c r="F6858" s="1">
        <v>29912</v>
      </c>
      <c r="G6858" t="s">
        <v>625</v>
      </c>
      <c r="H6858" t="s">
        <v>1031</v>
      </c>
      <c r="I6858">
        <v>4</v>
      </c>
      <c r="J6858" t="s">
        <v>27</v>
      </c>
      <c r="K6858" t="s">
        <v>28</v>
      </c>
      <c r="L6858" s="1">
        <v>51835.999305555997</v>
      </c>
      <c r="M6858" t="s">
        <v>16508</v>
      </c>
      <c r="N6858" t="s">
        <v>16509</v>
      </c>
      <c r="O6858" t="s">
        <v>16510</v>
      </c>
      <c r="P6858">
        <v>2580</v>
      </c>
      <c r="Q6858" t="s">
        <v>82</v>
      </c>
      <c r="R6858" t="s">
        <v>83</v>
      </c>
      <c r="S6858" t="s">
        <v>138</v>
      </c>
      <c r="T6858" t="s">
        <v>36</v>
      </c>
      <c r="U6858">
        <f>YEAR(Sheet1[[#This Row],[Schedule RetirementDate]])</f>
        <v>2041</v>
      </c>
    </row>
    <row r="6859" spans="1:21" x14ac:dyDescent="0.25">
      <c r="A6859" t="s">
        <v>15975</v>
      </c>
      <c r="B6859" t="s">
        <v>17763</v>
      </c>
      <c r="C6859" t="s">
        <v>17773</v>
      </c>
      <c r="D6859" t="s">
        <v>17774</v>
      </c>
      <c r="E6859" t="s">
        <v>39</v>
      </c>
      <c r="F6859" s="1">
        <v>28068</v>
      </c>
      <c r="G6859" t="s">
        <v>251</v>
      </c>
      <c r="H6859" t="s">
        <v>105</v>
      </c>
      <c r="I6859">
        <v>27</v>
      </c>
      <c r="J6859" t="s">
        <v>110</v>
      </c>
      <c r="K6859" t="s">
        <v>28</v>
      </c>
      <c r="L6859" s="1">
        <v>49278.999988426003</v>
      </c>
      <c r="M6859" t="s">
        <v>16508</v>
      </c>
      <c r="N6859" t="s">
        <v>16509</v>
      </c>
      <c r="O6859" t="s">
        <v>16510</v>
      </c>
      <c r="P6859" t="s">
        <v>17775</v>
      </c>
      <c r="Q6859" t="s">
        <v>126</v>
      </c>
      <c r="R6859" t="s">
        <v>43</v>
      </c>
      <c r="S6859" t="s">
        <v>44</v>
      </c>
      <c r="T6859" t="s">
        <v>36</v>
      </c>
      <c r="U6859">
        <f>YEAR(Sheet1[[#This Row],[Schedule RetirementDate]])</f>
        <v>2034</v>
      </c>
    </row>
    <row r="6860" spans="1:21" x14ac:dyDescent="0.25">
      <c r="A6860" t="s">
        <v>15975</v>
      </c>
      <c r="B6860" t="s">
        <v>17763</v>
      </c>
      <c r="C6860" t="s">
        <v>17776</v>
      </c>
      <c r="D6860" t="s">
        <v>17777</v>
      </c>
      <c r="E6860" t="s">
        <v>39</v>
      </c>
      <c r="F6860" s="1">
        <v>21572</v>
      </c>
      <c r="G6860" t="s">
        <v>52</v>
      </c>
      <c r="H6860" t="s">
        <v>77</v>
      </c>
      <c r="I6860">
        <v>3</v>
      </c>
      <c r="J6860" t="s">
        <v>27</v>
      </c>
      <c r="K6860" t="s">
        <v>28</v>
      </c>
      <c r="L6860" s="1">
        <v>43496.999988426003</v>
      </c>
      <c r="M6860" t="s">
        <v>16508</v>
      </c>
      <c r="N6860" t="s">
        <v>16509</v>
      </c>
      <c r="O6860" t="s">
        <v>16510</v>
      </c>
      <c r="P6860" t="s">
        <v>17778</v>
      </c>
      <c r="Q6860" t="s">
        <v>156</v>
      </c>
      <c r="R6860" t="s">
        <v>157</v>
      </c>
      <c r="S6860" t="s">
        <v>35</v>
      </c>
      <c r="T6860" t="s">
        <v>36</v>
      </c>
      <c r="U6860">
        <f>YEAR(Sheet1[[#This Row],[Schedule RetirementDate]])</f>
        <v>2019</v>
      </c>
    </row>
    <row r="6861" spans="1:21" x14ac:dyDescent="0.25">
      <c r="A6861" t="s">
        <v>15975</v>
      </c>
      <c r="B6861" t="s">
        <v>17763</v>
      </c>
      <c r="C6861" t="s">
        <v>17779</v>
      </c>
      <c r="D6861" t="s">
        <v>17001</v>
      </c>
      <c r="E6861" t="s">
        <v>24</v>
      </c>
      <c r="F6861" s="1">
        <v>24875</v>
      </c>
      <c r="G6861" t="s">
        <v>25</v>
      </c>
      <c r="H6861" t="s">
        <v>26</v>
      </c>
      <c r="I6861">
        <v>83</v>
      </c>
      <c r="J6861" t="s">
        <v>27</v>
      </c>
      <c r="K6861" t="s">
        <v>28</v>
      </c>
      <c r="L6861" s="1">
        <v>46812.999305555997</v>
      </c>
      <c r="M6861" t="s">
        <v>16508</v>
      </c>
      <c r="N6861" t="s">
        <v>16509</v>
      </c>
      <c r="O6861" t="s">
        <v>16510</v>
      </c>
      <c r="P6861" t="s">
        <v>17780</v>
      </c>
      <c r="Q6861" t="s">
        <v>130</v>
      </c>
      <c r="R6861" t="s">
        <v>65</v>
      </c>
      <c r="S6861" t="s">
        <v>35</v>
      </c>
      <c r="T6861" t="s">
        <v>36</v>
      </c>
      <c r="U6861">
        <f>YEAR(Sheet1[[#This Row],[Schedule RetirementDate]])</f>
        <v>2028</v>
      </c>
    </row>
    <row r="6862" spans="1:21" x14ac:dyDescent="0.25">
      <c r="A6862" t="s">
        <v>15975</v>
      </c>
      <c r="B6862" t="s">
        <v>17763</v>
      </c>
      <c r="C6862" t="s">
        <v>17781</v>
      </c>
      <c r="D6862" t="s">
        <v>17782</v>
      </c>
      <c r="E6862" t="s">
        <v>24</v>
      </c>
      <c r="F6862" s="1">
        <v>31554</v>
      </c>
      <c r="G6862" t="s">
        <v>625</v>
      </c>
      <c r="H6862" t="s">
        <v>1077</v>
      </c>
      <c r="I6862">
        <v>4</v>
      </c>
      <c r="J6862" t="s">
        <v>27</v>
      </c>
      <c r="K6862" t="s">
        <v>89</v>
      </c>
      <c r="L6862" s="1">
        <v>53478.999305555997</v>
      </c>
      <c r="M6862" t="s">
        <v>16508</v>
      </c>
      <c r="N6862" t="s">
        <v>16509</v>
      </c>
      <c r="O6862" t="s">
        <v>16510</v>
      </c>
      <c r="P6862">
        <v>16032</v>
      </c>
      <c r="Q6862" t="s">
        <v>49</v>
      </c>
      <c r="R6862" t="s">
        <v>34</v>
      </c>
      <c r="S6862" t="s">
        <v>44</v>
      </c>
      <c r="T6862" t="s">
        <v>60</v>
      </c>
      <c r="U6862">
        <f>YEAR(Sheet1[[#This Row],[Schedule RetirementDate]])</f>
        <v>2046</v>
      </c>
    </row>
    <row r="6863" spans="1:21" x14ac:dyDescent="0.25">
      <c r="A6863" t="s">
        <v>15975</v>
      </c>
      <c r="B6863" t="s">
        <v>17763</v>
      </c>
      <c r="C6863" t="s">
        <v>17783</v>
      </c>
      <c r="D6863" t="s">
        <v>17784</v>
      </c>
      <c r="E6863" t="s">
        <v>39</v>
      </c>
      <c r="F6863" s="1">
        <v>25771</v>
      </c>
      <c r="G6863" t="s">
        <v>25</v>
      </c>
      <c r="H6863" t="s">
        <v>26</v>
      </c>
      <c r="I6863">
        <v>83</v>
      </c>
      <c r="J6863" t="s">
        <v>27</v>
      </c>
      <c r="K6863" t="s">
        <v>28</v>
      </c>
      <c r="L6863" s="1">
        <v>47695.999988426003</v>
      </c>
      <c r="M6863" t="s">
        <v>16508</v>
      </c>
      <c r="N6863" t="s">
        <v>16509</v>
      </c>
      <c r="O6863" t="s">
        <v>16510</v>
      </c>
      <c r="P6863" t="s">
        <v>32</v>
      </c>
      <c r="Q6863" t="s">
        <v>42</v>
      </c>
      <c r="R6863" t="s">
        <v>43</v>
      </c>
      <c r="S6863" t="s">
        <v>44</v>
      </c>
      <c r="T6863" t="s">
        <v>36</v>
      </c>
      <c r="U6863">
        <f>YEAR(Sheet1[[#This Row],[Schedule RetirementDate]])</f>
        <v>2030</v>
      </c>
    </row>
    <row r="6864" spans="1:21" x14ac:dyDescent="0.25">
      <c r="A6864" t="s">
        <v>15975</v>
      </c>
      <c r="B6864" t="s">
        <v>17763</v>
      </c>
      <c r="C6864" t="s">
        <v>17785</v>
      </c>
      <c r="D6864" t="s">
        <v>17786</v>
      </c>
      <c r="E6864" t="s">
        <v>24</v>
      </c>
      <c r="F6864" s="1">
        <v>27714</v>
      </c>
      <c r="G6864" t="s">
        <v>673</v>
      </c>
      <c r="H6864" t="s">
        <v>105</v>
      </c>
      <c r="I6864">
        <v>10</v>
      </c>
      <c r="J6864" t="s">
        <v>110</v>
      </c>
      <c r="K6864" t="s">
        <v>28</v>
      </c>
      <c r="L6864" s="1">
        <v>48913.999988426003</v>
      </c>
      <c r="M6864" t="s">
        <v>16508</v>
      </c>
      <c r="N6864" t="s">
        <v>16509</v>
      </c>
      <c r="O6864" t="s">
        <v>16510</v>
      </c>
      <c r="P6864" t="s">
        <v>17787</v>
      </c>
      <c r="Q6864" t="s">
        <v>64</v>
      </c>
      <c r="R6864" t="s">
        <v>65</v>
      </c>
      <c r="S6864" t="s">
        <v>35</v>
      </c>
      <c r="T6864" t="s">
        <v>36</v>
      </c>
      <c r="U6864">
        <f>YEAR(Sheet1[[#This Row],[Schedule RetirementDate]])</f>
        <v>2033</v>
      </c>
    </row>
    <row r="6865" spans="1:21" x14ac:dyDescent="0.25">
      <c r="A6865" t="s">
        <v>15975</v>
      </c>
      <c r="B6865" t="s">
        <v>17763</v>
      </c>
      <c r="C6865" t="s">
        <v>17788</v>
      </c>
      <c r="D6865" t="s">
        <v>17789</v>
      </c>
      <c r="E6865" t="s">
        <v>39</v>
      </c>
      <c r="F6865" s="1">
        <v>31142</v>
      </c>
      <c r="G6865" t="s">
        <v>625</v>
      </c>
      <c r="H6865" t="s">
        <v>1870</v>
      </c>
      <c r="I6865">
        <v>4</v>
      </c>
      <c r="J6865" t="s">
        <v>27</v>
      </c>
      <c r="K6865" t="s">
        <v>89</v>
      </c>
      <c r="L6865" s="1">
        <v>53082.999305555997</v>
      </c>
      <c r="M6865" t="s">
        <v>16508</v>
      </c>
      <c r="N6865" t="s">
        <v>16509</v>
      </c>
      <c r="O6865" t="s">
        <v>16510</v>
      </c>
      <c r="P6865">
        <v>6352</v>
      </c>
      <c r="Q6865" t="s">
        <v>126</v>
      </c>
      <c r="R6865" t="s">
        <v>43</v>
      </c>
      <c r="S6865" t="s">
        <v>44</v>
      </c>
      <c r="T6865" t="s">
        <v>60</v>
      </c>
      <c r="U6865">
        <f>YEAR(Sheet1[[#This Row],[Schedule RetirementDate]])</f>
        <v>2045</v>
      </c>
    </row>
    <row r="6866" spans="1:21" x14ac:dyDescent="0.25">
      <c r="A6866" t="s">
        <v>15975</v>
      </c>
      <c r="B6866" t="s">
        <v>17763</v>
      </c>
      <c r="C6866" t="s">
        <v>17790</v>
      </c>
      <c r="D6866" t="s">
        <v>17791</v>
      </c>
      <c r="E6866" t="s">
        <v>24</v>
      </c>
      <c r="F6866" s="1">
        <v>23814</v>
      </c>
      <c r="G6866" t="s">
        <v>52</v>
      </c>
      <c r="H6866" t="s">
        <v>383</v>
      </c>
      <c r="I6866">
        <v>3</v>
      </c>
      <c r="J6866" t="s">
        <v>27</v>
      </c>
      <c r="K6866" t="s">
        <v>28</v>
      </c>
      <c r="L6866" s="1">
        <v>45747.999988426003</v>
      </c>
      <c r="M6866" t="s">
        <v>16508</v>
      </c>
      <c r="N6866" t="s">
        <v>16509</v>
      </c>
      <c r="O6866" t="s">
        <v>16510</v>
      </c>
      <c r="P6866" t="s">
        <v>32</v>
      </c>
      <c r="Q6866" t="s">
        <v>380</v>
      </c>
      <c r="R6866" t="s">
        <v>43</v>
      </c>
      <c r="S6866" t="s">
        <v>35</v>
      </c>
      <c r="T6866" t="s">
        <v>36</v>
      </c>
      <c r="U6866">
        <f>YEAR(Sheet1[[#This Row],[Schedule RetirementDate]])</f>
        <v>2025</v>
      </c>
    </row>
    <row r="6867" spans="1:21" x14ac:dyDescent="0.25">
      <c r="A6867" t="s">
        <v>15975</v>
      </c>
      <c r="B6867" t="s">
        <v>17763</v>
      </c>
      <c r="C6867" t="s">
        <v>17792</v>
      </c>
      <c r="D6867" t="s">
        <v>17793</v>
      </c>
      <c r="E6867" t="s">
        <v>24</v>
      </c>
      <c r="F6867" s="1">
        <v>27515</v>
      </c>
      <c r="G6867" t="s">
        <v>625</v>
      </c>
      <c r="H6867" t="s">
        <v>1179</v>
      </c>
      <c r="I6867">
        <v>4</v>
      </c>
      <c r="J6867" t="s">
        <v>27</v>
      </c>
      <c r="K6867" t="s">
        <v>28</v>
      </c>
      <c r="L6867" s="1">
        <v>49429.999988426003</v>
      </c>
      <c r="M6867" t="s">
        <v>16508</v>
      </c>
      <c r="N6867" t="s">
        <v>16509</v>
      </c>
      <c r="O6867" t="s">
        <v>16510</v>
      </c>
      <c r="P6867" t="s">
        <v>17794</v>
      </c>
      <c r="Q6867" t="s">
        <v>49</v>
      </c>
      <c r="R6867" t="s">
        <v>34</v>
      </c>
      <c r="S6867" t="s">
        <v>44</v>
      </c>
      <c r="T6867" t="s">
        <v>36</v>
      </c>
      <c r="U6867">
        <f>YEAR(Sheet1[[#This Row],[Schedule RetirementDate]])</f>
        <v>2035</v>
      </c>
    </row>
    <row r="6868" spans="1:21" x14ac:dyDescent="0.25">
      <c r="A6868" t="s">
        <v>15975</v>
      </c>
      <c r="B6868" t="s">
        <v>17763</v>
      </c>
      <c r="C6868" t="s">
        <v>17795</v>
      </c>
      <c r="D6868" t="s">
        <v>17796</v>
      </c>
      <c r="E6868" t="s">
        <v>39</v>
      </c>
      <c r="F6868" s="1">
        <v>22877</v>
      </c>
      <c r="G6868" t="s">
        <v>25</v>
      </c>
      <c r="H6868" t="s">
        <v>383</v>
      </c>
      <c r="I6868">
        <v>83</v>
      </c>
      <c r="J6868" t="s">
        <v>27</v>
      </c>
      <c r="K6868" t="s">
        <v>28</v>
      </c>
      <c r="L6868" s="1">
        <v>44804.999988426003</v>
      </c>
      <c r="M6868" t="s">
        <v>16508</v>
      </c>
      <c r="N6868" t="s">
        <v>16509</v>
      </c>
      <c r="O6868" t="s">
        <v>16510</v>
      </c>
      <c r="P6868" t="s">
        <v>32</v>
      </c>
      <c r="Q6868" t="s">
        <v>380</v>
      </c>
      <c r="R6868" t="s">
        <v>43</v>
      </c>
      <c r="S6868" t="s">
        <v>35</v>
      </c>
      <c r="T6868" t="s">
        <v>36</v>
      </c>
      <c r="U6868">
        <f>YEAR(Sheet1[[#This Row],[Schedule RetirementDate]])</f>
        <v>2022</v>
      </c>
    </row>
    <row r="6869" spans="1:21" x14ac:dyDescent="0.25">
      <c r="A6869" t="s">
        <v>15975</v>
      </c>
      <c r="B6869" t="s">
        <v>17763</v>
      </c>
      <c r="C6869" t="s">
        <v>17797</v>
      </c>
      <c r="D6869" t="s">
        <v>17798</v>
      </c>
      <c r="E6869" t="s">
        <v>24</v>
      </c>
      <c r="F6869" s="1">
        <v>23138</v>
      </c>
      <c r="G6869" t="s">
        <v>1069</v>
      </c>
      <c r="H6869" t="s">
        <v>105</v>
      </c>
      <c r="I6869">
        <v>40</v>
      </c>
      <c r="J6869" t="s">
        <v>110</v>
      </c>
      <c r="K6869" t="s">
        <v>28</v>
      </c>
      <c r="L6869" s="1">
        <v>44347.999988426003</v>
      </c>
      <c r="M6869" t="s">
        <v>16508</v>
      </c>
      <c r="N6869" t="s">
        <v>16509</v>
      </c>
      <c r="O6869" t="s">
        <v>16510</v>
      </c>
      <c r="P6869" t="s">
        <v>17799</v>
      </c>
      <c r="Q6869" t="s">
        <v>130</v>
      </c>
      <c r="R6869" t="s">
        <v>65</v>
      </c>
      <c r="S6869" t="s">
        <v>35</v>
      </c>
      <c r="T6869" t="s">
        <v>36</v>
      </c>
      <c r="U6869">
        <f>YEAR(Sheet1[[#This Row],[Schedule RetirementDate]])</f>
        <v>2021</v>
      </c>
    </row>
    <row r="6870" spans="1:21" x14ac:dyDescent="0.25">
      <c r="A6870" t="s">
        <v>15975</v>
      </c>
      <c r="B6870" t="s">
        <v>17763</v>
      </c>
      <c r="C6870" t="s">
        <v>17800</v>
      </c>
      <c r="D6870" t="s">
        <v>17801</v>
      </c>
      <c r="E6870" t="s">
        <v>39</v>
      </c>
      <c r="F6870" s="1">
        <v>20546</v>
      </c>
      <c r="G6870" t="s">
        <v>151</v>
      </c>
      <c r="H6870" t="s">
        <v>105</v>
      </c>
      <c r="I6870">
        <v>70</v>
      </c>
      <c r="J6870" t="s">
        <v>110</v>
      </c>
      <c r="K6870" t="s">
        <v>28</v>
      </c>
      <c r="L6870" s="1">
        <v>41729.999988426003</v>
      </c>
      <c r="M6870" t="s">
        <v>16508</v>
      </c>
      <c r="N6870" t="s">
        <v>16509</v>
      </c>
      <c r="O6870" t="s">
        <v>16510</v>
      </c>
      <c r="P6870" t="s">
        <v>17802</v>
      </c>
      <c r="Q6870" t="s">
        <v>119</v>
      </c>
      <c r="R6870" t="s">
        <v>65</v>
      </c>
      <c r="S6870" t="s">
        <v>35</v>
      </c>
      <c r="T6870" t="s">
        <v>36</v>
      </c>
      <c r="U6870">
        <f>YEAR(Sheet1[[#This Row],[Schedule RetirementDate]])</f>
        <v>2014</v>
      </c>
    </row>
    <row r="6871" spans="1:21" x14ac:dyDescent="0.25">
      <c r="A6871" t="s">
        <v>15975</v>
      </c>
      <c r="B6871" t="s">
        <v>17763</v>
      </c>
      <c r="C6871" t="s">
        <v>17803</v>
      </c>
      <c r="D6871" t="s">
        <v>17804</v>
      </c>
      <c r="E6871" t="s">
        <v>39</v>
      </c>
      <c r="F6871" s="1">
        <v>19021</v>
      </c>
      <c r="G6871" t="s">
        <v>25</v>
      </c>
      <c r="H6871" t="s">
        <v>26</v>
      </c>
      <c r="I6871">
        <v>83</v>
      </c>
      <c r="J6871" t="s">
        <v>27</v>
      </c>
      <c r="K6871" t="s">
        <v>28</v>
      </c>
      <c r="L6871" s="1">
        <v>40939.999305555997</v>
      </c>
      <c r="M6871" t="s">
        <v>16508</v>
      </c>
      <c r="N6871" t="s">
        <v>16509</v>
      </c>
      <c r="O6871" t="s">
        <v>16510</v>
      </c>
      <c r="P6871" t="s">
        <v>32</v>
      </c>
      <c r="Q6871" t="s">
        <v>126</v>
      </c>
      <c r="R6871" t="s">
        <v>43</v>
      </c>
      <c r="S6871" t="s">
        <v>35</v>
      </c>
      <c r="T6871" t="s">
        <v>36</v>
      </c>
      <c r="U6871">
        <f>YEAR(Sheet1[[#This Row],[Schedule RetirementDate]])</f>
        <v>2012</v>
      </c>
    </row>
    <row r="6872" spans="1:21" x14ac:dyDescent="0.25">
      <c r="A6872" t="s">
        <v>15975</v>
      </c>
      <c r="B6872" t="s">
        <v>17763</v>
      </c>
      <c r="C6872" t="s">
        <v>17805</v>
      </c>
      <c r="D6872" t="s">
        <v>17806</v>
      </c>
      <c r="E6872" t="s">
        <v>39</v>
      </c>
      <c r="F6872" s="1">
        <v>21478</v>
      </c>
      <c r="G6872" t="s">
        <v>25</v>
      </c>
      <c r="H6872" t="s">
        <v>26</v>
      </c>
      <c r="I6872">
        <v>83</v>
      </c>
      <c r="J6872" t="s">
        <v>27</v>
      </c>
      <c r="K6872" t="s">
        <v>28</v>
      </c>
      <c r="L6872" s="1">
        <v>43404.999988426003</v>
      </c>
      <c r="M6872" t="s">
        <v>16508</v>
      </c>
      <c r="N6872" t="s">
        <v>16509</v>
      </c>
      <c r="O6872" t="s">
        <v>16510</v>
      </c>
      <c r="P6872" t="s">
        <v>32</v>
      </c>
      <c r="Q6872" t="s">
        <v>82</v>
      </c>
      <c r="R6872" t="s">
        <v>83</v>
      </c>
      <c r="S6872" t="s">
        <v>35</v>
      </c>
      <c r="T6872" t="s">
        <v>36</v>
      </c>
      <c r="U6872">
        <f>YEAR(Sheet1[[#This Row],[Schedule RetirementDate]])</f>
        <v>2018</v>
      </c>
    </row>
    <row r="6873" spans="1:21" x14ac:dyDescent="0.25">
      <c r="A6873" t="s">
        <v>15975</v>
      </c>
      <c r="B6873" t="s">
        <v>17763</v>
      </c>
      <c r="C6873" t="s">
        <v>17807</v>
      </c>
      <c r="D6873" t="s">
        <v>17808</v>
      </c>
      <c r="E6873" t="s">
        <v>24</v>
      </c>
      <c r="F6873" s="1">
        <v>33328</v>
      </c>
      <c r="G6873" t="s">
        <v>52</v>
      </c>
      <c r="H6873" t="s">
        <v>58</v>
      </c>
      <c r="I6873">
        <v>3</v>
      </c>
      <c r="J6873" t="s">
        <v>27</v>
      </c>
      <c r="K6873" t="s">
        <v>89</v>
      </c>
      <c r="L6873" s="1">
        <v>55243.999305555997</v>
      </c>
      <c r="M6873" t="s">
        <v>16508</v>
      </c>
      <c r="N6873" t="s">
        <v>16509</v>
      </c>
      <c r="O6873" t="s">
        <v>16510</v>
      </c>
      <c r="P6873">
        <v>406</v>
      </c>
      <c r="Q6873" t="s">
        <v>380</v>
      </c>
      <c r="R6873" t="s">
        <v>43</v>
      </c>
      <c r="S6873" t="s">
        <v>35</v>
      </c>
      <c r="T6873" t="s">
        <v>36</v>
      </c>
      <c r="U6873">
        <f>YEAR(Sheet1[[#This Row],[Schedule RetirementDate]])</f>
        <v>2051</v>
      </c>
    </row>
    <row r="6874" spans="1:21" x14ac:dyDescent="0.25">
      <c r="A6874" t="s">
        <v>15975</v>
      </c>
      <c r="B6874" t="s">
        <v>17763</v>
      </c>
      <c r="C6874" t="s">
        <v>17809</v>
      </c>
      <c r="D6874" t="s">
        <v>17810</v>
      </c>
      <c r="E6874" t="s">
        <v>39</v>
      </c>
      <c r="F6874" s="1">
        <v>26360</v>
      </c>
      <c r="G6874" t="s">
        <v>434</v>
      </c>
      <c r="H6874" t="s">
        <v>105</v>
      </c>
      <c r="I6874">
        <v>70</v>
      </c>
      <c r="J6874" t="s">
        <v>110</v>
      </c>
      <c r="K6874" t="s">
        <v>28</v>
      </c>
      <c r="L6874" s="1">
        <v>47573.999988426003</v>
      </c>
      <c r="M6874" t="s">
        <v>16508</v>
      </c>
      <c r="N6874" t="s">
        <v>16509</v>
      </c>
      <c r="O6874" t="s">
        <v>16510</v>
      </c>
      <c r="P6874">
        <v>10732</v>
      </c>
      <c r="Q6874" t="s">
        <v>126</v>
      </c>
      <c r="R6874" t="s">
        <v>43</v>
      </c>
      <c r="S6874" t="s">
        <v>44</v>
      </c>
      <c r="T6874" t="s">
        <v>36</v>
      </c>
      <c r="U6874">
        <f>YEAR(Sheet1[[#This Row],[Schedule RetirementDate]])</f>
        <v>2030</v>
      </c>
    </row>
    <row r="6875" spans="1:21" x14ac:dyDescent="0.25">
      <c r="A6875" t="s">
        <v>15975</v>
      </c>
      <c r="B6875" t="s">
        <v>17763</v>
      </c>
      <c r="C6875" t="s">
        <v>17811</v>
      </c>
      <c r="D6875" t="s">
        <v>17812</v>
      </c>
      <c r="E6875" t="s">
        <v>24</v>
      </c>
      <c r="F6875" s="1">
        <v>29572</v>
      </c>
      <c r="G6875" t="s">
        <v>52</v>
      </c>
      <c r="H6875" t="s">
        <v>58</v>
      </c>
      <c r="I6875">
        <v>3</v>
      </c>
      <c r="J6875" t="s">
        <v>27</v>
      </c>
      <c r="K6875" t="s">
        <v>89</v>
      </c>
      <c r="L6875" s="1">
        <v>51501.999305555997</v>
      </c>
      <c r="M6875" t="s">
        <v>16508</v>
      </c>
      <c r="N6875" t="s">
        <v>16509</v>
      </c>
      <c r="O6875" t="s">
        <v>16510</v>
      </c>
      <c r="P6875">
        <v>8155</v>
      </c>
      <c r="Q6875" t="s">
        <v>33</v>
      </c>
      <c r="R6875" t="s">
        <v>34</v>
      </c>
      <c r="S6875" t="s">
        <v>35</v>
      </c>
      <c r="T6875" t="s">
        <v>36</v>
      </c>
      <c r="U6875">
        <f>YEAR(Sheet1[[#This Row],[Schedule RetirementDate]])</f>
        <v>2040</v>
      </c>
    </row>
    <row r="6876" spans="1:21" x14ac:dyDescent="0.25">
      <c r="A6876" t="s">
        <v>15975</v>
      </c>
      <c r="B6876" t="s">
        <v>17763</v>
      </c>
      <c r="C6876" t="s">
        <v>17813</v>
      </c>
      <c r="D6876" t="s">
        <v>17814</v>
      </c>
      <c r="E6876" t="s">
        <v>39</v>
      </c>
      <c r="F6876" s="1">
        <v>22955</v>
      </c>
      <c r="G6876" t="s">
        <v>151</v>
      </c>
      <c r="H6876" t="s">
        <v>105</v>
      </c>
      <c r="I6876">
        <v>70</v>
      </c>
      <c r="J6876" t="s">
        <v>110</v>
      </c>
      <c r="K6876" t="s">
        <v>28</v>
      </c>
      <c r="L6876" s="1">
        <v>44165.999988426003</v>
      </c>
      <c r="M6876" t="s">
        <v>16508</v>
      </c>
      <c r="N6876" t="s">
        <v>16509</v>
      </c>
      <c r="O6876" t="s">
        <v>16510</v>
      </c>
      <c r="P6876">
        <v>651</v>
      </c>
      <c r="Q6876" t="s">
        <v>82</v>
      </c>
      <c r="R6876" t="s">
        <v>83</v>
      </c>
      <c r="S6876" t="s">
        <v>35</v>
      </c>
      <c r="T6876" t="s">
        <v>36</v>
      </c>
      <c r="U6876">
        <f>YEAR(Sheet1[[#This Row],[Schedule RetirementDate]])</f>
        <v>2020</v>
      </c>
    </row>
    <row r="6877" spans="1:21" x14ac:dyDescent="0.25">
      <c r="A6877" t="s">
        <v>15975</v>
      </c>
      <c r="B6877" t="s">
        <v>17763</v>
      </c>
      <c r="C6877" t="s">
        <v>17815</v>
      </c>
      <c r="D6877" t="s">
        <v>17816</v>
      </c>
      <c r="E6877" t="s">
        <v>39</v>
      </c>
      <c r="F6877" s="1">
        <v>28270</v>
      </c>
      <c r="G6877" t="s">
        <v>360</v>
      </c>
      <c r="H6877" t="s">
        <v>361</v>
      </c>
      <c r="I6877">
        <v>50</v>
      </c>
      <c r="J6877" t="s">
        <v>110</v>
      </c>
      <c r="K6877" t="s">
        <v>28</v>
      </c>
      <c r="L6877" s="1">
        <v>49460.999988426003</v>
      </c>
      <c r="M6877" t="s">
        <v>16508</v>
      </c>
      <c r="N6877" t="s">
        <v>16509</v>
      </c>
      <c r="O6877" t="s">
        <v>16510</v>
      </c>
      <c r="P6877" t="s">
        <v>32</v>
      </c>
      <c r="Q6877" t="s">
        <v>137</v>
      </c>
      <c r="R6877" t="s">
        <v>43</v>
      </c>
      <c r="S6877" t="s">
        <v>44</v>
      </c>
      <c r="T6877" t="s">
        <v>36</v>
      </c>
      <c r="U6877">
        <f>YEAR(Sheet1[[#This Row],[Schedule RetirementDate]])</f>
        <v>2035</v>
      </c>
    </row>
    <row r="6878" spans="1:21" x14ac:dyDescent="0.25">
      <c r="A6878" t="s">
        <v>15975</v>
      </c>
      <c r="B6878" t="s">
        <v>17763</v>
      </c>
      <c r="C6878" t="s">
        <v>17817</v>
      </c>
      <c r="D6878" t="s">
        <v>17818</v>
      </c>
      <c r="E6878" t="s">
        <v>24</v>
      </c>
      <c r="F6878" s="1">
        <v>23802</v>
      </c>
      <c r="G6878" t="s">
        <v>25</v>
      </c>
      <c r="H6878" t="s">
        <v>26</v>
      </c>
      <c r="I6878">
        <v>83</v>
      </c>
      <c r="J6878" t="s">
        <v>27</v>
      </c>
      <c r="K6878" t="s">
        <v>28</v>
      </c>
      <c r="L6878" s="1">
        <v>45716.999988426003</v>
      </c>
      <c r="M6878" t="s">
        <v>16508</v>
      </c>
      <c r="N6878" t="s">
        <v>16509</v>
      </c>
      <c r="O6878" t="s">
        <v>16510</v>
      </c>
      <c r="P6878" t="s">
        <v>17819</v>
      </c>
      <c r="Q6878" t="s">
        <v>380</v>
      </c>
      <c r="R6878" t="s">
        <v>43</v>
      </c>
      <c r="S6878" t="s">
        <v>35</v>
      </c>
      <c r="T6878" t="s">
        <v>36</v>
      </c>
      <c r="U6878">
        <f>YEAR(Sheet1[[#This Row],[Schedule RetirementDate]])</f>
        <v>2025</v>
      </c>
    </row>
    <row r="6879" spans="1:21" x14ac:dyDescent="0.25">
      <c r="A6879" t="s">
        <v>15975</v>
      </c>
      <c r="B6879" t="s">
        <v>17763</v>
      </c>
      <c r="C6879" t="s">
        <v>17820</v>
      </c>
      <c r="D6879" t="s">
        <v>17821</v>
      </c>
      <c r="E6879" t="s">
        <v>24</v>
      </c>
      <c r="F6879" s="1">
        <v>24293</v>
      </c>
      <c r="G6879" t="s">
        <v>25</v>
      </c>
      <c r="H6879" t="s">
        <v>26</v>
      </c>
      <c r="I6879">
        <v>83</v>
      </c>
      <c r="J6879" t="s">
        <v>27</v>
      </c>
      <c r="K6879" t="s">
        <v>28</v>
      </c>
      <c r="L6879" s="1">
        <v>46234.999988426003</v>
      </c>
      <c r="M6879" t="s">
        <v>16508</v>
      </c>
      <c r="N6879" t="s">
        <v>16509</v>
      </c>
      <c r="O6879" t="s">
        <v>16510</v>
      </c>
      <c r="P6879" t="s">
        <v>17822</v>
      </c>
      <c r="Q6879" t="s">
        <v>119</v>
      </c>
      <c r="R6879" t="s">
        <v>65</v>
      </c>
      <c r="S6879" t="s">
        <v>35</v>
      </c>
      <c r="T6879" t="s">
        <v>36</v>
      </c>
      <c r="U6879">
        <f>YEAR(Sheet1[[#This Row],[Schedule RetirementDate]])</f>
        <v>2026</v>
      </c>
    </row>
    <row r="6880" spans="1:21" x14ac:dyDescent="0.25">
      <c r="A6880" t="s">
        <v>15975</v>
      </c>
      <c r="B6880" t="s">
        <v>17763</v>
      </c>
      <c r="C6880" t="s">
        <v>17823</v>
      </c>
      <c r="D6880" t="s">
        <v>7133</v>
      </c>
      <c r="E6880" t="s">
        <v>39</v>
      </c>
      <c r="F6880" s="1">
        <v>30782</v>
      </c>
      <c r="G6880" t="s">
        <v>625</v>
      </c>
      <c r="H6880" t="s">
        <v>53</v>
      </c>
      <c r="I6880">
        <v>4</v>
      </c>
      <c r="J6880" t="s">
        <v>27</v>
      </c>
      <c r="K6880" t="s">
        <v>89</v>
      </c>
      <c r="L6880" s="1">
        <v>52717.999305555997</v>
      </c>
      <c r="M6880" t="s">
        <v>16508</v>
      </c>
      <c r="N6880" t="s">
        <v>16509</v>
      </c>
      <c r="O6880" t="s">
        <v>16510</v>
      </c>
      <c r="P6880" t="s">
        <v>17824</v>
      </c>
      <c r="Q6880" t="s">
        <v>42</v>
      </c>
      <c r="R6880" t="s">
        <v>43</v>
      </c>
      <c r="S6880" t="s">
        <v>44</v>
      </c>
      <c r="T6880" t="s">
        <v>60</v>
      </c>
      <c r="U6880">
        <f>YEAR(Sheet1[[#This Row],[Schedule RetirementDate]])</f>
        <v>2044</v>
      </c>
    </row>
    <row r="6881" spans="1:21" x14ac:dyDescent="0.25">
      <c r="A6881" t="s">
        <v>15975</v>
      </c>
      <c r="B6881" t="s">
        <v>17763</v>
      </c>
      <c r="C6881" t="s">
        <v>17825</v>
      </c>
      <c r="D6881" t="s">
        <v>17826</v>
      </c>
      <c r="E6881" t="s">
        <v>39</v>
      </c>
      <c r="F6881" s="1">
        <v>23593</v>
      </c>
      <c r="G6881" t="s">
        <v>52</v>
      </c>
      <c r="H6881" t="s">
        <v>77</v>
      </c>
      <c r="I6881">
        <v>3</v>
      </c>
      <c r="J6881" t="s">
        <v>27</v>
      </c>
      <c r="K6881" t="s">
        <v>28</v>
      </c>
      <c r="L6881" s="1">
        <v>45535.999988426003</v>
      </c>
      <c r="M6881" t="s">
        <v>16508</v>
      </c>
      <c r="N6881" t="s">
        <v>16509</v>
      </c>
      <c r="O6881" t="s">
        <v>16510</v>
      </c>
      <c r="P6881" t="s">
        <v>32</v>
      </c>
      <c r="Q6881" t="s">
        <v>156</v>
      </c>
      <c r="R6881" t="s">
        <v>157</v>
      </c>
      <c r="S6881" t="s">
        <v>35</v>
      </c>
      <c r="T6881" t="s">
        <v>36</v>
      </c>
      <c r="U6881">
        <f>YEAR(Sheet1[[#This Row],[Schedule RetirementDate]])</f>
        <v>2024</v>
      </c>
    </row>
    <row r="6882" spans="1:21" x14ac:dyDescent="0.25">
      <c r="A6882" t="s">
        <v>15975</v>
      </c>
      <c r="B6882" t="s">
        <v>17763</v>
      </c>
      <c r="C6882" t="s">
        <v>17827</v>
      </c>
      <c r="D6882" t="s">
        <v>17828</v>
      </c>
      <c r="E6882" t="s">
        <v>24</v>
      </c>
      <c r="F6882" s="1">
        <v>23875</v>
      </c>
      <c r="G6882" t="s">
        <v>25</v>
      </c>
      <c r="H6882" t="s">
        <v>26</v>
      </c>
      <c r="I6882">
        <v>83</v>
      </c>
      <c r="J6882" t="s">
        <v>27</v>
      </c>
      <c r="K6882" t="s">
        <v>28</v>
      </c>
      <c r="L6882" s="1">
        <v>45808.999988426003</v>
      </c>
      <c r="M6882" t="s">
        <v>16508</v>
      </c>
      <c r="N6882" t="s">
        <v>16509</v>
      </c>
      <c r="O6882" t="s">
        <v>16510</v>
      </c>
      <c r="P6882" t="s">
        <v>6725</v>
      </c>
      <c r="Q6882" t="s">
        <v>42</v>
      </c>
      <c r="R6882" t="s">
        <v>43</v>
      </c>
      <c r="S6882" t="s">
        <v>44</v>
      </c>
      <c r="T6882" t="s">
        <v>36</v>
      </c>
      <c r="U6882">
        <f>YEAR(Sheet1[[#This Row],[Schedule RetirementDate]])</f>
        <v>2025</v>
      </c>
    </row>
    <row r="6883" spans="1:21" x14ac:dyDescent="0.25">
      <c r="A6883" t="s">
        <v>15975</v>
      </c>
      <c r="B6883" t="s">
        <v>17763</v>
      </c>
      <c r="C6883" t="s">
        <v>17829</v>
      </c>
      <c r="D6883" t="s">
        <v>17830</v>
      </c>
      <c r="E6883" t="s">
        <v>39</v>
      </c>
      <c r="F6883" s="1">
        <v>28354</v>
      </c>
      <c r="G6883" t="s">
        <v>52</v>
      </c>
      <c r="H6883" t="s">
        <v>77</v>
      </c>
      <c r="I6883">
        <v>3</v>
      </c>
      <c r="J6883" t="s">
        <v>27</v>
      </c>
      <c r="K6883" t="s">
        <v>28</v>
      </c>
      <c r="L6883" s="1">
        <v>50283.999988426003</v>
      </c>
      <c r="M6883" t="s">
        <v>16508</v>
      </c>
      <c r="N6883" t="s">
        <v>16509</v>
      </c>
      <c r="O6883" t="s">
        <v>16510</v>
      </c>
      <c r="P6883" t="s">
        <v>32</v>
      </c>
      <c r="Q6883" t="s">
        <v>428</v>
      </c>
      <c r="R6883" t="s">
        <v>83</v>
      </c>
      <c r="S6883" t="s">
        <v>35</v>
      </c>
      <c r="T6883" t="s">
        <v>36</v>
      </c>
      <c r="U6883">
        <f>YEAR(Sheet1[[#This Row],[Schedule RetirementDate]])</f>
        <v>2037</v>
      </c>
    </row>
    <row r="6884" spans="1:21" x14ac:dyDescent="0.25">
      <c r="A6884" t="s">
        <v>15975</v>
      </c>
      <c r="B6884" t="s">
        <v>17763</v>
      </c>
      <c r="C6884" t="s">
        <v>17831</v>
      </c>
      <c r="D6884" t="s">
        <v>17832</v>
      </c>
      <c r="E6884" t="s">
        <v>39</v>
      </c>
      <c r="F6884" s="1">
        <v>26557</v>
      </c>
      <c r="G6884" t="s">
        <v>625</v>
      </c>
      <c r="H6884" t="s">
        <v>686</v>
      </c>
      <c r="I6884">
        <v>4</v>
      </c>
      <c r="J6884" t="s">
        <v>27</v>
      </c>
      <c r="K6884" t="s">
        <v>28</v>
      </c>
      <c r="L6884" s="1">
        <v>48487.999988426003</v>
      </c>
      <c r="M6884" t="s">
        <v>16508</v>
      </c>
      <c r="N6884" t="s">
        <v>16509</v>
      </c>
      <c r="O6884" t="s">
        <v>16510</v>
      </c>
      <c r="P6884" t="s">
        <v>17833</v>
      </c>
      <c r="Q6884" t="s">
        <v>130</v>
      </c>
      <c r="R6884" t="s">
        <v>65</v>
      </c>
      <c r="S6884" t="s">
        <v>138</v>
      </c>
      <c r="T6884" t="s">
        <v>36</v>
      </c>
      <c r="U6884">
        <f>YEAR(Sheet1[[#This Row],[Schedule RetirementDate]])</f>
        <v>2032</v>
      </c>
    </row>
    <row r="6885" spans="1:21" x14ac:dyDescent="0.25">
      <c r="A6885" t="s">
        <v>15975</v>
      </c>
      <c r="B6885" t="s">
        <v>17763</v>
      </c>
      <c r="C6885" t="s">
        <v>17834</v>
      </c>
      <c r="D6885" t="s">
        <v>17835</v>
      </c>
      <c r="E6885" t="s">
        <v>24</v>
      </c>
      <c r="F6885" s="1">
        <v>26518</v>
      </c>
      <c r="G6885" t="s">
        <v>52</v>
      </c>
      <c r="H6885" t="s">
        <v>53</v>
      </c>
      <c r="I6885">
        <v>3</v>
      </c>
      <c r="J6885" t="s">
        <v>27</v>
      </c>
      <c r="K6885" t="s">
        <v>28</v>
      </c>
      <c r="L6885" s="1">
        <v>48457.999988426003</v>
      </c>
      <c r="M6885" t="s">
        <v>16508</v>
      </c>
      <c r="N6885" t="s">
        <v>16509</v>
      </c>
      <c r="O6885" t="s">
        <v>16510</v>
      </c>
      <c r="P6885" t="s">
        <v>32</v>
      </c>
      <c r="Q6885" t="s">
        <v>33</v>
      </c>
      <c r="R6885" t="s">
        <v>34</v>
      </c>
      <c r="S6885" t="s">
        <v>35</v>
      </c>
      <c r="T6885" t="s">
        <v>36</v>
      </c>
      <c r="U6885">
        <f>YEAR(Sheet1[[#This Row],[Schedule RetirementDate]])</f>
        <v>2032</v>
      </c>
    </row>
    <row r="6886" spans="1:21" x14ac:dyDescent="0.25">
      <c r="A6886" t="s">
        <v>15975</v>
      </c>
      <c r="B6886" t="s">
        <v>17763</v>
      </c>
      <c r="C6886" t="s">
        <v>17836</v>
      </c>
      <c r="D6886" t="s">
        <v>17837</v>
      </c>
      <c r="E6886" t="s">
        <v>24</v>
      </c>
      <c r="F6886" s="1">
        <v>32396</v>
      </c>
      <c r="G6886" t="s">
        <v>625</v>
      </c>
      <c r="H6886" t="s">
        <v>712</v>
      </c>
      <c r="I6886">
        <v>4</v>
      </c>
      <c r="J6886" t="s">
        <v>27</v>
      </c>
      <c r="K6886" t="s">
        <v>89</v>
      </c>
      <c r="L6886" s="1">
        <v>54331.999305555997</v>
      </c>
      <c r="M6886" t="s">
        <v>16508</v>
      </c>
      <c r="N6886" t="s">
        <v>16509</v>
      </c>
      <c r="O6886" t="s">
        <v>16510</v>
      </c>
      <c r="P6886">
        <v>611</v>
      </c>
      <c r="Q6886" t="s">
        <v>130</v>
      </c>
      <c r="R6886" t="s">
        <v>65</v>
      </c>
      <c r="S6886" t="s">
        <v>35</v>
      </c>
      <c r="T6886" t="s">
        <v>60</v>
      </c>
      <c r="U6886">
        <f>YEAR(Sheet1[[#This Row],[Schedule RetirementDate]])</f>
        <v>2048</v>
      </c>
    </row>
    <row r="6887" spans="1:21" x14ac:dyDescent="0.25">
      <c r="A6887" t="s">
        <v>15975</v>
      </c>
      <c r="B6887" t="s">
        <v>17763</v>
      </c>
      <c r="C6887" t="s">
        <v>17838</v>
      </c>
      <c r="D6887" t="s">
        <v>17839</v>
      </c>
      <c r="E6887" t="s">
        <v>39</v>
      </c>
      <c r="F6887" s="1">
        <v>25060</v>
      </c>
      <c r="G6887" t="s">
        <v>52</v>
      </c>
      <c r="H6887" t="s">
        <v>58</v>
      </c>
      <c r="I6887">
        <v>3</v>
      </c>
      <c r="J6887" t="s">
        <v>27</v>
      </c>
      <c r="K6887" t="s">
        <v>28</v>
      </c>
      <c r="L6887" s="1">
        <v>46996.999988426003</v>
      </c>
      <c r="M6887" t="s">
        <v>16508</v>
      </c>
      <c r="N6887" t="s">
        <v>16509</v>
      </c>
      <c r="O6887" t="s">
        <v>16510</v>
      </c>
      <c r="P6887" t="s">
        <v>17840</v>
      </c>
      <c r="Q6887" t="s">
        <v>119</v>
      </c>
      <c r="R6887" t="s">
        <v>65</v>
      </c>
      <c r="S6887" t="s">
        <v>35</v>
      </c>
      <c r="T6887" t="s">
        <v>36</v>
      </c>
      <c r="U6887">
        <f>YEAR(Sheet1[[#This Row],[Schedule RetirementDate]])</f>
        <v>2028</v>
      </c>
    </row>
    <row r="6888" spans="1:21" x14ac:dyDescent="0.25">
      <c r="A6888" t="s">
        <v>15975</v>
      </c>
      <c r="B6888" t="s">
        <v>17763</v>
      </c>
      <c r="C6888" t="s">
        <v>17841</v>
      </c>
      <c r="D6888" t="s">
        <v>16616</v>
      </c>
      <c r="E6888" t="s">
        <v>39</v>
      </c>
      <c r="F6888" s="1">
        <v>28607</v>
      </c>
      <c r="G6888" t="s">
        <v>100</v>
      </c>
      <c r="H6888" t="s">
        <v>58</v>
      </c>
      <c r="I6888">
        <v>28</v>
      </c>
      <c r="J6888" t="s">
        <v>27</v>
      </c>
      <c r="K6888" t="s">
        <v>28</v>
      </c>
      <c r="L6888" s="1">
        <v>49795.999988426003</v>
      </c>
      <c r="M6888" t="s">
        <v>16508</v>
      </c>
      <c r="N6888" t="s">
        <v>16509</v>
      </c>
      <c r="O6888" t="s">
        <v>16510</v>
      </c>
      <c r="P6888" t="s">
        <v>17842</v>
      </c>
      <c r="Q6888" t="s">
        <v>33</v>
      </c>
      <c r="R6888" t="s">
        <v>34</v>
      </c>
      <c r="S6888" t="s">
        <v>35</v>
      </c>
      <c r="T6888" t="s">
        <v>36</v>
      </c>
      <c r="U6888">
        <f>YEAR(Sheet1[[#This Row],[Schedule RetirementDate]])</f>
        <v>2036</v>
      </c>
    </row>
    <row r="6889" spans="1:21" x14ac:dyDescent="0.25">
      <c r="A6889" t="s">
        <v>15975</v>
      </c>
      <c r="B6889" t="s">
        <v>17763</v>
      </c>
      <c r="C6889" t="s">
        <v>17843</v>
      </c>
      <c r="D6889" t="s">
        <v>17844</v>
      </c>
      <c r="E6889" t="s">
        <v>24</v>
      </c>
      <c r="F6889" s="1">
        <v>21544</v>
      </c>
      <c r="G6889" t="s">
        <v>25</v>
      </c>
      <c r="H6889" t="s">
        <v>26</v>
      </c>
      <c r="I6889">
        <v>83</v>
      </c>
      <c r="J6889" t="s">
        <v>27</v>
      </c>
      <c r="K6889" t="s">
        <v>28</v>
      </c>
      <c r="L6889" s="1">
        <v>43465.999988426003</v>
      </c>
      <c r="M6889" t="s">
        <v>16508</v>
      </c>
      <c r="N6889" t="s">
        <v>16509</v>
      </c>
      <c r="O6889" t="s">
        <v>16510</v>
      </c>
      <c r="P6889" t="s">
        <v>32</v>
      </c>
      <c r="Q6889" t="s">
        <v>82</v>
      </c>
      <c r="R6889" t="s">
        <v>83</v>
      </c>
      <c r="S6889" t="s">
        <v>35</v>
      </c>
      <c r="T6889" t="s">
        <v>36</v>
      </c>
      <c r="U6889">
        <f>YEAR(Sheet1[[#This Row],[Schedule RetirementDate]])</f>
        <v>2018</v>
      </c>
    </row>
    <row r="6890" spans="1:21" x14ac:dyDescent="0.25">
      <c r="A6890" t="s">
        <v>15975</v>
      </c>
      <c r="B6890" t="s">
        <v>17763</v>
      </c>
      <c r="C6890" t="s">
        <v>17845</v>
      </c>
      <c r="D6890" t="s">
        <v>17846</v>
      </c>
      <c r="E6890" t="s">
        <v>39</v>
      </c>
      <c r="F6890" s="1">
        <v>28647</v>
      </c>
      <c r="G6890" t="s">
        <v>625</v>
      </c>
      <c r="H6890" t="s">
        <v>646</v>
      </c>
      <c r="I6890">
        <v>4</v>
      </c>
      <c r="J6890" t="s">
        <v>27</v>
      </c>
      <c r="K6890" t="s">
        <v>28</v>
      </c>
      <c r="L6890" s="1">
        <v>50586.999988426003</v>
      </c>
      <c r="M6890" t="s">
        <v>16508</v>
      </c>
      <c r="N6890" t="s">
        <v>16509</v>
      </c>
      <c r="O6890" t="s">
        <v>16510</v>
      </c>
      <c r="P6890" t="s">
        <v>17847</v>
      </c>
      <c r="Q6890" t="s">
        <v>156</v>
      </c>
      <c r="R6890" t="s">
        <v>157</v>
      </c>
      <c r="S6890" t="s">
        <v>35</v>
      </c>
      <c r="T6890" t="s">
        <v>60</v>
      </c>
      <c r="U6890">
        <f>YEAR(Sheet1[[#This Row],[Schedule RetirementDate]])</f>
        <v>2038</v>
      </c>
    </row>
    <row r="6891" spans="1:21" x14ac:dyDescent="0.25">
      <c r="A6891" t="s">
        <v>15975</v>
      </c>
      <c r="B6891" t="s">
        <v>17763</v>
      </c>
      <c r="C6891" t="s">
        <v>17848</v>
      </c>
      <c r="D6891" t="s">
        <v>1118</v>
      </c>
      <c r="E6891" t="s">
        <v>24</v>
      </c>
      <c r="F6891" s="1">
        <v>21410</v>
      </c>
      <c r="G6891" t="s">
        <v>52</v>
      </c>
      <c r="H6891" t="s">
        <v>58</v>
      </c>
      <c r="I6891">
        <v>3</v>
      </c>
      <c r="J6891" t="s">
        <v>27</v>
      </c>
      <c r="K6891" t="s">
        <v>28</v>
      </c>
      <c r="L6891" s="1">
        <v>43343.999305555997</v>
      </c>
      <c r="M6891" t="s">
        <v>16508</v>
      </c>
      <c r="N6891" t="s">
        <v>16509</v>
      </c>
      <c r="O6891" t="s">
        <v>16510</v>
      </c>
      <c r="P6891">
        <v>779</v>
      </c>
      <c r="Q6891" t="s">
        <v>64</v>
      </c>
      <c r="R6891" t="s">
        <v>65</v>
      </c>
      <c r="S6891" t="s">
        <v>35</v>
      </c>
      <c r="T6891" t="s">
        <v>36</v>
      </c>
      <c r="U6891">
        <f>YEAR(Sheet1[[#This Row],[Schedule RetirementDate]])</f>
        <v>2018</v>
      </c>
    </row>
    <row r="6892" spans="1:21" x14ac:dyDescent="0.25">
      <c r="A6892" t="s">
        <v>15975</v>
      </c>
      <c r="B6892" t="s">
        <v>17763</v>
      </c>
      <c r="C6892" t="s">
        <v>17849</v>
      </c>
      <c r="D6892" t="s">
        <v>17850</v>
      </c>
      <c r="E6892" t="s">
        <v>24</v>
      </c>
      <c r="F6892" s="1">
        <v>20906</v>
      </c>
      <c r="G6892" t="s">
        <v>52</v>
      </c>
      <c r="H6892" t="s">
        <v>58</v>
      </c>
      <c r="I6892">
        <v>3</v>
      </c>
      <c r="J6892" t="s">
        <v>27</v>
      </c>
      <c r="K6892" t="s">
        <v>28</v>
      </c>
      <c r="L6892" s="1">
        <v>42825.999988426003</v>
      </c>
      <c r="M6892" t="s">
        <v>16508</v>
      </c>
      <c r="N6892" t="s">
        <v>16509</v>
      </c>
      <c r="O6892" t="s">
        <v>16510</v>
      </c>
      <c r="P6892">
        <v>649</v>
      </c>
      <c r="Q6892" t="s">
        <v>64</v>
      </c>
      <c r="R6892" t="s">
        <v>65</v>
      </c>
      <c r="S6892" t="s">
        <v>35</v>
      </c>
      <c r="T6892" t="s">
        <v>36</v>
      </c>
      <c r="U6892">
        <f>YEAR(Sheet1[[#This Row],[Schedule RetirementDate]])</f>
        <v>2017</v>
      </c>
    </row>
    <row r="6893" spans="1:21" x14ac:dyDescent="0.25">
      <c r="A6893" t="s">
        <v>15975</v>
      </c>
      <c r="B6893" t="s">
        <v>17763</v>
      </c>
      <c r="C6893" t="s">
        <v>17851</v>
      </c>
      <c r="D6893" t="s">
        <v>17852</v>
      </c>
      <c r="E6893" t="s">
        <v>39</v>
      </c>
      <c r="F6893" s="1">
        <v>31284</v>
      </c>
      <c r="G6893" t="s">
        <v>625</v>
      </c>
      <c r="H6893" t="s">
        <v>1870</v>
      </c>
      <c r="I6893">
        <v>4</v>
      </c>
      <c r="J6893" t="s">
        <v>27</v>
      </c>
      <c r="K6893" t="s">
        <v>89</v>
      </c>
      <c r="L6893" s="1">
        <v>53205.999988426003</v>
      </c>
      <c r="M6893" t="s">
        <v>16508</v>
      </c>
      <c r="N6893" t="s">
        <v>16509</v>
      </c>
      <c r="O6893" t="s">
        <v>16510</v>
      </c>
      <c r="P6893" t="s">
        <v>32</v>
      </c>
      <c r="Q6893" t="s">
        <v>119</v>
      </c>
      <c r="R6893" t="s">
        <v>65</v>
      </c>
      <c r="S6893" t="s">
        <v>35</v>
      </c>
      <c r="T6893" t="s">
        <v>36</v>
      </c>
      <c r="U6893">
        <f>YEAR(Sheet1[[#This Row],[Schedule RetirementDate]])</f>
        <v>2045</v>
      </c>
    </row>
    <row r="6894" spans="1:21" x14ac:dyDescent="0.25">
      <c r="A6894" t="s">
        <v>15975</v>
      </c>
      <c r="B6894" t="s">
        <v>17763</v>
      </c>
      <c r="C6894" t="s">
        <v>17853</v>
      </c>
      <c r="D6894" t="s">
        <v>17854</v>
      </c>
      <c r="E6894" t="s">
        <v>39</v>
      </c>
      <c r="F6894" s="1">
        <v>28964</v>
      </c>
      <c r="G6894" t="s">
        <v>434</v>
      </c>
      <c r="H6894" t="s">
        <v>105</v>
      </c>
      <c r="I6894">
        <v>70</v>
      </c>
      <c r="J6894" t="s">
        <v>110</v>
      </c>
      <c r="K6894" t="s">
        <v>28</v>
      </c>
      <c r="L6894" s="1">
        <v>50160.999988426003</v>
      </c>
      <c r="M6894" t="s">
        <v>16508</v>
      </c>
      <c r="N6894" t="s">
        <v>16509</v>
      </c>
      <c r="O6894" t="s">
        <v>16510</v>
      </c>
      <c r="P6894" t="s">
        <v>17855</v>
      </c>
      <c r="Q6894" t="s">
        <v>49</v>
      </c>
      <c r="R6894" t="s">
        <v>34</v>
      </c>
      <c r="S6894" t="s">
        <v>44</v>
      </c>
      <c r="T6894" t="s">
        <v>36</v>
      </c>
      <c r="U6894">
        <f>YEAR(Sheet1[[#This Row],[Schedule RetirementDate]])</f>
        <v>2037</v>
      </c>
    </row>
    <row r="6895" spans="1:21" x14ac:dyDescent="0.25">
      <c r="A6895" t="s">
        <v>15975</v>
      </c>
      <c r="B6895" t="s">
        <v>17763</v>
      </c>
      <c r="C6895" t="s">
        <v>17856</v>
      </c>
      <c r="D6895" t="s">
        <v>5366</v>
      </c>
      <c r="E6895" t="s">
        <v>39</v>
      </c>
      <c r="F6895" s="1">
        <v>23887</v>
      </c>
      <c r="G6895" t="s">
        <v>25</v>
      </c>
      <c r="H6895" t="s">
        <v>26</v>
      </c>
      <c r="I6895">
        <v>83</v>
      </c>
      <c r="J6895" t="s">
        <v>27</v>
      </c>
      <c r="K6895" t="s">
        <v>28</v>
      </c>
      <c r="L6895" s="1">
        <v>45808.999988426003</v>
      </c>
      <c r="M6895" t="s">
        <v>16508</v>
      </c>
      <c r="N6895" t="s">
        <v>16509</v>
      </c>
      <c r="O6895" t="s">
        <v>16510</v>
      </c>
      <c r="P6895" t="s">
        <v>17857</v>
      </c>
      <c r="Q6895" t="s">
        <v>33</v>
      </c>
      <c r="R6895" t="s">
        <v>34</v>
      </c>
      <c r="S6895" t="s">
        <v>35</v>
      </c>
      <c r="T6895" t="s">
        <v>36</v>
      </c>
      <c r="U6895">
        <f>YEAR(Sheet1[[#This Row],[Schedule RetirementDate]])</f>
        <v>2025</v>
      </c>
    </row>
    <row r="6896" spans="1:21" x14ac:dyDescent="0.25">
      <c r="A6896" t="s">
        <v>15975</v>
      </c>
      <c r="B6896" t="s">
        <v>17763</v>
      </c>
      <c r="C6896" t="s">
        <v>17858</v>
      </c>
      <c r="D6896" t="s">
        <v>17859</v>
      </c>
      <c r="E6896" t="s">
        <v>24</v>
      </c>
      <c r="F6896" s="1">
        <v>33274</v>
      </c>
      <c r="G6896" t="s">
        <v>52</v>
      </c>
      <c r="H6896" t="s">
        <v>58</v>
      </c>
      <c r="I6896">
        <v>3</v>
      </c>
      <c r="J6896" t="s">
        <v>27</v>
      </c>
      <c r="K6896" t="s">
        <v>1891</v>
      </c>
      <c r="L6896" s="1">
        <v>54635.999305555997</v>
      </c>
      <c r="M6896" t="s">
        <v>16508</v>
      </c>
      <c r="N6896" t="s">
        <v>16509</v>
      </c>
      <c r="O6896" t="s">
        <v>16510</v>
      </c>
      <c r="P6896">
        <v>29008</v>
      </c>
      <c r="Q6896" t="s">
        <v>119</v>
      </c>
      <c r="R6896" t="s">
        <v>65</v>
      </c>
      <c r="S6896" t="s">
        <v>35</v>
      </c>
      <c r="T6896" t="s">
        <v>60</v>
      </c>
      <c r="U6896">
        <f>YEAR(Sheet1[[#This Row],[Schedule RetirementDate]])</f>
        <v>2049</v>
      </c>
    </row>
    <row r="6897" spans="1:21" x14ac:dyDescent="0.25">
      <c r="A6897" t="s">
        <v>15975</v>
      </c>
      <c r="B6897" t="s">
        <v>17763</v>
      </c>
      <c r="C6897" t="s">
        <v>17860</v>
      </c>
      <c r="D6897" t="s">
        <v>17861</v>
      </c>
      <c r="E6897" t="s">
        <v>39</v>
      </c>
      <c r="F6897" s="1">
        <v>21681</v>
      </c>
      <c r="G6897" t="s">
        <v>52</v>
      </c>
      <c r="H6897" t="s">
        <v>58</v>
      </c>
      <c r="I6897">
        <v>3</v>
      </c>
      <c r="J6897" t="s">
        <v>27</v>
      </c>
      <c r="K6897" t="s">
        <v>28</v>
      </c>
      <c r="L6897" s="1">
        <v>43616.999988426003</v>
      </c>
      <c r="M6897" t="s">
        <v>16508</v>
      </c>
      <c r="N6897" t="s">
        <v>16509</v>
      </c>
      <c r="O6897" t="s">
        <v>16510</v>
      </c>
      <c r="P6897" t="s">
        <v>17862</v>
      </c>
      <c r="Q6897" t="s">
        <v>130</v>
      </c>
      <c r="R6897" t="s">
        <v>65</v>
      </c>
      <c r="S6897" t="s">
        <v>35</v>
      </c>
      <c r="T6897" t="s">
        <v>36</v>
      </c>
      <c r="U6897">
        <f>YEAR(Sheet1[[#This Row],[Schedule RetirementDate]])</f>
        <v>2019</v>
      </c>
    </row>
    <row r="6898" spans="1:21" x14ac:dyDescent="0.25">
      <c r="A6898" t="s">
        <v>15975</v>
      </c>
      <c r="B6898" t="s">
        <v>17763</v>
      </c>
      <c r="C6898" t="s">
        <v>17863</v>
      </c>
      <c r="D6898" t="s">
        <v>17278</v>
      </c>
      <c r="E6898" t="s">
        <v>24</v>
      </c>
      <c r="F6898" s="1">
        <v>22061</v>
      </c>
      <c r="G6898" t="s">
        <v>25</v>
      </c>
      <c r="H6898" t="s">
        <v>26</v>
      </c>
      <c r="I6898">
        <v>83</v>
      </c>
      <c r="J6898" t="s">
        <v>27</v>
      </c>
      <c r="K6898" t="s">
        <v>28</v>
      </c>
      <c r="L6898" s="1">
        <v>43982.999988426003</v>
      </c>
      <c r="M6898" t="s">
        <v>16508</v>
      </c>
      <c r="N6898" t="s">
        <v>16509</v>
      </c>
      <c r="O6898" t="s">
        <v>16510</v>
      </c>
      <c r="P6898" t="s">
        <v>32</v>
      </c>
      <c r="Q6898" t="s">
        <v>33</v>
      </c>
      <c r="R6898" t="s">
        <v>34</v>
      </c>
      <c r="S6898" t="s">
        <v>35</v>
      </c>
      <c r="T6898" t="s">
        <v>36</v>
      </c>
      <c r="U6898">
        <f>YEAR(Sheet1[[#This Row],[Schedule RetirementDate]])</f>
        <v>2020</v>
      </c>
    </row>
    <row r="6899" spans="1:21" x14ac:dyDescent="0.25">
      <c r="A6899" t="s">
        <v>15975</v>
      </c>
      <c r="B6899" t="s">
        <v>17763</v>
      </c>
      <c r="C6899" t="s">
        <v>17864</v>
      </c>
      <c r="D6899" t="s">
        <v>17865</v>
      </c>
      <c r="E6899" t="s">
        <v>24</v>
      </c>
      <c r="F6899" s="1">
        <v>23255</v>
      </c>
      <c r="G6899" t="s">
        <v>25</v>
      </c>
      <c r="H6899" t="s">
        <v>26</v>
      </c>
      <c r="I6899">
        <v>83</v>
      </c>
      <c r="J6899" t="s">
        <v>27</v>
      </c>
      <c r="K6899" t="s">
        <v>28</v>
      </c>
      <c r="L6899" s="1">
        <v>45169.999988426003</v>
      </c>
      <c r="M6899" t="s">
        <v>16508</v>
      </c>
      <c r="N6899" t="s">
        <v>16509</v>
      </c>
      <c r="O6899" t="s">
        <v>16510</v>
      </c>
      <c r="P6899" t="s">
        <v>32</v>
      </c>
      <c r="Q6899" t="s">
        <v>119</v>
      </c>
      <c r="R6899" t="s">
        <v>65</v>
      </c>
      <c r="S6899" t="s">
        <v>35</v>
      </c>
      <c r="T6899" t="s">
        <v>36</v>
      </c>
      <c r="U6899">
        <f>YEAR(Sheet1[[#This Row],[Schedule RetirementDate]])</f>
        <v>2023</v>
      </c>
    </row>
    <row r="6900" spans="1:21" x14ac:dyDescent="0.25">
      <c r="A6900" t="s">
        <v>15975</v>
      </c>
      <c r="B6900" t="s">
        <v>17763</v>
      </c>
      <c r="C6900" t="s">
        <v>17866</v>
      </c>
      <c r="D6900" t="s">
        <v>17867</v>
      </c>
      <c r="E6900" t="s">
        <v>39</v>
      </c>
      <c r="F6900" s="1">
        <v>23207</v>
      </c>
      <c r="G6900" t="s">
        <v>25</v>
      </c>
      <c r="H6900" t="s">
        <v>26</v>
      </c>
      <c r="I6900">
        <v>83</v>
      </c>
      <c r="J6900" t="s">
        <v>27</v>
      </c>
      <c r="K6900" t="s">
        <v>28</v>
      </c>
      <c r="L6900" s="1">
        <v>45138.999988426003</v>
      </c>
      <c r="M6900" t="s">
        <v>16508</v>
      </c>
      <c r="N6900" t="s">
        <v>16509</v>
      </c>
      <c r="O6900" t="s">
        <v>16510</v>
      </c>
      <c r="P6900" t="s">
        <v>32</v>
      </c>
      <c r="Q6900" t="s">
        <v>380</v>
      </c>
      <c r="R6900" t="s">
        <v>43</v>
      </c>
      <c r="S6900" t="s">
        <v>35</v>
      </c>
      <c r="T6900" t="s">
        <v>36</v>
      </c>
      <c r="U6900">
        <f>YEAR(Sheet1[[#This Row],[Schedule RetirementDate]])</f>
        <v>2023</v>
      </c>
    </row>
    <row r="6901" spans="1:21" x14ac:dyDescent="0.25">
      <c r="A6901" t="s">
        <v>15975</v>
      </c>
      <c r="B6901" t="s">
        <v>17763</v>
      </c>
      <c r="C6901" t="s">
        <v>17868</v>
      </c>
      <c r="D6901" t="s">
        <v>17869</v>
      </c>
      <c r="E6901" t="s">
        <v>39</v>
      </c>
      <c r="F6901" s="1">
        <v>22057</v>
      </c>
      <c r="G6901" t="s">
        <v>625</v>
      </c>
      <c r="H6901" t="s">
        <v>383</v>
      </c>
      <c r="I6901">
        <v>4</v>
      </c>
      <c r="J6901" t="s">
        <v>27</v>
      </c>
      <c r="K6901" t="s">
        <v>28</v>
      </c>
      <c r="L6901" s="1">
        <v>43982.999988426003</v>
      </c>
      <c r="M6901" t="s">
        <v>16508</v>
      </c>
      <c r="N6901" t="s">
        <v>16509</v>
      </c>
      <c r="O6901" t="s">
        <v>16510</v>
      </c>
      <c r="P6901" t="s">
        <v>32</v>
      </c>
      <c r="Q6901" t="s">
        <v>380</v>
      </c>
      <c r="R6901" t="s">
        <v>43</v>
      </c>
      <c r="S6901" t="s">
        <v>35</v>
      </c>
      <c r="T6901" t="s">
        <v>36</v>
      </c>
      <c r="U6901">
        <f>YEAR(Sheet1[[#This Row],[Schedule RetirementDate]])</f>
        <v>2020</v>
      </c>
    </row>
    <row r="6902" spans="1:21" x14ac:dyDescent="0.25">
      <c r="A6902" t="s">
        <v>15975</v>
      </c>
      <c r="B6902" t="s">
        <v>17763</v>
      </c>
      <c r="C6902" t="s">
        <v>17870</v>
      </c>
      <c r="D6902" t="s">
        <v>2740</v>
      </c>
      <c r="E6902" t="s">
        <v>24</v>
      </c>
      <c r="F6902" s="1">
        <v>25408</v>
      </c>
      <c r="G6902" t="s">
        <v>25</v>
      </c>
      <c r="H6902" t="s">
        <v>26</v>
      </c>
      <c r="I6902">
        <v>83</v>
      </c>
      <c r="J6902" t="s">
        <v>27</v>
      </c>
      <c r="K6902" t="s">
        <v>28</v>
      </c>
      <c r="L6902" s="1">
        <v>47330.999988426003</v>
      </c>
      <c r="M6902" t="s">
        <v>16508</v>
      </c>
      <c r="N6902" t="s">
        <v>16509</v>
      </c>
      <c r="O6902" t="s">
        <v>16510</v>
      </c>
      <c r="P6902" t="s">
        <v>17871</v>
      </c>
      <c r="Q6902" t="s">
        <v>33</v>
      </c>
      <c r="R6902" t="s">
        <v>34</v>
      </c>
      <c r="S6902" t="s">
        <v>35</v>
      </c>
      <c r="T6902" t="s">
        <v>36</v>
      </c>
      <c r="U6902">
        <f>YEAR(Sheet1[[#This Row],[Schedule RetirementDate]])</f>
        <v>2029</v>
      </c>
    </row>
    <row r="6903" spans="1:21" x14ac:dyDescent="0.25">
      <c r="A6903" t="s">
        <v>15975</v>
      </c>
      <c r="B6903" t="s">
        <v>17763</v>
      </c>
      <c r="C6903" t="s">
        <v>17872</v>
      </c>
      <c r="D6903" t="s">
        <v>17873</v>
      </c>
      <c r="E6903" t="s">
        <v>24</v>
      </c>
      <c r="F6903" s="1">
        <v>21558</v>
      </c>
      <c r="G6903" t="s">
        <v>605</v>
      </c>
      <c r="H6903" t="s">
        <v>164</v>
      </c>
      <c r="I6903">
        <v>100</v>
      </c>
      <c r="J6903" t="s">
        <v>110</v>
      </c>
      <c r="K6903" t="s">
        <v>28</v>
      </c>
      <c r="L6903" s="1">
        <v>42766.999305555997</v>
      </c>
      <c r="M6903" t="s">
        <v>16508</v>
      </c>
      <c r="N6903" t="s">
        <v>16509</v>
      </c>
      <c r="O6903" t="s">
        <v>16510</v>
      </c>
      <c r="P6903" t="s">
        <v>32</v>
      </c>
      <c r="Q6903" t="s">
        <v>126</v>
      </c>
      <c r="R6903" t="s">
        <v>43</v>
      </c>
      <c r="S6903" t="s">
        <v>44</v>
      </c>
      <c r="T6903" t="s">
        <v>36</v>
      </c>
      <c r="U6903">
        <f>YEAR(Sheet1[[#This Row],[Schedule RetirementDate]])</f>
        <v>2017</v>
      </c>
    </row>
    <row r="6904" spans="1:21" x14ac:dyDescent="0.25">
      <c r="A6904" t="s">
        <v>15975</v>
      </c>
      <c r="B6904" t="s">
        <v>17763</v>
      </c>
      <c r="C6904" t="s">
        <v>17874</v>
      </c>
      <c r="D6904" t="s">
        <v>17875</v>
      </c>
      <c r="E6904" t="s">
        <v>24</v>
      </c>
      <c r="F6904" s="1">
        <v>30459</v>
      </c>
      <c r="G6904" t="s">
        <v>625</v>
      </c>
      <c r="H6904" t="s">
        <v>10846</v>
      </c>
      <c r="I6904">
        <v>4</v>
      </c>
      <c r="J6904" t="s">
        <v>27</v>
      </c>
      <c r="K6904" t="s">
        <v>89</v>
      </c>
      <c r="L6904" s="1">
        <v>52382.999988426003</v>
      </c>
      <c r="M6904" t="s">
        <v>16508</v>
      </c>
      <c r="N6904" t="s">
        <v>16509</v>
      </c>
      <c r="O6904" t="s">
        <v>16510</v>
      </c>
      <c r="P6904" t="s">
        <v>32</v>
      </c>
      <c r="Q6904" t="s">
        <v>42</v>
      </c>
      <c r="R6904" t="s">
        <v>43</v>
      </c>
      <c r="S6904" t="s">
        <v>44</v>
      </c>
      <c r="T6904" t="s">
        <v>36</v>
      </c>
      <c r="U6904">
        <f>YEAR(Sheet1[[#This Row],[Schedule RetirementDate]])</f>
        <v>2043</v>
      </c>
    </row>
    <row r="6905" spans="1:21" x14ac:dyDescent="0.25">
      <c r="A6905" t="s">
        <v>15975</v>
      </c>
      <c r="B6905" t="s">
        <v>17763</v>
      </c>
      <c r="C6905" t="s">
        <v>17876</v>
      </c>
      <c r="D6905" t="s">
        <v>17877</v>
      </c>
      <c r="E6905" t="s">
        <v>24</v>
      </c>
      <c r="F6905" s="1">
        <v>22931</v>
      </c>
      <c r="G6905" t="s">
        <v>2277</v>
      </c>
      <c r="H6905" t="s">
        <v>105</v>
      </c>
      <c r="I6905">
        <v>13</v>
      </c>
      <c r="J6905" t="s">
        <v>110</v>
      </c>
      <c r="K6905" t="s">
        <v>28</v>
      </c>
      <c r="L6905" s="1">
        <v>46507.999988426003</v>
      </c>
      <c r="M6905" t="s">
        <v>16508</v>
      </c>
      <c r="N6905" t="s">
        <v>16509</v>
      </c>
      <c r="O6905" t="s">
        <v>16510</v>
      </c>
      <c r="P6905" t="s">
        <v>32</v>
      </c>
      <c r="Q6905" t="s">
        <v>156</v>
      </c>
      <c r="R6905" t="s">
        <v>157</v>
      </c>
      <c r="S6905" t="s">
        <v>35</v>
      </c>
      <c r="T6905" t="s">
        <v>36</v>
      </c>
      <c r="U6905">
        <f>YEAR(Sheet1[[#This Row],[Schedule RetirementDate]])</f>
        <v>2027</v>
      </c>
    </row>
    <row r="6906" spans="1:21" x14ac:dyDescent="0.25">
      <c r="A6906" t="s">
        <v>15975</v>
      </c>
      <c r="B6906" t="s">
        <v>17763</v>
      </c>
      <c r="C6906" t="s">
        <v>17878</v>
      </c>
      <c r="D6906" t="s">
        <v>17879</v>
      </c>
      <c r="E6906" t="s">
        <v>24</v>
      </c>
      <c r="F6906" s="1">
        <v>31383</v>
      </c>
      <c r="G6906" t="s">
        <v>625</v>
      </c>
      <c r="H6906" t="s">
        <v>626</v>
      </c>
      <c r="I6906">
        <v>4</v>
      </c>
      <c r="J6906" t="s">
        <v>27</v>
      </c>
      <c r="K6906" t="s">
        <v>89</v>
      </c>
      <c r="L6906" s="1">
        <v>53327.999988426003</v>
      </c>
      <c r="M6906" t="s">
        <v>16508</v>
      </c>
      <c r="N6906" t="s">
        <v>16509</v>
      </c>
      <c r="O6906" t="s">
        <v>16510</v>
      </c>
      <c r="P6906" t="s">
        <v>17880</v>
      </c>
      <c r="Q6906" t="s">
        <v>49</v>
      </c>
      <c r="R6906" t="s">
        <v>34</v>
      </c>
      <c r="S6906" t="s">
        <v>35</v>
      </c>
      <c r="T6906" t="s">
        <v>60</v>
      </c>
      <c r="U6906">
        <f>YEAR(Sheet1[[#This Row],[Schedule RetirementDate]])</f>
        <v>2045</v>
      </c>
    </row>
    <row r="6907" spans="1:21" x14ac:dyDescent="0.25">
      <c r="A6907" t="s">
        <v>15975</v>
      </c>
      <c r="B6907" t="s">
        <v>17763</v>
      </c>
      <c r="C6907" t="s">
        <v>17881</v>
      </c>
      <c r="D6907" t="s">
        <v>17882</v>
      </c>
      <c r="E6907" t="s">
        <v>24</v>
      </c>
      <c r="F6907" s="1">
        <v>23876</v>
      </c>
      <c r="G6907" t="s">
        <v>104</v>
      </c>
      <c r="H6907" t="s">
        <v>452</v>
      </c>
      <c r="I6907">
        <v>100</v>
      </c>
      <c r="J6907" t="s">
        <v>27</v>
      </c>
      <c r="K6907" t="s">
        <v>28</v>
      </c>
      <c r="L6907" s="1">
        <v>45808.999988426003</v>
      </c>
      <c r="M6907" t="s">
        <v>16508</v>
      </c>
      <c r="N6907" t="s">
        <v>16509</v>
      </c>
      <c r="O6907" t="s">
        <v>16510</v>
      </c>
      <c r="P6907" t="s">
        <v>17883</v>
      </c>
      <c r="Q6907" t="s">
        <v>42</v>
      </c>
      <c r="R6907" t="s">
        <v>43</v>
      </c>
      <c r="S6907" t="s">
        <v>44</v>
      </c>
      <c r="T6907" t="s">
        <v>36</v>
      </c>
      <c r="U6907">
        <f>YEAR(Sheet1[[#This Row],[Schedule RetirementDate]])</f>
        <v>2025</v>
      </c>
    </row>
    <row r="6908" spans="1:21" x14ac:dyDescent="0.25">
      <c r="A6908" t="s">
        <v>15975</v>
      </c>
      <c r="B6908" t="s">
        <v>17763</v>
      </c>
      <c r="C6908" t="s">
        <v>17884</v>
      </c>
      <c r="D6908" t="s">
        <v>17885</v>
      </c>
      <c r="E6908" t="s">
        <v>39</v>
      </c>
      <c r="F6908" s="1">
        <v>31976</v>
      </c>
      <c r="G6908" t="s">
        <v>360</v>
      </c>
      <c r="H6908" t="s">
        <v>361</v>
      </c>
      <c r="I6908">
        <v>50</v>
      </c>
      <c r="J6908" t="s">
        <v>110</v>
      </c>
      <c r="K6908" t="s">
        <v>28</v>
      </c>
      <c r="L6908" s="1">
        <v>53174.999988426003</v>
      </c>
      <c r="M6908" t="s">
        <v>16508</v>
      </c>
      <c r="N6908" t="s">
        <v>16509</v>
      </c>
      <c r="O6908" t="s">
        <v>16510</v>
      </c>
      <c r="P6908" t="s">
        <v>32</v>
      </c>
      <c r="Q6908" t="s">
        <v>33</v>
      </c>
      <c r="R6908" t="s">
        <v>34</v>
      </c>
      <c r="S6908" t="s">
        <v>35</v>
      </c>
      <c r="T6908" t="s">
        <v>36</v>
      </c>
      <c r="U6908">
        <f>YEAR(Sheet1[[#This Row],[Schedule RetirementDate]])</f>
        <v>2045</v>
      </c>
    </row>
    <row r="6909" spans="1:21" x14ac:dyDescent="0.25">
      <c r="A6909" t="s">
        <v>15975</v>
      </c>
      <c r="B6909" t="s">
        <v>17763</v>
      </c>
      <c r="C6909" t="s">
        <v>17886</v>
      </c>
      <c r="D6909" t="s">
        <v>8506</v>
      </c>
      <c r="E6909" t="s">
        <v>24</v>
      </c>
      <c r="F6909" s="1">
        <v>20399</v>
      </c>
      <c r="G6909" t="s">
        <v>52</v>
      </c>
      <c r="H6909" t="s">
        <v>58</v>
      </c>
      <c r="I6909">
        <v>3</v>
      </c>
      <c r="J6909" t="s">
        <v>27</v>
      </c>
      <c r="K6909" t="s">
        <v>28</v>
      </c>
      <c r="L6909" s="1">
        <v>42338.999988426003</v>
      </c>
      <c r="M6909" t="s">
        <v>16508</v>
      </c>
      <c r="N6909" t="s">
        <v>16509</v>
      </c>
      <c r="O6909" t="s">
        <v>16510</v>
      </c>
      <c r="P6909" t="s">
        <v>17887</v>
      </c>
      <c r="Q6909" t="s">
        <v>64</v>
      </c>
      <c r="R6909" t="s">
        <v>65</v>
      </c>
      <c r="S6909" t="s">
        <v>35</v>
      </c>
      <c r="T6909" t="s">
        <v>36</v>
      </c>
      <c r="U6909">
        <f>YEAR(Sheet1[[#This Row],[Schedule RetirementDate]])</f>
        <v>2015</v>
      </c>
    </row>
    <row r="6910" spans="1:21" x14ac:dyDescent="0.25">
      <c r="A6910" t="s">
        <v>15975</v>
      </c>
      <c r="B6910" t="s">
        <v>17763</v>
      </c>
      <c r="C6910" t="s">
        <v>17888</v>
      </c>
      <c r="D6910" t="s">
        <v>17889</v>
      </c>
      <c r="E6910" t="s">
        <v>39</v>
      </c>
      <c r="F6910" s="1">
        <v>27075</v>
      </c>
      <c r="G6910" t="s">
        <v>625</v>
      </c>
      <c r="H6910" t="s">
        <v>712</v>
      </c>
      <c r="I6910">
        <v>4</v>
      </c>
      <c r="J6910" t="s">
        <v>27</v>
      </c>
      <c r="K6910" t="s">
        <v>28</v>
      </c>
      <c r="L6910" s="1">
        <v>49003.999305555997</v>
      </c>
      <c r="M6910" t="s">
        <v>16508</v>
      </c>
      <c r="N6910" t="s">
        <v>16509</v>
      </c>
      <c r="O6910" t="s">
        <v>16510</v>
      </c>
      <c r="P6910">
        <v>349</v>
      </c>
      <c r="Q6910" t="s">
        <v>49</v>
      </c>
      <c r="R6910" t="s">
        <v>34</v>
      </c>
      <c r="S6910" t="s">
        <v>44</v>
      </c>
      <c r="T6910" t="s">
        <v>36</v>
      </c>
      <c r="U6910">
        <f>YEAR(Sheet1[[#This Row],[Schedule RetirementDate]])</f>
        <v>2034</v>
      </c>
    </row>
    <row r="6911" spans="1:21" x14ac:dyDescent="0.25">
      <c r="A6911" t="s">
        <v>15975</v>
      </c>
      <c r="B6911" t="s">
        <v>17763</v>
      </c>
      <c r="C6911" t="s">
        <v>17890</v>
      </c>
      <c r="D6911" t="s">
        <v>6326</v>
      </c>
      <c r="E6911" t="s">
        <v>24</v>
      </c>
      <c r="F6911" s="1">
        <v>29435</v>
      </c>
      <c r="G6911" t="s">
        <v>52</v>
      </c>
      <c r="H6911" t="s">
        <v>58</v>
      </c>
      <c r="I6911">
        <v>3</v>
      </c>
      <c r="J6911" t="s">
        <v>27</v>
      </c>
      <c r="K6911" t="s">
        <v>28</v>
      </c>
      <c r="L6911" s="1">
        <v>51379.999988426003</v>
      </c>
      <c r="M6911" t="s">
        <v>16508</v>
      </c>
      <c r="N6911" t="s">
        <v>16509</v>
      </c>
      <c r="O6911" t="s">
        <v>16510</v>
      </c>
      <c r="P6911" t="s">
        <v>17891</v>
      </c>
      <c r="Q6911" t="s">
        <v>33</v>
      </c>
      <c r="R6911" t="s">
        <v>34</v>
      </c>
      <c r="S6911" t="s">
        <v>35</v>
      </c>
      <c r="T6911" t="s">
        <v>36</v>
      </c>
      <c r="U6911">
        <f>YEAR(Sheet1[[#This Row],[Schedule RetirementDate]])</f>
        <v>2040</v>
      </c>
    </row>
    <row r="6912" spans="1:21" x14ac:dyDescent="0.25">
      <c r="A6912" t="s">
        <v>15975</v>
      </c>
      <c r="B6912" t="s">
        <v>17763</v>
      </c>
      <c r="C6912" t="s">
        <v>17892</v>
      </c>
      <c r="D6912" t="s">
        <v>17893</v>
      </c>
      <c r="E6912" t="s">
        <v>24</v>
      </c>
      <c r="F6912" s="1">
        <v>25287</v>
      </c>
      <c r="G6912" t="s">
        <v>360</v>
      </c>
      <c r="H6912" t="s">
        <v>361</v>
      </c>
      <c r="I6912">
        <v>50</v>
      </c>
      <c r="J6912" t="s">
        <v>110</v>
      </c>
      <c r="K6912" t="s">
        <v>28</v>
      </c>
      <c r="L6912" s="1">
        <v>46477.999988426003</v>
      </c>
      <c r="M6912" t="s">
        <v>16508</v>
      </c>
      <c r="N6912" t="s">
        <v>16509</v>
      </c>
      <c r="O6912" t="s">
        <v>16510</v>
      </c>
      <c r="P6912" t="s">
        <v>32</v>
      </c>
      <c r="Q6912" t="s">
        <v>49</v>
      </c>
      <c r="R6912" t="s">
        <v>34</v>
      </c>
      <c r="S6912" t="s">
        <v>35</v>
      </c>
      <c r="T6912" t="s">
        <v>36</v>
      </c>
      <c r="U6912">
        <f>YEAR(Sheet1[[#This Row],[Schedule RetirementDate]])</f>
        <v>2027</v>
      </c>
    </row>
    <row r="6913" spans="1:21" x14ac:dyDescent="0.25">
      <c r="A6913" t="s">
        <v>15975</v>
      </c>
      <c r="B6913" t="s">
        <v>17763</v>
      </c>
      <c r="C6913" t="s">
        <v>17894</v>
      </c>
      <c r="D6913" t="s">
        <v>17895</v>
      </c>
      <c r="E6913" t="s">
        <v>39</v>
      </c>
      <c r="F6913" s="1">
        <v>23905</v>
      </c>
      <c r="G6913" t="s">
        <v>25</v>
      </c>
      <c r="H6913" t="s">
        <v>26</v>
      </c>
      <c r="I6913">
        <v>83</v>
      </c>
      <c r="J6913" t="s">
        <v>27</v>
      </c>
      <c r="K6913" t="s">
        <v>28</v>
      </c>
      <c r="L6913" s="1">
        <v>45838.999305555997</v>
      </c>
      <c r="M6913" t="s">
        <v>16508</v>
      </c>
      <c r="N6913" t="s">
        <v>16509</v>
      </c>
      <c r="O6913" t="s">
        <v>16510</v>
      </c>
      <c r="P6913" t="s">
        <v>17896</v>
      </c>
      <c r="Q6913" t="s">
        <v>49</v>
      </c>
      <c r="R6913" t="s">
        <v>34</v>
      </c>
      <c r="S6913" t="s">
        <v>44</v>
      </c>
      <c r="T6913" t="s">
        <v>36</v>
      </c>
      <c r="U6913">
        <f>YEAR(Sheet1[[#This Row],[Schedule RetirementDate]])</f>
        <v>2025</v>
      </c>
    </row>
    <row r="6914" spans="1:21" x14ac:dyDescent="0.25">
      <c r="A6914" t="s">
        <v>15975</v>
      </c>
      <c r="B6914" t="s">
        <v>17763</v>
      </c>
      <c r="C6914" t="s">
        <v>17897</v>
      </c>
      <c r="D6914" t="s">
        <v>17898</v>
      </c>
      <c r="E6914" t="s">
        <v>24</v>
      </c>
      <c r="F6914" s="1">
        <v>31823</v>
      </c>
      <c r="G6914" t="s">
        <v>52</v>
      </c>
      <c r="H6914" t="s">
        <v>58</v>
      </c>
      <c r="I6914">
        <v>3</v>
      </c>
      <c r="J6914" t="s">
        <v>27</v>
      </c>
      <c r="K6914" t="s">
        <v>28</v>
      </c>
      <c r="L6914" s="1">
        <v>53751.999305555997</v>
      </c>
      <c r="M6914" t="s">
        <v>16508</v>
      </c>
      <c r="N6914" t="s">
        <v>16509</v>
      </c>
      <c r="O6914" t="s">
        <v>16510</v>
      </c>
      <c r="P6914" t="s">
        <v>17899</v>
      </c>
      <c r="Q6914" t="s">
        <v>33</v>
      </c>
      <c r="R6914" t="s">
        <v>34</v>
      </c>
      <c r="S6914" t="s">
        <v>35</v>
      </c>
      <c r="T6914" t="s">
        <v>60</v>
      </c>
      <c r="U6914">
        <f>YEAR(Sheet1[[#This Row],[Schedule RetirementDate]])</f>
        <v>2047</v>
      </c>
    </row>
    <row r="6915" spans="1:21" x14ac:dyDescent="0.25">
      <c r="A6915" t="s">
        <v>15975</v>
      </c>
      <c r="B6915" t="s">
        <v>17763</v>
      </c>
      <c r="C6915" t="s">
        <v>17900</v>
      </c>
      <c r="D6915" t="s">
        <v>17901</v>
      </c>
      <c r="E6915" t="s">
        <v>24</v>
      </c>
      <c r="F6915" s="1">
        <v>25287</v>
      </c>
      <c r="G6915" t="s">
        <v>673</v>
      </c>
      <c r="H6915" t="s">
        <v>105</v>
      </c>
      <c r="I6915">
        <v>10</v>
      </c>
      <c r="J6915" t="s">
        <v>110</v>
      </c>
      <c r="K6915" t="s">
        <v>28</v>
      </c>
      <c r="L6915" s="1">
        <v>46477.999988426003</v>
      </c>
      <c r="M6915" t="s">
        <v>16508</v>
      </c>
      <c r="N6915" t="s">
        <v>16509</v>
      </c>
      <c r="O6915" t="s">
        <v>16510</v>
      </c>
      <c r="P6915" t="s">
        <v>17902</v>
      </c>
      <c r="Q6915" t="s">
        <v>137</v>
      </c>
      <c r="R6915" t="s">
        <v>43</v>
      </c>
      <c r="S6915" t="s">
        <v>44</v>
      </c>
      <c r="T6915" t="s">
        <v>36</v>
      </c>
      <c r="U6915">
        <f>YEAR(Sheet1[[#This Row],[Schedule RetirementDate]])</f>
        <v>2027</v>
      </c>
    </row>
    <row r="6916" spans="1:21" x14ac:dyDescent="0.25">
      <c r="A6916" t="s">
        <v>15975</v>
      </c>
      <c r="B6916" t="s">
        <v>17763</v>
      </c>
      <c r="C6916" t="s">
        <v>17903</v>
      </c>
      <c r="D6916" t="s">
        <v>7409</v>
      </c>
      <c r="E6916" t="s">
        <v>39</v>
      </c>
      <c r="F6916" s="1">
        <v>27465</v>
      </c>
      <c r="G6916" t="s">
        <v>625</v>
      </c>
      <c r="H6916" t="s">
        <v>452</v>
      </c>
      <c r="I6916">
        <v>4</v>
      </c>
      <c r="J6916" t="s">
        <v>27</v>
      </c>
      <c r="K6916" t="s">
        <v>28</v>
      </c>
      <c r="L6916" s="1">
        <v>49399.999988426003</v>
      </c>
      <c r="M6916" t="s">
        <v>16508</v>
      </c>
      <c r="N6916" t="s">
        <v>16509</v>
      </c>
      <c r="O6916" t="s">
        <v>16510</v>
      </c>
      <c r="P6916" t="s">
        <v>32</v>
      </c>
      <c r="Q6916" t="s">
        <v>42</v>
      </c>
      <c r="R6916" t="s">
        <v>43</v>
      </c>
      <c r="S6916" t="s">
        <v>44</v>
      </c>
      <c r="T6916" t="s">
        <v>36</v>
      </c>
      <c r="U6916">
        <f>YEAR(Sheet1[[#This Row],[Schedule RetirementDate]])</f>
        <v>2035</v>
      </c>
    </row>
    <row r="6917" spans="1:21" x14ac:dyDescent="0.25">
      <c r="A6917" t="s">
        <v>15975</v>
      </c>
      <c r="B6917" t="s">
        <v>17763</v>
      </c>
      <c r="C6917" t="s">
        <v>17904</v>
      </c>
      <c r="D6917" t="s">
        <v>12395</v>
      </c>
      <c r="E6917" t="s">
        <v>24</v>
      </c>
      <c r="F6917" s="1">
        <v>31168</v>
      </c>
      <c r="G6917" t="s">
        <v>625</v>
      </c>
      <c r="H6917" t="s">
        <v>10846</v>
      </c>
      <c r="I6917">
        <v>4</v>
      </c>
      <c r="J6917" t="s">
        <v>27</v>
      </c>
      <c r="K6917" t="s">
        <v>89</v>
      </c>
      <c r="L6917" s="1">
        <v>53082.999988426003</v>
      </c>
      <c r="M6917" t="s">
        <v>16508</v>
      </c>
      <c r="N6917" t="s">
        <v>16509</v>
      </c>
      <c r="O6917" t="s">
        <v>16510</v>
      </c>
      <c r="P6917" t="s">
        <v>17905</v>
      </c>
      <c r="Q6917" t="s">
        <v>33</v>
      </c>
      <c r="R6917" t="s">
        <v>34</v>
      </c>
      <c r="S6917" t="s">
        <v>138</v>
      </c>
      <c r="T6917" t="s">
        <v>60</v>
      </c>
      <c r="U6917">
        <f>YEAR(Sheet1[[#This Row],[Schedule RetirementDate]])</f>
        <v>2045</v>
      </c>
    </row>
    <row r="6918" spans="1:21" x14ac:dyDescent="0.25">
      <c r="A6918" t="s">
        <v>15975</v>
      </c>
      <c r="B6918" t="s">
        <v>17763</v>
      </c>
      <c r="C6918" t="s">
        <v>17906</v>
      </c>
      <c r="D6918" t="s">
        <v>17907</v>
      </c>
      <c r="E6918" t="s">
        <v>39</v>
      </c>
      <c r="F6918" s="1">
        <v>23104</v>
      </c>
      <c r="G6918" t="s">
        <v>958</v>
      </c>
      <c r="H6918" t="s">
        <v>105</v>
      </c>
      <c r="I6918">
        <v>70</v>
      </c>
      <c r="J6918" t="s">
        <v>110</v>
      </c>
      <c r="K6918" t="s">
        <v>28</v>
      </c>
      <c r="L6918" s="1">
        <v>44316.999988426003</v>
      </c>
      <c r="M6918" t="s">
        <v>16508</v>
      </c>
      <c r="N6918" t="s">
        <v>16509</v>
      </c>
      <c r="O6918" t="s">
        <v>16510</v>
      </c>
      <c r="P6918">
        <v>1085</v>
      </c>
      <c r="Q6918" t="s">
        <v>119</v>
      </c>
      <c r="R6918" t="s">
        <v>65</v>
      </c>
      <c r="S6918" t="s">
        <v>35</v>
      </c>
      <c r="T6918" t="s">
        <v>36</v>
      </c>
      <c r="U6918">
        <f>YEAR(Sheet1[[#This Row],[Schedule RetirementDate]])</f>
        <v>2021</v>
      </c>
    </row>
    <row r="6919" spans="1:21" x14ac:dyDescent="0.25">
      <c r="A6919" t="s">
        <v>15975</v>
      </c>
      <c r="B6919" t="s">
        <v>17908</v>
      </c>
      <c r="C6919" t="s">
        <v>17909</v>
      </c>
      <c r="D6919" t="s">
        <v>17910</v>
      </c>
      <c r="E6919" t="s">
        <v>24</v>
      </c>
      <c r="F6919" s="1">
        <v>31518</v>
      </c>
      <c r="G6919" t="s">
        <v>52</v>
      </c>
      <c r="H6919" t="s">
        <v>53</v>
      </c>
      <c r="I6919">
        <v>3</v>
      </c>
      <c r="J6919" t="s">
        <v>27</v>
      </c>
      <c r="K6919" t="s">
        <v>89</v>
      </c>
      <c r="L6919" s="1">
        <v>53447.999988426003</v>
      </c>
      <c r="M6919" t="s">
        <v>16151</v>
      </c>
      <c r="N6919" t="s">
        <v>16524</v>
      </c>
      <c r="O6919" t="s">
        <v>16153</v>
      </c>
      <c r="P6919" t="s">
        <v>17911</v>
      </c>
      <c r="Q6919" t="s">
        <v>428</v>
      </c>
      <c r="R6919" t="s">
        <v>83</v>
      </c>
      <c r="S6919" t="s">
        <v>35</v>
      </c>
      <c r="T6919" t="s">
        <v>60</v>
      </c>
      <c r="U6919">
        <f>YEAR(Sheet1[[#This Row],[Schedule RetirementDate]])</f>
        <v>2046</v>
      </c>
    </row>
    <row r="6920" spans="1:21" x14ac:dyDescent="0.25">
      <c r="A6920" t="s">
        <v>15975</v>
      </c>
      <c r="B6920" t="s">
        <v>17908</v>
      </c>
      <c r="C6920" t="s">
        <v>17912</v>
      </c>
      <c r="D6920" t="s">
        <v>17913</v>
      </c>
      <c r="E6920" t="s">
        <v>39</v>
      </c>
      <c r="F6920" s="1">
        <v>24021</v>
      </c>
      <c r="G6920" t="s">
        <v>52</v>
      </c>
      <c r="H6920" t="s">
        <v>53</v>
      </c>
      <c r="I6920">
        <v>3</v>
      </c>
      <c r="J6920" t="s">
        <v>27</v>
      </c>
      <c r="K6920" t="s">
        <v>28</v>
      </c>
      <c r="L6920" s="1">
        <v>45961.999988426003</v>
      </c>
      <c r="M6920" t="s">
        <v>16151</v>
      </c>
      <c r="N6920" t="s">
        <v>16524</v>
      </c>
      <c r="O6920" t="s">
        <v>16153</v>
      </c>
      <c r="P6920" t="s">
        <v>32</v>
      </c>
      <c r="Q6920" t="s">
        <v>380</v>
      </c>
      <c r="R6920" t="s">
        <v>43</v>
      </c>
      <c r="S6920" t="s">
        <v>138</v>
      </c>
      <c r="T6920" t="s">
        <v>36</v>
      </c>
      <c r="U6920">
        <f>YEAR(Sheet1[[#This Row],[Schedule RetirementDate]])</f>
        <v>2025</v>
      </c>
    </row>
    <row r="6921" spans="1:21" x14ac:dyDescent="0.25">
      <c r="A6921" t="s">
        <v>15975</v>
      </c>
      <c r="B6921" t="s">
        <v>17908</v>
      </c>
      <c r="C6921" t="s">
        <v>17914</v>
      </c>
      <c r="D6921" t="s">
        <v>17915</v>
      </c>
      <c r="E6921" t="s">
        <v>39</v>
      </c>
      <c r="F6921" s="1">
        <v>23230</v>
      </c>
      <c r="G6921" t="s">
        <v>25</v>
      </c>
      <c r="H6921" t="s">
        <v>26</v>
      </c>
      <c r="I6921">
        <v>83</v>
      </c>
      <c r="J6921" t="s">
        <v>27</v>
      </c>
      <c r="K6921" t="s">
        <v>28</v>
      </c>
      <c r="L6921" s="1">
        <v>45169.999305555997</v>
      </c>
      <c r="M6921" t="s">
        <v>16151</v>
      </c>
      <c r="N6921" t="s">
        <v>16524</v>
      </c>
      <c r="O6921" t="s">
        <v>16153</v>
      </c>
      <c r="P6921" t="s">
        <v>17916</v>
      </c>
      <c r="Q6921" t="s">
        <v>1688</v>
      </c>
      <c r="R6921" t="s">
        <v>34</v>
      </c>
      <c r="S6921" t="s">
        <v>138</v>
      </c>
      <c r="T6921" t="s">
        <v>36</v>
      </c>
      <c r="U6921">
        <f>YEAR(Sheet1[[#This Row],[Schedule RetirementDate]])</f>
        <v>2023</v>
      </c>
    </row>
    <row r="6922" spans="1:21" x14ac:dyDescent="0.25">
      <c r="A6922" t="s">
        <v>15975</v>
      </c>
      <c r="B6922" t="s">
        <v>17908</v>
      </c>
      <c r="C6922" t="s">
        <v>17917</v>
      </c>
      <c r="D6922" t="s">
        <v>17918</v>
      </c>
      <c r="E6922" t="s">
        <v>39</v>
      </c>
      <c r="F6922" s="1">
        <v>28473</v>
      </c>
      <c r="G6922" t="s">
        <v>16419</v>
      </c>
      <c r="H6922" t="s">
        <v>105</v>
      </c>
      <c r="I6922">
        <v>100</v>
      </c>
      <c r="J6922" t="s">
        <v>110</v>
      </c>
      <c r="K6922" t="s">
        <v>28</v>
      </c>
      <c r="L6922" s="1">
        <v>49674.999988426003</v>
      </c>
      <c r="M6922" t="s">
        <v>16151</v>
      </c>
      <c r="N6922" t="s">
        <v>16524</v>
      </c>
      <c r="O6922" t="s">
        <v>16153</v>
      </c>
      <c r="P6922">
        <v>1534</v>
      </c>
      <c r="Q6922" t="s">
        <v>64</v>
      </c>
      <c r="R6922" t="s">
        <v>65</v>
      </c>
      <c r="S6922" t="s">
        <v>35</v>
      </c>
      <c r="T6922" t="s">
        <v>36</v>
      </c>
      <c r="U6922">
        <f>YEAR(Sheet1[[#This Row],[Schedule RetirementDate]])</f>
        <v>2035</v>
      </c>
    </row>
    <row r="6923" spans="1:21" x14ac:dyDescent="0.25">
      <c r="A6923" t="s">
        <v>15975</v>
      </c>
      <c r="B6923" t="s">
        <v>17908</v>
      </c>
      <c r="C6923" t="s">
        <v>17919</v>
      </c>
      <c r="D6923" t="s">
        <v>17920</v>
      </c>
      <c r="E6923" t="s">
        <v>24</v>
      </c>
      <c r="F6923" s="1">
        <v>30048</v>
      </c>
      <c r="G6923" t="s">
        <v>25</v>
      </c>
      <c r="H6923" t="s">
        <v>26</v>
      </c>
      <c r="I6923">
        <v>83</v>
      </c>
      <c r="J6923" t="s">
        <v>27</v>
      </c>
      <c r="K6923" t="s">
        <v>28</v>
      </c>
      <c r="L6923" s="1">
        <v>51986.999305555997</v>
      </c>
      <c r="M6923" t="s">
        <v>16151</v>
      </c>
      <c r="N6923" t="s">
        <v>16524</v>
      </c>
      <c r="O6923" t="s">
        <v>16153</v>
      </c>
      <c r="P6923" t="s">
        <v>17921</v>
      </c>
      <c r="Q6923" t="s">
        <v>126</v>
      </c>
      <c r="R6923" t="s">
        <v>43</v>
      </c>
      <c r="S6923" t="s">
        <v>44</v>
      </c>
      <c r="T6923" t="s">
        <v>36</v>
      </c>
      <c r="U6923">
        <f>YEAR(Sheet1[[#This Row],[Schedule RetirementDate]])</f>
        <v>2042</v>
      </c>
    </row>
    <row r="6924" spans="1:21" x14ac:dyDescent="0.25">
      <c r="A6924" t="s">
        <v>15975</v>
      </c>
      <c r="B6924" t="s">
        <v>17908</v>
      </c>
      <c r="C6924" t="s">
        <v>17922</v>
      </c>
      <c r="D6924" t="s">
        <v>4200</v>
      </c>
      <c r="E6924" t="s">
        <v>39</v>
      </c>
      <c r="F6924" s="1">
        <v>29050</v>
      </c>
      <c r="G6924" t="s">
        <v>25</v>
      </c>
      <c r="H6924" t="s">
        <v>26</v>
      </c>
      <c r="I6924">
        <v>83</v>
      </c>
      <c r="J6924" t="s">
        <v>27</v>
      </c>
      <c r="K6924" t="s">
        <v>28</v>
      </c>
      <c r="L6924" s="1">
        <v>50982.999988426003</v>
      </c>
      <c r="M6924" t="s">
        <v>16151</v>
      </c>
      <c r="N6924" t="s">
        <v>16524</v>
      </c>
      <c r="O6924" t="s">
        <v>16153</v>
      </c>
      <c r="P6924">
        <v>6833</v>
      </c>
      <c r="Q6924" t="s">
        <v>42</v>
      </c>
      <c r="R6924" t="s">
        <v>43</v>
      </c>
      <c r="S6924" t="s">
        <v>44</v>
      </c>
      <c r="T6924" t="s">
        <v>36</v>
      </c>
      <c r="U6924">
        <f>YEAR(Sheet1[[#This Row],[Schedule RetirementDate]])</f>
        <v>2039</v>
      </c>
    </row>
    <row r="6925" spans="1:21" x14ac:dyDescent="0.25">
      <c r="A6925" t="s">
        <v>15975</v>
      </c>
      <c r="B6925" t="s">
        <v>17908</v>
      </c>
      <c r="C6925" t="s">
        <v>17923</v>
      </c>
      <c r="D6925" t="s">
        <v>10677</v>
      </c>
      <c r="E6925" t="s">
        <v>39</v>
      </c>
      <c r="F6925" s="1">
        <v>23864</v>
      </c>
      <c r="G6925" t="s">
        <v>499</v>
      </c>
      <c r="H6925" t="s">
        <v>105</v>
      </c>
      <c r="I6925">
        <v>101</v>
      </c>
      <c r="J6925" t="s">
        <v>27</v>
      </c>
      <c r="K6925" t="s">
        <v>28</v>
      </c>
      <c r="L6925" s="1">
        <v>45808.999988426003</v>
      </c>
      <c r="M6925" t="s">
        <v>16151</v>
      </c>
      <c r="N6925" t="s">
        <v>16524</v>
      </c>
      <c r="O6925" t="s">
        <v>16153</v>
      </c>
      <c r="P6925">
        <v>354</v>
      </c>
      <c r="Q6925" t="s">
        <v>64</v>
      </c>
      <c r="R6925" t="s">
        <v>65</v>
      </c>
      <c r="S6925" t="s">
        <v>35</v>
      </c>
      <c r="T6925" t="s">
        <v>36</v>
      </c>
      <c r="U6925">
        <f>YEAR(Sheet1[[#This Row],[Schedule RetirementDate]])</f>
        <v>2025</v>
      </c>
    </row>
    <row r="6926" spans="1:21" x14ac:dyDescent="0.25">
      <c r="A6926" t="s">
        <v>15975</v>
      </c>
      <c r="B6926" t="s">
        <v>17908</v>
      </c>
      <c r="C6926" t="s">
        <v>17924</v>
      </c>
      <c r="D6926" t="s">
        <v>17925</v>
      </c>
      <c r="E6926" t="s">
        <v>39</v>
      </c>
      <c r="F6926" s="1">
        <v>23425</v>
      </c>
      <c r="G6926" t="s">
        <v>52</v>
      </c>
      <c r="H6926" t="s">
        <v>77</v>
      </c>
      <c r="I6926">
        <v>3</v>
      </c>
      <c r="J6926" t="s">
        <v>27</v>
      </c>
      <c r="K6926" t="s">
        <v>28</v>
      </c>
      <c r="L6926" s="1">
        <v>45351.999988426003</v>
      </c>
      <c r="M6926" t="s">
        <v>16151</v>
      </c>
      <c r="N6926" t="s">
        <v>16524</v>
      </c>
      <c r="O6926" t="s">
        <v>16153</v>
      </c>
      <c r="P6926" t="s">
        <v>32</v>
      </c>
      <c r="Q6926" t="s">
        <v>156</v>
      </c>
      <c r="R6926" t="s">
        <v>157</v>
      </c>
      <c r="S6926" t="s">
        <v>35</v>
      </c>
      <c r="T6926" t="s">
        <v>36</v>
      </c>
      <c r="U6926">
        <f>YEAR(Sheet1[[#This Row],[Schedule RetirementDate]])</f>
        <v>2024</v>
      </c>
    </row>
    <row r="6927" spans="1:21" x14ac:dyDescent="0.25">
      <c r="A6927" t="s">
        <v>15975</v>
      </c>
      <c r="B6927" t="s">
        <v>17908</v>
      </c>
      <c r="C6927" t="s">
        <v>17926</v>
      </c>
      <c r="D6927" t="s">
        <v>17927</v>
      </c>
      <c r="E6927" t="s">
        <v>39</v>
      </c>
      <c r="F6927" s="1">
        <v>25590</v>
      </c>
      <c r="G6927" t="s">
        <v>104</v>
      </c>
      <c r="H6927" t="s">
        <v>383</v>
      </c>
      <c r="I6927">
        <v>100</v>
      </c>
      <c r="J6927" t="s">
        <v>27</v>
      </c>
      <c r="K6927" t="s">
        <v>28</v>
      </c>
      <c r="L6927" s="1">
        <v>47514.999305555997</v>
      </c>
      <c r="M6927" t="s">
        <v>16151</v>
      </c>
      <c r="N6927" t="s">
        <v>16524</v>
      </c>
      <c r="O6927" t="s">
        <v>16153</v>
      </c>
      <c r="P6927">
        <v>469</v>
      </c>
      <c r="Q6927" t="s">
        <v>380</v>
      </c>
      <c r="R6927" t="s">
        <v>43</v>
      </c>
      <c r="S6927" t="s">
        <v>35</v>
      </c>
      <c r="T6927" t="s">
        <v>36</v>
      </c>
      <c r="U6927">
        <f>YEAR(Sheet1[[#This Row],[Schedule RetirementDate]])</f>
        <v>2030</v>
      </c>
    </row>
    <row r="6928" spans="1:21" x14ac:dyDescent="0.25">
      <c r="A6928" t="s">
        <v>15975</v>
      </c>
      <c r="B6928" t="s">
        <v>17908</v>
      </c>
      <c r="C6928" t="s">
        <v>17928</v>
      </c>
      <c r="D6928" t="s">
        <v>17929</v>
      </c>
      <c r="E6928" t="s">
        <v>39</v>
      </c>
      <c r="F6928" s="1">
        <v>24761</v>
      </c>
      <c r="G6928" t="s">
        <v>52</v>
      </c>
      <c r="H6928" t="s">
        <v>58</v>
      </c>
      <c r="I6928">
        <v>3</v>
      </c>
      <c r="J6928" t="s">
        <v>27</v>
      </c>
      <c r="K6928" t="s">
        <v>28</v>
      </c>
      <c r="L6928" s="1">
        <v>46691.999988426003</v>
      </c>
      <c r="M6928" t="s">
        <v>16151</v>
      </c>
      <c r="N6928" t="s">
        <v>16524</v>
      </c>
      <c r="O6928" t="s">
        <v>16153</v>
      </c>
      <c r="P6928" t="s">
        <v>32</v>
      </c>
      <c r="Q6928" t="s">
        <v>380</v>
      </c>
      <c r="R6928" t="s">
        <v>43</v>
      </c>
      <c r="S6928" t="s">
        <v>35</v>
      </c>
      <c r="T6928" t="s">
        <v>36</v>
      </c>
      <c r="U6928">
        <f>YEAR(Sheet1[[#This Row],[Schedule RetirementDate]])</f>
        <v>2027</v>
      </c>
    </row>
    <row r="6929" spans="1:21" x14ac:dyDescent="0.25">
      <c r="A6929" t="s">
        <v>15975</v>
      </c>
      <c r="B6929" t="s">
        <v>17908</v>
      </c>
      <c r="C6929" t="s">
        <v>17930</v>
      </c>
      <c r="D6929" t="s">
        <v>17931</v>
      </c>
      <c r="E6929" t="s">
        <v>24</v>
      </c>
      <c r="F6929" s="1">
        <v>25141</v>
      </c>
      <c r="G6929" t="s">
        <v>413</v>
      </c>
      <c r="H6929" t="s">
        <v>414</v>
      </c>
      <c r="I6929">
        <v>100</v>
      </c>
      <c r="J6929" t="s">
        <v>110</v>
      </c>
      <c r="K6929" t="s">
        <v>28</v>
      </c>
      <c r="L6929" s="1">
        <v>47057.999305555997</v>
      </c>
      <c r="M6929" t="s">
        <v>16151</v>
      </c>
      <c r="N6929" t="s">
        <v>16524</v>
      </c>
      <c r="O6929" t="s">
        <v>16153</v>
      </c>
      <c r="P6929" t="s">
        <v>17932</v>
      </c>
      <c r="Q6929" t="s">
        <v>64</v>
      </c>
      <c r="R6929" t="s">
        <v>65</v>
      </c>
      <c r="S6929" t="s">
        <v>138</v>
      </c>
      <c r="T6929" t="s">
        <v>36</v>
      </c>
      <c r="U6929">
        <f>YEAR(Sheet1[[#This Row],[Schedule RetirementDate]])</f>
        <v>2028</v>
      </c>
    </row>
    <row r="6930" spans="1:21" x14ac:dyDescent="0.25">
      <c r="A6930" t="s">
        <v>15975</v>
      </c>
      <c r="B6930" t="s">
        <v>17908</v>
      </c>
      <c r="C6930" t="s">
        <v>17933</v>
      </c>
      <c r="D6930" t="s">
        <v>2087</v>
      </c>
      <c r="E6930" t="s">
        <v>39</v>
      </c>
      <c r="F6930" s="1">
        <v>27941</v>
      </c>
      <c r="G6930" t="s">
        <v>52</v>
      </c>
      <c r="H6930" t="s">
        <v>53</v>
      </c>
      <c r="I6930">
        <v>3</v>
      </c>
      <c r="J6930" t="s">
        <v>27</v>
      </c>
      <c r="K6930" t="s">
        <v>28</v>
      </c>
      <c r="L6930" s="1">
        <v>49856.999305555997</v>
      </c>
      <c r="M6930" t="s">
        <v>16151</v>
      </c>
      <c r="N6930" t="s">
        <v>16524</v>
      </c>
      <c r="O6930" t="s">
        <v>16153</v>
      </c>
      <c r="P6930" t="s">
        <v>17934</v>
      </c>
      <c r="Q6930" t="s">
        <v>130</v>
      </c>
      <c r="R6930" t="s">
        <v>65</v>
      </c>
      <c r="S6930" t="s">
        <v>35</v>
      </c>
      <c r="T6930" t="s">
        <v>36</v>
      </c>
      <c r="U6930">
        <f>YEAR(Sheet1[[#This Row],[Schedule RetirementDate]])</f>
        <v>2036</v>
      </c>
    </row>
    <row r="6931" spans="1:21" x14ac:dyDescent="0.25">
      <c r="A6931" t="s">
        <v>15975</v>
      </c>
      <c r="B6931" t="s">
        <v>17908</v>
      </c>
      <c r="C6931" t="s">
        <v>17935</v>
      </c>
      <c r="D6931" t="s">
        <v>17936</v>
      </c>
      <c r="E6931" t="s">
        <v>24</v>
      </c>
      <c r="F6931" s="1">
        <v>21067</v>
      </c>
      <c r="G6931" t="s">
        <v>25</v>
      </c>
      <c r="H6931" t="s">
        <v>26</v>
      </c>
      <c r="I6931">
        <v>83</v>
      </c>
      <c r="J6931" t="s">
        <v>27</v>
      </c>
      <c r="K6931" t="s">
        <v>28</v>
      </c>
      <c r="L6931" s="1">
        <v>43008.999305555997</v>
      </c>
      <c r="M6931" t="s">
        <v>16151</v>
      </c>
      <c r="N6931" t="s">
        <v>16524</v>
      </c>
      <c r="O6931" t="s">
        <v>16153</v>
      </c>
      <c r="P6931" t="s">
        <v>17937</v>
      </c>
      <c r="Q6931" t="s">
        <v>119</v>
      </c>
      <c r="R6931" t="s">
        <v>65</v>
      </c>
      <c r="S6931" t="s">
        <v>138</v>
      </c>
      <c r="T6931" t="s">
        <v>36</v>
      </c>
      <c r="U6931">
        <f>YEAR(Sheet1[[#This Row],[Schedule RetirementDate]])</f>
        <v>2017</v>
      </c>
    </row>
    <row r="6932" spans="1:21" x14ac:dyDescent="0.25">
      <c r="A6932" t="s">
        <v>15975</v>
      </c>
      <c r="B6932" t="s">
        <v>17908</v>
      </c>
      <c r="C6932" t="s">
        <v>17938</v>
      </c>
      <c r="D6932" t="s">
        <v>17602</v>
      </c>
      <c r="E6932" t="s">
        <v>39</v>
      </c>
      <c r="F6932" s="1">
        <v>28961</v>
      </c>
      <c r="G6932" t="s">
        <v>52</v>
      </c>
      <c r="H6932" t="s">
        <v>53</v>
      </c>
      <c r="I6932">
        <v>3</v>
      </c>
      <c r="J6932" t="s">
        <v>27</v>
      </c>
      <c r="K6932" t="s">
        <v>28</v>
      </c>
      <c r="L6932" s="1">
        <v>50890.999988426003</v>
      </c>
      <c r="M6932" t="s">
        <v>16151</v>
      </c>
      <c r="N6932" t="s">
        <v>16524</v>
      </c>
      <c r="O6932" t="s">
        <v>16153</v>
      </c>
      <c r="P6932">
        <v>5715</v>
      </c>
      <c r="Q6932" t="s">
        <v>33</v>
      </c>
      <c r="R6932" t="s">
        <v>34</v>
      </c>
      <c r="S6932" t="s">
        <v>35</v>
      </c>
      <c r="T6932" t="s">
        <v>60</v>
      </c>
      <c r="U6932">
        <f>YEAR(Sheet1[[#This Row],[Schedule RetirementDate]])</f>
        <v>2039</v>
      </c>
    </row>
    <row r="6933" spans="1:21" x14ac:dyDescent="0.25">
      <c r="A6933" t="s">
        <v>15975</v>
      </c>
      <c r="B6933" t="s">
        <v>17908</v>
      </c>
      <c r="C6933" t="s">
        <v>17939</v>
      </c>
      <c r="D6933" t="s">
        <v>17940</v>
      </c>
      <c r="E6933" t="s">
        <v>39</v>
      </c>
      <c r="F6933" s="1">
        <v>19386</v>
      </c>
      <c r="G6933" t="s">
        <v>25</v>
      </c>
      <c r="H6933" t="s">
        <v>26</v>
      </c>
      <c r="I6933">
        <v>83</v>
      </c>
      <c r="J6933" t="s">
        <v>27</v>
      </c>
      <c r="K6933" t="s">
        <v>28</v>
      </c>
      <c r="L6933" s="1">
        <v>41305.999988426003</v>
      </c>
      <c r="M6933" t="s">
        <v>16151</v>
      </c>
      <c r="N6933" t="s">
        <v>16524</v>
      </c>
      <c r="O6933" t="s">
        <v>16153</v>
      </c>
      <c r="P6933" t="s">
        <v>32</v>
      </c>
      <c r="Q6933" t="s">
        <v>156</v>
      </c>
      <c r="R6933" t="s">
        <v>157</v>
      </c>
      <c r="S6933" t="s">
        <v>35</v>
      </c>
      <c r="T6933" t="s">
        <v>36</v>
      </c>
      <c r="U6933">
        <f>YEAR(Sheet1[[#This Row],[Schedule RetirementDate]])</f>
        <v>2013</v>
      </c>
    </row>
    <row r="6934" spans="1:21" x14ac:dyDescent="0.25">
      <c r="A6934" t="s">
        <v>15975</v>
      </c>
      <c r="B6934" t="s">
        <v>17908</v>
      </c>
      <c r="C6934" t="s">
        <v>17941</v>
      </c>
      <c r="D6934" t="s">
        <v>17942</v>
      </c>
      <c r="E6934" t="s">
        <v>39</v>
      </c>
      <c r="F6934" s="1">
        <v>22296</v>
      </c>
      <c r="G6934" t="s">
        <v>52</v>
      </c>
      <c r="H6934" t="s">
        <v>58</v>
      </c>
      <c r="I6934">
        <v>3</v>
      </c>
      <c r="J6934" t="s">
        <v>27</v>
      </c>
      <c r="K6934" t="s">
        <v>28</v>
      </c>
      <c r="L6934" s="1">
        <v>44227.999988426003</v>
      </c>
      <c r="M6934" t="s">
        <v>16151</v>
      </c>
      <c r="N6934" t="s">
        <v>16524</v>
      </c>
      <c r="O6934" t="s">
        <v>16153</v>
      </c>
      <c r="P6934">
        <v>1390</v>
      </c>
      <c r="Q6934" t="s">
        <v>130</v>
      </c>
      <c r="R6934" t="s">
        <v>65</v>
      </c>
      <c r="S6934" t="s">
        <v>35</v>
      </c>
      <c r="T6934" t="s">
        <v>36</v>
      </c>
      <c r="U6934">
        <f>YEAR(Sheet1[[#This Row],[Schedule RetirementDate]])</f>
        <v>2021</v>
      </c>
    </row>
    <row r="6935" spans="1:21" x14ac:dyDescent="0.25">
      <c r="A6935" t="s">
        <v>15975</v>
      </c>
      <c r="B6935" t="s">
        <v>17908</v>
      </c>
      <c r="C6935" t="s">
        <v>17943</v>
      </c>
      <c r="D6935" t="s">
        <v>17944</v>
      </c>
      <c r="E6935" t="s">
        <v>39</v>
      </c>
      <c r="F6935" s="1">
        <v>30016</v>
      </c>
      <c r="G6935" t="s">
        <v>25</v>
      </c>
      <c r="H6935" t="s">
        <v>26</v>
      </c>
      <c r="I6935">
        <v>83</v>
      </c>
      <c r="J6935" t="s">
        <v>27</v>
      </c>
      <c r="K6935" t="s">
        <v>28</v>
      </c>
      <c r="L6935" s="1">
        <v>51956.999305555997</v>
      </c>
      <c r="M6935" t="s">
        <v>16151</v>
      </c>
      <c r="N6935" t="s">
        <v>16524</v>
      </c>
      <c r="O6935" t="s">
        <v>16153</v>
      </c>
      <c r="P6935" t="s">
        <v>3587</v>
      </c>
      <c r="Q6935" t="s">
        <v>137</v>
      </c>
      <c r="R6935" t="s">
        <v>43</v>
      </c>
      <c r="S6935" t="s">
        <v>44</v>
      </c>
      <c r="T6935" t="s">
        <v>36</v>
      </c>
      <c r="U6935">
        <f>YEAR(Sheet1[[#This Row],[Schedule RetirementDate]])</f>
        <v>2042</v>
      </c>
    </row>
    <row r="6936" spans="1:21" x14ac:dyDescent="0.25">
      <c r="A6936" t="s">
        <v>15975</v>
      </c>
      <c r="B6936" t="s">
        <v>17908</v>
      </c>
      <c r="C6936" t="s">
        <v>17945</v>
      </c>
      <c r="D6936" t="s">
        <v>17946</v>
      </c>
      <c r="E6936" t="s">
        <v>39</v>
      </c>
      <c r="F6936" s="1">
        <v>22672</v>
      </c>
      <c r="G6936" t="s">
        <v>151</v>
      </c>
      <c r="H6936" t="s">
        <v>105</v>
      </c>
      <c r="I6936">
        <v>70</v>
      </c>
      <c r="J6936" t="s">
        <v>110</v>
      </c>
      <c r="K6936" t="s">
        <v>28</v>
      </c>
      <c r="L6936" s="1">
        <v>43861.999988426003</v>
      </c>
      <c r="M6936" t="s">
        <v>16151</v>
      </c>
      <c r="N6936" t="s">
        <v>16524</v>
      </c>
      <c r="O6936" t="s">
        <v>16153</v>
      </c>
      <c r="P6936" t="s">
        <v>17947</v>
      </c>
      <c r="Q6936" t="s">
        <v>130</v>
      </c>
      <c r="R6936" t="s">
        <v>65</v>
      </c>
      <c r="S6936" t="s">
        <v>35</v>
      </c>
      <c r="T6936" t="s">
        <v>36</v>
      </c>
      <c r="U6936">
        <f>YEAR(Sheet1[[#This Row],[Schedule RetirementDate]])</f>
        <v>2020</v>
      </c>
    </row>
    <row r="6937" spans="1:21" x14ac:dyDescent="0.25">
      <c r="A6937" t="s">
        <v>15975</v>
      </c>
      <c r="B6937" t="s">
        <v>17908</v>
      </c>
      <c r="C6937" t="s">
        <v>17948</v>
      </c>
      <c r="D6937" t="s">
        <v>17949</v>
      </c>
      <c r="E6937" t="s">
        <v>39</v>
      </c>
      <c r="F6937" s="1">
        <v>30419</v>
      </c>
      <c r="G6937" t="s">
        <v>52</v>
      </c>
      <c r="H6937" t="s">
        <v>58</v>
      </c>
      <c r="I6937">
        <v>3</v>
      </c>
      <c r="J6937" t="s">
        <v>27</v>
      </c>
      <c r="K6937" t="s">
        <v>28</v>
      </c>
      <c r="L6937" s="1">
        <v>52351.999988426003</v>
      </c>
      <c r="M6937" t="s">
        <v>16151</v>
      </c>
      <c r="N6937" t="s">
        <v>16524</v>
      </c>
      <c r="O6937" t="s">
        <v>16153</v>
      </c>
      <c r="P6937" t="s">
        <v>17950</v>
      </c>
      <c r="Q6937" t="s">
        <v>49</v>
      </c>
      <c r="R6937" t="s">
        <v>34</v>
      </c>
      <c r="S6937" t="s">
        <v>35</v>
      </c>
      <c r="T6937" t="s">
        <v>60</v>
      </c>
      <c r="U6937">
        <f>YEAR(Sheet1[[#This Row],[Schedule RetirementDate]])</f>
        <v>2043</v>
      </c>
    </row>
    <row r="6938" spans="1:21" x14ac:dyDescent="0.25">
      <c r="A6938" t="s">
        <v>15975</v>
      </c>
      <c r="B6938" t="s">
        <v>17951</v>
      </c>
      <c r="C6938" t="s">
        <v>17952</v>
      </c>
      <c r="D6938" t="s">
        <v>17953</v>
      </c>
      <c r="E6938" t="s">
        <v>39</v>
      </c>
      <c r="F6938" s="1">
        <v>29791</v>
      </c>
      <c r="G6938" t="s">
        <v>25</v>
      </c>
      <c r="H6938" t="s">
        <v>26</v>
      </c>
      <c r="I6938">
        <v>83</v>
      </c>
      <c r="J6938" t="s">
        <v>27</v>
      </c>
      <c r="K6938" t="s">
        <v>28</v>
      </c>
      <c r="L6938" s="1">
        <v>51713.999305555997</v>
      </c>
      <c r="M6938" t="s">
        <v>16151</v>
      </c>
      <c r="N6938" t="s">
        <v>16524</v>
      </c>
      <c r="O6938" t="s">
        <v>16153</v>
      </c>
      <c r="P6938" t="s">
        <v>32</v>
      </c>
      <c r="Q6938" t="s">
        <v>64</v>
      </c>
      <c r="R6938" t="s">
        <v>65</v>
      </c>
      <c r="S6938" t="s">
        <v>35</v>
      </c>
      <c r="T6938" t="s">
        <v>36</v>
      </c>
      <c r="U6938">
        <f>YEAR(Sheet1[[#This Row],[Schedule RetirementDate]])</f>
        <v>2041</v>
      </c>
    </row>
    <row r="6939" spans="1:21" x14ac:dyDescent="0.25">
      <c r="A6939" t="s">
        <v>15975</v>
      </c>
      <c r="B6939" t="s">
        <v>17951</v>
      </c>
      <c r="C6939" t="s">
        <v>17954</v>
      </c>
      <c r="D6939" t="s">
        <v>17955</v>
      </c>
      <c r="E6939" t="s">
        <v>39</v>
      </c>
      <c r="F6939" s="1">
        <v>23380</v>
      </c>
      <c r="G6939" t="s">
        <v>25</v>
      </c>
      <c r="H6939" t="s">
        <v>26</v>
      </c>
      <c r="I6939">
        <v>83</v>
      </c>
      <c r="J6939" t="s">
        <v>27</v>
      </c>
      <c r="K6939" t="s">
        <v>28</v>
      </c>
      <c r="L6939" s="1">
        <v>45322.999988426003</v>
      </c>
      <c r="M6939" t="s">
        <v>16151</v>
      </c>
      <c r="N6939" t="s">
        <v>16524</v>
      </c>
      <c r="O6939" t="s">
        <v>16153</v>
      </c>
      <c r="P6939" t="s">
        <v>32</v>
      </c>
      <c r="Q6939" t="s">
        <v>130</v>
      </c>
      <c r="R6939" t="s">
        <v>65</v>
      </c>
      <c r="S6939" t="s">
        <v>35</v>
      </c>
      <c r="T6939" t="s">
        <v>36</v>
      </c>
      <c r="U6939">
        <f>YEAR(Sheet1[[#This Row],[Schedule RetirementDate]])</f>
        <v>2024</v>
      </c>
    </row>
    <row r="6940" spans="1:21" x14ac:dyDescent="0.25">
      <c r="A6940" t="s">
        <v>15975</v>
      </c>
      <c r="B6940" t="s">
        <v>17951</v>
      </c>
      <c r="C6940" t="s">
        <v>17956</v>
      </c>
      <c r="D6940" t="s">
        <v>17957</v>
      </c>
      <c r="E6940" t="s">
        <v>24</v>
      </c>
      <c r="F6940" s="1">
        <v>31364</v>
      </c>
      <c r="G6940" t="s">
        <v>625</v>
      </c>
      <c r="H6940" t="s">
        <v>105</v>
      </c>
      <c r="I6940">
        <v>4</v>
      </c>
      <c r="J6940" t="s">
        <v>27</v>
      </c>
      <c r="K6940" t="s">
        <v>89</v>
      </c>
      <c r="L6940" s="1">
        <v>53296.999305555997</v>
      </c>
      <c r="M6940" t="s">
        <v>16151</v>
      </c>
      <c r="N6940" t="s">
        <v>16524</v>
      </c>
      <c r="O6940" t="s">
        <v>16153</v>
      </c>
      <c r="P6940" t="s">
        <v>17958</v>
      </c>
      <c r="Q6940" t="s">
        <v>130</v>
      </c>
      <c r="R6940" t="s">
        <v>65</v>
      </c>
      <c r="S6940" t="s">
        <v>35</v>
      </c>
      <c r="T6940" t="s">
        <v>60</v>
      </c>
      <c r="U6940">
        <f>YEAR(Sheet1[[#This Row],[Schedule RetirementDate]])</f>
        <v>2045</v>
      </c>
    </row>
    <row r="6941" spans="1:21" x14ac:dyDescent="0.25">
      <c r="A6941" t="s">
        <v>15975</v>
      </c>
      <c r="B6941" t="s">
        <v>17951</v>
      </c>
      <c r="C6941" t="s">
        <v>17959</v>
      </c>
      <c r="D6941" t="s">
        <v>1838</v>
      </c>
      <c r="E6941" t="s">
        <v>39</v>
      </c>
      <c r="F6941" s="1">
        <v>26259</v>
      </c>
      <c r="G6941" t="s">
        <v>25</v>
      </c>
      <c r="H6941" t="s">
        <v>26</v>
      </c>
      <c r="I6941">
        <v>83</v>
      </c>
      <c r="J6941" t="s">
        <v>27</v>
      </c>
      <c r="K6941" t="s">
        <v>28</v>
      </c>
      <c r="L6941" s="1">
        <v>48182.999988426003</v>
      </c>
      <c r="M6941" t="s">
        <v>16151</v>
      </c>
      <c r="N6941" t="s">
        <v>16524</v>
      </c>
      <c r="O6941" t="s">
        <v>16153</v>
      </c>
      <c r="P6941" t="s">
        <v>17960</v>
      </c>
      <c r="Q6941" t="s">
        <v>119</v>
      </c>
      <c r="R6941" t="s">
        <v>65</v>
      </c>
      <c r="S6941" t="s">
        <v>35</v>
      </c>
      <c r="T6941" t="s">
        <v>36</v>
      </c>
      <c r="U6941">
        <f>YEAR(Sheet1[[#This Row],[Schedule RetirementDate]])</f>
        <v>2031</v>
      </c>
    </row>
    <row r="6942" spans="1:21" x14ac:dyDescent="0.25">
      <c r="A6942" t="s">
        <v>15975</v>
      </c>
      <c r="B6942" t="s">
        <v>17951</v>
      </c>
      <c r="C6942" t="s">
        <v>17961</v>
      </c>
      <c r="D6942" t="s">
        <v>17962</v>
      </c>
      <c r="E6942" t="s">
        <v>39</v>
      </c>
      <c r="F6942" s="1">
        <v>27497</v>
      </c>
      <c r="G6942" t="s">
        <v>52</v>
      </c>
      <c r="H6942" t="s">
        <v>53</v>
      </c>
      <c r="I6942">
        <v>3</v>
      </c>
      <c r="J6942" t="s">
        <v>27</v>
      </c>
      <c r="K6942" t="s">
        <v>28</v>
      </c>
      <c r="L6942" s="1">
        <v>49429.999305555997</v>
      </c>
      <c r="M6942" t="s">
        <v>16151</v>
      </c>
      <c r="N6942" t="s">
        <v>16524</v>
      </c>
      <c r="O6942" t="s">
        <v>16153</v>
      </c>
      <c r="P6942" t="s">
        <v>17963</v>
      </c>
      <c r="Q6942" t="s">
        <v>64</v>
      </c>
      <c r="R6942" t="s">
        <v>65</v>
      </c>
      <c r="S6942" t="s">
        <v>35</v>
      </c>
      <c r="T6942" t="s">
        <v>36</v>
      </c>
      <c r="U6942">
        <f>YEAR(Sheet1[[#This Row],[Schedule RetirementDate]])</f>
        <v>2035</v>
      </c>
    </row>
    <row r="6943" spans="1:21" x14ac:dyDescent="0.25">
      <c r="A6943" t="s">
        <v>15975</v>
      </c>
      <c r="B6943" t="s">
        <v>17951</v>
      </c>
      <c r="C6943" t="s">
        <v>17964</v>
      </c>
      <c r="D6943" t="s">
        <v>17965</v>
      </c>
      <c r="E6943" t="s">
        <v>39</v>
      </c>
      <c r="F6943" s="1">
        <v>26142</v>
      </c>
      <c r="G6943" t="s">
        <v>93</v>
      </c>
      <c r="H6943" t="s">
        <v>94</v>
      </c>
      <c r="I6943">
        <v>200</v>
      </c>
      <c r="J6943" t="s">
        <v>27</v>
      </c>
      <c r="K6943" t="s">
        <v>28</v>
      </c>
      <c r="L6943" s="1">
        <v>48060.999988426003</v>
      </c>
      <c r="M6943" t="s">
        <v>16151</v>
      </c>
      <c r="N6943" t="s">
        <v>16524</v>
      </c>
      <c r="O6943" t="s">
        <v>16153</v>
      </c>
      <c r="P6943" t="s">
        <v>17966</v>
      </c>
      <c r="Q6943" t="s">
        <v>55</v>
      </c>
      <c r="R6943" t="s">
        <v>34</v>
      </c>
      <c r="S6943" t="s">
        <v>35</v>
      </c>
      <c r="T6943" t="s">
        <v>36</v>
      </c>
      <c r="U6943">
        <f>YEAR(Sheet1[[#This Row],[Schedule RetirementDate]])</f>
        <v>2031</v>
      </c>
    </row>
    <row r="6944" spans="1:21" x14ac:dyDescent="0.25">
      <c r="A6944" t="s">
        <v>15975</v>
      </c>
      <c r="B6944" t="s">
        <v>17951</v>
      </c>
      <c r="C6944" t="s">
        <v>17967</v>
      </c>
      <c r="D6944" t="s">
        <v>17968</v>
      </c>
      <c r="E6944" t="s">
        <v>39</v>
      </c>
      <c r="F6944" s="1">
        <v>24247</v>
      </c>
      <c r="G6944" t="s">
        <v>25</v>
      </c>
      <c r="H6944" t="s">
        <v>26</v>
      </c>
      <c r="I6944">
        <v>83</v>
      </c>
      <c r="J6944" t="s">
        <v>27</v>
      </c>
      <c r="K6944" t="s">
        <v>28</v>
      </c>
      <c r="L6944" s="1">
        <v>46173.999305555997</v>
      </c>
      <c r="M6944" t="s">
        <v>16151</v>
      </c>
      <c r="N6944" t="s">
        <v>16524</v>
      </c>
      <c r="O6944" t="s">
        <v>16153</v>
      </c>
      <c r="P6944" t="s">
        <v>32</v>
      </c>
      <c r="Q6944" t="s">
        <v>42</v>
      </c>
      <c r="R6944" t="s">
        <v>43</v>
      </c>
      <c r="S6944" t="s">
        <v>44</v>
      </c>
      <c r="T6944" t="s">
        <v>36</v>
      </c>
      <c r="U6944">
        <f>YEAR(Sheet1[[#This Row],[Schedule RetirementDate]])</f>
        <v>2026</v>
      </c>
    </row>
    <row r="6945" spans="1:21" x14ac:dyDescent="0.25">
      <c r="A6945" t="s">
        <v>15975</v>
      </c>
      <c r="B6945" t="s">
        <v>17969</v>
      </c>
      <c r="C6945" t="s">
        <v>17970</v>
      </c>
      <c r="D6945" t="s">
        <v>17971</v>
      </c>
      <c r="E6945" t="s">
        <v>24</v>
      </c>
      <c r="F6945" s="1">
        <v>24453</v>
      </c>
      <c r="G6945" t="s">
        <v>25</v>
      </c>
      <c r="H6945" t="s">
        <v>26</v>
      </c>
      <c r="I6945">
        <v>83</v>
      </c>
      <c r="J6945" t="s">
        <v>27</v>
      </c>
      <c r="K6945" t="s">
        <v>28</v>
      </c>
      <c r="L6945" s="1">
        <v>46387.999988426003</v>
      </c>
      <c r="M6945" t="s">
        <v>15979</v>
      </c>
      <c r="N6945" t="s">
        <v>15990</v>
      </c>
      <c r="O6945" t="s">
        <v>15981</v>
      </c>
      <c r="P6945" t="s">
        <v>17972</v>
      </c>
      <c r="Q6945" t="s">
        <v>130</v>
      </c>
      <c r="R6945" t="s">
        <v>65</v>
      </c>
      <c r="S6945" t="s">
        <v>35</v>
      </c>
      <c r="T6945" t="s">
        <v>36</v>
      </c>
      <c r="U6945">
        <f>YEAR(Sheet1[[#This Row],[Schedule RetirementDate]])</f>
        <v>2026</v>
      </c>
    </row>
    <row r="6946" spans="1:21" x14ac:dyDescent="0.25">
      <c r="A6946" t="s">
        <v>15975</v>
      </c>
      <c r="B6946" t="s">
        <v>17969</v>
      </c>
      <c r="C6946" t="s">
        <v>17973</v>
      </c>
      <c r="D6946" t="s">
        <v>17974</v>
      </c>
      <c r="E6946" t="s">
        <v>39</v>
      </c>
      <c r="F6946" s="1">
        <v>23494</v>
      </c>
      <c r="G6946" t="s">
        <v>25</v>
      </c>
      <c r="H6946" t="s">
        <v>26</v>
      </c>
      <c r="I6946">
        <v>83</v>
      </c>
      <c r="J6946" t="s">
        <v>27</v>
      </c>
      <c r="K6946" t="s">
        <v>28</v>
      </c>
      <c r="L6946" s="1">
        <v>45412.999305555997</v>
      </c>
      <c r="M6946" t="s">
        <v>15979</v>
      </c>
      <c r="N6946" t="s">
        <v>15990</v>
      </c>
      <c r="O6946" t="s">
        <v>15981</v>
      </c>
      <c r="P6946" t="s">
        <v>17975</v>
      </c>
      <c r="Q6946" t="s">
        <v>130</v>
      </c>
      <c r="R6946" t="s">
        <v>65</v>
      </c>
      <c r="S6946" t="s">
        <v>35</v>
      </c>
      <c r="T6946" t="s">
        <v>36</v>
      </c>
      <c r="U6946">
        <f>YEAR(Sheet1[[#This Row],[Schedule RetirementDate]])</f>
        <v>2024</v>
      </c>
    </row>
    <row r="6947" spans="1:21" x14ac:dyDescent="0.25">
      <c r="A6947" t="s">
        <v>15975</v>
      </c>
      <c r="B6947" t="s">
        <v>17969</v>
      </c>
      <c r="C6947" t="s">
        <v>17976</v>
      </c>
      <c r="D6947" t="s">
        <v>17977</v>
      </c>
      <c r="E6947" t="s">
        <v>39</v>
      </c>
      <c r="F6947" s="1">
        <v>23633</v>
      </c>
      <c r="G6947" t="s">
        <v>93</v>
      </c>
      <c r="H6947" t="s">
        <v>533</v>
      </c>
      <c r="I6947">
        <v>200</v>
      </c>
      <c r="J6947" t="s">
        <v>27</v>
      </c>
      <c r="K6947" t="s">
        <v>28</v>
      </c>
      <c r="L6947" s="1">
        <v>45565.999988426003</v>
      </c>
      <c r="M6947" t="s">
        <v>15979</v>
      </c>
      <c r="N6947" t="s">
        <v>15990</v>
      </c>
      <c r="O6947" t="s">
        <v>15981</v>
      </c>
      <c r="P6947" t="s">
        <v>17978</v>
      </c>
      <c r="Q6947" t="s">
        <v>119</v>
      </c>
      <c r="R6947" t="s">
        <v>65</v>
      </c>
      <c r="S6947" t="s">
        <v>35</v>
      </c>
      <c r="T6947" t="s">
        <v>36</v>
      </c>
      <c r="U6947">
        <f>YEAR(Sheet1[[#This Row],[Schedule RetirementDate]])</f>
        <v>2024</v>
      </c>
    </row>
    <row r="6948" spans="1:21" x14ac:dyDescent="0.25">
      <c r="A6948" t="s">
        <v>15975</v>
      </c>
      <c r="B6948" t="s">
        <v>17969</v>
      </c>
      <c r="C6948" t="s">
        <v>17979</v>
      </c>
      <c r="D6948" t="s">
        <v>17980</v>
      </c>
      <c r="E6948" t="s">
        <v>39</v>
      </c>
      <c r="F6948" s="1">
        <v>24070</v>
      </c>
      <c r="G6948" t="s">
        <v>25</v>
      </c>
      <c r="H6948" t="s">
        <v>26</v>
      </c>
      <c r="I6948">
        <v>83</v>
      </c>
      <c r="J6948" t="s">
        <v>27</v>
      </c>
      <c r="K6948" t="s">
        <v>28</v>
      </c>
      <c r="L6948" s="1">
        <v>45991.999305555997</v>
      </c>
      <c r="M6948" t="s">
        <v>15979</v>
      </c>
      <c r="N6948" t="s">
        <v>15990</v>
      </c>
      <c r="O6948" t="s">
        <v>15981</v>
      </c>
      <c r="P6948" t="s">
        <v>17981</v>
      </c>
      <c r="Q6948" t="s">
        <v>64</v>
      </c>
      <c r="R6948" t="s">
        <v>65</v>
      </c>
      <c r="S6948" t="s">
        <v>35</v>
      </c>
      <c r="T6948" t="s">
        <v>36</v>
      </c>
      <c r="U6948">
        <f>YEAR(Sheet1[[#This Row],[Schedule RetirementDate]])</f>
        <v>2025</v>
      </c>
    </row>
    <row r="6949" spans="1:21" x14ac:dyDescent="0.25">
      <c r="A6949" t="s">
        <v>15975</v>
      </c>
      <c r="B6949" t="s">
        <v>17969</v>
      </c>
      <c r="C6949" t="s">
        <v>17982</v>
      </c>
      <c r="D6949" t="s">
        <v>17983</v>
      </c>
      <c r="E6949" t="s">
        <v>24</v>
      </c>
      <c r="F6949" s="1">
        <v>25888</v>
      </c>
      <c r="G6949" t="s">
        <v>499</v>
      </c>
      <c r="H6949" t="s">
        <v>105</v>
      </c>
      <c r="I6949">
        <v>101</v>
      </c>
      <c r="J6949" t="s">
        <v>27</v>
      </c>
      <c r="K6949" t="s">
        <v>28</v>
      </c>
      <c r="L6949" s="1">
        <v>47817.999988426003</v>
      </c>
      <c r="M6949" t="s">
        <v>15979</v>
      </c>
      <c r="N6949" t="s">
        <v>15990</v>
      </c>
      <c r="O6949" t="s">
        <v>15981</v>
      </c>
      <c r="P6949" t="s">
        <v>17984</v>
      </c>
      <c r="Q6949" t="s">
        <v>130</v>
      </c>
      <c r="R6949" t="s">
        <v>65</v>
      </c>
      <c r="S6949" t="s">
        <v>35</v>
      </c>
      <c r="T6949" t="s">
        <v>36</v>
      </c>
      <c r="U6949">
        <f>YEAR(Sheet1[[#This Row],[Schedule RetirementDate]])</f>
        <v>2030</v>
      </c>
    </row>
    <row r="6950" spans="1:21" x14ac:dyDescent="0.25">
      <c r="A6950" t="s">
        <v>15975</v>
      </c>
      <c r="B6950" t="s">
        <v>17985</v>
      </c>
      <c r="C6950" t="s">
        <v>17986</v>
      </c>
      <c r="D6950" t="s">
        <v>17127</v>
      </c>
      <c r="E6950" t="s">
        <v>39</v>
      </c>
      <c r="F6950" s="1">
        <v>24815</v>
      </c>
      <c r="G6950" t="s">
        <v>25</v>
      </c>
      <c r="H6950" t="s">
        <v>26</v>
      </c>
      <c r="I6950">
        <v>83</v>
      </c>
      <c r="J6950" t="s">
        <v>27</v>
      </c>
      <c r="K6950" t="s">
        <v>28</v>
      </c>
      <c r="L6950" s="1">
        <v>46752.999988426003</v>
      </c>
      <c r="M6950" t="s">
        <v>16185</v>
      </c>
      <c r="N6950" t="s">
        <v>17987</v>
      </c>
      <c r="O6950" t="s">
        <v>16187</v>
      </c>
      <c r="P6950" t="s">
        <v>17988</v>
      </c>
      <c r="Q6950" t="s">
        <v>33</v>
      </c>
      <c r="R6950" t="s">
        <v>34</v>
      </c>
      <c r="S6950" t="s">
        <v>35</v>
      </c>
      <c r="T6950" t="s">
        <v>60</v>
      </c>
      <c r="U6950">
        <f>YEAR(Sheet1[[#This Row],[Schedule RetirementDate]])</f>
        <v>2027</v>
      </c>
    </row>
    <row r="6951" spans="1:21" x14ac:dyDescent="0.25">
      <c r="A6951" t="s">
        <v>15975</v>
      </c>
      <c r="B6951" t="s">
        <v>17985</v>
      </c>
      <c r="C6951" t="s">
        <v>17989</v>
      </c>
      <c r="D6951" t="s">
        <v>14913</v>
      </c>
      <c r="E6951" t="s">
        <v>24</v>
      </c>
      <c r="F6951" s="1">
        <v>30587</v>
      </c>
      <c r="G6951" t="s">
        <v>52</v>
      </c>
      <c r="H6951" t="s">
        <v>53</v>
      </c>
      <c r="I6951">
        <v>3</v>
      </c>
      <c r="J6951" t="s">
        <v>27</v>
      </c>
      <c r="K6951" t="s">
        <v>89</v>
      </c>
      <c r="L6951" s="1">
        <v>52504.999305555997</v>
      </c>
      <c r="M6951" t="s">
        <v>16185</v>
      </c>
      <c r="N6951" t="s">
        <v>17987</v>
      </c>
      <c r="O6951" t="s">
        <v>16187</v>
      </c>
      <c r="P6951" t="s">
        <v>17990</v>
      </c>
      <c r="Q6951" t="s">
        <v>380</v>
      </c>
      <c r="R6951" t="s">
        <v>43</v>
      </c>
      <c r="S6951" t="s">
        <v>35</v>
      </c>
      <c r="T6951" t="s">
        <v>60</v>
      </c>
      <c r="U6951">
        <f>YEAR(Sheet1[[#This Row],[Schedule RetirementDate]])</f>
        <v>2043</v>
      </c>
    </row>
    <row r="6952" spans="1:21" x14ac:dyDescent="0.25">
      <c r="A6952" t="s">
        <v>15975</v>
      </c>
      <c r="B6952" t="s">
        <v>17985</v>
      </c>
      <c r="C6952" t="s">
        <v>17991</v>
      </c>
      <c r="D6952" t="s">
        <v>17992</v>
      </c>
      <c r="E6952" t="s">
        <v>39</v>
      </c>
      <c r="F6952" s="1">
        <v>31597</v>
      </c>
      <c r="G6952" t="s">
        <v>52</v>
      </c>
      <c r="H6952" t="s">
        <v>58</v>
      </c>
      <c r="I6952">
        <v>3</v>
      </c>
      <c r="J6952" t="s">
        <v>27</v>
      </c>
      <c r="K6952" t="s">
        <v>89</v>
      </c>
      <c r="L6952" s="1">
        <v>53539.999305555997</v>
      </c>
      <c r="M6952" t="s">
        <v>16185</v>
      </c>
      <c r="N6952" t="s">
        <v>17987</v>
      </c>
      <c r="O6952" t="s">
        <v>16187</v>
      </c>
      <c r="P6952" t="s">
        <v>17993</v>
      </c>
      <c r="Q6952" t="s">
        <v>64</v>
      </c>
      <c r="R6952" t="s">
        <v>65</v>
      </c>
      <c r="S6952" t="s">
        <v>35</v>
      </c>
      <c r="T6952" t="s">
        <v>60</v>
      </c>
      <c r="U6952">
        <f>YEAR(Sheet1[[#This Row],[Schedule RetirementDate]])</f>
        <v>2046</v>
      </c>
    </row>
    <row r="6953" spans="1:21" x14ac:dyDescent="0.25">
      <c r="A6953" t="s">
        <v>15975</v>
      </c>
      <c r="B6953" t="s">
        <v>17985</v>
      </c>
      <c r="C6953" t="s">
        <v>17994</v>
      </c>
      <c r="D6953" t="s">
        <v>1555</v>
      </c>
      <c r="E6953" t="s">
        <v>24</v>
      </c>
      <c r="F6953" s="1">
        <v>32523</v>
      </c>
      <c r="G6953" t="s">
        <v>52</v>
      </c>
      <c r="H6953" t="s">
        <v>53</v>
      </c>
      <c r="I6953">
        <v>3</v>
      </c>
      <c r="J6953" t="s">
        <v>27</v>
      </c>
      <c r="K6953" t="s">
        <v>89</v>
      </c>
      <c r="L6953" s="1">
        <v>54454.999305555997</v>
      </c>
      <c r="M6953" t="s">
        <v>16185</v>
      </c>
      <c r="N6953" t="s">
        <v>17987</v>
      </c>
      <c r="O6953" t="s">
        <v>16187</v>
      </c>
      <c r="P6953">
        <v>18308</v>
      </c>
      <c r="Q6953" t="s">
        <v>42</v>
      </c>
      <c r="R6953" t="s">
        <v>43</v>
      </c>
      <c r="S6953" t="s">
        <v>44</v>
      </c>
      <c r="T6953" t="s">
        <v>60</v>
      </c>
      <c r="U6953">
        <f>YEAR(Sheet1[[#This Row],[Schedule RetirementDate]])</f>
        <v>2049</v>
      </c>
    </row>
    <row r="6954" spans="1:21" x14ac:dyDescent="0.25">
      <c r="A6954" t="s">
        <v>15975</v>
      </c>
      <c r="B6954" t="s">
        <v>17985</v>
      </c>
      <c r="C6954" t="s">
        <v>17995</v>
      </c>
      <c r="D6954" t="s">
        <v>17996</v>
      </c>
      <c r="E6954" t="s">
        <v>39</v>
      </c>
      <c r="F6954" s="1">
        <v>31517</v>
      </c>
      <c r="G6954" t="s">
        <v>52</v>
      </c>
      <c r="H6954" t="s">
        <v>58</v>
      </c>
      <c r="I6954">
        <v>3</v>
      </c>
      <c r="J6954" t="s">
        <v>27</v>
      </c>
      <c r="K6954" t="s">
        <v>89</v>
      </c>
      <c r="L6954" s="1">
        <v>53447.999305555997</v>
      </c>
      <c r="M6954" t="s">
        <v>16185</v>
      </c>
      <c r="N6954" t="s">
        <v>17987</v>
      </c>
      <c r="O6954" t="s">
        <v>16187</v>
      </c>
      <c r="P6954" t="s">
        <v>17997</v>
      </c>
      <c r="Q6954" t="s">
        <v>49</v>
      </c>
      <c r="R6954" t="s">
        <v>34</v>
      </c>
      <c r="S6954" t="s">
        <v>44</v>
      </c>
      <c r="T6954" t="s">
        <v>60</v>
      </c>
      <c r="U6954">
        <f>YEAR(Sheet1[[#This Row],[Schedule RetirementDate]])</f>
        <v>2046</v>
      </c>
    </row>
    <row r="6955" spans="1:21" x14ac:dyDescent="0.25">
      <c r="A6955" t="s">
        <v>15975</v>
      </c>
      <c r="B6955" t="s">
        <v>17985</v>
      </c>
      <c r="C6955" t="s">
        <v>17998</v>
      </c>
      <c r="D6955" t="s">
        <v>17999</v>
      </c>
      <c r="E6955" t="s">
        <v>39</v>
      </c>
      <c r="F6955" s="1">
        <v>31343</v>
      </c>
      <c r="G6955" t="s">
        <v>52</v>
      </c>
      <c r="H6955" t="s">
        <v>58</v>
      </c>
      <c r="I6955">
        <v>3</v>
      </c>
      <c r="J6955" t="s">
        <v>27</v>
      </c>
      <c r="K6955" t="s">
        <v>89</v>
      </c>
      <c r="L6955" s="1">
        <v>53266.999988426003</v>
      </c>
      <c r="M6955" t="s">
        <v>16185</v>
      </c>
      <c r="N6955" t="s">
        <v>17987</v>
      </c>
      <c r="O6955" t="s">
        <v>16187</v>
      </c>
      <c r="P6955">
        <v>48</v>
      </c>
      <c r="Q6955" t="s">
        <v>119</v>
      </c>
      <c r="R6955" t="s">
        <v>65</v>
      </c>
      <c r="S6955" t="s">
        <v>35</v>
      </c>
      <c r="T6955" t="s">
        <v>60</v>
      </c>
      <c r="U6955">
        <f>YEAR(Sheet1[[#This Row],[Schedule RetirementDate]])</f>
        <v>2045</v>
      </c>
    </row>
    <row r="6956" spans="1:21" x14ac:dyDescent="0.25">
      <c r="A6956" t="s">
        <v>15975</v>
      </c>
      <c r="B6956" t="s">
        <v>17985</v>
      </c>
      <c r="C6956" t="s">
        <v>18000</v>
      </c>
      <c r="D6956" t="s">
        <v>4347</v>
      </c>
      <c r="E6956" t="s">
        <v>24</v>
      </c>
      <c r="F6956" s="1">
        <v>31575</v>
      </c>
      <c r="G6956" t="s">
        <v>52</v>
      </c>
      <c r="H6956" t="s">
        <v>77</v>
      </c>
      <c r="I6956">
        <v>3</v>
      </c>
      <c r="J6956" t="s">
        <v>27</v>
      </c>
      <c r="K6956" t="s">
        <v>89</v>
      </c>
      <c r="L6956" s="1">
        <v>53508.999988426003</v>
      </c>
      <c r="M6956" t="s">
        <v>16185</v>
      </c>
      <c r="N6956" t="s">
        <v>17987</v>
      </c>
      <c r="O6956" t="s">
        <v>16187</v>
      </c>
      <c r="P6956" t="s">
        <v>32</v>
      </c>
      <c r="Q6956" t="s">
        <v>49</v>
      </c>
      <c r="R6956" t="s">
        <v>34</v>
      </c>
      <c r="S6956" t="s">
        <v>35</v>
      </c>
      <c r="T6956" t="s">
        <v>60</v>
      </c>
      <c r="U6956">
        <f>YEAR(Sheet1[[#This Row],[Schedule RetirementDate]])</f>
        <v>2046</v>
      </c>
    </row>
    <row r="6957" spans="1:21" x14ac:dyDescent="0.25">
      <c r="A6957" t="s">
        <v>15975</v>
      </c>
      <c r="B6957" t="s">
        <v>17985</v>
      </c>
      <c r="C6957" t="s">
        <v>18001</v>
      </c>
      <c r="D6957" t="s">
        <v>16742</v>
      </c>
      <c r="E6957" t="s">
        <v>24</v>
      </c>
      <c r="F6957" s="1">
        <v>24181</v>
      </c>
      <c r="G6957" t="s">
        <v>25</v>
      </c>
      <c r="H6957" t="s">
        <v>26</v>
      </c>
      <c r="I6957">
        <v>83</v>
      </c>
      <c r="J6957" t="s">
        <v>27</v>
      </c>
      <c r="K6957" t="s">
        <v>28</v>
      </c>
      <c r="L6957" s="1">
        <v>46112.999988426003</v>
      </c>
      <c r="M6957" t="s">
        <v>16185</v>
      </c>
      <c r="N6957" t="s">
        <v>17987</v>
      </c>
      <c r="O6957" t="s">
        <v>16187</v>
      </c>
      <c r="P6957" t="s">
        <v>18002</v>
      </c>
      <c r="Q6957" t="s">
        <v>33</v>
      </c>
      <c r="R6957" t="s">
        <v>34</v>
      </c>
      <c r="S6957" t="s">
        <v>35</v>
      </c>
      <c r="T6957" t="s">
        <v>36</v>
      </c>
      <c r="U6957">
        <f>YEAR(Sheet1[[#This Row],[Schedule RetirementDate]])</f>
        <v>2026</v>
      </c>
    </row>
    <row r="6958" spans="1:21" x14ac:dyDescent="0.25">
      <c r="A6958" t="s">
        <v>15975</v>
      </c>
      <c r="B6958" t="s">
        <v>17985</v>
      </c>
      <c r="C6958" t="s">
        <v>18003</v>
      </c>
      <c r="D6958" t="s">
        <v>18004</v>
      </c>
      <c r="E6958" t="s">
        <v>24</v>
      </c>
      <c r="F6958" s="1">
        <v>23489</v>
      </c>
      <c r="G6958" t="s">
        <v>25</v>
      </c>
      <c r="H6958" t="s">
        <v>26</v>
      </c>
      <c r="I6958">
        <v>83</v>
      </c>
      <c r="J6958" t="s">
        <v>27</v>
      </c>
      <c r="K6958" t="s">
        <v>28</v>
      </c>
      <c r="L6958" s="1">
        <v>45412.999988426003</v>
      </c>
      <c r="M6958" t="s">
        <v>16185</v>
      </c>
      <c r="N6958" t="s">
        <v>17987</v>
      </c>
      <c r="O6958" t="s">
        <v>16187</v>
      </c>
      <c r="P6958">
        <v>1878</v>
      </c>
      <c r="Q6958" t="s">
        <v>49</v>
      </c>
      <c r="R6958" t="s">
        <v>34</v>
      </c>
      <c r="S6958" t="s">
        <v>35</v>
      </c>
      <c r="T6958" t="s">
        <v>36</v>
      </c>
      <c r="U6958">
        <f>YEAR(Sheet1[[#This Row],[Schedule RetirementDate]])</f>
        <v>2024</v>
      </c>
    </row>
    <row r="6959" spans="1:21" x14ac:dyDescent="0.25">
      <c r="A6959" t="s">
        <v>15975</v>
      </c>
      <c r="B6959" t="s">
        <v>17985</v>
      </c>
      <c r="C6959" t="s">
        <v>18005</v>
      </c>
      <c r="D6959" t="s">
        <v>18006</v>
      </c>
      <c r="E6959" t="s">
        <v>24</v>
      </c>
      <c r="F6959" s="1">
        <v>27120</v>
      </c>
      <c r="G6959" t="s">
        <v>499</v>
      </c>
      <c r="H6959" t="s">
        <v>105</v>
      </c>
      <c r="I6959">
        <v>101</v>
      </c>
      <c r="J6959" t="s">
        <v>27</v>
      </c>
      <c r="K6959" t="s">
        <v>28</v>
      </c>
      <c r="L6959" s="1">
        <v>49034.999305555997</v>
      </c>
      <c r="M6959" t="s">
        <v>16185</v>
      </c>
      <c r="N6959" t="s">
        <v>17987</v>
      </c>
      <c r="O6959" t="s">
        <v>16187</v>
      </c>
      <c r="P6959">
        <v>8062</v>
      </c>
      <c r="Q6959" t="s">
        <v>33</v>
      </c>
      <c r="R6959" t="s">
        <v>34</v>
      </c>
      <c r="S6959" t="s">
        <v>35</v>
      </c>
      <c r="T6959" t="s">
        <v>36</v>
      </c>
      <c r="U6959">
        <f>YEAR(Sheet1[[#This Row],[Schedule RetirementDate]])</f>
        <v>2034</v>
      </c>
    </row>
    <row r="6960" spans="1:21" x14ac:dyDescent="0.25">
      <c r="A6960" t="s">
        <v>15975</v>
      </c>
      <c r="B6960" t="s">
        <v>17985</v>
      </c>
      <c r="C6960" t="s">
        <v>18007</v>
      </c>
      <c r="D6960" t="s">
        <v>15434</v>
      </c>
      <c r="E6960" t="s">
        <v>39</v>
      </c>
      <c r="F6960" s="1">
        <v>24123</v>
      </c>
      <c r="G6960" t="s">
        <v>93</v>
      </c>
      <c r="H6960" t="s">
        <v>533</v>
      </c>
      <c r="I6960">
        <v>200</v>
      </c>
      <c r="J6960" t="s">
        <v>27</v>
      </c>
      <c r="K6960" t="s">
        <v>28</v>
      </c>
      <c r="L6960" s="1">
        <v>46053.999988426003</v>
      </c>
      <c r="M6960" t="s">
        <v>16185</v>
      </c>
      <c r="N6960" t="s">
        <v>17987</v>
      </c>
      <c r="O6960" t="s">
        <v>16187</v>
      </c>
      <c r="P6960" t="s">
        <v>18008</v>
      </c>
      <c r="Q6960" t="s">
        <v>33</v>
      </c>
      <c r="R6960" t="s">
        <v>34</v>
      </c>
      <c r="S6960" t="s">
        <v>35</v>
      </c>
      <c r="T6960" t="s">
        <v>36</v>
      </c>
      <c r="U6960">
        <f>YEAR(Sheet1[[#This Row],[Schedule RetirementDate]])</f>
        <v>2026</v>
      </c>
    </row>
    <row r="6961" spans="1:21" x14ac:dyDescent="0.25">
      <c r="A6961" t="s">
        <v>15975</v>
      </c>
      <c r="B6961" t="s">
        <v>17985</v>
      </c>
      <c r="C6961" t="s">
        <v>18009</v>
      </c>
      <c r="D6961" t="s">
        <v>18010</v>
      </c>
      <c r="E6961" t="s">
        <v>24</v>
      </c>
      <c r="F6961" s="1">
        <v>26575</v>
      </c>
      <c r="G6961" t="s">
        <v>583</v>
      </c>
      <c r="H6961" t="s">
        <v>584</v>
      </c>
      <c r="I6961">
        <v>11</v>
      </c>
      <c r="J6961" t="s">
        <v>27</v>
      </c>
      <c r="K6961" t="s">
        <v>89</v>
      </c>
      <c r="L6961" s="1">
        <v>52535.999305555997</v>
      </c>
      <c r="M6961" t="s">
        <v>16185</v>
      </c>
      <c r="N6961" t="s">
        <v>17987</v>
      </c>
      <c r="O6961" t="s">
        <v>16187</v>
      </c>
      <c r="P6961" t="s">
        <v>18011</v>
      </c>
      <c r="Q6961" t="s">
        <v>33</v>
      </c>
      <c r="R6961" t="s">
        <v>34</v>
      </c>
      <c r="S6961" t="s">
        <v>35</v>
      </c>
      <c r="T6961" t="s">
        <v>36</v>
      </c>
      <c r="U6961">
        <f>YEAR(Sheet1[[#This Row],[Schedule RetirementDate]])</f>
        <v>2043</v>
      </c>
    </row>
    <row r="6962" spans="1:21" x14ac:dyDescent="0.25">
      <c r="A6962" t="s">
        <v>15975</v>
      </c>
      <c r="B6962" t="s">
        <v>17985</v>
      </c>
      <c r="C6962" t="s">
        <v>18012</v>
      </c>
      <c r="D6962" t="s">
        <v>2312</v>
      </c>
      <c r="E6962" t="s">
        <v>39</v>
      </c>
      <c r="F6962" s="1">
        <v>27470</v>
      </c>
      <c r="G6962" t="s">
        <v>25</v>
      </c>
      <c r="H6962" t="s">
        <v>26</v>
      </c>
      <c r="I6962">
        <v>83</v>
      </c>
      <c r="J6962" t="s">
        <v>27</v>
      </c>
      <c r="K6962" t="s">
        <v>28</v>
      </c>
      <c r="L6962" s="1">
        <v>49399.999305555997</v>
      </c>
      <c r="M6962" t="s">
        <v>16185</v>
      </c>
      <c r="N6962" t="s">
        <v>17987</v>
      </c>
      <c r="O6962" t="s">
        <v>16187</v>
      </c>
      <c r="P6962" t="s">
        <v>18013</v>
      </c>
      <c r="Q6962" t="s">
        <v>64</v>
      </c>
      <c r="R6962" t="s">
        <v>65</v>
      </c>
      <c r="S6962" t="s">
        <v>35</v>
      </c>
      <c r="T6962" t="s">
        <v>36</v>
      </c>
      <c r="U6962">
        <f>YEAR(Sheet1[[#This Row],[Schedule RetirementDate]])</f>
        <v>2035</v>
      </c>
    </row>
    <row r="6963" spans="1:21" x14ac:dyDescent="0.25">
      <c r="A6963" t="s">
        <v>15975</v>
      </c>
      <c r="B6963" t="s">
        <v>17985</v>
      </c>
      <c r="C6963" t="s">
        <v>18014</v>
      </c>
      <c r="D6963" t="s">
        <v>18015</v>
      </c>
      <c r="E6963" t="s">
        <v>24</v>
      </c>
      <c r="F6963" s="1">
        <v>31755</v>
      </c>
      <c r="G6963" t="s">
        <v>52</v>
      </c>
      <c r="H6963" t="s">
        <v>58</v>
      </c>
      <c r="I6963">
        <v>3</v>
      </c>
      <c r="J6963" t="s">
        <v>27</v>
      </c>
      <c r="K6963" t="s">
        <v>89</v>
      </c>
      <c r="L6963" s="1">
        <v>53692.999305555997</v>
      </c>
      <c r="M6963" t="s">
        <v>16185</v>
      </c>
      <c r="N6963" t="s">
        <v>17987</v>
      </c>
      <c r="O6963" t="s">
        <v>16187</v>
      </c>
      <c r="P6963" t="s">
        <v>18016</v>
      </c>
      <c r="Q6963" t="s">
        <v>55</v>
      </c>
      <c r="R6963" t="s">
        <v>34</v>
      </c>
      <c r="S6963" t="s">
        <v>35</v>
      </c>
      <c r="T6963" t="s">
        <v>60</v>
      </c>
      <c r="U6963">
        <f>YEAR(Sheet1[[#This Row],[Schedule RetirementDate]])</f>
        <v>2046</v>
      </c>
    </row>
    <row r="6964" spans="1:21" x14ac:dyDescent="0.25">
      <c r="A6964" t="s">
        <v>15975</v>
      </c>
      <c r="B6964" t="s">
        <v>17985</v>
      </c>
      <c r="C6964" t="s">
        <v>18017</v>
      </c>
      <c r="D6964" t="s">
        <v>9175</v>
      </c>
      <c r="E6964" t="s">
        <v>24</v>
      </c>
      <c r="F6964" s="1">
        <v>25616</v>
      </c>
      <c r="G6964" t="s">
        <v>25</v>
      </c>
      <c r="H6964" t="s">
        <v>26</v>
      </c>
      <c r="I6964">
        <v>83</v>
      </c>
      <c r="J6964" t="s">
        <v>27</v>
      </c>
      <c r="K6964" t="s">
        <v>28</v>
      </c>
      <c r="L6964" s="1">
        <v>47542.999988426003</v>
      </c>
      <c r="M6964" t="s">
        <v>16185</v>
      </c>
      <c r="N6964" t="s">
        <v>17987</v>
      </c>
      <c r="O6964" t="s">
        <v>16187</v>
      </c>
      <c r="P6964" t="s">
        <v>18018</v>
      </c>
      <c r="Q6964" t="s">
        <v>130</v>
      </c>
      <c r="R6964" t="s">
        <v>65</v>
      </c>
      <c r="S6964" t="s">
        <v>35</v>
      </c>
      <c r="T6964" t="s">
        <v>36</v>
      </c>
      <c r="U6964">
        <f>YEAR(Sheet1[[#This Row],[Schedule RetirementDate]])</f>
        <v>2030</v>
      </c>
    </row>
    <row r="6965" spans="1:21" x14ac:dyDescent="0.25">
      <c r="A6965" t="s">
        <v>15975</v>
      </c>
      <c r="B6965" t="s">
        <v>18019</v>
      </c>
      <c r="C6965" t="s">
        <v>18020</v>
      </c>
      <c r="D6965" t="s">
        <v>18021</v>
      </c>
      <c r="E6965" t="s">
        <v>39</v>
      </c>
      <c r="F6965" s="1">
        <v>23163</v>
      </c>
      <c r="G6965" t="s">
        <v>25</v>
      </c>
      <c r="H6965" t="s">
        <v>383</v>
      </c>
      <c r="I6965">
        <v>83</v>
      </c>
      <c r="J6965" t="s">
        <v>27</v>
      </c>
      <c r="K6965" t="s">
        <v>28</v>
      </c>
      <c r="L6965" s="1">
        <v>45077.999988426003</v>
      </c>
      <c r="M6965" t="s">
        <v>15998</v>
      </c>
      <c r="N6965" t="s">
        <v>17090</v>
      </c>
      <c r="O6965" t="s">
        <v>16000</v>
      </c>
      <c r="P6965" t="s">
        <v>18022</v>
      </c>
      <c r="Q6965" t="s">
        <v>380</v>
      </c>
      <c r="R6965" t="s">
        <v>43</v>
      </c>
      <c r="S6965" t="s">
        <v>35</v>
      </c>
      <c r="T6965" t="s">
        <v>36</v>
      </c>
      <c r="U6965">
        <f>YEAR(Sheet1[[#This Row],[Schedule RetirementDate]])</f>
        <v>2023</v>
      </c>
    </row>
    <row r="6966" spans="1:21" x14ac:dyDescent="0.25">
      <c r="A6966" t="s">
        <v>15975</v>
      </c>
      <c r="B6966" t="s">
        <v>18019</v>
      </c>
      <c r="C6966" t="s">
        <v>18023</v>
      </c>
      <c r="D6966" t="s">
        <v>1647</v>
      </c>
      <c r="E6966" t="s">
        <v>24</v>
      </c>
      <c r="F6966" s="1">
        <v>27517</v>
      </c>
      <c r="G6966" t="s">
        <v>25</v>
      </c>
      <c r="H6966" t="s">
        <v>26</v>
      </c>
      <c r="I6966">
        <v>83</v>
      </c>
      <c r="J6966" t="s">
        <v>27</v>
      </c>
      <c r="K6966" t="s">
        <v>28</v>
      </c>
      <c r="L6966" s="1">
        <v>49460.999305555997</v>
      </c>
      <c r="M6966" t="s">
        <v>15998</v>
      </c>
      <c r="N6966" t="s">
        <v>17090</v>
      </c>
      <c r="O6966" t="s">
        <v>16000</v>
      </c>
      <c r="P6966" t="s">
        <v>18024</v>
      </c>
      <c r="Q6966" t="s">
        <v>55</v>
      </c>
      <c r="R6966" t="s">
        <v>34</v>
      </c>
      <c r="S6966" t="s">
        <v>35</v>
      </c>
      <c r="T6966" t="s">
        <v>60</v>
      </c>
      <c r="U6966">
        <f>YEAR(Sheet1[[#This Row],[Schedule RetirementDate]])</f>
        <v>2035</v>
      </c>
    </row>
    <row r="6967" spans="1:21" x14ac:dyDescent="0.25">
      <c r="A6967" t="s">
        <v>15975</v>
      </c>
      <c r="B6967" t="s">
        <v>18019</v>
      </c>
      <c r="C6967" t="s">
        <v>18025</v>
      </c>
      <c r="D6967" t="s">
        <v>18026</v>
      </c>
      <c r="E6967" t="s">
        <v>39</v>
      </c>
      <c r="F6967" s="1">
        <v>27560</v>
      </c>
      <c r="G6967" t="s">
        <v>52</v>
      </c>
      <c r="H6967" t="s">
        <v>53</v>
      </c>
      <c r="I6967">
        <v>3</v>
      </c>
      <c r="J6967" t="s">
        <v>27</v>
      </c>
      <c r="K6967" t="s">
        <v>28</v>
      </c>
      <c r="L6967" s="1">
        <v>49490.999305555997</v>
      </c>
      <c r="M6967" t="s">
        <v>15998</v>
      </c>
      <c r="N6967" t="s">
        <v>17090</v>
      </c>
      <c r="O6967" t="s">
        <v>16000</v>
      </c>
      <c r="P6967" t="s">
        <v>18027</v>
      </c>
      <c r="Q6967" t="s">
        <v>33</v>
      </c>
      <c r="R6967" t="s">
        <v>34</v>
      </c>
      <c r="S6967" t="s">
        <v>35</v>
      </c>
      <c r="T6967" t="s">
        <v>60</v>
      </c>
      <c r="U6967">
        <f>YEAR(Sheet1[[#This Row],[Schedule RetirementDate]])</f>
        <v>2035</v>
      </c>
    </row>
    <row r="6968" spans="1:21" x14ac:dyDescent="0.25">
      <c r="A6968" t="s">
        <v>15975</v>
      </c>
      <c r="B6968" t="s">
        <v>18019</v>
      </c>
      <c r="C6968" t="s">
        <v>18028</v>
      </c>
      <c r="D6968" t="s">
        <v>18029</v>
      </c>
      <c r="E6968" t="s">
        <v>39</v>
      </c>
      <c r="F6968" s="1">
        <v>20207</v>
      </c>
      <c r="G6968" t="s">
        <v>25</v>
      </c>
      <c r="H6968" t="s">
        <v>26</v>
      </c>
      <c r="I6968">
        <v>83</v>
      </c>
      <c r="J6968" t="s">
        <v>27</v>
      </c>
      <c r="K6968" t="s">
        <v>28</v>
      </c>
      <c r="L6968" s="1">
        <v>42124.999988426003</v>
      </c>
      <c r="M6968" t="s">
        <v>15998</v>
      </c>
      <c r="N6968" t="s">
        <v>17090</v>
      </c>
      <c r="O6968" t="s">
        <v>16000</v>
      </c>
      <c r="P6968" t="s">
        <v>32</v>
      </c>
      <c r="Q6968" t="s">
        <v>156</v>
      </c>
      <c r="R6968" t="s">
        <v>157</v>
      </c>
      <c r="S6968" t="s">
        <v>35</v>
      </c>
      <c r="T6968" t="s">
        <v>36</v>
      </c>
      <c r="U6968">
        <f>YEAR(Sheet1[[#This Row],[Schedule RetirementDate]])</f>
        <v>2015</v>
      </c>
    </row>
    <row r="6969" spans="1:21" x14ac:dyDescent="0.25">
      <c r="A6969" t="s">
        <v>15975</v>
      </c>
      <c r="B6969" t="s">
        <v>18019</v>
      </c>
      <c r="C6969" t="s">
        <v>18030</v>
      </c>
      <c r="D6969" t="s">
        <v>18031</v>
      </c>
      <c r="E6969" t="s">
        <v>39</v>
      </c>
      <c r="F6969" s="1">
        <v>23508</v>
      </c>
      <c r="G6969" t="s">
        <v>52</v>
      </c>
      <c r="H6969" t="s">
        <v>58</v>
      </c>
      <c r="I6969">
        <v>3</v>
      </c>
      <c r="J6969" t="s">
        <v>27</v>
      </c>
      <c r="K6969" t="s">
        <v>28</v>
      </c>
      <c r="L6969" s="1">
        <v>45351.999988426003</v>
      </c>
      <c r="M6969" t="s">
        <v>15998</v>
      </c>
      <c r="N6969" t="s">
        <v>17090</v>
      </c>
      <c r="O6969" t="s">
        <v>16000</v>
      </c>
      <c r="P6969" t="s">
        <v>18032</v>
      </c>
      <c r="Q6969" t="s">
        <v>49</v>
      </c>
      <c r="R6969" t="s">
        <v>34</v>
      </c>
      <c r="S6969" t="s">
        <v>44</v>
      </c>
      <c r="T6969" t="s">
        <v>36</v>
      </c>
      <c r="U6969">
        <f>YEAR(Sheet1[[#This Row],[Schedule RetirementDate]])</f>
        <v>2024</v>
      </c>
    </row>
    <row r="6970" spans="1:21" x14ac:dyDescent="0.25">
      <c r="A6970" t="s">
        <v>15975</v>
      </c>
      <c r="B6970" t="s">
        <v>18019</v>
      </c>
      <c r="C6970" t="s">
        <v>18033</v>
      </c>
      <c r="D6970" t="s">
        <v>18034</v>
      </c>
      <c r="E6970" t="s">
        <v>24</v>
      </c>
      <c r="F6970" s="1">
        <v>30814</v>
      </c>
      <c r="G6970" t="s">
        <v>52</v>
      </c>
      <c r="H6970" t="s">
        <v>53</v>
      </c>
      <c r="I6970">
        <v>3</v>
      </c>
      <c r="J6970" t="s">
        <v>27</v>
      </c>
      <c r="K6970" t="s">
        <v>28</v>
      </c>
      <c r="L6970" s="1">
        <v>52748.999988426003</v>
      </c>
      <c r="M6970" t="s">
        <v>15998</v>
      </c>
      <c r="N6970" t="s">
        <v>17090</v>
      </c>
      <c r="O6970" t="s">
        <v>16000</v>
      </c>
      <c r="P6970" t="s">
        <v>18035</v>
      </c>
      <c r="Q6970" t="s">
        <v>42</v>
      </c>
      <c r="R6970" t="s">
        <v>43</v>
      </c>
      <c r="S6970" t="s">
        <v>44</v>
      </c>
      <c r="T6970" t="s">
        <v>60</v>
      </c>
      <c r="U6970">
        <f>YEAR(Sheet1[[#This Row],[Schedule RetirementDate]])</f>
        <v>2044</v>
      </c>
    </row>
    <row r="6971" spans="1:21" x14ac:dyDescent="0.25">
      <c r="A6971" t="s">
        <v>15975</v>
      </c>
      <c r="B6971" t="s">
        <v>18019</v>
      </c>
      <c r="C6971" t="s">
        <v>18036</v>
      </c>
      <c r="D6971" t="s">
        <v>7429</v>
      </c>
      <c r="E6971" t="s">
        <v>39</v>
      </c>
      <c r="F6971" s="1">
        <v>22627</v>
      </c>
      <c r="G6971" t="s">
        <v>25</v>
      </c>
      <c r="H6971" t="s">
        <v>26</v>
      </c>
      <c r="I6971">
        <v>83</v>
      </c>
      <c r="J6971" t="s">
        <v>27</v>
      </c>
      <c r="K6971" t="s">
        <v>28</v>
      </c>
      <c r="L6971" s="1">
        <v>44561.999988426003</v>
      </c>
      <c r="M6971" t="s">
        <v>15998</v>
      </c>
      <c r="N6971" t="s">
        <v>17090</v>
      </c>
      <c r="O6971" t="s">
        <v>16000</v>
      </c>
      <c r="P6971" t="s">
        <v>18037</v>
      </c>
      <c r="Q6971" t="s">
        <v>33</v>
      </c>
      <c r="R6971" t="s">
        <v>34</v>
      </c>
      <c r="S6971" t="s">
        <v>35</v>
      </c>
      <c r="T6971" t="s">
        <v>36</v>
      </c>
      <c r="U6971">
        <f>YEAR(Sheet1[[#This Row],[Schedule RetirementDate]])</f>
        <v>2021</v>
      </c>
    </row>
    <row r="6972" spans="1:21" x14ac:dyDescent="0.25">
      <c r="A6972" t="s">
        <v>15975</v>
      </c>
      <c r="B6972" t="s">
        <v>18019</v>
      </c>
      <c r="C6972" t="s">
        <v>18038</v>
      </c>
      <c r="D6972" t="s">
        <v>18039</v>
      </c>
      <c r="E6972" t="s">
        <v>24</v>
      </c>
      <c r="F6972" s="1">
        <v>28500</v>
      </c>
      <c r="G6972" t="s">
        <v>151</v>
      </c>
      <c r="H6972" t="s">
        <v>105</v>
      </c>
      <c r="I6972">
        <v>70</v>
      </c>
      <c r="J6972" t="s">
        <v>110</v>
      </c>
      <c r="K6972" t="s">
        <v>28</v>
      </c>
      <c r="L6972" s="1">
        <v>49705.999988426003</v>
      </c>
      <c r="M6972" t="s">
        <v>15998</v>
      </c>
      <c r="N6972" t="s">
        <v>17090</v>
      </c>
      <c r="O6972" t="s">
        <v>16000</v>
      </c>
      <c r="P6972">
        <v>2818</v>
      </c>
      <c r="Q6972" t="s">
        <v>33</v>
      </c>
      <c r="R6972" t="s">
        <v>34</v>
      </c>
      <c r="S6972" t="s">
        <v>44</v>
      </c>
      <c r="T6972" t="s">
        <v>36</v>
      </c>
      <c r="U6972">
        <f>YEAR(Sheet1[[#This Row],[Schedule RetirementDate]])</f>
        <v>2036</v>
      </c>
    </row>
    <row r="6973" spans="1:21" x14ac:dyDescent="0.25">
      <c r="A6973" t="s">
        <v>15975</v>
      </c>
      <c r="B6973" t="s">
        <v>18019</v>
      </c>
      <c r="C6973" t="s">
        <v>18040</v>
      </c>
      <c r="D6973" t="s">
        <v>18041</v>
      </c>
      <c r="E6973" t="s">
        <v>39</v>
      </c>
      <c r="F6973" s="1">
        <v>30906</v>
      </c>
      <c r="G6973" t="s">
        <v>25</v>
      </c>
      <c r="H6973" t="s">
        <v>26</v>
      </c>
      <c r="I6973">
        <v>83</v>
      </c>
      <c r="J6973" t="s">
        <v>27</v>
      </c>
      <c r="K6973" t="s">
        <v>28</v>
      </c>
      <c r="L6973" s="1">
        <v>52840.999305555997</v>
      </c>
      <c r="M6973" t="s">
        <v>15998</v>
      </c>
      <c r="N6973" t="s">
        <v>17090</v>
      </c>
      <c r="O6973" t="s">
        <v>16000</v>
      </c>
      <c r="P6973">
        <v>136</v>
      </c>
      <c r="Q6973" t="s">
        <v>55</v>
      </c>
      <c r="R6973" t="s">
        <v>34</v>
      </c>
      <c r="S6973" t="s">
        <v>35</v>
      </c>
      <c r="T6973" t="s">
        <v>60</v>
      </c>
      <c r="U6973">
        <f>YEAR(Sheet1[[#This Row],[Schedule RetirementDate]])</f>
        <v>2044</v>
      </c>
    </row>
    <row r="6974" spans="1:21" x14ac:dyDescent="0.25">
      <c r="A6974" t="s">
        <v>15975</v>
      </c>
      <c r="B6974" t="s">
        <v>18019</v>
      </c>
      <c r="C6974" t="s">
        <v>18042</v>
      </c>
      <c r="D6974" t="s">
        <v>18043</v>
      </c>
      <c r="E6974" t="s">
        <v>39</v>
      </c>
      <c r="F6974" s="1">
        <v>22705</v>
      </c>
      <c r="G6974" t="s">
        <v>52</v>
      </c>
      <c r="H6974" t="s">
        <v>58</v>
      </c>
      <c r="I6974">
        <v>3</v>
      </c>
      <c r="J6974" t="s">
        <v>27</v>
      </c>
      <c r="K6974" t="s">
        <v>28</v>
      </c>
      <c r="L6974" s="1">
        <v>44620.999988426003</v>
      </c>
      <c r="M6974" t="s">
        <v>15998</v>
      </c>
      <c r="N6974" t="s">
        <v>17090</v>
      </c>
      <c r="O6974" t="s">
        <v>16000</v>
      </c>
      <c r="P6974" t="s">
        <v>18044</v>
      </c>
      <c r="Q6974" t="s">
        <v>82</v>
      </c>
      <c r="R6974" t="s">
        <v>83</v>
      </c>
      <c r="S6974" t="s">
        <v>35</v>
      </c>
      <c r="T6974" t="s">
        <v>36</v>
      </c>
      <c r="U6974">
        <f>YEAR(Sheet1[[#This Row],[Schedule RetirementDate]])</f>
        <v>2022</v>
      </c>
    </row>
    <row r="6975" spans="1:21" x14ac:dyDescent="0.25">
      <c r="A6975" t="s">
        <v>15975</v>
      </c>
      <c r="B6975" t="s">
        <v>18019</v>
      </c>
      <c r="C6975" t="s">
        <v>18045</v>
      </c>
      <c r="D6975" t="s">
        <v>18046</v>
      </c>
      <c r="E6975" t="s">
        <v>39</v>
      </c>
      <c r="F6975" s="1">
        <v>22083</v>
      </c>
      <c r="G6975" t="s">
        <v>413</v>
      </c>
      <c r="H6975" t="s">
        <v>414</v>
      </c>
      <c r="I6975">
        <v>100</v>
      </c>
      <c r="J6975" t="s">
        <v>110</v>
      </c>
      <c r="K6975" t="s">
        <v>28</v>
      </c>
      <c r="L6975" s="1">
        <v>44012.999305555997</v>
      </c>
      <c r="M6975" t="s">
        <v>15998</v>
      </c>
      <c r="N6975" t="s">
        <v>17090</v>
      </c>
      <c r="O6975" t="s">
        <v>16000</v>
      </c>
      <c r="P6975" t="s">
        <v>18047</v>
      </c>
      <c r="Q6975" t="s">
        <v>130</v>
      </c>
      <c r="R6975" t="s">
        <v>65</v>
      </c>
      <c r="S6975" t="s">
        <v>35</v>
      </c>
      <c r="T6975" t="s">
        <v>36</v>
      </c>
      <c r="U6975">
        <f>YEAR(Sheet1[[#This Row],[Schedule RetirementDate]])</f>
        <v>2020</v>
      </c>
    </row>
    <row r="6976" spans="1:21" x14ac:dyDescent="0.25">
      <c r="A6976" t="s">
        <v>15975</v>
      </c>
      <c r="B6976" t="s">
        <v>18019</v>
      </c>
      <c r="C6976" t="s">
        <v>18048</v>
      </c>
      <c r="D6976" t="s">
        <v>18049</v>
      </c>
      <c r="E6976" t="s">
        <v>24</v>
      </c>
      <c r="F6976" s="1">
        <v>28522</v>
      </c>
      <c r="G6976" t="s">
        <v>360</v>
      </c>
      <c r="H6976" t="s">
        <v>361</v>
      </c>
      <c r="I6976">
        <v>50</v>
      </c>
      <c r="J6976" t="s">
        <v>110</v>
      </c>
      <c r="K6976" t="s">
        <v>690</v>
      </c>
      <c r="L6976" s="1">
        <v>49705.999988426003</v>
      </c>
      <c r="M6976" t="s">
        <v>15998</v>
      </c>
      <c r="N6976" t="s">
        <v>17090</v>
      </c>
      <c r="O6976" t="s">
        <v>16000</v>
      </c>
      <c r="P6976" t="s">
        <v>32</v>
      </c>
      <c r="Q6976" t="s">
        <v>33</v>
      </c>
      <c r="R6976" t="s">
        <v>34</v>
      </c>
      <c r="S6976" t="s">
        <v>44</v>
      </c>
      <c r="T6976" t="s">
        <v>36</v>
      </c>
      <c r="U6976">
        <f>YEAR(Sheet1[[#This Row],[Schedule RetirementDate]])</f>
        <v>2036</v>
      </c>
    </row>
    <row r="6977" spans="1:21" x14ac:dyDescent="0.25">
      <c r="A6977" t="s">
        <v>15975</v>
      </c>
      <c r="B6977" t="s">
        <v>18019</v>
      </c>
      <c r="C6977" t="s">
        <v>18050</v>
      </c>
      <c r="D6977" t="s">
        <v>18051</v>
      </c>
      <c r="E6977" t="s">
        <v>39</v>
      </c>
      <c r="F6977" s="1">
        <v>30173</v>
      </c>
      <c r="G6977" t="s">
        <v>673</v>
      </c>
      <c r="H6977" t="s">
        <v>105</v>
      </c>
      <c r="I6977">
        <v>10</v>
      </c>
      <c r="J6977" t="s">
        <v>110</v>
      </c>
      <c r="K6977" t="s">
        <v>28</v>
      </c>
      <c r="L6977" s="1">
        <v>51379.999988426003</v>
      </c>
      <c r="M6977" t="s">
        <v>15998</v>
      </c>
      <c r="N6977" t="s">
        <v>17090</v>
      </c>
      <c r="O6977" t="s">
        <v>16000</v>
      </c>
      <c r="P6977" t="s">
        <v>18052</v>
      </c>
      <c r="Q6977" t="s">
        <v>55</v>
      </c>
      <c r="R6977" t="s">
        <v>34</v>
      </c>
      <c r="S6977" t="s">
        <v>35</v>
      </c>
      <c r="T6977" t="s">
        <v>60</v>
      </c>
      <c r="U6977">
        <f>YEAR(Sheet1[[#This Row],[Schedule RetirementDate]])</f>
        <v>2040</v>
      </c>
    </row>
    <row r="6978" spans="1:21" x14ac:dyDescent="0.25">
      <c r="A6978" t="s">
        <v>15975</v>
      </c>
      <c r="B6978" t="s">
        <v>18019</v>
      </c>
      <c r="C6978" t="s">
        <v>18053</v>
      </c>
      <c r="D6978" t="s">
        <v>8707</v>
      </c>
      <c r="E6978" t="s">
        <v>24</v>
      </c>
      <c r="F6978" s="1">
        <v>29876</v>
      </c>
      <c r="G6978" t="s">
        <v>151</v>
      </c>
      <c r="H6978" t="s">
        <v>105</v>
      </c>
      <c r="I6978">
        <v>70</v>
      </c>
      <c r="J6978" t="s">
        <v>110</v>
      </c>
      <c r="K6978" t="s">
        <v>28</v>
      </c>
      <c r="L6978" s="1">
        <v>51074.999988426003</v>
      </c>
      <c r="M6978" t="s">
        <v>15998</v>
      </c>
      <c r="N6978" t="s">
        <v>17090</v>
      </c>
      <c r="O6978" t="s">
        <v>16000</v>
      </c>
      <c r="P6978" t="s">
        <v>18054</v>
      </c>
      <c r="Q6978" t="s">
        <v>119</v>
      </c>
      <c r="R6978" t="s">
        <v>65</v>
      </c>
      <c r="S6978" t="s">
        <v>35</v>
      </c>
      <c r="T6978" t="s">
        <v>60</v>
      </c>
      <c r="U6978">
        <f>YEAR(Sheet1[[#This Row],[Schedule RetirementDate]])</f>
        <v>2039</v>
      </c>
    </row>
    <row r="6979" spans="1:21" x14ac:dyDescent="0.25">
      <c r="A6979" t="s">
        <v>15975</v>
      </c>
      <c r="B6979" t="s">
        <v>18019</v>
      </c>
      <c r="C6979" t="s">
        <v>18055</v>
      </c>
      <c r="D6979" t="s">
        <v>18056</v>
      </c>
      <c r="E6979" t="s">
        <v>39</v>
      </c>
      <c r="F6979" s="1">
        <v>25742</v>
      </c>
      <c r="G6979" t="s">
        <v>25</v>
      </c>
      <c r="H6979" t="s">
        <v>26</v>
      </c>
      <c r="I6979">
        <v>83</v>
      </c>
      <c r="J6979" t="s">
        <v>27</v>
      </c>
      <c r="K6979" t="s">
        <v>28</v>
      </c>
      <c r="L6979" s="1">
        <v>47664.999988426003</v>
      </c>
      <c r="M6979" t="s">
        <v>15998</v>
      </c>
      <c r="N6979" t="s">
        <v>17090</v>
      </c>
      <c r="O6979" t="s">
        <v>16000</v>
      </c>
      <c r="P6979">
        <v>134</v>
      </c>
      <c r="Q6979" t="s">
        <v>137</v>
      </c>
      <c r="R6979" t="s">
        <v>43</v>
      </c>
      <c r="S6979" t="s">
        <v>44</v>
      </c>
      <c r="T6979" t="s">
        <v>36</v>
      </c>
      <c r="U6979">
        <f>YEAR(Sheet1[[#This Row],[Schedule RetirementDate]])</f>
        <v>2030</v>
      </c>
    </row>
    <row r="6980" spans="1:21" x14ac:dyDescent="0.25">
      <c r="A6980" t="s">
        <v>15975</v>
      </c>
      <c r="B6980" t="s">
        <v>18019</v>
      </c>
      <c r="C6980" t="s">
        <v>18057</v>
      </c>
      <c r="D6980" t="s">
        <v>16321</v>
      </c>
      <c r="E6980" t="s">
        <v>39</v>
      </c>
      <c r="F6980" s="1">
        <v>24626</v>
      </c>
      <c r="G6980" t="s">
        <v>25</v>
      </c>
      <c r="H6980" t="s">
        <v>26</v>
      </c>
      <c r="I6980">
        <v>83</v>
      </c>
      <c r="J6980" t="s">
        <v>27</v>
      </c>
      <c r="K6980" t="s">
        <v>28</v>
      </c>
      <c r="L6980" s="1">
        <v>46568.999988426003</v>
      </c>
      <c r="M6980" t="s">
        <v>15998</v>
      </c>
      <c r="N6980" t="s">
        <v>17090</v>
      </c>
      <c r="O6980" t="s">
        <v>16000</v>
      </c>
      <c r="P6980">
        <v>3222</v>
      </c>
      <c r="Q6980" t="s">
        <v>380</v>
      </c>
      <c r="R6980" t="s">
        <v>43</v>
      </c>
      <c r="S6980" t="s">
        <v>35</v>
      </c>
      <c r="T6980" t="s">
        <v>36</v>
      </c>
      <c r="U6980">
        <f>YEAR(Sheet1[[#This Row],[Schedule RetirementDate]])</f>
        <v>2027</v>
      </c>
    </row>
    <row r="6981" spans="1:21" x14ac:dyDescent="0.25">
      <c r="A6981" t="s">
        <v>15975</v>
      </c>
      <c r="B6981" t="s">
        <v>18019</v>
      </c>
      <c r="C6981" t="s">
        <v>18058</v>
      </c>
      <c r="D6981" t="s">
        <v>18059</v>
      </c>
      <c r="E6981" t="s">
        <v>24</v>
      </c>
      <c r="F6981" s="1">
        <v>25031</v>
      </c>
      <c r="G6981" t="s">
        <v>109</v>
      </c>
      <c r="H6981" t="s">
        <v>164</v>
      </c>
      <c r="I6981">
        <v>100</v>
      </c>
      <c r="J6981" t="s">
        <v>110</v>
      </c>
      <c r="K6981" t="s">
        <v>28</v>
      </c>
      <c r="L6981" s="1">
        <v>46965.999988426003</v>
      </c>
      <c r="M6981" t="s">
        <v>15998</v>
      </c>
      <c r="N6981" t="s">
        <v>17090</v>
      </c>
      <c r="O6981" t="s">
        <v>16000</v>
      </c>
      <c r="P6981">
        <v>140</v>
      </c>
      <c r="Q6981" t="s">
        <v>49</v>
      </c>
      <c r="R6981" t="s">
        <v>34</v>
      </c>
      <c r="S6981" t="s">
        <v>138</v>
      </c>
      <c r="T6981" t="s">
        <v>36</v>
      </c>
      <c r="U6981">
        <f>YEAR(Sheet1[[#This Row],[Schedule RetirementDate]])</f>
        <v>2028</v>
      </c>
    </row>
    <row r="6982" spans="1:21" x14ac:dyDescent="0.25">
      <c r="A6982" t="s">
        <v>15975</v>
      </c>
      <c r="B6982" t="s">
        <v>18019</v>
      </c>
      <c r="C6982" t="s">
        <v>18060</v>
      </c>
      <c r="D6982" t="s">
        <v>18061</v>
      </c>
      <c r="E6982" t="s">
        <v>39</v>
      </c>
      <c r="F6982" s="1">
        <v>22327</v>
      </c>
      <c r="G6982" t="s">
        <v>52</v>
      </c>
      <c r="H6982" t="s">
        <v>77</v>
      </c>
      <c r="I6982">
        <v>3</v>
      </c>
      <c r="J6982" t="s">
        <v>27</v>
      </c>
      <c r="K6982" t="s">
        <v>28</v>
      </c>
      <c r="L6982" s="1">
        <v>44255.999305555997</v>
      </c>
      <c r="M6982" t="s">
        <v>15998</v>
      </c>
      <c r="N6982" t="s">
        <v>17090</v>
      </c>
      <c r="O6982" t="s">
        <v>16000</v>
      </c>
      <c r="P6982" t="s">
        <v>32</v>
      </c>
      <c r="Q6982" t="s">
        <v>156</v>
      </c>
      <c r="R6982" t="s">
        <v>157</v>
      </c>
      <c r="S6982" t="s">
        <v>35</v>
      </c>
      <c r="T6982" t="s">
        <v>36</v>
      </c>
      <c r="U6982">
        <f>YEAR(Sheet1[[#This Row],[Schedule RetirementDate]])</f>
        <v>2021</v>
      </c>
    </row>
    <row r="6983" spans="1:21" x14ac:dyDescent="0.25">
      <c r="A6983" t="s">
        <v>15975</v>
      </c>
      <c r="B6983" t="s">
        <v>18019</v>
      </c>
      <c r="C6983" t="s">
        <v>18062</v>
      </c>
      <c r="D6983" t="s">
        <v>18063</v>
      </c>
      <c r="E6983" t="s">
        <v>39</v>
      </c>
      <c r="F6983" s="1">
        <v>28421</v>
      </c>
      <c r="G6983" t="s">
        <v>18064</v>
      </c>
      <c r="H6983" t="s">
        <v>105</v>
      </c>
      <c r="I6983">
        <v>102</v>
      </c>
      <c r="J6983" t="s">
        <v>110</v>
      </c>
      <c r="K6983" t="s">
        <v>28</v>
      </c>
      <c r="L6983" s="1">
        <v>49613.999305555997</v>
      </c>
      <c r="M6983" t="s">
        <v>15998</v>
      </c>
      <c r="N6983" t="s">
        <v>17090</v>
      </c>
      <c r="O6983" t="s">
        <v>16000</v>
      </c>
      <c r="P6983">
        <v>192</v>
      </c>
      <c r="Q6983" t="s">
        <v>126</v>
      </c>
      <c r="R6983" t="s">
        <v>43</v>
      </c>
      <c r="S6983" t="s">
        <v>44</v>
      </c>
      <c r="T6983" t="s">
        <v>60</v>
      </c>
      <c r="U6983">
        <f>YEAR(Sheet1[[#This Row],[Schedule RetirementDate]])</f>
        <v>2035</v>
      </c>
    </row>
    <row r="6984" spans="1:21" x14ac:dyDescent="0.25">
      <c r="A6984" t="s">
        <v>15975</v>
      </c>
      <c r="B6984" t="s">
        <v>18019</v>
      </c>
      <c r="C6984" t="s">
        <v>18065</v>
      </c>
      <c r="D6984" t="s">
        <v>9111</v>
      </c>
      <c r="E6984" t="s">
        <v>24</v>
      </c>
      <c r="F6984" s="1">
        <v>32838</v>
      </c>
      <c r="G6984" t="s">
        <v>52</v>
      </c>
      <c r="H6984" t="s">
        <v>77</v>
      </c>
      <c r="I6984">
        <v>3</v>
      </c>
      <c r="J6984" t="s">
        <v>27</v>
      </c>
      <c r="K6984" t="s">
        <v>89</v>
      </c>
      <c r="L6984" s="1">
        <v>54757.999988426003</v>
      </c>
      <c r="M6984" t="s">
        <v>15998</v>
      </c>
      <c r="N6984" t="s">
        <v>17090</v>
      </c>
      <c r="O6984" t="s">
        <v>16000</v>
      </c>
      <c r="P6984">
        <v>12480</v>
      </c>
      <c r="Q6984" t="s">
        <v>33</v>
      </c>
      <c r="R6984" t="s">
        <v>34</v>
      </c>
      <c r="S6984" t="s">
        <v>35</v>
      </c>
      <c r="T6984" t="s">
        <v>60</v>
      </c>
      <c r="U6984">
        <f>YEAR(Sheet1[[#This Row],[Schedule RetirementDate]])</f>
        <v>2049</v>
      </c>
    </row>
    <row r="6985" spans="1:21" x14ac:dyDescent="0.25">
      <c r="A6985" t="s">
        <v>15975</v>
      </c>
      <c r="B6985" t="s">
        <v>18019</v>
      </c>
      <c r="C6985" t="s">
        <v>18066</v>
      </c>
      <c r="D6985" t="s">
        <v>1311</v>
      </c>
      <c r="E6985" t="s">
        <v>24</v>
      </c>
      <c r="F6985" s="1">
        <v>23068</v>
      </c>
      <c r="G6985" t="s">
        <v>25</v>
      </c>
      <c r="H6985" t="s">
        <v>26</v>
      </c>
      <c r="I6985">
        <v>83</v>
      </c>
      <c r="J6985" t="s">
        <v>27</v>
      </c>
      <c r="K6985" t="s">
        <v>28</v>
      </c>
      <c r="L6985" s="1">
        <v>44985.999988426003</v>
      </c>
      <c r="M6985" t="s">
        <v>15998</v>
      </c>
      <c r="N6985" t="s">
        <v>17090</v>
      </c>
      <c r="O6985" t="s">
        <v>16000</v>
      </c>
      <c r="P6985" t="s">
        <v>32</v>
      </c>
      <c r="Q6985" t="s">
        <v>33</v>
      </c>
      <c r="R6985" t="s">
        <v>34</v>
      </c>
      <c r="S6985" t="s">
        <v>35</v>
      </c>
      <c r="T6985" t="s">
        <v>36</v>
      </c>
      <c r="U6985">
        <f>YEAR(Sheet1[[#This Row],[Schedule RetirementDate]])</f>
        <v>2023</v>
      </c>
    </row>
    <row r="6986" spans="1:21" x14ac:dyDescent="0.25">
      <c r="A6986" t="s">
        <v>15975</v>
      </c>
      <c r="B6986" t="s">
        <v>18019</v>
      </c>
      <c r="C6986" t="s">
        <v>18067</v>
      </c>
      <c r="D6986" t="s">
        <v>18068</v>
      </c>
      <c r="E6986" t="s">
        <v>24</v>
      </c>
      <c r="F6986" s="1">
        <v>31341</v>
      </c>
      <c r="G6986" t="s">
        <v>52</v>
      </c>
      <c r="H6986" t="s">
        <v>58</v>
      </c>
      <c r="I6986">
        <v>3</v>
      </c>
      <c r="J6986" t="s">
        <v>27</v>
      </c>
      <c r="K6986" t="s">
        <v>28</v>
      </c>
      <c r="L6986" s="1">
        <v>53266.999988426003</v>
      </c>
      <c r="M6986" t="s">
        <v>15998</v>
      </c>
      <c r="N6986" t="s">
        <v>17090</v>
      </c>
      <c r="O6986" t="s">
        <v>16000</v>
      </c>
      <c r="P6986" t="s">
        <v>18069</v>
      </c>
      <c r="Q6986" t="s">
        <v>380</v>
      </c>
      <c r="R6986" t="s">
        <v>43</v>
      </c>
      <c r="S6986" t="s">
        <v>35</v>
      </c>
      <c r="T6986" t="s">
        <v>60</v>
      </c>
      <c r="U6986">
        <f>YEAR(Sheet1[[#This Row],[Schedule RetirementDate]])</f>
        <v>2045</v>
      </c>
    </row>
    <row r="6987" spans="1:21" x14ac:dyDescent="0.25">
      <c r="A6987" t="s">
        <v>15975</v>
      </c>
      <c r="B6987" t="s">
        <v>18070</v>
      </c>
      <c r="C6987" t="s">
        <v>18071</v>
      </c>
      <c r="D6987" t="s">
        <v>18072</v>
      </c>
      <c r="E6987" t="s">
        <v>39</v>
      </c>
      <c r="F6987" s="1">
        <v>27135</v>
      </c>
      <c r="G6987" t="s">
        <v>25</v>
      </c>
      <c r="H6987" t="s">
        <v>26</v>
      </c>
      <c r="I6987">
        <v>83</v>
      </c>
      <c r="J6987" t="s">
        <v>27</v>
      </c>
      <c r="K6987" t="s">
        <v>28</v>
      </c>
      <c r="L6987" s="1">
        <v>49064.999988426003</v>
      </c>
      <c r="M6987" t="s">
        <v>16151</v>
      </c>
      <c r="N6987" t="s">
        <v>16524</v>
      </c>
      <c r="O6987" t="s">
        <v>16153</v>
      </c>
      <c r="P6987" t="s">
        <v>32</v>
      </c>
      <c r="Q6987" t="s">
        <v>126</v>
      </c>
      <c r="R6987" t="s">
        <v>43</v>
      </c>
      <c r="S6987" t="s">
        <v>44</v>
      </c>
      <c r="T6987" t="s">
        <v>36</v>
      </c>
      <c r="U6987">
        <f>YEAR(Sheet1[[#This Row],[Schedule RetirementDate]])</f>
        <v>2034</v>
      </c>
    </row>
    <row r="6988" spans="1:21" x14ac:dyDescent="0.25">
      <c r="A6988" t="s">
        <v>15975</v>
      </c>
      <c r="B6988" t="s">
        <v>18070</v>
      </c>
      <c r="C6988" t="s">
        <v>18073</v>
      </c>
      <c r="D6988" t="s">
        <v>3635</v>
      </c>
      <c r="E6988" t="s">
        <v>24</v>
      </c>
      <c r="F6988" s="1">
        <v>30287</v>
      </c>
      <c r="G6988" t="s">
        <v>25</v>
      </c>
      <c r="H6988" t="s">
        <v>26</v>
      </c>
      <c r="I6988">
        <v>83</v>
      </c>
      <c r="J6988" t="s">
        <v>27</v>
      </c>
      <c r="K6988" t="s">
        <v>89</v>
      </c>
      <c r="L6988" s="1">
        <v>52231.999988426003</v>
      </c>
      <c r="M6988" t="s">
        <v>16151</v>
      </c>
      <c r="N6988" t="s">
        <v>16524</v>
      </c>
      <c r="O6988" t="s">
        <v>16153</v>
      </c>
      <c r="P6988" t="s">
        <v>18074</v>
      </c>
      <c r="Q6988" t="s">
        <v>33</v>
      </c>
      <c r="R6988" t="s">
        <v>34</v>
      </c>
      <c r="S6988" t="s">
        <v>35</v>
      </c>
      <c r="T6988" t="s">
        <v>36</v>
      </c>
      <c r="U6988">
        <f>YEAR(Sheet1[[#This Row],[Schedule RetirementDate]])</f>
        <v>2042</v>
      </c>
    </row>
    <row r="6989" spans="1:21" x14ac:dyDescent="0.25">
      <c r="A6989" t="s">
        <v>15975</v>
      </c>
      <c r="B6989" t="s">
        <v>18070</v>
      </c>
      <c r="C6989" t="s">
        <v>18075</v>
      </c>
      <c r="D6989" t="s">
        <v>4241</v>
      </c>
      <c r="E6989" t="s">
        <v>39</v>
      </c>
      <c r="F6989" s="1">
        <v>24179</v>
      </c>
      <c r="G6989" t="s">
        <v>93</v>
      </c>
      <c r="H6989" t="s">
        <v>533</v>
      </c>
      <c r="I6989">
        <v>200</v>
      </c>
      <c r="J6989" t="s">
        <v>27</v>
      </c>
      <c r="K6989" t="s">
        <v>28</v>
      </c>
      <c r="L6989" s="1">
        <v>45382.999305555997</v>
      </c>
      <c r="M6989" t="s">
        <v>16151</v>
      </c>
      <c r="N6989" t="s">
        <v>16524</v>
      </c>
      <c r="O6989" t="s">
        <v>16153</v>
      </c>
      <c r="P6989">
        <v>2492</v>
      </c>
      <c r="Q6989" t="s">
        <v>130</v>
      </c>
      <c r="R6989" t="s">
        <v>65</v>
      </c>
      <c r="S6989" t="s">
        <v>35</v>
      </c>
      <c r="T6989" t="s">
        <v>36</v>
      </c>
      <c r="U6989">
        <f>YEAR(Sheet1[[#This Row],[Schedule RetirementDate]])</f>
        <v>2024</v>
      </c>
    </row>
    <row r="6990" spans="1:21" x14ac:dyDescent="0.25">
      <c r="A6990" t="s">
        <v>15975</v>
      </c>
      <c r="B6990" t="s">
        <v>18070</v>
      </c>
      <c r="C6990" t="s">
        <v>18076</v>
      </c>
      <c r="D6990" t="s">
        <v>18077</v>
      </c>
      <c r="E6990" t="s">
        <v>39</v>
      </c>
      <c r="F6990" s="1">
        <v>29767</v>
      </c>
      <c r="G6990" t="s">
        <v>25</v>
      </c>
      <c r="H6990" t="s">
        <v>26</v>
      </c>
      <c r="I6990">
        <v>83</v>
      </c>
      <c r="J6990" t="s">
        <v>27</v>
      </c>
      <c r="K6990" t="s">
        <v>28</v>
      </c>
      <c r="L6990" s="1">
        <v>51682.999988426003</v>
      </c>
      <c r="M6990" t="s">
        <v>16151</v>
      </c>
      <c r="N6990" t="s">
        <v>16524</v>
      </c>
      <c r="O6990" t="s">
        <v>16153</v>
      </c>
      <c r="P6990" t="s">
        <v>32</v>
      </c>
      <c r="Q6990" t="s">
        <v>119</v>
      </c>
      <c r="R6990" t="s">
        <v>65</v>
      </c>
      <c r="S6990" t="s">
        <v>35</v>
      </c>
      <c r="T6990" t="s">
        <v>36</v>
      </c>
      <c r="U6990">
        <f>YEAR(Sheet1[[#This Row],[Schedule RetirementDate]])</f>
        <v>2041</v>
      </c>
    </row>
    <row r="6991" spans="1:21" x14ac:dyDescent="0.25">
      <c r="A6991" t="s">
        <v>15975</v>
      </c>
      <c r="B6991" t="s">
        <v>18070</v>
      </c>
      <c r="C6991" t="s">
        <v>18078</v>
      </c>
      <c r="D6991" t="s">
        <v>8376</v>
      </c>
      <c r="E6991" t="s">
        <v>24</v>
      </c>
      <c r="F6991" s="1">
        <v>26310</v>
      </c>
      <c r="G6991" t="s">
        <v>25</v>
      </c>
      <c r="H6991" t="s">
        <v>26</v>
      </c>
      <c r="I6991">
        <v>83</v>
      </c>
      <c r="J6991" t="s">
        <v>27</v>
      </c>
      <c r="K6991" t="s">
        <v>28</v>
      </c>
      <c r="L6991" s="1">
        <v>48244.999305555997</v>
      </c>
      <c r="M6991" t="s">
        <v>16151</v>
      </c>
      <c r="N6991" t="s">
        <v>16524</v>
      </c>
      <c r="O6991" t="s">
        <v>16153</v>
      </c>
      <c r="P6991" t="s">
        <v>18079</v>
      </c>
      <c r="Q6991" t="s">
        <v>64</v>
      </c>
      <c r="R6991" t="s">
        <v>65</v>
      </c>
      <c r="S6991" t="s">
        <v>35</v>
      </c>
      <c r="T6991" t="s">
        <v>36</v>
      </c>
      <c r="U6991">
        <f>YEAR(Sheet1[[#This Row],[Schedule RetirementDate]])</f>
        <v>2032</v>
      </c>
    </row>
    <row r="6992" spans="1:21" x14ac:dyDescent="0.25">
      <c r="A6992" t="s">
        <v>15975</v>
      </c>
      <c r="B6992" t="s">
        <v>18080</v>
      </c>
      <c r="C6992" t="s">
        <v>18081</v>
      </c>
      <c r="D6992" t="s">
        <v>18082</v>
      </c>
      <c r="E6992" t="s">
        <v>24</v>
      </c>
      <c r="F6992" s="1">
        <v>21418</v>
      </c>
      <c r="G6992" t="s">
        <v>25</v>
      </c>
      <c r="H6992" t="s">
        <v>26</v>
      </c>
      <c r="I6992">
        <v>83</v>
      </c>
      <c r="J6992" t="s">
        <v>27</v>
      </c>
      <c r="K6992" t="s">
        <v>28</v>
      </c>
      <c r="L6992" s="1">
        <v>43343.999988426003</v>
      </c>
      <c r="M6992" t="s">
        <v>16185</v>
      </c>
      <c r="N6992" t="s">
        <v>17987</v>
      </c>
      <c r="O6992" t="s">
        <v>16187</v>
      </c>
      <c r="P6992">
        <v>82</v>
      </c>
      <c r="Q6992" t="s">
        <v>33</v>
      </c>
      <c r="R6992" t="s">
        <v>34</v>
      </c>
      <c r="S6992" t="s">
        <v>35</v>
      </c>
      <c r="T6992" t="s">
        <v>60</v>
      </c>
      <c r="U6992">
        <f>YEAR(Sheet1[[#This Row],[Schedule RetirementDate]])</f>
        <v>2018</v>
      </c>
    </row>
    <row r="6993" spans="1:21" x14ac:dyDescent="0.25">
      <c r="A6993" t="s">
        <v>15975</v>
      </c>
      <c r="B6993" t="s">
        <v>18080</v>
      </c>
      <c r="C6993" t="s">
        <v>18083</v>
      </c>
      <c r="D6993" t="s">
        <v>18084</v>
      </c>
      <c r="E6993" t="s">
        <v>39</v>
      </c>
      <c r="F6993" s="1">
        <v>28476</v>
      </c>
      <c r="G6993" t="s">
        <v>52</v>
      </c>
      <c r="H6993" t="s">
        <v>58</v>
      </c>
      <c r="I6993">
        <v>3</v>
      </c>
      <c r="J6993" t="s">
        <v>27</v>
      </c>
      <c r="K6993" t="s">
        <v>28</v>
      </c>
      <c r="L6993" s="1">
        <v>50405.999988426003</v>
      </c>
      <c r="M6993" t="s">
        <v>16185</v>
      </c>
      <c r="N6993" t="s">
        <v>17987</v>
      </c>
      <c r="O6993" t="s">
        <v>16187</v>
      </c>
      <c r="P6993">
        <v>138</v>
      </c>
      <c r="Q6993" t="s">
        <v>119</v>
      </c>
      <c r="R6993" t="s">
        <v>65</v>
      </c>
      <c r="S6993" t="s">
        <v>35</v>
      </c>
      <c r="T6993" t="s">
        <v>36</v>
      </c>
      <c r="U6993">
        <f>YEAR(Sheet1[[#This Row],[Schedule RetirementDate]])</f>
        <v>2037</v>
      </c>
    </row>
    <row r="6994" spans="1:21" x14ac:dyDescent="0.25">
      <c r="A6994" t="s">
        <v>15975</v>
      </c>
      <c r="B6994" t="s">
        <v>18080</v>
      </c>
      <c r="C6994" t="s">
        <v>18085</v>
      </c>
      <c r="D6994" t="s">
        <v>18086</v>
      </c>
      <c r="E6994" t="s">
        <v>24</v>
      </c>
      <c r="F6994" s="1">
        <v>32698</v>
      </c>
      <c r="G6994" t="s">
        <v>52</v>
      </c>
      <c r="H6994" t="s">
        <v>58</v>
      </c>
      <c r="I6994">
        <v>3</v>
      </c>
      <c r="J6994" t="s">
        <v>27</v>
      </c>
      <c r="K6994" t="s">
        <v>89</v>
      </c>
      <c r="L6994" s="1">
        <v>54635.999305555997</v>
      </c>
      <c r="M6994" t="s">
        <v>16185</v>
      </c>
      <c r="N6994" t="s">
        <v>17987</v>
      </c>
      <c r="O6994" t="s">
        <v>16187</v>
      </c>
      <c r="P6994">
        <v>450</v>
      </c>
      <c r="Q6994" t="s">
        <v>49</v>
      </c>
      <c r="R6994" t="s">
        <v>34</v>
      </c>
      <c r="S6994" t="s">
        <v>35</v>
      </c>
      <c r="T6994" t="s">
        <v>60</v>
      </c>
      <c r="U6994">
        <f>YEAR(Sheet1[[#This Row],[Schedule RetirementDate]])</f>
        <v>2049</v>
      </c>
    </row>
    <row r="6995" spans="1:21" x14ac:dyDescent="0.25">
      <c r="A6995" t="s">
        <v>15975</v>
      </c>
      <c r="B6995" t="s">
        <v>18080</v>
      </c>
      <c r="C6995" t="s">
        <v>18087</v>
      </c>
      <c r="D6995" t="s">
        <v>18088</v>
      </c>
      <c r="E6995" t="s">
        <v>39</v>
      </c>
      <c r="F6995" s="1">
        <v>30504</v>
      </c>
      <c r="G6995" t="s">
        <v>52</v>
      </c>
      <c r="H6995" t="s">
        <v>77</v>
      </c>
      <c r="I6995">
        <v>3</v>
      </c>
      <c r="J6995" t="s">
        <v>27</v>
      </c>
      <c r="K6995" t="s">
        <v>28</v>
      </c>
      <c r="L6995" s="1">
        <v>52443.999305555997</v>
      </c>
      <c r="M6995" t="s">
        <v>16185</v>
      </c>
      <c r="N6995" t="s">
        <v>17987</v>
      </c>
      <c r="O6995" t="s">
        <v>16187</v>
      </c>
      <c r="P6995">
        <v>9803</v>
      </c>
      <c r="Q6995" t="s">
        <v>126</v>
      </c>
      <c r="R6995" t="s">
        <v>43</v>
      </c>
      <c r="S6995" t="s">
        <v>44</v>
      </c>
      <c r="T6995" t="s">
        <v>36</v>
      </c>
      <c r="U6995">
        <f>YEAR(Sheet1[[#This Row],[Schedule RetirementDate]])</f>
        <v>2043</v>
      </c>
    </row>
    <row r="6996" spans="1:21" x14ac:dyDescent="0.25">
      <c r="A6996" t="s">
        <v>15975</v>
      </c>
      <c r="B6996" t="s">
        <v>18080</v>
      </c>
      <c r="C6996" t="s">
        <v>18089</v>
      </c>
      <c r="D6996" t="s">
        <v>18090</v>
      </c>
      <c r="E6996" t="s">
        <v>39</v>
      </c>
      <c r="F6996" s="1">
        <v>24499</v>
      </c>
      <c r="G6996" t="s">
        <v>25</v>
      </c>
      <c r="H6996" t="s">
        <v>26</v>
      </c>
      <c r="I6996">
        <v>83</v>
      </c>
      <c r="J6996" t="s">
        <v>27</v>
      </c>
      <c r="K6996" t="s">
        <v>28</v>
      </c>
      <c r="L6996" s="1">
        <v>46418.999988426003</v>
      </c>
      <c r="M6996" t="s">
        <v>16185</v>
      </c>
      <c r="N6996" t="s">
        <v>17987</v>
      </c>
      <c r="O6996" t="s">
        <v>16187</v>
      </c>
      <c r="P6996">
        <v>2136</v>
      </c>
      <c r="Q6996" t="s">
        <v>64</v>
      </c>
      <c r="R6996" t="s">
        <v>65</v>
      </c>
      <c r="S6996" t="s">
        <v>35</v>
      </c>
      <c r="T6996" t="s">
        <v>36</v>
      </c>
      <c r="U6996">
        <f>YEAR(Sheet1[[#This Row],[Schedule RetirementDate]])</f>
        <v>2027</v>
      </c>
    </row>
    <row r="6997" spans="1:21" x14ac:dyDescent="0.25">
      <c r="A6997" t="s">
        <v>15975</v>
      </c>
      <c r="B6997" t="s">
        <v>18080</v>
      </c>
      <c r="C6997" t="s">
        <v>18091</v>
      </c>
      <c r="D6997" t="s">
        <v>18092</v>
      </c>
      <c r="E6997" t="s">
        <v>24</v>
      </c>
      <c r="F6997" s="1">
        <v>30840</v>
      </c>
      <c r="G6997" t="s">
        <v>52</v>
      </c>
      <c r="H6997" t="s">
        <v>58</v>
      </c>
      <c r="I6997">
        <v>3</v>
      </c>
      <c r="J6997" t="s">
        <v>27</v>
      </c>
      <c r="K6997" t="s">
        <v>89</v>
      </c>
      <c r="L6997" s="1">
        <v>52778.999305555997</v>
      </c>
      <c r="M6997" t="s">
        <v>16185</v>
      </c>
      <c r="N6997" t="s">
        <v>17987</v>
      </c>
      <c r="O6997" t="s">
        <v>16187</v>
      </c>
      <c r="P6997" t="s">
        <v>18093</v>
      </c>
      <c r="Q6997" t="s">
        <v>33</v>
      </c>
      <c r="R6997" t="s">
        <v>34</v>
      </c>
      <c r="S6997" t="s">
        <v>35</v>
      </c>
      <c r="T6997" t="s">
        <v>60</v>
      </c>
      <c r="U6997">
        <f>YEAR(Sheet1[[#This Row],[Schedule RetirementDate]])</f>
        <v>2044</v>
      </c>
    </row>
    <row r="6998" spans="1:21" x14ac:dyDescent="0.25">
      <c r="A6998" t="s">
        <v>15975</v>
      </c>
      <c r="B6998" t="s">
        <v>18080</v>
      </c>
      <c r="C6998" t="s">
        <v>18094</v>
      </c>
      <c r="D6998" t="s">
        <v>18095</v>
      </c>
      <c r="E6998" t="s">
        <v>24</v>
      </c>
      <c r="F6998" s="1">
        <v>24635</v>
      </c>
      <c r="G6998" t="s">
        <v>331</v>
      </c>
      <c r="H6998" t="s">
        <v>105</v>
      </c>
      <c r="I6998">
        <v>101</v>
      </c>
      <c r="J6998" t="s">
        <v>110</v>
      </c>
      <c r="K6998" t="s">
        <v>28</v>
      </c>
      <c r="L6998" s="1">
        <v>45838.999988426003</v>
      </c>
      <c r="M6998" t="s">
        <v>16185</v>
      </c>
      <c r="N6998" t="s">
        <v>17987</v>
      </c>
      <c r="O6998" t="s">
        <v>16187</v>
      </c>
      <c r="P6998">
        <v>42</v>
      </c>
      <c r="Q6998" t="s">
        <v>33</v>
      </c>
      <c r="R6998" t="s">
        <v>34</v>
      </c>
      <c r="S6998" t="s">
        <v>35</v>
      </c>
      <c r="T6998" t="s">
        <v>36</v>
      </c>
      <c r="U6998">
        <f>YEAR(Sheet1[[#This Row],[Schedule RetirementDate]])</f>
        <v>2025</v>
      </c>
    </row>
    <row r="6999" spans="1:21" x14ac:dyDescent="0.25">
      <c r="A6999" t="s">
        <v>15975</v>
      </c>
      <c r="B6999" t="s">
        <v>18080</v>
      </c>
      <c r="C6999" t="s">
        <v>18096</v>
      </c>
      <c r="D6999" t="s">
        <v>5454</v>
      </c>
      <c r="E6999" t="s">
        <v>39</v>
      </c>
      <c r="F6999" s="1">
        <v>32035</v>
      </c>
      <c r="G6999" t="s">
        <v>25</v>
      </c>
      <c r="H6999" t="s">
        <v>26</v>
      </c>
      <c r="I6999">
        <v>83</v>
      </c>
      <c r="J6999" t="s">
        <v>27</v>
      </c>
      <c r="K6999" t="s">
        <v>89</v>
      </c>
      <c r="L6999" s="1">
        <v>51835.999305555997</v>
      </c>
      <c r="M6999" t="s">
        <v>16185</v>
      </c>
      <c r="N6999" t="s">
        <v>17987</v>
      </c>
      <c r="O6999" t="s">
        <v>16187</v>
      </c>
      <c r="P6999" t="s">
        <v>18097</v>
      </c>
      <c r="Q6999" t="s">
        <v>49</v>
      </c>
      <c r="R6999" t="s">
        <v>34</v>
      </c>
      <c r="S6999" t="s">
        <v>44</v>
      </c>
      <c r="T6999" t="s">
        <v>36</v>
      </c>
      <c r="U6999">
        <f>YEAR(Sheet1[[#This Row],[Schedule RetirementDate]])</f>
        <v>2041</v>
      </c>
    </row>
    <row r="7000" spans="1:21" x14ac:dyDescent="0.25">
      <c r="A7000" t="s">
        <v>15975</v>
      </c>
      <c r="B7000" t="s">
        <v>18080</v>
      </c>
      <c r="C7000" t="s">
        <v>18098</v>
      </c>
      <c r="D7000" t="s">
        <v>18099</v>
      </c>
      <c r="E7000" t="s">
        <v>39</v>
      </c>
      <c r="F7000" s="1">
        <v>25323</v>
      </c>
      <c r="G7000" t="s">
        <v>52</v>
      </c>
      <c r="H7000" t="s">
        <v>53</v>
      </c>
      <c r="I7000">
        <v>3</v>
      </c>
      <c r="J7000" t="s">
        <v>27</v>
      </c>
      <c r="K7000" t="s">
        <v>28</v>
      </c>
      <c r="L7000" s="1">
        <v>47238.999988426003</v>
      </c>
      <c r="M7000" t="s">
        <v>16185</v>
      </c>
      <c r="N7000" t="s">
        <v>17987</v>
      </c>
      <c r="O7000" t="s">
        <v>16187</v>
      </c>
      <c r="P7000" t="s">
        <v>32</v>
      </c>
      <c r="Q7000" t="s">
        <v>119</v>
      </c>
      <c r="R7000" t="s">
        <v>65</v>
      </c>
      <c r="S7000" t="s">
        <v>35</v>
      </c>
      <c r="T7000" t="s">
        <v>36</v>
      </c>
      <c r="U7000">
        <f>YEAR(Sheet1[[#This Row],[Schedule RetirementDate]])</f>
        <v>2029</v>
      </c>
    </row>
    <row r="7001" spans="1:21" x14ac:dyDescent="0.25">
      <c r="A7001" t="s">
        <v>15975</v>
      </c>
      <c r="B7001" t="s">
        <v>18080</v>
      </c>
      <c r="C7001" t="s">
        <v>18100</v>
      </c>
      <c r="D7001" t="s">
        <v>18101</v>
      </c>
      <c r="E7001" t="s">
        <v>39</v>
      </c>
      <c r="F7001" s="1">
        <v>23043</v>
      </c>
      <c r="G7001" t="s">
        <v>52</v>
      </c>
      <c r="H7001" t="s">
        <v>77</v>
      </c>
      <c r="I7001">
        <v>3</v>
      </c>
      <c r="J7001" t="s">
        <v>27</v>
      </c>
      <c r="K7001" t="s">
        <v>89</v>
      </c>
      <c r="L7001" s="1">
        <v>44957.999305555997</v>
      </c>
      <c r="M7001" t="s">
        <v>16185</v>
      </c>
      <c r="N7001" t="s">
        <v>17987</v>
      </c>
      <c r="O7001" t="s">
        <v>16187</v>
      </c>
      <c r="P7001" t="s">
        <v>32</v>
      </c>
      <c r="Q7001" t="s">
        <v>156</v>
      </c>
      <c r="R7001" t="s">
        <v>157</v>
      </c>
      <c r="S7001" t="s">
        <v>35</v>
      </c>
      <c r="T7001" t="s">
        <v>36</v>
      </c>
      <c r="U7001">
        <f>YEAR(Sheet1[[#This Row],[Schedule RetirementDate]])</f>
        <v>2023</v>
      </c>
    </row>
    <row r="7002" spans="1:21" x14ac:dyDescent="0.25">
      <c r="A7002" t="s">
        <v>15975</v>
      </c>
      <c r="B7002" t="s">
        <v>18080</v>
      </c>
      <c r="C7002" t="s">
        <v>18102</v>
      </c>
      <c r="D7002" t="s">
        <v>18103</v>
      </c>
      <c r="E7002" t="s">
        <v>39</v>
      </c>
      <c r="F7002" s="1">
        <v>23584</v>
      </c>
      <c r="G7002" t="s">
        <v>25</v>
      </c>
      <c r="H7002" t="s">
        <v>26</v>
      </c>
      <c r="I7002">
        <v>83</v>
      </c>
      <c r="J7002" t="s">
        <v>27</v>
      </c>
      <c r="K7002" t="s">
        <v>28</v>
      </c>
      <c r="L7002" s="1">
        <v>45504.999988426003</v>
      </c>
      <c r="M7002" t="s">
        <v>16185</v>
      </c>
      <c r="N7002" t="s">
        <v>17987</v>
      </c>
      <c r="O7002" t="s">
        <v>16187</v>
      </c>
      <c r="P7002" t="s">
        <v>18104</v>
      </c>
      <c r="Q7002" t="s">
        <v>64</v>
      </c>
      <c r="R7002" t="s">
        <v>65</v>
      </c>
      <c r="S7002" t="s">
        <v>35</v>
      </c>
      <c r="T7002" t="s">
        <v>36</v>
      </c>
      <c r="U7002">
        <f>YEAR(Sheet1[[#This Row],[Schedule RetirementDate]])</f>
        <v>2024</v>
      </c>
    </row>
    <row r="7003" spans="1:21" x14ac:dyDescent="0.25">
      <c r="A7003" t="s">
        <v>15975</v>
      </c>
      <c r="B7003" t="s">
        <v>18080</v>
      </c>
      <c r="C7003" t="s">
        <v>18105</v>
      </c>
      <c r="D7003" t="s">
        <v>597</v>
      </c>
      <c r="E7003" t="s">
        <v>39</v>
      </c>
      <c r="F7003" s="1">
        <v>31726</v>
      </c>
      <c r="G7003" t="s">
        <v>52</v>
      </c>
      <c r="H7003" t="s">
        <v>58</v>
      </c>
      <c r="I7003">
        <v>3</v>
      </c>
      <c r="J7003" t="s">
        <v>27</v>
      </c>
      <c r="K7003" t="s">
        <v>89</v>
      </c>
      <c r="L7003" s="1">
        <v>53661.999305555997</v>
      </c>
      <c r="M7003" t="s">
        <v>16185</v>
      </c>
      <c r="N7003" t="s">
        <v>17987</v>
      </c>
      <c r="O7003" t="s">
        <v>16187</v>
      </c>
      <c r="P7003">
        <v>1005</v>
      </c>
      <c r="Q7003" t="s">
        <v>119</v>
      </c>
      <c r="R7003" t="s">
        <v>65</v>
      </c>
      <c r="S7003" t="s">
        <v>35</v>
      </c>
      <c r="T7003" t="s">
        <v>60</v>
      </c>
      <c r="U7003">
        <f>YEAR(Sheet1[[#This Row],[Schedule RetirementDate]])</f>
        <v>2046</v>
      </c>
    </row>
    <row r="7004" spans="1:21" x14ac:dyDescent="0.25">
      <c r="A7004" t="s">
        <v>15975</v>
      </c>
      <c r="B7004" t="s">
        <v>18080</v>
      </c>
      <c r="C7004" t="s">
        <v>18106</v>
      </c>
      <c r="D7004" t="s">
        <v>18107</v>
      </c>
      <c r="E7004" t="s">
        <v>24</v>
      </c>
      <c r="F7004" s="1">
        <v>19147</v>
      </c>
      <c r="G7004" t="s">
        <v>25</v>
      </c>
      <c r="H7004" t="s">
        <v>26</v>
      </c>
      <c r="I7004">
        <v>83</v>
      </c>
      <c r="J7004" t="s">
        <v>27</v>
      </c>
      <c r="K7004" t="s">
        <v>28</v>
      </c>
      <c r="L7004" s="1">
        <v>41090.999305555997</v>
      </c>
      <c r="M7004" t="s">
        <v>16185</v>
      </c>
      <c r="N7004" t="s">
        <v>17987</v>
      </c>
      <c r="O7004" t="s">
        <v>16187</v>
      </c>
      <c r="P7004" t="s">
        <v>32</v>
      </c>
      <c r="Q7004" t="s">
        <v>33</v>
      </c>
      <c r="R7004" t="s">
        <v>34</v>
      </c>
      <c r="S7004" t="s">
        <v>35</v>
      </c>
      <c r="T7004" t="s">
        <v>36</v>
      </c>
      <c r="U7004">
        <f>YEAR(Sheet1[[#This Row],[Schedule RetirementDate]])</f>
        <v>2012</v>
      </c>
    </row>
    <row r="7005" spans="1:21" x14ac:dyDescent="0.25">
      <c r="A7005" t="s">
        <v>15975</v>
      </c>
      <c r="B7005" t="s">
        <v>18080</v>
      </c>
      <c r="C7005" t="s">
        <v>18108</v>
      </c>
      <c r="D7005" t="s">
        <v>18109</v>
      </c>
      <c r="E7005" t="s">
        <v>24</v>
      </c>
      <c r="F7005" s="1">
        <v>26427</v>
      </c>
      <c r="G7005" t="s">
        <v>25</v>
      </c>
      <c r="H7005" t="s">
        <v>26</v>
      </c>
      <c r="I7005">
        <v>83</v>
      </c>
      <c r="J7005" t="s">
        <v>27</v>
      </c>
      <c r="K7005" t="s">
        <v>28</v>
      </c>
      <c r="L7005" s="1">
        <v>48365.999988426003</v>
      </c>
      <c r="M7005" t="s">
        <v>16185</v>
      </c>
      <c r="N7005" t="s">
        <v>17987</v>
      </c>
      <c r="O7005" t="s">
        <v>16187</v>
      </c>
      <c r="P7005">
        <v>290</v>
      </c>
      <c r="Q7005" t="s">
        <v>33</v>
      </c>
      <c r="R7005" t="s">
        <v>34</v>
      </c>
      <c r="S7005" t="s">
        <v>35</v>
      </c>
      <c r="T7005" t="s">
        <v>36</v>
      </c>
      <c r="U7005">
        <f>YEAR(Sheet1[[#This Row],[Schedule RetirementDate]])</f>
        <v>2032</v>
      </c>
    </row>
    <row r="7006" spans="1:21" x14ac:dyDescent="0.25">
      <c r="A7006" t="s">
        <v>15975</v>
      </c>
      <c r="B7006" t="s">
        <v>18110</v>
      </c>
      <c r="C7006" t="s">
        <v>18111</v>
      </c>
      <c r="D7006" t="s">
        <v>16663</v>
      </c>
      <c r="E7006" t="s">
        <v>24</v>
      </c>
      <c r="F7006" s="1">
        <v>30864</v>
      </c>
      <c r="G7006" t="s">
        <v>25</v>
      </c>
      <c r="H7006" t="s">
        <v>26</v>
      </c>
      <c r="I7006">
        <v>83</v>
      </c>
      <c r="J7006" t="s">
        <v>27</v>
      </c>
      <c r="K7006" t="s">
        <v>28</v>
      </c>
      <c r="L7006" s="1">
        <v>52778.999988426003</v>
      </c>
      <c r="M7006" t="s">
        <v>16089</v>
      </c>
      <c r="N7006" t="s">
        <v>18112</v>
      </c>
      <c r="O7006" t="s">
        <v>16091</v>
      </c>
      <c r="P7006" t="s">
        <v>18113</v>
      </c>
      <c r="Q7006" t="s">
        <v>33</v>
      </c>
      <c r="R7006" t="s">
        <v>34</v>
      </c>
      <c r="S7006" t="s">
        <v>35</v>
      </c>
      <c r="T7006" t="s">
        <v>60</v>
      </c>
      <c r="U7006">
        <f>YEAR(Sheet1[[#This Row],[Schedule RetirementDate]])</f>
        <v>2044</v>
      </c>
    </row>
    <row r="7007" spans="1:21" x14ac:dyDescent="0.25">
      <c r="A7007" t="s">
        <v>15975</v>
      </c>
      <c r="B7007" t="s">
        <v>18110</v>
      </c>
      <c r="C7007" t="s">
        <v>18114</v>
      </c>
      <c r="D7007" t="s">
        <v>9557</v>
      </c>
      <c r="E7007" t="s">
        <v>24</v>
      </c>
      <c r="F7007" s="1">
        <v>24205</v>
      </c>
      <c r="G7007" t="s">
        <v>499</v>
      </c>
      <c r="H7007" t="s">
        <v>105</v>
      </c>
      <c r="I7007">
        <v>101</v>
      </c>
      <c r="J7007" t="s">
        <v>27</v>
      </c>
      <c r="K7007" t="s">
        <v>28</v>
      </c>
      <c r="L7007" s="1">
        <v>46142.999988426003</v>
      </c>
      <c r="M7007" t="s">
        <v>16089</v>
      </c>
      <c r="N7007" t="s">
        <v>18112</v>
      </c>
      <c r="O7007" t="s">
        <v>16091</v>
      </c>
      <c r="P7007">
        <v>542</v>
      </c>
      <c r="Q7007" t="s">
        <v>137</v>
      </c>
      <c r="R7007" t="s">
        <v>43</v>
      </c>
      <c r="S7007" t="s">
        <v>44</v>
      </c>
      <c r="T7007" t="s">
        <v>36</v>
      </c>
      <c r="U7007">
        <f>YEAR(Sheet1[[#This Row],[Schedule RetirementDate]])</f>
        <v>2026</v>
      </c>
    </row>
    <row r="7008" spans="1:21" x14ac:dyDescent="0.25">
      <c r="A7008" t="s">
        <v>15975</v>
      </c>
      <c r="B7008" t="s">
        <v>18110</v>
      </c>
      <c r="C7008" t="s">
        <v>18115</v>
      </c>
      <c r="D7008" t="s">
        <v>2667</v>
      </c>
      <c r="E7008" t="s">
        <v>39</v>
      </c>
      <c r="F7008" s="1">
        <v>22715</v>
      </c>
      <c r="G7008" t="s">
        <v>151</v>
      </c>
      <c r="H7008" t="s">
        <v>105</v>
      </c>
      <c r="I7008">
        <v>70</v>
      </c>
      <c r="J7008" t="s">
        <v>110</v>
      </c>
      <c r="K7008" t="s">
        <v>28</v>
      </c>
      <c r="L7008" s="1">
        <v>43921.999988426003</v>
      </c>
      <c r="M7008" t="s">
        <v>16089</v>
      </c>
      <c r="N7008" t="s">
        <v>18112</v>
      </c>
      <c r="O7008" t="s">
        <v>16091</v>
      </c>
      <c r="P7008" t="s">
        <v>18116</v>
      </c>
      <c r="Q7008" t="s">
        <v>33</v>
      </c>
      <c r="R7008" t="s">
        <v>34</v>
      </c>
      <c r="S7008" t="s">
        <v>35</v>
      </c>
      <c r="T7008" t="s">
        <v>36</v>
      </c>
      <c r="U7008">
        <f>YEAR(Sheet1[[#This Row],[Schedule RetirementDate]])</f>
        <v>2020</v>
      </c>
    </row>
    <row r="7009" spans="1:21" x14ac:dyDescent="0.25">
      <c r="A7009" t="s">
        <v>15975</v>
      </c>
      <c r="B7009" t="s">
        <v>18110</v>
      </c>
      <c r="C7009" t="s">
        <v>18117</v>
      </c>
      <c r="D7009" t="s">
        <v>18118</v>
      </c>
      <c r="E7009" t="s">
        <v>39</v>
      </c>
      <c r="F7009" s="1">
        <v>21833</v>
      </c>
      <c r="G7009" t="s">
        <v>25</v>
      </c>
      <c r="H7009" t="s">
        <v>26</v>
      </c>
      <c r="I7009">
        <v>83</v>
      </c>
      <c r="J7009" t="s">
        <v>27</v>
      </c>
      <c r="K7009" t="s">
        <v>28</v>
      </c>
      <c r="L7009" s="1">
        <v>43769.999305555997</v>
      </c>
      <c r="M7009" t="s">
        <v>16089</v>
      </c>
      <c r="N7009" t="s">
        <v>18112</v>
      </c>
      <c r="O7009" t="s">
        <v>16091</v>
      </c>
      <c r="P7009">
        <v>335</v>
      </c>
      <c r="Q7009" t="s">
        <v>130</v>
      </c>
      <c r="R7009" t="s">
        <v>65</v>
      </c>
      <c r="S7009" t="s">
        <v>35</v>
      </c>
      <c r="T7009" t="s">
        <v>60</v>
      </c>
      <c r="U7009">
        <f>YEAR(Sheet1[[#This Row],[Schedule RetirementDate]])</f>
        <v>2019</v>
      </c>
    </row>
    <row r="7010" spans="1:21" x14ac:dyDescent="0.25">
      <c r="A7010" t="s">
        <v>15975</v>
      </c>
      <c r="B7010" t="s">
        <v>18110</v>
      </c>
      <c r="C7010" t="s">
        <v>18119</v>
      </c>
      <c r="D7010" t="s">
        <v>18120</v>
      </c>
      <c r="E7010" t="s">
        <v>39</v>
      </c>
      <c r="F7010" s="1">
        <v>31938</v>
      </c>
      <c r="G7010" t="s">
        <v>52</v>
      </c>
      <c r="H7010" t="s">
        <v>77</v>
      </c>
      <c r="I7010">
        <v>3</v>
      </c>
      <c r="J7010" t="s">
        <v>27</v>
      </c>
      <c r="K7010" t="s">
        <v>89</v>
      </c>
      <c r="L7010" s="1">
        <v>53873.999988426003</v>
      </c>
      <c r="M7010" t="s">
        <v>16089</v>
      </c>
      <c r="N7010" t="s">
        <v>18112</v>
      </c>
      <c r="O7010" t="s">
        <v>16091</v>
      </c>
      <c r="P7010" t="s">
        <v>5490</v>
      </c>
      <c r="Q7010" t="s">
        <v>130</v>
      </c>
      <c r="R7010" t="s">
        <v>65</v>
      </c>
      <c r="S7010" t="s">
        <v>35</v>
      </c>
      <c r="T7010" t="s">
        <v>60</v>
      </c>
      <c r="U7010">
        <f>YEAR(Sheet1[[#This Row],[Schedule RetirementDate]])</f>
        <v>2047</v>
      </c>
    </row>
    <row r="7011" spans="1:21" x14ac:dyDescent="0.25">
      <c r="A7011" t="s">
        <v>15975</v>
      </c>
      <c r="B7011" t="s">
        <v>18110</v>
      </c>
      <c r="C7011" t="s">
        <v>18121</v>
      </c>
      <c r="D7011" t="s">
        <v>18122</v>
      </c>
      <c r="E7011" t="s">
        <v>39</v>
      </c>
      <c r="F7011" s="1">
        <v>27002</v>
      </c>
      <c r="G7011" t="s">
        <v>52</v>
      </c>
      <c r="H7011" t="s">
        <v>53</v>
      </c>
      <c r="I7011">
        <v>3</v>
      </c>
      <c r="J7011" t="s">
        <v>27</v>
      </c>
      <c r="K7011" t="s">
        <v>28</v>
      </c>
      <c r="L7011" s="1">
        <v>48944.999988426003</v>
      </c>
      <c r="M7011" t="s">
        <v>16089</v>
      </c>
      <c r="N7011" t="s">
        <v>18112</v>
      </c>
      <c r="O7011" t="s">
        <v>16091</v>
      </c>
      <c r="P7011" t="s">
        <v>18123</v>
      </c>
      <c r="Q7011" t="s">
        <v>49</v>
      </c>
      <c r="R7011" t="s">
        <v>34</v>
      </c>
      <c r="S7011" t="s">
        <v>44</v>
      </c>
      <c r="T7011" t="s">
        <v>36</v>
      </c>
      <c r="U7011">
        <f>YEAR(Sheet1[[#This Row],[Schedule RetirementDate]])</f>
        <v>2033</v>
      </c>
    </row>
    <row r="7012" spans="1:21" x14ac:dyDescent="0.25">
      <c r="A7012" t="s">
        <v>15975</v>
      </c>
      <c r="B7012" t="s">
        <v>18110</v>
      </c>
      <c r="C7012" t="s">
        <v>18124</v>
      </c>
      <c r="D7012" t="s">
        <v>13009</v>
      </c>
      <c r="E7012" t="s">
        <v>39</v>
      </c>
      <c r="F7012" s="1">
        <v>27060</v>
      </c>
      <c r="G7012" t="s">
        <v>25</v>
      </c>
      <c r="H7012" t="s">
        <v>452</v>
      </c>
      <c r="I7012">
        <v>83</v>
      </c>
      <c r="J7012" t="s">
        <v>27</v>
      </c>
      <c r="K7012" t="s">
        <v>28</v>
      </c>
      <c r="L7012" s="1">
        <v>48975.999305555997</v>
      </c>
      <c r="M7012" t="s">
        <v>16089</v>
      </c>
      <c r="N7012" t="s">
        <v>18112</v>
      </c>
      <c r="O7012" t="s">
        <v>16091</v>
      </c>
      <c r="P7012" t="s">
        <v>18125</v>
      </c>
      <c r="Q7012" t="s">
        <v>42</v>
      </c>
      <c r="R7012" t="s">
        <v>43</v>
      </c>
      <c r="S7012" t="s">
        <v>44</v>
      </c>
      <c r="T7012" t="s">
        <v>36</v>
      </c>
      <c r="U7012">
        <f>YEAR(Sheet1[[#This Row],[Schedule RetirementDate]])</f>
        <v>2034</v>
      </c>
    </row>
    <row r="7013" spans="1:21" x14ac:dyDescent="0.25">
      <c r="A7013" t="s">
        <v>15975</v>
      </c>
      <c r="B7013" t="s">
        <v>18110</v>
      </c>
      <c r="C7013" t="s">
        <v>18126</v>
      </c>
      <c r="D7013" t="s">
        <v>18127</v>
      </c>
      <c r="E7013" t="s">
        <v>39</v>
      </c>
      <c r="F7013" s="1">
        <v>26367</v>
      </c>
      <c r="G7013" t="s">
        <v>25</v>
      </c>
      <c r="H7013" t="s">
        <v>795</v>
      </c>
      <c r="I7013">
        <v>83</v>
      </c>
      <c r="J7013" t="s">
        <v>27</v>
      </c>
      <c r="K7013" t="s">
        <v>28</v>
      </c>
      <c r="L7013" s="1">
        <v>48304.999988426003</v>
      </c>
      <c r="M7013" t="s">
        <v>16089</v>
      </c>
      <c r="N7013" t="s">
        <v>18112</v>
      </c>
      <c r="O7013" t="s">
        <v>16091</v>
      </c>
      <c r="P7013">
        <v>2416</v>
      </c>
      <c r="Q7013" t="s">
        <v>137</v>
      </c>
      <c r="R7013" t="s">
        <v>43</v>
      </c>
      <c r="S7013" t="s">
        <v>44</v>
      </c>
      <c r="T7013" t="s">
        <v>36</v>
      </c>
      <c r="U7013">
        <f>YEAR(Sheet1[[#This Row],[Schedule RetirementDate]])</f>
        <v>2032</v>
      </c>
    </row>
    <row r="7014" spans="1:21" x14ac:dyDescent="0.25">
      <c r="A7014" t="s">
        <v>15975</v>
      </c>
      <c r="B7014" t="s">
        <v>18110</v>
      </c>
      <c r="C7014" t="s">
        <v>18128</v>
      </c>
      <c r="D7014" t="s">
        <v>18129</v>
      </c>
      <c r="E7014" t="s">
        <v>39</v>
      </c>
      <c r="F7014" s="1">
        <v>25533</v>
      </c>
      <c r="G7014" t="s">
        <v>52</v>
      </c>
      <c r="H7014" t="s">
        <v>58</v>
      </c>
      <c r="I7014">
        <v>3</v>
      </c>
      <c r="J7014" t="s">
        <v>27</v>
      </c>
      <c r="K7014" t="s">
        <v>28</v>
      </c>
      <c r="L7014" s="1">
        <v>47452.999988426003</v>
      </c>
      <c r="M7014" t="s">
        <v>16089</v>
      </c>
      <c r="N7014" t="s">
        <v>18112</v>
      </c>
      <c r="O7014" t="s">
        <v>16091</v>
      </c>
      <c r="P7014" t="s">
        <v>32</v>
      </c>
      <c r="Q7014" t="s">
        <v>33</v>
      </c>
      <c r="R7014" t="s">
        <v>34</v>
      </c>
      <c r="S7014" t="s">
        <v>35</v>
      </c>
      <c r="T7014" t="s">
        <v>60</v>
      </c>
      <c r="U7014">
        <f>YEAR(Sheet1[[#This Row],[Schedule RetirementDate]])</f>
        <v>2029</v>
      </c>
    </row>
    <row r="7015" spans="1:21" x14ac:dyDescent="0.25">
      <c r="A7015" t="s">
        <v>15975</v>
      </c>
      <c r="B7015" t="s">
        <v>18110</v>
      </c>
      <c r="C7015" t="s">
        <v>18130</v>
      </c>
      <c r="D7015" t="s">
        <v>18131</v>
      </c>
      <c r="E7015" t="s">
        <v>39</v>
      </c>
      <c r="F7015" s="1">
        <v>22016</v>
      </c>
      <c r="G7015" t="s">
        <v>25</v>
      </c>
      <c r="H7015" t="s">
        <v>795</v>
      </c>
      <c r="I7015">
        <v>83</v>
      </c>
      <c r="J7015" t="s">
        <v>27</v>
      </c>
      <c r="K7015" t="s">
        <v>28</v>
      </c>
      <c r="L7015" s="1">
        <v>43951.999988426003</v>
      </c>
      <c r="M7015" t="s">
        <v>16089</v>
      </c>
      <c r="N7015" t="s">
        <v>18112</v>
      </c>
      <c r="O7015" t="s">
        <v>16091</v>
      </c>
      <c r="P7015" t="s">
        <v>18132</v>
      </c>
      <c r="Q7015" t="s">
        <v>137</v>
      </c>
      <c r="R7015" t="s">
        <v>43</v>
      </c>
      <c r="S7015" t="s">
        <v>44</v>
      </c>
      <c r="T7015" t="s">
        <v>36</v>
      </c>
      <c r="U7015">
        <f>YEAR(Sheet1[[#This Row],[Schedule RetirementDate]])</f>
        <v>2020</v>
      </c>
    </row>
    <row r="7016" spans="1:21" x14ac:dyDescent="0.25">
      <c r="A7016" t="s">
        <v>15975</v>
      </c>
      <c r="B7016" t="s">
        <v>18110</v>
      </c>
      <c r="C7016" t="s">
        <v>18133</v>
      </c>
      <c r="D7016" t="s">
        <v>18134</v>
      </c>
      <c r="E7016" t="s">
        <v>39</v>
      </c>
      <c r="F7016" s="1">
        <v>30579</v>
      </c>
      <c r="G7016" t="s">
        <v>25</v>
      </c>
      <c r="H7016" t="s">
        <v>26</v>
      </c>
      <c r="I7016">
        <v>83</v>
      </c>
      <c r="J7016" t="s">
        <v>27</v>
      </c>
      <c r="K7016" t="s">
        <v>28</v>
      </c>
      <c r="L7016" s="1">
        <v>52504.999305555997</v>
      </c>
      <c r="M7016" t="s">
        <v>16089</v>
      </c>
      <c r="N7016" t="s">
        <v>18112</v>
      </c>
      <c r="O7016" t="s">
        <v>16091</v>
      </c>
      <c r="P7016" t="s">
        <v>32</v>
      </c>
      <c r="Q7016" t="s">
        <v>130</v>
      </c>
      <c r="R7016" t="s">
        <v>65</v>
      </c>
      <c r="S7016" t="s">
        <v>35</v>
      </c>
      <c r="T7016" t="s">
        <v>60</v>
      </c>
      <c r="U7016">
        <f>YEAR(Sheet1[[#This Row],[Schedule RetirementDate]])</f>
        <v>2043</v>
      </c>
    </row>
    <row r="7017" spans="1:21" x14ac:dyDescent="0.25">
      <c r="A7017" t="s">
        <v>15975</v>
      </c>
      <c r="B7017" t="s">
        <v>18110</v>
      </c>
      <c r="C7017" t="s">
        <v>18135</v>
      </c>
      <c r="D7017" t="s">
        <v>18136</v>
      </c>
      <c r="E7017" t="s">
        <v>39</v>
      </c>
      <c r="F7017" s="1">
        <v>25935</v>
      </c>
      <c r="G7017" t="s">
        <v>25</v>
      </c>
      <c r="H7017" t="s">
        <v>383</v>
      </c>
      <c r="I7017">
        <v>83</v>
      </c>
      <c r="J7017" t="s">
        <v>27</v>
      </c>
      <c r="K7017" t="s">
        <v>28</v>
      </c>
      <c r="L7017" s="1">
        <v>47879.999988426003</v>
      </c>
      <c r="M7017" t="s">
        <v>16089</v>
      </c>
      <c r="N7017" t="s">
        <v>18112</v>
      </c>
      <c r="O7017" t="s">
        <v>16091</v>
      </c>
      <c r="P7017" t="s">
        <v>16720</v>
      </c>
      <c r="Q7017" t="s">
        <v>380</v>
      </c>
      <c r="R7017" t="s">
        <v>43</v>
      </c>
      <c r="S7017" t="s">
        <v>419</v>
      </c>
      <c r="T7017" t="s">
        <v>36</v>
      </c>
      <c r="U7017">
        <f>YEAR(Sheet1[[#This Row],[Schedule RetirementDate]])</f>
        <v>2031</v>
      </c>
    </row>
    <row r="7018" spans="1:21" x14ac:dyDescent="0.25">
      <c r="A7018" t="s">
        <v>15975</v>
      </c>
      <c r="B7018" t="s">
        <v>18137</v>
      </c>
      <c r="C7018" t="s">
        <v>18138</v>
      </c>
      <c r="D7018" t="s">
        <v>18139</v>
      </c>
      <c r="E7018" t="s">
        <v>24</v>
      </c>
      <c r="F7018" s="1">
        <v>30268</v>
      </c>
      <c r="G7018" t="s">
        <v>25</v>
      </c>
      <c r="H7018" t="s">
        <v>26</v>
      </c>
      <c r="I7018">
        <v>83</v>
      </c>
      <c r="J7018" t="s">
        <v>27</v>
      </c>
      <c r="K7018" t="s">
        <v>89</v>
      </c>
      <c r="L7018" s="1">
        <v>52200.999305555997</v>
      </c>
      <c r="M7018" t="s">
        <v>16089</v>
      </c>
      <c r="N7018" t="s">
        <v>18112</v>
      </c>
      <c r="O7018" t="s">
        <v>16091</v>
      </c>
      <c r="P7018">
        <v>126</v>
      </c>
      <c r="Q7018" t="s">
        <v>130</v>
      </c>
      <c r="R7018" t="s">
        <v>65</v>
      </c>
      <c r="S7018" t="s">
        <v>35</v>
      </c>
      <c r="T7018" t="s">
        <v>36</v>
      </c>
      <c r="U7018">
        <f>YEAR(Sheet1[[#This Row],[Schedule RetirementDate]])</f>
        <v>2042</v>
      </c>
    </row>
    <row r="7019" spans="1:21" x14ac:dyDescent="0.25">
      <c r="A7019" t="s">
        <v>15975</v>
      </c>
      <c r="B7019" t="s">
        <v>18137</v>
      </c>
      <c r="C7019" t="s">
        <v>18140</v>
      </c>
      <c r="D7019" t="s">
        <v>18141</v>
      </c>
      <c r="E7019" t="s">
        <v>24</v>
      </c>
      <c r="F7019" s="1">
        <v>31149</v>
      </c>
      <c r="G7019" t="s">
        <v>25</v>
      </c>
      <c r="H7019" t="s">
        <v>26</v>
      </c>
      <c r="I7019">
        <v>83</v>
      </c>
      <c r="J7019" t="s">
        <v>27</v>
      </c>
      <c r="K7019" t="s">
        <v>89</v>
      </c>
      <c r="L7019" s="1">
        <v>53082.999305555997</v>
      </c>
      <c r="M7019" t="s">
        <v>16089</v>
      </c>
      <c r="N7019" t="s">
        <v>18112</v>
      </c>
      <c r="O7019" t="s">
        <v>16091</v>
      </c>
      <c r="P7019">
        <v>16100</v>
      </c>
      <c r="Q7019" t="s">
        <v>130</v>
      </c>
      <c r="R7019" t="s">
        <v>65</v>
      </c>
      <c r="S7019" t="s">
        <v>35</v>
      </c>
      <c r="T7019" t="s">
        <v>36</v>
      </c>
      <c r="U7019">
        <f>YEAR(Sheet1[[#This Row],[Schedule RetirementDate]])</f>
        <v>2045</v>
      </c>
    </row>
    <row r="7020" spans="1:21" x14ac:dyDescent="0.25">
      <c r="A7020" t="s">
        <v>15975</v>
      </c>
      <c r="B7020" t="s">
        <v>18137</v>
      </c>
      <c r="C7020" t="s">
        <v>18142</v>
      </c>
      <c r="D7020" t="s">
        <v>2203</v>
      </c>
      <c r="E7020" t="s">
        <v>39</v>
      </c>
      <c r="F7020" s="1">
        <v>21612</v>
      </c>
      <c r="G7020" t="s">
        <v>93</v>
      </c>
      <c r="H7020" t="s">
        <v>533</v>
      </c>
      <c r="I7020">
        <v>200</v>
      </c>
      <c r="J7020" t="s">
        <v>27</v>
      </c>
      <c r="K7020" t="s">
        <v>28</v>
      </c>
      <c r="L7020" s="1">
        <v>43555.999305555997</v>
      </c>
      <c r="M7020" t="s">
        <v>16089</v>
      </c>
      <c r="N7020" t="s">
        <v>18112</v>
      </c>
      <c r="O7020" t="s">
        <v>16091</v>
      </c>
      <c r="P7020" t="s">
        <v>18143</v>
      </c>
      <c r="Q7020" t="s">
        <v>119</v>
      </c>
      <c r="R7020" t="s">
        <v>65</v>
      </c>
      <c r="S7020" t="s">
        <v>35</v>
      </c>
      <c r="T7020" t="s">
        <v>36</v>
      </c>
      <c r="U7020">
        <f>YEAR(Sheet1[[#This Row],[Schedule RetirementDate]])</f>
        <v>2019</v>
      </c>
    </row>
    <row r="7021" spans="1:21" x14ac:dyDescent="0.25">
      <c r="A7021" t="s">
        <v>15975</v>
      </c>
      <c r="B7021" t="s">
        <v>18144</v>
      </c>
      <c r="C7021" t="s">
        <v>18145</v>
      </c>
      <c r="D7021" t="s">
        <v>18146</v>
      </c>
      <c r="E7021" t="s">
        <v>39</v>
      </c>
      <c r="F7021" s="1">
        <v>23653</v>
      </c>
      <c r="G7021" t="s">
        <v>52</v>
      </c>
      <c r="H7021" t="s">
        <v>77</v>
      </c>
      <c r="I7021">
        <v>3</v>
      </c>
      <c r="J7021" t="s">
        <v>27</v>
      </c>
      <c r="K7021" t="s">
        <v>28</v>
      </c>
      <c r="L7021" s="1">
        <v>45596.999988426003</v>
      </c>
      <c r="M7021" t="s">
        <v>16151</v>
      </c>
      <c r="N7021" t="s">
        <v>17424</v>
      </c>
      <c r="O7021" t="s">
        <v>16153</v>
      </c>
      <c r="P7021" t="s">
        <v>32</v>
      </c>
      <c r="Q7021" t="s">
        <v>119</v>
      </c>
      <c r="R7021" t="s">
        <v>65</v>
      </c>
      <c r="S7021" t="s">
        <v>35</v>
      </c>
      <c r="T7021" t="s">
        <v>36</v>
      </c>
      <c r="U7021">
        <f>YEAR(Sheet1[[#This Row],[Schedule RetirementDate]])</f>
        <v>2024</v>
      </c>
    </row>
    <row r="7022" spans="1:21" x14ac:dyDescent="0.25">
      <c r="A7022" t="s">
        <v>15975</v>
      </c>
      <c r="B7022" t="s">
        <v>18144</v>
      </c>
      <c r="C7022" t="s">
        <v>18147</v>
      </c>
      <c r="D7022" t="s">
        <v>18148</v>
      </c>
      <c r="E7022" t="s">
        <v>39</v>
      </c>
      <c r="F7022" s="1">
        <v>24300</v>
      </c>
      <c r="G7022" t="s">
        <v>52</v>
      </c>
      <c r="H7022" t="s">
        <v>58</v>
      </c>
      <c r="I7022">
        <v>3</v>
      </c>
      <c r="J7022" t="s">
        <v>27</v>
      </c>
      <c r="K7022" t="s">
        <v>28</v>
      </c>
      <c r="L7022" s="1">
        <v>46234.999988426003</v>
      </c>
      <c r="M7022" t="s">
        <v>16151</v>
      </c>
      <c r="N7022" t="s">
        <v>17424</v>
      </c>
      <c r="O7022" t="s">
        <v>16153</v>
      </c>
      <c r="P7022" t="s">
        <v>18149</v>
      </c>
      <c r="Q7022" t="s">
        <v>64</v>
      </c>
      <c r="R7022" t="s">
        <v>65</v>
      </c>
      <c r="S7022" t="s">
        <v>35</v>
      </c>
      <c r="T7022" t="s">
        <v>36</v>
      </c>
      <c r="U7022">
        <f>YEAR(Sheet1[[#This Row],[Schedule RetirementDate]])</f>
        <v>2026</v>
      </c>
    </row>
    <row r="7023" spans="1:21" x14ac:dyDescent="0.25">
      <c r="A7023" t="s">
        <v>15975</v>
      </c>
      <c r="B7023" t="s">
        <v>18144</v>
      </c>
      <c r="C7023" t="s">
        <v>18150</v>
      </c>
      <c r="D7023" t="s">
        <v>15847</v>
      </c>
      <c r="E7023" t="s">
        <v>24</v>
      </c>
      <c r="F7023" s="1">
        <v>31539</v>
      </c>
      <c r="G7023" t="s">
        <v>100</v>
      </c>
      <c r="H7023" t="s">
        <v>58</v>
      </c>
      <c r="I7023">
        <v>28</v>
      </c>
      <c r="J7023" t="s">
        <v>27</v>
      </c>
      <c r="K7023" t="s">
        <v>89</v>
      </c>
      <c r="L7023" s="1">
        <v>52748.999988426003</v>
      </c>
      <c r="M7023" t="s">
        <v>16151</v>
      </c>
      <c r="N7023" t="s">
        <v>17424</v>
      </c>
      <c r="O7023" t="s">
        <v>16153</v>
      </c>
      <c r="P7023" t="s">
        <v>32</v>
      </c>
      <c r="Q7023" t="s">
        <v>137</v>
      </c>
      <c r="R7023" t="s">
        <v>43</v>
      </c>
      <c r="S7023" t="s">
        <v>44</v>
      </c>
      <c r="T7023" t="s">
        <v>60</v>
      </c>
      <c r="U7023">
        <f>YEAR(Sheet1[[#This Row],[Schedule RetirementDate]])</f>
        <v>2044</v>
      </c>
    </row>
    <row r="7024" spans="1:21" x14ac:dyDescent="0.25">
      <c r="A7024" t="s">
        <v>15975</v>
      </c>
      <c r="B7024" t="s">
        <v>18144</v>
      </c>
      <c r="C7024" t="s">
        <v>18151</v>
      </c>
      <c r="D7024" t="s">
        <v>2688</v>
      </c>
      <c r="E7024" t="s">
        <v>39</v>
      </c>
      <c r="F7024" s="1">
        <v>22982</v>
      </c>
      <c r="G7024" t="s">
        <v>151</v>
      </c>
      <c r="H7024" t="s">
        <v>105</v>
      </c>
      <c r="I7024">
        <v>70</v>
      </c>
      <c r="J7024" t="s">
        <v>110</v>
      </c>
      <c r="K7024" t="s">
        <v>28</v>
      </c>
      <c r="L7024" s="1">
        <v>44196.999988426003</v>
      </c>
      <c r="M7024" t="s">
        <v>16151</v>
      </c>
      <c r="N7024" t="s">
        <v>17424</v>
      </c>
      <c r="O7024" t="s">
        <v>16153</v>
      </c>
      <c r="P7024">
        <v>252</v>
      </c>
      <c r="Q7024" t="s">
        <v>126</v>
      </c>
      <c r="R7024" t="s">
        <v>43</v>
      </c>
      <c r="S7024" t="s">
        <v>44</v>
      </c>
      <c r="T7024" t="s">
        <v>36</v>
      </c>
      <c r="U7024">
        <f>YEAR(Sheet1[[#This Row],[Schedule RetirementDate]])</f>
        <v>2020</v>
      </c>
    </row>
    <row r="7025" spans="1:21" x14ac:dyDescent="0.25">
      <c r="A7025" t="s">
        <v>15975</v>
      </c>
      <c r="B7025" t="s">
        <v>18144</v>
      </c>
      <c r="C7025" t="s">
        <v>18152</v>
      </c>
      <c r="D7025" t="s">
        <v>18153</v>
      </c>
      <c r="E7025" t="s">
        <v>39</v>
      </c>
      <c r="F7025" s="1">
        <v>23604</v>
      </c>
      <c r="G7025" t="s">
        <v>25</v>
      </c>
      <c r="H7025" t="s">
        <v>26</v>
      </c>
      <c r="I7025">
        <v>83</v>
      </c>
      <c r="J7025" t="s">
        <v>27</v>
      </c>
      <c r="K7025" t="s">
        <v>28</v>
      </c>
      <c r="L7025" s="1">
        <v>51560.999988426003</v>
      </c>
      <c r="M7025" t="s">
        <v>16151</v>
      </c>
      <c r="N7025" t="s">
        <v>17424</v>
      </c>
      <c r="O7025" t="s">
        <v>16153</v>
      </c>
      <c r="P7025" t="s">
        <v>7999</v>
      </c>
      <c r="Q7025" t="s">
        <v>130</v>
      </c>
      <c r="R7025" t="s">
        <v>65</v>
      </c>
      <c r="S7025" t="s">
        <v>35</v>
      </c>
      <c r="T7025" t="s">
        <v>36</v>
      </c>
      <c r="U7025">
        <f>YEAR(Sheet1[[#This Row],[Schedule RetirementDate]])</f>
        <v>2041</v>
      </c>
    </row>
    <row r="7026" spans="1:21" x14ac:dyDescent="0.25">
      <c r="A7026" t="s">
        <v>15975</v>
      </c>
      <c r="B7026" t="s">
        <v>18144</v>
      </c>
      <c r="C7026" t="s">
        <v>18154</v>
      </c>
      <c r="D7026" t="s">
        <v>18155</v>
      </c>
      <c r="E7026" t="s">
        <v>39</v>
      </c>
      <c r="F7026" s="1">
        <v>24022</v>
      </c>
      <c r="G7026" t="s">
        <v>25</v>
      </c>
      <c r="H7026" t="s">
        <v>105</v>
      </c>
      <c r="I7026">
        <v>83</v>
      </c>
      <c r="J7026" t="s">
        <v>27</v>
      </c>
      <c r="K7026" t="s">
        <v>28</v>
      </c>
      <c r="L7026" s="1">
        <v>45961.999988426003</v>
      </c>
      <c r="M7026" t="s">
        <v>16151</v>
      </c>
      <c r="N7026" t="s">
        <v>17424</v>
      </c>
      <c r="O7026" t="s">
        <v>16153</v>
      </c>
      <c r="P7026">
        <v>12133</v>
      </c>
      <c r="Q7026" t="s">
        <v>49</v>
      </c>
      <c r="R7026" t="s">
        <v>34</v>
      </c>
      <c r="S7026" t="s">
        <v>44</v>
      </c>
      <c r="T7026" t="s">
        <v>36</v>
      </c>
      <c r="U7026">
        <f>YEAR(Sheet1[[#This Row],[Schedule RetirementDate]])</f>
        <v>2025</v>
      </c>
    </row>
    <row r="7027" spans="1:21" x14ac:dyDescent="0.25">
      <c r="A7027" t="s">
        <v>15975</v>
      </c>
      <c r="B7027" t="s">
        <v>18144</v>
      </c>
      <c r="C7027" t="s">
        <v>18156</v>
      </c>
      <c r="D7027" t="s">
        <v>18157</v>
      </c>
      <c r="E7027" t="s">
        <v>39</v>
      </c>
      <c r="F7027" s="1">
        <v>23635</v>
      </c>
      <c r="G7027" t="s">
        <v>25</v>
      </c>
      <c r="H7027" t="s">
        <v>26</v>
      </c>
      <c r="I7027">
        <v>83</v>
      </c>
      <c r="J7027" t="s">
        <v>27</v>
      </c>
      <c r="K7027" t="s">
        <v>28</v>
      </c>
      <c r="L7027" s="1">
        <v>45565.999988426003</v>
      </c>
      <c r="M7027" t="s">
        <v>16151</v>
      </c>
      <c r="N7027" t="s">
        <v>17424</v>
      </c>
      <c r="O7027" t="s">
        <v>16153</v>
      </c>
      <c r="P7027" t="s">
        <v>32</v>
      </c>
      <c r="Q7027" t="s">
        <v>156</v>
      </c>
      <c r="R7027" t="s">
        <v>157</v>
      </c>
      <c r="S7027" t="s">
        <v>35</v>
      </c>
      <c r="T7027" t="s">
        <v>36</v>
      </c>
      <c r="U7027">
        <f>YEAR(Sheet1[[#This Row],[Schedule RetirementDate]])</f>
        <v>2024</v>
      </c>
    </row>
    <row r="7028" spans="1:21" x14ac:dyDescent="0.25">
      <c r="A7028" t="s">
        <v>15975</v>
      </c>
      <c r="B7028" t="s">
        <v>18144</v>
      </c>
      <c r="C7028" t="s">
        <v>18158</v>
      </c>
      <c r="D7028" t="s">
        <v>15343</v>
      </c>
      <c r="E7028" t="s">
        <v>39</v>
      </c>
      <c r="F7028" s="1">
        <v>21738</v>
      </c>
      <c r="G7028" t="s">
        <v>93</v>
      </c>
      <c r="H7028" t="s">
        <v>94</v>
      </c>
      <c r="I7028">
        <v>200</v>
      </c>
      <c r="J7028" t="s">
        <v>27</v>
      </c>
      <c r="K7028" t="s">
        <v>28</v>
      </c>
      <c r="L7028" s="1">
        <v>43677.999988426003</v>
      </c>
      <c r="M7028" t="s">
        <v>16151</v>
      </c>
      <c r="N7028" t="s">
        <v>17424</v>
      </c>
      <c r="O7028" t="s">
        <v>16153</v>
      </c>
      <c r="P7028" t="s">
        <v>32</v>
      </c>
      <c r="Q7028" t="s">
        <v>380</v>
      </c>
      <c r="R7028" t="s">
        <v>43</v>
      </c>
      <c r="S7028" t="s">
        <v>35</v>
      </c>
      <c r="T7028" t="s">
        <v>36</v>
      </c>
      <c r="U7028">
        <f>YEAR(Sheet1[[#This Row],[Schedule RetirementDate]])</f>
        <v>2019</v>
      </c>
    </row>
    <row r="7029" spans="1:21" x14ac:dyDescent="0.25">
      <c r="A7029" t="s">
        <v>15975</v>
      </c>
      <c r="B7029" t="s">
        <v>18144</v>
      </c>
      <c r="C7029" t="s">
        <v>18159</v>
      </c>
      <c r="D7029" t="s">
        <v>18160</v>
      </c>
      <c r="E7029" t="s">
        <v>24</v>
      </c>
      <c r="F7029" s="1">
        <v>32121</v>
      </c>
      <c r="G7029" t="s">
        <v>393</v>
      </c>
      <c r="H7029" t="s">
        <v>164</v>
      </c>
      <c r="I7029">
        <v>100</v>
      </c>
      <c r="J7029" t="s">
        <v>27</v>
      </c>
      <c r="K7029" t="s">
        <v>89</v>
      </c>
      <c r="L7029" s="1">
        <v>53327.999988426003</v>
      </c>
      <c r="M7029" t="s">
        <v>16151</v>
      </c>
      <c r="N7029" t="s">
        <v>17424</v>
      </c>
      <c r="O7029" t="s">
        <v>16153</v>
      </c>
      <c r="P7029" t="s">
        <v>32</v>
      </c>
      <c r="Q7029" t="s">
        <v>380</v>
      </c>
      <c r="R7029" t="s">
        <v>43</v>
      </c>
      <c r="S7029" t="s">
        <v>35</v>
      </c>
      <c r="T7029" t="s">
        <v>60</v>
      </c>
      <c r="U7029">
        <f>YEAR(Sheet1[[#This Row],[Schedule RetirementDate]])</f>
        <v>2045</v>
      </c>
    </row>
    <row r="7030" spans="1:21" x14ac:dyDescent="0.25">
      <c r="A7030" t="s">
        <v>15975</v>
      </c>
      <c r="B7030" t="s">
        <v>18144</v>
      </c>
      <c r="C7030" t="s">
        <v>18161</v>
      </c>
      <c r="D7030" t="s">
        <v>18162</v>
      </c>
      <c r="E7030" t="s">
        <v>39</v>
      </c>
      <c r="F7030" s="1">
        <v>28540</v>
      </c>
      <c r="G7030" t="s">
        <v>25</v>
      </c>
      <c r="H7030" t="s">
        <v>26</v>
      </c>
      <c r="I7030">
        <v>83</v>
      </c>
      <c r="J7030" t="s">
        <v>27</v>
      </c>
      <c r="K7030" t="s">
        <v>28</v>
      </c>
      <c r="L7030" s="1">
        <v>50464.999988426003</v>
      </c>
      <c r="M7030" t="s">
        <v>16151</v>
      </c>
      <c r="N7030" t="s">
        <v>17424</v>
      </c>
      <c r="O7030" t="s">
        <v>16153</v>
      </c>
      <c r="P7030" t="s">
        <v>18163</v>
      </c>
      <c r="Q7030" t="s">
        <v>42</v>
      </c>
      <c r="R7030" t="s">
        <v>43</v>
      </c>
      <c r="S7030" t="s">
        <v>44</v>
      </c>
      <c r="T7030" t="s">
        <v>60</v>
      </c>
      <c r="U7030">
        <f>YEAR(Sheet1[[#This Row],[Schedule RetirementDate]])</f>
        <v>2038</v>
      </c>
    </row>
    <row r="7031" spans="1:21" x14ac:dyDescent="0.25">
      <c r="A7031" t="s">
        <v>15975</v>
      </c>
      <c r="B7031" t="s">
        <v>18164</v>
      </c>
      <c r="C7031" t="s">
        <v>18165</v>
      </c>
      <c r="D7031" t="s">
        <v>11727</v>
      </c>
      <c r="E7031" t="s">
        <v>39</v>
      </c>
      <c r="F7031" s="1">
        <v>20259</v>
      </c>
      <c r="G7031" t="s">
        <v>25</v>
      </c>
      <c r="H7031" t="s">
        <v>26</v>
      </c>
      <c r="I7031">
        <v>83</v>
      </c>
      <c r="J7031" t="s">
        <v>27</v>
      </c>
      <c r="K7031" t="s">
        <v>28</v>
      </c>
      <c r="L7031" s="1">
        <v>42185.999988426003</v>
      </c>
      <c r="M7031" t="s">
        <v>16151</v>
      </c>
      <c r="N7031" t="s">
        <v>17424</v>
      </c>
      <c r="O7031" t="s">
        <v>16153</v>
      </c>
      <c r="P7031" t="s">
        <v>32</v>
      </c>
      <c r="Q7031" t="s">
        <v>119</v>
      </c>
      <c r="R7031" t="s">
        <v>65</v>
      </c>
      <c r="S7031" t="s">
        <v>35</v>
      </c>
      <c r="T7031" t="s">
        <v>36</v>
      </c>
      <c r="U7031">
        <f>YEAR(Sheet1[[#This Row],[Schedule RetirementDate]])</f>
        <v>2015</v>
      </c>
    </row>
    <row r="7032" spans="1:21" x14ac:dyDescent="0.25">
      <c r="A7032" t="s">
        <v>15975</v>
      </c>
      <c r="B7032" t="s">
        <v>18164</v>
      </c>
      <c r="C7032" t="s">
        <v>18166</v>
      </c>
      <c r="D7032" t="s">
        <v>18167</v>
      </c>
      <c r="E7032" t="s">
        <v>39</v>
      </c>
      <c r="F7032" s="1">
        <v>22556</v>
      </c>
      <c r="G7032" t="s">
        <v>93</v>
      </c>
      <c r="H7032" t="s">
        <v>533</v>
      </c>
      <c r="I7032">
        <v>200</v>
      </c>
      <c r="J7032" t="s">
        <v>27</v>
      </c>
      <c r="K7032" t="s">
        <v>28</v>
      </c>
      <c r="L7032" s="1">
        <v>43769.999305555997</v>
      </c>
      <c r="M7032" t="s">
        <v>16151</v>
      </c>
      <c r="N7032" t="s">
        <v>17424</v>
      </c>
      <c r="O7032" t="s">
        <v>16153</v>
      </c>
      <c r="P7032" t="s">
        <v>18168</v>
      </c>
      <c r="Q7032" t="s">
        <v>119</v>
      </c>
      <c r="R7032" t="s">
        <v>65</v>
      </c>
      <c r="S7032" t="s">
        <v>35</v>
      </c>
      <c r="T7032" t="s">
        <v>36</v>
      </c>
      <c r="U7032">
        <f>YEAR(Sheet1[[#This Row],[Schedule RetirementDate]])</f>
        <v>2019</v>
      </c>
    </row>
    <row r="7033" spans="1:21" x14ac:dyDescent="0.25">
      <c r="A7033" t="s">
        <v>15975</v>
      </c>
      <c r="B7033" t="s">
        <v>18164</v>
      </c>
      <c r="C7033" t="s">
        <v>18169</v>
      </c>
      <c r="D7033" t="s">
        <v>18170</v>
      </c>
      <c r="E7033" t="s">
        <v>24</v>
      </c>
      <c r="F7033" s="1">
        <v>28388</v>
      </c>
      <c r="G7033" t="s">
        <v>331</v>
      </c>
      <c r="H7033" t="s">
        <v>105</v>
      </c>
      <c r="I7033">
        <v>101</v>
      </c>
      <c r="J7033" t="s">
        <v>27</v>
      </c>
      <c r="K7033" t="s">
        <v>28</v>
      </c>
      <c r="L7033" s="1">
        <v>50313.999988426003</v>
      </c>
      <c r="M7033" t="s">
        <v>16151</v>
      </c>
      <c r="N7033" t="s">
        <v>17424</v>
      </c>
      <c r="O7033" t="s">
        <v>16153</v>
      </c>
      <c r="P7033">
        <v>2747</v>
      </c>
      <c r="Q7033" t="s">
        <v>126</v>
      </c>
      <c r="R7033" t="s">
        <v>43</v>
      </c>
      <c r="S7033" t="s">
        <v>44</v>
      </c>
      <c r="T7033" t="s">
        <v>36</v>
      </c>
      <c r="U7033">
        <f>YEAR(Sheet1[[#This Row],[Schedule RetirementDate]])</f>
        <v>2037</v>
      </c>
    </row>
    <row r="7034" spans="1:21" x14ac:dyDescent="0.25">
      <c r="A7034" t="s">
        <v>15975</v>
      </c>
      <c r="B7034" t="s">
        <v>18171</v>
      </c>
      <c r="C7034" t="s">
        <v>18172</v>
      </c>
      <c r="D7034" t="s">
        <v>18173</v>
      </c>
      <c r="E7034" t="s">
        <v>24</v>
      </c>
      <c r="F7034" s="1">
        <v>28007</v>
      </c>
      <c r="G7034" t="s">
        <v>1047</v>
      </c>
      <c r="H7034" t="s">
        <v>105</v>
      </c>
      <c r="I7034">
        <v>99</v>
      </c>
      <c r="J7034" t="s">
        <v>27</v>
      </c>
      <c r="K7034" t="s">
        <v>28</v>
      </c>
      <c r="L7034" s="1">
        <v>49948.999305555997</v>
      </c>
      <c r="M7034" t="s">
        <v>16089</v>
      </c>
      <c r="N7034" t="s">
        <v>16090</v>
      </c>
      <c r="O7034" t="s">
        <v>16091</v>
      </c>
      <c r="P7034">
        <v>171</v>
      </c>
      <c r="Q7034" t="s">
        <v>130</v>
      </c>
      <c r="R7034" t="s">
        <v>65</v>
      </c>
      <c r="S7034" t="s">
        <v>35</v>
      </c>
      <c r="T7034" t="s">
        <v>36</v>
      </c>
      <c r="U7034">
        <f>YEAR(Sheet1[[#This Row],[Schedule RetirementDate]])</f>
        <v>2036</v>
      </c>
    </row>
    <row r="7035" spans="1:21" x14ac:dyDescent="0.25">
      <c r="A7035" t="s">
        <v>15975</v>
      </c>
      <c r="B7035" t="s">
        <v>18171</v>
      </c>
      <c r="C7035" t="s">
        <v>18174</v>
      </c>
      <c r="D7035" t="s">
        <v>18175</v>
      </c>
      <c r="E7035" t="s">
        <v>24</v>
      </c>
      <c r="F7035" s="1">
        <v>33421</v>
      </c>
      <c r="G7035" t="s">
        <v>25</v>
      </c>
      <c r="H7035" t="s">
        <v>26</v>
      </c>
      <c r="I7035">
        <v>83</v>
      </c>
      <c r="J7035" t="s">
        <v>27</v>
      </c>
      <c r="K7035" t="s">
        <v>89</v>
      </c>
      <c r="L7035" s="1">
        <v>55365.999988426003</v>
      </c>
      <c r="M7035" t="s">
        <v>16089</v>
      </c>
      <c r="N7035" t="s">
        <v>16090</v>
      </c>
      <c r="O7035" t="s">
        <v>16091</v>
      </c>
      <c r="P7035" t="s">
        <v>18176</v>
      </c>
      <c r="Q7035" t="s">
        <v>130</v>
      </c>
      <c r="R7035" t="s">
        <v>65</v>
      </c>
      <c r="S7035" t="s">
        <v>35</v>
      </c>
      <c r="T7035" t="s">
        <v>60</v>
      </c>
      <c r="U7035">
        <f>YEAR(Sheet1[[#This Row],[Schedule RetirementDate]])</f>
        <v>2051</v>
      </c>
    </row>
    <row r="7036" spans="1:21" x14ac:dyDescent="0.25">
      <c r="A7036" t="s">
        <v>15975</v>
      </c>
      <c r="B7036" t="s">
        <v>18171</v>
      </c>
      <c r="C7036" t="s">
        <v>18177</v>
      </c>
      <c r="D7036" t="s">
        <v>18178</v>
      </c>
      <c r="E7036" t="s">
        <v>39</v>
      </c>
      <c r="F7036" s="1">
        <v>24536</v>
      </c>
      <c r="G7036" t="s">
        <v>93</v>
      </c>
      <c r="H7036" t="s">
        <v>533</v>
      </c>
      <c r="I7036">
        <v>200</v>
      </c>
      <c r="J7036" t="s">
        <v>27</v>
      </c>
      <c r="K7036" t="s">
        <v>28</v>
      </c>
      <c r="L7036" s="1">
        <v>46477.999988426003</v>
      </c>
      <c r="M7036" t="s">
        <v>16089</v>
      </c>
      <c r="N7036" t="s">
        <v>16090</v>
      </c>
      <c r="O7036" t="s">
        <v>16091</v>
      </c>
      <c r="P7036">
        <v>158</v>
      </c>
      <c r="Q7036" t="s">
        <v>33</v>
      </c>
      <c r="R7036" t="s">
        <v>34</v>
      </c>
      <c r="S7036" t="s">
        <v>35</v>
      </c>
      <c r="T7036" t="s">
        <v>36</v>
      </c>
      <c r="U7036">
        <f>YEAR(Sheet1[[#This Row],[Schedule RetirementDate]])</f>
        <v>2027</v>
      </c>
    </row>
    <row r="7037" spans="1:21" x14ac:dyDescent="0.25">
      <c r="A7037" t="s">
        <v>15975</v>
      </c>
      <c r="B7037" t="s">
        <v>18171</v>
      </c>
      <c r="C7037" t="s">
        <v>18179</v>
      </c>
      <c r="D7037" t="s">
        <v>18180</v>
      </c>
      <c r="E7037" t="s">
        <v>39</v>
      </c>
      <c r="F7037" s="1">
        <v>24973</v>
      </c>
      <c r="G7037" t="s">
        <v>25</v>
      </c>
      <c r="H7037" t="s">
        <v>26</v>
      </c>
      <c r="I7037">
        <v>83</v>
      </c>
      <c r="J7037" t="s">
        <v>27</v>
      </c>
      <c r="K7037" t="s">
        <v>28</v>
      </c>
      <c r="L7037" s="1">
        <v>46904.999988426003</v>
      </c>
      <c r="M7037" t="s">
        <v>16089</v>
      </c>
      <c r="N7037" t="s">
        <v>16090</v>
      </c>
      <c r="O7037" t="s">
        <v>16091</v>
      </c>
      <c r="P7037" t="s">
        <v>18181</v>
      </c>
      <c r="Q7037" t="s">
        <v>130</v>
      </c>
      <c r="R7037" t="s">
        <v>65</v>
      </c>
      <c r="S7037" t="s">
        <v>35</v>
      </c>
      <c r="T7037" t="s">
        <v>36</v>
      </c>
      <c r="U7037">
        <f>YEAR(Sheet1[[#This Row],[Schedule RetirementDate]])</f>
        <v>2028</v>
      </c>
    </row>
    <row r="7038" spans="1:21" x14ac:dyDescent="0.25">
      <c r="A7038" t="s">
        <v>15975</v>
      </c>
      <c r="B7038" t="s">
        <v>18171</v>
      </c>
      <c r="C7038" t="s">
        <v>18182</v>
      </c>
      <c r="D7038" t="s">
        <v>11264</v>
      </c>
      <c r="E7038" t="s">
        <v>39</v>
      </c>
      <c r="F7038" s="1">
        <v>30390</v>
      </c>
      <c r="G7038" t="s">
        <v>25</v>
      </c>
      <c r="H7038" t="s">
        <v>795</v>
      </c>
      <c r="I7038">
        <v>83</v>
      </c>
      <c r="J7038" t="s">
        <v>27</v>
      </c>
      <c r="K7038" t="s">
        <v>28</v>
      </c>
      <c r="L7038" s="1">
        <v>52321.999988426003</v>
      </c>
      <c r="M7038" t="s">
        <v>16089</v>
      </c>
      <c r="N7038" t="s">
        <v>16090</v>
      </c>
      <c r="O7038" t="s">
        <v>16091</v>
      </c>
      <c r="P7038" t="s">
        <v>18183</v>
      </c>
      <c r="Q7038" t="s">
        <v>137</v>
      </c>
      <c r="R7038" t="s">
        <v>43</v>
      </c>
      <c r="S7038" t="s">
        <v>44</v>
      </c>
      <c r="T7038" t="s">
        <v>60</v>
      </c>
      <c r="U7038">
        <f>YEAR(Sheet1[[#This Row],[Schedule RetirementDate]])</f>
        <v>2043</v>
      </c>
    </row>
    <row r="7039" spans="1:21" x14ac:dyDescent="0.25">
      <c r="A7039" t="s">
        <v>15975</v>
      </c>
      <c r="B7039" t="s">
        <v>18171</v>
      </c>
      <c r="C7039" t="s">
        <v>18184</v>
      </c>
      <c r="D7039" t="s">
        <v>18185</v>
      </c>
      <c r="E7039" t="s">
        <v>39</v>
      </c>
      <c r="F7039" s="1">
        <v>25308</v>
      </c>
      <c r="G7039" t="s">
        <v>25</v>
      </c>
      <c r="H7039" t="s">
        <v>26</v>
      </c>
      <c r="I7039">
        <v>83</v>
      </c>
      <c r="J7039" t="s">
        <v>27</v>
      </c>
      <c r="K7039" t="s">
        <v>28</v>
      </c>
      <c r="L7039" s="1">
        <v>47238.999988426003</v>
      </c>
      <c r="M7039" t="s">
        <v>16089</v>
      </c>
      <c r="N7039" t="s">
        <v>16090</v>
      </c>
      <c r="O7039" t="s">
        <v>16091</v>
      </c>
      <c r="P7039" t="s">
        <v>18186</v>
      </c>
      <c r="Q7039" t="s">
        <v>130</v>
      </c>
      <c r="R7039" t="s">
        <v>65</v>
      </c>
      <c r="S7039" t="s">
        <v>35</v>
      </c>
      <c r="T7039" t="s">
        <v>36</v>
      </c>
      <c r="U7039">
        <f>YEAR(Sheet1[[#This Row],[Schedule RetirementDate]])</f>
        <v>2029</v>
      </c>
    </row>
    <row r="7040" spans="1:21" x14ac:dyDescent="0.25">
      <c r="A7040" t="s">
        <v>15975</v>
      </c>
      <c r="B7040" t="s">
        <v>18187</v>
      </c>
      <c r="C7040" t="s">
        <v>18188</v>
      </c>
      <c r="D7040" t="s">
        <v>18189</v>
      </c>
      <c r="E7040" t="s">
        <v>24</v>
      </c>
      <c r="F7040" s="1">
        <v>30506</v>
      </c>
      <c r="G7040" t="s">
        <v>52</v>
      </c>
      <c r="H7040" t="s">
        <v>58</v>
      </c>
      <c r="I7040">
        <v>3</v>
      </c>
      <c r="J7040" t="s">
        <v>27</v>
      </c>
      <c r="K7040" t="s">
        <v>89</v>
      </c>
      <c r="L7040" s="1">
        <v>52443.999305555997</v>
      </c>
      <c r="M7040" t="s">
        <v>15998</v>
      </c>
      <c r="N7040" t="s">
        <v>16114</v>
      </c>
      <c r="O7040" t="s">
        <v>16115</v>
      </c>
      <c r="P7040" t="s">
        <v>18190</v>
      </c>
      <c r="Q7040" t="s">
        <v>33</v>
      </c>
      <c r="R7040" t="s">
        <v>34</v>
      </c>
      <c r="S7040" t="s">
        <v>35</v>
      </c>
      <c r="T7040" t="s">
        <v>60</v>
      </c>
      <c r="U7040">
        <f>YEAR(Sheet1[[#This Row],[Schedule RetirementDate]])</f>
        <v>2043</v>
      </c>
    </row>
    <row r="7041" spans="1:21" x14ac:dyDescent="0.25">
      <c r="A7041" t="s">
        <v>15975</v>
      </c>
      <c r="B7041" t="s">
        <v>18187</v>
      </c>
      <c r="C7041" t="s">
        <v>18191</v>
      </c>
      <c r="D7041" t="s">
        <v>1611</v>
      </c>
      <c r="E7041" t="s">
        <v>39</v>
      </c>
      <c r="F7041" s="1">
        <v>30859</v>
      </c>
      <c r="G7041" t="s">
        <v>625</v>
      </c>
      <c r="H7041" t="s">
        <v>1031</v>
      </c>
      <c r="I7041">
        <v>4</v>
      </c>
      <c r="J7041" t="s">
        <v>27</v>
      </c>
      <c r="K7041" t="s">
        <v>89</v>
      </c>
      <c r="L7041" s="1">
        <v>52778.999305555997</v>
      </c>
      <c r="M7041" t="s">
        <v>15998</v>
      </c>
      <c r="N7041" t="s">
        <v>16114</v>
      </c>
      <c r="O7041" t="s">
        <v>16115</v>
      </c>
      <c r="P7041" t="s">
        <v>18192</v>
      </c>
      <c r="Q7041" t="s">
        <v>130</v>
      </c>
      <c r="R7041" t="s">
        <v>65</v>
      </c>
      <c r="S7041" t="s">
        <v>35</v>
      </c>
      <c r="T7041" t="s">
        <v>60</v>
      </c>
      <c r="U7041">
        <f>YEAR(Sheet1[[#This Row],[Schedule RetirementDate]])</f>
        <v>2044</v>
      </c>
    </row>
    <row r="7042" spans="1:21" x14ac:dyDescent="0.25">
      <c r="A7042" t="s">
        <v>15975</v>
      </c>
      <c r="B7042" t="s">
        <v>18187</v>
      </c>
      <c r="C7042" t="s">
        <v>18193</v>
      </c>
      <c r="D7042" t="s">
        <v>18194</v>
      </c>
      <c r="E7042" t="s">
        <v>39</v>
      </c>
      <c r="F7042" s="1">
        <v>26636</v>
      </c>
      <c r="G7042" t="s">
        <v>151</v>
      </c>
      <c r="H7042" t="s">
        <v>105</v>
      </c>
      <c r="I7042">
        <v>70</v>
      </c>
      <c r="J7042" t="s">
        <v>110</v>
      </c>
      <c r="K7042" t="s">
        <v>28</v>
      </c>
      <c r="L7042" s="1">
        <v>47848.999988426003</v>
      </c>
      <c r="M7042" t="s">
        <v>15998</v>
      </c>
      <c r="N7042" t="s">
        <v>16114</v>
      </c>
      <c r="O7042" t="s">
        <v>16115</v>
      </c>
      <c r="P7042" t="s">
        <v>18195</v>
      </c>
      <c r="Q7042" t="s">
        <v>42</v>
      </c>
      <c r="R7042" t="s">
        <v>43</v>
      </c>
      <c r="S7042" t="s">
        <v>44</v>
      </c>
      <c r="T7042" t="s">
        <v>36</v>
      </c>
      <c r="U7042">
        <f>YEAR(Sheet1[[#This Row],[Schedule RetirementDate]])</f>
        <v>2030</v>
      </c>
    </row>
    <row r="7043" spans="1:21" x14ac:dyDescent="0.25">
      <c r="A7043" t="s">
        <v>15975</v>
      </c>
      <c r="B7043" t="s">
        <v>18187</v>
      </c>
      <c r="C7043" t="s">
        <v>18196</v>
      </c>
      <c r="D7043" t="s">
        <v>18197</v>
      </c>
      <c r="E7043" t="s">
        <v>39</v>
      </c>
      <c r="F7043" s="1">
        <v>26370</v>
      </c>
      <c r="G7043" t="s">
        <v>104</v>
      </c>
      <c r="H7043" t="s">
        <v>452</v>
      </c>
      <c r="I7043">
        <v>100</v>
      </c>
      <c r="J7043" t="s">
        <v>27</v>
      </c>
      <c r="K7043" t="s">
        <v>28</v>
      </c>
      <c r="L7043" s="1">
        <v>48304.999988426003</v>
      </c>
      <c r="M7043" t="s">
        <v>15998</v>
      </c>
      <c r="N7043" t="s">
        <v>16114</v>
      </c>
      <c r="O7043" t="s">
        <v>16115</v>
      </c>
      <c r="P7043" t="s">
        <v>32</v>
      </c>
      <c r="Q7043" t="s">
        <v>42</v>
      </c>
      <c r="R7043" t="s">
        <v>43</v>
      </c>
      <c r="S7043" t="s">
        <v>44</v>
      </c>
      <c r="T7043" t="s">
        <v>60</v>
      </c>
      <c r="U7043">
        <f>YEAR(Sheet1[[#This Row],[Schedule RetirementDate]])</f>
        <v>2032</v>
      </c>
    </row>
    <row r="7044" spans="1:21" x14ac:dyDescent="0.25">
      <c r="A7044" t="s">
        <v>15975</v>
      </c>
      <c r="B7044" t="s">
        <v>18187</v>
      </c>
      <c r="C7044" t="s">
        <v>18198</v>
      </c>
      <c r="D7044" t="s">
        <v>8962</v>
      </c>
      <c r="E7044" t="s">
        <v>39</v>
      </c>
      <c r="F7044" s="1">
        <v>21916</v>
      </c>
      <c r="G7044" t="s">
        <v>52</v>
      </c>
      <c r="H7044" t="s">
        <v>58</v>
      </c>
      <c r="I7044">
        <v>3</v>
      </c>
      <c r="J7044" t="s">
        <v>27</v>
      </c>
      <c r="K7044" t="s">
        <v>28</v>
      </c>
      <c r="L7044" s="1">
        <v>54423.999305555997</v>
      </c>
      <c r="M7044" t="s">
        <v>15998</v>
      </c>
      <c r="N7044" t="s">
        <v>16114</v>
      </c>
      <c r="O7044" t="s">
        <v>16115</v>
      </c>
      <c r="P7044" t="s">
        <v>3704</v>
      </c>
      <c r="Q7044" t="s">
        <v>42</v>
      </c>
      <c r="R7044" t="s">
        <v>43</v>
      </c>
      <c r="S7044" t="s">
        <v>44</v>
      </c>
      <c r="T7044" t="s">
        <v>60</v>
      </c>
      <c r="U7044">
        <f>YEAR(Sheet1[[#This Row],[Schedule RetirementDate]])</f>
        <v>2048</v>
      </c>
    </row>
    <row r="7045" spans="1:21" x14ac:dyDescent="0.25">
      <c r="A7045" t="s">
        <v>15975</v>
      </c>
      <c r="B7045" t="s">
        <v>18187</v>
      </c>
      <c r="C7045" t="s">
        <v>18199</v>
      </c>
      <c r="D7045" t="s">
        <v>18200</v>
      </c>
      <c r="E7045" t="s">
        <v>39</v>
      </c>
      <c r="F7045" s="1">
        <v>30145</v>
      </c>
      <c r="G7045" t="s">
        <v>192</v>
      </c>
      <c r="H7045" t="s">
        <v>105</v>
      </c>
      <c r="I7045">
        <v>11</v>
      </c>
      <c r="J7045" t="s">
        <v>110</v>
      </c>
      <c r="K7045" t="s">
        <v>28</v>
      </c>
      <c r="L7045" s="1">
        <v>51348.999988426003</v>
      </c>
      <c r="M7045" t="s">
        <v>15998</v>
      </c>
      <c r="N7045" t="s">
        <v>16114</v>
      </c>
      <c r="O7045" t="s">
        <v>16115</v>
      </c>
      <c r="P7045" t="s">
        <v>32</v>
      </c>
      <c r="Q7045" t="s">
        <v>42</v>
      </c>
      <c r="R7045" t="s">
        <v>43</v>
      </c>
      <c r="S7045" t="s">
        <v>44</v>
      </c>
      <c r="T7045" t="s">
        <v>60</v>
      </c>
      <c r="U7045">
        <f>YEAR(Sheet1[[#This Row],[Schedule RetirementDate]])</f>
        <v>2040</v>
      </c>
    </row>
    <row r="7046" spans="1:21" x14ac:dyDescent="0.25">
      <c r="A7046" t="s">
        <v>15975</v>
      </c>
      <c r="B7046" t="s">
        <v>18187</v>
      </c>
      <c r="C7046" t="s">
        <v>18201</v>
      </c>
      <c r="D7046" t="s">
        <v>16118</v>
      </c>
      <c r="E7046" t="s">
        <v>24</v>
      </c>
      <c r="F7046" s="1">
        <v>22965</v>
      </c>
      <c r="G7046" t="s">
        <v>25</v>
      </c>
      <c r="H7046" t="s">
        <v>26</v>
      </c>
      <c r="I7046">
        <v>83</v>
      </c>
      <c r="J7046" t="s">
        <v>27</v>
      </c>
      <c r="K7046" t="s">
        <v>28</v>
      </c>
      <c r="L7046" s="1">
        <v>44895.999988426003</v>
      </c>
      <c r="M7046" t="s">
        <v>15998</v>
      </c>
      <c r="N7046" t="s">
        <v>16114</v>
      </c>
      <c r="O7046" t="s">
        <v>16115</v>
      </c>
      <c r="P7046" t="s">
        <v>18202</v>
      </c>
      <c r="Q7046" t="s">
        <v>55</v>
      </c>
      <c r="R7046" t="s">
        <v>34</v>
      </c>
      <c r="S7046" t="s">
        <v>35</v>
      </c>
      <c r="T7046" t="s">
        <v>36</v>
      </c>
      <c r="U7046">
        <f>YEAR(Sheet1[[#This Row],[Schedule RetirementDate]])</f>
        <v>2022</v>
      </c>
    </row>
    <row r="7047" spans="1:21" x14ac:dyDescent="0.25">
      <c r="A7047" t="s">
        <v>15975</v>
      </c>
      <c r="B7047" t="s">
        <v>18187</v>
      </c>
      <c r="C7047" t="s">
        <v>18203</v>
      </c>
      <c r="D7047" t="s">
        <v>18204</v>
      </c>
      <c r="E7047" t="s">
        <v>39</v>
      </c>
      <c r="F7047" s="1">
        <v>22257</v>
      </c>
      <c r="G7047" t="s">
        <v>413</v>
      </c>
      <c r="H7047" t="s">
        <v>414</v>
      </c>
      <c r="I7047">
        <v>100</v>
      </c>
      <c r="J7047" t="s">
        <v>110</v>
      </c>
      <c r="K7047" t="s">
        <v>28</v>
      </c>
      <c r="L7047" s="1">
        <v>44196.999988426003</v>
      </c>
      <c r="M7047" t="s">
        <v>15998</v>
      </c>
      <c r="N7047" t="s">
        <v>16114</v>
      </c>
      <c r="O7047" t="s">
        <v>16115</v>
      </c>
      <c r="P7047">
        <v>137</v>
      </c>
      <c r="Q7047" t="s">
        <v>33</v>
      </c>
      <c r="R7047" t="s">
        <v>34</v>
      </c>
      <c r="S7047" t="s">
        <v>35</v>
      </c>
      <c r="T7047" t="s">
        <v>36</v>
      </c>
      <c r="U7047">
        <f>YEAR(Sheet1[[#This Row],[Schedule RetirementDate]])</f>
        <v>2020</v>
      </c>
    </row>
    <row r="7048" spans="1:21" x14ac:dyDescent="0.25">
      <c r="A7048" t="s">
        <v>15975</v>
      </c>
      <c r="B7048" t="s">
        <v>18187</v>
      </c>
      <c r="C7048" t="s">
        <v>18205</v>
      </c>
      <c r="D7048" t="s">
        <v>18206</v>
      </c>
      <c r="E7048" t="s">
        <v>24</v>
      </c>
      <c r="F7048" s="1">
        <v>25012</v>
      </c>
      <c r="G7048" t="s">
        <v>499</v>
      </c>
      <c r="H7048" t="s">
        <v>105</v>
      </c>
      <c r="I7048">
        <v>101</v>
      </c>
      <c r="J7048" t="s">
        <v>27</v>
      </c>
      <c r="K7048" t="s">
        <v>28</v>
      </c>
      <c r="L7048" s="1">
        <v>46934.999988426003</v>
      </c>
      <c r="M7048" t="s">
        <v>15998</v>
      </c>
      <c r="N7048" t="s">
        <v>16114</v>
      </c>
      <c r="O7048" t="s">
        <v>16115</v>
      </c>
      <c r="P7048" t="s">
        <v>18207</v>
      </c>
      <c r="Q7048" t="s">
        <v>137</v>
      </c>
      <c r="R7048" t="s">
        <v>43</v>
      </c>
      <c r="S7048" t="s">
        <v>44</v>
      </c>
      <c r="T7048" t="s">
        <v>36</v>
      </c>
      <c r="U7048">
        <f>YEAR(Sheet1[[#This Row],[Schedule RetirementDate]])</f>
        <v>2028</v>
      </c>
    </row>
    <row r="7049" spans="1:21" x14ac:dyDescent="0.25">
      <c r="A7049" t="s">
        <v>15975</v>
      </c>
      <c r="B7049" t="s">
        <v>18187</v>
      </c>
      <c r="C7049" t="s">
        <v>18208</v>
      </c>
      <c r="D7049" t="s">
        <v>18209</v>
      </c>
      <c r="E7049" t="s">
        <v>39</v>
      </c>
      <c r="F7049" s="1">
        <v>24942</v>
      </c>
      <c r="G7049" t="s">
        <v>25</v>
      </c>
      <c r="H7049" t="s">
        <v>26</v>
      </c>
      <c r="I7049">
        <v>83</v>
      </c>
      <c r="J7049" t="s">
        <v>27</v>
      </c>
      <c r="K7049" t="s">
        <v>2924</v>
      </c>
      <c r="L7049" s="1">
        <v>46873.999988426003</v>
      </c>
      <c r="M7049" t="s">
        <v>15998</v>
      </c>
      <c r="N7049" t="s">
        <v>16114</v>
      </c>
      <c r="O7049" t="s">
        <v>16115</v>
      </c>
      <c r="P7049" t="s">
        <v>18210</v>
      </c>
      <c r="Q7049" t="s">
        <v>42</v>
      </c>
      <c r="R7049" t="s">
        <v>43</v>
      </c>
      <c r="S7049" t="s">
        <v>44</v>
      </c>
      <c r="T7049" t="s">
        <v>36</v>
      </c>
      <c r="U7049">
        <f>YEAR(Sheet1[[#This Row],[Schedule RetirementDate]])</f>
        <v>2028</v>
      </c>
    </row>
    <row r="7050" spans="1:21" x14ac:dyDescent="0.25">
      <c r="A7050" t="s">
        <v>15975</v>
      </c>
      <c r="B7050" t="s">
        <v>18187</v>
      </c>
      <c r="C7050" t="s">
        <v>18211</v>
      </c>
      <c r="D7050" t="s">
        <v>18212</v>
      </c>
      <c r="E7050" t="s">
        <v>39</v>
      </c>
      <c r="F7050" s="1">
        <v>30502</v>
      </c>
      <c r="G7050" t="s">
        <v>393</v>
      </c>
      <c r="H7050" t="s">
        <v>164</v>
      </c>
      <c r="I7050">
        <v>100</v>
      </c>
      <c r="J7050" t="s">
        <v>27</v>
      </c>
      <c r="K7050" t="s">
        <v>89</v>
      </c>
      <c r="L7050" s="1">
        <v>51713.999305555997</v>
      </c>
      <c r="M7050" t="s">
        <v>15998</v>
      </c>
      <c r="N7050" t="s">
        <v>16114</v>
      </c>
      <c r="O7050" t="s">
        <v>16115</v>
      </c>
      <c r="P7050" t="s">
        <v>18213</v>
      </c>
      <c r="Q7050" t="s">
        <v>42</v>
      </c>
      <c r="R7050" t="s">
        <v>43</v>
      </c>
      <c r="S7050" t="s">
        <v>44</v>
      </c>
      <c r="T7050" t="s">
        <v>36</v>
      </c>
      <c r="U7050">
        <f>YEAR(Sheet1[[#This Row],[Schedule RetirementDate]])</f>
        <v>2041</v>
      </c>
    </row>
    <row r="7051" spans="1:21" x14ac:dyDescent="0.25">
      <c r="A7051" t="s">
        <v>15975</v>
      </c>
      <c r="B7051" t="s">
        <v>18187</v>
      </c>
      <c r="C7051" t="s">
        <v>18214</v>
      </c>
      <c r="D7051" t="s">
        <v>17226</v>
      </c>
      <c r="E7051" t="s">
        <v>39</v>
      </c>
      <c r="F7051" s="1">
        <v>26673</v>
      </c>
      <c r="G7051" t="s">
        <v>52</v>
      </c>
      <c r="H7051" t="s">
        <v>58</v>
      </c>
      <c r="I7051">
        <v>3</v>
      </c>
      <c r="J7051" t="s">
        <v>27</v>
      </c>
      <c r="K7051" t="s">
        <v>28</v>
      </c>
      <c r="L7051" s="1">
        <v>48610.999305555997</v>
      </c>
      <c r="M7051" t="s">
        <v>15998</v>
      </c>
      <c r="N7051" t="s">
        <v>16114</v>
      </c>
      <c r="O7051" t="s">
        <v>16115</v>
      </c>
      <c r="P7051" t="s">
        <v>18215</v>
      </c>
      <c r="Q7051" t="s">
        <v>42</v>
      </c>
      <c r="R7051" t="s">
        <v>43</v>
      </c>
      <c r="S7051" t="s">
        <v>44</v>
      </c>
      <c r="T7051" t="s">
        <v>36</v>
      </c>
      <c r="U7051">
        <f>YEAR(Sheet1[[#This Row],[Schedule RetirementDate]])</f>
        <v>2033</v>
      </c>
    </row>
    <row r="7052" spans="1:21" x14ac:dyDescent="0.25">
      <c r="A7052" t="s">
        <v>15975</v>
      </c>
      <c r="B7052" t="s">
        <v>18187</v>
      </c>
      <c r="C7052" t="s">
        <v>18216</v>
      </c>
      <c r="D7052" t="s">
        <v>18217</v>
      </c>
      <c r="E7052" t="s">
        <v>24</v>
      </c>
      <c r="F7052" s="1">
        <v>24201</v>
      </c>
      <c r="G7052" t="s">
        <v>665</v>
      </c>
      <c r="H7052" t="s">
        <v>105</v>
      </c>
      <c r="I7052">
        <v>35</v>
      </c>
      <c r="J7052" t="s">
        <v>110</v>
      </c>
      <c r="K7052" t="s">
        <v>28</v>
      </c>
      <c r="L7052" s="1">
        <v>45412.999988426003</v>
      </c>
      <c r="M7052" t="s">
        <v>15998</v>
      </c>
      <c r="N7052" t="s">
        <v>16114</v>
      </c>
      <c r="O7052" t="s">
        <v>16115</v>
      </c>
      <c r="P7052" t="s">
        <v>32</v>
      </c>
      <c r="Q7052" t="s">
        <v>42</v>
      </c>
      <c r="R7052" t="s">
        <v>43</v>
      </c>
      <c r="S7052" t="s">
        <v>44</v>
      </c>
      <c r="T7052" t="s">
        <v>36</v>
      </c>
      <c r="U7052">
        <f>YEAR(Sheet1[[#This Row],[Schedule RetirementDate]])</f>
        <v>2024</v>
      </c>
    </row>
    <row r="7053" spans="1:21" x14ac:dyDescent="0.25">
      <c r="A7053" t="s">
        <v>15975</v>
      </c>
      <c r="B7053" t="s">
        <v>18187</v>
      </c>
      <c r="C7053" t="s">
        <v>18218</v>
      </c>
      <c r="D7053" t="s">
        <v>18219</v>
      </c>
      <c r="E7053" t="s">
        <v>39</v>
      </c>
      <c r="F7053" s="1">
        <v>25002</v>
      </c>
      <c r="G7053" t="s">
        <v>25</v>
      </c>
      <c r="H7053" t="s">
        <v>26</v>
      </c>
      <c r="I7053">
        <v>83</v>
      </c>
      <c r="J7053" t="s">
        <v>27</v>
      </c>
      <c r="K7053" t="s">
        <v>28</v>
      </c>
      <c r="L7053" s="1">
        <v>46934.999305555997</v>
      </c>
      <c r="M7053" t="s">
        <v>15998</v>
      </c>
      <c r="N7053" t="s">
        <v>16114</v>
      </c>
      <c r="O7053" t="s">
        <v>16115</v>
      </c>
      <c r="P7053" t="s">
        <v>18220</v>
      </c>
      <c r="Q7053" t="s">
        <v>119</v>
      </c>
      <c r="R7053" t="s">
        <v>65</v>
      </c>
      <c r="S7053" t="s">
        <v>35</v>
      </c>
      <c r="T7053" t="s">
        <v>36</v>
      </c>
      <c r="U7053">
        <f>YEAR(Sheet1[[#This Row],[Schedule RetirementDate]])</f>
        <v>2028</v>
      </c>
    </row>
    <row r="7054" spans="1:21" x14ac:dyDescent="0.25">
      <c r="A7054" t="s">
        <v>15975</v>
      </c>
      <c r="B7054" t="s">
        <v>18187</v>
      </c>
      <c r="C7054" t="s">
        <v>18221</v>
      </c>
      <c r="D7054" t="s">
        <v>18222</v>
      </c>
      <c r="E7054" t="s">
        <v>24</v>
      </c>
      <c r="F7054" s="1">
        <v>22443</v>
      </c>
      <c r="G7054" t="s">
        <v>25</v>
      </c>
      <c r="H7054" t="s">
        <v>26</v>
      </c>
      <c r="I7054">
        <v>83</v>
      </c>
      <c r="J7054" t="s">
        <v>27</v>
      </c>
      <c r="K7054" t="s">
        <v>28</v>
      </c>
      <c r="L7054" s="1">
        <v>44377.999988426003</v>
      </c>
      <c r="M7054" t="s">
        <v>15998</v>
      </c>
      <c r="N7054" t="s">
        <v>16114</v>
      </c>
      <c r="O7054" t="s">
        <v>16115</v>
      </c>
      <c r="P7054" t="s">
        <v>18223</v>
      </c>
      <c r="Q7054" t="s">
        <v>137</v>
      </c>
      <c r="R7054" t="s">
        <v>43</v>
      </c>
      <c r="S7054" t="s">
        <v>44</v>
      </c>
      <c r="T7054" t="s">
        <v>36</v>
      </c>
      <c r="U7054">
        <f>YEAR(Sheet1[[#This Row],[Schedule RetirementDate]])</f>
        <v>2021</v>
      </c>
    </row>
    <row r="7055" spans="1:21" x14ac:dyDescent="0.25">
      <c r="A7055" t="s">
        <v>15975</v>
      </c>
      <c r="B7055" t="s">
        <v>18187</v>
      </c>
      <c r="C7055" t="s">
        <v>18224</v>
      </c>
      <c r="D7055" t="s">
        <v>18225</v>
      </c>
      <c r="E7055" t="s">
        <v>24</v>
      </c>
      <c r="F7055" s="1">
        <v>25604</v>
      </c>
      <c r="G7055" t="s">
        <v>52</v>
      </c>
      <c r="H7055" t="s">
        <v>58</v>
      </c>
      <c r="I7055">
        <v>3</v>
      </c>
      <c r="J7055" t="s">
        <v>27</v>
      </c>
      <c r="K7055" t="s">
        <v>28</v>
      </c>
      <c r="L7055" s="1">
        <v>47542.999988426003</v>
      </c>
      <c r="M7055" t="s">
        <v>15998</v>
      </c>
      <c r="N7055" t="s">
        <v>16114</v>
      </c>
      <c r="O7055" t="s">
        <v>16115</v>
      </c>
      <c r="P7055" t="s">
        <v>18226</v>
      </c>
      <c r="Q7055" t="s">
        <v>42</v>
      </c>
      <c r="R7055" t="s">
        <v>43</v>
      </c>
      <c r="S7055" t="s">
        <v>44</v>
      </c>
      <c r="T7055" t="s">
        <v>36</v>
      </c>
      <c r="U7055">
        <f>YEAR(Sheet1[[#This Row],[Schedule RetirementDate]])</f>
        <v>2030</v>
      </c>
    </row>
    <row r="7056" spans="1:21" x14ac:dyDescent="0.25">
      <c r="A7056" t="s">
        <v>15975</v>
      </c>
      <c r="B7056" t="s">
        <v>18187</v>
      </c>
      <c r="C7056" t="s">
        <v>18227</v>
      </c>
      <c r="D7056" t="s">
        <v>18228</v>
      </c>
      <c r="E7056" t="s">
        <v>39</v>
      </c>
      <c r="F7056" s="1">
        <v>22537</v>
      </c>
      <c r="G7056" t="s">
        <v>100</v>
      </c>
      <c r="H7056" t="s">
        <v>105</v>
      </c>
      <c r="I7056">
        <v>28</v>
      </c>
      <c r="J7056" t="s">
        <v>27</v>
      </c>
      <c r="K7056" t="s">
        <v>28</v>
      </c>
      <c r="L7056" s="1">
        <v>43738.999988426003</v>
      </c>
      <c r="M7056" t="s">
        <v>15998</v>
      </c>
      <c r="N7056" t="s">
        <v>16114</v>
      </c>
      <c r="O7056" t="s">
        <v>16115</v>
      </c>
      <c r="P7056" t="s">
        <v>32</v>
      </c>
      <c r="Q7056" t="s">
        <v>42</v>
      </c>
      <c r="R7056" t="s">
        <v>43</v>
      </c>
      <c r="S7056" t="s">
        <v>44</v>
      </c>
      <c r="T7056" t="s">
        <v>36</v>
      </c>
      <c r="U7056">
        <f>YEAR(Sheet1[[#This Row],[Schedule RetirementDate]])</f>
        <v>2019</v>
      </c>
    </row>
    <row r="7057" spans="1:21" x14ac:dyDescent="0.25">
      <c r="A7057" t="s">
        <v>15975</v>
      </c>
      <c r="B7057" t="s">
        <v>18187</v>
      </c>
      <c r="C7057" t="s">
        <v>18229</v>
      </c>
      <c r="D7057" t="s">
        <v>18230</v>
      </c>
      <c r="E7057" t="s">
        <v>39</v>
      </c>
      <c r="F7057" s="1">
        <v>24798</v>
      </c>
      <c r="G7057" t="s">
        <v>52</v>
      </c>
      <c r="H7057" t="s">
        <v>58</v>
      </c>
      <c r="I7057">
        <v>3</v>
      </c>
      <c r="J7057" t="s">
        <v>27</v>
      </c>
      <c r="K7057" t="s">
        <v>28</v>
      </c>
      <c r="L7057" s="1">
        <v>46721.999988426003</v>
      </c>
      <c r="M7057" t="s">
        <v>15998</v>
      </c>
      <c r="N7057" t="s">
        <v>16114</v>
      </c>
      <c r="O7057" t="s">
        <v>16115</v>
      </c>
      <c r="P7057" t="s">
        <v>18231</v>
      </c>
      <c r="Q7057" t="s">
        <v>130</v>
      </c>
      <c r="R7057" t="s">
        <v>65</v>
      </c>
      <c r="S7057" t="s">
        <v>35</v>
      </c>
      <c r="T7057" t="s">
        <v>36</v>
      </c>
      <c r="U7057">
        <f>YEAR(Sheet1[[#This Row],[Schedule RetirementDate]])</f>
        <v>2027</v>
      </c>
    </row>
    <row r="7058" spans="1:21" x14ac:dyDescent="0.25">
      <c r="A7058" t="s">
        <v>15975</v>
      </c>
      <c r="B7058" t="s">
        <v>18187</v>
      </c>
      <c r="C7058" t="s">
        <v>18232</v>
      </c>
      <c r="D7058" t="s">
        <v>18233</v>
      </c>
      <c r="E7058" t="s">
        <v>24</v>
      </c>
      <c r="F7058" s="1">
        <v>28931</v>
      </c>
      <c r="G7058" t="s">
        <v>52</v>
      </c>
      <c r="H7058" t="s">
        <v>58</v>
      </c>
      <c r="I7058">
        <v>3</v>
      </c>
      <c r="J7058" t="s">
        <v>27</v>
      </c>
      <c r="K7058" t="s">
        <v>89</v>
      </c>
      <c r="L7058" s="1">
        <v>50860.999305555997</v>
      </c>
      <c r="M7058" t="s">
        <v>15998</v>
      </c>
      <c r="N7058" t="s">
        <v>16114</v>
      </c>
      <c r="O7058" t="s">
        <v>16115</v>
      </c>
      <c r="P7058" t="s">
        <v>18234</v>
      </c>
      <c r="Q7058" t="s">
        <v>380</v>
      </c>
      <c r="R7058" t="s">
        <v>43</v>
      </c>
      <c r="S7058" t="s">
        <v>35</v>
      </c>
      <c r="T7058" t="s">
        <v>36</v>
      </c>
      <c r="U7058">
        <f>YEAR(Sheet1[[#This Row],[Schedule RetirementDate]])</f>
        <v>2039</v>
      </c>
    </row>
    <row r="7059" spans="1:21" x14ac:dyDescent="0.25">
      <c r="A7059" t="s">
        <v>15975</v>
      </c>
      <c r="B7059" t="s">
        <v>18187</v>
      </c>
      <c r="C7059" t="s">
        <v>18235</v>
      </c>
      <c r="D7059" t="s">
        <v>18236</v>
      </c>
      <c r="E7059" t="s">
        <v>39</v>
      </c>
      <c r="F7059" s="1">
        <v>24939</v>
      </c>
      <c r="G7059" t="s">
        <v>25</v>
      </c>
      <c r="H7059" t="s">
        <v>795</v>
      </c>
      <c r="I7059">
        <v>83</v>
      </c>
      <c r="J7059" t="s">
        <v>27</v>
      </c>
      <c r="K7059" t="s">
        <v>28</v>
      </c>
      <c r="L7059" s="1">
        <v>46873.999988426003</v>
      </c>
      <c r="M7059" t="s">
        <v>15998</v>
      </c>
      <c r="N7059" t="s">
        <v>16114</v>
      </c>
      <c r="O7059" t="s">
        <v>16115</v>
      </c>
      <c r="P7059" t="s">
        <v>32</v>
      </c>
      <c r="Q7059" t="s">
        <v>137</v>
      </c>
      <c r="R7059" t="s">
        <v>43</v>
      </c>
      <c r="S7059" t="s">
        <v>44</v>
      </c>
      <c r="T7059" t="s">
        <v>36</v>
      </c>
      <c r="U7059">
        <f>YEAR(Sheet1[[#This Row],[Schedule RetirementDate]])</f>
        <v>2028</v>
      </c>
    </row>
    <row r="7060" spans="1:21" x14ac:dyDescent="0.25">
      <c r="A7060" t="s">
        <v>15975</v>
      </c>
      <c r="B7060" t="s">
        <v>18187</v>
      </c>
      <c r="C7060" t="s">
        <v>18237</v>
      </c>
      <c r="D7060" t="s">
        <v>18238</v>
      </c>
      <c r="E7060" t="s">
        <v>39</v>
      </c>
      <c r="F7060" s="1">
        <v>32583</v>
      </c>
      <c r="G7060" t="s">
        <v>52</v>
      </c>
      <c r="H7060" t="s">
        <v>77</v>
      </c>
      <c r="I7060">
        <v>3</v>
      </c>
      <c r="J7060" t="s">
        <v>27</v>
      </c>
      <c r="K7060" t="s">
        <v>89</v>
      </c>
      <c r="L7060" s="1">
        <v>54513.999988426003</v>
      </c>
      <c r="M7060" t="s">
        <v>15998</v>
      </c>
      <c r="N7060" t="s">
        <v>16114</v>
      </c>
      <c r="O7060" t="s">
        <v>16115</v>
      </c>
      <c r="P7060" t="s">
        <v>18239</v>
      </c>
      <c r="Q7060" t="s">
        <v>49</v>
      </c>
      <c r="R7060" t="s">
        <v>34</v>
      </c>
      <c r="S7060" t="s">
        <v>35</v>
      </c>
      <c r="T7060" t="s">
        <v>60</v>
      </c>
      <c r="U7060">
        <f>YEAR(Sheet1[[#This Row],[Schedule RetirementDate]])</f>
        <v>2049</v>
      </c>
    </row>
    <row r="7061" spans="1:21" x14ac:dyDescent="0.25">
      <c r="A7061" t="s">
        <v>15975</v>
      </c>
      <c r="B7061" t="s">
        <v>18187</v>
      </c>
      <c r="C7061" t="s">
        <v>18240</v>
      </c>
      <c r="D7061" t="s">
        <v>18241</v>
      </c>
      <c r="E7061" t="s">
        <v>39</v>
      </c>
      <c r="F7061" s="1">
        <v>23368</v>
      </c>
      <c r="G7061" t="s">
        <v>52</v>
      </c>
      <c r="H7061" t="s">
        <v>452</v>
      </c>
      <c r="I7061">
        <v>3</v>
      </c>
      <c r="J7061" t="s">
        <v>27</v>
      </c>
      <c r="K7061" t="s">
        <v>28</v>
      </c>
      <c r="L7061" s="1">
        <v>45291.999988426003</v>
      </c>
      <c r="M7061" t="s">
        <v>15998</v>
      </c>
      <c r="N7061" t="s">
        <v>16114</v>
      </c>
      <c r="O7061" t="s">
        <v>16115</v>
      </c>
      <c r="P7061" t="s">
        <v>18242</v>
      </c>
      <c r="Q7061" t="s">
        <v>42</v>
      </c>
      <c r="R7061" t="s">
        <v>43</v>
      </c>
      <c r="S7061" t="s">
        <v>44</v>
      </c>
      <c r="T7061" t="s">
        <v>36</v>
      </c>
      <c r="U7061">
        <f>YEAR(Sheet1[[#This Row],[Schedule RetirementDate]])</f>
        <v>2023</v>
      </c>
    </row>
    <row r="7062" spans="1:21" x14ac:dyDescent="0.25">
      <c r="A7062" t="s">
        <v>15975</v>
      </c>
      <c r="B7062" t="s">
        <v>18187</v>
      </c>
      <c r="C7062" t="s">
        <v>18243</v>
      </c>
      <c r="D7062" t="s">
        <v>18244</v>
      </c>
      <c r="E7062" t="s">
        <v>24</v>
      </c>
      <c r="F7062" s="1">
        <v>27091</v>
      </c>
      <c r="G7062" t="s">
        <v>52</v>
      </c>
      <c r="H7062" t="s">
        <v>58</v>
      </c>
      <c r="I7062">
        <v>3</v>
      </c>
      <c r="J7062" t="s">
        <v>27</v>
      </c>
      <c r="K7062" t="s">
        <v>1984</v>
      </c>
      <c r="L7062" s="1">
        <v>49034.999305555997</v>
      </c>
      <c r="M7062" t="s">
        <v>15998</v>
      </c>
      <c r="N7062" t="s">
        <v>16114</v>
      </c>
      <c r="O7062" t="s">
        <v>16115</v>
      </c>
      <c r="P7062" t="s">
        <v>18245</v>
      </c>
      <c r="Q7062" t="s">
        <v>42</v>
      </c>
      <c r="R7062" t="s">
        <v>43</v>
      </c>
      <c r="S7062" t="s">
        <v>44</v>
      </c>
      <c r="T7062" t="s">
        <v>60</v>
      </c>
      <c r="U7062">
        <f>YEAR(Sheet1[[#This Row],[Schedule RetirementDate]])</f>
        <v>2034</v>
      </c>
    </row>
    <row r="7063" spans="1:21" x14ac:dyDescent="0.25">
      <c r="A7063" t="s">
        <v>15975</v>
      </c>
      <c r="B7063" t="s">
        <v>18187</v>
      </c>
      <c r="C7063" t="s">
        <v>18246</v>
      </c>
      <c r="D7063" t="s">
        <v>18244</v>
      </c>
      <c r="E7063" t="s">
        <v>24</v>
      </c>
      <c r="F7063" s="1">
        <v>27091</v>
      </c>
      <c r="G7063" t="s">
        <v>52</v>
      </c>
      <c r="H7063" t="s">
        <v>58</v>
      </c>
      <c r="I7063">
        <v>3</v>
      </c>
      <c r="J7063" t="s">
        <v>27</v>
      </c>
      <c r="K7063" t="s">
        <v>28</v>
      </c>
      <c r="L7063" s="1">
        <v>49034.999988426003</v>
      </c>
      <c r="M7063" t="s">
        <v>15998</v>
      </c>
      <c r="N7063" t="s">
        <v>16114</v>
      </c>
      <c r="O7063" t="s">
        <v>16115</v>
      </c>
      <c r="P7063" t="s">
        <v>18247</v>
      </c>
      <c r="Q7063" t="s">
        <v>42</v>
      </c>
      <c r="R7063" t="s">
        <v>43</v>
      </c>
      <c r="S7063" t="s">
        <v>44</v>
      </c>
      <c r="T7063" t="s">
        <v>36</v>
      </c>
      <c r="U7063">
        <f>YEAR(Sheet1[[#This Row],[Schedule RetirementDate]])</f>
        <v>2034</v>
      </c>
    </row>
    <row r="7064" spans="1:21" x14ac:dyDescent="0.25">
      <c r="A7064" t="s">
        <v>15975</v>
      </c>
      <c r="B7064" t="s">
        <v>18187</v>
      </c>
      <c r="C7064" t="s">
        <v>18248</v>
      </c>
      <c r="D7064" t="s">
        <v>18249</v>
      </c>
      <c r="E7064" t="s">
        <v>24</v>
      </c>
      <c r="F7064" s="1">
        <v>22598</v>
      </c>
      <c r="G7064" t="s">
        <v>25</v>
      </c>
      <c r="H7064" t="s">
        <v>26</v>
      </c>
      <c r="I7064">
        <v>83</v>
      </c>
      <c r="J7064" t="s">
        <v>27</v>
      </c>
      <c r="K7064" t="s">
        <v>28</v>
      </c>
      <c r="L7064" s="1">
        <v>44530.999988426003</v>
      </c>
      <c r="M7064" t="s">
        <v>15998</v>
      </c>
      <c r="N7064" t="s">
        <v>16114</v>
      </c>
      <c r="O7064" t="s">
        <v>16115</v>
      </c>
      <c r="P7064">
        <v>70</v>
      </c>
      <c r="Q7064" t="s">
        <v>202</v>
      </c>
      <c r="R7064" t="s">
        <v>43</v>
      </c>
      <c r="S7064" t="s">
        <v>138</v>
      </c>
      <c r="T7064" t="s">
        <v>60</v>
      </c>
      <c r="U7064">
        <f>YEAR(Sheet1[[#This Row],[Schedule RetirementDate]])</f>
        <v>2021</v>
      </c>
    </row>
    <row r="7065" spans="1:21" x14ac:dyDescent="0.25">
      <c r="A7065" t="s">
        <v>15975</v>
      </c>
      <c r="B7065" t="s">
        <v>18187</v>
      </c>
      <c r="C7065" t="s">
        <v>18250</v>
      </c>
      <c r="D7065" t="s">
        <v>18251</v>
      </c>
      <c r="E7065" t="s">
        <v>24</v>
      </c>
      <c r="F7065" s="1">
        <v>28818</v>
      </c>
      <c r="G7065" t="s">
        <v>52</v>
      </c>
      <c r="H7065" t="s">
        <v>58</v>
      </c>
      <c r="I7065">
        <v>3</v>
      </c>
      <c r="J7065" t="s">
        <v>27</v>
      </c>
      <c r="K7065" t="s">
        <v>89</v>
      </c>
      <c r="L7065" s="1">
        <v>50739.999305555997</v>
      </c>
      <c r="M7065" t="s">
        <v>15998</v>
      </c>
      <c r="N7065" t="s">
        <v>16114</v>
      </c>
      <c r="O7065" t="s">
        <v>16115</v>
      </c>
      <c r="P7065">
        <v>3707</v>
      </c>
      <c r="Q7065" t="s">
        <v>33</v>
      </c>
      <c r="R7065" t="s">
        <v>34</v>
      </c>
      <c r="S7065" t="s">
        <v>35</v>
      </c>
      <c r="T7065" t="s">
        <v>36</v>
      </c>
      <c r="U7065">
        <f>YEAR(Sheet1[[#This Row],[Schedule RetirementDate]])</f>
        <v>2038</v>
      </c>
    </row>
    <row r="7066" spans="1:21" x14ac:dyDescent="0.25">
      <c r="A7066" t="s">
        <v>15975</v>
      </c>
      <c r="B7066" t="s">
        <v>18187</v>
      </c>
      <c r="C7066" t="s">
        <v>18252</v>
      </c>
      <c r="D7066" t="s">
        <v>18253</v>
      </c>
      <c r="E7066" t="s">
        <v>24</v>
      </c>
      <c r="F7066" s="1">
        <v>29670</v>
      </c>
      <c r="G7066" t="s">
        <v>625</v>
      </c>
      <c r="H7066" t="s">
        <v>686</v>
      </c>
      <c r="I7066">
        <v>4</v>
      </c>
      <c r="J7066" t="s">
        <v>27</v>
      </c>
      <c r="K7066" t="s">
        <v>89</v>
      </c>
      <c r="L7066" s="1">
        <v>51591.999305555997</v>
      </c>
      <c r="M7066" t="s">
        <v>15998</v>
      </c>
      <c r="N7066" t="s">
        <v>16114</v>
      </c>
      <c r="O7066" t="s">
        <v>16115</v>
      </c>
      <c r="P7066">
        <v>6951</v>
      </c>
      <c r="Q7066" t="s">
        <v>130</v>
      </c>
      <c r="R7066" t="s">
        <v>65</v>
      </c>
      <c r="S7066" t="s">
        <v>35</v>
      </c>
      <c r="T7066" t="s">
        <v>60</v>
      </c>
      <c r="U7066">
        <f>YEAR(Sheet1[[#This Row],[Schedule RetirementDate]])</f>
        <v>2041</v>
      </c>
    </row>
    <row r="7067" spans="1:21" x14ac:dyDescent="0.25">
      <c r="A7067" t="s">
        <v>15975</v>
      </c>
      <c r="B7067" t="s">
        <v>18187</v>
      </c>
      <c r="C7067" t="s">
        <v>18254</v>
      </c>
      <c r="D7067" t="s">
        <v>18255</v>
      </c>
      <c r="E7067" t="s">
        <v>39</v>
      </c>
      <c r="F7067" s="1">
        <v>26740</v>
      </c>
      <c r="G7067" t="s">
        <v>52</v>
      </c>
      <c r="H7067" t="s">
        <v>58</v>
      </c>
      <c r="I7067">
        <v>3</v>
      </c>
      <c r="J7067" t="s">
        <v>27</v>
      </c>
      <c r="K7067" t="s">
        <v>28</v>
      </c>
      <c r="L7067" s="1">
        <v>48669.999988426003</v>
      </c>
      <c r="M7067" t="s">
        <v>15998</v>
      </c>
      <c r="N7067" t="s">
        <v>16114</v>
      </c>
      <c r="O7067" t="s">
        <v>16115</v>
      </c>
      <c r="P7067" t="s">
        <v>18256</v>
      </c>
      <c r="Q7067" t="s">
        <v>119</v>
      </c>
      <c r="R7067" t="s">
        <v>65</v>
      </c>
      <c r="S7067" t="s">
        <v>35</v>
      </c>
      <c r="T7067" t="s">
        <v>36</v>
      </c>
      <c r="U7067">
        <f>YEAR(Sheet1[[#This Row],[Schedule RetirementDate]])</f>
        <v>2033</v>
      </c>
    </row>
    <row r="7068" spans="1:21" x14ac:dyDescent="0.25">
      <c r="A7068" t="s">
        <v>15975</v>
      </c>
      <c r="B7068" t="s">
        <v>18187</v>
      </c>
      <c r="C7068" t="s">
        <v>18257</v>
      </c>
      <c r="D7068" t="s">
        <v>5779</v>
      </c>
      <c r="E7068" t="s">
        <v>24</v>
      </c>
      <c r="F7068" s="1">
        <v>22787</v>
      </c>
      <c r="G7068" t="s">
        <v>25</v>
      </c>
      <c r="H7068" t="s">
        <v>26</v>
      </c>
      <c r="I7068">
        <v>83</v>
      </c>
      <c r="J7068" t="s">
        <v>27</v>
      </c>
      <c r="K7068" t="s">
        <v>28</v>
      </c>
      <c r="L7068" s="1">
        <v>44712.999988426003</v>
      </c>
      <c r="M7068" t="s">
        <v>15998</v>
      </c>
      <c r="N7068" t="s">
        <v>16114</v>
      </c>
      <c r="O7068" t="s">
        <v>16115</v>
      </c>
      <c r="P7068" t="s">
        <v>18258</v>
      </c>
      <c r="Q7068" t="s">
        <v>42</v>
      </c>
      <c r="R7068" t="s">
        <v>43</v>
      </c>
      <c r="S7068" t="s">
        <v>44</v>
      </c>
      <c r="T7068" t="s">
        <v>36</v>
      </c>
      <c r="U7068">
        <f>YEAR(Sheet1[[#This Row],[Schedule RetirementDate]])</f>
        <v>2022</v>
      </c>
    </row>
    <row r="7069" spans="1:21" x14ac:dyDescent="0.25">
      <c r="A7069" t="s">
        <v>15975</v>
      </c>
      <c r="B7069" t="s">
        <v>18187</v>
      </c>
      <c r="C7069" t="s">
        <v>18259</v>
      </c>
      <c r="D7069" t="s">
        <v>18260</v>
      </c>
      <c r="E7069" t="s">
        <v>24</v>
      </c>
      <c r="F7069" s="1">
        <v>30326</v>
      </c>
      <c r="G7069" t="s">
        <v>52</v>
      </c>
      <c r="H7069" t="s">
        <v>77</v>
      </c>
      <c r="I7069">
        <v>3</v>
      </c>
      <c r="J7069" t="s">
        <v>27</v>
      </c>
      <c r="K7069" t="s">
        <v>28</v>
      </c>
      <c r="L7069" s="1">
        <v>52262.999305555997</v>
      </c>
      <c r="M7069" t="s">
        <v>15998</v>
      </c>
      <c r="N7069" t="s">
        <v>16114</v>
      </c>
      <c r="O7069" t="s">
        <v>16115</v>
      </c>
      <c r="P7069" t="s">
        <v>18261</v>
      </c>
      <c r="Q7069" t="s">
        <v>33</v>
      </c>
      <c r="R7069" t="s">
        <v>34</v>
      </c>
      <c r="S7069" t="s">
        <v>35</v>
      </c>
      <c r="T7069" t="s">
        <v>36</v>
      </c>
      <c r="U7069">
        <f>YEAR(Sheet1[[#This Row],[Schedule RetirementDate]])</f>
        <v>2043</v>
      </c>
    </row>
    <row r="7070" spans="1:21" x14ac:dyDescent="0.25">
      <c r="A7070" t="s">
        <v>15975</v>
      </c>
      <c r="B7070" t="s">
        <v>18187</v>
      </c>
      <c r="C7070" t="s">
        <v>18262</v>
      </c>
      <c r="D7070" t="s">
        <v>18263</v>
      </c>
      <c r="E7070" t="s">
        <v>39</v>
      </c>
      <c r="F7070" s="1">
        <v>33305</v>
      </c>
      <c r="G7070" t="s">
        <v>52</v>
      </c>
      <c r="H7070" t="s">
        <v>77</v>
      </c>
      <c r="I7070">
        <v>3</v>
      </c>
      <c r="J7070" t="s">
        <v>27</v>
      </c>
      <c r="K7070" t="s">
        <v>89</v>
      </c>
      <c r="L7070" s="1">
        <v>55243.999305555997</v>
      </c>
      <c r="M7070" t="s">
        <v>15998</v>
      </c>
      <c r="N7070" t="s">
        <v>16114</v>
      </c>
      <c r="O7070" t="s">
        <v>16115</v>
      </c>
      <c r="P7070" t="s">
        <v>18264</v>
      </c>
      <c r="Q7070" t="s">
        <v>42</v>
      </c>
      <c r="R7070" t="s">
        <v>43</v>
      </c>
      <c r="S7070" t="s">
        <v>44</v>
      </c>
      <c r="T7070" t="s">
        <v>60</v>
      </c>
      <c r="U7070">
        <f>YEAR(Sheet1[[#This Row],[Schedule RetirementDate]])</f>
        <v>2051</v>
      </c>
    </row>
    <row r="7071" spans="1:21" x14ac:dyDescent="0.25">
      <c r="A7071" t="s">
        <v>15975</v>
      </c>
      <c r="B7071" t="s">
        <v>18187</v>
      </c>
      <c r="C7071" t="s">
        <v>18265</v>
      </c>
      <c r="D7071" t="s">
        <v>18266</v>
      </c>
      <c r="E7071" t="s">
        <v>39</v>
      </c>
      <c r="F7071" s="1">
        <v>23471</v>
      </c>
      <c r="G7071" t="s">
        <v>52</v>
      </c>
      <c r="H7071" t="s">
        <v>53</v>
      </c>
      <c r="I7071">
        <v>3</v>
      </c>
      <c r="J7071" t="s">
        <v>27</v>
      </c>
      <c r="K7071" t="s">
        <v>28</v>
      </c>
      <c r="L7071" s="1">
        <v>46142.999988426003</v>
      </c>
      <c r="M7071" t="s">
        <v>15998</v>
      </c>
      <c r="N7071" t="s">
        <v>16114</v>
      </c>
      <c r="O7071" t="s">
        <v>16115</v>
      </c>
      <c r="P7071" t="s">
        <v>32</v>
      </c>
      <c r="Q7071" t="s">
        <v>33</v>
      </c>
      <c r="R7071" t="s">
        <v>34</v>
      </c>
      <c r="S7071" t="s">
        <v>35</v>
      </c>
      <c r="T7071" t="s">
        <v>36</v>
      </c>
      <c r="U7071">
        <f>YEAR(Sheet1[[#This Row],[Schedule RetirementDate]])</f>
        <v>2026</v>
      </c>
    </row>
    <row r="7072" spans="1:21" x14ac:dyDescent="0.25">
      <c r="A7072" t="s">
        <v>15975</v>
      </c>
      <c r="B7072" t="s">
        <v>18187</v>
      </c>
      <c r="C7072" t="s">
        <v>18267</v>
      </c>
      <c r="D7072" t="s">
        <v>14883</v>
      </c>
      <c r="E7072" t="s">
        <v>24</v>
      </c>
      <c r="F7072" s="1">
        <v>32585</v>
      </c>
      <c r="G7072" t="s">
        <v>625</v>
      </c>
      <c r="H7072" t="s">
        <v>1031</v>
      </c>
      <c r="I7072">
        <v>4</v>
      </c>
      <c r="J7072" t="s">
        <v>27</v>
      </c>
      <c r="K7072" t="s">
        <v>179</v>
      </c>
      <c r="L7072" s="1">
        <v>54513.999305555997</v>
      </c>
      <c r="M7072" t="s">
        <v>15998</v>
      </c>
      <c r="N7072" t="s">
        <v>16114</v>
      </c>
      <c r="O7072" t="s">
        <v>16115</v>
      </c>
      <c r="P7072" t="s">
        <v>18268</v>
      </c>
      <c r="Q7072" t="s">
        <v>380</v>
      </c>
      <c r="R7072" t="s">
        <v>43</v>
      </c>
      <c r="S7072" t="s">
        <v>35</v>
      </c>
      <c r="T7072" t="s">
        <v>60</v>
      </c>
      <c r="U7072">
        <f>YEAR(Sheet1[[#This Row],[Schedule RetirementDate]])</f>
        <v>2049</v>
      </c>
    </row>
    <row r="7073" spans="1:21" x14ac:dyDescent="0.25">
      <c r="A7073" t="s">
        <v>15975</v>
      </c>
      <c r="B7073" t="s">
        <v>18187</v>
      </c>
      <c r="C7073" t="s">
        <v>18269</v>
      </c>
      <c r="D7073" t="s">
        <v>14886</v>
      </c>
      <c r="E7073" t="s">
        <v>39</v>
      </c>
      <c r="F7073" s="1">
        <v>21911</v>
      </c>
      <c r="G7073" t="s">
        <v>151</v>
      </c>
      <c r="H7073" t="s">
        <v>105</v>
      </c>
      <c r="I7073">
        <v>70</v>
      </c>
      <c r="J7073" t="s">
        <v>110</v>
      </c>
      <c r="K7073" t="s">
        <v>28</v>
      </c>
      <c r="L7073" s="1">
        <v>43100.999988426003</v>
      </c>
      <c r="M7073" t="s">
        <v>15998</v>
      </c>
      <c r="N7073" t="s">
        <v>16114</v>
      </c>
      <c r="O7073" t="s">
        <v>16115</v>
      </c>
      <c r="P7073" t="s">
        <v>18270</v>
      </c>
      <c r="Q7073" t="s">
        <v>49</v>
      </c>
      <c r="R7073" t="s">
        <v>34</v>
      </c>
      <c r="S7073" t="s">
        <v>138</v>
      </c>
      <c r="T7073" t="s">
        <v>36</v>
      </c>
      <c r="U7073">
        <f>YEAR(Sheet1[[#This Row],[Schedule RetirementDate]])</f>
        <v>2017</v>
      </c>
    </row>
    <row r="7074" spans="1:21" x14ac:dyDescent="0.25">
      <c r="A7074" t="s">
        <v>15975</v>
      </c>
      <c r="B7074" t="s">
        <v>18187</v>
      </c>
      <c r="C7074" t="s">
        <v>18271</v>
      </c>
      <c r="D7074" t="s">
        <v>17496</v>
      </c>
      <c r="E7074" t="s">
        <v>39</v>
      </c>
      <c r="F7074" s="1">
        <v>28281</v>
      </c>
      <c r="G7074" t="s">
        <v>52</v>
      </c>
      <c r="H7074" t="s">
        <v>58</v>
      </c>
      <c r="I7074">
        <v>3</v>
      </c>
      <c r="J7074" t="s">
        <v>27</v>
      </c>
      <c r="K7074" t="s">
        <v>28</v>
      </c>
      <c r="L7074" s="1">
        <v>50221.999305555997</v>
      </c>
      <c r="M7074" t="s">
        <v>15998</v>
      </c>
      <c r="N7074" t="s">
        <v>16114</v>
      </c>
      <c r="O7074" t="s">
        <v>16115</v>
      </c>
      <c r="P7074" t="s">
        <v>18272</v>
      </c>
      <c r="Q7074" t="s">
        <v>428</v>
      </c>
      <c r="R7074" t="s">
        <v>83</v>
      </c>
      <c r="S7074" t="s">
        <v>35</v>
      </c>
      <c r="T7074" t="s">
        <v>36</v>
      </c>
      <c r="U7074">
        <f>YEAR(Sheet1[[#This Row],[Schedule RetirementDate]])</f>
        <v>2037</v>
      </c>
    </row>
    <row r="7075" spans="1:21" x14ac:dyDescent="0.25">
      <c r="A7075" t="s">
        <v>15975</v>
      </c>
      <c r="B7075" t="s">
        <v>18187</v>
      </c>
      <c r="C7075" t="s">
        <v>18273</v>
      </c>
      <c r="D7075" t="s">
        <v>14827</v>
      </c>
      <c r="E7075" t="s">
        <v>24</v>
      </c>
      <c r="F7075" s="1">
        <v>31508</v>
      </c>
      <c r="G7075" t="s">
        <v>52</v>
      </c>
      <c r="H7075" t="s">
        <v>795</v>
      </c>
      <c r="I7075">
        <v>3</v>
      </c>
      <c r="J7075" t="s">
        <v>27</v>
      </c>
      <c r="K7075" t="s">
        <v>89</v>
      </c>
      <c r="L7075" s="1">
        <v>52717.999988426003</v>
      </c>
      <c r="M7075" t="s">
        <v>15998</v>
      </c>
      <c r="N7075" t="s">
        <v>16114</v>
      </c>
      <c r="O7075" t="s">
        <v>16115</v>
      </c>
      <c r="P7075" t="s">
        <v>32</v>
      </c>
      <c r="Q7075" t="s">
        <v>137</v>
      </c>
      <c r="R7075" t="s">
        <v>43</v>
      </c>
      <c r="S7075" t="s">
        <v>44</v>
      </c>
      <c r="T7075" t="s">
        <v>60</v>
      </c>
      <c r="U7075">
        <f>YEAR(Sheet1[[#This Row],[Schedule RetirementDate]])</f>
        <v>2044</v>
      </c>
    </row>
    <row r="7076" spans="1:21" x14ac:dyDescent="0.25">
      <c r="A7076" t="s">
        <v>15975</v>
      </c>
      <c r="B7076" t="s">
        <v>18274</v>
      </c>
      <c r="C7076" t="s">
        <v>18275</v>
      </c>
      <c r="D7076" t="s">
        <v>18276</v>
      </c>
      <c r="E7076" t="s">
        <v>39</v>
      </c>
      <c r="F7076" s="1">
        <v>23728</v>
      </c>
      <c r="G7076" t="s">
        <v>25</v>
      </c>
      <c r="H7076" t="s">
        <v>26</v>
      </c>
      <c r="I7076">
        <v>83</v>
      </c>
      <c r="J7076" t="s">
        <v>27</v>
      </c>
      <c r="K7076" t="s">
        <v>28</v>
      </c>
      <c r="L7076" s="1">
        <v>45657.999988426003</v>
      </c>
      <c r="M7076" t="s">
        <v>16167</v>
      </c>
      <c r="N7076" t="s">
        <v>17374</v>
      </c>
      <c r="O7076" t="s">
        <v>16115</v>
      </c>
      <c r="P7076">
        <v>15840</v>
      </c>
      <c r="Q7076" t="s">
        <v>42</v>
      </c>
      <c r="R7076" t="s">
        <v>43</v>
      </c>
      <c r="S7076" t="s">
        <v>44</v>
      </c>
      <c r="T7076" t="s">
        <v>36</v>
      </c>
      <c r="U7076">
        <f>YEAR(Sheet1[[#This Row],[Schedule RetirementDate]])</f>
        <v>2024</v>
      </c>
    </row>
    <row r="7077" spans="1:21" x14ac:dyDescent="0.25">
      <c r="A7077" t="s">
        <v>15975</v>
      </c>
      <c r="B7077" t="s">
        <v>18274</v>
      </c>
      <c r="C7077" t="s">
        <v>18277</v>
      </c>
      <c r="D7077" t="s">
        <v>3853</v>
      </c>
      <c r="E7077" t="s">
        <v>24</v>
      </c>
      <c r="F7077" s="1">
        <v>27436</v>
      </c>
      <c r="G7077" t="s">
        <v>499</v>
      </c>
      <c r="H7077" t="s">
        <v>105</v>
      </c>
      <c r="I7077">
        <v>101</v>
      </c>
      <c r="J7077" t="s">
        <v>27</v>
      </c>
      <c r="K7077" t="s">
        <v>28</v>
      </c>
      <c r="L7077" s="1">
        <v>49368.999988426003</v>
      </c>
      <c r="M7077" t="s">
        <v>16167</v>
      </c>
      <c r="N7077" t="s">
        <v>17374</v>
      </c>
      <c r="O7077" t="s">
        <v>16115</v>
      </c>
      <c r="P7077" t="s">
        <v>18278</v>
      </c>
      <c r="Q7077" t="s">
        <v>42</v>
      </c>
      <c r="R7077" t="s">
        <v>43</v>
      </c>
      <c r="S7077" t="s">
        <v>44</v>
      </c>
      <c r="T7077" t="s">
        <v>36</v>
      </c>
      <c r="U7077">
        <f>YEAR(Sheet1[[#This Row],[Schedule RetirementDate]])</f>
        <v>2035</v>
      </c>
    </row>
    <row r="7078" spans="1:21" x14ac:dyDescent="0.25">
      <c r="A7078" t="s">
        <v>15975</v>
      </c>
      <c r="B7078" t="s">
        <v>18274</v>
      </c>
      <c r="C7078" t="s">
        <v>18279</v>
      </c>
      <c r="D7078" t="s">
        <v>18280</v>
      </c>
      <c r="E7078" t="s">
        <v>24</v>
      </c>
      <c r="F7078" s="1">
        <v>27036</v>
      </c>
      <c r="G7078" t="s">
        <v>25</v>
      </c>
      <c r="H7078" t="s">
        <v>26</v>
      </c>
      <c r="I7078">
        <v>83</v>
      </c>
      <c r="J7078" t="s">
        <v>27</v>
      </c>
      <c r="K7078" t="s">
        <v>28</v>
      </c>
      <c r="L7078" s="1">
        <v>48975.999988426003</v>
      </c>
      <c r="M7078" t="s">
        <v>16167</v>
      </c>
      <c r="N7078" t="s">
        <v>17374</v>
      </c>
      <c r="O7078" t="s">
        <v>16115</v>
      </c>
      <c r="P7078" t="s">
        <v>18281</v>
      </c>
      <c r="Q7078" t="s">
        <v>42</v>
      </c>
      <c r="R7078" t="s">
        <v>43</v>
      </c>
      <c r="S7078" t="s">
        <v>44</v>
      </c>
      <c r="T7078" t="s">
        <v>36</v>
      </c>
      <c r="U7078">
        <f>YEAR(Sheet1[[#This Row],[Schedule RetirementDate]])</f>
        <v>2034</v>
      </c>
    </row>
    <row r="7079" spans="1:21" x14ac:dyDescent="0.25">
      <c r="A7079" t="s">
        <v>15975</v>
      </c>
      <c r="B7079" t="s">
        <v>18274</v>
      </c>
      <c r="C7079" t="s">
        <v>18282</v>
      </c>
      <c r="D7079" t="s">
        <v>18283</v>
      </c>
      <c r="E7079" t="s">
        <v>39</v>
      </c>
      <c r="F7079" s="1">
        <v>23530</v>
      </c>
      <c r="G7079" t="s">
        <v>93</v>
      </c>
      <c r="H7079" t="s">
        <v>533</v>
      </c>
      <c r="I7079">
        <v>200</v>
      </c>
      <c r="J7079" t="s">
        <v>27</v>
      </c>
      <c r="K7079" t="s">
        <v>28</v>
      </c>
      <c r="L7079" s="1">
        <v>45473.999988426003</v>
      </c>
      <c r="M7079" t="s">
        <v>16167</v>
      </c>
      <c r="N7079" t="s">
        <v>17374</v>
      </c>
      <c r="O7079" t="s">
        <v>16115</v>
      </c>
      <c r="P7079">
        <v>113</v>
      </c>
      <c r="Q7079" t="s">
        <v>42</v>
      </c>
      <c r="R7079" t="s">
        <v>43</v>
      </c>
      <c r="S7079" t="s">
        <v>44</v>
      </c>
      <c r="T7079" t="s">
        <v>36</v>
      </c>
      <c r="U7079">
        <f>YEAR(Sheet1[[#This Row],[Schedule RetirementDate]])</f>
        <v>2024</v>
      </c>
    </row>
    <row r="7080" spans="1:21" x14ac:dyDescent="0.25">
      <c r="A7080" t="s">
        <v>15975</v>
      </c>
      <c r="B7080" t="s">
        <v>18274</v>
      </c>
      <c r="C7080" t="s">
        <v>18284</v>
      </c>
      <c r="D7080" t="s">
        <v>18285</v>
      </c>
      <c r="E7080" t="s">
        <v>24</v>
      </c>
      <c r="F7080" s="1">
        <v>25304</v>
      </c>
      <c r="G7080" t="s">
        <v>104</v>
      </c>
      <c r="H7080" t="s">
        <v>452</v>
      </c>
      <c r="I7080">
        <v>100</v>
      </c>
      <c r="J7080" t="s">
        <v>27</v>
      </c>
      <c r="K7080" t="s">
        <v>28</v>
      </c>
      <c r="L7080" s="1">
        <v>47238.999988426003</v>
      </c>
      <c r="M7080" t="s">
        <v>16167</v>
      </c>
      <c r="N7080" t="s">
        <v>17374</v>
      </c>
      <c r="O7080" t="s">
        <v>16115</v>
      </c>
      <c r="P7080" t="s">
        <v>18286</v>
      </c>
      <c r="Q7080" t="s">
        <v>137</v>
      </c>
      <c r="R7080" t="s">
        <v>43</v>
      </c>
      <c r="S7080" t="s">
        <v>44</v>
      </c>
      <c r="T7080" t="s">
        <v>36</v>
      </c>
      <c r="U7080">
        <f>YEAR(Sheet1[[#This Row],[Schedule RetirementDate]])</f>
        <v>2029</v>
      </c>
    </row>
    <row r="7081" spans="1:21" x14ac:dyDescent="0.25">
      <c r="A7081" t="s">
        <v>15975</v>
      </c>
      <c r="B7081" t="s">
        <v>18274</v>
      </c>
      <c r="C7081" t="s">
        <v>18287</v>
      </c>
      <c r="D7081" t="s">
        <v>18288</v>
      </c>
      <c r="E7081" t="s">
        <v>39</v>
      </c>
      <c r="F7081" s="1">
        <v>25308</v>
      </c>
      <c r="G7081" t="s">
        <v>25</v>
      </c>
      <c r="H7081" t="s">
        <v>26</v>
      </c>
      <c r="I7081">
        <v>83</v>
      </c>
      <c r="J7081" t="s">
        <v>27</v>
      </c>
      <c r="K7081" t="s">
        <v>28</v>
      </c>
      <c r="L7081" s="1">
        <v>47238.999988426003</v>
      </c>
      <c r="M7081" t="s">
        <v>16167</v>
      </c>
      <c r="N7081" t="s">
        <v>17374</v>
      </c>
      <c r="O7081" t="s">
        <v>16115</v>
      </c>
      <c r="P7081" t="s">
        <v>18289</v>
      </c>
      <c r="Q7081" t="s">
        <v>202</v>
      </c>
      <c r="R7081" t="s">
        <v>43</v>
      </c>
      <c r="S7081" t="s">
        <v>44</v>
      </c>
      <c r="T7081" t="s">
        <v>36</v>
      </c>
      <c r="U7081">
        <f>YEAR(Sheet1[[#This Row],[Schedule RetirementDate]])</f>
        <v>2029</v>
      </c>
    </row>
    <row r="7082" spans="1:21" x14ac:dyDescent="0.25">
      <c r="A7082" t="s">
        <v>15975</v>
      </c>
      <c r="B7082" t="s">
        <v>18290</v>
      </c>
      <c r="C7082" t="s">
        <v>18291</v>
      </c>
      <c r="D7082" t="s">
        <v>18292</v>
      </c>
      <c r="E7082" t="s">
        <v>39</v>
      </c>
      <c r="F7082" s="1">
        <v>23380</v>
      </c>
      <c r="G7082" t="s">
        <v>25</v>
      </c>
      <c r="H7082" t="s">
        <v>26</v>
      </c>
      <c r="I7082">
        <v>83</v>
      </c>
      <c r="J7082" t="s">
        <v>27</v>
      </c>
      <c r="K7082" t="s">
        <v>28</v>
      </c>
      <c r="L7082" s="1">
        <v>45322.999988426003</v>
      </c>
      <c r="M7082" t="s">
        <v>16151</v>
      </c>
      <c r="N7082" t="s">
        <v>18293</v>
      </c>
      <c r="O7082" t="s">
        <v>16153</v>
      </c>
      <c r="P7082" t="s">
        <v>18294</v>
      </c>
      <c r="Q7082" t="s">
        <v>380</v>
      </c>
      <c r="R7082" t="s">
        <v>43</v>
      </c>
      <c r="S7082" t="s">
        <v>35</v>
      </c>
      <c r="T7082" t="s">
        <v>36</v>
      </c>
      <c r="U7082">
        <f>YEAR(Sheet1[[#This Row],[Schedule RetirementDate]])</f>
        <v>2024</v>
      </c>
    </row>
    <row r="7083" spans="1:21" x14ac:dyDescent="0.25">
      <c r="A7083" t="s">
        <v>15975</v>
      </c>
      <c r="B7083" t="s">
        <v>18290</v>
      </c>
      <c r="C7083" t="s">
        <v>18295</v>
      </c>
      <c r="D7083" t="s">
        <v>18296</v>
      </c>
      <c r="E7083" t="s">
        <v>39</v>
      </c>
      <c r="F7083" s="1">
        <v>23785</v>
      </c>
      <c r="G7083" t="s">
        <v>25</v>
      </c>
      <c r="H7083" t="s">
        <v>26</v>
      </c>
      <c r="I7083">
        <v>83</v>
      </c>
      <c r="J7083" t="s">
        <v>27</v>
      </c>
      <c r="K7083" t="s">
        <v>28</v>
      </c>
      <c r="L7083" s="1">
        <v>45716.999988426003</v>
      </c>
      <c r="M7083" t="s">
        <v>16151</v>
      </c>
      <c r="N7083" t="s">
        <v>18293</v>
      </c>
      <c r="O7083" t="s">
        <v>16153</v>
      </c>
      <c r="P7083" t="s">
        <v>18297</v>
      </c>
      <c r="Q7083" t="s">
        <v>82</v>
      </c>
      <c r="R7083" t="s">
        <v>83</v>
      </c>
      <c r="S7083" t="s">
        <v>35</v>
      </c>
      <c r="T7083" t="s">
        <v>36</v>
      </c>
      <c r="U7083">
        <f>YEAR(Sheet1[[#This Row],[Schedule RetirementDate]])</f>
        <v>2025</v>
      </c>
    </row>
    <row r="7084" spans="1:21" x14ac:dyDescent="0.25">
      <c r="A7084" t="s">
        <v>15975</v>
      </c>
      <c r="B7084" t="s">
        <v>18290</v>
      </c>
      <c r="C7084" t="s">
        <v>18298</v>
      </c>
      <c r="D7084" t="s">
        <v>8753</v>
      </c>
      <c r="E7084" t="s">
        <v>39</v>
      </c>
      <c r="F7084" s="1">
        <v>26990</v>
      </c>
      <c r="G7084" t="s">
        <v>25</v>
      </c>
      <c r="H7084" t="s">
        <v>26</v>
      </c>
      <c r="I7084">
        <v>83</v>
      </c>
      <c r="J7084" t="s">
        <v>27</v>
      </c>
      <c r="K7084" t="s">
        <v>28</v>
      </c>
      <c r="L7084" s="1">
        <v>48913.999988426003</v>
      </c>
      <c r="M7084" t="s">
        <v>16151</v>
      </c>
      <c r="N7084" t="s">
        <v>18293</v>
      </c>
      <c r="O7084" t="s">
        <v>16153</v>
      </c>
      <c r="P7084" t="s">
        <v>18299</v>
      </c>
      <c r="Q7084" t="s">
        <v>137</v>
      </c>
      <c r="R7084" t="s">
        <v>43</v>
      </c>
      <c r="S7084" t="s">
        <v>44</v>
      </c>
      <c r="T7084" t="s">
        <v>36</v>
      </c>
      <c r="U7084">
        <f>YEAR(Sheet1[[#This Row],[Schedule RetirementDate]])</f>
        <v>2033</v>
      </c>
    </row>
    <row r="7085" spans="1:21" x14ac:dyDescent="0.25">
      <c r="A7085" t="s">
        <v>15975</v>
      </c>
      <c r="B7085" t="s">
        <v>18290</v>
      </c>
      <c r="C7085" t="s">
        <v>18300</v>
      </c>
      <c r="D7085" t="s">
        <v>11290</v>
      </c>
      <c r="E7085" t="s">
        <v>39</v>
      </c>
      <c r="F7085" s="1">
        <v>23522</v>
      </c>
      <c r="G7085" t="s">
        <v>93</v>
      </c>
      <c r="H7085" t="s">
        <v>533</v>
      </c>
      <c r="I7085">
        <v>200</v>
      </c>
      <c r="J7085" t="s">
        <v>27</v>
      </c>
      <c r="K7085" t="s">
        <v>28</v>
      </c>
      <c r="L7085" s="1">
        <v>44712.999305555997</v>
      </c>
      <c r="M7085" t="s">
        <v>16151</v>
      </c>
      <c r="N7085" t="s">
        <v>18293</v>
      </c>
      <c r="O7085" t="s">
        <v>16153</v>
      </c>
      <c r="P7085" t="s">
        <v>18301</v>
      </c>
      <c r="Q7085" t="s">
        <v>33</v>
      </c>
      <c r="R7085" t="s">
        <v>34</v>
      </c>
      <c r="S7085" t="s">
        <v>35</v>
      </c>
      <c r="T7085" t="s">
        <v>36</v>
      </c>
      <c r="U7085">
        <f>YEAR(Sheet1[[#This Row],[Schedule RetirementDate]])</f>
        <v>2022</v>
      </c>
    </row>
    <row r="7086" spans="1:21" x14ac:dyDescent="0.25">
      <c r="A7086" t="s">
        <v>15975</v>
      </c>
      <c r="B7086" t="s">
        <v>18302</v>
      </c>
      <c r="C7086" t="s">
        <v>18303</v>
      </c>
      <c r="D7086" t="s">
        <v>18304</v>
      </c>
      <c r="E7086" t="s">
        <v>39</v>
      </c>
      <c r="F7086" s="1">
        <v>20497</v>
      </c>
      <c r="G7086" t="s">
        <v>413</v>
      </c>
      <c r="H7086" t="s">
        <v>414</v>
      </c>
      <c r="I7086">
        <v>100</v>
      </c>
      <c r="J7086" t="s">
        <v>110</v>
      </c>
      <c r="K7086" t="s">
        <v>28</v>
      </c>
      <c r="L7086" s="1">
        <v>42429.999988426003</v>
      </c>
      <c r="M7086" t="s">
        <v>15998</v>
      </c>
      <c r="N7086" t="s">
        <v>17543</v>
      </c>
      <c r="O7086" t="s">
        <v>16000</v>
      </c>
      <c r="P7086" t="s">
        <v>18305</v>
      </c>
      <c r="Q7086" t="s">
        <v>55</v>
      </c>
      <c r="R7086" t="s">
        <v>34</v>
      </c>
      <c r="S7086" t="s">
        <v>35</v>
      </c>
      <c r="T7086" t="s">
        <v>36</v>
      </c>
      <c r="U7086">
        <f>YEAR(Sheet1[[#This Row],[Schedule RetirementDate]])</f>
        <v>2016</v>
      </c>
    </row>
    <row r="7087" spans="1:21" x14ac:dyDescent="0.25">
      <c r="A7087" t="s">
        <v>15975</v>
      </c>
      <c r="B7087" t="s">
        <v>18302</v>
      </c>
      <c r="C7087" t="s">
        <v>18306</v>
      </c>
      <c r="D7087" t="s">
        <v>18307</v>
      </c>
      <c r="E7087" t="s">
        <v>39</v>
      </c>
      <c r="F7087" s="1">
        <v>30876</v>
      </c>
      <c r="G7087" t="s">
        <v>52</v>
      </c>
      <c r="H7087" t="s">
        <v>77</v>
      </c>
      <c r="I7087">
        <v>3</v>
      </c>
      <c r="J7087" t="s">
        <v>27</v>
      </c>
      <c r="K7087" t="s">
        <v>28</v>
      </c>
      <c r="L7087" s="1">
        <v>52809.999305555997</v>
      </c>
      <c r="M7087" t="s">
        <v>15998</v>
      </c>
      <c r="N7087" t="s">
        <v>17543</v>
      </c>
      <c r="O7087" t="s">
        <v>16000</v>
      </c>
      <c r="P7087" t="s">
        <v>32</v>
      </c>
      <c r="Q7087" t="s">
        <v>64</v>
      </c>
      <c r="R7087" t="s">
        <v>65</v>
      </c>
      <c r="S7087" t="s">
        <v>35</v>
      </c>
      <c r="T7087" t="s">
        <v>60</v>
      </c>
      <c r="U7087">
        <f>YEAR(Sheet1[[#This Row],[Schedule RetirementDate]])</f>
        <v>2044</v>
      </c>
    </row>
    <row r="7088" spans="1:21" x14ac:dyDescent="0.25">
      <c r="A7088" t="s">
        <v>15975</v>
      </c>
      <c r="B7088" t="s">
        <v>18302</v>
      </c>
      <c r="C7088" t="s">
        <v>18308</v>
      </c>
      <c r="D7088" t="s">
        <v>18309</v>
      </c>
      <c r="E7088" t="s">
        <v>39</v>
      </c>
      <c r="F7088" s="1">
        <v>20347</v>
      </c>
      <c r="G7088" t="s">
        <v>52</v>
      </c>
      <c r="H7088" t="s">
        <v>77</v>
      </c>
      <c r="I7088">
        <v>3</v>
      </c>
      <c r="J7088" t="s">
        <v>27</v>
      </c>
      <c r="K7088" t="s">
        <v>28</v>
      </c>
      <c r="L7088" s="1">
        <v>42277.999305555997</v>
      </c>
      <c r="M7088" t="s">
        <v>15998</v>
      </c>
      <c r="N7088" t="s">
        <v>17543</v>
      </c>
      <c r="O7088" t="s">
        <v>16000</v>
      </c>
      <c r="P7088" t="s">
        <v>32</v>
      </c>
      <c r="Q7088" t="s">
        <v>156</v>
      </c>
      <c r="R7088" t="s">
        <v>157</v>
      </c>
      <c r="S7088" t="s">
        <v>35</v>
      </c>
      <c r="T7088" t="s">
        <v>36</v>
      </c>
      <c r="U7088">
        <f>YEAR(Sheet1[[#This Row],[Schedule RetirementDate]])</f>
        <v>2015</v>
      </c>
    </row>
    <row r="7089" spans="1:21" x14ac:dyDescent="0.25">
      <c r="A7089" t="s">
        <v>15975</v>
      </c>
      <c r="B7089" t="s">
        <v>18302</v>
      </c>
      <c r="C7089" t="s">
        <v>18310</v>
      </c>
      <c r="D7089" t="s">
        <v>18311</v>
      </c>
      <c r="E7089" t="s">
        <v>24</v>
      </c>
      <c r="F7089" s="1">
        <v>23156</v>
      </c>
      <c r="G7089" t="s">
        <v>360</v>
      </c>
      <c r="H7089" t="s">
        <v>361</v>
      </c>
      <c r="I7089">
        <v>50</v>
      </c>
      <c r="J7089" t="s">
        <v>110</v>
      </c>
      <c r="K7089" t="s">
        <v>28</v>
      </c>
      <c r="L7089" s="1">
        <v>44926.999988426003</v>
      </c>
      <c r="M7089" t="s">
        <v>15998</v>
      </c>
      <c r="N7089" t="s">
        <v>17543</v>
      </c>
      <c r="O7089" t="s">
        <v>16000</v>
      </c>
      <c r="P7089" t="s">
        <v>18312</v>
      </c>
      <c r="Q7089" t="s">
        <v>33</v>
      </c>
      <c r="R7089" t="s">
        <v>34</v>
      </c>
      <c r="S7089" t="s">
        <v>35</v>
      </c>
      <c r="T7089" t="s">
        <v>36</v>
      </c>
      <c r="U7089">
        <f>YEAR(Sheet1[[#This Row],[Schedule RetirementDate]])</f>
        <v>2022</v>
      </c>
    </row>
    <row r="7090" spans="1:21" x14ac:dyDescent="0.25">
      <c r="A7090" t="s">
        <v>15975</v>
      </c>
      <c r="B7090" t="s">
        <v>18302</v>
      </c>
      <c r="C7090" t="s">
        <v>18313</v>
      </c>
      <c r="D7090" t="s">
        <v>18314</v>
      </c>
      <c r="E7090" t="s">
        <v>24</v>
      </c>
      <c r="F7090" s="1">
        <v>26441</v>
      </c>
      <c r="G7090" t="s">
        <v>331</v>
      </c>
      <c r="H7090" t="s">
        <v>105</v>
      </c>
      <c r="I7090">
        <v>101</v>
      </c>
      <c r="J7090" t="s">
        <v>27</v>
      </c>
      <c r="K7090" t="s">
        <v>28</v>
      </c>
      <c r="L7090" s="1">
        <v>48365.999988426003</v>
      </c>
      <c r="M7090" t="s">
        <v>15998</v>
      </c>
      <c r="N7090" t="s">
        <v>17543</v>
      </c>
      <c r="O7090" t="s">
        <v>16000</v>
      </c>
      <c r="P7090">
        <v>397</v>
      </c>
      <c r="Q7090" t="s">
        <v>119</v>
      </c>
      <c r="R7090" t="s">
        <v>65</v>
      </c>
      <c r="S7090" t="s">
        <v>35</v>
      </c>
      <c r="T7090" t="s">
        <v>36</v>
      </c>
      <c r="U7090">
        <f>YEAR(Sheet1[[#This Row],[Schedule RetirementDate]])</f>
        <v>2032</v>
      </c>
    </row>
    <row r="7091" spans="1:21" x14ac:dyDescent="0.25">
      <c r="A7091" t="s">
        <v>15975</v>
      </c>
      <c r="B7091" t="s">
        <v>18302</v>
      </c>
      <c r="C7091" t="s">
        <v>18315</v>
      </c>
      <c r="D7091" t="s">
        <v>18316</v>
      </c>
      <c r="E7091" t="s">
        <v>24</v>
      </c>
      <c r="F7091" s="1">
        <v>23550</v>
      </c>
      <c r="G7091" t="s">
        <v>25</v>
      </c>
      <c r="H7091" t="s">
        <v>26</v>
      </c>
      <c r="I7091">
        <v>83</v>
      </c>
      <c r="J7091" t="s">
        <v>27</v>
      </c>
      <c r="K7091" t="s">
        <v>28</v>
      </c>
      <c r="L7091" s="1">
        <v>45473.999988426003</v>
      </c>
      <c r="M7091" t="s">
        <v>15998</v>
      </c>
      <c r="N7091" t="s">
        <v>17543</v>
      </c>
      <c r="O7091" t="s">
        <v>16000</v>
      </c>
      <c r="P7091" t="s">
        <v>18317</v>
      </c>
      <c r="Q7091" t="s">
        <v>130</v>
      </c>
      <c r="R7091" t="s">
        <v>65</v>
      </c>
      <c r="S7091" t="s">
        <v>35</v>
      </c>
      <c r="T7091" t="s">
        <v>36</v>
      </c>
      <c r="U7091">
        <f>YEAR(Sheet1[[#This Row],[Schedule RetirementDate]])</f>
        <v>2024</v>
      </c>
    </row>
    <row r="7092" spans="1:21" x14ac:dyDescent="0.25">
      <c r="A7092" t="s">
        <v>15975</v>
      </c>
      <c r="B7092" t="s">
        <v>18302</v>
      </c>
      <c r="C7092" t="s">
        <v>18318</v>
      </c>
      <c r="D7092" t="s">
        <v>18319</v>
      </c>
      <c r="E7092" t="s">
        <v>39</v>
      </c>
      <c r="F7092" s="1">
        <v>24151</v>
      </c>
      <c r="G7092" t="s">
        <v>52</v>
      </c>
      <c r="H7092" t="s">
        <v>58</v>
      </c>
      <c r="I7092">
        <v>3</v>
      </c>
      <c r="J7092" t="s">
        <v>27</v>
      </c>
      <c r="K7092" t="s">
        <v>28</v>
      </c>
      <c r="L7092" s="1">
        <v>46081.999988426003</v>
      </c>
      <c r="M7092" t="s">
        <v>15998</v>
      </c>
      <c r="N7092" t="s">
        <v>17543</v>
      </c>
      <c r="O7092" t="s">
        <v>16000</v>
      </c>
      <c r="P7092" t="s">
        <v>18320</v>
      </c>
      <c r="Q7092" t="s">
        <v>33</v>
      </c>
      <c r="R7092" t="s">
        <v>34</v>
      </c>
      <c r="S7092" t="s">
        <v>138</v>
      </c>
      <c r="T7092" t="s">
        <v>36</v>
      </c>
      <c r="U7092">
        <f>YEAR(Sheet1[[#This Row],[Schedule RetirementDate]])</f>
        <v>2026</v>
      </c>
    </row>
    <row r="7093" spans="1:21" x14ac:dyDescent="0.25">
      <c r="A7093" t="s">
        <v>15975</v>
      </c>
      <c r="B7093" t="s">
        <v>18302</v>
      </c>
      <c r="C7093" t="s">
        <v>18321</v>
      </c>
      <c r="D7093" t="s">
        <v>18322</v>
      </c>
      <c r="E7093" t="s">
        <v>24</v>
      </c>
      <c r="F7093" s="1">
        <v>25673</v>
      </c>
      <c r="G7093" t="s">
        <v>192</v>
      </c>
      <c r="H7093" t="s">
        <v>105</v>
      </c>
      <c r="I7093">
        <v>11</v>
      </c>
      <c r="J7093" t="s">
        <v>110</v>
      </c>
      <c r="K7093" t="s">
        <v>28</v>
      </c>
      <c r="L7093" s="1">
        <v>46873.999988426003</v>
      </c>
      <c r="M7093" t="s">
        <v>15998</v>
      </c>
      <c r="N7093" t="s">
        <v>17543</v>
      </c>
      <c r="O7093" t="s">
        <v>16000</v>
      </c>
      <c r="P7093" t="s">
        <v>18323</v>
      </c>
      <c r="Q7093" t="s">
        <v>482</v>
      </c>
      <c r="R7093" t="s">
        <v>34</v>
      </c>
      <c r="S7093" t="s">
        <v>35</v>
      </c>
      <c r="T7093" t="s">
        <v>36</v>
      </c>
      <c r="U7093">
        <f>YEAR(Sheet1[[#This Row],[Schedule RetirementDate]])</f>
        <v>2028</v>
      </c>
    </row>
    <row r="7094" spans="1:21" x14ac:dyDescent="0.25">
      <c r="A7094" t="s">
        <v>15975</v>
      </c>
      <c r="B7094" t="s">
        <v>18302</v>
      </c>
      <c r="C7094" t="s">
        <v>18324</v>
      </c>
      <c r="D7094" t="s">
        <v>18325</v>
      </c>
      <c r="E7094" t="s">
        <v>39</v>
      </c>
      <c r="F7094" s="1">
        <v>19466</v>
      </c>
      <c r="G7094" t="s">
        <v>52</v>
      </c>
      <c r="H7094" t="s">
        <v>77</v>
      </c>
      <c r="I7094">
        <v>3</v>
      </c>
      <c r="J7094" t="s">
        <v>27</v>
      </c>
      <c r="K7094" t="s">
        <v>28</v>
      </c>
      <c r="L7094" s="1">
        <v>41394.999988426003</v>
      </c>
      <c r="M7094" t="s">
        <v>15998</v>
      </c>
      <c r="N7094" t="s">
        <v>17543</v>
      </c>
      <c r="O7094" t="s">
        <v>16000</v>
      </c>
      <c r="P7094" t="s">
        <v>32</v>
      </c>
      <c r="Q7094" t="s">
        <v>156</v>
      </c>
      <c r="R7094" t="s">
        <v>157</v>
      </c>
      <c r="S7094" t="s">
        <v>35</v>
      </c>
      <c r="T7094" t="s">
        <v>36</v>
      </c>
      <c r="U7094">
        <f>YEAR(Sheet1[[#This Row],[Schedule RetirementDate]])</f>
        <v>2013</v>
      </c>
    </row>
    <row r="7095" spans="1:21" x14ac:dyDescent="0.25">
      <c r="A7095" t="s">
        <v>15975</v>
      </c>
      <c r="B7095" t="s">
        <v>18302</v>
      </c>
      <c r="C7095" t="s">
        <v>18326</v>
      </c>
      <c r="D7095" t="s">
        <v>18327</v>
      </c>
      <c r="E7095" t="s">
        <v>24</v>
      </c>
      <c r="F7095" s="1">
        <v>27079</v>
      </c>
      <c r="G7095" t="s">
        <v>25</v>
      </c>
      <c r="H7095" t="s">
        <v>26</v>
      </c>
      <c r="I7095">
        <v>83</v>
      </c>
      <c r="J7095" t="s">
        <v>27</v>
      </c>
      <c r="K7095" t="s">
        <v>28</v>
      </c>
      <c r="L7095" s="1">
        <v>49003.999988426003</v>
      </c>
      <c r="M7095" t="s">
        <v>15998</v>
      </c>
      <c r="N7095" t="s">
        <v>17543</v>
      </c>
      <c r="O7095" t="s">
        <v>16000</v>
      </c>
      <c r="P7095" t="s">
        <v>18328</v>
      </c>
      <c r="Q7095" t="s">
        <v>33</v>
      </c>
      <c r="R7095" t="s">
        <v>34</v>
      </c>
      <c r="S7095" t="s">
        <v>138</v>
      </c>
      <c r="T7095" t="s">
        <v>36</v>
      </c>
      <c r="U7095">
        <f>YEAR(Sheet1[[#This Row],[Schedule RetirementDate]])</f>
        <v>2034</v>
      </c>
    </row>
    <row r="7096" spans="1:21" x14ac:dyDescent="0.25">
      <c r="A7096" t="s">
        <v>15975</v>
      </c>
      <c r="B7096" t="s">
        <v>18302</v>
      </c>
      <c r="C7096" t="s">
        <v>18329</v>
      </c>
      <c r="D7096" t="s">
        <v>18330</v>
      </c>
      <c r="E7096" t="s">
        <v>39</v>
      </c>
      <c r="F7096" s="1">
        <v>30043</v>
      </c>
      <c r="G7096" t="s">
        <v>434</v>
      </c>
      <c r="H7096" t="s">
        <v>105</v>
      </c>
      <c r="I7096">
        <v>70</v>
      </c>
      <c r="J7096" t="s">
        <v>110</v>
      </c>
      <c r="K7096" t="s">
        <v>179</v>
      </c>
      <c r="L7096" s="1">
        <v>51256.999988426003</v>
      </c>
      <c r="M7096" t="s">
        <v>15998</v>
      </c>
      <c r="N7096" t="s">
        <v>17543</v>
      </c>
      <c r="O7096" t="s">
        <v>16000</v>
      </c>
      <c r="P7096" t="s">
        <v>32</v>
      </c>
      <c r="Q7096" t="s">
        <v>64</v>
      </c>
      <c r="R7096" t="s">
        <v>65</v>
      </c>
      <c r="S7096" t="s">
        <v>35</v>
      </c>
      <c r="T7096" t="s">
        <v>60</v>
      </c>
      <c r="U7096">
        <f>YEAR(Sheet1[[#This Row],[Schedule RetirementDate]])</f>
        <v>2040</v>
      </c>
    </row>
    <row r="7097" spans="1:21" x14ac:dyDescent="0.25">
      <c r="A7097" t="s">
        <v>15975</v>
      </c>
      <c r="B7097" t="s">
        <v>18302</v>
      </c>
      <c r="C7097" t="s">
        <v>18331</v>
      </c>
      <c r="D7097" t="s">
        <v>18332</v>
      </c>
      <c r="E7097" t="s">
        <v>39</v>
      </c>
      <c r="F7097" s="1">
        <v>30251</v>
      </c>
      <c r="G7097" t="s">
        <v>151</v>
      </c>
      <c r="H7097" t="s">
        <v>105</v>
      </c>
      <c r="I7097">
        <v>70</v>
      </c>
      <c r="J7097" t="s">
        <v>110</v>
      </c>
      <c r="K7097" t="s">
        <v>28</v>
      </c>
      <c r="L7097" s="1">
        <v>51440.999988426003</v>
      </c>
      <c r="M7097" t="s">
        <v>15998</v>
      </c>
      <c r="N7097" t="s">
        <v>17543</v>
      </c>
      <c r="O7097" t="s">
        <v>16000</v>
      </c>
      <c r="P7097" t="s">
        <v>18333</v>
      </c>
      <c r="Q7097" t="s">
        <v>428</v>
      </c>
      <c r="R7097" t="s">
        <v>83</v>
      </c>
      <c r="S7097" t="s">
        <v>35</v>
      </c>
      <c r="T7097" t="s">
        <v>36</v>
      </c>
      <c r="U7097">
        <f>YEAR(Sheet1[[#This Row],[Schedule RetirementDate]])</f>
        <v>2040</v>
      </c>
    </row>
    <row r="7098" spans="1:21" x14ac:dyDescent="0.25">
      <c r="A7098" t="s">
        <v>15975</v>
      </c>
      <c r="B7098" t="s">
        <v>18302</v>
      </c>
      <c r="C7098" t="s">
        <v>18334</v>
      </c>
      <c r="D7098" t="s">
        <v>18335</v>
      </c>
      <c r="E7098" t="s">
        <v>24</v>
      </c>
      <c r="F7098" s="1">
        <v>29283</v>
      </c>
      <c r="G7098" t="s">
        <v>25</v>
      </c>
      <c r="H7098" t="s">
        <v>26</v>
      </c>
      <c r="I7098">
        <v>83</v>
      </c>
      <c r="J7098" t="s">
        <v>27</v>
      </c>
      <c r="K7098" t="s">
        <v>28</v>
      </c>
      <c r="L7098" s="1">
        <v>51226.999305555997</v>
      </c>
      <c r="M7098" t="s">
        <v>15998</v>
      </c>
      <c r="N7098" t="s">
        <v>17543</v>
      </c>
      <c r="O7098" t="s">
        <v>16000</v>
      </c>
      <c r="P7098">
        <v>170</v>
      </c>
      <c r="Q7098" t="s">
        <v>126</v>
      </c>
      <c r="R7098" t="s">
        <v>43</v>
      </c>
      <c r="S7098" t="s">
        <v>44</v>
      </c>
      <c r="T7098" t="s">
        <v>36</v>
      </c>
      <c r="U7098">
        <f>YEAR(Sheet1[[#This Row],[Schedule RetirementDate]])</f>
        <v>2040</v>
      </c>
    </row>
    <row r="7099" spans="1:21" x14ac:dyDescent="0.25">
      <c r="A7099" t="s">
        <v>15975</v>
      </c>
      <c r="B7099" t="s">
        <v>18302</v>
      </c>
      <c r="C7099" t="s">
        <v>18336</v>
      </c>
      <c r="D7099" t="s">
        <v>18337</v>
      </c>
      <c r="E7099" t="s">
        <v>39</v>
      </c>
      <c r="F7099" s="1">
        <v>22173</v>
      </c>
      <c r="G7099" t="s">
        <v>25</v>
      </c>
      <c r="H7099" t="s">
        <v>26</v>
      </c>
      <c r="I7099">
        <v>83</v>
      </c>
      <c r="J7099" t="s">
        <v>27</v>
      </c>
      <c r="K7099" t="s">
        <v>28</v>
      </c>
      <c r="L7099" s="1">
        <v>44104.999988426003</v>
      </c>
      <c r="M7099" t="s">
        <v>15998</v>
      </c>
      <c r="N7099" t="s">
        <v>17543</v>
      </c>
      <c r="O7099" t="s">
        <v>16000</v>
      </c>
      <c r="P7099" t="s">
        <v>18338</v>
      </c>
      <c r="Q7099" t="s">
        <v>1719</v>
      </c>
      <c r="R7099" t="s">
        <v>83</v>
      </c>
      <c r="S7099" t="s">
        <v>35</v>
      </c>
      <c r="T7099" t="s">
        <v>36</v>
      </c>
      <c r="U7099">
        <f>YEAR(Sheet1[[#This Row],[Schedule RetirementDate]])</f>
        <v>2020</v>
      </c>
    </row>
    <row r="7100" spans="1:21" x14ac:dyDescent="0.25">
      <c r="A7100" t="s">
        <v>15975</v>
      </c>
      <c r="B7100" t="s">
        <v>18302</v>
      </c>
      <c r="C7100" t="s">
        <v>18339</v>
      </c>
      <c r="D7100" t="s">
        <v>11597</v>
      </c>
      <c r="E7100" t="s">
        <v>24</v>
      </c>
      <c r="F7100" s="1">
        <v>28548</v>
      </c>
      <c r="G7100" t="s">
        <v>52</v>
      </c>
      <c r="H7100" t="s">
        <v>58</v>
      </c>
      <c r="I7100">
        <v>3</v>
      </c>
      <c r="J7100" t="s">
        <v>27</v>
      </c>
      <c r="K7100" t="s">
        <v>28</v>
      </c>
      <c r="L7100" s="1">
        <v>50464.999988426003</v>
      </c>
      <c r="M7100" t="s">
        <v>15998</v>
      </c>
      <c r="N7100" t="s">
        <v>17543</v>
      </c>
      <c r="O7100" t="s">
        <v>16000</v>
      </c>
      <c r="P7100" t="s">
        <v>32</v>
      </c>
      <c r="Q7100" t="s">
        <v>33</v>
      </c>
      <c r="R7100" t="s">
        <v>34</v>
      </c>
      <c r="S7100" t="s">
        <v>35</v>
      </c>
      <c r="T7100" t="s">
        <v>60</v>
      </c>
      <c r="U7100">
        <f>YEAR(Sheet1[[#This Row],[Schedule RetirementDate]])</f>
        <v>2038</v>
      </c>
    </row>
    <row r="7101" spans="1:21" x14ac:dyDescent="0.25">
      <c r="A7101" t="s">
        <v>15975</v>
      </c>
      <c r="B7101" t="s">
        <v>18302</v>
      </c>
      <c r="C7101" t="s">
        <v>18340</v>
      </c>
      <c r="D7101" t="s">
        <v>6174</v>
      </c>
      <c r="E7101" t="s">
        <v>39</v>
      </c>
      <c r="F7101" s="1">
        <v>28450</v>
      </c>
      <c r="G7101" t="s">
        <v>605</v>
      </c>
      <c r="H7101" t="s">
        <v>164</v>
      </c>
      <c r="I7101">
        <v>100</v>
      </c>
      <c r="J7101" t="s">
        <v>110</v>
      </c>
      <c r="K7101" t="s">
        <v>28</v>
      </c>
      <c r="L7101" s="1">
        <v>50374.999305555997</v>
      </c>
      <c r="M7101" t="s">
        <v>15998</v>
      </c>
      <c r="N7101" t="s">
        <v>17543</v>
      </c>
      <c r="O7101" t="s">
        <v>16000</v>
      </c>
      <c r="P7101" t="s">
        <v>18341</v>
      </c>
      <c r="Q7101" t="s">
        <v>42</v>
      </c>
      <c r="R7101" t="s">
        <v>43</v>
      </c>
      <c r="S7101" t="s">
        <v>44</v>
      </c>
      <c r="T7101" t="s">
        <v>36</v>
      </c>
      <c r="U7101">
        <f>YEAR(Sheet1[[#This Row],[Schedule RetirementDate]])</f>
        <v>2037</v>
      </c>
    </row>
    <row r="7102" spans="1:21" x14ac:dyDescent="0.25">
      <c r="A7102" t="s">
        <v>15975</v>
      </c>
      <c r="B7102" t="s">
        <v>18302</v>
      </c>
      <c r="C7102" t="s">
        <v>18342</v>
      </c>
      <c r="D7102" t="s">
        <v>18343</v>
      </c>
      <c r="E7102" t="s">
        <v>24</v>
      </c>
      <c r="F7102" s="1">
        <v>25395</v>
      </c>
      <c r="G7102" t="s">
        <v>52</v>
      </c>
      <c r="H7102" t="s">
        <v>53</v>
      </c>
      <c r="I7102">
        <v>3</v>
      </c>
      <c r="J7102" t="s">
        <v>27</v>
      </c>
      <c r="K7102" t="s">
        <v>28</v>
      </c>
      <c r="L7102" s="1">
        <v>47330.999988426003</v>
      </c>
      <c r="M7102" t="s">
        <v>15998</v>
      </c>
      <c r="N7102" t="s">
        <v>17543</v>
      </c>
      <c r="O7102" t="s">
        <v>16000</v>
      </c>
      <c r="P7102" t="s">
        <v>18344</v>
      </c>
      <c r="Q7102" t="s">
        <v>49</v>
      </c>
      <c r="R7102" t="s">
        <v>34</v>
      </c>
      <c r="S7102" t="s">
        <v>35</v>
      </c>
      <c r="T7102" t="s">
        <v>36</v>
      </c>
      <c r="U7102">
        <f>YEAR(Sheet1[[#This Row],[Schedule RetirementDate]])</f>
        <v>2029</v>
      </c>
    </row>
    <row r="7103" spans="1:21" x14ac:dyDescent="0.25">
      <c r="A7103" t="s">
        <v>15975</v>
      </c>
      <c r="B7103" t="s">
        <v>18302</v>
      </c>
      <c r="C7103" t="s">
        <v>18345</v>
      </c>
      <c r="D7103" t="s">
        <v>18346</v>
      </c>
      <c r="E7103" t="s">
        <v>24</v>
      </c>
      <c r="F7103" s="1">
        <v>24693</v>
      </c>
      <c r="G7103" t="s">
        <v>25</v>
      </c>
      <c r="H7103" t="s">
        <v>26</v>
      </c>
      <c r="I7103">
        <v>83</v>
      </c>
      <c r="J7103" t="s">
        <v>27</v>
      </c>
      <c r="K7103" t="s">
        <v>28</v>
      </c>
      <c r="L7103" s="1">
        <v>46630.999988426003</v>
      </c>
      <c r="M7103" t="s">
        <v>15998</v>
      </c>
      <c r="N7103" t="s">
        <v>17543</v>
      </c>
      <c r="O7103" t="s">
        <v>16000</v>
      </c>
      <c r="P7103" t="s">
        <v>18320</v>
      </c>
      <c r="Q7103" t="s">
        <v>33</v>
      </c>
      <c r="R7103" t="s">
        <v>34</v>
      </c>
      <c r="S7103" t="s">
        <v>138</v>
      </c>
      <c r="T7103" t="s">
        <v>36</v>
      </c>
      <c r="U7103">
        <f>YEAR(Sheet1[[#This Row],[Schedule RetirementDate]])</f>
        <v>2027</v>
      </c>
    </row>
    <row r="7104" spans="1:21" x14ac:dyDescent="0.25">
      <c r="A7104" t="s">
        <v>15975</v>
      </c>
      <c r="B7104" t="s">
        <v>18302</v>
      </c>
      <c r="C7104" t="s">
        <v>18347</v>
      </c>
      <c r="D7104" t="s">
        <v>18348</v>
      </c>
      <c r="E7104" t="s">
        <v>39</v>
      </c>
      <c r="F7104" s="1">
        <v>25997</v>
      </c>
      <c r="G7104" t="s">
        <v>52</v>
      </c>
      <c r="H7104" t="s">
        <v>58</v>
      </c>
      <c r="I7104">
        <v>3</v>
      </c>
      <c r="J7104" t="s">
        <v>27</v>
      </c>
      <c r="K7104" t="s">
        <v>28</v>
      </c>
      <c r="L7104" s="1">
        <v>47938.999988426003</v>
      </c>
      <c r="M7104" t="s">
        <v>15998</v>
      </c>
      <c r="N7104" t="s">
        <v>17543</v>
      </c>
      <c r="O7104" t="s">
        <v>16000</v>
      </c>
      <c r="P7104" t="s">
        <v>18349</v>
      </c>
      <c r="Q7104" t="s">
        <v>380</v>
      </c>
      <c r="R7104" t="s">
        <v>43</v>
      </c>
      <c r="S7104" t="s">
        <v>138</v>
      </c>
      <c r="T7104" t="s">
        <v>36</v>
      </c>
      <c r="U7104">
        <f>YEAR(Sheet1[[#This Row],[Schedule RetirementDate]])</f>
        <v>2031</v>
      </c>
    </row>
    <row r="7105" spans="1:21" x14ac:dyDescent="0.25">
      <c r="A7105" t="s">
        <v>15975</v>
      </c>
      <c r="B7105" t="s">
        <v>18302</v>
      </c>
      <c r="C7105" t="s">
        <v>18350</v>
      </c>
      <c r="D7105" t="s">
        <v>18351</v>
      </c>
      <c r="E7105" t="s">
        <v>39</v>
      </c>
      <c r="F7105" s="1">
        <v>26427</v>
      </c>
      <c r="G7105" t="s">
        <v>52</v>
      </c>
      <c r="H7105" t="s">
        <v>53</v>
      </c>
      <c r="I7105">
        <v>3</v>
      </c>
      <c r="J7105" t="s">
        <v>27</v>
      </c>
      <c r="K7105" t="s">
        <v>28</v>
      </c>
      <c r="L7105" s="1">
        <v>48365.999988426003</v>
      </c>
      <c r="M7105" t="s">
        <v>15998</v>
      </c>
      <c r="N7105" t="s">
        <v>17543</v>
      </c>
      <c r="O7105" t="s">
        <v>16000</v>
      </c>
      <c r="P7105" t="s">
        <v>18352</v>
      </c>
      <c r="Q7105" t="s">
        <v>1688</v>
      </c>
      <c r="R7105" t="s">
        <v>34</v>
      </c>
      <c r="S7105" t="s">
        <v>35</v>
      </c>
      <c r="T7105" t="s">
        <v>36</v>
      </c>
      <c r="U7105">
        <f>YEAR(Sheet1[[#This Row],[Schedule RetirementDate]])</f>
        <v>2032</v>
      </c>
    </row>
    <row r="7106" spans="1:21" x14ac:dyDescent="0.25">
      <c r="A7106" t="s">
        <v>15975</v>
      </c>
      <c r="B7106" t="s">
        <v>18302</v>
      </c>
      <c r="C7106" t="s">
        <v>18353</v>
      </c>
      <c r="D7106" t="s">
        <v>18354</v>
      </c>
      <c r="E7106" t="s">
        <v>24</v>
      </c>
      <c r="F7106" s="1">
        <v>26826</v>
      </c>
      <c r="G7106" t="s">
        <v>25</v>
      </c>
      <c r="H7106" t="s">
        <v>26</v>
      </c>
      <c r="I7106">
        <v>83</v>
      </c>
      <c r="J7106" t="s">
        <v>27</v>
      </c>
      <c r="K7106" t="s">
        <v>28</v>
      </c>
      <c r="L7106" s="1">
        <v>48760.999988426003</v>
      </c>
      <c r="M7106" t="s">
        <v>15998</v>
      </c>
      <c r="N7106" t="s">
        <v>17543</v>
      </c>
      <c r="O7106" t="s">
        <v>16000</v>
      </c>
      <c r="P7106" t="s">
        <v>18355</v>
      </c>
      <c r="Q7106" t="s">
        <v>42</v>
      </c>
      <c r="R7106" t="s">
        <v>43</v>
      </c>
      <c r="S7106" t="s">
        <v>138</v>
      </c>
      <c r="T7106" t="s">
        <v>36</v>
      </c>
      <c r="U7106">
        <f>YEAR(Sheet1[[#This Row],[Schedule RetirementDate]])</f>
        <v>2033</v>
      </c>
    </row>
    <row r="7107" spans="1:21" x14ac:dyDescent="0.25">
      <c r="A7107" t="s">
        <v>15975</v>
      </c>
      <c r="B7107" t="s">
        <v>18302</v>
      </c>
      <c r="C7107" t="s">
        <v>18356</v>
      </c>
      <c r="D7107" t="s">
        <v>18357</v>
      </c>
      <c r="E7107" t="s">
        <v>24</v>
      </c>
      <c r="F7107" s="1">
        <v>28065</v>
      </c>
      <c r="G7107" t="s">
        <v>52</v>
      </c>
      <c r="H7107" t="s">
        <v>58</v>
      </c>
      <c r="I7107">
        <v>3</v>
      </c>
      <c r="J7107" t="s">
        <v>27</v>
      </c>
      <c r="K7107" t="s">
        <v>28</v>
      </c>
      <c r="L7107" s="1">
        <v>49979.999988426003</v>
      </c>
      <c r="M7107" t="s">
        <v>15998</v>
      </c>
      <c r="N7107" t="s">
        <v>17543</v>
      </c>
      <c r="O7107" t="s">
        <v>16000</v>
      </c>
      <c r="P7107" t="s">
        <v>18358</v>
      </c>
      <c r="Q7107" t="s">
        <v>42</v>
      </c>
      <c r="R7107" t="s">
        <v>43</v>
      </c>
      <c r="S7107" t="s">
        <v>44</v>
      </c>
      <c r="T7107" t="s">
        <v>36</v>
      </c>
      <c r="U7107">
        <f>YEAR(Sheet1[[#This Row],[Schedule RetirementDate]])</f>
        <v>2036</v>
      </c>
    </row>
    <row r="7108" spans="1:21" x14ac:dyDescent="0.25">
      <c r="A7108" t="s">
        <v>15975</v>
      </c>
      <c r="B7108" t="s">
        <v>18359</v>
      </c>
      <c r="C7108" t="s">
        <v>18360</v>
      </c>
      <c r="D7108" t="s">
        <v>18361</v>
      </c>
      <c r="E7108" t="s">
        <v>39</v>
      </c>
      <c r="F7108" s="1">
        <v>30514</v>
      </c>
      <c r="G7108" t="s">
        <v>25</v>
      </c>
      <c r="H7108" t="s">
        <v>26</v>
      </c>
      <c r="I7108">
        <v>83</v>
      </c>
      <c r="J7108" t="s">
        <v>27</v>
      </c>
      <c r="K7108" t="s">
        <v>89</v>
      </c>
      <c r="L7108" s="1">
        <v>52443.999305555997</v>
      </c>
      <c r="M7108" t="s">
        <v>15998</v>
      </c>
      <c r="N7108" t="s">
        <v>17090</v>
      </c>
      <c r="O7108" t="s">
        <v>16000</v>
      </c>
      <c r="P7108">
        <v>282</v>
      </c>
      <c r="Q7108" t="s">
        <v>33</v>
      </c>
      <c r="R7108" t="s">
        <v>34</v>
      </c>
      <c r="S7108" t="s">
        <v>35</v>
      </c>
      <c r="T7108" t="s">
        <v>36</v>
      </c>
      <c r="U7108">
        <f>YEAR(Sheet1[[#This Row],[Schedule RetirementDate]])</f>
        <v>2043</v>
      </c>
    </row>
    <row r="7109" spans="1:21" x14ac:dyDescent="0.25">
      <c r="A7109" t="s">
        <v>15975</v>
      </c>
      <c r="B7109" t="s">
        <v>18359</v>
      </c>
      <c r="C7109" t="s">
        <v>18362</v>
      </c>
      <c r="D7109" t="s">
        <v>18363</v>
      </c>
      <c r="E7109" t="s">
        <v>39</v>
      </c>
      <c r="F7109" s="1">
        <v>22995</v>
      </c>
      <c r="G7109" t="s">
        <v>25</v>
      </c>
      <c r="H7109" t="s">
        <v>26</v>
      </c>
      <c r="I7109">
        <v>83</v>
      </c>
      <c r="J7109" t="s">
        <v>27</v>
      </c>
      <c r="K7109" t="s">
        <v>28</v>
      </c>
      <c r="L7109" s="1">
        <v>44926.999988426003</v>
      </c>
      <c r="M7109" t="s">
        <v>15998</v>
      </c>
      <c r="N7109" t="s">
        <v>17090</v>
      </c>
      <c r="O7109" t="s">
        <v>16000</v>
      </c>
      <c r="P7109">
        <v>242</v>
      </c>
      <c r="Q7109" t="s">
        <v>137</v>
      </c>
      <c r="R7109" t="s">
        <v>43</v>
      </c>
      <c r="S7109" t="s">
        <v>44</v>
      </c>
      <c r="T7109" t="s">
        <v>36</v>
      </c>
      <c r="U7109">
        <f>YEAR(Sheet1[[#This Row],[Schedule RetirementDate]])</f>
        <v>2022</v>
      </c>
    </row>
    <row r="7110" spans="1:21" x14ac:dyDescent="0.25">
      <c r="A7110" t="s">
        <v>15975</v>
      </c>
      <c r="B7110" t="s">
        <v>18359</v>
      </c>
      <c r="C7110" t="s">
        <v>18364</v>
      </c>
      <c r="D7110" t="s">
        <v>18365</v>
      </c>
      <c r="E7110" t="s">
        <v>39</v>
      </c>
      <c r="F7110" s="1">
        <v>23965</v>
      </c>
      <c r="G7110" t="s">
        <v>331</v>
      </c>
      <c r="H7110" t="s">
        <v>105</v>
      </c>
      <c r="I7110">
        <v>101</v>
      </c>
      <c r="J7110" t="s">
        <v>110</v>
      </c>
      <c r="K7110" t="s">
        <v>28</v>
      </c>
      <c r="L7110" s="1">
        <v>45900.999988426003</v>
      </c>
      <c r="M7110" t="s">
        <v>15998</v>
      </c>
      <c r="N7110" t="s">
        <v>17090</v>
      </c>
      <c r="O7110" t="s">
        <v>16000</v>
      </c>
      <c r="P7110">
        <v>473</v>
      </c>
      <c r="Q7110" t="s">
        <v>130</v>
      </c>
      <c r="R7110" t="s">
        <v>65</v>
      </c>
      <c r="S7110" t="s">
        <v>35</v>
      </c>
      <c r="T7110" t="s">
        <v>36</v>
      </c>
      <c r="U7110">
        <f>YEAR(Sheet1[[#This Row],[Schedule RetirementDate]])</f>
        <v>2025</v>
      </c>
    </row>
    <row r="7111" spans="1:21" x14ac:dyDescent="0.25">
      <c r="A7111" t="s">
        <v>15975</v>
      </c>
      <c r="B7111" t="s">
        <v>18359</v>
      </c>
      <c r="C7111" t="s">
        <v>18366</v>
      </c>
      <c r="D7111" t="s">
        <v>18367</v>
      </c>
      <c r="E7111" t="s">
        <v>24</v>
      </c>
      <c r="F7111" s="1">
        <v>25601</v>
      </c>
      <c r="G7111" t="s">
        <v>93</v>
      </c>
      <c r="H7111" t="s">
        <v>533</v>
      </c>
      <c r="I7111">
        <v>200</v>
      </c>
      <c r="J7111" t="s">
        <v>27</v>
      </c>
      <c r="K7111" t="s">
        <v>28</v>
      </c>
      <c r="L7111" s="1">
        <v>47542.999988426003</v>
      </c>
      <c r="M7111" t="s">
        <v>15998</v>
      </c>
      <c r="N7111" t="s">
        <v>17090</v>
      </c>
      <c r="O7111" t="s">
        <v>16000</v>
      </c>
      <c r="P7111" t="s">
        <v>18368</v>
      </c>
      <c r="Q7111" t="s">
        <v>33</v>
      </c>
      <c r="R7111" t="s">
        <v>34</v>
      </c>
      <c r="S7111" t="s">
        <v>35</v>
      </c>
      <c r="T7111" t="s">
        <v>36</v>
      </c>
      <c r="U7111">
        <f>YEAR(Sheet1[[#This Row],[Schedule RetirementDate]])</f>
        <v>2030</v>
      </c>
    </row>
    <row r="7112" spans="1:21" x14ac:dyDescent="0.25">
      <c r="A7112" t="s">
        <v>15975</v>
      </c>
      <c r="B7112" t="s">
        <v>18359</v>
      </c>
      <c r="C7112" t="s">
        <v>18369</v>
      </c>
      <c r="D7112" t="s">
        <v>18370</v>
      </c>
      <c r="E7112" t="s">
        <v>24</v>
      </c>
      <c r="F7112" s="1">
        <v>25934</v>
      </c>
      <c r="G7112" t="s">
        <v>25</v>
      </c>
      <c r="H7112" t="s">
        <v>26</v>
      </c>
      <c r="I7112">
        <v>83</v>
      </c>
      <c r="J7112" t="s">
        <v>27</v>
      </c>
      <c r="K7112" t="s">
        <v>28</v>
      </c>
      <c r="L7112" s="1">
        <v>47848.999988426003</v>
      </c>
      <c r="M7112" t="s">
        <v>15998</v>
      </c>
      <c r="N7112" t="s">
        <v>17090</v>
      </c>
      <c r="O7112" t="s">
        <v>16000</v>
      </c>
      <c r="P7112" t="s">
        <v>32</v>
      </c>
      <c r="Q7112" t="s">
        <v>82</v>
      </c>
      <c r="R7112" t="s">
        <v>83</v>
      </c>
      <c r="S7112" t="s">
        <v>138</v>
      </c>
      <c r="T7112" t="s">
        <v>36</v>
      </c>
      <c r="U7112">
        <f>YEAR(Sheet1[[#This Row],[Schedule RetirementDate]])</f>
        <v>2030</v>
      </c>
    </row>
    <row r="7113" spans="1:21" x14ac:dyDescent="0.25">
      <c r="A7113" t="s">
        <v>15975</v>
      </c>
      <c r="B7113" t="s">
        <v>18359</v>
      </c>
      <c r="C7113" t="s">
        <v>18371</v>
      </c>
      <c r="D7113" t="s">
        <v>18372</v>
      </c>
      <c r="E7113" t="s">
        <v>24</v>
      </c>
      <c r="F7113" s="1">
        <v>23563</v>
      </c>
      <c r="G7113" t="s">
        <v>25</v>
      </c>
      <c r="H7113" t="s">
        <v>26</v>
      </c>
      <c r="I7113">
        <v>83</v>
      </c>
      <c r="J7113" t="s">
        <v>27</v>
      </c>
      <c r="K7113" t="s">
        <v>28</v>
      </c>
      <c r="L7113" s="1">
        <v>45504.999988426003</v>
      </c>
      <c r="M7113" t="s">
        <v>15998</v>
      </c>
      <c r="N7113" t="s">
        <v>17090</v>
      </c>
      <c r="O7113" t="s">
        <v>16000</v>
      </c>
      <c r="P7113">
        <v>4089</v>
      </c>
      <c r="Q7113" t="s">
        <v>126</v>
      </c>
      <c r="R7113" t="s">
        <v>43</v>
      </c>
      <c r="S7113" t="s">
        <v>44</v>
      </c>
      <c r="T7113" t="s">
        <v>36</v>
      </c>
      <c r="U7113">
        <f>YEAR(Sheet1[[#This Row],[Schedule RetirementDate]])</f>
        <v>2024</v>
      </c>
    </row>
    <row r="7114" spans="1:21" x14ac:dyDescent="0.25">
      <c r="A7114" t="s">
        <v>15975</v>
      </c>
      <c r="B7114" t="s">
        <v>18359</v>
      </c>
      <c r="C7114" t="s">
        <v>18373</v>
      </c>
      <c r="D7114" t="s">
        <v>18374</v>
      </c>
      <c r="E7114" t="s">
        <v>24</v>
      </c>
      <c r="F7114" s="1">
        <v>27822</v>
      </c>
      <c r="G7114" t="s">
        <v>499</v>
      </c>
      <c r="H7114" t="s">
        <v>105</v>
      </c>
      <c r="I7114">
        <v>101</v>
      </c>
      <c r="J7114" t="s">
        <v>27</v>
      </c>
      <c r="K7114" t="s">
        <v>28</v>
      </c>
      <c r="L7114" s="1">
        <v>49765.999988426003</v>
      </c>
      <c r="M7114" t="s">
        <v>15998</v>
      </c>
      <c r="N7114" t="s">
        <v>17090</v>
      </c>
      <c r="O7114" t="s">
        <v>16000</v>
      </c>
      <c r="P7114" t="s">
        <v>18375</v>
      </c>
      <c r="Q7114" t="s">
        <v>42</v>
      </c>
      <c r="R7114" t="s">
        <v>43</v>
      </c>
      <c r="S7114" t="s">
        <v>44</v>
      </c>
      <c r="T7114" t="s">
        <v>36</v>
      </c>
      <c r="U7114">
        <f>YEAR(Sheet1[[#This Row],[Schedule RetirementDate]])</f>
        <v>2036</v>
      </c>
    </row>
    <row r="7115" spans="1:21" x14ac:dyDescent="0.25">
      <c r="A7115" t="s">
        <v>15975</v>
      </c>
      <c r="B7115" t="s">
        <v>18359</v>
      </c>
      <c r="C7115" t="s">
        <v>18376</v>
      </c>
      <c r="D7115" t="s">
        <v>17604</v>
      </c>
      <c r="E7115" t="s">
        <v>24</v>
      </c>
      <c r="F7115" s="1">
        <v>26697</v>
      </c>
      <c r="G7115" t="s">
        <v>25</v>
      </c>
      <c r="H7115" t="s">
        <v>26</v>
      </c>
      <c r="I7115">
        <v>83</v>
      </c>
      <c r="J7115" t="s">
        <v>27</v>
      </c>
      <c r="K7115" t="s">
        <v>28</v>
      </c>
      <c r="L7115" s="1">
        <v>48638.999988426003</v>
      </c>
      <c r="M7115" t="s">
        <v>15998</v>
      </c>
      <c r="N7115" t="s">
        <v>17090</v>
      </c>
      <c r="O7115" t="s">
        <v>16000</v>
      </c>
      <c r="P7115" t="s">
        <v>18377</v>
      </c>
      <c r="Q7115" t="s">
        <v>33</v>
      </c>
      <c r="R7115" t="s">
        <v>34</v>
      </c>
      <c r="S7115" t="s">
        <v>35</v>
      </c>
      <c r="T7115" t="s">
        <v>36</v>
      </c>
      <c r="U7115">
        <f>YEAR(Sheet1[[#This Row],[Schedule RetirementDate]])</f>
        <v>2033</v>
      </c>
    </row>
    <row r="7116" spans="1:21" x14ac:dyDescent="0.25">
      <c r="A7116" t="s">
        <v>15975</v>
      </c>
      <c r="B7116" t="s">
        <v>18378</v>
      </c>
      <c r="C7116" t="s">
        <v>18379</v>
      </c>
      <c r="D7116" t="s">
        <v>18380</v>
      </c>
      <c r="E7116" t="s">
        <v>39</v>
      </c>
      <c r="F7116" s="1">
        <v>30053</v>
      </c>
      <c r="G7116" t="s">
        <v>104</v>
      </c>
      <c r="H7116" t="s">
        <v>708</v>
      </c>
      <c r="I7116">
        <v>100</v>
      </c>
      <c r="J7116" t="s">
        <v>27</v>
      </c>
      <c r="K7116" t="s">
        <v>28</v>
      </c>
      <c r="L7116" s="1">
        <v>51986.999988426003</v>
      </c>
      <c r="M7116" t="s">
        <v>15998</v>
      </c>
      <c r="N7116" t="s">
        <v>17623</v>
      </c>
      <c r="O7116" t="s">
        <v>16000</v>
      </c>
      <c r="P7116" t="s">
        <v>18381</v>
      </c>
      <c r="Q7116" t="s">
        <v>33</v>
      </c>
      <c r="R7116" t="s">
        <v>34</v>
      </c>
      <c r="S7116" t="s">
        <v>35</v>
      </c>
      <c r="T7116" t="s">
        <v>60</v>
      </c>
      <c r="U7116">
        <f>YEAR(Sheet1[[#This Row],[Schedule RetirementDate]])</f>
        <v>2042</v>
      </c>
    </row>
    <row r="7117" spans="1:21" x14ac:dyDescent="0.25">
      <c r="A7117" t="s">
        <v>15975</v>
      </c>
      <c r="B7117" t="s">
        <v>18378</v>
      </c>
      <c r="C7117" t="s">
        <v>18382</v>
      </c>
      <c r="D7117" t="s">
        <v>1555</v>
      </c>
      <c r="E7117" t="s">
        <v>24</v>
      </c>
      <c r="F7117" s="1">
        <v>25088</v>
      </c>
      <c r="G7117" t="s">
        <v>109</v>
      </c>
      <c r="H7117" t="s">
        <v>164</v>
      </c>
      <c r="I7117">
        <v>100</v>
      </c>
      <c r="J7117" t="s">
        <v>110</v>
      </c>
      <c r="K7117" t="s">
        <v>28</v>
      </c>
      <c r="L7117" s="1">
        <v>47026.999988426003</v>
      </c>
      <c r="M7117" t="s">
        <v>15998</v>
      </c>
      <c r="N7117" t="s">
        <v>17623</v>
      </c>
      <c r="O7117" t="s">
        <v>16000</v>
      </c>
      <c r="P7117">
        <v>518</v>
      </c>
      <c r="Q7117" t="s">
        <v>42</v>
      </c>
      <c r="R7117" t="s">
        <v>43</v>
      </c>
      <c r="S7117" t="s">
        <v>44</v>
      </c>
      <c r="T7117" t="s">
        <v>60</v>
      </c>
      <c r="U7117">
        <f>YEAR(Sheet1[[#This Row],[Schedule RetirementDate]])</f>
        <v>2028</v>
      </c>
    </row>
    <row r="7118" spans="1:21" x14ac:dyDescent="0.25">
      <c r="A7118" t="s">
        <v>15975</v>
      </c>
      <c r="B7118" t="s">
        <v>18378</v>
      </c>
      <c r="C7118" t="s">
        <v>18383</v>
      </c>
      <c r="D7118" t="s">
        <v>2128</v>
      </c>
      <c r="E7118" t="s">
        <v>39</v>
      </c>
      <c r="F7118" s="1">
        <v>22391</v>
      </c>
      <c r="G7118" t="s">
        <v>25</v>
      </c>
      <c r="H7118" t="s">
        <v>26</v>
      </c>
      <c r="I7118">
        <v>83</v>
      </c>
      <c r="J7118" t="s">
        <v>27</v>
      </c>
      <c r="K7118" t="s">
        <v>28</v>
      </c>
      <c r="L7118" s="1">
        <v>44316.999988426003</v>
      </c>
      <c r="M7118" t="s">
        <v>15998</v>
      </c>
      <c r="N7118" t="s">
        <v>17623</v>
      </c>
      <c r="O7118" t="s">
        <v>16000</v>
      </c>
      <c r="P7118">
        <v>212</v>
      </c>
      <c r="Q7118" t="s">
        <v>33</v>
      </c>
      <c r="R7118" t="s">
        <v>34</v>
      </c>
      <c r="S7118" t="s">
        <v>35</v>
      </c>
      <c r="T7118" t="s">
        <v>36</v>
      </c>
      <c r="U7118">
        <f>YEAR(Sheet1[[#This Row],[Schedule RetirementDate]])</f>
        <v>2021</v>
      </c>
    </row>
    <row r="7119" spans="1:21" x14ac:dyDescent="0.25">
      <c r="A7119" t="s">
        <v>15975</v>
      </c>
      <c r="B7119" t="s">
        <v>18378</v>
      </c>
      <c r="C7119" t="s">
        <v>18384</v>
      </c>
      <c r="D7119" t="s">
        <v>18385</v>
      </c>
      <c r="E7119" t="s">
        <v>39</v>
      </c>
      <c r="F7119" s="1">
        <v>22625</v>
      </c>
      <c r="G7119" t="s">
        <v>25</v>
      </c>
      <c r="H7119" t="s">
        <v>26</v>
      </c>
      <c r="I7119">
        <v>83</v>
      </c>
      <c r="J7119" t="s">
        <v>27</v>
      </c>
      <c r="K7119" t="s">
        <v>28</v>
      </c>
      <c r="L7119" s="1">
        <v>44561.999988426003</v>
      </c>
      <c r="M7119" t="s">
        <v>15998</v>
      </c>
      <c r="N7119" t="s">
        <v>17623</v>
      </c>
      <c r="O7119" t="s">
        <v>16000</v>
      </c>
      <c r="P7119">
        <v>281</v>
      </c>
      <c r="Q7119" t="s">
        <v>33</v>
      </c>
      <c r="R7119" t="s">
        <v>34</v>
      </c>
      <c r="S7119" t="s">
        <v>35</v>
      </c>
      <c r="T7119" t="s">
        <v>36</v>
      </c>
      <c r="U7119">
        <f>YEAR(Sheet1[[#This Row],[Schedule RetirementDate]])</f>
        <v>2021</v>
      </c>
    </row>
    <row r="7120" spans="1:21" x14ac:dyDescent="0.25">
      <c r="A7120" t="s">
        <v>15975</v>
      </c>
      <c r="B7120" t="s">
        <v>18378</v>
      </c>
      <c r="C7120" t="s">
        <v>18386</v>
      </c>
      <c r="D7120" t="s">
        <v>18387</v>
      </c>
      <c r="E7120" t="s">
        <v>24</v>
      </c>
      <c r="F7120" s="1">
        <v>19369</v>
      </c>
      <c r="G7120" t="s">
        <v>25</v>
      </c>
      <c r="H7120" t="s">
        <v>26</v>
      </c>
      <c r="I7120">
        <v>83</v>
      </c>
      <c r="J7120" t="s">
        <v>27</v>
      </c>
      <c r="K7120" t="s">
        <v>28</v>
      </c>
      <c r="L7120" s="1">
        <v>41305.999988426003</v>
      </c>
      <c r="M7120" t="s">
        <v>15998</v>
      </c>
      <c r="N7120" t="s">
        <v>17623</v>
      </c>
      <c r="O7120" t="s">
        <v>16000</v>
      </c>
      <c r="P7120" t="s">
        <v>16473</v>
      </c>
      <c r="Q7120" t="s">
        <v>49</v>
      </c>
      <c r="R7120" t="s">
        <v>34</v>
      </c>
      <c r="S7120" t="s">
        <v>35</v>
      </c>
      <c r="T7120" t="s">
        <v>36</v>
      </c>
      <c r="U7120">
        <f>YEAR(Sheet1[[#This Row],[Schedule RetirementDate]])</f>
        <v>2013</v>
      </c>
    </row>
    <row r="7121" spans="1:21" x14ac:dyDescent="0.25">
      <c r="A7121" t="s">
        <v>15975</v>
      </c>
      <c r="B7121" t="s">
        <v>18378</v>
      </c>
      <c r="C7121" t="s">
        <v>18388</v>
      </c>
      <c r="D7121" t="s">
        <v>18389</v>
      </c>
      <c r="E7121" t="s">
        <v>24</v>
      </c>
      <c r="F7121" s="1">
        <v>22171</v>
      </c>
      <c r="G7121" t="s">
        <v>25</v>
      </c>
      <c r="H7121" t="s">
        <v>26</v>
      </c>
      <c r="I7121">
        <v>83</v>
      </c>
      <c r="J7121" t="s">
        <v>27</v>
      </c>
      <c r="K7121" t="s">
        <v>28</v>
      </c>
      <c r="L7121" s="1">
        <v>44104.999988426003</v>
      </c>
      <c r="M7121" t="s">
        <v>15998</v>
      </c>
      <c r="N7121" t="s">
        <v>17623</v>
      </c>
      <c r="O7121" t="s">
        <v>16000</v>
      </c>
      <c r="P7121" t="s">
        <v>18390</v>
      </c>
      <c r="Q7121" t="s">
        <v>33</v>
      </c>
      <c r="R7121" t="s">
        <v>34</v>
      </c>
      <c r="S7121" t="s">
        <v>138</v>
      </c>
      <c r="T7121" t="s">
        <v>36</v>
      </c>
      <c r="U7121">
        <f>YEAR(Sheet1[[#This Row],[Schedule RetirementDate]])</f>
        <v>2020</v>
      </c>
    </row>
    <row r="7122" spans="1:21" x14ac:dyDescent="0.25">
      <c r="A7122" t="s">
        <v>15975</v>
      </c>
      <c r="B7122" t="s">
        <v>18378</v>
      </c>
      <c r="C7122" t="s">
        <v>18391</v>
      </c>
      <c r="D7122" t="s">
        <v>5509</v>
      </c>
      <c r="E7122" t="s">
        <v>39</v>
      </c>
      <c r="F7122" s="1">
        <v>22166</v>
      </c>
      <c r="G7122" t="s">
        <v>93</v>
      </c>
      <c r="H7122" t="s">
        <v>533</v>
      </c>
      <c r="I7122">
        <v>200</v>
      </c>
      <c r="J7122" t="s">
        <v>27</v>
      </c>
      <c r="K7122" t="s">
        <v>28</v>
      </c>
      <c r="L7122" s="1">
        <v>44104.999988426003</v>
      </c>
      <c r="M7122" t="s">
        <v>15998</v>
      </c>
      <c r="N7122" t="s">
        <v>17623</v>
      </c>
      <c r="O7122" t="s">
        <v>16000</v>
      </c>
      <c r="P7122">
        <v>32</v>
      </c>
      <c r="Q7122" t="s">
        <v>33</v>
      </c>
      <c r="R7122" t="s">
        <v>34</v>
      </c>
      <c r="S7122" t="s">
        <v>35</v>
      </c>
      <c r="T7122" t="s">
        <v>36</v>
      </c>
      <c r="U7122">
        <f>YEAR(Sheet1[[#This Row],[Schedule RetirementDate]])</f>
        <v>2020</v>
      </c>
    </row>
    <row r="7123" spans="1:21" x14ac:dyDescent="0.25">
      <c r="A7123" t="s">
        <v>15975</v>
      </c>
      <c r="B7123" t="s">
        <v>18378</v>
      </c>
      <c r="C7123" t="s">
        <v>18392</v>
      </c>
      <c r="D7123" t="s">
        <v>18393</v>
      </c>
      <c r="E7123" t="s">
        <v>24</v>
      </c>
      <c r="F7123" s="1">
        <v>24755</v>
      </c>
      <c r="G7123" t="s">
        <v>25</v>
      </c>
      <c r="H7123" t="s">
        <v>26</v>
      </c>
      <c r="I7123">
        <v>83</v>
      </c>
      <c r="J7123" t="s">
        <v>27</v>
      </c>
      <c r="K7123" t="s">
        <v>28</v>
      </c>
      <c r="L7123" s="1">
        <v>46691.999988426003</v>
      </c>
      <c r="M7123" t="s">
        <v>15998</v>
      </c>
      <c r="N7123" t="s">
        <v>17623</v>
      </c>
      <c r="O7123" t="s">
        <v>16000</v>
      </c>
      <c r="P7123" t="s">
        <v>18394</v>
      </c>
      <c r="Q7123" t="s">
        <v>33</v>
      </c>
      <c r="R7123" t="s">
        <v>34</v>
      </c>
      <c r="S7123" t="s">
        <v>35</v>
      </c>
      <c r="T7123" t="s">
        <v>36</v>
      </c>
      <c r="U7123">
        <f>YEAR(Sheet1[[#This Row],[Schedule RetirementDate]])</f>
        <v>2027</v>
      </c>
    </row>
    <row r="7124" spans="1:21" x14ac:dyDescent="0.25">
      <c r="A7124" t="s">
        <v>15975</v>
      </c>
      <c r="B7124" t="s">
        <v>18395</v>
      </c>
      <c r="C7124" t="s">
        <v>18396</v>
      </c>
      <c r="D7124" t="s">
        <v>18397</v>
      </c>
      <c r="E7124" t="s">
        <v>24</v>
      </c>
      <c r="F7124" s="1">
        <v>26896</v>
      </c>
      <c r="G7124" t="s">
        <v>25</v>
      </c>
      <c r="H7124" t="s">
        <v>26</v>
      </c>
      <c r="I7124">
        <v>83</v>
      </c>
      <c r="J7124" t="s">
        <v>27</v>
      </c>
      <c r="K7124" t="s">
        <v>28</v>
      </c>
      <c r="L7124" s="1">
        <v>48822.999988426003</v>
      </c>
      <c r="M7124" t="s">
        <v>16185</v>
      </c>
      <c r="N7124" t="s">
        <v>16564</v>
      </c>
      <c r="O7124" t="s">
        <v>16187</v>
      </c>
      <c r="P7124">
        <v>343</v>
      </c>
      <c r="Q7124" t="s">
        <v>49</v>
      </c>
      <c r="R7124" t="s">
        <v>34</v>
      </c>
      <c r="S7124" t="s">
        <v>35</v>
      </c>
      <c r="T7124" t="s">
        <v>36</v>
      </c>
      <c r="U7124">
        <f>YEAR(Sheet1[[#This Row],[Schedule RetirementDate]])</f>
        <v>2033</v>
      </c>
    </row>
    <row r="7125" spans="1:21" x14ac:dyDescent="0.25">
      <c r="A7125" t="s">
        <v>15975</v>
      </c>
      <c r="B7125" t="s">
        <v>18395</v>
      </c>
      <c r="C7125" t="s">
        <v>18398</v>
      </c>
      <c r="D7125" t="s">
        <v>13194</v>
      </c>
      <c r="E7125" t="s">
        <v>39</v>
      </c>
      <c r="F7125" s="1">
        <v>29757</v>
      </c>
      <c r="G7125" t="s">
        <v>25</v>
      </c>
      <c r="H7125" t="s">
        <v>26</v>
      </c>
      <c r="I7125">
        <v>83</v>
      </c>
      <c r="J7125" t="s">
        <v>27</v>
      </c>
      <c r="K7125" t="s">
        <v>28</v>
      </c>
      <c r="L7125" s="1">
        <v>51682.999305555997</v>
      </c>
      <c r="M7125" t="s">
        <v>16185</v>
      </c>
      <c r="N7125" t="s">
        <v>16564</v>
      </c>
      <c r="O7125" t="s">
        <v>16187</v>
      </c>
      <c r="P7125" t="s">
        <v>32</v>
      </c>
      <c r="Q7125" t="s">
        <v>119</v>
      </c>
      <c r="R7125" t="s">
        <v>65</v>
      </c>
      <c r="S7125" t="s">
        <v>35</v>
      </c>
      <c r="T7125" t="s">
        <v>36</v>
      </c>
      <c r="U7125">
        <f>YEAR(Sheet1[[#This Row],[Schedule RetirementDate]])</f>
        <v>2041</v>
      </c>
    </row>
    <row r="7126" spans="1:21" x14ac:dyDescent="0.25">
      <c r="A7126" t="s">
        <v>15975</v>
      </c>
      <c r="B7126" t="s">
        <v>18395</v>
      </c>
      <c r="C7126" t="s">
        <v>18399</v>
      </c>
      <c r="D7126" t="s">
        <v>9335</v>
      </c>
      <c r="E7126" t="s">
        <v>39</v>
      </c>
      <c r="F7126" s="1">
        <v>21930</v>
      </c>
      <c r="G7126" t="s">
        <v>93</v>
      </c>
      <c r="H7126" t="s">
        <v>533</v>
      </c>
      <c r="I7126">
        <v>200</v>
      </c>
      <c r="J7126" t="s">
        <v>27</v>
      </c>
      <c r="K7126" t="s">
        <v>28</v>
      </c>
      <c r="L7126" s="1">
        <v>43861.999988426003</v>
      </c>
      <c r="M7126" t="s">
        <v>16185</v>
      </c>
      <c r="N7126" t="s">
        <v>16564</v>
      </c>
      <c r="O7126" t="s">
        <v>16187</v>
      </c>
      <c r="P7126">
        <v>150</v>
      </c>
      <c r="Q7126" t="s">
        <v>126</v>
      </c>
      <c r="R7126" t="s">
        <v>43</v>
      </c>
      <c r="S7126" t="s">
        <v>44</v>
      </c>
      <c r="T7126" t="s">
        <v>36</v>
      </c>
      <c r="U7126">
        <f>YEAR(Sheet1[[#This Row],[Schedule RetirementDate]])</f>
        <v>2020</v>
      </c>
    </row>
    <row r="7127" spans="1:21" x14ac:dyDescent="0.25">
      <c r="A7127" t="s">
        <v>15975</v>
      </c>
      <c r="B7127" t="s">
        <v>18395</v>
      </c>
      <c r="C7127" t="s">
        <v>18400</v>
      </c>
      <c r="D7127" t="s">
        <v>16035</v>
      </c>
      <c r="E7127" t="s">
        <v>39</v>
      </c>
      <c r="F7127" s="1">
        <v>25115</v>
      </c>
      <c r="G7127" t="s">
        <v>25</v>
      </c>
      <c r="H7127" t="s">
        <v>26</v>
      </c>
      <c r="I7127">
        <v>83</v>
      </c>
      <c r="J7127" t="s">
        <v>27</v>
      </c>
      <c r="K7127" t="s">
        <v>28</v>
      </c>
      <c r="L7127" s="1">
        <v>47057.999988426003</v>
      </c>
      <c r="M7127" t="s">
        <v>16185</v>
      </c>
      <c r="N7127" t="s">
        <v>16564</v>
      </c>
      <c r="O7127" t="s">
        <v>16187</v>
      </c>
      <c r="P7127">
        <v>343</v>
      </c>
      <c r="Q7127" t="s">
        <v>64</v>
      </c>
      <c r="R7127" t="s">
        <v>65</v>
      </c>
      <c r="S7127" t="s">
        <v>35</v>
      </c>
      <c r="T7127" t="s">
        <v>36</v>
      </c>
      <c r="U7127">
        <f>YEAR(Sheet1[[#This Row],[Schedule RetirementDate]])</f>
        <v>2028</v>
      </c>
    </row>
    <row r="7128" spans="1:21" x14ac:dyDescent="0.25">
      <c r="A7128" t="s">
        <v>15975</v>
      </c>
      <c r="B7128" t="s">
        <v>18401</v>
      </c>
      <c r="C7128" t="s">
        <v>18402</v>
      </c>
      <c r="D7128" t="s">
        <v>12615</v>
      </c>
      <c r="E7128" t="s">
        <v>39</v>
      </c>
      <c r="F7128" s="1">
        <v>23565</v>
      </c>
      <c r="G7128" t="s">
        <v>4126</v>
      </c>
      <c r="H7128" t="s">
        <v>105</v>
      </c>
      <c r="I7128">
        <v>22</v>
      </c>
      <c r="J7128" t="s">
        <v>27</v>
      </c>
      <c r="K7128" t="s">
        <v>28</v>
      </c>
      <c r="L7128" s="1">
        <v>45504.999988426003</v>
      </c>
      <c r="M7128" t="s">
        <v>16792</v>
      </c>
      <c r="N7128" t="s">
        <v>18403</v>
      </c>
      <c r="O7128" t="s">
        <v>16794</v>
      </c>
      <c r="P7128" t="s">
        <v>17513</v>
      </c>
      <c r="Q7128" t="s">
        <v>202</v>
      </c>
      <c r="R7128" t="s">
        <v>43</v>
      </c>
      <c r="S7128" t="s">
        <v>44</v>
      </c>
      <c r="T7128" t="s">
        <v>36</v>
      </c>
      <c r="U7128">
        <f>YEAR(Sheet1[[#This Row],[Schedule RetirementDate]])</f>
        <v>2024</v>
      </c>
    </row>
    <row r="7129" spans="1:21" x14ac:dyDescent="0.25">
      <c r="A7129" t="s">
        <v>15975</v>
      </c>
      <c r="B7129" t="s">
        <v>18401</v>
      </c>
      <c r="C7129" t="s">
        <v>18404</v>
      </c>
      <c r="D7129" t="s">
        <v>18405</v>
      </c>
      <c r="E7129" t="s">
        <v>24</v>
      </c>
      <c r="F7129" s="1">
        <v>26412</v>
      </c>
      <c r="G7129" t="s">
        <v>25</v>
      </c>
      <c r="H7129" t="s">
        <v>26</v>
      </c>
      <c r="I7129">
        <v>83</v>
      </c>
      <c r="J7129" t="s">
        <v>27</v>
      </c>
      <c r="K7129" t="s">
        <v>28</v>
      </c>
      <c r="L7129" s="1">
        <v>48334.999988426003</v>
      </c>
      <c r="M7129" t="s">
        <v>16792</v>
      </c>
      <c r="N7129" t="s">
        <v>18403</v>
      </c>
      <c r="O7129" t="s">
        <v>16794</v>
      </c>
      <c r="P7129" t="s">
        <v>18406</v>
      </c>
      <c r="Q7129" t="s">
        <v>82</v>
      </c>
      <c r="R7129" t="s">
        <v>83</v>
      </c>
      <c r="S7129" t="s">
        <v>35</v>
      </c>
      <c r="T7129" t="s">
        <v>36</v>
      </c>
      <c r="U7129">
        <f>YEAR(Sheet1[[#This Row],[Schedule RetirementDate]])</f>
        <v>2032</v>
      </c>
    </row>
    <row r="7130" spans="1:21" x14ac:dyDescent="0.25">
      <c r="A7130" t="s">
        <v>15975</v>
      </c>
      <c r="B7130" t="s">
        <v>18401</v>
      </c>
      <c r="C7130" t="s">
        <v>18407</v>
      </c>
      <c r="D7130" t="s">
        <v>18408</v>
      </c>
      <c r="E7130" t="s">
        <v>39</v>
      </c>
      <c r="F7130" s="1">
        <v>22703</v>
      </c>
      <c r="G7130" t="s">
        <v>25</v>
      </c>
      <c r="H7130" t="s">
        <v>26</v>
      </c>
      <c r="I7130">
        <v>83</v>
      </c>
      <c r="J7130" t="s">
        <v>27</v>
      </c>
      <c r="K7130" t="s">
        <v>28</v>
      </c>
      <c r="L7130" s="1">
        <v>44620.999988426003</v>
      </c>
      <c r="M7130" t="s">
        <v>16792</v>
      </c>
      <c r="N7130" t="s">
        <v>18403</v>
      </c>
      <c r="O7130" t="s">
        <v>16794</v>
      </c>
      <c r="P7130" t="s">
        <v>16134</v>
      </c>
      <c r="Q7130" t="s">
        <v>202</v>
      </c>
      <c r="R7130" t="s">
        <v>43</v>
      </c>
      <c r="S7130" t="s">
        <v>44</v>
      </c>
      <c r="T7130" t="s">
        <v>36</v>
      </c>
      <c r="U7130">
        <f>YEAR(Sheet1[[#This Row],[Schedule RetirementDate]])</f>
        <v>2022</v>
      </c>
    </row>
    <row r="7131" spans="1:21" x14ac:dyDescent="0.25">
      <c r="A7131" t="s">
        <v>15975</v>
      </c>
      <c r="B7131" t="s">
        <v>18409</v>
      </c>
      <c r="C7131" t="s">
        <v>18410</v>
      </c>
      <c r="D7131" t="s">
        <v>257</v>
      </c>
      <c r="E7131" t="s">
        <v>39</v>
      </c>
      <c r="F7131" s="1">
        <v>26810</v>
      </c>
      <c r="G7131" t="s">
        <v>25</v>
      </c>
      <c r="H7131" t="s">
        <v>26</v>
      </c>
      <c r="I7131">
        <v>83</v>
      </c>
      <c r="J7131" t="s">
        <v>27</v>
      </c>
      <c r="K7131" t="s">
        <v>28</v>
      </c>
      <c r="L7131" s="1">
        <v>48730.999988426003</v>
      </c>
      <c r="M7131" t="s">
        <v>15998</v>
      </c>
      <c r="N7131" t="s">
        <v>16114</v>
      </c>
      <c r="O7131" t="s">
        <v>16115</v>
      </c>
      <c r="P7131">
        <v>11248</v>
      </c>
      <c r="Q7131" t="s">
        <v>202</v>
      </c>
      <c r="R7131" t="s">
        <v>43</v>
      </c>
      <c r="S7131" t="s">
        <v>44</v>
      </c>
      <c r="T7131" t="s">
        <v>36</v>
      </c>
      <c r="U7131">
        <f>YEAR(Sheet1[[#This Row],[Schedule RetirementDate]])</f>
        <v>2033</v>
      </c>
    </row>
    <row r="7132" spans="1:21" x14ac:dyDescent="0.25">
      <c r="A7132" t="s">
        <v>15975</v>
      </c>
      <c r="B7132" t="s">
        <v>18409</v>
      </c>
      <c r="C7132" t="s">
        <v>18411</v>
      </c>
      <c r="D7132" t="s">
        <v>18393</v>
      </c>
      <c r="E7132" t="s">
        <v>24</v>
      </c>
      <c r="F7132" s="1">
        <v>29083</v>
      </c>
      <c r="G7132" t="s">
        <v>499</v>
      </c>
      <c r="H7132" t="s">
        <v>105</v>
      </c>
      <c r="I7132">
        <v>101</v>
      </c>
      <c r="J7132" t="s">
        <v>27</v>
      </c>
      <c r="K7132" t="s">
        <v>28</v>
      </c>
      <c r="L7132" s="1">
        <v>51013.999988426003</v>
      </c>
      <c r="M7132" t="s">
        <v>15998</v>
      </c>
      <c r="N7132" t="s">
        <v>16114</v>
      </c>
      <c r="O7132" t="s">
        <v>16115</v>
      </c>
      <c r="P7132" t="s">
        <v>18412</v>
      </c>
      <c r="Q7132" t="s">
        <v>33</v>
      </c>
      <c r="R7132" t="s">
        <v>34</v>
      </c>
      <c r="S7132" t="s">
        <v>35</v>
      </c>
      <c r="T7132" t="s">
        <v>60</v>
      </c>
      <c r="U7132">
        <f>YEAR(Sheet1[[#This Row],[Schedule RetirementDate]])</f>
        <v>2039</v>
      </c>
    </row>
    <row r="7133" spans="1:21" x14ac:dyDescent="0.25">
      <c r="A7133" t="s">
        <v>15975</v>
      </c>
      <c r="B7133" t="s">
        <v>18409</v>
      </c>
      <c r="C7133" t="s">
        <v>18413</v>
      </c>
      <c r="D7133" t="s">
        <v>18414</v>
      </c>
      <c r="E7133" t="s">
        <v>39</v>
      </c>
      <c r="F7133" s="1">
        <v>32295</v>
      </c>
      <c r="G7133" t="s">
        <v>25</v>
      </c>
      <c r="H7133" t="s">
        <v>26</v>
      </c>
      <c r="I7133">
        <v>83</v>
      </c>
      <c r="J7133" t="s">
        <v>27</v>
      </c>
      <c r="K7133" t="s">
        <v>28</v>
      </c>
      <c r="L7133" s="1">
        <v>54209.999988426003</v>
      </c>
      <c r="M7133" t="s">
        <v>15998</v>
      </c>
      <c r="N7133" t="s">
        <v>16114</v>
      </c>
      <c r="O7133" t="s">
        <v>16115</v>
      </c>
      <c r="P7133" t="s">
        <v>18415</v>
      </c>
      <c r="Q7133" t="s">
        <v>42</v>
      </c>
      <c r="R7133" t="s">
        <v>43</v>
      </c>
      <c r="S7133" t="s">
        <v>44</v>
      </c>
      <c r="T7133" t="s">
        <v>60</v>
      </c>
      <c r="U7133">
        <f>YEAR(Sheet1[[#This Row],[Schedule RetirementDate]])</f>
        <v>2048</v>
      </c>
    </row>
    <row r="7134" spans="1:21" x14ac:dyDescent="0.25">
      <c r="A7134" t="s">
        <v>15975</v>
      </c>
      <c r="B7134" t="s">
        <v>18416</v>
      </c>
      <c r="C7134" t="s">
        <v>18417</v>
      </c>
      <c r="D7134" t="s">
        <v>18418</v>
      </c>
      <c r="E7134" t="s">
        <v>24</v>
      </c>
      <c r="F7134" s="1">
        <v>23802</v>
      </c>
      <c r="G7134" t="s">
        <v>25</v>
      </c>
      <c r="H7134" t="s">
        <v>26</v>
      </c>
      <c r="I7134">
        <v>83</v>
      </c>
      <c r="J7134" t="s">
        <v>27</v>
      </c>
      <c r="K7134" t="s">
        <v>28</v>
      </c>
      <c r="L7134" s="1">
        <v>45716.999988426003</v>
      </c>
      <c r="M7134" t="s">
        <v>15998</v>
      </c>
      <c r="N7134" t="s">
        <v>16114</v>
      </c>
      <c r="O7134" t="s">
        <v>16115</v>
      </c>
      <c r="P7134" t="s">
        <v>32</v>
      </c>
      <c r="Q7134" t="s">
        <v>5309</v>
      </c>
      <c r="R7134" t="s">
        <v>83</v>
      </c>
      <c r="S7134" t="s">
        <v>44</v>
      </c>
      <c r="T7134" t="s">
        <v>36</v>
      </c>
      <c r="U7134">
        <f>YEAR(Sheet1[[#This Row],[Schedule RetirementDate]])</f>
        <v>2025</v>
      </c>
    </row>
    <row r="7135" spans="1:21" x14ac:dyDescent="0.25">
      <c r="A7135" t="s">
        <v>15975</v>
      </c>
      <c r="B7135" t="s">
        <v>18416</v>
      </c>
      <c r="C7135" t="s">
        <v>18419</v>
      </c>
      <c r="D7135" t="s">
        <v>18420</v>
      </c>
      <c r="E7135" t="s">
        <v>39</v>
      </c>
      <c r="F7135" s="1">
        <v>28249</v>
      </c>
      <c r="G7135" t="s">
        <v>25</v>
      </c>
      <c r="H7135" t="s">
        <v>26</v>
      </c>
      <c r="I7135">
        <v>83</v>
      </c>
      <c r="J7135" t="s">
        <v>27</v>
      </c>
      <c r="K7135" t="s">
        <v>28</v>
      </c>
      <c r="L7135" s="1">
        <v>50191.999988426003</v>
      </c>
      <c r="M7135" t="s">
        <v>15998</v>
      </c>
      <c r="N7135" t="s">
        <v>16114</v>
      </c>
      <c r="O7135" t="s">
        <v>16115</v>
      </c>
      <c r="P7135">
        <v>525</v>
      </c>
      <c r="Q7135" t="s">
        <v>119</v>
      </c>
      <c r="R7135" t="s">
        <v>65</v>
      </c>
      <c r="S7135" t="s">
        <v>35</v>
      </c>
      <c r="T7135" t="s">
        <v>36</v>
      </c>
      <c r="U7135">
        <f>YEAR(Sheet1[[#This Row],[Schedule RetirementDate]])</f>
        <v>2037</v>
      </c>
    </row>
    <row r="7136" spans="1:21" x14ac:dyDescent="0.25">
      <c r="A7136" t="s">
        <v>15975</v>
      </c>
      <c r="B7136" t="s">
        <v>18416</v>
      </c>
      <c r="C7136" t="s">
        <v>18421</v>
      </c>
      <c r="D7136" t="s">
        <v>18422</v>
      </c>
      <c r="E7136" t="s">
        <v>39</v>
      </c>
      <c r="F7136" s="1">
        <v>31386</v>
      </c>
      <c r="G7136" t="s">
        <v>25</v>
      </c>
      <c r="H7136" t="s">
        <v>26</v>
      </c>
      <c r="I7136">
        <v>83</v>
      </c>
      <c r="J7136" t="s">
        <v>27</v>
      </c>
      <c r="K7136" t="s">
        <v>179</v>
      </c>
      <c r="L7136" s="1">
        <v>53327.999988426003</v>
      </c>
      <c r="M7136" t="s">
        <v>15998</v>
      </c>
      <c r="N7136" t="s">
        <v>16114</v>
      </c>
      <c r="O7136" t="s">
        <v>16115</v>
      </c>
      <c r="P7136" t="s">
        <v>18423</v>
      </c>
      <c r="Q7136" t="s">
        <v>119</v>
      </c>
      <c r="R7136" t="s">
        <v>65</v>
      </c>
      <c r="S7136" t="s">
        <v>35</v>
      </c>
      <c r="T7136" t="s">
        <v>36</v>
      </c>
      <c r="U7136">
        <f>YEAR(Sheet1[[#This Row],[Schedule RetirementDate]])</f>
        <v>2045</v>
      </c>
    </row>
    <row r="7137" spans="1:21" x14ac:dyDescent="0.25">
      <c r="A7137" t="s">
        <v>15975</v>
      </c>
      <c r="B7137" t="s">
        <v>18416</v>
      </c>
      <c r="C7137" t="s">
        <v>18424</v>
      </c>
      <c r="D7137" t="s">
        <v>18425</v>
      </c>
      <c r="E7137" t="s">
        <v>24</v>
      </c>
      <c r="F7137" s="1">
        <v>31161</v>
      </c>
      <c r="G7137" t="s">
        <v>52</v>
      </c>
      <c r="H7137" t="s">
        <v>58</v>
      </c>
      <c r="I7137">
        <v>3</v>
      </c>
      <c r="J7137" t="s">
        <v>27</v>
      </c>
      <c r="K7137" t="s">
        <v>89</v>
      </c>
      <c r="L7137" s="1">
        <v>53082.999988426003</v>
      </c>
      <c r="M7137" t="s">
        <v>15998</v>
      </c>
      <c r="N7137" t="s">
        <v>16114</v>
      </c>
      <c r="O7137" t="s">
        <v>16115</v>
      </c>
      <c r="P7137" t="s">
        <v>18426</v>
      </c>
      <c r="Q7137" t="s">
        <v>33</v>
      </c>
      <c r="R7137" t="s">
        <v>34</v>
      </c>
      <c r="S7137" t="s">
        <v>35</v>
      </c>
      <c r="T7137" t="s">
        <v>60</v>
      </c>
      <c r="U7137">
        <f>YEAR(Sheet1[[#This Row],[Schedule RetirementDate]])</f>
        <v>2045</v>
      </c>
    </row>
    <row r="7138" spans="1:21" x14ac:dyDescent="0.25">
      <c r="A7138" t="s">
        <v>15975</v>
      </c>
      <c r="B7138" t="s">
        <v>18416</v>
      </c>
      <c r="C7138" t="s">
        <v>18427</v>
      </c>
      <c r="D7138" t="s">
        <v>3711</v>
      </c>
      <c r="E7138" t="s">
        <v>39</v>
      </c>
      <c r="F7138" s="1">
        <v>23852</v>
      </c>
      <c r="G7138" t="s">
        <v>25</v>
      </c>
      <c r="H7138" t="s">
        <v>26</v>
      </c>
      <c r="I7138">
        <v>83</v>
      </c>
      <c r="J7138" t="s">
        <v>27</v>
      </c>
      <c r="K7138" t="s">
        <v>28</v>
      </c>
      <c r="L7138" s="1">
        <v>45777.999305555997</v>
      </c>
      <c r="M7138" t="s">
        <v>15998</v>
      </c>
      <c r="N7138" t="s">
        <v>16114</v>
      </c>
      <c r="O7138" t="s">
        <v>16115</v>
      </c>
      <c r="P7138">
        <v>175</v>
      </c>
      <c r="Q7138" t="s">
        <v>119</v>
      </c>
      <c r="R7138" t="s">
        <v>65</v>
      </c>
      <c r="S7138" t="s">
        <v>35</v>
      </c>
      <c r="T7138" t="s">
        <v>36</v>
      </c>
      <c r="U7138">
        <f>YEAR(Sheet1[[#This Row],[Schedule RetirementDate]])</f>
        <v>2025</v>
      </c>
    </row>
    <row r="7139" spans="1:21" x14ac:dyDescent="0.25">
      <c r="A7139" t="s">
        <v>15975</v>
      </c>
      <c r="B7139" t="s">
        <v>18416</v>
      </c>
      <c r="C7139" t="s">
        <v>18428</v>
      </c>
      <c r="D7139" t="s">
        <v>18429</v>
      </c>
      <c r="E7139" t="s">
        <v>39</v>
      </c>
      <c r="F7139" s="1">
        <v>20653</v>
      </c>
      <c r="G7139" t="s">
        <v>25</v>
      </c>
      <c r="H7139" t="s">
        <v>26</v>
      </c>
      <c r="I7139">
        <v>83</v>
      </c>
      <c r="J7139" t="s">
        <v>27</v>
      </c>
      <c r="K7139" t="s">
        <v>28</v>
      </c>
      <c r="L7139" s="1">
        <v>42582.999988426003</v>
      </c>
      <c r="M7139" t="s">
        <v>15998</v>
      </c>
      <c r="N7139" t="s">
        <v>16114</v>
      </c>
      <c r="O7139" t="s">
        <v>16115</v>
      </c>
      <c r="P7139" t="s">
        <v>32</v>
      </c>
      <c r="Q7139" t="s">
        <v>42</v>
      </c>
      <c r="R7139" t="s">
        <v>43</v>
      </c>
      <c r="S7139" t="s">
        <v>44</v>
      </c>
      <c r="T7139" t="s">
        <v>36</v>
      </c>
      <c r="U7139">
        <f>YEAR(Sheet1[[#This Row],[Schedule RetirementDate]])</f>
        <v>2016</v>
      </c>
    </row>
    <row r="7140" spans="1:21" x14ac:dyDescent="0.25">
      <c r="A7140" t="s">
        <v>15975</v>
      </c>
      <c r="B7140" t="s">
        <v>18416</v>
      </c>
      <c r="C7140" t="s">
        <v>18430</v>
      </c>
      <c r="D7140" t="s">
        <v>18431</v>
      </c>
      <c r="E7140" t="s">
        <v>39</v>
      </c>
      <c r="F7140" s="1">
        <v>29589</v>
      </c>
      <c r="G7140" t="s">
        <v>52</v>
      </c>
      <c r="H7140" t="s">
        <v>58</v>
      </c>
      <c r="I7140">
        <v>3</v>
      </c>
      <c r="J7140" t="s">
        <v>27</v>
      </c>
      <c r="K7140" t="s">
        <v>28</v>
      </c>
      <c r="L7140" s="1">
        <v>51532.999988426003</v>
      </c>
      <c r="M7140" t="s">
        <v>15998</v>
      </c>
      <c r="N7140" t="s">
        <v>16114</v>
      </c>
      <c r="O7140" t="s">
        <v>16115</v>
      </c>
      <c r="P7140" t="s">
        <v>18432</v>
      </c>
      <c r="Q7140" t="s">
        <v>119</v>
      </c>
      <c r="R7140" t="s">
        <v>65</v>
      </c>
      <c r="S7140" t="s">
        <v>35</v>
      </c>
      <c r="T7140" t="s">
        <v>60</v>
      </c>
      <c r="U7140">
        <f>YEAR(Sheet1[[#This Row],[Schedule RetirementDate]])</f>
        <v>2041</v>
      </c>
    </row>
    <row r="7141" spans="1:21" x14ac:dyDescent="0.25">
      <c r="A7141" t="s">
        <v>15975</v>
      </c>
      <c r="B7141" t="s">
        <v>18416</v>
      </c>
      <c r="C7141" t="s">
        <v>18433</v>
      </c>
      <c r="D7141" t="s">
        <v>18434</v>
      </c>
      <c r="E7141" t="s">
        <v>39</v>
      </c>
      <c r="F7141" s="1">
        <v>28159</v>
      </c>
      <c r="G7141" t="s">
        <v>958</v>
      </c>
      <c r="H7141" t="s">
        <v>105</v>
      </c>
      <c r="I7141">
        <v>70</v>
      </c>
      <c r="J7141" t="s">
        <v>110</v>
      </c>
      <c r="K7141" t="s">
        <v>289</v>
      </c>
      <c r="L7141" s="1">
        <v>49368.999988426003</v>
      </c>
      <c r="M7141" t="s">
        <v>15998</v>
      </c>
      <c r="N7141" t="s">
        <v>16114</v>
      </c>
      <c r="O7141" t="s">
        <v>16115</v>
      </c>
      <c r="P7141" t="s">
        <v>32</v>
      </c>
      <c r="Q7141" t="s">
        <v>119</v>
      </c>
      <c r="R7141" t="s">
        <v>65</v>
      </c>
      <c r="S7141" t="s">
        <v>35</v>
      </c>
      <c r="T7141" t="s">
        <v>36</v>
      </c>
      <c r="U7141">
        <f>YEAR(Sheet1[[#This Row],[Schedule RetirementDate]])</f>
        <v>2035</v>
      </c>
    </row>
    <row r="7142" spans="1:21" x14ac:dyDescent="0.25">
      <c r="A7142" t="s">
        <v>15975</v>
      </c>
      <c r="B7142" t="s">
        <v>18416</v>
      </c>
      <c r="C7142" t="s">
        <v>18435</v>
      </c>
      <c r="D7142" t="s">
        <v>4933</v>
      </c>
      <c r="E7142" t="s">
        <v>24</v>
      </c>
      <c r="F7142" s="1">
        <v>29874</v>
      </c>
      <c r="G7142" t="s">
        <v>25</v>
      </c>
      <c r="H7142" t="s">
        <v>26</v>
      </c>
      <c r="I7142">
        <v>83</v>
      </c>
      <c r="J7142" t="s">
        <v>27</v>
      </c>
      <c r="K7142" t="s">
        <v>28</v>
      </c>
      <c r="L7142" s="1">
        <v>51805.999305555997</v>
      </c>
      <c r="M7142" t="s">
        <v>15998</v>
      </c>
      <c r="N7142" t="s">
        <v>16114</v>
      </c>
      <c r="O7142" t="s">
        <v>16115</v>
      </c>
      <c r="P7142" t="s">
        <v>32</v>
      </c>
      <c r="Q7142" t="s">
        <v>119</v>
      </c>
      <c r="R7142" t="s">
        <v>65</v>
      </c>
      <c r="S7142" t="s">
        <v>35</v>
      </c>
      <c r="T7142" t="s">
        <v>36</v>
      </c>
      <c r="U7142">
        <f>YEAR(Sheet1[[#This Row],[Schedule RetirementDate]])</f>
        <v>2041</v>
      </c>
    </row>
    <row r="7143" spans="1:21" x14ac:dyDescent="0.25">
      <c r="A7143" t="s">
        <v>15975</v>
      </c>
      <c r="B7143" t="s">
        <v>18416</v>
      </c>
      <c r="C7143" t="s">
        <v>18436</v>
      </c>
      <c r="D7143" t="s">
        <v>18437</v>
      </c>
      <c r="E7143" t="s">
        <v>39</v>
      </c>
      <c r="F7143" s="1">
        <v>32459</v>
      </c>
      <c r="G7143" t="s">
        <v>393</v>
      </c>
      <c r="H7143" t="s">
        <v>164</v>
      </c>
      <c r="I7143">
        <v>100</v>
      </c>
      <c r="J7143" t="s">
        <v>27</v>
      </c>
      <c r="K7143" t="s">
        <v>89</v>
      </c>
      <c r="L7143" s="1">
        <v>53661.999988426003</v>
      </c>
      <c r="M7143" t="s">
        <v>15998</v>
      </c>
      <c r="N7143" t="s">
        <v>16114</v>
      </c>
      <c r="O7143" t="s">
        <v>16115</v>
      </c>
      <c r="P7143" t="s">
        <v>18438</v>
      </c>
      <c r="Q7143" t="s">
        <v>137</v>
      </c>
      <c r="R7143" t="s">
        <v>43</v>
      </c>
      <c r="S7143" t="s">
        <v>44</v>
      </c>
      <c r="T7143" t="s">
        <v>60</v>
      </c>
      <c r="U7143">
        <f>YEAR(Sheet1[[#This Row],[Schedule RetirementDate]])</f>
        <v>2046</v>
      </c>
    </row>
    <row r="7144" spans="1:21" x14ac:dyDescent="0.25">
      <c r="A7144" t="s">
        <v>15975</v>
      </c>
      <c r="B7144" t="s">
        <v>18416</v>
      </c>
      <c r="C7144" t="s">
        <v>18439</v>
      </c>
      <c r="D7144" t="s">
        <v>16126</v>
      </c>
      <c r="E7144" t="s">
        <v>39</v>
      </c>
      <c r="F7144" s="1">
        <v>22303</v>
      </c>
      <c r="G7144" t="s">
        <v>25</v>
      </c>
      <c r="H7144" t="s">
        <v>26</v>
      </c>
      <c r="I7144">
        <v>83</v>
      </c>
      <c r="J7144" t="s">
        <v>27</v>
      </c>
      <c r="K7144" t="s">
        <v>28</v>
      </c>
      <c r="L7144" s="1">
        <v>44227.999988426003</v>
      </c>
      <c r="M7144" t="s">
        <v>15998</v>
      </c>
      <c r="N7144" t="s">
        <v>16114</v>
      </c>
      <c r="O7144" t="s">
        <v>16115</v>
      </c>
      <c r="P7144" t="s">
        <v>18440</v>
      </c>
      <c r="Q7144" t="s">
        <v>42</v>
      </c>
      <c r="R7144" t="s">
        <v>43</v>
      </c>
      <c r="S7144" t="s">
        <v>44</v>
      </c>
      <c r="T7144" t="s">
        <v>36</v>
      </c>
      <c r="U7144">
        <f>YEAR(Sheet1[[#This Row],[Schedule RetirementDate]])</f>
        <v>2021</v>
      </c>
    </row>
    <row r="7145" spans="1:21" x14ac:dyDescent="0.25">
      <c r="A7145" t="s">
        <v>15975</v>
      </c>
      <c r="B7145" t="s">
        <v>18416</v>
      </c>
      <c r="C7145" t="s">
        <v>18441</v>
      </c>
      <c r="D7145" t="s">
        <v>18442</v>
      </c>
      <c r="E7145" t="s">
        <v>39</v>
      </c>
      <c r="F7145" s="1">
        <v>23530</v>
      </c>
      <c r="G7145" t="s">
        <v>52</v>
      </c>
      <c r="H7145" t="s">
        <v>53</v>
      </c>
      <c r="I7145">
        <v>3</v>
      </c>
      <c r="J7145" t="s">
        <v>27</v>
      </c>
      <c r="K7145" t="s">
        <v>28</v>
      </c>
      <c r="L7145" s="1">
        <v>45473.999988426003</v>
      </c>
      <c r="M7145" t="s">
        <v>15998</v>
      </c>
      <c r="N7145" t="s">
        <v>16114</v>
      </c>
      <c r="O7145" t="s">
        <v>16115</v>
      </c>
      <c r="P7145" t="s">
        <v>32</v>
      </c>
      <c r="Q7145" t="s">
        <v>156</v>
      </c>
      <c r="R7145" t="s">
        <v>157</v>
      </c>
      <c r="S7145" t="s">
        <v>35</v>
      </c>
      <c r="T7145" t="s">
        <v>36</v>
      </c>
      <c r="U7145">
        <f>YEAR(Sheet1[[#This Row],[Schedule RetirementDate]])</f>
        <v>2024</v>
      </c>
    </row>
    <row r="7146" spans="1:21" x14ac:dyDescent="0.25">
      <c r="A7146" t="s">
        <v>15975</v>
      </c>
      <c r="B7146" t="s">
        <v>18416</v>
      </c>
      <c r="C7146" t="s">
        <v>18443</v>
      </c>
      <c r="D7146" t="s">
        <v>18444</v>
      </c>
      <c r="E7146" t="s">
        <v>39</v>
      </c>
      <c r="F7146" s="1">
        <v>28843</v>
      </c>
      <c r="G7146" t="s">
        <v>52</v>
      </c>
      <c r="H7146" t="s">
        <v>58</v>
      </c>
      <c r="I7146">
        <v>3</v>
      </c>
      <c r="J7146" t="s">
        <v>27</v>
      </c>
      <c r="K7146" t="s">
        <v>89</v>
      </c>
      <c r="L7146" s="1">
        <v>50770.999305555997</v>
      </c>
      <c r="M7146" t="s">
        <v>15998</v>
      </c>
      <c r="N7146" t="s">
        <v>16114</v>
      </c>
      <c r="O7146" t="s">
        <v>16115</v>
      </c>
      <c r="P7146" t="s">
        <v>32</v>
      </c>
      <c r="Q7146" t="s">
        <v>49</v>
      </c>
      <c r="R7146" t="s">
        <v>34</v>
      </c>
      <c r="S7146" t="s">
        <v>35</v>
      </c>
      <c r="T7146" t="s">
        <v>60</v>
      </c>
      <c r="U7146">
        <f>YEAR(Sheet1[[#This Row],[Schedule RetirementDate]])</f>
        <v>2038</v>
      </c>
    </row>
    <row r="7147" spans="1:21" x14ac:dyDescent="0.25">
      <c r="A7147" t="s">
        <v>15975</v>
      </c>
      <c r="B7147" t="s">
        <v>18416</v>
      </c>
      <c r="C7147" t="s">
        <v>18445</v>
      </c>
      <c r="D7147" t="s">
        <v>18446</v>
      </c>
      <c r="E7147" t="s">
        <v>24</v>
      </c>
      <c r="F7147" s="1">
        <v>23299</v>
      </c>
      <c r="G7147" t="s">
        <v>25</v>
      </c>
      <c r="H7147" t="s">
        <v>26</v>
      </c>
      <c r="I7147">
        <v>83</v>
      </c>
      <c r="J7147" t="s">
        <v>27</v>
      </c>
      <c r="K7147" t="s">
        <v>28</v>
      </c>
      <c r="L7147" s="1">
        <v>45230.999988426003</v>
      </c>
      <c r="M7147" t="s">
        <v>15998</v>
      </c>
      <c r="N7147" t="s">
        <v>16114</v>
      </c>
      <c r="O7147" t="s">
        <v>16115</v>
      </c>
      <c r="P7147" t="s">
        <v>32</v>
      </c>
      <c r="Q7147" t="s">
        <v>156</v>
      </c>
      <c r="R7147" t="s">
        <v>157</v>
      </c>
      <c r="S7147" t="s">
        <v>35</v>
      </c>
      <c r="T7147" t="s">
        <v>36</v>
      </c>
      <c r="U7147">
        <f>YEAR(Sheet1[[#This Row],[Schedule RetirementDate]])</f>
        <v>2023</v>
      </c>
    </row>
    <row r="7148" spans="1:21" x14ac:dyDescent="0.25">
      <c r="A7148" t="s">
        <v>15975</v>
      </c>
      <c r="B7148" t="s">
        <v>18416</v>
      </c>
      <c r="C7148" t="s">
        <v>18447</v>
      </c>
      <c r="D7148" t="s">
        <v>18448</v>
      </c>
      <c r="E7148" t="s">
        <v>24</v>
      </c>
      <c r="F7148" s="1">
        <v>25162</v>
      </c>
      <c r="G7148" t="s">
        <v>331</v>
      </c>
      <c r="H7148" t="s">
        <v>105</v>
      </c>
      <c r="I7148">
        <v>101</v>
      </c>
      <c r="J7148" t="s">
        <v>110</v>
      </c>
      <c r="K7148" t="s">
        <v>28</v>
      </c>
      <c r="L7148" s="1">
        <v>47087.999988426003</v>
      </c>
      <c r="M7148" t="s">
        <v>15998</v>
      </c>
      <c r="N7148" t="s">
        <v>16114</v>
      </c>
      <c r="O7148" t="s">
        <v>16115</v>
      </c>
      <c r="P7148">
        <v>3395</v>
      </c>
      <c r="Q7148" t="s">
        <v>126</v>
      </c>
      <c r="R7148" t="s">
        <v>43</v>
      </c>
      <c r="S7148" t="s">
        <v>44</v>
      </c>
      <c r="T7148" t="s">
        <v>36</v>
      </c>
      <c r="U7148">
        <f>YEAR(Sheet1[[#This Row],[Schedule RetirementDate]])</f>
        <v>2028</v>
      </c>
    </row>
    <row r="7149" spans="1:21" x14ac:dyDescent="0.25">
      <c r="A7149" t="s">
        <v>15975</v>
      </c>
      <c r="B7149" t="s">
        <v>18416</v>
      </c>
      <c r="C7149" t="s">
        <v>18449</v>
      </c>
      <c r="D7149" t="s">
        <v>18450</v>
      </c>
      <c r="E7149" t="s">
        <v>24</v>
      </c>
      <c r="F7149" s="1">
        <v>32046</v>
      </c>
      <c r="G7149" t="s">
        <v>25</v>
      </c>
      <c r="H7149" t="s">
        <v>795</v>
      </c>
      <c r="I7149">
        <v>83</v>
      </c>
      <c r="J7149" t="s">
        <v>27</v>
      </c>
      <c r="K7149" t="s">
        <v>89</v>
      </c>
      <c r="L7149" s="1">
        <v>53965.999305555997</v>
      </c>
      <c r="M7149" t="s">
        <v>15998</v>
      </c>
      <c r="N7149" t="s">
        <v>16114</v>
      </c>
      <c r="O7149" t="s">
        <v>16115</v>
      </c>
      <c r="P7149" t="s">
        <v>32</v>
      </c>
      <c r="Q7149" t="s">
        <v>137</v>
      </c>
      <c r="R7149" t="s">
        <v>43</v>
      </c>
      <c r="S7149" t="s">
        <v>44</v>
      </c>
      <c r="T7149" t="s">
        <v>36</v>
      </c>
      <c r="U7149">
        <f>YEAR(Sheet1[[#This Row],[Schedule RetirementDate]])</f>
        <v>2047</v>
      </c>
    </row>
    <row r="7150" spans="1:21" x14ac:dyDescent="0.25">
      <c r="A7150" t="s">
        <v>15975</v>
      </c>
      <c r="B7150" t="s">
        <v>18416</v>
      </c>
      <c r="C7150" t="s">
        <v>18451</v>
      </c>
      <c r="D7150" t="s">
        <v>18452</v>
      </c>
      <c r="E7150" t="s">
        <v>39</v>
      </c>
      <c r="F7150" s="1">
        <v>20879</v>
      </c>
      <c r="G7150" t="s">
        <v>52</v>
      </c>
      <c r="H7150" t="s">
        <v>77</v>
      </c>
      <c r="I7150">
        <v>3</v>
      </c>
      <c r="J7150" t="s">
        <v>27</v>
      </c>
      <c r="K7150" t="s">
        <v>28</v>
      </c>
      <c r="L7150" s="1">
        <v>42794.999988426003</v>
      </c>
      <c r="M7150" t="s">
        <v>15998</v>
      </c>
      <c r="N7150" t="s">
        <v>16114</v>
      </c>
      <c r="O7150" t="s">
        <v>16115</v>
      </c>
      <c r="P7150" t="s">
        <v>32</v>
      </c>
      <c r="Q7150" t="s">
        <v>156</v>
      </c>
      <c r="R7150" t="s">
        <v>157</v>
      </c>
      <c r="S7150" t="s">
        <v>35</v>
      </c>
      <c r="T7150" t="s">
        <v>36</v>
      </c>
      <c r="U7150">
        <f>YEAR(Sheet1[[#This Row],[Schedule RetirementDate]])</f>
        <v>2017</v>
      </c>
    </row>
    <row r="7151" spans="1:21" x14ac:dyDescent="0.25">
      <c r="A7151" t="s">
        <v>15975</v>
      </c>
      <c r="B7151" t="s">
        <v>18416</v>
      </c>
      <c r="C7151" t="s">
        <v>18453</v>
      </c>
      <c r="D7151" t="s">
        <v>18454</v>
      </c>
      <c r="E7151" t="s">
        <v>39</v>
      </c>
      <c r="F7151" s="1">
        <v>32257</v>
      </c>
      <c r="G7151" t="s">
        <v>393</v>
      </c>
      <c r="H7151" t="s">
        <v>164</v>
      </c>
      <c r="I7151">
        <v>100</v>
      </c>
      <c r="J7151" t="s">
        <v>27</v>
      </c>
      <c r="K7151" t="s">
        <v>89</v>
      </c>
      <c r="L7151" s="1">
        <v>53447.999988426003</v>
      </c>
      <c r="M7151" t="s">
        <v>15998</v>
      </c>
      <c r="N7151" t="s">
        <v>16114</v>
      </c>
      <c r="O7151" t="s">
        <v>16115</v>
      </c>
      <c r="P7151" t="s">
        <v>32</v>
      </c>
      <c r="Q7151" t="s">
        <v>380</v>
      </c>
      <c r="R7151" t="s">
        <v>43</v>
      </c>
      <c r="S7151" t="s">
        <v>138</v>
      </c>
      <c r="T7151" t="s">
        <v>60</v>
      </c>
      <c r="U7151">
        <f>YEAR(Sheet1[[#This Row],[Schedule RetirementDate]])</f>
        <v>2046</v>
      </c>
    </row>
    <row r="7152" spans="1:21" x14ac:dyDescent="0.25">
      <c r="A7152" t="s">
        <v>15975</v>
      </c>
      <c r="B7152" t="s">
        <v>18455</v>
      </c>
      <c r="C7152" t="s">
        <v>18456</v>
      </c>
      <c r="D7152" t="s">
        <v>18457</v>
      </c>
      <c r="E7152" t="s">
        <v>24</v>
      </c>
      <c r="F7152" s="1">
        <v>31413</v>
      </c>
      <c r="G7152" t="s">
        <v>52</v>
      </c>
      <c r="H7152" t="s">
        <v>77</v>
      </c>
      <c r="I7152">
        <v>3</v>
      </c>
      <c r="J7152" t="s">
        <v>27</v>
      </c>
      <c r="K7152" t="s">
        <v>89</v>
      </c>
      <c r="L7152" s="1">
        <v>53327.999988426003</v>
      </c>
      <c r="M7152" t="s">
        <v>16089</v>
      </c>
      <c r="N7152" t="s">
        <v>16090</v>
      </c>
      <c r="O7152" t="s">
        <v>16091</v>
      </c>
      <c r="P7152" t="s">
        <v>32</v>
      </c>
      <c r="Q7152" t="s">
        <v>64</v>
      </c>
      <c r="R7152" t="s">
        <v>65</v>
      </c>
      <c r="S7152" t="s">
        <v>35</v>
      </c>
      <c r="T7152" t="s">
        <v>60</v>
      </c>
      <c r="U7152">
        <f>YEAR(Sheet1[[#This Row],[Schedule RetirementDate]])</f>
        <v>2045</v>
      </c>
    </row>
    <row r="7153" spans="1:21" x14ac:dyDescent="0.25">
      <c r="A7153" t="s">
        <v>15975</v>
      </c>
      <c r="B7153" t="s">
        <v>18455</v>
      </c>
      <c r="C7153" t="s">
        <v>18458</v>
      </c>
      <c r="D7153" t="s">
        <v>18459</v>
      </c>
      <c r="E7153" t="s">
        <v>24</v>
      </c>
      <c r="F7153" s="1">
        <v>22421</v>
      </c>
      <c r="G7153" t="s">
        <v>499</v>
      </c>
      <c r="H7153" t="s">
        <v>105</v>
      </c>
      <c r="I7153">
        <v>101</v>
      </c>
      <c r="J7153" t="s">
        <v>27</v>
      </c>
      <c r="K7153" t="s">
        <v>28</v>
      </c>
      <c r="L7153" s="1">
        <v>44347.999305555997</v>
      </c>
      <c r="M7153" t="s">
        <v>16089</v>
      </c>
      <c r="N7153" t="s">
        <v>16090</v>
      </c>
      <c r="O7153" t="s">
        <v>16091</v>
      </c>
      <c r="P7153" t="s">
        <v>32</v>
      </c>
      <c r="Q7153" t="s">
        <v>137</v>
      </c>
      <c r="R7153" t="s">
        <v>43</v>
      </c>
      <c r="S7153" t="s">
        <v>44</v>
      </c>
      <c r="T7153" t="s">
        <v>36</v>
      </c>
      <c r="U7153">
        <f>YEAR(Sheet1[[#This Row],[Schedule RetirementDate]])</f>
        <v>2021</v>
      </c>
    </row>
    <row r="7154" spans="1:21" x14ac:dyDescent="0.25">
      <c r="A7154" t="s">
        <v>15975</v>
      </c>
      <c r="B7154" t="s">
        <v>18455</v>
      </c>
      <c r="C7154" t="s">
        <v>18460</v>
      </c>
      <c r="D7154" t="s">
        <v>18461</v>
      </c>
      <c r="E7154" t="s">
        <v>39</v>
      </c>
      <c r="F7154" s="1">
        <v>25868</v>
      </c>
      <c r="G7154" t="s">
        <v>25</v>
      </c>
      <c r="H7154" t="s">
        <v>26</v>
      </c>
      <c r="I7154">
        <v>83</v>
      </c>
      <c r="J7154" t="s">
        <v>27</v>
      </c>
      <c r="K7154" t="s">
        <v>28</v>
      </c>
      <c r="L7154" s="1">
        <v>47787.999988426003</v>
      </c>
      <c r="M7154" t="s">
        <v>16089</v>
      </c>
      <c r="N7154" t="s">
        <v>16090</v>
      </c>
      <c r="O7154" t="s">
        <v>16091</v>
      </c>
      <c r="P7154" t="s">
        <v>18462</v>
      </c>
      <c r="Q7154" t="s">
        <v>130</v>
      </c>
      <c r="R7154" t="s">
        <v>65</v>
      </c>
      <c r="S7154" t="s">
        <v>35</v>
      </c>
      <c r="T7154" t="s">
        <v>36</v>
      </c>
      <c r="U7154">
        <f>YEAR(Sheet1[[#This Row],[Schedule RetirementDate]])</f>
        <v>2030</v>
      </c>
    </row>
    <row r="7155" spans="1:21" x14ac:dyDescent="0.25">
      <c r="A7155" t="s">
        <v>15975</v>
      </c>
      <c r="B7155" t="s">
        <v>18455</v>
      </c>
      <c r="C7155" t="s">
        <v>18463</v>
      </c>
      <c r="D7155" t="s">
        <v>18464</v>
      </c>
      <c r="E7155" t="s">
        <v>39</v>
      </c>
      <c r="F7155" s="1">
        <v>23424</v>
      </c>
      <c r="G7155" t="s">
        <v>2277</v>
      </c>
      <c r="H7155" t="s">
        <v>105</v>
      </c>
      <c r="I7155">
        <v>13</v>
      </c>
      <c r="J7155" t="s">
        <v>110</v>
      </c>
      <c r="K7155" t="s">
        <v>28</v>
      </c>
      <c r="L7155" s="1">
        <v>44408.999988426003</v>
      </c>
      <c r="M7155" t="s">
        <v>16089</v>
      </c>
      <c r="N7155" t="s">
        <v>16090</v>
      </c>
      <c r="O7155" t="s">
        <v>16091</v>
      </c>
      <c r="P7155" t="s">
        <v>18465</v>
      </c>
      <c r="Q7155" t="s">
        <v>380</v>
      </c>
      <c r="R7155" t="s">
        <v>43</v>
      </c>
      <c r="S7155" t="s">
        <v>35</v>
      </c>
      <c r="T7155" t="s">
        <v>36</v>
      </c>
      <c r="U7155">
        <f>YEAR(Sheet1[[#This Row],[Schedule RetirementDate]])</f>
        <v>2021</v>
      </c>
    </row>
    <row r="7156" spans="1:21" x14ac:dyDescent="0.25">
      <c r="A7156" t="s">
        <v>15975</v>
      </c>
      <c r="B7156" t="s">
        <v>18455</v>
      </c>
      <c r="C7156" t="s">
        <v>18466</v>
      </c>
      <c r="D7156" t="s">
        <v>18467</v>
      </c>
      <c r="E7156" t="s">
        <v>39</v>
      </c>
      <c r="F7156" s="1">
        <v>27064</v>
      </c>
      <c r="G7156" t="s">
        <v>52</v>
      </c>
      <c r="H7156" t="s">
        <v>105</v>
      </c>
      <c r="I7156">
        <v>3</v>
      </c>
      <c r="J7156" t="s">
        <v>27</v>
      </c>
      <c r="K7156" t="s">
        <v>89</v>
      </c>
      <c r="L7156" s="1">
        <v>49003.999988426003</v>
      </c>
      <c r="M7156" t="s">
        <v>16089</v>
      </c>
      <c r="N7156" t="s">
        <v>16090</v>
      </c>
      <c r="O7156" t="s">
        <v>16091</v>
      </c>
      <c r="P7156" t="s">
        <v>18468</v>
      </c>
      <c r="Q7156" t="s">
        <v>119</v>
      </c>
      <c r="R7156" t="s">
        <v>65</v>
      </c>
      <c r="S7156" t="s">
        <v>35</v>
      </c>
      <c r="T7156" t="s">
        <v>60</v>
      </c>
      <c r="U7156">
        <f>YEAR(Sheet1[[#This Row],[Schedule RetirementDate]])</f>
        <v>2034</v>
      </c>
    </row>
    <row r="7157" spans="1:21" x14ac:dyDescent="0.25">
      <c r="A7157" t="s">
        <v>15975</v>
      </c>
      <c r="B7157" t="s">
        <v>18455</v>
      </c>
      <c r="C7157" t="s">
        <v>18469</v>
      </c>
      <c r="D7157" t="s">
        <v>1062</v>
      </c>
      <c r="E7157" t="s">
        <v>24</v>
      </c>
      <c r="F7157" s="1">
        <v>26361</v>
      </c>
      <c r="G7157" t="s">
        <v>104</v>
      </c>
      <c r="H7157" t="s">
        <v>795</v>
      </c>
      <c r="I7157">
        <v>100</v>
      </c>
      <c r="J7157" t="s">
        <v>27</v>
      </c>
      <c r="K7157" t="s">
        <v>28</v>
      </c>
      <c r="L7157" s="1">
        <v>48304.999988426003</v>
      </c>
      <c r="M7157" t="s">
        <v>16089</v>
      </c>
      <c r="N7157" t="s">
        <v>16090</v>
      </c>
      <c r="O7157" t="s">
        <v>16091</v>
      </c>
      <c r="P7157">
        <v>13465</v>
      </c>
      <c r="Q7157" t="s">
        <v>137</v>
      </c>
      <c r="R7157" t="s">
        <v>43</v>
      </c>
      <c r="S7157" t="s">
        <v>44</v>
      </c>
      <c r="T7157" t="s">
        <v>36</v>
      </c>
      <c r="U7157">
        <f>YEAR(Sheet1[[#This Row],[Schedule RetirementDate]])</f>
        <v>2032</v>
      </c>
    </row>
    <row r="7158" spans="1:21" x14ac:dyDescent="0.25">
      <c r="A7158" t="s">
        <v>15975</v>
      </c>
      <c r="B7158" t="s">
        <v>18455</v>
      </c>
      <c r="C7158" t="s">
        <v>18470</v>
      </c>
      <c r="D7158" t="s">
        <v>18471</v>
      </c>
      <c r="E7158" t="s">
        <v>39</v>
      </c>
      <c r="F7158" s="1">
        <v>33255</v>
      </c>
      <c r="G7158" t="s">
        <v>513</v>
      </c>
      <c r="H7158" t="s">
        <v>105</v>
      </c>
      <c r="I7158">
        <v>100</v>
      </c>
      <c r="J7158" t="s">
        <v>27</v>
      </c>
      <c r="K7158" t="s">
        <v>179</v>
      </c>
      <c r="L7158" s="1">
        <v>54454.999305555997</v>
      </c>
      <c r="M7158" t="s">
        <v>16089</v>
      </c>
      <c r="N7158" t="s">
        <v>16090</v>
      </c>
      <c r="O7158" t="s">
        <v>16091</v>
      </c>
      <c r="P7158" t="s">
        <v>18472</v>
      </c>
      <c r="Q7158" t="s">
        <v>130</v>
      </c>
      <c r="R7158" t="s">
        <v>65</v>
      </c>
      <c r="S7158" t="s">
        <v>35</v>
      </c>
      <c r="T7158" t="s">
        <v>60</v>
      </c>
      <c r="U7158">
        <f>YEAR(Sheet1[[#This Row],[Schedule RetirementDate]])</f>
        <v>2049</v>
      </c>
    </row>
    <row r="7159" spans="1:21" x14ac:dyDescent="0.25">
      <c r="A7159" t="s">
        <v>15975</v>
      </c>
      <c r="B7159" t="s">
        <v>18455</v>
      </c>
      <c r="C7159" t="s">
        <v>18473</v>
      </c>
      <c r="D7159" t="s">
        <v>18474</v>
      </c>
      <c r="E7159" t="s">
        <v>24</v>
      </c>
      <c r="F7159" s="1">
        <v>31650</v>
      </c>
      <c r="G7159" t="s">
        <v>4718</v>
      </c>
      <c r="H7159" t="s">
        <v>32</v>
      </c>
      <c r="I7159">
        <v>80</v>
      </c>
      <c r="J7159" t="s">
        <v>27</v>
      </c>
      <c r="K7159" t="s">
        <v>1891</v>
      </c>
      <c r="L7159" s="1">
        <v>52840.999305555997</v>
      </c>
      <c r="M7159" t="s">
        <v>16089</v>
      </c>
      <c r="N7159" t="s">
        <v>16090</v>
      </c>
      <c r="O7159" t="s">
        <v>16091</v>
      </c>
      <c r="P7159" t="s">
        <v>18475</v>
      </c>
      <c r="Q7159" t="s">
        <v>130</v>
      </c>
      <c r="R7159" t="s">
        <v>65</v>
      </c>
      <c r="S7159" t="s">
        <v>35</v>
      </c>
      <c r="T7159" t="s">
        <v>36</v>
      </c>
      <c r="U7159">
        <f>YEAR(Sheet1[[#This Row],[Schedule RetirementDate]])</f>
        <v>2044</v>
      </c>
    </row>
    <row r="7160" spans="1:21" x14ac:dyDescent="0.25">
      <c r="A7160" t="s">
        <v>15975</v>
      </c>
      <c r="B7160" t="s">
        <v>18455</v>
      </c>
      <c r="C7160" t="s">
        <v>18476</v>
      </c>
      <c r="D7160" t="s">
        <v>7960</v>
      </c>
      <c r="E7160" t="s">
        <v>24</v>
      </c>
      <c r="F7160" s="1">
        <v>25703</v>
      </c>
      <c r="G7160" t="s">
        <v>25</v>
      </c>
      <c r="H7160" t="s">
        <v>26</v>
      </c>
      <c r="I7160">
        <v>83</v>
      </c>
      <c r="J7160" t="s">
        <v>27</v>
      </c>
      <c r="K7160" t="s">
        <v>28</v>
      </c>
      <c r="L7160" s="1">
        <v>47634.999988426003</v>
      </c>
      <c r="M7160" t="s">
        <v>16089</v>
      </c>
      <c r="N7160" t="s">
        <v>16090</v>
      </c>
      <c r="O7160" t="s">
        <v>16091</v>
      </c>
      <c r="P7160" t="s">
        <v>18477</v>
      </c>
      <c r="Q7160" t="s">
        <v>130</v>
      </c>
      <c r="R7160" t="s">
        <v>65</v>
      </c>
      <c r="S7160" t="s">
        <v>35</v>
      </c>
      <c r="T7160" t="s">
        <v>36</v>
      </c>
      <c r="U7160">
        <f>YEAR(Sheet1[[#This Row],[Schedule RetirementDate]])</f>
        <v>2030</v>
      </c>
    </row>
    <row r="7161" spans="1:21" x14ac:dyDescent="0.25">
      <c r="A7161" t="s">
        <v>15975</v>
      </c>
      <c r="B7161" t="s">
        <v>18455</v>
      </c>
      <c r="C7161" t="s">
        <v>18478</v>
      </c>
      <c r="D7161" t="s">
        <v>18479</v>
      </c>
      <c r="E7161" t="s">
        <v>39</v>
      </c>
      <c r="F7161" s="1">
        <v>24601</v>
      </c>
      <c r="G7161" t="s">
        <v>25</v>
      </c>
      <c r="H7161" t="s">
        <v>105</v>
      </c>
      <c r="I7161">
        <v>83</v>
      </c>
      <c r="J7161" t="s">
        <v>27</v>
      </c>
      <c r="K7161" t="s">
        <v>28</v>
      </c>
      <c r="L7161" s="1">
        <v>46538.999988426003</v>
      </c>
      <c r="M7161" t="s">
        <v>16089</v>
      </c>
      <c r="N7161" t="s">
        <v>16090</v>
      </c>
      <c r="O7161" t="s">
        <v>16091</v>
      </c>
      <c r="P7161">
        <v>175</v>
      </c>
      <c r="Q7161" t="s">
        <v>137</v>
      </c>
      <c r="R7161" t="s">
        <v>43</v>
      </c>
      <c r="S7161" t="s">
        <v>44</v>
      </c>
      <c r="T7161" t="s">
        <v>36</v>
      </c>
      <c r="U7161">
        <f>YEAR(Sheet1[[#This Row],[Schedule RetirementDate]])</f>
        <v>2027</v>
      </c>
    </row>
    <row r="7162" spans="1:21" x14ac:dyDescent="0.25">
      <c r="A7162" t="s">
        <v>15975</v>
      </c>
      <c r="B7162" t="s">
        <v>18455</v>
      </c>
      <c r="C7162" t="s">
        <v>18480</v>
      </c>
      <c r="D7162" t="s">
        <v>18481</v>
      </c>
      <c r="E7162" t="s">
        <v>24</v>
      </c>
      <c r="F7162" s="1">
        <v>25728</v>
      </c>
      <c r="G7162" t="s">
        <v>151</v>
      </c>
      <c r="H7162" t="s">
        <v>105</v>
      </c>
      <c r="I7162">
        <v>70</v>
      </c>
      <c r="J7162" t="s">
        <v>110</v>
      </c>
      <c r="K7162" t="s">
        <v>28</v>
      </c>
      <c r="L7162" s="1">
        <v>46934.999988426003</v>
      </c>
      <c r="M7162" t="s">
        <v>16089</v>
      </c>
      <c r="N7162" t="s">
        <v>16090</v>
      </c>
      <c r="O7162" t="s">
        <v>16091</v>
      </c>
      <c r="P7162" t="s">
        <v>18482</v>
      </c>
      <c r="Q7162" t="s">
        <v>137</v>
      </c>
      <c r="R7162" t="s">
        <v>43</v>
      </c>
      <c r="S7162" t="s">
        <v>44</v>
      </c>
      <c r="T7162" t="s">
        <v>36</v>
      </c>
      <c r="U7162">
        <f>YEAR(Sheet1[[#This Row],[Schedule RetirementDate]])</f>
        <v>2028</v>
      </c>
    </row>
    <row r="7163" spans="1:21" x14ac:dyDescent="0.25">
      <c r="A7163" t="s">
        <v>15975</v>
      </c>
      <c r="B7163" t="s">
        <v>18455</v>
      </c>
      <c r="C7163" t="s">
        <v>18483</v>
      </c>
      <c r="D7163" t="s">
        <v>18484</v>
      </c>
      <c r="E7163" t="s">
        <v>39</v>
      </c>
      <c r="F7163" s="1">
        <v>27554</v>
      </c>
      <c r="G7163" t="s">
        <v>52</v>
      </c>
      <c r="H7163" t="s">
        <v>53</v>
      </c>
      <c r="I7163">
        <v>3</v>
      </c>
      <c r="J7163" t="s">
        <v>27</v>
      </c>
      <c r="K7163" t="s">
        <v>28</v>
      </c>
      <c r="L7163" s="1">
        <v>49490.999305555997</v>
      </c>
      <c r="M7163" t="s">
        <v>16089</v>
      </c>
      <c r="N7163" t="s">
        <v>16090</v>
      </c>
      <c r="O7163" t="s">
        <v>16091</v>
      </c>
      <c r="P7163">
        <v>7043</v>
      </c>
      <c r="Q7163" t="s">
        <v>130</v>
      </c>
      <c r="R7163" t="s">
        <v>65</v>
      </c>
      <c r="S7163" t="s">
        <v>35</v>
      </c>
      <c r="T7163" t="s">
        <v>36</v>
      </c>
      <c r="U7163">
        <f>YEAR(Sheet1[[#This Row],[Schedule RetirementDate]])</f>
        <v>2035</v>
      </c>
    </row>
    <row r="7164" spans="1:21" x14ac:dyDescent="0.25">
      <c r="A7164" t="s">
        <v>15975</v>
      </c>
      <c r="B7164" t="s">
        <v>18455</v>
      </c>
      <c r="C7164" t="s">
        <v>18485</v>
      </c>
      <c r="D7164" t="s">
        <v>18486</v>
      </c>
      <c r="E7164" t="s">
        <v>39</v>
      </c>
      <c r="F7164" s="1">
        <v>26912</v>
      </c>
      <c r="G7164" t="s">
        <v>25</v>
      </c>
      <c r="H7164" t="s">
        <v>26</v>
      </c>
      <c r="I7164">
        <v>83</v>
      </c>
      <c r="J7164" t="s">
        <v>27</v>
      </c>
      <c r="K7164" t="s">
        <v>28</v>
      </c>
      <c r="L7164" s="1">
        <v>48852.999988426003</v>
      </c>
      <c r="M7164" t="s">
        <v>16089</v>
      </c>
      <c r="N7164" t="s">
        <v>16090</v>
      </c>
      <c r="O7164" t="s">
        <v>16091</v>
      </c>
      <c r="P7164" t="s">
        <v>18487</v>
      </c>
      <c r="Q7164" t="s">
        <v>119</v>
      </c>
      <c r="R7164" t="s">
        <v>65</v>
      </c>
      <c r="S7164" t="s">
        <v>35</v>
      </c>
      <c r="T7164" t="s">
        <v>36</v>
      </c>
      <c r="U7164">
        <f>YEAR(Sheet1[[#This Row],[Schedule RetirementDate]])</f>
        <v>2033</v>
      </c>
    </row>
    <row r="7165" spans="1:21" x14ac:dyDescent="0.25">
      <c r="A7165" t="s">
        <v>15975</v>
      </c>
      <c r="B7165" t="s">
        <v>18455</v>
      </c>
      <c r="C7165" t="s">
        <v>18488</v>
      </c>
      <c r="D7165" t="s">
        <v>18489</v>
      </c>
      <c r="E7165" t="s">
        <v>24</v>
      </c>
      <c r="F7165" s="1">
        <v>30215</v>
      </c>
      <c r="G7165" t="s">
        <v>52</v>
      </c>
      <c r="H7165" t="s">
        <v>58</v>
      </c>
      <c r="I7165">
        <v>3</v>
      </c>
      <c r="J7165" t="s">
        <v>27</v>
      </c>
      <c r="K7165" t="s">
        <v>89</v>
      </c>
      <c r="L7165" s="1">
        <v>52139.999305555997</v>
      </c>
      <c r="M7165" t="s">
        <v>16089</v>
      </c>
      <c r="N7165" t="s">
        <v>16090</v>
      </c>
      <c r="O7165" t="s">
        <v>16091</v>
      </c>
      <c r="P7165" t="s">
        <v>18490</v>
      </c>
      <c r="Q7165" t="s">
        <v>130</v>
      </c>
      <c r="R7165" t="s">
        <v>65</v>
      </c>
      <c r="S7165" t="s">
        <v>35</v>
      </c>
      <c r="T7165" t="s">
        <v>60</v>
      </c>
      <c r="U7165">
        <f>YEAR(Sheet1[[#This Row],[Schedule RetirementDate]])</f>
        <v>2042</v>
      </c>
    </row>
    <row r="7166" spans="1:21" x14ac:dyDescent="0.25">
      <c r="A7166" t="s">
        <v>15975</v>
      </c>
      <c r="B7166" t="s">
        <v>18455</v>
      </c>
      <c r="C7166" t="s">
        <v>18491</v>
      </c>
      <c r="D7166" t="s">
        <v>18492</v>
      </c>
      <c r="E7166" t="s">
        <v>39</v>
      </c>
      <c r="F7166" s="1">
        <v>21915</v>
      </c>
      <c r="G7166" t="s">
        <v>52</v>
      </c>
      <c r="H7166" t="s">
        <v>795</v>
      </c>
      <c r="I7166">
        <v>3</v>
      </c>
      <c r="J7166" t="s">
        <v>27</v>
      </c>
      <c r="K7166" t="s">
        <v>28</v>
      </c>
      <c r="L7166" s="1">
        <v>43830.999988426003</v>
      </c>
      <c r="M7166" t="s">
        <v>16089</v>
      </c>
      <c r="N7166" t="s">
        <v>16090</v>
      </c>
      <c r="O7166" t="s">
        <v>16091</v>
      </c>
      <c r="P7166" t="s">
        <v>18493</v>
      </c>
      <c r="Q7166" t="s">
        <v>137</v>
      </c>
      <c r="R7166" t="s">
        <v>43</v>
      </c>
      <c r="S7166" t="s">
        <v>138</v>
      </c>
      <c r="T7166" t="s">
        <v>36</v>
      </c>
      <c r="U7166">
        <f>YEAR(Sheet1[[#This Row],[Schedule RetirementDate]])</f>
        <v>2019</v>
      </c>
    </row>
    <row r="7167" spans="1:21" x14ac:dyDescent="0.25">
      <c r="A7167" t="s">
        <v>15975</v>
      </c>
      <c r="B7167" t="s">
        <v>18455</v>
      </c>
      <c r="C7167" t="s">
        <v>18494</v>
      </c>
      <c r="D7167" t="s">
        <v>18495</v>
      </c>
      <c r="E7167" t="s">
        <v>24</v>
      </c>
      <c r="F7167" s="1">
        <v>23905</v>
      </c>
      <c r="G7167" t="s">
        <v>25</v>
      </c>
      <c r="H7167" t="s">
        <v>26</v>
      </c>
      <c r="I7167">
        <v>83</v>
      </c>
      <c r="J7167" t="s">
        <v>27</v>
      </c>
      <c r="K7167" t="s">
        <v>28</v>
      </c>
      <c r="L7167" s="1">
        <v>45838.999988426003</v>
      </c>
      <c r="M7167" t="s">
        <v>16089</v>
      </c>
      <c r="N7167" t="s">
        <v>16090</v>
      </c>
      <c r="O7167" t="s">
        <v>16091</v>
      </c>
      <c r="P7167" t="s">
        <v>18496</v>
      </c>
      <c r="Q7167" t="s">
        <v>130</v>
      </c>
      <c r="R7167" t="s">
        <v>65</v>
      </c>
      <c r="S7167" t="s">
        <v>35</v>
      </c>
      <c r="T7167" t="s">
        <v>36</v>
      </c>
      <c r="U7167">
        <f>YEAR(Sheet1[[#This Row],[Schedule RetirementDate]])</f>
        <v>2025</v>
      </c>
    </row>
    <row r="7168" spans="1:21" x14ac:dyDescent="0.25">
      <c r="A7168" t="s">
        <v>15975</v>
      </c>
      <c r="B7168" t="s">
        <v>18455</v>
      </c>
      <c r="C7168" t="s">
        <v>18497</v>
      </c>
      <c r="D7168" t="s">
        <v>12513</v>
      </c>
      <c r="E7168" t="s">
        <v>39</v>
      </c>
      <c r="F7168" s="1">
        <v>30451</v>
      </c>
      <c r="G7168" t="s">
        <v>52</v>
      </c>
      <c r="H7168" t="s">
        <v>58</v>
      </c>
      <c r="I7168">
        <v>3</v>
      </c>
      <c r="J7168" t="s">
        <v>27</v>
      </c>
      <c r="K7168" t="s">
        <v>89</v>
      </c>
      <c r="L7168" s="1">
        <v>52382.999305555997</v>
      </c>
      <c r="M7168" t="s">
        <v>16089</v>
      </c>
      <c r="N7168" t="s">
        <v>16090</v>
      </c>
      <c r="O7168" t="s">
        <v>16091</v>
      </c>
      <c r="P7168" t="s">
        <v>18498</v>
      </c>
      <c r="Q7168" t="s">
        <v>202</v>
      </c>
      <c r="R7168" t="s">
        <v>43</v>
      </c>
      <c r="S7168" t="s">
        <v>44</v>
      </c>
      <c r="T7168" t="s">
        <v>36</v>
      </c>
      <c r="U7168">
        <f>YEAR(Sheet1[[#This Row],[Schedule RetirementDate]])</f>
        <v>2043</v>
      </c>
    </row>
    <row r="7169" spans="1:21" x14ac:dyDescent="0.25">
      <c r="A7169" t="s">
        <v>15975</v>
      </c>
      <c r="B7169" t="s">
        <v>18455</v>
      </c>
      <c r="C7169" t="s">
        <v>18499</v>
      </c>
      <c r="D7169" t="s">
        <v>18500</v>
      </c>
      <c r="E7169" t="s">
        <v>39</v>
      </c>
      <c r="F7169" s="1">
        <v>33419</v>
      </c>
      <c r="G7169" t="s">
        <v>186</v>
      </c>
      <c r="H7169" t="s">
        <v>32</v>
      </c>
      <c r="I7169">
        <v>300</v>
      </c>
      <c r="J7169" t="s">
        <v>27</v>
      </c>
      <c r="K7169" t="s">
        <v>28</v>
      </c>
      <c r="L7169" s="1">
        <v>54604.999305555997</v>
      </c>
      <c r="M7169" t="s">
        <v>16089</v>
      </c>
      <c r="N7169" t="s">
        <v>16090</v>
      </c>
      <c r="O7169" t="s">
        <v>16091</v>
      </c>
      <c r="P7169">
        <v>23509</v>
      </c>
      <c r="Q7169" t="s">
        <v>137</v>
      </c>
      <c r="R7169" t="s">
        <v>43</v>
      </c>
      <c r="S7169" t="s">
        <v>44</v>
      </c>
      <c r="T7169" t="s">
        <v>60</v>
      </c>
      <c r="U7169">
        <f>YEAR(Sheet1[[#This Row],[Schedule RetirementDate]])</f>
        <v>2049</v>
      </c>
    </row>
    <row r="7170" spans="1:21" x14ac:dyDescent="0.25">
      <c r="A7170" t="s">
        <v>15975</v>
      </c>
      <c r="B7170" t="s">
        <v>18455</v>
      </c>
      <c r="C7170" t="s">
        <v>18501</v>
      </c>
      <c r="D7170" t="s">
        <v>18502</v>
      </c>
      <c r="E7170" t="s">
        <v>39</v>
      </c>
      <c r="F7170" s="1">
        <v>26289</v>
      </c>
      <c r="G7170" t="s">
        <v>104</v>
      </c>
      <c r="H7170" t="s">
        <v>452</v>
      </c>
      <c r="I7170">
        <v>100</v>
      </c>
      <c r="J7170" t="s">
        <v>27</v>
      </c>
      <c r="K7170" t="s">
        <v>28</v>
      </c>
      <c r="L7170" s="1">
        <v>48213.999988426003</v>
      </c>
      <c r="M7170" t="s">
        <v>16089</v>
      </c>
      <c r="N7170" t="s">
        <v>16090</v>
      </c>
      <c r="O7170" t="s">
        <v>16091</v>
      </c>
      <c r="P7170" t="s">
        <v>18503</v>
      </c>
      <c r="Q7170" t="s">
        <v>42</v>
      </c>
      <c r="R7170" t="s">
        <v>43</v>
      </c>
      <c r="S7170" t="s">
        <v>44</v>
      </c>
      <c r="T7170" t="s">
        <v>36</v>
      </c>
      <c r="U7170">
        <f>YEAR(Sheet1[[#This Row],[Schedule RetirementDate]])</f>
        <v>2031</v>
      </c>
    </row>
    <row r="7171" spans="1:21" x14ac:dyDescent="0.25">
      <c r="A7171" t="s">
        <v>15975</v>
      </c>
      <c r="B7171" t="s">
        <v>18455</v>
      </c>
      <c r="C7171" t="s">
        <v>18504</v>
      </c>
      <c r="D7171" t="s">
        <v>18505</v>
      </c>
      <c r="E7171" t="s">
        <v>39</v>
      </c>
      <c r="F7171" s="1">
        <v>30264</v>
      </c>
      <c r="G7171" t="s">
        <v>499</v>
      </c>
      <c r="H7171" t="s">
        <v>105</v>
      </c>
      <c r="I7171">
        <v>101</v>
      </c>
      <c r="J7171" t="s">
        <v>27</v>
      </c>
      <c r="K7171" t="s">
        <v>28</v>
      </c>
      <c r="L7171" s="1">
        <v>52200.999305555997</v>
      </c>
      <c r="M7171" t="s">
        <v>16089</v>
      </c>
      <c r="N7171" t="s">
        <v>16090</v>
      </c>
      <c r="O7171" t="s">
        <v>16091</v>
      </c>
      <c r="P7171" t="s">
        <v>2043</v>
      </c>
      <c r="Q7171" t="s">
        <v>119</v>
      </c>
      <c r="R7171" t="s">
        <v>65</v>
      </c>
      <c r="S7171" t="s">
        <v>35</v>
      </c>
      <c r="T7171" t="s">
        <v>60</v>
      </c>
      <c r="U7171">
        <f>YEAR(Sheet1[[#This Row],[Schedule RetirementDate]])</f>
        <v>2042</v>
      </c>
    </row>
    <row r="7172" spans="1:21" x14ac:dyDescent="0.25">
      <c r="A7172" t="s">
        <v>15975</v>
      </c>
      <c r="B7172" t="s">
        <v>18455</v>
      </c>
      <c r="C7172" t="s">
        <v>18506</v>
      </c>
      <c r="D7172" t="s">
        <v>18507</v>
      </c>
      <c r="E7172" t="s">
        <v>39</v>
      </c>
      <c r="F7172" s="1">
        <v>20043</v>
      </c>
      <c r="G7172" t="s">
        <v>1069</v>
      </c>
      <c r="H7172" t="s">
        <v>105</v>
      </c>
      <c r="I7172">
        <v>40</v>
      </c>
      <c r="J7172" t="s">
        <v>110</v>
      </c>
      <c r="K7172" t="s">
        <v>28</v>
      </c>
      <c r="L7172" s="1">
        <v>41243.999988426003</v>
      </c>
      <c r="M7172" t="s">
        <v>16089</v>
      </c>
      <c r="N7172" t="s">
        <v>16090</v>
      </c>
      <c r="O7172" t="s">
        <v>16091</v>
      </c>
      <c r="P7172" t="s">
        <v>18508</v>
      </c>
      <c r="Q7172" t="s">
        <v>130</v>
      </c>
      <c r="R7172" t="s">
        <v>65</v>
      </c>
      <c r="S7172" t="s">
        <v>35</v>
      </c>
      <c r="T7172" t="s">
        <v>36</v>
      </c>
      <c r="U7172">
        <f>YEAR(Sheet1[[#This Row],[Schedule RetirementDate]])</f>
        <v>2012</v>
      </c>
    </row>
    <row r="7173" spans="1:21" x14ac:dyDescent="0.25">
      <c r="A7173" t="s">
        <v>15975</v>
      </c>
      <c r="B7173" t="s">
        <v>18455</v>
      </c>
      <c r="C7173" t="s">
        <v>18509</v>
      </c>
      <c r="D7173" t="s">
        <v>18510</v>
      </c>
      <c r="E7173" t="s">
        <v>39</v>
      </c>
      <c r="F7173" s="1">
        <v>28211</v>
      </c>
      <c r="G7173" t="s">
        <v>583</v>
      </c>
      <c r="H7173" t="s">
        <v>105</v>
      </c>
      <c r="I7173">
        <v>11</v>
      </c>
      <c r="J7173" t="s">
        <v>27</v>
      </c>
      <c r="K7173" t="s">
        <v>289</v>
      </c>
      <c r="L7173" s="1">
        <v>49399.999988426003</v>
      </c>
      <c r="M7173" t="s">
        <v>16089</v>
      </c>
      <c r="N7173" t="s">
        <v>16090</v>
      </c>
      <c r="O7173" t="s">
        <v>16091</v>
      </c>
      <c r="P7173">
        <v>6640</v>
      </c>
      <c r="Q7173" t="s">
        <v>130</v>
      </c>
      <c r="R7173" t="s">
        <v>65</v>
      </c>
      <c r="S7173" t="s">
        <v>35</v>
      </c>
      <c r="T7173" t="s">
        <v>36</v>
      </c>
      <c r="U7173">
        <f>YEAR(Sheet1[[#This Row],[Schedule RetirementDate]])</f>
        <v>2035</v>
      </c>
    </row>
    <row r="7174" spans="1:21" x14ac:dyDescent="0.25">
      <c r="A7174" t="s">
        <v>15975</v>
      </c>
      <c r="B7174" t="s">
        <v>18455</v>
      </c>
      <c r="C7174" t="s">
        <v>18511</v>
      </c>
      <c r="D7174" t="s">
        <v>469</v>
      </c>
      <c r="E7174" t="s">
        <v>39</v>
      </c>
      <c r="F7174" s="1">
        <v>29320</v>
      </c>
      <c r="G7174" t="s">
        <v>52</v>
      </c>
      <c r="H7174" t="s">
        <v>58</v>
      </c>
      <c r="I7174">
        <v>3</v>
      </c>
      <c r="J7174" t="s">
        <v>27</v>
      </c>
      <c r="K7174" t="s">
        <v>28</v>
      </c>
      <c r="L7174" s="1">
        <v>51256.999988426003</v>
      </c>
      <c r="M7174" t="s">
        <v>16089</v>
      </c>
      <c r="N7174" t="s">
        <v>16090</v>
      </c>
      <c r="O7174" t="s">
        <v>16091</v>
      </c>
      <c r="P7174" t="s">
        <v>18512</v>
      </c>
      <c r="Q7174" t="s">
        <v>380</v>
      </c>
      <c r="R7174" t="s">
        <v>43</v>
      </c>
      <c r="S7174" t="s">
        <v>35</v>
      </c>
      <c r="T7174" t="s">
        <v>60</v>
      </c>
      <c r="U7174">
        <f>YEAR(Sheet1[[#This Row],[Schedule RetirementDate]])</f>
        <v>2040</v>
      </c>
    </row>
    <row r="7175" spans="1:21" x14ac:dyDescent="0.25">
      <c r="A7175" t="s">
        <v>15975</v>
      </c>
      <c r="B7175" t="s">
        <v>18455</v>
      </c>
      <c r="C7175" t="s">
        <v>18513</v>
      </c>
      <c r="D7175" t="s">
        <v>18514</v>
      </c>
      <c r="E7175" t="s">
        <v>24</v>
      </c>
      <c r="F7175" s="1">
        <v>30960</v>
      </c>
      <c r="G7175" t="s">
        <v>52</v>
      </c>
      <c r="H7175" t="s">
        <v>53</v>
      </c>
      <c r="I7175">
        <v>3</v>
      </c>
      <c r="J7175" t="s">
        <v>27</v>
      </c>
      <c r="K7175" t="s">
        <v>89</v>
      </c>
      <c r="L7175" s="1">
        <v>52901.999305555997</v>
      </c>
      <c r="M7175" t="s">
        <v>16089</v>
      </c>
      <c r="N7175" t="s">
        <v>16090</v>
      </c>
      <c r="O7175" t="s">
        <v>16091</v>
      </c>
      <c r="P7175" t="s">
        <v>18515</v>
      </c>
      <c r="Q7175" t="s">
        <v>119</v>
      </c>
      <c r="R7175" t="s">
        <v>65</v>
      </c>
      <c r="S7175" t="s">
        <v>35</v>
      </c>
      <c r="T7175" t="s">
        <v>60</v>
      </c>
      <c r="U7175">
        <f>YEAR(Sheet1[[#This Row],[Schedule RetirementDate]])</f>
        <v>2044</v>
      </c>
    </row>
    <row r="7176" spans="1:21" x14ac:dyDescent="0.25">
      <c r="A7176" t="s">
        <v>15975</v>
      </c>
      <c r="B7176" t="s">
        <v>18455</v>
      </c>
      <c r="C7176" t="s">
        <v>18516</v>
      </c>
      <c r="D7176" t="s">
        <v>18517</v>
      </c>
      <c r="E7176" t="s">
        <v>24</v>
      </c>
      <c r="F7176" s="1">
        <v>31508</v>
      </c>
      <c r="G7176" t="s">
        <v>52</v>
      </c>
      <c r="H7176" t="s">
        <v>77</v>
      </c>
      <c r="I7176">
        <v>3</v>
      </c>
      <c r="J7176" t="s">
        <v>27</v>
      </c>
      <c r="K7176" t="s">
        <v>28</v>
      </c>
      <c r="L7176" s="1">
        <v>53447.999305555997</v>
      </c>
      <c r="M7176" t="s">
        <v>16089</v>
      </c>
      <c r="N7176" t="s">
        <v>16090</v>
      </c>
      <c r="O7176" t="s">
        <v>16091</v>
      </c>
      <c r="P7176" t="s">
        <v>18518</v>
      </c>
      <c r="Q7176" t="s">
        <v>130</v>
      </c>
      <c r="R7176" t="s">
        <v>65</v>
      </c>
      <c r="S7176" t="s">
        <v>35</v>
      </c>
      <c r="T7176" t="s">
        <v>36</v>
      </c>
      <c r="U7176">
        <f>YEAR(Sheet1[[#This Row],[Schedule RetirementDate]])</f>
        <v>2046</v>
      </c>
    </row>
    <row r="7177" spans="1:21" x14ac:dyDescent="0.25">
      <c r="A7177" t="s">
        <v>15975</v>
      </c>
      <c r="B7177" t="s">
        <v>18455</v>
      </c>
      <c r="C7177" t="s">
        <v>18519</v>
      </c>
      <c r="D7177" t="s">
        <v>17416</v>
      </c>
      <c r="E7177" t="s">
        <v>24</v>
      </c>
      <c r="F7177" s="1">
        <v>29592</v>
      </c>
      <c r="G7177" t="s">
        <v>186</v>
      </c>
      <c r="H7177" t="s">
        <v>32</v>
      </c>
      <c r="I7177">
        <v>300</v>
      </c>
      <c r="J7177" t="s">
        <v>27</v>
      </c>
      <c r="K7177" t="s">
        <v>28</v>
      </c>
      <c r="L7177" s="1">
        <v>50801.999305555997</v>
      </c>
      <c r="M7177" t="s">
        <v>16089</v>
      </c>
      <c r="N7177" t="s">
        <v>16090</v>
      </c>
      <c r="O7177" t="s">
        <v>16091</v>
      </c>
      <c r="P7177" t="s">
        <v>18520</v>
      </c>
      <c r="Q7177" t="s">
        <v>33</v>
      </c>
      <c r="R7177" t="s">
        <v>34</v>
      </c>
      <c r="S7177" t="s">
        <v>35</v>
      </c>
      <c r="T7177" t="s">
        <v>36</v>
      </c>
      <c r="U7177">
        <f>YEAR(Sheet1[[#This Row],[Schedule RetirementDate]])</f>
        <v>2039</v>
      </c>
    </row>
    <row r="7178" spans="1:21" x14ac:dyDescent="0.25">
      <c r="A7178" t="s">
        <v>15975</v>
      </c>
      <c r="B7178" t="s">
        <v>18455</v>
      </c>
      <c r="C7178" t="s">
        <v>18521</v>
      </c>
      <c r="D7178" t="s">
        <v>6140</v>
      </c>
      <c r="E7178" t="s">
        <v>39</v>
      </c>
      <c r="F7178" s="1">
        <v>31382</v>
      </c>
      <c r="G7178" t="s">
        <v>104</v>
      </c>
      <c r="H7178" t="s">
        <v>452</v>
      </c>
      <c r="I7178">
        <v>100</v>
      </c>
      <c r="J7178" t="s">
        <v>27</v>
      </c>
      <c r="K7178" t="s">
        <v>89</v>
      </c>
      <c r="L7178" s="1">
        <v>53296.999988426003</v>
      </c>
      <c r="M7178" t="s">
        <v>16089</v>
      </c>
      <c r="N7178" t="s">
        <v>16090</v>
      </c>
      <c r="O7178" t="s">
        <v>16091</v>
      </c>
      <c r="P7178" t="s">
        <v>32</v>
      </c>
      <c r="Q7178" t="s">
        <v>42</v>
      </c>
      <c r="R7178" t="s">
        <v>43</v>
      </c>
      <c r="S7178" t="s">
        <v>44</v>
      </c>
      <c r="T7178" t="s">
        <v>60</v>
      </c>
      <c r="U7178">
        <f>YEAR(Sheet1[[#This Row],[Schedule RetirementDate]])</f>
        <v>2045</v>
      </c>
    </row>
    <row r="7179" spans="1:21" x14ac:dyDescent="0.25">
      <c r="A7179" t="s">
        <v>15975</v>
      </c>
      <c r="B7179" t="s">
        <v>18455</v>
      </c>
      <c r="C7179" t="s">
        <v>18522</v>
      </c>
      <c r="D7179" t="s">
        <v>18523</v>
      </c>
      <c r="E7179" t="s">
        <v>39</v>
      </c>
      <c r="F7179" s="1">
        <v>29813</v>
      </c>
      <c r="G7179" t="s">
        <v>673</v>
      </c>
      <c r="H7179" t="s">
        <v>105</v>
      </c>
      <c r="I7179">
        <v>10</v>
      </c>
      <c r="J7179" t="s">
        <v>110</v>
      </c>
      <c r="K7179" t="s">
        <v>28</v>
      </c>
      <c r="L7179" s="1">
        <v>51013.999988426003</v>
      </c>
      <c r="M7179" t="s">
        <v>16089</v>
      </c>
      <c r="N7179" t="s">
        <v>16090</v>
      </c>
      <c r="O7179" t="s">
        <v>16091</v>
      </c>
      <c r="P7179">
        <v>6641</v>
      </c>
      <c r="Q7179" t="s">
        <v>130</v>
      </c>
      <c r="R7179" t="s">
        <v>65</v>
      </c>
      <c r="S7179" t="s">
        <v>35</v>
      </c>
      <c r="T7179" t="s">
        <v>36</v>
      </c>
      <c r="U7179">
        <f>YEAR(Sheet1[[#This Row],[Schedule RetirementDate]])</f>
        <v>2039</v>
      </c>
    </row>
    <row r="7180" spans="1:21" x14ac:dyDescent="0.25">
      <c r="A7180" t="s">
        <v>15975</v>
      </c>
      <c r="B7180" t="s">
        <v>18455</v>
      </c>
      <c r="C7180" t="s">
        <v>18524</v>
      </c>
      <c r="D7180" t="s">
        <v>18525</v>
      </c>
      <c r="E7180" t="s">
        <v>39</v>
      </c>
      <c r="F7180" s="1">
        <v>26854</v>
      </c>
      <c r="G7180" t="s">
        <v>413</v>
      </c>
      <c r="H7180" t="s">
        <v>414</v>
      </c>
      <c r="I7180">
        <v>100</v>
      </c>
      <c r="J7180" t="s">
        <v>110</v>
      </c>
      <c r="K7180" t="s">
        <v>28</v>
      </c>
      <c r="L7180" s="1">
        <v>48791.999988426003</v>
      </c>
      <c r="M7180" t="s">
        <v>16089</v>
      </c>
      <c r="N7180" t="s">
        <v>16090</v>
      </c>
      <c r="O7180" t="s">
        <v>16091</v>
      </c>
      <c r="P7180" t="s">
        <v>18526</v>
      </c>
      <c r="Q7180" t="s">
        <v>64</v>
      </c>
      <c r="R7180" t="s">
        <v>65</v>
      </c>
      <c r="S7180" t="s">
        <v>35</v>
      </c>
      <c r="T7180" t="s">
        <v>36</v>
      </c>
      <c r="U7180">
        <f>YEAR(Sheet1[[#This Row],[Schedule RetirementDate]])</f>
        <v>2033</v>
      </c>
    </row>
    <row r="7181" spans="1:21" x14ac:dyDescent="0.25">
      <c r="A7181" t="s">
        <v>15975</v>
      </c>
      <c r="B7181" t="s">
        <v>18455</v>
      </c>
      <c r="C7181" t="s">
        <v>18527</v>
      </c>
      <c r="D7181" t="s">
        <v>18528</v>
      </c>
      <c r="E7181" t="s">
        <v>39</v>
      </c>
      <c r="F7181" s="1">
        <v>24727</v>
      </c>
      <c r="G7181" t="s">
        <v>360</v>
      </c>
      <c r="H7181" t="s">
        <v>361</v>
      </c>
      <c r="I7181">
        <v>50</v>
      </c>
      <c r="J7181" t="s">
        <v>110</v>
      </c>
      <c r="K7181" t="s">
        <v>28</v>
      </c>
      <c r="L7181" s="1">
        <v>45930.999988426003</v>
      </c>
      <c r="M7181" t="s">
        <v>16089</v>
      </c>
      <c r="N7181" t="s">
        <v>16090</v>
      </c>
      <c r="O7181" t="s">
        <v>16091</v>
      </c>
      <c r="P7181" t="s">
        <v>18529</v>
      </c>
      <c r="Q7181" t="s">
        <v>137</v>
      </c>
      <c r="R7181" t="s">
        <v>43</v>
      </c>
      <c r="S7181" t="s">
        <v>44</v>
      </c>
      <c r="T7181" t="s">
        <v>36</v>
      </c>
      <c r="U7181">
        <f>YEAR(Sheet1[[#This Row],[Schedule RetirementDate]])</f>
        <v>2025</v>
      </c>
    </row>
    <row r="7182" spans="1:21" x14ac:dyDescent="0.25">
      <c r="A7182" t="s">
        <v>15975</v>
      </c>
      <c r="B7182" t="s">
        <v>18530</v>
      </c>
      <c r="C7182" t="s">
        <v>18531</v>
      </c>
      <c r="D7182" t="s">
        <v>7213</v>
      </c>
      <c r="E7182" t="s">
        <v>24</v>
      </c>
      <c r="F7182" s="1">
        <v>30008</v>
      </c>
      <c r="G7182" t="s">
        <v>52</v>
      </c>
      <c r="H7182" t="s">
        <v>58</v>
      </c>
      <c r="I7182">
        <v>3</v>
      </c>
      <c r="J7182" t="s">
        <v>27</v>
      </c>
      <c r="K7182" t="s">
        <v>89</v>
      </c>
      <c r="L7182" s="1">
        <v>51925.999988426003</v>
      </c>
      <c r="M7182" t="s">
        <v>16089</v>
      </c>
      <c r="N7182" t="s">
        <v>16090</v>
      </c>
      <c r="O7182" t="s">
        <v>16091</v>
      </c>
      <c r="P7182" t="s">
        <v>7214</v>
      </c>
      <c r="Q7182" t="s">
        <v>130</v>
      </c>
      <c r="R7182" t="s">
        <v>65</v>
      </c>
      <c r="S7182" t="s">
        <v>35</v>
      </c>
      <c r="T7182" t="s">
        <v>36</v>
      </c>
      <c r="U7182">
        <f>YEAR(Sheet1[[#This Row],[Schedule RetirementDate]])</f>
        <v>2042</v>
      </c>
    </row>
    <row r="7183" spans="1:21" x14ac:dyDescent="0.25">
      <c r="A7183" t="s">
        <v>15975</v>
      </c>
      <c r="B7183" t="s">
        <v>18530</v>
      </c>
      <c r="C7183" t="s">
        <v>18532</v>
      </c>
      <c r="D7183" t="s">
        <v>18533</v>
      </c>
      <c r="E7183" t="s">
        <v>39</v>
      </c>
      <c r="F7183" s="1">
        <v>33117</v>
      </c>
      <c r="G7183" t="s">
        <v>52</v>
      </c>
      <c r="H7183" t="s">
        <v>58</v>
      </c>
      <c r="I7183">
        <v>3</v>
      </c>
      <c r="J7183" t="s">
        <v>27</v>
      </c>
      <c r="K7183" t="s">
        <v>89</v>
      </c>
      <c r="L7183" s="1">
        <v>55031.999305555997</v>
      </c>
      <c r="M7183" t="s">
        <v>16089</v>
      </c>
      <c r="N7183" t="s">
        <v>16090</v>
      </c>
      <c r="O7183" t="s">
        <v>16091</v>
      </c>
      <c r="P7183" t="s">
        <v>18534</v>
      </c>
      <c r="Q7183" t="s">
        <v>380</v>
      </c>
      <c r="R7183" t="s">
        <v>43</v>
      </c>
      <c r="S7183" t="s">
        <v>35</v>
      </c>
      <c r="T7183" t="s">
        <v>60</v>
      </c>
      <c r="U7183">
        <f>YEAR(Sheet1[[#This Row],[Schedule RetirementDate]])</f>
        <v>2050</v>
      </c>
    </row>
    <row r="7184" spans="1:21" x14ac:dyDescent="0.25">
      <c r="A7184" t="s">
        <v>15975</v>
      </c>
      <c r="B7184" t="s">
        <v>18530</v>
      </c>
      <c r="C7184" t="s">
        <v>18535</v>
      </c>
      <c r="D7184" t="s">
        <v>18536</v>
      </c>
      <c r="E7184" t="s">
        <v>24</v>
      </c>
      <c r="F7184" s="1">
        <v>23377</v>
      </c>
      <c r="G7184" t="s">
        <v>25</v>
      </c>
      <c r="H7184" t="s">
        <v>26</v>
      </c>
      <c r="I7184">
        <v>83</v>
      </c>
      <c r="J7184" t="s">
        <v>27</v>
      </c>
      <c r="K7184" t="s">
        <v>28</v>
      </c>
      <c r="L7184" s="1">
        <v>45291.999988426003</v>
      </c>
      <c r="M7184" t="s">
        <v>16089</v>
      </c>
      <c r="N7184" t="s">
        <v>16090</v>
      </c>
      <c r="O7184" t="s">
        <v>16091</v>
      </c>
      <c r="P7184" t="s">
        <v>18537</v>
      </c>
      <c r="Q7184" t="s">
        <v>137</v>
      </c>
      <c r="R7184" t="s">
        <v>43</v>
      </c>
      <c r="S7184" t="s">
        <v>44</v>
      </c>
      <c r="T7184" t="s">
        <v>36</v>
      </c>
      <c r="U7184">
        <f>YEAR(Sheet1[[#This Row],[Schedule RetirementDate]])</f>
        <v>2023</v>
      </c>
    </row>
    <row r="7185" spans="1:21" x14ac:dyDescent="0.25">
      <c r="A7185" t="s">
        <v>15975</v>
      </c>
      <c r="B7185" t="s">
        <v>18530</v>
      </c>
      <c r="C7185" t="s">
        <v>18538</v>
      </c>
      <c r="D7185" t="s">
        <v>18539</v>
      </c>
      <c r="E7185" t="s">
        <v>39</v>
      </c>
      <c r="F7185" s="1">
        <v>31521</v>
      </c>
      <c r="G7185" t="s">
        <v>25</v>
      </c>
      <c r="H7185" t="s">
        <v>26</v>
      </c>
      <c r="I7185">
        <v>83</v>
      </c>
      <c r="J7185" t="s">
        <v>27</v>
      </c>
      <c r="K7185" t="s">
        <v>690</v>
      </c>
      <c r="L7185" s="1">
        <v>53447.999305555997</v>
      </c>
      <c r="M7185" t="s">
        <v>16089</v>
      </c>
      <c r="N7185" t="s">
        <v>16090</v>
      </c>
      <c r="O7185" t="s">
        <v>16091</v>
      </c>
      <c r="P7185" t="s">
        <v>32</v>
      </c>
      <c r="Q7185" t="s">
        <v>130</v>
      </c>
      <c r="R7185" t="s">
        <v>65</v>
      </c>
      <c r="S7185" t="s">
        <v>35</v>
      </c>
      <c r="T7185" t="s">
        <v>60</v>
      </c>
      <c r="U7185">
        <f>YEAR(Sheet1[[#This Row],[Schedule RetirementDate]])</f>
        <v>2046</v>
      </c>
    </row>
    <row r="7186" spans="1:21" x14ac:dyDescent="0.25">
      <c r="A7186" t="s">
        <v>15975</v>
      </c>
      <c r="B7186" t="s">
        <v>18530</v>
      </c>
      <c r="C7186" t="s">
        <v>18540</v>
      </c>
      <c r="D7186" t="s">
        <v>7432</v>
      </c>
      <c r="E7186" t="s">
        <v>39</v>
      </c>
      <c r="F7186" s="1">
        <v>25594</v>
      </c>
      <c r="G7186" t="s">
        <v>25</v>
      </c>
      <c r="H7186" t="s">
        <v>26</v>
      </c>
      <c r="I7186">
        <v>83</v>
      </c>
      <c r="J7186" t="s">
        <v>27</v>
      </c>
      <c r="K7186" t="s">
        <v>28</v>
      </c>
      <c r="L7186" s="1">
        <v>47514.999305555997</v>
      </c>
      <c r="M7186" t="s">
        <v>16089</v>
      </c>
      <c r="N7186" t="s">
        <v>16090</v>
      </c>
      <c r="O7186" t="s">
        <v>16091</v>
      </c>
      <c r="P7186" t="s">
        <v>18541</v>
      </c>
      <c r="Q7186" t="s">
        <v>130</v>
      </c>
      <c r="R7186" t="s">
        <v>65</v>
      </c>
      <c r="S7186" t="s">
        <v>35</v>
      </c>
      <c r="T7186" t="s">
        <v>36</v>
      </c>
      <c r="U7186">
        <f>YEAR(Sheet1[[#This Row],[Schedule RetirementDate]])</f>
        <v>2030</v>
      </c>
    </row>
    <row r="7187" spans="1:21" x14ac:dyDescent="0.25">
      <c r="A7187" t="s">
        <v>15975</v>
      </c>
      <c r="B7187" t="s">
        <v>18530</v>
      </c>
      <c r="C7187" t="s">
        <v>18542</v>
      </c>
      <c r="D7187" t="s">
        <v>18543</v>
      </c>
      <c r="E7187" t="s">
        <v>39</v>
      </c>
      <c r="F7187" s="1">
        <v>25597</v>
      </c>
      <c r="G7187" t="s">
        <v>104</v>
      </c>
      <c r="H7187" t="s">
        <v>795</v>
      </c>
      <c r="I7187">
        <v>100</v>
      </c>
      <c r="J7187" t="s">
        <v>27</v>
      </c>
      <c r="K7187" t="s">
        <v>28</v>
      </c>
      <c r="L7187" s="1">
        <v>47756.999305555997</v>
      </c>
      <c r="M7187" t="s">
        <v>16089</v>
      </c>
      <c r="N7187" t="s">
        <v>16090</v>
      </c>
      <c r="O7187" t="s">
        <v>16091</v>
      </c>
      <c r="P7187" t="s">
        <v>18544</v>
      </c>
      <c r="Q7187" t="s">
        <v>137</v>
      </c>
      <c r="R7187" t="s">
        <v>43</v>
      </c>
      <c r="S7187" t="s">
        <v>44</v>
      </c>
      <c r="T7187" t="s">
        <v>36</v>
      </c>
      <c r="U7187">
        <f>YEAR(Sheet1[[#This Row],[Schedule RetirementDate]])</f>
        <v>2030</v>
      </c>
    </row>
    <row r="7188" spans="1:21" x14ac:dyDescent="0.25">
      <c r="A7188" t="s">
        <v>15975</v>
      </c>
      <c r="B7188" t="s">
        <v>18530</v>
      </c>
      <c r="C7188" t="s">
        <v>18545</v>
      </c>
      <c r="D7188" t="s">
        <v>10319</v>
      </c>
      <c r="E7188" t="s">
        <v>24</v>
      </c>
      <c r="F7188" s="1">
        <v>32116</v>
      </c>
      <c r="G7188" t="s">
        <v>25</v>
      </c>
      <c r="H7188" t="s">
        <v>26</v>
      </c>
      <c r="I7188">
        <v>83</v>
      </c>
      <c r="J7188" t="s">
        <v>27</v>
      </c>
      <c r="K7188" t="s">
        <v>89</v>
      </c>
      <c r="L7188" s="1">
        <v>54057.999988426003</v>
      </c>
      <c r="M7188" t="s">
        <v>16089</v>
      </c>
      <c r="N7188" t="s">
        <v>16090</v>
      </c>
      <c r="O7188" t="s">
        <v>16091</v>
      </c>
      <c r="P7188">
        <v>5773</v>
      </c>
      <c r="Q7188" t="s">
        <v>130</v>
      </c>
      <c r="R7188" t="s">
        <v>65</v>
      </c>
      <c r="S7188" t="s">
        <v>35</v>
      </c>
      <c r="T7188" t="s">
        <v>60</v>
      </c>
      <c r="U7188">
        <f>YEAR(Sheet1[[#This Row],[Schedule RetirementDate]])</f>
        <v>2047</v>
      </c>
    </row>
    <row r="7189" spans="1:21" x14ac:dyDescent="0.25">
      <c r="A7189" t="s">
        <v>15975</v>
      </c>
      <c r="B7189" t="s">
        <v>18530</v>
      </c>
      <c r="C7189" t="s">
        <v>18546</v>
      </c>
      <c r="D7189" t="s">
        <v>18547</v>
      </c>
      <c r="E7189" t="s">
        <v>24</v>
      </c>
      <c r="F7189" s="1">
        <v>24241</v>
      </c>
      <c r="G7189" t="s">
        <v>25</v>
      </c>
      <c r="H7189" t="s">
        <v>26</v>
      </c>
      <c r="I7189">
        <v>83</v>
      </c>
      <c r="J7189" t="s">
        <v>27</v>
      </c>
      <c r="K7189" t="s">
        <v>28</v>
      </c>
      <c r="L7189" s="1">
        <v>46173.999988426003</v>
      </c>
      <c r="M7189" t="s">
        <v>16089</v>
      </c>
      <c r="N7189" t="s">
        <v>16090</v>
      </c>
      <c r="O7189" t="s">
        <v>16091</v>
      </c>
      <c r="P7189" t="s">
        <v>18548</v>
      </c>
      <c r="Q7189" t="s">
        <v>130</v>
      </c>
      <c r="R7189" t="s">
        <v>65</v>
      </c>
      <c r="S7189" t="s">
        <v>35</v>
      </c>
      <c r="T7189" t="s">
        <v>36</v>
      </c>
      <c r="U7189">
        <f>YEAR(Sheet1[[#This Row],[Schedule RetirementDate]])</f>
        <v>2026</v>
      </c>
    </row>
    <row r="7190" spans="1:21" x14ac:dyDescent="0.25">
      <c r="A7190" t="s">
        <v>15975</v>
      </c>
      <c r="B7190" t="s">
        <v>18530</v>
      </c>
      <c r="C7190" t="s">
        <v>18549</v>
      </c>
      <c r="D7190" t="s">
        <v>18550</v>
      </c>
      <c r="E7190" t="s">
        <v>24</v>
      </c>
      <c r="F7190" s="1">
        <v>30878</v>
      </c>
      <c r="G7190" t="s">
        <v>513</v>
      </c>
      <c r="H7190" t="s">
        <v>105</v>
      </c>
      <c r="I7190">
        <v>100</v>
      </c>
      <c r="J7190" t="s">
        <v>27</v>
      </c>
      <c r="K7190" t="s">
        <v>89</v>
      </c>
      <c r="L7190" s="1">
        <v>52078.999988426003</v>
      </c>
      <c r="M7190" t="s">
        <v>16089</v>
      </c>
      <c r="N7190" t="s">
        <v>16090</v>
      </c>
      <c r="O7190" t="s">
        <v>16091</v>
      </c>
      <c r="P7190" t="s">
        <v>18551</v>
      </c>
      <c r="Q7190" t="s">
        <v>42</v>
      </c>
      <c r="R7190" t="s">
        <v>43</v>
      </c>
      <c r="S7190" t="s">
        <v>44</v>
      </c>
      <c r="T7190" t="s">
        <v>60</v>
      </c>
      <c r="U7190">
        <f>YEAR(Sheet1[[#This Row],[Schedule RetirementDate]])</f>
        <v>2042</v>
      </c>
    </row>
    <row r="7191" spans="1:21" x14ac:dyDescent="0.25">
      <c r="A7191" t="s">
        <v>15975</v>
      </c>
      <c r="B7191" t="s">
        <v>18530</v>
      </c>
      <c r="C7191" t="s">
        <v>18552</v>
      </c>
      <c r="D7191" t="s">
        <v>18553</v>
      </c>
      <c r="E7191" t="s">
        <v>24</v>
      </c>
      <c r="F7191" s="1">
        <v>28941</v>
      </c>
      <c r="G7191" t="s">
        <v>52</v>
      </c>
      <c r="H7191" t="s">
        <v>58</v>
      </c>
      <c r="I7191">
        <v>3</v>
      </c>
      <c r="J7191" t="s">
        <v>27</v>
      </c>
      <c r="K7191" t="s">
        <v>28</v>
      </c>
      <c r="L7191" s="1">
        <v>50860.999305555997</v>
      </c>
      <c r="M7191" t="s">
        <v>16089</v>
      </c>
      <c r="N7191" t="s">
        <v>16090</v>
      </c>
      <c r="O7191" t="s">
        <v>16091</v>
      </c>
      <c r="P7191" t="s">
        <v>18554</v>
      </c>
      <c r="Q7191" t="s">
        <v>130</v>
      </c>
      <c r="R7191" t="s">
        <v>65</v>
      </c>
      <c r="S7191" t="s">
        <v>35</v>
      </c>
      <c r="T7191" t="s">
        <v>36</v>
      </c>
      <c r="U7191">
        <f>YEAR(Sheet1[[#This Row],[Schedule RetirementDate]])</f>
        <v>2039</v>
      </c>
    </row>
    <row r="7192" spans="1:21" x14ac:dyDescent="0.25">
      <c r="A7192" t="s">
        <v>15975</v>
      </c>
      <c r="B7192" t="s">
        <v>18530</v>
      </c>
      <c r="C7192" t="s">
        <v>18555</v>
      </c>
      <c r="D7192" t="s">
        <v>15795</v>
      </c>
      <c r="E7192" t="s">
        <v>24</v>
      </c>
      <c r="F7192" s="1">
        <v>28456</v>
      </c>
      <c r="G7192" t="s">
        <v>25</v>
      </c>
      <c r="H7192" t="s">
        <v>795</v>
      </c>
      <c r="I7192">
        <v>83</v>
      </c>
      <c r="J7192" t="s">
        <v>27</v>
      </c>
      <c r="K7192" t="s">
        <v>28</v>
      </c>
      <c r="L7192" s="1">
        <v>50374.999988426003</v>
      </c>
      <c r="M7192" t="s">
        <v>16089</v>
      </c>
      <c r="N7192" t="s">
        <v>16090</v>
      </c>
      <c r="O7192" t="s">
        <v>16091</v>
      </c>
      <c r="P7192" t="s">
        <v>18556</v>
      </c>
      <c r="Q7192" t="s">
        <v>137</v>
      </c>
      <c r="R7192" t="s">
        <v>43</v>
      </c>
      <c r="S7192" t="s">
        <v>138</v>
      </c>
      <c r="T7192" t="s">
        <v>36</v>
      </c>
      <c r="U7192">
        <f>YEAR(Sheet1[[#This Row],[Schedule RetirementDate]])</f>
        <v>2037</v>
      </c>
    </row>
    <row r="7193" spans="1:21" x14ac:dyDescent="0.25">
      <c r="A7193" t="s">
        <v>15975</v>
      </c>
      <c r="B7193" t="s">
        <v>18530</v>
      </c>
      <c r="C7193" t="s">
        <v>18557</v>
      </c>
      <c r="D7193" t="s">
        <v>18558</v>
      </c>
      <c r="E7193" t="s">
        <v>24</v>
      </c>
      <c r="F7193" s="1">
        <v>31638</v>
      </c>
      <c r="G7193" t="s">
        <v>52</v>
      </c>
      <c r="H7193" t="s">
        <v>58</v>
      </c>
      <c r="I7193">
        <v>3</v>
      </c>
      <c r="J7193" t="s">
        <v>27</v>
      </c>
      <c r="K7193" t="s">
        <v>89</v>
      </c>
      <c r="L7193" s="1">
        <v>53570.999988426003</v>
      </c>
      <c r="M7193" t="s">
        <v>16089</v>
      </c>
      <c r="N7193" t="s">
        <v>16090</v>
      </c>
      <c r="O7193" t="s">
        <v>16091</v>
      </c>
      <c r="P7193" t="s">
        <v>18559</v>
      </c>
      <c r="Q7193" t="s">
        <v>33</v>
      </c>
      <c r="R7193" t="s">
        <v>34</v>
      </c>
      <c r="S7193" t="s">
        <v>138</v>
      </c>
      <c r="T7193" t="s">
        <v>60</v>
      </c>
      <c r="U7193">
        <f>YEAR(Sheet1[[#This Row],[Schedule RetirementDate]])</f>
        <v>2046</v>
      </c>
    </row>
    <row r="7194" spans="1:21" x14ac:dyDescent="0.25">
      <c r="A7194" t="s">
        <v>15975</v>
      </c>
      <c r="B7194" t="s">
        <v>18530</v>
      </c>
      <c r="C7194" t="s">
        <v>18560</v>
      </c>
      <c r="D7194" t="s">
        <v>16540</v>
      </c>
      <c r="E7194" t="s">
        <v>24</v>
      </c>
      <c r="F7194" s="1">
        <v>31140</v>
      </c>
      <c r="G7194" t="s">
        <v>52</v>
      </c>
      <c r="H7194" t="s">
        <v>53</v>
      </c>
      <c r="I7194">
        <v>3</v>
      </c>
      <c r="J7194" t="s">
        <v>27</v>
      </c>
      <c r="K7194" t="s">
        <v>89</v>
      </c>
      <c r="L7194" s="1">
        <v>53082.999305555997</v>
      </c>
      <c r="M7194" t="s">
        <v>16089</v>
      </c>
      <c r="N7194" t="s">
        <v>16090</v>
      </c>
      <c r="O7194" t="s">
        <v>16091</v>
      </c>
      <c r="P7194" t="s">
        <v>18561</v>
      </c>
      <c r="Q7194" t="s">
        <v>130</v>
      </c>
      <c r="R7194" t="s">
        <v>65</v>
      </c>
      <c r="S7194" t="s">
        <v>35</v>
      </c>
      <c r="T7194" t="s">
        <v>60</v>
      </c>
      <c r="U7194">
        <f>YEAR(Sheet1[[#This Row],[Schedule RetirementDate]])</f>
        <v>2045</v>
      </c>
    </row>
    <row r="7195" spans="1:21" x14ac:dyDescent="0.25">
      <c r="A7195" t="s">
        <v>15975</v>
      </c>
      <c r="B7195" t="s">
        <v>18562</v>
      </c>
      <c r="C7195" t="s">
        <v>18563</v>
      </c>
      <c r="D7195" t="s">
        <v>18564</v>
      </c>
      <c r="E7195" t="s">
        <v>39</v>
      </c>
      <c r="F7195" s="1">
        <v>27397</v>
      </c>
      <c r="G7195" t="s">
        <v>25</v>
      </c>
      <c r="H7195" t="s">
        <v>26</v>
      </c>
      <c r="I7195">
        <v>83</v>
      </c>
      <c r="J7195" t="s">
        <v>27</v>
      </c>
      <c r="K7195" t="s">
        <v>28</v>
      </c>
      <c r="L7195" s="1">
        <v>49340.999988426003</v>
      </c>
      <c r="M7195" t="s">
        <v>16089</v>
      </c>
      <c r="N7195" t="s">
        <v>16090</v>
      </c>
      <c r="O7195" t="s">
        <v>16091</v>
      </c>
      <c r="P7195" t="s">
        <v>18565</v>
      </c>
      <c r="Q7195" t="s">
        <v>130</v>
      </c>
      <c r="R7195" t="s">
        <v>65</v>
      </c>
      <c r="S7195" t="s">
        <v>35</v>
      </c>
      <c r="T7195" t="s">
        <v>36</v>
      </c>
      <c r="U7195">
        <f>YEAR(Sheet1[[#This Row],[Schedule RetirementDate]])</f>
        <v>2035</v>
      </c>
    </row>
    <row r="7196" spans="1:21" x14ac:dyDescent="0.25">
      <c r="A7196" t="s">
        <v>15975</v>
      </c>
      <c r="B7196" t="s">
        <v>18562</v>
      </c>
      <c r="C7196" t="s">
        <v>18566</v>
      </c>
      <c r="D7196" t="s">
        <v>18567</v>
      </c>
      <c r="E7196" t="s">
        <v>39</v>
      </c>
      <c r="F7196" s="1">
        <v>25682</v>
      </c>
      <c r="G7196" t="s">
        <v>25</v>
      </c>
      <c r="H7196" t="s">
        <v>26</v>
      </c>
      <c r="I7196">
        <v>83</v>
      </c>
      <c r="J7196" t="s">
        <v>27</v>
      </c>
      <c r="K7196" t="s">
        <v>28</v>
      </c>
      <c r="L7196" s="1">
        <v>47603.999988426003</v>
      </c>
      <c r="M7196" t="s">
        <v>16089</v>
      </c>
      <c r="N7196" t="s">
        <v>16090</v>
      </c>
      <c r="O7196" t="s">
        <v>16091</v>
      </c>
      <c r="P7196" t="s">
        <v>18568</v>
      </c>
      <c r="Q7196" t="s">
        <v>130</v>
      </c>
      <c r="R7196" t="s">
        <v>65</v>
      </c>
      <c r="S7196" t="s">
        <v>35</v>
      </c>
      <c r="T7196" t="s">
        <v>36</v>
      </c>
      <c r="U7196">
        <f>YEAR(Sheet1[[#This Row],[Schedule RetirementDate]])</f>
        <v>2030</v>
      </c>
    </row>
    <row r="7197" spans="1:21" x14ac:dyDescent="0.25">
      <c r="A7197" t="s">
        <v>15975</v>
      </c>
      <c r="B7197" t="s">
        <v>18562</v>
      </c>
      <c r="C7197" t="s">
        <v>18569</v>
      </c>
      <c r="D7197" t="s">
        <v>18570</v>
      </c>
      <c r="E7197" t="s">
        <v>39</v>
      </c>
      <c r="F7197" s="1">
        <v>23548</v>
      </c>
      <c r="G7197" t="s">
        <v>52</v>
      </c>
      <c r="H7197" t="s">
        <v>58</v>
      </c>
      <c r="I7197">
        <v>3</v>
      </c>
      <c r="J7197" t="s">
        <v>27</v>
      </c>
      <c r="K7197" t="s">
        <v>28</v>
      </c>
      <c r="L7197" s="1">
        <v>45473.999988426003</v>
      </c>
      <c r="M7197" t="s">
        <v>16089</v>
      </c>
      <c r="N7197" t="s">
        <v>16090</v>
      </c>
      <c r="O7197" t="s">
        <v>16091</v>
      </c>
      <c r="P7197">
        <v>92</v>
      </c>
      <c r="Q7197" t="s">
        <v>137</v>
      </c>
      <c r="R7197" t="s">
        <v>43</v>
      </c>
      <c r="S7197" t="s">
        <v>44</v>
      </c>
      <c r="T7197" t="s">
        <v>36</v>
      </c>
      <c r="U7197">
        <f>YEAR(Sheet1[[#This Row],[Schedule RetirementDate]])</f>
        <v>2024</v>
      </c>
    </row>
    <row r="7198" spans="1:21" x14ac:dyDescent="0.25">
      <c r="A7198" t="s">
        <v>15975</v>
      </c>
      <c r="B7198" t="s">
        <v>18562</v>
      </c>
      <c r="C7198" t="s">
        <v>18571</v>
      </c>
      <c r="D7198" t="s">
        <v>18572</v>
      </c>
      <c r="E7198" t="s">
        <v>39</v>
      </c>
      <c r="F7198" s="1">
        <v>27395</v>
      </c>
      <c r="G7198" t="s">
        <v>52</v>
      </c>
      <c r="H7198" t="s">
        <v>53</v>
      </c>
      <c r="I7198">
        <v>3</v>
      </c>
      <c r="J7198" t="s">
        <v>27</v>
      </c>
      <c r="K7198" t="s">
        <v>28</v>
      </c>
      <c r="L7198" s="1">
        <v>49309.999305555997</v>
      </c>
      <c r="M7198" t="s">
        <v>16089</v>
      </c>
      <c r="N7198" t="s">
        <v>16090</v>
      </c>
      <c r="O7198" t="s">
        <v>16091</v>
      </c>
      <c r="P7198" t="s">
        <v>18573</v>
      </c>
      <c r="Q7198" t="s">
        <v>119</v>
      </c>
      <c r="R7198" t="s">
        <v>65</v>
      </c>
      <c r="S7198" t="s">
        <v>35</v>
      </c>
      <c r="T7198" t="s">
        <v>60</v>
      </c>
      <c r="U7198">
        <f>YEAR(Sheet1[[#This Row],[Schedule RetirementDate]])</f>
        <v>2034</v>
      </c>
    </row>
    <row r="7199" spans="1:21" x14ac:dyDescent="0.25">
      <c r="A7199" t="s">
        <v>15975</v>
      </c>
      <c r="B7199" t="s">
        <v>18562</v>
      </c>
      <c r="C7199" t="s">
        <v>18574</v>
      </c>
      <c r="D7199" t="s">
        <v>18575</v>
      </c>
      <c r="E7199" t="s">
        <v>39</v>
      </c>
      <c r="F7199" s="1">
        <v>20616</v>
      </c>
      <c r="G7199" t="s">
        <v>52</v>
      </c>
      <c r="H7199" t="s">
        <v>58</v>
      </c>
      <c r="I7199">
        <v>3</v>
      </c>
      <c r="J7199" t="s">
        <v>27</v>
      </c>
      <c r="K7199" t="s">
        <v>28</v>
      </c>
      <c r="L7199" s="1">
        <v>42551.999988426003</v>
      </c>
      <c r="M7199" t="s">
        <v>16089</v>
      </c>
      <c r="N7199" t="s">
        <v>16090</v>
      </c>
      <c r="O7199" t="s">
        <v>16091</v>
      </c>
      <c r="P7199" t="s">
        <v>18576</v>
      </c>
      <c r="Q7199" t="s">
        <v>130</v>
      </c>
      <c r="R7199" t="s">
        <v>65</v>
      </c>
      <c r="S7199" t="s">
        <v>35</v>
      </c>
      <c r="T7199" t="s">
        <v>36</v>
      </c>
      <c r="U7199">
        <f>YEAR(Sheet1[[#This Row],[Schedule RetirementDate]])</f>
        <v>2016</v>
      </c>
    </row>
    <row r="7200" spans="1:21" x14ac:dyDescent="0.25">
      <c r="A7200" t="s">
        <v>15975</v>
      </c>
      <c r="B7200" t="s">
        <v>18562</v>
      </c>
      <c r="C7200" t="s">
        <v>18577</v>
      </c>
      <c r="D7200" t="s">
        <v>18578</v>
      </c>
      <c r="E7200" t="s">
        <v>39</v>
      </c>
      <c r="F7200" s="1">
        <v>29441</v>
      </c>
      <c r="G7200" t="s">
        <v>52</v>
      </c>
      <c r="H7200" t="s">
        <v>58</v>
      </c>
      <c r="I7200">
        <v>3</v>
      </c>
      <c r="J7200" t="s">
        <v>27</v>
      </c>
      <c r="K7200" t="s">
        <v>89</v>
      </c>
      <c r="L7200" s="1">
        <v>51379.999988426003</v>
      </c>
      <c r="M7200" t="s">
        <v>16089</v>
      </c>
      <c r="N7200" t="s">
        <v>16090</v>
      </c>
      <c r="O7200" t="s">
        <v>16091</v>
      </c>
      <c r="P7200" t="s">
        <v>32</v>
      </c>
      <c r="Q7200" t="s">
        <v>380</v>
      </c>
      <c r="R7200" t="s">
        <v>43</v>
      </c>
      <c r="S7200" t="s">
        <v>35</v>
      </c>
      <c r="T7200" t="s">
        <v>36</v>
      </c>
      <c r="U7200">
        <f>YEAR(Sheet1[[#This Row],[Schedule RetirementDate]])</f>
        <v>2040</v>
      </c>
    </row>
    <row r="7201" spans="1:21" x14ac:dyDescent="0.25">
      <c r="A7201" t="s">
        <v>15975</v>
      </c>
      <c r="B7201" t="s">
        <v>18562</v>
      </c>
      <c r="C7201" t="s">
        <v>18579</v>
      </c>
      <c r="D7201" t="s">
        <v>18580</v>
      </c>
      <c r="E7201" t="s">
        <v>39</v>
      </c>
      <c r="F7201" s="1">
        <v>26101</v>
      </c>
      <c r="G7201" t="s">
        <v>25</v>
      </c>
      <c r="H7201" t="s">
        <v>795</v>
      </c>
      <c r="I7201">
        <v>83</v>
      </c>
      <c r="J7201" t="s">
        <v>27</v>
      </c>
      <c r="K7201" t="s">
        <v>28</v>
      </c>
      <c r="L7201" s="1">
        <v>48029.999988426003</v>
      </c>
      <c r="M7201" t="s">
        <v>16089</v>
      </c>
      <c r="N7201" t="s">
        <v>16090</v>
      </c>
      <c r="O7201" t="s">
        <v>16091</v>
      </c>
      <c r="P7201">
        <v>172</v>
      </c>
      <c r="Q7201" t="s">
        <v>42</v>
      </c>
      <c r="R7201" t="s">
        <v>43</v>
      </c>
      <c r="S7201" t="s">
        <v>44</v>
      </c>
      <c r="T7201" t="s">
        <v>36</v>
      </c>
      <c r="U7201">
        <f>YEAR(Sheet1[[#This Row],[Schedule RetirementDate]])</f>
        <v>2031</v>
      </c>
    </row>
    <row r="7202" spans="1:21" x14ac:dyDescent="0.25">
      <c r="A7202" t="s">
        <v>15975</v>
      </c>
      <c r="B7202" t="s">
        <v>18562</v>
      </c>
      <c r="C7202" t="s">
        <v>18581</v>
      </c>
      <c r="D7202" t="s">
        <v>18582</v>
      </c>
      <c r="E7202" t="s">
        <v>39</v>
      </c>
      <c r="F7202" s="1">
        <v>25150</v>
      </c>
      <c r="G7202" t="s">
        <v>25</v>
      </c>
      <c r="H7202" t="s">
        <v>26</v>
      </c>
      <c r="I7202">
        <v>83</v>
      </c>
      <c r="J7202" t="s">
        <v>27</v>
      </c>
      <c r="K7202" t="s">
        <v>28</v>
      </c>
      <c r="L7202" s="1">
        <v>47087.999988426003</v>
      </c>
      <c r="M7202" t="s">
        <v>16089</v>
      </c>
      <c r="N7202" t="s">
        <v>16090</v>
      </c>
      <c r="O7202" t="s">
        <v>16091</v>
      </c>
      <c r="P7202">
        <v>11908</v>
      </c>
      <c r="Q7202" t="s">
        <v>130</v>
      </c>
      <c r="R7202" t="s">
        <v>65</v>
      </c>
      <c r="S7202" t="s">
        <v>35</v>
      </c>
      <c r="T7202" t="s">
        <v>36</v>
      </c>
      <c r="U7202">
        <f>YEAR(Sheet1[[#This Row],[Schedule RetirementDate]])</f>
        <v>2028</v>
      </c>
    </row>
    <row r="7203" spans="1:21" x14ac:dyDescent="0.25">
      <c r="A7203" t="s">
        <v>15975</v>
      </c>
      <c r="B7203" t="s">
        <v>18562</v>
      </c>
      <c r="C7203" t="s">
        <v>18583</v>
      </c>
      <c r="D7203" t="s">
        <v>18584</v>
      </c>
      <c r="E7203" t="s">
        <v>39</v>
      </c>
      <c r="F7203" s="1">
        <v>23966</v>
      </c>
      <c r="G7203" t="s">
        <v>151</v>
      </c>
      <c r="H7203" t="s">
        <v>105</v>
      </c>
      <c r="I7203">
        <v>70</v>
      </c>
      <c r="J7203" t="s">
        <v>110</v>
      </c>
      <c r="K7203" t="s">
        <v>28</v>
      </c>
      <c r="L7203" s="1">
        <v>45169.999988426003</v>
      </c>
      <c r="M7203" t="s">
        <v>16089</v>
      </c>
      <c r="N7203" t="s">
        <v>16090</v>
      </c>
      <c r="O7203" t="s">
        <v>16091</v>
      </c>
      <c r="P7203">
        <v>200</v>
      </c>
      <c r="Q7203" t="s">
        <v>428</v>
      </c>
      <c r="R7203" t="s">
        <v>83</v>
      </c>
      <c r="S7203" t="s">
        <v>35</v>
      </c>
      <c r="T7203" t="s">
        <v>36</v>
      </c>
      <c r="U7203">
        <f>YEAR(Sheet1[[#This Row],[Schedule RetirementDate]])</f>
        <v>2023</v>
      </c>
    </row>
    <row r="7204" spans="1:21" x14ac:dyDescent="0.25">
      <c r="A7204" t="s">
        <v>15975</v>
      </c>
      <c r="B7204" t="s">
        <v>18562</v>
      </c>
      <c r="C7204" t="s">
        <v>18585</v>
      </c>
      <c r="D7204" t="s">
        <v>18586</v>
      </c>
      <c r="E7204" t="s">
        <v>39</v>
      </c>
      <c r="F7204" s="1">
        <v>23404</v>
      </c>
      <c r="G7204" t="s">
        <v>52</v>
      </c>
      <c r="H7204" t="s">
        <v>77</v>
      </c>
      <c r="I7204">
        <v>3</v>
      </c>
      <c r="J7204" t="s">
        <v>27</v>
      </c>
      <c r="K7204" t="s">
        <v>28</v>
      </c>
      <c r="L7204" s="1">
        <v>45322.999988426003</v>
      </c>
      <c r="M7204" t="s">
        <v>16089</v>
      </c>
      <c r="N7204" t="s">
        <v>16090</v>
      </c>
      <c r="O7204" t="s">
        <v>16091</v>
      </c>
      <c r="P7204" t="s">
        <v>32</v>
      </c>
      <c r="Q7204" t="s">
        <v>156</v>
      </c>
      <c r="R7204" t="s">
        <v>157</v>
      </c>
      <c r="S7204" t="s">
        <v>35</v>
      </c>
      <c r="T7204" t="s">
        <v>36</v>
      </c>
      <c r="U7204">
        <f>YEAR(Sheet1[[#This Row],[Schedule RetirementDate]])</f>
        <v>2024</v>
      </c>
    </row>
    <row r="7205" spans="1:21" x14ac:dyDescent="0.25">
      <c r="A7205" t="s">
        <v>15975</v>
      </c>
      <c r="B7205" t="s">
        <v>18562</v>
      </c>
      <c r="C7205" t="s">
        <v>18587</v>
      </c>
      <c r="D7205" t="s">
        <v>18588</v>
      </c>
      <c r="E7205" t="s">
        <v>39</v>
      </c>
      <c r="F7205" s="1">
        <v>23444</v>
      </c>
      <c r="G7205" t="s">
        <v>25</v>
      </c>
      <c r="H7205" t="s">
        <v>26</v>
      </c>
      <c r="I7205">
        <v>83</v>
      </c>
      <c r="J7205" t="s">
        <v>27</v>
      </c>
      <c r="K7205" t="s">
        <v>28</v>
      </c>
      <c r="L7205" s="1">
        <v>45382.999988426003</v>
      </c>
      <c r="M7205" t="s">
        <v>16089</v>
      </c>
      <c r="N7205" t="s">
        <v>16090</v>
      </c>
      <c r="O7205" t="s">
        <v>16091</v>
      </c>
      <c r="P7205" t="s">
        <v>18589</v>
      </c>
      <c r="Q7205" t="s">
        <v>119</v>
      </c>
      <c r="R7205" t="s">
        <v>65</v>
      </c>
      <c r="S7205" t="s">
        <v>35</v>
      </c>
      <c r="T7205" t="s">
        <v>36</v>
      </c>
      <c r="U7205">
        <f>YEAR(Sheet1[[#This Row],[Schedule RetirementDate]])</f>
        <v>2024</v>
      </c>
    </row>
    <row r="7206" spans="1:21" x14ac:dyDescent="0.25">
      <c r="A7206" t="s">
        <v>15975</v>
      </c>
      <c r="B7206" t="s">
        <v>18562</v>
      </c>
      <c r="C7206" t="s">
        <v>18590</v>
      </c>
      <c r="D7206" t="s">
        <v>6902</v>
      </c>
      <c r="E7206" t="s">
        <v>39</v>
      </c>
      <c r="F7206" s="1">
        <v>23893</v>
      </c>
      <c r="G7206" t="s">
        <v>93</v>
      </c>
      <c r="H7206" t="s">
        <v>94</v>
      </c>
      <c r="I7206">
        <v>200</v>
      </c>
      <c r="J7206" t="s">
        <v>27</v>
      </c>
      <c r="K7206" t="s">
        <v>28</v>
      </c>
      <c r="L7206" s="1">
        <v>45808.999305555997</v>
      </c>
      <c r="M7206" t="s">
        <v>16089</v>
      </c>
      <c r="N7206" t="s">
        <v>16090</v>
      </c>
      <c r="O7206" t="s">
        <v>16091</v>
      </c>
      <c r="P7206">
        <v>6447</v>
      </c>
      <c r="Q7206" t="s">
        <v>130</v>
      </c>
      <c r="R7206" t="s">
        <v>65</v>
      </c>
      <c r="S7206" t="s">
        <v>35</v>
      </c>
      <c r="T7206" t="s">
        <v>36</v>
      </c>
      <c r="U7206">
        <f>YEAR(Sheet1[[#This Row],[Schedule RetirementDate]])</f>
        <v>2025</v>
      </c>
    </row>
    <row r="7207" spans="1:21" x14ac:dyDescent="0.25">
      <c r="A7207" t="s">
        <v>15975</v>
      </c>
      <c r="B7207" t="s">
        <v>18591</v>
      </c>
      <c r="C7207" t="s">
        <v>18592</v>
      </c>
      <c r="D7207" t="s">
        <v>485</v>
      </c>
      <c r="E7207" t="s">
        <v>24</v>
      </c>
      <c r="F7207" s="1">
        <v>31445</v>
      </c>
      <c r="G7207" t="s">
        <v>25</v>
      </c>
      <c r="H7207" t="s">
        <v>26</v>
      </c>
      <c r="I7207">
        <v>83</v>
      </c>
      <c r="J7207" t="s">
        <v>27</v>
      </c>
      <c r="K7207" t="s">
        <v>89</v>
      </c>
      <c r="L7207" s="1">
        <v>53386.999305555997</v>
      </c>
      <c r="M7207" t="s">
        <v>16089</v>
      </c>
      <c r="N7207" t="s">
        <v>18593</v>
      </c>
      <c r="O7207" t="s">
        <v>16091</v>
      </c>
      <c r="P7207">
        <v>184</v>
      </c>
      <c r="Q7207" t="s">
        <v>130</v>
      </c>
      <c r="R7207" t="s">
        <v>65</v>
      </c>
      <c r="S7207" t="s">
        <v>35</v>
      </c>
      <c r="T7207" t="s">
        <v>36</v>
      </c>
      <c r="U7207">
        <f>YEAR(Sheet1[[#This Row],[Schedule RetirementDate]])</f>
        <v>2046</v>
      </c>
    </row>
    <row r="7208" spans="1:21" x14ac:dyDescent="0.25">
      <c r="A7208" t="s">
        <v>15975</v>
      </c>
      <c r="B7208" t="s">
        <v>18591</v>
      </c>
      <c r="C7208" t="s">
        <v>18594</v>
      </c>
      <c r="D7208" t="s">
        <v>18595</v>
      </c>
      <c r="E7208" t="s">
        <v>39</v>
      </c>
      <c r="F7208" s="1">
        <v>26424</v>
      </c>
      <c r="G7208" t="s">
        <v>93</v>
      </c>
      <c r="H7208" t="s">
        <v>533</v>
      </c>
      <c r="I7208">
        <v>200</v>
      </c>
      <c r="J7208" t="s">
        <v>27</v>
      </c>
      <c r="K7208" t="s">
        <v>28</v>
      </c>
      <c r="L7208" s="1">
        <v>48304.999305555997</v>
      </c>
      <c r="M7208" t="s">
        <v>16089</v>
      </c>
      <c r="N7208" t="s">
        <v>18593</v>
      </c>
      <c r="O7208" t="s">
        <v>16091</v>
      </c>
      <c r="P7208" t="s">
        <v>18596</v>
      </c>
      <c r="Q7208" t="s">
        <v>130</v>
      </c>
      <c r="R7208" t="s">
        <v>65</v>
      </c>
      <c r="S7208" t="s">
        <v>35</v>
      </c>
      <c r="T7208" t="s">
        <v>36</v>
      </c>
      <c r="U7208">
        <f>YEAR(Sheet1[[#This Row],[Schedule RetirementDate]])</f>
        <v>2032</v>
      </c>
    </row>
    <row r="7209" spans="1:21" x14ac:dyDescent="0.25">
      <c r="A7209" t="s">
        <v>15975</v>
      </c>
      <c r="B7209" t="s">
        <v>18591</v>
      </c>
      <c r="C7209" t="s">
        <v>18597</v>
      </c>
      <c r="D7209" t="s">
        <v>18598</v>
      </c>
      <c r="E7209" t="s">
        <v>24</v>
      </c>
      <c r="F7209" s="1">
        <v>25245</v>
      </c>
      <c r="G7209" t="s">
        <v>25</v>
      </c>
      <c r="H7209" t="s">
        <v>26</v>
      </c>
      <c r="I7209">
        <v>83</v>
      </c>
      <c r="J7209" t="s">
        <v>27</v>
      </c>
      <c r="K7209" t="s">
        <v>28</v>
      </c>
      <c r="L7209" s="1">
        <v>47177.999988426003</v>
      </c>
      <c r="M7209" t="s">
        <v>16089</v>
      </c>
      <c r="N7209" t="s">
        <v>18593</v>
      </c>
      <c r="O7209" t="s">
        <v>16091</v>
      </c>
      <c r="P7209" t="s">
        <v>18599</v>
      </c>
      <c r="Q7209" t="s">
        <v>130</v>
      </c>
      <c r="R7209" t="s">
        <v>65</v>
      </c>
      <c r="S7209" t="s">
        <v>35</v>
      </c>
      <c r="T7209" t="s">
        <v>36</v>
      </c>
      <c r="U7209">
        <f>YEAR(Sheet1[[#This Row],[Schedule RetirementDate]])</f>
        <v>2029</v>
      </c>
    </row>
    <row r="7210" spans="1:21" x14ac:dyDescent="0.25">
      <c r="A7210" t="s">
        <v>15975</v>
      </c>
      <c r="B7210" t="s">
        <v>18591</v>
      </c>
      <c r="C7210" t="s">
        <v>18600</v>
      </c>
      <c r="D7210" t="s">
        <v>18601</v>
      </c>
      <c r="E7210" t="s">
        <v>39</v>
      </c>
      <c r="F7210" s="1">
        <v>23164</v>
      </c>
      <c r="G7210" t="s">
        <v>499</v>
      </c>
      <c r="H7210" t="s">
        <v>105</v>
      </c>
      <c r="I7210">
        <v>101</v>
      </c>
      <c r="J7210" t="s">
        <v>27</v>
      </c>
      <c r="K7210" t="s">
        <v>28</v>
      </c>
      <c r="L7210" s="1">
        <v>45107.999988426003</v>
      </c>
      <c r="M7210" t="s">
        <v>16089</v>
      </c>
      <c r="N7210" t="s">
        <v>18593</v>
      </c>
      <c r="O7210" t="s">
        <v>16091</v>
      </c>
      <c r="P7210">
        <v>585</v>
      </c>
      <c r="Q7210" t="s">
        <v>119</v>
      </c>
      <c r="R7210" t="s">
        <v>65</v>
      </c>
      <c r="S7210" t="s">
        <v>35</v>
      </c>
      <c r="T7210" t="s">
        <v>36</v>
      </c>
      <c r="U7210">
        <f>YEAR(Sheet1[[#This Row],[Schedule RetirementDate]])</f>
        <v>2023</v>
      </c>
    </row>
    <row r="7211" spans="1:21" x14ac:dyDescent="0.25">
      <c r="A7211" t="s">
        <v>15975</v>
      </c>
      <c r="B7211" t="s">
        <v>18591</v>
      </c>
      <c r="C7211" t="s">
        <v>18602</v>
      </c>
      <c r="D7211" t="s">
        <v>18603</v>
      </c>
      <c r="E7211" t="s">
        <v>24</v>
      </c>
      <c r="F7211" s="1">
        <v>32709</v>
      </c>
      <c r="G7211" t="s">
        <v>25</v>
      </c>
      <c r="H7211" t="s">
        <v>26</v>
      </c>
      <c r="I7211">
        <v>83</v>
      </c>
      <c r="J7211" t="s">
        <v>27</v>
      </c>
      <c r="K7211" t="s">
        <v>89</v>
      </c>
      <c r="L7211" s="1">
        <v>54635.999305555997</v>
      </c>
      <c r="M7211" t="s">
        <v>16089</v>
      </c>
      <c r="N7211" t="s">
        <v>18593</v>
      </c>
      <c r="O7211" t="s">
        <v>16091</v>
      </c>
      <c r="P7211">
        <v>52</v>
      </c>
      <c r="Q7211" t="s">
        <v>119</v>
      </c>
      <c r="R7211" t="s">
        <v>65</v>
      </c>
      <c r="S7211" t="s">
        <v>35</v>
      </c>
      <c r="T7211" t="s">
        <v>60</v>
      </c>
      <c r="U7211">
        <f>YEAR(Sheet1[[#This Row],[Schedule RetirementDate]])</f>
        <v>2049</v>
      </c>
    </row>
    <row r="7212" spans="1:21" x14ac:dyDescent="0.25">
      <c r="A7212" t="s">
        <v>15975</v>
      </c>
      <c r="B7212" t="s">
        <v>18591</v>
      </c>
      <c r="C7212" t="s">
        <v>18604</v>
      </c>
      <c r="D7212" t="s">
        <v>5708</v>
      </c>
      <c r="E7212" t="s">
        <v>39</v>
      </c>
      <c r="F7212" s="1">
        <v>23174</v>
      </c>
      <c r="G7212" t="s">
        <v>25</v>
      </c>
      <c r="H7212" t="s">
        <v>26</v>
      </c>
      <c r="I7212">
        <v>83</v>
      </c>
      <c r="J7212" t="s">
        <v>27</v>
      </c>
      <c r="K7212" t="s">
        <v>28</v>
      </c>
      <c r="L7212" s="1">
        <v>45107.999305555997</v>
      </c>
      <c r="M7212" t="s">
        <v>16089</v>
      </c>
      <c r="N7212" t="s">
        <v>18593</v>
      </c>
      <c r="O7212" t="s">
        <v>16091</v>
      </c>
      <c r="P7212" t="s">
        <v>18605</v>
      </c>
      <c r="Q7212" t="s">
        <v>130</v>
      </c>
      <c r="R7212" t="s">
        <v>65</v>
      </c>
      <c r="S7212" t="s">
        <v>35</v>
      </c>
      <c r="T7212" t="s">
        <v>36</v>
      </c>
      <c r="U7212">
        <f>YEAR(Sheet1[[#This Row],[Schedule RetirementDate]])</f>
        <v>2023</v>
      </c>
    </row>
    <row r="7213" spans="1:21" x14ac:dyDescent="0.25">
      <c r="A7213" t="s">
        <v>15975</v>
      </c>
      <c r="B7213" t="s">
        <v>18591</v>
      </c>
      <c r="C7213" t="s">
        <v>18606</v>
      </c>
      <c r="D7213" t="s">
        <v>7692</v>
      </c>
      <c r="E7213" t="s">
        <v>24</v>
      </c>
      <c r="F7213" s="1">
        <v>32190</v>
      </c>
      <c r="G7213" t="s">
        <v>25</v>
      </c>
      <c r="H7213" t="s">
        <v>26</v>
      </c>
      <c r="I7213">
        <v>83</v>
      </c>
      <c r="J7213" t="s">
        <v>27</v>
      </c>
      <c r="K7213" t="s">
        <v>89</v>
      </c>
      <c r="L7213" s="1">
        <v>54117.999305555997</v>
      </c>
      <c r="M7213" t="s">
        <v>16089</v>
      </c>
      <c r="N7213" t="s">
        <v>18593</v>
      </c>
      <c r="O7213" t="s">
        <v>16091</v>
      </c>
      <c r="P7213">
        <v>455</v>
      </c>
      <c r="Q7213" t="s">
        <v>380</v>
      </c>
      <c r="R7213" t="s">
        <v>43</v>
      </c>
      <c r="S7213" t="s">
        <v>35</v>
      </c>
      <c r="T7213" t="s">
        <v>60</v>
      </c>
      <c r="U7213">
        <f>YEAR(Sheet1[[#This Row],[Schedule RetirementDate]])</f>
        <v>2048</v>
      </c>
    </row>
    <row r="7214" spans="1:21" x14ac:dyDescent="0.25">
      <c r="A7214" t="s">
        <v>15975</v>
      </c>
      <c r="B7214" t="s">
        <v>18607</v>
      </c>
      <c r="C7214" t="s">
        <v>18608</v>
      </c>
      <c r="D7214" t="s">
        <v>18609</v>
      </c>
      <c r="E7214" t="s">
        <v>24</v>
      </c>
      <c r="F7214" s="1">
        <v>22068</v>
      </c>
      <c r="G7214" t="s">
        <v>25</v>
      </c>
      <c r="H7214" t="s">
        <v>26</v>
      </c>
      <c r="I7214">
        <v>83</v>
      </c>
      <c r="J7214" t="s">
        <v>27</v>
      </c>
      <c r="K7214" t="s">
        <v>28</v>
      </c>
      <c r="L7214" s="1">
        <v>43921.999305555997</v>
      </c>
      <c r="M7214" t="s">
        <v>16089</v>
      </c>
      <c r="N7214" t="s">
        <v>18593</v>
      </c>
      <c r="O7214" t="s">
        <v>16091</v>
      </c>
      <c r="P7214" t="s">
        <v>18610</v>
      </c>
      <c r="Q7214" t="s">
        <v>42</v>
      </c>
      <c r="R7214" t="s">
        <v>43</v>
      </c>
      <c r="S7214" t="s">
        <v>44</v>
      </c>
      <c r="T7214" t="s">
        <v>36</v>
      </c>
      <c r="U7214">
        <f>YEAR(Sheet1[[#This Row],[Schedule RetirementDate]])</f>
        <v>2020</v>
      </c>
    </row>
    <row r="7215" spans="1:21" x14ac:dyDescent="0.25">
      <c r="A7215" t="s">
        <v>15975</v>
      </c>
      <c r="B7215" t="s">
        <v>18607</v>
      </c>
      <c r="C7215" t="s">
        <v>18611</v>
      </c>
      <c r="D7215" t="s">
        <v>18612</v>
      </c>
      <c r="E7215" t="s">
        <v>39</v>
      </c>
      <c r="F7215" s="1">
        <v>27740</v>
      </c>
      <c r="G7215" t="s">
        <v>151</v>
      </c>
      <c r="H7215" t="s">
        <v>105</v>
      </c>
      <c r="I7215">
        <v>70</v>
      </c>
      <c r="J7215" t="s">
        <v>110</v>
      </c>
      <c r="K7215" t="s">
        <v>28</v>
      </c>
      <c r="L7215" s="1">
        <v>48944.999988426003</v>
      </c>
      <c r="M7215" t="s">
        <v>16089</v>
      </c>
      <c r="N7215" t="s">
        <v>18593</v>
      </c>
      <c r="O7215" t="s">
        <v>16091</v>
      </c>
      <c r="P7215" t="s">
        <v>18613</v>
      </c>
      <c r="Q7215" t="s">
        <v>130</v>
      </c>
      <c r="R7215" t="s">
        <v>65</v>
      </c>
      <c r="S7215" t="s">
        <v>35</v>
      </c>
      <c r="T7215" t="s">
        <v>36</v>
      </c>
      <c r="U7215">
        <f>YEAR(Sheet1[[#This Row],[Schedule RetirementDate]])</f>
        <v>2033</v>
      </c>
    </row>
    <row r="7216" spans="1:21" x14ac:dyDescent="0.25">
      <c r="A7216" t="s">
        <v>15975</v>
      </c>
      <c r="B7216" t="s">
        <v>18607</v>
      </c>
      <c r="C7216" t="s">
        <v>18614</v>
      </c>
      <c r="D7216" t="s">
        <v>18615</v>
      </c>
      <c r="E7216" t="s">
        <v>24</v>
      </c>
      <c r="F7216" s="1">
        <v>32146</v>
      </c>
      <c r="G7216" t="s">
        <v>52</v>
      </c>
      <c r="H7216" t="s">
        <v>58</v>
      </c>
      <c r="I7216">
        <v>3</v>
      </c>
      <c r="J7216" t="s">
        <v>27</v>
      </c>
      <c r="K7216" t="s">
        <v>89</v>
      </c>
      <c r="L7216" s="1">
        <v>54088.999988426003</v>
      </c>
      <c r="M7216" t="s">
        <v>16089</v>
      </c>
      <c r="N7216" t="s">
        <v>18593</v>
      </c>
      <c r="O7216" t="s">
        <v>16091</v>
      </c>
      <c r="P7216" t="s">
        <v>32</v>
      </c>
      <c r="Q7216" t="s">
        <v>130</v>
      </c>
      <c r="R7216" t="s">
        <v>65</v>
      </c>
      <c r="S7216" t="s">
        <v>35</v>
      </c>
      <c r="T7216" t="s">
        <v>60</v>
      </c>
      <c r="U7216">
        <f>YEAR(Sheet1[[#This Row],[Schedule RetirementDate]])</f>
        <v>2048</v>
      </c>
    </row>
    <row r="7217" spans="1:21" x14ac:dyDescent="0.25">
      <c r="A7217" t="s">
        <v>15975</v>
      </c>
      <c r="B7217" t="s">
        <v>18607</v>
      </c>
      <c r="C7217" t="s">
        <v>18616</v>
      </c>
      <c r="D7217" t="s">
        <v>18617</v>
      </c>
      <c r="E7217" t="s">
        <v>24</v>
      </c>
      <c r="F7217" s="1">
        <v>29837</v>
      </c>
      <c r="G7217" t="s">
        <v>625</v>
      </c>
      <c r="H7217" t="s">
        <v>686</v>
      </c>
      <c r="I7217">
        <v>4</v>
      </c>
      <c r="J7217" t="s">
        <v>27</v>
      </c>
      <c r="K7217" t="s">
        <v>89</v>
      </c>
      <c r="L7217" s="1">
        <v>51774.999305555997</v>
      </c>
      <c r="M7217" t="s">
        <v>16089</v>
      </c>
      <c r="N7217" t="s">
        <v>18593</v>
      </c>
      <c r="O7217" t="s">
        <v>16091</v>
      </c>
      <c r="P7217">
        <v>9214</v>
      </c>
      <c r="Q7217" t="s">
        <v>119</v>
      </c>
      <c r="R7217" t="s">
        <v>65</v>
      </c>
      <c r="S7217" t="s">
        <v>35</v>
      </c>
      <c r="T7217" t="s">
        <v>36</v>
      </c>
      <c r="U7217">
        <f>YEAR(Sheet1[[#This Row],[Schedule RetirementDate]])</f>
        <v>2041</v>
      </c>
    </row>
    <row r="7218" spans="1:21" x14ac:dyDescent="0.25">
      <c r="A7218" t="s">
        <v>15975</v>
      </c>
      <c r="B7218" t="s">
        <v>18607</v>
      </c>
      <c r="C7218" t="s">
        <v>18618</v>
      </c>
      <c r="D7218" t="s">
        <v>18619</v>
      </c>
      <c r="E7218" t="s">
        <v>39</v>
      </c>
      <c r="F7218" s="1">
        <v>26728</v>
      </c>
      <c r="G7218" t="s">
        <v>2277</v>
      </c>
      <c r="H7218" t="s">
        <v>105</v>
      </c>
      <c r="I7218">
        <v>13</v>
      </c>
      <c r="J7218" t="s">
        <v>110</v>
      </c>
      <c r="K7218" t="s">
        <v>28</v>
      </c>
      <c r="L7218" s="1">
        <v>47938.999988426003</v>
      </c>
      <c r="M7218" t="s">
        <v>16089</v>
      </c>
      <c r="N7218" t="s">
        <v>18593</v>
      </c>
      <c r="O7218" t="s">
        <v>16091</v>
      </c>
      <c r="P7218">
        <v>958</v>
      </c>
      <c r="Q7218" t="s">
        <v>130</v>
      </c>
      <c r="R7218" t="s">
        <v>65</v>
      </c>
      <c r="S7218" t="s">
        <v>35</v>
      </c>
      <c r="T7218" t="s">
        <v>36</v>
      </c>
      <c r="U7218">
        <f>YEAR(Sheet1[[#This Row],[Schedule RetirementDate]])</f>
        <v>2031</v>
      </c>
    </row>
    <row r="7219" spans="1:21" x14ac:dyDescent="0.25">
      <c r="A7219" t="s">
        <v>15975</v>
      </c>
      <c r="B7219" t="s">
        <v>18607</v>
      </c>
      <c r="C7219" t="s">
        <v>18620</v>
      </c>
      <c r="D7219" t="s">
        <v>18621</v>
      </c>
      <c r="E7219" t="s">
        <v>39</v>
      </c>
      <c r="F7219" s="1">
        <v>26365</v>
      </c>
      <c r="G7219" t="s">
        <v>100</v>
      </c>
      <c r="H7219" t="s">
        <v>105</v>
      </c>
      <c r="I7219">
        <v>28</v>
      </c>
      <c r="J7219" t="s">
        <v>27</v>
      </c>
      <c r="K7219" t="s">
        <v>28</v>
      </c>
      <c r="L7219" s="1">
        <v>47573.999988426003</v>
      </c>
      <c r="M7219" t="s">
        <v>16089</v>
      </c>
      <c r="N7219" t="s">
        <v>18593</v>
      </c>
      <c r="O7219" t="s">
        <v>16091</v>
      </c>
      <c r="P7219" t="s">
        <v>18622</v>
      </c>
      <c r="Q7219" t="s">
        <v>119</v>
      </c>
      <c r="R7219" t="s">
        <v>65</v>
      </c>
      <c r="S7219" t="s">
        <v>35</v>
      </c>
      <c r="T7219" t="s">
        <v>36</v>
      </c>
      <c r="U7219">
        <f>YEAR(Sheet1[[#This Row],[Schedule RetirementDate]])</f>
        <v>2030</v>
      </c>
    </row>
    <row r="7220" spans="1:21" x14ac:dyDescent="0.25">
      <c r="A7220" t="s">
        <v>15975</v>
      </c>
      <c r="B7220" t="s">
        <v>18607</v>
      </c>
      <c r="C7220" t="s">
        <v>18623</v>
      </c>
      <c r="D7220" t="s">
        <v>18624</v>
      </c>
      <c r="E7220" t="s">
        <v>24</v>
      </c>
      <c r="F7220" s="1">
        <v>30493</v>
      </c>
      <c r="G7220" t="s">
        <v>25</v>
      </c>
      <c r="H7220" t="s">
        <v>26</v>
      </c>
      <c r="I7220">
        <v>83</v>
      </c>
      <c r="J7220" t="s">
        <v>27</v>
      </c>
      <c r="K7220" t="s">
        <v>289</v>
      </c>
      <c r="L7220" s="1">
        <v>52412.999988426003</v>
      </c>
      <c r="M7220" t="s">
        <v>16089</v>
      </c>
      <c r="N7220" t="s">
        <v>18593</v>
      </c>
      <c r="O7220" t="s">
        <v>16091</v>
      </c>
      <c r="P7220" t="s">
        <v>18625</v>
      </c>
      <c r="Q7220" t="s">
        <v>119</v>
      </c>
      <c r="R7220" t="s">
        <v>65</v>
      </c>
      <c r="S7220" t="s">
        <v>35</v>
      </c>
      <c r="T7220" t="s">
        <v>36</v>
      </c>
      <c r="U7220">
        <f>YEAR(Sheet1[[#This Row],[Schedule RetirementDate]])</f>
        <v>2043</v>
      </c>
    </row>
    <row r="7221" spans="1:21" x14ac:dyDescent="0.25">
      <c r="A7221" t="s">
        <v>15975</v>
      </c>
      <c r="B7221" t="s">
        <v>18607</v>
      </c>
      <c r="C7221" t="s">
        <v>18626</v>
      </c>
      <c r="D7221" t="s">
        <v>18627</v>
      </c>
      <c r="E7221" t="s">
        <v>24</v>
      </c>
      <c r="F7221" s="1">
        <v>30033</v>
      </c>
      <c r="G7221" t="s">
        <v>25</v>
      </c>
      <c r="H7221" t="s">
        <v>26</v>
      </c>
      <c r="I7221">
        <v>83</v>
      </c>
      <c r="J7221" t="s">
        <v>27</v>
      </c>
      <c r="K7221" t="s">
        <v>89</v>
      </c>
      <c r="L7221" s="1">
        <v>51956.999305555997</v>
      </c>
      <c r="M7221" t="s">
        <v>16089</v>
      </c>
      <c r="N7221" t="s">
        <v>18593</v>
      </c>
      <c r="O7221" t="s">
        <v>16091</v>
      </c>
      <c r="P7221">
        <v>10000</v>
      </c>
      <c r="Q7221" t="s">
        <v>119</v>
      </c>
      <c r="R7221" t="s">
        <v>65</v>
      </c>
      <c r="S7221" t="s">
        <v>35</v>
      </c>
      <c r="T7221" t="s">
        <v>36</v>
      </c>
      <c r="U7221">
        <f>YEAR(Sheet1[[#This Row],[Schedule RetirementDate]])</f>
        <v>2042</v>
      </c>
    </row>
    <row r="7222" spans="1:21" x14ac:dyDescent="0.25">
      <c r="A7222" t="s">
        <v>15975</v>
      </c>
      <c r="B7222" t="s">
        <v>18607</v>
      </c>
      <c r="C7222" t="s">
        <v>18628</v>
      </c>
      <c r="D7222" t="s">
        <v>2719</v>
      </c>
      <c r="E7222" t="s">
        <v>24</v>
      </c>
      <c r="F7222" s="1">
        <v>25060</v>
      </c>
      <c r="G7222" t="s">
        <v>25</v>
      </c>
      <c r="H7222" t="s">
        <v>26</v>
      </c>
      <c r="I7222">
        <v>83</v>
      </c>
      <c r="J7222" t="s">
        <v>27</v>
      </c>
      <c r="K7222" t="s">
        <v>28</v>
      </c>
      <c r="L7222" s="1">
        <v>46996.999305555997</v>
      </c>
      <c r="M7222" t="s">
        <v>16089</v>
      </c>
      <c r="N7222" t="s">
        <v>18593</v>
      </c>
      <c r="O7222" t="s">
        <v>16091</v>
      </c>
      <c r="P7222" t="s">
        <v>18629</v>
      </c>
      <c r="Q7222" t="s">
        <v>130</v>
      </c>
      <c r="R7222" t="s">
        <v>65</v>
      </c>
      <c r="S7222" t="s">
        <v>35</v>
      </c>
      <c r="T7222" t="s">
        <v>36</v>
      </c>
      <c r="U7222">
        <f>YEAR(Sheet1[[#This Row],[Schedule RetirementDate]])</f>
        <v>2028</v>
      </c>
    </row>
    <row r="7223" spans="1:21" x14ac:dyDescent="0.25">
      <c r="A7223" t="s">
        <v>15975</v>
      </c>
      <c r="B7223" t="s">
        <v>18607</v>
      </c>
      <c r="C7223" t="s">
        <v>18630</v>
      </c>
      <c r="D7223" t="s">
        <v>18631</v>
      </c>
      <c r="E7223" t="s">
        <v>24</v>
      </c>
      <c r="F7223" s="1">
        <v>32215</v>
      </c>
      <c r="G7223" t="s">
        <v>52</v>
      </c>
      <c r="H7223" t="s">
        <v>58</v>
      </c>
      <c r="I7223">
        <v>3</v>
      </c>
      <c r="J7223" t="s">
        <v>27</v>
      </c>
      <c r="K7223" t="s">
        <v>89</v>
      </c>
      <c r="L7223" s="1">
        <v>54148.999305555997</v>
      </c>
      <c r="M7223" t="s">
        <v>16089</v>
      </c>
      <c r="N7223" t="s">
        <v>18593</v>
      </c>
      <c r="O7223" t="s">
        <v>16091</v>
      </c>
      <c r="P7223">
        <v>1668</v>
      </c>
      <c r="Q7223" t="s">
        <v>42</v>
      </c>
      <c r="R7223" t="s">
        <v>43</v>
      </c>
      <c r="S7223" t="s">
        <v>44</v>
      </c>
      <c r="T7223" t="s">
        <v>60</v>
      </c>
      <c r="U7223">
        <f>YEAR(Sheet1[[#This Row],[Schedule RetirementDate]])</f>
        <v>2048</v>
      </c>
    </row>
    <row r="7224" spans="1:21" x14ac:dyDescent="0.25">
      <c r="A7224" t="s">
        <v>15975</v>
      </c>
      <c r="B7224" t="s">
        <v>18607</v>
      </c>
      <c r="C7224" t="s">
        <v>18632</v>
      </c>
      <c r="D7224" t="s">
        <v>18633</v>
      </c>
      <c r="E7224" t="s">
        <v>24</v>
      </c>
      <c r="F7224" s="1">
        <v>32067</v>
      </c>
      <c r="G7224" t="s">
        <v>625</v>
      </c>
      <c r="H7224" t="s">
        <v>646</v>
      </c>
      <c r="I7224">
        <v>4</v>
      </c>
      <c r="J7224" t="s">
        <v>27</v>
      </c>
      <c r="K7224" t="s">
        <v>89</v>
      </c>
      <c r="L7224" s="1">
        <v>53996.999305555997</v>
      </c>
      <c r="M7224" t="s">
        <v>16089</v>
      </c>
      <c r="N7224" t="s">
        <v>18593</v>
      </c>
      <c r="O7224" t="s">
        <v>16091</v>
      </c>
      <c r="P7224" t="s">
        <v>18634</v>
      </c>
      <c r="Q7224" t="s">
        <v>2792</v>
      </c>
      <c r="R7224" t="s">
        <v>34</v>
      </c>
      <c r="S7224" t="s">
        <v>35</v>
      </c>
      <c r="T7224" t="s">
        <v>60</v>
      </c>
      <c r="U7224">
        <f>YEAR(Sheet1[[#This Row],[Schedule RetirementDate]])</f>
        <v>2047</v>
      </c>
    </row>
    <row r="7225" spans="1:21" x14ac:dyDescent="0.25">
      <c r="A7225" t="s">
        <v>15975</v>
      </c>
      <c r="B7225" t="s">
        <v>18607</v>
      </c>
      <c r="C7225" t="s">
        <v>18635</v>
      </c>
      <c r="D7225" t="s">
        <v>18636</v>
      </c>
      <c r="E7225" t="s">
        <v>39</v>
      </c>
      <c r="F7225" s="1">
        <v>23483</v>
      </c>
      <c r="G7225" t="s">
        <v>25</v>
      </c>
      <c r="H7225" t="s">
        <v>383</v>
      </c>
      <c r="I7225">
        <v>83</v>
      </c>
      <c r="J7225" t="s">
        <v>27</v>
      </c>
      <c r="K7225" t="s">
        <v>28</v>
      </c>
      <c r="L7225" s="1">
        <v>45412.999988426003</v>
      </c>
      <c r="M7225" t="s">
        <v>16089</v>
      </c>
      <c r="N7225" t="s">
        <v>18593</v>
      </c>
      <c r="O7225" t="s">
        <v>16091</v>
      </c>
      <c r="P7225" t="s">
        <v>18637</v>
      </c>
      <c r="Q7225" t="s">
        <v>380</v>
      </c>
      <c r="R7225" t="s">
        <v>43</v>
      </c>
      <c r="S7225" t="s">
        <v>419</v>
      </c>
      <c r="T7225" t="s">
        <v>36</v>
      </c>
      <c r="U7225">
        <f>YEAR(Sheet1[[#This Row],[Schedule RetirementDate]])</f>
        <v>2024</v>
      </c>
    </row>
    <row r="7226" spans="1:21" x14ac:dyDescent="0.25">
      <c r="A7226" t="s">
        <v>15975</v>
      </c>
      <c r="B7226" t="s">
        <v>18607</v>
      </c>
      <c r="C7226" t="s">
        <v>18638</v>
      </c>
      <c r="D7226" t="s">
        <v>10909</v>
      </c>
      <c r="E7226" t="s">
        <v>39</v>
      </c>
      <c r="F7226" s="1">
        <v>26466</v>
      </c>
      <c r="G7226" t="s">
        <v>52</v>
      </c>
      <c r="H7226" t="s">
        <v>58</v>
      </c>
      <c r="I7226">
        <v>3</v>
      </c>
      <c r="J7226" t="s">
        <v>27</v>
      </c>
      <c r="K7226" t="s">
        <v>28</v>
      </c>
      <c r="L7226" s="1">
        <v>48395.999305555997</v>
      </c>
      <c r="M7226" t="s">
        <v>16089</v>
      </c>
      <c r="N7226" t="s">
        <v>18593</v>
      </c>
      <c r="O7226" t="s">
        <v>16091</v>
      </c>
      <c r="P7226" t="s">
        <v>18639</v>
      </c>
      <c r="Q7226" t="s">
        <v>49</v>
      </c>
      <c r="R7226" t="s">
        <v>34</v>
      </c>
      <c r="S7226" t="s">
        <v>44</v>
      </c>
      <c r="T7226" t="s">
        <v>36</v>
      </c>
      <c r="U7226">
        <f>YEAR(Sheet1[[#This Row],[Schedule RetirementDate]])</f>
        <v>2032</v>
      </c>
    </row>
    <row r="7227" spans="1:21" x14ac:dyDescent="0.25">
      <c r="A7227" t="s">
        <v>15975</v>
      </c>
      <c r="B7227" t="s">
        <v>18607</v>
      </c>
      <c r="C7227" t="s">
        <v>18640</v>
      </c>
      <c r="D7227" t="s">
        <v>889</v>
      </c>
      <c r="E7227" t="s">
        <v>24</v>
      </c>
      <c r="F7227" s="1">
        <v>27000</v>
      </c>
      <c r="G7227" t="s">
        <v>673</v>
      </c>
      <c r="H7227" t="s">
        <v>105</v>
      </c>
      <c r="I7227">
        <v>10</v>
      </c>
      <c r="J7227" t="s">
        <v>110</v>
      </c>
      <c r="K7227" t="s">
        <v>690</v>
      </c>
      <c r="L7227" s="1">
        <v>48213.999988426003</v>
      </c>
      <c r="M7227" t="s">
        <v>16089</v>
      </c>
      <c r="N7227" t="s">
        <v>18593</v>
      </c>
      <c r="O7227" t="s">
        <v>16091</v>
      </c>
      <c r="P7227" t="s">
        <v>18641</v>
      </c>
      <c r="Q7227" t="s">
        <v>130</v>
      </c>
      <c r="R7227" t="s">
        <v>65</v>
      </c>
      <c r="S7227" t="s">
        <v>35</v>
      </c>
      <c r="T7227" t="s">
        <v>36</v>
      </c>
      <c r="U7227">
        <f>YEAR(Sheet1[[#This Row],[Schedule RetirementDate]])</f>
        <v>2031</v>
      </c>
    </row>
    <row r="7228" spans="1:21" x14ac:dyDescent="0.25">
      <c r="A7228" t="s">
        <v>15975</v>
      </c>
      <c r="B7228" t="s">
        <v>18607</v>
      </c>
      <c r="C7228" t="s">
        <v>18642</v>
      </c>
      <c r="D7228" t="s">
        <v>18643</v>
      </c>
      <c r="E7228" t="s">
        <v>39</v>
      </c>
      <c r="F7228" s="1">
        <v>25149</v>
      </c>
      <c r="G7228" t="s">
        <v>52</v>
      </c>
      <c r="H7228" t="s">
        <v>452</v>
      </c>
      <c r="I7228">
        <v>3</v>
      </c>
      <c r="J7228" t="s">
        <v>27</v>
      </c>
      <c r="K7228" t="s">
        <v>28</v>
      </c>
      <c r="L7228" s="1">
        <v>47087.999988426003</v>
      </c>
      <c r="M7228" t="s">
        <v>16089</v>
      </c>
      <c r="N7228" t="s">
        <v>18593</v>
      </c>
      <c r="O7228" t="s">
        <v>16091</v>
      </c>
      <c r="P7228" t="s">
        <v>16042</v>
      </c>
      <c r="Q7228" t="s">
        <v>42</v>
      </c>
      <c r="R7228" t="s">
        <v>43</v>
      </c>
      <c r="S7228" t="s">
        <v>44</v>
      </c>
      <c r="T7228" t="s">
        <v>36</v>
      </c>
      <c r="U7228">
        <f>YEAR(Sheet1[[#This Row],[Schedule RetirementDate]])</f>
        <v>2028</v>
      </c>
    </row>
    <row r="7229" spans="1:21" x14ac:dyDescent="0.25">
      <c r="A7229" t="s">
        <v>15975</v>
      </c>
      <c r="B7229" t="s">
        <v>18607</v>
      </c>
      <c r="C7229" t="s">
        <v>18644</v>
      </c>
      <c r="D7229" t="s">
        <v>18645</v>
      </c>
      <c r="E7229" t="s">
        <v>24</v>
      </c>
      <c r="F7229" s="1">
        <v>32306</v>
      </c>
      <c r="G7229" t="s">
        <v>583</v>
      </c>
      <c r="H7229" t="s">
        <v>584</v>
      </c>
      <c r="I7229">
        <v>11</v>
      </c>
      <c r="J7229" t="s">
        <v>27</v>
      </c>
      <c r="K7229" t="s">
        <v>89</v>
      </c>
      <c r="L7229" s="1">
        <v>54057.999305555997</v>
      </c>
      <c r="M7229" t="s">
        <v>16089</v>
      </c>
      <c r="N7229" t="s">
        <v>18593</v>
      </c>
      <c r="O7229" t="s">
        <v>16091</v>
      </c>
      <c r="P7229" t="s">
        <v>32</v>
      </c>
      <c r="Q7229" t="s">
        <v>119</v>
      </c>
      <c r="R7229" t="s">
        <v>65</v>
      </c>
      <c r="S7229" t="s">
        <v>35</v>
      </c>
      <c r="T7229" t="s">
        <v>60</v>
      </c>
      <c r="U7229">
        <f>YEAR(Sheet1[[#This Row],[Schedule RetirementDate]])</f>
        <v>2047</v>
      </c>
    </row>
    <row r="7230" spans="1:21" x14ac:dyDescent="0.25">
      <c r="A7230" t="s">
        <v>15975</v>
      </c>
      <c r="B7230" t="s">
        <v>18607</v>
      </c>
      <c r="C7230" t="s">
        <v>18644</v>
      </c>
      <c r="D7230" t="s">
        <v>18645</v>
      </c>
      <c r="E7230" t="s">
        <v>24</v>
      </c>
      <c r="F7230" s="1">
        <v>32306</v>
      </c>
      <c r="G7230" t="s">
        <v>583</v>
      </c>
      <c r="H7230" t="s">
        <v>584</v>
      </c>
      <c r="I7230">
        <v>11</v>
      </c>
      <c r="J7230" t="s">
        <v>27</v>
      </c>
      <c r="K7230" t="s">
        <v>89</v>
      </c>
      <c r="L7230" s="1">
        <v>54057.999305555997</v>
      </c>
      <c r="M7230" t="s">
        <v>16089</v>
      </c>
      <c r="N7230" t="s">
        <v>18593</v>
      </c>
      <c r="O7230" t="s">
        <v>16091</v>
      </c>
      <c r="P7230" t="s">
        <v>32</v>
      </c>
      <c r="Q7230" t="s">
        <v>119</v>
      </c>
      <c r="R7230" t="s">
        <v>65</v>
      </c>
      <c r="S7230" t="s">
        <v>35</v>
      </c>
      <c r="T7230" t="s">
        <v>60</v>
      </c>
      <c r="U7230">
        <f>YEAR(Sheet1[[#This Row],[Schedule RetirementDate]])</f>
        <v>2047</v>
      </c>
    </row>
    <row r="7231" spans="1:21" x14ac:dyDescent="0.25">
      <c r="A7231" t="s">
        <v>15975</v>
      </c>
      <c r="B7231" t="s">
        <v>18607</v>
      </c>
      <c r="C7231" t="s">
        <v>18644</v>
      </c>
      <c r="D7231" t="s">
        <v>18645</v>
      </c>
      <c r="E7231" t="s">
        <v>24</v>
      </c>
      <c r="F7231" s="1">
        <v>32306</v>
      </c>
      <c r="G7231" t="s">
        <v>625</v>
      </c>
      <c r="H7231" t="s">
        <v>1200</v>
      </c>
      <c r="I7231">
        <v>4</v>
      </c>
      <c r="J7231" t="s">
        <v>27</v>
      </c>
      <c r="K7231" t="s">
        <v>289</v>
      </c>
      <c r="L7231" s="1">
        <v>54239.999305555997</v>
      </c>
      <c r="M7231" t="s">
        <v>16089</v>
      </c>
      <c r="N7231" t="s">
        <v>18593</v>
      </c>
      <c r="O7231" t="s">
        <v>16091</v>
      </c>
      <c r="P7231" t="s">
        <v>32</v>
      </c>
      <c r="Q7231" t="s">
        <v>119</v>
      </c>
      <c r="R7231" t="s">
        <v>65</v>
      </c>
      <c r="S7231" t="s">
        <v>35</v>
      </c>
      <c r="T7231" t="s">
        <v>60</v>
      </c>
      <c r="U7231">
        <f>YEAR(Sheet1[[#This Row],[Schedule RetirementDate]])</f>
        <v>2048</v>
      </c>
    </row>
    <row r="7232" spans="1:21" x14ac:dyDescent="0.25">
      <c r="A7232" t="s">
        <v>15975</v>
      </c>
      <c r="B7232" t="s">
        <v>18607</v>
      </c>
      <c r="C7232" t="s">
        <v>18644</v>
      </c>
      <c r="D7232" t="s">
        <v>18645</v>
      </c>
      <c r="E7232" t="s">
        <v>24</v>
      </c>
      <c r="F7232" s="1">
        <v>32306</v>
      </c>
      <c r="G7232" t="s">
        <v>625</v>
      </c>
      <c r="H7232" t="s">
        <v>1200</v>
      </c>
      <c r="I7232">
        <v>4</v>
      </c>
      <c r="J7232" t="s">
        <v>27</v>
      </c>
      <c r="K7232" t="s">
        <v>289</v>
      </c>
      <c r="L7232" s="1">
        <v>54239.999305555997</v>
      </c>
      <c r="M7232" t="s">
        <v>16089</v>
      </c>
      <c r="N7232" t="s">
        <v>18593</v>
      </c>
      <c r="O7232" t="s">
        <v>16091</v>
      </c>
      <c r="P7232" t="s">
        <v>32</v>
      </c>
      <c r="Q7232" t="s">
        <v>119</v>
      </c>
      <c r="R7232" t="s">
        <v>65</v>
      </c>
      <c r="S7232" t="s">
        <v>35</v>
      </c>
      <c r="T7232" t="s">
        <v>60</v>
      </c>
      <c r="U7232">
        <f>YEAR(Sheet1[[#This Row],[Schedule RetirementDate]])</f>
        <v>2048</v>
      </c>
    </row>
    <row r="7233" spans="1:21" x14ac:dyDescent="0.25">
      <c r="A7233" t="s">
        <v>15975</v>
      </c>
      <c r="B7233" t="s">
        <v>18607</v>
      </c>
      <c r="C7233" t="s">
        <v>18646</v>
      </c>
      <c r="D7233" t="s">
        <v>18647</v>
      </c>
      <c r="E7233" t="s">
        <v>39</v>
      </c>
      <c r="F7233" s="1">
        <v>24950</v>
      </c>
      <c r="G7233" t="s">
        <v>360</v>
      </c>
      <c r="H7233" t="s">
        <v>361</v>
      </c>
      <c r="I7233">
        <v>50</v>
      </c>
      <c r="J7233" t="s">
        <v>110</v>
      </c>
      <c r="K7233" t="s">
        <v>28</v>
      </c>
      <c r="L7233" s="1">
        <v>46142.999988426003</v>
      </c>
      <c r="M7233" t="s">
        <v>16089</v>
      </c>
      <c r="N7233" t="s">
        <v>18593</v>
      </c>
      <c r="O7233" t="s">
        <v>16091</v>
      </c>
      <c r="P7233" t="s">
        <v>18648</v>
      </c>
      <c r="Q7233" t="s">
        <v>119</v>
      </c>
      <c r="R7233" t="s">
        <v>65</v>
      </c>
      <c r="S7233" t="s">
        <v>35</v>
      </c>
      <c r="T7233" t="s">
        <v>36</v>
      </c>
      <c r="U7233">
        <f>YEAR(Sheet1[[#This Row],[Schedule RetirementDate]])</f>
        <v>2026</v>
      </c>
    </row>
    <row r="7234" spans="1:21" x14ac:dyDescent="0.25">
      <c r="A7234" t="s">
        <v>15975</v>
      </c>
      <c r="B7234" t="s">
        <v>18607</v>
      </c>
      <c r="C7234" t="s">
        <v>18649</v>
      </c>
      <c r="D7234" t="s">
        <v>18650</v>
      </c>
      <c r="E7234" t="s">
        <v>39</v>
      </c>
      <c r="F7234" s="1">
        <v>28873</v>
      </c>
      <c r="G7234" t="s">
        <v>52</v>
      </c>
      <c r="H7234" t="s">
        <v>58</v>
      </c>
      <c r="I7234">
        <v>3</v>
      </c>
      <c r="J7234" t="s">
        <v>27</v>
      </c>
      <c r="K7234" t="s">
        <v>28</v>
      </c>
      <c r="L7234" s="1">
        <v>50801.999305555997</v>
      </c>
      <c r="M7234" t="s">
        <v>16089</v>
      </c>
      <c r="N7234" t="s">
        <v>18593</v>
      </c>
      <c r="O7234" t="s">
        <v>16091</v>
      </c>
      <c r="P7234" t="s">
        <v>18651</v>
      </c>
      <c r="Q7234" t="s">
        <v>119</v>
      </c>
      <c r="R7234" t="s">
        <v>65</v>
      </c>
      <c r="S7234" t="s">
        <v>35</v>
      </c>
      <c r="T7234" t="s">
        <v>60</v>
      </c>
      <c r="U7234">
        <f>YEAR(Sheet1[[#This Row],[Schedule RetirementDate]])</f>
        <v>2039</v>
      </c>
    </row>
    <row r="7235" spans="1:21" x14ac:dyDescent="0.25">
      <c r="A7235" t="s">
        <v>15975</v>
      </c>
      <c r="B7235" t="s">
        <v>18607</v>
      </c>
      <c r="C7235" t="s">
        <v>18652</v>
      </c>
      <c r="D7235" t="s">
        <v>18653</v>
      </c>
      <c r="E7235" t="s">
        <v>39</v>
      </c>
      <c r="F7235" s="1">
        <v>25024</v>
      </c>
      <c r="G7235" t="s">
        <v>25</v>
      </c>
      <c r="H7235" t="s">
        <v>26</v>
      </c>
      <c r="I7235">
        <v>83</v>
      </c>
      <c r="J7235" t="s">
        <v>27</v>
      </c>
      <c r="K7235" t="s">
        <v>28</v>
      </c>
      <c r="L7235" s="1">
        <v>46599.999988426003</v>
      </c>
      <c r="M7235" t="s">
        <v>16089</v>
      </c>
      <c r="N7235" t="s">
        <v>18593</v>
      </c>
      <c r="O7235" t="s">
        <v>16091</v>
      </c>
      <c r="P7235" t="s">
        <v>18654</v>
      </c>
      <c r="Q7235" t="s">
        <v>119</v>
      </c>
      <c r="R7235" t="s">
        <v>65</v>
      </c>
      <c r="S7235" t="s">
        <v>35</v>
      </c>
      <c r="T7235" t="s">
        <v>36</v>
      </c>
      <c r="U7235">
        <f>YEAR(Sheet1[[#This Row],[Schedule RetirementDate]])</f>
        <v>2027</v>
      </c>
    </row>
    <row r="7236" spans="1:21" x14ac:dyDescent="0.25">
      <c r="A7236" t="s">
        <v>15975</v>
      </c>
      <c r="B7236" t="s">
        <v>18607</v>
      </c>
      <c r="C7236" t="s">
        <v>18655</v>
      </c>
      <c r="D7236" t="s">
        <v>3103</v>
      </c>
      <c r="E7236" t="s">
        <v>39</v>
      </c>
      <c r="F7236" s="1">
        <v>24594</v>
      </c>
      <c r="G7236" t="s">
        <v>104</v>
      </c>
      <c r="H7236" t="s">
        <v>452</v>
      </c>
      <c r="I7236">
        <v>100</v>
      </c>
      <c r="J7236" t="s">
        <v>27</v>
      </c>
      <c r="K7236" t="s">
        <v>28</v>
      </c>
      <c r="L7236" s="1">
        <v>46538.999305555997</v>
      </c>
      <c r="M7236" t="s">
        <v>16089</v>
      </c>
      <c r="N7236" t="s">
        <v>18593</v>
      </c>
      <c r="O7236" t="s">
        <v>16091</v>
      </c>
      <c r="P7236" t="s">
        <v>18656</v>
      </c>
      <c r="Q7236" t="s">
        <v>42</v>
      </c>
      <c r="R7236" t="s">
        <v>43</v>
      </c>
      <c r="S7236" t="s">
        <v>44</v>
      </c>
      <c r="T7236" t="s">
        <v>60</v>
      </c>
      <c r="U7236">
        <f>YEAR(Sheet1[[#This Row],[Schedule RetirementDate]])</f>
        <v>2027</v>
      </c>
    </row>
    <row r="7237" spans="1:21" x14ac:dyDescent="0.25">
      <c r="A7237" t="s">
        <v>15975</v>
      </c>
      <c r="B7237" t="s">
        <v>18607</v>
      </c>
      <c r="C7237" t="s">
        <v>18657</v>
      </c>
      <c r="D7237" t="s">
        <v>18658</v>
      </c>
      <c r="E7237" t="s">
        <v>24</v>
      </c>
      <c r="F7237" s="1">
        <v>32610</v>
      </c>
      <c r="G7237" t="s">
        <v>104</v>
      </c>
      <c r="H7237" t="s">
        <v>795</v>
      </c>
      <c r="I7237">
        <v>100</v>
      </c>
      <c r="J7237" t="s">
        <v>27</v>
      </c>
      <c r="K7237" t="s">
        <v>89</v>
      </c>
      <c r="L7237" s="1">
        <v>54543.999305555997</v>
      </c>
      <c r="M7237" t="s">
        <v>16089</v>
      </c>
      <c r="N7237" t="s">
        <v>18593</v>
      </c>
      <c r="O7237" t="s">
        <v>16091</v>
      </c>
      <c r="P7237">
        <v>17397</v>
      </c>
      <c r="Q7237" t="s">
        <v>137</v>
      </c>
      <c r="R7237" t="s">
        <v>43</v>
      </c>
      <c r="S7237" t="s">
        <v>44</v>
      </c>
      <c r="T7237" t="s">
        <v>60</v>
      </c>
      <c r="U7237">
        <f>YEAR(Sheet1[[#This Row],[Schedule RetirementDate]])</f>
        <v>2049</v>
      </c>
    </row>
    <row r="7238" spans="1:21" x14ac:dyDescent="0.25">
      <c r="A7238" t="s">
        <v>15975</v>
      </c>
      <c r="B7238" t="s">
        <v>18607</v>
      </c>
      <c r="C7238" t="s">
        <v>18659</v>
      </c>
      <c r="D7238" t="s">
        <v>18660</v>
      </c>
      <c r="E7238" t="s">
        <v>24</v>
      </c>
      <c r="F7238" s="1">
        <v>22804</v>
      </c>
      <c r="G7238" t="s">
        <v>499</v>
      </c>
      <c r="H7238" t="s">
        <v>105</v>
      </c>
      <c r="I7238">
        <v>101</v>
      </c>
      <c r="J7238" t="s">
        <v>27</v>
      </c>
      <c r="K7238" t="s">
        <v>28</v>
      </c>
      <c r="L7238" s="1">
        <v>44742.999988426003</v>
      </c>
      <c r="M7238" t="s">
        <v>16089</v>
      </c>
      <c r="N7238" t="s">
        <v>18593</v>
      </c>
      <c r="O7238" t="s">
        <v>16091</v>
      </c>
      <c r="P7238">
        <v>1004</v>
      </c>
      <c r="Q7238" t="s">
        <v>119</v>
      </c>
      <c r="R7238" t="s">
        <v>65</v>
      </c>
      <c r="S7238" t="s">
        <v>35</v>
      </c>
      <c r="T7238" t="s">
        <v>36</v>
      </c>
      <c r="U7238">
        <f>YEAR(Sheet1[[#This Row],[Schedule RetirementDate]])</f>
        <v>2022</v>
      </c>
    </row>
    <row r="7239" spans="1:21" x14ac:dyDescent="0.25">
      <c r="A7239" t="s">
        <v>15975</v>
      </c>
      <c r="B7239" t="s">
        <v>18607</v>
      </c>
      <c r="C7239" t="s">
        <v>18661</v>
      </c>
      <c r="D7239" t="s">
        <v>5066</v>
      </c>
      <c r="E7239" t="s">
        <v>24</v>
      </c>
      <c r="F7239" s="1">
        <v>30985</v>
      </c>
      <c r="G7239" t="s">
        <v>192</v>
      </c>
      <c r="H7239" t="s">
        <v>105</v>
      </c>
      <c r="I7239">
        <v>11</v>
      </c>
      <c r="J7239" t="s">
        <v>110</v>
      </c>
      <c r="K7239" t="s">
        <v>28</v>
      </c>
      <c r="L7239" s="1">
        <v>52170.999988426003</v>
      </c>
      <c r="M7239" t="s">
        <v>16089</v>
      </c>
      <c r="N7239" t="s">
        <v>18593</v>
      </c>
      <c r="O7239" t="s">
        <v>16091</v>
      </c>
      <c r="P7239" t="s">
        <v>32</v>
      </c>
      <c r="Q7239" t="s">
        <v>202</v>
      </c>
      <c r="R7239" t="s">
        <v>43</v>
      </c>
      <c r="S7239" t="s">
        <v>44</v>
      </c>
      <c r="T7239" t="s">
        <v>60</v>
      </c>
      <c r="U7239">
        <f>YEAR(Sheet1[[#This Row],[Schedule RetirementDate]])</f>
        <v>2042</v>
      </c>
    </row>
    <row r="7240" spans="1:21" x14ac:dyDescent="0.25">
      <c r="A7240" t="s">
        <v>15975</v>
      </c>
      <c r="B7240" t="s">
        <v>18607</v>
      </c>
      <c r="C7240" t="s">
        <v>18662</v>
      </c>
      <c r="D7240" t="s">
        <v>18663</v>
      </c>
      <c r="E7240" t="s">
        <v>39</v>
      </c>
      <c r="F7240" s="1">
        <v>25756</v>
      </c>
      <c r="G7240" t="s">
        <v>104</v>
      </c>
      <c r="H7240" t="s">
        <v>795</v>
      </c>
      <c r="I7240">
        <v>100</v>
      </c>
      <c r="J7240" t="s">
        <v>27</v>
      </c>
      <c r="K7240" t="s">
        <v>28</v>
      </c>
      <c r="L7240" s="1">
        <v>47695.999988426003</v>
      </c>
      <c r="M7240" t="s">
        <v>16089</v>
      </c>
      <c r="N7240" t="s">
        <v>18593</v>
      </c>
      <c r="O7240" t="s">
        <v>16091</v>
      </c>
      <c r="P7240">
        <v>474</v>
      </c>
      <c r="Q7240" t="s">
        <v>137</v>
      </c>
      <c r="R7240" t="s">
        <v>43</v>
      </c>
      <c r="S7240" t="s">
        <v>44</v>
      </c>
      <c r="T7240" t="s">
        <v>36</v>
      </c>
      <c r="U7240">
        <f>YEAR(Sheet1[[#This Row],[Schedule RetirementDate]])</f>
        <v>2030</v>
      </c>
    </row>
    <row r="7241" spans="1:21" x14ac:dyDescent="0.25">
      <c r="A7241" t="s">
        <v>15975</v>
      </c>
      <c r="B7241" t="s">
        <v>18607</v>
      </c>
      <c r="C7241" t="s">
        <v>18664</v>
      </c>
      <c r="D7241" t="s">
        <v>18665</v>
      </c>
      <c r="E7241" t="s">
        <v>39</v>
      </c>
      <c r="F7241" s="1">
        <v>23601</v>
      </c>
      <c r="G7241" t="s">
        <v>25</v>
      </c>
      <c r="H7241" t="s">
        <v>26</v>
      </c>
      <c r="I7241">
        <v>83</v>
      </c>
      <c r="J7241" t="s">
        <v>27</v>
      </c>
      <c r="K7241" t="s">
        <v>28</v>
      </c>
      <c r="L7241" s="1">
        <v>45535.999988426003</v>
      </c>
      <c r="M7241" t="s">
        <v>16089</v>
      </c>
      <c r="N7241" t="s">
        <v>18593</v>
      </c>
      <c r="O7241" t="s">
        <v>16091</v>
      </c>
      <c r="P7241" t="s">
        <v>18666</v>
      </c>
      <c r="Q7241" t="s">
        <v>119</v>
      </c>
      <c r="R7241" t="s">
        <v>65</v>
      </c>
      <c r="S7241" t="s">
        <v>35</v>
      </c>
      <c r="T7241" t="s">
        <v>36</v>
      </c>
      <c r="U7241">
        <f>YEAR(Sheet1[[#This Row],[Schedule RetirementDate]])</f>
        <v>2024</v>
      </c>
    </row>
    <row r="7242" spans="1:21" x14ac:dyDescent="0.25">
      <c r="A7242" t="s">
        <v>15975</v>
      </c>
      <c r="B7242" t="s">
        <v>18607</v>
      </c>
      <c r="C7242" t="s">
        <v>18667</v>
      </c>
      <c r="D7242" t="s">
        <v>18668</v>
      </c>
      <c r="E7242" t="s">
        <v>39</v>
      </c>
      <c r="F7242" s="1">
        <v>28079</v>
      </c>
      <c r="G7242" t="s">
        <v>52</v>
      </c>
      <c r="H7242" t="s">
        <v>58</v>
      </c>
      <c r="I7242">
        <v>3</v>
      </c>
      <c r="J7242" t="s">
        <v>27</v>
      </c>
      <c r="K7242" t="s">
        <v>28</v>
      </c>
      <c r="L7242" s="1">
        <v>50009.999988426003</v>
      </c>
      <c r="M7242" t="s">
        <v>16089</v>
      </c>
      <c r="N7242" t="s">
        <v>18593</v>
      </c>
      <c r="O7242" t="s">
        <v>16091</v>
      </c>
      <c r="P7242" t="s">
        <v>1894</v>
      </c>
      <c r="Q7242" t="s">
        <v>428</v>
      </c>
      <c r="R7242" t="s">
        <v>83</v>
      </c>
      <c r="S7242" t="s">
        <v>35</v>
      </c>
      <c r="T7242" t="s">
        <v>36</v>
      </c>
      <c r="U7242">
        <f>YEAR(Sheet1[[#This Row],[Schedule RetirementDate]])</f>
        <v>2036</v>
      </c>
    </row>
    <row r="7243" spans="1:21" x14ac:dyDescent="0.25">
      <c r="A7243" t="s">
        <v>15975</v>
      </c>
      <c r="B7243" t="s">
        <v>18607</v>
      </c>
      <c r="C7243" t="s">
        <v>18669</v>
      </c>
      <c r="D7243" t="s">
        <v>18670</v>
      </c>
      <c r="E7243" t="s">
        <v>39</v>
      </c>
      <c r="F7243" s="1">
        <v>30904</v>
      </c>
      <c r="G7243" t="s">
        <v>625</v>
      </c>
      <c r="H7243" t="s">
        <v>712</v>
      </c>
      <c r="I7243">
        <v>4</v>
      </c>
      <c r="J7243" t="s">
        <v>27</v>
      </c>
      <c r="K7243" t="s">
        <v>28</v>
      </c>
      <c r="L7243" s="1">
        <v>52840.999988426003</v>
      </c>
      <c r="M7243" t="s">
        <v>16089</v>
      </c>
      <c r="N7243" t="s">
        <v>18593</v>
      </c>
      <c r="O7243" t="s">
        <v>16091</v>
      </c>
      <c r="P7243">
        <v>417</v>
      </c>
      <c r="Q7243" t="s">
        <v>137</v>
      </c>
      <c r="R7243" t="s">
        <v>43</v>
      </c>
      <c r="S7243" t="s">
        <v>138</v>
      </c>
      <c r="T7243" t="s">
        <v>60</v>
      </c>
      <c r="U7243">
        <f>YEAR(Sheet1[[#This Row],[Schedule RetirementDate]])</f>
        <v>2044</v>
      </c>
    </row>
    <row r="7244" spans="1:21" x14ac:dyDescent="0.25">
      <c r="A7244" t="s">
        <v>15975</v>
      </c>
      <c r="B7244" t="s">
        <v>18607</v>
      </c>
      <c r="C7244" t="s">
        <v>18671</v>
      </c>
      <c r="D7244" t="s">
        <v>143</v>
      </c>
      <c r="E7244" t="s">
        <v>24</v>
      </c>
      <c r="F7244" s="1">
        <v>32862</v>
      </c>
      <c r="G7244" t="s">
        <v>52</v>
      </c>
      <c r="H7244" t="s">
        <v>58</v>
      </c>
      <c r="I7244">
        <v>3</v>
      </c>
      <c r="J7244" t="s">
        <v>27</v>
      </c>
      <c r="K7244" t="s">
        <v>89</v>
      </c>
      <c r="L7244" s="1">
        <v>54788.999305555997</v>
      </c>
      <c r="M7244" t="s">
        <v>16089</v>
      </c>
      <c r="N7244" t="s">
        <v>18593</v>
      </c>
      <c r="O7244" t="s">
        <v>16091</v>
      </c>
      <c r="P7244" t="s">
        <v>18672</v>
      </c>
      <c r="Q7244" t="s">
        <v>42</v>
      </c>
      <c r="R7244" t="s">
        <v>43</v>
      </c>
      <c r="S7244" t="s">
        <v>44</v>
      </c>
      <c r="T7244" t="s">
        <v>60</v>
      </c>
      <c r="U7244">
        <f>YEAR(Sheet1[[#This Row],[Schedule RetirementDate]])</f>
        <v>2049</v>
      </c>
    </row>
    <row r="7245" spans="1:21" x14ac:dyDescent="0.25">
      <c r="A7245" t="s">
        <v>15975</v>
      </c>
      <c r="B7245" t="s">
        <v>18607</v>
      </c>
      <c r="C7245" t="s">
        <v>18673</v>
      </c>
      <c r="D7245" t="s">
        <v>2087</v>
      </c>
      <c r="E7245" t="s">
        <v>39</v>
      </c>
      <c r="F7245" s="1">
        <v>31523</v>
      </c>
      <c r="G7245" t="s">
        <v>52</v>
      </c>
      <c r="H7245" t="s">
        <v>77</v>
      </c>
      <c r="I7245">
        <v>3</v>
      </c>
      <c r="J7245" t="s">
        <v>27</v>
      </c>
      <c r="K7245" t="s">
        <v>179</v>
      </c>
      <c r="L7245" s="1">
        <v>53447.999988426003</v>
      </c>
      <c r="M7245" t="s">
        <v>16089</v>
      </c>
      <c r="N7245" t="s">
        <v>18593</v>
      </c>
      <c r="O7245" t="s">
        <v>16091</v>
      </c>
      <c r="P7245" t="s">
        <v>32</v>
      </c>
      <c r="Q7245" t="s">
        <v>130</v>
      </c>
      <c r="R7245" t="s">
        <v>65</v>
      </c>
      <c r="S7245" t="s">
        <v>35</v>
      </c>
      <c r="T7245" t="s">
        <v>60</v>
      </c>
      <c r="U7245">
        <f>YEAR(Sheet1[[#This Row],[Schedule RetirementDate]])</f>
        <v>2046</v>
      </c>
    </row>
    <row r="7246" spans="1:21" x14ac:dyDescent="0.25">
      <c r="A7246" t="s">
        <v>15975</v>
      </c>
      <c r="B7246" t="s">
        <v>18607</v>
      </c>
      <c r="C7246" t="s">
        <v>18674</v>
      </c>
      <c r="D7246" t="s">
        <v>18675</v>
      </c>
      <c r="E7246" t="s">
        <v>39</v>
      </c>
      <c r="F7246" s="1">
        <v>26735</v>
      </c>
      <c r="G7246" t="s">
        <v>625</v>
      </c>
      <c r="H7246" t="s">
        <v>1031</v>
      </c>
      <c r="I7246">
        <v>4</v>
      </c>
      <c r="J7246" t="s">
        <v>110</v>
      </c>
      <c r="K7246" t="s">
        <v>28</v>
      </c>
      <c r="L7246" s="1">
        <v>48669.999305555997</v>
      </c>
      <c r="M7246" t="s">
        <v>16089</v>
      </c>
      <c r="N7246" t="s">
        <v>18593</v>
      </c>
      <c r="O7246" t="s">
        <v>16091</v>
      </c>
      <c r="P7246" t="s">
        <v>32</v>
      </c>
      <c r="Q7246" t="s">
        <v>130</v>
      </c>
      <c r="R7246" t="s">
        <v>65</v>
      </c>
      <c r="S7246" t="s">
        <v>35</v>
      </c>
      <c r="T7246" t="s">
        <v>36</v>
      </c>
      <c r="U7246">
        <f>YEAR(Sheet1[[#This Row],[Schedule RetirementDate]])</f>
        <v>2033</v>
      </c>
    </row>
    <row r="7247" spans="1:21" x14ac:dyDescent="0.25">
      <c r="A7247" t="s">
        <v>15975</v>
      </c>
      <c r="B7247" t="s">
        <v>18607</v>
      </c>
      <c r="C7247" t="s">
        <v>18676</v>
      </c>
      <c r="D7247" t="s">
        <v>18677</v>
      </c>
      <c r="E7247" t="s">
        <v>24</v>
      </c>
      <c r="F7247" s="1">
        <v>30530</v>
      </c>
      <c r="G7247" t="s">
        <v>52</v>
      </c>
      <c r="H7247" t="s">
        <v>77</v>
      </c>
      <c r="I7247">
        <v>3</v>
      </c>
      <c r="J7247" t="s">
        <v>27</v>
      </c>
      <c r="K7247" t="s">
        <v>28</v>
      </c>
      <c r="L7247" s="1">
        <v>52474.999305555997</v>
      </c>
      <c r="M7247" t="s">
        <v>16089</v>
      </c>
      <c r="N7247" t="s">
        <v>18593</v>
      </c>
      <c r="O7247" t="s">
        <v>16091</v>
      </c>
      <c r="P7247" t="s">
        <v>32</v>
      </c>
      <c r="Q7247" t="s">
        <v>130</v>
      </c>
      <c r="R7247" t="s">
        <v>65</v>
      </c>
      <c r="S7247" t="s">
        <v>35</v>
      </c>
      <c r="T7247" t="s">
        <v>60</v>
      </c>
      <c r="U7247">
        <f>YEAR(Sheet1[[#This Row],[Schedule RetirementDate]])</f>
        <v>2043</v>
      </c>
    </row>
    <row r="7248" spans="1:21" x14ac:dyDescent="0.25">
      <c r="A7248" t="s">
        <v>15975</v>
      </c>
      <c r="B7248" t="s">
        <v>18607</v>
      </c>
      <c r="C7248" t="s">
        <v>18678</v>
      </c>
      <c r="D7248" t="s">
        <v>18679</v>
      </c>
      <c r="E7248" t="s">
        <v>39</v>
      </c>
      <c r="F7248" s="1">
        <v>27707</v>
      </c>
      <c r="G7248" t="s">
        <v>52</v>
      </c>
      <c r="H7248" t="s">
        <v>53</v>
      </c>
      <c r="I7248">
        <v>3</v>
      </c>
      <c r="J7248" t="s">
        <v>27</v>
      </c>
      <c r="K7248" t="s">
        <v>28</v>
      </c>
      <c r="L7248" s="1">
        <v>49643.999988426003</v>
      </c>
      <c r="M7248" t="s">
        <v>16089</v>
      </c>
      <c r="N7248" t="s">
        <v>18593</v>
      </c>
      <c r="O7248" t="s">
        <v>16091</v>
      </c>
      <c r="P7248">
        <v>875</v>
      </c>
      <c r="Q7248" t="s">
        <v>119</v>
      </c>
      <c r="R7248" t="s">
        <v>65</v>
      </c>
      <c r="S7248" t="s">
        <v>35</v>
      </c>
      <c r="T7248" t="s">
        <v>36</v>
      </c>
      <c r="U7248">
        <f>YEAR(Sheet1[[#This Row],[Schedule RetirementDate]])</f>
        <v>2035</v>
      </c>
    </row>
    <row r="7249" spans="1:21" x14ac:dyDescent="0.25">
      <c r="A7249" t="s">
        <v>15975</v>
      </c>
      <c r="B7249" t="s">
        <v>18607</v>
      </c>
      <c r="C7249" t="s">
        <v>18680</v>
      </c>
      <c r="D7249" t="s">
        <v>18681</v>
      </c>
      <c r="E7249" t="s">
        <v>39</v>
      </c>
      <c r="F7249" s="1">
        <v>32164</v>
      </c>
      <c r="G7249" t="s">
        <v>625</v>
      </c>
      <c r="H7249" t="s">
        <v>1870</v>
      </c>
      <c r="I7249">
        <v>4</v>
      </c>
      <c r="J7249" t="s">
        <v>27</v>
      </c>
      <c r="K7249" t="s">
        <v>89</v>
      </c>
      <c r="L7249" s="1">
        <v>54088.999988426003</v>
      </c>
      <c r="M7249" t="s">
        <v>16089</v>
      </c>
      <c r="N7249" t="s">
        <v>18593</v>
      </c>
      <c r="O7249" t="s">
        <v>16091</v>
      </c>
      <c r="P7249" t="s">
        <v>32</v>
      </c>
      <c r="Q7249" t="s">
        <v>126</v>
      </c>
      <c r="R7249" t="s">
        <v>43</v>
      </c>
      <c r="S7249" t="s">
        <v>44</v>
      </c>
      <c r="T7249" t="s">
        <v>60</v>
      </c>
      <c r="U7249">
        <f>YEAR(Sheet1[[#This Row],[Schedule RetirementDate]])</f>
        <v>2048</v>
      </c>
    </row>
    <row r="7250" spans="1:21" x14ac:dyDescent="0.25">
      <c r="A7250" t="s">
        <v>15975</v>
      </c>
      <c r="B7250" t="s">
        <v>18607</v>
      </c>
      <c r="C7250" t="s">
        <v>18682</v>
      </c>
      <c r="D7250" t="s">
        <v>18683</v>
      </c>
      <c r="E7250" t="s">
        <v>39</v>
      </c>
      <c r="F7250" s="1">
        <v>27444</v>
      </c>
      <c r="G7250" t="s">
        <v>52</v>
      </c>
      <c r="H7250" t="s">
        <v>53</v>
      </c>
      <c r="I7250">
        <v>3</v>
      </c>
      <c r="J7250" t="s">
        <v>27</v>
      </c>
      <c r="K7250" t="s">
        <v>28</v>
      </c>
      <c r="L7250" s="1">
        <v>49368.999988426003</v>
      </c>
      <c r="M7250" t="s">
        <v>16089</v>
      </c>
      <c r="N7250" t="s">
        <v>18593</v>
      </c>
      <c r="O7250" t="s">
        <v>16091</v>
      </c>
      <c r="P7250">
        <v>13289</v>
      </c>
      <c r="Q7250" t="s">
        <v>119</v>
      </c>
      <c r="R7250" t="s">
        <v>65</v>
      </c>
      <c r="S7250" t="s">
        <v>35</v>
      </c>
      <c r="T7250" t="s">
        <v>36</v>
      </c>
      <c r="U7250">
        <f>YEAR(Sheet1[[#This Row],[Schedule RetirementDate]])</f>
        <v>2035</v>
      </c>
    </row>
    <row r="7251" spans="1:21" x14ac:dyDescent="0.25">
      <c r="A7251" t="s">
        <v>15975</v>
      </c>
      <c r="B7251" t="s">
        <v>18607</v>
      </c>
      <c r="C7251" t="s">
        <v>18684</v>
      </c>
      <c r="D7251" t="s">
        <v>18685</v>
      </c>
      <c r="E7251" t="s">
        <v>39</v>
      </c>
      <c r="F7251" s="1">
        <v>29241</v>
      </c>
      <c r="G7251" t="s">
        <v>52</v>
      </c>
      <c r="H7251" t="s">
        <v>58</v>
      </c>
      <c r="I7251">
        <v>3</v>
      </c>
      <c r="J7251" t="s">
        <v>27</v>
      </c>
      <c r="K7251" t="s">
        <v>28</v>
      </c>
      <c r="L7251" s="1">
        <v>51166.999305555997</v>
      </c>
      <c r="M7251" t="s">
        <v>16089</v>
      </c>
      <c r="N7251" t="s">
        <v>18593</v>
      </c>
      <c r="O7251" t="s">
        <v>16091</v>
      </c>
      <c r="P7251" t="s">
        <v>18686</v>
      </c>
      <c r="Q7251" t="s">
        <v>33</v>
      </c>
      <c r="R7251" t="s">
        <v>34</v>
      </c>
      <c r="S7251" t="s">
        <v>35</v>
      </c>
      <c r="T7251" t="s">
        <v>36</v>
      </c>
      <c r="U7251">
        <f>YEAR(Sheet1[[#This Row],[Schedule RetirementDate]])</f>
        <v>2040</v>
      </c>
    </row>
    <row r="7252" spans="1:21" x14ac:dyDescent="0.25">
      <c r="A7252" t="s">
        <v>15975</v>
      </c>
      <c r="B7252" t="s">
        <v>18607</v>
      </c>
      <c r="C7252" t="s">
        <v>18687</v>
      </c>
      <c r="D7252" t="s">
        <v>18688</v>
      </c>
      <c r="E7252" t="s">
        <v>39</v>
      </c>
      <c r="F7252" s="1">
        <v>27914</v>
      </c>
      <c r="G7252" t="s">
        <v>25</v>
      </c>
      <c r="H7252" t="s">
        <v>383</v>
      </c>
      <c r="I7252">
        <v>83</v>
      </c>
      <c r="J7252" t="s">
        <v>27</v>
      </c>
      <c r="K7252" t="s">
        <v>28</v>
      </c>
      <c r="L7252" s="1">
        <v>49856.999988426003</v>
      </c>
      <c r="M7252" t="s">
        <v>16089</v>
      </c>
      <c r="N7252" t="s">
        <v>18593</v>
      </c>
      <c r="O7252" t="s">
        <v>16091</v>
      </c>
      <c r="P7252" t="s">
        <v>18689</v>
      </c>
      <c r="Q7252" t="s">
        <v>380</v>
      </c>
      <c r="R7252" t="s">
        <v>43</v>
      </c>
      <c r="S7252" t="s">
        <v>419</v>
      </c>
      <c r="T7252" t="s">
        <v>36</v>
      </c>
      <c r="U7252">
        <f>YEAR(Sheet1[[#This Row],[Schedule RetirementDate]])</f>
        <v>2036</v>
      </c>
    </row>
    <row r="7253" spans="1:21" x14ac:dyDescent="0.25">
      <c r="A7253" t="s">
        <v>15975</v>
      </c>
      <c r="B7253" t="s">
        <v>18607</v>
      </c>
      <c r="C7253" t="s">
        <v>18690</v>
      </c>
      <c r="D7253" t="s">
        <v>18691</v>
      </c>
      <c r="E7253" t="s">
        <v>24</v>
      </c>
      <c r="F7253" s="1">
        <v>30913</v>
      </c>
      <c r="G7253" t="s">
        <v>100</v>
      </c>
      <c r="H7253" t="s">
        <v>58</v>
      </c>
      <c r="I7253">
        <v>28</v>
      </c>
      <c r="J7253" t="s">
        <v>27</v>
      </c>
      <c r="K7253" t="s">
        <v>89</v>
      </c>
      <c r="L7253" s="1">
        <v>52109.999988426003</v>
      </c>
      <c r="M7253" t="s">
        <v>16089</v>
      </c>
      <c r="N7253" t="s">
        <v>18593</v>
      </c>
      <c r="O7253" t="s">
        <v>16091</v>
      </c>
      <c r="P7253" t="s">
        <v>32</v>
      </c>
      <c r="Q7253" t="s">
        <v>33</v>
      </c>
      <c r="R7253" t="s">
        <v>34</v>
      </c>
      <c r="S7253" t="s">
        <v>35</v>
      </c>
      <c r="T7253" t="s">
        <v>60</v>
      </c>
      <c r="U7253">
        <f>YEAR(Sheet1[[#This Row],[Schedule RetirementDate]])</f>
        <v>2042</v>
      </c>
    </row>
    <row r="7254" spans="1:21" x14ac:dyDescent="0.25">
      <c r="A7254" t="s">
        <v>15975</v>
      </c>
      <c r="B7254" t="s">
        <v>18607</v>
      </c>
      <c r="C7254" t="s">
        <v>18692</v>
      </c>
      <c r="D7254" t="s">
        <v>1461</v>
      </c>
      <c r="E7254" t="s">
        <v>24</v>
      </c>
      <c r="F7254" s="1">
        <v>31445</v>
      </c>
      <c r="G7254" t="s">
        <v>52</v>
      </c>
      <c r="H7254" t="s">
        <v>77</v>
      </c>
      <c r="I7254">
        <v>3</v>
      </c>
      <c r="J7254" t="s">
        <v>27</v>
      </c>
      <c r="K7254" t="s">
        <v>89</v>
      </c>
      <c r="L7254" s="1">
        <v>53386.999988426003</v>
      </c>
      <c r="M7254" t="s">
        <v>16089</v>
      </c>
      <c r="N7254" t="s">
        <v>18593</v>
      </c>
      <c r="O7254" t="s">
        <v>16091</v>
      </c>
      <c r="P7254">
        <v>17049</v>
      </c>
      <c r="Q7254" t="s">
        <v>64</v>
      </c>
      <c r="R7254" t="s">
        <v>65</v>
      </c>
      <c r="S7254" t="s">
        <v>35</v>
      </c>
      <c r="T7254" t="s">
        <v>60</v>
      </c>
      <c r="U7254">
        <f>YEAR(Sheet1[[#This Row],[Schedule RetirementDate]])</f>
        <v>2046</v>
      </c>
    </row>
    <row r="7255" spans="1:21" x14ac:dyDescent="0.25">
      <c r="A7255" t="s">
        <v>15975</v>
      </c>
      <c r="B7255" t="s">
        <v>18607</v>
      </c>
      <c r="C7255" t="s">
        <v>18693</v>
      </c>
      <c r="D7255" t="s">
        <v>18694</v>
      </c>
      <c r="E7255" t="s">
        <v>39</v>
      </c>
      <c r="F7255" s="1">
        <v>30236</v>
      </c>
      <c r="G7255" t="s">
        <v>25</v>
      </c>
      <c r="H7255" t="s">
        <v>105</v>
      </c>
      <c r="I7255">
        <v>83</v>
      </c>
      <c r="J7255" t="s">
        <v>27</v>
      </c>
      <c r="K7255" t="s">
        <v>89</v>
      </c>
      <c r="L7255" s="1">
        <v>52170.999988426003</v>
      </c>
      <c r="M7255" t="s">
        <v>16089</v>
      </c>
      <c r="N7255" t="s">
        <v>18593</v>
      </c>
      <c r="O7255" t="s">
        <v>16091</v>
      </c>
      <c r="P7255" t="s">
        <v>18695</v>
      </c>
      <c r="Q7255" t="s">
        <v>55</v>
      </c>
      <c r="R7255" t="s">
        <v>34</v>
      </c>
      <c r="S7255" t="s">
        <v>35</v>
      </c>
      <c r="T7255" t="s">
        <v>36</v>
      </c>
      <c r="U7255">
        <f>YEAR(Sheet1[[#This Row],[Schedule RetirementDate]])</f>
        <v>2042</v>
      </c>
    </row>
    <row r="7256" spans="1:21" x14ac:dyDescent="0.25">
      <c r="A7256" t="s">
        <v>15975</v>
      </c>
      <c r="B7256" t="s">
        <v>18607</v>
      </c>
      <c r="C7256" t="s">
        <v>18696</v>
      </c>
      <c r="D7256" t="s">
        <v>18697</v>
      </c>
      <c r="E7256" t="s">
        <v>39</v>
      </c>
      <c r="F7256" s="1">
        <v>20836</v>
      </c>
      <c r="G7256" t="s">
        <v>52</v>
      </c>
      <c r="H7256" t="s">
        <v>77</v>
      </c>
      <c r="I7256">
        <v>3</v>
      </c>
      <c r="J7256" t="s">
        <v>27</v>
      </c>
      <c r="K7256" t="s">
        <v>28</v>
      </c>
      <c r="L7256" s="1">
        <v>42766.999988426003</v>
      </c>
      <c r="M7256" t="s">
        <v>16089</v>
      </c>
      <c r="N7256" t="s">
        <v>18593</v>
      </c>
      <c r="O7256" t="s">
        <v>16091</v>
      </c>
      <c r="P7256" t="s">
        <v>32</v>
      </c>
      <c r="Q7256" t="s">
        <v>156</v>
      </c>
      <c r="R7256" t="s">
        <v>157</v>
      </c>
      <c r="S7256" t="s">
        <v>35</v>
      </c>
      <c r="T7256" t="s">
        <v>36</v>
      </c>
      <c r="U7256">
        <f>YEAR(Sheet1[[#This Row],[Schedule RetirementDate]])</f>
        <v>2017</v>
      </c>
    </row>
    <row r="7257" spans="1:21" x14ac:dyDescent="0.25">
      <c r="A7257" t="s">
        <v>15975</v>
      </c>
      <c r="B7257" t="s">
        <v>18607</v>
      </c>
      <c r="C7257" t="s">
        <v>18698</v>
      </c>
      <c r="D7257" t="s">
        <v>597</v>
      </c>
      <c r="E7257" t="s">
        <v>39</v>
      </c>
      <c r="F7257" s="1">
        <v>30957</v>
      </c>
      <c r="G7257" t="s">
        <v>625</v>
      </c>
      <c r="H7257" t="s">
        <v>1077</v>
      </c>
      <c r="I7257">
        <v>4</v>
      </c>
      <c r="J7257" t="s">
        <v>27</v>
      </c>
      <c r="K7257" t="s">
        <v>89</v>
      </c>
      <c r="L7257" s="1">
        <v>52901.999988426003</v>
      </c>
      <c r="M7257" t="s">
        <v>16089</v>
      </c>
      <c r="N7257" t="s">
        <v>18593</v>
      </c>
      <c r="O7257" t="s">
        <v>16091</v>
      </c>
      <c r="P7257" t="s">
        <v>32</v>
      </c>
      <c r="Q7257" t="s">
        <v>119</v>
      </c>
      <c r="R7257" t="s">
        <v>65</v>
      </c>
      <c r="S7257" t="s">
        <v>35</v>
      </c>
      <c r="T7257" t="s">
        <v>60</v>
      </c>
      <c r="U7257">
        <f>YEAR(Sheet1[[#This Row],[Schedule RetirementDate]])</f>
        <v>2044</v>
      </c>
    </row>
    <row r="7258" spans="1:21" x14ac:dyDescent="0.25">
      <c r="A7258" t="s">
        <v>15975</v>
      </c>
      <c r="B7258" t="s">
        <v>18607</v>
      </c>
      <c r="C7258" t="s">
        <v>18699</v>
      </c>
      <c r="D7258" t="s">
        <v>18700</v>
      </c>
      <c r="E7258" t="s">
        <v>24</v>
      </c>
      <c r="F7258" s="1">
        <v>29591</v>
      </c>
      <c r="G7258" t="s">
        <v>104</v>
      </c>
      <c r="H7258" t="s">
        <v>383</v>
      </c>
      <c r="I7258">
        <v>100</v>
      </c>
      <c r="J7258" t="s">
        <v>27</v>
      </c>
      <c r="K7258" t="s">
        <v>89</v>
      </c>
      <c r="L7258" s="1">
        <v>51532.999305555997</v>
      </c>
      <c r="M7258" t="s">
        <v>16089</v>
      </c>
      <c r="N7258" t="s">
        <v>18593</v>
      </c>
      <c r="O7258" t="s">
        <v>16091</v>
      </c>
      <c r="P7258">
        <v>166</v>
      </c>
      <c r="Q7258" t="s">
        <v>380</v>
      </c>
      <c r="R7258" t="s">
        <v>43</v>
      </c>
      <c r="S7258" t="s">
        <v>35</v>
      </c>
      <c r="T7258" t="s">
        <v>60</v>
      </c>
      <c r="U7258">
        <f>YEAR(Sheet1[[#This Row],[Schedule RetirementDate]])</f>
        <v>2041</v>
      </c>
    </row>
    <row r="7259" spans="1:21" x14ac:dyDescent="0.25">
      <c r="A7259" t="s">
        <v>15975</v>
      </c>
      <c r="B7259" t="s">
        <v>18607</v>
      </c>
      <c r="C7259" t="s">
        <v>18701</v>
      </c>
      <c r="D7259" t="s">
        <v>18702</v>
      </c>
      <c r="E7259" t="s">
        <v>39</v>
      </c>
      <c r="F7259" s="1">
        <v>29374</v>
      </c>
      <c r="G7259" t="s">
        <v>104</v>
      </c>
      <c r="H7259" t="s">
        <v>383</v>
      </c>
      <c r="I7259">
        <v>100</v>
      </c>
      <c r="J7259" t="s">
        <v>27</v>
      </c>
      <c r="K7259" t="s">
        <v>89</v>
      </c>
      <c r="L7259" s="1">
        <v>51317.999305555997</v>
      </c>
      <c r="M7259" t="s">
        <v>16089</v>
      </c>
      <c r="N7259" t="s">
        <v>18593</v>
      </c>
      <c r="O7259" t="s">
        <v>16091</v>
      </c>
      <c r="P7259" t="s">
        <v>18703</v>
      </c>
      <c r="Q7259" t="s">
        <v>380</v>
      </c>
      <c r="R7259" t="s">
        <v>43</v>
      </c>
      <c r="S7259" t="s">
        <v>419</v>
      </c>
      <c r="T7259" t="s">
        <v>60</v>
      </c>
      <c r="U7259">
        <f>YEAR(Sheet1[[#This Row],[Schedule RetirementDate]])</f>
        <v>2040</v>
      </c>
    </row>
    <row r="7260" spans="1:21" x14ac:dyDescent="0.25">
      <c r="A7260" t="s">
        <v>15975</v>
      </c>
      <c r="B7260" t="s">
        <v>18607</v>
      </c>
      <c r="C7260" t="s">
        <v>18704</v>
      </c>
      <c r="D7260" t="s">
        <v>16041</v>
      </c>
      <c r="E7260" t="s">
        <v>39</v>
      </c>
      <c r="F7260" s="1">
        <v>31582</v>
      </c>
      <c r="G7260" t="s">
        <v>625</v>
      </c>
      <c r="H7260" t="s">
        <v>105</v>
      </c>
      <c r="I7260">
        <v>4</v>
      </c>
      <c r="J7260" t="s">
        <v>27</v>
      </c>
      <c r="K7260" t="s">
        <v>1891</v>
      </c>
      <c r="L7260" s="1">
        <v>53508.999988426003</v>
      </c>
      <c r="M7260" t="s">
        <v>16089</v>
      </c>
      <c r="N7260" t="s">
        <v>18593</v>
      </c>
      <c r="O7260" t="s">
        <v>16091</v>
      </c>
      <c r="P7260" t="s">
        <v>18705</v>
      </c>
      <c r="Q7260" t="s">
        <v>126</v>
      </c>
      <c r="R7260" t="s">
        <v>43</v>
      </c>
      <c r="S7260" t="s">
        <v>44</v>
      </c>
      <c r="T7260" t="s">
        <v>60</v>
      </c>
      <c r="U7260">
        <f>YEAR(Sheet1[[#This Row],[Schedule RetirementDate]])</f>
        <v>2046</v>
      </c>
    </row>
    <row r="7261" spans="1:21" x14ac:dyDescent="0.25">
      <c r="A7261" t="s">
        <v>15975</v>
      </c>
      <c r="B7261" t="s">
        <v>18607</v>
      </c>
      <c r="C7261" t="s">
        <v>18706</v>
      </c>
      <c r="D7261" t="s">
        <v>3219</v>
      </c>
      <c r="E7261" t="s">
        <v>39</v>
      </c>
      <c r="F7261" s="1">
        <v>24602</v>
      </c>
      <c r="G7261" t="s">
        <v>25</v>
      </c>
      <c r="H7261" t="s">
        <v>105</v>
      </c>
      <c r="I7261">
        <v>83</v>
      </c>
      <c r="J7261" t="s">
        <v>27</v>
      </c>
      <c r="K7261" t="s">
        <v>28</v>
      </c>
      <c r="L7261" s="1">
        <v>46538.999988426003</v>
      </c>
      <c r="M7261" t="s">
        <v>16089</v>
      </c>
      <c r="N7261" t="s">
        <v>18593</v>
      </c>
      <c r="O7261" t="s">
        <v>16091</v>
      </c>
      <c r="P7261" t="s">
        <v>18707</v>
      </c>
      <c r="Q7261" t="s">
        <v>42</v>
      </c>
      <c r="R7261" t="s">
        <v>43</v>
      </c>
      <c r="S7261" t="s">
        <v>44</v>
      </c>
      <c r="T7261" t="s">
        <v>36</v>
      </c>
      <c r="U7261">
        <f>YEAR(Sheet1[[#This Row],[Schedule RetirementDate]])</f>
        <v>2027</v>
      </c>
    </row>
    <row r="7262" spans="1:21" x14ac:dyDescent="0.25">
      <c r="A7262" t="s">
        <v>15975</v>
      </c>
      <c r="B7262" t="s">
        <v>18607</v>
      </c>
      <c r="C7262" t="s">
        <v>18708</v>
      </c>
      <c r="D7262" t="s">
        <v>18709</v>
      </c>
      <c r="E7262" t="s">
        <v>24</v>
      </c>
      <c r="F7262" s="1">
        <v>30996</v>
      </c>
      <c r="G7262" t="s">
        <v>360</v>
      </c>
      <c r="H7262" t="s">
        <v>361</v>
      </c>
      <c r="I7262">
        <v>50</v>
      </c>
      <c r="J7262" t="s">
        <v>110</v>
      </c>
      <c r="K7262" t="s">
        <v>28</v>
      </c>
      <c r="L7262" s="1">
        <v>52200.999988426003</v>
      </c>
      <c r="M7262" t="s">
        <v>16089</v>
      </c>
      <c r="N7262" t="s">
        <v>18593</v>
      </c>
      <c r="O7262" t="s">
        <v>16091</v>
      </c>
      <c r="P7262" t="s">
        <v>32</v>
      </c>
      <c r="Q7262" t="s">
        <v>380</v>
      </c>
      <c r="R7262" t="s">
        <v>43</v>
      </c>
      <c r="S7262" t="s">
        <v>35</v>
      </c>
      <c r="T7262" t="s">
        <v>60</v>
      </c>
      <c r="U7262">
        <f>YEAR(Sheet1[[#This Row],[Schedule RetirementDate]])</f>
        <v>2042</v>
      </c>
    </row>
    <row r="7263" spans="1:21" x14ac:dyDescent="0.25">
      <c r="A7263" t="s">
        <v>15975</v>
      </c>
      <c r="B7263" t="s">
        <v>18607</v>
      </c>
      <c r="C7263" t="s">
        <v>18710</v>
      </c>
      <c r="D7263" t="s">
        <v>18711</v>
      </c>
      <c r="E7263" t="s">
        <v>39</v>
      </c>
      <c r="F7263" s="1">
        <v>28607</v>
      </c>
      <c r="G7263" t="s">
        <v>151</v>
      </c>
      <c r="H7263" t="s">
        <v>105</v>
      </c>
      <c r="I7263">
        <v>70</v>
      </c>
      <c r="J7263" t="s">
        <v>110</v>
      </c>
      <c r="K7263" t="s">
        <v>289</v>
      </c>
      <c r="L7263" s="1">
        <v>49795.999988426003</v>
      </c>
      <c r="M7263" t="s">
        <v>16089</v>
      </c>
      <c r="N7263" t="s">
        <v>18593</v>
      </c>
      <c r="O7263" t="s">
        <v>16091</v>
      </c>
      <c r="P7263">
        <v>358</v>
      </c>
      <c r="Q7263" t="s">
        <v>119</v>
      </c>
      <c r="R7263" t="s">
        <v>65</v>
      </c>
      <c r="S7263" t="s">
        <v>35</v>
      </c>
      <c r="T7263" t="s">
        <v>36</v>
      </c>
      <c r="U7263">
        <f>YEAR(Sheet1[[#This Row],[Schedule RetirementDate]])</f>
        <v>2036</v>
      </c>
    </row>
    <row r="7264" spans="1:21" x14ac:dyDescent="0.25">
      <c r="A7264" t="s">
        <v>15975</v>
      </c>
      <c r="B7264" t="s">
        <v>18712</v>
      </c>
      <c r="C7264" t="s">
        <v>18713</v>
      </c>
      <c r="D7264" t="s">
        <v>18714</v>
      </c>
      <c r="E7264" t="s">
        <v>39</v>
      </c>
      <c r="F7264" s="1">
        <v>21398</v>
      </c>
      <c r="G7264" t="s">
        <v>93</v>
      </c>
      <c r="H7264" t="s">
        <v>94</v>
      </c>
      <c r="I7264">
        <v>200</v>
      </c>
      <c r="J7264" t="s">
        <v>27</v>
      </c>
      <c r="K7264" t="s">
        <v>28</v>
      </c>
      <c r="L7264" s="1">
        <v>43312.999988426003</v>
      </c>
      <c r="M7264" t="s">
        <v>16792</v>
      </c>
      <c r="N7264" t="s">
        <v>18715</v>
      </c>
      <c r="O7264" t="s">
        <v>16794</v>
      </c>
      <c r="P7264" t="s">
        <v>18716</v>
      </c>
      <c r="Q7264" t="s">
        <v>33</v>
      </c>
      <c r="R7264" t="s">
        <v>34</v>
      </c>
      <c r="S7264" t="s">
        <v>35</v>
      </c>
      <c r="T7264" t="s">
        <v>36</v>
      </c>
      <c r="U7264">
        <f>YEAR(Sheet1[[#This Row],[Schedule RetirementDate]])</f>
        <v>2018</v>
      </c>
    </row>
    <row r="7265" spans="1:21" x14ac:dyDescent="0.25">
      <c r="A7265" t="s">
        <v>15975</v>
      </c>
      <c r="B7265" t="s">
        <v>18712</v>
      </c>
      <c r="C7265" t="s">
        <v>18717</v>
      </c>
      <c r="D7265" t="s">
        <v>18718</v>
      </c>
      <c r="E7265" t="s">
        <v>39</v>
      </c>
      <c r="F7265" s="1">
        <v>21838</v>
      </c>
      <c r="G7265" t="s">
        <v>25</v>
      </c>
      <c r="H7265" t="s">
        <v>26</v>
      </c>
      <c r="I7265">
        <v>83</v>
      </c>
      <c r="J7265" t="s">
        <v>27</v>
      </c>
      <c r="K7265" t="s">
        <v>28</v>
      </c>
      <c r="L7265" s="1">
        <v>43769.999988426003</v>
      </c>
      <c r="M7265" t="s">
        <v>16792</v>
      </c>
      <c r="N7265" t="s">
        <v>18715</v>
      </c>
      <c r="O7265" t="s">
        <v>16794</v>
      </c>
      <c r="P7265" t="s">
        <v>18719</v>
      </c>
      <c r="Q7265" t="s">
        <v>33</v>
      </c>
      <c r="R7265" t="s">
        <v>34</v>
      </c>
      <c r="S7265" t="s">
        <v>35</v>
      </c>
      <c r="T7265" t="s">
        <v>60</v>
      </c>
      <c r="U7265">
        <f>YEAR(Sheet1[[#This Row],[Schedule RetirementDate]])</f>
        <v>2019</v>
      </c>
    </row>
    <row r="7266" spans="1:21" x14ac:dyDescent="0.25">
      <c r="A7266" t="s">
        <v>15975</v>
      </c>
      <c r="B7266" t="s">
        <v>18712</v>
      </c>
      <c r="C7266" t="s">
        <v>18720</v>
      </c>
      <c r="D7266" t="s">
        <v>18721</v>
      </c>
      <c r="E7266" t="s">
        <v>24</v>
      </c>
      <c r="F7266" s="1">
        <v>29024</v>
      </c>
      <c r="G7266" t="s">
        <v>25</v>
      </c>
      <c r="H7266" t="s">
        <v>26</v>
      </c>
      <c r="I7266">
        <v>83</v>
      </c>
      <c r="J7266" t="s">
        <v>27</v>
      </c>
      <c r="K7266" t="s">
        <v>28</v>
      </c>
      <c r="L7266" s="1">
        <v>50951.999988426003</v>
      </c>
      <c r="M7266" t="s">
        <v>16792</v>
      </c>
      <c r="N7266" t="s">
        <v>18715</v>
      </c>
      <c r="O7266" t="s">
        <v>16794</v>
      </c>
      <c r="P7266" t="s">
        <v>18722</v>
      </c>
      <c r="Q7266" t="s">
        <v>380</v>
      </c>
      <c r="R7266" t="s">
        <v>43</v>
      </c>
      <c r="S7266" t="s">
        <v>35</v>
      </c>
      <c r="T7266" t="s">
        <v>36</v>
      </c>
      <c r="U7266">
        <f>YEAR(Sheet1[[#This Row],[Schedule RetirementDate]])</f>
        <v>2039</v>
      </c>
    </row>
    <row r="7267" spans="1:21" x14ac:dyDescent="0.25">
      <c r="A7267" t="s">
        <v>15975</v>
      </c>
      <c r="B7267" t="s">
        <v>18712</v>
      </c>
      <c r="C7267" t="s">
        <v>18723</v>
      </c>
      <c r="D7267" t="s">
        <v>14149</v>
      </c>
      <c r="E7267" t="s">
        <v>39</v>
      </c>
      <c r="F7267" s="1">
        <v>22357</v>
      </c>
      <c r="G7267" t="s">
        <v>25</v>
      </c>
      <c r="H7267" t="s">
        <v>105</v>
      </c>
      <c r="I7267">
        <v>83</v>
      </c>
      <c r="J7267" t="s">
        <v>27</v>
      </c>
      <c r="K7267" t="s">
        <v>28</v>
      </c>
      <c r="L7267" s="1">
        <v>44286.999988426003</v>
      </c>
      <c r="M7267" t="s">
        <v>16792</v>
      </c>
      <c r="N7267" t="s">
        <v>18715</v>
      </c>
      <c r="O7267" t="s">
        <v>16794</v>
      </c>
      <c r="P7267" t="s">
        <v>18724</v>
      </c>
      <c r="Q7267" t="s">
        <v>137</v>
      </c>
      <c r="R7267" t="s">
        <v>43</v>
      </c>
      <c r="S7267" t="s">
        <v>44</v>
      </c>
      <c r="T7267" t="s">
        <v>36</v>
      </c>
      <c r="U7267">
        <f>YEAR(Sheet1[[#This Row],[Schedule RetirementDate]])</f>
        <v>2021</v>
      </c>
    </row>
    <row r="7268" spans="1:21" x14ac:dyDescent="0.25">
      <c r="A7268" t="s">
        <v>15975</v>
      </c>
      <c r="B7268" t="s">
        <v>18712</v>
      </c>
      <c r="C7268" t="s">
        <v>18725</v>
      </c>
      <c r="D7268" t="s">
        <v>15795</v>
      </c>
      <c r="E7268" t="s">
        <v>24</v>
      </c>
      <c r="F7268" s="1">
        <v>31907</v>
      </c>
      <c r="G7268" t="s">
        <v>25</v>
      </c>
      <c r="H7268" t="s">
        <v>795</v>
      </c>
      <c r="I7268">
        <v>83</v>
      </c>
      <c r="J7268" t="s">
        <v>27</v>
      </c>
      <c r="K7268" t="s">
        <v>89</v>
      </c>
      <c r="L7268" s="1">
        <v>53843.999988426003</v>
      </c>
      <c r="M7268" t="s">
        <v>16792</v>
      </c>
      <c r="N7268" t="s">
        <v>18715</v>
      </c>
      <c r="O7268" t="s">
        <v>16794</v>
      </c>
      <c r="P7268" t="s">
        <v>32</v>
      </c>
      <c r="Q7268" t="s">
        <v>137</v>
      </c>
      <c r="R7268" t="s">
        <v>43</v>
      </c>
      <c r="S7268" t="s">
        <v>44</v>
      </c>
      <c r="T7268" t="s">
        <v>60</v>
      </c>
      <c r="U7268">
        <f>YEAR(Sheet1[[#This Row],[Schedule RetirementDate]])</f>
        <v>2047</v>
      </c>
    </row>
    <row r="7269" spans="1:21" x14ac:dyDescent="0.25">
      <c r="A7269" t="s">
        <v>15975</v>
      </c>
      <c r="B7269" t="s">
        <v>18726</v>
      </c>
      <c r="C7269" t="s">
        <v>18727</v>
      </c>
      <c r="D7269" t="s">
        <v>18728</v>
      </c>
      <c r="E7269" t="s">
        <v>39</v>
      </c>
      <c r="F7269" s="1">
        <v>25091</v>
      </c>
      <c r="G7269" t="s">
        <v>25</v>
      </c>
      <c r="H7269" t="s">
        <v>26</v>
      </c>
      <c r="I7269">
        <v>83</v>
      </c>
      <c r="J7269" t="s">
        <v>27</v>
      </c>
      <c r="K7269" t="s">
        <v>28</v>
      </c>
      <c r="L7269" s="1">
        <v>47026.999988426003</v>
      </c>
      <c r="M7269" t="s">
        <v>15998</v>
      </c>
      <c r="N7269" t="s">
        <v>16114</v>
      </c>
      <c r="O7269" t="s">
        <v>16115</v>
      </c>
      <c r="P7269">
        <v>12594</v>
      </c>
      <c r="Q7269" t="s">
        <v>119</v>
      </c>
      <c r="R7269" t="s">
        <v>65</v>
      </c>
      <c r="S7269" t="s">
        <v>35</v>
      </c>
      <c r="T7269" t="s">
        <v>36</v>
      </c>
      <c r="U7269">
        <f>YEAR(Sheet1[[#This Row],[Schedule RetirementDate]])</f>
        <v>2028</v>
      </c>
    </row>
    <row r="7270" spans="1:21" x14ac:dyDescent="0.25">
      <c r="A7270" t="s">
        <v>15975</v>
      </c>
      <c r="B7270" t="s">
        <v>18726</v>
      </c>
      <c r="C7270" t="s">
        <v>18729</v>
      </c>
      <c r="D7270" t="s">
        <v>14839</v>
      </c>
      <c r="E7270" t="s">
        <v>39</v>
      </c>
      <c r="F7270" s="1">
        <v>27427</v>
      </c>
      <c r="G7270" t="s">
        <v>25</v>
      </c>
      <c r="H7270" t="s">
        <v>26</v>
      </c>
      <c r="I7270">
        <v>83</v>
      </c>
      <c r="J7270" t="s">
        <v>27</v>
      </c>
      <c r="K7270" t="s">
        <v>28</v>
      </c>
      <c r="L7270" s="1">
        <v>49368.999988426003</v>
      </c>
      <c r="M7270" t="s">
        <v>15998</v>
      </c>
      <c r="N7270" t="s">
        <v>16114</v>
      </c>
      <c r="O7270" t="s">
        <v>16115</v>
      </c>
      <c r="P7270">
        <v>11845</v>
      </c>
      <c r="Q7270" t="s">
        <v>119</v>
      </c>
      <c r="R7270" t="s">
        <v>65</v>
      </c>
      <c r="S7270" t="s">
        <v>35</v>
      </c>
      <c r="T7270" t="s">
        <v>36</v>
      </c>
      <c r="U7270">
        <f>YEAR(Sheet1[[#This Row],[Schedule RetirementDate]])</f>
        <v>2035</v>
      </c>
    </row>
    <row r="7271" spans="1:21" x14ac:dyDescent="0.25">
      <c r="A7271" t="s">
        <v>15975</v>
      </c>
      <c r="B7271" t="s">
        <v>18726</v>
      </c>
      <c r="C7271" t="s">
        <v>18730</v>
      </c>
      <c r="D7271" t="s">
        <v>18731</v>
      </c>
      <c r="E7271" t="s">
        <v>39</v>
      </c>
      <c r="F7271" s="1">
        <v>25531</v>
      </c>
      <c r="G7271" t="s">
        <v>93</v>
      </c>
      <c r="H7271" t="s">
        <v>533</v>
      </c>
      <c r="I7271">
        <v>200</v>
      </c>
      <c r="J7271" t="s">
        <v>27</v>
      </c>
      <c r="K7271" t="s">
        <v>28</v>
      </c>
      <c r="L7271" s="1">
        <v>47452.999988426003</v>
      </c>
      <c r="M7271" t="s">
        <v>15998</v>
      </c>
      <c r="N7271" t="s">
        <v>16114</v>
      </c>
      <c r="O7271" t="s">
        <v>16115</v>
      </c>
      <c r="P7271" t="s">
        <v>18732</v>
      </c>
      <c r="Q7271" t="s">
        <v>33</v>
      </c>
      <c r="R7271" t="s">
        <v>34</v>
      </c>
      <c r="S7271" t="s">
        <v>35</v>
      </c>
      <c r="T7271" t="s">
        <v>36</v>
      </c>
      <c r="U7271">
        <f>YEAR(Sheet1[[#This Row],[Schedule RetirementDate]])</f>
        <v>2029</v>
      </c>
    </row>
    <row r="7272" spans="1:21" x14ac:dyDescent="0.25">
      <c r="A7272" t="s">
        <v>15975</v>
      </c>
      <c r="B7272" t="s">
        <v>18726</v>
      </c>
      <c r="C7272" t="s">
        <v>18733</v>
      </c>
      <c r="D7272" t="s">
        <v>18734</v>
      </c>
      <c r="E7272" t="s">
        <v>24</v>
      </c>
      <c r="F7272" s="1">
        <v>23974</v>
      </c>
      <c r="G7272" t="s">
        <v>25</v>
      </c>
      <c r="H7272" t="s">
        <v>26</v>
      </c>
      <c r="I7272">
        <v>83</v>
      </c>
      <c r="J7272" t="s">
        <v>27</v>
      </c>
      <c r="K7272" t="s">
        <v>28</v>
      </c>
      <c r="L7272" s="1">
        <v>45900.999988426003</v>
      </c>
      <c r="M7272" t="s">
        <v>15998</v>
      </c>
      <c r="N7272" t="s">
        <v>16114</v>
      </c>
      <c r="O7272" t="s">
        <v>16115</v>
      </c>
      <c r="P7272" t="s">
        <v>18735</v>
      </c>
      <c r="Q7272" t="s">
        <v>64</v>
      </c>
      <c r="R7272" t="s">
        <v>65</v>
      </c>
      <c r="S7272" t="s">
        <v>35</v>
      </c>
      <c r="T7272" t="s">
        <v>36</v>
      </c>
      <c r="U7272">
        <f>YEAR(Sheet1[[#This Row],[Schedule RetirementDate]])</f>
        <v>2025</v>
      </c>
    </row>
    <row r="7273" spans="1:21" x14ac:dyDescent="0.25">
      <c r="A7273" t="s">
        <v>15975</v>
      </c>
      <c r="B7273" t="s">
        <v>18726</v>
      </c>
      <c r="C7273" t="s">
        <v>18736</v>
      </c>
      <c r="D7273" t="s">
        <v>18737</v>
      </c>
      <c r="E7273" t="s">
        <v>39</v>
      </c>
      <c r="F7273" s="1">
        <v>23437</v>
      </c>
      <c r="G7273" t="s">
        <v>104</v>
      </c>
      <c r="H7273" t="s">
        <v>452</v>
      </c>
      <c r="I7273">
        <v>100</v>
      </c>
      <c r="J7273" t="s">
        <v>27</v>
      </c>
      <c r="K7273" t="s">
        <v>28</v>
      </c>
      <c r="L7273" s="1">
        <v>45351.999988426003</v>
      </c>
      <c r="M7273" t="s">
        <v>15998</v>
      </c>
      <c r="N7273" t="s">
        <v>16114</v>
      </c>
      <c r="O7273" t="s">
        <v>16115</v>
      </c>
      <c r="P7273" t="s">
        <v>18738</v>
      </c>
      <c r="Q7273" t="s">
        <v>42</v>
      </c>
      <c r="R7273" t="s">
        <v>43</v>
      </c>
      <c r="S7273" t="s">
        <v>44</v>
      </c>
      <c r="T7273" t="s">
        <v>36</v>
      </c>
      <c r="U7273">
        <f>YEAR(Sheet1[[#This Row],[Schedule RetirementDate]])</f>
        <v>2024</v>
      </c>
    </row>
    <row r="7274" spans="1:21" x14ac:dyDescent="0.25">
      <c r="A7274" t="s">
        <v>15975</v>
      </c>
      <c r="B7274" t="s">
        <v>18739</v>
      </c>
      <c r="C7274" t="s">
        <v>18740</v>
      </c>
      <c r="D7274" t="s">
        <v>18741</v>
      </c>
      <c r="E7274" t="s">
        <v>39</v>
      </c>
      <c r="F7274" s="1">
        <v>23384</v>
      </c>
      <c r="G7274" t="s">
        <v>93</v>
      </c>
      <c r="H7274" t="s">
        <v>533</v>
      </c>
      <c r="I7274">
        <v>200</v>
      </c>
      <c r="J7274" t="s">
        <v>27</v>
      </c>
      <c r="K7274" t="s">
        <v>28</v>
      </c>
      <c r="L7274" s="1">
        <v>45322.999305555997</v>
      </c>
      <c r="M7274" t="s">
        <v>15998</v>
      </c>
      <c r="N7274" t="s">
        <v>17668</v>
      </c>
      <c r="O7274" t="s">
        <v>16000</v>
      </c>
      <c r="P7274" t="s">
        <v>18742</v>
      </c>
      <c r="Q7274" t="s">
        <v>33</v>
      </c>
      <c r="R7274" t="s">
        <v>34</v>
      </c>
      <c r="S7274" t="s">
        <v>35</v>
      </c>
      <c r="T7274" t="s">
        <v>36</v>
      </c>
      <c r="U7274">
        <f>YEAR(Sheet1[[#This Row],[Schedule RetirementDate]])</f>
        <v>2024</v>
      </c>
    </row>
    <row r="7275" spans="1:21" x14ac:dyDescent="0.25">
      <c r="A7275" t="s">
        <v>15975</v>
      </c>
      <c r="B7275" t="s">
        <v>18739</v>
      </c>
      <c r="C7275" t="s">
        <v>18743</v>
      </c>
      <c r="D7275" t="s">
        <v>18744</v>
      </c>
      <c r="E7275" t="s">
        <v>39</v>
      </c>
      <c r="F7275" s="1">
        <v>26186</v>
      </c>
      <c r="G7275" t="s">
        <v>25</v>
      </c>
      <c r="H7275" t="s">
        <v>26</v>
      </c>
      <c r="I7275">
        <v>83</v>
      </c>
      <c r="J7275" t="s">
        <v>27</v>
      </c>
      <c r="K7275" t="s">
        <v>28</v>
      </c>
      <c r="L7275" s="1">
        <v>48121.999988426003</v>
      </c>
      <c r="M7275" t="s">
        <v>15998</v>
      </c>
      <c r="N7275" t="s">
        <v>17668</v>
      </c>
      <c r="O7275" t="s">
        <v>16000</v>
      </c>
      <c r="P7275">
        <v>1106</v>
      </c>
      <c r="Q7275" t="s">
        <v>33</v>
      </c>
      <c r="R7275" t="s">
        <v>34</v>
      </c>
      <c r="S7275" t="s">
        <v>35</v>
      </c>
      <c r="T7275" t="s">
        <v>36</v>
      </c>
      <c r="U7275">
        <f>YEAR(Sheet1[[#This Row],[Schedule RetirementDate]])</f>
        <v>2031</v>
      </c>
    </row>
    <row r="7276" spans="1:21" x14ac:dyDescent="0.25">
      <c r="A7276" t="s">
        <v>15975</v>
      </c>
      <c r="B7276" t="s">
        <v>18739</v>
      </c>
      <c r="C7276" t="s">
        <v>18745</v>
      </c>
      <c r="D7276" t="s">
        <v>18746</v>
      </c>
      <c r="E7276" t="s">
        <v>39</v>
      </c>
      <c r="F7276" s="1">
        <v>25528</v>
      </c>
      <c r="G7276" t="s">
        <v>25</v>
      </c>
      <c r="H7276" t="s">
        <v>26</v>
      </c>
      <c r="I7276">
        <v>83</v>
      </c>
      <c r="J7276" t="s">
        <v>27</v>
      </c>
      <c r="K7276" t="s">
        <v>28</v>
      </c>
      <c r="L7276" s="1">
        <v>47452.999988426003</v>
      </c>
      <c r="M7276" t="s">
        <v>15998</v>
      </c>
      <c r="N7276" t="s">
        <v>17668</v>
      </c>
      <c r="O7276" t="s">
        <v>16000</v>
      </c>
      <c r="P7276">
        <v>13208</v>
      </c>
      <c r="Q7276" t="s">
        <v>55</v>
      </c>
      <c r="R7276" t="s">
        <v>34</v>
      </c>
      <c r="S7276" t="s">
        <v>35</v>
      </c>
      <c r="T7276" t="s">
        <v>36</v>
      </c>
      <c r="U7276">
        <f>YEAR(Sheet1[[#This Row],[Schedule RetirementDate]])</f>
        <v>2029</v>
      </c>
    </row>
    <row r="7277" spans="1:21" x14ac:dyDescent="0.25">
      <c r="A7277" t="s">
        <v>15975</v>
      </c>
      <c r="B7277" t="s">
        <v>18739</v>
      </c>
      <c r="C7277" t="s">
        <v>18747</v>
      </c>
      <c r="D7277" t="s">
        <v>18748</v>
      </c>
      <c r="E7277" t="s">
        <v>24</v>
      </c>
      <c r="F7277" s="1">
        <v>25550</v>
      </c>
      <c r="G7277" t="s">
        <v>499</v>
      </c>
      <c r="H7277" t="s">
        <v>105</v>
      </c>
      <c r="I7277">
        <v>101</v>
      </c>
      <c r="J7277" t="s">
        <v>27</v>
      </c>
      <c r="K7277" t="s">
        <v>28</v>
      </c>
      <c r="L7277" s="1">
        <v>47483.999988426003</v>
      </c>
      <c r="M7277" t="s">
        <v>15998</v>
      </c>
      <c r="N7277" t="s">
        <v>17668</v>
      </c>
      <c r="O7277" t="s">
        <v>16000</v>
      </c>
      <c r="P7277" t="s">
        <v>18749</v>
      </c>
      <c r="Q7277" t="s">
        <v>119</v>
      </c>
      <c r="R7277" t="s">
        <v>65</v>
      </c>
      <c r="S7277" t="s">
        <v>35</v>
      </c>
      <c r="T7277" t="s">
        <v>36</v>
      </c>
      <c r="U7277">
        <f>YEAR(Sheet1[[#This Row],[Schedule RetirementDate]])</f>
        <v>2029</v>
      </c>
    </row>
    <row r="7278" spans="1:21" x14ac:dyDescent="0.25">
      <c r="A7278" t="s">
        <v>15975</v>
      </c>
      <c r="B7278" t="s">
        <v>18739</v>
      </c>
      <c r="C7278" t="s">
        <v>18750</v>
      </c>
      <c r="D7278" t="s">
        <v>18751</v>
      </c>
      <c r="E7278" t="s">
        <v>24</v>
      </c>
      <c r="F7278" s="1">
        <v>29627</v>
      </c>
      <c r="G7278" t="s">
        <v>25</v>
      </c>
      <c r="H7278" t="s">
        <v>26</v>
      </c>
      <c r="I7278">
        <v>83</v>
      </c>
      <c r="J7278" t="s">
        <v>27</v>
      </c>
      <c r="K7278" t="s">
        <v>28</v>
      </c>
      <c r="L7278" s="1">
        <v>51560.999988426003</v>
      </c>
      <c r="M7278" t="s">
        <v>15998</v>
      </c>
      <c r="N7278" t="s">
        <v>17668</v>
      </c>
      <c r="O7278" t="s">
        <v>16000</v>
      </c>
      <c r="P7278" t="s">
        <v>18752</v>
      </c>
      <c r="Q7278" t="s">
        <v>55</v>
      </c>
      <c r="R7278" t="s">
        <v>34</v>
      </c>
      <c r="S7278" t="s">
        <v>35</v>
      </c>
      <c r="T7278" t="s">
        <v>36</v>
      </c>
      <c r="U7278">
        <f>YEAR(Sheet1[[#This Row],[Schedule RetirementDate]])</f>
        <v>2041</v>
      </c>
    </row>
    <row r="7279" spans="1:21" x14ac:dyDescent="0.25">
      <c r="A7279" t="s">
        <v>15975</v>
      </c>
      <c r="B7279" t="s">
        <v>18739</v>
      </c>
      <c r="C7279" t="s">
        <v>18753</v>
      </c>
      <c r="D7279" t="s">
        <v>13739</v>
      </c>
      <c r="E7279" t="s">
        <v>24</v>
      </c>
      <c r="F7279" s="1">
        <v>22800</v>
      </c>
      <c r="G7279" t="s">
        <v>25</v>
      </c>
      <c r="H7279" t="s">
        <v>26</v>
      </c>
      <c r="I7279">
        <v>83</v>
      </c>
      <c r="J7279" t="s">
        <v>27</v>
      </c>
      <c r="K7279" t="s">
        <v>28</v>
      </c>
      <c r="L7279" s="1">
        <v>44742.999305555997</v>
      </c>
      <c r="M7279" t="s">
        <v>15998</v>
      </c>
      <c r="N7279" t="s">
        <v>17668</v>
      </c>
      <c r="O7279" t="s">
        <v>16000</v>
      </c>
      <c r="P7279" t="s">
        <v>18754</v>
      </c>
      <c r="Q7279" t="s">
        <v>126</v>
      </c>
      <c r="R7279" t="s">
        <v>43</v>
      </c>
      <c r="S7279" t="s">
        <v>44</v>
      </c>
      <c r="T7279" t="s">
        <v>36</v>
      </c>
      <c r="U7279">
        <f>YEAR(Sheet1[[#This Row],[Schedule RetirementDate]])</f>
        <v>2022</v>
      </c>
    </row>
    <row r="7280" spans="1:21" x14ac:dyDescent="0.25">
      <c r="A7280" t="s">
        <v>15975</v>
      </c>
      <c r="B7280" t="s">
        <v>18739</v>
      </c>
      <c r="C7280" t="s">
        <v>18755</v>
      </c>
      <c r="D7280" t="s">
        <v>18756</v>
      </c>
      <c r="E7280" t="s">
        <v>24</v>
      </c>
      <c r="F7280" s="1">
        <v>26101</v>
      </c>
      <c r="G7280" t="s">
        <v>499</v>
      </c>
      <c r="H7280" t="s">
        <v>105</v>
      </c>
      <c r="I7280">
        <v>101</v>
      </c>
      <c r="J7280" t="s">
        <v>27</v>
      </c>
      <c r="K7280" t="s">
        <v>28</v>
      </c>
      <c r="L7280" s="1">
        <v>48029.999988426003</v>
      </c>
      <c r="M7280" t="s">
        <v>15998</v>
      </c>
      <c r="N7280" t="s">
        <v>17668</v>
      </c>
      <c r="O7280" t="s">
        <v>16000</v>
      </c>
      <c r="P7280">
        <v>6326</v>
      </c>
      <c r="Q7280" t="s">
        <v>64</v>
      </c>
      <c r="R7280" t="s">
        <v>65</v>
      </c>
      <c r="S7280" t="s">
        <v>35</v>
      </c>
      <c r="T7280" t="s">
        <v>36</v>
      </c>
      <c r="U7280">
        <f>YEAR(Sheet1[[#This Row],[Schedule RetirementDate]])</f>
        <v>2031</v>
      </c>
    </row>
    <row r="7281" spans="1:21" x14ac:dyDescent="0.25">
      <c r="A7281" t="s">
        <v>15975</v>
      </c>
      <c r="B7281" t="s">
        <v>18739</v>
      </c>
      <c r="C7281" t="s">
        <v>18757</v>
      </c>
      <c r="D7281" t="s">
        <v>18758</v>
      </c>
      <c r="E7281" t="s">
        <v>39</v>
      </c>
      <c r="F7281" s="1">
        <v>29735</v>
      </c>
      <c r="G7281" t="s">
        <v>25</v>
      </c>
      <c r="H7281" t="s">
        <v>26</v>
      </c>
      <c r="I7281">
        <v>83</v>
      </c>
      <c r="J7281" t="s">
        <v>27</v>
      </c>
      <c r="K7281" t="s">
        <v>28</v>
      </c>
      <c r="L7281" s="1">
        <v>51652.999988426003</v>
      </c>
      <c r="M7281" t="s">
        <v>15998</v>
      </c>
      <c r="N7281" t="s">
        <v>17668</v>
      </c>
      <c r="O7281" t="s">
        <v>16000</v>
      </c>
      <c r="P7281" t="s">
        <v>18759</v>
      </c>
      <c r="Q7281" t="s">
        <v>33</v>
      </c>
      <c r="R7281" t="s">
        <v>34</v>
      </c>
      <c r="S7281" t="s">
        <v>138</v>
      </c>
      <c r="T7281" t="s">
        <v>36</v>
      </c>
      <c r="U7281">
        <f>YEAR(Sheet1[[#This Row],[Schedule RetirementDate]])</f>
        <v>2041</v>
      </c>
    </row>
    <row r="7282" spans="1:21" x14ac:dyDescent="0.25">
      <c r="A7282" t="s">
        <v>15975</v>
      </c>
      <c r="B7282" t="s">
        <v>18739</v>
      </c>
      <c r="C7282" t="s">
        <v>18760</v>
      </c>
      <c r="D7282" t="s">
        <v>18761</v>
      </c>
      <c r="E7282" t="s">
        <v>39</v>
      </c>
      <c r="F7282" s="1">
        <v>32422</v>
      </c>
      <c r="G7282" t="s">
        <v>25</v>
      </c>
      <c r="H7282" t="s">
        <v>26</v>
      </c>
      <c r="I7282">
        <v>83</v>
      </c>
      <c r="J7282" t="s">
        <v>27</v>
      </c>
      <c r="K7282" t="s">
        <v>28</v>
      </c>
      <c r="L7282" s="1">
        <v>54362.999988426003</v>
      </c>
      <c r="M7282" t="s">
        <v>15998</v>
      </c>
      <c r="N7282" t="s">
        <v>17668</v>
      </c>
      <c r="O7282" t="s">
        <v>16000</v>
      </c>
      <c r="P7282" t="s">
        <v>32</v>
      </c>
      <c r="Q7282" t="s">
        <v>119</v>
      </c>
      <c r="R7282" t="s">
        <v>65</v>
      </c>
      <c r="S7282" t="s">
        <v>35</v>
      </c>
      <c r="T7282" t="s">
        <v>60</v>
      </c>
      <c r="U7282">
        <f>YEAR(Sheet1[[#This Row],[Schedule RetirementDate]])</f>
        <v>2048</v>
      </c>
    </row>
    <row r="7283" spans="1:21" x14ac:dyDescent="0.25">
      <c r="A7283" t="s">
        <v>15975</v>
      </c>
      <c r="B7283" t="s">
        <v>18762</v>
      </c>
      <c r="C7283" t="s">
        <v>18763</v>
      </c>
      <c r="D7283" t="s">
        <v>16286</v>
      </c>
      <c r="E7283" t="s">
        <v>39</v>
      </c>
      <c r="F7283" s="1">
        <v>24825</v>
      </c>
      <c r="G7283" t="s">
        <v>25</v>
      </c>
      <c r="H7283" t="s">
        <v>105</v>
      </c>
      <c r="I7283">
        <v>83</v>
      </c>
      <c r="J7283" t="s">
        <v>27</v>
      </c>
      <c r="K7283" t="s">
        <v>28</v>
      </c>
      <c r="L7283" s="1">
        <v>46752.999988426003</v>
      </c>
      <c r="M7283" t="s">
        <v>15998</v>
      </c>
      <c r="N7283" t="s">
        <v>15999</v>
      </c>
      <c r="O7283" t="s">
        <v>16000</v>
      </c>
      <c r="P7283" t="s">
        <v>32</v>
      </c>
      <c r="Q7283" t="s">
        <v>33</v>
      </c>
      <c r="R7283" t="s">
        <v>34</v>
      </c>
      <c r="S7283" t="s">
        <v>35</v>
      </c>
      <c r="T7283" t="s">
        <v>60</v>
      </c>
      <c r="U7283">
        <f>YEAR(Sheet1[[#This Row],[Schedule RetirementDate]])</f>
        <v>2027</v>
      </c>
    </row>
    <row r="7284" spans="1:21" x14ac:dyDescent="0.25">
      <c r="A7284" t="s">
        <v>15975</v>
      </c>
      <c r="B7284" t="s">
        <v>18762</v>
      </c>
      <c r="C7284" t="s">
        <v>18764</v>
      </c>
      <c r="D7284" t="s">
        <v>1857</v>
      </c>
      <c r="E7284" t="s">
        <v>24</v>
      </c>
      <c r="F7284" s="1">
        <v>29172</v>
      </c>
      <c r="G7284" t="s">
        <v>25</v>
      </c>
      <c r="H7284" t="s">
        <v>26</v>
      </c>
      <c r="I7284">
        <v>83</v>
      </c>
      <c r="J7284" t="s">
        <v>27</v>
      </c>
      <c r="K7284" t="s">
        <v>28</v>
      </c>
      <c r="L7284" s="1">
        <v>51104.999988426003</v>
      </c>
      <c r="M7284" t="s">
        <v>15998</v>
      </c>
      <c r="N7284" t="s">
        <v>15999</v>
      </c>
      <c r="O7284" t="s">
        <v>16000</v>
      </c>
      <c r="P7284" t="s">
        <v>18765</v>
      </c>
      <c r="Q7284" t="s">
        <v>126</v>
      </c>
      <c r="R7284" t="s">
        <v>43</v>
      </c>
      <c r="S7284" t="s">
        <v>44</v>
      </c>
      <c r="T7284" t="s">
        <v>36</v>
      </c>
      <c r="U7284">
        <f>YEAR(Sheet1[[#This Row],[Schedule RetirementDate]])</f>
        <v>2039</v>
      </c>
    </row>
    <row r="7285" spans="1:21" x14ac:dyDescent="0.25">
      <c r="A7285" t="s">
        <v>15975</v>
      </c>
      <c r="B7285" t="s">
        <v>18762</v>
      </c>
      <c r="C7285" t="s">
        <v>18766</v>
      </c>
      <c r="D7285" t="s">
        <v>1555</v>
      </c>
      <c r="E7285" t="s">
        <v>39</v>
      </c>
      <c r="F7285" s="1">
        <v>23716</v>
      </c>
      <c r="G7285" t="s">
        <v>25</v>
      </c>
      <c r="H7285" t="s">
        <v>26</v>
      </c>
      <c r="I7285">
        <v>83</v>
      </c>
      <c r="J7285" t="s">
        <v>27</v>
      </c>
      <c r="K7285" t="s">
        <v>28</v>
      </c>
      <c r="L7285" s="1">
        <v>45657.999988426003</v>
      </c>
      <c r="M7285" t="s">
        <v>15998</v>
      </c>
      <c r="N7285" t="s">
        <v>15999</v>
      </c>
      <c r="O7285" t="s">
        <v>16000</v>
      </c>
      <c r="P7285" t="s">
        <v>18767</v>
      </c>
      <c r="Q7285" t="s">
        <v>42</v>
      </c>
      <c r="R7285" t="s">
        <v>43</v>
      </c>
      <c r="S7285" t="s">
        <v>44</v>
      </c>
      <c r="T7285" t="s">
        <v>36</v>
      </c>
      <c r="U7285">
        <f>YEAR(Sheet1[[#This Row],[Schedule RetirementDate]])</f>
        <v>2024</v>
      </c>
    </row>
    <row r="7286" spans="1:21" x14ac:dyDescent="0.25">
      <c r="A7286" t="s">
        <v>15975</v>
      </c>
      <c r="B7286" t="s">
        <v>18762</v>
      </c>
      <c r="C7286" t="s">
        <v>18768</v>
      </c>
      <c r="D7286" t="s">
        <v>18769</v>
      </c>
      <c r="E7286" t="s">
        <v>39</v>
      </c>
      <c r="F7286" s="1">
        <v>25263</v>
      </c>
      <c r="G7286" t="s">
        <v>93</v>
      </c>
      <c r="H7286" t="s">
        <v>533</v>
      </c>
      <c r="I7286">
        <v>200</v>
      </c>
      <c r="J7286" t="s">
        <v>27</v>
      </c>
      <c r="K7286" t="s">
        <v>28</v>
      </c>
      <c r="L7286" s="1">
        <v>47177.999988426003</v>
      </c>
      <c r="M7286" t="s">
        <v>15998</v>
      </c>
      <c r="N7286" t="s">
        <v>15999</v>
      </c>
      <c r="O7286" t="s">
        <v>16000</v>
      </c>
      <c r="P7286">
        <v>327</v>
      </c>
      <c r="Q7286" t="s">
        <v>380</v>
      </c>
      <c r="R7286" t="s">
        <v>43</v>
      </c>
      <c r="S7286" t="s">
        <v>35</v>
      </c>
      <c r="T7286" t="s">
        <v>36</v>
      </c>
      <c r="U7286">
        <f>YEAR(Sheet1[[#This Row],[Schedule RetirementDate]])</f>
        <v>2029</v>
      </c>
    </row>
    <row r="7287" spans="1:21" x14ac:dyDescent="0.25">
      <c r="A7287" t="s">
        <v>15975</v>
      </c>
      <c r="B7287" t="s">
        <v>18762</v>
      </c>
      <c r="C7287" t="s">
        <v>18770</v>
      </c>
      <c r="D7287" t="s">
        <v>18771</v>
      </c>
      <c r="E7287" t="s">
        <v>24</v>
      </c>
      <c r="F7287" s="1">
        <v>27448</v>
      </c>
      <c r="G7287" t="s">
        <v>25</v>
      </c>
      <c r="H7287" t="s">
        <v>26</v>
      </c>
      <c r="I7287">
        <v>83</v>
      </c>
      <c r="J7287" t="s">
        <v>27</v>
      </c>
      <c r="K7287" t="s">
        <v>28</v>
      </c>
      <c r="L7287" s="1">
        <v>49368.999988426003</v>
      </c>
      <c r="M7287" t="s">
        <v>15998</v>
      </c>
      <c r="N7287" t="s">
        <v>15999</v>
      </c>
      <c r="O7287" t="s">
        <v>16000</v>
      </c>
      <c r="P7287" t="s">
        <v>18772</v>
      </c>
      <c r="Q7287" t="s">
        <v>55</v>
      </c>
      <c r="R7287" t="s">
        <v>34</v>
      </c>
      <c r="S7287" t="s">
        <v>35</v>
      </c>
      <c r="T7287" t="s">
        <v>36</v>
      </c>
      <c r="U7287">
        <f>YEAR(Sheet1[[#This Row],[Schedule RetirementDate]])</f>
        <v>2035</v>
      </c>
    </row>
    <row r="7288" spans="1:21" x14ac:dyDescent="0.25">
      <c r="A7288" t="s">
        <v>15975</v>
      </c>
      <c r="B7288" t="s">
        <v>18762</v>
      </c>
      <c r="C7288" t="s">
        <v>18773</v>
      </c>
      <c r="D7288" t="s">
        <v>18774</v>
      </c>
      <c r="E7288" t="s">
        <v>24</v>
      </c>
      <c r="F7288" s="1">
        <v>23377</v>
      </c>
      <c r="G7288" t="s">
        <v>25</v>
      </c>
      <c r="H7288" t="s">
        <v>26</v>
      </c>
      <c r="I7288">
        <v>83</v>
      </c>
      <c r="J7288" t="s">
        <v>27</v>
      </c>
      <c r="K7288" t="s">
        <v>28</v>
      </c>
      <c r="L7288" s="1">
        <v>45291.999305555997</v>
      </c>
      <c r="M7288" t="s">
        <v>15998</v>
      </c>
      <c r="N7288" t="s">
        <v>15999</v>
      </c>
      <c r="O7288" t="s">
        <v>16000</v>
      </c>
      <c r="P7288" t="s">
        <v>18775</v>
      </c>
      <c r="Q7288" t="s">
        <v>33</v>
      </c>
      <c r="R7288" t="s">
        <v>34</v>
      </c>
      <c r="S7288" t="s">
        <v>35</v>
      </c>
      <c r="T7288" t="s">
        <v>36</v>
      </c>
      <c r="U7288">
        <f>YEAR(Sheet1[[#This Row],[Schedule RetirementDate]])</f>
        <v>2023</v>
      </c>
    </row>
    <row r="7289" spans="1:21" x14ac:dyDescent="0.25">
      <c r="A7289" t="s">
        <v>15975</v>
      </c>
      <c r="B7289" t="s">
        <v>18762</v>
      </c>
      <c r="C7289" t="s">
        <v>18776</v>
      </c>
      <c r="D7289" t="s">
        <v>18777</v>
      </c>
      <c r="E7289" t="s">
        <v>39</v>
      </c>
      <c r="F7289" s="1">
        <v>24002</v>
      </c>
      <c r="G7289" t="s">
        <v>25</v>
      </c>
      <c r="H7289" t="s">
        <v>26</v>
      </c>
      <c r="I7289">
        <v>83</v>
      </c>
      <c r="J7289" t="s">
        <v>27</v>
      </c>
      <c r="K7289" t="s">
        <v>28</v>
      </c>
      <c r="L7289" s="1">
        <v>45930.999988426003</v>
      </c>
      <c r="M7289" t="s">
        <v>15998</v>
      </c>
      <c r="N7289" t="s">
        <v>15999</v>
      </c>
      <c r="O7289" t="s">
        <v>16000</v>
      </c>
      <c r="P7289" t="s">
        <v>18778</v>
      </c>
      <c r="Q7289" t="s">
        <v>126</v>
      </c>
      <c r="R7289" t="s">
        <v>43</v>
      </c>
      <c r="S7289" t="s">
        <v>44</v>
      </c>
      <c r="T7289" t="s">
        <v>36</v>
      </c>
      <c r="U7289">
        <f>YEAR(Sheet1[[#This Row],[Schedule RetirementDate]])</f>
        <v>2025</v>
      </c>
    </row>
    <row r="7290" spans="1:21" x14ac:dyDescent="0.25">
      <c r="A7290" t="s">
        <v>15975</v>
      </c>
      <c r="B7290" t="s">
        <v>18779</v>
      </c>
      <c r="C7290" t="s">
        <v>18780</v>
      </c>
      <c r="D7290" t="s">
        <v>18781</v>
      </c>
      <c r="E7290" t="s">
        <v>39</v>
      </c>
      <c r="F7290" s="1">
        <v>23815</v>
      </c>
      <c r="G7290" t="s">
        <v>93</v>
      </c>
      <c r="H7290" t="s">
        <v>338</v>
      </c>
      <c r="I7290">
        <v>200</v>
      </c>
      <c r="J7290" t="s">
        <v>27</v>
      </c>
      <c r="K7290" t="s">
        <v>28</v>
      </c>
      <c r="L7290" s="1">
        <v>45747.999988426003</v>
      </c>
      <c r="M7290" t="s">
        <v>16167</v>
      </c>
      <c r="N7290" t="s">
        <v>17374</v>
      </c>
      <c r="O7290" t="s">
        <v>16115</v>
      </c>
      <c r="P7290" t="s">
        <v>18782</v>
      </c>
      <c r="Q7290" t="s">
        <v>49</v>
      </c>
      <c r="R7290" t="s">
        <v>34</v>
      </c>
      <c r="S7290" t="s">
        <v>44</v>
      </c>
      <c r="T7290" t="s">
        <v>36</v>
      </c>
      <c r="U7290">
        <f>YEAR(Sheet1[[#This Row],[Schedule RetirementDate]])</f>
        <v>2025</v>
      </c>
    </row>
    <row r="7291" spans="1:21" x14ac:dyDescent="0.25">
      <c r="A7291" t="s">
        <v>15975</v>
      </c>
      <c r="B7291" t="s">
        <v>18783</v>
      </c>
      <c r="C7291" t="s">
        <v>18784</v>
      </c>
      <c r="D7291" t="s">
        <v>18785</v>
      </c>
      <c r="E7291" t="s">
        <v>24</v>
      </c>
      <c r="F7291" s="1">
        <v>29686</v>
      </c>
      <c r="G7291" t="s">
        <v>25</v>
      </c>
      <c r="H7291" t="s">
        <v>26</v>
      </c>
      <c r="I7291">
        <v>83</v>
      </c>
      <c r="J7291" t="s">
        <v>27</v>
      </c>
      <c r="K7291" t="s">
        <v>89</v>
      </c>
      <c r="L7291" s="1">
        <v>51621.999305555997</v>
      </c>
      <c r="M7291" t="s">
        <v>16089</v>
      </c>
      <c r="N7291" t="s">
        <v>16139</v>
      </c>
      <c r="O7291" t="s">
        <v>16091</v>
      </c>
      <c r="P7291">
        <v>18918</v>
      </c>
      <c r="Q7291" t="s">
        <v>119</v>
      </c>
      <c r="R7291" t="s">
        <v>65</v>
      </c>
      <c r="S7291" t="s">
        <v>35</v>
      </c>
      <c r="T7291" t="s">
        <v>60</v>
      </c>
      <c r="U7291">
        <f>YEAR(Sheet1[[#This Row],[Schedule RetirementDate]])</f>
        <v>2041</v>
      </c>
    </row>
    <row r="7292" spans="1:21" x14ac:dyDescent="0.25">
      <c r="A7292" t="s">
        <v>15975</v>
      </c>
      <c r="B7292" t="s">
        <v>18783</v>
      </c>
      <c r="C7292" t="s">
        <v>18786</v>
      </c>
      <c r="D7292" t="s">
        <v>18787</v>
      </c>
      <c r="E7292" t="s">
        <v>39</v>
      </c>
      <c r="F7292" s="1">
        <v>23034</v>
      </c>
      <c r="G7292" t="s">
        <v>25</v>
      </c>
      <c r="H7292" t="s">
        <v>26</v>
      </c>
      <c r="I7292">
        <v>83</v>
      </c>
      <c r="J7292" t="s">
        <v>27</v>
      </c>
      <c r="K7292" t="s">
        <v>28</v>
      </c>
      <c r="L7292" s="1">
        <v>44957.999305555997</v>
      </c>
      <c r="M7292" t="s">
        <v>16089</v>
      </c>
      <c r="N7292" t="s">
        <v>16139</v>
      </c>
      <c r="O7292" t="s">
        <v>16091</v>
      </c>
      <c r="P7292" t="s">
        <v>18788</v>
      </c>
      <c r="Q7292" t="s">
        <v>380</v>
      </c>
      <c r="R7292" t="s">
        <v>43</v>
      </c>
      <c r="S7292" t="s">
        <v>35</v>
      </c>
      <c r="T7292" t="s">
        <v>36</v>
      </c>
      <c r="U7292">
        <f>YEAR(Sheet1[[#This Row],[Schedule RetirementDate]])</f>
        <v>2023</v>
      </c>
    </row>
    <row r="7293" spans="1:21" x14ac:dyDescent="0.25">
      <c r="A7293" t="s">
        <v>15975</v>
      </c>
      <c r="B7293" t="s">
        <v>18783</v>
      </c>
      <c r="C7293" t="s">
        <v>18789</v>
      </c>
      <c r="D7293" t="s">
        <v>18790</v>
      </c>
      <c r="E7293" t="s">
        <v>39</v>
      </c>
      <c r="F7293" s="1">
        <v>25938</v>
      </c>
      <c r="G7293" t="s">
        <v>25</v>
      </c>
      <c r="H7293" t="s">
        <v>26</v>
      </c>
      <c r="I7293">
        <v>83</v>
      </c>
      <c r="J7293" t="s">
        <v>27</v>
      </c>
      <c r="K7293" t="s">
        <v>28</v>
      </c>
      <c r="L7293" s="1">
        <v>47879.999305555997</v>
      </c>
      <c r="M7293" t="s">
        <v>16089</v>
      </c>
      <c r="N7293" t="s">
        <v>16139</v>
      </c>
      <c r="O7293" t="s">
        <v>16091</v>
      </c>
      <c r="P7293" t="s">
        <v>18791</v>
      </c>
      <c r="Q7293" t="s">
        <v>1719</v>
      </c>
      <c r="R7293" t="s">
        <v>83</v>
      </c>
      <c r="S7293" t="s">
        <v>35</v>
      </c>
      <c r="T7293" t="s">
        <v>36</v>
      </c>
      <c r="U7293">
        <f>YEAR(Sheet1[[#This Row],[Schedule RetirementDate]])</f>
        <v>2031</v>
      </c>
    </row>
    <row r="7294" spans="1:21" x14ac:dyDescent="0.25">
      <c r="A7294" t="s">
        <v>15975</v>
      </c>
      <c r="B7294" t="s">
        <v>18783</v>
      </c>
      <c r="C7294" t="s">
        <v>18792</v>
      </c>
      <c r="D7294" t="s">
        <v>18793</v>
      </c>
      <c r="E7294" t="s">
        <v>24</v>
      </c>
      <c r="F7294" s="1">
        <v>24625</v>
      </c>
      <c r="G7294" t="s">
        <v>25</v>
      </c>
      <c r="H7294" t="s">
        <v>26</v>
      </c>
      <c r="I7294">
        <v>83</v>
      </c>
      <c r="J7294" t="s">
        <v>27</v>
      </c>
      <c r="K7294" t="s">
        <v>28</v>
      </c>
      <c r="L7294" s="1">
        <v>46568.999988426003</v>
      </c>
      <c r="M7294" t="s">
        <v>16089</v>
      </c>
      <c r="N7294" t="s">
        <v>16139</v>
      </c>
      <c r="O7294" t="s">
        <v>16091</v>
      </c>
      <c r="P7294" t="s">
        <v>18794</v>
      </c>
      <c r="Q7294" t="s">
        <v>119</v>
      </c>
      <c r="R7294" t="s">
        <v>65</v>
      </c>
      <c r="S7294" t="s">
        <v>35</v>
      </c>
      <c r="T7294" t="s">
        <v>36</v>
      </c>
      <c r="U7294">
        <f>YEAR(Sheet1[[#This Row],[Schedule RetirementDate]])</f>
        <v>2027</v>
      </c>
    </row>
    <row r="7295" spans="1:21" x14ac:dyDescent="0.25">
      <c r="A7295" t="s">
        <v>15975</v>
      </c>
      <c r="B7295" t="s">
        <v>18795</v>
      </c>
      <c r="C7295" t="s">
        <v>18796</v>
      </c>
      <c r="D7295" t="s">
        <v>18797</v>
      </c>
      <c r="E7295" t="s">
        <v>39</v>
      </c>
      <c r="F7295" s="1">
        <v>20464</v>
      </c>
      <c r="G7295" t="s">
        <v>93</v>
      </c>
      <c r="H7295" t="s">
        <v>533</v>
      </c>
      <c r="I7295">
        <v>200</v>
      </c>
      <c r="J7295" t="s">
        <v>27</v>
      </c>
      <c r="K7295" t="s">
        <v>28</v>
      </c>
      <c r="L7295" s="1">
        <v>42400.999988426003</v>
      </c>
      <c r="M7295" t="s">
        <v>15979</v>
      </c>
      <c r="N7295" t="s">
        <v>15980</v>
      </c>
      <c r="O7295" t="s">
        <v>15981</v>
      </c>
      <c r="P7295" t="s">
        <v>18798</v>
      </c>
      <c r="Q7295" t="s">
        <v>130</v>
      </c>
      <c r="R7295" t="s">
        <v>65</v>
      </c>
      <c r="S7295" t="s">
        <v>35</v>
      </c>
      <c r="T7295" t="s">
        <v>36</v>
      </c>
      <c r="U7295">
        <f>YEAR(Sheet1[[#This Row],[Schedule RetirementDate]])</f>
        <v>2016</v>
      </c>
    </row>
    <row r="7296" spans="1:21" x14ac:dyDescent="0.25">
      <c r="A7296" t="s">
        <v>15975</v>
      </c>
      <c r="B7296" t="s">
        <v>18795</v>
      </c>
      <c r="C7296" t="s">
        <v>18799</v>
      </c>
      <c r="D7296" t="s">
        <v>1250</v>
      </c>
      <c r="E7296" t="s">
        <v>24</v>
      </c>
      <c r="F7296" s="1">
        <v>28957</v>
      </c>
      <c r="G7296" t="s">
        <v>25</v>
      </c>
      <c r="H7296" t="s">
        <v>26</v>
      </c>
      <c r="I7296">
        <v>83</v>
      </c>
      <c r="J7296" t="s">
        <v>27</v>
      </c>
      <c r="K7296" t="s">
        <v>89</v>
      </c>
      <c r="L7296" s="1">
        <v>50890.999305555997</v>
      </c>
      <c r="M7296" t="s">
        <v>15979</v>
      </c>
      <c r="N7296" t="s">
        <v>15980</v>
      </c>
      <c r="O7296" t="s">
        <v>15981</v>
      </c>
      <c r="P7296">
        <v>8591</v>
      </c>
      <c r="Q7296" t="s">
        <v>130</v>
      </c>
      <c r="R7296" t="s">
        <v>65</v>
      </c>
      <c r="S7296" t="s">
        <v>35</v>
      </c>
      <c r="T7296" t="s">
        <v>60</v>
      </c>
      <c r="U7296">
        <f>YEAR(Sheet1[[#This Row],[Schedule RetirementDate]])</f>
        <v>2039</v>
      </c>
    </row>
    <row r="7297" spans="1:21" x14ac:dyDescent="0.25">
      <c r="A7297" t="s">
        <v>15975</v>
      </c>
      <c r="B7297" t="s">
        <v>18795</v>
      </c>
      <c r="C7297" t="s">
        <v>18800</v>
      </c>
      <c r="D7297" t="s">
        <v>18801</v>
      </c>
      <c r="E7297" t="s">
        <v>39</v>
      </c>
      <c r="F7297" s="1">
        <v>23499</v>
      </c>
      <c r="G7297" t="s">
        <v>25</v>
      </c>
      <c r="H7297" t="s">
        <v>26</v>
      </c>
      <c r="I7297">
        <v>83</v>
      </c>
      <c r="J7297" t="s">
        <v>27</v>
      </c>
      <c r="K7297" t="s">
        <v>28</v>
      </c>
      <c r="L7297" s="1">
        <v>45443.999988426003</v>
      </c>
      <c r="M7297" t="s">
        <v>15979</v>
      </c>
      <c r="N7297" t="s">
        <v>15980</v>
      </c>
      <c r="O7297" t="s">
        <v>15981</v>
      </c>
      <c r="P7297" t="s">
        <v>18802</v>
      </c>
      <c r="Q7297" t="s">
        <v>82</v>
      </c>
      <c r="R7297" t="s">
        <v>83</v>
      </c>
      <c r="S7297" t="s">
        <v>35</v>
      </c>
      <c r="T7297" t="s">
        <v>36</v>
      </c>
      <c r="U7297">
        <f>YEAR(Sheet1[[#This Row],[Schedule RetirementDate]])</f>
        <v>2024</v>
      </c>
    </row>
    <row r="7298" spans="1:21" x14ac:dyDescent="0.25">
      <c r="A7298" t="s">
        <v>15975</v>
      </c>
      <c r="B7298" t="s">
        <v>18795</v>
      </c>
      <c r="C7298" t="s">
        <v>18803</v>
      </c>
      <c r="D7298" t="s">
        <v>680</v>
      </c>
      <c r="E7298" t="s">
        <v>24</v>
      </c>
      <c r="F7298" s="1">
        <v>24752</v>
      </c>
      <c r="G7298" t="s">
        <v>25</v>
      </c>
      <c r="H7298" t="s">
        <v>26</v>
      </c>
      <c r="I7298">
        <v>83</v>
      </c>
      <c r="J7298" t="s">
        <v>27</v>
      </c>
      <c r="K7298" t="s">
        <v>28</v>
      </c>
      <c r="L7298" s="1">
        <v>46691.999988426003</v>
      </c>
      <c r="M7298" t="s">
        <v>15979</v>
      </c>
      <c r="N7298" t="s">
        <v>15980</v>
      </c>
      <c r="O7298" t="s">
        <v>15981</v>
      </c>
      <c r="P7298">
        <v>2495</v>
      </c>
      <c r="Q7298" t="s">
        <v>130</v>
      </c>
      <c r="R7298" t="s">
        <v>65</v>
      </c>
      <c r="S7298" t="s">
        <v>35</v>
      </c>
      <c r="T7298" t="s">
        <v>36</v>
      </c>
      <c r="U7298">
        <f>YEAR(Sheet1[[#This Row],[Schedule RetirementDate]])</f>
        <v>2027</v>
      </c>
    </row>
    <row r="7299" spans="1:21" x14ac:dyDescent="0.25">
      <c r="A7299" t="s">
        <v>15975</v>
      </c>
      <c r="B7299" t="s">
        <v>18795</v>
      </c>
      <c r="C7299" t="s">
        <v>18804</v>
      </c>
      <c r="D7299" t="s">
        <v>17929</v>
      </c>
      <c r="E7299" t="s">
        <v>39</v>
      </c>
      <c r="F7299" s="1">
        <v>24639</v>
      </c>
      <c r="G7299" t="s">
        <v>52</v>
      </c>
      <c r="H7299" t="s">
        <v>53</v>
      </c>
      <c r="I7299">
        <v>3</v>
      </c>
      <c r="J7299" t="s">
        <v>27</v>
      </c>
      <c r="K7299" t="s">
        <v>28</v>
      </c>
      <c r="L7299" s="1">
        <v>46568.999305555997</v>
      </c>
      <c r="M7299" t="s">
        <v>15979</v>
      </c>
      <c r="N7299" t="s">
        <v>15980</v>
      </c>
      <c r="O7299" t="s">
        <v>15981</v>
      </c>
      <c r="P7299" t="s">
        <v>18805</v>
      </c>
      <c r="Q7299" t="s">
        <v>380</v>
      </c>
      <c r="R7299" t="s">
        <v>43</v>
      </c>
      <c r="S7299" t="s">
        <v>35</v>
      </c>
      <c r="T7299" t="s">
        <v>36</v>
      </c>
      <c r="U7299">
        <f>YEAR(Sheet1[[#This Row],[Schedule RetirementDate]])</f>
        <v>2027</v>
      </c>
    </row>
    <row r="7300" spans="1:21" x14ac:dyDescent="0.25">
      <c r="A7300" t="s">
        <v>15975</v>
      </c>
      <c r="B7300" t="s">
        <v>18795</v>
      </c>
      <c r="C7300" t="s">
        <v>18806</v>
      </c>
      <c r="D7300" t="s">
        <v>18807</v>
      </c>
      <c r="E7300" t="s">
        <v>39</v>
      </c>
      <c r="F7300" s="1">
        <v>29080</v>
      </c>
      <c r="G7300" t="s">
        <v>25</v>
      </c>
      <c r="H7300" t="s">
        <v>26</v>
      </c>
      <c r="I7300">
        <v>83</v>
      </c>
      <c r="J7300" t="s">
        <v>27</v>
      </c>
      <c r="K7300" t="s">
        <v>28</v>
      </c>
      <c r="L7300" s="1">
        <v>51013.999988426003</v>
      </c>
      <c r="M7300" t="s">
        <v>15979</v>
      </c>
      <c r="N7300" t="s">
        <v>15980</v>
      </c>
      <c r="O7300" t="s">
        <v>15981</v>
      </c>
      <c r="P7300" t="s">
        <v>32</v>
      </c>
      <c r="Q7300" t="s">
        <v>130</v>
      </c>
      <c r="R7300" t="s">
        <v>65</v>
      </c>
      <c r="S7300" t="s">
        <v>35</v>
      </c>
      <c r="T7300" t="s">
        <v>36</v>
      </c>
      <c r="U7300">
        <f>YEAR(Sheet1[[#This Row],[Schedule RetirementDate]])</f>
        <v>2039</v>
      </c>
    </row>
    <row r="7301" spans="1:21" x14ac:dyDescent="0.25">
      <c r="A7301" t="s">
        <v>15975</v>
      </c>
      <c r="B7301" t="s">
        <v>18795</v>
      </c>
      <c r="C7301" t="s">
        <v>18808</v>
      </c>
      <c r="D7301" t="s">
        <v>6794</v>
      </c>
      <c r="E7301" t="s">
        <v>39</v>
      </c>
      <c r="F7301" s="1">
        <v>27913</v>
      </c>
      <c r="G7301" t="s">
        <v>25</v>
      </c>
      <c r="H7301" t="s">
        <v>26</v>
      </c>
      <c r="I7301">
        <v>83</v>
      </c>
      <c r="J7301" t="s">
        <v>27</v>
      </c>
      <c r="K7301" t="s">
        <v>28</v>
      </c>
      <c r="L7301" s="1">
        <v>49856.999305555997</v>
      </c>
      <c r="M7301" t="s">
        <v>15979</v>
      </c>
      <c r="N7301" t="s">
        <v>15980</v>
      </c>
      <c r="O7301" t="s">
        <v>15981</v>
      </c>
      <c r="P7301" t="s">
        <v>32</v>
      </c>
      <c r="Q7301" t="s">
        <v>130</v>
      </c>
      <c r="R7301" t="s">
        <v>65</v>
      </c>
      <c r="S7301" t="s">
        <v>35</v>
      </c>
      <c r="T7301" t="s">
        <v>36</v>
      </c>
      <c r="U7301">
        <f>YEAR(Sheet1[[#This Row],[Schedule RetirementDate]])</f>
        <v>2036</v>
      </c>
    </row>
    <row r="7302" spans="1:21" x14ac:dyDescent="0.25">
      <c r="A7302" t="s">
        <v>15975</v>
      </c>
      <c r="B7302" t="s">
        <v>18795</v>
      </c>
      <c r="C7302" t="s">
        <v>18809</v>
      </c>
      <c r="D7302" t="s">
        <v>18810</v>
      </c>
      <c r="E7302" t="s">
        <v>24</v>
      </c>
      <c r="F7302" s="1">
        <v>31093</v>
      </c>
      <c r="G7302" t="s">
        <v>151</v>
      </c>
      <c r="H7302" t="s">
        <v>105</v>
      </c>
      <c r="I7302">
        <v>70</v>
      </c>
      <c r="J7302" t="s">
        <v>110</v>
      </c>
      <c r="K7302" t="s">
        <v>28</v>
      </c>
      <c r="L7302" s="1">
        <v>52290.999305555997</v>
      </c>
      <c r="M7302" t="s">
        <v>15979</v>
      </c>
      <c r="N7302" t="s">
        <v>15980</v>
      </c>
      <c r="O7302" t="s">
        <v>15981</v>
      </c>
      <c r="P7302" t="s">
        <v>32</v>
      </c>
      <c r="Q7302" t="s">
        <v>130</v>
      </c>
      <c r="R7302" t="s">
        <v>65</v>
      </c>
      <c r="S7302" t="s">
        <v>35</v>
      </c>
      <c r="T7302" t="s">
        <v>60</v>
      </c>
      <c r="U7302">
        <f>YEAR(Sheet1[[#This Row],[Schedule RetirementDate]])</f>
        <v>2043</v>
      </c>
    </row>
    <row r="7303" spans="1:21" x14ac:dyDescent="0.25">
      <c r="A7303" t="s">
        <v>15975</v>
      </c>
      <c r="B7303" t="s">
        <v>18811</v>
      </c>
      <c r="C7303" t="s">
        <v>18812</v>
      </c>
      <c r="D7303" t="s">
        <v>18813</v>
      </c>
      <c r="E7303" t="s">
        <v>24</v>
      </c>
      <c r="F7303" s="1">
        <v>26632</v>
      </c>
      <c r="G7303" t="s">
        <v>499</v>
      </c>
      <c r="H7303" t="s">
        <v>105</v>
      </c>
      <c r="I7303">
        <v>101</v>
      </c>
      <c r="J7303" t="s">
        <v>27</v>
      </c>
      <c r="K7303" t="s">
        <v>28</v>
      </c>
      <c r="L7303" s="1">
        <v>48548.999988426003</v>
      </c>
      <c r="M7303" t="s">
        <v>16508</v>
      </c>
      <c r="N7303" t="s">
        <v>18814</v>
      </c>
      <c r="O7303" t="s">
        <v>16000</v>
      </c>
      <c r="P7303">
        <v>4209</v>
      </c>
      <c r="Q7303" t="s">
        <v>55</v>
      </c>
      <c r="R7303" t="s">
        <v>34</v>
      </c>
      <c r="S7303" t="s">
        <v>35</v>
      </c>
      <c r="T7303" t="s">
        <v>36</v>
      </c>
      <c r="U7303">
        <f>YEAR(Sheet1[[#This Row],[Schedule RetirementDate]])</f>
        <v>2032</v>
      </c>
    </row>
    <row r="7304" spans="1:21" x14ac:dyDescent="0.25">
      <c r="A7304" t="s">
        <v>15975</v>
      </c>
      <c r="B7304" t="s">
        <v>18811</v>
      </c>
      <c r="C7304" t="s">
        <v>18815</v>
      </c>
      <c r="D7304" t="s">
        <v>18816</v>
      </c>
      <c r="E7304" t="s">
        <v>24</v>
      </c>
      <c r="F7304" s="1">
        <v>24453</v>
      </c>
      <c r="G7304" t="s">
        <v>25</v>
      </c>
      <c r="H7304" t="s">
        <v>26</v>
      </c>
      <c r="I7304">
        <v>83</v>
      </c>
      <c r="J7304" t="s">
        <v>27</v>
      </c>
      <c r="K7304" t="s">
        <v>28</v>
      </c>
      <c r="L7304" s="1">
        <v>46387.999988426003</v>
      </c>
      <c r="M7304" t="s">
        <v>16508</v>
      </c>
      <c r="N7304" t="s">
        <v>18814</v>
      </c>
      <c r="O7304" t="s">
        <v>16000</v>
      </c>
      <c r="P7304" t="s">
        <v>18817</v>
      </c>
      <c r="Q7304" t="s">
        <v>119</v>
      </c>
      <c r="R7304" t="s">
        <v>65</v>
      </c>
      <c r="S7304" t="s">
        <v>35</v>
      </c>
      <c r="T7304" t="s">
        <v>36</v>
      </c>
      <c r="U7304">
        <f>YEAR(Sheet1[[#This Row],[Schedule RetirementDate]])</f>
        <v>2026</v>
      </c>
    </row>
    <row r="7305" spans="1:21" x14ac:dyDescent="0.25">
      <c r="A7305" t="s">
        <v>15975</v>
      </c>
      <c r="B7305" t="s">
        <v>18811</v>
      </c>
      <c r="C7305" t="s">
        <v>18818</v>
      </c>
      <c r="D7305" t="s">
        <v>3662</v>
      </c>
      <c r="E7305" t="s">
        <v>39</v>
      </c>
      <c r="F7305" s="1">
        <v>24293</v>
      </c>
      <c r="G7305" t="s">
        <v>25</v>
      </c>
      <c r="H7305" t="s">
        <v>26</v>
      </c>
      <c r="I7305">
        <v>83</v>
      </c>
      <c r="J7305" t="s">
        <v>27</v>
      </c>
      <c r="K7305" t="s">
        <v>28</v>
      </c>
      <c r="L7305" s="1">
        <v>46234.999988426003</v>
      </c>
      <c r="M7305" t="s">
        <v>16508</v>
      </c>
      <c r="N7305" t="s">
        <v>18814</v>
      </c>
      <c r="O7305" t="s">
        <v>16000</v>
      </c>
      <c r="P7305" t="s">
        <v>18819</v>
      </c>
      <c r="Q7305" t="s">
        <v>33</v>
      </c>
      <c r="R7305" t="s">
        <v>34</v>
      </c>
      <c r="S7305" t="s">
        <v>35</v>
      </c>
      <c r="T7305" t="s">
        <v>36</v>
      </c>
      <c r="U7305">
        <f>YEAR(Sheet1[[#This Row],[Schedule RetirementDate]])</f>
        <v>2026</v>
      </c>
    </row>
    <row r="7306" spans="1:21" x14ac:dyDescent="0.25">
      <c r="A7306" t="s">
        <v>15975</v>
      </c>
      <c r="B7306" t="s">
        <v>18811</v>
      </c>
      <c r="C7306" t="s">
        <v>18820</v>
      </c>
      <c r="D7306" t="s">
        <v>18821</v>
      </c>
      <c r="E7306" t="s">
        <v>24</v>
      </c>
      <c r="F7306" s="1">
        <v>26119</v>
      </c>
      <c r="G7306" t="s">
        <v>25</v>
      </c>
      <c r="H7306" t="s">
        <v>26</v>
      </c>
      <c r="I7306">
        <v>83</v>
      </c>
      <c r="J7306" t="s">
        <v>27</v>
      </c>
      <c r="K7306" t="s">
        <v>28</v>
      </c>
      <c r="L7306" s="1">
        <v>48060.999305555997</v>
      </c>
      <c r="M7306" t="s">
        <v>16508</v>
      </c>
      <c r="N7306" t="s">
        <v>18814</v>
      </c>
      <c r="O7306" t="s">
        <v>16000</v>
      </c>
      <c r="P7306" t="s">
        <v>18822</v>
      </c>
      <c r="Q7306" t="s">
        <v>1688</v>
      </c>
      <c r="R7306" t="s">
        <v>34</v>
      </c>
      <c r="S7306" t="s">
        <v>35</v>
      </c>
      <c r="T7306" t="s">
        <v>60</v>
      </c>
      <c r="U7306">
        <f>YEAR(Sheet1[[#This Row],[Schedule RetirementDate]])</f>
        <v>2031</v>
      </c>
    </row>
    <row r="7307" spans="1:21" x14ac:dyDescent="0.25">
      <c r="A7307" t="s">
        <v>15975</v>
      </c>
      <c r="B7307" t="s">
        <v>18823</v>
      </c>
      <c r="C7307" t="s">
        <v>18824</v>
      </c>
      <c r="D7307" t="s">
        <v>18825</v>
      </c>
      <c r="E7307" t="s">
        <v>39</v>
      </c>
      <c r="F7307" s="1">
        <v>25330</v>
      </c>
      <c r="G7307" t="s">
        <v>25</v>
      </c>
      <c r="H7307" t="s">
        <v>26</v>
      </c>
      <c r="I7307">
        <v>83</v>
      </c>
      <c r="J7307" t="s">
        <v>27</v>
      </c>
      <c r="K7307" t="s">
        <v>28</v>
      </c>
      <c r="L7307" s="1">
        <v>47269.999988426003</v>
      </c>
      <c r="M7307" t="s">
        <v>16167</v>
      </c>
      <c r="N7307" t="s">
        <v>16168</v>
      </c>
      <c r="O7307" t="s">
        <v>16115</v>
      </c>
      <c r="P7307" t="s">
        <v>18826</v>
      </c>
      <c r="Q7307" t="s">
        <v>119</v>
      </c>
      <c r="R7307" t="s">
        <v>65</v>
      </c>
      <c r="S7307" t="s">
        <v>35</v>
      </c>
      <c r="T7307" t="s">
        <v>36</v>
      </c>
      <c r="U7307">
        <f>YEAR(Sheet1[[#This Row],[Schedule RetirementDate]])</f>
        <v>2029</v>
      </c>
    </row>
    <row r="7308" spans="1:21" x14ac:dyDescent="0.25">
      <c r="A7308" t="s">
        <v>15975</v>
      </c>
      <c r="B7308" t="s">
        <v>18823</v>
      </c>
      <c r="C7308" t="s">
        <v>18827</v>
      </c>
      <c r="D7308" t="s">
        <v>18828</v>
      </c>
      <c r="E7308" t="s">
        <v>39</v>
      </c>
      <c r="F7308" s="1">
        <v>30729</v>
      </c>
      <c r="G7308" t="s">
        <v>25</v>
      </c>
      <c r="H7308" t="s">
        <v>26</v>
      </c>
      <c r="I7308">
        <v>83</v>
      </c>
      <c r="J7308" t="s">
        <v>27</v>
      </c>
      <c r="K7308" t="s">
        <v>28</v>
      </c>
      <c r="L7308" s="1">
        <v>52656.999988426003</v>
      </c>
      <c r="M7308" t="s">
        <v>16167</v>
      </c>
      <c r="N7308" t="s">
        <v>16168</v>
      </c>
      <c r="O7308" t="s">
        <v>16115</v>
      </c>
      <c r="P7308">
        <v>354</v>
      </c>
      <c r="Q7308" t="s">
        <v>33</v>
      </c>
      <c r="R7308" t="s">
        <v>34</v>
      </c>
      <c r="S7308" t="s">
        <v>35</v>
      </c>
      <c r="T7308" t="s">
        <v>60</v>
      </c>
      <c r="U7308">
        <f>YEAR(Sheet1[[#This Row],[Schedule RetirementDate]])</f>
        <v>2044</v>
      </c>
    </row>
    <row r="7309" spans="1:21" x14ac:dyDescent="0.25">
      <c r="A7309" t="s">
        <v>15975</v>
      </c>
      <c r="B7309" t="s">
        <v>18823</v>
      </c>
      <c r="C7309" t="s">
        <v>18829</v>
      </c>
      <c r="D7309" t="s">
        <v>18830</v>
      </c>
      <c r="E7309" t="s">
        <v>39</v>
      </c>
      <c r="F7309" s="1">
        <v>23326</v>
      </c>
      <c r="G7309" t="s">
        <v>25</v>
      </c>
      <c r="H7309" t="s">
        <v>26</v>
      </c>
      <c r="I7309">
        <v>83</v>
      </c>
      <c r="J7309" t="s">
        <v>27</v>
      </c>
      <c r="K7309" t="s">
        <v>28</v>
      </c>
      <c r="L7309" s="1">
        <v>45260.999988426003</v>
      </c>
      <c r="M7309" t="s">
        <v>16167</v>
      </c>
      <c r="N7309" t="s">
        <v>16168</v>
      </c>
      <c r="O7309" t="s">
        <v>16115</v>
      </c>
      <c r="P7309">
        <v>380</v>
      </c>
      <c r="Q7309" t="s">
        <v>49</v>
      </c>
      <c r="R7309" t="s">
        <v>34</v>
      </c>
      <c r="S7309" t="s">
        <v>35</v>
      </c>
      <c r="T7309" t="s">
        <v>36</v>
      </c>
      <c r="U7309">
        <f>YEAR(Sheet1[[#This Row],[Schedule RetirementDate]])</f>
        <v>2023</v>
      </c>
    </row>
    <row r="7310" spans="1:21" x14ac:dyDescent="0.25">
      <c r="A7310" t="s">
        <v>15975</v>
      </c>
      <c r="B7310" t="s">
        <v>18831</v>
      </c>
      <c r="C7310" t="s">
        <v>18832</v>
      </c>
      <c r="D7310" t="s">
        <v>18833</v>
      </c>
      <c r="E7310" t="s">
        <v>39</v>
      </c>
      <c r="F7310" s="1">
        <v>24557</v>
      </c>
      <c r="G7310" t="s">
        <v>93</v>
      </c>
      <c r="H7310" t="s">
        <v>533</v>
      </c>
      <c r="I7310">
        <v>200</v>
      </c>
      <c r="J7310" t="s">
        <v>27</v>
      </c>
      <c r="K7310" t="s">
        <v>28</v>
      </c>
      <c r="L7310" s="1">
        <v>46477.999988426003</v>
      </c>
      <c r="M7310" t="s">
        <v>15998</v>
      </c>
      <c r="N7310" t="s">
        <v>17052</v>
      </c>
      <c r="O7310" t="s">
        <v>16000</v>
      </c>
      <c r="P7310" t="s">
        <v>32</v>
      </c>
      <c r="Q7310" t="s">
        <v>33</v>
      </c>
      <c r="R7310" t="s">
        <v>34</v>
      </c>
      <c r="S7310" t="s">
        <v>35</v>
      </c>
      <c r="T7310" t="s">
        <v>36</v>
      </c>
      <c r="U7310">
        <f>YEAR(Sheet1[[#This Row],[Schedule RetirementDate]])</f>
        <v>2027</v>
      </c>
    </row>
    <row r="7311" spans="1:21" x14ac:dyDescent="0.25">
      <c r="A7311" t="s">
        <v>15975</v>
      </c>
      <c r="B7311" t="s">
        <v>18831</v>
      </c>
      <c r="C7311" t="s">
        <v>18834</v>
      </c>
      <c r="D7311" t="s">
        <v>4131</v>
      </c>
      <c r="E7311" t="s">
        <v>39</v>
      </c>
      <c r="F7311" s="1">
        <v>22617</v>
      </c>
      <c r="G7311" t="s">
        <v>25</v>
      </c>
      <c r="H7311" t="s">
        <v>26</v>
      </c>
      <c r="I7311">
        <v>83</v>
      </c>
      <c r="J7311" t="s">
        <v>27</v>
      </c>
      <c r="K7311" t="s">
        <v>28</v>
      </c>
      <c r="L7311" s="1">
        <v>44561.999988426003</v>
      </c>
      <c r="M7311" t="s">
        <v>15998</v>
      </c>
      <c r="N7311" t="s">
        <v>17052</v>
      </c>
      <c r="O7311" t="s">
        <v>16000</v>
      </c>
      <c r="P7311" t="s">
        <v>18835</v>
      </c>
      <c r="Q7311" t="s">
        <v>202</v>
      </c>
      <c r="R7311" t="s">
        <v>43</v>
      </c>
      <c r="S7311" t="s">
        <v>44</v>
      </c>
      <c r="T7311" t="s">
        <v>36</v>
      </c>
      <c r="U7311">
        <f>YEAR(Sheet1[[#This Row],[Schedule RetirementDate]])</f>
        <v>2021</v>
      </c>
    </row>
    <row r="7312" spans="1:21" x14ac:dyDescent="0.25">
      <c r="A7312" t="s">
        <v>15975</v>
      </c>
      <c r="B7312" t="s">
        <v>18831</v>
      </c>
      <c r="C7312" t="s">
        <v>18836</v>
      </c>
      <c r="D7312" t="s">
        <v>433</v>
      </c>
      <c r="E7312" t="s">
        <v>39</v>
      </c>
      <c r="F7312" s="1">
        <v>23483</v>
      </c>
      <c r="G7312" t="s">
        <v>104</v>
      </c>
      <c r="H7312" t="s">
        <v>452</v>
      </c>
      <c r="I7312">
        <v>100</v>
      </c>
      <c r="J7312" t="s">
        <v>27</v>
      </c>
      <c r="K7312" t="s">
        <v>28</v>
      </c>
      <c r="L7312" s="1">
        <v>45412.999988426003</v>
      </c>
      <c r="M7312" t="s">
        <v>15998</v>
      </c>
      <c r="N7312" t="s">
        <v>17052</v>
      </c>
      <c r="O7312" t="s">
        <v>16000</v>
      </c>
      <c r="P7312" t="s">
        <v>32</v>
      </c>
      <c r="Q7312" t="s">
        <v>42</v>
      </c>
      <c r="R7312" t="s">
        <v>43</v>
      </c>
      <c r="S7312" t="s">
        <v>138</v>
      </c>
      <c r="T7312" t="s">
        <v>36</v>
      </c>
      <c r="U7312">
        <f>YEAR(Sheet1[[#This Row],[Schedule RetirementDate]])</f>
        <v>2024</v>
      </c>
    </row>
    <row r="7313" spans="1:21" x14ac:dyDescent="0.25">
      <c r="A7313" t="s">
        <v>15975</v>
      </c>
      <c r="B7313" t="s">
        <v>18831</v>
      </c>
      <c r="C7313" t="s">
        <v>18837</v>
      </c>
      <c r="D7313" t="s">
        <v>13731</v>
      </c>
      <c r="E7313" t="s">
        <v>24</v>
      </c>
      <c r="F7313" s="1">
        <v>26058</v>
      </c>
      <c r="G7313" t="s">
        <v>25</v>
      </c>
      <c r="H7313" t="s">
        <v>26</v>
      </c>
      <c r="I7313">
        <v>83</v>
      </c>
      <c r="J7313" t="s">
        <v>27</v>
      </c>
      <c r="K7313" t="s">
        <v>28</v>
      </c>
      <c r="L7313" s="1">
        <v>47999.999988426003</v>
      </c>
      <c r="M7313" t="s">
        <v>15998</v>
      </c>
      <c r="N7313" t="s">
        <v>17052</v>
      </c>
      <c r="O7313" t="s">
        <v>16000</v>
      </c>
      <c r="P7313" t="s">
        <v>18838</v>
      </c>
      <c r="Q7313" t="s">
        <v>33</v>
      </c>
      <c r="R7313" t="s">
        <v>34</v>
      </c>
      <c r="S7313" t="s">
        <v>35</v>
      </c>
      <c r="T7313" t="s">
        <v>36</v>
      </c>
      <c r="U7313">
        <f>YEAR(Sheet1[[#This Row],[Schedule RetirementDate]])</f>
        <v>2031</v>
      </c>
    </row>
    <row r="7314" spans="1:21" x14ac:dyDescent="0.25">
      <c r="A7314" t="s">
        <v>15975</v>
      </c>
      <c r="B7314" t="s">
        <v>18831</v>
      </c>
      <c r="C7314" t="s">
        <v>18839</v>
      </c>
      <c r="D7314" t="s">
        <v>18840</v>
      </c>
      <c r="E7314" t="s">
        <v>24</v>
      </c>
      <c r="F7314" s="1">
        <v>27695</v>
      </c>
      <c r="G7314" t="s">
        <v>25</v>
      </c>
      <c r="H7314" t="s">
        <v>26</v>
      </c>
      <c r="I7314">
        <v>83</v>
      </c>
      <c r="J7314" t="s">
        <v>27</v>
      </c>
      <c r="K7314" t="s">
        <v>28</v>
      </c>
      <c r="L7314" s="1">
        <v>49613.999305555997</v>
      </c>
      <c r="M7314" t="s">
        <v>15998</v>
      </c>
      <c r="N7314" t="s">
        <v>17052</v>
      </c>
      <c r="O7314" t="s">
        <v>16000</v>
      </c>
      <c r="P7314" t="s">
        <v>18841</v>
      </c>
      <c r="Q7314" t="s">
        <v>202</v>
      </c>
      <c r="R7314" t="s">
        <v>43</v>
      </c>
      <c r="S7314" t="s">
        <v>138</v>
      </c>
      <c r="T7314" t="s">
        <v>36</v>
      </c>
      <c r="U7314">
        <f>YEAR(Sheet1[[#This Row],[Schedule RetirementDate]])</f>
        <v>2035</v>
      </c>
    </row>
    <row r="7315" spans="1:21" x14ac:dyDescent="0.25">
      <c r="A7315" t="s">
        <v>15975</v>
      </c>
      <c r="B7315" t="s">
        <v>18831</v>
      </c>
      <c r="C7315" t="s">
        <v>18842</v>
      </c>
      <c r="D7315" t="s">
        <v>18843</v>
      </c>
      <c r="E7315" t="s">
        <v>24</v>
      </c>
      <c r="F7315" s="1">
        <v>24870</v>
      </c>
      <c r="G7315" t="s">
        <v>499</v>
      </c>
      <c r="H7315" t="s">
        <v>105</v>
      </c>
      <c r="I7315">
        <v>101</v>
      </c>
      <c r="J7315" t="s">
        <v>27</v>
      </c>
      <c r="K7315" t="s">
        <v>28</v>
      </c>
      <c r="L7315" s="1">
        <v>46812.999988426003</v>
      </c>
      <c r="M7315" t="s">
        <v>15998</v>
      </c>
      <c r="N7315" t="s">
        <v>17052</v>
      </c>
      <c r="O7315" t="s">
        <v>16000</v>
      </c>
      <c r="P7315" t="s">
        <v>18844</v>
      </c>
      <c r="Q7315" t="s">
        <v>119</v>
      </c>
      <c r="R7315" t="s">
        <v>65</v>
      </c>
      <c r="S7315" t="s">
        <v>35</v>
      </c>
      <c r="T7315" t="s">
        <v>36</v>
      </c>
      <c r="U7315">
        <f>YEAR(Sheet1[[#This Row],[Schedule RetirementDate]])</f>
        <v>2028</v>
      </c>
    </row>
    <row r="7316" spans="1:21" x14ac:dyDescent="0.25">
      <c r="A7316" t="s">
        <v>15975</v>
      </c>
      <c r="B7316" t="s">
        <v>18831</v>
      </c>
      <c r="C7316" t="s">
        <v>18845</v>
      </c>
      <c r="D7316" t="s">
        <v>18846</v>
      </c>
      <c r="E7316" t="s">
        <v>39</v>
      </c>
      <c r="F7316" s="1">
        <v>28490</v>
      </c>
      <c r="G7316" t="s">
        <v>25</v>
      </c>
      <c r="H7316" t="s">
        <v>26</v>
      </c>
      <c r="I7316">
        <v>83</v>
      </c>
      <c r="J7316" t="s">
        <v>27</v>
      </c>
      <c r="K7316" t="s">
        <v>28</v>
      </c>
      <c r="L7316" s="1">
        <v>50405.999305555997</v>
      </c>
      <c r="M7316" t="s">
        <v>15998</v>
      </c>
      <c r="N7316" t="s">
        <v>17052</v>
      </c>
      <c r="O7316" t="s">
        <v>16000</v>
      </c>
      <c r="P7316" t="s">
        <v>18847</v>
      </c>
      <c r="Q7316" t="s">
        <v>33</v>
      </c>
      <c r="R7316" t="s">
        <v>34</v>
      </c>
      <c r="S7316" t="s">
        <v>138</v>
      </c>
      <c r="T7316" t="s">
        <v>36</v>
      </c>
      <c r="U7316">
        <f>YEAR(Sheet1[[#This Row],[Schedule RetirementDate]])</f>
        <v>2037</v>
      </c>
    </row>
    <row r="7317" spans="1:21" x14ac:dyDescent="0.25">
      <c r="A7317" t="s">
        <v>15975</v>
      </c>
      <c r="B7317" t="s">
        <v>18831</v>
      </c>
      <c r="C7317" t="s">
        <v>18848</v>
      </c>
      <c r="D7317" t="s">
        <v>18849</v>
      </c>
      <c r="E7317" t="s">
        <v>24</v>
      </c>
      <c r="F7317" s="1">
        <v>25277</v>
      </c>
      <c r="G7317" t="s">
        <v>25</v>
      </c>
      <c r="H7317" t="s">
        <v>26</v>
      </c>
      <c r="I7317">
        <v>83</v>
      </c>
      <c r="J7317" t="s">
        <v>27</v>
      </c>
      <c r="K7317" t="s">
        <v>28</v>
      </c>
      <c r="L7317" s="1">
        <v>47208.999988426003</v>
      </c>
      <c r="M7317" t="s">
        <v>15998</v>
      </c>
      <c r="N7317" t="s">
        <v>17052</v>
      </c>
      <c r="O7317" t="s">
        <v>16000</v>
      </c>
      <c r="P7317" t="s">
        <v>18850</v>
      </c>
      <c r="Q7317" t="s">
        <v>137</v>
      </c>
      <c r="R7317" t="s">
        <v>43</v>
      </c>
      <c r="S7317" t="s">
        <v>138</v>
      </c>
      <c r="T7317" t="s">
        <v>36</v>
      </c>
      <c r="U7317">
        <f>YEAR(Sheet1[[#This Row],[Schedule RetirementDate]])</f>
        <v>2029</v>
      </c>
    </row>
    <row r="7318" spans="1:21" x14ac:dyDescent="0.25">
      <c r="A7318" t="s">
        <v>15975</v>
      </c>
      <c r="B7318" t="s">
        <v>18851</v>
      </c>
      <c r="C7318" t="s">
        <v>18852</v>
      </c>
      <c r="D7318" t="s">
        <v>18853</v>
      </c>
      <c r="E7318" t="s">
        <v>24</v>
      </c>
      <c r="F7318" s="1">
        <v>24425</v>
      </c>
      <c r="G7318" t="s">
        <v>109</v>
      </c>
      <c r="H7318" t="s">
        <v>164</v>
      </c>
      <c r="I7318">
        <v>100</v>
      </c>
      <c r="J7318" t="s">
        <v>110</v>
      </c>
      <c r="K7318" t="s">
        <v>28</v>
      </c>
      <c r="L7318" s="1">
        <v>46356.999988426003</v>
      </c>
      <c r="M7318" t="s">
        <v>15998</v>
      </c>
      <c r="N7318" t="s">
        <v>17543</v>
      </c>
      <c r="O7318" t="s">
        <v>16000</v>
      </c>
      <c r="P7318" t="s">
        <v>18854</v>
      </c>
      <c r="Q7318" t="s">
        <v>64</v>
      </c>
      <c r="R7318" t="s">
        <v>65</v>
      </c>
      <c r="S7318" t="s">
        <v>35</v>
      </c>
      <c r="T7318" t="s">
        <v>36</v>
      </c>
      <c r="U7318">
        <f>YEAR(Sheet1[[#This Row],[Schedule RetirementDate]])</f>
        <v>2026</v>
      </c>
    </row>
    <row r="7319" spans="1:21" x14ac:dyDescent="0.25">
      <c r="A7319" t="s">
        <v>15975</v>
      </c>
      <c r="B7319" t="s">
        <v>18851</v>
      </c>
      <c r="C7319" t="s">
        <v>18855</v>
      </c>
      <c r="D7319" t="s">
        <v>18856</v>
      </c>
      <c r="E7319" t="s">
        <v>24</v>
      </c>
      <c r="F7319" s="1">
        <v>29990</v>
      </c>
      <c r="G7319" t="s">
        <v>393</v>
      </c>
      <c r="H7319" t="s">
        <v>164</v>
      </c>
      <c r="I7319">
        <v>100</v>
      </c>
      <c r="J7319" t="s">
        <v>27</v>
      </c>
      <c r="K7319" t="s">
        <v>89</v>
      </c>
      <c r="L7319" s="1">
        <v>51195.999305555997</v>
      </c>
      <c r="M7319" t="s">
        <v>15998</v>
      </c>
      <c r="N7319" t="s">
        <v>17543</v>
      </c>
      <c r="O7319" t="s">
        <v>16000</v>
      </c>
      <c r="P7319" t="s">
        <v>18857</v>
      </c>
      <c r="Q7319" t="s">
        <v>49</v>
      </c>
      <c r="R7319" t="s">
        <v>34</v>
      </c>
      <c r="S7319" t="s">
        <v>44</v>
      </c>
      <c r="T7319" t="s">
        <v>60</v>
      </c>
      <c r="U7319">
        <f>YEAR(Sheet1[[#This Row],[Schedule RetirementDate]])</f>
        <v>2040</v>
      </c>
    </row>
    <row r="7320" spans="1:21" x14ac:dyDescent="0.25">
      <c r="A7320" t="s">
        <v>15975</v>
      </c>
      <c r="B7320" t="s">
        <v>18851</v>
      </c>
      <c r="C7320" t="s">
        <v>18858</v>
      </c>
      <c r="D7320" t="s">
        <v>5529</v>
      </c>
      <c r="E7320" t="s">
        <v>24</v>
      </c>
      <c r="F7320" s="1">
        <v>22814</v>
      </c>
      <c r="G7320" t="s">
        <v>25</v>
      </c>
      <c r="H7320" t="s">
        <v>26</v>
      </c>
      <c r="I7320">
        <v>83</v>
      </c>
      <c r="J7320" t="s">
        <v>27</v>
      </c>
      <c r="K7320" t="s">
        <v>28</v>
      </c>
      <c r="L7320" s="1">
        <v>44773.999988426003</v>
      </c>
      <c r="M7320" t="s">
        <v>15998</v>
      </c>
      <c r="N7320" t="s">
        <v>17543</v>
      </c>
      <c r="O7320" t="s">
        <v>16000</v>
      </c>
      <c r="P7320" t="s">
        <v>18859</v>
      </c>
      <c r="Q7320" t="s">
        <v>33</v>
      </c>
      <c r="R7320" t="s">
        <v>34</v>
      </c>
      <c r="S7320" t="s">
        <v>35</v>
      </c>
      <c r="T7320" t="s">
        <v>36</v>
      </c>
      <c r="U7320">
        <f>YEAR(Sheet1[[#This Row],[Schedule RetirementDate]])</f>
        <v>2022</v>
      </c>
    </row>
    <row r="7321" spans="1:21" x14ac:dyDescent="0.25">
      <c r="A7321" t="s">
        <v>15975</v>
      </c>
      <c r="B7321" t="s">
        <v>18851</v>
      </c>
      <c r="C7321" t="s">
        <v>18860</v>
      </c>
      <c r="D7321" t="s">
        <v>18861</v>
      </c>
      <c r="E7321" t="s">
        <v>39</v>
      </c>
      <c r="F7321" s="1">
        <v>22322</v>
      </c>
      <c r="G7321" t="s">
        <v>93</v>
      </c>
      <c r="H7321" t="s">
        <v>338</v>
      </c>
      <c r="I7321">
        <v>200</v>
      </c>
      <c r="J7321" t="s">
        <v>27</v>
      </c>
      <c r="K7321" t="s">
        <v>28</v>
      </c>
      <c r="L7321" s="1">
        <v>44255.999988426003</v>
      </c>
      <c r="M7321" t="s">
        <v>15998</v>
      </c>
      <c r="N7321" t="s">
        <v>17543</v>
      </c>
      <c r="O7321" t="s">
        <v>16000</v>
      </c>
      <c r="P7321" t="s">
        <v>18862</v>
      </c>
      <c r="Q7321" t="s">
        <v>33</v>
      </c>
      <c r="R7321" t="s">
        <v>34</v>
      </c>
      <c r="S7321" t="s">
        <v>35</v>
      </c>
      <c r="T7321" t="s">
        <v>36</v>
      </c>
      <c r="U7321">
        <f>YEAR(Sheet1[[#This Row],[Schedule RetirementDate]])</f>
        <v>2021</v>
      </c>
    </row>
    <row r="7322" spans="1:21" x14ac:dyDescent="0.25">
      <c r="A7322" t="s">
        <v>15975</v>
      </c>
      <c r="B7322" t="s">
        <v>18851</v>
      </c>
      <c r="C7322" t="s">
        <v>18863</v>
      </c>
      <c r="D7322" t="s">
        <v>18864</v>
      </c>
      <c r="E7322" t="s">
        <v>39</v>
      </c>
      <c r="F7322" s="1">
        <v>25339</v>
      </c>
      <c r="G7322" t="s">
        <v>25</v>
      </c>
      <c r="H7322" t="s">
        <v>26</v>
      </c>
      <c r="I7322">
        <v>83</v>
      </c>
      <c r="J7322" t="s">
        <v>27</v>
      </c>
      <c r="K7322" t="s">
        <v>28</v>
      </c>
      <c r="L7322" s="1">
        <v>47269.999305555997</v>
      </c>
      <c r="M7322" t="s">
        <v>15998</v>
      </c>
      <c r="N7322" t="s">
        <v>17543</v>
      </c>
      <c r="O7322" t="s">
        <v>16000</v>
      </c>
      <c r="P7322">
        <v>594</v>
      </c>
      <c r="Q7322" t="s">
        <v>380</v>
      </c>
      <c r="R7322" t="s">
        <v>43</v>
      </c>
      <c r="S7322" t="s">
        <v>35</v>
      </c>
      <c r="T7322" t="s">
        <v>36</v>
      </c>
      <c r="U7322">
        <f>YEAR(Sheet1[[#This Row],[Schedule RetirementDate]])</f>
        <v>2029</v>
      </c>
    </row>
    <row r="7323" spans="1:21" x14ac:dyDescent="0.25">
      <c r="A7323" t="s">
        <v>15975</v>
      </c>
      <c r="B7323" t="s">
        <v>18851</v>
      </c>
      <c r="C7323" t="s">
        <v>18865</v>
      </c>
      <c r="D7323" t="s">
        <v>18866</v>
      </c>
      <c r="E7323" t="s">
        <v>24</v>
      </c>
      <c r="F7323" s="1">
        <v>26344</v>
      </c>
      <c r="G7323" t="s">
        <v>25</v>
      </c>
      <c r="H7323" t="s">
        <v>26</v>
      </c>
      <c r="I7323">
        <v>83</v>
      </c>
      <c r="J7323" t="s">
        <v>27</v>
      </c>
      <c r="K7323" t="s">
        <v>28</v>
      </c>
      <c r="L7323" s="1">
        <v>48273.999988426003</v>
      </c>
      <c r="M7323" t="s">
        <v>15998</v>
      </c>
      <c r="N7323" t="s">
        <v>17543</v>
      </c>
      <c r="O7323" t="s">
        <v>16000</v>
      </c>
      <c r="P7323" t="s">
        <v>18867</v>
      </c>
      <c r="Q7323" t="s">
        <v>482</v>
      </c>
      <c r="R7323" t="s">
        <v>34</v>
      </c>
      <c r="S7323" t="s">
        <v>35</v>
      </c>
      <c r="T7323" t="s">
        <v>36</v>
      </c>
      <c r="U7323">
        <f>YEAR(Sheet1[[#This Row],[Schedule RetirementDate]])</f>
        <v>2032</v>
      </c>
    </row>
    <row r="7324" spans="1:21" x14ac:dyDescent="0.25">
      <c r="A7324" t="s">
        <v>15975</v>
      </c>
      <c r="B7324" t="s">
        <v>18851</v>
      </c>
      <c r="C7324" t="s">
        <v>18868</v>
      </c>
      <c r="D7324" t="s">
        <v>16734</v>
      </c>
      <c r="E7324" t="s">
        <v>39</v>
      </c>
      <c r="F7324" s="1">
        <v>25310</v>
      </c>
      <c r="G7324" t="s">
        <v>25</v>
      </c>
      <c r="H7324" t="s">
        <v>26</v>
      </c>
      <c r="I7324">
        <v>83</v>
      </c>
      <c r="J7324" t="s">
        <v>27</v>
      </c>
      <c r="K7324" t="s">
        <v>28</v>
      </c>
      <c r="L7324" s="1">
        <v>47238.999305555997</v>
      </c>
      <c r="M7324" t="s">
        <v>15998</v>
      </c>
      <c r="N7324" t="s">
        <v>17543</v>
      </c>
      <c r="O7324" t="s">
        <v>16000</v>
      </c>
      <c r="P7324" t="s">
        <v>16735</v>
      </c>
      <c r="Q7324" t="s">
        <v>130</v>
      </c>
      <c r="R7324" t="s">
        <v>65</v>
      </c>
      <c r="S7324" t="s">
        <v>35</v>
      </c>
      <c r="T7324" t="s">
        <v>36</v>
      </c>
      <c r="U7324">
        <f>YEAR(Sheet1[[#This Row],[Schedule RetirementDate]])</f>
        <v>2029</v>
      </c>
    </row>
    <row r="7325" spans="1:21" x14ac:dyDescent="0.25">
      <c r="A7325" t="s">
        <v>15975</v>
      </c>
      <c r="B7325" t="s">
        <v>18869</v>
      </c>
      <c r="C7325" t="s">
        <v>18870</v>
      </c>
      <c r="D7325" t="s">
        <v>9664</v>
      </c>
      <c r="E7325" t="s">
        <v>39</v>
      </c>
      <c r="F7325" s="1">
        <v>30978</v>
      </c>
      <c r="G7325" t="s">
        <v>393</v>
      </c>
      <c r="H7325" t="s">
        <v>164</v>
      </c>
      <c r="I7325">
        <v>100</v>
      </c>
      <c r="J7325" t="s">
        <v>27</v>
      </c>
      <c r="K7325" t="s">
        <v>89</v>
      </c>
      <c r="L7325" s="1">
        <v>52170.999305555997</v>
      </c>
      <c r="M7325" t="s">
        <v>15998</v>
      </c>
      <c r="N7325" t="s">
        <v>16046</v>
      </c>
      <c r="O7325" t="s">
        <v>16000</v>
      </c>
      <c r="P7325">
        <v>143</v>
      </c>
      <c r="Q7325" t="s">
        <v>126</v>
      </c>
      <c r="R7325" t="s">
        <v>43</v>
      </c>
      <c r="S7325" t="s">
        <v>44</v>
      </c>
      <c r="T7325" t="s">
        <v>36</v>
      </c>
      <c r="U7325">
        <f>YEAR(Sheet1[[#This Row],[Schedule RetirementDate]])</f>
        <v>2042</v>
      </c>
    </row>
    <row r="7326" spans="1:21" x14ac:dyDescent="0.25">
      <c r="A7326" t="s">
        <v>15975</v>
      </c>
      <c r="B7326" t="s">
        <v>18869</v>
      </c>
      <c r="C7326" t="s">
        <v>18871</v>
      </c>
      <c r="D7326" t="s">
        <v>18872</v>
      </c>
      <c r="E7326" t="s">
        <v>39</v>
      </c>
      <c r="F7326" s="1">
        <v>24187</v>
      </c>
      <c r="G7326" t="s">
        <v>25</v>
      </c>
      <c r="H7326" t="s">
        <v>26</v>
      </c>
      <c r="I7326">
        <v>83</v>
      </c>
      <c r="J7326" t="s">
        <v>27</v>
      </c>
      <c r="K7326" t="s">
        <v>28</v>
      </c>
      <c r="L7326" s="1">
        <v>46112.999988426003</v>
      </c>
      <c r="M7326" t="s">
        <v>15998</v>
      </c>
      <c r="N7326" t="s">
        <v>16046</v>
      </c>
      <c r="O7326" t="s">
        <v>16000</v>
      </c>
      <c r="P7326" t="s">
        <v>16473</v>
      </c>
      <c r="Q7326" t="s">
        <v>33</v>
      </c>
      <c r="R7326" t="s">
        <v>34</v>
      </c>
      <c r="S7326" t="s">
        <v>35</v>
      </c>
      <c r="T7326" t="s">
        <v>36</v>
      </c>
      <c r="U7326">
        <f>YEAR(Sheet1[[#This Row],[Schedule RetirementDate]])</f>
        <v>2026</v>
      </c>
    </row>
    <row r="7327" spans="1:21" x14ac:dyDescent="0.25">
      <c r="A7327" t="s">
        <v>15975</v>
      </c>
      <c r="B7327" t="s">
        <v>18869</v>
      </c>
      <c r="C7327" t="s">
        <v>18873</v>
      </c>
      <c r="D7327" t="s">
        <v>18874</v>
      </c>
      <c r="E7327" t="s">
        <v>39</v>
      </c>
      <c r="F7327" s="1">
        <v>21673</v>
      </c>
      <c r="G7327" t="s">
        <v>93</v>
      </c>
      <c r="H7327" t="s">
        <v>338</v>
      </c>
      <c r="I7327">
        <v>200</v>
      </c>
      <c r="J7327" t="s">
        <v>27</v>
      </c>
      <c r="K7327" t="s">
        <v>28</v>
      </c>
      <c r="L7327" s="1">
        <v>43616.999988426003</v>
      </c>
      <c r="M7327" t="s">
        <v>15998</v>
      </c>
      <c r="N7327" t="s">
        <v>16046</v>
      </c>
      <c r="O7327" t="s">
        <v>16000</v>
      </c>
      <c r="P7327" t="s">
        <v>16473</v>
      </c>
      <c r="Q7327" t="s">
        <v>33</v>
      </c>
      <c r="R7327" t="s">
        <v>34</v>
      </c>
      <c r="S7327" t="s">
        <v>35</v>
      </c>
      <c r="T7327" t="s">
        <v>36</v>
      </c>
      <c r="U7327">
        <f>YEAR(Sheet1[[#This Row],[Schedule RetirementDate]])</f>
        <v>2019</v>
      </c>
    </row>
    <row r="7328" spans="1:21" x14ac:dyDescent="0.25">
      <c r="A7328" t="s">
        <v>15975</v>
      </c>
      <c r="B7328" t="s">
        <v>18869</v>
      </c>
      <c r="C7328" t="s">
        <v>18875</v>
      </c>
      <c r="D7328" t="s">
        <v>18876</v>
      </c>
      <c r="E7328" t="s">
        <v>24</v>
      </c>
      <c r="F7328" s="1">
        <v>25486</v>
      </c>
      <c r="G7328" t="s">
        <v>25</v>
      </c>
      <c r="H7328" t="s">
        <v>26</v>
      </c>
      <c r="I7328">
        <v>83</v>
      </c>
      <c r="J7328" t="s">
        <v>27</v>
      </c>
      <c r="K7328" t="s">
        <v>28</v>
      </c>
      <c r="L7328" s="1">
        <v>47422.999305555997</v>
      </c>
      <c r="M7328" t="s">
        <v>15998</v>
      </c>
      <c r="N7328" t="s">
        <v>16046</v>
      </c>
      <c r="O7328" t="s">
        <v>16000</v>
      </c>
      <c r="P7328" t="s">
        <v>32</v>
      </c>
      <c r="Q7328" t="s">
        <v>33</v>
      </c>
      <c r="R7328" t="s">
        <v>34</v>
      </c>
      <c r="S7328" t="s">
        <v>138</v>
      </c>
      <c r="T7328" t="s">
        <v>36</v>
      </c>
      <c r="U7328">
        <f>YEAR(Sheet1[[#This Row],[Schedule RetirementDate]])</f>
        <v>2029</v>
      </c>
    </row>
    <row r="7329" spans="1:21" x14ac:dyDescent="0.25">
      <c r="A7329" t="s">
        <v>15975</v>
      </c>
      <c r="B7329" t="s">
        <v>18869</v>
      </c>
      <c r="C7329" t="s">
        <v>18877</v>
      </c>
      <c r="D7329" t="s">
        <v>7314</v>
      </c>
      <c r="E7329" t="s">
        <v>24</v>
      </c>
      <c r="F7329" s="1">
        <v>30473</v>
      </c>
      <c r="G7329" t="s">
        <v>104</v>
      </c>
      <c r="H7329" t="s">
        <v>708</v>
      </c>
      <c r="I7329">
        <v>100</v>
      </c>
      <c r="J7329" t="s">
        <v>27</v>
      </c>
      <c r="K7329" t="s">
        <v>89</v>
      </c>
      <c r="L7329" s="1">
        <v>52412.999305555997</v>
      </c>
      <c r="M7329" t="s">
        <v>15998</v>
      </c>
      <c r="N7329" t="s">
        <v>16046</v>
      </c>
      <c r="O7329" t="s">
        <v>16000</v>
      </c>
      <c r="P7329">
        <v>10633</v>
      </c>
      <c r="Q7329" t="s">
        <v>33</v>
      </c>
      <c r="R7329" t="s">
        <v>34</v>
      </c>
      <c r="S7329" t="s">
        <v>35</v>
      </c>
      <c r="T7329" t="s">
        <v>60</v>
      </c>
      <c r="U7329">
        <f>YEAR(Sheet1[[#This Row],[Schedule RetirementDate]])</f>
        <v>2043</v>
      </c>
    </row>
    <row r="7330" spans="1:21" x14ac:dyDescent="0.25">
      <c r="A7330" t="s">
        <v>15975</v>
      </c>
      <c r="B7330" t="s">
        <v>18869</v>
      </c>
      <c r="C7330" t="s">
        <v>18878</v>
      </c>
      <c r="D7330" t="s">
        <v>18879</v>
      </c>
      <c r="E7330" t="s">
        <v>39</v>
      </c>
      <c r="F7330" s="1">
        <v>24208</v>
      </c>
      <c r="G7330" t="s">
        <v>25</v>
      </c>
      <c r="H7330" t="s">
        <v>26</v>
      </c>
      <c r="I7330">
        <v>83</v>
      </c>
      <c r="J7330" t="s">
        <v>27</v>
      </c>
      <c r="K7330" t="s">
        <v>28</v>
      </c>
      <c r="L7330" s="1">
        <v>46142.999305555997</v>
      </c>
      <c r="M7330" t="s">
        <v>15998</v>
      </c>
      <c r="N7330" t="s">
        <v>16046</v>
      </c>
      <c r="O7330" t="s">
        <v>16000</v>
      </c>
      <c r="P7330" t="s">
        <v>18880</v>
      </c>
      <c r="Q7330" t="s">
        <v>33</v>
      </c>
      <c r="R7330" t="s">
        <v>34</v>
      </c>
      <c r="S7330" t="s">
        <v>35</v>
      </c>
      <c r="T7330" t="s">
        <v>36</v>
      </c>
      <c r="U7330">
        <f>YEAR(Sheet1[[#This Row],[Schedule RetirementDate]])</f>
        <v>2026</v>
      </c>
    </row>
    <row r="7331" spans="1:21" x14ac:dyDescent="0.25">
      <c r="A7331" t="s">
        <v>15975</v>
      </c>
      <c r="B7331" t="s">
        <v>18869</v>
      </c>
      <c r="C7331" t="s">
        <v>18881</v>
      </c>
      <c r="D7331" t="s">
        <v>18882</v>
      </c>
      <c r="E7331" t="s">
        <v>24</v>
      </c>
      <c r="F7331" s="1">
        <v>28509</v>
      </c>
      <c r="G7331" t="s">
        <v>25</v>
      </c>
      <c r="H7331" t="s">
        <v>26</v>
      </c>
      <c r="I7331">
        <v>83</v>
      </c>
      <c r="J7331" t="s">
        <v>27</v>
      </c>
      <c r="K7331" t="s">
        <v>89</v>
      </c>
      <c r="L7331" s="1">
        <v>50436.999305555997</v>
      </c>
      <c r="M7331" t="s">
        <v>15998</v>
      </c>
      <c r="N7331" t="s">
        <v>16046</v>
      </c>
      <c r="O7331" t="s">
        <v>16000</v>
      </c>
      <c r="P7331">
        <v>2332</v>
      </c>
      <c r="Q7331" t="s">
        <v>137</v>
      </c>
      <c r="R7331" t="s">
        <v>43</v>
      </c>
      <c r="S7331" t="s">
        <v>44</v>
      </c>
      <c r="T7331" t="s">
        <v>36</v>
      </c>
      <c r="U7331">
        <f>YEAR(Sheet1[[#This Row],[Schedule RetirementDate]])</f>
        <v>2038</v>
      </c>
    </row>
    <row r="7332" spans="1:21" x14ac:dyDescent="0.25">
      <c r="A7332" t="s">
        <v>15975</v>
      </c>
      <c r="B7332" t="s">
        <v>18869</v>
      </c>
      <c r="C7332" t="s">
        <v>18883</v>
      </c>
      <c r="D7332" t="s">
        <v>14055</v>
      </c>
      <c r="E7332" t="s">
        <v>24</v>
      </c>
      <c r="F7332" s="1">
        <v>28376</v>
      </c>
      <c r="G7332" t="s">
        <v>25</v>
      </c>
      <c r="H7332" t="s">
        <v>26</v>
      </c>
      <c r="I7332">
        <v>83</v>
      </c>
      <c r="J7332" t="s">
        <v>27</v>
      </c>
      <c r="K7332" t="s">
        <v>28</v>
      </c>
      <c r="L7332" s="1">
        <v>50313.999305555997</v>
      </c>
      <c r="M7332" t="s">
        <v>15998</v>
      </c>
      <c r="N7332" t="s">
        <v>16046</v>
      </c>
      <c r="O7332" t="s">
        <v>16000</v>
      </c>
      <c r="P7332">
        <v>6675</v>
      </c>
      <c r="Q7332" t="s">
        <v>380</v>
      </c>
      <c r="R7332" t="s">
        <v>43</v>
      </c>
      <c r="S7332" t="s">
        <v>35</v>
      </c>
      <c r="T7332" t="s">
        <v>36</v>
      </c>
      <c r="U7332">
        <f>YEAR(Sheet1[[#This Row],[Schedule RetirementDate]])</f>
        <v>2037</v>
      </c>
    </row>
    <row r="7333" spans="1:21" x14ac:dyDescent="0.25">
      <c r="A7333" t="s">
        <v>15975</v>
      </c>
      <c r="B7333" t="s">
        <v>18869</v>
      </c>
      <c r="C7333" t="s">
        <v>18884</v>
      </c>
      <c r="D7333" t="s">
        <v>6220</v>
      </c>
      <c r="E7333" t="s">
        <v>24</v>
      </c>
      <c r="F7333" s="1">
        <v>28819</v>
      </c>
      <c r="G7333" t="s">
        <v>25</v>
      </c>
      <c r="H7333" t="s">
        <v>26</v>
      </c>
      <c r="I7333">
        <v>83</v>
      </c>
      <c r="J7333" t="s">
        <v>27</v>
      </c>
      <c r="K7333" t="s">
        <v>28</v>
      </c>
      <c r="L7333" s="1">
        <v>50739.999988426003</v>
      </c>
      <c r="M7333" t="s">
        <v>15998</v>
      </c>
      <c r="N7333" t="s">
        <v>16046</v>
      </c>
      <c r="O7333" t="s">
        <v>16000</v>
      </c>
      <c r="P7333">
        <v>471</v>
      </c>
      <c r="Q7333" t="s">
        <v>33</v>
      </c>
      <c r="R7333" t="s">
        <v>34</v>
      </c>
      <c r="S7333" t="s">
        <v>35</v>
      </c>
      <c r="T7333" t="s">
        <v>60</v>
      </c>
      <c r="U7333">
        <f>YEAR(Sheet1[[#This Row],[Schedule RetirementDate]])</f>
        <v>2038</v>
      </c>
    </row>
    <row r="7334" spans="1:21" x14ac:dyDescent="0.25">
      <c r="A7334" t="s">
        <v>15975</v>
      </c>
      <c r="B7334" t="s">
        <v>18885</v>
      </c>
      <c r="C7334" t="s">
        <v>18886</v>
      </c>
      <c r="D7334" t="s">
        <v>18887</v>
      </c>
      <c r="E7334" t="s">
        <v>39</v>
      </c>
      <c r="F7334" s="1">
        <v>24477</v>
      </c>
      <c r="G7334" t="s">
        <v>93</v>
      </c>
      <c r="H7334" t="s">
        <v>338</v>
      </c>
      <c r="I7334">
        <v>200</v>
      </c>
      <c r="J7334" t="s">
        <v>27</v>
      </c>
      <c r="K7334" t="s">
        <v>28</v>
      </c>
      <c r="L7334" s="1">
        <v>46418.999305555997</v>
      </c>
      <c r="M7334" t="s">
        <v>15979</v>
      </c>
      <c r="N7334" t="s">
        <v>15980</v>
      </c>
      <c r="O7334" t="s">
        <v>15981</v>
      </c>
      <c r="P7334" t="s">
        <v>18888</v>
      </c>
      <c r="Q7334" t="s">
        <v>64</v>
      </c>
      <c r="R7334" t="s">
        <v>65</v>
      </c>
      <c r="S7334" t="s">
        <v>35</v>
      </c>
      <c r="T7334" t="s">
        <v>36</v>
      </c>
      <c r="U7334">
        <f>YEAR(Sheet1[[#This Row],[Schedule RetirementDate]])</f>
        <v>2027</v>
      </c>
    </row>
    <row r="7335" spans="1:21" x14ac:dyDescent="0.25">
      <c r="A7335" t="s">
        <v>15975</v>
      </c>
      <c r="B7335" t="s">
        <v>18885</v>
      </c>
      <c r="C7335" t="s">
        <v>18889</v>
      </c>
      <c r="D7335" t="s">
        <v>18890</v>
      </c>
      <c r="E7335" t="s">
        <v>24</v>
      </c>
      <c r="F7335" s="1">
        <v>28149</v>
      </c>
      <c r="G7335" t="s">
        <v>25</v>
      </c>
      <c r="H7335" t="s">
        <v>26</v>
      </c>
      <c r="I7335">
        <v>83</v>
      </c>
      <c r="J7335" t="s">
        <v>27</v>
      </c>
      <c r="K7335" t="s">
        <v>89</v>
      </c>
      <c r="L7335" s="1">
        <v>50071.999305555997</v>
      </c>
      <c r="M7335" t="s">
        <v>15979</v>
      </c>
      <c r="N7335" t="s">
        <v>15980</v>
      </c>
      <c r="O7335" t="s">
        <v>15981</v>
      </c>
      <c r="P7335">
        <v>873</v>
      </c>
      <c r="Q7335" t="s">
        <v>380</v>
      </c>
      <c r="R7335" t="s">
        <v>43</v>
      </c>
      <c r="S7335" t="s">
        <v>138</v>
      </c>
      <c r="T7335" t="s">
        <v>36</v>
      </c>
      <c r="U7335">
        <f>YEAR(Sheet1[[#This Row],[Schedule RetirementDate]])</f>
        <v>2037</v>
      </c>
    </row>
    <row r="7336" spans="1:21" x14ac:dyDescent="0.25">
      <c r="A7336" t="s">
        <v>15975</v>
      </c>
      <c r="B7336" t="s">
        <v>18885</v>
      </c>
      <c r="C7336" t="s">
        <v>18891</v>
      </c>
      <c r="D7336" t="s">
        <v>18892</v>
      </c>
      <c r="E7336" t="s">
        <v>24</v>
      </c>
      <c r="F7336" s="1">
        <v>30487</v>
      </c>
      <c r="G7336" t="s">
        <v>25</v>
      </c>
      <c r="H7336" t="s">
        <v>26</v>
      </c>
      <c r="I7336">
        <v>83</v>
      </c>
      <c r="J7336" t="s">
        <v>27</v>
      </c>
      <c r="K7336" t="s">
        <v>89</v>
      </c>
      <c r="L7336" s="1">
        <v>52412.999305555997</v>
      </c>
      <c r="M7336" t="s">
        <v>15979</v>
      </c>
      <c r="N7336" t="s">
        <v>15980</v>
      </c>
      <c r="O7336" t="s">
        <v>15981</v>
      </c>
      <c r="P7336">
        <v>1754</v>
      </c>
      <c r="Q7336" t="s">
        <v>42</v>
      </c>
      <c r="R7336" t="s">
        <v>43</v>
      </c>
      <c r="S7336" t="s">
        <v>44</v>
      </c>
      <c r="T7336" t="s">
        <v>60</v>
      </c>
      <c r="U7336">
        <f>YEAR(Sheet1[[#This Row],[Schedule RetirementDate]])</f>
        <v>2043</v>
      </c>
    </row>
    <row r="7337" spans="1:21" x14ac:dyDescent="0.25">
      <c r="A7337" t="s">
        <v>15975</v>
      </c>
      <c r="B7337" t="s">
        <v>18885</v>
      </c>
      <c r="C7337" t="s">
        <v>18893</v>
      </c>
      <c r="D7337" t="s">
        <v>18894</v>
      </c>
      <c r="E7337" t="s">
        <v>39</v>
      </c>
      <c r="F7337" s="1">
        <v>24108</v>
      </c>
      <c r="G7337" t="s">
        <v>25</v>
      </c>
      <c r="H7337" t="s">
        <v>26</v>
      </c>
      <c r="I7337">
        <v>83</v>
      </c>
      <c r="J7337" t="s">
        <v>27</v>
      </c>
      <c r="K7337" t="s">
        <v>28</v>
      </c>
      <c r="L7337" s="1">
        <v>46022.999988426003</v>
      </c>
      <c r="M7337" t="s">
        <v>15979</v>
      </c>
      <c r="N7337" t="s">
        <v>15980</v>
      </c>
      <c r="O7337" t="s">
        <v>15981</v>
      </c>
      <c r="P7337" t="s">
        <v>18895</v>
      </c>
      <c r="Q7337" t="s">
        <v>130</v>
      </c>
      <c r="R7337" t="s">
        <v>65</v>
      </c>
      <c r="S7337" t="s">
        <v>35</v>
      </c>
      <c r="T7337" t="s">
        <v>36</v>
      </c>
      <c r="U7337">
        <f>YEAR(Sheet1[[#This Row],[Schedule RetirementDate]])</f>
        <v>2025</v>
      </c>
    </row>
    <row r="7338" spans="1:21" x14ac:dyDescent="0.25">
      <c r="A7338" t="s">
        <v>15975</v>
      </c>
      <c r="B7338" t="s">
        <v>18885</v>
      </c>
      <c r="C7338" t="s">
        <v>18896</v>
      </c>
      <c r="D7338" t="s">
        <v>18897</v>
      </c>
      <c r="E7338" t="s">
        <v>24</v>
      </c>
      <c r="F7338" s="1">
        <v>24057</v>
      </c>
      <c r="G7338" t="s">
        <v>25</v>
      </c>
      <c r="H7338" t="s">
        <v>26</v>
      </c>
      <c r="I7338">
        <v>83</v>
      </c>
      <c r="J7338" t="s">
        <v>27</v>
      </c>
      <c r="K7338" t="s">
        <v>28</v>
      </c>
      <c r="L7338" s="1">
        <v>45260.999305555997</v>
      </c>
      <c r="M7338" t="s">
        <v>15979</v>
      </c>
      <c r="N7338" t="s">
        <v>15980</v>
      </c>
      <c r="O7338" t="s">
        <v>15981</v>
      </c>
      <c r="P7338" t="s">
        <v>18898</v>
      </c>
      <c r="Q7338" t="s">
        <v>130</v>
      </c>
      <c r="R7338" t="s">
        <v>65</v>
      </c>
      <c r="S7338" t="s">
        <v>35</v>
      </c>
      <c r="T7338" t="s">
        <v>36</v>
      </c>
      <c r="U7338">
        <f>YEAR(Sheet1[[#This Row],[Schedule RetirementDate]])</f>
        <v>2023</v>
      </c>
    </row>
    <row r="7339" spans="1:21" x14ac:dyDescent="0.25">
      <c r="A7339" t="s">
        <v>15975</v>
      </c>
      <c r="B7339" t="s">
        <v>18885</v>
      </c>
      <c r="C7339" t="s">
        <v>18899</v>
      </c>
      <c r="D7339" t="s">
        <v>17416</v>
      </c>
      <c r="E7339" t="s">
        <v>24</v>
      </c>
      <c r="F7339" s="1">
        <v>28083</v>
      </c>
      <c r="G7339" t="s">
        <v>331</v>
      </c>
      <c r="H7339" t="s">
        <v>105</v>
      </c>
      <c r="I7339">
        <v>101</v>
      </c>
      <c r="J7339" t="s">
        <v>110</v>
      </c>
      <c r="K7339" t="s">
        <v>28</v>
      </c>
      <c r="L7339" s="1">
        <v>49278.999305555997</v>
      </c>
      <c r="M7339" t="s">
        <v>15979</v>
      </c>
      <c r="N7339" t="s">
        <v>15980</v>
      </c>
      <c r="O7339" t="s">
        <v>15981</v>
      </c>
      <c r="P7339" t="s">
        <v>18900</v>
      </c>
      <c r="Q7339" t="s">
        <v>33</v>
      </c>
      <c r="R7339" t="s">
        <v>34</v>
      </c>
      <c r="S7339" t="s">
        <v>35</v>
      </c>
      <c r="T7339" t="s">
        <v>36</v>
      </c>
      <c r="U7339">
        <f>YEAR(Sheet1[[#This Row],[Schedule RetirementDate]])</f>
        <v>2034</v>
      </c>
    </row>
    <row r="7340" spans="1:21" x14ac:dyDescent="0.25">
      <c r="A7340" t="s">
        <v>15975</v>
      </c>
      <c r="B7340" t="s">
        <v>18885</v>
      </c>
      <c r="C7340" t="s">
        <v>18901</v>
      </c>
      <c r="D7340" t="s">
        <v>18185</v>
      </c>
      <c r="E7340" t="s">
        <v>39</v>
      </c>
      <c r="F7340" s="1">
        <v>21986</v>
      </c>
      <c r="G7340" t="s">
        <v>25</v>
      </c>
      <c r="H7340" t="s">
        <v>26</v>
      </c>
      <c r="I7340">
        <v>83</v>
      </c>
      <c r="J7340" t="s">
        <v>27</v>
      </c>
      <c r="K7340" t="s">
        <v>28</v>
      </c>
      <c r="L7340" s="1">
        <v>43921.999305555997</v>
      </c>
      <c r="M7340" t="s">
        <v>15979</v>
      </c>
      <c r="N7340" t="s">
        <v>15980</v>
      </c>
      <c r="O7340" t="s">
        <v>15981</v>
      </c>
      <c r="P7340" t="s">
        <v>18902</v>
      </c>
      <c r="Q7340" t="s">
        <v>130</v>
      </c>
      <c r="R7340" t="s">
        <v>65</v>
      </c>
      <c r="S7340" t="s">
        <v>35</v>
      </c>
      <c r="T7340" t="s">
        <v>36</v>
      </c>
      <c r="U7340">
        <f>YEAR(Sheet1[[#This Row],[Schedule RetirementDate]])</f>
        <v>2020</v>
      </c>
    </row>
    <row r="7341" spans="1:21" x14ac:dyDescent="0.25">
      <c r="A7341" t="s">
        <v>15975</v>
      </c>
      <c r="B7341" t="s">
        <v>18903</v>
      </c>
      <c r="C7341" t="s">
        <v>18904</v>
      </c>
      <c r="D7341" t="s">
        <v>18905</v>
      </c>
      <c r="E7341" t="s">
        <v>24</v>
      </c>
      <c r="F7341" s="1">
        <v>24421</v>
      </c>
      <c r="G7341" t="s">
        <v>25</v>
      </c>
      <c r="H7341" t="s">
        <v>26</v>
      </c>
      <c r="I7341">
        <v>83</v>
      </c>
      <c r="J7341" t="s">
        <v>27</v>
      </c>
      <c r="K7341" t="s">
        <v>28</v>
      </c>
      <c r="L7341" s="1">
        <v>46356.999988426003</v>
      </c>
      <c r="M7341" t="s">
        <v>16508</v>
      </c>
      <c r="N7341" t="s">
        <v>17337</v>
      </c>
      <c r="O7341" t="s">
        <v>16510</v>
      </c>
      <c r="P7341" t="s">
        <v>18906</v>
      </c>
      <c r="Q7341" t="s">
        <v>42</v>
      </c>
      <c r="R7341" t="s">
        <v>43</v>
      </c>
      <c r="S7341" t="s">
        <v>44</v>
      </c>
      <c r="T7341" t="s">
        <v>36</v>
      </c>
      <c r="U7341">
        <f>YEAR(Sheet1[[#This Row],[Schedule RetirementDate]])</f>
        <v>2026</v>
      </c>
    </row>
    <row r="7342" spans="1:21" x14ac:dyDescent="0.25">
      <c r="A7342" t="s">
        <v>15975</v>
      </c>
      <c r="B7342" t="s">
        <v>18903</v>
      </c>
      <c r="C7342" t="s">
        <v>18907</v>
      </c>
      <c r="D7342" t="s">
        <v>18908</v>
      </c>
      <c r="E7342" t="s">
        <v>39</v>
      </c>
      <c r="F7342" s="1">
        <v>25485</v>
      </c>
      <c r="G7342" t="s">
        <v>25</v>
      </c>
      <c r="H7342" t="s">
        <v>26</v>
      </c>
      <c r="I7342">
        <v>83</v>
      </c>
      <c r="J7342" t="s">
        <v>27</v>
      </c>
      <c r="K7342" t="s">
        <v>28</v>
      </c>
      <c r="L7342" s="1">
        <v>47422.999988426003</v>
      </c>
      <c r="M7342" t="s">
        <v>16508</v>
      </c>
      <c r="N7342" t="s">
        <v>17337</v>
      </c>
      <c r="O7342" t="s">
        <v>16510</v>
      </c>
      <c r="P7342" t="s">
        <v>18909</v>
      </c>
      <c r="Q7342" t="s">
        <v>33</v>
      </c>
      <c r="R7342" t="s">
        <v>34</v>
      </c>
      <c r="S7342" t="s">
        <v>35</v>
      </c>
      <c r="T7342" t="s">
        <v>36</v>
      </c>
      <c r="U7342">
        <f>YEAR(Sheet1[[#This Row],[Schedule RetirementDate]])</f>
        <v>2029</v>
      </c>
    </row>
    <row r="7343" spans="1:21" x14ac:dyDescent="0.25">
      <c r="A7343" t="s">
        <v>15975</v>
      </c>
      <c r="B7343" t="s">
        <v>18903</v>
      </c>
      <c r="C7343" t="s">
        <v>18910</v>
      </c>
      <c r="D7343" t="s">
        <v>4556</v>
      </c>
      <c r="E7343" t="s">
        <v>24</v>
      </c>
      <c r="F7343" s="1">
        <v>28511</v>
      </c>
      <c r="G7343" t="s">
        <v>25</v>
      </c>
      <c r="H7343" t="s">
        <v>26</v>
      </c>
      <c r="I7343">
        <v>83</v>
      </c>
      <c r="J7343" t="s">
        <v>27</v>
      </c>
      <c r="K7343" t="s">
        <v>28</v>
      </c>
      <c r="L7343" s="1">
        <v>50436.999988426003</v>
      </c>
      <c r="M7343" t="s">
        <v>16508</v>
      </c>
      <c r="N7343" t="s">
        <v>17337</v>
      </c>
      <c r="O7343" t="s">
        <v>16510</v>
      </c>
      <c r="P7343" t="s">
        <v>9469</v>
      </c>
      <c r="Q7343" t="s">
        <v>119</v>
      </c>
      <c r="R7343" t="s">
        <v>65</v>
      </c>
      <c r="S7343" t="s">
        <v>35</v>
      </c>
      <c r="T7343" t="s">
        <v>36</v>
      </c>
      <c r="U7343">
        <f>YEAR(Sheet1[[#This Row],[Schedule RetirementDate]])</f>
        <v>2038</v>
      </c>
    </row>
    <row r="7344" spans="1:21" x14ac:dyDescent="0.25">
      <c r="A7344" t="s">
        <v>15975</v>
      </c>
      <c r="B7344" t="s">
        <v>18903</v>
      </c>
      <c r="C7344" t="s">
        <v>18911</v>
      </c>
      <c r="D7344" t="s">
        <v>18912</v>
      </c>
      <c r="E7344" t="s">
        <v>39</v>
      </c>
      <c r="F7344" s="1">
        <v>23230</v>
      </c>
      <c r="G7344" t="s">
        <v>93</v>
      </c>
      <c r="H7344" t="s">
        <v>533</v>
      </c>
      <c r="I7344">
        <v>200</v>
      </c>
      <c r="J7344" t="s">
        <v>27</v>
      </c>
      <c r="K7344" t="s">
        <v>28</v>
      </c>
      <c r="L7344" s="1">
        <v>45169.999988426003</v>
      </c>
      <c r="M7344" t="s">
        <v>16508</v>
      </c>
      <c r="N7344" t="s">
        <v>17337</v>
      </c>
      <c r="O7344" t="s">
        <v>16510</v>
      </c>
      <c r="P7344" t="s">
        <v>18913</v>
      </c>
      <c r="Q7344" t="s">
        <v>126</v>
      </c>
      <c r="R7344" t="s">
        <v>43</v>
      </c>
      <c r="S7344" t="s">
        <v>44</v>
      </c>
      <c r="T7344" t="s">
        <v>36</v>
      </c>
      <c r="U7344">
        <f>YEAR(Sheet1[[#This Row],[Schedule RetirementDate]])</f>
        <v>2023</v>
      </c>
    </row>
    <row r="7345" spans="1:21" x14ac:dyDescent="0.25">
      <c r="A7345" t="s">
        <v>15975</v>
      </c>
      <c r="B7345" t="s">
        <v>18914</v>
      </c>
      <c r="C7345" t="s">
        <v>18915</v>
      </c>
      <c r="D7345" t="s">
        <v>18916</v>
      </c>
      <c r="E7345" t="s">
        <v>39</v>
      </c>
      <c r="F7345" s="1">
        <v>30154</v>
      </c>
      <c r="G7345" t="s">
        <v>52</v>
      </c>
      <c r="H7345" t="s">
        <v>77</v>
      </c>
      <c r="I7345">
        <v>3</v>
      </c>
      <c r="J7345" t="s">
        <v>27</v>
      </c>
      <c r="K7345" t="s">
        <v>89</v>
      </c>
      <c r="L7345" s="1">
        <v>52078.999988426003</v>
      </c>
      <c r="M7345" t="s">
        <v>16151</v>
      </c>
      <c r="N7345" t="s">
        <v>16152</v>
      </c>
      <c r="O7345" t="s">
        <v>15981</v>
      </c>
      <c r="P7345" t="s">
        <v>18917</v>
      </c>
      <c r="Q7345" t="s">
        <v>64</v>
      </c>
      <c r="R7345" t="s">
        <v>65</v>
      </c>
      <c r="S7345" t="s">
        <v>138</v>
      </c>
      <c r="T7345" t="s">
        <v>60</v>
      </c>
      <c r="U7345">
        <f>YEAR(Sheet1[[#This Row],[Schedule RetirementDate]])</f>
        <v>2042</v>
      </c>
    </row>
    <row r="7346" spans="1:21" x14ac:dyDescent="0.25">
      <c r="A7346" t="s">
        <v>15975</v>
      </c>
      <c r="B7346" t="s">
        <v>18914</v>
      </c>
      <c r="C7346" t="s">
        <v>18918</v>
      </c>
      <c r="D7346" t="s">
        <v>18919</v>
      </c>
      <c r="E7346" t="s">
        <v>24</v>
      </c>
      <c r="F7346" s="1">
        <v>30130</v>
      </c>
      <c r="G7346" t="s">
        <v>25</v>
      </c>
      <c r="H7346" t="s">
        <v>26</v>
      </c>
      <c r="I7346">
        <v>83</v>
      </c>
      <c r="J7346" t="s">
        <v>27</v>
      </c>
      <c r="K7346" t="s">
        <v>28</v>
      </c>
      <c r="L7346" s="1">
        <v>52047.999305555997</v>
      </c>
      <c r="M7346" t="s">
        <v>16151</v>
      </c>
      <c r="N7346" t="s">
        <v>16152</v>
      </c>
      <c r="O7346" t="s">
        <v>15981</v>
      </c>
      <c r="P7346" t="s">
        <v>18920</v>
      </c>
      <c r="Q7346" t="s">
        <v>42</v>
      </c>
      <c r="R7346" t="s">
        <v>43</v>
      </c>
      <c r="S7346" t="s">
        <v>44</v>
      </c>
      <c r="T7346" t="s">
        <v>36</v>
      </c>
      <c r="U7346">
        <f>YEAR(Sheet1[[#This Row],[Schedule RetirementDate]])</f>
        <v>2042</v>
      </c>
    </row>
    <row r="7347" spans="1:21" x14ac:dyDescent="0.25">
      <c r="A7347" t="s">
        <v>15975</v>
      </c>
      <c r="B7347" t="s">
        <v>18914</v>
      </c>
      <c r="C7347" t="s">
        <v>18921</v>
      </c>
      <c r="D7347" t="s">
        <v>18922</v>
      </c>
      <c r="E7347" t="s">
        <v>39</v>
      </c>
      <c r="F7347" s="1">
        <v>23377</v>
      </c>
      <c r="G7347" t="s">
        <v>93</v>
      </c>
      <c r="H7347" t="s">
        <v>533</v>
      </c>
      <c r="I7347">
        <v>200</v>
      </c>
      <c r="J7347" t="s">
        <v>27</v>
      </c>
      <c r="K7347" t="s">
        <v>28</v>
      </c>
      <c r="L7347" s="1">
        <v>45291.999988426003</v>
      </c>
      <c r="M7347" t="s">
        <v>16151</v>
      </c>
      <c r="N7347" t="s">
        <v>16152</v>
      </c>
      <c r="O7347" t="s">
        <v>15981</v>
      </c>
      <c r="P7347" t="s">
        <v>18923</v>
      </c>
      <c r="Q7347" t="s">
        <v>42</v>
      </c>
      <c r="R7347" t="s">
        <v>43</v>
      </c>
      <c r="S7347" t="s">
        <v>44</v>
      </c>
      <c r="T7347" t="s">
        <v>36</v>
      </c>
      <c r="U7347">
        <f>YEAR(Sheet1[[#This Row],[Schedule RetirementDate]])</f>
        <v>2023</v>
      </c>
    </row>
    <row r="7348" spans="1:21" x14ac:dyDescent="0.25">
      <c r="A7348" t="s">
        <v>15975</v>
      </c>
      <c r="B7348" t="s">
        <v>18914</v>
      </c>
      <c r="C7348" t="s">
        <v>18924</v>
      </c>
      <c r="D7348" t="s">
        <v>18925</v>
      </c>
      <c r="E7348" t="s">
        <v>39</v>
      </c>
      <c r="F7348" s="1">
        <v>29448</v>
      </c>
      <c r="G7348" t="s">
        <v>151</v>
      </c>
      <c r="H7348" t="s">
        <v>105</v>
      </c>
      <c r="I7348">
        <v>70</v>
      </c>
      <c r="J7348" t="s">
        <v>110</v>
      </c>
      <c r="K7348" t="s">
        <v>28</v>
      </c>
      <c r="L7348" s="1">
        <v>50648.999305555997</v>
      </c>
      <c r="M7348" t="s">
        <v>16151</v>
      </c>
      <c r="N7348" t="s">
        <v>16152</v>
      </c>
      <c r="O7348" t="s">
        <v>15981</v>
      </c>
      <c r="P7348">
        <v>9786</v>
      </c>
      <c r="Q7348" t="s">
        <v>49</v>
      </c>
      <c r="R7348" t="s">
        <v>34</v>
      </c>
      <c r="S7348" t="s">
        <v>44</v>
      </c>
      <c r="T7348" t="s">
        <v>36</v>
      </c>
      <c r="U7348">
        <f>YEAR(Sheet1[[#This Row],[Schedule RetirementDate]])</f>
        <v>2038</v>
      </c>
    </row>
    <row r="7349" spans="1:21" x14ac:dyDescent="0.25">
      <c r="A7349" t="s">
        <v>15975</v>
      </c>
      <c r="B7349" t="s">
        <v>18914</v>
      </c>
      <c r="C7349" t="s">
        <v>18926</v>
      </c>
      <c r="D7349" t="s">
        <v>18927</v>
      </c>
      <c r="E7349" t="s">
        <v>24</v>
      </c>
      <c r="F7349" s="1">
        <v>30997</v>
      </c>
      <c r="G7349" t="s">
        <v>52</v>
      </c>
      <c r="H7349" t="s">
        <v>58</v>
      </c>
      <c r="I7349">
        <v>3</v>
      </c>
      <c r="J7349" t="s">
        <v>27</v>
      </c>
      <c r="K7349" t="s">
        <v>89</v>
      </c>
      <c r="L7349" s="1">
        <v>52931.999988426003</v>
      </c>
      <c r="M7349" t="s">
        <v>16151</v>
      </c>
      <c r="N7349" t="s">
        <v>16152</v>
      </c>
      <c r="O7349" t="s">
        <v>15981</v>
      </c>
      <c r="P7349" t="s">
        <v>18928</v>
      </c>
      <c r="Q7349" t="s">
        <v>137</v>
      </c>
      <c r="R7349" t="s">
        <v>43</v>
      </c>
      <c r="S7349" t="s">
        <v>44</v>
      </c>
      <c r="T7349" t="s">
        <v>36</v>
      </c>
      <c r="U7349">
        <f>YEAR(Sheet1[[#This Row],[Schedule RetirementDate]])</f>
        <v>2044</v>
      </c>
    </row>
    <row r="7350" spans="1:21" x14ac:dyDescent="0.25">
      <c r="A7350" t="s">
        <v>15975</v>
      </c>
      <c r="B7350" t="s">
        <v>18914</v>
      </c>
      <c r="C7350" t="s">
        <v>18929</v>
      </c>
      <c r="D7350" t="s">
        <v>18930</v>
      </c>
      <c r="E7350" t="s">
        <v>39</v>
      </c>
      <c r="F7350" s="1">
        <v>21372</v>
      </c>
      <c r="G7350" t="s">
        <v>104</v>
      </c>
      <c r="H7350" t="s">
        <v>1133</v>
      </c>
      <c r="I7350">
        <v>100</v>
      </c>
      <c r="J7350" t="s">
        <v>27</v>
      </c>
      <c r="K7350" t="s">
        <v>28</v>
      </c>
      <c r="L7350" s="1">
        <v>43312.999988426003</v>
      </c>
      <c r="M7350" t="s">
        <v>16151</v>
      </c>
      <c r="N7350" t="s">
        <v>16152</v>
      </c>
      <c r="O7350" t="s">
        <v>15981</v>
      </c>
      <c r="P7350" t="s">
        <v>32</v>
      </c>
      <c r="Q7350" t="s">
        <v>202</v>
      </c>
      <c r="R7350" t="s">
        <v>43</v>
      </c>
      <c r="S7350" t="s">
        <v>44</v>
      </c>
      <c r="T7350" t="s">
        <v>36</v>
      </c>
      <c r="U7350">
        <f>YEAR(Sheet1[[#This Row],[Schedule RetirementDate]])</f>
        <v>2018</v>
      </c>
    </row>
    <row r="7351" spans="1:21" x14ac:dyDescent="0.25">
      <c r="A7351" t="s">
        <v>15975</v>
      </c>
      <c r="B7351" t="s">
        <v>18914</v>
      </c>
      <c r="C7351" t="s">
        <v>18931</v>
      </c>
      <c r="D7351" t="s">
        <v>18932</v>
      </c>
      <c r="E7351" t="s">
        <v>24</v>
      </c>
      <c r="F7351" s="1">
        <v>32477</v>
      </c>
      <c r="G7351" t="s">
        <v>52</v>
      </c>
      <c r="H7351" t="s">
        <v>53</v>
      </c>
      <c r="I7351">
        <v>3</v>
      </c>
      <c r="J7351" t="s">
        <v>27</v>
      </c>
      <c r="K7351" t="s">
        <v>89</v>
      </c>
      <c r="L7351" s="1">
        <v>54392.999988426003</v>
      </c>
      <c r="M7351" t="s">
        <v>16151</v>
      </c>
      <c r="N7351" t="s">
        <v>16152</v>
      </c>
      <c r="O7351" t="s">
        <v>15981</v>
      </c>
      <c r="P7351" t="s">
        <v>18933</v>
      </c>
      <c r="Q7351" t="s">
        <v>126</v>
      </c>
      <c r="R7351" t="s">
        <v>43</v>
      </c>
      <c r="S7351" t="s">
        <v>44</v>
      </c>
      <c r="T7351" t="s">
        <v>60</v>
      </c>
      <c r="U7351">
        <f>YEAR(Sheet1[[#This Row],[Schedule RetirementDate]])</f>
        <v>2048</v>
      </c>
    </row>
    <row r="7352" spans="1:21" x14ac:dyDescent="0.25">
      <c r="A7352" t="s">
        <v>15975</v>
      </c>
      <c r="B7352" t="s">
        <v>18914</v>
      </c>
      <c r="C7352" t="s">
        <v>18934</v>
      </c>
      <c r="D7352" t="s">
        <v>18935</v>
      </c>
      <c r="E7352" t="s">
        <v>39</v>
      </c>
      <c r="F7352" s="1">
        <v>29166</v>
      </c>
      <c r="G7352" t="s">
        <v>25</v>
      </c>
      <c r="H7352" t="s">
        <v>26</v>
      </c>
      <c r="I7352">
        <v>83</v>
      </c>
      <c r="J7352" t="s">
        <v>27</v>
      </c>
      <c r="K7352" t="s">
        <v>28</v>
      </c>
      <c r="L7352" s="1">
        <v>51104.999305555997</v>
      </c>
      <c r="M7352" t="s">
        <v>16151</v>
      </c>
      <c r="N7352" t="s">
        <v>16152</v>
      </c>
      <c r="O7352" t="s">
        <v>15981</v>
      </c>
      <c r="P7352">
        <v>12724</v>
      </c>
      <c r="Q7352" t="s">
        <v>119</v>
      </c>
      <c r="R7352" t="s">
        <v>65</v>
      </c>
      <c r="S7352" t="s">
        <v>35</v>
      </c>
      <c r="T7352" t="s">
        <v>60</v>
      </c>
      <c r="U7352">
        <f>YEAR(Sheet1[[#This Row],[Schedule RetirementDate]])</f>
        <v>2039</v>
      </c>
    </row>
    <row r="7353" spans="1:21" x14ac:dyDescent="0.25">
      <c r="A7353" t="s">
        <v>15975</v>
      </c>
      <c r="B7353" t="s">
        <v>18914</v>
      </c>
      <c r="C7353" t="s">
        <v>18936</v>
      </c>
      <c r="D7353" t="s">
        <v>3194</v>
      </c>
      <c r="E7353" t="s">
        <v>39</v>
      </c>
      <c r="F7353" s="1">
        <v>24418</v>
      </c>
      <c r="G7353" t="s">
        <v>25</v>
      </c>
      <c r="H7353" t="s">
        <v>452</v>
      </c>
      <c r="I7353">
        <v>83</v>
      </c>
      <c r="J7353" t="s">
        <v>27</v>
      </c>
      <c r="K7353" t="s">
        <v>28</v>
      </c>
      <c r="L7353" s="1">
        <v>46356.999305555997</v>
      </c>
      <c r="M7353" t="s">
        <v>16151</v>
      </c>
      <c r="N7353" t="s">
        <v>16152</v>
      </c>
      <c r="O7353" t="s">
        <v>15981</v>
      </c>
      <c r="P7353" t="s">
        <v>18937</v>
      </c>
      <c r="Q7353" t="s">
        <v>42</v>
      </c>
      <c r="R7353" t="s">
        <v>43</v>
      </c>
      <c r="S7353" t="s">
        <v>44</v>
      </c>
      <c r="T7353" t="s">
        <v>36</v>
      </c>
      <c r="U7353">
        <f>YEAR(Sheet1[[#This Row],[Schedule RetirementDate]])</f>
        <v>2026</v>
      </c>
    </row>
    <row r="7354" spans="1:21" x14ac:dyDescent="0.25">
      <c r="A7354" t="s">
        <v>15975</v>
      </c>
      <c r="B7354" t="s">
        <v>18938</v>
      </c>
      <c r="C7354" t="s">
        <v>18939</v>
      </c>
      <c r="D7354" t="s">
        <v>18940</v>
      </c>
      <c r="E7354" t="s">
        <v>39</v>
      </c>
      <c r="F7354" s="1">
        <v>18751</v>
      </c>
      <c r="G7354" t="s">
        <v>93</v>
      </c>
      <c r="H7354" t="s">
        <v>533</v>
      </c>
      <c r="I7354">
        <v>200</v>
      </c>
      <c r="J7354" t="s">
        <v>27</v>
      </c>
      <c r="K7354" t="s">
        <v>28</v>
      </c>
      <c r="L7354" s="1">
        <v>40694.999988426003</v>
      </c>
      <c r="M7354" t="s">
        <v>15998</v>
      </c>
      <c r="N7354" t="s">
        <v>16739</v>
      </c>
      <c r="O7354" t="s">
        <v>16000</v>
      </c>
      <c r="P7354">
        <v>6674</v>
      </c>
      <c r="Q7354" t="s">
        <v>126</v>
      </c>
      <c r="R7354" t="s">
        <v>43</v>
      </c>
      <c r="S7354" t="s">
        <v>44</v>
      </c>
      <c r="T7354" t="s">
        <v>36</v>
      </c>
      <c r="U7354">
        <f>YEAR(Sheet1[[#This Row],[Schedule RetirementDate]])</f>
        <v>2011</v>
      </c>
    </row>
    <row r="7355" spans="1:21" x14ac:dyDescent="0.25">
      <c r="A7355" t="s">
        <v>15975</v>
      </c>
      <c r="B7355" t="s">
        <v>18938</v>
      </c>
      <c r="C7355" t="s">
        <v>18941</v>
      </c>
      <c r="D7355" t="s">
        <v>18942</v>
      </c>
      <c r="E7355" t="s">
        <v>39</v>
      </c>
      <c r="F7355" s="1">
        <v>28390</v>
      </c>
      <c r="G7355" t="s">
        <v>25</v>
      </c>
      <c r="H7355" t="s">
        <v>26</v>
      </c>
      <c r="I7355">
        <v>83</v>
      </c>
      <c r="J7355" t="s">
        <v>27</v>
      </c>
      <c r="K7355" t="s">
        <v>28</v>
      </c>
      <c r="L7355" s="1">
        <v>50313.999305555997</v>
      </c>
      <c r="M7355" t="s">
        <v>15998</v>
      </c>
      <c r="N7355" t="s">
        <v>16739</v>
      </c>
      <c r="O7355" t="s">
        <v>16000</v>
      </c>
      <c r="P7355">
        <v>153</v>
      </c>
      <c r="Q7355" t="s">
        <v>33</v>
      </c>
      <c r="R7355" t="s">
        <v>34</v>
      </c>
      <c r="S7355" t="s">
        <v>35</v>
      </c>
      <c r="T7355" t="s">
        <v>36</v>
      </c>
      <c r="U7355">
        <f>YEAR(Sheet1[[#This Row],[Schedule RetirementDate]])</f>
        <v>2037</v>
      </c>
    </row>
    <row r="7356" spans="1:21" x14ac:dyDescent="0.25">
      <c r="A7356" t="s">
        <v>15975</v>
      </c>
      <c r="B7356" t="s">
        <v>18938</v>
      </c>
      <c r="C7356" t="s">
        <v>18943</v>
      </c>
      <c r="D7356" t="s">
        <v>18944</v>
      </c>
      <c r="E7356" t="s">
        <v>39</v>
      </c>
      <c r="F7356" s="1">
        <v>25244</v>
      </c>
      <c r="G7356" t="s">
        <v>93</v>
      </c>
      <c r="H7356" t="s">
        <v>533</v>
      </c>
      <c r="I7356">
        <v>200</v>
      </c>
      <c r="J7356" t="s">
        <v>27</v>
      </c>
      <c r="K7356" t="s">
        <v>28</v>
      </c>
      <c r="L7356" s="1">
        <v>47177.999305555997</v>
      </c>
      <c r="M7356" t="s">
        <v>15998</v>
      </c>
      <c r="N7356" t="s">
        <v>16739</v>
      </c>
      <c r="O7356" t="s">
        <v>16000</v>
      </c>
      <c r="P7356" t="s">
        <v>18945</v>
      </c>
      <c r="Q7356" t="s">
        <v>33</v>
      </c>
      <c r="R7356" t="s">
        <v>34</v>
      </c>
      <c r="S7356" t="s">
        <v>138</v>
      </c>
      <c r="T7356" t="s">
        <v>36</v>
      </c>
      <c r="U7356">
        <f>YEAR(Sheet1[[#This Row],[Schedule RetirementDate]])</f>
        <v>2029</v>
      </c>
    </row>
    <row r="7357" spans="1:21" x14ac:dyDescent="0.25">
      <c r="A7357" t="s">
        <v>15975</v>
      </c>
      <c r="B7357" t="s">
        <v>18938</v>
      </c>
      <c r="C7357" t="s">
        <v>18946</v>
      </c>
      <c r="D7357" t="s">
        <v>18947</v>
      </c>
      <c r="E7357" t="s">
        <v>24</v>
      </c>
      <c r="F7357" s="1">
        <v>27471</v>
      </c>
      <c r="G7357" t="s">
        <v>25</v>
      </c>
      <c r="H7357" t="s">
        <v>26</v>
      </c>
      <c r="I7357">
        <v>83</v>
      </c>
      <c r="J7357" t="s">
        <v>27</v>
      </c>
      <c r="K7357" t="s">
        <v>28</v>
      </c>
      <c r="L7357" s="1">
        <v>49399.999988426003</v>
      </c>
      <c r="M7357" t="s">
        <v>15998</v>
      </c>
      <c r="N7357" t="s">
        <v>16739</v>
      </c>
      <c r="O7357" t="s">
        <v>16000</v>
      </c>
      <c r="P7357" t="s">
        <v>18948</v>
      </c>
      <c r="Q7357" t="s">
        <v>49</v>
      </c>
      <c r="R7357" t="s">
        <v>34</v>
      </c>
      <c r="S7357" t="s">
        <v>44</v>
      </c>
      <c r="T7357" t="s">
        <v>36</v>
      </c>
      <c r="U7357">
        <f>YEAR(Sheet1[[#This Row],[Schedule RetirementDate]])</f>
        <v>2035</v>
      </c>
    </row>
    <row r="7358" spans="1:21" x14ac:dyDescent="0.25">
      <c r="A7358" t="s">
        <v>15975</v>
      </c>
      <c r="B7358" t="s">
        <v>18938</v>
      </c>
      <c r="C7358" t="s">
        <v>18949</v>
      </c>
      <c r="D7358" t="s">
        <v>18950</v>
      </c>
      <c r="E7358" t="s">
        <v>39</v>
      </c>
      <c r="F7358" s="1">
        <v>22129</v>
      </c>
      <c r="G7358" t="s">
        <v>25</v>
      </c>
      <c r="H7358" t="s">
        <v>26</v>
      </c>
      <c r="I7358">
        <v>83</v>
      </c>
      <c r="J7358" t="s">
        <v>27</v>
      </c>
      <c r="K7358" t="s">
        <v>28</v>
      </c>
      <c r="L7358" s="1">
        <v>44043.999988426003</v>
      </c>
      <c r="M7358" t="s">
        <v>15998</v>
      </c>
      <c r="N7358" t="s">
        <v>16739</v>
      </c>
      <c r="O7358" t="s">
        <v>16000</v>
      </c>
      <c r="P7358">
        <v>1110</v>
      </c>
      <c r="Q7358" t="s">
        <v>130</v>
      </c>
      <c r="R7358" t="s">
        <v>65</v>
      </c>
      <c r="S7358" t="s">
        <v>35</v>
      </c>
      <c r="T7358" t="s">
        <v>36</v>
      </c>
      <c r="U7358">
        <f>YEAR(Sheet1[[#This Row],[Schedule RetirementDate]])</f>
        <v>2020</v>
      </c>
    </row>
    <row r="7359" spans="1:21" x14ac:dyDescent="0.25">
      <c r="A7359" t="s">
        <v>15975</v>
      </c>
      <c r="B7359" t="s">
        <v>18938</v>
      </c>
      <c r="C7359" t="s">
        <v>18951</v>
      </c>
      <c r="D7359" t="s">
        <v>15509</v>
      </c>
      <c r="E7359" t="s">
        <v>24</v>
      </c>
      <c r="F7359" s="1">
        <v>26821</v>
      </c>
      <c r="G7359" t="s">
        <v>25</v>
      </c>
      <c r="H7359" t="s">
        <v>26</v>
      </c>
      <c r="I7359">
        <v>83</v>
      </c>
      <c r="J7359" t="s">
        <v>27</v>
      </c>
      <c r="K7359" t="s">
        <v>28</v>
      </c>
      <c r="L7359" s="1">
        <v>48760.999988426003</v>
      </c>
      <c r="M7359" t="s">
        <v>15998</v>
      </c>
      <c r="N7359" t="s">
        <v>16739</v>
      </c>
      <c r="O7359" t="s">
        <v>16000</v>
      </c>
      <c r="P7359">
        <v>198</v>
      </c>
      <c r="Q7359" t="s">
        <v>137</v>
      </c>
      <c r="R7359" t="s">
        <v>43</v>
      </c>
      <c r="S7359" t="s">
        <v>44</v>
      </c>
      <c r="T7359" t="s">
        <v>36</v>
      </c>
      <c r="U7359">
        <f>YEAR(Sheet1[[#This Row],[Schedule RetirementDate]])</f>
        <v>2033</v>
      </c>
    </row>
    <row r="7360" spans="1:21" x14ac:dyDescent="0.25">
      <c r="A7360" t="s">
        <v>15975</v>
      </c>
      <c r="B7360" t="s">
        <v>18938</v>
      </c>
      <c r="C7360" t="s">
        <v>18952</v>
      </c>
      <c r="D7360" t="s">
        <v>18953</v>
      </c>
      <c r="E7360" t="s">
        <v>24</v>
      </c>
      <c r="F7360" s="1">
        <v>27103</v>
      </c>
      <c r="G7360" t="s">
        <v>25</v>
      </c>
      <c r="H7360" t="s">
        <v>26</v>
      </c>
      <c r="I7360">
        <v>83</v>
      </c>
      <c r="J7360" t="s">
        <v>27</v>
      </c>
      <c r="K7360" t="s">
        <v>28</v>
      </c>
      <c r="L7360" s="1">
        <v>49034.999305555997</v>
      </c>
      <c r="M7360" t="s">
        <v>15998</v>
      </c>
      <c r="N7360" t="s">
        <v>16739</v>
      </c>
      <c r="O7360" t="s">
        <v>16000</v>
      </c>
      <c r="P7360" t="s">
        <v>18954</v>
      </c>
      <c r="Q7360" t="s">
        <v>42</v>
      </c>
      <c r="R7360" t="s">
        <v>43</v>
      </c>
      <c r="S7360" t="s">
        <v>44</v>
      </c>
      <c r="T7360" t="s">
        <v>60</v>
      </c>
      <c r="U7360">
        <f>YEAR(Sheet1[[#This Row],[Schedule RetirementDate]])</f>
        <v>2034</v>
      </c>
    </row>
    <row r="7361" spans="1:21" x14ac:dyDescent="0.25">
      <c r="A7361" t="s">
        <v>15975</v>
      </c>
      <c r="B7361" t="s">
        <v>18938</v>
      </c>
      <c r="C7361" t="s">
        <v>18955</v>
      </c>
      <c r="D7361" t="s">
        <v>18956</v>
      </c>
      <c r="E7361" t="s">
        <v>24</v>
      </c>
      <c r="F7361" s="1">
        <v>27652</v>
      </c>
      <c r="G7361" t="s">
        <v>25</v>
      </c>
      <c r="H7361" t="s">
        <v>26</v>
      </c>
      <c r="I7361">
        <v>83</v>
      </c>
      <c r="J7361" t="s">
        <v>27</v>
      </c>
      <c r="K7361" t="s">
        <v>28</v>
      </c>
      <c r="L7361" s="1">
        <v>49582.999988426003</v>
      </c>
      <c r="M7361" t="s">
        <v>15998</v>
      </c>
      <c r="N7361" t="s">
        <v>16739</v>
      </c>
      <c r="O7361" t="s">
        <v>16000</v>
      </c>
      <c r="P7361">
        <v>18099</v>
      </c>
      <c r="Q7361" t="s">
        <v>42</v>
      </c>
      <c r="R7361" t="s">
        <v>43</v>
      </c>
      <c r="S7361" t="s">
        <v>44</v>
      </c>
      <c r="T7361" t="s">
        <v>36</v>
      </c>
      <c r="U7361">
        <f>YEAR(Sheet1[[#This Row],[Schedule RetirementDate]])</f>
        <v>2035</v>
      </c>
    </row>
    <row r="7362" spans="1:21" x14ac:dyDescent="0.25">
      <c r="A7362" t="s">
        <v>15975</v>
      </c>
      <c r="B7362" t="s">
        <v>18938</v>
      </c>
      <c r="C7362" t="s">
        <v>18957</v>
      </c>
      <c r="D7362" t="s">
        <v>18958</v>
      </c>
      <c r="E7362" t="s">
        <v>39</v>
      </c>
      <c r="F7362" s="1">
        <v>29767</v>
      </c>
      <c r="G7362" t="s">
        <v>25</v>
      </c>
      <c r="H7362" t="s">
        <v>26</v>
      </c>
      <c r="I7362">
        <v>83</v>
      </c>
      <c r="J7362" t="s">
        <v>27</v>
      </c>
      <c r="K7362" t="s">
        <v>28</v>
      </c>
      <c r="L7362" s="1">
        <v>51682.999988426003</v>
      </c>
      <c r="M7362" t="s">
        <v>15998</v>
      </c>
      <c r="N7362" t="s">
        <v>16739</v>
      </c>
      <c r="O7362" t="s">
        <v>16000</v>
      </c>
      <c r="P7362" t="s">
        <v>18959</v>
      </c>
      <c r="Q7362" t="s">
        <v>126</v>
      </c>
      <c r="R7362" t="s">
        <v>43</v>
      </c>
      <c r="S7362" t="s">
        <v>44</v>
      </c>
      <c r="T7362" t="s">
        <v>36</v>
      </c>
      <c r="U7362">
        <f>YEAR(Sheet1[[#This Row],[Schedule RetirementDate]])</f>
        <v>2041</v>
      </c>
    </row>
    <row r="7363" spans="1:21" x14ac:dyDescent="0.25">
      <c r="A7363" t="s">
        <v>15975</v>
      </c>
      <c r="B7363" t="s">
        <v>18960</v>
      </c>
      <c r="C7363" t="s">
        <v>18961</v>
      </c>
      <c r="D7363" t="s">
        <v>18962</v>
      </c>
      <c r="E7363" t="s">
        <v>39</v>
      </c>
      <c r="F7363" s="1">
        <v>23470</v>
      </c>
      <c r="G7363" t="s">
        <v>25</v>
      </c>
      <c r="H7363" t="s">
        <v>26</v>
      </c>
      <c r="I7363">
        <v>83</v>
      </c>
      <c r="J7363" t="s">
        <v>27</v>
      </c>
      <c r="K7363" t="s">
        <v>28</v>
      </c>
      <c r="L7363" s="1">
        <v>45412.999305555997</v>
      </c>
      <c r="M7363" t="s">
        <v>15979</v>
      </c>
      <c r="N7363" t="s">
        <v>15990</v>
      </c>
      <c r="O7363" t="s">
        <v>15981</v>
      </c>
      <c r="P7363" t="s">
        <v>32</v>
      </c>
      <c r="Q7363" t="s">
        <v>119</v>
      </c>
      <c r="R7363" t="s">
        <v>65</v>
      </c>
      <c r="S7363" t="s">
        <v>35</v>
      </c>
      <c r="T7363" t="s">
        <v>36</v>
      </c>
      <c r="U7363">
        <f>YEAR(Sheet1[[#This Row],[Schedule RetirementDate]])</f>
        <v>2024</v>
      </c>
    </row>
    <row r="7364" spans="1:21" x14ac:dyDescent="0.25">
      <c r="A7364" t="s">
        <v>15975</v>
      </c>
      <c r="B7364" t="s">
        <v>18960</v>
      </c>
      <c r="C7364" t="s">
        <v>18963</v>
      </c>
      <c r="D7364" t="s">
        <v>1653</v>
      </c>
      <c r="E7364" t="s">
        <v>39</v>
      </c>
      <c r="F7364" s="1">
        <v>24686</v>
      </c>
      <c r="G7364" t="s">
        <v>25</v>
      </c>
      <c r="H7364" t="s">
        <v>26</v>
      </c>
      <c r="I7364">
        <v>83</v>
      </c>
      <c r="J7364" t="s">
        <v>27</v>
      </c>
      <c r="K7364" t="s">
        <v>28</v>
      </c>
      <c r="L7364" s="1">
        <v>46630.999988426003</v>
      </c>
      <c r="M7364" t="s">
        <v>15979</v>
      </c>
      <c r="N7364" t="s">
        <v>15990</v>
      </c>
      <c r="O7364" t="s">
        <v>15981</v>
      </c>
      <c r="P7364" t="s">
        <v>18964</v>
      </c>
      <c r="Q7364" t="s">
        <v>119</v>
      </c>
      <c r="R7364" t="s">
        <v>65</v>
      </c>
      <c r="S7364" t="s">
        <v>35</v>
      </c>
      <c r="T7364" t="s">
        <v>36</v>
      </c>
      <c r="U7364">
        <f>YEAR(Sheet1[[#This Row],[Schedule RetirementDate]])</f>
        <v>2027</v>
      </c>
    </row>
    <row r="7365" spans="1:21" x14ac:dyDescent="0.25">
      <c r="A7365" t="s">
        <v>15975</v>
      </c>
      <c r="B7365" t="s">
        <v>18960</v>
      </c>
      <c r="C7365" t="s">
        <v>18965</v>
      </c>
      <c r="D7365" t="s">
        <v>18966</v>
      </c>
      <c r="E7365" t="s">
        <v>24</v>
      </c>
      <c r="F7365" s="1">
        <v>26945</v>
      </c>
      <c r="G7365" t="s">
        <v>109</v>
      </c>
      <c r="H7365" t="s">
        <v>164</v>
      </c>
      <c r="I7365">
        <v>100</v>
      </c>
      <c r="J7365" t="s">
        <v>110</v>
      </c>
      <c r="K7365" t="s">
        <v>28</v>
      </c>
      <c r="L7365" s="1">
        <v>48883.999988426003</v>
      </c>
      <c r="M7365" t="s">
        <v>15979</v>
      </c>
      <c r="N7365" t="s">
        <v>15990</v>
      </c>
      <c r="O7365" t="s">
        <v>15981</v>
      </c>
      <c r="P7365" t="s">
        <v>18967</v>
      </c>
      <c r="Q7365" t="s">
        <v>33</v>
      </c>
      <c r="R7365" t="s">
        <v>34</v>
      </c>
      <c r="S7365" t="s">
        <v>35</v>
      </c>
      <c r="T7365" t="s">
        <v>36</v>
      </c>
      <c r="U7365">
        <f>YEAR(Sheet1[[#This Row],[Schedule RetirementDate]])</f>
        <v>2033</v>
      </c>
    </row>
    <row r="7366" spans="1:21" x14ac:dyDescent="0.25">
      <c r="A7366" t="s">
        <v>15975</v>
      </c>
      <c r="B7366" t="s">
        <v>18960</v>
      </c>
      <c r="C7366" t="s">
        <v>18968</v>
      </c>
      <c r="D7366" t="s">
        <v>18969</v>
      </c>
      <c r="E7366" t="s">
        <v>39</v>
      </c>
      <c r="F7366" s="1">
        <v>18512</v>
      </c>
      <c r="G7366" t="s">
        <v>25</v>
      </c>
      <c r="H7366" t="s">
        <v>26</v>
      </c>
      <c r="I7366">
        <v>83</v>
      </c>
      <c r="J7366" t="s">
        <v>27</v>
      </c>
      <c r="K7366" t="s">
        <v>28</v>
      </c>
      <c r="L7366" s="1">
        <v>40451.999988426003</v>
      </c>
      <c r="M7366" t="s">
        <v>15979</v>
      </c>
      <c r="N7366" t="s">
        <v>15990</v>
      </c>
      <c r="O7366" t="s">
        <v>15981</v>
      </c>
      <c r="P7366">
        <v>112</v>
      </c>
      <c r="Q7366" t="s">
        <v>119</v>
      </c>
      <c r="R7366" t="s">
        <v>65</v>
      </c>
      <c r="S7366" t="s">
        <v>35</v>
      </c>
      <c r="T7366" t="s">
        <v>36</v>
      </c>
      <c r="U7366">
        <f>YEAR(Sheet1[[#This Row],[Schedule RetirementDate]])</f>
        <v>2010</v>
      </c>
    </row>
    <row r="7367" spans="1:21" x14ac:dyDescent="0.25">
      <c r="A7367" t="s">
        <v>15975</v>
      </c>
      <c r="B7367" t="s">
        <v>18960</v>
      </c>
      <c r="C7367" t="s">
        <v>18970</v>
      </c>
      <c r="D7367" t="s">
        <v>18971</v>
      </c>
      <c r="E7367" t="s">
        <v>24</v>
      </c>
      <c r="F7367" s="1">
        <v>26803</v>
      </c>
      <c r="G7367" t="s">
        <v>25</v>
      </c>
      <c r="H7367" t="s">
        <v>26</v>
      </c>
      <c r="I7367">
        <v>83</v>
      </c>
      <c r="J7367" t="s">
        <v>27</v>
      </c>
      <c r="K7367" t="s">
        <v>28</v>
      </c>
      <c r="L7367" s="1">
        <v>48730.999988426003</v>
      </c>
      <c r="M7367" t="s">
        <v>15979</v>
      </c>
      <c r="N7367" t="s">
        <v>15990</v>
      </c>
      <c r="O7367" t="s">
        <v>15981</v>
      </c>
      <c r="P7367" t="s">
        <v>18972</v>
      </c>
      <c r="Q7367" t="s">
        <v>119</v>
      </c>
      <c r="R7367" t="s">
        <v>65</v>
      </c>
      <c r="S7367" t="s">
        <v>35</v>
      </c>
      <c r="T7367" t="s">
        <v>36</v>
      </c>
      <c r="U7367">
        <f>YEAR(Sheet1[[#This Row],[Schedule RetirementDate]])</f>
        <v>2033</v>
      </c>
    </row>
    <row r="7368" spans="1:21" x14ac:dyDescent="0.25">
      <c r="A7368" t="s">
        <v>15975</v>
      </c>
      <c r="B7368" t="s">
        <v>18960</v>
      </c>
      <c r="C7368" t="s">
        <v>18973</v>
      </c>
      <c r="D7368" t="s">
        <v>18974</v>
      </c>
      <c r="E7368" t="s">
        <v>24</v>
      </c>
      <c r="F7368" s="1">
        <v>23633</v>
      </c>
      <c r="G7368" t="s">
        <v>25</v>
      </c>
      <c r="H7368" t="s">
        <v>26</v>
      </c>
      <c r="I7368">
        <v>83</v>
      </c>
      <c r="J7368" t="s">
        <v>27</v>
      </c>
      <c r="K7368" t="s">
        <v>28</v>
      </c>
      <c r="L7368" s="1">
        <v>45565.999988426003</v>
      </c>
      <c r="M7368" t="s">
        <v>15979</v>
      </c>
      <c r="N7368" t="s">
        <v>15990</v>
      </c>
      <c r="O7368" t="s">
        <v>15981</v>
      </c>
      <c r="P7368" t="s">
        <v>18286</v>
      </c>
      <c r="Q7368" t="s">
        <v>119</v>
      </c>
      <c r="R7368" t="s">
        <v>65</v>
      </c>
      <c r="S7368" t="s">
        <v>35</v>
      </c>
      <c r="T7368" t="s">
        <v>36</v>
      </c>
      <c r="U7368">
        <f>YEAR(Sheet1[[#This Row],[Schedule RetirementDate]])</f>
        <v>2024</v>
      </c>
    </row>
    <row r="7369" spans="1:21" x14ac:dyDescent="0.25">
      <c r="A7369" t="s">
        <v>15975</v>
      </c>
      <c r="B7369" t="s">
        <v>18960</v>
      </c>
      <c r="C7369" t="s">
        <v>18975</v>
      </c>
      <c r="D7369" t="s">
        <v>18976</v>
      </c>
      <c r="E7369" t="s">
        <v>24</v>
      </c>
      <c r="F7369" s="1">
        <v>31801</v>
      </c>
      <c r="G7369" t="s">
        <v>25</v>
      </c>
      <c r="H7369" t="s">
        <v>26</v>
      </c>
      <c r="I7369">
        <v>83</v>
      </c>
      <c r="J7369" t="s">
        <v>27</v>
      </c>
      <c r="K7369" t="s">
        <v>89</v>
      </c>
      <c r="L7369" s="1">
        <v>53723.999988426003</v>
      </c>
      <c r="M7369" t="s">
        <v>15979</v>
      </c>
      <c r="N7369" t="s">
        <v>15990</v>
      </c>
      <c r="O7369" t="s">
        <v>15981</v>
      </c>
      <c r="P7369" t="s">
        <v>18977</v>
      </c>
      <c r="Q7369" t="s">
        <v>137</v>
      </c>
      <c r="R7369" t="s">
        <v>43</v>
      </c>
      <c r="S7369" t="s">
        <v>44</v>
      </c>
      <c r="T7369" t="s">
        <v>60</v>
      </c>
      <c r="U7369">
        <f>YEAR(Sheet1[[#This Row],[Schedule RetirementDate]])</f>
        <v>2047</v>
      </c>
    </row>
    <row r="7370" spans="1:21" x14ac:dyDescent="0.25">
      <c r="A7370" t="s">
        <v>15975</v>
      </c>
      <c r="B7370" t="s">
        <v>18978</v>
      </c>
      <c r="C7370" t="s">
        <v>18979</v>
      </c>
      <c r="D7370" t="s">
        <v>18980</v>
      </c>
      <c r="E7370" t="s">
        <v>24</v>
      </c>
      <c r="F7370" s="1">
        <v>21492</v>
      </c>
      <c r="G7370" t="s">
        <v>4126</v>
      </c>
      <c r="H7370" t="s">
        <v>105</v>
      </c>
      <c r="I7370">
        <v>22</v>
      </c>
      <c r="J7370" t="s">
        <v>27</v>
      </c>
      <c r="K7370" t="s">
        <v>28</v>
      </c>
      <c r="L7370" s="1">
        <v>43434.999988426003</v>
      </c>
      <c r="M7370" t="s">
        <v>15979</v>
      </c>
      <c r="N7370" t="s">
        <v>15990</v>
      </c>
      <c r="O7370" t="s">
        <v>15981</v>
      </c>
      <c r="P7370" t="s">
        <v>18981</v>
      </c>
      <c r="Q7370" t="s">
        <v>33</v>
      </c>
      <c r="R7370" t="s">
        <v>34</v>
      </c>
      <c r="S7370" t="s">
        <v>35</v>
      </c>
      <c r="T7370" t="s">
        <v>36</v>
      </c>
      <c r="U7370">
        <f>YEAR(Sheet1[[#This Row],[Schedule RetirementDate]])</f>
        <v>2018</v>
      </c>
    </row>
    <row r="7371" spans="1:21" x14ac:dyDescent="0.25">
      <c r="A7371" t="s">
        <v>15975</v>
      </c>
      <c r="B7371" t="s">
        <v>18978</v>
      </c>
      <c r="C7371" t="s">
        <v>18982</v>
      </c>
      <c r="D7371" t="s">
        <v>18983</v>
      </c>
      <c r="E7371" t="s">
        <v>24</v>
      </c>
      <c r="F7371" s="1">
        <v>30127</v>
      </c>
      <c r="G7371" t="s">
        <v>52</v>
      </c>
      <c r="H7371" t="s">
        <v>58</v>
      </c>
      <c r="I7371">
        <v>3</v>
      </c>
      <c r="J7371" t="s">
        <v>27</v>
      </c>
      <c r="K7371" t="s">
        <v>28</v>
      </c>
      <c r="L7371" s="1">
        <v>52047.999988426003</v>
      </c>
      <c r="M7371" t="s">
        <v>15979</v>
      </c>
      <c r="N7371" t="s">
        <v>15990</v>
      </c>
      <c r="O7371" t="s">
        <v>15981</v>
      </c>
      <c r="P7371" t="s">
        <v>32</v>
      </c>
      <c r="Q7371" t="s">
        <v>130</v>
      </c>
      <c r="R7371" t="s">
        <v>65</v>
      </c>
      <c r="S7371" t="s">
        <v>35</v>
      </c>
      <c r="T7371" t="s">
        <v>36</v>
      </c>
      <c r="U7371">
        <f>YEAR(Sheet1[[#This Row],[Schedule RetirementDate]])</f>
        <v>2042</v>
      </c>
    </row>
    <row r="7372" spans="1:21" x14ac:dyDescent="0.25">
      <c r="A7372" t="s">
        <v>15975</v>
      </c>
      <c r="B7372" t="s">
        <v>18978</v>
      </c>
      <c r="C7372" t="s">
        <v>18984</v>
      </c>
      <c r="D7372" t="s">
        <v>18985</v>
      </c>
      <c r="E7372" t="s">
        <v>24</v>
      </c>
      <c r="F7372" s="1">
        <v>30839</v>
      </c>
      <c r="G7372" t="s">
        <v>25</v>
      </c>
      <c r="H7372" t="s">
        <v>26</v>
      </c>
      <c r="I7372">
        <v>83</v>
      </c>
      <c r="J7372" t="s">
        <v>27</v>
      </c>
      <c r="K7372" t="s">
        <v>28</v>
      </c>
      <c r="L7372" s="1">
        <v>52778.999305555997</v>
      </c>
      <c r="M7372" t="s">
        <v>15979</v>
      </c>
      <c r="N7372" t="s">
        <v>15990</v>
      </c>
      <c r="O7372" t="s">
        <v>15981</v>
      </c>
      <c r="P7372" t="s">
        <v>18986</v>
      </c>
      <c r="Q7372" t="s">
        <v>119</v>
      </c>
      <c r="R7372" t="s">
        <v>65</v>
      </c>
      <c r="S7372" t="s">
        <v>35</v>
      </c>
      <c r="T7372" t="s">
        <v>36</v>
      </c>
      <c r="U7372">
        <f>YEAR(Sheet1[[#This Row],[Schedule RetirementDate]])</f>
        <v>2044</v>
      </c>
    </row>
    <row r="7373" spans="1:21" x14ac:dyDescent="0.25">
      <c r="A7373" t="s">
        <v>15975</v>
      </c>
      <c r="B7373" t="s">
        <v>18978</v>
      </c>
      <c r="C7373" t="s">
        <v>18987</v>
      </c>
      <c r="D7373" t="s">
        <v>18175</v>
      </c>
      <c r="E7373" t="s">
        <v>24</v>
      </c>
      <c r="F7373" s="1">
        <v>31833</v>
      </c>
      <c r="G7373" t="s">
        <v>52</v>
      </c>
      <c r="H7373" t="s">
        <v>53</v>
      </c>
      <c r="I7373">
        <v>3</v>
      </c>
      <c r="J7373" t="s">
        <v>27</v>
      </c>
      <c r="K7373" t="s">
        <v>89</v>
      </c>
      <c r="L7373" s="1">
        <v>53751.999988426003</v>
      </c>
      <c r="M7373" t="s">
        <v>15979</v>
      </c>
      <c r="N7373" t="s">
        <v>15990</v>
      </c>
      <c r="O7373" t="s">
        <v>15981</v>
      </c>
      <c r="P7373" t="s">
        <v>18988</v>
      </c>
      <c r="Q7373" t="s">
        <v>130</v>
      </c>
      <c r="R7373" t="s">
        <v>65</v>
      </c>
      <c r="S7373" t="s">
        <v>35</v>
      </c>
      <c r="T7373" t="s">
        <v>60</v>
      </c>
      <c r="U7373">
        <f>YEAR(Sheet1[[#This Row],[Schedule RetirementDate]])</f>
        <v>2047</v>
      </c>
    </row>
    <row r="7374" spans="1:21" x14ac:dyDescent="0.25">
      <c r="A7374" t="s">
        <v>15975</v>
      </c>
      <c r="B7374" t="s">
        <v>18978</v>
      </c>
      <c r="C7374" t="s">
        <v>18989</v>
      </c>
      <c r="D7374" t="s">
        <v>18990</v>
      </c>
      <c r="E7374" t="s">
        <v>39</v>
      </c>
      <c r="F7374" s="1">
        <v>23956</v>
      </c>
      <c r="G7374" t="s">
        <v>25</v>
      </c>
      <c r="H7374" t="s">
        <v>26</v>
      </c>
      <c r="I7374">
        <v>83</v>
      </c>
      <c r="J7374" t="s">
        <v>27</v>
      </c>
      <c r="K7374" t="s">
        <v>28</v>
      </c>
      <c r="L7374" s="1">
        <v>45900.999988426003</v>
      </c>
      <c r="M7374" t="s">
        <v>15979</v>
      </c>
      <c r="N7374" t="s">
        <v>15990</v>
      </c>
      <c r="O7374" t="s">
        <v>15981</v>
      </c>
      <c r="P7374">
        <v>10693</v>
      </c>
      <c r="Q7374" t="s">
        <v>130</v>
      </c>
      <c r="R7374" t="s">
        <v>65</v>
      </c>
      <c r="S7374" t="s">
        <v>35</v>
      </c>
      <c r="T7374" t="s">
        <v>36</v>
      </c>
      <c r="U7374">
        <f>YEAR(Sheet1[[#This Row],[Schedule RetirementDate]])</f>
        <v>2025</v>
      </c>
    </row>
    <row r="7375" spans="1:21" x14ac:dyDescent="0.25">
      <c r="A7375" t="s">
        <v>15975</v>
      </c>
      <c r="B7375" t="s">
        <v>18978</v>
      </c>
      <c r="C7375" t="s">
        <v>18991</v>
      </c>
      <c r="D7375" t="s">
        <v>1807</v>
      </c>
      <c r="E7375" t="s">
        <v>24</v>
      </c>
      <c r="F7375" s="1">
        <v>29221</v>
      </c>
      <c r="G7375" t="s">
        <v>52</v>
      </c>
      <c r="H7375" t="s">
        <v>58</v>
      </c>
      <c r="I7375">
        <v>3</v>
      </c>
      <c r="J7375" t="s">
        <v>110</v>
      </c>
      <c r="K7375" t="s">
        <v>89</v>
      </c>
      <c r="L7375" s="1">
        <v>55153.999305555997</v>
      </c>
      <c r="M7375" t="s">
        <v>15979</v>
      </c>
      <c r="N7375" t="s">
        <v>15990</v>
      </c>
      <c r="O7375" t="s">
        <v>15981</v>
      </c>
      <c r="P7375" t="s">
        <v>32</v>
      </c>
      <c r="Q7375" t="s">
        <v>42</v>
      </c>
      <c r="R7375" t="s">
        <v>43</v>
      </c>
      <c r="S7375" t="s">
        <v>44</v>
      </c>
      <c r="T7375" t="s">
        <v>60</v>
      </c>
      <c r="U7375">
        <f>YEAR(Sheet1[[#This Row],[Schedule RetirementDate]])</f>
        <v>2050</v>
      </c>
    </row>
    <row r="7376" spans="1:21" x14ac:dyDescent="0.25">
      <c r="A7376" t="s">
        <v>15975</v>
      </c>
      <c r="B7376" t="s">
        <v>18978</v>
      </c>
      <c r="C7376" t="s">
        <v>18991</v>
      </c>
      <c r="D7376" t="s">
        <v>1807</v>
      </c>
      <c r="E7376" t="s">
        <v>24</v>
      </c>
      <c r="F7376" s="1">
        <v>29221</v>
      </c>
      <c r="G7376" t="s">
        <v>52</v>
      </c>
      <c r="H7376" t="s">
        <v>58</v>
      </c>
      <c r="I7376">
        <v>3</v>
      </c>
      <c r="J7376" t="s">
        <v>27</v>
      </c>
      <c r="K7376" t="s">
        <v>89</v>
      </c>
      <c r="L7376" s="1">
        <v>55153.999305555997</v>
      </c>
      <c r="M7376" t="s">
        <v>15979</v>
      </c>
      <c r="N7376" t="s">
        <v>15990</v>
      </c>
      <c r="O7376" t="s">
        <v>15981</v>
      </c>
      <c r="P7376" t="s">
        <v>32</v>
      </c>
      <c r="Q7376" t="s">
        <v>119</v>
      </c>
      <c r="R7376" t="s">
        <v>65</v>
      </c>
      <c r="S7376" t="s">
        <v>35</v>
      </c>
      <c r="T7376" t="s">
        <v>36</v>
      </c>
      <c r="U7376">
        <f>YEAR(Sheet1[[#This Row],[Schedule RetirementDate]])</f>
        <v>2050</v>
      </c>
    </row>
    <row r="7377" spans="1:21" x14ac:dyDescent="0.25">
      <c r="A7377" t="s">
        <v>15975</v>
      </c>
      <c r="B7377" t="s">
        <v>18978</v>
      </c>
      <c r="C7377" t="s">
        <v>18991</v>
      </c>
      <c r="D7377" t="s">
        <v>1807</v>
      </c>
      <c r="E7377" t="s">
        <v>24</v>
      </c>
      <c r="F7377" s="1">
        <v>29221</v>
      </c>
      <c r="G7377" t="s">
        <v>151</v>
      </c>
      <c r="H7377" t="s">
        <v>32</v>
      </c>
      <c r="I7377">
        <v>70</v>
      </c>
      <c r="J7377" t="s">
        <v>110</v>
      </c>
      <c r="K7377" t="s">
        <v>3002</v>
      </c>
      <c r="L7377" s="1">
        <v>50405.999305555997</v>
      </c>
      <c r="M7377" t="s">
        <v>15979</v>
      </c>
      <c r="N7377" t="s">
        <v>15990</v>
      </c>
      <c r="O7377" t="s">
        <v>15981</v>
      </c>
      <c r="P7377" t="s">
        <v>32</v>
      </c>
      <c r="Q7377" t="s">
        <v>42</v>
      </c>
      <c r="R7377" t="s">
        <v>43</v>
      </c>
      <c r="S7377" t="s">
        <v>44</v>
      </c>
      <c r="T7377" t="s">
        <v>60</v>
      </c>
      <c r="U7377">
        <f>YEAR(Sheet1[[#This Row],[Schedule RetirementDate]])</f>
        <v>2037</v>
      </c>
    </row>
    <row r="7378" spans="1:21" x14ac:dyDescent="0.25">
      <c r="A7378" t="s">
        <v>15975</v>
      </c>
      <c r="B7378" t="s">
        <v>18978</v>
      </c>
      <c r="C7378" t="s">
        <v>18991</v>
      </c>
      <c r="D7378" t="s">
        <v>1807</v>
      </c>
      <c r="E7378" t="s">
        <v>24</v>
      </c>
      <c r="F7378" s="1">
        <v>29221</v>
      </c>
      <c r="G7378" t="s">
        <v>151</v>
      </c>
      <c r="H7378" t="s">
        <v>32</v>
      </c>
      <c r="I7378">
        <v>70</v>
      </c>
      <c r="J7378" t="s">
        <v>27</v>
      </c>
      <c r="K7378" t="s">
        <v>3002</v>
      </c>
      <c r="L7378" s="1">
        <v>50405.999305555997</v>
      </c>
      <c r="M7378" t="s">
        <v>15979</v>
      </c>
      <c r="N7378" t="s">
        <v>15990</v>
      </c>
      <c r="O7378" t="s">
        <v>15981</v>
      </c>
      <c r="P7378" t="s">
        <v>32</v>
      </c>
      <c r="Q7378" t="s">
        <v>119</v>
      </c>
      <c r="R7378" t="s">
        <v>65</v>
      </c>
      <c r="S7378" t="s">
        <v>35</v>
      </c>
      <c r="T7378" t="s">
        <v>36</v>
      </c>
      <c r="U7378">
        <f>YEAR(Sheet1[[#This Row],[Schedule RetirementDate]])</f>
        <v>2037</v>
      </c>
    </row>
    <row r="7379" spans="1:21" x14ac:dyDescent="0.25">
      <c r="A7379" t="s">
        <v>15975</v>
      </c>
      <c r="B7379" t="s">
        <v>18978</v>
      </c>
      <c r="C7379" t="s">
        <v>18992</v>
      </c>
      <c r="D7379" t="s">
        <v>13946</v>
      </c>
      <c r="E7379" t="s">
        <v>24</v>
      </c>
      <c r="F7379" s="1">
        <v>31542</v>
      </c>
      <c r="G7379" t="s">
        <v>499</v>
      </c>
      <c r="H7379" t="s">
        <v>105</v>
      </c>
      <c r="I7379">
        <v>101</v>
      </c>
      <c r="J7379" t="s">
        <v>27</v>
      </c>
      <c r="K7379" t="s">
        <v>1891</v>
      </c>
      <c r="L7379" s="1">
        <v>53478.999305555997</v>
      </c>
      <c r="M7379" t="s">
        <v>15979</v>
      </c>
      <c r="N7379" t="s">
        <v>15990</v>
      </c>
      <c r="O7379" t="s">
        <v>15981</v>
      </c>
      <c r="P7379">
        <v>12648</v>
      </c>
      <c r="Q7379" t="s">
        <v>137</v>
      </c>
      <c r="R7379" t="s">
        <v>43</v>
      </c>
      <c r="S7379" t="s">
        <v>44</v>
      </c>
      <c r="T7379" t="s">
        <v>60</v>
      </c>
      <c r="U7379">
        <f>YEAR(Sheet1[[#This Row],[Schedule RetirementDate]])</f>
        <v>2046</v>
      </c>
    </row>
    <row r="7380" spans="1:21" x14ac:dyDescent="0.25">
      <c r="A7380" t="s">
        <v>15975</v>
      </c>
      <c r="B7380" t="s">
        <v>18978</v>
      </c>
      <c r="C7380" t="s">
        <v>18993</v>
      </c>
      <c r="D7380" t="s">
        <v>18994</v>
      </c>
      <c r="E7380" t="s">
        <v>39</v>
      </c>
      <c r="F7380" s="1">
        <v>27883</v>
      </c>
      <c r="G7380" t="s">
        <v>93</v>
      </c>
      <c r="H7380" t="s">
        <v>94</v>
      </c>
      <c r="I7380">
        <v>200</v>
      </c>
      <c r="J7380" t="s">
        <v>27</v>
      </c>
      <c r="K7380" t="s">
        <v>28</v>
      </c>
      <c r="L7380" s="1">
        <v>49826.999305555997</v>
      </c>
      <c r="M7380" t="s">
        <v>15979</v>
      </c>
      <c r="N7380" t="s">
        <v>15990</v>
      </c>
      <c r="O7380" t="s">
        <v>15981</v>
      </c>
      <c r="P7380">
        <v>1263</v>
      </c>
      <c r="Q7380" t="s">
        <v>130</v>
      </c>
      <c r="R7380" t="s">
        <v>65</v>
      </c>
      <c r="S7380" t="s">
        <v>35</v>
      </c>
      <c r="T7380" t="s">
        <v>36</v>
      </c>
      <c r="U7380">
        <f>YEAR(Sheet1[[#This Row],[Schedule RetirementDate]])</f>
        <v>2036</v>
      </c>
    </row>
    <row r="7381" spans="1:21" x14ac:dyDescent="0.25">
      <c r="A7381" t="s">
        <v>15975</v>
      </c>
      <c r="B7381" t="s">
        <v>18978</v>
      </c>
      <c r="C7381" t="s">
        <v>18995</v>
      </c>
      <c r="D7381" t="s">
        <v>18996</v>
      </c>
      <c r="E7381" t="s">
        <v>39</v>
      </c>
      <c r="F7381" s="1">
        <v>23721</v>
      </c>
      <c r="G7381" t="s">
        <v>25</v>
      </c>
      <c r="H7381" t="s">
        <v>26</v>
      </c>
      <c r="I7381">
        <v>83</v>
      </c>
      <c r="J7381" t="s">
        <v>27</v>
      </c>
      <c r="K7381" t="s">
        <v>28</v>
      </c>
      <c r="L7381" s="1">
        <v>45657.999988426003</v>
      </c>
      <c r="M7381" t="s">
        <v>15979</v>
      </c>
      <c r="N7381" t="s">
        <v>15990</v>
      </c>
      <c r="O7381" t="s">
        <v>15981</v>
      </c>
      <c r="P7381" t="s">
        <v>18997</v>
      </c>
      <c r="Q7381" t="s">
        <v>119</v>
      </c>
      <c r="R7381" t="s">
        <v>65</v>
      </c>
      <c r="S7381" t="s">
        <v>35</v>
      </c>
      <c r="T7381" t="s">
        <v>36</v>
      </c>
      <c r="U7381">
        <f>YEAR(Sheet1[[#This Row],[Schedule RetirementDate]])</f>
        <v>2024</v>
      </c>
    </row>
    <row r="7382" spans="1:21" x14ac:dyDescent="0.25">
      <c r="A7382" t="s">
        <v>15975</v>
      </c>
      <c r="B7382" t="s">
        <v>18978</v>
      </c>
      <c r="C7382" t="s">
        <v>18998</v>
      </c>
      <c r="D7382" t="s">
        <v>18999</v>
      </c>
      <c r="E7382" t="s">
        <v>24</v>
      </c>
      <c r="F7382" s="1">
        <v>25297</v>
      </c>
      <c r="G7382" t="s">
        <v>25</v>
      </c>
      <c r="H7382" t="s">
        <v>26</v>
      </c>
      <c r="I7382">
        <v>83</v>
      </c>
      <c r="J7382" t="s">
        <v>27</v>
      </c>
      <c r="K7382" t="s">
        <v>28</v>
      </c>
      <c r="L7382" s="1">
        <v>47238.999305555997</v>
      </c>
      <c r="M7382" t="s">
        <v>15979</v>
      </c>
      <c r="N7382" t="s">
        <v>15990</v>
      </c>
      <c r="O7382" t="s">
        <v>15981</v>
      </c>
      <c r="P7382" t="s">
        <v>19000</v>
      </c>
      <c r="Q7382" t="s">
        <v>130</v>
      </c>
      <c r="R7382" t="s">
        <v>65</v>
      </c>
      <c r="S7382" t="s">
        <v>35</v>
      </c>
      <c r="T7382" t="s">
        <v>36</v>
      </c>
      <c r="U7382">
        <f>YEAR(Sheet1[[#This Row],[Schedule RetirementDate]])</f>
        <v>2029</v>
      </c>
    </row>
    <row r="7383" spans="1:21" x14ac:dyDescent="0.25">
      <c r="A7383" t="s">
        <v>15975</v>
      </c>
      <c r="B7383" t="s">
        <v>18978</v>
      </c>
      <c r="C7383" t="s">
        <v>19001</v>
      </c>
      <c r="D7383" t="s">
        <v>19002</v>
      </c>
      <c r="E7383" t="s">
        <v>24</v>
      </c>
      <c r="F7383" s="1">
        <v>22859</v>
      </c>
      <c r="G7383" t="s">
        <v>499</v>
      </c>
      <c r="H7383" t="s">
        <v>105</v>
      </c>
      <c r="I7383">
        <v>101</v>
      </c>
      <c r="J7383" t="s">
        <v>110</v>
      </c>
      <c r="K7383" t="s">
        <v>28</v>
      </c>
      <c r="L7383" s="1">
        <v>44773.999305555997</v>
      </c>
      <c r="M7383" t="s">
        <v>15979</v>
      </c>
      <c r="N7383" t="s">
        <v>15990</v>
      </c>
      <c r="O7383" t="s">
        <v>15981</v>
      </c>
      <c r="P7383" t="s">
        <v>19003</v>
      </c>
      <c r="Q7383" t="s">
        <v>130</v>
      </c>
      <c r="R7383" t="s">
        <v>65</v>
      </c>
      <c r="S7383" t="s">
        <v>35</v>
      </c>
      <c r="T7383" t="s">
        <v>36</v>
      </c>
      <c r="U7383">
        <f>YEAR(Sheet1[[#This Row],[Schedule RetirementDate]])</f>
        <v>2022</v>
      </c>
    </row>
    <row r="7384" spans="1:21" x14ac:dyDescent="0.25">
      <c r="A7384" t="s">
        <v>15975</v>
      </c>
      <c r="B7384" t="s">
        <v>18978</v>
      </c>
      <c r="C7384" t="s">
        <v>19004</v>
      </c>
      <c r="D7384" t="s">
        <v>1844</v>
      </c>
      <c r="E7384" t="s">
        <v>39</v>
      </c>
      <c r="F7384" s="1">
        <v>29449</v>
      </c>
      <c r="G7384" t="s">
        <v>25</v>
      </c>
      <c r="H7384" t="s">
        <v>26</v>
      </c>
      <c r="I7384">
        <v>83</v>
      </c>
      <c r="J7384" t="s">
        <v>27</v>
      </c>
      <c r="K7384" t="s">
        <v>28</v>
      </c>
      <c r="L7384" s="1">
        <v>51379.999305555997</v>
      </c>
      <c r="M7384" t="s">
        <v>15979</v>
      </c>
      <c r="N7384" t="s">
        <v>15990</v>
      </c>
      <c r="O7384" t="s">
        <v>15981</v>
      </c>
      <c r="P7384">
        <v>7517</v>
      </c>
      <c r="Q7384" t="s">
        <v>130</v>
      </c>
      <c r="R7384" t="s">
        <v>65</v>
      </c>
      <c r="S7384" t="s">
        <v>35</v>
      </c>
      <c r="T7384" t="s">
        <v>36</v>
      </c>
      <c r="U7384">
        <f>YEAR(Sheet1[[#This Row],[Schedule RetirementDate]])</f>
        <v>2040</v>
      </c>
    </row>
    <row r="7385" spans="1:21" x14ac:dyDescent="0.25">
      <c r="A7385" t="s">
        <v>15975</v>
      </c>
      <c r="B7385" t="s">
        <v>18978</v>
      </c>
      <c r="C7385" t="s">
        <v>19005</v>
      </c>
      <c r="D7385" t="s">
        <v>19006</v>
      </c>
      <c r="E7385" t="s">
        <v>39</v>
      </c>
      <c r="F7385" s="1">
        <v>19575</v>
      </c>
      <c r="G7385" t="s">
        <v>93</v>
      </c>
      <c r="H7385" t="s">
        <v>94</v>
      </c>
      <c r="I7385">
        <v>200</v>
      </c>
      <c r="J7385" t="s">
        <v>27</v>
      </c>
      <c r="K7385" t="s">
        <v>28</v>
      </c>
      <c r="L7385" s="1">
        <v>41517.999988426003</v>
      </c>
      <c r="M7385" t="s">
        <v>15979</v>
      </c>
      <c r="N7385" t="s">
        <v>15990</v>
      </c>
      <c r="O7385" t="s">
        <v>15981</v>
      </c>
      <c r="P7385" t="s">
        <v>19007</v>
      </c>
      <c r="Q7385" t="s">
        <v>130</v>
      </c>
      <c r="R7385" t="s">
        <v>65</v>
      </c>
      <c r="S7385" t="s">
        <v>35</v>
      </c>
      <c r="T7385" t="s">
        <v>36</v>
      </c>
      <c r="U7385">
        <f>YEAR(Sheet1[[#This Row],[Schedule RetirementDate]])</f>
        <v>2013</v>
      </c>
    </row>
    <row r="7386" spans="1:21" x14ac:dyDescent="0.25">
      <c r="A7386" t="s">
        <v>15975</v>
      </c>
      <c r="B7386" t="s">
        <v>18978</v>
      </c>
      <c r="C7386" t="s">
        <v>19008</v>
      </c>
      <c r="D7386" t="s">
        <v>19009</v>
      </c>
      <c r="E7386" t="s">
        <v>24</v>
      </c>
      <c r="F7386" s="1">
        <v>24350</v>
      </c>
      <c r="G7386" t="s">
        <v>25</v>
      </c>
      <c r="H7386" t="s">
        <v>26</v>
      </c>
      <c r="I7386">
        <v>83</v>
      </c>
      <c r="J7386" t="s">
        <v>27</v>
      </c>
      <c r="K7386" t="s">
        <v>28</v>
      </c>
      <c r="L7386" s="1">
        <v>46265.999988426003</v>
      </c>
      <c r="M7386" t="s">
        <v>15979</v>
      </c>
      <c r="N7386" t="s">
        <v>15990</v>
      </c>
      <c r="O7386" t="s">
        <v>15981</v>
      </c>
      <c r="P7386" t="s">
        <v>19010</v>
      </c>
      <c r="Q7386" t="s">
        <v>130</v>
      </c>
      <c r="R7386" t="s">
        <v>65</v>
      </c>
      <c r="S7386" t="s">
        <v>35</v>
      </c>
      <c r="T7386" t="s">
        <v>36</v>
      </c>
      <c r="U7386">
        <f>YEAR(Sheet1[[#This Row],[Schedule RetirementDate]])</f>
        <v>2026</v>
      </c>
    </row>
    <row r="7387" spans="1:21" x14ac:dyDescent="0.25">
      <c r="A7387" t="s">
        <v>15975</v>
      </c>
      <c r="B7387" t="s">
        <v>18978</v>
      </c>
      <c r="C7387" t="s">
        <v>19011</v>
      </c>
      <c r="D7387" t="s">
        <v>19012</v>
      </c>
      <c r="E7387" t="s">
        <v>24</v>
      </c>
      <c r="F7387" s="1">
        <v>31022</v>
      </c>
      <c r="G7387" t="s">
        <v>52</v>
      </c>
      <c r="H7387" t="s">
        <v>58</v>
      </c>
      <c r="I7387">
        <v>3</v>
      </c>
      <c r="J7387" t="s">
        <v>27</v>
      </c>
      <c r="K7387" t="s">
        <v>89</v>
      </c>
      <c r="L7387" s="1">
        <v>52962.999305555997</v>
      </c>
      <c r="M7387" t="s">
        <v>15979</v>
      </c>
      <c r="N7387" t="s">
        <v>15990</v>
      </c>
      <c r="O7387" t="s">
        <v>15981</v>
      </c>
      <c r="P7387" t="s">
        <v>9886</v>
      </c>
      <c r="Q7387" t="s">
        <v>119</v>
      </c>
      <c r="R7387" t="s">
        <v>65</v>
      </c>
      <c r="S7387" t="s">
        <v>35</v>
      </c>
      <c r="T7387" t="s">
        <v>36</v>
      </c>
      <c r="U7387">
        <f>YEAR(Sheet1[[#This Row],[Schedule RetirementDate]])</f>
        <v>2044</v>
      </c>
    </row>
    <row r="7388" spans="1:21" x14ac:dyDescent="0.25">
      <c r="A7388" t="s">
        <v>15975</v>
      </c>
      <c r="B7388" t="s">
        <v>19013</v>
      </c>
      <c r="C7388" t="s">
        <v>19014</v>
      </c>
      <c r="D7388" t="s">
        <v>19015</v>
      </c>
      <c r="E7388" t="s">
        <v>39</v>
      </c>
      <c r="F7388" s="1">
        <v>30229</v>
      </c>
      <c r="G7388" t="s">
        <v>513</v>
      </c>
      <c r="H7388" t="s">
        <v>105</v>
      </c>
      <c r="I7388">
        <v>100</v>
      </c>
      <c r="J7388" t="s">
        <v>27</v>
      </c>
      <c r="K7388" t="s">
        <v>89</v>
      </c>
      <c r="L7388" s="1">
        <v>51440.999988426003</v>
      </c>
      <c r="M7388" t="s">
        <v>16185</v>
      </c>
      <c r="N7388" t="s">
        <v>17987</v>
      </c>
      <c r="O7388" t="s">
        <v>16187</v>
      </c>
      <c r="P7388" t="s">
        <v>19016</v>
      </c>
      <c r="Q7388" t="s">
        <v>42</v>
      </c>
      <c r="R7388" t="s">
        <v>43</v>
      </c>
      <c r="S7388" t="s">
        <v>44</v>
      </c>
      <c r="T7388" t="s">
        <v>60</v>
      </c>
      <c r="U7388">
        <f>YEAR(Sheet1[[#This Row],[Schedule RetirementDate]])</f>
        <v>2040</v>
      </c>
    </row>
    <row r="7389" spans="1:21" x14ac:dyDescent="0.25">
      <c r="A7389" t="s">
        <v>15975</v>
      </c>
      <c r="B7389" t="s">
        <v>19013</v>
      </c>
      <c r="C7389" t="s">
        <v>19017</v>
      </c>
      <c r="D7389" t="s">
        <v>19018</v>
      </c>
      <c r="E7389" t="s">
        <v>39</v>
      </c>
      <c r="F7389" s="1">
        <v>31973</v>
      </c>
      <c r="G7389" t="s">
        <v>52</v>
      </c>
      <c r="H7389" t="s">
        <v>58</v>
      </c>
      <c r="I7389">
        <v>3</v>
      </c>
      <c r="J7389" t="s">
        <v>27</v>
      </c>
      <c r="K7389" t="s">
        <v>89</v>
      </c>
      <c r="L7389" s="1">
        <v>53904.999988426003</v>
      </c>
      <c r="M7389" t="s">
        <v>16185</v>
      </c>
      <c r="N7389" t="s">
        <v>17987</v>
      </c>
      <c r="O7389" t="s">
        <v>16187</v>
      </c>
      <c r="P7389" t="s">
        <v>19019</v>
      </c>
      <c r="Q7389" t="s">
        <v>33</v>
      </c>
      <c r="R7389" t="s">
        <v>34</v>
      </c>
      <c r="S7389" t="s">
        <v>35</v>
      </c>
      <c r="T7389" t="s">
        <v>36</v>
      </c>
      <c r="U7389">
        <f>YEAR(Sheet1[[#This Row],[Schedule RetirementDate]])</f>
        <v>2047</v>
      </c>
    </row>
    <row r="7390" spans="1:21" x14ac:dyDescent="0.25">
      <c r="A7390" t="s">
        <v>15975</v>
      </c>
      <c r="B7390" t="s">
        <v>19013</v>
      </c>
      <c r="C7390" t="s">
        <v>19020</v>
      </c>
      <c r="D7390" t="s">
        <v>19021</v>
      </c>
      <c r="E7390" t="s">
        <v>24</v>
      </c>
      <c r="F7390" s="1">
        <v>25764</v>
      </c>
      <c r="G7390" t="s">
        <v>25</v>
      </c>
      <c r="H7390" t="s">
        <v>26</v>
      </c>
      <c r="I7390">
        <v>83</v>
      </c>
      <c r="J7390" t="s">
        <v>27</v>
      </c>
      <c r="K7390" t="s">
        <v>28</v>
      </c>
      <c r="L7390" s="1">
        <v>47695.999988426003</v>
      </c>
      <c r="M7390" t="s">
        <v>16185</v>
      </c>
      <c r="N7390" t="s">
        <v>17987</v>
      </c>
      <c r="O7390" t="s">
        <v>16187</v>
      </c>
      <c r="P7390">
        <v>6402</v>
      </c>
      <c r="Q7390" t="s">
        <v>49</v>
      </c>
      <c r="R7390" t="s">
        <v>34</v>
      </c>
      <c r="S7390" t="s">
        <v>138</v>
      </c>
      <c r="T7390" t="s">
        <v>36</v>
      </c>
      <c r="U7390">
        <f>YEAR(Sheet1[[#This Row],[Schedule RetirementDate]])</f>
        <v>2030</v>
      </c>
    </row>
    <row r="7391" spans="1:21" x14ac:dyDescent="0.25">
      <c r="A7391" t="s">
        <v>15975</v>
      </c>
      <c r="B7391" t="s">
        <v>19013</v>
      </c>
      <c r="C7391" t="s">
        <v>19022</v>
      </c>
      <c r="D7391" t="s">
        <v>7111</v>
      </c>
      <c r="E7391" t="s">
        <v>39</v>
      </c>
      <c r="F7391" s="1">
        <v>30229</v>
      </c>
      <c r="G7391" t="s">
        <v>151</v>
      </c>
      <c r="H7391" t="s">
        <v>105</v>
      </c>
      <c r="I7391">
        <v>70</v>
      </c>
      <c r="J7391" t="s">
        <v>110</v>
      </c>
      <c r="K7391" t="s">
        <v>28</v>
      </c>
      <c r="L7391" s="1">
        <v>51440.999988426003</v>
      </c>
      <c r="M7391" t="s">
        <v>16185</v>
      </c>
      <c r="N7391" t="s">
        <v>17987</v>
      </c>
      <c r="O7391" t="s">
        <v>16187</v>
      </c>
      <c r="P7391" t="s">
        <v>19023</v>
      </c>
      <c r="Q7391" t="s">
        <v>49</v>
      </c>
      <c r="R7391" t="s">
        <v>34</v>
      </c>
      <c r="S7391" t="s">
        <v>35</v>
      </c>
      <c r="T7391" t="s">
        <v>36</v>
      </c>
      <c r="U7391">
        <f>YEAR(Sheet1[[#This Row],[Schedule RetirementDate]])</f>
        <v>2040</v>
      </c>
    </row>
    <row r="7392" spans="1:21" x14ac:dyDescent="0.25">
      <c r="A7392" t="s">
        <v>15975</v>
      </c>
      <c r="B7392" t="s">
        <v>19013</v>
      </c>
      <c r="C7392" t="s">
        <v>19024</v>
      </c>
      <c r="D7392" t="s">
        <v>19025</v>
      </c>
      <c r="E7392" t="s">
        <v>39</v>
      </c>
      <c r="F7392" s="1">
        <v>26131</v>
      </c>
      <c r="G7392" t="s">
        <v>52</v>
      </c>
      <c r="H7392" t="s">
        <v>58</v>
      </c>
      <c r="I7392">
        <v>3</v>
      </c>
      <c r="J7392" t="s">
        <v>27</v>
      </c>
      <c r="K7392" t="s">
        <v>28</v>
      </c>
      <c r="L7392" s="1">
        <v>48060.999988426003</v>
      </c>
      <c r="M7392" t="s">
        <v>16185</v>
      </c>
      <c r="N7392" t="s">
        <v>17987</v>
      </c>
      <c r="O7392" t="s">
        <v>16187</v>
      </c>
      <c r="P7392" t="s">
        <v>19026</v>
      </c>
      <c r="Q7392" t="s">
        <v>119</v>
      </c>
      <c r="R7392" t="s">
        <v>65</v>
      </c>
      <c r="S7392" t="s">
        <v>35</v>
      </c>
      <c r="T7392" t="s">
        <v>36</v>
      </c>
      <c r="U7392">
        <f>YEAR(Sheet1[[#This Row],[Schedule RetirementDate]])</f>
        <v>2031</v>
      </c>
    </row>
    <row r="7393" spans="1:21" x14ac:dyDescent="0.25">
      <c r="A7393" t="s">
        <v>15975</v>
      </c>
      <c r="B7393" t="s">
        <v>19013</v>
      </c>
      <c r="C7393" t="s">
        <v>19027</v>
      </c>
      <c r="D7393" t="s">
        <v>19028</v>
      </c>
      <c r="E7393" t="s">
        <v>39</v>
      </c>
      <c r="F7393" s="1">
        <v>20499</v>
      </c>
      <c r="G7393" t="s">
        <v>93</v>
      </c>
      <c r="H7393" t="s">
        <v>94</v>
      </c>
      <c r="I7393">
        <v>200</v>
      </c>
      <c r="J7393" t="s">
        <v>27</v>
      </c>
      <c r="K7393" t="s">
        <v>28</v>
      </c>
      <c r="L7393" s="1">
        <v>42429.999988426003</v>
      </c>
      <c r="M7393" t="s">
        <v>16185</v>
      </c>
      <c r="N7393" t="s">
        <v>17987</v>
      </c>
      <c r="O7393" t="s">
        <v>16187</v>
      </c>
      <c r="P7393" t="s">
        <v>32</v>
      </c>
      <c r="Q7393" t="s">
        <v>380</v>
      </c>
      <c r="R7393" t="s">
        <v>43</v>
      </c>
      <c r="S7393" t="s">
        <v>35</v>
      </c>
      <c r="T7393" t="s">
        <v>36</v>
      </c>
      <c r="U7393">
        <f>YEAR(Sheet1[[#This Row],[Schedule RetirementDate]])</f>
        <v>2016</v>
      </c>
    </row>
    <row r="7394" spans="1:21" x14ac:dyDescent="0.25">
      <c r="A7394" t="s">
        <v>15975</v>
      </c>
      <c r="B7394" t="s">
        <v>19013</v>
      </c>
      <c r="C7394" t="s">
        <v>19029</v>
      </c>
      <c r="D7394" t="s">
        <v>4933</v>
      </c>
      <c r="E7394" t="s">
        <v>24</v>
      </c>
      <c r="F7394" s="1">
        <v>31073</v>
      </c>
      <c r="G7394" t="s">
        <v>393</v>
      </c>
      <c r="H7394" t="s">
        <v>164</v>
      </c>
      <c r="I7394">
        <v>100</v>
      </c>
      <c r="J7394" t="s">
        <v>110</v>
      </c>
      <c r="K7394" t="s">
        <v>89</v>
      </c>
      <c r="L7394" s="1">
        <v>52262.999988426003</v>
      </c>
      <c r="M7394" t="s">
        <v>16185</v>
      </c>
      <c r="N7394" t="s">
        <v>17987</v>
      </c>
      <c r="O7394" t="s">
        <v>16187</v>
      </c>
      <c r="P7394" t="s">
        <v>19030</v>
      </c>
      <c r="Q7394" t="s">
        <v>119</v>
      </c>
      <c r="R7394" t="s">
        <v>65</v>
      </c>
      <c r="S7394" t="s">
        <v>35</v>
      </c>
      <c r="T7394" t="s">
        <v>60</v>
      </c>
      <c r="U7394">
        <f>YEAR(Sheet1[[#This Row],[Schedule RetirementDate]])</f>
        <v>2043</v>
      </c>
    </row>
    <row r="7395" spans="1:21" x14ac:dyDescent="0.25">
      <c r="A7395" t="s">
        <v>15975</v>
      </c>
      <c r="B7395" t="s">
        <v>19013</v>
      </c>
      <c r="C7395" t="s">
        <v>19031</v>
      </c>
      <c r="D7395" t="s">
        <v>19032</v>
      </c>
      <c r="E7395" t="s">
        <v>39</v>
      </c>
      <c r="F7395" s="1">
        <v>25015</v>
      </c>
      <c r="G7395" t="s">
        <v>52</v>
      </c>
      <c r="H7395" t="s">
        <v>77</v>
      </c>
      <c r="I7395">
        <v>3</v>
      </c>
      <c r="J7395" t="s">
        <v>27</v>
      </c>
      <c r="K7395" t="s">
        <v>28</v>
      </c>
      <c r="L7395" s="1">
        <v>46934.999988426003</v>
      </c>
      <c r="M7395" t="s">
        <v>16185</v>
      </c>
      <c r="N7395" t="s">
        <v>17987</v>
      </c>
      <c r="O7395" t="s">
        <v>16187</v>
      </c>
      <c r="P7395" t="s">
        <v>32</v>
      </c>
      <c r="Q7395" t="s">
        <v>42</v>
      </c>
      <c r="R7395" t="s">
        <v>43</v>
      </c>
      <c r="S7395" t="s">
        <v>44</v>
      </c>
      <c r="T7395" t="s">
        <v>36</v>
      </c>
      <c r="U7395">
        <f>YEAR(Sheet1[[#This Row],[Schedule RetirementDate]])</f>
        <v>2028</v>
      </c>
    </row>
    <row r="7396" spans="1:21" x14ac:dyDescent="0.25">
      <c r="A7396" t="s">
        <v>15975</v>
      </c>
      <c r="B7396" t="s">
        <v>19013</v>
      </c>
      <c r="C7396" t="s">
        <v>19033</v>
      </c>
      <c r="D7396" t="s">
        <v>19034</v>
      </c>
      <c r="E7396" t="s">
        <v>24</v>
      </c>
      <c r="F7396" s="1">
        <v>32389</v>
      </c>
      <c r="G7396" t="s">
        <v>52</v>
      </c>
      <c r="H7396" t="s">
        <v>53</v>
      </c>
      <c r="I7396">
        <v>3</v>
      </c>
      <c r="J7396" t="s">
        <v>27</v>
      </c>
      <c r="K7396" t="s">
        <v>89</v>
      </c>
      <c r="L7396" s="1">
        <v>54331.999988426003</v>
      </c>
      <c r="M7396" t="s">
        <v>16185</v>
      </c>
      <c r="N7396" t="s">
        <v>17987</v>
      </c>
      <c r="O7396" t="s">
        <v>16187</v>
      </c>
      <c r="P7396" t="s">
        <v>19035</v>
      </c>
      <c r="Q7396" t="s">
        <v>126</v>
      </c>
      <c r="R7396" t="s">
        <v>43</v>
      </c>
      <c r="S7396" t="s">
        <v>138</v>
      </c>
      <c r="T7396" t="s">
        <v>60</v>
      </c>
      <c r="U7396">
        <f>YEAR(Sheet1[[#This Row],[Schedule RetirementDate]])</f>
        <v>2048</v>
      </c>
    </row>
    <row r="7397" spans="1:21" x14ac:dyDescent="0.25">
      <c r="A7397" t="s">
        <v>15975</v>
      </c>
      <c r="B7397" t="s">
        <v>19013</v>
      </c>
      <c r="C7397" t="s">
        <v>19036</v>
      </c>
      <c r="D7397" t="s">
        <v>19037</v>
      </c>
      <c r="E7397" t="s">
        <v>39</v>
      </c>
      <c r="F7397" s="1">
        <v>23732</v>
      </c>
      <c r="G7397" t="s">
        <v>25</v>
      </c>
      <c r="H7397" t="s">
        <v>26</v>
      </c>
      <c r="I7397">
        <v>83</v>
      </c>
      <c r="J7397" t="s">
        <v>27</v>
      </c>
      <c r="K7397" t="s">
        <v>28</v>
      </c>
      <c r="L7397" s="1">
        <v>45657.999988426003</v>
      </c>
      <c r="M7397" t="s">
        <v>16185</v>
      </c>
      <c r="N7397" t="s">
        <v>17987</v>
      </c>
      <c r="O7397" t="s">
        <v>16187</v>
      </c>
      <c r="P7397" t="s">
        <v>19038</v>
      </c>
      <c r="Q7397" t="s">
        <v>119</v>
      </c>
      <c r="R7397" t="s">
        <v>65</v>
      </c>
      <c r="S7397" t="s">
        <v>35</v>
      </c>
      <c r="T7397" t="s">
        <v>36</v>
      </c>
      <c r="U7397">
        <f>YEAR(Sheet1[[#This Row],[Schedule RetirementDate]])</f>
        <v>2024</v>
      </c>
    </row>
    <row r="7398" spans="1:21" x14ac:dyDescent="0.25">
      <c r="A7398" t="s">
        <v>15975</v>
      </c>
      <c r="B7398" t="s">
        <v>19013</v>
      </c>
      <c r="C7398" t="s">
        <v>19039</v>
      </c>
      <c r="D7398" t="s">
        <v>19040</v>
      </c>
      <c r="E7398" t="s">
        <v>39</v>
      </c>
      <c r="F7398" s="1">
        <v>19301</v>
      </c>
      <c r="G7398" t="s">
        <v>25</v>
      </c>
      <c r="H7398" t="s">
        <v>26</v>
      </c>
      <c r="I7398">
        <v>83</v>
      </c>
      <c r="J7398" t="s">
        <v>27</v>
      </c>
      <c r="K7398" t="s">
        <v>28</v>
      </c>
      <c r="L7398" s="1">
        <v>41243.999988426003</v>
      </c>
      <c r="M7398" t="s">
        <v>16185</v>
      </c>
      <c r="N7398" t="s">
        <v>17987</v>
      </c>
      <c r="O7398" t="s">
        <v>16187</v>
      </c>
      <c r="P7398" t="s">
        <v>19041</v>
      </c>
      <c r="Q7398" t="s">
        <v>33</v>
      </c>
      <c r="R7398" t="s">
        <v>34</v>
      </c>
      <c r="S7398" t="s">
        <v>138</v>
      </c>
      <c r="T7398" t="s">
        <v>36</v>
      </c>
      <c r="U7398">
        <f>YEAR(Sheet1[[#This Row],[Schedule RetirementDate]])</f>
        <v>2012</v>
      </c>
    </row>
    <row r="7399" spans="1:21" x14ac:dyDescent="0.25">
      <c r="A7399" t="s">
        <v>15975</v>
      </c>
      <c r="B7399" t="s">
        <v>19013</v>
      </c>
      <c r="C7399" t="s">
        <v>19042</v>
      </c>
      <c r="D7399" t="s">
        <v>293</v>
      </c>
      <c r="E7399" t="s">
        <v>39</v>
      </c>
      <c r="F7399" s="1">
        <v>31263</v>
      </c>
      <c r="G7399" t="s">
        <v>100</v>
      </c>
      <c r="H7399" t="s">
        <v>58</v>
      </c>
      <c r="I7399">
        <v>28</v>
      </c>
      <c r="J7399" t="s">
        <v>27</v>
      </c>
      <c r="K7399" t="s">
        <v>89</v>
      </c>
      <c r="L7399" s="1">
        <v>52474.999305555997</v>
      </c>
      <c r="M7399" t="s">
        <v>16185</v>
      </c>
      <c r="N7399" t="s">
        <v>17987</v>
      </c>
      <c r="O7399" t="s">
        <v>16187</v>
      </c>
      <c r="P7399" t="s">
        <v>19043</v>
      </c>
      <c r="Q7399" t="s">
        <v>42</v>
      </c>
      <c r="R7399" t="s">
        <v>43</v>
      </c>
      <c r="S7399" t="s">
        <v>44</v>
      </c>
      <c r="T7399" t="s">
        <v>60</v>
      </c>
      <c r="U7399">
        <f>YEAR(Sheet1[[#This Row],[Schedule RetirementDate]])</f>
        <v>2043</v>
      </c>
    </row>
    <row r="7400" spans="1:21" x14ac:dyDescent="0.25">
      <c r="A7400" t="s">
        <v>15975</v>
      </c>
      <c r="B7400" t="s">
        <v>19013</v>
      </c>
      <c r="C7400" t="s">
        <v>19044</v>
      </c>
      <c r="D7400" t="s">
        <v>19045</v>
      </c>
      <c r="E7400" t="s">
        <v>39</v>
      </c>
      <c r="F7400" s="1">
        <v>28227</v>
      </c>
      <c r="G7400" t="s">
        <v>25</v>
      </c>
      <c r="H7400" t="s">
        <v>26</v>
      </c>
      <c r="I7400">
        <v>83</v>
      </c>
      <c r="J7400" t="s">
        <v>27</v>
      </c>
      <c r="K7400" t="s">
        <v>28</v>
      </c>
      <c r="L7400" s="1">
        <v>50160.999988426003</v>
      </c>
      <c r="M7400" t="s">
        <v>16185</v>
      </c>
      <c r="N7400" t="s">
        <v>17987</v>
      </c>
      <c r="O7400" t="s">
        <v>16187</v>
      </c>
      <c r="P7400" t="s">
        <v>19046</v>
      </c>
      <c r="Q7400" t="s">
        <v>49</v>
      </c>
      <c r="R7400" t="s">
        <v>34</v>
      </c>
      <c r="S7400" t="s">
        <v>35</v>
      </c>
      <c r="T7400" t="s">
        <v>36</v>
      </c>
      <c r="U7400">
        <f>YEAR(Sheet1[[#This Row],[Schedule RetirementDate]])</f>
        <v>2037</v>
      </c>
    </row>
    <row r="7401" spans="1:21" x14ac:dyDescent="0.25">
      <c r="A7401" t="s">
        <v>15975</v>
      </c>
      <c r="B7401" t="s">
        <v>19047</v>
      </c>
      <c r="C7401" t="s">
        <v>19048</v>
      </c>
      <c r="D7401" t="s">
        <v>19049</v>
      </c>
      <c r="E7401" t="s">
        <v>39</v>
      </c>
      <c r="F7401" s="1">
        <v>22328</v>
      </c>
      <c r="G7401" t="s">
        <v>4126</v>
      </c>
      <c r="H7401" t="s">
        <v>105</v>
      </c>
      <c r="I7401">
        <v>22</v>
      </c>
      <c r="J7401" t="s">
        <v>27</v>
      </c>
      <c r="K7401" t="s">
        <v>28</v>
      </c>
      <c r="L7401" s="1">
        <v>44255.999988426003</v>
      </c>
      <c r="M7401" t="s">
        <v>15998</v>
      </c>
      <c r="N7401" t="s">
        <v>17543</v>
      </c>
      <c r="O7401" t="s">
        <v>16000</v>
      </c>
      <c r="P7401" t="s">
        <v>19050</v>
      </c>
      <c r="Q7401" t="s">
        <v>64</v>
      </c>
      <c r="R7401" t="s">
        <v>65</v>
      </c>
      <c r="S7401" t="s">
        <v>35</v>
      </c>
      <c r="T7401" t="s">
        <v>36</v>
      </c>
      <c r="U7401">
        <f>YEAR(Sheet1[[#This Row],[Schedule RetirementDate]])</f>
        <v>2021</v>
      </c>
    </row>
    <row r="7402" spans="1:21" x14ac:dyDescent="0.25">
      <c r="A7402" t="s">
        <v>15975</v>
      </c>
      <c r="B7402" t="s">
        <v>19047</v>
      </c>
      <c r="C7402" t="s">
        <v>19051</v>
      </c>
      <c r="D7402" t="s">
        <v>19052</v>
      </c>
      <c r="E7402" t="s">
        <v>39</v>
      </c>
      <c r="F7402" s="1">
        <v>30254</v>
      </c>
      <c r="G7402" t="s">
        <v>109</v>
      </c>
      <c r="H7402" t="s">
        <v>105</v>
      </c>
      <c r="I7402">
        <v>100</v>
      </c>
      <c r="J7402" t="s">
        <v>110</v>
      </c>
      <c r="K7402" t="s">
        <v>28</v>
      </c>
      <c r="L7402" s="1">
        <v>52170.999305555997</v>
      </c>
      <c r="M7402" t="s">
        <v>15998</v>
      </c>
      <c r="N7402" t="s">
        <v>17543</v>
      </c>
      <c r="O7402" t="s">
        <v>16000</v>
      </c>
      <c r="P7402" t="s">
        <v>19053</v>
      </c>
      <c r="Q7402" t="s">
        <v>119</v>
      </c>
      <c r="R7402" t="s">
        <v>65</v>
      </c>
      <c r="S7402" t="s">
        <v>35</v>
      </c>
      <c r="T7402" t="s">
        <v>36</v>
      </c>
      <c r="U7402">
        <f>YEAR(Sheet1[[#This Row],[Schedule RetirementDate]])</f>
        <v>2042</v>
      </c>
    </row>
    <row r="7403" spans="1:21" x14ac:dyDescent="0.25">
      <c r="A7403" t="s">
        <v>15975</v>
      </c>
      <c r="B7403" t="s">
        <v>19047</v>
      </c>
      <c r="C7403" t="s">
        <v>19054</v>
      </c>
      <c r="D7403" t="s">
        <v>19055</v>
      </c>
      <c r="E7403" t="s">
        <v>39</v>
      </c>
      <c r="F7403" s="1">
        <v>30295</v>
      </c>
      <c r="G7403" t="s">
        <v>625</v>
      </c>
      <c r="H7403" t="s">
        <v>712</v>
      </c>
      <c r="I7403">
        <v>4</v>
      </c>
      <c r="J7403" t="s">
        <v>27</v>
      </c>
      <c r="K7403" t="s">
        <v>690</v>
      </c>
      <c r="L7403" s="1">
        <v>52231.999988426003</v>
      </c>
      <c r="M7403" t="s">
        <v>15998</v>
      </c>
      <c r="N7403" t="s">
        <v>17543</v>
      </c>
      <c r="O7403" t="s">
        <v>16000</v>
      </c>
      <c r="P7403" t="s">
        <v>19056</v>
      </c>
      <c r="Q7403" t="s">
        <v>130</v>
      </c>
      <c r="R7403" t="s">
        <v>65</v>
      </c>
      <c r="S7403" t="s">
        <v>35</v>
      </c>
      <c r="T7403" t="s">
        <v>60</v>
      </c>
      <c r="U7403">
        <f>YEAR(Sheet1[[#This Row],[Schedule RetirementDate]])</f>
        <v>2042</v>
      </c>
    </row>
    <row r="7404" spans="1:21" x14ac:dyDescent="0.25">
      <c r="A7404" t="s">
        <v>15975</v>
      </c>
      <c r="B7404" t="s">
        <v>19047</v>
      </c>
      <c r="C7404" t="s">
        <v>19057</v>
      </c>
      <c r="D7404" t="s">
        <v>19058</v>
      </c>
      <c r="E7404" t="s">
        <v>24</v>
      </c>
      <c r="F7404" s="1">
        <v>28893</v>
      </c>
      <c r="G7404" t="s">
        <v>25</v>
      </c>
      <c r="H7404" t="s">
        <v>26</v>
      </c>
      <c r="I7404">
        <v>83</v>
      </c>
      <c r="J7404" t="s">
        <v>27</v>
      </c>
      <c r="K7404" t="s">
        <v>89</v>
      </c>
      <c r="L7404" s="1">
        <v>50829.999988426003</v>
      </c>
      <c r="M7404" t="s">
        <v>15998</v>
      </c>
      <c r="N7404" t="s">
        <v>17543</v>
      </c>
      <c r="O7404" t="s">
        <v>16000</v>
      </c>
      <c r="P7404" t="s">
        <v>19059</v>
      </c>
      <c r="Q7404" t="s">
        <v>119</v>
      </c>
      <c r="R7404" t="s">
        <v>65</v>
      </c>
      <c r="S7404" t="s">
        <v>35</v>
      </c>
      <c r="T7404" t="s">
        <v>36</v>
      </c>
      <c r="U7404">
        <f>YEAR(Sheet1[[#This Row],[Schedule RetirementDate]])</f>
        <v>2039</v>
      </c>
    </row>
    <row r="7405" spans="1:21" x14ac:dyDescent="0.25">
      <c r="A7405" t="s">
        <v>15975</v>
      </c>
      <c r="B7405" t="s">
        <v>19047</v>
      </c>
      <c r="C7405" t="s">
        <v>19060</v>
      </c>
      <c r="D7405" t="s">
        <v>19061</v>
      </c>
      <c r="E7405" t="s">
        <v>39</v>
      </c>
      <c r="F7405" s="1">
        <v>22964</v>
      </c>
      <c r="G7405" t="s">
        <v>93</v>
      </c>
      <c r="H7405" t="s">
        <v>533</v>
      </c>
      <c r="I7405">
        <v>200</v>
      </c>
      <c r="J7405" t="s">
        <v>27</v>
      </c>
      <c r="K7405" t="s">
        <v>28</v>
      </c>
      <c r="L7405" s="1">
        <v>44895.999305555997</v>
      </c>
      <c r="M7405" t="s">
        <v>15998</v>
      </c>
      <c r="N7405" t="s">
        <v>17543</v>
      </c>
      <c r="O7405" t="s">
        <v>16000</v>
      </c>
      <c r="P7405" t="s">
        <v>32</v>
      </c>
      <c r="Q7405" t="s">
        <v>64</v>
      </c>
      <c r="R7405" t="s">
        <v>65</v>
      </c>
      <c r="S7405" t="s">
        <v>35</v>
      </c>
      <c r="T7405" t="s">
        <v>36</v>
      </c>
      <c r="U7405">
        <f>YEAR(Sheet1[[#This Row],[Schedule RetirementDate]])</f>
        <v>2022</v>
      </c>
    </row>
    <row r="7406" spans="1:21" x14ac:dyDescent="0.25">
      <c r="A7406" t="s">
        <v>15975</v>
      </c>
      <c r="B7406" t="s">
        <v>19062</v>
      </c>
      <c r="C7406" t="s">
        <v>19063</v>
      </c>
      <c r="D7406" t="s">
        <v>19064</v>
      </c>
      <c r="E7406" t="s">
        <v>39</v>
      </c>
      <c r="F7406" s="1">
        <v>30368</v>
      </c>
      <c r="G7406" t="s">
        <v>25</v>
      </c>
      <c r="H7406" t="s">
        <v>26</v>
      </c>
      <c r="I7406">
        <v>83</v>
      </c>
      <c r="J7406" t="s">
        <v>27</v>
      </c>
      <c r="K7406" t="s">
        <v>28</v>
      </c>
      <c r="L7406" s="1">
        <v>52290.999305555997</v>
      </c>
      <c r="M7406" t="s">
        <v>16089</v>
      </c>
      <c r="N7406" t="s">
        <v>19065</v>
      </c>
      <c r="O7406" t="s">
        <v>16091</v>
      </c>
      <c r="P7406" t="s">
        <v>19066</v>
      </c>
      <c r="Q7406" t="s">
        <v>33</v>
      </c>
      <c r="R7406" t="s">
        <v>34</v>
      </c>
      <c r="S7406" t="s">
        <v>35</v>
      </c>
      <c r="T7406" t="s">
        <v>36</v>
      </c>
      <c r="U7406">
        <f>YEAR(Sheet1[[#This Row],[Schedule RetirementDate]])</f>
        <v>2043</v>
      </c>
    </row>
    <row r="7407" spans="1:21" x14ac:dyDescent="0.25">
      <c r="A7407" t="s">
        <v>15975</v>
      </c>
      <c r="B7407" t="s">
        <v>19062</v>
      </c>
      <c r="C7407" t="s">
        <v>19067</v>
      </c>
      <c r="D7407" t="s">
        <v>19068</v>
      </c>
      <c r="E7407" t="s">
        <v>24</v>
      </c>
      <c r="F7407" s="1">
        <v>25015</v>
      </c>
      <c r="G7407" t="s">
        <v>25</v>
      </c>
      <c r="H7407" t="s">
        <v>26</v>
      </c>
      <c r="I7407">
        <v>83</v>
      </c>
      <c r="J7407" t="s">
        <v>27</v>
      </c>
      <c r="K7407" t="s">
        <v>28</v>
      </c>
      <c r="L7407" s="1">
        <v>46934.999988426003</v>
      </c>
      <c r="M7407" t="s">
        <v>16089</v>
      </c>
      <c r="N7407" t="s">
        <v>19065</v>
      </c>
      <c r="O7407" t="s">
        <v>16091</v>
      </c>
      <c r="P7407" t="s">
        <v>19069</v>
      </c>
      <c r="Q7407" t="s">
        <v>380</v>
      </c>
      <c r="R7407" t="s">
        <v>43</v>
      </c>
      <c r="S7407" t="s">
        <v>419</v>
      </c>
      <c r="T7407" t="s">
        <v>36</v>
      </c>
      <c r="U7407">
        <f>YEAR(Sheet1[[#This Row],[Schedule RetirementDate]])</f>
        <v>2028</v>
      </c>
    </row>
    <row r="7408" spans="1:21" x14ac:dyDescent="0.25">
      <c r="A7408" t="s">
        <v>15975</v>
      </c>
      <c r="B7408" t="s">
        <v>19062</v>
      </c>
      <c r="C7408" t="s">
        <v>19070</v>
      </c>
      <c r="D7408" t="s">
        <v>19071</v>
      </c>
      <c r="E7408" t="s">
        <v>39</v>
      </c>
      <c r="F7408" s="1">
        <v>22231</v>
      </c>
      <c r="G7408" t="s">
        <v>25</v>
      </c>
      <c r="H7408" t="s">
        <v>26</v>
      </c>
      <c r="I7408">
        <v>83</v>
      </c>
      <c r="J7408" t="s">
        <v>27</v>
      </c>
      <c r="K7408" t="s">
        <v>28</v>
      </c>
      <c r="L7408" s="1">
        <v>44165.999988426003</v>
      </c>
      <c r="M7408" t="s">
        <v>16089</v>
      </c>
      <c r="N7408" t="s">
        <v>19065</v>
      </c>
      <c r="O7408" t="s">
        <v>16091</v>
      </c>
      <c r="P7408">
        <v>347</v>
      </c>
      <c r="Q7408" t="s">
        <v>33</v>
      </c>
      <c r="R7408" t="s">
        <v>34</v>
      </c>
      <c r="S7408" t="s">
        <v>35</v>
      </c>
      <c r="T7408" t="s">
        <v>36</v>
      </c>
      <c r="U7408">
        <f>YEAR(Sheet1[[#This Row],[Schedule RetirementDate]])</f>
        <v>2020</v>
      </c>
    </row>
    <row r="7409" spans="1:21" x14ac:dyDescent="0.25">
      <c r="A7409" t="s">
        <v>15975</v>
      </c>
      <c r="B7409" t="s">
        <v>19062</v>
      </c>
      <c r="C7409" t="s">
        <v>19072</v>
      </c>
      <c r="D7409" t="s">
        <v>19073</v>
      </c>
      <c r="E7409" t="s">
        <v>39</v>
      </c>
      <c r="F7409" s="1">
        <v>30445</v>
      </c>
      <c r="G7409" t="s">
        <v>25</v>
      </c>
      <c r="H7409" t="s">
        <v>26</v>
      </c>
      <c r="I7409">
        <v>83</v>
      </c>
      <c r="J7409" t="s">
        <v>27</v>
      </c>
      <c r="K7409" t="s">
        <v>28</v>
      </c>
      <c r="L7409" s="1">
        <v>52382.999988426003</v>
      </c>
      <c r="M7409" t="s">
        <v>16089</v>
      </c>
      <c r="N7409" t="s">
        <v>19065</v>
      </c>
      <c r="O7409" t="s">
        <v>16091</v>
      </c>
      <c r="P7409" t="s">
        <v>32</v>
      </c>
      <c r="Q7409" t="s">
        <v>130</v>
      </c>
      <c r="R7409" t="s">
        <v>65</v>
      </c>
      <c r="S7409" t="s">
        <v>35</v>
      </c>
      <c r="T7409" t="s">
        <v>60</v>
      </c>
      <c r="U7409">
        <f>YEAR(Sheet1[[#This Row],[Schedule RetirementDate]])</f>
        <v>2043</v>
      </c>
    </row>
    <row r="7410" spans="1:21" x14ac:dyDescent="0.25">
      <c r="A7410" t="s">
        <v>15975</v>
      </c>
      <c r="B7410" t="s">
        <v>19062</v>
      </c>
      <c r="C7410" t="s">
        <v>19074</v>
      </c>
      <c r="D7410" t="s">
        <v>19075</v>
      </c>
      <c r="E7410" t="s">
        <v>24</v>
      </c>
      <c r="F7410" s="1">
        <v>31270</v>
      </c>
      <c r="G7410" t="s">
        <v>104</v>
      </c>
      <c r="H7410" t="s">
        <v>383</v>
      </c>
      <c r="I7410">
        <v>100</v>
      </c>
      <c r="J7410" t="s">
        <v>27</v>
      </c>
      <c r="K7410" t="s">
        <v>89</v>
      </c>
      <c r="L7410" s="1">
        <v>53205.999305555997</v>
      </c>
      <c r="M7410" t="s">
        <v>16089</v>
      </c>
      <c r="N7410" t="s">
        <v>19065</v>
      </c>
      <c r="O7410" t="s">
        <v>16091</v>
      </c>
      <c r="P7410">
        <v>25984045</v>
      </c>
      <c r="Q7410" t="s">
        <v>380</v>
      </c>
      <c r="R7410" t="s">
        <v>43</v>
      </c>
      <c r="S7410" t="s">
        <v>35</v>
      </c>
      <c r="T7410" t="s">
        <v>60</v>
      </c>
      <c r="U7410">
        <f>YEAR(Sheet1[[#This Row],[Schedule RetirementDate]])</f>
        <v>2045</v>
      </c>
    </row>
    <row r="7411" spans="1:21" x14ac:dyDescent="0.25">
      <c r="A7411" t="s">
        <v>15975</v>
      </c>
      <c r="B7411" t="s">
        <v>19062</v>
      </c>
      <c r="C7411" t="s">
        <v>19076</v>
      </c>
      <c r="D7411" t="s">
        <v>19077</v>
      </c>
      <c r="E7411" t="s">
        <v>24</v>
      </c>
      <c r="F7411" s="1">
        <v>30512</v>
      </c>
      <c r="G7411" t="s">
        <v>25</v>
      </c>
      <c r="H7411" t="s">
        <v>26</v>
      </c>
      <c r="I7411">
        <v>83</v>
      </c>
      <c r="J7411" t="s">
        <v>27</v>
      </c>
      <c r="K7411" t="s">
        <v>89</v>
      </c>
      <c r="L7411" s="1">
        <v>52443.999305555997</v>
      </c>
      <c r="M7411" t="s">
        <v>16089</v>
      </c>
      <c r="N7411" t="s">
        <v>19065</v>
      </c>
      <c r="O7411" t="s">
        <v>16091</v>
      </c>
      <c r="P7411">
        <v>409</v>
      </c>
      <c r="Q7411" t="s">
        <v>33</v>
      </c>
      <c r="R7411" t="s">
        <v>34</v>
      </c>
      <c r="S7411" t="s">
        <v>35</v>
      </c>
      <c r="T7411" t="s">
        <v>36</v>
      </c>
      <c r="U7411">
        <f>YEAR(Sheet1[[#This Row],[Schedule RetirementDate]])</f>
        <v>2043</v>
      </c>
    </row>
    <row r="7412" spans="1:21" x14ac:dyDescent="0.25">
      <c r="A7412" t="s">
        <v>15975</v>
      </c>
      <c r="B7412" t="s">
        <v>19062</v>
      </c>
      <c r="C7412" t="s">
        <v>19078</v>
      </c>
      <c r="D7412" t="s">
        <v>19079</v>
      </c>
      <c r="E7412" t="s">
        <v>24</v>
      </c>
      <c r="F7412" s="1">
        <v>31353</v>
      </c>
      <c r="G7412" t="s">
        <v>25</v>
      </c>
      <c r="H7412" t="s">
        <v>26</v>
      </c>
      <c r="I7412">
        <v>83</v>
      </c>
      <c r="J7412" t="s">
        <v>27</v>
      </c>
      <c r="K7412" t="s">
        <v>89</v>
      </c>
      <c r="L7412" s="1">
        <v>53296.999305555997</v>
      </c>
      <c r="M7412" t="s">
        <v>16089</v>
      </c>
      <c r="N7412" t="s">
        <v>19065</v>
      </c>
      <c r="O7412" t="s">
        <v>16091</v>
      </c>
      <c r="P7412">
        <v>105</v>
      </c>
      <c r="Q7412" t="s">
        <v>380</v>
      </c>
      <c r="R7412" t="s">
        <v>43</v>
      </c>
      <c r="S7412" t="s">
        <v>138</v>
      </c>
      <c r="T7412" t="s">
        <v>36</v>
      </c>
      <c r="U7412">
        <f>YEAR(Sheet1[[#This Row],[Schedule RetirementDate]])</f>
        <v>2045</v>
      </c>
    </row>
    <row r="7413" spans="1:21" x14ac:dyDescent="0.25">
      <c r="A7413" t="s">
        <v>15975</v>
      </c>
      <c r="B7413" t="s">
        <v>19062</v>
      </c>
      <c r="C7413" t="s">
        <v>19080</v>
      </c>
      <c r="D7413" t="s">
        <v>19081</v>
      </c>
      <c r="E7413" t="s">
        <v>24</v>
      </c>
      <c r="F7413" s="1">
        <v>31066</v>
      </c>
      <c r="G7413" t="s">
        <v>25</v>
      </c>
      <c r="H7413" t="s">
        <v>26</v>
      </c>
      <c r="I7413">
        <v>83</v>
      </c>
      <c r="J7413" t="s">
        <v>27</v>
      </c>
      <c r="K7413" t="s">
        <v>289</v>
      </c>
      <c r="L7413" s="1">
        <v>52993.999988426003</v>
      </c>
      <c r="M7413" t="s">
        <v>16089</v>
      </c>
      <c r="N7413" t="s">
        <v>19065</v>
      </c>
      <c r="O7413" t="s">
        <v>16091</v>
      </c>
      <c r="P7413">
        <v>394</v>
      </c>
      <c r="Q7413" t="s">
        <v>1719</v>
      </c>
      <c r="R7413" t="s">
        <v>83</v>
      </c>
      <c r="S7413" t="s">
        <v>35</v>
      </c>
      <c r="T7413" t="s">
        <v>60</v>
      </c>
      <c r="U7413">
        <f>YEAR(Sheet1[[#This Row],[Schedule RetirementDate]])</f>
        <v>2045</v>
      </c>
    </row>
    <row r="7414" spans="1:21" x14ac:dyDescent="0.25">
      <c r="A7414" t="s">
        <v>15975</v>
      </c>
      <c r="B7414" t="s">
        <v>19082</v>
      </c>
      <c r="C7414" t="s">
        <v>19083</v>
      </c>
      <c r="D7414" t="s">
        <v>19084</v>
      </c>
      <c r="E7414" t="s">
        <v>24</v>
      </c>
      <c r="F7414" s="1">
        <v>29280</v>
      </c>
      <c r="G7414" t="s">
        <v>52</v>
      </c>
      <c r="H7414" t="s">
        <v>53</v>
      </c>
      <c r="I7414">
        <v>3</v>
      </c>
      <c r="J7414" t="s">
        <v>27</v>
      </c>
      <c r="K7414" t="s">
        <v>28</v>
      </c>
      <c r="L7414" s="1">
        <v>51195.999305555997</v>
      </c>
      <c r="M7414" t="s">
        <v>15998</v>
      </c>
      <c r="N7414" t="s">
        <v>17090</v>
      </c>
      <c r="O7414" t="s">
        <v>16000</v>
      </c>
      <c r="P7414">
        <v>2902</v>
      </c>
      <c r="Q7414" t="s">
        <v>428</v>
      </c>
      <c r="R7414" t="s">
        <v>83</v>
      </c>
      <c r="S7414" t="s">
        <v>35</v>
      </c>
      <c r="T7414" t="s">
        <v>60</v>
      </c>
      <c r="U7414">
        <f>YEAR(Sheet1[[#This Row],[Schedule RetirementDate]])</f>
        <v>2040</v>
      </c>
    </row>
    <row r="7415" spans="1:21" x14ac:dyDescent="0.25">
      <c r="A7415" t="s">
        <v>15975</v>
      </c>
      <c r="B7415" t="s">
        <v>19082</v>
      </c>
      <c r="C7415" t="s">
        <v>19085</v>
      </c>
      <c r="D7415" t="s">
        <v>19086</v>
      </c>
      <c r="E7415" t="s">
        <v>39</v>
      </c>
      <c r="F7415" s="1">
        <v>26938</v>
      </c>
      <c r="G7415" t="s">
        <v>52</v>
      </c>
      <c r="H7415" t="s">
        <v>77</v>
      </c>
      <c r="I7415">
        <v>3</v>
      </c>
      <c r="J7415" t="s">
        <v>27</v>
      </c>
      <c r="K7415" t="s">
        <v>28</v>
      </c>
      <c r="L7415" s="1">
        <v>48852.999988426003</v>
      </c>
      <c r="M7415" t="s">
        <v>15998</v>
      </c>
      <c r="N7415" t="s">
        <v>17090</v>
      </c>
      <c r="O7415" t="s">
        <v>16000</v>
      </c>
      <c r="P7415" t="s">
        <v>19087</v>
      </c>
      <c r="Q7415" t="s">
        <v>119</v>
      </c>
      <c r="R7415" t="s">
        <v>65</v>
      </c>
      <c r="S7415" t="s">
        <v>35</v>
      </c>
      <c r="T7415" t="s">
        <v>36</v>
      </c>
      <c r="U7415">
        <f>YEAR(Sheet1[[#This Row],[Schedule RetirementDate]])</f>
        <v>2033</v>
      </c>
    </row>
    <row r="7416" spans="1:21" x14ac:dyDescent="0.25">
      <c r="A7416" t="s">
        <v>15975</v>
      </c>
      <c r="B7416" t="s">
        <v>19082</v>
      </c>
      <c r="C7416" t="s">
        <v>19088</v>
      </c>
      <c r="D7416" t="s">
        <v>19089</v>
      </c>
      <c r="E7416" t="s">
        <v>24</v>
      </c>
      <c r="F7416" s="1">
        <v>24202</v>
      </c>
      <c r="G7416" t="s">
        <v>109</v>
      </c>
      <c r="H7416" t="s">
        <v>164</v>
      </c>
      <c r="I7416">
        <v>100</v>
      </c>
      <c r="J7416" t="s">
        <v>110</v>
      </c>
      <c r="K7416" t="s">
        <v>28</v>
      </c>
      <c r="L7416" s="1">
        <v>46142.999305555997</v>
      </c>
      <c r="M7416" t="s">
        <v>15998</v>
      </c>
      <c r="N7416" t="s">
        <v>17090</v>
      </c>
      <c r="O7416" t="s">
        <v>16000</v>
      </c>
      <c r="P7416">
        <v>278</v>
      </c>
      <c r="Q7416" t="s">
        <v>33</v>
      </c>
      <c r="R7416" t="s">
        <v>34</v>
      </c>
      <c r="S7416" t="s">
        <v>35</v>
      </c>
      <c r="T7416" t="s">
        <v>36</v>
      </c>
      <c r="U7416">
        <f>YEAR(Sheet1[[#This Row],[Schedule RetirementDate]])</f>
        <v>2026</v>
      </c>
    </row>
    <row r="7417" spans="1:21" x14ac:dyDescent="0.25">
      <c r="A7417" t="s">
        <v>15975</v>
      </c>
      <c r="B7417" t="s">
        <v>19082</v>
      </c>
      <c r="C7417" t="s">
        <v>19090</v>
      </c>
      <c r="D7417" t="s">
        <v>19091</v>
      </c>
      <c r="E7417" t="s">
        <v>24</v>
      </c>
      <c r="F7417" s="1">
        <v>23443</v>
      </c>
      <c r="G7417" t="s">
        <v>52</v>
      </c>
      <c r="H7417" t="s">
        <v>58</v>
      </c>
      <c r="I7417">
        <v>3</v>
      </c>
      <c r="J7417" t="s">
        <v>27</v>
      </c>
      <c r="K7417" t="s">
        <v>28</v>
      </c>
      <c r="L7417" s="1">
        <v>45382.999988426003</v>
      </c>
      <c r="M7417" t="s">
        <v>15998</v>
      </c>
      <c r="N7417" t="s">
        <v>17090</v>
      </c>
      <c r="O7417" t="s">
        <v>16000</v>
      </c>
      <c r="P7417" t="s">
        <v>19092</v>
      </c>
      <c r="Q7417" t="s">
        <v>119</v>
      </c>
      <c r="R7417" t="s">
        <v>65</v>
      </c>
      <c r="S7417" t="s">
        <v>35</v>
      </c>
      <c r="T7417" t="s">
        <v>36</v>
      </c>
      <c r="U7417">
        <f>YEAR(Sheet1[[#This Row],[Schedule RetirementDate]])</f>
        <v>2024</v>
      </c>
    </row>
    <row r="7418" spans="1:21" x14ac:dyDescent="0.25">
      <c r="A7418" t="s">
        <v>15975</v>
      </c>
      <c r="B7418" t="s">
        <v>19082</v>
      </c>
      <c r="C7418" t="s">
        <v>19093</v>
      </c>
      <c r="D7418" t="s">
        <v>19094</v>
      </c>
      <c r="E7418" t="s">
        <v>39</v>
      </c>
      <c r="F7418" s="1">
        <v>22752</v>
      </c>
      <c r="G7418" t="s">
        <v>25</v>
      </c>
      <c r="H7418" t="s">
        <v>26</v>
      </c>
      <c r="I7418">
        <v>83</v>
      </c>
      <c r="J7418" t="s">
        <v>27</v>
      </c>
      <c r="K7418" t="s">
        <v>28</v>
      </c>
      <c r="L7418" s="1">
        <v>44681.999988426003</v>
      </c>
      <c r="M7418" t="s">
        <v>15998</v>
      </c>
      <c r="N7418" t="s">
        <v>17090</v>
      </c>
      <c r="O7418" t="s">
        <v>16000</v>
      </c>
      <c r="P7418" t="s">
        <v>19095</v>
      </c>
      <c r="Q7418" t="s">
        <v>126</v>
      </c>
      <c r="R7418" t="s">
        <v>43</v>
      </c>
      <c r="S7418" t="s">
        <v>44</v>
      </c>
      <c r="T7418" t="s">
        <v>36</v>
      </c>
      <c r="U7418">
        <f>YEAR(Sheet1[[#This Row],[Schedule RetirementDate]])</f>
        <v>2022</v>
      </c>
    </row>
    <row r="7419" spans="1:21" x14ac:dyDescent="0.25">
      <c r="A7419" t="s">
        <v>15975</v>
      </c>
      <c r="B7419" t="s">
        <v>19082</v>
      </c>
      <c r="C7419" t="s">
        <v>19096</v>
      </c>
      <c r="D7419" t="s">
        <v>19097</v>
      </c>
      <c r="E7419" t="s">
        <v>24</v>
      </c>
      <c r="F7419" s="1">
        <v>26743</v>
      </c>
      <c r="G7419" t="s">
        <v>25</v>
      </c>
      <c r="H7419" t="s">
        <v>26</v>
      </c>
      <c r="I7419">
        <v>83</v>
      </c>
      <c r="J7419" t="s">
        <v>27</v>
      </c>
      <c r="K7419" t="s">
        <v>28</v>
      </c>
      <c r="L7419" s="1">
        <v>48669.999988426003</v>
      </c>
      <c r="M7419" t="s">
        <v>15998</v>
      </c>
      <c r="N7419" t="s">
        <v>17090</v>
      </c>
      <c r="O7419" t="s">
        <v>16000</v>
      </c>
      <c r="P7419" t="s">
        <v>19098</v>
      </c>
      <c r="Q7419" t="s">
        <v>42</v>
      </c>
      <c r="R7419" t="s">
        <v>43</v>
      </c>
      <c r="S7419" t="s">
        <v>44</v>
      </c>
      <c r="T7419" t="s">
        <v>36</v>
      </c>
      <c r="U7419">
        <f>YEAR(Sheet1[[#This Row],[Schedule RetirementDate]])</f>
        <v>2033</v>
      </c>
    </row>
    <row r="7420" spans="1:21" x14ac:dyDescent="0.25">
      <c r="A7420" t="s">
        <v>15975</v>
      </c>
      <c r="B7420" t="s">
        <v>19082</v>
      </c>
      <c r="C7420" t="s">
        <v>19099</v>
      </c>
      <c r="D7420" t="s">
        <v>19100</v>
      </c>
      <c r="E7420" t="s">
        <v>24</v>
      </c>
      <c r="F7420" s="1">
        <v>25953</v>
      </c>
      <c r="G7420" t="s">
        <v>499</v>
      </c>
      <c r="H7420" t="s">
        <v>105</v>
      </c>
      <c r="I7420">
        <v>101</v>
      </c>
      <c r="J7420" t="s">
        <v>27</v>
      </c>
      <c r="K7420" t="s">
        <v>28</v>
      </c>
      <c r="L7420" s="1">
        <v>47879.999305555997</v>
      </c>
      <c r="M7420" t="s">
        <v>15998</v>
      </c>
      <c r="N7420" t="s">
        <v>17090</v>
      </c>
      <c r="O7420" t="s">
        <v>16000</v>
      </c>
      <c r="P7420">
        <v>150</v>
      </c>
      <c r="Q7420" t="s">
        <v>33</v>
      </c>
      <c r="R7420" t="s">
        <v>34</v>
      </c>
      <c r="S7420" t="s">
        <v>35</v>
      </c>
      <c r="T7420" t="s">
        <v>36</v>
      </c>
      <c r="U7420">
        <f>YEAR(Sheet1[[#This Row],[Schedule RetirementDate]])</f>
        <v>2031</v>
      </c>
    </row>
    <row r="7421" spans="1:21" x14ac:dyDescent="0.25">
      <c r="A7421" t="s">
        <v>15975</v>
      </c>
      <c r="B7421" t="s">
        <v>19082</v>
      </c>
      <c r="C7421" t="s">
        <v>19101</v>
      </c>
      <c r="D7421" t="s">
        <v>19102</v>
      </c>
      <c r="E7421" t="s">
        <v>24</v>
      </c>
      <c r="F7421" s="1">
        <v>24660</v>
      </c>
      <c r="G7421" t="s">
        <v>25</v>
      </c>
      <c r="H7421" t="s">
        <v>26</v>
      </c>
      <c r="I7421">
        <v>83</v>
      </c>
      <c r="J7421" t="s">
        <v>27</v>
      </c>
      <c r="K7421" t="s">
        <v>28</v>
      </c>
      <c r="L7421" s="1">
        <v>46599.999988426003</v>
      </c>
      <c r="M7421" t="s">
        <v>15998</v>
      </c>
      <c r="N7421" t="s">
        <v>17090</v>
      </c>
      <c r="O7421" t="s">
        <v>16000</v>
      </c>
      <c r="P7421" t="s">
        <v>19103</v>
      </c>
      <c r="Q7421" t="s">
        <v>33</v>
      </c>
      <c r="R7421" t="s">
        <v>34</v>
      </c>
      <c r="S7421" t="s">
        <v>35</v>
      </c>
      <c r="T7421" t="s">
        <v>36</v>
      </c>
      <c r="U7421">
        <f>YEAR(Sheet1[[#This Row],[Schedule RetirementDate]])</f>
        <v>2027</v>
      </c>
    </row>
    <row r="7422" spans="1:21" x14ac:dyDescent="0.25">
      <c r="A7422" t="s">
        <v>15975</v>
      </c>
      <c r="B7422" t="s">
        <v>19082</v>
      </c>
      <c r="C7422" t="s">
        <v>19104</v>
      </c>
      <c r="D7422" t="s">
        <v>19105</v>
      </c>
      <c r="E7422" t="s">
        <v>39</v>
      </c>
      <c r="F7422" s="1">
        <v>22477</v>
      </c>
      <c r="G7422" t="s">
        <v>52</v>
      </c>
      <c r="H7422" t="s">
        <v>58</v>
      </c>
      <c r="I7422">
        <v>3</v>
      </c>
      <c r="J7422" t="s">
        <v>27</v>
      </c>
      <c r="K7422" t="s">
        <v>28</v>
      </c>
      <c r="L7422" s="1">
        <v>44408.999988426003</v>
      </c>
      <c r="M7422" t="s">
        <v>15998</v>
      </c>
      <c r="N7422" t="s">
        <v>17090</v>
      </c>
      <c r="O7422" t="s">
        <v>16000</v>
      </c>
      <c r="P7422" t="s">
        <v>19106</v>
      </c>
      <c r="Q7422" t="s">
        <v>33</v>
      </c>
      <c r="R7422" t="s">
        <v>34</v>
      </c>
      <c r="S7422" t="s">
        <v>35</v>
      </c>
      <c r="T7422" t="s">
        <v>36</v>
      </c>
      <c r="U7422">
        <f>YEAR(Sheet1[[#This Row],[Schedule RetirementDate]])</f>
        <v>2021</v>
      </c>
    </row>
    <row r="7423" spans="1:21" x14ac:dyDescent="0.25">
      <c r="A7423" t="s">
        <v>15975</v>
      </c>
      <c r="B7423" t="s">
        <v>19082</v>
      </c>
      <c r="C7423" t="s">
        <v>19107</v>
      </c>
      <c r="D7423" t="s">
        <v>19108</v>
      </c>
      <c r="E7423" t="s">
        <v>24</v>
      </c>
      <c r="F7423" s="1">
        <v>23381</v>
      </c>
      <c r="G7423" t="s">
        <v>25</v>
      </c>
      <c r="H7423" t="s">
        <v>26</v>
      </c>
      <c r="I7423">
        <v>83</v>
      </c>
      <c r="J7423" t="s">
        <v>27</v>
      </c>
      <c r="K7423" t="s">
        <v>28</v>
      </c>
      <c r="L7423" s="1">
        <v>45322.999988426003</v>
      </c>
      <c r="M7423" t="s">
        <v>15998</v>
      </c>
      <c r="N7423" t="s">
        <v>17090</v>
      </c>
      <c r="O7423" t="s">
        <v>16000</v>
      </c>
      <c r="P7423" t="s">
        <v>19109</v>
      </c>
      <c r="Q7423" t="s">
        <v>137</v>
      </c>
      <c r="R7423" t="s">
        <v>43</v>
      </c>
      <c r="S7423" t="s">
        <v>44</v>
      </c>
      <c r="T7423" t="s">
        <v>60</v>
      </c>
      <c r="U7423">
        <f>YEAR(Sheet1[[#This Row],[Schedule RetirementDate]])</f>
        <v>2024</v>
      </c>
    </row>
    <row r="7424" spans="1:21" x14ac:dyDescent="0.25">
      <c r="A7424" t="s">
        <v>15975</v>
      </c>
      <c r="B7424" t="s">
        <v>19082</v>
      </c>
      <c r="C7424" t="s">
        <v>19110</v>
      </c>
      <c r="D7424" t="s">
        <v>9947</v>
      </c>
      <c r="E7424" t="s">
        <v>39</v>
      </c>
      <c r="F7424" s="1">
        <v>27678</v>
      </c>
      <c r="G7424" t="s">
        <v>25</v>
      </c>
      <c r="H7424" t="s">
        <v>26</v>
      </c>
      <c r="I7424">
        <v>83</v>
      </c>
      <c r="J7424" t="s">
        <v>27</v>
      </c>
      <c r="K7424" t="s">
        <v>28</v>
      </c>
      <c r="L7424" s="1">
        <v>49613.999988426003</v>
      </c>
      <c r="M7424" t="s">
        <v>15998</v>
      </c>
      <c r="N7424" t="s">
        <v>17090</v>
      </c>
      <c r="O7424" t="s">
        <v>16000</v>
      </c>
      <c r="P7424">
        <v>17664</v>
      </c>
      <c r="Q7424" t="s">
        <v>33</v>
      </c>
      <c r="R7424" t="s">
        <v>34</v>
      </c>
      <c r="S7424" t="s">
        <v>35</v>
      </c>
      <c r="T7424" t="s">
        <v>36</v>
      </c>
      <c r="U7424">
        <f>YEAR(Sheet1[[#This Row],[Schedule RetirementDate]])</f>
        <v>2035</v>
      </c>
    </row>
    <row r="7425" spans="1:21" x14ac:dyDescent="0.25">
      <c r="A7425" t="s">
        <v>15975</v>
      </c>
      <c r="B7425" t="s">
        <v>19082</v>
      </c>
      <c r="C7425" t="s">
        <v>19111</v>
      </c>
      <c r="D7425" t="s">
        <v>17604</v>
      </c>
      <c r="E7425" t="s">
        <v>24</v>
      </c>
      <c r="F7425" s="1">
        <v>25277</v>
      </c>
      <c r="G7425" t="s">
        <v>25</v>
      </c>
      <c r="H7425" t="s">
        <v>26</v>
      </c>
      <c r="I7425">
        <v>83</v>
      </c>
      <c r="J7425" t="s">
        <v>27</v>
      </c>
      <c r="K7425" t="s">
        <v>28</v>
      </c>
      <c r="L7425" s="1">
        <v>47208.999988426003</v>
      </c>
      <c r="M7425" t="s">
        <v>15998</v>
      </c>
      <c r="N7425" t="s">
        <v>17090</v>
      </c>
      <c r="O7425" t="s">
        <v>16000</v>
      </c>
      <c r="P7425" t="s">
        <v>19112</v>
      </c>
      <c r="Q7425" t="s">
        <v>33</v>
      </c>
      <c r="R7425" t="s">
        <v>34</v>
      </c>
      <c r="S7425" t="s">
        <v>35</v>
      </c>
      <c r="T7425" t="s">
        <v>36</v>
      </c>
      <c r="U7425">
        <f>YEAR(Sheet1[[#This Row],[Schedule RetirementDate]])</f>
        <v>2029</v>
      </c>
    </row>
    <row r="7426" spans="1:21" x14ac:dyDescent="0.25">
      <c r="A7426" t="s">
        <v>15975</v>
      </c>
      <c r="B7426" t="s">
        <v>19082</v>
      </c>
      <c r="C7426" t="s">
        <v>19113</v>
      </c>
      <c r="D7426" t="s">
        <v>19114</v>
      </c>
      <c r="E7426" t="s">
        <v>39</v>
      </c>
      <c r="F7426" s="1">
        <v>32191</v>
      </c>
      <c r="G7426" t="s">
        <v>52</v>
      </c>
      <c r="H7426" t="s">
        <v>58</v>
      </c>
      <c r="I7426">
        <v>3</v>
      </c>
      <c r="J7426" t="s">
        <v>27</v>
      </c>
      <c r="K7426" t="s">
        <v>89</v>
      </c>
      <c r="L7426" s="1">
        <v>54117.999305555997</v>
      </c>
      <c r="M7426" t="s">
        <v>15998</v>
      </c>
      <c r="N7426" t="s">
        <v>17090</v>
      </c>
      <c r="O7426" t="s">
        <v>16000</v>
      </c>
      <c r="P7426">
        <v>174</v>
      </c>
      <c r="Q7426" t="s">
        <v>49</v>
      </c>
      <c r="R7426" t="s">
        <v>34</v>
      </c>
      <c r="S7426" t="s">
        <v>44</v>
      </c>
      <c r="T7426" t="s">
        <v>36</v>
      </c>
      <c r="U7426">
        <f>YEAR(Sheet1[[#This Row],[Schedule RetirementDate]])</f>
        <v>2048</v>
      </c>
    </row>
    <row r="7427" spans="1:21" x14ac:dyDescent="0.25">
      <c r="A7427" t="s">
        <v>15975</v>
      </c>
      <c r="B7427" t="s">
        <v>19082</v>
      </c>
      <c r="C7427" t="s">
        <v>19115</v>
      </c>
      <c r="D7427" t="s">
        <v>6838</v>
      </c>
      <c r="E7427" t="s">
        <v>39</v>
      </c>
      <c r="F7427" s="1">
        <v>25663</v>
      </c>
      <c r="G7427" t="s">
        <v>93</v>
      </c>
      <c r="H7427" t="s">
        <v>94</v>
      </c>
      <c r="I7427">
        <v>200</v>
      </c>
      <c r="J7427" t="s">
        <v>27</v>
      </c>
      <c r="K7427" t="s">
        <v>28</v>
      </c>
      <c r="L7427" s="1">
        <v>47603.999988426003</v>
      </c>
      <c r="M7427" t="s">
        <v>15998</v>
      </c>
      <c r="N7427" t="s">
        <v>17090</v>
      </c>
      <c r="O7427" t="s">
        <v>16000</v>
      </c>
      <c r="P7427" t="s">
        <v>19116</v>
      </c>
      <c r="Q7427" t="s">
        <v>33</v>
      </c>
      <c r="R7427" t="s">
        <v>34</v>
      </c>
      <c r="S7427" t="s">
        <v>35</v>
      </c>
      <c r="T7427" t="s">
        <v>36</v>
      </c>
      <c r="U7427">
        <f>YEAR(Sheet1[[#This Row],[Schedule RetirementDate]])</f>
        <v>2030</v>
      </c>
    </row>
    <row r="7428" spans="1:21" x14ac:dyDescent="0.25">
      <c r="A7428" t="s">
        <v>15975</v>
      </c>
      <c r="B7428" t="s">
        <v>19082</v>
      </c>
      <c r="C7428" t="s">
        <v>19117</v>
      </c>
      <c r="D7428" t="s">
        <v>6996</v>
      </c>
      <c r="E7428" t="s">
        <v>39</v>
      </c>
      <c r="F7428" s="1">
        <v>23903</v>
      </c>
      <c r="G7428" t="s">
        <v>25</v>
      </c>
      <c r="H7428" t="s">
        <v>26</v>
      </c>
      <c r="I7428">
        <v>83</v>
      </c>
      <c r="J7428" t="s">
        <v>27</v>
      </c>
      <c r="K7428" t="s">
        <v>28</v>
      </c>
      <c r="L7428" s="1">
        <v>45838.999988426003</v>
      </c>
      <c r="M7428" t="s">
        <v>15998</v>
      </c>
      <c r="N7428" t="s">
        <v>17090</v>
      </c>
      <c r="O7428" t="s">
        <v>16000</v>
      </c>
      <c r="P7428" t="s">
        <v>19118</v>
      </c>
      <c r="Q7428" t="s">
        <v>33</v>
      </c>
      <c r="R7428" t="s">
        <v>34</v>
      </c>
      <c r="S7428" t="s">
        <v>138</v>
      </c>
      <c r="T7428" t="s">
        <v>36</v>
      </c>
      <c r="U7428">
        <f>YEAR(Sheet1[[#This Row],[Schedule RetirementDate]])</f>
        <v>2025</v>
      </c>
    </row>
    <row r="7429" spans="1:21" x14ac:dyDescent="0.25">
      <c r="A7429" t="s">
        <v>15975</v>
      </c>
      <c r="B7429" t="s">
        <v>19119</v>
      </c>
      <c r="C7429" t="s">
        <v>19120</v>
      </c>
      <c r="D7429" t="s">
        <v>19121</v>
      </c>
      <c r="E7429" t="s">
        <v>39</v>
      </c>
      <c r="F7429" s="1">
        <v>23439</v>
      </c>
      <c r="G7429" t="s">
        <v>25</v>
      </c>
      <c r="H7429" t="s">
        <v>26</v>
      </c>
      <c r="I7429">
        <v>83</v>
      </c>
      <c r="J7429" t="s">
        <v>27</v>
      </c>
      <c r="K7429" t="s">
        <v>28</v>
      </c>
      <c r="L7429" s="1">
        <v>45382.999305555997</v>
      </c>
      <c r="M7429" t="s">
        <v>16151</v>
      </c>
      <c r="N7429" t="s">
        <v>17702</v>
      </c>
      <c r="O7429" t="s">
        <v>16153</v>
      </c>
      <c r="P7429" t="s">
        <v>19122</v>
      </c>
      <c r="Q7429" t="s">
        <v>119</v>
      </c>
      <c r="R7429" t="s">
        <v>65</v>
      </c>
      <c r="S7429" t="s">
        <v>35</v>
      </c>
      <c r="T7429" t="s">
        <v>36</v>
      </c>
      <c r="U7429">
        <f>YEAR(Sheet1[[#This Row],[Schedule RetirementDate]])</f>
        <v>2024</v>
      </c>
    </row>
    <row r="7430" spans="1:21" x14ac:dyDescent="0.25">
      <c r="A7430" t="s">
        <v>15975</v>
      </c>
      <c r="B7430" t="s">
        <v>19119</v>
      </c>
      <c r="C7430" t="s">
        <v>19123</v>
      </c>
      <c r="D7430" t="s">
        <v>19124</v>
      </c>
      <c r="E7430" t="s">
        <v>24</v>
      </c>
      <c r="F7430" s="1">
        <v>24854</v>
      </c>
      <c r="G7430" t="s">
        <v>25</v>
      </c>
      <c r="H7430" t="s">
        <v>26</v>
      </c>
      <c r="I7430">
        <v>83</v>
      </c>
      <c r="J7430" t="s">
        <v>27</v>
      </c>
      <c r="K7430" t="s">
        <v>28</v>
      </c>
      <c r="L7430" s="1">
        <v>46783.999988426003</v>
      </c>
      <c r="M7430" t="s">
        <v>16151</v>
      </c>
      <c r="N7430" t="s">
        <v>17702</v>
      </c>
      <c r="O7430" t="s">
        <v>16153</v>
      </c>
      <c r="P7430" t="s">
        <v>19125</v>
      </c>
      <c r="Q7430" t="s">
        <v>119</v>
      </c>
      <c r="R7430" t="s">
        <v>65</v>
      </c>
      <c r="S7430" t="s">
        <v>35</v>
      </c>
      <c r="T7430" t="s">
        <v>36</v>
      </c>
      <c r="U7430">
        <f>YEAR(Sheet1[[#This Row],[Schedule RetirementDate]])</f>
        <v>2028</v>
      </c>
    </row>
    <row r="7431" spans="1:21" x14ac:dyDescent="0.25">
      <c r="A7431" t="s">
        <v>15975</v>
      </c>
      <c r="B7431" t="s">
        <v>19119</v>
      </c>
      <c r="C7431" t="s">
        <v>19126</v>
      </c>
      <c r="D7431" t="s">
        <v>19127</v>
      </c>
      <c r="E7431" t="s">
        <v>39</v>
      </c>
      <c r="F7431" s="1">
        <v>26557</v>
      </c>
      <c r="G7431" t="s">
        <v>93</v>
      </c>
      <c r="H7431" t="s">
        <v>94</v>
      </c>
      <c r="I7431">
        <v>200</v>
      </c>
      <c r="J7431" t="s">
        <v>27</v>
      </c>
      <c r="K7431" t="s">
        <v>28</v>
      </c>
      <c r="L7431" s="1">
        <v>48487.999305555997</v>
      </c>
      <c r="M7431" t="s">
        <v>16151</v>
      </c>
      <c r="N7431" t="s">
        <v>17702</v>
      </c>
      <c r="O7431" t="s">
        <v>16153</v>
      </c>
      <c r="P7431">
        <v>414</v>
      </c>
      <c r="Q7431" t="s">
        <v>130</v>
      </c>
      <c r="R7431" t="s">
        <v>65</v>
      </c>
      <c r="S7431" t="s">
        <v>35</v>
      </c>
      <c r="T7431" t="s">
        <v>36</v>
      </c>
      <c r="U7431">
        <f>YEAR(Sheet1[[#This Row],[Schedule RetirementDate]])</f>
        <v>2032</v>
      </c>
    </row>
    <row r="7432" spans="1:21" x14ac:dyDescent="0.25">
      <c r="A7432" t="s">
        <v>15975</v>
      </c>
      <c r="B7432" t="s">
        <v>19119</v>
      </c>
      <c r="C7432" t="s">
        <v>19128</v>
      </c>
      <c r="D7432" t="s">
        <v>10083</v>
      </c>
      <c r="E7432" t="s">
        <v>24</v>
      </c>
      <c r="F7432" s="1">
        <v>25964</v>
      </c>
      <c r="G7432" t="s">
        <v>499</v>
      </c>
      <c r="H7432" t="s">
        <v>105</v>
      </c>
      <c r="I7432">
        <v>101</v>
      </c>
      <c r="J7432" t="s">
        <v>27</v>
      </c>
      <c r="K7432" t="s">
        <v>28</v>
      </c>
      <c r="L7432" s="1">
        <v>47879.999988426003</v>
      </c>
      <c r="M7432" t="s">
        <v>16151</v>
      </c>
      <c r="N7432" t="s">
        <v>17702</v>
      </c>
      <c r="O7432" t="s">
        <v>16153</v>
      </c>
      <c r="P7432" t="s">
        <v>19129</v>
      </c>
      <c r="Q7432" t="s">
        <v>64</v>
      </c>
      <c r="R7432" t="s">
        <v>65</v>
      </c>
      <c r="S7432" t="s">
        <v>35</v>
      </c>
      <c r="T7432" t="s">
        <v>36</v>
      </c>
      <c r="U7432">
        <f>YEAR(Sheet1[[#This Row],[Schedule RetirementDate]])</f>
        <v>2031</v>
      </c>
    </row>
    <row r="7433" spans="1:21" x14ac:dyDescent="0.25">
      <c r="A7433" t="s">
        <v>15975</v>
      </c>
      <c r="B7433" t="s">
        <v>19119</v>
      </c>
      <c r="C7433" t="s">
        <v>19130</v>
      </c>
      <c r="D7433" t="s">
        <v>19131</v>
      </c>
      <c r="E7433" t="s">
        <v>39</v>
      </c>
      <c r="F7433" s="1">
        <v>25051</v>
      </c>
      <c r="G7433" t="s">
        <v>93</v>
      </c>
      <c r="H7433" t="s">
        <v>533</v>
      </c>
      <c r="I7433">
        <v>200</v>
      </c>
      <c r="J7433" t="s">
        <v>27</v>
      </c>
      <c r="K7433" t="s">
        <v>28</v>
      </c>
      <c r="L7433" s="1">
        <v>46965.999988426003</v>
      </c>
      <c r="M7433" t="s">
        <v>16151</v>
      </c>
      <c r="N7433" t="s">
        <v>17702</v>
      </c>
      <c r="O7433" t="s">
        <v>16153</v>
      </c>
      <c r="P7433" t="s">
        <v>19132</v>
      </c>
      <c r="Q7433" t="s">
        <v>130</v>
      </c>
      <c r="R7433" t="s">
        <v>65</v>
      </c>
      <c r="S7433" t="s">
        <v>35</v>
      </c>
      <c r="T7433" t="s">
        <v>36</v>
      </c>
      <c r="U7433">
        <f>YEAR(Sheet1[[#This Row],[Schedule RetirementDate]])</f>
        <v>2028</v>
      </c>
    </row>
    <row r="7434" spans="1:21" x14ac:dyDescent="0.25">
      <c r="A7434" t="s">
        <v>15975</v>
      </c>
      <c r="B7434" t="s">
        <v>19119</v>
      </c>
      <c r="C7434" t="s">
        <v>19133</v>
      </c>
      <c r="D7434" t="s">
        <v>19134</v>
      </c>
      <c r="E7434" t="s">
        <v>24</v>
      </c>
      <c r="F7434" s="1">
        <v>24157</v>
      </c>
      <c r="G7434" t="s">
        <v>25</v>
      </c>
      <c r="H7434" t="s">
        <v>26</v>
      </c>
      <c r="I7434">
        <v>83</v>
      </c>
      <c r="J7434" t="s">
        <v>27</v>
      </c>
      <c r="K7434" t="s">
        <v>28</v>
      </c>
      <c r="L7434" s="1">
        <v>46081.999988426003</v>
      </c>
      <c r="M7434" t="s">
        <v>16151</v>
      </c>
      <c r="N7434" t="s">
        <v>17702</v>
      </c>
      <c r="O7434" t="s">
        <v>16153</v>
      </c>
      <c r="P7434" t="s">
        <v>19135</v>
      </c>
      <c r="Q7434" t="s">
        <v>130</v>
      </c>
      <c r="R7434" t="s">
        <v>65</v>
      </c>
      <c r="S7434" t="s">
        <v>138</v>
      </c>
      <c r="T7434" t="s">
        <v>36</v>
      </c>
      <c r="U7434">
        <f>YEAR(Sheet1[[#This Row],[Schedule RetirementDate]])</f>
        <v>2026</v>
      </c>
    </row>
    <row r="7435" spans="1:21" x14ac:dyDescent="0.25">
      <c r="A7435" t="s">
        <v>15975</v>
      </c>
      <c r="B7435" t="s">
        <v>19119</v>
      </c>
      <c r="C7435" t="s">
        <v>19136</v>
      </c>
      <c r="D7435" t="s">
        <v>19137</v>
      </c>
      <c r="E7435" t="s">
        <v>39</v>
      </c>
      <c r="F7435" s="1">
        <v>22336</v>
      </c>
      <c r="G7435" t="s">
        <v>25</v>
      </c>
      <c r="H7435" t="s">
        <v>26</v>
      </c>
      <c r="I7435">
        <v>83</v>
      </c>
      <c r="J7435" t="s">
        <v>27</v>
      </c>
      <c r="K7435" t="s">
        <v>28</v>
      </c>
      <c r="L7435" s="1">
        <v>44255.999988426003</v>
      </c>
      <c r="M7435" t="s">
        <v>16151</v>
      </c>
      <c r="N7435" t="s">
        <v>17702</v>
      </c>
      <c r="O7435" t="s">
        <v>16153</v>
      </c>
      <c r="P7435" t="s">
        <v>32</v>
      </c>
      <c r="Q7435" t="s">
        <v>130</v>
      </c>
      <c r="R7435" t="s">
        <v>65</v>
      </c>
      <c r="S7435" t="s">
        <v>35</v>
      </c>
      <c r="T7435" t="s">
        <v>36</v>
      </c>
      <c r="U7435">
        <f>YEAR(Sheet1[[#This Row],[Schedule RetirementDate]])</f>
        <v>2021</v>
      </c>
    </row>
    <row r="7436" spans="1:21" x14ac:dyDescent="0.25">
      <c r="A7436" t="s">
        <v>15975</v>
      </c>
      <c r="B7436" t="s">
        <v>19119</v>
      </c>
      <c r="C7436" t="s">
        <v>19138</v>
      </c>
      <c r="D7436" t="s">
        <v>19139</v>
      </c>
      <c r="E7436" t="s">
        <v>24</v>
      </c>
      <c r="F7436" s="1">
        <v>25236</v>
      </c>
      <c r="G7436" t="s">
        <v>25</v>
      </c>
      <c r="H7436" t="s">
        <v>26</v>
      </c>
      <c r="I7436">
        <v>83</v>
      </c>
      <c r="J7436" t="s">
        <v>27</v>
      </c>
      <c r="K7436" t="s">
        <v>28</v>
      </c>
      <c r="L7436" s="1">
        <v>47177.999305555997</v>
      </c>
      <c r="M7436" t="s">
        <v>16151</v>
      </c>
      <c r="N7436" t="s">
        <v>17702</v>
      </c>
      <c r="O7436" t="s">
        <v>16153</v>
      </c>
      <c r="P7436" t="s">
        <v>19140</v>
      </c>
      <c r="Q7436" t="s">
        <v>119</v>
      </c>
      <c r="R7436" t="s">
        <v>65</v>
      </c>
      <c r="S7436" t="s">
        <v>35</v>
      </c>
      <c r="T7436" t="s">
        <v>36</v>
      </c>
      <c r="U7436">
        <f>YEAR(Sheet1[[#This Row],[Schedule RetirementDate]])</f>
        <v>2029</v>
      </c>
    </row>
    <row r="7437" spans="1:21" x14ac:dyDescent="0.25">
      <c r="A7437" t="s">
        <v>15975</v>
      </c>
      <c r="B7437" t="s">
        <v>19119</v>
      </c>
      <c r="C7437" t="s">
        <v>19141</v>
      </c>
      <c r="D7437" t="s">
        <v>19142</v>
      </c>
      <c r="E7437" t="s">
        <v>39</v>
      </c>
      <c r="F7437" s="1">
        <v>31014</v>
      </c>
      <c r="G7437" t="s">
        <v>52</v>
      </c>
      <c r="H7437" t="s">
        <v>53</v>
      </c>
      <c r="I7437">
        <v>3</v>
      </c>
      <c r="J7437" t="s">
        <v>27</v>
      </c>
      <c r="K7437" t="s">
        <v>89</v>
      </c>
      <c r="L7437" s="1">
        <v>52931.999988426003</v>
      </c>
      <c r="M7437" t="s">
        <v>16151</v>
      </c>
      <c r="N7437" t="s">
        <v>17702</v>
      </c>
      <c r="O7437" t="s">
        <v>16153</v>
      </c>
      <c r="P7437" t="s">
        <v>32</v>
      </c>
      <c r="Q7437" t="s">
        <v>130</v>
      </c>
      <c r="R7437" t="s">
        <v>65</v>
      </c>
      <c r="S7437" t="s">
        <v>35</v>
      </c>
      <c r="T7437" t="s">
        <v>36</v>
      </c>
      <c r="U7437">
        <f>YEAR(Sheet1[[#This Row],[Schedule RetirementDate]])</f>
        <v>2044</v>
      </c>
    </row>
    <row r="7438" spans="1:21" x14ac:dyDescent="0.25">
      <c r="A7438" t="s">
        <v>15975</v>
      </c>
      <c r="B7438" t="s">
        <v>19143</v>
      </c>
      <c r="C7438" t="s">
        <v>19144</v>
      </c>
      <c r="D7438" t="s">
        <v>19145</v>
      </c>
      <c r="E7438" t="s">
        <v>39</v>
      </c>
      <c r="F7438" s="1">
        <v>25934</v>
      </c>
      <c r="G7438" t="s">
        <v>104</v>
      </c>
      <c r="H7438" t="s">
        <v>452</v>
      </c>
      <c r="I7438">
        <v>100</v>
      </c>
      <c r="J7438" t="s">
        <v>27</v>
      </c>
      <c r="K7438" t="s">
        <v>28</v>
      </c>
      <c r="L7438" s="1">
        <v>47848.999988426003</v>
      </c>
      <c r="M7438" t="s">
        <v>16167</v>
      </c>
      <c r="N7438" t="s">
        <v>19146</v>
      </c>
      <c r="O7438" t="s">
        <v>16115</v>
      </c>
      <c r="P7438">
        <v>510</v>
      </c>
      <c r="Q7438" t="s">
        <v>42</v>
      </c>
      <c r="R7438" t="s">
        <v>43</v>
      </c>
      <c r="S7438" t="s">
        <v>44</v>
      </c>
      <c r="T7438" t="s">
        <v>36</v>
      </c>
      <c r="U7438">
        <f>YEAR(Sheet1[[#This Row],[Schedule RetirementDate]])</f>
        <v>2030</v>
      </c>
    </row>
    <row r="7439" spans="1:21" x14ac:dyDescent="0.25">
      <c r="A7439" t="s">
        <v>15975</v>
      </c>
      <c r="B7439" t="s">
        <v>19143</v>
      </c>
      <c r="C7439" t="s">
        <v>19147</v>
      </c>
      <c r="D7439" t="s">
        <v>19148</v>
      </c>
      <c r="E7439" t="s">
        <v>39</v>
      </c>
      <c r="F7439" s="1">
        <v>22448</v>
      </c>
      <c r="G7439" t="s">
        <v>25</v>
      </c>
      <c r="H7439" t="s">
        <v>26</v>
      </c>
      <c r="I7439">
        <v>83</v>
      </c>
      <c r="J7439" t="s">
        <v>27</v>
      </c>
      <c r="K7439" t="s">
        <v>28</v>
      </c>
      <c r="L7439" s="1">
        <v>44377.999988426003</v>
      </c>
      <c r="M7439" t="s">
        <v>16167</v>
      </c>
      <c r="N7439" t="s">
        <v>19146</v>
      </c>
      <c r="O7439" t="s">
        <v>16115</v>
      </c>
      <c r="P7439">
        <v>282</v>
      </c>
      <c r="Q7439" t="s">
        <v>42</v>
      </c>
      <c r="R7439" t="s">
        <v>43</v>
      </c>
      <c r="S7439" t="s">
        <v>44</v>
      </c>
      <c r="T7439" t="s">
        <v>36</v>
      </c>
      <c r="U7439">
        <f>YEAR(Sheet1[[#This Row],[Schedule RetirementDate]])</f>
        <v>2021</v>
      </c>
    </row>
    <row r="7440" spans="1:21" x14ac:dyDescent="0.25">
      <c r="A7440" t="s">
        <v>15975</v>
      </c>
      <c r="B7440" t="s">
        <v>19149</v>
      </c>
      <c r="C7440" t="s">
        <v>19150</v>
      </c>
      <c r="D7440" t="s">
        <v>19151</v>
      </c>
      <c r="E7440" t="s">
        <v>39</v>
      </c>
      <c r="F7440" s="1">
        <v>27647</v>
      </c>
      <c r="G7440" t="s">
        <v>93</v>
      </c>
      <c r="H7440" t="s">
        <v>533</v>
      </c>
      <c r="I7440">
        <v>200</v>
      </c>
      <c r="J7440" t="s">
        <v>27</v>
      </c>
      <c r="K7440" t="s">
        <v>28</v>
      </c>
      <c r="L7440" s="1">
        <v>49582.999988426003</v>
      </c>
      <c r="M7440" t="s">
        <v>16792</v>
      </c>
      <c r="N7440" t="s">
        <v>18403</v>
      </c>
      <c r="O7440" t="s">
        <v>16794</v>
      </c>
      <c r="P7440" t="s">
        <v>32</v>
      </c>
      <c r="Q7440" t="s">
        <v>82</v>
      </c>
      <c r="R7440" t="s">
        <v>83</v>
      </c>
      <c r="S7440" t="s">
        <v>138</v>
      </c>
      <c r="T7440" t="s">
        <v>36</v>
      </c>
      <c r="U7440">
        <f>YEAR(Sheet1[[#This Row],[Schedule RetirementDate]])</f>
        <v>2035</v>
      </c>
    </row>
    <row r="7441" spans="1:21" x14ac:dyDescent="0.25">
      <c r="A7441" t="s">
        <v>15975</v>
      </c>
      <c r="B7441" t="s">
        <v>19149</v>
      </c>
      <c r="C7441" t="s">
        <v>19152</v>
      </c>
      <c r="D7441" t="s">
        <v>1124</v>
      </c>
      <c r="E7441" t="s">
        <v>39</v>
      </c>
      <c r="F7441" s="1">
        <v>28288</v>
      </c>
      <c r="G7441" t="s">
        <v>25</v>
      </c>
      <c r="H7441" t="s">
        <v>795</v>
      </c>
      <c r="I7441">
        <v>83</v>
      </c>
      <c r="J7441" t="s">
        <v>27</v>
      </c>
      <c r="K7441" t="s">
        <v>28</v>
      </c>
      <c r="L7441" s="1">
        <v>50221.999988426003</v>
      </c>
      <c r="M7441" t="s">
        <v>16792</v>
      </c>
      <c r="N7441" t="s">
        <v>18403</v>
      </c>
      <c r="O7441" t="s">
        <v>16794</v>
      </c>
      <c r="P7441" t="s">
        <v>19153</v>
      </c>
      <c r="Q7441" t="s">
        <v>137</v>
      </c>
      <c r="R7441" t="s">
        <v>43</v>
      </c>
      <c r="S7441" t="s">
        <v>44</v>
      </c>
      <c r="T7441" t="s">
        <v>36</v>
      </c>
      <c r="U7441">
        <f>YEAR(Sheet1[[#This Row],[Schedule RetirementDate]])</f>
        <v>2037</v>
      </c>
    </row>
    <row r="7442" spans="1:21" x14ac:dyDescent="0.25">
      <c r="A7442" t="s">
        <v>15975</v>
      </c>
      <c r="B7442" t="s">
        <v>19149</v>
      </c>
      <c r="C7442" t="s">
        <v>19154</v>
      </c>
      <c r="D7442" t="s">
        <v>19155</v>
      </c>
      <c r="E7442" t="s">
        <v>24</v>
      </c>
      <c r="F7442" s="1">
        <v>22132</v>
      </c>
      <c r="G7442" t="s">
        <v>25</v>
      </c>
      <c r="H7442" t="s">
        <v>26</v>
      </c>
      <c r="I7442">
        <v>83</v>
      </c>
      <c r="J7442" t="s">
        <v>27</v>
      </c>
      <c r="K7442" t="s">
        <v>28</v>
      </c>
      <c r="L7442" s="1">
        <v>44074.999988426003</v>
      </c>
      <c r="M7442" t="s">
        <v>16792</v>
      </c>
      <c r="N7442" t="s">
        <v>18403</v>
      </c>
      <c r="O7442" t="s">
        <v>16794</v>
      </c>
      <c r="P7442" t="s">
        <v>19156</v>
      </c>
      <c r="Q7442" t="s">
        <v>42</v>
      </c>
      <c r="R7442" t="s">
        <v>43</v>
      </c>
      <c r="S7442" t="s">
        <v>44</v>
      </c>
      <c r="T7442" t="s">
        <v>36</v>
      </c>
      <c r="U7442">
        <f>YEAR(Sheet1[[#This Row],[Schedule RetirementDate]])</f>
        <v>2020</v>
      </c>
    </row>
    <row r="7443" spans="1:21" x14ac:dyDescent="0.25">
      <c r="A7443" t="s">
        <v>15975</v>
      </c>
      <c r="B7443" t="s">
        <v>19149</v>
      </c>
      <c r="C7443" t="s">
        <v>19157</v>
      </c>
      <c r="D7443" t="s">
        <v>19158</v>
      </c>
      <c r="E7443" t="s">
        <v>24</v>
      </c>
      <c r="F7443" s="1">
        <v>24819</v>
      </c>
      <c r="G7443" t="s">
        <v>331</v>
      </c>
      <c r="H7443" t="s">
        <v>105</v>
      </c>
      <c r="I7443">
        <v>101</v>
      </c>
      <c r="J7443" t="s">
        <v>27</v>
      </c>
      <c r="K7443" t="s">
        <v>28</v>
      </c>
      <c r="L7443" s="1">
        <v>46752.999305555997</v>
      </c>
      <c r="M7443" t="s">
        <v>16792</v>
      </c>
      <c r="N7443" t="s">
        <v>18403</v>
      </c>
      <c r="O7443" t="s">
        <v>16794</v>
      </c>
      <c r="P7443" t="s">
        <v>19159</v>
      </c>
      <c r="Q7443" t="s">
        <v>202</v>
      </c>
      <c r="R7443" t="s">
        <v>43</v>
      </c>
      <c r="S7443" t="s">
        <v>44</v>
      </c>
      <c r="T7443" t="s">
        <v>36</v>
      </c>
      <c r="U7443">
        <f>YEAR(Sheet1[[#This Row],[Schedule RetirementDate]])</f>
        <v>2027</v>
      </c>
    </row>
    <row r="7444" spans="1:21" x14ac:dyDescent="0.25">
      <c r="A7444" t="s">
        <v>15975</v>
      </c>
      <c r="B7444" t="s">
        <v>19149</v>
      </c>
      <c r="C7444" t="s">
        <v>19160</v>
      </c>
      <c r="D7444" t="s">
        <v>19161</v>
      </c>
      <c r="E7444" t="s">
        <v>24</v>
      </c>
      <c r="F7444" s="1">
        <v>22204</v>
      </c>
      <c r="G7444" t="s">
        <v>25</v>
      </c>
      <c r="H7444" t="s">
        <v>26</v>
      </c>
      <c r="I7444">
        <v>83</v>
      </c>
      <c r="J7444" t="s">
        <v>27</v>
      </c>
      <c r="K7444" t="s">
        <v>28</v>
      </c>
      <c r="L7444" s="1">
        <v>44135.999988426003</v>
      </c>
      <c r="M7444" t="s">
        <v>16792</v>
      </c>
      <c r="N7444" t="s">
        <v>18403</v>
      </c>
      <c r="O7444" t="s">
        <v>16794</v>
      </c>
      <c r="P7444" t="s">
        <v>32</v>
      </c>
      <c r="Q7444" t="s">
        <v>42</v>
      </c>
      <c r="R7444" t="s">
        <v>43</v>
      </c>
      <c r="S7444" t="s">
        <v>44</v>
      </c>
      <c r="T7444" t="s">
        <v>36</v>
      </c>
      <c r="U7444">
        <f>YEAR(Sheet1[[#This Row],[Schedule RetirementDate]])</f>
        <v>2020</v>
      </c>
    </row>
    <row r="7445" spans="1:21" x14ac:dyDescent="0.25">
      <c r="A7445" t="s">
        <v>15975</v>
      </c>
      <c r="B7445" t="s">
        <v>19149</v>
      </c>
      <c r="C7445" t="s">
        <v>19162</v>
      </c>
      <c r="D7445" t="s">
        <v>6538</v>
      </c>
      <c r="E7445" t="s">
        <v>24</v>
      </c>
      <c r="F7445" s="1">
        <v>24939</v>
      </c>
      <c r="G7445" t="s">
        <v>499</v>
      </c>
      <c r="H7445" t="s">
        <v>105</v>
      </c>
      <c r="I7445">
        <v>101</v>
      </c>
      <c r="J7445" t="s">
        <v>27</v>
      </c>
      <c r="K7445" t="s">
        <v>28</v>
      </c>
      <c r="L7445" s="1">
        <v>46873.999988426003</v>
      </c>
      <c r="M7445" t="s">
        <v>16792</v>
      </c>
      <c r="N7445" t="s">
        <v>18403</v>
      </c>
      <c r="O7445" t="s">
        <v>16794</v>
      </c>
      <c r="P7445" t="s">
        <v>19163</v>
      </c>
      <c r="Q7445" t="s">
        <v>42</v>
      </c>
      <c r="R7445" t="s">
        <v>43</v>
      </c>
      <c r="S7445" t="s">
        <v>44</v>
      </c>
      <c r="T7445" t="s">
        <v>60</v>
      </c>
      <c r="U7445">
        <f>YEAR(Sheet1[[#This Row],[Schedule RetirementDate]])</f>
        <v>2028</v>
      </c>
    </row>
    <row r="7446" spans="1:21" x14ac:dyDescent="0.25">
      <c r="A7446" t="s">
        <v>15975</v>
      </c>
      <c r="B7446" t="s">
        <v>19164</v>
      </c>
      <c r="C7446" t="s">
        <v>19165</v>
      </c>
      <c r="D7446" t="s">
        <v>19166</v>
      </c>
      <c r="E7446" t="s">
        <v>24</v>
      </c>
      <c r="F7446" s="1">
        <v>28097</v>
      </c>
      <c r="G7446" t="s">
        <v>52</v>
      </c>
      <c r="H7446" t="s">
        <v>53</v>
      </c>
      <c r="I7446">
        <v>3</v>
      </c>
      <c r="J7446" t="s">
        <v>27</v>
      </c>
      <c r="K7446" t="s">
        <v>28</v>
      </c>
      <c r="L7446" s="1">
        <v>50040.999988426003</v>
      </c>
      <c r="M7446" t="s">
        <v>15979</v>
      </c>
      <c r="N7446" t="s">
        <v>16201</v>
      </c>
      <c r="O7446" t="s">
        <v>15981</v>
      </c>
      <c r="P7446" t="s">
        <v>19167</v>
      </c>
      <c r="Q7446" t="s">
        <v>156</v>
      </c>
      <c r="R7446" t="s">
        <v>157</v>
      </c>
      <c r="S7446" t="s">
        <v>35</v>
      </c>
      <c r="T7446" t="s">
        <v>36</v>
      </c>
      <c r="U7446">
        <f>YEAR(Sheet1[[#This Row],[Schedule RetirementDate]])</f>
        <v>2036</v>
      </c>
    </row>
    <row r="7447" spans="1:21" x14ac:dyDescent="0.25">
      <c r="A7447" t="s">
        <v>15975</v>
      </c>
      <c r="B7447" t="s">
        <v>19164</v>
      </c>
      <c r="C7447" t="s">
        <v>19168</v>
      </c>
      <c r="D7447" t="s">
        <v>19169</v>
      </c>
      <c r="E7447" t="s">
        <v>24</v>
      </c>
      <c r="F7447" s="1">
        <v>28820</v>
      </c>
      <c r="G7447" t="s">
        <v>52</v>
      </c>
      <c r="H7447" t="s">
        <v>58</v>
      </c>
      <c r="I7447">
        <v>3</v>
      </c>
      <c r="J7447" t="s">
        <v>27</v>
      </c>
      <c r="K7447" t="s">
        <v>28</v>
      </c>
      <c r="L7447" s="1">
        <v>50739.999988426003</v>
      </c>
      <c r="M7447" t="s">
        <v>15979</v>
      </c>
      <c r="N7447" t="s">
        <v>16201</v>
      </c>
      <c r="O7447" t="s">
        <v>15981</v>
      </c>
      <c r="P7447" t="s">
        <v>19170</v>
      </c>
      <c r="Q7447" t="s">
        <v>126</v>
      </c>
      <c r="R7447" t="s">
        <v>43</v>
      </c>
      <c r="S7447" t="s">
        <v>44</v>
      </c>
      <c r="T7447" t="s">
        <v>36</v>
      </c>
      <c r="U7447">
        <f>YEAR(Sheet1[[#This Row],[Schedule RetirementDate]])</f>
        <v>2038</v>
      </c>
    </row>
    <row r="7448" spans="1:21" x14ac:dyDescent="0.25">
      <c r="A7448" t="s">
        <v>15975</v>
      </c>
      <c r="B7448" t="s">
        <v>19164</v>
      </c>
      <c r="C7448" t="s">
        <v>19171</v>
      </c>
      <c r="D7448" t="s">
        <v>19172</v>
      </c>
      <c r="E7448" t="s">
        <v>39</v>
      </c>
      <c r="F7448" s="1">
        <v>23743</v>
      </c>
      <c r="G7448" t="s">
        <v>52</v>
      </c>
      <c r="H7448" t="s">
        <v>77</v>
      </c>
      <c r="I7448">
        <v>3</v>
      </c>
      <c r="J7448" t="s">
        <v>27</v>
      </c>
      <c r="K7448" t="s">
        <v>28</v>
      </c>
      <c r="L7448" s="1">
        <v>45657.999305555997</v>
      </c>
      <c r="M7448" t="s">
        <v>15979</v>
      </c>
      <c r="N7448" t="s">
        <v>16201</v>
      </c>
      <c r="O7448" t="s">
        <v>15981</v>
      </c>
      <c r="P7448" t="s">
        <v>552</v>
      </c>
      <c r="Q7448" t="s">
        <v>156</v>
      </c>
      <c r="R7448" t="s">
        <v>157</v>
      </c>
      <c r="S7448" t="s">
        <v>35</v>
      </c>
      <c r="T7448" t="s">
        <v>36</v>
      </c>
      <c r="U7448">
        <f>YEAR(Sheet1[[#This Row],[Schedule RetirementDate]])</f>
        <v>2024</v>
      </c>
    </row>
    <row r="7449" spans="1:21" x14ac:dyDescent="0.25">
      <c r="A7449" t="s">
        <v>15975</v>
      </c>
      <c r="B7449" t="s">
        <v>19164</v>
      </c>
      <c r="C7449" t="s">
        <v>19173</v>
      </c>
      <c r="D7449" t="s">
        <v>15660</v>
      </c>
      <c r="E7449" t="s">
        <v>24</v>
      </c>
      <c r="F7449" s="1">
        <v>27967</v>
      </c>
      <c r="G7449" t="s">
        <v>331</v>
      </c>
      <c r="H7449" t="s">
        <v>105</v>
      </c>
      <c r="I7449">
        <v>101</v>
      </c>
      <c r="J7449" t="s">
        <v>27</v>
      </c>
      <c r="K7449" t="s">
        <v>28</v>
      </c>
      <c r="L7449" s="1">
        <v>49887.999988426003</v>
      </c>
      <c r="M7449" t="s">
        <v>15979</v>
      </c>
      <c r="N7449" t="s">
        <v>16201</v>
      </c>
      <c r="O7449" t="s">
        <v>15981</v>
      </c>
      <c r="P7449" t="s">
        <v>19174</v>
      </c>
      <c r="Q7449" t="s">
        <v>130</v>
      </c>
      <c r="R7449" t="s">
        <v>65</v>
      </c>
      <c r="S7449" t="s">
        <v>35</v>
      </c>
      <c r="T7449" t="s">
        <v>36</v>
      </c>
      <c r="U7449">
        <f>YEAR(Sheet1[[#This Row],[Schedule RetirementDate]])</f>
        <v>2036</v>
      </c>
    </row>
    <row r="7450" spans="1:21" x14ac:dyDescent="0.25">
      <c r="A7450" t="s">
        <v>15975</v>
      </c>
      <c r="B7450" t="s">
        <v>19164</v>
      </c>
      <c r="C7450" t="s">
        <v>19175</v>
      </c>
      <c r="D7450" t="s">
        <v>19176</v>
      </c>
      <c r="E7450" t="s">
        <v>39</v>
      </c>
      <c r="F7450" s="1">
        <v>28991</v>
      </c>
      <c r="G7450" t="s">
        <v>151</v>
      </c>
      <c r="H7450" t="s">
        <v>105</v>
      </c>
      <c r="I7450">
        <v>70</v>
      </c>
      <c r="J7450" t="s">
        <v>110</v>
      </c>
      <c r="K7450" t="s">
        <v>28</v>
      </c>
      <c r="L7450" s="1">
        <v>50191.999988426003</v>
      </c>
      <c r="M7450" t="s">
        <v>15979</v>
      </c>
      <c r="N7450" t="s">
        <v>16201</v>
      </c>
      <c r="O7450" t="s">
        <v>15981</v>
      </c>
      <c r="P7450" t="s">
        <v>19177</v>
      </c>
      <c r="Q7450" t="s">
        <v>33</v>
      </c>
      <c r="R7450" t="s">
        <v>34</v>
      </c>
      <c r="S7450" t="s">
        <v>35</v>
      </c>
      <c r="T7450" t="s">
        <v>36</v>
      </c>
      <c r="U7450">
        <f>YEAR(Sheet1[[#This Row],[Schedule RetirementDate]])</f>
        <v>2037</v>
      </c>
    </row>
    <row r="7451" spans="1:21" x14ac:dyDescent="0.25">
      <c r="A7451" t="s">
        <v>15975</v>
      </c>
      <c r="B7451" t="s">
        <v>19164</v>
      </c>
      <c r="C7451" t="s">
        <v>19178</v>
      </c>
      <c r="D7451" t="s">
        <v>19179</v>
      </c>
      <c r="E7451" t="s">
        <v>39</v>
      </c>
      <c r="F7451" s="1">
        <v>24659</v>
      </c>
      <c r="G7451" t="s">
        <v>104</v>
      </c>
      <c r="H7451" t="s">
        <v>383</v>
      </c>
      <c r="I7451">
        <v>100</v>
      </c>
      <c r="J7451" t="s">
        <v>27</v>
      </c>
      <c r="K7451" t="s">
        <v>28</v>
      </c>
      <c r="L7451" s="1">
        <v>46599.999988426003</v>
      </c>
      <c r="M7451" t="s">
        <v>15979</v>
      </c>
      <c r="N7451" t="s">
        <v>16201</v>
      </c>
      <c r="O7451" t="s">
        <v>15981</v>
      </c>
      <c r="P7451" t="s">
        <v>19180</v>
      </c>
      <c r="Q7451" t="s">
        <v>380</v>
      </c>
      <c r="R7451" t="s">
        <v>43</v>
      </c>
      <c r="S7451" t="s">
        <v>419</v>
      </c>
      <c r="T7451" t="s">
        <v>36</v>
      </c>
      <c r="U7451">
        <f>YEAR(Sheet1[[#This Row],[Schedule RetirementDate]])</f>
        <v>2027</v>
      </c>
    </row>
    <row r="7452" spans="1:21" x14ac:dyDescent="0.25">
      <c r="A7452" t="s">
        <v>15975</v>
      </c>
      <c r="B7452" t="s">
        <v>19164</v>
      </c>
      <c r="C7452" t="s">
        <v>19181</v>
      </c>
      <c r="D7452" t="s">
        <v>17027</v>
      </c>
      <c r="E7452" t="s">
        <v>24</v>
      </c>
      <c r="F7452" s="1">
        <v>25519</v>
      </c>
      <c r="G7452" t="s">
        <v>25</v>
      </c>
      <c r="H7452" t="s">
        <v>26</v>
      </c>
      <c r="I7452">
        <v>83</v>
      </c>
      <c r="J7452" t="s">
        <v>27</v>
      </c>
      <c r="K7452" t="s">
        <v>28</v>
      </c>
      <c r="L7452" s="1">
        <v>47452.999305555997</v>
      </c>
      <c r="M7452" t="s">
        <v>15979</v>
      </c>
      <c r="N7452" t="s">
        <v>16201</v>
      </c>
      <c r="O7452" t="s">
        <v>15981</v>
      </c>
      <c r="P7452" t="s">
        <v>19182</v>
      </c>
      <c r="Q7452" t="s">
        <v>202</v>
      </c>
      <c r="R7452" t="s">
        <v>43</v>
      </c>
      <c r="S7452" t="s">
        <v>44</v>
      </c>
      <c r="T7452" t="s">
        <v>36</v>
      </c>
      <c r="U7452">
        <f>YEAR(Sheet1[[#This Row],[Schedule RetirementDate]])</f>
        <v>2029</v>
      </c>
    </row>
    <row r="7453" spans="1:21" x14ac:dyDescent="0.25">
      <c r="A7453" t="s">
        <v>15975</v>
      </c>
      <c r="B7453" t="s">
        <v>19164</v>
      </c>
      <c r="C7453" t="s">
        <v>19183</v>
      </c>
      <c r="D7453" t="s">
        <v>19184</v>
      </c>
      <c r="E7453" t="s">
        <v>39</v>
      </c>
      <c r="F7453" s="1">
        <v>24453</v>
      </c>
      <c r="G7453" t="s">
        <v>52</v>
      </c>
      <c r="H7453" t="s">
        <v>77</v>
      </c>
      <c r="I7453">
        <v>3</v>
      </c>
      <c r="J7453" t="s">
        <v>27</v>
      </c>
      <c r="K7453" t="s">
        <v>28</v>
      </c>
      <c r="L7453" s="1">
        <v>46387.999305555997</v>
      </c>
      <c r="M7453" t="s">
        <v>15979</v>
      </c>
      <c r="N7453" t="s">
        <v>16201</v>
      </c>
      <c r="O7453" t="s">
        <v>15981</v>
      </c>
      <c r="P7453" t="s">
        <v>32</v>
      </c>
      <c r="Q7453" t="s">
        <v>156</v>
      </c>
      <c r="R7453" t="s">
        <v>157</v>
      </c>
      <c r="S7453" t="s">
        <v>35</v>
      </c>
      <c r="T7453" t="s">
        <v>36</v>
      </c>
      <c r="U7453">
        <f>YEAR(Sheet1[[#This Row],[Schedule RetirementDate]])</f>
        <v>2026</v>
      </c>
    </row>
    <row r="7454" spans="1:21" x14ac:dyDescent="0.25">
      <c r="A7454" t="s">
        <v>15975</v>
      </c>
      <c r="B7454" t="s">
        <v>19164</v>
      </c>
      <c r="C7454" t="s">
        <v>19185</v>
      </c>
      <c r="D7454" t="s">
        <v>19186</v>
      </c>
      <c r="E7454" t="s">
        <v>24</v>
      </c>
      <c r="F7454" s="1">
        <v>25992</v>
      </c>
      <c r="G7454" t="s">
        <v>52</v>
      </c>
      <c r="H7454" t="s">
        <v>58</v>
      </c>
      <c r="I7454">
        <v>3</v>
      </c>
      <c r="J7454" t="s">
        <v>27</v>
      </c>
      <c r="K7454" t="s">
        <v>28</v>
      </c>
      <c r="L7454" s="1">
        <v>47907.999988426003</v>
      </c>
      <c r="M7454" t="s">
        <v>15979</v>
      </c>
      <c r="N7454" t="s">
        <v>16201</v>
      </c>
      <c r="O7454" t="s">
        <v>15981</v>
      </c>
      <c r="P7454" t="s">
        <v>19187</v>
      </c>
      <c r="Q7454" t="s">
        <v>49</v>
      </c>
      <c r="R7454" t="s">
        <v>34</v>
      </c>
      <c r="S7454" t="s">
        <v>35</v>
      </c>
      <c r="T7454" t="s">
        <v>36</v>
      </c>
      <c r="U7454">
        <f>YEAR(Sheet1[[#This Row],[Schedule RetirementDate]])</f>
        <v>2031</v>
      </c>
    </row>
    <row r="7455" spans="1:21" x14ac:dyDescent="0.25">
      <c r="A7455" t="s">
        <v>15975</v>
      </c>
      <c r="B7455" t="s">
        <v>19164</v>
      </c>
      <c r="C7455" t="s">
        <v>19188</v>
      </c>
      <c r="D7455" t="s">
        <v>88</v>
      </c>
      <c r="E7455" t="s">
        <v>24</v>
      </c>
      <c r="F7455" s="1">
        <v>30469</v>
      </c>
      <c r="G7455" t="s">
        <v>25</v>
      </c>
      <c r="H7455" t="s">
        <v>26</v>
      </c>
      <c r="I7455">
        <v>83</v>
      </c>
      <c r="J7455" t="s">
        <v>27</v>
      </c>
      <c r="K7455" t="s">
        <v>28</v>
      </c>
      <c r="L7455" s="1">
        <v>52412.999988426003</v>
      </c>
      <c r="M7455" t="s">
        <v>15979</v>
      </c>
      <c r="N7455" t="s">
        <v>16201</v>
      </c>
      <c r="O7455" t="s">
        <v>15981</v>
      </c>
      <c r="P7455" t="s">
        <v>19189</v>
      </c>
      <c r="Q7455" t="s">
        <v>42</v>
      </c>
      <c r="R7455" t="s">
        <v>43</v>
      </c>
      <c r="S7455" t="s">
        <v>44</v>
      </c>
      <c r="T7455" t="s">
        <v>36</v>
      </c>
      <c r="U7455">
        <f>YEAR(Sheet1[[#This Row],[Schedule RetirementDate]])</f>
        <v>2043</v>
      </c>
    </row>
    <row r="7456" spans="1:21" x14ac:dyDescent="0.25">
      <c r="A7456" t="s">
        <v>15975</v>
      </c>
      <c r="B7456" t="s">
        <v>19190</v>
      </c>
      <c r="C7456" t="s">
        <v>19191</v>
      </c>
      <c r="D7456" t="s">
        <v>19192</v>
      </c>
      <c r="E7456" t="s">
        <v>24</v>
      </c>
      <c r="F7456" s="1">
        <v>30681</v>
      </c>
      <c r="G7456" t="s">
        <v>52</v>
      </c>
      <c r="H7456" t="s">
        <v>58</v>
      </c>
      <c r="I7456">
        <v>3</v>
      </c>
      <c r="J7456" t="s">
        <v>27</v>
      </c>
      <c r="K7456" t="s">
        <v>28</v>
      </c>
      <c r="L7456" s="1">
        <v>52596.999988426003</v>
      </c>
      <c r="M7456" t="s">
        <v>16089</v>
      </c>
      <c r="N7456" t="s">
        <v>16139</v>
      </c>
      <c r="O7456" t="s">
        <v>16091</v>
      </c>
      <c r="P7456">
        <v>999</v>
      </c>
      <c r="Q7456" t="s">
        <v>82</v>
      </c>
      <c r="R7456" t="s">
        <v>83</v>
      </c>
      <c r="S7456" t="s">
        <v>35</v>
      </c>
      <c r="T7456" t="s">
        <v>60</v>
      </c>
      <c r="U7456">
        <f>YEAR(Sheet1[[#This Row],[Schedule RetirementDate]])</f>
        <v>2043</v>
      </c>
    </row>
    <row r="7457" spans="1:21" x14ac:dyDescent="0.25">
      <c r="A7457" t="s">
        <v>15975</v>
      </c>
      <c r="B7457" t="s">
        <v>19190</v>
      </c>
      <c r="C7457" t="s">
        <v>19193</v>
      </c>
      <c r="D7457" t="s">
        <v>19194</v>
      </c>
      <c r="E7457" t="s">
        <v>39</v>
      </c>
      <c r="F7457" s="1">
        <v>33701</v>
      </c>
      <c r="G7457" t="s">
        <v>163</v>
      </c>
      <c r="H7457" t="s">
        <v>164</v>
      </c>
      <c r="I7457">
        <v>100</v>
      </c>
      <c r="J7457" t="s">
        <v>110</v>
      </c>
      <c r="K7457" t="s">
        <v>89</v>
      </c>
      <c r="L7457" s="1">
        <v>54908.999988426003</v>
      </c>
      <c r="M7457" t="s">
        <v>16089</v>
      </c>
      <c r="N7457" t="s">
        <v>16139</v>
      </c>
      <c r="O7457" t="s">
        <v>16091</v>
      </c>
      <c r="P7457" t="s">
        <v>32</v>
      </c>
      <c r="Q7457" t="s">
        <v>33</v>
      </c>
      <c r="R7457" t="s">
        <v>34</v>
      </c>
      <c r="S7457" t="s">
        <v>35</v>
      </c>
      <c r="T7457" t="s">
        <v>60</v>
      </c>
      <c r="U7457">
        <f>YEAR(Sheet1[[#This Row],[Schedule RetirementDate]])</f>
        <v>2050</v>
      </c>
    </row>
    <row r="7458" spans="1:21" x14ac:dyDescent="0.25">
      <c r="A7458" t="s">
        <v>15975</v>
      </c>
      <c r="B7458" t="s">
        <v>19190</v>
      </c>
      <c r="C7458" t="s">
        <v>19195</v>
      </c>
      <c r="D7458" t="s">
        <v>19196</v>
      </c>
      <c r="E7458" t="s">
        <v>24</v>
      </c>
      <c r="F7458" s="1">
        <v>26847</v>
      </c>
      <c r="G7458" t="s">
        <v>499</v>
      </c>
      <c r="H7458" t="s">
        <v>105</v>
      </c>
      <c r="I7458">
        <v>101</v>
      </c>
      <c r="J7458" t="s">
        <v>27</v>
      </c>
      <c r="K7458" t="s">
        <v>28</v>
      </c>
      <c r="L7458" s="1">
        <v>48791.999305555997</v>
      </c>
      <c r="M7458" t="s">
        <v>16089</v>
      </c>
      <c r="N7458" t="s">
        <v>16139</v>
      </c>
      <c r="O7458" t="s">
        <v>16091</v>
      </c>
      <c r="P7458">
        <v>2738</v>
      </c>
      <c r="Q7458" t="s">
        <v>49</v>
      </c>
      <c r="R7458" t="s">
        <v>34</v>
      </c>
      <c r="S7458" t="s">
        <v>44</v>
      </c>
      <c r="T7458" t="s">
        <v>36</v>
      </c>
      <c r="U7458">
        <f>YEAR(Sheet1[[#This Row],[Schedule RetirementDate]])</f>
        <v>2033</v>
      </c>
    </row>
    <row r="7459" spans="1:21" x14ac:dyDescent="0.25">
      <c r="A7459" t="s">
        <v>15975</v>
      </c>
      <c r="B7459" t="s">
        <v>19190</v>
      </c>
      <c r="C7459" t="s">
        <v>19197</v>
      </c>
      <c r="D7459" t="s">
        <v>3580</v>
      </c>
      <c r="E7459" t="s">
        <v>39</v>
      </c>
      <c r="F7459" s="1">
        <v>29138</v>
      </c>
      <c r="G7459" t="s">
        <v>151</v>
      </c>
      <c r="H7459" t="s">
        <v>105</v>
      </c>
      <c r="I7459">
        <v>70</v>
      </c>
      <c r="J7459" t="s">
        <v>110</v>
      </c>
      <c r="K7459" t="s">
        <v>28</v>
      </c>
      <c r="L7459" s="1">
        <v>50344.999988426003</v>
      </c>
      <c r="M7459" t="s">
        <v>16089</v>
      </c>
      <c r="N7459" t="s">
        <v>16139</v>
      </c>
      <c r="O7459" t="s">
        <v>16091</v>
      </c>
      <c r="P7459">
        <v>2293</v>
      </c>
      <c r="Q7459" t="s">
        <v>119</v>
      </c>
      <c r="R7459" t="s">
        <v>65</v>
      </c>
      <c r="S7459" t="s">
        <v>35</v>
      </c>
      <c r="T7459" t="s">
        <v>36</v>
      </c>
      <c r="U7459">
        <f>YEAR(Sheet1[[#This Row],[Schedule RetirementDate]])</f>
        <v>2037</v>
      </c>
    </row>
    <row r="7460" spans="1:21" x14ac:dyDescent="0.25">
      <c r="A7460" t="s">
        <v>15975</v>
      </c>
      <c r="B7460" t="s">
        <v>19190</v>
      </c>
      <c r="C7460" t="s">
        <v>19198</v>
      </c>
      <c r="D7460" t="s">
        <v>19199</v>
      </c>
      <c r="E7460" t="s">
        <v>24</v>
      </c>
      <c r="F7460" s="1">
        <v>29539</v>
      </c>
      <c r="G7460" t="s">
        <v>25</v>
      </c>
      <c r="H7460" t="s">
        <v>26</v>
      </c>
      <c r="I7460">
        <v>83</v>
      </c>
      <c r="J7460" t="s">
        <v>27</v>
      </c>
      <c r="K7460" t="s">
        <v>28</v>
      </c>
      <c r="L7460" s="1">
        <v>51470.999988426003</v>
      </c>
      <c r="M7460" t="s">
        <v>16089</v>
      </c>
      <c r="N7460" t="s">
        <v>16139</v>
      </c>
      <c r="O7460" t="s">
        <v>16091</v>
      </c>
      <c r="P7460">
        <v>94</v>
      </c>
      <c r="Q7460" t="s">
        <v>119</v>
      </c>
      <c r="R7460" t="s">
        <v>65</v>
      </c>
      <c r="S7460" t="s">
        <v>35</v>
      </c>
      <c r="T7460" t="s">
        <v>60</v>
      </c>
      <c r="U7460">
        <f>YEAR(Sheet1[[#This Row],[Schedule RetirementDate]])</f>
        <v>2040</v>
      </c>
    </row>
    <row r="7461" spans="1:21" x14ac:dyDescent="0.25">
      <c r="A7461" t="s">
        <v>15975</v>
      </c>
      <c r="B7461" t="s">
        <v>19190</v>
      </c>
      <c r="C7461" t="s">
        <v>19200</v>
      </c>
      <c r="D7461" t="s">
        <v>19201</v>
      </c>
      <c r="E7461" t="s">
        <v>39</v>
      </c>
      <c r="F7461" s="1">
        <v>21256</v>
      </c>
      <c r="G7461" t="s">
        <v>25</v>
      </c>
      <c r="H7461" t="s">
        <v>26</v>
      </c>
      <c r="I7461">
        <v>83</v>
      </c>
      <c r="J7461" t="s">
        <v>27</v>
      </c>
      <c r="K7461" t="s">
        <v>28</v>
      </c>
      <c r="L7461" s="1">
        <v>43190.999988426003</v>
      </c>
      <c r="M7461" t="s">
        <v>16089</v>
      </c>
      <c r="N7461" t="s">
        <v>16139</v>
      </c>
      <c r="O7461" t="s">
        <v>16091</v>
      </c>
      <c r="P7461">
        <v>232</v>
      </c>
      <c r="Q7461" t="s">
        <v>119</v>
      </c>
      <c r="R7461" t="s">
        <v>65</v>
      </c>
      <c r="S7461" t="s">
        <v>35</v>
      </c>
      <c r="T7461" t="s">
        <v>36</v>
      </c>
      <c r="U7461">
        <f>YEAR(Sheet1[[#This Row],[Schedule RetirementDate]])</f>
        <v>2018</v>
      </c>
    </row>
    <row r="7462" spans="1:21" x14ac:dyDescent="0.25">
      <c r="A7462" t="s">
        <v>15975</v>
      </c>
      <c r="B7462" t="s">
        <v>19190</v>
      </c>
      <c r="C7462" t="s">
        <v>19202</v>
      </c>
      <c r="D7462" t="s">
        <v>9894</v>
      </c>
      <c r="E7462" t="s">
        <v>39</v>
      </c>
      <c r="F7462" s="1">
        <v>29125</v>
      </c>
      <c r="G7462" t="s">
        <v>52</v>
      </c>
      <c r="H7462" t="s">
        <v>77</v>
      </c>
      <c r="I7462">
        <v>3</v>
      </c>
      <c r="J7462" t="s">
        <v>27</v>
      </c>
      <c r="K7462" t="s">
        <v>28</v>
      </c>
      <c r="L7462" s="1">
        <v>51043.999988426003</v>
      </c>
      <c r="M7462" t="s">
        <v>16089</v>
      </c>
      <c r="N7462" t="s">
        <v>16139</v>
      </c>
      <c r="O7462" t="s">
        <v>16091</v>
      </c>
      <c r="P7462" t="s">
        <v>32</v>
      </c>
      <c r="Q7462" t="s">
        <v>130</v>
      </c>
      <c r="R7462" t="s">
        <v>65</v>
      </c>
      <c r="S7462" t="s">
        <v>35</v>
      </c>
      <c r="T7462" t="s">
        <v>60</v>
      </c>
      <c r="U7462">
        <f>YEAR(Sheet1[[#This Row],[Schedule RetirementDate]])</f>
        <v>2039</v>
      </c>
    </row>
    <row r="7463" spans="1:21" x14ac:dyDescent="0.25">
      <c r="A7463" t="s">
        <v>15975</v>
      </c>
      <c r="B7463" t="s">
        <v>19190</v>
      </c>
      <c r="C7463" t="s">
        <v>19203</v>
      </c>
      <c r="D7463" t="s">
        <v>19204</v>
      </c>
      <c r="E7463" t="s">
        <v>39</v>
      </c>
      <c r="F7463" s="1">
        <v>30693</v>
      </c>
      <c r="G7463" t="s">
        <v>52</v>
      </c>
      <c r="H7463" t="s">
        <v>58</v>
      </c>
      <c r="I7463">
        <v>3</v>
      </c>
      <c r="J7463" t="s">
        <v>27</v>
      </c>
      <c r="K7463" t="s">
        <v>28</v>
      </c>
      <c r="L7463" s="1">
        <v>52627.999988426003</v>
      </c>
      <c r="M7463" t="s">
        <v>16089</v>
      </c>
      <c r="N7463" t="s">
        <v>16139</v>
      </c>
      <c r="O7463" t="s">
        <v>16091</v>
      </c>
      <c r="P7463" t="s">
        <v>19205</v>
      </c>
      <c r="Q7463" t="s">
        <v>130</v>
      </c>
      <c r="R7463" t="s">
        <v>65</v>
      </c>
      <c r="S7463" t="s">
        <v>35</v>
      </c>
      <c r="T7463" t="s">
        <v>60</v>
      </c>
      <c r="U7463">
        <f>YEAR(Sheet1[[#This Row],[Schedule RetirementDate]])</f>
        <v>2044</v>
      </c>
    </row>
    <row r="7464" spans="1:21" x14ac:dyDescent="0.25">
      <c r="A7464" t="s">
        <v>15975</v>
      </c>
      <c r="B7464" t="s">
        <v>19190</v>
      </c>
      <c r="C7464" t="s">
        <v>19206</v>
      </c>
      <c r="D7464" t="s">
        <v>19207</v>
      </c>
      <c r="E7464" t="s">
        <v>39</v>
      </c>
      <c r="F7464" s="1">
        <v>33822</v>
      </c>
      <c r="G7464" t="s">
        <v>52</v>
      </c>
      <c r="H7464" t="s">
        <v>53</v>
      </c>
      <c r="I7464">
        <v>3</v>
      </c>
      <c r="J7464" t="s">
        <v>27</v>
      </c>
      <c r="K7464" t="s">
        <v>89</v>
      </c>
      <c r="L7464" s="1">
        <v>55762.999305555997</v>
      </c>
      <c r="M7464" t="s">
        <v>16089</v>
      </c>
      <c r="N7464" t="s">
        <v>16139</v>
      </c>
      <c r="O7464" t="s">
        <v>16091</v>
      </c>
      <c r="P7464" t="s">
        <v>32</v>
      </c>
      <c r="Q7464" t="s">
        <v>42</v>
      </c>
      <c r="R7464" t="s">
        <v>43</v>
      </c>
      <c r="S7464" t="s">
        <v>44</v>
      </c>
      <c r="T7464" t="s">
        <v>60</v>
      </c>
      <c r="U7464">
        <f>YEAR(Sheet1[[#This Row],[Schedule RetirementDate]])</f>
        <v>2052</v>
      </c>
    </row>
    <row r="7465" spans="1:21" x14ac:dyDescent="0.25">
      <c r="A7465" t="s">
        <v>15975</v>
      </c>
      <c r="B7465" t="s">
        <v>19208</v>
      </c>
      <c r="C7465" t="s">
        <v>19209</v>
      </c>
      <c r="D7465" t="s">
        <v>19210</v>
      </c>
      <c r="E7465" t="s">
        <v>39</v>
      </c>
      <c r="F7465" s="1">
        <v>19421</v>
      </c>
      <c r="G7465" t="s">
        <v>93</v>
      </c>
      <c r="H7465" t="s">
        <v>338</v>
      </c>
      <c r="I7465">
        <v>200</v>
      </c>
      <c r="J7465" t="s">
        <v>27</v>
      </c>
      <c r="K7465" t="s">
        <v>28</v>
      </c>
      <c r="L7465" s="1">
        <v>41364.999988426003</v>
      </c>
      <c r="M7465" t="s">
        <v>16089</v>
      </c>
      <c r="N7465" t="s">
        <v>16139</v>
      </c>
      <c r="O7465" t="s">
        <v>16091</v>
      </c>
      <c r="P7465" t="s">
        <v>32</v>
      </c>
      <c r="Q7465" t="s">
        <v>130</v>
      </c>
      <c r="R7465" t="s">
        <v>65</v>
      </c>
      <c r="S7465" t="s">
        <v>35</v>
      </c>
      <c r="T7465" t="s">
        <v>36</v>
      </c>
      <c r="U7465">
        <f>YEAR(Sheet1[[#This Row],[Schedule RetirementDate]])</f>
        <v>2013</v>
      </c>
    </row>
    <row r="7466" spans="1:21" x14ac:dyDescent="0.25">
      <c r="A7466" t="s">
        <v>15975</v>
      </c>
      <c r="B7466" t="s">
        <v>19208</v>
      </c>
      <c r="C7466" t="s">
        <v>19211</v>
      </c>
      <c r="D7466" t="s">
        <v>19212</v>
      </c>
      <c r="E7466" t="s">
        <v>39</v>
      </c>
      <c r="F7466" s="1">
        <v>25590</v>
      </c>
      <c r="G7466" t="s">
        <v>25</v>
      </c>
      <c r="H7466" t="s">
        <v>26</v>
      </c>
      <c r="I7466">
        <v>83</v>
      </c>
      <c r="J7466" t="s">
        <v>27</v>
      </c>
      <c r="K7466" t="s">
        <v>28</v>
      </c>
      <c r="L7466" s="1">
        <v>47514.999305555997</v>
      </c>
      <c r="M7466" t="s">
        <v>16089</v>
      </c>
      <c r="N7466" t="s">
        <v>16139</v>
      </c>
      <c r="O7466" t="s">
        <v>16091</v>
      </c>
      <c r="P7466">
        <v>12822</v>
      </c>
      <c r="Q7466" t="s">
        <v>119</v>
      </c>
      <c r="R7466" t="s">
        <v>65</v>
      </c>
      <c r="S7466" t="s">
        <v>35</v>
      </c>
      <c r="T7466" t="s">
        <v>36</v>
      </c>
      <c r="U7466">
        <f>YEAR(Sheet1[[#This Row],[Schedule RetirementDate]])</f>
        <v>2030</v>
      </c>
    </row>
    <row r="7467" spans="1:21" x14ac:dyDescent="0.25">
      <c r="A7467" t="s">
        <v>15975</v>
      </c>
      <c r="B7467" t="s">
        <v>19208</v>
      </c>
      <c r="C7467" t="s">
        <v>19213</v>
      </c>
      <c r="D7467" t="s">
        <v>7796</v>
      </c>
      <c r="E7467" t="s">
        <v>24</v>
      </c>
      <c r="F7467" s="1">
        <v>23654</v>
      </c>
      <c r="G7467" t="s">
        <v>499</v>
      </c>
      <c r="H7467" t="s">
        <v>105</v>
      </c>
      <c r="I7467">
        <v>101</v>
      </c>
      <c r="J7467" t="s">
        <v>27</v>
      </c>
      <c r="K7467" t="s">
        <v>28</v>
      </c>
      <c r="L7467" s="1">
        <v>45596.999305555997</v>
      </c>
      <c r="M7467" t="s">
        <v>16089</v>
      </c>
      <c r="N7467" t="s">
        <v>16139</v>
      </c>
      <c r="O7467" t="s">
        <v>16091</v>
      </c>
      <c r="P7467" t="s">
        <v>19214</v>
      </c>
      <c r="Q7467" t="s">
        <v>119</v>
      </c>
      <c r="R7467" t="s">
        <v>65</v>
      </c>
      <c r="S7467" t="s">
        <v>35</v>
      </c>
      <c r="T7467" t="s">
        <v>60</v>
      </c>
      <c r="U7467">
        <f>YEAR(Sheet1[[#This Row],[Schedule RetirementDate]])</f>
        <v>2024</v>
      </c>
    </row>
    <row r="7468" spans="1:21" x14ac:dyDescent="0.25">
      <c r="A7468" t="s">
        <v>15975</v>
      </c>
      <c r="B7468" t="s">
        <v>19208</v>
      </c>
      <c r="C7468" t="s">
        <v>19215</v>
      </c>
      <c r="D7468" t="s">
        <v>19216</v>
      </c>
      <c r="E7468" t="s">
        <v>39</v>
      </c>
      <c r="F7468" s="1">
        <v>23054</v>
      </c>
      <c r="G7468" t="s">
        <v>25</v>
      </c>
      <c r="H7468" t="s">
        <v>26</v>
      </c>
      <c r="I7468">
        <v>83</v>
      </c>
      <c r="J7468" t="s">
        <v>27</v>
      </c>
      <c r="K7468" t="s">
        <v>28</v>
      </c>
      <c r="L7468" s="1">
        <v>44985.999305555997</v>
      </c>
      <c r="M7468" t="s">
        <v>16089</v>
      </c>
      <c r="N7468" t="s">
        <v>16139</v>
      </c>
      <c r="O7468" t="s">
        <v>16091</v>
      </c>
      <c r="P7468">
        <v>2553</v>
      </c>
      <c r="Q7468" t="s">
        <v>119</v>
      </c>
      <c r="R7468" t="s">
        <v>65</v>
      </c>
      <c r="S7468" t="s">
        <v>35</v>
      </c>
      <c r="T7468" t="s">
        <v>36</v>
      </c>
      <c r="U7468">
        <f>YEAR(Sheet1[[#This Row],[Schedule RetirementDate]])</f>
        <v>2023</v>
      </c>
    </row>
    <row r="7469" spans="1:21" x14ac:dyDescent="0.25">
      <c r="A7469" t="s">
        <v>15975</v>
      </c>
      <c r="B7469" t="s">
        <v>19208</v>
      </c>
      <c r="C7469" t="s">
        <v>19217</v>
      </c>
      <c r="D7469" t="s">
        <v>448</v>
      </c>
      <c r="E7469" t="s">
        <v>24</v>
      </c>
      <c r="F7469" s="1">
        <v>31069</v>
      </c>
      <c r="G7469" t="s">
        <v>25</v>
      </c>
      <c r="H7469" t="s">
        <v>26</v>
      </c>
      <c r="I7469">
        <v>83</v>
      </c>
      <c r="J7469" t="s">
        <v>27</v>
      </c>
      <c r="K7469" t="s">
        <v>89</v>
      </c>
      <c r="L7469" s="1">
        <v>52993.999988426003</v>
      </c>
      <c r="M7469" t="s">
        <v>16089</v>
      </c>
      <c r="N7469" t="s">
        <v>16139</v>
      </c>
      <c r="O7469" t="s">
        <v>16091</v>
      </c>
      <c r="P7469">
        <v>545</v>
      </c>
      <c r="Q7469" t="s">
        <v>49</v>
      </c>
      <c r="R7469" t="s">
        <v>34</v>
      </c>
      <c r="S7469" t="s">
        <v>44</v>
      </c>
      <c r="T7469" t="s">
        <v>60</v>
      </c>
      <c r="U7469">
        <f>YEAR(Sheet1[[#This Row],[Schedule RetirementDate]])</f>
        <v>2045</v>
      </c>
    </row>
    <row r="7470" spans="1:21" x14ac:dyDescent="0.25">
      <c r="A7470" t="s">
        <v>15975</v>
      </c>
      <c r="B7470" t="s">
        <v>19208</v>
      </c>
      <c r="C7470" t="s">
        <v>19218</v>
      </c>
      <c r="D7470" t="s">
        <v>5708</v>
      </c>
      <c r="E7470" t="s">
        <v>39</v>
      </c>
      <c r="F7470" s="1">
        <v>23174</v>
      </c>
      <c r="G7470" t="s">
        <v>25</v>
      </c>
      <c r="H7470" t="s">
        <v>26</v>
      </c>
      <c r="I7470">
        <v>83</v>
      </c>
      <c r="J7470" t="s">
        <v>27</v>
      </c>
      <c r="K7470" t="s">
        <v>28</v>
      </c>
      <c r="L7470" s="1">
        <v>45107.999988426003</v>
      </c>
      <c r="M7470" t="s">
        <v>16089</v>
      </c>
      <c r="N7470" t="s">
        <v>16139</v>
      </c>
      <c r="O7470" t="s">
        <v>16091</v>
      </c>
      <c r="P7470" t="s">
        <v>19219</v>
      </c>
      <c r="Q7470" t="s">
        <v>130</v>
      </c>
      <c r="R7470" t="s">
        <v>65</v>
      </c>
      <c r="S7470" t="s">
        <v>35</v>
      </c>
      <c r="T7470" t="s">
        <v>36</v>
      </c>
      <c r="U7470">
        <f>YEAR(Sheet1[[#This Row],[Schedule RetirementDate]])</f>
        <v>2023</v>
      </c>
    </row>
    <row r="7471" spans="1:21" x14ac:dyDescent="0.25">
      <c r="A7471" t="s">
        <v>15975</v>
      </c>
      <c r="B7471" t="s">
        <v>19208</v>
      </c>
      <c r="C7471" t="s">
        <v>19220</v>
      </c>
      <c r="D7471" t="s">
        <v>19221</v>
      </c>
      <c r="E7471" t="s">
        <v>39</v>
      </c>
      <c r="F7471" s="1">
        <v>32884</v>
      </c>
      <c r="G7471" t="s">
        <v>25</v>
      </c>
      <c r="H7471" t="s">
        <v>26</v>
      </c>
      <c r="I7471">
        <v>83</v>
      </c>
      <c r="J7471" t="s">
        <v>27</v>
      </c>
      <c r="K7471" t="s">
        <v>89</v>
      </c>
      <c r="L7471" s="1">
        <v>54819.999305555997</v>
      </c>
      <c r="M7471" t="s">
        <v>16089</v>
      </c>
      <c r="N7471" t="s">
        <v>16139</v>
      </c>
      <c r="O7471" t="s">
        <v>16091</v>
      </c>
      <c r="P7471" t="s">
        <v>19222</v>
      </c>
      <c r="Q7471" t="s">
        <v>119</v>
      </c>
      <c r="R7471" t="s">
        <v>65</v>
      </c>
      <c r="S7471" t="s">
        <v>35</v>
      </c>
      <c r="T7471" t="s">
        <v>36</v>
      </c>
      <c r="U7471">
        <f>YEAR(Sheet1[[#This Row],[Schedule RetirementDate]])</f>
        <v>2050</v>
      </c>
    </row>
    <row r="7472" spans="1:21" x14ac:dyDescent="0.25">
      <c r="A7472" t="s">
        <v>15975</v>
      </c>
      <c r="B7472" t="s">
        <v>19223</v>
      </c>
      <c r="C7472" t="s">
        <v>19224</v>
      </c>
      <c r="D7472" t="s">
        <v>19225</v>
      </c>
      <c r="E7472" t="s">
        <v>24</v>
      </c>
      <c r="F7472" s="1">
        <v>28840</v>
      </c>
      <c r="G7472" t="s">
        <v>52</v>
      </c>
      <c r="H7472" t="s">
        <v>58</v>
      </c>
      <c r="I7472">
        <v>3</v>
      </c>
      <c r="J7472" t="s">
        <v>27</v>
      </c>
      <c r="K7472" t="s">
        <v>28</v>
      </c>
      <c r="L7472" s="1">
        <v>50770.999988426003</v>
      </c>
      <c r="M7472" t="s">
        <v>15998</v>
      </c>
      <c r="N7472" t="s">
        <v>15999</v>
      </c>
      <c r="O7472" t="s">
        <v>16000</v>
      </c>
      <c r="P7472" t="s">
        <v>19226</v>
      </c>
      <c r="Q7472" t="s">
        <v>119</v>
      </c>
      <c r="R7472" t="s">
        <v>65</v>
      </c>
      <c r="S7472" t="s">
        <v>35</v>
      </c>
      <c r="T7472" t="s">
        <v>36</v>
      </c>
      <c r="U7472">
        <f>YEAR(Sheet1[[#This Row],[Schedule RetirementDate]])</f>
        <v>2038</v>
      </c>
    </row>
    <row r="7473" spans="1:21" x14ac:dyDescent="0.25">
      <c r="A7473" t="s">
        <v>15975</v>
      </c>
      <c r="B7473" t="s">
        <v>19223</v>
      </c>
      <c r="C7473" t="s">
        <v>19227</v>
      </c>
      <c r="D7473" t="s">
        <v>14913</v>
      </c>
      <c r="E7473" t="s">
        <v>24</v>
      </c>
      <c r="F7473" s="1">
        <v>30587</v>
      </c>
      <c r="G7473" t="s">
        <v>52</v>
      </c>
      <c r="H7473" t="s">
        <v>53</v>
      </c>
      <c r="I7473">
        <v>3</v>
      </c>
      <c r="J7473" t="s">
        <v>27</v>
      </c>
      <c r="K7473" t="s">
        <v>89</v>
      </c>
      <c r="L7473" s="1">
        <v>52504.999305555997</v>
      </c>
      <c r="M7473" t="s">
        <v>15998</v>
      </c>
      <c r="N7473" t="s">
        <v>15999</v>
      </c>
      <c r="O7473" t="s">
        <v>16000</v>
      </c>
      <c r="P7473" t="s">
        <v>19228</v>
      </c>
      <c r="Q7473" t="s">
        <v>380</v>
      </c>
      <c r="R7473" t="s">
        <v>43</v>
      </c>
      <c r="S7473" t="s">
        <v>35</v>
      </c>
      <c r="T7473" t="s">
        <v>60</v>
      </c>
      <c r="U7473">
        <f>YEAR(Sheet1[[#This Row],[Schedule RetirementDate]])</f>
        <v>2043</v>
      </c>
    </row>
    <row r="7474" spans="1:21" x14ac:dyDescent="0.25">
      <c r="A7474" t="s">
        <v>15975</v>
      </c>
      <c r="B7474" t="s">
        <v>19223</v>
      </c>
      <c r="C7474" t="s">
        <v>19229</v>
      </c>
      <c r="D7474" t="s">
        <v>19230</v>
      </c>
      <c r="E7474" t="s">
        <v>24</v>
      </c>
      <c r="F7474" s="1">
        <v>26643</v>
      </c>
      <c r="G7474" t="s">
        <v>52</v>
      </c>
      <c r="H7474" t="s">
        <v>58</v>
      </c>
      <c r="I7474">
        <v>3</v>
      </c>
      <c r="J7474" t="s">
        <v>27</v>
      </c>
      <c r="K7474" t="s">
        <v>28</v>
      </c>
      <c r="L7474" s="1">
        <v>48579.999988426003</v>
      </c>
      <c r="M7474" t="s">
        <v>15998</v>
      </c>
      <c r="N7474" t="s">
        <v>15999</v>
      </c>
      <c r="O7474" t="s">
        <v>16000</v>
      </c>
      <c r="P7474" t="s">
        <v>19231</v>
      </c>
      <c r="Q7474" t="s">
        <v>33</v>
      </c>
      <c r="R7474" t="s">
        <v>34</v>
      </c>
      <c r="S7474" t="s">
        <v>35</v>
      </c>
      <c r="T7474" t="s">
        <v>36</v>
      </c>
      <c r="U7474">
        <f>YEAR(Sheet1[[#This Row],[Schedule RetirementDate]])</f>
        <v>2032</v>
      </c>
    </row>
    <row r="7475" spans="1:21" x14ac:dyDescent="0.25">
      <c r="A7475" t="s">
        <v>15975</v>
      </c>
      <c r="B7475" t="s">
        <v>19223</v>
      </c>
      <c r="C7475" t="s">
        <v>19232</v>
      </c>
      <c r="D7475" t="s">
        <v>19233</v>
      </c>
      <c r="E7475" t="s">
        <v>24</v>
      </c>
      <c r="F7475" s="1">
        <v>23903</v>
      </c>
      <c r="G7475" t="s">
        <v>25</v>
      </c>
      <c r="H7475" t="s">
        <v>26</v>
      </c>
      <c r="I7475">
        <v>83</v>
      </c>
      <c r="J7475" t="s">
        <v>27</v>
      </c>
      <c r="K7475" t="s">
        <v>28</v>
      </c>
      <c r="L7475" s="1">
        <v>45838.999988426003</v>
      </c>
      <c r="M7475" t="s">
        <v>15998</v>
      </c>
      <c r="N7475" t="s">
        <v>15999</v>
      </c>
      <c r="O7475" t="s">
        <v>16000</v>
      </c>
      <c r="P7475" t="s">
        <v>19234</v>
      </c>
      <c r="Q7475" t="s">
        <v>126</v>
      </c>
      <c r="R7475" t="s">
        <v>43</v>
      </c>
      <c r="S7475" t="s">
        <v>44</v>
      </c>
      <c r="T7475" t="s">
        <v>36</v>
      </c>
      <c r="U7475">
        <f>YEAR(Sheet1[[#This Row],[Schedule RetirementDate]])</f>
        <v>2025</v>
      </c>
    </row>
    <row r="7476" spans="1:21" x14ac:dyDescent="0.25">
      <c r="A7476" t="s">
        <v>15975</v>
      </c>
      <c r="B7476" t="s">
        <v>19223</v>
      </c>
      <c r="C7476" t="s">
        <v>19235</v>
      </c>
      <c r="D7476" t="s">
        <v>19236</v>
      </c>
      <c r="E7476" t="s">
        <v>39</v>
      </c>
      <c r="F7476" s="1">
        <v>25795</v>
      </c>
      <c r="G7476" t="s">
        <v>360</v>
      </c>
      <c r="H7476" t="s">
        <v>361</v>
      </c>
      <c r="I7476">
        <v>50</v>
      </c>
      <c r="J7476" t="s">
        <v>110</v>
      </c>
      <c r="K7476" t="s">
        <v>28</v>
      </c>
      <c r="L7476" s="1">
        <v>46996.999988426003</v>
      </c>
      <c r="M7476" t="s">
        <v>15998</v>
      </c>
      <c r="N7476" t="s">
        <v>15999</v>
      </c>
      <c r="O7476" t="s">
        <v>16000</v>
      </c>
      <c r="P7476" t="s">
        <v>19237</v>
      </c>
      <c r="Q7476" t="s">
        <v>55</v>
      </c>
      <c r="R7476" t="s">
        <v>34</v>
      </c>
      <c r="S7476" t="s">
        <v>35</v>
      </c>
      <c r="T7476" t="s">
        <v>36</v>
      </c>
      <c r="U7476">
        <f>YEAR(Sheet1[[#This Row],[Schedule RetirementDate]])</f>
        <v>2028</v>
      </c>
    </row>
    <row r="7477" spans="1:21" x14ac:dyDescent="0.25">
      <c r="A7477" t="s">
        <v>15975</v>
      </c>
      <c r="B7477" t="s">
        <v>19223</v>
      </c>
      <c r="C7477" t="s">
        <v>19238</v>
      </c>
      <c r="D7477" t="s">
        <v>19239</v>
      </c>
      <c r="E7477" t="s">
        <v>39</v>
      </c>
      <c r="F7477" s="1">
        <v>28015</v>
      </c>
      <c r="G7477" t="s">
        <v>25</v>
      </c>
      <c r="H7477" t="s">
        <v>26</v>
      </c>
      <c r="I7477">
        <v>83</v>
      </c>
      <c r="J7477" t="s">
        <v>27</v>
      </c>
      <c r="K7477" t="s">
        <v>28</v>
      </c>
      <c r="L7477" s="1">
        <v>49948.999305555997</v>
      </c>
      <c r="M7477" t="s">
        <v>15998</v>
      </c>
      <c r="N7477" t="s">
        <v>15999</v>
      </c>
      <c r="O7477" t="s">
        <v>16000</v>
      </c>
      <c r="P7477">
        <v>1413</v>
      </c>
      <c r="Q7477" t="s">
        <v>428</v>
      </c>
      <c r="R7477" t="s">
        <v>83</v>
      </c>
      <c r="S7477" t="s">
        <v>35</v>
      </c>
      <c r="T7477" t="s">
        <v>36</v>
      </c>
      <c r="U7477">
        <f>YEAR(Sheet1[[#This Row],[Schedule RetirementDate]])</f>
        <v>2036</v>
      </c>
    </row>
    <row r="7478" spans="1:21" x14ac:dyDescent="0.25">
      <c r="A7478" t="s">
        <v>15975</v>
      </c>
      <c r="B7478" t="s">
        <v>19223</v>
      </c>
      <c r="C7478" t="s">
        <v>19240</v>
      </c>
      <c r="D7478" t="s">
        <v>19241</v>
      </c>
      <c r="E7478" t="s">
        <v>39</v>
      </c>
      <c r="F7478" s="1">
        <v>24796</v>
      </c>
      <c r="G7478" t="s">
        <v>673</v>
      </c>
      <c r="H7478" t="s">
        <v>105</v>
      </c>
      <c r="I7478">
        <v>10</v>
      </c>
      <c r="J7478" t="s">
        <v>110</v>
      </c>
      <c r="K7478" t="s">
        <v>28</v>
      </c>
      <c r="L7478" s="1">
        <v>45991.999988426003</v>
      </c>
      <c r="M7478" t="s">
        <v>15998</v>
      </c>
      <c r="N7478" t="s">
        <v>15999</v>
      </c>
      <c r="O7478" t="s">
        <v>16000</v>
      </c>
      <c r="P7478">
        <v>415</v>
      </c>
      <c r="Q7478" t="s">
        <v>130</v>
      </c>
      <c r="R7478" t="s">
        <v>65</v>
      </c>
      <c r="S7478" t="s">
        <v>35</v>
      </c>
      <c r="T7478" t="s">
        <v>36</v>
      </c>
      <c r="U7478">
        <f>YEAR(Sheet1[[#This Row],[Schedule RetirementDate]])</f>
        <v>2025</v>
      </c>
    </row>
    <row r="7479" spans="1:21" x14ac:dyDescent="0.25">
      <c r="A7479" t="s">
        <v>15975</v>
      </c>
      <c r="B7479" t="s">
        <v>19223</v>
      </c>
      <c r="C7479" t="s">
        <v>19242</v>
      </c>
      <c r="D7479" t="s">
        <v>19243</v>
      </c>
      <c r="E7479" t="s">
        <v>39</v>
      </c>
      <c r="F7479" s="1">
        <v>24506</v>
      </c>
      <c r="G7479" t="s">
        <v>25</v>
      </c>
      <c r="H7479" t="s">
        <v>26</v>
      </c>
      <c r="I7479">
        <v>83</v>
      </c>
      <c r="J7479" t="s">
        <v>27</v>
      </c>
      <c r="K7479" t="s">
        <v>28</v>
      </c>
      <c r="L7479" s="1">
        <v>46446.999988426003</v>
      </c>
      <c r="M7479" t="s">
        <v>15998</v>
      </c>
      <c r="N7479" t="s">
        <v>15999</v>
      </c>
      <c r="O7479" t="s">
        <v>16000</v>
      </c>
      <c r="P7479" t="s">
        <v>1684</v>
      </c>
      <c r="Q7479" t="s">
        <v>126</v>
      </c>
      <c r="R7479" t="s">
        <v>43</v>
      </c>
      <c r="S7479" t="s">
        <v>44</v>
      </c>
      <c r="T7479" t="s">
        <v>36</v>
      </c>
      <c r="U7479">
        <f>YEAR(Sheet1[[#This Row],[Schedule RetirementDate]])</f>
        <v>2027</v>
      </c>
    </row>
    <row r="7480" spans="1:21" x14ac:dyDescent="0.25">
      <c r="A7480" t="s">
        <v>15975</v>
      </c>
      <c r="B7480" t="s">
        <v>19223</v>
      </c>
      <c r="C7480" t="s">
        <v>19244</v>
      </c>
      <c r="D7480" t="s">
        <v>19245</v>
      </c>
      <c r="E7480" t="s">
        <v>39</v>
      </c>
      <c r="F7480" s="1">
        <v>27891</v>
      </c>
      <c r="G7480" t="s">
        <v>413</v>
      </c>
      <c r="H7480" t="s">
        <v>414</v>
      </c>
      <c r="I7480">
        <v>100</v>
      </c>
      <c r="J7480" t="s">
        <v>110</v>
      </c>
      <c r="K7480" t="s">
        <v>28</v>
      </c>
      <c r="L7480" s="1">
        <v>49826.999305555997</v>
      </c>
      <c r="M7480" t="s">
        <v>15998</v>
      </c>
      <c r="N7480" t="s">
        <v>15999</v>
      </c>
      <c r="O7480" t="s">
        <v>16000</v>
      </c>
      <c r="P7480" t="s">
        <v>19246</v>
      </c>
      <c r="Q7480" t="s">
        <v>42</v>
      </c>
      <c r="R7480" t="s">
        <v>43</v>
      </c>
      <c r="S7480" t="s">
        <v>44</v>
      </c>
      <c r="T7480" t="s">
        <v>36</v>
      </c>
      <c r="U7480">
        <f>YEAR(Sheet1[[#This Row],[Schedule RetirementDate]])</f>
        <v>2036</v>
      </c>
    </row>
    <row r="7481" spans="1:21" x14ac:dyDescent="0.25">
      <c r="A7481" t="s">
        <v>15975</v>
      </c>
      <c r="B7481" t="s">
        <v>19223</v>
      </c>
      <c r="C7481" t="s">
        <v>19247</v>
      </c>
      <c r="D7481" t="s">
        <v>19248</v>
      </c>
      <c r="E7481" t="s">
        <v>24</v>
      </c>
      <c r="F7481" s="1">
        <v>30560</v>
      </c>
      <c r="G7481" t="s">
        <v>52</v>
      </c>
      <c r="H7481" t="s">
        <v>58</v>
      </c>
      <c r="I7481">
        <v>3</v>
      </c>
      <c r="J7481" t="s">
        <v>27</v>
      </c>
      <c r="K7481" t="s">
        <v>89</v>
      </c>
      <c r="L7481" s="1">
        <v>52474.999988426003</v>
      </c>
      <c r="M7481" t="s">
        <v>15998</v>
      </c>
      <c r="N7481" t="s">
        <v>15999</v>
      </c>
      <c r="O7481" t="s">
        <v>16000</v>
      </c>
      <c r="P7481">
        <v>5391</v>
      </c>
      <c r="Q7481" t="s">
        <v>33</v>
      </c>
      <c r="R7481" t="s">
        <v>34</v>
      </c>
      <c r="S7481" t="s">
        <v>35</v>
      </c>
      <c r="T7481" t="s">
        <v>60</v>
      </c>
      <c r="U7481">
        <f>YEAR(Sheet1[[#This Row],[Schedule RetirementDate]])</f>
        <v>2043</v>
      </c>
    </row>
    <row r="7482" spans="1:21" x14ac:dyDescent="0.25">
      <c r="A7482" t="s">
        <v>15975</v>
      </c>
      <c r="B7482" t="s">
        <v>19223</v>
      </c>
      <c r="C7482" t="s">
        <v>19249</v>
      </c>
      <c r="D7482" t="s">
        <v>19250</v>
      </c>
      <c r="E7482" t="s">
        <v>24</v>
      </c>
      <c r="F7482" s="1">
        <v>28171</v>
      </c>
      <c r="G7482" t="s">
        <v>104</v>
      </c>
      <c r="H7482" t="s">
        <v>5463</v>
      </c>
      <c r="I7482">
        <v>100</v>
      </c>
      <c r="J7482" t="s">
        <v>27</v>
      </c>
      <c r="K7482" t="s">
        <v>28</v>
      </c>
      <c r="L7482" s="1">
        <v>50099.999988426003</v>
      </c>
      <c r="M7482" t="s">
        <v>15998</v>
      </c>
      <c r="N7482" t="s">
        <v>15999</v>
      </c>
      <c r="O7482" t="s">
        <v>16000</v>
      </c>
      <c r="P7482" t="s">
        <v>19251</v>
      </c>
      <c r="Q7482" t="s">
        <v>126</v>
      </c>
      <c r="R7482" t="s">
        <v>43</v>
      </c>
      <c r="S7482" t="s">
        <v>44</v>
      </c>
      <c r="T7482" t="s">
        <v>36</v>
      </c>
      <c r="U7482">
        <f>YEAR(Sheet1[[#This Row],[Schedule RetirementDate]])</f>
        <v>2037</v>
      </c>
    </row>
    <row r="7483" spans="1:21" x14ac:dyDescent="0.25">
      <c r="A7483" t="s">
        <v>15975</v>
      </c>
      <c r="B7483" t="s">
        <v>19223</v>
      </c>
      <c r="C7483" t="s">
        <v>19252</v>
      </c>
      <c r="D7483" t="s">
        <v>19253</v>
      </c>
      <c r="E7483" t="s">
        <v>39</v>
      </c>
      <c r="F7483" s="1">
        <v>24001</v>
      </c>
      <c r="G7483" t="s">
        <v>25</v>
      </c>
      <c r="H7483" t="s">
        <v>26</v>
      </c>
      <c r="I7483">
        <v>83</v>
      </c>
      <c r="J7483" t="s">
        <v>27</v>
      </c>
      <c r="K7483" t="s">
        <v>28</v>
      </c>
      <c r="L7483" s="1">
        <v>45930.999305555997</v>
      </c>
      <c r="M7483" t="s">
        <v>15998</v>
      </c>
      <c r="N7483" t="s">
        <v>15999</v>
      </c>
      <c r="O7483" t="s">
        <v>16000</v>
      </c>
      <c r="P7483" t="s">
        <v>19254</v>
      </c>
      <c r="Q7483" t="s">
        <v>33</v>
      </c>
      <c r="R7483" t="s">
        <v>34</v>
      </c>
      <c r="S7483" t="s">
        <v>35</v>
      </c>
      <c r="T7483" t="s">
        <v>36</v>
      </c>
      <c r="U7483">
        <f>YEAR(Sheet1[[#This Row],[Schedule RetirementDate]])</f>
        <v>2025</v>
      </c>
    </row>
    <row r="7484" spans="1:21" x14ac:dyDescent="0.25">
      <c r="A7484" t="s">
        <v>15975</v>
      </c>
      <c r="B7484" t="s">
        <v>19223</v>
      </c>
      <c r="C7484" t="s">
        <v>19255</v>
      </c>
      <c r="D7484" t="s">
        <v>19256</v>
      </c>
      <c r="E7484" t="s">
        <v>39</v>
      </c>
      <c r="F7484" s="1">
        <v>21372</v>
      </c>
      <c r="G7484" t="s">
        <v>104</v>
      </c>
      <c r="H7484" t="s">
        <v>105</v>
      </c>
      <c r="I7484">
        <v>100</v>
      </c>
      <c r="J7484" t="s">
        <v>27</v>
      </c>
      <c r="K7484" t="s">
        <v>28</v>
      </c>
      <c r="L7484" s="1">
        <v>43312.999988426003</v>
      </c>
      <c r="M7484" t="s">
        <v>15998</v>
      </c>
      <c r="N7484" t="s">
        <v>15999</v>
      </c>
      <c r="O7484" t="s">
        <v>16000</v>
      </c>
      <c r="P7484" t="s">
        <v>19257</v>
      </c>
      <c r="Q7484" t="s">
        <v>202</v>
      </c>
      <c r="R7484" t="s">
        <v>43</v>
      </c>
      <c r="S7484" t="s">
        <v>44</v>
      </c>
      <c r="T7484" t="s">
        <v>36</v>
      </c>
      <c r="U7484">
        <f>YEAR(Sheet1[[#This Row],[Schedule RetirementDate]])</f>
        <v>2018</v>
      </c>
    </row>
    <row r="7485" spans="1:21" x14ac:dyDescent="0.25">
      <c r="A7485" t="s">
        <v>15975</v>
      </c>
      <c r="B7485" t="s">
        <v>19223</v>
      </c>
      <c r="C7485" t="s">
        <v>19258</v>
      </c>
      <c r="D7485" t="s">
        <v>19259</v>
      </c>
      <c r="E7485" t="s">
        <v>24</v>
      </c>
      <c r="F7485" s="1">
        <v>31136</v>
      </c>
      <c r="G7485" t="s">
        <v>52</v>
      </c>
      <c r="H7485" t="s">
        <v>58</v>
      </c>
      <c r="I7485">
        <v>3</v>
      </c>
      <c r="J7485" t="s">
        <v>27</v>
      </c>
      <c r="K7485" t="s">
        <v>28</v>
      </c>
      <c r="L7485" s="1">
        <v>53052.999305555997</v>
      </c>
      <c r="M7485" t="s">
        <v>15998</v>
      </c>
      <c r="N7485" t="s">
        <v>15999</v>
      </c>
      <c r="O7485" t="s">
        <v>16000</v>
      </c>
      <c r="P7485" t="s">
        <v>19260</v>
      </c>
      <c r="Q7485" t="s">
        <v>42</v>
      </c>
      <c r="R7485" t="s">
        <v>43</v>
      </c>
      <c r="S7485" t="s">
        <v>44</v>
      </c>
      <c r="T7485" t="s">
        <v>60</v>
      </c>
      <c r="U7485">
        <f>YEAR(Sheet1[[#This Row],[Schedule RetirementDate]])</f>
        <v>2045</v>
      </c>
    </row>
    <row r="7486" spans="1:21" x14ac:dyDescent="0.25">
      <c r="A7486" t="s">
        <v>15975</v>
      </c>
      <c r="B7486" t="s">
        <v>19223</v>
      </c>
      <c r="C7486" t="s">
        <v>19261</v>
      </c>
      <c r="D7486" t="s">
        <v>19262</v>
      </c>
      <c r="E7486" t="s">
        <v>24</v>
      </c>
      <c r="F7486" s="1">
        <v>33881</v>
      </c>
      <c r="G7486" t="s">
        <v>52</v>
      </c>
      <c r="H7486" t="s">
        <v>58</v>
      </c>
      <c r="I7486">
        <v>3</v>
      </c>
      <c r="J7486" t="s">
        <v>27</v>
      </c>
      <c r="K7486" t="s">
        <v>89</v>
      </c>
      <c r="L7486" s="1">
        <v>55823.999305555997</v>
      </c>
      <c r="M7486" t="s">
        <v>15998</v>
      </c>
      <c r="N7486" t="s">
        <v>15999</v>
      </c>
      <c r="O7486" t="s">
        <v>16000</v>
      </c>
      <c r="P7486" t="s">
        <v>19263</v>
      </c>
      <c r="Q7486" t="s">
        <v>380</v>
      </c>
      <c r="R7486" t="s">
        <v>43</v>
      </c>
      <c r="S7486" t="s">
        <v>35</v>
      </c>
      <c r="T7486" t="s">
        <v>60</v>
      </c>
      <c r="U7486">
        <f>YEAR(Sheet1[[#This Row],[Schedule RetirementDate]])</f>
        <v>2052</v>
      </c>
    </row>
    <row r="7487" spans="1:21" x14ac:dyDescent="0.25">
      <c r="A7487" t="s">
        <v>15975</v>
      </c>
      <c r="B7487" t="s">
        <v>19223</v>
      </c>
      <c r="C7487" t="s">
        <v>19264</v>
      </c>
      <c r="D7487" t="s">
        <v>19265</v>
      </c>
      <c r="E7487" t="s">
        <v>24</v>
      </c>
      <c r="F7487" s="1">
        <v>30713</v>
      </c>
      <c r="G7487" t="s">
        <v>360</v>
      </c>
      <c r="H7487" t="s">
        <v>361</v>
      </c>
      <c r="I7487">
        <v>50</v>
      </c>
      <c r="J7487" t="s">
        <v>110</v>
      </c>
      <c r="K7487" t="s">
        <v>28</v>
      </c>
      <c r="L7487" s="1">
        <v>51897.999988426003</v>
      </c>
      <c r="M7487" t="s">
        <v>15998</v>
      </c>
      <c r="N7487" t="s">
        <v>15999</v>
      </c>
      <c r="O7487" t="s">
        <v>16000</v>
      </c>
      <c r="P7487" t="s">
        <v>19266</v>
      </c>
      <c r="Q7487" t="s">
        <v>55</v>
      </c>
      <c r="R7487" t="s">
        <v>34</v>
      </c>
      <c r="S7487" t="s">
        <v>35</v>
      </c>
      <c r="T7487" t="s">
        <v>60</v>
      </c>
      <c r="U7487">
        <f>YEAR(Sheet1[[#This Row],[Schedule RetirementDate]])</f>
        <v>2042</v>
      </c>
    </row>
    <row r="7488" spans="1:21" x14ac:dyDescent="0.25">
      <c r="A7488" t="s">
        <v>15975</v>
      </c>
      <c r="B7488" t="s">
        <v>19223</v>
      </c>
      <c r="C7488" t="s">
        <v>19267</v>
      </c>
      <c r="D7488" t="s">
        <v>19268</v>
      </c>
      <c r="E7488" t="s">
        <v>24</v>
      </c>
      <c r="F7488" s="1">
        <v>27709</v>
      </c>
      <c r="G7488" t="s">
        <v>434</v>
      </c>
      <c r="H7488" t="s">
        <v>105</v>
      </c>
      <c r="I7488">
        <v>70</v>
      </c>
      <c r="J7488" t="s">
        <v>110</v>
      </c>
      <c r="K7488" t="s">
        <v>28</v>
      </c>
      <c r="L7488" s="1">
        <v>48913.999988426003</v>
      </c>
      <c r="M7488" t="s">
        <v>15998</v>
      </c>
      <c r="N7488" t="s">
        <v>15999</v>
      </c>
      <c r="O7488" t="s">
        <v>16000</v>
      </c>
      <c r="P7488" t="s">
        <v>19269</v>
      </c>
      <c r="Q7488" t="s">
        <v>119</v>
      </c>
      <c r="R7488" t="s">
        <v>65</v>
      </c>
      <c r="S7488" t="s">
        <v>35</v>
      </c>
      <c r="T7488" t="s">
        <v>36</v>
      </c>
      <c r="U7488">
        <f>YEAR(Sheet1[[#This Row],[Schedule RetirementDate]])</f>
        <v>2033</v>
      </c>
    </row>
    <row r="7489" spans="1:21" x14ac:dyDescent="0.25">
      <c r="A7489" t="s">
        <v>15975</v>
      </c>
      <c r="B7489" t="s">
        <v>19223</v>
      </c>
      <c r="C7489" t="s">
        <v>19270</v>
      </c>
      <c r="D7489" t="s">
        <v>15887</v>
      </c>
      <c r="E7489" t="s">
        <v>24</v>
      </c>
      <c r="F7489" s="1">
        <v>22160</v>
      </c>
      <c r="G7489" t="s">
        <v>25</v>
      </c>
      <c r="H7489" t="s">
        <v>26</v>
      </c>
      <c r="I7489">
        <v>83</v>
      </c>
      <c r="J7489" t="s">
        <v>27</v>
      </c>
      <c r="K7489" t="s">
        <v>28</v>
      </c>
      <c r="L7489" s="1">
        <v>44074.999988426003</v>
      </c>
      <c r="M7489" t="s">
        <v>15998</v>
      </c>
      <c r="N7489" t="s">
        <v>15999</v>
      </c>
      <c r="O7489" t="s">
        <v>16000</v>
      </c>
      <c r="P7489" t="s">
        <v>19271</v>
      </c>
      <c r="Q7489" t="s">
        <v>49</v>
      </c>
      <c r="R7489" t="s">
        <v>34</v>
      </c>
      <c r="S7489" t="s">
        <v>35</v>
      </c>
      <c r="T7489" t="s">
        <v>36</v>
      </c>
      <c r="U7489">
        <f>YEAR(Sheet1[[#This Row],[Schedule RetirementDate]])</f>
        <v>2020</v>
      </c>
    </row>
    <row r="7490" spans="1:21" x14ac:dyDescent="0.25">
      <c r="A7490" t="s">
        <v>15975</v>
      </c>
      <c r="B7490" t="s">
        <v>19223</v>
      </c>
      <c r="C7490" t="s">
        <v>19272</v>
      </c>
      <c r="D7490" t="s">
        <v>1164</v>
      </c>
      <c r="E7490" t="s">
        <v>24</v>
      </c>
      <c r="F7490" s="1">
        <v>26536</v>
      </c>
      <c r="G7490" t="s">
        <v>25</v>
      </c>
      <c r="H7490" t="s">
        <v>26</v>
      </c>
      <c r="I7490">
        <v>83</v>
      </c>
      <c r="J7490" t="s">
        <v>27</v>
      </c>
      <c r="K7490" t="s">
        <v>28</v>
      </c>
      <c r="L7490" s="1">
        <v>48457.999305555997</v>
      </c>
      <c r="M7490" t="s">
        <v>15998</v>
      </c>
      <c r="N7490" t="s">
        <v>15999</v>
      </c>
      <c r="O7490" t="s">
        <v>16000</v>
      </c>
      <c r="P7490" t="s">
        <v>19273</v>
      </c>
      <c r="Q7490" t="s">
        <v>64</v>
      </c>
      <c r="R7490" t="s">
        <v>65</v>
      </c>
      <c r="S7490" t="s">
        <v>35</v>
      </c>
      <c r="T7490" t="s">
        <v>36</v>
      </c>
      <c r="U7490">
        <f>YEAR(Sheet1[[#This Row],[Schedule RetirementDate]])</f>
        <v>2032</v>
      </c>
    </row>
    <row r="7491" spans="1:21" x14ac:dyDescent="0.25">
      <c r="A7491" t="s">
        <v>15975</v>
      </c>
      <c r="B7491" t="s">
        <v>19223</v>
      </c>
      <c r="C7491" t="s">
        <v>19274</v>
      </c>
      <c r="D7491" t="s">
        <v>6174</v>
      </c>
      <c r="E7491" t="s">
        <v>39</v>
      </c>
      <c r="F7491" s="1">
        <v>20401</v>
      </c>
      <c r="G7491" t="s">
        <v>104</v>
      </c>
      <c r="H7491" t="s">
        <v>452</v>
      </c>
      <c r="I7491">
        <v>100</v>
      </c>
      <c r="J7491" t="s">
        <v>27</v>
      </c>
      <c r="K7491" t="s">
        <v>28</v>
      </c>
      <c r="L7491" s="1">
        <v>42338.999988426003</v>
      </c>
      <c r="M7491" t="s">
        <v>15998</v>
      </c>
      <c r="N7491" t="s">
        <v>15999</v>
      </c>
      <c r="O7491" t="s">
        <v>16000</v>
      </c>
      <c r="P7491" t="s">
        <v>19275</v>
      </c>
      <c r="Q7491" t="s">
        <v>42</v>
      </c>
      <c r="R7491" t="s">
        <v>43</v>
      </c>
      <c r="S7491" t="s">
        <v>44</v>
      </c>
      <c r="T7491" t="s">
        <v>36</v>
      </c>
      <c r="U7491">
        <f>YEAR(Sheet1[[#This Row],[Schedule RetirementDate]])</f>
        <v>2015</v>
      </c>
    </row>
    <row r="7492" spans="1:21" x14ac:dyDescent="0.25">
      <c r="A7492" t="s">
        <v>15975</v>
      </c>
      <c r="B7492" t="s">
        <v>19223</v>
      </c>
      <c r="C7492" t="s">
        <v>19276</v>
      </c>
      <c r="D7492" t="s">
        <v>308</v>
      </c>
      <c r="E7492" t="s">
        <v>24</v>
      </c>
      <c r="F7492" s="1">
        <v>30806</v>
      </c>
      <c r="G7492" t="s">
        <v>52</v>
      </c>
      <c r="H7492" t="s">
        <v>58</v>
      </c>
      <c r="I7492">
        <v>3</v>
      </c>
      <c r="J7492" t="s">
        <v>27</v>
      </c>
      <c r="K7492" t="s">
        <v>28</v>
      </c>
      <c r="L7492" s="1">
        <v>52748.999305555997</v>
      </c>
      <c r="M7492" t="s">
        <v>15998</v>
      </c>
      <c r="N7492" t="s">
        <v>15999</v>
      </c>
      <c r="O7492" t="s">
        <v>16000</v>
      </c>
      <c r="P7492" t="s">
        <v>19277</v>
      </c>
      <c r="Q7492" t="s">
        <v>33</v>
      </c>
      <c r="R7492" t="s">
        <v>34</v>
      </c>
      <c r="S7492" t="s">
        <v>35</v>
      </c>
      <c r="T7492" t="s">
        <v>36</v>
      </c>
      <c r="U7492">
        <f>YEAR(Sheet1[[#This Row],[Schedule RetirementDate]])</f>
        <v>2044</v>
      </c>
    </row>
    <row r="7493" spans="1:21" x14ac:dyDescent="0.25">
      <c r="A7493" t="s">
        <v>15975</v>
      </c>
      <c r="B7493" t="s">
        <v>19223</v>
      </c>
      <c r="C7493" t="s">
        <v>19278</v>
      </c>
      <c r="D7493" t="s">
        <v>19279</v>
      </c>
      <c r="E7493" t="s">
        <v>24</v>
      </c>
      <c r="F7493" s="1">
        <v>26522</v>
      </c>
      <c r="G7493" t="s">
        <v>499</v>
      </c>
      <c r="H7493" t="s">
        <v>105</v>
      </c>
      <c r="I7493">
        <v>101</v>
      </c>
      <c r="J7493" t="s">
        <v>27</v>
      </c>
      <c r="K7493" t="s">
        <v>28</v>
      </c>
      <c r="L7493" s="1">
        <v>48457.999305555997</v>
      </c>
      <c r="M7493" t="s">
        <v>15998</v>
      </c>
      <c r="N7493" t="s">
        <v>15999</v>
      </c>
      <c r="O7493" t="s">
        <v>16000</v>
      </c>
      <c r="P7493" t="s">
        <v>19280</v>
      </c>
      <c r="Q7493" t="s">
        <v>33</v>
      </c>
      <c r="R7493" t="s">
        <v>34</v>
      </c>
      <c r="S7493" t="s">
        <v>35</v>
      </c>
      <c r="T7493" t="s">
        <v>36</v>
      </c>
      <c r="U7493">
        <f>YEAR(Sheet1[[#This Row],[Schedule RetirementDate]])</f>
        <v>2032</v>
      </c>
    </row>
    <row r="7494" spans="1:21" x14ac:dyDescent="0.25">
      <c r="A7494" t="s">
        <v>15975</v>
      </c>
      <c r="B7494" t="s">
        <v>19223</v>
      </c>
      <c r="C7494" t="s">
        <v>19281</v>
      </c>
      <c r="D7494" t="s">
        <v>19282</v>
      </c>
      <c r="E7494" t="s">
        <v>39</v>
      </c>
      <c r="F7494" s="1">
        <v>24491</v>
      </c>
      <c r="G7494" t="s">
        <v>52</v>
      </c>
      <c r="H7494" t="s">
        <v>77</v>
      </c>
      <c r="I7494">
        <v>3</v>
      </c>
      <c r="J7494" t="s">
        <v>27</v>
      </c>
      <c r="K7494" t="s">
        <v>28</v>
      </c>
      <c r="L7494" s="1">
        <v>46418.999988426003</v>
      </c>
      <c r="M7494" t="s">
        <v>15998</v>
      </c>
      <c r="N7494" t="s">
        <v>15999</v>
      </c>
      <c r="O7494" t="s">
        <v>16000</v>
      </c>
      <c r="P7494" t="s">
        <v>32</v>
      </c>
      <c r="Q7494" t="s">
        <v>156</v>
      </c>
      <c r="R7494" t="s">
        <v>157</v>
      </c>
      <c r="S7494" t="s">
        <v>35</v>
      </c>
      <c r="T7494" t="s">
        <v>36</v>
      </c>
      <c r="U7494">
        <f>YEAR(Sheet1[[#This Row],[Schedule RetirementDate]])</f>
        <v>2027</v>
      </c>
    </row>
    <row r="7495" spans="1:21" x14ac:dyDescent="0.25">
      <c r="A7495" t="s">
        <v>15975</v>
      </c>
      <c r="B7495" t="s">
        <v>19223</v>
      </c>
      <c r="C7495" t="s">
        <v>19283</v>
      </c>
      <c r="D7495" t="s">
        <v>13917</v>
      </c>
      <c r="E7495" t="s">
        <v>24</v>
      </c>
      <c r="F7495" s="1">
        <v>33303</v>
      </c>
      <c r="G7495" t="s">
        <v>52</v>
      </c>
      <c r="H7495" t="s">
        <v>58</v>
      </c>
      <c r="I7495">
        <v>3</v>
      </c>
      <c r="J7495" t="s">
        <v>27</v>
      </c>
      <c r="K7495" t="s">
        <v>89</v>
      </c>
      <c r="L7495" s="1">
        <v>55243.999305555997</v>
      </c>
      <c r="M7495" t="s">
        <v>15998</v>
      </c>
      <c r="N7495" t="s">
        <v>15999</v>
      </c>
      <c r="O7495" t="s">
        <v>16000</v>
      </c>
      <c r="P7495" t="s">
        <v>19284</v>
      </c>
      <c r="Q7495" t="s">
        <v>42</v>
      </c>
      <c r="R7495" t="s">
        <v>43</v>
      </c>
      <c r="S7495" t="s">
        <v>44</v>
      </c>
      <c r="T7495" t="s">
        <v>60</v>
      </c>
      <c r="U7495">
        <f>YEAR(Sheet1[[#This Row],[Schedule RetirementDate]])</f>
        <v>2051</v>
      </c>
    </row>
    <row r="7496" spans="1:21" x14ac:dyDescent="0.25">
      <c r="A7496" t="s">
        <v>15975</v>
      </c>
      <c r="B7496" t="s">
        <v>19223</v>
      </c>
      <c r="C7496" t="s">
        <v>19285</v>
      </c>
      <c r="D7496" t="s">
        <v>19286</v>
      </c>
      <c r="E7496" t="s">
        <v>24</v>
      </c>
      <c r="F7496" s="1">
        <v>22008</v>
      </c>
      <c r="G7496" t="s">
        <v>25</v>
      </c>
      <c r="H7496" t="s">
        <v>26</v>
      </c>
      <c r="I7496">
        <v>83</v>
      </c>
      <c r="J7496" t="s">
        <v>27</v>
      </c>
      <c r="K7496" t="s">
        <v>28</v>
      </c>
      <c r="L7496" s="1">
        <v>43951.999988426003</v>
      </c>
      <c r="M7496" t="s">
        <v>15998</v>
      </c>
      <c r="N7496" t="s">
        <v>15999</v>
      </c>
      <c r="O7496" t="s">
        <v>16000</v>
      </c>
      <c r="P7496">
        <v>13898</v>
      </c>
      <c r="Q7496" t="s">
        <v>126</v>
      </c>
      <c r="R7496" t="s">
        <v>43</v>
      </c>
      <c r="S7496" t="s">
        <v>44</v>
      </c>
      <c r="T7496" t="s">
        <v>36</v>
      </c>
      <c r="U7496">
        <f>YEAR(Sheet1[[#This Row],[Schedule RetirementDate]])</f>
        <v>2020</v>
      </c>
    </row>
    <row r="7497" spans="1:21" x14ac:dyDescent="0.25">
      <c r="A7497" t="s">
        <v>15975</v>
      </c>
      <c r="B7497" t="s">
        <v>19223</v>
      </c>
      <c r="C7497" t="s">
        <v>19287</v>
      </c>
      <c r="D7497" t="s">
        <v>19288</v>
      </c>
      <c r="E7497" t="s">
        <v>24</v>
      </c>
      <c r="F7497" s="1">
        <v>29677</v>
      </c>
      <c r="G7497" t="s">
        <v>52</v>
      </c>
      <c r="H7497" t="s">
        <v>58</v>
      </c>
      <c r="I7497">
        <v>3</v>
      </c>
      <c r="J7497" t="s">
        <v>27</v>
      </c>
      <c r="K7497" t="s">
        <v>28</v>
      </c>
      <c r="L7497" s="1">
        <v>51591.999305555997</v>
      </c>
      <c r="M7497" t="s">
        <v>15998</v>
      </c>
      <c r="N7497" t="s">
        <v>15999</v>
      </c>
      <c r="O7497" t="s">
        <v>16000</v>
      </c>
      <c r="P7497" t="s">
        <v>19289</v>
      </c>
      <c r="Q7497" t="s">
        <v>42</v>
      </c>
      <c r="R7497" t="s">
        <v>43</v>
      </c>
      <c r="S7497" t="s">
        <v>44</v>
      </c>
      <c r="T7497" t="s">
        <v>60</v>
      </c>
      <c r="U7497">
        <f>YEAR(Sheet1[[#This Row],[Schedule RetirementDate]])</f>
        <v>2041</v>
      </c>
    </row>
    <row r="7498" spans="1:21" x14ac:dyDescent="0.25">
      <c r="A7498" t="s">
        <v>15975</v>
      </c>
      <c r="B7498" t="s">
        <v>19290</v>
      </c>
      <c r="C7498" t="s">
        <v>19291</v>
      </c>
      <c r="D7498" t="s">
        <v>18787</v>
      </c>
      <c r="E7498" t="s">
        <v>39</v>
      </c>
      <c r="F7498" s="1">
        <v>32205</v>
      </c>
      <c r="G7498" t="s">
        <v>25</v>
      </c>
      <c r="H7498" t="s">
        <v>26</v>
      </c>
      <c r="I7498">
        <v>83</v>
      </c>
      <c r="J7498" t="s">
        <v>27</v>
      </c>
      <c r="K7498" t="s">
        <v>89</v>
      </c>
      <c r="L7498" s="1">
        <v>54148.999305555997</v>
      </c>
      <c r="M7498" t="s">
        <v>16167</v>
      </c>
      <c r="N7498" t="s">
        <v>16656</v>
      </c>
      <c r="O7498" t="s">
        <v>16115</v>
      </c>
      <c r="P7498">
        <v>25018</v>
      </c>
      <c r="Q7498" t="s">
        <v>380</v>
      </c>
      <c r="R7498" t="s">
        <v>43</v>
      </c>
      <c r="S7498" t="s">
        <v>35</v>
      </c>
      <c r="T7498" t="s">
        <v>60</v>
      </c>
      <c r="U7498">
        <f>YEAR(Sheet1[[#This Row],[Schedule RetirementDate]])</f>
        <v>2048</v>
      </c>
    </row>
    <row r="7499" spans="1:21" x14ac:dyDescent="0.25">
      <c r="A7499" t="s">
        <v>15975</v>
      </c>
      <c r="B7499" t="s">
        <v>19290</v>
      </c>
      <c r="C7499" t="s">
        <v>19292</v>
      </c>
      <c r="D7499" t="s">
        <v>19293</v>
      </c>
      <c r="E7499" t="s">
        <v>39</v>
      </c>
      <c r="F7499" s="1">
        <v>26342</v>
      </c>
      <c r="G7499" t="s">
        <v>25</v>
      </c>
      <c r="H7499" t="s">
        <v>26</v>
      </c>
      <c r="I7499">
        <v>83</v>
      </c>
      <c r="J7499" t="s">
        <v>27</v>
      </c>
      <c r="K7499" t="s">
        <v>28</v>
      </c>
      <c r="L7499" s="1">
        <v>48273.999305555997</v>
      </c>
      <c r="M7499" t="s">
        <v>16167</v>
      </c>
      <c r="N7499" t="s">
        <v>16656</v>
      </c>
      <c r="O7499" t="s">
        <v>16115</v>
      </c>
      <c r="P7499" t="s">
        <v>19294</v>
      </c>
      <c r="Q7499" t="s">
        <v>130</v>
      </c>
      <c r="R7499" t="s">
        <v>65</v>
      </c>
      <c r="S7499" t="s">
        <v>35</v>
      </c>
      <c r="T7499" t="s">
        <v>36</v>
      </c>
      <c r="U7499">
        <f>YEAR(Sheet1[[#This Row],[Schedule RetirementDate]])</f>
        <v>2032</v>
      </c>
    </row>
    <row r="7500" spans="1:21" x14ac:dyDescent="0.25">
      <c r="A7500" t="s">
        <v>15975</v>
      </c>
      <c r="B7500" t="s">
        <v>19290</v>
      </c>
      <c r="C7500" t="s">
        <v>19295</v>
      </c>
      <c r="D7500" t="s">
        <v>19296</v>
      </c>
      <c r="E7500" t="s">
        <v>39</v>
      </c>
      <c r="F7500" s="1">
        <v>26342</v>
      </c>
      <c r="G7500" t="s">
        <v>25</v>
      </c>
      <c r="H7500" t="s">
        <v>26</v>
      </c>
      <c r="I7500">
        <v>83</v>
      </c>
      <c r="J7500" t="s">
        <v>27</v>
      </c>
      <c r="K7500" t="s">
        <v>28</v>
      </c>
      <c r="L7500" s="1">
        <v>48273.999305555997</v>
      </c>
      <c r="M7500" t="s">
        <v>16167</v>
      </c>
      <c r="N7500" t="s">
        <v>16656</v>
      </c>
      <c r="O7500" t="s">
        <v>16115</v>
      </c>
      <c r="P7500" t="s">
        <v>19297</v>
      </c>
      <c r="Q7500" t="s">
        <v>130</v>
      </c>
      <c r="R7500" t="s">
        <v>65</v>
      </c>
      <c r="S7500" t="s">
        <v>35</v>
      </c>
      <c r="T7500" t="s">
        <v>36</v>
      </c>
      <c r="U7500">
        <f>YEAR(Sheet1[[#This Row],[Schedule RetirementDate]])</f>
        <v>2032</v>
      </c>
    </row>
    <row r="7501" spans="1:21" x14ac:dyDescent="0.25">
      <c r="A7501" t="s">
        <v>15975</v>
      </c>
      <c r="B7501" t="s">
        <v>19290</v>
      </c>
      <c r="C7501" t="s">
        <v>19298</v>
      </c>
      <c r="D7501" t="s">
        <v>19299</v>
      </c>
      <c r="E7501" t="s">
        <v>24</v>
      </c>
      <c r="F7501" s="1">
        <v>33699</v>
      </c>
      <c r="G7501" t="s">
        <v>25</v>
      </c>
      <c r="H7501" t="s">
        <v>26</v>
      </c>
      <c r="I7501">
        <v>83</v>
      </c>
      <c r="J7501" t="s">
        <v>27</v>
      </c>
      <c r="K7501" t="s">
        <v>89</v>
      </c>
      <c r="L7501" s="1">
        <v>55639.999305555997</v>
      </c>
      <c r="M7501" t="s">
        <v>16167</v>
      </c>
      <c r="N7501" t="s">
        <v>16656</v>
      </c>
      <c r="O7501" t="s">
        <v>16115</v>
      </c>
      <c r="P7501">
        <v>23882</v>
      </c>
      <c r="Q7501" t="s">
        <v>42</v>
      </c>
      <c r="R7501" t="s">
        <v>43</v>
      </c>
      <c r="S7501" t="s">
        <v>44</v>
      </c>
      <c r="T7501" t="s">
        <v>60</v>
      </c>
      <c r="U7501">
        <f>YEAR(Sheet1[[#This Row],[Schedule RetirementDate]])</f>
        <v>2052</v>
      </c>
    </row>
    <row r="7502" spans="1:21" x14ac:dyDescent="0.25">
      <c r="A7502" t="s">
        <v>15975</v>
      </c>
      <c r="B7502" t="s">
        <v>19290</v>
      </c>
      <c r="C7502" t="s">
        <v>19300</v>
      </c>
      <c r="D7502" t="s">
        <v>19301</v>
      </c>
      <c r="E7502" t="s">
        <v>39</v>
      </c>
      <c r="F7502" s="1">
        <v>32307</v>
      </c>
      <c r="G7502" t="s">
        <v>25</v>
      </c>
      <c r="H7502" t="s">
        <v>26</v>
      </c>
      <c r="I7502">
        <v>83</v>
      </c>
      <c r="J7502" t="s">
        <v>27</v>
      </c>
      <c r="K7502" t="s">
        <v>690</v>
      </c>
      <c r="L7502" s="1">
        <v>54239.999305555997</v>
      </c>
      <c r="M7502" t="s">
        <v>16167</v>
      </c>
      <c r="N7502" t="s">
        <v>16656</v>
      </c>
      <c r="O7502" t="s">
        <v>16115</v>
      </c>
      <c r="P7502" t="s">
        <v>32</v>
      </c>
      <c r="Q7502" t="s">
        <v>49</v>
      </c>
      <c r="R7502" t="s">
        <v>34</v>
      </c>
      <c r="S7502" t="s">
        <v>35</v>
      </c>
      <c r="T7502" t="s">
        <v>60</v>
      </c>
      <c r="U7502">
        <f>YEAR(Sheet1[[#This Row],[Schedule RetirementDate]])</f>
        <v>2048</v>
      </c>
    </row>
    <row r="7503" spans="1:21" x14ac:dyDescent="0.25">
      <c r="A7503" t="s">
        <v>15975</v>
      </c>
      <c r="B7503" t="s">
        <v>19290</v>
      </c>
      <c r="C7503" t="s">
        <v>19302</v>
      </c>
      <c r="D7503" t="s">
        <v>19303</v>
      </c>
      <c r="E7503" t="s">
        <v>24</v>
      </c>
      <c r="F7503" s="1">
        <v>24117</v>
      </c>
      <c r="G7503" t="s">
        <v>93</v>
      </c>
      <c r="H7503" t="s">
        <v>533</v>
      </c>
      <c r="I7503">
        <v>200</v>
      </c>
      <c r="J7503" t="s">
        <v>27</v>
      </c>
      <c r="K7503" t="s">
        <v>28</v>
      </c>
      <c r="L7503" s="1">
        <v>46053.999988426003</v>
      </c>
      <c r="M7503" t="s">
        <v>16167</v>
      </c>
      <c r="N7503" t="s">
        <v>16656</v>
      </c>
      <c r="O7503" t="s">
        <v>16115</v>
      </c>
      <c r="P7503" t="s">
        <v>19304</v>
      </c>
      <c r="Q7503" t="s">
        <v>130</v>
      </c>
      <c r="R7503" t="s">
        <v>65</v>
      </c>
      <c r="S7503" t="s">
        <v>35</v>
      </c>
      <c r="T7503" t="s">
        <v>36</v>
      </c>
      <c r="U7503">
        <f>YEAR(Sheet1[[#This Row],[Schedule RetirementDate]])</f>
        <v>2026</v>
      </c>
    </row>
    <row r="7504" spans="1:21" x14ac:dyDescent="0.25">
      <c r="A7504" t="s">
        <v>15975</v>
      </c>
      <c r="B7504" t="s">
        <v>19290</v>
      </c>
      <c r="C7504" t="s">
        <v>19305</v>
      </c>
      <c r="D7504" t="s">
        <v>19306</v>
      </c>
      <c r="E7504" t="s">
        <v>39</v>
      </c>
      <c r="F7504" s="1">
        <v>30627</v>
      </c>
      <c r="G7504" t="s">
        <v>25</v>
      </c>
      <c r="H7504" t="s">
        <v>26</v>
      </c>
      <c r="I7504">
        <v>83</v>
      </c>
      <c r="J7504" t="s">
        <v>27</v>
      </c>
      <c r="K7504" t="s">
        <v>89</v>
      </c>
      <c r="L7504" s="1">
        <v>52565.999305555997</v>
      </c>
      <c r="M7504" t="s">
        <v>16167</v>
      </c>
      <c r="N7504" t="s">
        <v>16656</v>
      </c>
      <c r="O7504" t="s">
        <v>16115</v>
      </c>
      <c r="P7504">
        <v>4976</v>
      </c>
      <c r="Q7504" t="s">
        <v>42</v>
      </c>
      <c r="R7504" t="s">
        <v>43</v>
      </c>
      <c r="S7504" t="s">
        <v>44</v>
      </c>
      <c r="T7504" t="s">
        <v>60</v>
      </c>
      <c r="U7504">
        <f>YEAR(Sheet1[[#This Row],[Schedule RetirementDate]])</f>
        <v>2043</v>
      </c>
    </row>
    <row r="7505" spans="1:21" x14ac:dyDescent="0.25">
      <c r="A7505" t="s">
        <v>15975</v>
      </c>
      <c r="B7505" t="s">
        <v>19307</v>
      </c>
      <c r="C7505" t="s">
        <v>19308</v>
      </c>
      <c r="D7505" t="s">
        <v>19309</v>
      </c>
      <c r="E7505" t="s">
        <v>39</v>
      </c>
      <c r="F7505" s="1">
        <v>26980</v>
      </c>
      <c r="G7505" t="s">
        <v>25</v>
      </c>
      <c r="H7505" t="s">
        <v>26</v>
      </c>
      <c r="I7505">
        <v>83</v>
      </c>
      <c r="J7505" t="s">
        <v>27</v>
      </c>
      <c r="K7505" t="s">
        <v>28</v>
      </c>
      <c r="L7505" s="1">
        <v>48913.999988426003</v>
      </c>
      <c r="M7505" t="s">
        <v>15998</v>
      </c>
      <c r="N7505" t="s">
        <v>17543</v>
      </c>
      <c r="O7505" t="s">
        <v>16000</v>
      </c>
      <c r="P7505" t="s">
        <v>19310</v>
      </c>
      <c r="Q7505" t="s">
        <v>119</v>
      </c>
      <c r="R7505" t="s">
        <v>65</v>
      </c>
      <c r="S7505" t="s">
        <v>35</v>
      </c>
      <c r="T7505" t="s">
        <v>36</v>
      </c>
      <c r="U7505">
        <f>YEAR(Sheet1[[#This Row],[Schedule RetirementDate]])</f>
        <v>2033</v>
      </c>
    </row>
    <row r="7506" spans="1:21" x14ac:dyDescent="0.25">
      <c r="A7506" t="s">
        <v>15975</v>
      </c>
      <c r="B7506" t="s">
        <v>19307</v>
      </c>
      <c r="C7506" t="s">
        <v>19311</v>
      </c>
      <c r="D7506" t="s">
        <v>19312</v>
      </c>
      <c r="E7506" t="s">
        <v>24</v>
      </c>
      <c r="F7506" s="1">
        <v>21950</v>
      </c>
      <c r="G7506" t="s">
        <v>25</v>
      </c>
      <c r="H7506" t="s">
        <v>26</v>
      </c>
      <c r="I7506">
        <v>83</v>
      </c>
      <c r="J7506" t="s">
        <v>27</v>
      </c>
      <c r="K7506" t="s">
        <v>28</v>
      </c>
      <c r="L7506" s="1">
        <v>43890.999988426003</v>
      </c>
      <c r="M7506" t="s">
        <v>15998</v>
      </c>
      <c r="N7506" t="s">
        <v>17543</v>
      </c>
      <c r="O7506" t="s">
        <v>16000</v>
      </c>
      <c r="P7506" t="s">
        <v>32</v>
      </c>
      <c r="Q7506" t="s">
        <v>64</v>
      </c>
      <c r="R7506" t="s">
        <v>65</v>
      </c>
      <c r="S7506" t="s">
        <v>35</v>
      </c>
      <c r="T7506" t="s">
        <v>36</v>
      </c>
      <c r="U7506">
        <f>YEAR(Sheet1[[#This Row],[Schedule RetirementDate]])</f>
        <v>2020</v>
      </c>
    </row>
    <row r="7507" spans="1:21" x14ac:dyDescent="0.25">
      <c r="A7507" t="s">
        <v>15975</v>
      </c>
      <c r="B7507" t="s">
        <v>19307</v>
      </c>
      <c r="C7507" t="s">
        <v>19313</v>
      </c>
      <c r="D7507" t="s">
        <v>4203</v>
      </c>
      <c r="E7507" t="s">
        <v>24</v>
      </c>
      <c r="F7507" s="1">
        <v>24714</v>
      </c>
      <c r="G7507" t="s">
        <v>25</v>
      </c>
      <c r="H7507" t="s">
        <v>26</v>
      </c>
      <c r="I7507">
        <v>83</v>
      </c>
      <c r="J7507" t="s">
        <v>27</v>
      </c>
      <c r="K7507" t="s">
        <v>28</v>
      </c>
      <c r="L7507" s="1">
        <v>46630.999988426003</v>
      </c>
      <c r="M7507" t="s">
        <v>15998</v>
      </c>
      <c r="N7507" t="s">
        <v>17543</v>
      </c>
      <c r="O7507" t="s">
        <v>16000</v>
      </c>
      <c r="P7507" t="s">
        <v>32</v>
      </c>
      <c r="Q7507" t="s">
        <v>130</v>
      </c>
      <c r="R7507" t="s">
        <v>65</v>
      </c>
      <c r="S7507" t="s">
        <v>35</v>
      </c>
      <c r="T7507" t="s">
        <v>36</v>
      </c>
      <c r="U7507">
        <f>YEAR(Sheet1[[#This Row],[Schedule RetirementDate]])</f>
        <v>2027</v>
      </c>
    </row>
    <row r="7508" spans="1:21" x14ac:dyDescent="0.25">
      <c r="A7508" t="s">
        <v>15975</v>
      </c>
      <c r="B7508" t="s">
        <v>19307</v>
      </c>
      <c r="C7508" t="s">
        <v>19314</v>
      </c>
      <c r="D7508" t="s">
        <v>19315</v>
      </c>
      <c r="E7508" t="s">
        <v>39</v>
      </c>
      <c r="F7508" s="1">
        <v>23684</v>
      </c>
      <c r="G7508" t="s">
        <v>25</v>
      </c>
      <c r="H7508" t="s">
        <v>795</v>
      </c>
      <c r="I7508">
        <v>83</v>
      </c>
      <c r="J7508" t="s">
        <v>27</v>
      </c>
      <c r="K7508" t="s">
        <v>28</v>
      </c>
      <c r="L7508" s="1">
        <v>45626.999988426003</v>
      </c>
      <c r="M7508" t="s">
        <v>15998</v>
      </c>
      <c r="N7508" t="s">
        <v>17543</v>
      </c>
      <c r="O7508" t="s">
        <v>16000</v>
      </c>
      <c r="P7508" t="s">
        <v>19316</v>
      </c>
      <c r="Q7508" t="s">
        <v>42</v>
      </c>
      <c r="R7508" t="s">
        <v>43</v>
      </c>
      <c r="S7508" t="s">
        <v>138</v>
      </c>
      <c r="T7508" t="s">
        <v>36</v>
      </c>
      <c r="U7508">
        <f>YEAR(Sheet1[[#This Row],[Schedule RetirementDate]])</f>
        <v>2024</v>
      </c>
    </row>
    <row r="7509" spans="1:21" x14ac:dyDescent="0.25">
      <c r="A7509" t="s">
        <v>15975</v>
      </c>
      <c r="B7509" t="s">
        <v>19307</v>
      </c>
      <c r="C7509" t="s">
        <v>19317</v>
      </c>
      <c r="D7509" t="s">
        <v>19318</v>
      </c>
      <c r="E7509" t="s">
        <v>39</v>
      </c>
      <c r="F7509" s="1">
        <v>26397</v>
      </c>
      <c r="G7509" t="s">
        <v>25</v>
      </c>
      <c r="H7509" t="s">
        <v>26</v>
      </c>
      <c r="I7509">
        <v>83</v>
      </c>
      <c r="J7509" t="s">
        <v>27</v>
      </c>
      <c r="K7509" t="s">
        <v>28</v>
      </c>
      <c r="L7509" s="1">
        <v>48334.999988426003</v>
      </c>
      <c r="M7509" t="s">
        <v>15998</v>
      </c>
      <c r="N7509" t="s">
        <v>17543</v>
      </c>
      <c r="O7509" t="s">
        <v>16000</v>
      </c>
      <c r="P7509" t="s">
        <v>32</v>
      </c>
      <c r="Q7509" t="s">
        <v>119</v>
      </c>
      <c r="R7509" t="s">
        <v>65</v>
      </c>
      <c r="S7509" t="s">
        <v>35</v>
      </c>
      <c r="T7509" t="s">
        <v>36</v>
      </c>
      <c r="U7509">
        <f>YEAR(Sheet1[[#This Row],[Schedule RetirementDate]])</f>
        <v>2032</v>
      </c>
    </row>
    <row r="7510" spans="1:21" x14ac:dyDescent="0.25">
      <c r="A7510" t="s">
        <v>15975</v>
      </c>
      <c r="B7510" t="s">
        <v>19307</v>
      </c>
      <c r="C7510" t="s">
        <v>19319</v>
      </c>
      <c r="D7510" t="s">
        <v>19320</v>
      </c>
      <c r="E7510" t="s">
        <v>24</v>
      </c>
      <c r="F7510" s="1">
        <v>27416</v>
      </c>
      <c r="G7510" t="s">
        <v>499</v>
      </c>
      <c r="H7510" t="s">
        <v>105</v>
      </c>
      <c r="I7510">
        <v>101</v>
      </c>
      <c r="J7510" t="s">
        <v>27</v>
      </c>
      <c r="K7510" t="s">
        <v>28</v>
      </c>
      <c r="L7510" s="1">
        <v>49340.999988426003</v>
      </c>
      <c r="M7510" t="s">
        <v>15998</v>
      </c>
      <c r="N7510" t="s">
        <v>17543</v>
      </c>
      <c r="O7510" t="s">
        <v>16000</v>
      </c>
      <c r="P7510" t="s">
        <v>19321</v>
      </c>
      <c r="Q7510" t="s">
        <v>49</v>
      </c>
      <c r="R7510" t="s">
        <v>34</v>
      </c>
      <c r="S7510" t="s">
        <v>35</v>
      </c>
      <c r="T7510" t="s">
        <v>36</v>
      </c>
      <c r="U7510">
        <f>YEAR(Sheet1[[#This Row],[Schedule RetirementDate]])</f>
        <v>2035</v>
      </c>
    </row>
    <row r="7511" spans="1:21" x14ac:dyDescent="0.25">
      <c r="A7511" t="s">
        <v>15975</v>
      </c>
      <c r="B7511" t="s">
        <v>19307</v>
      </c>
      <c r="C7511" t="s">
        <v>19322</v>
      </c>
      <c r="D7511" t="s">
        <v>5219</v>
      </c>
      <c r="E7511" t="s">
        <v>39</v>
      </c>
      <c r="F7511" s="1">
        <v>32567</v>
      </c>
      <c r="G7511" t="s">
        <v>25</v>
      </c>
      <c r="H7511" t="s">
        <v>26</v>
      </c>
      <c r="I7511">
        <v>83</v>
      </c>
      <c r="J7511" t="s">
        <v>27</v>
      </c>
      <c r="K7511" t="s">
        <v>89</v>
      </c>
      <c r="L7511" s="1">
        <v>54482.999305555997</v>
      </c>
      <c r="M7511" t="s">
        <v>15998</v>
      </c>
      <c r="N7511" t="s">
        <v>17543</v>
      </c>
      <c r="O7511" t="s">
        <v>16000</v>
      </c>
      <c r="P7511" t="s">
        <v>32</v>
      </c>
      <c r="Q7511" t="s">
        <v>137</v>
      </c>
      <c r="R7511" t="s">
        <v>43</v>
      </c>
      <c r="S7511" t="s">
        <v>44</v>
      </c>
      <c r="T7511" t="s">
        <v>60</v>
      </c>
      <c r="U7511">
        <f>YEAR(Sheet1[[#This Row],[Schedule RetirementDate]])</f>
        <v>2049</v>
      </c>
    </row>
    <row r="7512" spans="1:21" x14ac:dyDescent="0.25">
      <c r="A7512" t="s">
        <v>15975</v>
      </c>
      <c r="B7512" t="s">
        <v>19307</v>
      </c>
      <c r="C7512" t="s">
        <v>19323</v>
      </c>
      <c r="D7512" t="s">
        <v>19324</v>
      </c>
      <c r="E7512" t="s">
        <v>24</v>
      </c>
      <c r="F7512" s="1">
        <v>32077</v>
      </c>
      <c r="G7512" t="s">
        <v>52</v>
      </c>
      <c r="H7512" t="s">
        <v>58</v>
      </c>
      <c r="I7512">
        <v>3</v>
      </c>
      <c r="J7512" t="s">
        <v>27</v>
      </c>
      <c r="K7512" t="s">
        <v>89</v>
      </c>
      <c r="L7512" s="1">
        <v>53996.999305555997</v>
      </c>
      <c r="M7512" t="s">
        <v>15998</v>
      </c>
      <c r="N7512" t="s">
        <v>17543</v>
      </c>
      <c r="O7512" t="s">
        <v>16000</v>
      </c>
      <c r="P7512">
        <v>253</v>
      </c>
      <c r="Q7512" t="s">
        <v>119</v>
      </c>
      <c r="R7512" t="s">
        <v>65</v>
      </c>
      <c r="S7512" t="s">
        <v>35</v>
      </c>
      <c r="T7512" t="s">
        <v>36</v>
      </c>
      <c r="U7512">
        <f>YEAR(Sheet1[[#This Row],[Schedule RetirementDate]])</f>
        <v>2047</v>
      </c>
    </row>
    <row r="7513" spans="1:21" x14ac:dyDescent="0.25">
      <c r="A7513" t="s">
        <v>15975</v>
      </c>
      <c r="B7513" t="s">
        <v>19307</v>
      </c>
      <c r="C7513" t="s">
        <v>19325</v>
      </c>
      <c r="D7513" t="s">
        <v>19326</v>
      </c>
      <c r="E7513" t="s">
        <v>24</v>
      </c>
      <c r="F7513" s="1">
        <v>25215</v>
      </c>
      <c r="G7513" t="s">
        <v>52</v>
      </c>
      <c r="H7513" t="s">
        <v>53</v>
      </c>
      <c r="I7513">
        <v>3</v>
      </c>
      <c r="J7513" t="s">
        <v>27</v>
      </c>
      <c r="K7513" t="s">
        <v>28</v>
      </c>
      <c r="L7513" s="1">
        <v>47149.999988426003</v>
      </c>
      <c r="M7513" t="s">
        <v>15998</v>
      </c>
      <c r="N7513" t="s">
        <v>17543</v>
      </c>
      <c r="O7513" t="s">
        <v>16000</v>
      </c>
      <c r="P7513" t="s">
        <v>32</v>
      </c>
      <c r="Q7513" t="s">
        <v>156</v>
      </c>
      <c r="R7513" t="s">
        <v>157</v>
      </c>
      <c r="S7513" t="s">
        <v>35</v>
      </c>
      <c r="T7513" t="s">
        <v>36</v>
      </c>
      <c r="U7513">
        <f>YEAR(Sheet1[[#This Row],[Schedule RetirementDate]])</f>
        <v>2029</v>
      </c>
    </row>
    <row r="7514" spans="1:21" x14ac:dyDescent="0.25">
      <c r="A7514" t="s">
        <v>15975</v>
      </c>
      <c r="B7514" t="s">
        <v>19307</v>
      </c>
      <c r="C7514" t="s">
        <v>19327</v>
      </c>
      <c r="D7514" t="s">
        <v>10862</v>
      </c>
      <c r="E7514" t="s">
        <v>24</v>
      </c>
      <c r="F7514" s="1">
        <v>26600</v>
      </c>
      <c r="G7514" t="s">
        <v>25</v>
      </c>
      <c r="H7514" t="s">
        <v>26</v>
      </c>
      <c r="I7514">
        <v>83</v>
      </c>
      <c r="J7514" t="s">
        <v>27</v>
      </c>
      <c r="K7514" t="s">
        <v>28</v>
      </c>
      <c r="L7514" s="1">
        <v>48518.999988426003</v>
      </c>
      <c r="M7514" t="s">
        <v>15998</v>
      </c>
      <c r="N7514" t="s">
        <v>17543</v>
      </c>
      <c r="O7514" t="s">
        <v>16000</v>
      </c>
      <c r="P7514" t="s">
        <v>19328</v>
      </c>
      <c r="Q7514" t="s">
        <v>42</v>
      </c>
      <c r="R7514" t="s">
        <v>43</v>
      </c>
      <c r="S7514" t="s">
        <v>44</v>
      </c>
      <c r="T7514" t="s">
        <v>36</v>
      </c>
      <c r="U7514">
        <f>YEAR(Sheet1[[#This Row],[Schedule RetirementDate]])</f>
        <v>2032</v>
      </c>
    </row>
    <row r="7515" spans="1:21" x14ac:dyDescent="0.25">
      <c r="A7515" t="s">
        <v>15975</v>
      </c>
      <c r="B7515" t="s">
        <v>19329</v>
      </c>
      <c r="C7515" t="s">
        <v>19330</v>
      </c>
      <c r="D7515" t="s">
        <v>19331</v>
      </c>
      <c r="E7515" t="s">
        <v>24</v>
      </c>
      <c r="F7515" s="1">
        <v>21469</v>
      </c>
      <c r="G7515" t="s">
        <v>25</v>
      </c>
      <c r="H7515" t="s">
        <v>26</v>
      </c>
      <c r="I7515">
        <v>83</v>
      </c>
      <c r="J7515" t="s">
        <v>27</v>
      </c>
      <c r="K7515" t="s">
        <v>28</v>
      </c>
      <c r="L7515" s="1">
        <v>43404.999988426003</v>
      </c>
      <c r="M7515" t="s">
        <v>16185</v>
      </c>
      <c r="N7515" t="s">
        <v>19332</v>
      </c>
      <c r="O7515" t="s">
        <v>16187</v>
      </c>
      <c r="P7515" t="s">
        <v>19333</v>
      </c>
      <c r="Q7515" t="s">
        <v>64</v>
      </c>
      <c r="R7515" t="s">
        <v>65</v>
      </c>
      <c r="S7515" t="s">
        <v>35</v>
      </c>
      <c r="T7515" t="s">
        <v>36</v>
      </c>
      <c r="U7515">
        <f>YEAR(Sheet1[[#This Row],[Schedule RetirementDate]])</f>
        <v>2018</v>
      </c>
    </row>
    <row r="7516" spans="1:21" x14ac:dyDescent="0.25">
      <c r="A7516" t="s">
        <v>15975</v>
      </c>
      <c r="B7516" t="s">
        <v>19329</v>
      </c>
      <c r="C7516" t="s">
        <v>19334</v>
      </c>
      <c r="D7516" t="s">
        <v>19335</v>
      </c>
      <c r="E7516" t="s">
        <v>39</v>
      </c>
      <c r="F7516" s="1">
        <v>27034</v>
      </c>
      <c r="G7516" t="s">
        <v>52</v>
      </c>
      <c r="H7516" t="s">
        <v>1983</v>
      </c>
      <c r="I7516">
        <v>3</v>
      </c>
      <c r="J7516" t="s">
        <v>27</v>
      </c>
      <c r="K7516" t="s">
        <v>1984</v>
      </c>
      <c r="L7516" s="1">
        <v>48975.999988426003</v>
      </c>
      <c r="M7516" t="s">
        <v>16185</v>
      </c>
      <c r="N7516" t="s">
        <v>19332</v>
      </c>
      <c r="O7516" t="s">
        <v>16187</v>
      </c>
      <c r="P7516" t="s">
        <v>19336</v>
      </c>
      <c r="Q7516" t="s">
        <v>130</v>
      </c>
      <c r="R7516" t="s">
        <v>65</v>
      </c>
      <c r="S7516" t="s">
        <v>35</v>
      </c>
      <c r="T7516" t="s">
        <v>36</v>
      </c>
      <c r="U7516">
        <f>YEAR(Sheet1[[#This Row],[Schedule RetirementDate]])</f>
        <v>2034</v>
      </c>
    </row>
    <row r="7517" spans="1:21" x14ac:dyDescent="0.25">
      <c r="A7517" t="s">
        <v>15975</v>
      </c>
      <c r="B7517" t="s">
        <v>19329</v>
      </c>
      <c r="C7517" t="s">
        <v>19337</v>
      </c>
      <c r="D7517" t="s">
        <v>19338</v>
      </c>
      <c r="E7517" t="s">
        <v>24</v>
      </c>
      <c r="F7517" s="1">
        <v>26693</v>
      </c>
      <c r="G7517" t="s">
        <v>25</v>
      </c>
      <c r="H7517" t="s">
        <v>26</v>
      </c>
      <c r="I7517">
        <v>83</v>
      </c>
      <c r="J7517" t="s">
        <v>27</v>
      </c>
      <c r="K7517" t="s">
        <v>28</v>
      </c>
      <c r="L7517" s="1">
        <v>48610.999988426003</v>
      </c>
      <c r="M7517" t="s">
        <v>16185</v>
      </c>
      <c r="N7517" t="s">
        <v>19332</v>
      </c>
      <c r="O7517" t="s">
        <v>16187</v>
      </c>
      <c r="P7517" t="s">
        <v>19339</v>
      </c>
      <c r="Q7517" t="s">
        <v>33</v>
      </c>
      <c r="R7517" t="s">
        <v>34</v>
      </c>
      <c r="S7517" t="s">
        <v>35</v>
      </c>
      <c r="T7517" t="s">
        <v>36</v>
      </c>
      <c r="U7517">
        <f>YEAR(Sheet1[[#This Row],[Schedule RetirementDate]])</f>
        <v>2033</v>
      </c>
    </row>
    <row r="7518" spans="1:21" x14ac:dyDescent="0.25">
      <c r="A7518" t="s">
        <v>15975</v>
      </c>
      <c r="B7518" t="s">
        <v>19329</v>
      </c>
      <c r="C7518" t="s">
        <v>19340</v>
      </c>
      <c r="D7518" t="s">
        <v>19341</v>
      </c>
      <c r="E7518" t="s">
        <v>24</v>
      </c>
      <c r="F7518" s="1">
        <v>30776</v>
      </c>
      <c r="G7518" t="s">
        <v>25</v>
      </c>
      <c r="H7518" t="s">
        <v>26</v>
      </c>
      <c r="I7518">
        <v>83</v>
      </c>
      <c r="J7518" t="s">
        <v>27</v>
      </c>
      <c r="K7518" t="s">
        <v>28</v>
      </c>
      <c r="L7518" s="1">
        <v>52717.999305555997</v>
      </c>
      <c r="M7518" t="s">
        <v>16185</v>
      </c>
      <c r="N7518" t="s">
        <v>19332</v>
      </c>
      <c r="O7518" t="s">
        <v>16187</v>
      </c>
      <c r="P7518" t="s">
        <v>19342</v>
      </c>
      <c r="Q7518" t="s">
        <v>137</v>
      </c>
      <c r="R7518" t="s">
        <v>43</v>
      </c>
      <c r="S7518" t="s">
        <v>44</v>
      </c>
      <c r="T7518" t="s">
        <v>60</v>
      </c>
      <c r="U7518">
        <f>YEAR(Sheet1[[#This Row],[Schedule RetirementDate]])</f>
        <v>2044</v>
      </c>
    </row>
    <row r="7519" spans="1:21" x14ac:dyDescent="0.25">
      <c r="A7519" t="s">
        <v>15975</v>
      </c>
      <c r="B7519" t="s">
        <v>19329</v>
      </c>
      <c r="C7519" t="s">
        <v>19343</v>
      </c>
      <c r="D7519" t="s">
        <v>19344</v>
      </c>
      <c r="E7519" t="s">
        <v>24</v>
      </c>
      <c r="F7519" s="1">
        <v>26030</v>
      </c>
      <c r="G7519" t="s">
        <v>52</v>
      </c>
      <c r="H7519" t="s">
        <v>58</v>
      </c>
      <c r="I7519">
        <v>3</v>
      </c>
      <c r="J7519" t="s">
        <v>27</v>
      </c>
      <c r="K7519" t="s">
        <v>28</v>
      </c>
      <c r="L7519" s="1">
        <v>47968.999988426003</v>
      </c>
      <c r="M7519" t="s">
        <v>16185</v>
      </c>
      <c r="N7519" t="s">
        <v>19332</v>
      </c>
      <c r="O7519" t="s">
        <v>16187</v>
      </c>
      <c r="P7519" t="s">
        <v>19345</v>
      </c>
      <c r="Q7519" t="s">
        <v>42</v>
      </c>
      <c r="R7519" t="s">
        <v>43</v>
      </c>
      <c r="S7519" t="s">
        <v>44</v>
      </c>
      <c r="T7519" t="s">
        <v>60</v>
      </c>
      <c r="U7519">
        <f>YEAR(Sheet1[[#This Row],[Schedule RetirementDate]])</f>
        <v>2031</v>
      </c>
    </row>
    <row r="7520" spans="1:21" x14ac:dyDescent="0.25">
      <c r="A7520" t="s">
        <v>15975</v>
      </c>
      <c r="B7520" t="s">
        <v>19329</v>
      </c>
      <c r="C7520" t="s">
        <v>19346</v>
      </c>
      <c r="D7520" t="s">
        <v>19347</v>
      </c>
      <c r="E7520" t="s">
        <v>24</v>
      </c>
      <c r="F7520" s="1">
        <v>21864</v>
      </c>
      <c r="G7520" t="s">
        <v>499</v>
      </c>
      <c r="H7520" t="s">
        <v>105</v>
      </c>
      <c r="I7520">
        <v>101</v>
      </c>
      <c r="J7520" t="s">
        <v>110</v>
      </c>
      <c r="K7520" t="s">
        <v>28</v>
      </c>
      <c r="L7520" s="1">
        <v>43799.999988426003</v>
      </c>
      <c r="M7520" t="s">
        <v>16185</v>
      </c>
      <c r="N7520" t="s">
        <v>19332</v>
      </c>
      <c r="O7520" t="s">
        <v>16187</v>
      </c>
      <c r="P7520" t="s">
        <v>19348</v>
      </c>
      <c r="Q7520" t="s">
        <v>126</v>
      </c>
      <c r="R7520" t="s">
        <v>43</v>
      </c>
      <c r="S7520" t="s">
        <v>44</v>
      </c>
      <c r="T7520" t="s">
        <v>36</v>
      </c>
      <c r="U7520">
        <f>YEAR(Sheet1[[#This Row],[Schedule RetirementDate]])</f>
        <v>2019</v>
      </c>
    </row>
    <row r="7521" spans="1:21" x14ac:dyDescent="0.25">
      <c r="A7521" t="s">
        <v>15975</v>
      </c>
      <c r="B7521" t="s">
        <v>19329</v>
      </c>
      <c r="C7521" t="s">
        <v>19349</v>
      </c>
      <c r="D7521" t="s">
        <v>19312</v>
      </c>
      <c r="E7521" t="s">
        <v>24</v>
      </c>
      <c r="F7521" s="1">
        <v>21950</v>
      </c>
      <c r="G7521" t="s">
        <v>25</v>
      </c>
      <c r="H7521" t="s">
        <v>26</v>
      </c>
      <c r="I7521">
        <v>83</v>
      </c>
      <c r="J7521" t="s">
        <v>27</v>
      </c>
      <c r="K7521" t="s">
        <v>28</v>
      </c>
      <c r="L7521" s="1">
        <v>43890.999305555997</v>
      </c>
      <c r="M7521" t="s">
        <v>16185</v>
      </c>
      <c r="N7521" t="s">
        <v>19332</v>
      </c>
      <c r="O7521" t="s">
        <v>16187</v>
      </c>
      <c r="P7521" t="s">
        <v>32</v>
      </c>
      <c r="Q7521" t="s">
        <v>64</v>
      </c>
      <c r="R7521" t="s">
        <v>65</v>
      </c>
      <c r="S7521" t="s">
        <v>35</v>
      </c>
      <c r="T7521" t="s">
        <v>36</v>
      </c>
      <c r="U7521">
        <f>YEAR(Sheet1[[#This Row],[Schedule RetirementDate]])</f>
        <v>2020</v>
      </c>
    </row>
    <row r="7522" spans="1:21" x14ac:dyDescent="0.25">
      <c r="A7522" t="s">
        <v>15975</v>
      </c>
      <c r="B7522" t="s">
        <v>19329</v>
      </c>
      <c r="C7522" t="s">
        <v>19350</v>
      </c>
      <c r="D7522" t="s">
        <v>19351</v>
      </c>
      <c r="E7522" t="s">
        <v>24</v>
      </c>
      <c r="F7522" s="1">
        <v>29194</v>
      </c>
      <c r="G7522" t="s">
        <v>25</v>
      </c>
      <c r="H7522" t="s">
        <v>26</v>
      </c>
      <c r="I7522">
        <v>83</v>
      </c>
      <c r="J7522" t="s">
        <v>27</v>
      </c>
      <c r="K7522" t="s">
        <v>28</v>
      </c>
      <c r="L7522" s="1">
        <v>51135.999988426003</v>
      </c>
      <c r="M7522" t="s">
        <v>16185</v>
      </c>
      <c r="N7522" t="s">
        <v>19332</v>
      </c>
      <c r="O7522" t="s">
        <v>16187</v>
      </c>
      <c r="P7522">
        <v>2796</v>
      </c>
      <c r="Q7522" t="s">
        <v>64</v>
      </c>
      <c r="R7522" t="s">
        <v>65</v>
      </c>
      <c r="S7522" t="s">
        <v>35</v>
      </c>
      <c r="T7522" t="s">
        <v>36</v>
      </c>
      <c r="U7522">
        <f>YEAR(Sheet1[[#This Row],[Schedule RetirementDate]])</f>
        <v>2039</v>
      </c>
    </row>
    <row r="7523" spans="1:21" x14ac:dyDescent="0.25">
      <c r="A7523" t="s">
        <v>15975</v>
      </c>
      <c r="B7523" t="s">
        <v>19329</v>
      </c>
      <c r="C7523" t="s">
        <v>19352</v>
      </c>
      <c r="D7523" t="s">
        <v>19353</v>
      </c>
      <c r="E7523" t="s">
        <v>24</v>
      </c>
      <c r="F7523" s="1">
        <v>29500</v>
      </c>
      <c r="G7523" t="s">
        <v>25</v>
      </c>
      <c r="H7523" t="s">
        <v>26</v>
      </c>
      <c r="I7523">
        <v>83</v>
      </c>
      <c r="J7523" t="s">
        <v>27</v>
      </c>
      <c r="K7523" t="s">
        <v>28</v>
      </c>
      <c r="L7523" s="1">
        <v>51440.999988426003</v>
      </c>
      <c r="M7523" t="s">
        <v>16185</v>
      </c>
      <c r="N7523" t="s">
        <v>19332</v>
      </c>
      <c r="O7523" t="s">
        <v>16187</v>
      </c>
      <c r="P7523">
        <v>258</v>
      </c>
      <c r="Q7523" t="s">
        <v>119</v>
      </c>
      <c r="R7523" t="s">
        <v>65</v>
      </c>
      <c r="S7523" t="s">
        <v>35</v>
      </c>
      <c r="T7523" t="s">
        <v>36</v>
      </c>
      <c r="U7523">
        <f>YEAR(Sheet1[[#This Row],[Schedule RetirementDate]])</f>
        <v>2040</v>
      </c>
    </row>
    <row r="7524" spans="1:21" x14ac:dyDescent="0.25">
      <c r="A7524" t="s">
        <v>15975</v>
      </c>
      <c r="B7524" t="s">
        <v>19329</v>
      </c>
      <c r="C7524" t="s">
        <v>19354</v>
      </c>
      <c r="D7524" t="s">
        <v>19355</v>
      </c>
      <c r="E7524" t="s">
        <v>24</v>
      </c>
      <c r="F7524" s="1">
        <v>21833</v>
      </c>
      <c r="G7524" t="s">
        <v>331</v>
      </c>
      <c r="H7524" t="s">
        <v>105</v>
      </c>
      <c r="I7524">
        <v>101</v>
      </c>
      <c r="J7524" t="s">
        <v>110</v>
      </c>
      <c r="K7524" t="s">
        <v>28</v>
      </c>
      <c r="L7524" s="1">
        <v>43524.999988426003</v>
      </c>
      <c r="M7524" t="s">
        <v>16185</v>
      </c>
      <c r="N7524" t="s">
        <v>19332</v>
      </c>
      <c r="O7524" t="s">
        <v>16187</v>
      </c>
      <c r="P7524" t="s">
        <v>19356</v>
      </c>
      <c r="Q7524" t="s">
        <v>49</v>
      </c>
      <c r="R7524" t="s">
        <v>34</v>
      </c>
      <c r="S7524" t="s">
        <v>44</v>
      </c>
      <c r="T7524" t="s">
        <v>36</v>
      </c>
      <c r="U7524">
        <f>YEAR(Sheet1[[#This Row],[Schedule RetirementDate]])</f>
        <v>2019</v>
      </c>
    </row>
    <row r="7525" spans="1:21" x14ac:dyDescent="0.25">
      <c r="A7525" t="s">
        <v>15975</v>
      </c>
      <c r="B7525" t="s">
        <v>19329</v>
      </c>
      <c r="C7525" t="s">
        <v>19357</v>
      </c>
      <c r="D7525" t="s">
        <v>19358</v>
      </c>
      <c r="E7525" t="s">
        <v>39</v>
      </c>
      <c r="F7525" s="1">
        <v>22863</v>
      </c>
      <c r="G7525" t="s">
        <v>100</v>
      </c>
      <c r="H7525" t="s">
        <v>105</v>
      </c>
      <c r="I7525">
        <v>28</v>
      </c>
      <c r="J7525" t="s">
        <v>27</v>
      </c>
      <c r="K7525" t="s">
        <v>28</v>
      </c>
      <c r="L7525" s="1">
        <v>44074.999988426003</v>
      </c>
      <c r="M7525" t="s">
        <v>16185</v>
      </c>
      <c r="N7525" t="s">
        <v>19332</v>
      </c>
      <c r="O7525" t="s">
        <v>16187</v>
      </c>
      <c r="P7525" t="s">
        <v>32</v>
      </c>
      <c r="Q7525" t="s">
        <v>130</v>
      </c>
      <c r="R7525" t="s">
        <v>65</v>
      </c>
      <c r="S7525" t="s">
        <v>35</v>
      </c>
      <c r="T7525" t="s">
        <v>36</v>
      </c>
      <c r="U7525">
        <f>YEAR(Sheet1[[#This Row],[Schedule RetirementDate]])</f>
        <v>2020</v>
      </c>
    </row>
    <row r="7526" spans="1:21" x14ac:dyDescent="0.25">
      <c r="A7526" t="s">
        <v>15975</v>
      </c>
      <c r="B7526" t="s">
        <v>19329</v>
      </c>
      <c r="C7526" t="s">
        <v>19359</v>
      </c>
      <c r="D7526" t="s">
        <v>19360</v>
      </c>
      <c r="E7526" t="s">
        <v>24</v>
      </c>
      <c r="F7526" s="1">
        <v>22458</v>
      </c>
      <c r="G7526" t="s">
        <v>25</v>
      </c>
      <c r="H7526" t="s">
        <v>26</v>
      </c>
      <c r="I7526">
        <v>83</v>
      </c>
      <c r="J7526" t="s">
        <v>27</v>
      </c>
      <c r="K7526" t="s">
        <v>28</v>
      </c>
      <c r="L7526" s="1">
        <v>44377.999988426003</v>
      </c>
      <c r="M7526" t="s">
        <v>16185</v>
      </c>
      <c r="N7526" t="s">
        <v>19332</v>
      </c>
      <c r="O7526" t="s">
        <v>16187</v>
      </c>
      <c r="P7526">
        <v>310</v>
      </c>
      <c r="Q7526" t="s">
        <v>119</v>
      </c>
      <c r="R7526" t="s">
        <v>65</v>
      </c>
      <c r="S7526" t="s">
        <v>35</v>
      </c>
      <c r="T7526" t="s">
        <v>60</v>
      </c>
      <c r="U7526">
        <f>YEAR(Sheet1[[#This Row],[Schedule RetirementDate]])</f>
        <v>2021</v>
      </c>
    </row>
    <row r="7527" spans="1:21" x14ac:dyDescent="0.25">
      <c r="A7527" t="s">
        <v>15975</v>
      </c>
      <c r="B7527" t="s">
        <v>19329</v>
      </c>
      <c r="C7527" t="s">
        <v>19361</v>
      </c>
      <c r="D7527" t="s">
        <v>19362</v>
      </c>
      <c r="E7527" t="s">
        <v>24</v>
      </c>
      <c r="F7527" s="1">
        <v>18538</v>
      </c>
      <c r="G7527" t="s">
        <v>25</v>
      </c>
      <c r="H7527" t="s">
        <v>26</v>
      </c>
      <c r="I7527">
        <v>83</v>
      </c>
      <c r="J7527" t="s">
        <v>27</v>
      </c>
      <c r="K7527" t="s">
        <v>28</v>
      </c>
      <c r="L7527" s="1">
        <v>40482.999988426003</v>
      </c>
      <c r="M7527" t="s">
        <v>16185</v>
      </c>
      <c r="N7527" t="s">
        <v>19332</v>
      </c>
      <c r="O7527" t="s">
        <v>16187</v>
      </c>
      <c r="P7527" t="s">
        <v>19363</v>
      </c>
      <c r="Q7527" t="s">
        <v>119</v>
      </c>
      <c r="R7527" t="s">
        <v>65</v>
      </c>
      <c r="S7527" t="s">
        <v>35</v>
      </c>
      <c r="T7527" t="s">
        <v>36</v>
      </c>
      <c r="U7527">
        <f>YEAR(Sheet1[[#This Row],[Schedule RetirementDate]])</f>
        <v>2010</v>
      </c>
    </row>
    <row r="7528" spans="1:21" x14ac:dyDescent="0.25">
      <c r="A7528" t="s">
        <v>15975</v>
      </c>
      <c r="B7528" t="s">
        <v>19329</v>
      </c>
      <c r="C7528" t="s">
        <v>19364</v>
      </c>
      <c r="D7528" t="s">
        <v>19365</v>
      </c>
      <c r="E7528" t="s">
        <v>39</v>
      </c>
      <c r="F7528" s="1">
        <v>19185</v>
      </c>
      <c r="G7528" t="s">
        <v>25</v>
      </c>
      <c r="H7528" t="s">
        <v>26</v>
      </c>
      <c r="I7528">
        <v>83</v>
      </c>
      <c r="J7528" t="s">
        <v>27</v>
      </c>
      <c r="K7528" t="s">
        <v>28</v>
      </c>
      <c r="L7528" s="1">
        <v>41121.999988426003</v>
      </c>
      <c r="M7528" t="s">
        <v>16185</v>
      </c>
      <c r="N7528" t="s">
        <v>19332</v>
      </c>
      <c r="O7528" t="s">
        <v>16187</v>
      </c>
      <c r="P7528" t="s">
        <v>32</v>
      </c>
      <c r="Q7528" t="s">
        <v>64</v>
      </c>
      <c r="R7528" t="s">
        <v>65</v>
      </c>
      <c r="S7528" t="s">
        <v>35</v>
      </c>
      <c r="T7528" t="s">
        <v>36</v>
      </c>
      <c r="U7528">
        <f>YEAR(Sheet1[[#This Row],[Schedule RetirementDate]])</f>
        <v>2012</v>
      </c>
    </row>
    <row r="7529" spans="1:21" x14ac:dyDescent="0.25">
      <c r="A7529" t="s">
        <v>15975</v>
      </c>
      <c r="B7529" t="s">
        <v>19329</v>
      </c>
      <c r="C7529" t="s">
        <v>19366</v>
      </c>
      <c r="D7529" t="s">
        <v>19367</v>
      </c>
      <c r="E7529" t="s">
        <v>24</v>
      </c>
      <c r="F7529" s="1">
        <v>22873</v>
      </c>
      <c r="G7529" t="s">
        <v>25</v>
      </c>
      <c r="H7529" t="s">
        <v>26</v>
      </c>
      <c r="I7529">
        <v>83</v>
      </c>
      <c r="J7529" t="s">
        <v>27</v>
      </c>
      <c r="K7529" t="s">
        <v>28</v>
      </c>
      <c r="L7529" s="1">
        <v>44804.999988426003</v>
      </c>
      <c r="M7529" t="s">
        <v>16185</v>
      </c>
      <c r="N7529" t="s">
        <v>19332</v>
      </c>
      <c r="O7529" t="s">
        <v>16187</v>
      </c>
      <c r="P7529" t="s">
        <v>19368</v>
      </c>
      <c r="Q7529" t="s">
        <v>33</v>
      </c>
      <c r="R7529" t="s">
        <v>34</v>
      </c>
      <c r="S7529" t="s">
        <v>35</v>
      </c>
      <c r="T7529" t="s">
        <v>36</v>
      </c>
      <c r="U7529">
        <f>YEAR(Sheet1[[#This Row],[Schedule RetirementDate]])</f>
        <v>2022</v>
      </c>
    </row>
    <row r="7530" spans="1:21" x14ac:dyDescent="0.25">
      <c r="A7530" t="s">
        <v>15975</v>
      </c>
      <c r="B7530" t="s">
        <v>19329</v>
      </c>
      <c r="C7530" t="s">
        <v>19369</v>
      </c>
      <c r="D7530" t="s">
        <v>19370</v>
      </c>
      <c r="E7530" t="s">
        <v>39</v>
      </c>
      <c r="F7530" s="1">
        <v>23704</v>
      </c>
      <c r="G7530" t="s">
        <v>52</v>
      </c>
      <c r="H7530" t="s">
        <v>77</v>
      </c>
      <c r="I7530">
        <v>3</v>
      </c>
      <c r="J7530" t="s">
        <v>27</v>
      </c>
      <c r="K7530" t="s">
        <v>28</v>
      </c>
      <c r="L7530" s="1">
        <v>45626.999988426003</v>
      </c>
      <c r="M7530" t="s">
        <v>16185</v>
      </c>
      <c r="N7530" t="s">
        <v>19332</v>
      </c>
      <c r="O7530" t="s">
        <v>16187</v>
      </c>
      <c r="P7530" t="s">
        <v>32</v>
      </c>
      <c r="Q7530" t="s">
        <v>156</v>
      </c>
      <c r="R7530" t="s">
        <v>157</v>
      </c>
      <c r="S7530" t="s">
        <v>35</v>
      </c>
      <c r="T7530" t="s">
        <v>36</v>
      </c>
      <c r="U7530">
        <f>YEAR(Sheet1[[#This Row],[Schedule RetirementDate]])</f>
        <v>2024</v>
      </c>
    </row>
    <row r="7531" spans="1:21" x14ac:dyDescent="0.25">
      <c r="A7531" t="s">
        <v>15975</v>
      </c>
      <c r="B7531" t="s">
        <v>19329</v>
      </c>
      <c r="C7531" t="s">
        <v>19371</v>
      </c>
      <c r="D7531" t="s">
        <v>19372</v>
      </c>
      <c r="E7531" t="s">
        <v>39</v>
      </c>
      <c r="F7531" s="1">
        <v>28443</v>
      </c>
      <c r="G7531" t="s">
        <v>360</v>
      </c>
      <c r="H7531" t="s">
        <v>361</v>
      </c>
      <c r="I7531">
        <v>50</v>
      </c>
      <c r="J7531" t="s">
        <v>110</v>
      </c>
      <c r="K7531" t="s">
        <v>28</v>
      </c>
      <c r="L7531" s="1">
        <v>49643.999988426003</v>
      </c>
      <c r="M7531" t="s">
        <v>16185</v>
      </c>
      <c r="N7531" t="s">
        <v>19332</v>
      </c>
      <c r="O7531" t="s">
        <v>16187</v>
      </c>
      <c r="P7531">
        <v>3331</v>
      </c>
      <c r="Q7531" t="s">
        <v>64</v>
      </c>
      <c r="R7531" t="s">
        <v>65</v>
      </c>
      <c r="S7531" t="s">
        <v>35</v>
      </c>
      <c r="T7531" t="s">
        <v>36</v>
      </c>
      <c r="U7531">
        <f>YEAR(Sheet1[[#This Row],[Schedule RetirementDate]])</f>
        <v>2035</v>
      </c>
    </row>
    <row r="7532" spans="1:21" x14ac:dyDescent="0.25">
      <c r="A7532" t="s">
        <v>15975</v>
      </c>
      <c r="B7532" t="s">
        <v>19329</v>
      </c>
      <c r="C7532" t="s">
        <v>19373</v>
      </c>
      <c r="D7532" t="s">
        <v>1956</v>
      </c>
      <c r="E7532" t="s">
        <v>24</v>
      </c>
      <c r="F7532" s="1">
        <v>28783</v>
      </c>
      <c r="G7532" t="s">
        <v>25</v>
      </c>
      <c r="H7532" t="s">
        <v>26</v>
      </c>
      <c r="I7532">
        <v>83</v>
      </c>
      <c r="J7532" t="s">
        <v>27</v>
      </c>
      <c r="K7532" t="s">
        <v>28</v>
      </c>
      <c r="L7532" s="1">
        <v>50709.999988426003</v>
      </c>
      <c r="M7532" t="s">
        <v>16185</v>
      </c>
      <c r="N7532" t="s">
        <v>19332</v>
      </c>
      <c r="O7532" t="s">
        <v>16187</v>
      </c>
      <c r="P7532" t="s">
        <v>19374</v>
      </c>
      <c r="Q7532" t="s">
        <v>33</v>
      </c>
      <c r="R7532" t="s">
        <v>34</v>
      </c>
      <c r="S7532" t="s">
        <v>35</v>
      </c>
      <c r="T7532" t="s">
        <v>36</v>
      </c>
      <c r="U7532">
        <f>YEAR(Sheet1[[#This Row],[Schedule RetirementDate]])</f>
        <v>2038</v>
      </c>
    </row>
    <row r="7533" spans="1:21" x14ac:dyDescent="0.25">
      <c r="A7533" t="s">
        <v>15975</v>
      </c>
      <c r="B7533" t="s">
        <v>19329</v>
      </c>
      <c r="C7533" t="s">
        <v>19375</v>
      </c>
      <c r="D7533" t="s">
        <v>19376</v>
      </c>
      <c r="E7533" t="s">
        <v>24</v>
      </c>
      <c r="F7533" s="1">
        <v>24434</v>
      </c>
      <c r="G7533" t="s">
        <v>52</v>
      </c>
      <c r="H7533" t="s">
        <v>58</v>
      </c>
      <c r="I7533">
        <v>3</v>
      </c>
      <c r="J7533" t="s">
        <v>27</v>
      </c>
      <c r="K7533" t="s">
        <v>28</v>
      </c>
      <c r="L7533" s="1">
        <v>46356.999988426003</v>
      </c>
      <c r="M7533" t="s">
        <v>16185</v>
      </c>
      <c r="N7533" t="s">
        <v>19332</v>
      </c>
      <c r="O7533" t="s">
        <v>16187</v>
      </c>
      <c r="P7533" t="s">
        <v>19377</v>
      </c>
      <c r="Q7533" t="s">
        <v>49</v>
      </c>
      <c r="R7533" t="s">
        <v>34</v>
      </c>
      <c r="S7533" t="s">
        <v>35</v>
      </c>
      <c r="T7533" t="s">
        <v>36</v>
      </c>
      <c r="U7533">
        <f>YEAR(Sheet1[[#This Row],[Schedule RetirementDate]])</f>
        <v>2026</v>
      </c>
    </row>
    <row r="7534" spans="1:21" x14ac:dyDescent="0.25">
      <c r="A7534" t="s">
        <v>15975</v>
      </c>
      <c r="B7534" t="s">
        <v>19329</v>
      </c>
      <c r="C7534" t="s">
        <v>19378</v>
      </c>
      <c r="D7534" t="s">
        <v>19379</v>
      </c>
      <c r="E7534" t="s">
        <v>24</v>
      </c>
      <c r="F7534" s="1">
        <v>25863</v>
      </c>
      <c r="G7534" t="s">
        <v>151</v>
      </c>
      <c r="H7534" t="s">
        <v>105</v>
      </c>
      <c r="I7534">
        <v>70</v>
      </c>
      <c r="J7534" t="s">
        <v>110</v>
      </c>
      <c r="K7534" t="s">
        <v>28</v>
      </c>
      <c r="L7534" s="1">
        <v>47057.999988426003</v>
      </c>
      <c r="M7534" t="s">
        <v>16185</v>
      </c>
      <c r="N7534" t="s">
        <v>19332</v>
      </c>
      <c r="O7534" t="s">
        <v>16187</v>
      </c>
      <c r="P7534" t="s">
        <v>19380</v>
      </c>
      <c r="Q7534" t="s">
        <v>119</v>
      </c>
      <c r="R7534" t="s">
        <v>65</v>
      </c>
      <c r="S7534" t="s">
        <v>35</v>
      </c>
      <c r="T7534" t="s">
        <v>36</v>
      </c>
      <c r="U7534">
        <f>YEAR(Sheet1[[#This Row],[Schedule RetirementDate]])</f>
        <v>2028</v>
      </c>
    </row>
    <row r="7535" spans="1:21" x14ac:dyDescent="0.25">
      <c r="A7535" t="s">
        <v>15975</v>
      </c>
      <c r="B7535" t="s">
        <v>19329</v>
      </c>
      <c r="C7535" t="s">
        <v>19381</v>
      </c>
      <c r="D7535" t="s">
        <v>19382</v>
      </c>
      <c r="E7535" t="s">
        <v>39</v>
      </c>
      <c r="F7535" s="1">
        <v>27395</v>
      </c>
      <c r="G7535" t="s">
        <v>192</v>
      </c>
      <c r="H7535" t="s">
        <v>105</v>
      </c>
      <c r="I7535">
        <v>11</v>
      </c>
      <c r="J7535" t="s">
        <v>110</v>
      </c>
      <c r="K7535" t="s">
        <v>28</v>
      </c>
      <c r="L7535" s="1">
        <v>48579.999305555997</v>
      </c>
      <c r="M7535" t="s">
        <v>16185</v>
      </c>
      <c r="N7535" t="s">
        <v>19332</v>
      </c>
      <c r="O7535" t="s">
        <v>16187</v>
      </c>
      <c r="P7535" t="s">
        <v>32</v>
      </c>
      <c r="Q7535" t="s">
        <v>202</v>
      </c>
      <c r="R7535" t="s">
        <v>43</v>
      </c>
      <c r="S7535" t="s">
        <v>44</v>
      </c>
      <c r="T7535" t="s">
        <v>36</v>
      </c>
      <c r="U7535">
        <f>YEAR(Sheet1[[#This Row],[Schedule RetirementDate]])</f>
        <v>2032</v>
      </c>
    </row>
    <row r="7536" spans="1:21" x14ac:dyDescent="0.25">
      <c r="A7536" t="s">
        <v>15975</v>
      </c>
      <c r="B7536" t="s">
        <v>19329</v>
      </c>
      <c r="C7536" t="s">
        <v>19383</v>
      </c>
      <c r="D7536" t="s">
        <v>19384</v>
      </c>
      <c r="E7536" t="s">
        <v>39</v>
      </c>
      <c r="F7536" s="1">
        <v>20537</v>
      </c>
      <c r="G7536" t="s">
        <v>25</v>
      </c>
      <c r="H7536" t="s">
        <v>795</v>
      </c>
      <c r="I7536">
        <v>83</v>
      </c>
      <c r="J7536" t="s">
        <v>27</v>
      </c>
      <c r="K7536" t="s">
        <v>28</v>
      </c>
      <c r="L7536" s="1">
        <v>42460.999988426003</v>
      </c>
      <c r="M7536" t="s">
        <v>16185</v>
      </c>
      <c r="N7536" t="s">
        <v>19332</v>
      </c>
      <c r="O7536" t="s">
        <v>16187</v>
      </c>
      <c r="P7536" t="s">
        <v>32</v>
      </c>
      <c r="Q7536" t="s">
        <v>137</v>
      </c>
      <c r="R7536" t="s">
        <v>43</v>
      </c>
      <c r="S7536" t="s">
        <v>138</v>
      </c>
      <c r="T7536" t="s">
        <v>36</v>
      </c>
      <c r="U7536">
        <f>YEAR(Sheet1[[#This Row],[Schedule RetirementDate]])</f>
        <v>2016</v>
      </c>
    </row>
    <row r="7537" spans="1:21" x14ac:dyDescent="0.25">
      <c r="A7537" t="s">
        <v>15975</v>
      </c>
      <c r="B7537" t="s">
        <v>19329</v>
      </c>
      <c r="C7537" t="s">
        <v>19385</v>
      </c>
      <c r="D7537" t="s">
        <v>19386</v>
      </c>
      <c r="E7537" t="s">
        <v>39</v>
      </c>
      <c r="F7537" s="1">
        <v>25028</v>
      </c>
      <c r="G7537" t="s">
        <v>25</v>
      </c>
      <c r="H7537" t="s">
        <v>26</v>
      </c>
      <c r="I7537">
        <v>83</v>
      </c>
      <c r="J7537" t="s">
        <v>27</v>
      </c>
      <c r="K7537" t="s">
        <v>28</v>
      </c>
      <c r="L7537" s="1">
        <v>46965.999988426003</v>
      </c>
      <c r="M7537" t="s">
        <v>16185</v>
      </c>
      <c r="N7537" t="s">
        <v>19332</v>
      </c>
      <c r="O7537" t="s">
        <v>16187</v>
      </c>
      <c r="P7537" t="s">
        <v>19339</v>
      </c>
      <c r="Q7537" t="s">
        <v>33</v>
      </c>
      <c r="R7537" t="s">
        <v>34</v>
      </c>
      <c r="S7537" t="s">
        <v>35</v>
      </c>
      <c r="T7537" t="s">
        <v>36</v>
      </c>
      <c r="U7537">
        <f>YEAR(Sheet1[[#This Row],[Schedule RetirementDate]])</f>
        <v>2028</v>
      </c>
    </row>
    <row r="7538" spans="1:21" x14ac:dyDescent="0.25">
      <c r="A7538" t="s">
        <v>15975</v>
      </c>
      <c r="B7538" t="s">
        <v>19329</v>
      </c>
      <c r="C7538" t="s">
        <v>19387</v>
      </c>
      <c r="D7538" t="s">
        <v>19388</v>
      </c>
      <c r="E7538" t="s">
        <v>24</v>
      </c>
      <c r="F7538" s="1">
        <v>28633</v>
      </c>
      <c r="G7538" t="s">
        <v>52</v>
      </c>
      <c r="H7538" t="s">
        <v>58</v>
      </c>
      <c r="I7538">
        <v>3</v>
      </c>
      <c r="J7538" t="s">
        <v>27</v>
      </c>
      <c r="K7538" t="s">
        <v>89</v>
      </c>
      <c r="L7538" s="1">
        <v>50556.999305555997</v>
      </c>
      <c r="M7538" t="s">
        <v>16185</v>
      </c>
      <c r="N7538" t="s">
        <v>19332</v>
      </c>
      <c r="O7538" t="s">
        <v>16187</v>
      </c>
      <c r="P7538" t="s">
        <v>32</v>
      </c>
      <c r="Q7538" t="s">
        <v>49</v>
      </c>
      <c r="R7538" t="s">
        <v>34</v>
      </c>
      <c r="S7538" t="s">
        <v>35</v>
      </c>
      <c r="T7538" t="s">
        <v>36</v>
      </c>
      <c r="U7538">
        <f>YEAR(Sheet1[[#This Row],[Schedule RetirementDate]])</f>
        <v>2038</v>
      </c>
    </row>
    <row r="7539" spans="1:21" x14ac:dyDescent="0.25">
      <c r="A7539" t="s">
        <v>15975</v>
      </c>
      <c r="B7539" t="s">
        <v>19329</v>
      </c>
      <c r="C7539" t="s">
        <v>19389</v>
      </c>
      <c r="D7539" t="s">
        <v>19390</v>
      </c>
      <c r="E7539" t="s">
        <v>39</v>
      </c>
      <c r="F7539" s="1">
        <v>29473</v>
      </c>
      <c r="G7539" t="s">
        <v>151</v>
      </c>
      <c r="H7539" t="s">
        <v>105</v>
      </c>
      <c r="I7539">
        <v>70</v>
      </c>
      <c r="J7539" t="s">
        <v>110</v>
      </c>
      <c r="K7539" t="s">
        <v>28</v>
      </c>
      <c r="L7539" s="1">
        <v>50678.999988426003</v>
      </c>
      <c r="M7539" t="s">
        <v>16185</v>
      </c>
      <c r="N7539" t="s">
        <v>19332</v>
      </c>
      <c r="O7539" t="s">
        <v>16187</v>
      </c>
      <c r="P7539" t="s">
        <v>32</v>
      </c>
      <c r="Q7539" t="s">
        <v>119</v>
      </c>
      <c r="R7539" t="s">
        <v>65</v>
      </c>
      <c r="S7539" t="s">
        <v>35</v>
      </c>
      <c r="T7539" t="s">
        <v>36</v>
      </c>
      <c r="U7539">
        <f>YEAR(Sheet1[[#This Row],[Schedule RetirementDate]])</f>
        <v>2038</v>
      </c>
    </row>
    <row r="7540" spans="1:21" x14ac:dyDescent="0.25">
      <c r="A7540" t="s">
        <v>15975</v>
      </c>
      <c r="B7540" t="s">
        <v>19329</v>
      </c>
      <c r="C7540" t="s">
        <v>19391</v>
      </c>
      <c r="D7540" t="s">
        <v>19392</v>
      </c>
      <c r="E7540" t="s">
        <v>39</v>
      </c>
      <c r="F7540" s="1">
        <v>20486</v>
      </c>
      <c r="G7540" t="s">
        <v>25</v>
      </c>
      <c r="H7540" t="s">
        <v>26</v>
      </c>
      <c r="I7540">
        <v>83</v>
      </c>
      <c r="J7540" t="s">
        <v>27</v>
      </c>
      <c r="K7540" t="s">
        <v>28</v>
      </c>
      <c r="L7540" s="1">
        <v>42400.999988426003</v>
      </c>
      <c r="M7540" t="s">
        <v>16185</v>
      </c>
      <c r="N7540" t="s">
        <v>19332</v>
      </c>
      <c r="O7540" t="s">
        <v>16187</v>
      </c>
      <c r="P7540" t="s">
        <v>32</v>
      </c>
      <c r="Q7540" t="s">
        <v>55</v>
      </c>
      <c r="R7540" t="s">
        <v>34</v>
      </c>
      <c r="S7540" t="s">
        <v>138</v>
      </c>
      <c r="T7540" t="s">
        <v>36</v>
      </c>
      <c r="U7540">
        <f>YEAR(Sheet1[[#This Row],[Schedule RetirementDate]])</f>
        <v>2016</v>
      </c>
    </row>
    <row r="7541" spans="1:21" x14ac:dyDescent="0.25">
      <c r="A7541" t="s">
        <v>15975</v>
      </c>
      <c r="B7541" t="s">
        <v>19329</v>
      </c>
      <c r="C7541" t="s">
        <v>19393</v>
      </c>
      <c r="D7541" t="s">
        <v>19394</v>
      </c>
      <c r="E7541" t="s">
        <v>24</v>
      </c>
      <c r="F7541" s="1">
        <v>26351</v>
      </c>
      <c r="G7541" t="s">
        <v>52</v>
      </c>
      <c r="H7541" t="s">
        <v>53</v>
      </c>
      <c r="I7541">
        <v>3</v>
      </c>
      <c r="J7541" t="s">
        <v>27</v>
      </c>
      <c r="K7541" t="s">
        <v>28</v>
      </c>
      <c r="L7541" s="1">
        <v>48273.999988426003</v>
      </c>
      <c r="M7541" t="s">
        <v>16185</v>
      </c>
      <c r="N7541" t="s">
        <v>19332</v>
      </c>
      <c r="O7541" t="s">
        <v>16187</v>
      </c>
      <c r="P7541" t="s">
        <v>19395</v>
      </c>
      <c r="Q7541" t="s">
        <v>130</v>
      </c>
      <c r="R7541" t="s">
        <v>65</v>
      </c>
      <c r="S7541" t="s">
        <v>138</v>
      </c>
      <c r="T7541" t="s">
        <v>36</v>
      </c>
      <c r="U7541">
        <f>YEAR(Sheet1[[#This Row],[Schedule RetirementDate]])</f>
        <v>2032</v>
      </c>
    </row>
    <row r="7542" spans="1:21" x14ac:dyDescent="0.25">
      <c r="A7542" t="s">
        <v>15975</v>
      </c>
      <c r="B7542" t="s">
        <v>19329</v>
      </c>
      <c r="C7542" t="s">
        <v>19396</v>
      </c>
      <c r="D7542" t="s">
        <v>5764</v>
      </c>
      <c r="E7542" t="s">
        <v>24</v>
      </c>
      <c r="F7542" s="1">
        <v>29090</v>
      </c>
      <c r="G7542" t="s">
        <v>25</v>
      </c>
      <c r="H7542" t="s">
        <v>26</v>
      </c>
      <c r="I7542">
        <v>83</v>
      </c>
      <c r="J7542" t="s">
        <v>27</v>
      </c>
      <c r="K7542" t="s">
        <v>28</v>
      </c>
      <c r="L7542" s="1">
        <v>51013.999988426003</v>
      </c>
      <c r="M7542" t="s">
        <v>16185</v>
      </c>
      <c r="N7542" t="s">
        <v>19332</v>
      </c>
      <c r="O7542" t="s">
        <v>16187</v>
      </c>
      <c r="P7542" t="s">
        <v>32</v>
      </c>
      <c r="Q7542" t="s">
        <v>64</v>
      </c>
      <c r="R7542" t="s">
        <v>65</v>
      </c>
      <c r="S7542" t="s">
        <v>35</v>
      </c>
      <c r="T7542" t="s">
        <v>36</v>
      </c>
      <c r="U7542">
        <f>YEAR(Sheet1[[#This Row],[Schedule RetirementDate]])</f>
        <v>2039</v>
      </c>
    </row>
    <row r="7543" spans="1:21" x14ac:dyDescent="0.25">
      <c r="A7543" t="s">
        <v>15975</v>
      </c>
      <c r="B7543" t="s">
        <v>19329</v>
      </c>
      <c r="C7543" t="s">
        <v>19397</v>
      </c>
      <c r="D7543" t="s">
        <v>19398</v>
      </c>
      <c r="E7543" t="s">
        <v>24</v>
      </c>
      <c r="F7543" s="1">
        <v>23837</v>
      </c>
      <c r="G7543" t="s">
        <v>52</v>
      </c>
      <c r="H7543" t="s">
        <v>58</v>
      </c>
      <c r="I7543">
        <v>3</v>
      </c>
      <c r="J7543" t="s">
        <v>27</v>
      </c>
      <c r="K7543" t="s">
        <v>28</v>
      </c>
      <c r="L7543" s="1">
        <v>45777.999988426003</v>
      </c>
      <c r="M7543" t="s">
        <v>16185</v>
      </c>
      <c r="N7543" t="s">
        <v>19332</v>
      </c>
      <c r="O7543" t="s">
        <v>16187</v>
      </c>
      <c r="P7543" t="s">
        <v>19399</v>
      </c>
      <c r="Q7543" t="s">
        <v>42</v>
      </c>
      <c r="R7543" t="s">
        <v>43</v>
      </c>
      <c r="S7543" t="s">
        <v>44</v>
      </c>
      <c r="T7543" t="s">
        <v>36</v>
      </c>
      <c r="U7543">
        <f>YEAR(Sheet1[[#This Row],[Schedule RetirementDate]])</f>
        <v>2025</v>
      </c>
    </row>
    <row r="7544" spans="1:21" x14ac:dyDescent="0.25">
      <c r="A7544" t="s">
        <v>15975</v>
      </c>
      <c r="B7544" t="s">
        <v>19329</v>
      </c>
      <c r="C7544" t="s">
        <v>19400</v>
      </c>
      <c r="D7544" t="s">
        <v>19401</v>
      </c>
      <c r="E7544" t="s">
        <v>39</v>
      </c>
      <c r="F7544" s="1">
        <v>27534</v>
      </c>
      <c r="G7544" t="s">
        <v>413</v>
      </c>
      <c r="H7544" t="s">
        <v>414</v>
      </c>
      <c r="I7544">
        <v>100</v>
      </c>
      <c r="J7544" t="s">
        <v>110</v>
      </c>
      <c r="K7544" t="s">
        <v>28</v>
      </c>
      <c r="L7544" s="1">
        <v>49460.999988426003</v>
      </c>
      <c r="M7544" t="s">
        <v>16185</v>
      </c>
      <c r="N7544" t="s">
        <v>19332</v>
      </c>
      <c r="O7544" t="s">
        <v>16187</v>
      </c>
      <c r="P7544" t="s">
        <v>19402</v>
      </c>
      <c r="Q7544" t="s">
        <v>33</v>
      </c>
      <c r="R7544" t="s">
        <v>34</v>
      </c>
      <c r="S7544" t="s">
        <v>35</v>
      </c>
      <c r="T7544" t="s">
        <v>36</v>
      </c>
      <c r="U7544">
        <f>YEAR(Sheet1[[#This Row],[Schedule RetirementDate]])</f>
        <v>2035</v>
      </c>
    </row>
    <row r="7545" spans="1:21" x14ac:dyDescent="0.25">
      <c r="A7545" t="s">
        <v>15975</v>
      </c>
      <c r="B7545" t="s">
        <v>19329</v>
      </c>
      <c r="C7545" t="s">
        <v>19403</v>
      </c>
      <c r="D7545" t="s">
        <v>293</v>
      </c>
      <c r="E7545" t="s">
        <v>39</v>
      </c>
      <c r="F7545" s="1">
        <v>24123</v>
      </c>
      <c r="G7545" t="s">
        <v>25</v>
      </c>
      <c r="H7545" t="s">
        <v>26</v>
      </c>
      <c r="I7545">
        <v>83</v>
      </c>
      <c r="J7545" t="s">
        <v>27</v>
      </c>
      <c r="K7545" t="s">
        <v>28</v>
      </c>
      <c r="L7545" s="1">
        <v>46053.999988426003</v>
      </c>
      <c r="M7545" t="s">
        <v>16185</v>
      </c>
      <c r="N7545" t="s">
        <v>19332</v>
      </c>
      <c r="O7545" t="s">
        <v>16187</v>
      </c>
      <c r="P7545" t="s">
        <v>19404</v>
      </c>
      <c r="Q7545" t="s">
        <v>42</v>
      </c>
      <c r="R7545" t="s">
        <v>43</v>
      </c>
      <c r="S7545" t="s">
        <v>44</v>
      </c>
      <c r="T7545" t="s">
        <v>36</v>
      </c>
      <c r="U7545">
        <f>YEAR(Sheet1[[#This Row],[Schedule RetirementDate]])</f>
        <v>2026</v>
      </c>
    </row>
    <row r="7546" spans="1:21" x14ac:dyDescent="0.25">
      <c r="A7546" t="s">
        <v>15975</v>
      </c>
      <c r="B7546" t="s">
        <v>19329</v>
      </c>
      <c r="C7546" t="s">
        <v>19405</v>
      </c>
      <c r="D7546" t="s">
        <v>19406</v>
      </c>
      <c r="E7546" t="s">
        <v>24</v>
      </c>
      <c r="F7546" s="1">
        <v>25215</v>
      </c>
      <c r="G7546" t="s">
        <v>52</v>
      </c>
      <c r="H7546" t="s">
        <v>53</v>
      </c>
      <c r="I7546">
        <v>3</v>
      </c>
      <c r="J7546" t="s">
        <v>27</v>
      </c>
      <c r="K7546" t="s">
        <v>89</v>
      </c>
      <c r="L7546" s="1">
        <v>47149.999305555997</v>
      </c>
      <c r="M7546" t="s">
        <v>16185</v>
      </c>
      <c r="N7546" t="s">
        <v>19332</v>
      </c>
      <c r="O7546" t="s">
        <v>16187</v>
      </c>
      <c r="P7546" t="s">
        <v>32</v>
      </c>
      <c r="Q7546" t="s">
        <v>130</v>
      </c>
      <c r="R7546" t="s">
        <v>65</v>
      </c>
      <c r="S7546" t="s">
        <v>35</v>
      </c>
      <c r="T7546" t="s">
        <v>36</v>
      </c>
      <c r="U7546">
        <f>YEAR(Sheet1[[#This Row],[Schedule RetirementDate]])</f>
        <v>2029</v>
      </c>
    </row>
    <row r="7547" spans="1:21" x14ac:dyDescent="0.25">
      <c r="A7547" t="s">
        <v>15975</v>
      </c>
      <c r="B7547" t="s">
        <v>19329</v>
      </c>
      <c r="C7547" t="s">
        <v>19407</v>
      </c>
      <c r="D7547" t="s">
        <v>13231</v>
      </c>
      <c r="E7547" t="s">
        <v>24</v>
      </c>
      <c r="F7547" s="1">
        <v>22018</v>
      </c>
      <c r="G7547" t="s">
        <v>52</v>
      </c>
      <c r="H7547" t="s">
        <v>58</v>
      </c>
      <c r="I7547">
        <v>3</v>
      </c>
      <c r="J7547" t="s">
        <v>27</v>
      </c>
      <c r="K7547" t="s">
        <v>28</v>
      </c>
      <c r="L7547" s="1">
        <v>43951.999305555997</v>
      </c>
      <c r="M7547" t="s">
        <v>16185</v>
      </c>
      <c r="N7547" t="s">
        <v>19332</v>
      </c>
      <c r="O7547" t="s">
        <v>16187</v>
      </c>
      <c r="P7547">
        <v>95</v>
      </c>
      <c r="Q7547" t="s">
        <v>119</v>
      </c>
      <c r="R7547" t="s">
        <v>65</v>
      </c>
      <c r="S7547" t="s">
        <v>35</v>
      </c>
      <c r="T7547" t="s">
        <v>36</v>
      </c>
      <c r="U7547">
        <f>YEAR(Sheet1[[#This Row],[Schedule RetirementDate]])</f>
        <v>2020</v>
      </c>
    </row>
    <row r="7548" spans="1:21" x14ac:dyDescent="0.25">
      <c r="A7548" t="s">
        <v>15975</v>
      </c>
      <c r="B7548" t="s">
        <v>19329</v>
      </c>
      <c r="C7548" t="s">
        <v>19408</v>
      </c>
      <c r="D7548" t="s">
        <v>19409</v>
      </c>
      <c r="E7548" t="s">
        <v>24</v>
      </c>
      <c r="F7548" s="1">
        <v>20759</v>
      </c>
      <c r="G7548" t="s">
        <v>52</v>
      </c>
      <c r="H7548" t="s">
        <v>58</v>
      </c>
      <c r="I7548">
        <v>3</v>
      </c>
      <c r="J7548" t="s">
        <v>27</v>
      </c>
      <c r="K7548" t="s">
        <v>28</v>
      </c>
      <c r="L7548" s="1">
        <v>42674.999988426003</v>
      </c>
      <c r="M7548" t="s">
        <v>16185</v>
      </c>
      <c r="N7548" t="s">
        <v>19332</v>
      </c>
      <c r="O7548" t="s">
        <v>16187</v>
      </c>
      <c r="P7548" t="s">
        <v>18917</v>
      </c>
      <c r="Q7548" t="s">
        <v>33</v>
      </c>
      <c r="R7548" t="s">
        <v>34</v>
      </c>
      <c r="S7548" t="s">
        <v>138</v>
      </c>
      <c r="T7548" t="s">
        <v>36</v>
      </c>
      <c r="U7548">
        <f>YEAR(Sheet1[[#This Row],[Schedule RetirementDate]])</f>
        <v>2016</v>
      </c>
    </row>
    <row r="7549" spans="1:21" x14ac:dyDescent="0.25">
      <c r="A7549" t="s">
        <v>15975</v>
      </c>
      <c r="B7549" t="s">
        <v>19329</v>
      </c>
      <c r="C7549" t="s">
        <v>19410</v>
      </c>
      <c r="D7549" t="s">
        <v>19411</v>
      </c>
      <c r="E7549" t="s">
        <v>24</v>
      </c>
      <c r="F7549" s="1">
        <v>29070</v>
      </c>
      <c r="G7549" t="s">
        <v>434</v>
      </c>
      <c r="H7549" t="s">
        <v>105</v>
      </c>
      <c r="I7549">
        <v>70</v>
      </c>
      <c r="J7549" t="s">
        <v>110</v>
      </c>
      <c r="K7549" t="s">
        <v>28</v>
      </c>
      <c r="L7549" s="1">
        <v>50283.999988426003</v>
      </c>
      <c r="M7549" t="s">
        <v>16185</v>
      </c>
      <c r="N7549" t="s">
        <v>19332</v>
      </c>
      <c r="O7549" t="s">
        <v>16187</v>
      </c>
      <c r="P7549" t="s">
        <v>19412</v>
      </c>
      <c r="Q7549" t="s">
        <v>33</v>
      </c>
      <c r="R7549" t="s">
        <v>34</v>
      </c>
      <c r="S7549" t="s">
        <v>35</v>
      </c>
      <c r="T7549" t="s">
        <v>36</v>
      </c>
      <c r="U7549">
        <f>YEAR(Sheet1[[#This Row],[Schedule RetirementDate]])</f>
        <v>2037</v>
      </c>
    </row>
    <row r="7550" spans="1:21" x14ac:dyDescent="0.25">
      <c r="A7550" t="s">
        <v>15975</v>
      </c>
      <c r="B7550" t="s">
        <v>19329</v>
      </c>
      <c r="C7550" t="s">
        <v>19413</v>
      </c>
      <c r="D7550" t="s">
        <v>19414</v>
      </c>
      <c r="E7550" t="s">
        <v>24</v>
      </c>
      <c r="F7550" s="1">
        <v>23058</v>
      </c>
      <c r="G7550" t="s">
        <v>52</v>
      </c>
      <c r="H7550" t="s">
        <v>58</v>
      </c>
      <c r="I7550">
        <v>3</v>
      </c>
      <c r="J7550" t="s">
        <v>27</v>
      </c>
      <c r="K7550" t="s">
        <v>28</v>
      </c>
      <c r="L7550" s="1">
        <v>46081.999988426003</v>
      </c>
      <c r="M7550" t="s">
        <v>16185</v>
      </c>
      <c r="N7550" t="s">
        <v>19332</v>
      </c>
      <c r="O7550" t="s">
        <v>16187</v>
      </c>
      <c r="P7550" t="s">
        <v>19415</v>
      </c>
      <c r="Q7550" t="s">
        <v>64</v>
      </c>
      <c r="R7550" t="s">
        <v>65</v>
      </c>
      <c r="S7550" t="s">
        <v>35</v>
      </c>
      <c r="T7550" t="s">
        <v>36</v>
      </c>
      <c r="U7550">
        <f>YEAR(Sheet1[[#This Row],[Schedule RetirementDate]])</f>
        <v>2026</v>
      </c>
    </row>
    <row r="7551" spans="1:21" x14ac:dyDescent="0.25">
      <c r="A7551" t="s">
        <v>15975</v>
      </c>
      <c r="B7551" t="s">
        <v>19329</v>
      </c>
      <c r="C7551" t="s">
        <v>19416</v>
      </c>
      <c r="D7551" t="s">
        <v>19417</v>
      </c>
      <c r="E7551" t="s">
        <v>39</v>
      </c>
      <c r="F7551" s="1">
        <v>24020</v>
      </c>
      <c r="G7551" t="s">
        <v>52</v>
      </c>
      <c r="H7551" t="s">
        <v>53</v>
      </c>
      <c r="I7551">
        <v>3</v>
      </c>
      <c r="J7551" t="s">
        <v>27</v>
      </c>
      <c r="K7551" t="s">
        <v>28</v>
      </c>
      <c r="L7551" s="1">
        <v>45961.999988426003</v>
      </c>
      <c r="M7551" t="s">
        <v>16185</v>
      </c>
      <c r="N7551" t="s">
        <v>19332</v>
      </c>
      <c r="O7551" t="s">
        <v>16187</v>
      </c>
      <c r="P7551" t="s">
        <v>32</v>
      </c>
      <c r="Q7551" t="s">
        <v>119</v>
      </c>
      <c r="R7551" t="s">
        <v>65</v>
      </c>
      <c r="S7551" t="s">
        <v>35</v>
      </c>
      <c r="T7551" t="s">
        <v>36</v>
      </c>
      <c r="U7551">
        <f>YEAR(Sheet1[[#This Row],[Schedule RetirementDate]])</f>
        <v>2025</v>
      </c>
    </row>
    <row r="7552" spans="1:21" x14ac:dyDescent="0.25">
      <c r="A7552" t="s">
        <v>15975</v>
      </c>
      <c r="B7552" t="s">
        <v>19329</v>
      </c>
      <c r="C7552" t="s">
        <v>19418</v>
      </c>
      <c r="D7552" t="s">
        <v>705</v>
      </c>
      <c r="E7552" t="s">
        <v>39</v>
      </c>
      <c r="F7552" s="1">
        <v>26126</v>
      </c>
      <c r="G7552" t="s">
        <v>52</v>
      </c>
      <c r="H7552" t="s">
        <v>77</v>
      </c>
      <c r="I7552">
        <v>3</v>
      </c>
      <c r="J7552" t="s">
        <v>27</v>
      </c>
      <c r="K7552" t="s">
        <v>28</v>
      </c>
      <c r="L7552" s="1">
        <v>48060.999988426003</v>
      </c>
      <c r="M7552" t="s">
        <v>16185</v>
      </c>
      <c r="N7552" t="s">
        <v>19332</v>
      </c>
      <c r="O7552" t="s">
        <v>16187</v>
      </c>
      <c r="P7552" t="s">
        <v>32</v>
      </c>
      <c r="Q7552" t="s">
        <v>119</v>
      </c>
      <c r="R7552" t="s">
        <v>65</v>
      </c>
      <c r="S7552" t="s">
        <v>35</v>
      </c>
      <c r="T7552" t="s">
        <v>36</v>
      </c>
      <c r="U7552">
        <f>YEAR(Sheet1[[#This Row],[Schedule RetirementDate]])</f>
        <v>2031</v>
      </c>
    </row>
    <row r="7553" spans="1:21" x14ac:dyDescent="0.25">
      <c r="A7553" t="s">
        <v>15975</v>
      </c>
      <c r="B7553" t="s">
        <v>19419</v>
      </c>
      <c r="C7553" t="s">
        <v>19420</v>
      </c>
      <c r="D7553" t="s">
        <v>19421</v>
      </c>
      <c r="E7553" t="s">
        <v>39</v>
      </c>
      <c r="F7553" s="1">
        <v>31416</v>
      </c>
      <c r="G7553" t="s">
        <v>52</v>
      </c>
      <c r="H7553" t="s">
        <v>58</v>
      </c>
      <c r="I7553">
        <v>3</v>
      </c>
      <c r="J7553" t="s">
        <v>27</v>
      </c>
      <c r="K7553" t="s">
        <v>89</v>
      </c>
      <c r="L7553" s="1">
        <v>53358.999305555997</v>
      </c>
      <c r="M7553" t="s">
        <v>16185</v>
      </c>
      <c r="N7553" t="s">
        <v>16564</v>
      </c>
      <c r="O7553" t="s">
        <v>16187</v>
      </c>
      <c r="P7553" t="s">
        <v>19422</v>
      </c>
      <c r="Q7553" t="s">
        <v>130</v>
      </c>
      <c r="R7553" t="s">
        <v>65</v>
      </c>
      <c r="S7553" t="s">
        <v>35</v>
      </c>
      <c r="T7553" t="s">
        <v>60</v>
      </c>
      <c r="U7553">
        <f>YEAR(Sheet1[[#This Row],[Schedule RetirementDate]])</f>
        <v>2046</v>
      </c>
    </row>
    <row r="7554" spans="1:21" x14ac:dyDescent="0.25">
      <c r="A7554" t="s">
        <v>15975</v>
      </c>
      <c r="B7554" t="s">
        <v>19419</v>
      </c>
      <c r="C7554" t="s">
        <v>19423</v>
      </c>
      <c r="D7554" t="s">
        <v>19424</v>
      </c>
      <c r="E7554" t="s">
        <v>39</v>
      </c>
      <c r="F7554" s="1">
        <v>20216</v>
      </c>
      <c r="G7554" t="s">
        <v>52</v>
      </c>
      <c r="H7554" t="s">
        <v>58</v>
      </c>
      <c r="I7554">
        <v>3</v>
      </c>
      <c r="J7554" t="s">
        <v>27</v>
      </c>
      <c r="K7554" t="s">
        <v>28</v>
      </c>
      <c r="L7554" s="1">
        <v>42155.999988426003</v>
      </c>
      <c r="M7554" t="s">
        <v>16185</v>
      </c>
      <c r="N7554" t="s">
        <v>16564</v>
      </c>
      <c r="O7554" t="s">
        <v>16187</v>
      </c>
      <c r="P7554" t="s">
        <v>32</v>
      </c>
      <c r="Q7554" t="s">
        <v>126</v>
      </c>
      <c r="R7554" t="s">
        <v>43</v>
      </c>
      <c r="S7554" t="s">
        <v>44</v>
      </c>
      <c r="T7554" t="s">
        <v>36</v>
      </c>
      <c r="U7554">
        <f>YEAR(Sheet1[[#This Row],[Schedule RetirementDate]])</f>
        <v>2015</v>
      </c>
    </row>
    <row r="7555" spans="1:21" x14ac:dyDescent="0.25">
      <c r="A7555" t="s">
        <v>15975</v>
      </c>
      <c r="B7555" t="s">
        <v>19419</v>
      </c>
      <c r="C7555" t="s">
        <v>19425</v>
      </c>
      <c r="D7555" t="s">
        <v>19426</v>
      </c>
      <c r="E7555" t="s">
        <v>39</v>
      </c>
      <c r="F7555" s="1">
        <v>28904</v>
      </c>
      <c r="G7555" t="s">
        <v>52</v>
      </c>
      <c r="H7555" t="s">
        <v>77</v>
      </c>
      <c r="I7555">
        <v>3</v>
      </c>
      <c r="J7555" t="s">
        <v>27</v>
      </c>
      <c r="K7555" t="s">
        <v>28</v>
      </c>
      <c r="L7555" s="1">
        <v>50829.999988426003</v>
      </c>
      <c r="M7555" t="s">
        <v>16185</v>
      </c>
      <c r="N7555" t="s">
        <v>16564</v>
      </c>
      <c r="O7555" t="s">
        <v>16187</v>
      </c>
      <c r="P7555">
        <v>554</v>
      </c>
      <c r="Q7555" t="s">
        <v>64</v>
      </c>
      <c r="R7555" t="s">
        <v>65</v>
      </c>
      <c r="S7555" t="s">
        <v>35</v>
      </c>
      <c r="T7555" t="s">
        <v>60</v>
      </c>
      <c r="U7555">
        <f>YEAR(Sheet1[[#This Row],[Schedule RetirementDate]])</f>
        <v>2039</v>
      </c>
    </row>
    <row r="7556" spans="1:21" x14ac:dyDescent="0.25">
      <c r="A7556" t="s">
        <v>15975</v>
      </c>
      <c r="B7556" t="s">
        <v>19419</v>
      </c>
      <c r="C7556" t="s">
        <v>19427</v>
      </c>
      <c r="D7556" t="s">
        <v>19428</v>
      </c>
      <c r="E7556" t="s">
        <v>24</v>
      </c>
      <c r="F7556" s="1">
        <v>19663</v>
      </c>
      <c r="G7556" t="s">
        <v>25</v>
      </c>
      <c r="H7556" t="s">
        <v>26</v>
      </c>
      <c r="I7556">
        <v>83</v>
      </c>
      <c r="J7556" t="s">
        <v>27</v>
      </c>
      <c r="K7556" t="s">
        <v>28</v>
      </c>
      <c r="L7556" s="1">
        <v>41578.999305555997</v>
      </c>
      <c r="M7556" t="s">
        <v>16185</v>
      </c>
      <c r="N7556" t="s">
        <v>16564</v>
      </c>
      <c r="O7556" t="s">
        <v>16187</v>
      </c>
      <c r="P7556" t="s">
        <v>552</v>
      </c>
      <c r="Q7556" t="s">
        <v>126</v>
      </c>
      <c r="R7556" t="s">
        <v>43</v>
      </c>
      <c r="S7556" t="s">
        <v>44</v>
      </c>
      <c r="T7556" t="s">
        <v>36</v>
      </c>
      <c r="U7556">
        <f>YEAR(Sheet1[[#This Row],[Schedule RetirementDate]])</f>
        <v>2013</v>
      </c>
    </row>
    <row r="7557" spans="1:21" x14ac:dyDescent="0.25">
      <c r="A7557" t="s">
        <v>15975</v>
      </c>
      <c r="B7557" t="s">
        <v>19419</v>
      </c>
      <c r="C7557" t="s">
        <v>19429</v>
      </c>
      <c r="D7557" t="s">
        <v>746</v>
      </c>
      <c r="E7557" t="s">
        <v>39</v>
      </c>
      <c r="F7557" s="1">
        <v>32442</v>
      </c>
      <c r="G7557" t="s">
        <v>52</v>
      </c>
      <c r="H7557" t="s">
        <v>58</v>
      </c>
      <c r="I7557">
        <v>3</v>
      </c>
      <c r="J7557" t="s">
        <v>27</v>
      </c>
      <c r="K7557" t="s">
        <v>89</v>
      </c>
      <c r="L7557" s="1">
        <v>54362.999305555997</v>
      </c>
      <c r="M7557" t="s">
        <v>16185</v>
      </c>
      <c r="N7557" t="s">
        <v>16564</v>
      </c>
      <c r="O7557" t="s">
        <v>16187</v>
      </c>
      <c r="P7557" t="s">
        <v>19430</v>
      </c>
      <c r="Q7557" t="s">
        <v>119</v>
      </c>
      <c r="R7557" t="s">
        <v>65</v>
      </c>
      <c r="S7557" t="s">
        <v>35</v>
      </c>
      <c r="T7557" t="s">
        <v>60</v>
      </c>
      <c r="U7557">
        <f>YEAR(Sheet1[[#This Row],[Schedule RetirementDate]])</f>
        <v>2048</v>
      </c>
    </row>
    <row r="7558" spans="1:21" x14ac:dyDescent="0.25">
      <c r="A7558" t="s">
        <v>15975</v>
      </c>
      <c r="B7558" t="s">
        <v>19419</v>
      </c>
      <c r="C7558" t="s">
        <v>19431</v>
      </c>
      <c r="D7558" t="s">
        <v>15561</v>
      </c>
      <c r="E7558" t="s">
        <v>39</v>
      </c>
      <c r="F7558" s="1">
        <v>20795</v>
      </c>
      <c r="G7558" t="s">
        <v>25</v>
      </c>
      <c r="H7558" t="s">
        <v>26</v>
      </c>
      <c r="I7558">
        <v>83</v>
      </c>
      <c r="J7558" t="s">
        <v>27</v>
      </c>
      <c r="K7558" t="s">
        <v>28</v>
      </c>
      <c r="L7558" s="1">
        <v>42735.999988426003</v>
      </c>
      <c r="M7558" t="s">
        <v>16185</v>
      </c>
      <c r="N7558" t="s">
        <v>16564</v>
      </c>
      <c r="O7558" t="s">
        <v>16187</v>
      </c>
      <c r="P7558" t="s">
        <v>32</v>
      </c>
      <c r="Q7558" t="s">
        <v>119</v>
      </c>
      <c r="R7558" t="s">
        <v>65</v>
      </c>
      <c r="S7558" t="s">
        <v>35</v>
      </c>
      <c r="T7558" t="s">
        <v>36</v>
      </c>
      <c r="U7558">
        <f>YEAR(Sheet1[[#This Row],[Schedule RetirementDate]])</f>
        <v>2016</v>
      </c>
    </row>
    <row r="7559" spans="1:21" x14ac:dyDescent="0.25">
      <c r="A7559" t="s">
        <v>15975</v>
      </c>
      <c r="B7559" t="s">
        <v>19419</v>
      </c>
      <c r="C7559" t="s">
        <v>19432</v>
      </c>
      <c r="D7559" t="s">
        <v>4356</v>
      </c>
      <c r="E7559" t="s">
        <v>24</v>
      </c>
      <c r="F7559" s="1">
        <v>24109</v>
      </c>
      <c r="G7559" t="s">
        <v>25</v>
      </c>
      <c r="H7559" t="s">
        <v>26</v>
      </c>
      <c r="I7559">
        <v>83</v>
      </c>
      <c r="J7559" t="s">
        <v>27</v>
      </c>
      <c r="K7559" t="s">
        <v>28</v>
      </c>
      <c r="L7559" s="1">
        <v>46053.999988426003</v>
      </c>
      <c r="M7559" t="s">
        <v>16185</v>
      </c>
      <c r="N7559" t="s">
        <v>16564</v>
      </c>
      <c r="O7559" t="s">
        <v>16187</v>
      </c>
      <c r="P7559">
        <v>22</v>
      </c>
      <c r="Q7559" t="s">
        <v>64</v>
      </c>
      <c r="R7559" t="s">
        <v>65</v>
      </c>
      <c r="S7559" t="s">
        <v>35</v>
      </c>
      <c r="T7559" t="s">
        <v>60</v>
      </c>
      <c r="U7559">
        <f>YEAR(Sheet1[[#This Row],[Schedule RetirementDate]])</f>
        <v>2026</v>
      </c>
    </row>
    <row r="7560" spans="1:21" x14ac:dyDescent="0.25">
      <c r="A7560" t="s">
        <v>15975</v>
      </c>
      <c r="B7560" t="s">
        <v>19419</v>
      </c>
      <c r="C7560" t="s">
        <v>19433</v>
      </c>
      <c r="D7560" t="s">
        <v>19434</v>
      </c>
      <c r="E7560" t="s">
        <v>24</v>
      </c>
      <c r="F7560" s="1">
        <v>27705</v>
      </c>
      <c r="G7560" t="s">
        <v>681</v>
      </c>
      <c r="H7560" t="s">
        <v>682</v>
      </c>
      <c r="I7560">
        <v>15</v>
      </c>
      <c r="J7560" t="s">
        <v>110</v>
      </c>
      <c r="K7560" t="s">
        <v>28</v>
      </c>
      <c r="L7560" s="1">
        <v>48913.999305555997</v>
      </c>
      <c r="M7560" t="s">
        <v>16185</v>
      </c>
      <c r="N7560" t="s">
        <v>16564</v>
      </c>
      <c r="O7560" t="s">
        <v>16187</v>
      </c>
      <c r="P7560">
        <v>553</v>
      </c>
      <c r="Q7560" t="s">
        <v>64</v>
      </c>
      <c r="R7560" t="s">
        <v>65</v>
      </c>
      <c r="S7560" t="s">
        <v>35</v>
      </c>
      <c r="T7560" t="s">
        <v>36</v>
      </c>
      <c r="U7560">
        <f>YEAR(Sheet1[[#This Row],[Schedule RetirementDate]])</f>
        <v>2033</v>
      </c>
    </row>
    <row r="7561" spans="1:21" x14ac:dyDescent="0.25">
      <c r="A7561" t="s">
        <v>15975</v>
      </c>
      <c r="B7561" t="s">
        <v>19419</v>
      </c>
      <c r="C7561" t="s">
        <v>19435</v>
      </c>
      <c r="D7561" t="s">
        <v>19436</v>
      </c>
      <c r="E7561" t="s">
        <v>39</v>
      </c>
      <c r="F7561" s="1">
        <v>24277</v>
      </c>
      <c r="G7561" t="s">
        <v>151</v>
      </c>
      <c r="H7561" t="s">
        <v>105</v>
      </c>
      <c r="I7561">
        <v>70</v>
      </c>
      <c r="J7561" t="s">
        <v>110</v>
      </c>
      <c r="K7561" t="s">
        <v>28</v>
      </c>
      <c r="L7561" s="1">
        <v>45473.999988426003</v>
      </c>
      <c r="M7561" t="s">
        <v>16185</v>
      </c>
      <c r="N7561" t="s">
        <v>16564</v>
      </c>
      <c r="O7561" t="s">
        <v>16187</v>
      </c>
      <c r="P7561" t="s">
        <v>10351</v>
      </c>
      <c r="Q7561" t="s">
        <v>64</v>
      </c>
      <c r="R7561" t="s">
        <v>65</v>
      </c>
      <c r="S7561" t="s">
        <v>35</v>
      </c>
      <c r="T7561" t="s">
        <v>36</v>
      </c>
      <c r="U7561">
        <f>YEAR(Sheet1[[#This Row],[Schedule RetirementDate]])</f>
        <v>2024</v>
      </c>
    </row>
    <row r="7562" spans="1:21" x14ac:dyDescent="0.25">
      <c r="A7562" t="s">
        <v>15975</v>
      </c>
      <c r="B7562" t="s">
        <v>19419</v>
      </c>
      <c r="C7562" t="s">
        <v>19437</v>
      </c>
      <c r="D7562" t="s">
        <v>19438</v>
      </c>
      <c r="E7562" t="s">
        <v>24</v>
      </c>
      <c r="F7562" s="1">
        <v>22666</v>
      </c>
      <c r="G7562" t="s">
        <v>25</v>
      </c>
      <c r="H7562" t="s">
        <v>26</v>
      </c>
      <c r="I7562">
        <v>83</v>
      </c>
      <c r="J7562" t="s">
        <v>27</v>
      </c>
      <c r="K7562" t="s">
        <v>28</v>
      </c>
      <c r="L7562" s="1">
        <v>44592.999988426003</v>
      </c>
      <c r="M7562" t="s">
        <v>16185</v>
      </c>
      <c r="N7562" t="s">
        <v>16564</v>
      </c>
      <c r="O7562" t="s">
        <v>16187</v>
      </c>
      <c r="P7562">
        <v>239</v>
      </c>
      <c r="Q7562" t="s">
        <v>64</v>
      </c>
      <c r="R7562" t="s">
        <v>65</v>
      </c>
      <c r="S7562" t="s">
        <v>35</v>
      </c>
      <c r="T7562" t="s">
        <v>36</v>
      </c>
      <c r="U7562">
        <f>YEAR(Sheet1[[#This Row],[Schedule RetirementDate]])</f>
        <v>2022</v>
      </c>
    </row>
    <row r="7563" spans="1:21" x14ac:dyDescent="0.25">
      <c r="A7563" t="s">
        <v>15975</v>
      </c>
      <c r="B7563" t="s">
        <v>19419</v>
      </c>
      <c r="C7563" t="s">
        <v>19439</v>
      </c>
      <c r="D7563" t="s">
        <v>19440</v>
      </c>
      <c r="E7563" t="s">
        <v>24</v>
      </c>
      <c r="F7563" s="1">
        <v>24232</v>
      </c>
      <c r="G7563" t="s">
        <v>25</v>
      </c>
      <c r="H7563" t="s">
        <v>26</v>
      </c>
      <c r="I7563">
        <v>83</v>
      </c>
      <c r="J7563" t="s">
        <v>27</v>
      </c>
      <c r="K7563" t="s">
        <v>28</v>
      </c>
      <c r="L7563" s="1">
        <v>46173.999988426003</v>
      </c>
      <c r="M7563" t="s">
        <v>16185</v>
      </c>
      <c r="N7563" t="s">
        <v>16564</v>
      </c>
      <c r="O7563" t="s">
        <v>16187</v>
      </c>
      <c r="P7563" t="s">
        <v>19441</v>
      </c>
      <c r="Q7563" t="s">
        <v>137</v>
      </c>
      <c r="R7563" t="s">
        <v>43</v>
      </c>
      <c r="S7563" t="s">
        <v>35</v>
      </c>
      <c r="T7563" t="s">
        <v>36</v>
      </c>
      <c r="U7563">
        <f>YEAR(Sheet1[[#This Row],[Schedule RetirementDate]])</f>
        <v>2026</v>
      </c>
    </row>
    <row r="7564" spans="1:21" x14ac:dyDescent="0.25">
      <c r="A7564" t="s">
        <v>15975</v>
      </c>
      <c r="B7564" t="s">
        <v>19419</v>
      </c>
      <c r="C7564" t="s">
        <v>19442</v>
      </c>
      <c r="D7564" t="s">
        <v>19443</v>
      </c>
      <c r="E7564" t="s">
        <v>39</v>
      </c>
      <c r="F7564" s="1">
        <v>24875</v>
      </c>
      <c r="G7564" t="s">
        <v>360</v>
      </c>
      <c r="H7564" t="s">
        <v>361</v>
      </c>
      <c r="I7564">
        <v>50</v>
      </c>
      <c r="J7564" t="s">
        <v>110</v>
      </c>
      <c r="K7564" t="s">
        <v>28</v>
      </c>
      <c r="L7564" s="1">
        <v>46081.999988426003</v>
      </c>
      <c r="M7564" t="s">
        <v>16185</v>
      </c>
      <c r="N7564" t="s">
        <v>16564</v>
      </c>
      <c r="O7564" t="s">
        <v>16187</v>
      </c>
      <c r="P7564">
        <v>1972</v>
      </c>
      <c r="Q7564" t="s">
        <v>130</v>
      </c>
      <c r="R7564" t="s">
        <v>65</v>
      </c>
      <c r="S7564" t="s">
        <v>35</v>
      </c>
      <c r="T7564" t="s">
        <v>36</v>
      </c>
      <c r="U7564">
        <f>YEAR(Sheet1[[#This Row],[Schedule RetirementDate]])</f>
        <v>2026</v>
      </c>
    </row>
    <row r="7565" spans="1:21" x14ac:dyDescent="0.25">
      <c r="A7565" t="s">
        <v>15975</v>
      </c>
      <c r="B7565" t="s">
        <v>19419</v>
      </c>
      <c r="C7565" t="s">
        <v>19444</v>
      </c>
      <c r="D7565" t="s">
        <v>19445</v>
      </c>
      <c r="E7565" t="s">
        <v>39</v>
      </c>
      <c r="F7565" s="1">
        <v>26318</v>
      </c>
      <c r="G7565" t="s">
        <v>52</v>
      </c>
      <c r="H7565" t="s">
        <v>58</v>
      </c>
      <c r="I7565">
        <v>3</v>
      </c>
      <c r="J7565" t="s">
        <v>27</v>
      </c>
      <c r="K7565" t="s">
        <v>28</v>
      </c>
      <c r="L7565" s="1">
        <v>48244.999988426003</v>
      </c>
      <c r="M7565" t="s">
        <v>16185</v>
      </c>
      <c r="N7565" t="s">
        <v>16564</v>
      </c>
      <c r="O7565" t="s">
        <v>16187</v>
      </c>
      <c r="P7565" t="s">
        <v>19446</v>
      </c>
      <c r="Q7565" t="s">
        <v>126</v>
      </c>
      <c r="R7565" t="s">
        <v>43</v>
      </c>
      <c r="S7565" t="s">
        <v>44</v>
      </c>
      <c r="T7565" t="s">
        <v>36</v>
      </c>
      <c r="U7565">
        <f>YEAR(Sheet1[[#This Row],[Schedule RetirementDate]])</f>
        <v>2032</v>
      </c>
    </row>
    <row r="7566" spans="1:21" x14ac:dyDescent="0.25">
      <c r="A7566" t="s">
        <v>15975</v>
      </c>
      <c r="B7566" t="s">
        <v>19419</v>
      </c>
      <c r="C7566" t="s">
        <v>19447</v>
      </c>
      <c r="D7566" t="s">
        <v>19448</v>
      </c>
      <c r="E7566" t="s">
        <v>39</v>
      </c>
      <c r="F7566" s="1">
        <v>23974</v>
      </c>
      <c r="G7566" t="s">
        <v>25</v>
      </c>
      <c r="H7566" t="s">
        <v>26</v>
      </c>
      <c r="I7566">
        <v>83</v>
      </c>
      <c r="J7566" t="s">
        <v>27</v>
      </c>
      <c r="K7566" t="s">
        <v>28</v>
      </c>
      <c r="L7566" s="1">
        <v>45900.999988426003</v>
      </c>
      <c r="M7566" t="s">
        <v>16185</v>
      </c>
      <c r="N7566" t="s">
        <v>16564</v>
      </c>
      <c r="O7566" t="s">
        <v>16187</v>
      </c>
      <c r="P7566" t="s">
        <v>19449</v>
      </c>
      <c r="Q7566" t="s">
        <v>64</v>
      </c>
      <c r="R7566" t="s">
        <v>65</v>
      </c>
      <c r="S7566" t="s">
        <v>35</v>
      </c>
      <c r="T7566" t="s">
        <v>36</v>
      </c>
      <c r="U7566">
        <f>YEAR(Sheet1[[#This Row],[Schedule RetirementDate]])</f>
        <v>2025</v>
      </c>
    </row>
    <row r="7567" spans="1:21" x14ac:dyDescent="0.25">
      <c r="A7567" t="s">
        <v>15975</v>
      </c>
      <c r="B7567" t="s">
        <v>19419</v>
      </c>
      <c r="C7567" t="s">
        <v>19450</v>
      </c>
      <c r="D7567" t="s">
        <v>19451</v>
      </c>
      <c r="E7567" t="s">
        <v>24</v>
      </c>
      <c r="F7567" s="1">
        <v>32123</v>
      </c>
      <c r="G7567" t="s">
        <v>52</v>
      </c>
      <c r="H7567" t="s">
        <v>53</v>
      </c>
      <c r="I7567">
        <v>3</v>
      </c>
      <c r="J7567" t="s">
        <v>27</v>
      </c>
      <c r="K7567" t="s">
        <v>89</v>
      </c>
      <c r="L7567" s="1">
        <v>54057.999305555997</v>
      </c>
      <c r="M7567" t="s">
        <v>16185</v>
      </c>
      <c r="N7567" t="s">
        <v>16564</v>
      </c>
      <c r="O7567" t="s">
        <v>16187</v>
      </c>
      <c r="P7567">
        <v>16064</v>
      </c>
      <c r="Q7567" t="s">
        <v>33</v>
      </c>
      <c r="R7567" t="s">
        <v>34</v>
      </c>
      <c r="S7567" t="s">
        <v>35</v>
      </c>
      <c r="T7567" t="s">
        <v>60</v>
      </c>
      <c r="U7567">
        <f>YEAR(Sheet1[[#This Row],[Schedule RetirementDate]])</f>
        <v>2047</v>
      </c>
    </row>
    <row r="7568" spans="1:21" x14ac:dyDescent="0.25">
      <c r="A7568" t="s">
        <v>15975</v>
      </c>
      <c r="B7568" t="s">
        <v>19419</v>
      </c>
      <c r="C7568" t="s">
        <v>19452</v>
      </c>
      <c r="D7568" t="s">
        <v>19388</v>
      </c>
      <c r="E7568" t="s">
        <v>24</v>
      </c>
      <c r="F7568" s="1">
        <v>28633</v>
      </c>
      <c r="G7568" t="s">
        <v>52</v>
      </c>
      <c r="H7568" t="s">
        <v>58</v>
      </c>
      <c r="I7568">
        <v>3</v>
      </c>
      <c r="J7568" t="s">
        <v>27</v>
      </c>
      <c r="K7568" t="s">
        <v>28</v>
      </c>
      <c r="L7568" s="1">
        <v>50556.999988426003</v>
      </c>
      <c r="M7568" t="s">
        <v>16185</v>
      </c>
      <c r="N7568" t="s">
        <v>16564</v>
      </c>
      <c r="O7568" t="s">
        <v>16187</v>
      </c>
      <c r="P7568" t="s">
        <v>19453</v>
      </c>
      <c r="Q7568" t="s">
        <v>49</v>
      </c>
      <c r="R7568" t="s">
        <v>34</v>
      </c>
      <c r="S7568" t="s">
        <v>35</v>
      </c>
      <c r="T7568" t="s">
        <v>36</v>
      </c>
      <c r="U7568">
        <f>YEAR(Sheet1[[#This Row],[Schedule RetirementDate]])</f>
        <v>2038</v>
      </c>
    </row>
    <row r="7569" spans="1:21" x14ac:dyDescent="0.25">
      <c r="A7569" t="s">
        <v>15975</v>
      </c>
      <c r="B7569" t="s">
        <v>19419</v>
      </c>
      <c r="C7569" t="s">
        <v>19454</v>
      </c>
      <c r="D7569" t="s">
        <v>19455</v>
      </c>
      <c r="E7569" t="s">
        <v>24</v>
      </c>
      <c r="F7569" s="1">
        <v>24690</v>
      </c>
      <c r="G7569" t="s">
        <v>331</v>
      </c>
      <c r="H7569" t="s">
        <v>105</v>
      </c>
      <c r="I7569">
        <v>101</v>
      </c>
      <c r="J7569" t="s">
        <v>27</v>
      </c>
      <c r="K7569" t="s">
        <v>28</v>
      </c>
      <c r="L7569" s="1">
        <v>46630.999988426003</v>
      </c>
      <c r="M7569" t="s">
        <v>16185</v>
      </c>
      <c r="N7569" t="s">
        <v>16564</v>
      </c>
      <c r="O7569" t="s">
        <v>16187</v>
      </c>
      <c r="P7569" t="s">
        <v>10666</v>
      </c>
      <c r="Q7569" t="s">
        <v>119</v>
      </c>
      <c r="R7569" t="s">
        <v>65</v>
      </c>
      <c r="S7569" t="s">
        <v>35</v>
      </c>
      <c r="T7569" t="s">
        <v>36</v>
      </c>
      <c r="U7569">
        <f>YEAR(Sheet1[[#This Row],[Schedule RetirementDate]])</f>
        <v>2027</v>
      </c>
    </row>
    <row r="7570" spans="1:21" x14ac:dyDescent="0.25">
      <c r="A7570" t="s">
        <v>15975</v>
      </c>
      <c r="B7570" t="s">
        <v>19419</v>
      </c>
      <c r="C7570" t="s">
        <v>19456</v>
      </c>
      <c r="D7570" t="s">
        <v>19457</v>
      </c>
      <c r="E7570" t="s">
        <v>24</v>
      </c>
      <c r="F7570" s="1">
        <v>22657</v>
      </c>
      <c r="G7570" t="s">
        <v>25</v>
      </c>
      <c r="H7570" t="s">
        <v>26</v>
      </c>
      <c r="I7570">
        <v>83</v>
      </c>
      <c r="J7570" t="s">
        <v>27</v>
      </c>
      <c r="K7570" t="s">
        <v>28</v>
      </c>
      <c r="L7570" s="1">
        <v>44592.999988426003</v>
      </c>
      <c r="M7570" t="s">
        <v>16185</v>
      </c>
      <c r="N7570" t="s">
        <v>16564</v>
      </c>
      <c r="O7570" t="s">
        <v>16187</v>
      </c>
      <c r="P7570" t="s">
        <v>19458</v>
      </c>
      <c r="Q7570" t="s">
        <v>64</v>
      </c>
      <c r="R7570" t="s">
        <v>65</v>
      </c>
      <c r="S7570" t="s">
        <v>35</v>
      </c>
      <c r="T7570" t="s">
        <v>36</v>
      </c>
      <c r="U7570">
        <f>YEAR(Sheet1[[#This Row],[Schedule RetirementDate]])</f>
        <v>2022</v>
      </c>
    </row>
    <row r="7571" spans="1:21" x14ac:dyDescent="0.25">
      <c r="A7571" t="s">
        <v>15975</v>
      </c>
      <c r="B7571" t="s">
        <v>19419</v>
      </c>
      <c r="C7571" t="s">
        <v>19459</v>
      </c>
      <c r="D7571" t="s">
        <v>19460</v>
      </c>
      <c r="E7571" t="s">
        <v>39</v>
      </c>
      <c r="F7571" s="1">
        <v>27301</v>
      </c>
      <c r="G7571" t="s">
        <v>413</v>
      </c>
      <c r="H7571" t="s">
        <v>414</v>
      </c>
      <c r="I7571">
        <v>100</v>
      </c>
      <c r="J7571" t="s">
        <v>110</v>
      </c>
      <c r="K7571" t="s">
        <v>28</v>
      </c>
      <c r="L7571" s="1">
        <v>49217.999988426003</v>
      </c>
      <c r="M7571" t="s">
        <v>16185</v>
      </c>
      <c r="N7571" t="s">
        <v>16564</v>
      </c>
      <c r="O7571" t="s">
        <v>16187</v>
      </c>
      <c r="P7571" t="s">
        <v>32</v>
      </c>
      <c r="Q7571" t="s">
        <v>119</v>
      </c>
      <c r="R7571" t="s">
        <v>65</v>
      </c>
      <c r="S7571" t="s">
        <v>35</v>
      </c>
      <c r="T7571" t="s">
        <v>36</v>
      </c>
      <c r="U7571">
        <f>YEAR(Sheet1[[#This Row],[Schedule RetirementDate]])</f>
        <v>2034</v>
      </c>
    </row>
    <row r="7572" spans="1:21" x14ac:dyDescent="0.25">
      <c r="A7572" t="s">
        <v>15975</v>
      </c>
      <c r="B7572" t="s">
        <v>19419</v>
      </c>
      <c r="C7572" t="s">
        <v>19461</v>
      </c>
      <c r="D7572" t="s">
        <v>19462</v>
      </c>
      <c r="E7572" t="s">
        <v>24</v>
      </c>
      <c r="F7572" s="1">
        <v>31153</v>
      </c>
      <c r="G7572" t="s">
        <v>52</v>
      </c>
      <c r="H7572" t="s">
        <v>58</v>
      </c>
      <c r="I7572">
        <v>3</v>
      </c>
      <c r="J7572" t="s">
        <v>27</v>
      </c>
      <c r="K7572" t="s">
        <v>89</v>
      </c>
      <c r="L7572" s="1">
        <v>53082.999305555997</v>
      </c>
      <c r="M7572" t="s">
        <v>16185</v>
      </c>
      <c r="N7572" t="s">
        <v>16564</v>
      </c>
      <c r="O7572" t="s">
        <v>16187</v>
      </c>
      <c r="P7572">
        <v>463</v>
      </c>
      <c r="Q7572" t="s">
        <v>126</v>
      </c>
      <c r="R7572" t="s">
        <v>43</v>
      </c>
      <c r="S7572" t="s">
        <v>44</v>
      </c>
      <c r="T7572" t="s">
        <v>60</v>
      </c>
      <c r="U7572">
        <f>YEAR(Sheet1[[#This Row],[Schedule RetirementDate]])</f>
        <v>2045</v>
      </c>
    </row>
    <row r="7573" spans="1:21" x14ac:dyDescent="0.25">
      <c r="A7573" t="s">
        <v>15975</v>
      </c>
      <c r="B7573" t="s">
        <v>19463</v>
      </c>
      <c r="C7573" t="s">
        <v>19464</v>
      </c>
      <c r="D7573" t="s">
        <v>19465</v>
      </c>
      <c r="E7573" t="s">
        <v>24</v>
      </c>
      <c r="F7573" s="1">
        <v>23949</v>
      </c>
      <c r="G7573" t="s">
        <v>25</v>
      </c>
      <c r="H7573" t="s">
        <v>26</v>
      </c>
      <c r="I7573">
        <v>83</v>
      </c>
      <c r="J7573" t="s">
        <v>27</v>
      </c>
      <c r="K7573" t="s">
        <v>28</v>
      </c>
      <c r="L7573" s="1">
        <v>45869.999988426003</v>
      </c>
      <c r="M7573" t="s">
        <v>16185</v>
      </c>
      <c r="N7573" t="s">
        <v>16564</v>
      </c>
      <c r="O7573" t="s">
        <v>16187</v>
      </c>
      <c r="P7573" t="s">
        <v>19466</v>
      </c>
      <c r="Q7573" t="s">
        <v>119</v>
      </c>
      <c r="R7573" t="s">
        <v>65</v>
      </c>
      <c r="S7573" t="s">
        <v>35</v>
      </c>
      <c r="T7573" t="s">
        <v>36</v>
      </c>
      <c r="U7573">
        <f>YEAR(Sheet1[[#This Row],[Schedule RetirementDate]])</f>
        <v>2025</v>
      </c>
    </row>
    <row r="7574" spans="1:21" x14ac:dyDescent="0.25">
      <c r="A7574" t="s">
        <v>15975</v>
      </c>
      <c r="B7574" t="s">
        <v>19463</v>
      </c>
      <c r="C7574" t="s">
        <v>19467</v>
      </c>
      <c r="D7574" t="s">
        <v>19468</v>
      </c>
      <c r="E7574" t="s">
        <v>39</v>
      </c>
      <c r="F7574" s="1">
        <v>21341</v>
      </c>
      <c r="G7574" t="s">
        <v>25</v>
      </c>
      <c r="H7574" t="s">
        <v>26</v>
      </c>
      <c r="I7574">
        <v>83</v>
      </c>
      <c r="J7574" t="s">
        <v>27</v>
      </c>
      <c r="K7574" t="s">
        <v>28</v>
      </c>
      <c r="L7574" s="1">
        <v>43281.999988426003</v>
      </c>
      <c r="M7574" t="s">
        <v>16185</v>
      </c>
      <c r="N7574" t="s">
        <v>16564</v>
      </c>
      <c r="O7574" t="s">
        <v>16187</v>
      </c>
      <c r="P7574" t="s">
        <v>19466</v>
      </c>
      <c r="Q7574" t="s">
        <v>119</v>
      </c>
      <c r="R7574" t="s">
        <v>65</v>
      </c>
      <c r="S7574" t="s">
        <v>35</v>
      </c>
      <c r="T7574" t="s">
        <v>36</v>
      </c>
      <c r="U7574">
        <f>YEAR(Sheet1[[#This Row],[Schedule RetirementDate]])</f>
        <v>2018</v>
      </c>
    </row>
    <row r="7575" spans="1:21" x14ac:dyDescent="0.25">
      <c r="A7575" t="s">
        <v>15975</v>
      </c>
      <c r="B7575" t="s">
        <v>19463</v>
      </c>
      <c r="C7575" t="s">
        <v>19469</v>
      </c>
      <c r="D7575" t="s">
        <v>19470</v>
      </c>
      <c r="E7575" t="s">
        <v>24</v>
      </c>
      <c r="F7575" s="1">
        <v>30779</v>
      </c>
      <c r="G7575" t="s">
        <v>52</v>
      </c>
      <c r="H7575" t="s">
        <v>58</v>
      </c>
      <c r="I7575">
        <v>3</v>
      </c>
      <c r="J7575" t="s">
        <v>27</v>
      </c>
      <c r="K7575" t="s">
        <v>89</v>
      </c>
      <c r="L7575" s="1">
        <v>52717.999988426003</v>
      </c>
      <c r="M7575" t="s">
        <v>16185</v>
      </c>
      <c r="N7575" t="s">
        <v>16564</v>
      </c>
      <c r="O7575" t="s">
        <v>16187</v>
      </c>
      <c r="P7575" t="s">
        <v>19471</v>
      </c>
      <c r="Q7575" t="s">
        <v>119</v>
      </c>
      <c r="R7575" t="s">
        <v>65</v>
      </c>
      <c r="S7575" t="s">
        <v>35</v>
      </c>
      <c r="T7575" t="s">
        <v>60</v>
      </c>
      <c r="U7575">
        <f>YEAR(Sheet1[[#This Row],[Schedule RetirementDate]])</f>
        <v>2044</v>
      </c>
    </row>
    <row r="7576" spans="1:21" x14ac:dyDescent="0.25">
      <c r="A7576" t="s">
        <v>15975</v>
      </c>
      <c r="B7576" t="s">
        <v>19463</v>
      </c>
      <c r="C7576" t="s">
        <v>19472</v>
      </c>
      <c r="D7576" t="s">
        <v>1093</v>
      </c>
      <c r="E7576" t="s">
        <v>39</v>
      </c>
      <c r="F7576" s="1">
        <v>23013</v>
      </c>
      <c r="G7576" t="s">
        <v>25</v>
      </c>
      <c r="H7576" t="s">
        <v>26</v>
      </c>
      <c r="I7576">
        <v>83</v>
      </c>
      <c r="J7576" t="s">
        <v>27</v>
      </c>
      <c r="K7576" t="s">
        <v>28</v>
      </c>
      <c r="L7576" s="1">
        <v>44957.999988426003</v>
      </c>
      <c r="M7576" t="s">
        <v>16185</v>
      </c>
      <c r="N7576" t="s">
        <v>16564</v>
      </c>
      <c r="O7576" t="s">
        <v>16187</v>
      </c>
      <c r="P7576" t="s">
        <v>19473</v>
      </c>
      <c r="Q7576" t="s">
        <v>130</v>
      </c>
      <c r="R7576" t="s">
        <v>65</v>
      </c>
      <c r="S7576" t="s">
        <v>35</v>
      </c>
      <c r="T7576" t="s">
        <v>36</v>
      </c>
      <c r="U7576">
        <f>YEAR(Sheet1[[#This Row],[Schedule RetirementDate]])</f>
        <v>2023</v>
      </c>
    </row>
    <row r="7577" spans="1:21" x14ac:dyDescent="0.25">
      <c r="A7577" t="s">
        <v>15975</v>
      </c>
      <c r="B7577" t="s">
        <v>19463</v>
      </c>
      <c r="C7577" t="s">
        <v>19474</v>
      </c>
      <c r="D7577" t="s">
        <v>19475</v>
      </c>
      <c r="E7577" t="s">
        <v>24</v>
      </c>
      <c r="F7577" s="1">
        <v>32179</v>
      </c>
      <c r="G7577" t="s">
        <v>52</v>
      </c>
      <c r="H7577" t="s">
        <v>53</v>
      </c>
      <c r="I7577">
        <v>3</v>
      </c>
      <c r="J7577" t="s">
        <v>27</v>
      </c>
      <c r="K7577" t="s">
        <v>89</v>
      </c>
      <c r="L7577" s="1">
        <v>54117.999988426003</v>
      </c>
      <c r="M7577" t="s">
        <v>16185</v>
      </c>
      <c r="N7577" t="s">
        <v>16564</v>
      </c>
      <c r="O7577" t="s">
        <v>16187</v>
      </c>
      <c r="P7577">
        <v>13301</v>
      </c>
      <c r="Q7577" t="s">
        <v>64</v>
      </c>
      <c r="R7577" t="s">
        <v>65</v>
      </c>
      <c r="S7577" t="s">
        <v>35</v>
      </c>
      <c r="T7577" t="s">
        <v>60</v>
      </c>
      <c r="U7577">
        <f>YEAR(Sheet1[[#This Row],[Schedule RetirementDate]])</f>
        <v>2048</v>
      </c>
    </row>
    <row r="7578" spans="1:21" x14ac:dyDescent="0.25">
      <c r="A7578" t="s">
        <v>15975</v>
      </c>
      <c r="B7578" t="s">
        <v>19463</v>
      </c>
      <c r="C7578" t="s">
        <v>19476</v>
      </c>
      <c r="D7578" t="s">
        <v>19477</v>
      </c>
      <c r="E7578" t="s">
        <v>24</v>
      </c>
      <c r="F7578" s="1">
        <v>21520</v>
      </c>
      <c r="G7578" t="s">
        <v>25</v>
      </c>
      <c r="H7578" t="s">
        <v>26</v>
      </c>
      <c r="I7578">
        <v>83</v>
      </c>
      <c r="J7578" t="s">
        <v>27</v>
      </c>
      <c r="K7578" t="s">
        <v>28</v>
      </c>
      <c r="L7578" s="1">
        <v>43434.999988426003</v>
      </c>
      <c r="M7578" t="s">
        <v>16185</v>
      </c>
      <c r="N7578" t="s">
        <v>16564</v>
      </c>
      <c r="O7578" t="s">
        <v>16187</v>
      </c>
      <c r="P7578" t="s">
        <v>19478</v>
      </c>
      <c r="Q7578" t="s">
        <v>119</v>
      </c>
      <c r="R7578" t="s">
        <v>65</v>
      </c>
      <c r="S7578" t="s">
        <v>35</v>
      </c>
      <c r="T7578" t="s">
        <v>36</v>
      </c>
      <c r="U7578">
        <f>YEAR(Sheet1[[#This Row],[Schedule RetirementDate]])</f>
        <v>2018</v>
      </c>
    </row>
    <row r="7579" spans="1:21" x14ac:dyDescent="0.25">
      <c r="A7579" t="s">
        <v>15975</v>
      </c>
      <c r="B7579" t="s">
        <v>19463</v>
      </c>
      <c r="C7579" t="s">
        <v>19479</v>
      </c>
      <c r="D7579" t="s">
        <v>19480</v>
      </c>
      <c r="E7579" t="s">
        <v>39</v>
      </c>
      <c r="F7579" s="1">
        <v>32378</v>
      </c>
      <c r="G7579" t="s">
        <v>52</v>
      </c>
      <c r="H7579" t="s">
        <v>77</v>
      </c>
      <c r="I7579">
        <v>3</v>
      </c>
      <c r="J7579" t="s">
        <v>27</v>
      </c>
      <c r="K7579" t="s">
        <v>89</v>
      </c>
      <c r="L7579" s="1">
        <v>54301.999988426003</v>
      </c>
      <c r="M7579" t="s">
        <v>16185</v>
      </c>
      <c r="N7579" t="s">
        <v>16564</v>
      </c>
      <c r="O7579" t="s">
        <v>16187</v>
      </c>
      <c r="P7579" t="s">
        <v>32</v>
      </c>
      <c r="Q7579" t="s">
        <v>119</v>
      </c>
      <c r="R7579" t="s">
        <v>65</v>
      </c>
      <c r="S7579" t="s">
        <v>35</v>
      </c>
      <c r="T7579" t="s">
        <v>60</v>
      </c>
      <c r="U7579">
        <f>YEAR(Sheet1[[#This Row],[Schedule RetirementDate]])</f>
        <v>2048</v>
      </c>
    </row>
    <row r="7580" spans="1:21" x14ac:dyDescent="0.25">
      <c r="A7580" t="s">
        <v>15975</v>
      </c>
      <c r="B7580" t="s">
        <v>19463</v>
      </c>
      <c r="C7580" t="s">
        <v>19481</v>
      </c>
      <c r="D7580" t="s">
        <v>19482</v>
      </c>
      <c r="E7580" t="s">
        <v>24</v>
      </c>
      <c r="F7580" s="1">
        <v>21934</v>
      </c>
      <c r="G7580" t="s">
        <v>25</v>
      </c>
      <c r="H7580" t="s">
        <v>26</v>
      </c>
      <c r="I7580">
        <v>83</v>
      </c>
      <c r="J7580" t="s">
        <v>27</v>
      </c>
      <c r="K7580" t="s">
        <v>28</v>
      </c>
      <c r="L7580" s="1">
        <v>43861.999988426003</v>
      </c>
      <c r="M7580" t="s">
        <v>16185</v>
      </c>
      <c r="N7580" t="s">
        <v>16564</v>
      </c>
      <c r="O7580" t="s">
        <v>16187</v>
      </c>
      <c r="P7580" t="s">
        <v>32</v>
      </c>
      <c r="Q7580" t="s">
        <v>1688</v>
      </c>
      <c r="R7580" t="s">
        <v>34</v>
      </c>
      <c r="S7580" t="s">
        <v>35</v>
      </c>
      <c r="T7580" t="s">
        <v>36</v>
      </c>
      <c r="U7580">
        <f>YEAR(Sheet1[[#This Row],[Schedule RetirementDate]])</f>
        <v>2020</v>
      </c>
    </row>
    <row r="7581" spans="1:21" x14ac:dyDescent="0.25">
      <c r="A7581" t="s">
        <v>15975</v>
      </c>
      <c r="B7581" t="s">
        <v>19483</v>
      </c>
      <c r="C7581" t="s">
        <v>19484</v>
      </c>
      <c r="D7581" t="s">
        <v>3463</v>
      </c>
      <c r="E7581" t="s">
        <v>39</v>
      </c>
      <c r="F7581" s="1">
        <v>24386</v>
      </c>
      <c r="G7581" t="s">
        <v>52</v>
      </c>
      <c r="H7581" t="s">
        <v>58</v>
      </c>
      <c r="I7581">
        <v>3</v>
      </c>
      <c r="J7581" t="s">
        <v>27</v>
      </c>
      <c r="K7581" t="s">
        <v>28</v>
      </c>
      <c r="L7581" s="1">
        <v>46326.999988426003</v>
      </c>
      <c r="M7581" t="s">
        <v>16185</v>
      </c>
      <c r="N7581" t="s">
        <v>16564</v>
      </c>
      <c r="O7581" t="s">
        <v>16187</v>
      </c>
      <c r="P7581" t="s">
        <v>19485</v>
      </c>
      <c r="Q7581" t="s">
        <v>64</v>
      </c>
      <c r="R7581" t="s">
        <v>65</v>
      </c>
      <c r="S7581" t="s">
        <v>35</v>
      </c>
      <c r="T7581" t="s">
        <v>36</v>
      </c>
      <c r="U7581">
        <f>YEAR(Sheet1[[#This Row],[Schedule RetirementDate]])</f>
        <v>2026</v>
      </c>
    </row>
    <row r="7582" spans="1:21" x14ac:dyDescent="0.25">
      <c r="A7582" t="s">
        <v>15975</v>
      </c>
      <c r="B7582" t="s">
        <v>19483</v>
      </c>
      <c r="C7582" t="s">
        <v>19486</v>
      </c>
      <c r="D7582" t="s">
        <v>19487</v>
      </c>
      <c r="E7582" t="s">
        <v>39</v>
      </c>
      <c r="F7582" s="1">
        <v>24938</v>
      </c>
      <c r="G7582" t="s">
        <v>52</v>
      </c>
      <c r="H7582" t="s">
        <v>53</v>
      </c>
      <c r="I7582">
        <v>3</v>
      </c>
      <c r="J7582" t="s">
        <v>27</v>
      </c>
      <c r="K7582" t="s">
        <v>28</v>
      </c>
      <c r="L7582" s="1">
        <v>46873.999988426003</v>
      </c>
      <c r="M7582" t="s">
        <v>16185</v>
      </c>
      <c r="N7582" t="s">
        <v>16564</v>
      </c>
      <c r="O7582" t="s">
        <v>16187</v>
      </c>
      <c r="P7582" t="s">
        <v>19488</v>
      </c>
      <c r="Q7582" t="s">
        <v>130</v>
      </c>
      <c r="R7582" t="s">
        <v>65</v>
      </c>
      <c r="S7582" t="s">
        <v>35</v>
      </c>
      <c r="T7582" t="s">
        <v>36</v>
      </c>
      <c r="U7582">
        <f>YEAR(Sheet1[[#This Row],[Schedule RetirementDate]])</f>
        <v>2028</v>
      </c>
    </row>
    <row r="7583" spans="1:21" x14ac:dyDescent="0.25">
      <c r="A7583" t="s">
        <v>15975</v>
      </c>
      <c r="B7583" t="s">
        <v>19483</v>
      </c>
      <c r="C7583" t="s">
        <v>19489</v>
      </c>
      <c r="D7583" t="s">
        <v>19490</v>
      </c>
      <c r="E7583" t="s">
        <v>39</v>
      </c>
      <c r="F7583" s="1">
        <v>30310</v>
      </c>
      <c r="G7583" t="s">
        <v>25</v>
      </c>
      <c r="H7583" t="s">
        <v>26</v>
      </c>
      <c r="I7583">
        <v>83</v>
      </c>
      <c r="J7583" t="s">
        <v>27</v>
      </c>
      <c r="K7583" t="s">
        <v>89</v>
      </c>
      <c r="L7583" s="1">
        <v>52231.999305555997</v>
      </c>
      <c r="M7583" t="s">
        <v>16185</v>
      </c>
      <c r="N7583" t="s">
        <v>16564</v>
      </c>
      <c r="O7583" t="s">
        <v>16187</v>
      </c>
      <c r="P7583" t="s">
        <v>19491</v>
      </c>
      <c r="Q7583" t="s">
        <v>126</v>
      </c>
      <c r="R7583" t="s">
        <v>43</v>
      </c>
      <c r="S7583" t="s">
        <v>44</v>
      </c>
      <c r="T7583" t="s">
        <v>36</v>
      </c>
      <c r="U7583">
        <f>YEAR(Sheet1[[#This Row],[Schedule RetirementDate]])</f>
        <v>2042</v>
      </c>
    </row>
    <row r="7584" spans="1:21" x14ac:dyDescent="0.25">
      <c r="A7584" t="s">
        <v>15975</v>
      </c>
      <c r="B7584" t="s">
        <v>19483</v>
      </c>
      <c r="C7584" t="s">
        <v>19492</v>
      </c>
      <c r="D7584" t="s">
        <v>12998</v>
      </c>
      <c r="E7584" t="s">
        <v>24</v>
      </c>
      <c r="F7584" s="1">
        <v>24279</v>
      </c>
      <c r="G7584" t="s">
        <v>52</v>
      </c>
      <c r="H7584" t="s">
        <v>58</v>
      </c>
      <c r="I7584">
        <v>3</v>
      </c>
      <c r="J7584" t="s">
        <v>27</v>
      </c>
      <c r="K7584" t="s">
        <v>28</v>
      </c>
      <c r="L7584" s="1">
        <v>46203.999988426003</v>
      </c>
      <c r="M7584" t="s">
        <v>16185</v>
      </c>
      <c r="N7584" t="s">
        <v>16564</v>
      </c>
      <c r="O7584" t="s">
        <v>16187</v>
      </c>
      <c r="P7584" t="s">
        <v>32</v>
      </c>
      <c r="Q7584" t="s">
        <v>119</v>
      </c>
      <c r="R7584" t="s">
        <v>65</v>
      </c>
      <c r="S7584" t="s">
        <v>35</v>
      </c>
      <c r="T7584" t="s">
        <v>36</v>
      </c>
      <c r="U7584">
        <f>YEAR(Sheet1[[#This Row],[Schedule RetirementDate]])</f>
        <v>2026</v>
      </c>
    </row>
    <row r="7585" spans="1:21" x14ac:dyDescent="0.25">
      <c r="A7585" t="s">
        <v>15975</v>
      </c>
      <c r="B7585" t="s">
        <v>19483</v>
      </c>
      <c r="C7585" t="s">
        <v>19493</v>
      </c>
      <c r="D7585" t="s">
        <v>19494</v>
      </c>
      <c r="E7585" t="s">
        <v>39</v>
      </c>
      <c r="F7585" s="1">
        <v>22143</v>
      </c>
      <c r="G7585" t="s">
        <v>93</v>
      </c>
      <c r="H7585" t="s">
        <v>94</v>
      </c>
      <c r="I7585">
        <v>200</v>
      </c>
      <c r="J7585" t="s">
        <v>27</v>
      </c>
      <c r="K7585" t="s">
        <v>28</v>
      </c>
      <c r="L7585" s="1">
        <v>44074.999988426003</v>
      </c>
      <c r="M7585" t="s">
        <v>16185</v>
      </c>
      <c r="N7585" t="s">
        <v>16564</v>
      </c>
      <c r="O7585" t="s">
        <v>16187</v>
      </c>
      <c r="P7585" t="s">
        <v>32</v>
      </c>
      <c r="Q7585" t="s">
        <v>119</v>
      </c>
      <c r="R7585" t="s">
        <v>65</v>
      </c>
      <c r="S7585" t="s">
        <v>35</v>
      </c>
      <c r="T7585" t="s">
        <v>36</v>
      </c>
      <c r="U7585">
        <f>YEAR(Sheet1[[#This Row],[Schedule RetirementDate]])</f>
        <v>2020</v>
      </c>
    </row>
    <row r="7586" spans="1:21" x14ac:dyDescent="0.25">
      <c r="A7586" t="s">
        <v>15975</v>
      </c>
      <c r="B7586" t="s">
        <v>19483</v>
      </c>
      <c r="C7586" t="s">
        <v>19495</v>
      </c>
      <c r="D7586" t="s">
        <v>19496</v>
      </c>
      <c r="E7586" t="s">
        <v>24</v>
      </c>
      <c r="F7586" s="1">
        <v>24210</v>
      </c>
      <c r="G7586" t="s">
        <v>25</v>
      </c>
      <c r="H7586" t="s">
        <v>26</v>
      </c>
      <c r="I7586">
        <v>83</v>
      </c>
      <c r="J7586" t="s">
        <v>27</v>
      </c>
      <c r="K7586" t="s">
        <v>28</v>
      </c>
      <c r="L7586" s="1">
        <v>46142.999988426003</v>
      </c>
      <c r="M7586" t="s">
        <v>16185</v>
      </c>
      <c r="N7586" t="s">
        <v>16564</v>
      </c>
      <c r="O7586" t="s">
        <v>16187</v>
      </c>
      <c r="P7586" t="s">
        <v>19497</v>
      </c>
      <c r="Q7586" t="s">
        <v>130</v>
      </c>
      <c r="R7586" t="s">
        <v>65</v>
      </c>
      <c r="S7586" t="s">
        <v>35</v>
      </c>
      <c r="T7586" t="s">
        <v>36</v>
      </c>
      <c r="U7586">
        <f>YEAR(Sheet1[[#This Row],[Schedule RetirementDate]])</f>
        <v>2026</v>
      </c>
    </row>
    <row r="7587" spans="1:21" x14ac:dyDescent="0.25">
      <c r="A7587" t="s">
        <v>15975</v>
      </c>
      <c r="B7587" t="s">
        <v>19483</v>
      </c>
      <c r="C7587" t="s">
        <v>19498</v>
      </c>
      <c r="D7587" t="s">
        <v>19499</v>
      </c>
      <c r="E7587" t="s">
        <v>39</v>
      </c>
      <c r="F7587" s="1">
        <v>24147</v>
      </c>
      <c r="G7587" t="s">
        <v>25</v>
      </c>
      <c r="H7587" t="s">
        <v>26</v>
      </c>
      <c r="I7587">
        <v>83</v>
      </c>
      <c r="J7587" t="s">
        <v>27</v>
      </c>
      <c r="K7587" t="s">
        <v>28</v>
      </c>
      <c r="L7587" s="1">
        <v>46081.999988426003</v>
      </c>
      <c r="M7587" t="s">
        <v>16185</v>
      </c>
      <c r="N7587" t="s">
        <v>16564</v>
      </c>
      <c r="O7587" t="s">
        <v>16187</v>
      </c>
      <c r="P7587">
        <v>289</v>
      </c>
      <c r="Q7587" t="s">
        <v>126</v>
      </c>
      <c r="R7587" t="s">
        <v>43</v>
      </c>
      <c r="S7587" t="s">
        <v>44</v>
      </c>
      <c r="T7587" t="s">
        <v>36</v>
      </c>
      <c r="U7587">
        <f>YEAR(Sheet1[[#This Row],[Schedule RetirementDate]])</f>
        <v>2026</v>
      </c>
    </row>
    <row r="7588" spans="1:21" x14ac:dyDescent="0.25">
      <c r="A7588" t="s">
        <v>15975</v>
      </c>
      <c r="B7588" t="s">
        <v>19483</v>
      </c>
      <c r="C7588" t="s">
        <v>19500</v>
      </c>
      <c r="D7588" t="s">
        <v>19501</v>
      </c>
      <c r="E7588" t="s">
        <v>39</v>
      </c>
      <c r="F7588" s="1">
        <v>23264</v>
      </c>
      <c r="G7588" t="s">
        <v>25</v>
      </c>
      <c r="H7588" t="s">
        <v>26</v>
      </c>
      <c r="I7588">
        <v>83</v>
      </c>
      <c r="J7588" t="s">
        <v>27</v>
      </c>
      <c r="K7588" t="s">
        <v>28</v>
      </c>
      <c r="L7588" s="1">
        <v>45199.999988426003</v>
      </c>
      <c r="M7588" t="s">
        <v>16185</v>
      </c>
      <c r="N7588" t="s">
        <v>16564</v>
      </c>
      <c r="O7588" t="s">
        <v>16187</v>
      </c>
      <c r="P7588" t="s">
        <v>19502</v>
      </c>
      <c r="Q7588" t="s">
        <v>64</v>
      </c>
      <c r="R7588" t="s">
        <v>65</v>
      </c>
      <c r="S7588" t="s">
        <v>35</v>
      </c>
      <c r="T7588" t="s">
        <v>36</v>
      </c>
      <c r="U7588">
        <f>YEAR(Sheet1[[#This Row],[Schedule RetirementDate]])</f>
        <v>2023</v>
      </c>
    </row>
    <row r="7589" spans="1:21" x14ac:dyDescent="0.25">
      <c r="A7589" t="s">
        <v>15975</v>
      </c>
      <c r="B7589" t="s">
        <v>19483</v>
      </c>
      <c r="C7589" t="s">
        <v>19503</v>
      </c>
      <c r="D7589" t="s">
        <v>19504</v>
      </c>
      <c r="E7589" t="s">
        <v>24</v>
      </c>
      <c r="F7589" s="1">
        <v>28738</v>
      </c>
      <c r="G7589" t="s">
        <v>151</v>
      </c>
      <c r="H7589" t="s">
        <v>105</v>
      </c>
      <c r="I7589">
        <v>70</v>
      </c>
      <c r="J7589" t="s">
        <v>110</v>
      </c>
      <c r="K7589" t="s">
        <v>28</v>
      </c>
      <c r="L7589" s="1">
        <v>49948.999988426003</v>
      </c>
      <c r="M7589" t="s">
        <v>16185</v>
      </c>
      <c r="N7589" t="s">
        <v>16564</v>
      </c>
      <c r="O7589" t="s">
        <v>16187</v>
      </c>
      <c r="P7589" t="s">
        <v>19505</v>
      </c>
      <c r="Q7589" t="s">
        <v>119</v>
      </c>
      <c r="R7589" t="s">
        <v>65</v>
      </c>
      <c r="S7589" t="s">
        <v>35</v>
      </c>
      <c r="T7589" t="s">
        <v>36</v>
      </c>
      <c r="U7589">
        <f>YEAR(Sheet1[[#This Row],[Schedule RetirementDate]])</f>
        <v>2036</v>
      </c>
    </row>
    <row r="7590" spans="1:21" x14ac:dyDescent="0.25">
      <c r="A7590" t="s">
        <v>15975</v>
      </c>
      <c r="B7590" t="s">
        <v>19483</v>
      </c>
      <c r="C7590" t="s">
        <v>19506</v>
      </c>
      <c r="D7590" t="s">
        <v>5812</v>
      </c>
      <c r="E7590" t="s">
        <v>24</v>
      </c>
      <c r="F7590" s="1">
        <v>25297</v>
      </c>
      <c r="G7590" t="s">
        <v>25</v>
      </c>
      <c r="H7590" t="s">
        <v>105</v>
      </c>
      <c r="I7590">
        <v>83</v>
      </c>
      <c r="J7590" t="s">
        <v>27</v>
      </c>
      <c r="K7590" t="s">
        <v>28</v>
      </c>
      <c r="L7590" s="1">
        <v>47238.999988426003</v>
      </c>
      <c r="M7590" t="s">
        <v>16185</v>
      </c>
      <c r="N7590" t="s">
        <v>16564</v>
      </c>
      <c r="O7590" t="s">
        <v>16187</v>
      </c>
      <c r="P7590">
        <v>747</v>
      </c>
      <c r="Q7590" t="s">
        <v>119</v>
      </c>
      <c r="R7590" t="s">
        <v>65</v>
      </c>
      <c r="S7590" t="s">
        <v>35</v>
      </c>
      <c r="T7590" t="s">
        <v>36</v>
      </c>
      <c r="U7590">
        <f>YEAR(Sheet1[[#This Row],[Schedule RetirementDate]])</f>
        <v>2029</v>
      </c>
    </row>
    <row r="7591" spans="1:21" x14ac:dyDescent="0.25">
      <c r="A7591" t="s">
        <v>15975</v>
      </c>
      <c r="B7591" t="s">
        <v>19483</v>
      </c>
      <c r="C7591" t="s">
        <v>19507</v>
      </c>
      <c r="D7591" t="s">
        <v>19508</v>
      </c>
      <c r="E7591" t="s">
        <v>39</v>
      </c>
      <c r="F7591" s="1">
        <v>23107</v>
      </c>
      <c r="G7591" t="s">
        <v>25</v>
      </c>
      <c r="H7591" t="s">
        <v>26</v>
      </c>
      <c r="I7591">
        <v>83</v>
      </c>
      <c r="J7591" t="s">
        <v>27</v>
      </c>
      <c r="K7591" t="s">
        <v>28</v>
      </c>
      <c r="L7591" s="1">
        <v>45046.999988426003</v>
      </c>
      <c r="M7591" t="s">
        <v>16185</v>
      </c>
      <c r="N7591" t="s">
        <v>16564</v>
      </c>
      <c r="O7591" t="s">
        <v>16187</v>
      </c>
      <c r="P7591" t="s">
        <v>19509</v>
      </c>
      <c r="Q7591" t="s">
        <v>64</v>
      </c>
      <c r="R7591" t="s">
        <v>65</v>
      </c>
      <c r="S7591" t="s">
        <v>35</v>
      </c>
      <c r="T7591" t="s">
        <v>36</v>
      </c>
      <c r="U7591">
        <f>YEAR(Sheet1[[#This Row],[Schedule RetirementDate]])</f>
        <v>2023</v>
      </c>
    </row>
    <row r="7592" spans="1:21" x14ac:dyDescent="0.25">
      <c r="A7592" t="s">
        <v>15975</v>
      </c>
      <c r="B7592" t="s">
        <v>19510</v>
      </c>
      <c r="C7592" t="s">
        <v>19511</v>
      </c>
      <c r="D7592" t="s">
        <v>19512</v>
      </c>
      <c r="E7592" t="s">
        <v>39</v>
      </c>
      <c r="F7592" s="1">
        <v>30648</v>
      </c>
      <c r="G7592" t="s">
        <v>52</v>
      </c>
      <c r="H7592" t="s">
        <v>53</v>
      </c>
      <c r="I7592">
        <v>3</v>
      </c>
      <c r="J7592" t="s">
        <v>27</v>
      </c>
      <c r="K7592" t="s">
        <v>89</v>
      </c>
      <c r="L7592" s="1">
        <v>52565.999305555997</v>
      </c>
      <c r="M7592" t="s">
        <v>16089</v>
      </c>
      <c r="N7592" t="s">
        <v>18112</v>
      </c>
      <c r="O7592" t="s">
        <v>16091</v>
      </c>
      <c r="P7592">
        <v>120</v>
      </c>
      <c r="Q7592" t="s">
        <v>119</v>
      </c>
      <c r="R7592" t="s">
        <v>65</v>
      </c>
      <c r="S7592" t="s">
        <v>35</v>
      </c>
      <c r="T7592" t="s">
        <v>36</v>
      </c>
      <c r="U7592">
        <f>YEAR(Sheet1[[#This Row],[Schedule RetirementDate]])</f>
        <v>2043</v>
      </c>
    </row>
    <row r="7593" spans="1:21" x14ac:dyDescent="0.25">
      <c r="A7593" t="s">
        <v>15975</v>
      </c>
      <c r="B7593" t="s">
        <v>19510</v>
      </c>
      <c r="C7593" t="s">
        <v>19513</v>
      </c>
      <c r="D7593" t="s">
        <v>19514</v>
      </c>
      <c r="E7593" t="s">
        <v>39</v>
      </c>
      <c r="F7593" s="1">
        <v>24353</v>
      </c>
      <c r="G7593" t="s">
        <v>25</v>
      </c>
      <c r="H7593" t="s">
        <v>26</v>
      </c>
      <c r="I7593">
        <v>83</v>
      </c>
      <c r="J7593" t="s">
        <v>27</v>
      </c>
      <c r="K7593" t="s">
        <v>28</v>
      </c>
      <c r="L7593" s="1">
        <v>46295.999988426003</v>
      </c>
      <c r="M7593" t="s">
        <v>16089</v>
      </c>
      <c r="N7593" t="s">
        <v>18112</v>
      </c>
      <c r="O7593" t="s">
        <v>16091</v>
      </c>
      <c r="P7593" t="s">
        <v>19515</v>
      </c>
      <c r="Q7593" t="s">
        <v>130</v>
      </c>
      <c r="R7593" t="s">
        <v>65</v>
      </c>
      <c r="S7593" t="s">
        <v>35</v>
      </c>
      <c r="T7593" t="s">
        <v>36</v>
      </c>
      <c r="U7593">
        <f>YEAR(Sheet1[[#This Row],[Schedule RetirementDate]])</f>
        <v>2026</v>
      </c>
    </row>
    <row r="7594" spans="1:21" x14ac:dyDescent="0.25">
      <c r="A7594" t="s">
        <v>15975</v>
      </c>
      <c r="B7594" t="s">
        <v>19510</v>
      </c>
      <c r="C7594" t="s">
        <v>19516</v>
      </c>
      <c r="D7594" t="s">
        <v>19517</v>
      </c>
      <c r="E7594" t="s">
        <v>39</v>
      </c>
      <c r="F7594" s="1">
        <v>31639</v>
      </c>
      <c r="G7594" t="s">
        <v>25</v>
      </c>
      <c r="H7594" t="s">
        <v>26</v>
      </c>
      <c r="I7594">
        <v>83</v>
      </c>
      <c r="J7594" t="s">
        <v>27</v>
      </c>
      <c r="K7594" t="s">
        <v>89</v>
      </c>
      <c r="L7594" s="1">
        <v>53570.999305555997</v>
      </c>
      <c r="M7594" t="s">
        <v>16089</v>
      </c>
      <c r="N7594" t="s">
        <v>18112</v>
      </c>
      <c r="O7594" t="s">
        <v>16091</v>
      </c>
      <c r="P7594">
        <v>277</v>
      </c>
      <c r="Q7594" t="s">
        <v>126</v>
      </c>
      <c r="R7594" t="s">
        <v>43</v>
      </c>
      <c r="S7594" t="s">
        <v>44</v>
      </c>
      <c r="T7594" t="s">
        <v>60</v>
      </c>
      <c r="U7594">
        <f>YEAR(Sheet1[[#This Row],[Schedule RetirementDate]])</f>
        <v>2046</v>
      </c>
    </row>
    <row r="7595" spans="1:21" x14ac:dyDescent="0.25">
      <c r="A7595" t="s">
        <v>15975</v>
      </c>
      <c r="B7595" t="s">
        <v>19510</v>
      </c>
      <c r="C7595" t="s">
        <v>19518</v>
      </c>
      <c r="D7595" t="s">
        <v>19519</v>
      </c>
      <c r="E7595" t="s">
        <v>24</v>
      </c>
      <c r="F7595" s="1">
        <v>30148</v>
      </c>
      <c r="G7595" t="s">
        <v>52</v>
      </c>
      <c r="H7595" t="s">
        <v>58</v>
      </c>
      <c r="I7595">
        <v>3</v>
      </c>
      <c r="J7595" t="s">
        <v>27</v>
      </c>
      <c r="K7595" t="s">
        <v>89</v>
      </c>
      <c r="L7595" s="1">
        <v>52078.999305555997</v>
      </c>
      <c r="M7595" t="s">
        <v>16089</v>
      </c>
      <c r="N7595" t="s">
        <v>18112</v>
      </c>
      <c r="O7595" t="s">
        <v>16091</v>
      </c>
      <c r="P7595" t="s">
        <v>19520</v>
      </c>
      <c r="Q7595" t="s">
        <v>119</v>
      </c>
      <c r="R7595" t="s">
        <v>65</v>
      </c>
      <c r="S7595" t="s">
        <v>35</v>
      </c>
      <c r="T7595" t="s">
        <v>60</v>
      </c>
      <c r="U7595">
        <f>YEAR(Sheet1[[#This Row],[Schedule RetirementDate]])</f>
        <v>2042</v>
      </c>
    </row>
    <row r="7596" spans="1:21" x14ac:dyDescent="0.25">
      <c r="A7596" t="s">
        <v>15975</v>
      </c>
      <c r="B7596" t="s">
        <v>19510</v>
      </c>
      <c r="C7596" t="s">
        <v>19521</v>
      </c>
      <c r="D7596" t="s">
        <v>19522</v>
      </c>
      <c r="E7596" t="s">
        <v>39</v>
      </c>
      <c r="F7596" s="1">
        <v>24207</v>
      </c>
      <c r="G7596" t="s">
        <v>104</v>
      </c>
      <c r="H7596" t="s">
        <v>383</v>
      </c>
      <c r="I7596">
        <v>100</v>
      </c>
      <c r="J7596" t="s">
        <v>27</v>
      </c>
      <c r="K7596" t="s">
        <v>28</v>
      </c>
      <c r="L7596" s="1">
        <v>46142.999305555997</v>
      </c>
      <c r="M7596" t="s">
        <v>16089</v>
      </c>
      <c r="N7596" t="s">
        <v>18112</v>
      </c>
      <c r="O7596" t="s">
        <v>16091</v>
      </c>
      <c r="P7596" t="s">
        <v>19523</v>
      </c>
      <c r="Q7596" t="s">
        <v>380</v>
      </c>
      <c r="R7596" t="s">
        <v>43</v>
      </c>
      <c r="S7596" t="s">
        <v>44</v>
      </c>
      <c r="T7596" t="s">
        <v>36</v>
      </c>
      <c r="U7596">
        <f>YEAR(Sheet1[[#This Row],[Schedule RetirementDate]])</f>
        <v>2026</v>
      </c>
    </row>
    <row r="7597" spans="1:21" x14ac:dyDescent="0.25">
      <c r="A7597" t="s">
        <v>15975</v>
      </c>
      <c r="B7597" t="s">
        <v>19510</v>
      </c>
      <c r="C7597" t="s">
        <v>19524</v>
      </c>
      <c r="D7597" t="s">
        <v>19525</v>
      </c>
      <c r="E7597" t="s">
        <v>24</v>
      </c>
      <c r="F7597" s="1">
        <v>30022</v>
      </c>
      <c r="G7597" t="s">
        <v>499</v>
      </c>
      <c r="H7597" t="s">
        <v>105</v>
      </c>
      <c r="I7597">
        <v>101</v>
      </c>
      <c r="J7597" t="s">
        <v>27</v>
      </c>
      <c r="K7597" t="s">
        <v>28</v>
      </c>
      <c r="L7597" s="1">
        <v>51956.999305555997</v>
      </c>
      <c r="M7597" t="s">
        <v>16089</v>
      </c>
      <c r="N7597" t="s">
        <v>18112</v>
      </c>
      <c r="O7597" t="s">
        <v>16091</v>
      </c>
      <c r="P7597">
        <v>614</v>
      </c>
      <c r="Q7597" t="s">
        <v>130</v>
      </c>
      <c r="R7597" t="s">
        <v>65</v>
      </c>
      <c r="S7597" t="s">
        <v>35</v>
      </c>
      <c r="T7597" t="s">
        <v>60</v>
      </c>
      <c r="U7597">
        <f>YEAR(Sheet1[[#This Row],[Schedule RetirementDate]])</f>
        <v>2042</v>
      </c>
    </row>
    <row r="7598" spans="1:21" x14ac:dyDescent="0.25">
      <c r="A7598" t="s">
        <v>15975</v>
      </c>
      <c r="B7598" t="s">
        <v>19510</v>
      </c>
      <c r="C7598" t="s">
        <v>19526</v>
      </c>
      <c r="D7598" t="s">
        <v>19527</v>
      </c>
      <c r="E7598" t="s">
        <v>39</v>
      </c>
      <c r="F7598" s="1">
        <v>29109</v>
      </c>
      <c r="G7598" t="s">
        <v>52</v>
      </c>
      <c r="H7598" t="s">
        <v>58</v>
      </c>
      <c r="I7598">
        <v>3</v>
      </c>
      <c r="J7598" t="s">
        <v>27</v>
      </c>
      <c r="K7598" t="s">
        <v>89</v>
      </c>
      <c r="L7598" s="1">
        <v>51043.999305555997</v>
      </c>
      <c r="M7598" t="s">
        <v>16089</v>
      </c>
      <c r="N7598" t="s">
        <v>18112</v>
      </c>
      <c r="O7598" t="s">
        <v>16091</v>
      </c>
      <c r="P7598">
        <v>7276</v>
      </c>
      <c r="Q7598" t="s">
        <v>130</v>
      </c>
      <c r="R7598" t="s">
        <v>65</v>
      </c>
      <c r="S7598" t="s">
        <v>35</v>
      </c>
      <c r="T7598" t="s">
        <v>60</v>
      </c>
      <c r="U7598">
        <f>YEAR(Sheet1[[#This Row],[Schedule RetirementDate]])</f>
        <v>2039</v>
      </c>
    </row>
    <row r="7599" spans="1:21" x14ac:dyDescent="0.25">
      <c r="A7599" t="s">
        <v>15975</v>
      </c>
      <c r="B7599" t="s">
        <v>19510</v>
      </c>
      <c r="C7599" t="s">
        <v>19528</v>
      </c>
      <c r="D7599" t="s">
        <v>19529</v>
      </c>
      <c r="E7599" t="s">
        <v>39</v>
      </c>
      <c r="F7599" s="1">
        <v>29623</v>
      </c>
      <c r="G7599" t="s">
        <v>25</v>
      </c>
      <c r="H7599" t="s">
        <v>383</v>
      </c>
      <c r="I7599">
        <v>83</v>
      </c>
      <c r="J7599" t="s">
        <v>27</v>
      </c>
      <c r="K7599" t="s">
        <v>28</v>
      </c>
      <c r="L7599" s="1">
        <v>51560.999988426003</v>
      </c>
      <c r="M7599" t="s">
        <v>16089</v>
      </c>
      <c r="N7599" t="s">
        <v>18112</v>
      </c>
      <c r="O7599" t="s">
        <v>16091</v>
      </c>
      <c r="P7599">
        <v>170</v>
      </c>
      <c r="Q7599" t="s">
        <v>380</v>
      </c>
      <c r="R7599" t="s">
        <v>43</v>
      </c>
      <c r="S7599" t="s">
        <v>419</v>
      </c>
      <c r="T7599" t="s">
        <v>60</v>
      </c>
      <c r="U7599">
        <f>YEAR(Sheet1[[#This Row],[Schedule RetirementDate]])</f>
        <v>2041</v>
      </c>
    </row>
    <row r="7600" spans="1:21" x14ac:dyDescent="0.25">
      <c r="A7600" t="s">
        <v>15975</v>
      </c>
      <c r="B7600" t="s">
        <v>19510</v>
      </c>
      <c r="C7600" t="s">
        <v>19530</v>
      </c>
      <c r="D7600" t="s">
        <v>19531</v>
      </c>
      <c r="E7600" t="s">
        <v>24</v>
      </c>
      <c r="F7600" s="1">
        <v>30706</v>
      </c>
      <c r="G7600" t="s">
        <v>52</v>
      </c>
      <c r="H7600" t="s">
        <v>58</v>
      </c>
      <c r="I7600">
        <v>3</v>
      </c>
      <c r="J7600" t="s">
        <v>27</v>
      </c>
      <c r="K7600" t="s">
        <v>89</v>
      </c>
      <c r="L7600" s="1">
        <v>52627.999305555997</v>
      </c>
      <c r="M7600" t="s">
        <v>16089</v>
      </c>
      <c r="N7600" t="s">
        <v>18112</v>
      </c>
      <c r="O7600" t="s">
        <v>16091</v>
      </c>
      <c r="P7600">
        <v>47</v>
      </c>
      <c r="Q7600" t="s">
        <v>119</v>
      </c>
      <c r="R7600" t="s">
        <v>65</v>
      </c>
      <c r="S7600" t="s">
        <v>35</v>
      </c>
      <c r="T7600" t="s">
        <v>60</v>
      </c>
      <c r="U7600">
        <f>YEAR(Sheet1[[#This Row],[Schedule RetirementDate]])</f>
        <v>2044</v>
      </c>
    </row>
    <row r="7601" spans="1:21" x14ac:dyDescent="0.25">
      <c r="A7601" t="s">
        <v>15975</v>
      </c>
      <c r="B7601" t="s">
        <v>19510</v>
      </c>
      <c r="C7601" t="s">
        <v>19532</v>
      </c>
      <c r="D7601" t="s">
        <v>19533</v>
      </c>
      <c r="E7601" t="s">
        <v>39</v>
      </c>
      <c r="F7601" s="1">
        <v>31113</v>
      </c>
      <c r="G7601" t="s">
        <v>25</v>
      </c>
      <c r="H7601" t="s">
        <v>26</v>
      </c>
      <c r="I7601">
        <v>83</v>
      </c>
      <c r="J7601" t="s">
        <v>27</v>
      </c>
      <c r="K7601" t="s">
        <v>89</v>
      </c>
      <c r="L7601" s="1">
        <v>53052.999305555997</v>
      </c>
      <c r="M7601" t="s">
        <v>16089</v>
      </c>
      <c r="N7601" t="s">
        <v>18112</v>
      </c>
      <c r="O7601" t="s">
        <v>16091</v>
      </c>
      <c r="P7601">
        <v>73</v>
      </c>
      <c r="Q7601" t="s">
        <v>49</v>
      </c>
      <c r="R7601" t="s">
        <v>34</v>
      </c>
      <c r="S7601" t="s">
        <v>44</v>
      </c>
      <c r="T7601" t="s">
        <v>36</v>
      </c>
      <c r="U7601">
        <f>YEAR(Sheet1[[#This Row],[Schedule RetirementDate]])</f>
        <v>2045</v>
      </c>
    </row>
    <row r="7602" spans="1:21" x14ac:dyDescent="0.25">
      <c r="A7602" t="s">
        <v>15975</v>
      </c>
      <c r="B7602" t="s">
        <v>19510</v>
      </c>
      <c r="C7602" t="s">
        <v>19534</v>
      </c>
      <c r="D7602" t="s">
        <v>19535</v>
      </c>
      <c r="E7602" t="s">
        <v>39</v>
      </c>
      <c r="F7602" s="1">
        <v>31330</v>
      </c>
      <c r="G7602" t="s">
        <v>52</v>
      </c>
      <c r="H7602" t="s">
        <v>77</v>
      </c>
      <c r="I7602">
        <v>3</v>
      </c>
      <c r="J7602" t="s">
        <v>27</v>
      </c>
      <c r="K7602" t="s">
        <v>89</v>
      </c>
      <c r="L7602" s="1">
        <v>53266.999988426003</v>
      </c>
      <c r="M7602" t="s">
        <v>16089</v>
      </c>
      <c r="N7602" t="s">
        <v>18112</v>
      </c>
      <c r="O7602" t="s">
        <v>16091</v>
      </c>
      <c r="P7602" t="s">
        <v>3112</v>
      </c>
      <c r="Q7602" t="s">
        <v>380</v>
      </c>
      <c r="R7602" t="s">
        <v>43</v>
      </c>
      <c r="S7602" t="s">
        <v>35</v>
      </c>
      <c r="T7602" t="s">
        <v>60</v>
      </c>
      <c r="U7602">
        <f>YEAR(Sheet1[[#This Row],[Schedule RetirementDate]])</f>
        <v>2045</v>
      </c>
    </row>
    <row r="7603" spans="1:21" x14ac:dyDescent="0.25">
      <c r="A7603" t="s">
        <v>15975</v>
      </c>
      <c r="B7603" t="s">
        <v>19510</v>
      </c>
      <c r="C7603" t="s">
        <v>19536</v>
      </c>
      <c r="D7603" t="s">
        <v>19537</v>
      </c>
      <c r="E7603" t="s">
        <v>39</v>
      </c>
      <c r="F7603" s="1">
        <v>29354</v>
      </c>
      <c r="G7603" t="s">
        <v>52</v>
      </c>
      <c r="H7603" t="s">
        <v>53</v>
      </c>
      <c r="I7603">
        <v>3</v>
      </c>
      <c r="J7603" t="s">
        <v>27</v>
      </c>
      <c r="K7603" t="s">
        <v>28</v>
      </c>
      <c r="L7603" s="1">
        <v>51287.999305555997</v>
      </c>
      <c r="M7603" t="s">
        <v>16089</v>
      </c>
      <c r="N7603" t="s">
        <v>18112</v>
      </c>
      <c r="O7603" t="s">
        <v>16091</v>
      </c>
      <c r="P7603">
        <v>6261</v>
      </c>
      <c r="Q7603" t="s">
        <v>126</v>
      </c>
      <c r="R7603" t="s">
        <v>43</v>
      </c>
      <c r="S7603" t="s">
        <v>44</v>
      </c>
      <c r="T7603" t="s">
        <v>36</v>
      </c>
      <c r="U7603">
        <f>YEAR(Sheet1[[#This Row],[Schedule RetirementDate]])</f>
        <v>2040</v>
      </c>
    </row>
    <row r="7604" spans="1:21" x14ac:dyDescent="0.25">
      <c r="A7604" t="s">
        <v>15975</v>
      </c>
      <c r="B7604" t="s">
        <v>19510</v>
      </c>
      <c r="C7604" t="s">
        <v>19538</v>
      </c>
      <c r="D7604" t="s">
        <v>19539</v>
      </c>
      <c r="E7604" t="s">
        <v>24</v>
      </c>
      <c r="F7604" s="1">
        <v>29451</v>
      </c>
      <c r="G7604" t="s">
        <v>25</v>
      </c>
      <c r="H7604" t="s">
        <v>26</v>
      </c>
      <c r="I7604">
        <v>83</v>
      </c>
      <c r="J7604" t="s">
        <v>27</v>
      </c>
      <c r="K7604" t="s">
        <v>28</v>
      </c>
      <c r="L7604" s="1">
        <v>51379.999988426003</v>
      </c>
      <c r="M7604" t="s">
        <v>16089</v>
      </c>
      <c r="N7604" t="s">
        <v>18112</v>
      </c>
      <c r="O7604" t="s">
        <v>16091</v>
      </c>
      <c r="P7604" t="s">
        <v>19540</v>
      </c>
      <c r="Q7604" t="s">
        <v>130</v>
      </c>
      <c r="R7604" t="s">
        <v>65</v>
      </c>
      <c r="S7604" t="s">
        <v>35</v>
      </c>
      <c r="T7604" t="s">
        <v>36</v>
      </c>
      <c r="U7604">
        <f>YEAR(Sheet1[[#This Row],[Schedule RetirementDate]])</f>
        <v>2040</v>
      </c>
    </row>
    <row r="7605" spans="1:21" x14ac:dyDescent="0.25">
      <c r="A7605" t="s">
        <v>15975</v>
      </c>
      <c r="B7605" t="s">
        <v>19510</v>
      </c>
      <c r="C7605" t="s">
        <v>19541</v>
      </c>
      <c r="D7605" t="s">
        <v>88</v>
      </c>
      <c r="E7605" t="s">
        <v>24</v>
      </c>
      <c r="F7605" s="1">
        <v>32368</v>
      </c>
      <c r="G7605" t="s">
        <v>52</v>
      </c>
      <c r="H7605" t="s">
        <v>58</v>
      </c>
      <c r="I7605">
        <v>3</v>
      </c>
      <c r="J7605" t="s">
        <v>27</v>
      </c>
      <c r="K7605" t="s">
        <v>89</v>
      </c>
      <c r="L7605" s="1">
        <v>54301.999305555997</v>
      </c>
      <c r="M7605" t="s">
        <v>16089</v>
      </c>
      <c r="N7605" t="s">
        <v>18112</v>
      </c>
      <c r="O7605" t="s">
        <v>16091</v>
      </c>
      <c r="P7605">
        <v>214</v>
      </c>
      <c r="Q7605" t="s">
        <v>42</v>
      </c>
      <c r="R7605" t="s">
        <v>43</v>
      </c>
      <c r="S7605" t="s">
        <v>44</v>
      </c>
      <c r="T7605" t="s">
        <v>60</v>
      </c>
      <c r="U7605">
        <f>YEAR(Sheet1[[#This Row],[Schedule RetirementDate]])</f>
        <v>2048</v>
      </c>
    </row>
    <row r="7606" spans="1:21" x14ac:dyDescent="0.25">
      <c r="A7606" t="s">
        <v>15975</v>
      </c>
      <c r="B7606" t="s">
        <v>19510</v>
      </c>
      <c r="C7606" t="s">
        <v>19542</v>
      </c>
      <c r="D7606" t="s">
        <v>3037</v>
      </c>
      <c r="E7606" t="s">
        <v>24</v>
      </c>
      <c r="F7606" s="1">
        <v>31081</v>
      </c>
      <c r="G7606" t="s">
        <v>52</v>
      </c>
      <c r="H7606" t="s">
        <v>58</v>
      </c>
      <c r="I7606">
        <v>3</v>
      </c>
      <c r="J7606" t="s">
        <v>27</v>
      </c>
      <c r="K7606" t="s">
        <v>89</v>
      </c>
      <c r="L7606" s="1">
        <v>53021.999988426003</v>
      </c>
      <c r="M7606" t="s">
        <v>16089</v>
      </c>
      <c r="N7606" t="s">
        <v>18112</v>
      </c>
      <c r="O7606" t="s">
        <v>16091</v>
      </c>
      <c r="P7606" t="s">
        <v>19543</v>
      </c>
      <c r="Q7606" t="s">
        <v>42</v>
      </c>
      <c r="R7606" t="s">
        <v>43</v>
      </c>
      <c r="S7606" t="s">
        <v>44</v>
      </c>
      <c r="T7606" t="s">
        <v>60</v>
      </c>
      <c r="U7606">
        <f>YEAR(Sheet1[[#This Row],[Schedule RetirementDate]])</f>
        <v>2045</v>
      </c>
    </row>
    <row r="7607" spans="1:21" x14ac:dyDescent="0.25">
      <c r="A7607" t="s">
        <v>15975</v>
      </c>
      <c r="B7607" t="s">
        <v>19544</v>
      </c>
      <c r="C7607" t="s">
        <v>19545</v>
      </c>
      <c r="D7607" t="s">
        <v>19546</v>
      </c>
      <c r="E7607" t="s">
        <v>39</v>
      </c>
      <c r="F7607" s="1">
        <v>24035</v>
      </c>
      <c r="G7607" t="s">
        <v>93</v>
      </c>
      <c r="H7607" t="s">
        <v>94</v>
      </c>
      <c r="I7607">
        <v>200</v>
      </c>
      <c r="J7607" t="s">
        <v>27</v>
      </c>
      <c r="K7607" t="s">
        <v>28</v>
      </c>
      <c r="L7607" s="1">
        <v>45961.999988426003</v>
      </c>
      <c r="M7607" t="s">
        <v>15998</v>
      </c>
      <c r="N7607" t="s">
        <v>17623</v>
      </c>
      <c r="O7607" t="s">
        <v>16000</v>
      </c>
      <c r="P7607" t="s">
        <v>19547</v>
      </c>
      <c r="Q7607" t="s">
        <v>82</v>
      </c>
      <c r="R7607" t="s">
        <v>83</v>
      </c>
      <c r="S7607" t="s">
        <v>35</v>
      </c>
      <c r="T7607" t="s">
        <v>36</v>
      </c>
      <c r="U7607">
        <f>YEAR(Sheet1[[#This Row],[Schedule RetirementDate]])</f>
        <v>2025</v>
      </c>
    </row>
    <row r="7608" spans="1:21" x14ac:dyDescent="0.25">
      <c r="A7608" t="s">
        <v>15975</v>
      </c>
      <c r="B7608" t="s">
        <v>19544</v>
      </c>
      <c r="C7608" t="s">
        <v>19548</v>
      </c>
      <c r="D7608" t="s">
        <v>19549</v>
      </c>
      <c r="E7608" t="s">
        <v>39</v>
      </c>
      <c r="F7608" s="1">
        <v>23808</v>
      </c>
      <c r="G7608" t="s">
        <v>25</v>
      </c>
      <c r="H7608" t="s">
        <v>26</v>
      </c>
      <c r="I7608">
        <v>83</v>
      </c>
      <c r="J7608" t="s">
        <v>27</v>
      </c>
      <c r="K7608" t="s">
        <v>28</v>
      </c>
      <c r="L7608" s="1">
        <v>45747.999305555997</v>
      </c>
      <c r="M7608" t="s">
        <v>15998</v>
      </c>
      <c r="N7608" t="s">
        <v>17623</v>
      </c>
      <c r="O7608" t="s">
        <v>16000</v>
      </c>
      <c r="P7608" t="s">
        <v>32</v>
      </c>
      <c r="Q7608" t="s">
        <v>137</v>
      </c>
      <c r="R7608" t="s">
        <v>43</v>
      </c>
      <c r="S7608" t="s">
        <v>44</v>
      </c>
      <c r="T7608" t="s">
        <v>36</v>
      </c>
      <c r="U7608">
        <f>YEAR(Sheet1[[#This Row],[Schedule RetirementDate]])</f>
        <v>2025</v>
      </c>
    </row>
    <row r="7609" spans="1:21" x14ac:dyDescent="0.25">
      <c r="A7609" t="s">
        <v>15975</v>
      </c>
      <c r="B7609" t="s">
        <v>19544</v>
      </c>
      <c r="C7609" t="s">
        <v>19550</v>
      </c>
      <c r="D7609" t="s">
        <v>19551</v>
      </c>
      <c r="E7609" t="s">
        <v>24</v>
      </c>
      <c r="F7609" s="1">
        <v>24838</v>
      </c>
      <c r="G7609" t="s">
        <v>25</v>
      </c>
      <c r="H7609" t="s">
        <v>26</v>
      </c>
      <c r="I7609">
        <v>83</v>
      </c>
      <c r="J7609" t="s">
        <v>27</v>
      </c>
      <c r="K7609" t="s">
        <v>28</v>
      </c>
      <c r="L7609" s="1">
        <v>46752.999988426003</v>
      </c>
      <c r="M7609" t="s">
        <v>15998</v>
      </c>
      <c r="N7609" t="s">
        <v>17623</v>
      </c>
      <c r="O7609" t="s">
        <v>16000</v>
      </c>
      <c r="P7609" t="s">
        <v>19552</v>
      </c>
      <c r="Q7609" t="s">
        <v>33</v>
      </c>
      <c r="R7609" t="s">
        <v>34</v>
      </c>
      <c r="S7609" t="s">
        <v>44</v>
      </c>
      <c r="T7609" t="s">
        <v>36</v>
      </c>
      <c r="U7609">
        <f>YEAR(Sheet1[[#This Row],[Schedule RetirementDate]])</f>
        <v>2027</v>
      </c>
    </row>
    <row r="7610" spans="1:21" x14ac:dyDescent="0.25">
      <c r="A7610" t="s">
        <v>15975</v>
      </c>
      <c r="B7610" t="s">
        <v>19544</v>
      </c>
      <c r="C7610" t="s">
        <v>19553</v>
      </c>
      <c r="D7610" t="s">
        <v>17477</v>
      </c>
      <c r="E7610" t="s">
        <v>39</v>
      </c>
      <c r="F7610" s="1">
        <v>25258</v>
      </c>
      <c r="G7610" t="s">
        <v>25</v>
      </c>
      <c r="H7610" t="s">
        <v>26</v>
      </c>
      <c r="I7610">
        <v>83</v>
      </c>
      <c r="J7610" t="s">
        <v>27</v>
      </c>
      <c r="K7610" t="s">
        <v>28</v>
      </c>
      <c r="L7610" s="1">
        <v>47177.999305555997</v>
      </c>
      <c r="M7610" t="s">
        <v>15998</v>
      </c>
      <c r="N7610" t="s">
        <v>17623</v>
      </c>
      <c r="O7610" t="s">
        <v>16000</v>
      </c>
      <c r="P7610" t="s">
        <v>19554</v>
      </c>
      <c r="Q7610" t="s">
        <v>49</v>
      </c>
      <c r="R7610" t="s">
        <v>34</v>
      </c>
      <c r="S7610" t="s">
        <v>44</v>
      </c>
      <c r="T7610" t="s">
        <v>36</v>
      </c>
      <c r="U7610">
        <f>YEAR(Sheet1[[#This Row],[Schedule RetirementDate]])</f>
        <v>2029</v>
      </c>
    </row>
    <row r="7611" spans="1:21" x14ac:dyDescent="0.25">
      <c r="A7611" t="s">
        <v>15975</v>
      </c>
      <c r="B7611" t="s">
        <v>19544</v>
      </c>
      <c r="C7611" t="s">
        <v>19555</v>
      </c>
      <c r="D7611" t="s">
        <v>19556</v>
      </c>
      <c r="E7611" t="s">
        <v>24</v>
      </c>
      <c r="F7611" s="1">
        <v>23446</v>
      </c>
      <c r="G7611" t="s">
        <v>499</v>
      </c>
      <c r="H7611" t="s">
        <v>105</v>
      </c>
      <c r="I7611">
        <v>101</v>
      </c>
      <c r="J7611" t="s">
        <v>27</v>
      </c>
      <c r="K7611" t="s">
        <v>28</v>
      </c>
      <c r="L7611" s="1">
        <v>45382.999305555997</v>
      </c>
      <c r="M7611" t="s">
        <v>15998</v>
      </c>
      <c r="N7611" t="s">
        <v>17623</v>
      </c>
      <c r="O7611" t="s">
        <v>16000</v>
      </c>
      <c r="P7611" t="s">
        <v>19557</v>
      </c>
      <c r="Q7611" t="s">
        <v>202</v>
      </c>
      <c r="R7611" t="s">
        <v>43</v>
      </c>
      <c r="S7611" t="s">
        <v>35</v>
      </c>
      <c r="T7611" t="s">
        <v>36</v>
      </c>
      <c r="U7611">
        <f>YEAR(Sheet1[[#This Row],[Schedule RetirementDate]])</f>
        <v>2024</v>
      </c>
    </row>
    <row r="7612" spans="1:21" x14ac:dyDescent="0.25">
      <c r="A7612" t="s">
        <v>15975</v>
      </c>
      <c r="B7612" t="s">
        <v>19544</v>
      </c>
      <c r="C7612" t="s">
        <v>19558</v>
      </c>
      <c r="D7612" t="s">
        <v>5028</v>
      </c>
      <c r="E7612" t="s">
        <v>24</v>
      </c>
      <c r="F7612" s="1">
        <v>25157</v>
      </c>
      <c r="G7612" t="s">
        <v>25</v>
      </c>
      <c r="H7612" t="s">
        <v>26</v>
      </c>
      <c r="I7612">
        <v>83</v>
      </c>
      <c r="J7612" t="s">
        <v>27</v>
      </c>
      <c r="K7612" t="s">
        <v>28</v>
      </c>
      <c r="L7612" s="1">
        <v>47087.999988426003</v>
      </c>
      <c r="M7612" t="s">
        <v>15998</v>
      </c>
      <c r="N7612" t="s">
        <v>17623</v>
      </c>
      <c r="O7612" t="s">
        <v>16000</v>
      </c>
      <c r="P7612" t="s">
        <v>19559</v>
      </c>
      <c r="Q7612" t="s">
        <v>33</v>
      </c>
      <c r="R7612" t="s">
        <v>34</v>
      </c>
      <c r="S7612" t="s">
        <v>35</v>
      </c>
      <c r="T7612" t="s">
        <v>36</v>
      </c>
      <c r="U7612">
        <f>YEAR(Sheet1[[#This Row],[Schedule RetirementDate]])</f>
        <v>2028</v>
      </c>
    </row>
    <row r="7613" spans="1:21" x14ac:dyDescent="0.25">
      <c r="A7613" t="s">
        <v>15975</v>
      </c>
      <c r="B7613" t="s">
        <v>19544</v>
      </c>
      <c r="C7613" t="s">
        <v>19560</v>
      </c>
      <c r="D7613" t="s">
        <v>1696</v>
      </c>
      <c r="E7613" t="s">
        <v>24</v>
      </c>
      <c r="F7613" s="1">
        <v>25447</v>
      </c>
      <c r="G7613" t="s">
        <v>25</v>
      </c>
      <c r="H7613" t="s">
        <v>26</v>
      </c>
      <c r="I7613">
        <v>83</v>
      </c>
      <c r="J7613" t="s">
        <v>27</v>
      </c>
      <c r="K7613" t="s">
        <v>28</v>
      </c>
      <c r="L7613" s="1">
        <v>47361.999988426003</v>
      </c>
      <c r="M7613" t="s">
        <v>15998</v>
      </c>
      <c r="N7613" t="s">
        <v>17623</v>
      </c>
      <c r="O7613" t="s">
        <v>16000</v>
      </c>
      <c r="P7613" t="s">
        <v>19561</v>
      </c>
      <c r="Q7613" t="s">
        <v>33</v>
      </c>
      <c r="R7613" t="s">
        <v>34</v>
      </c>
      <c r="S7613" t="s">
        <v>35</v>
      </c>
      <c r="T7613" t="s">
        <v>36</v>
      </c>
      <c r="U7613">
        <f>YEAR(Sheet1[[#This Row],[Schedule RetirementDate]])</f>
        <v>2029</v>
      </c>
    </row>
    <row r="7614" spans="1:21" x14ac:dyDescent="0.25">
      <c r="A7614" t="s">
        <v>15975</v>
      </c>
      <c r="B7614" t="s">
        <v>19544</v>
      </c>
      <c r="C7614" t="s">
        <v>19562</v>
      </c>
      <c r="D7614" t="s">
        <v>5287</v>
      </c>
      <c r="E7614" t="s">
        <v>24</v>
      </c>
      <c r="F7614" s="1">
        <v>28778</v>
      </c>
      <c r="G7614" t="s">
        <v>25</v>
      </c>
      <c r="H7614" t="s">
        <v>795</v>
      </c>
      <c r="I7614">
        <v>83</v>
      </c>
      <c r="J7614" t="s">
        <v>27</v>
      </c>
      <c r="K7614" t="s">
        <v>28</v>
      </c>
      <c r="L7614" s="1">
        <v>50709.999305555997</v>
      </c>
      <c r="M7614" t="s">
        <v>15998</v>
      </c>
      <c r="N7614" t="s">
        <v>17623</v>
      </c>
      <c r="O7614" t="s">
        <v>16000</v>
      </c>
      <c r="P7614" t="s">
        <v>32</v>
      </c>
      <c r="Q7614" t="s">
        <v>137</v>
      </c>
      <c r="R7614" t="s">
        <v>43</v>
      </c>
      <c r="S7614" t="s">
        <v>44</v>
      </c>
      <c r="T7614" t="s">
        <v>36</v>
      </c>
      <c r="U7614">
        <f>YEAR(Sheet1[[#This Row],[Schedule RetirementDate]])</f>
        <v>2038</v>
      </c>
    </row>
    <row r="7615" spans="1:21" x14ac:dyDescent="0.25">
      <c r="A7615" t="s">
        <v>15975</v>
      </c>
      <c r="B7615" t="s">
        <v>19544</v>
      </c>
      <c r="C7615" t="s">
        <v>19563</v>
      </c>
      <c r="D7615" t="s">
        <v>19564</v>
      </c>
      <c r="E7615" t="s">
        <v>39</v>
      </c>
      <c r="F7615" s="1">
        <v>25683</v>
      </c>
      <c r="G7615" t="s">
        <v>151</v>
      </c>
      <c r="H7615" t="s">
        <v>105</v>
      </c>
      <c r="I7615">
        <v>70</v>
      </c>
      <c r="J7615" t="s">
        <v>110</v>
      </c>
      <c r="K7615" t="s">
        <v>28</v>
      </c>
      <c r="L7615" s="1">
        <v>46904.999988426003</v>
      </c>
      <c r="M7615" t="s">
        <v>15998</v>
      </c>
      <c r="N7615" t="s">
        <v>17623</v>
      </c>
      <c r="O7615" t="s">
        <v>16000</v>
      </c>
      <c r="P7615" t="s">
        <v>32</v>
      </c>
      <c r="Q7615" t="s">
        <v>33</v>
      </c>
      <c r="R7615" t="s">
        <v>34</v>
      </c>
      <c r="S7615" t="s">
        <v>35</v>
      </c>
      <c r="T7615" t="s">
        <v>36</v>
      </c>
      <c r="U7615">
        <f>YEAR(Sheet1[[#This Row],[Schedule RetirementDate]])</f>
        <v>2028</v>
      </c>
    </row>
    <row r="7616" spans="1:21" x14ac:dyDescent="0.25">
      <c r="A7616" t="s">
        <v>15975</v>
      </c>
      <c r="B7616" t="s">
        <v>19544</v>
      </c>
      <c r="C7616" t="s">
        <v>19565</v>
      </c>
      <c r="D7616" t="s">
        <v>19566</v>
      </c>
      <c r="E7616" t="s">
        <v>39</v>
      </c>
      <c r="F7616" s="1">
        <v>25342</v>
      </c>
      <c r="G7616" t="s">
        <v>52</v>
      </c>
      <c r="H7616" t="s">
        <v>53</v>
      </c>
      <c r="I7616">
        <v>3</v>
      </c>
      <c r="J7616" t="s">
        <v>27</v>
      </c>
      <c r="K7616" t="s">
        <v>28</v>
      </c>
      <c r="L7616" s="1">
        <v>47269.999988426003</v>
      </c>
      <c r="M7616" t="s">
        <v>15998</v>
      </c>
      <c r="N7616" t="s">
        <v>17623</v>
      </c>
      <c r="O7616" t="s">
        <v>16000</v>
      </c>
      <c r="P7616" t="s">
        <v>19567</v>
      </c>
      <c r="Q7616" t="s">
        <v>33</v>
      </c>
      <c r="R7616" t="s">
        <v>34</v>
      </c>
      <c r="S7616" t="s">
        <v>35</v>
      </c>
      <c r="T7616" t="s">
        <v>60</v>
      </c>
      <c r="U7616">
        <f>YEAR(Sheet1[[#This Row],[Schedule RetirementDate]])</f>
        <v>2029</v>
      </c>
    </row>
    <row r="7617" spans="1:21" x14ac:dyDescent="0.25">
      <c r="A7617" t="s">
        <v>15975</v>
      </c>
      <c r="B7617" t="s">
        <v>19544</v>
      </c>
      <c r="C7617" t="s">
        <v>19568</v>
      </c>
      <c r="D7617" t="s">
        <v>15509</v>
      </c>
      <c r="E7617" t="s">
        <v>24</v>
      </c>
      <c r="F7617" s="1">
        <v>20775</v>
      </c>
      <c r="G7617" t="s">
        <v>104</v>
      </c>
      <c r="H7617" t="s">
        <v>795</v>
      </c>
      <c r="I7617">
        <v>100</v>
      </c>
      <c r="J7617" t="s">
        <v>27</v>
      </c>
      <c r="K7617" t="s">
        <v>28</v>
      </c>
      <c r="L7617" s="1">
        <v>42704.999988426003</v>
      </c>
      <c r="M7617" t="s">
        <v>15998</v>
      </c>
      <c r="N7617" t="s">
        <v>17623</v>
      </c>
      <c r="O7617" t="s">
        <v>16000</v>
      </c>
      <c r="P7617" t="s">
        <v>19569</v>
      </c>
      <c r="Q7617" t="s">
        <v>137</v>
      </c>
      <c r="R7617" t="s">
        <v>43</v>
      </c>
      <c r="S7617" t="s">
        <v>44</v>
      </c>
      <c r="T7617" t="s">
        <v>36</v>
      </c>
      <c r="U7617">
        <f>YEAR(Sheet1[[#This Row],[Schedule RetirementDate]])</f>
        <v>2016</v>
      </c>
    </row>
    <row r="7618" spans="1:21" x14ac:dyDescent="0.25">
      <c r="A7618" t="s">
        <v>15975</v>
      </c>
      <c r="B7618" t="s">
        <v>19544</v>
      </c>
      <c r="C7618" t="s">
        <v>19570</v>
      </c>
      <c r="D7618" t="s">
        <v>19571</v>
      </c>
      <c r="E7618" t="s">
        <v>24</v>
      </c>
      <c r="F7618" s="1">
        <v>29273</v>
      </c>
      <c r="G7618" t="s">
        <v>104</v>
      </c>
      <c r="H7618" t="s">
        <v>708</v>
      </c>
      <c r="I7618">
        <v>100</v>
      </c>
      <c r="J7618" t="s">
        <v>27</v>
      </c>
      <c r="K7618" t="s">
        <v>28</v>
      </c>
      <c r="L7618" s="1">
        <v>51195.999988426003</v>
      </c>
      <c r="M7618" t="s">
        <v>15998</v>
      </c>
      <c r="N7618" t="s">
        <v>17623</v>
      </c>
      <c r="O7618" t="s">
        <v>16000</v>
      </c>
      <c r="P7618" t="s">
        <v>19572</v>
      </c>
      <c r="Q7618" t="s">
        <v>33</v>
      </c>
      <c r="R7618" t="s">
        <v>34</v>
      </c>
      <c r="S7618" t="s">
        <v>35</v>
      </c>
      <c r="T7618" t="s">
        <v>60</v>
      </c>
      <c r="U7618">
        <f>YEAR(Sheet1[[#This Row],[Schedule RetirementDate]])</f>
        <v>2040</v>
      </c>
    </row>
    <row r="7619" spans="1:21" x14ac:dyDescent="0.25">
      <c r="A7619" t="s">
        <v>15975</v>
      </c>
      <c r="B7619" t="s">
        <v>19544</v>
      </c>
      <c r="C7619" t="s">
        <v>19573</v>
      </c>
      <c r="D7619" t="s">
        <v>19574</v>
      </c>
      <c r="E7619" t="s">
        <v>39</v>
      </c>
      <c r="F7619" s="1">
        <v>22900</v>
      </c>
      <c r="G7619" t="s">
        <v>52</v>
      </c>
      <c r="H7619" t="s">
        <v>58</v>
      </c>
      <c r="I7619">
        <v>3</v>
      </c>
      <c r="J7619" t="s">
        <v>27</v>
      </c>
      <c r="K7619" t="s">
        <v>28</v>
      </c>
      <c r="L7619" s="1">
        <v>44834.999988426003</v>
      </c>
      <c r="M7619" t="s">
        <v>15998</v>
      </c>
      <c r="N7619" t="s">
        <v>17623</v>
      </c>
      <c r="O7619" t="s">
        <v>16000</v>
      </c>
      <c r="P7619" t="s">
        <v>32</v>
      </c>
      <c r="Q7619" t="s">
        <v>156</v>
      </c>
      <c r="R7619" t="s">
        <v>157</v>
      </c>
      <c r="S7619" t="s">
        <v>35</v>
      </c>
      <c r="T7619" t="s">
        <v>36</v>
      </c>
      <c r="U7619">
        <f>YEAR(Sheet1[[#This Row],[Schedule RetirementDate]])</f>
        <v>2022</v>
      </c>
    </row>
    <row r="7620" spans="1:21" x14ac:dyDescent="0.25">
      <c r="A7620" t="s">
        <v>15975</v>
      </c>
      <c r="B7620" t="s">
        <v>19575</v>
      </c>
      <c r="C7620" t="s">
        <v>19576</v>
      </c>
      <c r="D7620" t="s">
        <v>19577</v>
      </c>
      <c r="E7620" t="s">
        <v>39</v>
      </c>
      <c r="F7620" s="1">
        <v>27380</v>
      </c>
      <c r="G7620" t="s">
        <v>25</v>
      </c>
      <c r="H7620" t="s">
        <v>26</v>
      </c>
      <c r="I7620">
        <v>83</v>
      </c>
      <c r="J7620" t="s">
        <v>27</v>
      </c>
      <c r="K7620" t="s">
        <v>28</v>
      </c>
      <c r="L7620" s="1">
        <v>49309.999988426003</v>
      </c>
      <c r="M7620" t="s">
        <v>16167</v>
      </c>
      <c r="N7620" t="s">
        <v>18715</v>
      </c>
      <c r="O7620" t="s">
        <v>16115</v>
      </c>
      <c r="P7620">
        <v>651</v>
      </c>
      <c r="Q7620" t="s">
        <v>42</v>
      </c>
      <c r="R7620" t="s">
        <v>43</v>
      </c>
      <c r="S7620" t="s">
        <v>44</v>
      </c>
      <c r="T7620" t="s">
        <v>36</v>
      </c>
      <c r="U7620">
        <f>YEAR(Sheet1[[#This Row],[Schedule RetirementDate]])</f>
        <v>2034</v>
      </c>
    </row>
    <row r="7621" spans="1:21" x14ac:dyDescent="0.25">
      <c r="A7621" t="s">
        <v>15975</v>
      </c>
      <c r="B7621" t="s">
        <v>19575</v>
      </c>
      <c r="C7621" t="s">
        <v>19578</v>
      </c>
      <c r="D7621" t="s">
        <v>19579</v>
      </c>
      <c r="E7621" t="s">
        <v>39</v>
      </c>
      <c r="F7621" s="1">
        <v>25204</v>
      </c>
      <c r="G7621" t="s">
        <v>25</v>
      </c>
      <c r="H7621" t="s">
        <v>26</v>
      </c>
      <c r="I7621">
        <v>83</v>
      </c>
      <c r="J7621" t="s">
        <v>27</v>
      </c>
      <c r="K7621" t="s">
        <v>28</v>
      </c>
      <c r="L7621" s="1">
        <v>47118.999305555997</v>
      </c>
      <c r="M7621" t="s">
        <v>16167</v>
      </c>
      <c r="N7621" t="s">
        <v>18715</v>
      </c>
      <c r="O7621" t="s">
        <v>16115</v>
      </c>
      <c r="P7621" t="s">
        <v>19580</v>
      </c>
      <c r="Q7621" t="s">
        <v>119</v>
      </c>
      <c r="R7621" t="s">
        <v>65</v>
      </c>
      <c r="S7621" t="s">
        <v>35</v>
      </c>
      <c r="T7621" t="s">
        <v>36</v>
      </c>
      <c r="U7621">
        <f>YEAR(Sheet1[[#This Row],[Schedule RetirementDate]])</f>
        <v>2028</v>
      </c>
    </row>
    <row r="7622" spans="1:21" x14ac:dyDescent="0.25">
      <c r="A7622" t="s">
        <v>15975</v>
      </c>
      <c r="B7622" t="s">
        <v>19581</v>
      </c>
      <c r="C7622" t="s">
        <v>19582</v>
      </c>
      <c r="D7622" t="s">
        <v>19583</v>
      </c>
      <c r="E7622" t="s">
        <v>39</v>
      </c>
      <c r="F7622" s="1">
        <v>28290</v>
      </c>
      <c r="G7622" t="s">
        <v>25</v>
      </c>
      <c r="H7622" t="s">
        <v>26</v>
      </c>
      <c r="I7622">
        <v>83</v>
      </c>
      <c r="J7622" t="s">
        <v>27</v>
      </c>
      <c r="K7622" t="s">
        <v>28</v>
      </c>
      <c r="L7622" s="1">
        <v>50221.999988426003</v>
      </c>
      <c r="M7622" t="s">
        <v>16185</v>
      </c>
      <c r="N7622" t="s">
        <v>17987</v>
      </c>
      <c r="O7622" t="s">
        <v>16187</v>
      </c>
      <c r="P7622">
        <v>682</v>
      </c>
      <c r="Q7622" t="s">
        <v>428</v>
      </c>
      <c r="R7622" t="s">
        <v>83</v>
      </c>
      <c r="S7622" t="s">
        <v>35</v>
      </c>
      <c r="T7622" t="s">
        <v>36</v>
      </c>
      <c r="U7622">
        <f>YEAR(Sheet1[[#This Row],[Schedule RetirementDate]])</f>
        <v>2037</v>
      </c>
    </row>
    <row r="7623" spans="1:21" x14ac:dyDescent="0.25">
      <c r="A7623" t="s">
        <v>15975</v>
      </c>
      <c r="B7623" t="s">
        <v>19581</v>
      </c>
      <c r="C7623" t="s">
        <v>19584</v>
      </c>
      <c r="D7623" t="s">
        <v>4960</v>
      </c>
      <c r="E7623" t="s">
        <v>39</v>
      </c>
      <c r="F7623" s="1">
        <v>23562</v>
      </c>
      <c r="G7623" t="s">
        <v>93</v>
      </c>
      <c r="H7623" t="s">
        <v>338</v>
      </c>
      <c r="I7623">
        <v>200</v>
      </c>
      <c r="J7623" t="s">
        <v>27</v>
      </c>
      <c r="K7623" t="s">
        <v>28</v>
      </c>
      <c r="L7623" s="1">
        <v>45504.999988426003</v>
      </c>
      <c r="M7623" t="s">
        <v>16185</v>
      </c>
      <c r="N7623" t="s">
        <v>17987</v>
      </c>
      <c r="O7623" t="s">
        <v>16187</v>
      </c>
      <c r="P7623" t="s">
        <v>19585</v>
      </c>
      <c r="Q7623" t="s">
        <v>49</v>
      </c>
      <c r="R7623" t="s">
        <v>34</v>
      </c>
      <c r="S7623" t="s">
        <v>44</v>
      </c>
      <c r="T7623" t="s">
        <v>36</v>
      </c>
      <c r="U7623">
        <f>YEAR(Sheet1[[#This Row],[Schedule RetirementDate]])</f>
        <v>2024</v>
      </c>
    </row>
    <row r="7624" spans="1:21" x14ac:dyDescent="0.25">
      <c r="A7624" t="s">
        <v>15975</v>
      </c>
      <c r="B7624" t="s">
        <v>19581</v>
      </c>
      <c r="C7624" t="s">
        <v>19586</v>
      </c>
      <c r="D7624" t="s">
        <v>16616</v>
      </c>
      <c r="E7624" t="s">
        <v>39</v>
      </c>
      <c r="F7624" s="1">
        <v>26270</v>
      </c>
      <c r="G7624" t="s">
        <v>25</v>
      </c>
      <c r="H7624" t="s">
        <v>26</v>
      </c>
      <c r="I7624">
        <v>83</v>
      </c>
      <c r="J7624" t="s">
        <v>27</v>
      </c>
      <c r="K7624" t="s">
        <v>28</v>
      </c>
      <c r="L7624" s="1">
        <v>48213.999988426003</v>
      </c>
      <c r="M7624" t="s">
        <v>16185</v>
      </c>
      <c r="N7624" t="s">
        <v>17987</v>
      </c>
      <c r="O7624" t="s">
        <v>16187</v>
      </c>
      <c r="P7624">
        <v>131</v>
      </c>
      <c r="Q7624" t="s">
        <v>33</v>
      </c>
      <c r="R7624" t="s">
        <v>34</v>
      </c>
      <c r="S7624" t="s">
        <v>35</v>
      </c>
      <c r="T7624" t="s">
        <v>36</v>
      </c>
      <c r="U7624">
        <f>YEAR(Sheet1[[#This Row],[Schedule RetirementDate]])</f>
        <v>2031</v>
      </c>
    </row>
    <row r="7625" spans="1:21" x14ac:dyDescent="0.25">
      <c r="A7625" t="s">
        <v>15975</v>
      </c>
      <c r="B7625" t="s">
        <v>19581</v>
      </c>
      <c r="C7625" t="s">
        <v>19587</v>
      </c>
      <c r="D7625" t="s">
        <v>17538</v>
      </c>
      <c r="E7625" t="s">
        <v>24</v>
      </c>
      <c r="F7625" s="1">
        <v>30056</v>
      </c>
      <c r="G7625" t="s">
        <v>109</v>
      </c>
      <c r="H7625" t="s">
        <v>164</v>
      </c>
      <c r="I7625">
        <v>100</v>
      </c>
      <c r="J7625" t="s">
        <v>110</v>
      </c>
      <c r="K7625" t="s">
        <v>28</v>
      </c>
      <c r="L7625" s="1">
        <v>51986.999305555997</v>
      </c>
      <c r="M7625" t="s">
        <v>16185</v>
      </c>
      <c r="N7625" t="s">
        <v>17987</v>
      </c>
      <c r="O7625" t="s">
        <v>16187</v>
      </c>
      <c r="P7625" t="s">
        <v>19588</v>
      </c>
      <c r="Q7625" t="s">
        <v>49</v>
      </c>
      <c r="R7625" t="s">
        <v>34</v>
      </c>
      <c r="S7625" t="s">
        <v>35</v>
      </c>
      <c r="T7625" t="s">
        <v>36</v>
      </c>
      <c r="U7625">
        <f>YEAR(Sheet1[[#This Row],[Schedule RetirementDate]])</f>
        <v>2042</v>
      </c>
    </row>
    <row r="7626" spans="1:21" x14ac:dyDescent="0.25">
      <c r="A7626" t="s">
        <v>15975</v>
      </c>
      <c r="B7626" t="s">
        <v>19589</v>
      </c>
      <c r="C7626" t="s">
        <v>19590</v>
      </c>
      <c r="D7626" t="s">
        <v>19591</v>
      </c>
      <c r="E7626" t="s">
        <v>39</v>
      </c>
      <c r="F7626" s="1">
        <v>27847</v>
      </c>
      <c r="G7626" t="s">
        <v>25</v>
      </c>
      <c r="H7626" t="s">
        <v>26</v>
      </c>
      <c r="I7626">
        <v>83</v>
      </c>
      <c r="J7626" t="s">
        <v>27</v>
      </c>
      <c r="K7626" t="s">
        <v>28</v>
      </c>
      <c r="L7626" s="1">
        <v>49765.999988426003</v>
      </c>
      <c r="M7626" t="s">
        <v>16792</v>
      </c>
      <c r="N7626" t="s">
        <v>16793</v>
      </c>
      <c r="O7626" t="s">
        <v>16794</v>
      </c>
      <c r="P7626" t="s">
        <v>32</v>
      </c>
      <c r="Q7626" t="s">
        <v>137</v>
      </c>
      <c r="R7626" t="s">
        <v>43</v>
      </c>
      <c r="S7626" t="s">
        <v>44</v>
      </c>
      <c r="T7626" t="s">
        <v>36</v>
      </c>
      <c r="U7626">
        <f>YEAR(Sheet1[[#This Row],[Schedule RetirementDate]])</f>
        <v>2036</v>
      </c>
    </row>
    <row r="7627" spans="1:21" x14ac:dyDescent="0.25">
      <c r="A7627" t="s">
        <v>15975</v>
      </c>
      <c r="B7627" t="s">
        <v>19589</v>
      </c>
      <c r="C7627" t="s">
        <v>19592</v>
      </c>
      <c r="D7627" t="s">
        <v>19593</v>
      </c>
      <c r="E7627" t="s">
        <v>24</v>
      </c>
      <c r="F7627" s="1">
        <v>25819</v>
      </c>
      <c r="G7627" t="s">
        <v>25</v>
      </c>
      <c r="H7627" t="s">
        <v>26</v>
      </c>
      <c r="I7627">
        <v>83</v>
      </c>
      <c r="J7627" t="s">
        <v>27</v>
      </c>
      <c r="K7627" t="s">
        <v>28</v>
      </c>
      <c r="L7627" s="1">
        <v>47756.999988426003</v>
      </c>
      <c r="M7627" t="s">
        <v>16792</v>
      </c>
      <c r="N7627" t="s">
        <v>16793</v>
      </c>
      <c r="O7627" t="s">
        <v>16794</v>
      </c>
      <c r="P7627" t="s">
        <v>32</v>
      </c>
      <c r="Q7627" t="s">
        <v>137</v>
      </c>
      <c r="R7627" t="s">
        <v>43</v>
      </c>
      <c r="S7627" t="s">
        <v>44</v>
      </c>
      <c r="T7627" t="s">
        <v>36</v>
      </c>
      <c r="U7627">
        <f>YEAR(Sheet1[[#This Row],[Schedule RetirementDate]])</f>
        <v>2030</v>
      </c>
    </row>
    <row r="7628" spans="1:21" x14ac:dyDescent="0.25">
      <c r="A7628" t="s">
        <v>15975</v>
      </c>
      <c r="B7628" t="s">
        <v>19589</v>
      </c>
      <c r="C7628" t="s">
        <v>19594</v>
      </c>
      <c r="D7628" t="s">
        <v>1659</v>
      </c>
      <c r="E7628" t="s">
        <v>24</v>
      </c>
      <c r="F7628" s="1">
        <v>28946</v>
      </c>
      <c r="G7628" t="s">
        <v>25</v>
      </c>
      <c r="H7628" t="s">
        <v>26</v>
      </c>
      <c r="I7628">
        <v>83</v>
      </c>
      <c r="J7628" t="s">
        <v>27</v>
      </c>
      <c r="K7628" t="s">
        <v>28</v>
      </c>
      <c r="L7628" s="1">
        <v>50860.999988426003</v>
      </c>
      <c r="M7628" t="s">
        <v>16792</v>
      </c>
      <c r="N7628" t="s">
        <v>16793</v>
      </c>
      <c r="O7628" t="s">
        <v>16794</v>
      </c>
      <c r="P7628" t="s">
        <v>32</v>
      </c>
      <c r="Q7628" t="s">
        <v>42</v>
      </c>
      <c r="R7628" t="s">
        <v>43</v>
      </c>
      <c r="S7628" t="s">
        <v>44</v>
      </c>
      <c r="T7628" t="s">
        <v>36</v>
      </c>
      <c r="U7628">
        <f>YEAR(Sheet1[[#This Row],[Schedule RetirementDate]])</f>
        <v>2039</v>
      </c>
    </row>
    <row r="7629" spans="1:21" x14ac:dyDescent="0.25">
      <c r="A7629" t="s">
        <v>15975</v>
      </c>
      <c r="B7629" t="s">
        <v>19589</v>
      </c>
      <c r="C7629" t="s">
        <v>19595</v>
      </c>
      <c r="D7629" t="s">
        <v>19596</v>
      </c>
      <c r="E7629" t="s">
        <v>24</v>
      </c>
      <c r="F7629" s="1">
        <v>28554</v>
      </c>
      <c r="G7629" t="s">
        <v>499</v>
      </c>
      <c r="H7629" t="s">
        <v>105</v>
      </c>
      <c r="I7629">
        <v>101</v>
      </c>
      <c r="J7629" t="s">
        <v>27</v>
      </c>
      <c r="K7629" t="s">
        <v>28</v>
      </c>
      <c r="L7629" s="1">
        <v>50495.999305555997</v>
      </c>
      <c r="M7629" t="s">
        <v>16792</v>
      </c>
      <c r="N7629" t="s">
        <v>16793</v>
      </c>
      <c r="O7629" t="s">
        <v>16794</v>
      </c>
      <c r="P7629" t="s">
        <v>19597</v>
      </c>
      <c r="Q7629" t="s">
        <v>137</v>
      </c>
      <c r="R7629" t="s">
        <v>43</v>
      </c>
      <c r="S7629" t="s">
        <v>44</v>
      </c>
      <c r="T7629" t="s">
        <v>60</v>
      </c>
      <c r="U7629">
        <f>YEAR(Sheet1[[#This Row],[Schedule RetirementDate]])</f>
        <v>2038</v>
      </c>
    </row>
    <row r="7630" spans="1:21" x14ac:dyDescent="0.25">
      <c r="A7630" t="s">
        <v>15975</v>
      </c>
      <c r="B7630" t="s">
        <v>19589</v>
      </c>
      <c r="C7630" t="s">
        <v>19598</v>
      </c>
      <c r="D7630" t="s">
        <v>19599</v>
      </c>
      <c r="E7630" t="s">
        <v>39</v>
      </c>
      <c r="F7630" s="1">
        <v>19676</v>
      </c>
      <c r="G7630" t="s">
        <v>413</v>
      </c>
      <c r="H7630" t="s">
        <v>414</v>
      </c>
      <c r="I7630">
        <v>100</v>
      </c>
      <c r="J7630" t="s">
        <v>110</v>
      </c>
      <c r="K7630" t="s">
        <v>28</v>
      </c>
      <c r="L7630" s="1">
        <v>41608.999305555997</v>
      </c>
      <c r="M7630" t="s">
        <v>16792</v>
      </c>
      <c r="N7630" t="s">
        <v>16793</v>
      </c>
      <c r="O7630" t="s">
        <v>16794</v>
      </c>
      <c r="P7630" t="s">
        <v>32</v>
      </c>
      <c r="Q7630" t="s">
        <v>64</v>
      </c>
      <c r="R7630" t="s">
        <v>65</v>
      </c>
      <c r="S7630" t="s">
        <v>35</v>
      </c>
      <c r="T7630" t="s">
        <v>36</v>
      </c>
      <c r="U7630">
        <f>YEAR(Sheet1[[#This Row],[Schedule RetirementDate]])</f>
        <v>2013</v>
      </c>
    </row>
    <row r="7631" spans="1:21" x14ac:dyDescent="0.25">
      <c r="A7631" t="s">
        <v>15975</v>
      </c>
      <c r="B7631" t="s">
        <v>19589</v>
      </c>
      <c r="C7631" t="s">
        <v>19600</v>
      </c>
      <c r="D7631" t="s">
        <v>19601</v>
      </c>
      <c r="E7631" t="s">
        <v>39</v>
      </c>
      <c r="F7631" s="1">
        <v>21624</v>
      </c>
      <c r="G7631" t="s">
        <v>52</v>
      </c>
      <c r="H7631" t="s">
        <v>77</v>
      </c>
      <c r="I7631">
        <v>3</v>
      </c>
      <c r="J7631" t="s">
        <v>27</v>
      </c>
      <c r="K7631" t="s">
        <v>28</v>
      </c>
      <c r="L7631" s="1">
        <v>43555.999988426003</v>
      </c>
      <c r="M7631" t="s">
        <v>16792</v>
      </c>
      <c r="N7631" t="s">
        <v>16793</v>
      </c>
      <c r="O7631" t="s">
        <v>16794</v>
      </c>
      <c r="P7631" t="s">
        <v>32</v>
      </c>
      <c r="Q7631" t="s">
        <v>156</v>
      </c>
      <c r="R7631" t="s">
        <v>157</v>
      </c>
      <c r="S7631" t="s">
        <v>35</v>
      </c>
      <c r="T7631" t="s">
        <v>36</v>
      </c>
      <c r="U7631">
        <f>YEAR(Sheet1[[#This Row],[Schedule RetirementDate]])</f>
        <v>2019</v>
      </c>
    </row>
    <row r="7632" spans="1:21" x14ac:dyDescent="0.25">
      <c r="A7632" t="s">
        <v>15975</v>
      </c>
      <c r="B7632" t="s">
        <v>19589</v>
      </c>
      <c r="C7632" t="s">
        <v>19602</v>
      </c>
      <c r="D7632" t="s">
        <v>19603</v>
      </c>
      <c r="E7632" t="s">
        <v>39</v>
      </c>
      <c r="F7632" s="1">
        <v>27351</v>
      </c>
      <c r="G7632" t="s">
        <v>52</v>
      </c>
      <c r="H7632" t="s">
        <v>58</v>
      </c>
      <c r="I7632">
        <v>3</v>
      </c>
      <c r="J7632" t="s">
        <v>27</v>
      </c>
      <c r="K7632" t="s">
        <v>28</v>
      </c>
      <c r="L7632" s="1">
        <v>49278.999305555997</v>
      </c>
      <c r="M7632" t="s">
        <v>16792</v>
      </c>
      <c r="N7632" t="s">
        <v>16793</v>
      </c>
      <c r="O7632" t="s">
        <v>16794</v>
      </c>
      <c r="P7632" t="s">
        <v>19604</v>
      </c>
      <c r="Q7632" t="s">
        <v>33</v>
      </c>
      <c r="R7632" t="s">
        <v>34</v>
      </c>
      <c r="S7632" t="s">
        <v>35</v>
      </c>
      <c r="T7632" t="s">
        <v>36</v>
      </c>
      <c r="U7632">
        <f>YEAR(Sheet1[[#This Row],[Schedule RetirementDate]])</f>
        <v>2034</v>
      </c>
    </row>
    <row r="7633" spans="1:21" x14ac:dyDescent="0.25">
      <c r="A7633" t="s">
        <v>15975</v>
      </c>
      <c r="B7633" t="s">
        <v>19589</v>
      </c>
      <c r="C7633" t="s">
        <v>19605</v>
      </c>
      <c r="D7633" t="s">
        <v>19606</v>
      </c>
      <c r="E7633" t="s">
        <v>39</v>
      </c>
      <c r="F7633" s="1">
        <v>27427</v>
      </c>
      <c r="G7633" t="s">
        <v>52</v>
      </c>
      <c r="H7633" t="s">
        <v>58</v>
      </c>
      <c r="I7633">
        <v>3</v>
      </c>
      <c r="J7633" t="s">
        <v>27</v>
      </c>
      <c r="K7633" t="s">
        <v>28</v>
      </c>
      <c r="L7633" s="1">
        <v>49368.999988426003</v>
      </c>
      <c r="M7633" t="s">
        <v>16792</v>
      </c>
      <c r="N7633" t="s">
        <v>16793</v>
      </c>
      <c r="O7633" t="s">
        <v>16794</v>
      </c>
      <c r="P7633" t="s">
        <v>19607</v>
      </c>
      <c r="Q7633" t="s">
        <v>137</v>
      </c>
      <c r="R7633" t="s">
        <v>43</v>
      </c>
      <c r="S7633" t="s">
        <v>138</v>
      </c>
      <c r="T7633" t="s">
        <v>36</v>
      </c>
      <c r="U7633">
        <f>YEAR(Sheet1[[#This Row],[Schedule RetirementDate]])</f>
        <v>2035</v>
      </c>
    </row>
    <row r="7634" spans="1:21" x14ac:dyDescent="0.25">
      <c r="A7634" t="s">
        <v>15975</v>
      </c>
      <c r="B7634" t="s">
        <v>19589</v>
      </c>
      <c r="C7634" t="s">
        <v>19608</v>
      </c>
      <c r="D7634" t="s">
        <v>19609</v>
      </c>
      <c r="E7634" t="s">
        <v>39</v>
      </c>
      <c r="F7634" s="1">
        <v>24312</v>
      </c>
      <c r="G7634" t="s">
        <v>52</v>
      </c>
      <c r="H7634" t="s">
        <v>53</v>
      </c>
      <c r="I7634">
        <v>3</v>
      </c>
      <c r="J7634" t="s">
        <v>27</v>
      </c>
      <c r="K7634" t="s">
        <v>28</v>
      </c>
      <c r="L7634" s="1">
        <v>46234.999988426003</v>
      </c>
      <c r="M7634" t="s">
        <v>16792</v>
      </c>
      <c r="N7634" t="s">
        <v>16793</v>
      </c>
      <c r="O7634" t="s">
        <v>16794</v>
      </c>
      <c r="P7634" t="s">
        <v>32</v>
      </c>
      <c r="Q7634" t="s">
        <v>156</v>
      </c>
      <c r="R7634" t="s">
        <v>157</v>
      </c>
      <c r="S7634" t="s">
        <v>35</v>
      </c>
      <c r="T7634" t="s">
        <v>36</v>
      </c>
      <c r="U7634">
        <f>YEAR(Sheet1[[#This Row],[Schedule RetirementDate]])</f>
        <v>2026</v>
      </c>
    </row>
    <row r="7635" spans="1:21" x14ac:dyDescent="0.25">
      <c r="A7635" t="s">
        <v>15975</v>
      </c>
      <c r="B7635" t="s">
        <v>19589</v>
      </c>
      <c r="C7635" t="s">
        <v>19610</v>
      </c>
      <c r="D7635" t="s">
        <v>19611</v>
      </c>
      <c r="E7635" t="s">
        <v>39</v>
      </c>
      <c r="F7635" s="1">
        <v>24992</v>
      </c>
      <c r="G7635" t="s">
        <v>52</v>
      </c>
      <c r="H7635" t="s">
        <v>795</v>
      </c>
      <c r="I7635">
        <v>3</v>
      </c>
      <c r="J7635" t="s">
        <v>27</v>
      </c>
      <c r="K7635" t="s">
        <v>28</v>
      </c>
      <c r="L7635" s="1">
        <v>46934.999988426003</v>
      </c>
      <c r="M7635" t="s">
        <v>16792</v>
      </c>
      <c r="N7635" t="s">
        <v>16793</v>
      </c>
      <c r="O7635" t="s">
        <v>16794</v>
      </c>
      <c r="P7635" t="s">
        <v>32</v>
      </c>
      <c r="Q7635" t="s">
        <v>137</v>
      </c>
      <c r="R7635" t="s">
        <v>43</v>
      </c>
      <c r="S7635" t="s">
        <v>44</v>
      </c>
      <c r="T7635" t="s">
        <v>36</v>
      </c>
      <c r="U7635">
        <f>YEAR(Sheet1[[#This Row],[Schedule RetirementDate]])</f>
        <v>2028</v>
      </c>
    </row>
    <row r="7636" spans="1:21" x14ac:dyDescent="0.25">
      <c r="A7636" t="s">
        <v>15975</v>
      </c>
      <c r="B7636" t="s">
        <v>19589</v>
      </c>
      <c r="C7636" t="s">
        <v>19612</v>
      </c>
      <c r="D7636" t="s">
        <v>19613</v>
      </c>
      <c r="E7636" t="s">
        <v>24</v>
      </c>
      <c r="F7636" s="1">
        <v>31004</v>
      </c>
      <c r="G7636" t="s">
        <v>52</v>
      </c>
      <c r="H7636" t="s">
        <v>58</v>
      </c>
      <c r="I7636">
        <v>3</v>
      </c>
      <c r="J7636" t="s">
        <v>27</v>
      </c>
      <c r="K7636" t="s">
        <v>89</v>
      </c>
      <c r="L7636" s="1">
        <v>52931.999305555997</v>
      </c>
      <c r="M7636" t="s">
        <v>16792</v>
      </c>
      <c r="N7636" t="s">
        <v>16793</v>
      </c>
      <c r="O7636" t="s">
        <v>16794</v>
      </c>
      <c r="P7636" t="s">
        <v>32</v>
      </c>
      <c r="Q7636" t="s">
        <v>137</v>
      </c>
      <c r="R7636" t="s">
        <v>43</v>
      </c>
      <c r="S7636" t="s">
        <v>44</v>
      </c>
      <c r="T7636" t="s">
        <v>60</v>
      </c>
      <c r="U7636">
        <f>YEAR(Sheet1[[#This Row],[Schedule RetirementDate]])</f>
        <v>2044</v>
      </c>
    </row>
    <row r="7637" spans="1:21" x14ac:dyDescent="0.25">
      <c r="A7637" t="s">
        <v>15975</v>
      </c>
      <c r="B7637" t="s">
        <v>19589</v>
      </c>
      <c r="C7637" t="s">
        <v>19614</v>
      </c>
      <c r="D7637" t="s">
        <v>19615</v>
      </c>
      <c r="E7637" t="s">
        <v>24</v>
      </c>
      <c r="F7637" s="1">
        <v>23428</v>
      </c>
      <c r="G7637" t="s">
        <v>25</v>
      </c>
      <c r="H7637" t="s">
        <v>795</v>
      </c>
      <c r="I7637">
        <v>83</v>
      </c>
      <c r="J7637" t="s">
        <v>27</v>
      </c>
      <c r="K7637" t="s">
        <v>28</v>
      </c>
      <c r="L7637" s="1">
        <v>45351.999305555997</v>
      </c>
      <c r="M7637" t="s">
        <v>16792</v>
      </c>
      <c r="N7637" t="s">
        <v>16793</v>
      </c>
      <c r="O7637" t="s">
        <v>16794</v>
      </c>
      <c r="P7637" t="s">
        <v>19616</v>
      </c>
      <c r="Q7637" t="s">
        <v>137</v>
      </c>
      <c r="R7637" t="s">
        <v>43</v>
      </c>
      <c r="S7637" t="s">
        <v>44</v>
      </c>
      <c r="T7637" t="s">
        <v>36</v>
      </c>
      <c r="U7637">
        <f>YEAR(Sheet1[[#This Row],[Schedule RetirementDate]])</f>
        <v>2024</v>
      </c>
    </row>
    <row r="7638" spans="1:21" x14ac:dyDescent="0.25">
      <c r="A7638" t="s">
        <v>15975</v>
      </c>
      <c r="B7638" t="s">
        <v>19589</v>
      </c>
      <c r="C7638" t="s">
        <v>19617</v>
      </c>
      <c r="D7638" t="s">
        <v>19618</v>
      </c>
      <c r="E7638" t="s">
        <v>24</v>
      </c>
      <c r="F7638" s="1">
        <v>18882</v>
      </c>
      <c r="G7638" t="s">
        <v>104</v>
      </c>
      <c r="H7638" t="s">
        <v>795</v>
      </c>
      <c r="I7638">
        <v>100</v>
      </c>
      <c r="J7638" t="s">
        <v>27</v>
      </c>
      <c r="K7638" t="s">
        <v>28</v>
      </c>
      <c r="L7638" s="1">
        <v>40816.999305555997</v>
      </c>
      <c r="M7638" t="s">
        <v>16792</v>
      </c>
      <c r="N7638" t="s">
        <v>16793</v>
      </c>
      <c r="O7638" t="s">
        <v>16794</v>
      </c>
      <c r="P7638">
        <v>18</v>
      </c>
      <c r="Q7638" t="s">
        <v>137</v>
      </c>
      <c r="R7638" t="s">
        <v>43</v>
      </c>
      <c r="S7638" t="s">
        <v>138</v>
      </c>
      <c r="T7638" t="s">
        <v>60</v>
      </c>
      <c r="U7638">
        <f>YEAR(Sheet1[[#This Row],[Schedule RetirementDate]])</f>
        <v>2011</v>
      </c>
    </row>
    <row r="7639" spans="1:21" x14ac:dyDescent="0.25">
      <c r="A7639" t="s">
        <v>15975</v>
      </c>
      <c r="B7639" t="s">
        <v>19589</v>
      </c>
      <c r="C7639" t="s">
        <v>19619</v>
      </c>
      <c r="D7639" t="s">
        <v>19620</v>
      </c>
      <c r="E7639" t="s">
        <v>39</v>
      </c>
      <c r="F7639" s="1">
        <v>22858</v>
      </c>
      <c r="G7639" t="s">
        <v>52</v>
      </c>
      <c r="H7639" t="s">
        <v>53</v>
      </c>
      <c r="I7639">
        <v>3</v>
      </c>
      <c r="J7639" t="s">
        <v>27</v>
      </c>
      <c r="K7639" t="s">
        <v>28</v>
      </c>
      <c r="L7639" s="1">
        <v>44773.999988426003</v>
      </c>
      <c r="M7639" t="s">
        <v>16792</v>
      </c>
      <c r="N7639" t="s">
        <v>16793</v>
      </c>
      <c r="O7639" t="s">
        <v>16794</v>
      </c>
      <c r="P7639" t="s">
        <v>32</v>
      </c>
      <c r="Q7639" t="s">
        <v>156</v>
      </c>
      <c r="R7639" t="s">
        <v>157</v>
      </c>
      <c r="S7639" t="s">
        <v>35</v>
      </c>
      <c r="T7639" t="s">
        <v>36</v>
      </c>
      <c r="U7639">
        <f>YEAR(Sheet1[[#This Row],[Schedule RetirementDate]])</f>
        <v>2022</v>
      </c>
    </row>
    <row r="7640" spans="1:21" x14ac:dyDescent="0.25">
      <c r="A7640" t="s">
        <v>15975</v>
      </c>
      <c r="B7640" t="s">
        <v>19589</v>
      </c>
      <c r="C7640" t="s">
        <v>19621</v>
      </c>
      <c r="D7640" t="s">
        <v>18830</v>
      </c>
      <c r="E7640" t="s">
        <v>39</v>
      </c>
      <c r="F7640" s="1">
        <v>23058</v>
      </c>
      <c r="G7640" t="s">
        <v>434</v>
      </c>
      <c r="H7640" t="s">
        <v>105</v>
      </c>
      <c r="I7640">
        <v>70</v>
      </c>
      <c r="J7640" t="s">
        <v>110</v>
      </c>
      <c r="K7640" t="s">
        <v>28</v>
      </c>
      <c r="L7640" s="1">
        <v>44255.999988426003</v>
      </c>
      <c r="M7640" t="s">
        <v>16792</v>
      </c>
      <c r="N7640" t="s">
        <v>16793</v>
      </c>
      <c r="O7640" t="s">
        <v>16794</v>
      </c>
      <c r="P7640" t="s">
        <v>32</v>
      </c>
      <c r="Q7640" t="s">
        <v>49</v>
      </c>
      <c r="R7640" t="s">
        <v>34</v>
      </c>
      <c r="S7640" t="s">
        <v>44</v>
      </c>
      <c r="T7640" t="s">
        <v>36</v>
      </c>
      <c r="U7640">
        <f>YEAR(Sheet1[[#This Row],[Schedule RetirementDate]])</f>
        <v>2021</v>
      </c>
    </row>
    <row r="7641" spans="1:21" x14ac:dyDescent="0.25">
      <c r="A7641" t="s">
        <v>15975</v>
      </c>
      <c r="B7641" t="s">
        <v>19589</v>
      </c>
      <c r="C7641" t="s">
        <v>19622</v>
      </c>
      <c r="D7641" t="s">
        <v>19623</v>
      </c>
      <c r="E7641" t="s">
        <v>39</v>
      </c>
      <c r="F7641" s="1">
        <v>24194</v>
      </c>
      <c r="G7641" t="s">
        <v>665</v>
      </c>
      <c r="H7641" t="s">
        <v>105</v>
      </c>
      <c r="I7641">
        <v>35</v>
      </c>
      <c r="J7641" t="s">
        <v>110</v>
      </c>
      <c r="K7641" t="s">
        <v>28</v>
      </c>
      <c r="L7641" s="1">
        <v>45382.999988426003</v>
      </c>
      <c r="M7641" t="s">
        <v>16792</v>
      </c>
      <c r="N7641" t="s">
        <v>16793</v>
      </c>
      <c r="O7641" t="s">
        <v>16794</v>
      </c>
      <c r="P7641" t="s">
        <v>19624</v>
      </c>
      <c r="Q7641" t="s">
        <v>137</v>
      </c>
      <c r="R7641" t="s">
        <v>43</v>
      </c>
      <c r="S7641" t="s">
        <v>138</v>
      </c>
      <c r="T7641" t="s">
        <v>36</v>
      </c>
      <c r="U7641">
        <f>YEAR(Sheet1[[#This Row],[Schedule RetirementDate]])</f>
        <v>2024</v>
      </c>
    </row>
    <row r="7642" spans="1:21" x14ac:dyDescent="0.25">
      <c r="A7642" t="s">
        <v>15975</v>
      </c>
      <c r="B7642" t="s">
        <v>19589</v>
      </c>
      <c r="C7642" t="s">
        <v>19625</v>
      </c>
      <c r="D7642" t="s">
        <v>19626</v>
      </c>
      <c r="E7642" t="s">
        <v>39</v>
      </c>
      <c r="F7642" s="1">
        <v>24472</v>
      </c>
      <c r="G7642" t="s">
        <v>52</v>
      </c>
      <c r="H7642" t="s">
        <v>77</v>
      </c>
      <c r="I7642">
        <v>3</v>
      </c>
      <c r="J7642" t="s">
        <v>27</v>
      </c>
      <c r="K7642" t="s">
        <v>28</v>
      </c>
      <c r="L7642" s="1">
        <v>46387.999988426003</v>
      </c>
      <c r="M7642" t="s">
        <v>16792</v>
      </c>
      <c r="N7642" t="s">
        <v>16793</v>
      </c>
      <c r="O7642" t="s">
        <v>16794</v>
      </c>
      <c r="P7642" t="s">
        <v>32</v>
      </c>
      <c r="Q7642" t="s">
        <v>156</v>
      </c>
      <c r="R7642" t="s">
        <v>157</v>
      </c>
      <c r="S7642" t="s">
        <v>35</v>
      </c>
      <c r="T7642" t="s">
        <v>36</v>
      </c>
      <c r="U7642">
        <f>YEAR(Sheet1[[#This Row],[Schedule RetirementDate]])</f>
        <v>2026</v>
      </c>
    </row>
    <row r="7643" spans="1:21" x14ac:dyDescent="0.25">
      <c r="A7643" t="s">
        <v>15975</v>
      </c>
      <c r="B7643" t="s">
        <v>19589</v>
      </c>
      <c r="C7643" t="s">
        <v>19627</v>
      </c>
      <c r="D7643" t="s">
        <v>6172</v>
      </c>
      <c r="E7643" t="s">
        <v>39</v>
      </c>
      <c r="F7643" s="1">
        <v>23210</v>
      </c>
      <c r="G7643" t="s">
        <v>25</v>
      </c>
      <c r="H7643" t="s">
        <v>26</v>
      </c>
      <c r="I7643">
        <v>83</v>
      </c>
      <c r="J7643" t="s">
        <v>27</v>
      </c>
      <c r="K7643" t="s">
        <v>28</v>
      </c>
      <c r="L7643" s="1">
        <v>45138.999988426003</v>
      </c>
      <c r="M7643" t="s">
        <v>16792</v>
      </c>
      <c r="N7643" t="s">
        <v>16793</v>
      </c>
      <c r="O7643" t="s">
        <v>16794</v>
      </c>
      <c r="P7643" t="s">
        <v>19628</v>
      </c>
      <c r="Q7643" t="s">
        <v>137</v>
      </c>
      <c r="R7643" t="s">
        <v>43</v>
      </c>
      <c r="S7643" t="s">
        <v>44</v>
      </c>
      <c r="T7643" t="s">
        <v>36</v>
      </c>
      <c r="U7643">
        <f>YEAR(Sheet1[[#This Row],[Schedule RetirementDate]])</f>
        <v>2023</v>
      </c>
    </row>
    <row r="7644" spans="1:21" x14ac:dyDescent="0.25">
      <c r="A7644" t="s">
        <v>15975</v>
      </c>
      <c r="B7644" t="s">
        <v>19589</v>
      </c>
      <c r="C7644" t="s">
        <v>19629</v>
      </c>
      <c r="D7644" t="s">
        <v>6293</v>
      </c>
      <c r="E7644" t="s">
        <v>39</v>
      </c>
      <c r="F7644" s="1">
        <v>24268</v>
      </c>
      <c r="G7644" t="s">
        <v>413</v>
      </c>
      <c r="H7644" t="s">
        <v>414</v>
      </c>
      <c r="I7644">
        <v>100</v>
      </c>
      <c r="J7644" t="s">
        <v>110</v>
      </c>
      <c r="K7644" t="s">
        <v>28</v>
      </c>
      <c r="L7644" s="1">
        <v>46326.999305555997</v>
      </c>
      <c r="M7644" t="s">
        <v>16792</v>
      </c>
      <c r="N7644" t="s">
        <v>16793</v>
      </c>
      <c r="O7644" t="s">
        <v>16794</v>
      </c>
      <c r="P7644" t="s">
        <v>32</v>
      </c>
      <c r="Q7644" t="s">
        <v>33</v>
      </c>
      <c r="R7644" t="s">
        <v>34</v>
      </c>
      <c r="S7644" t="s">
        <v>35</v>
      </c>
      <c r="T7644" t="s">
        <v>36</v>
      </c>
      <c r="U7644">
        <f>YEAR(Sheet1[[#This Row],[Schedule RetirementDate]])</f>
        <v>2026</v>
      </c>
    </row>
    <row r="7645" spans="1:21" x14ac:dyDescent="0.25">
      <c r="A7645" t="s">
        <v>15975</v>
      </c>
      <c r="B7645" t="s">
        <v>19589</v>
      </c>
      <c r="C7645" t="s">
        <v>19630</v>
      </c>
      <c r="D7645" t="s">
        <v>18976</v>
      </c>
      <c r="E7645" t="s">
        <v>24</v>
      </c>
      <c r="F7645" s="1">
        <v>26920</v>
      </c>
      <c r="G7645" t="s">
        <v>25</v>
      </c>
      <c r="H7645" t="s">
        <v>26</v>
      </c>
      <c r="I7645">
        <v>83</v>
      </c>
      <c r="J7645" t="s">
        <v>27</v>
      </c>
      <c r="K7645" t="s">
        <v>28</v>
      </c>
      <c r="L7645" s="1">
        <v>48852.999988426003</v>
      </c>
      <c r="M7645" t="s">
        <v>16792</v>
      </c>
      <c r="N7645" t="s">
        <v>16793</v>
      </c>
      <c r="O7645" t="s">
        <v>16794</v>
      </c>
      <c r="P7645" t="s">
        <v>32</v>
      </c>
      <c r="Q7645" t="s">
        <v>137</v>
      </c>
      <c r="R7645" t="s">
        <v>43</v>
      </c>
      <c r="S7645" t="s">
        <v>44</v>
      </c>
      <c r="T7645" t="s">
        <v>36</v>
      </c>
      <c r="U7645">
        <f>YEAR(Sheet1[[#This Row],[Schedule RetirementDate]])</f>
        <v>2033</v>
      </c>
    </row>
    <row r="7646" spans="1:21" x14ac:dyDescent="0.25">
      <c r="A7646" t="s">
        <v>15975</v>
      </c>
      <c r="B7646" t="s">
        <v>19631</v>
      </c>
      <c r="C7646" t="s">
        <v>19632</v>
      </c>
      <c r="D7646" t="s">
        <v>9823</v>
      </c>
      <c r="E7646" t="s">
        <v>24</v>
      </c>
      <c r="F7646" s="1">
        <v>22647</v>
      </c>
      <c r="G7646" t="s">
        <v>25</v>
      </c>
      <c r="H7646" t="s">
        <v>26</v>
      </c>
      <c r="I7646">
        <v>83</v>
      </c>
      <c r="J7646" t="s">
        <v>27</v>
      </c>
      <c r="K7646" t="s">
        <v>28</v>
      </c>
      <c r="L7646" s="1">
        <v>44561.999988426003</v>
      </c>
      <c r="M7646" t="s">
        <v>16151</v>
      </c>
      <c r="N7646" t="s">
        <v>16152</v>
      </c>
      <c r="O7646" t="s">
        <v>16153</v>
      </c>
      <c r="P7646" t="s">
        <v>19633</v>
      </c>
      <c r="Q7646" t="s">
        <v>119</v>
      </c>
      <c r="R7646" t="s">
        <v>65</v>
      </c>
      <c r="S7646" t="s">
        <v>35</v>
      </c>
      <c r="T7646" t="s">
        <v>36</v>
      </c>
      <c r="U7646">
        <f>YEAR(Sheet1[[#This Row],[Schedule RetirementDate]])</f>
        <v>2021</v>
      </c>
    </row>
    <row r="7647" spans="1:21" x14ac:dyDescent="0.25">
      <c r="A7647" t="s">
        <v>15975</v>
      </c>
      <c r="B7647" t="s">
        <v>19631</v>
      </c>
      <c r="C7647" t="s">
        <v>19634</v>
      </c>
      <c r="D7647" t="s">
        <v>19635</v>
      </c>
      <c r="E7647" t="s">
        <v>24</v>
      </c>
      <c r="F7647" s="1">
        <v>25339</v>
      </c>
      <c r="G7647" t="s">
        <v>25</v>
      </c>
      <c r="H7647" t="s">
        <v>26</v>
      </c>
      <c r="I7647">
        <v>83</v>
      </c>
      <c r="J7647" t="s">
        <v>27</v>
      </c>
      <c r="K7647" t="s">
        <v>28</v>
      </c>
      <c r="L7647" s="1">
        <v>47269.999988426003</v>
      </c>
      <c r="M7647" t="s">
        <v>16151</v>
      </c>
      <c r="N7647" t="s">
        <v>16152</v>
      </c>
      <c r="O7647" t="s">
        <v>16153</v>
      </c>
      <c r="P7647" t="s">
        <v>19636</v>
      </c>
      <c r="Q7647" t="s">
        <v>428</v>
      </c>
      <c r="R7647" t="s">
        <v>83</v>
      </c>
      <c r="S7647" t="s">
        <v>138</v>
      </c>
      <c r="T7647" t="s">
        <v>36</v>
      </c>
      <c r="U7647">
        <f>YEAR(Sheet1[[#This Row],[Schedule RetirementDate]])</f>
        <v>2029</v>
      </c>
    </row>
    <row r="7648" spans="1:21" x14ac:dyDescent="0.25">
      <c r="A7648" t="s">
        <v>15975</v>
      </c>
      <c r="B7648" t="s">
        <v>19631</v>
      </c>
      <c r="C7648" t="s">
        <v>19637</v>
      </c>
      <c r="D7648" t="s">
        <v>4946</v>
      </c>
      <c r="E7648" t="s">
        <v>39</v>
      </c>
      <c r="F7648" s="1">
        <v>24479</v>
      </c>
      <c r="G7648" t="s">
        <v>25</v>
      </c>
      <c r="H7648" t="s">
        <v>26</v>
      </c>
      <c r="I7648">
        <v>83</v>
      </c>
      <c r="J7648" t="s">
        <v>27</v>
      </c>
      <c r="K7648" t="s">
        <v>28</v>
      </c>
      <c r="L7648" s="1">
        <v>46418.999988426003</v>
      </c>
      <c r="M7648" t="s">
        <v>16151</v>
      </c>
      <c r="N7648" t="s">
        <v>16152</v>
      </c>
      <c r="O7648" t="s">
        <v>16153</v>
      </c>
      <c r="P7648" t="s">
        <v>19638</v>
      </c>
      <c r="Q7648" t="s">
        <v>119</v>
      </c>
      <c r="R7648" t="s">
        <v>65</v>
      </c>
      <c r="S7648" t="s">
        <v>35</v>
      </c>
      <c r="T7648" t="s">
        <v>36</v>
      </c>
      <c r="U7648">
        <f>YEAR(Sheet1[[#This Row],[Schedule RetirementDate]])</f>
        <v>2027</v>
      </c>
    </row>
    <row r="7649" spans="1:21" x14ac:dyDescent="0.25">
      <c r="A7649" t="s">
        <v>15975</v>
      </c>
      <c r="B7649" t="s">
        <v>19631</v>
      </c>
      <c r="C7649" t="s">
        <v>19639</v>
      </c>
      <c r="D7649" t="s">
        <v>19640</v>
      </c>
      <c r="E7649" t="s">
        <v>24</v>
      </c>
      <c r="F7649" s="1">
        <v>25320</v>
      </c>
      <c r="G7649" t="s">
        <v>25</v>
      </c>
      <c r="H7649" t="s">
        <v>26</v>
      </c>
      <c r="I7649">
        <v>83</v>
      </c>
      <c r="J7649" t="s">
        <v>27</v>
      </c>
      <c r="K7649" t="s">
        <v>28</v>
      </c>
      <c r="L7649" s="1">
        <v>47238.999988426003</v>
      </c>
      <c r="M7649" t="s">
        <v>16151</v>
      </c>
      <c r="N7649" t="s">
        <v>16152</v>
      </c>
      <c r="O7649" t="s">
        <v>16153</v>
      </c>
      <c r="P7649" t="s">
        <v>19641</v>
      </c>
      <c r="Q7649" t="s">
        <v>130</v>
      </c>
      <c r="R7649" t="s">
        <v>65</v>
      </c>
      <c r="S7649" t="s">
        <v>35</v>
      </c>
      <c r="T7649" t="s">
        <v>36</v>
      </c>
      <c r="U7649">
        <f>YEAR(Sheet1[[#This Row],[Schedule RetirementDate]])</f>
        <v>2029</v>
      </c>
    </row>
    <row r="7650" spans="1:21" x14ac:dyDescent="0.25">
      <c r="A7650" t="s">
        <v>15975</v>
      </c>
      <c r="B7650" t="s">
        <v>19642</v>
      </c>
      <c r="C7650" t="s">
        <v>19643</v>
      </c>
      <c r="D7650" t="s">
        <v>19644</v>
      </c>
      <c r="E7650" t="s">
        <v>39</v>
      </c>
      <c r="F7650" s="1">
        <v>20972</v>
      </c>
      <c r="G7650" t="s">
        <v>4148</v>
      </c>
      <c r="H7650" t="s">
        <v>32</v>
      </c>
      <c r="I7650">
        <v>58</v>
      </c>
      <c r="J7650" t="s">
        <v>110</v>
      </c>
      <c r="K7650" t="s">
        <v>28</v>
      </c>
      <c r="L7650" s="1">
        <v>42155.999305555997</v>
      </c>
      <c r="M7650" t="s">
        <v>32</v>
      </c>
      <c r="N7650" t="s">
        <v>32</v>
      </c>
      <c r="O7650" t="s">
        <v>16000</v>
      </c>
      <c r="P7650" t="s">
        <v>32</v>
      </c>
      <c r="Q7650" t="s">
        <v>156</v>
      </c>
      <c r="R7650" t="s">
        <v>157</v>
      </c>
      <c r="S7650" t="s">
        <v>35</v>
      </c>
      <c r="T7650" t="s">
        <v>36</v>
      </c>
      <c r="U7650">
        <f>YEAR(Sheet1[[#This Row],[Schedule RetirementDate]])</f>
        <v>2015</v>
      </c>
    </row>
    <row r="7651" spans="1:21" x14ac:dyDescent="0.25">
      <c r="A7651" t="s">
        <v>15975</v>
      </c>
      <c r="B7651" t="s">
        <v>19645</v>
      </c>
      <c r="C7651" t="s">
        <v>19646</v>
      </c>
      <c r="D7651" t="s">
        <v>19647</v>
      </c>
      <c r="E7651" t="s">
        <v>39</v>
      </c>
      <c r="F7651" s="1">
        <v>22043</v>
      </c>
      <c r="G7651" t="s">
        <v>151</v>
      </c>
      <c r="H7651" t="s">
        <v>105</v>
      </c>
      <c r="I7651">
        <v>70</v>
      </c>
      <c r="J7651" t="s">
        <v>110</v>
      </c>
      <c r="K7651" t="s">
        <v>28</v>
      </c>
      <c r="L7651" s="1">
        <v>43251.999305555997</v>
      </c>
      <c r="M7651" t="s">
        <v>32</v>
      </c>
      <c r="N7651" t="s">
        <v>32</v>
      </c>
      <c r="O7651" t="s">
        <v>16000</v>
      </c>
      <c r="P7651" t="s">
        <v>19648</v>
      </c>
      <c r="Q7651" t="s">
        <v>49</v>
      </c>
      <c r="R7651" t="s">
        <v>34</v>
      </c>
      <c r="S7651" t="s">
        <v>35</v>
      </c>
      <c r="T7651" t="s">
        <v>36</v>
      </c>
      <c r="U7651">
        <f>YEAR(Sheet1[[#This Row],[Schedule RetirementDate]])</f>
        <v>2018</v>
      </c>
    </row>
    <row r="7652" spans="1:21" x14ac:dyDescent="0.25">
      <c r="A7652" t="s">
        <v>15975</v>
      </c>
      <c r="B7652" t="s">
        <v>19645</v>
      </c>
      <c r="C7652" t="s">
        <v>19649</v>
      </c>
      <c r="D7652" t="s">
        <v>19650</v>
      </c>
      <c r="E7652" t="s">
        <v>39</v>
      </c>
      <c r="F7652" s="1">
        <v>29408</v>
      </c>
      <c r="G7652" t="s">
        <v>360</v>
      </c>
      <c r="H7652" t="s">
        <v>361</v>
      </c>
      <c r="I7652">
        <v>50</v>
      </c>
      <c r="J7652" t="s">
        <v>110</v>
      </c>
      <c r="K7652" t="s">
        <v>28</v>
      </c>
      <c r="L7652" s="1">
        <v>50617.999305555997</v>
      </c>
      <c r="M7652" t="s">
        <v>32</v>
      </c>
      <c r="N7652" t="s">
        <v>32</v>
      </c>
      <c r="O7652" t="s">
        <v>16000</v>
      </c>
      <c r="P7652" t="s">
        <v>32</v>
      </c>
      <c r="Q7652" t="s">
        <v>33</v>
      </c>
      <c r="R7652" t="s">
        <v>34</v>
      </c>
      <c r="S7652" t="s">
        <v>138</v>
      </c>
      <c r="T7652" t="s">
        <v>36</v>
      </c>
      <c r="U7652">
        <f>YEAR(Sheet1[[#This Row],[Schedule RetirementDate]])</f>
        <v>2038</v>
      </c>
    </row>
    <row r="7653" spans="1:21" x14ac:dyDescent="0.25">
      <c r="A7653" t="s">
        <v>15975</v>
      </c>
      <c r="B7653" t="s">
        <v>19645</v>
      </c>
      <c r="C7653" t="s">
        <v>19651</v>
      </c>
      <c r="D7653" t="s">
        <v>19652</v>
      </c>
      <c r="E7653" t="s">
        <v>39</v>
      </c>
      <c r="F7653" s="1">
        <v>27471</v>
      </c>
      <c r="G7653" t="s">
        <v>958</v>
      </c>
      <c r="H7653" t="s">
        <v>32</v>
      </c>
      <c r="I7653">
        <v>70</v>
      </c>
      <c r="J7653" t="s">
        <v>110</v>
      </c>
      <c r="K7653" t="s">
        <v>179</v>
      </c>
      <c r="L7653" s="1">
        <v>48669.999305555997</v>
      </c>
      <c r="M7653" t="s">
        <v>32</v>
      </c>
      <c r="N7653" t="s">
        <v>32</v>
      </c>
      <c r="O7653" t="s">
        <v>16000</v>
      </c>
      <c r="P7653">
        <v>4395</v>
      </c>
      <c r="Q7653" t="s">
        <v>33</v>
      </c>
      <c r="R7653" t="s">
        <v>34</v>
      </c>
      <c r="S7653" t="s">
        <v>35</v>
      </c>
      <c r="T7653" t="s">
        <v>36</v>
      </c>
      <c r="U7653">
        <f>YEAR(Sheet1[[#This Row],[Schedule RetirementDate]])</f>
        <v>2033</v>
      </c>
    </row>
    <row r="7654" spans="1:21" x14ac:dyDescent="0.25">
      <c r="A7654" t="s">
        <v>15975</v>
      </c>
      <c r="B7654" t="s">
        <v>19645</v>
      </c>
      <c r="C7654" t="s">
        <v>19653</v>
      </c>
      <c r="D7654" t="s">
        <v>19654</v>
      </c>
      <c r="E7654" t="s">
        <v>24</v>
      </c>
      <c r="F7654" s="1">
        <v>23637</v>
      </c>
      <c r="G7654" t="s">
        <v>665</v>
      </c>
      <c r="H7654" t="s">
        <v>105</v>
      </c>
      <c r="I7654">
        <v>35</v>
      </c>
      <c r="J7654" t="s">
        <v>110</v>
      </c>
      <c r="K7654" t="s">
        <v>28</v>
      </c>
      <c r="L7654" s="1">
        <v>44834.999305555997</v>
      </c>
      <c r="M7654" t="s">
        <v>32</v>
      </c>
      <c r="N7654" t="s">
        <v>32</v>
      </c>
      <c r="O7654" t="s">
        <v>16000</v>
      </c>
      <c r="P7654" t="s">
        <v>19655</v>
      </c>
      <c r="Q7654" t="s">
        <v>42</v>
      </c>
      <c r="R7654" t="s">
        <v>43</v>
      </c>
      <c r="S7654" t="s">
        <v>35</v>
      </c>
      <c r="T7654" t="s">
        <v>36</v>
      </c>
      <c r="U7654">
        <f>YEAR(Sheet1[[#This Row],[Schedule RetirementDate]])</f>
        <v>2022</v>
      </c>
    </row>
    <row r="7655" spans="1:21" x14ac:dyDescent="0.25">
      <c r="A7655" t="s">
        <v>15975</v>
      </c>
      <c r="B7655" t="s">
        <v>19645</v>
      </c>
      <c r="C7655" t="s">
        <v>19656</v>
      </c>
      <c r="D7655" t="s">
        <v>19657</v>
      </c>
      <c r="E7655" t="s">
        <v>39</v>
      </c>
      <c r="F7655" s="1">
        <v>22625</v>
      </c>
      <c r="G7655" t="s">
        <v>2770</v>
      </c>
      <c r="H7655" t="s">
        <v>32</v>
      </c>
      <c r="I7655">
        <v>38</v>
      </c>
      <c r="J7655" t="s">
        <v>110</v>
      </c>
      <c r="K7655" t="s">
        <v>28</v>
      </c>
      <c r="L7655" s="1">
        <v>43830.999305555997</v>
      </c>
      <c r="M7655" t="s">
        <v>32</v>
      </c>
      <c r="N7655" t="s">
        <v>32</v>
      </c>
      <c r="O7655" t="s">
        <v>16000</v>
      </c>
      <c r="P7655" t="s">
        <v>19658</v>
      </c>
      <c r="Q7655" t="s">
        <v>119</v>
      </c>
      <c r="R7655" t="s">
        <v>65</v>
      </c>
      <c r="S7655" t="s">
        <v>35</v>
      </c>
      <c r="T7655" t="s">
        <v>36</v>
      </c>
      <c r="U7655">
        <f>YEAR(Sheet1[[#This Row],[Schedule RetirementDate]])</f>
        <v>2019</v>
      </c>
    </row>
    <row r="7656" spans="1:21" x14ac:dyDescent="0.25">
      <c r="A7656" t="s">
        <v>15975</v>
      </c>
      <c r="B7656" t="s">
        <v>19645</v>
      </c>
      <c r="C7656" t="s">
        <v>19659</v>
      </c>
      <c r="D7656" t="s">
        <v>19660</v>
      </c>
      <c r="E7656" t="s">
        <v>24</v>
      </c>
      <c r="F7656" s="1">
        <v>34013</v>
      </c>
      <c r="G7656" t="s">
        <v>2774</v>
      </c>
      <c r="H7656" t="s">
        <v>32</v>
      </c>
      <c r="I7656">
        <v>24</v>
      </c>
      <c r="J7656" t="s">
        <v>110</v>
      </c>
      <c r="K7656" t="s">
        <v>89</v>
      </c>
      <c r="L7656" s="1">
        <v>55212.999305555997</v>
      </c>
      <c r="M7656" t="s">
        <v>32</v>
      </c>
      <c r="N7656" t="s">
        <v>32</v>
      </c>
      <c r="O7656" t="s">
        <v>16000</v>
      </c>
      <c r="P7656">
        <v>132</v>
      </c>
      <c r="Q7656" t="s">
        <v>42</v>
      </c>
      <c r="R7656" t="s">
        <v>43</v>
      </c>
      <c r="S7656" t="s">
        <v>44</v>
      </c>
      <c r="T7656" t="s">
        <v>60</v>
      </c>
      <c r="U7656">
        <f>YEAR(Sheet1[[#This Row],[Schedule RetirementDate]])</f>
        <v>2051</v>
      </c>
    </row>
    <row r="7657" spans="1:21" x14ac:dyDescent="0.25">
      <c r="A7657" t="s">
        <v>15975</v>
      </c>
      <c r="B7657" t="s">
        <v>19645</v>
      </c>
      <c r="C7657" t="s">
        <v>19661</v>
      </c>
      <c r="D7657" t="s">
        <v>19662</v>
      </c>
      <c r="E7657" t="s">
        <v>39</v>
      </c>
      <c r="F7657" s="1">
        <v>22647</v>
      </c>
      <c r="G7657" t="s">
        <v>2816</v>
      </c>
      <c r="H7657" t="s">
        <v>105</v>
      </c>
      <c r="I7657">
        <v>52</v>
      </c>
      <c r="J7657" t="s">
        <v>110</v>
      </c>
      <c r="K7657" t="s">
        <v>28</v>
      </c>
      <c r="L7657" s="1">
        <v>43830.999305555997</v>
      </c>
      <c r="M7657" t="s">
        <v>32</v>
      </c>
      <c r="N7657" t="s">
        <v>32</v>
      </c>
      <c r="O7657" t="s">
        <v>16000</v>
      </c>
      <c r="P7657" t="s">
        <v>19663</v>
      </c>
      <c r="Q7657" t="s">
        <v>64</v>
      </c>
      <c r="R7657" t="s">
        <v>65</v>
      </c>
      <c r="S7657" t="s">
        <v>35</v>
      </c>
      <c r="T7657" t="s">
        <v>36</v>
      </c>
      <c r="U7657">
        <f>YEAR(Sheet1[[#This Row],[Schedule RetirementDate]])</f>
        <v>2019</v>
      </c>
    </row>
    <row r="7658" spans="1:21" x14ac:dyDescent="0.25">
      <c r="A7658" t="s">
        <v>15975</v>
      </c>
      <c r="B7658" t="s">
        <v>19645</v>
      </c>
      <c r="C7658" t="s">
        <v>19664</v>
      </c>
      <c r="D7658" t="s">
        <v>19665</v>
      </c>
      <c r="E7658" t="s">
        <v>39</v>
      </c>
      <c r="F7658" s="1">
        <v>31482</v>
      </c>
      <c r="G7658" t="s">
        <v>3280</v>
      </c>
      <c r="H7658" t="s">
        <v>105</v>
      </c>
      <c r="I7658">
        <v>50</v>
      </c>
      <c r="J7658" t="s">
        <v>110</v>
      </c>
      <c r="K7658" t="s">
        <v>28</v>
      </c>
      <c r="L7658" s="1">
        <v>52687.999305555997</v>
      </c>
      <c r="M7658" t="s">
        <v>32</v>
      </c>
      <c r="N7658" t="s">
        <v>32</v>
      </c>
      <c r="O7658" t="s">
        <v>16000</v>
      </c>
      <c r="P7658" t="s">
        <v>32</v>
      </c>
      <c r="Q7658" t="s">
        <v>33</v>
      </c>
      <c r="R7658" t="s">
        <v>34</v>
      </c>
      <c r="S7658" t="s">
        <v>35</v>
      </c>
      <c r="T7658" t="s">
        <v>60</v>
      </c>
      <c r="U7658">
        <f>YEAR(Sheet1[[#This Row],[Schedule RetirementDate]])</f>
        <v>2044</v>
      </c>
    </row>
    <row r="7659" spans="1:21" x14ac:dyDescent="0.25">
      <c r="A7659" t="s">
        <v>15975</v>
      </c>
      <c r="B7659" t="s">
        <v>19645</v>
      </c>
      <c r="C7659" t="s">
        <v>19666</v>
      </c>
      <c r="D7659" t="s">
        <v>11290</v>
      </c>
      <c r="E7659" t="s">
        <v>39</v>
      </c>
      <c r="F7659" s="1">
        <v>24755</v>
      </c>
      <c r="G7659" t="s">
        <v>2777</v>
      </c>
      <c r="H7659" t="s">
        <v>105</v>
      </c>
      <c r="I7659">
        <v>12</v>
      </c>
      <c r="J7659" t="s">
        <v>110</v>
      </c>
      <c r="K7659" t="s">
        <v>28</v>
      </c>
      <c r="L7659" s="1">
        <v>45961.999305555997</v>
      </c>
      <c r="M7659" t="s">
        <v>32</v>
      </c>
      <c r="N7659" t="s">
        <v>32</v>
      </c>
      <c r="O7659" t="s">
        <v>16000</v>
      </c>
      <c r="P7659" t="s">
        <v>19667</v>
      </c>
      <c r="Q7659" t="s">
        <v>33</v>
      </c>
      <c r="R7659" t="s">
        <v>34</v>
      </c>
      <c r="S7659" t="s">
        <v>35</v>
      </c>
      <c r="T7659" t="s">
        <v>36</v>
      </c>
      <c r="U7659">
        <f>YEAR(Sheet1[[#This Row],[Schedule RetirementDate]])</f>
        <v>2025</v>
      </c>
    </row>
    <row r="7660" spans="1:21" x14ac:dyDescent="0.25">
      <c r="A7660" t="s">
        <v>15975</v>
      </c>
      <c r="B7660" t="s">
        <v>19645</v>
      </c>
      <c r="C7660" t="s">
        <v>19668</v>
      </c>
      <c r="D7660" t="s">
        <v>1902</v>
      </c>
      <c r="E7660" t="s">
        <v>39</v>
      </c>
      <c r="F7660" s="1">
        <v>31167</v>
      </c>
      <c r="G7660" t="s">
        <v>151</v>
      </c>
      <c r="H7660" t="s">
        <v>105</v>
      </c>
      <c r="I7660">
        <v>70</v>
      </c>
      <c r="J7660" t="s">
        <v>110</v>
      </c>
      <c r="K7660" t="s">
        <v>28</v>
      </c>
      <c r="L7660" s="1">
        <v>52351.999988426003</v>
      </c>
      <c r="M7660" t="s">
        <v>32</v>
      </c>
      <c r="N7660" t="s">
        <v>32</v>
      </c>
      <c r="O7660" t="s">
        <v>16000</v>
      </c>
      <c r="P7660">
        <v>167</v>
      </c>
      <c r="Q7660" t="s">
        <v>55</v>
      </c>
      <c r="R7660" t="s">
        <v>34</v>
      </c>
      <c r="S7660" t="s">
        <v>35</v>
      </c>
      <c r="T7660" t="s">
        <v>36</v>
      </c>
      <c r="U7660">
        <f>YEAR(Sheet1[[#This Row],[Schedule RetirementDate]])</f>
        <v>2043</v>
      </c>
    </row>
    <row r="7661" spans="1:21" x14ac:dyDescent="0.25">
      <c r="A7661" t="s">
        <v>15975</v>
      </c>
      <c r="B7661" t="s">
        <v>19645</v>
      </c>
      <c r="C7661" t="s">
        <v>19669</v>
      </c>
      <c r="D7661" t="s">
        <v>19670</v>
      </c>
      <c r="E7661" t="s">
        <v>24</v>
      </c>
      <c r="F7661" s="1">
        <v>31209</v>
      </c>
      <c r="G7661" t="s">
        <v>360</v>
      </c>
      <c r="H7661" t="s">
        <v>361</v>
      </c>
      <c r="I7661">
        <v>50</v>
      </c>
      <c r="J7661" t="s">
        <v>110</v>
      </c>
      <c r="K7661" t="s">
        <v>28</v>
      </c>
      <c r="L7661" s="1">
        <v>52412.999305555997</v>
      </c>
      <c r="M7661" t="s">
        <v>32</v>
      </c>
      <c r="N7661" t="s">
        <v>32</v>
      </c>
      <c r="O7661" t="s">
        <v>16000</v>
      </c>
      <c r="P7661" t="s">
        <v>32</v>
      </c>
      <c r="Q7661" t="s">
        <v>82</v>
      </c>
      <c r="R7661" t="s">
        <v>83</v>
      </c>
      <c r="S7661" t="s">
        <v>35</v>
      </c>
      <c r="T7661" t="s">
        <v>60</v>
      </c>
      <c r="U7661">
        <f>YEAR(Sheet1[[#This Row],[Schedule RetirementDate]])</f>
        <v>2043</v>
      </c>
    </row>
    <row r="7662" spans="1:21" x14ac:dyDescent="0.25">
      <c r="A7662" t="s">
        <v>15975</v>
      </c>
      <c r="B7662" t="s">
        <v>19645</v>
      </c>
      <c r="C7662" t="s">
        <v>19671</v>
      </c>
      <c r="D7662" t="s">
        <v>12137</v>
      </c>
      <c r="E7662" t="s">
        <v>39</v>
      </c>
      <c r="F7662" s="1">
        <v>29562</v>
      </c>
      <c r="G7662" t="s">
        <v>151</v>
      </c>
      <c r="H7662" t="s">
        <v>105</v>
      </c>
      <c r="I7662">
        <v>70</v>
      </c>
      <c r="J7662" t="s">
        <v>110</v>
      </c>
      <c r="K7662" t="s">
        <v>179</v>
      </c>
      <c r="L7662" s="1">
        <v>50770.999305555997</v>
      </c>
      <c r="M7662" t="s">
        <v>32</v>
      </c>
      <c r="N7662" t="s">
        <v>32</v>
      </c>
      <c r="O7662" t="s">
        <v>16000</v>
      </c>
      <c r="P7662" t="s">
        <v>32</v>
      </c>
      <c r="Q7662" t="s">
        <v>42</v>
      </c>
      <c r="R7662" t="s">
        <v>43</v>
      </c>
      <c r="S7662" t="s">
        <v>44</v>
      </c>
      <c r="T7662" t="s">
        <v>36</v>
      </c>
      <c r="U7662">
        <f>YEAR(Sheet1[[#This Row],[Schedule RetirementDate]])</f>
        <v>2038</v>
      </c>
    </row>
    <row r="7663" spans="1:21" x14ac:dyDescent="0.25">
      <c r="A7663" t="s">
        <v>15975</v>
      </c>
      <c r="B7663" t="s">
        <v>19645</v>
      </c>
      <c r="C7663" t="s">
        <v>19672</v>
      </c>
      <c r="D7663" t="s">
        <v>19673</v>
      </c>
      <c r="E7663" t="s">
        <v>24</v>
      </c>
      <c r="F7663" s="1">
        <v>27592</v>
      </c>
      <c r="G7663" t="s">
        <v>665</v>
      </c>
      <c r="H7663" t="s">
        <v>105</v>
      </c>
      <c r="I7663">
        <v>35</v>
      </c>
      <c r="J7663" t="s">
        <v>110</v>
      </c>
      <c r="K7663" t="s">
        <v>28</v>
      </c>
      <c r="L7663" s="1">
        <v>48791.999305555997</v>
      </c>
      <c r="M7663" t="s">
        <v>32</v>
      </c>
      <c r="N7663" t="s">
        <v>32</v>
      </c>
      <c r="O7663" t="s">
        <v>16000</v>
      </c>
      <c r="P7663" t="s">
        <v>19674</v>
      </c>
      <c r="Q7663" t="s">
        <v>55</v>
      </c>
      <c r="R7663" t="s">
        <v>34</v>
      </c>
      <c r="S7663" t="s">
        <v>35</v>
      </c>
      <c r="T7663" t="s">
        <v>36</v>
      </c>
      <c r="U7663">
        <f>YEAR(Sheet1[[#This Row],[Schedule RetirementDate]])</f>
        <v>2033</v>
      </c>
    </row>
    <row r="7664" spans="1:21" x14ac:dyDescent="0.25">
      <c r="A7664" t="s">
        <v>15975</v>
      </c>
      <c r="B7664" t="s">
        <v>19645</v>
      </c>
      <c r="C7664" t="s">
        <v>19675</v>
      </c>
      <c r="D7664" t="s">
        <v>19676</v>
      </c>
      <c r="E7664" t="s">
        <v>39</v>
      </c>
      <c r="F7664" s="1">
        <v>25497</v>
      </c>
      <c r="G7664" t="s">
        <v>2770</v>
      </c>
      <c r="H7664" t="s">
        <v>105</v>
      </c>
      <c r="I7664">
        <v>38</v>
      </c>
      <c r="J7664" t="s">
        <v>110</v>
      </c>
      <c r="K7664" t="s">
        <v>179</v>
      </c>
      <c r="L7664" s="1">
        <v>46691.999305555997</v>
      </c>
      <c r="M7664" t="s">
        <v>32</v>
      </c>
      <c r="N7664" t="s">
        <v>32</v>
      </c>
      <c r="O7664" t="s">
        <v>16000</v>
      </c>
      <c r="P7664" t="s">
        <v>19677</v>
      </c>
      <c r="Q7664" t="s">
        <v>49</v>
      </c>
      <c r="R7664" t="s">
        <v>34</v>
      </c>
      <c r="S7664" t="s">
        <v>35</v>
      </c>
      <c r="T7664" t="s">
        <v>36</v>
      </c>
      <c r="U7664">
        <f>YEAR(Sheet1[[#This Row],[Schedule RetirementDate]])</f>
        <v>2027</v>
      </c>
    </row>
    <row r="7665" spans="1:21" x14ac:dyDescent="0.25">
      <c r="A7665" t="s">
        <v>15975</v>
      </c>
      <c r="B7665" t="s">
        <v>19645</v>
      </c>
      <c r="C7665" t="s">
        <v>19678</v>
      </c>
      <c r="D7665" t="s">
        <v>19679</v>
      </c>
      <c r="E7665" t="s">
        <v>39</v>
      </c>
      <c r="F7665" s="1">
        <v>20713</v>
      </c>
      <c r="G7665" t="s">
        <v>6253</v>
      </c>
      <c r="H7665" t="s">
        <v>32</v>
      </c>
      <c r="I7665">
        <v>8</v>
      </c>
      <c r="J7665" t="s">
        <v>110</v>
      </c>
      <c r="K7665" t="s">
        <v>28</v>
      </c>
      <c r="L7665" s="1">
        <v>41912.999305555997</v>
      </c>
      <c r="M7665" t="s">
        <v>32</v>
      </c>
      <c r="N7665" t="s">
        <v>32</v>
      </c>
      <c r="O7665" t="s">
        <v>16000</v>
      </c>
      <c r="P7665" t="s">
        <v>19680</v>
      </c>
      <c r="Q7665" t="s">
        <v>130</v>
      </c>
      <c r="R7665" t="s">
        <v>65</v>
      </c>
      <c r="S7665" t="s">
        <v>35</v>
      </c>
      <c r="T7665" t="s">
        <v>36</v>
      </c>
      <c r="U7665">
        <f>YEAR(Sheet1[[#This Row],[Schedule RetirementDate]])</f>
        <v>2014</v>
      </c>
    </row>
    <row r="7666" spans="1:21" x14ac:dyDescent="0.25">
      <c r="A7666" t="s">
        <v>15975</v>
      </c>
      <c r="B7666" t="s">
        <v>19645</v>
      </c>
      <c r="C7666" t="s">
        <v>19681</v>
      </c>
      <c r="D7666" t="s">
        <v>19682</v>
      </c>
      <c r="E7666" t="s">
        <v>24</v>
      </c>
      <c r="F7666" s="1">
        <v>23370</v>
      </c>
      <c r="G7666" t="s">
        <v>2788</v>
      </c>
      <c r="H7666" t="s">
        <v>105</v>
      </c>
      <c r="I7666">
        <v>20</v>
      </c>
      <c r="J7666" t="s">
        <v>110</v>
      </c>
      <c r="K7666" t="s">
        <v>28</v>
      </c>
      <c r="L7666" s="1">
        <v>44561.999305555997</v>
      </c>
      <c r="M7666" t="s">
        <v>32</v>
      </c>
      <c r="N7666" t="s">
        <v>32</v>
      </c>
      <c r="O7666" t="s">
        <v>16000</v>
      </c>
      <c r="P7666" t="s">
        <v>32</v>
      </c>
      <c r="Q7666" t="s">
        <v>33</v>
      </c>
      <c r="R7666" t="s">
        <v>34</v>
      </c>
      <c r="S7666" t="s">
        <v>35</v>
      </c>
      <c r="T7666" t="s">
        <v>36</v>
      </c>
      <c r="U7666">
        <f>YEAR(Sheet1[[#This Row],[Schedule RetirementDate]])</f>
        <v>2021</v>
      </c>
    </row>
    <row r="7667" spans="1:21" x14ac:dyDescent="0.25">
      <c r="A7667" t="s">
        <v>15975</v>
      </c>
      <c r="B7667" t="s">
        <v>19645</v>
      </c>
      <c r="C7667" t="s">
        <v>19683</v>
      </c>
      <c r="D7667" t="s">
        <v>19684</v>
      </c>
      <c r="E7667" t="s">
        <v>39</v>
      </c>
      <c r="F7667" s="1">
        <v>23536</v>
      </c>
      <c r="G7667" t="s">
        <v>151</v>
      </c>
      <c r="H7667" t="s">
        <v>105</v>
      </c>
      <c r="I7667">
        <v>70</v>
      </c>
      <c r="J7667" t="s">
        <v>110</v>
      </c>
      <c r="K7667" t="s">
        <v>28</v>
      </c>
      <c r="L7667" s="1">
        <v>44742.999988426003</v>
      </c>
      <c r="M7667" t="s">
        <v>32</v>
      </c>
      <c r="N7667" t="s">
        <v>32</v>
      </c>
      <c r="O7667" t="s">
        <v>16000</v>
      </c>
      <c r="P7667" t="s">
        <v>19685</v>
      </c>
      <c r="Q7667" t="s">
        <v>119</v>
      </c>
      <c r="R7667" t="s">
        <v>65</v>
      </c>
      <c r="S7667" t="s">
        <v>35</v>
      </c>
      <c r="T7667" t="s">
        <v>36</v>
      </c>
      <c r="U7667">
        <f>YEAR(Sheet1[[#This Row],[Schedule RetirementDate]])</f>
        <v>2022</v>
      </c>
    </row>
    <row r="7668" spans="1:21" x14ac:dyDescent="0.25">
      <c r="A7668" t="s">
        <v>15975</v>
      </c>
      <c r="B7668" t="s">
        <v>19645</v>
      </c>
      <c r="C7668" t="s">
        <v>19686</v>
      </c>
      <c r="D7668" t="s">
        <v>19687</v>
      </c>
      <c r="E7668" t="s">
        <v>39</v>
      </c>
      <c r="F7668" s="1">
        <v>30169</v>
      </c>
      <c r="G7668" t="s">
        <v>242</v>
      </c>
      <c r="H7668" t="s">
        <v>105</v>
      </c>
      <c r="I7668">
        <v>60</v>
      </c>
      <c r="J7668" t="s">
        <v>110</v>
      </c>
      <c r="K7668" t="s">
        <v>179</v>
      </c>
      <c r="L7668" s="1">
        <v>51379.999305555997</v>
      </c>
      <c r="M7668" t="s">
        <v>32</v>
      </c>
      <c r="N7668" t="s">
        <v>32</v>
      </c>
      <c r="O7668" t="s">
        <v>16000</v>
      </c>
      <c r="P7668" t="s">
        <v>32</v>
      </c>
      <c r="Q7668" t="s">
        <v>137</v>
      </c>
      <c r="R7668" t="s">
        <v>43</v>
      </c>
      <c r="S7668" t="s">
        <v>44</v>
      </c>
      <c r="T7668" t="s">
        <v>60</v>
      </c>
      <c r="U7668">
        <f>YEAR(Sheet1[[#This Row],[Schedule RetirementDate]])</f>
        <v>2040</v>
      </c>
    </row>
    <row r="7669" spans="1:21" x14ac:dyDescent="0.25">
      <c r="A7669" t="s">
        <v>15975</v>
      </c>
      <c r="B7669" t="s">
        <v>19645</v>
      </c>
      <c r="C7669" t="s">
        <v>19688</v>
      </c>
      <c r="D7669" t="s">
        <v>10325</v>
      </c>
      <c r="E7669" t="s">
        <v>24</v>
      </c>
      <c r="F7669" s="1">
        <v>22445</v>
      </c>
      <c r="G7669" t="s">
        <v>2921</v>
      </c>
      <c r="H7669" t="s">
        <v>105</v>
      </c>
      <c r="I7669">
        <v>10</v>
      </c>
      <c r="J7669" t="s">
        <v>110</v>
      </c>
      <c r="K7669" t="s">
        <v>28</v>
      </c>
      <c r="L7669" s="1">
        <v>43646.999305555997</v>
      </c>
      <c r="M7669" t="s">
        <v>32</v>
      </c>
      <c r="N7669" t="s">
        <v>32</v>
      </c>
      <c r="O7669" t="s">
        <v>16000</v>
      </c>
      <c r="P7669" t="s">
        <v>32</v>
      </c>
      <c r="Q7669" t="s">
        <v>126</v>
      </c>
      <c r="R7669" t="s">
        <v>43</v>
      </c>
      <c r="S7669" t="s">
        <v>44</v>
      </c>
      <c r="T7669" t="s">
        <v>36</v>
      </c>
      <c r="U7669">
        <f>YEAR(Sheet1[[#This Row],[Schedule RetirementDate]])</f>
        <v>2019</v>
      </c>
    </row>
    <row r="7670" spans="1:21" x14ac:dyDescent="0.25">
      <c r="A7670" t="s">
        <v>15975</v>
      </c>
      <c r="B7670" t="s">
        <v>19645</v>
      </c>
      <c r="C7670" t="s">
        <v>19689</v>
      </c>
      <c r="D7670" t="s">
        <v>10621</v>
      </c>
      <c r="E7670" t="s">
        <v>24</v>
      </c>
      <c r="F7670" s="1">
        <v>24479</v>
      </c>
      <c r="G7670" t="s">
        <v>665</v>
      </c>
      <c r="H7670" t="s">
        <v>105</v>
      </c>
      <c r="I7670">
        <v>35</v>
      </c>
      <c r="J7670" t="s">
        <v>110</v>
      </c>
      <c r="K7670" t="s">
        <v>28</v>
      </c>
      <c r="L7670" s="1">
        <v>45688.999305555997</v>
      </c>
      <c r="M7670" t="s">
        <v>32</v>
      </c>
      <c r="N7670" t="s">
        <v>32</v>
      </c>
      <c r="O7670" t="s">
        <v>16000</v>
      </c>
      <c r="P7670" t="s">
        <v>19690</v>
      </c>
      <c r="Q7670" t="s">
        <v>33</v>
      </c>
      <c r="R7670" t="s">
        <v>34</v>
      </c>
      <c r="S7670" t="s">
        <v>35</v>
      </c>
      <c r="T7670" t="s">
        <v>36</v>
      </c>
      <c r="U7670">
        <f>YEAR(Sheet1[[#This Row],[Schedule RetirementDate]])</f>
        <v>2025</v>
      </c>
    </row>
    <row r="7671" spans="1:21" x14ac:dyDescent="0.25">
      <c r="A7671" t="s">
        <v>15975</v>
      </c>
      <c r="B7671" t="s">
        <v>19645</v>
      </c>
      <c r="C7671" t="s">
        <v>19691</v>
      </c>
      <c r="D7671" t="s">
        <v>19692</v>
      </c>
      <c r="E7671" t="s">
        <v>39</v>
      </c>
      <c r="F7671" s="1">
        <v>24403</v>
      </c>
      <c r="G7671" t="s">
        <v>2777</v>
      </c>
      <c r="H7671" t="s">
        <v>105</v>
      </c>
      <c r="I7671">
        <v>12</v>
      </c>
      <c r="J7671" t="s">
        <v>110</v>
      </c>
      <c r="K7671" t="s">
        <v>28</v>
      </c>
      <c r="L7671" s="1">
        <v>45596.999988426003</v>
      </c>
      <c r="M7671" t="s">
        <v>32</v>
      </c>
      <c r="N7671" t="s">
        <v>32</v>
      </c>
      <c r="O7671" t="s">
        <v>16000</v>
      </c>
      <c r="P7671">
        <v>354</v>
      </c>
      <c r="Q7671" t="s">
        <v>42</v>
      </c>
      <c r="R7671" t="s">
        <v>43</v>
      </c>
      <c r="S7671" t="s">
        <v>44</v>
      </c>
      <c r="T7671" t="s">
        <v>36</v>
      </c>
      <c r="U7671">
        <f>YEAR(Sheet1[[#This Row],[Schedule RetirementDate]])</f>
        <v>2024</v>
      </c>
    </row>
    <row r="7672" spans="1:21" x14ac:dyDescent="0.25">
      <c r="A7672" t="s">
        <v>15975</v>
      </c>
      <c r="B7672" t="s">
        <v>19645</v>
      </c>
      <c r="C7672" t="s">
        <v>19693</v>
      </c>
      <c r="D7672" t="s">
        <v>19694</v>
      </c>
      <c r="E7672" t="s">
        <v>39</v>
      </c>
      <c r="F7672" s="1">
        <v>25448</v>
      </c>
      <c r="G7672" t="s">
        <v>2770</v>
      </c>
      <c r="H7672" t="s">
        <v>32</v>
      </c>
      <c r="I7672">
        <v>38</v>
      </c>
      <c r="J7672" t="s">
        <v>110</v>
      </c>
      <c r="K7672" t="s">
        <v>179</v>
      </c>
      <c r="L7672" s="1">
        <v>46660.999305555997</v>
      </c>
      <c r="M7672" t="s">
        <v>32</v>
      </c>
      <c r="N7672" t="s">
        <v>32</v>
      </c>
      <c r="O7672" t="s">
        <v>16000</v>
      </c>
      <c r="P7672">
        <v>6192</v>
      </c>
      <c r="Q7672" t="s">
        <v>119</v>
      </c>
      <c r="R7672" t="s">
        <v>65</v>
      </c>
      <c r="S7672" t="s">
        <v>35</v>
      </c>
      <c r="T7672" t="s">
        <v>36</v>
      </c>
      <c r="U7672">
        <f>YEAR(Sheet1[[#This Row],[Schedule RetirementDate]])</f>
        <v>2027</v>
      </c>
    </row>
    <row r="7673" spans="1:21" x14ac:dyDescent="0.25">
      <c r="A7673" t="s">
        <v>15975</v>
      </c>
      <c r="B7673" t="s">
        <v>19645</v>
      </c>
      <c r="C7673" t="s">
        <v>19695</v>
      </c>
      <c r="D7673" t="s">
        <v>7966</v>
      </c>
      <c r="E7673" t="s">
        <v>24</v>
      </c>
      <c r="F7673" s="1">
        <v>23275</v>
      </c>
      <c r="G7673" t="s">
        <v>665</v>
      </c>
      <c r="H7673" t="s">
        <v>105</v>
      </c>
      <c r="I7673">
        <v>35</v>
      </c>
      <c r="J7673" t="s">
        <v>110</v>
      </c>
      <c r="K7673" t="s">
        <v>28</v>
      </c>
      <c r="L7673" s="1">
        <v>44469.999305555997</v>
      </c>
      <c r="M7673" t="s">
        <v>32</v>
      </c>
      <c r="N7673" t="s">
        <v>32</v>
      </c>
      <c r="O7673" t="s">
        <v>16000</v>
      </c>
      <c r="P7673" t="s">
        <v>19696</v>
      </c>
      <c r="Q7673" t="s">
        <v>130</v>
      </c>
      <c r="R7673" t="s">
        <v>65</v>
      </c>
      <c r="S7673" t="s">
        <v>35</v>
      </c>
      <c r="T7673" t="s">
        <v>60</v>
      </c>
      <c r="U7673">
        <f>YEAR(Sheet1[[#This Row],[Schedule RetirementDate]])</f>
        <v>2021</v>
      </c>
    </row>
    <row r="7674" spans="1:21" x14ac:dyDescent="0.25">
      <c r="A7674" t="s">
        <v>15975</v>
      </c>
      <c r="B7674" t="s">
        <v>19645</v>
      </c>
      <c r="C7674" t="s">
        <v>19697</v>
      </c>
      <c r="D7674" t="s">
        <v>19698</v>
      </c>
      <c r="E7674" t="s">
        <v>39</v>
      </c>
      <c r="F7674" s="1">
        <v>32874</v>
      </c>
      <c r="G7674" t="s">
        <v>958</v>
      </c>
      <c r="H7674" t="s">
        <v>32</v>
      </c>
      <c r="I7674">
        <v>70</v>
      </c>
      <c r="J7674" t="s">
        <v>110</v>
      </c>
      <c r="K7674" t="s">
        <v>28</v>
      </c>
      <c r="L7674" s="1">
        <v>54057.999305555997</v>
      </c>
      <c r="M7674" t="s">
        <v>32</v>
      </c>
      <c r="N7674" t="s">
        <v>32</v>
      </c>
      <c r="O7674" t="s">
        <v>16000</v>
      </c>
      <c r="P7674" t="s">
        <v>32</v>
      </c>
      <c r="Q7674" t="s">
        <v>5309</v>
      </c>
      <c r="R7674" t="s">
        <v>83</v>
      </c>
      <c r="S7674" t="s">
        <v>35</v>
      </c>
      <c r="T7674" t="s">
        <v>60</v>
      </c>
      <c r="U7674">
        <f>YEAR(Sheet1[[#This Row],[Schedule RetirementDate]])</f>
        <v>2047</v>
      </c>
    </row>
    <row r="7675" spans="1:21" x14ac:dyDescent="0.25">
      <c r="A7675" t="s">
        <v>15975</v>
      </c>
      <c r="B7675" t="s">
        <v>19645</v>
      </c>
      <c r="C7675" t="s">
        <v>19699</v>
      </c>
      <c r="D7675" t="s">
        <v>19700</v>
      </c>
      <c r="E7675" t="s">
        <v>39</v>
      </c>
      <c r="F7675" s="1">
        <v>24899</v>
      </c>
      <c r="G7675" t="s">
        <v>151</v>
      </c>
      <c r="H7675" t="s">
        <v>32</v>
      </c>
      <c r="I7675">
        <v>70</v>
      </c>
      <c r="J7675" t="s">
        <v>110</v>
      </c>
      <c r="K7675" t="s">
        <v>89</v>
      </c>
      <c r="L7675" s="1">
        <v>46112.999305555997</v>
      </c>
      <c r="M7675" t="s">
        <v>32</v>
      </c>
      <c r="N7675" t="s">
        <v>32</v>
      </c>
      <c r="O7675" t="s">
        <v>16000</v>
      </c>
      <c r="P7675" t="s">
        <v>19701</v>
      </c>
      <c r="Q7675" t="s">
        <v>202</v>
      </c>
      <c r="R7675" t="s">
        <v>43</v>
      </c>
      <c r="S7675" t="s">
        <v>35</v>
      </c>
      <c r="T7675" t="s">
        <v>36</v>
      </c>
      <c r="U7675">
        <f>YEAR(Sheet1[[#This Row],[Schedule RetirementDate]])</f>
        <v>2026</v>
      </c>
    </row>
    <row r="7676" spans="1:21" x14ac:dyDescent="0.25">
      <c r="A7676" t="s">
        <v>15975</v>
      </c>
      <c r="B7676" t="s">
        <v>19645</v>
      </c>
      <c r="C7676" t="s">
        <v>19702</v>
      </c>
      <c r="D7676" t="s">
        <v>19703</v>
      </c>
      <c r="E7676" t="s">
        <v>39</v>
      </c>
      <c r="F7676" s="1">
        <v>25853</v>
      </c>
      <c r="G7676" t="s">
        <v>360</v>
      </c>
      <c r="H7676" t="s">
        <v>361</v>
      </c>
      <c r="I7676">
        <v>50</v>
      </c>
      <c r="J7676" t="s">
        <v>110</v>
      </c>
      <c r="K7676" t="s">
        <v>28</v>
      </c>
      <c r="L7676" s="1">
        <v>47057.999988426003</v>
      </c>
      <c r="M7676" t="s">
        <v>32</v>
      </c>
      <c r="N7676" t="s">
        <v>32</v>
      </c>
      <c r="O7676" t="s">
        <v>16000</v>
      </c>
      <c r="P7676" t="s">
        <v>19704</v>
      </c>
      <c r="Q7676" t="s">
        <v>119</v>
      </c>
      <c r="R7676" t="s">
        <v>65</v>
      </c>
      <c r="S7676" t="s">
        <v>35</v>
      </c>
      <c r="T7676" t="s">
        <v>36</v>
      </c>
      <c r="U7676">
        <f>YEAR(Sheet1[[#This Row],[Schedule RetirementDate]])</f>
        <v>2028</v>
      </c>
    </row>
    <row r="7677" spans="1:21" x14ac:dyDescent="0.25">
      <c r="A7677" t="s">
        <v>15975</v>
      </c>
      <c r="B7677" t="s">
        <v>19645</v>
      </c>
      <c r="C7677" t="s">
        <v>19705</v>
      </c>
      <c r="D7677" t="s">
        <v>19706</v>
      </c>
      <c r="E7677" t="s">
        <v>24</v>
      </c>
      <c r="F7677" s="1">
        <v>31019</v>
      </c>
      <c r="G7677" t="s">
        <v>360</v>
      </c>
      <c r="H7677" t="s">
        <v>361</v>
      </c>
      <c r="I7677">
        <v>50</v>
      </c>
      <c r="J7677" t="s">
        <v>110</v>
      </c>
      <c r="K7677" t="s">
        <v>28</v>
      </c>
      <c r="L7677" s="1">
        <v>52231.999305555997</v>
      </c>
      <c r="M7677" t="s">
        <v>32</v>
      </c>
      <c r="N7677" t="s">
        <v>32</v>
      </c>
      <c r="O7677" t="s">
        <v>16000</v>
      </c>
      <c r="P7677" t="s">
        <v>19707</v>
      </c>
      <c r="Q7677" t="s">
        <v>64</v>
      </c>
      <c r="R7677" t="s">
        <v>65</v>
      </c>
      <c r="S7677" t="s">
        <v>35</v>
      </c>
      <c r="T7677" t="s">
        <v>60</v>
      </c>
      <c r="U7677">
        <f>YEAR(Sheet1[[#This Row],[Schedule RetirementDate]])</f>
        <v>2042</v>
      </c>
    </row>
    <row r="7678" spans="1:21" x14ac:dyDescent="0.25">
      <c r="A7678" t="s">
        <v>15975</v>
      </c>
      <c r="B7678" t="s">
        <v>19645</v>
      </c>
      <c r="C7678" t="s">
        <v>19708</v>
      </c>
      <c r="D7678" t="s">
        <v>19709</v>
      </c>
      <c r="E7678" t="s">
        <v>39</v>
      </c>
      <c r="F7678" s="1">
        <v>24939</v>
      </c>
      <c r="G7678" t="s">
        <v>242</v>
      </c>
      <c r="H7678" t="s">
        <v>105</v>
      </c>
      <c r="I7678">
        <v>60</v>
      </c>
      <c r="J7678" t="s">
        <v>110</v>
      </c>
      <c r="K7678" t="s">
        <v>28</v>
      </c>
      <c r="L7678" s="1">
        <v>46142.999988426003</v>
      </c>
      <c r="M7678" t="s">
        <v>32</v>
      </c>
      <c r="N7678" t="s">
        <v>32</v>
      </c>
      <c r="O7678" t="s">
        <v>16000</v>
      </c>
      <c r="P7678">
        <v>6241</v>
      </c>
      <c r="Q7678" t="s">
        <v>137</v>
      </c>
      <c r="R7678" t="s">
        <v>43</v>
      </c>
      <c r="S7678" t="s">
        <v>138</v>
      </c>
      <c r="T7678" t="s">
        <v>36</v>
      </c>
      <c r="U7678">
        <f>YEAR(Sheet1[[#This Row],[Schedule RetirementDate]])</f>
        <v>2026</v>
      </c>
    </row>
    <row r="7679" spans="1:21" x14ac:dyDescent="0.25">
      <c r="A7679" t="s">
        <v>15975</v>
      </c>
      <c r="B7679" t="s">
        <v>19645</v>
      </c>
      <c r="C7679" t="s">
        <v>19710</v>
      </c>
      <c r="D7679" t="s">
        <v>19711</v>
      </c>
      <c r="E7679" t="s">
        <v>39</v>
      </c>
      <c r="F7679" s="1">
        <v>22018</v>
      </c>
      <c r="G7679" t="s">
        <v>2963</v>
      </c>
      <c r="H7679" t="s">
        <v>105</v>
      </c>
      <c r="I7679">
        <v>8</v>
      </c>
      <c r="J7679" t="s">
        <v>110</v>
      </c>
      <c r="K7679" t="s">
        <v>28</v>
      </c>
      <c r="L7679" s="1">
        <v>43220.999305555997</v>
      </c>
      <c r="M7679" t="s">
        <v>32</v>
      </c>
      <c r="N7679" t="s">
        <v>32</v>
      </c>
      <c r="O7679" t="s">
        <v>16000</v>
      </c>
      <c r="P7679" t="s">
        <v>32</v>
      </c>
      <c r="Q7679" t="s">
        <v>33</v>
      </c>
      <c r="R7679" t="s">
        <v>34</v>
      </c>
      <c r="S7679" t="s">
        <v>35</v>
      </c>
      <c r="T7679" t="s">
        <v>36</v>
      </c>
      <c r="U7679">
        <f>YEAR(Sheet1[[#This Row],[Schedule RetirementDate]])</f>
        <v>2018</v>
      </c>
    </row>
    <row r="7680" spans="1:21" x14ac:dyDescent="0.25">
      <c r="A7680" t="s">
        <v>15975</v>
      </c>
      <c r="B7680" t="s">
        <v>19645</v>
      </c>
      <c r="C7680" t="s">
        <v>19712</v>
      </c>
      <c r="D7680" t="s">
        <v>16614</v>
      </c>
      <c r="E7680" t="s">
        <v>24</v>
      </c>
      <c r="F7680" s="1">
        <v>23042</v>
      </c>
      <c r="G7680" t="s">
        <v>2805</v>
      </c>
      <c r="H7680" t="s">
        <v>105</v>
      </c>
      <c r="I7680">
        <v>22</v>
      </c>
      <c r="J7680" t="s">
        <v>110</v>
      </c>
      <c r="K7680" t="s">
        <v>28</v>
      </c>
      <c r="L7680" s="1">
        <v>44227.999305555997</v>
      </c>
      <c r="M7680" t="s">
        <v>32</v>
      </c>
      <c r="N7680" t="s">
        <v>32</v>
      </c>
      <c r="O7680" t="s">
        <v>16000</v>
      </c>
      <c r="P7680" t="s">
        <v>32</v>
      </c>
      <c r="Q7680" t="s">
        <v>380</v>
      </c>
      <c r="R7680" t="s">
        <v>43</v>
      </c>
      <c r="S7680" t="s">
        <v>35</v>
      </c>
      <c r="T7680" t="s">
        <v>36</v>
      </c>
      <c r="U7680">
        <f>YEAR(Sheet1[[#This Row],[Schedule RetirementDate]])</f>
        <v>2021</v>
      </c>
    </row>
    <row r="7681" spans="1:21" x14ac:dyDescent="0.25">
      <c r="A7681" t="s">
        <v>15975</v>
      </c>
      <c r="B7681" t="s">
        <v>19645</v>
      </c>
      <c r="C7681" t="s">
        <v>19713</v>
      </c>
      <c r="D7681" t="s">
        <v>16616</v>
      </c>
      <c r="E7681" t="s">
        <v>39</v>
      </c>
      <c r="F7681" s="1">
        <v>29271</v>
      </c>
      <c r="G7681" t="s">
        <v>151</v>
      </c>
      <c r="H7681" t="s">
        <v>105</v>
      </c>
      <c r="I7681">
        <v>70</v>
      </c>
      <c r="J7681" t="s">
        <v>110</v>
      </c>
      <c r="K7681" t="s">
        <v>28</v>
      </c>
      <c r="L7681" s="1">
        <v>50464.999305555997</v>
      </c>
      <c r="M7681" t="s">
        <v>32</v>
      </c>
      <c r="N7681" t="s">
        <v>32</v>
      </c>
      <c r="O7681" t="s">
        <v>16000</v>
      </c>
      <c r="P7681" t="s">
        <v>32</v>
      </c>
      <c r="Q7681" t="s">
        <v>33</v>
      </c>
      <c r="R7681" t="s">
        <v>34</v>
      </c>
      <c r="S7681" t="s">
        <v>35</v>
      </c>
      <c r="T7681" t="s">
        <v>36</v>
      </c>
      <c r="U7681">
        <f>YEAR(Sheet1[[#This Row],[Schedule RetirementDate]])</f>
        <v>2038</v>
      </c>
    </row>
    <row r="7682" spans="1:21" x14ac:dyDescent="0.25">
      <c r="A7682" t="s">
        <v>15975</v>
      </c>
      <c r="B7682" t="s">
        <v>19645</v>
      </c>
      <c r="C7682" t="s">
        <v>19714</v>
      </c>
      <c r="D7682" t="s">
        <v>19715</v>
      </c>
      <c r="E7682" t="s">
        <v>24</v>
      </c>
      <c r="F7682" s="1">
        <v>33519</v>
      </c>
      <c r="G7682" t="s">
        <v>360</v>
      </c>
      <c r="H7682" t="s">
        <v>361</v>
      </c>
      <c r="I7682">
        <v>50</v>
      </c>
      <c r="J7682" t="s">
        <v>110</v>
      </c>
      <c r="K7682" t="s">
        <v>89</v>
      </c>
      <c r="L7682" s="1">
        <v>54727.999305555997</v>
      </c>
      <c r="M7682" t="s">
        <v>32</v>
      </c>
      <c r="N7682" t="s">
        <v>32</v>
      </c>
      <c r="O7682" t="s">
        <v>16000</v>
      </c>
      <c r="P7682">
        <v>466</v>
      </c>
      <c r="Q7682" t="s">
        <v>49</v>
      </c>
      <c r="R7682" t="s">
        <v>34</v>
      </c>
      <c r="S7682" t="s">
        <v>44</v>
      </c>
      <c r="T7682" t="s">
        <v>60</v>
      </c>
      <c r="U7682">
        <f>YEAR(Sheet1[[#This Row],[Schedule RetirementDate]])</f>
        <v>2049</v>
      </c>
    </row>
    <row r="7683" spans="1:21" x14ac:dyDescent="0.25">
      <c r="A7683" t="s">
        <v>15975</v>
      </c>
      <c r="B7683" t="s">
        <v>19645</v>
      </c>
      <c r="C7683" t="s">
        <v>19716</v>
      </c>
      <c r="D7683" t="s">
        <v>14476</v>
      </c>
      <c r="E7683" t="s">
        <v>24</v>
      </c>
      <c r="F7683" s="1">
        <v>29209</v>
      </c>
      <c r="G7683" t="s">
        <v>360</v>
      </c>
      <c r="H7683" t="s">
        <v>361</v>
      </c>
      <c r="I7683">
        <v>50</v>
      </c>
      <c r="J7683" t="s">
        <v>110</v>
      </c>
      <c r="K7683" t="s">
        <v>28</v>
      </c>
      <c r="L7683" s="1">
        <v>50405.999305555997</v>
      </c>
      <c r="M7683" t="s">
        <v>32</v>
      </c>
      <c r="N7683" t="s">
        <v>32</v>
      </c>
      <c r="O7683" t="s">
        <v>16000</v>
      </c>
      <c r="P7683" t="s">
        <v>19717</v>
      </c>
      <c r="Q7683" t="s">
        <v>126</v>
      </c>
      <c r="R7683" t="s">
        <v>43</v>
      </c>
      <c r="S7683" t="s">
        <v>44</v>
      </c>
      <c r="T7683" t="s">
        <v>36</v>
      </c>
      <c r="U7683">
        <f>YEAR(Sheet1[[#This Row],[Schedule RetirementDate]])</f>
        <v>2037</v>
      </c>
    </row>
    <row r="7684" spans="1:21" x14ac:dyDescent="0.25">
      <c r="A7684" t="s">
        <v>15975</v>
      </c>
      <c r="B7684" t="s">
        <v>19645</v>
      </c>
      <c r="C7684" t="s">
        <v>19718</v>
      </c>
      <c r="D7684" t="s">
        <v>19719</v>
      </c>
      <c r="E7684" t="s">
        <v>24</v>
      </c>
      <c r="F7684" s="1">
        <v>25057</v>
      </c>
      <c r="G7684" t="s">
        <v>3400</v>
      </c>
      <c r="H7684" t="s">
        <v>105</v>
      </c>
      <c r="I7684">
        <v>20</v>
      </c>
      <c r="J7684" t="s">
        <v>110</v>
      </c>
      <c r="K7684" t="s">
        <v>28</v>
      </c>
      <c r="L7684" s="1">
        <v>46265.999305555997</v>
      </c>
      <c r="M7684" t="s">
        <v>32</v>
      </c>
      <c r="N7684" t="s">
        <v>32</v>
      </c>
      <c r="O7684" t="s">
        <v>16000</v>
      </c>
      <c r="P7684" t="s">
        <v>32</v>
      </c>
      <c r="Q7684" t="s">
        <v>33</v>
      </c>
      <c r="R7684" t="s">
        <v>34</v>
      </c>
      <c r="S7684" t="s">
        <v>35</v>
      </c>
      <c r="T7684" t="s">
        <v>36</v>
      </c>
      <c r="U7684">
        <f>YEAR(Sheet1[[#This Row],[Schedule RetirementDate]])</f>
        <v>2026</v>
      </c>
    </row>
    <row r="7685" spans="1:21" x14ac:dyDescent="0.25">
      <c r="A7685" t="s">
        <v>15975</v>
      </c>
      <c r="B7685" t="s">
        <v>19645</v>
      </c>
      <c r="C7685" t="s">
        <v>19720</v>
      </c>
      <c r="D7685" t="s">
        <v>19721</v>
      </c>
      <c r="E7685" t="s">
        <v>24</v>
      </c>
      <c r="F7685" s="1">
        <v>26730</v>
      </c>
      <c r="G7685" t="s">
        <v>151</v>
      </c>
      <c r="H7685" t="s">
        <v>105</v>
      </c>
      <c r="I7685">
        <v>70</v>
      </c>
      <c r="J7685" t="s">
        <v>110</v>
      </c>
      <c r="K7685" t="s">
        <v>28</v>
      </c>
      <c r="L7685" s="1">
        <v>47938.999988426003</v>
      </c>
      <c r="M7685" t="s">
        <v>32</v>
      </c>
      <c r="N7685" t="s">
        <v>32</v>
      </c>
      <c r="O7685" t="s">
        <v>16000</v>
      </c>
      <c r="P7685">
        <v>13517</v>
      </c>
      <c r="Q7685" t="s">
        <v>55</v>
      </c>
      <c r="R7685" t="s">
        <v>34</v>
      </c>
      <c r="S7685" t="s">
        <v>35</v>
      </c>
      <c r="T7685" t="s">
        <v>36</v>
      </c>
      <c r="U7685">
        <f>YEAR(Sheet1[[#This Row],[Schedule RetirementDate]])</f>
        <v>2031</v>
      </c>
    </row>
    <row r="7686" spans="1:21" x14ac:dyDescent="0.25">
      <c r="A7686" t="s">
        <v>15975</v>
      </c>
      <c r="B7686" t="s">
        <v>19645</v>
      </c>
      <c r="C7686" t="s">
        <v>19722</v>
      </c>
      <c r="D7686" t="s">
        <v>19723</v>
      </c>
      <c r="E7686" t="s">
        <v>39</v>
      </c>
      <c r="F7686" s="1">
        <v>25012</v>
      </c>
      <c r="G7686" t="s">
        <v>2770</v>
      </c>
      <c r="H7686" t="s">
        <v>105</v>
      </c>
      <c r="I7686">
        <v>38</v>
      </c>
      <c r="J7686" t="s">
        <v>110</v>
      </c>
      <c r="K7686" t="s">
        <v>28</v>
      </c>
      <c r="L7686" s="1">
        <v>46203.999305555997</v>
      </c>
      <c r="M7686" t="s">
        <v>32</v>
      </c>
      <c r="N7686" t="s">
        <v>32</v>
      </c>
      <c r="O7686" t="s">
        <v>16000</v>
      </c>
      <c r="P7686" t="s">
        <v>32</v>
      </c>
      <c r="Q7686" t="s">
        <v>119</v>
      </c>
      <c r="R7686" t="s">
        <v>65</v>
      </c>
      <c r="S7686" t="s">
        <v>35</v>
      </c>
      <c r="T7686" t="s">
        <v>36</v>
      </c>
      <c r="U7686">
        <f>YEAR(Sheet1[[#This Row],[Schedule RetirementDate]])</f>
        <v>2026</v>
      </c>
    </row>
    <row r="7687" spans="1:21" x14ac:dyDescent="0.25">
      <c r="A7687" t="s">
        <v>15975</v>
      </c>
      <c r="B7687" t="s">
        <v>19645</v>
      </c>
      <c r="C7687" t="s">
        <v>19724</v>
      </c>
      <c r="D7687" t="s">
        <v>19725</v>
      </c>
      <c r="E7687" t="s">
        <v>39</v>
      </c>
      <c r="F7687" s="1">
        <v>23978</v>
      </c>
      <c r="G7687" t="s">
        <v>242</v>
      </c>
      <c r="H7687" t="s">
        <v>32</v>
      </c>
      <c r="I7687">
        <v>60</v>
      </c>
      <c r="J7687" t="s">
        <v>110</v>
      </c>
      <c r="K7687" t="s">
        <v>28</v>
      </c>
      <c r="L7687" s="1">
        <v>45169.999305555997</v>
      </c>
      <c r="M7687" t="s">
        <v>32</v>
      </c>
      <c r="N7687" t="s">
        <v>32</v>
      </c>
      <c r="O7687" t="s">
        <v>16000</v>
      </c>
      <c r="P7687" t="s">
        <v>19726</v>
      </c>
      <c r="Q7687" t="s">
        <v>33</v>
      </c>
      <c r="R7687" t="s">
        <v>34</v>
      </c>
      <c r="S7687" t="s">
        <v>35</v>
      </c>
      <c r="T7687" t="s">
        <v>36</v>
      </c>
      <c r="U7687">
        <f>YEAR(Sheet1[[#This Row],[Schedule RetirementDate]])</f>
        <v>2023</v>
      </c>
    </row>
    <row r="7688" spans="1:21" x14ac:dyDescent="0.25">
      <c r="A7688" t="s">
        <v>15975</v>
      </c>
      <c r="B7688" t="s">
        <v>19645</v>
      </c>
      <c r="C7688" t="s">
        <v>19727</v>
      </c>
      <c r="D7688" t="s">
        <v>19728</v>
      </c>
      <c r="E7688" t="s">
        <v>39</v>
      </c>
      <c r="F7688" s="1">
        <v>24667</v>
      </c>
      <c r="G7688" t="s">
        <v>2770</v>
      </c>
      <c r="H7688" t="s">
        <v>105</v>
      </c>
      <c r="I7688">
        <v>38</v>
      </c>
      <c r="J7688" t="s">
        <v>110</v>
      </c>
      <c r="K7688" t="s">
        <v>28</v>
      </c>
      <c r="L7688" s="1">
        <v>45869.999988426003</v>
      </c>
      <c r="M7688" t="s">
        <v>32</v>
      </c>
      <c r="N7688" t="s">
        <v>32</v>
      </c>
      <c r="O7688" t="s">
        <v>16000</v>
      </c>
      <c r="P7688" t="s">
        <v>19729</v>
      </c>
      <c r="Q7688" t="s">
        <v>119</v>
      </c>
      <c r="R7688" t="s">
        <v>65</v>
      </c>
      <c r="S7688" t="s">
        <v>35</v>
      </c>
      <c r="T7688" t="s">
        <v>36</v>
      </c>
      <c r="U7688">
        <f>YEAR(Sheet1[[#This Row],[Schedule RetirementDate]])</f>
        <v>2025</v>
      </c>
    </row>
    <row r="7689" spans="1:21" x14ac:dyDescent="0.25">
      <c r="A7689" t="s">
        <v>15975</v>
      </c>
      <c r="B7689" t="s">
        <v>19645</v>
      </c>
      <c r="C7689" t="s">
        <v>19730</v>
      </c>
      <c r="D7689" t="s">
        <v>19731</v>
      </c>
      <c r="E7689" t="s">
        <v>39</v>
      </c>
      <c r="F7689" s="1">
        <v>23441</v>
      </c>
      <c r="G7689" t="s">
        <v>665</v>
      </c>
      <c r="H7689" t="s">
        <v>105</v>
      </c>
      <c r="I7689">
        <v>35</v>
      </c>
      <c r="J7689" t="s">
        <v>110</v>
      </c>
      <c r="K7689" t="s">
        <v>28</v>
      </c>
      <c r="L7689" s="1">
        <v>44651.999305555997</v>
      </c>
      <c r="M7689" t="s">
        <v>32</v>
      </c>
      <c r="N7689" t="s">
        <v>32</v>
      </c>
      <c r="O7689" t="s">
        <v>16000</v>
      </c>
      <c r="P7689" t="s">
        <v>32</v>
      </c>
      <c r="Q7689" t="s">
        <v>49</v>
      </c>
      <c r="R7689" t="s">
        <v>34</v>
      </c>
      <c r="S7689" t="s">
        <v>44</v>
      </c>
      <c r="T7689" t="s">
        <v>36</v>
      </c>
      <c r="U7689">
        <f>YEAR(Sheet1[[#This Row],[Schedule RetirementDate]])</f>
        <v>2022</v>
      </c>
    </row>
    <row r="7690" spans="1:21" x14ac:dyDescent="0.25">
      <c r="A7690" t="s">
        <v>15975</v>
      </c>
      <c r="B7690" t="s">
        <v>19645</v>
      </c>
      <c r="C7690" t="s">
        <v>19732</v>
      </c>
      <c r="D7690" t="s">
        <v>19733</v>
      </c>
      <c r="E7690" t="s">
        <v>24</v>
      </c>
      <c r="F7690" s="1">
        <v>28435</v>
      </c>
      <c r="G7690" t="s">
        <v>360</v>
      </c>
      <c r="H7690" t="s">
        <v>361</v>
      </c>
      <c r="I7690">
        <v>50</v>
      </c>
      <c r="J7690" t="s">
        <v>110</v>
      </c>
      <c r="K7690" t="s">
        <v>28</v>
      </c>
      <c r="L7690" s="1">
        <v>49643.999305555997</v>
      </c>
      <c r="M7690" t="s">
        <v>32</v>
      </c>
      <c r="N7690" t="s">
        <v>32</v>
      </c>
      <c r="O7690" t="s">
        <v>16000</v>
      </c>
      <c r="P7690">
        <v>1946</v>
      </c>
      <c r="Q7690" t="s">
        <v>126</v>
      </c>
      <c r="R7690" t="s">
        <v>43</v>
      </c>
      <c r="S7690" t="s">
        <v>44</v>
      </c>
      <c r="T7690" t="s">
        <v>36</v>
      </c>
      <c r="U7690">
        <f>YEAR(Sheet1[[#This Row],[Schedule RetirementDate]])</f>
        <v>2035</v>
      </c>
    </row>
    <row r="7691" spans="1:21" x14ac:dyDescent="0.25">
      <c r="A7691" t="s">
        <v>15975</v>
      </c>
      <c r="B7691" t="s">
        <v>19645</v>
      </c>
      <c r="C7691" t="s">
        <v>19734</v>
      </c>
      <c r="D7691" t="s">
        <v>965</v>
      </c>
      <c r="E7691" t="s">
        <v>24</v>
      </c>
      <c r="F7691" s="1">
        <v>29482</v>
      </c>
      <c r="G7691" t="s">
        <v>360</v>
      </c>
      <c r="H7691" t="s">
        <v>361</v>
      </c>
      <c r="I7691">
        <v>50</v>
      </c>
      <c r="J7691" t="s">
        <v>110</v>
      </c>
      <c r="K7691" t="s">
        <v>28</v>
      </c>
      <c r="L7691" s="1">
        <v>50678.999305555997</v>
      </c>
      <c r="M7691" t="s">
        <v>32</v>
      </c>
      <c r="N7691" t="s">
        <v>32</v>
      </c>
      <c r="O7691" t="s">
        <v>16000</v>
      </c>
      <c r="P7691" t="s">
        <v>19735</v>
      </c>
      <c r="Q7691" t="s">
        <v>33</v>
      </c>
      <c r="R7691" t="s">
        <v>34</v>
      </c>
      <c r="S7691" t="s">
        <v>35</v>
      </c>
      <c r="T7691" t="s">
        <v>60</v>
      </c>
      <c r="U7691">
        <f>YEAR(Sheet1[[#This Row],[Schedule RetirementDate]])</f>
        <v>2038</v>
      </c>
    </row>
    <row r="7692" spans="1:21" x14ac:dyDescent="0.25">
      <c r="A7692" t="s">
        <v>15975</v>
      </c>
      <c r="B7692" t="s">
        <v>19645</v>
      </c>
      <c r="C7692" t="s">
        <v>19736</v>
      </c>
      <c r="D7692" t="s">
        <v>19737</v>
      </c>
      <c r="E7692" t="s">
        <v>39</v>
      </c>
      <c r="F7692" s="1">
        <v>23080</v>
      </c>
      <c r="G7692" t="s">
        <v>151</v>
      </c>
      <c r="H7692" t="s">
        <v>105</v>
      </c>
      <c r="I7692">
        <v>70</v>
      </c>
      <c r="J7692" t="s">
        <v>110</v>
      </c>
      <c r="K7692" t="s">
        <v>28</v>
      </c>
      <c r="L7692" s="1">
        <v>44286.999988426003</v>
      </c>
      <c r="M7692" t="s">
        <v>32</v>
      </c>
      <c r="N7692" t="s">
        <v>32</v>
      </c>
      <c r="O7692" t="s">
        <v>16000</v>
      </c>
      <c r="P7692" t="s">
        <v>19738</v>
      </c>
      <c r="Q7692" t="s">
        <v>42</v>
      </c>
      <c r="R7692" t="s">
        <v>43</v>
      </c>
      <c r="S7692" t="s">
        <v>44</v>
      </c>
      <c r="T7692" t="s">
        <v>36</v>
      </c>
      <c r="U7692">
        <f>YEAR(Sheet1[[#This Row],[Schedule RetirementDate]])</f>
        <v>2021</v>
      </c>
    </row>
    <row r="7693" spans="1:21" x14ac:dyDescent="0.25">
      <c r="A7693" t="s">
        <v>15975</v>
      </c>
      <c r="B7693" t="s">
        <v>19645</v>
      </c>
      <c r="C7693" t="s">
        <v>19739</v>
      </c>
      <c r="D7693" t="s">
        <v>19740</v>
      </c>
      <c r="E7693" t="s">
        <v>24</v>
      </c>
      <c r="F7693" s="1">
        <v>27465</v>
      </c>
      <c r="G7693" t="s">
        <v>360</v>
      </c>
      <c r="H7693" t="s">
        <v>361</v>
      </c>
      <c r="I7693">
        <v>50</v>
      </c>
      <c r="J7693" t="s">
        <v>110</v>
      </c>
      <c r="K7693" t="s">
        <v>28</v>
      </c>
      <c r="L7693" s="1">
        <v>48669.999305555997</v>
      </c>
      <c r="M7693" t="s">
        <v>32</v>
      </c>
      <c r="N7693" t="s">
        <v>32</v>
      </c>
      <c r="O7693" t="s">
        <v>16000</v>
      </c>
      <c r="P7693" t="s">
        <v>19741</v>
      </c>
      <c r="Q7693" t="s">
        <v>119</v>
      </c>
      <c r="R7693" t="s">
        <v>65</v>
      </c>
      <c r="S7693" t="s">
        <v>35</v>
      </c>
      <c r="T7693" t="s">
        <v>36</v>
      </c>
      <c r="U7693">
        <f>YEAR(Sheet1[[#This Row],[Schedule RetirementDate]])</f>
        <v>2033</v>
      </c>
    </row>
    <row r="7694" spans="1:21" x14ac:dyDescent="0.25">
      <c r="A7694" t="s">
        <v>15975</v>
      </c>
      <c r="B7694" t="s">
        <v>19645</v>
      </c>
      <c r="C7694" t="s">
        <v>19742</v>
      </c>
      <c r="D7694" t="s">
        <v>9902</v>
      </c>
      <c r="E7694" t="s">
        <v>39</v>
      </c>
      <c r="F7694" s="1">
        <v>24080</v>
      </c>
      <c r="G7694" t="s">
        <v>151</v>
      </c>
      <c r="H7694" t="s">
        <v>105</v>
      </c>
      <c r="I7694">
        <v>70</v>
      </c>
      <c r="J7694" t="s">
        <v>110</v>
      </c>
      <c r="K7694" t="s">
        <v>28</v>
      </c>
      <c r="L7694" s="1">
        <v>45291.999305555997</v>
      </c>
      <c r="M7694" t="s">
        <v>32</v>
      </c>
      <c r="N7694" t="s">
        <v>32</v>
      </c>
      <c r="O7694" t="s">
        <v>16000</v>
      </c>
      <c r="P7694" t="s">
        <v>32</v>
      </c>
      <c r="Q7694" t="s">
        <v>137</v>
      </c>
      <c r="R7694" t="s">
        <v>43</v>
      </c>
      <c r="S7694" t="s">
        <v>44</v>
      </c>
      <c r="T7694" t="s">
        <v>36</v>
      </c>
      <c r="U7694">
        <f>YEAR(Sheet1[[#This Row],[Schedule RetirementDate]])</f>
        <v>2023</v>
      </c>
    </row>
    <row r="7695" spans="1:21" x14ac:dyDescent="0.25">
      <c r="A7695" t="s">
        <v>15975</v>
      </c>
      <c r="B7695" t="s">
        <v>19645</v>
      </c>
      <c r="C7695" t="s">
        <v>19743</v>
      </c>
      <c r="D7695" t="s">
        <v>19744</v>
      </c>
      <c r="E7695" t="s">
        <v>39</v>
      </c>
      <c r="F7695" s="1">
        <v>30105</v>
      </c>
      <c r="G7695" t="s">
        <v>151</v>
      </c>
      <c r="H7695" t="s">
        <v>105</v>
      </c>
      <c r="I7695">
        <v>70</v>
      </c>
      <c r="J7695" t="s">
        <v>110</v>
      </c>
      <c r="K7695" t="s">
        <v>28</v>
      </c>
      <c r="L7695" s="1">
        <v>51317.999305555997</v>
      </c>
      <c r="M7695" t="s">
        <v>32</v>
      </c>
      <c r="N7695" t="s">
        <v>32</v>
      </c>
      <c r="O7695" t="s">
        <v>16000</v>
      </c>
      <c r="P7695" t="s">
        <v>19745</v>
      </c>
      <c r="Q7695" t="s">
        <v>137</v>
      </c>
      <c r="R7695" t="s">
        <v>43</v>
      </c>
      <c r="S7695" t="s">
        <v>138</v>
      </c>
      <c r="T7695" t="s">
        <v>36</v>
      </c>
      <c r="U7695">
        <f>YEAR(Sheet1[[#This Row],[Schedule RetirementDate]])</f>
        <v>2040</v>
      </c>
    </row>
    <row r="7696" spans="1:21" x14ac:dyDescent="0.25">
      <c r="A7696" t="s">
        <v>15975</v>
      </c>
      <c r="B7696" t="s">
        <v>19645</v>
      </c>
      <c r="C7696" t="s">
        <v>19746</v>
      </c>
      <c r="D7696" t="s">
        <v>8927</v>
      </c>
      <c r="E7696" t="s">
        <v>39</v>
      </c>
      <c r="F7696" s="1">
        <v>22976</v>
      </c>
      <c r="G7696" t="s">
        <v>2770</v>
      </c>
      <c r="H7696" t="s">
        <v>105</v>
      </c>
      <c r="I7696">
        <v>38</v>
      </c>
      <c r="J7696" t="s">
        <v>110</v>
      </c>
      <c r="K7696" t="s">
        <v>28</v>
      </c>
      <c r="L7696" s="1">
        <v>44165.999305555997</v>
      </c>
      <c r="M7696" t="s">
        <v>32</v>
      </c>
      <c r="N7696" t="s">
        <v>32</v>
      </c>
      <c r="O7696" t="s">
        <v>16000</v>
      </c>
      <c r="P7696" t="s">
        <v>32</v>
      </c>
      <c r="Q7696" t="s">
        <v>42</v>
      </c>
      <c r="R7696" t="s">
        <v>43</v>
      </c>
      <c r="S7696" t="s">
        <v>44</v>
      </c>
      <c r="T7696" t="s">
        <v>36</v>
      </c>
      <c r="U7696">
        <f>YEAR(Sheet1[[#This Row],[Schedule RetirementDate]])</f>
        <v>2020</v>
      </c>
    </row>
    <row r="7697" spans="1:21" x14ac:dyDescent="0.25">
      <c r="A7697" t="s">
        <v>15975</v>
      </c>
      <c r="B7697" t="s">
        <v>19645</v>
      </c>
      <c r="C7697" t="s">
        <v>19747</v>
      </c>
      <c r="D7697" t="s">
        <v>5361</v>
      </c>
      <c r="E7697" t="s">
        <v>39</v>
      </c>
      <c r="F7697" s="1">
        <v>24798</v>
      </c>
      <c r="G7697" t="s">
        <v>151</v>
      </c>
      <c r="H7697" t="s">
        <v>105</v>
      </c>
      <c r="I7697">
        <v>70</v>
      </c>
      <c r="J7697" t="s">
        <v>110</v>
      </c>
      <c r="K7697" t="s">
        <v>28</v>
      </c>
      <c r="L7697" s="1">
        <v>45991.999305555997</v>
      </c>
      <c r="M7697" t="s">
        <v>32</v>
      </c>
      <c r="N7697" t="s">
        <v>32</v>
      </c>
      <c r="O7697" t="s">
        <v>16000</v>
      </c>
      <c r="P7697" t="s">
        <v>19748</v>
      </c>
      <c r="Q7697" t="s">
        <v>137</v>
      </c>
      <c r="R7697" t="s">
        <v>43</v>
      </c>
      <c r="S7697" t="s">
        <v>35</v>
      </c>
      <c r="T7697" t="s">
        <v>60</v>
      </c>
      <c r="U7697">
        <f>YEAR(Sheet1[[#This Row],[Schedule RetirementDate]])</f>
        <v>2025</v>
      </c>
    </row>
    <row r="7698" spans="1:21" x14ac:dyDescent="0.25">
      <c r="A7698" t="s">
        <v>15975</v>
      </c>
      <c r="B7698" t="s">
        <v>19645</v>
      </c>
      <c r="C7698" t="s">
        <v>19749</v>
      </c>
      <c r="D7698" t="s">
        <v>19750</v>
      </c>
      <c r="E7698" t="s">
        <v>24</v>
      </c>
      <c r="F7698" s="1">
        <v>21741</v>
      </c>
      <c r="G7698" t="s">
        <v>151</v>
      </c>
      <c r="H7698" t="s">
        <v>105</v>
      </c>
      <c r="I7698">
        <v>70</v>
      </c>
      <c r="J7698" t="s">
        <v>110</v>
      </c>
      <c r="K7698" t="s">
        <v>28</v>
      </c>
      <c r="L7698" s="1">
        <v>42947.999988426003</v>
      </c>
      <c r="M7698" t="s">
        <v>32</v>
      </c>
      <c r="N7698" t="s">
        <v>32</v>
      </c>
      <c r="O7698" t="s">
        <v>16000</v>
      </c>
      <c r="P7698">
        <v>2425</v>
      </c>
      <c r="Q7698" t="s">
        <v>1688</v>
      </c>
      <c r="R7698" t="s">
        <v>34</v>
      </c>
      <c r="S7698" t="s">
        <v>35</v>
      </c>
      <c r="T7698" t="s">
        <v>36</v>
      </c>
      <c r="U7698">
        <f>YEAR(Sheet1[[#This Row],[Schedule RetirementDate]])</f>
        <v>2017</v>
      </c>
    </row>
    <row r="7699" spans="1:21" x14ac:dyDescent="0.25">
      <c r="A7699" t="s">
        <v>15975</v>
      </c>
      <c r="B7699" t="s">
        <v>19645</v>
      </c>
      <c r="C7699" t="s">
        <v>19751</v>
      </c>
      <c r="D7699" t="s">
        <v>19752</v>
      </c>
      <c r="E7699" t="s">
        <v>24</v>
      </c>
      <c r="F7699" s="1">
        <v>30798</v>
      </c>
      <c r="G7699" t="s">
        <v>3761</v>
      </c>
      <c r="H7699" t="s">
        <v>32</v>
      </c>
      <c r="I7699">
        <v>38</v>
      </c>
      <c r="J7699" t="s">
        <v>110</v>
      </c>
      <c r="K7699" t="s">
        <v>179</v>
      </c>
      <c r="L7699" s="1">
        <v>51986.999305555997</v>
      </c>
      <c r="M7699" t="s">
        <v>32</v>
      </c>
      <c r="N7699" t="s">
        <v>32</v>
      </c>
      <c r="O7699" t="s">
        <v>16000</v>
      </c>
      <c r="P7699" t="s">
        <v>19753</v>
      </c>
      <c r="Q7699" t="s">
        <v>42</v>
      </c>
      <c r="R7699" t="s">
        <v>43</v>
      </c>
      <c r="S7699" t="s">
        <v>44</v>
      </c>
      <c r="T7699" t="s">
        <v>60</v>
      </c>
      <c r="U7699">
        <f>YEAR(Sheet1[[#This Row],[Schedule RetirementDate]])</f>
        <v>2042</v>
      </c>
    </row>
    <row r="7700" spans="1:21" x14ac:dyDescent="0.25">
      <c r="A7700" t="s">
        <v>15975</v>
      </c>
      <c r="B7700" t="s">
        <v>19645</v>
      </c>
      <c r="C7700" t="s">
        <v>19754</v>
      </c>
      <c r="D7700" t="s">
        <v>19755</v>
      </c>
      <c r="E7700" t="s">
        <v>24</v>
      </c>
      <c r="F7700" s="1">
        <v>23891</v>
      </c>
      <c r="G7700" t="s">
        <v>665</v>
      </c>
      <c r="H7700" t="s">
        <v>105</v>
      </c>
      <c r="I7700">
        <v>35</v>
      </c>
      <c r="J7700" t="s">
        <v>110</v>
      </c>
      <c r="K7700" t="s">
        <v>28</v>
      </c>
      <c r="L7700" s="1">
        <v>45077.999305555997</v>
      </c>
      <c r="M7700" t="s">
        <v>32</v>
      </c>
      <c r="N7700" t="s">
        <v>32</v>
      </c>
      <c r="O7700" t="s">
        <v>16000</v>
      </c>
      <c r="P7700" t="s">
        <v>19756</v>
      </c>
      <c r="Q7700" t="s">
        <v>33</v>
      </c>
      <c r="R7700" t="s">
        <v>34</v>
      </c>
      <c r="S7700" t="s">
        <v>35</v>
      </c>
      <c r="T7700" t="s">
        <v>36</v>
      </c>
      <c r="U7700">
        <f>YEAR(Sheet1[[#This Row],[Schedule RetirementDate]])</f>
        <v>2023</v>
      </c>
    </row>
    <row r="7701" spans="1:21" x14ac:dyDescent="0.25">
      <c r="A7701" t="s">
        <v>15975</v>
      </c>
      <c r="B7701" t="s">
        <v>19645</v>
      </c>
      <c r="C7701" t="s">
        <v>19757</v>
      </c>
      <c r="D7701" t="s">
        <v>19758</v>
      </c>
      <c r="E7701" t="s">
        <v>39</v>
      </c>
      <c r="F7701" s="1">
        <v>28109</v>
      </c>
      <c r="G7701" t="s">
        <v>2874</v>
      </c>
      <c r="H7701" t="s">
        <v>105</v>
      </c>
      <c r="I7701">
        <v>20</v>
      </c>
      <c r="J7701" t="s">
        <v>110</v>
      </c>
      <c r="K7701" t="s">
        <v>28</v>
      </c>
      <c r="L7701" s="1">
        <v>49309.999305555997</v>
      </c>
      <c r="M7701" t="s">
        <v>32</v>
      </c>
      <c r="N7701" t="s">
        <v>32</v>
      </c>
      <c r="O7701" t="s">
        <v>16000</v>
      </c>
      <c r="P7701">
        <v>3834</v>
      </c>
      <c r="Q7701" t="s">
        <v>130</v>
      </c>
      <c r="R7701" t="s">
        <v>65</v>
      </c>
      <c r="S7701" t="s">
        <v>35</v>
      </c>
      <c r="T7701" t="s">
        <v>60</v>
      </c>
      <c r="U7701">
        <f>YEAR(Sheet1[[#This Row],[Schedule RetirementDate]])</f>
        <v>2034</v>
      </c>
    </row>
    <row r="7702" spans="1:21" x14ac:dyDescent="0.25">
      <c r="A7702" t="s">
        <v>15975</v>
      </c>
      <c r="B7702" t="s">
        <v>19645</v>
      </c>
      <c r="C7702" t="s">
        <v>19759</v>
      </c>
      <c r="D7702" t="s">
        <v>19760</v>
      </c>
      <c r="E7702" t="s">
        <v>39</v>
      </c>
      <c r="F7702" s="1">
        <v>30666</v>
      </c>
      <c r="G7702" t="s">
        <v>3280</v>
      </c>
      <c r="H7702" t="s">
        <v>105</v>
      </c>
      <c r="I7702">
        <v>50</v>
      </c>
      <c r="J7702" t="s">
        <v>110</v>
      </c>
      <c r="K7702" t="s">
        <v>28</v>
      </c>
      <c r="L7702" s="1">
        <v>51866.999305555997</v>
      </c>
      <c r="M7702" t="s">
        <v>32</v>
      </c>
      <c r="N7702" t="s">
        <v>32</v>
      </c>
      <c r="O7702" t="s">
        <v>16000</v>
      </c>
      <c r="P7702" t="s">
        <v>32</v>
      </c>
      <c r="Q7702" t="s">
        <v>428</v>
      </c>
      <c r="R7702" t="s">
        <v>83</v>
      </c>
      <c r="S7702" t="s">
        <v>35</v>
      </c>
      <c r="T7702" t="s">
        <v>60</v>
      </c>
      <c r="U7702">
        <f>YEAR(Sheet1[[#This Row],[Schedule RetirementDate]])</f>
        <v>2041</v>
      </c>
    </row>
    <row r="7703" spans="1:21" x14ac:dyDescent="0.25">
      <c r="A7703" t="s">
        <v>15975</v>
      </c>
      <c r="B7703" t="s">
        <v>19645</v>
      </c>
      <c r="C7703" t="s">
        <v>19761</v>
      </c>
      <c r="D7703" t="s">
        <v>19762</v>
      </c>
      <c r="E7703" t="s">
        <v>39</v>
      </c>
      <c r="F7703" s="1">
        <v>26002</v>
      </c>
      <c r="G7703" t="s">
        <v>360</v>
      </c>
      <c r="H7703" t="s">
        <v>361</v>
      </c>
      <c r="I7703">
        <v>50</v>
      </c>
      <c r="J7703" t="s">
        <v>110</v>
      </c>
      <c r="K7703" t="s">
        <v>28</v>
      </c>
      <c r="L7703" s="1">
        <v>47208.999305555997</v>
      </c>
      <c r="M7703" t="s">
        <v>32</v>
      </c>
      <c r="N7703" t="s">
        <v>32</v>
      </c>
      <c r="O7703" t="s">
        <v>16000</v>
      </c>
      <c r="P7703">
        <v>70</v>
      </c>
      <c r="Q7703" t="s">
        <v>64</v>
      </c>
      <c r="R7703" t="s">
        <v>65</v>
      </c>
      <c r="S7703" t="s">
        <v>35</v>
      </c>
      <c r="T7703" t="s">
        <v>36</v>
      </c>
      <c r="U7703">
        <f>YEAR(Sheet1[[#This Row],[Schedule RetirementDate]])</f>
        <v>2029</v>
      </c>
    </row>
    <row r="7704" spans="1:21" x14ac:dyDescent="0.25">
      <c r="A7704" t="s">
        <v>15975</v>
      </c>
      <c r="B7704" t="s">
        <v>19645</v>
      </c>
      <c r="C7704" t="s">
        <v>19763</v>
      </c>
      <c r="D7704" t="s">
        <v>971</v>
      </c>
      <c r="E7704" t="s">
        <v>24</v>
      </c>
      <c r="F7704" s="1">
        <v>22404</v>
      </c>
      <c r="G7704" t="s">
        <v>2788</v>
      </c>
      <c r="H7704" t="s">
        <v>105</v>
      </c>
      <c r="I7704">
        <v>20</v>
      </c>
      <c r="J7704" t="s">
        <v>110</v>
      </c>
      <c r="K7704" t="s">
        <v>28</v>
      </c>
      <c r="L7704" s="1">
        <v>43616.999305555997</v>
      </c>
      <c r="M7704" t="s">
        <v>32</v>
      </c>
      <c r="N7704" t="s">
        <v>32</v>
      </c>
      <c r="O7704" t="s">
        <v>16000</v>
      </c>
      <c r="P7704" t="s">
        <v>32</v>
      </c>
      <c r="Q7704" t="s">
        <v>33</v>
      </c>
      <c r="R7704" t="s">
        <v>34</v>
      </c>
      <c r="S7704" t="s">
        <v>35</v>
      </c>
      <c r="T7704" t="s">
        <v>36</v>
      </c>
      <c r="U7704">
        <f>YEAR(Sheet1[[#This Row],[Schedule RetirementDate]])</f>
        <v>2019</v>
      </c>
    </row>
    <row r="7705" spans="1:21" x14ac:dyDescent="0.25">
      <c r="A7705" t="s">
        <v>15975</v>
      </c>
      <c r="B7705" t="s">
        <v>19645</v>
      </c>
      <c r="C7705" t="s">
        <v>19764</v>
      </c>
      <c r="D7705" t="s">
        <v>971</v>
      </c>
      <c r="E7705" t="s">
        <v>24</v>
      </c>
      <c r="F7705" s="1">
        <v>22516</v>
      </c>
      <c r="G7705" t="s">
        <v>665</v>
      </c>
      <c r="H7705" t="s">
        <v>105</v>
      </c>
      <c r="I7705">
        <v>35</v>
      </c>
      <c r="J7705" t="s">
        <v>110</v>
      </c>
      <c r="K7705" t="s">
        <v>28</v>
      </c>
      <c r="L7705" s="1">
        <v>43708.999305555997</v>
      </c>
      <c r="M7705" t="s">
        <v>32</v>
      </c>
      <c r="N7705" t="s">
        <v>32</v>
      </c>
      <c r="O7705" t="s">
        <v>16000</v>
      </c>
      <c r="P7705" t="s">
        <v>19765</v>
      </c>
      <c r="Q7705" t="s">
        <v>33</v>
      </c>
      <c r="R7705" t="s">
        <v>34</v>
      </c>
      <c r="S7705" t="s">
        <v>35</v>
      </c>
      <c r="T7705" t="s">
        <v>36</v>
      </c>
      <c r="U7705">
        <f>YEAR(Sheet1[[#This Row],[Schedule RetirementDate]])</f>
        <v>2019</v>
      </c>
    </row>
    <row r="7706" spans="1:21" x14ac:dyDescent="0.25">
      <c r="A7706" t="s">
        <v>15975</v>
      </c>
      <c r="B7706" t="s">
        <v>19645</v>
      </c>
      <c r="C7706" t="s">
        <v>19766</v>
      </c>
      <c r="D7706" t="s">
        <v>19767</v>
      </c>
      <c r="E7706" t="s">
        <v>39</v>
      </c>
      <c r="F7706" s="1">
        <v>22171</v>
      </c>
      <c r="G7706" t="s">
        <v>196</v>
      </c>
      <c r="H7706" t="s">
        <v>32</v>
      </c>
      <c r="I7706">
        <v>102</v>
      </c>
      <c r="J7706" t="s">
        <v>110</v>
      </c>
      <c r="K7706" t="s">
        <v>28</v>
      </c>
      <c r="L7706" s="1">
        <v>43373.999305555997</v>
      </c>
      <c r="M7706" t="s">
        <v>32</v>
      </c>
      <c r="N7706" t="s">
        <v>32</v>
      </c>
      <c r="O7706" t="s">
        <v>16000</v>
      </c>
      <c r="P7706">
        <v>375</v>
      </c>
      <c r="Q7706" t="s">
        <v>33</v>
      </c>
      <c r="R7706" t="s">
        <v>34</v>
      </c>
      <c r="S7706" t="s">
        <v>138</v>
      </c>
      <c r="T7706" t="s">
        <v>36</v>
      </c>
      <c r="U7706">
        <f>YEAR(Sheet1[[#This Row],[Schedule RetirementDate]])</f>
        <v>2018</v>
      </c>
    </row>
    <row r="7707" spans="1:21" x14ac:dyDescent="0.25">
      <c r="A7707" t="s">
        <v>15975</v>
      </c>
      <c r="B7707" t="s">
        <v>19645</v>
      </c>
      <c r="C7707" t="s">
        <v>19768</v>
      </c>
      <c r="D7707" t="s">
        <v>19769</v>
      </c>
      <c r="E7707" t="s">
        <v>24</v>
      </c>
      <c r="F7707" s="1">
        <v>26711</v>
      </c>
      <c r="G7707" t="s">
        <v>2788</v>
      </c>
      <c r="H7707" t="s">
        <v>105</v>
      </c>
      <c r="I7707">
        <v>20</v>
      </c>
      <c r="J7707" t="s">
        <v>110</v>
      </c>
      <c r="K7707" t="s">
        <v>28</v>
      </c>
      <c r="L7707" s="1">
        <v>47907.999305555997</v>
      </c>
      <c r="M7707" t="s">
        <v>32</v>
      </c>
      <c r="N7707" t="s">
        <v>32</v>
      </c>
      <c r="O7707" t="s">
        <v>16000</v>
      </c>
      <c r="P7707" t="s">
        <v>32</v>
      </c>
      <c r="Q7707" t="s">
        <v>137</v>
      </c>
      <c r="R7707" t="s">
        <v>43</v>
      </c>
      <c r="S7707" t="s">
        <v>44</v>
      </c>
      <c r="T7707" t="s">
        <v>36</v>
      </c>
      <c r="U7707">
        <f>YEAR(Sheet1[[#This Row],[Schedule RetirementDate]])</f>
        <v>2031</v>
      </c>
    </row>
    <row r="7708" spans="1:21" x14ac:dyDescent="0.25">
      <c r="A7708" t="s">
        <v>15975</v>
      </c>
      <c r="B7708" t="s">
        <v>19645</v>
      </c>
      <c r="C7708" t="s">
        <v>19770</v>
      </c>
      <c r="D7708" t="s">
        <v>5764</v>
      </c>
      <c r="E7708" t="s">
        <v>24</v>
      </c>
      <c r="F7708" s="1">
        <v>22576</v>
      </c>
      <c r="G7708" t="s">
        <v>2991</v>
      </c>
      <c r="H7708" t="s">
        <v>105</v>
      </c>
      <c r="I7708">
        <v>30</v>
      </c>
      <c r="J7708" t="s">
        <v>110</v>
      </c>
      <c r="K7708" t="s">
        <v>28</v>
      </c>
      <c r="L7708" s="1">
        <v>43769.999305555997</v>
      </c>
      <c r="M7708" t="s">
        <v>32</v>
      </c>
      <c r="N7708" t="s">
        <v>32</v>
      </c>
      <c r="O7708" t="s">
        <v>16000</v>
      </c>
      <c r="P7708" t="s">
        <v>19771</v>
      </c>
      <c r="Q7708" t="s">
        <v>64</v>
      </c>
      <c r="R7708" t="s">
        <v>65</v>
      </c>
      <c r="S7708" t="s">
        <v>35</v>
      </c>
      <c r="T7708" t="s">
        <v>36</v>
      </c>
      <c r="U7708">
        <f>YEAR(Sheet1[[#This Row],[Schedule RetirementDate]])</f>
        <v>2019</v>
      </c>
    </row>
    <row r="7709" spans="1:21" x14ac:dyDescent="0.25">
      <c r="A7709" t="s">
        <v>15975</v>
      </c>
      <c r="B7709" t="s">
        <v>19645</v>
      </c>
      <c r="C7709" t="s">
        <v>19772</v>
      </c>
      <c r="D7709" t="s">
        <v>19221</v>
      </c>
      <c r="E7709" t="s">
        <v>39</v>
      </c>
      <c r="F7709" s="1">
        <v>31434</v>
      </c>
      <c r="G7709" t="s">
        <v>2774</v>
      </c>
      <c r="H7709" t="s">
        <v>32</v>
      </c>
      <c r="I7709">
        <v>24</v>
      </c>
      <c r="J7709" t="s">
        <v>110</v>
      </c>
      <c r="K7709" t="s">
        <v>89</v>
      </c>
      <c r="L7709" s="1">
        <v>52627.999305555997</v>
      </c>
      <c r="M7709" t="s">
        <v>32</v>
      </c>
      <c r="N7709" t="s">
        <v>32</v>
      </c>
      <c r="O7709" t="s">
        <v>16000</v>
      </c>
      <c r="P7709">
        <v>1958</v>
      </c>
      <c r="Q7709" t="s">
        <v>119</v>
      </c>
      <c r="R7709" t="s">
        <v>65</v>
      </c>
      <c r="S7709" t="s">
        <v>35</v>
      </c>
      <c r="T7709" t="s">
        <v>60</v>
      </c>
      <c r="U7709">
        <f>YEAR(Sheet1[[#This Row],[Schedule RetirementDate]])</f>
        <v>2044</v>
      </c>
    </row>
    <row r="7710" spans="1:21" x14ac:dyDescent="0.25">
      <c r="A7710" t="s">
        <v>15975</v>
      </c>
      <c r="B7710" t="s">
        <v>19645</v>
      </c>
      <c r="C7710" t="s">
        <v>19773</v>
      </c>
      <c r="D7710" t="s">
        <v>19774</v>
      </c>
      <c r="E7710" t="s">
        <v>39</v>
      </c>
      <c r="F7710" s="1">
        <v>27760</v>
      </c>
      <c r="G7710" t="s">
        <v>3761</v>
      </c>
      <c r="H7710" t="s">
        <v>105</v>
      </c>
      <c r="I7710">
        <v>38</v>
      </c>
      <c r="J7710" t="s">
        <v>110</v>
      </c>
      <c r="K7710" t="s">
        <v>28</v>
      </c>
      <c r="L7710" s="1">
        <v>48944.999305555997</v>
      </c>
      <c r="M7710" t="s">
        <v>32</v>
      </c>
      <c r="N7710" t="s">
        <v>32</v>
      </c>
      <c r="O7710" t="s">
        <v>16000</v>
      </c>
      <c r="P7710" t="s">
        <v>19775</v>
      </c>
      <c r="Q7710" t="s">
        <v>42</v>
      </c>
      <c r="R7710" t="s">
        <v>43</v>
      </c>
      <c r="S7710" t="s">
        <v>44</v>
      </c>
      <c r="T7710" t="s">
        <v>60</v>
      </c>
      <c r="U7710">
        <f>YEAR(Sheet1[[#This Row],[Schedule RetirementDate]])</f>
        <v>2033</v>
      </c>
    </row>
    <row r="7711" spans="1:21" x14ac:dyDescent="0.25">
      <c r="A7711" t="s">
        <v>15975</v>
      </c>
      <c r="B7711" t="s">
        <v>19645</v>
      </c>
      <c r="C7711" t="s">
        <v>19776</v>
      </c>
      <c r="D7711" t="s">
        <v>19777</v>
      </c>
      <c r="E7711" t="s">
        <v>39</v>
      </c>
      <c r="F7711" s="1">
        <v>25043</v>
      </c>
      <c r="G7711" t="s">
        <v>3400</v>
      </c>
      <c r="H7711" t="s">
        <v>32</v>
      </c>
      <c r="I7711">
        <v>20</v>
      </c>
      <c r="J7711" t="s">
        <v>110</v>
      </c>
      <c r="K7711" t="s">
        <v>28</v>
      </c>
      <c r="L7711" s="1">
        <v>46234.999305555997</v>
      </c>
      <c r="M7711" t="s">
        <v>32</v>
      </c>
      <c r="N7711" t="s">
        <v>32</v>
      </c>
      <c r="O7711" t="s">
        <v>16000</v>
      </c>
      <c r="P7711" t="s">
        <v>32</v>
      </c>
      <c r="Q7711" t="s">
        <v>64</v>
      </c>
      <c r="R7711" t="s">
        <v>65</v>
      </c>
      <c r="S7711" t="s">
        <v>35</v>
      </c>
      <c r="T7711" t="s">
        <v>36</v>
      </c>
      <c r="U7711">
        <f>YEAR(Sheet1[[#This Row],[Schedule RetirementDate]])</f>
        <v>2026</v>
      </c>
    </row>
    <row r="7712" spans="1:21" x14ac:dyDescent="0.25">
      <c r="A7712" t="s">
        <v>15975</v>
      </c>
      <c r="B7712" t="s">
        <v>19645</v>
      </c>
      <c r="C7712" t="s">
        <v>19778</v>
      </c>
      <c r="D7712" t="s">
        <v>19779</v>
      </c>
      <c r="E7712" t="s">
        <v>39</v>
      </c>
      <c r="F7712" s="1">
        <v>25425</v>
      </c>
      <c r="G7712" t="s">
        <v>958</v>
      </c>
      <c r="H7712" t="s">
        <v>105</v>
      </c>
      <c r="I7712">
        <v>70</v>
      </c>
      <c r="J7712" t="s">
        <v>110</v>
      </c>
      <c r="K7712" t="s">
        <v>28</v>
      </c>
      <c r="L7712" s="1">
        <v>46630.999305555997</v>
      </c>
      <c r="M7712" t="s">
        <v>32</v>
      </c>
      <c r="N7712" t="s">
        <v>32</v>
      </c>
      <c r="O7712" t="s">
        <v>16000</v>
      </c>
      <c r="P7712" t="s">
        <v>32</v>
      </c>
      <c r="Q7712" t="s">
        <v>33</v>
      </c>
      <c r="R7712" t="s">
        <v>34</v>
      </c>
      <c r="S7712" t="s">
        <v>35</v>
      </c>
      <c r="T7712" t="s">
        <v>36</v>
      </c>
      <c r="U7712">
        <f>YEAR(Sheet1[[#This Row],[Schedule RetirementDate]])</f>
        <v>2027</v>
      </c>
    </row>
    <row r="7713" spans="1:21" x14ac:dyDescent="0.25">
      <c r="A7713" t="s">
        <v>15975</v>
      </c>
      <c r="B7713" t="s">
        <v>19645</v>
      </c>
      <c r="C7713" t="s">
        <v>19780</v>
      </c>
      <c r="D7713" t="s">
        <v>19781</v>
      </c>
      <c r="E7713" t="s">
        <v>24</v>
      </c>
      <c r="F7713" s="1">
        <v>21529</v>
      </c>
      <c r="G7713" t="s">
        <v>360</v>
      </c>
      <c r="H7713" t="s">
        <v>361</v>
      </c>
      <c r="I7713">
        <v>50</v>
      </c>
      <c r="J7713" t="s">
        <v>110</v>
      </c>
      <c r="K7713" t="s">
        <v>28</v>
      </c>
      <c r="L7713" s="1">
        <v>42735.999305555997</v>
      </c>
      <c r="M7713" t="s">
        <v>32</v>
      </c>
      <c r="N7713" t="s">
        <v>32</v>
      </c>
      <c r="O7713" t="s">
        <v>16000</v>
      </c>
      <c r="P7713" t="s">
        <v>32</v>
      </c>
      <c r="Q7713" t="s">
        <v>33</v>
      </c>
      <c r="R7713" t="s">
        <v>34</v>
      </c>
      <c r="S7713" t="s">
        <v>35</v>
      </c>
      <c r="T7713" t="s">
        <v>36</v>
      </c>
      <c r="U7713">
        <f>YEAR(Sheet1[[#This Row],[Schedule RetirementDate]])</f>
        <v>2016</v>
      </c>
    </row>
    <row r="7714" spans="1:21" x14ac:dyDescent="0.25">
      <c r="A7714" t="s">
        <v>15975</v>
      </c>
      <c r="B7714" t="s">
        <v>19645</v>
      </c>
      <c r="C7714" t="s">
        <v>19782</v>
      </c>
      <c r="D7714" t="s">
        <v>19783</v>
      </c>
      <c r="E7714" t="s">
        <v>39</v>
      </c>
      <c r="F7714" s="1">
        <v>27200</v>
      </c>
      <c r="G7714" t="s">
        <v>242</v>
      </c>
      <c r="H7714" t="s">
        <v>105</v>
      </c>
      <c r="I7714">
        <v>60</v>
      </c>
      <c r="J7714" t="s">
        <v>110</v>
      </c>
      <c r="K7714" t="s">
        <v>28</v>
      </c>
      <c r="L7714" s="1">
        <v>48395.999988426003</v>
      </c>
      <c r="M7714" t="s">
        <v>32</v>
      </c>
      <c r="N7714" t="s">
        <v>32</v>
      </c>
      <c r="O7714" t="s">
        <v>16000</v>
      </c>
      <c r="P7714" t="s">
        <v>19784</v>
      </c>
      <c r="Q7714" t="s">
        <v>33</v>
      </c>
      <c r="R7714" t="s">
        <v>34</v>
      </c>
      <c r="S7714" t="s">
        <v>35</v>
      </c>
      <c r="T7714" t="s">
        <v>36</v>
      </c>
      <c r="U7714">
        <f>YEAR(Sheet1[[#This Row],[Schedule RetirementDate]])</f>
        <v>2032</v>
      </c>
    </row>
    <row r="7715" spans="1:21" x14ac:dyDescent="0.25">
      <c r="A7715" t="s">
        <v>15975</v>
      </c>
      <c r="B7715" t="s">
        <v>19645</v>
      </c>
      <c r="C7715" t="s">
        <v>19785</v>
      </c>
      <c r="D7715" t="s">
        <v>6135</v>
      </c>
      <c r="E7715" t="s">
        <v>24</v>
      </c>
      <c r="F7715" s="1">
        <v>28534</v>
      </c>
      <c r="G7715" t="s">
        <v>665</v>
      </c>
      <c r="H7715" t="s">
        <v>105</v>
      </c>
      <c r="I7715">
        <v>35</v>
      </c>
      <c r="J7715" t="s">
        <v>110</v>
      </c>
      <c r="K7715" t="s">
        <v>28</v>
      </c>
      <c r="L7715" s="1">
        <v>49734.999305555997</v>
      </c>
      <c r="M7715" t="s">
        <v>32</v>
      </c>
      <c r="N7715" t="s">
        <v>32</v>
      </c>
      <c r="O7715" t="s">
        <v>16000</v>
      </c>
      <c r="P7715" t="s">
        <v>19786</v>
      </c>
      <c r="Q7715" t="s">
        <v>137</v>
      </c>
      <c r="R7715" t="s">
        <v>43</v>
      </c>
      <c r="S7715" t="s">
        <v>44</v>
      </c>
      <c r="T7715" t="s">
        <v>36</v>
      </c>
      <c r="U7715">
        <f>YEAR(Sheet1[[#This Row],[Schedule RetirementDate]])</f>
        <v>2036</v>
      </c>
    </row>
    <row r="7716" spans="1:21" x14ac:dyDescent="0.25">
      <c r="A7716" t="s">
        <v>15975</v>
      </c>
      <c r="B7716" t="s">
        <v>19645</v>
      </c>
      <c r="C7716" t="s">
        <v>19787</v>
      </c>
      <c r="D7716" t="s">
        <v>19788</v>
      </c>
      <c r="E7716" t="s">
        <v>39</v>
      </c>
      <c r="F7716" s="1">
        <v>25693</v>
      </c>
      <c r="G7716" t="s">
        <v>2770</v>
      </c>
      <c r="H7716" t="s">
        <v>32</v>
      </c>
      <c r="I7716">
        <v>38</v>
      </c>
      <c r="J7716" t="s">
        <v>110</v>
      </c>
      <c r="K7716" t="s">
        <v>179</v>
      </c>
      <c r="L7716" s="1">
        <v>46904.999305555997</v>
      </c>
      <c r="M7716" t="s">
        <v>32</v>
      </c>
      <c r="N7716" t="s">
        <v>32</v>
      </c>
      <c r="O7716" t="s">
        <v>16000</v>
      </c>
      <c r="P7716" t="s">
        <v>19789</v>
      </c>
      <c r="Q7716" t="s">
        <v>202</v>
      </c>
      <c r="R7716" t="s">
        <v>43</v>
      </c>
      <c r="S7716" t="s">
        <v>35</v>
      </c>
      <c r="T7716" t="s">
        <v>36</v>
      </c>
      <c r="U7716">
        <f>YEAR(Sheet1[[#This Row],[Schedule RetirementDate]])</f>
        <v>2028</v>
      </c>
    </row>
    <row r="7717" spans="1:21" x14ac:dyDescent="0.25">
      <c r="A7717" t="s">
        <v>15975</v>
      </c>
      <c r="B7717" t="s">
        <v>19645</v>
      </c>
      <c r="C7717" t="s">
        <v>19790</v>
      </c>
      <c r="D7717" t="s">
        <v>19791</v>
      </c>
      <c r="E7717" t="s">
        <v>24</v>
      </c>
      <c r="F7717" s="1">
        <v>25003</v>
      </c>
      <c r="G7717" t="s">
        <v>2788</v>
      </c>
      <c r="H7717" t="s">
        <v>105</v>
      </c>
      <c r="I7717">
        <v>20</v>
      </c>
      <c r="J7717" t="s">
        <v>110</v>
      </c>
      <c r="K7717" t="s">
        <v>28</v>
      </c>
      <c r="L7717" s="1">
        <v>46203.999305555997</v>
      </c>
      <c r="M7717" t="s">
        <v>32</v>
      </c>
      <c r="N7717" t="s">
        <v>32</v>
      </c>
      <c r="O7717" t="s">
        <v>16000</v>
      </c>
      <c r="P7717" t="s">
        <v>32</v>
      </c>
      <c r="Q7717" t="s">
        <v>64</v>
      </c>
      <c r="R7717" t="s">
        <v>65</v>
      </c>
      <c r="S7717" t="s">
        <v>35</v>
      </c>
      <c r="T7717" t="s">
        <v>36</v>
      </c>
      <c r="U7717">
        <f>YEAR(Sheet1[[#This Row],[Schedule RetirementDate]])</f>
        <v>2026</v>
      </c>
    </row>
    <row r="7718" spans="1:21" x14ac:dyDescent="0.25">
      <c r="A7718" t="s">
        <v>15975</v>
      </c>
      <c r="B7718" t="s">
        <v>19645</v>
      </c>
      <c r="C7718" t="s">
        <v>19792</v>
      </c>
      <c r="D7718" t="s">
        <v>19793</v>
      </c>
      <c r="E7718" t="s">
        <v>39</v>
      </c>
      <c r="F7718" s="1">
        <v>23842</v>
      </c>
      <c r="G7718" t="s">
        <v>2788</v>
      </c>
      <c r="H7718" t="s">
        <v>105</v>
      </c>
      <c r="I7718">
        <v>20</v>
      </c>
      <c r="J7718" t="s">
        <v>110</v>
      </c>
      <c r="K7718" t="s">
        <v>28</v>
      </c>
      <c r="L7718" s="1">
        <v>45046.999305555997</v>
      </c>
      <c r="M7718" t="s">
        <v>32</v>
      </c>
      <c r="N7718" t="s">
        <v>32</v>
      </c>
      <c r="O7718" t="s">
        <v>16000</v>
      </c>
      <c r="P7718" t="s">
        <v>32</v>
      </c>
      <c r="Q7718" t="s">
        <v>33</v>
      </c>
      <c r="R7718" t="s">
        <v>34</v>
      </c>
      <c r="S7718" t="s">
        <v>35</v>
      </c>
      <c r="T7718" t="s">
        <v>36</v>
      </c>
      <c r="U7718">
        <f>YEAR(Sheet1[[#This Row],[Schedule RetirementDate]])</f>
        <v>2023</v>
      </c>
    </row>
    <row r="7719" spans="1:21" x14ac:dyDescent="0.25">
      <c r="A7719" t="s">
        <v>15975</v>
      </c>
      <c r="B7719" t="s">
        <v>19645</v>
      </c>
      <c r="C7719" t="s">
        <v>19794</v>
      </c>
      <c r="D7719" t="s">
        <v>6452</v>
      </c>
      <c r="E7719" t="s">
        <v>39</v>
      </c>
      <c r="F7719" s="1">
        <v>24658</v>
      </c>
      <c r="G7719" t="s">
        <v>2788</v>
      </c>
      <c r="H7719" t="s">
        <v>105</v>
      </c>
      <c r="I7719">
        <v>20</v>
      </c>
      <c r="J7719" t="s">
        <v>110</v>
      </c>
      <c r="K7719" t="s">
        <v>28</v>
      </c>
      <c r="L7719" s="1">
        <v>45869.999305555997</v>
      </c>
      <c r="M7719" t="s">
        <v>32</v>
      </c>
      <c r="N7719" t="s">
        <v>32</v>
      </c>
      <c r="O7719" t="s">
        <v>16000</v>
      </c>
      <c r="P7719" t="s">
        <v>19795</v>
      </c>
      <c r="Q7719" t="s">
        <v>137</v>
      </c>
      <c r="R7719" t="s">
        <v>43</v>
      </c>
      <c r="S7719" t="s">
        <v>138</v>
      </c>
      <c r="T7719" t="s">
        <v>36</v>
      </c>
      <c r="U7719">
        <f>YEAR(Sheet1[[#This Row],[Schedule RetirementDate]])</f>
        <v>2025</v>
      </c>
    </row>
    <row r="7720" spans="1:21" x14ac:dyDescent="0.25">
      <c r="A7720" t="s">
        <v>15975</v>
      </c>
      <c r="B7720" t="s">
        <v>19645</v>
      </c>
      <c r="C7720" t="s">
        <v>19796</v>
      </c>
      <c r="D7720" t="s">
        <v>19797</v>
      </c>
      <c r="E7720" t="s">
        <v>39</v>
      </c>
      <c r="F7720" s="1">
        <v>28804</v>
      </c>
      <c r="G7720" t="s">
        <v>242</v>
      </c>
      <c r="H7720" t="s">
        <v>105</v>
      </c>
      <c r="I7720">
        <v>60</v>
      </c>
      <c r="J7720" t="s">
        <v>110</v>
      </c>
      <c r="K7720" t="s">
        <v>179</v>
      </c>
      <c r="L7720" s="1">
        <v>50009.999305555997</v>
      </c>
      <c r="M7720" t="s">
        <v>32</v>
      </c>
      <c r="N7720" t="s">
        <v>32</v>
      </c>
      <c r="O7720" t="s">
        <v>16000</v>
      </c>
      <c r="P7720" t="s">
        <v>32</v>
      </c>
      <c r="Q7720" t="s">
        <v>137</v>
      </c>
      <c r="R7720" t="s">
        <v>43</v>
      </c>
      <c r="S7720" t="s">
        <v>44</v>
      </c>
      <c r="T7720" t="s">
        <v>36</v>
      </c>
      <c r="U7720">
        <f>YEAR(Sheet1[[#This Row],[Schedule RetirementDate]])</f>
        <v>2036</v>
      </c>
    </row>
    <row r="7721" spans="1:21" x14ac:dyDescent="0.25">
      <c r="A7721" t="s">
        <v>15975</v>
      </c>
      <c r="B7721" t="s">
        <v>19645</v>
      </c>
      <c r="C7721" t="s">
        <v>19798</v>
      </c>
      <c r="D7721" t="s">
        <v>19799</v>
      </c>
      <c r="E7721" t="s">
        <v>39</v>
      </c>
      <c r="F7721" s="1">
        <v>26751</v>
      </c>
      <c r="G7721" t="s">
        <v>2788</v>
      </c>
      <c r="H7721" t="s">
        <v>105</v>
      </c>
      <c r="I7721">
        <v>20</v>
      </c>
      <c r="J7721" t="s">
        <v>110</v>
      </c>
      <c r="K7721" t="s">
        <v>28</v>
      </c>
      <c r="L7721" s="1">
        <v>47938.999305555997</v>
      </c>
      <c r="M7721" t="s">
        <v>32</v>
      </c>
      <c r="N7721" t="s">
        <v>32</v>
      </c>
      <c r="O7721" t="s">
        <v>16000</v>
      </c>
      <c r="P7721">
        <v>18519</v>
      </c>
      <c r="Q7721" t="s">
        <v>42</v>
      </c>
      <c r="R7721" t="s">
        <v>43</v>
      </c>
      <c r="S7721" t="s">
        <v>44</v>
      </c>
      <c r="T7721" t="s">
        <v>36</v>
      </c>
      <c r="U7721">
        <f>YEAR(Sheet1[[#This Row],[Schedule RetirementDate]])</f>
        <v>2031</v>
      </c>
    </row>
    <row r="7722" spans="1:21" x14ac:dyDescent="0.25">
      <c r="A7722" t="s">
        <v>15975</v>
      </c>
      <c r="B7722" t="s">
        <v>19800</v>
      </c>
      <c r="C7722" t="s">
        <v>19801</v>
      </c>
      <c r="D7722" t="s">
        <v>11514</v>
      </c>
      <c r="E7722" t="s">
        <v>39</v>
      </c>
      <c r="F7722" s="1">
        <v>25795</v>
      </c>
      <c r="G7722" t="s">
        <v>434</v>
      </c>
      <c r="H7722" t="s">
        <v>105</v>
      </c>
      <c r="I7722">
        <v>70</v>
      </c>
      <c r="J7722" t="s">
        <v>110</v>
      </c>
      <c r="K7722" t="s">
        <v>28</v>
      </c>
      <c r="L7722" s="1">
        <v>46996.999988426003</v>
      </c>
      <c r="M7722" t="s">
        <v>15998</v>
      </c>
      <c r="N7722" t="s">
        <v>16046</v>
      </c>
      <c r="O7722" t="s">
        <v>16000</v>
      </c>
      <c r="P7722" t="s">
        <v>32</v>
      </c>
      <c r="Q7722" t="s">
        <v>33</v>
      </c>
      <c r="R7722" t="s">
        <v>34</v>
      </c>
      <c r="S7722" t="s">
        <v>35</v>
      </c>
      <c r="T7722" t="s">
        <v>36</v>
      </c>
      <c r="U7722">
        <f>YEAR(Sheet1[[#This Row],[Schedule RetirementDate]])</f>
        <v>2028</v>
      </c>
    </row>
    <row r="7723" spans="1:21" x14ac:dyDescent="0.25">
      <c r="A7723" t="s">
        <v>15975</v>
      </c>
      <c r="B7723" t="s">
        <v>19800</v>
      </c>
      <c r="C7723" t="s">
        <v>19802</v>
      </c>
      <c r="D7723" t="s">
        <v>19803</v>
      </c>
      <c r="E7723" t="s">
        <v>24</v>
      </c>
      <c r="F7723" s="1">
        <v>29105</v>
      </c>
      <c r="G7723" t="s">
        <v>52</v>
      </c>
      <c r="H7723" t="s">
        <v>77</v>
      </c>
      <c r="I7723">
        <v>3</v>
      </c>
      <c r="J7723" t="s">
        <v>27</v>
      </c>
      <c r="K7723" t="s">
        <v>28</v>
      </c>
      <c r="L7723" s="1">
        <v>51043.999988426003</v>
      </c>
      <c r="M7723" t="s">
        <v>15998</v>
      </c>
      <c r="N7723" t="s">
        <v>16046</v>
      </c>
      <c r="O7723" t="s">
        <v>16000</v>
      </c>
      <c r="P7723">
        <v>5646</v>
      </c>
      <c r="Q7723" t="s">
        <v>33</v>
      </c>
      <c r="R7723" t="s">
        <v>34</v>
      </c>
      <c r="S7723" t="s">
        <v>35</v>
      </c>
      <c r="T7723" t="s">
        <v>60</v>
      </c>
      <c r="U7723">
        <f>YEAR(Sheet1[[#This Row],[Schedule RetirementDate]])</f>
        <v>2039</v>
      </c>
    </row>
    <row r="7724" spans="1:21" x14ac:dyDescent="0.25">
      <c r="A7724" t="s">
        <v>15975</v>
      </c>
      <c r="B7724" t="s">
        <v>19800</v>
      </c>
      <c r="C7724" t="s">
        <v>19804</v>
      </c>
      <c r="D7724" t="s">
        <v>13660</v>
      </c>
      <c r="E7724" t="s">
        <v>24</v>
      </c>
      <c r="F7724" s="1">
        <v>25937</v>
      </c>
      <c r="G7724" t="s">
        <v>605</v>
      </c>
      <c r="H7724" t="s">
        <v>164</v>
      </c>
      <c r="I7724">
        <v>100</v>
      </c>
      <c r="J7724" t="s">
        <v>110</v>
      </c>
      <c r="K7724" t="s">
        <v>28</v>
      </c>
      <c r="L7724" s="1">
        <v>47149.999988426003</v>
      </c>
      <c r="M7724" t="s">
        <v>15998</v>
      </c>
      <c r="N7724" t="s">
        <v>16046</v>
      </c>
      <c r="O7724" t="s">
        <v>16000</v>
      </c>
      <c r="P7724">
        <v>53</v>
      </c>
      <c r="Q7724" t="s">
        <v>49</v>
      </c>
      <c r="R7724" t="s">
        <v>34</v>
      </c>
      <c r="S7724" t="s">
        <v>35</v>
      </c>
      <c r="T7724" t="s">
        <v>36</v>
      </c>
      <c r="U7724">
        <f>YEAR(Sheet1[[#This Row],[Schedule RetirementDate]])</f>
        <v>2029</v>
      </c>
    </row>
    <row r="7725" spans="1:21" x14ac:dyDescent="0.25">
      <c r="A7725" t="s">
        <v>15975</v>
      </c>
      <c r="B7725" t="s">
        <v>19800</v>
      </c>
      <c r="C7725" t="s">
        <v>19805</v>
      </c>
      <c r="D7725" t="s">
        <v>19806</v>
      </c>
      <c r="E7725" t="s">
        <v>39</v>
      </c>
      <c r="F7725" s="1">
        <v>21914</v>
      </c>
      <c r="G7725" t="s">
        <v>625</v>
      </c>
      <c r="H7725" t="s">
        <v>1031</v>
      </c>
      <c r="I7725">
        <v>4</v>
      </c>
      <c r="J7725" t="s">
        <v>27</v>
      </c>
      <c r="K7725" t="s">
        <v>28</v>
      </c>
      <c r="L7725" s="1">
        <v>43830.999988426003</v>
      </c>
      <c r="M7725" t="s">
        <v>15998</v>
      </c>
      <c r="N7725" t="s">
        <v>16046</v>
      </c>
      <c r="O7725" t="s">
        <v>16000</v>
      </c>
      <c r="P7725" t="s">
        <v>32</v>
      </c>
      <c r="Q7725" t="s">
        <v>130</v>
      </c>
      <c r="R7725" t="s">
        <v>65</v>
      </c>
      <c r="S7725" t="s">
        <v>35</v>
      </c>
      <c r="T7725" t="s">
        <v>36</v>
      </c>
      <c r="U7725">
        <f>YEAR(Sheet1[[#This Row],[Schedule RetirementDate]])</f>
        <v>2019</v>
      </c>
    </row>
    <row r="7726" spans="1:21" x14ac:dyDescent="0.25">
      <c r="A7726" t="s">
        <v>15975</v>
      </c>
      <c r="B7726" t="s">
        <v>19800</v>
      </c>
      <c r="C7726" t="s">
        <v>19807</v>
      </c>
      <c r="D7726" t="s">
        <v>19808</v>
      </c>
      <c r="E7726" t="s">
        <v>24</v>
      </c>
      <c r="F7726" s="1">
        <v>26459</v>
      </c>
      <c r="G7726" t="s">
        <v>625</v>
      </c>
      <c r="H7726" t="s">
        <v>1179</v>
      </c>
      <c r="I7726">
        <v>4</v>
      </c>
      <c r="J7726" t="s">
        <v>27</v>
      </c>
      <c r="K7726" t="s">
        <v>28</v>
      </c>
      <c r="L7726" s="1">
        <v>48395.999305555997</v>
      </c>
      <c r="M7726" t="s">
        <v>15998</v>
      </c>
      <c r="N7726" t="s">
        <v>16046</v>
      </c>
      <c r="O7726" t="s">
        <v>16000</v>
      </c>
      <c r="P7726" t="s">
        <v>32</v>
      </c>
      <c r="Q7726" t="s">
        <v>130</v>
      </c>
      <c r="R7726" t="s">
        <v>65</v>
      </c>
      <c r="S7726" t="s">
        <v>35</v>
      </c>
      <c r="T7726" t="s">
        <v>36</v>
      </c>
      <c r="U7726">
        <f>YEAR(Sheet1[[#This Row],[Schedule RetirementDate]])</f>
        <v>2032</v>
      </c>
    </row>
    <row r="7727" spans="1:21" x14ac:dyDescent="0.25">
      <c r="A7727" t="s">
        <v>15975</v>
      </c>
      <c r="B7727" t="s">
        <v>19800</v>
      </c>
      <c r="C7727" t="s">
        <v>19809</v>
      </c>
      <c r="D7727" t="s">
        <v>10023</v>
      </c>
      <c r="E7727" t="s">
        <v>39</v>
      </c>
      <c r="F7727" s="1">
        <v>28865</v>
      </c>
      <c r="G7727" t="s">
        <v>25</v>
      </c>
      <c r="H7727" t="s">
        <v>26</v>
      </c>
      <c r="I7727">
        <v>83</v>
      </c>
      <c r="J7727" t="s">
        <v>27</v>
      </c>
      <c r="K7727" t="s">
        <v>28</v>
      </c>
      <c r="L7727" s="1">
        <v>50801.999305555997</v>
      </c>
      <c r="M7727" t="s">
        <v>15998</v>
      </c>
      <c r="N7727" t="s">
        <v>16046</v>
      </c>
      <c r="O7727" t="s">
        <v>16000</v>
      </c>
      <c r="P7727" t="s">
        <v>32</v>
      </c>
      <c r="Q7727" t="s">
        <v>130</v>
      </c>
      <c r="R7727" t="s">
        <v>65</v>
      </c>
      <c r="S7727" t="s">
        <v>35</v>
      </c>
      <c r="T7727" t="s">
        <v>60</v>
      </c>
      <c r="U7727">
        <f>YEAR(Sheet1[[#This Row],[Schedule RetirementDate]])</f>
        <v>2039</v>
      </c>
    </row>
    <row r="7728" spans="1:21" x14ac:dyDescent="0.25">
      <c r="A7728" t="s">
        <v>15975</v>
      </c>
      <c r="B7728" t="s">
        <v>19800</v>
      </c>
      <c r="C7728" t="s">
        <v>19810</v>
      </c>
      <c r="D7728" t="s">
        <v>19811</v>
      </c>
      <c r="E7728" t="s">
        <v>39</v>
      </c>
      <c r="F7728" s="1">
        <v>29046</v>
      </c>
      <c r="G7728" t="s">
        <v>625</v>
      </c>
      <c r="H7728" t="s">
        <v>1031</v>
      </c>
      <c r="I7728">
        <v>4</v>
      </c>
      <c r="J7728" t="s">
        <v>27</v>
      </c>
      <c r="K7728" t="s">
        <v>89</v>
      </c>
      <c r="L7728" s="1">
        <v>50982.999305555997</v>
      </c>
      <c r="M7728" t="s">
        <v>15998</v>
      </c>
      <c r="N7728" t="s">
        <v>16046</v>
      </c>
      <c r="O7728" t="s">
        <v>16000</v>
      </c>
      <c r="P7728" t="s">
        <v>32</v>
      </c>
      <c r="Q7728" t="s">
        <v>130</v>
      </c>
      <c r="R7728" t="s">
        <v>65</v>
      </c>
      <c r="S7728" t="s">
        <v>35</v>
      </c>
      <c r="T7728" t="s">
        <v>36</v>
      </c>
      <c r="U7728">
        <f>YEAR(Sheet1[[#This Row],[Schedule RetirementDate]])</f>
        <v>2039</v>
      </c>
    </row>
    <row r="7729" spans="1:21" x14ac:dyDescent="0.25">
      <c r="A7729" t="s">
        <v>15975</v>
      </c>
      <c r="B7729" t="s">
        <v>19800</v>
      </c>
      <c r="C7729" t="s">
        <v>19812</v>
      </c>
      <c r="D7729" t="s">
        <v>19813</v>
      </c>
      <c r="E7729" t="s">
        <v>24</v>
      </c>
      <c r="F7729" s="1">
        <v>30046</v>
      </c>
      <c r="G7729" t="s">
        <v>52</v>
      </c>
      <c r="H7729" t="s">
        <v>53</v>
      </c>
      <c r="I7729">
        <v>3</v>
      </c>
      <c r="J7729" t="s">
        <v>27</v>
      </c>
      <c r="K7729" t="s">
        <v>28</v>
      </c>
      <c r="L7729" s="1">
        <v>51986.999988426003</v>
      </c>
      <c r="M7729" t="s">
        <v>15998</v>
      </c>
      <c r="N7729" t="s">
        <v>16046</v>
      </c>
      <c r="O7729" t="s">
        <v>16000</v>
      </c>
      <c r="P7729" t="s">
        <v>19814</v>
      </c>
      <c r="Q7729" t="s">
        <v>55</v>
      </c>
      <c r="R7729" t="s">
        <v>34</v>
      </c>
      <c r="S7729" t="s">
        <v>35</v>
      </c>
      <c r="T7729" t="s">
        <v>60</v>
      </c>
      <c r="U7729">
        <f>YEAR(Sheet1[[#This Row],[Schedule RetirementDate]])</f>
        <v>2042</v>
      </c>
    </row>
    <row r="7730" spans="1:21" x14ac:dyDescent="0.25">
      <c r="A7730" t="s">
        <v>15975</v>
      </c>
      <c r="B7730" t="s">
        <v>19800</v>
      </c>
      <c r="C7730" t="s">
        <v>19815</v>
      </c>
      <c r="D7730" t="s">
        <v>19816</v>
      </c>
      <c r="E7730" t="s">
        <v>24</v>
      </c>
      <c r="F7730" s="1">
        <v>24350</v>
      </c>
      <c r="G7730" t="s">
        <v>52</v>
      </c>
      <c r="H7730" t="s">
        <v>795</v>
      </c>
      <c r="I7730">
        <v>3</v>
      </c>
      <c r="J7730" t="s">
        <v>27</v>
      </c>
      <c r="K7730" t="s">
        <v>28</v>
      </c>
      <c r="L7730" s="1">
        <v>46265.999988426003</v>
      </c>
      <c r="M7730" t="s">
        <v>15998</v>
      </c>
      <c r="N7730" t="s">
        <v>16046</v>
      </c>
      <c r="O7730" t="s">
        <v>16000</v>
      </c>
      <c r="P7730" t="s">
        <v>19817</v>
      </c>
      <c r="Q7730" t="s">
        <v>137</v>
      </c>
      <c r="R7730" t="s">
        <v>43</v>
      </c>
      <c r="S7730" t="s">
        <v>138</v>
      </c>
      <c r="T7730" t="s">
        <v>36</v>
      </c>
      <c r="U7730">
        <f>YEAR(Sheet1[[#This Row],[Schedule RetirementDate]])</f>
        <v>2026</v>
      </c>
    </row>
    <row r="7731" spans="1:21" x14ac:dyDescent="0.25">
      <c r="A7731" t="s">
        <v>15975</v>
      </c>
      <c r="B7731" t="s">
        <v>19800</v>
      </c>
      <c r="C7731" t="s">
        <v>19818</v>
      </c>
      <c r="D7731" t="s">
        <v>19819</v>
      </c>
      <c r="E7731" t="s">
        <v>24</v>
      </c>
      <c r="F7731" s="1">
        <v>19309</v>
      </c>
      <c r="G7731" t="s">
        <v>104</v>
      </c>
      <c r="H7731" t="s">
        <v>452</v>
      </c>
      <c r="I7731">
        <v>100</v>
      </c>
      <c r="J7731" t="s">
        <v>27</v>
      </c>
      <c r="K7731" t="s">
        <v>28</v>
      </c>
      <c r="L7731" s="1">
        <v>41243.999305555997</v>
      </c>
      <c r="M7731" t="s">
        <v>15998</v>
      </c>
      <c r="N7731" t="s">
        <v>16046</v>
      </c>
      <c r="O7731" t="s">
        <v>16000</v>
      </c>
      <c r="P7731" t="s">
        <v>13859</v>
      </c>
      <c r="Q7731" t="s">
        <v>42</v>
      </c>
      <c r="R7731" t="s">
        <v>43</v>
      </c>
      <c r="S7731" t="s">
        <v>44</v>
      </c>
      <c r="T7731" t="s">
        <v>36</v>
      </c>
      <c r="U7731">
        <f>YEAR(Sheet1[[#This Row],[Schedule RetirementDate]])</f>
        <v>2012</v>
      </c>
    </row>
    <row r="7732" spans="1:21" x14ac:dyDescent="0.25">
      <c r="A7732" t="s">
        <v>15975</v>
      </c>
      <c r="B7732" t="s">
        <v>19800</v>
      </c>
      <c r="C7732" t="s">
        <v>19820</v>
      </c>
      <c r="D7732" t="s">
        <v>3853</v>
      </c>
      <c r="E7732" t="s">
        <v>24</v>
      </c>
      <c r="F7732" s="1">
        <v>31262</v>
      </c>
      <c r="G7732" t="s">
        <v>151</v>
      </c>
      <c r="H7732" t="s">
        <v>105</v>
      </c>
      <c r="I7732">
        <v>70</v>
      </c>
      <c r="J7732" t="s">
        <v>110</v>
      </c>
      <c r="K7732" t="s">
        <v>28</v>
      </c>
      <c r="L7732" s="1">
        <v>52474.999988426003</v>
      </c>
      <c r="M7732" t="s">
        <v>15998</v>
      </c>
      <c r="N7732" t="s">
        <v>16046</v>
      </c>
      <c r="O7732" t="s">
        <v>16000</v>
      </c>
      <c r="P7732" t="s">
        <v>19821</v>
      </c>
      <c r="Q7732" t="s">
        <v>42</v>
      </c>
      <c r="R7732" t="s">
        <v>43</v>
      </c>
      <c r="S7732" t="s">
        <v>44</v>
      </c>
      <c r="T7732" t="s">
        <v>36</v>
      </c>
      <c r="U7732">
        <f>YEAR(Sheet1[[#This Row],[Schedule RetirementDate]])</f>
        <v>2043</v>
      </c>
    </row>
    <row r="7733" spans="1:21" x14ac:dyDescent="0.25">
      <c r="A7733" t="s">
        <v>15975</v>
      </c>
      <c r="B7733" t="s">
        <v>19800</v>
      </c>
      <c r="C7733" t="s">
        <v>19822</v>
      </c>
      <c r="D7733" t="s">
        <v>19823</v>
      </c>
      <c r="E7733" t="s">
        <v>24</v>
      </c>
      <c r="F7733" s="1">
        <v>30634</v>
      </c>
      <c r="G7733" t="s">
        <v>625</v>
      </c>
      <c r="H7733" t="s">
        <v>626</v>
      </c>
      <c r="I7733">
        <v>4</v>
      </c>
      <c r="J7733" t="s">
        <v>27</v>
      </c>
      <c r="K7733" t="s">
        <v>89</v>
      </c>
      <c r="L7733" s="1">
        <v>52565.999305555997</v>
      </c>
      <c r="M7733" t="s">
        <v>15998</v>
      </c>
      <c r="N7733" t="s">
        <v>16046</v>
      </c>
      <c r="O7733" t="s">
        <v>16000</v>
      </c>
      <c r="P7733">
        <v>398</v>
      </c>
      <c r="Q7733" t="s">
        <v>64</v>
      </c>
      <c r="R7733" t="s">
        <v>65</v>
      </c>
      <c r="S7733" t="s">
        <v>35</v>
      </c>
      <c r="T7733" t="s">
        <v>36</v>
      </c>
      <c r="U7733">
        <f>YEAR(Sheet1[[#This Row],[Schedule RetirementDate]])</f>
        <v>2043</v>
      </c>
    </row>
    <row r="7734" spans="1:21" x14ac:dyDescent="0.25">
      <c r="A7734" t="s">
        <v>15975</v>
      </c>
      <c r="B7734" t="s">
        <v>19800</v>
      </c>
      <c r="C7734" t="s">
        <v>19824</v>
      </c>
      <c r="D7734" t="s">
        <v>19825</v>
      </c>
      <c r="E7734" t="s">
        <v>24</v>
      </c>
      <c r="F7734" s="1">
        <v>30033</v>
      </c>
      <c r="G7734" t="s">
        <v>625</v>
      </c>
      <c r="H7734" t="s">
        <v>1870</v>
      </c>
      <c r="I7734">
        <v>4</v>
      </c>
      <c r="J7734" t="s">
        <v>27</v>
      </c>
      <c r="K7734" t="s">
        <v>28</v>
      </c>
      <c r="L7734" s="1">
        <v>51956.999305555997</v>
      </c>
      <c r="M7734" t="s">
        <v>15998</v>
      </c>
      <c r="N7734" t="s">
        <v>16046</v>
      </c>
      <c r="O7734" t="s">
        <v>16000</v>
      </c>
      <c r="P7734">
        <v>3116</v>
      </c>
      <c r="Q7734" t="s">
        <v>137</v>
      </c>
      <c r="R7734" t="s">
        <v>43</v>
      </c>
      <c r="S7734" t="s">
        <v>138</v>
      </c>
      <c r="T7734" t="s">
        <v>60</v>
      </c>
      <c r="U7734">
        <f>YEAR(Sheet1[[#This Row],[Schedule RetirementDate]])</f>
        <v>2042</v>
      </c>
    </row>
    <row r="7735" spans="1:21" x14ac:dyDescent="0.25">
      <c r="A7735" t="s">
        <v>15975</v>
      </c>
      <c r="B7735" t="s">
        <v>19800</v>
      </c>
      <c r="C7735" t="s">
        <v>19826</v>
      </c>
      <c r="D7735" t="s">
        <v>4161</v>
      </c>
      <c r="E7735" t="s">
        <v>24</v>
      </c>
      <c r="F7735" s="1">
        <v>30391</v>
      </c>
      <c r="G7735" t="s">
        <v>625</v>
      </c>
      <c r="H7735" t="s">
        <v>1031</v>
      </c>
      <c r="I7735">
        <v>4</v>
      </c>
      <c r="J7735" t="s">
        <v>27</v>
      </c>
      <c r="K7735" t="s">
        <v>89</v>
      </c>
      <c r="L7735" s="1">
        <v>52321.999305555997</v>
      </c>
      <c r="M7735" t="s">
        <v>15998</v>
      </c>
      <c r="N7735" t="s">
        <v>16046</v>
      </c>
      <c r="O7735" t="s">
        <v>16000</v>
      </c>
      <c r="P7735" t="s">
        <v>19827</v>
      </c>
      <c r="Q7735" t="s">
        <v>64</v>
      </c>
      <c r="R7735" t="s">
        <v>65</v>
      </c>
      <c r="S7735" t="s">
        <v>35</v>
      </c>
      <c r="T7735" t="s">
        <v>36</v>
      </c>
      <c r="U7735">
        <f>YEAR(Sheet1[[#This Row],[Schedule RetirementDate]])</f>
        <v>2043</v>
      </c>
    </row>
    <row r="7736" spans="1:21" x14ac:dyDescent="0.25">
      <c r="A7736" t="s">
        <v>15975</v>
      </c>
      <c r="B7736" t="s">
        <v>19800</v>
      </c>
      <c r="C7736" t="s">
        <v>19828</v>
      </c>
      <c r="D7736" t="s">
        <v>9603</v>
      </c>
      <c r="E7736" t="s">
        <v>39</v>
      </c>
      <c r="F7736" s="1">
        <v>27757</v>
      </c>
      <c r="G7736" t="s">
        <v>625</v>
      </c>
      <c r="H7736" t="s">
        <v>77</v>
      </c>
      <c r="I7736">
        <v>4</v>
      </c>
      <c r="J7736" t="s">
        <v>27</v>
      </c>
      <c r="K7736" t="s">
        <v>28</v>
      </c>
      <c r="L7736" s="1">
        <v>49674.999305555997</v>
      </c>
      <c r="M7736" t="s">
        <v>15998</v>
      </c>
      <c r="N7736" t="s">
        <v>16046</v>
      </c>
      <c r="O7736" t="s">
        <v>16000</v>
      </c>
      <c r="P7736" t="s">
        <v>32</v>
      </c>
      <c r="Q7736" t="s">
        <v>55</v>
      </c>
      <c r="R7736" t="s">
        <v>34</v>
      </c>
      <c r="S7736" t="s">
        <v>35</v>
      </c>
      <c r="T7736" t="s">
        <v>60</v>
      </c>
      <c r="U7736">
        <f>YEAR(Sheet1[[#This Row],[Schedule RetirementDate]])</f>
        <v>2035</v>
      </c>
    </row>
    <row r="7737" spans="1:21" x14ac:dyDescent="0.25">
      <c r="A7737" t="s">
        <v>15975</v>
      </c>
      <c r="B7737" t="s">
        <v>19800</v>
      </c>
      <c r="C7737" t="s">
        <v>19829</v>
      </c>
      <c r="D7737" t="s">
        <v>19830</v>
      </c>
      <c r="E7737" t="s">
        <v>39</v>
      </c>
      <c r="F7737" s="1">
        <v>29466</v>
      </c>
      <c r="G7737" t="s">
        <v>958</v>
      </c>
      <c r="H7737" t="s">
        <v>105</v>
      </c>
      <c r="I7737">
        <v>70</v>
      </c>
      <c r="J7737" t="s">
        <v>110</v>
      </c>
      <c r="K7737" t="s">
        <v>28</v>
      </c>
      <c r="L7737" s="1">
        <v>50617.999988426003</v>
      </c>
      <c r="M7737" t="s">
        <v>15998</v>
      </c>
      <c r="N7737" t="s">
        <v>16046</v>
      </c>
      <c r="O7737" t="s">
        <v>16000</v>
      </c>
      <c r="P7737" t="s">
        <v>32</v>
      </c>
      <c r="Q7737" t="s">
        <v>202</v>
      </c>
      <c r="R7737" t="s">
        <v>43</v>
      </c>
      <c r="S7737" t="s">
        <v>44</v>
      </c>
      <c r="T7737" t="s">
        <v>60</v>
      </c>
      <c r="U7737">
        <f>YEAR(Sheet1[[#This Row],[Schedule RetirementDate]])</f>
        <v>2038</v>
      </c>
    </row>
    <row r="7738" spans="1:21" x14ac:dyDescent="0.25">
      <c r="A7738" t="s">
        <v>15975</v>
      </c>
      <c r="B7738" t="s">
        <v>19800</v>
      </c>
      <c r="C7738" t="s">
        <v>19831</v>
      </c>
      <c r="D7738" t="s">
        <v>19832</v>
      </c>
      <c r="E7738" t="s">
        <v>39</v>
      </c>
      <c r="F7738" s="1">
        <v>22418</v>
      </c>
      <c r="G7738" t="s">
        <v>52</v>
      </c>
      <c r="H7738" t="s">
        <v>58</v>
      </c>
      <c r="I7738">
        <v>3</v>
      </c>
      <c r="J7738" t="s">
        <v>27</v>
      </c>
      <c r="K7738" t="s">
        <v>28</v>
      </c>
      <c r="L7738" s="1">
        <v>44347.999305555997</v>
      </c>
      <c r="M7738" t="s">
        <v>15998</v>
      </c>
      <c r="N7738" t="s">
        <v>16046</v>
      </c>
      <c r="O7738" t="s">
        <v>16000</v>
      </c>
      <c r="P7738" t="s">
        <v>19833</v>
      </c>
      <c r="Q7738" t="s">
        <v>137</v>
      </c>
      <c r="R7738" t="s">
        <v>43</v>
      </c>
      <c r="S7738" t="s">
        <v>138</v>
      </c>
      <c r="T7738" t="s">
        <v>36</v>
      </c>
      <c r="U7738">
        <f>YEAR(Sheet1[[#This Row],[Schedule RetirementDate]])</f>
        <v>2021</v>
      </c>
    </row>
    <row r="7739" spans="1:21" x14ac:dyDescent="0.25">
      <c r="A7739" t="s">
        <v>15975</v>
      </c>
      <c r="B7739" t="s">
        <v>19800</v>
      </c>
      <c r="C7739" t="s">
        <v>19834</v>
      </c>
      <c r="D7739" t="s">
        <v>19835</v>
      </c>
      <c r="E7739" t="s">
        <v>24</v>
      </c>
      <c r="F7739" s="1">
        <v>25674</v>
      </c>
      <c r="G7739" t="s">
        <v>605</v>
      </c>
      <c r="H7739" t="s">
        <v>164</v>
      </c>
      <c r="I7739">
        <v>100</v>
      </c>
      <c r="J7739" t="s">
        <v>110</v>
      </c>
      <c r="K7739" t="s">
        <v>28</v>
      </c>
      <c r="L7739" s="1">
        <v>46873.999305555997</v>
      </c>
      <c r="M7739" t="s">
        <v>15998</v>
      </c>
      <c r="N7739" t="s">
        <v>16046</v>
      </c>
      <c r="O7739" t="s">
        <v>16000</v>
      </c>
      <c r="P7739" t="s">
        <v>9347</v>
      </c>
      <c r="Q7739" t="s">
        <v>126</v>
      </c>
      <c r="R7739" t="s">
        <v>43</v>
      </c>
      <c r="S7739" t="s">
        <v>44</v>
      </c>
      <c r="T7739" t="s">
        <v>36</v>
      </c>
      <c r="U7739">
        <f>YEAR(Sheet1[[#This Row],[Schedule RetirementDate]])</f>
        <v>2028</v>
      </c>
    </row>
    <row r="7740" spans="1:21" x14ac:dyDescent="0.25">
      <c r="A7740" t="s">
        <v>15975</v>
      </c>
      <c r="B7740" t="s">
        <v>19800</v>
      </c>
      <c r="C7740" t="s">
        <v>19836</v>
      </c>
      <c r="D7740" t="s">
        <v>19837</v>
      </c>
      <c r="E7740" t="s">
        <v>24</v>
      </c>
      <c r="F7740" s="1">
        <v>19160</v>
      </c>
      <c r="G7740" t="s">
        <v>665</v>
      </c>
      <c r="H7740" t="s">
        <v>105</v>
      </c>
      <c r="I7740">
        <v>35</v>
      </c>
      <c r="J7740" t="s">
        <v>110</v>
      </c>
      <c r="K7740" t="s">
        <v>28</v>
      </c>
      <c r="L7740" s="1">
        <v>40359.999305555997</v>
      </c>
      <c r="M7740" t="s">
        <v>15998</v>
      </c>
      <c r="N7740" t="s">
        <v>16046</v>
      </c>
      <c r="O7740" t="s">
        <v>16000</v>
      </c>
      <c r="P7740" t="s">
        <v>19838</v>
      </c>
      <c r="Q7740" t="s">
        <v>380</v>
      </c>
      <c r="R7740" t="s">
        <v>43</v>
      </c>
      <c r="S7740" t="s">
        <v>35</v>
      </c>
      <c r="T7740" t="s">
        <v>36</v>
      </c>
      <c r="U7740">
        <f>YEAR(Sheet1[[#This Row],[Schedule RetirementDate]])</f>
        <v>2010</v>
      </c>
    </row>
    <row r="7741" spans="1:21" x14ac:dyDescent="0.25">
      <c r="A7741" t="s">
        <v>15975</v>
      </c>
      <c r="B7741" t="s">
        <v>19800</v>
      </c>
      <c r="C7741" t="s">
        <v>19839</v>
      </c>
      <c r="D7741" t="s">
        <v>19840</v>
      </c>
      <c r="E7741" t="s">
        <v>24</v>
      </c>
      <c r="F7741" s="1">
        <v>23661</v>
      </c>
      <c r="G7741" t="s">
        <v>52</v>
      </c>
      <c r="H7741" t="s">
        <v>77</v>
      </c>
      <c r="I7741">
        <v>3</v>
      </c>
      <c r="J7741" t="s">
        <v>27</v>
      </c>
      <c r="K7741" t="s">
        <v>28</v>
      </c>
      <c r="L7741" s="1">
        <v>45596.999988426003</v>
      </c>
      <c r="M7741" t="s">
        <v>15998</v>
      </c>
      <c r="N7741" t="s">
        <v>16046</v>
      </c>
      <c r="O7741" t="s">
        <v>16000</v>
      </c>
      <c r="P7741" t="s">
        <v>32</v>
      </c>
      <c r="Q7741" t="s">
        <v>156</v>
      </c>
      <c r="R7741" t="s">
        <v>157</v>
      </c>
      <c r="S7741" t="s">
        <v>35</v>
      </c>
      <c r="T7741" t="s">
        <v>36</v>
      </c>
      <c r="U7741">
        <f>YEAR(Sheet1[[#This Row],[Schedule RetirementDate]])</f>
        <v>2024</v>
      </c>
    </row>
    <row r="7742" spans="1:21" x14ac:dyDescent="0.25">
      <c r="A7742" t="s">
        <v>15975</v>
      </c>
      <c r="B7742" t="s">
        <v>19800</v>
      </c>
      <c r="C7742" t="s">
        <v>19841</v>
      </c>
      <c r="D7742" t="s">
        <v>19842</v>
      </c>
      <c r="E7742" t="s">
        <v>24</v>
      </c>
      <c r="F7742" s="1">
        <v>29293</v>
      </c>
      <c r="G7742" t="s">
        <v>192</v>
      </c>
      <c r="H7742" t="s">
        <v>105</v>
      </c>
      <c r="I7742">
        <v>11</v>
      </c>
      <c r="J7742" t="s">
        <v>110</v>
      </c>
      <c r="K7742" t="s">
        <v>28</v>
      </c>
      <c r="L7742" s="1">
        <v>50495.999988426003</v>
      </c>
      <c r="M7742" t="s">
        <v>15998</v>
      </c>
      <c r="N7742" t="s">
        <v>16046</v>
      </c>
      <c r="O7742" t="s">
        <v>16000</v>
      </c>
      <c r="P7742">
        <v>5686</v>
      </c>
      <c r="Q7742" t="s">
        <v>126</v>
      </c>
      <c r="R7742" t="s">
        <v>43</v>
      </c>
      <c r="S7742" t="s">
        <v>44</v>
      </c>
      <c r="T7742" t="s">
        <v>36</v>
      </c>
      <c r="U7742">
        <f>YEAR(Sheet1[[#This Row],[Schedule RetirementDate]])</f>
        <v>2038</v>
      </c>
    </row>
    <row r="7743" spans="1:21" x14ac:dyDescent="0.25">
      <c r="A7743" t="s">
        <v>15975</v>
      </c>
      <c r="B7743" t="s">
        <v>19800</v>
      </c>
      <c r="C7743" t="s">
        <v>19843</v>
      </c>
      <c r="D7743" t="s">
        <v>2234</v>
      </c>
      <c r="E7743" t="s">
        <v>24</v>
      </c>
      <c r="F7743" s="1">
        <v>30788</v>
      </c>
      <c r="G7743" t="s">
        <v>625</v>
      </c>
      <c r="H7743" t="s">
        <v>10846</v>
      </c>
      <c r="I7743">
        <v>4</v>
      </c>
      <c r="J7743" t="s">
        <v>27</v>
      </c>
      <c r="K7743" t="s">
        <v>89</v>
      </c>
      <c r="L7743" s="1">
        <v>52717.999305555997</v>
      </c>
      <c r="M7743" t="s">
        <v>15998</v>
      </c>
      <c r="N7743" t="s">
        <v>16046</v>
      </c>
      <c r="O7743" t="s">
        <v>16000</v>
      </c>
      <c r="P7743" t="s">
        <v>19844</v>
      </c>
      <c r="Q7743" t="s">
        <v>55</v>
      </c>
      <c r="R7743" t="s">
        <v>34</v>
      </c>
      <c r="S7743" t="s">
        <v>35</v>
      </c>
      <c r="T7743" t="s">
        <v>60</v>
      </c>
      <c r="U7743">
        <f>YEAR(Sheet1[[#This Row],[Schedule RetirementDate]])</f>
        <v>2044</v>
      </c>
    </row>
    <row r="7744" spans="1:21" x14ac:dyDescent="0.25">
      <c r="A7744" t="s">
        <v>15975</v>
      </c>
      <c r="B7744" t="s">
        <v>19800</v>
      </c>
      <c r="C7744" t="s">
        <v>19845</v>
      </c>
      <c r="D7744" t="s">
        <v>19846</v>
      </c>
      <c r="E7744" t="s">
        <v>24</v>
      </c>
      <c r="F7744" s="1">
        <v>30680</v>
      </c>
      <c r="G7744" t="s">
        <v>251</v>
      </c>
      <c r="H7744" t="s">
        <v>252</v>
      </c>
      <c r="I7744">
        <v>27</v>
      </c>
      <c r="J7744" t="s">
        <v>110</v>
      </c>
      <c r="K7744" t="s">
        <v>28</v>
      </c>
      <c r="L7744" s="1">
        <v>51866.999988426003</v>
      </c>
      <c r="M7744" t="s">
        <v>15998</v>
      </c>
      <c r="N7744" t="s">
        <v>16046</v>
      </c>
      <c r="O7744" t="s">
        <v>16000</v>
      </c>
      <c r="P7744">
        <v>5358</v>
      </c>
      <c r="Q7744" t="s">
        <v>55</v>
      </c>
      <c r="R7744" t="s">
        <v>34</v>
      </c>
      <c r="S7744" t="s">
        <v>35</v>
      </c>
      <c r="T7744" t="s">
        <v>36</v>
      </c>
      <c r="U7744">
        <f>YEAR(Sheet1[[#This Row],[Schedule RetirementDate]])</f>
        <v>2041</v>
      </c>
    </row>
    <row r="7745" spans="1:21" x14ac:dyDescent="0.25">
      <c r="A7745" t="s">
        <v>15975</v>
      </c>
      <c r="B7745" t="s">
        <v>19800</v>
      </c>
      <c r="C7745" t="s">
        <v>19847</v>
      </c>
      <c r="D7745" t="s">
        <v>10086</v>
      </c>
      <c r="E7745" t="s">
        <v>24</v>
      </c>
      <c r="F7745" s="1">
        <v>28349</v>
      </c>
      <c r="G7745" t="s">
        <v>52</v>
      </c>
      <c r="H7745" t="s">
        <v>53</v>
      </c>
      <c r="I7745">
        <v>3</v>
      </c>
      <c r="J7745" t="s">
        <v>27</v>
      </c>
      <c r="K7745" t="s">
        <v>28</v>
      </c>
      <c r="L7745" s="1">
        <v>50283.999988426003</v>
      </c>
      <c r="M7745" t="s">
        <v>15998</v>
      </c>
      <c r="N7745" t="s">
        <v>16046</v>
      </c>
      <c r="O7745" t="s">
        <v>16000</v>
      </c>
      <c r="P7745" t="s">
        <v>19848</v>
      </c>
      <c r="Q7745" t="s">
        <v>64</v>
      </c>
      <c r="R7745" t="s">
        <v>65</v>
      </c>
      <c r="S7745" t="s">
        <v>35</v>
      </c>
      <c r="T7745" t="s">
        <v>36</v>
      </c>
      <c r="U7745">
        <f>YEAR(Sheet1[[#This Row],[Schedule RetirementDate]])</f>
        <v>2037</v>
      </c>
    </row>
    <row r="7746" spans="1:21" x14ac:dyDescent="0.25">
      <c r="A7746" t="s">
        <v>15975</v>
      </c>
      <c r="B7746" t="s">
        <v>19800</v>
      </c>
      <c r="C7746" t="s">
        <v>19849</v>
      </c>
      <c r="D7746" t="s">
        <v>19850</v>
      </c>
      <c r="E7746" t="s">
        <v>24</v>
      </c>
      <c r="F7746" s="1">
        <v>23733</v>
      </c>
      <c r="G7746" t="s">
        <v>665</v>
      </c>
      <c r="H7746" t="s">
        <v>105</v>
      </c>
      <c r="I7746">
        <v>35</v>
      </c>
      <c r="J7746" t="s">
        <v>110</v>
      </c>
      <c r="K7746" t="s">
        <v>28</v>
      </c>
      <c r="L7746" s="1">
        <v>44926.999305555997</v>
      </c>
      <c r="M7746" t="s">
        <v>15998</v>
      </c>
      <c r="N7746" t="s">
        <v>16046</v>
      </c>
      <c r="O7746" t="s">
        <v>16000</v>
      </c>
      <c r="P7746" t="s">
        <v>19851</v>
      </c>
      <c r="Q7746" t="s">
        <v>119</v>
      </c>
      <c r="R7746" t="s">
        <v>65</v>
      </c>
      <c r="S7746" t="s">
        <v>35</v>
      </c>
      <c r="T7746" t="s">
        <v>36</v>
      </c>
      <c r="U7746">
        <f>YEAR(Sheet1[[#This Row],[Schedule RetirementDate]])</f>
        <v>2022</v>
      </c>
    </row>
    <row r="7747" spans="1:21" x14ac:dyDescent="0.25">
      <c r="A7747" t="s">
        <v>15975</v>
      </c>
      <c r="B7747" t="s">
        <v>19800</v>
      </c>
      <c r="C7747" t="s">
        <v>19852</v>
      </c>
      <c r="D7747" t="s">
        <v>19853</v>
      </c>
      <c r="E7747" t="s">
        <v>24</v>
      </c>
      <c r="F7747" s="1">
        <v>35601</v>
      </c>
      <c r="G7747" t="s">
        <v>52</v>
      </c>
      <c r="H7747" t="s">
        <v>58</v>
      </c>
      <c r="I7747">
        <v>3</v>
      </c>
      <c r="J7747" t="s">
        <v>27</v>
      </c>
      <c r="K7747" t="s">
        <v>28</v>
      </c>
      <c r="L7747" s="1">
        <v>57526.999988426003</v>
      </c>
      <c r="M7747" t="s">
        <v>15998</v>
      </c>
      <c r="N7747" t="s">
        <v>16046</v>
      </c>
      <c r="O7747" t="s">
        <v>16000</v>
      </c>
      <c r="P7747">
        <v>426</v>
      </c>
      <c r="Q7747" t="s">
        <v>42</v>
      </c>
      <c r="R7747" t="s">
        <v>43</v>
      </c>
      <c r="S7747" t="s">
        <v>44</v>
      </c>
      <c r="T7747" t="s">
        <v>36</v>
      </c>
      <c r="U7747">
        <f>YEAR(Sheet1[[#This Row],[Schedule RetirementDate]])</f>
        <v>2057</v>
      </c>
    </row>
    <row r="7748" spans="1:21" x14ac:dyDescent="0.25">
      <c r="A7748" t="s">
        <v>15975</v>
      </c>
      <c r="B7748" t="s">
        <v>19800</v>
      </c>
      <c r="C7748" t="s">
        <v>19854</v>
      </c>
      <c r="D7748" t="s">
        <v>19855</v>
      </c>
      <c r="E7748" t="s">
        <v>24</v>
      </c>
      <c r="F7748" s="1">
        <v>32045</v>
      </c>
      <c r="G7748" t="s">
        <v>52</v>
      </c>
      <c r="H7748" t="s">
        <v>58</v>
      </c>
      <c r="I7748">
        <v>3</v>
      </c>
      <c r="J7748" t="s">
        <v>27</v>
      </c>
      <c r="K7748" t="s">
        <v>89</v>
      </c>
      <c r="L7748" s="1">
        <v>53965.999305555997</v>
      </c>
      <c r="M7748" t="s">
        <v>15998</v>
      </c>
      <c r="N7748" t="s">
        <v>16046</v>
      </c>
      <c r="O7748" t="s">
        <v>16000</v>
      </c>
      <c r="P7748" t="s">
        <v>19856</v>
      </c>
      <c r="Q7748" t="s">
        <v>130</v>
      </c>
      <c r="R7748" t="s">
        <v>65</v>
      </c>
      <c r="S7748" t="s">
        <v>35</v>
      </c>
      <c r="T7748" t="s">
        <v>36</v>
      </c>
      <c r="U7748">
        <f>YEAR(Sheet1[[#This Row],[Schedule RetirementDate]])</f>
        <v>2047</v>
      </c>
    </row>
    <row r="7749" spans="1:21" x14ac:dyDescent="0.25">
      <c r="A7749" t="s">
        <v>15975</v>
      </c>
      <c r="B7749" t="s">
        <v>19800</v>
      </c>
      <c r="C7749" t="s">
        <v>19857</v>
      </c>
      <c r="D7749" t="s">
        <v>7247</v>
      </c>
      <c r="E7749" t="s">
        <v>24</v>
      </c>
      <c r="F7749" s="1">
        <v>30978</v>
      </c>
      <c r="G7749" t="s">
        <v>625</v>
      </c>
      <c r="H7749" t="s">
        <v>626</v>
      </c>
      <c r="I7749">
        <v>4</v>
      </c>
      <c r="J7749" t="s">
        <v>27</v>
      </c>
      <c r="K7749" t="s">
        <v>28</v>
      </c>
      <c r="L7749" s="1">
        <v>52901.999305555997</v>
      </c>
      <c r="M7749" t="s">
        <v>15998</v>
      </c>
      <c r="N7749" t="s">
        <v>16046</v>
      </c>
      <c r="O7749" t="s">
        <v>16000</v>
      </c>
      <c r="P7749" t="s">
        <v>19858</v>
      </c>
      <c r="Q7749" t="s">
        <v>137</v>
      </c>
      <c r="R7749" t="s">
        <v>43</v>
      </c>
      <c r="S7749" t="s">
        <v>44</v>
      </c>
      <c r="T7749" t="s">
        <v>60</v>
      </c>
      <c r="U7749">
        <f>YEAR(Sheet1[[#This Row],[Schedule RetirementDate]])</f>
        <v>2044</v>
      </c>
    </row>
    <row r="7750" spans="1:21" x14ac:dyDescent="0.25">
      <c r="A7750" t="s">
        <v>15975</v>
      </c>
      <c r="B7750" t="s">
        <v>19800</v>
      </c>
      <c r="C7750" t="s">
        <v>19859</v>
      </c>
      <c r="D7750" t="s">
        <v>19860</v>
      </c>
      <c r="E7750" t="s">
        <v>24</v>
      </c>
      <c r="F7750" s="1">
        <v>21777</v>
      </c>
      <c r="G7750" t="s">
        <v>52</v>
      </c>
      <c r="H7750" t="s">
        <v>58</v>
      </c>
      <c r="I7750">
        <v>3</v>
      </c>
      <c r="J7750" t="s">
        <v>27</v>
      </c>
      <c r="K7750" t="s">
        <v>28</v>
      </c>
      <c r="L7750" s="1">
        <v>43708.999305555997</v>
      </c>
      <c r="M7750" t="s">
        <v>15998</v>
      </c>
      <c r="N7750" t="s">
        <v>16046</v>
      </c>
      <c r="O7750" t="s">
        <v>16000</v>
      </c>
      <c r="P7750" t="s">
        <v>19861</v>
      </c>
      <c r="Q7750" t="s">
        <v>42</v>
      </c>
      <c r="R7750" t="s">
        <v>43</v>
      </c>
      <c r="S7750" t="s">
        <v>44</v>
      </c>
      <c r="T7750" t="s">
        <v>36</v>
      </c>
      <c r="U7750">
        <f>YEAR(Sheet1[[#This Row],[Schedule RetirementDate]])</f>
        <v>2019</v>
      </c>
    </row>
    <row r="7751" spans="1:21" x14ac:dyDescent="0.25">
      <c r="A7751" t="s">
        <v>15975</v>
      </c>
      <c r="B7751" t="s">
        <v>19800</v>
      </c>
      <c r="C7751" t="s">
        <v>19862</v>
      </c>
      <c r="D7751" t="s">
        <v>19863</v>
      </c>
      <c r="E7751" t="s">
        <v>24</v>
      </c>
      <c r="F7751" s="1">
        <v>19765</v>
      </c>
      <c r="G7751" t="s">
        <v>1543</v>
      </c>
      <c r="H7751" t="s">
        <v>105</v>
      </c>
      <c r="I7751">
        <v>75</v>
      </c>
      <c r="J7751" t="s">
        <v>110</v>
      </c>
      <c r="K7751" t="s">
        <v>28</v>
      </c>
      <c r="L7751" s="1">
        <v>40968.999988426003</v>
      </c>
      <c r="M7751" t="s">
        <v>15998</v>
      </c>
      <c r="N7751" t="s">
        <v>16046</v>
      </c>
      <c r="O7751" t="s">
        <v>16000</v>
      </c>
      <c r="P7751">
        <v>7821</v>
      </c>
      <c r="Q7751" t="s">
        <v>119</v>
      </c>
      <c r="R7751" t="s">
        <v>65</v>
      </c>
      <c r="S7751" t="s">
        <v>35</v>
      </c>
      <c r="T7751" t="s">
        <v>36</v>
      </c>
      <c r="U7751">
        <f>YEAR(Sheet1[[#This Row],[Schedule RetirementDate]])</f>
        <v>2012</v>
      </c>
    </row>
    <row r="7752" spans="1:21" x14ac:dyDescent="0.25">
      <c r="A7752" t="s">
        <v>15975</v>
      </c>
      <c r="B7752" t="s">
        <v>19800</v>
      </c>
      <c r="C7752" t="s">
        <v>19864</v>
      </c>
      <c r="D7752" t="s">
        <v>19865</v>
      </c>
      <c r="E7752" t="s">
        <v>24</v>
      </c>
      <c r="F7752" s="1">
        <v>19765</v>
      </c>
      <c r="G7752" t="s">
        <v>3933</v>
      </c>
      <c r="H7752" t="s">
        <v>105</v>
      </c>
      <c r="I7752">
        <v>43</v>
      </c>
      <c r="J7752" t="s">
        <v>27</v>
      </c>
      <c r="K7752" t="s">
        <v>28</v>
      </c>
      <c r="L7752" s="1">
        <v>41698.999305555997</v>
      </c>
      <c r="M7752" t="s">
        <v>15998</v>
      </c>
      <c r="N7752" t="s">
        <v>16046</v>
      </c>
      <c r="O7752" t="s">
        <v>16000</v>
      </c>
      <c r="P7752" t="s">
        <v>32</v>
      </c>
      <c r="Q7752" t="s">
        <v>156</v>
      </c>
      <c r="R7752" t="s">
        <v>157</v>
      </c>
      <c r="S7752" t="s">
        <v>35</v>
      </c>
      <c r="T7752" t="s">
        <v>36</v>
      </c>
      <c r="U7752">
        <f>YEAR(Sheet1[[#This Row],[Schedule RetirementDate]])</f>
        <v>2014</v>
      </c>
    </row>
    <row r="7753" spans="1:21" x14ac:dyDescent="0.25">
      <c r="A7753" t="s">
        <v>15975</v>
      </c>
      <c r="B7753" t="s">
        <v>19800</v>
      </c>
      <c r="C7753" t="s">
        <v>19866</v>
      </c>
      <c r="D7753" t="s">
        <v>19865</v>
      </c>
      <c r="E7753" t="s">
        <v>24</v>
      </c>
      <c r="F7753" s="1">
        <v>19765</v>
      </c>
      <c r="G7753" t="s">
        <v>4718</v>
      </c>
      <c r="H7753" t="s">
        <v>105</v>
      </c>
      <c r="I7753">
        <v>80</v>
      </c>
      <c r="J7753" t="s">
        <v>110</v>
      </c>
      <c r="K7753" t="s">
        <v>28</v>
      </c>
      <c r="L7753" s="1">
        <v>40968.999305555997</v>
      </c>
      <c r="M7753" t="s">
        <v>15998</v>
      </c>
      <c r="N7753" t="s">
        <v>16046</v>
      </c>
      <c r="O7753" t="s">
        <v>16000</v>
      </c>
      <c r="P7753" t="s">
        <v>32</v>
      </c>
      <c r="Q7753" t="s">
        <v>82</v>
      </c>
      <c r="R7753" t="s">
        <v>83</v>
      </c>
      <c r="S7753" t="s">
        <v>35</v>
      </c>
      <c r="T7753" t="s">
        <v>36</v>
      </c>
      <c r="U7753">
        <f>YEAR(Sheet1[[#This Row],[Schedule RetirementDate]])</f>
        <v>2012</v>
      </c>
    </row>
    <row r="7754" spans="1:21" x14ac:dyDescent="0.25">
      <c r="A7754" t="s">
        <v>15975</v>
      </c>
      <c r="B7754" t="s">
        <v>19800</v>
      </c>
      <c r="C7754" t="s">
        <v>19867</v>
      </c>
      <c r="D7754" t="s">
        <v>589</v>
      </c>
      <c r="E7754" t="s">
        <v>24</v>
      </c>
      <c r="F7754" s="1">
        <v>23540</v>
      </c>
      <c r="G7754" t="s">
        <v>673</v>
      </c>
      <c r="H7754" t="s">
        <v>32</v>
      </c>
      <c r="I7754">
        <v>10</v>
      </c>
      <c r="J7754" t="s">
        <v>110</v>
      </c>
      <c r="K7754" t="s">
        <v>28</v>
      </c>
      <c r="L7754" s="1">
        <v>44742.999305555997</v>
      </c>
      <c r="M7754" t="s">
        <v>15998</v>
      </c>
      <c r="N7754" t="s">
        <v>16046</v>
      </c>
      <c r="O7754" t="s">
        <v>16000</v>
      </c>
      <c r="P7754">
        <v>294</v>
      </c>
      <c r="Q7754" t="s">
        <v>64</v>
      </c>
      <c r="R7754" t="s">
        <v>65</v>
      </c>
      <c r="S7754" t="s">
        <v>35</v>
      </c>
      <c r="T7754" t="s">
        <v>60</v>
      </c>
      <c r="U7754">
        <f>YEAR(Sheet1[[#This Row],[Schedule RetirementDate]])</f>
        <v>2022</v>
      </c>
    </row>
    <row r="7755" spans="1:21" x14ac:dyDescent="0.25">
      <c r="A7755" t="s">
        <v>15975</v>
      </c>
      <c r="B7755" t="s">
        <v>19800</v>
      </c>
      <c r="C7755" t="s">
        <v>19868</v>
      </c>
      <c r="D7755" t="s">
        <v>2516</v>
      </c>
      <c r="E7755" t="s">
        <v>24</v>
      </c>
      <c r="F7755" s="1">
        <v>30752</v>
      </c>
      <c r="G7755" t="s">
        <v>625</v>
      </c>
      <c r="H7755" t="s">
        <v>712</v>
      </c>
      <c r="I7755">
        <v>4</v>
      </c>
      <c r="J7755" t="s">
        <v>27</v>
      </c>
      <c r="K7755" t="s">
        <v>28</v>
      </c>
      <c r="L7755" s="1">
        <v>52687.999988426003</v>
      </c>
      <c r="M7755" t="s">
        <v>15998</v>
      </c>
      <c r="N7755" t="s">
        <v>16046</v>
      </c>
      <c r="O7755" t="s">
        <v>16000</v>
      </c>
      <c r="P7755" t="s">
        <v>19869</v>
      </c>
      <c r="Q7755" t="s">
        <v>33</v>
      </c>
      <c r="R7755" t="s">
        <v>34</v>
      </c>
      <c r="S7755" t="s">
        <v>35</v>
      </c>
      <c r="T7755" t="s">
        <v>36</v>
      </c>
      <c r="U7755">
        <f>YEAR(Sheet1[[#This Row],[Schedule RetirementDate]])</f>
        <v>2044</v>
      </c>
    </row>
    <row r="7756" spans="1:21" x14ac:dyDescent="0.25">
      <c r="A7756" t="s">
        <v>15975</v>
      </c>
      <c r="B7756" t="s">
        <v>19800</v>
      </c>
      <c r="C7756" t="s">
        <v>19870</v>
      </c>
      <c r="D7756" t="s">
        <v>19871</v>
      </c>
      <c r="E7756" t="s">
        <v>24</v>
      </c>
      <c r="F7756" s="1">
        <v>28591</v>
      </c>
      <c r="G7756" t="s">
        <v>52</v>
      </c>
      <c r="H7756" t="s">
        <v>452</v>
      </c>
      <c r="I7756">
        <v>3</v>
      </c>
      <c r="J7756" t="s">
        <v>27</v>
      </c>
      <c r="K7756" t="s">
        <v>28</v>
      </c>
      <c r="L7756" s="1">
        <v>50525.999305555997</v>
      </c>
      <c r="M7756" t="s">
        <v>15998</v>
      </c>
      <c r="N7756" t="s">
        <v>16046</v>
      </c>
      <c r="O7756" t="s">
        <v>16000</v>
      </c>
      <c r="P7756" t="s">
        <v>4947</v>
      </c>
      <c r="Q7756" t="s">
        <v>42</v>
      </c>
      <c r="R7756" t="s">
        <v>43</v>
      </c>
      <c r="S7756" t="s">
        <v>44</v>
      </c>
      <c r="T7756" t="s">
        <v>60</v>
      </c>
      <c r="U7756">
        <f>YEAR(Sheet1[[#This Row],[Schedule RetirementDate]])</f>
        <v>2038</v>
      </c>
    </row>
    <row r="7757" spans="1:21" x14ac:dyDescent="0.25">
      <c r="A7757" t="s">
        <v>15975</v>
      </c>
      <c r="B7757" t="s">
        <v>19800</v>
      </c>
      <c r="C7757" t="s">
        <v>19872</v>
      </c>
      <c r="D7757" t="s">
        <v>1295</v>
      </c>
      <c r="E7757" t="s">
        <v>24</v>
      </c>
      <c r="F7757" s="1">
        <v>25959</v>
      </c>
      <c r="G7757" t="s">
        <v>625</v>
      </c>
      <c r="H7757" t="s">
        <v>686</v>
      </c>
      <c r="I7757">
        <v>4</v>
      </c>
      <c r="J7757" t="s">
        <v>27</v>
      </c>
      <c r="K7757" t="s">
        <v>28</v>
      </c>
      <c r="L7757" s="1">
        <v>47879.999305555997</v>
      </c>
      <c r="M7757" t="s">
        <v>15998</v>
      </c>
      <c r="N7757" t="s">
        <v>16046</v>
      </c>
      <c r="O7757" t="s">
        <v>16000</v>
      </c>
      <c r="P7757" t="s">
        <v>32</v>
      </c>
      <c r="Q7757" t="s">
        <v>33</v>
      </c>
      <c r="R7757" t="s">
        <v>34</v>
      </c>
      <c r="S7757" t="s">
        <v>35</v>
      </c>
      <c r="T7757" t="s">
        <v>36</v>
      </c>
      <c r="U7757">
        <f>YEAR(Sheet1[[#This Row],[Schedule RetirementDate]])</f>
        <v>2031</v>
      </c>
    </row>
    <row r="7758" spans="1:21" x14ac:dyDescent="0.25">
      <c r="A7758" t="s">
        <v>15975</v>
      </c>
      <c r="B7758" t="s">
        <v>19800</v>
      </c>
      <c r="C7758" t="s">
        <v>19873</v>
      </c>
      <c r="D7758" t="s">
        <v>19874</v>
      </c>
      <c r="E7758" t="s">
        <v>24</v>
      </c>
      <c r="F7758" s="1">
        <v>22654</v>
      </c>
      <c r="G7758" t="s">
        <v>625</v>
      </c>
      <c r="H7758" t="s">
        <v>1200</v>
      </c>
      <c r="I7758">
        <v>4</v>
      </c>
      <c r="J7758" t="s">
        <v>27</v>
      </c>
      <c r="K7758" t="s">
        <v>28</v>
      </c>
      <c r="L7758" s="1">
        <v>44592.999988426003</v>
      </c>
      <c r="M7758" t="s">
        <v>15998</v>
      </c>
      <c r="N7758" t="s">
        <v>16046</v>
      </c>
      <c r="O7758" t="s">
        <v>16000</v>
      </c>
      <c r="P7758" t="s">
        <v>19875</v>
      </c>
      <c r="Q7758" t="s">
        <v>64</v>
      </c>
      <c r="R7758" t="s">
        <v>65</v>
      </c>
      <c r="S7758" t="s">
        <v>35</v>
      </c>
      <c r="T7758" t="s">
        <v>36</v>
      </c>
      <c r="U7758">
        <f>YEAR(Sheet1[[#This Row],[Schedule RetirementDate]])</f>
        <v>2022</v>
      </c>
    </row>
    <row r="7759" spans="1:21" x14ac:dyDescent="0.25">
      <c r="A7759" t="s">
        <v>15975</v>
      </c>
      <c r="B7759" t="s">
        <v>19800</v>
      </c>
      <c r="C7759" t="s">
        <v>19876</v>
      </c>
      <c r="D7759" t="s">
        <v>5555</v>
      </c>
      <c r="E7759" t="s">
        <v>39</v>
      </c>
      <c r="F7759" s="1">
        <v>25680</v>
      </c>
      <c r="G7759" t="s">
        <v>625</v>
      </c>
      <c r="H7759" t="s">
        <v>1031</v>
      </c>
      <c r="I7759">
        <v>4</v>
      </c>
      <c r="J7759" t="s">
        <v>27</v>
      </c>
      <c r="K7759" t="s">
        <v>28</v>
      </c>
      <c r="L7759" s="1">
        <v>47603.999305555997</v>
      </c>
      <c r="M7759" t="s">
        <v>15998</v>
      </c>
      <c r="N7759" t="s">
        <v>16046</v>
      </c>
      <c r="O7759" t="s">
        <v>16000</v>
      </c>
      <c r="P7759" t="s">
        <v>19877</v>
      </c>
      <c r="Q7759" t="s">
        <v>33</v>
      </c>
      <c r="R7759" t="s">
        <v>34</v>
      </c>
      <c r="S7759" t="s">
        <v>35</v>
      </c>
      <c r="T7759" t="s">
        <v>36</v>
      </c>
      <c r="U7759">
        <f>YEAR(Sheet1[[#This Row],[Schedule RetirementDate]])</f>
        <v>2030</v>
      </c>
    </row>
    <row r="7760" spans="1:21" x14ac:dyDescent="0.25">
      <c r="A7760" t="s">
        <v>15975</v>
      </c>
      <c r="B7760" t="s">
        <v>19800</v>
      </c>
      <c r="C7760" t="s">
        <v>19878</v>
      </c>
      <c r="D7760" t="s">
        <v>19879</v>
      </c>
      <c r="E7760" t="s">
        <v>24</v>
      </c>
      <c r="F7760" s="1">
        <v>29967</v>
      </c>
      <c r="G7760" t="s">
        <v>625</v>
      </c>
      <c r="H7760" t="s">
        <v>626</v>
      </c>
      <c r="I7760">
        <v>4</v>
      </c>
      <c r="J7760" t="s">
        <v>27</v>
      </c>
      <c r="K7760" t="s">
        <v>89</v>
      </c>
      <c r="L7760" s="1">
        <v>51897.999305555997</v>
      </c>
      <c r="M7760" t="s">
        <v>15998</v>
      </c>
      <c r="N7760" t="s">
        <v>16046</v>
      </c>
      <c r="O7760" t="s">
        <v>16000</v>
      </c>
      <c r="P7760" t="s">
        <v>32</v>
      </c>
      <c r="Q7760" t="s">
        <v>137</v>
      </c>
      <c r="R7760" t="s">
        <v>43</v>
      </c>
      <c r="S7760" t="s">
        <v>44</v>
      </c>
      <c r="T7760" t="s">
        <v>60</v>
      </c>
      <c r="U7760">
        <f>YEAR(Sheet1[[#This Row],[Schedule RetirementDate]])</f>
        <v>2042</v>
      </c>
    </row>
    <row r="7761" spans="1:21" x14ac:dyDescent="0.25">
      <c r="A7761" t="s">
        <v>15975</v>
      </c>
      <c r="B7761" t="s">
        <v>19800</v>
      </c>
      <c r="C7761" t="s">
        <v>19880</v>
      </c>
      <c r="D7761" t="s">
        <v>19881</v>
      </c>
      <c r="E7761" t="s">
        <v>39</v>
      </c>
      <c r="F7761" s="1">
        <v>28352</v>
      </c>
      <c r="G7761" t="s">
        <v>583</v>
      </c>
      <c r="H7761" t="s">
        <v>105</v>
      </c>
      <c r="I7761">
        <v>11</v>
      </c>
      <c r="J7761" t="s">
        <v>27</v>
      </c>
      <c r="K7761" t="s">
        <v>1891</v>
      </c>
      <c r="L7761" s="1">
        <v>49552.999305555997</v>
      </c>
      <c r="M7761" t="s">
        <v>15998</v>
      </c>
      <c r="N7761" t="s">
        <v>16046</v>
      </c>
      <c r="O7761" t="s">
        <v>16000</v>
      </c>
      <c r="P7761" t="s">
        <v>19882</v>
      </c>
      <c r="Q7761" t="s">
        <v>482</v>
      </c>
      <c r="R7761" t="s">
        <v>34</v>
      </c>
      <c r="S7761" t="s">
        <v>35</v>
      </c>
      <c r="T7761" t="s">
        <v>60</v>
      </c>
      <c r="U7761">
        <f>YEAR(Sheet1[[#This Row],[Schedule RetirementDate]])</f>
        <v>2035</v>
      </c>
    </row>
    <row r="7762" spans="1:21" x14ac:dyDescent="0.25">
      <c r="A7762" t="s">
        <v>15975</v>
      </c>
      <c r="B7762" t="s">
        <v>19800</v>
      </c>
      <c r="C7762" t="s">
        <v>19883</v>
      </c>
      <c r="D7762" t="s">
        <v>19884</v>
      </c>
      <c r="E7762" t="s">
        <v>24</v>
      </c>
      <c r="F7762" s="1">
        <v>25992</v>
      </c>
      <c r="G7762" t="s">
        <v>52</v>
      </c>
      <c r="H7762" t="s">
        <v>58</v>
      </c>
      <c r="I7762">
        <v>3</v>
      </c>
      <c r="J7762" t="s">
        <v>27</v>
      </c>
      <c r="K7762" t="s">
        <v>28</v>
      </c>
      <c r="L7762" s="1">
        <v>47907.999305555997</v>
      </c>
      <c r="M7762" t="s">
        <v>15998</v>
      </c>
      <c r="N7762" t="s">
        <v>16046</v>
      </c>
      <c r="O7762" t="s">
        <v>16000</v>
      </c>
      <c r="P7762" t="s">
        <v>19885</v>
      </c>
      <c r="Q7762" t="s">
        <v>42</v>
      </c>
      <c r="R7762" t="s">
        <v>43</v>
      </c>
      <c r="S7762" t="s">
        <v>44</v>
      </c>
      <c r="T7762" t="s">
        <v>36</v>
      </c>
      <c r="U7762">
        <f>YEAR(Sheet1[[#This Row],[Schedule RetirementDate]])</f>
        <v>2031</v>
      </c>
    </row>
    <row r="7763" spans="1:21" x14ac:dyDescent="0.25">
      <c r="A7763" t="s">
        <v>15975</v>
      </c>
      <c r="B7763" t="s">
        <v>19800</v>
      </c>
      <c r="C7763" t="s">
        <v>19886</v>
      </c>
      <c r="D7763" t="s">
        <v>19887</v>
      </c>
      <c r="E7763" t="s">
        <v>24</v>
      </c>
      <c r="F7763" s="1">
        <v>30418</v>
      </c>
      <c r="G7763" t="s">
        <v>25</v>
      </c>
      <c r="H7763" t="s">
        <v>26</v>
      </c>
      <c r="I7763">
        <v>83</v>
      </c>
      <c r="J7763" t="s">
        <v>27</v>
      </c>
      <c r="K7763" t="s">
        <v>28</v>
      </c>
      <c r="L7763" s="1">
        <v>52351.999305555997</v>
      </c>
      <c r="M7763" t="s">
        <v>15998</v>
      </c>
      <c r="N7763" t="s">
        <v>16046</v>
      </c>
      <c r="O7763" t="s">
        <v>16000</v>
      </c>
      <c r="P7763" t="s">
        <v>19888</v>
      </c>
      <c r="Q7763" t="s">
        <v>137</v>
      </c>
      <c r="R7763" t="s">
        <v>43</v>
      </c>
      <c r="S7763" t="s">
        <v>44</v>
      </c>
      <c r="T7763" t="s">
        <v>36</v>
      </c>
      <c r="U7763">
        <f>YEAR(Sheet1[[#This Row],[Schedule RetirementDate]])</f>
        <v>2043</v>
      </c>
    </row>
    <row r="7764" spans="1:21" x14ac:dyDescent="0.25">
      <c r="A7764" t="s">
        <v>15975</v>
      </c>
      <c r="B7764" t="s">
        <v>19800</v>
      </c>
      <c r="C7764" t="s">
        <v>19889</v>
      </c>
      <c r="D7764" t="s">
        <v>10378</v>
      </c>
      <c r="E7764" t="s">
        <v>39</v>
      </c>
      <c r="F7764" s="1">
        <v>32825</v>
      </c>
      <c r="G7764" t="s">
        <v>52</v>
      </c>
      <c r="H7764" t="s">
        <v>58</v>
      </c>
      <c r="I7764">
        <v>3</v>
      </c>
      <c r="J7764" t="s">
        <v>27</v>
      </c>
      <c r="K7764" t="s">
        <v>89</v>
      </c>
      <c r="L7764" s="1">
        <v>54757.999305555997</v>
      </c>
      <c r="M7764" t="s">
        <v>15998</v>
      </c>
      <c r="N7764" t="s">
        <v>16046</v>
      </c>
      <c r="O7764" t="s">
        <v>16000</v>
      </c>
      <c r="P7764" t="s">
        <v>19890</v>
      </c>
      <c r="Q7764" t="s">
        <v>64</v>
      </c>
      <c r="R7764" t="s">
        <v>65</v>
      </c>
      <c r="S7764" t="s">
        <v>35</v>
      </c>
      <c r="T7764" t="s">
        <v>60</v>
      </c>
      <c r="U7764">
        <f>YEAR(Sheet1[[#This Row],[Schedule RetirementDate]])</f>
        <v>2049</v>
      </c>
    </row>
    <row r="7765" spans="1:21" x14ac:dyDescent="0.25">
      <c r="A7765" t="s">
        <v>15975</v>
      </c>
      <c r="B7765" t="s">
        <v>19800</v>
      </c>
      <c r="C7765" t="s">
        <v>19891</v>
      </c>
      <c r="D7765" t="s">
        <v>19892</v>
      </c>
      <c r="E7765" t="s">
        <v>24</v>
      </c>
      <c r="F7765" s="1">
        <v>29398</v>
      </c>
      <c r="G7765" t="s">
        <v>625</v>
      </c>
      <c r="H7765" t="s">
        <v>53</v>
      </c>
      <c r="I7765">
        <v>4</v>
      </c>
      <c r="J7765" t="s">
        <v>27</v>
      </c>
      <c r="K7765" t="s">
        <v>89</v>
      </c>
      <c r="L7765" s="1">
        <v>51317.999305555997</v>
      </c>
      <c r="M7765" t="s">
        <v>15998</v>
      </c>
      <c r="N7765" t="s">
        <v>16046</v>
      </c>
      <c r="O7765" t="s">
        <v>16000</v>
      </c>
      <c r="P7765" t="s">
        <v>19893</v>
      </c>
      <c r="Q7765" t="s">
        <v>49</v>
      </c>
      <c r="R7765" t="s">
        <v>34</v>
      </c>
      <c r="S7765" t="s">
        <v>138</v>
      </c>
      <c r="T7765" t="s">
        <v>36</v>
      </c>
      <c r="U7765">
        <f>YEAR(Sheet1[[#This Row],[Schedule RetirementDate]])</f>
        <v>2040</v>
      </c>
    </row>
    <row r="7766" spans="1:21" x14ac:dyDescent="0.25">
      <c r="A7766" t="s">
        <v>15975</v>
      </c>
      <c r="B7766" t="s">
        <v>19800</v>
      </c>
      <c r="C7766" t="s">
        <v>19894</v>
      </c>
      <c r="D7766" t="s">
        <v>5957</v>
      </c>
      <c r="E7766" t="s">
        <v>24</v>
      </c>
      <c r="F7766" s="1">
        <v>23562</v>
      </c>
      <c r="G7766" t="s">
        <v>52</v>
      </c>
      <c r="H7766" t="s">
        <v>58</v>
      </c>
      <c r="I7766">
        <v>3</v>
      </c>
      <c r="J7766" t="s">
        <v>27</v>
      </c>
      <c r="K7766" t="s">
        <v>28</v>
      </c>
      <c r="L7766" s="1">
        <v>45504.999988426003</v>
      </c>
      <c r="M7766" t="s">
        <v>15998</v>
      </c>
      <c r="N7766" t="s">
        <v>16046</v>
      </c>
      <c r="O7766" t="s">
        <v>16000</v>
      </c>
      <c r="P7766" t="s">
        <v>19895</v>
      </c>
      <c r="Q7766" t="s">
        <v>380</v>
      </c>
      <c r="R7766" t="s">
        <v>43</v>
      </c>
      <c r="S7766" t="s">
        <v>44</v>
      </c>
      <c r="T7766" t="s">
        <v>36</v>
      </c>
      <c r="U7766">
        <f>YEAR(Sheet1[[#This Row],[Schedule RetirementDate]])</f>
        <v>2024</v>
      </c>
    </row>
    <row r="7767" spans="1:21" x14ac:dyDescent="0.25">
      <c r="A7767" t="s">
        <v>15975</v>
      </c>
      <c r="B7767" t="s">
        <v>19800</v>
      </c>
      <c r="C7767" t="s">
        <v>19896</v>
      </c>
      <c r="D7767" t="s">
        <v>19897</v>
      </c>
      <c r="E7767" t="s">
        <v>39</v>
      </c>
      <c r="F7767" s="1">
        <v>31756</v>
      </c>
      <c r="G7767" t="s">
        <v>583</v>
      </c>
      <c r="H7767" t="s">
        <v>584</v>
      </c>
      <c r="I7767">
        <v>11</v>
      </c>
      <c r="J7767" t="s">
        <v>27</v>
      </c>
      <c r="K7767" t="s">
        <v>89</v>
      </c>
      <c r="L7767" s="1">
        <v>52962.999305555997</v>
      </c>
      <c r="M7767" t="s">
        <v>15998</v>
      </c>
      <c r="N7767" t="s">
        <v>16046</v>
      </c>
      <c r="O7767" t="s">
        <v>16000</v>
      </c>
      <c r="P7767" t="s">
        <v>32</v>
      </c>
      <c r="Q7767" t="s">
        <v>64</v>
      </c>
      <c r="R7767" t="s">
        <v>65</v>
      </c>
      <c r="S7767" t="s">
        <v>35</v>
      </c>
      <c r="T7767" t="s">
        <v>60</v>
      </c>
      <c r="U7767">
        <f>YEAR(Sheet1[[#This Row],[Schedule RetirementDate]])</f>
        <v>2044</v>
      </c>
    </row>
    <row r="7768" spans="1:21" x14ac:dyDescent="0.25">
      <c r="A7768" t="s">
        <v>15975</v>
      </c>
      <c r="B7768" t="s">
        <v>19800</v>
      </c>
      <c r="C7768" t="s">
        <v>19898</v>
      </c>
      <c r="D7768" t="s">
        <v>9231</v>
      </c>
      <c r="E7768" t="s">
        <v>24</v>
      </c>
      <c r="F7768" s="1">
        <v>19701</v>
      </c>
      <c r="G7768" t="s">
        <v>52</v>
      </c>
      <c r="H7768" t="s">
        <v>58</v>
      </c>
      <c r="I7768">
        <v>3</v>
      </c>
      <c r="J7768" t="s">
        <v>27</v>
      </c>
      <c r="K7768" t="s">
        <v>28</v>
      </c>
      <c r="L7768" s="1">
        <v>41639.999305555997</v>
      </c>
      <c r="M7768" t="s">
        <v>15998</v>
      </c>
      <c r="N7768" t="s">
        <v>16046</v>
      </c>
      <c r="O7768" t="s">
        <v>16000</v>
      </c>
      <c r="P7768">
        <v>43</v>
      </c>
      <c r="Q7768" t="s">
        <v>64</v>
      </c>
      <c r="R7768" t="s">
        <v>65</v>
      </c>
      <c r="S7768" t="s">
        <v>35</v>
      </c>
      <c r="T7768" t="s">
        <v>36</v>
      </c>
      <c r="U7768">
        <f>YEAR(Sheet1[[#This Row],[Schedule RetirementDate]])</f>
        <v>2013</v>
      </c>
    </row>
    <row r="7769" spans="1:21" x14ac:dyDescent="0.25">
      <c r="A7769" t="s">
        <v>15975</v>
      </c>
      <c r="B7769" t="s">
        <v>19800</v>
      </c>
      <c r="C7769" t="s">
        <v>19899</v>
      </c>
      <c r="D7769" t="s">
        <v>19900</v>
      </c>
      <c r="E7769" t="s">
        <v>24</v>
      </c>
      <c r="F7769" s="1">
        <v>26518</v>
      </c>
      <c r="G7769" t="s">
        <v>1543</v>
      </c>
      <c r="H7769" t="s">
        <v>105</v>
      </c>
      <c r="I7769">
        <v>75</v>
      </c>
      <c r="J7769" t="s">
        <v>110</v>
      </c>
      <c r="K7769" t="s">
        <v>179</v>
      </c>
      <c r="L7769" s="1">
        <v>47726.999988426003</v>
      </c>
      <c r="M7769" t="s">
        <v>15998</v>
      </c>
      <c r="N7769" t="s">
        <v>16046</v>
      </c>
      <c r="O7769" t="s">
        <v>16000</v>
      </c>
      <c r="P7769">
        <v>1641</v>
      </c>
      <c r="Q7769" t="s">
        <v>82</v>
      </c>
      <c r="R7769" t="s">
        <v>83</v>
      </c>
      <c r="S7769" t="s">
        <v>35</v>
      </c>
      <c r="T7769" t="s">
        <v>36</v>
      </c>
      <c r="U7769">
        <f>YEAR(Sheet1[[#This Row],[Schedule RetirementDate]])</f>
        <v>2030</v>
      </c>
    </row>
    <row r="7770" spans="1:21" x14ac:dyDescent="0.25">
      <c r="A7770" t="s">
        <v>15975</v>
      </c>
      <c r="B7770" t="s">
        <v>19800</v>
      </c>
      <c r="C7770" t="s">
        <v>19901</v>
      </c>
      <c r="D7770" t="s">
        <v>19902</v>
      </c>
      <c r="E7770" t="s">
        <v>24</v>
      </c>
      <c r="F7770" s="1">
        <v>23105</v>
      </c>
      <c r="G7770" t="s">
        <v>52</v>
      </c>
      <c r="H7770" t="s">
        <v>58</v>
      </c>
      <c r="I7770">
        <v>3</v>
      </c>
      <c r="J7770" t="s">
        <v>27</v>
      </c>
      <c r="K7770" t="s">
        <v>28</v>
      </c>
      <c r="L7770" s="1">
        <v>45046.999988426003</v>
      </c>
      <c r="M7770" t="s">
        <v>15998</v>
      </c>
      <c r="N7770" t="s">
        <v>16046</v>
      </c>
      <c r="O7770" t="s">
        <v>16000</v>
      </c>
      <c r="P7770" t="s">
        <v>32</v>
      </c>
      <c r="Q7770" t="s">
        <v>119</v>
      </c>
      <c r="R7770" t="s">
        <v>65</v>
      </c>
      <c r="S7770" t="s">
        <v>35</v>
      </c>
      <c r="T7770" t="s">
        <v>36</v>
      </c>
      <c r="U7770">
        <f>YEAR(Sheet1[[#This Row],[Schedule RetirementDate]])</f>
        <v>2023</v>
      </c>
    </row>
    <row r="7771" spans="1:21" x14ac:dyDescent="0.25">
      <c r="A7771" t="s">
        <v>15975</v>
      </c>
      <c r="B7771" t="s">
        <v>19800</v>
      </c>
      <c r="C7771" t="s">
        <v>19903</v>
      </c>
      <c r="D7771" t="s">
        <v>19904</v>
      </c>
      <c r="E7771" t="s">
        <v>39</v>
      </c>
      <c r="F7771" s="1">
        <v>27911</v>
      </c>
      <c r="G7771" t="s">
        <v>625</v>
      </c>
      <c r="H7771" t="s">
        <v>1155</v>
      </c>
      <c r="I7771">
        <v>4</v>
      </c>
      <c r="J7771" t="s">
        <v>27</v>
      </c>
      <c r="K7771" t="s">
        <v>28</v>
      </c>
      <c r="L7771" s="1">
        <v>49826.999988426003</v>
      </c>
      <c r="M7771" t="s">
        <v>15998</v>
      </c>
      <c r="N7771" t="s">
        <v>16046</v>
      </c>
      <c r="O7771" t="s">
        <v>16000</v>
      </c>
      <c r="P7771" t="s">
        <v>19905</v>
      </c>
      <c r="Q7771" t="s">
        <v>64</v>
      </c>
      <c r="R7771" t="s">
        <v>65</v>
      </c>
      <c r="S7771" t="s">
        <v>35</v>
      </c>
      <c r="T7771" t="s">
        <v>36</v>
      </c>
      <c r="U7771">
        <f>YEAR(Sheet1[[#This Row],[Schedule RetirementDate]])</f>
        <v>2036</v>
      </c>
    </row>
    <row r="7772" spans="1:21" x14ac:dyDescent="0.25">
      <c r="A7772" t="s">
        <v>15975</v>
      </c>
      <c r="B7772" t="s">
        <v>19800</v>
      </c>
      <c r="C7772" t="s">
        <v>19906</v>
      </c>
      <c r="D7772" t="s">
        <v>19907</v>
      </c>
      <c r="E7772" t="s">
        <v>24</v>
      </c>
      <c r="F7772" s="1">
        <v>28914</v>
      </c>
      <c r="G7772" t="s">
        <v>100</v>
      </c>
      <c r="H7772" t="s">
        <v>105</v>
      </c>
      <c r="I7772">
        <v>28</v>
      </c>
      <c r="J7772" t="s">
        <v>27</v>
      </c>
      <c r="K7772" t="s">
        <v>28</v>
      </c>
      <c r="L7772" s="1">
        <v>50099.999988426003</v>
      </c>
      <c r="M7772" t="s">
        <v>15998</v>
      </c>
      <c r="N7772" t="s">
        <v>16046</v>
      </c>
      <c r="O7772" t="s">
        <v>16000</v>
      </c>
      <c r="P7772">
        <v>8680</v>
      </c>
      <c r="Q7772" t="s">
        <v>49</v>
      </c>
      <c r="R7772" t="s">
        <v>34</v>
      </c>
      <c r="S7772" t="s">
        <v>35</v>
      </c>
      <c r="T7772" t="s">
        <v>36</v>
      </c>
      <c r="U7772">
        <f>YEAR(Sheet1[[#This Row],[Schedule RetirementDate]])</f>
        <v>2037</v>
      </c>
    </row>
    <row r="7773" spans="1:21" x14ac:dyDescent="0.25">
      <c r="A7773" t="s">
        <v>15975</v>
      </c>
      <c r="B7773" t="s">
        <v>19800</v>
      </c>
      <c r="C7773" t="s">
        <v>19908</v>
      </c>
      <c r="D7773" t="s">
        <v>19909</v>
      </c>
      <c r="E7773" t="s">
        <v>39</v>
      </c>
      <c r="F7773" s="1">
        <v>31206</v>
      </c>
      <c r="G7773" t="s">
        <v>52</v>
      </c>
      <c r="H7773" t="s">
        <v>58</v>
      </c>
      <c r="I7773">
        <v>3</v>
      </c>
      <c r="J7773" t="s">
        <v>27</v>
      </c>
      <c r="K7773" t="s">
        <v>89</v>
      </c>
      <c r="L7773" s="1">
        <v>53143.999305555997</v>
      </c>
      <c r="M7773" t="s">
        <v>15998</v>
      </c>
      <c r="N7773" t="s">
        <v>16046</v>
      </c>
      <c r="O7773" t="s">
        <v>16000</v>
      </c>
      <c r="P7773">
        <v>116</v>
      </c>
      <c r="Q7773" t="s">
        <v>42</v>
      </c>
      <c r="R7773" t="s">
        <v>43</v>
      </c>
      <c r="S7773" t="s">
        <v>44</v>
      </c>
      <c r="T7773" t="s">
        <v>60</v>
      </c>
      <c r="U7773">
        <f>YEAR(Sheet1[[#This Row],[Schedule RetirementDate]])</f>
        <v>2045</v>
      </c>
    </row>
    <row r="7774" spans="1:21" x14ac:dyDescent="0.25">
      <c r="A7774" t="s">
        <v>15975</v>
      </c>
      <c r="B7774" t="s">
        <v>19800</v>
      </c>
      <c r="C7774" t="s">
        <v>19910</v>
      </c>
      <c r="D7774" t="s">
        <v>19911</v>
      </c>
      <c r="E7774" t="s">
        <v>39</v>
      </c>
      <c r="F7774" s="1">
        <v>20853</v>
      </c>
      <c r="G7774" t="s">
        <v>52</v>
      </c>
      <c r="H7774" t="s">
        <v>77</v>
      </c>
      <c r="I7774">
        <v>3</v>
      </c>
      <c r="J7774" t="s">
        <v>27</v>
      </c>
      <c r="K7774" t="s">
        <v>28</v>
      </c>
      <c r="L7774" s="1">
        <v>42794.999305555997</v>
      </c>
      <c r="M7774" t="s">
        <v>15998</v>
      </c>
      <c r="N7774" t="s">
        <v>16046</v>
      </c>
      <c r="O7774" t="s">
        <v>16000</v>
      </c>
      <c r="P7774" t="s">
        <v>32</v>
      </c>
      <c r="Q7774" t="s">
        <v>156</v>
      </c>
      <c r="R7774" t="s">
        <v>157</v>
      </c>
      <c r="S7774" t="s">
        <v>35</v>
      </c>
      <c r="T7774" t="s">
        <v>36</v>
      </c>
      <c r="U7774">
        <f>YEAR(Sheet1[[#This Row],[Schedule RetirementDate]])</f>
        <v>2017</v>
      </c>
    </row>
    <row r="7775" spans="1:21" x14ac:dyDescent="0.25">
      <c r="A7775" t="s">
        <v>15975</v>
      </c>
      <c r="B7775" t="s">
        <v>19800</v>
      </c>
      <c r="C7775" t="s">
        <v>19912</v>
      </c>
      <c r="D7775" t="s">
        <v>19913</v>
      </c>
      <c r="E7775" t="s">
        <v>24</v>
      </c>
      <c r="F7775" s="1">
        <v>29690</v>
      </c>
      <c r="G7775" t="s">
        <v>665</v>
      </c>
      <c r="H7775" t="s">
        <v>105</v>
      </c>
      <c r="I7775">
        <v>35</v>
      </c>
      <c r="J7775" t="s">
        <v>110</v>
      </c>
      <c r="K7775" t="s">
        <v>28</v>
      </c>
      <c r="L7775" s="1">
        <v>50890.999305555997</v>
      </c>
      <c r="M7775" t="s">
        <v>15998</v>
      </c>
      <c r="N7775" t="s">
        <v>16046</v>
      </c>
      <c r="O7775" t="s">
        <v>16000</v>
      </c>
      <c r="P7775" t="s">
        <v>19914</v>
      </c>
      <c r="Q7775" t="s">
        <v>33</v>
      </c>
      <c r="R7775" t="s">
        <v>34</v>
      </c>
      <c r="S7775" t="s">
        <v>138</v>
      </c>
      <c r="T7775" t="s">
        <v>36</v>
      </c>
      <c r="U7775">
        <f>YEAR(Sheet1[[#This Row],[Schedule RetirementDate]])</f>
        <v>2039</v>
      </c>
    </row>
    <row r="7776" spans="1:21" x14ac:dyDescent="0.25">
      <c r="A7776" t="s">
        <v>15975</v>
      </c>
      <c r="B7776" t="s">
        <v>19800</v>
      </c>
      <c r="C7776" t="s">
        <v>19915</v>
      </c>
      <c r="D7776" t="s">
        <v>19916</v>
      </c>
      <c r="E7776" t="s">
        <v>24</v>
      </c>
      <c r="F7776" s="1">
        <v>30969</v>
      </c>
      <c r="G7776" t="s">
        <v>625</v>
      </c>
      <c r="H7776" t="s">
        <v>712</v>
      </c>
      <c r="I7776">
        <v>4</v>
      </c>
      <c r="J7776" t="s">
        <v>27</v>
      </c>
      <c r="K7776" t="s">
        <v>89</v>
      </c>
      <c r="L7776" s="1">
        <v>52901.999305555997</v>
      </c>
      <c r="M7776" t="s">
        <v>15998</v>
      </c>
      <c r="N7776" t="s">
        <v>16046</v>
      </c>
      <c r="O7776" t="s">
        <v>16000</v>
      </c>
      <c r="P7776">
        <v>1545</v>
      </c>
      <c r="Q7776" t="s">
        <v>119</v>
      </c>
      <c r="R7776" t="s">
        <v>65</v>
      </c>
      <c r="S7776" t="s">
        <v>35</v>
      </c>
      <c r="T7776" t="s">
        <v>60</v>
      </c>
      <c r="U7776">
        <f>YEAR(Sheet1[[#This Row],[Schedule RetirementDate]])</f>
        <v>2044</v>
      </c>
    </row>
    <row r="7777" spans="1:21" x14ac:dyDescent="0.25">
      <c r="A7777" t="s">
        <v>15975</v>
      </c>
      <c r="B7777" t="s">
        <v>19800</v>
      </c>
      <c r="C7777" t="s">
        <v>19917</v>
      </c>
      <c r="D7777" t="s">
        <v>19918</v>
      </c>
      <c r="E7777" t="s">
        <v>24</v>
      </c>
      <c r="F7777" s="1">
        <v>28187</v>
      </c>
      <c r="G7777" t="s">
        <v>360</v>
      </c>
      <c r="H7777" t="s">
        <v>361</v>
      </c>
      <c r="I7777">
        <v>50</v>
      </c>
      <c r="J7777" t="s">
        <v>110</v>
      </c>
      <c r="K7777" t="s">
        <v>89</v>
      </c>
      <c r="L7777" s="1">
        <v>49399.999988426003</v>
      </c>
      <c r="M7777" t="s">
        <v>15998</v>
      </c>
      <c r="N7777" t="s">
        <v>16046</v>
      </c>
      <c r="O7777" t="s">
        <v>16000</v>
      </c>
      <c r="P7777" t="s">
        <v>19919</v>
      </c>
      <c r="Q7777" t="s">
        <v>33</v>
      </c>
      <c r="R7777" t="s">
        <v>34</v>
      </c>
      <c r="S7777" t="s">
        <v>35</v>
      </c>
      <c r="T7777" t="s">
        <v>36</v>
      </c>
      <c r="U7777">
        <f>YEAR(Sheet1[[#This Row],[Schedule RetirementDate]])</f>
        <v>2035</v>
      </c>
    </row>
    <row r="7778" spans="1:21" x14ac:dyDescent="0.25">
      <c r="A7778" t="s">
        <v>15975</v>
      </c>
      <c r="B7778" t="s">
        <v>19800</v>
      </c>
      <c r="C7778" t="s">
        <v>19920</v>
      </c>
      <c r="D7778" t="s">
        <v>19921</v>
      </c>
      <c r="E7778" t="s">
        <v>24</v>
      </c>
      <c r="F7778" s="1">
        <v>26891</v>
      </c>
      <c r="G7778" t="s">
        <v>104</v>
      </c>
      <c r="H7778" t="s">
        <v>383</v>
      </c>
      <c r="I7778">
        <v>100</v>
      </c>
      <c r="J7778" t="s">
        <v>27</v>
      </c>
      <c r="K7778" t="s">
        <v>28</v>
      </c>
      <c r="L7778" s="1">
        <v>48822.999305555997</v>
      </c>
      <c r="M7778" t="s">
        <v>15998</v>
      </c>
      <c r="N7778" t="s">
        <v>16046</v>
      </c>
      <c r="O7778" t="s">
        <v>16000</v>
      </c>
      <c r="P7778" t="s">
        <v>19922</v>
      </c>
      <c r="Q7778" t="s">
        <v>380</v>
      </c>
      <c r="R7778" t="s">
        <v>43</v>
      </c>
      <c r="S7778" t="s">
        <v>419</v>
      </c>
      <c r="T7778" t="s">
        <v>60</v>
      </c>
      <c r="U7778">
        <f>YEAR(Sheet1[[#This Row],[Schedule RetirementDate]])</f>
        <v>2033</v>
      </c>
    </row>
    <row r="7779" spans="1:21" x14ac:dyDescent="0.25">
      <c r="A7779" t="s">
        <v>15975</v>
      </c>
      <c r="B7779" t="s">
        <v>19800</v>
      </c>
      <c r="C7779" t="s">
        <v>19923</v>
      </c>
      <c r="D7779" t="s">
        <v>19924</v>
      </c>
      <c r="E7779" t="s">
        <v>24</v>
      </c>
      <c r="F7779" s="1">
        <v>25523</v>
      </c>
      <c r="G7779" t="s">
        <v>625</v>
      </c>
      <c r="H7779" t="s">
        <v>646</v>
      </c>
      <c r="I7779">
        <v>4</v>
      </c>
      <c r="J7779" t="s">
        <v>27</v>
      </c>
      <c r="K7779" t="s">
        <v>28</v>
      </c>
      <c r="L7779" s="1">
        <v>47452.999988426003</v>
      </c>
      <c r="M7779" t="s">
        <v>15998</v>
      </c>
      <c r="N7779" t="s">
        <v>16046</v>
      </c>
      <c r="O7779" t="s">
        <v>16000</v>
      </c>
      <c r="P7779" t="s">
        <v>32</v>
      </c>
      <c r="Q7779" t="s">
        <v>1688</v>
      </c>
      <c r="R7779" t="s">
        <v>34</v>
      </c>
      <c r="S7779" t="s">
        <v>35</v>
      </c>
      <c r="T7779" t="s">
        <v>36</v>
      </c>
      <c r="U7779">
        <f>YEAR(Sheet1[[#This Row],[Schedule RetirementDate]])</f>
        <v>2029</v>
      </c>
    </row>
    <row r="7780" spans="1:21" x14ac:dyDescent="0.25">
      <c r="A7780" t="s">
        <v>15975</v>
      </c>
      <c r="B7780" t="s">
        <v>19800</v>
      </c>
      <c r="C7780" t="s">
        <v>19925</v>
      </c>
      <c r="D7780" t="s">
        <v>19926</v>
      </c>
      <c r="E7780" t="s">
        <v>39</v>
      </c>
      <c r="F7780" s="1">
        <v>27095</v>
      </c>
      <c r="G7780" t="s">
        <v>625</v>
      </c>
      <c r="H7780" t="s">
        <v>795</v>
      </c>
      <c r="I7780">
        <v>4</v>
      </c>
      <c r="J7780" t="s">
        <v>27</v>
      </c>
      <c r="K7780" t="s">
        <v>28</v>
      </c>
      <c r="L7780" s="1">
        <v>49034.999305555997</v>
      </c>
      <c r="M7780" t="s">
        <v>15998</v>
      </c>
      <c r="N7780" t="s">
        <v>16046</v>
      </c>
      <c r="O7780" t="s">
        <v>16000</v>
      </c>
      <c r="P7780" t="s">
        <v>19927</v>
      </c>
      <c r="Q7780" t="s">
        <v>137</v>
      </c>
      <c r="R7780" t="s">
        <v>43</v>
      </c>
      <c r="S7780" t="s">
        <v>44</v>
      </c>
      <c r="T7780" t="s">
        <v>36</v>
      </c>
      <c r="U7780">
        <f>YEAR(Sheet1[[#This Row],[Schedule RetirementDate]])</f>
        <v>2034</v>
      </c>
    </row>
    <row r="7781" spans="1:21" x14ac:dyDescent="0.25">
      <c r="A7781" t="s">
        <v>15975</v>
      </c>
      <c r="B7781" t="s">
        <v>19928</v>
      </c>
      <c r="C7781" t="s">
        <v>19929</v>
      </c>
      <c r="D7781" t="s">
        <v>11514</v>
      </c>
      <c r="E7781" t="s">
        <v>39</v>
      </c>
      <c r="F7781" s="1">
        <v>25795</v>
      </c>
      <c r="G7781" t="s">
        <v>2277</v>
      </c>
      <c r="H7781" t="s">
        <v>105</v>
      </c>
      <c r="I7781">
        <v>13</v>
      </c>
      <c r="J7781" t="s">
        <v>110</v>
      </c>
      <c r="K7781" t="s">
        <v>28</v>
      </c>
      <c r="L7781" s="1">
        <v>46996.999988426003</v>
      </c>
      <c r="M7781" t="s">
        <v>15998</v>
      </c>
      <c r="N7781" t="s">
        <v>16046</v>
      </c>
      <c r="O7781" t="s">
        <v>16000</v>
      </c>
      <c r="P7781">
        <v>115</v>
      </c>
      <c r="Q7781" t="s">
        <v>33</v>
      </c>
      <c r="R7781" t="s">
        <v>34</v>
      </c>
      <c r="S7781" t="s">
        <v>138</v>
      </c>
      <c r="T7781" t="s">
        <v>36</v>
      </c>
      <c r="U7781">
        <f>YEAR(Sheet1[[#This Row],[Schedule RetirementDate]])</f>
        <v>2028</v>
      </c>
    </row>
    <row r="7782" spans="1:21" x14ac:dyDescent="0.25">
      <c r="A7782" t="s">
        <v>15975</v>
      </c>
      <c r="B7782" t="s">
        <v>19928</v>
      </c>
      <c r="C7782" t="s">
        <v>19930</v>
      </c>
      <c r="D7782" t="s">
        <v>19931</v>
      </c>
      <c r="E7782" t="s">
        <v>24</v>
      </c>
      <c r="F7782" s="1">
        <v>29953</v>
      </c>
      <c r="G7782" t="s">
        <v>625</v>
      </c>
      <c r="H7782" t="s">
        <v>626</v>
      </c>
      <c r="I7782">
        <v>4</v>
      </c>
      <c r="J7782" t="s">
        <v>27</v>
      </c>
      <c r="K7782" t="s">
        <v>89</v>
      </c>
      <c r="L7782" s="1">
        <v>51897.999305555997</v>
      </c>
      <c r="M7782" t="s">
        <v>15998</v>
      </c>
      <c r="N7782" t="s">
        <v>16046</v>
      </c>
      <c r="O7782" t="s">
        <v>16000</v>
      </c>
      <c r="P7782" t="s">
        <v>19932</v>
      </c>
      <c r="Q7782" t="s">
        <v>156</v>
      </c>
      <c r="R7782" t="s">
        <v>157</v>
      </c>
      <c r="S7782" t="s">
        <v>5102</v>
      </c>
      <c r="T7782" t="s">
        <v>36</v>
      </c>
      <c r="U7782">
        <f>YEAR(Sheet1[[#This Row],[Schedule RetirementDate]])</f>
        <v>2042</v>
      </c>
    </row>
    <row r="7783" spans="1:21" x14ac:dyDescent="0.25">
      <c r="A7783" t="s">
        <v>15975</v>
      </c>
      <c r="B7783" t="s">
        <v>19928</v>
      </c>
      <c r="C7783" t="s">
        <v>19933</v>
      </c>
      <c r="D7783" t="s">
        <v>19934</v>
      </c>
      <c r="E7783" t="s">
        <v>39</v>
      </c>
      <c r="F7783" s="1">
        <v>20873</v>
      </c>
      <c r="G7783" t="s">
        <v>605</v>
      </c>
      <c r="H7783" t="s">
        <v>164</v>
      </c>
      <c r="I7783">
        <v>100</v>
      </c>
      <c r="J7783" t="s">
        <v>110</v>
      </c>
      <c r="K7783" t="s">
        <v>28</v>
      </c>
      <c r="L7783" s="1">
        <v>42063.999988426003</v>
      </c>
      <c r="M7783" t="s">
        <v>15998</v>
      </c>
      <c r="N7783" t="s">
        <v>16046</v>
      </c>
      <c r="O7783" t="s">
        <v>16000</v>
      </c>
      <c r="P7783">
        <v>1558</v>
      </c>
      <c r="Q7783" t="s">
        <v>33</v>
      </c>
      <c r="R7783" t="s">
        <v>34</v>
      </c>
      <c r="S7783" t="s">
        <v>35</v>
      </c>
      <c r="T7783" t="s">
        <v>36</v>
      </c>
      <c r="U7783">
        <f>YEAR(Sheet1[[#This Row],[Schedule RetirementDate]])</f>
        <v>2015</v>
      </c>
    </row>
    <row r="7784" spans="1:21" x14ac:dyDescent="0.25">
      <c r="A7784" t="s">
        <v>15975</v>
      </c>
      <c r="B7784" t="s">
        <v>19928</v>
      </c>
      <c r="C7784" t="s">
        <v>19935</v>
      </c>
      <c r="D7784" t="s">
        <v>1345</v>
      </c>
      <c r="E7784" t="s">
        <v>24</v>
      </c>
      <c r="F7784" s="1">
        <v>26017</v>
      </c>
      <c r="G7784" t="s">
        <v>625</v>
      </c>
      <c r="H7784" t="s">
        <v>626</v>
      </c>
      <c r="I7784">
        <v>4</v>
      </c>
      <c r="J7784" t="s">
        <v>27</v>
      </c>
      <c r="K7784" t="s">
        <v>28</v>
      </c>
      <c r="L7784" s="1">
        <v>47938.999988426003</v>
      </c>
      <c r="M7784" t="s">
        <v>15998</v>
      </c>
      <c r="N7784" t="s">
        <v>16046</v>
      </c>
      <c r="O7784" t="s">
        <v>16000</v>
      </c>
      <c r="P7784" t="s">
        <v>19936</v>
      </c>
      <c r="Q7784" t="s">
        <v>33</v>
      </c>
      <c r="R7784" t="s">
        <v>34</v>
      </c>
      <c r="S7784" t="s">
        <v>35</v>
      </c>
      <c r="T7784" t="s">
        <v>36</v>
      </c>
      <c r="U7784">
        <f>YEAR(Sheet1[[#This Row],[Schedule RetirementDate]])</f>
        <v>2031</v>
      </c>
    </row>
    <row r="7785" spans="1:21" x14ac:dyDescent="0.25">
      <c r="A7785" t="s">
        <v>15975</v>
      </c>
      <c r="B7785" t="s">
        <v>19928</v>
      </c>
      <c r="C7785" t="s">
        <v>19937</v>
      </c>
      <c r="D7785" t="s">
        <v>19938</v>
      </c>
      <c r="E7785" t="s">
        <v>39</v>
      </c>
      <c r="F7785" s="1">
        <v>26629</v>
      </c>
      <c r="G7785" t="s">
        <v>100</v>
      </c>
      <c r="H7785" t="s">
        <v>105</v>
      </c>
      <c r="I7785">
        <v>28</v>
      </c>
      <c r="J7785" t="s">
        <v>27</v>
      </c>
      <c r="K7785" t="s">
        <v>28</v>
      </c>
      <c r="L7785" s="1">
        <v>47817.999988426003</v>
      </c>
      <c r="M7785" t="s">
        <v>15998</v>
      </c>
      <c r="N7785" t="s">
        <v>16046</v>
      </c>
      <c r="O7785" t="s">
        <v>16000</v>
      </c>
      <c r="P7785" t="s">
        <v>19939</v>
      </c>
      <c r="Q7785" t="s">
        <v>64</v>
      </c>
      <c r="R7785" t="s">
        <v>65</v>
      </c>
      <c r="S7785" t="s">
        <v>35</v>
      </c>
      <c r="T7785" t="s">
        <v>36</v>
      </c>
      <c r="U7785">
        <f>YEAR(Sheet1[[#This Row],[Schedule RetirementDate]])</f>
        <v>2030</v>
      </c>
    </row>
    <row r="7786" spans="1:21" x14ac:dyDescent="0.25">
      <c r="A7786" t="s">
        <v>15975</v>
      </c>
      <c r="B7786" t="s">
        <v>19928</v>
      </c>
      <c r="C7786" t="s">
        <v>19940</v>
      </c>
      <c r="D7786" t="s">
        <v>19941</v>
      </c>
      <c r="E7786" t="s">
        <v>24</v>
      </c>
      <c r="F7786" s="1">
        <v>19401</v>
      </c>
      <c r="G7786" t="s">
        <v>25</v>
      </c>
      <c r="H7786" t="s">
        <v>26</v>
      </c>
      <c r="I7786">
        <v>83</v>
      </c>
      <c r="J7786" t="s">
        <v>27</v>
      </c>
      <c r="K7786" t="s">
        <v>28</v>
      </c>
      <c r="L7786" s="1">
        <v>41425.999988426003</v>
      </c>
      <c r="M7786" t="s">
        <v>15998</v>
      </c>
      <c r="N7786" t="s">
        <v>16046</v>
      </c>
      <c r="O7786" t="s">
        <v>16000</v>
      </c>
      <c r="P7786" t="s">
        <v>19942</v>
      </c>
      <c r="Q7786" t="s">
        <v>33</v>
      </c>
      <c r="R7786" t="s">
        <v>34</v>
      </c>
      <c r="S7786" t="s">
        <v>35</v>
      </c>
      <c r="T7786" t="s">
        <v>36</v>
      </c>
      <c r="U7786">
        <f>YEAR(Sheet1[[#This Row],[Schedule RetirementDate]])</f>
        <v>2013</v>
      </c>
    </row>
    <row r="7787" spans="1:21" x14ac:dyDescent="0.25">
      <c r="A7787" t="s">
        <v>15975</v>
      </c>
      <c r="B7787" t="s">
        <v>19928</v>
      </c>
      <c r="C7787" t="s">
        <v>19943</v>
      </c>
      <c r="D7787" t="s">
        <v>19944</v>
      </c>
      <c r="E7787" t="s">
        <v>39</v>
      </c>
      <c r="F7787" s="1">
        <v>23638</v>
      </c>
      <c r="G7787" t="s">
        <v>665</v>
      </c>
      <c r="H7787" t="s">
        <v>105</v>
      </c>
      <c r="I7787">
        <v>35</v>
      </c>
      <c r="J7787" t="s">
        <v>110</v>
      </c>
      <c r="K7787" t="s">
        <v>28</v>
      </c>
      <c r="L7787" s="1">
        <v>44834.999305555997</v>
      </c>
      <c r="M7787" t="s">
        <v>15998</v>
      </c>
      <c r="N7787" t="s">
        <v>16046</v>
      </c>
      <c r="O7787" t="s">
        <v>16000</v>
      </c>
      <c r="P7787" t="s">
        <v>19945</v>
      </c>
      <c r="Q7787" t="s">
        <v>33</v>
      </c>
      <c r="R7787" t="s">
        <v>34</v>
      </c>
      <c r="S7787" t="s">
        <v>35</v>
      </c>
      <c r="T7787" t="s">
        <v>36</v>
      </c>
      <c r="U7787">
        <f>YEAR(Sheet1[[#This Row],[Schedule RetirementDate]])</f>
        <v>2022</v>
      </c>
    </row>
    <row r="7788" spans="1:21" x14ac:dyDescent="0.25">
      <c r="A7788" t="s">
        <v>15975</v>
      </c>
      <c r="B7788" t="s">
        <v>19928</v>
      </c>
      <c r="C7788" t="s">
        <v>19946</v>
      </c>
      <c r="D7788" t="s">
        <v>19947</v>
      </c>
      <c r="E7788" t="s">
        <v>39</v>
      </c>
      <c r="F7788" s="1">
        <v>28749</v>
      </c>
      <c r="G7788" t="s">
        <v>52</v>
      </c>
      <c r="H7788" t="s">
        <v>77</v>
      </c>
      <c r="I7788">
        <v>3</v>
      </c>
      <c r="J7788" t="s">
        <v>27</v>
      </c>
      <c r="K7788" t="s">
        <v>28</v>
      </c>
      <c r="L7788" s="1">
        <v>50678.999305555997</v>
      </c>
      <c r="M7788" t="s">
        <v>15998</v>
      </c>
      <c r="N7788" t="s">
        <v>16046</v>
      </c>
      <c r="O7788" t="s">
        <v>16000</v>
      </c>
      <c r="P7788" t="s">
        <v>19948</v>
      </c>
      <c r="Q7788" t="s">
        <v>33</v>
      </c>
      <c r="R7788" t="s">
        <v>34</v>
      </c>
      <c r="S7788" t="s">
        <v>35</v>
      </c>
      <c r="T7788" t="s">
        <v>36</v>
      </c>
      <c r="U7788">
        <f>YEAR(Sheet1[[#This Row],[Schedule RetirementDate]])</f>
        <v>2038</v>
      </c>
    </row>
    <row r="7789" spans="1:21" x14ac:dyDescent="0.25">
      <c r="A7789" t="s">
        <v>15975</v>
      </c>
      <c r="B7789" t="s">
        <v>19928</v>
      </c>
      <c r="C7789" t="s">
        <v>19949</v>
      </c>
      <c r="D7789" t="s">
        <v>19950</v>
      </c>
      <c r="E7789" t="s">
        <v>39</v>
      </c>
      <c r="F7789" s="1">
        <v>31477</v>
      </c>
      <c r="G7789" t="s">
        <v>52</v>
      </c>
      <c r="H7789" t="s">
        <v>53</v>
      </c>
      <c r="I7789">
        <v>3</v>
      </c>
      <c r="J7789" t="s">
        <v>27</v>
      </c>
      <c r="K7789" t="s">
        <v>28</v>
      </c>
      <c r="L7789" s="1">
        <v>53417.999305555997</v>
      </c>
      <c r="M7789" t="s">
        <v>15998</v>
      </c>
      <c r="N7789" t="s">
        <v>16046</v>
      </c>
      <c r="O7789" t="s">
        <v>16000</v>
      </c>
      <c r="P7789" t="s">
        <v>19951</v>
      </c>
      <c r="Q7789" t="s">
        <v>64</v>
      </c>
      <c r="R7789" t="s">
        <v>65</v>
      </c>
      <c r="S7789" t="s">
        <v>35</v>
      </c>
      <c r="T7789" t="s">
        <v>36</v>
      </c>
      <c r="U7789">
        <f>YEAR(Sheet1[[#This Row],[Schedule RetirementDate]])</f>
        <v>2046</v>
      </c>
    </row>
    <row r="7790" spans="1:21" x14ac:dyDescent="0.25">
      <c r="A7790" t="s">
        <v>15975</v>
      </c>
      <c r="B7790" t="s">
        <v>19928</v>
      </c>
      <c r="C7790" t="s">
        <v>19952</v>
      </c>
      <c r="D7790" t="s">
        <v>11915</v>
      </c>
      <c r="E7790" t="s">
        <v>24</v>
      </c>
      <c r="F7790" s="1">
        <v>28394</v>
      </c>
      <c r="G7790" t="s">
        <v>681</v>
      </c>
      <c r="H7790" t="s">
        <v>682</v>
      </c>
      <c r="I7790">
        <v>15</v>
      </c>
      <c r="J7790" t="s">
        <v>110</v>
      </c>
      <c r="K7790" t="s">
        <v>28</v>
      </c>
      <c r="L7790" s="1">
        <v>49582.999988426003</v>
      </c>
      <c r="M7790" t="s">
        <v>15998</v>
      </c>
      <c r="N7790" t="s">
        <v>16046</v>
      </c>
      <c r="O7790" t="s">
        <v>16000</v>
      </c>
      <c r="P7790" t="s">
        <v>19953</v>
      </c>
      <c r="Q7790" t="s">
        <v>64</v>
      </c>
      <c r="R7790" t="s">
        <v>65</v>
      </c>
      <c r="S7790" t="s">
        <v>35</v>
      </c>
      <c r="T7790" t="s">
        <v>36</v>
      </c>
      <c r="U7790">
        <f>YEAR(Sheet1[[#This Row],[Schedule RetirementDate]])</f>
        <v>2035</v>
      </c>
    </row>
    <row r="7791" spans="1:21" x14ac:dyDescent="0.25">
      <c r="A7791" t="s">
        <v>15975</v>
      </c>
      <c r="B7791" t="s">
        <v>19928</v>
      </c>
      <c r="C7791" t="s">
        <v>19954</v>
      </c>
      <c r="D7791" t="s">
        <v>16759</v>
      </c>
      <c r="E7791" t="s">
        <v>39</v>
      </c>
      <c r="F7791" s="1">
        <v>23438</v>
      </c>
      <c r="G7791" t="s">
        <v>625</v>
      </c>
      <c r="H7791" t="s">
        <v>1031</v>
      </c>
      <c r="I7791">
        <v>4</v>
      </c>
      <c r="J7791" t="s">
        <v>27</v>
      </c>
      <c r="K7791" t="s">
        <v>28</v>
      </c>
      <c r="L7791" s="1">
        <v>45382.999305555997</v>
      </c>
      <c r="M7791" t="s">
        <v>15998</v>
      </c>
      <c r="N7791" t="s">
        <v>16046</v>
      </c>
      <c r="O7791" t="s">
        <v>16000</v>
      </c>
      <c r="P7791">
        <v>165</v>
      </c>
      <c r="Q7791" t="s">
        <v>33</v>
      </c>
      <c r="R7791" t="s">
        <v>34</v>
      </c>
      <c r="S7791" t="s">
        <v>138</v>
      </c>
      <c r="T7791" t="s">
        <v>36</v>
      </c>
      <c r="U7791">
        <f>YEAR(Sheet1[[#This Row],[Schedule RetirementDate]])</f>
        <v>2024</v>
      </c>
    </row>
    <row r="7792" spans="1:21" x14ac:dyDescent="0.25">
      <c r="A7792" t="s">
        <v>15975</v>
      </c>
      <c r="B7792" t="s">
        <v>19928</v>
      </c>
      <c r="C7792" t="s">
        <v>19955</v>
      </c>
      <c r="D7792" t="s">
        <v>19956</v>
      </c>
      <c r="E7792" t="s">
        <v>39</v>
      </c>
      <c r="F7792" s="1">
        <v>28119</v>
      </c>
      <c r="G7792" t="s">
        <v>25</v>
      </c>
      <c r="H7792" t="s">
        <v>452</v>
      </c>
      <c r="I7792">
        <v>83</v>
      </c>
      <c r="J7792" t="s">
        <v>27</v>
      </c>
      <c r="K7792" t="s">
        <v>28</v>
      </c>
      <c r="L7792" s="1">
        <v>50040.999988426003</v>
      </c>
      <c r="M7792" t="s">
        <v>15998</v>
      </c>
      <c r="N7792" t="s">
        <v>16046</v>
      </c>
      <c r="O7792" t="s">
        <v>16000</v>
      </c>
      <c r="P7792" t="s">
        <v>19957</v>
      </c>
      <c r="Q7792" t="s">
        <v>42</v>
      </c>
      <c r="R7792" t="s">
        <v>43</v>
      </c>
      <c r="S7792" t="s">
        <v>44</v>
      </c>
      <c r="T7792" t="s">
        <v>36</v>
      </c>
      <c r="U7792">
        <f>YEAR(Sheet1[[#This Row],[Schedule RetirementDate]])</f>
        <v>2036</v>
      </c>
    </row>
    <row r="7793" spans="1:21" x14ac:dyDescent="0.25">
      <c r="A7793" t="s">
        <v>15975</v>
      </c>
      <c r="B7793" t="s">
        <v>19928</v>
      </c>
      <c r="C7793" t="s">
        <v>19958</v>
      </c>
      <c r="D7793" t="s">
        <v>19959</v>
      </c>
      <c r="E7793" t="s">
        <v>39</v>
      </c>
      <c r="F7793" s="1">
        <v>20685</v>
      </c>
      <c r="G7793" t="s">
        <v>625</v>
      </c>
      <c r="H7793" t="s">
        <v>626</v>
      </c>
      <c r="I7793">
        <v>4</v>
      </c>
      <c r="J7793" t="s">
        <v>27</v>
      </c>
      <c r="K7793" t="s">
        <v>28</v>
      </c>
      <c r="L7793" s="1">
        <v>42613.999988426003</v>
      </c>
      <c r="M7793" t="s">
        <v>15998</v>
      </c>
      <c r="N7793" t="s">
        <v>16046</v>
      </c>
      <c r="O7793" t="s">
        <v>16000</v>
      </c>
      <c r="P7793" t="s">
        <v>32</v>
      </c>
      <c r="Q7793" t="s">
        <v>64</v>
      </c>
      <c r="R7793" t="s">
        <v>65</v>
      </c>
      <c r="S7793" t="s">
        <v>35</v>
      </c>
      <c r="T7793" t="s">
        <v>36</v>
      </c>
      <c r="U7793">
        <f>YEAR(Sheet1[[#This Row],[Schedule RetirementDate]])</f>
        <v>2016</v>
      </c>
    </row>
    <row r="7794" spans="1:21" x14ac:dyDescent="0.25">
      <c r="A7794" t="s">
        <v>15975</v>
      </c>
      <c r="B7794" t="s">
        <v>19928</v>
      </c>
      <c r="C7794" t="s">
        <v>19960</v>
      </c>
      <c r="D7794" t="s">
        <v>19961</v>
      </c>
      <c r="E7794" t="s">
        <v>24</v>
      </c>
      <c r="F7794" s="1">
        <v>20730</v>
      </c>
      <c r="G7794" t="s">
        <v>52</v>
      </c>
      <c r="H7794" t="s">
        <v>58</v>
      </c>
      <c r="I7794">
        <v>3</v>
      </c>
      <c r="J7794" t="s">
        <v>27</v>
      </c>
      <c r="K7794" t="s">
        <v>28</v>
      </c>
      <c r="L7794" s="1">
        <v>42674.999988426003</v>
      </c>
      <c r="M7794" t="s">
        <v>15998</v>
      </c>
      <c r="N7794" t="s">
        <v>16046</v>
      </c>
      <c r="O7794" t="s">
        <v>16000</v>
      </c>
      <c r="P7794" t="s">
        <v>19962</v>
      </c>
      <c r="Q7794" t="s">
        <v>119</v>
      </c>
      <c r="R7794" t="s">
        <v>65</v>
      </c>
      <c r="S7794" t="s">
        <v>35</v>
      </c>
      <c r="T7794" t="s">
        <v>36</v>
      </c>
      <c r="U7794">
        <f>YEAR(Sheet1[[#This Row],[Schedule RetirementDate]])</f>
        <v>2016</v>
      </c>
    </row>
    <row r="7795" spans="1:21" x14ac:dyDescent="0.25">
      <c r="A7795" t="s">
        <v>15975</v>
      </c>
      <c r="B7795" t="s">
        <v>19928</v>
      </c>
      <c r="C7795" t="s">
        <v>19963</v>
      </c>
      <c r="D7795" t="s">
        <v>3858</v>
      </c>
      <c r="E7795" t="s">
        <v>24</v>
      </c>
      <c r="F7795" s="1">
        <v>26671</v>
      </c>
      <c r="G7795" t="s">
        <v>109</v>
      </c>
      <c r="H7795" t="s">
        <v>105</v>
      </c>
      <c r="I7795">
        <v>100</v>
      </c>
      <c r="J7795" t="s">
        <v>110</v>
      </c>
      <c r="K7795" t="s">
        <v>28</v>
      </c>
      <c r="L7795" s="1">
        <v>48610.999988426003</v>
      </c>
      <c r="M7795" t="s">
        <v>15998</v>
      </c>
      <c r="N7795" t="s">
        <v>16046</v>
      </c>
      <c r="O7795" t="s">
        <v>16000</v>
      </c>
      <c r="P7795" t="s">
        <v>19964</v>
      </c>
      <c r="Q7795" t="s">
        <v>42</v>
      </c>
      <c r="R7795" t="s">
        <v>43</v>
      </c>
      <c r="S7795" t="s">
        <v>138</v>
      </c>
      <c r="T7795" t="s">
        <v>36</v>
      </c>
      <c r="U7795">
        <f>YEAR(Sheet1[[#This Row],[Schedule RetirementDate]])</f>
        <v>2033</v>
      </c>
    </row>
    <row r="7796" spans="1:21" x14ac:dyDescent="0.25">
      <c r="A7796" t="s">
        <v>15975</v>
      </c>
      <c r="B7796" t="s">
        <v>19928</v>
      </c>
      <c r="C7796" t="s">
        <v>19965</v>
      </c>
      <c r="D7796" t="s">
        <v>19966</v>
      </c>
      <c r="E7796" t="s">
        <v>39</v>
      </c>
      <c r="F7796" s="1">
        <v>32794</v>
      </c>
      <c r="G7796" t="s">
        <v>625</v>
      </c>
      <c r="H7796" t="s">
        <v>712</v>
      </c>
      <c r="I7796">
        <v>4</v>
      </c>
      <c r="J7796" t="s">
        <v>27</v>
      </c>
      <c r="K7796" t="s">
        <v>89</v>
      </c>
      <c r="L7796" s="1">
        <v>54727.999305555997</v>
      </c>
      <c r="M7796" t="s">
        <v>15998</v>
      </c>
      <c r="N7796" t="s">
        <v>16046</v>
      </c>
      <c r="O7796" t="s">
        <v>16000</v>
      </c>
      <c r="P7796" t="s">
        <v>19967</v>
      </c>
      <c r="Q7796" t="s">
        <v>119</v>
      </c>
      <c r="R7796" t="s">
        <v>65</v>
      </c>
      <c r="S7796" t="s">
        <v>35</v>
      </c>
      <c r="T7796" t="s">
        <v>60</v>
      </c>
      <c r="U7796">
        <f>YEAR(Sheet1[[#This Row],[Schedule RetirementDate]])</f>
        <v>2049</v>
      </c>
    </row>
    <row r="7797" spans="1:21" x14ac:dyDescent="0.25">
      <c r="A7797" t="s">
        <v>15975</v>
      </c>
      <c r="B7797" t="s">
        <v>19928</v>
      </c>
      <c r="C7797" t="s">
        <v>19968</v>
      </c>
      <c r="D7797" t="s">
        <v>19969</v>
      </c>
      <c r="E7797" t="s">
        <v>39</v>
      </c>
      <c r="F7797" s="1">
        <v>30645</v>
      </c>
      <c r="G7797" t="s">
        <v>625</v>
      </c>
      <c r="H7797" t="s">
        <v>1870</v>
      </c>
      <c r="I7797">
        <v>4</v>
      </c>
      <c r="J7797" t="s">
        <v>27</v>
      </c>
      <c r="K7797" t="s">
        <v>89</v>
      </c>
      <c r="L7797" s="1">
        <v>52565.999305555997</v>
      </c>
      <c r="M7797" t="s">
        <v>15998</v>
      </c>
      <c r="N7797" t="s">
        <v>16046</v>
      </c>
      <c r="O7797" t="s">
        <v>16000</v>
      </c>
      <c r="P7797" t="s">
        <v>19970</v>
      </c>
      <c r="Q7797" t="s">
        <v>33</v>
      </c>
      <c r="R7797" t="s">
        <v>34</v>
      </c>
      <c r="S7797" t="s">
        <v>35</v>
      </c>
      <c r="T7797" t="s">
        <v>60</v>
      </c>
      <c r="U7797">
        <f>YEAR(Sheet1[[#This Row],[Schedule RetirementDate]])</f>
        <v>2043</v>
      </c>
    </row>
    <row r="7798" spans="1:21" x14ac:dyDescent="0.25">
      <c r="A7798" t="s">
        <v>15975</v>
      </c>
      <c r="B7798" t="s">
        <v>19928</v>
      </c>
      <c r="C7798" t="s">
        <v>19971</v>
      </c>
      <c r="D7798" t="s">
        <v>19972</v>
      </c>
      <c r="E7798" t="s">
        <v>39</v>
      </c>
      <c r="F7798" s="1">
        <v>19360</v>
      </c>
      <c r="G7798" t="s">
        <v>25</v>
      </c>
      <c r="H7798" t="s">
        <v>26</v>
      </c>
      <c r="I7798">
        <v>83</v>
      </c>
      <c r="J7798" t="s">
        <v>27</v>
      </c>
      <c r="K7798" t="s">
        <v>28</v>
      </c>
      <c r="L7798" s="1">
        <v>41274.999988426003</v>
      </c>
      <c r="M7798" t="s">
        <v>15998</v>
      </c>
      <c r="N7798" t="s">
        <v>16046</v>
      </c>
      <c r="O7798" t="s">
        <v>16000</v>
      </c>
      <c r="P7798" t="s">
        <v>32</v>
      </c>
      <c r="Q7798" t="s">
        <v>156</v>
      </c>
      <c r="R7798" t="s">
        <v>157</v>
      </c>
      <c r="S7798" t="s">
        <v>35</v>
      </c>
      <c r="T7798" t="s">
        <v>36</v>
      </c>
      <c r="U7798">
        <f>YEAR(Sheet1[[#This Row],[Schedule RetirementDate]])</f>
        <v>2012</v>
      </c>
    </row>
    <row r="7799" spans="1:21" x14ac:dyDescent="0.25">
      <c r="A7799" t="s">
        <v>15975</v>
      </c>
      <c r="B7799" t="s">
        <v>19928</v>
      </c>
      <c r="C7799" t="s">
        <v>19973</v>
      </c>
      <c r="D7799" t="s">
        <v>19974</v>
      </c>
      <c r="E7799" t="s">
        <v>39</v>
      </c>
      <c r="F7799" s="1">
        <v>31839</v>
      </c>
      <c r="G7799" t="s">
        <v>25</v>
      </c>
      <c r="H7799" t="s">
        <v>26</v>
      </c>
      <c r="I7799">
        <v>83</v>
      </c>
      <c r="J7799" t="s">
        <v>27</v>
      </c>
      <c r="K7799" t="s">
        <v>89</v>
      </c>
      <c r="L7799" s="1">
        <v>53782.999305555997</v>
      </c>
      <c r="M7799" t="s">
        <v>15998</v>
      </c>
      <c r="N7799" t="s">
        <v>16046</v>
      </c>
      <c r="O7799" t="s">
        <v>16000</v>
      </c>
      <c r="P7799">
        <v>6958</v>
      </c>
      <c r="Q7799" t="s">
        <v>126</v>
      </c>
      <c r="R7799" t="s">
        <v>43</v>
      </c>
      <c r="S7799" t="s">
        <v>44</v>
      </c>
      <c r="T7799" t="s">
        <v>60</v>
      </c>
      <c r="U7799">
        <f>YEAR(Sheet1[[#This Row],[Schedule RetirementDate]])</f>
        <v>2047</v>
      </c>
    </row>
    <row r="7800" spans="1:21" x14ac:dyDescent="0.25">
      <c r="A7800" t="s">
        <v>15975</v>
      </c>
      <c r="B7800" t="s">
        <v>19928</v>
      </c>
      <c r="C7800" t="s">
        <v>19975</v>
      </c>
      <c r="D7800" t="s">
        <v>19976</v>
      </c>
      <c r="E7800" t="s">
        <v>24</v>
      </c>
      <c r="F7800" s="1">
        <v>30786</v>
      </c>
      <c r="G7800" t="s">
        <v>151</v>
      </c>
      <c r="H7800" t="s">
        <v>105</v>
      </c>
      <c r="I7800">
        <v>70</v>
      </c>
      <c r="J7800" t="s">
        <v>110</v>
      </c>
      <c r="K7800" t="s">
        <v>28</v>
      </c>
      <c r="L7800" s="1">
        <v>51986.999988426003</v>
      </c>
      <c r="M7800" t="s">
        <v>15998</v>
      </c>
      <c r="N7800" t="s">
        <v>16046</v>
      </c>
      <c r="O7800" t="s">
        <v>16000</v>
      </c>
      <c r="P7800">
        <v>5200</v>
      </c>
      <c r="Q7800" t="s">
        <v>380</v>
      </c>
      <c r="R7800" t="s">
        <v>43</v>
      </c>
      <c r="S7800" t="s">
        <v>44</v>
      </c>
      <c r="T7800" t="s">
        <v>60</v>
      </c>
      <c r="U7800">
        <f>YEAR(Sheet1[[#This Row],[Schedule RetirementDate]])</f>
        <v>2042</v>
      </c>
    </row>
    <row r="7801" spans="1:21" x14ac:dyDescent="0.25">
      <c r="A7801" t="s">
        <v>15975</v>
      </c>
      <c r="B7801" t="s">
        <v>19928</v>
      </c>
      <c r="C7801" t="s">
        <v>19977</v>
      </c>
      <c r="D7801" t="s">
        <v>19978</v>
      </c>
      <c r="E7801" t="s">
        <v>39</v>
      </c>
      <c r="F7801" s="1">
        <v>22539</v>
      </c>
      <c r="G7801" t="s">
        <v>605</v>
      </c>
      <c r="H7801" t="s">
        <v>164</v>
      </c>
      <c r="I7801">
        <v>100</v>
      </c>
      <c r="J7801" t="s">
        <v>110</v>
      </c>
      <c r="K7801" t="s">
        <v>28</v>
      </c>
      <c r="L7801" s="1">
        <v>43738.999988426003</v>
      </c>
      <c r="M7801" t="s">
        <v>15998</v>
      </c>
      <c r="N7801" t="s">
        <v>16046</v>
      </c>
      <c r="O7801" t="s">
        <v>16000</v>
      </c>
      <c r="P7801" t="s">
        <v>19979</v>
      </c>
      <c r="Q7801" t="s">
        <v>130</v>
      </c>
      <c r="R7801" t="s">
        <v>65</v>
      </c>
      <c r="S7801" t="s">
        <v>35</v>
      </c>
      <c r="T7801" t="s">
        <v>36</v>
      </c>
      <c r="U7801">
        <f>YEAR(Sheet1[[#This Row],[Schedule RetirementDate]])</f>
        <v>2019</v>
      </c>
    </row>
    <row r="7802" spans="1:21" x14ac:dyDescent="0.25">
      <c r="A7802" t="s">
        <v>15975</v>
      </c>
      <c r="B7802" t="s">
        <v>19928</v>
      </c>
      <c r="C7802" t="s">
        <v>19980</v>
      </c>
      <c r="D7802" t="s">
        <v>19981</v>
      </c>
      <c r="E7802" t="s">
        <v>24</v>
      </c>
      <c r="F7802" s="1">
        <v>22512</v>
      </c>
      <c r="G7802" t="s">
        <v>25</v>
      </c>
      <c r="H7802" t="s">
        <v>26</v>
      </c>
      <c r="I7802">
        <v>83</v>
      </c>
      <c r="J7802" t="s">
        <v>27</v>
      </c>
      <c r="K7802" t="s">
        <v>28</v>
      </c>
      <c r="L7802" s="1">
        <v>44439.999988426003</v>
      </c>
      <c r="M7802" t="s">
        <v>15998</v>
      </c>
      <c r="N7802" t="s">
        <v>16046</v>
      </c>
      <c r="O7802" t="s">
        <v>16000</v>
      </c>
      <c r="P7802" t="s">
        <v>16473</v>
      </c>
      <c r="Q7802" t="s">
        <v>33</v>
      </c>
      <c r="R7802" t="s">
        <v>34</v>
      </c>
      <c r="S7802" t="s">
        <v>35</v>
      </c>
      <c r="T7802" t="s">
        <v>36</v>
      </c>
      <c r="U7802">
        <f>YEAR(Sheet1[[#This Row],[Schedule RetirementDate]])</f>
        <v>2021</v>
      </c>
    </row>
    <row r="7803" spans="1:21" x14ac:dyDescent="0.25">
      <c r="A7803" t="s">
        <v>15975</v>
      </c>
      <c r="B7803" t="s">
        <v>19928</v>
      </c>
      <c r="C7803" t="s">
        <v>19982</v>
      </c>
      <c r="D7803" t="s">
        <v>19983</v>
      </c>
      <c r="E7803" t="s">
        <v>39</v>
      </c>
      <c r="F7803" s="1">
        <v>26820</v>
      </c>
      <c r="G7803" t="s">
        <v>625</v>
      </c>
      <c r="H7803" t="s">
        <v>646</v>
      </c>
      <c r="I7803">
        <v>4</v>
      </c>
      <c r="J7803" t="s">
        <v>27</v>
      </c>
      <c r="K7803" t="s">
        <v>28</v>
      </c>
      <c r="L7803" s="1">
        <v>48760.999988426003</v>
      </c>
      <c r="M7803" t="s">
        <v>15998</v>
      </c>
      <c r="N7803" t="s">
        <v>16046</v>
      </c>
      <c r="O7803" t="s">
        <v>16000</v>
      </c>
      <c r="P7803">
        <v>12791</v>
      </c>
      <c r="Q7803" t="s">
        <v>55</v>
      </c>
      <c r="R7803" t="s">
        <v>34</v>
      </c>
      <c r="S7803" t="s">
        <v>35</v>
      </c>
      <c r="T7803" t="s">
        <v>36</v>
      </c>
      <c r="U7803">
        <f>YEAR(Sheet1[[#This Row],[Schedule RetirementDate]])</f>
        <v>2033</v>
      </c>
    </row>
    <row r="7804" spans="1:21" x14ac:dyDescent="0.25">
      <c r="A7804" t="s">
        <v>15975</v>
      </c>
      <c r="B7804" t="s">
        <v>19928</v>
      </c>
      <c r="C7804" t="s">
        <v>19984</v>
      </c>
      <c r="D7804" t="s">
        <v>1923</v>
      </c>
      <c r="E7804" t="s">
        <v>39</v>
      </c>
      <c r="F7804" s="1">
        <v>20112</v>
      </c>
      <c r="G7804" t="s">
        <v>665</v>
      </c>
      <c r="H7804" t="s">
        <v>105</v>
      </c>
      <c r="I7804">
        <v>35</v>
      </c>
      <c r="J7804" t="s">
        <v>110</v>
      </c>
      <c r="K7804" t="s">
        <v>28</v>
      </c>
      <c r="L7804" s="1">
        <v>41305.999988426003</v>
      </c>
      <c r="M7804" t="s">
        <v>15998</v>
      </c>
      <c r="N7804" t="s">
        <v>16046</v>
      </c>
      <c r="O7804" t="s">
        <v>16000</v>
      </c>
      <c r="P7804" t="s">
        <v>19985</v>
      </c>
      <c r="Q7804" t="s">
        <v>130</v>
      </c>
      <c r="R7804" t="s">
        <v>65</v>
      </c>
      <c r="S7804" t="s">
        <v>35</v>
      </c>
      <c r="T7804" t="s">
        <v>36</v>
      </c>
      <c r="U7804">
        <f>YEAR(Sheet1[[#This Row],[Schedule RetirementDate]])</f>
        <v>2013</v>
      </c>
    </row>
    <row r="7805" spans="1:21" x14ac:dyDescent="0.25">
      <c r="A7805" t="s">
        <v>15975</v>
      </c>
      <c r="B7805" t="s">
        <v>19928</v>
      </c>
      <c r="C7805" t="s">
        <v>19986</v>
      </c>
      <c r="D7805" t="s">
        <v>19987</v>
      </c>
      <c r="E7805" t="s">
        <v>24</v>
      </c>
      <c r="F7805" s="1">
        <v>23239</v>
      </c>
      <c r="G7805" t="s">
        <v>25</v>
      </c>
      <c r="H7805" t="s">
        <v>26</v>
      </c>
      <c r="I7805">
        <v>83</v>
      </c>
      <c r="J7805" t="s">
        <v>27</v>
      </c>
      <c r="K7805" t="s">
        <v>28</v>
      </c>
      <c r="L7805" s="1">
        <v>45169.999305555997</v>
      </c>
      <c r="M7805" t="s">
        <v>15998</v>
      </c>
      <c r="N7805" t="s">
        <v>16046</v>
      </c>
      <c r="O7805" t="s">
        <v>16000</v>
      </c>
      <c r="P7805" t="s">
        <v>19988</v>
      </c>
      <c r="Q7805" t="s">
        <v>33</v>
      </c>
      <c r="R7805" t="s">
        <v>34</v>
      </c>
      <c r="S7805" t="s">
        <v>35</v>
      </c>
      <c r="T7805" t="s">
        <v>36</v>
      </c>
      <c r="U7805">
        <f>YEAR(Sheet1[[#This Row],[Schedule RetirementDate]])</f>
        <v>2023</v>
      </c>
    </row>
    <row r="7806" spans="1:21" x14ac:dyDescent="0.25">
      <c r="A7806" t="s">
        <v>15975</v>
      </c>
      <c r="B7806" t="s">
        <v>19928</v>
      </c>
      <c r="C7806" t="s">
        <v>19989</v>
      </c>
      <c r="D7806" t="s">
        <v>19990</v>
      </c>
      <c r="E7806" t="s">
        <v>39</v>
      </c>
      <c r="F7806" s="1">
        <v>31096</v>
      </c>
      <c r="G7806" t="s">
        <v>52</v>
      </c>
      <c r="H7806" t="s">
        <v>58</v>
      </c>
      <c r="I7806">
        <v>3</v>
      </c>
      <c r="J7806" t="s">
        <v>27</v>
      </c>
      <c r="K7806" t="s">
        <v>89</v>
      </c>
      <c r="L7806" s="1">
        <v>53021.999305555997</v>
      </c>
      <c r="M7806" t="s">
        <v>15998</v>
      </c>
      <c r="N7806" t="s">
        <v>16046</v>
      </c>
      <c r="O7806" t="s">
        <v>16000</v>
      </c>
      <c r="P7806" t="s">
        <v>19991</v>
      </c>
      <c r="Q7806" t="s">
        <v>428</v>
      </c>
      <c r="R7806" t="s">
        <v>83</v>
      </c>
      <c r="S7806" t="s">
        <v>35</v>
      </c>
      <c r="T7806" t="s">
        <v>60</v>
      </c>
      <c r="U7806">
        <f>YEAR(Sheet1[[#This Row],[Schedule RetirementDate]])</f>
        <v>2045</v>
      </c>
    </row>
    <row r="7807" spans="1:21" x14ac:dyDescent="0.25">
      <c r="A7807" t="s">
        <v>15975</v>
      </c>
      <c r="B7807" t="s">
        <v>19928</v>
      </c>
      <c r="C7807" t="s">
        <v>19992</v>
      </c>
      <c r="D7807" t="s">
        <v>19993</v>
      </c>
      <c r="E7807" t="s">
        <v>24</v>
      </c>
      <c r="F7807" s="1">
        <v>20316</v>
      </c>
      <c r="G7807" t="s">
        <v>25</v>
      </c>
      <c r="H7807" t="s">
        <v>26</v>
      </c>
      <c r="I7807">
        <v>83</v>
      </c>
      <c r="J7807" t="s">
        <v>27</v>
      </c>
      <c r="K7807" t="s">
        <v>28</v>
      </c>
      <c r="L7807" s="1">
        <v>42247.999988426003</v>
      </c>
      <c r="M7807" t="s">
        <v>15998</v>
      </c>
      <c r="N7807" t="s">
        <v>16046</v>
      </c>
      <c r="O7807" t="s">
        <v>16000</v>
      </c>
      <c r="P7807" t="s">
        <v>19994</v>
      </c>
      <c r="Q7807" t="s">
        <v>33</v>
      </c>
      <c r="R7807" t="s">
        <v>34</v>
      </c>
      <c r="S7807" t="s">
        <v>138</v>
      </c>
      <c r="T7807" t="s">
        <v>36</v>
      </c>
      <c r="U7807">
        <f>YEAR(Sheet1[[#This Row],[Schedule RetirementDate]])</f>
        <v>2015</v>
      </c>
    </row>
    <row r="7808" spans="1:21" x14ac:dyDescent="0.25">
      <c r="A7808" t="s">
        <v>15975</v>
      </c>
      <c r="B7808" t="s">
        <v>19928</v>
      </c>
      <c r="C7808" t="s">
        <v>19995</v>
      </c>
      <c r="D7808" t="s">
        <v>19996</v>
      </c>
      <c r="E7808" t="s">
        <v>24</v>
      </c>
      <c r="F7808" s="1">
        <v>26012</v>
      </c>
      <c r="G7808" t="s">
        <v>52</v>
      </c>
      <c r="H7808" t="s">
        <v>58</v>
      </c>
      <c r="I7808">
        <v>3</v>
      </c>
      <c r="J7808" t="s">
        <v>27</v>
      </c>
      <c r="K7808" t="s">
        <v>28</v>
      </c>
      <c r="L7808" s="1">
        <v>47938.999988426003</v>
      </c>
      <c r="M7808" t="s">
        <v>15998</v>
      </c>
      <c r="N7808" t="s">
        <v>16046</v>
      </c>
      <c r="O7808" t="s">
        <v>16000</v>
      </c>
      <c r="P7808">
        <v>12910</v>
      </c>
      <c r="Q7808" t="s">
        <v>126</v>
      </c>
      <c r="R7808" t="s">
        <v>43</v>
      </c>
      <c r="S7808" t="s">
        <v>44</v>
      </c>
      <c r="T7808" t="s">
        <v>36</v>
      </c>
      <c r="U7808">
        <f>YEAR(Sheet1[[#This Row],[Schedule RetirementDate]])</f>
        <v>2031</v>
      </c>
    </row>
    <row r="7809" spans="1:21" x14ac:dyDescent="0.25">
      <c r="A7809" t="s">
        <v>15975</v>
      </c>
      <c r="B7809" t="s">
        <v>19928</v>
      </c>
      <c r="C7809" t="s">
        <v>19997</v>
      </c>
      <c r="D7809" t="s">
        <v>19998</v>
      </c>
      <c r="E7809" t="s">
        <v>24</v>
      </c>
      <c r="F7809" s="1">
        <v>26240</v>
      </c>
      <c r="G7809" t="s">
        <v>673</v>
      </c>
      <c r="H7809" t="s">
        <v>105</v>
      </c>
      <c r="I7809">
        <v>10</v>
      </c>
      <c r="J7809" t="s">
        <v>110</v>
      </c>
      <c r="K7809" t="s">
        <v>28</v>
      </c>
      <c r="L7809" s="1">
        <v>47452.999988426003</v>
      </c>
      <c r="M7809" t="s">
        <v>15998</v>
      </c>
      <c r="N7809" t="s">
        <v>16046</v>
      </c>
      <c r="O7809" t="s">
        <v>16000</v>
      </c>
      <c r="P7809" t="s">
        <v>19999</v>
      </c>
      <c r="Q7809" t="s">
        <v>137</v>
      </c>
      <c r="R7809" t="s">
        <v>43</v>
      </c>
      <c r="S7809" t="s">
        <v>138</v>
      </c>
      <c r="T7809" t="s">
        <v>36</v>
      </c>
      <c r="U7809">
        <f>YEAR(Sheet1[[#This Row],[Schedule RetirementDate]])</f>
        <v>2029</v>
      </c>
    </row>
    <row r="7810" spans="1:21" x14ac:dyDescent="0.25">
      <c r="A7810" t="s">
        <v>15975</v>
      </c>
      <c r="B7810" t="s">
        <v>19928</v>
      </c>
      <c r="C7810" t="s">
        <v>20000</v>
      </c>
      <c r="D7810" t="s">
        <v>20001</v>
      </c>
      <c r="E7810" t="s">
        <v>39</v>
      </c>
      <c r="F7810" s="1">
        <v>24212</v>
      </c>
      <c r="G7810" t="s">
        <v>605</v>
      </c>
      <c r="H7810" t="s">
        <v>164</v>
      </c>
      <c r="I7810">
        <v>100</v>
      </c>
      <c r="J7810" t="s">
        <v>110</v>
      </c>
      <c r="K7810" t="s">
        <v>28</v>
      </c>
      <c r="L7810" s="1">
        <v>45412.999305555997</v>
      </c>
      <c r="M7810" t="s">
        <v>15998</v>
      </c>
      <c r="N7810" t="s">
        <v>16046</v>
      </c>
      <c r="O7810" t="s">
        <v>16000</v>
      </c>
      <c r="P7810" t="s">
        <v>32</v>
      </c>
      <c r="Q7810" t="s">
        <v>156</v>
      </c>
      <c r="R7810" t="s">
        <v>157</v>
      </c>
      <c r="S7810" t="s">
        <v>35</v>
      </c>
      <c r="T7810" t="s">
        <v>36</v>
      </c>
      <c r="U7810">
        <f>YEAR(Sheet1[[#This Row],[Schedule RetirementDate]])</f>
        <v>2024</v>
      </c>
    </row>
    <row r="7811" spans="1:21" x14ac:dyDescent="0.25">
      <c r="A7811" t="s">
        <v>15975</v>
      </c>
      <c r="B7811" t="s">
        <v>19928</v>
      </c>
      <c r="C7811" t="s">
        <v>20002</v>
      </c>
      <c r="D7811" t="s">
        <v>20003</v>
      </c>
      <c r="E7811" t="s">
        <v>39</v>
      </c>
      <c r="F7811" s="1">
        <v>29221</v>
      </c>
      <c r="G7811" t="s">
        <v>52</v>
      </c>
      <c r="H7811" t="s">
        <v>58</v>
      </c>
      <c r="I7811">
        <v>3</v>
      </c>
      <c r="J7811" t="s">
        <v>27</v>
      </c>
      <c r="K7811" t="s">
        <v>28</v>
      </c>
      <c r="L7811" s="1">
        <v>51135.999305555997</v>
      </c>
      <c r="M7811" t="s">
        <v>15998</v>
      </c>
      <c r="N7811" t="s">
        <v>16046</v>
      </c>
      <c r="O7811" t="s">
        <v>16000</v>
      </c>
      <c r="P7811" t="s">
        <v>32</v>
      </c>
      <c r="Q7811" t="s">
        <v>33</v>
      </c>
      <c r="R7811" t="s">
        <v>34</v>
      </c>
      <c r="S7811" t="s">
        <v>138</v>
      </c>
      <c r="T7811" t="s">
        <v>60</v>
      </c>
      <c r="U7811">
        <f>YEAR(Sheet1[[#This Row],[Schedule RetirementDate]])</f>
        <v>2039</v>
      </c>
    </row>
    <row r="7812" spans="1:21" x14ac:dyDescent="0.25">
      <c r="A7812" t="s">
        <v>15975</v>
      </c>
      <c r="B7812" t="s">
        <v>19928</v>
      </c>
      <c r="C7812" t="s">
        <v>20004</v>
      </c>
      <c r="D7812" t="s">
        <v>20005</v>
      </c>
      <c r="E7812" t="s">
        <v>24</v>
      </c>
      <c r="F7812" s="1">
        <v>30317</v>
      </c>
      <c r="G7812" t="s">
        <v>52</v>
      </c>
      <c r="H7812" t="s">
        <v>795</v>
      </c>
      <c r="I7812">
        <v>3</v>
      </c>
      <c r="J7812" t="s">
        <v>27</v>
      </c>
      <c r="K7812" t="s">
        <v>28</v>
      </c>
      <c r="L7812" s="1">
        <v>52231.999305555997</v>
      </c>
      <c r="M7812" t="s">
        <v>15998</v>
      </c>
      <c r="N7812" t="s">
        <v>16046</v>
      </c>
      <c r="O7812" t="s">
        <v>16000</v>
      </c>
      <c r="P7812" t="s">
        <v>20006</v>
      </c>
      <c r="Q7812" t="s">
        <v>137</v>
      </c>
      <c r="R7812" t="s">
        <v>43</v>
      </c>
      <c r="S7812" t="s">
        <v>44</v>
      </c>
      <c r="T7812" t="s">
        <v>60</v>
      </c>
      <c r="U7812">
        <f>YEAR(Sheet1[[#This Row],[Schedule RetirementDate]])</f>
        <v>2042</v>
      </c>
    </row>
    <row r="7813" spans="1:21" x14ac:dyDescent="0.25">
      <c r="A7813" t="s">
        <v>15975</v>
      </c>
      <c r="B7813" t="s">
        <v>19928</v>
      </c>
      <c r="C7813" t="s">
        <v>20007</v>
      </c>
      <c r="D7813" t="s">
        <v>15441</v>
      </c>
      <c r="E7813" t="s">
        <v>24</v>
      </c>
      <c r="F7813" s="1">
        <v>30563</v>
      </c>
      <c r="G7813" t="s">
        <v>625</v>
      </c>
      <c r="H7813" t="s">
        <v>712</v>
      </c>
      <c r="I7813">
        <v>4</v>
      </c>
      <c r="J7813" t="s">
        <v>27</v>
      </c>
      <c r="K7813" t="s">
        <v>89</v>
      </c>
      <c r="L7813" s="1">
        <v>52504.999305555997</v>
      </c>
      <c r="M7813" t="s">
        <v>15998</v>
      </c>
      <c r="N7813" t="s">
        <v>16046</v>
      </c>
      <c r="O7813" t="s">
        <v>16000</v>
      </c>
      <c r="P7813" t="s">
        <v>20008</v>
      </c>
      <c r="Q7813" t="s">
        <v>137</v>
      </c>
      <c r="R7813" t="s">
        <v>43</v>
      </c>
      <c r="S7813" t="s">
        <v>138</v>
      </c>
      <c r="T7813" t="s">
        <v>60</v>
      </c>
      <c r="U7813">
        <f>YEAR(Sheet1[[#This Row],[Schedule RetirementDate]])</f>
        <v>2043</v>
      </c>
    </row>
    <row r="7814" spans="1:21" x14ac:dyDescent="0.25">
      <c r="A7814" t="s">
        <v>15975</v>
      </c>
      <c r="B7814" t="s">
        <v>19928</v>
      </c>
      <c r="C7814" t="s">
        <v>20009</v>
      </c>
      <c r="D7814" t="s">
        <v>20010</v>
      </c>
      <c r="E7814" t="s">
        <v>39</v>
      </c>
      <c r="F7814" s="1">
        <v>24212</v>
      </c>
      <c r="G7814" t="s">
        <v>52</v>
      </c>
      <c r="H7814" t="s">
        <v>58</v>
      </c>
      <c r="I7814">
        <v>3</v>
      </c>
      <c r="J7814" t="s">
        <v>27</v>
      </c>
      <c r="K7814" t="s">
        <v>28</v>
      </c>
      <c r="L7814" s="1">
        <v>46142.999988426003</v>
      </c>
      <c r="M7814" t="s">
        <v>15998</v>
      </c>
      <c r="N7814" t="s">
        <v>16046</v>
      </c>
      <c r="O7814" t="s">
        <v>16000</v>
      </c>
      <c r="P7814" t="s">
        <v>20011</v>
      </c>
      <c r="Q7814" t="s">
        <v>119</v>
      </c>
      <c r="R7814" t="s">
        <v>65</v>
      </c>
      <c r="S7814" t="s">
        <v>35</v>
      </c>
      <c r="T7814" t="s">
        <v>36</v>
      </c>
      <c r="U7814">
        <f>YEAR(Sheet1[[#This Row],[Schedule RetirementDate]])</f>
        <v>2026</v>
      </c>
    </row>
    <row r="7815" spans="1:21" x14ac:dyDescent="0.25">
      <c r="A7815" t="s">
        <v>15975</v>
      </c>
      <c r="B7815" t="s">
        <v>19928</v>
      </c>
      <c r="C7815" t="s">
        <v>20012</v>
      </c>
      <c r="D7815" t="s">
        <v>1680</v>
      </c>
      <c r="E7815" t="s">
        <v>24</v>
      </c>
      <c r="F7815" s="1">
        <v>26979</v>
      </c>
      <c r="G7815" t="s">
        <v>52</v>
      </c>
      <c r="H7815" t="s">
        <v>58</v>
      </c>
      <c r="I7815">
        <v>3</v>
      </c>
      <c r="J7815" t="s">
        <v>27</v>
      </c>
      <c r="K7815" t="s">
        <v>28</v>
      </c>
      <c r="L7815" s="1">
        <v>48913.999988426003</v>
      </c>
      <c r="M7815" t="s">
        <v>15998</v>
      </c>
      <c r="N7815" t="s">
        <v>16046</v>
      </c>
      <c r="O7815" t="s">
        <v>16000</v>
      </c>
      <c r="P7815" t="s">
        <v>20013</v>
      </c>
      <c r="Q7815" t="s">
        <v>33</v>
      </c>
      <c r="R7815" t="s">
        <v>34</v>
      </c>
      <c r="S7815" t="s">
        <v>35</v>
      </c>
      <c r="T7815" t="s">
        <v>60</v>
      </c>
      <c r="U7815">
        <f>YEAR(Sheet1[[#This Row],[Schedule RetirementDate]])</f>
        <v>2033</v>
      </c>
    </row>
    <row r="7816" spans="1:21" x14ac:dyDescent="0.25">
      <c r="A7816" t="s">
        <v>15975</v>
      </c>
      <c r="B7816" t="s">
        <v>19928</v>
      </c>
      <c r="C7816" t="s">
        <v>20014</v>
      </c>
      <c r="D7816" t="s">
        <v>20015</v>
      </c>
      <c r="E7816" t="s">
        <v>24</v>
      </c>
      <c r="F7816" s="1">
        <v>20415</v>
      </c>
      <c r="G7816" t="s">
        <v>25</v>
      </c>
      <c r="H7816" t="s">
        <v>26</v>
      </c>
      <c r="I7816">
        <v>83</v>
      </c>
      <c r="J7816" t="s">
        <v>27</v>
      </c>
      <c r="K7816" t="s">
        <v>28</v>
      </c>
      <c r="L7816" s="1">
        <v>42338.999988426003</v>
      </c>
      <c r="M7816" t="s">
        <v>15998</v>
      </c>
      <c r="N7816" t="s">
        <v>16046</v>
      </c>
      <c r="O7816" t="s">
        <v>16000</v>
      </c>
      <c r="P7816" t="s">
        <v>20016</v>
      </c>
      <c r="Q7816" t="s">
        <v>428</v>
      </c>
      <c r="R7816" t="s">
        <v>83</v>
      </c>
      <c r="S7816" t="s">
        <v>35</v>
      </c>
      <c r="T7816" t="s">
        <v>36</v>
      </c>
      <c r="U7816">
        <f>YEAR(Sheet1[[#This Row],[Schedule RetirementDate]])</f>
        <v>2015</v>
      </c>
    </row>
    <row r="7817" spans="1:21" x14ac:dyDescent="0.25">
      <c r="A7817" t="s">
        <v>15975</v>
      </c>
      <c r="B7817" t="s">
        <v>19928</v>
      </c>
      <c r="C7817" t="s">
        <v>20017</v>
      </c>
      <c r="D7817" t="s">
        <v>10268</v>
      </c>
      <c r="E7817" t="s">
        <v>24</v>
      </c>
      <c r="F7817" s="1">
        <v>29989</v>
      </c>
      <c r="G7817" t="s">
        <v>151</v>
      </c>
      <c r="H7817" t="s">
        <v>105</v>
      </c>
      <c r="I7817">
        <v>70</v>
      </c>
      <c r="J7817" t="s">
        <v>110</v>
      </c>
      <c r="K7817" t="s">
        <v>28</v>
      </c>
      <c r="L7817" s="1">
        <v>51287.999988426003</v>
      </c>
      <c r="M7817" t="s">
        <v>15998</v>
      </c>
      <c r="N7817" t="s">
        <v>16046</v>
      </c>
      <c r="O7817" t="s">
        <v>16000</v>
      </c>
      <c r="P7817" t="s">
        <v>20018</v>
      </c>
      <c r="Q7817" t="s">
        <v>33</v>
      </c>
      <c r="R7817" t="s">
        <v>34</v>
      </c>
      <c r="S7817" t="s">
        <v>35</v>
      </c>
      <c r="T7817" t="s">
        <v>36</v>
      </c>
      <c r="U7817">
        <f>YEAR(Sheet1[[#This Row],[Schedule RetirementDate]])</f>
        <v>2040</v>
      </c>
    </row>
    <row r="7818" spans="1:21" x14ac:dyDescent="0.25">
      <c r="A7818" t="s">
        <v>15975</v>
      </c>
      <c r="B7818" t="s">
        <v>19928</v>
      </c>
      <c r="C7818" t="s">
        <v>20019</v>
      </c>
      <c r="D7818" t="s">
        <v>20020</v>
      </c>
      <c r="E7818" t="s">
        <v>24</v>
      </c>
      <c r="F7818" s="1">
        <v>20836</v>
      </c>
      <c r="G7818" t="s">
        <v>25</v>
      </c>
      <c r="H7818" t="s">
        <v>26</v>
      </c>
      <c r="I7818">
        <v>83</v>
      </c>
      <c r="J7818" t="s">
        <v>27</v>
      </c>
      <c r="K7818" t="s">
        <v>28</v>
      </c>
      <c r="L7818" s="1">
        <v>42766.999988426003</v>
      </c>
      <c r="M7818" t="s">
        <v>15998</v>
      </c>
      <c r="N7818" t="s">
        <v>16046</v>
      </c>
      <c r="O7818" t="s">
        <v>16000</v>
      </c>
      <c r="P7818" t="s">
        <v>20021</v>
      </c>
      <c r="Q7818" t="s">
        <v>137</v>
      </c>
      <c r="R7818" t="s">
        <v>43</v>
      </c>
      <c r="S7818" t="s">
        <v>138</v>
      </c>
      <c r="T7818" t="s">
        <v>36</v>
      </c>
      <c r="U7818">
        <f>YEAR(Sheet1[[#This Row],[Schedule RetirementDate]])</f>
        <v>2017</v>
      </c>
    </row>
    <row r="7819" spans="1:21" x14ac:dyDescent="0.25">
      <c r="A7819" t="s">
        <v>15975</v>
      </c>
      <c r="B7819" t="s">
        <v>19928</v>
      </c>
      <c r="C7819" t="s">
        <v>20022</v>
      </c>
      <c r="D7819" t="s">
        <v>20023</v>
      </c>
      <c r="E7819" t="s">
        <v>24</v>
      </c>
      <c r="F7819" s="1">
        <v>29446</v>
      </c>
      <c r="G7819" t="s">
        <v>625</v>
      </c>
      <c r="H7819" t="s">
        <v>626</v>
      </c>
      <c r="I7819">
        <v>4</v>
      </c>
      <c r="J7819" t="s">
        <v>27</v>
      </c>
      <c r="K7819" t="s">
        <v>89</v>
      </c>
      <c r="L7819" s="1">
        <v>51379.999305555997</v>
      </c>
      <c r="M7819" t="s">
        <v>15998</v>
      </c>
      <c r="N7819" t="s">
        <v>16046</v>
      </c>
      <c r="O7819" t="s">
        <v>16000</v>
      </c>
      <c r="P7819">
        <v>336</v>
      </c>
      <c r="Q7819" t="s">
        <v>119</v>
      </c>
      <c r="R7819" t="s">
        <v>65</v>
      </c>
      <c r="S7819" t="s">
        <v>35</v>
      </c>
      <c r="T7819" t="s">
        <v>60</v>
      </c>
      <c r="U7819">
        <f>YEAR(Sheet1[[#This Row],[Schedule RetirementDate]])</f>
        <v>2040</v>
      </c>
    </row>
    <row r="7820" spans="1:21" x14ac:dyDescent="0.25">
      <c r="A7820" t="s">
        <v>15975</v>
      </c>
      <c r="B7820" t="s">
        <v>19928</v>
      </c>
      <c r="C7820" t="s">
        <v>20024</v>
      </c>
      <c r="D7820" t="s">
        <v>20025</v>
      </c>
      <c r="E7820" t="s">
        <v>39</v>
      </c>
      <c r="F7820" s="1">
        <v>25797</v>
      </c>
      <c r="G7820" t="s">
        <v>52</v>
      </c>
      <c r="H7820" t="s">
        <v>58</v>
      </c>
      <c r="I7820">
        <v>3</v>
      </c>
      <c r="J7820" t="s">
        <v>27</v>
      </c>
      <c r="K7820" t="s">
        <v>28</v>
      </c>
      <c r="L7820" s="1">
        <v>47726.999305555997</v>
      </c>
      <c r="M7820" t="s">
        <v>15998</v>
      </c>
      <c r="N7820" t="s">
        <v>16046</v>
      </c>
      <c r="O7820" t="s">
        <v>16000</v>
      </c>
      <c r="P7820" t="s">
        <v>17346</v>
      </c>
      <c r="Q7820" t="s">
        <v>119</v>
      </c>
      <c r="R7820" t="s">
        <v>65</v>
      </c>
      <c r="S7820" t="s">
        <v>35</v>
      </c>
      <c r="T7820" t="s">
        <v>36</v>
      </c>
      <c r="U7820">
        <f>YEAR(Sheet1[[#This Row],[Schedule RetirementDate]])</f>
        <v>2030</v>
      </c>
    </row>
    <row r="7821" spans="1:21" x14ac:dyDescent="0.25">
      <c r="A7821" t="s">
        <v>15975</v>
      </c>
      <c r="B7821" t="s">
        <v>19928</v>
      </c>
      <c r="C7821" t="s">
        <v>20026</v>
      </c>
      <c r="D7821" t="s">
        <v>20027</v>
      </c>
      <c r="E7821" t="s">
        <v>39</v>
      </c>
      <c r="F7821" s="1">
        <v>28471</v>
      </c>
      <c r="G7821" t="s">
        <v>625</v>
      </c>
      <c r="H7821" t="s">
        <v>1983</v>
      </c>
      <c r="I7821">
        <v>4</v>
      </c>
      <c r="J7821" t="s">
        <v>27</v>
      </c>
      <c r="K7821" t="s">
        <v>1984</v>
      </c>
      <c r="L7821" s="1">
        <v>50405.999988426003</v>
      </c>
      <c r="M7821" t="s">
        <v>15998</v>
      </c>
      <c r="N7821" t="s">
        <v>16046</v>
      </c>
      <c r="O7821" t="s">
        <v>16000</v>
      </c>
      <c r="P7821" t="s">
        <v>32</v>
      </c>
      <c r="Q7821" t="s">
        <v>130</v>
      </c>
      <c r="R7821" t="s">
        <v>65</v>
      </c>
      <c r="S7821" t="s">
        <v>35</v>
      </c>
      <c r="T7821" t="s">
        <v>36</v>
      </c>
      <c r="U7821">
        <f>YEAR(Sheet1[[#This Row],[Schedule RetirementDate]])</f>
        <v>2037</v>
      </c>
    </row>
    <row r="7822" spans="1:21" x14ac:dyDescent="0.25">
      <c r="A7822" t="s">
        <v>15975</v>
      </c>
      <c r="B7822" t="s">
        <v>19928</v>
      </c>
      <c r="C7822" t="s">
        <v>20028</v>
      </c>
      <c r="D7822" t="s">
        <v>20029</v>
      </c>
      <c r="E7822" t="s">
        <v>24</v>
      </c>
      <c r="F7822" s="1">
        <v>31285</v>
      </c>
      <c r="G7822" t="s">
        <v>625</v>
      </c>
      <c r="H7822" t="s">
        <v>1179</v>
      </c>
      <c r="I7822">
        <v>4</v>
      </c>
      <c r="J7822" t="s">
        <v>27</v>
      </c>
      <c r="K7822" t="s">
        <v>89</v>
      </c>
      <c r="L7822" s="1">
        <v>53205.999988426003</v>
      </c>
      <c r="M7822" t="s">
        <v>15998</v>
      </c>
      <c r="N7822" t="s">
        <v>16046</v>
      </c>
      <c r="O7822" t="s">
        <v>16000</v>
      </c>
      <c r="P7822" t="s">
        <v>20030</v>
      </c>
      <c r="Q7822" t="s">
        <v>130</v>
      </c>
      <c r="R7822" t="s">
        <v>65</v>
      </c>
      <c r="S7822" t="s">
        <v>35</v>
      </c>
      <c r="T7822" t="s">
        <v>60</v>
      </c>
      <c r="U7822">
        <f>YEAR(Sheet1[[#This Row],[Schedule RetirementDate]])</f>
        <v>2045</v>
      </c>
    </row>
    <row r="7823" spans="1:21" x14ac:dyDescent="0.25">
      <c r="A7823" t="s">
        <v>15975</v>
      </c>
      <c r="B7823" t="s">
        <v>19928</v>
      </c>
      <c r="C7823" t="s">
        <v>20031</v>
      </c>
      <c r="D7823" t="s">
        <v>1124</v>
      </c>
      <c r="E7823" t="s">
        <v>39</v>
      </c>
      <c r="F7823" s="1">
        <v>27997</v>
      </c>
      <c r="G7823" t="s">
        <v>25</v>
      </c>
      <c r="H7823" t="s">
        <v>795</v>
      </c>
      <c r="I7823">
        <v>83</v>
      </c>
      <c r="J7823" t="s">
        <v>27</v>
      </c>
      <c r="K7823" t="s">
        <v>28</v>
      </c>
      <c r="L7823" s="1">
        <v>49918.999305555997</v>
      </c>
      <c r="M7823" t="s">
        <v>15998</v>
      </c>
      <c r="N7823" t="s">
        <v>16046</v>
      </c>
      <c r="O7823" t="s">
        <v>16000</v>
      </c>
      <c r="P7823">
        <v>463</v>
      </c>
      <c r="Q7823" t="s">
        <v>137</v>
      </c>
      <c r="R7823" t="s">
        <v>43</v>
      </c>
      <c r="S7823" t="s">
        <v>44</v>
      </c>
      <c r="T7823" t="s">
        <v>60</v>
      </c>
      <c r="U7823">
        <f>YEAR(Sheet1[[#This Row],[Schedule RetirementDate]])</f>
        <v>2036</v>
      </c>
    </row>
    <row r="7824" spans="1:21" x14ac:dyDescent="0.25">
      <c r="A7824" t="s">
        <v>15975</v>
      </c>
      <c r="B7824" t="s">
        <v>19928</v>
      </c>
      <c r="C7824" t="s">
        <v>20032</v>
      </c>
      <c r="D7824" t="s">
        <v>20033</v>
      </c>
      <c r="E7824" t="s">
        <v>39</v>
      </c>
      <c r="F7824" s="1">
        <v>21357</v>
      </c>
      <c r="G7824" t="s">
        <v>25</v>
      </c>
      <c r="H7824" t="s">
        <v>795</v>
      </c>
      <c r="I7824">
        <v>83</v>
      </c>
      <c r="J7824" t="s">
        <v>27</v>
      </c>
      <c r="K7824" t="s">
        <v>28</v>
      </c>
      <c r="L7824" s="1">
        <v>43281.999305555997</v>
      </c>
      <c r="M7824" t="s">
        <v>15998</v>
      </c>
      <c r="N7824" t="s">
        <v>16046</v>
      </c>
      <c r="O7824" t="s">
        <v>16000</v>
      </c>
      <c r="P7824" t="s">
        <v>19775</v>
      </c>
      <c r="Q7824" t="s">
        <v>137</v>
      </c>
      <c r="R7824" t="s">
        <v>43</v>
      </c>
      <c r="S7824" t="s">
        <v>138</v>
      </c>
      <c r="T7824" t="s">
        <v>36</v>
      </c>
      <c r="U7824">
        <f>YEAR(Sheet1[[#This Row],[Schedule RetirementDate]])</f>
        <v>2018</v>
      </c>
    </row>
    <row r="7825" spans="1:21" x14ac:dyDescent="0.25">
      <c r="A7825" t="s">
        <v>15975</v>
      </c>
      <c r="B7825" t="s">
        <v>19928</v>
      </c>
      <c r="C7825" t="s">
        <v>20034</v>
      </c>
      <c r="D7825" t="s">
        <v>10571</v>
      </c>
      <c r="E7825" t="s">
        <v>24</v>
      </c>
      <c r="F7825" s="1">
        <v>24169</v>
      </c>
      <c r="G7825" t="s">
        <v>360</v>
      </c>
      <c r="H7825" t="s">
        <v>361</v>
      </c>
      <c r="I7825">
        <v>50</v>
      </c>
      <c r="J7825" t="s">
        <v>110</v>
      </c>
      <c r="K7825" t="s">
        <v>28</v>
      </c>
      <c r="L7825" s="1">
        <v>45382.999988426003</v>
      </c>
      <c r="M7825" t="s">
        <v>15998</v>
      </c>
      <c r="N7825" t="s">
        <v>16046</v>
      </c>
      <c r="O7825" t="s">
        <v>16000</v>
      </c>
      <c r="P7825" t="s">
        <v>20035</v>
      </c>
      <c r="Q7825" t="s">
        <v>33</v>
      </c>
      <c r="R7825" t="s">
        <v>34</v>
      </c>
      <c r="S7825" t="s">
        <v>35</v>
      </c>
      <c r="T7825" t="s">
        <v>60</v>
      </c>
      <c r="U7825">
        <f>YEAR(Sheet1[[#This Row],[Schedule RetirementDate]])</f>
        <v>2024</v>
      </c>
    </row>
    <row r="7826" spans="1:21" x14ac:dyDescent="0.25">
      <c r="A7826" t="s">
        <v>15975</v>
      </c>
      <c r="B7826" t="s">
        <v>19928</v>
      </c>
      <c r="C7826" t="s">
        <v>20036</v>
      </c>
      <c r="D7826" t="s">
        <v>20037</v>
      </c>
      <c r="E7826" t="s">
        <v>39</v>
      </c>
      <c r="F7826" s="1">
        <v>24865</v>
      </c>
      <c r="G7826" t="s">
        <v>625</v>
      </c>
      <c r="H7826" t="s">
        <v>1155</v>
      </c>
      <c r="I7826">
        <v>4</v>
      </c>
      <c r="J7826" t="s">
        <v>27</v>
      </c>
      <c r="K7826" t="s">
        <v>28</v>
      </c>
      <c r="L7826" s="1">
        <v>46783.999988426003</v>
      </c>
      <c r="M7826" t="s">
        <v>15998</v>
      </c>
      <c r="N7826" t="s">
        <v>16046</v>
      </c>
      <c r="O7826" t="s">
        <v>16000</v>
      </c>
      <c r="P7826" t="s">
        <v>32</v>
      </c>
      <c r="Q7826" t="s">
        <v>156</v>
      </c>
      <c r="R7826" t="s">
        <v>157</v>
      </c>
      <c r="S7826" t="s">
        <v>35</v>
      </c>
      <c r="T7826" t="s">
        <v>36</v>
      </c>
      <c r="U7826">
        <f>YEAR(Sheet1[[#This Row],[Schedule RetirementDate]])</f>
        <v>2028</v>
      </c>
    </row>
    <row r="7827" spans="1:21" x14ac:dyDescent="0.25">
      <c r="A7827" t="s">
        <v>15975</v>
      </c>
      <c r="B7827" t="s">
        <v>19928</v>
      </c>
      <c r="C7827" t="s">
        <v>20038</v>
      </c>
      <c r="D7827" t="s">
        <v>20039</v>
      </c>
      <c r="E7827" t="s">
        <v>24</v>
      </c>
      <c r="F7827" s="1">
        <v>24809</v>
      </c>
      <c r="G7827" t="s">
        <v>25</v>
      </c>
      <c r="H7827" t="s">
        <v>26</v>
      </c>
      <c r="I7827">
        <v>83</v>
      </c>
      <c r="J7827" t="s">
        <v>27</v>
      </c>
      <c r="K7827" t="s">
        <v>28</v>
      </c>
      <c r="L7827" s="1">
        <v>46752.999305555997</v>
      </c>
      <c r="M7827" t="s">
        <v>15998</v>
      </c>
      <c r="N7827" t="s">
        <v>16046</v>
      </c>
      <c r="O7827" t="s">
        <v>16000</v>
      </c>
      <c r="P7827" t="s">
        <v>20040</v>
      </c>
      <c r="Q7827" t="s">
        <v>42</v>
      </c>
      <c r="R7827" t="s">
        <v>43</v>
      </c>
      <c r="S7827" t="s">
        <v>138</v>
      </c>
      <c r="T7827" t="s">
        <v>36</v>
      </c>
      <c r="U7827">
        <f>YEAR(Sheet1[[#This Row],[Schedule RetirementDate]])</f>
        <v>2027</v>
      </c>
    </row>
    <row r="7828" spans="1:21" x14ac:dyDescent="0.25">
      <c r="A7828" t="s">
        <v>15975</v>
      </c>
      <c r="B7828" t="s">
        <v>19928</v>
      </c>
      <c r="C7828" t="s">
        <v>20041</v>
      </c>
      <c r="D7828" t="s">
        <v>20042</v>
      </c>
      <c r="E7828" t="s">
        <v>24</v>
      </c>
      <c r="F7828" s="1">
        <v>23686</v>
      </c>
      <c r="G7828" t="s">
        <v>52</v>
      </c>
      <c r="H7828" t="s">
        <v>58</v>
      </c>
      <c r="I7828">
        <v>3</v>
      </c>
      <c r="J7828" t="s">
        <v>27</v>
      </c>
      <c r="K7828" t="s">
        <v>28</v>
      </c>
      <c r="L7828" s="1">
        <v>45626.999305555997</v>
      </c>
      <c r="M7828" t="s">
        <v>15998</v>
      </c>
      <c r="N7828" t="s">
        <v>16046</v>
      </c>
      <c r="O7828" t="s">
        <v>16000</v>
      </c>
      <c r="P7828" t="s">
        <v>20043</v>
      </c>
      <c r="Q7828" t="s">
        <v>380</v>
      </c>
      <c r="R7828" t="s">
        <v>43</v>
      </c>
      <c r="S7828" t="s">
        <v>35</v>
      </c>
      <c r="T7828" t="s">
        <v>36</v>
      </c>
      <c r="U7828">
        <f>YEAR(Sheet1[[#This Row],[Schedule RetirementDate]])</f>
        <v>2024</v>
      </c>
    </row>
    <row r="7829" spans="1:21" x14ac:dyDescent="0.25">
      <c r="A7829" t="s">
        <v>15975</v>
      </c>
      <c r="B7829" t="s">
        <v>19928</v>
      </c>
      <c r="C7829" t="s">
        <v>20044</v>
      </c>
      <c r="D7829" t="s">
        <v>20045</v>
      </c>
      <c r="E7829" t="s">
        <v>39</v>
      </c>
      <c r="F7829" s="1">
        <v>33634</v>
      </c>
      <c r="G7829" t="s">
        <v>52</v>
      </c>
      <c r="H7829" t="s">
        <v>53</v>
      </c>
      <c r="I7829">
        <v>3</v>
      </c>
      <c r="J7829" t="s">
        <v>27</v>
      </c>
      <c r="K7829" t="s">
        <v>89</v>
      </c>
      <c r="L7829" s="1">
        <v>55549.999305555997</v>
      </c>
      <c r="M7829" t="s">
        <v>15998</v>
      </c>
      <c r="N7829" t="s">
        <v>16046</v>
      </c>
      <c r="O7829" t="s">
        <v>16000</v>
      </c>
      <c r="P7829">
        <v>21547</v>
      </c>
      <c r="Q7829" t="s">
        <v>42</v>
      </c>
      <c r="R7829" t="s">
        <v>43</v>
      </c>
      <c r="S7829" t="s">
        <v>44</v>
      </c>
      <c r="T7829" t="s">
        <v>60</v>
      </c>
      <c r="U7829">
        <f>YEAR(Sheet1[[#This Row],[Schedule RetirementDate]])</f>
        <v>2052</v>
      </c>
    </row>
    <row r="7830" spans="1:21" x14ac:dyDescent="0.25">
      <c r="A7830" t="s">
        <v>15975</v>
      </c>
      <c r="B7830" t="s">
        <v>19928</v>
      </c>
      <c r="C7830" t="s">
        <v>20046</v>
      </c>
      <c r="D7830" t="s">
        <v>20047</v>
      </c>
      <c r="E7830" t="s">
        <v>39</v>
      </c>
      <c r="F7830" s="1">
        <v>29985</v>
      </c>
      <c r="G7830" t="s">
        <v>434</v>
      </c>
      <c r="H7830" t="s">
        <v>105</v>
      </c>
      <c r="I7830">
        <v>70</v>
      </c>
      <c r="J7830" t="s">
        <v>110</v>
      </c>
      <c r="K7830" t="s">
        <v>28</v>
      </c>
      <c r="L7830" s="1">
        <v>51195.999988426003</v>
      </c>
      <c r="M7830" t="s">
        <v>15998</v>
      </c>
      <c r="N7830" t="s">
        <v>16046</v>
      </c>
      <c r="O7830" t="s">
        <v>16000</v>
      </c>
      <c r="P7830" t="s">
        <v>16359</v>
      </c>
      <c r="Q7830" t="s">
        <v>137</v>
      </c>
      <c r="R7830" t="s">
        <v>43</v>
      </c>
      <c r="S7830" t="s">
        <v>44</v>
      </c>
      <c r="T7830" t="s">
        <v>36</v>
      </c>
      <c r="U7830">
        <f>YEAR(Sheet1[[#This Row],[Schedule RetirementDate]])</f>
        <v>2040</v>
      </c>
    </row>
    <row r="7831" spans="1:21" x14ac:dyDescent="0.25">
      <c r="A7831" t="s">
        <v>15975</v>
      </c>
      <c r="B7831" t="s">
        <v>19928</v>
      </c>
      <c r="C7831" t="s">
        <v>20048</v>
      </c>
      <c r="D7831" t="s">
        <v>11815</v>
      </c>
      <c r="E7831" t="s">
        <v>24</v>
      </c>
      <c r="F7831" s="1">
        <v>27571</v>
      </c>
      <c r="G7831" t="s">
        <v>360</v>
      </c>
      <c r="H7831" t="s">
        <v>361</v>
      </c>
      <c r="I7831">
        <v>50</v>
      </c>
      <c r="J7831" t="s">
        <v>110</v>
      </c>
      <c r="K7831" t="s">
        <v>28</v>
      </c>
      <c r="L7831" s="1">
        <v>48760.999988426003</v>
      </c>
      <c r="M7831" t="s">
        <v>15998</v>
      </c>
      <c r="N7831" t="s">
        <v>16046</v>
      </c>
      <c r="O7831" t="s">
        <v>16000</v>
      </c>
      <c r="P7831">
        <v>53</v>
      </c>
      <c r="Q7831" t="s">
        <v>33</v>
      </c>
      <c r="R7831" t="s">
        <v>34</v>
      </c>
      <c r="S7831" t="s">
        <v>35</v>
      </c>
      <c r="T7831" t="s">
        <v>36</v>
      </c>
      <c r="U7831">
        <f>YEAR(Sheet1[[#This Row],[Schedule RetirementDate]])</f>
        <v>2033</v>
      </c>
    </row>
    <row r="7832" spans="1:21" x14ac:dyDescent="0.25">
      <c r="A7832" t="s">
        <v>15975</v>
      </c>
      <c r="B7832" t="s">
        <v>19928</v>
      </c>
      <c r="C7832" t="s">
        <v>20049</v>
      </c>
      <c r="D7832" t="s">
        <v>5612</v>
      </c>
      <c r="E7832" t="s">
        <v>39</v>
      </c>
      <c r="F7832" s="1">
        <v>23600</v>
      </c>
      <c r="G7832" t="s">
        <v>52</v>
      </c>
      <c r="H7832" t="s">
        <v>77</v>
      </c>
      <c r="I7832">
        <v>3</v>
      </c>
      <c r="J7832" t="s">
        <v>27</v>
      </c>
      <c r="K7832" t="s">
        <v>28</v>
      </c>
      <c r="L7832" s="1">
        <v>45535.999988426003</v>
      </c>
      <c r="M7832" t="s">
        <v>15998</v>
      </c>
      <c r="N7832" t="s">
        <v>16046</v>
      </c>
      <c r="O7832" t="s">
        <v>16000</v>
      </c>
      <c r="P7832" t="s">
        <v>32</v>
      </c>
      <c r="Q7832" t="s">
        <v>130</v>
      </c>
      <c r="R7832" t="s">
        <v>65</v>
      </c>
      <c r="S7832" t="s">
        <v>35</v>
      </c>
      <c r="T7832" t="s">
        <v>36</v>
      </c>
      <c r="U7832">
        <f>YEAR(Sheet1[[#This Row],[Schedule RetirementDate]])</f>
        <v>2024</v>
      </c>
    </row>
    <row r="7833" spans="1:21" x14ac:dyDescent="0.25">
      <c r="A7833" t="s">
        <v>15975</v>
      </c>
      <c r="B7833" t="s">
        <v>19928</v>
      </c>
      <c r="C7833" t="s">
        <v>20050</v>
      </c>
      <c r="D7833" t="s">
        <v>20051</v>
      </c>
      <c r="E7833" t="s">
        <v>39</v>
      </c>
      <c r="F7833" s="1">
        <v>19128</v>
      </c>
      <c r="G7833" t="s">
        <v>52</v>
      </c>
      <c r="H7833" t="s">
        <v>77</v>
      </c>
      <c r="I7833">
        <v>3</v>
      </c>
      <c r="J7833" t="s">
        <v>27</v>
      </c>
      <c r="K7833" t="s">
        <v>28</v>
      </c>
      <c r="L7833" s="1">
        <v>41060.999988426003</v>
      </c>
      <c r="M7833" t="s">
        <v>15998</v>
      </c>
      <c r="N7833" t="s">
        <v>16046</v>
      </c>
      <c r="O7833" t="s">
        <v>16000</v>
      </c>
      <c r="P7833" t="s">
        <v>32</v>
      </c>
      <c r="Q7833" t="s">
        <v>156</v>
      </c>
      <c r="R7833" t="s">
        <v>157</v>
      </c>
      <c r="S7833" t="s">
        <v>35</v>
      </c>
      <c r="T7833" t="s">
        <v>36</v>
      </c>
      <c r="U7833">
        <f>YEAR(Sheet1[[#This Row],[Schedule RetirementDate]])</f>
        <v>2012</v>
      </c>
    </row>
    <row r="7834" spans="1:21" x14ac:dyDescent="0.25">
      <c r="A7834" t="s">
        <v>15975</v>
      </c>
      <c r="B7834" t="s">
        <v>19928</v>
      </c>
      <c r="C7834" t="s">
        <v>20052</v>
      </c>
      <c r="D7834" t="s">
        <v>20053</v>
      </c>
      <c r="E7834" t="s">
        <v>39</v>
      </c>
      <c r="F7834" s="1">
        <v>23538</v>
      </c>
      <c r="G7834" t="s">
        <v>434</v>
      </c>
      <c r="H7834" t="s">
        <v>105</v>
      </c>
      <c r="I7834">
        <v>70</v>
      </c>
      <c r="J7834" t="s">
        <v>110</v>
      </c>
      <c r="K7834" t="s">
        <v>28</v>
      </c>
      <c r="L7834" s="1">
        <v>44742.999988426003</v>
      </c>
      <c r="M7834" t="s">
        <v>15998</v>
      </c>
      <c r="N7834" t="s">
        <v>16046</v>
      </c>
      <c r="O7834" t="s">
        <v>16000</v>
      </c>
      <c r="P7834" t="s">
        <v>32</v>
      </c>
      <c r="Q7834" t="s">
        <v>156</v>
      </c>
      <c r="R7834" t="s">
        <v>157</v>
      </c>
      <c r="S7834" t="s">
        <v>35</v>
      </c>
      <c r="T7834" t="s">
        <v>36</v>
      </c>
      <c r="U7834">
        <f>YEAR(Sheet1[[#This Row],[Schedule RetirementDate]])</f>
        <v>2022</v>
      </c>
    </row>
    <row r="7835" spans="1:21" x14ac:dyDescent="0.25">
      <c r="A7835" t="s">
        <v>15975</v>
      </c>
      <c r="B7835" t="s">
        <v>19928</v>
      </c>
      <c r="C7835" t="s">
        <v>20054</v>
      </c>
      <c r="D7835" t="s">
        <v>20055</v>
      </c>
      <c r="E7835" t="s">
        <v>39</v>
      </c>
      <c r="F7835" s="1">
        <v>19544</v>
      </c>
      <c r="G7835" t="s">
        <v>52</v>
      </c>
      <c r="H7835" t="s">
        <v>58</v>
      </c>
      <c r="I7835">
        <v>3</v>
      </c>
      <c r="J7835" t="s">
        <v>27</v>
      </c>
      <c r="K7835" t="s">
        <v>28</v>
      </c>
      <c r="L7835" s="1">
        <v>41486.999988426003</v>
      </c>
      <c r="M7835" t="s">
        <v>15998</v>
      </c>
      <c r="N7835" t="s">
        <v>16046</v>
      </c>
      <c r="O7835" t="s">
        <v>16000</v>
      </c>
      <c r="P7835" t="s">
        <v>32</v>
      </c>
      <c r="Q7835" t="s">
        <v>156</v>
      </c>
      <c r="R7835" t="s">
        <v>157</v>
      </c>
      <c r="S7835" t="s">
        <v>35</v>
      </c>
      <c r="T7835" t="s">
        <v>36</v>
      </c>
      <c r="U7835">
        <f>YEAR(Sheet1[[#This Row],[Schedule RetirementDate]])</f>
        <v>2013</v>
      </c>
    </row>
    <row r="7836" spans="1:21" x14ac:dyDescent="0.25">
      <c r="A7836" t="s">
        <v>15975</v>
      </c>
      <c r="B7836" t="s">
        <v>19928</v>
      </c>
      <c r="C7836" t="s">
        <v>20056</v>
      </c>
      <c r="D7836" t="s">
        <v>20057</v>
      </c>
      <c r="E7836" t="s">
        <v>24</v>
      </c>
      <c r="F7836" s="1">
        <v>25765</v>
      </c>
      <c r="G7836" t="s">
        <v>52</v>
      </c>
      <c r="H7836" t="s">
        <v>58</v>
      </c>
      <c r="I7836">
        <v>3</v>
      </c>
      <c r="J7836" t="s">
        <v>27</v>
      </c>
      <c r="K7836" t="s">
        <v>28</v>
      </c>
      <c r="L7836" s="1">
        <v>47695.999988426003</v>
      </c>
      <c r="M7836" t="s">
        <v>15998</v>
      </c>
      <c r="N7836" t="s">
        <v>16046</v>
      </c>
      <c r="O7836" t="s">
        <v>16000</v>
      </c>
      <c r="P7836" t="s">
        <v>16840</v>
      </c>
      <c r="Q7836" t="s">
        <v>126</v>
      </c>
      <c r="R7836" t="s">
        <v>43</v>
      </c>
      <c r="S7836" t="s">
        <v>44</v>
      </c>
      <c r="T7836" t="s">
        <v>36</v>
      </c>
      <c r="U7836">
        <f>YEAR(Sheet1[[#This Row],[Schedule RetirementDate]])</f>
        <v>2030</v>
      </c>
    </row>
    <row r="7837" spans="1:21" x14ac:dyDescent="0.25">
      <c r="A7837" t="s">
        <v>15975</v>
      </c>
      <c r="B7837" t="s">
        <v>19928</v>
      </c>
      <c r="C7837" t="s">
        <v>20058</v>
      </c>
      <c r="D7837" t="s">
        <v>5728</v>
      </c>
      <c r="E7837" t="s">
        <v>24</v>
      </c>
      <c r="F7837" s="1">
        <v>23471</v>
      </c>
      <c r="G7837" t="s">
        <v>25</v>
      </c>
      <c r="H7837" t="s">
        <v>26</v>
      </c>
      <c r="I7837">
        <v>83</v>
      </c>
      <c r="J7837" t="s">
        <v>27</v>
      </c>
      <c r="K7837" t="s">
        <v>28</v>
      </c>
      <c r="L7837" s="1">
        <v>45412.999305555997</v>
      </c>
      <c r="M7837" t="s">
        <v>15998</v>
      </c>
      <c r="N7837" t="s">
        <v>16046</v>
      </c>
      <c r="O7837" t="s">
        <v>16000</v>
      </c>
      <c r="P7837" t="s">
        <v>20059</v>
      </c>
      <c r="Q7837" t="s">
        <v>64</v>
      </c>
      <c r="R7837" t="s">
        <v>65</v>
      </c>
      <c r="S7837" t="s">
        <v>35</v>
      </c>
      <c r="T7837" t="s">
        <v>36</v>
      </c>
      <c r="U7837">
        <f>YEAR(Sheet1[[#This Row],[Schedule RetirementDate]])</f>
        <v>2024</v>
      </c>
    </row>
    <row r="7838" spans="1:21" x14ac:dyDescent="0.25">
      <c r="A7838" t="s">
        <v>15975</v>
      </c>
      <c r="B7838" t="s">
        <v>19928</v>
      </c>
      <c r="C7838" t="s">
        <v>20060</v>
      </c>
      <c r="D7838" t="s">
        <v>20061</v>
      </c>
      <c r="E7838" t="s">
        <v>24</v>
      </c>
      <c r="F7838" s="1">
        <v>24025</v>
      </c>
      <c r="G7838" t="s">
        <v>109</v>
      </c>
      <c r="H7838" t="s">
        <v>105</v>
      </c>
      <c r="I7838">
        <v>100</v>
      </c>
      <c r="J7838" t="s">
        <v>110</v>
      </c>
      <c r="K7838" t="s">
        <v>28</v>
      </c>
      <c r="L7838" s="1">
        <v>45961.999305555997</v>
      </c>
      <c r="M7838" t="s">
        <v>15998</v>
      </c>
      <c r="N7838" t="s">
        <v>16046</v>
      </c>
      <c r="O7838" t="s">
        <v>16000</v>
      </c>
      <c r="P7838" t="s">
        <v>20062</v>
      </c>
      <c r="Q7838" t="s">
        <v>33</v>
      </c>
      <c r="R7838" t="s">
        <v>34</v>
      </c>
      <c r="S7838" t="s">
        <v>138</v>
      </c>
      <c r="T7838" t="s">
        <v>36</v>
      </c>
      <c r="U7838">
        <f>YEAR(Sheet1[[#This Row],[Schedule RetirementDate]])</f>
        <v>2025</v>
      </c>
    </row>
    <row r="7839" spans="1:21" x14ac:dyDescent="0.25">
      <c r="A7839" t="s">
        <v>15975</v>
      </c>
      <c r="B7839" t="s">
        <v>19928</v>
      </c>
      <c r="C7839" t="s">
        <v>20063</v>
      </c>
      <c r="D7839" t="s">
        <v>20064</v>
      </c>
      <c r="E7839" t="s">
        <v>24</v>
      </c>
      <c r="F7839" s="1">
        <v>29982</v>
      </c>
      <c r="G7839" t="s">
        <v>52</v>
      </c>
      <c r="H7839" t="s">
        <v>53</v>
      </c>
      <c r="I7839">
        <v>3</v>
      </c>
      <c r="J7839" t="s">
        <v>27</v>
      </c>
      <c r="K7839" t="s">
        <v>28</v>
      </c>
      <c r="L7839" s="1">
        <v>51897.999988426003</v>
      </c>
      <c r="M7839" t="s">
        <v>15998</v>
      </c>
      <c r="N7839" t="s">
        <v>16046</v>
      </c>
      <c r="O7839" t="s">
        <v>16000</v>
      </c>
      <c r="P7839" t="s">
        <v>20065</v>
      </c>
      <c r="Q7839" t="s">
        <v>33</v>
      </c>
      <c r="R7839" t="s">
        <v>34</v>
      </c>
      <c r="S7839" t="s">
        <v>35</v>
      </c>
      <c r="T7839" t="s">
        <v>36</v>
      </c>
      <c r="U7839">
        <f>YEAR(Sheet1[[#This Row],[Schedule RetirementDate]])</f>
        <v>2042</v>
      </c>
    </row>
    <row r="7840" spans="1:21" x14ac:dyDescent="0.25">
      <c r="A7840" t="s">
        <v>15975</v>
      </c>
      <c r="B7840" t="s">
        <v>19928</v>
      </c>
      <c r="C7840" t="s">
        <v>20066</v>
      </c>
      <c r="D7840" t="s">
        <v>20067</v>
      </c>
      <c r="E7840" t="s">
        <v>39</v>
      </c>
      <c r="F7840" s="1">
        <v>29875</v>
      </c>
      <c r="G7840" t="s">
        <v>52</v>
      </c>
      <c r="H7840" t="s">
        <v>383</v>
      </c>
      <c r="I7840">
        <v>3</v>
      </c>
      <c r="J7840" t="s">
        <v>27</v>
      </c>
      <c r="K7840" t="s">
        <v>28</v>
      </c>
      <c r="L7840" s="1">
        <v>51805.999988426003</v>
      </c>
      <c r="M7840" t="s">
        <v>15998</v>
      </c>
      <c r="N7840" t="s">
        <v>16046</v>
      </c>
      <c r="O7840" t="s">
        <v>16000</v>
      </c>
      <c r="P7840" t="s">
        <v>20068</v>
      </c>
      <c r="Q7840" t="s">
        <v>380</v>
      </c>
      <c r="R7840" t="s">
        <v>43</v>
      </c>
      <c r="S7840" t="s">
        <v>419</v>
      </c>
      <c r="T7840" t="s">
        <v>36</v>
      </c>
      <c r="U7840">
        <f>YEAR(Sheet1[[#This Row],[Schedule RetirementDate]])</f>
        <v>2041</v>
      </c>
    </row>
    <row r="7841" spans="1:21" x14ac:dyDescent="0.25">
      <c r="A7841" t="s">
        <v>15975</v>
      </c>
      <c r="B7841" t="s">
        <v>19928</v>
      </c>
      <c r="C7841" t="s">
        <v>20069</v>
      </c>
      <c r="D7841" t="s">
        <v>20070</v>
      </c>
      <c r="E7841" t="s">
        <v>24</v>
      </c>
      <c r="F7841" s="1">
        <v>28072</v>
      </c>
      <c r="G7841" t="s">
        <v>52</v>
      </c>
      <c r="H7841" t="s">
        <v>58</v>
      </c>
      <c r="I7841">
        <v>3</v>
      </c>
      <c r="J7841" t="s">
        <v>27</v>
      </c>
      <c r="K7841" t="s">
        <v>89</v>
      </c>
      <c r="L7841" s="1">
        <v>50009.999305555997</v>
      </c>
      <c r="M7841" t="s">
        <v>15998</v>
      </c>
      <c r="N7841" t="s">
        <v>16046</v>
      </c>
      <c r="O7841" t="s">
        <v>16000</v>
      </c>
      <c r="P7841" t="s">
        <v>20071</v>
      </c>
      <c r="Q7841" t="s">
        <v>33</v>
      </c>
      <c r="R7841" t="s">
        <v>34</v>
      </c>
      <c r="S7841" t="s">
        <v>35</v>
      </c>
      <c r="T7841" t="s">
        <v>36</v>
      </c>
      <c r="U7841">
        <f>YEAR(Sheet1[[#This Row],[Schedule RetirementDate]])</f>
        <v>2036</v>
      </c>
    </row>
    <row r="7842" spans="1:21" x14ac:dyDescent="0.25">
      <c r="A7842" t="s">
        <v>15975</v>
      </c>
      <c r="B7842" t="s">
        <v>19928</v>
      </c>
      <c r="C7842" t="s">
        <v>20072</v>
      </c>
      <c r="D7842" t="s">
        <v>20073</v>
      </c>
      <c r="E7842" t="s">
        <v>24</v>
      </c>
      <c r="F7842" s="1">
        <v>22726</v>
      </c>
      <c r="G7842" t="s">
        <v>25</v>
      </c>
      <c r="H7842" t="s">
        <v>26</v>
      </c>
      <c r="I7842">
        <v>83</v>
      </c>
      <c r="J7842" t="s">
        <v>27</v>
      </c>
      <c r="K7842" t="s">
        <v>28</v>
      </c>
      <c r="L7842" s="1">
        <v>44651.999988426003</v>
      </c>
      <c r="M7842" t="s">
        <v>15998</v>
      </c>
      <c r="N7842" t="s">
        <v>16046</v>
      </c>
      <c r="O7842" t="s">
        <v>16000</v>
      </c>
      <c r="P7842" t="s">
        <v>20074</v>
      </c>
      <c r="Q7842" t="s">
        <v>33</v>
      </c>
      <c r="R7842" t="s">
        <v>34</v>
      </c>
      <c r="S7842" t="s">
        <v>35</v>
      </c>
      <c r="T7842" t="s">
        <v>36</v>
      </c>
      <c r="U7842">
        <f>YEAR(Sheet1[[#This Row],[Schedule RetirementDate]])</f>
        <v>2022</v>
      </c>
    </row>
    <row r="7843" spans="1:21" x14ac:dyDescent="0.25">
      <c r="A7843" t="s">
        <v>15975</v>
      </c>
      <c r="B7843" t="s">
        <v>19928</v>
      </c>
      <c r="C7843" t="s">
        <v>20075</v>
      </c>
      <c r="D7843" t="s">
        <v>20076</v>
      </c>
      <c r="E7843" t="s">
        <v>24</v>
      </c>
      <c r="F7843" s="1">
        <v>23251</v>
      </c>
      <c r="G7843" t="s">
        <v>25</v>
      </c>
      <c r="H7843" t="s">
        <v>26</v>
      </c>
      <c r="I7843">
        <v>83</v>
      </c>
      <c r="J7843" t="s">
        <v>27</v>
      </c>
      <c r="K7843" t="s">
        <v>28</v>
      </c>
      <c r="L7843" s="1">
        <v>45169.999305555997</v>
      </c>
      <c r="M7843" t="s">
        <v>15998</v>
      </c>
      <c r="N7843" t="s">
        <v>16046</v>
      </c>
      <c r="O7843" t="s">
        <v>16000</v>
      </c>
      <c r="P7843" t="s">
        <v>20077</v>
      </c>
      <c r="Q7843" t="s">
        <v>33</v>
      </c>
      <c r="R7843" t="s">
        <v>34</v>
      </c>
      <c r="S7843" t="s">
        <v>35</v>
      </c>
      <c r="T7843" t="s">
        <v>36</v>
      </c>
      <c r="U7843">
        <f>YEAR(Sheet1[[#This Row],[Schedule RetirementDate]])</f>
        <v>2023</v>
      </c>
    </row>
    <row r="7844" spans="1:21" x14ac:dyDescent="0.25">
      <c r="A7844" t="s">
        <v>15975</v>
      </c>
      <c r="B7844" t="s">
        <v>19928</v>
      </c>
      <c r="C7844" t="s">
        <v>20078</v>
      </c>
      <c r="D7844" t="s">
        <v>20079</v>
      </c>
      <c r="E7844" t="s">
        <v>24</v>
      </c>
      <c r="F7844" s="1">
        <v>25069</v>
      </c>
      <c r="G7844" t="s">
        <v>459</v>
      </c>
      <c r="H7844" t="s">
        <v>105</v>
      </c>
      <c r="I7844">
        <v>100</v>
      </c>
      <c r="J7844" t="s">
        <v>27</v>
      </c>
      <c r="K7844" t="s">
        <v>28</v>
      </c>
      <c r="L7844" s="1">
        <v>46996.999305555997</v>
      </c>
      <c r="M7844" t="s">
        <v>15998</v>
      </c>
      <c r="N7844" t="s">
        <v>16046</v>
      </c>
      <c r="O7844" t="s">
        <v>16000</v>
      </c>
      <c r="P7844" t="s">
        <v>32</v>
      </c>
      <c r="Q7844" t="s">
        <v>380</v>
      </c>
      <c r="R7844" t="s">
        <v>43</v>
      </c>
      <c r="S7844" t="s">
        <v>419</v>
      </c>
      <c r="T7844" t="s">
        <v>36</v>
      </c>
      <c r="U7844">
        <f>YEAR(Sheet1[[#This Row],[Schedule RetirementDate]])</f>
        <v>2028</v>
      </c>
    </row>
    <row r="7845" spans="1:21" x14ac:dyDescent="0.25">
      <c r="A7845" t="s">
        <v>15975</v>
      </c>
      <c r="B7845" t="s">
        <v>19928</v>
      </c>
      <c r="C7845" t="s">
        <v>20080</v>
      </c>
      <c r="D7845" t="s">
        <v>20081</v>
      </c>
      <c r="E7845" t="s">
        <v>39</v>
      </c>
      <c r="F7845" s="1">
        <v>18469</v>
      </c>
      <c r="G7845" t="s">
        <v>25</v>
      </c>
      <c r="H7845" t="s">
        <v>26</v>
      </c>
      <c r="I7845">
        <v>83</v>
      </c>
      <c r="J7845" t="s">
        <v>27</v>
      </c>
      <c r="K7845" t="s">
        <v>28</v>
      </c>
      <c r="L7845" s="1">
        <v>40390.999988426003</v>
      </c>
      <c r="M7845" t="s">
        <v>15998</v>
      </c>
      <c r="N7845" t="s">
        <v>16046</v>
      </c>
      <c r="O7845" t="s">
        <v>16000</v>
      </c>
      <c r="P7845">
        <v>153</v>
      </c>
      <c r="Q7845" t="s">
        <v>119</v>
      </c>
      <c r="R7845" t="s">
        <v>65</v>
      </c>
      <c r="S7845" t="s">
        <v>35</v>
      </c>
      <c r="T7845" t="s">
        <v>36</v>
      </c>
      <c r="U7845">
        <f>YEAR(Sheet1[[#This Row],[Schedule RetirementDate]])</f>
        <v>2010</v>
      </c>
    </row>
    <row r="7846" spans="1:21" x14ac:dyDescent="0.25">
      <c r="A7846" t="s">
        <v>15975</v>
      </c>
      <c r="B7846" t="s">
        <v>19928</v>
      </c>
      <c r="C7846" t="s">
        <v>20082</v>
      </c>
      <c r="D7846" t="s">
        <v>20083</v>
      </c>
      <c r="E7846" t="s">
        <v>24</v>
      </c>
      <c r="F7846" s="1">
        <v>29173</v>
      </c>
      <c r="G7846" t="s">
        <v>625</v>
      </c>
      <c r="H7846" t="s">
        <v>646</v>
      </c>
      <c r="I7846">
        <v>4</v>
      </c>
      <c r="J7846" t="s">
        <v>27</v>
      </c>
      <c r="K7846" t="s">
        <v>28</v>
      </c>
      <c r="L7846" s="1">
        <v>51104.999305555997</v>
      </c>
      <c r="M7846" t="s">
        <v>15998</v>
      </c>
      <c r="N7846" t="s">
        <v>16046</v>
      </c>
      <c r="O7846" t="s">
        <v>16000</v>
      </c>
      <c r="P7846" t="s">
        <v>32</v>
      </c>
      <c r="Q7846" t="s">
        <v>42</v>
      </c>
      <c r="R7846" t="s">
        <v>43</v>
      </c>
      <c r="S7846" t="s">
        <v>44</v>
      </c>
      <c r="T7846" t="s">
        <v>36</v>
      </c>
      <c r="U7846">
        <f>YEAR(Sheet1[[#This Row],[Schedule RetirementDate]])</f>
        <v>2039</v>
      </c>
    </row>
    <row r="7847" spans="1:21" x14ac:dyDescent="0.25">
      <c r="A7847" t="s">
        <v>15975</v>
      </c>
      <c r="B7847" t="s">
        <v>19928</v>
      </c>
      <c r="C7847" t="s">
        <v>20084</v>
      </c>
      <c r="D7847" t="s">
        <v>1383</v>
      </c>
      <c r="E7847" t="s">
        <v>24</v>
      </c>
      <c r="F7847" s="1">
        <v>31727</v>
      </c>
      <c r="G7847" t="s">
        <v>52</v>
      </c>
      <c r="H7847" t="s">
        <v>77</v>
      </c>
      <c r="I7847">
        <v>3</v>
      </c>
      <c r="J7847" t="s">
        <v>27</v>
      </c>
      <c r="K7847" t="s">
        <v>89</v>
      </c>
      <c r="L7847" s="1">
        <v>53661.999305555997</v>
      </c>
      <c r="M7847" t="s">
        <v>15998</v>
      </c>
      <c r="N7847" t="s">
        <v>16046</v>
      </c>
      <c r="O7847" t="s">
        <v>16000</v>
      </c>
      <c r="P7847" t="s">
        <v>11477</v>
      </c>
      <c r="Q7847" t="s">
        <v>42</v>
      </c>
      <c r="R7847" t="s">
        <v>43</v>
      </c>
      <c r="S7847" t="s">
        <v>44</v>
      </c>
      <c r="T7847" t="s">
        <v>60</v>
      </c>
      <c r="U7847">
        <f>YEAR(Sheet1[[#This Row],[Schedule RetirementDate]])</f>
        <v>2046</v>
      </c>
    </row>
    <row r="7848" spans="1:21" x14ac:dyDescent="0.25">
      <c r="A7848" t="s">
        <v>15975</v>
      </c>
      <c r="B7848" t="s">
        <v>19928</v>
      </c>
      <c r="C7848" t="s">
        <v>20085</v>
      </c>
      <c r="D7848" t="s">
        <v>20086</v>
      </c>
      <c r="E7848" t="s">
        <v>39</v>
      </c>
      <c r="F7848" s="1">
        <v>25721</v>
      </c>
      <c r="G7848" t="s">
        <v>52</v>
      </c>
      <c r="H7848" t="s">
        <v>77</v>
      </c>
      <c r="I7848">
        <v>3</v>
      </c>
      <c r="J7848" t="s">
        <v>27</v>
      </c>
      <c r="K7848" t="s">
        <v>28</v>
      </c>
      <c r="L7848" s="1">
        <v>47664.999988426003</v>
      </c>
      <c r="M7848" t="s">
        <v>15998</v>
      </c>
      <c r="N7848" t="s">
        <v>16046</v>
      </c>
      <c r="O7848" t="s">
        <v>16000</v>
      </c>
      <c r="P7848" t="s">
        <v>32</v>
      </c>
      <c r="Q7848" t="s">
        <v>156</v>
      </c>
      <c r="R7848" t="s">
        <v>157</v>
      </c>
      <c r="S7848" t="s">
        <v>35</v>
      </c>
      <c r="T7848" t="s">
        <v>36</v>
      </c>
      <c r="U7848">
        <f>YEAR(Sheet1[[#This Row],[Schedule RetirementDate]])</f>
        <v>2030</v>
      </c>
    </row>
    <row r="7849" spans="1:21" x14ac:dyDescent="0.25">
      <c r="A7849" t="s">
        <v>15975</v>
      </c>
      <c r="B7849" t="s">
        <v>19928</v>
      </c>
      <c r="C7849" t="s">
        <v>20087</v>
      </c>
      <c r="D7849" t="s">
        <v>19414</v>
      </c>
      <c r="E7849" t="s">
        <v>24</v>
      </c>
      <c r="F7849" s="1">
        <v>30082</v>
      </c>
      <c r="G7849" t="s">
        <v>52</v>
      </c>
      <c r="H7849" t="s">
        <v>77</v>
      </c>
      <c r="I7849">
        <v>3</v>
      </c>
      <c r="J7849" t="s">
        <v>27</v>
      </c>
      <c r="K7849" t="s">
        <v>28</v>
      </c>
      <c r="L7849" s="1">
        <v>52017.999305555997</v>
      </c>
      <c r="M7849" t="s">
        <v>15998</v>
      </c>
      <c r="N7849" t="s">
        <v>16046</v>
      </c>
      <c r="O7849" t="s">
        <v>16000</v>
      </c>
      <c r="P7849" t="s">
        <v>32</v>
      </c>
      <c r="Q7849" t="s">
        <v>64</v>
      </c>
      <c r="R7849" t="s">
        <v>65</v>
      </c>
      <c r="S7849" t="s">
        <v>35</v>
      </c>
      <c r="T7849" t="s">
        <v>36</v>
      </c>
      <c r="U7849">
        <f>YEAR(Sheet1[[#This Row],[Schedule RetirementDate]])</f>
        <v>2042</v>
      </c>
    </row>
    <row r="7850" spans="1:21" x14ac:dyDescent="0.25">
      <c r="A7850" t="s">
        <v>15975</v>
      </c>
      <c r="B7850" t="s">
        <v>19928</v>
      </c>
      <c r="C7850" t="s">
        <v>20088</v>
      </c>
      <c r="D7850" t="s">
        <v>20089</v>
      </c>
      <c r="E7850" t="s">
        <v>24</v>
      </c>
      <c r="F7850" s="1">
        <v>34118</v>
      </c>
      <c r="G7850" t="s">
        <v>625</v>
      </c>
      <c r="H7850" t="s">
        <v>646</v>
      </c>
      <c r="I7850">
        <v>4</v>
      </c>
      <c r="J7850" t="s">
        <v>27</v>
      </c>
      <c r="K7850" t="s">
        <v>89</v>
      </c>
      <c r="L7850" s="1">
        <v>56035.999988426003</v>
      </c>
      <c r="M7850" t="s">
        <v>15998</v>
      </c>
      <c r="N7850" t="s">
        <v>16046</v>
      </c>
      <c r="O7850" t="s">
        <v>16000</v>
      </c>
      <c r="P7850" t="s">
        <v>20090</v>
      </c>
      <c r="Q7850" t="s">
        <v>33</v>
      </c>
      <c r="R7850" t="s">
        <v>34</v>
      </c>
      <c r="S7850" t="s">
        <v>35</v>
      </c>
      <c r="T7850" t="s">
        <v>36</v>
      </c>
      <c r="U7850">
        <f>YEAR(Sheet1[[#This Row],[Schedule RetirementDate]])</f>
        <v>2053</v>
      </c>
    </row>
    <row r="7851" spans="1:21" x14ac:dyDescent="0.25">
      <c r="A7851" t="s">
        <v>15975</v>
      </c>
      <c r="B7851" t="s">
        <v>19928</v>
      </c>
      <c r="C7851" t="s">
        <v>20091</v>
      </c>
      <c r="D7851" t="s">
        <v>1464</v>
      </c>
      <c r="E7851" t="s">
        <v>39</v>
      </c>
      <c r="F7851" s="1">
        <v>27092</v>
      </c>
      <c r="G7851" t="s">
        <v>25</v>
      </c>
      <c r="H7851" t="s">
        <v>26</v>
      </c>
      <c r="I7851">
        <v>83</v>
      </c>
      <c r="J7851" t="s">
        <v>27</v>
      </c>
      <c r="K7851" t="s">
        <v>28</v>
      </c>
      <c r="L7851" s="1">
        <v>49034.999305555997</v>
      </c>
      <c r="M7851" t="s">
        <v>15998</v>
      </c>
      <c r="N7851" t="s">
        <v>16046</v>
      </c>
      <c r="O7851" t="s">
        <v>16000</v>
      </c>
      <c r="P7851" t="s">
        <v>20092</v>
      </c>
      <c r="Q7851" t="s">
        <v>119</v>
      </c>
      <c r="R7851" t="s">
        <v>65</v>
      </c>
      <c r="S7851" t="s">
        <v>35</v>
      </c>
      <c r="T7851" t="s">
        <v>36</v>
      </c>
      <c r="U7851">
        <f>YEAR(Sheet1[[#This Row],[Schedule RetirementDate]])</f>
        <v>2034</v>
      </c>
    </row>
    <row r="7852" spans="1:21" x14ac:dyDescent="0.25">
      <c r="A7852" t="s">
        <v>15975</v>
      </c>
      <c r="B7852" t="s">
        <v>19928</v>
      </c>
      <c r="C7852" t="s">
        <v>20093</v>
      </c>
      <c r="D7852" t="s">
        <v>20094</v>
      </c>
      <c r="E7852" t="s">
        <v>24</v>
      </c>
      <c r="F7852" s="1">
        <v>19260</v>
      </c>
      <c r="G7852" t="s">
        <v>52</v>
      </c>
      <c r="H7852" t="s">
        <v>53</v>
      </c>
      <c r="I7852">
        <v>3</v>
      </c>
      <c r="J7852" t="s">
        <v>27</v>
      </c>
      <c r="K7852" t="s">
        <v>28</v>
      </c>
      <c r="L7852" s="1">
        <v>41182.999988426003</v>
      </c>
      <c r="M7852" t="s">
        <v>15998</v>
      </c>
      <c r="N7852" t="s">
        <v>16046</v>
      </c>
      <c r="O7852" t="s">
        <v>16000</v>
      </c>
      <c r="P7852" t="s">
        <v>32</v>
      </c>
      <c r="Q7852" t="s">
        <v>156</v>
      </c>
      <c r="R7852" t="s">
        <v>157</v>
      </c>
      <c r="S7852" t="s">
        <v>35</v>
      </c>
      <c r="T7852" t="s">
        <v>36</v>
      </c>
      <c r="U7852">
        <f>YEAR(Sheet1[[#This Row],[Schedule RetirementDate]])</f>
        <v>2012</v>
      </c>
    </row>
    <row r="7853" spans="1:21" x14ac:dyDescent="0.25">
      <c r="A7853" t="s">
        <v>15975</v>
      </c>
      <c r="B7853" t="s">
        <v>19928</v>
      </c>
      <c r="C7853" t="s">
        <v>20095</v>
      </c>
      <c r="D7853" t="s">
        <v>20096</v>
      </c>
      <c r="E7853" t="s">
        <v>39</v>
      </c>
      <c r="F7853" s="1">
        <v>26468</v>
      </c>
      <c r="G7853" t="s">
        <v>459</v>
      </c>
      <c r="H7853" t="s">
        <v>452</v>
      </c>
      <c r="I7853">
        <v>100</v>
      </c>
      <c r="J7853" t="s">
        <v>27</v>
      </c>
      <c r="K7853" t="s">
        <v>28</v>
      </c>
      <c r="L7853" s="1">
        <v>48395.999988426003</v>
      </c>
      <c r="M7853" t="s">
        <v>15998</v>
      </c>
      <c r="N7853" t="s">
        <v>16046</v>
      </c>
      <c r="O7853" t="s">
        <v>16000</v>
      </c>
      <c r="P7853" t="s">
        <v>32</v>
      </c>
      <c r="Q7853" t="s">
        <v>42</v>
      </c>
      <c r="R7853" t="s">
        <v>43</v>
      </c>
      <c r="S7853" t="s">
        <v>44</v>
      </c>
      <c r="T7853" t="s">
        <v>36</v>
      </c>
      <c r="U7853">
        <f>YEAR(Sheet1[[#This Row],[Schedule RetirementDate]])</f>
        <v>2032</v>
      </c>
    </row>
    <row r="7854" spans="1:21" x14ac:dyDescent="0.25">
      <c r="A7854" t="s">
        <v>15975</v>
      </c>
      <c r="B7854" t="s">
        <v>19928</v>
      </c>
      <c r="C7854" t="s">
        <v>20097</v>
      </c>
      <c r="D7854" t="s">
        <v>20098</v>
      </c>
      <c r="E7854" t="s">
        <v>24</v>
      </c>
      <c r="F7854" s="1">
        <v>23320</v>
      </c>
      <c r="G7854" t="s">
        <v>25</v>
      </c>
      <c r="H7854" t="s">
        <v>795</v>
      </c>
      <c r="I7854">
        <v>83</v>
      </c>
      <c r="J7854" t="s">
        <v>27</v>
      </c>
      <c r="K7854" t="s">
        <v>28</v>
      </c>
      <c r="L7854" s="1">
        <v>45260.999305555997</v>
      </c>
      <c r="M7854" t="s">
        <v>15998</v>
      </c>
      <c r="N7854" t="s">
        <v>16046</v>
      </c>
      <c r="O7854" t="s">
        <v>16000</v>
      </c>
      <c r="P7854" t="s">
        <v>20099</v>
      </c>
      <c r="Q7854" t="s">
        <v>137</v>
      </c>
      <c r="R7854" t="s">
        <v>43</v>
      </c>
      <c r="S7854" t="s">
        <v>44</v>
      </c>
      <c r="T7854" t="s">
        <v>36</v>
      </c>
      <c r="U7854">
        <f>YEAR(Sheet1[[#This Row],[Schedule RetirementDate]])</f>
        <v>2023</v>
      </c>
    </row>
    <row r="7855" spans="1:21" x14ac:dyDescent="0.25">
      <c r="A7855" t="s">
        <v>15975</v>
      </c>
      <c r="B7855" t="s">
        <v>19928</v>
      </c>
      <c r="C7855" t="s">
        <v>20100</v>
      </c>
      <c r="D7855" t="s">
        <v>20101</v>
      </c>
      <c r="E7855" t="s">
        <v>24</v>
      </c>
      <c r="F7855" s="1">
        <v>19221</v>
      </c>
      <c r="G7855" t="s">
        <v>25</v>
      </c>
      <c r="H7855" t="s">
        <v>26</v>
      </c>
      <c r="I7855">
        <v>83</v>
      </c>
      <c r="J7855" t="s">
        <v>27</v>
      </c>
      <c r="K7855" t="s">
        <v>28</v>
      </c>
      <c r="L7855" s="1">
        <v>41152.999988426003</v>
      </c>
      <c r="M7855" t="s">
        <v>15998</v>
      </c>
      <c r="N7855" t="s">
        <v>16046</v>
      </c>
      <c r="O7855" t="s">
        <v>16000</v>
      </c>
      <c r="P7855" t="s">
        <v>20102</v>
      </c>
      <c r="Q7855" t="s">
        <v>49</v>
      </c>
      <c r="R7855" t="s">
        <v>34</v>
      </c>
      <c r="S7855" t="s">
        <v>35</v>
      </c>
      <c r="T7855" t="s">
        <v>36</v>
      </c>
      <c r="U7855">
        <f>YEAR(Sheet1[[#This Row],[Schedule RetirementDate]])</f>
        <v>2012</v>
      </c>
    </row>
    <row r="7856" spans="1:21" x14ac:dyDescent="0.25">
      <c r="A7856" t="s">
        <v>15975</v>
      </c>
      <c r="B7856" t="s">
        <v>19928</v>
      </c>
      <c r="C7856" t="s">
        <v>20103</v>
      </c>
      <c r="D7856" t="s">
        <v>20104</v>
      </c>
      <c r="E7856" t="s">
        <v>39</v>
      </c>
      <c r="F7856" s="1">
        <v>28614</v>
      </c>
      <c r="G7856" t="s">
        <v>625</v>
      </c>
      <c r="H7856" t="s">
        <v>1077</v>
      </c>
      <c r="I7856">
        <v>4</v>
      </c>
      <c r="J7856" t="s">
        <v>27</v>
      </c>
      <c r="K7856" t="s">
        <v>28</v>
      </c>
      <c r="L7856" s="1">
        <v>50556.999988426003</v>
      </c>
      <c r="M7856" t="s">
        <v>15998</v>
      </c>
      <c r="N7856" t="s">
        <v>16046</v>
      </c>
      <c r="O7856" t="s">
        <v>16000</v>
      </c>
      <c r="P7856" t="s">
        <v>20105</v>
      </c>
      <c r="Q7856" t="s">
        <v>33</v>
      </c>
      <c r="R7856" t="s">
        <v>34</v>
      </c>
      <c r="S7856" t="s">
        <v>35</v>
      </c>
      <c r="T7856" t="s">
        <v>36</v>
      </c>
      <c r="U7856">
        <f>YEAR(Sheet1[[#This Row],[Schedule RetirementDate]])</f>
        <v>2038</v>
      </c>
    </row>
    <row r="7857" spans="1:21" x14ac:dyDescent="0.25">
      <c r="A7857" t="s">
        <v>15975</v>
      </c>
      <c r="B7857" t="s">
        <v>19928</v>
      </c>
      <c r="C7857" t="s">
        <v>20106</v>
      </c>
      <c r="D7857" t="s">
        <v>20107</v>
      </c>
      <c r="E7857" t="s">
        <v>24</v>
      </c>
      <c r="F7857" s="1">
        <v>30306</v>
      </c>
      <c r="G7857" t="s">
        <v>625</v>
      </c>
      <c r="H7857" t="s">
        <v>53</v>
      </c>
      <c r="I7857">
        <v>4</v>
      </c>
      <c r="J7857" t="s">
        <v>27</v>
      </c>
      <c r="K7857" t="s">
        <v>28</v>
      </c>
      <c r="L7857" s="1">
        <v>52231.999988426003</v>
      </c>
      <c r="M7857" t="s">
        <v>15998</v>
      </c>
      <c r="N7857" t="s">
        <v>16046</v>
      </c>
      <c r="O7857" t="s">
        <v>16000</v>
      </c>
      <c r="P7857">
        <v>8758</v>
      </c>
      <c r="Q7857" t="s">
        <v>64</v>
      </c>
      <c r="R7857" t="s">
        <v>65</v>
      </c>
      <c r="S7857" t="s">
        <v>35</v>
      </c>
      <c r="T7857" t="s">
        <v>60</v>
      </c>
      <c r="U7857">
        <f>YEAR(Sheet1[[#This Row],[Schedule RetirementDate]])</f>
        <v>2042</v>
      </c>
    </row>
    <row r="7858" spans="1:21" x14ac:dyDescent="0.25">
      <c r="A7858" t="s">
        <v>15975</v>
      </c>
      <c r="B7858" t="s">
        <v>19928</v>
      </c>
      <c r="C7858" t="s">
        <v>20108</v>
      </c>
      <c r="D7858" t="s">
        <v>20109</v>
      </c>
      <c r="E7858" t="s">
        <v>39</v>
      </c>
      <c r="F7858" s="1">
        <v>19415</v>
      </c>
      <c r="G7858" t="s">
        <v>625</v>
      </c>
      <c r="H7858" t="s">
        <v>105</v>
      </c>
      <c r="I7858">
        <v>4</v>
      </c>
      <c r="J7858" t="s">
        <v>27</v>
      </c>
      <c r="K7858" t="s">
        <v>28</v>
      </c>
      <c r="L7858" s="1">
        <v>41333.999988426003</v>
      </c>
      <c r="M7858" t="s">
        <v>15998</v>
      </c>
      <c r="N7858" t="s">
        <v>16046</v>
      </c>
      <c r="O7858" t="s">
        <v>16000</v>
      </c>
      <c r="P7858" t="s">
        <v>32</v>
      </c>
      <c r="Q7858" t="s">
        <v>156</v>
      </c>
      <c r="R7858" t="s">
        <v>157</v>
      </c>
      <c r="S7858" t="s">
        <v>35</v>
      </c>
      <c r="T7858" t="s">
        <v>36</v>
      </c>
      <c r="U7858">
        <f>YEAR(Sheet1[[#This Row],[Schedule RetirementDate]])</f>
        <v>2013</v>
      </c>
    </row>
    <row r="7859" spans="1:21" x14ac:dyDescent="0.25">
      <c r="A7859" t="s">
        <v>15975</v>
      </c>
      <c r="B7859" t="s">
        <v>19928</v>
      </c>
      <c r="C7859" t="s">
        <v>20110</v>
      </c>
      <c r="D7859" t="s">
        <v>14186</v>
      </c>
      <c r="E7859" t="s">
        <v>39</v>
      </c>
      <c r="F7859" s="1">
        <v>25315</v>
      </c>
      <c r="G7859" t="s">
        <v>1043</v>
      </c>
      <c r="H7859" t="s">
        <v>105</v>
      </c>
      <c r="I7859">
        <v>71</v>
      </c>
      <c r="J7859" t="s">
        <v>110</v>
      </c>
      <c r="K7859" t="s">
        <v>28</v>
      </c>
      <c r="L7859" s="1">
        <v>46507.999988426003</v>
      </c>
      <c r="M7859" t="s">
        <v>15998</v>
      </c>
      <c r="N7859" t="s">
        <v>16046</v>
      </c>
      <c r="O7859" t="s">
        <v>16000</v>
      </c>
      <c r="P7859" t="s">
        <v>20111</v>
      </c>
      <c r="Q7859" t="s">
        <v>137</v>
      </c>
      <c r="R7859" t="s">
        <v>43</v>
      </c>
      <c r="S7859" t="s">
        <v>44</v>
      </c>
      <c r="T7859" t="s">
        <v>36</v>
      </c>
      <c r="U7859">
        <f>YEAR(Sheet1[[#This Row],[Schedule RetirementDate]])</f>
        <v>2027</v>
      </c>
    </row>
    <row r="7860" spans="1:21" x14ac:dyDescent="0.25">
      <c r="A7860" t="s">
        <v>15975</v>
      </c>
      <c r="B7860" t="s">
        <v>19928</v>
      </c>
      <c r="C7860" t="s">
        <v>20112</v>
      </c>
      <c r="D7860" t="s">
        <v>20113</v>
      </c>
      <c r="E7860" t="s">
        <v>24</v>
      </c>
      <c r="F7860" s="1">
        <v>29822</v>
      </c>
      <c r="G7860" t="s">
        <v>25</v>
      </c>
      <c r="H7860" t="s">
        <v>383</v>
      </c>
      <c r="I7860">
        <v>83</v>
      </c>
      <c r="J7860" t="s">
        <v>27</v>
      </c>
      <c r="K7860" t="s">
        <v>28</v>
      </c>
      <c r="L7860" s="1">
        <v>51744.999305555997</v>
      </c>
      <c r="M7860" t="s">
        <v>15998</v>
      </c>
      <c r="N7860" t="s">
        <v>16046</v>
      </c>
      <c r="O7860" t="s">
        <v>16000</v>
      </c>
      <c r="P7860" t="s">
        <v>20114</v>
      </c>
      <c r="Q7860" t="s">
        <v>380</v>
      </c>
      <c r="R7860" t="s">
        <v>43</v>
      </c>
      <c r="S7860" t="s">
        <v>419</v>
      </c>
      <c r="T7860" t="s">
        <v>36</v>
      </c>
      <c r="U7860">
        <f>YEAR(Sheet1[[#This Row],[Schedule RetirementDate]])</f>
        <v>2041</v>
      </c>
    </row>
    <row r="7861" spans="1:21" x14ac:dyDescent="0.25">
      <c r="A7861" t="s">
        <v>15975</v>
      </c>
      <c r="B7861" t="s">
        <v>19928</v>
      </c>
      <c r="C7861" t="s">
        <v>20115</v>
      </c>
      <c r="D7861" t="s">
        <v>20116</v>
      </c>
      <c r="E7861" t="s">
        <v>24</v>
      </c>
      <c r="F7861" s="1">
        <v>19097</v>
      </c>
      <c r="G7861" t="s">
        <v>25</v>
      </c>
      <c r="H7861" t="s">
        <v>26</v>
      </c>
      <c r="I7861">
        <v>83</v>
      </c>
      <c r="J7861" t="s">
        <v>27</v>
      </c>
      <c r="K7861" t="s">
        <v>28</v>
      </c>
      <c r="L7861" s="1">
        <v>41029.999988426003</v>
      </c>
      <c r="M7861" t="s">
        <v>15998</v>
      </c>
      <c r="N7861" t="s">
        <v>16046</v>
      </c>
      <c r="O7861" t="s">
        <v>16000</v>
      </c>
      <c r="P7861" t="s">
        <v>20117</v>
      </c>
      <c r="Q7861" t="s">
        <v>137</v>
      </c>
      <c r="R7861" t="s">
        <v>43</v>
      </c>
      <c r="S7861" t="s">
        <v>138</v>
      </c>
      <c r="T7861" t="s">
        <v>36</v>
      </c>
      <c r="U7861">
        <f>YEAR(Sheet1[[#This Row],[Schedule RetirementDate]])</f>
        <v>2012</v>
      </c>
    </row>
    <row r="7862" spans="1:21" x14ac:dyDescent="0.25">
      <c r="A7862" t="s">
        <v>15975</v>
      </c>
      <c r="B7862" t="s">
        <v>20118</v>
      </c>
      <c r="C7862" t="s">
        <v>20119</v>
      </c>
      <c r="D7862" t="s">
        <v>20120</v>
      </c>
      <c r="E7862" t="s">
        <v>24</v>
      </c>
      <c r="F7862" s="1">
        <v>24659</v>
      </c>
      <c r="G7862" t="s">
        <v>25</v>
      </c>
      <c r="H7862" t="s">
        <v>26</v>
      </c>
      <c r="I7862">
        <v>83</v>
      </c>
      <c r="J7862" t="s">
        <v>27</v>
      </c>
      <c r="K7862" t="s">
        <v>28</v>
      </c>
      <c r="L7862" s="1">
        <v>46599.999305555997</v>
      </c>
      <c r="M7862" t="s">
        <v>15998</v>
      </c>
      <c r="N7862" t="s">
        <v>16046</v>
      </c>
      <c r="O7862" t="s">
        <v>16000</v>
      </c>
      <c r="P7862" t="s">
        <v>20121</v>
      </c>
      <c r="Q7862" t="s">
        <v>33</v>
      </c>
      <c r="R7862" t="s">
        <v>34</v>
      </c>
      <c r="S7862" t="s">
        <v>138</v>
      </c>
      <c r="T7862" t="s">
        <v>36</v>
      </c>
      <c r="U7862">
        <f>YEAR(Sheet1[[#This Row],[Schedule RetirementDate]])</f>
        <v>2027</v>
      </c>
    </row>
    <row r="7863" spans="1:21" x14ac:dyDescent="0.25">
      <c r="A7863" t="s">
        <v>15975</v>
      </c>
      <c r="B7863" t="s">
        <v>20118</v>
      </c>
      <c r="C7863" t="s">
        <v>20122</v>
      </c>
      <c r="D7863" t="s">
        <v>20123</v>
      </c>
      <c r="E7863" t="s">
        <v>39</v>
      </c>
      <c r="F7863" s="1">
        <v>28855</v>
      </c>
      <c r="G7863" t="s">
        <v>681</v>
      </c>
      <c r="H7863" t="s">
        <v>682</v>
      </c>
      <c r="I7863">
        <v>15</v>
      </c>
      <c r="J7863" t="s">
        <v>110</v>
      </c>
      <c r="K7863" t="s">
        <v>28</v>
      </c>
      <c r="L7863" s="1">
        <v>50040.999305555997</v>
      </c>
      <c r="M7863" t="s">
        <v>15998</v>
      </c>
      <c r="N7863" t="s">
        <v>16046</v>
      </c>
      <c r="O7863" t="s">
        <v>16000</v>
      </c>
      <c r="P7863">
        <v>23</v>
      </c>
      <c r="Q7863" t="s">
        <v>33</v>
      </c>
      <c r="R7863" t="s">
        <v>34</v>
      </c>
      <c r="S7863" t="s">
        <v>35</v>
      </c>
      <c r="T7863" t="s">
        <v>36</v>
      </c>
      <c r="U7863">
        <f>YEAR(Sheet1[[#This Row],[Schedule RetirementDate]])</f>
        <v>2036</v>
      </c>
    </row>
    <row r="7864" spans="1:21" x14ac:dyDescent="0.25">
      <c r="A7864" t="s">
        <v>15975</v>
      </c>
      <c r="B7864" t="s">
        <v>20118</v>
      </c>
      <c r="C7864" t="s">
        <v>20124</v>
      </c>
      <c r="D7864" t="s">
        <v>20125</v>
      </c>
      <c r="E7864" t="s">
        <v>39</v>
      </c>
      <c r="F7864" s="1">
        <v>24123</v>
      </c>
      <c r="G7864" t="s">
        <v>25</v>
      </c>
      <c r="H7864" t="s">
        <v>383</v>
      </c>
      <c r="I7864">
        <v>83</v>
      </c>
      <c r="J7864" t="s">
        <v>27</v>
      </c>
      <c r="K7864" t="s">
        <v>28</v>
      </c>
      <c r="L7864" s="1">
        <v>46752.999305555997</v>
      </c>
      <c r="M7864" t="s">
        <v>15998</v>
      </c>
      <c r="N7864" t="s">
        <v>16046</v>
      </c>
      <c r="O7864" t="s">
        <v>16000</v>
      </c>
      <c r="P7864">
        <v>65</v>
      </c>
      <c r="Q7864" t="s">
        <v>380</v>
      </c>
      <c r="R7864" t="s">
        <v>43</v>
      </c>
      <c r="S7864" t="s">
        <v>419</v>
      </c>
      <c r="T7864" t="s">
        <v>36</v>
      </c>
      <c r="U7864">
        <f>YEAR(Sheet1[[#This Row],[Schedule RetirementDate]])</f>
        <v>2027</v>
      </c>
    </row>
    <row r="7865" spans="1:21" x14ac:dyDescent="0.25">
      <c r="A7865" t="s">
        <v>15975</v>
      </c>
      <c r="B7865" t="s">
        <v>20118</v>
      </c>
      <c r="C7865" t="s">
        <v>20126</v>
      </c>
      <c r="D7865" t="s">
        <v>20127</v>
      </c>
      <c r="E7865" t="s">
        <v>39</v>
      </c>
      <c r="F7865" s="1">
        <v>27065</v>
      </c>
      <c r="G7865" t="s">
        <v>958</v>
      </c>
      <c r="H7865" t="s">
        <v>105</v>
      </c>
      <c r="I7865">
        <v>70</v>
      </c>
      <c r="J7865" t="s">
        <v>110</v>
      </c>
      <c r="K7865" t="s">
        <v>28</v>
      </c>
      <c r="L7865" s="1">
        <v>48273.999988426003</v>
      </c>
      <c r="M7865" t="s">
        <v>15998</v>
      </c>
      <c r="N7865" t="s">
        <v>16046</v>
      </c>
      <c r="O7865" t="s">
        <v>16000</v>
      </c>
      <c r="P7865" t="s">
        <v>32</v>
      </c>
      <c r="Q7865" t="s">
        <v>380</v>
      </c>
      <c r="R7865" t="s">
        <v>43</v>
      </c>
      <c r="S7865" t="s">
        <v>35</v>
      </c>
      <c r="T7865" t="s">
        <v>36</v>
      </c>
      <c r="U7865">
        <f>YEAR(Sheet1[[#This Row],[Schedule RetirementDate]])</f>
        <v>2032</v>
      </c>
    </row>
    <row r="7866" spans="1:21" x14ac:dyDescent="0.25">
      <c r="A7866" t="s">
        <v>15975</v>
      </c>
      <c r="B7866" t="s">
        <v>20118</v>
      </c>
      <c r="C7866" t="s">
        <v>20128</v>
      </c>
      <c r="D7866" t="s">
        <v>20129</v>
      </c>
      <c r="E7866" t="s">
        <v>24</v>
      </c>
      <c r="F7866" s="1">
        <v>21380</v>
      </c>
      <c r="G7866" t="s">
        <v>25</v>
      </c>
      <c r="H7866" t="s">
        <v>26</v>
      </c>
      <c r="I7866">
        <v>83</v>
      </c>
      <c r="J7866" t="s">
        <v>27</v>
      </c>
      <c r="K7866" t="s">
        <v>28</v>
      </c>
      <c r="L7866" s="1">
        <v>43312.999988426003</v>
      </c>
      <c r="M7866" t="s">
        <v>15998</v>
      </c>
      <c r="N7866" t="s">
        <v>16046</v>
      </c>
      <c r="O7866" t="s">
        <v>16000</v>
      </c>
      <c r="P7866" t="s">
        <v>11477</v>
      </c>
      <c r="Q7866" t="s">
        <v>33</v>
      </c>
      <c r="R7866" t="s">
        <v>34</v>
      </c>
      <c r="S7866" t="s">
        <v>44</v>
      </c>
      <c r="T7866" t="s">
        <v>36</v>
      </c>
      <c r="U7866">
        <f>YEAR(Sheet1[[#This Row],[Schedule RetirementDate]])</f>
        <v>2018</v>
      </c>
    </row>
    <row r="7867" spans="1:21" x14ac:dyDescent="0.25">
      <c r="A7867" t="s">
        <v>15975</v>
      </c>
      <c r="B7867" t="s">
        <v>20118</v>
      </c>
      <c r="C7867" t="s">
        <v>20130</v>
      </c>
      <c r="D7867" t="s">
        <v>20131</v>
      </c>
      <c r="E7867" t="s">
        <v>24</v>
      </c>
      <c r="F7867" s="1">
        <v>24676</v>
      </c>
      <c r="G7867" t="s">
        <v>25</v>
      </c>
      <c r="H7867" t="s">
        <v>26</v>
      </c>
      <c r="I7867">
        <v>83</v>
      </c>
      <c r="J7867" t="s">
        <v>27</v>
      </c>
      <c r="K7867" t="s">
        <v>28</v>
      </c>
      <c r="L7867" s="1">
        <v>46599.999988426003</v>
      </c>
      <c r="M7867" t="s">
        <v>15998</v>
      </c>
      <c r="N7867" t="s">
        <v>16046</v>
      </c>
      <c r="O7867" t="s">
        <v>16000</v>
      </c>
      <c r="P7867" t="s">
        <v>13859</v>
      </c>
      <c r="Q7867" t="s">
        <v>33</v>
      </c>
      <c r="R7867" t="s">
        <v>34</v>
      </c>
      <c r="S7867" t="s">
        <v>35</v>
      </c>
      <c r="T7867" t="s">
        <v>36</v>
      </c>
      <c r="U7867">
        <f>YEAR(Sheet1[[#This Row],[Schedule RetirementDate]])</f>
        <v>2027</v>
      </c>
    </row>
    <row r="7868" spans="1:21" x14ac:dyDescent="0.25">
      <c r="A7868" t="s">
        <v>15975</v>
      </c>
      <c r="B7868" t="s">
        <v>20118</v>
      </c>
      <c r="C7868" t="s">
        <v>20132</v>
      </c>
      <c r="D7868" t="s">
        <v>20133</v>
      </c>
      <c r="E7868" t="s">
        <v>24</v>
      </c>
      <c r="F7868" s="1">
        <v>30936</v>
      </c>
      <c r="G7868" t="s">
        <v>25</v>
      </c>
      <c r="H7868" t="s">
        <v>26</v>
      </c>
      <c r="I7868">
        <v>83</v>
      </c>
      <c r="J7868" t="s">
        <v>27</v>
      </c>
      <c r="K7868" t="s">
        <v>28</v>
      </c>
      <c r="L7868" s="1">
        <v>52870.999988426003</v>
      </c>
      <c r="M7868" t="s">
        <v>15998</v>
      </c>
      <c r="N7868" t="s">
        <v>16046</v>
      </c>
      <c r="O7868" t="s">
        <v>16000</v>
      </c>
      <c r="P7868">
        <v>4411</v>
      </c>
      <c r="Q7868" t="s">
        <v>64</v>
      </c>
      <c r="R7868" t="s">
        <v>65</v>
      </c>
      <c r="S7868" t="s">
        <v>35</v>
      </c>
      <c r="T7868" t="s">
        <v>60</v>
      </c>
      <c r="U7868">
        <f>YEAR(Sheet1[[#This Row],[Schedule RetirementDate]])</f>
        <v>2044</v>
      </c>
    </row>
    <row r="7869" spans="1:21" x14ac:dyDescent="0.25">
      <c r="A7869" t="s">
        <v>15975</v>
      </c>
      <c r="B7869" t="s">
        <v>20118</v>
      </c>
      <c r="C7869" t="s">
        <v>20134</v>
      </c>
      <c r="D7869" t="s">
        <v>20135</v>
      </c>
      <c r="E7869" t="s">
        <v>39</v>
      </c>
      <c r="F7869" s="1">
        <v>21767</v>
      </c>
      <c r="G7869" t="s">
        <v>25</v>
      </c>
      <c r="H7869" t="s">
        <v>26</v>
      </c>
      <c r="I7869">
        <v>83</v>
      </c>
      <c r="J7869" t="s">
        <v>27</v>
      </c>
      <c r="K7869" t="s">
        <v>28</v>
      </c>
      <c r="L7869" s="1">
        <v>43708.999988426003</v>
      </c>
      <c r="M7869" t="s">
        <v>15998</v>
      </c>
      <c r="N7869" t="s">
        <v>16046</v>
      </c>
      <c r="O7869" t="s">
        <v>16000</v>
      </c>
      <c r="P7869" t="s">
        <v>20136</v>
      </c>
      <c r="Q7869" t="s">
        <v>64</v>
      </c>
      <c r="R7869" t="s">
        <v>65</v>
      </c>
      <c r="S7869" t="s">
        <v>35</v>
      </c>
      <c r="T7869" t="s">
        <v>36</v>
      </c>
      <c r="U7869">
        <f>YEAR(Sheet1[[#This Row],[Schedule RetirementDate]])</f>
        <v>2019</v>
      </c>
    </row>
    <row r="7870" spans="1:21" x14ac:dyDescent="0.25">
      <c r="A7870" t="s">
        <v>15975</v>
      </c>
      <c r="B7870" t="s">
        <v>20118</v>
      </c>
      <c r="C7870" t="s">
        <v>20137</v>
      </c>
      <c r="D7870" t="s">
        <v>20138</v>
      </c>
      <c r="E7870" t="s">
        <v>39</v>
      </c>
      <c r="F7870" s="1">
        <v>30722</v>
      </c>
      <c r="G7870" t="s">
        <v>52</v>
      </c>
      <c r="H7870" t="s">
        <v>53</v>
      </c>
      <c r="I7870">
        <v>3</v>
      </c>
      <c r="J7870" t="s">
        <v>27</v>
      </c>
      <c r="K7870" t="s">
        <v>89</v>
      </c>
      <c r="L7870" s="1">
        <v>52656.999988426003</v>
      </c>
      <c r="M7870" t="s">
        <v>15998</v>
      </c>
      <c r="N7870" t="s">
        <v>16046</v>
      </c>
      <c r="O7870" t="s">
        <v>16000</v>
      </c>
      <c r="P7870" t="s">
        <v>20139</v>
      </c>
      <c r="Q7870" t="s">
        <v>64</v>
      </c>
      <c r="R7870" t="s">
        <v>65</v>
      </c>
      <c r="S7870" t="s">
        <v>35</v>
      </c>
      <c r="T7870" t="s">
        <v>60</v>
      </c>
      <c r="U7870">
        <f>YEAR(Sheet1[[#This Row],[Schedule RetirementDate]])</f>
        <v>2044</v>
      </c>
    </row>
    <row r="7871" spans="1:21" x14ac:dyDescent="0.25">
      <c r="A7871" t="s">
        <v>15975</v>
      </c>
      <c r="B7871" t="s">
        <v>20118</v>
      </c>
      <c r="C7871" t="s">
        <v>20140</v>
      </c>
      <c r="D7871" t="s">
        <v>20141</v>
      </c>
      <c r="E7871" t="s">
        <v>24</v>
      </c>
      <c r="F7871" s="1">
        <v>25263</v>
      </c>
      <c r="G7871" t="s">
        <v>25</v>
      </c>
      <c r="H7871" t="s">
        <v>26</v>
      </c>
      <c r="I7871">
        <v>83</v>
      </c>
      <c r="J7871" t="s">
        <v>27</v>
      </c>
      <c r="K7871" t="s">
        <v>28</v>
      </c>
      <c r="L7871" s="1">
        <v>47177.999305555997</v>
      </c>
      <c r="M7871" t="s">
        <v>15998</v>
      </c>
      <c r="N7871" t="s">
        <v>16046</v>
      </c>
      <c r="O7871" t="s">
        <v>16000</v>
      </c>
      <c r="P7871" t="s">
        <v>20142</v>
      </c>
      <c r="Q7871" t="s">
        <v>137</v>
      </c>
      <c r="R7871" t="s">
        <v>43</v>
      </c>
      <c r="S7871" t="s">
        <v>138</v>
      </c>
      <c r="T7871" t="s">
        <v>36</v>
      </c>
      <c r="U7871">
        <f>YEAR(Sheet1[[#This Row],[Schedule RetirementDate]])</f>
        <v>2029</v>
      </c>
    </row>
    <row r="7872" spans="1:21" x14ac:dyDescent="0.25">
      <c r="A7872" t="s">
        <v>15975</v>
      </c>
      <c r="B7872" t="s">
        <v>20118</v>
      </c>
      <c r="C7872" t="s">
        <v>20143</v>
      </c>
      <c r="D7872" t="s">
        <v>20144</v>
      </c>
      <c r="E7872" t="s">
        <v>24</v>
      </c>
      <c r="F7872" s="1">
        <v>23014</v>
      </c>
      <c r="G7872" t="s">
        <v>52</v>
      </c>
      <c r="H7872" t="s">
        <v>53</v>
      </c>
      <c r="I7872">
        <v>3</v>
      </c>
      <c r="J7872" t="s">
        <v>27</v>
      </c>
      <c r="K7872" t="s">
        <v>28</v>
      </c>
      <c r="L7872" s="1">
        <v>44957.999988426003</v>
      </c>
      <c r="M7872" t="s">
        <v>15998</v>
      </c>
      <c r="N7872" t="s">
        <v>16046</v>
      </c>
      <c r="O7872" t="s">
        <v>16000</v>
      </c>
      <c r="P7872" t="s">
        <v>32</v>
      </c>
      <c r="Q7872" t="s">
        <v>82</v>
      </c>
      <c r="R7872" t="s">
        <v>83</v>
      </c>
      <c r="S7872" t="s">
        <v>35</v>
      </c>
      <c r="T7872" t="s">
        <v>36</v>
      </c>
      <c r="U7872">
        <f>YEAR(Sheet1[[#This Row],[Schedule RetirementDate]])</f>
        <v>2023</v>
      </c>
    </row>
    <row r="7873" spans="1:21" x14ac:dyDescent="0.25">
      <c r="A7873" t="s">
        <v>15975</v>
      </c>
      <c r="B7873" t="s">
        <v>20118</v>
      </c>
      <c r="C7873" t="s">
        <v>20145</v>
      </c>
      <c r="D7873" t="s">
        <v>20146</v>
      </c>
      <c r="E7873" t="s">
        <v>39</v>
      </c>
      <c r="F7873" s="1">
        <v>26447</v>
      </c>
      <c r="G7873" t="s">
        <v>52</v>
      </c>
      <c r="H7873" t="s">
        <v>77</v>
      </c>
      <c r="I7873">
        <v>3</v>
      </c>
      <c r="J7873" t="s">
        <v>27</v>
      </c>
      <c r="K7873" t="s">
        <v>28</v>
      </c>
      <c r="L7873" s="1">
        <v>48365.999305555997</v>
      </c>
      <c r="M7873" t="s">
        <v>15998</v>
      </c>
      <c r="N7873" t="s">
        <v>16046</v>
      </c>
      <c r="O7873" t="s">
        <v>16000</v>
      </c>
      <c r="P7873" t="s">
        <v>20147</v>
      </c>
      <c r="Q7873" t="s">
        <v>130</v>
      </c>
      <c r="R7873" t="s">
        <v>65</v>
      </c>
      <c r="S7873" t="s">
        <v>35</v>
      </c>
      <c r="T7873" t="s">
        <v>36</v>
      </c>
      <c r="U7873">
        <f>YEAR(Sheet1[[#This Row],[Schedule RetirementDate]])</f>
        <v>2032</v>
      </c>
    </row>
    <row r="7874" spans="1:21" x14ac:dyDescent="0.25">
      <c r="A7874" t="s">
        <v>15975</v>
      </c>
      <c r="B7874" t="s">
        <v>20118</v>
      </c>
      <c r="C7874" t="s">
        <v>20148</v>
      </c>
      <c r="D7874" t="s">
        <v>20149</v>
      </c>
      <c r="E7874" t="s">
        <v>24</v>
      </c>
      <c r="F7874" s="1">
        <v>26722</v>
      </c>
      <c r="G7874" t="s">
        <v>360</v>
      </c>
      <c r="H7874" t="s">
        <v>361</v>
      </c>
      <c r="I7874">
        <v>50</v>
      </c>
      <c r="J7874" t="s">
        <v>110</v>
      </c>
      <c r="K7874" t="s">
        <v>28</v>
      </c>
      <c r="L7874" s="1">
        <v>47907.999988426003</v>
      </c>
      <c r="M7874" t="s">
        <v>15998</v>
      </c>
      <c r="N7874" t="s">
        <v>16046</v>
      </c>
      <c r="O7874" t="s">
        <v>16000</v>
      </c>
      <c r="P7874" t="s">
        <v>20150</v>
      </c>
      <c r="Q7874" t="s">
        <v>49</v>
      </c>
      <c r="R7874" t="s">
        <v>34</v>
      </c>
      <c r="S7874" t="s">
        <v>44</v>
      </c>
      <c r="T7874" t="s">
        <v>36</v>
      </c>
      <c r="U7874">
        <f>YEAR(Sheet1[[#This Row],[Schedule RetirementDate]])</f>
        <v>2031</v>
      </c>
    </row>
    <row r="7875" spans="1:21" x14ac:dyDescent="0.25">
      <c r="A7875" t="s">
        <v>15975</v>
      </c>
      <c r="B7875" t="s">
        <v>20118</v>
      </c>
      <c r="C7875" t="s">
        <v>20151</v>
      </c>
      <c r="D7875" t="s">
        <v>20152</v>
      </c>
      <c r="E7875" t="s">
        <v>39</v>
      </c>
      <c r="F7875" s="1">
        <v>26147</v>
      </c>
      <c r="G7875" t="s">
        <v>52</v>
      </c>
      <c r="H7875" t="s">
        <v>58</v>
      </c>
      <c r="I7875">
        <v>3</v>
      </c>
      <c r="J7875" t="s">
        <v>27</v>
      </c>
      <c r="K7875" t="s">
        <v>28</v>
      </c>
      <c r="L7875" s="1">
        <v>48091.999988426003</v>
      </c>
      <c r="M7875" t="s">
        <v>15998</v>
      </c>
      <c r="N7875" t="s">
        <v>16046</v>
      </c>
      <c r="O7875" t="s">
        <v>16000</v>
      </c>
      <c r="P7875">
        <v>195</v>
      </c>
      <c r="Q7875" t="s">
        <v>202</v>
      </c>
      <c r="R7875" t="s">
        <v>43</v>
      </c>
      <c r="S7875" t="s">
        <v>44</v>
      </c>
      <c r="T7875" t="s">
        <v>36</v>
      </c>
      <c r="U7875">
        <f>YEAR(Sheet1[[#This Row],[Schedule RetirementDate]])</f>
        <v>2031</v>
      </c>
    </row>
    <row r="7876" spans="1:21" x14ac:dyDescent="0.25">
      <c r="A7876" t="s">
        <v>15975</v>
      </c>
      <c r="B7876" t="s">
        <v>20118</v>
      </c>
      <c r="C7876" t="s">
        <v>20153</v>
      </c>
      <c r="D7876" t="s">
        <v>20154</v>
      </c>
      <c r="E7876" t="s">
        <v>39</v>
      </c>
      <c r="F7876" s="1">
        <v>27989</v>
      </c>
      <c r="G7876" t="s">
        <v>52</v>
      </c>
      <c r="H7876" t="s">
        <v>58</v>
      </c>
      <c r="I7876">
        <v>3</v>
      </c>
      <c r="J7876" t="s">
        <v>27</v>
      </c>
      <c r="K7876" t="s">
        <v>28</v>
      </c>
      <c r="L7876" s="1">
        <v>49918.999305555997</v>
      </c>
      <c r="M7876" t="s">
        <v>15998</v>
      </c>
      <c r="N7876" t="s">
        <v>16046</v>
      </c>
      <c r="O7876" t="s">
        <v>16000</v>
      </c>
      <c r="P7876" t="s">
        <v>20155</v>
      </c>
      <c r="Q7876" t="s">
        <v>33</v>
      </c>
      <c r="R7876" t="s">
        <v>34</v>
      </c>
      <c r="S7876" t="s">
        <v>138</v>
      </c>
      <c r="T7876" t="s">
        <v>60</v>
      </c>
      <c r="U7876">
        <f>YEAR(Sheet1[[#This Row],[Schedule RetirementDate]])</f>
        <v>2036</v>
      </c>
    </row>
    <row r="7877" spans="1:21" x14ac:dyDescent="0.25">
      <c r="A7877" t="s">
        <v>15975</v>
      </c>
      <c r="B7877" t="s">
        <v>20118</v>
      </c>
      <c r="C7877" t="s">
        <v>20156</v>
      </c>
      <c r="D7877" t="s">
        <v>10621</v>
      </c>
      <c r="E7877" t="s">
        <v>24</v>
      </c>
      <c r="F7877" s="1">
        <v>26409</v>
      </c>
      <c r="G7877" t="s">
        <v>673</v>
      </c>
      <c r="H7877" t="s">
        <v>105</v>
      </c>
      <c r="I7877">
        <v>10</v>
      </c>
      <c r="J7877" t="s">
        <v>110</v>
      </c>
      <c r="K7877" t="s">
        <v>28</v>
      </c>
      <c r="L7877" s="1">
        <v>47603.999988426003</v>
      </c>
      <c r="M7877" t="s">
        <v>15998</v>
      </c>
      <c r="N7877" t="s">
        <v>16046</v>
      </c>
      <c r="O7877" t="s">
        <v>16000</v>
      </c>
      <c r="P7877" t="s">
        <v>20157</v>
      </c>
      <c r="Q7877" t="s">
        <v>33</v>
      </c>
      <c r="R7877" t="s">
        <v>34</v>
      </c>
      <c r="S7877" t="s">
        <v>35</v>
      </c>
      <c r="T7877" t="s">
        <v>36</v>
      </c>
      <c r="U7877">
        <f>YEAR(Sheet1[[#This Row],[Schedule RetirementDate]])</f>
        <v>2030</v>
      </c>
    </row>
    <row r="7878" spans="1:21" x14ac:dyDescent="0.25">
      <c r="A7878" t="s">
        <v>15975</v>
      </c>
      <c r="B7878" t="s">
        <v>20118</v>
      </c>
      <c r="C7878" t="s">
        <v>20158</v>
      </c>
      <c r="D7878" t="s">
        <v>7727</v>
      </c>
      <c r="E7878" t="s">
        <v>24</v>
      </c>
      <c r="F7878" s="1">
        <v>23909</v>
      </c>
      <c r="G7878" t="s">
        <v>52</v>
      </c>
      <c r="H7878" t="s">
        <v>58</v>
      </c>
      <c r="I7878">
        <v>3</v>
      </c>
      <c r="J7878" t="s">
        <v>27</v>
      </c>
      <c r="K7878" t="s">
        <v>28</v>
      </c>
      <c r="L7878" s="1">
        <v>45838.999988426003</v>
      </c>
      <c r="M7878" t="s">
        <v>15998</v>
      </c>
      <c r="N7878" t="s">
        <v>16046</v>
      </c>
      <c r="O7878" t="s">
        <v>16000</v>
      </c>
      <c r="P7878" t="s">
        <v>20159</v>
      </c>
      <c r="Q7878" t="s">
        <v>126</v>
      </c>
      <c r="R7878" t="s">
        <v>43</v>
      </c>
      <c r="S7878" t="s">
        <v>44</v>
      </c>
      <c r="T7878" t="s">
        <v>36</v>
      </c>
      <c r="U7878">
        <f>YEAR(Sheet1[[#This Row],[Schedule RetirementDate]])</f>
        <v>2025</v>
      </c>
    </row>
    <row r="7879" spans="1:21" x14ac:dyDescent="0.25">
      <c r="A7879" t="s">
        <v>15975</v>
      </c>
      <c r="B7879" t="s">
        <v>20118</v>
      </c>
      <c r="C7879" t="s">
        <v>20160</v>
      </c>
      <c r="D7879" t="s">
        <v>20161</v>
      </c>
      <c r="E7879" t="s">
        <v>24</v>
      </c>
      <c r="F7879" s="1">
        <v>27555</v>
      </c>
      <c r="G7879" t="s">
        <v>52</v>
      </c>
      <c r="H7879" t="s">
        <v>58</v>
      </c>
      <c r="I7879">
        <v>3</v>
      </c>
      <c r="J7879" t="s">
        <v>27</v>
      </c>
      <c r="K7879" t="s">
        <v>28</v>
      </c>
      <c r="L7879" s="1">
        <v>49490.999988426003</v>
      </c>
      <c r="M7879" t="s">
        <v>15998</v>
      </c>
      <c r="N7879" t="s">
        <v>16046</v>
      </c>
      <c r="O7879" t="s">
        <v>16000</v>
      </c>
      <c r="P7879">
        <v>326</v>
      </c>
      <c r="Q7879" t="s">
        <v>42</v>
      </c>
      <c r="R7879" t="s">
        <v>43</v>
      </c>
      <c r="S7879" t="s">
        <v>44</v>
      </c>
      <c r="T7879" t="s">
        <v>36</v>
      </c>
      <c r="U7879">
        <f>YEAR(Sheet1[[#This Row],[Schedule RetirementDate]])</f>
        <v>2035</v>
      </c>
    </row>
    <row r="7880" spans="1:21" x14ac:dyDescent="0.25">
      <c r="A7880" t="s">
        <v>15975</v>
      </c>
      <c r="B7880" t="s">
        <v>20118</v>
      </c>
      <c r="C7880" t="s">
        <v>20162</v>
      </c>
      <c r="D7880" t="s">
        <v>20163</v>
      </c>
      <c r="E7880" t="s">
        <v>24</v>
      </c>
      <c r="F7880" s="1">
        <v>24532</v>
      </c>
      <c r="G7880" t="s">
        <v>25</v>
      </c>
      <c r="H7880" t="s">
        <v>795</v>
      </c>
      <c r="I7880">
        <v>83</v>
      </c>
      <c r="J7880" t="s">
        <v>27</v>
      </c>
      <c r="K7880" t="s">
        <v>28</v>
      </c>
      <c r="L7880" s="1">
        <v>46446.999988426003</v>
      </c>
      <c r="M7880" t="s">
        <v>15998</v>
      </c>
      <c r="N7880" t="s">
        <v>16046</v>
      </c>
      <c r="O7880" t="s">
        <v>16000</v>
      </c>
      <c r="P7880" t="s">
        <v>13859</v>
      </c>
      <c r="Q7880" t="s">
        <v>137</v>
      </c>
      <c r="R7880" t="s">
        <v>43</v>
      </c>
      <c r="S7880" t="s">
        <v>44</v>
      </c>
      <c r="T7880" t="s">
        <v>36</v>
      </c>
      <c r="U7880">
        <f>YEAR(Sheet1[[#This Row],[Schedule RetirementDate]])</f>
        <v>2027</v>
      </c>
    </row>
    <row r="7881" spans="1:21" x14ac:dyDescent="0.25">
      <c r="A7881" t="s">
        <v>15975</v>
      </c>
      <c r="B7881" t="s">
        <v>20118</v>
      </c>
      <c r="C7881" t="s">
        <v>20164</v>
      </c>
      <c r="D7881" t="s">
        <v>20165</v>
      </c>
      <c r="E7881" t="s">
        <v>24</v>
      </c>
      <c r="F7881" s="1">
        <v>23133</v>
      </c>
      <c r="G7881" t="s">
        <v>499</v>
      </c>
      <c r="H7881" t="s">
        <v>105</v>
      </c>
      <c r="I7881">
        <v>101</v>
      </c>
      <c r="J7881" t="s">
        <v>27</v>
      </c>
      <c r="K7881" t="s">
        <v>28</v>
      </c>
      <c r="L7881" s="1">
        <v>45077.999305555997</v>
      </c>
      <c r="M7881" t="s">
        <v>15998</v>
      </c>
      <c r="N7881" t="s">
        <v>16046</v>
      </c>
      <c r="O7881" t="s">
        <v>16000</v>
      </c>
      <c r="P7881">
        <v>18</v>
      </c>
      <c r="Q7881" t="s">
        <v>42</v>
      </c>
      <c r="R7881" t="s">
        <v>43</v>
      </c>
      <c r="S7881" t="s">
        <v>44</v>
      </c>
      <c r="T7881" t="s">
        <v>36</v>
      </c>
      <c r="U7881">
        <f>YEAR(Sheet1[[#This Row],[Schedule RetirementDate]])</f>
        <v>2023</v>
      </c>
    </row>
    <row r="7882" spans="1:21" x14ac:dyDescent="0.25">
      <c r="A7882" t="s">
        <v>15975</v>
      </c>
      <c r="B7882" t="s">
        <v>20118</v>
      </c>
      <c r="C7882" t="s">
        <v>20166</v>
      </c>
      <c r="D7882" t="s">
        <v>20167</v>
      </c>
      <c r="E7882" t="s">
        <v>24</v>
      </c>
      <c r="F7882" s="1">
        <v>19135</v>
      </c>
      <c r="G7882" t="s">
        <v>25</v>
      </c>
      <c r="H7882" t="s">
        <v>26</v>
      </c>
      <c r="I7882">
        <v>83</v>
      </c>
      <c r="J7882" t="s">
        <v>27</v>
      </c>
      <c r="K7882" t="s">
        <v>28</v>
      </c>
      <c r="L7882" s="1">
        <v>41060.999988426003</v>
      </c>
      <c r="M7882" t="s">
        <v>15998</v>
      </c>
      <c r="N7882" t="s">
        <v>16046</v>
      </c>
      <c r="O7882" t="s">
        <v>16000</v>
      </c>
      <c r="P7882" t="s">
        <v>32</v>
      </c>
      <c r="Q7882" t="s">
        <v>126</v>
      </c>
      <c r="R7882" t="s">
        <v>43</v>
      </c>
      <c r="S7882" t="s">
        <v>44</v>
      </c>
      <c r="T7882" t="s">
        <v>36</v>
      </c>
      <c r="U7882">
        <f>YEAR(Sheet1[[#This Row],[Schedule RetirementDate]])</f>
        <v>2012</v>
      </c>
    </row>
    <row r="7883" spans="1:21" x14ac:dyDescent="0.25">
      <c r="A7883" t="s">
        <v>15975</v>
      </c>
      <c r="B7883" t="s">
        <v>20118</v>
      </c>
      <c r="C7883" t="s">
        <v>20168</v>
      </c>
      <c r="D7883" t="s">
        <v>20169</v>
      </c>
      <c r="E7883" t="s">
        <v>24</v>
      </c>
      <c r="F7883" s="1">
        <v>26191</v>
      </c>
      <c r="G7883" t="s">
        <v>52</v>
      </c>
      <c r="H7883" t="s">
        <v>58</v>
      </c>
      <c r="I7883">
        <v>3</v>
      </c>
      <c r="J7883" t="s">
        <v>27</v>
      </c>
      <c r="K7883" t="s">
        <v>28</v>
      </c>
      <c r="L7883" s="1">
        <v>48182.999988426003</v>
      </c>
      <c r="M7883" t="s">
        <v>15998</v>
      </c>
      <c r="N7883" t="s">
        <v>16046</v>
      </c>
      <c r="O7883" t="s">
        <v>16000</v>
      </c>
      <c r="P7883">
        <v>103</v>
      </c>
      <c r="Q7883" t="s">
        <v>33</v>
      </c>
      <c r="R7883" t="s">
        <v>34</v>
      </c>
      <c r="S7883" t="s">
        <v>35</v>
      </c>
      <c r="T7883" t="s">
        <v>60</v>
      </c>
      <c r="U7883">
        <f>YEAR(Sheet1[[#This Row],[Schedule RetirementDate]])</f>
        <v>2031</v>
      </c>
    </row>
    <row r="7884" spans="1:21" x14ac:dyDescent="0.25">
      <c r="A7884" t="s">
        <v>15975</v>
      </c>
      <c r="B7884" t="s">
        <v>20118</v>
      </c>
      <c r="C7884" t="s">
        <v>20170</v>
      </c>
      <c r="D7884" t="s">
        <v>20171</v>
      </c>
      <c r="E7884" t="s">
        <v>24</v>
      </c>
      <c r="F7884" s="1">
        <v>28657</v>
      </c>
      <c r="G7884" t="s">
        <v>52</v>
      </c>
      <c r="H7884" t="s">
        <v>53</v>
      </c>
      <c r="I7884">
        <v>3</v>
      </c>
      <c r="J7884" t="s">
        <v>27</v>
      </c>
      <c r="K7884" t="s">
        <v>28</v>
      </c>
      <c r="L7884" s="1">
        <v>50586.999988426003</v>
      </c>
      <c r="M7884" t="s">
        <v>15998</v>
      </c>
      <c r="N7884" t="s">
        <v>16046</v>
      </c>
      <c r="O7884" t="s">
        <v>16000</v>
      </c>
      <c r="P7884" t="s">
        <v>20172</v>
      </c>
      <c r="Q7884" t="s">
        <v>33</v>
      </c>
      <c r="R7884" t="s">
        <v>34</v>
      </c>
      <c r="S7884" t="s">
        <v>35</v>
      </c>
      <c r="T7884" t="s">
        <v>36</v>
      </c>
      <c r="U7884">
        <f>YEAR(Sheet1[[#This Row],[Schedule RetirementDate]])</f>
        <v>2038</v>
      </c>
    </row>
    <row r="7885" spans="1:21" x14ac:dyDescent="0.25">
      <c r="A7885" t="s">
        <v>15975</v>
      </c>
      <c r="B7885" t="s">
        <v>20118</v>
      </c>
      <c r="C7885" t="s">
        <v>20173</v>
      </c>
      <c r="D7885" t="s">
        <v>18840</v>
      </c>
      <c r="E7885" t="s">
        <v>24</v>
      </c>
      <c r="F7885" s="1">
        <v>27067</v>
      </c>
      <c r="G7885" t="s">
        <v>251</v>
      </c>
      <c r="H7885" t="s">
        <v>252</v>
      </c>
      <c r="I7885">
        <v>27</v>
      </c>
      <c r="J7885" t="s">
        <v>110</v>
      </c>
      <c r="K7885" t="s">
        <v>28</v>
      </c>
      <c r="L7885" s="1">
        <v>47907.999988426003</v>
      </c>
      <c r="M7885" t="s">
        <v>15998</v>
      </c>
      <c r="N7885" t="s">
        <v>16046</v>
      </c>
      <c r="O7885" t="s">
        <v>16000</v>
      </c>
      <c r="P7885">
        <v>2990</v>
      </c>
      <c r="Q7885" t="s">
        <v>202</v>
      </c>
      <c r="R7885" t="s">
        <v>43</v>
      </c>
      <c r="S7885" t="s">
        <v>44</v>
      </c>
      <c r="T7885" t="s">
        <v>36</v>
      </c>
      <c r="U7885">
        <f>YEAR(Sheet1[[#This Row],[Schedule RetirementDate]])</f>
        <v>2031</v>
      </c>
    </row>
    <row r="7886" spans="1:21" x14ac:dyDescent="0.25">
      <c r="A7886" t="s">
        <v>15975</v>
      </c>
      <c r="B7886" t="s">
        <v>20118</v>
      </c>
      <c r="C7886" t="s">
        <v>20174</v>
      </c>
      <c r="D7886" t="s">
        <v>8784</v>
      </c>
      <c r="E7886" t="s">
        <v>39</v>
      </c>
      <c r="F7886" s="1">
        <v>30376</v>
      </c>
      <c r="G7886" t="s">
        <v>151</v>
      </c>
      <c r="H7886" t="s">
        <v>105</v>
      </c>
      <c r="I7886">
        <v>70</v>
      </c>
      <c r="J7886" t="s">
        <v>110</v>
      </c>
      <c r="K7886" t="s">
        <v>28</v>
      </c>
      <c r="L7886" s="1">
        <v>51560.999988426003</v>
      </c>
      <c r="M7886" t="s">
        <v>15998</v>
      </c>
      <c r="N7886" t="s">
        <v>16046</v>
      </c>
      <c r="O7886" t="s">
        <v>16000</v>
      </c>
      <c r="P7886">
        <v>287</v>
      </c>
      <c r="Q7886" t="s">
        <v>119</v>
      </c>
      <c r="R7886" t="s">
        <v>65</v>
      </c>
      <c r="S7886" t="s">
        <v>35</v>
      </c>
      <c r="T7886" t="s">
        <v>36</v>
      </c>
      <c r="U7886">
        <f>YEAR(Sheet1[[#This Row],[Schedule RetirementDate]])</f>
        <v>2041</v>
      </c>
    </row>
    <row r="7887" spans="1:21" x14ac:dyDescent="0.25">
      <c r="A7887" t="s">
        <v>15975</v>
      </c>
      <c r="B7887" t="s">
        <v>20118</v>
      </c>
      <c r="C7887" t="s">
        <v>20175</v>
      </c>
      <c r="D7887" t="s">
        <v>2977</v>
      </c>
      <c r="E7887" t="s">
        <v>24</v>
      </c>
      <c r="F7887" s="1">
        <v>27779</v>
      </c>
      <c r="G7887" t="s">
        <v>52</v>
      </c>
      <c r="H7887" t="s">
        <v>53</v>
      </c>
      <c r="I7887">
        <v>3</v>
      </c>
      <c r="J7887" t="s">
        <v>27</v>
      </c>
      <c r="K7887" t="s">
        <v>28</v>
      </c>
      <c r="L7887" s="1">
        <v>49705.999305555997</v>
      </c>
      <c r="M7887" t="s">
        <v>15998</v>
      </c>
      <c r="N7887" t="s">
        <v>16046</v>
      </c>
      <c r="O7887" t="s">
        <v>16000</v>
      </c>
      <c r="P7887" t="s">
        <v>20176</v>
      </c>
      <c r="Q7887" t="s">
        <v>33</v>
      </c>
      <c r="R7887" t="s">
        <v>34</v>
      </c>
      <c r="S7887" t="s">
        <v>138</v>
      </c>
      <c r="T7887" t="s">
        <v>60</v>
      </c>
      <c r="U7887">
        <f>YEAR(Sheet1[[#This Row],[Schedule RetirementDate]])</f>
        <v>2036</v>
      </c>
    </row>
    <row r="7888" spans="1:21" x14ac:dyDescent="0.25">
      <c r="A7888" t="s">
        <v>15975</v>
      </c>
      <c r="B7888" t="s">
        <v>20118</v>
      </c>
      <c r="C7888" t="s">
        <v>20177</v>
      </c>
      <c r="D7888" t="s">
        <v>20178</v>
      </c>
      <c r="E7888" t="s">
        <v>39</v>
      </c>
      <c r="F7888" s="1">
        <v>26993</v>
      </c>
      <c r="G7888" t="s">
        <v>52</v>
      </c>
      <c r="H7888" t="s">
        <v>77</v>
      </c>
      <c r="I7888">
        <v>3</v>
      </c>
      <c r="J7888" t="s">
        <v>27</v>
      </c>
      <c r="K7888" t="s">
        <v>28</v>
      </c>
      <c r="L7888" s="1">
        <v>48913.999988426003</v>
      </c>
      <c r="M7888" t="s">
        <v>15998</v>
      </c>
      <c r="N7888" t="s">
        <v>16046</v>
      </c>
      <c r="O7888" t="s">
        <v>16000</v>
      </c>
      <c r="P7888">
        <v>108</v>
      </c>
      <c r="Q7888" t="s">
        <v>64</v>
      </c>
      <c r="R7888" t="s">
        <v>65</v>
      </c>
      <c r="S7888" t="s">
        <v>35</v>
      </c>
      <c r="T7888" t="s">
        <v>60</v>
      </c>
      <c r="U7888">
        <f>YEAR(Sheet1[[#This Row],[Schedule RetirementDate]])</f>
        <v>2033</v>
      </c>
    </row>
    <row r="7889" spans="1:21" x14ac:dyDescent="0.25">
      <c r="A7889" t="s">
        <v>15975</v>
      </c>
      <c r="B7889" t="s">
        <v>20118</v>
      </c>
      <c r="C7889" t="s">
        <v>20179</v>
      </c>
      <c r="D7889" t="s">
        <v>12543</v>
      </c>
      <c r="E7889" t="s">
        <v>24</v>
      </c>
      <c r="F7889" s="1">
        <v>26575</v>
      </c>
      <c r="G7889" t="s">
        <v>25</v>
      </c>
      <c r="H7889" t="s">
        <v>26</v>
      </c>
      <c r="I7889">
        <v>83</v>
      </c>
      <c r="J7889" t="s">
        <v>27</v>
      </c>
      <c r="K7889" t="s">
        <v>28</v>
      </c>
      <c r="L7889" s="1">
        <v>48518.999988426003</v>
      </c>
      <c r="M7889" t="s">
        <v>15998</v>
      </c>
      <c r="N7889" t="s">
        <v>16046</v>
      </c>
      <c r="O7889" t="s">
        <v>16000</v>
      </c>
      <c r="P7889">
        <v>312</v>
      </c>
      <c r="Q7889" t="s">
        <v>119</v>
      </c>
      <c r="R7889" t="s">
        <v>65</v>
      </c>
      <c r="S7889" t="s">
        <v>35</v>
      </c>
      <c r="T7889" t="s">
        <v>36</v>
      </c>
      <c r="U7889">
        <f>YEAR(Sheet1[[#This Row],[Schedule RetirementDate]])</f>
        <v>2032</v>
      </c>
    </row>
    <row r="7890" spans="1:21" x14ac:dyDescent="0.25">
      <c r="A7890" t="s">
        <v>15975</v>
      </c>
      <c r="B7890" t="s">
        <v>20118</v>
      </c>
      <c r="C7890" t="s">
        <v>20180</v>
      </c>
      <c r="D7890" t="s">
        <v>20181</v>
      </c>
      <c r="E7890" t="s">
        <v>24</v>
      </c>
      <c r="F7890" s="1">
        <v>30017</v>
      </c>
      <c r="G7890" t="s">
        <v>52</v>
      </c>
      <c r="H7890" t="s">
        <v>58</v>
      </c>
      <c r="I7890">
        <v>3</v>
      </c>
      <c r="J7890" t="s">
        <v>27</v>
      </c>
      <c r="K7890" t="s">
        <v>28</v>
      </c>
      <c r="L7890" s="1">
        <v>51956.999305555997</v>
      </c>
      <c r="M7890" t="s">
        <v>15998</v>
      </c>
      <c r="N7890" t="s">
        <v>16046</v>
      </c>
      <c r="O7890" t="s">
        <v>16000</v>
      </c>
      <c r="P7890" t="s">
        <v>20182</v>
      </c>
      <c r="Q7890" t="s">
        <v>33</v>
      </c>
      <c r="R7890" t="s">
        <v>34</v>
      </c>
      <c r="S7890" t="s">
        <v>35</v>
      </c>
      <c r="T7890" t="s">
        <v>36</v>
      </c>
      <c r="U7890">
        <f>YEAR(Sheet1[[#This Row],[Schedule RetirementDate]])</f>
        <v>2042</v>
      </c>
    </row>
    <row r="7891" spans="1:21" x14ac:dyDescent="0.25">
      <c r="A7891" t="s">
        <v>15975</v>
      </c>
      <c r="B7891" t="s">
        <v>20118</v>
      </c>
      <c r="C7891" t="s">
        <v>20183</v>
      </c>
      <c r="D7891" t="s">
        <v>20184</v>
      </c>
      <c r="E7891" t="s">
        <v>24</v>
      </c>
      <c r="F7891" s="1">
        <v>23650</v>
      </c>
      <c r="G7891" t="s">
        <v>413</v>
      </c>
      <c r="H7891" t="s">
        <v>414</v>
      </c>
      <c r="I7891">
        <v>100</v>
      </c>
      <c r="J7891" t="s">
        <v>110</v>
      </c>
      <c r="K7891" t="s">
        <v>28</v>
      </c>
      <c r="L7891" s="1">
        <v>45565.999988426003</v>
      </c>
      <c r="M7891" t="s">
        <v>15998</v>
      </c>
      <c r="N7891" t="s">
        <v>16046</v>
      </c>
      <c r="O7891" t="s">
        <v>16000</v>
      </c>
      <c r="P7891" t="s">
        <v>20185</v>
      </c>
      <c r="Q7891" t="s">
        <v>33</v>
      </c>
      <c r="R7891" t="s">
        <v>34</v>
      </c>
      <c r="S7891" t="s">
        <v>35</v>
      </c>
      <c r="T7891" t="s">
        <v>36</v>
      </c>
      <c r="U7891">
        <f>YEAR(Sheet1[[#This Row],[Schedule RetirementDate]])</f>
        <v>2024</v>
      </c>
    </row>
    <row r="7892" spans="1:21" x14ac:dyDescent="0.25">
      <c r="A7892" t="s">
        <v>15975</v>
      </c>
      <c r="B7892" t="s">
        <v>20118</v>
      </c>
      <c r="C7892" t="s">
        <v>20186</v>
      </c>
      <c r="D7892" t="s">
        <v>20187</v>
      </c>
      <c r="E7892" t="s">
        <v>24</v>
      </c>
      <c r="F7892" s="1">
        <v>24487</v>
      </c>
      <c r="G7892" t="s">
        <v>52</v>
      </c>
      <c r="H7892" t="s">
        <v>58</v>
      </c>
      <c r="I7892">
        <v>3</v>
      </c>
      <c r="J7892" t="s">
        <v>27</v>
      </c>
      <c r="K7892" t="s">
        <v>28</v>
      </c>
      <c r="L7892" s="1">
        <v>46418.999988426003</v>
      </c>
      <c r="M7892" t="s">
        <v>15998</v>
      </c>
      <c r="N7892" t="s">
        <v>16046</v>
      </c>
      <c r="O7892" t="s">
        <v>16000</v>
      </c>
      <c r="P7892">
        <v>285</v>
      </c>
      <c r="Q7892" t="s">
        <v>49</v>
      </c>
      <c r="R7892" t="s">
        <v>34</v>
      </c>
      <c r="S7892" t="s">
        <v>35</v>
      </c>
      <c r="T7892" t="s">
        <v>36</v>
      </c>
      <c r="U7892">
        <f>YEAR(Sheet1[[#This Row],[Schedule RetirementDate]])</f>
        <v>2027</v>
      </c>
    </row>
    <row r="7893" spans="1:21" x14ac:dyDescent="0.25">
      <c r="A7893" t="s">
        <v>15975</v>
      </c>
      <c r="B7893" t="s">
        <v>20118</v>
      </c>
      <c r="C7893" t="s">
        <v>20188</v>
      </c>
      <c r="D7893" t="s">
        <v>20189</v>
      </c>
      <c r="E7893" t="s">
        <v>24</v>
      </c>
      <c r="F7893" s="1">
        <v>26011</v>
      </c>
      <c r="G7893" t="s">
        <v>434</v>
      </c>
      <c r="H7893" t="s">
        <v>105</v>
      </c>
      <c r="I7893">
        <v>70</v>
      </c>
      <c r="J7893" t="s">
        <v>110</v>
      </c>
      <c r="K7893" t="s">
        <v>28</v>
      </c>
      <c r="L7893" s="1">
        <v>47208.999988426003</v>
      </c>
      <c r="M7893" t="s">
        <v>15998</v>
      </c>
      <c r="N7893" t="s">
        <v>16046</v>
      </c>
      <c r="O7893" t="s">
        <v>16000</v>
      </c>
      <c r="P7893">
        <v>13392</v>
      </c>
      <c r="Q7893" t="s">
        <v>82</v>
      </c>
      <c r="R7893" t="s">
        <v>83</v>
      </c>
      <c r="S7893" t="s">
        <v>35</v>
      </c>
      <c r="T7893" t="s">
        <v>36</v>
      </c>
      <c r="U7893">
        <f>YEAR(Sheet1[[#This Row],[Schedule RetirementDate]])</f>
        <v>2029</v>
      </c>
    </row>
    <row r="7894" spans="1:21" x14ac:dyDescent="0.25">
      <c r="A7894" t="s">
        <v>15975</v>
      </c>
      <c r="B7894" t="s">
        <v>20118</v>
      </c>
      <c r="C7894" t="s">
        <v>20190</v>
      </c>
      <c r="D7894" t="s">
        <v>5985</v>
      </c>
      <c r="E7894" t="s">
        <v>24</v>
      </c>
      <c r="F7894" s="1">
        <v>25457</v>
      </c>
      <c r="G7894" t="s">
        <v>52</v>
      </c>
      <c r="H7894" t="s">
        <v>58</v>
      </c>
      <c r="I7894">
        <v>3</v>
      </c>
      <c r="J7894" t="s">
        <v>27</v>
      </c>
      <c r="K7894" t="s">
        <v>28</v>
      </c>
      <c r="L7894" s="1">
        <v>47391.999988426003</v>
      </c>
      <c r="M7894" t="s">
        <v>15998</v>
      </c>
      <c r="N7894" t="s">
        <v>16046</v>
      </c>
      <c r="O7894" t="s">
        <v>16000</v>
      </c>
      <c r="P7894" t="s">
        <v>32</v>
      </c>
      <c r="Q7894" t="s">
        <v>380</v>
      </c>
      <c r="R7894" t="s">
        <v>43</v>
      </c>
      <c r="S7894" t="s">
        <v>44</v>
      </c>
      <c r="T7894" t="s">
        <v>36</v>
      </c>
      <c r="U7894">
        <f>YEAR(Sheet1[[#This Row],[Schedule RetirementDate]])</f>
        <v>2029</v>
      </c>
    </row>
    <row r="7895" spans="1:21" x14ac:dyDescent="0.25">
      <c r="A7895" t="s">
        <v>15975</v>
      </c>
      <c r="B7895" t="s">
        <v>20118</v>
      </c>
      <c r="C7895" t="s">
        <v>20191</v>
      </c>
      <c r="D7895" t="s">
        <v>20192</v>
      </c>
      <c r="E7895" t="s">
        <v>24</v>
      </c>
      <c r="F7895" s="1">
        <v>31601</v>
      </c>
      <c r="G7895" t="s">
        <v>52</v>
      </c>
      <c r="H7895" t="s">
        <v>58</v>
      </c>
      <c r="I7895">
        <v>3</v>
      </c>
      <c r="J7895" t="s">
        <v>27</v>
      </c>
      <c r="K7895" t="s">
        <v>28</v>
      </c>
      <c r="L7895" s="1">
        <v>53539.999305555997</v>
      </c>
      <c r="M7895" t="s">
        <v>15998</v>
      </c>
      <c r="N7895" t="s">
        <v>16046</v>
      </c>
      <c r="O7895" t="s">
        <v>16000</v>
      </c>
      <c r="P7895">
        <v>19</v>
      </c>
      <c r="Q7895" t="s">
        <v>137</v>
      </c>
      <c r="R7895" t="s">
        <v>43</v>
      </c>
      <c r="S7895" t="s">
        <v>44</v>
      </c>
      <c r="T7895" t="s">
        <v>60</v>
      </c>
      <c r="U7895">
        <f>YEAR(Sheet1[[#This Row],[Schedule RetirementDate]])</f>
        <v>2046</v>
      </c>
    </row>
    <row r="7896" spans="1:21" x14ac:dyDescent="0.25">
      <c r="A7896" t="s">
        <v>15975</v>
      </c>
      <c r="B7896" t="s">
        <v>20118</v>
      </c>
      <c r="C7896" t="s">
        <v>20193</v>
      </c>
      <c r="D7896" t="s">
        <v>3037</v>
      </c>
      <c r="E7896" t="s">
        <v>24</v>
      </c>
      <c r="F7896" s="1">
        <v>31498</v>
      </c>
      <c r="G7896" t="s">
        <v>52</v>
      </c>
      <c r="H7896" t="s">
        <v>77</v>
      </c>
      <c r="I7896">
        <v>3</v>
      </c>
      <c r="J7896" t="s">
        <v>27</v>
      </c>
      <c r="K7896" t="s">
        <v>89</v>
      </c>
      <c r="L7896" s="1">
        <v>53417.999988426003</v>
      </c>
      <c r="M7896" t="s">
        <v>15998</v>
      </c>
      <c r="N7896" t="s">
        <v>16046</v>
      </c>
      <c r="O7896" t="s">
        <v>16000</v>
      </c>
      <c r="P7896" t="s">
        <v>20194</v>
      </c>
      <c r="Q7896" t="s">
        <v>42</v>
      </c>
      <c r="R7896" t="s">
        <v>43</v>
      </c>
      <c r="S7896" t="s">
        <v>44</v>
      </c>
      <c r="T7896" t="s">
        <v>60</v>
      </c>
      <c r="U7896">
        <f>YEAR(Sheet1[[#This Row],[Schedule RetirementDate]])</f>
        <v>2046</v>
      </c>
    </row>
    <row r="7897" spans="1:21" x14ac:dyDescent="0.25">
      <c r="A7897" t="s">
        <v>15975</v>
      </c>
      <c r="B7897" t="s">
        <v>20118</v>
      </c>
      <c r="C7897" t="s">
        <v>20195</v>
      </c>
      <c r="D7897" t="s">
        <v>20196</v>
      </c>
      <c r="E7897" t="s">
        <v>24</v>
      </c>
      <c r="F7897" s="1">
        <v>22472</v>
      </c>
      <c r="G7897" t="s">
        <v>25</v>
      </c>
      <c r="H7897" t="s">
        <v>26</v>
      </c>
      <c r="I7897">
        <v>83</v>
      </c>
      <c r="J7897" t="s">
        <v>27</v>
      </c>
      <c r="K7897" t="s">
        <v>28</v>
      </c>
      <c r="L7897" s="1">
        <v>44408.999305555997</v>
      </c>
      <c r="M7897" t="s">
        <v>15998</v>
      </c>
      <c r="N7897" t="s">
        <v>16046</v>
      </c>
      <c r="O7897" t="s">
        <v>16000</v>
      </c>
      <c r="P7897" t="s">
        <v>20197</v>
      </c>
      <c r="Q7897" t="s">
        <v>380</v>
      </c>
      <c r="R7897" t="s">
        <v>43</v>
      </c>
      <c r="S7897" t="s">
        <v>35</v>
      </c>
      <c r="T7897" t="s">
        <v>36</v>
      </c>
      <c r="U7897">
        <f>YEAR(Sheet1[[#This Row],[Schedule RetirementDate]])</f>
        <v>2021</v>
      </c>
    </row>
    <row r="7898" spans="1:21" x14ac:dyDescent="0.25">
      <c r="A7898" t="s">
        <v>15975</v>
      </c>
      <c r="B7898" t="s">
        <v>20118</v>
      </c>
      <c r="C7898" t="s">
        <v>20198</v>
      </c>
      <c r="D7898" t="s">
        <v>20199</v>
      </c>
      <c r="E7898" t="s">
        <v>24</v>
      </c>
      <c r="F7898" s="1">
        <v>28888</v>
      </c>
      <c r="G7898" t="s">
        <v>104</v>
      </c>
      <c r="H7898" t="s">
        <v>452</v>
      </c>
      <c r="I7898">
        <v>100</v>
      </c>
      <c r="J7898" t="s">
        <v>27</v>
      </c>
      <c r="K7898" t="s">
        <v>28</v>
      </c>
      <c r="L7898" s="1">
        <v>50829.999305555997</v>
      </c>
      <c r="M7898" t="s">
        <v>15998</v>
      </c>
      <c r="N7898" t="s">
        <v>16046</v>
      </c>
      <c r="O7898" t="s">
        <v>16000</v>
      </c>
      <c r="P7898" t="s">
        <v>20200</v>
      </c>
      <c r="Q7898" t="s">
        <v>42</v>
      </c>
      <c r="R7898" t="s">
        <v>43</v>
      </c>
      <c r="S7898" t="s">
        <v>44</v>
      </c>
      <c r="T7898" t="s">
        <v>36</v>
      </c>
      <c r="U7898">
        <f>YEAR(Sheet1[[#This Row],[Schedule RetirementDate]])</f>
        <v>2039</v>
      </c>
    </row>
    <row r="7899" spans="1:21" x14ac:dyDescent="0.25">
      <c r="A7899" t="s">
        <v>15975</v>
      </c>
      <c r="B7899" t="s">
        <v>20201</v>
      </c>
      <c r="C7899" t="s">
        <v>20202</v>
      </c>
      <c r="D7899" t="s">
        <v>4115</v>
      </c>
      <c r="E7899" t="s">
        <v>24</v>
      </c>
      <c r="F7899" s="1">
        <v>23029</v>
      </c>
      <c r="G7899" t="s">
        <v>104</v>
      </c>
      <c r="H7899" t="s">
        <v>452</v>
      </c>
      <c r="I7899">
        <v>100</v>
      </c>
      <c r="J7899" t="s">
        <v>27</v>
      </c>
      <c r="K7899" t="s">
        <v>28</v>
      </c>
      <c r="L7899" s="1">
        <v>44957.999988426003</v>
      </c>
      <c r="M7899" t="s">
        <v>16167</v>
      </c>
      <c r="N7899" t="s">
        <v>19146</v>
      </c>
      <c r="O7899" t="s">
        <v>16115</v>
      </c>
      <c r="P7899">
        <v>355</v>
      </c>
      <c r="Q7899" t="s">
        <v>42</v>
      </c>
      <c r="R7899" t="s">
        <v>43</v>
      </c>
      <c r="S7899" t="s">
        <v>44</v>
      </c>
      <c r="T7899" t="s">
        <v>36</v>
      </c>
      <c r="U7899">
        <f>YEAR(Sheet1[[#This Row],[Schedule RetirementDate]])</f>
        <v>2023</v>
      </c>
    </row>
    <row r="7900" spans="1:21" x14ac:dyDescent="0.25">
      <c r="A7900" t="s">
        <v>15975</v>
      </c>
      <c r="B7900" t="s">
        <v>20201</v>
      </c>
      <c r="C7900" t="s">
        <v>20203</v>
      </c>
      <c r="D7900" t="s">
        <v>7523</v>
      </c>
      <c r="E7900" t="s">
        <v>39</v>
      </c>
      <c r="F7900" s="1">
        <v>23811</v>
      </c>
      <c r="G7900" t="s">
        <v>25</v>
      </c>
      <c r="H7900" t="s">
        <v>26</v>
      </c>
      <c r="I7900">
        <v>83</v>
      </c>
      <c r="J7900" t="s">
        <v>27</v>
      </c>
      <c r="K7900" t="s">
        <v>28</v>
      </c>
      <c r="L7900" s="1">
        <v>45747.999988426003</v>
      </c>
      <c r="M7900" t="s">
        <v>16167</v>
      </c>
      <c r="N7900" t="s">
        <v>19146</v>
      </c>
      <c r="O7900" t="s">
        <v>16115</v>
      </c>
      <c r="P7900" t="s">
        <v>32</v>
      </c>
      <c r="Q7900" t="s">
        <v>42</v>
      </c>
      <c r="R7900" t="s">
        <v>43</v>
      </c>
      <c r="S7900" t="s">
        <v>44</v>
      </c>
      <c r="T7900" t="s">
        <v>36</v>
      </c>
      <c r="U7900">
        <f>YEAR(Sheet1[[#This Row],[Schedule RetirementDate]])</f>
        <v>2025</v>
      </c>
    </row>
    <row r="7901" spans="1:21" x14ac:dyDescent="0.25">
      <c r="A7901" t="s">
        <v>15975</v>
      </c>
      <c r="B7901" t="s">
        <v>20201</v>
      </c>
      <c r="C7901" t="s">
        <v>20204</v>
      </c>
      <c r="D7901" t="s">
        <v>9921</v>
      </c>
      <c r="E7901" t="s">
        <v>39</v>
      </c>
      <c r="F7901" s="1">
        <v>28946</v>
      </c>
      <c r="G7901" t="s">
        <v>151</v>
      </c>
      <c r="H7901" t="s">
        <v>105</v>
      </c>
      <c r="I7901">
        <v>70</v>
      </c>
      <c r="J7901" t="s">
        <v>110</v>
      </c>
      <c r="K7901" t="s">
        <v>28</v>
      </c>
      <c r="L7901" s="1">
        <v>50130.999988426003</v>
      </c>
      <c r="M7901" t="s">
        <v>16167</v>
      </c>
      <c r="N7901" t="s">
        <v>19146</v>
      </c>
      <c r="O7901" t="s">
        <v>16115</v>
      </c>
      <c r="P7901" t="s">
        <v>20205</v>
      </c>
      <c r="Q7901" t="s">
        <v>42</v>
      </c>
      <c r="R7901" t="s">
        <v>43</v>
      </c>
      <c r="S7901" t="s">
        <v>44</v>
      </c>
      <c r="T7901" t="s">
        <v>36</v>
      </c>
      <c r="U7901">
        <f>YEAR(Sheet1[[#This Row],[Schedule RetirementDate]])</f>
        <v>2037</v>
      </c>
    </row>
    <row r="7902" spans="1:21" x14ac:dyDescent="0.25">
      <c r="A7902" t="s">
        <v>15975</v>
      </c>
      <c r="B7902" t="s">
        <v>20201</v>
      </c>
      <c r="C7902" t="s">
        <v>20206</v>
      </c>
      <c r="D7902" t="s">
        <v>1964</v>
      </c>
      <c r="E7902" t="s">
        <v>39</v>
      </c>
      <c r="F7902" s="1">
        <v>22161</v>
      </c>
      <c r="G7902" t="s">
        <v>25</v>
      </c>
      <c r="H7902" t="s">
        <v>105</v>
      </c>
      <c r="I7902">
        <v>83</v>
      </c>
      <c r="J7902" t="s">
        <v>27</v>
      </c>
      <c r="K7902" t="s">
        <v>28</v>
      </c>
      <c r="L7902" s="1">
        <v>44104.999988426003</v>
      </c>
      <c r="M7902" t="s">
        <v>16167</v>
      </c>
      <c r="N7902" t="s">
        <v>19146</v>
      </c>
      <c r="O7902" t="s">
        <v>16115</v>
      </c>
      <c r="P7902">
        <v>788</v>
      </c>
      <c r="Q7902" t="s">
        <v>42</v>
      </c>
      <c r="R7902" t="s">
        <v>43</v>
      </c>
      <c r="S7902" t="s">
        <v>44</v>
      </c>
      <c r="T7902" t="s">
        <v>36</v>
      </c>
      <c r="U7902">
        <f>YEAR(Sheet1[[#This Row],[Schedule RetirementDate]])</f>
        <v>2020</v>
      </c>
    </row>
    <row r="7903" spans="1:21" x14ac:dyDescent="0.25">
      <c r="A7903" t="s">
        <v>15975</v>
      </c>
      <c r="B7903" t="s">
        <v>20201</v>
      </c>
      <c r="C7903" t="s">
        <v>20207</v>
      </c>
      <c r="D7903" t="s">
        <v>20208</v>
      </c>
      <c r="E7903" t="s">
        <v>24</v>
      </c>
      <c r="F7903" s="1">
        <v>30362</v>
      </c>
      <c r="G7903" t="s">
        <v>52</v>
      </c>
      <c r="H7903" t="s">
        <v>58</v>
      </c>
      <c r="I7903">
        <v>3</v>
      </c>
      <c r="J7903" t="s">
        <v>27</v>
      </c>
      <c r="K7903" t="s">
        <v>28</v>
      </c>
      <c r="L7903" s="1">
        <v>52290.999988426003</v>
      </c>
      <c r="M7903" t="s">
        <v>16167</v>
      </c>
      <c r="N7903" t="s">
        <v>19146</v>
      </c>
      <c r="O7903" t="s">
        <v>16115</v>
      </c>
      <c r="P7903">
        <v>333</v>
      </c>
      <c r="Q7903" t="s">
        <v>42</v>
      </c>
      <c r="R7903" t="s">
        <v>43</v>
      </c>
      <c r="S7903" t="s">
        <v>44</v>
      </c>
      <c r="T7903" t="s">
        <v>36</v>
      </c>
      <c r="U7903">
        <f>YEAR(Sheet1[[#This Row],[Schedule RetirementDate]])</f>
        <v>2043</v>
      </c>
    </row>
    <row r="7904" spans="1:21" x14ac:dyDescent="0.25">
      <c r="A7904" t="s">
        <v>15975</v>
      </c>
      <c r="B7904" t="s">
        <v>20209</v>
      </c>
      <c r="C7904" t="s">
        <v>20210</v>
      </c>
      <c r="D7904" t="s">
        <v>20211</v>
      </c>
      <c r="E7904" t="s">
        <v>24</v>
      </c>
      <c r="F7904" s="1">
        <v>30702</v>
      </c>
      <c r="G7904" t="s">
        <v>109</v>
      </c>
      <c r="H7904" t="s">
        <v>105</v>
      </c>
      <c r="I7904">
        <v>100</v>
      </c>
      <c r="J7904" t="s">
        <v>110</v>
      </c>
      <c r="K7904" t="s">
        <v>28</v>
      </c>
      <c r="L7904" s="1">
        <v>52627.999988426003</v>
      </c>
      <c r="M7904" t="s">
        <v>15979</v>
      </c>
      <c r="N7904" t="s">
        <v>15980</v>
      </c>
      <c r="O7904" t="s">
        <v>15981</v>
      </c>
      <c r="P7904" t="s">
        <v>20212</v>
      </c>
      <c r="Q7904" t="s">
        <v>482</v>
      </c>
      <c r="R7904" t="s">
        <v>34</v>
      </c>
      <c r="S7904" t="s">
        <v>35</v>
      </c>
      <c r="T7904" t="s">
        <v>36</v>
      </c>
      <c r="U7904">
        <f>YEAR(Sheet1[[#This Row],[Schedule RetirementDate]])</f>
        <v>2044</v>
      </c>
    </row>
    <row r="7905" spans="1:21" x14ac:dyDescent="0.25">
      <c r="A7905" t="s">
        <v>15975</v>
      </c>
      <c r="B7905" t="s">
        <v>20209</v>
      </c>
      <c r="C7905" t="s">
        <v>20213</v>
      </c>
      <c r="D7905" t="s">
        <v>20214</v>
      </c>
      <c r="E7905" t="s">
        <v>24</v>
      </c>
      <c r="F7905" s="1">
        <v>30181</v>
      </c>
      <c r="G7905" t="s">
        <v>360</v>
      </c>
      <c r="H7905" t="s">
        <v>361</v>
      </c>
      <c r="I7905">
        <v>50</v>
      </c>
      <c r="J7905" t="s">
        <v>110</v>
      </c>
      <c r="K7905" t="s">
        <v>28</v>
      </c>
      <c r="L7905" s="1">
        <v>51379.999305555997</v>
      </c>
      <c r="M7905" t="s">
        <v>15979</v>
      </c>
      <c r="N7905" t="s">
        <v>15980</v>
      </c>
      <c r="O7905" t="s">
        <v>15981</v>
      </c>
      <c r="P7905">
        <v>13838</v>
      </c>
      <c r="Q7905" t="s">
        <v>126</v>
      </c>
      <c r="R7905" t="s">
        <v>43</v>
      </c>
      <c r="S7905" t="s">
        <v>44</v>
      </c>
      <c r="T7905" t="s">
        <v>36</v>
      </c>
      <c r="U7905">
        <f>YEAR(Sheet1[[#This Row],[Schedule RetirementDate]])</f>
        <v>2040</v>
      </c>
    </row>
    <row r="7906" spans="1:21" x14ac:dyDescent="0.25">
      <c r="A7906" t="s">
        <v>15975</v>
      </c>
      <c r="B7906" t="s">
        <v>20209</v>
      </c>
      <c r="C7906" t="s">
        <v>20215</v>
      </c>
      <c r="D7906" t="s">
        <v>20216</v>
      </c>
      <c r="E7906" t="s">
        <v>39</v>
      </c>
      <c r="F7906" s="1">
        <v>30674</v>
      </c>
      <c r="G7906" t="s">
        <v>104</v>
      </c>
      <c r="H7906" t="s">
        <v>383</v>
      </c>
      <c r="I7906">
        <v>100</v>
      </c>
      <c r="J7906" t="s">
        <v>27</v>
      </c>
      <c r="K7906" t="s">
        <v>28</v>
      </c>
      <c r="L7906" s="1">
        <v>52596.999988426003</v>
      </c>
      <c r="M7906" t="s">
        <v>15979</v>
      </c>
      <c r="N7906" t="s">
        <v>15980</v>
      </c>
      <c r="O7906" t="s">
        <v>15981</v>
      </c>
      <c r="P7906" t="s">
        <v>20217</v>
      </c>
      <c r="Q7906" t="s">
        <v>380</v>
      </c>
      <c r="R7906" t="s">
        <v>43</v>
      </c>
      <c r="S7906" t="s">
        <v>419</v>
      </c>
      <c r="T7906" t="s">
        <v>60</v>
      </c>
      <c r="U7906">
        <f>YEAR(Sheet1[[#This Row],[Schedule RetirementDate]])</f>
        <v>2043</v>
      </c>
    </row>
    <row r="7907" spans="1:21" x14ac:dyDescent="0.25">
      <c r="A7907" t="s">
        <v>15975</v>
      </c>
      <c r="B7907" t="s">
        <v>20209</v>
      </c>
      <c r="C7907" t="s">
        <v>20218</v>
      </c>
      <c r="D7907" t="s">
        <v>20219</v>
      </c>
      <c r="E7907" t="s">
        <v>39</v>
      </c>
      <c r="F7907" s="1">
        <v>20810</v>
      </c>
      <c r="G7907" t="s">
        <v>25</v>
      </c>
      <c r="H7907" t="s">
        <v>26</v>
      </c>
      <c r="I7907">
        <v>83</v>
      </c>
      <c r="J7907" t="s">
        <v>27</v>
      </c>
      <c r="K7907" t="s">
        <v>28</v>
      </c>
      <c r="L7907" s="1">
        <v>42735.999988426003</v>
      </c>
      <c r="M7907" t="s">
        <v>15979</v>
      </c>
      <c r="N7907" t="s">
        <v>15980</v>
      </c>
      <c r="O7907" t="s">
        <v>15981</v>
      </c>
      <c r="P7907" t="s">
        <v>20220</v>
      </c>
      <c r="Q7907" t="s">
        <v>130</v>
      </c>
      <c r="R7907" t="s">
        <v>65</v>
      </c>
      <c r="S7907" t="s">
        <v>35</v>
      </c>
      <c r="T7907" t="s">
        <v>36</v>
      </c>
      <c r="U7907">
        <f>YEAR(Sheet1[[#This Row],[Schedule RetirementDate]])</f>
        <v>2016</v>
      </c>
    </row>
    <row r="7908" spans="1:21" x14ac:dyDescent="0.25">
      <c r="A7908" t="s">
        <v>15975</v>
      </c>
      <c r="B7908" t="s">
        <v>20209</v>
      </c>
      <c r="C7908" t="s">
        <v>20221</v>
      </c>
      <c r="D7908" t="s">
        <v>20222</v>
      </c>
      <c r="E7908" t="s">
        <v>39</v>
      </c>
      <c r="F7908" s="1">
        <v>24709</v>
      </c>
      <c r="G7908" t="s">
        <v>52</v>
      </c>
      <c r="H7908" t="s">
        <v>58</v>
      </c>
      <c r="I7908">
        <v>3</v>
      </c>
      <c r="J7908" t="s">
        <v>27</v>
      </c>
      <c r="K7908" t="s">
        <v>28</v>
      </c>
      <c r="L7908" s="1">
        <v>46630.999988426003</v>
      </c>
      <c r="M7908" t="s">
        <v>15979</v>
      </c>
      <c r="N7908" t="s">
        <v>15980</v>
      </c>
      <c r="O7908" t="s">
        <v>15981</v>
      </c>
      <c r="P7908" t="s">
        <v>32</v>
      </c>
      <c r="Q7908" t="s">
        <v>64</v>
      </c>
      <c r="R7908" t="s">
        <v>65</v>
      </c>
      <c r="S7908" t="s">
        <v>35</v>
      </c>
      <c r="T7908" t="s">
        <v>36</v>
      </c>
      <c r="U7908">
        <f>YEAR(Sheet1[[#This Row],[Schedule RetirementDate]])</f>
        <v>2027</v>
      </c>
    </row>
    <row r="7909" spans="1:21" x14ac:dyDescent="0.25">
      <c r="A7909" t="s">
        <v>15975</v>
      </c>
      <c r="B7909" t="s">
        <v>20209</v>
      </c>
      <c r="C7909" t="s">
        <v>20223</v>
      </c>
      <c r="D7909" t="s">
        <v>20224</v>
      </c>
      <c r="E7909" t="s">
        <v>39</v>
      </c>
      <c r="F7909" s="1">
        <v>24719</v>
      </c>
      <c r="G7909" t="s">
        <v>25</v>
      </c>
      <c r="H7909" t="s">
        <v>26</v>
      </c>
      <c r="I7909">
        <v>83</v>
      </c>
      <c r="J7909" t="s">
        <v>27</v>
      </c>
      <c r="K7909" t="s">
        <v>28</v>
      </c>
      <c r="L7909" s="1">
        <v>46660.999305555997</v>
      </c>
      <c r="M7909" t="s">
        <v>15979</v>
      </c>
      <c r="N7909" t="s">
        <v>15980</v>
      </c>
      <c r="O7909" t="s">
        <v>15981</v>
      </c>
      <c r="P7909" t="s">
        <v>19674</v>
      </c>
      <c r="Q7909" t="s">
        <v>130</v>
      </c>
      <c r="R7909" t="s">
        <v>65</v>
      </c>
      <c r="S7909" t="s">
        <v>35</v>
      </c>
      <c r="T7909" t="s">
        <v>36</v>
      </c>
      <c r="U7909">
        <f>YEAR(Sheet1[[#This Row],[Schedule RetirementDate]])</f>
        <v>2027</v>
      </c>
    </row>
    <row r="7910" spans="1:21" x14ac:dyDescent="0.25">
      <c r="A7910" t="s">
        <v>15975</v>
      </c>
      <c r="B7910" t="s">
        <v>20209</v>
      </c>
      <c r="C7910" t="s">
        <v>20225</v>
      </c>
      <c r="D7910" t="s">
        <v>20226</v>
      </c>
      <c r="E7910" t="s">
        <v>24</v>
      </c>
      <c r="F7910" s="1">
        <v>29007</v>
      </c>
      <c r="G7910" t="s">
        <v>52</v>
      </c>
      <c r="H7910" t="s">
        <v>53</v>
      </c>
      <c r="I7910">
        <v>3</v>
      </c>
      <c r="J7910" t="s">
        <v>27</v>
      </c>
      <c r="K7910" t="s">
        <v>89</v>
      </c>
      <c r="L7910" s="1">
        <v>50921.999305555997</v>
      </c>
      <c r="M7910" t="s">
        <v>15979</v>
      </c>
      <c r="N7910" t="s">
        <v>15980</v>
      </c>
      <c r="O7910" t="s">
        <v>15981</v>
      </c>
      <c r="P7910" t="s">
        <v>32</v>
      </c>
      <c r="Q7910" t="s">
        <v>156</v>
      </c>
      <c r="R7910" t="s">
        <v>157</v>
      </c>
      <c r="S7910" t="s">
        <v>35</v>
      </c>
      <c r="T7910" t="s">
        <v>36</v>
      </c>
      <c r="U7910">
        <f>YEAR(Sheet1[[#This Row],[Schedule RetirementDate]])</f>
        <v>2039</v>
      </c>
    </row>
    <row r="7911" spans="1:21" x14ac:dyDescent="0.25">
      <c r="A7911" t="s">
        <v>15975</v>
      </c>
      <c r="B7911" t="s">
        <v>20209</v>
      </c>
      <c r="C7911" t="s">
        <v>20227</v>
      </c>
      <c r="D7911" t="s">
        <v>11308</v>
      </c>
      <c r="E7911" t="s">
        <v>39</v>
      </c>
      <c r="F7911" s="1">
        <v>22113</v>
      </c>
      <c r="G7911" t="s">
        <v>25</v>
      </c>
      <c r="H7911" t="s">
        <v>26</v>
      </c>
      <c r="I7911">
        <v>83</v>
      </c>
      <c r="J7911" t="s">
        <v>27</v>
      </c>
      <c r="K7911" t="s">
        <v>28</v>
      </c>
      <c r="L7911" s="1">
        <v>44043.999988426003</v>
      </c>
      <c r="M7911" t="s">
        <v>15979</v>
      </c>
      <c r="N7911" t="s">
        <v>15980</v>
      </c>
      <c r="O7911" t="s">
        <v>15981</v>
      </c>
      <c r="P7911">
        <v>31</v>
      </c>
      <c r="Q7911" t="s">
        <v>130</v>
      </c>
      <c r="R7911" t="s">
        <v>65</v>
      </c>
      <c r="S7911" t="s">
        <v>35</v>
      </c>
      <c r="T7911" t="s">
        <v>36</v>
      </c>
      <c r="U7911">
        <f>YEAR(Sheet1[[#This Row],[Schedule RetirementDate]])</f>
        <v>2020</v>
      </c>
    </row>
    <row r="7912" spans="1:21" x14ac:dyDescent="0.25">
      <c r="A7912" t="s">
        <v>15975</v>
      </c>
      <c r="B7912" t="s">
        <v>20209</v>
      </c>
      <c r="C7912" t="s">
        <v>20228</v>
      </c>
      <c r="D7912" t="s">
        <v>20229</v>
      </c>
      <c r="E7912" t="s">
        <v>39</v>
      </c>
      <c r="F7912" s="1">
        <v>21611</v>
      </c>
      <c r="G7912" t="s">
        <v>25</v>
      </c>
      <c r="H7912" t="s">
        <v>26</v>
      </c>
      <c r="I7912">
        <v>83</v>
      </c>
      <c r="J7912" t="s">
        <v>27</v>
      </c>
      <c r="K7912" t="s">
        <v>28</v>
      </c>
      <c r="L7912" s="1">
        <v>43555.999988426003</v>
      </c>
      <c r="M7912" t="s">
        <v>15979</v>
      </c>
      <c r="N7912" t="s">
        <v>15980</v>
      </c>
      <c r="O7912" t="s">
        <v>15981</v>
      </c>
      <c r="P7912" t="s">
        <v>20230</v>
      </c>
      <c r="Q7912" t="s">
        <v>130</v>
      </c>
      <c r="R7912" t="s">
        <v>65</v>
      </c>
      <c r="S7912" t="s">
        <v>35</v>
      </c>
      <c r="T7912" t="s">
        <v>36</v>
      </c>
      <c r="U7912">
        <f>YEAR(Sheet1[[#This Row],[Schedule RetirementDate]])</f>
        <v>2019</v>
      </c>
    </row>
    <row r="7913" spans="1:21" x14ac:dyDescent="0.25">
      <c r="A7913" t="s">
        <v>15975</v>
      </c>
      <c r="B7913" t="s">
        <v>20209</v>
      </c>
      <c r="C7913" t="s">
        <v>20231</v>
      </c>
      <c r="D7913" t="s">
        <v>4970</v>
      </c>
      <c r="E7913" t="s">
        <v>39</v>
      </c>
      <c r="F7913" s="1">
        <v>26374</v>
      </c>
      <c r="G7913" t="s">
        <v>151</v>
      </c>
      <c r="H7913" t="s">
        <v>105</v>
      </c>
      <c r="I7913">
        <v>70</v>
      </c>
      <c r="J7913" t="s">
        <v>110</v>
      </c>
      <c r="K7913" t="s">
        <v>28</v>
      </c>
      <c r="L7913" s="1">
        <v>47573.999988426003</v>
      </c>
      <c r="M7913" t="s">
        <v>15979</v>
      </c>
      <c r="N7913" t="s">
        <v>15980</v>
      </c>
      <c r="O7913" t="s">
        <v>15981</v>
      </c>
      <c r="P7913">
        <v>3367</v>
      </c>
      <c r="Q7913" t="s">
        <v>380</v>
      </c>
      <c r="R7913" t="s">
        <v>43</v>
      </c>
      <c r="S7913" t="s">
        <v>35</v>
      </c>
      <c r="T7913" t="s">
        <v>36</v>
      </c>
      <c r="U7913">
        <f>YEAR(Sheet1[[#This Row],[Schedule RetirementDate]])</f>
        <v>2030</v>
      </c>
    </row>
    <row r="7914" spans="1:21" x14ac:dyDescent="0.25">
      <c r="A7914" t="s">
        <v>15975</v>
      </c>
      <c r="B7914" t="s">
        <v>20209</v>
      </c>
      <c r="C7914" t="s">
        <v>20232</v>
      </c>
      <c r="D7914" t="s">
        <v>20233</v>
      </c>
      <c r="E7914" t="s">
        <v>39</v>
      </c>
      <c r="F7914" s="1">
        <v>28189</v>
      </c>
      <c r="G7914" t="s">
        <v>52</v>
      </c>
      <c r="H7914" t="s">
        <v>58</v>
      </c>
      <c r="I7914">
        <v>3</v>
      </c>
      <c r="J7914" t="s">
        <v>27</v>
      </c>
      <c r="K7914" t="s">
        <v>28</v>
      </c>
      <c r="L7914" s="1">
        <v>50130.999988426003</v>
      </c>
      <c r="M7914" t="s">
        <v>15979</v>
      </c>
      <c r="N7914" t="s">
        <v>15980</v>
      </c>
      <c r="O7914" t="s">
        <v>15981</v>
      </c>
      <c r="P7914">
        <v>1155</v>
      </c>
      <c r="Q7914" t="s">
        <v>130</v>
      </c>
      <c r="R7914" t="s">
        <v>65</v>
      </c>
      <c r="S7914" t="s">
        <v>35</v>
      </c>
      <c r="T7914" t="s">
        <v>36</v>
      </c>
      <c r="U7914">
        <f>YEAR(Sheet1[[#This Row],[Schedule RetirementDate]])</f>
        <v>2037</v>
      </c>
    </row>
    <row r="7915" spans="1:21" x14ac:dyDescent="0.25">
      <c r="A7915" t="s">
        <v>15975</v>
      </c>
      <c r="B7915" t="s">
        <v>20209</v>
      </c>
      <c r="C7915" t="s">
        <v>20234</v>
      </c>
      <c r="D7915" t="s">
        <v>20235</v>
      </c>
      <c r="E7915" t="s">
        <v>39</v>
      </c>
      <c r="F7915" s="1">
        <v>20889</v>
      </c>
      <c r="G7915" t="s">
        <v>93</v>
      </c>
      <c r="H7915" t="s">
        <v>94</v>
      </c>
      <c r="I7915">
        <v>200</v>
      </c>
      <c r="J7915" t="s">
        <v>27</v>
      </c>
      <c r="K7915" t="s">
        <v>28</v>
      </c>
      <c r="L7915" s="1">
        <v>42825.999988426003</v>
      </c>
      <c r="M7915" t="s">
        <v>15979</v>
      </c>
      <c r="N7915" t="s">
        <v>15980</v>
      </c>
      <c r="O7915" t="s">
        <v>15981</v>
      </c>
      <c r="P7915" t="s">
        <v>20236</v>
      </c>
      <c r="Q7915" t="s">
        <v>55</v>
      </c>
      <c r="R7915" t="s">
        <v>34</v>
      </c>
      <c r="S7915" t="s">
        <v>35</v>
      </c>
      <c r="T7915" t="s">
        <v>36</v>
      </c>
      <c r="U7915">
        <f>YEAR(Sheet1[[#This Row],[Schedule RetirementDate]])</f>
        <v>2017</v>
      </c>
    </row>
    <row r="7916" spans="1:21" x14ac:dyDescent="0.25">
      <c r="A7916" t="s">
        <v>15975</v>
      </c>
      <c r="B7916" t="s">
        <v>20209</v>
      </c>
      <c r="C7916" t="s">
        <v>20237</v>
      </c>
      <c r="D7916" t="s">
        <v>20238</v>
      </c>
      <c r="E7916" t="s">
        <v>24</v>
      </c>
      <c r="F7916" s="1">
        <v>23152</v>
      </c>
      <c r="G7916" t="s">
        <v>109</v>
      </c>
      <c r="H7916" t="s">
        <v>105</v>
      </c>
      <c r="I7916">
        <v>100</v>
      </c>
      <c r="J7916" t="s">
        <v>110</v>
      </c>
      <c r="K7916" t="s">
        <v>28</v>
      </c>
      <c r="L7916" s="1">
        <v>45077.999988426003</v>
      </c>
      <c r="M7916" t="s">
        <v>15979</v>
      </c>
      <c r="N7916" t="s">
        <v>15980</v>
      </c>
      <c r="O7916" t="s">
        <v>15981</v>
      </c>
      <c r="P7916" t="s">
        <v>20239</v>
      </c>
      <c r="Q7916" t="s">
        <v>482</v>
      </c>
      <c r="R7916" t="s">
        <v>34</v>
      </c>
      <c r="S7916" t="s">
        <v>35</v>
      </c>
      <c r="T7916" t="s">
        <v>36</v>
      </c>
      <c r="U7916">
        <f>YEAR(Sheet1[[#This Row],[Schedule RetirementDate]])</f>
        <v>2023</v>
      </c>
    </row>
    <row r="7917" spans="1:21" x14ac:dyDescent="0.25">
      <c r="A7917" t="s">
        <v>15975</v>
      </c>
      <c r="B7917" t="s">
        <v>20209</v>
      </c>
      <c r="C7917" t="s">
        <v>20240</v>
      </c>
      <c r="D7917" t="s">
        <v>1995</v>
      </c>
      <c r="E7917" t="s">
        <v>24</v>
      </c>
      <c r="F7917" s="1">
        <v>25752</v>
      </c>
      <c r="G7917" t="s">
        <v>413</v>
      </c>
      <c r="H7917" t="s">
        <v>414</v>
      </c>
      <c r="I7917">
        <v>100</v>
      </c>
      <c r="J7917" t="s">
        <v>110</v>
      </c>
      <c r="K7917" t="s">
        <v>28</v>
      </c>
      <c r="L7917" s="1">
        <v>47695.999305555997</v>
      </c>
      <c r="M7917" t="s">
        <v>15979</v>
      </c>
      <c r="N7917" t="s">
        <v>15980</v>
      </c>
      <c r="O7917" t="s">
        <v>15981</v>
      </c>
      <c r="P7917" t="s">
        <v>20241</v>
      </c>
      <c r="Q7917" t="s">
        <v>64</v>
      </c>
      <c r="R7917" t="s">
        <v>65</v>
      </c>
      <c r="S7917" t="s">
        <v>35</v>
      </c>
      <c r="T7917" t="s">
        <v>36</v>
      </c>
      <c r="U7917">
        <f>YEAR(Sheet1[[#This Row],[Schedule RetirementDate]])</f>
        <v>2030</v>
      </c>
    </row>
    <row r="7918" spans="1:21" x14ac:dyDescent="0.25">
      <c r="A7918" t="s">
        <v>15975</v>
      </c>
      <c r="B7918" t="s">
        <v>20209</v>
      </c>
      <c r="C7918" t="s">
        <v>20242</v>
      </c>
      <c r="D7918" t="s">
        <v>5658</v>
      </c>
      <c r="E7918" t="s">
        <v>24</v>
      </c>
      <c r="F7918" s="1">
        <v>29235</v>
      </c>
      <c r="G7918" t="s">
        <v>25</v>
      </c>
      <c r="H7918" t="s">
        <v>26</v>
      </c>
      <c r="I7918">
        <v>83</v>
      </c>
      <c r="J7918" t="s">
        <v>27</v>
      </c>
      <c r="K7918" t="s">
        <v>28</v>
      </c>
      <c r="L7918" s="1">
        <v>51166.999305555997</v>
      </c>
      <c r="M7918" t="s">
        <v>15979</v>
      </c>
      <c r="N7918" t="s">
        <v>15980</v>
      </c>
      <c r="O7918" t="s">
        <v>15981</v>
      </c>
      <c r="P7918">
        <v>365</v>
      </c>
      <c r="Q7918" t="s">
        <v>33</v>
      </c>
      <c r="R7918" t="s">
        <v>34</v>
      </c>
      <c r="S7918" t="s">
        <v>35</v>
      </c>
      <c r="T7918" t="s">
        <v>36</v>
      </c>
      <c r="U7918">
        <f>YEAR(Sheet1[[#This Row],[Schedule RetirementDate]])</f>
        <v>2040</v>
      </c>
    </row>
    <row r="7919" spans="1:21" x14ac:dyDescent="0.25">
      <c r="A7919" t="s">
        <v>15975</v>
      </c>
      <c r="B7919" t="s">
        <v>20209</v>
      </c>
      <c r="C7919" t="s">
        <v>20243</v>
      </c>
      <c r="D7919" t="s">
        <v>20244</v>
      </c>
      <c r="E7919" t="s">
        <v>24</v>
      </c>
      <c r="F7919" s="1">
        <v>19921</v>
      </c>
      <c r="G7919" t="s">
        <v>25</v>
      </c>
      <c r="H7919" t="s">
        <v>26</v>
      </c>
      <c r="I7919">
        <v>83</v>
      </c>
      <c r="J7919" t="s">
        <v>27</v>
      </c>
      <c r="K7919" t="s">
        <v>28</v>
      </c>
      <c r="L7919" s="1">
        <v>41851.999988426003</v>
      </c>
      <c r="M7919" t="s">
        <v>15979</v>
      </c>
      <c r="N7919" t="s">
        <v>15980</v>
      </c>
      <c r="O7919" t="s">
        <v>15981</v>
      </c>
      <c r="P7919" t="s">
        <v>20245</v>
      </c>
      <c r="Q7919" t="s">
        <v>130</v>
      </c>
      <c r="R7919" t="s">
        <v>65</v>
      </c>
      <c r="S7919" t="s">
        <v>35</v>
      </c>
      <c r="T7919" t="s">
        <v>36</v>
      </c>
      <c r="U7919">
        <f>YEAR(Sheet1[[#This Row],[Schedule RetirementDate]])</f>
        <v>2014</v>
      </c>
    </row>
    <row r="7920" spans="1:21" x14ac:dyDescent="0.25">
      <c r="A7920" t="s">
        <v>15975</v>
      </c>
      <c r="B7920" t="s">
        <v>20209</v>
      </c>
      <c r="C7920" t="s">
        <v>20246</v>
      </c>
      <c r="D7920" t="s">
        <v>20247</v>
      </c>
      <c r="E7920" t="s">
        <v>24</v>
      </c>
      <c r="F7920" s="1">
        <v>26170</v>
      </c>
      <c r="G7920" t="s">
        <v>52</v>
      </c>
      <c r="H7920" t="s">
        <v>58</v>
      </c>
      <c r="I7920">
        <v>3</v>
      </c>
      <c r="J7920" t="s">
        <v>27</v>
      </c>
      <c r="K7920" t="s">
        <v>28</v>
      </c>
      <c r="L7920" s="1">
        <v>48091.999305555997</v>
      </c>
      <c r="M7920" t="s">
        <v>15979</v>
      </c>
      <c r="N7920" t="s">
        <v>15980</v>
      </c>
      <c r="O7920" t="s">
        <v>15981</v>
      </c>
      <c r="P7920">
        <v>36</v>
      </c>
      <c r="Q7920" t="s">
        <v>49</v>
      </c>
      <c r="R7920" t="s">
        <v>34</v>
      </c>
      <c r="S7920" t="s">
        <v>44</v>
      </c>
      <c r="T7920" t="s">
        <v>36</v>
      </c>
      <c r="U7920">
        <f>YEAR(Sheet1[[#This Row],[Schedule RetirementDate]])</f>
        <v>2031</v>
      </c>
    </row>
    <row r="7921" spans="1:21" x14ac:dyDescent="0.25">
      <c r="A7921" t="s">
        <v>15975</v>
      </c>
      <c r="B7921" t="s">
        <v>20209</v>
      </c>
      <c r="C7921" t="s">
        <v>20248</v>
      </c>
      <c r="D7921" t="s">
        <v>20249</v>
      </c>
      <c r="E7921" t="s">
        <v>24</v>
      </c>
      <c r="F7921" s="1">
        <v>32200</v>
      </c>
      <c r="G7921" t="s">
        <v>393</v>
      </c>
      <c r="H7921" t="s">
        <v>164</v>
      </c>
      <c r="I7921">
        <v>100</v>
      </c>
      <c r="J7921" t="s">
        <v>110</v>
      </c>
      <c r="K7921" t="s">
        <v>89</v>
      </c>
      <c r="L7921" s="1">
        <v>53386.999988426003</v>
      </c>
      <c r="M7921" t="s">
        <v>15979</v>
      </c>
      <c r="N7921" t="s">
        <v>15980</v>
      </c>
      <c r="O7921" t="s">
        <v>15981</v>
      </c>
      <c r="P7921" t="s">
        <v>32</v>
      </c>
      <c r="Q7921" t="s">
        <v>428</v>
      </c>
      <c r="R7921" t="s">
        <v>83</v>
      </c>
      <c r="S7921" t="s">
        <v>138</v>
      </c>
      <c r="T7921" t="s">
        <v>36</v>
      </c>
      <c r="U7921">
        <f>YEAR(Sheet1[[#This Row],[Schedule RetirementDate]])</f>
        <v>2046</v>
      </c>
    </row>
    <row r="7922" spans="1:21" x14ac:dyDescent="0.25">
      <c r="A7922" t="s">
        <v>15975</v>
      </c>
      <c r="B7922" t="s">
        <v>20209</v>
      </c>
      <c r="C7922" t="s">
        <v>20250</v>
      </c>
      <c r="D7922" t="s">
        <v>16818</v>
      </c>
      <c r="E7922" t="s">
        <v>24</v>
      </c>
      <c r="F7922" s="1">
        <v>29486</v>
      </c>
      <c r="G7922" t="s">
        <v>513</v>
      </c>
      <c r="H7922" t="s">
        <v>105</v>
      </c>
      <c r="I7922">
        <v>100</v>
      </c>
      <c r="J7922" t="s">
        <v>27</v>
      </c>
      <c r="K7922" t="s">
        <v>89</v>
      </c>
      <c r="L7922" s="1">
        <v>50678.999988426003</v>
      </c>
      <c r="M7922" t="s">
        <v>15979</v>
      </c>
      <c r="N7922" t="s">
        <v>15980</v>
      </c>
      <c r="O7922" t="s">
        <v>15981</v>
      </c>
      <c r="P7922" t="s">
        <v>20251</v>
      </c>
      <c r="Q7922" t="s">
        <v>33</v>
      </c>
      <c r="R7922" t="s">
        <v>34</v>
      </c>
      <c r="S7922" t="s">
        <v>44</v>
      </c>
      <c r="T7922" t="s">
        <v>36</v>
      </c>
      <c r="U7922">
        <f>YEAR(Sheet1[[#This Row],[Schedule RetirementDate]])</f>
        <v>2038</v>
      </c>
    </row>
    <row r="7923" spans="1:21" x14ac:dyDescent="0.25">
      <c r="A7923" t="s">
        <v>15975</v>
      </c>
      <c r="B7923" t="s">
        <v>20209</v>
      </c>
      <c r="C7923" t="s">
        <v>20252</v>
      </c>
      <c r="D7923" t="s">
        <v>20253</v>
      </c>
      <c r="E7923" t="s">
        <v>39</v>
      </c>
      <c r="F7923" s="1">
        <v>26850</v>
      </c>
      <c r="G7923" t="s">
        <v>52</v>
      </c>
      <c r="H7923" t="s">
        <v>77</v>
      </c>
      <c r="I7923">
        <v>3</v>
      </c>
      <c r="J7923" t="s">
        <v>27</v>
      </c>
      <c r="K7923" t="s">
        <v>28</v>
      </c>
      <c r="L7923" s="1">
        <v>48791.999988426003</v>
      </c>
      <c r="M7923" t="s">
        <v>15979</v>
      </c>
      <c r="N7923" t="s">
        <v>15980</v>
      </c>
      <c r="O7923" t="s">
        <v>15981</v>
      </c>
      <c r="P7923" t="s">
        <v>20254</v>
      </c>
      <c r="Q7923" t="s">
        <v>130</v>
      </c>
      <c r="R7923" t="s">
        <v>65</v>
      </c>
      <c r="S7923" t="s">
        <v>35</v>
      </c>
      <c r="T7923" t="s">
        <v>36</v>
      </c>
      <c r="U7923">
        <f>YEAR(Sheet1[[#This Row],[Schedule RetirementDate]])</f>
        <v>2033</v>
      </c>
    </row>
    <row r="7924" spans="1:21" x14ac:dyDescent="0.25">
      <c r="A7924" t="s">
        <v>15975</v>
      </c>
      <c r="B7924" t="s">
        <v>20209</v>
      </c>
      <c r="C7924" t="s">
        <v>20255</v>
      </c>
      <c r="D7924" t="s">
        <v>402</v>
      </c>
      <c r="E7924" t="s">
        <v>24</v>
      </c>
      <c r="F7924" s="1">
        <v>21689</v>
      </c>
      <c r="G7924" t="s">
        <v>52</v>
      </c>
      <c r="H7924" t="s">
        <v>58</v>
      </c>
      <c r="I7924">
        <v>3</v>
      </c>
      <c r="J7924" t="s">
        <v>27</v>
      </c>
      <c r="K7924" t="s">
        <v>28</v>
      </c>
      <c r="L7924" s="1">
        <v>43616.999988426003</v>
      </c>
      <c r="M7924" t="s">
        <v>15979</v>
      </c>
      <c r="N7924" t="s">
        <v>15980</v>
      </c>
      <c r="O7924" t="s">
        <v>15981</v>
      </c>
      <c r="P7924">
        <v>31</v>
      </c>
      <c r="Q7924" t="s">
        <v>64</v>
      </c>
      <c r="R7924" t="s">
        <v>65</v>
      </c>
      <c r="S7924" t="s">
        <v>35</v>
      </c>
      <c r="T7924" t="s">
        <v>36</v>
      </c>
      <c r="U7924">
        <f>YEAR(Sheet1[[#This Row],[Schedule RetirementDate]])</f>
        <v>2019</v>
      </c>
    </row>
    <row r="7925" spans="1:21" x14ac:dyDescent="0.25">
      <c r="A7925" t="s">
        <v>15975</v>
      </c>
      <c r="B7925" t="s">
        <v>20256</v>
      </c>
      <c r="C7925" t="s">
        <v>20257</v>
      </c>
      <c r="D7925" t="s">
        <v>19192</v>
      </c>
      <c r="E7925" t="s">
        <v>24</v>
      </c>
      <c r="F7925" s="1">
        <v>24945</v>
      </c>
      <c r="G7925" t="s">
        <v>52</v>
      </c>
      <c r="H7925" t="s">
        <v>58</v>
      </c>
      <c r="I7925">
        <v>3</v>
      </c>
      <c r="J7925" t="s">
        <v>27</v>
      </c>
      <c r="K7925" t="s">
        <v>28</v>
      </c>
      <c r="L7925" s="1">
        <v>46873.999988426003</v>
      </c>
      <c r="M7925" t="s">
        <v>16089</v>
      </c>
      <c r="N7925" t="s">
        <v>18112</v>
      </c>
      <c r="O7925" t="s">
        <v>16091</v>
      </c>
      <c r="P7925" t="s">
        <v>20258</v>
      </c>
      <c r="Q7925" t="s">
        <v>82</v>
      </c>
      <c r="R7925" t="s">
        <v>83</v>
      </c>
      <c r="S7925" t="s">
        <v>35</v>
      </c>
      <c r="T7925" t="s">
        <v>36</v>
      </c>
      <c r="U7925">
        <f>YEAR(Sheet1[[#This Row],[Schedule RetirementDate]])</f>
        <v>2028</v>
      </c>
    </row>
    <row r="7926" spans="1:21" x14ac:dyDescent="0.25">
      <c r="A7926" t="s">
        <v>15975</v>
      </c>
      <c r="B7926" t="s">
        <v>20256</v>
      </c>
      <c r="C7926" t="s">
        <v>20259</v>
      </c>
      <c r="D7926" t="s">
        <v>20260</v>
      </c>
      <c r="E7926" t="s">
        <v>24</v>
      </c>
      <c r="F7926" s="1">
        <v>31334</v>
      </c>
      <c r="G7926" t="s">
        <v>25</v>
      </c>
      <c r="H7926" t="s">
        <v>383</v>
      </c>
      <c r="I7926">
        <v>83</v>
      </c>
      <c r="J7926" t="s">
        <v>27</v>
      </c>
      <c r="K7926" t="s">
        <v>89</v>
      </c>
      <c r="L7926" s="1">
        <v>53266.999988426003</v>
      </c>
      <c r="M7926" t="s">
        <v>16089</v>
      </c>
      <c r="N7926" t="s">
        <v>18112</v>
      </c>
      <c r="O7926" t="s">
        <v>16091</v>
      </c>
      <c r="P7926">
        <v>3070</v>
      </c>
      <c r="Q7926" t="s">
        <v>380</v>
      </c>
      <c r="R7926" t="s">
        <v>43</v>
      </c>
      <c r="S7926" t="s">
        <v>419</v>
      </c>
      <c r="T7926" t="s">
        <v>60</v>
      </c>
      <c r="U7926">
        <f>YEAR(Sheet1[[#This Row],[Schedule RetirementDate]])</f>
        <v>2045</v>
      </c>
    </row>
    <row r="7927" spans="1:21" x14ac:dyDescent="0.25">
      <c r="A7927" t="s">
        <v>15975</v>
      </c>
      <c r="B7927" t="s">
        <v>20256</v>
      </c>
      <c r="C7927" t="s">
        <v>20261</v>
      </c>
      <c r="D7927" t="s">
        <v>20262</v>
      </c>
      <c r="E7927" t="s">
        <v>39</v>
      </c>
      <c r="F7927" s="1">
        <v>27029</v>
      </c>
      <c r="G7927" t="s">
        <v>25</v>
      </c>
      <c r="H7927" t="s">
        <v>26</v>
      </c>
      <c r="I7927">
        <v>83</v>
      </c>
      <c r="J7927" t="s">
        <v>27</v>
      </c>
      <c r="K7927" t="s">
        <v>28</v>
      </c>
      <c r="L7927" s="1">
        <v>49674.999988426003</v>
      </c>
      <c r="M7927" t="s">
        <v>16089</v>
      </c>
      <c r="N7927" t="s">
        <v>18112</v>
      </c>
      <c r="O7927" t="s">
        <v>16091</v>
      </c>
      <c r="P7927" t="s">
        <v>20263</v>
      </c>
      <c r="Q7927" t="s">
        <v>82</v>
      </c>
      <c r="R7927" t="s">
        <v>83</v>
      </c>
      <c r="S7927" t="s">
        <v>35</v>
      </c>
      <c r="T7927" t="s">
        <v>36</v>
      </c>
      <c r="U7927">
        <f>YEAR(Sheet1[[#This Row],[Schedule RetirementDate]])</f>
        <v>2035</v>
      </c>
    </row>
    <row r="7928" spans="1:21" x14ac:dyDescent="0.25">
      <c r="A7928" t="s">
        <v>15975</v>
      </c>
      <c r="B7928" t="s">
        <v>20256</v>
      </c>
      <c r="C7928" t="s">
        <v>20264</v>
      </c>
      <c r="D7928" t="s">
        <v>20265</v>
      </c>
      <c r="E7928" t="s">
        <v>39</v>
      </c>
      <c r="F7928" s="1">
        <v>28920</v>
      </c>
      <c r="G7928" t="s">
        <v>4302</v>
      </c>
      <c r="H7928" t="s">
        <v>105</v>
      </c>
      <c r="I7928">
        <v>15</v>
      </c>
      <c r="J7928" t="s">
        <v>110</v>
      </c>
      <c r="K7928" t="s">
        <v>28</v>
      </c>
      <c r="L7928" s="1">
        <v>50130.999988426003</v>
      </c>
      <c r="M7928" t="s">
        <v>16089</v>
      </c>
      <c r="N7928" t="s">
        <v>18112</v>
      </c>
      <c r="O7928" t="s">
        <v>16091</v>
      </c>
      <c r="P7928" t="s">
        <v>20266</v>
      </c>
      <c r="Q7928" t="s">
        <v>380</v>
      </c>
      <c r="R7928" t="s">
        <v>43</v>
      </c>
      <c r="S7928" t="s">
        <v>35</v>
      </c>
      <c r="T7928" t="s">
        <v>60</v>
      </c>
      <c r="U7928">
        <f>YEAR(Sheet1[[#This Row],[Schedule RetirementDate]])</f>
        <v>2037</v>
      </c>
    </row>
    <row r="7929" spans="1:21" x14ac:dyDescent="0.25">
      <c r="A7929" t="s">
        <v>15975</v>
      </c>
      <c r="B7929" t="s">
        <v>20256</v>
      </c>
      <c r="C7929" t="s">
        <v>20267</v>
      </c>
      <c r="D7929" t="s">
        <v>20268</v>
      </c>
      <c r="E7929" t="s">
        <v>39</v>
      </c>
      <c r="F7929" s="1">
        <v>23026</v>
      </c>
      <c r="G7929" t="s">
        <v>52</v>
      </c>
      <c r="H7929" t="s">
        <v>53</v>
      </c>
      <c r="I7929">
        <v>3</v>
      </c>
      <c r="J7929" t="s">
        <v>27</v>
      </c>
      <c r="K7929" t="s">
        <v>28</v>
      </c>
      <c r="L7929" s="1">
        <v>44957.999988426003</v>
      </c>
      <c r="M7929" t="s">
        <v>16089</v>
      </c>
      <c r="N7929" t="s">
        <v>18112</v>
      </c>
      <c r="O7929" t="s">
        <v>16091</v>
      </c>
      <c r="P7929" t="s">
        <v>32</v>
      </c>
      <c r="Q7929" t="s">
        <v>156</v>
      </c>
      <c r="R7929" t="s">
        <v>157</v>
      </c>
      <c r="S7929" t="s">
        <v>35</v>
      </c>
      <c r="T7929" t="s">
        <v>36</v>
      </c>
      <c r="U7929">
        <f>YEAR(Sheet1[[#This Row],[Schedule RetirementDate]])</f>
        <v>2023</v>
      </c>
    </row>
    <row r="7930" spans="1:21" x14ac:dyDescent="0.25">
      <c r="A7930" t="s">
        <v>15975</v>
      </c>
      <c r="B7930" t="s">
        <v>20256</v>
      </c>
      <c r="C7930" t="s">
        <v>20269</v>
      </c>
      <c r="D7930" t="s">
        <v>17061</v>
      </c>
      <c r="E7930" t="s">
        <v>24</v>
      </c>
      <c r="F7930" s="1">
        <v>33219</v>
      </c>
      <c r="G7930" t="s">
        <v>25</v>
      </c>
      <c r="H7930" t="s">
        <v>26</v>
      </c>
      <c r="I7930">
        <v>83</v>
      </c>
      <c r="J7930" t="s">
        <v>27</v>
      </c>
      <c r="K7930" t="s">
        <v>89</v>
      </c>
      <c r="L7930" s="1">
        <v>55153.999305555997</v>
      </c>
      <c r="M7930" t="s">
        <v>16089</v>
      </c>
      <c r="N7930" t="s">
        <v>18112</v>
      </c>
      <c r="O7930" t="s">
        <v>16091</v>
      </c>
      <c r="P7930">
        <v>157</v>
      </c>
      <c r="Q7930" t="s">
        <v>33</v>
      </c>
      <c r="R7930" t="s">
        <v>34</v>
      </c>
      <c r="S7930" t="s">
        <v>35</v>
      </c>
      <c r="T7930" t="s">
        <v>60</v>
      </c>
      <c r="U7930">
        <f>YEAR(Sheet1[[#This Row],[Schedule RetirementDate]])</f>
        <v>2050</v>
      </c>
    </row>
    <row r="7931" spans="1:21" x14ac:dyDescent="0.25">
      <c r="A7931" t="s">
        <v>15975</v>
      </c>
      <c r="B7931" t="s">
        <v>20256</v>
      </c>
      <c r="C7931" t="s">
        <v>20270</v>
      </c>
      <c r="D7931" t="s">
        <v>20271</v>
      </c>
      <c r="E7931" t="s">
        <v>24</v>
      </c>
      <c r="F7931" s="1">
        <v>27039</v>
      </c>
      <c r="G7931" t="s">
        <v>1069</v>
      </c>
      <c r="H7931" t="s">
        <v>105</v>
      </c>
      <c r="I7931">
        <v>40</v>
      </c>
      <c r="J7931" t="s">
        <v>110</v>
      </c>
      <c r="K7931" t="s">
        <v>28</v>
      </c>
      <c r="L7931" s="1">
        <v>48244.999305555997</v>
      </c>
      <c r="M7931" t="s">
        <v>16089</v>
      </c>
      <c r="N7931" t="s">
        <v>18112</v>
      </c>
      <c r="O7931" t="s">
        <v>16091</v>
      </c>
      <c r="P7931" t="s">
        <v>20272</v>
      </c>
      <c r="Q7931" t="s">
        <v>42</v>
      </c>
      <c r="R7931" t="s">
        <v>43</v>
      </c>
      <c r="S7931" t="s">
        <v>44</v>
      </c>
      <c r="T7931" t="s">
        <v>36</v>
      </c>
      <c r="U7931">
        <f>YEAR(Sheet1[[#This Row],[Schedule RetirementDate]])</f>
        <v>2032</v>
      </c>
    </row>
    <row r="7932" spans="1:21" x14ac:dyDescent="0.25">
      <c r="A7932" t="s">
        <v>15975</v>
      </c>
      <c r="B7932" t="s">
        <v>20256</v>
      </c>
      <c r="C7932" t="s">
        <v>20273</v>
      </c>
      <c r="D7932" t="s">
        <v>20274</v>
      </c>
      <c r="E7932" t="s">
        <v>39</v>
      </c>
      <c r="F7932" s="1">
        <v>24469</v>
      </c>
      <c r="G7932" t="s">
        <v>52</v>
      </c>
      <c r="H7932" t="s">
        <v>53</v>
      </c>
      <c r="I7932">
        <v>3</v>
      </c>
      <c r="J7932" t="s">
        <v>27</v>
      </c>
      <c r="K7932" t="s">
        <v>28</v>
      </c>
      <c r="L7932" s="1">
        <v>46387.999305555997</v>
      </c>
      <c r="M7932" t="s">
        <v>16089</v>
      </c>
      <c r="N7932" t="s">
        <v>18112</v>
      </c>
      <c r="O7932" t="s">
        <v>16091</v>
      </c>
      <c r="P7932" t="s">
        <v>20275</v>
      </c>
      <c r="Q7932" t="s">
        <v>130</v>
      </c>
      <c r="R7932" t="s">
        <v>65</v>
      </c>
      <c r="S7932" t="s">
        <v>35</v>
      </c>
      <c r="T7932" t="s">
        <v>36</v>
      </c>
      <c r="U7932">
        <f>YEAR(Sheet1[[#This Row],[Schedule RetirementDate]])</f>
        <v>2026</v>
      </c>
    </row>
    <row r="7933" spans="1:21" x14ac:dyDescent="0.25">
      <c r="A7933" t="s">
        <v>15975</v>
      </c>
      <c r="B7933" t="s">
        <v>20256</v>
      </c>
      <c r="C7933" t="s">
        <v>20276</v>
      </c>
      <c r="D7933" t="s">
        <v>20277</v>
      </c>
      <c r="E7933" t="s">
        <v>24</v>
      </c>
      <c r="F7933" s="1">
        <v>28313</v>
      </c>
      <c r="G7933" t="s">
        <v>25</v>
      </c>
      <c r="H7933" t="s">
        <v>26</v>
      </c>
      <c r="I7933">
        <v>83</v>
      </c>
      <c r="J7933" t="s">
        <v>27</v>
      </c>
      <c r="K7933" t="s">
        <v>28</v>
      </c>
      <c r="L7933" s="1">
        <v>50252.999988426003</v>
      </c>
      <c r="M7933" t="s">
        <v>16089</v>
      </c>
      <c r="N7933" t="s">
        <v>18112</v>
      </c>
      <c r="O7933" t="s">
        <v>16091</v>
      </c>
      <c r="P7933" t="s">
        <v>20278</v>
      </c>
      <c r="Q7933" t="s">
        <v>82</v>
      </c>
      <c r="R7933" t="s">
        <v>83</v>
      </c>
      <c r="S7933" t="s">
        <v>35</v>
      </c>
      <c r="T7933" t="s">
        <v>36</v>
      </c>
      <c r="U7933">
        <f>YEAR(Sheet1[[#This Row],[Schedule RetirementDate]])</f>
        <v>2037</v>
      </c>
    </row>
    <row r="7934" spans="1:21" x14ac:dyDescent="0.25">
      <c r="A7934" t="s">
        <v>15975</v>
      </c>
      <c r="B7934" t="s">
        <v>20256</v>
      </c>
      <c r="C7934" t="s">
        <v>20279</v>
      </c>
      <c r="D7934" t="s">
        <v>18647</v>
      </c>
      <c r="E7934" t="s">
        <v>39</v>
      </c>
      <c r="F7934" s="1">
        <v>27139</v>
      </c>
      <c r="G7934" t="s">
        <v>360</v>
      </c>
      <c r="H7934" t="s">
        <v>361</v>
      </c>
      <c r="I7934">
        <v>50</v>
      </c>
      <c r="J7934" t="s">
        <v>110</v>
      </c>
      <c r="K7934" t="s">
        <v>28</v>
      </c>
      <c r="L7934" s="1">
        <v>48334.999305555997</v>
      </c>
      <c r="M7934" t="s">
        <v>16089</v>
      </c>
      <c r="N7934" t="s">
        <v>18112</v>
      </c>
      <c r="O7934" t="s">
        <v>16091</v>
      </c>
      <c r="P7934">
        <v>5146</v>
      </c>
      <c r="Q7934" t="s">
        <v>119</v>
      </c>
      <c r="R7934" t="s">
        <v>65</v>
      </c>
      <c r="S7934" t="s">
        <v>35</v>
      </c>
      <c r="T7934" t="s">
        <v>36</v>
      </c>
      <c r="U7934">
        <f>YEAR(Sheet1[[#This Row],[Schedule RetirementDate]])</f>
        <v>2032</v>
      </c>
    </row>
    <row r="7935" spans="1:21" x14ac:dyDescent="0.25">
      <c r="A7935" t="s">
        <v>15975</v>
      </c>
      <c r="B7935" t="s">
        <v>20256</v>
      </c>
      <c r="C7935" t="s">
        <v>20280</v>
      </c>
      <c r="D7935" t="s">
        <v>20281</v>
      </c>
      <c r="E7935" t="s">
        <v>39</v>
      </c>
      <c r="F7935" s="1">
        <v>26216</v>
      </c>
      <c r="G7935" t="s">
        <v>104</v>
      </c>
      <c r="H7935" t="s">
        <v>383</v>
      </c>
      <c r="I7935">
        <v>100</v>
      </c>
      <c r="J7935" t="s">
        <v>27</v>
      </c>
      <c r="K7935" t="s">
        <v>28</v>
      </c>
      <c r="L7935" s="1">
        <v>48152.999988426003</v>
      </c>
      <c r="M7935" t="s">
        <v>16089</v>
      </c>
      <c r="N7935" t="s">
        <v>18112</v>
      </c>
      <c r="O7935" t="s">
        <v>16091</v>
      </c>
      <c r="P7935" t="s">
        <v>20282</v>
      </c>
      <c r="Q7935" t="s">
        <v>380</v>
      </c>
      <c r="R7935" t="s">
        <v>43</v>
      </c>
      <c r="S7935" t="s">
        <v>419</v>
      </c>
      <c r="T7935" t="s">
        <v>36</v>
      </c>
      <c r="U7935">
        <f>YEAR(Sheet1[[#This Row],[Schedule RetirementDate]])</f>
        <v>2031</v>
      </c>
    </row>
    <row r="7936" spans="1:21" x14ac:dyDescent="0.25">
      <c r="A7936" t="s">
        <v>15975</v>
      </c>
      <c r="B7936" t="s">
        <v>20256</v>
      </c>
      <c r="C7936" t="s">
        <v>20283</v>
      </c>
      <c r="D7936" t="s">
        <v>12043</v>
      </c>
      <c r="E7936" t="s">
        <v>39</v>
      </c>
      <c r="F7936" s="1">
        <v>30508</v>
      </c>
      <c r="G7936" t="s">
        <v>52</v>
      </c>
      <c r="H7936" t="s">
        <v>58</v>
      </c>
      <c r="I7936">
        <v>3</v>
      </c>
      <c r="J7936" t="s">
        <v>27</v>
      </c>
      <c r="K7936" t="s">
        <v>89</v>
      </c>
      <c r="L7936" s="1">
        <v>52443.999305555997</v>
      </c>
      <c r="M7936" t="s">
        <v>16089</v>
      </c>
      <c r="N7936" t="s">
        <v>18112</v>
      </c>
      <c r="O7936" t="s">
        <v>16091</v>
      </c>
      <c r="P7936">
        <v>2499</v>
      </c>
      <c r="Q7936" t="s">
        <v>42</v>
      </c>
      <c r="R7936" t="s">
        <v>43</v>
      </c>
      <c r="S7936" t="s">
        <v>44</v>
      </c>
      <c r="T7936" t="s">
        <v>36</v>
      </c>
      <c r="U7936">
        <f>YEAR(Sheet1[[#This Row],[Schedule RetirementDate]])</f>
        <v>2043</v>
      </c>
    </row>
    <row r="7937" spans="1:21" x14ac:dyDescent="0.25">
      <c r="A7937" t="s">
        <v>15975</v>
      </c>
      <c r="B7937" t="s">
        <v>20256</v>
      </c>
      <c r="C7937" t="s">
        <v>20284</v>
      </c>
      <c r="D7937" t="s">
        <v>7133</v>
      </c>
      <c r="E7937" t="s">
        <v>39</v>
      </c>
      <c r="F7937" s="1">
        <v>25509</v>
      </c>
      <c r="G7937" t="s">
        <v>52</v>
      </c>
      <c r="H7937" t="s">
        <v>53</v>
      </c>
      <c r="I7937">
        <v>3</v>
      </c>
      <c r="J7937" t="s">
        <v>27</v>
      </c>
      <c r="K7937" t="s">
        <v>28</v>
      </c>
      <c r="L7937" s="1">
        <v>47452.999988426003</v>
      </c>
      <c r="M7937" t="s">
        <v>16089</v>
      </c>
      <c r="N7937" t="s">
        <v>18112</v>
      </c>
      <c r="O7937" t="s">
        <v>16091</v>
      </c>
      <c r="P7937" t="s">
        <v>32</v>
      </c>
      <c r="Q7937" t="s">
        <v>42</v>
      </c>
      <c r="R7937" t="s">
        <v>43</v>
      </c>
      <c r="S7937" t="s">
        <v>44</v>
      </c>
      <c r="T7937" t="s">
        <v>36</v>
      </c>
      <c r="U7937">
        <f>YEAR(Sheet1[[#This Row],[Schedule RetirementDate]])</f>
        <v>2029</v>
      </c>
    </row>
    <row r="7938" spans="1:21" x14ac:dyDescent="0.25">
      <c r="A7938" t="s">
        <v>15975</v>
      </c>
      <c r="B7938" t="s">
        <v>20256</v>
      </c>
      <c r="C7938" t="s">
        <v>20285</v>
      </c>
      <c r="D7938" t="s">
        <v>20286</v>
      </c>
      <c r="E7938" t="s">
        <v>24</v>
      </c>
      <c r="F7938" s="1">
        <v>28536</v>
      </c>
      <c r="G7938" t="s">
        <v>52</v>
      </c>
      <c r="H7938" t="s">
        <v>58</v>
      </c>
      <c r="I7938">
        <v>3</v>
      </c>
      <c r="J7938" t="s">
        <v>27</v>
      </c>
      <c r="K7938" t="s">
        <v>28</v>
      </c>
      <c r="L7938" s="1">
        <v>50464.999988426003</v>
      </c>
      <c r="M7938" t="s">
        <v>16089</v>
      </c>
      <c r="N7938" t="s">
        <v>18112</v>
      </c>
      <c r="O7938" t="s">
        <v>16091</v>
      </c>
      <c r="P7938" t="s">
        <v>20287</v>
      </c>
      <c r="Q7938" t="s">
        <v>82</v>
      </c>
      <c r="R7938" t="s">
        <v>83</v>
      </c>
      <c r="S7938" t="s">
        <v>35</v>
      </c>
      <c r="T7938" t="s">
        <v>60</v>
      </c>
      <c r="U7938">
        <f>YEAR(Sheet1[[#This Row],[Schedule RetirementDate]])</f>
        <v>2038</v>
      </c>
    </row>
    <row r="7939" spans="1:21" x14ac:dyDescent="0.25">
      <c r="A7939" t="s">
        <v>15975</v>
      </c>
      <c r="B7939" t="s">
        <v>20256</v>
      </c>
      <c r="C7939" t="s">
        <v>20288</v>
      </c>
      <c r="D7939" t="s">
        <v>20289</v>
      </c>
      <c r="E7939" t="s">
        <v>39</v>
      </c>
      <c r="F7939" s="1">
        <v>25740</v>
      </c>
      <c r="G7939" t="s">
        <v>434</v>
      </c>
      <c r="H7939" t="s">
        <v>105</v>
      </c>
      <c r="I7939">
        <v>70</v>
      </c>
      <c r="J7939" t="s">
        <v>110</v>
      </c>
      <c r="K7939" t="s">
        <v>28</v>
      </c>
      <c r="L7939" s="1">
        <v>46934.999988426003</v>
      </c>
      <c r="M7939" t="s">
        <v>16089</v>
      </c>
      <c r="N7939" t="s">
        <v>18112</v>
      </c>
      <c r="O7939" t="s">
        <v>16091</v>
      </c>
      <c r="P7939">
        <v>1000</v>
      </c>
      <c r="Q7939" t="s">
        <v>380</v>
      </c>
      <c r="R7939" t="s">
        <v>43</v>
      </c>
      <c r="S7939" t="s">
        <v>35</v>
      </c>
      <c r="T7939" t="s">
        <v>36</v>
      </c>
      <c r="U7939">
        <f>YEAR(Sheet1[[#This Row],[Schedule RetirementDate]])</f>
        <v>2028</v>
      </c>
    </row>
    <row r="7940" spans="1:21" x14ac:dyDescent="0.25">
      <c r="A7940" t="s">
        <v>15975</v>
      </c>
      <c r="B7940" t="s">
        <v>20256</v>
      </c>
      <c r="C7940" t="s">
        <v>20290</v>
      </c>
      <c r="D7940" t="s">
        <v>20291</v>
      </c>
      <c r="E7940" t="s">
        <v>24</v>
      </c>
      <c r="F7940" s="1">
        <v>30865</v>
      </c>
      <c r="G7940" t="s">
        <v>583</v>
      </c>
      <c r="H7940" t="s">
        <v>584</v>
      </c>
      <c r="I7940">
        <v>11</v>
      </c>
      <c r="J7940" t="s">
        <v>27</v>
      </c>
      <c r="K7940" t="s">
        <v>89</v>
      </c>
      <c r="L7940" s="1">
        <v>52078.999305555997</v>
      </c>
      <c r="M7940" t="s">
        <v>16089</v>
      </c>
      <c r="N7940" t="s">
        <v>18112</v>
      </c>
      <c r="O7940" t="s">
        <v>16091</v>
      </c>
      <c r="P7940">
        <v>17839</v>
      </c>
      <c r="Q7940" t="s">
        <v>119</v>
      </c>
      <c r="R7940" t="s">
        <v>65</v>
      </c>
      <c r="S7940" t="s">
        <v>35</v>
      </c>
      <c r="T7940" t="s">
        <v>36</v>
      </c>
      <c r="U7940">
        <f>YEAR(Sheet1[[#This Row],[Schedule RetirementDate]])</f>
        <v>2042</v>
      </c>
    </row>
    <row r="7941" spans="1:21" x14ac:dyDescent="0.25">
      <c r="A7941" t="s">
        <v>15975</v>
      </c>
      <c r="B7941" t="s">
        <v>20256</v>
      </c>
      <c r="C7941" t="s">
        <v>20292</v>
      </c>
      <c r="D7941" t="s">
        <v>16614</v>
      </c>
      <c r="E7941" t="s">
        <v>24</v>
      </c>
      <c r="F7941" s="1">
        <v>30342</v>
      </c>
      <c r="G7941" t="s">
        <v>673</v>
      </c>
      <c r="H7941" t="s">
        <v>105</v>
      </c>
      <c r="I7941">
        <v>10</v>
      </c>
      <c r="J7941" t="s">
        <v>110</v>
      </c>
      <c r="K7941" t="s">
        <v>28</v>
      </c>
      <c r="L7941" s="1">
        <v>51532.999988426003</v>
      </c>
      <c r="M7941" t="s">
        <v>16089</v>
      </c>
      <c r="N7941" t="s">
        <v>18112</v>
      </c>
      <c r="O7941" t="s">
        <v>16091</v>
      </c>
      <c r="P7941">
        <v>2959</v>
      </c>
      <c r="Q7941" t="s">
        <v>380</v>
      </c>
      <c r="R7941" t="s">
        <v>43</v>
      </c>
      <c r="S7941" t="s">
        <v>35</v>
      </c>
      <c r="T7941" t="s">
        <v>36</v>
      </c>
      <c r="U7941">
        <f>YEAR(Sheet1[[#This Row],[Schedule RetirementDate]])</f>
        <v>2041</v>
      </c>
    </row>
    <row r="7942" spans="1:21" x14ac:dyDescent="0.25">
      <c r="A7942" t="s">
        <v>15975</v>
      </c>
      <c r="B7942" t="s">
        <v>20256</v>
      </c>
      <c r="C7942" t="s">
        <v>20293</v>
      </c>
      <c r="D7942" t="s">
        <v>20294</v>
      </c>
      <c r="E7942" t="s">
        <v>24</v>
      </c>
      <c r="F7942" s="1">
        <v>32052</v>
      </c>
      <c r="G7942" t="s">
        <v>25</v>
      </c>
      <c r="H7942" t="s">
        <v>26</v>
      </c>
      <c r="I7942">
        <v>83</v>
      </c>
      <c r="J7942" t="s">
        <v>27</v>
      </c>
      <c r="K7942" t="s">
        <v>89</v>
      </c>
      <c r="L7942" s="1">
        <v>53996.999305555997</v>
      </c>
      <c r="M7942" t="s">
        <v>16089</v>
      </c>
      <c r="N7942" t="s">
        <v>18112</v>
      </c>
      <c r="O7942" t="s">
        <v>16091</v>
      </c>
      <c r="P7942">
        <v>127</v>
      </c>
      <c r="Q7942" t="s">
        <v>130</v>
      </c>
      <c r="R7942" t="s">
        <v>65</v>
      </c>
      <c r="S7942" t="s">
        <v>35</v>
      </c>
      <c r="T7942" t="s">
        <v>60</v>
      </c>
      <c r="U7942">
        <f>YEAR(Sheet1[[#This Row],[Schedule RetirementDate]])</f>
        <v>2047</v>
      </c>
    </row>
    <row r="7943" spans="1:21" x14ac:dyDescent="0.25">
      <c r="A7943" t="s">
        <v>15975</v>
      </c>
      <c r="B7943" t="s">
        <v>20256</v>
      </c>
      <c r="C7943" t="s">
        <v>20295</v>
      </c>
      <c r="D7943" t="s">
        <v>1295</v>
      </c>
      <c r="E7943" t="s">
        <v>24</v>
      </c>
      <c r="F7943" s="1">
        <v>30480</v>
      </c>
      <c r="G7943" t="s">
        <v>665</v>
      </c>
      <c r="H7943" t="s">
        <v>32</v>
      </c>
      <c r="I7943">
        <v>35</v>
      </c>
      <c r="J7943" t="s">
        <v>110</v>
      </c>
      <c r="K7943" t="s">
        <v>28</v>
      </c>
      <c r="L7943" s="1">
        <v>51682.999305555997</v>
      </c>
      <c r="M7943" t="s">
        <v>16089</v>
      </c>
      <c r="N7943" t="s">
        <v>18112</v>
      </c>
      <c r="O7943" t="s">
        <v>16091</v>
      </c>
      <c r="P7943" t="s">
        <v>20296</v>
      </c>
      <c r="Q7943" t="s">
        <v>33</v>
      </c>
      <c r="R7943" t="s">
        <v>34</v>
      </c>
      <c r="S7943" t="s">
        <v>35</v>
      </c>
      <c r="T7943" t="s">
        <v>36</v>
      </c>
      <c r="U7943">
        <f>YEAR(Sheet1[[#This Row],[Schedule RetirementDate]])</f>
        <v>2041</v>
      </c>
    </row>
    <row r="7944" spans="1:21" x14ac:dyDescent="0.25">
      <c r="A7944" t="s">
        <v>15975</v>
      </c>
      <c r="B7944" t="s">
        <v>20256</v>
      </c>
      <c r="C7944" t="s">
        <v>20297</v>
      </c>
      <c r="D7944" t="s">
        <v>20298</v>
      </c>
      <c r="E7944" t="s">
        <v>39</v>
      </c>
      <c r="F7944" s="1">
        <v>27676</v>
      </c>
      <c r="G7944" t="s">
        <v>25</v>
      </c>
      <c r="H7944" t="s">
        <v>26</v>
      </c>
      <c r="I7944">
        <v>83</v>
      </c>
      <c r="J7944" t="s">
        <v>27</v>
      </c>
      <c r="K7944" t="s">
        <v>28</v>
      </c>
      <c r="L7944" s="1">
        <v>49613.999305555997</v>
      </c>
      <c r="M7944" t="s">
        <v>16089</v>
      </c>
      <c r="N7944" t="s">
        <v>18112</v>
      </c>
      <c r="O7944" t="s">
        <v>16091</v>
      </c>
      <c r="P7944">
        <v>3343</v>
      </c>
      <c r="Q7944" t="s">
        <v>380</v>
      </c>
      <c r="R7944" t="s">
        <v>43</v>
      </c>
      <c r="S7944" t="s">
        <v>35</v>
      </c>
      <c r="T7944" t="s">
        <v>36</v>
      </c>
      <c r="U7944">
        <f>YEAR(Sheet1[[#This Row],[Schedule RetirementDate]])</f>
        <v>2035</v>
      </c>
    </row>
    <row r="7945" spans="1:21" x14ac:dyDescent="0.25">
      <c r="A7945" t="s">
        <v>15975</v>
      </c>
      <c r="B7945" t="s">
        <v>20256</v>
      </c>
      <c r="C7945" t="s">
        <v>20299</v>
      </c>
      <c r="D7945" t="s">
        <v>20300</v>
      </c>
      <c r="E7945" t="s">
        <v>24</v>
      </c>
      <c r="F7945" s="1">
        <v>30524</v>
      </c>
      <c r="G7945" t="s">
        <v>25</v>
      </c>
      <c r="H7945" t="s">
        <v>26</v>
      </c>
      <c r="I7945">
        <v>83</v>
      </c>
      <c r="J7945" t="s">
        <v>27</v>
      </c>
      <c r="K7945" t="s">
        <v>28</v>
      </c>
      <c r="L7945" s="1">
        <v>52443.999988426003</v>
      </c>
      <c r="M7945" t="s">
        <v>16089</v>
      </c>
      <c r="N7945" t="s">
        <v>18112</v>
      </c>
      <c r="O7945" t="s">
        <v>16091</v>
      </c>
      <c r="P7945" t="s">
        <v>20301</v>
      </c>
      <c r="Q7945" t="s">
        <v>82</v>
      </c>
      <c r="R7945" t="s">
        <v>83</v>
      </c>
      <c r="S7945" t="s">
        <v>35</v>
      </c>
      <c r="T7945" t="s">
        <v>60</v>
      </c>
      <c r="U7945">
        <f>YEAR(Sheet1[[#This Row],[Schedule RetirementDate]])</f>
        <v>2043</v>
      </c>
    </row>
    <row r="7946" spans="1:21" x14ac:dyDescent="0.25">
      <c r="A7946" t="s">
        <v>15975</v>
      </c>
      <c r="B7946" t="s">
        <v>20256</v>
      </c>
      <c r="C7946" t="s">
        <v>20302</v>
      </c>
      <c r="D7946" t="s">
        <v>20303</v>
      </c>
      <c r="E7946" t="s">
        <v>39</v>
      </c>
      <c r="F7946" s="1">
        <v>23743</v>
      </c>
      <c r="G7946" t="s">
        <v>52</v>
      </c>
      <c r="H7946" t="s">
        <v>53</v>
      </c>
      <c r="I7946">
        <v>3</v>
      </c>
      <c r="J7946" t="s">
        <v>27</v>
      </c>
      <c r="K7946" t="s">
        <v>28</v>
      </c>
      <c r="L7946" s="1">
        <v>45657.999988426003</v>
      </c>
      <c r="M7946" t="s">
        <v>16089</v>
      </c>
      <c r="N7946" t="s">
        <v>18112</v>
      </c>
      <c r="O7946" t="s">
        <v>16091</v>
      </c>
      <c r="P7946" t="s">
        <v>32</v>
      </c>
      <c r="Q7946" t="s">
        <v>156</v>
      </c>
      <c r="R7946" t="s">
        <v>157</v>
      </c>
      <c r="S7946" t="s">
        <v>35</v>
      </c>
      <c r="T7946" t="s">
        <v>36</v>
      </c>
      <c r="U7946">
        <f>YEAR(Sheet1[[#This Row],[Schedule RetirementDate]])</f>
        <v>2024</v>
      </c>
    </row>
    <row r="7947" spans="1:21" x14ac:dyDescent="0.25">
      <c r="A7947" t="s">
        <v>15975</v>
      </c>
      <c r="B7947" t="s">
        <v>20256</v>
      </c>
      <c r="C7947" t="s">
        <v>20304</v>
      </c>
      <c r="D7947" t="s">
        <v>20305</v>
      </c>
      <c r="E7947" t="s">
        <v>39</v>
      </c>
      <c r="F7947" s="1">
        <v>29235</v>
      </c>
      <c r="G7947" t="s">
        <v>4302</v>
      </c>
      <c r="H7947" t="s">
        <v>105</v>
      </c>
      <c r="I7947">
        <v>15</v>
      </c>
      <c r="J7947" t="s">
        <v>110</v>
      </c>
      <c r="K7947" t="s">
        <v>28</v>
      </c>
      <c r="L7947" s="1">
        <v>50436.999305555997</v>
      </c>
      <c r="M7947" t="s">
        <v>16089</v>
      </c>
      <c r="N7947" t="s">
        <v>18112</v>
      </c>
      <c r="O7947" t="s">
        <v>16091</v>
      </c>
      <c r="P7947" t="s">
        <v>32</v>
      </c>
      <c r="Q7947" t="s">
        <v>130</v>
      </c>
      <c r="R7947" t="s">
        <v>65</v>
      </c>
      <c r="S7947" t="s">
        <v>35</v>
      </c>
      <c r="T7947" t="s">
        <v>60</v>
      </c>
      <c r="U7947">
        <f>YEAR(Sheet1[[#This Row],[Schedule RetirementDate]])</f>
        <v>2038</v>
      </c>
    </row>
    <row r="7948" spans="1:21" x14ac:dyDescent="0.25">
      <c r="A7948" t="s">
        <v>15975</v>
      </c>
      <c r="B7948" t="s">
        <v>20256</v>
      </c>
      <c r="C7948" t="s">
        <v>20306</v>
      </c>
      <c r="D7948" t="s">
        <v>20307</v>
      </c>
      <c r="E7948" t="s">
        <v>24</v>
      </c>
      <c r="F7948" s="1">
        <v>29419</v>
      </c>
      <c r="G7948" t="s">
        <v>52</v>
      </c>
      <c r="H7948" t="s">
        <v>58</v>
      </c>
      <c r="I7948">
        <v>3</v>
      </c>
      <c r="J7948" t="s">
        <v>27</v>
      </c>
      <c r="K7948" t="s">
        <v>89</v>
      </c>
      <c r="L7948" s="1">
        <v>51348.999988426003</v>
      </c>
      <c r="M7948" t="s">
        <v>16089</v>
      </c>
      <c r="N7948" t="s">
        <v>18112</v>
      </c>
      <c r="O7948" t="s">
        <v>16091</v>
      </c>
      <c r="P7948" t="s">
        <v>20308</v>
      </c>
      <c r="Q7948" t="s">
        <v>49</v>
      </c>
      <c r="R7948" t="s">
        <v>34</v>
      </c>
      <c r="S7948" t="s">
        <v>35</v>
      </c>
      <c r="T7948" t="s">
        <v>36</v>
      </c>
      <c r="U7948">
        <f>YEAR(Sheet1[[#This Row],[Schedule RetirementDate]])</f>
        <v>2040</v>
      </c>
    </row>
    <row r="7949" spans="1:21" x14ac:dyDescent="0.25">
      <c r="A7949" t="s">
        <v>15975</v>
      </c>
      <c r="B7949" t="s">
        <v>20309</v>
      </c>
      <c r="C7949" t="s">
        <v>20310</v>
      </c>
      <c r="D7949" t="s">
        <v>12812</v>
      </c>
      <c r="E7949" t="s">
        <v>39</v>
      </c>
      <c r="F7949" s="1">
        <v>24809</v>
      </c>
      <c r="G7949" t="s">
        <v>93</v>
      </c>
      <c r="H7949" t="s">
        <v>338</v>
      </c>
      <c r="I7949">
        <v>200</v>
      </c>
      <c r="J7949" t="s">
        <v>27</v>
      </c>
      <c r="K7949" t="s">
        <v>28</v>
      </c>
      <c r="L7949" s="1">
        <v>46752.999988426003</v>
      </c>
      <c r="M7949" t="s">
        <v>15979</v>
      </c>
      <c r="N7949" t="s">
        <v>16201</v>
      </c>
      <c r="O7949" t="s">
        <v>15981</v>
      </c>
      <c r="P7949" t="s">
        <v>20311</v>
      </c>
      <c r="Q7949" t="s">
        <v>42</v>
      </c>
      <c r="R7949" t="s">
        <v>43</v>
      </c>
      <c r="S7949" t="s">
        <v>44</v>
      </c>
      <c r="T7949" t="s">
        <v>60</v>
      </c>
      <c r="U7949">
        <f>YEAR(Sheet1[[#This Row],[Schedule RetirementDate]])</f>
        <v>2027</v>
      </c>
    </row>
    <row r="7950" spans="1:21" x14ac:dyDescent="0.25">
      <c r="A7950" t="s">
        <v>15975</v>
      </c>
      <c r="B7950" t="s">
        <v>20309</v>
      </c>
      <c r="C7950" t="s">
        <v>20312</v>
      </c>
      <c r="D7950" t="s">
        <v>20313</v>
      </c>
      <c r="E7950" t="s">
        <v>24</v>
      </c>
      <c r="F7950" s="1">
        <v>30235</v>
      </c>
      <c r="G7950" t="s">
        <v>499</v>
      </c>
      <c r="H7950" t="s">
        <v>105</v>
      </c>
      <c r="I7950">
        <v>101</v>
      </c>
      <c r="J7950" t="s">
        <v>27</v>
      </c>
      <c r="K7950" t="s">
        <v>28</v>
      </c>
      <c r="L7950" s="1">
        <v>52170.999988426003</v>
      </c>
      <c r="M7950" t="s">
        <v>15979</v>
      </c>
      <c r="N7950" t="s">
        <v>16201</v>
      </c>
      <c r="O7950" t="s">
        <v>15981</v>
      </c>
      <c r="P7950" t="s">
        <v>20314</v>
      </c>
      <c r="Q7950" t="s">
        <v>42</v>
      </c>
      <c r="R7950" t="s">
        <v>43</v>
      </c>
      <c r="S7950" t="s">
        <v>44</v>
      </c>
      <c r="T7950" t="s">
        <v>60</v>
      </c>
      <c r="U7950">
        <f>YEAR(Sheet1[[#This Row],[Schedule RetirementDate]])</f>
        <v>2042</v>
      </c>
    </row>
    <row r="7951" spans="1:21" x14ac:dyDescent="0.25">
      <c r="A7951" t="s">
        <v>15975</v>
      </c>
      <c r="B7951" t="s">
        <v>20309</v>
      </c>
      <c r="C7951" t="s">
        <v>20315</v>
      </c>
      <c r="D7951" t="s">
        <v>810</v>
      </c>
      <c r="E7951" t="s">
        <v>24</v>
      </c>
      <c r="F7951" s="1">
        <v>27691</v>
      </c>
      <c r="G7951" t="s">
        <v>25</v>
      </c>
      <c r="H7951" t="s">
        <v>26</v>
      </c>
      <c r="I7951">
        <v>83</v>
      </c>
      <c r="J7951" t="s">
        <v>27</v>
      </c>
      <c r="K7951" t="s">
        <v>28</v>
      </c>
      <c r="L7951" s="1">
        <v>49613.999988426003</v>
      </c>
      <c r="M7951" t="s">
        <v>15979</v>
      </c>
      <c r="N7951" t="s">
        <v>16201</v>
      </c>
      <c r="O7951" t="s">
        <v>15981</v>
      </c>
      <c r="P7951" t="s">
        <v>20316</v>
      </c>
      <c r="Q7951" t="s">
        <v>42</v>
      </c>
      <c r="R7951" t="s">
        <v>43</v>
      </c>
      <c r="S7951" t="s">
        <v>44</v>
      </c>
      <c r="T7951" t="s">
        <v>36</v>
      </c>
      <c r="U7951">
        <f>YEAR(Sheet1[[#This Row],[Schedule RetirementDate]])</f>
        <v>2035</v>
      </c>
    </row>
    <row r="7952" spans="1:21" x14ac:dyDescent="0.25">
      <c r="A7952" t="s">
        <v>15975</v>
      </c>
      <c r="B7952" t="s">
        <v>20309</v>
      </c>
      <c r="C7952" t="s">
        <v>20317</v>
      </c>
      <c r="D7952" t="s">
        <v>20318</v>
      </c>
      <c r="E7952" t="s">
        <v>39</v>
      </c>
      <c r="F7952" s="1">
        <v>22627</v>
      </c>
      <c r="G7952" t="s">
        <v>25</v>
      </c>
      <c r="H7952" t="s">
        <v>452</v>
      </c>
      <c r="I7952">
        <v>83</v>
      </c>
      <c r="J7952" t="s">
        <v>27</v>
      </c>
      <c r="K7952" t="s">
        <v>28</v>
      </c>
      <c r="L7952" s="1">
        <v>44561.999988426003</v>
      </c>
      <c r="M7952" t="s">
        <v>15979</v>
      </c>
      <c r="N7952" t="s">
        <v>16201</v>
      </c>
      <c r="O7952" t="s">
        <v>15981</v>
      </c>
      <c r="P7952" t="s">
        <v>20319</v>
      </c>
      <c r="Q7952" t="s">
        <v>42</v>
      </c>
      <c r="R7952" t="s">
        <v>43</v>
      </c>
      <c r="S7952" t="s">
        <v>44</v>
      </c>
      <c r="T7952" t="s">
        <v>36</v>
      </c>
      <c r="U7952">
        <f>YEAR(Sheet1[[#This Row],[Schedule RetirementDate]])</f>
        <v>2021</v>
      </c>
    </row>
    <row r="7953" spans="1:21" x14ac:dyDescent="0.25">
      <c r="A7953" t="s">
        <v>15975</v>
      </c>
      <c r="B7953" t="s">
        <v>20320</v>
      </c>
      <c r="C7953" t="s">
        <v>20321</v>
      </c>
      <c r="D7953" t="s">
        <v>20322</v>
      </c>
      <c r="E7953" t="s">
        <v>24</v>
      </c>
      <c r="F7953" s="1">
        <v>30142</v>
      </c>
      <c r="G7953" t="s">
        <v>151</v>
      </c>
      <c r="H7953" t="s">
        <v>105</v>
      </c>
      <c r="I7953">
        <v>70</v>
      </c>
      <c r="J7953" t="s">
        <v>110</v>
      </c>
      <c r="K7953" t="s">
        <v>179</v>
      </c>
      <c r="L7953" s="1">
        <v>51348.999988426003</v>
      </c>
      <c r="M7953" t="s">
        <v>16151</v>
      </c>
      <c r="N7953" t="s">
        <v>17424</v>
      </c>
      <c r="O7953" t="s">
        <v>16153</v>
      </c>
      <c r="P7953" t="s">
        <v>32</v>
      </c>
      <c r="Q7953" t="s">
        <v>64</v>
      </c>
      <c r="R7953" t="s">
        <v>65</v>
      </c>
      <c r="S7953" t="s">
        <v>35</v>
      </c>
      <c r="T7953" t="s">
        <v>36</v>
      </c>
      <c r="U7953">
        <f>YEAR(Sheet1[[#This Row],[Schedule RetirementDate]])</f>
        <v>2040</v>
      </c>
    </row>
    <row r="7954" spans="1:21" x14ac:dyDescent="0.25">
      <c r="A7954" t="s">
        <v>15975</v>
      </c>
      <c r="B7954" t="s">
        <v>20320</v>
      </c>
      <c r="C7954" t="s">
        <v>20323</v>
      </c>
      <c r="D7954" t="s">
        <v>20324</v>
      </c>
      <c r="E7954" t="s">
        <v>24</v>
      </c>
      <c r="F7954" s="1">
        <v>27500</v>
      </c>
      <c r="G7954" t="s">
        <v>100</v>
      </c>
      <c r="H7954" t="s">
        <v>105</v>
      </c>
      <c r="I7954">
        <v>28</v>
      </c>
      <c r="J7954" t="s">
        <v>27</v>
      </c>
      <c r="K7954" t="s">
        <v>28</v>
      </c>
      <c r="L7954" s="1">
        <v>48699.999988426003</v>
      </c>
      <c r="M7954" t="s">
        <v>16151</v>
      </c>
      <c r="N7954" t="s">
        <v>17424</v>
      </c>
      <c r="O7954" t="s">
        <v>16153</v>
      </c>
      <c r="P7954">
        <v>882</v>
      </c>
      <c r="Q7954" t="s">
        <v>33</v>
      </c>
      <c r="R7954" t="s">
        <v>34</v>
      </c>
      <c r="S7954" t="s">
        <v>44</v>
      </c>
      <c r="T7954" t="s">
        <v>60</v>
      </c>
      <c r="U7954">
        <f>YEAR(Sheet1[[#This Row],[Schedule RetirementDate]])</f>
        <v>2033</v>
      </c>
    </row>
    <row r="7955" spans="1:21" x14ac:dyDescent="0.25">
      <c r="A7955" t="s">
        <v>15975</v>
      </c>
      <c r="B7955" t="s">
        <v>20320</v>
      </c>
      <c r="C7955" t="s">
        <v>20325</v>
      </c>
      <c r="D7955" t="s">
        <v>20326</v>
      </c>
      <c r="E7955" t="s">
        <v>39</v>
      </c>
      <c r="F7955" s="1">
        <v>27992</v>
      </c>
      <c r="G7955" t="s">
        <v>625</v>
      </c>
      <c r="H7955" t="s">
        <v>1077</v>
      </c>
      <c r="I7955">
        <v>4</v>
      </c>
      <c r="J7955" t="s">
        <v>27</v>
      </c>
      <c r="K7955" t="s">
        <v>28</v>
      </c>
      <c r="L7955" s="1">
        <v>49918.999988426003</v>
      </c>
      <c r="M7955" t="s">
        <v>16151</v>
      </c>
      <c r="N7955" t="s">
        <v>17424</v>
      </c>
      <c r="O7955" t="s">
        <v>16153</v>
      </c>
      <c r="P7955" t="s">
        <v>20327</v>
      </c>
      <c r="Q7955" t="s">
        <v>119</v>
      </c>
      <c r="R7955" t="s">
        <v>65</v>
      </c>
      <c r="S7955" t="s">
        <v>35</v>
      </c>
      <c r="T7955" t="s">
        <v>36</v>
      </c>
      <c r="U7955">
        <f>YEAR(Sheet1[[#This Row],[Schedule RetirementDate]])</f>
        <v>2036</v>
      </c>
    </row>
    <row r="7956" spans="1:21" x14ac:dyDescent="0.25">
      <c r="A7956" t="s">
        <v>15975</v>
      </c>
      <c r="B7956" t="s">
        <v>20320</v>
      </c>
      <c r="C7956" t="s">
        <v>20328</v>
      </c>
      <c r="D7956" t="s">
        <v>20329</v>
      </c>
      <c r="E7956" t="s">
        <v>39</v>
      </c>
      <c r="F7956" s="1">
        <v>22914</v>
      </c>
      <c r="G7956" t="s">
        <v>52</v>
      </c>
      <c r="H7956" t="s">
        <v>58</v>
      </c>
      <c r="I7956">
        <v>3</v>
      </c>
      <c r="J7956" t="s">
        <v>27</v>
      </c>
      <c r="K7956" t="s">
        <v>28</v>
      </c>
      <c r="L7956" s="1">
        <v>44834.999988426003</v>
      </c>
      <c r="M7956" t="s">
        <v>16151</v>
      </c>
      <c r="N7956" t="s">
        <v>17424</v>
      </c>
      <c r="O7956" t="s">
        <v>16153</v>
      </c>
      <c r="P7956" t="s">
        <v>20330</v>
      </c>
      <c r="Q7956" t="s">
        <v>64</v>
      </c>
      <c r="R7956" t="s">
        <v>65</v>
      </c>
      <c r="S7956" t="s">
        <v>35</v>
      </c>
      <c r="T7956" t="s">
        <v>36</v>
      </c>
      <c r="U7956">
        <f>YEAR(Sheet1[[#This Row],[Schedule RetirementDate]])</f>
        <v>2022</v>
      </c>
    </row>
    <row r="7957" spans="1:21" x14ac:dyDescent="0.25">
      <c r="A7957" t="s">
        <v>15975</v>
      </c>
      <c r="B7957" t="s">
        <v>20320</v>
      </c>
      <c r="C7957" t="s">
        <v>20331</v>
      </c>
      <c r="D7957" t="s">
        <v>19950</v>
      </c>
      <c r="E7957" t="s">
        <v>39</v>
      </c>
      <c r="F7957" s="1">
        <v>28500</v>
      </c>
      <c r="G7957" t="s">
        <v>25</v>
      </c>
      <c r="H7957" t="s">
        <v>26</v>
      </c>
      <c r="I7957">
        <v>83</v>
      </c>
      <c r="J7957" t="s">
        <v>27</v>
      </c>
      <c r="K7957" t="s">
        <v>28</v>
      </c>
      <c r="L7957" s="1">
        <v>50436.999305555997</v>
      </c>
      <c r="M7957" t="s">
        <v>16151</v>
      </c>
      <c r="N7957" t="s">
        <v>17424</v>
      </c>
      <c r="O7957" t="s">
        <v>16153</v>
      </c>
      <c r="P7957" t="s">
        <v>20332</v>
      </c>
      <c r="Q7957" t="s">
        <v>64</v>
      </c>
      <c r="R7957" t="s">
        <v>65</v>
      </c>
      <c r="S7957" t="s">
        <v>35</v>
      </c>
      <c r="T7957" t="s">
        <v>36</v>
      </c>
      <c r="U7957">
        <f>YEAR(Sheet1[[#This Row],[Schedule RetirementDate]])</f>
        <v>2038</v>
      </c>
    </row>
    <row r="7958" spans="1:21" x14ac:dyDescent="0.25">
      <c r="A7958" t="s">
        <v>15975</v>
      </c>
      <c r="B7958" t="s">
        <v>20320</v>
      </c>
      <c r="C7958" t="s">
        <v>20333</v>
      </c>
      <c r="D7958" t="s">
        <v>20334</v>
      </c>
      <c r="E7958" t="s">
        <v>39</v>
      </c>
      <c r="F7958" s="1">
        <v>25105</v>
      </c>
      <c r="G7958" t="s">
        <v>104</v>
      </c>
      <c r="H7958" t="s">
        <v>795</v>
      </c>
      <c r="I7958">
        <v>100</v>
      </c>
      <c r="J7958" t="s">
        <v>27</v>
      </c>
      <c r="K7958" t="s">
        <v>28</v>
      </c>
      <c r="L7958" s="1">
        <v>47026.999305555997</v>
      </c>
      <c r="M7958" t="s">
        <v>16151</v>
      </c>
      <c r="N7958" t="s">
        <v>17424</v>
      </c>
      <c r="O7958" t="s">
        <v>16153</v>
      </c>
      <c r="P7958" t="s">
        <v>32</v>
      </c>
      <c r="Q7958" t="s">
        <v>137</v>
      </c>
      <c r="R7958" t="s">
        <v>43</v>
      </c>
      <c r="S7958" t="s">
        <v>44</v>
      </c>
      <c r="T7958" t="s">
        <v>36</v>
      </c>
      <c r="U7958">
        <f>YEAR(Sheet1[[#This Row],[Schedule RetirementDate]])</f>
        <v>2028</v>
      </c>
    </row>
    <row r="7959" spans="1:21" x14ac:dyDescent="0.25">
      <c r="A7959" t="s">
        <v>15975</v>
      </c>
      <c r="B7959" t="s">
        <v>20320</v>
      </c>
      <c r="C7959" t="s">
        <v>20335</v>
      </c>
      <c r="D7959" t="s">
        <v>20336</v>
      </c>
      <c r="E7959" t="s">
        <v>39</v>
      </c>
      <c r="F7959" s="1">
        <v>25611</v>
      </c>
      <c r="G7959" t="s">
        <v>52</v>
      </c>
      <c r="H7959" t="s">
        <v>58</v>
      </c>
      <c r="I7959">
        <v>3</v>
      </c>
      <c r="J7959" t="s">
        <v>27</v>
      </c>
      <c r="K7959" t="s">
        <v>28</v>
      </c>
      <c r="L7959" s="1">
        <v>47542.999988426003</v>
      </c>
      <c r="M7959" t="s">
        <v>16151</v>
      </c>
      <c r="N7959" t="s">
        <v>17424</v>
      </c>
      <c r="O7959" t="s">
        <v>16153</v>
      </c>
      <c r="P7959">
        <v>2878</v>
      </c>
      <c r="Q7959" t="s">
        <v>126</v>
      </c>
      <c r="R7959" t="s">
        <v>43</v>
      </c>
      <c r="S7959" t="s">
        <v>44</v>
      </c>
      <c r="T7959" t="s">
        <v>36</v>
      </c>
      <c r="U7959">
        <f>YEAR(Sheet1[[#This Row],[Schedule RetirementDate]])</f>
        <v>2030</v>
      </c>
    </row>
    <row r="7960" spans="1:21" x14ac:dyDescent="0.25">
      <c r="A7960" t="s">
        <v>15975</v>
      </c>
      <c r="B7960" t="s">
        <v>20320</v>
      </c>
      <c r="C7960" t="s">
        <v>20337</v>
      </c>
      <c r="D7960" t="s">
        <v>20338</v>
      </c>
      <c r="E7960" t="s">
        <v>24</v>
      </c>
      <c r="F7960" s="1">
        <v>27186</v>
      </c>
      <c r="G7960" t="s">
        <v>151</v>
      </c>
      <c r="H7960" t="s">
        <v>105</v>
      </c>
      <c r="I7960">
        <v>70</v>
      </c>
      <c r="J7960" t="s">
        <v>110</v>
      </c>
      <c r="K7960" t="s">
        <v>28</v>
      </c>
      <c r="L7960" s="1">
        <v>48395.999988426003</v>
      </c>
      <c r="M7960" t="s">
        <v>16151</v>
      </c>
      <c r="N7960" t="s">
        <v>17424</v>
      </c>
      <c r="O7960" t="s">
        <v>16153</v>
      </c>
      <c r="P7960" t="s">
        <v>20339</v>
      </c>
      <c r="Q7960" t="s">
        <v>33</v>
      </c>
      <c r="R7960" t="s">
        <v>34</v>
      </c>
      <c r="S7960" t="s">
        <v>35</v>
      </c>
      <c r="T7960" t="s">
        <v>36</v>
      </c>
      <c r="U7960">
        <f>YEAR(Sheet1[[#This Row],[Schedule RetirementDate]])</f>
        <v>2032</v>
      </c>
    </row>
    <row r="7961" spans="1:21" x14ac:dyDescent="0.25">
      <c r="A7961" t="s">
        <v>15975</v>
      </c>
      <c r="B7961" t="s">
        <v>20320</v>
      </c>
      <c r="C7961" t="s">
        <v>20340</v>
      </c>
      <c r="D7961" t="s">
        <v>20341</v>
      </c>
      <c r="E7961" t="s">
        <v>39</v>
      </c>
      <c r="F7961" s="1">
        <v>29268</v>
      </c>
      <c r="G7961" t="s">
        <v>625</v>
      </c>
      <c r="H7961" t="s">
        <v>77</v>
      </c>
      <c r="I7961">
        <v>4</v>
      </c>
      <c r="J7961" t="s">
        <v>27</v>
      </c>
      <c r="K7961" t="s">
        <v>28</v>
      </c>
      <c r="L7961" s="1">
        <v>51195.999305555997</v>
      </c>
      <c r="M7961" t="s">
        <v>16151</v>
      </c>
      <c r="N7961" t="s">
        <v>17424</v>
      </c>
      <c r="O7961" t="s">
        <v>16153</v>
      </c>
      <c r="P7961">
        <v>273</v>
      </c>
      <c r="Q7961" t="s">
        <v>130</v>
      </c>
      <c r="R7961" t="s">
        <v>65</v>
      </c>
      <c r="S7961" t="s">
        <v>35</v>
      </c>
      <c r="T7961" t="s">
        <v>60</v>
      </c>
      <c r="U7961">
        <f>YEAR(Sheet1[[#This Row],[Schedule RetirementDate]])</f>
        <v>2040</v>
      </c>
    </row>
    <row r="7962" spans="1:21" x14ac:dyDescent="0.25">
      <c r="A7962" t="s">
        <v>15975</v>
      </c>
      <c r="B7962" t="s">
        <v>20320</v>
      </c>
      <c r="C7962" t="s">
        <v>20342</v>
      </c>
      <c r="D7962" t="s">
        <v>20343</v>
      </c>
      <c r="E7962" t="s">
        <v>39</v>
      </c>
      <c r="F7962" s="1">
        <v>24356</v>
      </c>
      <c r="G7962" t="s">
        <v>52</v>
      </c>
      <c r="H7962" t="s">
        <v>58</v>
      </c>
      <c r="I7962">
        <v>3</v>
      </c>
      <c r="J7962" t="s">
        <v>27</v>
      </c>
      <c r="K7962" t="s">
        <v>28</v>
      </c>
      <c r="L7962" s="1">
        <v>46295.999988426003</v>
      </c>
      <c r="M7962" t="s">
        <v>16151</v>
      </c>
      <c r="N7962" t="s">
        <v>17424</v>
      </c>
      <c r="O7962" t="s">
        <v>16153</v>
      </c>
      <c r="P7962" t="s">
        <v>32</v>
      </c>
      <c r="Q7962" t="s">
        <v>380</v>
      </c>
      <c r="R7962" t="s">
        <v>43</v>
      </c>
      <c r="S7962" t="s">
        <v>35</v>
      </c>
      <c r="T7962" t="s">
        <v>36</v>
      </c>
      <c r="U7962">
        <f>YEAR(Sheet1[[#This Row],[Schedule RetirementDate]])</f>
        <v>2026</v>
      </c>
    </row>
    <row r="7963" spans="1:21" x14ac:dyDescent="0.25">
      <c r="A7963" t="s">
        <v>15975</v>
      </c>
      <c r="B7963" t="s">
        <v>20320</v>
      </c>
      <c r="C7963" t="s">
        <v>20344</v>
      </c>
      <c r="D7963" t="s">
        <v>20345</v>
      </c>
      <c r="E7963" t="s">
        <v>39</v>
      </c>
      <c r="F7963" s="1">
        <v>25756</v>
      </c>
      <c r="G7963" t="s">
        <v>52</v>
      </c>
      <c r="H7963" t="s">
        <v>58</v>
      </c>
      <c r="I7963">
        <v>3</v>
      </c>
      <c r="J7963" t="s">
        <v>27</v>
      </c>
      <c r="K7963" t="s">
        <v>28</v>
      </c>
      <c r="L7963" s="1">
        <v>47695.999988426003</v>
      </c>
      <c r="M7963" t="s">
        <v>16151</v>
      </c>
      <c r="N7963" t="s">
        <v>17424</v>
      </c>
      <c r="O7963" t="s">
        <v>16153</v>
      </c>
      <c r="P7963" t="s">
        <v>20346</v>
      </c>
      <c r="Q7963" t="s">
        <v>380</v>
      </c>
      <c r="R7963" t="s">
        <v>43</v>
      </c>
      <c r="S7963" t="s">
        <v>35</v>
      </c>
      <c r="T7963" t="s">
        <v>36</v>
      </c>
      <c r="U7963">
        <f>YEAR(Sheet1[[#This Row],[Schedule RetirementDate]])</f>
        <v>2030</v>
      </c>
    </row>
    <row r="7964" spans="1:21" x14ac:dyDescent="0.25">
      <c r="A7964" t="s">
        <v>15975</v>
      </c>
      <c r="B7964" t="s">
        <v>20320</v>
      </c>
      <c r="C7964" t="s">
        <v>20347</v>
      </c>
      <c r="D7964" t="s">
        <v>20348</v>
      </c>
      <c r="E7964" t="s">
        <v>39</v>
      </c>
      <c r="F7964" s="1">
        <v>29864</v>
      </c>
      <c r="G7964" t="s">
        <v>52</v>
      </c>
      <c r="H7964" t="s">
        <v>77</v>
      </c>
      <c r="I7964">
        <v>3</v>
      </c>
      <c r="J7964" t="s">
        <v>27</v>
      </c>
      <c r="K7964" t="s">
        <v>28</v>
      </c>
      <c r="L7964" s="1">
        <v>51805.999988426003</v>
      </c>
      <c r="M7964" t="s">
        <v>16151</v>
      </c>
      <c r="N7964" t="s">
        <v>17424</v>
      </c>
      <c r="O7964" t="s">
        <v>16153</v>
      </c>
      <c r="P7964" t="s">
        <v>32</v>
      </c>
      <c r="Q7964" t="s">
        <v>33</v>
      </c>
      <c r="R7964" t="s">
        <v>34</v>
      </c>
      <c r="S7964" t="s">
        <v>44</v>
      </c>
      <c r="T7964" t="s">
        <v>36</v>
      </c>
      <c r="U7964">
        <f>YEAR(Sheet1[[#This Row],[Schedule RetirementDate]])</f>
        <v>2041</v>
      </c>
    </row>
    <row r="7965" spans="1:21" x14ac:dyDescent="0.25">
      <c r="A7965" t="s">
        <v>15975</v>
      </c>
      <c r="B7965" t="s">
        <v>20320</v>
      </c>
      <c r="C7965" t="s">
        <v>20349</v>
      </c>
      <c r="D7965" t="s">
        <v>20350</v>
      </c>
      <c r="E7965" t="s">
        <v>39</v>
      </c>
      <c r="F7965" s="1">
        <v>24444</v>
      </c>
      <c r="G7965" t="s">
        <v>104</v>
      </c>
      <c r="H7965" t="s">
        <v>795</v>
      </c>
      <c r="I7965">
        <v>100</v>
      </c>
      <c r="J7965" t="s">
        <v>27</v>
      </c>
      <c r="K7965" t="s">
        <v>28</v>
      </c>
      <c r="L7965" s="1">
        <v>46387.999988426003</v>
      </c>
      <c r="M7965" t="s">
        <v>16151</v>
      </c>
      <c r="N7965" t="s">
        <v>17424</v>
      </c>
      <c r="O7965" t="s">
        <v>16153</v>
      </c>
      <c r="P7965">
        <v>385</v>
      </c>
      <c r="Q7965" t="s">
        <v>137</v>
      </c>
      <c r="R7965" t="s">
        <v>43</v>
      </c>
      <c r="S7965" t="s">
        <v>44</v>
      </c>
      <c r="T7965" t="s">
        <v>36</v>
      </c>
      <c r="U7965">
        <f>YEAR(Sheet1[[#This Row],[Schedule RetirementDate]])</f>
        <v>2026</v>
      </c>
    </row>
    <row r="7966" spans="1:21" x14ac:dyDescent="0.25">
      <c r="A7966" t="s">
        <v>15975</v>
      </c>
      <c r="B7966" t="s">
        <v>20320</v>
      </c>
      <c r="C7966" t="s">
        <v>20351</v>
      </c>
      <c r="D7966" t="s">
        <v>20352</v>
      </c>
      <c r="E7966" t="s">
        <v>24</v>
      </c>
      <c r="F7966" s="1">
        <v>25482</v>
      </c>
      <c r="G7966" t="s">
        <v>25</v>
      </c>
      <c r="H7966" t="s">
        <v>26</v>
      </c>
      <c r="I7966">
        <v>83</v>
      </c>
      <c r="J7966" t="s">
        <v>27</v>
      </c>
      <c r="K7966" t="s">
        <v>28</v>
      </c>
      <c r="L7966" s="1">
        <v>47422.999988426003</v>
      </c>
      <c r="M7966" t="s">
        <v>16151</v>
      </c>
      <c r="N7966" t="s">
        <v>17424</v>
      </c>
      <c r="O7966" t="s">
        <v>16153</v>
      </c>
      <c r="P7966">
        <v>175</v>
      </c>
      <c r="Q7966" t="s">
        <v>119</v>
      </c>
      <c r="R7966" t="s">
        <v>65</v>
      </c>
      <c r="S7966" t="s">
        <v>35</v>
      </c>
      <c r="T7966" t="s">
        <v>60</v>
      </c>
      <c r="U7966">
        <f>YEAR(Sheet1[[#This Row],[Schedule RetirementDate]])</f>
        <v>2029</v>
      </c>
    </row>
    <row r="7967" spans="1:21" x14ac:dyDescent="0.25">
      <c r="A7967" t="s">
        <v>15975</v>
      </c>
      <c r="B7967" t="s">
        <v>20320</v>
      </c>
      <c r="C7967" t="s">
        <v>20353</v>
      </c>
      <c r="D7967" t="s">
        <v>20354</v>
      </c>
      <c r="E7967" t="s">
        <v>39</v>
      </c>
      <c r="F7967" s="1">
        <v>20065</v>
      </c>
      <c r="G7967" t="s">
        <v>625</v>
      </c>
      <c r="H7967" t="s">
        <v>1031</v>
      </c>
      <c r="I7967">
        <v>4</v>
      </c>
      <c r="J7967" t="s">
        <v>27</v>
      </c>
      <c r="K7967" t="s">
        <v>28</v>
      </c>
      <c r="L7967" s="1">
        <v>42004.999988426003</v>
      </c>
      <c r="M7967" t="s">
        <v>16151</v>
      </c>
      <c r="N7967" t="s">
        <v>17424</v>
      </c>
      <c r="O7967" t="s">
        <v>16153</v>
      </c>
      <c r="P7967" t="s">
        <v>32</v>
      </c>
      <c r="Q7967" t="s">
        <v>119</v>
      </c>
      <c r="R7967" t="s">
        <v>65</v>
      </c>
      <c r="S7967" t="s">
        <v>35</v>
      </c>
      <c r="T7967" t="s">
        <v>36</v>
      </c>
      <c r="U7967">
        <f>YEAR(Sheet1[[#This Row],[Schedule RetirementDate]])</f>
        <v>2014</v>
      </c>
    </row>
    <row r="7968" spans="1:21" x14ac:dyDescent="0.25">
      <c r="A7968" t="s">
        <v>15975</v>
      </c>
      <c r="B7968" t="s">
        <v>20320</v>
      </c>
      <c r="C7968" t="s">
        <v>20355</v>
      </c>
      <c r="D7968" t="s">
        <v>20356</v>
      </c>
      <c r="E7968" t="s">
        <v>39</v>
      </c>
      <c r="F7968" s="1">
        <v>27903</v>
      </c>
      <c r="G7968" t="s">
        <v>52</v>
      </c>
      <c r="H7968" t="s">
        <v>795</v>
      </c>
      <c r="I7968">
        <v>3</v>
      </c>
      <c r="J7968" t="s">
        <v>27</v>
      </c>
      <c r="K7968" t="s">
        <v>28</v>
      </c>
      <c r="L7968" s="1">
        <v>49826.999305555997</v>
      </c>
      <c r="M7968" t="s">
        <v>16151</v>
      </c>
      <c r="N7968" t="s">
        <v>17424</v>
      </c>
      <c r="O7968" t="s">
        <v>16153</v>
      </c>
      <c r="P7968" t="s">
        <v>20357</v>
      </c>
      <c r="Q7968" t="s">
        <v>137</v>
      </c>
      <c r="R7968" t="s">
        <v>43</v>
      </c>
      <c r="S7968" t="s">
        <v>44</v>
      </c>
      <c r="T7968" t="s">
        <v>36</v>
      </c>
      <c r="U7968">
        <f>YEAR(Sheet1[[#This Row],[Schedule RetirementDate]])</f>
        <v>2036</v>
      </c>
    </row>
    <row r="7969" spans="1:21" x14ac:dyDescent="0.25">
      <c r="A7969" t="s">
        <v>15975</v>
      </c>
      <c r="B7969" t="s">
        <v>20320</v>
      </c>
      <c r="C7969" t="s">
        <v>20358</v>
      </c>
      <c r="D7969" t="s">
        <v>20359</v>
      </c>
      <c r="E7969" t="s">
        <v>39</v>
      </c>
      <c r="F7969" s="1">
        <v>23696</v>
      </c>
      <c r="G7969" t="s">
        <v>52</v>
      </c>
      <c r="H7969" t="s">
        <v>77</v>
      </c>
      <c r="I7969">
        <v>3</v>
      </c>
      <c r="J7969" t="s">
        <v>27</v>
      </c>
      <c r="K7969" t="s">
        <v>28</v>
      </c>
      <c r="L7969" s="1">
        <v>45626.999988426003</v>
      </c>
      <c r="M7969" t="s">
        <v>16151</v>
      </c>
      <c r="N7969" t="s">
        <v>17424</v>
      </c>
      <c r="O7969" t="s">
        <v>16153</v>
      </c>
      <c r="P7969" t="s">
        <v>32</v>
      </c>
      <c r="Q7969" t="s">
        <v>156</v>
      </c>
      <c r="R7969" t="s">
        <v>157</v>
      </c>
      <c r="S7969" t="s">
        <v>35</v>
      </c>
      <c r="T7969" t="s">
        <v>36</v>
      </c>
      <c r="U7969">
        <f>YEAR(Sheet1[[#This Row],[Schedule RetirementDate]])</f>
        <v>2024</v>
      </c>
    </row>
    <row r="7970" spans="1:21" x14ac:dyDescent="0.25">
      <c r="A7970" t="s">
        <v>15975</v>
      </c>
      <c r="B7970" t="s">
        <v>20320</v>
      </c>
      <c r="C7970" t="s">
        <v>20360</v>
      </c>
      <c r="D7970" t="s">
        <v>20361</v>
      </c>
      <c r="E7970" t="s">
        <v>39</v>
      </c>
      <c r="F7970" s="1">
        <v>25405</v>
      </c>
      <c r="G7970" t="s">
        <v>625</v>
      </c>
      <c r="H7970" t="s">
        <v>105</v>
      </c>
      <c r="I7970">
        <v>4</v>
      </c>
      <c r="J7970" t="s">
        <v>27</v>
      </c>
      <c r="K7970" t="s">
        <v>28</v>
      </c>
      <c r="L7970" s="1">
        <v>47330.999988426003</v>
      </c>
      <c r="M7970" t="s">
        <v>16151</v>
      </c>
      <c r="N7970" t="s">
        <v>17424</v>
      </c>
      <c r="O7970" t="s">
        <v>16153</v>
      </c>
      <c r="P7970" t="s">
        <v>20362</v>
      </c>
      <c r="Q7970" t="s">
        <v>64</v>
      </c>
      <c r="R7970" t="s">
        <v>65</v>
      </c>
      <c r="S7970" t="s">
        <v>35</v>
      </c>
      <c r="T7970" t="s">
        <v>36</v>
      </c>
      <c r="U7970">
        <f>YEAR(Sheet1[[#This Row],[Schedule RetirementDate]])</f>
        <v>2029</v>
      </c>
    </row>
    <row r="7971" spans="1:21" x14ac:dyDescent="0.25">
      <c r="A7971" t="s">
        <v>15975</v>
      </c>
      <c r="B7971" t="s">
        <v>20320</v>
      </c>
      <c r="C7971" t="s">
        <v>20363</v>
      </c>
      <c r="D7971" t="s">
        <v>20364</v>
      </c>
      <c r="E7971" t="s">
        <v>24</v>
      </c>
      <c r="F7971" s="1">
        <v>25591</v>
      </c>
      <c r="G7971" t="s">
        <v>25</v>
      </c>
      <c r="H7971" t="s">
        <v>26</v>
      </c>
      <c r="I7971">
        <v>83</v>
      </c>
      <c r="J7971" t="s">
        <v>27</v>
      </c>
      <c r="K7971" t="s">
        <v>28</v>
      </c>
      <c r="L7971" s="1">
        <v>47514.999988426003</v>
      </c>
      <c r="M7971" t="s">
        <v>16151</v>
      </c>
      <c r="N7971" t="s">
        <v>17424</v>
      </c>
      <c r="O7971" t="s">
        <v>16153</v>
      </c>
      <c r="P7971" t="s">
        <v>20365</v>
      </c>
      <c r="Q7971" t="s">
        <v>380</v>
      </c>
      <c r="R7971" t="s">
        <v>43</v>
      </c>
      <c r="S7971" t="s">
        <v>35</v>
      </c>
      <c r="T7971" t="s">
        <v>36</v>
      </c>
      <c r="U7971">
        <f>YEAR(Sheet1[[#This Row],[Schedule RetirementDate]])</f>
        <v>2030</v>
      </c>
    </row>
    <row r="7972" spans="1:21" x14ac:dyDescent="0.25">
      <c r="A7972" t="s">
        <v>15975</v>
      </c>
      <c r="B7972" t="s">
        <v>20320</v>
      </c>
      <c r="C7972" t="s">
        <v>20366</v>
      </c>
      <c r="D7972" t="s">
        <v>20367</v>
      </c>
      <c r="E7972" t="s">
        <v>39</v>
      </c>
      <c r="F7972" s="1">
        <v>27485</v>
      </c>
      <c r="G7972" t="s">
        <v>251</v>
      </c>
      <c r="H7972" t="s">
        <v>252</v>
      </c>
      <c r="I7972">
        <v>27</v>
      </c>
      <c r="J7972" t="s">
        <v>110</v>
      </c>
      <c r="K7972" t="s">
        <v>28</v>
      </c>
      <c r="L7972" s="1">
        <v>48669.999988426003</v>
      </c>
      <c r="M7972" t="s">
        <v>16151</v>
      </c>
      <c r="N7972" t="s">
        <v>17424</v>
      </c>
      <c r="O7972" t="s">
        <v>16153</v>
      </c>
      <c r="P7972" t="s">
        <v>20368</v>
      </c>
      <c r="Q7972" t="s">
        <v>130</v>
      </c>
      <c r="R7972" t="s">
        <v>65</v>
      </c>
      <c r="S7972" t="s">
        <v>35</v>
      </c>
      <c r="T7972" t="s">
        <v>36</v>
      </c>
      <c r="U7972">
        <f>YEAR(Sheet1[[#This Row],[Schedule RetirementDate]])</f>
        <v>2033</v>
      </c>
    </row>
    <row r="7973" spans="1:21" x14ac:dyDescent="0.25">
      <c r="A7973" t="s">
        <v>15975</v>
      </c>
      <c r="B7973" t="s">
        <v>20320</v>
      </c>
      <c r="C7973" t="s">
        <v>20369</v>
      </c>
      <c r="D7973" t="s">
        <v>20370</v>
      </c>
      <c r="E7973" t="s">
        <v>24</v>
      </c>
      <c r="F7973" s="1">
        <v>31102</v>
      </c>
      <c r="G7973" t="s">
        <v>52</v>
      </c>
      <c r="H7973" t="s">
        <v>53</v>
      </c>
      <c r="I7973">
        <v>3</v>
      </c>
      <c r="J7973" t="s">
        <v>27</v>
      </c>
      <c r="K7973" t="s">
        <v>28</v>
      </c>
      <c r="L7973" s="1">
        <v>53021.999305555997</v>
      </c>
      <c r="M7973" t="s">
        <v>16151</v>
      </c>
      <c r="N7973" t="s">
        <v>17424</v>
      </c>
      <c r="O7973" t="s">
        <v>16153</v>
      </c>
      <c r="P7973" t="s">
        <v>20371</v>
      </c>
      <c r="Q7973" t="s">
        <v>49</v>
      </c>
      <c r="R7973" t="s">
        <v>34</v>
      </c>
      <c r="S7973" t="s">
        <v>44</v>
      </c>
      <c r="T7973" t="s">
        <v>60</v>
      </c>
      <c r="U7973">
        <f>YEAR(Sheet1[[#This Row],[Schedule RetirementDate]])</f>
        <v>2045</v>
      </c>
    </row>
    <row r="7974" spans="1:21" x14ac:dyDescent="0.25">
      <c r="A7974" t="s">
        <v>15975</v>
      </c>
      <c r="B7974" t="s">
        <v>20320</v>
      </c>
      <c r="C7974" t="s">
        <v>20372</v>
      </c>
      <c r="D7974" t="s">
        <v>20373</v>
      </c>
      <c r="E7974" t="s">
        <v>24</v>
      </c>
      <c r="F7974" s="1">
        <v>23438</v>
      </c>
      <c r="G7974" t="s">
        <v>104</v>
      </c>
      <c r="H7974" t="s">
        <v>383</v>
      </c>
      <c r="I7974">
        <v>100</v>
      </c>
      <c r="J7974" t="s">
        <v>27</v>
      </c>
      <c r="K7974" t="s">
        <v>28</v>
      </c>
      <c r="L7974" s="1">
        <v>45382.999988426003</v>
      </c>
      <c r="M7974" t="s">
        <v>16151</v>
      </c>
      <c r="N7974" t="s">
        <v>17424</v>
      </c>
      <c r="O7974" t="s">
        <v>16153</v>
      </c>
      <c r="P7974">
        <v>747</v>
      </c>
      <c r="Q7974" t="s">
        <v>380</v>
      </c>
      <c r="R7974" t="s">
        <v>43</v>
      </c>
      <c r="S7974" t="s">
        <v>138</v>
      </c>
      <c r="T7974" t="s">
        <v>36</v>
      </c>
      <c r="U7974">
        <f>YEAR(Sheet1[[#This Row],[Schedule RetirementDate]])</f>
        <v>2024</v>
      </c>
    </row>
    <row r="7975" spans="1:21" x14ac:dyDescent="0.25">
      <c r="A7975" t="s">
        <v>15975</v>
      </c>
      <c r="B7975" t="s">
        <v>20320</v>
      </c>
      <c r="C7975" t="s">
        <v>20374</v>
      </c>
      <c r="D7975" t="s">
        <v>20375</v>
      </c>
      <c r="E7975" t="s">
        <v>24</v>
      </c>
      <c r="F7975" s="1">
        <v>21868</v>
      </c>
      <c r="G7975" t="s">
        <v>25</v>
      </c>
      <c r="H7975" t="s">
        <v>26</v>
      </c>
      <c r="I7975">
        <v>83</v>
      </c>
      <c r="J7975" t="s">
        <v>27</v>
      </c>
      <c r="K7975" t="s">
        <v>28</v>
      </c>
      <c r="L7975" s="1">
        <v>43799.999988426003</v>
      </c>
      <c r="M7975" t="s">
        <v>16151</v>
      </c>
      <c r="N7975" t="s">
        <v>17424</v>
      </c>
      <c r="O7975" t="s">
        <v>16153</v>
      </c>
      <c r="P7975" t="s">
        <v>32</v>
      </c>
      <c r="Q7975" t="s">
        <v>380</v>
      </c>
      <c r="R7975" t="s">
        <v>43</v>
      </c>
      <c r="S7975" t="s">
        <v>35</v>
      </c>
      <c r="T7975" t="s">
        <v>36</v>
      </c>
      <c r="U7975">
        <f>YEAR(Sheet1[[#This Row],[Schedule RetirementDate]])</f>
        <v>2019</v>
      </c>
    </row>
    <row r="7976" spans="1:21" x14ac:dyDescent="0.25">
      <c r="A7976" t="s">
        <v>15975</v>
      </c>
      <c r="B7976" t="s">
        <v>20320</v>
      </c>
      <c r="C7976" t="s">
        <v>20376</v>
      </c>
      <c r="D7976" t="s">
        <v>20377</v>
      </c>
      <c r="E7976" t="s">
        <v>39</v>
      </c>
      <c r="F7976" s="1">
        <v>21780</v>
      </c>
      <c r="G7976" t="s">
        <v>93</v>
      </c>
      <c r="H7976" t="s">
        <v>533</v>
      </c>
      <c r="I7976">
        <v>200</v>
      </c>
      <c r="J7976" t="s">
        <v>27</v>
      </c>
      <c r="K7976" t="s">
        <v>28</v>
      </c>
      <c r="L7976" s="1">
        <v>43708.999305555997</v>
      </c>
      <c r="M7976" t="s">
        <v>16151</v>
      </c>
      <c r="N7976" t="s">
        <v>17424</v>
      </c>
      <c r="O7976" t="s">
        <v>16153</v>
      </c>
      <c r="P7976" t="s">
        <v>20378</v>
      </c>
      <c r="Q7976" t="s">
        <v>137</v>
      </c>
      <c r="R7976" t="s">
        <v>43</v>
      </c>
      <c r="S7976" t="s">
        <v>138</v>
      </c>
      <c r="T7976" t="s">
        <v>36</v>
      </c>
      <c r="U7976">
        <f>YEAR(Sheet1[[#This Row],[Schedule RetirementDate]])</f>
        <v>2019</v>
      </c>
    </row>
    <row r="7977" spans="1:21" x14ac:dyDescent="0.25">
      <c r="A7977" t="s">
        <v>15975</v>
      </c>
      <c r="B7977" t="s">
        <v>20320</v>
      </c>
      <c r="C7977" t="s">
        <v>20379</v>
      </c>
      <c r="D7977" t="s">
        <v>20380</v>
      </c>
      <c r="E7977" t="s">
        <v>24</v>
      </c>
      <c r="F7977" s="1">
        <v>28298</v>
      </c>
      <c r="G7977" t="s">
        <v>673</v>
      </c>
      <c r="H7977" t="s">
        <v>105</v>
      </c>
      <c r="I7977">
        <v>10</v>
      </c>
      <c r="J7977" t="s">
        <v>110</v>
      </c>
      <c r="K7977" t="s">
        <v>28</v>
      </c>
      <c r="L7977" s="1">
        <v>49490.999988426003</v>
      </c>
      <c r="M7977" t="s">
        <v>16151</v>
      </c>
      <c r="N7977" t="s">
        <v>17424</v>
      </c>
      <c r="O7977" t="s">
        <v>16153</v>
      </c>
      <c r="P7977">
        <v>9360</v>
      </c>
      <c r="Q7977" t="s">
        <v>130</v>
      </c>
      <c r="R7977" t="s">
        <v>65</v>
      </c>
      <c r="S7977" t="s">
        <v>35</v>
      </c>
      <c r="T7977" t="s">
        <v>36</v>
      </c>
      <c r="U7977">
        <f>YEAR(Sheet1[[#This Row],[Schedule RetirementDate]])</f>
        <v>2035</v>
      </c>
    </row>
    <row r="7978" spans="1:21" x14ac:dyDescent="0.25">
      <c r="A7978" t="s">
        <v>15975</v>
      </c>
      <c r="B7978" t="s">
        <v>20320</v>
      </c>
      <c r="C7978" t="s">
        <v>20381</v>
      </c>
      <c r="D7978" t="s">
        <v>20382</v>
      </c>
      <c r="E7978" t="s">
        <v>39</v>
      </c>
      <c r="F7978" s="1">
        <v>22464</v>
      </c>
      <c r="G7978" t="s">
        <v>625</v>
      </c>
      <c r="H7978" t="s">
        <v>1155</v>
      </c>
      <c r="I7978">
        <v>4</v>
      </c>
      <c r="J7978" t="s">
        <v>27</v>
      </c>
      <c r="K7978" t="s">
        <v>28</v>
      </c>
      <c r="L7978" s="1">
        <v>44408.999305555997</v>
      </c>
      <c r="M7978" t="s">
        <v>16151</v>
      </c>
      <c r="N7978" t="s">
        <v>17424</v>
      </c>
      <c r="O7978" t="s">
        <v>16153</v>
      </c>
      <c r="P7978" t="s">
        <v>32</v>
      </c>
      <c r="Q7978" t="s">
        <v>156</v>
      </c>
      <c r="R7978" t="s">
        <v>157</v>
      </c>
      <c r="S7978" t="s">
        <v>35</v>
      </c>
      <c r="T7978" t="s">
        <v>36</v>
      </c>
      <c r="U7978">
        <f>YEAR(Sheet1[[#This Row],[Schedule RetirementDate]])</f>
        <v>2021</v>
      </c>
    </row>
    <row r="7979" spans="1:21" x14ac:dyDescent="0.25">
      <c r="A7979" t="s">
        <v>15975</v>
      </c>
      <c r="B7979" t="s">
        <v>20320</v>
      </c>
      <c r="C7979" t="s">
        <v>20383</v>
      </c>
      <c r="D7979" t="s">
        <v>20384</v>
      </c>
      <c r="E7979" t="s">
        <v>39</v>
      </c>
      <c r="F7979" s="1">
        <v>26010</v>
      </c>
      <c r="G7979" t="s">
        <v>104</v>
      </c>
      <c r="H7979" t="s">
        <v>795</v>
      </c>
      <c r="I7979">
        <v>100</v>
      </c>
      <c r="J7979" t="s">
        <v>27</v>
      </c>
      <c r="K7979" t="s">
        <v>28</v>
      </c>
      <c r="L7979" s="1">
        <v>47938.999988426003</v>
      </c>
      <c r="M7979" t="s">
        <v>16151</v>
      </c>
      <c r="N7979" t="s">
        <v>17424</v>
      </c>
      <c r="O7979" t="s">
        <v>16153</v>
      </c>
      <c r="P7979" t="s">
        <v>20385</v>
      </c>
      <c r="Q7979" t="s">
        <v>137</v>
      </c>
      <c r="R7979" t="s">
        <v>43</v>
      </c>
      <c r="S7979" t="s">
        <v>44</v>
      </c>
      <c r="T7979" t="s">
        <v>36</v>
      </c>
      <c r="U7979">
        <f>YEAR(Sheet1[[#This Row],[Schedule RetirementDate]])</f>
        <v>2031</v>
      </c>
    </row>
    <row r="7980" spans="1:21" x14ac:dyDescent="0.25">
      <c r="A7980" t="s">
        <v>15975</v>
      </c>
      <c r="B7980" t="s">
        <v>20320</v>
      </c>
      <c r="C7980" t="s">
        <v>20386</v>
      </c>
      <c r="D7980" t="s">
        <v>20387</v>
      </c>
      <c r="E7980" t="s">
        <v>39</v>
      </c>
      <c r="F7980" s="1">
        <v>22982</v>
      </c>
      <c r="G7980" t="s">
        <v>25</v>
      </c>
      <c r="H7980" t="s">
        <v>26</v>
      </c>
      <c r="I7980">
        <v>83</v>
      </c>
      <c r="J7980" t="s">
        <v>27</v>
      </c>
      <c r="K7980" t="s">
        <v>28</v>
      </c>
      <c r="L7980" s="1">
        <v>44926.999988426003</v>
      </c>
      <c r="M7980" t="s">
        <v>16151</v>
      </c>
      <c r="N7980" t="s">
        <v>17424</v>
      </c>
      <c r="O7980" t="s">
        <v>16153</v>
      </c>
      <c r="P7980" t="s">
        <v>20388</v>
      </c>
      <c r="Q7980" t="s">
        <v>137</v>
      </c>
      <c r="R7980" t="s">
        <v>43</v>
      </c>
      <c r="S7980" t="s">
        <v>138</v>
      </c>
      <c r="T7980" t="s">
        <v>36</v>
      </c>
      <c r="U7980">
        <f>YEAR(Sheet1[[#This Row],[Schedule RetirementDate]])</f>
        <v>2022</v>
      </c>
    </row>
    <row r="7981" spans="1:21" x14ac:dyDescent="0.25">
      <c r="A7981" t="s">
        <v>15975</v>
      </c>
      <c r="B7981" t="s">
        <v>20320</v>
      </c>
      <c r="C7981" t="s">
        <v>20389</v>
      </c>
      <c r="D7981" t="s">
        <v>20390</v>
      </c>
      <c r="E7981" t="s">
        <v>24</v>
      </c>
      <c r="F7981" s="1">
        <v>18429</v>
      </c>
      <c r="G7981" t="s">
        <v>25</v>
      </c>
      <c r="H7981" t="s">
        <v>26</v>
      </c>
      <c r="I7981">
        <v>83</v>
      </c>
      <c r="J7981" t="s">
        <v>27</v>
      </c>
      <c r="K7981" t="s">
        <v>28</v>
      </c>
      <c r="L7981" s="1">
        <v>40359.999988426003</v>
      </c>
      <c r="M7981" t="s">
        <v>16151</v>
      </c>
      <c r="N7981" t="s">
        <v>17424</v>
      </c>
      <c r="O7981" t="s">
        <v>16153</v>
      </c>
      <c r="P7981" t="s">
        <v>32</v>
      </c>
      <c r="Q7981" t="s">
        <v>130</v>
      </c>
      <c r="R7981" t="s">
        <v>65</v>
      </c>
      <c r="S7981" t="s">
        <v>138</v>
      </c>
      <c r="T7981" t="s">
        <v>36</v>
      </c>
      <c r="U7981">
        <f>YEAR(Sheet1[[#This Row],[Schedule RetirementDate]])</f>
        <v>2010</v>
      </c>
    </row>
    <row r="7982" spans="1:21" x14ac:dyDescent="0.25">
      <c r="A7982" t="s">
        <v>15975</v>
      </c>
      <c r="B7982" t="s">
        <v>20320</v>
      </c>
      <c r="C7982" t="s">
        <v>20391</v>
      </c>
      <c r="D7982" t="s">
        <v>20392</v>
      </c>
      <c r="E7982" t="s">
        <v>39</v>
      </c>
      <c r="F7982" s="1">
        <v>26889</v>
      </c>
      <c r="G7982" t="s">
        <v>958</v>
      </c>
      <c r="H7982" t="s">
        <v>105</v>
      </c>
      <c r="I7982">
        <v>70</v>
      </c>
      <c r="J7982" t="s">
        <v>110</v>
      </c>
      <c r="K7982" t="s">
        <v>28</v>
      </c>
      <c r="L7982" s="1">
        <v>48091.999988426003</v>
      </c>
      <c r="M7982" t="s">
        <v>16151</v>
      </c>
      <c r="N7982" t="s">
        <v>17424</v>
      </c>
      <c r="O7982" t="s">
        <v>16153</v>
      </c>
      <c r="P7982" t="s">
        <v>20393</v>
      </c>
      <c r="Q7982" t="s">
        <v>126</v>
      </c>
      <c r="R7982" t="s">
        <v>43</v>
      </c>
      <c r="S7982" t="s">
        <v>44</v>
      </c>
      <c r="T7982" t="s">
        <v>36</v>
      </c>
      <c r="U7982">
        <f>YEAR(Sheet1[[#This Row],[Schedule RetirementDate]])</f>
        <v>2031</v>
      </c>
    </row>
    <row r="7983" spans="1:21" x14ac:dyDescent="0.25">
      <c r="A7983" t="s">
        <v>15975</v>
      </c>
      <c r="B7983" t="s">
        <v>20320</v>
      </c>
      <c r="C7983" t="s">
        <v>20394</v>
      </c>
      <c r="D7983" t="s">
        <v>20395</v>
      </c>
      <c r="E7983" t="s">
        <v>24</v>
      </c>
      <c r="F7983" s="1">
        <v>19345</v>
      </c>
      <c r="G7983" t="s">
        <v>665</v>
      </c>
      <c r="H7983" t="s">
        <v>105</v>
      </c>
      <c r="I7983">
        <v>35</v>
      </c>
      <c r="J7983" t="s">
        <v>110</v>
      </c>
      <c r="K7983" t="s">
        <v>28</v>
      </c>
      <c r="L7983" s="1">
        <v>40543.999988426003</v>
      </c>
      <c r="M7983" t="s">
        <v>16151</v>
      </c>
      <c r="N7983" t="s">
        <v>17424</v>
      </c>
      <c r="O7983" t="s">
        <v>16153</v>
      </c>
      <c r="P7983" t="s">
        <v>20396</v>
      </c>
      <c r="Q7983" t="s">
        <v>126</v>
      </c>
      <c r="R7983" t="s">
        <v>43</v>
      </c>
      <c r="S7983" t="s">
        <v>44</v>
      </c>
      <c r="T7983" t="s">
        <v>36</v>
      </c>
      <c r="U7983">
        <f>YEAR(Sheet1[[#This Row],[Schedule RetirementDate]])</f>
        <v>2010</v>
      </c>
    </row>
    <row r="7984" spans="1:21" x14ac:dyDescent="0.25">
      <c r="A7984" t="s">
        <v>15975</v>
      </c>
      <c r="B7984" t="s">
        <v>20320</v>
      </c>
      <c r="C7984" t="s">
        <v>20397</v>
      </c>
      <c r="D7984" t="s">
        <v>20398</v>
      </c>
      <c r="E7984" t="s">
        <v>24</v>
      </c>
      <c r="F7984" s="1">
        <v>23959</v>
      </c>
      <c r="G7984" t="s">
        <v>25</v>
      </c>
      <c r="H7984" t="s">
        <v>26</v>
      </c>
      <c r="I7984">
        <v>83</v>
      </c>
      <c r="J7984" t="s">
        <v>27</v>
      </c>
      <c r="K7984" t="s">
        <v>28</v>
      </c>
      <c r="L7984" s="1">
        <v>45900.999988426003</v>
      </c>
      <c r="M7984" t="s">
        <v>16151</v>
      </c>
      <c r="N7984" t="s">
        <v>17424</v>
      </c>
      <c r="O7984" t="s">
        <v>16153</v>
      </c>
      <c r="P7984">
        <v>69</v>
      </c>
      <c r="Q7984" t="s">
        <v>126</v>
      </c>
      <c r="R7984" t="s">
        <v>43</v>
      </c>
      <c r="S7984" t="s">
        <v>44</v>
      </c>
      <c r="T7984" t="s">
        <v>36</v>
      </c>
      <c r="U7984">
        <f>YEAR(Sheet1[[#This Row],[Schedule RetirementDate]])</f>
        <v>2025</v>
      </c>
    </row>
    <row r="7985" spans="1:21" x14ac:dyDescent="0.25">
      <c r="A7985" t="s">
        <v>15975</v>
      </c>
      <c r="B7985" t="s">
        <v>20320</v>
      </c>
      <c r="C7985" t="s">
        <v>20399</v>
      </c>
      <c r="D7985" t="s">
        <v>20400</v>
      </c>
      <c r="E7985" t="s">
        <v>39</v>
      </c>
      <c r="F7985" s="1">
        <v>27216</v>
      </c>
      <c r="G7985" t="s">
        <v>434</v>
      </c>
      <c r="H7985" t="s">
        <v>105</v>
      </c>
      <c r="I7985">
        <v>70</v>
      </c>
      <c r="J7985" t="s">
        <v>110</v>
      </c>
      <c r="K7985" t="s">
        <v>28</v>
      </c>
      <c r="L7985" s="1">
        <v>48426.999988426003</v>
      </c>
      <c r="M7985" t="s">
        <v>16151</v>
      </c>
      <c r="N7985" t="s">
        <v>17424</v>
      </c>
      <c r="O7985" t="s">
        <v>16153</v>
      </c>
      <c r="P7985" t="s">
        <v>20401</v>
      </c>
      <c r="Q7985" t="s">
        <v>130</v>
      </c>
      <c r="R7985" t="s">
        <v>65</v>
      </c>
      <c r="S7985" t="s">
        <v>35</v>
      </c>
      <c r="T7985" t="s">
        <v>36</v>
      </c>
      <c r="U7985">
        <f>YEAR(Sheet1[[#This Row],[Schedule RetirementDate]])</f>
        <v>2032</v>
      </c>
    </row>
    <row r="7986" spans="1:21" x14ac:dyDescent="0.25">
      <c r="A7986" t="s">
        <v>15975</v>
      </c>
      <c r="B7986" t="s">
        <v>20320</v>
      </c>
      <c r="C7986" t="s">
        <v>20402</v>
      </c>
      <c r="D7986" t="s">
        <v>20403</v>
      </c>
      <c r="E7986" t="s">
        <v>39</v>
      </c>
      <c r="F7986" s="1">
        <v>18450</v>
      </c>
      <c r="G7986" t="s">
        <v>25</v>
      </c>
      <c r="H7986" t="s">
        <v>26</v>
      </c>
      <c r="I7986">
        <v>83</v>
      </c>
      <c r="J7986" t="s">
        <v>27</v>
      </c>
      <c r="K7986" t="s">
        <v>28</v>
      </c>
      <c r="L7986" s="1">
        <v>40390.999988426003</v>
      </c>
      <c r="M7986" t="s">
        <v>16151</v>
      </c>
      <c r="N7986" t="s">
        <v>17424</v>
      </c>
      <c r="O7986" t="s">
        <v>16153</v>
      </c>
      <c r="P7986" t="s">
        <v>32</v>
      </c>
      <c r="Q7986" t="s">
        <v>156</v>
      </c>
      <c r="R7986" t="s">
        <v>157</v>
      </c>
      <c r="S7986" t="s">
        <v>35</v>
      </c>
      <c r="T7986" t="s">
        <v>36</v>
      </c>
      <c r="U7986">
        <f>YEAR(Sheet1[[#This Row],[Schedule RetirementDate]])</f>
        <v>2010</v>
      </c>
    </row>
    <row r="7987" spans="1:21" x14ac:dyDescent="0.25">
      <c r="A7987" t="s">
        <v>15975</v>
      </c>
      <c r="B7987" t="s">
        <v>20320</v>
      </c>
      <c r="C7987" t="s">
        <v>20404</v>
      </c>
      <c r="D7987" t="s">
        <v>20405</v>
      </c>
      <c r="E7987" t="s">
        <v>39</v>
      </c>
      <c r="F7987" s="1">
        <v>20791</v>
      </c>
      <c r="G7987" t="s">
        <v>434</v>
      </c>
      <c r="H7987" t="s">
        <v>105</v>
      </c>
      <c r="I7987">
        <v>70</v>
      </c>
      <c r="J7987" t="s">
        <v>110</v>
      </c>
      <c r="K7987" t="s">
        <v>28</v>
      </c>
      <c r="L7987" s="1">
        <v>42004.999988426003</v>
      </c>
      <c r="M7987" t="s">
        <v>16151</v>
      </c>
      <c r="N7987" t="s">
        <v>17424</v>
      </c>
      <c r="O7987" t="s">
        <v>16153</v>
      </c>
      <c r="P7987" t="s">
        <v>32</v>
      </c>
      <c r="Q7987" t="s">
        <v>156</v>
      </c>
      <c r="R7987" t="s">
        <v>157</v>
      </c>
      <c r="S7987" t="s">
        <v>35</v>
      </c>
      <c r="T7987" t="s">
        <v>36</v>
      </c>
      <c r="U7987">
        <f>YEAR(Sheet1[[#This Row],[Schedule RetirementDate]])</f>
        <v>2014</v>
      </c>
    </row>
    <row r="7988" spans="1:21" x14ac:dyDescent="0.25">
      <c r="A7988" t="s">
        <v>15975</v>
      </c>
      <c r="B7988" t="s">
        <v>20320</v>
      </c>
      <c r="C7988" t="s">
        <v>20406</v>
      </c>
      <c r="D7988" t="s">
        <v>20407</v>
      </c>
      <c r="E7988" t="s">
        <v>24</v>
      </c>
      <c r="F7988" s="1">
        <v>24042</v>
      </c>
      <c r="G7988" t="s">
        <v>52</v>
      </c>
      <c r="H7988" t="s">
        <v>58</v>
      </c>
      <c r="I7988">
        <v>3</v>
      </c>
      <c r="J7988" t="s">
        <v>27</v>
      </c>
      <c r="K7988" t="s">
        <v>28</v>
      </c>
      <c r="L7988" s="1">
        <v>45961.999988426003</v>
      </c>
      <c r="M7988" t="s">
        <v>16151</v>
      </c>
      <c r="N7988" t="s">
        <v>17424</v>
      </c>
      <c r="O7988" t="s">
        <v>16153</v>
      </c>
      <c r="P7988">
        <v>13108</v>
      </c>
      <c r="Q7988" t="s">
        <v>49</v>
      </c>
      <c r="R7988" t="s">
        <v>34</v>
      </c>
      <c r="S7988" t="s">
        <v>44</v>
      </c>
      <c r="T7988" t="s">
        <v>36</v>
      </c>
      <c r="U7988">
        <f>YEAR(Sheet1[[#This Row],[Schedule RetirementDate]])</f>
        <v>2025</v>
      </c>
    </row>
    <row r="7989" spans="1:21" x14ac:dyDescent="0.25">
      <c r="A7989" t="s">
        <v>15975</v>
      </c>
      <c r="B7989" t="s">
        <v>20320</v>
      </c>
      <c r="C7989" t="s">
        <v>20408</v>
      </c>
      <c r="D7989" t="s">
        <v>1164</v>
      </c>
      <c r="E7989" t="s">
        <v>24</v>
      </c>
      <c r="F7989" s="1">
        <v>28924</v>
      </c>
      <c r="G7989" t="s">
        <v>625</v>
      </c>
      <c r="H7989" t="s">
        <v>686</v>
      </c>
      <c r="I7989">
        <v>4</v>
      </c>
      <c r="J7989" t="s">
        <v>27</v>
      </c>
      <c r="K7989" t="s">
        <v>28</v>
      </c>
      <c r="L7989" s="1">
        <v>50860.999988426003</v>
      </c>
      <c r="M7989" t="s">
        <v>16151</v>
      </c>
      <c r="N7989" t="s">
        <v>17424</v>
      </c>
      <c r="O7989" t="s">
        <v>16153</v>
      </c>
      <c r="P7989" t="s">
        <v>6924</v>
      </c>
      <c r="Q7989" t="s">
        <v>64</v>
      </c>
      <c r="R7989" t="s">
        <v>65</v>
      </c>
      <c r="S7989" t="s">
        <v>35</v>
      </c>
      <c r="T7989" t="s">
        <v>36</v>
      </c>
      <c r="U7989">
        <f>YEAR(Sheet1[[#This Row],[Schedule RetirementDate]])</f>
        <v>2039</v>
      </c>
    </row>
    <row r="7990" spans="1:21" x14ac:dyDescent="0.25">
      <c r="A7990" t="s">
        <v>15975</v>
      </c>
      <c r="B7990" t="s">
        <v>20320</v>
      </c>
      <c r="C7990" t="s">
        <v>20409</v>
      </c>
      <c r="D7990" t="s">
        <v>20410</v>
      </c>
      <c r="E7990" t="s">
        <v>39</v>
      </c>
      <c r="F7990" s="1">
        <v>24893</v>
      </c>
      <c r="G7990" t="s">
        <v>52</v>
      </c>
      <c r="H7990" t="s">
        <v>58</v>
      </c>
      <c r="I7990">
        <v>3</v>
      </c>
      <c r="J7990" t="s">
        <v>27</v>
      </c>
      <c r="K7990" t="s">
        <v>28</v>
      </c>
      <c r="L7990" s="1">
        <v>46812.999988426003</v>
      </c>
      <c r="M7990" t="s">
        <v>16151</v>
      </c>
      <c r="N7990" t="s">
        <v>17424</v>
      </c>
      <c r="O7990" t="s">
        <v>16153</v>
      </c>
      <c r="P7990" t="s">
        <v>20411</v>
      </c>
      <c r="Q7990" t="s">
        <v>33</v>
      </c>
      <c r="R7990" t="s">
        <v>34</v>
      </c>
      <c r="S7990" t="s">
        <v>35</v>
      </c>
      <c r="T7990" t="s">
        <v>36</v>
      </c>
      <c r="U7990">
        <f>YEAR(Sheet1[[#This Row],[Schedule RetirementDate]])</f>
        <v>2028</v>
      </c>
    </row>
    <row r="7991" spans="1:21" x14ac:dyDescent="0.25">
      <c r="A7991" t="s">
        <v>15975</v>
      </c>
      <c r="B7991" t="s">
        <v>20320</v>
      </c>
      <c r="C7991" t="s">
        <v>20412</v>
      </c>
      <c r="D7991" t="s">
        <v>6172</v>
      </c>
      <c r="E7991" t="s">
        <v>39</v>
      </c>
      <c r="F7991" s="1">
        <v>19531</v>
      </c>
      <c r="G7991" t="s">
        <v>104</v>
      </c>
      <c r="H7991" t="s">
        <v>795</v>
      </c>
      <c r="I7991">
        <v>100</v>
      </c>
      <c r="J7991" t="s">
        <v>27</v>
      </c>
      <c r="K7991" t="s">
        <v>28</v>
      </c>
      <c r="L7991" s="1">
        <v>41455.999988426003</v>
      </c>
      <c r="M7991" t="s">
        <v>16151</v>
      </c>
      <c r="N7991" t="s">
        <v>17424</v>
      </c>
      <c r="O7991" t="s">
        <v>16153</v>
      </c>
      <c r="P7991" t="s">
        <v>32</v>
      </c>
      <c r="Q7991" t="s">
        <v>137</v>
      </c>
      <c r="R7991" t="s">
        <v>43</v>
      </c>
      <c r="S7991" t="s">
        <v>44</v>
      </c>
      <c r="T7991" t="s">
        <v>36</v>
      </c>
      <c r="U7991">
        <f>YEAR(Sheet1[[#This Row],[Schedule RetirementDate]])</f>
        <v>2013</v>
      </c>
    </row>
    <row r="7992" spans="1:21" x14ac:dyDescent="0.25">
      <c r="A7992" t="s">
        <v>15975</v>
      </c>
      <c r="B7992" t="s">
        <v>20320</v>
      </c>
      <c r="C7992" t="s">
        <v>20413</v>
      </c>
      <c r="D7992" t="s">
        <v>20414</v>
      </c>
      <c r="E7992" t="s">
        <v>24</v>
      </c>
      <c r="F7992" s="1">
        <v>22994</v>
      </c>
      <c r="G7992" t="s">
        <v>52</v>
      </c>
      <c r="H7992" t="s">
        <v>58</v>
      </c>
      <c r="I7992">
        <v>3</v>
      </c>
      <c r="J7992" t="s">
        <v>27</v>
      </c>
      <c r="K7992" t="s">
        <v>28</v>
      </c>
      <c r="L7992" s="1">
        <v>44926.999988426003</v>
      </c>
      <c r="M7992" t="s">
        <v>16151</v>
      </c>
      <c r="N7992" t="s">
        <v>17424</v>
      </c>
      <c r="O7992" t="s">
        <v>16153</v>
      </c>
      <c r="P7992" t="s">
        <v>20415</v>
      </c>
      <c r="Q7992" t="s">
        <v>130</v>
      </c>
      <c r="R7992" t="s">
        <v>65</v>
      </c>
      <c r="S7992" t="s">
        <v>35</v>
      </c>
      <c r="T7992" t="s">
        <v>36</v>
      </c>
      <c r="U7992">
        <f>YEAR(Sheet1[[#This Row],[Schedule RetirementDate]])</f>
        <v>2022</v>
      </c>
    </row>
    <row r="7993" spans="1:21" x14ac:dyDescent="0.25">
      <c r="A7993" t="s">
        <v>15975</v>
      </c>
      <c r="B7993" t="s">
        <v>20320</v>
      </c>
      <c r="C7993" t="s">
        <v>20416</v>
      </c>
      <c r="D7993" t="s">
        <v>20417</v>
      </c>
      <c r="E7993" t="s">
        <v>24</v>
      </c>
      <c r="F7993" s="1">
        <v>31167</v>
      </c>
      <c r="G7993" t="s">
        <v>625</v>
      </c>
      <c r="H7993" t="s">
        <v>626</v>
      </c>
      <c r="I7993">
        <v>4</v>
      </c>
      <c r="J7993" t="s">
        <v>27</v>
      </c>
      <c r="K7993" t="s">
        <v>28</v>
      </c>
      <c r="L7993" s="1">
        <v>53082.999305555997</v>
      </c>
      <c r="M7993" t="s">
        <v>16151</v>
      </c>
      <c r="N7993" t="s">
        <v>17424</v>
      </c>
      <c r="O7993" t="s">
        <v>16153</v>
      </c>
      <c r="P7993" t="s">
        <v>20418</v>
      </c>
      <c r="Q7993" t="s">
        <v>130</v>
      </c>
      <c r="R7993" t="s">
        <v>65</v>
      </c>
      <c r="S7993" t="s">
        <v>35</v>
      </c>
      <c r="T7993" t="s">
        <v>60</v>
      </c>
      <c r="U7993">
        <f>YEAR(Sheet1[[#This Row],[Schedule RetirementDate]])</f>
        <v>2045</v>
      </c>
    </row>
    <row r="7994" spans="1:21" x14ac:dyDescent="0.25">
      <c r="A7994" t="s">
        <v>15975</v>
      </c>
      <c r="B7994" t="s">
        <v>20320</v>
      </c>
      <c r="C7994" t="s">
        <v>20419</v>
      </c>
      <c r="D7994" t="s">
        <v>20420</v>
      </c>
      <c r="E7994" t="s">
        <v>39</v>
      </c>
      <c r="F7994" s="1">
        <v>28765</v>
      </c>
      <c r="G7994" t="s">
        <v>4302</v>
      </c>
      <c r="H7994" t="s">
        <v>105</v>
      </c>
      <c r="I7994">
        <v>15</v>
      </c>
      <c r="J7994" t="s">
        <v>110</v>
      </c>
      <c r="K7994" t="s">
        <v>28</v>
      </c>
      <c r="L7994" s="1">
        <v>49979.999988426003</v>
      </c>
      <c r="M7994" t="s">
        <v>16151</v>
      </c>
      <c r="N7994" t="s">
        <v>17424</v>
      </c>
      <c r="O7994" t="s">
        <v>16153</v>
      </c>
      <c r="P7994">
        <v>5380</v>
      </c>
      <c r="Q7994" t="s">
        <v>119</v>
      </c>
      <c r="R7994" t="s">
        <v>65</v>
      </c>
      <c r="S7994" t="s">
        <v>35</v>
      </c>
      <c r="T7994" t="s">
        <v>36</v>
      </c>
      <c r="U7994">
        <f>YEAR(Sheet1[[#This Row],[Schedule RetirementDate]])</f>
        <v>2036</v>
      </c>
    </row>
    <row r="7995" spans="1:21" x14ac:dyDescent="0.25">
      <c r="A7995" t="s">
        <v>15975</v>
      </c>
      <c r="B7995" t="s">
        <v>20421</v>
      </c>
      <c r="C7995" t="s">
        <v>20422</v>
      </c>
      <c r="D7995" t="s">
        <v>6744</v>
      </c>
      <c r="E7995" t="s">
        <v>39</v>
      </c>
      <c r="F7995" s="1">
        <v>26592</v>
      </c>
      <c r="G7995" t="s">
        <v>52</v>
      </c>
      <c r="H7995" t="s">
        <v>53</v>
      </c>
      <c r="I7995">
        <v>3</v>
      </c>
      <c r="J7995" t="s">
        <v>27</v>
      </c>
      <c r="K7995" t="s">
        <v>28</v>
      </c>
      <c r="L7995" s="1">
        <v>48518.999988426003</v>
      </c>
      <c r="M7995" t="s">
        <v>16508</v>
      </c>
      <c r="N7995" t="s">
        <v>17337</v>
      </c>
      <c r="O7995" t="s">
        <v>16510</v>
      </c>
      <c r="P7995">
        <v>133</v>
      </c>
      <c r="Q7995" t="s">
        <v>126</v>
      </c>
      <c r="R7995" t="s">
        <v>43</v>
      </c>
      <c r="S7995" t="s">
        <v>44</v>
      </c>
      <c r="T7995" t="s">
        <v>36</v>
      </c>
      <c r="U7995">
        <f>YEAR(Sheet1[[#This Row],[Schedule RetirementDate]])</f>
        <v>2032</v>
      </c>
    </row>
    <row r="7996" spans="1:21" x14ac:dyDescent="0.25">
      <c r="A7996" t="s">
        <v>15975</v>
      </c>
      <c r="B7996" t="s">
        <v>20421</v>
      </c>
      <c r="C7996" t="s">
        <v>20423</v>
      </c>
      <c r="D7996" t="s">
        <v>20424</v>
      </c>
      <c r="E7996" t="s">
        <v>24</v>
      </c>
      <c r="F7996" s="1">
        <v>31568</v>
      </c>
      <c r="G7996" t="s">
        <v>52</v>
      </c>
      <c r="H7996" t="s">
        <v>58</v>
      </c>
      <c r="I7996">
        <v>3</v>
      </c>
      <c r="J7996" t="s">
        <v>27</v>
      </c>
      <c r="K7996" t="s">
        <v>89</v>
      </c>
      <c r="L7996" s="1">
        <v>53508.999305555997</v>
      </c>
      <c r="M7996" t="s">
        <v>16508</v>
      </c>
      <c r="N7996" t="s">
        <v>17337</v>
      </c>
      <c r="O7996" t="s">
        <v>16510</v>
      </c>
      <c r="P7996" t="s">
        <v>20425</v>
      </c>
      <c r="Q7996" t="s">
        <v>42</v>
      </c>
      <c r="R7996" t="s">
        <v>43</v>
      </c>
      <c r="S7996" t="s">
        <v>44</v>
      </c>
      <c r="T7996" t="s">
        <v>60</v>
      </c>
      <c r="U7996">
        <f>YEAR(Sheet1[[#This Row],[Schedule RetirementDate]])</f>
        <v>2046</v>
      </c>
    </row>
    <row r="7997" spans="1:21" x14ac:dyDescent="0.25">
      <c r="A7997" t="s">
        <v>15975</v>
      </c>
      <c r="B7997" t="s">
        <v>20421</v>
      </c>
      <c r="C7997" t="s">
        <v>20426</v>
      </c>
      <c r="D7997" t="s">
        <v>20427</v>
      </c>
      <c r="E7997" t="s">
        <v>39</v>
      </c>
      <c r="F7997" s="1">
        <v>25726</v>
      </c>
      <c r="G7997" t="s">
        <v>151</v>
      </c>
      <c r="H7997" t="s">
        <v>105</v>
      </c>
      <c r="I7997">
        <v>70</v>
      </c>
      <c r="J7997" t="s">
        <v>110</v>
      </c>
      <c r="K7997" t="s">
        <v>28</v>
      </c>
      <c r="L7997" s="1">
        <v>46934.999988426003</v>
      </c>
      <c r="M7997" t="s">
        <v>16508</v>
      </c>
      <c r="N7997" t="s">
        <v>17337</v>
      </c>
      <c r="O7997" t="s">
        <v>16510</v>
      </c>
      <c r="P7997" t="s">
        <v>20428</v>
      </c>
      <c r="Q7997" t="s">
        <v>33</v>
      </c>
      <c r="R7997" t="s">
        <v>34</v>
      </c>
      <c r="S7997" t="s">
        <v>35</v>
      </c>
      <c r="T7997" t="s">
        <v>36</v>
      </c>
      <c r="U7997">
        <f>YEAR(Sheet1[[#This Row],[Schedule RetirementDate]])</f>
        <v>2028</v>
      </c>
    </row>
    <row r="7998" spans="1:21" x14ac:dyDescent="0.25">
      <c r="A7998" t="s">
        <v>15975</v>
      </c>
      <c r="B7998" t="s">
        <v>20421</v>
      </c>
      <c r="C7998" t="s">
        <v>20429</v>
      </c>
      <c r="D7998" t="s">
        <v>10603</v>
      </c>
      <c r="E7998" t="s">
        <v>24</v>
      </c>
      <c r="F7998" s="1">
        <v>27782</v>
      </c>
      <c r="G7998" t="s">
        <v>52</v>
      </c>
      <c r="H7998" t="s">
        <v>58</v>
      </c>
      <c r="I7998">
        <v>3</v>
      </c>
      <c r="J7998" t="s">
        <v>27</v>
      </c>
      <c r="K7998" t="s">
        <v>28</v>
      </c>
      <c r="L7998" s="1">
        <v>49705.999988426003</v>
      </c>
      <c r="M7998" t="s">
        <v>16508</v>
      </c>
      <c r="N7998" t="s">
        <v>17337</v>
      </c>
      <c r="O7998" t="s">
        <v>16510</v>
      </c>
      <c r="P7998" t="s">
        <v>32</v>
      </c>
      <c r="Q7998" t="s">
        <v>33</v>
      </c>
      <c r="R7998" t="s">
        <v>34</v>
      </c>
      <c r="S7998" t="s">
        <v>35</v>
      </c>
      <c r="T7998" t="s">
        <v>36</v>
      </c>
      <c r="U7998">
        <f>YEAR(Sheet1[[#This Row],[Schedule RetirementDate]])</f>
        <v>2036</v>
      </c>
    </row>
    <row r="7999" spans="1:21" x14ac:dyDescent="0.25">
      <c r="A7999" t="s">
        <v>15975</v>
      </c>
      <c r="B7999" t="s">
        <v>20421</v>
      </c>
      <c r="C7999" t="s">
        <v>20430</v>
      </c>
      <c r="D7999" t="s">
        <v>3590</v>
      </c>
      <c r="E7999" t="s">
        <v>39</v>
      </c>
      <c r="F7999" s="1">
        <v>26951</v>
      </c>
      <c r="G7999" t="s">
        <v>25</v>
      </c>
      <c r="H7999" t="s">
        <v>26</v>
      </c>
      <c r="I7999">
        <v>83</v>
      </c>
      <c r="J7999" t="s">
        <v>27</v>
      </c>
      <c r="K7999" t="s">
        <v>28</v>
      </c>
      <c r="L7999" s="1">
        <v>48883.999988426003</v>
      </c>
      <c r="M7999" t="s">
        <v>16508</v>
      </c>
      <c r="N7999" t="s">
        <v>17337</v>
      </c>
      <c r="O7999" t="s">
        <v>16510</v>
      </c>
      <c r="P7999" t="s">
        <v>20431</v>
      </c>
      <c r="Q7999" t="s">
        <v>55</v>
      </c>
      <c r="R7999" t="s">
        <v>34</v>
      </c>
      <c r="S7999" t="s">
        <v>35</v>
      </c>
      <c r="T7999" t="s">
        <v>36</v>
      </c>
      <c r="U7999">
        <f>YEAR(Sheet1[[#This Row],[Schedule RetirementDate]])</f>
        <v>2033</v>
      </c>
    </row>
    <row r="8000" spans="1:21" x14ac:dyDescent="0.25">
      <c r="A8000" t="s">
        <v>15975</v>
      </c>
      <c r="B8000" t="s">
        <v>20421</v>
      </c>
      <c r="C8000" t="s">
        <v>20432</v>
      </c>
      <c r="D8000" t="s">
        <v>3742</v>
      </c>
      <c r="E8000" t="s">
        <v>39</v>
      </c>
      <c r="F8000" s="1">
        <v>26321</v>
      </c>
      <c r="G8000" t="s">
        <v>665</v>
      </c>
      <c r="H8000" t="s">
        <v>105</v>
      </c>
      <c r="I8000">
        <v>35</v>
      </c>
      <c r="J8000" t="s">
        <v>110</v>
      </c>
      <c r="K8000" t="s">
        <v>28</v>
      </c>
      <c r="L8000" s="1">
        <v>47514.999988426003</v>
      </c>
      <c r="M8000" t="s">
        <v>16508</v>
      </c>
      <c r="N8000" t="s">
        <v>17337</v>
      </c>
      <c r="O8000" t="s">
        <v>16510</v>
      </c>
      <c r="P8000" t="s">
        <v>20433</v>
      </c>
      <c r="Q8000" t="s">
        <v>64</v>
      </c>
      <c r="R8000" t="s">
        <v>65</v>
      </c>
      <c r="S8000" t="s">
        <v>35</v>
      </c>
      <c r="T8000" t="s">
        <v>36</v>
      </c>
      <c r="U8000">
        <f>YEAR(Sheet1[[#This Row],[Schedule RetirementDate]])</f>
        <v>2030</v>
      </c>
    </row>
    <row r="8001" spans="1:21" x14ac:dyDescent="0.25">
      <c r="A8001" t="s">
        <v>15975</v>
      </c>
      <c r="B8001" t="s">
        <v>20421</v>
      </c>
      <c r="C8001" t="s">
        <v>20434</v>
      </c>
      <c r="D8001" t="s">
        <v>20435</v>
      </c>
      <c r="E8001" t="s">
        <v>24</v>
      </c>
      <c r="F8001" s="1">
        <v>24884</v>
      </c>
      <c r="G8001" t="s">
        <v>499</v>
      </c>
      <c r="H8001" t="s">
        <v>105</v>
      </c>
      <c r="I8001">
        <v>101</v>
      </c>
      <c r="J8001" t="s">
        <v>27</v>
      </c>
      <c r="K8001" t="s">
        <v>28</v>
      </c>
      <c r="L8001" s="1">
        <v>46812.999988426003</v>
      </c>
      <c r="M8001" t="s">
        <v>16508</v>
      </c>
      <c r="N8001" t="s">
        <v>17337</v>
      </c>
      <c r="O8001" t="s">
        <v>16510</v>
      </c>
      <c r="P8001" t="s">
        <v>20436</v>
      </c>
      <c r="Q8001" t="s">
        <v>126</v>
      </c>
      <c r="R8001" t="s">
        <v>43</v>
      </c>
      <c r="S8001" t="s">
        <v>44</v>
      </c>
      <c r="T8001" t="s">
        <v>36</v>
      </c>
      <c r="U8001">
        <f>YEAR(Sheet1[[#This Row],[Schedule RetirementDate]])</f>
        <v>2028</v>
      </c>
    </row>
    <row r="8002" spans="1:21" x14ac:dyDescent="0.25">
      <c r="A8002" t="s">
        <v>15975</v>
      </c>
      <c r="B8002" t="s">
        <v>20421</v>
      </c>
      <c r="C8002" t="s">
        <v>20437</v>
      </c>
      <c r="D8002" t="s">
        <v>20438</v>
      </c>
      <c r="E8002" t="s">
        <v>24</v>
      </c>
      <c r="F8002" s="1">
        <v>27711</v>
      </c>
      <c r="G8002" t="s">
        <v>25</v>
      </c>
      <c r="H8002" t="s">
        <v>26</v>
      </c>
      <c r="I8002">
        <v>83</v>
      </c>
      <c r="J8002" t="s">
        <v>27</v>
      </c>
      <c r="K8002" t="s">
        <v>28</v>
      </c>
      <c r="L8002" s="1">
        <v>49429.999988426003</v>
      </c>
      <c r="M8002" t="s">
        <v>16508</v>
      </c>
      <c r="N8002" t="s">
        <v>17337</v>
      </c>
      <c r="O8002" t="s">
        <v>16510</v>
      </c>
      <c r="P8002" t="s">
        <v>32</v>
      </c>
      <c r="Q8002" t="s">
        <v>380</v>
      </c>
      <c r="R8002" t="s">
        <v>43</v>
      </c>
      <c r="S8002" t="s">
        <v>138</v>
      </c>
      <c r="T8002" t="s">
        <v>36</v>
      </c>
      <c r="U8002">
        <f>YEAR(Sheet1[[#This Row],[Schedule RetirementDate]])</f>
        <v>2035</v>
      </c>
    </row>
    <row r="8003" spans="1:21" x14ac:dyDescent="0.25">
      <c r="A8003" t="s">
        <v>15975</v>
      </c>
      <c r="B8003" t="s">
        <v>20421</v>
      </c>
      <c r="C8003" t="s">
        <v>20439</v>
      </c>
      <c r="D8003" t="s">
        <v>20440</v>
      </c>
      <c r="E8003" t="s">
        <v>24</v>
      </c>
      <c r="F8003" s="1">
        <v>25934</v>
      </c>
      <c r="G8003" t="s">
        <v>52</v>
      </c>
      <c r="H8003" t="s">
        <v>58</v>
      </c>
      <c r="I8003">
        <v>3</v>
      </c>
      <c r="J8003" t="s">
        <v>27</v>
      </c>
      <c r="K8003" t="s">
        <v>28</v>
      </c>
      <c r="L8003" s="1">
        <v>47848.999988426003</v>
      </c>
      <c r="M8003" t="s">
        <v>16508</v>
      </c>
      <c r="N8003" t="s">
        <v>17337</v>
      </c>
      <c r="O8003" t="s">
        <v>16510</v>
      </c>
      <c r="P8003">
        <v>454</v>
      </c>
      <c r="Q8003" t="s">
        <v>126</v>
      </c>
      <c r="R8003" t="s">
        <v>43</v>
      </c>
      <c r="S8003" t="s">
        <v>44</v>
      </c>
      <c r="T8003" t="s">
        <v>60</v>
      </c>
      <c r="U8003">
        <f>YEAR(Sheet1[[#This Row],[Schedule RetirementDate]])</f>
        <v>2030</v>
      </c>
    </row>
    <row r="8004" spans="1:21" x14ac:dyDescent="0.25">
      <c r="A8004" t="s">
        <v>15975</v>
      </c>
      <c r="B8004" t="s">
        <v>20421</v>
      </c>
      <c r="C8004" t="s">
        <v>20441</v>
      </c>
      <c r="D8004" t="s">
        <v>2638</v>
      </c>
      <c r="E8004" t="s">
        <v>39</v>
      </c>
      <c r="F8004" s="1">
        <v>29963</v>
      </c>
      <c r="G8004" t="s">
        <v>52</v>
      </c>
      <c r="H8004" t="s">
        <v>77</v>
      </c>
      <c r="I8004">
        <v>3</v>
      </c>
      <c r="J8004" t="s">
        <v>27</v>
      </c>
      <c r="K8004" t="s">
        <v>28</v>
      </c>
      <c r="L8004" s="1">
        <v>51897.999988426003</v>
      </c>
      <c r="M8004" t="s">
        <v>16508</v>
      </c>
      <c r="N8004" t="s">
        <v>17337</v>
      </c>
      <c r="O8004" t="s">
        <v>16510</v>
      </c>
      <c r="P8004" t="s">
        <v>20442</v>
      </c>
      <c r="Q8004" t="s">
        <v>64</v>
      </c>
      <c r="R8004" t="s">
        <v>65</v>
      </c>
      <c r="S8004" t="s">
        <v>35</v>
      </c>
      <c r="T8004" t="s">
        <v>60</v>
      </c>
      <c r="U8004">
        <f>YEAR(Sheet1[[#This Row],[Schedule RetirementDate]])</f>
        <v>2042</v>
      </c>
    </row>
    <row r="8005" spans="1:21" x14ac:dyDescent="0.25">
      <c r="A8005" t="s">
        <v>15975</v>
      </c>
      <c r="B8005" t="s">
        <v>20421</v>
      </c>
      <c r="C8005" t="s">
        <v>20443</v>
      </c>
      <c r="D8005" t="s">
        <v>20444</v>
      </c>
      <c r="E8005" t="s">
        <v>39</v>
      </c>
      <c r="F8005" s="1">
        <v>19915</v>
      </c>
      <c r="G8005" t="s">
        <v>434</v>
      </c>
      <c r="H8005" t="s">
        <v>105</v>
      </c>
      <c r="I8005">
        <v>70</v>
      </c>
      <c r="J8005" t="s">
        <v>110</v>
      </c>
      <c r="K8005" t="s">
        <v>28</v>
      </c>
      <c r="L8005" s="1">
        <v>41121.999988426003</v>
      </c>
      <c r="M8005" t="s">
        <v>16508</v>
      </c>
      <c r="N8005" t="s">
        <v>17337</v>
      </c>
      <c r="O8005" t="s">
        <v>16510</v>
      </c>
      <c r="P8005">
        <v>2535</v>
      </c>
      <c r="Q8005" t="s">
        <v>33</v>
      </c>
      <c r="R8005" t="s">
        <v>34</v>
      </c>
      <c r="S8005" t="s">
        <v>35</v>
      </c>
      <c r="T8005" t="s">
        <v>36</v>
      </c>
      <c r="U8005">
        <f>YEAR(Sheet1[[#This Row],[Schedule RetirementDate]])</f>
        <v>2012</v>
      </c>
    </row>
    <row r="8006" spans="1:21" x14ac:dyDescent="0.25">
      <c r="A8006" t="s">
        <v>15975</v>
      </c>
      <c r="B8006" t="s">
        <v>20421</v>
      </c>
      <c r="C8006" t="s">
        <v>20445</v>
      </c>
      <c r="D8006" t="s">
        <v>11756</v>
      </c>
      <c r="E8006" t="s">
        <v>39</v>
      </c>
      <c r="F8006" s="1">
        <v>28258</v>
      </c>
      <c r="G8006" t="s">
        <v>52</v>
      </c>
      <c r="H8006" t="s">
        <v>53</v>
      </c>
      <c r="I8006">
        <v>3</v>
      </c>
      <c r="J8006" t="s">
        <v>27</v>
      </c>
      <c r="K8006" t="s">
        <v>28</v>
      </c>
      <c r="L8006" s="1">
        <v>50191.999988426003</v>
      </c>
      <c r="M8006" t="s">
        <v>16508</v>
      </c>
      <c r="N8006" t="s">
        <v>17337</v>
      </c>
      <c r="O8006" t="s">
        <v>16510</v>
      </c>
      <c r="P8006" t="s">
        <v>20446</v>
      </c>
      <c r="Q8006" t="s">
        <v>130</v>
      </c>
      <c r="R8006" t="s">
        <v>65</v>
      </c>
      <c r="S8006" t="s">
        <v>35</v>
      </c>
      <c r="T8006" t="s">
        <v>36</v>
      </c>
      <c r="U8006">
        <f>YEAR(Sheet1[[#This Row],[Schedule RetirementDate]])</f>
        <v>2037</v>
      </c>
    </row>
    <row r="8007" spans="1:21" x14ac:dyDescent="0.25">
      <c r="A8007" t="s">
        <v>15975</v>
      </c>
      <c r="B8007" t="s">
        <v>20421</v>
      </c>
      <c r="C8007" t="s">
        <v>20447</v>
      </c>
      <c r="D8007" t="s">
        <v>20448</v>
      </c>
      <c r="E8007" t="s">
        <v>39</v>
      </c>
      <c r="F8007" s="1">
        <v>28954</v>
      </c>
      <c r="G8007" t="s">
        <v>583</v>
      </c>
      <c r="H8007" t="s">
        <v>584</v>
      </c>
      <c r="I8007">
        <v>11</v>
      </c>
      <c r="J8007" t="s">
        <v>27</v>
      </c>
      <c r="K8007" t="s">
        <v>89</v>
      </c>
      <c r="L8007" s="1">
        <v>50160.999988426003</v>
      </c>
      <c r="M8007" t="s">
        <v>16508</v>
      </c>
      <c r="N8007" t="s">
        <v>17337</v>
      </c>
      <c r="O8007" t="s">
        <v>16510</v>
      </c>
      <c r="P8007" t="s">
        <v>32</v>
      </c>
      <c r="Q8007" t="s">
        <v>33</v>
      </c>
      <c r="R8007" t="s">
        <v>34</v>
      </c>
      <c r="S8007" t="s">
        <v>35</v>
      </c>
      <c r="T8007" t="s">
        <v>36</v>
      </c>
      <c r="U8007">
        <f>YEAR(Sheet1[[#This Row],[Schedule RetirementDate]])</f>
        <v>2037</v>
      </c>
    </row>
    <row r="8008" spans="1:21" x14ac:dyDescent="0.25">
      <c r="A8008" t="s">
        <v>15975</v>
      </c>
      <c r="B8008" t="s">
        <v>20421</v>
      </c>
      <c r="C8008" t="s">
        <v>20449</v>
      </c>
      <c r="D8008" t="s">
        <v>20450</v>
      </c>
      <c r="E8008" t="s">
        <v>24</v>
      </c>
      <c r="F8008" s="1">
        <v>29510</v>
      </c>
      <c r="G8008" t="s">
        <v>52</v>
      </c>
      <c r="H8008" t="s">
        <v>383</v>
      </c>
      <c r="I8008">
        <v>3</v>
      </c>
      <c r="J8008" t="s">
        <v>27</v>
      </c>
      <c r="K8008" t="s">
        <v>28</v>
      </c>
      <c r="L8008" s="1">
        <v>51440.999305555997</v>
      </c>
      <c r="M8008" t="s">
        <v>16508</v>
      </c>
      <c r="N8008" t="s">
        <v>17337</v>
      </c>
      <c r="O8008" t="s">
        <v>16510</v>
      </c>
      <c r="P8008" t="s">
        <v>20451</v>
      </c>
      <c r="Q8008" t="s">
        <v>380</v>
      </c>
      <c r="R8008" t="s">
        <v>43</v>
      </c>
      <c r="S8008" t="s">
        <v>35</v>
      </c>
      <c r="T8008" t="s">
        <v>60</v>
      </c>
      <c r="U8008">
        <f>YEAR(Sheet1[[#This Row],[Schedule RetirementDate]])</f>
        <v>2040</v>
      </c>
    </row>
    <row r="8009" spans="1:21" x14ac:dyDescent="0.25">
      <c r="A8009" t="s">
        <v>15975</v>
      </c>
      <c r="B8009" t="s">
        <v>20421</v>
      </c>
      <c r="C8009" t="s">
        <v>20452</v>
      </c>
      <c r="D8009" t="s">
        <v>20453</v>
      </c>
      <c r="E8009" t="s">
        <v>24</v>
      </c>
      <c r="F8009" s="1">
        <v>28074</v>
      </c>
      <c r="G8009" t="s">
        <v>25</v>
      </c>
      <c r="H8009" t="s">
        <v>383</v>
      </c>
      <c r="I8009">
        <v>83</v>
      </c>
      <c r="J8009" t="s">
        <v>27</v>
      </c>
      <c r="K8009" t="s">
        <v>28</v>
      </c>
      <c r="L8009" s="1">
        <v>50009.999988426003</v>
      </c>
      <c r="M8009" t="s">
        <v>16508</v>
      </c>
      <c r="N8009" t="s">
        <v>17337</v>
      </c>
      <c r="O8009" t="s">
        <v>16510</v>
      </c>
      <c r="P8009" t="s">
        <v>20454</v>
      </c>
      <c r="Q8009" t="s">
        <v>380</v>
      </c>
      <c r="R8009" t="s">
        <v>43</v>
      </c>
      <c r="S8009" t="s">
        <v>35</v>
      </c>
      <c r="T8009" t="s">
        <v>36</v>
      </c>
      <c r="U8009">
        <f>YEAR(Sheet1[[#This Row],[Schedule RetirementDate]])</f>
        <v>2036</v>
      </c>
    </row>
    <row r="8010" spans="1:21" x14ac:dyDescent="0.25">
      <c r="A8010" t="s">
        <v>15975</v>
      </c>
      <c r="B8010" t="s">
        <v>20421</v>
      </c>
      <c r="C8010" t="s">
        <v>20455</v>
      </c>
      <c r="D8010" t="s">
        <v>17278</v>
      </c>
      <c r="E8010" t="s">
        <v>24</v>
      </c>
      <c r="F8010" s="1">
        <v>30770</v>
      </c>
      <c r="G8010" t="s">
        <v>52</v>
      </c>
      <c r="H8010" t="s">
        <v>58</v>
      </c>
      <c r="I8010">
        <v>3</v>
      </c>
      <c r="J8010" t="s">
        <v>27</v>
      </c>
      <c r="K8010" t="s">
        <v>89</v>
      </c>
      <c r="L8010" s="1">
        <v>52687.999305555997</v>
      </c>
      <c r="M8010" t="s">
        <v>16508</v>
      </c>
      <c r="N8010" t="s">
        <v>17337</v>
      </c>
      <c r="O8010" t="s">
        <v>16510</v>
      </c>
      <c r="P8010">
        <v>5026</v>
      </c>
      <c r="Q8010" t="s">
        <v>33</v>
      </c>
      <c r="R8010" t="s">
        <v>34</v>
      </c>
      <c r="S8010" t="s">
        <v>35</v>
      </c>
      <c r="T8010" t="s">
        <v>60</v>
      </c>
      <c r="U8010">
        <f>YEAR(Sheet1[[#This Row],[Schedule RetirementDate]])</f>
        <v>2044</v>
      </c>
    </row>
    <row r="8011" spans="1:21" x14ac:dyDescent="0.25">
      <c r="A8011" t="s">
        <v>15975</v>
      </c>
      <c r="B8011" t="s">
        <v>20421</v>
      </c>
      <c r="C8011" t="s">
        <v>20456</v>
      </c>
      <c r="D8011" t="s">
        <v>20457</v>
      </c>
      <c r="E8011" t="s">
        <v>24</v>
      </c>
      <c r="F8011" s="1">
        <v>23744</v>
      </c>
      <c r="G8011" t="s">
        <v>25</v>
      </c>
      <c r="H8011" t="s">
        <v>26</v>
      </c>
      <c r="I8011">
        <v>83</v>
      </c>
      <c r="J8011" t="s">
        <v>27</v>
      </c>
      <c r="K8011" t="s">
        <v>28</v>
      </c>
      <c r="L8011" s="1">
        <v>45688.999988426003</v>
      </c>
      <c r="M8011" t="s">
        <v>16508</v>
      </c>
      <c r="N8011" t="s">
        <v>17337</v>
      </c>
      <c r="O8011" t="s">
        <v>16510</v>
      </c>
      <c r="P8011" t="s">
        <v>20458</v>
      </c>
      <c r="Q8011" t="s">
        <v>130</v>
      </c>
      <c r="R8011" t="s">
        <v>65</v>
      </c>
      <c r="S8011" t="s">
        <v>35</v>
      </c>
      <c r="T8011" t="s">
        <v>36</v>
      </c>
      <c r="U8011">
        <f>YEAR(Sheet1[[#This Row],[Schedule RetirementDate]])</f>
        <v>2025</v>
      </c>
    </row>
    <row r="8012" spans="1:21" x14ac:dyDescent="0.25">
      <c r="A8012" t="s">
        <v>15975</v>
      </c>
      <c r="B8012" t="s">
        <v>20421</v>
      </c>
      <c r="C8012" t="s">
        <v>20459</v>
      </c>
      <c r="D8012" t="s">
        <v>20460</v>
      </c>
      <c r="E8012" t="s">
        <v>24</v>
      </c>
      <c r="F8012" s="1">
        <v>21959</v>
      </c>
      <c r="G8012" t="s">
        <v>25</v>
      </c>
      <c r="H8012" t="s">
        <v>26</v>
      </c>
      <c r="I8012">
        <v>83</v>
      </c>
      <c r="J8012" t="s">
        <v>27</v>
      </c>
      <c r="K8012" t="s">
        <v>28</v>
      </c>
      <c r="L8012" s="1">
        <v>43890.999988426003</v>
      </c>
      <c r="M8012" t="s">
        <v>16508</v>
      </c>
      <c r="N8012" t="s">
        <v>17337</v>
      </c>
      <c r="O8012" t="s">
        <v>16510</v>
      </c>
      <c r="P8012" t="s">
        <v>32</v>
      </c>
      <c r="Q8012" t="s">
        <v>82</v>
      </c>
      <c r="R8012" t="s">
        <v>83</v>
      </c>
      <c r="S8012" t="s">
        <v>35</v>
      </c>
      <c r="T8012" t="s">
        <v>36</v>
      </c>
      <c r="U8012">
        <f>YEAR(Sheet1[[#This Row],[Schedule RetirementDate]])</f>
        <v>2020</v>
      </c>
    </row>
    <row r="8013" spans="1:21" x14ac:dyDescent="0.25">
      <c r="A8013" t="s">
        <v>15975</v>
      </c>
      <c r="B8013" t="s">
        <v>20421</v>
      </c>
      <c r="C8013" t="s">
        <v>20461</v>
      </c>
      <c r="D8013" t="s">
        <v>20462</v>
      </c>
      <c r="E8013" t="s">
        <v>39</v>
      </c>
      <c r="F8013" s="1">
        <v>21094</v>
      </c>
      <c r="G8013" t="s">
        <v>52</v>
      </c>
      <c r="H8013" t="s">
        <v>77</v>
      </c>
      <c r="I8013">
        <v>3</v>
      </c>
      <c r="J8013" t="s">
        <v>27</v>
      </c>
      <c r="K8013" t="s">
        <v>28</v>
      </c>
      <c r="L8013" s="1">
        <v>43008.999988426003</v>
      </c>
      <c r="M8013" t="s">
        <v>16508</v>
      </c>
      <c r="N8013" t="s">
        <v>17337</v>
      </c>
      <c r="O8013" t="s">
        <v>16510</v>
      </c>
      <c r="P8013" t="s">
        <v>32</v>
      </c>
      <c r="Q8013" t="s">
        <v>156</v>
      </c>
      <c r="R8013" t="s">
        <v>157</v>
      </c>
      <c r="S8013" t="s">
        <v>35</v>
      </c>
      <c r="T8013" t="s">
        <v>36</v>
      </c>
      <c r="U8013">
        <f>YEAR(Sheet1[[#This Row],[Schedule RetirementDate]])</f>
        <v>2017</v>
      </c>
    </row>
    <row r="8014" spans="1:21" x14ac:dyDescent="0.25">
      <c r="A8014" t="s">
        <v>15975</v>
      </c>
      <c r="B8014" t="s">
        <v>20421</v>
      </c>
      <c r="C8014" t="s">
        <v>20463</v>
      </c>
      <c r="D8014" t="s">
        <v>20464</v>
      </c>
      <c r="E8014" t="s">
        <v>24</v>
      </c>
      <c r="F8014" s="1">
        <v>21952</v>
      </c>
      <c r="G8014" t="s">
        <v>52</v>
      </c>
      <c r="H8014" t="s">
        <v>58</v>
      </c>
      <c r="I8014">
        <v>3</v>
      </c>
      <c r="J8014" t="s">
        <v>27</v>
      </c>
      <c r="K8014" t="s">
        <v>28</v>
      </c>
      <c r="L8014" s="1">
        <v>43890.999988426003</v>
      </c>
      <c r="M8014" t="s">
        <v>16508</v>
      </c>
      <c r="N8014" t="s">
        <v>17337</v>
      </c>
      <c r="O8014" t="s">
        <v>16510</v>
      </c>
      <c r="P8014" t="s">
        <v>32</v>
      </c>
      <c r="Q8014" t="s">
        <v>380</v>
      </c>
      <c r="R8014" t="s">
        <v>43</v>
      </c>
      <c r="S8014" t="s">
        <v>138</v>
      </c>
      <c r="T8014" t="s">
        <v>60</v>
      </c>
      <c r="U8014">
        <f>YEAR(Sheet1[[#This Row],[Schedule RetirementDate]])</f>
        <v>2020</v>
      </c>
    </row>
    <row r="8015" spans="1:21" x14ac:dyDescent="0.25">
      <c r="A8015" t="s">
        <v>15975</v>
      </c>
      <c r="B8015" t="s">
        <v>20465</v>
      </c>
      <c r="C8015" t="s">
        <v>20466</v>
      </c>
      <c r="D8015" t="s">
        <v>20467</v>
      </c>
      <c r="E8015" t="s">
        <v>24</v>
      </c>
      <c r="F8015" s="1">
        <v>21477</v>
      </c>
      <c r="G8015" t="s">
        <v>25</v>
      </c>
      <c r="H8015" t="s">
        <v>26</v>
      </c>
      <c r="I8015">
        <v>83</v>
      </c>
      <c r="J8015" t="s">
        <v>27</v>
      </c>
      <c r="K8015" t="s">
        <v>28</v>
      </c>
      <c r="L8015" s="1">
        <v>43404.999305555997</v>
      </c>
      <c r="M8015" t="s">
        <v>16508</v>
      </c>
      <c r="N8015" t="s">
        <v>17337</v>
      </c>
      <c r="O8015" t="s">
        <v>16510</v>
      </c>
      <c r="P8015" t="s">
        <v>20468</v>
      </c>
      <c r="Q8015" t="s">
        <v>119</v>
      </c>
      <c r="R8015" t="s">
        <v>65</v>
      </c>
      <c r="S8015" t="s">
        <v>35</v>
      </c>
      <c r="T8015" t="s">
        <v>36</v>
      </c>
      <c r="U8015">
        <f>YEAR(Sheet1[[#This Row],[Schedule RetirementDate]])</f>
        <v>2018</v>
      </c>
    </row>
    <row r="8016" spans="1:21" x14ac:dyDescent="0.25">
      <c r="A8016" t="s">
        <v>15975</v>
      </c>
      <c r="B8016" t="s">
        <v>20465</v>
      </c>
      <c r="C8016" t="s">
        <v>20469</v>
      </c>
      <c r="D8016" t="s">
        <v>20470</v>
      </c>
      <c r="E8016" t="s">
        <v>39</v>
      </c>
      <c r="F8016" s="1">
        <v>27712</v>
      </c>
      <c r="G8016" t="s">
        <v>25</v>
      </c>
      <c r="H8016" t="s">
        <v>26</v>
      </c>
      <c r="I8016">
        <v>83</v>
      </c>
      <c r="J8016" t="s">
        <v>27</v>
      </c>
      <c r="K8016" t="s">
        <v>28</v>
      </c>
      <c r="L8016" s="1">
        <v>49643.999988426003</v>
      </c>
      <c r="M8016" t="s">
        <v>16508</v>
      </c>
      <c r="N8016" t="s">
        <v>17337</v>
      </c>
      <c r="O8016" t="s">
        <v>16510</v>
      </c>
      <c r="P8016" t="s">
        <v>20471</v>
      </c>
      <c r="Q8016" t="s">
        <v>130</v>
      </c>
      <c r="R8016" t="s">
        <v>65</v>
      </c>
      <c r="S8016" t="s">
        <v>35</v>
      </c>
      <c r="T8016" t="s">
        <v>36</v>
      </c>
      <c r="U8016">
        <f>YEAR(Sheet1[[#This Row],[Schedule RetirementDate]])</f>
        <v>2035</v>
      </c>
    </row>
    <row r="8017" spans="1:21" x14ac:dyDescent="0.25">
      <c r="A8017" t="s">
        <v>15975</v>
      </c>
      <c r="B8017" t="s">
        <v>20465</v>
      </c>
      <c r="C8017" t="s">
        <v>20472</v>
      </c>
      <c r="D8017" t="s">
        <v>20473</v>
      </c>
      <c r="E8017" t="s">
        <v>24</v>
      </c>
      <c r="F8017" s="1">
        <v>26619</v>
      </c>
      <c r="G8017" t="s">
        <v>25</v>
      </c>
      <c r="H8017" t="s">
        <v>26</v>
      </c>
      <c r="I8017">
        <v>83</v>
      </c>
      <c r="J8017" t="s">
        <v>27</v>
      </c>
      <c r="K8017" t="s">
        <v>28</v>
      </c>
      <c r="L8017" s="1">
        <v>48548.999988426003</v>
      </c>
      <c r="M8017" t="s">
        <v>16508</v>
      </c>
      <c r="N8017" t="s">
        <v>17337</v>
      </c>
      <c r="O8017" t="s">
        <v>16510</v>
      </c>
      <c r="P8017" t="s">
        <v>20474</v>
      </c>
      <c r="Q8017" t="s">
        <v>137</v>
      </c>
      <c r="R8017" t="s">
        <v>43</v>
      </c>
      <c r="S8017" t="s">
        <v>44</v>
      </c>
      <c r="T8017" t="s">
        <v>36</v>
      </c>
      <c r="U8017">
        <f>YEAR(Sheet1[[#This Row],[Schedule RetirementDate]])</f>
        <v>2032</v>
      </c>
    </row>
    <row r="8018" spans="1:21" x14ac:dyDescent="0.25">
      <c r="A8018" t="s">
        <v>15975</v>
      </c>
      <c r="B8018" t="s">
        <v>20475</v>
      </c>
      <c r="C8018" t="s">
        <v>20476</v>
      </c>
      <c r="D8018" t="s">
        <v>20477</v>
      </c>
      <c r="E8018" t="s">
        <v>39</v>
      </c>
      <c r="F8018" s="1">
        <v>29267</v>
      </c>
      <c r="G8018" t="s">
        <v>93</v>
      </c>
      <c r="H8018" t="s">
        <v>533</v>
      </c>
      <c r="I8018">
        <v>200</v>
      </c>
      <c r="J8018" t="s">
        <v>27</v>
      </c>
      <c r="K8018" t="s">
        <v>28</v>
      </c>
      <c r="L8018" s="1">
        <v>51195.999305555997</v>
      </c>
      <c r="M8018" t="s">
        <v>15998</v>
      </c>
      <c r="N8018" t="s">
        <v>17090</v>
      </c>
      <c r="O8018" t="s">
        <v>16000</v>
      </c>
      <c r="P8018" t="s">
        <v>20478</v>
      </c>
      <c r="Q8018" t="s">
        <v>33</v>
      </c>
      <c r="R8018" t="s">
        <v>34</v>
      </c>
      <c r="S8018" t="s">
        <v>35</v>
      </c>
      <c r="T8018" t="s">
        <v>36</v>
      </c>
      <c r="U8018">
        <f>YEAR(Sheet1[[#This Row],[Schedule RetirementDate]])</f>
        <v>2040</v>
      </c>
    </row>
    <row r="8019" spans="1:21" x14ac:dyDescent="0.25">
      <c r="A8019" t="s">
        <v>15975</v>
      </c>
      <c r="B8019" t="s">
        <v>20475</v>
      </c>
      <c r="C8019" t="s">
        <v>20479</v>
      </c>
      <c r="D8019" t="s">
        <v>20480</v>
      </c>
      <c r="E8019" t="s">
        <v>39</v>
      </c>
      <c r="F8019" s="1">
        <v>23471</v>
      </c>
      <c r="G8019" t="s">
        <v>25</v>
      </c>
      <c r="H8019" t="s">
        <v>26</v>
      </c>
      <c r="I8019">
        <v>83</v>
      </c>
      <c r="J8019" t="s">
        <v>27</v>
      </c>
      <c r="K8019" t="s">
        <v>28</v>
      </c>
      <c r="L8019" s="1">
        <v>45412.999988426003</v>
      </c>
      <c r="M8019" t="s">
        <v>15998</v>
      </c>
      <c r="N8019" t="s">
        <v>17090</v>
      </c>
      <c r="O8019" t="s">
        <v>16000</v>
      </c>
      <c r="P8019" t="s">
        <v>20481</v>
      </c>
      <c r="Q8019" t="s">
        <v>42</v>
      </c>
      <c r="R8019" t="s">
        <v>43</v>
      </c>
      <c r="S8019" t="s">
        <v>44</v>
      </c>
      <c r="T8019" t="s">
        <v>36</v>
      </c>
      <c r="U8019">
        <f>YEAR(Sheet1[[#This Row],[Schedule RetirementDate]])</f>
        <v>2024</v>
      </c>
    </row>
    <row r="8020" spans="1:21" x14ac:dyDescent="0.25">
      <c r="A8020" t="s">
        <v>15975</v>
      </c>
      <c r="B8020" t="s">
        <v>20475</v>
      </c>
      <c r="C8020" t="s">
        <v>20482</v>
      </c>
      <c r="D8020" t="s">
        <v>20483</v>
      </c>
      <c r="E8020" t="s">
        <v>39</v>
      </c>
      <c r="F8020" s="1">
        <v>25301</v>
      </c>
      <c r="G8020" t="s">
        <v>93</v>
      </c>
      <c r="H8020" t="s">
        <v>533</v>
      </c>
      <c r="I8020">
        <v>200</v>
      </c>
      <c r="J8020" t="s">
        <v>27</v>
      </c>
      <c r="K8020" t="s">
        <v>28</v>
      </c>
      <c r="L8020" s="1">
        <v>47238.999988426003</v>
      </c>
      <c r="M8020" t="s">
        <v>15998</v>
      </c>
      <c r="N8020" t="s">
        <v>17090</v>
      </c>
      <c r="O8020" t="s">
        <v>16000</v>
      </c>
      <c r="P8020" t="s">
        <v>20484</v>
      </c>
      <c r="Q8020" t="s">
        <v>126</v>
      </c>
      <c r="R8020" t="s">
        <v>43</v>
      </c>
      <c r="S8020" t="s">
        <v>44</v>
      </c>
      <c r="T8020" t="s">
        <v>36</v>
      </c>
      <c r="U8020">
        <f>YEAR(Sheet1[[#This Row],[Schedule RetirementDate]])</f>
        <v>2029</v>
      </c>
    </row>
    <row r="8021" spans="1:21" x14ac:dyDescent="0.25">
      <c r="A8021" t="s">
        <v>15975</v>
      </c>
      <c r="B8021" t="s">
        <v>20475</v>
      </c>
      <c r="C8021" t="s">
        <v>20485</v>
      </c>
      <c r="D8021" t="s">
        <v>6149</v>
      </c>
      <c r="E8021" t="s">
        <v>39</v>
      </c>
      <c r="F8021" s="1">
        <v>27946</v>
      </c>
      <c r="G8021" t="s">
        <v>25</v>
      </c>
      <c r="H8021" t="s">
        <v>26</v>
      </c>
      <c r="I8021">
        <v>83</v>
      </c>
      <c r="J8021" t="s">
        <v>27</v>
      </c>
      <c r="K8021" t="s">
        <v>28</v>
      </c>
      <c r="L8021" s="1">
        <v>49887.999988426003</v>
      </c>
      <c r="M8021" t="s">
        <v>15998</v>
      </c>
      <c r="N8021" t="s">
        <v>17090</v>
      </c>
      <c r="O8021" t="s">
        <v>16000</v>
      </c>
      <c r="P8021" t="s">
        <v>20486</v>
      </c>
      <c r="Q8021" t="s">
        <v>42</v>
      </c>
      <c r="R8021" t="s">
        <v>43</v>
      </c>
      <c r="S8021" t="s">
        <v>44</v>
      </c>
      <c r="T8021" t="s">
        <v>36</v>
      </c>
      <c r="U8021">
        <f>YEAR(Sheet1[[#This Row],[Schedule RetirementDate]])</f>
        <v>2036</v>
      </c>
    </row>
    <row r="8022" spans="1:21" x14ac:dyDescent="0.25">
      <c r="A8022" t="s">
        <v>15975</v>
      </c>
      <c r="B8022" t="s">
        <v>20475</v>
      </c>
      <c r="C8022" t="s">
        <v>20487</v>
      </c>
      <c r="D8022" t="s">
        <v>20488</v>
      </c>
      <c r="E8022" t="s">
        <v>39</v>
      </c>
      <c r="F8022" s="1">
        <v>26287</v>
      </c>
      <c r="G8022" t="s">
        <v>25</v>
      </c>
      <c r="H8022" t="s">
        <v>26</v>
      </c>
      <c r="I8022">
        <v>83</v>
      </c>
      <c r="J8022" t="s">
        <v>27</v>
      </c>
      <c r="K8022" t="s">
        <v>28</v>
      </c>
      <c r="L8022" s="1">
        <v>48213.999988426003</v>
      </c>
      <c r="M8022" t="s">
        <v>15998</v>
      </c>
      <c r="N8022" t="s">
        <v>17090</v>
      </c>
      <c r="O8022" t="s">
        <v>16000</v>
      </c>
      <c r="P8022" t="s">
        <v>17343</v>
      </c>
      <c r="Q8022" t="s">
        <v>33</v>
      </c>
      <c r="R8022" t="s">
        <v>34</v>
      </c>
      <c r="S8022" t="s">
        <v>35</v>
      </c>
      <c r="T8022" t="s">
        <v>36</v>
      </c>
      <c r="U8022">
        <f>YEAR(Sheet1[[#This Row],[Schedule RetirementDate]])</f>
        <v>2031</v>
      </c>
    </row>
    <row r="8023" spans="1:21" x14ac:dyDescent="0.25">
      <c r="A8023" t="s">
        <v>15975</v>
      </c>
      <c r="B8023" t="s">
        <v>20475</v>
      </c>
      <c r="C8023" t="s">
        <v>20489</v>
      </c>
      <c r="D8023" t="s">
        <v>20490</v>
      </c>
      <c r="E8023" t="s">
        <v>24</v>
      </c>
      <c r="F8023" s="1">
        <v>23756</v>
      </c>
      <c r="G8023" t="s">
        <v>499</v>
      </c>
      <c r="H8023" t="s">
        <v>105</v>
      </c>
      <c r="I8023">
        <v>101</v>
      </c>
      <c r="J8023" t="s">
        <v>27</v>
      </c>
      <c r="K8023" t="s">
        <v>28</v>
      </c>
      <c r="L8023" s="1">
        <v>45688.999988426003</v>
      </c>
      <c r="M8023" t="s">
        <v>15998</v>
      </c>
      <c r="N8023" t="s">
        <v>17090</v>
      </c>
      <c r="O8023" t="s">
        <v>16000</v>
      </c>
      <c r="P8023" t="s">
        <v>20491</v>
      </c>
      <c r="Q8023" t="s">
        <v>126</v>
      </c>
      <c r="R8023" t="s">
        <v>43</v>
      </c>
      <c r="S8023" t="s">
        <v>44</v>
      </c>
      <c r="T8023" t="s">
        <v>36</v>
      </c>
      <c r="U8023">
        <f>YEAR(Sheet1[[#This Row],[Schedule RetirementDate]])</f>
        <v>2025</v>
      </c>
    </row>
    <row r="8024" spans="1:21" x14ac:dyDescent="0.25">
      <c r="A8024" t="s">
        <v>15975</v>
      </c>
      <c r="B8024" t="s">
        <v>20492</v>
      </c>
      <c r="C8024" t="s">
        <v>20493</v>
      </c>
      <c r="D8024" t="s">
        <v>20494</v>
      </c>
      <c r="E8024" t="s">
        <v>39</v>
      </c>
      <c r="F8024" s="1">
        <v>26863</v>
      </c>
      <c r="G8024" t="s">
        <v>52</v>
      </c>
      <c r="H8024" t="s">
        <v>58</v>
      </c>
      <c r="I8024">
        <v>3</v>
      </c>
      <c r="J8024" t="s">
        <v>27</v>
      </c>
      <c r="K8024" t="s">
        <v>28</v>
      </c>
      <c r="L8024" s="1">
        <v>48791.999988426003</v>
      </c>
      <c r="M8024" t="s">
        <v>16089</v>
      </c>
      <c r="N8024" t="s">
        <v>16139</v>
      </c>
      <c r="O8024" t="s">
        <v>16091</v>
      </c>
      <c r="P8024" t="s">
        <v>20495</v>
      </c>
      <c r="Q8024" t="s">
        <v>119</v>
      </c>
      <c r="R8024" t="s">
        <v>65</v>
      </c>
      <c r="S8024" t="s">
        <v>35</v>
      </c>
      <c r="T8024" t="s">
        <v>36</v>
      </c>
      <c r="U8024">
        <f>YEAR(Sheet1[[#This Row],[Schedule RetirementDate]])</f>
        <v>2033</v>
      </c>
    </row>
    <row r="8025" spans="1:21" x14ac:dyDescent="0.25">
      <c r="A8025" t="s">
        <v>15975</v>
      </c>
      <c r="B8025" t="s">
        <v>20492</v>
      </c>
      <c r="C8025" t="s">
        <v>20496</v>
      </c>
      <c r="D8025" t="s">
        <v>20497</v>
      </c>
      <c r="E8025" t="s">
        <v>39</v>
      </c>
      <c r="F8025" s="1">
        <v>25516</v>
      </c>
      <c r="G8025" t="s">
        <v>25</v>
      </c>
      <c r="H8025" t="s">
        <v>26</v>
      </c>
      <c r="I8025">
        <v>83</v>
      </c>
      <c r="J8025" t="s">
        <v>27</v>
      </c>
      <c r="K8025" t="s">
        <v>28</v>
      </c>
      <c r="L8025" s="1">
        <v>47452.999988426003</v>
      </c>
      <c r="M8025" t="s">
        <v>16089</v>
      </c>
      <c r="N8025" t="s">
        <v>16139</v>
      </c>
      <c r="O8025" t="s">
        <v>16091</v>
      </c>
      <c r="P8025">
        <v>163</v>
      </c>
      <c r="Q8025" t="s">
        <v>130</v>
      </c>
      <c r="R8025" t="s">
        <v>65</v>
      </c>
      <c r="S8025" t="s">
        <v>35</v>
      </c>
      <c r="T8025" t="s">
        <v>36</v>
      </c>
      <c r="U8025">
        <f>YEAR(Sheet1[[#This Row],[Schedule RetirementDate]])</f>
        <v>2029</v>
      </c>
    </row>
    <row r="8026" spans="1:21" x14ac:dyDescent="0.25">
      <c r="A8026" t="s">
        <v>15975</v>
      </c>
      <c r="B8026" t="s">
        <v>20492</v>
      </c>
      <c r="C8026" t="s">
        <v>20498</v>
      </c>
      <c r="D8026" t="s">
        <v>20499</v>
      </c>
      <c r="E8026" t="s">
        <v>39</v>
      </c>
      <c r="F8026" s="1">
        <v>29194</v>
      </c>
      <c r="G8026" t="s">
        <v>52</v>
      </c>
      <c r="H8026" t="s">
        <v>53</v>
      </c>
      <c r="I8026">
        <v>3</v>
      </c>
      <c r="J8026" t="s">
        <v>27</v>
      </c>
      <c r="K8026" t="s">
        <v>28</v>
      </c>
      <c r="L8026" s="1">
        <v>51135.999988426003</v>
      </c>
      <c r="M8026" t="s">
        <v>16089</v>
      </c>
      <c r="N8026" t="s">
        <v>16139</v>
      </c>
      <c r="O8026" t="s">
        <v>16091</v>
      </c>
      <c r="P8026">
        <v>2140</v>
      </c>
      <c r="Q8026" t="s">
        <v>130</v>
      </c>
      <c r="R8026" t="s">
        <v>65</v>
      </c>
      <c r="S8026" t="s">
        <v>35</v>
      </c>
      <c r="T8026" t="s">
        <v>60</v>
      </c>
      <c r="U8026">
        <f>YEAR(Sheet1[[#This Row],[Schedule RetirementDate]])</f>
        <v>2039</v>
      </c>
    </row>
    <row r="8027" spans="1:21" x14ac:dyDescent="0.25">
      <c r="A8027" t="s">
        <v>15975</v>
      </c>
      <c r="B8027" t="s">
        <v>20492</v>
      </c>
      <c r="C8027" t="s">
        <v>20500</v>
      </c>
      <c r="D8027" t="s">
        <v>20501</v>
      </c>
      <c r="E8027" t="s">
        <v>39</v>
      </c>
      <c r="F8027" s="1">
        <v>32898</v>
      </c>
      <c r="G8027" t="s">
        <v>52</v>
      </c>
      <c r="H8027" t="s">
        <v>77</v>
      </c>
      <c r="I8027">
        <v>3</v>
      </c>
      <c r="J8027" t="s">
        <v>27</v>
      </c>
      <c r="K8027" t="s">
        <v>89</v>
      </c>
      <c r="L8027" s="1">
        <v>54819.999305555997</v>
      </c>
      <c r="M8027" t="s">
        <v>16089</v>
      </c>
      <c r="N8027" t="s">
        <v>16139</v>
      </c>
      <c r="O8027" t="s">
        <v>16091</v>
      </c>
      <c r="P8027" t="s">
        <v>20502</v>
      </c>
      <c r="Q8027" t="s">
        <v>64</v>
      </c>
      <c r="R8027" t="s">
        <v>65</v>
      </c>
      <c r="S8027" t="s">
        <v>35</v>
      </c>
      <c r="T8027" t="s">
        <v>60</v>
      </c>
      <c r="U8027">
        <f>YEAR(Sheet1[[#This Row],[Schedule RetirementDate]])</f>
        <v>2050</v>
      </c>
    </row>
    <row r="8028" spans="1:21" x14ac:dyDescent="0.25">
      <c r="A8028" t="s">
        <v>15975</v>
      </c>
      <c r="B8028" t="s">
        <v>20492</v>
      </c>
      <c r="C8028" t="s">
        <v>20503</v>
      </c>
      <c r="D8028" t="s">
        <v>20504</v>
      </c>
      <c r="E8028" t="s">
        <v>39</v>
      </c>
      <c r="F8028" s="1">
        <v>30311</v>
      </c>
      <c r="G8028" t="s">
        <v>52</v>
      </c>
      <c r="H8028" t="s">
        <v>77</v>
      </c>
      <c r="I8028">
        <v>3</v>
      </c>
      <c r="J8028" t="s">
        <v>27</v>
      </c>
      <c r="K8028" t="s">
        <v>28</v>
      </c>
      <c r="L8028" s="1">
        <v>52231.999305555997</v>
      </c>
      <c r="M8028" t="s">
        <v>16089</v>
      </c>
      <c r="N8028" t="s">
        <v>16139</v>
      </c>
      <c r="O8028" t="s">
        <v>16091</v>
      </c>
      <c r="P8028" t="s">
        <v>20505</v>
      </c>
      <c r="Q8028" t="s">
        <v>130</v>
      </c>
      <c r="R8028" t="s">
        <v>65</v>
      </c>
      <c r="S8028" t="s">
        <v>35</v>
      </c>
      <c r="T8028" t="s">
        <v>60</v>
      </c>
      <c r="U8028">
        <f>YEAR(Sheet1[[#This Row],[Schedule RetirementDate]])</f>
        <v>2042</v>
      </c>
    </row>
    <row r="8029" spans="1:21" x14ac:dyDescent="0.25">
      <c r="A8029" t="s">
        <v>15975</v>
      </c>
      <c r="B8029" t="s">
        <v>20492</v>
      </c>
      <c r="C8029" t="s">
        <v>20506</v>
      </c>
      <c r="D8029" t="s">
        <v>20507</v>
      </c>
      <c r="E8029" t="s">
        <v>24</v>
      </c>
      <c r="F8029" s="1">
        <v>25917</v>
      </c>
      <c r="G8029" t="s">
        <v>25</v>
      </c>
      <c r="H8029" t="s">
        <v>26</v>
      </c>
      <c r="I8029">
        <v>83</v>
      </c>
      <c r="J8029" t="s">
        <v>27</v>
      </c>
      <c r="K8029" t="s">
        <v>28</v>
      </c>
      <c r="L8029" s="1">
        <v>47848.999305555997</v>
      </c>
      <c r="M8029" t="s">
        <v>16089</v>
      </c>
      <c r="N8029" t="s">
        <v>16139</v>
      </c>
      <c r="O8029" t="s">
        <v>16091</v>
      </c>
      <c r="P8029" t="s">
        <v>20508</v>
      </c>
      <c r="Q8029" t="s">
        <v>119</v>
      </c>
      <c r="R8029" t="s">
        <v>65</v>
      </c>
      <c r="S8029" t="s">
        <v>35</v>
      </c>
      <c r="T8029" t="s">
        <v>36</v>
      </c>
      <c r="U8029">
        <f>YEAR(Sheet1[[#This Row],[Schedule RetirementDate]])</f>
        <v>2030</v>
      </c>
    </row>
    <row r="8030" spans="1:21" x14ac:dyDescent="0.25">
      <c r="A8030" t="s">
        <v>15975</v>
      </c>
      <c r="B8030" t="s">
        <v>20492</v>
      </c>
      <c r="C8030" t="s">
        <v>20509</v>
      </c>
      <c r="D8030" t="s">
        <v>11691</v>
      </c>
      <c r="E8030" t="s">
        <v>39</v>
      </c>
      <c r="F8030" s="1">
        <v>31210</v>
      </c>
      <c r="G8030" t="s">
        <v>583</v>
      </c>
      <c r="H8030" t="s">
        <v>584</v>
      </c>
      <c r="I8030">
        <v>11</v>
      </c>
      <c r="J8030" t="s">
        <v>27</v>
      </c>
      <c r="K8030" t="s">
        <v>89</v>
      </c>
      <c r="L8030" s="1">
        <v>54057.999305555997</v>
      </c>
      <c r="M8030" t="s">
        <v>16089</v>
      </c>
      <c r="N8030" t="s">
        <v>16139</v>
      </c>
      <c r="O8030" t="s">
        <v>16091</v>
      </c>
      <c r="P8030" t="s">
        <v>20510</v>
      </c>
      <c r="Q8030" t="s">
        <v>119</v>
      </c>
      <c r="R8030" t="s">
        <v>65</v>
      </c>
      <c r="S8030" t="s">
        <v>35</v>
      </c>
      <c r="T8030" t="s">
        <v>60</v>
      </c>
      <c r="U8030">
        <f>YEAR(Sheet1[[#This Row],[Schedule RetirementDate]])</f>
        <v>2047</v>
      </c>
    </row>
    <row r="8031" spans="1:21" x14ac:dyDescent="0.25">
      <c r="A8031" t="s">
        <v>15975</v>
      </c>
      <c r="B8031" t="s">
        <v>20492</v>
      </c>
      <c r="C8031" t="s">
        <v>20509</v>
      </c>
      <c r="D8031" t="s">
        <v>11691</v>
      </c>
      <c r="E8031" t="s">
        <v>39</v>
      </c>
      <c r="F8031" s="1">
        <v>31210</v>
      </c>
      <c r="G8031" t="s">
        <v>583</v>
      </c>
      <c r="H8031" t="s">
        <v>584</v>
      </c>
      <c r="I8031">
        <v>11</v>
      </c>
      <c r="J8031" t="s">
        <v>27</v>
      </c>
      <c r="K8031" t="s">
        <v>89</v>
      </c>
      <c r="L8031" s="1">
        <v>54057.999305555997</v>
      </c>
      <c r="M8031" t="s">
        <v>16089</v>
      </c>
      <c r="N8031" t="s">
        <v>16139</v>
      </c>
      <c r="O8031" t="s">
        <v>16091</v>
      </c>
      <c r="P8031" t="s">
        <v>20510</v>
      </c>
      <c r="Q8031" t="s">
        <v>130</v>
      </c>
      <c r="R8031" t="s">
        <v>65</v>
      </c>
      <c r="S8031" t="s">
        <v>35</v>
      </c>
      <c r="T8031" t="s">
        <v>60</v>
      </c>
      <c r="U8031">
        <f>YEAR(Sheet1[[#This Row],[Schedule RetirementDate]])</f>
        <v>2047</v>
      </c>
    </row>
    <row r="8032" spans="1:21" x14ac:dyDescent="0.25">
      <c r="A8032" t="s">
        <v>15975</v>
      </c>
      <c r="B8032" t="s">
        <v>20492</v>
      </c>
      <c r="C8032" t="s">
        <v>20509</v>
      </c>
      <c r="D8032" t="s">
        <v>11691</v>
      </c>
      <c r="E8032" t="s">
        <v>39</v>
      </c>
      <c r="F8032" s="1">
        <v>31210</v>
      </c>
      <c r="G8032" t="s">
        <v>52</v>
      </c>
      <c r="H8032" t="s">
        <v>58</v>
      </c>
      <c r="I8032">
        <v>3</v>
      </c>
      <c r="J8032" t="s">
        <v>27</v>
      </c>
      <c r="K8032" t="s">
        <v>89</v>
      </c>
      <c r="L8032" s="1">
        <v>53143.999305555997</v>
      </c>
      <c r="M8032" t="s">
        <v>16089</v>
      </c>
      <c r="N8032" t="s">
        <v>16139</v>
      </c>
      <c r="O8032" t="s">
        <v>16091</v>
      </c>
      <c r="P8032" t="s">
        <v>20510</v>
      </c>
      <c r="Q8032" t="s">
        <v>119</v>
      </c>
      <c r="R8032" t="s">
        <v>65</v>
      </c>
      <c r="S8032" t="s">
        <v>35</v>
      </c>
      <c r="T8032" t="s">
        <v>60</v>
      </c>
      <c r="U8032">
        <f>YEAR(Sheet1[[#This Row],[Schedule RetirementDate]])</f>
        <v>2045</v>
      </c>
    </row>
    <row r="8033" spans="1:21" x14ac:dyDescent="0.25">
      <c r="A8033" t="s">
        <v>15975</v>
      </c>
      <c r="B8033" t="s">
        <v>20492</v>
      </c>
      <c r="C8033" t="s">
        <v>20509</v>
      </c>
      <c r="D8033" t="s">
        <v>11691</v>
      </c>
      <c r="E8033" t="s">
        <v>39</v>
      </c>
      <c r="F8033" s="1">
        <v>31210</v>
      </c>
      <c r="G8033" t="s">
        <v>52</v>
      </c>
      <c r="H8033" t="s">
        <v>58</v>
      </c>
      <c r="I8033">
        <v>3</v>
      </c>
      <c r="J8033" t="s">
        <v>27</v>
      </c>
      <c r="K8033" t="s">
        <v>89</v>
      </c>
      <c r="L8033" s="1">
        <v>53143.999305555997</v>
      </c>
      <c r="M8033" t="s">
        <v>16089</v>
      </c>
      <c r="N8033" t="s">
        <v>16139</v>
      </c>
      <c r="O8033" t="s">
        <v>16091</v>
      </c>
      <c r="P8033" t="s">
        <v>20510</v>
      </c>
      <c r="Q8033" t="s">
        <v>130</v>
      </c>
      <c r="R8033" t="s">
        <v>65</v>
      </c>
      <c r="S8033" t="s">
        <v>35</v>
      </c>
      <c r="T8033" t="s">
        <v>60</v>
      </c>
      <c r="U8033">
        <f>YEAR(Sheet1[[#This Row],[Schedule RetirementDate]])</f>
        <v>2045</v>
      </c>
    </row>
    <row r="8034" spans="1:21" x14ac:dyDescent="0.25">
      <c r="A8034" t="s">
        <v>15975</v>
      </c>
      <c r="B8034" t="s">
        <v>20492</v>
      </c>
      <c r="C8034" t="s">
        <v>20511</v>
      </c>
      <c r="D8034" t="s">
        <v>20512</v>
      </c>
      <c r="E8034" t="s">
        <v>24</v>
      </c>
      <c r="F8034" s="1">
        <v>24786</v>
      </c>
      <c r="G8034" t="s">
        <v>413</v>
      </c>
      <c r="H8034" t="s">
        <v>414</v>
      </c>
      <c r="I8034">
        <v>100</v>
      </c>
      <c r="J8034" t="s">
        <v>110</v>
      </c>
      <c r="K8034" t="s">
        <v>28</v>
      </c>
      <c r="L8034" s="1">
        <v>46721.999988426003</v>
      </c>
      <c r="M8034" t="s">
        <v>16089</v>
      </c>
      <c r="N8034" t="s">
        <v>16139</v>
      </c>
      <c r="O8034" t="s">
        <v>16091</v>
      </c>
      <c r="P8034" t="s">
        <v>20513</v>
      </c>
      <c r="Q8034" t="s">
        <v>49</v>
      </c>
      <c r="R8034" t="s">
        <v>34</v>
      </c>
      <c r="S8034" t="s">
        <v>35</v>
      </c>
      <c r="T8034" t="s">
        <v>36</v>
      </c>
      <c r="U8034">
        <f>YEAR(Sheet1[[#This Row],[Schedule RetirementDate]])</f>
        <v>2027</v>
      </c>
    </row>
    <row r="8035" spans="1:21" x14ac:dyDescent="0.25">
      <c r="A8035" t="s">
        <v>15975</v>
      </c>
      <c r="B8035" t="s">
        <v>20492</v>
      </c>
      <c r="C8035" t="s">
        <v>20514</v>
      </c>
      <c r="D8035" t="s">
        <v>10421</v>
      </c>
      <c r="E8035" t="s">
        <v>39</v>
      </c>
      <c r="F8035" s="1">
        <v>29477</v>
      </c>
      <c r="G8035" t="s">
        <v>192</v>
      </c>
      <c r="H8035" t="s">
        <v>32</v>
      </c>
      <c r="I8035">
        <v>11</v>
      </c>
      <c r="J8035" t="s">
        <v>110</v>
      </c>
      <c r="K8035" t="s">
        <v>28</v>
      </c>
      <c r="L8035" s="1">
        <v>50678.999305555997</v>
      </c>
      <c r="M8035" t="s">
        <v>16089</v>
      </c>
      <c r="N8035" t="s">
        <v>16139</v>
      </c>
      <c r="O8035" t="s">
        <v>16091</v>
      </c>
      <c r="P8035" t="s">
        <v>32</v>
      </c>
      <c r="Q8035" t="s">
        <v>33</v>
      </c>
      <c r="R8035" t="s">
        <v>34</v>
      </c>
      <c r="S8035" t="s">
        <v>35</v>
      </c>
      <c r="T8035" t="s">
        <v>36</v>
      </c>
      <c r="U8035">
        <f>YEAR(Sheet1[[#This Row],[Schedule RetirementDate]])</f>
        <v>2038</v>
      </c>
    </row>
    <row r="8036" spans="1:21" x14ac:dyDescent="0.25">
      <c r="A8036" t="s">
        <v>15975</v>
      </c>
      <c r="B8036" t="s">
        <v>20492</v>
      </c>
      <c r="C8036" t="s">
        <v>20515</v>
      </c>
      <c r="D8036" t="s">
        <v>17223</v>
      </c>
      <c r="E8036" t="s">
        <v>24</v>
      </c>
      <c r="F8036" s="1">
        <v>20512</v>
      </c>
      <c r="G8036" t="s">
        <v>52</v>
      </c>
      <c r="H8036" t="s">
        <v>58</v>
      </c>
      <c r="I8036">
        <v>3</v>
      </c>
      <c r="J8036" t="s">
        <v>27</v>
      </c>
      <c r="K8036" t="s">
        <v>28</v>
      </c>
      <c r="L8036" s="1">
        <v>42429.999988426003</v>
      </c>
      <c r="M8036" t="s">
        <v>16089</v>
      </c>
      <c r="N8036" t="s">
        <v>16139</v>
      </c>
      <c r="O8036" t="s">
        <v>16091</v>
      </c>
      <c r="P8036">
        <v>9123</v>
      </c>
      <c r="Q8036" t="s">
        <v>119</v>
      </c>
      <c r="R8036" t="s">
        <v>65</v>
      </c>
      <c r="S8036" t="s">
        <v>35</v>
      </c>
      <c r="T8036" t="s">
        <v>36</v>
      </c>
      <c r="U8036">
        <f>YEAR(Sheet1[[#This Row],[Schedule RetirementDate]])</f>
        <v>2016</v>
      </c>
    </row>
    <row r="8037" spans="1:21" x14ac:dyDescent="0.25">
      <c r="A8037" t="s">
        <v>15975</v>
      </c>
      <c r="B8037" t="s">
        <v>20492</v>
      </c>
      <c r="C8037" t="s">
        <v>20516</v>
      </c>
      <c r="D8037" t="s">
        <v>20517</v>
      </c>
      <c r="E8037" t="s">
        <v>39</v>
      </c>
      <c r="F8037" s="1">
        <v>32736</v>
      </c>
      <c r="G8037" t="s">
        <v>52</v>
      </c>
      <c r="H8037" t="s">
        <v>77</v>
      </c>
      <c r="I8037">
        <v>3</v>
      </c>
      <c r="J8037" t="s">
        <v>27</v>
      </c>
      <c r="K8037" t="s">
        <v>89</v>
      </c>
      <c r="L8037" s="1">
        <v>54666.999305555997</v>
      </c>
      <c r="M8037" t="s">
        <v>16089</v>
      </c>
      <c r="N8037" t="s">
        <v>16139</v>
      </c>
      <c r="O8037" t="s">
        <v>16091</v>
      </c>
      <c r="P8037" t="s">
        <v>20518</v>
      </c>
      <c r="Q8037" t="s">
        <v>64</v>
      </c>
      <c r="R8037" t="s">
        <v>65</v>
      </c>
      <c r="S8037" t="s">
        <v>35</v>
      </c>
      <c r="T8037" t="s">
        <v>60</v>
      </c>
      <c r="U8037">
        <f>YEAR(Sheet1[[#This Row],[Schedule RetirementDate]])</f>
        <v>2049</v>
      </c>
    </row>
    <row r="8038" spans="1:21" x14ac:dyDescent="0.25">
      <c r="A8038" t="s">
        <v>15975</v>
      </c>
      <c r="B8038" t="s">
        <v>20492</v>
      </c>
      <c r="C8038" t="s">
        <v>20519</v>
      </c>
      <c r="D8038" t="s">
        <v>20520</v>
      </c>
      <c r="E8038" t="s">
        <v>39</v>
      </c>
      <c r="F8038" s="1">
        <v>25843</v>
      </c>
      <c r="G8038" t="s">
        <v>25</v>
      </c>
      <c r="H8038" t="s">
        <v>26</v>
      </c>
      <c r="I8038">
        <v>83</v>
      </c>
      <c r="J8038" t="s">
        <v>27</v>
      </c>
      <c r="K8038" t="s">
        <v>28</v>
      </c>
      <c r="L8038" s="1">
        <v>47787.999988426003</v>
      </c>
      <c r="M8038" t="s">
        <v>16089</v>
      </c>
      <c r="N8038" t="s">
        <v>16139</v>
      </c>
      <c r="O8038" t="s">
        <v>16091</v>
      </c>
      <c r="P8038" t="s">
        <v>20521</v>
      </c>
      <c r="Q8038" t="s">
        <v>119</v>
      </c>
      <c r="R8038" t="s">
        <v>65</v>
      </c>
      <c r="S8038" t="s">
        <v>35</v>
      </c>
      <c r="T8038" t="s">
        <v>36</v>
      </c>
      <c r="U8038">
        <f>YEAR(Sheet1[[#This Row],[Schedule RetirementDate]])</f>
        <v>2030</v>
      </c>
    </row>
    <row r="8039" spans="1:21" x14ac:dyDescent="0.25">
      <c r="A8039" t="s">
        <v>15975</v>
      </c>
      <c r="B8039" t="s">
        <v>20492</v>
      </c>
      <c r="C8039" t="s">
        <v>20522</v>
      </c>
      <c r="D8039" t="s">
        <v>20523</v>
      </c>
      <c r="E8039" t="s">
        <v>39</v>
      </c>
      <c r="F8039" s="1">
        <v>24422</v>
      </c>
      <c r="G8039" t="s">
        <v>25</v>
      </c>
      <c r="H8039" t="s">
        <v>452</v>
      </c>
      <c r="I8039">
        <v>83</v>
      </c>
      <c r="J8039" t="s">
        <v>27</v>
      </c>
      <c r="K8039" t="s">
        <v>28</v>
      </c>
      <c r="L8039" s="1">
        <v>46356.999305555997</v>
      </c>
      <c r="M8039" t="s">
        <v>16089</v>
      </c>
      <c r="N8039" t="s">
        <v>16139</v>
      </c>
      <c r="O8039" t="s">
        <v>16091</v>
      </c>
      <c r="P8039" t="s">
        <v>32</v>
      </c>
      <c r="Q8039" t="s">
        <v>202</v>
      </c>
      <c r="R8039" t="s">
        <v>43</v>
      </c>
      <c r="S8039" t="s">
        <v>35</v>
      </c>
      <c r="T8039" t="s">
        <v>36</v>
      </c>
      <c r="U8039">
        <f>YEAR(Sheet1[[#This Row],[Schedule RetirementDate]])</f>
        <v>2026</v>
      </c>
    </row>
    <row r="8040" spans="1:21" x14ac:dyDescent="0.25">
      <c r="A8040" t="s">
        <v>15975</v>
      </c>
      <c r="B8040" t="s">
        <v>20492</v>
      </c>
      <c r="C8040" t="s">
        <v>20524</v>
      </c>
      <c r="D8040" t="s">
        <v>20525</v>
      </c>
      <c r="E8040" t="s">
        <v>39</v>
      </c>
      <c r="F8040" s="1">
        <v>25665</v>
      </c>
      <c r="G8040" t="s">
        <v>25</v>
      </c>
      <c r="H8040" t="s">
        <v>26</v>
      </c>
      <c r="I8040">
        <v>83</v>
      </c>
      <c r="J8040" t="s">
        <v>27</v>
      </c>
      <c r="K8040" t="s">
        <v>28</v>
      </c>
      <c r="L8040" s="1">
        <v>47603.999305555997</v>
      </c>
      <c r="M8040" t="s">
        <v>16089</v>
      </c>
      <c r="N8040" t="s">
        <v>16139</v>
      </c>
      <c r="O8040" t="s">
        <v>16091</v>
      </c>
      <c r="P8040" t="s">
        <v>32</v>
      </c>
      <c r="Q8040" t="s">
        <v>156</v>
      </c>
      <c r="R8040" t="s">
        <v>157</v>
      </c>
      <c r="S8040" t="s">
        <v>35</v>
      </c>
      <c r="T8040" t="s">
        <v>36</v>
      </c>
      <c r="U8040">
        <f>YEAR(Sheet1[[#This Row],[Schedule RetirementDate]])</f>
        <v>2030</v>
      </c>
    </row>
    <row r="8041" spans="1:21" x14ac:dyDescent="0.25">
      <c r="A8041" t="s">
        <v>15975</v>
      </c>
      <c r="B8041" t="s">
        <v>20492</v>
      </c>
      <c r="C8041" t="s">
        <v>20526</v>
      </c>
      <c r="D8041" t="s">
        <v>20527</v>
      </c>
      <c r="E8041" t="s">
        <v>39</v>
      </c>
      <c r="F8041" s="1">
        <v>32665</v>
      </c>
      <c r="G8041" t="s">
        <v>583</v>
      </c>
      <c r="H8041" t="s">
        <v>584</v>
      </c>
      <c r="I8041">
        <v>11</v>
      </c>
      <c r="J8041" t="s">
        <v>27</v>
      </c>
      <c r="K8041" t="s">
        <v>89</v>
      </c>
      <c r="L8041" s="1">
        <v>53873.999305555997</v>
      </c>
      <c r="M8041" t="s">
        <v>16089</v>
      </c>
      <c r="N8041" t="s">
        <v>16139</v>
      </c>
      <c r="O8041" t="s">
        <v>16091</v>
      </c>
      <c r="P8041" t="s">
        <v>20528</v>
      </c>
      <c r="Q8041" t="s">
        <v>119</v>
      </c>
      <c r="R8041" t="s">
        <v>65</v>
      </c>
      <c r="S8041" t="s">
        <v>35</v>
      </c>
      <c r="T8041" t="s">
        <v>60</v>
      </c>
      <c r="U8041">
        <f>YEAR(Sheet1[[#This Row],[Schedule RetirementDate]])</f>
        <v>2047</v>
      </c>
    </row>
    <row r="8042" spans="1:21" x14ac:dyDescent="0.25">
      <c r="A8042" t="s">
        <v>15975</v>
      </c>
      <c r="B8042" t="s">
        <v>20492</v>
      </c>
      <c r="C8042" t="s">
        <v>20529</v>
      </c>
      <c r="D8042" t="s">
        <v>20530</v>
      </c>
      <c r="E8042" t="s">
        <v>39</v>
      </c>
      <c r="F8042" s="1">
        <v>23451</v>
      </c>
      <c r="G8042" t="s">
        <v>25</v>
      </c>
      <c r="H8042" t="s">
        <v>26</v>
      </c>
      <c r="I8042">
        <v>83</v>
      </c>
      <c r="J8042" t="s">
        <v>27</v>
      </c>
      <c r="K8042" t="s">
        <v>28</v>
      </c>
      <c r="L8042" s="1">
        <v>45382.999305555997</v>
      </c>
      <c r="M8042" t="s">
        <v>16089</v>
      </c>
      <c r="N8042" t="s">
        <v>16139</v>
      </c>
      <c r="O8042" t="s">
        <v>16091</v>
      </c>
      <c r="P8042">
        <v>1772</v>
      </c>
      <c r="Q8042" t="s">
        <v>130</v>
      </c>
      <c r="R8042" t="s">
        <v>65</v>
      </c>
      <c r="S8042" t="s">
        <v>35</v>
      </c>
      <c r="T8042" t="s">
        <v>36</v>
      </c>
      <c r="U8042">
        <f>YEAR(Sheet1[[#This Row],[Schedule RetirementDate]])</f>
        <v>2024</v>
      </c>
    </row>
    <row r="8043" spans="1:21" x14ac:dyDescent="0.25">
      <c r="A8043" t="s">
        <v>15975</v>
      </c>
      <c r="B8043" t="s">
        <v>20492</v>
      </c>
      <c r="C8043" t="s">
        <v>20531</v>
      </c>
      <c r="D8043" t="s">
        <v>20532</v>
      </c>
      <c r="E8043" t="s">
        <v>39</v>
      </c>
      <c r="F8043" s="1">
        <v>25312</v>
      </c>
      <c r="G8043" t="s">
        <v>25</v>
      </c>
      <c r="H8043" t="s">
        <v>26</v>
      </c>
      <c r="I8043">
        <v>83</v>
      </c>
      <c r="J8043" t="s">
        <v>27</v>
      </c>
      <c r="K8043" t="s">
        <v>28</v>
      </c>
      <c r="L8043" s="1">
        <v>47238.999305555997</v>
      </c>
      <c r="M8043" t="s">
        <v>16089</v>
      </c>
      <c r="N8043" t="s">
        <v>16139</v>
      </c>
      <c r="O8043" t="s">
        <v>16091</v>
      </c>
      <c r="P8043">
        <v>10321</v>
      </c>
      <c r="Q8043" t="s">
        <v>119</v>
      </c>
      <c r="R8043" t="s">
        <v>65</v>
      </c>
      <c r="S8043" t="s">
        <v>35</v>
      </c>
      <c r="T8043" t="s">
        <v>60</v>
      </c>
      <c r="U8043">
        <f>YEAR(Sheet1[[#This Row],[Schedule RetirementDate]])</f>
        <v>2029</v>
      </c>
    </row>
    <row r="8044" spans="1:21" x14ac:dyDescent="0.25">
      <c r="A8044" t="s">
        <v>15975</v>
      </c>
      <c r="B8044" t="s">
        <v>20492</v>
      </c>
      <c r="C8044" t="s">
        <v>20533</v>
      </c>
      <c r="D8044" t="s">
        <v>20534</v>
      </c>
      <c r="E8044" t="s">
        <v>39</v>
      </c>
      <c r="F8044" s="1">
        <v>33133</v>
      </c>
      <c r="G8044" t="s">
        <v>52</v>
      </c>
      <c r="H8044" t="s">
        <v>77</v>
      </c>
      <c r="I8044">
        <v>3</v>
      </c>
      <c r="J8044" t="s">
        <v>27</v>
      </c>
      <c r="K8044" t="s">
        <v>89</v>
      </c>
      <c r="L8044" s="1">
        <v>55061.999305555997</v>
      </c>
      <c r="M8044" t="s">
        <v>16089</v>
      </c>
      <c r="N8044" t="s">
        <v>16139</v>
      </c>
      <c r="O8044" t="s">
        <v>16091</v>
      </c>
      <c r="P8044" t="s">
        <v>20535</v>
      </c>
      <c r="Q8044" t="s">
        <v>64</v>
      </c>
      <c r="R8044" t="s">
        <v>65</v>
      </c>
      <c r="S8044" t="s">
        <v>35</v>
      </c>
      <c r="T8044" t="s">
        <v>60</v>
      </c>
      <c r="U8044">
        <f>YEAR(Sheet1[[#This Row],[Schedule RetirementDate]])</f>
        <v>2050</v>
      </c>
    </row>
    <row r="8045" spans="1:21" x14ac:dyDescent="0.25">
      <c r="A8045" t="s">
        <v>15975</v>
      </c>
      <c r="B8045" t="s">
        <v>20492</v>
      </c>
      <c r="C8045" t="s">
        <v>20536</v>
      </c>
      <c r="D8045" t="s">
        <v>20537</v>
      </c>
      <c r="E8045" t="s">
        <v>39</v>
      </c>
      <c r="F8045" s="1">
        <v>30152</v>
      </c>
      <c r="G8045" t="s">
        <v>434</v>
      </c>
      <c r="H8045" t="s">
        <v>105</v>
      </c>
      <c r="I8045">
        <v>70</v>
      </c>
      <c r="J8045" t="s">
        <v>110</v>
      </c>
      <c r="K8045" t="s">
        <v>28</v>
      </c>
      <c r="L8045" s="1">
        <v>51348.999988426003</v>
      </c>
      <c r="M8045" t="s">
        <v>16089</v>
      </c>
      <c r="N8045" t="s">
        <v>16139</v>
      </c>
      <c r="O8045" t="s">
        <v>16091</v>
      </c>
      <c r="P8045">
        <v>12211</v>
      </c>
      <c r="Q8045" t="s">
        <v>380</v>
      </c>
      <c r="R8045" t="s">
        <v>43</v>
      </c>
      <c r="S8045" t="s">
        <v>35</v>
      </c>
      <c r="T8045" t="s">
        <v>36</v>
      </c>
      <c r="U8045">
        <f>YEAR(Sheet1[[#This Row],[Schedule RetirementDate]])</f>
        <v>2040</v>
      </c>
    </row>
    <row r="8046" spans="1:21" x14ac:dyDescent="0.25">
      <c r="A8046" t="s">
        <v>15975</v>
      </c>
      <c r="B8046" t="s">
        <v>20492</v>
      </c>
      <c r="C8046" t="s">
        <v>20538</v>
      </c>
      <c r="D8046" t="s">
        <v>20539</v>
      </c>
      <c r="E8046" t="s">
        <v>39</v>
      </c>
      <c r="F8046" s="1">
        <v>22722</v>
      </c>
      <c r="G8046" t="s">
        <v>151</v>
      </c>
      <c r="H8046" t="s">
        <v>105</v>
      </c>
      <c r="I8046">
        <v>70</v>
      </c>
      <c r="J8046" t="s">
        <v>110</v>
      </c>
      <c r="K8046" t="s">
        <v>28</v>
      </c>
      <c r="L8046" s="1">
        <v>43921.999988426003</v>
      </c>
      <c r="M8046" t="s">
        <v>16089</v>
      </c>
      <c r="N8046" t="s">
        <v>16139</v>
      </c>
      <c r="O8046" t="s">
        <v>16091</v>
      </c>
      <c r="P8046" t="s">
        <v>32</v>
      </c>
      <c r="Q8046" t="s">
        <v>130</v>
      </c>
      <c r="R8046" t="s">
        <v>65</v>
      </c>
      <c r="S8046" t="s">
        <v>35</v>
      </c>
      <c r="T8046" t="s">
        <v>36</v>
      </c>
      <c r="U8046">
        <f>YEAR(Sheet1[[#This Row],[Schedule RetirementDate]])</f>
        <v>2020</v>
      </c>
    </row>
    <row r="8047" spans="1:21" x14ac:dyDescent="0.25">
      <c r="A8047" t="s">
        <v>15975</v>
      </c>
      <c r="B8047" t="s">
        <v>20492</v>
      </c>
      <c r="C8047" t="s">
        <v>20540</v>
      </c>
      <c r="D8047" t="s">
        <v>6794</v>
      </c>
      <c r="E8047" t="s">
        <v>39</v>
      </c>
      <c r="F8047" s="1">
        <v>20107</v>
      </c>
      <c r="G8047" t="s">
        <v>25</v>
      </c>
      <c r="H8047" t="s">
        <v>105</v>
      </c>
      <c r="I8047">
        <v>83</v>
      </c>
      <c r="J8047" t="s">
        <v>27</v>
      </c>
      <c r="K8047" t="s">
        <v>28</v>
      </c>
      <c r="L8047" s="1">
        <v>42035.999305555997</v>
      </c>
      <c r="M8047" t="s">
        <v>16089</v>
      </c>
      <c r="N8047" t="s">
        <v>16139</v>
      </c>
      <c r="O8047" t="s">
        <v>16091</v>
      </c>
      <c r="P8047">
        <v>618</v>
      </c>
      <c r="Q8047" t="s">
        <v>130</v>
      </c>
      <c r="R8047" t="s">
        <v>65</v>
      </c>
      <c r="S8047" t="s">
        <v>35</v>
      </c>
      <c r="T8047" t="s">
        <v>36</v>
      </c>
      <c r="U8047">
        <f>YEAR(Sheet1[[#This Row],[Schedule RetirementDate]])</f>
        <v>2015</v>
      </c>
    </row>
    <row r="8048" spans="1:21" x14ac:dyDescent="0.25">
      <c r="A8048" t="s">
        <v>15975</v>
      </c>
      <c r="B8048" t="s">
        <v>20492</v>
      </c>
      <c r="C8048" t="s">
        <v>20541</v>
      </c>
      <c r="D8048" t="s">
        <v>20542</v>
      </c>
      <c r="E8048" t="s">
        <v>39</v>
      </c>
      <c r="F8048" s="1">
        <v>25753</v>
      </c>
      <c r="G8048" t="s">
        <v>413</v>
      </c>
      <c r="H8048" t="s">
        <v>414</v>
      </c>
      <c r="I8048">
        <v>100</v>
      </c>
      <c r="J8048" t="s">
        <v>110</v>
      </c>
      <c r="K8048" t="s">
        <v>28</v>
      </c>
      <c r="L8048" s="1">
        <v>47695.999305555997</v>
      </c>
      <c r="M8048" t="s">
        <v>16089</v>
      </c>
      <c r="N8048" t="s">
        <v>16139</v>
      </c>
      <c r="O8048" t="s">
        <v>16091</v>
      </c>
      <c r="P8048" t="s">
        <v>20543</v>
      </c>
      <c r="Q8048" t="s">
        <v>130</v>
      </c>
      <c r="R8048" t="s">
        <v>65</v>
      </c>
      <c r="S8048" t="s">
        <v>35</v>
      </c>
      <c r="T8048" t="s">
        <v>36</v>
      </c>
      <c r="U8048">
        <f>YEAR(Sheet1[[#This Row],[Schedule RetirementDate]])</f>
        <v>2030</v>
      </c>
    </row>
    <row r="8049" spans="1:21" x14ac:dyDescent="0.25">
      <c r="A8049" t="s">
        <v>15975</v>
      </c>
      <c r="B8049" t="s">
        <v>20492</v>
      </c>
      <c r="C8049" t="s">
        <v>20544</v>
      </c>
      <c r="D8049" t="s">
        <v>20545</v>
      </c>
      <c r="E8049" t="s">
        <v>24</v>
      </c>
      <c r="F8049" s="1">
        <v>25058</v>
      </c>
      <c r="G8049" t="s">
        <v>499</v>
      </c>
      <c r="H8049" t="s">
        <v>105</v>
      </c>
      <c r="I8049">
        <v>101</v>
      </c>
      <c r="J8049" t="s">
        <v>27</v>
      </c>
      <c r="K8049" t="s">
        <v>28</v>
      </c>
      <c r="L8049" s="1">
        <v>46996.999305555997</v>
      </c>
      <c r="M8049" t="s">
        <v>16089</v>
      </c>
      <c r="N8049" t="s">
        <v>16139</v>
      </c>
      <c r="O8049" t="s">
        <v>16091</v>
      </c>
      <c r="P8049" t="s">
        <v>20546</v>
      </c>
      <c r="Q8049" t="s">
        <v>130</v>
      </c>
      <c r="R8049" t="s">
        <v>65</v>
      </c>
      <c r="S8049" t="s">
        <v>35</v>
      </c>
      <c r="T8049" t="s">
        <v>36</v>
      </c>
      <c r="U8049">
        <f>YEAR(Sheet1[[#This Row],[Schedule RetirementDate]])</f>
        <v>2028</v>
      </c>
    </row>
    <row r="8050" spans="1:21" x14ac:dyDescent="0.25">
      <c r="A8050" t="s">
        <v>15975</v>
      </c>
      <c r="B8050" t="s">
        <v>20492</v>
      </c>
      <c r="C8050" t="s">
        <v>20547</v>
      </c>
      <c r="D8050" t="s">
        <v>20548</v>
      </c>
      <c r="E8050" t="s">
        <v>39</v>
      </c>
      <c r="F8050" s="1">
        <v>27136</v>
      </c>
      <c r="G8050" t="s">
        <v>52</v>
      </c>
      <c r="H8050" t="s">
        <v>77</v>
      </c>
      <c r="I8050">
        <v>3</v>
      </c>
      <c r="J8050" t="s">
        <v>27</v>
      </c>
      <c r="K8050" t="s">
        <v>28</v>
      </c>
      <c r="L8050" s="1">
        <v>49064.999305555997</v>
      </c>
      <c r="M8050" t="s">
        <v>16089</v>
      </c>
      <c r="N8050" t="s">
        <v>16139</v>
      </c>
      <c r="O8050" t="s">
        <v>16091</v>
      </c>
      <c r="P8050" t="s">
        <v>20549</v>
      </c>
      <c r="Q8050" t="s">
        <v>380</v>
      </c>
      <c r="R8050" t="s">
        <v>43</v>
      </c>
      <c r="S8050" t="s">
        <v>419</v>
      </c>
      <c r="T8050" t="s">
        <v>36</v>
      </c>
      <c r="U8050">
        <f>YEAR(Sheet1[[#This Row],[Schedule RetirementDate]])</f>
        <v>2034</v>
      </c>
    </row>
    <row r="8051" spans="1:21" x14ac:dyDescent="0.25">
      <c r="A8051" t="s">
        <v>15975</v>
      </c>
      <c r="B8051" t="s">
        <v>20492</v>
      </c>
      <c r="C8051" t="s">
        <v>20550</v>
      </c>
      <c r="D8051" t="s">
        <v>20551</v>
      </c>
      <c r="E8051" t="s">
        <v>39</v>
      </c>
      <c r="F8051" s="1">
        <v>24781</v>
      </c>
      <c r="G8051" t="s">
        <v>52</v>
      </c>
      <c r="H8051" t="s">
        <v>53</v>
      </c>
      <c r="I8051">
        <v>3</v>
      </c>
      <c r="J8051" t="s">
        <v>27</v>
      </c>
      <c r="K8051" t="s">
        <v>28</v>
      </c>
      <c r="L8051" s="1">
        <v>46721.999988426003</v>
      </c>
      <c r="M8051" t="s">
        <v>16089</v>
      </c>
      <c r="N8051" t="s">
        <v>16139</v>
      </c>
      <c r="O8051" t="s">
        <v>16091</v>
      </c>
      <c r="P8051" t="s">
        <v>32</v>
      </c>
      <c r="Q8051" t="s">
        <v>156</v>
      </c>
      <c r="R8051" t="s">
        <v>157</v>
      </c>
      <c r="S8051" t="s">
        <v>35</v>
      </c>
      <c r="T8051" t="s">
        <v>36</v>
      </c>
      <c r="U8051">
        <f>YEAR(Sheet1[[#This Row],[Schedule RetirementDate]])</f>
        <v>2027</v>
      </c>
    </row>
    <row r="8052" spans="1:21" x14ac:dyDescent="0.25">
      <c r="A8052" t="s">
        <v>15975</v>
      </c>
      <c r="B8052" t="s">
        <v>20492</v>
      </c>
      <c r="C8052" t="s">
        <v>20552</v>
      </c>
      <c r="D8052" t="s">
        <v>20553</v>
      </c>
      <c r="E8052" t="s">
        <v>39</v>
      </c>
      <c r="F8052" s="1">
        <v>23148</v>
      </c>
      <c r="G8052" t="s">
        <v>25</v>
      </c>
      <c r="H8052" t="s">
        <v>26</v>
      </c>
      <c r="I8052">
        <v>83</v>
      </c>
      <c r="J8052" t="s">
        <v>27</v>
      </c>
      <c r="K8052" t="s">
        <v>28</v>
      </c>
      <c r="L8052" s="1">
        <v>45077.999988426003</v>
      </c>
      <c r="M8052" t="s">
        <v>16089</v>
      </c>
      <c r="N8052" t="s">
        <v>16139</v>
      </c>
      <c r="O8052" t="s">
        <v>16091</v>
      </c>
      <c r="P8052" t="s">
        <v>20554</v>
      </c>
      <c r="Q8052" t="s">
        <v>119</v>
      </c>
      <c r="R8052" t="s">
        <v>65</v>
      </c>
      <c r="S8052" t="s">
        <v>35</v>
      </c>
      <c r="T8052" t="s">
        <v>36</v>
      </c>
      <c r="U8052">
        <f>YEAR(Sheet1[[#This Row],[Schedule RetirementDate]])</f>
        <v>2023</v>
      </c>
    </row>
    <row r="8053" spans="1:21" x14ac:dyDescent="0.25">
      <c r="A8053" t="s">
        <v>15975</v>
      </c>
      <c r="B8053" t="s">
        <v>20492</v>
      </c>
      <c r="C8053" t="s">
        <v>20555</v>
      </c>
      <c r="D8053" t="s">
        <v>20556</v>
      </c>
      <c r="E8053" t="s">
        <v>24</v>
      </c>
      <c r="F8053" s="1">
        <v>31115</v>
      </c>
      <c r="G8053" t="s">
        <v>52</v>
      </c>
      <c r="H8053" t="s">
        <v>58</v>
      </c>
      <c r="I8053">
        <v>3</v>
      </c>
      <c r="J8053" t="s">
        <v>27</v>
      </c>
      <c r="K8053" t="s">
        <v>89</v>
      </c>
      <c r="L8053" s="1">
        <v>53052.999305555997</v>
      </c>
      <c r="M8053" t="s">
        <v>16089</v>
      </c>
      <c r="N8053" t="s">
        <v>16139</v>
      </c>
      <c r="O8053" t="s">
        <v>16091</v>
      </c>
      <c r="P8053" t="s">
        <v>20557</v>
      </c>
      <c r="Q8053" t="s">
        <v>130</v>
      </c>
      <c r="R8053" t="s">
        <v>65</v>
      </c>
      <c r="S8053" t="s">
        <v>35</v>
      </c>
      <c r="T8053" t="s">
        <v>60</v>
      </c>
      <c r="U8053">
        <f>YEAR(Sheet1[[#This Row],[Schedule RetirementDate]])</f>
        <v>2045</v>
      </c>
    </row>
    <row r="8054" spans="1:21" x14ac:dyDescent="0.25">
      <c r="A8054" t="s">
        <v>15975</v>
      </c>
      <c r="B8054" t="s">
        <v>20492</v>
      </c>
      <c r="C8054" t="s">
        <v>20558</v>
      </c>
      <c r="D8054" t="s">
        <v>8313</v>
      </c>
      <c r="E8054" t="s">
        <v>24</v>
      </c>
      <c r="F8054" s="1">
        <v>32137</v>
      </c>
      <c r="G8054" t="s">
        <v>52</v>
      </c>
      <c r="H8054" t="s">
        <v>58</v>
      </c>
      <c r="I8054">
        <v>3</v>
      </c>
      <c r="J8054" t="s">
        <v>27</v>
      </c>
      <c r="K8054" t="s">
        <v>89</v>
      </c>
      <c r="L8054" s="1">
        <v>54057.999305555997</v>
      </c>
      <c r="M8054" t="s">
        <v>16089</v>
      </c>
      <c r="N8054" t="s">
        <v>16139</v>
      </c>
      <c r="O8054" t="s">
        <v>16091</v>
      </c>
      <c r="P8054" t="s">
        <v>20559</v>
      </c>
      <c r="Q8054" t="s">
        <v>42</v>
      </c>
      <c r="R8054" t="s">
        <v>43</v>
      </c>
      <c r="S8054" t="s">
        <v>44</v>
      </c>
      <c r="T8054" t="s">
        <v>60</v>
      </c>
      <c r="U8054">
        <f>YEAR(Sheet1[[#This Row],[Schedule RetirementDate]])</f>
        <v>2047</v>
      </c>
    </row>
    <row r="8055" spans="1:21" x14ac:dyDescent="0.25">
      <c r="A8055" t="s">
        <v>15975</v>
      </c>
      <c r="B8055" t="s">
        <v>20492</v>
      </c>
      <c r="C8055" t="s">
        <v>20560</v>
      </c>
      <c r="D8055" t="s">
        <v>20561</v>
      </c>
      <c r="E8055" t="s">
        <v>39</v>
      </c>
      <c r="F8055" s="1">
        <v>25229</v>
      </c>
      <c r="G8055" t="s">
        <v>52</v>
      </c>
      <c r="H8055" t="s">
        <v>383</v>
      </c>
      <c r="I8055">
        <v>3</v>
      </c>
      <c r="J8055" t="s">
        <v>27</v>
      </c>
      <c r="K8055" t="s">
        <v>28</v>
      </c>
      <c r="L8055" s="1">
        <v>47149.999305555997</v>
      </c>
      <c r="M8055" t="s">
        <v>16089</v>
      </c>
      <c r="N8055" t="s">
        <v>16139</v>
      </c>
      <c r="O8055" t="s">
        <v>16091</v>
      </c>
      <c r="P8055" t="s">
        <v>20562</v>
      </c>
      <c r="Q8055" t="s">
        <v>380</v>
      </c>
      <c r="R8055" t="s">
        <v>43</v>
      </c>
      <c r="S8055" t="s">
        <v>419</v>
      </c>
      <c r="T8055" t="s">
        <v>36</v>
      </c>
      <c r="U8055">
        <f>YEAR(Sheet1[[#This Row],[Schedule RetirementDate]])</f>
        <v>2029</v>
      </c>
    </row>
    <row r="8056" spans="1:21" x14ac:dyDescent="0.25">
      <c r="A8056" t="s">
        <v>15975</v>
      </c>
      <c r="B8056" t="s">
        <v>20492</v>
      </c>
      <c r="C8056" t="s">
        <v>20563</v>
      </c>
      <c r="D8056" t="s">
        <v>20564</v>
      </c>
      <c r="E8056" t="s">
        <v>39</v>
      </c>
      <c r="F8056" s="1">
        <v>29629</v>
      </c>
      <c r="G8056" t="s">
        <v>192</v>
      </c>
      <c r="H8056" t="s">
        <v>105</v>
      </c>
      <c r="I8056">
        <v>11</v>
      </c>
      <c r="J8056" t="s">
        <v>110</v>
      </c>
      <c r="K8056" t="s">
        <v>28</v>
      </c>
      <c r="L8056" s="1">
        <v>50829.999988426003</v>
      </c>
      <c r="M8056" t="s">
        <v>16089</v>
      </c>
      <c r="N8056" t="s">
        <v>16139</v>
      </c>
      <c r="O8056" t="s">
        <v>16091</v>
      </c>
      <c r="P8056">
        <v>12219</v>
      </c>
      <c r="Q8056" t="s">
        <v>55</v>
      </c>
      <c r="R8056" t="s">
        <v>34</v>
      </c>
      <c r="S8056" t="s">
        <v>35</v>
      </c>
      <c r="T8056" t="s">
        <v>36</v>
      </c>
      <c r="U8056">
        <f>YEAR(Sheet1[[#This Row],[Schedule RetirementDate]])</f>
        <v>2039</v>
      </c>
    </row>
    <row r="8057" spans="1:21" x14ac:dyDescent="0.25">
      <c r="A8057" t="s">
        <v>15975</v>
      </c>
      <c r="B8057" t="s">
        <v>20492</v>
      </c>
      <c r="C8057" t="s">
        <v>20565</v>
      </c>
      <c r="D8057" t="s">
        <v>7200</v>
      </c>
      <c r="E8057" t="s">
        <v>24</v>
      </c>
      <c r="F8057" s="1">
        <v>23899</v>
      </c>
      <c r="G8057" t="s">
        <v>25</v>
      </c>
      <c r="H8057" t="s">
        <v>26</v>
      </c>
      <c r="I8057">
        <v>83</v>
      </c>
      <c r="J8057" t="s">
        <v>27</v>
      </c>
      <c r="K8057" t="s">
        <v>28</v>
      </c>
      <c r="L8057" s="1">
        <v>45838.999988426003</v>
      </c>
      <c r="M8057" t="s">
        <v>16089</v>
      </c>
      <c r="N8057" t="s">
        <v>16139</v>
      </c>
      <c r="O8057" t="s">
        <v>16091</v>
      </c>
      <c r="P8057" t="s">
        <v>32</v>
      </c>
      <c r="Q8057" t="s">
        <v>130</v>
      </c>
      <c r="R8057" t="s">
        <v>65</v>
      </c>
      <c r="S8057" t="s">
        <v>35</v>
      </c>
      <c r="T8057" t="s">
        <v>36</v>
      </c>
      <c r="U8057">
        <f>YEAR(Sheet1[[#This Row],[Schedule RetirementDate]])</f>
        <v>2025</v>
      </c>
    </row>
    <row r="8058" spans="1:21" x14ac:dyDescent="0.25">
      <c r="A8058" t="s">
        <v>15975</v>
      </c>
      <c r="B8058" t="s">
        <v>20492</v>
      </c>
      <c r="C8058" t="s">
        <v>20566</v>
      </c>
      <c r="D8058" t="s">
        <v>7200</v>
      </c>
      <c r="E8058" t="s">
        <v>24</v>
      </c>
      <c r="F8058" s="1">
        <v>22892</v>
      </c>
      <c r="G8058" t="s">
        <v>25</v>
      </c>
      <c r="H8058" t="s">
        <v>105</v>
      </c>
      <c r="I8058">
        <v>83</v>
      </c>
      <c r="J8058" t="s">
        <v>27</v>
      </c>
      <c r="K8058" t="s">
        <v>28</v>
      </c>
      <c r="L8058" s="1">
        <v>44834.999305555997</v>
      </c>
      <c r="M8058" t="s">
        <v>16089</v>
      </c>
      <c r="N8058" t="s">
        <v>16139</v>
      </c>
      <c r="O8058" t="s">
        <v>16091</v>
      </c>
      <c r="P8058">
        <v>14036</v>
      </c>
      <c r="Q8058" t="s">
        <v>130</v>
      </c>
      <c r="R8058" t="s">
        <v>65</v>
      </c>
      <c r="S8058" t="s">
        <v>35</v>
      </c>
      <c r="T8058" t="s">
        <v>36</v>
      </c>
      <c r="U8058">
        <f>YEAR(Sheet1[[#This Row],[Schedule RetirementDate]])</f>
        <v>2022</v>
      </c>
    </row>
    <row r="8059" spans="1:21" x14ac:dyDescent="0.25">
      <c r="A8059" t="s">
        <v>15975</v>
      </c>
      <c r="B8059" t="s">
        <v>20492</v>
      </c>
      <c r="C8059" t="s">
        <v>20567</v>
      </c>
      <c r="D8059" t="s">
        <v>20568</v>
      </c>
      <c r="E8059" t="s">
        <v>39</v>
      </c>
      <c r="F8059" s="1">
        <v>30662</v>
      </c>
      <c r="G8059" t="s">
        <v>52</v>
      </c>
      <c r="H8059" t="s">
        <v>58</v>
      </c>
      <c r="I8059">
        <v>3</v>
      </c>
      <c r="J8059" t="s">
        <v>27</v>
      </c>
      <c r="K8059" t="s">
        <v>89</v>
      </c>
      <c r="L8059" s="1">
        <v>52596.999305555997</v>
      </c>
      <c r="M8059" t="s">
        <v>16089</v>
      </c>
      <c r="N8059" t="s">
        <v>16139</v>
      </c>
      <c r="O8059" t="s">
        <v>16091</v>
      </c>
      <c r="P8059" t="s">
        <v>20569</v>
      </c>
      <c r="Q8059" t="s">
        <v>55</v>
      </c>
      <c r="R8059" t="s">
        <v>34</v>
      </c>
      <c r="S8059" t="s">
        <v>35</v>
      </c>
      <c r="T8059" t="s">
        <v>60</v>
      </c>
      <c r="U8059">
        <f>YEAR(Sheet1[[#This Row],[Schedule RetirementDate]])</f>
        <v>2043</v>
      </c>
    </row>
    <row r="8060" spans="1:21" x14ac:dyDescent="0.25">
      <c r="A8060" t="s">
        <v>15975</v>
      </c>
      <c r="B8060" t="s">
        <v>20492</v>
      </c>
      <c r="C8060" t="s">
        <v>20570</v>
      </c>
      <c r="D8060" t="s">
        <v>20571</v>
      </c>
      <c r="E8060" t="s">
        <v>24</v>
      </c>
      <c r="F8060" s="1">
        <v>29995</v>
      </c>
      <c r="G8060" t="s">
        <v>151</v>
      </c>
      <c r="H8060" t="s">
        <v>105</v>
      </c>
      <c r="I8060">
        <v>70</v>
      </c>
      <c r="J8060" t="s">
        <v>110</v>
      </c>
      <c r="K8060" t="s">
        <v>28</v>
      </c>
      <c r="L8060" s="1">
        <v>51195.999305555997</v>
      </c>
      <c r="M8060" t="s">
        <v>16089</v>
      </c>
      <c r="N8060" t="s">
        <v>16139</v>
      </c>
      <c r="O8060" t="s">
        <v>16091</v>
      </c>
      <c r="P8060">
        <v>8637</v>
      </c>
      <c r="Q8060" t="s">
        <v>156</v>
      </c>
      <c r="R8060" t="s">
        <v>157</v>
      </c>
      <c r="S8060" t="s">
        <v>35</v>
      </c>
      <c r="T8060" t="s">
        <v>36</v>
      </c>
      <c r="U8060">
        <f>YEAR(Sheet1[[#This Row],[Schedule RetirementDate]])</f>
        <v>2040</v>
      </c>
    </row>
    <row r="8061" spans="1:21" x14ac:dyDescent="0.25">
      <c r="A8061" t="s">
        <v>15975</v>
      </c>
      <c r="B8061" t="s">
        <v>20572</v>
      </c>
      <c r="C8061" t="s">
        <v>20573</v>
      </c>
      <c r="D8061" t="s">
        <v>20574</v>
      </c>
      <c r="E8061" t="s">
        <v>39</v>
      </c>
      <c r="F8061" s="1">
        <v>31401</v>
      </c>
      <c r="G8061" t="s">
        <v>25</v>
      </c>
      <c r="H8061" t="s">
        <v>26</v>
      </c>
      <c r="I8061">
        <v>83</v>
      </c>
      <c r="J8061" t="s">
        <v>27</v>
      </c>
      <c r="K8061" t="s">
        <v>89</v>
      </c>
      <c r="L8061" s="1">
        <v>53327.999988426003</v>
      </c>
      <c r="M8061" t="s">
        <v>15979</v>
      </c>
      <c r="N8061" t="s">
        <v>16335</v>
      </c>
      <c r="O8061" t="s">
        <v>15981</v>
      </c>
      <c r="P8061" t="s">
        <v>20575</v>
      </c>
      <c r="Q8061" t="s">
        <v>49</v>
      </c>
      <c r="R8061" t="s">
        <v>34</v>
      </c>
      <c r="S8061" t="s">
        <v>44</v>
      </c>
      <c r="T8061" t="s">
        <v>60</v>
      </c>
      <c r="U8061">
        <f>YEAR(Sheet1[[#This Row],[Schedule RetirementDate]])</f>
        <v>2045</v>
      </c>
    </row>
    <row r="8062" spans="1:21" x14ac:dyDescent="0.25">
      <c r="A8062" t="s">
        <v>15975</v>
      </c>
      <c r="B8062" t="s">
        <v>20572</v>
      </c>
      <c r="C8062" t="s">
        <v>20576</v>
      </c>
      <c r="D8062" t="s">
        <v>20577</v>
      </c>
      <c r="E8062" t="s">
        <v>39</v>
      </c>
      <c r="F8062" s="1">
        <v>25642</v>
      </c>
      <c r="G8062" t="s">
        <v>25</v>
      </c>
      <c r="H8062" t="s">
        <v>26</v>
      </c>
      <c r="I8062">
        <v>83</v>
      </c>
      <c r="J8062" t="s">
        <v>27</v>
      </c>
      <c r="K8062" t="s">
        <v>28</v>
      </c>
      <c r="L8062" s="1">
        <v>47573.999988426003</v>
      </c>
      <c r="M8062" t="s">
        <v>15979</v>
      </c>
      <c r="N8062" t="s">
        <v>16335</v>
      </c>
      <c r="O8062" t="s">
        <v>15981</v>
      </c>
      <c r="P8062" t="s">
        <v>16311</v>
      </c>
      <c r="Q8062" t="s">
        <v>64</v>
      </c>
      <c r="R8062" t="s">
        <v>65</v>
      </c>
      <c r="S8062" t="s">
        <v>35</v>
      </c>
      <c r="T8062" t="s">
        <v>36</v>
      </c>
      <c r="U8062">
        <f>YEAR(Sheet1[[#This Row],[Schedule RetirementDate]])</f>
        <v>2030</v>
      </c>
    </row>
    <row r="8063" spans="1:21" x14ac:dyDescent="0.25">
      <c r="A8063" t="s">
        <v>15975</v>
      </c>
      <c r="B8063" t="s">
        <v>20572</v>
      </c>
      <c r="C8063" t="s">
        <v>20578</v>
      </c>
      <c r="D8063" t="s">
        <v>20579</v>
      </c>
      <c r="E8063" t="s">
        <v>24</v>
      </c>
      <c r="F8063" s="1">
        <v>31527</v>
      </c>
      <c r="G8063" t="s">
        <v>25</v>
      </c>
      <c r="H8063" t="s">
        <v>26</v>
      </c>
      <c r="I8063">
        <v>83</v>
      </c>
      <c r="J8063" t="s">
        <v>27</v>
      </c>
      <c r="K8063" t="s">
        <v>89</v>
      </c>
      <c r="L8063" s="1">
        <v>53447.999988426003</v>
      </c>
      <c r="M8063" t="s">
        <v>15979</v>
      </c>
      <c r="N8063" t="s">
        <v>16335</v>
      </c>
      <c r="O8063" t="s">
        <v>15981</v>
      </c>
      <c r="P8063">
        <v>566</v>
      </c>
      <c r="Q8063" t="s">
        <v>202</v>
      </c>
      <c r="R8063" t="s">
        <v>43</v>
      </c>
      <c r="S8063" t="s">
        <v>44</v>
      </c>
      <c r="T8063" t="s">
        <v>36</v>
      </c>
      <c r="U8063">
        <f>YEAR(Sheet1[[#This Row],[Schedule RetirementDate]])</f>
        <v>2046</v>
      </c>
    </row>
    <row r="8064" spans="1:21" x14ac:dyDescent="0.25">
      <c r="A8064" t="s">
        <v>15975</v>
      </c>
      <c r="B8064" t="s">
        <v>20572</v>
      </c>
      <c r="C8064" t="s">
        <v>20580</v>
      </c>
      <c r="D8064" t="s">
        <v>20581</v>
      </c>
      <c r="E8064" t="s">
        <v>39</v>
      </c>
      <c r="F8064" s="1">
        <v>31024</v>
      </c>
      <c r="G8064" t="s">
        <v>25</v>
      </c>
      <c r="H8064" t="s">
        <v>26</v>
      </c>
      <c r="I8064">
        <v>83</v>
      </c>
      <c r="J8064" t="s">
        <v>27</v>
      </c>
      <c r="K8064" t="s">
        <v>28</v>
      </c>
      <c r="L8064" s="1">
        <v>52231.999305555997</v>
      </c>
      <c r="M8064" t="s">
        <v>15979</v>
      </c>
      <c r="N8064" t="s">
        <v>16335</v>
      </c>
      <c r="O8064" t="s">
        <v>15981</v>
      </c>
      <c r="P8064">
        <v>7682</v>
      </c>
      <c r="Q8064" t="s">
        <v>49</v>
      </c>
      <c r="R8064" t="s">
        <v>34</v>
      </c>
      <c r="S8064" t="s">
        <v>44</v>
      </c>
      <c r="T8064" t="s">
        <v>36</v>
      </c>
      <c r="U8064">
        <f>YEAR(Sheet1[[#This Row],[Schedule RetirementDate]])</f>
        <v>2042</v>
      </c>
    </row>
    <row r="8065" spans="1:21" x14ac:dyDescent="0.25">
      <c r="A8065" t="s">
        <v>15975</v>
      </c>
      <c r="B8065" t="s">
        <v>20572</v>
      </c>
      <c r="C8065" t="s">
        <v>20582</v>
      </c>
      <c r="D8065" t="s">
        <v>20583</v>
      </c>
      <c r="E8065" t="s">
        <v>39</v>
      </c>
      <c r="F8065" s="1">
        <v>31401</v>
      </c>
      <c r="G8065" t="s">
        <v>25</v>
      </c>
      <c r="H8065" t="s">
        <v>26</v>
      </c>
      <c r="I8065">
        <v>83</v>
      </c>
      <c r="J8065" t="s">
        <v>27</v>
      </c>
      <c r="K8065" t="s">
        <v>289</v>
      </c>
      <c r="L8065" s="1">
        <v>53327.999988426003</v>
      </c>
      <c r="M8065" t="s">
        <v>15979</v>
      </c>
      <c r="N8065" t="s">
        <v>16335</v>
      </c>
      <c r="O8065" t="s">
        <v>15981</v>
      </c>
      <c r="P8065" t="s">
        <v>32</v>
      </c>
      <c r="Q8065" t="s">
        <v>49</v>
      </c>
      <c r="R8065" t="s">
        <v>34</v>
      </c>
      <c r="S8065" t="s">
        <v>44</v>
      </c>
      <c r="T8065" t="s">
        <v>60</v>
      </c>
      <c r="U8065">
        <f>YEAR(Sheet1[[#This Row],[Schedule RetirementDate]])</f>
        <v>2045</v>
      </c>
    </row>
    <row r="8066" spans="1:21" x14ac:dyDescent="0.25">
      <c r="A8066" t="s">
        <v>15975</v>
      </c>
      <c r="B8066" t="s">
        <v>20572</v>
      </c>
      <c r="C8066" t="s">
        <v>20584</v>
      </c>
      <c r="D8066" t="s">
        <v>16991</v>
      </c>
      <c r="E8066" t="s">
        <v>39</v>
      </c>
      <c r="F8066" s="1">
        <v>30595</v>
      </c>
      <c r="G8066" t="s">
        <v>25</v>
      </c>
      <c r="H8066" t="s">
        <v>105</v>
      </c>
      <c r="I8066">
        <v>83</v>
      </c>
      <c r="J8066" t="s">
        <v>27</v>
      </c>
      <c r="K8066" t="s">
        <v>28</v>
      </c>
      <c r="L8066" s="1">
        <v>52535.999988426003</v>
      </c>
      <c r="M8066" t="s">
        <v>15979</v>
      </c>
      <c r="N8066" t="s">
        <v>16335</v>
      </c>
      <c r="O8066" t="s">
        <v>15981</v>
      </c>
      <c r="P8066" t="s">
        <v>32</v>
      </c>
      <c r="Q8066" t="s">
        <v>130</v>
      </c>
      <c r="R8066" t="s">
        <v>65</v>
      </c>
      <c r="S8066" t="s">
        <v>35</v>
      </c>
      <c r="T8066" t="s">
        <v>60</v>
      </c>
      <c r="U8066">
        <f>YEAR(Sheet1[[#This Row],[Schedule RetirementDate]])</f>
        <v>2043</v>
      </c>
    </row>
    <row r="8067" spans="1:21" x14ac:dyDescent="0.25">
      <c r="A8067" t="s">
        <v>15975</v>
      </c>
      <c r="B8067" t="s">
        <v>20572</v>
      </c>
      <c r="C8067" t="s">
        <v>20585</v>
      </c>
      <c r="D8067" t="s">
        <v>15496</v>
      </c>
      <c r="E8067" t="s">
        <v>24</v>
      </c>
      <c r="F8067" s="1">
        <v>28575</v>
      </c>
      <c r="G8067" t="s">
        <v>499</v>
      </c>
      <c r="H8067" t="s">
        <v>105</v>
      </c>
      <c r="I8067">
        <v>101</v>
      </c>
      <c r="J8067" t="s">
        <v>27</v>
      </c>
      <c r="K8067" t="s">
        <v>28</v>
      </c>
      <c r="L8067" s="1">
        <v>50495.999988426003</v>
      </c>
      <c r="M8067" t="s">
        <v>15979</v>
      </c>
      <c r="N8067" t="s">
        <v>16335</v>
      </c>
      <c r="O8067" t="s">
        <v>15981</v>
      </c>
      <c r="P8067" t="s">
        <v>20586</v>
      </c>
      <c r="Q8067" t="s">
        <v>137</v>
      </c>
      <c r="R8067" t="s">
        <v>43</v>
      </c>
      <c r="S8067" t="s">
        <v>44</v>
      </c>
      <c r="T8067" t="s">
        <v>36</v>
      </c>
      <c r="U8067">
        <f>YEAR(Sheet1[[#This Row],[Schedule RetirementDate]])</f>
        <v>2038</v>
      </c>
    </row>
    <row r="8068" spans="1:21" x14ac:dyDescent="0.25">
      <c r="A8068" t="s">
        <v>15975</v>
      </c>
      <c r="B8068" t="s">
        <v>20572</v>
      </c>
      <c r="C8068" t="s">
        <v>20587</v>
      </c>
      <c r="D8068" t="s">
        <v>20588</v>
      </c>
      <c r="E8068" t="s">
        <v>24</v>
      </c>
      <c r="F8068" s="1">
        <v>30390</v>
      </c>
      <c r="G8068" t="s">
        <v>25</v>
      </c>
      <c r="H8068" t="s">
        <v>26</v>
      </c>
      <c r="I8068">
        <v>83</v>
      </c>
      <c r="J8068" t="s">
        <v>27</v>
      </c>
      <c r="K8068" t="s">
        <v>89</v>
      </c>
      <c r="L8068" s="1">
        <v>52321.999988426003</v>
      </c>
      <c r="M8068" t="s">
        <v>15979</v>
      </c>
      <c r="N8068" t="s">
        <v>16335</v>
      </c>
      <c r="O8068" t="s">
        <v>15981</v>
      </c>
      <c r="P8068" t="s">
        <v>32</v>
      </c>
      <c r="Q8068" t="s">
        <v>82</v>
      </c>
      <c r="R8068" t="s">
        <v>83</v>
      </c>
      <c r="S8068" t="s">
        <v>35</v>
      </c>
      <c r="T8068" t="s">
        <v>60</v>
      </c>
      <c r="U8068">
        <f>YEAR(Sheet1[[#This Row],[Schedule RetirementDate]])</f>
        <v>2043</v>
      </c>
    </row>
    <row r="8069" spans="1:21" x14ac:dyDescent="0.25">
      <c r="A8069" t="s">
        <v>15975</v>
      </c>
      <c r="B8069" t="s">
        <v>20589</v>
      </c>
      <c r="C8069" t="s">
        <v>20590</v>
      </c>
      <c r="D8069" t="s">
        <v>20591</v>
      </c>
      <c r="E8069" t="s">
        <v>39</v>
      </c>
      <c r="F8069" s="1">
        <v>23175</v>
      </c>
      <c r="G8069" t="s">
        <v>25</v>
      </c>
      <c r="H8069" t="s">
        <v>26</v>
      </c>
      <c r="I8069">
        <v>83</v>
      </c>
      <c r="J8069" t="s">
        <v>27</v>
      </c>
      <c r="K8069" t="s">
        <v>28</v>
      </c>
      <c r="L8069" s="1">
        <v>45657.999988426003</v>
      </c>
      <c r="M8069" t="s">
        <v>15979</v>
      </c>
      <c r="N8069" t="s">
        <v>15980</v>
      </c>
      <c r="O8069" t="s">
        <v>15981</v>
      </c>
      <c r="P8069" t="s">
        <v>20592</v>
      </c>
      <c r="Q8069" t="s">
        <v>126</v>
      </c>
      <c r="R8069" t="s">
        <v>43</v>
      </c>
      <c r="S8069" t="s">
        <v>35</v>
      </c>
      <c r="T8069" t="s">
        <v>36</v>
      </c>
      <c r="U8069">
        <f>YEAR(Sheet1[[#This Row],[Schedule RetirementDate]])</f>
        <v>2024</v>
      </c>
    </row>
    <row r="8070" spans="1:21" x14ac:dyDescent="0.25">
      <c r="A8070" t="s">
        <v>15975</v>
      </c>
      <c r="B8070" t="s">
        <v>20589</v>
      </c>
      <c r="C8070" t="s">
        <v>20593</v>
      </c>
      <c r="D8070" t="s">
        <v>20594</v>
      </c>
      <c r="E8070" t="s">
        <v>24</v>
      </c>
      <c r="F8070" s="1">
        <v>31411</v>
      </c>
      <c r="G8070" t="s">
        <v>360</v>
      </c>
      <c r="H8070" t="s">
        <v>361</v>
      </c>
      <c r="I8070">
        <v>50</v>
      </c>
      <c r="J8070" t="s">
        <v>110</v>
      </c>
      <c r="K8070" t="s">
        <v>89</v>
      </c>
      <c r="L8070" s="1">
        <v>52596.999305555997</v>
      </c>
      <c r="M8070" t="s">
        <v>15979</v>
      </c>
      <c r="N8070" t="s">
        <v>15980</v>
      </c>
      <c r="O8070" t="s">
        <v>15981</v>
      </c>
      <c r="P8070" t="s">
        <v>32</v>
      </c>
      <c r="Q8070" t="s">
        <v>55</v>
      </c>
      <c r="R8070" t="s">
        <v>34</v>
      </c>
      <c r="S8070" t="s">
        <v>35</v>
      </c>
      <c r="T8070" t="s">
        <v>60</v>
      </c>
      <c r="U8070">
        <f>YEAR(Sheet1[[#This Row],[Schedule RetirementDate]])</f>
        <v>2043</v>
      </c>
    </row>
    <row r="8071" spans="1:21" x14ac:dyDescent="0.25">
      <c r="A8071" t="s">
        <v>15975</v>
      </c>
      <c r="B8071" t="s">
        <v>20589</v>
      </c>
      <c r="C8071" t="s">
        <v>20595</v>
      </c>
      <c r="D8071" t="s">
        <v>20596</v>
      </c>
      <c r="E8071" t="s">
        <v>39</v>
      </c>
      <c r="F8071" s="1">
        <v>27463</v>
      </c>
      <c r="G8071" t="s">
        <v>151</v>
      </c>
      <c r="H8071" t="s">
        <v>105</v>
      </c>
      <c r="I8071">
        <v>70</v>
      </c>
      <c r="J8071" t="s">
        <v>110</v>
      </c>
      <c r="K8071" t="s">
        <v>28</v>
      </c>
      <c r="L8071" s="1">
        <v>48669.999988426003</v>
      </c>
      <c r="M8071" t="s">
        <v>15979</v>
      </c>
      <c r="N8071" t="s">
        <v>15980</v>
      </c>
      <c r="O8071" t="s">
        <v>15981</v>
      </c>
      <c r="P8071" t="s">
        <v>20597</v>
      </c>
      <c r="Q8071" t="s">
        <v>126</v>
      </c>
      <c r="R8071" t="s">
        <v>43</v>
      </c>
      <c r="S8071" t="s">
        <v>44</v>
      </c>
      <c r="T8071" t="s">
        <v>36</v>
      </c>
      <c r="U8071">
        <f>YEAR(Sheet1[[#This Row],[Schedule RetirementDate]])</f>
        <v>2033</v>
      </c>
    </row>
    <row r="8072" spans="1:21" x14ac:dyDescent="0.25">
      <c r="A8072" t="s">
        <v>15975</v>
      </c>
      <c r="B8072" t="s">
        <v>20589</v>
      </c>
      <c r="C8072" t="s">
        <v>20598</v>
      </c>
      <c r="D8072" t="s">
        <v>20599</v>
      </c>
      <c r="E8072" t="s">
        <v>24</v>
      </c>
      <c r="F8072" s="1">
        <v>30721</v>
      </c>
      <c r="G8072" t="s">
        <v>52</v>
      </c>
      <c r="H8072" t="s">
        <v>77</v>
      </c>
      <c r="I8072">
        <v>3</v>
      </c>
      <c r="J8072" t="s">
        <v>27</v>
      </c>
      <c r="K8072" t="s">
        <v>89</v>
      </c>
      <c r="L8072" s="1">
        <v>52656.999305555997</v>
      </c>
      <c r="M8072" t="s">
        <v>15979</v>
      </c>
      <c r="N8072" t="s">
        <v>15980</v>
      </c>
      <c r="O8072" t="s">
        <v>15981</v>
      </c>
      <c r="P8072" t="s">
        <v>20600</v>
      </c>
      <c r="Q8072" t="s">
        <v>119</v>
      </c>
      <c r="R8072" t="s">
        <v>65</v>
      </c>
      <c r="S8072" t="s">
        <v>35</v>
      </c>
      <c r="T8072" t="s">
        <v>36</v>
      </c>
      <c r="U8072">
        <f>YEAR(Sheet1[[#This Row],[Schedule RetirementDate]])</f>
        <v>2044</v>
      </c>
    </row>
    <row r="8073" spans="1:21" x14ac:dyDescent="0.25">
      <c r="A8073" t="s">
        <v>15975</v>
      </c>
      <c r="B8073" t="s">
        <v>20589</v>
      </c>
      <c r="C8073" t="s">
        <v>20601</v>
      </c>
      <c r="D8073" t="s">
        <v>15660</v>
      </c>
      <c r="E8073" t="s">
        <v>24</v>
      </c>
      <c r="F8073" s="1">
        <v>24158</v>
      </c>
      <c r="G8073" t="s">
        <v>499</v>
      </c>
      <c r="H8073" t="s">
        <v>105</v>
      </c>
      <c r="I8073">
        <v>101</v>
      </c>
      <c r="J8073" t="s">
        <v>27</v>
      </c>
      <c r="K8073" t="s">
        <v>28</v>
      </c>
      <c r="L8073" s="1">
        <v>46081.999988426003</v>
      </c>
      <c r="M8073" t="s">
        <v>15979</v>
      </c>
      <c r="N8073" t="s">
        <v>15980</v>
      </c>
      <c r="O8073" t="s">
        <v>15981</v>
      </c>
      <c r="P8073">
        <v>120</v>
      </c>
      <c r="Q8073" t="s">
        <v>130</v>
      </c>
      <c r="R8073" t="s">
        <v>65</v>
      </c>
      <c r="S8073" t="s">
        <v>35</v>
      </c>
      <c r="T8073" t="s">
        <v>36</v>
      </c>
      <c r="U8073">
        <f>YEAR(Sheet1[[#This Row],[Schedule RetirementDate]])</f>
        <v>2026</v>
      </c>
    </row>
    <row r="8074" spans="1:21" x14ac:dyDescent="0.25">
      <c r="A8074" t="s">
        <v>15975</v>
      </c>
      <c r="B8074" t="s">
        <v>20589</v>
      </c>
      <c r="C8074" t="s">
        <v>20602</v>
      </c>
      <c r="D8074" t="s">
        <v>20603</v>
      </c>
      <c r="E8074" t="s">
        <v>39</v>
      </c>
      <c r="F8074" s="1">
        <v>28405</v>
      </c>
      <c r="G8074" t="s">
        <v>413</v>
      </c>
      <c r="H8074" t="s">
        <v>414</v>
      </c>
      <c r="I8074">
        <v>100</v>
      </c>
      <c r="J8074" t="s">
        <v>110</v>
      </c>
      <c r="K8074" t="s">
        <v>28</v>
      </c>
      <c r="L8074" s="1">
        <v>50344.999305555997</v>
      </c>
      <c r="M8074" t="s">
        <v>15979</v>
      </c>
      <c r="N8074" t="s">
        <v>15980</v>
      </c>
      <c r="O8074" t="s">
        <v>15981</v>
      </c>
      <c r="P8074" t="s">
        <v>20604</v>
      </c>
      <c r="Q8074" t="s">
        <v>42</v>
      </c>
      <c r="R8074" t="s">
        <v>43</v>
      </c>
      <c r="S8074" t="s">
        <v>44</v>
      </c>
      <c r="T8074" t="s">
        <v>36</v>
      </c>
      <c r="U8074">
        <f>YEAR(Sheet1[[#This Row],[Schedule RetirementDate]])</f>
        <v>2037</v>
      </c>
    </row>
    <row r="8075" spans="1:21" x14ac:dyDescent="0.25">
      <c r="A8075" t="s">
        <v>15975</v>
      </c>
      <c r="B8075" t="s">
        <v>20589</v>
      </c>
      <c r="C8075" t="s">
        <v>20605</v>
      </c>
      <c r="D8075" t="s">
        <v>20606</v>
      </c>
      <c r="E8075" t="s">
        <v>39</v>
      </c>
      <c r="F8075" s="1">
        <v>23228</v>
      </c>
      <c r="G8075" t="s">
        <v>25</v>
      </c>
      <c r="H8075" t="s">
        <v>26</v>
      </c>
      <c r="I8075">
        <v>83</v>
      </c>
      <c r="J8075" t="s">
        <v>27</v>
      </c>
      <c r="K8075" t="s">
        <v>28</v>
      </c>
      <c r="L8075" s="1">
        <v>45169.999988426003</v>
      </c>
      <c r="M8075" t="s">
        <v>15979</v>
      </c>
      <c r="N8075" t="s">
        <v>15980</v>
      </c>
      <c r="O8075" t="s">
        <v>15981</v>
      </c>
      <c r="P8075" t="s">
        <v>20607</v>
      </c>
      <c r="Q8075" t="s">
        <v>126</v>
      </c>
      <c r="R8075" t="s">
        <v>43</v>
      </c>
      <c r="S8075" t="s">
        <v>44</v>
      </c>
      <c r="T8075" t="s">
        <v>36</v>
      </c>
      <c r="U8075">
        <f>YEAR(Sheet1[[#This Row],[Schedule RetirementDate]])</f>
        <v>2023</v>
      </c>
    </row>
    <row r="8076" spans="1:21" x14ac:dyDescent="0.25">
      <c r="A8076" t="s">
        <v>15975</v>
      </c>
      <c r="B8076" t="s">
        <v>20589</v>
      </c>
      <c r="C8076" t="s">
        <v>20608</v>
      </c>
      <c r="D8076" t="s">
        <v>20609</v>
      </c>
      <c r="E8076" t="s">
        <v>24</v>
      </c>
      <c r="F8076" s="1">
        <v>29974</v>
      </c>
      <c r="G8076" t="s">
        <v>1047</v>
      </c>
      <c r="H8076" t="s">
        <v>105</v>
      </c>
      <c r="I8076">
        <v>99</v>
      </c>
      <c r="J8076" t="s">
        <v>27</v>
      </c>
      <c r="K8076" t="s">
        <v>89</v>
      </c>
      <c r="L8076" s="1">
        <v>51897.999305555997</v>
      </c>
      <c r="M8076" t="s">
        <v>15979</v>
      </c>
      <c r="N8076" t="s">
        <v>15980</v>
      </c>
      <c r="O8076" t="s">
        <v>15981</v>
      </c>
      <c r="P8076">
        <v>5221</v>
      </c>
      <c r="Q8076" t="s">
        <v>33</v>
      </c>
      <c r="R8076" t="s">
        <v>34</v>
      </c>
      <c r="S8076" t="s">
        <v>35</v>
      </c>
      <c r="T8076" t="s">
        <v>36</v>
      </c>
      <c r="U8076">
        <f>YEAR(Sheet1[[#This Row],[Schedule RetirementDate]])</f>
        <v>2042</v>
      </c>
    </row>
    <row r="8077" spans="1:21" x14ac:dyDescent="0.25">
      <c r="A8077" t="s">
        <v>15975</v>
      </c>
      <c r="B8077" t="s">
        <v>20589</v>
      </c>
      <c r="C8077" t="s">
        <v>20610</v>
      </c>
      <c r="D8077" t="s">
        <v>20611</v>
      </c>
      <c r="E8077" t="s">
        <v>39</v>
      </c>
      <c r="F8077" s="1">
        <v>23413</v>
      </c>
      <c r="G8077" t="s">
        <v>25</v>
      </c>
      <c r="H8077" t="s">
        <v>26</v>
      </c>
      <c r="I8077">
        <v>83</v>
      </c>
      <c r="J8077" t="s">
        <v>27</v>
      </c>
      <c r="K8077" t="s">
        <v>28</v>
      </c>
      <c r="L8077" s="1">
        <v>45351.999305555997</v>
      </c>
      <c r="M8077" t="s">
        <v>15979</v>
      </c>
      <c r="N8077" t="s">
        <v>15980</v>
      </c>
      <c r="O8077" t="s">
        <v>15981</v>
      </c>
      <c r="P8077" t="s">
        <v>20612</v>
      </c>
      <c r="Q8077" t="s">
        <v>130</v>
      </c>
      <c r="R8077" t="s">
        <v>65</v>
      </c>
      <c r="S8077" t="s">
        <v>35</v>
      </c>
      <c r="T8077" t="s">
        <v>36</v>
      </c>
      <c r="U8077">
        <f>YEAR(Sheet1[[#This Row],[Schedule RetirementDate]])</f>
        <v>2024</v>
      </c>
    </row>
    <row r="8078" spans="1:21" x14ac:dyDescent="0.25">
      <c r="A8078" t="s">
        <v>15975</v>
      </c>
      <c r="B8078" t="s">
        <v>20589</v>
      </c>
      <c r="C8078" t="s">
        <v>20613</v>
      </c>
      <c r="D8078" t="s">
        <v>20614</v>
      </c>
      <c r="E8078" t="s">
        <v>39</v>
      </c>
      <c r="F8078" s="1">
        <v>28079</v>
      </c>
      <c r="G8078" t="s">
        <v>52</v>
      </c>
      <c r="H8078" t="s">
        <v>58</v>
      </c>
      <c r="I8078">
        <v>3</v>
      </c>
      <c r="J8078" t="s">
        <v>27</v>
      </c>
      <c r="K8078" t="s">
        <v>28</v>
      </c>
      <c r="L8078" s="1">
        <v>50009.999988426003</v>
      </c>
      <c r="M8078" t="s">
        <v>15979</v>
      </c>
      <c r="N8078" t="s">
        <v>15980</v>
      </c>
      <c r="O8078" t="s">
        <v>15981</v>
      </c>
      <c r="P8078" t="s">
        <v>1894</v>
      </c>
      <c r="Q8078" t="s">
        <v>82</v>
      </c>
      <c r="R8078" t="s">
        <v>83</v>
      </c>
      <c r="S8078" t="s">
        <v>35</v>
      </c>
      <c r="T8078" t="s">
        <v>36</v>
      </c>
      <c r="U8078">
        <f>YEAR(Sheet1[[#This Row],[Schedule RetirementDate]])</f>
        <v>2036</v>
      </c>
    </row>
    <row r="8079" spans="1:21" x14ac:dyDescent="0.25">
      <c r="A8079" t="s">
        <v>15975</v>
      </c>
      <c r="B8079" t="s">
        <v>20589</v>
      </c>
      <c r="C8079" t="s">
        <v>20615</v>
      </c>
      <c r="D8079" t="s">
        <v>20616</v>
      </c>
      <c r="E8079" t="s">
        <v>39</v>
      </c>
      <c r="F8079" s="1">
        <v>25287</v>
      </c>
      <c r="G8079" t="s">
        <v>25</v>
      </c>
      <c r="H8079" t="s">
        <v>26</v>
      </c>
      <c r="I8079">
        <v>83</v>
      </c>
      <c r="J8079" t="s">
        <v>27</v>
      </c>
      <c r="K8079" t="s">
        <v>28</v>
      </c>
      <c r="L8079" s="1">
        <v>47208.999988426003</v>
      </c>
      <c r="M8079" t="s">
        <v>15979</v>
      </c>
      <c r="N8079" t="s">
        <v>15980</v>
      </c>
      <c r="O8079" t="s">
        <v>15981</v>
      </c>
      <c r="P8079">
        <v>13568</v>
      </c>
      <c r="Q8079" t="s">
        <v>119</v>
      </c>
      <c r="R8079" t="s">
        <v>65</v>
      </c>
      <c r="S8079" t="s">
        <v>35</v>
      </c>
      <c r="T8079" t="s">
        <v>36</v>
      </c>
      <c r="U8079">
        <f>YEAR(Sheet1[[#This Row],[Schedule RetirementDate]])</f>
        <v>2029</v>
      </c>
    </row>
    <row r="8080" spans="1:21" x14ac:dyDescent="0.25">
      <c r="A8080" t="s">
        <v>15975</v>
      </c>
      <c r="B8080" t="s">
        <v>20589</v>
      </c>
      <c r="C8080" t="s">
        <v>20617</v>
      </c>
      <c r="D8080" t="s">
        <v>20618</v>
      </c>
      <c r="E8080" t="s">
        <v>39</v>
      </c>
      <c r="F8080" s="1">
        <v>26684</v>
      </c>
      <c r="G8080" t="s">
        <v>25</v>
      </c>
      <c r="H8080" t="s">
        <v>26</v>
      </c>
      <c r="I8080">
        <v>83</v>
      </c>
      <c r="J8080" t="s">
        <v>27</v>
      </c>
      <c r="K8080" t="s">
        <v>28</v>
      </c>
      <c r="L8080" s="1">
        <v>48610.999305555997</v>
      </c>
      <c r="M8080" t="s">
        <v>15979</v>
      </c>
      <c r="N8080" t="s">
        <v>15980</v>
      </c>
      <c r="O8080" t="s">
        <v>15981</v>
      </c>
      <c r="P8080" t="s">
        <v>32</v>
      </c>
      <c r="Q8080" t="s">
        <v>82</v>
      </c>
      <c r="R8080" t="s">
        <v>83</v>
      </c>
      <c r="S8080" t="s">
        <v>35</v>
      </c>
      <c r="T8080" t="s">
        <v>36</v>
      </c>
      <c r="U8080">
        <f>YEAR(Sheet1[[#This Row],[Schedule RetirementDate]])</f>
        <v>2033</v>
      </c>
    </row>
    <row r="8081" spans="1:21" x14ac:dyDescent="0.25">
      <c r="A8081" t="s">
        <v>15975</v>
      </c>
      <c r="B8081" t="s">
        <v>20589</v>
      </c>
      <c r="C8081" t="s">
        <v>20619</v>
      </c>
      <c r="D8081" t="s">
        <v>20620</v>
      </c>
      <c r="E8081" t="s">
        <v>39</v>
      </c>
      <c r="F8081" s="1">
        <v>33598</v>
      </c>
      <c r="G8081" t="s">
        <v>52</v>
      </c>
      <c r="H8081" t="s">
        <v>58</v>
      </c>
      <c r="I8081">
        <v>3</v>
      </c>
      <c r="J8081" t="s">
        <v>27</v>
      </c>
      <c r="K8081" t="s">
        <v>89</v>
      </c>
      <c r="L8081" s="1">
        <v>55518.999305555997</v>
      </c>
      <c r="M8081" t="s">
        <v>15979</v>
      </c>
      <c r="N8081" t="s">
        <v>15980</v>
      </c>
      <c r="O8081" t="s">
        <v>15981</v>
      </c>
      <c r="P8081">
        <v>17883</v>
      </c>
      <c r="Q8081" t="s">
        <v>33</v>
      </c>
      <c r="R8081" t="s">
        <v>34</v>
      </c>
      <c r="S8081" t="s">
        <v>35</v>
      </c>
      <c r="T8081" t="s">
        <v>60</v>
      </c>
      <c r="U8081">
        <f>YEAR(Sheet1[[#This Row],[Schedule RetirementDate]])</f>
        <v>2051</v>
      </c>
    </row>
    <row r="8082" spans="1:21" x14ac:dyDescent="0.25">
      <c r="A8082" t="s">
        <v>15975</v>
      </c>
      <c r="B8082" t="s">
        <v>20589</v>
      </c>
      <c r="C8082" t="s">
        <v>20621</v>
      </c>
      <c r="D8082" t="s">
        <v>6519</v>
      </c>
      <c r="E8082" t="s">
        <v>24</v>
      </c>
      <c r="F8082" s="1">
        <v>32430</v>
      </c>
      <c r="G8082" t="s">
        <v>52</v>
      </c>
      <c r="H8082" t="s">
        <v>58</v>
      </c>
      <c r="I8082">
        <v>3</v>
      </c>
      <c r="J8082" t="s">
        <v>27</v>
      </c>
      <c r="K8082" t="s">
        <v>89</v>
      </c>
      <c r="L8082" s="1">
        <v>54362.999305555997</v>
      </c>
      <c r="M8082" t="s">
        <v>15979</v>
      </c>
      <c r="N8082" t="s">
        <v>15980</v>
      </c>
      <c r="O8082" t="s">
        <v>15981</v>
      </c>
      <c r="P8082" t="s">
        <v>20622</v>
      </c>
      <c r="Q8082" t="s">
        <v>42</v>
      </c>
      <c r="R8082" t="s">
        <v>43</v>
      </c>
      <c r="S8082" t="s">
        <v>44</v>
      </c>
      <c r="T8082" t="s">
        <v>60</v>
      </c>
      <c r="U8082">
        <f>YEAR(Sheet1[[#This Row],[Schedule RetirementDate]])</f>
        <v>2048</v>
      </c>
    </row>
    <row r="8083" spans="1:21" x14ac:dyDescent="0.25">
      <c r="A8083" t="s">
        <v>15975</v>
      </c>
      <c r="B8083" t="s">
        <v>20623</v>
      </c>
      <c r="C8083" t="s">
        <v>20624</v>
      </c>
      <c r="D8083" t="s">
        <v>20625</v>
      </c>
      <c r="E8083" t="s">
        <v>39</v>
      </c>
      <c r="F8083" s="1">
        <v>19749</v>
      </c>
      <c r="G8083" t="s">
        <v>151</v>
      </c>
      <c r="H8083" t="s">
        <v>105</v>
      </c>
      <c r="I8083">
        <v>70</v>
      </c>
      <c r="J8083" t="s">
        <v>110</v>
      </c>
      <c r="K8083" t="s">
        <v>28</v>
      </c>
      <c r="L8083" s="1">
        <v>40939.999988426003</v>
      </c>
      <c r="M8083" t="s">
        <v>15998</v>
      </c>
      <c r="N8083" t="s">
        <v>20626</v>
      </c>
      <c r="O8083" t="s">
        <v>16000</v>
      </c>
      <c r="P8083" t="s">
        <v>20627</v>
      </c>
      <c r="Q8083" t="s">
        <v>33</v>
      </c>
      <c r="R8083" t="s">
        <v>34</v>
      </c>
      <c r="S8083" t="s">
        <v>138</v>
      </c>
      <c r="T8083" t="s">
        <v>36</v>
      </c>
      <c r="U8083">
        <f>YEAR(Sheet1[[#This Row],[Schedule RetirementDate]])</f>
        <v>2012</v>
      </c>
    </row>
    <row r="8084" spans="1:21" x14ac:dyDescent="0.25">
      <c r="A8084" t="s">
        <v>15975</v>
      </c>
      <c r="B8084" t="s">
        <v>20623</v>
      </c>
      <c r="C8084" t="s">
        <v>20628</v>
      </c>
      <c r="D8084" t="s">
        <v>20629</v>
      </c>
      <c r="E8084" t="s">
        <v>24</v>
      </c>
      <c r="F8084" s="1">
        <v>22953</v>
      </c>
      <c r="G8084" t="s">
        <v>25</v>
      </c>
      <c r="H8084" t="s">
        <v>26</v>
      </c>
      <c r="I8084">
        <v>83</v>
      </c>
      <c r="J8084" t="s">
        <v>27</v>
      </c>
      <c r="K8084" t="s">
        <v>28</v>
      </c>
      <c r="L8084" s="1">
        <v>44530.999988426003</v>
      </c>
      <c r="M8084" t="s">
        <v>15998</v>
      </c>
      <c r="N8084" t="s">
        <v>20626</v>
      </c>
      <c r="O8084" t="s">
        <v>16000</v>
      </c>
      <c r="P8084" t="s">
        <v>20630</v>
      </c>
      <c r="Q8084" t="s">
        <v>33</v>
      </c>
      <c r="R8084" t="s">
        <v>34</v>
      </c>
      <c r="S8084" t="s">
        <v>35</v>
      </c>
      <c r="T8084" t="s">
        <v>36</v>
      </c>
      <c r="U8084">
        <f>YEAR(Sheet1[[#This Row],[Schedule RetirementDate]])</f>
        <v>2021</v>
      </c>
    </row>
    <row r="8085" spans="1:21" x14ac:dyDescent="0.25">
      <c r="A8085" t="s">
        <v>15975</v>
      </c>
      <c r="B8085" t="s">
        <v>20623</v>
      </c>
      <c r="C8085" t="s">
        <v>20631</v>
      </c>
      <c r="D8085" t="s">
        <v>17061</v>
      </c>
      <c r="E8085" t="s">
        <v>24</v>
      </c>
      <c r="F8085" s="1">
        <v>31414</v>
      </c>
      <c r="G8085" t="s">
        <v>52</v>
      </c>
      <c r="H8085" t="s">
        <v>58</v>
      </c>
      <c r="I8085">
        <v>3</v>
      </c>
      <c r="J8085" t="s">
        <v>27</v>
      </c>
      <c r="K8085" t="s">
        <v>89</v>
      </c>
      <c r="L8085" s="1">
        <v>53358.999305555997</v>
      </c>
      <c r="M8085" t="s">
        <v>15998</v>
      </c>
      <c r="N8085" t="s">
        <v>20626</v>
      </c>
      <c r="O8085" t="s">
        <v>16000</v>
      </c>
      <c r="P8085">
        <v>14783</v>
      </c>
      <c r="Q8085" t="s">
        <v>33</v>
      </c>
      <c r="R8085" t="s">
        <v>34</v>
      </c>
      <c r="S8085" t="s">
        <v>35</v>
      </c>
      <c r="T8085" t="s">
        <v>60</v>
      </c>
      <c r="U8085">
        <f>YEAR(Sheet1[[#This Row],[Schedule RetirementDate]])</f>
        <v>2046</v>
      </c>
    </row>
    <row r="8086" spans="1:21" x14ac:dyDescent="0.25">
      <c r="A8086" t="s">
        <v>15975</v>
      </c>
      <c r="B8086" t="s">
        <v>20623</v>
      </c>
      <c r="C8086" t="s">
        <v>20632</v>
      </c>
      <c r="D8086" t="s">
        <v>20633</v>
      </c>
      <c r="E8086" t="s">
        <v>39</v>
      </c>
      <c r="F8086" s="1">
        <v>25055</v>
      </c>
      <c r="G8086" t="s">
        <v>25</v>
      </c>
      <c r="H8086" t="s">
        <v>26</v>
      </c>
      <c r="I8086">
        <v>83</v>
      </c>
      <c r="J8086" t="s">
        <v>27</v>
      </c>
      <c r="K8086" t="s">
        <v>28</v>
      </c>
      <c r="L8086" s="1">
        <v>46996.999988426003</v>
      </c>
      <c r="M8086" t="s">
        <v>15998</v>
      </c>
      <c r="N8086" t="s">
        <v>20626</v>
      </c>
      <c r="O8086" t="s">
        <v>16000</v>
      </c>
      <c r="P8086" t="s">
        <v>20634</v>
      </c>
      <c r="Q8086" t="s">
        <v>202</v>
      </c>
      <c r="R8086" t="s">
        <v>43</v>
      </c>
      <c r="S8086" t="s">
        <v>44</v>
      </c>
      <c r="T8086" t="s">
        <v>36</v>
      </c>
      <c r="U8086">
        <f>YEAR(Sheet1[[#This Row],[Schedule RetirementDate]])</f>
        <v>2028</v>
      </c>
    </row>
    <row r="8087" spans="1:21" x14ac:dyDescent="0.25">
      <c r="A8087" t="s">
        <v>15975</v>
      </c>
      <c r="B8087" t="s">
        <v>20623</v>
      </c>
      <c r="C8087" t="s">
        <v>20635</v>
      </c>
      <c r="D8087" t="s">
        <v>20636</v>
      </c>
      <c r="E8087" t="s">
        <v>24</v>
      </c>
      <c r="F8087" s="1">
        <v>29417</v>
      </c>
      <c r="G8087" t="s">
        <v>499</v>
      </c>
      <c r="H8087" t="s">
        <v>105</v>
      </c>
      <c r="I8087">
        <v>101</v>
      </c>
      <c r="J8087" t="s">
        <v>27</v>
      </c>
      <c r="K8087" t="s">
        <v>89</v>
      </c>
      <c r="L8087" s="1">
        <v>51348.999305555997</v>
      </c>
      <c r="M8087" t="s">
        <v>15998</v>
      </c>
      <c r="N8087" t="s">
        <v>20626</v>
      </c>
      <c r="O8087" t="s">
        <v>16000</v>
      </c>
      <c r="P8087">
        <v>3395</v>
      </c>
      <c r="Q8087" t="s">
        <v>20637</v>
      </c>
      <c r="R8087" t="s">
        <v>83</v>
      </c>
      <c r="S8087" t="s">
        <v>35</v>
      </c>
      <c r="T8087" t="s">
        <v>36</v>
      </c>
      <c r="U8087">
        <f>YEAR(Sheet1[[#This Row],[Schedule RetirementDate]])</f>
        <v>2040</v>
      </c>
    </row>
    <row r="8088" spans="1:21" x14ac:dyDescent="0.25">
      <c r="A8088" t="s">
        <v>15975</v>
      </c>
      <c r="B8088" t="s">
        <v>20623</v>
      </c>
      <c r="C8088" t="s">
        <v>20638</v>
      </c>
      <c r="D8088" t="s">
        <v>20639</v>
      </c>
      <c r="E8088" t="s">
        <v>24</v>
      </c>
      <c r="F8088" s="1">
        <v>31165</v>
      </c>
      <c r="G8088" t="s">
        <v>52</v>
      </c>
      <c r="H8088" t="s">
        <v>58</v>
      </c>
      <c r="I8088">
        <v>3</v>
      </c>
      <c r="J8088" t="s">
        <v>27</v>
      </c>
      <c r="K8088" t="s">
        <v>89</v>
      </c>
      <c r="L8088" s="1">
        <v>53082.999988426003</v>
      </c>
      <c r="M8088" t="s">
        <v>15998</v>
      </c>
      <c r="N8088" t="s">
        <v>20626</v>
      </c>
      <c r="O8088" t="s">
        <v>16000</v>
      </c>
      <c r="P8088" t="s">
        <v>3247</v>
      </c>
      <c r="Q8088" t="s">
        <v>33</v>
      </c>
      <c r="R8088" t="s">
        <v>34</v>
      </c>
      <c r="S8088" t="s">
        <v>44</v>
      </c>
      <c r="T8088" t="s">
        <v>36</v>
      </c>
      <c r="U8088">
        <f>YEAR(Sheet1[[#This Row],[Schedule RetirementDate]])</f>
        <v>2045</v>
      </c>
    </row>
    <row r="8089" spans="1:21" x14ac:dyDescent="0.25">
      <c r="A8089" t="s">
        <v>15975</v>
      </c>
      <c r="B8089" t="s">
        <v>20623</v>
      </c>
      <c r="C8089" t="s">
        <v>20640</v>
      </c>
      <c r="D8089" t="s">
        <v>20641</v>
      </c>
      <c r="E8089" t="s">
        <v>39</v>
      </c>
      <c r="F8089" s="1">
        <v>31953</v>
      </c>
      <c r="G8089" t="s">
        <v>52</v>
      </c>
      <c r="H8089" t="s">
        <v>53</v>
      </c>
      <c r="I8089">
        <v>3</v>
      </c>
      <c r="J8089" t="s">
        <v>27</v>
      </c>
      <c r="K8089" t="s">
        <v>89</v>
      </c>
      <c r="L8089" s="1">
        <v>53873.999988426003</v>
      </c>
      <c r="M8089" t="s">
        <v>15998</v>
      </c>
      <c r="N8089" t="s">
        <v>20626</v>
      </c>
      <c r="O8089" t="s">
        <v>16000</v>
      </c>
      <c r="P8089" t="s">
        <v>20642</v>
      </c>
      <c r="Q8089" t="s">
        <v>130</v>
      </c>
      <c r="R8089" t="s">
        <v>65</v>
      </c>
      <c r="S8089" t="s">
        <v>35</v>
      </c>
      <c r="T8089" t="s">
        <v>60</v>
      </c>
      <c r="U8089">
        <f>YEAR(Sheet1[[#This Row],[Schedule RetirementDate]])</f>
        <v>2047</v>
      </c>
    </row>
    <row r="8090" spans="1:21" x14ac:dyDescent="0.25">
      <c r="A8090" t="s">
        <v>15975</v>
      </c>
      <c r="B8090" t="s">
        <v>20623</v>
      </c>
      <c r="C8090" t="s">
        <v>20643</v>
      </c>
      <c r="D8090" t="s">
        <v>20644</v>
      </c>
      <c r="E8090" t="s">
        <v>24</v>
      </c>
      <c r="F8090" s="1">
        <v>32312</v>
      </c>
      <c r="G8090" t="s">
        <v>583</v>
      </c>
      <c r="H8090" t="s">
        <v>584</v>
      </c>
      <c r="I8090">
        <v>11</v>
      </c>
      <c r="J8090" t="s">
        <v>27</v>
      </c>
      <c r="K8090" t="s">
        <v>89</v>
      </c>
      <c r="L8090" s="1">
        <v>53508.999988426003</v>
      </c>
      <c r="M8090" t="s">
        <v>15998</v>
      </c>
      <c r="N8090" t="s">
        <v>20626</v>
      </c>
      <c r="O8090" t="s">
        <v>16000</v>
      </c>
      <c r="P8090" t="s">
        <v>32</v>
      </c>
      <c r="Q8090" t="s">
        <v>130</v>
      </c>
      <c r="R8090" t="s">
        <v>65</v>
      </c>
      <c r="S8090" t="s">
        <v>35</v>
      </c>
      <c r="T8090" t="s">
        <v>60</v>
      </c>
      <c r="U8090">
        <f>YEAR(Sheet1[[#This Row],[Schedule RetirementDate]])</f>
        <v>2046</v>
      </c>
    </row>
    <row r="8091" spans="1:21" x14ac:dyDescent="0.25">
      <c r="A8091" t="s">
        <v>15975</v>
      </c>
      <c r="B8091" t="s">
        <v>20623</v>
      </c>
      <c r="C8091" t="s">
        <v>20645</v>
      </c>
      <c r="D8091" t="s">
        <v>17634</v>
      </c>
      <c r="E8091" t="s">
        <v>24</v>
      </c>
      <c r="F8091" s="1">
        <v>27914</v>
      </c>
      <c r="G8091" t="s">
        <v>25</v>
      </c>
      <c r="H8091" t="s">
        <v>26</v>
      </c>
      <c r="I8091">
        <v>83</v>
      </c>
      <c r="J8091" t="s">
        <v>27</v>
      </c>
      <c r="K8091" t="s">
        <v>28</v>
      </c>
      <c r="L8091" s="1">
        <v>49856.999305555997</v>
      </c>
      <c r="M8091" t="s">
        <v>15998</v>
      </c>
      <c r="N8091" t="s">
        <v>20626</v>
      </c>
      <c r="O8091" t="s">
        <v>16000</v>
      </c>
      <c r="P8091" t="s">
        <v>20646</v>
      </c>
      <c r="Q8091" t="s">
        <v>33</v>
      </c>
      <c r="R8091" t="s">
        <v>34</v>
      </c>
      <c r="S8091" t="s">
        <v>35</v>
      </c>
      <c r="T8091" t="s">
        <v>36</v>
      </c>
      <c r="U8091">
        <f>YEAR(Sheet1[[#This Row],[Schedule RetirementDate]])</f>
        <v>2036</v>
      </c>
    </row>
    <row r="8092" spans="1:21" x14ac:dyDescent="0.25">
      <c r="A8092" t="s">
        <v>15975</v>
      </c>
      <c r="B8092" t="s">
        <v>20623</v>
      </c>
      <c r="C8092" t="s">
        <v>20647</v>
      </c>
      <c r="D8092" t="s">
        <v>20648</v>
      </c>
      <c r="E8092" t="s">
        <v>39</v>
      </c>
      <c r="F8092" s="1">
        <v>29852</v>
      </c>
      <c r="G8092" t="s">
        <v>52</v>
      </c>
      <c r="H8092" t="s">
        <v>77</v>
      </c>
      <c r="I8092">
        <v>3</v>
      </c>
      <c r="J8092" t="s">
        <v>27</v>
      </c>
      <c r="K8092" t="s">
        <v>28</v>
      </c>
      <c r="L8092" s="1">
        <v>51774.999305555997</v>
      </c>
      <c r="M8092" t="s">
        <v>15998</v>
      </c>
      <c r="N8092" t="s">
        <v>20626</v>
      </c>
      <c r="O8092" t="s">
        <v>16000</v>
      </c>
      <c r="P8092" t="s">
        <v>20649</v>
      </c>
      <c r="Q8092" t="s">
        <v>130</v>
      </c>
      <c r="R8092" t="s">
        <v>65</v>
      </c>
      <c r="S8092" t="s">
        <v>35</v>
      </c>
      <c r="T8092" t="s">
        <v>36</v>
      </c>
      <c r="U8092">
        <f>YEAR(Sheet1[[#This Row],[Schedule RetirementDate]])</f>
        <v>2041</v>
      </c>
    </row>
    <row r="8093" spans="1:21" x14ac:dyDescent="0.25">
      <c r="A8093" t="s">
        <v>15975</v>
      </c>
      <c r="B8093" t="s">
        <v>20623</v>
      </c>
      <c r="C8093" t="s">
        <v>20650</v>
      </c>
      <c r="D8093" t="s">
        <v>20651</v>
      </c>
      <c r="E8093" t="s">
        <v>39</v>
      </c>
      <c r="F8093" s="1">
        <v>30872</v>
      </c>
      <c r="G8093" t="s">
        <v>192</v>
      </c>
      <c r="H8093" t="s">
        <v>105</v>
      </c>
      <c r="I8093">
        <v>11</v>
      </c>
      <c r="J8093" t="s">
        <v>110</v>
      </c>
      <c r="K8093" t="s">
        <v>28</v>
      </c>
      <c r="L8093" s="1">
        <v>52078.999988426003</v>
      </c>
      <c r="M8093" t="s">
        <v>15998</v>
      </c>
      <c r="N8093" t="s">
        <v>20626</v>
      </c>
      <c r="O8093" t="s">
        <v>16000</v>
      </c>
      <c r="P8093" t="s">
        <v>20652</v>
      </c>
      <c r="Q8093" t="s">
        <v>119</v>
      </c>
      <c r="R8093" t="s">
        <v>65</v>
      </c>
      <c r="S8093" t="s">
        <v>35</v>
      </c>
      <c r="T8093" t="s">
        <v>60</v>
      </c>
      <c r="U8093">
        <f>YEAR(Sheet1[[#This Row],[Schedule RetirementDate]])</f>
        <v>2042</v>
      </c>
    </row>
    <row r="8094" spans="1:21" x14ac:dyDescent="0.25">
      <c r="A8094" t="s">
        <v>15975</v>
      </c>
      <c r="B8094" t="s">
        <v>20623</v>
      </c>
      <c r="C8094" t="s">
        <v>20653</v>
      </c>
      <c r="D8094" t="s">
        <v>20654</v>
      </c>
      <c r="E8094" t="s">
        <v>39</v>
      </c>
      <c r="F8094" s="1">
        <v>26696</v>
      </c>
      <c r="G8094" t="s">
        <v>52</v>
      </c>
      <c r="H8094" t="s">
        <v>452</v>
      </c>
      <c r="I8094">
        <v>3</v>
      </c>
      <c r="J8094" t="s">
        <v>27</v>
      </c>
      <c r="K8094" t="s">
        <v>28</v>
      </c>
      <c r="L8094" s="1">
        <v>48610.999988426003</v>
      </c>
      <c r="M8094" t="s">
        <v>15998</v>
      </c>
      <c r="N8094" t="s">
        <v>20626</v>
      </c>
      <c r="O8094" t="s">
        <v>16000</v>
      </c>
      <c r="P8094" t="s">
        <v>32</v>
      </c>
      <c r="Q8094" t="s">
        <v>42</v>
      </c>
      <c r="R8094" t="s">
        <v>43</v>
      </c>
      <c r="S8094" t="s">
        <v>44</v>
      </c>
      <c r="T8094" t="s">
        <v>36</v>
      </c>
      <c r="U8094">
        <f>YEAR(Sheet1[[#This Row],[Schedule RetirementDate]])</f>
        <v>2033</v>
      </c>
    </row>
    <row r="8095" spans="1:21" x14ac:dyDescent="0.25">
      <c r="A8095" t="s">
        <v>15975</v>
      </c>
      <c r="B8095" t="s">
        <v>20623</v>
      </c>
      <c r="C8095" t="s">
        <v>20655</v>
      </c>
      <c r="D8095" t="s">
        <v>20656</v>
      </c>
      <c r="E8095" t="s">
        <v>39</v>
      </c>
      <c r="F8095" s="1">
        <v>24017</v>
      </c>
      <c r="G8095" t="s">
        <v>25</v>
      </c>
      <c r="H8095" t="s">
        <v>452</v>
      </c>
      <c r="I8095">
        <v>83</v>
      </c>
      <c r="J8095" t="s">
        <v>27</v>
      </c>
      <c r="K8095" t="s">
        <v>28</v>
      </c>
      <c r="L8095" s="1">
        <v>45961.999988426003</v>
      </c>
      <c r="M8095" t="s">
        <v>15998</v>
      </c>
      <c r="N8095" t="s">
        <v>20626</v>
      </c>
      <c r="O8095" t="s">
        <v>16000</v>
      </c>
      <c r="P8095" t="s">
        <v>20657</v>
      </c>
      <c r="Q8095" t="s">
        <v>42</v>
      </c>
      <c r="R8095" t="s">
        <v>43</v>
      </c>
      <c r="S8095" t="s">
        <v>44</v>
      </c>
      <c r="T8095" t="s">
        <v>60</v>
      </c>
      <c r="U8095">
        <f>YEAR(Sheet1[[#This Row],[Schedule RetirementDate]])</f>
        <v>2025</v>
      </c>
    </row>
    <row r="8096" spans="1:21" x14ac:dyDescent="0.25">
      <c r="A8096" t="s">
        <v>15975</v>
      </c>
      <c r="B8096" t="s">
        <v>20623</v>
      </c>
      <c r="C8096" t="s">
        <v>20658</v>
      </c>
      <c r="D8096" t="s">
        <v>19700</v>
      </c>
      <c r="E8096" t="s">
        <v>39</v>
      </c>
      <c r="F8096" s="1">
        <v>26938</v>
      </c>
      <c r="G8096" t="s">
        <v>52</v>
      </c>
      <c r="H8096" t="s">
        <v>77</v>
      </c>
      <c r="I8096">
        <v>3</v>
      </c>
      <c r="J8096" t="s">
        <v>27</v>
      </c>
      <c r="K8096" t="s">
        <v>28</v>
      </c>
      <c r="L8096" s="1">
        <v>48791.999988426003</v>
      </c>
      <c r="M8096" t="s">
        <v>15998</v>
      </c>
      <c r="N8096" t="s">
        <v>20626</v>
      </c>
      <c r="O8096" t="s">
        <v>16000</v>
      </c>
      <c r="P8096" t="s">
        <v>20659</v>
      </c>
      <c r="Q8096" t="s">
        <v>202</v>
      </c>
      <c r="R8096" t="s">
        <v>43</v>
      </c>
      <c r="S8096" t="s">
        <v>44</v>
      </c>
      <c r="T8096" t="s">
        <v>36</v>
      </c>
      <c r="U8096">
        <f>YEAR(Sheet1[[#This Row],[Schedule RetirementDate]])</f>
        <v>2033</v>
      </c>
    </row>
    <row r="8097" spans="1:21" x14ac:dyDescent="0.25">
      <c r="A8097" t="s">
        <v>15975</v>
      </c>
      <c r="B8097" t="s">
        <v>20623</v>
      </c>
      <c r="C8097" t="s">
        <v>20660</v>
      </c>
      <c r="D8097" t="s">
        <v>20661</v>
      </c>
      <c r="E8097" t="s">
        <v>39</v>
      </c>
      <c r="F8097" s="1">
        <v>21818</v>
      </c>
      <c r="G8097" t="s">
        <v>413</v>
      </c>
      <c r="H8097" t="s">
        <v>414</v>
      </c>
      <c r="I8097">
        <v>100</v>
      </c>
      <c r="J8097" t="s">
        <v>110</v>
      </c>
      <c r="K8097" t="s">
        <v>28</v>
      </c>
      <c r="L8097" s="1">
        <v>43738.999988426003</v>
      </c>
      <c r="M8097" t="s">
        <v>15998</v>
      </c>
      <c r="N8097" t="s">
        <v>20626</v>
      </c>
      <c r="O8097" t="s">
        <v>16000</v>
      </c>
      <c r="P8097" t="s">
        <v>20662</v>
      </c>
      <c r="Q8097" t="s">
        <v>126</v>
      </c>
      <c r="R8097" t="s">
        <v>43</v>
      </c>
      <c r="S8097" t="s">
        <v>44</v>
      </c>
      <c r="T8097" t="s">
        <v>36</v>
      </c>
      <c r="U8097">
        <f>YEAR(Sheet1[[#This Row],[Schedule RetirementDate]])</f>
        <v>2019</v>
      </c>
    </row>
    <row r="8098" spans="1:21" x14ac:dyDescent="0.25">
      <c r="A8098" t="s">
        <v>15975</v>
      </c>
      <c r="B8098" t="s">
        <v>20623</v>
      </c>
      <c r="C8098" t="s">
        <v>20663</v>
      </c>
      <c r="D8098" t="s">
        <v>20664</v>
      </c>
      <c r="E8098" t="s">
        <v>24</v>
      </c>
      <c r="F8098" s="1">
        <v>28983</v>
      </c>
      <c r="G8098" t="s">
        <v>52</v>
      </c>
      <c r="H8098" t="s">
        <v>53</v>
      </c>
      <c r="I8098">
        <v>3</v>
      </c>
      <c r="J8098" t="s">
        <v>27</v>
      </c>
      <c r="K8098" t="s">
        <v>28</v>
      </c>
      <c r="L8098" s="1">
        <v>50921.999305555997</v>
      </c>
      <c r="M8098" t="s">
        <v>15998</v>
      </c>
      <c r="N8098" t="s">
        <v>20626</v>
      </c>
      <c r="O8098" t="s">
        <v>16000</v>
      </c>
      <c r="P8098">
        <v>343</v>
      </c>
      <c r="Q8098" t="s">
        <v>126</v>
      </c>
      <c r="R8098" t="s">
        <v>43</v>
      </c>
      <c r="S8098" t="s">
        <v>44</v>
      </c>
      <c r="T8098" t="s">
        <v>60</v>
      </c>
      <c r="U8098">
        <f>YEAR(Sheet1[[#This Row],[Schedule RetirementDate]])</f>
        <v>2039</v>
      </c>
    </row>
    <row r="8099" spans="1:21" x14ac:dyDescent="0.25">
      <c r="A8099" t="s">
        <v>15975</v>
      </c>
      <c r="B8099" t="s">
        <v>20623</v>
      </c>
      <c r="C8099" t="s">
        <v>20665</v>
      </c>
      <c r="D8099" t="s">
        <v>17519</v>
      </c>
      <c r="E8099" t="s">
        <v>24</v>
      </c>
      <c r="F8099" s="1">
        <v>25985</v>
      </c>
      <c r="G8099" t="s">
        <v>25</v>
      </c>
      <c r="H8099" t="s">
        <v>105</v>
      </c>
      <c r="I8099">
        <v>83</v>
      </c>
      <c r="J8099" t="s">
        <v>27</v>
      </c>
      <c r="K8099" t="s">
        <v>28</v>
      </c>
      <c r="L8099" s="1">
        <v>47907.999988426003</v>
      </c>
      <c r="M8099" t="s">
        <v>15998</v>
      </c>
      <c r="N8099" t="s">
        <v>20626</v>
      </c>
      <c r="O8099" t="s">
        <v>16000</v>
      </c>
      <c r="P8099" t="s">
        <v>20666</v>
      </c>
      <c r="Q8099" t="s">
        <v>33</v>
      </c>
      <c r="R8099" t="s">
        <v>34</v>
      </c>
      <c r="S8099" t="s">
        <v>35</v>
      </c>
      <c r="T8099" t="s">
        <v>36</v>
      </c>
      <c r="U8099">
        <f>YEAR(Sheet1[[#This Row],[Schedule RetirementDate]])</f>
        <v>2031</v>
      </c>
    </row>
    <row r="8100" spans="1:21" x14ac:dyDescent="0.25">
      <c r="A8100" t="s">
        <v>15975</v>
      </c>
      <c r="B8100" t="s">
        <v>20623</v>
      </c>
      <c r="C8100" t="s">
        <v>20667</v>
      </c>
      <c r="D8100" t="s">
        <v>20668</v>
      </c>
      <c r="E8100" t="s">
        <v>24</v>
      </c>
      <c r="F8100" s="1">
        <v>28939</v>
      </c>
      <c r="G8100" t="s">
        <v>25</v>
      </c>
      <c r="H8100" t="s">
        <v>26</v>
      </c>
      <c r="I8100">
        <v>83</v>
      </c>
      <c r="J8100" t="s">
        <v>27</v>
      </c>
      <c r="K8100" t="s">
        <v>28</v>
      </c>
      <c r="L8100" s="1">
        <v>50860.999305555997</v>
      </c>
      <c r="M8100" t="s">
        <v>15998</v>
      </c>
      <c r="N8100" t="s">
        <v>20626</v>
      </c>
      <c r="O8100" t="s">
        <v>16000</v>
      </c>
      <c r="P8100" t="s">
        <v>20669</v>
      </c>
      <c r="Q8100" t="s">
        <v>202</v>
      </c>
      <c r="R8100" t="s">
        <v>43</v>
      </c>
      <c r="S8100" t="s">
        <v>44</v>
      </c>
      <c r="T8100" t="s">
        <v>36</v>
      </c>
      <c r="U8100">
        <f>YEAR(Sheet1[[#This Row],[Schedule RetirementDate]])</f>
        <v>2039</v>
      </c>
    </row>
    <row r="8101" spans="1:21" x14ac:dyDescent="0.25">
      <c r="A8101" t="s">
        <v>15975</v>
      </c>
      <c r="B8101" t="s">
        <v>20623</v>
      </c>
      <c r="C8101" t="s">
        <v>20670</v>
      </c>
      <c r="D8101" t="s">
        <v>20671</v>
      </c>
      <c r="E8101" t="s">
        <v>39</v>
      </c>
      <c r="F8101" s="1">
        <v>25796</v>
      </c>
      <c r="G8101" t="s">
        <v>25</v>
      </c>
      <c r="H8101" t="s">
        <v>26</v>
      </c>
      <c r="I8101">
        <v>83</v>
      </c>
      <c r="J8101" t="s">
        <v>27</v>
      </c>
      <c r="K8101" t="s">
        <v>28</v>
      </c>
      <c r="L8101" s="1">
        <v>47726.999988426003</v>
      </c>
      <c r="M8101" t="s">
        <v>15998</v>
      </c>
      <c r="N8101" t="s">
        <v>20626</v>
      </c>
      <c r="O8101" t="s">
        <v>16000</v>
      </c>
      <c r="P8101">
        <v>12760</v>
      </c>
      <c r="Q8101" t="s">
        <v>42</v>
      </c>
      <c r="R8101" t="s">
        <v>43</v>
      </c>
      <c r="S8101" t="s">
        <v>44</v>
      </c>
      <c r="T8101" t="s">
        <v>36</v>
      </c>
      <c r="U8101">
        <f>YEAR(Sheet1[[#This Row],[Schedule RetirementDate]])</f>
        <v>2030</v>
      </c>
    </row>
    <row r="8102" spans="1:21" x14ac:dyDescent="0.25">
      <c r="A8102" t="s">
        <v>15975</v>
      </c>
      <c r="B8102" t="s">
        <v>20623</v>
      </c>
      <c r="C8102" t="s">
        <v>20672</v>
      </c>
      <c r="D8102" t="s">
        <v>20673</v>
      </c>
      <c r="E8102" t="s">
        <v>24</v>
      </c>
      <c r="F8102" s="1">
        <v>30213</v>
      </c>
      <c r="G8102" t="s">
        <v>52</v>
      </c>
      <c r="H8102" t="s">
        <v>58</v>
      </c>
      <c r="I8102">
        <v>3</v>
      </c>
      <c r="J8102" t="s">
        <v>27</v>
      </c>
      <c r="K8102" t="s">
        <v>28</v>
      </c>
      <c r="L8102" s="1">
        <v>52139.999988426003</v>
      </c>
      <c r="M8102" t="s">
        <v>15998</v>
      </c>
      <c r="N8102" t="s">
        <v>20626</v>
      </c>
      <c r="O8102" t="s">
        <v>16000</v>
      </c>
      <c r="P8102" t="s">
        <v>20674</v>
      </c>
      <c r="Q8102" t="s">
        <v>42</v>
      </c>
      <c r="R8102" t="s">
        <v>43</v>
      </c>
      <c r="S8102" t="s">
        <v>44</v>
      </c>
      <c r="T8102" t="s">
        <v>60</v>
      </c>
      <c r="U8102">
        <f>YEAR(Sheet1[[#This Row],[Schedule RetirementDate]])</f>
        <v>2042</v>
      </c>
    </row>
    <row r="8103" spans="1:21" x14ac:dyDescent="0.25">
      <c r="A8103" t="s">
        <v>15975</v>
      </c>
      <c r="B8103" t="s">
        <v>20623</v>
      </c>
      <c r="C8103" t="s">
        <v>20675</v>
      </c>
      <c r="D8103" t="s">
        <v>15936</v>
      </c>
      <c r="E8103" t="s">
        <v>24</v>
      </c>
      <c r="F8103" s="1">
        <v>27912</v>
      </c>
      <c r="G8103" t="s">
        <v>360</v>
      </c>
      <c r="H8103" t="s">
        <v>361</v>
      </c>
      <c r="I8103">
        <v>50</v>
      </c>
      <c r="J8103" t="s">
        <v>110</v>
      </c>
      <c r="K8103" t="s">
        <v>28</v>
      </c>
      <c r="L8103" s="1">
        <v>49095.999988426003</v>
      </c>
      <c r="M8103" t="s">
        <v>15998</v>
      </c>
      <c r="N8103" t="s">
        <v>20626</v>
      </c>
      <c r="O8103" t="s">
        <v>16000</v>
      </c>
      <c r="P8103">
        <v>3720</v>
      </c>
      <c r="Q8103" t="s">
        <v>33</v>
      </c>
      <c r="R8103" t="s">
        <v>34</v>
      </c>
      <c r="S8103" t="s">
        <v>35</v>
      </c>
      <c r="T8103" t="s">
        <v>36</v>
      </c>
      <c r="U8103">
        <f>YEAR(Sheet1[[#This Row],[Schedule RetirementDate]])</f>
        <v>2034</v>
      </c>
    </row>
    <row r="8104" spans="1:21" x14ac:dyDescent="0.25">
      <c r="A8104" t="s">
        <v>15975</v>
      </c>
      <c r="B8104" t="s">
        <v>20623</v>
      </c>
      <c r="C8104" t="s">
        <v>20676</v>
      </c>
      <c r="D8104" t="s">
        <v>20677</v>
      </c>
      <c r="E8104" t="s">
        <v>39</v>
      </c>
      <c r="F8104" s="1">
        <v>29763</v>
      </c>
      <c r="G8104" t="s">
        <v>151</v>
      </c>
      <c r="H8104" t="s">
        <v>105</v>
      </c>
      <c r="I8104">
        <v>70</v>
      </c>
      <c r="J8104" t="s">
        <v>110</v>
      </c>
      <c r="K8104" t="s">
        <v>28</v>
      </c>
      <c r="L8104" s="1">
        <v>50951.999988426003</v>
      </c>
      <c r="M8104" t="s">
        <v>15998</v>
      </c>
      <c r="N8104" t="s">
        <v>20626</v>
      </c>
      <c r="O8104" t="s">
        <v>16000</v>
      </c>
      <c r="P8104" t="s">
        <v>20678</v>
      </c>
      <c r="Q8104" t="s">
        <v>33</v>
      </c>
      <c r="R8104" t="s">
        <v>34</v>
      </c>
      <c r="S8104" t="s">
        <v>138</v>
      </c>
      <c r="T8104" t="s">
        <v>60</v>
      </c>
      <c r="U8104">
        <f>YEAR(Sheet1[[#This Row],[Schedule RetirementDate]])</f>
        <v>2039</v>
      </c>
    </row>
    <row r="8105" spans="1:21" x14ac:dyDescent="0.25">
      <c r="A8105" t="s">
        <v>15975</v>
      </c>
      <c r="B8105" t="s">
        <v>20623</v>
      </c>
      <c r="C8105" t="s">
        <v>20679</v>
      </c>
      <c r="D8105" t="s">
        <v>5509</v>
      </c>
      <c r="E8105" t="s">
        <v>39</v>
      </c>
      <c r="F8105" s="1">
        <v>29813</v>
      </c>
      <c r="G8105" t="s">
        <v>434</v>
      </c>
      <c r="H8105" t="s">
        <v>105</v>
      </c>
      <c r="I8105">
        <v>70</v>
      </c>
      <c r="J8105" t="s">
        <v>110</v>
      </c>
      <c r="K8105" t="s">
        <v>28</v>
      </c>
      <c r="L8105" s="1">
        <v>51013.999988426003</v>
      </c>
      <c r="M8105" t="s">
        <v>15998</v>
      </c>
      <c r="N8105" t="s">
        <v>20626</v>
      </c>
      <c r="O8105" t="s">
        <v>16000</v>
      </c>
      <c r="P8105" t="s">
        <v>20680</v>
      </c>
      <c r="Q8105" t="s">
        <v>33</v>
      </c>
      <c r="R8105" t="s">
        <v>34</v>
      </c>
      <c r="S8105" t="s">
        <v>138</v>
      </c>
      <c r="T8105" t="s">
        <v>36</v>
      </c>
      <c r="U8105">
        <f>YEAR(Sheet1[[#This Row],[Schedule RetirementDate]])</f>
        <v>2039</v>
      </c>
    </row>
    <row r="8106" spans="1:21" x14ac:dyDescent="0.25">
      <c r="A8106" t="s">
        <v>15975</v>
      </c>
      <c r="B8106" t="s">
        <v>20623</v>
      </c>
      <c r="C8106" t="s">
        <v>20681</v>
      </c>
      <c r="D8106" t="s">
        <v>20682</v>
      </c>
      <c r="E8106" t="s">
        <v>39</v>
      </c>
      <c r="F8106" s="1">
        <v>24305</v>
      </c>
      <c r="G8106" t="s">
        <v>52</v>
      </c>
      <c r="H8106" t="s">
        <v>53</v>
      </c>
      <c r="I8106">
        <v>3</v>
      </c>
      <c r="J8106" t="s">
        <v>27</v>
      </c>
      <c r="K8106" t="s">
        <v>28</v>
      </c>
      <c r="L8106" s="1">
        <v>46234.999988426003</v>
      </c>
      <c r="M8106" t="s">
        <v>15998</v>
      </c>
      <c r="N8106" t="s">
        <v>20626</v>
      </c>
      <c r="O8106" t="s">
        <v>16000</v>
      </c>
      <c r="P8106" t="s">
        <v>32</v>
      </c>
      <c r="Q8106" t="s">
        <v>33</v>
      </c>
      <c r="R8106" t="s">
        <v>34</v>
      </c>
      <c r="S8106" t="s">
        <v>35</v>
      </c>
      <c r="T8106" t="s">
        <v>36</v>
      </c>
      <c r="U8106">
        <f>YEAR(Sheet1[[#This Row],[Schedule RetirementDate]])</f>
        <v>2026</v>
      </c>
    </row>
    <row r="8107" spans="1:21" x14ac:dyDescent="0.25">
      <c r="A8107" t="s">
        <v>15975</v>
      </c>
      <c r="B8107" t="s">
        <v>20623</v>
      </c>
      <c r="C8107" t="s">
        <v>20683</v>
      </c>
      <c r="D8107" t="s">
        <v>20684</v>
      </c>
      <c r="E8107" t="s">
        <v>39</v>
      </c>
      <c r="F8107" s="1">
        <v>27580</v>
      </c>
      <c r="G8107" t="s">
        <v>25</v>
      </c>
      <c r="H8107" t="s">
        <v>26</v>
      </c>
      <c r="I8107">
        <v>83</v>
      </c>
      <c r="J8107" t="s">
        <v>27</v>
      </c>
      <c r="K8107" t="s">
        <v>28</v>
      </c>
      <c r="L8107" s="1">
        <v>49521.999988426003</v>
      </c>
      <c r="M8107" t="s">
        <v>15998</v>
      </c>
      <c r="N8107" t="s">
        <v>20626</v>
      </c>
      <c r="O8107" t="s">
        <v>16000</v>
      </c>
      <c r="P8107">
        <v>2863</v>
      </c>
      <c r="Q8107" t="s">
        <v>64</v>
      </c>
      <c r="R8107" t="s">
        <v>65</v>
      </c>
      <c r="S8107" t="s">
        <v>138</v>
      </c>
      <c r="T8107" t="s">
        <v>36</v>
      </c>
      <c r="U8107">
        <f>YEAR(Sheet1[[#This Row],[Schedule RetirementDate]])</f>
        <v>2035</v>
      </c>
    </row>
    <row r="8108" spans="1:21" x14ac:dyDescent="0.25">
      <c r="A8108" t="s">
        <v>15975</v>
      </c>
      <c r="B8108" t="s">
        <v>20623</v>
      </c>
      <c r="C8108" t="s">
        <v>20685</v>
      </c>
      <c r="D8108" t="s">
        <v>5800</v>
      </c>
      <c r="E8108" t="s">
        <v>24</v>
      </c>
      <c r="F8108" s="1">
        <v>29210</v>
      </c>
      <c r="G8108" t="s">
        <v>681</v>
      </c>
      <c r="H8108" t="s">
        <v>682</v>
      </c>
      <c r="I8108">
        <v>15</v>
      </c>
      <c r="J8108" t="s">
        <v>110</v>
      </c>
      <c r="K8108" t="s">
        <v>28</v>
      </c>
      <c r="L8108" s="1">
        <v>50405.999988426003</v>
      </c>
      <c r="M8108" t="s">
        <v>15998</v>
      </c>
      <c r="N8108" t="s">
        <v>20626</v>
      </c>
      <c r="O8108" t="s">
        <v>16000</v>
      </c>
      <c r="P8108" t="s">
        <v>20686</v>
      </c>
      <c r="Q8108" t="s">
        <v>42</v>
      </c>
      <c r="R8108" t="s">
        <v>43</v>
      </c>
      <c r="S8108" t="s">
        <v>44</v>
      </c>
      <c r="T8108" t="s">
        <v>36</v>
      </c>
      <c r="U8108">
        <f>YEAR(Sheet1[[#This Row],[Schedule RetirementDate]])</f>
        <v>2037</v>
      </c>
    </row>
    <row r="8109" spans="1:21" x14ac:dyDescent="0.25">
      <c r="A8109" t="s">
        <v>15975</v>
      </c>
      <c r="B8109" t="s">
        <v>20623</v>
      </c>
      <c r="C8109" t="s">
        <v>20687</v>
      </c>
      <c r="D8109" t="s">
        <v>20688</v>
      </c>
      <c r="E8109" t="s">
        <v>39</v>
      </c>
      <c r="F8109" s="1">
        <v>19303</v>
      </c>
      <c r="G8109" t="s">
        <v>52</v>
      </c>
      <c r="H8109" t="s">
        <v>58</v>
      </c>
      <c r="I8109">
        <v>3</v>
      </c>
      <c r="J8109" t="s">
        <v>27</v>
      </c>
      <c r="K8109" t="s">
        <v>28</v>
      </c>
      <c r="L8109" s="1">
        <v>41243.999988426003</v>
      </c>
      <c r="M8109" t="s">
        <v>15998</v>
      </c>
      <c r="N8109" t="s">
        <v>20626</v>
      </c>
      <c r="O8109" t="s">
        <v>16000</v>
      </c>
      <c r="P8109" t="s">
        <v>32</v>
      </c>
      <c r="Q8109" t="s">
        <v>119</v>
      </c>
      <c r="R8109" t="s">
        <v>65</v>
      </c>
      <c r="S8109" t="s">
        <v>35</v>
      </c>
      <c r="T8109" t="s">
        <v>36</v>
      </c>
      <c r="U8109">
        <f>YEAR(Sheet1[[#This Row],[Schedule RetirementDate]])</f>
        <v>2012</v>
      </c>
    </row>
    <row r="8110" spans="1:21" x14ac:dyDescent="0.25">
      <c r="A8110" t="s">
        <v>15975</v>
      </c>
      <c r="B8110" t="s">
        <v>20623</v>
      </c>
      <c r="C8110" t="s">
        <v>20689</v>
      </c>
      <c r="D8110" t="s">
        <v>20690</v>
      </c>
      <c r="E8110" t="s">
        <v>39</v>
      </c>
      <c r="F8110" s="1">
        <v>24860</v>
      </c>
      <c r="G8110" t="s">
        <v>25</v>
      </c>
      <c r="H8110" t="s">
        <v>26</v>
      </c>
      <c r="I8110">
        <v>83</v>
      </c>
      <c r="J8110" t="s">
        <v>27</v>
      </c>
      <c r="K8110" t="s">
        <v>28</v>
      </c>
      <c r="L8110" s="1">
        <v>46783.999988426003</v>
      </c>
      <c r="M8110" t="s">
        <v>15998</v>
      </c>
      <c r="N8110" t="s">
        <v>20626</v>
      </c>
      <c r="O8110" t="s">
        <v>16000</v>
      </c>
      <c r="P8110" t="s">
        <v>20691</v>
      </c>
      <c r="Q8110" t="s">
        <v>137</v>
      </c>
      <c r="R8110" t="s">
        <v>43</v>
      </c>
      <c r="S8110" t="s">
        <v>138</v>
      </c>
      <c r="T8110" t="s">
        <v>36</v>
      </c>
      <c r="U8110">
        <f>YEAR(Sheet1[[#This Row],[Schedule RetirementDate]])</f>
        <v>2028</v>
      </c>
    </row>
    <row r="8111" spans="1:21" x14ac:dyDescent="0.25">
      <c r="A8111" t="s">
        <v>15975</v>
      </c>
      <c r="B8111" t="s">
        <v>20623</v>
      </c>
      <c r="C8111" t="s">
        <v>20692</v>
      </c>
      <c r="D8111" t="s">
        <v>14307</v>
      </c>
      <c r="E8111" t="s">
        <v>39</v>
      </c>
      <c r="F8111" s="1">
        <v>32725</v>
      </c>
      <c r="G8111" t="s">
        <v>52</v>
      </c>
      <c r="H8111" t="s">
        <v>77</v>
      </c>
      <c r="I8111">
        <v>3</v>
      </c>
      <c r="J8111" t="s">
        <v>27</v>
      </c>
      <c r="K8111" t="s">
        <v>89</v>
      </c>
      <c r="L8111" s="1">
        <v>54666.999988426003</v>
      </c>
      <c r="M8111" t="s">
        <v>15998</v>
      </c>
      <c r="N8111" t="s">
        <v>20626</v>
      </c>
      <c r="O8111" t="s">
        <v>16000</v>
      </c>
      <c r="P8111">
        <v>1615</v>
      </c>
      <c r="Q8111" t="s">
        <v>42</v>
      </c>
      <c r="R8111" t="s">
        <v>43</v>
      </c>
      <c r="S8111" t="s">
        <v>44</v>
      </c>
      <c r="T8111" t="s">
        <v>60</v>
      </c>
      <c r="U8111">
        <f>YEAR(Sheet1[[#This Row],[Schedule RetirementDate]])</f>
        <v>2049</v>
      </c>
    </row>
    <row r="8112" spans="1:21" x14ac:dyDescent="0.25">
      <c r="A8112" t="s">
        <v>15975</v>
      </c>
      <c r="B8112" t="s">
        <v>20693</v>
      </c>
      <c r="C8112" t="s">
        <v>20694</v>
      </c>
      <c r="D8112" t="s">
        <v>11514</v>
      </c>
      <c r="E8112" t="s">
        <v>39</v>
      </c>
      <c r="F8112" s="1">
        <v>25812</v>
      </c>
      <c r="G8112" t="s">
        <v>25</v>
      </c>
      <c r="H8112" t="s">
        <v>26</v>
      </c>
      <c r="I8112">
        <v>83</v>
      </c>
      <c r="J8112" t="s">
        <v>27</v>
      </c>
      <c r="K8112" t="s">
        <v>28</v>
      </c>
      <c r="L8112" s="1">
        <v>47726.999305555997</v>
      </c>
      <c r="M8112" t="s">
        <v>15998</v>
      </c>
      <c r="N8112" t="s">
        <v>17052</v>
      </c>
      <c r="O8112" t="s">
        <v>16000</v>
      </c>
      <c r="P8112">
        <v>189</v>
      </c>
      <c r="Q8112" t="s">
        <v>33</v>
      </c>
      <c r="R8112" t="s">
        <v>34</v>
      </c>
      <c r="S8112" t="s">
        <v>35</v>
      </c>
      <c r="T8112" t="s">
        <v>36</v>
      </c>
      <c r="U8112">
        <f>YEAR(Sheet1[[#This Row],[Schedule RetirementDate]])</f>
        <v>2030</v>
      </c>
    </row>
    <row r="8113" spans="1:21" x14ac:dyDescent="0.25">
      <c r="A8113" t="s">
        <v>15975</v>
      </c>
      <c r="B8113" t="s">
        <v>20693</v>
      </c>
      <c r="C8113" t="s">
        <v>20695</v>
      </c>
      <c r="D8113" t="s">
        <v>12043</v>
      </c>
      <c r="E8113" t="s">
        <v>39</v>
      </c>
      <c r="F8113" s="1">
        <v>29930</v>
      </c>
      <c r="G8113" t="s">
        <v>25</v>
      </c>
      <c r="H8113" t="s">
        <v>26</v>
      </c>
      <c r="I8113">
        <v>83</v>
      </c>
      <c r="J8113" t="s">
        <v>27</v>
      </c>
      <c r="K8113" t="s">
        <v>28</v>
      </c>
      <c r="L8113" s="1">
        <v>51866.999305555997</v>
      </c>
      <c r="M8113" t="s">
        <v>15998</v>
      </c>
      <c r="N8113" t="s">
        <v>17052</v>
      </c>
      <c r="O8113" t="s">
        <v>16000</v>
      </c>
      <c r="P8113">
        <v>2167</v>
      </c>
      <c r="Q8113" t="s">
        <v>42</v>
      </c>
      <c r="R8113" t="s">
        <v>43</v>
      </c>
      <c r="S8113" t="s">
        <v>44</v>
      </c>
      <c r="T8113" t="s">
        <v>36</v>
      </c>
      <c r="U8113">
        <f>YEAR(Sheet1[[#This Row],[Schedule RetirementDate]])</f>
        <v>2041</v>
      </c>
    </row>
    <row r="8114" spans="1:21" x14ac:dyDescent="0.25">
      <c r="A8114" t="s">
        <v>15975</v>
      </c>
      <c r="B8114" t="s">
        <v>20693</v>
      </c>
      <c r="C8114" t="s">
        <v>20696</v>
      </c>
      <c r="D8114" t="s">
        <v>20697</v>
      </c>
      <c r="E8114" t="s">
        <v>39</v>
      </c>
      <c r="F8114" s="1">
        <v>24813</v>
      </c>
      <c r="G8114" t="s">
        <v>93</v>
      </c>
      <c r="H8114" t="s">
        <v>533</v>
      </c>
      <c r="I8114">
        <v>200</v>
      </c>
      <c r="J8114" t="s">
        <v>27</v>
      </c>
      <c r="K8114" t="s">
        <v>28</v>
      </c>
      <c r="L8114" s="1">
        <v>46022.999305555997</v>
      </c>
      <c r="M8114" t="s">
        <v>15998</v>
      </c>
      <c r="N8114" t="s">
        <v>17052</v>
      </c>
      <c r="O8114" t="s">
        <v>16000</v>
      </c>
      <c r="P8114" t="s">
        <v>20698</v>
      </c>
      <c r="Q8114" t="s">
        <v>49</v>
      </c>
      <c r="R8114" t="s">
        <v>34</v>
      </c>
      <c r="S8114" t="s">
        <v>44</v>
      </c>
      <c r="T8114" t="s">
        <v>36</v>
      </c>
      <c r="U8114">
        <f>YEAR(Sheet1[[#This Row],[Schedule RetirementDate]])</f>
        <v>2025</v>
      </c>
    </row>
    <row r="8115" spans="1:21" x14ac:dyDescent="0.25">
      <c r="A8115" t="s">
        <v>15975</v>
      </c>
      <c r="B8115" t="s">
        <v>20693</v>
      </c>
      <c r="C8115" t="s">
        <v>20699</v>
      </c>
      <c r="D8115" t="s">
        <v>17364</v>
      </c>
      <c r="E8115" t="s">
        <v>39</v>
      </c>
      <c r="F8115" s="1">
        <v>25123</v>
      </c>
      <c r="G8115" t="s">
        <v>25</v>
      </c>
      <c r="H8115" t="s">
        <v>26</v>
      </c>
      <c r="I8115">
        <v>83</v>
      </c>
      <c r="J8115" t="s">
        <v>27</v>
      </c>
      <c r="K8115" t="s">
        <v>28</v>
      </c>
      <c r="L8115" s="1">
        <v>47057.999988426003</v>
      </c>
      <c r="M8115" t="s">
        <v>15998</v>
      </c>
      <c r="N8115" t="s">
        <v>17052</v>
      </c>
      <c r="O8115" t="s">
        <v>16000</v>
      </c>
      <c r="P8115" t="s">
        <v>20700</v>
      </c>
      <c r="Q8115" t="s">
        <v>33</v>
      </c>
      <c r="R8115" t="s">
        <v>34</v>
      </c>
      <c r="S8115" t="s">
        <v>35</v>
      </c>
      <c r="T8115" t="s">
        <v>36</v>
      </c>
      <c r="U8115">
        <f>YEAR(Sheet1[[#This Row],[Schedule RetirementDate]])</f>
        <v>2028</v>
      </c>
    </row>
    <row r="8116" spans="1:21" x14ac:dyDescent="0.25">
      <c r="A8116" t="s">
        <v>15975</v>
      </c>
      <c r="B8116" t="s">
        <v>20701</v>
      </c>
      <c r="C8116" t="s">
        <v>20702</v>
      </c>
      <c r="D8116" t="s">
        <v>20703</v>
      </c>
      <c r="E8116" t="s">
        <v>39</v>
      </c>
      <c r="F8116" s="1">
        <v>22513</v>
      </c>
      <c r="G8116" t="s">
        <v>25</v>
      </c>
      <c r="H8116" t="s">
        <v>105</v>
      </c>
      <c r="I8116">
        <v>83</v>
      </c>
      <c r="J8116" t="s">
        <v>27</v>
      </c>
      <c r="K8116" t="s">
        <v>28</v>
      </c>
      <c r="L8116" s="1">
        <v>44439.999305555997</v>
      </c>
      <c r="M8116" t="s">
        <v>15998</v>
      </c>
      <c r="N8116" t="s">
        <v>17090</v>
      </c>
      <c r="O8116" t="s">
        <v>16000</v>
      </c>
      <c r="P8116" t="s">
        <v>20704</v>
      </c>
      <c r="Q8116" t="s">
        <v>137</v>
      </c>
      <c r="R8116" t="s">
        <v>43</v>
      </c>
      <c r="S8116" t="s">
        <v>44</v>
      </c>
      <c r="T8116" t="s">
        <v>36</v>
      </c>
      <c r="U8116">
        <f>YEAR(Sheet1[[#This Row],[Schedule RetirementDate]])</f>
        <v>2021</v>
      </c>
    </row>
    <row r="8117" spans="1:21" x14ac:dyDescent="0.25">
      <c r="A8117" t="s">
        <v>15975</v>
      </c>
      <c r="B8117" t="s">
        <v>20701</v>
      </c>
      <c r="C8117" t="s">
        <v>20705</v>
      </c>
      <c r="D8117" t="s">
        <v>20706</v>
      </c>
      <c r="E8117" t="s">
        <v>24</v>
      </c>
      <c r="F8117" s="1">
        <v>27561</v>
      </c>
      <c r="G8117" t="s">
        <v>25</v>
      </c>
      <c r="H8117" t="s">
        <v>26</v>
      </c>
      <c r="I8117">
        <v>83</v>
      </c>
      <c r="J8117" t="s">
        <v>27</v>
      </c>
      <c r="K8117" t="s">
        <v>28</v>
      </c>
      <c r="L8117" s="1">
        <v>49490.999988426003</v>
      </c>
      <c r="M8117" t="s">
        <v>15998</v>
      </c>
      <c r="N8117" t="s">
        <v>17090</v>
      </c>
      <c r="O8117" t="s">
        <v>16000</v>
      </c>
      <c r="P8117" t="s">
        <v>20707</v>
      </c>
      <c r="Q8117" t="s">
        <v>137</v>
      </c>
      <c r="R8117" t="s">
        <v>43</v>
      </c>
      <c r="S8117" t="s">
        <v>138</v>
      </c>
      <c r="T8117" t="s">
        <v>36</v>
      </c>
      <c r="U8117">
        <f>YEAR(Sheet1[[#This Row],[Schedule RetirementDate]])</f>
        <v>2035</v>
      </c>
    </row>
    <row r="8118" spans="1:21" x14ac:dyDescent="0.25">
      <c r="A8118" t="s">
        <v>15975</v>
      </c>
      <c r="B8118" t="s">
        <v>20701</v>
      </c>
      <c r="C8118" t="s">
        <v>20708</v>
      </c>
      <c r="D8118" t="s">
        <v>20709</v>
      </c>
      <c r="E8118" t="s">
        <v>39</v>
      </c>
      <c r="F8118" s="1">
        <v>22331</v>
      </c>
      <c r="G8118" t="s">
        <v>93</v>
      </c>
      <c r="H8118" t="s">
        <v>338</v>
      </c>
      <c r="I8118">
        <v>200</v>
      </c>
      <c r="J8118" t="s">
        <v>27</v>
      </c>
      <c r="K8118" t="s">
        <v>28</v>
      </c>
      <c r="L8118" s="1">
        <v>44255.999988426003</v>
      </c>
      <c r="M8118" t="s">
        <v>15998</v>
      </c>
      <c r="N8118" t="s">
        <v>17090</v>
      </c>
      <c r="O8118" t="s">
        <v>16000</v>
      </c>
      <c r="P8118" t="s">
        <v>32</v>
      </c>
      <c r="Q8118" t="s">
        <v>33</v>
      </c>
      <c r="R8118" t="s">
        <v>34</v>
      </c>
      <c r="S8118" t="s">
        <v>138</v>
      </c>
      <c r="T8118" t="s">
        <v>36</v>
      </c>
      <c r="U8118">
        <f>YEAR(Sheet1[[#This Row],[Schedule RetirementDate]])</f>
        <v>2021</v>
      </c>
    </row>
    <row r="8119" spans="1:21" x14ac:dyDescent="0.25">
      <c r="A8119" t="s">
        <v>15975</v>
      </c>
      <c r="B8119" t="s">
        <v>20701</v>
      </c>
      <c r="C8119" t="s">
        <v>20710</v>
      </c>
      <c r="D8119" t="s">
        <v>20711</v>
      </c>
      <c r="E8119" t="s">
        <v>24</v>
      </c>
      <c r="F8119" s="1">
        <v>23616</v>
      </c>
      <c r="G8119" t="s">
        <v>25</v>
      </c>
      <c r="H8119" t="s">
        <v>26</v>
      </c>
      <c r="I8119">
        <v>83</v>
      </c>
      <c r="J8119" t="s">
        <v>27</v>
      </c>
      <c r="K8119" t="s">
        <v>28</v>
      </c>
      <c r="L8119" s="1">
        <v>45535.999305555997</v>
      </c>
      <c r="M8119" t="s">
        <v>15998</v>
      </c>
      <c r="N8119" t="s">
        <v>17090</v>
      </c>
      <c r="O8119" t="s">
        <v>16000</v>
      </c>
      <c r="P8119">
        <v>561</v>
      </c>
      <c r="Q8119" t="s">
        <v>130</v>
      </c>
      <c r="R8119" t="s">
        <v>65</v>
      </c>
      <c r="S8119" t="s">
        <v>35</v>
      </c>
      <c r="T8119" t="s">
        <v>36</v>
      </c>
      <c r="U8119">
        <f>YEAR(Sheet1[[#This Row],[Schedule RetirementDate]])</f>
        <v>2024</v>
      </c>
    </row>
    <row r="8120" spans="1:21" x14ac:dyDescent="0.25">
      <c r="A8120" t="s">
        <v>15975</v>
      </c>
      <c r="B8120" t="s">
        <v>20701</v>
      </c>
      <c r="C8120" t="s">
        <v>20712</v>
      </c>
      <c r="D8120" t="s">
        <v>5319</v>
      </c>
      <c r="E8120" t="s">
        <v>39</v>
      </c>
      <c r="F8120" s="1">
        <v>27099</v>
      </c>
      <c r="G8120" t="s">
        <v>104</v>
      </c>
      <c r="H8120" t="s">
        <v>795</v>
      </c>
      <c r="I8120">
        <v>100</v>
      </c>
      <c r="J8120" t="s">
        <v>27</v>
      </c>
      <c r="K8120" t="s">
        <v>28</v>
      </c>
      <c r="L8120" s="1">
        <v>49034.999988426003</v>
      </c>
      <c r="M8120" t="s">
        <v>15998</v>
      </c>
      <c r="N8120" t="s">
        <v>17090</v>
      </c>
      <c r="O8120" t="s">
        <v>16000</v>
      </c>
      <c r="P8120" t="s">
        <v>20713</v>
      </c>
      <c r="Q8120" t="s">
        <v>137</v>
      </c>
      <c r="R8120" t="s">
        <v>43</v>
      </c>
      <c r="S8120" t="s">
        <v>138</v>
      </c>
      <c r="T8120" t="s">
        <v>36</v>
      </c>
      <c r="U8120">
        <f>YEAR(Sheet1[[#This Row],[Schedule RetirementDate]])</f>
        <v>2034</v>
      </c>
    </row>
    <row r="8121" spans="1:21" x14ac:dyDescent="0.25">
      <c r="A8121" t="s">
        <v>15975</v>
      </c>
      <c r="B8121" t="s">
        <v>20701</v>
      </c>
      <c r="C8121" t="s">
        <v>20714</v>
      </c>
      <c r="D8121" t="s">
        <v>7904</v>
      </c>
      <c r="E8121" t="s">
        <v>24</v>
      </c>
      <c r="F8121" s="1">
        <v>23384</v>
      </c>
      <c r="G8121" t="s">
        <v>25</v>
      </c>
      <c r="H8121" t="s">
        <v>26</v>
      </c>
      <c r="I8121">
        <v>83</v>
      </c>
      <c r="J8121" t="s">
        <v>27</v>
      </c>
      <c r="K8121" t="s">
        <v>28</v>
      </c>
      <c r="L8121" s="1">
        <v>45322.999988426003</v>
      </c>
      <c r="M8121" t="s">
        <v>15998</v>
      </c>
      <c r="N8121" t="s">
        <v>17090</v>
      </c>
      <c r="O8121" t="s">
        <v>16000</v>
      </c>
      <c r="P8121" t="s">
        <v>20715</v>
      </c>
      <c r="Q8121" t="s">
        <v>137</v>
      </c>
      <c r="R8121" t="s">
        <v>43</v>
      </c>
      <c r="S8121" t="s">
        <v>138</v>
      </c>
      <c r="T8121" t="s">
        <v>36</v>
      </c>
      <c r="U8121">
        <f>YEAR(Sheet1[[#This Row],[Schedule RetirementDate]])</f>
        <v>2024</v>
      </c>
    </row>
    <row r="8122" spans="1:21" x14ac:dyDescent="0.25">
      <c r="A8122" t="s">
        <v>15975</v>
      </c>
      <c r="B8122" t="s">
        <v>20716</v>
      </c>
      <c r="C8122" t="s">
        <v>20717</v>
      </c>
      <c r="D8122" t="s">
        <v>20718</v>
      </c>
      <c r="E8122" t="s">
        <v>24</v>
      </c>
      <c r="F8122" s="1">
        <v>30549</v>
      </c>
      <c r="G8122" t="s">
        <v>52</v>
      </c>
      <c r="H8122" t="s">
        <v>58</v>
      </c>
      <c r="I8122">
        <v>3</v>
      </c>
      <c r="J8122" t="s">
        <v>27</v>
      </c>
      <c r="K8122" t="s">
        <v>89</v>
      </c>
      <c r="L8122" s="1">
        <v>52474.999305555997</v>
      </c>
      <c r="M8122" t="s">
        <v>16167</v>
      </c>
      <c r="N8122" t="s">
        <v>16656</v>
      </c>
      <c r="O8122" t="s">
        <v>16115</v>
      </c>
      <c r="P8122" t="s">
        <v>32</v>
      </c>
      <c r="Q8122" t="s">
        <v>119</v>
      </c>
      <c r="R8122" t="s">
        <v>65</v>
      </c>
      <c r="S8122" t="s">
        <v>35</v>
      </c>
      <c r="T8122" t="s">
        <v>60</v>
      </c>
      <c r="U8122">
        <f>YEAR(Sheet1[[#This Row],[Schedule RetirementDate]])</f>
        <v>2043</v>
      </c>
    </row>
    <row r="8123" spans="1:21" x14ac:dyDescent="0.25">
      <c r="A8123" t="s">
        <v>15975</v>
      </c>
      <c r="B8123" t="s">
        <v>20716</v>
      </c>
      <c r="C8123" t="s">
        <v>20719</v>
      </c>
      <c r="D8123" t="s">
        <v>20720</v>
      </c>
      <c r="E8123" t="s">
        <v>39</v>
      </c>
      <c r="F8123" s="1">
        <v>28718</v>
      </c>
      <c r="G8123" t="s">
        <v>52</v>
      </c>
      <c r="H8123" t="s">
        <v>58</v>
      </c>
      <c r="I8123">
        <v>3</v>
      </c>
      <c r="J8123" t="s">
        <v>27</v>
      </c>
      <c r="K8123" t="s">
        <v>89</v>
      </c>
      <c r="L8123" s="1">
        <v>50648.999305555997</v>
      </c>
      <c r="M8123" t="s">
        <v>16167</v>
      </c>
      <c r="N8123" t="s">
        <v>16656</v>
      </c>
      <c r="O8123" t="s">
        <v>16115</v>
      </c>
      <c r="P8123" t="s">
        <v>32</v>
      </c>
      <c r="Q8123" t="s">
        <v>42</v>
      </c>
      <c r="R8123" t="s">
        <v>43</v>
      </c>
      <c r="S8123" t="s">
        <v>44</v>
      </c>
      <c r="T8123" t="s">
        <v>36</v>
      </c>
      <c r="U8123">
        <f>YEAR(Sheet1[[#This Row],[Schedule RetirementDate]])</f>
        <v>2038</v>
      </c>
    </row>
    <row r="8124" spans="1:21" x14ac:dyDescent="0.25">
      <c r="A8124" t="s">
        <v>15975</v>
      </c>
      <c r="B8124" t="s">
        <v>20716</v>
      </c>
      <c r="C8124" t="s">
        <v>20721</v>
      </c>
      <c r="D8124" t="s">
        <v>3858</v>
      </c>
      <c r="E8124" t="s">
        <v>24</v>
      </c>
      <c r="F8124" s="1">
        <v>32086</v>
      </c>
      <c r="G8124" t="s">
        <v>25</v>
      </c>
      <c r="H8124" t="s">
        <v>26</v>
      </c>
      <c r="I8124">
        <v>83</v>
      </c>
      <c r="J8124" t="s">
        <v>27</v>
      </c>
      <c r="K8124" t="s">
        <v>89</v>
      </c>
      <c r="L8124" s="1">
        <v>54026.999305555997</v>
      </c>
      <c r="M8124" t="s">
        <v>16167</v>
      </c>
      <c r="N8124" t="s">
        <v>16656</v>
      </c>
      <c r="O8124" t="s">
        <v>16115</v>
      </c>
      <c r="P8124" t="s">
        <v>20722</v>
      </c>
      <c r="Q8124" t="s">
        <v>42</v>
      </c>
      <c r="R8124" t="s">
        <v>43</v>
      </c>
      <c r="S8124" t="s">
        <v>44</v>
      </c>
      <c r="T8124" t="s">
        <v>60</v>
      </c>
      <c r="U8124">
        <f>YEAR(Sheet1[[#This Row],[Schedule RetirementDate]])</f>
        <v>2047</v>
      </c>
    </row>
    <row r="8125" spans="1:21" x14ac:dyDescent="0.25">
      <c r="A8125" t="s">
        <v>15975</v>
      </c>
      <c r="B8125" t="s">
        <v>20716</v>
      </c>
      <c r="C8125" t="s">
        <v>20723</v>
      </c>
      <c r="D8125" t="s">
        <v>1902</v>
      </c>
      <c r="E8125" t="s">
        <v>39</v>
      </c>
      <c r="F8125" s="1">
        <v>32370</v>
      </c>
      <c r="G8125" t="s">
        <v>25</v>
      </c>
      <c r="H8125" t="s">
        <v>26</v>
      </c>
      <c r="I8125">
        <v>83</v>
      </c>
      <c r="J8125" t="s">
        <v>27</v>
      </c>
      <c r="K8125" t="s">
        <v>89</v>
      </c>
      <c r="L8125" s="1">
        <v>54301.999305555997</v>
      </c>
      <c r="M8125" t="s">
        <v>16167</v>
      </c>
      <c r="N8125" t="s">
        <v>16656</v>
      </c>
      <c r="O8125" t="s">
        <v>16115</v>
      </c>
      <c r="P8125" t="s">
        <v>20724</v>
      </c>
      <c r="Q8125" t="s">
        <v>119</v>
      </c>
      <c r="R8125" t="s">
        <v>65</v>
      </c>
      <c r="S8125" t="s">
        <v>35</v>
      </c>
      <c r="T8125" t="s">
        <v>60</v>
      </c>
      <c r="U8125">
        <f>YEAR(Sheet1[[#This Row],[Schedule RetirementDate]])</f>
        <v>2048</v>
      </c>
    </row>
    <row r="8126" spans="1:21" x14ac:dyDescent="0.25">
      <c r="A8126" t="s">
        <v>15975</v>
      </c>
      <c r="B8126" t="s">
        <v>20716</v>
      </c>
      <c r="C8126" t="s">
        <v>20725</v>
      </c>
      <c r="D8126" t="s">
        <v>20726</v>
      </c>
      <c r="E8126" t="s">
        <v>39</v>
      </c>
      <c r="F8126" s="1">
        <v>31238</v>
      </c>
      <c r="G8126" t="s">
        <v>25</v>
      </c>
      <c r="H8126" t="s">
        <v>26</v>
      </c>
      <c r="I8126">
        <v>83</v>
      </c>
      <c r="J8126" t="s">
        <v>27</v>
      </c>
      <c r="K8126" t="s">
        <v>89</v>
      </c>
      <c r="L8126" s="1">
        <v>53174.999305555997</v>
      </c>
      <c r="M8126" t="s">
        <v>16167</v>
      </c>
      <c r="N8126" t="s">
        <v>16656</v>
      </c>
      <c r="O8126" t="s">
        <v>16115</v>
      </c>
      <c r="P8126" t="s">
        <v>20727</v>
      </c>
      <c r="Q8126" t="s">
        <v>49</v>
      </c>
      <c r="R8126" t="s">
        <v>34</v>
      </c>
      <c r="S8126" t="s">
        <v>44</v>
      </c>
      <c r="T8126" t="s">
        <v>36</v>
      </c>
      <c r="U8126">
        <f>YEAR(Sheet1[[#This Row],[Schedule RetirementDate]])</f>
        <v>2045</v>
      </c>
    </row>
    <row r="8127" spans="1:21" x14ac:dyDescent="0.25">
      <c r="A8127" t="s">
        <v>15975</v>
      </c>
      <c r="B8127" t="s">
        <v>20716</v>
      </c>
      <c r="C8127" t="s">
        <v>20728</v>
      </c>
      <c r="D8127" t="s">
        <v>20729</v>
      </c>
      <c r="E8127" t="s">
        <v>39</v>
      </c>
      <c r="F8127" s="1">
        <v>30179</v>
      </c>
      <c r="G8127" t="s">
        <v>52</v>
      </c>
      <c r="H8127" t="s">
        <v>77</v>
      </c>
      <c r="I8127">
        <v>3</v>
      </c>
      <c r="J8127" t="s">
        <v>27</v>
      </c>
      <c r="K8127" t="s">
        <v>89</v>
      </c>
      <c r="L8127" s="1">
        <v>52109.999305555997</v>
      </c>
      <c r="M8127" t="s">
        <v>16167</v>
      </c>
      <c r="N8127" t="s">
        <v>16656</v>
      </c>
      <c r="O8127" t="s">
        <v>16115</v>
      </c>
      <c r="P8127" t="s">
        <v>32</v>
      </c>
      <c r="Q8127" t="s">
        <v>126</v>
      </c>
      <c r="R8127" t="s">
        <v>43</v>
      </c>
      <c r="S8127" t="s">
        <v>44</v>
      </c>
      <c r="T8127" t="s">
        <v>60</v>
      </c>
      <c r="U8127">
        <f>YEAR(Sheet1[[#This Row],[Schedule RetirementDate]])</f>
        <v>2042</v>
      </c>
    </row>
    <row r="8128" spans="1:21" x14ac:dyDescent="0.25">
      <c r="A8128" t="s">
        <v>15975</v>
      </c>
      <c r="B8128" t="s">
        <v>20716</v>
      </c>
      <c r="C8128" t="s">
        <v>20730</v>
      </c>
      <c r="D8128" t="s">
        <v>12043</v>
      </c>
      <c r="E8128" t="s">
        <v>39</v>
      </c>
      <c r="F8128" s="1">
        <v>30508</v>
      </c>
      <c r="G8128" t="s">
        <v>52</v>
      </c>
      <c r="H8128" t="s">
        <v>58</v>
      </c>
      <c r="I8128">
        <v>3</v>
      </c>
      <c r="J8128" t="s">
        <v>27</v>
      </c>
      <c r="K8128" t="s">
        <v>89</v>
      </c>
      <c r="L8128" s="1">
        <v>52443.999305555997</v>
      </c>
      <c r="M8128" t="s">
        <v>16167</v>
      </c>
      <c r="N8128" t="s">
        <v>16656</v>
      </c>
      <c r="O8128" t="s">
        <v>16115</v>
      </c>
      <c r="P8128" t="s">
        <v>20731</v>
      </c>
      <c r="Q8128" t="s">
        <v>42</v>
      </c>
      <c r="R8128" t="s">
        <v>43</v>
      </c>
      <c r="S8128" t="s">
        <v>44</v>
      </c>
      <c r="T8128" t="s">
        <v>60</v>
      </c>
      <c r="U8128">
        <f>YEAR(Sheet1[[#This Row],[Schedule RetirementDate]])</f>
        <v>2043</v>
      </c>
    </row>
    <row r="8129" spans="1:21" x14ac:dyDescent="0.25">
      <c r="A8129" t="s">
        <v>15975</v>
      </c>
      <c r="B8129" t="s">
        <v>20716</v>
      </c>
      <c r="C8129" t="s">
        <v>20732</v>
      </c>
      <c r="D8129" t="s">
        <v>20733</v>
      </c>
      <c r="E8129" t="s">
        <v>24</v>
      </c>
      <c r="F8129" s="1">
        <v>27967</v>
      </c>
      <c r="G8129" t="s">
        <v>52</v>
      </c>
      <c r="H8129" t="s">
        <v>58</v>
      </c>
      <c r="I8129">
        <v>3</v>
      </c>
      <c r="J8129" t="s">
        <v>27</v>
      </c>
      <c r="K8129" t="s">
        <v>28</v>
      </c>
      <c r="L8129" s="1">
        <v>49887.999305555997</v>
      </c>
      <c r="M8129" t="s">
        <v>16167</v>
      </c>
      <c r="N8129" t="s">
        <v>16656</v>
      </c>
      <c r="O8129" t="s">
        <v>16115</v>
      </c>
      <c r="P8129">
        <v>18660</v>
      </c>
      <c r="Q8129" t="s">
        <v>126</v>
      </c>
      <c r="R8129" t="s">
        <v>43</v>
      </c>
      <c r="S8129" t="s">
        <v>44</v>
      </c>
      <c r="T8129" t="s">
        <v>36</v>
      </c>
      <c r="U8129">
        <f>YEAR(Sheet1[[#This Row],[Schedule RetirementDate]])</f>
        <v>2036</v>
      </c>
    </row>
    <row r="8130" spans="1:21" x14ac:dyDescent="0.25">
      <c r="A8130" t="s">
        <v>15975</v>
      </c>
      <c r="B8130" t="s">
        <v>20716</v>
      </c>
      <c r="C8130" t="s">
        <v>20734</v>
      </c>
      <c r="D8130" t="s">
        <v>20735</v>
      </c>
      <c r="E8130" t="s">
        <v>39</v>
      </c>
      <c r="F8130" s="1">
        <v>28534</v>
      </c>
      <c r="G8130" t="s">
        <v>25</v>
      </c>
      <c r="H8130" t="s">
        <v>26</v>
      </c>
      <c r="I8130">
        <v>83</v>
      </c>
      <c r="J8130" t="s">
        <v>27</v>
      </c>
      <c r="K8130" t="s">
        <v>28</v>
      </c>
      <c r="L8130" s="1">
        <v>50464.999988426003</v>
      </c>
      <c r="M8130" t="s">
        <v>16167</v>
      </c>
      <c r="N8130" t="s">
        <v>16656</v>
      </c>
      <c r="O8130" t="s">
        <v>16115</v>
      </c>
      <c r="P8130" t="s">
        <v>32</v>
      </c>
      <c r="Q8130" t="s">
        <v>119</v>
      </c>
      <c r="R8130" t="s">
        <v>65</v>
      </c>
      <c r="S8130" t="s">
        <v>35</v>
      </c>
      <c r="T8130" t="s">
        <v>60</v>
      </c>
      <c r="U8130">
        <f>YEAR(Sheet1[[#This Row],[Schedule RetirementDate]])</f>
        <v>2038</v>
      </c>
    </row>
    <row r="8131" spans="1:21" x14ac:dyDescent="0.25">
      <c r="A8131" t="s">
        <v>15975</v>
      </c>
      <c r="B8131" t="s">
        <v>20716</v>
      </c>
      <c r="C8131" t="s">
        <v>20736</v>
      </c>
      <c r="D8131" t="s">
        <v>20737</v>
      </c>
      <c r="E8131" t="s">
        <v>39</v>
      </c>
      <c r="F8131" s="1">
        <v>21227</v>
      </c>
      <c r="G8131" t="s">
        <v>151</v>
      </c>
      <c r="H8131" t="s">
        <v>105</v>
      </c>
      <c r="I8131">
        <v>70</v>
      </c>
      <c r="J8131" t="s">
        <v>110</v>
      </c>
      <c r="K8131" t="s">
        <v>28</v>
      </c>
      <c r="L8131" s="1">
        <v>42429.999988426003</v>
      </c>
      <c r="M8131" t="s">
        <v>16167</v>
      </c>
      <c r="N8131" t="s">
        <v>16656</v>
      </c>
      <c r="O8131" t="s">
        <v>16115</v>
      </c>
      <c r="P8131">
        <v>12127</v>
      </c>
      <c r="Q8131" t="s">
        <v>49</v>
      </c>
      <c r="R8131" t="s">
        <v>34</v>
      </c>
      <c r="S8131" t="s">
        <v>35</v>
      </c>
      <c r="T8131" t="s">
        <v>36</v>
      </c>
      <c r="U8131">
        <f>YEAR(Sheet1[[#This Row],[Schedule RetirementDate]])</f>
        <v>2016</v>
      </c>
    </row>
    <row r="8132" spans="1:21" x14ac:dyDescent="0.25">
      <c r="A8132" t="s">
        <v>15975</v>
      </c>
      <c r="B8132" t="s">
        <v>20716</v>
      </c>
      <c r="C8132" t="s">
        <v>20738</v>
      </c>
      <c r="D8132" t="s">
        <v>20739</v>
      </c>
      <c r="E8132" t="s">
        <v>39</v>
      </c>
      <c r="F8132" s="1">
        <v>29995</v>
      </c>
      <c r="G8132" t="s">
        <v>52</v>
      </c>
      <c r="H8132" t="s">
        <v>58</v>
      </c>
      <c r="I8132">
        <v>3</v>
      </c>
      <c r="J8132" t="s">
        <v>27</v>
      </c>
      <c r="K8132" t="s">
        <v>89</v>
      </c>
      <c r="L8132" s="1">
        <v>51925.999305555997</v>
      </c>
      <c r="M8132" t="s">
        <v>16167</v>
      </c>
      <c r="N8132" t="s">
        <v>16656</v>
      </c>
      <c r="O8132" t="s">
        <v>16115</v>
      </c>
      <c r="P8132" t="s">
        <v>20740</v>
      </c>
      <c r="Q8132" t="s">
        <v>33</v>
      </c>
      <c r="R8132" t="s">
        <v>34</v>
      </c>
      <c r="S8132" t="s">
        <v>35</v>
      </c>
      <c r="T8132" t="s">
        <v>60</v>
      </c>
      <c r="U8132">
        <f>YEAR(Sheet1[[#This Row],[Schedule RetirementDate]])</f>
        <v>2042</v>
      </c>
    </row>
    <row r="8133" spans="1:21" x14ac:dyDescent="0.25">
      <c r="A8133" t="s">
        <v>15975</v>
      </c>
      <c r="B8133" t="s">
        <v>20716</v>
      </c>
      <c r="C8133" t="s">
        <v>20741</v>
      </c>
      <c r="D8133" t="s">
        <v>20742</v>
      </c>
      <c r="E8133" t="s">
        <v>39</v>
      </c>
      <c r="F8133" s="1">
        <v>32669</v>
      </c>
      <c r="G8133" t="s">
        <v>52</v>
      </c>
      <c r="H8133" t="s">
        <v>77</v>
      </c>
      <c r="I8133">
        <v>3</v>
      </c>
      <c r="J8133" t="s">
        <v>27</v>
      </c>
      <c r="K8133" t="s">
        <v>89</v>
      </c>
      <c r="L8133" s="1">
        <v>54604.999305555997</v>
      </c>
      <c r="M8133" t="s">
        <v>16167</v>
      </c>
      <c r="N8133" t="s">
        <v>16656</v>
      </c>
      <c r="O8133" t="s">
        <v>16115</v>
      </c>
      <c r="P8133" t="s">
        <v>20743</v>
      </c>
      <c r="Q8133" t="s">
        <v>2057</v>
      </c>
      <c r="R8133" t="s">
        <v>65</v>
      </c>
      <c r="S8133" t="s">
        <v>35</v>
      </c>
      <c r="T8133" t="s">
        <v>60</v>
      </c>
      <c r="U8133">
        <f>YEAR(Sheet1[[#This Row],[Schedule RetirementDate]])</f>
        <v>2049</v>
      </c>
    </row>
    <row r="8134" spans="1:21" x14ac:dyDescent="0.25">
      <c r="A8134" t="s">
        <v>15975</v>
      </c>
      <c r="B8134" t="s">
        <v>20716</v>
      </c>
      <c r="C8134" t="s">
        <v>20744</v>
      </c>
      <c r="D8134" t="s">
        <v>9228</v>
      </c>
      <c r="E8134" t="s">
        <v>24</v>
      </c>
      <c r="F8134" s="1">
        <v>29016</v>
      </c>
      <c r="G8134" t="s">
        <v>499</v>
      </c>
      <c r="H8134" t="s">
        <v>105</v>
      </c>
      <c r="I8134">
        <v>101</v>
      </c>
      <c r="J8134" t="s">
        <v>27</v>
      </c>
      <c r="K8134" t="s">
        <v>28</v>
      </c>
      <c r="L8134" s="1">
        <v>50951.999305555997</v>
      </c>
      <c r="M8134" t="s">
        <v>16167</v>
      </c>
      <c r="N8134" t="s">
        <v>16656</v>
      </c>
      <c r="O8134" t="s">
        <v>16115</v>
      </c>
      <c r="P8134" t="s">
        <v>20745</v>
      </c>
      <c r="Q8134" t="s">
        <v>49</v>
      </c>
      <c r="R8134" t="s">
        <v>34</v>
      </c>
      <c r="S8134" t="s">
        <v>44</v>
      </c>
      <c r="T8134" t="s">
        <v>60</v>
      </c>
      <c r="U8134">
        <f>YEAR(Sheet1[[#This Row],[Schedule RetirementDate]])</f>
        <v>2039</v>
      </c>
    </row>
    <row r="8135" spans="1:21" x14ac:dyDescent="0.25">
      <c r="A8135" t="s">
        <v>15975</v>
      </c>
      <c r="B8135" t="s">
        <v>20716</v>
      </c>
      <c r="C8135" t="s">
        <v>20746</v>
      </c>
      <c r="D8135" t="s">
        <v>20747</v>
      </c>
      <c r="E8135" t="s">
        <v>39</v>
      </c>
      <c r="F8135" s="1">
        <v>32056</v>
      </c>
      <c r="G8135" t="s">
        <v>52</v>
      </c>
      <c r="H8135" t="s">
        <v>58</v>
      </c>
      <c r="I8135">
        <v>3</v>
      </c>
      <c r="J8135" t="s">
        <v>27</v>
      </c>
      <c r="K8135" t="s">
        <v>89</v>
      </c>
      <c r="L8135" s="1">
        <v>53996.999305555997</v>
      </c>
      <c r="M8135" t="s">
        <v>16167</v>
      </c>
      <c r="N8135" t="s">
        <v>16656</v>
      </c>
      <c r="O8135" t="s">
        <v>16115</v>
      </c>
      <c r="P8135">
        <v>439</v>
      </c>
      <c r="Q8135" t="s">
        <v>55</v>
      </c>
      <c r="R8135" t="s">
        <v>34</v>
      </c>
      <c r="S8135" t="s">
        <v>35</v>
      </c>
      <c r="T8135" t="s">
        <v>60</v>
      </c>
      <c r="U8135">
        <f>YEAR(Sheet1[[#This Row],[Schedule RetirementDate]])</f>
        <v>2047</v>
      </c>
    </row>
    <row r="8136" spans="1:21" x14ac:dyDescent="0.25">
      <c r="A8136" t="s">
        <v>15975</v>
      </c>
      <c r="B8136" t="s">
        <v>20716</v>
      </c>
      <c r="C8136" t="s">
        <v>20748</v>
      </c>
      <c r="D8136" t="s">
        <v>9792</v>
      </c>
      <c r="E8136" t="s">
        <v>24</v>
      </c>
      <c r="F8136" s="1">
        <v>31298</v>
      </c>
      <c r="G8136" t="s">
        <v>25</v>
      </c>
      <c r="H8136" t="s">
        <v>26</v>
      </c>
      <c r="I8136">
        <v>83</v>
      </c>
      <c r="J8136" t="s">
        <v>27</v>
      </c>
      <c r="K8136" t="s">
        <v>89</v>
      </c>
      <c r="L8136" s="1">
        <v>53235.999988426003</v>
      </c>
      <c r="M8136" t="s">
        <v>16167</v>
      </c>
      <c r="N8136" t="s">
        <v>16656</v>
      </c>
      <c r="O8136" t="s">
        <v>16115</v>
      </c>
      <c r="P8136" t="s">
        <v>20749</v>
      </c>
      <c r="Q8136" t="s">
        <v>137</v>
      </c>
      <c r="R8136" t="s">
        <v>43</v>
      </c>
      <c r="S8136" t="s">
        <v>44</v>
      </c>
      <c r="T8136" t="s">
        <v>36</v>
      </c>
      <c r="U8136">
        <f>YEAR(Sheet1[[#This Row],[Schedule RetirementDate]])</f>
        <v>2045</v>
      </c>
    </row>
    <row r="8137" spans="1:21" x14ac:dyDescent="0.25">
      <c r="A8137" t="s">
        <v>15975</v>
      </c>
      <c r="B8137" t="s">
        <v>20716</v>
      </c>
      <c r="C8137" t="s">
        <v>20750</v>
      </c>
      <c r="D8137" t="s">
        <v>20751</v>
      </c>
      <c r="E8137" t="s">
        <v>39</v>
      </c>
      <c r="F8137" s="1">
        <v>29603</v>
      </c>
      <c r="G8137" t="s">
        <v>52</v>
      </c>
      <c r="H8137" t="s">
        <v>58</v>
      </c>
      <c r="I8137">
        <v>3</v>
      </c>
      <c r="J8137" t="s">
        <v>27</v>
      </c>
      <c r="K8137" t="s">
        <v>89</v>
      </c>
      <c r="L8137" s="1">
        <v>51532.999305555997</v>
      </c>
      <c r="M8137" t="s">
        <v>16167</v>
      </c>
      <c r="N8137" t="s">
        <v>16656</v>
      </c>
      <c r="O8137" t="s">
        <v>16115</v>
      </c>
      <c r="P8137" t="s">
        <v>20752</v>
      </c>
      <c r="Q8137" t="s">
        <v>49</v>
      </c>
      <c r="R8137" t="s">
        <v>34</v>
      </c>
      <c r="S8137" t="s">
        <v>44</v>
      </c>
      <c r="T8137" t="s">
        <v>60</v>
      </c>
      <c r="U8137">
        <f>YEAR(Sheet1[[#This Row],[Schedule RetirementDate]])</f>
        <v>2041</v>
      </c>
    </row>
    <row r="8138" spans="1:21" x14ac:dyDescent="0.25">
      <c r="A8138" t="s">
        <v>15975</v>
      </c>
      <c r="B8138" t="s">
        <v>20716</v>
      </c>
      <c r="C8138" t="s">
        <v>20753</v>
      </c>
      <c r="D8138" t="s">
        <v>19012</v>
      </c>
      <c r="E8138" t="s">
        <v>24</v>
      </c>
      <c r="F8138" s="1">
        <v>29980</v>
      </c>
      <c r="G8138" t="s">
        <v>52</v>
      </c>
      <c r="H8138" t="s">
        <v>58</v>
      </c>
      <c r="I8138">
        <v>3</v>
      </c>
      <c r="J8138" t="s">
        <v>27</v>
      </c>
      <c r="K8138" t="s">
        <v>28</v>
      </c>
      <c r="L8138" s="1">
        <v>51897.999305555997</v>
      </c>
      <c r="M8138" t="s">
        <v>16167</v>
      </c>
      <c r="N8138" t="s">
        <v>16656</v>
      </c>
      <c r="O8138" t="s">
        <v>16115</v>
      </c>
      <c r="P8138" t="s">
        <v>20754</v>
      </c>
      <c r="Q8138" t="s">
        <v>119</v>
      </c>
      <c r="R8138" t="s">
        <v>65</v>
      </c>
      <c r="S8138" t="s">
        <v>35</v>
      </c>
      <c r="T8138" t="s">
        <v>36</v>
      </c>
      <c r="U8138">
        <f>YEAR(Sheet1[[#This Row],[Schedule RetirementDate]])</f>
        <v>2042</v>
      </c>
    </row>
    <row r="8139" spans="1:21" x14ac:dyDescent="0.25">
      <c r="A8139" t="s">
        <v>15975</v>
      </c>
      <c r="B8139" t="s">
        <v>20716</v>
      </c>
      <c r="C8139" t="s">
        <v>20755</v>
      </c>
      <c r="D8139" t="s">
        <v>20756</v>
      </c>
      <c r="E8139" t="s">
        <v>39</v>
      </c>
      <c r="F8139" s="1">
        <v>24691</v>
      </c>
      <c r="G8139" t="s">
        <v>104</v>
      </c>
      <c r="H8139" t="s">
        <v>452</v>
      </c>
      <c r="I8139">
        <v>100</v>
      </c>
      <c r="J8139" t="s">
        <v>27</v>
      </c>
      <c r="K8139" t="s">
        <v>28</v>
      </c>
      <c r="L8139" s="1">
        <v>46630.999988426003</v>
      </c>
      <c r="M8139" t="s">
        <v>16167</v>
      </c>
      <c r="N8139" t="s">
        <v>16656</v>
      </c>
      <c r="O8139" t="s">
        <v>16115</v>
      </c>
      <c r="P8139">
        <v>401</v>
      </c>
      <c r="Q8139" t="s">
        <v>42</v>
      </c>
      <c r="R8139" t="s">
        <v>43</v>
      </c>
      <c r="S8139" t="s">
        <v>44</v>
      </c>
      <c r="T8139" t="s">
        <v>36</v>
      </c>
      <c r="U8139">
        <f>YEAR(Sheet1[[#This Row],[Schedule RetirementDate]])</f>
        <v>2027</v>
      </c>
    </row>
    <row r="8140" spans="1:21" x14ac:dyDescent="0.25">
      <c r="A8140" t="s">
        <v>15975</v>
      </c>
      <c r="B8140" t="s">
        <v>20757</v>
      </c>
      <c r="C8140" t="s">
        <v>20758</v>
      </c>
      <c r="D8140" t="s">
        <v>20759</v>
      </c>
      <c r="E8140" t="s">
        <v>24</v>
      </c>
      <c r="F8140" s="1">
        <v>25132</v>
      </c>
      <c r="G8140" t="s">
        <v>93</v>
      </c>
      <c r="H8140" t="s">
        <v>533</v>
      </c>
      <c r="I8140">
        <v>200</v>
      </c>
      <c r="J8140" t="s">
        <v>27</v>
      </c>
      <c r="K8140" t="s">
        <v>28</v>
      </c>
      <c r="L8140" s="1">
        <v>47057.999305555997</v>
      </c>
      <c r="M8140" t="s">
        <v>15998</v>
      </c>
      <c r="N8140" t="s">
        <v>16739</v>
      </c>
      <c r="O8140" t="s">
        <v>16000</v>
      </c>
      <c r="P8140" t="s">
        <v>20760</v>
      </c>
      <c r="Q8140" t="s">
        <v>482</v>
      </c>
      <c r="R8140" t="s">
        <v>34</v>
      </c>
      <c r="S8140" t="s">
        <v>35</v>
      </c>
      <c r="T8140" t="s">
        <v>36</v>
      </c>
      <c r="U8140">
        <f>YEAR(Sheet1[[#This Row],[Schedule RetirementDate]])</f>
        <v>2028</v>
      </c>
    </row>
    <row r="8141" spans="1:21" x14ac:dyDescent="0.25">
      <c r="A8141" t="s">
        <v>15975</v>
      </c>
      <c r="B8141" t="s">
        <v>20757</v>
      </c>
      <c r="C8141" t="s">
        <v>20761</v>
      </c>
      <c r="D8141" t="s">
        <v>20762</v>
      </c>
      <c r="E8141" t="s">
        <v>24</v>
      </c>
      <c r="F8141" s="1">
        <v>26203</v>
      </c>
      <c r="G8141" t="s">
        <v>25</v>
      </c>
      <c r="H8141" t="s">
        <v>26</v>
      </c>
      <c r="I8141">
        <v>83</v>
      </c>
      <c r="J8141" t="s">
        <v>27</v>
      </c>
      <c r="K8141" t="s">
        <v>28</v>
      </c>
      <c r="L8141" s="1">
        <v>48121.999305555997</v>
      </c>
      <c r="M8141" t="s">
        <v>15998</v>
      </c>
      <c r="N8141" t="s">
        <v>16739</v>
      </c>
      <c r="O8141" t="s">
        <v>16000</v>
      </c>
      <c r="P8141">
        <v>6534</v>
      </c>
      <c r="Q8141" t="s">
        <v>119</v>
      </c>
      <c r="R8141" t="s">
        <v>65</v>
      </c>
      <c r="S8141" t="s">
        <v>35</v>
      </c>
      <c r="T8141" t="s">
        <v>36</v>
      </c>
      <c r="U8141">
        <f>YEAR(Sheet1[[#This Row],[Schedule RetirementDate]])</f>
        <v>2031</v>
      </c>
    </row>
    <row r="8142" spans="1:21" x14ac:dyDescent="0.25">
      <c r="A8142" t="s">
        <v>15975</v>
      </c>
      <c r="B8142" t="s">
        <v>20757</v>
      </c>
      <c r="C8142" t="s">
        <v>20763</v>
      </c>
      <c r="D8142" t="s">
        <v>17162</v>
      </c>
      <c r="E8142" t="s">
        <v>24</v>
      </c>
      <c r="F8142" s="1">
        <v>29052</v>
      </c>
      <c r="G8142" t="s">
        <v>25</v>
      </c>
      <c r="H8142" t="s">
        <v>26</v>
      </c>
      <c r="I8142">
        <v>83</v>
      </c>
      <c r="J8142" t="s">
        <v>27</v>
      </c>
      <c r="K8142" t="s">
        <v>28</v>
      </c>
      <c r="L8142" s="1">
        <v>50982.999988426003</v>
      </c>
      <c r="M8142" t="s">
        <v>15998</v>
      </c>
      <c r="N8142" t="s">
        <v>16739</v>
      </c>
      <c r="O8142" t="s">
        <v>16000</v>
      </c>
      <c r="P8142" t="s">
        <v>20764</v>
      </c>
      <c r="Q8142" t="s">
        <v>33</v>
      </c>
      <c r="R8142" t="s">
        <v>34</v>
      </c>
      <c r="S8142" t="s">
        <v>35</v>
      </c>
      <c r="T8142" t="s">
        <v>60</v>
      </c>
      <c r="U8142">
        <f>YEAR(Sheet1[[#This Row],[Schedule RetirementDate]])</f>
        <v>2039</v>
      </c>
    </row>
    <row r="8143" spans="1:21" x14ac:dyDescent="0.25">
      <c r="A8143" t="s">
        <v>15975</v>
      </c>
      <c r="B8143" t="s">
        <v>20757</v>
      </c>
      <c r="C8143" t="s">
        <v>20765</v>
      </c>
      <c r="D8143" t="s">
        <v>2977</v>
      </c>
      <c r="E8143" t="s">
        <v>24</v>
      </c>
      <c r="F8143" s="1">
        <v>26797</v>
      </c>
      <c r="G8143" t="s">
        <v>25</v>
      </c>
      <c r="H8143" t="s">
        <v>26</v>
      </c>
      <c r="I8143">
        <v>83</v>
      </c>
      <c r="J8143" t="s">
        <v>27</v>
      </c>
      <c r="K8143" t="s">
        <v>28</v>
      </c>
      <c r="L8143" s="1">
        <v>48730.999988426003</v>
      </c>
      <c r="M8143" t="s">
        <v>15998</v>
      </c>
      <c r="N8143" t="s">
        <v>16739</v>
      </c>
      <c r="O8143" t="s">
        <v>16000</v>
      </c>
      <c r="P8143" t="s">
        <v>20766</v>
      </c>
      <c r="Q8143" t="s">
        <v>33</v>
      </c>
      <c r="R8143" t="s">
        <v>34</v>
      </c>
      <c r="S8143" t="s">
        <v>138</v>
      </c>
      <c r="T8143" t="s">
        <v>60</v>
      </c>
      <c r="U8143">
        <f>YEAR(Sheet1[[#This Row],[Schedule RetirementDate]])</f>
        <v>2033</v>
      </c>
    </row>
    <row r="8144" spans="1:21" x14ac:dyDescent="0.25">
      <c r="A8144" t="s">
        <v>15975</v>
      </c>
      <c r="B8144" t="s">
        <v>20757</v>
      </c>
      <c r="C8144" t="s">
        <v>20767</v>
      </c>
      <c r="D8144" t="s">
        <v>20768</v>
      </c>
      <c r="E8144" t="s">
        <v>24</v>
      </c>
      <c r="F8144" s="1">
        <v>26821</v>
      </c>
      <c r="G8144" t="s">
        <v>25</v>
      </c>
      <c r="H8144" t="s">
        <v>26</v>
      </c>
      <c r="I8144">
        <v>83</v>
      </c>
      <c r="J8144" t="s">
        <v>27</v>
      </c>
      <c r="K8144" t="s">
        <v>28</v>
      </c>
      <c r="L8144" s="1">
        <v>48121.999305555997</v>
      </c>
      <c r="M8144" t="s">
        <v>15998</v>
      </c>
      <c r="N8144" t="s">
        <v>16739</v>
      </c>
      <c r="O8144" t="s">
        <v>16000</v>
      </c>
      <c r="P8144">
        <v>1030</v>
      </c>
      <c r="Q8144" t="s">
        <v>119</v>
      </c>
      <c r="R8144" t="s">
        <v>65</v>
      </c>
      <c r="S8144" t="s">
        <v>35</v>
      </c>
      <c r="T8144" t="s">
        <v>36</v>
      </c>
      <c r="U8144">
        <f>YEAR(Sheet1[[#This Row],[Schedule RetirementDate]])</f>
        <v>2031</v>
      </c>
    </row>
    <row r="8145" spans="1:21" x14ac:dyDescent="0.25">
      <c r="A8145" t="s">
        <v>15975</v>
      </c>
      <c r="B8145" t="s">
        <v>20757</v>
      </c>
      <c r="C8145" t="s">
        <v>20769</v>
      </c>
      <c r="D8145" t="s">
        <v>6086</v>
      </c>
      <c r="E8145" t="s">
        <v>24</v>
      </c>
      <c r="F8145" s="1">
        <v>24913</v>
      </c>
      <c r="G8145" t="s">
        <v>499</v>
      </c>
      <c r="H8145" t="s">
        <v>105</v>
      </c>
      <c r="I8145">
        <v>101</v>
      </c>
      <c r="J8145" t="s">
        <v>27</v>
      </c>
      <c r="K8145" t="s">
        <v>28</v>
      </c>
      <c r="L8145" s="1">
        <v>46843.999305555997</v>
      </c>
      <c r="M8145" t="s">
        <v>15998</v>
      </c>
      <c r="N8145" t="s">
        <v>16739</v>
      </c>
      <c r="O8145" t="s">
        <v>16000</v>
      </c>
      <c r="P8145" t="s">
        <v>20770</v>
      </c>
      <c r="Q8145" t="s">
        <v>126</v>
      </c>
      <c r="R8145" t="s">
        <v>43</v>
      </c>
      <c r="S8145" t="s">
        <v>44</v>
      </c>
      <c r="T8145" t="s">
        <v>36</v>
      </c>
      <c r="U8145">
        <f>YEAR(Sheet1[[#This Row],[Schedule RetirementDate]])</f>
        <v>2028</v>
      </c>
    </row>
    <row r="8146" spans="1:21" x14ac:dyDescent="0.25">
      <c r="A8146" t="s">
        <v>15975</v>
      </c>
      <c r="B8146" t="s">
        <v>20771</v>
      </c>
      <c r="C8146" t="s">
        <v>20772</v>
      </c>
      <c r="D8146" t="s">
        <v>20216</v>
      </c>
      <c r="E8146" t="s">
        <v>39</v>
      </c>
      <c r="F8146" s="1">
        <v>30388</v>
      </c>
      <c r="G8146" t="s">
        <v>25</v>
      </c>
      <c r="H8146" t="s">
        <v>26</v>
      </c>
      <c r="I8146">
        <v>83</v>
      </c>
      <c r="J8146" t="s">
        <v>27</v>
      </c>
      <c r="K8146" t="s">
        <v>28</v>
      </c>
      <c r="L8146" s="1">
        <v>52321.999988426003</v>
      </c>
      <c r="M8146" t="s">
        <v>16151</v>
      </c>
      <c r="N8146" t="s">
        <v>17424</v>
      </c>
      <c r="O8146" t="s">
        <v>16153</v>
      </c>
      <c r="P8146" t="s">
        <v>20773</v>
      </c>
      <c r="Q8146" t="s">
        <v>380</v>
      </c>
      <c r="R8146" t="s">
        <v>43</v>
      </c>
      <c r="S8146" t="s">
        <v>35</v>
      </c>
      <c r="T8146" t="s">
        <v>60</v>
      </c>
      <c r="U8146">
        <f>YEAR(Sheet1[[#This Row],[Schedule RetirementDate]])</f>
        <v>2043</v>
      </c>
    </row>
    <row r="8147" spans="1:21" x14ac:dyDescent="0.25">
      <c r="A8147" t="s">
        <v>15975</v>
      </c>
      <c r="B8147" t="s">
        <v>20771</v>
      </c>
      <c r="C8147" t="s">
        <v>20774</v>
      </c>
      <c r="D8147" t="s">
        <v>20775</v>
      </c>
      <c r="E8147" t="s">
        <v>39</v>
      </c>
      <c r="F8147" s="1">
        <v>21434</v>
      </c>
      <c r="G8147" t="s">
        <v>52</v>
      </c>
      <c r="H8147" t="s">
        <v>77</v>
      </c>
      <c r="I8147">
        <v>3</v>
      </c>
      <c r="J8147" t="s">
        <v>27</v>
      </c>
      <c r="K8147" t="s">
        <v>28</v>
      </c>
      <c r="L8147" s="1">
        <v>43373.999305555997</v>
      </c>
      <c r="M8147" t="s">
        <v>16151</v>
      </c>
      <c r="N8147" t="s">
        <v>17424</v>
      </c>
      <c r="O8147" t="s">
        <v>16153</v>
      </c>
      <c r="P8147" t="s">
        <v>32</v>
      </c>
      <c r="Q8147" t="s">
        <v>156</v>
      </c>
      <c r="R8147" t="s">
        <v>157</v>
      </c>
      <c r="S8147" t="s">
        <v>35</v>
      </c>
      <c r="T8147" t="s">
        <v>36</v>
      </c>
      <c r="U8147">
        <f>YEAR(Sheet1[[#This Row],[Schedule RetirementDate]])</f>
        <v>2018</v>
      </c>
    </row>
    <row r="8148" spans="1:21" x14ac:dyDescent="0.25">
      <c r="A8148" t="s">
        <v>15975</v>
      </c>
      <c r="B8148" t="s">
        <v>20771</v>
      </c>
      <c r="C8148" t="s">
        <v>20776</v>
      </c>
      <c r="D8148" t="s">
        <v>20777</v>
      </c>
      <c r="E8148" t="s">
        <v>39</v>
      </c>
      <c r="F8148" s="1">
        <v>30990</v>
      </c>
      <c r="G8148" t="s">
        <v>25</v>
      </c>
      <c r="H8148" t="s">
        <v>26</v>
      </c>
      <c r="I8148">
        <v>83</v>
      </c>
      <c r="J8148" t="s">
        <v>27</v>
      </c>
      <c r="K8148" t="s">
        <v>28</v>
      </c>
      <c r="L8148" s="1">
        <v>52931.999988426003</v>
      </c>
      <c r="M8148" t="s">
        <v>16151</v>
      </c>
      <c r="N8148" t="s">
        <v>17424</v>
      </c>
      <c r="O8148" t="s">
        <v>16153</v>
      </c>
      <c r="P8148" t="s">
        <v>20778</v>
      </c>
      <c r="Q8148" t="s">
        <v>49</v>
      </c>
      <c r="R8148" t="s">
        <v>34</v>
      </c>
      <c r="S8148" t="s">
        <v>44</v>
      </c>
      <c r="T8148" t="s">
        <v>60</v>
      </c>
      <c r="U8148">
        <f>YEAR(Sheet1[[#This Row],[Schedule RetirementDate]])</f>
        <v>2044</v>
      </c>
    </row>
    <row r="8149" spans="1:21" x14ac:dyDescent="0.25">
      <c r="A8149" t="s">
        <v>15975</v>
      </c>
      <c r="B8149" t="s">
        <v>20771</v>
      </c>
      <c r="C8149" t="s">
        <v>20779</v>
      </c>
      <c r="D8149" t="s">
        <v>13902</v>
      </c>
      <c r="E8149" t="s">
        <v>24</v>
      </c>
      <c r="F8149" s="1">
        <v>29367</v>
      </c>
      <c r="G8149" t="s">
        <v>25</v>
      </c>
      <c r="H8149" t="s">
        <v>26</v>
      </c>
      <c r="I8149">
        <v>83</v>
      </c>
      <c r="J8149" t="s">
        <v>27</v>
      </c>
      <c r="K8149" t="s">
        <v>89</v>
      </c>
      <c r="L8149" s="1">
        <v>51287.999988426003</v>
      </c>
      <c r="M8149" t="s">
        <v>16151</v>
      </c>
      <c r="N8149" t="s">
        <v>17424</v>
      </c>
      <c r="O8149" t="s">
        <v>16153</v>
      </c>
      <c r="P8149">
        <v>1475</v>
      </c>
      <c r="Q8149" t="s">
        <v>137</v>
      </c>
      <c r="R8149" t="s">
        <v>43</v>
      </c>
      <c r="S8149" t="s">
        <v>44</v>
      </c>
      <c r="T8149" t="s">
        <v>36</v>
      </c>
      <c r="U8149">
        <f>YEAR(Sheet1[[#This Row],[Schedule RetirementDate]])</f>
        <v>2040</v>
      </c>
    </row>
    <row r="8150" spans="1:21" x14ac:dyDescent="0.25">
      <c r="A8150" t="s">
        <v>15975</v>
      </c>
      <c r="B8150" t="s">
        <v>20771</v>
      </c>
      <c r="C8150" t="s">
        <v>20780</v>
      </c>
      <c r="D8150" t="s">
        <v>20781</v>
      </c>
      <c r="E8150" t="s">
        <v>39</v>
      </c>
      <c r="F8150" s="1">
        <v>26144</v>
      </c>
      <c r="G8150" t="s">
        <v>25</v>
      </c>
      <c r="H8150" t="s">
        <v>26</v>
      </c>
      <c r="I8150">
        <v>83</v>
      </c>
      <c r="J8150" t="s">
        <v>27</v>
      </c>
      <c r="K8150" t="s">
        <v>28</v>
      </c>
      <c r="L8150" s="1">
        <v>48060.999988426003</v>
      </c>
      <c r="M8150" t="s">
        <v>16151</v>
      </c>
      <c r="N8150" t="s">
        <v>17424</v>
      </c>
      <c r="O8150" t="s">
        <v>16153</v>
      </c>
      <c r="P8150" t="s">
        <v>20782</v>
      </c>
      <c r="Q8150" t="s">
        <v>33</v>
      </c>
      <c r="R8150" t="s">
        <v>34</v>
      </c>
      <c r="S8150" t="s">
        <v>35</v>
      </c>
      <c r="T8150" t="s">
        <v>60</v>
      </c>
      <c r="U8150">
        <f>YEAR(Sheet1[[#This Row],[Schedule RetirementDate]])</f>
        <v>2031</v>
      </c>
    </row>
    <row r="8151" spans="1:21" x14ac:dyDescent="0.25">
      <c r="A8151" t="s">
        <v>15975</v>
      </c>
      <c r="B8151" t="s">
        <v>20783</v>
      </c>
      <c r="C8151" t="s">
        <v>20784</v>
      </c>
      <c r="D8151" t="s">
        <v>16798</v>
      </c>
      <c r="E8151" t="s">
        <v>39</v>
      </c>
      <c r="F8151" s="1">
        <v>25105</v>
      </c>
      <c r="G8151" t="s">
        <v>25</v>
      </c>
      <c r="H8151" t="s">
        <v>26</v>
      </c>
      <c r="I8151">
        <v>83</v>
      </c>
      <c r="J8151" t="s">
        <v>27</v>
      </c>
      <c r="K8151" t="s">
        <v>289</v>
      </c>
      <c r="L8151" s="1">
        <v>47026.999988426003</v>
      </c>
      <c r="M8151" t="s">
        <v>16185</v>
      </c>
      <c r="N8151" t="s">
        <v>16186</v>
      </c>
      <c r="O8151" t="s">
        <v>16187</v>
      </c>
      <c r="P8151">
        <v>433</v>
      </c>
      <c r="Q8151" t="s">
        <v>428</v>
      </c>
      <c r="R8151" t="s">
        <v>83</v>
      </c>
      <c r="S8151" t="s">
        <v>138</v>
      </c>
      <c r="T8151" t="s">
        <v>36</v>
      </c>
      <c r="U8151">
        <f>YEAR(Sheet1[[#This Row],[Schedule RetirementDate]])</f>
        <v>2028</v>
      </c>
    </row>
    <row r="8152" spans="1:21" x14ac:dyDescent="0.25">
      <c r="A8152" t="s">
        <v>15975</v>
      </c>
      <c r="B8152" t="s">
        <v>20783</v>
      </c>
      <c r="C8152" t="s">
        <v>20785</v>
      </c>
      <c r="D8152" t="s">
        <v>3662</v>
      </c>
      <c r="E8152" t="s">
        <v>39</v>
      </c>
      <c r="F8152" s="1">
        <v>21821</v>
      </c>
      <c r="G8152" t="s">
        <v>93</v>
      </c>
      <c r="H8152" t="s">
        <v>533</v>
      </c>
      <c r="I8152">
        <v>200</v>
      </c>
      <c r="J8152" t="s">
        <v>27</v>
      </c>
      <c r="K8152" t="s">
        <v>28</v>
      </c>
      <c r="L8152" s="1">
        <v>43738.999988426003</v>
      </c>
      <c r="M8152" t="s">
        <v>16185</v>
      </c>
      <c r="N8152" t="s">
        <v>16186</v>
      </c>
      <c r="O8152" t="s">
        <v>16187</v>
      </c>
      <c r="P8152" t="s">
        <v>20786</v>
      </c>
      <c r="Q8152" t="s">
        <v>33</v>
      </c>
      <c r="R8152" t="s">
        <v>34</v>
      </c>
      <c r="S8152" t="s">
        <v>35</v>
      </c>
      <c r="T8152" t="s">
        <v>36</v>
      </c>
      <c r="U8152">
        <f>YEAR(Sheet1[[#This Row],[Schedule RetirementDate]])</f>
        <v>2019</v>
      </c>
    </row>
    <row r="8153" spans="1:21" x14ac:dyDescent="0.25">
      <c r="A8153" t="s">
        <v>15975</v>
      </c>
      <c r="B8153" t="s">
        <v>20783</v>
      </c>
      <c r="C8153" t="s">
        <v>20787</v>
      </c>
      <c r="D8153" t="s">
        <v>20788</v>
      </c>
      <c r="E8153" t="s">
        <v>39</v>
      </c>
      <c r="F8153" s="1">
        <v>21654</v>
      </c>
      <c r="G8153" t="s">
        <v>93</v>
      </c>
      <c r="H8153" t="s">
        <v>94</v>
      </c>
      <c r="I8153">
        <v>200</v>
      </c>
      <c r="J8153" t="s">
        <v>27</v>
      </c>
      <c r="K8153" t="s">
        <v>28</v>
      </c>
      <c r="L8153" s="1">
        <v>43585.999305555997</v>
      </c>
      <c r="M8153" t="s">
        <v>16185</v>
      </c>
      <c r="N8153" t="s">
        <v>16186</v>
      </c>
      <c r="O8153" t="s">
        <v>16187</v>
      </c>
      <c r="P8153" t="s">
        <v>20789</v>
      </c>
      <c r="Q8153" t="s">
        <v>33</v>
      </c>
      <c r="R8153" t="s">
        <v>34</v>
      </c>
      <c r="S8153" t="s">
        <v>35</v>
      </c>
      <c r="T8153" t="s">
        <v>36</v>
      </c>
      <c r="U8153">
        <f>YEAR(Sheet1[[#This Row],[Schedule RetirementDate]])</f>
        <v>2019</v>
      </c>
    </row>
    <row r="8154" spans="1:21" x14ac:dyDescent="0.25">
      <c r="A8154" t="s">
        <v>15975</v>
      </c>
      <c r="B8154" t="s">
        <v>20783</v>
      </c>
      <c r="C8154" t="s">
        <v>20790</v>
      </c>
      <c r="D8154" t="s">
        <v>20791</v>
      </c>
      <c r="E8154" t="s">
        <v>39</v>
      </c>
      <c r="F8154" s="1">
        <v>25094</v>
      </c>
      <c r="G8154" t="s">
        <v>25</v>
      </c>
      <c r="H8154" t="s">
        <v>26</v>
      </c>
      <c r="I8154">
        <v>83</v>
      </c>
      <c r="J8154" t="s">
        <v>27</v>
      </c>
      <c r="K8154" t="s">
        <v>28</v>
      </c>
      <c r="L8154" s="1">
        <v>47026.999988426003</v>
      </c>
      <c r="M8154" t="s">
        <v>16185</v>
      </c>
      <c r="N8154" t="s">
        <v>16186</v>
      </c>
      <c r="O8154" t="s">
        <v>16187</v>
      </c>
      <c r="P8154">
        <v>328</v>
      </c>
      <c r="Q8154" t="s">
        <v>33</v>
      </c>
      <c r="R8154" t="s">
        <v>34</v>
      </c>
      <c r="S8154" t="s">
        <v>35</v>
      </c>
      <c r="T8154" t="s">
        <v>36</v>
      </c>
      <c r="U8154">
        <f>YEAR(Sheet1[[#This Row],[Schedule RetirementDate]])</f>
        <v>2028</v>
      </c>
    </row>
    <row r="8155" spans="1:21" x14ac:dyDescent="0.25">
      <c r="A8155" t="s">
        <v>15975</v>
      </c>
      <c r="B8155" t="s">
        <v>20783</v>
      </c>
      <c r="C8155" t="s">
        <v>20792</v>
      </c>
      <c r="D8155" t="s">
        <v>10909</v>
      </c>
      <c r="E8155" t="s">
        <v>39</v>
      </c>
      <c r="F8155" s="1">
        <v>24022</v>
      </c>
      <c r="G8155" t="s">
        <v>25</v>
      </c>
      <c r="H8155" t="s">
        <v>26</v>
      </c>
      <c r="I8155">
        <v>83</v>
      </c>
      <c r="J8155" t="s">
        <v>27</v>
      </c>
      <c r="K8155" t="s">
        <v>28</v>
      </c>
      <c r="L8155" s="1">
        <v>45961.999988426003</v>
      </c>
      <c r="M8155" t="s">
        <v>16185</v>
      </c>
      <c r="N8155" t="s">
        <v>16186</v>
      </c>
      <c r="O8155" t="s">
        <v>16187</v>
      </c>
      <c r="P8155" t="s">
        <v>32</v>
      </c>
      <c r="Q8155" t="s">
        <v>49</v>
      </c>
      <c r="R8155" t="s">
        <v>34</v>
      </c>
      <c r="S8155" t="s">
        <v>44</v>
      </c>
      <c r="T8155" t="s">
        <v>36</v>
      </c>
      <c r="U8155">
        <f>YEAR(Sheet1[[#This Row],[Schedule RetirementDate]])</f>
        <v>2025</v>
      </c>
    </row>
    <row r="8156" spans="1:21" x14ac:dyDescent="0.25">
      <c r="A8156" t="s">
        <v>15975</v>
      </c>
      <c r="B8156" t="s">
        <v>20783</v>
      </c>
      <c r="C8156" t="s">
        <v>20793</v>
      </c>
      <c r="D8156" t="s">
        <v>20794</v>
      </c>
      <c r="E8156" t="s">
        <v>39</v>
      </c>
      <c r="F8156" s="1">
        <v>21367</v>
      </c>
      <c r="G8156" t="s">
        <v>25</v>
      </c>
      <c r="H8156" t="s">
        <v>26</v>
      </c>
      <c r="I8156">
        <v>83</v>
      </c>
      <c r="J8156" t="s">
        <v>27</v>
      </c>
      <c r="K8156" t="s">
        <v>28</v>
      </c>
      <c r="L8156" s="1">
        <v>43281.999988426003</v>
      </c>
      <c r="M8156" t="s">
        <v>16185</v>
      </c>
      <c r="N8156" t="s">
        <v>16186</v>
      </c>
      <c r="O8156" t="s">
        <v>16187</v>
      </c>
      <c r="P8156" t="s">
        <v>20795</v>
      </c>
      <c r="Q8156" t="s">
        <v>130</v>
      </c>
      <c r="R8156" t="s">
        <v>65</v>
      </c>
      <c r="S8156" t="s">
        <v>35</v>
      </c>
      <c r="T8156" t="s">
        <v>36</v>
      </c>
      <c r="U8156">
        <f>YEAR(Sheet1[[#This Row],[Schedule RetirementDate]])</f>
        <v>2018</v>
      </c>
    </row>
    <row r="8157" spans="1:21" x14ac:dyDescent="0.25">
      <c r="A8157" t="s">
        <v>15975</v>
      </c>
      <c r="B8157" t="s">
        <v>20783</v>
      </c>
      <c r="C8157" t="s">
        <v>20796</v>
      </c>
      <c r="D8157" t="s">
        <v>20797</v>
      </c>
      <c r="E8157" t="s">
        <v>24</v>
      </c>
      <c r="F8157" s="1">
        <v>24904</v>
      </c>
      <c r="G8157" t="s">
        <v>25</v>
      </c>
      <c r="H8157" t="s">
        <v>105</v>
      </c>
      <c r="I8157">
        <v>83</v>
      </c>
      <c r="J8157" t="s">
        <v>27</v>
      </c>
      <c r="K8157" t="s">
        <v>28</v>
      </c>
      <c r="L8157" s="1">
        <v>46843.999988426003</v>
      </c>
      <c r="M8157" t="s">
        <v>16185</v>
      </c>
      <c r="N8157" t="s">
        <v>16186</v>
      </c>
      <c r="O8157" t="s">
        <v>16187</v>
      </c>
      <c r="P8157" t="s">
        <v>20798</v>
      </c>
      <c r="Q8157" t="s">
        <v>42</v>
      </c>
      <c r="R8157" t="s">
        <v>43</v>
      </c>
      <c r="S8157" t="s">
        <v>44</v>
      </c>
      <c r="T8157" t="s">
        <v>36</v>
      </c>
      <c r="U8157">
        <f>YEAR(Sheet1[[#This Row],[Schedule RetirementDate]])</f>
        <v>2028</v>
      </c>
    </row>
    <row r="8158" spans="1:21" x14ac:dyDescent="0.25">
      <c r="A8158" t="s">
        <v>15975</v>
      </c>
      <c r="B8158" t="s">
        <v>20783</v>
      </c>
      <c r="C8158" t="s">
        <v>20799</v>
      </c>
      <c r="D8158" t="s">
        <v>13553</v>
      </c>
      <c r="E8158" t="s">
        <v>39</v>
      </c>
      <c r="F8158" s="1">
        <v>31085</v>
      </c>
      <c r="G8158" t="s">
        <v>52</v>
      </c>
      <c r="H8158" t="s">
        <v>53</v>
      </c>
      <c r="I8158">
        <v>3</v>
      </c>
      <c r="J8158" t="s">
        <v>27</v>
      </c>
      <c r="K8158" t="s">
        <v>89</v>
      </c>
      <c r="L8158" s="1">
        <v>53021.999988426003</v>
      </c>
      <c r="M8158" t="s">
        <v>16185</v>
      </c>
      <c r="N8158" t="s">
        <v>16186</v>
      </c>
      <c r="O8158" t="s">
        <v>16187</v>
      </c>
      <c r="P8158" t="s">
        <v>32</v>
      </c>
      <c r="Q8158" t="s">
        <v>119</v>
      </c>
      <c r="R8158" t="s">
        <v>65</v>
      </c>
      <c r="S8158" t="s">
        <v>35</v>
      </c>
      <c r="T8158" t="s">
        <v>60</v>
      </c>
      <c r="U8158">
        <f>YEAR(Sheet1[[#This Row],[Schedule RetirementDate]])</f>
        <v>2045</v>
      </c>
    </row>
    <row r="8159" spans="1:21" x14ac:dyDescent="0.25">
      <c r="A8159" t="s">
        <v>15975</v>
      </c>
      <c r="B8159" t="s">
        <v>20783</v>
      </c>
      <c r="C8159" t="s">
        <v>20800</v>
      </c>
      <c r="D8159" t="s">
        <v>5386</v>
      </c>
      <c r="E8159" t="s">
        <v>24</v>
      </c>
      <c r="F8159" s="1">
        <v>31336</v>
      </c>
      <c r="G8159" t="s">
        <v>52</v>
      </c>
      <c r="H8159" t="s">
        <v>77</v>
      </c>
      <c r="I8159">
        <v>3</v>
      </c>
      <c r="J8159" t="s">
        <v>27</v>
      </c>
      <c r="K8159" t="s">
        <v>89</v>
      </c>
      <c r="L8159" s="1">
        <v>53266.999988426003</v>
      </c>
      <c r="M8159" t="s">
        <v>16185</v>
      </c>
      <c r="N8159" t="s">
        <v>16186</v>
      </c>
      <c r="O8159" t="s">
        <v>16187</v>
      </c>
      <c r="P8159" t="s">
        <v>32</v>
      </c>
      <c r="Q8159" t="s">
        <v>42</v>
      </c>
      <c r="R8159" t="s">
        <v>43</v>
      </c>
      <c r="S8159" t="s">
        <v>44</v>
      </c>
      <c r="T8159" t="s">
        <v>60</v>
      </c>
      <c r="U8159">
        <f>YEAR(Sheet1[[#This Row],[Schedule RetirementDate]])</f>
        <v>2045</v>
      </c>
    </row>
    <row r="8160" spans="1:21" x14ac:dyDescent="0.25">
      <c r="A8160" t="s">
        <v>15975</v>
      </c>
      <c r="B8160" t="s">
        <v>20783</v>
      </c>
      <c r="C8160" t="s">
        <v>20801</v>
      </c>
      <c r="D8160" t="s">
        <v>13087</v>
      </c>
      <c r="E8160" t="s">
        <v>39</v>
      </c>
      <c r="F8160" s="1">
        <v>23261</v>
      </c>
      <c r="G8160" t="s">
        <v>25</v>
      </c>
      <c r="H8160" t="s">
        <v>26</v>
      </c>
      <c r="I8160">
        <v>83</v>
      </c>
      <c r="J8160" t="s">
        <v>27</v>
      </c>
      <c r="K8160" t="s">
        <v>28</v>
      </c>
      <c r="L8160" s="1">
        <v>45199.999988426003</v>
      </c>
      <c r="M8160" t="s">
        <v>16185</v>
      </c>
      <c r="N8160" t="s">
        <v>16186</v>
      </c>
      <c r="O8160" t="s">
        <v>16187</v>
      </c>
      <c r="P8160" t="s">
        <v>20802</v>
      </c>
      <c r="Q8160" t="s">
        <v>119</v>
      </c>
      <c r="R8160" t="s">
        <v>65</v>
      </c>
      <c r="S8160" t="s">
        <v>35</v>
      </c>
      <c r="T8160" t="s">
        <v>36</v>
      </c>
      <c r="U8160">
        <f>YEAR(Sheet1[[#This Row],[Schedule RetirementDate]])</f>
        <v>2023</v>
      </c>
    </row>
    <row r="8161" spans="1:21" x14ac:dyDescent="0.25">
      <c r="A8161" t="s">
        <v>15975</v>
      </c>
      <c r="B8161" t="s">
        <v>20783</v>
      </c>
      <c r="C8161" t="s">
        <v>20803</v>
      </c>
      <c r="D8161" t="s">
        <v>6996</v>
      </c>
      <c r="E8161" t="s">
        <v>24</v>
      </c>
      <c r="F8161" s="1">
        <v>31273</v>
      </c>
      <c r="G8161" t="s">
        <v>52</v>
      </c>
      <c r="H8161" t="s">
        <v>58</v>
      </c>
      <c r="I8161">
        <v>3</v>
      </c>
      <c r="J8161" t="s">
        <v>27</v>
      </c>
      <c r="K8161" t="s">
        <v>89</v>
      </c>
      <c r="L8161" s="1">
        <v>53205.999988426003</v>
      </c>
      <c r="M8161" t="s">
        <v>16185</v>
      </c>
      <c r="N8161" t="s">
        <v>16186</v>
      </c>
      <c r="O8161" t="s">
        <v>16187</v>
      </c>
      <c r="P8161" t="s">
        <v>32</v>
      </c>
      <c r="Q8161" t="s">
        <v>33</v>
      </c>
      <c r="R8161" t="s">
        <v>34</v>
      </c>
      <c r="S8161" t="s">
        <v>138</v>
      </c>
      <c r="T8161" t="s">
        <v>36</v>
      </c>
      <c r="U8161">
        <f>YEAR(Sheet1[[#This Row],[Schedule RetirementDate]])</f>
        <v>2045</v>
      </c>
    </row>
    <row r="8162" spans="1:21" x14ac:dyDescent="0.25">
      <c r="A8162" t="s">
        <v>15975</v>
      </c>
      <c r="B8162" t="s">
        <v>20804</v>
      </c>
      <c r="C8162" t="s">
        <v>20805</v>
      </c>
      <c r="D8162" t="s">
        <v>12720</v>
      </c>
      <c r="E8162" t="s">
        <v>39</v>
      </c>
      <c r="F8162" s="1">
        <v>27463</v>
      </c>
      <c r="G8162" t="s">
        <v>25</v>
      </c>
      <c r="H8162" t="s">
        <v>26</v>
      </c>
      <c r="I8162">
        <v>83</v>
      </c>
      <c r="J8162" t="s">
        <v>27</v>
      </c>
      <c r="K8162" t="s">
        <v>28</v>
      </c>
      <c r="L8162" s="1">
        <v>49399.999305555997</v>
      </c>
      <c r="M8162" t="s">
        <v>16151</v>
      </c>
      <c r="N8162" t="s">
        <v>18293</v>
      </c>
      <c r="O8162" t="s">
        <v>16153</v>
      </c>
      <c r="P8162" t="s">
        <v>20806</v>
      </c>
      <c r="Q8162" t="s">
        <v>130</v>
      </c>
      <c r="R8162" t="s">
        <v>65</v>
      </c>
      <c r="S8162" t="s">
        <v>35</v>
      </c>
      <c r="T8162" t="s">
        <v>36</v>
      </c>
      <c r="U8162">
        <f>YEAR(Sheet1[[#This Row],[Schedule RetirementDate]])</f>
        <v>2035</v>
      </c>
    </row>
    <row r="8163" spans="1:21" x14ac:dyDescent="0.25">
      <c r="A8163" t="s">
        <v>15975</v>
      </c>
      <c r="B8163" t="s">
        <v>20804</v>
      </c>
      <c r="C8163" t="s">
        <v>20807</v>
      </c>
      <c r="D8163" t="s">
        <v>20808</v>
      </c>
      <c r="E8163" t="s">
        <v>39</v>
      </c>
      <c r="F8163" s="1">
        <v>27621</v>
      </c>
      <c r="G8163" t="s">
        <v>25</v>
      </c>
      <c r="H8163" t="s">
        <v>26</v>
      </c>
      <c r="I8163">
        <v>83</v>
      </c>
      <c r="J8163" t="s">
        <v>27</v>
      </c>
      <c r="K8163" t="s">
        <v>28</v>
      </c>
      <c r="L8163" s="1">
        <v>49552.999305555997</v>
      </c>
      <c r="M8163" t="s">
        <v>16151</v>
      </c>
      <c r="N8163" t="s">
        <v>18293</v>
      </c>
      <c r="O8163" t="s">
        <v>16153</v>
      </c>
      <c r="P8163" t="s">
        <v>20809</v>
      </c>
      <c r="Q8163" t="s">
        <v>137</v>
      </c>
      <c r="R8163" t="s">
        <v>43</v>
      </c>
      <c r="S8163" t="s">
        <v>138</v>
      </c>
      <c r="T8163" t="s">
        <v>36</v>
      </c>
      <c r="U8163">
        <f>YEAR(Sheet1[[#This Row],[Schedule RetirementDate]])</f>
        <v>2035</v>
      </c>
    </row>
    <row r="8164" spans="1:21" x14ac:dyDescent="0.25">
      <c r="A8164" t="s">
        <v>15975</v>
      </c>
      <c r="B8164" t="s">
        <v>20804</v>
      </c>
      <c r="C8164" t="s">
        <v>20810</v>
      </c>
      <c r="D8164" t="s">
        <v>2819</v>
      </c>
      <c r="E8164" t="s">
        <v>39</v>
      </c>
      <c r="F8164" s="1">
        <v>29211</v>
      </c>
      <c r="G8164" t="s">
        <v>52</v>
      </c>
      <c r="H8164" t="s">
        <v>58</v>
      </c>
      <c r="I8164">
        <v>3</v>
      </c>
      <c r="J8164" t="s">
        <v>27</v>
      </c>
      <c r="K8164" t="s">
        <v>28</v>
      </c>
      <c r="L8164" s="1">
        <v>51135.999305555997</v>
      </c>
      <c r="M8164" t="s">
        <v>16151</v>
      </c>
      <c r="N8164" t="s">
        <v>18293</v>
      </c>
      <c r="O8164" t="s">
        <v>16153</v>
      </c>
      <c r="P8164" t="s">
        <v>20811</v>
      </c>
      <c r="Q8164" t="s">
        <v>33</v>
      </c>
      <c r="R8164" t="s">
        <v>34</v>
      </c>
      <c r="S8164" t="s">
        <v>35</v>
      </c>
      <c r="T8164" t="s">
        <v>60</v>
      </c>
      <c r="U8164">
        <f>YEAR(Sheet1[[#This Row],[Schedule RetirementDate]])</f>
        <v>2039</v>
      </c>
    </row>
    <row r="8165" spans="1:21" x14ac:dyDescent="0.25">
      <c r="A8165" t="s">
        <v>15975</v>
      </c>
      <c r="B8165" t="s">
        <v>20804</v>
      </c>
      <c r="C8165" t="s">
        <v>20812</v>
      </c>
      <c r="D8165" t="s">
        <v>20813</v>
      </c>
      <c r="E8165" t="s">
        <v>24</v>
      </c>
      <c r="F8165" s="1">
        <v>29579</v>
      </c>
      <c r="G8165" t="s">
        <v>331</v>
      </c>
      <c r="H8165" t="s">
        <v>105</v>
      </c>
      <c r="I8165">
        <v>101</v>
      </c>
      <c r="J8165" t="s">
        <v>110</v>
      </c>
      <c r="K8165" t="s">
        <v>28</v>
      </c>
      <c r="L8165" s="1">
        <v>51501.999988426003</v>
      </c>
      <c r="M8165" t="s">
        <v>16151</v>
      </c>
      <c r="N8165" t="s">
        <v>18293</v>
      </c>
      <c r="O8165" t="s">
        <v>16153</v>
      </c>
      <c r="P8165" t="s">
        <v>20814</v>
      </c>
      <c r="Q8165" t="s">
        <v>126</v>
      </c>
      <c r="R8165" t="s">
        <v>43</v>
      </c>
      <c r="S8165" t="s">
        <v>44</v>
      </c>
      <c r="T8165" t="s">
        <v>36</v>
      </c>
      <c r="U8165">
        <f>YEAR(Sheet1[[#This Row],[Schedule RetirementDate]])</f>
        <v>2040</v>
      </c>
    </row>
    <row r="8166" spans="1:21" x14ac:dyDescent="0.25">
      <c r="A8166" t="s">
        <v>15975</v>
      </c>
      <c r="B8166" t="s">
        <v>20804</v>
      </c>
      <c r="C8166" t="s">
        <v>20815</v>
      </c>
      <c r="D8166" t="s">
        <v>5354</v>
      </c>
      <c r="E8166" t="s">
        <v>39</v>
      </c>
      <c r="F8166" s="1">
        <v>29619</v>
      </c>
      <c r="G8166" t="s">
        <v>52</v>
      </c>
      <c r="H8166" t="s">
        <v>77</v>
      </c>
      <c r="I8166">
        <v>3</v>
      </c>
      <c r="J8166" t="s">
        <v>27</v>
      </c>
      <c r="K8166" t="s">
        <v>28</v>
      </c>
      <c r="L8166" s="1">
        <v>51560.999988426003</v>
      </c>
      <c r="M8166" t="s">
        <v>16151</v>
      </c>
      <c r="N8166" t="s">
        <v>18293</v>
      </c>
      <c r="O8166" t="s">
        <v>16153</v>
      </c>
      <c r="P8166" t="s">
        <v>20816</v>
      </c>
      <c r="Q8166" t="s">
        <v>202</v>
      </c>
      <c r="R8166" t="s">
        <v>43</v>
      </c>
      <c r="S8166" t="s">
        <v>44</v>
      </c>
      <c r="T8166" t="s">
        <v>60</v>
      </c>
      <c r="U8166">
        <f>YEAR(Sheet1[[#This Row],[Schedule RetirementDate]])</f>
        <v>2041</v>
      </c>
    </row>
    <row r="8167" spans="1:21" x14ac:dyDescent="0.25">
      <c r="A8167" t="s">
        <v>15975</v>
      </c>
      <c r="B8167" t="s">
        <v>20804</v>
      </c>
      <c r="C8167" t="s">
        <v>20817</v>
      </c>
      <c r="D8167" t="s">
        <v>20818</v>
      </c>
      <c r="E8167" t="s">
        <v>39</v>
      </c>
      <c r="F8167" s="1">
        <v>19151</v>
      </c>
      <c r="G8167" t="s">
        <v>93</v>
      </c>
      <c r="H8167" t="s">
        <v>94</v>
      </c>
      <c r="I8167">
        <v>200</v>
      </c>
      <c r="J8167" t="s">
        <v>27</v>
      </c>
      <c r="K8167" t="s">
        <v>28</v>
      </c>
      <c r="L8167" s="1">
        <v>41090.999988426003</v>
      </c>
      <c r="M8167" t="s">
        <v>16151</v>
      </c>
      <c r="N8167" t="s">
        <v>18293</v>
      </c>
      <c r="O8167" t="s">
        <v>16153</v>
      </c>
      <c r="P8167" t="s">
        <v>32</v>
      </c>
      <c r="Q8167" t="s">
        <v>55</v>
      </c>
      <c r="R8167" t="s">
        <v>34</v>
      </c>
      <c r="S8167" t="s">
        <v>35</v>
      </c>
      <c r="T8167" t="s">
        <v>36</v>
      </c>
      <c r="U8167">
        <f>YEAR(Sheet1[[#This Row],[Schedule RetirementDate]])</f>
        <v>2012</v>
      </c>
    </row>
    <row r="8168" spans="1:21" x14ac:dyDescent="0.25">
      <c r="A8168" t="s">
        <v>15975</v>
      </c>
      <c r="B8168" t="s">
        <v>20804</v>
      </c>
      <c r="C8168" t="s">
        <v>20819</v>
      </c>
      <c r="D8168" t="s">
        <v>20820</v>
      </c>
      <c r="E8168" t="s">
        <v>24</v>
      </c>
      <c r="F8168" s="1">
        <v>22201</v>
      </c>
      <c r="G8168" t="s">
        <v>25</v>
      </c>
      <c r="H8168" t="s">
        <v>26</v>
      </c>
      <c r="I8168">
        <v>83</v>
      </c>
      <c r="J8168" t="s">
        <v>27</v>
      </c>
      <c r="K8168" t="s">
        <v>28</v>
      </c>
      <c r="L8168" s="1">
        <v>44135.999988426003</v>
      </c>
      <c r="M8168" t="s">
        <v>16151</v>
      </c>
      <c r="N8168" t="s">
        <v>18293</v>
      </c>
      <c r="O8168" t="s">
        <v>16153</v>
      </c>
      <c r="P8168" t="s">
        <v>20821</v>
      </c>
      <c r="Q8168" t="s">
        <v>428</v>
      </c>
      <c r="R8168" t="s">
        <v>83</v>
      </c>
      <c r="S8168" t="s">
        <v>35</v>
      </c>
      <c r="T8168" t="s">
        <v>36</v>
      </c>
      <c r="U8168">
        <f>YEAR(Sheet1[[#This Row],[Schedule RetirementDate]])</f>
        <v>2020</v>
      </c>
    </row>
    <row r="8169" spans="1:21" x14ac:dyDescent="0.25">
      <c r="A8169" t="s">
        <v>15975</v>
      </c>
      <c r="B8169" t="s">
        <v>20804</v>
      </c>
      <c r="C8169" t="s">
        <v>20822</v>
      </c>
      <c r="D8169" t="s">
        <v>20823</v>
      </c>
      <c r="E8169" t="s">
        <v>39</v>
      </c>
      <c r="F8169" s="1">
        <v>23851</v>
      </c>
      <c r="G8169" t="s">
        <v>25</v>
      </c>
      <c r="H8169" t="s">
        <v>26</v>
      </c>
      <c r="I8169">
        <v>83</v>
      </c>
      <c r="J8169" t="s">
        <v>27</v>
      </c>
      <c r="K8169" t="s">
        <v>28</v>
      </c>
      <c r="L8169" s="1">
        <v>45777.999988426003</v>
      </c>
      <c r="M8169" t="s">
        <v>16151</v>
      </c>
      <c r="N8169" t="s">
        <v>18293</v>
      </c>
      <c r="O8169" t="s">
        <v>16153</v>
      </c>
      <c r="P8169" t="s">
        <v>20824</v>
      </c>
      <c r="Q8169" t="s">
        <v>126</v>
      </c>
      <c r="R8169" t="s">
        <v>43</v>
      </c>
      <c r="S8169" t="s">
        <v>44</v>
      </c>
      <c r="T8169" t="s">
        <v>60</v>
      </c>
      <c r="U8169">
        <f>YEAR(Sheet1[[#This Row],[Schedule RetirementDate]])</f>
        <v>2025</v>
      </c>
    </row>
    <row r="8170" spans="1:21" x14ac:dyDescent="0.25">
      <c r="A8170" t="s">
        <v>15975</v>
      </c>
      <c r="B8170" t="s">
        <v>20804</v>
      </c>
      <c r="C8170" t="s">
        <v>20825</v>
      </c>
      <c r="D8170" t="s">
        <v>20826</v>
      </c>
      <c r="E8170" t="s">
        <v>39</v>
      </c>
      <c r="F8170" s="1">
        <v>28833</v>
      </c>
      <c r="G8170" t="s">
        <v>25</v>
      </c>
      <c r="H8170" t="s">
        <v>26</v>
      </c>
      <c r="I8170">
        <v>83</v>
      </c>
      <c r="J8170" t="s">
        <v>27</v>
      </c>
      <c r="K8170" t="s">
        <v>28</v>
      </c>
      <c r="L8170" s="1">
        <v>50770.999305555997</v>
      </c>
      <c r="M8170" t="s">
        <v>16151</v>
      </c>
      <c r="N8170" t="s">
        <v>18293</v>
      </c>
      <c r="O8170" t="s">
        <v>16153</v>
      </c>
      <c r="P8170" t="s">
        <v>20827</v>
      </c>
      <c r="Q8170" t="s">
        <v>126</v>
      </c>
      <c r="R8170" t="s">
        <v>43</v>
      </c>
      <c r="S8170" t="s">
        <v>44</v>
      </c>
      <c r="T8170" t="s">
        <v>36</v>
      </c>
      <c r="U8170">
        <f>YEAR(Sheet1[[#This Row],[Schedule RetirementDate]])</f>
        <v>2038</v>
      </c>
    </row>
    <row r="8171" spans="1:21" x14ac:dyDescent="0.25">
      <c r="A8171" t="s">
        <v>15975</v>
      </c>
      <c r="B8171" t="s">
        <v>20804</v>
      </c>
      <c r="C8171" t="s">
        <v>20828</v>
      </c>
      <c r="D8171" t="s">
        <v>20829</v>
      </c>
      <c r="E8171" t="s">
        <v>24</v>
      </c>
      <c r="F8171" s="1">
        <v>30378</v>
      </c>
      <c r="G8171" t="s">
        <v>25</v>
      </c>
      <c r="H8171" t="s">
        <v>26</v>
      </c>
      <c r="I8171">
        <v>83</v>
      </c>
      <c r="J8171" t="s">
        <v>27</v>
      </c>
      <c r="K8171" t="s">
        <v>28</v>
      </c>
      <c r="L8171" s="1">
        <v>52321.999988426003</v>
      </c>
      <c r="M8171" t="s">
        <v>16151</v>
      </c>
      <c r="N8171" t="s">
        <v>18293</v>
      </c>
      <c r="O8171" t="s">
        <v>16153</v>
      </c>
      <c r="P8171" t="s">
        <v>20830</v>
      </c>
      <c r="Q8171" t="s">
        <v>55</v>
      </c>
      <c r="R8171" t="s">
        <v>34</v>
      </c>
      <c r="S8171" t="s">
        <v>138</v>
      </c>
      <c r="T8171" t="s">
        <v>36</v>
      </c>
      <c r="U8171">
        <f>YEAR(Sheet1[[#This Row],[Schedule RetirementDate]])</f>
        <v>2043</v>
      </c>
    </row>
    <row r="8172" spans="1:21" x14ac:dyDescent="0.25">
      <c r="A8172" t="s">
        <v>15975</v>
      </c>
      <c r="B8172" t="s">
        <v>20804</v>
      </c>
      <c r="C8172" t="s">
        <v>20831</v>
      </c>
      <c r="D8172" t="s">
        <v>20832</v>
      </c>
      <c r="E8172" t="s">
        <v>39</v>
      </c>
      <c r="F8172" s="1">
        <v>26220</v>
      </c>
      <c r="G8172" t="s">
        <v>52</v>
      </c>
      <c r="H8172" t="s">
        <v>58</v>
      </c>
      <c r="I8172">
        <v>3</v>
      </c>
      <c r="J8172" t="s">
        <v>27</v>
      </c>
      <c r="K8172" t="s">
        <v>28</v>
      </c>
      <c r="L8172" s="1">
        <v>48152.999988426003</v>
      </c>
      <c r="M8172" t="s">
        <v>16151</v>
      </c>
      <c r="N8172" t="s">
        <v>18293</v>
      </c>
      <c r="O8172" t="s">
        <v>16153</v>
      </c>
      <c r="P8172">
        <v>1001</v>
      </c>
      <c r="Q8172" t="s">
        <v>130</v>
      </c>
      <c r="R8172" t="s">
        <v>65</v>
      </c>
      <c r="S8172" t="s">
        <v>35</v>
      </c>
      <c r="T8172" t="s">
        <v>36</v>
      </c>
      <c r="U8172">
        <f>YEAR(Sheet1[[#This Row],[Schedule RetirementDate]])</f>
        <v>2031</v>
      </c>
    </row>
    <row r="8173" spans="1:21" x14ac:dyDescent="0.25">
      <c r="A8173" t="s">
        <v>15975</v>
      </c>
      <c r="B8173" t="s">
        <v>20804</v>
      </c>
      <c r="C8173" t="s">
        <v>20833</v>
      </c>
      <c r="D8173" t="s">
        <v>20834</v>
      </c>
      <c r="E8173" t="s">
        <v>39</v>
      </c>
      <c r="F8173" s="1">
        <v>28432</v>
      </c>
      <c r="G8173" t="s">
        <v>52</v>
      </c>
      <c r="H8173" t="s">
        <v>58</v>
      </c>
      <c r="I8173">
        <v>3</v>
      </c>
      <c r="J8173" t="s">
        <v>27</v>
      </c>
      <c r="K8173" t="s">
        <v>28</v>
      </c>
      <c r="L8173" s="1">
        <v>50374.999988426003</v>
      </c>
      <c r="M8173" t="s">
        <v>16151</v>
      </c>
      <c r="N8173" t="s">
        <v>18293</v>
      </c>
      <c r="O8173" t="s">
        <v>16153</v>
      </c>
      <c r="P8173" t="s">
        <v>20835</v>
      </c>
      <c r="Q8173" t="s">
        <v>119</v>
      </c>
      <c r="R8173" t="s">
        <v>65</v>
      </c>
      <c r="S8173" t="s">
        <v>138</v>
      </c>
      <c r="T8173" t="s">
        <v>36</v>
      </c>
      <c r="U8173">
        <f>YEAR(Sheet1[[#This Row],[Schedule RetirementDate]])</f>
        <v>2037</v>
      </c>
    </row>
    <row r="8174" spans="1:21" x14ac:dyDescent="0.25">
      <c r="A8174" t="s">
        <v>15975</v>
      </c>
      <c r="B8174" t="s">
        <v>20804</v>
      </c>
      <c r="C8174" t="s">
        <v>20836</v>
      </c>
      <c r="D8174" t="s">
        <v>8379</v>
      </c>
      <c r="E8174" t="s">
        <v>24</v>
      </c>
      <c r="F8174" s="1">
        <v>26042</v>
      </c>
      <c r="G8174" t="s">
        <v>52</v>
      </c>
      <c r="H8174" t="s">
        <v>58</v>
      </c>
      <c r="I8174">
        <v>3</v>
      </c>
      <c r="J8174" t="s">
        <v>27</v>
      </c>
      <c r="K8174" t="s">
        <v>28</v>
      </c>
      <c r="L8174" s="1">
        <v>47968.999305555997</v>
      </c>
      <c r="M8174" t="s">
        <v>16151</v>
      </c>
      <c r="N8174" t="s">
        <v>18293</v>
      </c>
      <c r="O8174" t="s">
        <v>16153</v>
      </c>
      <c r="P8174" t="s">
        <v>32</v>
      </c>
      <c r="Q8174" t="s">
        <v>64</v>
      </c>
      <c r="R8174" t="s">
        <v>65</v>
      </c>
      <c r="S8174" t="s">
        <v>35</v>
      </c>
      <c r="T8174" t="s">
        <v>36</v>
      </c>
      <c r="U8174">
        <f>YEAR(Sheet1[[#This Row],[Schedule RetirementDate]])</f>
        <v>2031</v>
      </c>
    </row>
    <row r="8175" spans="1:21" x14ac:dyDescent="0.25">
      <c r="A8175" t="s">
        <v>15975</v>
      </c>
      <c r="B8175" t="s">
        <v>20804</v>
      </c>
      <c r="C8175" t="s">
        <v>20837</v>
      </c>
      <c r="D8175" t="s">
        <v>16572</v>
      </c>
      <c r="E8175" t="s">
        <v>39</v>
      </c>
      <c r="F8175" s="1">
        <v>30706</v>
      </c>
      <c r="G8175" t="s">
        <v>25</v>
      </c>
      <c r="H8175" t="s">
        <v>26</v>
      </c>
      <c r="I8175">
        <v>83</v>
      </c>
      <c r="J8175" t="s">
        <v>27</v>
      </c>
      <c r="K8175" t="s">
        <v>28</v>
      </c>
      <c r="L8175" s="1">
        <v>52627.999305555997</v>
      </c>
      <c r="M8175" t="s">
        <v>16151</v>
      </c>
      <c r="N8175" t="s">
        <v>18293</v>
      </c>
      <c r="O8175" t="s">
        <v>16153</v>
      </c>
      <c r="P8175" t="s">
        <v>16573</v>
      </c>
      <c r="Q8175" t="s">
        <v>82</v>
      </c>
      <c r="R8175" t="s">
        <v>83</v>
      </c>
      <c r="S8175" t="s">
        <v>35</v>
      </c>
      <c r="T8175" t="s">
        <v>36</v>
      </c>
      <c r="U8175">
        <f>YEAR(Sheet1[[#This Row],[Schedule RetirementDate]])</f>
        <v>2044</v>
      </c>
    </row>
    <row r="8176" spans="1:21" x14ac:dyDescent="0.25">
      <c r="A8176" t="s">
        <v>15975</v>
      </c>
      <c r="B8176" t="s">
        <v>20804</v>
      </c>
      <c r="C8176" t="s">
        <v>20838</v>
      </c>
      <c r="D8176" t="s">
        <v>20839</v>
      </c>
      <c r="E8176" t="s">
        <v>24</v>
      </c>
      <c r="F8176" s="1">
        <v>29054</v>
      </c>
      <c r="G8176" t="s">
        <v>151</v>
      </c>
      <c r="H8176" t="s">
        <v>105</v>
      </c>
      <c r="I8176">
        <v>70</v>
      </c>
      <c r="J8176" t="s">
        <v>110</v>
      </c>
      <c r="K8176" t="s">
        <v>28</v>
      </c>
      <c r="L8176" s="1">
        <v>50252.999988426003</v>
      </c>
      <c r="M8176" t="s">
        <v>16151</v>
      </c>
      <c r="N8176" t="s">
        <v>18293</v>
      </c>
      <c r="O8176" t="s">
        <v>16153</v>
      </c>
      <c r="P8176" t="s">
        <v>20840</v>
      </c>
      <c r="Q8176" t="s">
        <v>202</v>
      </c>
      <c r="R8176" t="s">
        <v>43</v>
      </c>
      <c r="S8176" t="s">
        <v>44</v>
      </c>
      <c r="T8176" t="s">
        <v>36</v>
      </c>
      <c r="U8176">
        <f>YEAR(Sheet1[[#This Row],[Schedule RetirementDate]])</f>
        <v>2037</v>
      </c>
    </row>
    <row r="8177" spans="1:21" x14ac:dyDescent="0.25">
      <c r="A8177" t="s">
        <v>15975</v>
      </c>
      <c r="B8177" t="s">
        <v>20841</v>
      </c>
      <c r="C8177" t="s">
        <v>20842</v>
      </c>
      <c r="D8177" t="s">
        <v>1829</v>
      </c>
      <c r="E8177" t="s">
        <v>39</v>
      </c>
      <c r="F8177" s="1">
        <v>30767</v>
      </c>
      <c r="G8177" t="s">
        <v>25</v>
      </c>
      <c r="H8177" t="s">
        <v>26</v>
      </c>
      <c r="I8177">
        <v>83</v>
      </c>
      <c r="J8177" t="s">
        <v>27</v>
      </c>
      <c r="K8177" t="s">
        <v>89</v>
      </c>
      <c r="L8177" s="1">
        <v>52687.999305555997</v>
      </c>
      <c r="M8177" t="s">
        <v>16089</v>
      </c>
      <c r="N8177" t="s">
        <v>19065</v>
      </c>
      <c r="O8177" t="s">
        <v>16091</v>
      </c>
      <c r="P8177" t="s">
        <v>20843</v>
      </c>
      <c r="Q8177" t="s">
        <v>42</v>
      </c>
      <c r="R8177" t="s">
        <v>43</v>
      </c>
      <c r="S8177" t="s">
        <v>44</v>
      </c>
      <c r="T8177" t="s">
        <v>36</v>
      </c>
      <c r="U8177">
        <f>YEAR(Sheet1[[#This Row],[Schedule RetirementDate]])</f>
        <v>2044</v>
      </c>
    </row>
    <row r="8178" spans="1:21" x14ac:dyDescent="0.25">
      <c r="A8178" t="s">
        <v>15975</v>
      </c>
      <c r="B8178" t="s">
        <v>20841</v>
      </c>
      <c r="C8178" t="s">
        <v>20844</v>
      </c>
      <c r="D8178" t="s">
        <v>13377</v>
      </c>
      <c r="E8178" t="s">
        <v>39</v>
      </c>
      <c r="F8178" s="1">
        <v>23073</v>
      </c>
      <c r="G8178" t="s">
        <v>25</v>
      </c>
      <c r="H8178" t="s">
        <v>26</v>
      </c>
      <c r="I8178">
        <v>83</v>
      </c>
      <c r="J8178" t="s">
        <v>27</v>
      </c>
      <c r="K8178" t="s">
        <v>28</v>
      </c>
      <c r="L8178" s="1">
        <v>45016.999988426003</v>
      </c>
      <c r="M8178" t="s">
        <v>16089</v>
      </c>
      <c r="N8178" t="s">
        <v>19065</v>
      </c>
      <c r="O8178" t="s">
        <v>16091</v>
      </c>
      <c r="P8178" t="s">
        <v>20845</v>
      </c>
      <c r="Q8178" t="s">
        <v>49</v>
      </c>
      <c r="R8178" t="s">
        <v>34</v>
      </c>
      <c r="S8178" t="s">
        <v>44</v>
      </c>
      <c r="T8178" t="s">
        <v>36</v>
      </c>
      <c r="U8178">
        <f>YEAR(Sheet1[[#This Row],[Schedule RetirementDate]])</f>
        <v>2023</v>
      </c>
    </row>
    <row r="8179" spans="1:21" x14ac:dyDescent="0.25">
      <c r="A8179" t="s">
        <v>15975</v>
      </c>
      <c r="B8179" t="s">
        <v>20841</v>
      </c>
      <c r="C8179" t="s">
        <v>20846</v>
      </c>
      <c r="D8179" t="s">
        <v>20847</v>
      </c>
      <c r="E8179" t="s">
        <v>24</v>
      </c>
      <c r="F8179" s="1">
        <v>30915</v>
      </c>
      <c r="G8179" t="s">
        <v>52</v>
      </c>
      <c r="H8179" t="s">
        <v>58</v>
      </c>
      <c r="I8179">
        <v>3</v>
      </c>
      <c r="J8179" t="s">
        <v>27</v>
      </c>
      <c r="K8179" t="s">
        <v>89</v>
      </c>
      <c r="L8179" s="1">
        <v>52840.999305555997</v>
      </c>
      <c r="M8179" t="s">
        <v>16089</v>
      </c>
      <c r="N8179" t="s">
        <v>19065</v>
      </c>
      <c r="O8179" t="s">
        <v>16091</v>
      </c>
      <c r="P8179">
        <v>381</v>
      </c>
      <c r="Q8179" t="s">
        <v>126</v>
      </c>
      <c r="R8179" t="s">
        <v>43</v>
      </c>
      <c r="S8179" t="s">
        <v>44</v>
      </c>
      <c r="T8179" t="s">
        <v>60</v>
      </c>
      <c r="U8179">
        <f>YEAR(Sheet1[[#This Row],[Schedule RetirementDate]])</f>
        <v>2044</v>
      </c>
    </row>
    <row r="8180" spans="1:21" x14ac:dyDescent="0.25">
      <c r="A8180" t="s">
        <v>15975</v>
      </c>
      <c r="B8180" t="s">
        <v>20841</v>
      </c>
      <c r="C8180" t="s">
        <v>20848</v>
      </c>
      <c r="D8180" t="s">
        <v>20849</v>
      </c>
      <c r="E8180" t="s">
        <v>39</v>
      </c>
      <c r="F8180" s="1">
        <v>30078</v>
      </c>
      <c r="G8180" t="s">
        <v>52</v>
      </c>
      <c r="H8180" t="s">
        <v>53</v>
      </c>
      <c r="I8180">
        <v>3</v>
      </c>
      <c r="J8180" t="s">
        <v>27</v>
      </c>
      <c r="K8180" t="s">
        <v>28</v>
      </c>
      <c r="L8180" s="1">
        <v>52017.999988426003</v>
      </c>
      <c r="M8180" t="s">
        <v>16089</v>
      </c>
      <c r="N8180" t="s">
        <v>19065</v>
      </c>
      <c r="O8180" t="s">
        <v>16091</v>
      </c>
      <c r="P8180" t="s">
        <v>32</v>
      </c>
      <c r="Q8180" t="s">
        <v>42</v>
      </c>
      <c r="R8180" t="s">
        <v>43</v>
      </c>
      <c r="S8180" t="s">
        <v>44</v>
      </c>
      <c r="T8180" t="s">
        <v>36</v>
      </c>
      <c r="U8180">
        <f>YEAR(Sheet1[[#This Row],[Schedule RetirementDate]])</f>
        <v>2042</v>
      </c>
    </row>
    <row r="8181" spans="1:21" x14ac:dyDescent="0.25">
      <c r="A8181" t="s">
        <v>15975</v>
      </c>
      <c r="B8181" t="s">
        <v>20841</v>
      </c>
      <c r="C8181" t="s">
        <v>20850</v>
      </c>
      <c r="D8181" t="s">
        <v>20851</v>
      </c>
      <c r="E8181" t="s">
        <v>39</v>
      </c>
      <c r="F8181" s="1">
        <v>29265</v>
      </c>
      <c r="G8181" t="s">
        <v>52</v>
      </c>
      <c r="H8181" t="s">
        <v>58</v>
      </c>
      <c r="I8181">
        <v>3</v>
      </c>
      <c r="J8181" t="s">
        <v>27</v>
      </c>
      <c r="K8181" t="s">
        <v>89</v>
      </c>
      <c r="L8181" s="1">
        <v>51195.999305555997</v>
      </c>
      <c r="M8181" t="s">
        <v>16089</v>
      </c>
      <c r="N8181" t="s">
        <v>19065</v>
      </c>
      <c r="O8181" t="s">
        <v>16091</v>
      </c>
      <c r="P8181">
        <v>13014</v>
      </c>
      <c r="Q8181" t="s">
        <v>119</v>
      </c>
      <c r="R8181" t="s">
        <v>65</v>
      </c>
      <c r="S8181" t="s">
        <v>35</v>
      </c>
      <c r="T8181" t="s">
        <v>36</v>
      </c>
      <c r="U8181">
        <f>YEAR(Sheet1[[#This Row],[Schedule RetirementDate]])</f>
        <v>2040</v>
      </c>
    </row>
    <row r="8182" spans="1:21" x14ac:dyDescent="0.25">
      <c r="A8182" t="s">
        <v>15975</v>
      </c>
      <c r="B8182" t="s">
        <v>20841</v>
      </c>
      <c r="C8182" t="s">
        <v>20852</v>
      </c>
      <c r="D8182" t="s">
        <v>20853</v>
      </c>
      <c r="E8182" t="s">
        <v>24</v>
      </c>
      <c r="F8182" s="1">
        <v>33324</v>
      </c>
      <c r="G8182" t="s">
        <v>100</v>
      </c>
      <c r="H8182" t="s">
        <v>58</v>
      </c>
      <c r="I8182">
        <v>28</v>
      </c>
      <c r="J8182" t="s">
        <v>27</v>
      </c>
      <c r="K8182" t="s">
        <v>89</v>
      </c>
      <c r="L8182" s="1">
        <v>54513.999988426003</v>
      </c>
      <c r="M8182" t="s">
        <v>16089</v>
      </c>
      <c r="N8182" t="s">
        <v>19065</v>
      </c>
      <c r="O8182" t="s">
        <v>16091</v>
      </c>
      <c r="P8182">
        <v>16743</v>
      </c>
      <c r="Q8182" t="s">
        <v>33</v>
      </c>
      <c r="R8182" t="s">
        <v>34</v>
      </c>
      <c r="S8182" t="s">
        <v>35</v>
      </c>
      <c r="T8182" t="s">
        <v>60</v>
      </c>
      <c r="U8182">
        <f>YEAR(Sheet1[[#This Row],[Schedule RetirementDate]])</f>
        <v>2049</v>
      </c>
    </row>
    <row r="8183" spans="1:21" x14ac:dyDescent="0.25">
      <c r="A8183" t="s">
        <v>15975</v>
      </c>
      <c r="B8183" t="s">
        <v>20841</v>
      </c>
      <c r="C8183" t="s">
        <v>20854</v>
      </c>
      <c r="D8183" t="s">
        <v>20855</v>
      </c>
      <c r="E8183" t="s">
        <v>24</v>
      </c>
      <c r="F8183" s="1">
        <v>32867</v>
      </c>
      <c r="G8183" t="s">
        <v>52</v>
      </c>
      <c r="H8183" t="s">
        <v>53</v>
      </c>
      <c r="I8183">
        <v>3</v>
      </c>
      <c r="J8183" t="s">
        <v>27</v>
      </c>
      <c r="K8183" t="s">
        <v>89</v>
      </c>
      <c r="L8183" s="1">
        <v>54788.999988426003</v>
      </c>
      <c r="M8183" t="s">
        <v>16089</v>
      </c>
      <c r="N8183" t="s">
        <v>19065</v>
      </c>
      <c r="O8183" t="s">
        <v>16091</v>
      </c>
      <c r="P8183">
        <v>14309</v>
      </c>
      <c r="Q8183" t="s">
        <v>42</v>
      </c>
      <c r="R8183" t="s">
        <v>43</v>
      </c>
      <c r="S8183" t="s">
        <v>44</v>
      </c>
      <c r="T8183" t="s">
        <v>60</v>
      </c>
      <c r="U8183">
        <f>YEAR(Sheet1[[#This Row],[Schedule RetirementDate]])</f>
        <v>2049</v>
      </c>
    </row>
    <row r="8184" spans="1:21" x14ac:dyDescent="0.25">
      <c r="A8184" t="s">
        <v>15975</v>
      </c>
      <c r="B8184" t="s">
        <v>20841</v>
      </c>
      <c r="C8184" t="s">
        <v>20856</v>
      </c>
      <c r="D8184" t="s">
        <v>18947</v>
      </c>
      <c r="E8184" t="s">
        <v>24</v>
      </c>
      <c r="F8184" s="1">
        <v>28965</v>
      </c>
      <c r="G8184" t="s">
        <v>104</v>
      </c>
      <c r="H8184" t="s">
        <v>1440</v>
      </c>
      <c r="I8184">
        <v>100</v>
      </c>
      <c r="J8184" t="s">
        <v>27</v>
      </c>
      <c r="K8184" t="s">
        <v>28</v>
      </c>
      <c r="L8184" s="1">
        <v>50890.999988426003</v>
      </c>
      <c r="M8184" t="s">
        <v>16089</v>
      </c>
      <c r="N8184" t="s">
        <v>19065</v>
      </c>
      <c r="O8184" t="s">
        <v>16091</v>
      </c>
      <c r="P8184" t="s">
        <v>20857</v>
      </c>
      <c r="Q8184" t="s">
        <v>49</v>
      </c>
      <c r="R8184" t="s">
        <v>34</v>
      </c>
      <c r="S8184" t="s">
        <v>44</v>
      </c>
      <c r="T8184" t="s">
        <v>36</v>
      </c>
      <c r="U8184">
        <f>YEAR(Sheet1[[#This Row],[Schedule RetirementDate]])</f>
        <v>2039</v>
      </c>
    </row>
    <row r="8185" spans="1:21" x14ac:dyDescent="0.25">
      <c r="A8185" t="s">
        <v>15975</v>
      </c>
      <c r="B8185" t="s">
        <v>20841</v>
      </c>
      <c r="C8185" t="s">
        <v>20858</v>
      </c>
      <c r="D8185" t="s">
        <v>20859</v>
      </c>
      <c r="E8185" t="s">
        <v>39</v>
      </c>
      <c r="F8185" s="1">
        <v>23870</v>
      </c>
      <c r="G8185" t="s">
        <v>25</v>
      </c>
      <c r="H8185" t="s">
        <v>26</v>
      </c>
      <c r="I8185">
        <v>83</v>
      </c>
      <c r="J8185" t="s">
        <v>27</v>
      </c>
      <c r="K8185" t="s">
        <v>28</v>
      </c>
      <c r="L8185" s="1">
        <v>45808.999988426003</v>
      </c>
      <c r="M8185" t="s">
        <v>16089</v>
      </c>
      <c r="N8185" t="s">
        <v>19065</v>
      </c>
      <c r="O8185" t="s">
        <v>16091</v>
      </c>
      <c r="P8185">
        <v>6334</v>
      </c>
      <c r="Q8185" t="s">
        <v>49</v>
      </c>
      <c r="R8185" t="s">
        <v>34</v>
      </c>
      <c r="S8185" t="s">
        <v>44</v>
      </c>
      <c r="T8185" t="s">
        <v>36</v>
      </c>
      <c r="U8185">
        <f>YEAR(Sheet1[[#This Row],[Schedule RetirementDate]])</f>
        <v>2025</v>
      </c>
    </row>
    <row r="8186" spans="1:21" x14ac:dyDescent="0.25">
      <c r="A8186" t="s">
        <v>15975</v>
      </c>
      <c r="B8186" t="s">
        <v>20841</v>
      </c>
      <c r="C8186" t="s">
        <v>20860</v>
      </c>
      <c r="D8186" t="s">
        <v>20861</v>
      </c>
      <c r="E8186" t="s">
        <v>39</v>
      </c>
      <c r="F8186" s="1">
        <v>23974</v>
      </c>
      <c r="G8186" t="s">
        <v>93</v>
      </c>
      <c r="H8186" t="s">
        <v>94</v>
      </c>
      <c r="I8186">
        <v>200</v>
      </c>
      <c r="J8186" t="s">
        <v>27</v>
      </c>
      <c r="K8186" t="s">
        <v>28</v>
      </c>
      <c r="L8186" s="1">
        <v>45900.999988426003</v>
      </c>
      <c r="M8186" t="s">
        <v>16089</v>
      </c>
      <c r="N8186" t="s">
        <v>19065</v>
      </c>
      <c r="O8186" t="s">
        <v>16091</v>
      </c>
      <c r="P8186">
        <v>6876</v>
      </c>
      <c r="Q8186" t="s">
        <v>49</v>
      </c>
      <c r="R8186" t="s">
        <v>34</v>
      </c>
      <c r="S8186" t="s">
        <v>44</v>
      </c>
      <c r="T8186" t="s">
        <v>36</v>
      </c>
      <c r="U8186">
        <f>YEAR(Sheet1[[#This Row],[Schedule RetirementDate]])</f>
        <v>2025</v>
      </c>
    </row>
    <row r="8187" spans="1:21" x14ac:dyDescent="0.25">
      <c r="A8187" t="s">
        <v>15975</v>
      </c>
      <c r="B8187" t="s">
        <v>20841</v>
      </c>
      <c r="C8187" t="s">
        <v>20862</v>
      </c>
      <c r="D8187" t="s">
        <v>17854</v>
      </c>
      <c r="E8187" t="s">
        <v>39</v>
      </c>
      <c r="F8187" s="1">
        <v>22463</v>
      </c>
      <c r="G8187" t="s">
        <v>25</v>
      </c>
      <c r="H8187" t="s">
        <v>26</v>
      </c>
      <c r="I8187">
        <v>83</v>
      </c>
      <c r="J8187" t="s">
        <v>27</v>
      </c>
      <c r="K8187" t="s">
        <v>28</v>
      </c>
      <c r="L8187" s="1">
        <v>44377.999988426003</v>
      </c>
      <c r="M8187" t="s">
        <v>16089</v>
      </c>
      <c r="N8187" t="s">
        <v>19065</v>
      </c>
      <c r="O8187" t="s">
        <v>16091</v>
      </c>
      <c r="P8187" t="s">
        <v>20863</v>
      </c>
      <c r="Q8187" t="s">
        <v>49</v>
      </c>
      <c r="R8187" t="s">
        <v>34</v>
      </c>
      <c r="S8187" t="s">
        <v>44</v>
      </c>
      <c r="T8187" t="s">
        <v>36</v>
      </c>
      <c r="U8187">
        <f>YEAR(Sheet1[[#This Row],[Schedule RetirementDate]])</f>
        <v>2021</v>
      </c>
    </row>
    <row r="8188" spans="1:21" x14ac:dyDescent="0.25">
      <c r="A8188" t="s">
        <v>15975</v>
      </c>
      <c r="B8188" t="s">
        <v>20841</v>
      </c>
      <c r="C8188" t="s">
        <v>20864</v>
      </c>
      <c r="D8188" t="s">
        <v>10823</v>
      </c>
      <c r="E8188" t="s">
        <v>24</v>
      </c>
      <c r="F8188" s="1">
        <v>30349</v>
      </c>
      <c r="G8188" t="s">
        <v>25</v>
      </c>
      <c r="H8188" t="s">
        <v>26</v>
      </c>
      <c r="I8188">
        <v>83</v>
      </c>
      <c r="J8188" t="s">
        <v>27</v>
      </c>
      <c r="K8188" t="s">
        <v>289</v>
      </c>
      <c r="L8188" s="1">
        <v>52290.999988426003</v>
      </c>
      <c r="M8188" t="s">
        <v>16089</v>
      </c>
      <c r="N8188" t="s">
        <v>19065</v>
      </c>
      <c r="O8188" t="s">
        <v>16091</v>
      </c>
      <c r="P8188" t="s">
        <v>20865</v>
      </c>
      <c r="Q8188" t="s">
        <v>119</v>
      </c>
      <c r="R8188" t="s">
        <v>65</v>
      </c>
      <c r="S8188" t="s">
        <v>35</v>
      </c>
      <c r="T8188" t="s">
        <v>36</v>
      </c>
      <c r="U8188">
        <f>YEAR(Sheet1[[#This Row],[Schedule RetirementDate]])</f>
        <v>2043</v>
      </c>
    </row>
    <row r="8189" spans="1:21" x14ac:dyDescent="0.25">
      <c r="A8189" t="s">
        <v>15975</v>
      </c>
      <c r="B8189" t="s">
        <v>20841</v>
      </c>
      <c r="C8189" t="s">
        <v>20866</v>
      </c>
      <c r="D8189" t="s">
        <v>1295</v>
      </c>
      <c r="E8189" t="s">
        <v>24</v>
      </c>
      <c r="F8189" s="1">
        <v>29777</v>
      </c>
      <c r="G8189" t="s">
        <v>499</v>
      </c>
      <c r="H8189" t="s">
        <v>105</v>
      </c>
      <c r="I8189">
        <v>101</v>
      </c>
      <c r="J8189" t="s">
        <v>27</v>
      </c>
      <c r="K8189" t="s">
        <v>28</v>
      </c>
      <c r="L8189" s="1">
        <v>51713.999305555997</v>
      </c>
      <c r="M8189" t="s">
        <v>16089</v>
      </c>
      <c r="N8189" t="s">
        <v>19065</v>
      </c>
      <c r="O8189" t="s">
        <v>16091</v>
      </c>
      <c r="P8189">
        <v>2620</v>
      </c>
      <c r="Q8189" t="s">
        <v>33</v>
      </c>
      <c r="R8189" t="s">
        <v>34</v>
      </c>
      <c r="S8189" t="s">
        <v>35</v>
      </c>
      <c r="T8189" t="s">
        <v>36</v>
      </c>
      <c r="U8189">
        <f>YEAR(Sheet1[[#This Row],[Schedule RetirementDate]])</f>
        <v>2041</v>
      </c>
    </row>
    <row r="8190" spans="1:21" x14ac:dyDescent="0.25">
      <c r="A8190" t="s">
        <v>15975</v>
      </c>
      <c r="B8190" t="s">
        <v>20841</v>
      </c>
      <c r="C8190" t="s">
        <v>20867</v>
      </c>
      <c r="D8190" t="s">
        <v>8649</v>
      </c>
      <c r="E8190" t="s">
        <v>24</v>
      </c>
      <c r="F8190" s="1">
        <v>30372</v>
      </c>
      <c r="G8190" t="s">
        <v>52</v>
      </c>
      <c r="H8190" t="s">
        <v>53</v>
      </c>
      <c r="I8190">
        <v>3</v>
      </c>
      <c r="J8190" t="s">
        <v>27</v>
      </c>
      <c r="K8190" t="s">
        <v>28</v>
      </c>
      <c r="L8190" s="1">
        <v>52290.999988426003</v>
      </c>
      <c r="M8190" t="s">
        <v>16089</v>
      </c>
      <c r="N8190" t="s">
        <v>19065</v>
      </c>
      <c r="O8190" t="s">
        <v>16091</v>
      </c>
      <c r="P8190" t="s">
        <v>20868</v>
      </c>
      <c r="Q8190" t="s">
        <v>119</v>
      </c>
      <c r="R8190" t="s">
        <v>65</v>
      </c>
      <c r="S8190" t="s">
        <v>35</v>
      </c>
      <c r="T8190" t="s">
        <v>60</v>
      </c>
      <c r="U8190">
        <f>YEAR(Sheet1[[#This Row],[Schedule RetirementDate]])</f>
        <v>2043</v>
      </c>
    </row>
    <row r="8191" spans="1:21" x14ac:dyDescent="0.25">
      <c r="A8191" t="s">
        <v>15975</v>
      </c>
      <c r="B8191" t="s">
        <v>20841</v>
      </c>
      <c r="C8191" t="s">
        <v>20869</v>
      </c>
      <c r="D8191" t="s">
        <v>20870</v>
      </c>
      <c r="E8191" t="s">
        <v>39</v>
      </c>
      <c r="F8191" s="1">
        <v>29947</v>
      </c>
      <c r="G8191" t="s">
        <v>52</v>
      </c>
      <c r="H8191" t="s">
        <v>77</v>
      </c>
      <c r="I8191">
        <v>3</v>
      </c>
      <c r="J8191" t="s">
        <v>27</v>
      </c>
      <c r="K8191" t="s">
        <v>89</v>
      </c>
      <c r="L8191" s="1">
        <v>51866.999988426003</v>
      </c>
      <c r="M8191" t="s">
        <v>16089</v>
      </c>
      <c r="N8191" t="s">
        <v>19065</v>
      </c>
      <c r="O8191" t="s">
        <v>16091</v>
      </c>
      <c r="P8191">
        <v>4006</v>
      </c>
      <c r="Q8191" t="s">
        <v>119</v>
      </c>
      <c r="R8191" t="s">
        <v>65</v>
      </c>
      <c r="S8191" t="s">
        <v>35</v>
      </c>
      <c r="T8191" t="s">
        <v>36</v>
      </c>
      <c r="U8191">
        <f>YEAR(Sheet1[[#This Row],[Schedule RetirementDate]])</f>
        <v>2041</v>
      </c>
    </row>
    <row r="8192" spans="1:21" x14ac:dyDescent="0.25">
      <c r="A8192" t="s">
        <v>15975</v>
      </c>
      <c r="B8192" t="s">
        <v>20871</v>
      </c>
      <c r="C8192" t="s">
        <v>20872</v>
      </c>
      <c r="D8192" t="s">
        <v>20873</v>
      </c>
      <c r="E8192" t="s">
        <v>39</v>
      </c>
      <c r="F8192" s="1">
        <v>28979</v>
      </c>
      <c r="G8192" t="s">
        <v>681</v>
      </c>
      <c r="H8192" t="s">
        <v>682</v>
      </c>
      <c r="I8192">
        <v>15</v>
      </c>
      <c r="J8192" t="s">
        <v>110</v>
      </c>
      <c r="K8192" t="s">
        <v>28</v>
      </c>
      <c r="L8192" s="1">
        <v>50191.999305555997</v>
      </c>
      <c r="M8192" t="s">
        <v>16151</v>
      </c>
      <c r="N8192" t="s">
        <v>20874</v>
      </c>
      <c r="O8192" t="s">
        <v>16153</v>
      </c>
      <c r="P8192" t="s">
        <v>20875</v>
      </c>
      <c r="Q8192" t="s">
        <v>33</v>
      </c>
      <c r="R8192" t="s">
        <v>34</v>
      </c>
      <c r="S8192" t="s">
        <v>138</v>
      </c>
      <c r="T8192" t="s">
        <v>36</v>
      </c>
      <c r="U8192">
        <f>YEAR(Sheet1[[#This Row],[Schedule RetirementDate]])</f>
        <v>2037</v>
      </c>
    </row>
    <row r="8193" spans="1:21" x14ac:dyDescent="0.25">
      <c r="A8193" t="s">
        <v>15975</v>
      </c>
      <c r="B8193" t="s">
        <v>20871</v>
      </c>
      <c r="C8193" t="s">
        <v>20876</v>
      </c>
      <c r="D8193" t="s">
        <v>20877</v>
      </c>
      <c r="E8193" t="s">
        <v>24</v>
      </c>
      <c r="F8193" s="1">
        <v>29989</v>
      </c>
      <c r="G8193" t="s">
        <v>52</v>
      </c>
      <c r="H8193" t="s">
        <v>58</v>
      </c>
      <c r="I8193">
        <v>3</v>
      </c>
      <c r="J8193" t="s">
        <v>27</v>
      </c>
      <c r="K8193" t="s">
        <v>28</v>
      </c>
      <c r="L8193" s="1">
        <v>51925.999988426003</v>
      </c>
      <c r="M8193" t="s">
        <v>16151</v>
      </c>
      <c r="N8193" t="s">
        <v>20874</v>
      </c>
      <c r="O8193" t="s">
        <v>16153</v>
      </c>
      <c r="P8193">
        <v>5737</v>
      </c>
      <c r="Q8193" t="s">
        <v>49</v>
      </c>
      <c r="R8193" t="s">
        <v>34</v>
      </c>
      <c r="S8193" t="s">
        <v>44</v>
      </c>
      <c r="T8193" t="s">
        <v>60</v>
      </c>
      <c r="U8193">
        <f>YEAR(Sheet1[[#This Row],[Schedule RetirementDate]])</f>
        <v>2042</v>
      </c>
    </row>
    <row r="8194" spans="1:21" x14ac:dyDescent="0.25">
      <c r="A8194" t="s">
        <v>15975</v>
      </c>
      <c r="B8194" t="s">
        <v>20871</v>
      </c>
      <c r="C8194" t="s">
        <v>20878</v>
      </c>
      <c r="D8194" t="s">
        <v>20879</v>
      </c>
      <c r="E8194" t="s">
        <v>24</v>
      </c>
      <c r="F8194" s="1">
        <v>27630</v>
      </c>
      <c r="G8194" t="s">
        <v>681</v>
      </c>
      <c r="H8194" t="s">
        <v>682</v>
      </c>
      <c r="I8194">
        <v>15</v>
      </c>
      <c r="J8194" t="s">
        <v>110</v>
      </c>
      <c r="K8194" t="s">
        <v>28</v>
      </c>
      <c r="L8194" s="1">
        <v>49552.999305555997</v>
      </c>
      <c r="M8194" t="s">
        <v>16151</v>
      </c>
      <c r="N8194" t="s">
        <v>20874</v>
      </c>
      <c r="O8194" t="s">
        <v>16153</v>
      </c>
      <c r="P8194" t="s">
        <v>32</v>
      </c>
      <c r="Q8194" t="s">
        <v>33</v>
      </c>
      <c r="R8194" t="s">
        <v>34</v>
      </c>
      <c r="S8194" t="s">
        <v>35</v>
      </c>
      <c r="T8194" t="s">
        <v>36</v>
      </c>
      <c r="U8194">
        <f>YEAR(Sheet1[[#This Row],[Schedule RetirementDate]])</f>
        <v>2035</v>
      </c>
    </row>
    <row r="8195" spans="1:21" x14ac:dyDescent="0.25">
      <c r="A8195" t="s">
        <v>15975</v>
      </c>
      <c r="B8195" t="s">
        <v>20871</v>
      </c>
      <c r="C8195" t="s">
        <v>20880</v>
      </c>
      <c r="D8195" t="s">
        <v>20881</v>
      </c>
      <c r="E8195" t="s">
        <v>39</v>
      </c>
      <c r="F8195" s="1">
        <v>22876</v>
      </c>
      <c r="G8195" t="s">
        <v>52</v>
      </c>
      <c r="H8195" t="s">
        <v>53</v>
      </c>
      <c r="I8195">
        <v>3</v>
      </c>
      <c r="J8195" t="s">
        <v>27</v>
      </c>
      <c r="K8195" t="s">
        <v>28</v>
      </c>
      <c r="L8195" s="1">
        <v>44804.999305555997</v>
      </c>
      <c r="M8195" t="s">
        <v>16151</v>
      </c>
      <c r="N8195" t="s">
        <v>20874</v>
      </c>
      <c r="O8195" t="s">
        <v>16153</v>
      </c>
      <c r="P8195" t="s">
        <v>32</v>
      </c>
      <c r="Q8195" t="s">
        <v>64</v>
      </c>
      <c r="R8195" t="s">
        <v>65</v>
      </c>
      <c r="S8195" t="s">
        <v>35</v>
      </c>
      <c r="T8195" t="s">
        <v>36</v>
      </c>
      <c r="U8195">
        <f>YEAR(Sheet1[[#This Row],[Schedule RetirementDate]])</f>
        <v>2022</v>
      </c>
    </row>
    <row r="8196" spans="1:21" x14ac:dyDescent="0.25">
      <c r="A8196" t="s">
        <v>15975</v>
      </c>
      <c r="B8196" t="s">
        <v>20871</v>
      </c>
      <c r="C8196" t="s">
        <v>20882</v>
      </c>
      <c r="D8196" t="s">
        <v>3615</v>
      </c>
      <c r="E8196" t="s">
        <v>24</v>
      </c>
      <c r="F8196" s="1">
        <v>25266</v>
      </c>
      <c r="G8196" t="s">
        <v>25</v>
      </c>
      <c r="H8196" t="s">
        <v>26</v>
      </c>
      <c r="I8196">
        <v>83</v>
      </c>
      <c r="J8196" t="s">
        <v>27</v>
      </c>
      <c r="K8196" t="s">
        <v>28</v>
      </c>
      <c r="L8196" s="1">
        <v>47208.999305555997</v>
      </c>
      <c r="M8196" t="s">
        <v>16151</v>
      </c>
      <c r="N8196" t="s">
        <v>20874</v>
      </c>
      <c r="O8196" t="s">
        <v>16153</v>
      </c>
      <c r="P8196" t="s">
        <v>32</v>
      </c>
      <c r="Q8196" t="s">
        <v>33</v>
      </c>
      <c r="R8196" t="s">
        <v>34</v>
      </c>
      <c r="S8196" t="s">
        <v>35</v>
      </c>
      <c r="T8196" t="s">
        <v>36</v>
      </c>
      <c r="U8196">
        <f>YEAR(Sheet1[[#This Row],[Schedule RetirementDate]])</f>
        <v>2029</v>
      </c>
    </row>
    <row r="8197" spans="1:21" x14ac:dyDescent="0.25">
      <c r="A8197" t="s">
        <v>15975</v>
      </c>
      <c r="B8197" t="s">
        <v>20871</v>
      </c>
      <c r="C8197" t="s">
        <v>20883</v>
      </c>
      <c r="D8197" t="s">
        <v>20884</v>
      </c>
      <c r="E8197" t="s">
        <v>24</v>
      </c>
      <c r="F8197" s="1">
        <v>28834</v>
      </c>
      <c r="G8197" t="s">
        <v>52</v>
      </c>
      <c r="H8197" t="s">
        <v>58</v>
      </c>
      <c r="I8197">
        <v>3</v>
      </c>
      <c r="J8197" t="s">
        <v>27</v>
      </c>
      <c r="K8197" t="s">
        <v>28</v>
      </c>
      <c r="L8197" s="1">
        <v>50770.999305555997</v>
      </c>
      <c r="M8197" t="s">
        <v>16151</v>
      </c>
      <c r="N8197" t="s">
        <v>20874</v>
      </c>
      <c r="O8197" t="s">
        <v>16153</v>
      </c>
      <c r="P8197" t="s">
        <v>20885</v>
      </c>
      <c r="Q8197" t="s">
        <v>55</v>
      </c>
      <c r="R8197" t="s">
        <v>34</v>
      </c>
      <c r="S8197" t="s">
        <v>35</v>
      </c>
      <c r="T8197" t="s">
        <v>36</v>
      </c>
      <c r="U8197">
        <f>YEAR(Sheet1[[#This Row],[Schedule RetirementDate]])</f>
        <v>2038</v>
      </c>
    </row>
    <row r="8198" spans="1:21" x14ac:dyDescent="0.25">
      <c r="A8198" t="s">
        <v>15975</v>
      </c>
      <c r="B8198" t="s">
        <v>20871</v>
      </c>
      <c r="C8198" t="s">
        <v>20886</v>
      </c>
      <c r="D8198" t="s">
        <v>17061</v>
      </c>
      <c r="E8198" t="s">
        <v>24</v>
      </c>
      <c r="F8198" s="1">
        <v>30782</v>
      </c>
      <c r="G8198" t="s">
        <v>52</v>
      </c>
      <c r="H8198" t="s">
        <v>58</v>
      </c>
      <c r="I8198">
        <v>3</v>
      </c>
      <c r="J8198" t="s">
        <v>27</v>
      </c>
      <c r="K8198" t="s">
        <v>89</v>
      </c>
      <c r="L8198" s="1">
        <v>52717.999305555997</v>
      </c>
      <c r="M8198" t="s">
        <v>16151</v>
      </c>
      <c r="N8198" t="s">
        <v>20874</v>
      </c>
      <c r="O8198" t="s">
        <v>16153</v>
      </c>
      <c r="P8198">
        <v>11977</v>
      </c>
      <c r="Q8198" t="s">
        <v>33</v>
      </c>
      <c r="R8198" t="s">
        <v>34</v>
      </c>
      <c r="S8198" t="s">
        <v>35</v>
      </c>
      <c r="T8198" t="s">
        <v>60</v>
      </c>
      <c r="U8198">
        <f>YEAR(Sheet1[[#This Row],[Schedule RetirementDate]])</f>
        <v>2044</v>
      </c>
    </row>
    <row r="8199" spans="1:21" x14ac:dyDescent="0.25">
      <c r="A8199" t="s">
        <v>15975</v>
      </c>
      <c r="B8199" t="s">
        <v>20871</v>
      </c>
      <c r="C8199" t="s">
        <v>20887</v>
      </c>
      <c r="D8199" t="s">
        <v>20888</v>
      </c>
      <c r="E8199" t="s">
        <v>39</v>
      </c>
      <c r="F8199" s="1">
        <v>28774</v>
      </c>
      <c r="G8199" t="s">
        <v>52</v>
      </c>
      <c r="H8199" t="s">
        <v>53</v>
      </c>
      <c r="I8199">
        <v>3</v>
      </c>
      <c r="J8199" t="s">
        <v>27</v>
      </c>
      <c r="K8199" t="s">
        <v>28</v>
      </c>
      <c r="L8199" s="1">
        <v>50709.999305555997</v>
      </c>
      <c r="M8199" t="s">
        <v>16151</v>
      </c>
      <c r="N8199" t="s">
        <v>20874</v>
      </c>
      <c r="O8199" t="s">
        <v>16153</v>
      </c>
      <c r="P8199" t="s">
        <v>20889</v>
      </c>
      <c r="Q8199" t="s">
        <v>119</v>
      </c>
      <c r="R8199" t="s">
        <v>65</v>
      </c>
      <c r="S8199" t="s">
        <v>35</v>
      </c>
      <c r="T8199" t="s">
        <v>60</v>
      </c>
      <c r="U8199">
        <f>YEAR(Sheet1[[#This Row],[Schedule RetirementDate]])</f>
        <v>2038</v>
      </c>
    </row>
    <row r="8200" spans="1:21" x14ac:dyDescent="0.25">
      <c r="A8200" t="s">
        <v>15975</v>
      </c>
      <c r="B8200" t="s">
        <v>20871</v>
      </c>
      <c r="C8200" t="s">
        <v>20890</v>
      </c>
      <c r="D8200" t="s">
        <v>20891</v>
      </c>
      <c r="E8200" t="s">
        <v>39</v>
      </c>
      <c r="F8200" s="1">
        <v>30544</v>
      </c>
      <c r="G8200" t="s">
        <v>104</v>
      </c>
      <c r="H8200" t="s">
        <v>452</v>
      </c>
      <c r="I8200">
        <v>100</v>
      </c>
      <c r="J8200" t="s">
        <v>27</v>
      </c>
      <c r="K8200" t="s">
        <v>89</v>
      </c>
      <c r="L8200" s="1">
        <v>52474.999305555997</v>
      </c>
      <c r="M8200" t="s">
        <v>16151</v>
      </c>
      <c r="N8200" t="s">
        <v>20874</v>
      </c>
      <c r="O8200" t="s">
        <v>16153</v>
      </c>
      <c r="P8200">
        <v>10188</v>
      </c>
      <c r="Q8200" t="s">
        <v>42</v>
      </c>
      <c r="R8200" t="s">
        <v>43</v>
      </c>
      <c r="S8200" t="s">
        <v>44</v>
      </c>
      <c r="T8200" t="s">
        <v>60</v>
      </c>
      <c r="U8200">
        <f>YEAR(Sheet1[[#This Row],[Schedule RetirementDate]])</f>
        <v>2043</v>
      </c>
    </row>
    <row r="8201" spans="1:21" x14ac:dyDescent="0.25">
      <c r="A8201" t="s">
        <v>15975</v>
      </c>
      <c r="B8201" t="s">
        <v>20871</v>
      </c>
      <c r="C8201" t="s">
        <v>20892</v>
      </c>
      <c r="D8201" t="s">
        <v>20893</v>
      </c>
      <c r="E8201" t="s">
        <v>24</v>
      </c>
      <c r="F8201" s="1">
        <v>30112</v>
      </c>
      <c r="G8201" t="s">
        <v>25</v>
      </c>
      <c r="H8201" t="s">
        <v>26</v>
      </c>
      <c r="I8201">
        <v>83</v>
      </c>
      <c r="J8201" t="s">
        <v>27</v>
      </c>
      <c r="K8201" t="s">
        <v>28</v>
      </c>
      <c r="L8201" s="1">
        <v>52047.999988426003</v>
      </c>
      <c r="M8201" t="s">
        <v>16151</v>
      </c>
      <c r="N8201" t="s">
        <v>20874</v>
      </c>
      <c r="O8201" t="s">
        <v>16153</v>
      </c>
      <c r="P8201">
        <v>364</v>
      </c>
      <c r="Q8201" t="s">
        <v>137</v>
      </c>
      <c r="R8201" t="s">
        <v>43</v>
      </c>
      <c r="S8201" t="s">
        <v>138</v>
      </c>
      <c r="T8201" t="s">
        <v>36</v>
      </c>
      <c r="U8201">
        <f>YEAR(Sheet1[[#This Row],[Schedule RetirementDate]])</f>
        <v>2042</v>
      </c>
    </row>
    <row r="8202" spans="1:21" x14ac:dyDescent="0.25">
      <c r="A8202" t="s">
        <v>15975</v>
      </c>
      <c r="B8202" t="s">
        <v>20871</v>
      </c>
      <c r="C8202" t="s">
        <v>20894</v>
      </c>
      <c r="D8202" t="s">
        <v>20895</v>
      </c>
      <c r="E8202" t="s">
        <v>24</v>
      </c>
      <c r="F8202" s="1">
        <v>29038</v>
      </c>
      <c r="G8202" t="s">
        <v>625</v>
      </c>
      <c r="H8202" t="s">
        <v>1077</v>
      </c>
      <c r="I8202">
        <v>4</v>
      </c>
      <c r="J8202" t="s">
        <v>27</v>
      </c>
      <c r="K8202" t="s">
        <v>28</v>
      </c>
      <c r="L8202" s="1">
        <v>50982.999305555997</v>
      </c>
      <c r="M8202" t="s">
        <v>16151</v>
      </c>
      <c r="N8202" t="s">
        <v>20874</v>
      </c>
      <c r="O8202" t="s">
        <v>16153</v>
      </c>
      <c r="P8202">
        <v>2913</v>
      </c>
      <c r="Q8202" t="s">
        <v>33</v>
      </c>
      <c r="R8202" t="s">
        <v>34</v>
      </c>
      <c r="S8202" t="s">
        <v>35</v>
      </c>
      <c r="T8202" t="s">
        <v>60</v>
      </c>
      <c r="U8202">
        <f>YEAR(Sheet1[[#This Row],[Schedule RetirementDate]])</f>
        <v>2039</v>
      </c>
    </row>
    <row r="8203" spans="1:21" x14ac:dyDescent="0.25">
      <c r="A8203" t="s">
        <v>15975</v>
      </c>
      <c r="B8203" t="s">
        <v>20871</v>
      </c>
      <c r="C8203" t="s">
        <v>20896</v>
      </c>
      <c r="D8203" t="s">
        <v>20897</v>
      </c>
      <c r="E8203" t="s">
        <v>39</v>
      </c>
      <c r="F8203" s="1">
        <v>23388</v>
      </c>
      <c r="G8203" t="s">
        <v>52</v>
      </c>
      <c r="H8203" t="s">
        <v>77</v>
      </c>
      <c r="I8203">
        <v>3</v>
      </c>
      <c r="J8203" t="s">
        <v>27</v>
      </c>
      <c r="K8203" t="s">
        <v>28</v>
      </c>
      <c r="L8203" s="1">
        <v>45322.999988426003</v>
      </c>
      <c r="M8203" t="s">
        <v>16151</v>
      </c>
      <c r="N8203" t="s">
        <v>20874</v>
      </c>
      <c r="O8203" t="s">
        <v>16153</v>
      </c>
      <c r="P8203" t="s">
        <v>32</v>
      </c>
      <c r="Q8203" t="s">
        <v>156</v>
      </c>
      <c r="R8203" t="s">
        <v>157</v>
      </c>
      <c r="S8203" t="s">
        <v>35</v>
      </c>
      <c r="T8203" t="s">
        <v>36</v>
      </c>
      <c r="U8203">
        <f>YEAR(Sheet1[[#This Row],[Schedule RetirementDate]])</f>
        <v>2024</v>
      </c>
    </row>
    <row r="8204" spans="1:21" x14ac:dyDescent="0.25">
      <c r="A8204" t="s">
        <v>15975</v>
      </c>
      <c r="B8204" t="s">
        <v>20871</v>
      </c>
      <c r="C8204" t="s">
        <v>20898</v>
      </c>
      <c r="D8204" t="s">
        <v>20899</v>
      </c>
      <c r="E8204" t="s">
        <v>24</v>
      </c>
      <c r="F8204" s="1">
        <v>30696</v>
      </c>
      <c r="G8204" t="s">
        <v>52</v>
      </c>
      <c r="H8204" t="s">
        <v>58</v>
      </c>
      <c r="I8204">
        <v>3</v>
      </c>
      <c r="J8204" t="s">
        <v>27</v>
      </c>
      <c r="K8204" t="s">
        <v>89</v>
      </c>
      <c r="L8204" s="1">
        <v>52627.999988426003</v>
      </c>
      <c r="M8204" t="s">
        <v>16151</v>
      </c>
      <c r="N8204" t="s">
        <v>20874</v>
      </c>
      <c r="O8204" t="s">
        <v>16153</v>
      </c>
      <c r="P8204">
        <v>8682</v>
      </c>
      <c r="Q8204" t="s">
        <v>42</v>
      </c>
      <c r="R8204" t="s">
        <v>43</v>
      </c>
      <c r="S8204" t="s">
        <v>44</v>
      </c>
      <c r="T8204" t="s">
        <v>60</v>
      </c>
      <c r="U8204">
        <f>YEAR(Sheet1[[#This Row],[Schedule RetirementDate]])</f>
        <v>2044</v>
      </c>
    </row>
    <row r="8205" spans="1:21" x14ac:dyDescent="0.25">
      <c r="A8205" t="s">
        <v>15975</v>
      </c>
      <c r="B8205" t="s">
        <v>20871</v>
      </c>
      <c r="C8205" t="s">
        <v>20900</v>
      </c>
      <c r="D8205" t="s">
        <v>20901</v>
      </c>
      <c r="E8205" t="s">
        <v>39</v>
      </c>
      <c r="F8205" s="1">
        <v>21611</v>
      </c>
      <c r="G8205" t="s">
        <v>151</v>
      </c>
      <c r="H8205" t="s">
        <v>32</v>
      </c>
      <c r="I8205">
        <v>70</v>
      </c>
      <c r="J8205" t="s">
        <v>110</v>
      </c>
      <c r="K8205" t="s">
        <v>28</v>
      </c>
      <c r="L8205" s="1">
        <v>42825.999305555997</v>
      </c>
      <c r="M8205" t="s">
        <v>16151</v>
      </c>
      <c r="N8205" t="s">
        <v>20874</v>
      </c>
      <c r="O8205" t="s">
        <v>16153</v>
      </c>
      <c r="P8205">
        <v>399</v>
      </c>
      <c r="Q8205" t="s">
        <v>202</v>
      </c>
      <c r="R8205" t="s">
        <v>43</v>
      </c>
      <c r="S8205" t="s">
        <v>44</v>
      </c>
      <c r="T8205" t="s">
        <v>36</v>
      </c>
      <c r="U8205">
        <f>YEAR(Sheet1[[#This Row],[Schedule RetirementDate]])</f>
        <v>2017</v>
      </c>
    </row>
    <row r="8206" spans="1:21" x14ac:dyDescent="0.25">
      <c r="A8206" t="s">
        <v>15975</v>
      </c>
      <c r="B8206" t="s">
        <v>20871</v>
      </c>
      <c r="C8206" t="s">
        <v>20902</v>
      </c>
      <c r="D8206" t="s">
        <v>17104</v>
      </c>
      <c r="E8206" t="s">
        <v>39</v>
      </c>
      <c r="F8206" s="1">
        <v>25462</v>
      </c>
      <c r="G8206" t="s">
        <v>25</v>
      </c>
      <c r="H8206" t="s">
        <v>26</v>
      </c>
      <c r="I8206">
        <v>83</v>
      </c>
      <c r="J8206" t="s">
        <v>27</v>
      </c>
      <c r="K8206" t="s">
        <v>28</v>
      </c>
      <c r="L8206" s="1">
        <v>47391.999305555997</v>
      </c>
      <c r="M8206" t="s">
        <v>16151</v>
      </c>
      <c r="N8206" t="s">
        <v>20874</v>
      </c>
      <c r="O8206" t="s">
        <v>16153</v>
      </c>
      <c r="P8206" t="s">
        <v>20903</v>
      </c>
      <c r="Q8206" t="s">
        <v>202</v>
      </c>
      <c r="R8206" t="s">
        <v>43</v>
      </c>
      <c r="S8206" t="s">
        <v>44</v>
      </c>
      <c r="T8206" t="s">
        <v>36</v>
      </c>
      <c r="U8206">
        <f>YEAR(Sheet1[[#This Row],[Schedule RetirementDate]])</f>
        <v>2029</v>
      </c>
    </row>
    <row r="8207" spans="1:21" x14ac:dyDescent="0.25">
      <c r="A8207" t="s">
        <v>15975</v>
      </c>
      <c r="B8207" t="s">
        <v>20871</v>
      </c>
      <c r="C8207" t="s">
        <v>20904</v>
      </c>
      <c r="D8207" t="s">
        <v>20905</v>
      </c>
      <c r="E8207" t="s">
        <v>39</v>
      </c>
      <c r="F8207" s="1">
        <v>23849</v>
      </c>
      <c r="G8207" t="s">
        <v>625</v>
      </c>
      <c r="H8207" t="s">
        <v>646</v>
      </c>
      <c r="I8207">
        <v>4</v>
      </c>
      <c r="J8207" t="s">
        <v>27</v>
      </c>
      <c r="K8207" t="s">
        <v>28</v>
      </c>
      <c r="L8207" s="1">
        <v>45777.999305555997</v>
      </c>
      <c r="M8207" t="s">
        <v>16151</v>
      </c>
      <c r="N8207" t="s">
        <v>20874</v>
      </c>
      <c r="O8207" t="s">
        <v>16153</v>
      </c>
      <c r="P8207" t="s">
        <v>32</v>
      </c>
      <c r="Q8207" t="s">
        <v>156</v>
      </c>
      <c r="R8207" t="s">
        <v>157</v>
      </c>
      <c r="S8207" t="s">
        <v>35</v>
      </c>
      <c r="T8207" t="s">
        <v>36</v>
      </c>
      <c r="U8207">
        <f>YEAR(Sheet1[[#This Row],[Schedule RetirementDate]])</f>
        <v>2025</v>
      </c>
    </row>
    <row r="8208" spans="1:21" x14ac:dyDescent="0.25">
      <c r="A8208" t="s">
        <v>15975</v>
      </c>
      <c r="B8208" t="s">
        <v>20871</v>
      </c>
      <c r="C8208" t="s">
        <v>20906</v>
      </c>
      <c r="D8208" t="s">
        <v>4857</v>
      </c>
      <c r="E8208" t="s">
        <v>24</v>
      </c>
      <c r="F8208" s="1">
        <v>25374</v>
      </c>
      <c r="G8208" t="s">
        <v>25</v>
      </c>
      <c r="H8208" t="s">
        <v>26</v>
      </c>
      <c r="I8208">
        <v>83</v>
      </c>
      <c r="J8208" t="s">
        <v>27</v>
      </c>
      <c r="K8208" t="s">
        <v>28</v>
      </c>
      <c r="L8208" s="1">
        <v>47299.999305555997</v>
      </c>
      <c r="M8208" t="s">
        <v>16151</v>
      </c>
      <c r="N8208" t="s">
        <v>20874</v>
      </c>
      <c r="O8208" t="s">
        <v>16153</v>
      </c>
      <c r="P8208">
        <v>394</v>
      </c>
      <c r="Q8208" t="s">
        <v>33</v>
      </c>
      <c r="R8208" t="s">
        <v>34</v>
      </c>
      <c r="S8208" t="s">
        <v>35</v>
      </c>
      <c r="T8208" t="s">
        <v>36</v>
      </c>
      <c r="U8208">
        <f>YEAR(Sheet1[[#This Row],[Schedule RetirementDate]])</f>
        <v>2029</v>
      </c>
    </row>
    <row r="8209" spans="1:21" x14ac:dyDescent="0.25">
      <c r="A8209" t="s">
        <v>15975</v>
      </c>
      <c r="B8209" t="s">
        <v>20871</v>
      </c>
      <c r="C8209" t="s">
        <v>20907</v>
      </c>
      <c r="D8209" t="s">
        <v>20908</v>
      </c>
      <c r="E8209" t="s">
        <v>39</v>
      </c>
      <c r="F8209" s="1">
        <v>27351</v>
      </c>
      <c r="G8209" t="s">
        <v>25</v>
      </c>
      <c r="H8209" t="s">
        <v>26</v>
      </c>
      <c r="I8209">
        <v>83</v>
      </c>
      <c r="J8209" t="s">
        <v>27</v>
      </c>
      <c r="K8209" t="s">
        <v>28</v>
      </c>
      <c r="L8209" s="1">
        <v>49278.999988426003</v>
      </c>
      <c r="M8209" t="s">
        <v>16151</v>
      </c>
      <c r="N8209" t="s">
        <v>20874</v>
      </c>
      <c r="O8209" t="s">
        <v>16153</v>
      </c>
      <c r="P8209" t="s">
        <v>32</v>
      </c>
      <c r="Q8209" t="s">
        <v>42</v>
      </c>
      <c r="R8209" t="s">
        <v>43</v>
      </c>
      <c r="S8209" t="s">
        <v>35</v>
      </c>
      <c r="T8209" t="s">
        <v>36</v>
      </c>
      <c r="U8209">
        <f>YEAR(Sheet1[[#This Row],[Schedule RetirementDate]])</f>
        <v>2034</v>
      </c>
    </row>
    <row r="8210" spans="1:21" x14ac:dyDescent="0.25">
      <c r="A8210" t="s">
        <v>15975</v>
      </c>
      <c r="B8210" t="s">
        <v>20871</v>
      </c>
      <c r="C8210" t="s">
        <v>20909</v>
      </c>
      <c r="D8210" t="s">
        <v>4960</v>
      </c>
      <c r="E8210" t="s">
        <v>39</v>
      </c>
      <c r="F8210" s="1">
        <v>24993</v>
      </c>
      <c r="G8210" t="s">
        <v>434</v>
      </c>
      <c r="H8210" t="s">
        <v>32</v>
      </c>
      <c r="I8210">
        <v>70</v>
      </c>
      <c r="J8210" t="s">
        <v>110</v>
      </c>
      <c r="K8210" t="s">
        <v>28</v>
      </c>
      <c r="L8210" s="1">
        <v>46203.999305555997</v>
      </c>
      <c r="M8210" t="s">
        <v>16151</v>
      </c>
      <c r="N8210" t="s">
        <v>20874</v>
      </c>
      <c r="O8210" t="s">
        <v>16153</v>
      </c>
      <c r="P8210" t="s">
        <v>32</v>
      </c>
      <c r="Q8210" t="s">
        <v>49</v>
      </c>
      <c r="R8210" t="s">
        <v>34</v>
      </c>
      <c r="S8210" t="s">
        <v>35</v>
      </c>
      <c r="T8210" t="s">
        <v>36</v>
      </c>
      <c r="U8210">
        <f>YEAR(Sheet1[[#This Row],[Schedule RetirementDate]])</f>
        <v>2026</v>
      </c>
    </row>
    <row r="8211" spans="1:21" x14ac:dyDescent="0.25">
      <c r="A8211" t="s">
        <v>15975</v>
      </c>
      <c r="B8211" t="s">
        <v>20871</v>
      </c>
      <c r="C8211" t="s">
        <v>20910</v>
      </c>
      <c r="D8211" t="s">
        <v>11778</v>
      </c>
      <c r="E8211" t="s">
        <v>24</v>
      </c>
      <c r="F8211" s="1">
        <v>27478</v>
      </c>
      <c r="G8211" t="s">
        <v>360</v>
      </c>
      <c r="H8211" t="s">
        <v>105</v>
      </c>
      <c r="I8211">
        <v>50</v>
      </c>
      <c r="J8211" t="s">
        <v>110</v>
      </c>
      <c r="K8211" t="s">
        <v>28</v>
      </c>
      <c r="L8211" s="1">
        <v>48669.999988426003</v>
      </c>
      <c r="M8211" t="s">
        <v>16151</v>
      </c>
      <c r="N8211" t="s">
        <v>20874</v>
      </c>
      <c r="O8211" t="s">
        <v>16153</v>
      </c>
      <c r="P8211" t="s">
        <v>32</v>
      </c>
      <c r="Q8211" t="s">
        <v>126</v>
      </c>
      <c r="R8211" t="s">
        <v>43</v>
      </c>
      <c r="S8211" t="s">
        <v>44</v>
      </c>
      <c r="T8211" t="s">
        <v>36</v>
      </c>
      <c r="U8211">
        <f>YEAR(Sheet1[[#This Row],[Schedule RetirementDate]])</f>
        <v>2033</v>
      </c>
    </row>
    <row r="8212" spans="1:21" x14ac:dyDescent="0.25">
      <c r="A8212" t="s">
        <v>15975</v>
      </c>
      <c r="B8212" t="s">
        <v>20871</v>
      </c>
      <c r="C8212" t="s">
        <v>20911</v>
      </c>
      <c r="D8212" t="s">
        <v>20912</v>
      </c>
      <c r="E8212" t="s">
        <v>24</v>
      </c>
      <c r="F8212" s="1">
        <v>22255</v>
      </c>
      <c r="G8212" t="s">
        <v>625</v>
      </c>
      <c r="H8212" t="s">
        <v>1031</v>
      </c>
      <c r="I8212">
        <v>4</v>
      </c>
      <c r="J8212" t="s">
        <v>27</v>
      </c>
      <c r="K8212" t="s">
        <v>28</v>
      </c>
      <c r="L8212" s="1">
        <v>43890.999305555997</v>
      </c>
      <c r="M8212" t="s">
        <v>16151</v>
      </c>
      <c r="N8212" t="s">
        <v>20874</v>
      </c>
      <c r="O8212" t="s">
        <v>16153</v>
      </c>
      <c r="P8212" t="s">
        <v>32</v>
      </c>
      <c r="Q8212" t="s">
        <v>119</v>
      </c>
      <c r="R8212" t="s">
        <v>65</v>
      </c>
      <c r="S8212" t="s">
        <v>35</v>
      </c>
      <c r="T8212" t="s">
        <v>36</v>
      </c>
      <c r="U8212">
        <f>YEAR(Sheet1[[#This Row],[Schedule RetirementDate]])</f>
        <v>2020</v>
      </c>
    </row>
    <row r="8213" spans="1:21" x14ac:dyDescent="0.25">
      <c r="A8213" t="s">
        <v>15975</v>
      </c>
      <c r="B8213" t="s">
        <v>20871</v>
      </c>
      <c r="C8213" t="s">
        <v>20913</v>
      </c>
      <c r="D8213" t="s">
        <v>15387</v>
      </c>
      <c r="E8213" t="s">
        <v>39</v>
      </c>
      <c r="F8213" s="1">
        <v>24530</v>
      </c>
      <c r="G8213" t="s">
        <v>25</v>
      </c>
      <c r="H8213" t="s">
        <v>26</v>
      </c>
      <c r="I8213">
        <v>83</v>
      </c>
      <c r="J8213" t="s">
        <v>27</v>
      </c>
      <c r="K8213" t="s">
        <v>28</v>
      </c>
      <c r="L8213" s="1">
        <v>46446.999305555997</v>
      </c>
      <c r="M8213" t="s">
        <v>16151</v>
      </c>
      <c r="N8213" t="s">
        <v>20874</v>
      </c>
      <c r="O8213" t="s">
        <v>16153</v>
      </c>
      <c r="P8213" t="s">
        <v>32</v>
      </c>
      <c r="Q8213" t="s">
        <v>42</v>
      </c>
      <c r="R8213" t="s">
        <v>43</v>
      </c>
      <c r="S8213" t="s">
        <v>44</v>
      </c>
      <c r="T8213" t="s">
        <v>36</v>
      </c>
      <c r="U8213">
        <f>YEAR(Sheet1[[#This Row],[Schedule RetirementDate]])</f>
        <v>2027</v>
      </c>
    </row>
    <row r="8214" spans="1:21" x14ac:dyDescent="0.25">
      <c r="A8214" t="s">
        <v>15975</v>
      </c>
      <c r="B8214" t="s">
        <v>20871</v>
      </c>
      <c r="C8214" t="s">
        <v>20914</v>
      </c>
      <c r="D8214" t="s">
        <v>20915</v>
      </c>
      <c r="E8214" t="s">
        <v>24</v>
      </c>
      <c r="F8214" s="1">
        <v>28502</v>
      </c>
      <c r="G8214" t="s">
        <v>52</v>
      </c>
      <c r="H8214" t="s">
        <v>53</v>
      </c>
      <c r="I8214">
        <v>3</v>
      </c>
      <c r="J8214" t="s">
        <v>27</v>
      </c>
      <c r="K8214" t="s">
        <v>28</v>
      </c>
      <c r="L8214" s="1">
        <v>50436.999305555997</v>
      </c>
      <c r="M8214" t="s">
        <v>16151</v>
      </c>
      <c r="N8214" t="s">
        <v>20874</v>
      </c>
      <c r="O8214" t="s">
        <v>16153</v>
      </c>
      <c r="P8214" t="s">
        <v>20916</v>
      </c>
      <c r="Q8214" t="s">
        <v>202</v>
      </c>
      <c r="R8214" t="s">
        <v>43</v>
      </c>
      <c r="S8214" t="s">
        <v>44</v>
      </c>
      <c r="T8214" t="s">
        <v>36</v>
      </c>
      <c r="U8214">
        <f>YEAR(Sheet1[[#This Row],[Schedule RetirementDate]])</f>
        <v>2038</v>
      </c>
    </row>
    <row r="8215" spans="1:21" x14ac:dyDescent="0.25">
      <c r="A8215" t="s">
        <v>15975</v>
      </c>
      <c r="B8215" t="s">
        <v>20871</v>
      </c>
      <c r="C8215" t="s">
        <v>20917</v>
      </c>
      <c r="D8215" t="s">
        <v>20918</v>
      </c>
      <c r="E8215" t="s">
        <v>39</v>
      </c>
      <c r="F8215" s="1">
        <v>27124</v>
      </c>
      <c r="G8215" t="s">
        <v>151</v>
      </c>
      <c r="H8215" t="s">
        <v>105</v>
      </c>
      <c r="I8215">
        <v>70</v>
      </c>
      <c r="J8215" t="s">
        <v>110</v>
      </c>
      <c r="K8215" t="s">
        <v>28</v>
      </c>
      <c r="L8215" s="1">
        <v>48334.999988426003</v>
      </c>
      <c r="M8215" t="s">
        <v>16151</v>
      </c>
      <c r="N8215" t="s">
        <v>20874</v>
      </c>
      <c r="O8215" t="s">
        <v>16153</v>
      </c>
      <c r="P8215" t="s">
        <v>20919</v>
      </c>
      <c r="Q8215" t="s">
        <v>202</v>
      </c>
      <c r="R8215" t="s">
        <v>43</v>
      </c>
      <c r="S8215" t="s">
        <v>44</v>
      </c>
      <c r="T8215" t="s">
        <v>36</v>
      </c>
      <c r="U8215">
        <f>YEAR(Sheet1[[#This Row],[Schedule RetirementDate]])</f>
        <v>2032</v>
      </c>
    </row>
    <row r="8216" spans="1:21" x14ac:dyDescent="0.25">
      <c r="A8216" t="s">
        <v>15975</v>
      </c>
      <c r="B8216" t="s">
        <v>20871</v>
      </c>
      <c r="C8216" t="s">
        <v>20920</v>
      </c>
      <c r="D8216" t="s">
        <v>20921</v>
      </c>
      <c r="E8216" t="s">
        <v>39</v>
      </c>
      <c r="F8216" s="1">
        <v>29252</v>
      </c>
      <c r="G8216" t="s">
        <v>52</v>
      </c>
      <c r="H8216" t="s">
        <v>58</v>
      </c>
      <c r="I8216">
        <v>3</v>
      </c>
      <c r="J8216" t="s">
        <v>27</v>
      </c>
      <c r="K8216" t="s">
        <v>28</v>
      </c>
      <c r="L8216" s="1">
        <v>51166.999988426003</v>
      </c>
      <c r="M8216" t="s">
        <v>16151</v>
      </c>
      <c r="N8216" t="s">
        <v>20874</v>
      </c>
      <c r="O8216" t="s">
        <v>16153</v>
      </c>
      <c r="P8216" t="s">
        <v>32</v>
      </c>
      <c r="Q8216" t="s">
        <v>126</v>
      </c>
      <c r="R8216" t="s">
        <v>43</v>
      </c>
      <c r="S8216" t="s">
        <v>44</v>
      </c>
      <c r="T8216" t="s">
        <v>36</v>
      </c>
      <c r="U8216">
        <f>YEAR(Sheet1[[#This Row],[Schedule RetirementDate]])</f>
        <v>2040</v>
      </c>
    </row>
    <row r="8217" spans="1:21" x14ac:dyDescent="0.25">
      <c r="A8217" t="s">
        <v>15975</v>
      </c>
      <c r="B8217" t="s">
        <v>20871</v>
      </c>
      <c r="C8217" t="s">
        <v>19629</v>
      </c>
      <c r="D8217" t="s">
        <v>6293</v>
      </c>
      <c r="E8217" t="s">
        <v>39</v>
      </c>
      <c r="F8217" s="1">
        <v>24268</v>
      </c>
      <c r="G8217" t="s">
        <v>413</v>
      </c>
      <c r="H8217" t="s">
        <v>414</v>
      </c>
      <c r="I8217">
        <v>100</v>
      </c>
      <c r="J8217" t="s">
        <v>110</v>
      </c>
      <c r="K8217" t="s">
        <v>28</v>
      </c>
      <c r="L8217" s="1">
        <v>46326.999305555997</v>
      </c>
      <c r="M8217" t="s">
        <v>16151</v>
      </c>
      <c r="N8217" t="s">
        <v>20874</v>
      </c>
      <c r="O8217" t="s">
        <v>16153</v>
      </c>
      <c r="P8217" t="s">
        <v>32</v>
      </c>
      <c r="Q8217" t="s">
        <v>33</v>
      </c>
      <c r="R8217" t="s">
        <v>34</v>
      </c>
      <c r="S8217" t="s">
        <v>35</v>
      </c>
      <c r="T8217" t="s">
        <v>36</v>
      </c>
      <c r="U8217">
        <f>YEAR(Sheet1[[#This Row],[Schedule RetirementDate]])</f>
        <v>2026</v>
      </c>
    </row>
    <row r="8218" spans="1:21" x14ac:dyDescent="0.25">
      <c r="A8218" t="s">
        <v>15975</v>
      </c>
      <c r="B8218" t="s">
        <v>20871</v>
      </c>
      <c r="C8218" t="s">
        <v>20922</v>
      </c>
      <c r="D8218" t="s">
        <v>20923</v>
      </c>
      <c r="E8218" t="s">
        <v>39</v>
      </c>
      <c r="F8218" s="1">
        <v>20345</v>
      </c>
      <c r="G8218" t="s">
        <v>25</v>
      </c>
      <c r="H8218" t="s">
        <v>26</v>
      </c>
      <c r="I8218">
        <v>83</v>
      </c>
      <c r="J8218" t="s">
        <v>27</v>
      </c>
      <c r="K8218" t="s">
        <v>28</v>
      </c>
      <c r="L8218" s="1">
        <v>42277.999305555997</v>
      </c>
      <c r="M8218" t="s">
        <v>16151</v>
      </c>
      <c r="N8218" t="s">
        <v>20874</v>
      </c>
      <c r="O8218" t="s">
        <v>16153</v>
      </c>
      <c r="P8218">
        <v>460</v>
      </c>
      <c r="Q8218" t="s">
        <v>202</v>
      </c>
      <c r="R8218" t="s">
        <v>43</v>
      </c>
      <c r="S8218" t="s">
        <v>44</v>
      </c>
      <c r="T8218" t="s">
        <v>36</v>
      </c>
      <c r="U8218">
        <f>YEAR(Sheet1[[#This Row],[Schedule RetirementDate]])</f>
        <v>2015</v>
      </c>
    </row>
    <row r="8219" spans="1:21" x14ac:dyDescent="0.25">
      <c r="A8219" t="s">
        <v>15975</v>
      </c>
      <c r="B8219" t="s">
        <v>20871</v>
      </c>
      <c r="C8219" t="s">
        <v>20924</v>
      </c>
      <c r="D8219" t="s">
        <v>20925</v>
      </c>
      <c r="E8219" t="s">
        <v>39</v>
      </c>
      <c r="F8219" s="1">
        <v>23811</v>
      </c>
      <c r="G8219" t="s">
        <v>25</v>
      </c>
      <c r="H8219" t="s">
        <v>26</v>
      </c>
      <c r="I8219">
        <v>83</v>
      </c>
      <c r="J8219" t="s">
        <v>27</v>
      </c>
      <c r="K8219" t="s">
        <v>28</v>
      </c>
      <c r="L8219" s="1">
        <v>45747.999305555997</v>
      </c>
      <c r="M8219" t="s">
        <v>16151</v>
      </c>
      <c r="N8219" t="s">
        <v>20874</v>
      </c>
      <c r="O8219" t="s">
        <v>16153</v>
      </c>
      <c r="P8219" t="s">
        <v>20926</v>
      </c>
      <c r="Q8219" t="s">
        <v>380</v>
      </c>
      <c r="R8219" t="s">
        <v>43</v>
      </c>
      <c r="S8219" t="s">
        <v>35</v>
      </c>
      <c r="T8219" t="s">
        <v>36</v>
      </c>
      <c r="U8219">
        <f>YEAR(Sheet1[[#This Row],[Schedule RetirementDate]])</f>
        <v>2025</v>
      </c>
    </row>
    <row r="8220" spans="1:21" x14ac:dyDescent="0.25">
      <c r="A8220" t="s">
        <v>15975</v>
      </c>
      <c r="B8220" t="s">
        <v>20871</v>
      </c>
      <c r="C8220" t="s">
        <v>20927</v>
      </c>
      <c r="D8220" t="s">
        <v>20928</v>
      </c>
      <c r="E8220" t="s">
        <v>39</v>
      </c>
      <c r="F8220" s="1">
        <v>27743</v>
      </c>
      <c r="G8220" t="s">
        <v>104</v>
      </c>
      <c r="H8220" t="s">
        <v>1133</v>
      </c>
      <c r="I8220">
        <v>100</v>
      </c>
      <c r="J8220" t="s">
        <v>27</v>
      </c>
      <c r="K8220" t="s">
        <v>28</v>
      </c>
      <c r="L8220" s="1">
        <v>49674.999305555997</v>
      </c>
      <c r="M8220" t="s">
        <v>16151</v>
      </c>
      <c r="N8220" t="s">
        <v>20874</v>
      </c>
      <c r="O8220" t="s">
        <v>16153</v>
      </c>
      <c r="P8220">
        <v>4438</v>
      </c>
      <c r="Q8220" t="s">
        <v>202</v>
      </c>
      <c r="R8220" t="s">
        <v>43</v>
      </c>
      <c r="S8220" t="s">
        <v>44</v>
      </c>
      <c r="T8220" t="s">
        <v>36</v>
      </c>
      <c r="U8220">
        <f>YEAR(Sheet1[[#This Row],[Schedule RetirementDate]])</f>
        <v>2035</v>
      </c>
    </row>
    <row r="8221" spans="1:21" x14ac:dyDescent="0.25">
      <c r="A8221" t="s">
        <v>15975</v>
      </c>
      <c r="B8221" t="s">
        <v>20929</v>
      </c>
      <c r="C8221" t="s">
        <v>20930</v>
      </c>
      <c r="D8221" t="s">
        <v>20931</v>
      </c>
      <c r="E8221" t="s">
        <v>24</v>
      </c>
      <c r="F8221" s="1">
        <v>26299</v>
      </c>
      <c r="G8221" t="s">
        <v>25</v>
      </c>
      <c r="H8221" t="s">
        <v>26</v>
      </c>
      <c r="I8221">
        <v>83</v>
      </c>
      <c r="J8221" t="s">
        <v>27</v>
      </c>
      <c r="K8221" t="s">
        <v>28</v>
      </c>
      <c r="L8221" s="1">
        <v>48273.999305555997</v>
      </c>
      <c r="M8221" t="s">
        <v>16151</v>
      </c>
      <c r="N8221" t="s">
        <v>20874</v>
      </c>
      <c r="O8221" t="s">
        <v>16153</v>
      </c>
      <c r="P8221">
        <v>116</v>
      </c>
      <c r="Q8221" t="s">
        <v>126</v>
      </c>
      <c r="R8221" t="s">
        <v>43</v>
      </c>
      <c r="S8221" t="s">
        <v>44</v>
      </c>
      <c r="T8221" t="s">
        <v>36</v>
      </c>
      <c r="U8221">
        <f>YEAR(Sheet1[[#This Row],[Schedule RetirementDate]])</f>
        <v>2032</v>
      </c>
    </row>
    <row r="8222" spans="1:21" x14ac:dyDescent="0.25">
      <c r="A8222" t="s">
        <v>15975</v>
      </c>
      <c r="B8222" t="s">
        <v>20929</v>
      </c>
      <c r="C8222" t="s">
        <v>20932</v>
      </c>
      <c r="D8222" t="s">
        <v>13463</v>
      </c>
      <c r="E8222" t="s">
        <v>39</v>
      </c>
      <c r="F8222" s="1">
        <v>24365</v>
      </c>
      <c r="G8222" t="s">
        <v>25</v>
      </c>
      <c r="H8222" t="s">
        <v>26</v>
      </c>
      <c r="I8222">
        <v>83</v>
      </c>
      <c r="J8222" t="s">
        <v>27</v>
      </c>
      <c r="K8222" t="s">
        <v>28</v>
      </c>
      <c r="L8222" s="1">
        <v>46295.999988426003</v>
      </c>
      <c r="M8222" t="s">
        <v>16151</v>
      </c>
      <c r="N8222" t="s">
        <v>20874</v>
      </c>
      <c r="O8222" t="s">
        <v>16153</v>
      </c>
      <c r="P8222" t="s">
        <v>20933</v>
      </c>
      <c r="Q8222" t="s">
        <v>202</v>
      </c>
      <c r="R8222" t="s">
        <v>43</v>
      </c>
      <c r="S8222" t="s">
        <v>44</v>
      </c>
      <c r="T8222" t="s">
        <v>36</v>
      </c>
      <c r="U8222">
        <f>YEAR(Sheet1[[#This Row],[Schedule RetirementDate]])</f>
        <v>2026</v>
      </c>
    </row>
    <row r="8223" spans="1:21" x14ac:dyDescent="0.25">
      <c r="A8223" t="s">
        <v>15975</v>
      </c>
      <c r="B8223" t="s">
        <v>20929</v>
      </c>
      <c r="C8223" t="s">
        <v>20934</v>
      </c>
      <c r="D8223" t="s">
        <v>20935</v>
      </c>
      <c r="E8223" t="s">
        <v>24</v>
      </c>
      <c r="F8223" s="1">
        <v>29403</v>
      </c>
      <c r="G8223" t="s">
        <v>499</v>
      </c>
      <c r="H8223" t="s">
        <v>105</v>
      </c>
      <c r="I8223">
        <v>101</v>
      </c>
      <c r="J8223" t="s">
        <v>27</v>
      </c>
      <c r="K8223" t="s">
        <v>28</v>
      </c>
      <c r="L8223" s="1">
        <v>51317.999305555997</v>
      </c>
      <c r="M8223" t="s">
        <v>16151</v>
      </c>
      <c r="N8223" t="s">
        <v>20874</v>
      </c>
      <c r="O8223" t="s">
        <v>16153</v>
      </c>
      <c r="P8223" t="s">
        <v>20936</v>
      </c>
      <c r="Q8223" t="s">
        <v>49</v>
      </c>
      <c r="R8223" t="s">
        <v>34</v>
      </c>
      <c r="S8223" t="s">
        <v>44</v>
      </c>
      <c r="T8223" t="s">
        <v>36</v>
      </c>
      <c r="U8223">
        <f>YEAR(Sheet1[[#This Row],[Schedule RetirementDate]])</f>
        <v>2040</v>
      </c>
    </row>
    <row r="8224" spans="1:21" x14ac:dyDescent="0.25">
      <c r="A8224" t="s">
        <v>15975</v>
      </c>
      <c r="B8224" t="s">
        <v>20929</v>
      </c>
      <c r="C8224" t="s">
        <v>20937</v>
      </c>
      <c r="D8224" t="s">
        <v>20938</v>
      </c>
      <c r="E8224" t="s">
        <v>39</v>
      </c>
      <c r="F8224" s="1">
        <v>30681</v>
      </c>
      <c r="G8224" t="s">
        <v>104</v>
      </c>
      <c r="H8224" t="s">
        <v>1133</v>
      </c>
      <c r="I8224">
        <v>100</v>
      </c>
      <c r="J8224" t="s">
        <v>27</v>
      </c>
      <c r="K8224" t="s">
        <v>28</v>
      </c>
      <c r="L8224" s="1">
        <v>52596.999988426003</v>
      </c>
      <c r="M8224" t="s">
        <v>16151</v>
      </c>
      <c r="N8224" t="s">
        <v>20874</v>
      </c>
      <c r="O8224" t="s">
        <v>16153</v>
      </c>
      <c r="P8224" t="s">
        <v>20939</v>
      </c>
      <c r="Q8224" t="s">
        <v>202</v>
      </c>
      <c r="R8224" t="s">
        <v>43</v>
      </c>
      <c r="S8224" t="s">
        <v>44</v>
      </c>
      <c r="T8224" t="s">
        <v>36</v>
      </c>
      <c r="U8224">
        <f>YEAR(Sheet1[[#This Row],[Schedule RetirementDate]])</f>
        <v>2043</v>
      </c>
    </row>
    <row r="8225" spans="1:21" x14ac:dyDescent="0.25">
      <c r="A8225" t="s">
        <v>15975</v>
      </c>
      <c r="B8225" t="s">
        <v>20929</v>
      </c>
      <c r="C8225" t="s">
        <v>20940</v>
      </c>
      <c r="D8225" t="s">
        <v>20941</v>
      </c>
      <c r="E8225" t="s">
        <v>39</v>
      </c>
      <c r="F8225" s="1">
        <v>28162</v>
      </c>
      <c r="G8225" t="s">
        <v>25</v>
      </c>
      <c r="H8225" t="s">
        <v>26</v>
      </c>
      <c r="I8225">
        <v>83</v>
      </c>
      <c r="J8225" t="s">
        <v>27</v>
      </c>
      <c r="K8225" t="s">
        <v>28</v>
      </c>
      <c r="L8225" s="1">
        <v>50099.999988426003</v>
      </c>
      <c r="M8225" t="s">
        <v>16151</v>
      </c>
      <c r="N8225" t="s">
        <v>20874</v>
      </c>
      <c r="O8225" t="s">
        <v>16153</v>
      </c>
      <c r="P8225" t="s">
        <v>20942</v>
      </c>
      <c r="Q8225" t="s">
        <v>202</v>
      </c>
      <c r="R8225" t="s">
        <v>43</v>
      </c>
      <c r="S8225" t="s">
        <v>44</v>
      </c>
      <c r="T8225" t="s">
        <v>60</v>
      </c>
      <c r="U8225">
        <f>YEAR(Sheet1[[#This Row],[Schedule RetirementDate]])</f>
        <v>2037</v>
      </c>
    </row>
    <row r="8226" spans="1:21" x14ac:dyDescent="0.25">
      <c r="A8226" t="s">
        <v>15975</v>
      </c>
      <c r="B8226" t="s">
        <v>20943</v>
      </c>
      <c r="C8226" t="s">
        <v>20944</v>
      </c>
      <c r="D8226" t="s">
        <v>20945</v>
      </c>
      <c r="E8226" t="s">
        <v>39</v>
      </c>
      <c r="F8226" s="1">
        <v>24145</v>
      </c>
      <c r="G8226" t="s">
        <v>25</v>
      </c>
      <c r="H8226" t="s">
        <v>26</v>
      </c>
      <c r="I8226">
        <v>83</v>
      </c>
      <c r="J8226" t="s">
        <v>27</v>
      </c>
      <c r="K8226" t="s">
        <v>28</v>
      </c>
      <c r="L8226" s="1">
        <v>46081.999988426003</v>
      </c>
      <c r="M8226" t="s">
        <v>15998</v>
      </c>
      <c r="N8226" t="s">
        <v>15999</v>
      </c>
      <c r="O8226" t="s">
        <v>16000</v>
      </c>
      <c r="P8226" t="s">
        <v>20946</v>
      </c>
      <c r="Q8226" t="s">
        <v>380</v>
      </c>
      <c r="R8226" t="s">
        <v>43</v>
      </c>
      <c r="S8226" t="s">
        <v>35</v>
      </c>
      <c r="T8226" t="s">
        <v>36</v>
      </c>
      <c r="U8226">
        <f>YEAR(Sheet1[[#This Row],[Schedule RetirementDate]])</f>
        <v>2026</v>
      </c>
    </row>
    <row r="8227" spans="1:21" x14ac:dyDescent="0.25">
      <c r="A8227" t="s">
        <v>15975</v>
      </c>
      <c r="B8227" t="s">
        <v>20943</v>
      </c>
      <c r="C8227" t="s">
        <v>20947</v>
      </c>
      <c r="D8227" t="s">
        <v>20948</v>
      </c>
      <c r="E8227" t="s">
        <v>24</v>
      </c>
      <c r="F8227" s="1">
        <v>24417</v>
      </c>
      <c r="G8227" t="s">
        <v>52</v>
      </c>
      <c r="H8227" t="s">
        <v>58</v>
      </c>
      <c r="I8227">
        <v>3</v>
      </c>
      <c r="J8227" t="s">
        <v>27</v>
      </c>
      <c r="K8227" t="s">
        <v>28</v>
      </c>
      <c r="L8227" s="1">
        <v>46356.999988426003</v>
      </c>
      <c r="M8227" t="s">
        <v>15998</v>
      </c>
      <c r="N8227" t="s">
        <v>15999</v>
      </c>
      <c r="O8227" t="s">
        <v>16000</v>
      </c>
      <c r="P8227" t="s">
        <v>20949</v>
      </c>
      <c r="Q8227" t="s">
        <v>202</v>
      </c>
      <c r="R8227" t="s">
        <v>43</v>
      </c>
      <c r="S8227" t="s">
        <v>44</v>
      </c>
      <c r="T8227" t="s">
        <v>36</v>
      </c>
      <c r="U8227">
        <f>YEAR(Sheet1[[#This Row],[Schedule RetirementDate]])</f>
        <v>2026</v>
      </c>
    </row>
    <row r="8228" spans="1:21" x14ac:dyDescent="0.25">
      <c r="A8228" t="s">
        <v>15975</v>
      </c>
      <c r="B8228" t="s">
        <v>20943</v>
      </c>
      <c r="C8228" t="s">
        <v>20950</v>
      </c>
      <c r="D8228" t="s">
        <v>19947</v>
      </c>
      <c r="E8228" t="s">
        <v>39</v>
      </c>
      <c r="F8228" s="1">
        <v>28749</v>
      </c>
      <c r="G8228" t="s">
        <v>52</v>
      </c>
      <c r="H8228" t="s">
        <v>77</v>
      </c>
      <c r="I8228">
        <v>3</v>
      </c>
      <c r="J8228" t="s">
        <v>27</v>
      </c>
      <c r="K8228" t="s">
        <v>28</v>
      </c>
      <c r="L8228" s="1">
        <v>50678.999988426003</v>
      </c>
      <c r="M8228" t="s">
        <v>15998</v>
      </c>
      <c r="N8228" t="s">
        <v>15999</v>
      </c>
      <c r="O8228" t="s">
        <v>16000</v>
      </c>
      <c r="P8228" t="s">
        <v>20951</v>
      </c>
      <c r="Q8228" t="s">
        <v>33</v>
      </c>
      <c r="R8228" t="s">
        <v>34</v>
      </c>
      <c r="S8228" t="s">
        <v>35</v>
      </c>
      <c r="T8228" t="s">
        <v>36</v>
      </c>
      <c r="U8228">
        <f>YEAR(Sheet1[[#This Row],[Schedule RetirementDate]])</f>
        <v>2038</v>
      </c>
    </row>
    <row r="8229" spans="1:21" x14ac:dyDescent="0.25">
      <c r="A8229" t="s">
        <v>15975</v>
      </c>
      <c r="B8229" t="s">
        <v>20943</v>
      </c>
      <c r="C8229" t="s">
        <v>20952</v>
      </c>
      <c r="D8229" t="s">
        <v>20953</v>
      </c>
      <c r="E8229" t="s">
        <v>24</v>
      </c>
      <c r="F8229" s="1">
        <v>23226</v>
      </c>
      <c r="G8229" t="s">
        <v>25</v>
      </c>
      <c r="H8229" t="s">
        <v>26</v>
      </c>
      <c r="I8229">
        <v>83</v>
      </c>
      <c r="J8229" t="s">
        <v>27</v>
      </c>
      <c r="K8229" t="s">
        <v>28</v>
      </c>
      <c r="L8229" s="1">
        <v>45169.999988426003</v>
      </c>
      <c r="M8229" t="s">
        <v>15998</v>
      </c>
      <c r="N8229" t="s">
        <v>15999</v>
      </c>
      <c r="O8229" t="s">
        <v>16000</v>
      </c>
      <c r="P8229" t="s">
        <v>6354</v>
      </c>
      <c r="Q8229" t="s">
        <v>126</v>
      </c>
      <c r="R8229" t="s">
        <v>43</v>
      </c>
      <c r="S8229" t="s">
        <v>44</v>
      </c>
      <c r="T8229" t="s">
        <v>60</v>
      </c>
      <c r="U8229">
        <f>YEAR(Sheet1[[#This Row],[Schedule RetirementDate]])</f>
        <v>2023</v>
      </c>
    </row>
    <row r="8230" spans="1:21" x14ac:dyDescent="0.25">
      <c r="A8230" t="s">
        <v>15975</v>
      </c>
      <c r="B8230" t="s">
        <v>20943</v>
      </c>
      <c r="C8230" t="s">
        <v>20954</v>
      </c>
      <c r="D8230" t="s">
        <v>8962</v>
      </c>
      <c r="E8230" t="s">
        <v>39</v>
      </c>
      <c r="F8230" s="1">
        <v>21916</v>
      </c>
      <c r="G8230" t="s">
        <v>25</v>
      </c>
      <c r="H8230" t="s">
        <v>26</v>
      </c>
      <c r="I8230">
        <v>83</v>
      </c>
      <c r="J8230" t="s">
        <v>27</v>
      </c>
      <c r="K8230" t="s">
        <v>28</v>
      </c>
      <c r="L8230" s="1">
        <v>43830.999988426003</v>
      </c>
      <c r="M8230" t="s">
        <v>15998</v>
      </c>
      <c r="N8230" t="s">
        <v>15999</v>
      </c>
      <c r="O8230" t="s">
        <v>16000</v>
      </c>
      <c r="P8230" t="s">
        <v>20955</v>
      </c>
      <c r="Q8230" t="s">
        <v>42</v>
      </c>
      <c r="R8230" t="s">
        <v>43</v>
      </c>
      <c r="S8230" t="s">
        <v>44</v>
      </c>
      <c r="T8230" t="s">
        <v>36</v>
      </c>
      <c r="U8230">
        <f>YEAR(Sheet1[[#This Row],[Schedule RetirementDate]])</f>
        <v>2019</v>
      </c>
    </row>
    <row r="8231" spans="1:21" x14ac:dyDescent="0.25">
      <c r="A8231" t="s">
        <v>15975</v>
      </c>
      <c r="B8231" t="s">
        <v>20943</v>
      </c>
      <c r="C8231" t="s">
        <v>20956</v>
      </c>
      <c r="D8231" t="s">
        <v>19091</v>
      </c>
      <c r="E8231" t="s">
        <v>24</v>
      </c>
      <c r="F8231" s="1">
        <v>26396</v>
      </c>
      <c r="G8231" t="s">
        <v>52</v>
      </c>
      <c r="H8231" t="s">
        <v>58</v>
      </c>
      <c r="I8231">
        <v>3</v>
      </c>
      <c r="J8231" t="s">
        <v>27</v>
      </c>
      <c r="K8231" t="s">
        <v>28</v>
      </c>
      <c r="L8231" s="1">
        <v>48518.999305555997</v>
      </c>
      <c r="M8231" t="s">
        <v>15998</v>
      </c>
      <c r="N8231" t="s">
        <v>15999</v>
      </c>
      <c r="O8231" t="s">
        <v>16000</v>
      </c>
      <c r="P8231" t="s">
        <v>670</v>
      </c>
      <c r="Q8231" t="s">
        <v>119</v>
      </c>
      <c r="R8231" t="s">
        <v>65</v>
      </c>
      <c r="S8231" t="s">
        <v>35</v>
      </c>
      <c r="T8231" t="s">
        <v>36</v>
      </c>
      <c r="U8231">
        <f>YEAR(Sheet1[[#This Row],[Schedule RetirementDate]])</f>
        <v>2032</v>
      </c>
    </row>
    <row r="8232" spans="1:21" x14ac:dyDescent="0.25">
      <c r="A8232" t="s">
        <v>15975</v>
      </c>
      <c r="B8232" t="s">
        <v>20943</v>
      </c>
      <c r="C8232" t="s">
        <v>20957</v>
      </c>
      <c r="D8232" t="s">
        <v>20958</v>
      </c>
      <c r="E8232" t="s">
        <v>24</v>
      </c>
      <c r="F8232" s="1">
        <v>30352</v>
      </c>
      <c r="G8232" t="s">
        <v>25</v>
      </c>
      <c r="H8232" t="s">
        <v>26</v>
      </c>
      <c r="I8232">
        <v>83</v>
      </c>
      <c r="J8232" t="s">
        <v>27</v>
      </c>
      <c r="K8232" t="s">
        <v>28</v>
      </c>
      <c r="L8232" s="1">
        <v>52290.999988426003</v>
      </c>
      <c r="M8232" t="s">
        <v>15998</v>
      </c>
      <c r="N8232" t="s">
        <v>15999</v>
      </c>
      <c r="O8232" t="s">
        <v>16000</v>
      </c>
      <c r="P8232" t="s">
        <v>20959</v>
      </c>
      <c r="Q8232" t="s">
        <v>42</v>
      </c>
      <c r="R8232" t="s">
        <v>43</v>
      </c>
      <c r="S8232" t="s">
        <v>44</v>
      </c>
      <c r="T8232" t="s">
        <v>60</v>
      </c>
      <c r="U8232">
        <f>YEAR(Sheet1[[#This Row],[Schedule RetirementDate]])</f>
        <v>2043</v>
      </c>
    </row>
    <row r="8233" spans="1:21" x14ac:dyDescent="0.25">
      <c r="A8233" t="s">
        <v>15975</v>
      </c>
      <c r="B8233" t="s">
        <v>20943</v>
      </c>
      <c r="C8233" t="s">
        <v>20960</v>
      </c>
      <c r="D8233" t="s">
        <v>20961</v>
      </c>
      <c r="E8233" t="s">
        <v>39</v>
      </c>
      <c r="F8233" s="1">
        <v>26865</v>
      </c>
      <c r="G8233" t="s">
        <v>93</v>
      </c>
      <c r="H8233" t="s">
        <v>94</v>
      </c>
      <c r="I8233">
        <v>200</v>
      </c>
      <c r="J8233" t="s">
        <v>27</v>
      </c>
      <c r="K8233" t="s">
        <v>28</v>
      </c>
      <c r="L8233" s="1">
        <v>48791.999305555997</v>
      </c>
      <c r="M8233" t="s">
        <v>15998</v>
      </c>
      <c r="N8233" t="s">
        <v>15999</v>
      </c>
      <c r="O8233" t="s">
        <v>16000</v>
      </c>
      <c r="P8233" t="s">
        <v>32</v>
      </c>
      <c r="Q8233" t="s">
        <v>119</v>
      </c>
      <c r="R8233" t="s">
        <v>65</v>
      </c>
      <c r="S8233" t="s">
        <v>35</v>
      </c>
      <c r="T8233" t="s">
        <v>36</v>
      </c>
      <c r="U8233">
        <f>YEAR(Sheet1[[#This Row],[Schedule RetirementDate]])</f>
        <v>2033</v>
      </c>
    </row>
    <row r="8234" spans="1:21" x14ac:dyDescent="0.25">
      <c r="A8234" t="s">
        <v>15975</v>
      </c>
      <c r="B8234" t="s">
        <v>20943</v>
      </c>
      <c r="C8234" t="s">
        <v>20962</v>
      </c>
      <c r="D8234" t="s">
        <v>4808</v>
      </c>
      <c r="E8234" t="s">
        <v>24</v>
      </c>
      <c r="F8234" s="1">
        <v>28533</v>
      </c>
      <c r="G8234" t="s">
        <v>25</v>
      </c>
      <c r="H8234" t="s">
        <v>26</v>
      </c>
      <c r="I8234">
        <v>83</v>
      </c>
      <c r="J8234" t="s">
        <v>27</v>
      </c>
      <c r="K8234" t="s">
        <v>28</v>
      </c>
      <c r="L8234" s="1">
        <v>50464.999305555997</v>
      </c>
      <c r="M8234" t="s">
        <v>15998</v>
      </c>
      <c r="N8234" t="s">
        <v>15999</v>
      </c>
      <c r="O8234" t="s">
        <v>16000</v>
      </c>
      <c r="P8234" t="s">
        <v>20963</v>
      </c>
      <c r="Q8234" t="s">
        <v>64</v>
      </c>
      <c r="R8234" t="s">
        <v>65</v>
      </c>
      <c r="S8234" t="s">
        <v>35</v>
      </c>
      <c r="T8234" t="s">
        <v>36</v>
      </c>
      <c r="U8234">
        <f>YEAR(Sheet1[[#This Row],[Schedule RetirementDate]])</f>
        <v>2038</v>
      </c>
    </row>
    <row r="8235" spans="1:21" x14ac:dyDescent="0.25">
      <c r="A8235" t="s">
        <v>15975</v>
      </c>
      <c r="B8235" t="s">
        <v>20943</v>
      </c>
      <c r="C8235" t="s">
        <v>20964</v>
      </c>
      <c r="D8235" t="s">
        <v>20965</v>
      </c>
      <c r="E8235" t="s">
        <v>39</v>
      </c>
      <c r="F8235" s="1">
        <v>23199</v>
      </c>
      <c r="G8235" t="s">
        <v>25</v>
      </c>
      <c r="H8235" t="s">
        <v>26</v>
      </c>
      <c r="I8235">
        <v>83</v>
      </c>
      <c r="J8235" t="s">
        <v>27</v>
      </c>
      <c r="K8235" t="s">
        <v>28</v>
      </c>
      <c r="L8235" s="1">
        <v>45138.999305555997</v>
      </c>
      <c r="M8235" t="s">
        <v>15998</v>
      </c>
      <c r="N8235" t="s">
        <v>15999</v>
      </c>
      <c r="O8235" t="s">
        <v>16000</v>
      </c>
      <c r="P8235" t="s">
        <v>20966</v>
      </c>
      <c r="Q8235" t="s">
        <v>64</v>
      </c>
      <c r="R8235" t="s">
        <v>65</v>
      </c>
      <c r="S8235" t="s">
        <v>35</v>
      </c>
      <c r="T8235" t="s">
        <v>36</v>
      </c>
      <c r="U8235">
        <f>YEAR(Sheet1[[#This Row],[Schedule RetirementDate]])</f>
        <v>2023</v>
      </c>
    </row>
    <row r="8236" spans="1:21" x14ac:dyDescent="0.25">
      <c r="A8236" t="s">
        <v>15975</v>
      </c>
      <c r="B8236" t="s">
        <v>20943</v>
      </c>
      <c r="C8236" t="s">
        <v>20967</v>
      </c>
      <c r="D8236" t="s">
        <v>20968</v>
      </c>
      <c r="E8236" t="s">
        <v>39</v>
      </c>
      <c r="F8236" s="1">
        <v>27395</v>
      </c>
      <c r="G8236" t="s">
        <v>52</v>
      </c>
      <c r="H8236" t="s">
        <v>58</v>
      </c>
      <c r="I8236">
        <v>3</v>
      </c>
      <c r="J8236" t="s">
        <v>27</v>
      </c>
      <c r="K8236" t="s">
        <v>28</v>
      </c>
      <c r="L8236" s="1">
        <v>49309.999988426003</v>
      </c>
      <c r="M8236" t="s">
        <v>15998</v>
      </c>
      <c r="N8236" t="s">
        <v>15999</v>
      </c>
      <c r="O8236" t="s">
        <v>16000</v>
      </c>
      <c r="P8236" t="s">
        <v>20969</v>
      </c>
      <c r="Q8236" t="s">
        <v>119</v>
      </c>
      <c r="R8236" t="s">
        <v>65</v>
      </c>
      <c r="S8236" t="s">
        <v>35</v>
      </c>
      <c r="T8236" t="s">
        <v>60</v>
      </c>
      <c r="U8236">
        <f>YEAR(Sheet1[[#This Row],[Schedule RetirementDate]])</f>
        <v>2034</v>
      </c>
    </row>
    <row r="8237" spans="1:21" x14ac:dyDescent="0.25">
      <c r="A8237" t="s">
        <v>15975</v>
      </c>
      <c r="B8237" t="s">
        <v>20943</v>
      </c>
      <c r="C8237" t="s">
        <v>20970</v>
      </c>
      <c r="D8237" t="s">
        <v>5072</v>
      </c>
      <c r="E8237" t="s">
        <v>39</v>
      </c>
      <c r="F8237" s="1">
        <v>27610</v>
      </c>
      <c r="G8237" t="s">
        <v>151</v>
      </c>
      <c r="H8237" t="s">
        <v>105</v>
      </c>
      <c r="I8237">
        <v>70</v>
      </c>
      <c r="J8237" t="s">
        <v>110</v>
      </c>
      <c r="K8237" t="s">
        <v>28</v>
      </c>
      <c r="L8237" s="1">
        <v>48822.999988426003</v>
      </c>
      <c r="M8237" t="s">
        <v>15998</v>
      </c>
      <c r="N8237" t="s">
        <v>15999</v>
      </c>
      <c r="O8237" t="s">
        <v>16000</v>
      </c>
      <c r="P8237" t="s">
        <v>20971</v>
      </c>
      <c r="Q8237" t="s">
        <v>202</v>
      </c>
      <c r="R8237" t="s">
        <v>43</v>
      </c>
      <c r="S8237" t="s">
        <v>44</v>
      </c>
      <c r="T8237" t="s">
        <v>36</v>
      </c>
      <c r="U8237">
        <f>YEAR(Sheet1[[#This Row],[Schedule RetirementDate]])</f>
        <v>2033</v>
      </c>
    </row>
    <row r="8238" spans="1:21" x14ac:dyDescent="0.25">
      <c r="A8238" t="s">
        <v>15975</v>
      </c>
      <c r="B8238" t="s">
        <v>20943</v>
      </c>
      <c r="C8238" t="s">
        <v>20972</v>
      </c>
      <c r="D8238" t="s">
        <v>20973</v>
      </c>
      <c r="E8238" t="s">
        <v>39</v>
      </c>
      <c r="F8238" s="1">
        <v>27164</v>
      </c>
      <c r="G8238" t="s">
        <v>25</v>
      </c>
      <c r="H8238" t="s">
        <v>26</v>
      </c>
      <c r="I8238">
        <v>83</v>
      </c>
      <c r="J8238" t="s">
        <v>27</v>
      </c>
      <c r="K8238" t="s">
        <v>28</v>
      </c>
      <c r="L8238" s="1">
        <v>49095.999988426003</v>
      </c>
      <c r="M8238" t="s">
        <v>15998</v>
      </c>
      <c r="N8238" t="s">
        <v>15999</v>
      </c>
      <c r="O8238" t="s">
        <v>16000</v>
      </c>
      <c r="P8238">
        <v>1025</v>
      </c>
      <c r="Q8238" t="s">
        <v>64</v>
      </c>
      <c r="R8238" t="s">
        <v>65</v>
      </c>
      <c r="S8238" t="s">
        <v>35</v>
      </c>
      <c r="T8238" t="s">
        <v>36</v>
      </c>
      <c r="U8238">
        <f>YEAR(Sheet1[[#This Row],[Schedule RetirementDate]])</f>
        <v>2034</v>
      </c>
    </row>
    <row r="8239" spans="1:21" x14ac:dyDescent="0.25">
      <c r="A8239" t="s">
        <v>15975</v>
      </c>
      <c r="B8239" t="s">
        <v>20943</v>
      </c>
      <c r="C8239" t="s">
        <v>20974</v>
      </c>
      <c r="D8239" t="s">
        <v>1794</v>
      </c>
      <c r="E8239" t="s">
        <v>24</v>
      </c>
      <c r="F8239" s="1">
        <v>25090</v>
      </c>
      <c r="G8239" t="s">
        <v>25</v>
      </c>
      <c r="H8239" t="s">
        <v>26</v>
      </c>
      <c r="I8239">
        <v>83</v>
      </c>
      <c r="J8239" t="s">
        <v>27</v>
      </c>
      <c r="K8239" t="s">
        <v>28</v>
      </c>
      <c r="L8239" s="1">
        <v>47026.999305555997</v>
      </c>
      <c r="M8239" t="s">
        <v>15998</v>
      </c>
      <c r="N8239" t="s">
        <v>15999</v>
      </c>
      <c r="O8239" t="s">
        <v>16000</v>
      </c>
      <c r="P8239" t="s">
        <v>20975</v>
      </c>
      <c r="Q8239" t="s">
        <v>130</v>
      </c>
      <c r="R8239" t="s">
        <v>65</v>
      </c>
      <c r="S8239" t="s">
        <v>35</v>
      </c>
      <c r="T8239" t="s">
        <v>36</v>
      </c>
      <c r="U8239">
        <f>YEAR(Sheet1[[#This Row],[Schedule RetirementDate]])</f>
        <v>2028</v>
      </c>
    </row>
    <row r="8240" spans="1:21" x14ac:dyDescent="0.25">
      <c r="A8240" t="s">
        <v>15975</v>
      </c>
      <c r="B8240" t="s">
        <v>20943</v>
      </c>
      <c r="C8240" t="s">
        <v>20976</v>
      </c>
      <c r="D8240" t="s">
        <v>20977</v>
      </c>
      <c r="E8240" t="s">
        <v>24</v>
      </c>
      <c r="F8240" s="1">
        <v>21714</v>
      </c>
      <c r="G8240" t="s">
        <v>104</v>
      </c>
      <c r="H8240" t="s">
        <v>452</v>
      </c>
      <c r="I8240">
        <v>100</v>
      </c>
      <c r="J8240" t="s">
        <v>27</v>
      </c>
      <c r="K8240" t="s">
        <v>28</v>
      </c>
      <c r="L8240" s="1">
        <v>43646.999988426003</v>
      </c>
      <c r="M8240" t="s">
        <v>15998</v>
      </c>
      <c r="N8240" t="s">
        <v>15999</v>
      </c>
      <c r="O8240" t="s">
        <v>16000</v>
      </c>
      <c r="P8240" t="s">
        <v>20978</v>
      </c>
      <c r="Q8240" t="s">
        <v>42</v>
      </c>
      <c r="R8240" t="s">
        <v>43</v>
      </c>
      <c r="S8240" t="s">
        <v>44</v>
      </c>
      <c r="T8240" t="s">
        <v>36</v>
      </c>
      <c r="U8240">
        <f>YEAR(Sheet1[[#This Row],[Schedule RetirementDate]])</f>
        <v>2019</v>
      </c>
    </row>
    <row r="8241" spans="1:21" x14ac:dyDescent="0.25">
      <c r="A8241" t="s">
        <v>15975</v>
      </c>
      <c r="B8241" t="s">
        <v>20943</v>
      </c>
      <c r="C8241" t="s">
        <v>20979</v>
      </c>
      <c r="D8241" t="s">
        <v>20980</v>
      </c>
      <c r="E8241" t="s">
        <v>24</v>
      </c>
      <c r="F8241" s="1">
        <v>28291</v>
      </c>
      <c r="G8241" t="s">
        <v>52</v>
      </c>
      <c r="H8241" t="s">
        <v>58</v>
      </c>
      <c r="I8241">
        <v>3</v>
      </c>
      <c r="J8241" t="s">
        <v>27</v>
      </c>
      <c r="K8241" t="s">
        <v>89</v>
      </c>
      <c r="L8241" s="1">
        <v>50221.999988426003</v>
      </c>
      <c r="M8241" t="s">
        <v>15998</v>
      </c>
      <c r="N8241" t="s">
        <v>15999</v>
      </c>
      <c r="O8241" t="s">
        <v>16000</v>
      </c>
      <c r="P8241" t="s">
        <v>20981</v>
      </c>
      <c r="Q8241" t="s">
        <v>202</v>
      </c>
      <c r="R8241" t="s">
        <v>43</v>
      </c>
      <c r="S8241" t="s">
        <v>44</v>
      </c>
      <c r="T8241" t="s">
        <v>36</v>
      </c>
      <c r="U8241">
        <f>YEAR(Sheet1[[#This Row],[Schedule RetirementDate]])</f>
        <v>2037</v>
      </c>
    </row>
    <row r="8242" spans="1:21" x14ac:dyDescent="0.25">
      <c r="A8242" t="s">
        <v>15975</v>
      </c>
      <c r="B8242" t="s">
        <v>20943</v>
      </c>
      <c r="C8242" t="s">
        <v>20982</v>
      </c>
      <c r="D8242" t="s">
        <v>20983</v>
      </c>
      <c r="E8242" t="s">
        <v>24</v>
      </c>
      <c r="F8242" s="1">
        <v>24209</v>
      </c>
      <c r="G8242" t="s">
        <v>331</v>
      </c>
      <c r="H8242" t="s">
        <v>105</v>
      </c>
      <c r="I8242">
        <v>101</v>
      </c>
      <c r="J8242" t="s">
        <v>110</v>
      </c>
      <c r="K8242" t="s">
        <v>28</v>
      </c>
      <c r="L8242" s="1">
        <v>46142.999988426003</v>
      </c>
      <c r="M8242" t="s">
        <v>15998</v>
      </c>
      <c r="N8242" t="s">
        <v>15999</v>
      </c>
      <c r="O8242" t="s">
        <v>16000</v>
      </c>
      <c r="P8242" t="s">
        <v>20984</v>
      </c>
      <c r="Q8242" t="s">
        <v>202</v>
      </c>
      <c r="R8242" t="s">
        <v>43</v>
      </c>
      <c r="S8242" t="s">
        <v>138</v>
      </c>
      <c r="T8242" t="s">
        <v>36</v>
      </c>
      <c r="U8242">
        <f>YEAR(Sheet1[[#This Row],[Schedule RetirementDate]])</f>
        <v>2026</v>
      </c>
    </row>
    <row r="8243" spans="1:21" x14ac:dyDescent="0.25">
      <c r="A8243" t="s">
        <v>15975</v>
      </c>
      <c r="B8243" t="s">
        <v>20943</v>
      </c>
      <c r="C8243" t="s">
        <v>20985</v>
      </c>
      <c r="D8243" t="s">
        <v>20986</v>
      </c>
      <c r="E8243" t="s">
        <v>24</v>
      </c>
      <c r="F8243" s="1">
        <v>24508</v>
      </c>
      <c r="G8243" t="s">
        <v>25</v>
      </c>
      <c r="H8243" t="s">
        <v>26</v>
      </c>
      <c r="I8243">
        <v>83</v>
      </c>
      <c r="J8243" t="s">
        <v>27</v>
      </c>
      <c r="K8243" t="s">
        <v>28</v>
      </c>
      <c r="L8243" s="1">
        <v>46446.999988426003</v>
      </c>
      <c r="M8243" t="s">
        <v>15998</v>
      </c>
      <c r="N8243" t="s">
        <v>15999</v>
      </c>
      <c r="O8243" t="s">
        <v>16000</v>
      </c>
      <c r="P8243">
        <v>1082</v>
      </c>
      <c r="Q8243" t="s">
        <v>42</v>
      </c>
      <c r="R8243" t="s">
        <v>43</v>
      </c>
      <c r="S8243" t="s">
        <v>44</v>
      </c>
      <c r="T8243" t="s">
        <v>36</v>
      </c>
      <c r="U8243">
        <f>YEAR(Sheet1[[#This Row],[Schedule RetirementDate]])</f>
        <v>2027</v>
      </c>
    </row>
    <row r="8244" spans="1:21" x14ac:dyDescent="0.25">
      <c r="A8244" t="s">
        <v>15975</v>
      </c>
      <c r="B8244" t="s">
        <v>20943</v>
      </c>
      <c r="C8244" t="s">
        <v>20987</v>
      </c>
      <c r="D8244" t="s">
        <v>20988</v>
      </c>
      <c r="E8244" t="s">
        <v>24</v>
      </c>
      <c r="F8244" s="1">
        <v>24270</v>
      </c>
      <c r="G8244" t="s">
        <v>25</v>
      </c>
      <c r="H8244" t="s">
        <v>26</v>
      </c>
      <c r="I8244">
        <v>83</v>
      </c>
      <c r="J8244" t="s">
        <v>27</v>
      </c>
      <c r="K8244" t="s">
        <v>28</v>
      </c>
      <c r="L8244" s="1">
        <v>46203.999988426003</v>
      </c>
      <c r="M8244" t="s">
        <v>15998</v>
      </c>
      <c r="N8244" t="s">
        <v>15999</v>
      </c>
      <c r="O8244" t="s">
        <v>16000</v>
      </c>
      <c r="P8244" t="s">
        <v>20989</v>
      </c>
      <c r="Q8244" t="s">
        <v>126</v>
      </c>
      <c r="R8244" t="s">
        <v>43</v>
      </c>
      <c r="S8244" t="s">
        <v>35</v>
      </c>
      <c r="T8244" t="s">
        <v>36</v>
      </c>
      <c r="U8244">
        <f>YEAR(Sheet1[[#This Row],[Schedule RetirementDate]])</f>
        <v>2026</v>
      </c>
    </row>
    <row r="8245" spans="1:21" x14ac:dyDescent="0.25">
      <c r="A8245" t="s">
        <v>15975</v>
      </c>
      <c r="B8245" t="s">
        <v>20943</v>
      </c>
      <c r="C8245" t="s">
        <v>20990</v>
      </c>
      <c r="D8245" t="s">
        <v>20991</v>
      </c>
      <c r="E8245" t="s">
        <v>39</v>
      </c>
      <c r="F8245" s="1">
        <v>30160</v>
      </c>
      <c r="G8245" t="s">
        <v>52</v>
      </c>
      <c r="H8245" t="s">
        <v>77</v>
      </c>
      <c r="I8245">
        <v>3</v>
      </c>
      <c r="J8245" t="s">
        <v>27</v>
      </c>
      <c r="K8245" t="s">
        <v>28</v>
      </c>
      <c r="L8245" s="1">
        <v>52078.999988426003</v>
      </c>
      <c r="M8245" t="s">
        <v>15998</v>
      </c>
      <c r="N8245" t="s">
        <v>15999</v>
      </c>
      <c r="O8245" t="s">
        <v>16000</v>
      </c>
      <c r="P8245" t="s">
        <v>20992</v>
      </c>
      <c r="Q8245" t="s">
        <v>380</v>
      </c>
      <c r="R8245" t="s">
        <v>43</v>
      </c>
      <c r="S8245" t="s">
        <v>419</v>
      </c>
      <c r="T8245" t="s">
        <v>60</v>
      </c>
      <c r="U8245">
        <f>YEAR(Sheet1[[#This Row],[Schedule RetirementDate]])</f>
        <v>2042</v>
      </c>
    </row>
    <row r="8246" spans="1:21" x14ac:dyDescent="0.25">
      <c r="A8246" t="s">
        <v>15975</v>
      </c>
      <c r="B8246" t="s">
        <v>15230</v>
      </c>
      <c r="C8246" t="s">
        <v>20993</v>
      </c>
      <c r="D8246" t="s">
        <v>20994</v>
      </c>
      <c r="E8246" t="s">
        <v>24</v>
      </c>
      <c r="F8246" s="1">
        <v>35362</v>
      </c>
      <c r="G8246" t="s">
        <v>499</v>
      </c>
      <c r="H8246" t="s">
        <v>105</v>
      </c>
      <c r="I8246">
        <v>101</v>
      </c>
      <c r="J8246" t="s">
        <v>27</v>
      </c>
      <c r="K8246" t="s">
        <v>28</v>
      </c>
      <c r="L8246" s="1">
        <v>57284.999305555997</v>
      </c>
      <c r="M8246" t="s">
        <v>16167</v>
      </c>
      <c r="N8246" t="s">
        <v>16656</v>
      </c>
      <c r="O8246" t="s">
        <v>16115</v>
      </c>
      <c r="P8246">
        <v>229</v>
      </c>
      <c r="Q8246" t="s">
        <v>33</v>
      </c>
      <c r="R8246" t="s">
        <v>34</v>
      </c>
      <c r="S8246" t="s">
        <v>35</v>
      </c>
      <c r="T8246" t="s">
        <v>36</v>
      </c>
      <c r="U8246">
        <f>YEAR(Sheet1[[#This Row],[Schedule RetirementDate]])</f>
        <v>2056</v>
      </c>
    </row>
    <row r="8247" spans="1:21" x14ac:dyDescent="0.25">
      <c r="A8247" t="s">
        <v>15975</v>
      </c>
      <c r="B8247" t="s">
        <v>15230</v>
      </c>
      <c r="C8247" t="s">
        <v>20995</v>
      </c>
      <c r="D8247" t="s">
        <v>20996</v>
      </c>
      <c r="E8247" t="s">
        <v>39</v>
      </c>
      <c r="F8247" s="1">
        <v>19376</v>
      </c>
      <c r="G8247" t="s">
        <v>52</v>
      </c>
      <c r="H8247" t="s">
        <v>58</v>
      </c>
      <c r="I8247">
        <v>3</v>
      </c>
      <c r="J8247" t="s">
        <v>27</v>
      </c>
      <c r="K8247" t="s">
        <v>28</v>
      </c>
      <c r="L8247" s="1">
        <v>41305.999305555997</v>
      </c>
      <c r="M8247" t="s">
        <v>16167</v>
      </c>
      <c r="N8247" t="s">
        <v>16656</v>
      </c>
      <c r="O8247" t="s">
        <v>16115</v>
      </c>
      <c r="P8247" t="s">
        <v>32</v>
      </c>
      <c r="Q8247" t="s">
        <v>130</v>
      </c>
      <c r="R8247" t="s">
        <v>65</v>
      </c>
      <c r="S8247" t="s">
        <v>35</v>
      </c>
      <c r="T8247" t="s">
        <v>36</v>
      </c>
      <c r="U8247">
        <f>YEAR(Sheet1[[#This Row],[Schedule RetirementDate]])</f>
        <v>2013</v>
      </c>
    </row>
    <row r="8248" spans="1:21" x14ac:dyDescent="0.25">
      <c r="A8248" t="s">
        <v>15975</v>
      </c>
      <c r="B8248" t="s">
        <v>15230</v>
      </c>
      <c r="C8248" t="s">
        <v>20997</v>
      </c>
      <c r="D8248" t="s">
        <v>4802</v>
      </c>
      <c r="E8248" t="s">
        <v>39</v>
      </c>
      <c r="F8248" s="1">
        <v>31855</v>
      </c>
      <c r="G8248" t="s">
        <v>393</v>
      </c>
      <c r="H8248" t="s">
        <v>164</v>
      </c>
      <c r="I8248">
        <v>100</v>
      </c>
      <c r="J8248" t="s">
        <v>27</v>
      </c>
      <c r="K8248" t="s">
        <v>89</v>
      </c>
      <c r="L8248" s="1">
        <v>53052.999305555997</v>
      </c>
      <c r="M8248" t="s">
        <v>16167</v>
      </c>
      <c r="N8248" t="s">
        <v>16656</v>
      </c>
      <c r="O8248" t="s">
        <v>16115</v>
      </c>
      <c r="P8248" t="s">
        <v>32</v>
      </c>
      <c r="Q8248" t="s">
        <v>137</v>
      </c>
      <c r="R8248" t="s">
        <v>43</v>
      </c>
      <c r="S8248" t="s">
        <v>44</v>
      </c>
      <c r="T8248" t="s">
        <v>60</v>
      </c>
      <c r="U8248">
        <f>YEAR(Sheet1[[#This Row],[Schedule RetirementDate]])</f>
        <v>2045</v>
      </c>
    </row>
    <row r="8249" spans="1:21" x14ac:dyDescent="0.25">
      <c r="A8249" t="s">
        <v>15975</v>
      </c>
      <c r="B8249" t="s">
        <v>15230</v>
      </c>
      <c r="C8249" t="s">
        <v>20998</v>
      </c>
      <c r="D8249" t="s">
        <v>20999</v>
      </c>
      <c r="E8249" t="s">
        <v>24</v>
      </c>
      <c r="F8249" s="1">
        <v>31291</v>
      </c>
      <c r="G8249" t="s">
        <v>25</v>
      </c>
      <c r="H8249" t="s">
        <v>26</v>
      </c>
      <c r="I8249">
        <v>83</v>
      </c>
      <c r="J8249" t="s">
        <v>27</v>
      </c>
      <c r="K8249" t="s">
        <v>89</v>
      </c>
      <c r="L8249" s="1">
        <v>53205.999305555997</v>
      </c>
      <c r="M8249" t="s">
        <v>16167</v>
      </c>
      <c r="N8249" t="s">
        <v>16656</v>
      </c>
      <c r="O8249" t="s">
        <v>16115</v>
      </c>
      <c r="P8249">
        <v>7418</v>
      </c>
      <c r="Q8249" t="s">
        <v>137</v>
      </c>
      <c r="R8249" t="s">
        <v>43</v>
      </c>
      <c r="S8249" t="s">
        <v>44</v>
      </c>
      <c r="T8249" t="s">
        <v>60</v>
      </c>
      <c r="U8249">
        <f>YEAR(Sheet1[[#This Row],[Schedule RetirementDate]])</f>
        <v>2045</v>
      </c>
    </row>
    <row r="8250" spans="1:21" x14ac:dyDescent="0.25">
      <c r="A8250" t="s">
        <v>15975</v>
      </c>
      <c r="B8250" t="s">
        <v>15230</v>
      </c>
      <c r="C8250" t="s">
        <v>21000</v>
      </c>
      <c r="D8250" t="s">
        <v>21001</v>
      </c>
      <c r="E8250" t="s">
        <v>39</v>
      </c>
      <c r="F8250" s="1">
        <v>25700</v>
      </c>
      <c r="G8250" t="s">
        <v>151</v>
      </c>
      <c r="H8250" t="s">
        <v>105</v>
      </c>
      <c r="I8250">
        <v>70</v>
      </c>
      <c r="J8250" t="s">
        <v>110</v>
      </c>
      <c r="K8250" t="s">
        <v>28</v>
      </c>
      <c r="L8250" s="1">
        <v>46904.999988426003</v>
      </c>
      <c r="M8250" t="s">
        <v>16167</v>
      </c>
      <c r="N8250" t="s">
        <v>16656</v>
      </c>
      <c r="O8250" t="s">
        <v>16115</v>
      </c>
      <c r="P8250">
        <v>29</v>
      </c>
      <c r="Q8250" t="s">
        <v>49</v>
      </c>
      <c r="R8250" t="s">
        <v>34</v>
      </c>
      <c r="S8250" t="s">
        <v>44</v>
      </c>
      <c r="T8250" t="s">
        <v>36</v>
      </c>
      <c r="U8250">
        <f>YEAR(Sheet1[[#This Row],[Schedule RetirementDate]])</f>
        <v>2028</v>
      </c>
    </row>
    <row r="8251" spans="1:21" x14ac:dyDescent="0.25">
      <c r="A8251" t="s">
        <v>15975</v>
      </c>
      <c r="B8251" t="s">
        <v>15230</v>
      </c>
      <c r="C8251" t="s">
        <v>21002</v>
      </c>
      <c r="D8251" t="s">
        <v>12688</v>
      </c>
      <c r="E8251" t="s">
        <v>39</v>
      </c>
      <c r="F8251" s="1">
        <v>24929</v>
      </c>
      <c r="G8251" t="s">
        <v>25</v>
      </c>
      <c r="H8251" t="s">
        <v>795</v>
      </c>
      <c r="I8251">
        <v>83</v>
      </c>
      <c r="J8251" t="s">
        <v>27</v>
      </c>
      <c r="K8251" t="s">
        <v>28</v>
      </c>
      <c r="L8251" s="1">
        <v>46843.999305555997</v>
      </c>
      <c r="M8251" t="s">
        <v>16167</v>
      </c>
      <c r="N8251" t="s">
        <v>16656</v>
      </c>
      <c r="O8251" t="s">
        <v>16115</v>
      </c>
      <c r="P8251" t="s">
        <v>21003</v>
      </c>
      <c r="Q8251" t="s">
        <v>126</v>
      </c>
      <c r="R8251" t="s">
        <v>43</v>
      </c>
      <c r="S8251" t="s">
        <v>44</v>
      </c>
      <c r="T8251" t="s">
        <v>36</v>
      </c>
      <c r="U8251">
        <f>YEAR(Sheet1[[#This Row],[Schedule RetirementDate]])</f>
        <v>2028</v>
      </c>
    </row>
    <row r="8252" spans="1:21" x14ac:dyDescent="0.25">
      <c r="A8252" t="s">
        <v>15975</v>
      </c>
      <c r="B8252" t="s">
        <v>15230</v>
      </c>
      <c r="C8252" t="s">
        <v>21004</v>
      </c>
      <c r="D8252" t="s">
        <v>1813</v>
      </c>
      <c r="E8252" t="s">
        <v>24</v>
      </c>
      <c r="F8252" s="1">
        <v>29861</v>
      </c>
      <c r="G8252" t="s">
        <v>52</v>
      </c>
      <c r="H8252" t="s">
        <v>53</v>
      </c>
      <c r="I8252">
        <v>3</v>
      </c>
      <c r="J8252" t="s">
        <v>27</v>
      </c>
      <c r="K8252" t="s">
        <v>28</v>
      </c>
      <c r="L8252" s="1">
        <v>51805.999305555997</v>
      </c>
      <c r="M8252" t="s">
        <v>16167</v>
      </c>
      <c r="N8252" t="s">
        <v>16656</v>
      </c>
      <c r="O8252" t="s">
        <v>16115</v>
      </c>
      <c r="P8252" t="s">
        <v>21005</v>
      </c>
      <c r="Q8252" t="s">
        <v>42</v>
      </c>
      <c r="R8252" t="s">
        <v>43</v>
      </c>
      <c r="S8252" t="s">
        <v>44</v>
      </c>
      <c r="T8252" t="s">
        <v>36</v>
      </c>
      <c r="U8252">
        <f>YEAR(Sheet1[[#This Row],[Schedule RetirementDate]])</f>
        <v>2041</v>
      </c>
    </row>
    <row r="8253" spans="1:21" x14ac:dyDescent="0.25">
      <c r="A8253" t="s">
        <v>15975</v>
      </c>
      <c r="B8253" t="s">
        <v>15230</v>
      </c>
      <c r="C8253" t="s">
        <v>21006</v>
      </c>
      <c r="D8253" t="s">
        <v>5509</v>
      </c>
      <c r="E8253" t="s">
        <v>39</v>
      </c>
      <c r="F8253" s="1">
        <v>31083</v>
      </c>
      <c r="G8253" t="s">
        <v>52</v>
      </c>
      <c r="H8253" t="s">
        <v>58</v>
      </c>
      <c r="I8253">
        <v>3</v>
      </c>
      <c r="J8253" t="s">
        <v>27</v>
      </c>
      <c r="K8253" t="s">
        <v>89</v>
      </c>
      <c r="L8253" s="1">
        <v>53021.999305555997</v>
      </c>
      <c r="M8253" t="s">
        <v>16167</v>
      </c>
      <c r="N8253" t="s">
        <v>16656</v>
      </c>
      <c r="O8253" t="s">
        <v>16115</v>
      </c>
      <c r="P8253" t="s">
        <v>21007</v>
      </c>
      <c r="Q8253" t="s">
        <v>33</v>
      </c>
      <c r="R8253" t="s">
        <v>34</v>
      </c>
      <c r="S8253" t="s">
        <v>35</v>
      </c>
      <c r="T8253" t="s">
        <v>36</v>
      </c>
      <c r="U8253">
        <f>YEAR(Sheet1[[#This Row],[Schedule RetirementDate]])</f>
        <v>2045</v>
      </c>
    </row>
    <row r="8254" spans="1:21" x14ac:dyDescent="0.25">
      <c r="A8254" t="s">
        <v>15975</v>
      </c>
      <c r="B8254" t="s">
        <v>15230</v>
      </c>
      <c r="C8254" t="s">
        <v>21008</v>
      </c>
      <c r="D8254" t="s">
        <v>21009</v>
      </c>
      <c r="E8254" t="s">
        <v>24</v>
      </c>
      <c r="F8254" s="1">
        <v>31811</v>
      </c>
      <c r="G8254" t="s">
        <v>25</v>
      </c>
      <c r="H8254" t="s">
        <v>26</v>
      </c>
      <c r="I8254">
        <v>83</v>
      </c>
      <c r="J8254" t="s">
        <v>27</v>
      </c>
      <c r="K8254" t="s">
        <v>89</v>
      </c>
      <c r="L8254" s="1">
        <v>53751.999305555997</v>
      </c>
      <c r="M8254" t="s">
        <v>16167</v>
      </c>
      <c r="N8254" t="s">
        <v>16656</v>
      </c>
      <c r="O8254" t="s">
        <v>16115</v>
      </c>
      <c r="P8254">
        <v>398</v>
      </c>
      <c r="Q8254" t="s">
        <v>1688</v>
      </c>
      <c r="R8254" t="s">
        <v>34</v>
      </c>
      <c r="S8254" t="s">
        <v>35</v>
      </c>
      <c r="T8254" t="s">
        <v>36</v>
      </c>
      <c r="U8254">
        <f>YEAR(Sheet1[[#This Row],[Schedule RetirementDate]])</f>
        <v>2047</v>
      </c>
    </row>
    <row r="8255" spans="1:21" x14ac:dyDescent="0.25">
      <c r="A8255" t="s">
        <v>15975</v>
      </c>
      <c r="B8255" t="s">
        <v>15230</v>
      </c>
      <c r="C8255" t="s">
        <v>21010</v>
      </c>
      <c r="D8255" t="s">
        <v>21011</v>
      </c>
      <c r="E8255" t="s">
        <v>39</v>
      </c>
      <c r="F8255" s="1">
        <v>30817</v>
      </c>
      <c r="G8255" t="s">
        <v>163</v>
      </c>
      <c r="H8255" t="s">
        <v>164</v>
      </c>
      <c r="I8255">
        <v>100</v>
      </c>
      <c r="J8255" t="s">
        <v>110</v>
      </c>
      <c r="K8255" t="s">
        <v>89</v>
      </c>
      <c r="L8255" s="1">
        <v>52017.999988426003</v>
      </c>
      <c r="M8255" t="s">
        <v>16167</v>
      </c>
      <c r="N8255" t="s">
        <v>16656</v>
      </c>
      <c r="O8255" t="s">
        <v>16115</v>
      </c>
      <c r="P8255" t="s">
        <v>32</v>
      </c>
      <c r="Q8255" t="s">
        <v>49</v>
      </c>
      <c r="R8255" t="s">
        <v>34</v>
      </c>
      <c r="S8255" t="s">
        <v>44</v>
      </c>
      <c r="T8255" t="s">
        <v>60</v>
      </c>
      <c r="U8255">
        <f>YEAR(Sheet1[[#This Row],[Schedule RetirementDate]])</f>
        <v>2042</v>
      </c>
    </row>
    <row r="8256" spans="1:21" x14ac:dyDescent="0.25">
      <c r="A8256" t="s">
        <v>15975</v>
      </c>
      <c r="B8256" t="s">
        <v>15230</v>
      </c>
      <c r="C8256" t="s">
        <v>21012</v>
      </c>
      <c r="D8256" t="s">
        <v>21013</v>
      </c>
      <c r="E8256" t="s">
        <v>39</v>
      </c>
      <c r="F8256" s="1">
        <v>25197</v>
      </c>
      <c r="G8256" t="s">
        <v>93</v>
      </c>
      <c r="H8256" t="s">
        <v>94</v>
      </c>
      <c r="I8256">
        <v>200</v>
      </c>
      <c r="J8256" t="s">
        <v>27</v>
      </c>
      <c r="K8256" t="s">
        <v>28</v>
      </c>
      <c r="L8256" s="1">
        <v>47118.999988426003</v>
      </c>
      <c r="M8256" t="s">
        <v>16167</v>
      </c>
      <c r="N8256" t="s">
        <v>16656</v>
      </c>
      <c r="O8256" t="s">
        <v>16115</v>
      </c>
      <c r="P8256" t="s">
        <v>32</v>
      </c>
      <c r="Q8256" t="s">
        <v>156</v>
      </c>
      <c r="R8256" t="s">
        <v>157</v>
      </c>
      <c r="S8256" t="s">
        <v>35</v>
      </c>
      <c r="T8256" t="s">
        <v>36</v>
      </c>
      <c r="U8256">
        <f>YEAR(Sheet1[[#This Row],[Schedule RetirementDate]])</f>
        <v>2028</v>
      </c>
    </row>
    <row r="8257" spans="1:21" x14ac:dyDescent="0.25">
      <c r="A8257" t="s">
        <v>15975</v>
      </c>
      <c r="B8257" t="s">
        <v>15230</v>
      </c>
      <c r="C8257" t="s">
        <v>21014</v>
      </c>
      <c r="D8257" t="s">
        <v>21015</v>
      </c>
      <c r="E8257" t="s">
        <v>24</v>
      </c>
      <c r="F8257" s="1">
        <v>28951</v>
      </c>
      <c r="G8257" t="s">
        <v>104</v>
      </c>
      <c r="H8257" t="s">
        <v>708</v>
      </c>
      <c r="I8257">
        <v>100</v>
      </c>
      <c r="J8257" t="s">
        <v>27</v>
      </c>
      <c r="K8257" t="s">
        <v>89</v>
      </c>
      <c r="L8257" s="1">
        <v>50890.999305555997</v>
      </c>
      <c r="M8257" t="s">
        <v>16167</v>
      </c>
      <c r="N8257" t="s">
        <v>16656</v>
      </c>
      <c r="O8257" t="s">
        <v>16115</v>
      </c>
      <c r="P8257" t="s">
        <v>21016</v>
      </c>
      <c r="Q8257" t="s">
        <v>49</v>
      </c>
      <c r="R8257" t="s">
        <v>34</v>
      </c>
      <c r="S8257" t="s">
        <v>44</v>
      </c>
      <c r="T8257" t="s">
        <v>36</v>
      </c>
      <c r="U8257">
        <f>YEAR(Sheet1[[#This Row],[Schedule RetirementDate]])</f>
        <v>2039</v>
      </c>
    </row>
    <row r="8258" spans="1:21" x14ac:dyDescent="0.25">
      <c r="A8258" t="s">
        <v>15975</v>
      </c>
      <c r="B8258" t="s">
        <v>15230</v>
      </c>
      <c r="C8258" t="s">
        <v>21017</v>
      </c>
      <c r="D8258" t="s">
        <v>11028</v>
      </c>
      <c r="E8258" t="s">
        <v>24</v>
      </c>
      <c r="F8258" s="1">
        <v>31145</v>
      </c>
      <c r="G8258" t="s">
        <v>25</v>
      </c>
      <c r="H8258" t="s">
        <v>26</v>
      </c>
      <c r="I8258">
        <v>83</v>
      </c>
      <c r="J8258" t="s">
        <v>27</v>
      </c>
      <c r="K8258" t="s">
        <v>89</v>
      </c>
      <c r="L8258" s="1">
        <v>53082.999988426003</v>
      </c>
      <c r="M8258" t="s">
        <v>16167</v>
      </c>
      <c r="N8258" t="s">
        <v>16656</v>
      </c>
      <c r="O8258" t="s">
        <v>16115</v>
      </c>
      <c r="P8258">
        <v>46</v>
      </c>
      <c r="Q8258" t="s">
        <v>64</v>
      </c>
      <c r="R8258" t="s">
        <v>65</v>
      </c>
      <c r="S8258" t="s">
        <v>35</v>
      </c>
      <c r="T8258" t="s">
        <v>60</v>
      </c>
      <c r="U8258">
        <f>YEAR(Sheet1[[#This Row],[Schedule RetirementDate]])</f>
        <v>2045</v>
      </c>
    </row>
    <row r="8259" spans="1:21" x14ac:dyDescent="0.25">
      <c r="A8259" t="s">
        <v>15975</v>
      </c>
      <c r="B8259" t="s">
        <v>15230</v>
      </c>
      <c r="C8259" t="s">
        <v>21018</v>
      </c>
      <c r="D8259" t="s">
        <v>319</v>
      </c>
      <c r="E8259" t="s">
        <v>39</v>
      </c>
      <c r="F8259" s="1">
        <v>23723</v>
      </c>
      <c r="G8259" t="s">
        <v>25</v>
      </c>
      <c r="H8259" t="s">
        <v>26</v>
      </c>
      <c r="I8259">
        <v>83</v>
      </c>
      <c r="J8259" t="s">
        <v>27</v>
      </c>
      <c r="K8259" t="s">
        <v>28</v>
      </c>
      <c r="L8259" s="1">
        <v>45657.999305555997</v>
      </c>
      <c r="M8259" t="s">
        <v>16167</v>
      </c>
      <c r="N8259" t="s">
        <v>16656</v>
      </c>
      <c r="O8259" t="s">
        <v>16115</v>
      </c>
      <c r="P8259" t="s">
        <v>21019</v>
      </c>
      <c r="Q8259" t="s">
        <v>119</v>
      </c>
      <c r="R8259" t="s">
        <v>65</v>
      </c>
      <c r="S8259" t="s">
        <v>35</v>
      </c>
      <c r="T8259" t="s">
        <v>36</v>
      </c>
      <c r="U8259">
        <f>YEAR(Sheet1[[#This Row],[Schedule RetirementDate]])</f>
        <v>2024</v>
      </c>
    </row>
    <row r="8260" spans="1:21" x14ac:dyDescent="0.25">
      <c r="A8260" t="s">
        <v>15975</v>
      </c>
      <c r="B8260" t="s">
        <v>15230</v>
      </c>
      <c r="C8260" t="s">
        <v>21020</v>
      </c>
      <c r="D8260" t="s">
        <v>2746</v>
      </c>
      <c r="E8260" t="s">
        <v>39</v>
      </c>
      <c r="F8260" s="1">
        <v>23950</v>
      </c>
      <c r="G8260" t="s">
        <v>25</v>
      </c>
      <c r="H8260" t="s">
        <v>26</v>
      </c>
      <c r="I8260">
        <v>83</v>
      </c>
      <c r="J8260" t="s">
        <v>27</v>
      </c>
      <c r="K8260" t="s">
        <v>28</v>
      </c>
      <c r="L8260" s="1">
        <v>45869.999988426003</v>
      </c>
      <c r="M8260" t="s">
        <v>16167</v>
      </c>
      <c r="N8260" t="s">
        <v>16656</v>
      </c>
      <c r="O8260" t="s">
        <v>16115</v>
      </c>
      <c r="P8260" t="s">
        <v>21021</v>
      </c>
      <c r="Q8260" t="s">
        <v>49</v>
      </c>
      <c r="R8260" t="s">
        <v>34</v>
      </c>
      <c r="S8260" t="s">
        <v>44</v>
      </c>
      <c r="T8260" t="s">
        <v>36</v>
      </c>
      <c r="U8260">
        <f>YEAR(Sheet1[[#This Row],[Schedule RetirementDate]])</f>
        <v>2025</v>
      </c>
    </row>
    <row r="8261" spans="1:21" x14ac:dyDescent="0.25">
      <c r="A8261" t="s">
        <v>15975</v>
      </c>
      <c r="B8261" t="s">
        <v>15230</v>
      </c>
      <c r="C8261" t="s">
        <v>21022</v>
      </c>
      <c r="D8261" t="s">
        <v>3206</v>
      </c>
      <c r="E8261" t="s">
        <v>39</v>
      </c>
      <c r="F8261" s="1">
        <v>32509</v>
      </c>
      <c r="G8261" t="s">
        <v>52</v>
      </c>
      <c r="H8261" t="s">
        <v>77</v>
      </c>
      <c r="I8261">
        <v>3</v>
      </c>
      <c r="J8261" t="s">
        <v>27</v>
      </c>
      <c r="K8261" t="s">
        <v>89</v>
      </c>
      <c r="L8261" s="1">
        <v>54423.999305555997</v>
      </c>
      <c r="M8261" t="s">
        <v>16167</v>
      </c>
      <c r="N8261" t="s">
        <v>16656</v>
      </c>
      <c r="O8261" t="s">
        <v>16115</v>
      </c>
      <c r="P8261" t="s">
        <v>21023</v>
      </c>
      <c r="Q8261" t="s">
        <v>42</v>
      </c>
      <c r="R8261" t="s">
        <v>43</v>
      </c>
      <c r="S8261" t="s">
        <v>44</v>
      </c>
      <c r="T8261" t="s">
        <v>60</v>
      </c>
      <c r="U8261">
        <f>YEAR(Sheet1[[#This Row],[Schedule RetirementDate]])</f>
        <v>2048</v>
      </c>
    </row>
    <row r="8262" spans="1:21" x14ac:dyDescent="0.25">
      <c r="A8262" t="s">
        <v>15975</v>
      </c>
      <c r="B8262" t="s">
        <v>21024</v>
      </c>
      <c r="C8262" t="s">
        <v>21025</v>
      </c>
      <c r="D8262" t="s">
        <v>21026</v>
      </c>
      <c r="E8262" t="s">
        <v>39</v>
      </c>
      <c r="F8262" s="1">
        <v>32781</v>
      </c>
      <c r="G8262" t="s">
        <v>25</v>
      </c>
      <c r="H8262" t="s">
        <v>26</v>
      </c>
      <c r="I8262">
        <v>83</v>
      </c>
      <c r="J8262" t="s">
        <v>27</v>
      </c>
      <c r="K8262" t="s">
        <v>89</v>
      </c>
      <c r="L8262" s="1">
        <v>54696.999305555997</v>
      </c>
      <c r="M8262" t="s">
        <v>16167</v>
      </c>
      <c r="N8262" t="s">
        <v>16656</v>
      </c>
      <c r="O8262" t="s">
        <v>16115</v>
      </c>
      <c r="P8262" t="s">
        <v>21027</v>
      </c>
      <c r="Q8262" t="s">
        <v>33</v>
      </c>
      <c r="R8262" t="s">
        <v>34</v>
      </c>
      <c r="S8262" t="s">
        <v>35</v>
      </c>
      <c r="T8262" t="s">
        <v>60</v>
      </c>
      <c r="U8262">
        <f>YEAR(Sheet1[[#This Row],[Schedule RetirementDate]])</f>
        <v>2049</v>
      </c>
    </row>
    <row r="8263" spans="1:21" x14ac:dyDescent="0.25">
      <c r="A8263" t="s">
        <v>15975</v>
      </c>
      <c r="B8263" t="s">
        <v>21024</v>
      </c>
      <c r="C8263" t="s">
        <v>21028</v>
      </c>
      <c r="D8263" t="s">
        <v>8761</v>
      </c>
      <c r="E8263" t="s">
        <v>39</v>
      </c>
      <c r="F8263" s="1">
        <v>22803</v>
      </c>
      <c r="G8263" t="s">
        <v>25</v>
      </c>
      <c r="H8263" t="s">
        <v>26</v>
      </c>
      <c r="I8263">
        <v>83</v>
      </c>
      <c r="J8263" t="s">
        <v>27</v>
      </c>
      <c r="K8263" t="s">
        <v>28</v>
      </c>
      <c r="L8263" s="1">
        <v>44742.999988426003</v>
      </c>
      <c r="M8263" t="s">
        <v>16167</v>
      </c>
      <c r="N8263" t="s">
        <v>16656</v>
      </c>
      <c r="O8263" t="s">
        <v>16115</v>
      </c>
      <c r="P8263" t="s">
        <v>32</v>
      </c>
      <c r="Q8263" t="s">
        <v>119</v>
      </c>
      <c r="R8263" t="s">
        <v>65</v>
      </c>
      <c r="S8263" t="s">
        <v>35</v>
      </c>
      <c r="T8263" t="s">
        <v>36</v>
      </c>
      <c r="U8263">
        <f>YEAR(Sheet1[[#This Row],[Schedule RetirementDate]])</f>
        <v>2022</v>
      </c>
    </row>
    <row r="8264" spans="1:21" x14ac:dyDescent="0.25">
      <c r="A8264" t="s">
        <v>15975</v>
      </c>
      <c r="B8264" t="s">
        <v>21024</v>
      </c>
      <c r="C8264" t="s">
        <v>21029</v>
      </c>
      <c r="D8264" t="s">
        <v>5724</v>
      </c>
      <c r="E8264" t="s">
        <v>24</v>
      </c>
      <c r="F8264" s="1">
        <v>24400</v>
      </c>
      <c r="G8264" t="s">
        <v>499</v>
      </c>
      <c r="H8264" t="s">
        <v>105</v>
      </c>
      <c r="I8264">
        <v>101</v>
      </c>
      <c r="J8264" t="s">
        <v>27</v>
      </c>
      <c r="K8264" t="s">
        <v>28</v>
      </c>
      <c r="L8264" s="1">
        <v>46326.999305555997</v>
      </c>
      <c r="M8264" t="s">
        <v>16167</v>
      </c>
      <c r="N8264" t="s">
        <v>16656</v>
      </c>
      <c r="O8264" t="s">
        <v>16115</v>
      </c>
      <c r="P8264" t="s">
        <v>21030</v>
      </c>
      <c r="Q8264" t="s">
        <v>33</v>
      </c>
      <c r="R8264" t="s">
        <v>34</v>
      </c>
      <c r="S8264" t="s">
        <v>35</v>
      </c>
      <c r="T8264" t="s">
        <v>36</v>
      </c>
      <c r="U8264">
        <f>YEAR(Sheet1[[#This Row],[Schedule RetirementDate]])</f>
        <v>2026</v>
      </c>
    </row>
    <row r="8265" spans="1:21" x14ac:dyDescent="0.25">
      <c r="A8265" t="s">
        <v>15975</v>
      </c>
      <c r="B8265" t="s">
        <v>21031</v>
      </c>
      <c r="C8265" t="s">
        <v>21032</v>
      </c>
      <c r="D8265" t="s">
        <v>21033</v>
      </c>
      <c r="E8265" t="s">
        <v>39</v>
      </c>
      <c r="F8265" s="1">
        <v>23444</v>
      </c>
      <c r="G8265" t="s">
        <v>151</v>
      </c>
      <c r="H8265" t="s">
        <v>32</v>
      </c>
      <c r="I8265">
        <v>70</v>
      </c>
      <c r="J8265" t="s">
        <v>110</v>
      </c>
      <c r="K8265" t="s">
        <v>28</v>
      </c>
      <c r="L8265" s="1">
        <v>44651.999305555997</v>
      </c>
      <c r="M8265" t="s">
        <v>16151</v>
      </c>
      <c r="N8265" t="s">
        <v>16152</v>
      </c>
      <c r="O8265" t="s">
        <v>16153</v>
      </c>
      <c r="P8265" t="s">
        <v>21034</v>
      </c>
      <c r="Q8265" t="s">
        <v>119</v>
      </c>
      <c r="R8265" t="s">
        <v>65</v>
      </c>
      <c r="S8265" t="s">
        <v>35</v>
      </c>
      <c r="T8265" t="s">
        <v>36</v>
      </c>
      <c r="U8265">
        <f>YEAR(Sheet1[[#This Row],[Schedule RetirementDate]])</f>
        <v>2022</v>
      </c>
    </row>
    <row r="8266" spans="1:21" x14ac:dyDescent="0.25">
      <c r="A8266" t="s">
        <v>15975</v>
      </c>
      <c r="B8266" t="s">
        <v>21031</v>
      </c>
      <c r="C8266" t="s">
        <v>21035</v>
      </c>
      <c r="D8266" t="s">
        <v>21036</v>
      </c>
      <c r="E8266" t="s">
        <v>39</v>
      </c>
      <c r="F8266" s="1">
        <v>23424</v>
      </c>
      <c r="G8266" t="s">
        <v>52</v>
      </c>
      <c r="H8266" t="s">
        <v>58</v>
      </c>
      <c r="I8266">
        <v>3</v>
      </c>
      <c r="J8266" t="s">
        <v>27</v>
      </c>
      <c r="K8266" t="s">
        <v>28</v>
      </c>
      <c r="L8266" s="1">
        <v>45351.999988426003</v>
      </c>
      <c r="M8266" t="s">
        <v>16151</v>
      </c>
      <c r="N8266" t="s">
        <v>16152</v>
      </c>
      <c r="O8266" t="s">
        <v>16153</v>
      </c>
      <c r="P8266" t="s">
        <v>21037</v>
      </c>
      <c r="Q8266" t="s">
        <v>49</v>
      </c>
      <c r="R8266" t="s">
        <v>34</v>
      </c>
      <c r="S8266" t="s">
        <v>35</v>
      </c>
      <c r="T8266" t="s">
        <v>36</v>
      </c>
      <c r="U8266">
        <f>YEAR(Sheet1[[#This Row],[Schedule RetirementDate]])</f>
        <v>2024</v>
      </c>
    </row>
    <row r="8267" spans="1:21" x14ac:dyDescent="0.25">
      <c r="A8267" t="s">
        <v>15975</v>
      </c>
      <c r="B8267" t="s">
        <v>21031</v>
      </c>
      <c r="C8267" t="s">
        <v>21038</v>
      </c>
      <c r="D8267" t="s">
        <v>10657</v>
      </c>
      <c r="E8267" t="s">
        <v>39</v>
      </c>
      <c r="F8267" s="1">
        <v>23898</v>
      </c>
      <c r="G8267" t="s">
        <v>25</v>
      </c>
      <c r="H8267" t="s">
        <v>26</v>
      </c>
      <c r="I8267">
        <v>83</v>
      </c>
      <c r="J8267" t="s">
        <v>27</v>
      </c>
      <c r="K8267" t="s">
        <v>28</v>
      </c>
      <c r="L8267" s="1">
        <v>45838.999988426003</v>
      </c>
      <c r="M8267" t="s">
        <v>16151</v>
      </c>
      <c r="N8267" t="s">
        <v>16152</v>
      </c>
      <c r="O8267" t="s">
        <v>16153</v>
      </c>
      <c r="P8267" t="s">
        <v>21039</v>
      </c>
      <c r="Q8267" t="s">
        <v>49</v>
      </c>
      <c r="R8267" t="s">
        <v>34</v>
      </c>
      <c r="S8267" t="s">
        <v>44</v>
      </c>
      <c r="T8267" t="s">
        <v>36</v>
      </c>
      <c r="U8267">
        <f>YEAR(Sheet1[[#This Row],[Schedule RetirementDate]])</f>
        <v>2025</v>
      </c>
    </row>
    <row r="8268" spans="1:21" x14ac:dyDescent="0.25">
      <c r="A8268" t="s">
        <v>15975</v>
      </c>
      <c r="B8268" t="s">
        <v>21031</v>
      </c>
      <c r="C8268" t="s">
        <v>21040</v>
      </c>
      <c r="D8268" t="s">
        <v>21041</v>
      </c>
      <c r="E8268" t="s">
        <v>24</v>
      </c>
      <c r="F8268" s="1">
        <v>31099</v>
      </c>
      <c r="G8268" t="s">
        <v>513</v>
      </c>
      <c r="H8268" t="s">
        <v>105</v>
      </c>
      <c r="I8268">
        <v>100</v>
      </c>
      <c r="J8268" t="s">
        <v>27</v>
      </c>
      <c r="K8268" t="s">
        <v>89</v>
      </c>
      <c r="L8268" s="1">
        <v>52290.999305555997</v>
      </c>
      <c r="M8268" t="s">
        <v>16151</v>
      </c>
      <c r="N8268" t="s">
        <v>16152</v>
      </c>
      <c r="O8268" t="s">
        <v>16153</v>
      </c>
      <c r="P8268" t="s">
        <v>21042</v>
      </c>
      <c r="Q8268" t="s">
        <v>137</v>
      </c>
      <c r="R8268" t="s">
        <v>43</v>
      </c>
      <c r="S8268" t="s">
        <v>138</v>
      </c>
      <c r="T8268" t="s">
        <v>60</v>
      </c>
      <c r="U8268">
        <f>YEAR(Sheet1[[#This Row],[Schedule RetirementDate]])</f>
        <v>2043</v>
      </c>
    </row>
    <row r="8269" spans="1:21" x14ac:dyDescent="0.25">
      <c r="A8269" t="s">
        <v>15975</v>
      </c>
      <c r="B8269" t="s">
        <v>21031</v>
      </c>
      <c r="C8269" t="s">
        <v>21043</v>
      </c>
      <c r="D8269" t="s">
        <v>2898</v>
      </c>
      <c r="E8269" t="s">
        <v>39</v>
      </c>
      <c r="F8269" s="1">
        <v>21410</v>
      </c>
      <c r="G8269" t="s">
        <v>52</v>
      </c>
      <c r="H8269" t="s">
        <v>58</v>
      </c>
      <c r="I8269">
        <v>3</v>
      </c>
      <c r="J8269" t="s">
        <v>27</v>
      </c>
      <c r="K8269" t="s">
        <v>28</v>
      </c>
      <c r="L8269" s="1">
        <v>43343.999988426003</v>
      </c>
      <c r="M8269" t="s">
        <v>16151</v>
      </c>
      <c r="N8269" t="s">
        <v>16152</v>
      </c>
      <c r="O8269" t="s">
        <v>16153</v>
      </c>
      <c r="P8269" t="s">
        <v>21044</v>
      </c>
      <c r="Q8269" t="s">
        <v>49</v>
      </c>
      <c r="R8269" t="s">
        <v>34</v>
      </c>
      <c r="S8269" t="s">
        <v>35</v>
      </c>
      <c r="T8269" t="s">
        <v>36</v>
      </c>
      <c r="U8269">
        <f>YEAR(Sheet1[[#This Row],[Schedule RetirementDate]])</f>
        <v>2018</v>
      </c>
    </row>
    <row r="8270" spans="1:21" x14ac:dyDescent="0.25">
      <c r="A8270" t="s">
        <v>15975</v>
      </c>
      <c r="B8270" t="s">
        <v>21031</v>
      </c>
      <c r="C8270" t="s">
        <v>21045</v>
      </c>
      <c r="D8270" t="s">
        <v>21046</v>
      </c>
      <c r="E8270" t="s">
        <v>39</v>
      </c>
      <c r="F8270" s="1">
        <v>27592</v>
      </c>
      <c r="G8270" t="s">
        <v>100</v>
      </c>
      <c r="H8270" t="s">
        <v>58</v>
      </c>
      <c r="I8270">
        <v>28</v>
      </c>
      <c r="J8270" t="s">
        <v>27</v>
      </c>
      <c r="K8270" t="s">
        <v>89</v>
      </c>
      <c r="L8270" s="1">
        <v>48791.999305555997</v>
      </c>
      <c r="M8270" t="s">
        <v>16151</v>
      </c>
      <c r="N8270" t="s">
        <v>16152</v>
      </c>
      <c r="O8270" t="s">
        <v>16153</v>
      </c>
      <c r="P8270">
        <v>2169</v>
      </c>
      <c r="Q8270" t="s">
        <v>55</v>
      </c>
      <c r="R8270" t="s">
        <v>34</v>
      </c>
      <c r="S8270" t="s">
        <v>35</v>
      </c>
      <c r="T8270" t="s">
        <v>60</v>
      </c>
      <c r="U8270">
        <f>YEAR(Sheet1[[#This Row],[Schedule RetirementDate]])</f>
        <v>2033</v>
      </c>
    </row>
    <row r="8271" spans="1:21" x14ac:dyDescent="0.25">
      <c r="A8271" t="s">
        <v>15975</v>
      </c>
      <c r="B8271" t="s">
        <v>21031</v>
      </c>
      <c r="C8271" t="s">
        <v>21047</v>
      </c>
      <c r="D8271" t="s">
        <v>12987</v>
      </c>
      <c r="E8271" t="s">
        <v>24</v>
      </c>
      <c r="F8271" s="1">
        <v>30118</v>
      </c>
      <c r="G8271" t="s">
        <v>393</v>
      </c>
      <c r="H8271" t="s">
        <v>164</v>
      </c>
      <c r="I8271">
        <v>100</v>
      </c>
      <c r="J8271" t="s">
        <v>110</v>
      </c>
      <c r="K8271" t="s">
        <v>89</v>
      </c>
      <c r="L8271" s="1">
        <v>51317.999305555997</v>
      </c>
      <c r="M8271" t="s">
        <v>16151</v>
      </c>
      <c r="N8271" t="s">
        <v>16152</v>
      </c>
      <c r="O8271" t="s">
        <v>16153</v>
      </c>
      <c r="P8271" t="s">
        <v>21048</v>
      </c>
      <c r="Q8271" t="s">
        <v>49</v>
      </c>
      <c r="R8271" t="s">
        <v>34</v>
      </c>
      <c r="S8271" t="s">
        <v>44</v>
      </c>
      <c r="T8271" t="s">
        <v>60</v>
      </c>
      <c r="U8271">
        <f>YEAR(Sheet1[[#This Row],[Schedule RetirementDate]])</f>
        <v>2040</v>
      </c>
    </row>
    <row r="8272" spans="1:21" x14ac:dyDescent="0.25">
      <c r="A8272" t="s">
        <v>15975</v>
      </c>
      <c r="B8272" t="s">
        <v>21031</v>
      </c>
      <c r="C8272" t="s">
        <v>21049</v>
      </c>
      <c r="D8272" t="s">
        <v>16616</v>
      </c>
      <c r="E8272" t="s">
        <v>39</v>
      </c>
      <c r="F8272" s="1">
        <v>24084</v>
      </c>
      <c r="G8272" t="s">
        <v>93</v>
      </c>
      <c r="H8272" t="s">
        <v>94</v>
      </c>
      <c r="I8272">
        <v>200</v>
      </c>
      <c r="J8272" t="s">
        <v>27</v>
      </c>
      <c r="K8272" t="s">
        <v>28</v>
      </c>
      <c r="L8272" s="1">
        <v>46022.999988426003</v>
      </c>
      <c r="M8272" t="s">
        <v>16151</v>
      </c>
      <c r="N8272" t="s">
        <v>16152</v>
      </c>
      <c r="O8272" t="s">
        <v>16153</v>
      </c>
      <c r="P8272" t="s">
        <v>21050</v>
      </c>
      <c r="Q8272" t="s">
        <v>33</v>
      </c>
      <c r="R8272" t="s">
        <v>34</v>
      </c>
      <c r="S8272" t="s">
        <v>35</v>
      </c>
      <c r="T8272" t="s">
        <v>36</v>
      </c>
      <c r="U8272">
        <f>YEAR(Sheet1[[#This Row],[Schedule RetirementDate]])</f>
        <v>2025</v>
      </c>
    </row>
    <row r="8273" spans="1:21" x14ac:dyDescent="0.25">
      <c r="A8273" t="s">
        <v>15975</v>
      </c>
      <c r="B8273" t="s">
        <v>21031</v>
      </c>
      <c r="C8273" t="s">
        <v>21051</v>
      </c>
      <c r="D8273" t="s">
        <v>21052</v>
      </c>
      <c r="E8273" t="s">
        <v>39</v>
      </c>
      <c r="F8273" s="1">
        <v>23899</v>
      </c>
      <c r="G8273" t="s">
        <v>499</v>
      </c>
      <c r="H8273" t="s">
        <v>105</v>
      </c>
      <c r="I8273">
        <v>101</v>
      </c>
      <c r="J8273" t="s">
        <v>27</v>
      </c>
      <c r="K8273" t="s">
        <v>28</v>
      </c>
      <c r="L8273" s="1">
        <v>45838.999305555997</v>
      </c>
      <c r="M8273" t="s">
        <v>16151</v>
      </c>
      <c r="N8273" t="s">
        <v>16152</v>
      </c>
      <c r="O8273" t="s">
        <v>16153</v>
      </c>
      <c r="P8273" t="s">
        <v>21053</v>
      </c>
      <c r="Q8273" t="s">
        <v>49</v>
      </c>
      <c r="R8273" t="s">
        <v>34</v>
      </c>
      <c r="S8273" t="s">
        <v>35</v>
      </c>
      <c r="T8273" t="s">
        <v>36</v>
      </c>
      <c r="U8273">
        <f>YEAR(Sheet1[[#This Row],[Schedule RetirementDate]])</f>
        <v>2025</v>
      </c>
    </row>
    <row r="8274" spans="1:21" x14ac:dyDescent="0.25">
      <c r="A8274" t="s">
        <v>15975</v>
      </c>
      <c r="B8274" t="s">
        <v>21031</v>
      </c>
      <c r="C8274" t="s">
        <v>21054</v>
      </c>
      <c r="D8274" t="s">
        <v>14648</v>
      </c>
      <c r="E8274" t="s">
        <v>39</v>
      </c>
      <c r="F8274" s="1">
        <v>23219</v>
      </c>
      <c r="G8274" t="s">
        <v>25</v>
      </c>
      <c r="H8274" t="s">
        <v>795</v>
      </c>
      <c r="I8274">
        <v>83</v>
      </c>
      <c r="J8274" t="s">
        <v>27</v>
      </c>
      <c r="K8274" t="s">
        <v>28</v>
      </c>
      <c r="L8274" s="1">
        <v>45138.999305555997</v>
      </c>
      <c r="M8274" t="s">
        <v>16151</v>
      </c>
      <c r="N8274" t="s">
        <v>16152</v>
      </c>
      <c r="O8274" t="s">
        <v>16153</v>
      </c>
      <c r="P8274">
        <v>137</v>
      </c>
      <c r="Q8274" t="s">
        <v>137</v>
      </c>
      <c r="R8274" t="s">
        <v>43</v>
      </c>
      <c r="S8274" t="s">
        <v>44</v>
      </c>
      <c r="T8274" t="s">
        <v>36</v>
      </c>
      <c r="U8274">
        <f>YEAR(Sheet1[[#This Row],[Schedule RetirementDate]])</f>
        <v>2023</v>
      </c>
    </row>
    <row r="8275" spans="1:21" x14ac:dyDescent="0.25">
      <c r="A8275" t="s">
        <v>15975</v>
      </c>
      <c r="B8275" t="s">
        <v>21031</v>
      </c>
      <c r="C8275" t="s">
        <v>21055</v>
      </c>
      <c r="D8275" t="s">
        <v>21056</v>
      </c>
      <c r="E8275" t="s">
        <v>39</v>
      </c>
      <c r="F8275" s="1">
        <v>25461</v>
      </c>
      <c r="G8275" t="s">
        <v>52</v>
      </c>
      <c r="H8275" t="s">
        <v>58</v>
      </c>
      <c r="I8275">
        <v>3</v>
      </c>
      <c r="J8275" t="s">
        <v>27</v>
      </c>
      <c r="K8275" t="s">
        <v>28</v>
      </c>
      <c r="L8275" s="1">
        <v>47391.999305555997</v>
      </c>
      <c r="M8275" t="s">
        <v>16151</v>
      </c>
      <c r="N8275" t="s">
        <v>16152</v>
      </c>
      <c r="O8275" t="s">
        <v>16153</v>
      </c>
      <c r="P8275" t="s">
        <v>32</v>
      </c>
      <c r="Q8275" t="s">
        <v>33</v>
      </c>
      <c r="R8275" t="s">
        <v>34</v>
      </c>
      <c r="S8275" t="s">
        <v>35</v>
      </c>
      <c r="T8275" t="s">
        <v>36</v>
      </c>
      <c r="U8275">
        <f>YEAR(Sheet1[[#This Row],[Schedule RetirementDate]])</f>
        <v>2029</v>
      </c>
    </row>
    <row r="8276" spans="1:21" x14ac:dyDescent="0.25">
      <c r="A8276" t="s">
        <v>15975</v>
      </c>
      <c r="B8276" t="s">
        <v>21031</v>
      </c>
      <c r="C8276" t="s">
        <v>21057</v>
      </c>
      <c r="D8276" t="s">
        <v>21058</v>
      </c>
      <c r="E8276" t="s">
        <v>24</v>
      </c>
      <c r="F8276" s="1">
        <v>30015</v>
      </c>
      <c r="G8276" t="s">
        <v>109</v>
      </c>
      <c r="H8276" t="s">
        <v>164</v>
      </c>
      <c r="I8276">
        <v>100</v>
      </c>
      <c r="J8276" t="s">
        <v>110</v>
      </c>
      <c r="K8276" t="s">
        <v>28</v>
      </c>
      <c r="L8276" s="1">
        <v>51956.999305555997</v>
      </c>
      <c r="M8276" t="s">
        <v>16151</v>
      </c>
      <c r="N8276" t="s">
        <v>16152</v>
      </c>
      <c r="O8276" t="s">
        <v>16153</v>
      </c>
      <c r="P8276">
        <v>194</v>
      </c>
      <c r="Q8276" t="s">
        <v>49</v>
      </c>
      <c r="R8276" t="s">
        <v>34</v>
      </c>
      <c r="S8276" t="s">
        <v>44</v>
      </c>
      <c r="T8276" t="s">
        <v>36</v>
      </c>
      <c r="U8276">
        <f>YEAR(Sheet1[[#This Row],[Schedule RetirementDate]])</f>
        <v>2042</v>
      </c>
    </row>
    <row r="8277" spans="1:21" x14ac:dyDescent="0.25">
      <c r="A8277" t="s">
        <v>15975</v>
      </c>
      <c r="B8277" t="s">
        <v>21031</v>
      </c>
      <c r="C8277" t="s">
        <v>21059</v>
      </c>
      <c r="D8277" t="s">
        <v>21060</v>
      </c>
      <c r="E8277" t="s">
        <v>39</v>
      </c>
      <c r="F8277" s="1">
        <v>23629</v>
      </c>
      <c r="G8277" t="s">
        <v>52</v>
      </c>
      <c r="H8277" t="s">
        <v>77</v>
      </c>
      <c r="I8277">
        <v>3</v>
      </c>
      <c r="J8277" t="s">
        <v>27</v>
      </c>
      <c r="K8277" t="s">
        <v>28</v>
      </c>
      <c r="L8277" s="1">
        <v>45565.999988426003</v>
      </c>
      <c r="M8277" t="s">
        <v>16151</v>
      </c>
      <c r="N8277" t="s">
        <v>16152</v>
      </c>
      <c r="O8277" t="s">
        <v>16153</v>
      </c>
      <c r="P8277" t="s">
        <v>32</v>
      </c>
      <c r="Q8277" t="s">
        <v>156</v>
      </c>
      <c r="R8277" t="s">
        <v>157</v>
      </c>
      <c r="S8277" t="s">
        <v>35</v>
      </c>
      <c r="T8277" t="s">
        <v>36</v>
      </c>
      <c r="U8277">
        <f>YEAR(Sheet1[[#This Row],[Schedule RetirementDate]])</f>
        <v>2024</v>
      </c>
    </row>
    <row r="8278" spans="1:21" x14ac:dyDescent="0.25">
      <c r="A8278" t="s">
        <v>15975</v>
      </c>
      <c r="B8278" t="s">
        <v>21031</v>
      </c>
      <c r="C8278" t="s">
        <v>21061</v>
      </c>
      <c r="D8278" t="s">
        <v>21062</v>
      </c>
      <c r="E8278" t="s">
        <v>24</v>
      </c>
      <c r="F8278" s="1">
        <v>29226</v>
      </c>
      <c r="G8278" t="s">
        <v>52</v>
      </c>
      <c r="H8278" t="s">
        <v>77</v>
      </c>
      <c r="I8278">
        <v>3</v>
      </c>
      <c r="J8278" t="s">
        <v>27</v>
      </c>
      <c r="K8278" t="s">
        <v>28</v>
      </c>
      <c r="L8278" s="1">
        <v>51166.999305555997</v>
      </c>
      <c r="M8278" t="s">
        <v>16151</v>
      </c>
      <c r="N8278" t="s">
        <v>16152</v>
      </c>
      <c r="O8278" t="s">
        <v>16153</v>
      </c>
      <c r="P8278" t="s">
        <v>16473</v>
      </c>
      <c r="Q8278" t="s">
        <v>55</v>
      </c>
      <c r="R8278" t="s">
        <v>34</v>
      </c>
      <c r="S8278" t="s">
        <v>35</v>
      </c>
      <c r="T8278" t="s">
        <v>36</v>
      </c>
      <c r="U8278">
        <f>YEAR(Sheet1[[#This Row],[Schedule RetirementDate]])</f>
        <v>2040</v>
      </c>
    </row>
    <row r="8279" spans="1:21" x14ac:dyDescent="0.25">
      <c r="A8279" t="s">
        <v>15975</v>
      </c>
      <c r="B8279" t="s">
        <v>21063</v>
      </c>
      <c r="C8279" t="s">
        <v>21064</v>
      </c>
      <c r="D8279" t="s">
        <v>2769</v>
      </c>
      <c r="E8279" t="s">
        <v>24</v>
      </c>
      <c r="F8279" s="1">
        <v>23141</v>
      </c>
      <c r="G8279" t="s">
        <v>109</v>
      </c>
      <c r="H8279" t="s">
        <v>164</v>
      </c>
      <c r="I8279">
        <v>100</v>
      </c>
      <c r="J8279" t="s">
        <v>110</v>
      </c>
      <c r="K8279" t="s">
        <v>28</v>
      </c>
      <c r="L8279" s="1">
        <v>45077.999988426003</v>
      </c>
      <c r="M8279" t="s">
        <v>16151</v>
      </c>
      <c r="N8279" t="s">
        <v>17424</v>
      </c>
      <c r="O8279" t="s">
        <v>16153</v>
      </c>
      <c r="P8279" t="s">
        <v>21065</v>
      </c>
      <c r="Q8279" t="s">
        <v>49</v>
      </c>
      <c r="R8279" t="s">
        <v>34</v>
      </c>
      <c r="S8279" t="s">
        <v>138</v>
      </c>
      <c r="T8279" t="s">
        <v>36</v>
      </c>
      <c r="U8279">
        <f>YEAR(Sheet1[[#This Row],[Schedule RetirementDate]])</f>
        <v>2023</v>
      </c>
    </row>
    <row r="8280" spans="1:21" x14ac:dyDescent="0.25">
      <c r="A8280" t="s">
        <v>15975</v>
      </c>
      <c r="B8280" t="s">
        <v>21063</v>
      </c>
      <c r="C8280" t="s">
        <v>21066</v>
      </c>
      <c r="D8280" t="s">
        <v>15447</v>
      </c>
      <c r="E8280" t="s">
        <v>39</v>
      </c>
      <c r="F8280" s="1">
        <v>24873</v>
      </c>
      <c r="G8280" t="s">
        <v>25</v>
      </c>
      <c r="H8280" t="s">
        <v>26</v>
      </c>
      <c r="I8280">
        <v>83</v>
      </c>
      <c r="J8280" t="s">
        <v>27</v>
      </c>
      <c r="K8280" t="s">
        <v>28</v>
      </c>
      <c r="L8280" s="1">
        <v>46812.999305555997</v>
      </c>
      <c r="M8280" t="s">
        <v>16151</v>
      </c>
      <c r="N8280" t="s">
        <v>17424</v>
      </c>
      <c r="O8280" t="s">
        <v>16153</v>
      </c>
      <c r="P8280" t="s">
        <v>21067</v>
      </c>
      <c r="Q8280" t="s">
        <v>137</v>
      </c>
      <c r="R8280" t="s">
        <v>43</v>
      </c>
      <c r="S8280" t="s">
        <v>44</v>
      </c>
      <c r="T8280" t="s">
        <v>36</v>
      </c>
      <c r="U8280">
        <f>YEAR(Sheet1[[#This Row],[Schedule RetirementDate]])</f>
        <v>2028</v>
      </c>
    </row>
    <row r="8281" spans="1:21" x14ac:dyDescent="0.25">
      <c r="A8281" t="s">
        <v>15975</v>
      </c>
      <c r="B8281" t="s">
        <v>21063</v>
      </c>
      <c r="C8281" t="s">
        <v>21068</v>
      </c>
      <c r="D8281" t="s">
        <v>20545</v>
      </c>
      <c r="E8281" t="s">
        <v>24</v>
      </c>
      <c r="F8281" s="1">
        <v>24660</v>
      </c>
      <c r="G8281" t="s">
        <v>25</v>
      </c>
      <c r="H8281" t="s">
        <v>26</v>
      </c>
      <c r="I8281">
        <v>83</v>
      </c>
      <c r="J8281" t="s">
        <v>27</v>
      </c>
      <c r="K8281" t="s">
        <v>28</v>
      </c>
      <c r="L8281" s="1">
        <v>46599.999988426003</v>
      </c>
      <c r="M8281" t="s">
        <v>16151</v>
      </c>
      <c r="N8281" t="s">
        <v>17424</v>
      </c>
      <c r="O8281" t="s">
        <v>16153</v>
      </c>
      <c r="P8281" t="s">
        <v>21069</v>
      </c>
      <c r="Q8281" t="s">
        <v>130</v>
      </c>
      <c r="R8281" t="s">
        <v>65</v>
      </c>
      <c r="S8281" t="s">
        <v>35</v>
      </c>
      <c r="T8281" t="s">
        <v>36</v>
      </c>
      <c r="U8281">
        <f>YEAR(Sheet1[[#This Row],[Schedule RetirementDate]])</f>
        <v>2027</v>
      </c>
    </row>
    <row r="8282" spans="1:21" x14ac:dyDescent="0.25">
      <c r="A8282" t="s">
        <v>15975</v>
      </c>
      <c r="B8282" t="s">
        <v>21063</v>
      </c>
      <c r="C8282" t="s">
        <v>21070</v>
      </c>
      <c r="D8282" t="s">
        <v>5548</v>
      </c>
      <c r="E8282" t="s">
        <v>39</v>
      </c>
      <c r="F8282" s="1">
        <v>24581</v>
      </c>
      <c r="G8282" t="s">
        <v>25</v>
      </c>
      <c r="H8282" t="s">
        <v>26</v>
      </c>
      <c r="I8282">
        <v>83</v>
      </c>
      <c r="J8282" t="s">
        <v>27</v>
      </c>
      <c r="K8282" t="s">
        <v>28</v>
      </c>
      <c r="L8282" s="1">
        <v>46507.999988426003</v>
      </c>
      <c r="M8282" t="s">
        <v>16151</v>
      </c>
      <c r="N8282" t="s">
        <v>17424</v>
      </c>
      <c r="O8282" t="s">
        <v>16153</v>
      </c>
      <c r="P8282" t="s">
        <v>21071</v>
      </c>
      <c r="Q8282" t="s">
        <v>49</v>
      </c>
      <c r="R8282" t="s">
        <v>34</v>
      </c>
      <c r="S8282" t="s">
        <v>44</v>
      </c>
      <c r="T8282" t="s">
        <v>36</v>
      </c>
      <c r="U8282">
        <f>YEAR(Sheet1[[#This Row],[Schedule RetirementDate]])</f>
        <v>2027</v>
      </c>
    </row>
    <row r="8283" spans="1:21" x14ac:dyDescent="0.25">
      <c r="A8283" t="s">
        <v>15975</v>
      </c>
      <c r="B8283" t="s">
        <v>21063</v>
      </c>
      <c r="C8283" t="s">
        <v>21072</v>
      </c>
      <c r="D8283" t="s">
        <v>21073</v>
      </c>
      <c r="E8283" t="s">
        <v>39</v>
      </c>
      <c r="F8283" s="1">
        <v>21796</v>
      </c>
      <c r="G8283" t="s">
        <v>93</v>
      </c>
      <c r="H8283" t="s">
        <v>533</v>
      </c>
      <c r="I8283">
        <v>200</v>
      </c>
      <c r="J8283" t="s">
        <v>27</v>
      </c>
      <c r="K8283" t="s">
        <v>28</v>
      </c>
      <c r="L8283" s="1">
        <v>43738.999305555997</v>
      </c>
      <c r="M8283" t="s">
        <v>16151</v>
      </c>
      <c r="N8283" t="s">
        <v>17424</v>
      </c>
      <c r="O8283" t="s">
        <v>16153</v>
      </c>
      <c r="P8283" t="s">
        <v>21074</v>
      </c>
      <c r="Q8283" t="s">
        <v>380</v>
      </c>
      <c r="R8283" t="s">
        <v>43</v>
      </c>
      <c r="S8283" t="s">
        <v>35</v>
      </c>
      <c r="T8283" t="s">
        <v>36</v>
      </c>
      <c r="U8283">
        <f>YEAR(Sheet1[[#This Row],[Schedule RetirementDate]])</f>
        <v>2019</v>
      </c>
    </row>
    <row r="8284" spans="1:21" x14ac:dyDescent="0.25">
      <c r="A8284" t="s">
        <v>15975</v>
      </c>
      <c r="B8284" t="s">
        <v>21063</v>
      </c>
      <c r="C8284" t="s">
        <v>21075</v>
      </c>
      <c r="D8284" t="s">
        <v>21076</v>
      </c>
      <c r="E8284" t="s">
        <v>39</v>
      </c>
      <c r="F8284" s="1">
        <v>22647</v>
      </c>
      <c r="G8284" t="s">
        <v>25</v>
      </c>
      <c r="H8284" t="s">
        <v>26</v>
      </c>
      <c r="I8284">
        <v>83</v>
      </c>
      <c r="J8284" t="s">
        <v>27</v>
      </c>
      <c r="K8284" t="s">
        <v>28</v>
      </c>
      <c r="L8284" s="1">
        <v>44561.999988426003</v>
      </c>
      <c r="M8284" t="s">
        <v>16151</v>
      </c>
      <c r="N8284" t="s">
        <v>17424</v>
      </c>
      <c r="O8284" t="s">
        <v>16153</v>
      </c>
      <c r="P8284" t="s">
        <v>21077</v>
      </c>
      <c r="Q8284" t="s">
        <v>33</v>
      </c>
      <c r="R8284" t="s">
        <v>34</v>
      </c>
      <c r="S8284" t="s">
        <v>44</v>
      </c>
      <c r="T8284" t="s">
        <v>36</v>
      </c>
      <c r="U8284">
        <f>YEAR(Sheet1[[#This Row],[Schedule RetirementDate]])</f>
        <v>2021</v>
      </c>
    </row>
    <row r="8285" spans="1:21" x14ac:dyDescent="0.25">
      <c r="A8285" t="s">
        <v>15975</v>
      </c>
      <c r="B8285" t="s">
        <v>21078</v>
      </c>
      <c r="C8285" t="s">
        <v>21079</v>
      </c>
      <c r="D8285" t="s">
        <v>21080</v>
      </c>
      <c r="E8285" t="s">
        <v>39</v>
      </c>
      <c r="F8285" s="1">
        <v>21591</v>
      </c>
      <c r="G8285" t="s">
        <v>93</v>
      </c>
      <c r="H8285" t="s">
        <v>533</v>
      </c>
      <c r="I8285">
        <v>200</v>
      </c>
      <c r="J8285" t="s">
        <v>27</v>
      </c>
      <c r="K8285" t="s">
        <v>28</v>
      </c>
      <c r="L8285" s="1">
        <v>43524.999305555997</v>
      </c>
      <c r="M8285" t="s">
        <v>15998</v>
      </c>
      <c r="N8285" t="s">
        <v>17668</v>
      </c>
      <c r="O8285" t="s">
        <v>16000</v>
      </c>
      <c r="P8285" t="s">
        <v>21081</v>
      </c>
      <c r="Q8285" t="s">
        <v>33</v>
      </c>
      <c r="R8285" t="s">
        <v>34</v>
      </c>
      <c r="S8285" t="s">
        <v>35</v>
      </c>
      <c r="T8285" t="s">
        <v>36</v>
      </c>
      <c r="U8285">
        <f>YEAR(Sheet1[[#This Row],[Schedule RetirementDate]])</f>
        <v>2019</v>
      </c>
    </row>
    <row r="8286" spans="1:21" x14ac:dyDescent="0.25">
      <c r="A8286" t="s">
        <v>15975</v>
      </c>
      <c r="B8286" t="s">
        <v>21078</v>
      </c>
      <c r="C8286" t="s">
        <v>21082</v>
      </c>
      <c r="D8286" t="s">
        <v>21083</v>
      </c>
      <c r="E8286" t="s">
        <v>24</v>
      </c>
      <c r="F8286" s="1">
        <v>21508</v>
      </c>
      <c r="G8286" t="s">
        <v>25</v>
      </c>
      <c r="H8286" t="s">
        <v>26</v>
      </c>
      <c r="I8286">
        <v>83</v>
      </c>
      <c r="J8286" t="s">
        <v>27</v>
      </c>
      <c r="K8286" t="s">
        <v>28</v>
      </c>
      <c r="L8286" s="1">
        <v>43434.999988426003</v>
      </c>
      <c r="M8286" t="s">
        <v>15998</v>
      </c>
      <c r="N8286" t="s">
        <v>17668</v>
      </c>
      <c r="O8286" t="s">
        <v>16000</v>
      </c>
      <c r="P8286" t="s">
        <v>21084</v>
      </c>
      <c r="Q8286" t="s">
        <v>42</v>
      </c>
      <c r="R8286" t="s">
        <v>43</v>
      </c>
      <c r="S8286" t="s">
        <v>44</v>
      </c>
      <c r="T8286" t="s">
        <v>36</v>
      </c>
      <c r="U8286">
        <f>YEAR(Sheet1[[#This Row],[Schedule RetirementDate]])</f>
        <v>2018</v>
      </c>
    </row>
    <row r="8287" spans="1:21" x14ac:dyDescent="0.25">
      <c r="A8287" t="s">
        <v>15975</v>
      </c>
      <c r="B8287" t="s">
        <v>21078</v>
      </c>
      <c r="C8287" t="s">
        <v>21085</v>
      </c>
      <c r="D8287" t="s">
        <v>3886</v>
      </c>
      <c r="E8287" t="s">
        <v>39</v>
      </c>
      <c r="F8287" s="1">
        <v>19003</v>
      </c>
      <c r="G8287" t="s">
        <v>93</v>
      </c>
      <c r="H8287" t="s">
        <v>533</v>
      </c>
      <c r="I8287">
        <v>200</v>
      </c>
      <c r="J8287" t="s">
        <v>27</v>
      </c>
      <c r="K8287" t="s">
        <v>28</v>
      </c>
      <c r="L8287" s="1">
        <v>40939.999988426003</v>
      </c>
      <c r="M8287" t="s">
        <v>15998</v>
      </c>
      <c r="N8287" t="s">
        <v>17668</v>
      </c>
      <c r="O8287" t="s">
        <v>16000</v>
      </c>
      <c r="P8287" t="s">
        <v>21086</v>
      </c>
      <c r="Q8287" t="s">
        <v>119</v>
      </c>
      <c r="R8287" t="s">
        <v>65</v>
      </c>
      <c r="S8287" t="s">
        <v>35</v>
      </c>
      <c r="T8287" t="s">
        <v>36</v>
      </c>
      <c r="U8287">
        <f>YEAR(Sheet1[[#This Row],[Schedule RetirementDate]])</f>
        <v>2012</v>
      </c>
    </row>
    <row r="8288" spans="1:21" x14ac:dyDescent="0.25">
      <c r="A8288" t="s">
        <v>15975</v>
      </c>
      <c r="B8288" t="s">
        <v>21078</v>
      </c>
      <c r="C8288" t="s">
        <v>21087</v>
      </c>
      <c r="D8288" t="s">
        <v>21088</v>
      </c>
      <c r="E8288" t="s">
        <v>24</v>
      </c>
      <c r="F8288" s="1">
        <v>21881</v>
      </c>
      <c r="G8288" t="s">
        <v>25</v>
      </c>
      <c r="H8288" t="s">
        <v>26</v>
      </c>
      <c r="I8288">
        <v>83</v>
      </c>
      <c r="J8288" t="s">
        <v>27</v>
      </c>
      <c r="K8288" t="s">
        <v>28</v>
      </c>
      <c r="L8288" s="1">
        <v>43799.999988426003</v>
      </c>
      <c r="M8288" t="s">
        <v>15998</v>
      </c>
      <c r="N8288" t="s">
        <v>17668</v>
      </c>
      <c r="O8288" t="s">
        <v>16000</v>
      </c>
      <c r="P8288" t="s">
        <v>21089</v>
      </c>
      <c r="Q8288" t="s">
        <v>64</v>
      </c>
      <c r="R8288" t="s">
        <v>65</v>
      </c>
      <c r="S8288" t="s">
        <v>35</v>
      </c>
      <c r="T8288" t="s">
        <v>36</v>
      </c>
      <c r="U8288">
        <f>YEAR(Sheet1[[#This Row],[Schedule RetirementDate]])</f>
        <v>2019</v>
      </c>
    </row>
    <row r="8289" spans="1:21" x14ac:dyDescent="0.25">
      <c r="A8289" t="s">
        <v>15975</v>
      </c>
      <c r="B8289" t="s">
        <v>21078</v>
      </c>
      <c r="C8289" t="s">
        <v>21090</v>
      </c>
      <c r="D8289" t="s">
        <v>1112</v>
      </c>
      <c r="E8289" t="s">
        <v>24</v>
      </c>
      <c r="F8289" s="1">
        <v>24306</v>
      </c>
      <c r="G8289" t="s">
        <v>25</v>
      </c>
      <c r="H8289" t="s">
        <v>26</v>
      </c>
      <c r="I8289">
        <v>83</v>
      </c>
      <c r="J8289" t="s">
        <v>27</v>
      </c>
      <c r="K8289" t="s">
        <v>28</v>
      </c>
      <c r="L8289" s="1">
        <v>46234.999988426003</v>
      </c>
      <c r="M8289" t="s">
        <v>15998</v>
      </c>
      <c r="N8289" t="s">
        <v>17668</v>
      </c>
      <c r="O8289" t="s">
        <v>16000</v>
      </c>
      <c r="P8289" t="s">
        <v>21091</v>
      </c>
      <c r="Q8289" t="s">
        <v>119</v>
      </c>
      <c r="R8289" t="s">
        <v>65</v>
      </c>
      <c r="S8289" t="s">
        <v>35</v>
      </c>
      <c r="T8289" t="s">
        <v>36</v>
      </c>
      <c r="U8289">
        <f>YEAR(Sheet1[[#This Row],[Schedule RetirementDate]])</f>
        <v>2026</v>
      </c>
    </row>
    <row r="8290" spans="1:21" x14ac:dyDescent="0.25">
      <c r="A8290" t="s">
        <v>15975</v>
      </c>
      <c r="B8290" t="s">
        <v>21078</v>
      </c>
      <c r="C8290" t="s">
        <v>21092</v>
      </c>
      <c r="D8290" t="s">
        <v>1124</v>
      </c>
      <c r="E8290" t="s">
        <v>39</v>
      </c>
      <c r="F8290" s="1">
        <v>25020</v>
      </c>
      <c r="G8290" t="s">
        <v>104</v>
      </c>
      <c r="H8290" t="s">
        <v>795</v>
      </c>
      <c r="I8290">
        <v>100</v>
      </c>
      <c r="J8290" t="s">
        <v>27</v>
      </c>
      <c r="K8290" t="s">
        <v>28</v>
      </c>
      <c r="L8290" s="1">
        <v>46934.999988426003</v>
      </c>
      <c r="M8290" t="s">
        <v>15998</v>
      </c>
      <c r="N8290" t="s">
        <v>17668</v>
      </c>
      <c r="O8290" t="s">
        <v>16000</v>
      </c>
      <c r="P8290">
        <v>226</v>
      </c>
      <c r="Q8290" t="s">
        <v>137</v>
      </c>
      <c r="R8290" t="s">
        <v>43</v>
      </c>
      <c r="S8290" t="s">
        <v>44</v>
      </c>
      <c r="T8290" t="s">
        <v>36</v>
      </c>
      <c r="U8290">
        <f>YEAR(Sheet1[[#This Row],[Schedule RetirementDate]])</f>
        <v>2028</v>
      </c>
    </row>
    <row r="8291" spans="1:21" x14ac:dyDescent="0.25">
      <c r="A8291" t="s">
        <v>15975</v>
      </c>
      <c r="B8291" t="s">
        <v>21078</v>
      </c>
      <c r="C8291" t="s">
        <v>21093</v>
      </c>
      <c r="D8291" t="s">
        <v>5779</v>
      </c>
      <c r="E8291" t="s">
        <v>24</v>
      </c>
      <c r="F8291" s="1">
        <v>32777</v>
      </c>
      <c r="G8291" t="s">
        <v>25</v>
      </c>
      <c r="H8291" t="s">
        <v>26</v>
      </c>
      <c r="I8291">
        <v>83</v>
      </c>
      <c r="J8291" t="s">
        <v>27</v>
      </c>
      <c r="K8291" t="s">
        <v>89</v>
      </c>
      <c r="L8291" s="1">
        <v>54696.999305555997</v>
      </c>
      <c r="M8291" t="s">
        <v>15998</v>
      </c>
      <c r="N8291" t="s">
        <v>17668</v>
      </c>
      <c r="O8291" t="s">
        <v>16000</v>
      </c>
      <c r="P8291">
        <v>10715</v>
      </c>
      <c r="Q8291" t="s">
        <v>42</v>
      </c>
      <c r="R8291" t="s">
        <v>43</v>
      </c>
      <c r="S8291" t="s">
        <v>44</v>
      </c>
      <c r="T8291" t="s">
        <v>60</v>
      </c>
      <c r="U8291">
        <f>YEAR(Sheet1[[#This Row],[Schedule RetirementDate]])</f>
        <v>2049</v>
      </c>
    </row>
    <row r="8292" spans="1:21" x14ac:dyDescent="0.25">
      <c r="A8292" t="s">
        <v>15975</v>
      </c>
      <c r="B8292" t="s">
        <v>21078</v>
      </c>
      <c r="C8292" t="s">
        <v>21094</v>
      </c>
      <c r="D8292" t="s">
        <v>12795</v>
      </c>
      <c r="E8292" t="s">
        <v>24</v>
      </c>
      <c r="F8292" s="1">
        <v>22539</v>
      </c>
      <c r="G8292" t="s">
        <v>25</v>
      </c>
      <c r="H8292" t="s">
        <v>26</v>
      </c>
      <c r="I8292">
        <v>83</v>
      </c>
      <c r="J8292" t="s">
        <v>27</v>
      </c>
      <c r="K8292" t="s">
        <v>28</v>
      </c>
      <c r="L8292" s="1">
        <v>44469.999988426003</v>
      </c>
      <c r="M8292" t="s">
        <v>15998</v>
      </c>
      <c r="N8292" t="s">
        <v>17668</v>
      </c>
      <c r="O8292" t="s">
        <v>16000</v>
      </c>
      <c r="P8292" t="s">
        <v>21095</v>
      </c>
      <c r="Q8292" t="s">
        <v>119</v>
      </c>
      <c r="R8292" t="s">
        <v>65</v>
      </c>
      <c r="S8292" t="s">
        <v>35</v>
      </c>
      <c r="T8292" t="s">
        <v>36</v>
      </c>
      <c r="U8292">
        <f>YEAR(Sheet1[[#This Row],[Schedule RetirementDate]])</f>
        <v>2021</v>
      </c>
    </row>
    <row r="8293" spans="1:21" x14ac:dyDescent="0.25">
      <c r="A8293" t="s">
        <v>15975</v>
      </c>
      <c r="B8293" t="s">
        <v>21078</v>
      </c>
      <c r="C8293" t="s">
        <v>21096</v>
      </c>
      <c r="D8293" t="s">
        <v>525</v>
      </c>
      <c r="E8293" t="s">
        <v>39</v>
      </c>
      <c r="F8293" s="1">
        <v>23652</v>
      </c>
      <c r="G8293" t="s">
        <v>25</v>
      </c>
      <c r="H8293" t="s">
        <v>26</v>
      </c>
      <c r="I8293">
        <v>83</v>
      </c>
      <c r="J8293" t="s">
        <v>27</v>
      </c>
      <c r="K8293" t="s">
        <v>28</v>
      </c>
      <c r="L8293" s="1">
        <v>45596.999988426003</v>
      </c>
      <c r="M8293" t="s">
        <v>15998</v>
      </c>
      <c r="N8293" t="s">
        <v>17668</v>
      </c>
      <c r="O8293" t="s">
        <v>16000</v>
      </c>
      <c r="P8293">
        <v>563</v>
      </c>
      <c r="Q8293" t="s">
        <v>137</v>
      </c>
      <c r="R8293" t="s">
        <v>43</v>
      </c>
      <c r="S8293" t="s">
        <v>44</v>
      </c>
      <c r="T8293" t="s">
        <v>36</v>
      </c>
      <c r="U8293">
        <f>YEAR(Sheet1[[#This Row],[Schedule RetirementDate]])</f>
        <v>2024</v>
      </c>
    </row>
    <row r="8294" spans="1:21" x14ac:dyDescent="0.25">
      <c r="A8294" t="s">
        <v>15975</v>
      </c>
      <c r="B8294" t="s">
        <v>21078</v>
      </c>
      <c r="C8294" t="s">
        <v>21097</v>
      </c>
      <c r="D8294" t="s">
        <v>21098</v>
      </c>
      <c r="E8294" t="s">
        <v>39</v>
      </c>
      <c r="F8294" s="1">
        <v>31694</v>
      </c>
      <c r="G8294" t="s">
        <v>25</v>
      </c>
      <c r="H8294" t="s">
        <v>26</v>
      </c>
      <c r="I8294">
        <v>83</v>
      </c>
      <c r="J8294" t="s">
        <v>27</v>
      </c>
      <c r="K8294" t="s">
        <v>89</v>
      </c>
      <c r="L8294" s="1">
        <v>53631.999305555997</v>
      </c>
      <c r="M8294" t="s">
        <v>15998</v>
      </c>
      <c r="N8294" t="s">
        <v>17668</v>
      </c>
      <c r="O8294" t="s">
        <v>16000</v>
      </c>
      <c r="P8294">
        <v>1277</v>
      </c>
      <c r="Q8294" t="s">
        <v>33</v>
      </c>
      <c r="R8294" t="s">
        <v>34</v>
      </c>
      <c r="S8294" t="s">
        <v>35</v>
      </c>
      <c r="T8294" t="s">
        <v>60</v>
      </c>
      <c r="U8294">
        <f>YEAR(Sheet1[[#This Row],[Schedule RetirementDate]])</f>
        <v>2046</v>
      </c>
    </row>
    <row r="8295" spans="1:21" x14ac:dyDescent="0.25">
      <c r="A8295" t="s">
        <v>15975</v>
      </c>
      <c r="B8295" t="s">
        <v>21099</v>
      </c>
      <c r="C8295" t="s">
        <v>21100</v>
      </c>
      <c r="D8295" t="s">
        <v>8041</v>
      </c>
      <c r="E8295" t="s">
        <v>39</v>
      </c>
      <c r="F8295" s="1">
        <v>22046</v>
      </c>
      <c r="G8295" t="s">
        <v>25</v>
      </c>
      <c r="H8295" t="s">
        <v>26</v>
      </c>
      <c r="I8295">
        <v>83</v>
      </c>
      <c r="J8295" t="s">
        <v>27</v>
      </c>
      <c r="K8295" t="s">
        <v>28</v>
      </c>
      <c r="L8295" s="1">
        <v>43982.999988426003</v>
      </c>
      <c r="M8295" t="s">
        <v>16151</v>
      </c>
      <c r="N8295" t="s">
        <v>16581</v>
      </c>
      <c r="O8295" t="s">
        <v>16153</v>
      </c>
      <c r="P8295">
        <v>145</v>
      </c>
      <c r="Q8295" t="s">
        <v>33</v>
      </c>
      <c r="R8295" t="s">
        <v>34</v>
      </c>
      <c r="S8295" t="s">
        <v>35</v>
      </c>
      <c r="T8295" t="s">
        <v>36</v>
      </c>
      <c r="U8295">
        <f>YEAR(Sheet1[[#This Row],[Schedule RetirementDate]])</f>
        <v>2020</v>
      </c>
    </row>
    <row r="8296" spans="1:21" x14ac:dyDescent="0.25">
      <c r="A8296" t="s">
        <v>15975</v>
      </c>
      <c r="B8296" t="s">
        <v>21099</v>
      </c>
      <c r="C8296" t="s">
        <v>21101</v>
      </c>
      <c r="D8296" t="s">
        <v>21102</v>
      </c>
      <c r="E8296" t="s">
        <v>24</v>
      </c>
      <c r="F8296" s="1">
        <v>20414</v>
      </c>
      <c r="G8296" t="s">
        <v>25</v>
      </c>
      <c r="H8296" t="s">
        <v>26</v>
      </c>
      <c r="I8296">
        <v>83</v>
      </c>
      <c r="J8296" t="s">
        <v>27</v>
      </c>
      <c r="K8296" t="s">
        <v>28</v>
      </c>
      <c r="L8296" s="1">
        <v>42338.999988426003</v>
      </c>
      <c r="M8296" t="s">
        <v>16151</v>
      </c>
      <c r="N8296" t="s">
        <v>16581</v>
      </c>
      <c r="O8296" t="s">
        <v>16153</v>
      </c>
      <c r="P8296" t="s">
        <v>32</v>
      </c>
      <c r="Q8296" t="s">
        <v>49</v>
      </c>
      <c r="R8296" t="s">
        <v>34</v>
      </c>
      <c r="S8296" t="s">
        <v>44</v>
      </c>
      <c r="T8296" t="s">
        <v>36</v>
      </c>
      <c r="U8296">
        <f>YEAR(Sheet1[[#This Row],[Schedule RetirementDate]])</f>
        <v>2015</v>
      </c>
    </row>
    <row r="8297" spans="1:21" x14ac:dyDescent="0.25">
      <c r="A8297" t="s">
        <v>15975</v>
      </c>
      <c r="B8297" t="s">
        <v>21099</v>
      </c>
      <c r="C8297" t="s">
        <v>21103</v>
      </c>
      <c r="D8297" t="s">
        <v>21104</v>
      </c>
      <c r="E8297" t="s">
        <v>24</v>
      </c>
      <c r="F8297" s="1">
        <v>23842</v>
      </c>
      <c r="G8297" t="s">
        <v>331</v>
      </c>
      <c r="H8297" t="s">
        <v>105</v>
      </c>
      <c r="I8297">
        <v>101</v>
      </c>
      <c r="J8297" t="s">
        <v>27</v>
      </c>
      <c r="K8297" t="s">
        <v>28</v>
      </c>
      <c r="L8297" s="1">
        <v>45777.999988426003</v>
      </c>
      <c r="M8297" t="s">
        <v>16151</v>
      </c>
      <c r="N8297" t="s">
        <v>16581</v>
      </c>
      <c r="O8297" t="s">
        <v>16153</v>
      </c>
      <c r="P8297" t="s">
        <v>21105</v>
      </c>
      <c r="Q8297" t="s">
        <v>49</v>
      </c>
      <c r="R8297" t="s">
        <v>34</v>
      </c>
      <c r="S8297" t="s">
        <v>35</v>
      </c>
      <c r="T8297" t="s">
        <v>36</v>
      </c>
      <c r="U8297">
        <f>YEAR(Sheet1[[#This Row],[Schedule RetirementDate]])</f>
        <v>2025</v>
      </c>
    </row>
    <row r="8298" spans="1:21" x14ac:dyDescent="0.25">
      <c r="A8298" t="s">
        <v>15975</v>
      </c>
      <c r="B8298" t="s">
        <v>21099</v>
      </c>
      <c r="C8298" t="s">
        <v>21106</v>
      </c>
      <c r="D8298" t="s">
        <v>21107</v>
      </c>
      <c r="E8298" t="s">
        <v>24</v>
      </c>
      <c r="F8298" s="1">
        <v>28018</v>
      </c>
      <c r="G8298" t="s">
        <v>25</v>
      </c>
      <c r="H8298" t="s">
        <v>26</v>
      </c>
      <c r="I8298">
        <v>83</v>
      </c>
      <c r="J8298" t="s">
        <v>27</v>
      </c>
      <c r="K8298" t="s">
        <v>28</v>
      </c>
      <c r="L8298" s="1">
        <v>49948.999988426003</v>
      </c>
      <c r="M8298" t="s">
        <v>16151</v>
      </c>
      <c r="N8298" t="s">
        <v>16581</v>
      </c>
      <c r="O8298" t="s">
        <v>16153</v>
      </c>
      <c r="P8298">
        <v>1216</v>
      </c>
      <c r="Q8298" t="s">
        <v>126</v>
      </c>
      <c r="R8298" t="s">
        <v>43</v>
      </c>
      <c r="S8298" t="s">
        <v>138</v>
      </c>
      <c r="T8298" t="s">
        <v>36</v>
      </c>
      <c r="U8298">
        <f>YEAR(Sheet1[[#This Row],[Schedule RetirementDate]])</f>
        <v>2036</v>
      </c>
    </row>
    <row r="8299" spans="1:21" x14ac:dyDescent="0.25">
      <c r="A8299" t="s">
        <v>15975</v>
      </c>
      <c r="B8299" t="s">
        <v>21099</v>
      </c>
      <c r="C8299" t="s">
        <v>21108</v>
      </c>
      <c r="D8299" t="s">
        <v>21109</v>
      </c>
      <c r="E8299" t="s">
        <v>39</v>
      </c>
      <c r="F8299" s="1">
        <v>24237</v>
      </c>
      <c r="G8299" t="s">
        <v>93</v>
      </c>
      <c r="H8299" t="s">
        <v>533</v>
      </c>
      <c r="I8299">
        <v>200</v>
      </c>
      <c r="J8299" t="s">
        <v>27</v>
      </c>
      <c r="K8299" t="s">
        <v>28</v>
      </c>
      <c r="L8299" s="1">
        <v>46173.999988426003</v>
      </c>
      <c r="M8299" t="s">
        <v>16151</v>
      </c>
      <c r="N8299" t="s">
        <v>16581</v>
      </c>
      <c r="O8299" t="s">
        <v>16153</v>
      </c>
      <c r="P8299" t="s">
        <v>32</v>
      </c>
      <c r="Q8299" t="s">
        <v>137</v>
      </c>
      <c r="R8299" t="s">
        <v>43</v>
      </c>
      <c r="S8299" t="s">
        <v>44</v>
      </c>
      <c r="T8299" t="s">
        <v>36</v>
      </c>
      <c r="U8299">
        <f>YEAR(Sheet1[[#This Row],[Schedule RetirementDate]])</f>
        <v>2026</v>
      </c>
    </row>
    <row r="8300" spans="1:21" x14ac:dyDescent="0.25">
      <c r="A8300" t="s">
        <v>15975</v>
      </c>
      <c r="B8300" t="s">
        <v>21099</v>
      </c>
      <c r="C8300" t="s">
        <v>21110</v>
      </c>
      <c r="D8300" t="s">
        <v>21111</v>
      </c>
      <c r="E8300" t="s">
        <v>39</v>
      </c>
      <c r="F8300" s="1">
        <v>24905</v>
      </c>
      <c r="G8300" t="s">
        <v>93</v>
      </c>
      <c r="H8300" t="s">
        <v>338</v>
      </c>
      <c r="I8300">
        <v>200</v>
      </c>
      <c r="J8300" t="s">
        <v>27</v>
      </c>
      <c r="K8300" t="s">
        <v>28</v>
      </c>
      <c r="L8300" s="1">
        <v>46843.999305555997</v>
      </c>
      <c r="M8300" t="s">
        <v>16151</v>
      </c>
      <c r="N8300" t="s">
        <v>16581</v>
      </c>
      <c r="O8300" t="s">
        <v>16153</v>
      </c>
      <c r="P8300" t="s">
        <v>21112</v>
      </c>
      <c r="Q8300" t="s">
        <v>137</v>
      </c>
      <c r="R8300" t="s">
        <v>43</v>
      </c>
      <c r="S8300" t="s">
        <v>44</v>
      </c>
      <c r="T8300" t="s">
        <v>36</v>
      </c>
      <c r="U8300">
        <f>YEAR(Sheet1[[#This Row],[Schedule RetirementDate]])</f>
        <v>2028</v>
      </c>
    </row>
    <row r="8301" spans="1:21" x14ac:dyDescent="0.25">
      <c r="A8301" t="s">
        <v>15975</v>
      </c>
      <c r="B8301" t="s">
        <v>21113</v>
      </c>
      <c r="C8301" t="s">
        <v>21114</v>
      </c>
      <c r="D8301" t="s">
        <v>21115</v>
      </c>
      <c r="E8301" t="s">
        <v>24</v>
      </c>
      <c r="F8301" s="1">
        <v>28928</v>
      </c>
      <c r="G8301" t="s">
        <v>25</v>
      </c>
      <c r="H8301" t="s">
        <v>26</v>
      </c>
      <c r="I8301">
        <v>83</v>
      </c>
      <c r="J8301" t="s">
        <v>27</v>
      </c>
      <c r="K8301" t="s">
        <v>28</v>
      </c>
      <c r="L8301" s="1">
        <v>50860.999305555997</v>
      </c>
      <c r="M8301" t="s">
        <v>16185</v>
      </c>
      <c r="N8301" t="s">
        <v>21116</v>
      </c>
      <c r="O8301" t="s">
        <v>16187</v>
      </c>
      <c r="P8301">
        <v>16</v>
      </c>
      <c r="Q8301" t="s">
        <v>55</v>
      </c>
      <c r="R8301" t="s">
        <v>34</v>
      </c>
      <c r="S8301" t="s">
        <v>35</v>
      </c>
      <c r="T8301" t="s">
        <v>36</v>
      </c>
      <c r="U8301">
        <f>YEAR(Sheet1[[#This Row],[Schedule RetirementDate]])</f>
        <v>2039</v>
      </c>
    </row>
    <row r="8302" spans="1:21" x14ac:dyDescent="0.25">
      <c r="A8302" t="s">
        <v>15975</v>
      </c>
      <c r="B8302" t="s">
        <v>21113</v>
      </c>
      <c r="C8302" t="s">
        <v>21117</v>
      </c>
      <c r="D8302" t="s">
        <v>21118</v>
      </c>
      <c r="E8302" t="s">
        <v>39</v>
      </c>
      <c r="F8302" s="1">
        <v>25227</v>
      </c>
      <c r="G8302" t="s">
        <v>25</v>
      </c>
      <c r="H8302" t="s">
        <v>26</v>
      </c>
      <c r="I8302">
        <v>83</v>
      </c>
      <c r="J8302" t="s">
        <v>27</v>
      </c>
      <c r="K8302" t="s">
        <v>28</v>
      </c>
      <c r="L8302" s="1">
        <v>48244.999988426003</v>
      </c>
      <c r="M8302" t="s">
        <v>16185</v>
      </c>
      <c r="N8302" t="s">
        <v>21116</v>
      </c>
      <c r="O8302" t="s">
        <v>16187</v>
      </c>
      <c r="P8302" t="s">
        <v>21119</v>
      </c>
      <c r="Q8302" t="s">
        <v>33</v>
      </c>
      <c r="R8302" t="s">
        <v>34</v>
      </c>
      <c r="S8302" t="s">
        <v>138</v>
      </c>
      <c r="T8302" t="s">
        <v>36</v>
      </c>
      <c r="U8302">
        <f>YEAR(Sheet1[[#This Row],[Schedule RetirementDate]])</f>
        <v>2032</v>
      </c>
    </row>
    <row r="8303" spans="1:21" x14ac:dyDescent="0.25">
      <c r="A8303" t="s">
        <v>15975</v>
      </c>
      <c r="B8303" t="s">
        <v>21113</v>
      </c>
      <c r="C8303" t="s">
        <v>21120</v>
      </c>
      <c r="D8303" t="s">
        <v>21121</v>
      </c>
      <c r="E8303" t="s">
        <v>39</v>
      </c>
      <c r="F8303" s="1">
        <v>24948</v>
      </c>
      <c r="G8303" t="s">
        <v>93</v>
      </c>
      <c r="H8303" t="s">
        <v>94</v>
      </c>
      <c r="I8303">
        <v>200</v>
      </c>
      <c r="J8303" t="s">
        <v>27</v>
      </c>
      <c r="K8303" t="s">
        <v>28</v>
      </c>
      <c r="L8303" s="1">
        <v>46873.999988426003</v>
      </c>
      <c r="M8303" t="s">
        <v>16185</v>
      </c>
      <c r="N8303" t="s">
        <v>21116</v>
      </c>
      <c r="O8303" t="s">
        <v>16187</v>
      </c>
      <c r="P8303">
        <v>20351</v>
      </c>
      <c r="Q8303" t="s">
        <v>64</v>
      </c>
      <c r="R8303" t="s">
        <v>65</v>
      </c>
      <c r="S8303" t="s">
        <v>35</v>
      </c>
      <c r="T8303" t="s">
        <v>36</v>
      </c>
      <c r="U8303">
        <f>YEAR(Sheet1[[#This Row],[Schedule RetirementDate]])</f>
        <v>2028</v>
      </c>
    </row>
    <row r="8304" spans="1:21" x14ac:dyDescent="0.25">
      <c r="A8304" t="s">
        <v>15975</v>
      </c>
      <c r="B8304" t="s">
        <v>21113</v>
      </c>
      <c r="C8304" t="s">
        <v>21122</v>
      </c>
      <c r="D8304" t="s">
        <v>21123</v>
      </c>
      <c r="E8304" t="s">
        <v>24</v>
      </c>
      <c r="F8304" s="1">
        <v>25274</v>
      </c>
      <c r="G8304" t="s">
        <v>25</v>
      </c>
      <c r="H8304" t="s">
        <v>26</v>
      </c>
      <c r="I8304">
        <v>83</v>
      </c>
      <c r="J8304" t="s">
        <v>27</v>
      </c>
      <c r="K8304" t="s">
        <v>28</v>
      </c>
      <c r="L8304" s="1">
        <v>47208.999988426003</v>
      </c>
      <c r="M8304" t="s">
        <v>16185</v>
      </c>
      <c r="N8304" t="s">
        <v>21116</v>
      </c>
      <c r="O8304" t="s">
        <v>16187</v>
      </c>
      <c r="P8304" t="s">
        <v>21124</v>
      </c>
      <c r="Q8304" t="s">
        <v>49</v>
      </c>
      <c r="R8304" t="s">
        <v>34</v>
      </c>
      <c r="S8304" t="s">
        <v>44</v>
      </c>
      <c r="T8304" t="s">
        <v>36</v>
      </c>
      <c r="U8304">
        <f>YEAR(Sheet1[[#This Row],[Schedule RetirementDate]])</f>
        <v>2029</v>
      </c>
    </row>
    <row r="8305" spans="1:21" x14ac:dyDescent="0.25">
      <c r="A8305" t="s">
        <v>15975</v>
      </c>
      <c r="B8305" t="s">
        <v>21113</v>
      </c>
      <c r="C8305" t="s">
        <v>21125</v>
      </c>
      <c r="D8305" t="s">
        <v>21126</v>
      </c>
      <c r="E8305" t="s">
        <v>39</v>
      </c>
      <c r="F8305" s="1">
        <v>26448</v>
      </c>
      <c r="G8305" t="s">
        <v>25</v>
      </c>
      <c r="H8305" t="s">
        <v>383</v>
      </c>
      <c r="I8305">
        <v>83</v>
      </c>
      <c r="J8305" t="s">
        <v>27</v>
      </c>
      <c r="K8305" t="s">
        <v>28</v>
      </c>
      <c r="L8305" s="1">
        <v>48365.999988426003</v>
      </c>
      <c r="M8305" t="s">
        <v>16185</v>
      </c>
      <c r="N8305" t="s">
        <v>21116</v>
      </c>
      <c r="O8305" t="s">
        <v>16187</v>
      </c>
      <c r="P8305">
        <v>62</v>
      </c>
      <c r="Q8305" t="s">
        <v>380</v>
      </c>
      <c r="R8305" t="s">
        <v>43</v>
      </c>
      <c r="S8305" t="s">
        <v>35</v>
      </c>
      <c r="T8305" t="s">
        <v>36</v>
      </c>
      <c r="U8305">
        <f>YEAR(Sheet1[[#This Row],[Schedule RetirementDate]])</f>
        <v>2032</v>
      </c>
    </row>
    <row r="8306" spans="1:21" x14ac:dyDescent="0.25">
      <c r="A8306" t="s">
        <v>15975</v>
      </c>
      <c r="B8306" t="s">
        <v>21113</v>
      </c>
      <c r="C8306" t="s">
        <v>21127</v>
      </c>
      <c r="D8306" t="s">
        <v>6954</v>
      </c>
      <c r="E8306" t="s">
        <v>39</v>
      </c>
      <c r="F8306" s="1">
        <v>28249</v>
      </c>
      <c r="G8306" t="s">
        <v>151</v>
      </c>
      <c r="H8306" t="s">
        <v>105</v>
      </c>
      <c r="I8306">
        <v>70</v>
      </c>
      <c r="J8306" t="s">
        <v>110</v>
      </c>
      <c r="K8306" t="s">
        <v>28</v>
      </c>
      <c r="L8306" s="1">
        <v>49460.999988426003</v>
      </c>
      <c r="M8306" t="s">
        <v>16185</v>
      </c>
      <c r="N8306" t="s">
        <v>21116</v>
      </c>
      <c r="O8306" t="s">
        <v>16187</v>
      </c>
      <c r="P8306">
        <v>207</v>
      </c>
      <c r="Q8306" t="s">
        <v>42</v>
      </c>
      <c r="R8306" t="s">
        <v>43</v>
      </c>
      <c r="S8306" t="s">
        <v>44</v>
      </c>
      <c r="T8306" t="s">
        <v>36</v>
      </c>
      <c r="U8306">
        <f>YEAR(Sheet1[[#This Row],[Schedule RetirementDate]])</f>
        <v>2035</v>
      </c>
    </row>
    <row r="8307" spans="1:21" x14ac:dyDescent="0.25">
      <c r="A8307" t="s">
        <v>15975</v>
      </c>
      <c r="B8307" t="s">
        <v>21113</v>
      </c>
      <c r="C8307" t="s">
        <v>21128</v>
      </c>
      <c r="D8307" t="s">
        <v>17458</v>
      </c>
      <c r="E8307" t="s">
        <v>39</v>
      </c>
      <c r="F8307" s="1">
        <v>25613</v>
      </c>
      <c r="G8307" t="s">
        <v>25</v>
      </c>
      <c r="H8307" t="s">
        <v>26</v>
      </c>
      <c r="I8307">
        <v>83</v>
      </c>
      <c r="J8307" t="s">
        <v>27</v>
      </c>
      <c r="K8307" t="s">
        <v>28</v>
      </c>
      <c r="L8307" s="1">
        <v>47542.999988426003</v>
      </c>
      <c r="M8307" t="s">
        <v>16185</v>
      </c>
      <c r="N8307" t="s">
        <v>21116</v>
      </c>
      <c r="O8307" t="s">
        <v>16187</v>
      </c>
      <c r="P8307" t="s">
        <v>21129</v>
      </c>
      <c r="Q8307" t="s">
        <v>64</v>
      </c>
      <c r="R8307" t="s">
        <v>65</v>
      </c>
      <c r="S8307" t="s">
        <v>35</v>
      </c>
      <c r="T8307" t="s">
        <v>36</v>
      </c>
      <c r="U8307">
        <f>YEAR(Sheet1[[#This Row],[Schedule RetirementDate]])</f>
        <v>2030</v>
      </c>
    </row>
    <row r="8308" spans="1:21" x14ac:dyDescent="0.25">
      <c r="A8308" t="s">
        <v>15975</v>
      </c>
      <c r="B8308" t="s">
        <v>21130</v>
      </c>
      <c r="C8308" t="s">
        <v>21131</v>
      </c>
      <c r="D8308" t="s">
        <v>21132</v>
      </c>
      <c r="E8308" t="s">
        <v>39</v>
      </c>
      <c r="F8308" s="1">
        <v>31403</v>
      </c>
      <c r="G8308" t="s">
        <v>25</v>
      </c>
      <c r="H8308" t="s">
        <v>26</v>
      </c>
      <c r="I8308">
        <v>83</v>
      </c>
      <c r="J8308" t="s">
        <v>27</v>
      </c>
      <c r="K8308" t="s">
        <v>89</v>
      </c>
      <c r="L8308" s="1">
        <v>53327.999988426003</v>
      </c>
      <c r="M8308" t="s">
        <v>16167</v>
      </c>
      <c r="N8308" t="s">
        <v>19146</v>
      </c>
      <c r="O8308" t="s">
        <v>16115</v>
      </c>
      <c r="P8308" t="s">
        <v>21133</v>
      </c>
      <c r="Q8308" t="s">
        <v>119</v>
      </c>
      <c r="R8308" t="s">
        <v>65</v>
      </c>
      <c r="S8308" t="s">
        <v>35</v>
      </c>
      <c r="T8308" t="s">
        <v>36</v>
      </c>
      <c r="U8308">
        <f>YEAR(Sheet1[[#This Row],[Schedule RetirementDate]])</f>
        <v>2045</v>
      </c>
    </row>
    <row r="8309" spans="1:21" x14ac:dyDescent="0.25">
      <c r="A8309" t="s">
        <v>15975</v>
      </c>
      <c r="B8309" t="s">
        <v>21130</v>
      </c>
      <c r="C8309" t="s">
        <v>21134</v>
      </c>
      <c r="D8309" t="s">
        <v>3662</v>
      </c>
      <c r="E8309" t="s">
        <v>39</v>
      </c>
      <c r="F8309" s="1">
        <v>24666</v>
      </c>
      <c r="G8309" t="s">
        <v>25</v>
      </c>
      <c r="H8309" t="s">
        <v>26</v>
      </c>
      <c r="I8309">
        <v>83</v>
      </c>
      <c r="J8309" t="s">
        <v>27</v>
      </c>
      <c r="K8309" t="s">
        <v>28</v>
      </c>
      <c r="L8309" s="1">
        <v>46599.999988426003</v>
      </c>
      <c r="M8309" t="s">
        <v>16167</v>
      </c>
      <c r="N8309" t="s">
        <v>19146</v>
      </c>
      <c r="O8309" t="s">
        <v>16115</v>
      </c>
      <c r="P8309" t="s">
        <v>21135</v>
      </c>
      <c r="Q8309" t="s">
        <v>33</v>
      </c>
      <c r="R8309" t="s">
        <v>34</v>
      </c>
      <c r="S8309" t="s">
        <v>35</v>
      </c>
      <c r="T8309" t="s">
        <v>36</v>
      </c>
      <c r="U8309">
        <f>YEAR(Sheet1[[#This Row],[Schedule RetirementDate]])</f>
        <v>2027</v>
      </c>
    </row>
    <row r="8310" spans="1:21" x14ac:dyDescent="0.25">
      <c r="A8310" t="s">
        <v>15975</v>
      </c>
      <c r="B8310" t="s">
        <v>21130</v>
      </c>
      <c r="C8310" t="s">
        <v>21136</v>
      </c>
      <c r="D8310" t="s">
        <v>21137</v>
      </c>
      <c r="E8310" t="s">
        <v>39</v>
      </c>
      <c r="F8310" s="1">
        <v>25394</v>
      </c>
      <c r="G8310" t="s">
        <v>93</v>
      </c>
      <c r="H8310" t="s">
        <v>533</v>
      </c>
      <c r="I8310">
        <v>200</v>
      </c>
      <c r="J8310" t="s">
        <v>27</v>
      </c>
      <c r="K8310" t="s">
        <v>28</v>
      </c>
      <c r="L8310" s="1">
        <v>47330.999988426003</v>
      </c>
      <c r="M8310" t="s">
        <v>16167</v>
      </c>
      <c r="N8310" t="s">
        <v>19146</v>
      </c>
      <c r="O8310" t="s">
        <v>16115</v>
      </c>
      <c r="P8310">
        <v>162</v>
      </c>
      <c r="Q8310" t="s">
        <v>33</v>
      </c>
      <c r="R8310" t="s">
        <v>34</v>
      </c>
      <c r="S8310" t="s">
        <v>35</v>
      </c>
      <c r="T8310" t="s">
        <v>36</v>
      </c>
      <c r="U8310">
        <f>YEAR(Sheet1[[#This Row],[Schedule RetirementDate]])</f>
        <v>2029</v>
      </c>
    </row>
    <row r="8311" spans="1:21" x14ac:dyDescent="0.25">
      <c r="A8311" t="s">
        <v>15975</v>
      </c>
      <c r="B8311" t="s">
        <v>21130</v>
      </c>
      <c r="C8311" t="s">
        <v>21138</v>
      </c>
      <c r="D8311" t="s">
        <v>21139</v>
      </c>
      <c r="E8311" t="s">
        <v>39</v>
      </c>
      <c r="F8311" s="1">
        <v>20090</v>
      </c>
      <c r="G8311" t="s">
        <v>1543</v>
      </c>
      <c r="H8311" t="s">
        <v>6789</v>
      </c>
      <c r="I8311">
        <v>75</v>
      </c>
      <c r="J8311" t="s">
        <v>110</v>
      </c>
      <c r="K8311" t="s">
        <v>289</v>
      </c>
      <c r="L8311" s="1">
        <v>41274.999988426003</v>
      </c>
      <c r="M8311" t="s">
        <v>16167</v>
      </c>
      <c r="N8311" t="s">
        <v>19146</v>
      </c>
      <c r="O8311" t="s">
        <v>16115</v>
      </c>
      <c r="P8311">
        <v>2646</v>
      </c>
      <c r="Q8311" t="s">
        <v>119</v>
      </c>
      <c r="R8311" t="s">
        <v>65</v>
      </c>
      <c r="S8311" t="s">
        <v>35</v>
      </c>
      <c r="T8311" t="s">
        <v>36</v>
      </c>
      <c r="U8311">
        <f>YEAR(Sheet1[[#This Row],[Schedule RetirementDate]])</f>
        <v>2012</v>
      </c>
    </row>
    <row r="8312" spans="1:21" x14ac:dyDescent="0.25">
      <c r="A8312" t="s">
        <v>15975</v>
      </c>
      <c r="B8312" t="s">
        <v>21130</v>
      </c>
      <c r="C8312" t="s">
        <v>21140</v>
      </c>
      <c r="D8312" t="s">
        <v>21141</v>
      </c>
      <c r="E8312" t="s">
        <v>39</v>
      </c>
      <c r="F8312" s="1">
        <v>29323</v>
      </c>
      <c r="G8312" t="s">
        <v>25</v>
      </c>
      <c r="H8312" t="s">
        <v>26</v>
      </c>
      <c r="I8312">
        <v>83</v>
      </c>
      <c r="J8312" t="s">
        <v>27</v>
      </c>
      <c r="K8312" t="s">
        <v>28</v>
      </c>
      <c r="L8312" s="1">
        <v>51256.999305555997</v>
      </c>
      <c r="M8312" t="s">
        <v>16167</v>
      </c>
      <c r="N8312" t="s">
        <v>19146</v>
      </c>
      <c r="O8312" t="s">
        <v>16115</v>
      </c>
      <c r="P8312">
        <v>6618</v>
      </c>
      <c r="Q8312" t="s">
        <v>130</v>
      </c>
      <c r="R8312" t="s">
        <v>65</v>
      </c>
      <c r="S8312" t="s">
        <v>35</v>
      </c>
      <c r="T8312" t="s">
        <v>60</v>
      </c>
      <c r="U8312">
        <f>YEAR(Sheet1[[#This Row],[Schedule RetirementDate]])</f>
        <v>2040</v>
      </c>
    </row>
    <row r="8313" spans="1:21" x14ac:dyDescent="0.25">
      <c r="A8313" t="s">
        <v>15975</v>
      </c>
      <c r="B8313" t="s">
        <v>21142</v>
      </c>
      <c r="C8313" t="s">
        <v>21143</v>
      </c>
      <c r="D8313" t="s">
        <v>11295</v>
      </c>
      <c r="E8313" t="s">
        <v>39</v>
      </c>
      <c r="F8313" s="1">
        <v>27293</v>
      </c>
      <c r="G8313" t="s">
        <v>25</v>
      </c>
      <c r="H8313" t="s">
        <v>26</v>
      </c>
      <c r="I8313">
        <v>83</v>
      </c>
      <c r="J8313" t="s">
        <v>27</v>
      </c>
      <c r="K8313" t="s">
        <v>28</v>
      </c>
      <c r="L8313" s="1">
        <v>49217.999988426003</v>
      </c>
      <c r="M8313" t="s">
        <v>16167</v>
      </c>
      <c r="N8313" t="s">
        <v>19146</v>
      </c>
      <c r="O8313" t="s">
        <v>16115</v>
      </c>
      <c r="P8313" t="s">
        <v>21144</v>
      </c>
      <c r="Q8313" t="s">
        <v>33</v>
      </c>
      <c r="R8313" t="s">
        <v>34</v>
      </c>
      <c r="S8313" t="s">
        <v>138</v>
      </c>
      <c r="T8313" t="s">
        <v>36</v>
      </c>
      <c r="U8313">
        <f>YEAR(Sheet1[[#This Row],[Schedule RetirementDate]])</f>
        <v>2034</v>
      </c>
    </row>
    <row r="8314" spans="1:21" x14ac:dyDescent="0.25">
      <c r="A8314" t="s">
        <v>15975</v>
      </c>
      <c r="B8314" t="s">
        <v>21142</v>
      </c>
      <c r="C8314" t="s">
        <v>21145</v>
      </c>
      <c r="D8314" t="s">
        <v>21146</v>
      </c>
      <c r="E8314" t="s">
        <v>39</v>
      </c>
      <c r="F8314" s="1">
        <v>22135</v>
      </c>
      <c r="G8314" t="s">
        <v>25</v>
      </c>
      <c r="H8314" t="s">
        <v>26</v>
      </c>
      <c r="I8314">
        <v>83</v>
      </c>
      <c r="J8314" t="s">
        <v>27</v>
      </c>
      <c r="K8314" t="s">
        <v>28</v>
      </c>
      <c r="L8314" s="1">
        <v>44074.999988426003</v>
      </c>
      <c r="M8314" t="s">
        <v>16167</v>
      </c>
      <c r="N8314" t="s">
        <v>19146</v>
      </c>
      <c r="O8314" t="s">
        <v>16115</v>
      </c>
      <c r="P8314">
        <v>6</v>
      </c>
      <c r="Q8314" t="s">
        <v>42</v>
      </c>
      <c r="R8314" t="s">
        <v>43</v>
      </c>
      <c r="S8314" t="s">
        <v>44</v>
      </c>
      <c r="T8314" t="s">
        <v>36</v>
      </c>
      <c r="U8314">
        <f>YEAR(Sheet1[[#This Row],[Schedule RetirementDate]])</f>
        <v>2020</v>
      </c>
    </row>
    <row r="8315" spans="1:21" x14ac:dyDescent="0.25">
      <c r="A8315" t="s">
        <v>15975</v>
      </c>
      <c r="B8315" t="s">
        <v>21142</v>
      </c>
      <c r="C8315" t="s">
        <v>21147</v>
      </c>
      <c r="D8315" t="s">
        <v>21148</v>
      </c>
      <c r="E8315" t="s">
        <v>39</v>
      </c>
      <c r="F8315" s="1">
        <v>22780</v>
      </c>
      <c r="G8315" t="s">
        <v>93</v>
      </c>
      <c r="H8315" t="s">
        <v>533</v>
      </c>
      <c r="I8315">
        <v>200</v>
      </c>
      <c r="J8315" t="s">
        <v>27</v>
      </c>
      <c r="K8315" t="s">
        <v>28</v>
      </c>
      <c r="L8315" s="1">
        <v>44712.999988426003</v>
      </c>
      <c r="M8315" t="s">
        <v>16167</v>
      </c>
      <c r="N8315" t="s">
        <v>19146</v>
      </c>
      <c r="O8315" t="s">
        <v>16115</v>
      </c>
      <c r="P8315">
        <v>345</v>
      </c>
      <c r="Q8315" t="s">
        <v>202</v>
      </c>
      <c r="R8315" t="s">
        <v>43</v>
      </c>
      <c r="S8315" t="s">
        <v>44</v>
      </c>
      <c r="T8315" t="s">
        <v>36</v>
      </c>
      <c r="U8315">
        <f>YEAR(Sheet1[[#This Row],[Schedule RetirementDate]])</f>
        <v>2022</v>
      </c>
    </row>
    <row r="8316" spans="1:21" x14ac:dyDescent="0.25">
      <c r="A8316" t="s">
        <v>15975</v>
      </c>
      <c r="B8316" t="s">
        <v>21149</v>
      </c>
      <c r="C8316" t="s">
        <v>21150</v>
      </c>
      <c r="D8316" t="s">
        <v>21151</v>
      </c>
      <c r="E8316" t="s">
        <v>39</v>
      </c>
      <c r="F8316" s="1">
        <v>28658</v>
      </c>
      <c r="G8316" t="s">
        <v>25</v>
      </c>
      <c r="H8316" t="s">
        <v>26</v>
      </c>
      <c r="I8316">
        <v>83</v>
      </c>
      <c r="J8316" t="s">
        <v>27</v>
      </c>
      <c r="K8316" t="s">
        <v>28</v>
      </c>
      <c r="L8316" s="1">
        <v>50586.999305555997</v>
      </c>
      <c r="M8316" t="s">
        <v>16167</v>
      </c>
      <c r="N8316" t="s">
        <v>19146</v>
      </c>
      <c r="O8316" t="s">
        <v>16115</v>
      </c>
      <c r="P8316">
        <v>7820</v>
      </c>
      <c r="Q8316" t="s">
        <v>380</v>
      </c>
      <c r="R8316" t="s">
        <v>43</v>
      </c>
      <c r="S8316" t="s">
        <v>35</v>
      </c>
      <c r="T8316" t="s">
        <v>60</v>
      </c>
      <c r="U8316">
        <f>YEAR(Sheet1[[#This Row],[Schedule RetirementDate]])</f>
        <v>2038</v>
      </c>
    </row>
    <row r="8317" spans="1:21" x14ac:dyDescent="0.25">
      <c r="A8317" t="s">
        <v>15975</v>
      </c>
      <c r="B8317" t="s">
        <v>21149</v>
      </c>
      <c r="C8317" t="s">
        <v>21152</v>
      </c>
      <c r="D8317" t="s">
        <v>3858</v>
      </c>
      <c r="E8317" t="s">
        <v>39</v>
      </c>
      <c r="F8317" s="1">
        <v>29305</v>
      </c>
      <c r="G8317" t="s">
        <v>360</v>
      </c>
      <c r="H8317" t="s">
        <v>361</v>
      </c>
      <c r="I8317">
        <v>50</v>
      </c>
      <c r="J8317" t="s">
        <v>110</v>
      </c>
      <c r="K8317" t="s">
        <v>28</v>
      </c>
      <c r="L8317" s="1">
        <v>50495.999988426003</v>
      </c>
      <c r="M8317" t="s">
        <v>16167</v>
      </c>
      <c r="N8317" t="s">
        <v>19146</v>
      </c>
      <c r="O8317" t="s">
        <v>16115</v>
      </c>
      <c r="P8317" t="s">
        <v>21153</v>
      </c>
      <c r="Q8317" t="s">
        <v>42</v>
      </c>
      <c r="R8317" t="s">
        <v>43</v>
      </c>
      <c r="S8317" t="s">
        <v>44</v>
      </c>
      <c r="T8317" t="s">
        <v>36</v>
      </c>
      <c r="U8317">
        <f>YEAR(Sheet1[[#This Row],[Schedule RetirementDate]])</f>
        <v>2038</v>
      </c>
    </row>
    <row r="8318" spans="1:21" x14ac:dyDescent="0.25">
      <c r="A8318" t="s">
        <v>15975</v>
      </c>
      <c r="B8318" t="s">
        <v>21149</v>
      </c>
      <c r="C8318" t="s">
        <v>21154</v>
      </c>
      <c r="D8318" t="s">
        <v>17663</v>
      </c>
      <c r="E8318" t="s">
        <v>39</v>
      </c>
      <c r="F8318" s="1">
        <v>26847</v>
      </c>
      <c r="G8318" t="s">
        <v>52</v>
      </c>
      <c r="H8318" t="s">
        <v>53</v>
      </c>
      <c r="I8318">
        <v>3</v>
      </c>
      <c r="J8318" t="s">
        <v>27</v>
      </c>
      <c r="K8318" t="s">
        <v>28</v>
      </c>
      <c r="L8318" s="1">
        <v>48791.999305555997</v>
      </c>
      <c r="M8318" t="s">
        <v>16167</v>
      </c>
      <c r="N8318" t="s">
        <v>19146</v>
      </c>
      <c r="O8318" t="s">
        <v>16115</v>
      </c>
      <c r="P8318" t="s">
        <v>32</v>
      </c>
      <c r="Q8318" t="s">
        <v>33</v>
      </c>
      <c r="R8318" t="s">
        <v>34</v>
      </c>
      <c r="S8318" t="s">
        <v>35</v>
      </c>
      <c r="T8318" t="s">
        <v>36</v>
      </c>
      <c r="U8318">
        <f>YEAR(Sheet1[[#This Row],[Schedule RetirementDate]])</f>
        <v>2033</v>
      </c>
    </row>
    <row r="8319" spans="1:21" x14ac:dyDescent="0.25">
      <c r="A8319" t="s">
        <v>15975</v>
      </c>
      <c r="B8319" t="s">
        <v>21149</v>
      </c>
      <c r="C8319" t="s">
        <v>21155</v>
      </c>
      <c r="D8319" t="s">
        <v>21156</v>
      </c>
      <c r="E8319" t="s">
        <v>24</v>
      </c>
      <c r="F8319" s="1">
        <v>27428</v>
      </c>
      <c r="G8319" t="s">
        <v>151</v>
      </c>
      <c r="H8319" t="s">
        <v>105</v>
      </c>
      <c r="I8319">
        <v>70</v>
      </c>
      <c r="J8319" t="s">
        <v>110</v>
      </c>
      <c r="K8319" t="s">
        <v>28</v>
      </c>
      <c r="L8319" s="1">
        <v>48638.999988426003</v>
      </c>
      <c r="M8319" t="s">
        <v>16167</v>
      </c>
      <c r="N8319" t="s">
        <v>19146</v>
      </c>
      <c r="O8319" t="s">
        <v>16115</v>
      </c>
      <c r="P8319" t="s">
        <v>21157</v>
      </c>
      <c r="Q8319" t="s">
        <v>119</v>
      </c>
      <c r="R8319" t="s">
        <v>65</v>
      </c>
      <c r="S8319" t="s">
        <v>35</v>
      </c>
      <c r="T8319" t="s">
        <v>36</v>
      </c>
      <c r="U8319">
        <f>YEAR(Sheet1[[#This Row],[Schedule RetirementDate]])</f>
        <v>2033</v>
      </c>
    </row>
    <row r="8320" spans="1:21" x14ac:dyDescent="0.25">
      <c r="A8320" t="s">
        <v>15975</v>
      </c>
      <c r="B8320" t="s">
        <v>21149</v>
      </c>
      <c r="C8320" t="s">
        <v>21158</v>
      </c>
      <c r="D8320" t="s">
        <v>7192</v>
      </c>
      <c r="E8320" t="s">
        <v>39</v>
      </c>
      <c r="F8320" s="1">
        <v>30151</v>
      </c>
      <c r="G8320" t="s">
        <v>52</v>
      </c>
      <c r="H8320" t="s">
        <v>58</v>
      </c>
      <c r="I8320">
        <v>3</v>
      </c>
      <c r="J8320" t="s">
        <v>27</v>
      </c>
      <c r="K8320" t="s">
        <v>28</v>
      </c>
      <c r="L8320" s="1">
        <v>52078.999305555997</v>
      </c>
      <c r="M8320" t="s">
        <v>16167</v>
      </c>
      <c r="N8320" t="s">
        <v>19146</v>
      </c>
      <c r="O8320" t="s">
        <v>16115</v>
      </c>
      <c r="P8320">
        <v>268</v>
      </c>
      <c r="Q8320" t="s">
        <v>42</v>
      </c>
      <c r="R8320" t="s">
        <v>43</v>
      </c>
      <c r="S8320" t="s">
        <v>44</v>
      </c>
      <c r="T8320" t="s">
        <v>36</v>
      </c>
      <c r="U8320">
        <f>YEAR(Sheet1[[#This Row],[Schedule RetirementDate]])</f>
        <v>2042</v>
      </c>
    </row>
    <row r="8321" spans="1:21" x14ac:dyDescent="0.25">
      <c r="A8321" t="s">
        <v>15975</v>
      </c>
      <c r="B8321" t="s">
        <v>21149</v>
      </c>
      <c r="C8321" t="s">
        <v>21159</v>
      </c>
      <c r="D8321" t="s">
        <v>21160</v>
      </c>
      <c r="E8321" t="s">
        <v>39</v>
      </c>
      <c r="F8321" s="1">
        <v>27504</v>
      </c>
      <c r="G8321" t="s">
        <v>434</v>
      </c>
      <c r="H8321" t="s">
        <v>105</v>
      </c>
      <c r="I8321">
        <v>70</v>
      </c>
      <c r="J8321" t="s">
        <v>110</v>
      </c>
      <c r="K8321" t="s">
        <v>28</v>
      </c>
      <c r="L8321" s="1">
        <v>48699.999988426003</v>
      </c>
      <c r="M8321" t="s">
        <v>16167</v>
      </c>
      <c r="N8321" t="s">
        <v>19146</v>
      </c>
      <c r="O8321" t="s">
        <v>16115</v>
      </c>
      <c r="P8321" t="s">
        <v>21161</v>
      </c>
      <c r="Q8321" t="s">
        <v>380</v>
      </c>
      <c r="R8321" t="s">
        <v>43</v>
      </c>
      <c r="S8321" t="s">
        <v>35</v>
      </c>
      <c r="T8321" t="s">
        <v>36</v>
      </c>
      <c r="U8321">
        <f>YEAR(Sheet1[[#This Row],[Schedule RetirementDate]])</f>
        <v>2033</v>
      </c>
    </row>
    <row r="8322" spans="1:21" x14ac:dyDescent="0.25">
      <c r="A8322" t="s">
        <v>15975</v>
      </c>
      <c r="B8322" t="s">
        <v>21149</v>
      </c>
      <c r="C8322" t="s">
        <v>21162</v>
      </c>
      <c r="D8322" t="s">
        <v>21163</v>
      </c>
      <c r="E8322" t="s">
        <v>39</v>
      </c>
      <c r="F8322" s="1">
        <v>29189</v>
      </c>
      <c r="G8322" t="s">
        <v>52</v>
      </c>
      <c r="H8322" t="s">
        <v>58</v>
      </c>
      <c r="I8322">
        <v>3</v>
      </c>
      <c r="J8322" t="s">
        <v>27</v>
      </c>
      <c r="K8322" t="s">
        <v>89</v>
      </c>
      <c r="L8322" s="1">
        <v>51104.999305555997</v>
      </c>
      <c r="M8322" t="s">
        <v>16167</v>
      </c>
      <c r="N8322" t="s">
        <v>19146</v>
      </c>
      <c r="O8322" t="s">
        <v>16115</v>
      </c>
      <c r="P8322" t="s">
        <v>32</v>
      </c>
      <c r="Q8322" t="s">
        <v>380</v>
      </c>
      <c r="R8322" t="s">
        <v>43</v>
      </c>
      <c r="S8322" t="s">
        <v>35</v>
      </c>
      <c r="T8322" t="s">
        <v>36</v>
      </c>
      <c r="U8322">
        <f>YEAR(Sheet1[[#This Row],[Schedule RetirementDate]])</f>
        <v>2039</v>
      </c>
    </row>
    <row r="8323" spans="1:21" x14ac:dyDescent="0.25">
      <c r="A8323" t="s">
        <v>15975</v>
      </c>
      <c r="B8323" t="s">
        <v>21149</v>
      </c>
      <c r="C8323" t="s">
        <v>21164</v>
      </c>
      <c r="D8323" t="s">
        <v>18255</v>
      </c>
      <c r="E8323" t="s">
        <v>39</v>
      </c>
      <c r="F8323" s="1">
        <v>28698</v>
      </c>
      <c r="G8323" t="s">
        <v>52</v>
      </c>
      <c r="H8323" t="s">
        <v>53</v>
      </c>
      <c r="I8323">
        <v>3</v>
      </c>
      <c r="J8323" t="s">
        <v>27</v>
      </c>
      <c r="K8323" t="s">
        <v>89</v>
      </c>
      <c r="L8323" s="1">
        <v>50617.999988426003</v>
      </c>
      <c r="M8323" t="s">
        <v>16167</v>
      </c>
      <c r="N8323" t="s">
        <v>19146</v>
      </c>
      <c r="O8323" t="s">
        <v>16115</v>
      </c>
      <c r="P8323" t="s">
        <v>32</v>
      </c>
      <c r="Q8323" t="s">
        <v>119</v>
      </c>
      <c r="R8323" t="s">
        <v>65</v>
      </c>
      <c r="S8323" t="s">
        <v>35</v>
      </c>
      <c r="T8323" t="s">
        <v>60</v>
      </c>
      <c r="U8323">
        <f>YEAR(Sheet1[[#This Row],[Schedule RetirementDate]])</f>
        <v>2038</v>
      </c>
    </row>
    <row r="8324" spans="1:21" x14ac:dyDescent="0.25">
      <c r="A8324" t="s">
        <v>15975</v>
      </c>
      <c r="B8324" t="s">
        <v>21149</v>
      </c>
      <c r="C8324" t="s">
        <v>21165</v>
      </c>
      <c r="D8324" t="s">
        <v>21166</v>
      </c>
      <c r="E8324" t="s">
        <v>24</v>
      </c>
      <c r="F8324" s="1">
        <v>24245</v>
      </c>
      <c r="G8324" t="s">
        <v>499</v>
      </c>
      <c r="H8324" t="s">
        <v>105</v>
      </c>
      <c r="I8324">
        <v>101</v>
      </c>
      <c r="J8324" t="s">
        <v>27</v>
      </c>
      <c r="K8324" t="s">
        <v>28</v>
      </c>
      <c r="L8324" s="1">
        <v>46173.999305555997</v>
      </c>
      <c r="M8324" t="s">
        <v>16167</v>
      </c>
      <c r="N8324" t="s">
        <v>19146</v>
      </c>
      <c r="O8324" t="s">
        <v>16115</v>
      </c>
      <c r="P8324" t="s">
        <v>21167</v>
      </c>
      <c r="Q8324" t="s">
        <v>33</v>
      </c>
      <c r="R8324" t="s">
        <v>34</v>
      </c>
      <c r="S8324" t="s">
        <v>35</v>
      </c>
      <c r="T8324" t="s">
        <v>36</v>
      </c>
      <c r="U8324">
        <f>YEAR(Sheet1[[#This Row],[Schedule RetirementDate]])</f>
        <v>2026</v>
      </c>
    </row>
    <row r="8325" spans="1:21" x14ac:dyDescent="0.25">
      <c r="A8325" t="s">
        <v>15975</v>
      </c>
      <c r="B8325" t="s">
        <v>21149</v>
      </c>
      <c r="C8325" t="s">
        <v>21168</v>
      </c>
      <c r="D8325" t="s">
        <v>21169</v>
      </c>
      <c r="E8325" t="s">
        <v>24</v>
      </c>
      <c r="F8325" s="1">
        <v>30867</v>
      </c>
      <c r="G8325" t="s">
        <v>52</v>
      </c>
      <c r="H8325" t="s">
        <v>58</v>
      </c>
      <c r="I8325">
        <v>3</v>
      </c>
      <c r="J8325" t="s">
        <v>27</v>
      </c>
      <c r="K8325" t="s">
        <v>28</v>
      </c>
      <c r="L8325" s="1">
        <v>52809.999305555997</v>
      </c>
      <c r="M8325" t="s">
        <v>16167</v>
      </c>
      <c r="N8325" t="s">
        <v>19146</v>
      </c>
      <c r="O8325" t="s">
        <v>16115</v>
      </c>
      <c r="P8325">
        <v>604</v>
      </c>
      <c r="Q8325" t="s">
        <v>137</v>
      </c>
      <c r="R8325" t="s">
        <v>43</v>
      </c>
      <c r="S8325" t="s">
        <v>44</v>
      </c>
      <c r="T8325" t="s">
        <v>36</v>
      </c>
      <c r="U8325">
        <f>YEAR(Sheet1[[#This Row],[Schedule RetirementDate]])</f>
        <v>2044</v>
      </c>
    </row>
    <row r="8326" spans="1:21" x14ac:dyDescent="0.25">
      <c r="A8326" t="s">
        <v>15975</v>
      </c>
      <c r="B8326" t="s">
        <v>21149</v>
      </c>
      <c r="C8326" t="s">
        <v>21170</v>
      </c>
      <c r="D8326" t="s">
        <v>8313</v>
      </c>
      <c r="E8326" t="s">
        <v>24</v>
      </c>
      <c r="F8326" s="1">
        <v>31427</v>
      </c>
      <c r="G8326" t="s">
        <v>25</v>
      </c>
      <c r="H8326" t="s">
        <v>26</v>
      </c>
      <c r="I8326">
        <v>83</v>
      </c>
      <c r="J8326" t="s">
        <v>27</v>
      </c>
      <c r="K8326" t="s">
        <v>89</v>
      </c>
      <c r="L8326" s="1">
        <v>53358.999305555997</v>
      </c>
      <c r="M8326" t="s">
        <v>16167</v>
      </c>
      <c r="N8326" t="s">
        <v>19146</v>
      </c>
      <c r="O8326" t="s">
        <v>16115</v>
      </c>
      <c r="P8326" t="s">
        <v>32</v>
      </c>
      <c r="Q8326" t="s">
        <v>42</v>
      </c>
      <c r="R8326" t="s">
        <v>43</v>
      </c>
      <c r="S8326" t="s">
        <v>44</v>
      </c>
      <c r="T8326" t="s">
        <v>60</v>
      </c>
      <c r="U8326">
        <f>YEAR(Sheet1[[#This Row],[Schedule RetirementDate]])</f>
        <v>2046</v>
      </c>
    </row>
    <row r="8327" spans="1:21" x14ac:dyDescent="0.25">
      <c r="A8327" t="s">
        <v>15975</v>
      </c>
      <c r="B8327" t="s">
        <v>21149</v>
      </c>
      <c r="C8327" t="s">
        <v>21171</v>
      </c>
      <c r="D8327" t="s">
        <v>871</v>
      </c>
      <c r="E8327" t="s">
        <v>39</v>
      </c>
      <c r="F8327" s="1">
        <v>23013</v>
      </c>
      <c r="G8327" t="s">
        <v>656</v>
      </c>
      <c r="H8327" t="s">
        <v>452</v>
      </c>
      <c r="I8327">
        <v>100</v>
      </c>
      <c r="J8327" t="s">
        <v>27</v>
      </c>
      <c r="K8327" t="s">
        <v>28</v>
      </c>
      <c r="L8327" s="1">
        <v>44957.999988426003</v>
      </c>
      <c r="M8327" t="s">
        <v>16167</v>
      </c>
      <c r="N8327" t="s">
        <v>19146</v>
      </c>
      <c r="O8327" t="s">
        <v>16115</v>
      </c>
      <c r="P8327" t="s">
        <v>21172</v>
      </c>
      <c r="Q8327" t="s">
        <v>42</v>
      </c>
      <c r="R8327" t="s">
        <v>43</v>
      </c>
      <c r="S8327" t="s">
        <v>44</v>
      </c>
      <c r="T8327" t="s">
        <v>36</v>
      </c>
      <c r="U8327">
        <f>YEAR(Sheet1[[#This Row],[Schedule RetirementDate]])</f>
        <v>2023</v>
      </c>
    </row>
    <row r="8328" spans="1:21" x14ac:dyDescent="0.25">
      <c r="A8328" t="s">
        <v>15975</v>
      </c>
      <c r="B8328" t="s">
        <v>21149</v>
      </c>
      <c r="C8328" t="s">
        <v>21173</v>
      </c>
      <c r="D8328" t="s">
        <v>21174</v>
      </c>
      <c r="E8328" t="s">
        <v>24</v>
      </c>
      <c r="F8328" s="1">
        <v>32527</v>
      </c>
      <c r="G8328" t="s">
        <v>52</v>
      </c>
      <c r="H8328" t="s">
        <v>77</v>
      </c>
      <c r="I8328">
        <v>3</v>
      </c>
      <c r="J8328" t="s">
        <v>27</v>
      </c>
      <c r="K8328" t="s">
        <v>89</v>
      </c>
      <c r="L8328" s="1">
        <v>54454.999305555997</v>
      </c>
      <c r="M8328" t="s">
        <v>16167</v>
      </c>
      <c r="N8328" t="s">
        <v>19146</v>
      </c>
      <c r="O8328" t="s">
        <v>16115</v>
      </c>
      <c r="P8328" t="s">
        <v>32</v>
      </c>
      <c r="Q8328" t="s">
        <v>130</v>
      </c>
      <c r="R8328" t="s">
        <v>65</v>
      </c>
      <c r="S8328" t="s">
        <v>35</v>
      </c>
      <c r="T8328" t="s">
        <v>60</v>
      </c>
      <c r="U8328">
        <f>YEAR(Sheet1[[#This Row],[Schedule RetirementDate]])</f>
        <v>2049</v>
      </c>
    </row>
    <row r="8329" spans="1:21" x14ac:dyDescent="0.25">
      <c r="A8329" t="s">
        <v>15975</v>
      </c>
      <c r="B8329" t="s">
        <v>21149</v>
      </c>
      <c r="C8329" t="s">
        <v>21175</v>
      </c>
      <c r="D8329" t="s">
        <v>1739</v>
      </c>
      <c r="E8329" t="s">
        <v>24</v>
      </c>
      <c r="F8329" s="1">
        <v>28205</v>
      </c>
      <c r="G8329" t="s">
        <v>25</v>
      </c>
      <c r="H8329" t="s">
        <v>452</v>
      </c>
      <c r="I8329">
        <v>83</v>
      </c>
      <c r="J8329" t="s">
        <v>27</v>
      </c>
      <c r="K8329" t="s">
        <v>28</v>
      </c>
      <c r="L8329" s="1">
        <v>50130.999988426003</v>
      </c>
      <c r="M8329" t="s">
        <v>16167</v>
      </c>
      <c r="N8329" t="s">
        <v>19146</v>
      </c>
      <c r="O8329" t="s">
        <v>16115</v>
      </c>
      <c r="P8329" t="s">
        <v>21176</v>
      </c>
      <c r="Q8329" t="s">
        <v>42</v>
      </c>
      <c r="R8329" t="s">
        <v>43</v>
      </c>
      <c r="S8329" t="s">
        <v>44</v>
      </c>
      <c r="T8329" t="s">
        <v>36</v>
      </c>
      <c r="U8329">
        <f>YEAR(Sheet1[[#This Row],[Schedule RetirementDate]])</f>
        <v>2037</v>
      </c>
    </row>
    <row r="8330" spans="1:21" x14ac:dyDescent="0.25">
      <c r="A8330" t="s">
        <v>15975</v>
      </c>
      <c r="B8330" t="s">
        <v>21149</v>
      </c>
      <c r="C8330" t="s">
        <v>21177</v>
      </c>
      <c r="D8330" t="s">
        <v>21178</v>
      </c>
      <c r="E8330" t="s">
        <v>39</v>
      </c>
      <c r="F8330" s="1">
        <v>26742</v>
      </c>
      <c r="G8330" t="s">
        <v>25</v>
      </c>
      <c r="H8330" t="s">
        <v>26</v>
      </c>
      <c r="I8330">
        <v>83</v>
      </c>
      <c r="J8330" t="s">
        <v>27</v>
      </c>
      <c r="K8330" t="s">
        <v>28</v>
      </c>
      <c r="L8330" s="1">
        <v>48669.999988426003</v>
      </c>
      <c r="M8330" t="s">
        <v>16167</v>
      </c>
      <c r="N8330" t="s">
        <v>19146</v>
      </c>
      <c r="O8330" t="s">
        <v>16115</v>
      </c>
      <c r="P8330" t="s">
        <v>21179</v>
      </c>
      <c r="Q8330" t="s">
        <v>119</v>
      </c>
      <c r="R8330" t="s">
        <v>65</v>
      </c>
      <c r="S8330" t="s">
        <v>138</v>
      </c>
      <c r="T8330" t="s">
        <v>36</v>
      </c>
      <c r="U8330">
        <f>YEAR(Sheet1[[#This Row],[Schedule RetirementDate]])</f>
        <v>2033</v>
      </c>
    </row>
    <row r="8331" spans="1:21" x14ac:dyDescent="0.25">
      <c r="A8331" t="s">
        <v>15975</v>
      </c>
      <c r="B8331" t="s">
        <v>21149</v>
      </c>
      <c r="C8331" t="s">
        <v>21180</v>
      </c>
      <c r="D8331" t="s">
        <v>21181</v>
      </c>
      <c r="E8331" t="s">
        <v>39</v>
      </c>
      <c r="F8331" s="1">
        <v>26798</v>
      </c>
      <c r="G8331" t="s">
        <v>413</v>
      </c>
      <c r="H8331" t="s">
        <v>414</v>
      </c>
      <c r="I8331">
        <v>100</v>
      </c>
      <c r="J8331" t="s">
        <v>110</v>
      </c>
      <c r="K8331" t="s">
        <v>28</v>
      </c>
      <c r="L8331" s="1">
        <v>48730.999305555997</v>
      </c>
      <c r="M8331" t="s">
        <v>16167</v>
      </c>
      <c r="N8331" t="s">
        <v>19146</v>
      </c>
      <c r="O8331" t="s">
        <v>16115</v>
      </c>
      <c r="P8331" t="s">
        <v>21182</v>
      </c>
      <c r="Q8331" t="s">
        <v>42</v>
      </c>
      <c r="R8331" t="s">
        <v>43</v>
      </c>
      <c r="S8331" t="s">
        <v>44</v>
      </c>
      <c r="T8331" t="s">
        <v>36</v>
      </c>
      <c r="U8331">
        <f>YEAR(Sheet1[[#This Row],[Schedule RetirementDate]])</f>
        <v>2033</v>
      </c>
    </row>
    <row r="8332" spans="1:21" x14ac:dyDescent="0.25">
      <c r="A8332" t="s">
        <v>15975</v>
      </c>
      <c r="B8332" t="s">
        <v>21183</v>
      </c>
      <c r="C8332" t="s">
        <v>21184</v>
      </c>
      <c r="D8332" t="s">
        <v>17516</v>
      </c>
      <c r="E8332" t="s">
        <v>39</v>
      </c>
      <c r="F8332" s="1">
        <v>23270</v>
      </c>
      <c r="G8332" t="s">
        <v>25</v>
      </c>
      <c r="H8332" t="s">
        <v>26</v>
      </c>
      <c r="I8332">
        <v>83</v>
      </c>
      <c r="J8332" t="s">
        <v>27</v>
      </c>
      <c r="K8332" t="s">
        <v>28</v>
      </c>
      <c r="L8332" s="1">
        <v>45199.999988426003</v>
      </c>
      <c r="M8332" t="s">
        <v>16185</v>
      </c>
      <c r="N8332" t="s">
        <v>16186</v>
      </c>
      <c r="O8332" t="s">
        <v>16187</v>
      </c>
      <c r="P8332" t="s">
        <v>21185</v>
      </c>
      <c r="Q8332" t="s">
        <v>64</v>
      </c>
      <c r="R8332" t="s">
        <v>65</v>
      </c>
      <c r="S8332" t="s">
        <v>35</v>
      </c>
      <c r="T8332" t="s">
        <v>36</v>
      </c>
      <c r="U8332">
        <f>YEAR(Sheet1[[#This Row],[Schedule RetirementDate]])</f>
        <v>2023</v>
      </c>
    </row>
    <row r="8333" spans="1:21" x14ac:dyDescent="0.25">
      <c r="A8333" t="s">
        <v>15975</v>
      </c>
      <c r="B8333" t="s">
        <v>21183</v>
      </c>
      <c r="C8333" t="s">
        <v>21186</v>
      </c>
      <c r="D8333" t="s">
        <v>21187</v>
      </c>
      <c r="E8333" t="s">
        <v>39</v>
      </c>
      <c r="F8333" s="1">
        <v>22074</v>
      </c>
      <c r="G8333" t="s">
        <v>25</v>
      </c>
      <c r="H8333" t="s">
        <v>26</v>
      </c>
      <c r="I8333">
        <v>83</v>
      </c>
      <c r="J8333" t="s">
        <v>27</v>
      </c>
      <c r="K8333" t="s">
        <v>28</v>
      </c>
      <c r="L8333" s="1">
        <v>44012.999988426003</v>
      </c>
      <c r="M8333" t="s">
        <v>16185</v>
      </c>
      <c r="N8333" t="s">
        <v>16186</v>
      </c>
      <c r="O8333" t="s">
        <v>16187</v>
      </c>
      <c r="P8333" t="s">
        <v>21188</v>
      </c>
      <c r="Q8333" t="s">
        <v>119</v>
      </c>
      <c r="R8333" t="s">
        <v>65</v>
      </c>
      <c r="S8333" t="s">
        <v>35</v>
      </c>
      <c r="T8333" t="s">
        <v>36</v>
      </c>
      <c r="U8333">
        <f>YEAR(Sheet1[[#This Row],[Schedule RetirementDate]])</f>
        <v>2020</v>
      </c>
    </row>
    <row r="8334" spans="1:21" x14ac:dyDescent="0.25">
      <c r="A8334" t="s">
        <v>15975</v>
      </c>
      <c r="B8334" t="s">
        <v>21183</v>
      </c>
      <c r="C8334" t="s">
        <v>21189</v>
      </c>
      <c r="D8334" t="s">
        <v>20777</v>
      </c>
      <c r="E8334" t="s">
        <v>39</v>
      </c>
      <c r="F8334" s="1">
        <v>22469</v>
      </c>
      <c r="G8334" t="s">
        <v>25</v>
      </c>
      <c r="H8334" t="s">
        <v>26</v>
      </c>
      <c r="I8334">
        <v>83</v>
      </c>
      <c r="J8334" t="s">
        <v>27</v>
      </c>
      <c r="K8334" t="s">
        <v>28</v>
      </c>
      <c r="L8334" s="1">
        <v>44408.999988426003</v>
      </c>
      <c r="M8334" t="s">
        <v>16185</v>
      </c>
      <c r="N8334" t="s">
        <v>16186</v>
      </c>
      <c r="O8334" t="s">
        <v>16187</v>
      </c>
      <c r="P8334" t="s">
        <v>21190</v>
      </c>
      <c r="Q8334" t="s">
        <v>49</v>
      </c>
      <c r="R8334" t="s">
        <v>34</v>
      </c>
      <c r="S8334" t="s">
        <v>35</v>
      </c>
      <c r="T8334" t="s">
        <v>36</v>
      </c>
      <c r="U8334">
        <f>YEAR(Sheet1[[#This Row],[Schedule RetirementDate]])</f>
        <v>2021</v>
      </c>
    </row>
    <row r="8335" spans="1:21" x14ac:dyDescent="0.25">
      <c r="A8335" t="s">
        <v>15975</v>
      </c>
      <c r="B8335" t="s">
        <v>21183</v>
      </c>
      <c r="C8335" t="s">
        <v>21191</v>
      </c>
      <c r="D8335" t="s">
        <v>21192</v>
      </c>
      <c r="E8335" t="s">
        <v>39</v>
      </c>
      <c r="F8335" s="1">
        <v>22009</v>
      </c>
      <c r="G8335" t="s">
        <v>93</v>
      </c>
      <c r="H8335" t="s">
        <v>533</v>
      </c>
      <c r="I8335">
        <v>200</v>
      </c>
      <c r="J8335" t="s">
        <v>27</v>
      </c>
      <c r="K8335" t="s">
        <v>28</v>
      </c>
      <c r="L8335" s="1">
        <v>43951.999988426003</v>
      </c>
      <c r="M8335" t="s">
        <v>16185</v>
      </c>
      <c r="N8335" t="s">
        <v>16186</v>
      </c>
      <c r="O8335" t="s">
        <v>16187</v>
      </c>
      <c r="P8335" t="s">
        <v>21193</v>
      </c>
      <c r="Q8335" t="s">
        <v>64</v>
      </c>
      <c r="R8335" t="s">
        <v>65</v>
      </c>
      <c r="S8335" t="s">
        <v>35</v>
      </c>
      <c r="T8335" t="s">
        <v>36</v>
      </c>
      <c r="U8335">
        <f>YEAR(Sheet1[[#This Row],[Schedule RetirementDate]])</f>
        <v>2020</v>
      </c>
    </row>
    <row r="8336" spans="1:21" x14ac:dyDescent="0.25">
      <c r="A8336" t="s">
        <v>15975</v>
      </c>
      <c r="B8336" t="s">
        <v>21183</v>
      </c>
      <c r="C8336" t="s">
        <v>21194</v>
      </c>
      <c r="D8336" t="s">
        <v>13000</v>
      </c>
      <c r="E8336" t="s">
        <v>24</v>
      </c>
      <c r="F8336" s="1">
        <v>25240</v>
      </c>
      <c r="G8336" t="s">
        <v>25</v>
      </c>
      <c r="H8336" t="s">
        <v>26</v>
      </c>
      <c r="I8336">
        <v>83</v>
      </c>
      <c r="J8336" t="s">
        <v>27</v>
      </c>
      <c r="K8336" t="s">
        <v>28</v>
      </c>
      <c r="L8336" s="1">
        <v>47177.999988426003</v>
      </c>
      <c r="M8336" t="s">
        <v>16185</v>
      </c>
      <c r="N8336" t="s">
        <v>16186</v>
      </c>
      <c r="O8336" t="s">
        <v>16187</v>
      </c>
      <c r="P8336" t="s">
        <v>21195</v>
      </c>
      <c r="Q8336" t="s">
        <v>33</v>
      </c>
      <c r="R8336" t="s">
        <v>34</v>
      </c>
      <c r="S8336" t="s">
        <v>35</v>
      </c>
      <c r="T8336" t="s">
        <v>36</v>
      </c>
      <c r="U8336">
        <f>YEAR(Sheet1[[#This Row],[Schedule RetirementDate]])</f>
        <v>2029</v>
      </c>
    </row>
    <row r="8337" spans="1:21" x14ac:dyDescent="0.25">
      <c r="A8337" t="s">
        <v>15975</v>
      </c>
      <c r="B8337" t="s">
        <v>21183</v>
      </c>
      <c r="C8337" t="s">
        <v>21196</v>
      </c>
      <c r="D8337" t="s">
        <v>21197</v>
      </c>
      <c r="E8337" t="s">
        <v>24</v>
      </c>
      <c r="F8337" s="1">
        <v>23270</v>
      </c>
      <c r="G8337" t="s">
        <v>499</v>
      </c>
      <c r="H8337" t="s">
        <v>105</v>
      </c>
      <c r="I8337">
        <v>101</v>
      </c>
      <c r="J8337" t="s">
        <v>27</v>
      </c>
      <c r="K8337" t="s">
        <v>28</v>
      </c>
      <c r="L8337" s="1">
        <v>45199.999305555997</v>
      </c>
      <c r="M8337" t="s">
        <v>16185</v>
      </c>
      <c r="N8337" t="s">
        <v>16186</v>
      </c>
      <c r="O8337" t="s">
        <v>16187</v>
      </c>
      <c r="P8337" t="s">
        <v>21198</v>
      </c>
      <c r="Q8337" t="s">
        <v>33</v>
      </c>
      <c r="R8337" t="s">
        <v>34</v>
      </c>
      <c r="S8337" t="s">
        <v>35</v>
      </c>
      <c r="T8337" t="s">
        <v>36</v>
      </c>
      <c r="U8337">
        <f>YEAR(Sheet1[[#This Row],[Schedule RetirementDate]])</f>
        <v>2023</v>
      </c>
    </row>
    <row r="8338" spans="1:21" x14ac:dyDescent="0.25">
      <c r="A8338" t="s">
        <v>15975</v>
      </c>
      <c r="B8338" t="s">
        <v>21183</v>
      </c>
      <c r="C8338" t="s">
        <v>21199</v>
      </c>
      <c r="D8338" t="s">
        <v>21200</v>
      </c>
      <c r="E8338" t="s">
        <v>24</v>
      </c>
      <c r="F8338" s="1">
        <v>28054</v>
      </c>
      <c r="G8338" t="s">
        <v>104</v>
      </c>
      <c r="H8338" t="s">
        <v>32</v>
      </c>
      <c r="I8338">
        <v>100</v>
      </c>
      <c r="J8338" t="s">
        <v>27</v>
      </c>
      <c r="K8338" t="s">
        <v>28</v>
      </c>
      <c r="L8338" s="1">
        <v>49979.999305555997</v>
      </c>
      <c r="M8338" t="s">
        <v>16185</v>
      </c>
      <c r="N8338" t="s">
        <v>16186</v>
      </c>
      <c r="O8338" t="s">
        <v>16187</v>
      </c>
      <c r="P8338" t="s">
        <v>4617</v>
      </c>
      <c r="Q8338" t="s">
        <v>55</v>
      </c>
      <c r="R8338" t="s">
        <v>34</v>
      </c>
      <c r="S8338" t="s">
        <v>35</v>
      </c>
      <c r="T8338" t="s">
        <v>36</v>
      </c>
      <c r="U8338">
        <f>YEAR(Sheet1[[#This Row],[Schedule RetirementDate]])</f>
        <v>2036</v>
      </c>
    </row>
    <row r="8339" spans="1:21" x14ac:dyDescent="0.25">
      <c r="A8339" t="s">
        <v>15975</v>
      </c>
      <c r="B8339" t="s">
        <v>21201</v>
      </c>
      <c r="C8339" t="s">
        <v>21202</v>
      </c>
      <c r="D8339" t="s">
        <v>21203</v>
      </c>
      <c r="E8339" t="s">
        <v>39</v>
      </c>
      <c r="F8339" s="1">
        <v>24846</v>
      </c>
      <c r="G8339" t="s">
        <v>25</v>
      </c>
      <c r="H8339" t="s">
        <v>26</v>
      </c>
      <c r="I8339">
        <v>83</v>
      </c>
      <c r="J8339" t="s">
        <v>27</v>
      </c>
      <c r="K8339" t="s">
        <v>28</v>
      </c>
      <c r="L8339" s="1">
        <v>46783.999305555997</v>
      </c>
      <c r="M8339" t="s">
        <v>16089</v>
      </c>
      <c r="N8339" t="s">
        <v>19065</v>
      </c>
      <c r="O8339" t="s">
        <v>16091</v>
      </c>
      <c r="P8339" t="s">
        <v>21204</v>
      </c>
      <c r="Q8339" t="s">
        <v>119</v>
      </c>
      <c r="R8339" t="s">
        <v>65</v>
      </c>
      <c r="S8339" t="s">
        <v>35</v>
      </c>
      <c r="T8339" t="s">
        <v>36</v>
      </c>
      <c r="U8339">
        <f>YEAR(Sheet1[[#This Row],[Schedule RetirementDate]])</f>
        <v>2028</v>
      </c>
    </row>
    <row r="8340" spans="1:21" x14ac:dyDescent="0.25">
      <c r="A8340" t="s">
        <v>15975</v>
      </c>
      <c r="B8340" t="s">
        <v>21201</v>
      </c>
      <c r="C8340" t="s">
        <v>21205</v>
      </c>
      <c r="D8340" t="s">
        <v>21206</v>
      </c>
      <c r="E8340" t="s">
        <v>24</v>
      </c>
      <c r="F8340" s="1">
        <v>27435</v>
      </c>
      <c r="G8340" t="s">
        <v>25</v>
      </c>
      <c r="H8340" t="s">
        <v>26</v>
      </c>
      <c r="I8340">
        <v>83</v>
      </c>
      <c r="J8340" t="s">
        <v>27</v>
      </c>
      <c r="K8340" t="s">
        <v>28</v>
      </c>
      <c r="L8340" s="1">
        <v>49368.999988426003</v>
      </c>
      <c r="M8340" t="s">
        <v>16089</v>
      </c>
      <c r="N8340" t="s">
        <v>19065</v>
      </c>
      <c r="O8340" t="s">
        <v>16091</v>
      </c>
      <c r="P8340" t="s">
        <v>21207</v>
      </c>
      <c r="Q8340" t="s">
        <v>202</v>
      </c>
      <c r="R8340" t="s">
        <v>43</v>
      </c>
      <c r="S8340" t="s">
        <v>44</v>
      </c>
      <c r="T8340" t="s">
        <v>36</v>
      </c>
      <c r="U8340">
        <f>YEAR(Sheet1[[#This Row],[Schedule RetirementDate]])</f>
        <v>2035</v>
      </c>
    </row>
    <row r="8341" spans="1:21" x14ac:dyDescent="0.25">
      <c r="A8341" t="s">
        <v>15975</v>
      </c>
      <c r="B8341" t="s">
        <v>21201</v>
      </c>
      <c r="C8341" t="s">
        <v>21208</v>
      </c>
      <c r="D8341" t="s">
        <v>21209</v>
      </c>
      <c r="E8341" t="s">
        <v>39</v>
      </c>
      <c r="F8341" s="1">
        <v>19193</v>
      </c>
      <c r="G8341" t="s">
        <v>25</v>
      </c>
      <c r="H8341" t="s">
        <v>26</v>
      </c>
      <c r="I8341">
        <v>83</v>
      </c>
      <c r="J8341" t="s">
        <v>27</v>
      </c>
      <c r="K8341" t="s">
        <v>28</v>
      </c>
      <c r="L8341" s="1">
        <v>41121.999988426003</v>
      </c>
      <c r="M8341" t="s">
        <v>16089</v>
      </c>
      <c r="N8341" t="s">
        <v>19065</v>
      </c>
      <c r="O8341" t="s">
        <v>16091</v>
      </c>
      <c r="P8341" t="s">
        <v>32</v>
      </c>
      <c r="Q8341" t="s">
        <v>156</v>
      </c>
      <c r="R8341" t="s">
        <v>157</v>
      </c>
      <c r="S8341" t="s">
        <v>35</v>
      </c>
      <c r="T8341" t="s">
        <v>36</v>
      </c>
      <c r="U8341">
        <f>YEAR(Sheet1[[#This Row],[Schedule RetirementDate]])</f>
        <v>2012</v>
      </c>
    </row>
    <row r="8342" spans="1:21" x14ac:dyDescent="0.25">
      <c r="A8342" t="s">
        <v>15975</v>
      </c>
      <c r="B8342" t="s">
        <v>21201</v>
      </c>
      <c r="C8342" t="s">
        <v>21210</v>
      </c>
      <c r="D8342" t="s">
        <v>14880</v>
      </c>
      <c r="E8342" t="s">
        <v>24</v>
      </c>
      <c r="F8342" s="1">
        <v>26310</v>
      </c>
      <c r="G8342" t="s">
        <v>25</v>
      </c>
      <c r="H8342" t="s">
        <v>26</v>
      </c>
      <c r="I8342">
        <v>83</v>
      </c>
      <c r="J8342" t="s">
        <v>27</v>
      </c>
      <c r="K8342" t="s">
        <v>28</v>
      </c>
      <c r="L8342" s="1">
        <v>48244.999988426003</v>
      </c>
      <c r="M8342" t="s">
        <v>16089</v>
      </c>
      <c r="N8342" t="s">
        <v>19065</v>
      </c>
      <c r="O8342" t="s">
        <v>16091</v>
      </c>
      <c r="P8342" t="s">
        <v>32</v>
      </c>
      <c r="Q8342" t="s">
        <v>42</v>
      </c>
      <c r="R8342" t="s">
        <v>43</v>
      </c>
      <c r="S8342" t="s">
        <v>44</v>
      </c>
      <c r="T8342" t="s">
        <v>36</v>
      </c>
      <c r="U8342">
        <f>YEAR(Sheet1[[#This Row],[Schedule RetirementDate]])</f>
        <v>2032</v>
      </c>
    </row>
    <row r="8343" spans="1:21" x14ac:dyDescent="0.25">
      <c r="A8343" t="s">
        <v>15975</v>
      </c>
      <c r="B8343" t="s">
        <v>21201</v>
      </c>
      <c r="C8343" t="s">
        <v>21211</v>
      </c>
      <c r="D8343" t="s">
        <v>6166</v>
      </c>
      <c r="E8343" t="s">
        <v>39</v>
      </c>
      <c r="F8343" s="1">
        <v>27489</v>
      </c>
      <c r="G8343" t="s">
        <v>104</v>
      </c>
      <c r="H8343" t="s">
        <v>452</v>
      </c>
      <c r="I8343">
        <v>100</v>
      </c>
      <c r="J8343" t="s">
        <v>27</v>
      </c>
      <c r="K8343" t="s">
        <v>28</v>
      </c>
      <c r="L8343" s="1">
        <v>49429.999988426003</v>
      </c>
      <c r="M8343" t="s">
        <v>16089</v>
      </c>
      <c r="N8343" t="s">
        <v>19065</v>
      </c>
      <c r="O8343" t="s">
        <v>16091</v>
      </c>
      <c r="P8343" t="s">
        <v>21212</v>
      </c>
      <c r="Q8343" t="s">
        <v>42</v>
      </c>
      <c r="R8343" t="s">
        <v>43</v>
      </c>
      <c r="S8343" t="s">
        <v>44</v>
      </c>
      <c r="T8343" t="s">
        <v>36</v>
      </c>
      <c r="U8343">
        <f>YEAR(Sheet1[[#This Row],[Schedule RetirementDate]])</f>
        <v>2035</v>
      </c>
    </row>
    <row r="8344" spans="1:21" x14ac:dyDescent="0.25">
      <c r="A8344" t="s">
        <v>15975</v>
      </c>
      <c r="B8344" t="s">
        <v>21201</v>
      </c>
      <c r="C8344" t="s">
        <v>21213</v>
      </c>
      <c r="D8344" t="s">
        <v>21214</v>
      </c>
      <c r="E8344" t="s">
        <v>39</v>
      </c>
      <c r="F8344" s="1">
        <v>31960</v>
      </c>
      <c r="G8344" t="s">
        <v>25</v>
      </c>
      <c r="H8344" t="s">
        <v>26</v>
      </c>
      <c r="I8344">
        <v>83</v>
      </c>
      <c r="J8344" t="s">
        <v>27</v>
      </c>
      <c r="K8344" t="s">
        <v>89</v>
      </c>
      <c r="L8344" s="1">
        <v>53904.999305555997</v>
      </c>
      <c r="M8344" t="s">
        <v>16089</v>
      </c>
      <c r="N8344" t="s">
        <v>19065</v>
      </c>
      <c r="O8344" t="s">
        <v>16091</v>
      </c>
      <c r="P8344">
        <v>12172</v>
      </c>
      <c r="Q8344" t="s">
        <v>33</v>
      </c>
      <c r="R8344" t="s">
        <v>34</v>
      </c>
      <c r="S8344" t="s">
        <v>35</v>
      </c>
      <c r="T8344" t="s">
        <v>36</v>
      </c>
      <c r="U8344">
        <f>YEAR(Sheet1[[#This Row],[Schedule RetirementDate]])</f>
        <v>2047</v>
      </c>
    </row>
    <row r="8345" spans="1:21" x14ac:dyDescent="0.25">
      <c r="A8345" t="s">
        <v>15975</v>
      </c>
      <c r="B8345" t="s">
        <v>21201</v>
      </c>
      <c r="C8345" t="s">
        <v>21215</v>
      </c>
      <c r="D8345" t="s">
        <v>14886</v>
      </c>
      <c r="E8345" t="s">
        <v>39</v>
      </c>
      <c r="F8345" s="1">
        <v>24158</v>
      </c>
      <c r="G8345" t="s">
        <v>25</v>
      </c>
      <c r="H8345" t="s">
        <v>26</v>
      </c>
      <c r="I8345">
        <v>83</v>
      </c>
      <c r="J8345" t="s">
        <v>27</v>
      </c>
      <c r="K8345" t="s">
        <v>28</v>
      </c>
      <c r="L8345" s="1">
        <v>46081.999988426003</v>
      </c>
      <c r="M8345" t="s">
        <v>16089</v>
      </c>
      <c r="N8345" t="s">
        <v>19065</v>
      </c>
      <c r="O8345" t="s">
        <v>16091</v>
      </c>
      <c r="P8345" t="s">
        <v>21216</v>
      </c>
      <c r="Q8345" t="s">
        <v>49</v>
      </c>
      <c r="R8345" t="s">
        <v>34</v>
      </c>
      <c r="S8345" t="s">
        <v>44</v>
      </c>
      <c r="T8345" t="s">
        <v>36</v>
      </c>
      <c r="U8345">
        <f>YEAR(Sheet1[[#This Row],[Schedule RetirementDate]])</f>
        <v>2026</v>
      </c>
    </row>
    <row r="8346" spans="1:21" x14ac:dyDescent="0.25">
      <c r="A8346" t="s">
        <v>15975</v>
      </c>
      <c r="B8346" t="s">
        <v>21201</v>
      </c>
      <c r="C8346" t="s">
        <v>21217</v>
      </c>
      <c r="D8346" t="s">
        <v>21218</v>
      </c>
      <c r="E8346" t="s">
        <v>24</v>
      </c>
      <c r="F8346" s="1">
        <v>29776</v>
      </c>
      <c r="G8346" t="s">
        <v>25</v>
      </c>
      <c r="H8346" t="s">
        <v>26</v>
      </c>
      <c r="I8346">
        <v>83</v>
      </c>
      <c r="J8346" t="s">
        <v>27</v>
      </c>
      <c r="K8346" t="s">
        <v>28</v>
      </c>
      <c r="L8346" s="1">
        <v>51713.999305555997</v>
      </c>
      <c r="M8346" t="s">
        <v>16089</v>
      </c>
      <c r="N8346" t="s">
        <v>19065</v>
      </c>
      <c r="O8346" t="s">
        <v>16091</v>
      </c>
      <c r="P8346" t="s">
        <v>21219</v>
      </c>
      <c r="Q8346" t="s">
        <v>49</v>
      </c>
      <c r="R8346" t="s">
        <v>34</v>
      </c>
      <c r="S8346" t="s">
        <v>44</v>
      </c>
      <c r="T8346" t="s">
        <v>36</v>
      </c>
      <c r="U8346">
        <f>YEAR(Sheet1[[#This Row],[Schedule RetirementDate]])</f>
        <v>2041</v>
      </c>
    </row>
    <row r="8347" spans="1:21" x14ac:dyDescent="0.25">
      <c r="A8347" t="s">
        <v>15975</v>
      </c>
      <c r="B8347" t="s">
        <v>21220</v>
      </c>
      <c r="C8347" t="s">
        <v>21221</v>
      </c>
      <c r="D8347" t="s">
        <v>21222</v>
      </c>
      <c r="E8347" t="s">
        <v>39</v>
      </c>
      <c r="F8347" s="1">
        <v>24859</v>
      </c>
      <c r="G8347" t="s">
        <v>93</v>
      </c>
      <c r="H8347" t="s">
        <v>533</v>
      </c>
      <c r="I8347">
        <v>200</v>
      </c>
      <c r="J8347" t="s">
        <v>27</v>
      </c>
      <c r="K8347" t="s">
        <v>28</v>
      </c>
      <c r="L8347" s="1">
        <v>47149.999988426003</v>
      </c>
      <c r="M8347" t="s">
        <v>16167</v>
      </c>
      <c r="N8347" t="s">
        <v>17374</v>
      </c>
      <c r="O8347" t="s">
        <v>16115</v>
      </c>
      <c r="P8347" t="s">
        <v>32</v>
      </c>
      <c r="Q8347" t="s">
        <v>33</v>
      </c>
      <c r="R8347" t="s">
        <v>34</v>
      </c>
      <c r="S8347" t="s">
        <v>35</v>
      </c>
      <c r="T8347" t="s">
        <v>36</v>
      </c>
      <c r="U8347">
        <f>YEAR(Sheet1[[#This Row],[Schedule RetirementDate]])</f>
        <v>2029</v>
      </c>
    </row>
    <row r="8348" spans="1:21" x14ac:dyDescent="0.25">
      <c r="A8348" t="s">
        <v>15975</v>
      </c>
      <c r="B8348" t="s">
        <v>21220</v>
      </c>
      <c r="C8348" t="s">
        <v>21223</v>
      </c>
      <c r="D8348" t="s">
        <v>18966</v>
      </c>
      <c r="E8348" t="s">
        <v>24</v>
      </c>
      <c r="F8348" s="1">
        <v>25347</v>
      </c>
      <c r="G8348" t="s">
        <v>499</v>
      </c>
      <c r="H8348" t="s">
        <v>105</v>
      </c>
      <c r="I8348">
        <v>101</v>
      </c>
      <c r="J8348" t="s">
        <v>27</v>
      </c>
      <c r="K8348" t="s">
        <v>28</v>
      </c>
      <c r="L8348" s="1">
        <v>47269.999988426003</v>
      </c>
      <c r="M8348" t="s">
        <v>16167</v>
      </c>
      <c r="N8348" t="s">
        <v>17374</v>
      </c>
      <c r="O8348" t="s">
        <v>16115</v>
      </c>
      <c r="P8348" t="s">
        <v>21224</v>
      </c>
      <c r="Q8348" t="s">
        <v>33</v>
      </c>
      <c r="R8348" t="s">
        <v>34</v>
      </c>
      <c r="S8348" t="s">
        <v>35</v>
      </c>
      <c r="T8348" t="s">
        <v>36</v>
      </c>
      <c r="U8348">
        <f>YEAR(Sheet1[[#This Row],[Schedule RetirementDate]])</f>
        <v>2029</v>
      </c>
    </row>
    <row r="8349" spans="1:21" x14ac:dyDescent="0.25">
      <c r="A8349" t="s">
        <v>15975</v>
      </c>
      <c r="B8349" t="s">
        <v>21220</v>
      </c>
      <c r="C8349" t="s">
        <v>21225</v>
      </c>
      <c r="D8349" t="s">
        <v>21226</v>
      </c>
      <c r="E8349" t="s">
        <v>39</v>
      </c>
      <c r="F8349" s="1">
        <v>19376</v>
      </c>
      <c r="G8349" t="s">
        <v>25</v>
      </c>
      <c r="H8349" t="s">
        <v>26</v>
      </c>
      <c r="I8349">
        <v>83</v>
      </c>
      <c r="J8349" t="s">
        <v>27</v>
      </c>
      <c r="K8349" t="s">
        <v>28</v>
      </c>
      <c r="L8349" s="1">
        <v>41305.999988426003</v>
      </c>
      <c r="M8349" t="s">
        <v>16167</v>
      </c>
      <c r="N8349" t="s">
        <v>17374</v>
      </c>
      <c r="O8349" t="s">
        <v>16115</v>
      </c>
      <c r="P8349" t="s">
        <v>32</v>
      </c>
      <c r="Q8349" t="s">
        <v>126</v>
      </c>
      <c r="R8349" t="s">
        <v>43</v>
      </c>
      <c r="S8349" t="s">
        <v>44</v>
      </c>
      <c r="T8349" t="s">
        <v>36</v>
      </c>
      <c r="U8349">
        <f>YEAR(Sheet1[[#This Row],[Schedule RetirementDate]])</f>
        <v>2013</v>
      </c>
    </row>
    <row r="8350" spans="1:21" x14ac:dyDescent="0.25">
      <c r="A8350" t="s">
        <v>15975</v>
      </c>
      <c r="B8350" t="s">
        <v>21220</v>
      </c>
      <c r="C8350" t="s">
        <v>21227</v>
      </c>
      <c r="D8350" t="s">
        <v>21228</v>
      </c>
      <c r="E8350" t="s">
        <v>39</v>
      </c>
      <c r="F8350" s="1">
        <v>29806</v>
      </c>
      <c r="G8350" t="s">
        <v>25</v>
      </c>
      <c r="H8350" t="s">
        <v>26</v>
      </c>
      <c r="I8350">
        <v>83</v>
      </c>
      <c r="J8350" t="s">
        <v>27</v>
      </c>
      <c r="K8350" t="s">
        <v>89</v>
      </c>
      <c r="L8350" s="1">
        <v>51744.999305555997</v>
      </c>
      <c r="M8350" t="s">
        <v>16167</v>
      </c>
      <c r="N8350" t="s">
        <v>17374</v>
      </c>
      <c r="O8350" t="s">
        <v>16115</v>
      </c>
      <c r="P8350">
        <v>6309</v>
      </c>
      <c r="Q8350" t="s">
        <v>119</v>
      </c>
      <c r="R8350" t="s">
        <v>65</v>
      </c>
      <c r="S8350" t="s">
        <v>35</v>
      </c>
      <c r="T8350" t="s">
        <v>36</v>
      </c>
      <c r="U8350">
        <f>YEAR(Sheet1[[#This Row],[Schedule RetirementDate]])</f>
        <v>2041</v>
      </c>
    </row>
    <row r="8351" spans="1:21" x14ac:dyDescent="0.25">
      <c r="A8351" t="s">
        <v>15975</v>
      </c>
      <c r="B8351" t="s">
        <v>21220</v>
      </c>
      <c r="C8351" t="s">
        <v>21229</v>
      </c>
      <c r="D8351" t="s">
        <v>21230</v>
      </c>
      <c r="E8351" t="s">
        <v>24</v>
      </c>
      <c r="F8351" s="1">
        <v>28817</v>
      </c>
      <c r="G8351" t="s">
        <v>25</v>
      </c>
      <c r="H8351" t="s">
        <v>26</v>
      </c>
      <c r="I8351">
        <v>83</v>
      </c>
      <c r="J8351" t="s">
        <v>27</v>
      </c>
      <c r="K8351" t="s">
        <v>28</v>
      </c>
      <c r="L8351" s="1">
        <v>50739.999988426003</v>
      </c>
      <c r="M8351" t="s">
        <v>16167</v>
      </c>
      <c r="N8351" t="s">
        <v>17374</v>
      </c>
      <c r="O8351" t="s">
        <v>16115</v>
      </c>
      <c r="P8351" t="s">
        <v>21231</v>
      </c>
      <c r="Q8351" t="s">
        <v>33</v>
      </c>
      <c r="R8351" t="s">
        <v>34</v>
      </c>
      <c r="S8351" t="s">
        <v>35</v>
      </c>
      <c r="T8351" t="s">
        <v>36</v>
      </c>
      <c r="U8351">
        <f>YEAR(Sheet1[[#This Row],[Schedule RetirementDate]])</f>
        <v>2038</v>
      </c>
    </row>
    <row r="8352" spans="1:21" x14ac:dyDescent="0.25">
      <c r="A8352" t="s">
        <v>15975</v>
      </c>
      <c r="B8352" t="s">
        <v>21220</v>
      </c>
      <c r="C8352" t="s">
        <v>21232</v>
      </c>
      <c r="D8352" t="s">
        <v>8074</v>
      </c>
      <c r="E8352" t="s">
        <v>24</v>
      </c>
      <c r="F8352" s="1">
        <v>25078</v>
      </c>
      <c r="G8352" t="s">
        <v>25</v>
      </c>
      <c r="H8352" t="s">
        <v>26</v>
      </c>
      <c r="I8352">
        <v>83</v>
      </c>
      <c r="J8352" t="s">
        <v>27</v>
      </c>
      <c r="K8352" t="s">
        <v>28</v>
      </c>
      <c r="L8352" s="1">
        <v>46996.999988426003</v>
      </c>
      <c r="M8352" t="s">
        <v>16167</v>
      </c>
      <c r="N8352" t="s">
        <v>17374</v>
      </c>
      <c r="O8352" t="s">
        <v>16115</v>
      </c>
      <c r="P8352" t="s">
        <v>21233</v>
      </c>
      <c r="Q8352" t="s">
        <v>130</v>
      </c>
      <c r="R8352" t="s">
        <v>65</v>
      </c>
      <c r="S8352" t="s">
        <v>35</v>
      </c>
      <c r="T8352" t="s">
        <v>36</v>
      </c>
      <c r="U8352">
        <f>YEAR(Sheet1[[#This Row],[Schedule RetirementDate]])</f>
        <v>2028</v>
      </c>
    </row>
    <row r="8353" spans="1:21" x14ac:dyDescent="0.25">
      <c r="A8353" t="s">
        <v>15975</v>
      </c>
      <c r="B8353" t="s">
        <v>21220</v>
      </c>
      <c r="C8353" t="s">
        <v>21234</v>
      </c>
      <c r="D8353" t="s">
        <v>16697</v>
      </c>
      <c r="E8353" t="s">
        <v>39</v>
      </c>
      <c r="F8353" s="1">
        <v>27427</v>
      </c>
      <c r="G8353" t="s">
        <v>25</v>
      </c>
      <c r="H8353" t="s">
        <v>26</v>
      </c>
      <c r="I8353">
        <v>83</v>
      </c>
      <c r="J8353" t="s">
        <v>27</v>
      </c>
      <c r="K8353" t="s">
        <v>28</v>
      </c>
      <c r="L8353" s="1">
        <v>49368.999988426003</v>
      </c>
      <c r="M8353" t="s">
        <v>16167</v>
      </c>
      <c r="N8353" t="s">
        <v>17374</v>
      </c>
      <c r="O8353" t="s">
        <v>16115</v>
      </c>
      <c r="P8353">
        <v>121</v>
      </c>
      <c r="Q8353" t="s">
        <v>33</v>
      </c>
      <c r="R8353" t="s">
        <v>34</v>
      </c>
      <c r="S8353" t="s">
        <v>35</v>
      </c>
      <c r="T8353" t="s">
        <v>36</v>
      </c>
      <c r="U8353">
        <f>YEAR(Sheet1[[#This Row],[Schedule RetirementDate]])</f>
        <v>2035</v>
      </c>
    </row>
    <row r="8354" spans="1:21" x14ac:dyDescent="0.25">
      <c r="A8354" t="s">
        <v>15975</v>
      </c>
      <c r="B8354" t="s">
        <v>21235</v>
      </c>
      <c r="C8354" t="s">
        <v>21236</v>
      </c>
      <c r="D8354" t="s">
        <v>21237</v>
      </c>
      <c r="E8354" t="s">
        <v>39</v>
      </c>
      <c r="F8354" s="1">
        <v>30372</v>
      </c>
      <c r="G8354" t="s">
        <v>52</v>
      </c>
      <c r="H8354" t="s">
        <v>77</v>
      </c>
      <c r="I8354">
        <v>3</v>
      </c>
      <c r="J8354" t="s">
        <v>27</v>
      </c>
      <c r="K8354" t="s">
        <v>89</v>
      </c>
      <c r="L8354" s="1">
        <v>52290.999988426003</v>
      </c>
      <c r="M8354" t="s">
        <v>16151</v>
      </c>
      <c r="N8354" t="s">
        <v>18293</v>
      </c>
      <c r="O8354" t="s">
        <v>16153</v>
      </c>
      <c r="P8354" t="s">
        <v>32</v>
      </c>
      <c r="Q8354" t="s">
        <v>156</v>
      </c>
      <c r="R8354" t="s">
        <v>157</v>
      </c>
      <c r="S8354" t="s">
        <v>35</v>
      </c>
      <c r="T8354" t="s">
        <v>60</v>
      </c>
      <c r="U8354">
        <f>YEAR(Sheet1[[#This Row],[Schedule RetirementDate]])</f>
        <v>2043</v>
      </c>
    </row>
    <row r="8355" spans="1:21" x14ac:dyDescent="0.25">
      <c r="A8355" t="s">
        <v>15975</v>
      </c>
      <c r="B8355" t="s">
        <v>21235</v>
      </c>
      <c r="C8355" t="s">
        <v>21238</v>
      </c>
      <c r="D8355" t="s">
        <v>21239</v>
      </c>
      <c r="E8355" t="s">
        <v>39</v>
      </c>
      <c r="F8355" s="1">
        <v>22995</v>
      </c>
      <c r="G8355" t="s">
        <v>52</v>
      </c>
      <c r="H8355" t="s">
        <v>795</v>
      </c>
      <c r="I8355">
        <v>3</v>
      </c>
      <c r="J8355" t="s">
        <v>27</v>
      </c>
      <c r="K8355" t="s">
        <v>28</v>
      </c>
      <c r="L8355" s="1">
        <v>44926.999988426003</v>
      </c>
      <c r="M8355" t="s">
        <v>16151</v>
      </c>
      <c r="N8355" t="s">
        <v>18293</v>
      </c>
      <c r="O8355" t="s">
        <v>16153</v>
      </c>
      <c r="P8355" t="s">
        <v>32</v>
      </c>
      <c r="Q8355" t="s">
        <v>137</v>
      </c>
      <c r="R8355" t="s">
        <v>43</v>
      </c>
      <c r="S8355" t="s">
        <v>138</v>
      </c>
      <c r="T8355" t="s">
        <v>36</v>
      </c>
      <c r="U8355">
        <f>YEAR(Sheet1[[#This Row],[Schedule RetirementDate]])</f>
        <v>2022</v>
      </c>
    </row>
    <row r="8356" spans="1:21" x14ac:dyDescent="0.25">
      <c r="A8356" t="s">
        <v>15975</v>
      </c>
      <c r="B8356" t="s">
        <v>21235</v>
      </c>
      <c r="C8356" t="s">
        <v>21240</v>
      </c>
      <c r="D8356" t="s">
        <v>21241</v>
      </c>
      <c r="E8356" t="s">
        <v>39</v>
      </c>
      <c r="F8356" s="1">
        <v>30572</v>
      </c>
      <c r="G8356" t="s">
        <v>192</v>
      </c>
      <c r="H8356" t="s">
        <v>105</v>
      </c>
      <c r="I8356">
        <v>11</v>
      </c>
      <c r="J8356" t="s">
        <v>110</v>
      </c>
      <c r="K8356" t="s">
        <v>28</v>
      </c>
      <c r="L8356" s="1">
        <v>51774.999988426003</v>
      </c>
      <c r="M8356" t="s">
        <v>16151</v>
      </c>
      <c r="N8356" t="s">
        <v>18293</v>
      </c>
      <c r="O8356" t="s">
        <v>16153</v>
      </c>
      <c r="P8356" t="s">
        <v>32</v>
      </c>
      <c r="Q8356" t="s">
        <v>64</v>
      </c>
      <c r="R8356" t="s">
        <v>65</v>
      </c>
      <c r="S8356" t="s">
        <v>35</v>
      </c>
      <c r="T8356" t="s">
        <v>36</v>
      </c>
      <c r="U8356">
        <f>YEAR(Sheet1[[#This Row],[Schedule RetirementDate]])</f>
        <v>2041</v>
      </c>
    </row>
    <row r="8357" spans="1:21" x14ac:dyDescent="0.25">
      <c r="A8357" t="s">
        <v>15975</v>
      </c>
      <c r="B8357" t="s">
        <v>21235</v>
      </c>
      <c r="C8357" t="s">
        <v>21242</v>
      </c>
      <c r="D8357" t="s">
        <v>21243</v>
      </c>
      <c r="E8357" t="s">
        <v>39</v>
      </c>
      <c r="F8357" s="1">
        <v>31150</v>
      </c>
      <c r="G8357" t="s">
        <v>393</v>
      </c>
      <c r="H8357" t="s">
        <v>164</v>
      </c>
      <c r="I8357">
        <v>100</v>
      </c>
      <c r="J8357" t="s">
        <v>110</v>
      </c>
      <c r="K8357" t="s">
        <v>89</v>
      </c>
      <c r="L8357" s="1">
        <v>52351.999988426003</v>
      </c>
      <c r="M8357" t="s">
        <v>16151</v>
      </c>
      <c r="N8357" t="s">
        <v>18293</v>
      </c>
      <c r="O8357" t="s">
        <v>16153</v>
      </c>
      <c r="P8357">
        <v>7976</v>
      </c>
      <c r="Q8357" t="s">
        <v>126</v>
      </c>
      <c r="R8357" t="s">
        <v>43</v>
      </c>
      <c r="S8357" t="s">
        <v>44</v>
      </c>
      <c r="T8357" t="s">
        <v>60</v>
      </c>
      <c r="U8357">
        <f>YEAR(Sheet1[[#This Row],[Schedule RetirementDate]])</f>
        <v>2043</v>
      </c>
    </row>
    <row r="8358" spans="1:21" x14ac:dyDescent="0.25">
      <c r="A8358" t="s">
        <v>15975</v>
      </c>
      <c r="B8358" t="s">
        <v>21235</v>
      </c>
      <c r="C8358" t="s">
        <v>21244</v>
      </c>
      <c r="D8358" t="s">
        <v>1890</v>
      </c>
      <c r="E8358" t="s">
        <v>39</v>
      </c>
      <c r="F8358" s="1">
        <v>32417</v>
      </c>
      <c r="G8358" t="s">
        <v>360</v>
      </c>
      <c r="H8358" t="s">
        <v>361</v>
      </c>
      <c r="I8358">
        <v>50</v>
      </c>
      <c r="J8358" t="s">
        <v>110</v>
      </c>
      <c r="K8358" t="s">
        <v>28</v>
      </c>
      <c r="L8358" s="1">
        <v>53600.999988426003</v>
      </c>
      <c r="M8358" t="s">
        <v>16151</v>
      </c>
      <c r="N8358" t="s">
        <v>18293</v>
      </c>
      <c r="O8358" t="s">
        <v>16153</v>
      </c>
      <c r="P8358" t="s">
        <v>32</v>
      </c>
      <c r="Q8358" t="s">
        <v>64</v>
      </c>
      <c r="R8358" t="s">
        <v>65</v>
      </c>
      <c r="S8358" t="s">
        <v>35</v>
      </c>
      <c r="T8358" t="s">
        <v>36</v>
      </c>
      <c r="U8358">
        <f>YEAR(Sheet1[[#This Row],[Schedule RetirementDate]])</f>
        <v>2046</v>
      </c>
    </row>
    <row r="8359" spans="1:21" x14ac:dyDescent="0.25">
      <c r="A8359" t="s">
        <v>15975</v>
      </c>
      <c r="B8359" t="s">
        <v>21235</v>
      </c>
      <c r="C8359" t="s">
        <v>21245</v>
      </c>
      <c r="D8359" t="s">
        <v>21246</v>
      </c>
      <c r="E8359" t="s">
        <v>24</v>
      </c>
      <c r="F8359" s="1">
        <v>27215</v>
      </c>
      <c r="G8359" t="s">
        <v>25</v>
      </c>
      <c r="H8359" t="s">
        <v>383</v>
      </c>
      <c r="I8359">
        <v>83</v>
      </c>
      <c r="J8359" t="s">
        <v>27</v>
      </c>
      <c r="K8359" t="s">
        <v>28</v>
      </c>
      <c r="L8359" s="1">
        <v>49156.999988426003</v>
      </c>
      <c r="M8359" t="s">
        <v>16151</v>
      </c>
      <c r="N8359" t="s">
        <v>18293</v>
      </c>
      <c r="O8359" t="s">
        <v>16153</v>
      </c>
      <c r="P8359" t="s">
        <v>21247</v>
      </c>
      <c r="Q8359" t="s">
        <v>380</v>
      </c>
      <c r="R8359" t="s">
        <v>43</v>
      </c>
      <c r="S8359" t="s">
        <v>35</v>
      </c>
      <c r="T8359" t="s">
        <v>36</v>
      </c>
      <c r="U8359">
        <f>YEAR(Sheet1[[#This Row],[Schedule RetirementDate]])</f>
        <v>2034</v>
      </c>
    </row>
    <row r="8360" spans="1:21" x14ac:dyDescent="0.25">
      <c r="A8360" t="s">
        <v>15975</v>
      </c>
      <c r="B8360" t="s">
        <v>21235</v>
      </c>
      <c r="C8360" t="s">
        <v>21248</v>
      </c>
      <c r="D8360" t="s">
        <v>21249</v>
      </c>
      <c r="E8360" t="s">
        <v>24</v>
      </c>
      <c r="F8360" s="1">
        <v>29645</v>
      </c>
      <c r="G8360" t="s">
        <v>434</v>
      </c>
      <c r="H8360" t="s">
        <v>105</v>
      </c>
      <c r="I8360">
        <v>70</v>
      </c>
      <c r="J8360" t="s">
        <v>110</v>
      </c>
      <c r="K8360" t="s">
        <v>28</v>
      </c>
      <c r="L8360" s="1">
        <v>50829.999988426003</v>
      </c>
      <c r="M8360" t="s">
        <v>16151</v>
      </c>
      <c r="N8360" t="s">
        <v>18293</v>
      </c>
      <c r="O8360" t="s">
        <v>16153</v>
      </c>
      <c r="P8360" t="s">
        <v>21250</v>
      </c>
      <c r="Q8360" t="s">
        <v>428</v>
      </c>
      <c r="R8360" t="s">
        <v>83</v>
      </c>
      <c r="S8360" t="s">
        <v>35</v>
      </c>
      <c r="T8360" t="s">
        <v>36</v>
      </c>
      <c r="U8360">
        <f>YEAR(Sheet1[[#This Row],[Schedule RetirementDate]])</f>
        <v>2039</v>
      </c>
    </row>
    <row r="8361" spans="1:21" x14ac:dyDescent="0.25">
      <c r="A8361" t="s">
        <v>15975</v>
      </c>
      <c r="B8361" t="s">
        <v>21235</v>
      </c>
      <c r="C8361" t="s">
        <v>21251</v>
      </c>
      <c r="D8361" t="s">
        <v>21252</v>
      </c>
      <c r="E8361" t="s">
        <v>24</v>
      </c>
      <c r="F8361" s="1">
        <v>25982</v>
      </c>
      <c r="G8361" t="s">
        <v>499</v>
      </c>
      <c r="H8361" t="s">
        <v>105</v>
      </c>
      <c r="I8361">
        <v>101</v>
      </c>
      <c r="J8361" t="s">
        <v>27</v>
      </c>
      <c r="K8361" t="s">
        <v>28</v>
      </c>
      <c r="L8361" s="1">
        <v>47907.999988426003</v>
      </c>
      <c r="M8361" t="s">
        <v>16151</v>
      </c>
      <c r="N8361" t="s">
        <v>18293</v>
      </c>
      <c r="O8361" t="s">
        <v>16153</v>
      </c>
      <c r="P8361" t="s">
        <v>21253</v>
      </c>
      <c r="Q8361" t="s">
        <v>42</v>
      </c>
      <c r="R8361" t="s">
        <v>43</v>
      </c>
      <c r="S8361" t="s">
        <v>44</v>
      </c>
      <c r="T8361" t="s">
        <v>36</v>
      </c>
      <c r="U8361">
        <f>YEAR(Sheet1[[#This Row],[Schedule RetirementDate]])</f>
        <v>2031</v>
      </c>
    </row>
    <row r="8362" spans="1:21" x14ac:dyDescent="0.25">
      <c r="A8362" t="s">
        <v>15975</v>
      </c>
      <c r="B8362" t="s">
        <v>21235</v>
      </c>
      <c r="C8362" t="s">
        <v>21254</v>
      </c>
      <c r="D8362" t="s">
        <v>21255</v>
      </c>
      <c r="E8362" t="s">
        <v>39</v>
      </c>
      <c r="F8362" s="1">
        <v>30229</v>
      </c>
      <c r="G8362" t="s">
        <v>25</v>
      </c>
      <c r="H8362" t="s">
        <v>26</v>
      </c>
      <c r="I8362">
        <v>83</v>
      </c>
      <c r="J8362" t="s">
        <v>27</v>
      </c>
      <c r="K8362" t="s">
        <v>28</v>
      </c>
      <c r="L8362" s="1">
        <v>52170.999305555997</v>
      </c>
      <c r="M8362" t="s">
        <v>16151</v>
      </c>
      <c r="N8362" t="s">
        <v>18293</v>
      </c>
      <c r="O8362" t="s">
        <v>16153</v>
      </c>
      <c r="P8362" t="s">
        <v>21256</v>
      </c>
      <c r="Q8362" t="s">
        <v>130</v>
      </c>
      <c r="R8362" t="s">
        <v>65</v>
      </c>
      <c r="S8362" t="s">
        <v>35</v>
      </c>
      <c r="T8362" t="s">
        <v>60</v>
      </c>
      <c r="U8362">
        <f>YEAR(Sheet1[[#This Row],[Schedule RetirementDate]])</f>
        <v>2042</v>
      </c>
    </row>
    <row r="8363" spans="1:21" x14ac:dyDescent="0.25">
      <c r="A8363" t="s">
        <v>15975</v>
      </c>
      <c r="B8363" t="s">
        <v>21235</v>
      </c>
      <c r="C8363" t="s">
        <v>21257</v>
      </c>
      <c r="D8363" t="s">
        <v>21258</v>
      </c>
      <c r="E8363" t="s">
        <v>39</v>
      </c>
      <c r="F8363" s="1">
        <v>29168</v>
      </c>
      <c r="G8363" t="s">
        <v>151</v>
      </c>
      <c r="H8363" t="s">
        <v>105</v>
      </c>
      <c r="I8363">
        <v>70</v>
      </c>
      <c r="J8363" t="s">
        <v>110</v>
      </c>
      <c r="K8363" t="s">
        <v>28</v>
      </c>
      <c r="L8363" s="1">
        <v>50374.999988426003</v>
      </c>
      <c r="M8363" t="s">
        <v>16151</v>
      </c>
      <c r="N8363" t="s">
        <v>18293</v>
      </c>
      <c r="O8363" t="s">
        <v>16153</v>
      </c>
      <c r="P8363" t="s">
        <v>32</v>
      </c>
      <c r="Q8363" t="s">
        <v>137</v>
      </c>
      <c r="R8363" t="s">
        <v>43</v>
      </c>
      <c r="S8363" t="s">
        <v>44</v>
      </c>
      <c r="T8363" t="s">
        <v>36</v>
      </c>
      <c r="U8363">
        <f>YEAR(Sheet1[[#This Row],[Schedule RetirementDate]])</f>
        <v>2037</v>
      </c>
    </row>
    <row r="8364" spans="1:21" x14ac:dyDescent="0.25">
      <c r="A8364" t="s">
        <v>15975</v>
      </c>
      <c r="B8364" t="s">
        <v>21235</v>
      </c>
      <c r="C8364" t="s">
        <v>21259</v>
      </c>
      <c r="D8364" t="s">
        <v>21260</v>
      </c>
      <c r="E8364" t="s">
        <v>39</v>
      </c>
      <c r="F8364" s="1">
        <v>19253</v>
      </c>
      <c r="G8364" t="s">
        <v>25</v>
      </c>
      <c r="H8364" t="s">
        <v>26</v>
      </c>
      <c r="I8364">
        <v>83</v>
      </c>
      <c r="J8364" t="s">
        <v>27</v>
      </c>
      <c r="K8364" t="s">
        <v>28</v>
      </c>
      <c r="L8364" s="1">
        <v>41182.999988426003</v>
      </c>
      <c r="M8364" t="s">
        <v>16151</v>
      </c>
      <c r="N8364" t="s">
        <v>18293</v>
      </c>
      <c r="O8364" t="s">
        <v>16153</v>
      </c>
      <c r="P8364" t="s">
        <v>21261</v>
      </c>
      <c r="Q8364" t="s">
        <v>119</v>
      </c>
      <c r="R8364" t="s">
        <v>65</v>
      </c>
      <c r="S8364" t="s">
        <v>35</v>
      </c>
      <c r="T8364" t="s">
        <v>36</v>
      </c>
      <c r="U8364">
        <f>YEAR(Sheet1[[#This Row],[Schedule RetirementDate]])</f>
        <v>2012</v>
      </c>
    </row>
    <row r="8365" spans="1:21" x14ac:dyDescent="0.25">
      <c r="A8365" t="s">
        <v>15975</v>
      </c>
      <c r="B8365" t="s">
        <v>21235</v>
      </c>
      <c r="C8365" t="s">
        <v>21262</v>
      </c>
      <c r="D8365" t="s">
        <v>11756</v>
      </c>
      <c r="E8365" t="s">
        <v>39</v>
      </c>
      <c r="F8365" s="1">
        <v>18538</v>
      </c>
      <c r="G8365" t="s">
        <v>25</v>
      </c>
      <c r="H8365" t="s">
        <v>26</v>
      </c>
      <c r="I8365">
        <v>83</v>
      </c>
      <c r="J8365" t="s">
        <v>27</v>
      </c>
      <c r="K8365" t="s">
        <v>28</v>
      </c>
      <c r="L8365" s="1">
        <v>40482.999988426003</v>
      </c>
      <c r="M8365" t="s">
        <v>16151</v>
      </c>
      <c r="N8365" t="s">
        <v>18293</v>
      </c>
      <c r="O8365" t="s">
        <v>16153</v>
      </c>
      <c r="P8365" t="s">
        <v>21263</v>
      </c>
      <c r="Q8365" t="s">
        <v>130</v>
      </c>
      <c r="R8365" t="s">
        <v>65</v>
      </c>
      <c r="S8365" t="s">
        <v>35</v>
      </c>
      <c r="T8365" t="s">
        <v>36</v>
      </c>
      <c r="U8365">
        <f>YEAR(Sheet1[[#This Row],[Schedule RetirementDate]])</f>
        <v>2010</v>
      </c>
    </row>
    <row r="8366" spans="1:21" x14ac:dyDescent="0.25">
      <c r="A8366" t="s">
        <v>15975</v>
      </c>
      <c r="B8366" t="s">
        <v>21235</v>
      </c>
      <c r="C8366" t="s">
        <v>21264</v>
      </c>
      <c r="D8366" t="s">
        <v>21265</v>
      </c>
      <c r="E8366" t="s">
        <v>24</v>
      </c>
      <c r="F8366" s="1">
        <v>29972</v>
      </c>
      <c r="G8366" t="s">
        <v>52</v>
      </c>
      <c r="H8366" t="s">
        <v>58</v>
      </c>
      <c r="I8366">
        <v>3</v>
      </c>
      <c r="J8366" t="s">
        <v>27</v>
      </c>
      <c r="K8366" t="s">
        <v>89</v>
      </c>
      <c r="L8366" s="1">
        <v>51897.999988426003</v>
      </c>
      <c r="M8366" t="s">
        <v>16151</v>
      </c>
      <c r="N8366" t="s">
        <v>18293</v>
      </c>
      <c r="O8366" t="s">
        <v>16153</v>
      </c>
      <c r="P8366">
        <v>6212</v>
      </c>
      <c r="Q8366" t="s">
        <v>380</v>
      </c>
      <c r="R8366" t="s">
        <v>43</v>
      </c>
      <c r="S8366" t="s">
        <v>138</v>
      </c>
      <c r="T8366" t="s">
        <v>60</v>
      </c>
      <c r="U8366">
        <f>YEAR(Sheet1[[#This Row],[Schedule RetirementDate]])</f>
        <v>2042</v>
      </c>
    </row>
    <row r="8367" spans="1:21" x14ac:dyDescent="0.25">
      <c r="A8367" t="s">
        <v>15975</v>
      </c>
      <c r="B8367" t="s">
        <v>21235</v>
      </c>
      <c r="C8367" t="s">
        <v>21266</v>
      </c>
      <c r="D8367" t="s">
        <v>21267</v>
      </c>
      <c r="E8367" t="s">
        <v>24</v>
      </c>
      <c r="F8367" s="1">
        <v>20043</v>
      </c>
      <c r="G8367" t="s">
        <v>25</v>
      </c>
      <c r="H8367" t="s">
        <v>26</v>
      </c>
      <c r="I8367">
        <v>83</v>
      </c>
      <c r="J8367" t="s">
        <v>27</v>
      </c>
      <c r="K8367" t="s">
        <v>28</v>
      </c>
      <c r="L8367" s="1">
        <v>41973.999988426003</v>
      </c>
      <c r="M8367" t="s">
        <v>16151</v>
      </c>
      <c r="N8367" t="s">
        <v>18293</v>
      </c>
      <c r="O8367" t="s">
        <v>16153</v>
      </c>
      <c r="P8367" t="s">
        <v>32</v>
      </c>
      <c r="Q8367" t="s">
        <v>126</v>
      </c>
      <c r="R8367" t="s">
        <v>43</v>
      </c>
      <c r="S8367" t="s">
        <v>44</v>
      </c>
      <c r="T8367" t="s">
        <v>36</v>
      </c>
      <c r="U8367">
        <f>YEAR(Sheet1[[#This Row],[Schedule RetirementDate]])</f>
        <v>2014</v>
      </c>
    </row>
    <row r="8368" spans="1:21" x14ac:dyDescent="0.25">
      <c r="A8368" t="s">
        <v>15975</v>
      </c>
      <c r="B8368" t="s">
        <v>21235</v>
      </c>
      <c r="C8368" t="s">
        <v>21268</v>
      </c>
      <c r="D8368" t="s">
        <v>21269</v>
      </c>
      <c r="E8368" t="s">
        <v>24</v>
      </c>
      <c r="F8368" s="1">
        <v>31447</v>
      </c>
      <c r="G8368" t="s">
        <v>52</v>
      </c>
      <c r="H8368" t="s">
        <v>58</v>
      </c>
      <c r="I8368">
        <v>3</v>
      </c>
      <c r="J8368" t="s">
        <v>27</v>
      </c>
      <c r="K8368" t="s">
        <v>89</v>
      </c>
      <c r="L8368" s="1">
        <v>53386.999988426003</v>
      </c>
      <c r="M8368" t="s">
        <v>16151</v>
      </c>
      <c r="N8368" t="s">
        <v>18293</v>
      </c>
      <c r="O8368" t="s">
        <v>16153</v>
      </c>
      <c r="P8368" t="s">
        <v>21270</v>
      </c>
      <c r="Q8368" t="s">
        <v>33</v>
      </c>
      <c r="R8368" t="s">
        <v>34</v>
      </c>
      <c r="S8368" t="s">
        <v>35</v>
      </c>
      <c r="T8368" t="s">
        <v>60</v>
      </c>
      <c r="U8368">
        <f>YEAR(Sheet1[[#This Row],[Schedule RetirementDate]])</f>
        <v>2046</v>
      </c>
    </row>
    <row r="8369" spans="1:21" x14ac:dyDescent="0.25">
      <c r="A8369" t="s">
        <v>15975</v>
      </c>
      <c r="B8369" t="s">
        <v>21235</v>
      </c>
      <c r="C8369" t="s">
        <v>21271</v>
      </c>
      <c r="D8369" t="s">
        <v>17839</v>
      </c>
      <c r="E8369" t="s">
        <v>39</v>
      </c>
      <c r="F8369" s="1">
        <v>24870</v>
      </c>
      <c r="G8369" t="s">
        <v>52</v>
      </c>
      <c r="H8369" t="s">
        <v>53</v>
      </c>
      <c r="I8369">
        <v>3</v>
      </c>
      <c r="J8369" t="s">
        <v>27</v>
      </c>
      <c r="K8369" t="s">
        <v>28</v>
      </c>
      <c r="L8369" s="1">
        <v>46812.999988426003</v>
      </c>
      <c r="M8369" t="s">
        <v>16151</v>
      </c>
      <c r="N8369" t="s">
        <v>18293</v>
      </c>
      <c r="O8369" t="s">
        <v>16153</v>
      </c>
      <c r="P8369" t="s">
        <v>32</v>
      </c>
      <c r="Q8369" t="s">
        <v>119</v>
      </c>
      <c r="R8369" t="s">
        <v>65</v>
      </c>
      <c r="S8369" t="s">
        <v>35</v>
      </c>
      <c r="T8369" t="s">
        <v>36</v>
      </c>
      <c r="U8369">
        <f>YEAR(Sheet1[[#This Row],[Schedule RetirementDate]])</f>
        <v>2028</v>
      </c>
    </row>
    <row r="8370" spans="1:21" x14ac:dyDescent="0.25">
      <c r="A8370" t="s">
        <v>15975</v>
      </c>
      <c r="B8370" t="s">
        <v>21235</v>
      </c>
      <c r="C8370" t="s">
        <v>21272</v>
      </c>
      <c r="D8370" t="s">
        <v>21273</v>
      </c>
      <c r="E8370" t="s">
        <v>39</v>
      </c>
      <c r="F8370" s="1">
        <v>21319</v>
      </c>
      <c r="G8370" t="s">
        <v>413</v>
      </c>
      <c r="H8370" t="s">
        <v>414</v>
      </c>
      <c r="I8370">
        <v>100</v>
      </c>
      <c r="J8370" t="s">
        <v>110</v>
      </c>
      <c r="K8370" t="s">
        <v>28</v>
      </c>
      <c r="L8370" s="1">
        <v>43251.999988426003</v>
      </c>
      <c r="M8370" t="s">
        <v>16151</v>
      </c>
      <c r="N8370" t="s">
        <v>18293</v>
      </c>
      <c r="O8370" t="s">
        <v>16153</v>
      </c>
      <c r="P8370" t="s">
        <v>32</v>
      </c>
      <c r="Q8370" t="s">
        <v>126</v>
      </c>
      <c r="R8370" t="s">
        <v>43</v>
      </c>
      <c r="S8370" t="s">
        <v>44</v>
      </c>
      <c r="T8370" t="s">
        <v>36</v>
      </c>
      <c r="U8370">
        <f>YEAR(Sheet1[[#This Row],[Schedule RetirementDate]])</f>
        <v>2018</v>
      </c>
    </row>
    <row r="8371" spans="1:21" x14ac:dyDescent="0.25">
      <c r="A8371" t="s">
        <v>15975</v>
      </c>
      <c r="B8371" t="s">
        <v>21235</v>
      </c>
      <c r="C8371" t="s">
        <v>21274</v>
      </c>
      <c r="D8371" t="s">
        <v>5386</v>
      </c>
      <c r="E8371" t="s">
        <v>24</v>
      </c>
      <c r="F8371" s="1">
        <v>23863</v>
      </c>
      <c r="G8371" t="s">
        <v>25</v>
      </c>
      <c r="H8371" t="s">
        <v>26</v>
      </c>
      <c r="I8371">
        <v>83</v>
      </c>
      <c r="J8371" t="s">
        <v>27</v>
      </c>
      <c r="K8371" t="s">
        <v>28</v>
      </c>
      <c r="L8371" s="1">
        <v>45777.999305555997</v>
      </c>
      <c r="M8371" t="s">
        <v>16151</v>
      </c>
      <c r="N8371" t="s">
        <v>18293</v>
      </c>
      <c r="O8371" t="s">
        <v>16153</v>
      </c>
      <c r="P8371" t="s">
        <v>21275</v>
      </c>
      <c r="Q8371" t="s">
        <v>42</v>
      </c>
      <c r="R8371" t="s">
        <v>43</v>
      </c>
      <c r="S8371" t="s">
        <v>44</v>
      </c>
      <c r="T8371" t="s">
        <v>36</v>
      </c>
      <c r="U8371">
        <f>YEAR(Sheet1[[#This Row],[Schedule RetirementDate]])</f>
        <v>2025</v>
      </c>
    </row>
    <row r="8372" spans="1:21" x14ac:dyDescent="0.25">
      <c r="A8372" t="s">
        <v>15975</v>
      </c>
      <c r="B8372" t="s">
        <v>21235</v>
      </c>
      <c r="C8372" t="s">
        <v>21276</v>
      </c>
      <c r="D8372" t="s">
        <v>21277</v>
      </c>
      <c r="E8372" t="s">
        <v>24</v>
      </c>
      <c r="F8372" s="1">
        <v>30679</v>
      </c>
      <c r="G8372" t="s">
        <v>681</v>
      </c>
      <c r="H8372" t="s">
        <v>682</v>
      </c>
      <c r="I8372">
        <v>15</v>
      </c>
      <c r="J8372" t="s">
        <v>110</v>
      </c>
      <c r="K8372" t="s">
        <v>28</v>
      </c>
      <c r="L8372" s="1">
        <v>51866.999988426003</v>
      </c>
      <c r="M8372" t="s">
        <v>16151</v>
      </c>
      <c r="N8372" t="s">
        <v>18293</v>
      </c>
      <c r="O8372" t="s">
        <v>16153</v>
      </c>
      <c r="P8372" t="s">
        <v>21278</v>
      </c>
      <c r="Q8372" t="s">
        <v>380</v>
      </c>
      <c r="R8372" t="s">
        <v>43</v>
      </c>
      <c r="S8372" t="s">
        <v>138</v>
      </c>
      <c r="T8372" t="s">
        <v>60</v>
      </c>
      <c r="U8372">
        <f>YEAR(Sheet1[[#This Row],[Schedule RetirementDate]])</f>
        <v>2041</v>
      </c>
    </row>
    <row r="8373" spans="1:21" x14ac:dyDescent="0.25">
      <c r="A8373" t="s">
        <v>15975</v>
      </c>
      <c r="B8373" t="s">
        <v>21235</v>
      </c>
      <c r="C8373" t="s">
        <v>21279</v>
      </c>
      <c r="D8373" t="s">
        <v>21280</v>
      </c>
      <c r="E8373" t="s">
        <v>39</v>
      </c>
      <c r="F8373" s="1">
        <v>23575</v>
      </c>
      <c r="G8373" t="s">
        <v>52</v>
      </c>
      <c r="H8373" t="s">
        <v>53</v>
      </c>
      <c r="I8373">
        <v>3</v>
      </c>
      <c r="J8373" t="s">
        <v>27</v>
      </c>
      <c r="K8373" t="s">
        <v>28</v>
      </c>
      <c r="L8373" s="1">
        <v>45504.999988426003</v>
      </c>
      <c r="M8373" t="s">
        <v>16151</v>
      </c>
      <c r="N8373" t="s">
        <v>18293</v>
      </c>
      <c r="O8373" t="s">
        <v>16153</v>
      </c>
      <c r="P8373" t="s">
        <v>32</v>
      </c>
      <c r="Q8373" t="s">
        <v>119</v>
      </c>
      <c r="R8373" t="s">
        <v>65</v>
      </c>
      <c r="S8373" t="s">
        <v>35</v>
      </c>
      <c r="T8373" t="s">
        <v>36</v>
      </c>
      <c r="U8373">
        <f>YEAR(Sheet1[[#This Row],[Schedule RetirementDate]])</f>
        <v>2024</v>
      </c>
    </row>
    <row r="8374" spans="1:21" x14ac:dyDescent="0.25">
      <c r="A8374" t="s">
        <v>15975</v>
      </c>
      <c r="B8374" t="s">
        <v>21235</v>
      </c>
      <c r="C8374" t="s">
        <v>21281</v>
      </c>
      <c r="D8374" t="s">
        <v>21282</v>
      </c>
      <c r="E8374" t="s">
        <v>39</v>
      </c>
      <c r="F8374" s="1">
        <v>24116</v>
      </c>
      <c r="G8374" t="s">
        <v>52</v>
      </c>
      <c r="H8374" t="s">
        <v>58</v>
      </c>
      <c r="I8374">
        <v>3</v>
      </c>
      <c r="J8374" t="s">
        <v>27</v>
      </c>
      <c r="K8374" t="s">
        <v>28</v>
      </c>
      <c r="L8374" s="1">
        <v>46053.999988426003</v>
      </c>
      <c r="M8374" t="s">
        <v>16151</v>
      </c>
      <c r="N8374" t="s">
        <v>18293</v>
      </c>
      <c r="O8374" t="s">
        <v>16153</v>
      </c>
      <c r="P8374" t="s">
        <v>21283</v>
      </c>
      <c r="Q8374" t="s">
        <v>64</v>
      </c>
      <c r="R8374" t="s">
        <v>65</v>
      </c>
      <c r="S8374" t="s">
        <v>35</v>
      </c>
      <c r="T8374" t="s">
        <v>36</v>
      </c>
      <c r="U8374">
        <f>YEAR(Sheet1[[#This Row],[Schedule RetirementDate]])</f>
        <v>2026</v>
      </c>
    </row>
    <row r="8375" spans="1:21" x14ac:dyDescent="0.25">
      <c r="A8375" t="s">
        <v>15975</v>
      </c>
      <c r="B8375" t="s">
        <v>21235</v>
      </c>
      <c r="C8375" t="s">
        <v>21284</v>
      </c>
      <c r="D8375" t="s">
        <v>21285</v>
      </c>
      <c r="E8375" t="s">
        <v>24</v>
      </c>
      <c r="F8375" s="1">
        <v>29269</v>
      </c>
      <c r="G8375" t="s">
        <v>25</v>
      </c>
      <c r="H8375" t="s">
        <v>26</v>
      </c>
      <c r="I8375">
        <v>83</v>
      </c>
      <c r="J8375" t="s">
        <v>27</v>
      </c>
      <c r="K8375" t="s">
        <v>28</v>
      </c>
      <c r="L8375" s="1">
        <v>51195.999988426003</v>
      </c>
      <c r="M8375" t="s">
        <v>16151</v>
      </c>
      <c r="N8375" t="s">
        <v>18293</v>
      </c>
      <c r="O8375" t="s">
        <v>16153</v>
      </c>
      <c r="P8375" t="s">
        <v>21261</v>
      </c>
      <c r="Q8375" t="s">
        <v>119</v>
      </c>
      <c r="R8375" t="s">
        <v>65</v>
      </c>
      <c r="S8375" t="s">
        <v>35</v>
      </c>
      <c r="T8375" t="s">
        <v>36</v>
      </c>
      <c r="U8375">
        <f>YEAR(Sheet1[[#This Row],[Schedule RetirementDate]])</f>
        <v>2040</v>
      </c>
    </row>
    <row r="8376" spans="1:21" x14ac:dyDescent="0.25">
      <c r="A8376" t="s">
        <v>15975</v>
      </c>
      <c r="B8376" t="s">
        <v>21286</v>
      </c>
      <c r="C8376" t="s">
        <v>21287</v>
      </c>
      <c r="D8376" t="s">
        <v>21288</v>
      </c>
      <c r="E8376" t="s">
        <v>39</v>
      </c>
      <c r="F8376" s="1">
        <v>32874</v>
      </c>
      <c r="G8376" t="s">
        <v>288</v>
      </c>
      <c r="H8376" t="s">
        <v>164</v>
      </c>
      <c r="I8376">
        <v>100</v>
      </c>
      <c r="J8376" t="s">
        <v>110</v>
      </c>
      <c r="K8376" t="s">
        <v>28</v>
      </c>
      <c r="L8376" s="1">
        <v>54057.999305555997</v>
      </c>
      <c r="M8376" t="s">
        <v>32</v>
      </c>
      <c r="N8376" t="s">
        <v>32</v>
      </c>
      <c r="O8376" t="s">
        <v>16115</v>
      </c>
      <c r="P8376" t="s">
        <v>32</v>
      </c>
      <c r="Q8376" t="s">
        <v>33</v>
      </c>
      <c r="R8376" t="s">
        <v>34</v>
      </c>
      <c r="S8376" t="s">
        <v>35</v>
      </c>
      <c r="T8376" t="s">
        <v>60</v>
      </c>
      <c r="U8376">
        <f>YEAR(Sheet1[[#This Row],[Schedule RetirementDate]])</f>
        <v>2047</v>
      </c>
    </row>
    <row r="8377" spans="1:21" x14ac:dyDescent="0.25">
      <c r="A8377" t="s">
        <v>15975</v>
      </c>
      <c r="B8377" t="s">
        <v>21286</v>
      </c>
      <c r="C8377" t="s">
        <v>21289</v>
      </c>
      <c r="D8377" t="s">
        <v>21290</v>
      </c>
      <c r="E8377" t="s">
        <v>39</v>
      </c>
      <c r="F8377" s="1">
        <v>27461</v>
      </c>
      <c r="G8377" t="s">
        <v>14094</v>
      </c>
      <c r="H8377" t="s">
        <v>105</v>
      </c>
      <c r="I8377">
        <v>30</v>
      </c>
      <c r="J8377" t="s">
        <v>110</v>
      </c>
      <c r="K8377" t="s">
        <v>28</v>
      </c>
      <c r="L8377" s="1">
        <v>49399.999305555997</v>
      </c>
      <c r="M8377" t="s">
        <v>32</v>
      </c>
      <c r="N8377" t="s">
        <v>32</v>
      </c>
      <c r="O8377" t="s">
        <v>16115</v>
      </c>
      <c r="P8377">
        <v>887</v>
      </c>
      <c r="Q8377" t="s">
        <v>42</v>
      </c>
      <c r="R8377" t="s">
        <v>43</v>
      </c>
      <c r="S8377" t="s">
        <v>44</v>
      </c>
      <c r="T8377" t="s">
        <v>60</v>
      </c>
      <c r="U8377">
        <f>YEAR(Sheet1[[#This Row],[Schedule RetirementDate]])</f>
        <v>2035</v>
      </c>
    </row>
    <row r="8378" spans="1:21" x14ac:dyDescent="0.25">
      <c r="A8378" t="s">
        <v>15975</v>
      </c>
      <c r="B8378" t="s">
        <v>21291</v>
      </c>
      <c r="C8378" t="s">
        <v>21292</v>
      </c>
      <c r="D8378" t="s">
        <v>21293</v>
      </c>
      <c r="E8378" t="s">
        <v>24</v>
      </c>
      <c r="F8378" s="1">
        <v>33036</v>
      </c>
      <c r="G8378" t="s">
        <v>25</v>
      </c>
      <c r="H8378" t="s">
        <v>26</v>
      </c>
      <c r="I8378">
        <v>83</v>
      </c>
      <c r="J8378" t="s">
        <v>27</v>
      </c>
      <c r="K8378" t="s">
        <v>89</v>
      </c>
      <c r="L8378" s="1">
        <v>54969.999988426003</v>
      </c>
      <c r="M8378" t="s">
        <v>16167</v>
      </c>
      <c r="N8378" t="s">
        <v>17374</v>
      </c>
      <c r="O8378" t="s">
        <v>16115</v>
      </c>
      <c r="P8378" t="s">
        <v>32</v>
      </c>
      <c r="Q8378" t="s">
        <v>82</v>
      </c>
      <c r="R8378" t="s">
        <v>83</v>
      </c>
      <c r="S8378" t="s">
        <v>35</v>
      </c>
      <c r="T8378" t="s">
        <v>36</v>
      </c>
      <c r="U8378">
        <f>YEAR(Sheet1[[#This Row],[Schedule RetirementDate]])</f>
        <v>2050</v>
      </c>
    </row>
    <row r="8379" spans="1:21" x14ac:dyDescent="0.25">
      <c r="A8379" t="s">
        <v>15975</v>
      </c>
      <c r="B8379" t="s">
        <v>21291</v>
      </c>
      <c r="C8379" t="s">
        <v>21294</v>
      </c>
      <c r="D8379" t="s">
        <v>21295</v>
      </c>
      <c r="E8379" t="s">
        <v>24</v>
      </c>
      <c r="F8379" s="1">
        <v>32309</v>
      </c>
      <c r="G8379" t="s">
        <v>100</v>
      </c>
      <c r="H8379" t="s">
        <v>58</v>
      </c>
      <c r="I8379">
        <v>28</v>
      </c>
      <c r="J8379" t="s">
        <v>27</v>
      </c>
      <c r="K8379" t="s">
        <v>89</v>
      </c>
      <c r="L8379" s="1">
        <v>53508.999988426003</v>
      </c>
      <c r="M8379" t="s">
        <v>16167</v>
      </c>
      <c r="N8379" t="s">
        <v>17374</v>
      </c>
      <c r="O8379" t="s">
        <v>16115</v>
      </c>
      <c r="P8379" t="s">
        <v>32</v>
      </c>
      <c r="Q8379" t="s">
        <v>137</v>
      </c>
      <c r="R8379" t="s">
        <v>43</v>
      </c>
      <c r="S8379" t="s">
        <v>44</v>
      </c>
      <c r="T8379" t="s">
        <v>60</v>
      </c>
      <c r="U8379">
        <f>YEAR(Sheet1[[#This Row],[Schedule RetirementDate]])</f>
        <v>2046</v>
      </c>
    </row>
    <row r="8380" spans="1:21" x14ac:dyDescent="0.25">
      <c r="A8380" t="s">
        <v>15975</v>
      </c>
      <c r="B8380" t="s">
        <v>21291</v>
      </c>
      <c r="C8380" t="s">
        <v>21296</v>
      </c>
      <c r="D8380" t="s">
        <v>21297</v>
      </c>
      <c r="E8380" t="s">
        <v>39</v>
      </c>
      <c r="F8380" s="1">
        <v>30965</v>
      </c>
      <c r="G8380" t="s">
        <v>52</v>
      </c>
      <c r="H8380" t="s">
        <v>58</v>
      </c>
      <c r="I8380">
        <v>3</v>
      </c>
      <c r="J8380" t="s">
        <v>27</v>
      </c>
      <c r="K8380" t="s">
        <v>89</v>
      </c>
      <c r="L8380" s="1">
        <v>52901.999305555997</v>
      </c>
      <c r="M8380" t="s">
        <v>16167</v>
      </c>
      <c r="N8380" t="s">
        <v>17374</v>
      </c>
      <c r="O8380" t="s">
        <v>16115</v>
      </c>
      <c r="P8380">
        <v>270</v>
      </c>
      <c r="Q8380" t="s">
        <v>55</v>
      </c>
      <c r="R8380" t="s">
        <v>34</v>
      </c>
      <c r="S8380" t="s">
        <v>35</v>
      </c>
      <c r="T8380" t="s">
        <v>60</v>
      </c>
      <c r="U8380">
        <f>YEAR(Sheet1[[#This Row],[Schedule RetirementDate]])</f>
        <v>2044</v>
      </c>
    </row>
    <row r="8381" spans="1:21" x14ac:dyDescent="0.25">
      <c r="A8381" t="s">
        <v>15975</v>
      </c>
      <c r="B8381" t="s">
        <v>21291</v>
      </c>
      <c r="C8381" t="s">
        <v>21298</v>
      </c>
      <c r="D8381" t="s">
        <v>21299</v>
      </c>
      <c r="E8381" t="s">
        <v>39</v>
      </c>
      <c r="F8381" s="1">
        <v>31943</v>
      </c>
      <c r="G8381" t="s">
        <v>393</v>
      </c>
      <c r="H8381" t="s">
        <v>164</v>
      </c>
      <c r="I8381">
        <v>100</v>
      </c>
      <c r="J8381" t="s">
        <v>110</v>
      </c>
      <c r="K8381" t="s">
        <v>89</v>
      </c>
      <c r="L8381" s="1">
        <v>53143.999988426003</v>
      </c>
      <c r="M8381" t="s">
        <v>16167</v>
      </c>
      <c r="N8381" t="s">
        <v>17374</v>
      </c>
      <c r="O8381" t="s">
        <v>16115</v>
      </c>
      <c r="P8381" t="s">
        <v>32</v>
      </c>
      <c r="Q8381" t="s">
        <v>137</v>
      </c>
      <c r="R8381" t="s">
        <v>43</v>
      </c>
      <c r="S8381" t="s">
        <v>44</v>
      </c>
      <c r="T8381" t="s">
        <v>60</v>
      </c>
      <c r="U8381">
        <f>YEAR(Sheet1[[#This Row],[Schedule RetirementDate]])</f>
        <v>2045</v>
      </c>
    </row>
    <row r="8382" spans="1:21" x14ac:dyDescent="0.25">
      <c r="A8382" t="s">
        <v>15975</v>
      </c>
      <c r="B8382" t="s">
        <v>21291</v>
      </c>
      <c r="C8382" t="s">
        <v>21300</v>
      </c>
      <c r="D8382" t="s">
        <v>4614</v>
      </c>
      <c r="E8382" t="s">
        <v>39</v>
      </c>
      <c r="F8382" s="1">
        <v>23743</v>
      </c>
      <c r="G8382" t="s">
        <v>104</v>
      </c>
      <c r="H8382" t="s">
        <v>452</v>
      </c>
      <c r="I8382">
        <v>100</v>
      </c>
      <c r="J8382" t="s">
        <v>27</v>
      </c>
      <c r="K8382" t="s">
        <v>28</v>
      </c>
      <c r="L8382" s="1">
        <v>45657.999988426003</v>
      </c>
      <c r="M8382" t="s">
        <v>16167</v>
      </c>
      <c r="N8382" t="s">
        <v>17374</v>
      </c>
      <c r="O8382" t="s">
        <v>16115</v>
      </c>
      <c r="P8382" t="s">
        <v>21301</v>
      </c>
      <c r="Q8382" t="s">
        <v>42</v>
      </c>
      <c r="R8382" t="s">
        <v>43</v>
      </c>
      <c r="S8382" t="s">
        <v>44</v>
      </c>
      <c r="T8382" t="s">
        <v>36</v>
      </c>
      <c r="U8382">
        <f>YEAR(Sheet1[[#This Row],[Schedule RetirementDate]])</f>
        <v>2024</v>
      </c>
    </row>
    <row r="8383" spans="1:21" x14ac:dyDescent="0.25">
      <c r="A8383" t="s">
        <v>15975</v>
      </c>
      <c r="B8383" t="s">
        <v>21291</v>
      </c>
      <c r="C8383" t="s">
        <v>21302</v>
      </c>
      <c r="D8383" t="s">
        <v>21303</v>
      </c>
      <c r="E8383" t="s">
        <v>24</v>
      </c>
      <c r="F8383" s="1">
        <v>32161</v>
      </c>
      <c r="G8383" t="s">
        <v>393</v>
      </c>
      <c r="H8383" t="s">
        <v>164</v>
      </c>
      <c r="I8383">
        <v>100</v>
      </c>
      <c r="J8383" t="s">
        <v>110</v>
      </c>
      <c r="K8383" t="s">
        <v>89</v>
      </c>
      <c r="L8383" s="1">
        <v>53358.999988426003</v>
      </c>
      <c r="M8383" t="s">
        <v>16167</v>
      </c>
      <c r="N8383" t="s">
        <v>17374</v>
      </c>
      <c r="O8383" t="s">
        <v>16115</v>
      </c>
      <c r="P8383" t="s">
        <v>32</v>
      </c>
      <c r="Q8383" t="s">
        <v>126</v>
      </c>
      <c r="R8383" t="s">
        <v>43</v>
      </c>
      <c r="S8383" t="s">
        <v>44</v>
      </c>
      <c r="T8383" t="s">
        <v>60</v>
      </c>
      <c r="U8383">
        <f>YEAR(Sheet1[[#This Row],[Schedule RetirementDate]])</f>
        <v>2046</v>
      </c>
    </row>
    <row r="8384" spans="1:21" x14ac:dyDescent="0.25">
      <c r="A8384" t="s">
        <v>15975</v>
      </c>
      <c r="B8384" t="s">
        <v>21291</v>
      </c>
      <c r="C8384" t="s">
        <v>21304</v>
      </c>
      <c r="D8384" t="s">
        <v>21305</v>
      </c>
      <c r="E8384" t="s">
        <v>39</v>
      </c>
      <c r="F8384" s="1">
        <v>24943</v>
      </c>
      <c r="G8384" t="s">
        <v>151</v>
      </c>
      <c r="H8384" t="s">
        <v>105</v>
      </c>
      <c r="I8384">
        <v>70</v>
      </c>
      <c r="J8384" t="s">
        <v>110</v>
      </c>
      <c r="K8384" t="s">
        <v>28</v>
      </c>
      <c r="L8384" s="1">
        <v>46142.999988426003</v>
      </c>
      <c r="M8384" t="s">
        <v>16167</v>
      </c>
      <c r="N8384" t="s">
        <v>17374</v>
      </c>
      <c r="O8384" t="s">
        <v>16115</v>
      </c>
      <c r="P8384" t="s">
        <v>21306</v>
      </c>
      <c r="Q8384" t="s">
        <v>119</v>
      </c>
      <c r="R8384" t="s">
        <v>65</v>
      </c>
      <c r="S8384" t="s">
        <v>35</v>
      </c>
      <c r="T8384" t="s">
        <v>36</v>
      </c>
      <c r="U8384">
        <f>YEAR(Sheet1[[#This Row],[Schedule RetirementDate]])</f>
        <v>2026</v>
      </c>
    </row>
    <row r="8385" spans="1:21" x14ac:dyDescent="0.25">
      <c r="A8385" t="s">
        <v>15975</v>
      </c>
      <c r="B8385" t="s">
        <v>21291</v>
      </c>
      <c r="C8385" t="s">
        <v>21307</v>
      </c>
      <c r="D8385" t="s">
        <v>21308</v>
      </c>
      <c r="E8385" t="s">
        <v>39</v>
      </c>
      <c r="F8385" s="1">
        <v>24395</v>
      </c>
      <c r="G8385" t="s">
        <v>25</v>
      </c>
      <c r="H8385" t="s">
        <v>26</v>
      </c>
      <c r="I8385">
        <v>83</v>
      </c>
      <c r="J8385" t="s">
        <v>27</v>
      </c>
      <c r="K8385" t="s">
        <v>28</v>
      </c>
      <c r="L8385" s="1">
        <v>46691.999988426003</v>
      </c>
      <c r="M8385" t="s">
        <v>16167</v>
      </c>
      <c r="N8385" t="s">
        <v>17374</v>
      </c>
      <c r="O8385" t="s">
        <v>16115</v>
      </c>
      <c r="P8385" t="s">
        <v>21309</v>
      </c>
      <c r="Q8385" t="s">
        <v>202</v>
      </c>
      <c r="R8385" t="s">
        <v>43</v>
      </c>
      <c r="S8385" t="s">
        <v>44</v>
      </c>
      <c r="T8385" t="s">
        <v>36</v>
      </c>
      <c r="U8385">
        <f>YEAR(Sheet1[[#This Row],[Schedule RetirementDate]])</f>
        <v>2027</v>
      </c>
    </row>
    <row r="8386" spans="1:21" x14ac:dyDescent="0.25">
      <c r="A8386" t="s">
        <v>15975</v>
      </c>
      <c r="B8386" t="s">
        <v>21291</v>
      </c>
      <c r="C8386" t="s">
        <v>21310</v>
      </c>
      <c r="D8386" t="s">
        <v>17323</v>
      </c>
      <c r="E8386" t="s">
        <v>24</v>
      </c>
      <c r="F8386" s="1">
        <v>31446</v>
      </c>
      <c r="G8386" t="s">
        <v>25</v>
      </c>
      <c r="H8386" t="s">
        <v>452</v>
      </c>
      <c r="I8386">
        <v>83</v>
      </c>
      <c r="J8386" t="s">
        <v>27</v>
      </c>
      <c r="K8386" t="s">
        <v>89</v>
      </c>
      <c r="L8386" s="1">
        <v>53751.999305555997</v>
      </c>
      <c r="M8386" t="s">
        <v>16167</v>
      </c>
      <c r="N8386" t="s">
        <v>17374</v>
      </c>
      <c r="O8386" t="s">
        <v>16115</v>
      </c>
      <c r="P8386" t="s">
        <v>21311</v>
      </c>
      <c r="Q8386" t="s">
        <v>42</v>
      </c>
      <c r="R8386" t="s">
        <v>43</v>
      </c>
      <c r="S8386" t="s">
        <v>44</v>
      </c>
      <c r="T8386" t="s">
        <v>60</v>
      </c>
      <c r="U8386">
        <f>YEAR(Sheet1[[#This Row],[Schedule RetirementDate]])</f>
        <v>2047</v>
      </c>
    </row>
    <row r="8387" spans="1:21" x14ac:dyDescent="0.25">
      <c r="A8387" t="s">
        <v>15975</v>
      </c>
      <c r="B8387" t="s">
        <v>21291</v>
      </c>
      <c r="C8387" t="s">
        <v>21312</v>
      </c>
      <c r="D8387" t="s">
        <v>14883</v>
      </c>
      <c r="E8387" t="s">
        <v>24</v>
      </c>
      <c r="F8387" s="1">
        <v>30215</v>
      </c>
      <c r="G8387" t="s">
        <v>52</v>
      </c>
      <c r="H8387" t="s">
        <v>58</v>
      </c>
      <c r="I8387">
        <v>3</v>
      </c>
      <c r="J8387" t="s">
        <v>27</v>
      </c>
      <c r="K8387" t="s">
        <v>89</v>
      </c>
      <c r="L8387" s="1">
        <v>52139.999988426003</v>
      </c>
      <c r="M8387" t="s">
        <v>16167</v>
      </c>
      <c r="N8387" t="s">
        <v>17374</v>
      </c>
      <c r="O8387" t="s">
        <v>16115</v>
      </c>
      <c r="P8387" t="s">
        <v>32</v>
      </c>
      <c r="Q8387" t="s">
        <v>380</v>
      </c>
      <c r="R8387" t="s">
        <v>43</v>
      </c>
      <c r="S8387" t="s">
        <v>35</v>
      </c>
      <c r="T8387" t="s">
        <v>36</v>
      </c>
      <c r="U8387">
        <f>YEAR(Sheet1[[#This Row],[Schedule RetirementDate]])</f>
        <v>2042</v>
      </c>
    </row>
    <row r="8388" spans="1:21" x14ac:dyDescent="0.25">
      <c r="A8388" t="s">
        <v>15975</v>
      </c>
      <c r="B8388" t="s">
        <v>21291</v>
      </c>
      <c r="C8388" t="s">
        <v>21313</v>
      </c>
      <c r="D8388" t="s">
        <v>21314</v>
      </c>
      <c r="E8388" t="s">
        <v>24</v>
      </c>
      <c r="F8388" s="1">
        <v>32389</v>
      </c>
      <c r="G8388" t="s">
        <v>25</v>
      </c>
      <c r="H8388" t="s">
        <v>26</v>
      </c>
      <c r="I8388">
        <v>83</v>
      </c>
      <c r="J8388" t="s">
        <v>27</v>
      </c>
      <c r="K8388" t="s">
        <v>89</v>
      </c>
      <c r="L8388" s="1">
        <v>54331.999305555997</v>
      </c>
      <c r="M8388" t="s">
        <v>16167</v>
      </c>
      <c r="N8388" t="s">
        <v>17374</v>
      </c>
      <c r="O8388" t="s">
        <v>16115</v>
      </c>
      <c r="P8388">
        <v>16255</v>
      </c>
      <c r="Q8388" t="s">
        <v>42</v>
      </c>
      <c r="R8388" t="s">
        <v>43</v>
      </c>
      <c r="S8388" t="s">
        <v>44</v>
      </c>
      <c r="T8388" t="s">
        <v>60</v>
      </c>
      <c r="U8388">
        <f>YEAR(Sheet1[[#This Row],[Schedule RetirementDate]])</f>
        <v>2048</v>
      </c>
    </row>
    <row r="8389" spans="1:21" x14ac:dyDescent="0.25">
      <c r="A8389" t="s">
        <v>15975</v>
      </c>
      <c r="B8389" t="s">
        <v>21291</v>
      </c>
      <c r="C8389" t="s">
        <v>21315</v>
      </c>
      <c r="D8389" t="s">
        <v>21316</v>
      </c>
      <c r="E8389" t="s">
        <v>39</v>
      </c>
      <c r="F8389" s="1">
        <v>31793</v>
      </c>
      <c r="G8389" t="s">
        <v>52</v>
      </c>
      <c r="H8389" t="s">
        <v>77</v>
      </c>
      <c r="I8389">
        <v>3</v>
      </c>
      <c r="J8389" t="s">
        <v>27</v>
      </c>
      <c r="K8389" t="s">
        <v>89</v>
      </c>
      <c r="L8389" s="1">
        <v>53723.999305555997</v>
      </c>
      <c r="M8389" t="s">
        <v>16167</v>
      </c>
      <c r="N8389" t="s">
        <v>17374</v>
      </c>
      <c r="O8389" t="s">
        <v>16115</v>
      </c>
      <c r="P8389" t="s">
        <v>21317</v>
      </c>
      <c r="Q8389" t="s">
        <v>42</v>
      </c>
      <c r="R8389" t="s">
        <v>43</v>
      </c>
      <c r="S8389" t="s">
        <v>44</v>
      </c>
      <c r="T8389" t="s">
        <v>60</v>
      </c>
      <c r="U8389">
        <f>YEAR(Sheet1[[#This Row],[Schedule RetirementDate]])</f>
        <v>2047</v>
      </c>
    </row>
    <row r="8390" spans="1:21" x14ac:dyDescent="0.25">
      <c r="A8390" t="s">
        <v>15975</v>
      </c>
      <c r="B8390" t="s">
        <v>21291</v>
      </c>
      <c r="C8390" t="s">
        <v>21318</v>
      </c>
      <c r="D8390" t="s">
        <v>21319</v>
      </c>
      <c r="E8390" t="s">
        <v>39</v>
      </c>
      <c r="F8390" s="1">
        <v>19425</v>
      </c>
      <c r="G8390" t="s">
        <v>93</v>
      </c>
      <c r="H8390" t="s">
        <v>94</v>
      </c>
      <c r="I8390">
        <v>200</v>
      </c>
      <c r="J8390" t="s">
        <v>27</v>
      </c>
      <c r="K8390" t="s">
        <v>28</v>
      </c>
      <c r="L8390" s="1">
        <v>41364.999988426003</v>
      </c>
      <c r="M8390" t="s">
        <v>16167</v>
      </c>
      <c r="N8390" t="s">
        <v>17374</v>
      </c>
      <c r="O8390" t="s">
        <v>16115</v>
      </c>
      <c r="P8390" t="s">
        <v>1480</v>
      </c>
      <c r="Q8390" t="s">
        <v>119</v>
      </c>
      <c r="R8390" t="s">
        <v>65</v>
      </c>
      <c r="S8390" t="s">
        <v>35</v>
      </c>
      <c r="T8390" t="s">
        <v>36</v>
      </c>
      <c r="U8390">
        <f>YEAR(Sheet1[[#This Row],[Schedule RetirementDate]])</f>
        <v>2013</v>
      </c>
    </row>
    <row r="8391" spans="1:21" x14ac:dyDescent="0.25">
      <c r="A8391" t="s">
        <v>15975</v>
      </c>
      <c r="B8391" t="s">
        <v>21291</v>
      </c>
      <c r="C8391" t="s">
        <v>21320</v>
      </c>
      <c r="D8391" t="s">
        <v>21321</v>
      </c>
      <c r="E8391" t="s">
        <v>24</v>
      </c>
      <c r="F8391" s="1">
        <v>32441</v>
      </c>
      <c r="G8391" t="s">
        <v>25</v>
      </c>
      <c r="H8391" t="s">
        <v>26</v>
      </c>
      <c r="I8391">
        <v>83</v>
      </c>
      <c r="J8391" t="s">
        <v>27</v>
      </c>
      <c r="K8391" t="s">
        <v>89</v>
      </c>
      <c r="L8391" s="1">
        <v>54362.999305555997</v>
      </c>
      <c r="M8391" t="s">
        <v>16167</v>
      </c>
      <c r="N8391" t="s">
        <v>17374</v>
      </c>
      <c r="O8391" t="s">
        <v>16115</v>
      </c>
      <c r="P8391" t="s">
        <v>21322</v>
      </c>
      <c r="Q8391" t="s">
        <v>49</v>
      </c>
      <c r="R8391" t="s">
        <v>34</v>
      </c>
      <c r="S8391" t="s">
        <v>44</v>
      </c>
      <c r="T8391" t="s">
        <v>36</v>
      </c>
      <c r="U8391">
        <f>YEAR(Sheet1[[#This Row],[Schedule RetirementDate]])</f>
        <v>2048</v>
      </c>
    </row>
    <row r="8392" spans="1:21" x14ac:dyDescent="0.25">
      <c r="A8392" t="s">
        <v>15975</v>
      </c>
      <c r="B8392" t="s">
        <v>21291</v>
      </c>
      <c r="C8392" t="s">
        <v>21323</v>
      </c>
      <c r="D8392" t="s">
        <v>17501</v>
      </c>
      <c r="E8392" t="s">
        <v>24</v>
      </c>
      <c r="F8392" s="1">
        <v>29414</v>
      </c>
      <c r="G8392" t="s">
        <v>331</v>
      </c>
      <c r="H8392" t="s">
        <v>105</v>
      </c>
      <c r="I8392">
        <v>101</v>
      </c>
      <c r="J8392" t="s">
        <v>110</v>
      </c>
      <c r="K8392" t="s">
        <v>28</v>
      </c>
      <c r="L8392" s="1">
        <v>51348.999988426003</v>
      </c>
      <c r="M8392" t="s">
        <v>16167</v>
      </c>
      <c r="N8392" t="s">
        <v>17374</v>
      </c>
      <c r="O8392" t="s">
        <v>16115</v>
      </c>
      <c r="P8392" t="s">
        <v>21324</v>
      </c>
      <c r="Q8392" t="s">
        <v>42</v>
      </c>
      <c r="R8392" t="s">
        <v>43</v>
      </c>
      <c r="S8392" t="s">
        <v>44</v>
      </c>
      <c r="T8392" t="s">
        <v>36</v>
      </c>
      <c r="U8392">
        <f>YEAR(Sheet1[[#This Row],[Schedule RetirementDate]])</f>
        <v>2040</v>
      </c>
    </row>
    <row r="8393" spans="1:21" x14ac:dyDescent="0.25">
      <c r="A8393" t="s">
        <v>15975</v>
      </c>
      <c r="B8393" t="s">
        <v>21325</v>
      </c>
      <c r="C8393" t="s">
        <v>21326</v>
      </c>
      <c r="D8393" t="s">
        <v>19212</v>
      </c>
      <c r="E8393" t="s">
        <v>39</v>
      </c>
      <c r="F8393" s="1">
        <v>27823</v>
      </c>
      <c r="G8393" t="s">
        <v>25</v>
      </c>
      <c r="H8393" t="s">
        <v>26</v>
      </c>
      <c r="I8393">
        <v>83</v>
      </c>
      <c r="J8393" t="s">
        <v>27</v>
      </c>
      <c r="K8393" t="s">
        <v>28</v>
      </c>
      <c r="L8393" s="1">
        <v>49765.999305555997</v>
      </c>
      <c r="M8393" t="s">
        <v>15979</v>
      </c>
      <c r="N8393" t="s">
        <v>15980</v>
      </c>
      <c r="O8393" t="s">
        <v>15981</v>
      </c>
      <c r="P8393" t="s">
        <v>21327</v>
      </c>
      <c r="Q8393" t="s">
        <v>119</v>
      </c>
      <c r="R8393" t="s">
        <v>65</v>
      </c>
      <c r="S8393" t="s">
        <v>35</v>
      </c>
      <c r="T8393" t="s">
        <v>36</v>
      </c>
      <c r="U8393">
        <f>YEAR(Sheet1[[#This Row],[Schedule RetirementDate]])</f>
        <v>2036</v>
      </c>
    </row>
    <row r="8394" spans="1:21" x14ac:dyDescent="0.25">
      <c r="A8394" t="s">
        <v>15975</v>
      </c>
      <c r="B8394" t="s">
        <v>21325</v>
      </c>
      <c r="C8394" t="s">
        <v>21328</v>
      </c>
      <c r="D8394" t="s">
        <v>21329</v>
      </c>
      <c r="E8394" t="s">
        <v>39</v>
      </c>
      <c r="F8394" s="1">
        <v>23470</v>
      </c>
      <c r="G8394" t="s">
        <v>25</v>
      </c>
      <c r="H8394" t="s">
        <v>26</v>
      </c>
      <c r="I8394">
        <v>83</v>
      </c>
      <c r="J8394" t="s">
        <v>27</v>
      </c>
      <c r="K8394" t="s">
        <v>28</v>
      </c>
      <c r="L8394" s="1">
        <v>45412.999305555997</v>
      </c>
      <c r="M8394" t="s">
        <v>15979</v>
      </c>
      <c r="N8394" t="s">
        <v>15980</v>
      </c>
      <c r="O8394" t="s">
        <v>15981</v>
      </c>
      <c r="P8394" t="s">
        <v>21330</v>
      </c>
      <c r="Q8394" t="s">
        <v>42</v>
      </c>
      <c r="R8394" t="s">
        <v>43</v>
      </c>
      <c r="S8394" t="s">
        <v>44</v>
      </c>
      <c r="T8394" t="s">
        <v>36</v>
      </c>
      <c r="U8394">
        <f>YEAR(Sheet1[[#This Row],[Schedule RetirementDate]])</f>
        <v>2024</v>
      </c>
    </row>
    <row r="8395" spans="1:21" x14ac:dyDescent="0.25">
      <c r="A8395" t="s">
        <v>15975</v>
      </c>
      <c r="B8395" t="s">
        <v>21325</v>
      </c>
      <c r="C8395" t="s">
        <v>21331</v>
      </c>
      <c r="D8395" t="s">
        <v>21332</v>
      </c>
      <c r="E8395" t="s">
        <v>39</v>
      </c>
      <c r="F8395" s="1">
        <v>32874</v>
      </c>
      <c r="G8395" t="s">
        <v>25</v>
      </c>
      <c r="H8395" t="s">
        <v>26</v>
      </c>
      <c r="I8395">
        <v>83</v>
      </c>
      <c r="J8395" t="s">
        <v>27</v>
      </c>
      <c r="K8395" t="s">
        <v>289</v>
      </c>
      <c r="L8395" s="1">
        <v>54788.999988426003</v>
      </c>
      <c r="M8395" t="s">
        <v>15979</v>
      </c>
      <c r="N8395" t="s">
        <v>15980</v>
      </c>
      <c r="O8395" t="s">
        <v>15981</v>
      </c>
      <c r="P8395" t="s">
        <v>32</v>
      </c>
      <c r="Q8395" t="s">
        <v>130</v>
      </c>
      <c r="R8395" t="s">
        <v>65</v>
      </c>
      <c r="S8395" t="s">
        <v>35</v>
      </c>
      <c r="T8395" t="s">
        <v>60</v>
      </c>
      <c r="U8395">
        <f>YEAR(Sheet1[[#This Row],[Schedule RetirementDate]])</f>
        <v>2049</v>
      </c>
    </row>
    <row r="8396" spans="1:21" x14ac:dyDescent="0.25">
      <c r="A8396" t="s">
        <v>15975</v>
      </c>
      <c r="B8396" t="s">
        <v>21325</v>
      </c>
      <c r="C8396" t="s">
        <v>21333</v>
      </c>
      <c r="D8396" t="s">
        <v>439</v>
      </c>
      <c r="E8396" t="s">
        <v>39</v>
      </c>
      <c r="F8396" s="1">
        <v>24082</v>
      </c>
      <c r="G8396" t="s">
        <v>25</v>
      </c>
      <c r="H8396" t="s">
        <v>26</v>
      </c>
      <c r="I8396">
        <v>83</v>
      </c>
      <c r="J8396" t="s">
        <v>27</v>
      </c>
      <c r="K8396" t="s">
        <v>28</v>
      </c>
      <c r="L8396" s="1">
        <v>46022.999305555997</v>
      </c>
      <c r="M8396" t="s">
        <v>15979</v>
      </c>
      <c r="N8396" t="s">
        <v>15980</v>
      </c>
      <c r="O8396" t="s">
        <v>15981</v>
      </c>
      <c r="P8396" t="s">
        <v>21334</v>
      </c>
      <c r="Q8396" t="s">
        <v>130</v>
      </c>
      <c r="R8396" t="s">
        <v>65</v>
      </c>
      <c r="S8396" t="s">
        <v>35</v>
      </c>
      <c r="T8396" t="s">
        <v>36</v>
      </c>
      <c r="U8396">
        <f>YEAR(Sheet1[[#This Row],[Schedule RetirementDate]])</f>
        <v>2025</v>
      </c>
    </row>
    <row r="8397" spans="1:21" x14ac:dyDescent="0.25">
      <c r="A8397" t="s">
        <v>15975</v>
      </c>
      <c r="B8397" t="s">
        <v>21325</v>
      </c>
      <c r="C8397" t="s">
        <v>21335</v>
      </c>
      <c r="D8397" t="s">
        <v>21336</v>
      </c>
      <c r="E8397" t="s">
        <v>24</v>
      </c>
      <c r="F8397" s="1">
        <v>28917</v>
      </c>
      <c r="G8397" t="s">
        <v>499</v>
      </c>
      <c r="H8397" t="s">
        <v>105</v>
      </c>
      <c r="I8397">
        <v>101</v>
      </c>
      <c r="J8397" t="s">
        <v>27</v>
      </c>
      <c r="K8397" t="s">
        <v>28</v>
      </c>
      <c r="L8397" s="1">
        <v>50860.999305555997</v>
      </c>
      <c r="M8397" t="s">
        <v>15979</v>
      </c>
      <c r="N8397" t="s">
        <v>15980</v>
      </c>
      <c r="O8397" t="s">
        <v>15981</v>
      </c>
      <c r="P8397" t="s">
        <v>21337</v>
      </c>
      <c r="Q8397" t="s">
        <v>380</v>
      </c>
      <c r="R8397" t="s">
        <v>43</v>
      </c>
      <c r="S8397" t="s">
        <v>35</v>
      </c>
      <c r="T8397" t="s">
        <v>36</v>
      </c>
      <c r="U8397">
        <f>YEAR(Sheet1[[#This Row],[Schedule RetirementDate]])</f>
        <v>2039</v>
      </c>
    </row>
    <row r="8398" spans="1:21" x14ac:dyDescent="0.25">
      <c r="A8398" t="s">
        <v>15975</v>
      </c>
      <c r="B8398" t="s">
        <v>21338</v>
      </c>
      <c r="C8398" t="s">
        <v>21339</v>
      </c>
      <c r="D8398" t="s">
        <v>2939</v>
      </c>
      <c r="E8398" t="s">
        <v>39</v>
      </c>
      <c r="F8398" s="1">
        <v>30795</v>
      </c>
      <c r="G8398" t="s">
        <v>25</v>
      </c>
      <c r="H8398" t="s">
        <v>26</v>
      </c>
      <c r="I8398">
        <v>83</v>
      </c>
      <c r="J8398" t="s">
        <v>27</v>
      </c>
      <c r="K8398" t="s">
        <v>89</v>
      </c>
      <c r="L8398" s="1">
        <v>52717.999988426003</v>
      </c>
      <c r="M8398" t="s">
        <v>16792</v>
      </c>
      <c r="N8398" t="s">
        <v>18715</v>
      </c>
      <c r="O8398" t="s">
        <v>16794</v>
      </c>
      <c r="P8398" t="s">
        <v>32</v>
      </c>
      <c r="Q8398" t="s">
        <v>33</v>
      </c>
      <c r="R8398" t="s">
        <v>34</v>
      </c>
      <c r="S8398" t="s">
        <v>35</v>
      </c>
      <c r="T8398" t="s">
        <v>60</v>
      </c>
      <c r="U8398">
        <f>YEAR(Sheet1[[#This Row],[Schedule RetirementDate]])</f>
        <v>2044</v>
      </c>
    </row>
    <row r="8399" spans="1:21" x14ac:dyDescent="0.25">
      <c r="A8399" t="s">
        <v>15975</v>
      </c>
      <c r="B8399" t="s">
        <v>21340</v>
      </c>
      <c r="C8399" t="s">
        <v>21341</v>
      </c>
      <c r="D8399" t="s">
        <v>19239</v>
      </c>
      <c r="E8399" t="s">
        <v>24</v>
      </c>
      <c r="F8399" s="1">
        <v>28015</v>
      </c>
      <c r="G8399" t="s">
        <v>25</v>
      </c>
      <c r="H8399" t="s">
        <v>26</v>
      </c>
      <c r="I8399">
        <v>83</v>
      </c>
      <c r="J8399" t="s">
        <v>27</v>
      </c>
      <c r="K8399" t="s">
        <v>28</v>
      </c>
      <c r="L8399" s="1">
        <v>49948.999988426003</v>
      </c>
      <c r="M8399" t="s">
        <v>16185</v>
      </c>
      <c r="N8399" t="s">
        <v>21116</v>
      </c>
      <c r="O8399" t="s">
        <v>16187</v>
      </c>
      <c r="P8399">
        <v>1413</v>
      </c>
      <c r="Q8399" t="s">
        <v>428</v>
      </c>
      <c r="R8399" t="s">
        <v>83</v>
      </c>
      <c r="S8399" t="s">
        <v>35</v>
      </c>
      <c r="T8399" t="s">
        <v>60</v>
      </c>
      <c r="U8399">
        <f>YEAR(Sheet1[[#This Row],[Schedule RetirementDate]])</f>
        <v>2036</v>
      </c>
    </row>
    <row r="8400" spans="1:21" x14ac:dyDescent="0.25">
      <c r="A8400" t="s">
        <v>15975</v>
      </c>
      <c r="B8400" t="s">
        <v>21340</v>
      </c>
      <c r="C8400" t="s">
        <v>21342</v>
      </c>
      <c r="D8400" t="s">
        <v>21343</v>
      </c>
      <c r="E8400" t="s">
        <v>24</v>
      </c>
      <c r="F8400" s="1">
        <v>26334</v>
      </c>
      <c r="G8400" t="s">
        <v>499</v>
      </c>
      <c r="H8400" t="s">
        <v>105</v>
      </c>
      <c r="I8400">
        <v>101</v>
      </c>
      <c r="J8400" t="s">
        <v>27</v>
      </c>
      <c r="K8400" t="s">
        <v>28</v>
      </c>
      <c r="L8400" s="1">
        <v>48273.999988426003</v>
      </c>
      <c r="M8400" t="s">
        <v>16185</v>
      </c>
      <c r="N8400" t="s">
        <v>21116</v>
      </c>
      <c r="O8400" t="s">
        <v>16187</v>
      </c>
      <c r="P8400" t="s">
        <v>21344</v>
      </c>
      <c r="Q8400" t="s">
        <v>126</v>
      </c>
      <c r="R8400" t="s">
        <v>43</v>
      </c>
      <c r="S8400" t="s">
        <v>44</v>
      </c>
      <c r="T8400" t="s">
        <v>36</v>
      </c>
      <c r="U8400">
        <f>YEAR(Sheet1[[#This Row],[Schedule RetirementDate]])</f>
        <v>2032</v>
      </c>
    </row>
    <row r="8401" spans="1:21" x14ac:dyDescent="0.25">
      <c r="A8401" t="s">
        <v>15975</v>
      </c>
      <c r="B8401" t="s">
        <v>21340</v>
      </c>
      <c r="C8401" t="s">
        <v>21345</v>
      </c>
      <c r="D8401" t="s">
        <v>21346</v>
      </c>
      <c r="E8401" t="s">
        <v>39</v>
      </c>
      <c r="F8401" s="1">
        <v>21892</v>
      </c>
      <c r="G8401" t="s">
        <v>93</v>
      </c>
      <c r="H8401" t="s">
        <v>533</v>
      </c>
      <c r="I8401">
        <v>200</v>
      </c>
      <c r="J8401" t="s">
        <v>27</v>
      </c>
      <c r="K8401" t="s">
        <v>28</v>
      </c>
      <c r="L8401" s="1">
        <v>43830.999988426003</v>
      </c>
      <c r="M8401" t="s">
        <v>16185</v>
      </c>
      <c r="N8401" t="s">
        <v>21116</v>
      </c>
      <c r="O8401" t="s">
        <v>16187</v>
      </c>
      <c r="P8401" t="s">
        <v>21347</v>
      </c>
      <c r="Q8401" t="s">
        <v>119</v>
      </c>
      <c r="R8401" t="s">
        <v>65</v>
      </c>
      <c r="S8401" t="s">
        <v>35</v>
      </c>
      <c r="T8401" t="s">
        <v>36</v>
      </c>
      <c r="U8401">
        <f>YEAR(Sheet1[[#This Row],[Schedule RetirementDate]])</f>
        <v>2019</v>
      </c>
    </row>
    <row r="8402" spans="1:21" x14ac:dyDescent="0.25">
      <c r="A8402" t="s">
        <v>15975</v>
      </c>
      <c r="B8402" t="s">
        <v>21340</v>
      </c>
      <c r="C8402" t="s">
        <v>21348</v>
      </c>
      <c r="D8402" t="s">
        <v>19490</v>
      </c>
      <c r="E8402" t="s">
        <v>39</v>
      </c>
      <c r="F8402" s="1">
        <v>23044</v>
      </c>
      <c r="G8402" t="s">
        <v>25</v>
      </c>
      <c r="H8402" t="s">
        <v>26</v>
      </c>
      <c r="I8402">
        <v>83</v>
      </c>
      <c r="J8402" t="s">
        <v>27</v>
      </c>
      <c r="K8402" t="s">
        <v>28</v>
      </c>
      <c r="L8402" s="1">
        <v>44985.999988426003</v>
      </c>
      <c r="M8402" t="s">
        <v>16185</v>
      </c>
      <c r="N8402" t="s">
        <v>21116</v>
      </c>
      <c r="O8402" t="s">
        <v>16187</v>
      </c>
      <c r="P8402" t="s">
        <v>21349</v>
      </c>
      <c r="Q8402" t="s">
        <v>126</v>
      </c>
      <c r="R8402" t="s">
        <v>43</v>
      </c>
      <c r="S8402" t="s">
        <v>44</v>
      </c>
      <c r="T8402" t="s">
        <v>36</v>
      </c>
      <c r="U8402">
        <f>YEAR(Sheet1[[#This Row],[Schedule RetirementDate]])</f>
        <v>2023</v>
      </c>
    </row>
    <row r="8403" spans="1:21" x14ac:dyDescent="0.25">
      <c r="A8403" t="s">
        <v>15975</v>
      </c>
      <c r="B8403" t="s">
        <v>21340</v>
      </c>
      <c r="C8403" t="s">
        <v>21350</v>
      </c>
      <c r="D8403" t="s">
        <v>21351</v>
      </c>
      <c r="E8403" t="s">
        <v>39</v>
      </c>
      <c r="F8403" s="1">
        <v>29635</v>
      </c>
      <c r="G8403" t="s">
        <v>25</v>
      </c>
      <c r="H8403" t="s">
        <v>26</v>
      </c>
      <c r="I8403">
        <v>83</v>
      </c>
      <c r="J8403" t="s">
        <v>27</v>
      </c>
      <c r="K8403" t="s">
        <v>28</v>
      </c>
      <c r="L8403" s="1">
        <v>51560.999988426003</v>
      </c>
      <c r="M8403" t="s">
        <v>16185</v>
      </c>
      <c r="N8403" t="s">
        <v>21116</v>
      </c>
      <c r="O8403" t="s">
        <v>16187</v>
      </c>
      <c r="P8403">
        <v>13500</v>
      </c>
      <c r="Q8403" t="s">
        <v>49</v>
      </c>
      <c r="R8403" t="s">
        <v>34</v>
      </c>
      <c r="S8403" t="s">
        <v>44</v>
      </c>
      <c r="T8403" t="s">
        <v>36</v>
      </c>
      <c r="U8403">
        <f>YEAR(Sheet1[[#This Row],[Schedule RetirementDate]])</f>
        <v>2041</v>
      </c>
    </row>
    <row r="8404" spans="1:21" x14ac:dyDescent="0.25">
      <c r="A8404" t="s">
        <v>15975</v>
      </c>
      <c r="B8404" t="s">
        <v>21340</v>
      </c>
      <c r="C8404" t="s">
        <v>21352</v>
      </c>
      <c r="D8404" t="s">
        <v>21353</v>
      </c>
      <c r="E8404" t="s">
        <v>24</v>
      </c>
      <c r="F8404" s="1">
        <v>29594</v>
      </c>
      <c r="G8404" t="s">
        <v>499</v>
      </c>
      <c r="H8404" t="s">
        <v>105</v>
      </c>
      <c r="I8404">
        <v>101</v>
      </c>
      <c r="J8404" t="s">
        <v>27</v>
      </c>
      <c r="K8404" t="s">
        <v>28</v>
      </c>
      <c r="L8404" s="1">
        <v>51532.999988426003</v>
      </c>
      <c r="M8404" t="s">
        <v>16185</v>
      </c>
      <c r="N8404" t="s">
        <v>21116</v>
      </c>
      <c r="O8404" t="s">
        <v>16187</v>
      </c>
      <c r="P8404" t="s">
        <v>21354</v>
      </c>
      <c r="Q8404" t="s">
        <v>202</v>
      </c>
      <c r="R8404" t="s">
        <v>43</v>
      </c>
      <c r="S8404" t="s">
        <v>44</v>
      </c>
      <c r="T8404" t="s">
        <v>36</v>
      </c>
      <c r="U8404">
        <f>YEAR(Sheet1[[#This Row],[Schedule RetirementDate]])</f>
        <v>2041</v>
      </c>
    </row>
    <row r="8405" spans="1:21" x14ac:dyDescent="0.25">
      <c r="A8405" t="s">
        <v>15975</v>
      </c>
      <c r="B8405" t="s">
        <v>21340</v>
      </c>
      <c r="C8405" t="s">
        <v>21355</v>
      </c>
      <c r="D8405" t="s">
        <v>21356</v>
      </c>
      <c r="E8405" t="s">
        <v>39</v>
      </c>
      <c r="F8405" s="1">
        <v>22282</v>
      </c>
      <c r="G8405" t="s">
        <v>25</v>
      </c>
      <c r="H8405" t="s">
        <v>26</v>
      </c>
      <c r="I8405">
        <v>83</v>
      </c>
      <c r="J8405" t="s">
        <v>27</v>
      </c>
      <c r="K8405" t="s">
        <v>28</v>
      </c>
      <c r="L8405" s="1">
        <v>44196.999988426003</v>
      </c>
      <c r="M8405" t="s">
        <v>16185</v>
      </c>
      <c r="N8405" t="s">
        <v>21116</v>
      </c>
      <c r="O8405" t="s">
        <v>16187</v>
      </c>
      <c r="P8405" t="s">
        <v>21357</v>
      </c>
      <c r="Q8405" t="s">
        <v>119</v>
      </c>
      <c r="R8405" t="s">
        <v>65</v>
      </c>
      <c r="S8405" t="s">
        <v>35</v>
      </c>
      <c r="T8405" t="s">
        <v>36</v>
      </c>
      <c r="U8405">
        <f>YEAR(Sheet1[[#This Row],[Schedule RetirementDate]])</f>
        <v>2020</v>
      </c>
    </row>
    <row r="8406" spans="1:21" x14ac:dyDescent="0.25">
      <c r="A8406" t="s">
        <v>15975</v>
      </c>
      <c r="B8406" t="s">
        <v>21358</v>
      </c>
      <c r="C8406" t="s">
        <v>21359</v>
      </c>
      <c r="D8406" t="s">
        <v>3435</v>
      </c>
      <c r="E8406" t="s">
        <v>39</v>
      </c>
      <c r="F8406" s="1">
        <v>33110</v>
      </c>
      <c r="G8406" t="s">
        <v>25</v>
      </c>
      <c r="H8406" t="s">
        <v>26</v>
      </c>
      <c r="I8406">
        <v>83</v>
      </c>
      <c r="J8406" t="s">
        <v>27</v>
      </c>
      <c r="K8406" t="s">
        <v>89</v>
      </c>
      <c r="L8406" s="1">
        <v>55031.999305555997</v>
      </c>
      <c r="M8406" t="s">
        <v>16185</v>
      </c>
      <c r="N8406" t="s">
        <v>17987</v>
      </c>
      <c r="O8406" t="s">
        <v>16187</v>
      </c>
      <c r="P8406" t="s">
        <v>21360</v>
      </c>
      <c r="Q8406" t="s">
        <v>33</v>
      </c>
      <c r="R8406" t="s">
        <v>34</v>
      </c>
      <c r="S8406" t="s">
        <v>35</v>
      </c>
      <c r="T8406" t="s">
        <v>60</v>
      </c>
      <c r="U8406">
        <f>YEAR(Sheet1[[#This Row],[Schedule RetirementDate]])</f>
        <v>2050</v>
      </c>
    </row>
    <row r="8407" spans="1:21" x14ac:dyDescent="0.25">
      <c r="A8407" t="s">
        <v>15975</v>
      </c>
      <c r="B8407" t="s">
        <v>21358</v>
      </c>
      <c r="C8407" t="s">
        <v>21361</v>
      </c>
      <c r="D8407" t="s">
        <v>19091</v>
      </c>
      <c r="E8407" t="s">
        <v>24</v>
      </c>
      <c r="F8407" s="1">
        <v>29179</v>
      </c>
      <c r="G8407" t="s">
        <v>25</v>
      </c>
      <c r="H8407" t="s">
        <v>26</v>
      </c>
      <c r="I8407">
        <v>83</v>
      </c>
      <c r="J8407" t="s">
        <v>27</v>
      </c>
      <c r="K8407" t="s">
        <v>89</v>
      </c>
      <c r="L8407" s="1">
        <v>51104.999988426003</v>
      </c>
      <c r="M8407" t="s">
        <v>16185</v>
      </c>
      <c r="N8407" t="s">
        <v>17987</v>
      </c>
      <c r="O8407" t="s">
        <v>16187</v>
      </c>
      <c r="P8407" t="s">
        <v>21362</v>
      </c>
      <c r="Q8407" t="s">
        <v>119</v>
      </c>
      <c r="R8407" t="s">
        <v>65</v>
      </c>
      <c r="S8407" t="s">
        <v>35</v>
      </c>
      <c r="T8407" t="s">
        <v>36</v>
      </c>
      <c r="U8407">
        <f>YEAR(Sheet1[[#This Row],[Schedule RetirementDate]])</f>
        <v>2039</v>
      </c>
    </row>
    <row r="8408" spans="1:21" x14ac:dyDescent="0.25">
      <c r="A8408" t="s">
        <v>15975</v>
      </c>
      <c r="B8408" t="s">
        <v>21358</v>
      </c>
      <c r="C8408" t="s">
        <v>21363</v>
      </c>
      <c r="D8408" t="s">
        <v>17895</v>
      </c>
      <c r="E8408" t="s">
        <v>39</v>
      </c>
      <c r="F8408" s="1">
        <v>23905</v>
      </c>
      <c r="G8408" t="s">
        <v>25</v>
      </c>
      <c r="H8408" t="s">
        <v>26</v>
      </c>
      <c r="I8408">
        <v>83</v>
      </c>
      <c r="J8408" t="s">
        <v>27</v>
      </c>
      <c r="K8408" t="s">
        <v>28</v>
      </c>
      <c r="L8408" s="1">
        <v>45838.999305555997</v>
      </c>
      <c r="M8408" t="s">
        <v>16185</v>
      </c>
      <c r="N8408" t="s">
        <v>17987</v>
      </c>
      <c r="O8408" t="s">
        <v>16187</v>
      </c>
      <c r="P8408" t="s">
        <v>21364</v>
      </c>
      <c r="Q8408" t="s">
        <v>49</v>
      </c>
      <c r="R8408" t="s">
        <v>34</v>
      </c>
      <c r="S8408" t="s">
        <v>35</v>
      </c>
      <c r="T8408" t="s">
        <v>36</v>
      </c>
      <c r="U8408">
        <f>YEAR(Sheet1[[#This Row],[Schedule RetirementDate]])</f>
        <v>2025</v>
      </c>
    </row>
    <row r="8409" spans="1:21" x14ac:dyDescent="0.25">
      <c r="A8409" t="s">
        <v>15975</v>
      </c>
      <c r="B8409" t="s">
        <v>21358</v>
      </c>
      <c r="C8409" t="s">
        <v>21365</v>
      </c>
      <c r="D8409" t="s">
        <v>11986</v>
      </c>
      <c r="E8409" t="s">
        <v>24</v>
      </c>
      <c r="F8409" s="1">
        <v>32331</v>
      </c>
      <c r="G8409" t="s">
        <v>25</v>
      </c>
      <c r="H8409" t="s">
        <v>26</v>
      </c>
      <c r="I8409">
        <v>83</v>
      </c>
      <c r="J8409" t="s">
        <v>27</v>
      </c>
      <c r="K8409" t="s">
        <v>89</v>
      </c>
      <c r="L8409" s="1">
        <v>54270.999988426003</v>
      </c>
      <c r="M8409" t="s">
        <v>16185</v>
      </c>
      <c r="N8409" t="s">
        <v>17987</v>
      </c>
      <c r="O8409" t="s">
        <v>16187</v>
      </c>
      <c r="P8409">
        <v>232</v>
      </c>
      <c r="Q8409" t="s">
        <v>42</v>
      </c>
      <c r="R8409" t="s">
        <v>43</v>
      </c>
      <c r="S8409" t="s">
        <v>44</v>
      </c>
      <c r="T8409" t="s">
        <v>60</v>
      </c>
      <c r="U8409">
        <f>YEAR(Sheet1[[#This Row],[Schedule RetirementDate]])</f>
        <v>2048</v>
      </c>
    </row>
    <row r="8410" spans="1:21" x14ac:dyDescent="0.25">
      <c r="A8410" t="s">
        <v>15975</v>
      </c>
      <c r="B8410" t="s">
        <v>21366</v>
      </c>
      <c r="C8410" t="s">
        <v>21367</v>
      </c>
      <c r="D8410" t="s">
        <v>21368</v>
      </c>
      <c r="E8410" t="s">
        <v>39</v>
      </c>
      <c r="F8410" s="1">
        <v>26010</v>
      </c>
      <c r="G8410" t="s">
        <v>360</v>
      </c>
      <c r="H8410" t="s">
        <v>105</v>
      </c>
      <c r="I8410">
        <v>50</v>
      </c>
      <c r="J8410" t="s">
        <v>110</v>
      </c>
      <c r="K8410" t="s">
        <v>289</v>
      </c>
      <c r="L8410" s="1">
        <v>47208.999305555997</v>
      </c>
      <c r="M8410" t="s">
        <v>15998</v>
      </c>
      <c r="N8410" t="s">
        <v>16739</v>
      </c>
      <c r="O8410" t="s">
        <v>16000</v>
      </c>
      <c r="P8410">
        <v>129</v>
      </c>
      <c r="Q8410" t="s">
        <v>82</v>
      </c>
      <c r="R8410" t="s">
        <v>83</v>
      </c>
      <c r="S8410" t="s">
        <v>138</v>
      </c>
      <c r="T8410" t="s">
        <v>36</v>
      </c>
      <c r="U8410">
        <f>YEAR(Sheet1[[#This Row],[Schedule RetirementDate]])</f>
        <v>2029</v>
      </c>
    </row>
    <row r="8411" spans="1:21" x14ac:dyDescent="0.25">
      <c r="A8411" t="s">
        <v>15975</v>
      </c>
      <c r="B8411" t="s">
        <v>21366</v>
      </c>
      <c r="C8411" t="s">
        <v>21369</v>
      </c>
      <c r="D8411" t="s">
        <v>21370</v>
      </c>
      <c r="E8411" t="s">
        <v>39</v>
      </c>
      <c r="F8411" s="1">
        <v>27936</v>
      </c>
      <c r="G8411" t="s">
        <v>52</v>
      </c>
      <c r="H8411" t="s">
        <v>53</v>
      </c>
      <c r="I8411">
        <v>3</v>
      </c>
      <c r="J8411" t="s">
        <v>27</v>
      </c>
      <c r="K8411" t="s">
        <v>28</v>
      </c>
      <c r="L8411" s="1">
        <v>49125.999988426003</v>
      </c>
      <c r="M8411" t="s">
        <v>15998</v>
      </c>
      <c r="N8411" t="s">
        <v>16739</v>
      </c>
      <c r="O8411" t="s">
        <v>16000</v>
      </c>
      <c r="P8411" t="s">
        <v>21371</v>
      </c>
      <c r="Q8411" t="s">
        <v>119</v>
      </c>
      <c r="R8411" t="s">
        <v>65</v>
      </c>
      <c r="S8411" t="s">
        <v>35</v>
      </c>
      <c r="T8411" t="s">
        <v>36</v>
      </c>
      <c r="U8411">
        <f>YEAR(Sheet1[[#This Row],[Schedule RetirementDate]])</f>
        <v>2034</v>
      </c>
    </row>
    <row r="8412" spans="1:21" x14ac:dyDescent="0.25">
      <c r="A8412" t="s">
        <v>15975</v>
      </c>
      <c r="B8412" t="s">
        <v>21366</v>
      </c>
      <c r="C8412" t="s">
        <v>21372</v>
      </c>
      <c r="D8412" t="s">
        <v>19064</v>
      </c>
      <c r="E8412" t="s">
        <v>39</v>
      </c>
      <c r="F8412" s="1">
        <v>28491</v>
      </c>
      <c r="G8412" t="s">
        <v>52</v>
      </c>
      <c r="H8412" t="s">
        <v>58</v>
      </c>
      <c r="I8412">
        <v>3</v>
      </c>
      <c r="J8412" t="s">
        <v>27</v>
      </c>
      <c r="K8412" t="s">
        <v>28</v>
      </c>
      <c r="L8412" s="1">
        <v>50405.999988426003</v>
      </c>
      <c r="M8412" t="s">
        <v>15998</v>
      </c>
      <c r="N8412" t="s">
        <v>16739</v>
      </c>
      <c r="O8412" t="s">
        <v>16000</v>
      </c>
      <c r="P8412" t="s">
        <v>21373</v>
      </c>
      <c r="Q8412" t="s">
        <v>33</v>
      </c>
      <c r="R8412" t="s">
        <v>34</v>
      </c>
      <c r="S8412" t="s">
        <v>35</v>
      </c>
      <c r="T8412" t="s">
        <v>36</v>
      </c>
      <c r="U8412">
        <f>YEAR(Sheet1[[#This Row],[Schedule RetirementDate]])</f>
        <v>2037</v>
      </c>
    </row>
    <row r="8413" spans="1:21" x14ac:dyDescent="0.25">
      <c r="A8413" t="s">
        <v>15975</v>
      </c>
      <c r="B8413" t="s">
        <v>21366</v>
      </c>
      <c r="C8413" t="s">
        <v>21374</v>
      </c>
      <c r="D8413" t="s">
        <v>21375</v>
      </c>
      <c r="E8413" t="s">
        <v>24</v>
      </c>
      <c r="F8413" s="1">
        <v>30820</v>
      </c>
      <c r="G8413" t="s">
        <v>52</v>
      </c>
      <c r="H8413" t="s">
        <v>58</v>
      </c>
      <c r="I8413">
        <v>3</v>
      </c>
      <c r="J8413" t="s">
        <v>27</v>
      </c>
      <c r="K8413" t="s">
        <v>690</v>
      </c>
      <c r="L8413" s="1">
        <v>52748.999305555997</v>
      </c>
      <c r="M8413" t="s">
        <v>15998</v>
      </c>
      <c r="N8413" t="s">
        <v>16739</v>
      </c>
      <c r="O8413" t="s">
        <v>16000</v>
      </c>
      <c r="P8413" t="s">
        <v>32</v>
      </c>
      <c r="Q8413" t="s">
        <v>137</v>
      </c>
      <c r="R8413" t="s">
        <v>43</v>
      </c>
      <c r="S8413" t="s">
        <v>44</v>
      </c>
      <c r="T8413" t="s">
        <v>60</v>
      </c>
      <c r="U8413">
        <f>YEAR(Sheet1[[#This Row],[Schedule RetirementDate]])</f>
        <v>2044</v>
      </c>
    </row>
    <row r="8414" spans="1:21" x14ac:dyDescent="0.25">
      <c r="A8414" t="s">
        <v>15975</v>
      </c>
      <c r="B8414" t="s">
        <v>21366</v>
      </c>
      <c r="C8414" t="s">
        <v>21376</v>
      </c>
      <c r="D8414" t="s">
        <v>21377</v>
      </c>
      <c r="E8414" t="s">
        <v>39</v>
      </c>
      <c r="F8414" s="1">
        <v>23609</v>
      </c>
      <c r="G8414" t="s">
        <v>52</v>
      </c>
      <c r="H8414" t="s">
        <v>77</v>
      </c>
      <c r="I8414">
        <v>3</v>
      </c>
      <c r="J8414" t="s">
        <v>27</v>
      </c>
      <c r="K8414" t="s">
        <v>28</v>
      </c>
      <c r="L8414" s="1">
        <v>45535.999305555997</v>
      </c>
      <c r="M8414" t="s">
        <v>15998</v>
      </c>
      <c r="N8414" t="s">
        <v>16739</v>
      </c>
      <c r="O8414" t="s">
        <v>16000</v>
      </c>
      <c r="P8414" t="s">
        <v>32</v>
      </c>
      <c r="Q8414" t="s">
        <v>156</v>
      </c>
      <c r="R8414" t="s">
        <v>157</v>
      </c>
      <c r="S8414" t="s">
        <v>35</v>
      </c>
      <c r="T8414" t="s">
        <v>36</v>
      </c>
      <c r="U8414">
        <f>YEAR(Sheet1[[#This Row],[Schedule RetirementDate]])</f>
        <v>2024</v>
      </c>
    </row>
    <row r="8415" spans="1:21" x14ac:dyDescent="0.25">
      <c r="A8415" t="s">
        <v>15975</v>
      </c>
      <c r="B8415" t="s">
        <v>21366</v>
      </c>
      <c r="C8415" t="s">
        <v>21378</v>
      </c>
      <c r="D8415" t="s">
        <v>21379</v>
      </c>
      <c r="E8415" t="s">
        <v>24</v>
      </c>
      <c r="F8415" s="1">
        <v>26271</v>
      </c>
      <c r="G8415" t="s">
        <v>25</v>
      </c>
      <c r="H8415" t="s">
        <v>26</v>
      </c>
      <c r="I8415">
        <v>83</v>
      </c>
      <c r="J8415" t="s">
        <v>27</v>
      </c>
      <c r="K8415" t="s">
        <v>28</v>
      </c>
      <c r="L8415" s="1">
        <v>48213.999988426003</v>
      </c>
      <c r="M8415" t="s">
        <v>15998</v>
      </c>
      <c r="N8415" t="s">
        <v>16739</v>
      </c>
      <c r="O8415" t="s">
        <v>16000</v>
      </c>
      <c r="P8415">
        <v>94</v>
      </c>
      <c r="Q8415" t="s">
        <v>49</v>
      </c>
      <c r="R8415" t="s">
        <v>34</v>
      </c>
      <c r="S8415" t="s">
        <v>138</v>
      </c>
      <c r="T8415" t="s">
        <v>36</v>
      </c>
      <c r="U8415">
        <f>YEAR(Sheet1[[#This Row],[Schedule RetirementDate]])</f>
        <v>2031</v>
      </c>
    </row>
    <row r="8416" spans="1:21" x14ac:dyDescent="0.25">
      <c r="A8416" t="s">
        <v>15975</v>
      </c>
      <c r="B8416" t="s">
        <v>21366</v>
      </c>
      <c r="C8416" t="s">
        <v>21380</v>
      </c>
      <c r="D8416" t="s">
        <v>8061</v>
      </c>
      <c r="E8416" t="s">
        <v>24</v>
      </c>
      <c r="F8416" s="1">
        <v>30546</v>
      </c>
      <c r="G8416" t="s">
        <v>360</v>
      </c>
      <c r="H8416" t="s">
        <v>361</v>
      </c>
      <c r="I8416">
        <v>50</v>
      </c>
      <c r="J8416" t="s">
        <v>110</v>
      </c>
      <c r="K8416" t="s">
        <v>28</v>
      </c>
      <c r="L8416" s="1">
        <v>51744.999988426003</v>
      </c>
      <c r="M8416" t="s">
        <v>15998</v>
      </c>
      <c r="N8416" t="s">
        <v>16739</v>
      </c>
      <c r="O8416" t="s">
        <v>16000</v>
      </c>
      <c r="P8416">
        <v>5418</v>
      </c>
      <c r="Q8416" t="s">
        <v>33</v>
      </c>
      <c r="R8416" t="s">
        <v>34</v>
      </c>
      <c r="S8416" t="s">
        <v>35</v>
      </c>
      <c r="T8416" t="s">
        <v>36</v>
      </c>
      <c r="U8416">
        <f>YEAR(Sheet1[[#This Row],[Schedule RetirementDate]])</f>
        <v>2041</v>
      </c>
    </row>
    <row r="8417" spans="1:21" x14ac:dyDescent="0.25">
      <c r="A8417" t="s">
        <v>15975</v>
      </c>
      <c r="B8417" t="s">
        <v>21366</v>
      </c>
      <c r="C8417" t="s">
        <v>20002</v>
      </c>
      <c r="D8417" t="s">
        <v>20003</v>
      </c>
      <c r="E8417" t="s">
        <v>39</v>
      </c>
      <c r="F8417" s="1">
        <v>29221</v>
      </c>
      <c r="G8417" t="s">
        <v>52</v>
      </c>
      <c r="H8417" t="s">
        <v>58</v>
      </c>
      <c r="I8417">
        <v>3</v>
      </c>
      <c r="J8417" t="s">
        <v>27</v>
      </c>
      <c r="K8417" t="s">
        <v>28</v>
      </c>
      <c r="L8417" s="1">
        <v>51135.999305555997</v>
      </c>
      <c r="M8417" t="s">
        <v>15998</v>
      </c>
      <c r="N8417" t="s">
        <v>16739</v>
      </c>
      <c r="O8417" t="s">
        <v>16000</v>
      </c>
      <c r="P8417" t="s">
        <v>32</v>
      </c>
      <c r="Q8417" t="s">
        <v>33</v>
      </c>
      <c r="R8417" t="s">
        <v>34</v>
      </c>
      <c r="S8417" t="s">
        <v>138</v>
      </c>
      <c r="T8417" t="s">
        <v>60</v>
      </c>
      <c r="U8417">
        <f>YEAR(Sheet1[[#This Row],[Schedule RetirementDate]])</f>
        <v>2039</v>
      </c>
    </row>
    <row r="8418" spans="1:21" x14ac:dyDescent="0.25">
      <c r="A8418" t="s">
        <v>15975</v>
      </c>
      <c r="B8418" t="s">
        <v>21366</v>
      </c>
      <c r="C8418" t="s">
        <v>21381</v>
      </c>
      <c r="D8418" t="s">
        <v>21382</v>
      </c>
      <c r="E8418" t="s">
        <v>39</v>
      </c>
      <c r="F8418" s="1">
        <v>23708</v>
      </c>
      <c r="G8418" t="s">
        <v>25</v>
      </c>
      <c r="H8418" t="s">
        <v>26</v>
      </c>
      <c r="I8418">
        <v>83</v>
      </c>
      <c r="J8418" t="s">
        <v>27</v>
      </c>
      <c r="K8418" t="s">
        <v>28</v>
      </c>
      <c r="L8418" s="1">
        <v>45626.999988426003</v>
      </c>
      <c r="M8418" t="s">
        <v>15998</v>
      </c>
      <c r="N8418" t="s">
        <v>16739</v>
      </c>
      <c r="O8418" t="s">
        <v>16000</v>
      </c>
      <c r="P8418">
        <v>102</v>
      </c>
      <c r="Q8418" t="s">
        <v>49</v>
      </c>
      <c r="R8418" t="s">
        <v>34</v>
      </c>
      <c r="S8418" t="s">
        <v>44</v>
      </c>
      <c r="T8418" t="s">
        <v>36</v>
      </c>
      <c r="U8418">
        <f>YEAR(Sheet1[[#This Row],[Schedule RetirementDate]])</f>
        <v>2024</v>
      </c>
    </row>
    <row r="8419" spans="1:21" x14ac:dyDescent="0.25">
      <c r="A8419" t="s">
        <v>15975</v>
      </c>
      <c r="B8419" t="s">
        <v>21366</v>
      </c>
      <c r="C8419" t="s">
        <v>21383</v>
      </c>
      <c r="D8419" t="s">
        <v>21384</v>
      </c>
      <c r="E8419" t="s">
        <v>39</v>
      </c>
      <c r="F8419" s="1">
        <v>28633</v>
      </c>
      <c r="G8419" t="s">
        <v>434</v>
      </c>
      <c r="H8419" t="s">
        <v>105</v>
      </c>
      <c r="I8419">
        <v>70</v>
      </c>
      <c r="J8419" t="s">
        <v>110</v>
      </c>
      <c r="K8419" t="s">
        <v>28</v>
      </c>
      <c r="L8419" s="1">
        <v>51195.999988426003</v>
      </c>
      <c r="M8419" t="s">
        <v>15998</v>
      </c>
      <c r="N8419" t="s">
        <v>16739</v>
      </c>
      <c r="O8419" t="s">
        <v>16000</v>
      </c>
      <c r="P8419">
        <v>438</v>
      </c>
      <c r="Q8419" t="s">
        <v>82</v>
      </c>
      <c r="R8419" t="s">
        <v>83</v>
      </c>
      <c r="S8419" t="s">
        <v>35</v>
      </c>
      <c r="T8419" t="s">
        <v>36</v>
      </c>
      <c r="U8419">
        <f>YEAR(Sheet1[[#This Row],[Schedule RetirementDate]])</f>
        <v>2040</v>
      </c>
    </row>
    <row r="8420" spans="1:21" x14ac:dyDescent="0.25">
      <c r="A8420" t="s">
        <v>15975</v>
      </c>
      <c r="B8420" t="s">
        <v>21366</v>
      </c>
      <c r="C8420" t="s">
        <v>21385</v>
      </c>
      <c r="D8420" t="s">
        <v>21386</v>
      </c>
      <c r="E8420" t="s">
        <v>39</v>
      </c>
      <c r="F8420" s="1">
        <v>24750</v>
      </c>
      <c r="G8420" t="s">
        <v>360</v>
      </c>
      <c r="H8420" t="s">
        <v>105</v>
      </c>
      <c r="I8420">
        <v>50</v>
      </c>
      <c r="J8420" t="s">
        <v>110</v>
      </c>
      <c r="K8420" t="s">
        <v>28</v>
      </c>
      <c r="L8420" s="1">
        <v>45961.999305555997</v>
      </c>
      <c r="M8420" t="s">
        <v>15998</v>
      </c>
      <c r="N8420" t="s">
        <v>16739</v>
      </c>
      <c r="O8420" t="s">
        <v>16000</v>
      </c>
      <c r="P8420" t="s">
        <v>21387</v>
      </c>
      <c r="Q8420" t="s">
        <v>49</v>
      </c>
      <c r="R8420" t="s">
        <v>34</v>
      </c>
      <c r="S8420" t="s">
        <v>44</v>
      </c>
      <c r="T8420" t="s">
        <v>36</v>
      </c>
      <c r="U8420">
        <f>YEAR(Sheet1[[#This Row],[Schedule RetirementDate]])</f>
        <v>2025</v>
      </c>
    </row>
    <row r="8421" spans="1:21" x14ac:dyDescent="0.25">
      <c r="A8421" t="s">
        <v>15975</v>
      </c>
      <c r="B8421" t="s">
        <v>21366</v>
      </c>
      <c r="C8421" t="s">
        <v>21388</v>
      </c>
      <c r="D8421" t="s">
        <v>21389</v>
      </c>
      <c r="E8421" t="s">
        <v>24</v>
      </c>
      <c r="F8421" s="1">
        <v>22518</v>
      </c>
      <c r="G8421" t="s">
        <v>25</v>
      </c>
      <c r="H8421" t="s">
        <v>26</v>
      </c>
      <c r="I8421">
        <v>83</v>
      </c>
      <c r="J8421" t="s">
        <v>27</v>
      </c>
      <c r="K8421" t="s">
        <v>28</v>
      </c>
      <c r="L8421" s="1">
        <v>44439.999988426003</v>
      </c>
      <c r="M8421" t="s">
        <v>15998</v>
      </c>
      <c r="N8421" t="s">
        <v>16739</v>
      </c>
      <c r="O8421" t="s">
        <v>16000</v>
      </c>
      <c r="P8421" t="s">
        <v>21390</v>
      </c>
      <c r="Q8421" t="s">
        <v>55</v>
      </c>
      <c r="R8421" t="s">
        <v>34</v>
      </c>
      <c r="S8421" t="s">
        <v>35</v>
      </c>
      <c r="T8421" t="s">
        <v>36</v>
      </c>
      <c r="U8421">
        <f>YEAR(Sheet1[[#This Row],[Schedule RetirementDate]])</f>
        <v>2021</v>
      </c>
    </row>
    <row r="8422" spans="1:21" x14ac:dyDescent="0.25">
      <c r="A8422" t="s">
        <v>15975</v>
      </c>
      <c r="B8422" t="s">
        <v>21366</v>
      </c>
      <c r="C8422" t="s">
        <v>21391</v>
      </c>
      <c r="D8422" t="s">
        <v>19105</v>
      </c>
      <c r="E8422" t="s">
        <v>39</v>
      </c>
      <c r="F8422" s="1">
        <v>22478</v>
      </c>
      <c r="G8422" t="s">
        <v>413</v>
      </c>
      <c r="H8422" t="s">
        <v>414</v>
      </c>
      <c r="I8422">
        <v>100</v>
      </c>
      <c r="J8422" t="s">
        <v>110</v>
      </c>
      <c r="K8422" t="s">
        <v>28</v>
      </c>
      <c r="L8422" s="1">
        <v>44408.999305555997</v>
      </c>
      <c r="M8422" t="s">
        <v>15998</v>
      </c>
      <c r="N8422" t="s">
        <v>16739</v>
      </c>
      <c r="O8422" t="s">
        <v>16000</v>
      </c>
      <c r="P8422" t="s">
        <v>32</v>
      </c>
      <c r="Q8422" t="s">
        <v>33</v>
      </c>
      <c r="R8422" t="s">
        <v>34</v>
      </c>
      <c r="S8422" t="s">
        <v>138</v>
      </c>
      <c r="T8422" t="s">
        <v>36</v>
      </c>
      <c r="U8422">
        <f>YEAR(Sheet1[[#This Row],[Schedule RetirementDate]])</f>
        <v>2021</v>
      </c>
    </row>
    <row r="8423" spans="1:21" x14ac:dyDescent="0.25">
      <c r="A8423" t="s">
        <v>15975</v>
      </c>
      <c r="B8423" t="s">
        <v>21366</v>
      </c>
      <c r="C8423" t="s">
        <v>21392</v>
      </c>
      <c r="D8423" t="s">
        <v>21393</v>
      </c>
      <c r="E8423" t="s">
        <v>24</v>
      </c>
      <c r="F8423" s="1">
        <v>31158</v>
      </c>
      <c r="G8423" t="s">
        <v>52</v>
      </c>
      <c r="H8423" t="s">
        <v>58</v>
      </c>
      <c r="I8423">
        <v>3</v>
      </c>
      <c r="J8423" t="s">
        <v>27</v>
      </c>
      <c r="K8423" t="s">
        <v>28</v>
      </c>
      <c r="L8423" s="1">
        <v>53082.999305555997</v>
      </c>
      <c r="M8423" t="s">
        <v>15998</v>
      </c>
      <c r="N8423" t="s">
        <v>16739</v>
      </c>
      <c r="O8423" t="s">
        <v>16000</v>
      </c>
      <c r="P8423">
        <v>6205</v>
      </c>
      <c r="Q8423" t="s">
        <v>33</v>
      </c>
      <c r="R8423" t="s">
        <v>34</v>
      </c>
      <c r="S8423" t="s">
        <v>35</v>
      </c>
      <c r="T8423" t="s">
        <v>60</v>
      </c>
      <c r="U8423">
        <f>YEAR(Sheet1[[#This Row],[Schedule RetirementDate]])</f>
        <v>2045</v>
      </c>
    </row>
    <row r="8424" spans="1:21" x14ac:dyDescent="0.25">
      <c r="A8424" t="s">
        <v>15975</v>
      </c>
      <c r="B8424" t="s">
        <v>21366</v>
      </c>
      <c r="C8424" t="s">
        <v>21394</v>
      </c>
      <c r="D8424" t="s">
        <v>21395</v>
      </c>
      <c r="E8424" t="s">
        <v>24</v>
      </c>
      <c r="F8424" s="1">
        <v>30898</v>
      </c>
      <c r="G8424" t="s">
        <v>583</v>
      </c>
      <c r="H8424" t="s">
        <v>584</v>
      </c>
      <c r="I8424">
        <v>11</v>
      </c>
      <c r="J8424" t="s">
        <v>27</v>
      </c>
      <c r="K8424" t="s">
        <v>1984</v>
      </c>
      <c r="L8424" s="1">
        <v>52109.999988426003</v>
      </c>
      <c r="M8424" t="s">
        <v>15998</v>
      </c>
      <c r="N8424" t="s">
        <v>16739</v>
      </c>
      <c r="O8424" t="s">
        <v>16000</v>
      </c>
      <c r="P8424">
        <v>7333</v>
      </c>
      <c r="Q8424" t="s">
        <v>33</v>
      </c>
      <c r="R8424" t="s">
        <v>34</v>
      </c>
      <c r="S8424" t="s">
        <v>35</v>
      </c>
      <c r="T8424" t="s">
        <v>60</v>
      </c>
      <c r="U8424">
        <f>YEAR(Sheet1[[#This Row],[Schedule RetirementDate]])</f>
        <v>2042</v>
      </c>
    </row>
    <row r="8425" spans="1:21" x14ac:dyDescent="0.25">
      <c r="A8425" t="s">
        <v>15975</v>
      </c>
      <c r="B8425" t="s">
        <v>21366</v>
      </c>
      <c r="C8425" t="s">
        <v>21396</v>
      </c>
      <c r="D8425" t="s">
        <v>21397</v>
      </c>
      <c r="E8425" t="s">
        <v>39</v>
      </c>
      <c r="F8425" s="1">
        <v>22624</v>
      </c>
      <c r="G8425" t="s">
        <v>413</v>
      </c>
      <c r="H8425" t="s">
        <v>414</v>
      </c>
      <c r="I8425">
        <v>100</v>
      </c>
      <c r="J8425" t="s">
        <v>110</v>
      </c>
      <c r="K8425" t="s">
        <v>28</v>
      </c>
      <c r="L8425" s="1">
        <v>44561.999988426003</v>
      </c>
      <c r="M8425" t="s">
        <v>15998</v>
      </c>
      <c r="N8425" t="s">
        <v>16739</v>
      </c>
      <c r="O8425" t="s">
        <v>16000</v>
      </c>
      <c r="P8425" t="s">
        <v>21398</v>
      </c>
      <c r="Q8425" t="s">
        <v>130</v>
      </c>
      <c r="R8425" t="s">
        <v>65</v>
      </c>
      <c r="S8425" t="s">
        <v>35</v>
      </c>
      <c r="T8425" t="s">
        <v>36</v>
      </c>
      <c r="U8425">
        <f>YEAR(Sheet1[[#This Row],[Schedule RetirementDate]])</f>
        <v>2021</v>
      </c>
    </row>
    <row r="8426" spans="1:21" x14ac:dyDescent="0.25">
      <c r="A8426" t="s">
        <v>15975</v>
      </c>
      <c r="B8426" t="s">
        <v>21366</v>
      </c>
      <c r="C8426" t="s">
        <v>21399</v>
      </c>
      <c r="D8426" t="s">
        <v>21400</v>
      </c>
      <c r="E8426" t="s">
        <v>39</v>
      </c>
      <c r="F8426" s="1">
        <v>22684</v>
      </c>
      <c r="G8426" t="s">
        <v>52</v>
      </c>
      <c r="H8426" t="s">
        <v>53</v>
      </c>
      <c r="I8426">
        <v>3</v>
      </c>
      <c r="J8426" t="s">
        <v>27</v>
      </c>
      <c r="K8426" t="s">
        <v>28</v>
      </c>
      <c r="L8426" s="1">
        <v>44620.999305555997</v>
      </c>
      <c r="M8426" t="s">
        <v>15998</v>
      </c>
      <c r="N8426" t="s">
        <v>16739</v>
      </c>
      <c r="O8426" t="s">
        <v>16000</v>
      </c>
      <c r="P8426" t="s">
        <v>32</v>
      </c>
      <c r="Q8426" t="s">
        <v>156</v>
      </c>
      <c r="R8426" t="s">
        <v>157</v>
      </c>
      <c r="S8426" t="s">
        <v>35</v>
      </c>
      <c r="T8426" t="s">
        <v>36</v>
      </c>
      <c r="U8426">
        <f>YEAR(Sheet1[[#This Row],[Schedule RetirementDate]])</f>
        <v>2022</v>
      </c>
    </row>
    <row r="8427" spans="1:21" x14ac:dyDescent="0.25">
      <c r="A8427" t="s">
        <v>15975</v>
      </c>
      <c r="B8427" t="s">
        <v>21366</v>
      </c>
      <c r="C8427" t="s">
        <v>21401</v>
      </c>
      <c r="D8427" t="s">
        <v>2312</v>
      </c>
      <c r="E8427" t="s">
        <v>39</v>
      </c>
      <c r="F8427" s="1">
        <v>27470</v>
      </c>
      <c r="G8427" t="s">
        <v>52</v>
      </c>
      <c r="H8427" t="s">
        <v>58</v>
      </c>
      <c r="I8427">
        <v>3</v>
      </c>
      <c r="J8427" t="s">
        <v>27</v>
      </c>
      <c r="K8427" t="s">
        <v>28</v>
      </c>
      <c r="L8427" s="1">
        <v>49399.999305555997</v>
      </c>
      <c r="M8427" t="s">
        <v>15998</v>
      </c>
      <c r="N8427" t="s">
        <v>16739</v>
      </c>
      <c r="O8427" t="s">
        <v>16000</v>
      </c>
      <c r="P8427">
        <v>1146</v>
      </c>
      <c r="Q8427" t="s">
        <v>64</v>
      </c>
      <c r="R8427" t="s">
        <v>65</v>
      </c>
      <c r="S8427" t="s">
        <v>35</v>
      </c>
      <c r="T8427" t="s">
        <v>36</v>
      </c>
      <c r="U8427">
        <f>YEAR(Sheet1[[#This Row],[Schedule RetirementDate]])</f>
        <v>2035</v>
      </c>
    </row>
    <row r="8428" spans="1:21" x14ac:dyDescent="0.25">
      <c r="A8428" t="s">
        <v>15975</v>
      </c>
      <c r="B8428" t="s">
        <v>21366</v>
      </c>
      <c r="C8428" t="s">
        <v>21402</v>
      </c>
      <c r="D8428" t="s">
        <v>21403</v>
      </c>
      <c r="E8428" t="s">
        <v>39</v>
      </c>
      <c r="F8428" s="1">
        <v>20777</v>
      </c>
      <c r="G8428" t="s">
        <v>25</v>
      </c>
      <c r="H8428" t="s">
        <v>26</v>
      </c>
      <c r="I8428">
        <v>83</v>
      </c>
      <c r="J8428" t="s">
        <v>27</v>
      </c>
      <c r="K8428" t="s">
        <v>28</v>
      </c>
      <c r="L8428" s="1">
        <v>42704.999305555997</v>
      </c>
      <c r="M8428" t="s">
        <v>15998</v>
      </c>
      <c r="N8428" t="s">
        <v>16739</v>
      </c>
      <c r="O8428" t="s">
        <v>16000</v>
      </c>
      <c r="P8428">
        <v>156</v>
      </c>
      <c r="Q8428" t="s">
        <v>64</v>
      </c>
      <c r="R8428" t="s">
        <v>65</v>
      </c>
      <c r="S8428" t="s">
        <v>35</v>
      </c>
      <c r="T8428" t="s">
        <v>36</v>
      </c>
      <c r="U8428">
        <f>YEAR(Sheet1[[#This Row],[Schedule RetirementDate]])</f>
        <v>2016</v>
      </c>
    </row>
    <row r="8429" spans="1:21" x14ac:dyDescent="0.25">
      <c r="A8429" t="s">
        <v>15975</v>
      </c>
      <c r="B8429" t="s">
        <v>21366</v>
      </c>
      <c r="C8429" t="s">
        <v>21404</v>
      </c>
      <c r="D8429" t="s">
        <v>21405</v>
      </c>
      <c r="E8429" t="s">
        <v>24</v>
      </c>
      <c r="F8429" s="1">
        <v>23585</v>
      </c>
      <c r="G8429" t="s">
        <v>4446</v>
      </c>
      <c r="H8429" t="s">
        <v>105</v>
      </c>
      <c r="I8429">
        <v>15</v>
      </c>
      <c r="J8429" t="s">
        <v>110</v>
      </c>
      <c r="K8429" t="s">
        <v>28</v>
      </c>
      <c r="L8429" s="1">
        <v>44773.999305555997</v>
      </c>
      <c r="M8429" t="s">
        <v>15998</v>
      </c>
      <c r="N8429" t="s">
        <v>16739</v>
      </c>
      <c r="O8429" t="s">
        <v>16000</v>
      </c>
      <c r="P8429">
        <v>100</v>
      </c>
      <c r="Q8429" t="s">
        <v>64</v>
      </c>
      <c r="R8429" t="s">
        <v>65</v>
      </c>
      <c r="S8429" t="s">
        <v>35</v>
      </c>
      <c r="T8429" t="s">
        <v>36</v>
      </c>
      <c r="U8429">
        <f>YEAR(Sheet1[[#This Row],[Schedule RetirementDate]])</f>
        <v>2022</v>
      </c>
    </row>
    <row r="8430" spans="1:21" x14ac:dyDescent="0.25">
      <c r="A8430" t="s">
        <v>15975</v>
      </c>
      <c r="B8430" t="s">
        <v>21366</v>
      </c>
      <c r="C8430" t="s">
        <v>21406</v>
      </c>
      <c r="D8430" t="s">
        <v>3037</v>
      </c>
      <c r="E8430" t="s">
        <v>24</v>
      </c>
      <c r="F8430" s="1">
        <v>28761</v>
      </c>
      <c r="G8430" t="s">
        <v>499</v>
      </c>
      <c r="H8430" t="s">
        <v>105</v>
      </c>
      <c r="I8430">
        <v>101</v>
      </c>
      <c r="J8430" t="s">
        <v>27</v>
      </c>
      <c r="K8430" t="s">
        <v>28</v>
      </c>
      <c r="L8430" s="1">
        <v>50648.999305555997</v>
      </c>
      <c r="M8430" t="s">
        <v>15998</v>
      </c>
      <c r="N8430" t="s">
        <v>16739</v>
      </c>
      <c r="O8430" t="s">
        <v>16000</v>
      </c>
      <c r="P8430" t="s">
        <v>21407</v>
      </c>
      <c r="Q8430" t="s">
        <v>42</v>
      </c>
      <c r="R8430" t="s">
        <v>43</v>
      </c>
      <c r="S8430" t="s">
        <v>44</v>
      </c>
      <c r="T8430" t="s">
        <v>36</v>
      </c>
      <c r="U8430">
        <f>YEAR(Sheet1[[#This Row],[Schedule RetirementDate]])</f>
        <v>2038</v>
      </c>
    </row>
    <row r="8431" spans="1:21" x14ac:dyDescent="0.25">
      <c r="A8431" t="s">
        <v>15975</v>
      </c>
      <c r="B8431" t="s">
        <v>21408</v>
      </c>
      <c r="C8431" t="s">
        <v>21409</v>
      </c>
      <c r="D8431" t="s">
        <v>21410</v>
      </c>
      <c r="E8431" t="s">
        <v>39</v>
      </c>
      <c r="F8431" s="1">
        <v>24607</v>
      </c>
      <c r="G8431" t="s">
        <v>93</v>
      </c>
      <c r="H8431" t="s">
        <v>533</v>
      </c>
      <c r="I8431">
        <v>200</v>
      </c>
      <c r="J8431" t="s">
        <v>27</v>
      </c>
      <c r="K8431" t="s">
        <v>28</v>
      </c>
      <c r="L8431" s="1">
        <v>46538.999305555997</v>
      </c>
      <c r="M8431" t="s">
        <v>16151</v>
      </c>
      <c r="N8431" t="s">
        <v>16524</v>
      </c>
      <c r="O8431" t="s">
        <v>16153</v>
      </c>
      <c r="P8431" t="s">
        <v>32</v>
      </c>
      <c r="Q8431" t="s">
        <v>130</v>
      </c>
      <c r="R8431" t="s">
        <v>65</v>
      </c>
      <c r="S8431" t="s">
        <v>35</v>
      </c>
      <c r="T8431" t="s">
        <v>36</v>
      </c>
      <c r="U8431">
        <f>YEAR(Sheet1[[#This Row],[Schedule RetirementDate]])</f>
        <v>2027</v>
      </c>
    </row>
    <row r="8432" spans="1:21" x14ac:dyDescent="0.25">
      <c r="A8432" t="s">
        <v>15975</v>
      </c>
      <c r="B8432" t="s">
        <v>21408</v>
      </c>
      <c r="C8432" t="s">
        <v>21411</v>
      </c>
      <c r="D8432" t="s">
        <v>21412</v>
      </c>
      <c r="E8432" t="s">
        <v>24</v>
      </c>
      <c r="F8432" s="1">
        <v>31427</v>
      </c>
      <c r="G8432" t="s">
        <v>25</v>
      </c>
      <c r="H8432" t="s">
        <v>26</v>
      </c>
      <c r="I8432">
        <v>83</v>
      </c>
      <c r="J8432" t="s">
        <v>27</v>
      </c>
      <c r="K8432" t="s">
        <v>89</v>
      </c>
      <c r="L8432" s="1">
        <v>53358.999988426003</v>
      </c>
      <c r="M8432" t="s">
        <v>16151</v>
      </c>
      <c r="N8432" t="s">
        <v>16524</v>
      </c>
      <c r="O8432" t="s">
        <v>16153</v>
      </c>
      <c r="P8432" t="s">
        <v>21413</v>
      </c>
      <c r="Q8432" t="s">
        <v>64</v>
      </c>
      <c r="R8432" t="s">
        <v>65</v>
      </c>
      <c r="S8432" t="s">
        <v>35</v>
      </c>
      <c r="T8432" t="s">
        <v>36</v>
      </c>
      <c r="U8432">
        <f>YEAR(Sheet1[[#This Row],[Schedule RetirementDate]])</f>
        <v>2046</v>
      </c>
    </row>
    <row r="8433" spans="1:21" x14ac:dyDescent="0.25">
      <c r="A8433" t="s">
        <v>15975</v>
      </c>
      <c r="B8433" t="s">
        <v>21408</v>
      </c>
      <c r="C8433" t="s">
        <v>21414</v>
      </c>
      <c r="D8433" t="s">
        <v>21415</v>
      </c>
      <c r="E8433" t="s">
        <v>24</v>
      </c>
      <c r="F8433" s="1">
        <v>29665</v>
      </c>
      <c r="G8433" t="s">
        <v>25</v>
      </c>
      <c r="H8433" t="s">
        <v>26</v>
      </c>
      <c r="I8433">
        <v>83</v>
      </c>
      <c r="J8433" t="s">
        <v>27</v>
      </c>
      <c r="K8433" t="s">
        <v>89</v>
      </c>
      <c r="L8433" s="1">
        <v>51591.999988426003</v>
      </c>
      <c r="M8433" t="s">
        <v>16151</v>
      </c>
      <c r="N8433" t="s">
        <v>16524</v>
      </c>
      <c r="O8433" t="s">
        <v>16153</v>
      </c>
      <c r="P8433">
        <v>2529</v>
      </c>
      <c r="Q8433" t="s">
        <v>137</v>
      </c>
      <c r="R8433" t="s">
        <v>43</v>
      </c>
      <c r="S8433" t="s">
        <v>44</v>
      </c>
      <c r="T8433" t="s">
        <v>60</v>
      </c>
      <c r="U8433">
        <f>YEAR(Sheet1[[#This Row],[Schedule RetirementDate]])</f>
        <v>2041</v>
      </c>
    </row>
    <row r="8434" spans="1:21" x14ac:dyDescent="0.25">
      <c r="A8434" t="s">
        <v>15975</v>
      </c>
      <c r="B8434" t="s">
        <v>21408</v>
      </c>
      <c r="C8434" t="s">
        <v>21416</v>
      </c>
      <c r="D8434" t="s">
        <v>21417</v>
      </c>
      <c r="E8434" t="s">
        <v>24</v>
      </c>
      <c r="F8434" s="1">
        <v>29134</v>
      </c>
      <c r="G8434" t="s">
        <v>104</v>
      </c>
      <c r="H8434" t="s">
        <v>795</v>
      </c>
      <c r="I8434">
        <v>100</v>
      </c>
      <c r="J8434" t="s">
        <v>27</v>
      </c>
      <c r="K8434" t="s">
        <v>89</v>
      </c>
      <c r="L8434" s="1">
        <v>51074.999988426003</v>
      </c>
      <c r="M8434" t="s">
        <v>16151</v>
      </c>
      <c r="N8434" t="s">
        <v>16524</v>
      </c>
      <c r="O8434" t="s">
        <v>16153</v>
      </c>
      <c r="P8434">
        <v>5112</v>
      </c>
      <c r="Q8434" t="s">
        <v>137</v>
      </c>
      <c r="R8434" t="s">
        <v>43</v>
      </c>
      <c r="S8434" t="s">
        <v>44</v>
      </c>
      <c r="T8434" t="s">
        <v>60</v>
      </c>
      <c r="U8434">
        <f>YEAR(Sheet1[[#This Row],[Schedule RetirementDate]])</f>
        <v>2039</v>
      </c>
    </row>
    <row r="8435" spans="1:21" x14ac:dyDescent="0.25">
      <c r="A8435" t="s">
        <v>15975</v>
      </c>
      <c r="B8435" t="s">
        <v>21418</v>
      </c>
      <c r="C8435" t="s">
        <v>21419</v>
      </c>
      <c r="D8435" t="s">
        <v>21420</v>
      </c>
      <c r="E8435" t="s">
        <v>39</v>
      </c>
      <c r="F8435" s="1">
        <v>25184</v>
      </c>
      <c r="G8435" t="s">
        <v>93</v>
      </c>
      <c r="H8435" t="s">
        <v>533</v>
      </c>
      <c r="I8435">
        <v>200</v>
      </c>
      <c r="J8435" t="s">
        <v>27</v>
      </c>
      <c r="K8435" t="s">
        <v>28</v>
      </c>
      <c r="L8435" s="1">
        <v>47118.999305555997</v>
      </c>
      <c r="M8435" t="s">
        <v>16151</v>
      </c>
      <c r="N8435" t="s">
        <v>17424</v>
      </c>
      <c r="O8435" t="s">
        <v>16153</v>
      </c>
      <c r="P8435" t="s">
        <v>21421</v>
      </c>
      <c r="Q8435" t="s">
        <v>137</v>
      </c>
      <c r="R8435" t="s">
        <v>43</v>
      </c>
      <c r="S8435" t="s">
        <v>138</v>
      </c>
      <c r="T8435" t="s">
        <v>36</v>
      </c>
      <c r="U8435">
        <f>YEAR(Sheet1[[#This Row],[Schedule RetirementDate]])</f>
        <v>2028</v>
      </c>
    </row>
    <row r="8436" spans="1:21" x14ac:dyDescent="0.25">
      <c r="A8436" t="s">
        <v>15975</v>
      </c>
      <c r="B8436" t="s">
        <v>21418</v>
      </c>
      <c r="C8436" t="s">
        <v>21422</v>
      </c>
      <c r="D8436" t="s">
        <v>21423</v>
      </c>
      <c r="E8436" t="s">
        <v>39</v>
      </c>
      <c r="F8436" s="1">
        <v>25491</v>
      </c>
      <c r="G8436" t="s">
        <v>109</v>
      </c>
      <c r="H8436" t="s">
        <v>164</v>
      </c>
      <c r="I8436">
        <v>100</v>
      </c>
      <c r="J8436" t="s">
        <v>110</v>
      </c>
      <c r="K8436" t="s">
        <v>28</v>
      </c>
      <c r="L8436" s="1">
        <v>47422.999988426003</v>
      </c>
      <c r="M8436" t="s">
        <v>16151</v>
      </c>
      <c r="N8436" t="s">
        <v>17424</v>
      </c>
      <c r="O8436" t="s">
        <v>16153</v>
      </c>
      <c r="P8436" t="s">
        <v>21424</v>
      </c>
      <c r="Q8436" t="s">
        <v>49</v>
      </c>
      <c r="R8436" t="s">
        <v>34</v>
      </c>
      <c r="S8436" t="s">
        <v>44</v>
      </c>
      <c r="T8436" t="s">
        <v>36</v>
      </c>
      <c r="U8436">
        <f>YEAR(Sheet1[[#This Row],[Schedule RetirementDate]])</f>
        <v>2029</v>
      </c>
    </row>
    <row r="8437" spans="1:21" x14ac:dyDescent="0.25">
      <c r="A8437" t="s">
        <v>15975</v>
      </c>
      <c r="B8437" t="s">
        <v>21418</v>
      </c>
      <c r="C8437" t="s">
        <v>21425</v>
      </c>
      <c r="D8437" t="s">
        <v>21426</v>
      </c>
      <c r="E8437" t="s">
        <v>24</v>
      </c>
      <c r="F8437" s="1">
        <v>30868</v>
      </c>
      <c r="G8437" t="s">
        <v>25</v>
      </c>
      <c r="H8437" t="s">
        <v>26</v>
      </c>
      <c r="I8437">
        <v>83</v>
      </c>
      <c r="J8437" t="s">
        <v>27</v>
      </c>
      <c r="K8437" t="s">
        <v>89</v>
      </c>
      <c r="L8437" s="1">
        <v>52809.999988426003</v>
      </c>
      <c r="M8437" t="s">
        <v>16151</v>
      </c>
      <c r="N8437" t="s">
        <v>17424</v>
      </c>
      <c r="O8437" t="s">
        <v>16153</v>
      </c>
      <c r="P8437" t="s">
        <v>21427</v>
      </c>
      <c r="Q8437" t="s">
        <v>130</v>
      </c>
      <c r="R8437" t="s">
        <v>65</v>
      </c>
      <c r="S8437" t="s">
        <v>35</v>
      </c>
      <c r="T8437" t="s">
        <v>36</v>
      </c>
      <c r="U8437">
        <f>YEAR(Sheet1[[#This Row],[Schedule RetirementDate]])</f>
        <v>2044</v>
      </c>
    </row>
    <row r="8438" spans="1:21" x14ac:dyDescent="0.25">
      <c r="A8438" t="s">
        <v>15975</v>
      </c>
      <c r="B8438" t="s">
        <v>21418</v>
      </c>
      <c r="C8438" t="s">
        <v>21428</v>
      </c>
      <c r="D8438" t="s">
        <v>21429</v>
      </c>
      <c r="E8438" t="s">
        <v>39</v>
      </c>
      <c r="F8438" s="1">
        <v>24849</v>
      </c>
      <c r="G8438" t="s">
        <v>25</v>
      </c>
      <c r="H8438" t="s">
        <v>26</v>
      </c>
      <c r="I8438">
        <v>83</v>
      </c>
      <c r="J8438" t="s">
        <v>27</v>
      </c>
      <c r="K8438" t="s">
        <v>28</v>
      </c>
      <c r="L8438" s="1">
        <v>46783.999988426003</v>
      </c>
      <c r="M8438" t="s">
        <v>16151</v>
      </c>
      <c r="N8438" t="s">
        <v>17424</v>
      </c>
      <c r="O8438" t="s">
        <v>16153</v>
      </c>
      <c r="P8438">
        <v>5426</v>
      </c>
      <c r="Q8438" t="s">
        <v>49</v>
      </c>
      <c r="R8438" t="s">
        <v>34</v>
      </c>
      <c r="S8438" t="s">
        <v>44</v>
      </c>
      <c r="T8438" t="s">
        <v>36</v>
      </c>
      <c r="U8438">
        <f>YEAR(Sheet1[[#This Row],[Schedule RetirementDate]])</f>
        <v>2028</v>
      </c>
    </row>
    <row r="8439" spans="1:21" x14ac:dyDescent="0.25">
      <c r="A8439" t="s">
        <v>15975</v>
      </c>
      <c r="B8439" t="s">
        <v>21418</v>
      </c>
      <c r="C8439" t="s">
        <v>21430</v>
      </c>
      <c r="D8439" t="s">
        <v>21431</v>
      </c>
      <c r="E8439" t="s">
        <v>24</v>
      </c>
      <c r="F8439" s="1">
        <v>23104</v>
      </c>
      <c r="G8439" t="s">
        <v>25</v>
      </c>
      <c r="H8439" t="s">
        <v>26</v>
      </c>
      <c r="I8439">
        <v>83</v>
      </c>
      <c r="J8439" t="s">
        <v>27</v>
      </c>
      <c r="K8439" t="s">
        <v>28</v>
      </c>
      <c r="L8439" s="1">
        <v>45046.999988426003</v>
      </c>
      <c r="M8439" t="s">
        <v>16151</v>
      </c>
      <c r="N8439" t="s">
        <v>17424</v>
      </c>
      <c r="O8439" t="s">
        <v>16153</v>
      </c>
      <c r="P8439" t="s">
        <v>21432</v>
      </c>
      <c r="Q8439" t="s">
        <v>119</v>
      </c>
      <c r="R8439" t="s">
        <v>65</v>
      </c>
      <c r="S8439" t="s">
        <v>35</v>
      </c>
      <c r="T8439" t="s">
        <v>36</v>
      </c>
      <c r="U8439">
        <f>YEAR(Sheet1[[#This Row],[Schedule RetirementDate]])</f>
        <v>2023</v>
      </c>
    </row>
    <row r="8440" spans="1:21" x14ac:dyDescent="0.25">
      <c r="A8440" t="s">
        <v>15975</v>
      </c>
      <c r="B8440" t="s">
        <v>21418</v>
      </c>
      <c r="C8440" t="s">
        <v>21433</v>
      </c>
      <c r="D8440" t="s">
        <v>21434</v>
      </c>
      <c r="E8440" t="s">
        <v>24</v>
      </c>
      <c r="F8440" s="1">
        <v>30994</v>
      </c>
      <c r="G8440" t="s">
        <v>25</v>
      </c>
      <c r="H8440" t="s">
        <v>26</v>
      </c>
      <c r="I8440">
        <v>83</v>
      </c>
      <c r="J8440" t="s">
        <v>27</v>
      </c>
      <c r="K8440" t="s">
        <v>89</v>
      </c>
      <c r="L8440" s="1">
        <v>52931.999988426003</v>
      </c>
      <c r="M8440" t="s">
        <v>16151</v>
      </c>
      <c r="N8440" t="s">
        <v>17424</v>
      </c>
      <c r="O8440" t="s">
        <v>16153</v>
      </c>
      <c r="P8440" t="s">
        <v>21435</v>
      </c>
      <c r="Q8440" t="s">
        <v>126</v>
      </c>
      <c r="R8440" t="s">
        <v>43</v>
      </c>
      <c r="S8440" t="s">
        <v>44</v>
      </c>
      <c r="T8440" t="s">
        <v>36</v>
      </c>
      <c r="U8440">
        <f>YEAR(Sheet1[[#This Row],[Schedule RetirementDate]])</f>
        <v>2044</v>
      </c>
    </row>
    <row r="8441" spans="1:21" x14ac:dyDescent="0.25">
      <c r="A8441" t="s">
        <v>15975</v>
      </c>
      <c r="B8441" t="s">
        <v>21436</v>
      </c>
      <c r="C8441" t="s">
        <v>21437</v>
      </c>
      <c r="D8441" t="s">
        <v>21438</v>
      </c>
      <c r="E8441" t="s">
        <v>39</v>
      </c>
      <c r="F8441" s="1">
        <v>30737</v>
      </c>
      <c r="G8441" t="s">
        <v>25</v>
      </c>
      <c r="H8441" t="s">
        <v>26</v>
      </c>
      <c r="I8441">
        <v>83</v>
      </c>
      <c r="J8441" t="s">
        <v>27</v>
      </c>
      <c r="K8441" t="s">
        <v>28</v>
      </c>
      <c r="L8441" s="1">
        <v>52656.999988426003</v>
      </c>
      <c r="M8441" t="s">
        <v>16167</v>
      </c>
      <c r="N8441" t="s">
        <v>16656</v>
      </c>
      <c r="O8441" t="s">
        <v>16115</v>
      </c>
      <c r="P8441" t="s">
        <v>21439</v>
      </c>
      <c r="Q8441" t="s">
        <v>49</v>
      </c>
      <c r="R8441" t="s">
        <v>34</v>
      </c>
      <c r="S8441" t="s">
        <v>44</v>
      </c>
      <c r="T8441" t="s">
        <v>60</v>
      </c>
      <c r="U8441">
        <f>YEAR(Sheet1[[#This Row],[Schedule RetirementDate]])</f>
        <v>2044</v>
      </c>
    </row>
    <row r="8442" spans="1:21" x14ac:dyDescent="0.25">
      <c r="A8442" t="s">
        <v>15975</v>
      </c>
      <c r="B8442" t="s">
        <v>21436</v>
      </c>
      <c r="C8442" t="s">
        <v>21440</v>
      </c>
      <c r="D8442" t="s">
        <v>21441</v>
      </c>
      <c r="E8442" t="s">
        <v>39</v>
      </c>
      <c r="F8442" s="1">
        <v>24611</v>
      </c>
      <c r="G8442" t="s">
        <v>25</v>
      </c>
      <c r="H8442" t="s">
        <v>26</v>
      </c>
      <c r="I8442">
        <v>83</v>
      </c>
      <c r="J8442" t="s">
        <v>27</v>
      </c>
      <c r="K8442" t="s">
        <v>28</v>
      </c>
      <c r="L8442" s="1">
        <v>46538.999988426003</v>
      </c>
      <c r="M8442" t="s">
        <v>16167</v>
      </c>
      <c r="N8442" t="s">
        <v>16656</v>
      </c>
      <c r="O8442" t="s">
        <v>16115</v>
      </c>
      <c r="P8442" t="s">
        <v>21442</v>
      </c>
      <c r="Q8442" t="s">
        <v>126</v>
      </c>
      <c r="R8442" t="s">
        <v>43</v>
      </c>
      <c r="S8442" t="s">
        <v>44</v>
      </c>
      <c r="T8442" t="s">
        <v>36</v>
      </c>
      <c r="U8442">
        <f>YEAR(Sheet1[[#This Row],[Schedule RetirementDate]])</f>
        <v>2027</v>
      </c>
    </row>
    <row r="8443" spans="1:21" x14ac:dyDescent="0.25">
      <c r="A8443" t="s">
        <v>15975</v>
      </c>
      <c r="B8443" t="s">
        <v>21436</v>
      </c>
      <c r="C8443" t="s">
        <v>21443</v>
      </c>
      <c r="D8443" t="s">
        <v>21444</v>
      </c>
      <c r="E8443" t="s">
        <v>39</v>
      </c>
      <c r="F8443" s="1">
        <v>25722</v>
      </c>
      <c r="G8443" t="s">
        <v>25</v>
      </c>
      <c r="H8443" t="s">
        <v>26</v>
      </c>
      <c r="I8443">
        <v>83</v>
      </c>
      <c r="J8443" t="s">
        <v>27</v>
      </c>
      <c r="K8443" t="s">
        <v>28</v>
      </c>
      <c r="L8443" s="1">
        <v>47664.999305555997</v>
      </c>
      <c r="M8443" t="s">
        <v>16167</v>
      </c>
      <c r="N8443" t="s">
        <v>16656</v>
      </c>
      <c r="O8443" t="s">
        <v>16115</v>
      </c>
      <c r="P8443">
        <v>75</v>
      </c>
      <c r="Q8443" t="s">
        <v>119</v>
      </c>
      <c r="R8443" t="s">
        <v>65</v>
      </c>
      <c r="S8443" t="s">
        <v>35</v>
      </c>
      <c r="T8443" t="s">
        <v>36</v>
      </c>
      <c r="U8443">
        <f>YEAR(Sheet1[[#This Row],[Schedule RetirementDate]])</f>
        <v>2030</v>
      </c>
    </row>
    <row r="8444" spans="1:21" x14ac:dyDescent="0.25">
      <c r="A8444" t="s">
        <v>15975</v>
      </c>
      <c r="B8444" t="s">
        <v>21436</v>
      </c>
      <c r="C8444" t="s">
        <v>21445</v>
      </c>
      <c r="D8444" t="s">
        <v>21446</v>
      </c>
      <c r="E8444" t="s">
        <v>39</v>
      </c>
      <c r="F8444" s="1">
        <v>25722</v>
      </c>
      <c r="G8444" t="s">
        <v>25</v>
      </c>
      <c r="H8444" t="s">
        <v>26</v>
      </c>
      <c r="I8444">
        <v>83</v>
      </c>
      <c r="J8444" t="s">
        <v>27</v>
      </c>
      <c r="K8444" t="s">
        <v>28</v>
      </c>
      <c r="L8444" s="1">
        <v>47664.999305555997</v>
      </c>
      <c r="M8444" t="s">
        <v>16167</v>
      </c>
      <c r="N8444" t="s">
        <v>16656</v>
      </c>
      <c r="O8444" t="s">
        <v>16115</v>
      </c>
      <c r="P8444" t="s">
        <v>21447</v>
      </c>
      <c r="Q8444" t="s">
        <v>119</v>
      </c>
      <c r="R8444" t="s">
        <v>65</v>
      </c>
      <c r="S8444" t="s">
        <v>35</v>
      </c>
      <c r="T8444" t="s">
        <v>36</v>
      </c>
      <c r="U8444">
        <f>YEAR(Sheet1[[#This Row],[Schedule RetirementDate]])</f>
        <v>2030</v>
      </c>
    </row>
    <row r="8445" spans="1:21" x14ac:dyDescent="0.25">
      <c r="A8445" t="s">
        <v>15975</v>
      </c>
      <c r="B8445" t="s">
        <v>21448</v>
      </c>
      <c r="C8445" t="s">
        <v>21449</v>
      </c>
      <c r="D8445" t="s">
        <v>21450</v>
      </c>
      <c r="E8445" t="s">
        <v>39</v>
      </c>
      <c r="F8445" s="1">
        <v>31261</v>
      </c>
      <c r="G8445" t="s">
        <v>625</v>
      </c>
      <c r="H8445" t="s">
        <v>53</v>
      </c>
      <c r="I8445">
        <v>4</v>
      </c>
      <c r="J8445" t="s">
        <v>27</v>
      </c>
      <c r="K8445" t="s">
        <v>89</v>
      </c>
      <c r="L8445" s="1">
        <v>53205.999988426003</v>
      </c>
      <c r="M8445" t="s">
        <v>16185</v>
      </c>
      <c r="N8445" t="s">
        <v>21116</v>
      </c>
      <c r="O8445" t="s">
        <v>16187</v>
      </c>
      <c r="P8445" t="s">
        <v>32</v>
      </c>
      <c r="Q8445" t="s">
        <v>156</v>
      </c>
      <c r="R8445" t="s">
        <v>157</v>
      </c>
      <c r="S8445" t="s">
        <v>35</v>
      </c>
      <c r="T8445" t="s">
        <v>60</v>
      </c>
      <c r="U8445">
        <f>YEAR(Sheet1[[#This Row],[Schedule RetirementDate]])</f>
        <v>2045</v>
      </c>
    </row>
    <row r="8446" spans="1:21" x14ac:dyDescent="0.25">
      <c r="A8446" t="s">
        <v>15975</v>
      </c>
      <c r="B8446" t="s">
        <v>21448</v>
      </c>
      <c r="C8446" t="s">
        <v>21451</v>
      </c>
      <c r="D8446" t="s">
        <v>21452</v>
      </c>
      <c r="E8446" t="s">
        <v>39</v>
      </c>
      <c r="F8446" s="1">
        <v>29560</v>
      </c>
      <c r="G8446" t="s">
        <v>151</v>
      </c>
      <c r="H8446" t="s">
        <v>105</v>
      </c>
      <c r="I8446">
        <v>70</v>
      </c>
      <c r="J8446" t="s">
        <v>110</v>
      </c>
      <c r="K8446" t="s">
        <v>28</v>
      </c>
      <c r="L8446" s="1">
        <v>50770.999988426003</v>
      </c>
      <c r="M8446" t="s">
        <v>16185</v>
      </c>
      <c r="N8446" t="s">
        <v>21116</v>
      </c>
      <c r="O8446" t="s">
        <v>16187</v>
      </c>
      <c r="P8446">
        <v>398</v>
      </c>
      <c r="Q8446" t="s">
        <v>33</v>
      </c>
      <c r="R8446" t="s">
        <v>34</v>
      </c>
      <c r="S8446" t="s">
        <v>35</v>
      </c>
      <c r="T8446" t="s">
        <v>36</v>
      </c>
      <c r="U8446">
        <f>YEAR(Sheet1[[#This Row],[Schedule RetirementDate]])</f>
        <v>2038</v>
      </c>
    </row>
    <row r="8447" spans="1:21" x14ac:dyDescent="0.25">
      <c r="A8447" t="s">
        <v>15975</v>
      </c>
      <c r="B8447" t="s">
        <v>21448</v>
      </c>
      <c r="C8447" t="s">
        <v>21453</v>
      </c>
      <c r="D8447" t="s">
        <v>21454</v>
      </c>
      <c r="E8447" t="s">
        <v>24</v>
      </c>
      <c r="F8447" s="1">
        <v>31147</v>
      </c>
      <c r="G8447" t="s">
        <v>4302</v>
      </c>
      <c r="H8447" t="s">
        <v>105</v>
      </c>
      <c r="I8447">
        <v>15</v>
      </c>
      <c r="J8447" t="s">
        <v>110</v>
      </c>
      <c r="K8447" t="s">
        <v>89</v>
      </c>
      <c r="L8447" s="1">
        <v>52351.999988426003</v>
      </c>
      <c r="M8447" t="s">
        <v>16185</v>
      </c>
      <c r="N8447" t="s">
        <v>21116</v>
      </c>
      <c r="O8447" t="s">
        <v>16187</v>
      </c>
      <c r="P8447" t="s">
        <v>32</v>
      </c>
      <c r="Q8447" t="s">
        <v>130</v>
      </c>
      <c r="R8447" t="s">
        <v>65</v>
      </c>
      <c r="S8447" t="s">
        <v>35</v>
      </c>
      <c r="T8447" t="s">
        <v>60</v>
      </c>
      <c r="U8447">
        <f>YEAR(Sheet1[[#This Row],[Schedule RetirementDate]])</f>
        <v>2043</v>
      </c>
    </row>
    <row r="8448" spans="1:21" x14ac:dyDescent="0.25">
      <c r="A8448" t="s">
        <v>15975</v>
      </c>
      <c r="B8448" t="s">
        <v>21448</v>
      </c>
      <c r="C8448" t="s">
        <v>21455</v>
      </c>
      <c r="D8448" t="s">
        <v>21456</v>
      </c>
      <c r="E8448" t="s">
        <v>39</v>
      </c>
      <c r="F8448" s="1">
        <v>22738</v>
      </c>
      <c r="G8448" t="s">
        <v>1543</v>
      </c>
      <c r="H8448" t="s">
        <v>105</v>
      </c>
      <c r="I8448">
        <v>75</v>
      </c>
      <c r="J8448" t="s">
        <v>110</v>
      </c>
      <c r="K8448" t="s">
        <v>28</v>
      </c>
      <c r="L8448" s="1">
        <v>43951.999988426003</v>
      </c>
      <c r="M8448" t="s">
        <v>16185</v>
      </c>
      <c r="N8448" t="s">
        <v>21116</v>
      </c>
      <c r="O8448" t="s">
        <v>16187</v>
      </c>
      <c r="P8448">
        <v>258</v>
      </c>
      <c r="Q8448" t="s">
        <v>119</v>
      </c>
      <c r="R8448" t="s">
        <v>65</v>
      </c>
      <c r="S8448" t="s">
        <v>35</v>
      </c>
      <c r="T8448" t="s">
        <v>36</v>
      </c>
      <c r="U8448">
        <f>YEAR(Sheet1[[#This Row],[Schedule RetirementDate]])</f>
        <v>2020</v>
      </c>
    </row>
    <row r="8449" spans="1:21" x14ac:dyDescent="0.25">
      <c r="A8449" t="s">
        <v>15975</v>
      </c>
      <c r="B8449" t="s">
        <v>21448</v>
      </c>
      <c r="C8449" t="s">
        <v>21457</v>
      </c>
      <c r="D8449" t="s">
        <v>21458</v>
      </c>
      <c r="E8449" t="s">
        <v>24</v>
      </c>
      <c r="F8449" s="1">
        <v>27306</v>
      </c>
      <c r="G8449" t="s">
        <v>25</v>
      </c>
      <c r="H8449" t="s">
        <v>26</v>
      </c>
      <c r="I8449">
        <v>83</v>
      </c>
      <c r="J8449" t="s">
        <v>27</v>
      </c>
      <c r="K8449" t="s">
        <v>28</v>
      </c>
      <c r="L8449" s="1">
        <v>49248.999988426003</v>
      </c>
      <c r="M8449" t="s">
        <v>16185</v>
      </c>
      <c r="N8449" t="s">
        <v>21116</v>
      </c>
      <c r="O8449" t="s">
        <v>16187</v>
      </c>
      <c r="P8449" t="s">
        <v>21459</v>
      </c>
      <c r="Q8449" t="s">
        <v>33</v>
      </c>
      <c r="R8449" t="s">
        <v>34</v>
      </c>
      <c r="S8449" t="s">
        <v>138</v>
      </c>
      <c r="T8449" t="s">
        <v>36</v>
      </c>
      <c r="U8449">
        <f>YEAR(Sheet1[[#This Row],[Schedule RetirementDate]])</f>
        <v>2034</v>
      </c>
    </row>
    <row r="8450" spans="1:21" x14ac:dyDescent="0.25">
      <c r="A8450" t="s">
        <v>15975</v>
      </c>
      <c r="B8450" t="s">
        <v>21448</v>
      </c>
      <c r="C8450" t="s">
        <v>21460</v>
      </c>
      <c r="D8450" t="s">
        <v>21461</v>
      </c>
      <c r="E8450" t="s">
        <v>39</v>
      </c>
      <c r="F8450" s="1">
        <v>31182</v>
      </c>
      <c r="G8450" t="s">
        <v>52</v>
      </c>
      <c r="H8450" t="s">
        <v>77</v>
      </c>
      <c r="I8450">
        <v>3</v>
      </c>
      <c r="J8450" t="s">
        <v>27</v>
      </c>
      <c r="K8450" t="s">
        <v>89</v>
      </c>
      <c r="L8450" s="1">
        <v>53113.999988426003</v>
      </c>
      <c r="M8450" t="s">
        <v>16185</v>
      </c>
      <c r="N8450" t="s">
        <v>21116</v>
      </c>
      <c r="O8450" t="s">
        <v>16187</v>
      </c>
      <c r="P8450" t="s">
        <v>21462</v>
      </c>
      <c r="Q8450" t="s">
        <v>130</v>
      </c>
      <c r="R8450" t="s">
        <v>65</v>
      </c>
      <c r="S8450" t="s">
        <v>35</v>
      </c>
      <c r="T8450" t="s">
        <v>60</v>
      </c>
      <c r="U8450">
        <f>YEAR(Sheet1[[#This Row],[Schedule RetirementDate]])</f>
        <v>2045</v>
      </c>
    </row>
    <row r="8451" spans="1:21" x14ac:dyDescent="0.25">
      <c r="A8451" t="s">
        <v>15975</v>
      </c>
      <c r="B8451" t="s">
        <v>21448</v>
      </c>
      <c r="C8451" t="s">
        <v>21463</v>
      </c>
      <c r="D8451" t="s">
        <v>21464</v>
      </c>
      <c r="E8451" t="s">
        <v>24</v>
      </c>
      <c r="F8451" s="1">
        <v>28313</v>
      </c>
      <c r="G8451" t="s">
        <v>151</v>
      </c>
      <c r="H8451" t="s">
        <v>105</v>
      </c>
      <c r="I8451">
        <v>70</v>
      </c>
      <c r="J8451" t="s">
        <v>110</v>
      </c>
      <c r="K8451" t="s">
        <v>28</v>
      </c>
      <c r="L8451" s="1">
        <v>49521.999988426003</v>
      </c>
      <c r="M8451" t="s">
        <v>16185</v>
      </c>
      <c r="N8451" t="s">
        <v>21116</v>
      </c>
      <c r="O8451" t="s">
        <v>16187</v>
      </c>
      <c r="P8451" t="s">
        <v>21465</v>
      </c>
      <c r="Q8451" t="s">
        <v>33</v>
      </c>
      <c r="R8451" t="s">
        <v>34</v>
      </c>
      <c r="S8451" t="s">
        <v>35</v>
      </c>
      <c r="T8451" t="s">
        <v>36</v>
      </c>
      <c r="U8451">
        <f>YEAR(Sheet1[[#This Row],[Schedule RetirementDate]])</f>
        <v>2035</v>
      </c>
    </row>
    <row r="8452" spans="1:21" x14ac:dyDescent="0.25">
      <c r="A8452" t="s">
        <v>15975</v>
      </c>
      <c r="B8452" t="s">
        <v>21448</v>
      </c>
      <c r="C8452" t="s">
        <v>21466</v>
      </c>
      <c r="D8452" t="s">
        <v>21467</v>
      </c>
      <c r="E8452" t="s">
        <v>39</v>
      </c>
      <c r="F8452" s="1">
        <v>25405</v>
      </c>
      <c r="G8452" t="s">
        <v>52</v>
      </c>
      <c r="H8452" t="s">
        <v>53</v>
      </c>
      <c r="I8452">
        <v>3</v>
      </c>
      <c r="J8452" t="s">
        <v>27</v>
      </c>
      <c r="K8452" t="s">
        <v>28</v>
      </c>
      <c r="L8452" s="1">
        <v>47330.999305555997</v>
      </c>
      <c r="M8452" t="s">
        <v>16185</v>
      </c>
      <c r="N8452" t="s">
        <v>21116</v>
      </c>
      <c r="O8452" t="s">
        <v>16187</v>
      </c>
      <c r="P8452" t="s">
        <v>32</v>
      </c>
      <c r="Q8452" t="s">
        <v>130</v>
      </c>
      <c r="R8452" t="s">
        <v>65</v>
      </c>
      <c r="S8452" t="s">
        <v>35</v>
      </c>
      <c r="T8452" t="s">
        <v>36</v>
      </c>
      <c r="U8452">
        <f>YEAR(Sheet1[[#This Row],[Schedule RetirementDate]])</f>
        <v>2029</v>
      </c>
    </row>
    <row r="8453" spans="1:21" x14ac:dyDescent="0.25">
      <c r="A8453" t="s">
        <v>15975</v>
      </c>
      <c r="B8453" t="s">
        <v>21448</v>
      </c>
      <c r="C8453" t="s">
        <v>21468</v>
      </c>
      <c r="D8453" t="s">
        <v>21469</v>
      </c>
      <c r="E8453" t="s">
        <v>24</v>
      </c>
      <c r="F8453" s="1">
        <v>32004</v>
      </c>
      <c r="G8453" t="s">
        <v>52</v>
      </c>
      <c r="H8453" t="s">
        <v>58</v>
      </c>
      <c r="I8453">
        <v>3</v>
      </c>
      <c r="J8453" t="s">
        <v>27</v>
      </c>
      <c r="K8453" t="s">
        <v>89</v>
      </c>
      <c r="L8453" s="1">
        <v>53935.999305555997</v>
      </c>
      <c r="M8453" t="s">
        <v>16185</v>
      </c>
      <c r="N8453" t="s">
        <v>21116</v>
      </c>
      <c r="O8453" t="s">
        <v>16187</v>
      </c>
      <c r="P8453">
        <v>89</v>
      </c>
      <c r="Q8453" t="s">
        <v>42</v>
      </c>
      <c r="R8453" t="s">
        <v>43</v>
      </c>
      <c r="S8453" t="s">
        <v>44</v>
      </c>
      <c r="T8453" t="s">
        <v>60</v>
      </c>
      <c r="U8453">
        <f>YEAR(Sheet1[[#This Row],[Schedule RetirementDate]])</f>
        <v>2047</v>
      </c>
    </row>
    <row r="8454" spans="1:21" x14ac:dyDescent="0.25">
      <c r="A8454" t="s">
        <v>15975</v>
      </c>
      <c r="B8454" t="s">
        <v>21448</v>
      </c>
      <c r="C8454" t="s">
        <v>21470</v>
      </c>
      <c r="D8454" t="s">
        <v>21471</v>
      </c>
      <c r="E8454" t="s">
        <v>39</v>
      </c>
      <c r="F8454" s="1">
        <v>28491</v>
      </c>
      <c r="G8454" t="s">
        <v>625</v>
      </c>
      <c r="H8454" t="s">
        <v>712</v>
      </c>
      <c r="I8454">
        <v>4</v>
      </c>
      <c r="J8454" t="s">
        <v>27</v>
      </c>
      <c r="K8454" t="s">
        <v>28</v>
      </c>
      <c r="L8454" s="1">
        <v>50405.999988426003</v>
      </c>
      <c r="M8454" t="s">
        <v>16185</v>
      </c>
      <c r="N8454" t="s">
        <v>21116</v>
      </c>
      <c r="O8454" t="s">
        <v>16187</v>
      </c>
      <c r="P8454" t="s">
        <v>32</v>
      </c>
      <c r="Q8454" t="s">
        <v>119</v>
      </c>
      <c r="R8454" t="s">
        <v>65</v>
      </c>
      <c r="S8454" t="s">
        <v>35</v>
      </c>
      <c r="T8454" t="s">
        <v>36</v>
      </c>
      <c r="U8454">
        <f>YEAR(Sheet1[[#This Row],[Schedule RetirementDate]])</f>
        <v>2037</v>
      </c>
    </row>
    <row r="8455" spans="1:21" x14ac:dyDescent="0.25">
      <c r="A8455" t="s">
        <v>15975</v>
      </c>
      <c r="B8455" t="s">
        <v>21448</v>
      </c>
      <c r="C8455" t="s">
        <v>21472</v>
      </c>
      <c r="D8455" t="s">
        <v>21473</v>
      </c>
      <c r="E8455" t="s">
        <v>39</v>
      </c>
      <c r="F8455" s="1">
        <v>21320</v>
      </c>
      <c r="G8455" t="s">
        <v>1069</v>
      </c>
      <c r="H8455" t="s">
        <v>105</v>
      </c>
      <c r="I8455">
        <v>40</v>
      </c>
      <c r="J8455" t="s">
        <v>110</v>
      </c>
      <c r="K8455" t="s">
        <v>28</v>
      </c>
      <c r="L8455" s="1">
        <v>42521.999988426003</v>
      </c>
      <c r="M8455" t="s">
        <v>16185</v>
      </c>
      <c r="N8455" t="s">
        <v>21116</v>
      </c>
      <c r="O8455" t="s">
        <v>16187</v>
      </c>
      <c r="P8455" t="s">
        <v>32</v>
      </c>
      <c r="Q8455" t="s">
        <v>55</v>
      </c>
      <c r="R8455" t="s">
        <v>34</v>
      </c>
      <c r="S8455" t="s">
        <v>35</v>
      </c>
      <c r="T8455" t="s">
        <v>36</v>
      </c>
      <c r="U8455">
        <f>YEAR(Sheet1[[#This Row],[Schedule RetirementDate]])</f>
        <v>2016</v>
      </c>
    </row>
    <row r="8456" spans="1:21" x14ac:dyDescent="0.25">
      <c r="A8456" t="s">
        <v>15975</v>
      </c>
      <c r="B8456" t="s">
        <v>21448</v>
      </c>
      <c r="C8456" t="s">
        <v>21474</v>
      </c>
      <c r="D8456" t="s">
        <v>21475</v>
      </c>
      <c r="E8456" t="s">
        <v>24</v>
      </c>
      <c r="F8456" s="1">
        <v>28491</v>
      </c>
      <c r="G8456" t="s">
        <v>2277</v>
      </c>
      <c r="H8456" t="s">
        <v>105</v>
      </c>
      <c r="I8456">
        <v>13</v>
      </c>
      <c r="J8456" t="s">
        <v>110</v>
      </c>
      <c r="K8456" t="s">
        <v>179</v>
      </c>
      <c r="L8456" s="1">
        <v>49674.999988426003</v>
      </c>
      <c r="M8456" t="s">
        <v>16185</v>
      </c>
      <c r="N8456" t="s">
        <v>21116</v>
      </c>
      <c r="O8456" t="s">
        <v>16187</v>
      </c>
      <c r="P8456" t="s">
        <v>32</v>
      </c>
      <c r="Q8456" t="s">
        <v>156</v>
      </c>
      <c r="R8456" t="s">
        <v>157</v>
      </c>
      <c r="S8456" t="s">
        <v>35</v>
      </c>
      <c r="T8456" t="s">
        <v>36</v>
      </c>
      <c r="U8456">
        <f>YEAR(Sheet1[[#This Row],[Schedule RetirementDate]])</f>
        <v>2035</v>
      </c>
    </row>
    <row r="8457" spans="1:21" x14ac:dyDescent="0.25">
      <c r="A8457" t="s">
        <v>15975</v>
      </c>
      <c r="B8457" t="s">
        <v>21448</v>
      </c>
      <c r="C8457" t="s">
        <v>21476</v>
      </c>
      <c r="D8457" t="s">
        <v>16859</v>
      </c>
      <c r="E8457" t="s">
        <v>24</v>
      </c>
      <c r="F8457" s="1">
        <v>23106</v>
      </c>
      <c r="G8457" t="s">
        <v>25</v>
      </c>
      <c r="H8457" t="s">
        <v>26</v>
      </c>
      <c r="I8457">
        <v>83</v>
      </c>
      <c r="J8457" t="s">
        <v>27</v>
      </c>
      <c r="K8457" t="s">
        <v>28</v>
      </c>
      <c r="L8457" s="1">
        <v>45046.999305555997</v>
      </c>
      <c r="M8457" t="s">
        <v>16185</v>
      </c>
      <c r="N8457" t="s">
        <v>21116</v>
      </c>
      <c r="O8457" t="s">
        <v>16187</v>
      </c>
      <c r="P8457" t="s">
        <v>21477</v>
      </c>
      <c r="Q8457" t="s">
        <v>380</v>
      </c>
      <c r="R8457" t="s">
        <v>43</v>
      </c>
      <c r="S8457" t="s">
        <v>35</v>
      </c>
      <c r="T8457" t="s">
        <v>36</v>
      </c>
      <c r="U8457">
        <f>YEAR(Sheet1[[#This Row],[Schedule RetirementDate]])</f>
        <v>2023</v>
      </c>
    </row>
    <row r="8458" spans="1:21" x14ac:dyDescent="0.25">
      <c r="A8458" t="s">
        <v>15975</v>
      </c>
      <c r="B8458" t="s">
        <v>21448</v>
      </c>
      <c r="C8458" t="s">
        <v>21478</v>
      </c>
      <c r="D8458" t="s">
        <v>21479</v>
      </c>
      <c r="E8458" t="s">
        <v>24</v>
      </c>
      <c r="F8458" s="1">
        <v>22771</v>
      </c>
      <c r="G8458" t="s">
        <v>52</v>
      </c>
      <c r="H8458" t="s">
        <v>58</v>
      </c>
      <c r="I8458">
        <v>3</v>
      </c>
      <c r="J8458" t="s">
        <v>27</v>
      </c>
      <c r="K8458" t="s">
        <v>28</v>
      </c>
      <c r="L8458" s="1">
        <v>44712.999988426003</v>
      </c>
      <c r="M8458" t="s">
        <v>16185</v>
      </c>
      <c r="N8458" t="s">
        <v>21116</v>
      </c>
      <c r="O8458" t="s">
        <v>16187</v>
      </c>
      <c r="P8458">
        <v>19333</v>
      </c>
      <c r="Q8458" t="s">
        <v>119</v>
      </c>
      <c r="R8458" t="s">
        <v>65</v>
      </c>
      <c r="S8458" t="s">
        <v>35</v>
      </c>
      <c r="T8458" t="s">
        <v>36</v>
      </c>
      <c r="U8458">
        <f>YEAR(Sheet1[[#This Row],[Schedule RetirementDate]])</f>
        <v>2022</v>
      </c>
    </row>
    <row r="8459" spans="1:21" x14ac:dyDescent="0.25">
      <c r="A8459" t="s">
        <v>15975</v>
      </c>
      <c r="B8459" t="s">
        <v>21448</v>
      </c>
      <c r="C8459" t="s">
        <v>21480</v>
      </c>
      <c r="D8459" t="s">
        <v>21481</v>
      </c>
      <c r="E8459" t="s">
        <v>39</v>
      </c>
      <c r="F8459" s="1">
        <v>28767</v>
      </c>
      <c r="G8459" t="s">
        <v>151</v>
      </c>
      <c r="H8459" t="s">
        <v>105</v>
      </c>
      <c r="I8459">
        <v>70</v>
      </c>
      <c r="J8459" t="s">
        <v>110</v>
      </c>
      <c r="K8459" t="s">
        <v>28</v>
      </c>
      <c r="L8459" s="1">
        <v>49979.999988426003</v>
      </c>
      <c r="M8459" t="s">
        <v>16185</v>
      </c>
      <c r="N8459" t="s">
        <v>21116</v>
      </c>
      <c r="O8459" t="s">
        <v>16187</v>
      </c>
      <c r="P8459" t="s">
        <v>32</v>
      </c>
      <c r="Q8459" t="s">
        <v>33</v>
      </c>
      <c r="R8459" t="s">
        <v>34</v>
      </c>
      <c r="S8459" t="s">
        <v>35</v>
      </c>
      <c r="T8459" t="s">
        <v>60</v>
      </c>
      <c r="U8459">
        <f>YEAR(Sheet1[[#This Row],[Schedule RetirementDate]])</f>
        <v>2036</v>
      </c>
    </row>
    <row r="8460" spans="1:21" x14ac:dyDescent="0.25">
      <c r="A8460" t="s">
        <v>15975</v>
      </c>
      <c r="B8460" t="s">
        <v>21448</v>
      </c>
      <c r="C8460" t="s">
        <v>21482</v>
      </c>
      <c r="D8460" t="s">
        <v>1073</v>
      </c>
      <c r="E8460" t="s">
        <v>24</v>
      </c>
      <c r="F8460" s="1">
        <v>27057</v>
      </c>
      <c r="G8460" t="s">
        <v>665</v>
      </c>
      <c r="H8460" t="s">
        <v>32</v>
      </c>
      <c r="I8460">
        <v>35</v>
      </c>
      <c r="J8460" t="s">
        <v>110</v>
      </c>
      <c r="K8460" t="s">
        <v>28</v>
      </c>
      <c r="L8460" s="1">
        <v>48244.999305555997</v>
      </c>
      <c r="M8460" t="s">
        <v>16185</v>
      </c>
      <c r="N8460" t="s">
        <v>21116</v>
      </c>
      <c r="O8460" t="s">
        <v>16187</v>
      </c>
      <c r="P8460">
        <v>117</v>
      </c>
      <c r="Q8460" t="s">
        <v>130</v>
      </c>
      <c r="R8460" t="s">
        <v>65</v>
      </c>
      <c r="S8460" t="s">
        <v>35</v>
      </c>
      <c r="T8460" t="s">
        <v>36</v>
      </c>
      <c r="U8460">
        <f>YEAR(Sheet1[[#This Row],[Schedule RetirementDate]])</f>
        <v>2032</v>
      </c>
    </row>
    <row r="8461" spans="1:21" x14ac:dyDescent="0.25">
      <c r="A8461" t="s">
        <v>15975</v>
      </c>
      <c r="B8461" t="s">
        <v>21448</v>
      </c>
      <c r="C8461" t="s">
        <v>21483</v>
      </c>
      <c r="D8461" t="s">
        <v>21484</v>
      </c>
      <c r="E8461" t="s">
        <v>39</v>
      </c>
      <c r="F8461" s="1">
        <v>21017</v>
      </c>
      <c r="G8461" t="s">
        <v>625</v>
      </c>
      <c r="H8461" t="s">
        <v>1077</v>
      </c>
      <c r="I8461">
        <v>4</v>
      </c>
      <c r="J8461" t="s">
        <v>27</v>
      </c>
      <c r="K8461" t="s">
        <v>28</v>
      </c>
      <c r="L8461" s="1">
        <v>42947.999988426003</v>
      </c>
      <c r="M8461" t="s">
        <v>16185</v>
      </c>
      <c r="N8461" t="s">
        <v>21116</v>
      </c>
      <c r="O8461" t="s">
        <v>16187</v>
      </c>
      <c r="P8461" t="s">
        <v>32</v>
      </c>
      <c r="Q8461" t="s">
        <v>156</v>
      </c>
      <c r="R8461" t="s">
        <v>157</v>
      </c>
      <c r="S8461" t="s">
        <v>35</v>
      </c>
      <c r="T8461" t="s">
        <v>36</v>
      </c>
      <c r="U8461">
        <f>YEAR(Sheet1[[#This Row],[Schedule RetirementDate]])</f>
        <v>2017</v>
      </c>
    </row>
    <row r="8462" spans="1:21" x14ac:dyDescent="0.25">
      <c r="A8462" t="s">
        <v>15975</v>
      </c>
      <c r="B8462" t="s">
        <v>21448</v>
      </c>
      <c r="C8462" t="s">
        <v>21485</v>
      </c>
      <c r="D8462" t="s">
        <v>21486</v>
      </c>
      <c r="E8462" t="s">
        <v>39</v>
      </c>
      <c r="F8462" s="1">
        <v>27498</v>
      </c>
      <c r="G8462" t="s">
        <v>625</v>
      </c>
      <c r="H8462" t="s">
        <v>795</v>
      </c>
      <c r="I8462">
        <v>4</v>
      </c>
      <c r="J8462" t="s">
        <v>27</v>
      </c>
      <c r="K8462" t="s">
        <v>28</v>
      </c>
      <c r="L8462" s="1">
        <v>49429.999988426003</v>
      </c>
      <c r="M8462" t="s">
        <v>16185</v>
      </c>
      <c r="N8462" t="s">
        <v>21116</v>
      </c>
      <c r="O8462" t="s">
        <v>16187</v>
      </c>
      <c r="P8462">
        <v>245</v>
      </c>
      <c r="Q8462" t="s">
        <v>137</v>
      </c>
      <c r="R8462" t="s">
        <v>43</v>
      </c>
      <c r="S8462" t="s">
        <v>44</v>
      </c>
      <c r="T8462" t="s">
        <v>36</v>
      </c>
      <c r="U8462">
        <f>YEAR(Sheet1[[#This Row],[Schedule RetirementDate]])</f>
        <v>2035</v>
      </c>
    </row>
    <row r="8463" spans="1:21" x14ac:dyDescent="0.25">
      <c r="A8463" t="s">
        <v>15975</v>
      </c>
      <c r="B8463" t="s">
        <v>21448</v>
      </c>
      <c r="C8463" t="s">
        <v>21487</v>
      </c>
      <c r="D8463" t="s">
        <v>21488</v>
      </c>
      <c r="E8463" t="s">
        <v>39</v>
      </c>
      <c r="F8463" s="1">
        <v>23370</v>
      </c>
      <c r="G8463" t="s">
        <v>2277</v>
      </c>
      <c r="H8463" t="s">
        <v>105</v>
      </c>
      <c r="I8463">
        <v>13</v>
      </c>
      <c r="J8463" t="s">
        <v>110</v>
      </c>
      <c r="K8463" t="s">
        <v>28</v>
      </c>
      <c r="L8463" s="1">
        <v>44561.999988426003</v>
      </c>
      <c r="M8463" t="s">
        <v>16185</v>
      </c>
      <c r="N8463" t="s">
        <v>21116</v>
      </c>
      <c r="O8463" t="s">
        <v>16187</v>
      </c>
      <c r="P8463" t="s">
        <v>32</v>
      </c>
      <c r="Q8463" t="s">
        <v>156</v>
      </c>
      <c r="R8463" t="s">
        <v>157</v>
      </c>
      <c r="S8463" t="s">
        <v>35</v>
      </c>
      <c r="T8463" t="s">
        <v>36</v>
      </c>
      <c r="U8463">
        <f>YEAR(Sheet1[[#This Row],[Schedule RetirementDate]])</f>
        <v>2021</v>
      </c>
    </row>
    <row r="8464" spans="1:21" x14ac:dyDescent="0.25">
      <c r="A8464" t="s">
        <v>15975</v>
      </c>
      <c r="B8464" t="s">
        <v>21448</v>
      </c>
      <c r="C8464" t="s">
        <v>21489</v>
      </c>
      <c r="D8464" t="s">
        <v>21490</v>
      </c>
      <c r="E8464" t="s">
        <v>24</v>
      </c>
      <c r="F8464" s="1">
        <v>30012</v>
      </c>
      <c r="G8464" t="s">
        <v>625</v>
      </c>
      <c r="H8464" t="s">
        <v>53</v>
      </c>
      <c r="I8464">
        <v>4</v>
      </c>
      <c r="J8464" t="s">
        <v>27</v>
      </c>
      <c r="K8464" t="s">
        <v>89</v>
      </c>
      <c r="L8464" s="1">
        <v>51956.999988426003</v>
      </c>
      <c r="M8464" t="s">
        <v>16185</v>
      </c>
      <c r="N8464" t="s">
        <v>21116</v>
      </c>
      <c r="O8464" t="s">
        <v>16187</v>
      </c>
      <c r="P8464" t="s">
        <v>32</v>
      </c>
      <c r="Q8464" t="s">
        <v>1719</v>
      </c>
      <c r="R8464" t="s">
        <v>83</v>
      </c>
      <c r="S8464" t="s">
        <v>35</v>
      </c>
      <c r="T8464" t="s">
        <v>36</v>
      </c>
      <c r="U8464">
        <f>YEAR(Sheet1[[#This Row],[Schedule RetirementDate]])</f>
        <v>2042</v>
      </c>
    </row>
    <row r="8465" spans="1:21" x14ac:dyDescent="0.25">
      <c r="A8465" t="s">
        <v>15975</v>
      </c>
      <c r="B8465" t="s">
        <v>21448</v>
      </c>
      <c r="C8465" t="s">
        <v>21491</v>
      </c>
      <c r="D8465" t="s">
        <v>21492</v>
      </c>
      <c r="E8465" t="s">
        <v>39</v>
      </c>
      <c r="F8465" s="1">
        <v>25405</v>
      </c>
      <c r="G8465" t="s">
        <v>625</v>
      </c>
      <c r="H8465" t="s">
        <v>626</v>
      </c>
      <c r="I8465">
        <v>4</v>
      </c>
      <c r="J8465" t="s">
        <v>27</v>
      </c>
      <c r="K8465" t="s">
        <v>28</v>
      </c>
      <c r="L8465" s="1">
        <v>47330.999988426003</v>
      </c>
      <c r="M8465" t="s">
        <v>16185</v>
      </c>
      <c r="N8465" t="s">
        <v>21116</v>
      </c>
      <c r="O8465" t="s">
        <v>16187</v>
      </c>
      <c r="P8465">
        <v>282</v>
      </c>
      <c r="Q8465" t="s">
        <v>64</v>
      </c>
      <c r="R8465" t="s">
        <v>65</v>
      </c>
      <c r="S8465" t="s">
        <v>35</v>
      </c>
      <c r="T8465" t="s">
        <v>36</v>
      </c>
      <c r="U8465">
        <f>YEAR(Sheet1[[#This Row],[Schedule RetirementDate]])</f>
        <v>2029</v>
      </c>
    </row>
    <row r="8466" spans="1:21" x14ac:dyDescent="0.25">
      <c r="A8466" t="s">
        <v>15975</v>
      </c>
      <c r="B8466" t="s">
        <v>21448</v>
      </c>
      <c r="C8466" t="s">
        <v>21493</v>
      </c>
      <c r="D8466" t="s">
        <v>4828</v>
      </c>
      <c r="E8466" t="s">
        <v>24</v>
      </c>
      <c r="F8466" s="1">
        <v>22924</v>
      </c>
      <c r="G8466" t="s">
        <v>25</v>
      </c>
      <c r="H8466" t="s">
        <v>26</v>
      </c>
      <c r="I8466">
        <v>83</v>
      </c>
      <c r="J8466" t="s">
        <v>27</v>
      </c>
      <c r="K8466" t="s">
        <v>28</v>
      </c>
      <c r="L8466" s="1">
        <v>44865.999988426003</v>
      </c>
      <c r="M8466" t="s">
        <v>16185</v>
      </c>
      <c r="N8466" t="s">
        <v>21116</v>
      </c>
      <c r="O8466" t="s">
        <v>16187</v>
      </c>
      <c r="P8466">
        <v>221</v>
      </c>
      <c r="Q8466" t="s">
        <v>119</v>
      </c>
      <c r="R8466" t="s">
        <v>65</v>
      </c>
      <c r="S8466" t="s">
        <v>35</v>
      </c>
      <c r="T8466" t="s">
        <v>36</v>
      </c>
      <c r="U8466">
        <f>YEAR(Sheet1[[#This Row],[Schedule RetirementDate]])</f>
        <v>2022</v>
      </c>
    </row>
    <row r="8467" spans="1:21" x14ac:dyDescent="0.25">
      <c r="A8467" t="s">
        <v>15975</v>
      </c>
      <c r="B8467" t="s">
        <v>21448</v>
      </c>
      <c r="C8467" t="s">
        <v>21494</v>
      </c>
      <c r="D8467" t="s">
        <v>21495</v>
      </c>
      <c r="E8467" t="s">
        <v>39</v>
      </c>
      <c r="F8467" s="1">
        <v>29707</v>
      </c>
      <c r="G8467" t="s">
        <v>625</v>
      </c>
      <c r="H8467" t="s">
        <v>1870</v>
      </c>
      <c r="I8467">
        <v>4</v>
      </c>
      <c r="J8467" t="s">
        <v>27</v>
      </c>
      <c r="K8467" t="s">
        <v>28</v>
      </c>
      <c r="L8467" s="1">
        <v>51621.999988426003</v>
      </c>
      <c r="M8467" t="s">
        <v>16185</v>
      </c>
      <c r="N8467" t="s">
        <v>21116</v>
      </c>
      <c r="O8467" t="s">
        <v>16187</v>
      </c>
      <c r="P8467" t="s">
        <v>21496</v>
      </c>
      <c r="Q8467" t="s">
        <v>119</v>
      </c>
      <c r="R8467" t="s">
        <v>65</v>
      </c>
      <c r="S8467" t="s">
        <v>35</v>
      </c>
      <c r="T8467" t="s">
        <v>60</v>
      </c>
      <c r="U8467">
        <f>YEAR(Sheet1[[#This Row],[Schedule RetirementDate]])</f>
        <v>2041</v>
      </c>
    </row>
    <row r="8468" spans="1:21" x14ac:dyDescent="0.25">
      <c r="A8468" t="s">
        <v>15975</v>
      </c>
      <c r="B8468" t="s">
        <v>21448</v>
      </c>
      <c r="C8468" t="s">
        <v>21497</v>
      </c>
      <c r="D8468" t="s">
        <v>21498</v>
      </c>
      <c r="E8468" t="s">
        <v>39</v>
      </c>
      <c r="F8468" s="1">
        <v>25096</v>
      </c>
      <c r="G8468" t="s">
        <v>104</v>
      </c>
      <c r="H8468" t="s">
        <v>795</v>
      </c>
      <c r="I8468">
        <v>100</v>
      </c>
      <c r="J8468" t="s">
        <v>27</v>
      </c>
      <c r="K8468" t="s">
        <v>28</v>
      </c>
      <c r="L8468" s="1">
        <v>47026.999988426003</v>
      </c>
      <c r="M8468" t="s">
        <v>16185</v>
      </c>
      <c r="N8468" t="s">
        <v>21116</v>
      </c>
      <c r="O8468" t="s">
        <v>16187</v>
      </c>
      <c r="P8468">
        <v>7596</v>
      </c>
      <c r="Q8468" t="s">
        <v>137</v>
      </c>
      <c r="R8468" t="s">
        <v>43</v>
      </c>
      <c r="S8468" t="s">
        <v>44</v>
      </c>
      <c r="T8468" t="s">
        <v>36</v>
      </c>
      <c r="U8468">
        <f>YEAR(Sheet1[[#This Row],[Schedule RetirementDate]])</f>
        <v>2028</v>
      </c>
    </row>
    <row r="8469" spans="1:21" x14ac:dyDescent="0.25">
      <c r="A8469" t="s">
        <v>15975</v>
      </c>
      <c r="B8469" t="s">
        <v>21448</v>
      </c>
      <c r="C8469" t="s">
        <v>21499</v>
      </c>
      <c r="D8469" t="s">
        <v>21500</v>
      </c>
      <c r="E8469" t="s">
        <v>39</v>
      </c>
      <c r="F8469" s="1">
        <v>30403</v>
      </c>
      <c r="G8469" t="s">
        <v>625</v>
      </c>
      <c r="H8469" t="s">
        <v>1179</v>
      </c>
      <c r="I8469">
        <v>4</v>
      </c>
      <c r="J8469" t="s">
        <v>27</v>
      </c>
      <c r="K8469" t="s">
        <v>89</v>
      </c>
      <c r="L8469" s="1">
        <v>52321.999988426003</v>
      </c>
      <c r="M8469" t="s">
        <v>16185</v>
      </c>
      <c r="N8469" t="s">
        <v>21116</v>
      </c>
      <c r="O8469" t="s">
        <v>16187</v>
      </c>
      <c r="P8469" t="s">
        <v>32</v>
      </c>
      <c r="Q8469" t="s">
        <v>130</v>
      </c>
      <c r="R8469" t="s">
        <v>65</v>
      </c>
      <c r="S8469" t="s">
        <v>35</v>
      </c>
      <c r="T8469" t="s">
        <v>60</v>
      </c>
      <c r="U8469">
        <f>YEAR(Sheet1[[#This Row],[Schedule RetirementDate]])</f>
        <v>2043</v>
      </c>
    </row>
    <row r="8470" spans="1:21" x14ac:dyDescent="0.25">
      <c r="A8470" t="s">
        <v>15975</v>
      </c>
      <c r="B8470" t="s">
        <v>21448</v>
      </c>
      <c r="C8470" t="s">
        <v>21501</v>
      </c>
      <c r="D8470" t="s">
        <v>21502</v>
      </c>
      <c r="E8470" t="s">
        <v>39</v>
      </c>
      <c r="F8470" s="1">
        <v>22937</v>
      </c>
      <c r="G8470" t="s">
        <v>52</v>
      </c>
      <c r="H8470" t="s">
        <v>58</v>
      </c>
      <c r="I8470">
        <v>3</v>
      </c>
      <c r="J8470" t="s">
        <v>27</v>
      </c>
      <c r="K8470" t="s">
        <v>28</v>
      </c>
      <c r="L8470" s="1">
        <v>44865.999305555997</v>
      </c>
      <c r="M8470" t="s">
        <v>16185</v>
      </c>
      <c r="N8470" t="s">
        <v>21116</v>
      </c>
      <c r="O8470" t="s">
        <v>16187</v>
      </c>
      <c r="P8470">
        <v>8348</v>
      </c>
      <c r="Q8470" t="s">
        <v>119</v>
      </c>
      <c r="R8470" t="s">
        <v>65</v>
      </c>
      <c r="S8470" t="s">
        <v>35</v>
      </c>
      <c r="T8470" t="s">
        <v>36</v>
      </c>
      <c r="U8470">
        <f>YEAR(Sheet1[[#This Row],[Schedule RetirementDate]])</f>
        <v>2022</v>
      </c>
    </row>
    <row r="8471" spans="1:21" x14ac:dyDescent="0.25">
      <c r="A8471" t="s">
        <v>15975</v>
      </c>
      <c r="B8471" t="s">
        <v>21448</v>
      </c>
      <c r="C8471" t="s">
        <v>21503</v>
      </c>
      <c r="D8471" t="s">
        <v>21504</v>
      </c>
      <c r="E8471" t="s">
        <v>24</v>
      </c>
      <c r="F8471" s="1">
        <v>31018</v>
      </c>
      <c r="G8471" t="s">
        <v>1945</v>
      </c>
      <c r="H8471" t="s">
        <v>105</v>
      </c>
      <c r="I8471">
        <v>22</v>
      </c>
      <c r="J8471" t="s">
        <v>27</v>
      </c>
      <c r="K8471" t="s">
        <v>89</v>
      </c>
      <c r="L8471" s="1">
        <v>52231.999305555997</v>
      </c>
      <c r="M8471" t="s">
        <v>16185</v>
      </c>
      <c r="N8471" t="s">
        <v>21116</v>
      </c>
      <c r="O8471" t="s">
        <v>16187</v>
      </c>
      <c r="P8471">
        <v>17167</v>
      </c>
      <c r="Q8471" t="s">
        <v>380</v>
      </c>
      <c r="R8471" t="s">
        <v>43</v>
      </c>
      <c r="S8471" t="s">
        <v>138</v>
      </c>
      <c r="T8471" t="s">
        <v>60</v>
      </c>
      <c r="U8471">
        <f>YEAR(Sheet1[[#This Row],[Schedule RetirementDate]])</f>
        <v>2042</v>
      </c>
    </row>
    <row r="8472" spans="1:21" x14ac:dyDescent="0.25">
      <c r="A8472" t="s">
        <v>15975</v>
      </c>
      <c r="B8472" t="s">
        <v>21448</v>
      </c>
      <c r="C8472" t="s">
        <v>21505</v>
      </c>
      <c r="D8472" t="s">
        <v>6872</v>
      </c>
      <c r="E8472" t="s">
        <v>39</v>
      </c>
      <c r="F8472" s="1">
        <v>32210</v>
      </c>
      <c r="G8472" t="s">
        <v>625</v>
      </c>
      <c r="H8472" t="s">
        <v>1031</v>
      </c>
      <c r="I8472">
        <v>4</v>
      </c>
      <c r="J8472" t="s">
        <v>27</v>
      </c>
      <c r="K8472" t="s">
        <v>89</v>
      </c>
      <c r="L8472" s="1">
        <v>54148.999305555997</v>
      </c>
      <c r="M8472" t="s">
        <v>16185</v>
      </c>
      <c r="N8472" t="s">
        <v>21116</v>
      </c>
      <c r="O8472" t="s">
        <v>16187</v>
      </c>
      <c r="P8472" t="s">
        <v>21506</v>
      </c>
      <c r="Q8472" t="s">
        <v>130</v>
      </c>
      <c r="R8472" t="s">
        <v>65</v>
      </c>
      <c r="S8472" t="s">
        <v>35</v>
      </c>
      <c r="T8472" t="s">
        <v>60</v>
      </c>
      <c r="U8472">
        <f>YEAR(Sheet1[[#This Row],[Schedule RetirementDate]])</f>
        <v>2048</v>
      </c>
    </row>
    <row r="8473" spans="1:21" x14ac:dyDescent="0.25">
      <c r="A8473" t="s">
        <v>15975</v>
      </c>
      <c r="B8473" t="s">
        <v>21448</v>
      </c>
      <c r="C8473" t="s">
        <v>21507</v>
      </c>
      <c r="D8473" t="s">
        <v>21508</v>
      </c>
      <c r="E8473" t="s">
        <v>39</v>
      </c>
      <c r="F8473" s="1">
        <v>22333</v>
      </c>
      <c r="G8473" t="s">
        <v>52</v>
      </c>
      <c r="H8473" t="s">
        <v>77</v>
      </c>
      <c r="I8473">
        <v>3</v>
      </c>
      <c r="J8473" t="s">
        <v>27</v>
      </c>
      <c r="K8473" t="s">
        <v>28</v>
      </c>
      <c r="L8473" s="1">
        <v>44255.999988426003</v>
      </c>
      <c r="M8473" t="s">
        <v>16185</v>
      </c>
      <c r="N8473" t="s">
        <v>21116</v>
      </c>
      <c r="O8473" t="s">
        <v>16187</v>
      </c>
      <c r="P8473" t="s">
        <v>32</v>
      </c>
      <c r="Q8473" t="s">
        <v>156</v>
      </c>
      <c r="R8473" t="s">
        <v>157</v>
      </c>
      <c r="S8473" t="s">
        <v>35</v>
      </c>
      <c r="T8473" t="s">
        <v>36</v>
      </c>
      <c r="U8473">
        <f>YEAR(Sheet1[[#This Row],[Schedule RetirementDate]])</f>
        <v>2021</v>
      </c>
    </row>
    <row r="8474" spans="1:21" x14ac:dyDescent="0.25">
      <c r="A8474" t="s">
        <v>15975</v>
      </c>
      <c r="B8474" t="s">
        <v>21448</v>
      </c>
      <c r="C8474" t="s">
        <v>21509</v>
      </c>
      <c r="D8474" t="s">
        <v>21510</v>
      </c>
      <c r="E8474" t="s">
        <v>39</v>
      </c>
      <c r="F8474" s="1">
        <v>22559</v>
      </c>
      <c r="G8474" t="s">
        <v>52</v>
      </c>
      <c r="H8474" t="s">
        <v>58</v>
      </c>
      <c r="I8474">
        <v>3</v>
      </c>
      <c r="J8474" t="s">
        <v>27</v>
      </c>
      <c r="K8474" t="s">
        <v>28</v>
      </c>
      <c r="L8474" s="1">
        <v>44500.999988426003</v>
      </c>
      <c r="M8474" t="s">
        <v>16185</v>
      </c>
      <c r="N8474" t="s">
        <v>21116</v>
      </c>
      <c r="O8474" t="s">
        <v>16187</v>
      </c>
      <c r="P8474" t="s">
        <v>21511</v>
      </c>
      <c r="Q8474" t="s">
        <v>33</v>
      </c>
      <c r="R8474" t="s">
        <v>34</v>
      </c>
      <c r="S8474" t="s">
        <v>35</v>
      </c>
      <c r="T8474" t="s">
        <v>36</v>
      </c>
      <c r="U8474">
        <f>YEAR(Sheet1[[#This Row],[Schedule RetirementDate]])</f>
        <v>2021</v>
      </c>
    </row>
    <row r="8475" spans="1:21" x14ac:dyDescent="0.25">
      <c r="A8475" t="s">
        <v>15975</v>
      </c>
      <c r="B8475" t="s">
        <v>21448</v>
      </c>
      <c r="C8475" t="s">
        <v>21512</v>
      </c>
      <c r="D8475" t="s">
        <v>21513</v>
      </c>
      <c r="E8475" t="s">
        <v>39</v>
      </c>
      <c r="F8475" s="1">
        <v>25274</v>
      </c>
      <c r="G8475" t="s">
        <v>52</v>
      </c>
      <c r="H8475" t="s">
        <v>53</v>
      </c>
      <c r="I8475">
        <v>3</v>
      </c>
      <c r="J8475" t="s">
        <v>27</v>
      </c>
      <c r="K8475" t="s">
        <v>28</v>
      </c>
      <c r="L8475" s="1">
        <v>47573.999988426003</v>
      </c>
      <c r="M8475" t="s">
        <v>16185</v>
      </c>
      <c r="N8475" t="s">
        <v>21116</v>
      </c>
      <c r="O8475" t="s">
        <v>16187</v>
      </c>
      <c r="P8475" t="s">
        <v>21514</v>
      </c>
      <c r="Q8475" t="s">
        <v>55</v>
      </c>
      <c r="R8475" t="s">
        <v>34</v>
      </c>
      <c r="S8475" t="s">
        <v>35</v>
      </c>
      <c r="T8475" t="s">
        <v>36</v>
      </c>
      <c r="U8475">
        <f>YEAR(Sheet1[[#This Row],[Schedule RetirementDate]])</f>
        <v>2030</v>
      </c>
    </row>
    <row r="8476" spans="1:21" x14ac:dyDescent="0.25">
      <c r="A8476" t="s">
        <v>15975</v>
      </c>
      <c r="B8476" t="s">
        <v>21448</v>
      </c>
      <c r="C8476" t="s">
        <v>21515</v>
      </c>
      <c r="D8476" t="s">
        <v>21516</v>
      </c>
      <c r="E8476" t="s">
        <v>24</v>
      </c>
      <c r="F8476" s="1">
        <v>31711</v>
      </c>
      <c r="G8476" t="s">
        <v>625</v>
      </c>
      <c r="H8476" t="s">
        <v>53</v>
      </c>
      <c r="I8476">
        <v>4</v>
      </c>
      <c r="J8476" t="s">
        <v>27</v>
      </c>
      <c r="K8476" t="s">
        <v>89</v>
      </c>
      <c r="L8476" s="1">
        <v>53631.999988426003</v>
      </c>
      <c r="M8476" t="s">
        <v>16185</v>
      </c>
      <c r="N8476" t="s">
        <v>21116</v>
      </c>
      <c r="O8476" t="s">
        <v>16187</v>
      </c>
      <c r="P8476">
        <v>8076</v>
      </c>
      <c r="Q8476" t="s">
        <v>119</v>
      </c>
      <c r="R8476" t="s">
        <v>65</v>
      </c>
      <c r="S8476" t="s">
        <v>35</v>
      </c>
      <c r="T8476" t="s">
        <v>60</v>
      </c>
      <c r="U8476">
        <f>YEAR(Sheet1[[#This Row],[Schedule RetirementDate]])</f>
        <v>2046</v>
      </c>
    </row>
    <row r="8477" spans="1:21" x14ac:dyDescent="0.25">
      <c r="A8477" t="s">
        <v>15975</v>
      </c>
      <c r="B8477" t="s">
        <v>21448</v>
      </c>
      <c r="C8477" t="s">
        <v>21517</v>
      </c>
      <c r="D8477" t="s">
        <v>21518</v>
      </c>
      <c r="E8477" t="s">
        <v>39</v>
      </c>
      <c r="F8477" s="1">
        <v>26608</v>
      </c>
      <c r="G8477" t="s">
        <v>673</v>
      </c>
      <c r="H8477" t="s">
        <v>105</v>
      </c>
      <c r="I8477">
        <v>10</v>
      </c>
      <c r="J8477" t="s">
        <v>110</v>
      </c>
      <c r="K8477" t="s">
        <v>28</v>
      </c>
      <c r="L8477" s="1">
        <v>47817.999988426003</v>
      </c>
      <c r="M8477" t="s">
        <v>16185</v>
      </c>
      <c r="N8477" t="s">
        <v>21116</v>
      </c>
      <c r="O8477" t="s">
        <v>16187</v>
      </c>
      <c r="P8477" t="s">
        <v>32</v>
      </c>
      <c r="Q8477" t="s">
        <v>119</v>
      </c>
      <c r="R8477" t="s">
        <v>65</v>
      </c>
      <c r="S8477" t="s">
        <v>35</v>
      </c>
      <c r="T8477" t="s">
        <v>36</v>
      </c>
      <c r="U8477">
        <f>YEAR(Sheet1[[#This Row],[Schedule RetirementDate]])</f>
        <v>2030</v>
      </c>
    </row>
    <row r="8478" spans="1:21" x14ac:dyDescent="0.25">
      <c r="A8478" t="s">
        <v>15975</v>
      </c>
      <c r="B8478" t="s">
        <v>21448</v>
      </c>
      <c r="C8478" t="s">
        <v>21519</v>
      </c>
      <c r="D8478" t="s">
        <v>17278</v>
      </c>
      <c r="E8478" t="s">
        <v>24</v>
      </c>
      <c r="F8478" s="1">
        <v>28252</v>
      </c>
      <c r="G8478" t="s">
        <v>360</v>
      </c>
      <c r="H8478" t="s">
        <v>361</v>
      </c>
      <c r="I8478">
        <v>50</v>
      </c>
      <c r="J8478" t="s">
        <v>110</v>
      </c>
      <c r="K8478" t="s">
        <v>28</v>
      </c>
      <c r="L8478" s="1">
        <v>49460.999988426003</v>
      </c>
      <c r="M8478" t="s">
        <v>16185</v>
      </c>
      <c r="N8478" t="s">
        <v>21116</v>
      </c>
      <c r="O8478" t="s">
        <v>16187</v>
      </c>
      <c r="P8478" t="s">
        <v>32</v>
      </c>
      <c r="Q8478" t="s">
        <v>33</v>
      </c>
      <c r="R8478" t="s">
        <v>34</v>
      </c>
      <c r="S8478" t="s">
        <v>35</v>
      </c>
      <c r="T8478" t="s">
        <v>36</v>
      </c>
      <c r="U8478">
        <f>YEAR(Sheet1[[#This Row],[Schedule RetirementDate]])</f>
        <v>2035</v>
      </c>
    </row>
    <row r="8479" spans="1:21" x14ac:dyDescent="0.25">
      <c r="A8479" t="s">
        <v>15975</v>
      </c>
      <c r="B8479" t="s">
        <v>21448</v>
      </c>
      <c r="C8479" t="s">
        <v>21520</v>
      </c>
      <c r="D8479" t="s">
        <v>21521</v>
      </c>
      <c r="E8479" t="s">
        <v>39</v>
      </c>
      <c r="F8479" s="1">
        <v>23999</v>
      </c>
      <c r="G8479" t="s">
        <v>625</v>
      </c>
      <c r="H8479" t="s">
        <v>1200</v>
      </c>
      <c r="I8479">
        <v>4</v>
      </c>
      <c r="J8479" t="s">
        <v>27</v>
      </c>
      <c r="K8479" t="s">
        <v>28</v>
      </c>
      <c r="L8479" s="1">
        <v>45930.999988426003</v>
      </c>
      <c r="M8479" t="s">
        <v>16185</v>
      </c>
      <c r="N8479" t="s">
        <v>21116</v>
      </c>
      <c r="O8479" t="s">
        <v>16187</v>
      </c>
      <c r="P8479" t="s">
        <v>32</v>
      </c>
      <c r="Q8479" t="s">
        <v>156</v>
      </c>
      <c r="R8479" t="s">
        <v>157</v>
      </c>
      <c r="S8479" t="s">
        <v>35</v>
      </c>
      <c r="T8479" t="s">
        <v>36</v>
      </c>
      <c r="U8479">
        <f>YEAR(Sheet1[[#This Row],[Schedule RetirementDate]])</f>
        <v>2025</v>
      </c>
    </row>
    <row r="8480" spans="1:21" x14ac:dyDescent="0.25">
      <c r="A8480" t="s">
        <v>15975</v>
      </c>
      <c r="B8480" t="s">
        <v>21448</v>
      </c>
      <c r="C8480" t="s">
        <v>21522</v>
      </c>
      <c r="D8480" t="s">
        <v>21523</v>
      </c>
      <c r="E8480" t="s">
        <v>24</v>
      </c>
      <c r="F8480" s="1">
        <v>23311</v>
      </c>
      <c r="G8480" t="s">
        <v>52</v>
      </c>
      <c r="H8480" t="s">
        <v>53</v>
      </c>
      <c r="I8480">
        <v>3</v>
      </c>
      <c r="J8480" t="s">
        <v>27</v>
      </c>
      <c r="K8480" t="s">
        <v>28</v>
      </c>
      <c r="L8480" s="1">
        <v>45230.999988426003</v>
      </c>
      <c r="M8480" t="s">
        <v>16185</v>
      </c>
      <c r="N8480" t="s">
        <v>21116</v>
      </c>
      <c r="O8480" t="s">
        <v>16187</v>
      </c>
      <c r="P8480" t="s">
        <v>32</v>
      </c>
      <c r="Q8480" t="s">
        <v>126</v>
      </c>
      <c r="R8480" t="s">
        <v>43</v>
      </c>
      <c r="S8480" t="s">
        <v>44</v>
      </c>
      <c r="T8480" t="s">
        <v>60</v>
      </c>
      <c r="U8480">
        <f>YEAR(Sheet1[[#This Row],[Schedule RetirementDate]])</f>
        <v>2023</v>
      </c>
    </row>
    <row r="8481" spans="1:21" x14ac:dyDescent="0.25">
      <c r="A8481" t="s">
        <v>15975</v>
      </c>
      <c r="B8481" t="s">
        <v>21448</v>
      </c>
      <c r="C8481" t="s">
        <v>21524</v>
      </c>
      <c r="D8481" t="s">
        <v>21525</v>
      </c>
      <c r="E8481" t="s">
        <v>24</v>
      </c>
      <c r="F8481" s="1">
        <v>20568</v>
      </c>
      <c r="G8481" t="s">
        <v>25</v>
      </c>
      <c r="H8481" t="s">
        <v>26</v>
      </c>
      <c r="I8481">
        <v>83</v>
      </c>
      <c r="J8481" t="s">
        <v>27</v>
      </c>
      <c r="K8481" t="s">
        <v>28</v>
      </c>
      <c r="L8481" s="1">
        <v>42490.999988426003</v>
      </c>
      <c r="M8481" t="s">
        <v>16185</v>
      </c>
      <c r="N8481" t="s">
        <v>21116</v>
      </c>
      <c r="O8481" t="s">
        <v>16187</v>
      </c>
      <c r="P8481" t="s">
        <v>21526</v>
      </c>
      <c r="Q8481" t="s">
        <v>33</v>
      </c>
      <c r="R8481" t="s">
        <v>34</v>
      </c>
      <c r="S8481" t="s">
        <v>35</v>
      </c>
      <c r="T8481" t="s">
        <v>36</v>
      </c>
      <c r="U8481">
        <f>YEAR(Sheet1[[#This Row],[Schedule RetirementDate]])</f>
        <v>2016</v>
      </c>
    </row>
    <row r="8482" spans="1:21" x14ac:dyDescent="0.25">
      <c r="A8482" t="s">
        <v>15975</v>
      </c>
      <c r="B8482" t="s">
        <v>21448</v>
      </c>
      <c r="C8482" t="s">
        <v>21527</v>
      </c>
      <c r="D8482" t="s">
        <v>21528</v>
      </c>
      <c r="E8482" t="s">
        <v>24</v>
      </c>
      <c r="F8482" s="1">
        <v>21958</v>
      </c>
      <c r="G8482" t="s">
        <v>673</v>
      </c>
      <c r="H8482" t="s">
        <v>105</v>
      </c>
      <c r="I8482">
        <v>10</v>
      </c>
      <c r="J8482" t="s">
        <v>110</v>
      </c>
      <c r="K8482" t="s">
        <v>28</v>
      </c>
      <c r="L8482" s="1">
        <v>43159.999988426003</v>
      </c>
      <c r="M8482" t="s">
        <v>16185</v>
      </c>
      <c r="N8482" t="s">
        <v>21116</v>
      </c>
      <c r="O8482" t="s">
        <v>16187</v>
      </c>
      <c r="P8482">
        <v>452</v>
      </c>
      <c r="Q8482" t="s">
        <v>119</v>
      </c>
      <c r="R8482" t="s">
        <v>65</v>
      </c>
      <c r="S8482" t="s">
        <v>35</v>
      </c>
      <c r="T8482" t="s">
        <v>36</v>
      </c>
      <c r="U8482">
        <f>YEAR(Sheet1[[#This Row],[Schedule RetirementDate]])</f>
        <v>2018</v>
      </c>
    </row>
    <row r="8483" spans="1:21" x14ac:dyDescent="0.25">
      <c r="A8483" t="s">
        <v>15975</v>
      </c>
      <c r="B8483" t="s">
        <v>21448</v>
      </c>
      <c r="C8483" t="s">
        <v>21529</v>
      </c>
      <c r="D8483" t="s">
        <v>21530</v>
      </c>
      <c r="E8483" t="s">
        <v>24</v>
      </c>
      <c r="F8483" s="1">
        <v>23783</v>
      </c>
      <c r="G8483" t="s">
        <v>25</v>
      </c>
      <c r="H8483" t="s">
        <v>26</v>
      </c>
      <c r="I8483">
        <v>83</v>
      </c>
      <c r="J8483" t="s">
        <v>27</v>
      </c>
      <c r="K8483" t="s">
        <v>28</v>
      </c>
      <c r="L8483" s="1">
        <v>45716.999988426003</v>
      </c>
      <c r="M8483" t="s">
        <v>16185</v>
      </c>
      <c r="N8483" t="s">
        <v>21116</v>
      </c>
      <c r="O8483" t="s">
        <v>16187</v>
      </c>
      <c r="P8483" t="s">
        <v>21531</v>
      </c>
      <c r="Q8483" t="s">
        <v>380</v>
      </c>
      <c r="R8483" t="s">
        <v>43</v>
      </c>
      <c r="S8483" t="s">
        <v>44</v>
      </c>
      <c r="T8483" t="s">
        <v>36</v>
      </c>
      <c r="U8483">
        <f>YEAR(Sheet1[[#This Row],[Schedule RetirementDate]])</f>
        <v>2025</v>
      </c>
    </row>
    <row r="8484" spans="1:21" x14ac:dyDescent="0.25">
      <c r="A8484" t="s">
        <v>15975</v>
      </c>
      <c r="B8484" t="s">
        <v>21448</v>
      </c>
      <c r="C8484" t="s">
        <v>21532</v>
      </c>
      <c r="D8484" t="s">
        <v>21533</v>
      </c>
      <c r="E8484" t="s">
        <v>39</v>
      </c>
      <c r="F8484" s="1">
        <v>19470</v>
      </c>
      <c r="G8484" t="s">
        <v>25</v>
      </c>
      <c r="H8484" t="s">
        <v>26</v>
      </c>
      <c r="I8484">
        <v>83</v>
      </c>
      <c r="J8484" t="s">
        <v>27</v>
      </c>
      <c r="K8484" t="s">
        <v>28</v>
      </c>
      <c r="L8484" s="1">
        <v>41090.999988426003</v>
      </c>
      <c r="M8484" t="s">
        <v>16185</v>
      </c>
      <c r="N8484" t="s">
        <v>21116</v>
      </c>
      <c r="O8484" t="s">
        <v>16187</v>
      </c>
      <c r="P8484" t="s">
        <v>21534</v>
      </c>
      <c r="Q8484" t="s">
        <v>49</v>
      </c>
      <c r="R8484" t="s">
        <v>34</v>
      </c>
      <c r="S8484" t="s">
        <v>35</v>
      </c>
      <c r="T8484" t="s">
        <v>36</v>
      </c>
      <c r="U8484">
        <f>YEAR(Sheet1[[#This Row],[Schedule RetirementDate]])</f>
        <v>2012</v>
      </c>
    </row>
    <row r="8485" spans="1:21" x14ac:dyDescent="0.25">
      <c r="A8485" t="s">
        <v>15975</v>
      </c>
      <c r="B8485" t="s">
        <v>21448</v>
      </c>
      <c r="C8485" t="s">
        <v>21535</v>
      </c>
      <c r="D8485" t="s">
        <v>21536</v>
      </c>
      <c r="E8485" t="s">
        <v>24</v>
      </c>
      <c r="F8485" s="1">
        <v>29113</v>
      </c>
      <c r="G8485" t="s">
        <v>625</v>
      </c>
      <c r="H8485" t="s">
        <v>1031</v>
      </c>
      <c r="I8485">
        <v>4</v>
      </c>
      <c r="J8485" t="s">
        <v>27</v>
      </c>
      <c r="K8485" t="s">
        <v>89</v>
      </c>
      <c r="L8485" s="1">
        <v>51043.999988426003</v>
      </c>
      <c r="M8485" t="s">
        <v>16185</v>
      </c>
      <c r="N8485" t="s">
        <v>21116</v>
      </c>
      <c r="O8485" t="s">
        <v>16187</v>
      </c>
      <c r="P8485" t="s">
        <v>32</v>
      </c>
      <c r="Q8485" t="s">
        <v>119</v>
      </c>
      <c r="R8485" t="s">
        <v>65</v>
      </c>
      <c r="S8485" t="s">
        <v>35</v>
      </c>
      <c r="T8485" t="s">
        <v>36</v>
      </c>
      <c r="U8485">
        <f>YEAR(Sheet1[[#This Row],[Schedule RetirementDate]])</f>
        <v>2039</v>
      </c>
    </row>
    <row r="8486" spans="1:21" x14ac:dyDescent="0.25">
      <c r="A8486" t="s">
        <v>15975</v>
      </c>
      <c r="B8486" t="s">
        <v>21448</v>
      </c>
      <c r="C8486" t="s">
        <v>21537</v>
      </c>
      <c r="D8486" t="s">
        <v>21538</v>
      </c>
      <c r="E8486" t="s">
        <v>24</v>
      </c>
      <c r="F8486" s="1">
        <v>31746</v>
      </c>
      <c r="G8486" t="s">
        <v>52</v>
      </c>
      <c r="H8486" t="s">
        <v>58</v>
      </c>
      <c r="I8486">
        <v>3</v>
      </c>
      <c r="J8486" t="s">
        <v>27</v>
      </c>
      <c r="K8486" t="s">
        <v>89</v>
      </c>
      <c r="L8486" s="1">
        <v>53661.999305555997</v>
      </c>
      <c r="M8486" t="s">
        <v>16185</v>
      </c>
      <c r="N8486" t="s">
        <v>21116</v>
      </c>
      <c r="O8486" t="s">
        <v>16187</v>
      </c>
      <c r="P8486" t="s">
        <v>21539</v>
      </c>
      <c r="Q8486" t="s">
        <v>49</v>
      </c>
      <c r="R8486" t="s">
        <v>34</v>
      </c>
      <c r="S8486" t="s">
        <v>35</v>
      </c>
      <c r="T8486" t="s">
        <v>60</v>
      </c>
      <c r="U8486">
        <f>YEAR(Sheet1[[#This Row],[Schedule RetirementDate]])</f>
        <v>2046</v>
      </c>
    </row>
    <row r="8487" spans="1:21" x14ac:dyDescent="0.25">
      <c r="A8487" t="s">
        <v>15975</v>
      </c>
      <c r="B8487" t="s">
        <v>21448</v>
      </c>
      <c r="C8487" t="s">
        <v>21540</v>
      </c>
      <c r="D8487" t="s">
        <v>21541</v>
      </c>
      <c r="E8487" t="s">
        <v>24</v>
      </c>
      <c r="F8487" s="1">
        <v>21465</v>
      </c>
      <c r="G8487" t="s">
        <v>52</v>
      </c>
      <c r="H8487" t="s">
        <v>58</v>
      </c>
      <c r="I8487">
        <v>3</v>
      </c>
      <c r="J8487" t="s">
        <v>27</v>
      </c>
      <c r="K8487" t="s">
        <v>28</v>
      </c>
      <c r="L8487" s="1">
        <v>43404.999988426003</v>
      </c>
      <c r="M8487" t="s">
        <v>16185</v>
      </c>
      <c r="N8487" t="s">
        <v>21116</v>
      </c>
      <c r="O8487" t="s">
        <v>16187</v>
      </c>
      <c r="P8487" t="s">
        <v>32</v>
      </c>
      <c r="Q8487" t="s">
        <v>156</v>
      </c>
      <c r="R8487" t="s">
        <v>157</v>
      </c>
      <c r="S8487" t="s">
        <v>35</v>
      </c>
      <c r="T8487" t="s">
        <v>36</v>
      </c>
      <c r="U8487">
        <f>YEAR(Sheet1[[#This Row],[Schedule RetirementDate]])</f>
        <v>2018</v>
      </c>
    </row>
    <row r="8488" spans="1:21" x14ac:dyDescent="0.25">
      <c r="A8488" t="s">
        <v>15975</v>
      </c>
      <c r="B8488" t="s">
        <v>21448</v>
      </c>
      <c r="C8488" t="s">
        <v>21542</v>
      </c>
      <c r="D8488" t="s">
        <v>21543</v>
      </c>
      <c r="E8488" t="s">
        <v>39</v>
      </c>
      <c r="F8488" s="1">
        <v>25121</v>
      </c>
      <c r="G8488" t="s">
        <v>360</v>
      </c>
      <c r="H8488" t="s">
        <v>361</v>
      </c>
      <c r="I8488">
        <v>50</v>
      </c>
      <c r="J8488" t="s">
        <v>110</v>
      </c>
      <c r="K8488" t="s">
        <v>28</v>
      </c>
      <c r="L8488" s="1">
        <v>46326.999988426003</v>
      </c>
      <c r="M8488" t="s">
        <v>16185</v>
      </c>
      <c r="N8488" t="s">
        <v>21116</v>
      </c>
      <c r="O8488" t="s">
        <v>16187</v>
      </c>
      <c r="P8488" t="s">
        <v>32</v>
      </c>
      <c r="Q8488" t="s">
        <v>33</v>
      </c>
      <c r="R8488" t="s">
        <v>34</v>
      </c>
      <c r="S8488" t="s">
        <v>35</v>
      </c>
      <c r="T8488" t="s">
        <v>36</v>
      </c>
      <c r="U8488">
        <f>YEAR(Sheet1[[#This Row],[Schedule RetirementDate]])</f>
        <v>2026</v>
      </c>
    </row>
    <row r="8489" spans="1:21" x14ac:dyDescent="0.25">
      <c r="A8489" t="s">
        <v>15975</v>
      </c>
      <c r="B8489" t="s">
        <v>21448</v>
      </c>
      <c r="C8489" t="s">
        <v>21544</v>
      </c>
      <c r="D8489" t="s">
        <v>21545</v>
      </c>
      <c r="E8489" t="s">
        <v>39</v>
      </c>
      <c r="F8489" s="1">
        <v>18515</v>
      </c>
      <c r="G8489" t="s">
        <v>25</v>
      </c>
      <c r="H8489" t="s">
        <v>26</v>
      </c>
      <c r="I8489">
        <v>83</v>
      </c>
      <c r="J8489" t="s">
        <v>27</v>
      </c>
      <c r="K8489" t="s">
        <v>28</v>
      </c>
      <c r="L8489" s="1">
        <v>40451.999988426003</v>
      </c>
      <c r="M8489" t="s">
        <v>16185</v>
      </c>
      <c r="N8489" t="s">
        <v>21116</v>
      </c>
      <c r="O8489" t="s">
        <v>16187</v>
      </c>
      <c r="P8489">
        <v>2257</v>
      </c>
      <c r="Q8489" t="s">
        <v>119</v>
      </c>
      <c r="R8489" t="s">
        <v>65</v>
      </c>
      <c r="S8489" t="s">
        <v>35</v>
      </c>
      <c r="T8489" t="s">
        <v>36</v>
      </c>
      <c r="U8489">
        <f>YEAR(Sheet1[[#This Row],[Schedule RetirementDate]])</f>
        <v>2010</v>
      </c>
    </row>
    <row r="8490" spans="1:21" x14ac:dyDescent="0.25">
      <c r="A8490" t="s">
        <v>15975</v>
      </c>
      <c r="B8490" t="s">
        <v>21448</v>
      </c>
      <c r="C8490" t="s">
        <v>21546</v>
      </c>
      <c r="D8490" t="s">
        <v>21547</v>
      </c>
      <c r="E8490" t="s">
        <v>39</v>
      </c>
      <c r="F8490" s="1">
        <v>30601</v>
      </c>
      <c r="G8490" t="s">
        <v>52</v>
      </c>
      <c r="H8490" t="s">
        <v>58</v>
      </c>
      <c r="I8490">
        <v>3</v>
      </c>
      <c r="J8490" t="s">
        <v>27</v>
      </c>
      <c r="K8490" t="s">
        <v>89</v>
      </c>
      <c r="L8490" s="1">
        <v>52535.999988426003</v>
      </c>
      <c r="M8490" t="s">
        <v>16185</v>
      </c>
      <c r="N8490" t="s">
        <v>21116</v>
      </c>
      <c r="O8490" t="s">
        <v>16187</v>
      </c>
      <c r="P8490" t="s">
        <v>32</v>
      </c>
      <c r="Q8490" t="s">
        <v>126</v>
      </c>
      <c r="R8490" t="s">
        <v>43</v>
      </c>
      <c r="S8490" t="s">
        <v>44</v>
      </c>
      <c r="T8490" t="s">
        <v>60</v>
      </c>
      <c r="U8490">
        <f>YEAR(Sheet1[[#This Row],[Schedule RetirementDate]])</f>
        <v>2043</v>
      </c>
    </row>
    <row r="8491" spans="1:21" x14ac:dyDescent="0.25">
      <c r="A8491" t="s">
        <v>15975</v>
      </c>
      <c r="B8491" t="s">
        <v>21448</v>
      </c>
      <c r="C8491" t="s">
        <v>21548</v>
      </c>
      <c r="D8491" t="s">
        <v>1775</v>
      </c>
      <c r="E8491" t="s">
        <v>39</v>
      </c>
      <c r="F8491" s="1">
        <v>20124</v>
      </c>
      <c r="G8491" t="s">
        <v>1543</v>
      </c>
      <c r="H8491" t="s">
        <v>105</v>
      </c>
      <c r="I8491">
        <v>75</v>
      </c>
      <c r="J8491" t="s">
        <v>110</v>
      </c>
      <c r="K8491" t="s">
        <v>28</v>
      </c>
      <c r="L8491" s="1">
        <v>41333.999988426003</v>
      </c>
      <c r="M8491" t="s">
        <v>16185</v>
      </c>
      <c r="N8491" t="s">
        <v>21116</v>
      </c>
      <c r="O8491" t="s">
        <v>16187</v>
      </c>
      <c r="P8491">
        <v>31</v>
      </c>
      <c r="Q8491" t="s">
        <v>119</v>
      </c>
      <c r="R8491" t="s">
        <v>65</v>
      </c>
      <c r="S8491" t="s">
        <v>35</v>
      </c>
      <c r="T8491" t="s">
        <v>36</v>
      </c>
      <c r="U8491">
        <f>YEAR(Sheet1[[#This Row],[Schedule RetirementDate]])</f>
        <v>2013</v>
      </c>
    </row>
    <row r="8492" spans="1:21" x14ac:dyDescent="0.25">
      <c r="A8492" t="s">
        <v>15975</v>
      </c>
      <c r="B8492" t="s">
        <v>21448</v>
      </c>
      <c r="C8492" t="s">
        <v>21549</v>
      </c>
      <c r="D8492" t="s">
        <v>21550</v>
      </c>
      <c r="E8492" t="s">
        <v>39</v>
      </c>
      <c r="F8492" s="1">
        <v>31985</v>
      </c>
      <c r="G8492" t="s">
        <v>25</v>
      </c>
      <c r="H8492" t="s">
        <v>26</v>
      </c>
      <c r="I8492">
        <v>83</v>
      </c>
      <c r="J8492" t="s">
        <v>27</v>
      </c>
      <c r="K8492" t="s">
        <v>28</v>
      </c>
      <c r="L8492" s="1">
        <v>53904.999988426003</v>
      </c>
      <c r="M8492" t="s">
        <v>16185</v>
      </c>
      <c r="N8492" t="s">
        <v>21116</v>
      </c>
      <c r="O8492" t="s">
        <v>16187</v>
      </c>
      <c r="P8492" t="s">
        <v>32</v>
      </c>
      <c r="Q8492" t="s">
        <v>137</v>
      </c>
      <c r="R8492" t="s">
        <v>43</v>
      </c>
      <c r="S8492" t="s">
        <v>44</v>
      </c>
      <c r="T8492" t="s">
        <v>60</v>
      </c>
      <c r="U8492">
        <f>YEAR(Sheet1[[#This Row],[Schedule RetirementDate]])</f>
        <v>2047</v>
      </c>
    </row>
    <row r="8493" spans="1:21" x14ac:dyDescent="0.25">
      <c r="A8493" t="s">
        <v>15975</v>
      </c>
      <c r="B8493" t="s">
        <v>21551</v>
      </c>
      <c r="C8493" t="s">
        <v>21552</v>
      </c>
      <c r="D8493" t="s">
        <v>11517</v>
      </c>
      <c r="E8493" t="s">
        <v>24</v>
      </c>
      <c r="F8493" s="1">
        <v>29173</v>
      </c>
      <c r="G8493" t="s">
        <v>360</v>
      </c>
      <c r="H8493" t="s">
        <v>361</v>
      </c>
      <c r="I8493">
        <v>50</v>
      </c>
      <c r="J8493" t="s">
        <v>110</v>
      </c>
      <c r="K8493" t="s">
        <v>28</v>
      </c>
      <c r="L8493" s="1">
        <v>50374.999988426003</v>
      </c>
      <c r="M8493" t="s">
        <v>15998</v>
      </c>
      <c r="N8493" t="s">
        <v>21553</v>
      </c>
      <c r="O8493" t="s">
        <v>16510</v>
      </c>
      <c r="P8493" t="s">
        <v>32</v>
      </c>
      <c r="Q8493" t="s">
        <v>33</v>
      </c>
      <c r="R8493" t="s">
        <v>34</v>
      </c>
      <c r="S8493" t="s">
        <v>44</v>
      </c>
      <c r="T8493" t="s">
        <v>36</v>
      </c>
      <c r="U8493">
        <f>YEAR(Sheet1[[#This Row],[Schedule RetirementDate]])</f>
        <v>2037</v>
      </c>
    </row>
    <row r="8494" spans="1:21" x14ac:dyDescent="0.25">
      <c r="A8494" t="s">
        <v>15975</v>
      </c>
      <c r="B8494" t="s">
        <v>21551</v>
      </c>
      <c r="C8494" t="s">
        <v>21554</v>
      </c>
      <c r="D8494" t="s">
        <v>21555</v>
      </c>
      <c r="E8494" t="s">
        <v>39</v>
      </c>
      <c r="F8494" s="1">
        <v>23378</v>
      </c>
      <c r="G8494" t="s">
        <v>52</v>
      </c>
      <c r="H8494" t="s">
        <v>77</v>
      </c>
      <c r="I8494">
        <v>3</v>
      </c>
      <c r="J8494" t="s">
        <v>27</v>
      </c>
      <c r="K8494" t="s">
        <v>28</v>
      </c>
      <c r="L8494" s="1">
        <v>45322.999988426003</v>
      </c>
      <c r="M8494" t="s">
        <v>15998</v>
      </c>
      <c r="N8494" t="s">
        <v>21553</v>
      </c>
      <c r="O8494" t="s">
        <v>16510</v>
      </c>
      <c r="P8494" t="s">
        <v>32</v>
      </c>
      <c r="Q8494" t="s">
        <v>156</v>
      </c>
      <c r="R8494" t="s">
        <v>157</v>
      </c>
      <c r="S8494" t="s">
        <v>35</v>
      </c>
      <c r="T8494" t="s">
        <v>36</v>
      </c>
      <c r="U8494">
        <f>YEAR(Sheet1[[#This Row],[Schedule RetirementDate]])</f>
        <v>2024</v>
      </c>
    </row>
    <row r="8495" spans="1:21" x14ac:dyDescent="0.25">
      <c r="A8495" t="s">
        <v>15975</v>
      </c>
      <c r="B8495" t="s">
        <v>21551</v>
      </c>
      <c r="C8495" t="s">
        <v>21556</v>
      </c>
      <c r="D8495" t="s">
        <v>21557</v>
      </c>
      <c r="E8495" t="s">
        <v>39</v>
      </c>
      <c r="F8495" s="1">
        <v>22516</v>
      </c>
      <c r="G8495" t="s">
        <v>151</v>
      </c>
      <c r="H8495" t="s">
        <v>105</v>
      </c>
      <c r="I8495">
        <v>70</v>
      </c>
      <c r="J8495" t="s">
        <v>110</v>
      </c>
      <c r="K8495" t="s">
        <v>28</v>
      </c>
      <c r="L8495" s="1">
        <v>43708.999988426003</v>
      </c>
      <c r="M8495" t="s">
        <v>15998</v>
      </c>
      <c r="N8495" t="s">
        <v>21553</v>
      </c>
      <c r="O8495" t="s">
        <v>16510</v>
      </c>
      <c r="P8495" t="s">
        <v>21558</v>
      </c>
      <c r="Q8495" t="s">
        <v>126</v>
      </c>
      <c r="R8495" t="s">
        <v>43</v>
      </c>
      <c r="S8495" t="s">
        <v>44</v>
      </c>
      <c r="T8495" t="s">
        <v>36</v>
      </c>
      <c r="U8495">
        <f>YEAR(Sheet1[[#This Row],[Schedule RetirementDate]])</f>
        <v>2019</v>
      </c>
    </row>
    <row r="8496" spans="1:21" x14ac:dyDescent="0.25">
      <c r="A8496" t="s">
        <v>15975</v>
      </c>
      <c r="B8496" t="s">
        <v>21551</v>
      </c>
      <c r="C8496" t="s">
        <v>21559</v>
      </c>
      <c r="D8496" t="s">
        <v>21560</v>
      </c>
      <c r="E8496" t="s">
        <v>39</v>
      </c>
      <c r="F8496" s="1">
        <v>25052</v>
      </c>
      <c r="G8496" t="s">
        <v>413</v>
      </c>
      <c r="H8496" t="s">
        <v>414</v>
      </c>
      <c r="I8496">
        <v>100</v>
      </c>
      <c r="J8496" t="s">
        <v>110</v>
      </c>
      <c r="K8496" t="s">
        <v>28</v>
      </c>
      <c r="L8496" s="1">
        <v>46996.999988426003</v>
      </c>
      <c r="M8496" t="s">
        <v>15998</v>
      </c>
      <c r="N8496" t="s">
        <v>21553</v>
      </c>
      <c r="O8496" t="s">
        <v>16510</v>
      </c>
      <c r="P8496" t="s">
        <v>21561</v>
      </c>
      <c r="Q8496" t="s">
        <v>130</v>
      </c>
      <c r="R8496" t="s">
        <v>65</v>
      </c>
      <c r="S8496" t="s">
        <v>35</v>
      </c>
      <c r="T8496" t="s">
        <v>36</v>
      </c>
      <c r="U8496">
        <f>YEAR(Sheet1[[#This Row],[Schedule RetirementDate]])</f>
        <v>2028</v>
      </c>
    </row>
    <row r="8497" spans="1:21" x14ac:dyDescent="0.25">
      <c r="A8497" t="s">
        <v>15975</v>
      </c>
      <c r="B8497" t="s">
        <v>21551</v>
      </c>
      <c r="C8497" t="s">
        <v>21562</v>
      </c>
      <c r="D8497" t="s">
        <v>21563</v>
      </c>
      <c r="E8497" t="s">
        <v>39</v>
      </c>
      <c r="F8497" s="1">
        <v>25060</v>
      </c>
      <c r="G8497" t="s">
        <v>25</v>
      </c>
      <c r="H8497" t="s">
        <v>26</v>
      </c>
      <c r="I8497">
        <v>83</v>
      </c>
      <c r="J8497" t="s">
        <v>27</v>
      </c>
      <c r="K8497" t="s">
        <v>28</v>
      </c>
      <c r="L8497" s="1">
        <v>46996.999988426003</v>
      </c>
      <c r="M8497" t="s">
        <v>15998</v>
      </c>
      <c r="N8497" t="s">
        <v>21553</v>
      </c>
      <c r="O8497" t="s">
        <v>16510</v>
      </c>
      <c r="P8497" t="s">
        <v>21564</v>
      </c>
      <c r="Q8497" t="s">
        <v>119</v>
      </c>
      <c r="R8497" t="s">
        <v>65</v>
      </c>
      <c r="S8497" t="s">
        <v>35</v>
      </c>
      <c r="T8497" t="s">
        <v>36</v>
      </c>
      <c r="U8497">
        <f>YEAR(Sheet1[[#This Row],[Schedule RetirementDate]])</f>
        <v>2028</v>
      </c>
    </row>
    <row r="8498" spans="1:21" x14ac:dyDescent="0.25">
      <c r="A8498" t="s">
        <v>15975</v>
      </c>
      <c r="B8498" t="s">
        <v>21551</v>
      </c>
      <c r="C8498" t="s">
        <v>21565</v>
      </c>
      <c r="D8498" t="s">
        <v>21566</v>
      </c>
      <c r="E8498" t="s">
        <v>39</v>
      </c>
      <c r="F8498" s="1">
        <v>25072</v>
      </c>
      <c r="G8498" t="s">
        <v>25</v>
      </c>
      <c r="H8498" t="s">
        <v>26</v>
      </c>
      <c r="I8498">
        <v>83</v>
      </c>
      <c r="J8498" t="s">
        <v>27</v>
      </c>
      <c r="K8498" t="s">
        <v>28</v>
      </c>
      <c r="L8498" s="1">
        <v>46996.999988426003</v>
      </c>
      <c r="M8498" t="s">
        <v>15998</v>
      </c>
      <c r="N8498" t="s">
        <v>21553</v>
      </c>
      <c r="O8498" t="s">
        <v>16510</v>
      </c>
      <c r="P8498" t="s">
        <v>21567</v>
      </c>
      <c r="Q8498" t="s">
        <v>33</v>
      </c>
      <c r="R8498" t="s">
        <v>34</v>
      </c>
      <c r="S8498" t="s">
        <v>138</v>
      </c>
      <c r="T8498" t="s">
        <v>36</v>
      </c>
      <c r="U8498">
        <f>YEAR(Sheet1[[#This Row],[Schedule RetirementDate]])</f>
        <v>2028</v>
      </c>
    </row>
    <row r="8499" spans="1:21" x14ac:dyDescent="0.25">
      <c r="A8499" t="s">
        <v>15975</v>
      </c>
      <c r="B8499" t="s">
        <v>21551</v>
      </c>
      <c r="C8499" t="s">
        <v>21568</v>
      </c>
      <c r="D8499" t="s">
        <v>8447</v>
      </c>
      <c r="E8499" t="s">
        <v>39</v>
      </c>
      <c r="F8499" s="1">
        <v>27979</v>
      </c>
      <c r="G8499" t="s">
        <v>499</v>
      </c>
      <c r="H8499" t="s">
        <v>105</v>
      </c>
      <c r="I8499">
        <v>101</v>
      </c>
      <c r="J8499" t="s">
        <v>27</v>
      </c>
      <c r="K8499" t="s">
        <v>28</v>
      </c>
      <c r="L8499" s="1">
        <v>49918.999988426003</v>
      </c>
      <c r="M8499" t="s">
        <v>15998</v>
      </c>
      <c r="N8499" t="s">
        <v>21553</v>
      </c>
      <c r="O8499" t="s">
        <v>16510</v>
      </c>
      <c r="P8499">
        <v>2853</v>
      </c>
      <c r="Q8499" t="s">
        <v>33</v>
      </c>
      <c r="R8499" t="s">
        <v>34</v>
      </c>
      <c r="S8499" t="s">
        <v>138</v>
      </c>
      <c r="T8499" t="s">
        <v>36</v>
      </c>
      <c r="U8499">
        <f>YEAR(Sheet1[[#This Row],[Schedule RetirementDate]])</f>
        <v>2036</v>
      </c>
    </row>
    <row r="8500" spans="1:21" x14ac:dyDescent="0.25">
      <c r="A8500" t="s">
        <v>15975</v>
      </c>
      <c r="B8500" t="s">
        <v>21551</v>
      </c>
      <c r="C8500" t="s">
        <v>21569</v>
      </c>
      <c r="D8500" t="s">
        <v>21570</v>
      </c>
      <c r="E8500" t="s">
        <v>24</v>
      </c>
      <c r="F8500" s="1">
        <v>32085</v>
      </c>
      <c r="G8500" t="s">
        <v>434</v>
      </c>
      <c r="H8500" t="s">
        <v>105</v>
      </c>
      <c r="I8500">
        <v>70</v>
      </c>
      <c r="J8500" t="s">
        <v>110</v>
      </c>
      <c r="K8500" t="s">
        <v>28</v>
      </c>
      <c r="L8500" s="1">
        <v>53296.999988426003</v>
      </c>
      <c r="M8500" t="s">
        <v>15998</v>
      </c>
      <c r="N8500" t="s">
        <v>21553</v>
      </c>
      <c r="O8500" t="s">
        <v>16510</v>
      </c>
      <c r="P8500" t="s">
        <v>32</v>
      </c>
      <c r="Q8500" t="s">
        <v>119</v>
      </c>
      <c r="R8500" t="s">
        <v>65</v>
      </c>
      <c r="S8500" t="s">
        <v>35</v>
      </c>
      <c r="T8500" t="s">
        <v>36</v>
      </c>
      <c r="U8500">
        <f>YEAR(Sheet1[[#This Row],[Schedule RetirementDate]])</f>
        <v>2045</v>
      </c>
    </row>
    <row r="8501" spans="1:21" x14ac:dyDescent="0.25">
      <c r="A8501" t="s">
        <v>15975</v>
      </c>
      <c r="B8501" t="s">
        <v>21551</v>
      </c>
      <c r="C8501" t="s">
        <v>21571</v>
      </c>
      <c r="D8501" t="s">
        <v>21572</v>
      </c>
      <c r="E8501" t="s">
        <v>39</v>
      </c>
      <c r="F8501" s="1">
        <v>30529</v>
      </c>
      <c r="G8501" t="s">
        <v>192</v>
      </c>
      <c r="H8501" t="s">
        <v>105</v>
      </c>
      <c r="I8501">
        <v>11</v>
      </c>
      <c r="J8501" t="s">
        <v>110</v>
      </c>
      <c r="K8501" t="s">
        <v>28</v>
      </c>
      <c r="L8501" s="1">
        <v>51713.999988426003</v>
      </c>
      <c r="M8501" t="s">
        <v>15998</v>
      </c>
      <c r="N8501" t="s">
        <v>21553</v>
      </c>
      <c r="O8501" t="s">
        <v>16510</v>
      </c>
      <c r="P8501" t="s">
        <v>21573</v>
      </c>
      <c r="Q8501" t="s">
        <v>33</v>
      </c>
      <c r="R8501" t="s">
        <v>34</v>
      </c>
      <c r="S8501" t="s">
        <v>35</v>
      </c>
      <c r="T8501" t="s">
        <v>36</v>
      </c>
      <c r="U8501">
        <f>YEAR(Sheet1[[#This Row],[Schedule RetirementDate]])</f>
        <v>2041</v>
      </c>
    </row>
    <row r="8502" spans="1:21" x14ac:dyDescent="0.25">
      <c r="A8502" t="s">
        <v>15975</v>
      </c>
      <c r="B8502" t="s">
        <v>21551</v>
      </c>
      <c r="C8502" t="s">
        <v>21574</v>
      </c>
      <c r="D8502" t="s">
        <v>21575</v>
      </c>
      <c r="E8502" t="s">
        <v>24</v>
      </c>
      <c r="F8502" s="1">
        <v>26089</v>
      </c>
      <c r="G8502" t="s">
        <v>25</v>
      </c>
      <c r="H8502" t="s">
        <v>26</v>
      </c>
      <c r="I8502">
        <v>83</v>
      </c>
      <c r="J8502" t="s">
        <v>27</v>
      </c>
      <c r="K8502" t="s">
        <v>28</v>
      </c>
      <c r="L8502" s="1">
        <v>48029.999988426003</v>
      </c>
      <c r="M8502" t="s">
        <v>15998</v>
      </c>
      <c r="N8502" t="s">
        <v>21553</v>
      </c>
      <c r="O8502" t="s">
        <v>16510</v>
      </c>
      <c r="P8502" t="s">
        <v>21576</v>
      </c>
      <c r="Q8502" t="s">
        <v>130</v>
      </c>
      <c r="R8502" t="s">
        <v>65</v>
      </c>
      <c r="S8502" t="s">
        <v>35</v>
      </c>
      <c r="T8502" t="s">
        <v>36</v>
      </c>
      <c r="U8502">
        <f>YEAR(Sheet1[[#This Row],[Schedule RetirementDate]])</f>
        <v>2031</v>
      </c>
    </row>
    <row r="8503" spans="1:21" x14ac:dyDescent="0.25">
      <c r="A8503" t="s">
        <v>15975</v>
      </c>
      <c r="B8503" t="s">
        <v>21551</v>
      </c>
      <c r="C8503" t="s">
        <v>21577</v>
      </c>
      <c r="D8503" t="s">
        <v>21578</v>
      </c>
      <c r="E8503" t="s">
        <v>39</v>
      </c>
      <c r="F8503" s="1">
        <v>21695</v>
      </c>
      <c r="G8503" t="s">
        <v>52</v>
      </c>
      <c r="H8503" t="s">
        <v>58</v>
      </c>
      <c r="I8503">
        <v>3</v>
      </c>
      <c r="J8503" t="s">
        <v>27</v>
      </c>
      <c r="K8503" t="s">
        <v>28</v>
      </c>
      <c r="L8503" s="1">
        <v>43616.999988426003</v>
      </c>
      <c r="M8503" t="s">
        <v>15998</v>
      </c>
      <c r="N8503" t="s">
        <v>21553</v>
      </c>
      <c r="O8503" t="s">
        <v>16510</v>
      </c>
      <c r="P8503" t="s">
        <v>21579</v>
      </c>
      <c r="Q8503" t="s">
        <v>130</v>
      </c>
      <c r="R8503" t="s">
        <v>65</v>
      </c>
      <c r="S8503" t="s">
        <v>35</v>
      </c>
      <c r="T8503" t="s">
        <v>36</v>
      </c>
      <c r="U8503">
        <f>YEAR(Sheet1[[#This Row],[Schedule RetirementDate]])</f>
        <v>2019</v>
      </c>
    </row>
    <row r="8504" spans="1:21" x14ac:dyDescent="0.25">
      <c r="A8504" t="s">
        <v>15975</v>
      </c>
      <c r="B8504" t="s">
        <v>21551</v>
      </c>
      <c r="C8504" t="s">
        <v>21580</v>
      </c>
      <c r="D8504" t="s">
        <v>21581</v>
      </c>
      <c r="E8504" t="s">
        <v>24</v>
      </c>
      <c r="F8504" s="1">
        <v>30767</v>
      </c>
      <c r="G8504" t="s">
        <v>52</v>
      </c>
      <c r="H8504" t="s">
        <v>58</v>
      </c>
      <c r="I8504">
        <v>3</v>
      </c>
      <c r="J8504" t="s">
        <v>27</v>
      </c>
      <c r="K8504" t="s">
        <v>89</v>
      </c>
      <c r="L8504" s="1">
        <v>52687.999305555997</v>
      </c>
      <c r="M8504" t="s">
        <v>15998</v>
      </c>
      <c r="N8504" t="s">
        <v>21553</v>
      </c>
      <c r="O8504" t="s">
        <v>16510</v>
      </c>
      <c r="P8504" t="s">
        <v>21582</v>
      </c>
      <c r="Q8504" t="s">
        <v>380</v>
      </c>
      <c r="R8504" t="s">
        <v>43</v>
      </c>
      <c r="S8504" t="s">
        <v>35</v>
      </c>
      <c r="T8504" t="s">
        <v>36</v>
      </c>
      <c r="U8504">
        <f>YEAR(Sheet1[[#This Row],[Schedule RetirementDate]])</f>
        <v>2044</v>
      </c>
    </row>
    <row r="8505" spans="1:21" x14ac:dyDescent="0.25">
      <c r="A8505" t="s">
        <v>15975</v>
      </c>
      <c r="B8505" t="s">
        <v>21551</v>
      </c>
      <c r="C8505" t="s">
        <v>21583</v>
      </c>
      <c r="D8505" t="s">
        <v>21584</v>
      </c>
      <c r="E8505" t="s">
        <v>39</v>
      </c>
      <c r="F8505" s="1">
        <v>19026</v>
      </c>
      <c r="G8505" t="s">
        <v>25</v>
      </c>
      <c r="H8505" t="s">
        <v>26</v>
      </c>
      <c r="I8505">
        <v>83</v>
      </c>
      <c r="J8505" t="s">
        <v>27</v>
      </c>
      <c r="K8505" t="s">
        <v>28</v>
      </c>
      <c r="L8505" s="1">
        <v>40968.999988426003</v>
      </c>
      <c r="M8505" t="s">
        <v>15998</v>
      </c>
      <c r="N8505" t="s">
        <v>21553</v>
      </c>
      <c r="O8505" t="s">
        <v>16510</v>
      </c>
      <c r="P8505" t="s">
        <v>21585</v>
      </c>
      <c r="Q8505" t="s">
        <v>119</v>
      </c>
      <c r="R8505" t="s">
        <v>65</v>
      </c>
      <c r="S8505" t="s">
        <v>35</v>
      </c>
      <c r="T8505" t="s">
        <v>36</v>
      </c>
      <c r="U8505">
        <f>YEAR(Sheet1[[#This Row],[Schedule RetirementDate]])</f>
        <v>2012</v>
      </c>
    </row>
    <row r="8506" spans="1:21" x14ac:dyDescent="0.25">
      <c r="A8506" t="s">
        <v>15975</v>
      </c>
      <c r="B8506" t="s">
        <v>21551</v>
      </c>
      <c r="C8506" t="s">
        <v>21586</v>
      </c>
      <c r="D8506" t="s">
        <v>21587</v>
      </c>
      <c r="E8506" t="s">
        <v>24</v>
      </c>
      <c r="F8506" s="1">
        <v>31886</v>
      </c>
      <c r="G8506" t="s">
        <v>52</v>
      </c>
      <c r="H8506" t="s">
        <v>58</v>
      </c>
      <c r="I8506">
        <v>3</v>
      </c>
      <c r="J8506" t="s">
        <v>27</v>
      </c>
      <c r="K8506" t="s">
        <v>89</v>
      </c>
      <c r="L8506" s="1">
        <v>53812.999305555997</v>
      </c>
      <c r="M8506" t="s">
        <v>15998</v>
      </c>
      <c r="N8506" t="s">
        <v>21553</v>
      </c>
      <c r="O8506" t="s">
        <v>16510</v>
      </c>
      <c r="P8506">
        <v>224</v>
      </c>
      <c r="Q8506" t="s">
        <v>33</v>
      </c>
      <c r="R8506" t="s">
        <v>34</v>
      </c>
      <c r="S8506" t="s">
        <v>35</v>
      </c>
      <c r="T8506" t="s">
        <v>36</v>
      </c>
      <c r="U8506">
        <f>YEAR(Sheet1[[#This Row],[Schedule RetirementDate]])</f>
        <v>2047</v>
      </c>
    </row>
    <row r="8507" spans="1:21" x14ac:dyDescent="0.25">
      <c r="A8507" t="s">
        <v>15975</v>
      </c>
      <c r="B8507" t="s">
        <v>21551</v>
      </c>
      <c r="C8507" t="s">
        <v>21588</v>
      </c>
      <c r="D8507" t="s">
        <v>21589</v>
      </c>
      <c r="E8507" t="s">
        <v>24</v>
      </c>
      <c r="F8507" s="1">
        <v>31916</v>
      </c>
      <c r="G8507" t="s">
        <v>52</v>
      </c>
      <c r="H8507" t="s">
        <v>77</v>
      </c>
      <c r="I8507">
        <v>3</v>
      </c>
      <c r="J8507" t="s">
        <v>27</v>
      </c>
      <c r="K8507" t="s">
        <v>89</v>
      </c>
      <c r="L8507" s="1">
        <v>53843.999988426003</v>
      </c>
      <c r="M8507" t="s">
        <v>15998</v>
      </c>
      <c r="N8507" t="s">
        <v>21553</v>
      </c>
      <c r="O8507" t="s">
        <v>16510</v>
      </c>
      <c r="P8507" t="s">
        <v>32</v>
      </c>
      <c r="Q8507" t="s">
        <v>49</v>
      </c>
      <c r="R8507" t="s">
        <v>34</v>
      </c>
      <c r="S8507" t="s">
        <v>44</v>
      </c>
      <c r="T8507" t="s">
        <v>60</v>
      </c>
      <c r="U8507">
        <f>YEAR(Sheet1[[#This Row],[Schedule RetirementDate]])</f>
        <v>2047</v>
      </c>
    </row>
    <row r="8508" spans="1:21" x14ac:dyDescent="0.25">
      <c r="A8508" t="s">
        <v>15975</v>
      </c>
      <c r="B8508" t="s">
        <v>21551</v>
      </c>
      <c r="C8508" t="s">
        <v>21590</v>
      </c>
      <c r="D8508" t="s">
        <v>810</v>
      </c>
      <c r="E8508" t="s">
        <v>39</v>
      </c>
      <c r="F8508" s="1">
        <v>25500</v>
      </c>
      <c r="G8508" t="s">
        <v>25</v>
      </c>
      <c r="H8508" t="s">
        <v>26</v>
      </c>
      <c r="I8508">
        <v>83</v>
      </c>
      <c r="J8508" t="s">
        <v>27</v>
      </c>
      <c r="K8508" t="s">
        <v>28</v>
      </c>
      <c r="L8508" s="1">
        <v>47422.999988426003</v>
      </c>
      <c r="M8508" t="s">
        <v>15998</v>
      </c>
      <c r="N8508" t="s">
        <v>21553</v>
      </c>
      <c r="O8508" t="s">
        <v>16510</v>
      </c>
      <c r="P8508" t="s">
        <v>21591</v>
      </c>
      <c r="Q8508" t="s">
        <v>42</v>
      </c>
      <c r="R8508" t="s">
        <v>43</v>
      </c>
      <c r="S8508" t="s">
        <v>44</v>
      </c>
      <c r="T8508" t="s">
        <v>36</v>
      </c>
      <c r="U8508">
        <f>YEAR(Sheet1[[#This Row],[Schedule RetirementDate]])</f>
        <v>2029</v>
      </c>
    </row>
    <row r="8509" spans="1:21" x14ac:dyDescent="0.25">
      <c r="A8509" t="s">
        <v>15975</v>
      </c>
      <c r="B8509" t="s">
        <v>21551</v>
      </c>
      <c r="C8509" t="s">
        <v>21592</v>
      </c>
      <c r="D8509" t="s">
        <v>777</v>
      </c>
      <c r="E8509" t="s">
        <v>39</v>
      </c>
      <c r="F8509" s="1">
        <v>32054</v>
      </c>
      <c r="G8509" t="s">
        <v>52</v>
      </c>
      <c r="H8509" t="s">
        <v>77</v>
      </c>
      <c r="I8509">
        <v>3</v>
      </c>
      <c r="J8509" t="s">
        <v>27</v>
      </c>
      <c r="K8509" t="s">
        <v>89</v>
      </c>
      <c r="L8509" s="1">
        <v>53996.999305555997</v>
      </c>
      <c r="M8509" t="s">
        <v>15998</v>
      </c>
      <c r="N8509" t="s">
        <v>21553</v>
      </c>
      <c r="O8509" t="s">
        <v>16510</v>
      </c>
      <c r="P8509" t="s">
        <v>32</v>
      </c>
      <c r="Q8509" t="s">
        <v>33</v>
      </c>
      <c r="R8509" t="s">
        <v>34</v>
      </c>
      <c r="S8509" t="s">
        <v>35</v>
      </c>
      <c r="T8509" t="s">
        <v>36</v>
      </c>
      <c r="U8509">
        <f>YEAR(Sheet1[[#This Row],[Schedule RetirementDate]])</f>
        <v>2047</v>
      </c>
    </row>
    <row r="8510" spans="1:21" x14ac:dyDescent="0.25">
      <c r="A8510" t="s">
        <v>15975</v>
      </c>
      <c r="B8510" t="s">
        <v>21551</v>
      </c>
      <c r="C8510" t="s">
        <v>21593</v>
      </c>
      <c r="D8510" t="s">
        <v>21594</v>
      </c>
      <c r="E8510" t="s">
        <v>39</v>
      </c>
      <c r="F8510" s="1">
        <v>28460</v>
      </c>
      <c r="G8510" t="s">
        <v>52</v>
      </c>
      <c r="H8510" t="s">
        <v>53</v>
      </c>
      <c r="I8510">
        <v>3</v>
      </c>
      <c r="J8510" t="s">
        <v>27</v>
      </c>
      <c r="K8510" t="s">
        <v>28</v>
      </c>
      <c r="L8510" s="1">
        <v>50374.999988426003</v>
      </c>
      <c r="M8510" t="s">
        <v>15998</v>
      </c>
      <c r="N8510" t="s">
        <v>21553</v>
      </c>
      <c r="O8510" t="s">
        <v>16510</v>
      </c>
      <c r="P8510">
        <v>263</v>
      </c>
      <c r="Q8510" t="s">
        <v>130</v>
      </c>
      <c r="R8510" t="s">
        <v>65</v>
      </c>
      <c r="S8510" t="s">
        <v>35</v>
      </c>
      <c r="T8510" t="s">
        <v>36</v>
      </c>
      <c r="U8510">
        <f>YEAR(Sheet1[[#This Row],[Schedule RetirementDate]])</f>
        <v>2037</v>
      </c>
    </row>
    <row r="8511" spans="1:21" x14ac:dyDescent="0.25">
      <c r="A8511" t="s">
        <v>15975</v>
      </c>
      <c r="B8511" t="s">
        <v>21551</v>
      </c>
      <c r="C8511" t="s">
        <v>21595</v>
      </c>
      <c r="D8511" t="s">
        <v>21596</v>
      </c>
      <c r="E8511" t="s">
        <v>39</v>
      </c>
      <c r="F8511" s="1">
        <v>31271</v>
      </c>
      <c r="G8511" t="s">
        <v>104</v>
      </c>
      <c r="H8511" t="s">
        <v>5463</v>
      </c>
      <c r="I8511">
        <v>100</v>
      </c>
      <c r="J8511" t="s">
        <v>27</v>
      </c>
      <c r="K8511" t="s">
        <v>89</v>
      </c>
      <c r="L8511" s="1">
        <v>53205.999305555997</v>
      </c>
      <c r="M8511" t="s">
        <v>15998</v>
      </c>
      <c r="N8511" t="s">
        <v>21553</v>
      </c>
      <c r="O8511" t="s">
        <v>16510</v>
      </c>
      <c r="P8511">
        <v>411</v>
      </c>
      <c r="Q8511" t="s">
        <v>126</v>
      </c>
      <c r="R8511" t="s">
        <v>43</v>
      </c>
      <c r="S8511" t="s">
        <v>44</v>
      </c>
      <c r="T8511" t="s">
        <v>36</v>
      </c>
      <c r="U8511">
        <f>YEAR(Sheet1[[#This Row],[Schedule RetirementDate]])</f>
        <v>2045</v>
      </c>
    </row>
    <row r="8512" spans="1:21" x14ac:dyDescent="0.25">
      <c r="A8512" t="s">
        <v>15975</v>
      </c>
      <c r="B8512" t="s">
        <v>21597</v>
      </c>
      <c r="C8512" t="s">
        <v>21598</v>
      </c>
      <c r="D8512" t="s">
        <v>21599</v>
      </c>
      <c r="E8512" t="s">
        <v>24</v>
      </c>
      <c r="F8512" s="1">
        <v>24709</v>
      </c>
      <c r="G8512" t="s">
        <v>25</v>
      </c>
      <c r="H8512" t="s">
        <v>26</v>
      </c>
      <c r="I8512">
        <v>83</v>
      </c>
      <c r="J8512" t="s">
        <v>27</v>
      </c>
      <c r="K8512" t="s">
        <v>28</v>
      </c>
      <c r="L8512" s="1">
        <v>46630.999988426003</v>
      </c>
      <c r="M8512" t="s">
        <v>15998</v>
      </c>
      <c r="N8512" t="s">
        <v>15999</v>
      </c>
      <c r="O8512" t="s">
        <v>16000</v>
      </c>
      <c r="P8512" t="s">
        <v>21600</v>
      </c>
      <c r="Q8512" t="s">
        <v>33</v>
      </c>
      <c r="R8512" t="s">
        <v>34</v>
      </c>
      <c r="S8512" t="s">
        <v>35</v>
      </c>
      <c r="T8512" t="s">
        <v>36</v>
      </c>
      <c r="U8512">
        <f>YEAR(Sheet1[[#This Row],[Schedule RetirementDate]])</f>
        <v>2027</v>
      </c>
    </row>
    <row r="8513" spans="1:21" x14ac:dyDescent="0.25">
      <c r="A8513" t="s">
        <v>15975</v>
      </c>
      <c r="B8513" t="s">
        <v>21597</v>
      </c>
      <c r="C8513" t="s">
        <v>21601</v>
      </c>
      <c r="D8513" t="s">
        <v>18380</v>
      </c>
      <c r="E8513" t="s">
        <v>39</v>
      </c>
      <c r="F8513" s="1">
        <v>32752</v>
      </c>
      <c r="G8513" t="s">
        <v>393</v>
      </c>
      <c r="H8513" t="s">
        <v>164</v>
      </c>
      <c r="I8513">
        <v>100</v>
      </c>
      <c r="J8513" t="s">
        <v>27</v>
      </c>
      <c r="K8513" t="s">
        <v>89</v>
      </c>
      <c r="L8513" s="1">
        <v>53935.999305555997</v>
      </c>
      <c r="M8513" t="s">
        <v>15998</v>
      </c>
      <c r="N8513" t="s">
        <v>15999</v>
      </c>
      <c r="O8513" t="s">
        <v>16000</v>
      </c>
      <c r="P8513" t="s">
        <v>21602</v>
      </c>
      <c r="Q8513" t="s">
        <v>33</v>
      </c>
      <c r="R8513" t="s">
        <v>34</v>
      </c>
      <c r="S8513" t="s">
        <v>35</v>
      </c>
      <c r="T8513" t="s">
        <v>60</v>
      </c>
      <c r="U8513">
        <f>YEAR(Sheet1[[#This Row],[Schedule RetirementDate]])</f>
        <v>2047</v>
      </c>
    </row>
    <row r="8514" spans="1:21" x14ac:dyDescent="0.25">
      <c r="A8514" t="s">
        <v>15975</v>
      </c>
      <c r="B8514" t="s">
        <v>21597</v>
      </c>
      <c r="C8514" t="s">
        <v>21603</v>
      </c>
      <c r="D8514" t="s">
        <v>3858</v>
      </c>
      <c r="E8514" t="s">
        <v>24</v>
      </c>
      <c r="F8514" s="1">
        <v>32086</v>
      </c>
      <c r="G8514" t="s">
        <v>25</v>
      </c>
      <c r="H8514" t="s">
        <v>26</v>
      </c>
      <c r="I8514">
        <v>83</v>
      </c>
      <c r="J8514" t="s">
        <v>27</v>
      </c>
      <c r="K8514" t="s">
        <v>89</v>
      </c>
      <c r="L8514" s="1">
        <v>54026.999305555997</v>
      </c>
      <c r="M8514" t="s">
        <v>15998</v>
      </c>
      <c r="N8514" t="s">
        <v>15999</v>
      </c>
      <c r="O8514" t="s">
        <v>16000</v>
      </c>
      <c r="P8514" t="s">
        <v>21604</v>
      </c>
      <c r="Q8514" t="s">
        <v>42</v>
      </c>
      <c r="R8514" t="s">
        <v>43</v>
      </c>
      <c r="S8514" t="s">
        <v>44</v>
      </c>
      <c r="T8514" t="s">
        <v>36</v>
      </c>
      <c r="U8514">
        <f>YEAR(Sheet1[[#This Row],[Schedule RetirementDate]])</f>
        <v>2047</v>
      </c>
    </row>
    <row r="8515" spans="1:21" x14ac:dyDescent="0.25">
      <c r="A8515" t="s">
        <v>15975</v>
      </c>
      <c r="B8515" t="s">
        <v>21597</v>
      </c>
      <c r="C8515" t="s">
        <v>21605</v>
      </c>
      <c r="D8515" t="s">
        <v>21606</v>
      </c>
      <c r="E8515" t="s">
        <v>24</v>
      </c>
      <c r="F8515" s="1">
        <v>22911</v>
      </c>
      <c r="G8515" t="s">
        <v>25</v>
      </c>
      <c r="H8515" t="s">
        <v>26</v>
      </c>
      <c r="I8515">
        <v>83</v>
      </c>
      <c r="J8515" t="s">
        <v>27</v>
      </c>
      <c r="K8515" t="s">
        <v>28</v>
      </c>
      <c r="L8515" s="1">
        <v>44834.999988426003</v>
      </c>
      <c r="M8515" t="s">
        <v>15998</v>
      </c>
      <c r="N8515" t="s">
        <v>15999</v>
      </c>
      <c r="O8515" t="s">
        <v>16000</v>
      </c>
      <c r="P8515">
        <v>264</v>
      </c>
      <c r="Q8515" t="s">
        <v>126</v>
      </c>
      <c r="R8515" t="s">
        <v>43</v>
      </c>
      <c r="S8515" t="s">
        <v>44</v>
      </c>
      <c r="T8515" t="s">
        <v>60</v>
      </c>
      <c r="U8515">
        <f>YEAR(Sheet1[[#This Row],[Schedule RetirementDate]])</f>
        <v>2022</v>
      </c>
    </row>
    <row r="8516" spans="1:21" x14ac:dyDescent="0.25">
      <c r="A8516" t="s">
        <v>15975</v>
      </c>
      <c r="B8516" t="s">
        <v>21597</v>
      </c>
      <c r="C8516" t="s">
        <v>21607</v>
      </c>
      <c r="D8516" t="s">
        <v>21608</v>
      </c>
      <c r="E8516" t="s">
        <v>24</v>
      </c>
      <c r="F8516" s="1">
        <v>29371</v>
      </c>
      <c r="G8516" t="s">
        <v>52</v>
      </c>
      <c r="H8516" t="s">
        <v>58</v>
      </c>
      <c r="I8516">
        <v>3</v>
      </c>
      <c r="J8516" t="s">
        <v>27</v>
      </c>
      <c r="K8516" t="s">
        <v>28</v>
      </c>
      <c r="L8516" s="1">
        <v>51287.999988426003</v>
      </c>
      <c r="M8516" t="s">
        <v>15998</v>
      </c>
      <c r="N8516" t="s">
        <v>15999</v>
      </c>
      <c r="O8516" t="s">
        <v>16000</v>
      </c>
      <c r="P8516" t="s">
        <v>32</v>
      </c>
      <c r="Q8516" t="s">
        <v>33</v>
      </c>
      <c r="R8516" t="s">
        <v>34</v>
      </c>
      <c r="S8516" t="s">
        <v>138</v>
      </c>
      <c r="T8516" t="s">
        <v>60</v>
      </c>
      <c r="U8516">
        <f>YEAR(Sheet1[[#This Row],[Schedule RetirementDate]])</f>
        <v>2040</v>
      </c>
    </row>
    <row r="8517" spans="1:21" x14ac:dyDescent="0.25">
      <c r="A8517" t="s">
        <v>15975</v>
      </c>
      <c r="B8517" t="s">
        <v>21597</v>
      </c>
      <c r="C8517" t="s">
        <v>21609</v>
      </c>
      <c r="D8517" t="s">
        <v>21046</v>
      </c>
      <c r="E8517" t="s">
        <v>39</v>
      </c>
      <c r="F8517" s="1">
        <v>27958</v>
      </c>
      <c r="G8517" t="s">
        <v>100</v>
      </c>
      <c r="H8517" t="s">
        <v>58</v>
      </c>
      <c r="I8517">
        <v>28</v>
      </c>
      <c r="J8517" t="s">
        <v>27</v>
      </c>
      <c r="K8517" t="s">
        <v>89</v>
      </c>
      <c r="L8517" s="1">
        <v>49156.999305555997</v>
      </c>
      <c r="M8517" t="s">
        <v>15998</v>
      </c>
      <c r="N8517" t="s">
        <v>15999</v>
      </c>
      <c r="O8517" t="s">
        <v>16000</v>
      </c>
      <c r="P8517" t="s">
        <v>32</v>
      </c>
      <c r="Q8517" t="s">
        <v>55</v>
      </c>
      <c r="R8517" t="s">
        <v>34</v>
      </c>
      <c r="S8517" t="s">
        <v>35</v>
      </c>
      <c r="T8517" t="s">
        <v>60</v>
      </c>
      <c r="U8517">
        <f>YEAR(Sheet1[[#This Row],[Schedule RetirementDate]])</f>
        <v>2034</v>
      </c>
    </row>
    <row r="8518" spans="1:21" x14ac:dyDescent="0.25">
      <c r="A8518" t="s">
        <v>15975</v>
      </c>
      <c r="B8518" t="s">
        <v>21597</v>
      </c>
      <c r="C8518" t="s">
        <v>21610</v>
      </c>
      <c r="D8518" t="s">
        <v>13731</v>
      </c>
      <c r="E8518" t="s">
        <v>24</v>
      </c>
      <c r="F8518" s="1">
        <v>27429</v>
      </c>
      <c r="G8518" t="s">
        <v>52</v>
      </c>
      <c r="H8518" t="s">
        <v>58</v>
      </c>
      <c r="I8518">
        <v>3</v>
      </c>
      <c r="J8518" t="s">
        <v>27</v>
      </c>
      <c r="K8518" t="s">
        <v>28</v>
      </c>
      <c r="L8518" s="1">
        <v>49368.999988426003</v>
      </c>
      <c r="M8518" t="s">
        <v>15998</v>
      </c>
      <c r="N8518" t="s">
        <v>15999</v>
      </c>
      <c r="O8518" t="s">
        <v>16000</v>
      </c>
      <c r="P8518">
        <v>10002</v>
      </c>
      <c r="Q8518" t="s">
        <v>33</v>
      </c>
      <c r="R8518" t="s">
        <v>34</v>
      </c>
      <c r="S8518" t="s">
        <v>35</v>
      </c>
      <c r="T8518" t="s">
        <v>36</v>
      </c>
      <c r="U8518">
        <f>YEAR(Sheet1[[#This Row],[Schedule RetirementDate]])</f>
        <v>2035</v>
      </c>
    </row>
    <row r="8519" spans="1:21" x14ac:dyDescent="0.25">
      <c r="A8519" t="s">
        <v>15975</v>
      </c>
      <c r="B8519" t="s">
        <v>21597</v>
      </c>
      <c r="C8519" t="s">
        <v>21611</v>
      </c>
      <c r="D8519" t="s">
        <v>21612</v>
      </c>
      <c r="E8519" t="s">
        <v>39</v>
      </c>
      <c r="F8519" s="1">
        <v>32756</v>
      </c>
      <c r="G8519" t="s">
        <v>1047</v>
      </c>
      <c r="H8519" t="s">
        <v>105</v>
      </c>
      <c r="I8519">
        <v>99</v>
      </c>
      <c r="J8519" t="s">
        <v>27</v>
      </c>
      <c r="K8519" t="s">
        <v>289</v>
      </c>
      <c r="L8519" s="1">
        <v>54696.999305555997</v>
      </c>
      <c r="M8519" t="s">
        <v>15998</v>
      </c>
      <c r="N8519" t="s">
        <v>15999</v>
      </c>
      <c r="O8519" t="s">
        <v>16000</v>
      </c>
      <c r="P8519" t="s">
        <v>21613</v>
      </c>
      <c r="Q8519" t="s">
        <v>137</v>
      </c>
      <c r="R8519" t="s">
        <v>43</v>
      </c>
      <c r="S8519" t="s">
        <v>138</v>
      </c>
      <c r="T8519" t="s">
        <v>60</v>
      </c>
      <c r="U8519">
        <f>YEAR(Sheet1[[#This Row],[Schedule RetirementDate]])</f>
        <v>2049</v>
      </c>
    </row>
    <row r="8520" spans="1:21" x14ac:dyDescent="0.25">
      <c r="A8520" t="s">
        <v>15975</v>
      </c>
      <c r="B8520" t="s">
        <v>21597</v>
      </c>
      <c r="C8520" t="s">
        <v>21614</v>
      </c>
      <c r="D8520" t="s">
        <v>21615</v>
      </c>
      <c r="E8520" t="s">
        <v>24</v>
      </c>
      <c r="F8520" s="1">
        <v>26522</v>
      </c>
      <c r="G8520" t="s">
        <v>25</v>
      </c>
      <c r="H8520" t="s">
        <v>26</v>
      </c>
      <c r="I8520">
        <v>83</v>
      </c>
      <c r="J8520" t="s">
        <v>27</v>
      </c>
      <c r="K8520" t="s">
        <v>28</v>
      </c>
      <c r="L8520" s="1">
        <v>48457.999988426003</v>
      </c>
      <c r="M8520" t="s">
        <v>15998</v>
      </c>
      <c r="N8520" t="s">
        <v>15999</v>
      </c>
      <c r="O8520" t="s">
        <v>16000</v>
      </c>
      <c r="P8520" t="s">
        <v>21616</v>
      </c>
      <c r="Q8520" t="s">
        <v>137</v>
      </c>
      <c r="R8520" t="s">
        <v>43</v>
      </c>
      <c r="S8520" t="s">
        <v>44</v>
      </c>
      <c r="T8520" t="s">
        <v>36</v>
      </c>
      <c r="U8520">
        <f>YEAR(Sheet1[[#This Row],[Schedule RetirementDate]])</f>
        <v>2032</v>
      </c>
    </row>
    <row r="8521" spans="1:21" x14ac:dyDescent="0.25">
      <c r="A8521" t="s">
        <v>15975</v>
      </c>
      <c r="B8521" t="s">
        <v>21597</v>
      </c>
      <c r="C8521" t="s">
        <v>21617</v>
      </c>
      <c r="D8521" t="s">
        <v>21618</v>
      </c>
      <c r="E8521" t="s">
        <v>24</v>
      </c>
      <c r="F8521" s="1">
        <v>20338</v>
      </c>
      <c r="G8521" t="s">
        <v>25</v>
      </c>
      <c r="H8521" t="s">
        <v>26</v>
      </c>
      <c r="I8521">
        <v>83</v>
      </c>
      <c r="J8521" t="s">
        <v>27</v>
      </c>
      <c r="K8521" t="s">
        <v>28</v>
      </c>
      <c r="L8521" s="1">
        <v>42277.999988426003</v>
      </c>
      <c r="M8521" t="s">
        <v>15998</v>
      </c>
      <c r="N8521" t="s">
        <v>15999</v>
      </c>
      <c r="O8521" t="s">
        <v>16000</v>
      </c>
      <c r="P8521" t="s">
        <v>21619</v>
      </c>
      <c r="Q8521" t="s">
        <v>42</v>
      </c>
      <c r="R8521" t="s">
        <v>43</v>
      </c>
      <c r="S8521" t="s">
        <v>138</v>
      </c>
      <c r="T8521" t="s">
        <v>36</v>
      </c>
      <c r="U8521">
        <f>YEAR(Sheet1[[#This Row],[Schedule RetirementDate]])</f>
        <v>2015</v>
      </c>
    </row>
    <row r="8522" spans="1:21" x14ac:dyDescent="0.25">
      <c r="A8522" t="s">
        <v>15975</v>
      </c>
      <c r="B8522" t="s">
        <v>21597</v>
      </c>
      <c r="C8522" t="s">
        <v>21620</v>
      </c>
      <c r="D8522" t="s">
        <v>21621</v>
      </c>
      <c r="E8522" t="s">
        <v>39</v>
      </c>
      <c r="F8522" s="1">
        <v>30036</v>
      </c>
      <c r="G8522" t="s">
        <v>151</v>
      </c>
      <c r="H8522" t="s">
        <v>105</v>
      </c>
      <c r="I8522">
        <v>70</v>
      </c>
      <c r="J8522" t="s">
        <v>110</v>
      </c>
      <c r="K8522" t="s">
        <v>28</v>
      </c>
      <c r="L8522" s="1">
        <v>51226.999988426003</v>
      </c>
      <c r="M8522" t="s">
        <v>15998</v>
      </c>
      <c r="N8522" t="s">
        <v>15999</v>
      </c>
      <c r="O8522" t="s">
        <v>16000</v>
      </c>
      <c r="P8522">
        <v>6874</v>
      </c>
      <c r="Q8522" t="s">
        <v>119</v>
      </c>
      <c r="R8522" t="s">
        <v>65</v>
      </c>
      <c r="S8522" t="s">
        <v>35</v>
      </c>
      <c r="T8522" t="s">
        <v>36</v>
      </c>
      <c r="U8522">
        <f>YEAR(Sheet1[[#This Row],[Schedule RetirementDate]])</f>
        <v>2040</v>
      </c>
    </row>
    <row r="8523" spans="1:21" x14ac:dyDescent="0.25">
      <c r="A8523" t="s">
        <v>15975</v>
      </c>
      <c r="B8523" t="s">
        <v>21597</v>
      </c>
      <c r="C8523" t="s">
        <v>21622</v>
      </c>
      <c r="D8523" t="s">
        <v>21623</v>
      </c>
      <c r="E8523" t="s">
        <v>39</v>
      </c>
      <c r="F8523" s="1">
        <v>27385</v>
      </c>
      <c r="G8523" t="s">
        <v>93</v>
      </c>
      <c r="H8523" t="s">
        <v>94</v>
      </c>
      <c r="I8523">
        <v>200</v>
      </c>
      <c r="J8523" t="s">
        <v>27</v>
      </c>
      <c r="K8523" t="s">
        <v>28</v>
      </c>
      <c r="L8523" s="1">
        <v>49309.999988426003</v>
      </c>
      <c r="M8523" t="s">
        <v>15998</v>
      </c>
      <c r="N8523" t="s">
        <v>15999</v>
      </c>
      <c r="O8523" t="s">
        <v>16000</v>
      </c>
      <c r="P8523" t="s">
        <v>21624</v>
      </c>
      <c r="Q8523" t="s">
        <v>42</v>
      </c>
      <c r="R8523" t="s">
        <v>43</v>
      </c>
      <c r="S8523" t="s">
        <v>44</v>
      </c>
      <c r="T8523" t="s">
        <v>36</v>
      </c>
      <c r="U8523">
        <f>YEAR(Sheet1[[#This Row],[Schedule RetirementDate]])</f>
        <v>2034</v>
      </c>
    </row>
    <row r="8524" spans="1:21" x14ac:dyDescent="0.25">
      <c r="A8524" t="s">
        <v>15975</v>
      </c>
      <c r="B8524" t="s">
        <v>21597</v>
      </c>
      <c r="C8524" t="s">
        <v>21625</v>
      </c>
      <c r="D8524" t="s">
        <v>21626</v>
      </c>
      <c r="E8524" t="s">
        <v>39</v>
      </c>
      <c r="F8524" s="1">
        <v>23202</v>
      </c>
      <c r="G8524" t="s">
        <v>52</v>
      </c>
      <c r="H8524" t="s">
        <v>77</v>
      </c>
      <c r="I8524">
        <v>3</v>
      </c>
      <c r="J8524" t="s">
        <v>27</v>
      </c>
      <c r="K8524" t="s">
        <v>28</v>
      </c>
      <c r="L8524" s="1">
        <v>45138.999305555997</v>
      </c>
      <c r="M8524" t="s">
        <v>15998</v>
      </c>
      <c r="N8524" t="s">
        <v>15999</v>
      </c>
      <c r="O8524" t="s">
        <v>16000</v>
      </c>
      <c r="P8524" t="s">
        <v>32</v>
      </c>
      <c r="Q8524" t="s">
        <v>156</v>
      </c>
      <c r="R8524" t="s">
        <v>157</v>
      </c>
      <c r="S8524" t="s">
        <v>35</v>
      </c>
      <c r="T8524" t="s">
        <v>36</v>
      </c>
      <c r="U8524">
        <f>YEAR(Sheet1[[#This Row],[Schedule RetirementDate]])</f>
        <v>2023</v>
      </c>
    </row>
    <row r="8525" spans="1:21" x14ac:dyDescent="0.25">
      <c r="A8525" t="s">
        <v>15975</v>
      </c>
      <c r="B8525" t="s">
        <v>21597</v>
      </c>
      <c r="C8525" t="s">
        <v>21627</v>
      </c>
      <c r="D8525" t="s">
        <v>21628</v>
      </c>
      <c r="E8525" t="s">
        <v>24</v>
      </c>
      <c r="F8525" s="1">
        <v>22912</v>
      </c>
      <c r="G8525" t="s">
        <v>25</v>
      </c>
      <c r="H8525" t="s">
        <v>26</v>
      </c>
      <c r="I8525">
        <v>83</v>
      </c>
      <c r="J8525" t="s">
        <v>27</v>
      </c>
      <c r="K8525" t="s">
        <v>28</v>
      </c>
      <c r="L8525" s="1">
        <v>44834.999988426003</v>
      </c>
      <c r="M8525" t="s">
        <v>15998</v>
      </c>
      <c r="N8525" t="s">
        <v>15999</v>
      </c>
      <c r="O8525" t="s">
        <v>16000</v>
      </c>
      <c r="P8525" t="s">
        <v>21629</v>
      </c>
      <c r="Q8525" t="s">
        <v>130</v>
      </c>
      <c r="R8525" t="s">
        <v>65</v>
      </c>
      <c r="S8525" t="s">
        <v>35</v>
      </c>
      <c r="T8525" t="s">
        <v>36</v>
      </c>
      <c r="U8525">
        <f>YEAR(Sheet1[[#This Row],[Schedule RetirementDate]])</f>
        <v>2022</v>
      </c>
    </row>
    <row r="8526" spans="1:21" x14ac:dyDescent="0.25">
      <c r="A8526" t="s">
        <v>15975</v>
      </c>
      <c r="B8526" t="s">
        <v>21597</v>
      </c>
      <c r="C8526" t="s">
        <v>21630</v>
      </c>
      <c r="D8526" t="s">
        <v>21631</v>
      </c>
      <c r="E8526" t="s">
        <v>24</v>
      </c>
      <c r="F8526" s="1">
        <v>25123</v>
      </c>
      <c r="G8526" t="s">
        <v>25</v>
      </c>
      <c r="H8526" t="s">
        <v>26</v>
      </c>
      <c r="I8526">
        <v>83</v>
      </c>
      <c r="J8526" t="s">
        <v>27</v>
      </c>
      <c r="K8526" t="s">
        <v>28</v>
      </c>
      <c r="L8526" s="1">
        <v>47057.999988426003</v>
      </c>
      <c r="M8526" t="s">
        <v>15998</v>
      </c>
      <c r="N8526" t="s">
        <v>15999</v>
      </c>
      <c r="O8526" t="s">
        <v>16000</v>
      </c>
      <c r="P8526" t="s">
        <v>21632</v>
      </c>
      <c r="Q8526" t="s">
        <v>33</v>
      </c>
      <c r="R8526" t="s">
        <v>34</v>
      </c>
      <c r="S8526" t="s">
        <v>35</v>
      </c>
      <c r="T8526" t="s">
        <v>36</v>
      </c>
      <c r="U8526">
        <f>YEAR(Sheet1[[#This Row],[Schedule RetirementDate]])</f>
        <v>2028</v>
      </c>
    </row>
    <row r="8527" spans="1:21" x14ac:dyDescent="0.25">
      <c r="A8527" t="s">
        <v>15975</v>
      </c>
      <c r="B8527" t="s">
        <v>21633</v>
      </c>
      <c r="C8527" t="s">
        <v>21634</v>
      </c>
      <c r="D8527" t="s">
        <v>21635</v>
      </c>
      <c r="E8527" t="s">
        <v>39</v>
      </c>
      <c r="F8527" s="1">
        <v>31776</v>
      </c>
      <c r="G8527" t="s">
        <v>52</v>
      </c>
      <c r="H8527" t="s">
        <v>58</v>
      </c>
      <c r="I8527">
        <v>3</v>
      </c>
      <c r="J8527" t="s">
        <v>27</v>
      </c>
      <c r="K8527" t="s">
        <v>89</v>
      </c>
      <c r="L8527" s="1">
        <v>53692.999988426003</v>
      </c>
      <c r="M8527" t="s">
        <v>16089</v>
      </c>
      <c r="N8527" t="s">
        <v>19065</v>
      </c>
      <c r="O8527" t="s">
        <v>16091</v>
      </c>
      <c r="P8527" t="s">
        <v>21636</v>
      </c>
      <c r="Q8527" t="s">
        <v>119</v>
      </c>
      <c r="R8527" t="s">
        <v>65</v>
      </c>
      <c r="S8527" t="s">
        <v>35</v>
      </c>
      <c r="T8527" t="s">
        <v>60</v>
      </c>
      <c r="U8527">
        <f>YEAR(Sheet1[[#This Row],[Schedule RetirementDate]])</f>
        <v>2046</v>
      </c>
    </row>
    <row r="8528" spans="1:21" x14ac:dyDescent="0.25">
      <c r="A8528" t="s">
        <v>15975</v>
      </c>
      <c r="B8528" t="s">
        <v>21633</v>
      </c>
      <c r="C8528" t="s">
        <v>21637</v>
      </c>
      <c r="D8528" t="s">
        <v>21638</v>
      </c>
      <c r="E8528" t="s">
        <v>39</v>
      </c>
      <c r="F8528" s="1">
        <v>30319</v>
      </c>
      <c r="G8528" t="s">
        <v>104</v>
      </c>
      <c r="H8528" t="s">
        <v>452</v>
      </c>
      <c r="I8528">
        <v>100</v>
      </c>
      <c r="J8528" t="s">
        <v>27</v>
      </c>
      <c r="K8528" t="s">
        <v>28</v>
      </c>
      <c r="L8528" s="1">
        <v>52262.999988426003</v>
      </c>
      <c r="M8528" t="s">
        <v>16089</v>
      </c>
      <c r="N8528" t="s">
        <v>19065</v>
      </c>
      <c r="O8528" t="s">
        <v>16091</v>
      </c>
      <c r="P8528" t="s">
        <v>21639</v>
      </c>
      <c r="Q8528" t="s">
        <v>42</v>
      </c>
      <c r="R8528" t="s">
        <v>43</v>
      </c>
      <c r="S8528" t="s">
        <v>44</v>
      </c>
      <c r="T8528" t="s">
        <v>36</v>
      </c>
      <c r="U8528">
        <f>YEAR(Sheet1[[#This Row],[Schedule RetirementDate]])</f>
        <v>2043</v>
      </c>
    </row>
    <row r="8529" spans="1:21" x14ac:dyDescent="0.25">
      <c r="A8529" t="s">
        <v>15975</v>
      </c>
      <c r="B8529" t="s">
        <v>21633</v>
      </c>
      <c r="C8529" t="s">
        <v>21640</v>
      </c>
      <c r="D8529" t="s">
        <v>21641</v>
      </c>
      <c r="E8529" t="s">
        <v>39</v>
      </c>
      <c r="F8529" s="1">
        <v>30145</v>
      </c>
      <c r="G8529" t="s">
        <v>25</v>
      </c>
      <c r="H8529" t="s">
        <v>26</v>
      </c>
      <c r="I8529">
        <v>83</v>
      </c>
      <c r="J8529" t="s">
        <v>27</v>
      </c>
      <c r="K8529" t="s">
        <v>28</v>
      </c>
      <c r="L8529" s="1">
        <v>52078.999988426003</v>
      </c>
      <c r="M8529" t="s">
        <v>16089</v>
      </c>
      <c r="N8529" t="s">
        <v>19065</v>
      </c>
      <c r="O8529" t="s">
        <v>16091</v>
      </c>
      <c r="P8529" t="s">
        <v>20220</v>
      </c>
      <c r="Q8529" t="s">
        <v>130</v>
      </c>
      <c r="R8529" t="s">
        <v>65</v>
      </c>
      <c r="S8529" t="s">
        <v>35</v>
      </c>
      <c r="T8529" t="s">
        <v>60</v>
      </c>
      <c r="U8529">
        <f>YEAR(Sheet1[[#This Row],[Schedule RetirementDate]])</f>
        <v>2042</v>
      </c>
    </row>
    <row r="8530" spans="1:21" x14ac:dyDescent="0.25">
      <c r="A8530" t="s">
        <v>15975</v>
      </c>
      <c r="B8530" t="s">
        <v>21633</v>
      </c>
      <c r="C8530" t="s">
        <v>21642</v>
      </c>
      <c r="D8530" t="s">
        <v>21643</v>
      </c>
      <c r="E8530" t="s">
        <v>24</v>
      </c>
      <c r="F8530" s="1">
        <v>30712</v>
      </c>
      <c r="G8530" t="s">
        <v>52</v>
      </c>
      <c r="H8530" t="s">
        <v>58</v>
      </c>
      <c r="I8530">
        <v>3</v>
      </c>
      <c r="J8530" t="s">
        <v>27</v>
      </c>
      <c r="K8530" t="s">
        <v>89</v>
      </c>
      <c r="L8530" s="1">
        <v>52627.999305555997</v>
      </c>
      <c r="M8530" t="s">
        <v>16089</v>
      </c>
      <c r="N8530" t="s">
        <v>19065</v>
      </c>
      <c r="O8530" t="s">
        <v>16091</v>
      </c>
      <c r="P8530" t="s">
        <v>21644</v>
      </c>
      <c r="Q8530" t="s">
        <v>130</v>
      </c>
      <c r="R8530" t="s">
        <v>65</v>
      </c>
      <c r="S8530" t="s">
        <v>35</v>
      </c>
      <c r="T8530" t="s">
        <v>36</v>
      </c>
      <c r="U8530">
        <f>YEAR(Sheet1[[#This Row],[Schedule RetirementDate]])</f>
        <v>2044</v>
      </c>
    </row>
    <row r="8531" spans="1:21" x14ac:dyDescent="0.25">
      <c r="A8531" t="s">
        <v>15975</v>
      </c>
      <c r="B8531" t="s">
        <v>21633</v>
      </c>
      <c r="C8531" t="s">
        <v>21645</v>
      </c>
      <c r="D8531" t="s">
        <v>21646</v>
      </c>
      <c r="E8531" t="s">
        <v>39</v>
      </c>
      <c r="F8531" s="1">
        <v>24305</v>
      </c>
      <c r="G8531" t="s">
        <v>52</v>
      </c>
      <c r="H8531" t="s">
        <v>53</v>
      </c>
      <c r="I8531">
        <v>3</v>
      </c>
      <c r="J8531" t="s">
        <v>27</v>
      </c>
      <c r="K8531" t="s">
        <v>28</v>
      </c>
      <c r="L8531" s="1">
        <v>46234.999988426003</v>
      </c>
      <c r="M8531" t="s">
        <v>16089</v>
      </c>
      <c r="N8531" t="s">
        <v>19065</v>
      </c>
      <c r="O8531" t="s">
        <v>16091</v>
      </c>
      <c r="P8531" t="s">
        <v>21647</v>
      </c>
      <c r="Q8531" t="s">
        <v>126</v>
      </c>
      <c r="R8531" t="s">
        <v>43</v>
      </c>
      <c r="S8531" t="s">
        <v>44</v>
      </c>
      <c r="T8531" t="s">
        <v>36</v>
      </c>
      <c r="U8531">
        <f>YEAR(Sheet1[[#This Row],[Schedule RetirementDate]])</f>
        <v>2026</v>
      </c>
    </row>
    <row r="8532" spans="1:21" x14ac:dyDescent="0.25">
      <c r="A8532" t="s">
        <v>15975</v>
      </c>
      <c r="B8532" t="s">
        <v>21633</v>
      </c>
      <c r="C8532" t="s">
        <v>21648</v>
      </c>
      <c r="D8532" t="s">
        <v>21649</v>
      </c>
      <c r="E8532" t="s">
        <v>39</v>
      </c>
      <c r="F8532" s="1">
        <v>30063</v>
      </c>
      <c r="G8532" t="s">
        <v>25</v>
      </c>
      <c r="H8532" t="s">
        <v>26</v>
      </c>
      <c r="I8532">
        <v>83</v>
      </c>
      <c r="J8532" t="s">
        <v>27</v>
      </c>
      <c r="K8532" t="s">
        <v>28</v>
      </c>
      <c r="L8532" s="1">
        <v>51986.999988426003</v>
      </c>
      <c r="M8532" t="s">
        <v>16089</v>
      </c>
      <c r="N8532" t="s">
        <v>19065</v>
      </c>
      <c r="O8532" t="s">
        <v>16091</v>
      </c>
      <c r="P8532" t="s">
        <v>21650</v>
      </c>
      <c r="Q8532" t="s">
        <v>202</v>
      </c>
      <c r="R8532" t="s">
        <v>43</v>
      </c>
      <c r="S8532" t="s">
        <v>44</v>
      </c>
      <c r="T8532" t="s">
        <v>36</v>
      </c>
      <c r="U8532">
        <f>YEAR(Sheet1[[#This Row],[Schedule RetirementDate]])</f>
        <v>2042</v>
      </c>
    </row>
    <row r="8533" spans="1:21" x14ac:dyDescent="0.25">
      <c r="A8533" t="s">
        <v>15975</v>
      </c>
      <c r="B8533" t="s">
        <v>21633</v>
      </c>
      <c r="C8533" t="s">
        <v>21651</v>
      </c>
      <c r="D8533" t="s">
        <v>6794</v>
      </c>
      <c r="E8533" t="s">
        <v>39</v>
      </c>
      <c r="F8533" s="1">
        <v>27913</v>
      </c>
      <c r="G8533" t="s">
        <v>25</v>
      </c>
      <c r="H8533" t="s">
        <v>26</v>
      </c>
      <c r="I8533">
        <v>83</v>
      </c>
      <c r="J8533" t="s">
        <v>27</v>
      </c>
      <c r="K8533" t="s">
        <v>28</v>
      </c>
      <c r="L8533" s="1">
        <v>49856.999988426003</v>
      </c>
      <c r="M8533" t="s">
        <v>16089</v>
      </c>
      <c r="N8533" t="s">
        <v>19065</v>
      </c>
      <c r="O8533" t="s">
        <v>16091</v>
      </c>
      <c r="P8533">
        <v>20185</v>
      </c>
      <c r="Q8533" t="s">
        <v>130</v>
      </c>
      <c r="R8533" t="s">
        <v>65</v>
      </c>
      <c r="S8533" t="s">
        <v>35</v>
      </c>
      <c r="T8533" t="s">
        <v>36</v>
      </c>
      <c r="U8533">
        <f>YEAR(Sheet1[[#This Row],[Schedule RetirementDate]])</f>
        <v>2036</v>
      </c>
    </row>
    <row r="8534" spans="1:21" x14ac:dyDescent="0.25">
      <c r="A8534" t="s">
        <v>15975</v>
      </c>
      <c r="B8534" t="s">
        <v>21633</v>
      </c>
      <c r="C8534" t="s">
        <v>21652</v>
      </c>
      <c r="D8534" t="s">
        <v>9899</v>
      </c>
      <c r="E8534" t="s">
        <v>24</v>
      </c>
      <c r="F8534" s="1">
        <v>30347</v>
      </c>
      <c r="G8534" t="s">
        <v>52</v>
      </c>
      <c r="H8534" t="s">
        <v>58</v>
      </c>
      <c r="I8534">
        <v>3</v>
      </c>
      <c r="J8534" t="s">
        <v>27</v>
      </c>
      <c r="K8534" t="s">
        <v>89</v>
      </c>
      <c r="L8534" s="1">
        <v>52262.999305555997</v>
      </c>
      <c r="M8534" t="s">
        <v>16089</v>
      </c>
      <c r="N8534" t="s">
        <v>19065</v>
      </c>
      <c r="O8534" t="s">
        <v>16091</v>
      </c>
      <c r="P8534">
        <v>5411</v>
      </c>
      <c r="Q8534" t="s">
        <v>137</v>
      </c>
      <c r="R8534" t="s">
        <v>43</v>
      </c>
      <c r="S8534" t="s">
        <v>44</v>
      </c>
      <c r="T8534" t="s">
        <v>60</v>
      </c>
      <c r="U8534">
        <f>YEAR(Sheet1[[#This Row],[Schedule RetirementDate]])</f>
        <v>2043</v>
      </c>
    </row>
    <row r="8535" spans="1:21" x14ac:dyDescent="0.25">
      <c r="A8535" t="s">
        <v>15975</v>
      </c>
      <c r="B8535" t="s">
        <v>21633</v>
      </c>
      <c r="C8535" t="s">
        <v>21653</v>
      </c>
      <c r="D8535" t="s">
        <v>21654</v>
      </c>
      <c r="E8535" t="s">
        <v>39</v>
      </c>
      <c r="F8535" s="1">
        <v>32780</v>
      </c>
      <c r="G8535" t="s">
        <v>52</v>
      </c>
      <c r="H8535" t="s">
        <v>58</v>
      </c>
      <c r="I8535">
        <v>3</v>
      </c>
      <c r="J8535" t="s">
        <v>27</v>
      </c>
      <c r="K8535" t="s">
        <v>89</v>
      </c>
      <c r="L8535" s="1">
        <v>54696.999988426003</v>
      </c>
      <c r="M8535" t="s">
        <v>16089</v>
      </c>
      <c r="N8535" t="s">
        <v>19065</v>
      </c>
      <c r="O8535" t="s">
        <v>16091</v>
      </c>
      <c r="P8535" t="s">
        <v>21655</v>
      </c>
      <c r="Q8535" t="s">
        <v>49</v>
      </c>
      <c r="R8535" t="s">
        <v>34</v>
      </c>
      <c r="S8535" t="s">
        <v>35</v>
      </c>
      <c r="T8535" t="s">
        <v>60</v>
      </c>
      <c r="U8535">
        <f>YEAR(Sheet1[[#This Row],[Schedule RetirementDate]])</f>
        <v>2049</v>
      </c>
    </row>
    <row r="8536" spans="1:21" x14ac:dyDescent="0.25">
      <c r="A8536" t="s">
        <v>15975</v>
      </c>
      <c r="B8536" t="s">
        <v>21633</v>
      </c>
      <c r="C8536" t="s">
        <v>21656</v>
      </c>
      <c r="D8536" t="s">
        <v>21657</v>
      </c>
      <c r="E8536" t="s">
        <v>39</v>
      </c>
      <c r="F8536" s="1">
        <v>23916</v>
      </c>
      <c r="G8536" t="s">
        <v>25</v>
      </c>
      <c r="H8536" t="s">
        <v>26</v>
      </c>
      <c r="I8536">
        <v>83</v>
      </c>
      <c r="J8536" t="s">
        <v>27</v>
      </c>
      <c r="K8536" t="s">
        <v>28</v>
      </c>
      <c r="L8536" s="1">
        <v>45838.999988426003</v>
      </c>
      <c r="M8536" t="s">
        <v>16089</v>
      </c>
      <c r="N8536" t="s">
        <v>19065</v>
      </c>
      <c r="O8536" t="s">
        <v>16091</v>
      </c>
      <c r="P8536" t="s">
        <v>21658</v>
      </c>
      <c r="Q8536" t="s">
        <v>33</v>
      </c>
      <c r="R8536" t="s">
        <v>34</v>
      </c>
      <c r="S8536" t="s">
        <v>35</v>
      </c>
      <c r="T8536" t="s">
        <v>36</v>
      </c>
      <c r="U8536">
        <f>YEAR(Sheet1[[#This Row],[Schedule RetirementDate]])</f>
        <v>2025</v>
      </c>
    </row>
    <row r="8537" spans="1:21" x14ac:dyDescent="0.25">
      <c r="A8537" t="s">
        <v>15975</v>
      </c>
      <c r="B8537" t="s">
        <v>21633</v>
      </c>
      <c r="C8537" t="s">
        <v>21659</v>
      </c>
      <c r="D8537" t="s">
        <v>21660</v>
      </c>
      <c r="E8537" t="s">
        <v>39</v>
      </c>
      <c r="F8537" s="1">
        <v>28965</v>
      </c>
      <c r="G8537" t="s">
        <v>25</v>
      </c>
      <c r="H8537" t="s">
        <v>105</v>
      </c>
      <c r="I8537">
        <v>83</v>
      </c>
      <c r="J8537" t="s">
        <v>27</v>
      </c>
      <c r="K8537" t="s">
        <v>89</v>
      </c>
      <c r="L8537" s="1">
        <v>50890.999988426003</v>
      </c>
      <c r="M8537" t="s">
        <v>16089</v>
      </c>
      <c r="N8537" t="s">
        <v>19065</v>
      </c>
      <c r="O8537" t="s">
        <v>16091</v>
      </c>
      <c r="P8537">
        <v>225</v>
      </c>
      <c r="Q8537" t="s">
        <v>33</v>
      </c>
      <c r="R8537" t="s">
        <v>34</v>
      </c>
      <c r="S8537" t="s">
        <v>35</v>
      </c>
      <c r="T8537" t="s">
        <v>36</v>
      </c>
      <c r="U8537">
        <f>YEAR(Sheet1[[#This Row],[Schedule RetirementDate]])</f>
        <v>2039</v>
      </c>
    </row>
    <row r="8538" spans="1:21" x14ac:dyDescent="0.25">
      <c r="A8538" t="s">
        <v>15975</v>
      </c>
      <c r="B8538" t="s">
        <v>21633</v>
      </c>
      <c r="C8538" t="s">
        <v>21661</v>
      </c>
      <c r="D8538" t="s">
        <v>21662</v>
      </c>
      <c r="E8538" t="s">
        <v>24</v>
      </c>
      <c r="F8538" s="1">
        <v>24564</v>
      </c>
      <c r="G8538" t="s">
        <v>499</v>
      </c>
      <c r="H8538" t="s">
        <v>105</v>
      </c>
      <c r="I8538">
        <v>101</v>
      </c>
      <c r="J8538" t="s">
        <v>27</v>
      </c>
      <c r="K8538" t="s">
        <v>28</v>
      </c>
      <c r="L8538" s="1">
        <v>46507.999988426003</v>
      </c>
      <c r="M8538" t="s">
        <v>16089</v>
      </c>
      <c r="N8538" t="s">
        <v>19065</v>
      </c>
      <c r="O8538" t="s">
        <v>16091</v>
      </c>
      <c r="P8538" t="s">
        <v>21663</v>
      </c>
      <c r="Q8538" t="s">
        <v>119</v>
      </c>
      <c r="R8538" t="s">
        <v>65</v>
      </c>
      <c r="S8538" t="s">
        <v>35</v>
      </c>
      <c r="T8538" t="s">
        <v>36</v>
      </c>
      <c r="U8538">
        <f>YEAR(Sheet1[[#This Row],[Schedule RetirementDate]])</f>
        <v>2027</v>
      </c>
    </row>
    <row r="8539" spans="1:21" x14ac:dyDescent="0.25">
      <c r="A8539" t="s">
        <v>15975</v>
      </c>
      <c r="B8539" t="s">
        <v>21633</v>
      </c>
      <c r="C8539" t="s">
        <v>21664</v>
      </c>
      <c r="D8539" t="s">
        <v>21277</v>
      </c>
      <c r="E8539" t="s">
        <v>24</v>
      </c>
      <c r="F8539" s="1">
        <v>25155</v>
      </c>
      <c r="G8539" t="s">
        <v>25</v>
      </c>
      <c r="H8539" t="s">
        <v>26</v>
      </c>
      <c r="I8539">
        <v>83</v>
      </c>
      <c r="J8539" t="s">
        <v>27</v>
      </c>
      <c r="K8539" t="s">
        <v>28</v>
      </c>
      <c r="L8539" s="1">
        <v>47087.999305555997</v>
      </c>
      <c r="M8539" t="s">
        <v>16089</v>
      </c>
      <c r="N8539" t="s">
        <v>19065</v>
      </c>
      <c r="O8539" t="s">
        <v>16091</v>
      </c>
      <c r="P8539">
        <v>211</v>
      </c>
      <c r="Q8539" t="s">
        <v>380</v>
      </c>
      <c r="R8539" t="s">
        <v>43</v>
      </c>
      <c r="S8539" t="s">
        <v>35</v>
      </c>
      <c r="T8539" t="s">
        <v>36</v>
      </c>
      <c r="U8539">
        <f>YEAR(Sheet1[[#This Row],[Schedule RetirementDate]])</f>
        <v>2028</v>
      </c>
    </row>
    <row r="8540" spans="1:21" x14ac:dyDescent="0.25">
      <c r="A8540" t="s">
        <v>15975</v>
      </c>
      <c r="B8540" t="s">
        <v>21633</v>
      </c>
      <c r="C8540" t="s">
        <v>21665</v>
      </c>
      <c r="D8540" t="s">
        <v>21666</v>
      </c>
      <c r="E8540" t="s">
        <v>39</v>
      </c>
      <c r="F8540" s="1">
        <v>24331</v>
      </c>
      <c r="G8540" t="s">
        <v>104</v>
      </c>
      <c r="H8540" t="s">
        <v>452</v>
      </c>
      <c r="I8540">
        <v>100</v>
      </c>
      <c r="J8540" t="s">
        <v>27</v>
      </c>
      <c r="K8540" t="s">
        <v>28</v>
      </c>
      <c r="L8540" s="1">
        <v>46265.999305555997</v>
      </c>
      <c r="M8540" t="s">
        <v>16089</v>
      </c>
      <c r="N8540" t="s">
        <v>19065</v>
      </c>
      <c r="O8540" t="s">
        <v>16091</v>
      </c>
      <c r="P8540" t="s">
        <v>21667</v>
      </c>
      <c r="Q8540" t="s">
        <v>42</v>
      </c>
      <c r="R8540" t="s">
        <v>43</v>
      </c>
      <c r="S8540" t="s">
        <v>44</v>
      </c>
      <c r="T8540" t="s">
        <v>36</v>
      </c>
      <c r="U8540">
        <f>YEAR(Sheet1[[#This Row],[Schedule RetirementDate]])</f>
        <v>2026</v>
      </c>
    </row>
    <row r="8541" spans="1:21" x14ac:dyDescent="0.25">
      <c r="A8541" t="s">
        <v>15975</v>
      </c>
      <c r="B8541" t="s">
        <v>21668</v>
      </c>
      <c r="C8541" t="s">
        <v>21669</v>
      </c>
      <c r="D8541" t="s">
        <v>21670</v>
      </c>
      <c r="E8541" t="s">
        <v>39</v>
      </c>
      <c r="F8541" s="1">
        <v>25569</v>
      </c>
      <c r="G8541" t="s">
        <v>25</v>
      </c>
      <c r="H8541" t="s">
        <v>26</v>
      </c>
      <c r="I8541">
        <v>83</v>
      </c>
      <c r="J8541" t="s">
        <v>27</v>
      </c>
      <c r="K8541" t="s">
        <v>28</v>
      </c>
      <c r="L8541" s="1">
        <v>47483.999988426003</v>
      </c>
      <c r="M8541" t="s">
        <v>16792</v>
      </c>
      <c r="N8541" t="s">
        <v>18715</v>
      </c>
      <c r="O8541" t="s">
        <v>16794</v>
      </c>
      <c r="P8541" t="s">
        <v>32</v>
      </c>
      <c r="Q8541" t="s">
        <v>33</v>
      </c>
      <c r="R8541" t="s">
        <v>34</v>
      </c>
      <c r="S8541" t="s">
        <v>35</v>
      </c>
      <c r="T8541" t="s">
        <v>36</v>
      </c>
      <c r="U8541">
        <f>YEAR(Sheet1[[#This Row],[Schedule RetirementDate]])</f>
        <v>2029</v>
      </c>
    </row>
    <row r="8542" spans="1:21" x14ac:dyDescent="0.25">
      <c r="A8542" t="s">
        <v>15975</v>
      </c>
      <c r="B8542" t="s">
        <v>21668</v>
      </c>
      <c r="C8542" t="s">
        <v>21671</v>
      </c>
      <c r="D8542" t="s">
        <v>21672</v>
      </c>
      <c r="E8542" t="s">
        <v>39</v>
      </c>
      <c r="F8542" s="1">
        <v>30645</v>
      </c>
      <c r="G8542" t="s">
        <v>151</v>
      </c>
      <c r="H8542" t="s">
        <v>105</v>
      </c>
      <c r="I8542">
        <v>70</v>
      </c>
      <c r="J8542" t="s">
        <v>110</v>
      </c>
      <c r="K8542" t="s">
        <v>28</v>
      </c>
      <c r="L8542" s="1">
        <v>51835.999305555997</v>
      </c>
      <c r="M8542" t="s">
        <v>16792</v>
      </c>
      <c r="N8542" t="s">
        <v>18715</v>
      </c>
      <c r="O8542" t="s">
        <v>16794</v>
      </c>
      <c r="P8542" t="s">
        <v>21673</v>
      </c>
      <c r="Q8542" t="s">
        <v>82</v>
      </c>
      <c r="R8542" t="s">
        <v>83</v>
      </c>
      <c r="S8542" t="s">
        <v>35</v>
      </c>
      <c r="T8542" t="s">
        <v>36</v>
      </c>
      <c r="U8542">
        <f>YEAR(Sheet1[[#This Row],[Schedule RetirementDate]])</f>
        <v>2041</v>
      </c>
    </row>
    <row r="8543" spans="1:21" x14ac:dyDescent="0.25">
      <c r="A8543" t="s">
        <v>15975</v>
      </c>
      <c r="B8543" t="s">
        <v>21668</v>
      </c>
      <c r="C8543" t="s">
        <v>21674</v>
      </c>
      <c r="D8543" t="s">
        <v>13377</v>
      </c>
      <c r="E8543" t="s">
        <v>39</v>
      </c>
      <c r="F8543" s="1">
        <v>27736</v>
      </c>
      <c r="G8543" t="s">
        <v>434</v>
      </c>
      <c r="H8543" t="s">
        <v>105</v>
      </c>
      <c r="I8543">
        <v>70</v>
      </c>
      <c r="J8543" t="s">
        <v>110</v>
      </c>
      <c r="K8543" t="s">
        <v>28</v>
      </c>
      <c r="L8543" s="1">
        <v>48944.999988426003</v>
      </c>
      <c r="M8543" t="s">
        <v>16792</v>
      </c>
      <c r="N8543" t="s">
        <v>18715</v>
      </c>
      <c r="O8543" t="s">
        <v>16794</v>
      </c>
      <c r="P8543" t="s">
        <v>3859</v>
      </c>
      <c r="Q8543" t="s">
        <v>49</v>
      </c>
      <c r="R8543" t="s">
        <v>34</v>
      </c>
      <c r="S8543" t="s">
        <v>44</v>
      </c>
      <c r="T8543" t="s">
        <v>60</v>
      </c>
      <c r="U8543">
        <f>YEAR(Sheet1[[#This Row],[Schedule RetirementDate]])</f>
        <v>2033</v>
      </c>
    </row>
    <row r="8544" spans="1:21" x14ac:dyDescent="0.25">
      <c r="A8544" t="s">
        <v>15975</v>
      </c>
      <c r="B8544" t="s">
        <v>21668</v>
      </c>
      <c r="C8544" t="s">
        <v>21675</v>
      </c>
      <c r="D8544" t="s">
        <v>21676</v>
      </c>
      <c r="E8544" t="s">
        <v>39</v>
      </c>
      <c r="F8544" s="1">
        <v>28165</v>
      </c>
      <c r="G8544" t="s">
        <v>192</v>
      </c>
      <c r="H8544" t="s">
        <v>105</v>
      </c>
      <c r="I8544">
        <v>11</v>
      </c>
      <c r="J8544" t="s">
        <v>110</v>
      </c>
      <c r="K8544" t="s">
        <v>28</v>
      </c>
      <c r="L8544" s="1">
        <v>49368.999988426003</v>
      </c>
      <c r="M8544" t="s">
        <v>16792</v>
      </c>
      <c r="N8544" t="s">
        <v>18715</v>
      </c>
      <c r="O8544" t="s">
        <v>16794</v>
      </c>
      <c r="P8544" t="s">
        <v>21677</v>
      </c>
      <c r="Q8544" t="s">
        <v>33</v>
      </c>
      <c r="R8544" t="s">
        <v>34</v>
      </c>
      <c r="S8544" t="s">
        <v>138</v>
      </c>
      <c r="T8544" t="s">
        <v>36</v>
      </c>
      <c r="U8544">
        <f>YEAR(Sheet1[[#This Row],[Schedule RetirementDate]])</f>
        <v>2035</v>
      </c>
    </row>
    <row r="8545" spans="1:21" x14ac:dyDescent="0.25">
      <c r="A8545" t="s">
        <v>15975</v>
      </c>
      <c r="B8545" t="s">
        <v>21668</v>
      </c>
      <c r="C8545" t="s">
        <v>21678</v>
      </c>
      <c r="D8545" t="s">
        <v>21679</v>
      </c>
      <c r="E8545" t="s">
        <v>39</v>
      </c>
      <c r="F8545" s="1">
        <v>23825</v>
      </c>
      <c r="G8545" t="s">
        <v>151</v>
      </c>
      <c r="H8545" t="s">
        <v>105</v>
      </c>
      <c r="I8545">
        <v>70</v>
      </c>
      <c r="J8545" t="s">
        <v>110</v>
      </c>
      <c r="K8545" t="s">
        <v>28</v>
      </c>
      <c r="L8545" s="1">
        <v>44651.999988426003</v>
      </c>
      <c r="M8545" t="s">
        <v>16792</v>
      </c>
      <c r="N8545" t="s">
        <v>18715</v>
      </c>
      <c r="O8545" t="s">
        <v>16794</v>
      </c>
      <c r="P8545" t="s">
        <v>3704</v>
      </c>
      <c r="Q8545" t="s">
        <v>42</v>
      </c>
      <c r="R8545" t="s">
        <v>43</v>
      </c>
      <c r="S8545" t="s">
        <v>44</v>
      </c>
      <c r="T8545" t="s">
        <v>36</v>
      </c>
      <c r="U8545">
        <f>YEAR(Sheet1[[#This Row],[Schedule RetirementDate]])</f>
        <v>2022</v>
      </c>
    </row>
    <row r="8546" spans="1:21" x14ac:dyDescent="0.25">
      <c r="A8546" t="s">
        <v>15975</v>
      </c>
      <c r="B8546" t="s">
        <v>21668</v>
      </c>
      <c r="C8546" t="s">
        <v>21680</v>
      </c>
      <c r="D8546" t="s">
        <v>21681</v>
      </c>
      <c r="E8546" t="s">
        <v>39</v>
      </c>
      <c r="F8546" s="1">
        <v>26726</v>
      </c>
      <c r="G8546" t="s">
        <v>681</v>
      </c>
      <c r="H8546" t="s">
        <v>682</v>
      </c>
      <c r="I8546">
        <v>15</v>
      </c>
      <c r="J8546" t="s">
        <v>110</v>
      </c>
      <c r="K8546" t="s">
        <v>28</v>
      </c>
      <c r="L8546" s="1">
        <v>48669.999988426003</v>
      </c>
      <c r="M8546" t="s">
        <v>16792</v>
      </c>
      <c r="N8546" t="s">
        <v>18715</v>
      </c>
      <c r="O8546" t="s">
        <v>16794</v>
      </c>
      <c r="P8546" t="s">
        <v>32</v>
      </c>
      <c r="Q8546" t="s">
        <v>119</v>
      </c>
      <c r="R8546" t="s">
        <v>65</v>
      </c>
      <c r="S8546" t="s">
        <v>35</v>
      </c>
      <c r="T8546" t="s">
        <v>36</v>
      </c>
      <c r="U8546">
        <f>YEAR(Sheet1[[#This Row],[Schedule RetirementDate]])</f>
        <v>2033</v>
      </c>
    </row>
    <row r="8547" spans="1:21" x14ac:dyDescent="0.25">
      <c r="A8547" t="s">
        <v>15975</v>
      </c>
      <c r="B8547" t="s">
        <v>21668</v>
      </c>
      <c r="C8547" t="s">
        <v>21682</v>
      </c>
      <c r="D8547" t="s">
        <v>13000</v>
      </c>
      <c r="E8547" t="s">
        <v>24</v>
      </c>
      <c r="F8547" s="1">
        <v>30195</v>
      </c>
      <c r="G8547" t="s">
        <v>52</v>
      </c>
      <c r="H8547" t="s">
        <v>105</v>
      </c>
      <c r="I8547">
        <v>3</v>
      </c>
      <c r="J8547" t="s">
        <v>27</v>
      </c>
      <c r="K8547" t="s">
        <v>89</v>
      </c>
      <c r="L8547" s="1">
        <v>52109.999988426003</v>
      </c>
      <c r="M8547" t="s">
        <v>16792</v>
      </c>
      <c r="N8547" t="s">
        <v>18715</v>
      </c>
      <c r="O8547" t="s">
        <v>16794</v>
      </c>
      <c r="P8547" t="s">
        <v>21683</v>
      </c>
      <c r="Q8547" t="s">
        <v>33</v>
      </c>
      <c r="R8547" t="s">
        <v>34</v>
      </c>
      <c r="S8547" t="s">
        <v>35</v>
      </c>
      <c r="T8547" t="s">
        <v>60</v>
      </c>
      <c r="U8547">
        <f>YEAR(Sheet1[[#This Row],[Schedule RetirementDate]])</f>
        <v>2042</v>
      </c>
    </row>
    <row r="8548" spans="1:21" x14ac:dyDescent="0.25">
      <c r="A8548" t="s">
        <v>15975</v>
      </c>
      <c r="B8548" t="s">
        <v>21668</v>
      </c>
      <c r="C8548" t="s">
        <v>21684</v>
      </c>
      <c r="D8548" t="s">
        <v>21685</v>
      </c>
      <c r="E8548" t="s">
        <v>39</v>
      </c>
      <c r="F8548" s="1">
        <v>31269</v>
      </c>
      <c r="G8548" t="s">
        <v>52</v>
      </c>
      <c r="H8548" t="s">
        <v>58</v>
      </c>
      <c r="I8548">
        <v>3</v>
      </c>
      <c r="J8548" t="s">
        <v>27</v>
      </c>
      <c r="K8548" t="s">
        <v>89</v>
      </c>
      <c r="L8548" s="1">
        <v>53205.999988426003</v>
      </c>
      <c r="M8548" t="s">
        <v>16792</v>
      </c>
      <c r="N8548" t="s">
        <v>18715</v>
      </c>
      <c r="O8548" t="s">
        <v>16794</v>
      </c>
      <c r="P8548">
        <v>125</v>
      </c>
      <c r="Q8548" t="s">
        <v>130</v>
      </c>
      <c r="R8548" t="s">
        <v>65</v>
      </c>
      <c r="S8548" t="s">
        <v>35</v>
      </c>
      <c r="T8548" t="s">
        <v>60</v>
      </c>
      <c r="U8548">
        <f>YEAR(Sheet1[[#This Row],[Schedule RetirementDate]])</f>
        <v>2045</v>
      </c>
    </row>
    <row r="8549" spans="1:21" x14ac:dyDescent="0.25">
      <c r="A8549" t="s">
        <v>15975</v>
      </c>
      <c r="B8549" t="s">
        <v>21668</v>
      </c>
      <c r="C8549" t="s">
        <v>21686</v>
      </c>
      <c r="D8549" t="s">
        <v>14030</v>
      </c>
      <c r="E8549" t="s">
        <v>39</v>
      </c>
      <c r="F8549" s="1">
        <v>24087</v>
      </c>
      <c r="G8549" t="s">
        <v>25</v>
      </c>
      <c r="H8549" t="s">
        <v>452</v>
      </c>
      <c r="I8549">
        <v>83</v>
      </c>
      <c r="J8549" t="s">
        <v>27</v>
      </c>
      <c r="K8549" t="s">
        <v>28</v>
      </c>
      <c r="L8549" s="1">
        <v>46022.999305555997</v>
      </c>
      <c r="M8549" t="s">
        <v>16792</v>
      </c>
      <c r="N8549" t="s">
        <v>18715</v>
      </c>
      <c r="O8549" t="s">
        <v>16794</v>
      </c>
      <c r="P8549" t="s">
        <v>21687</v>
      </c>
      <c r="Q8549" t="s">
        <v>42</v>
      </c>
      <c r="R8549" t="s">
        <v>43</v>
      </c>
      <c r="S8549" t="s">
        <v>44</v>
      </c>
      <c r="T8549" t="s">
        <v>36</v>
      </c>
      <c r="U8549">
        <f>YEAR(Sheet1[[#This Row],[Schedule RetirementDate]])</f>
        <v>2025</v>
      </c>
    </row>
    <row r="8550" spans="1:21" x14ac:dyDescent="0.25">
      <c r="A8550" t="s">
        <v>15975</v>
      </c>
      <c r="B8550" t="s">
        <v>21668</v>
      </c>
      <c r="C8550" t="s">
        <v>21688</v>
      </c>
      <c r="D8550" t="s">
        <v>21689</v>
      </c>
      <c r="E8550" t="s">
        <v>39</v>
      </c>
      <c r="F8550" s="1">
        <v>30693</v>
      </c>
      <c r="G8550" t="s">
        <v>104</v>
      </c>
      <c r="H8550" t="s">
        <v>452</v>
      </c>
      <c r="I8550">
        <v>100</v>
      </c>
      <c r="J8550" t="s">
        <v>27</v>
      </c>
      <c r="K8550" t="s">
        <v>89</v>
      </c>
      <c r="L8550" s="1">
        <v>52627.999988426003</v>
      </c>
      <c r="M8550" t="s">
        <v>16792</v>
      </c>
      <c r="N8550" t="s">
        <v>18715</v>
      </c>
      <c r="O8550" t="s">
        <v>16794</v>
      </c>
      <c r="P8550">
        <v>4</v>
      </c>
      <c r="Q8550" t="s">
        <v>42</v>
      </c>
      <c r="R8550" t="s">
        <v>43</v>
      </c>
      <c r="S8550" t="s">
        <v>44</v>
      </c>
      <c r="T8550" t="s">
        <v>60</v>
      </c>
      <c r="U8550">
        <f>YEAR(Sheet1[[#This Row],[Schedule RetirementDate]])</f>
        <v>2044</v>
      </c>
    </row>
    <row r="8551" spans="1:21" x14ac:dyDescent="0.25">
      <c r="A8551" t="s">
        <v>15975</v>
      </c>
      <c r="B8551" t="s">
        <v>21668</v>
      </c>
      <c r="C8551" t="s">
        <v>21690</v>
      </c>
      <c r="D8551" t="s">
        <v>21691</v>
      </c>
      <c r="E8551" t="s">
        <v>39</v>
      </c>
      <c r="F8551" s="1">
        <v>31309</v>
      </c>
      <c r="G8551" t="s">
        <v>958</v>
      </c>
      <c r="H8551" t="s">
        <v>105</v>
      </c>
      <c r="I8551">
        <v>70</v>
      </c>
      <c r="J8551" t="s">
        <v>110</v>
      </c>
      <c r="K8551" t="s">
        <v>289</v>
      </c>
      <c r="L8551" s="1">
        <v>52504.999988426003</v>
      </c>
      <c r="M8551" t="s">
        <v>16792</v>
      </c>
      <c r="N8551" t="s">
        <v>18715</v>
      </c>
      <c r="O8551" t="s">
        <v>16794</v>
      </c>
      <c r="P8551">
        <v>9031</v>
      </c>
      <c r="Q8551" t="s">
        <v>42</v>
      </c>
      <c r="R8551" t="s">
        <v>43</v>
      </c>
      <c r="S8551" t="s">
        <v>44</v>
      </c>
      <c r="T8551" t="s">
        <v>36</v>
      </c>
      <c r="U8551">
        <f>YEAR(Sheet1[[#This Row],[Schedule RetirementDate]])</f>
        <v>2043</v>
      </c>
    </row>
    <row r="8552" spans="1:21" x14ac:dyDescent="0.25">
      <c r="A8552" t="s">
        <v>15975</v>
      </c>
      <c r="B8552" t="s">
        <v>21668</v>
      </c>
      <c r="C8552" t="s">
        <v>21692</v>
      </c>
      <c r="D8552" t="s">
        <v>1316</v>
      </c>
      <c r="E8552" t="s">
        <v>39</v>
      </c>
      <c r="F8552" s="1">
        <v>26183</v>
      </c>
      <c r="G8552" t="s">
        <v>151</v>
      </c>
      <c r="H8552" t="s">
        <v>105</v>
      </c>
      <c r="I8552">
        <v>70</v>
      </c>
      <c r="J8552" t="s">
        <v>110</v>
      </c>
      <c r="K8552" t="s">
        <v>28</v>
      </c>
      <c r="L8552" s="1">
        <v>47391.999988426003</v>
      </c>
      <c r="M8552" t="s">
        <v>16792</v>
      </c>
      <c r="N8552" t="s">
        <v>18715</v>
      </c>
      <c r="O8552" t="s">
        <v>16794</v>
      </c>
      <c r="P8552" t="s">
        <v>3704</v>
      </c>
      <c r="Q8552" t="s">
        <v>42</v>
      </c>
      <c r="R8552" t="s">
        <v>43</v>
      </c>
      <c r="S8552" t="s">
        <v>44</v>
      </c>
      <c r="T8552" t="s">
        <v>36</v>
      </c>
      <c r="U8552">
        <f>YEAR(Sheet1[[#This Row],[Schedule RetirementDate]])</f>
        <v>2029</v>
      </c>
    </row>
    <row r="8553" spans="1:21" x14ac:dyDescent="0.25">
      <c r="A8553" t="s">
        <v>15975</v>
      </c>
      <c r="B8553" t="s">
        <v>21668</v>
      </c>
      <c r="C8553" t="s">
        <v>21693</v>
      </c>
      <c r="D8553" t="s">
        <v>21694</v>
      </c>
      <c r="E8553" t="s">
        <v>24</v>
      </c>
      <c r="F8553" s="1">
        <v>21507</v>
      </c>
      <c r="G8553" t="s">
        <v>499</v>
      </c>
      <c r="H8553" t="s">
        <v>105</v>
      </c>
      <c r="I8553">
        <v>101</v>
      </c>
      <c r="J8553" t="s">
        <v>27</v>
      </c>
      <c r="K8553" t="s">
        <v>28</v>
      </c>
      <c r="L8553" s="1">
        <v>43434.999305555997</v>
      </c>
      <c r="M8553" t="s">
        <v>16792</v>
      </c>
      <c r="N8553" t="s">
        <v>18715</v>
      </c>
      <c r="O8553" t="s">
        <v>16794</v>
      </c>
      <c r="P8553">
        <v>339</v>
      </c>
      <c r="Q8553" t="s">
        <v>42</v>
      </c>
      <c r="R8553" t="s">
        <v>43</v>
      </c>
      <c r="S8553" t="s">
        <v>44</v>
      </c>
      <c r="T8553" t="s">
        <v>36</v>
      </c>
      <c r="U8553">
        <f>YEAR(Sheet1[[#This Row],[Schedule RetirementDate]])</f>
        <v>2018</v>
      </c>
    </row>
    <row r="8554" spans="1:21" x14ac:dyDescent="0.25">
      <c r="A8554" t="s">
        <v>15975</v>
      </c>
      <c r="B8554" t="s">
        <v>21668</v>
      </c>
      <c r="C8554" t="s">
        <v>21695</v>
      </c>
      <c r="D8554" t="s">
        <v>6557</v>
      </c>
      <c r="E8554" t="s">
        <v>24</v>
      </c>
      <c r="F8554" s="1">
        <v>22952</v>
      </c>
      <c r="G8554" t="s">
        <v>25</v>
      </c>
      <c r="H8554" t="s">
        <v>26</v>
      </c>
      <c r="I8554">
        <v>83</v>
      </c>
      <c r="J8554" t="s">
        <v>27</v>
      </c>
      <c r="K8554" t="s">
        <v>28</v>
      </c>
      <c r="L8554" s="1">
        <v>44895.999305555997</v>
      </c>
      <c r="M8554" t="s">
        <v>16792</v>
      </c>
      <c r="N8554" t="s">
        <v>18715</v>
      </c>
      <c r="O8554" t="s">
        <v>16794</v>
      </c>
      <c r="P8554" t="s">
        <v>3704</v>
      </c>
      <c r="Q8554" t="s">
        <v>42</v>
      </c>
      <c r="R8554" t="s">
        <v>43</v>
      </c>
      <c r="S8554" t="s">
        <v>44</v>
      </c>
      <c r="T8554" t="s">
        <v>36</v>
      </c>
      <c r="U8554">
        <f>YEAR(Sheet1[[#This Row],[Schedule RetirementDate]])</f>
        <v>2022</v>
      </c>
    </row>
    <row r="8555" spans="1:21" x14ac:dyDescent="0.25">
      <c r="A8555" t="s">
        <v>15975</v>
      </c>
      <c r="B8555" t="s">
        <v>21668</v>
      </c>
      <c r="C8555" t="s">
        <v>21696</v>
      </c>
      <c r="D8555" t="s">
        <v>21697</v>
      </c>
      <c r="E8555" t="s">
        <v>39</v>
      </c>
      <c r="F8555" s="1">
        <v>24723</v>
      </c>
      <c r="G8555" t="s">
        <v>25</v>
      </c>
      <c r="H8555" t="s">
        <v>26</v>
      </c>
      <c r="I8555">
        <v>83</v>
      </c>
      <c r="J8555" t="s">
        <v>27</v>
      </c>
      <c r="K8555" t="s">
        <v>28</v>
      </c>
      <c r="L8555" s="1">
        <v>46660.999305555997</v>
      </c>
      <c r="M8555" t="s">
        <v>16792</v>
      </c>
      <c r="N8555" t="s">
        <v>18715</v>
      </c>
      <c r="O8555" t="s">
        <v>16794</v>
      </c>
      <c r="P8555" t="s">
        <v>13859</v>
      </c>
      <c r="Q8555" t="s">
        <v>55</v>
      </c>
      <c r="R8555" t="s">
        <v>34</v>
      </c>
      <c r="S8555" t="s">
        <v>35</v>
      </c>
      <c r="T8555" t="s">
        <v>36</v>
      </c>
      <c r="U8555">
        <f>YEAR(Sheet1[[#This Row],[Schedule RetirementDate]])</f>
        <v>2027</v>
      </c>
    </row>
    <row r="8556" spans="1:21" x14ac:dyDescent="0.25">
      <c r="A8556" t="s">
        <v>15975</v>
      </c>
      <c r="B8556" t="s">
        <v>21668</v>
      </c>
      <c r="C8556" t="s">
        <v>21698</v>
      </c>
      <c r="D8556" t="s">
        <v>21699</v>
      </c>
      <c r="E8556" t="s">
        <v>39</v>
      </c>
      <c r="F8556" s="1">
        <v>21417</v>
      </c>
      <c r="G8556" t="s">
        <v>52</v>
      </c>
      <c r="H8556" t="s">
        <v>77</v>
      </c>
      <c r="I8556">
        <v>3</v>
      </c>
      <c r="J8556" t="s">
        <v>27</v>
      </c>
      <c r="K8556" t="s">
        <v>28</v>
      </c>
      <c r="L8556" s="1">
        <v>43343.999988426003</v>
      </c>
      <c r="M8556" t="s">
        <v>16792</v>
      </c>
      <c r="N8556" t="s">
        <v>18715</v>
      </c>
      <c r="O8556" t="s">
        <v>16794</v>
      </c>
      <c r="P8556" t="s">
        <v>32</v>
      </c>
      <c r="Q8556" t="s">
        <v>156</v>
      </c>
      <c r="R8556" t="s">
        <v>157</v>
      </c>
      <c r="S8556" t="s">
        <v>35</v>
      </c>
      <c r="T8556" t="s">
        <v>36</v>
      </c>
      <c r="U8556">
        <f>YEAR(Sheet1[[#This Row],[Schedule RetirementDate]])</f>
        <v>2018</v>
      </c>
    </row>
    <row r="8557" spans="1:21" x14ac:dyDescent="0.25">
      <c r="A8557" t="s">
        <v>15975</v>
      </c>
      <c r="B8557" t="s">
        <v>21668</v>
      </c>
      <c r="C8557" t="s">
        <v>21700</v>
      </c>
      <c r="D8557" t="s">
        <v>18777</v>
      </c>
      <c r="E8557" t="s">
        <v>39</v>
      </c>
      <c r="F8557" s="1">
        <v>25686</v>
      </c>
      <c r="G8557" t="s">
        <v>52</v>
      </c>
      <c r="H8557" t="s">
        <v>58</v>
      </c>
      <c r="I8557">
        <v>3</v>
      </c>
      <c r="J8557" t="s">
        <v>27</v>
      </c>
      <c r="K8557" t="s">
        <v>28</v>
      </c>
      <c r="L8557" s="1">
        <v>47603.999988426003</v>
      </c>
      <c r="M8557" t="s">
        <v>16792</v>
      </c>
      <c r="N8557" t="s">
        <v>18715</v>
      </c>
      <c r="O8557" t="s">
        <v>16794</v>
      </c>
      <c r="P8557" t="s">
        <v>32</v>
      </c>
      <c r="Q8557" t="s">
        <v>126</v>
      </c>
      <c r="R8557" t="s">
        <v>43</v>
      </c>
      <c r="S8557" t="s">
        <v>44</v>
      </c>
      <c r="T8557" t="s">
        <v>36</v>
      </c>
      <c r="U8557">
        <f>YEAR(Sheet1[[#This Row],[Schedule RetirementDate]])</f>
        <v>2030</v>
      </c>
    </row>
    <row r="8558" spans="1:21" x14ac:dyDescent="0.25">
      <c r="A8558" t="s">
        <v>15975</v>
      </c>
      <c r="B8558" t="s">
        <v>21701</v>
      </c>
      <c r="C8558" t="s">
        <v>21702</v>
      </c>
      <c r="D8558" t="s">
        <v>21703</v>
      </c>
      <c r="E8558" t="s">
        <v>39</v>
      </c>
      <c r="F8558" s="1">
        <v>31085</v>
      </c>
      <c r="G8558" t="s">
        <v>393</v>
      </c>
      <c r="H8558" t="s">
        <v>164</v>
      </c>
      <c r="I8558">
        <v>100</v>
      </c>
      <c r="J8558" t="s">
        <v>110</v>
      </c>
      <c r="K8558" t="s">
        <v>89</v>
      </c>
      <c r="L8558" s="1">
        <v>52290.999988426003</v>
      </c>
      <c r="M8558" t="s">
        <v>16167</v>
      </c>
      <c r="N8558" t="s">
        <v>17374</v>
      </c>
      <c r="O8558" t="s">
        <v>16115</v>
      </c>
      <c r="P8558" t="s">
        <v>21704</v>
      </c>
      <c r="Q8558" t="s">
        <v>119</v>
      </c>
      <c r="R8558" t="s">
        <v>65</v>
      </c>
      <c r="S8558" t="s">
        <v>138</v>
      </c>
      <c r="T8558" t="s">
        <v>60</v>
      </c>
      <c r="U8558">
        <f>YEAR(Sheet1[[#This Row],[Schedule RetirementDate]])</f>
        <v>2043</v>
      </c>
    </row>
    <row r="8559" spans="1:21" x14ac:dyDescent="0.25">
      <c r="A8559" t="s">
        <v>15975</v>
      </c>
      <c r="B8559" t="s">
        <v>21701</v>
      </c>
      <c r="C8559" t="s">
        <v>21705</v>
      </c>
      <c r="D8559" t="s">
        <v>13377</v>
      </c>
      <c r="E8559" t="s">
        <v>39</v>
      </c>
      <c r="F8559" s="1">
        <v>26178</v>
      </c>
      <c r="G8559" t="s">
        <v>25</v>
      </c>
      <c r="H8559" t="s">
        <v>26</v>
      </c>
      <c r="I8559">
        <v>83</v>
      </c>
      <c r="J8559" t="s">
        <v>27</v>
      </c>
      <c r="K8559" t="s">
        <v>28</v>
      </c>
      <c r="L8559" s="1">
        <v>48121.999988426003</v>
      </c>
      <c r="M8559" t="s">
        <v>16167</v>
      </c>
      <c r="N8559" t="s">
        <v>17374</v>
      </c>
      <c r="O8559" t="s">
        <v>16115</v>
      </c>
      <c r="P8559">
        <v>13773</v>
      </c>
      <c r="Q8559" t="s">
        <v>49</v>
      </c>
      <c r="R8559" t="s">
        <v>34</v>
      </c>
      <c r="S8559" t="s">
        <v>44</v>
      </c>
      <c r="T8559" t="s">
        <v>36</v>
      </c>
      <c r="U8559">
        <f>YEAR(Sheet1[[#This Row],[Schedule RetirementDate]])</f>
        <v>2031</v>
      </c>
    </row>
    <row r="8560" spans="1:21" x14ac:dyDescent="0.25">
      <c r="A8560" t="s">
        <v>15975</v>
      </c>
      <c r="B8560" t="s">
        <v>21701</v>
      </c>
      <c r="C8560" t="s">
        <v>21706</v>
      </c>
      <c r="D8560" t="s">
        <v>21707</v>
      </c>
      <c r="E8560" t="s">
        <v>39</v>
      </c>
      <c r="F8560" s="1">
        <v>22671</v>
      </c>
      <c r="G8560" t="s">
        <v>25</v>
      </c>
      <c r="H8560" t="s">
        <v>26</v>
      </c>
      <c r="I8560">
        <v>83</v>
      </c>
      <c r="J8560" t="s">
        <v>27</v>
      </c>
      <c r="K8560" t="s">
        <v>28</v>
      </c>
      <c r="L8560" s="1">
        <v>48121.999305555997</v>
      </c>
      <c r="M8560" t="s">
        <v>16167</v>
      </c>
      <c r="N8560" t="s">
        <v>17374</v>
      </c>
      <c r="O8560" t="s">
        <v>16115</v>
      </c>
      <c r="P8560" t="s">
        <v>32</v>
      </c>
      <c r="Q8560" t="s">
        <v>49</v>
      </c>
      <c r="R8560" t="s">
        <v>34</v>
      </c>
      <c r="S8560" t="s">
        <v>44</v>
      </c>
      <c r="T8560" t="s">
        <v>36</v>
      </c>
      <c r="U8560">
        <f>YEAR(Sheet1[[#This Row],[Schedule RetirementDate]])</f>
        <v>2031</v>
      </c>
    </row>
    <row r="8561" spans="1:21" x14ac:dyDescent="0.25">
      <c r="A8561" t="s">
        <v>15975</v>
      </c>
      <c r="B8561" t="s">
        <v>21701</v>
      </c>
      <c r="C8561" t="s">
        <v>21708</v>
      </c>
      <c r="D8561" t="s">
        <v>8101</v>
      </c>
      <c r="E8561" t="s">
        <v>39</v>
      </c>
      <c r="F8561" s="1">
        <v>25383</v>
      </c>
      <c r="G8561" t="s">
        <v>25</v>
      </c>
      <c r="H8561" t="s">
        <v>26</v>
      </c>
      <c r="I8561">
        <v>83</v>
      </c>
      <c r="J8561" t="s">
        <v>27</v>
      </c>
      <c r="K8561" t="s">
        <v>28</v>
      </c>
      <c r="L8561" s="1">
        <v>47330.999988426003</v>
      </c>
      <c r="M8561" t="s">
        <v>16167</v>
      </c>
      <c r="N8561" t="s">
        <v>17374</v>
      </c>
      <c r="O8561" t="s">
        <v>16115</v>
      </c>
      <c r="P8561" t="s">
        <v>21709</v>
      </c>
      <c r="Q8561" t="s">
        <v>33</v>
      </c>
      <c r="R8561" t="s">
        <v>34</v>
      </c>
      <c r="S8561" t="s">
        <v>35</v>
      </c>
      <c r="T8561" t="s">
        <v>60</v>
      </c>
      <c r="U8561">
        <f>YEAR(Sheet1[[#This Row],[Schedule RetirementDate]])</f>
        <v>2029</v>
      </c>
    </row>
    <row r="8562" spans="1:21" x14ac:dyDescent="0.25">
      <c r="A8562" t="s">
        <v>15975</v>
      </c>
      <c r="B8562" t="s">
        <v>21701</v>
      </c>
      <c r="C8562" t="s">
        <v>21710</v>
      </c>
      <c r="D8562" t="s">
        <v>21711</v>
      </c>
      <c r="E8562" t="s">
        <v>39</v>
      </c>
      <c r="F8562" s="1">
        <v>31913</v>
      </c>
      <c r="G8562" t="s">
        <v>513</v>
      </c>
      <c r="H8562" t="s">
        <v>105</v>
      </c>
      <c r="I8562">
        <v>100</v>
      </c>
      <c r="J8562" t="s">
        <v>27</v>
      </c>
      <c r="K8562" t="s">
        <v>89</v>
      </c>
      <c r="L8562" s="1">
        <v>53113.999988426003</v>
      </c>
      <c r="M8562" t="s">
        <v>16167</v>
      </c>
      <c r="N8562" t="s">
        <v>17374</v>
      </c>
      <c r="O8562" t="s">
        <v>16115</v>
      </c>
      <c r="P8562" t="s">
        <v>21712</v>
      </c>
      <c r="Q8562" t="s">
        <v>49</v>
      </c>
      <c r="R8562" t="s">
        <v>34</v>
      </c>
      <c r="S8562" t="s">
        <v>138</v>
      </c>
      <c r="T8562" t="s">
        <v>60</v>
      </c>
      <c r="U8562">
        <f>YEAR(Sheet1[[#This Row],[Schedule RetirementDate]])</f>
        <v>2045</v>
      </c>
    </row>
    <row r="8563" spans="1:21" x14ac:dyDescent="0.25">
      <c r="A8563" t="s">
        <v>15975</v>
      </c>
      <c r="B8563" t="s">
        <v>21701</v>
      </c>
      <c r="C8563" t="s">
        <v>21713</v>
      </c>
      <c r="D8563" t="s">
        <v>21714</v>
      </c>
      <c r="E8563" t="s">
        <v>24</v>
      </c>
      <c r="F8563" s="1">
        <v>28160</v>
      </c>
      <c r="G8563" t="s">
        <v>25</v>
      </c>
      <c r="H8563" t="s">
        <v>452</v>
      </c>
      <c r="I8563">
        <v>83</v>
      </c>
      <c r="J8563" t="s">
        <v>27</v>
      </c>
      <c r="K8563" t="s">
        <v>28</v>
      </c>
      <c r="L8563" s="1">
        <v>50099.999988426003</v>
      </c>
      <c r="M8563" t="s">
        <v>16167</v>
      </c>
      <c r="N8563" t="s">
        <v>17374</v>
      </c>
      <c r="O8563" t="s">
        <v>16115</v>
      </c>
      <c r="P8563" t="s">
        <v>21715</v>
      </c>
      <c r="Q8563" t="s">
        <v>42</v>
      </c>
      <c r="R8563" t="s">
        <v>43</v>
      </c>
      <c r="S8563" t="s">
        <v>44</v>
      </c>
      <c r="T8563" t="s">
        <v>36</v>
      </c>
      <c r="U8563">
        <f>YEAR(Sheet1[[#This Row],[Schedule RetirementDate]])</f>
        <v>2037</v>
      </c>
    </row>
    <row r="8564" spans="1:21" x14ac:dyDescent="0.25">
      <c r="A8564" t="s">
        <v>15975</v>
      </c>
      <c r="B8564" t="s">
        <v>21701</v>
      </c>
      <c r="C8564" t="s">
        <v>21716</v>
      </c>
      <c r="D8564" t="s">
        <v>677</v>
      </c>
      <c r="E8564" t="s">
        <v>24</v>
      </c>
      <c r="F8564" s="1">
        <v>30149</v>
      </c>
      <c r="G8564" t="s">
        <v>25</v>
      </c>
      <c r="H8564" t="s">
        <v>26</v>
      </c>
      <c r="I8564">
        <v>83</v>
      </c>
      <c r="J8564" t="s">
        <v>27</v>
      </c>
      <c r="K8564" t="s">
        <v>89</v>
      </c>
      <c r="L8564" s="1">
        <v>52078.999305555997</v>
      </c>
      <c r="M8564" t="s">
        <v>16167</v>
      </c>
      <c r="N8564" t="s">
        <v>17374</v>
      </c>
      <c r="O8564" t="s">
        <v>16115</v>
      </c>
      <c r="P8564">
        <v>7240</v>
      </c>
      <c r="Q8564" t="s">
        <v>33</v>
      </c>
      <c r="R8564" t="s">
        <v>34</v>
      </c>
      <c r="S8564" t="s">
        <v>35</v>
      </c>
      <c r="T8564" t="s">
        <v>60</v>
      </c>
      <c r="U8564">
        <f>YEAR(Sheet1[[#This Row],[Schedule RetirementDate]])</f>
        <v>2042</v>
      </c>
    </row>
    <row r="8565" spans="1:21" x14ac:dyDescent="0.25">
      <c r="A8565" t="s">
        <v>15975</v>
      </c>
      <c r="B8565" t="s">
        <v>21701</v>
      </c>
      <c r="C8565" t="s">
        <v>21717</v>
      </c>
      <c r="D8565" t="s">
        <v>21718</v>
      </c>
      <c r="E8565" t="s">
        <v>39</v>
      </c>
      <c r="F8565" s="1">
        <v>26465</v>
      </c>
      <c r="G8565" t="s">
        <v>25</v>
      </c>
      <c r="H8565" t="s">
        <v>26</v>
      </c>
      <c r="I8565">
        <v>83</v>
      </c>
      <c r="J8565" t="s">
        <v>27</v>
      </c>
      <c r="K8565" t="s">
        <v>28</v>
      </c>
      <c r="L8565" s="1">
        <v>48395.999988426003</v>
      </c>
      <c r="M8565" t="s">
        <v>16167</v>
      </c>
      <c r="N8565" t="s">
        <v>17374</v>
      </c>
      <c r="O8565" t="s">
        <v>16115</v>
      </c>
      <c r="P8565" t="s">
        <v>21719</v>
      </c>
      <c r="Q8565" t="s">
        <v>42</v>
      </c>
      <c r="R8565" t="s">
        <v>43</v>
      </c>
      <c r="S8565" t="s">
        <v>44</v>
      </c>
      <c r="T8565" t="s">
        <v>36</v>
      </c>
      <c r="U8565">
        <f>YEAR(Sheet1[[#This Row],[Schedule RetirementDate]])</f>
        <v>2032</v>
      </c>
    </row>
    <row r="8566" spans="1:21" x14ac:dyDescent="0.25">
      <c r="A8566" t="s">
        <v>15975</v>
      </c>
      <c r="B8566" t="s">
        <v>21701</v>
      </c>
      <c r="C8566" t="s">
        <v>21720</v>
      </c>
      <c r="D8566" t="s">
        <v>21721</v>
      </c>
      <c r="E8566" t="s">
        <v>39</v>
      </c>
      <c r="F8566" s="1">
        <v>22151</v>
      </c>
      <c r="G8566" t="s">
        <v>93</v>
      </c>
      <c r="H8566" t="s">
        <v>94</v>
      </c>
      <c r="I8566">
        <v>200</v>
      </c>
      <c r="J8566" t="s">
        <v>27</v>
      </c>
      <c r="K8566" t="s">
        <v>28</v>
      </c>
      <c r="L8566" s="1">
        <v>44074.999988426003</v>
      </c>
      <c r="M8566" t="s">
        <v>16167</v>
      </c>
      <c r="N8566" t="s">
        <v>17374</v>
      </c>
      <c r="O8566" t="s">
        <v>16115</v>
      </c>
      <c r="P8566" t="s">
        <v>21722</v>
      </c>
      <c r="Q8566" t="s">
        <v>33</v>
      </c>
      <c r="R8566" t="s">
        <v>34</v>
      </c>
      <c r="S8566" t="s">
        <v>35</v>
      </c>
      <c r="T8566" t="s">
        <v>36</v>
      </c>
      <c r="U8566">
        <f>YEAR(Sheet1[[#This Row],[Schedule RetirementDate]])</f>
        <v>2020</v>
      </c>
    </row>
    <row r="8567" spans="1:21" x14ac:dyDescent="0.25">
      <c r="A8567" t="s">
        <v>15975</v>
      </c>
      <c r="B8567" t="s">
        <v>21701</v>
      </c>
      <c r="C8567" t="s">
        <v>21723</v>
      </c>
      <c r="D8567" t="s">
        <v>21724</v>
      </c>
      <c r="E8567" t="s">
        <v>39</v>
      </c>
      <c r="F8567" s="1">
        <v>23080</v>
      </c>
      <c r="G8567" t="s">
        <v>151</v>
      </c>
      <c r="H8567" t="s">
        <v>105</v>
      </c>
      <c r="I8567">
        <v>70</v>
      </c>
      <c r="J8567" t="s">
        <v>110</v>
      </c>
      <c r="K8567" t="s">
        <v>28</v>
      </c>
      <c r="L8567" s="1">
        <v>44286.999988426003</v>
      </c>
      <c r="M8567" t="s">
        <v>16167</v>
      </c>
      <c r="N8567" t="s">
        <v>17374</v>
      </c>
      <c r="O8567" t="s">
        <v>16115</v>
      </c>
      <c r="P8567" t="s">
        <v>21725</v>
      </c>
      <c r="Q8567" t="s">
        <v>33</v>
      </c>
      <c r="R8567" t="s">
        <v>34</v>
      </c>
      <c r="S8567" t="s">
        <v>35</v>
      </c>
      <c r="T8567" t="s">
        <v>36</v>
      </c>
      <c r="U8567">
        <f>YEAR(Sheet1[[#This Row],[Schedule RetirementDate]])</f>
        <v>2021</v>
      </c>
    </row>
    <row r="8568" spans="1:21" x14ac:dyDescent="0.25">
      <c r="A8568" t="s">
        <v>15975</v>
      </c>
      <c r="B8568" t="s">
        <v>21701</v>
      </c>
      <c r="C8568" t="s">
        <v>21726</v>
      </c>
      <c r="D8568" t="s">
        <v>21727</v>
      </c>
      <c r="E8568" t="s">
        <v>24</v>
      </c>
      <c r="F8568" s="1">
        <v>25404</v>
      </c>
      <c r="G8568" t="s">
        <v>25</v>
      </c>
      <c r="H8568" t="s">
        <v>26</v>
      </c>
      <c r="I8568">
        <v>83</v>
      </c>
      <c r="J8568" t="s">
        <v>27</v>
      </c>
      <c r="K8568" t="s">
        <v>28</v>
      </c>
      <c r="L8568" s="1">
        <v>47330.999988426003</v>
      </c>
      <c r="M8568" t="s">
        <v>16167</v>
      </c>
      <c r="N8568" t="s">
        <v>17374</v>
      </c>
      <c r="O8568" t="s">
        <v>16115</v>
      </c>
      <c r="P8568" t="s">
        <v>32</v>
      </c>
      <c r="Q8568" t="s">
        <v>33</v>
      </c>
      <c r="R8568" t="s">
        <v>34</v>
      </c>
      <c r="S8568" t="s">
        <v>35</v>
      </c>
      <c r="T8568" t="s">
        <v>36</v>
      </c>
      <c r="U8568">
        <f>YEAR(Sheet1[[#This Row],[Schedule RetirementDate]])</f>
        <v>2029</v>
      </c>
    </row>
    <row r="8569" spans="1:21" x14ac:dyDescent="0.25">
      <c r="A8569" t="s">
        <v>15975</v>
      </c>
      <c r="B8569" t="s">
        <v>21701</v>
      </c>
      <c r="C8569" t="s">
        <v>21728</v>
      </c>
      <c r="D8569" t="s">
        <v>21729</v>
      </c>
      <c r="E8569" t="s">
        <v>39</v>
      </c>
      <c r="F8569" s="1">
        <v>26406</v>
      </c>
      <c r="G8569" t="s">
        <v>25</v>
      </c>
      <c r="H8569" t="s">
        <v>26</v>
      </c>
      <c r="I8569">
        <v>83</v>
      </c>
      <c r="J8569" t="s">
        <v>27</v>
      </c>
      <c r="K8569" t="s">
        <v>28</v>
      </c>
      <c r="L8569" s="1">
        <v>48334.999988426003</v>
      </c>
      <c r="M8569" t="s">
        <v>16167</v>
      </c>
      <c r="N8569" t="s">
        <v>17374</v>
      </c>
      <c r="O8569" t="s">
        <v>16115</v>
      </c>
      <c r="P8569" t="s">
        <v>21730</v>
      </c>
      <c r="Q8569" t="s">
        <v>42</v>
      </c>
      <c r="R8569" t="s">
        <v>43</v>
      </c>
      <c r="S8569" t="s">
        <v>44</v>
      </c>
      <c r="T8569" t="s">
        <v>36</v>
      </c>
      <c r="U8569">
        <f>YEAR(Sheet1[[#This Row],[Schedule RetirementDate]])</f>
        <v>2032</v>
      </c>
    </row>
    <row r="8570" spans="1:21" x14ac:dyDescent="0.25">
      <c r="A8570" t="s">
        <v>15975</v>
      </c>
      <c r="B8570" t="s">
        <v>21701</v>
      </c>
      <c r="C8570" t="s">
        <v>21731</v>
      </c>
      <c r="D8570" t="s">
        <v>21729</v>
      </c>
      <c r="E8570" t="s">
        <v>39</v>
      </c>
      <c r="F8570" s="1">
        <v>26406</v>
      </c>
      <c r="G8570" t="s">
        <v>25</v>
      </c>
      <c r="H8570" t="s">
        <v>452</v>
      </c>
      <c r="I8570">
        <v>83</v>
      </c>
      <c r="J8570" t="s">
        <v>27</v>
      </c>
      <c r="K8570" t="s">
        <v>28</v>
      </c>
      <c r="L8570" s="1">
        <v>48334.999305555997</v>
      </c>
      <c r="M8570" t="s">
        <v>16167</v>
      </c>
      <c r="N8570" t="s">
        <v>17374</v>
      </c>
      <c r="O8570" t="s">
        <v>16115</v>
      </c>
      <c r="P8570" t="s">
        <v>21732</v>
      </c>
      <c r="Q8570" t="s">
        <v>42</v>
      </c>
      <c r="R8570" t="s">
        <v>43</v>
      </c>
      <c r="S8570" t="s">
        <v>44</v>
      </c>
      <c r="T8570" t="s">
        <v>36</v>
      </c>
      <c r="U8570">
        <f>YEAR(Sheet1[[#This Row],[Schedule RetirementDate]])</f>
        <v>2032</v>
      </c>
    </row>
    <row r="8571" spans="1:21" x14ac:dyDescent="0.25">
      <c r="A8571" t="s">
        <v>15975</v>
      </c>
      <c r="B8571" t="s">
        <v>21701</v>
      </c>
      <c r="C8571" t="s">
        <v>21733</v>
      </c>
      <c r="D8571" t="s">
        <v>971</v>
      </c>
      <c r="E8571" t="s">
        <v>24</v>
      </c>
      <c r="F8571" s="1">
        <v>29012</v>
      </c>
      <c r="G8571" t="s">
        <v>499</v>
      </c>
      <c r="H8571" t="s">
        <v>105</v>
      </c>
      <c r="I8571">
        <v>101</v>
      </c>
      <c r="J8571" t="s">
        <v>27</v>
      </c>
      <c r="K8571" t="s">
        <v>28</v>
      </c>
      <c r="L8571" s="1">
        <v>50951.999988426003</v>
      </c>
      <c r="M8571" t="s">
        <v>16167</v>
      </c>
      <c r="N8571" t="s">
        <v>17374</v>
      </c>
      <c r="O8571" t="s">
        <v>16115</v>
      </c>
      <c r="P8571" t="s">
        <v>21734</v>
      </c>
      <c r="Q8571" t="s">
        <v>33</v>
      </c>
      <c r="R8571" t="s">
        <v>34</v>
      </c>
      <c r="S8571" t="s">
        <v>35</v>
      </c>
      <c r="T8571" t="s">
        <v>36</v>
      </c>
      <c r="U8571">
        <f>YEAR(Sheet1[[#This Row],[Schedule RetirementDate]])</f>
        <v>2039</v>
      </c>
    </row>
    <row r="8572" spans="1:21" x14ac:dyDescent="0.25">
      <c r="A8572" t="s">
        <v>15975</v>
      </c>
      <c r="B8572" t="s">
        <v>21701</v>
      </c>
      <c r="C8572" t="s">
        <v>21735</v>
      </c>
      <c r="D8572" t="s">
        <v>18263</v>
      </c>
      <c r="E8572" t="s">
        <v>39</v>
      </c>
      <c r="F8572" s="1">
        <v>24098</v>
      </c>
      <c r="G8572" t="s">
        <v>52</v>
      </c>
      <c r="H8572" t="s">
        <v>58</v>
      </c>
      <c r="I8572">
        <v>3</v>
      </c>
      <c r="J8572" t="s">
        <v>27</v>
      </c>
      <c r="K8572" t="s">
        <v>28</v>
      </c>
      <c r="L8572" s="1">
        <v>45716.999988426003</v>
      </c>
      <c r="M8572" t="s">
        <v>16167</v>
      </c>
      <c r="N8572" t="s">
        <v>17374</v>
      </c>
      <c r="O8572" t="s">
        <v>16115</v>
      </c>
      <c r="P8572" t="s">
        <v>3112</v>
      </c>
      <c r="Q8572" t="s">
        <v>42</v>
      </c>
      <c r="R8572" t="s">
        <v>43</v>
      </c>
      <c r="S8572" t="s">
        <v>44</v>
      </c>
      <c r="T8572" t="s">
        <v>36</v>
      </c>
      <c r="U8572">
        <f>YEAR(Sheet1[[#This Row],[Schedule RetirementDate]])</f>
        <v>2025</v>
      </c>
    </row>
    <row r="8573" spans="1:21" x14ac:dyDescent="0.25">
      <c r="A8573" t="s">
        <v>15975</v>
      </c>
      <c r="B8573" t="s">
        <v>21701</v>
      </c>
      <c r="C8573" t="s">
        <v>21736</v>
      </c>
      <c r="D8573" t="s">
        <v>3219</v>
      </c>
      <c r="E8573" t="s">
        <v>39</v>
      </c>
      <c r="F8573" s="1">
        <v>26574</v>
      </c>
      <c r="G8573" t="s">
        <v>52</v>
      </c>
      <c r="H8573" t="s">
        <v>58</v>
      </c>
      <c r="I8573">
        <v>3</v>
      </c>
      <c r="J8573" t="s">
        <v>27</v>
      </c>
      <c r="K8573" t="s">
        <v>28</v>
      </c>
      <c r="L8573" s="1">
        <v>48518.999988426003</v>
      </c>
      <c r="M8573" t="s">
        <v>16167</v>
      </c>
      <c r="N8573" t="s">
        <v>17374</v>
      </c>
      <c r="O8573" t="s">
        <v>16115</v>
      </c>
      <c r="P8573" t="s">
        <v>32</v>
      </c>
      <c r="Q8573" t="s">
        <v>42</v>
      </c>
      <c r="R8573" t="s">
        <v>43</v>
      </c>
      <c r="S8573" t="s">
        <v>44</v>
      </c>
      <c r="T8573" t="s">
        <v>60</v>
      </c>
      <c r="U8573">
        <f>YEAR(Sheet1[[#This Row],[Schedule RetirementDate]])</f>
        <v>2032</v>
      </c>
    </row>
    <row r="8574" spans="1:21" x14ac:dyDescent="0.25">
      <c r="A8574" t="s">
        <v>15975</v>
      </c>
      <c r="B8574" t="s">
        <v>21737</v>
      </c>
      <c r="C8574" t="s">
        <v>21738</v>
      </c>
      <c r="D8574" t="s">
        <v>21739</v>
      </c>
      <c r="E8574" t="s">
        <v>24</v>
      </c>
      <c r="F8574" s="1">
        <v>31101</v>
      </c>
      <c r="G8574" t="s">
        <v>25</v>
      </c>
      <c r="H8574" t="s">
        <v>26</v>
      </c>
      <c r="I8574">
        <v>83</v>
      </c>
      <c r="J8574" t="s">
        <v>27</v>
      </c>
      <c r="K8574" t="s">
        <v>89</v>
      </c>
      <c r="L8574" s="1">
        <v>53021.999988426003</v>
      </c>
      <c r="M8574" t="s">
        <v>15998</v>
      </c>
      <c r="N8574" t="s">
        <v>16739</v>
      </c>
      <c r="O8574" t="s">
        <v>16000</v>
      </c>
      <c r="P8574" t="s">
        <v>1684</v>
      </c>
      <c r="Q8574" t="s">
        <v>380</v>
      </c>
      <c r="R8574" t="s">
        <v>43</v>
      </c>
      <c r="S8574" t="s">
        <v>419</v>
      </c>
      <c r="T8574" t="s">
        <v>36</v>
      </c>
      <c r="U8574">
        <f>YEAR(Sheet1[[#This Row],[Schedule RetirementDate]])</f>
        <v>2045</v>
      </c>
    </row>
    <row r="8575" spans="1:21" x14ac:dyDescent="0.25">
      <c r="A8575" t="s">
        <v>15975</v>
      </c>
      <c r="B8575" t="s">
        <v>21737</v>
      </c>
      <c r="C8575" t="s">
        <v>21740</v>
      </c>
      <c r="D8575" t="s">
        <v>21741</v>
      </c>
      <c r="E8575" t="s">
        <v>39</v>
      </c>
      <c r="F8575" s="1">
        <v>29332</v>
      </c>
      <c r="G8575" t="s">
        <v>25</v>
      </c>
      <c r="H8575" t="s">
        <v>26</v>
      </c>
      <c r="I8575">
        <v>83</v>
      </c>
      <c r="J8575" t="s">
        <v>27</v>
      </c>
      <c r="K8575" t="s">
        <v>28</v>
      </c>
      <c r="L8575" s="1">
        <v>51256.999988426003</v>
      </c>
      <c r="M8575" t="s">
        <v>15998</v>
      </c>
      <c r="N8575" t="s">
        <v>16739</v>
      </c>
      <c r="O8575" t="s">
        <v>16000</v>
      </c>
      <c r="P8575" t="s">
        <v>21742</v>
      </c>
      <c r="Q8575" t="s">
        <v>33</v>
      </c>
      <c r="R8575" t="s">
        <v>34</v>
      </c>
      <c r="S8575" t="s">
        <v>35</v>
      </c>
      <c r="T8575" t="s">
        <v>60</v>
      </c>
      <c r="U8575">
        <f>YEAR(Sheet1[[#This Row],[Schedule RetirementDate]])</f>
        <v>2040</v>
      </c>
    </row>
    <row r="8576" spans="1:21" x14ac:dyDescent="0.25">
      <c r="A8576" t="s">
        <v>15975</v>
      </c>
      <c r="B8576" t="s">
        <v>21737</v>
      </c>
      <c r="C8576" t="s">
        <v>21743</v>
      </c>
      <c r="D8576" t="s">
        <v>21744</v>
      </c>
      <c r="E8576" t="s">
        <v>39</v>
      </c>
      <c r="F8576" s="1">
        <v>20940</v>
      </c>
      <c r="G8576" t="s">
        <v>93</v>
      </c>
      <c r="H8576" t="s">
        <v>338</v>
      </c>
      <c r="I8576">
        <v>200</v>
      </c>
      <c r="J8576" t="s">
        <v>27</v>
      </c>
      <c r="K8576" t="s">
        <v>28</v>
      </c>
      <c r="L8576" s="1">
        <v>42855.999988426003</v>
      </c>
      <c r="M8576" t="s">
        <v>15998</v>
      </c>
      <c r="N8576" t="s">
        <v>16739</v>
      </c>
      <c r="O8576" t="s">
        <v>16000</v>
      </c>
      <c r="P8576" t="s">
        <v>21745</v>
      </c>
      <c r="Q8576" t="s">
        <v>64</v>
      </c>
      <c r="R8576" t="s">
        <v>65</v>
      </c>
      <c r="S8576" t="s">
        <v>35</v>
      </c>
      <c r="T8576" t="s">
        <v>36</v>
      </c>
      <c r="U8576">
        <f>YEAR(Sheet1[[#This Row],[Schedule RetirementDate]])</f>
        <v>2017</v>
      </c>
    </row>
    <row r="8577" spans="1:21" x14ac:dyDescent="0.25">
      <c r="A8577" t="s">
        <v>15975</v>
      </c>
      <c r="B8577" t="s">
        <v>21737</v>
      </c>
      <c r="C8577" t="s">
        <v>21746</v>
      </c>
      <c r="D8577" t="s">
        <v>21747</v>
      </c>
      <c r="E8577" t="s">
        <v>24</v>
      </c>
      <c r="F8577" s="1">
        <v>30347</v>
      </c>
      <c r="G8577" t="s">
        <v>25</v>
      </c>
      <c r="H8577" t="s">
        <v>26</v>
      </c>
      <c r="I8577">
        <v>83</v>
      </c>
      <c r="J8577" t="s">
        <v>27</v>
      </c>
      <c r="K8577" t="s">
        <v>89</v>
      </c>
      <c r="L8577" s="1">
        <v>52262.999305555997</v>
      </c>
      <c r="M8577" t="s">
        <v>15998</v>
      </c>
      <c r="N8577" t="s">
        <v>16739</v>
      </c>
      <c r="O8577" t="s">
        <v>16000</v>
      </c>
      <c r="P8577" t="s">
        <v>21748</v>
      </c>
      <c r="Q8577" t="s">
        <v>119</v>
      </c>
      <c r="R8577" t="s">
        <v>65</v>
      </c>
      <c r="S8577" t="s">
        <v>35</v>
      </c>
      <c r="T8577" t="s">
        <v>36</v>
      </c>
      <c r="U8577">
        <f>YEAR(Sheet1[[#This Row],[Schedule RetirementDate]])</f>
        <v>2043</v>
      </c>
    </row>
    <row r="8578" spans="1:21" x14ac:dyDescent="0.25">
      <c r="A8578" t="s">
        <v>15975</v>
      </c>
      <c r="B8578" t="s">
        <v>21749</v>
      </c>
      <c r="C8578" t="s">
        <v>21750</v>
      </c>
      <c r="D8578" t="s">
        <v>19603</v>
      </c>
      <c r="E8578" t="s">
        <v>39</v>
      </c>
      <c r="F8578" s="1">
        <v>28355</v>
      </c>
      <c r="G8578" t="s">
        <v>14094</v>
      </c>
      <c r="H8578" t="s">
        <v>105</v>
      </c>
      <c r="I8578">
        <v>30</v>
      </c>
      <c r="J8578" t="s">
        <v>110</v>
      </c>
      <c r="K8578" t="s">
        <v>28</v>
      </c>
      <c r="L8578" s="1">
        <v>50283.999988426003</v>
      </c>
      <c r="M8578" t="s">
        <v>32</v>
      </c>
      <c r="N8578" t="s">
        <v>32</v>
      </c>
      <c r="O8578" t="s">
        <v>16794</v>
      </c>
      <c r="P8578">
        <v>175</v>
      </c>
      <c r="Q8578" t="s">
        <v>33</v>
      </c>
      <c r="R8578" t="s">
        <v>34</v>
      </c>
      <c r="S8578" t="s">
        <v>35</v>
      </c>
      <c r="T8578" t="s">
        <v>60</v>
      </c>
      <c r="U8578">
        <f>YEAR(Sheet1[[#This Row],[Schedule RetirementDate]])</f>
        <v>2037</v>
      </c>
    </row>
    <row r="8579" spans="1:21" x14ac:dyDescent="0.25">
      <c r="A8579" t="s">
        <v>15975</v>
      </c>
      <c r="B8579" t="s">
        <v>21751</v>
      </c>
      <c r="C8579" t="s">
        <v>21752</v>
      </c>
      <c r="D8579" t="s">
        <v>21753</v>
      </c>
      <c r="E8579" t="s">
        <v>39</v>
      </c>
      <c r="F8579" s="1">
        <v>29271</v>
      </c>
      <c r="G8579" t="s">
        <v>636</v>
      </c>
      <c r="H8579" t="s">
        <v>32</v>
      </c>
      <c r="I8579">
        <v>300</v>
      </c>
      <c r="J8579" t="s">
        <v>27</v>
      </c>
      <c r="K8579" t="s">
        <v>89</v>
      </c>
      <c r="L8579" s="1">
        <v>50464.999305555997</v>
      </c>
      <c r="M8579" t="s">
        <v>32</v>
      </c>
      <c r="N8579" t="s">
        <v>32</v>
      </c>
      <c r="O8579" t="s">
        <v>16000</v>
      </c>
      <c r="P8579" t="s">
        <v>21754</v>
      </c>
      <c r="Q8579" t="s">
        <v>119</v>
      </c>
      <c r="R8579" t="s">
        <v>65</v>
      </c>
      <c r="S8579" t="s">
        <v>35</v>
      </c>
      <c r="T8579" t="s">
        <v>36</v>
      </c>
      <c r="U8579">
        <f>YEAR(Sheet1[[#This Row],[Schedule RetirementDate]])</f>
        <v>2038</v>
      </c>
    </row>
    <row r="8580" spans="1:21" x14ac:dyDescent="0.25">
      <c r="A8580" t="s">
        <v>15975</v>
      </c>
      <c r="B8580" t="s">
        <v>21751</v>
      </c>
      <c r="C8580" t="s">
        <v>21755</v>
      </c>
      <c r="D8580" t="s">
        <v>21756</v>
      </c>
      <c r="E8580" t="s">
        <v>24</v>
      </c>
      <c r="F8580" s="1">
        <v>31831</v>
      </c>
      <c r="G8580" t="s">
        <v>636</v>
      </c>
      <c r="H8580" t="s">
        <v>32</v>
      </c>
      <c r="I8580">
        <v>300</v>
      </c>
      <c r="J8580" t="s">
        <v>27</v>
      </c>
      <c r="K8580" t="s">
        <v>28</v>
      </c>
      <c r="L8580" s="1">
        <v>53021.999305555997</v>
      </c>
      <c r="M8580" t="s">
        <v>32</v>
      </c>
      <c r="N8580" t="s">
        <v>32</v>
      </c>
      <c r="O8580" t="s">
        <v>16000</v>
      </c>
      <c r="P8580" t="s">
        <v>21757</v>
      </c>
      <c r="Q8580" t="s">
        <v>202</v>
      </c>
      <c r="R8580" t="s">
        <v>43</v>
      </c>
      <c r="S8580" t="s">
        <v>44</v>
      </c>
      <c r="T8580" t="s">
        <v>60</v>
      </c>
      <c r="U8580">
        <f>YEAR(Sheet1[[#This Row],[Schedule RetirementDate]])</f>
        <v>2045</v>
      </c>
    </row>
    <row r="8581" spans="1:21" x14ac:dyDescent="0.25">
      <c r="A8581" t="s">
        <v>15975</v>
      </c>
      <c r="B8581" t="s">
        <v>21751</v>
      </c>
      <c r="C8581" t="s">
        <v>21758</v>
      </c>
      <c r="D8581" t="s">
        <v>19969</v>
      </c>
      <c r="E8581" t="s">
        <v>39</v>
      </c>
      <c r="F8581" s="1">
        <v>31299</v>
      </c>
      <c r="G8581" t="s">
        <v>636</v>
      </c>
      <c r="H8581" t="s">
        <v>32</v>
      </c>
      <c r="I8581">
        <v>300</v>
      </c>
      <c r="J8581" t="s">
        <v>27</v>
      </c>
      <c r="K8581" t="s">
        <v>28</v>
      </c>
      <c r="L8581" s="1">
        <v>52504.999305555997</v>
      </c>
      <c r="M8581" t="s">
        <v>32</v>
      </c>
      <c r="N8581" t="s">
        <v>32</v>
      </c>
      <c r="O8581" t="s">
        <v>16000</v>
      </c>
      <c r="P8581" t="s">
        <v>21759</v>
      </c>
      <c r="Q8581" t="s">
        <v>33</v>
      </c>
      <c r="R8581" t="s">
        <v>34</v>
      </c>
      <c r="S8581" t="s">
        <v>35</v>
      </c>
      <c r="T8581" t="s">
        <v>60</v>
      </c>
      <c r="U8581">
        <f>YEAR(Sheet1[[#This Row],[Schedule RetirementDate]])</f>
        <v>2043</v>
      </c>
    </row>
    <row r="8582" spans="1:21" x14ac:dyDescent="0.25">
      <c r="A8582" t="s">
        <v>15975</v>
      </c>
      <c r="B8582" t="s">
        <v>21751</v>
      </c>
      <c r="C8582" t="s">
        <v>21760</v>
      </c>
      <c r="D8582" t="s">
        <v>21761</v>
      </c>
      <c r="E8582" t="s">
        <v>24</v>
      </c>
      <c r="F8582" s="1">
        <v>29664</v>
      </c>
      <c r="G8582" t="s">
        <v>636</v>
      </c>
      <c r="H8582" t="s">
        <v>32</v>
      </c>
      <c r="I8582">
        <v>300</v>
      </c>
      <c r="J8582" t="s">
        <v>27</v>
      </c>
      <c r="K8582" t="s">
        <v>28</v>
      </c>
      <c r="L8582" s="1">
        <v>50860.999305555997</v>
      </c>
      <c r="M8582" t="s">
        <v>32</v>
      </c>
      <c r="N8582" t="s">
        <v>32</v>
      </c>
      <c r="O8582" t="s">
        <v>16000</v>
      </c>
      <c r="P8582" t="s">
        <v>21762</v>
      </c>
      <c r="Q8582" t="s">
        <v>42</v>
      </c>
      <c r="R8582" t="s">
        <v>43</v>
      </c>
      <c r="S8582" t="s">
        <v>44</v>
      </c>
      <c r="T8582" t="s">
        <v>60</v>
      </c>
      <c r="U8582">
        <f>YEAR(Sheet1[[#This Row],[Schedule RetirementDate]])</f>
        <v>2039</v>
      </c>
    </row>
    <row r="8583" spans="1:21" x14ac:dyDescent="0.25">
      <c r="A8583" t="s">
        <v>15975</v>
      </c>
      <c r="B8583" t="s">
        <v>21751</v>
      </c>
      <c r="C8583" t="s">
        <v>21763</v>
      </c>
      <c r="D8583" t="s">
        <v>21764</v>
      </c>
      <c r="E8583" t="s">
        <v>39</v>
      </c>
      <c r="F8583" s="1">
        <v>28199</v>
      </c>
      <c r="G8583" t="s">
        <v>625</v>
      </c>
      <c r="H8583" t="s">
        <v>452</v>
      </c>
      <c r="I8583">
        <v>4</v>
      </c>
      <c r="J8583" t="s">
        <v>27</v>
      </c>
      <c r="K8583" t="s">
        <v>28</v>
      </c>
      <c r="L8583" s="1">
        <v>50130.999305555997</v>
      </c>
      <c r="M8583" t="s">
        <v>32</v>
      </c>
      <c r="N8583" t="s">
        <v>32</v>
      </c>
      <c r="O8583" t="s">
        <v>16000</v>
      </c>
      <c r="P8583" t="s">
        <v>21765</v>
      </c>
      <c r="Q8583" t="s">
        <v>42</v>
      </c>
      <c r="R8583" t="s">
        <v>43</v>
      </c>
      <c r="S8583" t="s">
        <v>44</v>
      </c>
      <c r="T8583" t="s">
        <v>36</v>
      </c>
      <c r="U8583">
        <f>YEAR(Sheet1[[#This Row],[Schedule RetirementDate]])</f>
        <v>2037</v>
      </c>
    </row>
    <row r="8584" spans="1:21" x14ac:dyDescent="0.25">
      <c r="A8584" t="s">
        <v>15975</v>
      </c>
      <c r="B8584" t="s">
        <v>21751</v>
      </c>
      <c r="C8584" t="s">
        <v>21766</v>
      </c>
      <c r="D8584" t="s">
        <v>16123</v>
      </c>
      <c r="E8584" t="s">
        <v>39</v>
      </c>
      <c r="F8584" s="1">
        <v>24876</v>
      </c>
      <c r="G8584" t="s">
        <v>360</v>
      </c>
      <c r="H8584" t="s">
        <v>361</v>
      </c>
      <c r="I8584">
        <v>50</v>
      </c>
      <c r="J8584" t="s">
        <v>110</v>
      </c>
      <c r="K8584" t="s">
        <v>28</v>
      </c>
      <c r="L8584" s="1">
        <v>46081.999305555997</v>
      </c>
      <c r="M8584" t="s">
        <v>32</v>
      </c>
      <c r="N8584" t="s">
        <v>32</v>
      </c>
      <c r="O8584" t="s">
        <v>16000</v>
      </c>
      <c r="P8584" t="s">
        <v>32</v>
      </c>
      <c r="Q8584" t="s">
        <v>202</v>
      </c>
      <c r="R8584" t="s">
        <v>43</v>
      </c>
      <c r="S8584" t="s">
        <v>44</v>
      </c>
      <c r="T8584" t="s">
        <v>36</v>
      </c>
      <c r="U8584">
        <f>YEAR(Sheet1[[#This Row],[Schedule RetirementDate]])</f>
        <v>2026</v>
      </c>
    </row>
    <row r="8585" spans="1:21" x14ac:dyDescent="0.25">
      <c r="A8585" t="s">
        <v>15975</v>
      </c>
      <c r="B8585" t="s">
        <v>21751</v>
      </c>
      <c r="C8585" t="s">
        <v>21767</v>
      </c>
      <c r="D8585" t="s">
        <v>16697</v>
      </c>
      <c r="E8585" t="s">
        <v>39</v>
      </c>
      <c r="F8585" s="1">
        <v>28111</v>
      </c>
      <c r="G8585" t="s">
        <v>151</v>
      </c>
      <c r="H8585" t="s">
        <v>32</v>
      </c>
      <c r="I8585">
        <v>70</v>
      </c>
      <c r="J8585" t="s">
        <v>110</v>
      </c>
      <c r="K8585" t="s">
        <v>179</v>
      </c>
      <c r="L8585" s="1">
        <v>49309.999305555997</v>
      </c>
      <c r="M8585" t="s">
        <v>32</v>
      </c>
      <c r="N8585" t="s">
        <v>32</v>
      </c>
      <c r="O8585" t="s">
        <v>16000</v>
      </c>
      <c r="P8585" t="s">
        <v>32</v>
      </c>
      <c r="Q8585" t="s">
        <v>33</v>
      </c>
      <c r="R8585" t="s">
        <v>34</v>
      </c>
      <c r="S8585" t="s">
        <v>138</v>
      </c>
      <c r="T8585" t="s">
        <v>36</v>
      </c>
      <c r="U8585">
        <f>YEAR(Sheet1[[#This Row],[Schedule RetirementDate]])</f>
        <v>2034</v>
      </c>
    </row>
    <row r="8586" spans="1:21" x14ac:dyDescent="0.25">
      <c r="A8586" t="s">
        <v>15975</v>
      </c>
      <c r="B8586" t="s">
        <v>21751</v>
      </c>
      <c r="C8586" t="s">
        <v>21768</v>
      </c>
      <c r="D8586" t="s">
        <v>16991</v>
      </c>
      <c r="E8586" t="s">
        <v>39</v>
      </c>
      <c r="F8586" s="1">
        <v>29750</v>
      </c>
      <c r="G8586" t="s">
        <v>636</v>
      </c>
      <c r="H8586" t="s">
        <v>32</v>
      </c>
      <c r="I8586">
        <v>300</v>
      </c>
      <c r="J8586" t="s">
        <v>27</v>
      </c>
      <c r="K8586" t="s">
        <v>89</v>
      </c>
      <c r="L8586" s="1">
        <v>50951.999305555997</v>
      </c>
      <c r="M8586" t="s">
        <v>32</v>
      </c>
      <c r="N8586" t="s">
        <v>32</v>
      </c>
      <c r="O8586" t="s">
        <v>16000</v>
      </c>
      <c r="P8586" t="s">
        <v>21769</v>
      </c>
      <c r="Q8586" t="s">
        <v>130</v>
      </c>
      <c r="R8586" t="s">
        <v>65</v>
      </c>
      <c r="S8586" t="s">
        <v>35</v>
      </c>
      <c r="T8586" t="s">
        <v>36</v>
      </c>
      <c r="U8586">
        <f>YEAR(Sheet1[[#This Row],[Schedule RetirementDate]])</f>
        <v>2039</v>
      </c>
    </row>
    <row r="8587" spans="1:21" x14ac:dyDescent="0.25">
      <c r="A8587" t="s">
        <v>15975</v>
      </c>
      <c r="B8587" t="s">
        <v>21751</v>
      </c>
      <c r="C8587" t="s">
        <v>21770</v>
      </c>
      <c r="D8587" t="s">
        <v>21771</v>
      </c>
      <c r="E8587" t="s">
        <v>39</v>
      </c>
      <c r="F8587" s="1">
        <v>27700</v>
      </c>
      <c r="G8587" t="s">
        <v>100</v>
      </c>
      <c r="H8587" t="s">
        <v>58</v>
      </c>
      <c r="I8587">
        <v>28</v>
      </c>
      <c r="J8587" t="s">
        <v>27</v>
      </c>
      <c r="K8587" t="s">
        <v>28</v>
      </c>
      <c r="L8587" s="1">
        <v>48913.999305555997</v>
      </c>
      <c r="M8587" t="s">
        <v>32</v>
      </c>
      <c r="N8587" t="s">
        <v>32</v>
      </c>
      <c r="O8587" t="s">
        <v>16000</v>
      </c>
      <c r="P8587" t="s">
        <v>21772</v>
      </c>
      <c r="Q8587" t="s">
        <v>42</v>
      </c>
      <c r="R8587" t="s">
        <v>43</v>
      </c>
      <c r="S8587" t="s">
        <v>44</v>
      </c>
      <c r="T8587" t="s">
        <v>36</v>
      </c>
      <c r="U8587">
        <f>YEAR(Sheet1[[#This Row],[Schedule RetirementDate]])</f>
        <v>2033</v>
      </c>
    </row>
    <row r="8588" spans="1:21" x14ac:dyDescent="0.25">
      <c r="A8588" t="s">
        <v>15975</v>
      </c>
      <c r="B8588" t="s">
        <v>21751</v>
      </c>
      <c r="C8588" t="s">
        <v>21773</v>
      </c>
      <c r="D8588" t="s">
        <v>21774</v>
      </c>
      <c r="E8588" t="s">
        <v>39</v>
      </c>
      <c r="F8588" s="1">
        <v>28566</v>
      </c>
      <c r="G8588" t="s">
        <v>636</v>
      </c>
      <c r="H8588" t="s">
        <v>32</v>
      </c>
      <c r="I8588">
        <v>300</v>
      </c>
      <c r="J8588" t="s">
        <v>27</v>
      </c>
      <c r="K8588" t="s">
        <v>28</v>
      </c>
      <c r="L8588" s="1">
        <v>49765.999305555997</v>
      </c>
      <c r="M8588" t="s">
        <v>32</v>
      </c>
      <c r="N8588" t="s">
        <v>32</v>
      </c>
      <c r="O8588" t="s">
        <v>16000</v>
      </c>
      <c r="P8588">
        <v>33038</v>
      </c>
      <c r="Q8588" t="s">
        <v>126</v>
      </c>
      <c r="R8588" t="s">
        <v>43</v>
      </c>
      <c r="S8588" t="s">
        <v>44</v>
      </c>
      <c r="T8588" t="s">
        <v>36</v>
      </c>
      <c r="U8588">
        <f>YEAR(Sheet1[[#This Row],[Schedule RetirementDate]])</f>
        <v>2036</v>
      </c>
    </row>
    <row r="8589" spans="1:21" x14ac:dyDescent="0.25">
      <c r="A8589" t="s">
        <v>15975</v>
      </c>
      <c r="B8589" t="s">
        <v>21775</v>
      </c>
      <c r="C8589" t="s">
        <v>21776</v>
      </c>
      <c r="D8589" t="s">
        <v>21464</v>
      </c>
      <c r="E8589" t="s">
        <v>24</v>
      </c>
      <c r="F8589" s="1">
        <v>25181</v>
      </c>
      <c r="G8589" t="s">
        <v>109</v>
      </c>
      <c r="H8589" t="s">
        <v>164</v>
      </c>
      <c r="I8589">
        <v>100</v>
      </c>
      <c r="J8589" t="s">
        <v>110</v>
      </c>
      <c r="K8589" t="s">
        <v>28</v>
      </c>
      <c r="L8589" s="1">
        <v>47118.999988426003</v>
      </c>
      <c r="M8589" t="s">
        <v>15979</v>
      </c>
      <c r="N8589" t="s">
        <v>16201</v>
      </c>
      <c r="O8589" t="s">
        <v>15981</v>
      </c>
      <c r="P8589" t="s">
        <v>21777</v>
      </c>
      <c r="Q8589" t="s">
        <v>33</v>
      </c>
      <c r="R8589" t="s">
        <v>34</v>
      </c>
      <c r="S8589" t="s">
        <v>35</v>
      </c>
      <c r="T8589" t="s">
        <v>36</v>
      </c>
      <c r="U8589">
        <f>YEAR(Sheet1[[#This Row],[Schedule RetirementDate]])</f>
        <v>2028</v>
      </c>
    </row>
    <row r="8590" spans="1:21" x14ac:dyDescent="0.25">
      <c r="A8590" t="s">
        <v>15975</v>
      </c>
      <c r="B8590" t="s">
        <v>21775</v>
      </c>
      <c r="C8590" t="s">
        <v>21778</v>
      </c>
      <c r="D8590" t="s">
        <v>21779</v>
      </c>
      <c r="E8590" t="s">
        <v>39</v>
      </c>
      <c r="F8590" s="1">
        <v>23705</v>
      </c>
      <c r="G8590" t="s">
        <v>93</v>
      </c>
      <c r="H8590" t="s">
        <v>533</v>
      </c>
      <c r="I8590">
        <v>200</v>
      </c>
      <c r="J8590" t="s">
        <v>27</v>
      </c>
      <c r="K8590" t="s">
        <v>28</v>
      </c>
      <c r="L8590" s="1">
        <v>45626.999305555997</v>
      </c>
      <c r="M8590" t="s">
        <v>15979</v>
      </c>
      <c r="N8590" t="s">
        <v>16201</v>
      </c>
      <c r="O8590" t="s">
        <v>15981</v>
      </c>
      <c r="P8590" t="s">
        <v>21780</v>
      </c>
      <c r="Q8590" t="s">
        <v>380</v>
      </c>
      <c r="R8590" t="s">
        <v>43</v>
      </c>
      <c r="S8590" t="s">
        <v>35</v>
      </c>
      <c r="T8590" t="s">
        <v>36</v>
      </c>
      <c r="U8590">
        <f>YEAR(Sheet1[[#This Row],[Schedule RetirementDate]])</f>
        <v>2024</v>
      </c>
    </row>
    <row r="8591" spans="1:21" x14ac:dyDescent="0.25">
      <c r="A8591" t="s">
        <v>15975</v>
      </c>
      <c r="B8591" t="s">
        <v>21775</v>
      </c>
      <c r="C8591" t="s">
        <v>21781</v>
      </c>
      <c r="D8591" t="s">
        <v>15978</v>
      </c>
      <c r="E8591" t="s">
        <v>39</v>
      </c>
      <c r="F8591" s="1">
        <v>23824</v>
      </c>
      <c r="G8591" t="s">
        <v>93</v>
      </c>
      <c r="H8591" t="s">
        <v>533</v>
      </c>
      <c r="I8591">
        <v>200</v>
      </c>
      <c r="J8591" t="s">
        <v>27</v>
      </c>
      <c r="K8591" t="s">
        <v>28</v>
      </c>
      <c r="L8591" s="1">
        <v>45747.999988426003</v>
      </c>
      <c r="M8591" t="s">
        <v>15979</v>
      </c>
      <c r="N8591" t="s">
        <v>16201</v>
      </c>
      <c r="O8591" t="s">
        <v>15981</v>
      </c>
      <c r="P8591">
        <v>573</v>
      </c>
      <c r="Q8591" t="s">
        <v>130</v>
      </c>
      <c r="R8591" t="s">
        <v>65</v>
      </c>
      <c r="S8591" t="s">
        <v>35</v>
      </c>
      <c r="T8591" t="s">
        <v>36</v>
      </c>
      <c r="U8591">
        <f>YEAR(Sheet1[[#This Row],[Schedule RetirementDate]])</f>
        <v>2025</v>
      </c>
    </row>
    <row r="8592" spans="1:21" x14ac:dyDescent="0.25">
      <c r="A8592" t="s">
        <v>15975</v>
      </c>
      <c r="B8592" t="s">
        <v>21775</v>
      </c>
      <c r="C8592" t="s">
        <v>21782</v>
      </c>
      <c r="D8592" t="s">
        <v>4678</v>
      </c>
      <c r="E8592" t="s">
        <v>39</v>
      </c>
      <c r="F8592" s="1">
        <v>24850</v>
      </c>
      <c r="G8592" t="s">
        <v>25</v>
      </c>
      <c r="H8592" t="s">
        <v>26</v>
      </c>
      <c r="I8592">
        <v>83</v>
      </c>
      <c r="J8592" t="s">
        <v>27</v>
      </c>
      <c r="K8592" t="s">
        <v>28</v>
      </c>
      <c r="L8592" s="1">
        <v>46783.999305555997</v>
      </c>
      <c r="M8592" t="s">
        <v>15979</v>
      </c>
      <c r="N8592" t="s">
        <v>16201</v>
      </c>
      <c r="O8592" t="s">
        <v>15981</v>
      </c>
      <c r="P8592">
        <v>12102</v>
      </c>
      <c r="Q8592" t="s">
        <v>130</v>
      </c>
      <c r="R8592" t="s">
        <v>65</v>
      </c>
      <c r="S8592" t="s">
        <v>35</v>
      </c>
      <c r="T8592" t="s">
        <v>36</v>
      </c>
      <c r="U8592">
        <f>YEAR(Sheet1[[#This Row],[Schedule RetirementDate]])</f>
        <v>2028</v>
      </c>
    </row>
    <row r="8593" spans="1:21" x14ac:dyDescent="0.25">
      <c r="A8593" t="s">
        <v>15975</v>
      </c>
      <c r="B8593" t="s">
        <v>21775</v>
      </c>
      <c r="C8593" t="s">
        <v>21783</v>
      </c>
      <c r="D8593" t="s">
        <v>21784</v>
      </c>
      <c r="E8593" t="s">
        <v>39</v>
      </c>
      <c r="F8593" s="1">
        <v>23540</v>
      </c>
      <c r="G8593" t="s">
        <v>25</v>
      </c>
      <c r="H8593" t="s">
        <v>26</v>
      </c>
      <c r="I8593">
        <v>83</v>
      </c>
      <c r="J8593" t="s">
        <v>27</v>
      </c>
      <c r="K8593" t="s">
        <v>28</v>
      </c>
      <c r="L8593" s="1">
        <v>45473.999305555997</v>
      </c>
      <c r="M8593" t="s">
        <v>15979</v>
      </c>
      <c r="N8593" t="s">
        <v>16201</v>
      </c>
      <c r="O8593" t="s">
        <v>15981</v>
      </c>
      <c r="P8593" t="s">
        <v>21785</v>
      </c>
      <c r="Q8593" t="s">
        <v>130</v>
      </c>
      <c r="R8593" t="s">
        <v>65</v>
      </c>
      <c r="S8593" t="s">
        <v>35</v>
      </c>
      <c r="T8593" t="s">
        <v>36</v>
      </c>
      <c r="U8593">
        <f>YEAR(Sheet1[[#This Row],[Schedule RetirementDate]])</f>
        <v>2024</v>
      </c>
    </row>
    <row r="8594" spans="1:21" x14ac:dyDescent="0.25">
      <c r="A8594" t="s">
        <v>15975</v>
      </c>
      <c r="B8594" t="s">
        <v>21775</v>
      </c>
      <c r="C8594" t="s">
        <v>21786</v>
      </c>
      <c r="D8594" t="s">
        <v>5193</v>
      </c>
      <c r="E8594" t="s">
        <v>24</v>
      </c>
      <c r="F8594" s="1">
        <v>29283</v>
      </c>
      <c r="G8594" t="s">
        <v>109</v>
      </c>
      <c r="H8594" t="s">
        <v>105</v>
      </c>
      <c r="I8594">
        <v>100</v>
      </c>
      <c r="J8594" t="s">
        <v>110</v>
      </c>
      <c r="K8594" t="s">
        <v>28</v>
      </c>
      <c r="L8594" s="1">
        <v>51226.999305555997</v>
      </c>
      <c r="M8594" t="s">
        <v>15979</v>
      </c>
      <c r="N8594" t="s">
        <v>16201</v>
      </c>
      <c r="O8594" t="s">
        <v>15981</v>
      </c>
      <c r="P8594" t="s">
        <v>21787</v>
      </c>
      <c r="Q8594" t="s">
        <v>202</v>
      </c>
      <c r="R8594" t="s">
        <v>43</v>
      </c>
      <c r="S8594" t="s">
        <v>44</v>
      </c>
      <c r="T8594" t="s">
        <v>36</v>
      </c>
      <c r="U8594">
        <f>YEAR(Sheet1[[#This Row],[Schedule RetirementDate]])</f>
        <v>2040</v>
      </c>
    </row>
    <row r="8595" spans="1:21" x14ac:dyDescent="0.25">
      <c r="A8595" t="s">
        <v>15975</v>
      </c>
      <c r="B8595" t="s">
        <v>21775</v>
      </c>
      <c r="C8595" t="s">
        <v>21788</v>
      </c>
      <c r="D8595" t="s">
        <v>21789</v>
      </c>
      <c r="E8595" t="s">
        <v>24</v>
      </c>
      <c r="F8595" s="1">
        <v>25332</v>
      </c>
      <c r="G8595" t="s">
        <v>25</v>
      </c>
      <c r="H8595" t="s">
        <v>26</v>
      </c>
      <c r="I8595">
        <v>83</v>
      </c>
      <c r="J8595" t="s">
        <v>27</v>
      </c>
      <c r="K8595" t="s">
        <v>28</v>
      </c>
      <c r="L8595" s="1">
        <v>47269.999305555997</v>
      </c>
      <c r="M8595" t="s">
        <v>15979</v>
      </c>
      <c r="N8595" t="s">
        <v>16201</v>
      </c>
      <c r="O8595" t="s">
        <v>15981</v>
      </c>
      <c r="P8595" t="s">
        <v>21790</v>
      </c>
      <c r="Q8595" t="s">
        <v>33</v>
      </c>
      <c r="R8595" t="s">
        <v>34</v>
      </c>
      <c r="S8595" t="s">
        <v>138</v>
      </c>
      <c r="T8595" t="s">
        <v>36</v>
      </c>
      <c r="U8595">
        <f>YEAR(Sheet1[[#This Row],[Schedule RetirementDate]])</f>
        <v>2029</v>
      </c>
    </row>
    <row r="8596" spans="1:21" x14ac:dyDescent="0.25">
      <c r="A8596" t="s">
        <v>15975</v>
      </c>
      <c r="B8596" t="s">
        <v>21791</v>
      </c>
      <c r="C8596" t="s">
        <v>21792</v>
      </c>
      <c r="D8596" t="s">
        <v>21793</v>
      </c>
      <c r="E8596" t="s">
        <v>24</v>
      </c>
      <c r="F8596" s="1">
        <v>18994</v>
      </c>
      <c r="G8596" t="s">
        <v>25</v>
      </c>
      <c r="H8596" t="s">
        <v>26</v>
      </c>
      <c r="I8596">
        <v>83</v>
      </c>
      <c r="J8596" t="s">
        <v>27</v>
      </c>
      <c r="K8596" t="s">
        <v>28</v>
      </c>
      <c r="L8596" s="1">
        <v>40908.999988426003</v>
      </c>
      <c r="M8596" t="s">
        <v>15998</v>
      </c>
      <c r="N8596" t="s">
        <v>15999</v>
      </c>
      <c r="O8596" t="s">
        <v>16000</v>
      </c>
      <c r="P8596" t="s">
        <v>21794</v>
      </c>
      <c r="Q8596" t="s">
        <v>33</v>
      </c>
      <c r="R8596" t="s">
        <v>34</v>
      </c>
      <c r="S8596" t="s">
        <v>35</v>
      </c>
      <c r="T8596" t="s">
        <v>36</v>
      </c>
      <c r="U8596">
        <f>YEAR(Sheet1[[#This Row],[Schedule RetirementDate]])</f>
        <v>2011</v>
      </c>
    </row>
    <row r="8597" spans="1:21" x14ac:dyDescent="0.25">
      <c r="A8597" t="s">
        <v>15975</v>
      </c>
      <c r="B8597" t="s">
        <v>21791</v>
      </c>
      <c r="C8597" t="s">
        <v>21795</v>
      </c>
      <c r="D8597" t="s">
        <v>21796</v>
      </c>
      <c r="E8597" t="s">
        <v>24</v>
      </c>
      <c r="F8597" s="1">
        <v>21504</v>
      </c>
      <c r="G8597" t="s">
        <v>25</v>
      </c>
      <c r="H8597" t="s">
        <v>26</v>
      </c>
      <c r="I8597">
        <v>83</v>
      </c>
      <c r="J8597" t="s">
        <v>27</v>
      </c>
      <c r="K8597" t="s">
        <v>28</v>
      </c>
      <c r="L8597" s="1">
        <v>43434.999988426003</v>
      </c>
      <c r="M8597" t="s">
        <v>15998</v>
      </c>
      <c r="N8597" t="s">
        <v>15999</v>
      </c>
      <c r="O8597" t="s">
        <v>16000</v>
      </c>
      <c r="P8597" t="s">
        <v>21797</v>
      </c>
      <c r="Q8597" t="s">
        <v>64</v>
      </c>
      <c r="R8597" t="s">
        <v>65</v>
      </c>
      <c r="S8597" t="s">
        <v>35</v>
      </c>
      <c r="T8597" t="s">
        <v>36</v>
      </c>
      <c r="U8597">
        <f>YEAR(Sheet1[[#This Row],[Schedule RetirementDate]])</f>
        <v>2018</v>
      </c>
    </row>
    <row r="8598" spans="1:21" x14ac:dyDescent="0.25">
      <c r="A8598" t="s">
        <v>15975</v>
      </c>
      <c r="B8598" t="s">
        <v>21791</v>
      </c>
      <c r="C8598" t="s">
        <v>21798</v>
      </c>
      <c r="D8598" t="s">
        <v>21799</v>
      </c>
      <c r="E8598" t="s">
        <v>39</v>
      </c>
      <c r="F8598" s="1">
        <v>20309</v>
      </c>
      <c r="G8598" t="s">
        <v>25</v>
      </c>
      <c r="H8598" t="s">
        <v>26</v>
      </c>
      <c r="I8598">
        <v>83</v>
      </c>
      <c r="J8598" t="s">
        <v>27</v>
      </c>
      <c r="K8598" t="s">
        <v>28</v>
      </c>
      <c r="L8598" s="1">
        <v>42247.999988426003</v>
      </c>
      <c r="M8598" t="s">
        <v>15998</v>
      </c>
      <c r="N8598" t="s">
        <v>15999</v>
      </c>
      <c r="O8598" t="s">
        <v>16000</v>
      </c>
      <c r="P8598" t="s">
        <v>32</v>
      </c>
      <c r="Q8598" t="s">
        <v>33</v>
      </c>
      <c r="R8598" t="s">
        <v>34</v>
      </c>
      <c r="S8598" t="s">
        <v>35</v>
      </c>
      <c r="T8598" t="s">
        <v>36</v>
      </c>
      <c r="U8598">
        <f>YEAR(Sheet1[[#This Row],[Schedule RetirementDate]])</f>
        <v>2015</v>
      </c>
    </row>
    <row r="8599" spans="1:21" x14ac:dyDescent="0.25">
      <c r="A8599" t="s">
        <v>15975</v>
      </c>
      <c r="B8599" t="s">
        <v>21791</v>
      </c>
      <c r="C8599" t="s">
        <v>21800</v>
      </c>
      <c r="D8599" t="s">
        <v>21801</v>
      </c>
      <c r="E8599" t="s">
        <v>24</v>
      </c>
      <c r="F8599" s="1">
        <v>28098</v>
      </c>
      <c r="G8599" t="s">
        <v>104</v>
      </c>
      <c r="H8599" t="s">
        <v>708</v>
      </c>
      <c r="I8599">
        <v>100</v>
      </c>
      <c r="J8599" t="s">
        <v>27</v>
      </c>
      <c r="K8599" t="s">
        <v>28</v>
      </c>
      <c r="L8599" s="1">
        <v>50040.999988426003</v>
      </c>
      <c r="M8599" t="s">
        <v>15998</v>
      </c>
      <c r="N8599" t="s">
        <v>15999</v>
      </c>
      <c r="O8599" t="s">
        <v>16000</v>
      </c>
      <c r="P8599" t="s">
        <v>21802</v>
      </c>
      <c r="Q8599" t="s">
        <v>33</v>
      </c>
      <c r="R8599" t="s">
        <v>34</v>
      </c>
      <c r="S8599" t="s">
        <v>35</v>
      </c>
      <c r="T8599" t="s">
        <v>36</v>
      </c>
      <c r="U8599">
        <f>YEAR(Sheet1[[#This Row],[Schedule RetirementDate]])</f>
        <v>2036</v>
      </c>
    </row>
    <row r="8600" spans="1:21" x14ac:dyDescent="0.25">
      <c r="A8600" t="s">
        <v>15975</v>
      </c>
      <c r="B8600" t="s">
        <v>21791</v>
      </c>
      <c r="C8600" t="s">
        <v>21803</v>
      </c>
      <c r="D8600" t="s">
        <v>21804</v>
      </c>
      <c r="E8600" t="s">
        <v>24</v>
      </c>
      <c r="F8600" s="1">
        <v>25128</v>
      </c>
      <c r="G8600" t="s">
        <v>499</v>
      </c>
      <c r="H8600" t="s">
        <v>105</v>
      </c>
      <c r="I8600">
        <v>101</v>
      </c>
      <c r="J8600" t="s">
        <v>27</v>
      </c>
      <c r="K8600" t="s">
        <v>28</v>
      </c>
      <c r="L8600" s="1">
        <v>47057.999988426003</v>
      </c>
      <c r="M8600" t="s">
        <v>15998</v>
      </c>
      <c r="N8600" t="s">
        <v>15999</v>
      </c>
      <c r="O8600" t="s">
        <v>16000</v>
      </c>
      <c r="P8600" t="s">
        <v>21805</v>
      </c>
      <c r="Q8600" t="s">
        <v>33</v>
      </c>
      <c r="R8600" t="s">
        <v>34</v>
      </c>
      <c r="S8600" t="s">
        <v>35</v>
      </c>
      <c r="T8600" t="s">
        <v>36</v>
      </c>
      <c r="U8600">
        <f>YEAR(Sheet1[[#This Row],[Schedule RetirementDate]])</f>
        <v>2028</v>
      </c>
    </row>
    <row r="8601" spans="1:21" x14ac:dyDescent="0.25">
      <c r="A8601" t="s">
        <v>15975</v>
      </c>
      <c r="B8601" t="s">
        <v>21806</v>
      </c>
      <c r="C8601" t="s">
        <v>21807</v>
      </c>
      <c r="D8601" t="s">
        <v>21808</v>
      </c>
      <c r="E8601" t="s">
        <v>39</v>
      </c>
      <c r="F8601" s="1">
        <v>25136</v>
      </c>
      <c r="G8601" t="s">
        <v>25</v>
      </c>
      <c r="H8601" t="s">
        <v>26</v>
      </c>
      <c r="I8601">
        <v>83</v>
      </c>
      <c r="J8601" t="s">
        <v>27</v>
      </c>
      <c r="K8601" t="s">
        <v>28</v>
      </c>
      <c r="L8601" s="1">
        <v>47057.999988426003</v>
      </c>
      <c r="M8601" t="s">
        <v>15998</v>
      </c>
      <c r="N8601" t="s">
        <v>16739</v>
      </c>
      <c r="O8601" t="s">
        <v>16000</v>
      </c>
      <c r="P8601" t="s">
        <v>21809</v>
      </c>
      <c r="Q8601" t="s">
        <v>126</v>
      </c>
      <c r="R8601" t="s">
        <v>43</v>
      </c>
      <c r="S8601" t="s">
        <v>44</v>
      </c>
      <c r="T8601" t="s">
        <v>36</v>
      </c>
      <c r="U8601">
        <f>YEAR(Sheet1[[#This Row],[Schedule RetirementDate]])</f>
        <v>2028</v>
      </c>
    </row>
    <row r="8602" spans="1:21" x14ac:dyDescent="0.25">
      <c r="A8602" t="s">
        <v>15975</v>
      </c>
      <c r="B8602" t="s">
        <v>21806</v>
      </c>
      <c r="C8602" t="s">
        <v>21810</v>
      </c>
      <c r="D8602" t="s">
        <v>21811</v>
      </c>
      <c r="E8602" t="s">
        <v>24</v>
      </c>
      <c r="F8602" s="1">
        <v>19292</v>
      </c>
      <c r="G8602" t="s">
        <v>25</v>
      </c>
      <c r="H8602" t="s">
        <v>26</v>
      </c>
      <c r="I8602">
        <v>83</v>
      </c>
      <c r="J8602" t="s">
        <v>27</v>
      </c>
      <c r="K8602" t="s">
        <v>28</v>
      </c>
      <c r="L8602" s="1">
        <v>41213.999988426003</v>
      </c>
      <c r="M8602" t="s">
        <v>15998</v>
      </c>
      <c r="N8602" t="s">
        <v>16739</v>
      </c>
      <c r="O8602" t="s">
        <v>16000</v>
      </c>
      <c r="P8602" t="s">
        <v>21812</v>
      </c>
      <c r="Q8602" t="s">
        <v>33</v>
      </c>
      <c r="R8602" t="s">
        <v>34</v>
      </c>
      <c r="S8602" t="s">
        <v>35</v>
      </c>
      <c r="T8602" t="s">
        <v>36</v>
      </c>
      <c r="U8602">
        <f>YEAR(Sheet1[[#This Row],[Schedule RetirementDate]])</f>
        <v>2012</v>
      </c>
    </row>
    <row r="8603" spans="1:21" x14ac:dyDescent="0.25">
      <c r="A8603" t="s">
        <v>15975</v>
      </c>
      <c r="B8603" t="s">
        <v>21806</v>
      </c>
      <c r="C8603" t="s">
        <v>21813</v>
      </c>
      <c r="D8603" t="s">
        <v>21814</v>
      </c>
      <c r="E8603" t="s">
        <v>24</v>
      </c>
      <c r="F8603" s="1">
        <v>24852</v>
      </c>
      <c r="G8603" t="s">
        <v>499</v>
      </c>
      <c r="H8603" t="s">
        <v>105</v>
      </c>
      <c r="I8603">
        <v>101</v>
      </c>
      <c r="J8603" t="s">
        <v>27</v>
      </c>
      <c r="K8603" t="s">
        <v>28</v>
      </c>
      <c r="L8603" s="1">
        <v>46783.999305555997</v>
      </c>
      <c r="M8603" t="s">
        <v>15998</v>
      </c>
      <c r="N8603" t="s">
        <v>16739</v>
      </c>
      <c r="O8603" t="s">
        <v>16000</v>
      </c>
      <c r="P8603" t="s">
        <v>21815</v>
      </c>
      <c r="Q8603" t="s">
        <v>126</v>
      </c>
      <c r="R8603" t="s">
        <v>43</v>
      </c>
      <c r="S8603" t="s">
        <v>44</v>
      </c>
      <c r="T8603" t="s">
        <v>36</v>
      </c>
      <c r="U8603">
        <f>YEAR(Sheet1[[#This Row],[Schedule RetirementDate]])</f>
        <v>2028</v>
      </c>
    </row>
    <row r="8604" spans="1:21" x14ac:dyDescent="0.25">
      <c r="A8604" t="s">
        <v>15975</v>
      </c>
      <c r="B8604" t="s">
        <v>21806</v>
      </c>
      <c r="C8604" t="s">
        <v>21816</v>
      </c>
      <c r="D8604" t="s">
        <v>18010</v>
      </c>
      <c r="E8604" t="s">
        <v>39</v>
      </c>
      <c r="F8604" s="1">
        <v>25844</v>
      </c>
      <c r="G8604" t="s">
        <v>331</v>
      </c>
      <c r="H8604" t="s">
        <v>105</v>
      </c>
      <c r="I8604">
        <v>101</v>
      </c>
      <c r="J8604" t="s">
        <v>27</v>
      </c>
      <c r="K8604" t="s">
        <v>28</v>
      </c>
      <c r="L8604" s="1">
        <v>47787.999988426003</v>
      </c>
      <c r="M8604" t="s">
        <v>15998</v>
      </c>
      <c r="N8604" t="s">
        <v>16739</v>
      </c>
      <c r="O8604" t="s">
        <v>16000</v>
      </c>
      <c r="P8604" t="s">
        <v>21817</v>
      </c>
      <c r="Q8604" t="s">
        <v>137</v>
      </c>
      <c r="R8604" t="s">
        <v>43</v>
      </c>
      <c r="S8604" t="s">
        <v>138</v>
      </c>
      <c r="T8604" t="s">
        <v>36</v>
      </c>
      <c r="U8604">
        <f>YEAR(Sheet1[[#This Row],[Schedule RetirementDate]])</f>
        <v>2030</v>
      </c>
    </row>
    <row r="8605" spans="1:21" x14ac:dyDescent="0.25">
      <c r="A8605" t="s">
        <v>15975</v>
      </c>
      <c r="B8605" t="s">
        <v>21806</v>
      </c>
      <c r="C8605" t="s">
        <v>21818</v>
      </c>
      <c r="D8605" t="s">
        <v>7438</v>
      </c>
      <c r="E8605" t="s">
        <v>39</v>
      </c>
      <c r="F8605" s="1">
        <v>25062</v>
      </c>
      <c r="G8605" t="s">
        <v>25</v>
      </c>
      <c r="H8605" t="s">
        <v>26</v>
      </c>
      <c r="I8605">
        <v>83</v>
      </c>
      <c r="J8605" t="s">
        <v>27</v>
      </c>
      <c r="K8605" t="s">
        <v>28</v>
      </c>
      <c r="L8605" s="1">
        <v>46996.999988426003</v>
      </c>
      <c r="M8605" t="s">
        <v>15998</v>
      </c>
      <c r="N8605" t="s">
        <v>16739</v>
      </c>
      <c r="O8605" t="s">
        <v>16000</v>
      </c>
      <c r="P8605" t="s">
        <v>21819</v>
      </c>
      <c r="Q8605" t="s">
        <v>130</v>
      </c>
      <c r="R8605" t="s">
        <v>65</v>
      </c>
      <c r="S8605" t="s">
        <v>35</v>
      </c>
      <c r="T8605" t="s">
        <v>36</v>
      </c>
      <c r="U8605">
        <f>YEAR(Sheet1[[#This Row],[Schedule RetirementDate]])</f>
        <v>2028</v>
      </c>
    </row>
    <row r="8606" spans="1:21" x14ac:dyDescent="0.25">
      <c r="A8606" t="s">
        <v>15975</v>
      </c>
      <c r="B8606" t="s">
        <v>21806</v>
      </c>
      <c r="C8606" t="s">
        <v>21820</v>
      </c>
      <c r="D8606" t="s">
        <v>21821</v>
      </c>
      <c r="E8606" t="s">
        <v>39</v>
      </c>
      <c r="F8606" s="1">
        <v>25707</v>
      </c>
      <c r="G8606" t="s">
        <v>25</v>
      </c>
      <c r="H8606" t="s">
        <v>26</v>
      </c>
      <c r="I8606">
        <v>83</v>
      </c>
      <c r="J8606" t="s">
        <v>27</v>
      </c>
      <c r="K8606" t="s">
        <v>28</v>
      </c>
      <c r="L8606" s="1">
        <v>47634.999988426003</v>
      </c>
      <c r="M8606" t="s">
        <v>15998</v>
      </c>
      <c r="N8606" t="s">
        <v>16739</v>
      </c>
      <c r="O8606" t="s">
        <v>16000</v>
      </c>
      <c r="P8606" t="s">
        <v>21822</v>
      </c>
      <c r="Q8606" t="s">
        <v>33</v>
      </c>
      <c r="R8606" t="s">
        <v>34</v>
      </c>
      <c r="S8606" t="s">
        <v>35</v>
      </c>
      <c r="T8606" t="s">
        <v>36</v>
      </c>
      <c r="U8606">
        <f>YEAR(Sheet1[[#This Row],[Schedule RetirementDate]])</f>
        <v>2030</v>
      </c>
    </row>
    <row r="8607" spans="1:21" x14ac:dyDescent="0.25">
      <c r="A8607" t="s">
        <v>15975</v>
      </c>
      <c r="B8607" t="s">
        <v>21806</v>
      </c>
      <c r="C8607" t="s">
        <v>21823</v>
      </c>
      <c r="D8607" t="s">
        <v>14886</v>
      </c>
      <c r="E8607" t="s">
        <v>39</v>
      </c>
      <c r="F8607" s="1">
        <v>24174</v>
      </c>
      <c r="G8607" t="s">
        <v>93</v>
      </c>
      <c r="H8607" t="s">
        <v>533</v>
      </c>
      <c r="I8607">
        <v>200</v>
      </c>
      <c r="J8607" t="s">
        <v>27</v>
      </c>
      <c r="K8607" t="s">
        <v>28</v>
      </c>
      <c r="L8607" s="1">
        <v>46112.999988426003</v>
      </c>
      <c r="M8607" t="s">
        <v>15998</v>
      </c>
      <c r="N8607" t="s">
        <v>16739</v>
      </c>
      <c r="O8607" t="s">
        <v>16000</v>
      </c>
      <c r="P8607" t="s">
        <v>21824</v>
      </c>
      <c r="Q8607" t="s">
        <v>49</v>
      </c>
      <c r="R8607" t="s">
        <v>34</v>
      </c>
      <c r="S8607" t="s">
        <v>35</v>
      </c>
      <c r="T8607" t="s">
        <v>36</v>
      </c>
      <c r="U8607">
        <f>YEAR(Sheet1[[#This Row],[Schedule RetirementDate]])</f>
        <v>2026</v>
      </c>
    </row>
    <row r="8608" spans="1:21" x14ac:dyDescent="0.25">
      <c r="A8608" t="s">
        <v>15975</v>
      </c>
      <c r="B8608" t="s">
        <v>21825</v>
      </c>
      <c r="C8608" t="s">
        <v>21826</v>
      </c>
      <c r="D8608" t="s">
        <v>14581</v>
      </c>
      <c r="E8608" t="s">
        <v>39</v>
      </c>
      <c r="F8608" s="1">
        <v>30022</v>
      </c>
      <c r="G8608" t="s">
        <v>52</v>
      </c>
      <c r="H8608" t="s">
        <v>58</v>
      </c>
      <c r="I8608">
        <v>3</v>
      </c>
      <c r="J8608" t="s">
        <v>27</v>
      </c>
      <c r="K8608" t="s">
        <v>89</v>
      </c>
      <c r="L8608" s="1">
        <v>51956.999305555997</v>
      </c>
      <c r="M8608" t="s">
        <v>16089</v>
      </c>
      <c r="N8608" t="s">
        <v>19065</v>
      </c>
      <c r="O8608" t="s">
        <v>16091</v>
      </c>
      <c r="P8608" t="s">
        <v>32</v>
      </c>
      <c r="Q8608" t="s">
        <v>33</v>
      </c>
      <c r="R8608" t="s">
        <v>34</v>
      </c>
      <c r="S8608" t="s">
        <v>35</v>
      </c>
      <c r="T8608" t="s">
        <v>36</v>
      </c>
      <c r="U8608">
        <f>YEAR(Sheet1[[#This Row],[Schedule RetirementDate]])</f>
        <v>2042</v>
      </c>
    </row>
    <row r="8609" spans="1:21" x14ac:dyDescent="0.25">
      <c r="A8609" t="s">
        <v>15975</v>
      </c>
      <c r="B8609" t="s">
        <v>21825</v>
      </c>
      <c r="C8609" t="s">
        <v>21827</v>
      </c>
      <c r="D8609" t="s">
        <v>21828</v>
      </c>
      <c r="E8609" t="s">
        <v>24</v>
      </c>
      <c r="F8609" s="1">
        <v>29077</v>
      </c>
      <c r="G8609" t="s">
        <v>25</v>
      </c>
      <c r="H8609" t="s">
        <v>26</v>
      </c>
      <c r="I8609">
        <v>83</v>
      </c>
      <c r="J8609" t="s">
        <v>27</v>
      </c>
      <c r="K8609" t="s">
        <v>289</v>
      </c>
      <c r="L8609" s="1">
        <v>51013.999305555997</v>
      </c>
      <c r="M8609" t="s">
        <v>16089</v>
      </c>
      <c r="N8609" t="s">
        <v>19065</v>
      </c>
      <c r="O8609" t="s">
        <v>16091</v>
      </c>
      <c r="P8609" t="s">
        <v>21829</v>
      </c>
      <c r="Q8609" t="s">
        <v>380</v>
      </c>
      <c r="R8609" t="s">
        <v>43</v>
      </c>
      <c r="S8609" t="s">
        <v>35</v>
      </c>
      <c r="T8609" t="s">
        <v>60</v>
      </c>
      <c r="U8609">
        <f>YEAR(Sheet1[[#This Row],[Schedule RetirementDate]])</f>
        <v>2039</v>
      </c>
    </row>
    <row r="8610" spans="1:21" x14ac:dyDescent="0.25">
      <c r="A8610" t="s">
        <v>15975</v>
      </c>
      <c r="B8610" t="s">
        <v>21825</v>
      </c>
      <c r="C8610" t="s">
        <v>21830</v>
      </c>
      <c r="D8610" t="s">
        <v>19068</v>
      </c>
      <c r="E8610" t="s">
        <v>24</v>
      </c>
      <c r="F8610" s="1">
        <v>25015</v>
      </c>
      <c r="G8610" t="s">
        <v>499</v>
      </c>
      <c r="H8610" t="s">
        <v>105</v>
      </c>
      <c r="I8610">
        <v>101</v>
      </c>
      <c r="J8610" t="s">
        <v>27</v>
      </c>
      <c r="K8610" t="s">
        <v>28</v>
      </c>
      <c r="L8610" s="1">
        <v>46934.999305555997</v>
      </c>
      <c r="M8610" t="s">
        <v>16089</v>
      </c>
      <c r="N8610" t="s">
        <v>19065</v>
      </c>
      <c r="O8610" t="s">
        <v>16091</v>
      </c>
      <c r="P8610" t="s">
        <v>21831</v>
      </c>
      <c r="Q8610" t="s">
        <v>380</v>
      </c>
      <c r="R8610" t="s">
        <v>43</v>
      </c>
      <c r="S8610" t="s">
        <v>44</v>
      </c>
      <c r="T8610" t="s">
        <v>36</v>
      </c>
      <c r="U8610">
        <f>YEAR(Sheet1[[#This Row],[Schedule RetirementDate]])</f>
        <v>2028</v>
      </c>
    </row>
    <row r="8611" spans="1:21" x14ac:dyDescent="0.25">
      <c r="A8611" t="s">
        <v>15975</v>
      </c>
      <c r="B8611" t="s">
        <v>21825</v>
      </c>
      <c r="C8611" t="s">
        <v>21832</v>
      </c>
      <c r="D8611" t="s">
        <v>21833</v>
      </c>
      <c r="E8611" t="s">
        <v>24</v>
      </c>
      <c r="F8611" s="1">
        <v>24817</v>
      </c>
      <c r="G8611" t="s">
        <v>109</v>
      </c>
      <c r="H8611" t="s">
        <v>164</v>
      </c>
      <c r="I8611">
        <v>100</v>
      </c>
      <c r="J8611" t="s">
        <v>110</v>
      </c>
      <c r="K8611" t="s">
        <v>28</v>
      </c>
      <c r="L8611" s="1">
        <v>46022.999988426003</v>
      </c>
      <c r="M8611" t="s">
        <v>16089</v>
      </c>
      <c r="N8611" t="s">
        <v>19065</v>
      </c>
      <c r="O8611" t="s">
        <v>16091</v>
      </c>
      <c r="P8611" t="s">
        <v>21834</v>
      </c>
      <c r="Q8611" t="s">
        <v>119</v>
      </c>
      <c r="R8611" t="s">
        <v>65</v>
      </c>
      <c r="S8611" t="s">
        <v>35</v>
      </c>
      <c r="T8611" t="s">
        <v>36</v>
      </c>
      <c r="U8611">
        <f>YEAR(Sheet1[[#This Row],[Schedule RetirementDate]])</f>
        <v>2025</v>
      </c>
    </row>
    <row r="8612" spans="1:21" x14ac:dyDescent="0.25">
      <c r="A8612" t="s">
        <v>15975</v>
      </c>
      <c r="B8612" t="s">
        <v>21825</v>
      </c>
      <c r="C8612" t="s">
        <v>21835</v>
      </c>
      <c r="D8612" t="s">
        <v>21836</v>
      </c>
      <c r="E8612" t="s">
        <v>39</v>
      </c>
      <c r="F8612" s="1">
        <v>30226</v>
      </c>
      <c r="G8612" t="s">
        <v>52</v>
      </c>
      <c r="H8612" t="s">
        <v>58</v>
      </c>
      <c r="I8612">
        <v>3</v>
      </c>
      <c r="J8612" t="s">
        <v>27</v>
      </c>
      <c r="K8612" t="s">
        <v>89</v>
      </c>
      <c r="L8612" s="1">
        <v>52170.999988426003</v>
      </c>
      <c r="M8612" t="s">
        <v>16089</v>
      </c>
      <c r="N8612" t="s">
        <v>19065</v>
      </c>
      <c r="O8612" t="s">
        <v>16091</v>
      </c>
      <c r="P8612" t="s">
        <v>21837</v>
      </c>
      <c r="Q8612" t="s">
        <v>1688</v>
      </c>
      <c r="R8612" t="s">
        <v>34</v>
      </c>
      <c r="S8612" t="s">
        <v>35</v>
      </c>
      <c r="T8612" t="s">
        <v>36</v>
      </c>
      <c r="U8612">
        <f>YEAR(Sheet1[[#This Row],[Schedule RetirementDate]])</f>
        <v>2042</v>
      </c>
    </row>
    <row r="8613" spans="1:21" x14ac:dyDescent="0.25">
      <c r="A8613" t="s">
        <v>15975</v>
      </c>
      <c r="B8613" t="s">
        <v>21825</v>
      </c>
      <c r="C8613" t="s">
        <v>21838</v>
      </c>
      <c r="D8613" t="s">
        <v>13793</v>
      </c>
      <c r="E8613" t="s">
        <v>39</v>
      </c>
      <c r="F8613" s="1">
        <v>25650</v>
      </c>
      <c r="G8613" t="s">
        <v>25</v>
      </c>
      <c r="H8613" t="s">
        <v>452</v>
      </c>
      <c r="I8613">
        <v>83</v>
      </c>
      <c r="J8613" t="s">
        <v>27</v>
      </c>
      <c r="K8613" t="s">
        <v>28</v>
      </c>
      <c r="L8613" s="1">
        <v>47573.999305555997</v>
      </c>
      <c r="M8613" t="s">
        <v>16089</v>
      </c>
      <c r="N8613" t="s">
        <v>19065</v>
      </c>
      <c r="O8613" t="s">
        <v>16091</v>
      </c>
      <c r="P8613" t="s">
        <v>21839</v>
      </c>
      <c r="Q8613" t="s">
        <v>42</v>
      </c>
      <c r="R8613" t="s">
        <v>43</v>
      </c>
      <c r="S8613" t="s">
        <v>44</v>
      </c>
      <c r="T8613" t="s">
        <v>36</v>
      </c>
      <c r="U8613">
        <f>YEAR(Sheet1[[#This Row],[Schedule RetirementDate]])</f>
        <v>2030</v>
      </c>
    </row>
    <row r="8614" spans="1:21" x14ac:dyDescent="0.25">
      <c r="A8614" t="s">
        <v>15975</v>
      </c>
      <c r="B8614" t="s">
        <v>21825</v>
      </c>
      <c r="C8614" t="s">
        <v>21840</v>
      </c>
      <c r="D8614" t="s">
        <v>21841</v>
      </c>
      <c r="E8614" t="s">
        <v>24</v>
      </c>
      <c r="F8614" s="1">
        <v>26351</v>
      </c>
      <c r="G8614" t="s">
        <v>25</v>
      </c>
      <c r="H8614" t="s">
        <v>26</v>
      </c>
      <c r="I8614">
        <v>83</v>
      </c>
      <c r="J8614" t="s">
        <v>27</v>
      </c>
      <c r="K8614" t="s">
        <v>28</v>
      </c>
      <c r="L8614" s="1">
        <v>48273.999988426003</v>
      </c>
      <c r="M8614" t="s">
        <v>16089</v>
      </c>
      <c r="N8614" t="s">
        <v>19065</v>
      </c>
      <c r="O8614" t="s">
        <v>16091</v>
      </c>
      <c r="P8614" t="s">
        <v>21842</v>
      </c>
      <c r="Q8614" t="s">
        <v>49</v>
      </c>
      <c r="R8614" t="s">
        <v>34</v>
      </c>
      <c r="S8614" t="s">
        <v>44</v>
      </c>
      <c r="T8614" t="s">
        <v>36</v>
      </c>
      <c r="U8614">
        <f>YEAR(Sheet1[[#This Row],[Schedule RetirementDate]])</f>
        <v>2032</v>
      </c>
    </row>
    <row r="8615" spans="1:21" x14ac:dyDescent="0.25">
      <c r="A8615" t="s">
        <v>15975</v>
      </c>
      <c r="B8615" t="s">
        <v>21825</v>
      </c>
      <c r="C8615" t="s">
        <v>21843</v>
      </c>
      <c r="D8615" t="s">
        <v>21844</v>
      </c>
      <c r="E8615" t="s">
        <v>39</v>
      </c>
      <c r="F8615" s="1">
        <v>26120</v>
      </c>
      <c r="G8615" t="s">
        <v>25</v>
      </c>
      <c r="H8615" t="s">
        <v>26</v>
      </c>
      <c r="I8615">
        <v>83</v>
      </c>
      <c r="J8615" t="s">
        <v>27</v>
      </c>
      <c r="K8615" t="s">
        <v>28</v>
      </c>
      <c r="L8615" s="1">
        <v>48060.999305555997</v>
      </c>
      <c r="M8615" t="s">
        <v>16089</v>
      </c>
      <c r="N8615" t="s">
        <v>19065</v>
      </c>
      <c r="O8615" t="s">
        <v>16091</v>
      </c>
      <c r="P8615">
        <v>5928</v>
      </c>
      <c r="Q8615" t="s">
        <v>33</v>
      </c>
      <c r="R8615" t="s">
        <v>34</v>
      </c>
      <c r="S8615" t="s">
        <v>138</v>
      </c>
      <c r="T8615" t="s">
        <v>60</v>
      </c>
      <c r="U8615">
        <f>YEAR(Sheet1[[#This Row],[Schedule RetirementDate]])</f>
        <v>2031</v>
      </c>
    </row>
    <row r="8616" spans="1:21" x14ac:dyDescent="0.25">
      <c r="A8616" t="s">
        <v>15975</v>
      </c>
      <c r="B8616" t="s">
        <v>21825</v>
      </c>
      <c r="C8616" t="s">
        <v>21845</v>
      </c>
      <c r="D8616" t="s">
        <v>21846</v>
      </c>
      <c r="E8616" t="s">
        <v>24</v>
      </c>
      <c r="F8616" s="1">
        <v>26213</v>
      </c>
      <c r="G8616" t="s">
        <v>25</v>
      </c>
      <c r="H8616" t="s">
        <v>26</v>
      </c>
      <c r="I8616">
        <v>83</v>
      </c>
      <c r="J8616" t="s">
        <v>27</v>
      </c>
      <c r="K8616" t="s">
        <v>28</v>
      </c>
      <c r="L8616" s="1">
        <v>48152.999988426003</v>
      </c>
      <c r="M8616" t="s">
        <v>16089</v>
      </c>
      <c r="N8616" t="s">
        <v>19065</v>
      </c>
      <c r="O8616" t="s">
        <v>16091</v>
      </c>
      <c r="P8616" t="s">
        <v>21847</v>
      </c>
      <c r="Q8616" t="s">
        <v>42</v>
      </c>
      <c r="R8616" t="s">
        <v>43</v>
      </c>
      <c r="S8616" t="s">
        <v>44</v>
      </c>
      <c r="T8616" t="s">
        <v>36</v>
      </c>
      <c r="U8616">
        <f>YEAR(Sheet1[[#This Row],[Schedule RetirementDate]])</f>
        <v>2031</v>
      </c>
    </row>
    <row r="8617" spans="1:21" x14ac:dyDescent="0.25">
      <c r="A8617" t="s">
        <v>15975</v>
      </c>
      <c r="B8617" t="s">
        <v>21825</v>
      </c>
      <c r="C8617" t="s">
        <v>21848</v>
      </c>
      <c r="D8617" t="s">
        <v>16917</v>
      </c>
      <c r="E8617" t="s">
        <v>24</v>
      </c>
      <c r="F8617" s="1">
        <v>28210</v>
      </c>
      <c r="G8617" t="s">
        <v>25</v>
      </c>
      <c r="H8617" t="s">
        <v>26</v>
      </c>
      <c r="I8617">
        <v>83</v>
      </c>
      <c r="J8617" t="s">
        <v>27</v>
      </c>
      <c r="K8617" t="s">
        <v>28</v>
      </c>
      <c r="L8617" s="1">
        <v>50130.999988426003</v>
      </c>
      <c r="M8617" t="s">
        <v>16089</v>
      </c>
      <c r="N8617" t="s">
        <v>19065</v>
      </c>
      <c r="O8617" t="s">
        <v>16091</v>
      </c>
      <c r="P8617" t="s">
        <v>21849</v>
      </c>
      <c r="Q8617" t="s">
        <v>33</v>
      </c>
      <c r="R8617" t="s">
        <v>34</v>
      </c>
      <c r="S8617" t="s">
        <v>138</v>
      </c>
      <c r="T8617" t="s">
        <v>36</v>
      </c>
      <c r="U8617">
        <f>YEAR(Sheet1[[#This Row],[Schedule RetirementDate]])</f>
        <v>2037</v>
      </c>
    </row>
    <row r="8618" spans="1:21" x14ac:dyDescent="0.25">
      <c r="A8618" t="s">
        <v>15975</v>
      </c>
      <c r="B8618" t="s">
        <v>21825</v>
      </c>
      <c r="C8618" t="s">
        <v>21850</v>
      </c>
      <c r="D8618" t="s">
        <v>21851</v>
      </c>
      <c r="E8618" t="s">
        <v>39</v>
      </c>
      <c r="F8618" s="1">
        <v>28809</v>
      </c>
      <c r="G8618" t="s">
        <v>52</v>
      </c>
      <c r="H8618" t="s">
        <v>58</v>
      </c>
      <c r="I8618">
        <v>3</v>
      </c>
      <c r="J8618" t="s">
        <v>27</v>
      </c>
      <c r="K8618" t="s">
        <v>28</v>
      </c>
      <c r="L8618" s="1">
        <v>50739.999305555997</v>
      </c>
      <c r="M8618" t="s">
        <v>16089</v>
      </c>
      <c r="N8618" t="s">
        <v>19065</v>
      </c>
      <c r="O8618" t="s">
        <v>16091</v>
      </c>
      <c r="P8618" t="s">
        <v>21852</v>
      </c>
      <c r="Q8618" t="s">
        <v>33</v>
      </c>
      <c r="R8618" t="s">
        <v>34</v>
      </c>
      <c r="S8618" t="s">
        <v>35</v>
      </c>
      <c r="T8618" t="s">
        <v>60</v>
      </c>
      <c r="U8618">
        <f>YEAR(Sheet1[[#This Row],[Schedule RetirementDate]])</f>
        <v>2038</v>
      </c>
    </row>
    <row r="8619" spans="1:21" x14ac:dyDescent="0.25">
      <c r="A8619" t="s">
        <v>15975</v>
      </c>
      <c r="B8619" t="s">
        <v>21825</v>
      </c>
      <c r="C8619" t="s">
        <v>21853</v>
      </c>
      <c r="D8619" t="s">
        <v>21854</v>
      </c>
      <c r="E8619" t="s">
        <v>24</v>
      </c>
      <c r="F8619" s="1">
        <v>31672</v>
      </c>
      <c r="G8619" t="s">
        <v>52</v>
      </c>
      <c r="H8619" t="s">
        <v>53</v>
      </c>
      <c r="I8619">
        <v>3</v>
      </c>
      <c r="J8619" t="s">
        <v>27</v>
      </c>
      <c r="K8619" t="s">
        <v>89</v>
      </c>
      <c r="L8619" s="1">
        <v>53600.999305555997</v>
      </c>
      <c r="M8619" t="s">
        <v>16089</v>
      </c>
      <c r="N8619" t="s">
        <v>19065</v>
      </c>
      <c r="O8619" t="s">
        <v>16091</v>
      </c>
      <c r="P8619" t="s">
        <v>21855</v>
      </c>
      <c r="Q8619" t="s">
        <v>42</v>
      </c>
      <c r="R8619" t="s">
        <v>43</v>
      </c>
      <c r="S8619" t="s">
        <v>44</v>
      </c>
      <c r="T8619" t="s">
        <v>60</v>
      </c>
      <c r="U8619">
        <f>YEAR(Sheet1[[#This Row],[Schedule RetirementDate]])</f>
        <v>2046</v>
      </c>
    </row>
    <row r="8620" spans="1:21" x14ac:dyDescent="0.25">
      <c r="A8620" t="s">
        <v>15975</v>
      </c>
      <c r="B8620" t="s">
        <v>21825</v>
      </c>
      <c r="C8620" t="s">
        <v>21856</v>
      </c>
      <c r="D8620" t="s">
        <v>21857</v>
      </c>
      <c r="E8620" t="s">
        <v>39</v>
      </c>
      <c r="F8620" s="1">
        <v>31899</v>
      </c>
      <c r="G8620" t="s">
        <v>52</v>
      </c>
      <c r="H8620" t="s">
        <v>77</v>
      </c>
      <c r="I8620">
        <v>3</v>
      </c>
      <c r="J8620" t="s">
        <v>27</v>
      </c>
      <c r="K8620" t="s">
        <v>89</v>
      </c>
      <c r="L8620" s="1">
        <v>53843.999305555997</v>
      </c>
      <c r="M8620" t="s">
        <v>16089</v>
      </c>
      <c r="N8620" t="s">
        <v>19065</v>
      </c>
      <c r="O8620" t="s">
        <v>16091</v>
      </c>
      <c r="P8620" t="s">
        <v>21858</v>
      </c>
      <c r="Q8620" t="s">
        <v>428</v>
      </c>
      <c r="R8620" t="s">
        <v>83</v>
      </c>
      <c r="S8620" t="s">
        <v>35</v>
      </c>
      <c r="T8620" t="s">
        <v>60</v>
      </c>
      <c r="U8620">
        <f>YEAR(Sheet1[[#This Row],[Schedule RetirementDate]])</f>
        <v>2047</v>
      </c>
    </row>
    <row r="8621" spans="1:21" x14ac:dyDescent="0.25">
      <c r="A8621" t="s">
        <v>15975</v>
      </c>
      <c r="B8621" t="s">
        <v>21825</v>
      </c>
      <c r="C8621" t="s">
        <v>21859</v>
      </c>
      <c r="D8621" t="s">
        <v>11600</v>
      </c>
      <c r="E8621" t="s">
        <v>24</v>
      </c>
      <c r="F8621" s="1">
        <v>31753</v>
      </c>
      <c r="G8621" t="s">
        <v>52</v>
      </c>
      <c r="H8621" t="s">
        <v>58</v>
      </c>
      <c r="I8621">
        <v>3</v>
      </c>
      <c r="J8621" t="s">
        <v>27</v>
      </c>
      <c r="K8621" t="s">
        <v>89</v>
      </c>
      <c r="L8621" s="1">
        <v>53692.999305555997</v>
      </c>
      <c r="M8621" t="s">
        <v>16089</v>
      </c>
      <c r="N8621" t="s">
        <v>19065</v>
      </c>
      <c r="O8621" t="s">
        <v>16091</v>
      </c>
      <c r="P8621" t="s">
        <v>21860</v>
      </c>
      <c r="Q8621" t="s">
        <v>126</v>
      </c>
      <c r="R8621" t="s">
        <v>43</v>
      </c>
      <c r="S8621" t="s">
        <v>44</v>
      </c>
      <c r="T8621" t="s">
        <v>60</v>
      </c>
      <c r="U8621">
        <f>YEAR(Sheet1[[#This Row],[Schedule RetirementDate]])</f>
        <v>2046</v>
      </c>
    </row>
    <row r="8622" spans="1:21" x14ac:dyDescent="0.25">
      <c r="A8622" t="s">
        <v>15975</v>
      </c>
      <c r="B8622" t="s">
        <v>21825</v>
      </c>
      <c r="C8622" t="s">
        <v>21861</v>
      </c>
      <c r="D8622" t="s">
        <v>21862</v>
      </c>
      <c r="E8622" t="s">
        <v>39</v>
      </c>
      <c r="F8622" s="1">
        <v>30912</v>
      </c>
      <c r="G8622" t="s">
        <v>52</v>
      </c>
      <c r="H8622" t="s">
        <v>77</v>
      </c>
      <c r="I8622">
        <v>3</v>
      </c>
      <c r="J8622" t="s">
        <v>27</v>
      </c>
      <c r="K8622" t="s">
        <v>89</v>
      </c>
      <c r="L8622" s="1">
        <v>52840.999988426003</v>
      </c>
      <c r="M8622" t="s">
        <v>16089</v>
      </c>
      <c r="N8622" t="s">
        <v>19065</v>
      </c>
      <c r="O8622" t="s">
        <v>16091</v>
      </c>
      <c r="P8622" t="s">
        <v>21863</v>
      </c>
      <c r="Q8622" t="s">
        <v>1688</v>
      </c>
      <c r="R8622" t="s">
        <v>34</v>
      </c>
      <c r="S8622" t="s">
        <v>35</v>
      </c>
      <c r="T8622" t="s">
        <v>60</v>
      </c>
      <c r="U8622">
        <f>YEAR(Sheet1[[#This Row],[Schedule RetirementDate]])</f>
        <v>2044</v>
      </c>
    </row>
    <row r="8623" spans="1:21" x14ac:dyDescent="0.25">
      <c r="A8623" t="s">
        <v>15975</v>
      </c>
      <c r="B8623" t="s">
        <v>21825</v>
      </c>
      <c r="C8623" t="s">
        <v>21864</v>
      </c>
      <c r="D8623" t="s">
        <v>21865</v>
      </c>
      <c r="E8623" t="s">
        <v>39</v>
      </c>
      <c r="F8623" s="1">
        <v>25814</v>
      </c>
      <c r="G8623" t="s">
        <v>104</v>
      </c>
      <c r="H8623" t="s">
        <v>383</v>
      </c>
      <c r="I8623">
        <v>100</v>
      </c>
      <c r="J8623" t="s">
        <v>27</v>
      </c>
      <c r="K8623" t="s">
        <v>28</v>
      </c>
      <c r="L8623" s="1">
        <v>47756.999988426003</v>
      </c>
      <c r="M8623" t="s">
        <v>16089</v>
      </c>
      <c r="N8623" t="s">
        <v>19065</v>
      </c>
      <c r="O8623" t="s">
        <v>16091</v>
      </c>
      <c r="P8623" t="s">
        <v>21866</v>
      </c>
      <c r="Q8623" t="s">
        <v>380</v>
      </c>
      <c r="R8623" t="s">
        <v>43</v>
      </c>
      <c r="S8623" t="s">
        <v>419</v>
      </c>
      <c r="T8623" t="s">
        <v>36</v>
      </c>
      <c r="U8623">
        <f>YEAR(Sheet1[[#This Row],[Schedule RetirementDate]])</f>
        <v>2030</v>
      </c>
    </row>
    <row r="8624" spans="1:21" x14ac:dyDescent="0.25">
      <c r="A8624" t="s">
        <v>15975</v>
      </c>
      <c r="B8624" t="s">
        <v>21825</v>
      </c>
      <c r="C8624" t="s">
        <v>21867</v>
      </c>
      <c r="D8624" t="s">
        <v>21868</v>
      </c>
      <c r="E8624" t="s">
        <v>39</v>
      </c>
      <c r="F8624" s="1">
        <v>32541</v>
      </c>
      <c r="G8624" t="s">
        <v>52</v>
      </c>
      <c r="H8624" t="s">
        <v>53</v>
      </c>
      <c r="I8624">
        <v>3</v>
      </c>
      <c r="J8624" t="s">
        <v>27</v>
      </c>
      <c r="K8624" t="s">
        <v>89</v>
      </c>
      <c r="L8624" s="1">
        <v>54482.999305555997</v>
      </c>
      <c r="M8624" t="s">
        <v>16089</v>
      </c>
      <c r="N8624" t="s">
        <v>19065</v>
      </c>
      <c r="O8624" t="s">
        <v>16091</v>
      </c>
      <c r="P8624" t="s">
        <v>21869</v>
      </c>
      <c r="Q8624" t="s">
        <v>119</v>
      </c>
      <c r="R8624" t="s">
        <v>65</v>
      </c>
      <c r="S8624" t="s">
        <v>35</v>
      </c>
      <c r="T8624" t="s">
        <v>36</v>
      </c>
      <c r="U8624">
        <f>YEAR(Sheet1[[#This Row],[Schedule RetirementDate]])</f>
        <v>2049</v>
      </c>
    </row>
    <row r="8625" spans="1:21" x14ac:dyDescent="0.25">
      <c r="A8625" t="s">
        <v>15975</v>
      </c>
      <c r="B8625" t="s">
        <v>21870</v>
      </c>
      <c r="C8625" t="s">
        <v>21871</v>
      </c>
      <c r="D8625" t="s">
        <v>21872</v>
      </c>
      <c r="E8625" t="s">
        <v>39</v>
      </c>
      <c r="F8625" s="1">
        <v>31391</v>
      </c>
      <c r="G8625" t="s">
        <v>52</v>
      </c>
      <c r="H8625" t="s">
        <v>58</v>
      </c>
      <c r="I8625">
        <v>3</v>
      </c>
      <c r="J8625" t="s">
        <v>27</v>
      </c>
      <c r="K8625" t="s">
        <v>89</v>
      </c>
      <c r="L8625" s="1">
        <v>53327.999305555997</v>
      </c>
      <c r="M8625" t="s">
        <v>16089</v>
      </c>
      <c r="N8625" t="s">
        <v>16090</v>
      </c>
      <c r="O8625" t="s">
        <v>16091</v>
      </c>
      <c r="P8625" t="s">
        <v>21873</v>
      </c>
      <c r="Q8625" t="s">
        <v>55</v>
      </c>
      <c r="R8625" t="s">
        <v>34</v>
      </c>
      <c r="S8625" t="s">
        <v>35</v>
      </c>
      <c r="T8625" t="s">
        <v>36</v>
      </c>
      <c r="U8625">
        <f>YEAR(Sheet1[[#This Row],[Schedule RetirementDate]])</f>
        <v>2045</v>
      </c>
    </row>
    <row r="8626" spans="1:21" x14ac:dyDescent="0.25">
      <c r="A8626" t="s">
        <v>15975</v>
      </c>
      <c r="B8626" t="s">
        <v>21870</v>
      </c>
      <c r="C8626" t="s">
        <v>21874</v>
      </c>
      <c r="D8626" t="s">
        <v>21875</v>
      </c>
      <c r="E8626" t="s">
        <v>39</v>
      </c>
      <c r="F8626" s="1">
        <v>30019</v>
      </c>
      <c r="G8626" t="s">
        <v>104</v>
      </c>
      <c r="H8626" t="s">
        <v>708</v>
      </c>
      <c r="I8626">
        <v>100</v>
      </c>
      <c r="J8626" t="s">
        <v>27</v>
      </c>
      <c r="K8626" t="s">
        <v>89</v>
      </c>
      <c r="L8626" s="1">
        <v>51956.999305555997</v>
      </c>
      <c r="M8626" t="s">
        <v>16089</v>
      </c>
      <c r="N8626" t="s">
        <v>16090</v>
      </c>
      <c r="O8626" t="s">
        <v>16091</v>
      </c>
      <c r="P8626">
        <v>5382</v>
      </c>
      <c r="Q8626" t="s">
        <v>33</v>
      </c>
      <c r="R8626" t="s">
        <v>34</v>
      </c>
      <c r="S8626" t="s">
        <v>35</v>
      </c>
      <c r="T8626" t="s">
        <v>60</v>
      </c>
      <c r="U8626">
        <f>YEAR(Sheet1[[#This Row],[Schedule RetirementDate]])</f>
        <v>2042</v>
      </c>
    </row>
    <row r="8627" spans="1:21" x14ac:dyDescent="0.25">
      <c r="A8627" t="s">
        <v>15975</v>
      </c>
      <c r="B8627" t="s">
        <v>21870</v>
      </c>
      <c r="C8627" t="s">
        <v>21876</v>
      </c>
      <c r="D8627" t="s">
        <v>21877</v>
      </c>
      <c r="E8627" t="s">
        <v>39</v>
      </c>
      <c r="F8627" s="1">
        <v>31081</v>
      </c>
      <c r="G8627" t="s">
        <v>25</v>
      </c>
      <c r="H8627" t="s">
        <v>26</v>
      </c>
      <c r="I8627">
        <v>83</v>
      </c>
      <c r="J8627" t="s">
        <v>27</v>
      </c>
      <c r="K8627" t="s">
        <v>89</v>
      </c>
      <c r="L8627" s="1">
        <v>53021.999305555997</v>
      </c>
      <c r="M8627" t="s">
        <v>16089</v>
      </c>
      <c r="N8627" t="s">
        <v>16090</v>
      </c>
      <c r="O8627" t="s">
        <v>16091</v>
      </c>
      <c r="P8627" t="s">
        <v>21878</v>
      </c>
      <c r="Q8627" t="s">
        <v>33</v>
      </c>
      <c r="R8627" t="s">
        <v>34</v>
      </c>
      <c r="S8627" t="s">
        <v>35</v>
      </c>
      <c r="T8627" t="s">
        <v>36</v>
      </c>
      <c r="U8627">
        <f>YEAR(Sheet1[[#This Row],[Schedule RetirementDate]])</f>
        <v>2045</v>
      </c>
    </row>
    <row r="8628" spans="1:21" x14ac:dyDescent="0.25">
      <c r="A8628" t="s">
        <v>15975</v>
      </c>
      <c r="B8628" t="s">
        <v>21870</v>
      </c>
      <c r="C8628" t="s">
        <v>21879</v>
      </c>
      <c r="D8628" t="s">
        <v>21880</v>
      </c>
      <c r="E8628" t="s">
        <v>39</v>
      </c>
      <c r="F8628" s="1">
        <v>23816</v>
      </c>
      <c r="G8628" t="s">
        <v>25</v>
      </c>
      <c r="H8628" t="s">
        <v>26</v>
      </c>
      <c r="I8628">
        <v>83</v>
      </c>
      <c r="J8628" t="s">
        <v>27</v>
      </c>
      <c r="K8628" t="s">
        <v>28</v>
      </c>
      <c r="L8628" s="1">
        <v>45747.999305555997</v>
      </c>
      <c r="M8628" t="s">
        <v>16089</v>
      </c>
      <c r="N8628" t="s">
        <v>16090</v>
      </c>
      <c r="O8628" t="s">
        <v>16091</v>
      </c>
      <c r="P8628" t="s">
        <v>21881</v>
      </c>
      <c r="Q8628" t="s">
        <v>130</v>
      </c>
      <c r="R8628" t="s">
        <v>65</v>
      </c>
      <c r="S8628" t="s">
        <v>35</v>
      </c>
      <c r="T8628" t="s">
        <v>36</v>
      </c>
      <c r="U8628">
        <f>YEAR(Sheet1[[#This Row],[Schedule RetirementDate]])</f>
        <v>2025</v>
      </c>
    </row>
    <row r="8629" spans="1:21" x14ac:dyDescent="0.25">
      <c r="A8629" t="s">
        <v>15975</v>
      </c>
      <c r="B8629" t="s">
        <v>21870</v>
      </c>
      <c r="C8629" t="s">
        <v>21882</v>
      </c>
      <c r="D8629" t="s">
        <v>11264</v>
      </c>
      <c r="E8629" t="s">
        <v>39</v>
      </c>
      <c r="F8629" s="1">
        <v>33344</v>
      </c>
      <c r="G8629" t="s">
        <v>52</v>
      </c>
      <c r="H8629" t="s">
        <v>58</v>
      </c>
      <c r="I8629">
        <v>3</v>
      </c>
      <c r="J8629" t="s">
        <v>27</v>
      </c>
      <c r="K8629" t="s">
        <v>89</v>
      </c>
      <c r="L8629" s="1">
        <v>55273.999305555997</v>
      </c>
      <c r="M8629" t="s">
        <v>16089</v>
      </c>
      <c r="N8629" t="s">
        <v>16090</v>
      </c>
      <c r="O8629" t="s">
        <v>16091</v>
      </c>
      <c r="P8629" t="s">
        <v>21883</v>
      </c>
      <c r="Q8629" t="s">
        <v>137</v>
      </c>
      <c r="R8629" t="s">
        <v>43</v>
      </c>
      <c r="S8629" t="s">
        <v>44</v>
      </c>
      <c r="T8629" t="s">
        <v>60</v>
      </c>
      <c r="U8629">
        <f>YEAR(Sheet1[[#This Row],[Schedule RetirementDate]])</f>
        <v>2051</v>
      </c>
    </row>
    <row r="8630" spans="1:21" x14ac:dyDescent="0.25">
      <c r="A8630" t="s">
        <v>15975</v>
      </c>
      <c r="B8630" t="s">
        <v>21870</v>
      </c>
      <c r="C8630" t="s">
        <v>21884</v>
      </c>
      <c r="D8630" t="s">
        <v>21885</v>
      </c>
      <c r="E8630" t="s">
        <v>39</v>
      </c>
      <c r="F8630" s="1">
        <v>27395</v>
      </c>
      <c r="G8630" t="s">
        <v>104</v>
      </c>
      <c r="H8630" t="s">
        <v>1440</v>
      </c>
      <c r="I8630">
        <v>100</v>
      </c>
      <c r="J8630" t="s">
        <v>27</v>
      </c>
      <c r="K8630" t="s">
        <v>89</v>
      </c>
      <c r="L8630" s="1">
        <v>49309.999305555997</v>
      </c>
      <c r="M8630" t="s">
        <v>16089</v>
      </c>
      <c r="N8630" t="s">
        <v>16090</v>
      </c>
      <c r="O8630" t="s">
        <v>16091</v>
      </c>
      <c r="P8630" t="s">
        <v>21886</v>
      </c>
      <c r="Q8630" t="s">
        <v>49</v>
      </c>
      <c r="R8630" t="s">
        <v>34</v>
      </c>
      <c r="S8630" t="s">
        <v>35</v>
      </c>
      <c r="T8630" t="s">
        <v>60</v>
      </c>
      <c r="U8630">
        <f>YEAR(Sheet1[[#This Row],[Schedule RetirementDate]])</f>
        <v>2034</v>
      </c>
    </row>
    <row r="8631" spans="1:21" x14ac:dyDescent="0.25">
      <c r="A8631" t="s">
        <v>15975</v>
      </c>
      <c r="B8631" t="s">
        <v>21870</v>
      </c>
      <c r="C8631" t="s">
        <v>21887</v>
      </c>
      <c r="D8631" t="s">
        <v>21888</v>
      </c>
      <c r="E8631" t="s">
        <v>39</v>
      </c>
      <c r="F8631" s="1">
        <v>27451</v>
      </c>
      <c r="G8631" t="s">
        <v>151</v>
      </c>
      <c r="H8631" t="s">
        <v>105</v>
      </c>
      <c r="I8631">
        <v>70</v>
      </c>
      <c r="J8631" t="s">
        <v>110</v>
      </c>
      <c r="K8631" t="s">
        <v>28</v>
      </c>
      <c r="L8631" s="1">
        <v>48638.999988426003</v>
      </c>
      <c r="M8631" t="s">
        <v>16089</v>
      </c>
      <c r="N8631" t="s">
        <v>16090</v>
      </c>
      <c r="O8631" t="s">
        <v>16091</v>
      </c>
      <c r="P8631" t="s">
        <v>32</v>
      </c>
      <c r="Q8631" t="s">
        <v>130</v>
      </c>
      <c r="R8631" t="s">
        <v>65</v>
      </c>
      <c r="S8631" t="s">
        <v>35</v>
      </c>
      <c r="T8631" t="s">
        <v>36</v>
      </c>
      <c r="U8631">
        <f>YEAR(Sheet1[[#This Row],[Schedule RetirementDate]])</f>
        <v>2033</v>
      </c>
    </row>
    <row r="8632" spans="1:21" x14ac:dyDescent="0.25">
      <c r="A8632" t="s">
        <v>15975</v>
      </c>
      <c r="B8632" t="s">
        <v>21870</v>
      </c>
      <c r="C8632" t="s">
        <v>21889</v>
      </c>
      <c r="D8632" t="s">
        <v>21888</v>
      </c>
      <c r="E8632" t="s">
        <v>39</v>
      </c>
      <c r="F8632" s="1">
        <v>27451</v>
      </c>
      <c r="G8632" t="s">
        <v>499</v>
      </c>
      <c r="H8632" t="s">
        <v>105</v>
      </c>
      <c r="I8632">
        <v>101</v>
      </c>
      <c r="J8632" t="s">
        <v>27</v>
      </c>
      <c r="K8632" t="s">
        <v>28</v>
      </c>
      <c r="L8632" s="1">
        <v>49368.999305555997</v>
      </c>
      <c r="M8632" t="s">
        <v>16089</v>
      </c>
      <c r="N8632" t="s">
        <v>16090</v>
      </c>
      <c r="O8632" t="s">
        <v>16091</v>
      </c>
      <c r="P8632">
        <v>2721</v>
      </c>
      <c r="Q8632" t="s">
        <v>130</v>
      </c>
      <c r="R8632" t="s">
        <v>65</v>
      </c>
      <c r="S8632" t="s">
        <v>35</v>
      </c>
      <c r="T8632" t="s">
        <v>36</v>
      </c>
      <c r="U8632">
        <f>YEAR(Sheet1[[#This Row],[Schedule RetirementDate]])</f>
        <v>2035</v>
      </c>
    </row>
    <row r="8633" spans="1:21" x14ac:dyDescent="0.25">
      <c r="A8633" t="s">
        <v>15975</v>
      </c>
      <c r="B8633" t="s">
        <v>21870</v>
      </c>
      <c r="C8633" t="s">
        <v>21890</v>
      </c>
      <c r="D8633" t="s">
        <v>21891</v>
      </c>
      <c r="E8633" t="s">
        <v>39</v>
      </c>
      <c r="F8633" s="1">
        <v>29589</v>
      </c>
      <c r="G8633" t="s">
        <v>93</v>
      </c>
      <c r="H8633" t="s">
        <v>94</v>
      </c>
      <c r="I8633">
        <v>200</v>
      </c>
      <c r="J8633" t="s">
        <v>27</v>
      </c>
      <c r="K8633" t="s">
        <v>28</v>
      </c>
      <c r="L8633" s="1">
        <v>51532.999988426003</v>
      </c>
      <c r="M8633" t="s">
        <v>16089</v>
      </c>
      <c r="N8633" t="s">
        <v>16090</v>
      </c>
      <c r="O8633" t="s">
        <v>16091</v>
      </c>
      <c r="P8633" t="s">
        <v>21892</v>
      </c>
      <c r="Q8633" t="s">
        <v>130</v>
      </c>
      <c r="R8633" t="s">
        <v>65</v>
      </c>
      <c r="S8633" t="s">
        <v>35</v>
      </c>
      <c r="T8633" t="s">
        <v>36</v>
      </c>
      <c r="U8633">
        <f>YEAR(Sheet1[[#This Row],[Schedule RetirementDate]])</f>
        <v>2041</v>
      </c>
    </row>
    <row r="8634" spans="1:21" x14ac:dyDescent="0.25">
      <c r="A8634" t="s">
        <v>15975</v>
      </c>
      <c r="B8634" t="s">
        <v>21893</v>
      </c>
      <c r="C8634" t="s">
        <v>21894</v>
      </c>
      <c r="D8634" t="s">
        <v>21895</v>
      </c>
      <c r="E8634" t="s">
        <v>39</v>
      </c>
      <c r="F8634" s="1">
        <v>24482</v>
      </c>
      <c r="G8634" t="s">
        <v>25</v>
      </c>
      <c r="H8634" t="s">
        <v>26</v>
      </c>
      <c r="I8634">
        <v>83</v>
      </c>
      <c r="J8634" t="s">
        <v>27</v>
      </c>
      <c r="K8634" t="s">
        <v>28</v>
      </c>
      <c r="L8634" s="1">
        <v>46418.999988426003</v>
      </c>
      <c r="M8634" t="s">
        <v>15998</v>
      </c>
      <c r="N8634" t="s">
        <v>17543</v>
      </c>
      <c r="O8634" t="s">
        <v>16000</v>
      </c>
      <c r="P8634" t="s">
        <v>21896</v>
      </c>
      <c r="Q8634" t="s">
        <v>64</v>
      </c>
      <c r="R8634" t="s">
        <v>65</v>
      </c>
      <c r="S8634" t="s">
        <v>35</v>
      </c>
      <c r="T8634" t="s">
        <v>36</v>
      </c>
      <c r="U8634">
        <f>YEAR(Sheet1[[#This Row],[Schedule RetirementDate]])</f>
        <v>2027</v>
      </c>
    </row>
    <row r="8635" spans="1:21" x14ac:dyDescent="0.25">
      <c r="A8635" t="s">
        <v>15975</v>
      </c>
      <c r="B8635" t="s">
        <v>21893</v>
      </c>
      <c r="C8635" t="s">
        <v>21897</v>
      </c>
      <c r="D8635" t="s">
        <v>21898</v>
      </c>
      <c r="E8635" t="s">
        <v>24</v>
      </c>
      <c r="F8635" s="1">
        <v>28449</v>
      </c>
      <c r="G8635" t="s">
        <v>499</v>
      </c>
      <c r="H8635" t="s">
        <v>105</v>
      </c>
      <c r="I8635">
        <v>101</v>
      </c>
      <c r="J8635" t="s">
        <v>27</v>
      </c>
      <c r="K8635" t="s">
        <v>28</v>
      </c>
      <c r="L8635" s="1">
        <v>50374.999305555997</v>
      </c>
      <c r="M8635" t="s">
        <v>15998</v>
      </c>
      <c r="N8635" t="s">
        <v>17543</v>
      </c>
      <c r="O8635" t="s">
        <v>16000</v>
      </c>
      <c r="P8635" t="s">
        <v>21899</v>
      </c>
      <c r="Q8635" t="s">
        <v>33</v>
      </c>
      <c r="R8635" t="s">
        <v>34</v>
      </c>
      <c r="S8635" t="s">
        <v>35</v>
      </c>
      <c r="T8635" t="s">
        <v>36</v>
      </c>
      <c r="U8635">
        <f>YEAR(Sheet1[[#This Row],[Schedule RetirementDate]])</f>
        <v>2037</v>
      </c>
    </row>
    <row r="8636" spans="1:21" x14ac:dyDescent="0.25">
      <c r="A8636" t="s">
        <v>15975</v>
      </c>
      <c r="B8636" t="s">
        <v>21893</v>
      </c>
      <c r="C8636" t="s">
        <v>21900</v>
      </c>
      <c r="D8636" t="s">
        <v>21901</v>
      </c>
      <c r="E8636" t="s">
        <v>24</v>
      </c>
      <c r="F8636" s="1">
        <v>26124</v>
      </c>
      <c r="G8636" t="s">
        <v>25</v>
      </c>
      <c r="H8636" t="s">
        <v>26</v>
      </c>
      <c r="I8636">
        <v>83</v>
      </c>
      <c r="J8636" t="s">
        <v>27</v>
      </c>
      <c r="K8636" t="s">
        <v>28</v>
      </c>
      <c r="L8636" s="1">
        <v>48060.999988426003</v>
      </c>
      <c r="M8636" t="s">
        <v>15998</v>
      </c>
      <c r="N8636" t="s">
        <v>17543</v>
      </c>
      <c r="O8636" t="s">
        <v>16000</v>
      </c>
      <c r="P8636" t="s">
        <v>21902</v>
      </c>
      <c r="Q8636" t="s">
        <v>49</v>
      </c>
      <c r="R8636" t="s">
        <v>34</v>
      </c>
      <c r="S8636" t="s">
        <v>44</v>
      </c>
      <c r="T8636" t="s">
        <v>36</v>
      </c>
      <c r="U8636">
        <f>YEAR(Sheet1[[#This Row],[Schedule RetirementDate]])</f>
        <v>2031</v>
      </c>
    </row>
    <row r="8637" spans="1:21" x14ac:dyDescent="0.25">
      <c r="A8637" t="s">
        <v>15975</v>
      </c>
      <c r="B8637" t="s">
        <v>21893</v>
      </c>
      <c r="C8637" t="s">
        <v>21903</v>
      </c>
      <c r="D8637" t="s">
        <v>20483</v>
      </c>
      <c r="E8637" t="s">
        <v>39</v>
      </c>
      <c r="F8637" s="1">
        <v>25301</v>
      </c>
      <c r="G8637" t="s">
        <v>25</v>
      </c>
      <c r="H8637" t="s">
        <v>26</v>
      </c>
      <c r="I8637">
        <v>83</v>
      </c>
      <c r="J8637" t="s">
        <v>27</v>
      </c>
      <c r="K8637" t="s">
        <v>28</v>
      </c>
      <c r="L8637" s="1">
        <v>47238.999305555997</v>
      </c>
      <c r="M8637" t="s">
        <v>15998</v>
      </c>
      <c r="N8637" t="s">
        <v>17543</v>
      </c>
      <c r="O8637" t="s">
        <v>16000</v>
      </c>
      <c r="P8637" t="s">
        <v>20484</v>
      </c>
      <c r="Q8637" t="s">
        <v>126</v>
      </c>
      <c r="R8637" t="s">
        <v>43</v>
      </c>
      <c r="S8637" t="s">
        <v>44</v>
      </c>
      <c r="T8637" t="s">
        <v>36</v>
      </c>
      <c r="U8637">
        <f>YEAR(Sheet1[[#This Row],[Schedule RetirementDate]])</f>
        <v>2029</v>
      </c>
    </row>
    <row r="8638" spans="1:21" x14ac:dyDescent="0.25">
      <c r="A8638" t="s">
        <v>15975</v>
      </c>
      <c r="B8638" t="s">
        <v>21893</v>
      </c>
      <c r="C8638" t="s">
        <v>21904</v>
      </c>
      <c r="D8638" t="s">
        <v>21905</v>
      </c>
      <c r="E8638" t="s">
        <v>24</v>
      </c>
      <c r="F8638" s="1">
        <v>21986</v>
      </c>
      <c r="G8638" t="s">
        <v>499</v>
      </c>
      <c r="H8638" t="s">
        <v>105</v>
      </c>
      <c r="I8638">
        <v>101</v>
      </c>
      <c r="J8638" t="s">
        <v>27</v>
      </c>
      <c r="K8638" t="s">
        <v>28</v>
      </c>
      <c r="L8638" s="1">
        <v>43921.999988426003</v>
      </c>
      <c r="M8638" t="s">
        <v>15998</v>
      </c>
      <c r="N8638" t="s">
        <v>17543</v>
      </c>
      <c r="O8638" t="s">
        <v>16000</v>
      </c>
      <c r="P8638" t="s">
        <v>21906</v>
      </c>
      <c r="Q8638" t="s">
        <v>49</v>
      </c>
      <c r="R8638" t="s">
        <v>34</v>
      </c>
      <c r="S8638" t="s">
        <v>35</v>
      </c>
      <c r="T8638" t="s">
        <v>36</v>
      </c>
      <c r="U8638">
        <f>YEAR(Sheet1[[#This Row],[Schedule RetirementDate]])</f>
        <v>2020</v>
      </c>
    </row>
    <row r="8639" spans="1:21" x14ac:dyDescent="0.25">
      <c r="A8639" t="s">
        <v>15975</v>
      </c>
      <c r="B8639" t="s">
        <v>21893</v>
      </c>
      <c r="C8639" t="s">
        <v>21907</v>
      </c>
      <c r="D8639" t="s">
        <v>21908</v>
      </c>
      <c r="E8639" t="s">
        <v>39</v>
      </c>
      <c r="F8639" s="1">
        <v>23619</v>
      </c>
      <c r="G8639" t="s">
        <v>25</v>
      </c>
      <c r="H8639" t="s">
        <v>26</v>
      </c>
      <c r="I8639">
        <v>83</v>
      </c>
      <c r="J8639" t="s">
        <v>27</v>
      </c>
      <c r="K8639" t="s">
        <v>28</v>
      </c>
      <c r="L8639" s="1">
        <v>45535.999305555997</v>
      </c>
      <c r="M8639" t="s">
        <v>15998</v>
      </c>
      <c r="N8639" t="s">
        <v>17543</v>
      </c>
      <c r="O8639" t="s">
        <v>16000</v>
      </c>
      <c r="P8639" t="s">
        <v>16473</v>
      </c>
      <c r="Q8639" t="s">
        <v>126</v>
      </c>
      <c r="R8639" t="s">
        <v>43</v>
      </c>
      <c r="S8639" t="s">
        <v>138</v>
      </c>
      <c r="T8639" t="s">
        <v>36</v>
      </c>
      <c r="U8639">
        <f>YEAR(Sheet1[[#This Row],[Schedule RetirementDate]])</f>
        <v>2024</v>
      </c>
    </row>
    <row r="8640" spans="1:21" x14ac:dyDescent="0.25">
      <c r="A8640" t="s">
        <v>15975</v>
      </c>
      <c r="B8640" t="s">
        <v>21893</v>
      </c>
      <c r="C8640" t="s">
        <v>21909</v>
      </c>
      <c r="D8640" t="s">
        <v>2432</v>
      </c>
      <c r="E8640" t="s">
        <v>39</v>
      </c>
      <c r="F8640" s="1">
        <v>23297</v>
      </c>
      <c r="G8640" t="s">
        <v>25</v>
      </c>
      <c r="H8640" t="s">
        <v>26</v>
      </c>
      <c r="I8640">
        <v>83</v>
      </c>
      <c r="J8640" t="s">
        <v>27</v>
      </c>
      <c r="K8640" t="s">
        <v>28</v>
      </c>
      <c r="L8640" s="1">
        <v>45230.999988426003</v>
      </c>
      <c r="M8640" t="s">
        <v>15998</v>
      </c>
      <c r="N8640" t="s">
        <v>17543</v>
      </c>
      <c r="O8640" t="s">
        <v>16000</v>
      </c>
      <c r="P8640" t="s">
        <v>21910</v>
      </c>
      <c r="Q8640" t="s">
        <v>119</v>
      </c>
      <c r="R8640" t="s">
        <v>65</v>
      </c>
      <c r="S8640" t="s">
        <v>35</v>
      </c>
      <c r="T8640" t="s">
        <v>36</v>
      </c>
      <c r="U8640">
        <f>YEAR(Sheet1[[#This Row],[Schedule RetirementDate]])</f>
        <v>2023</v>
      </c>
    </row>
    <row r="8641" spans="1:21" x14ac:dyDescent="0.25">
      <c r="A8641" t="s">
        <v>15975</v>
      </c>
      <c r="B8641" t="s">
        <v>21911</v>
      </c>
      <c r="C8641" t="s">
        <v>21912</v>
      </c>
      <c r="D8641" t="s">
        <v>19806</v>
      </c>
      <c r="E8641" t="s">
        <v>24</v>
      </c>
      <c r="F8641" s="1">
        <v>31175</v>
      </c>
      <c r="G8641" t="s">
        <v>52</v>
      </c>
      <c r="H8641" t="s">
        <v>53</v>
      </c>
      <c r="I8641">
        <v>3</v>
      </c>
      <c r="J8641" t="s">
        <v>27</v>
      </c>
      <c r="K8641" t="s">
        <v>89</v>
      </c>
      <c r="L8641" s="1">
        <v>53113.999305555997</v>
      </c>
      <c r="M8641" t="s">
        <v>16089</v>
      </c>
      <c r="N8641" t="s">
        <v>18112</v>
      </c>
      <c r="O8641" t="s">
        <v>16091</v>
      </c>
      <c r="P8641" t="s">
        <v>21913</v>
      </c>
      <c r="Q8641" t="s">
        <v>130</v>
      </c>
      <c r="R8641" t="s">
        <v>65</v>
      </c>
      <c r="S8641" t="s">
        <v>35</v>
      </c>
      <c r="T8641" t="s">
        <v>60</v>
      </c>
      <c r="U8641">
        <f>YEAR(Sheet1[[#This Row],[Schedule RetirementDate]])</f>
        <v>2045</v>
      </c>
    </row>
    <row r="8642" spans="1:21" x14ac:dyDescent="0.25">
      <c r="A8642" t="s">
        <v>15975</v>
      </c>
      <c r="B8642" t="s">
        <v>21911</v>
      </c>
      <c r="C8642" t="s">
        <v>21914</v>
      </c>
      <c r="D8642" t="s">
        <v>21915</v>
      </c>
      <c r="E8642" t="s">
        <v>39</v>
      </c>
      <c r="F8642" s="1">
        <v>29223</v>
      </c>
      <c r="G8642" t="s">
        <v>25</v>
      </c>
      <c r="H8642" t="s">
        <v>26</v>
      </c>
      <c r="I8642">
        <v>83</v>
      </c>
      <c r="J8642" t="s">
        <v>27</v>
      </c>
      <c r="K8642" t="s">
        <v>28</v>
      </c>
      <c r="L8642" s="1">
        <v>51166.999305555997</v>
      </c>
      <c r="M8642" t="s">
        <v>16089</v>
      </c>
      <c r="N8642" t="s">
        <v>18112</v>
      </c>
      <c r="O8642" t="s">
        <v>16091</v>
      </c>
      <c r="P8642" t="s">
        <v>21916</v>
      </c>
      <c r="Q8642" t="s">
        <v>380</v>
      </c>
      <c r="R8642" t="s">
        <v>43</v>
      </c>
      <c r="S8642" t="s">
        <v>35</v>
      </c>
      <c r="T8642" t="s">
        <v>36</v>
      </c>
      <c r="U8642">
        <f>YEAR(Sheet1[[#This Row],[Schedule RetirementDate]])</f>
        <v>2040</v>
      </c>
    </row>
    <row r="8643" spans="1:21" x14ac:dyDescent="0.25">
      <c r="A8643" t="s">
        <v>15975</v>
      </c>
      <c r="B8643" t="s">
        <v>21911</v>
      </c>
      <c r="C8643" t="s">
        <v>21917</v>
      </c>
      <c r="D8643" t="s">
        <v>21915</v>
      </c>
      <c r="E8643" t="s">
        <v>39</v>
      </c>
      <c r="F8643" s="1">
        <v>29223</v>
      </c>
      <c r="G8643" t="s">
        <v>25</v>
      </c>
      <c r="H8643" t="s">
        <v>26</v>
      </c>
      <c r="I8643">
        <v>83</v>
      </c>
      <c r="J8643" t="s">
        <v>27</v>
      </c>
      <c r="K8643" t="s">
        <v>28</v>
      </c>
      <c r="L8643" s="1">
        <v>51166.999305555997</v>
      </c>
      <c r="M8643" t="s">
        <v>16089</v>
      </c>
      <c r="N8643" t="s">
        <v>18112</v>
      </c>
      <c r="O8643" t="s">
        <v>16091</v>
      </c>
      <c r="P8643">
        <v>7022</v>
      </c>
      <c r="Q8643" t="s">
        <v>380</v>
      </c>
      <c r="R8643" t="s">
        <v>43</v>
      </c>
      <c r="S8643" t="s">
        <v>35</v>
      </c>
      <c r="T8643" t="s">
        <v>36</v>
      </c>
      <c r="U8643">
        <f>YEAR(Sheet1[[#This Row],[Schedule RetirementDate]])</f>
        <v>2040</v>
      </c>
    </row>
    <row r="8644" spans="1:21" x14ac:dyDescent="0.25">
      <c r="A8644" t="s">
        <v>15975</v>
      </c>
      <c r="B8644" t="s">
        <v>21911</v>
      </c>
      <c r="C8644" t="s">
        <v>21918</v>
      </c>
      <c r="D8644" t="s">
        <v>2259</v>
      </c>
      <c r="E8644" t="s">
        <v>24</v>
      </c>
      <c r="F8644" s="1">
        <v>23283</v>
      </c>
      <c r="G8644" t="s">
        <v>25</v>
      </c>
      <c r="H8644" t="s">
        <v>26</v>
      </c>
      <c r="I8644">
        <v>83</v>
      </c>
      <c r="J8644" t="s">
        <v>27</v>
      </c>
      <c r="K8644" t="s">
        <v>28</v>
      </c>
      <c r="L8644" s="1">
        <v>45199.999988426003</v>
      </c>
      <c r="M8644" t="s">
        <v>16089</v>
      </c>
      <c r="N8644" t="s">
        <v>18112</v>
      </c>
      <c r="O8644" t="s">
        <v>16091</v>
      </c>
      <c r="P8644" t="s">
        <v>32</v>
      </c>
      <c r="Q8644" t="s">
        <v>137</v>
      </c>
      <c r="R8644" t="s">
        <v>43</v>
      </c>
      <c r="S8644" t="s">
        <v>138</v>
      </c>
      <c r="T8644" t="s">
        <v>36</v>
      </c>
      <c r="U8644">
        <f>YEAR(Sheet1[[#This Row],[Schedule RetirementDate]])</f>
        <v>2023</v>
      </c>
    </row>
    <row r="8645" spans="1:21" x14ac:dyDescent="0.25">
      <c r="A8645" t="s">
        <v>15975</v>
      </c>
      <c r="B8645" t="s">
        <v>21911</v>
      </c>
      <c r="C8645" t="s">
        <v>21919</v>
      </c>
      <c r="D8645" t="s">
        <v>15387</v>
      </c>
      <c r="E8645" t="s">
        <v>39</v>
      </c>
      <c r="F8645" s="1">
        <v>29881</v>
      </c>
      <c r="G8645" t="s">
        <v>52</v>
      </c>
      <c r="H8645" t="s">
        <v>77</v>
      </c>
      <c r="I8645">
        <v>3</v>
      </c>
      <c r="J8645" t="s">
        <v>27</v>
      </c>
      <c r="K8645" t="s">
        <v>28</v>
      </c>
      <c r="L8645" s="1">
        <v>51805.999988426003</v>
      </c>
      <c r="M8645" t="s">
        <v>16089</v>
      </c>
      <c r="N8645" t="s">
        <v>18112</v>
      </c>
      <c r="O8645" t="s">
        <v>16091</v>
      </c>
      <c r="P8645" t="s">
        <v>21920</v>
      </c>
      <c r="Q8645" t="s">
        <v>42</v>
      </c>
      <c r="R8645" t="s">
        <v>43</v>
      </c>
      <c r="S8645" t="s">
        <v>44</v>
      </c>
      <c r="T8645" t="s">
        <v>60</v>
      </c>
      <c r="U8645">
        <f>YEAR(Sheet1[[#This Row],[Schedule RetirementDate]])</f>
        <v>2041</v>
      </c>
    </row>
    <row r="8646" spans="1:21" x14ac:dyDescent="0.25">
      <c r="A8646" t="s">
        <v>15975</v>
      </c>
      <c r="B8646" t="s">
        <v>21911</v>
      </c>
      <c r="C8646" t="s">
        <v>21921</v>
      </c>
      <c r="D8646" t="s">
        <v>21922</v>
      </c>
      <c r="E8646" t="s">
        <v>39</v>
      </c>
      <c r="F8646" s="1">
        <v>30023</v>
      </c>
      <c r="G8646" t="s">
        <v>25</v>
      </c>
      <c r="H8646" t="s">
        <v>26</v>
      </c>
      <c r="I8646">
        <v>83</v>
      </c>
      <c r="J8646" t="s">
        <v>27</v>
      </c>
      <c r="K8646" t="s">
        <v>28</v>
      </c>
      <c r="L8646" s="1">
        <v>51956.999988426003</v>
      </c>
      <c r="M8646" t="s">
        <v>16089</v>
      </c>
      <c r="N8646" t="s">
        <v>18112</v>
      </c>
      <c r="O8646" t="s">
        <v>16091</v>
      </c>
      <c r="P8646">
        <v>7544</v>
      </c>
      <c r="Q8646" t="s">
        <v>380</v>
      </c>
      <c r="R8646" t="s">
        <v>43</v>
      </c>
      <c r="S8646" t="s">
        <v>138</v>
      </c>
      <c r="T8646" t="s">
        <v>36</v>
      </c>
      <c r="U8646">
        <f>YEAR(Sheet1[[#This Row],[Schedule RetirementDate]])</f>
        <v>2042</v>
      </c>
    </row>
    <row r="8647" spans="1:21" x14ac:dyDescent="0.25">
      <c r="A8647" t="s">
        <v>15975</v>
      </c>
      <c r="B8647" t="s">
        <v>21911</v>
      </c>
      <c r="C8647" t="s">
        <v>21923</v>
      </c>
      <c r="D8647" t="s">
        <v>2411</v>
      </c>
      <c r="E8647" t="s">
        <v>39</v>
      </c>
      <c r="F8647" s="1">
        <v>27212</v>
      </c>
      <c r="G8647" t="s">
        <v>93</v>
      </c>
      <c r="H8647" t="s">
        <v>94</v>
      </c>
      <c r="I8647">
        <v>200</v>
      </c>
      <c r="J8647" t="s">
        <v>27</v>
      </c>
      <c r="K8647" t="s">
        <v>28</v>
      </c>
      <c r="L8647" s="1">
        <v>49156.999988426003</v>
      </c>
      <c r="M8647" t="s">
        <v>16089</v>
      </c>
      <c r="N8647" t="s">
        <v>18112</v>
      </c>
      <c r="O8647" t="s">
        <v>16091</v>
      </c>
      <c r="P8647" t="s">
        <v>21924</v>
      </c>
      <c r="Q8647" t="s">
        <v>130</v>
      </c>
      <c r="R8647" t="s">
        <v>65</v>
      </c>
      <c r="S8647" t="s">
        <v>35</v>
      </c>
      <c r="T8647" t="s">
        <v>36</v>
      </c>
      <c r="U8647">
        <f>YEAR(Sheet1[[#This Row],[Schedule RetirementDate]])</f>
        <v>2034</v>
      </c>
    </row>
    <row r="8648" spans="1:21" x14ac:dyDescent="0.25">
      <c r="A8648" t="s">
        <v>15975</v>
      </c>
      <c r="B8648" t="s">
        <v>21911</v>
      </c>
      <c r="C8648" t="s">
        <v>21925</v>
      </c>
      <c r="D8648" t="s">
        <v>2534</v>
      </c>
      <c r="E8648" t="s">
        <v>39</v>
      </c>
      <c r="F8648" s="1">
        <v>25873</v>
      </c>
      <c r="G8648" t="s">
        <v>25</v>
      </c>
      <c r="H8648" t="s">
        <v>26</v>
      </c>
      <c r="I8648">
        <v>83</v>
      </c>
      <c r="J8648" t="s">
        <v>27</v>
      </c>
      <c r="K8648" t="s">
        <v>28</v>
      </c>
      <c r="L8648" s="1">
        <v>47787.999988426003</v>
      </c>
      <c r="M8648" t="s">
        <v>16089</v>
      </c>
      <c r="N8648" t="s">
        <v>18112</v>
      </c>
      <c r="O8648" t="s">
        <v>16091</v>
      </c>
      <c r="P8648" t="s">
        <v>21926</v>
      </c>
      <c r="Q8648" t="s">
        <v>137</v>
      </c>
      <c r="R8648" t="s">
        <v>43</v>
      </c>
      <c r="S8648" t="s">
        <v>138</v>
      </c>
      <c r="T8648" t="s">
        <v>36</v>
      </c>
      <c r="U8648">
        <f>YEAR(Sheet1[[#This Row],[Schedule RetirementDate]])</f>
        <v>2030</v>
      </c>
    </row>
    <row r="8649" spans="1:21" x14ac:dyDescent="0.25">
      <c r="A8649" t="s">
        <v>15975</v>
      </c>
      <c r="B8649" t="s">
        <v>21911</v>
      </c>
      <c r="C8649" t="s">
        <v>21927</v>
      </c>
      <c r="D8649" t="s">
        <v>21928</v>
      </c>
      <c r="E8649" t="s">
        <v>39</v>
      </c>
      <c r="F8649" s="1">
        <v>31745</v>
      </c>
      <c r="G8649" t="s">
        <v>52</v>
      </c>
      <c r="H8649" t="s">
        <v>58</v>
      </c>
      <c r="I8649">
        <v>3</v>
      </c>
      <c r="J8649" t="s">
        <v>27</v>
      </c>
      <c r="K8649" t="s">
        <v>89</v>
      </c>
      <c r="L8649" s="1">
        <v>53661.999988426003</v>
      </c>
      <c r="M8649" t="s">
        <v>16089</v>
      </c>
      <c r="N8649" t="s">
        <v>18112</v>
      </c>
      <c r="O8649" t="s">
        <v>16091</v>
      </c>
      <c r="P8649" t="s">
        <v>21929</v>
      </c>
      <c r="Q8649" t="s">
        <v>130</v>
      </c>
      <c r="R8649" t="s">
        <v>65</v>
      </c>
      <c r="S8649" t="s">
        <v>35</v>
      </c>
      <c r="T8649" t="s">
        <v>60</v>
      </c>
      <c r="U8649">
        <f>YEAR(Sheet1[[#This Row],[Schedule RetirementDate]])</f>
        <v>2046</v>
      </c>
    </row>
    <row r="8650" spans="1:21" x14ac:dyDescent="0.25">
      <c r="A8650" t="s">
        <v>15975</v>
      </c>
      <c r="B8650" t="s">
        <v>21911</v>
      </c>
      <c r="C8650" t="s">
        <v>21930</v>
      </c>
      <c r="D8650" t="s">
        <v>6024</v>
      </c>
      <c r="E8650" t="s">
        <v>24</v>
      </c>
      <c r="F8650" s="1">
        <v>24435</v>
      </c>
      <c r="G8650" t="s">
        <v>499</v>
      </c>
      <c r="H8650" t="s">
        <v>105</v>
      </c>
      <c r="I8650">
        <v>101</v>
      </c>
      <c r="J8650" t="s">
        <v>27</v>
      </c>
      <c r="K8650" t="s">
        <v>28</v>
      </c>
      <c r="L8650" s="1">
        <v>46356.999305555997</v>
      </c>
      <c r="M8650" t="s">
        <v>16089</v>
      </c>
      <c r="N8650" t="s">
        <v>18112</v>
      </c>
      <c r="O8650" t="s">
        <v>16091</v>
      </c>
      <c r="P8650" t="s">
        <v>21931</v>
      </c>
      <c r="Q8650" t="s">
        <v>33</v>
      </c>
      <c r="R8650" t="s">
        <v>34</v>
      </c>
      <c r="S8650" t="s">
        <v>35</v>
      </c>
      <c r="T8650" t="s">
        <v>36</v>
      </c>
      <c r="U8650">
        <f>YEAR(Sheet1[[#This Row],[Schedule RetirementDate]])</f>
        <v>2026</v>
      </c>
    </row>
    <row r="8651" spans="1:21" x14ac:dyDescent="0.25">
      <c r="A8651" t="s">
        <v>15975</v>
      </c>
      <c r="B8651" t="s">
        <v>21911</v>
      </c>
      <c r="C8651" t="s">
        <v>21932</v>
      </c>
      <c r="D8651" t="s">
        <v>21933</v>
      </c>
      <c r="E8651" t="s">
        <v>24</v>
      </c>
      <c r="F8651" s="1">
        <v>32528</v>
      </c>
      <c r="G8651" t="s">
        <v>52</v>
      </c>
      <c r="H8651" t="s">
        <v>58</v>
      </c>
      <c r="I8651">
        <v>3</v>
      </c>
      <c r="J8651" t="s">
        <v>27</v>
      </c>
      <c r="K8651" t="s">
        <v>89</v>
      </c>
      <c r="L8651" s="1">
        <v>54454.999988426003</v>
      </c>
      <c r="M8651" t="s">
        <v>16089</v>
      </c>
      <c r="N8651" t="s">
        <v>18112</v>
      </c>
      <c r="O8651" t="s">
        <v>16091</v>
      </c>
      <c r="P8651" t="s">
        <v>21934</v>
      </c>
      <c r="Q8651" t="s">
        <v>126</v>
      </c>
      <c r="R8651" t="s">
        <v>43</v>
      </c>
      <c r="S8651" t="s">
        <v>44</v>
      </c>
      <c r="T8651" t="s">
        <v>60</v>
      </c>
      <c r="U8651">
        <f>YEAR(Sheet1[[#This Row],[Schedule RetirementDate]])</f>
        <v>2049</v>
      </c>
    </row>
    <row r="8652" spans="1:21" x14ac:dyDescent="0.25">
      <c r="A8652" t="s">
        <v>15975</v>
      </c>
      <c r="B8652" t="s">
        <v>21911</v>
      </c>
      <c r="C8652" t="s">
        <v>21935</v>
      </c>
      <c r="D8652" t="s">
        <v>21936</v>
      </c>
      <c r="E8652" t="s">
        <v>24</v>
      </c>
      <c r="F8652" s="1">
        <v>21543</v>
      </c>
      <c r="G8652" t="s">
        <v>25</v>
      </c>
      <c r="H8652" t="s">
        <v>26</v>
      </c>
      <c r="I8652">
        <v>83</v>
      </c>
      <c r="J8652" t="s">
        <v>27</v>
      </c>
      <c r="K8652" t="s">
        <v>28</v>
      </c>
      <c r="L8652" s="1">
        <v>43465.999305555997</v>
      </c>
      <c r="M8652" t="s">
        <v>16089</v>
      </c>
      <c r="N8652" t="s">
        <v>18112</v>
      </c>
      <c r="O8652" t="s">
        <v>16091</v>
      </c>
      <c r="P8652" t="s">
        <v>21937</v>
      </c>
      <c r="Q8652" t="s">
        <v>49</v>
      </c>
      <c r="R8652" t="s">
        <v>34</v>
      </c>
      <c r="S8652" t="s">
        <v>35</v>
      </c>
      <c r="T8652" t="s">
        <v>36</v>
      </c>
      <c r="U8652">
        <f>YEAR(Sheet1[[#This Row],[Schedule RetirementDate]])</f>
        <v>2018</v>
      </c>
    </row>
    <row r="8653" spans="1:21" x14ac:dyDescent="0.25">
      <c r="A8653" t="s">
        <v>15975</v>
      </c>
      <c r="B8653" t="s">
        <v>21911</v>
      </c>
      <c r="C8653" t="s">
        <v>21938</v>
      </c>
      <c r="D8653" t="s">
        <v>21939</v>
      </c>
      <c r="E8653" t="s">
        <v>39</v>
      </c>
      <c r="F8653" s="1">
        <v>24314</v>
      </c>
      <c r="G8653" t="s">
        <v>104</v>
      </c>
      <c r="H8653" t="s">
        <v>383</v>
      </c>
      <c r="I8653">
        <v>100</v>
      </c>
      <c r="J8653" t="s">
        <v>27</v>
      </c>
      <c r="K8653" t="s">
        <v>28</v>
      </c>
      <c r="L8653" s="1">
        <v>46234.999988426003</v>
      </c>
      <c r="M8653" t="s">
        <v>16089</v>
      </c>
      <c r="N8653" t="s">
        <v>18112</v>
      </c>
      <c r="O8653" t="s">
        <v>16091</v>
      </c>
      <c r="P8653" t="s">
        <v>21940</v>
      </c>
      <c r="Q8653" t="s">
        <v>380</v>
      </c>
      <c r="R8653" t="s">
        <v>43</v>
      </c>
      <c r="S8653" t="s">
        <v>35</v>
      </c>
      <c r="T8653" t="s">
        <v>36</v>
      </c>
      <c r="U8653">
        <f>YEAR(Sheet1[[#This Row],[Schedule RetirementDate]])</f>
        <v>2026</v>
      </c>
    </row>
    <row r="8654" spans="1:21" x14ac:dyDescent="0.25">
      <c r="A8654" t="s">
        <v>15975</v>
      </c>
      <c r="B8654" t="s">
        <v>21911</v>
      </c>
      <c r="C8654" t="s">
        <v>21941</v>
      </c>
      <c r="D8654" t="s">
        <v>21942</v>
      </c>
      <c r="E8654" t="s">
        <v>39</v>
      </c>
      <c r="F8654" s="1">
        <v>31359</v>
      </c>
      <c r="G8654" t="s">
        <v>52</v>
      </c>
      <c r="H8654" t="s">
        <v>58</v>
      </c>
      <c r="I8654">
        <v>3</v>
      </c>
      <c r="J8654" t="s">
        <v>27</v>
      </c>
      <c r="K8654" t="s">
        <v>89</v>
      </c>
      <c r="L8654" s="1">
        <v>53296.999305555997</v>
      </c>
      <c r="M8654" t="s">
        <v>16089</v>
      </c>
      <c r="N8654" t="s">
        <v>18112</v>
      </c>
      <c r="O8654" t="s">
        <v>16091</v>
      </c>
      <c r="P8654">
        <v>9956</v>
      </c>
      <c r="Q8654" t="s">
        <v>126</v>
      </c>
      <c r="R8654" t="s">
        <v>43</v>
      </c>
      <c r="S8654" t="s">
        <v>44</v>
      </c>
      <c r="T8654" t="s">
        <v>60</v>
      </c>
      <c r="U8654">
        <f>YEAR(Sheet1[[#This Row],[Schedule RetirementDate]])</f>
        <v>2045</v>
      </c>
    </row>
    <row r="8655" spans="1:21" x14ac:dyDescent="0.25">
      <c r="A8655" t="s">
        <v>15975</v>
      </c>
      <c r="B8655" t="s">
        <v>21911</v>
      </c>
      <c r="C8655" t="s">
        <v>21943</v>
      </c>
      <c r="D8655" t="s">
        <v>21944</v>
      </c>
      <c r="E8655" t="s">
        <v>39</v>
      </c>
      <c r="F8655" s="1">
        <v>28491</v>
      </c>
      <c r="G8655" t="s">
        <v>52</v>
      </c>
      <c r="H8655" t="s">
        <v>58</v>
      </c>
      <c r="I8655">
        <v>3</v>
      </c>
      <c r="J8655" t="s">
        <v>27</v>
      </c>
      <c r="K8655" t="s">
        <v>28</v>
      </c>
      <c r="L8655" s="1">
        <v>50405.999988426003</v>
      </c>
      <c r="M8655" t="s">
        <v>16089</v>
      </c>
      <c r="N8655" t="s">
        <v>18112</v>
      </c>
      <c r="O8655" t="s">
        <v>16091</v>
      </c>
      <c r="P8655">
        <v>8593</v>
      </c>
      <c r="Q8655" t="s">
        <v>42</v>
      </c>
      <c r="R8655" t="s">
        <v>43</v>
      </c>
      <c r="S8655" t="s">
        <v>44</v>
      </c>
      <c r="T8655" t="s">
        <v>36</v>
      </c>
      <c r="U8655">
        <f>YEAR(Sheet1[[#This Row],[Schedule RetirementDate]])</f>
        <v>2037</v>
      </c>
    </row>
    <row r="8656" spans="1:21" x14ac:dyDescent="0.25">
      <c r="A8656" t="s">
        <v>15975</v>
      </c>
      <c r="B8656" t="s">
        <v>21911</v>
      </c>
      <c r="C8656" t="s">
        <v>21945</v>
      </c>
      <c r="D8656" t="s">
        <v>21946</v>
      </c>
      <c r="E8656" t="s">
        <v>24</v>
      </c>
      <c r="F8656" s="1">
        <v>31422</v>
      </c>
      <c r="G8656" t="s">
        <v>52</v>
      </c>
      <c r="H8656" t="s">
        <v>58</v>
      </c>
      <c r="I8656">
        <v>3</v>
      </c>
      <c r="J8656" t="s">
        <v>27</v>
      </c>
      <c r="K8656" t="s">
        <v>89</v>
      </c>
      <c r="L8656" s="1">
        <v>53358.999305555997</v>
      </c>
      <c r="M8656" t="s">
        <v>16089</v>
      </c>
      <c r="N8656" t="s">
        <v>18112</v>
      </c>
      <c r="O8656" t="s">
        <v>16091</v>
      </c>
      <c r="P8656">
        <v>13595</v>
      </c>
      <c r="Q8656" t="s">
        <v>33</v>
      </c>
      <c r="R8656" t="s">
        <v>34</v>
      </c>
      <c r="S8656" t="s">
        <v>35</v>
      </c>
      <c r="T8656" t="s">
        <v>60</v>
      </c>
      <c r="U8656">
        <f>YEAR(Sheet1[[#This Row],[Schedule RetirementDate]])</f>
        <v>2046</v>
      </c>
    </row>
    <row r="8657" spans="1:21" x14ac:dyDescent="0.25">
      <c r="A8657" t="s">
        <v>15975</v>
      </c>
      <c r="B8657" t="s">
        <v>21947</v>
      </c>
      <c r="C8657" t="s">
        <v>21948</v>
      </c>
      <c r="D8657" t="s">
        <v>21949</v>
      </c>
      <c r="E8657" t="s">
        <v>39</v>
      </c>
      <c r="F8657" s="1">
        <v>32264</v>
      </c>
      <c r="G8657" t="s">
        <v>25</v>
      </c>
      <c r="H8657" t="s">
        <v>26</v>
      </c>
      <c r="I8657">
        <v>83</v>
      </c>
      <c r="J8657" t="s">
        <v>27</v>
      </c>
      <c r="K8657" t="s">
        <v>89</v>
      </c>
      <c r="L8657" s="1">
        <v>54178.999988426003</v>
      </c>
      <c r="M8657" t="s">
        <v>16151</v>
      </c>
      <c r="N8657" t="s">
        <v>17702</v>
      </c>
      <c r="O8657" t="s">
        <v>16153</v>
      </c>
      <c r="P8657">
        <v>10981</v>
      </c>
      <c r="Q8657" t="s">
        <v>119</v>
      </c>
      <c r="R8657" t="s">
        <v>65</v>
      </c>
      <c r="S8657" t="s">
        <v>35</v>
      </c>
      <c r="T8657" t="s">
        <v>60</v>
      </c>
      <c r="U8657">
        <f>YEAR(Sheet1[[#This Row],[Schedule RetirementDate]])</f>
        <v>2048</v>
      </c>
    </row>
    <row r="8658" spans="1:21" x14ac:dyDescent="0.25">
      <c r="A8658" t="s">
        <v>15975</v>
      </c>
      <c r="B8658" t="s">
        <v>21947</v>
      </c>
      <c r="C8658" t="s">
        <v>21950</v>
      </c>
      <c r="D8658" t="s">
        <v>6778</v>
      </c>
      <c r="E8658" t="s">
        <v>39</v>
      </c>
      <c r="F8658" s="1">
        <v>24109</v>
      </c>
      <c r="G8658" t="s">
        <v>93</v>
      </c>
      <c r="H8658" t="s">
        <v>533</v>
      </c>
      <c r="I8658">
        <v>200</v>
      </c>
      <c r="J8658" t="s">
        <v>27</v>
      </c>
      <c r="K8658" t="s">
        <v>28</v>
      </c>
      <c r="L8658" s="1">
        <v>45322.999305555997</v>
      </c>
      <c r="M8658" t="s">
        <v>16151</v>
      </c>
      <c r="N8658" t="s">
        <v>17702</v>
      </c>
      <c r="O8658" t="s">
        <v>16153</v>
      </c>
      <c r="P8658">
        <v>8872</v>
      </c>
      <c r="Q8658" t="s">
        <v>64</v>
      </c>
      <c r="R8658" t="s">
        <v>65</v>
      </c>
      <c r="S8658" t="s">
        <v>35</v>
      </c>
      <c r="T8658" t="s">
        <v>36</v>
      </c>
      <c r="U8658">
        <f>YEAR(Sheet1[[#This Row],[Schedule RetirementDate]])</f>
        <v>2024</v>
      </c>
    </row>
    <row r="8659" spans="1:21" x14ac:dyDescent="0.25">
      <c r="A8659" t="s">
        <v>15975</v>
      </c>
      <c r="B8659" t="s">
        <v>21947</v>
      </c>
      <c r="C8659" t="s">
        <v>21951</v>
      </c>
      <c r="D8659" t="s">
        <v>21952</v>
      </c>
      <c r="E8659" t="s">
        <v>39</v>
      </c>
      <c r="F8659" s="1">
        <v>23123</v>
      </c>
      <c r="G8659" t="s">
        <v>25</v>
      </c>
      <c r="H8659" t="s">
        <v>26</v>
      </c>
      <c r="I8659">
        <v>83</v>
      </c>
      <c r="J8659" t="s">
        <v>27</v>
      </c>
      <c r="K8659" t="s">
        <v>28</v>
      </c>
      <c r="L8659" s="1">
        <v>45046.999988426003</v>
      </c>
      <c r="M8659" t="s">
        <v>16151</v>
      </c>
      <c r="N8659" t="s">
        <v>17702</v>
      </c>
      <c r="O8659" t="s">
        <v>16153</v>
      </c>
      <c r="P8659" t="s">
        <v>21953</v>
      </c>
      <c r="Q8659" t="s">
        <v>64</v>
      </c>
      <c r="R8659" t="s">
        <v>65</v>
      </c>
      <c r="S8659" t="s">
        <v>35</v>
      </c>
      <c r="T8659" t="s">
        <v>36</v>
      </c>
      <c r="U8659">
        <f>YEAR(Sheet1[[#This Row],[Schedule RetirementDate]])</f>
        <v>2023</v>
      </c>
    </row>
    <row r="8660" spans="1:21" x14ac:dyDescent="0.25">
      <c r="A8660" t="s">
        <v>15975</v>
      </c>
      <c r="B8660" t="s">
        <v>21954</v>
      </c>
      <c r="C8660" t="s">
        <v>21955</v>
      </c>
      <c r="D8660" t="s">
        <v>3348</v>
      </c>
      <c r="E8660" t="s">
        <v>24</v>
      </c>
      <c r="F8660" s="1">
        <v>32309</v>
      </c>
      <c r="G8660" t="s">
        <v>25</v>
      </c>
      <c r="H8660" t="s">
        <v>26</v>
      </c>
      <c r="I8660">
        <v>83</v>
      </c>
      <c r="J8660" t="s">
        <v>27</v>
      </c>
      <c r="K8660" t="s">
        <v>89</v>
      </c>
      <c r="L8660" s="1">
        <v>54239.999988426003</v>
      </c>
      <c r="M8660" t="s">
        <v>16167</v>
      </c>
      <c r="N8660" t="s">
        <v>18715</v>
      </c>
      <c r="O8660" t="s">
        <v>16794</v>
      </c>
      <c r="P8660" t="s">
        <v>21956</v>
      </c>
      <c r="Q8660" t="s">
        <v>33</v>
      </c>
      <c r="R8660" t="s">
        <v>34</v>
      </c>
      <c r="S8660" t="s">
        <v>35</v>
      </c>
      <c r="T8660" t="s">
        <v>60</v>
      </c>
      <c r="U8660">
        <f>YEAR(Sheet1[[#This Row],[Schedule RetirementDate]])</f>
        <v>2048</v>
      </c>
    </row>
    <row r="8661" spans="1:21" x14ac:dyDescent="0.25">
      <c r="A8661" t="s">
        <v>15975</v>
      </c>
      <c r="B8661" t="s">
        <v>21954</v>
      </c>
      <c r="C8661" t="s">
        <v>21957</v>
      </c>
      <c r="D8661" t="s">
        <v>3621</v>
      </c>
      <c r="E8661" t="s">
        <v>24</v>
      </c>
      <c r="F8661" s="1">
        <v>29174</v>
      </c>
      <c r="G8661" t="s">
        <v>25</v>
      </c>
      <c r="H8661" t="s">
        <v>26</v>
      </c>
      <c r="I8661">
        <v>83</v>
      </c>
      <c r="J8661" t="s">
        <v>27</v>
      </c>
      <c r="K8661" t="s">
        <v>28</v>
      </c>
      <c r="L8661" s="1">
        <v>51104.999988426003</v>
      </c>
      <c r="M8661" t="s">
        <v>16167</v>
      </c>
      <c r="N8661" t="s">
        <v>18715</v>
      </c>
      <c r="O8661" t="s">
        <v>16794</v>
      </c>
      <c r="P8661">
        <v>152</v>
      </c>
      <c r="Q8661" t="s">
        <v>33</v>
      </c>
      <c r="R8661" t="s">
        <v>34</v>
      </c>
      <c r="S8661" t="s">
        <v>35</v>
      </c>
      <c r="T8661" t="s">
        <v>36</v>
      </c>
      <c r="U8661">
        <f>YEAR(Sheet1[[#This Row],[Schedule RetirementDate]])</f>
        <v>2039</v>
      </c>
    </row>
    <row r="8662" spans="1:21" x14ac:dyDescent="0.25">
      <c r="A8662" t="s">
        <v>15975</v>
      </c>
      <c r="B8662" t="s">
        <v>21954</v>
      </c>
      <c r="C8662" t="s">
        <v>21958</v>
      </c>
      <c r="D8662" t="s">
        <v>21959</v>
      </c>
      <c r="E8662" t="s">
        <v>24</v>
      </c>
      <c r="F8662" s="1">
        <v>26554</v>
      </c>
      <c r="G8662" t="s">
        <v>331</v>
      </c>
      <c r="H8662" t="s">
        <v>105</v>
      </c>
      <c r="I8662">
        <v>101</v>
      </c>
      <c r="J8662" t="s">
        <v>27</v>
      </c>
      <c r="K8662" t="s">
        <v>28</v>
      </c>
      <c r="L8662" s="1">
        <v>48487.999988426003</v>
      </c>
      <c r="M8662" t="s">
        <v>16167</v>
      </c>
      <c r="N8662" t="s">
        <v>18715</v>
      </c>
      <c r="O8662" t="s">
        <v>16794</v>
      </c>
      <c r="P8662" t="s">
        <v>21960</v>
      </c>
      <c r="Q8662" t="s">
        <v>33</v>
      </c>
      <c r="R8662" t="s">
        <v>34</v>
      </c>
      <c r="S8662" t="s">
        <v>35</v>
      </c>
      <c r="T8662" t="s">
        <v>36</v>
      </c>
      <c r="U8662">
        <f>YEAR(Sheet1[[#This Row],[Schedule RetirementDate]])</f>
        <v>2032</v>
      </c>
    </row>
    <row r="8663" spans="1:21" x14ac:dyDescent="0.25">
      <c r="A8663" t="s">
        <v>15975</v>
      </c>
      <c r="B8663" t="s">
        <v>21954</v>
      </c>
      <c r="C8663" t="s">
        <v>21961</v>
      </c>
      <c r="D8663" t="s">
        <v>21962</v>
      </c>
      <c r="E8663" t="s">
        <v>39</v>
      </c>
      <c r="F8663" s="1">
        <v>31053</v>
      </c>
      <c r="G8663" t="s">
        <v>25</v>
      </c>
      <c r="H8663" t="s">
        <v>26</v>
      </c>
      <c r="I8663">
        <v>83</v>
      </c>
      <c r="J8663" t="s">
        <v>27</v>
      </c>
      <c r="K8663" t="s">
        <v>89</v>
      </c>
      <c r="L8663" s="1">
        <v>52993.999988426003</v>
      </c>
      <c r="M8663" t="s">
        <v>16167</v>
      </c>
      <c r="N8663" t="s">
        <v>18715</v>
      </c>
      <c r="O8663" t="s">
        <v>16794</v>
      </c>
      <c r="P8663" t="s">
        <v>21963</v>
      </c>
      <c r="Q8663" t="s">
        <v>130</v>
      </c>
      <c r="R8663" t="s">
        <v>65</v>
      </c>
      <c r="S8663" t="s">
        <v>35</v>
      </c>
      <c r="T8663" t="s">
        <v>60</v>
      </c>
      <c r="U8663">
        <f>YEAR(Sheet1[[#This Row],[Schedule RetirementDate]])</f>
        <v>2045</v>
      </c>
    </row>
    <row r="8664" spans="1:21" x14ac:dyDescent="0.25">
      <c r="A8664" t="s">
        <v>15975</v>
      </c>
      <c r="B8664" t="s">
        <v>21954</v>
      </c>
      <c r="C8664" t="s">
        <v>21964</v>
      </c>
      <c r="D8664" t="s">
        <v>21965</v>
      </c>
      <c r="E8664" t="s">
        <v>39</v>
      </c>
      <c r="F8664" s="1">
        <v>24903</v>
      </c>
      <c r="G8664" t="s">
        <v>25</v>
      </c>
      <c r="H8664" t="s">
        <v>26</v>
      </c>
      <c r="I8664">
        <v>83</v>
      </c>
      <c r="J8664" t="s">
        <v>27</v>
      </c>
      <c r="K8664" t="s">
        <v>28</v>
      </c>
      <c r="L8664" s="1">
        <v>46843.999988426003</v>
      </c>
      <c r="M8664" t="s">
        <v>16167</v>
      </c>
      <c r="N8664" t="s">
        <v>18715</v>
      </c>
      <c r="O8664" t="s">
        <v>16794</v>
      </c>
      <c r="P8664" t="s">
        <v>21966</v>
      </c>
      <c r="Q8664" t="s">
        <v>33</v>
      </c>
      <c r="R8664" t="s">
        <v>34</v>
      </c>
      <c r="S8664" t="s">
        <v>35</v>
      </c>
      <c r="T8664" t="s">
        <v>36</v>
      </c>
      <c r="U8664">
        <f>YEAR(Sheet1[[#This Row],[Schedule RetirementDate]])</f>
        <v>2028</v>
      </c>
    </row>
    <row r="8665" spans="1:21" x14ac:dyDescent="0.25">
      <c r="A8665" t="s">
        <v>15975</v>
      </c>
      <c r="B8665" t="s">
        <v>21967</v>
      </c>
      <c r="C8665" t="s">
        <v>21968</v>
      </c>
      <c r="D8665" t="s">
        <v>14342</v>
      </c>
      <c r="E8665" t="s">
        <v>24</v>
      </c>
      <c r="F8665" s="1">
        <v>24450</v>
      </c>
      <c r="G8665" t="s">
        <v>25</v>
      </c>
      <c r="H8665" t="s">
        <v>26</v>
      </c>
      <c r="I8665">
        <v>83</v>
      </c>
      <c r="J8665" t="s">
        <v>27</v>
      </c>
      <c r="K8665" t="s">
        <v>28</v>
      </c>
      <c r="L8665" s="1">
        <v>46387.999988426003</v>
      </c>
      <c r="M8665" t="s">
        <v>16185</v>
      </c>
      <c r="N8665" t="s">
        <v>21116</v>
      </c>
      <c r="O8665" t="s">
        <v>16187</v>
      </c>
      <c r="P8665" t="s">
        <v>16473</v>
      </c>
      <c r="Q8665" t="s">
        <v>119</v>
      </c>
      <c r="R8665" t="s">
        <v>65</v>
      </c>
      <c r="S8665" t="s">
        <v>35</v>
      </c>
      <c r="T8665" t="s">
        <v>36</v>
      </c>
      <c r="U8665">
        <f>YEAR(Sheet1[[#This Row],[Schedule RetirementDate]])</f>
        <v>2026</v>
      </c>
    </row>
    <row r="8666" spans="1:21" x14ac:dyDescent="0.25">
      <c r="A8666" t="s">
        <v>15975</v>
      </c>
      <c r="B8666" t="s">
        <v>21967</v>
      </c>
      <c r="C8666" t="s">
        <v>21969</v>
      </c>
      <c r="D8666" t="s">
        <v>21970</v>
      </c>
      <c r="E8666" t="s">
        <v>24</v>
      </c>
      <c r="F8666" s="1">
        <v>24384</v>
      </c>
      <c r="G8666" t="s">
        <v>25</v>
      </c>
      <c r="H8666" t="s">
        <v>26</v>
      </c>
      <c r="I8666">
        <v>83</v>
      </c>
      <c r="J8666" t="s">
        <v>27</v>
      </c>
      <c r="K8666" t="s">
        <v>28</v>
      </c>
      <c r="L8666" s="1">
        <v>46326.999988426003</v>
      </c>
      <c r="M8666" t="s">
        <v>16185</v>
      </c>
      <c r="N8666" t="s">
        <v>21116</v>
      </c>
      <c r="O8666" t="s">
        <v>16187</v>
      </c>
      <c r="P8666">
        <v>210</v>
      </c>
      <c r="Q8666" t="s">
        <v>64</v>
      </c>
      <c r="R8666" t="s">
        <v>65</v>
      </c>
      <c r="S8666" t="s">
        <v>35</v>
      </c>
      <c r="T8666" t="s">
        <v>36</v>
      </c>
      <c r="U8666">
        <f>YEAR(Sheet1[[#This Row],[Schedule RetirementDate]])</f>
        <v>2026</v>
      </c>
    </row>
    <row r="8667" spans="1:21" x14ac:dyDescent="0.25">
      <c r="A8667" t="s">
        <v>15975</v>
      </c>
      <c r="B8667" t="s">
        <v>21967</v>
      </c>
      <c r="C8667" t="s">
        <v>21971</v>
      </c>
      <c r="D8667" t="s">
        <v>21972</v>
      </c>
      <c r="E8667" t="s">
        <v>39</v>
      </c>
      <c r="F8667" s="1">
        <v>26422</v>
      </c>
      <c r="G8667" t="s">
        <v>25</v>
      </c>
      <c r="H8667" t="s">
        <v>26</v>
      </c>
      <c r="I8667">
        <v>83</v>
      </c>
      <c r="J8667" t="s">
        <v>27</v>
      </c>
      <c r="K8667" t="s">
        <v>28</v>
      </c>
      <c r="L8667" s="1">
        <v>48365.999988426003</v>
      </c>
      <c r="M8667" t="s">
        <v>16185</v>
      </c>
      <c r="N8667" t="s">
        <v>21116</v>
      </c>
      <c r="O8667" t="s">
        <v>16187</v>
      </c>
      <c r="P8667" t="s">
        <v>21973</v>
      </c>
      <c r="Q8667" t="s">
        <v>49</v>
      </c>
      <c r="R8667" t="s">
        <v>34</v>
      </c>
      <c r="S8667" t="s">
        <v>44</v>
      </c>
      <c r="T8667" t="s">
        <v>36</v>
      </c>
      <c r="U8667">
        <f>YEAR(Sheet1[[#This Row],[Schedule RetirementDate]])</f>
        <v>2032</v>
      </c>
    </row>
    <row r="8668" spans="1:21" x14ac:dyDescent="0.25">
      <c r="A8668" t="s">
        <v>15975</v>
      </c>
      <c r="B8668" t="s">
        <v>21967</v>
      </c>
      <c r="C8668" t="s">
        <v>21974</v>
      </c>
      <c r="D8668" t="s">
        <v>21975</v>
      </c>
      <c r="E8668" t="s">
        <v>39</v>
      </c>
      <c r="F8668" s="1">
        <v>24940</v>
      </c>
      <c r="G8668" t="s">
        <v>25</v>
      </c>
      <c r="H8668" t="s">
        <v>26</v>
      </c>
      <c r="I8668">
        <v>83</v>
      </c>
      <c r="J8668" t="s">
        <v>27</v>
      </c>
      <c r="K8668" t="s">
        <v>28</v>
      </c>
      <c r="L8668" s="1">
        <v>46873.999988426003</v>
      </c>
      <c r="M8668" t="s">
        <v>16185</v>
      </c>
      <c r="N8668" t="s">
        <v>21116</v>
      </c>
      <c r="O8668" t="s">
        <v>16187</v>
      </c>
      <c r="P8668" t="s">
        <v>21976</v>
      </c>
      <c r="Q8668" t="s">
        <v>119</v>
      </c>
      <c r="R8668" t="s">
        <v>65</v>
      </c>
      <c r="S8668" t="s">
        <v>35</v>
      </c>
      <c r="T8668" t="s">
        <v>36</v>
      </c>
      <c r="U8668">
        <f>YEAR(Sheet1[[#This Row],[Schedule RetirementDate]])</f>
        <v>2028</v>
      </c>
    </row>
    <row r="8669" spans="1:21" x14ac:dyDescent="0.25">
      <c r="A8669" t="s">
        <v>15975</v>
      </c>
      <c r="B8669" t="s">
        <v>21967</v>
      </c>
      <c r="C8669" t="s">
        <v>21977</v>
      </c>
      <c r="D8669" t="s">
        <v>21978</v>
      </c>
      <c r="E8669" t="s">
        <v>39</v>
      </c>
      <c r="F8669" s="1">
        <v>23438</v>
      </c>
      <c r="G8669" t="s">
        <v>93</v>
      </c>
      <c r="H8669" t="s">
        <v>533</v>
      </c>
      <c r="I8669">
        <v>200</v>
      </c>
      <c r="J8669" t="s">
        <v>27</v>
      </c>
      <c r="K8669" t="s">
        <v>28</v>
      </c>
      <c r="L8669" s="1">
        <v>45382.999988426003</v>
      </c>
      <c r="M8669" t="s">
        <v>16185</v>
      </c>
      <c r="N8669" t="s">
        <v>21116</v>
      </c>
      <c r="O8669" t="s">
        <v>16187</v>
      </c>
      <c r="P8669">
        <v>241</v>
      </c>
      <c r="Q8669" t="s">
        <v>119</v>
      </c>
      <c r="R8669" t="s">
        <v>65</v>
      </c>
      <c r="S8669" t="s">
        <v>35</v>
      </c>
      <c r="T8669" t="s">
        <v>36</v>
      </c>
      <c r="U8669">
        <f>YEAR(Sheet1[[#This Row],[Schedule RetirementDate]])</f>
        <v>2024</v>
      </c>
    </row>
    <row r="8670" spans="1:21" x14ac:dyDescent="0.25">
      <c r="A8670" t="s">
        <v>15975</v>
      </c>
      <c r="B8670" t="s">
        <v>21967</v>
      </c>
      <c r="C8670" t="s">
        <v>21979</v>
      </c>
      <c r="D8670" t="s">
        <v>12685</v>
      </c>
      <c r="E8670" t="s">
        <v>39</v>
      </c>
      <c r="F8670" s="1">
        <v>27888</v>
      </c>
      <c r="G8670" t="s">
        <v>25</v>
      </c>
      <c r="H8670" t="s">
        <v>26</v>
      </c>
      <c r="I8670">
        <v>83</v>
      </c>
      <c r="J8670" t="s">
        <v>27</v>
      </c>
      <c r="K8670" t="s">
        <v>28</v>
      </c>
      <c r="L8670" s="1">
        <v>49826.999988426003</v>
      </c>
      <c r="M8670" t="s">
        <v>16185</v>
      </c>
      <c r="N8670" t="s">
        <v>21116</v>
      </c>
      <c r="O8670" t="s">
        <v>16187</v>
      </c>
      <c r="P8670" t="s">
        <v>21980</v>
      </c>
      <c r="Q8670" t="s">
        <v>33</v>
      </c>
      <c r="R8670" t="s">
        <v>34</v>
      </c>
      <c r="S8670" t="s">
        <v>35</v>
      </c>
      <c r="T8670" t="s">
        <v>36</v>
      </c>
      <c r="U8670">
        <f>YEAR(Sheet1[[#This Row],[Schedule RetirementDate]])</f>
        <v>2036</v>
      </c>
    </row>
    <row r="8671" spans="1:21" x14ac:dyDescent="0.25">
      <c r="A8671" t="s">
        <v>15975</v>
      </c>
      <c r="B8671" t="s">
        <v>21967</v>
      </c>
      <c r="C8671" t="s">
        <v>21981</v>
      </c>
      <c r="D8671" t="s">
        <v>21982</v>
      </c>
      <c r="E8671" t="s">
        <v>24</v>
      </c>
      <c r="F8671" s="1">
        <v>26004</v>
      </c>
      <c r="G8671" t="s">
        <v>25</v>
      </c>
      <c r="H8671" t="s">
        <v>26</v>
      </c>
      <c r="I8671">
        <v>83</v>
      </c>
      <c r="J8671" t="s">
        <v>27</v>
      </c>
      <c r="K8671" t="s">
        <v>28</v>
      </c>
      <c r="L8671" s="1">
        <v>47938.999988426003</v>
      </c>
      <c r="M8671" t="s">
        <v>16185</v>
      </c>
      <c r="N8671" t="s">
        <v>21116</v>
      </c>
      <c r="O8671" t="s">
        <v>16187</v>
      </c>
      <c r="P8671" t="s">
        <v>21980</v>
      </c>
      <c r="Q8671" t="s">
        <v>119</v>
      </c>
      <c r="R8671" t="s">
        <v>65</v>
      </c>
      <c r="S8671" t="s">
        <v>35</v>
      </c>
      <c r="T8671" t="s">
        <v>36</v>
      </c>
      <c r="U8671">
        <f>YEAR(Sheet1[[#This Row],[Schedule RetirementDate]])</f>
        <v>2031</v>
      </c>
    </row>
    <row r="8672" spans="1:21" x14ac:dyDescent="0.25">
      <c r="A8672" t="s">
        <v>15975</v>
      </c>
      <c r="B8672" t="s">
        <v>21983</v>
      </c>
      <c r="C8672" t="s">
        <v>21984</v>
      </c>
      <c r="D8672" t="s">
        <v>21985</v>
      </c>
      <c r="E8672" t="s">
        <v>24</v>
      </c>
      <c r="F8672" s="1">
        <v>29417</v>
      </c>
      <c r="G8672" t="s">
        <v>681</v>
      </c>
      <c r="H8672" t="s">
        <v>105</v>
      </c>
      <c r="I8672">
        <v>15</v>
      </c>
      <c r="J8672" t="s">
        <v>110</v>
      </c>
      <c r="K8672" t="s">
        <v>28</v>
      </c>
      <c r="L8672" s="1">
        <v>50617.999988426003</v>
      </c>
      <c r="M8672" t="s">
        <v>32</v>
      </c>
      <c r="N8672" t="s">
        <v>32</v>
      </c>
      <c r="O8672" t="s">
        <v>16187</v>
      </c>
      <c r="P8672" t="s">
        <v>21986</v>
      </c>
      <c r="Q8672" t="s">
        <v>42</v>
      </c>
      <c r="R8672" t="s">
        <v>43</v>
      </c>
      <c r="S8672" t="s">
        <v>44</v>
      </c>
      <c r="T8672" t="s">
        <v>36</v>
      </c>
      <c r="U8672">
        <f>YEAR(Sheet1[[#This Row],[Schedule RetirementDate]])</f>
        <v>2038</v>
      </c>
    </row>
    <row r="8673" spans="1:21" x14ac:dyDescent="0.25">
      <c r="A8673" t="s">
        <v>15975</v>
      </c>
      <c r="B8673" t="s">
        <v>21987</v>
      </c>
      <c r="C8673" t="s">
        <v>21988</v>
      </c>
      <c r="D8673" t="s">
        <v>21989</v>
      </c>
      <c r="E8673" t="s">
        <v>39</v>
      </c>
      <c r="F8673" s="1">
        <v>30837</v>
      </c>
      <c r="G8673" t="s">
        <v>52</v>
      </c>
      <c r="H8673" t="s">
        <v>58</v>
      </c>
      <c r="I8673">
        <v>3</v>
      </c>
      <c r="J8673" t="s">
        <v>27</v>
      </c>
      <c r="K8673" t="s">
        <v>89</v>
      </c>
      <c r="L8673" s="1">
        <v>52778.999988426003</v>
      </c>
      <c r="M8673" t="s">
        <v>16185</v>
      </c>
      <c r="N8673" t="s">
        <v>17987</v>
      </c>
      <c r="O8673" t="s">
        <v>16187</v>
      </c>
      <c r="P8673" t="s">
        <v>21990</v>
      </c>
      <c r="Q8673" t="s">
        <v>33</v>
      </c>
      <c r="R8673" t="s">
        <v>34</v>
      </c>
      <c r="S8673" t="s">
        <v>138</v>
      </c>
      <c r="T8673" t="s">
        <v>60</v>
      </c>
      <c r="U8673">
        <f>YEAR(Sheet1[[#This Row],[Schedule RetirementDate]])</f>
        <v>2044</v>
      </c>
    </row>
    <row r="8674" spans="1:21" x14ac:dyDescent="0.25">
      <c r="A8674" t="s">
        <v>15975</v>
      </c>
      <c r="B8674" t="s">
        <v>21987</v>
      </c>
      <c r="C8674" t="s">
        <v>21991</v>
      </c>
      <c r="D8674" t="s">
        <v>21992</v>
      </c>
      <c r="E8674" t="s">
        <v>24</v>
      </c>
      <c r="F8674" s="1">
        <v>20559</v>
      </c>
      <c r="G8674" t="s">
        <v>25</v>
      </c>
      <c r="H8674" t="s">
        <v>26</v>
      </c>
      <c r="I8674">
        <v>83</v>
      </c>
      <c r="J8674" t="s">
        <v>27</v>
      </c>
      <c r="K8674" t="s">
        <v>28</v>
      </c>
      <c r="L8674" s="1">
        <v>42490.999988426003</v>
      </c>
      <c r="M8674" t="s">
        <v>16185</v>
      </c>
      <c r="N8674" t="s">
        <v>17987</v>
      </c>
      <c r="O8674" t="s">
        <v>16187</v>
      </c>
      <c r="P8674" t="s">
        <v>21993</v>
      </c>
      <c r="Q8674" t="s">
        <v>119</v>
      </c>
      <c r="R8674" t="s">
        <v>65</v>
      </c>
      <c r="S8674" t="s">
        <v>35</v>
      </c>
      <c r="T8674" t="s">
        <v>36</v>
      </c>
      <c r="U8674">
        <f>YEAR(Sheet1[[#This Row],[Schedule RetirementDate]])</f>
        <v>2016</v>
      </c>
    </row>
    <row r="8675" spans="1:21" x14ac:dyDescent="0.25">
      <c r="A8675" t="s">
        <v>15975</v>
      </c>
      <c r="B8675" t="s">
        <v>21987</v>
      </c>
      <c r="C8675" t="s">
        <v>15720</v>
      </c>
      <c r="D8675" t="s">
        <v>15721</v>
      </c>
      <c r="E8675" t="s">
        <v>39</v>
      </c>
      <c r="F8675" s="1">
        <v>33856</v>
      </c>
      <c r="G8675" t="s">
        <v>25</v>
      </c>
      <c r="H8675" t="s">
        <v>26</v>
      </c>
      <c r="I8675">
        <v>83</v>
      </c>
      <c r="J8675" t="s">
        <v>27</v>
      </c>
      <c r="K8675" t="s">
        <v>89</v>
      </c>
      <c r="L8675" s="1">
        <v>55792.999305555997</v>
      </c>
      <c r="M8675" t="s">
        <v>16185</v>
      </c>
      <c r="N8675" t="s">
        <v>17987</v>
      </c>
      <c r="O8675" t="s">
        <v>16187</v>
      </c>
      <c r="P8675" t="s">
        <v>32</v>
      </c>
      <c r="Q8675" t="s">
        <v>428</v>
      </c>
      <c r="R8675" t="s">
        <v>83</v>
      </c>
      <c r="S8675" t="s">
        <v>35</v>
      </c>
      <c r="T8675" t="s">
        <v>36</v>
      </c>
      <c r="U8675">
        <f>YEAR(Sheet1[[#This Row],[Schedule RetirementDate]])</f>
        <v>2052</v>
      </c>
    </row>
    <row r="8676" spans="1:21" x14ac:dyDescent="0.25">
      <c r="A8676" t="s">
        <v>15975</v>
      </c>
      <c r="B8676" t="s">
        <v>21987</v>
      </c>
      <c r="C8676" t="s">
        <v>21994</v>
      </c>
      <c r="D8676" t="s">
        <v>3580</v>
      </c>
      <c r="E8676" t="s">
        <v>39</v>
      </c>
      <c r="F8676" s="1">
        <v>31234</v>
      </c>
      <c r="G8676" t="s">
        <v>52</v>
      </c>
      <c r="H8676" t="s">
        <v>53</v>
      </c>
      <c r="I8676">
        <v>3</v>
      </c>
      <c r="J8676" t="s">
        <v>27</v>
      </c>
      <c r="K8676" t="s">
        <v>89</v>
      </c>
      <c r="L8676" s="1">
        <v>53174.999988426003</v>
      </c>
      <c r="M8676" t="s">
        <v>16185</v>
      </c>
      <c r="N8676" t="s">
        <v>17987</v>
      </c>
      <c r="O8676" t="s">
        <v>16187</v>
      </c>
      <c r="P8676" t="s">
        <v>21995</v>
      </c>
      <c r="Q8676" t="s">
        <v>119</v>
      </c>
      <c r="R8676" t="s">
        <v>65</v>
      </c>
      <c r="S8676" t="s">
        <v>35</v>
      </c>
      <c r="T8676" t="s">
        <v>60</v>
      </c>
      <c r="U8676">
        <f>YEAR(Sheet1[[#This Row],[Schedule RetirementDate]])</f>
        <v>2045</v>
      </c>
    </row>
    <row r="8677" spans="1:21" x14ac:dyDescent="0.25">
      <c r="A8677" t="s">
        <v>15975</v>
      </c>
      <c r="B8677" t="s">
        <v>21987</v>
      </c>
      <c r="C8677" t="s">
        <v>21996</v>
      </c>
      <c r="D8677" t="s">
        <v>21997</v>
      </c>
      <c r="E8677" t="s">
        <v>39</v>
      </c>
      <c r="F8677" s="1">
        <v>22528</v>
      </c>
      <c r="G8677" t="s">
        <v>52</v>
      </c>
      <c r="H8677" t="s">
        <v>58</v>
      </c>
      <c r="I8677">
        <v>3</v>
      </c>
      <c r="J8677" t="s">
        <v>27</v>
      </c>
      <c r="K8677" t="s">
        <v>28</v>
      </c>
      <c r="L8677" s="1">
        <v>44469.999988426003</v>
      </c>
      <c r="M8677" t="s">
        <v>16185</v>
      </c>
      <c r="N8677" t="s">
        <v>17987</v>
      </c>
      <c r="O8677" t="s">
        <v>16187</v>
      </c>
      <c r="P8677" t="s">
        <v>32</v>
      </c>
      <c r="Q8677" t="s">
        <v>130</v>
      </c>
      <c r="R8677" t="s">
        <v>65</v>
      </c>
      <c r="S8677" t="s">
        <v>35</v>
      </c>
      <c r="T8677" t="s">
        <v>36</v>
      </c>
      <c r="U8677">
        <f>YEAR(Sheet1[[#This Row],[Schedule RetirementDate]])</f>
        <v>2021</v>
      </c>
    </row>
    <row r="8678" spans="1:21" x14ac:dyDescent="0.25">
      <c r="A8678" t="s">
        <v>15975</v>
      </c>
      <c r="B8678" t="s">
        <v>21987</v>
      </c>
      <c r="C8678" t="s">
        <v>21998</v>
      </c>
      <c r="D8678" t="s">
        <v>21999</v>
      </c>
      <c r="E8678" t="s">
        <v>39</v>
      </c>
      <c r="F8678" s="1">
        <v>24092</v>
      </c>
      <c r="G8678" t="s">
        <v>673</v>
      </c>
      <c r="H8678" t="s">
        <v>105</v>
      </c>
      <c r="I8678">
        <v>10</v>
      </c>
      <c r="J8678" t="s">
        <v>110</v>
      </c>
      <c r="K8678" t="s">
        <v>28</v>
      </c>
      <c r="L8678" s="1">
        <v>45291.999988426003</v>
      </c>
      <c r="M8678" t="s">
        <v>16185</v>
      </c>
      <c r="N8678" t="s">
        <v>17987</v>
      </c>
      <c r="O8678" t="s">
        <v>16187</v>
      </c>
      <c r="P8678" t="s">
        <v>22000</v>
      </c>
      <c r="Q8678" t="s">
        <v>42</v>
      </c>
      <c r="R8678" t="s">
        <v>43</v>
      </c>
      <c r="S8678" t="s">
        <v>44</v>
      </c>
      <c r="T8678" t="s">
        <v>60</v>
      </c>
      <c r="U8678">
        <f>YEAR(Sheet1[[#This Row],[Schedule RetirementDate]])</f>
        <v>2023</v>
      </c>
    </row>
    <row r="8679" spans="1:21" x14ac:dyDescent="0.25">
      <c r="A8679" t="s">
        <v>15975</v>
      </c>
      <c r="B8679" t="s">
        <v>21987</v>
      </c>
      <c r="C8679" t="s">
        <v>22001</v>
      </c>
      <c r="D8679" t="s">
        <v>22002</v>
      </c>
      <c r="E8679" t="s">
        <v>39</v>
      </c>
      <c r="F8679" s="1">
        <v>19421</v>
      </c>
      <c r="G8679" t="s">
        <v>151</v>
      </c>
      <c r="H8679" t="s">
        <v>105</v>
      </c>
      <c r="I8679">
        <v>70</v>
      </c>
      <c r="J8679" t="s">
        <v>110</v>
      </c>
      <c r="K8679" t="s">
        <v>28</v>
      </c>
      <c r="L8679" s="1">
        <v>40633.999988426003</v>
      </c>
      <c r="M8679" t="s">
        <v>16185</v>
      </c>
      <c r="N8679" t="s">
        <v>17987</v>
      </c>
      <c r="O8679" t="s">
        <v>16187</v>
      </c>
      <c r="P8679" t="s">
        <v>22003</v>
      </c>
      <c r="Q8679" t="s">
        <v>137</v>
      </c>
      <c r="R8679" t="s">
        <v>43</v>
      </c>
      <c r="S8679" t="s">
        <v>44</v>
      </c>
      <c r="T8679" t="s">
        <v>36</v>
      </c>
      <c r="U8679">
        <f>YEAR(Sheet1[[#This Row],[Schedule RetirementDate]])</f>
        <v>2011</v>
      </c>
    </row>
    <row r="8680" spans="1:21" x14ac:dyDescent="0.25">
      <c r="A8680" t="s">
        <v>15975</v>
      </c>
      <c r="B8680" t="s">
        <v>21987</v>
      </c>
      <c r="C8680" t="s">
        <v>22004</v>
      </c>
      <c r="D8680" t="s">
        <v>18122</v>
      </c>
      <c r="E8680" t="s">
        <v>39</v>
      </c>
      <c r="F8680" s="1">
        <v>24421</v>
      </c>
      <c r="G8680" t="s">
        <v>25</v>
      </c>
      <c r="H8680" t="s">
        <v>26</v>
      </c>
      <c r="I8680">
        <v>83</v>
      </c>
      <c r="J8680" t="s">
        <v>27</v>
      </c>
      <c r="K8680" t="s">
        <v>28</v>
      </c>
      <c r="L8680" s="1">
        <v>46356.999988426003</v>
      </c>
      <c r="M8680" t="s">
        <v>16185</v>
      </c>
      <c r="N8680" t="s">
        <v>17987</v>
      </c>
      <c r="O8680" t="s">
        <v>16187</v>
      </c>
      <c r="P8680" t="s">
        <v>22005</v>
      </c>
      <c r="Q8680" t="s">
        <v>49</v>
      </c>
      <c r="R8680" t="s">
        <v>34</v>
      </c>
      <c r="S8680" t="s">
        <v>35</v>
      </c>
      <c r="T8680" t="s">
        <v>36</v>
      </c>
      <c r="U8680">
        <f>YEAR(Sheet1[[#This Row],[Schedule RetirementDate]])</f>
        <v>2026</v>
      </c>
    </row>
    <row r="8681" spans="1:21" x14ac:dyDescent="0.25">
      <c r="A8681" t="s">
        <v>15975</v>
      </c>
      <c r="B8681" t="s">
        <v>21987</v>
      </c>
      <c r="C8681" t="s">
        <v>22006</v>
      </c>
      <c r="D8681" t="s">
        <v>22007</v>
      </c>
      <c r="E8681" t="s">
        <v>24</v>
      </c>
      <c r="F8681" s="1">
        <v>32349</v>
      </c>
      <c r="G8681" t="s">
        <v>25</v>
      </c>
      <c r="H8681" t="s">
        <v>26</v>
      </c>
      <c r="I8681">
        <v>83</v>
      </c>
      <c r="J8681" t="s">
        <v>27</v>
      </c>
      <c r="K8681" t="s">
        <v>28</v>
      </c>
      <c r="L8681" s="1">
        <v>54270.999988426003</v>
      </c>
      <c r="M8681" t="s">
        <v>16185</v>
      </c>
      <c r="N8681" t="s">
        <v>17987</v>
      </c>
      <c r="O8681" t="s">
        <v>16187</v>
      </c>
      <c r="P8681" t="s">
        <v>32</v>
      </c>
      <c r="Q8681" t="s">
        <v>33</v>
      </c>
      <c r="R8681" t="s">
        <v>34</v>
      </c>
      <c r="S8681" t="s">
        <v>35</v>
      </c>
      <c r="T8681" t="s">
        <v>60</v>
      </c>
      <c r="U8681">
        <f>YEAR(Sheet1[[#This Row],[Schedule RetirementDate]])</f>
        <v>2048</v>
      </c>
    </row>
    <row r="8682" spans="1:21" x14ac:dyDescent="0.25">
      <c r="A8682" t="s">
        <v>15975</v>
      </c>
      <c r="B8682" t="s">
        <v>21987</v>
      </c>
      <c r="C8682" t="s">
        <v>22008</v>
      </c>
      <c r="D8682" t="s">
        <v>22009</v>
      </c>
      <c r="E8682" t="s">
        <v>39</v>
      </c>
      <c r="F8682" s="1">
        <v>24949</v>
      </c>
      <c r="G8682" t="s">
        <v>434</v>
      </c>
      <c r="H8682" t="s">
        <v>105</v>
      </c>
      <c r="I8682">
        <v>70</v>
      </c>
      <c r="J8682" t="s">
        <v>110</v>
      </c>
      <c r="K8682" t="s">
        <v>179</v>
      </c>
      <c r="L8682" s="1">
        <v>46142.999988426003</v>
      </c>
      <c r="M8682" t="s">
        <v>16185</v>
      </c>
      <c r="N8682" t="s">
        <v>17987</v>
      </c>
      <c r="O8682" t="s">
        <v>16187</v>
      </c>
      <c r="P8682" t="s">
        <v>22010</v>
      </c>
      <c r="Q8682" t="s">
        <v>82</v>
      </c>
      <c r="R8682" t="s">
        <v>83</v>
      </c>
      <c r="S8682" t="s">
        <v>35</v>
      </c>
      <c r="T8682" t="s">
        <v>36</v>
      </c>
      <c r="U8682">
        <f>YEAR(Sheet1[[#This Row],[Schedule RetirementDate]])</f>
        <v>2026</v>
      </c>
    </row>
    <row r="8683" spans="1:21" x14ac:dyDescent="0.25">
      <c r="A8683" t="s">
        <v>15975</v>
      </c>
      <c r="B8683" t="s">
        <v>21987</v>
      </c>
      <c r="C8683" t="s">
        <v>22011</v>
      </c>
      <c r="D8683" t="s">
        <v>22012</v>
      </c>
      <c r="E8683" t="s">
        <v>39</v>
      </c>
      <c r="F8683" s="1">
        <v>20287</v>
      </c>
      <c r="G8683" t="s">
        <v>25</v>
      </c>
      <c r="H8683" t="s">
        <v>26</v>
      </c>
      <c r="I8683">
        <v>83</v>
      </c>
      <c r="J8683" t="s">
        <v>27</v>
      </c>
      <c r="K8683" t="s">
        <v>28</v>
      </c>
      <c r="L8683" s="1">
        <v>42216.999988426003</v>
      </c>
      <c r="M8683" t="s">
        <v>16185</v>
      </c>
      <c r="N8683" t="s">
        <v>17987</v>
      </c>
      <c r="O8683" t="s">
        <v>16187</v>
      </c>
      <c r="P8683">
        <v>58</v>
      </c>
      <c r="Q8683" t="s">
        <v>33</v>
      </c>
      <c r="R8683" t="s">
        <v>34</v>
      </c>
      <c r="S8683" t="s">
        <v>35</v>
      </c>
      <c r="T8683" t="s">
        <v>36</v>
      </c>
      <c r="U8683">
        <f>YEAR(Sheet1[[#This Row],[Schedule RetirementDate]])</f>
        <v>2015</v>
      </c>
    </row>
    <row r="8684" spans="1:21" x14ac:dyDescent="0.25">
      <c r="A8684" t="s">
        <v>15975</v>
      </c>
      <c r="B8684" t="s">
        <v>21987</v>
      </c>
      <c r="C8684" t="s">
        <v>22013</v>
      </c>
      <c r="D8684" t="s">
        <v>22014</v>
      </c>
      <c r="E8684" t="s">
        <v>24</v>
      </c>
      <c r="F8684" s="1">
        <v>19966</v>
      </c>
      <c r="G8684" t="s">
        <v>413</v>
      </c>
      <c r="H8684" t="s">
        <v>414</v>
      </c>
      <c r="I8684">
        <v>100</v>
      </c>
      <c r="J8684" t="s">
        <v>110</v>
      </c>
      <c r="K8684" t="s">
        <v>28</v>
      </c>
      <c r="L8684" s="1">
        <v>41882.999988426003</v>
      </c>
      <c r="M8684" t="s">
        <v>16185</v>
      </c>
      <c r="N8684" t="s">
        <v>17987</v>
      </c>
      <c r="O8684" t="s">
        <v>16187</v>
      </c>
      <c r="P8684" t="s">
        <v>32</v>
      </c>
      <c r="Q8684" t="s">
        <v>137</v>
      </c>
      <c r="R8684" t="s">
        <v>43</v>
      </c>
      <c r="S8684" t="s">
        <v>44</v>
      </c>
      <c r="T8684" t="s">
        <v>36</v>
      </c>
      <c r="U8684">
        <f>YEAR(Sheet1[[#This Row],[Schedule RetirementDate]])</f>
        <v>2014</v>
      </c>
    </row>
    <row r="8685" spans="1:21" x14ac:dyDescent="0.25">
      <c r="A8685" t="s">
        <v>15975</v>
      </c>
      <c r="B8685" t="s">
        <v>21987</v>
      </c>
      <c r="C8685" t="s">
        <v>22015</v>
      </c>
      <c r="D8685" t="s">
        <v>5728</v>
      </c>
      <c r="E8685" t="s">
        <v>24</v>
      </c>
      <c r="F8685" s="1">
        <v>27155</v>
      </c>
      <c r="G8685" t="s">
        <v>360</v>
      </c>
      <c r="H8685" t="s">
        <v>361</v>
      </c>
      <c r="I8685">
        <v>50</v>
      </c>
      <c r="J8685" t="s">
        <v>110</v>
      </c>
      <c r="K8685" t="s">
        <v>28</v>
      </c>
      <c r="L8685" s="1">
        <v>48365.999988426003</v>
      </c>
      <c r="M8685" t="s">
        <v>16185</v>
      </c>
      <c r="N8685" t="s">
        <v>17987</v>
      </c>
      <c r="O8685" t="s">
        <v>16187</v>
      </c>
      <c r="P8685" t="s">
        <v>22016</v>
      </c>
      <c r="Q8685" t="s">
        <v>64</v>
      </c>
      <c r="R8685" t="s">
        <v>65</v>
      </c>
      <c r="S8685" t="s">
        <v>35</v>
      </c>
      <c r="T8685" t="s">
        <v>36</v>
      </c>
      <c r="U8685">
        <f>YEAR(Sheet1[[#This Row],[Schedule RetirementDate]])</f>
        <v>2032</v>
      </c>
    </row>
    <row r="8686" spans="1:21" x14ac:dyDescent="0.25">
      <c r="A8686" t="s">
        <v>15975</v>
      </c>
      <c r="B8686" t="s">
        <v>21987</v>
      </c>
      <c r="C8686" t="s">
        <v>22017</v>
      </c>
      <c r="D8686" t="s">
        <v>13037</v>
      </c>
      <c r="E8686" t="s">
        <v>24</v>
      </c>
      <c r="F8686" s="1">
        <v>25460</v>
      </c>
      <c r="G8686" t="s">
        <v>331</v>
      </c>
      <c r="H8686" t="s">
        <v>105</v>
      </c>
      <c r="I8686">
        <v>101</v>
      </c>
      <c r="J8686" t="s">
        <v>110</v>
      </c>
      <c r="K8686" t="s">
        <v>28</v>
      </c>
      <c r="L8686" s="1">
        <v>46660.999988426003</v>
      </c>
      <c r="M8686" t="s">
        <v>16185</v>
      </c>
      <c r="N8686" t="s">
        <v>17987</v>
      </c>
      <c r="O8686" t="s">
        <v>16187</v>
      </c>
      <c r="P8686" t="s">
        <v>22018</v>
      </c>
      <c r="Q8686" t="s">
        <v>119</v>
      </c>
      <c r="R8686" t="s">
        <v>65</v>
      </c>
      <c r="S8686" t="s">
        <v>35</v>
      </c>
      <c r="T8686" t="s">
        <v>36</v>
      </c>
      <c r="U8686">
        <f>YEAR(Sheet1[[#This Row],[Schedule RetirementDate]])</f>
        <v>2027</v>
      </c>
    </row>
    <row r="8687" spans="1:21" x14ac:dyDescent="0.25">
      <c r="A8687" t="s">
        <v>15975</v>
      </c>
      <c r="B8687" t="s">
        <v>21987</v>
      </c>
      <c r="C8687" t="s">
        <v>22019</v>
      </c>
      <c r="D8687" t="s">
        <v>22020</v>
      </c>
      <c r="E8687" t="s">
        <v>24</v>
      </c>
      <c r="F8687" s="1">
        <v>23597</v>
      </c>
      <c r="G8687" t="s">
        <v>52</v>
      </c>
      <c r="H8687" t="s">
        <v>58</v>
      </c>
      <c r="I8687">
        <v>3</v>
      </c>
      <c r="J8687" t="s">
        <v>27</v>
      </c>
      <c r="K8687" t="s">
        <v>28</v>
      </c>
      <c r="L8687" s="1">
        <v>45535.999988426003</v>
      </c>
      <c r="M8687" t="s">
        <v>16185</v>
      </c>
      <c r="N8687" t="s">
        <v>17987</v>
      </c>
      <c r="O8687" t="s">
        <v>16187</v>
      </c>
      <c r="P8687" t="s">
        <v>22021</v>
      </c>
      <c r="Q8687" t="s">
        <v>119</v>
      </c>
      <c r="R8687" t="s">
        <v>65</v>
      </c>
      <c r="S8687" t="s">
        <v>35</v>
      </c>
      <c r="T8687" t="s">
        <v>36</v>
      </c>
      <c r="U8687">
        <f>YEAR(Sheet1[[#This Row],[Schedule RetirementDate]])</f>
        <v>2024</v>
      </c>
    </row>
    <row r="8688" spans="1:21" x14ac:dyDescent="0.25">
      <c r="A8688" t="s">
        <v>15975</v>
      </c>
      <c r="B8688" t="s">
        <v>21987</v>
      </c>
      <c r="C8688" t="s">
        <v>22022</v>
      </c>
      <c r="D8688" t="s">
        <v>22023</v>
      </c>
      <c r="E8688" t="s">
        <v>24</v>
      </c>
      <c r="F8688" s="1">
        <v>22172</v>
      </c>
      <c r="G8688" t="s">
        <v>25</v>
      </c>
      <c r="H8688" t="s">
        <v>26</v>
      </c>
      <c r="I8688">
        <v>83</v>
      </c>
      <c r="J8688" t="s">
        <v>27</v>
      </c>
      <c r="K8688" t="s">
        <v>28</v>
      </c>
      <c r="L8688" s="1">
        <v>44104.999988426003</v>
      </c>
      <c r="M8688" t="s">
        <v>16185</v>
      </c>
      <c r="N8688" t="s">
        <v>17987</v>
      </c>
      <c r="O8688" t="s">
        <v>16187</v>
      </c>
      <c r="P8688" t="s">
        <v>22024</v>
      </c>
      <c r="Q8688" t="s">
        <v>64</v>
      </c>
      <c r="R8688" t="s">
        <v>65</v>
      </c>
      <c r="S8688" t="s">
        <v>35</v>
      </c>
      <c r="T8688" t="s">
        <v>36</v>
      </c>
      <c r="U8688">
        <f>YEAR(Sheet1[[#This Row],[Schedule RetirementDate]])</f>
        <v>2020</v>
      </c>
    </row>
    <row r="8689" spans="1:21" x14ac:dyDescent="0.25">
      <c r="A8689" t="s">
        <v>15975</v>
      </c>
      <c r="B8689" t="s">
        <v>21987</v>
      </c>
      <c r="C8689" t="s">
        <v>22025</v>
      </c>
      <c r="D8689" t="s">
        <v>22026</v>
      </c>
      <c r="E8689" t="s">
        <v>24</v>
      </c>
      <c r="F8689" s="1">
        <v>26417</v>
      </c>
      <c r="G8689" t="s">
        <v>52</v>
      </c>
      <c r="H8689" t="s">
        <v>77</v>
      </c>
      <c r="I8689">
        <v>3</v>
      </c>
      <c r="J8689" t="s">
        <v>27</v>
      </c>
      <c r="K8689" t="s">
        <v>28</v>
      </c>
      <c r="L8689" s="1">
        <v>48334.999988426003</v>
      </c>
      <c r="M8689" t="s">
        <v>16185</v>
      </c>
      <c r="N8689" t="s">
        <v>17987</v>
      </c>
      <c r="O8689" t="s">
        <v>16187</v>
      </c>
      <c r="P8689" t="s">
        <v>22027</v>
      </c>
      <c r="Q8689" t="s">
        <v>64</v>
      </c>
      <c r="R8689" t="s">
        <v>65</v>
      </c>
      <c r="S8689" t="s">
        <v>35</v>
      </c>
      <c r="T8689" t="s">
        <v>60</v>
      </c>
      <c r="U8689">
        <f>YEAR(Sheet1[[#This Row],[Schedule RetirementDate]])</f>
        <v>2032</v>
      </c>
    </row>
    <row r="8690" spans="1:21" x14ac:dyDescent="0.25">
      <c r="A8690" t="s">
        <v>15975</v>
      </c>
      <c r="B8690" t="s">
        <v>21987</v>
      </c>
      <c r="C8690" t="s">
        <v>22028</v>
      </c>
      <c r="D8690" t="s">
        <v>22029</v>
      </c>
      <c r="E8690" t="s">
        <v>24</v>
      </c>
      <c r="F8690" s="1">
        <v>25130</v>
      </c>
      <c r="G8690" t="s">
        <v>25</v>
      </c>
      <c r="H8690" t="s">
        <v>26</v>
      </c>
      <c r="I8690">
        <v>83</v>
      </c>
      <c r="J8690" t="s">
        <v>27</v>
      </c>
      <c r="K8690" t="s">
        <v>28</v>
      </c>
      <c r="L8690" s="1">
        <v>47057.999988426003</v>
      </c>
      <c r="M8690" t="s">
        <v>16185</v>
      </c>
      <c r="N8690" t="s">
        <v>17987</v>
      </c>
      <c r="O8690" t="s">
        <v>16187</v>
      </c>
      <c r="P8690" t="s">
        <v>22030</v>
      </c>
      <c r="Q8690" t="s">
        <v>33</v>
      </c>
      <c r="R8690" t="s">
        <v>34</v>
      </c>
      <c r="S8690" t="s">
        <v>35</v>
      </c>
      <c r="T8690" t="s">
        <v>36</v>
      </c>
      <c r="U8690">
        <f>YEAR(Sheet1[[#This Row],[Schedule RetirementDate]])</f>
        <v>2028</v>
      </c>
    </row>
    <row r="8691" spans="1:21" x14ac:dyDescent="0.25">
      <c r="A8691" t="s">
        <v>15975</v>
      </c>
      <c r="B8691" t="s">
        <v>21987</v>
      </c>
      <c r="C8691" t="s">
        <v>22031</v>
      </c>
      <c r="D8691" t="s">
        <v>21985</v>
      </c>
      <c r="E8691" t="s">
        <v>24</v>
      </c>
      <c r="F8691" s="1">
        <v>29417</v>
      </c>
      <c r="G8691" t="s">
        <v>681</v>
      </c>
      <c r="H8691" t="s">
        <v>682</v>
      </c>
      <c r="I8691">
        <v>15</v>
      </c>
      <c r="J8691" t="s">
        <v>110</v>
      </c>
      <c r="K8691" t="s">
        <v>28</v>
      </c>
      <c r="L8691" s="1">
        <v>50617.999988426003</v>
      </c>
      <c r="M8691" t="s">
        <v>16185</v>
      </c>
      <c r="N8691" t="s">
        <v>17987</v>
      </c>
      <c r="O8691" t="s">
        <v>16187</v>
      </c>
      <c r="P8691" t="s">
        <v>32</v>
      </c>
      <c r="Q8691" t="s">
        <v>42</v>
      </c>
      <c r="R8691" t="s">
        <v>43</v>
      </c>
      <c r="S8691" t="s">
        <v>44</v>
      </c>
      <c r="T8691" t="s">
        <v>36</v>
      </c>
      <c r="U8691">
        <f>YEAR(Sheet1[[#This Row],[Schedule RetirementDate]])</f>
        <v>2038</v>
      </c>
    </row>
    <row r="8692" spans="1:21" x14ac:dyDescent="0.25">
      <c r="A8692" t="s">
        <v>15975</v>
      </c>
      <c r="B8692" t="s">
        <v>21987</v>
      </c>
      <c r="C8692" t="s">
        <v>22032</v>
      </c>
      <c r="D8692" t="s">
        <v>22033</v>
      </c>
      <c r="E8692" t="s">
        <v>39</v>
      </c>
      <c r="F8692" s="1">
        <v>22682</v>
      </c>
      <c r="G8692" t="s">
        <v>52</v>
      </c>
      <c r="H8692" t="s">
        <v>58</v>
      </c>
      <c r="I8692">
        <v>3</v>
      </c>
      <c r="J8692" t="s">
        <v>27</v>
      </c>
      <c r="K8692" t="s">
        <v>28</v>
      </c>
      <c r="L8692" s="1">
        <v>44620.999988426003</v>
      </c>
      <c r="M8692" t="s">
        <v>16185</v>
      </c>
      <c r="N8692" t="s">
        <v>17987</v>
      </c>
      <c r="O8692" t="s">
        <v>16187</v>
      </c>
      <c r="P8692" t="s">
        <v>22034</v>
      </c>
      <c r="Q8692" t="s">
        <v>33</v>
      </c>
      <c r="R8692" t="s">
        <v>34</v>
      </c>
      <c r="S8692" t="s">
        <v>35</v>
      </c>
      <c r="T8692" t="s">
        <v>36</v>
      </c>
      <c r="U8692">
        <f>YEAR(Sheet1[[#This Row],[Schedule RetirementDate]])</f>
        <v>2022</v>
      </c>
    </row>
    <row r="8693" spans="1:21" x14ac:dyDescent="0.25">
      <c r="A8693" t="s">
        <v>15975</v>
      </c>
      <c r="B8693" t="s">
        <v>21987</v>
      </c>
      <c r="C8693" t="s">
        <v>22035</v>
      </c>
      <c r="D8693" t="s">
        <v>22036</v>
      </c>
      <c r="E8693" t="s">
        <v>39</v>
      </c>
      <c r="F8693" s="1">
        <v>21646</v>
      </c>
      <c r="G8693" t="s">
        <v>52</v>
      </c>
      <c r="H8693" t="s">
        <v>53</v>
      </c>
      <c r="I8693">
        <v>3</v>
      </c>
      <c r="J8693" t="s">
        <v>27</v>
      </c>
      <c r="K8693" t="s">
        <v>28</v>
      </c>
      <c r="L8693" s="1">
        <v>43585.999988426003</v>
      </c>
      <c r="M8693" t="s">
        <v>16185</v>
      </c>
      <c r="N8693" t="s">
        <v>17987</v>
      </c>
      <c r="O8693" t="s">
        <v>16187</v>
      </c>
      <c r="P8693" t="s">
        <v>32</v>
      </c>
      <c r="Q8693" t="s">
        <v>156</v>
      </c>
      <c r="R8693" t="s">
        <v>157</v>
      </c>
      <c r="S8693" t="s">
        <v>35</v>
      </c>
      <c r="T8693" t="s">
        <v>36</v>
      </c>
      <c r="U8693">
        <f>YEAR(Sheet1[[#This Row],[Schedule RetirementDate]])</f>
        <v>2019</v>
      </c>
    </row>
    <row r="8694" spans="1:21" x14ac:dyDescent="0.25">
      <c r="A8694" t="s">
        <v>15975</v>
      </c>
      <c r="B8694" t="s">
        <v>22037</v>
      </c>
      <c r="C8694" t="s">
        <v>22038</v>
      </c>
      <c r="D8694" t="s">
        <v>22039</v>
      </c>
      <c r="E8694" t="s">
        <v>39</v>
      </c>
      <c r="F8694" s="1">
        <v>24505</v>
      </c>
      <c r="G8694" t="s">
        <v>93</v>
      </c>
      <c r="H8694" t="s">
        <v>533</v>
      </c>
      <c r="I8694">
        <v>200</v>
      </c>
      <c r="J8694" t="s">
        <v>27</v>
      </c>
      <c r="K8694" t="s">
        <v>28</v>
      </c>
      <c r="L8694" s="1">
        <v>46446.999988426003</v>
      </c>
      <c r="M8694" t="s">
        <v>16089</v>
      </c>
      <c r="N8694" t="s">
        <v>16090</v>
      </c>
      <c r="O8694" t="s">
        <v>16091</v>
      </c>
      <c r="P8694" t="s">
        <v>22040</v>
      </c>
      <c r="Q8694" t="s">
        <v>130</v>
      </c>
      <c r="R8694" t="s">
        <v>65</v>
      </c>
      <c r="S8694" t="s">
        <v>35</v>
      </c>
      <c r="T8694" t="s">
        <v>36</v>
      </c>
      <c r="U8694">
        <f>YEAR(Sheet1[[#This Row],[Schedule RetirementDate]])</f>
        <v>2027</v>
      </c>
    </row>
    <row r="8695" spans="1:21" x14ac:dyDescent="0.25">
      <c r="A8695" t="s">
        <v>15975</v>
      </c>
      <c r="B8695" t="s">
        <v>22037</v>
      </c>
      <c r="C8695" t="s">
        <v>22041</v>
      </c>
      <c r="D8695" t="s">
        <v>22042</v>
      </c>
      <c r="E8695" t="s">
        <v>24</v>
      </c>
      <c r="F8695" s="1">
        <v>28933</v>
      </c>
      <c r="G8695" t="s">
        <v>104</v>
      </c>
      <c r="H8695" t="s">
        <v>1440</v>
      </c>
      <c r="I8695">
        <v>100</v>
      </c>
      <c r="J8695" t="s">
        <v>27</v>
      </c>
      <c r="K8695" t="s">
        <v>89</v>
      </c>
      <c r="L8695" s="1">
        <v>50860.999305555997</v>
      </c>
      <c r="M8695" t="s">
        <v>16089</v>
      </c>
      <c r="N8695" t="s">
        <v>16090</v>
      </c>
      <c r="O8695" t="s">
        <v>16091</v>
      </c>
      <c r="P8695" t="s">
        <v>22043</v>
      </c>
      <c r="Q8695" t="s">
        <v>49</v>
      </c>
      <c r="R8695" t="s">
        <v>34</v>
      </c>
      <c r="S8695" t="s">
        <v>35</v>
      </c>
      <c r="T8695" t="s">
        <v>36</v>
      </c>
      <c r="U8695">
        <f>YEAR(Sheet1[[#This Row],[Schedule RetirementDate]])</f>
        <v>2039</v>
      </c>
    </row>
    <row r="8696" spans="1:21" x14ac:dyDescent="0.25">
      <c r="A8696" t="s">
        <v>15975</v>
      </c>
      <c r="B8696" t="s">
        <v>22037</v>
      </c>
      <c r="C8696" t="s">
        <v>22044</v>
      </c>
      <c r="D8696" t="s">
        <v>22045</v>
      </c>
      <c r="E8696" t="s">
        <v>39</v>
      </c>
      <c r="F8696" s="1">
        <v>25669</v>
      </c>
      <c r="G8696" t="s">
        <v>25</v>
      </c>
      <c r="H8696" t="s">
        <v>26</v>
      </c>
      <c r="I8696">
        <v>83</v>
      </c>
      <c r="J8696" t="s">
        <v>27</v>
      </c>
      <c r="K8696" t="s">
        <v>28</v>
      </c>
      <c r="L8696" s="1">
        <v>47603.999988426003</v>
      </c>
      <c r="M8696" t="s">
        <v>16089</v>
      </c>
      <c r="N8696" t="s">
        <v>16090</v>
      </c>
      <c r="O8696" t="s">
        <v>16091</v>
      </c>
      <c r="P8696" t="s">
        <v>22046</v>
      </c>
      <c r="Q8696" t="s">
        <v>137</v>
      </c>
      <c r="R8696" t="s">
        <v>43</v>
      </c>
      <c r="S8696" t="s">
        <v>44</v>
      </c>
      <c r="T8696" t="s">
        <v>36</v>
      </c>
      <c r="U8696">
        <f>YEAR(Sheet1[[#This Row],[Schedule RetirementDate]])</f>
        <v>2030</v>
      </c>
    </row>
    <row r="8697" spans="1:21" x14ac:dyDescent="0.25">
      <c r="A8697" t="s">
        <v>15975</v>
      </c>
      <c r="B8697" t="s">
        <v>22037</v>
      </c>
      <c r="C8697" t="s">
        <v>22047</v>
      </c>
      <c r="D8697" t="s">
        <v>18830</v>
      </c>
      <c r="E8697" t="s">
        <v>39</v>
      </c>
      <c r="F8697" s="1">
        <v>27459</v>
      </c>
      <c r="G8697" t="s">
        <v>104</v>
      </c>
      <c r="H8697" t="s">
        <v>1440</v>
      </c>
      <c r="I8697">
        <v>100</v>
      </c>
      <c r="J8697" t="s">
        <v>27</v>
      </c>
      <c r="K8697" t="s">
        <v>28</v>
      </c>
      <c r="L8697" s="1">
        <v>49399.999305555997</v>
      </c>
      <c r="M8697" t="s">
        <v>16089</v>
      </c>
      <c r="N8697" t="s">
        <v>16090</v>
      </c>
      <c r="O8697" t="s">
        <v>16091</v>
      </c>
      <c r="P8697" t="s">
        <v>22048</v>
      </c>
      <c r="Q8697" t="s">
        <v>49</v>
      </c>
      <c r="R8697" t="s">
        <v>34</v>
      </c>
      <c r="S8697" t="s">
        <v>44</v>
      </c>
      <c r="T8697" t="s">
        <v>60</v>
      </c>
      <c r="U8697">
        <f>YEAR(Sheet1[[#This Row],[Schedule RetirementDate]])</f>
        <v>2035</v>
      </c>
    </row>
    <row r="8698" spans="1:21" x14ac:dyDescent="0.25">
      <c r="A8698" t="s">
        <v>15975</v>
      </c>
      <c r="B8698" t="s">
        <v>22049</v>
      </c>
      <c r="C8698" t="s">
        <v>22050</v>
      </c>
      <c r="D8698" t="s">
        <v>22051</v>
      </c>
      <c r="E8698" t="s">
        <v>24</v>
      </c>
      <c r="F8698" s="1">
        <v>28548</v>
      </c>
      <c r="G8698" t="s">
        <v>52</v>
      </c>
      <c r="H8698" t="s">
        <v>58</v>
      </c>
      <c r="I8698">
        <v>3</v>
      </c>
      <c r="J8698" t="s">
        <v>27</v>
      </c>
      <c r="K8698" t="s">
        <v>28</v>
      </c>
      <c r="L8698" s="1">
        <v>50464.999988426003</v>
      </c>
      <c r="M8698" t="s">
        <v>16185</v>
      </c>
      <c r="N8698" t="s">
        <v>21116</v>
      </c>
      <c r="O8698" t="s">
        <v>16187</v>
      </c>
      <c r="P8698">
        <v>19656</v>
      </c>
      <c r="Q8698" t="s">
        <v>49</v>
      </c>
      <c r="R8698" t="s">
        <v>34</v>
      </c>
      <c r="S8698" t="s">
        <v>35</v>
      </c>
      <c r="T8698" t="s">
        <v>36</v>
      </c>
      <c r="U8698">
        <f>YEAR(Sheet1[[#This Row],[Schedule RetirementDate]])</f>
        <v>2038</v>
      </c>
    </row>
    <row r="8699" spans="1:21" x14ac:dyDescent="0.25">
      <c r="A8699" t="s">
        <v>15975</v>
      </c>
      <c r="B8699" t="s">
        <v>22049</v>
      </c>
      <c r="C8699" t="s">
        <v>22052</v>
      </c>
      <c r="D8699" t="s">
        <v>22053</v>
      </c>
      <c r="E8699" t="s">
        <v>24</v>
      </c>
      <c r="F8699" s="1">
        <v>24175</v>
      </c>
      <c r="G8699" t="s">
        <v>109</v>
      </c>
      <c r="H8699" t="s">
        <v>164</v>
      </c>
      <c r="I8699">
        <v>100</v>
      </c>
      <c r="J8699" t="s">
        <v>110</v>
      </c>
      <c r="K8699" t="s">
        <v>28</v>
      </c>
      <c r="L8699" s="1">
        <v>46112.999988426003</v>
      </c>
      <c r="M8699" t="s">
        <v>16185</v>
      </c>
      <c r="N8699" t="s">
        <v>21116</v>
      </c>
      <c r="O8699" t="s">
        <v>16187</v>
      </c>
      <c r="P8699">
        <v>216</v>
      </c>
      <c r="Q8699" t="s">
        <v>119</v>
      </c>
      <c r="R8699" t="s">
        <v>65</v>
      </c>
      <c r="S8699" t="s">
        <v>35</v>
      </c>
      <c r="T8699" t="s">
        <v>36</v>
      </c>
      <c r="U8699">
        <f>YEAR(Sheet1[[#This Row],[Schedule RetirementDate]])</f>
        <v>2026</v>
      </c>
    </row>
    <row r="8700" spans="1:21" x14ac:dyDescent="0.25">
      <c r="A8700" t="s">
        <v>15975</v>
      </c>
      <c r="B8700" t="s">
        <v>22049</v>
      </c>
      <c r="C8700" t="s">
        <v>22054</v>
      </c>
      <c r="D8700" t="s">
        <v>22055</v>
      </c>
      <c r="E8700" t="s">
        <v>24</v>
      </c>
      <c r="F8700" s="1">
        <v>26936</v>
      </c>
      <c r="G8700" t="s">
        <v>25</v>
      </c>
      <c r="H8700" t="s">
        <v>26</v>
      </c>
      <c r="I8700">
        <v>83</v>
      </c>
      <c r="J8700" t="s">
        <v>27</v>
      </c>
      <c r="K8700" t="s">
        <v>28</v>
      </c>
      <c r="L8700" s="1">
        <v>48822.999988426003</v>
      </c>
      <c r="M8700" t="s">
        <v>16185</v>
      </c>
      <c r="N8700" t="s">
        <v>21116</v>
      </c>
      <c r="O8700" t="s">
        <v>16187</v>
      </c>
      <c r="P8700">
        <v>444</v>
      </c>
      <c r="Q8700" t="s">
        <v>49</v>
      </c>
      <c r="R8700" t="s">
        <v>34</v>
      </c>
      <c r="S8700" t="s">
        <v>44</v>
      </c>
      <c r="T8700" t="s">
        <v>36</v>
      </c>
      <c r="U8700">
        <f>YEAR(Sheet1[[#This Row],[Schedule RetirementDate]])</f>
        <v>2033</v>
      </c>
    </row>
    <row r="8701" spans="1:21" x14ac:dyDescent="0.25">
      <c r="A8701" t="s">
        <v>15975</v>
      </c>
      <c r="B8701" t="s">
        <v>22049</v>
      </c>
      <c r="C8701" t="s">
        <v>22056</v>
      </c>
      <c r="D8701" t="s">
        <v>22057</v>
      </c>
      <c r="E8701" t="s">
        <v>39</v>
      </c>
      <c r="F8701" s="1">
        <v>25258</v>
      </c>
      <c r="G8701" t="s">
        <v>25</v>
      </c>
      <c r="H8701" t="s">
        <v>26</v>
      </c>
      <c r="I8701">
        <v>83</v>
      </c>
      <c r="J8701" t="s">
        <v>27</v>
      </c>
      <c r="K8701" t="s">
        <v>28</v>
      </c>
      <c r="L8701" s="1">
        <v>47177.999988426003</v>
      </c>
      <c r="M8701" t="s">
        <v>16185</v>
      </c>
      <c r="N8701" t="s">
        <v>21116</v>
      </c>
      <c r="O8701" t="s">
        <v>16187</v>
      </c>
      <c r="P8701" t="s">
        <v>22058</v>
      </c>
      <c r="Q8701" t="s">
        <v>119</v>
      </c>
      <c r="R8701" t="s">
        <v>65</v>
      </c>
      <c r="S8701" t="s">
        <v>35</v>
      </c>
      <c r="T8701" t="s">
        <v>36</v>
      </c>
      <c r="U8701">
        <f>YEAR(Sheet1[[#This Row],[Schedule RetirementDate]])</f>
        <v>2029</v>
      </c>
    </row>
    <row r="8702" spans="1:21" x14ac:dyDescent="0.25">
      <c r="A8702" t="s">
        <v>15975</v>
      </c>
      <c r="B8702" t="s">
        <v>22049</v>
      </c>
      <c r="C8702" t="s">
        <v>22059</v>
      </c>
      <c r="D8702" t="s">
        <v>22060</v>
      </c>
      <c r="E8702" t="s">
        <v>39</v>
      </c>
      <c r="F8702" s="1">
        <v>26334</v>
      </c>
      <c r="G8702" t="s">
        <v>52</v>
      </c>
      <c r="H8702" t="s">
        <v>53</v>
      </c>
      <c r="I8702">
        <v>3</v>
      </c>
      <c r="J8702" t="s">
        <v>27</v>
      </c>
      <c r="K8702" t="s">
        <v>28</v>
      </c>
      <c r="L8702" s="1">
        <v>48273.999988426003</v>
      </c>
      <c r="M8702" t="s">
        <v>16185</v>
      </c>
      <c r="N8702" t="s">
        <v>21116</v>
      </c>
      <c r="O8702" t="s">
        <v>16187</v>
      </c>
      <c r="P8702">
        <v>444</v>
      </c>
      <c r="Q8702" t="s">
        <v>49</v>
      </c>
      <c r="R8702" t="s">
        <v>34</v>
      </c>
      <c r="S8702" t="s">
        <v>44</v>
      </c>
      <c r="T8702" t="s">
        <v>36</v>
      </c>
      <c r="U8702">
        <f>YEAR(Sheet1[[#This Row],[Schedule RetirementDate]])</f>
        <v>2032</v>
      </c>
    </row>
    <row r="8703" spans="1:21" x14ac:dyDescent="0.25">
      <c r="A8703" t="s">
        <v>15975</v>
      </c>
      <c r="B8703" t="s">
        <v>22049</v>
      </c>
      <c r="C8703" t="s">
        <v>22061</v>
      </c>
      <c r="D8703" t="s">
        <v>22062</v>
      </c>
      <c r="E8703" t="s">
        <v>39</v>
      </c>
      <c r="F8703" s="1">
        <v>22283</v>
      </c>
      <c r="G8703" t="s">
        <v>52</v>
      </c>
      <c r="H8703" t="s">
        <v>77</v>
      </c>
      <c r="I8703">
        <v>3</v>
      </c>
      <c r="J8703" t="s">
        <v>27</v>
      </c>
      <c r="K8703" t="s">
        <v>28</v>
      </c>
      <c r="L8703" s="1">
        <v>44227.999988426003</v>
      </c>
      <c r="M8703" t="s">
        <v>16185</v>
      </c>
      <c r="N8703" t="s">
        <v>21116</v>
      </c>
      <c r="O8703" t="s">
        <v>16187</v>
      </c>
      <c r="P8703" t="s">
        <v>32</v>
      </c>
      <c r="Q8703" t="s">
        <v>156</v>
      </c>
      <c r="R8703" t="s">
        <v>157</v>
      </c>
      <c r="S8703" t="s">
        <v>35</v>
      </c>
      <c r="T8703" t="s">
        <v>36</v>
      </c>
      <c r="U8703">
        <f>YEAR(Sheet1[[#This Row],[Schedule RetirementDate]])</f>
        <v>2021</v>
      </c>
    </row>
    <row r="8704" spans="1:21" x14ac:dyDescent="0.25">
      <c r="A8704" t="s">
        <v>15975</v>
      </c>
      <c r="B8704" t="s">
        <v>22049</v>
      </c>
      <c r="C8704" t="s">
        <v>22063</v>
      </c>
      <c r="D8704" t="s">
        <v>22064</v>
      </c>
      <c r="E8704" t="s">
        <v>39</v>
      </c>
      <c r="F8704" s="1">
        <v>26432</v>
      </c>
      <c r="G8704" t="s">
        <v>25</v>
      </c>
      <c r="H8704" t="s">
        <v>26</v>
      </c>
      <c r="I8704">
        <v>83</v>
      </c>
      <c r="J8704" t="s">
        <v>27</v>
      </c>
      <c r="K8704" t="s">
        <v>28</v>
      </c>
      <c r="L8704" s="1">
        <v>48365.999988426003</v>
      </c>
      <c r="M8704" t="s">
        <v>16185</v>
      </c>
      <c r="N8704" t="s">
        <v>21116</v>
      </c>
      <c r="O8704" t="s">
        <v>16187</v>
      </c>
      <c r="P8704">
        <v>5659</v>
      </c>
      <c r="Q8704" t="s">
        <v>119</v>
      </c>
      <c r="R8704" t="s">
        <v>65</v>
      </c>
      <c r="S8704" t="s">
        <v>35</v>
      </c>
      <c r="T8704" t="s">
        <v>36</v>
      </c>
      <c r="U8704">
        <f>YEAR(Sheet1[[#This Row],[Schedule RetirementDate]])</f>
        <v>2032</v>
      </c>
    </row>
    <row r="8705" spans="1:21" x14ac:dyDescent="0.25">
      <c r="A8705" t="s">
        <v>15975</v>
      </c>
      <c r="B8705" t="s">
        <v>22049</v>
      </c>
      <c r="C8705" t="s">
        <v>22065</v>
      </c>
      <c r="D8705" t="s">
        <v>22066</v>
      </c>
      <c r="E8705" t="s">
        <v>24</v>
      </c>
      <c r="F8705" s="1">
        <v>21351</v>
      </c>
      <c r="G8705" t="s">
        <v>25</v>
      </c>
      <c r="H8705" t="s">
        <v>26</v>
      </c>
      <c r="I8705">
        <v>83</v>
      </c>
      <c r="J8705" t="s">
        <v>27</v>
      </c>
      <c r="K8705" t="s">
        <v>28</v>
      </c>
      <c r="L8705" s="1">
        <v>43281.999988426003</v>
      </c>
      <c r="M8705" t="s">
        <v>16185</v>
      </c>
      <c r="N8705" t="s">
        <v>21116</v>
      </c>
      <c r="O8705" t="s">
        <v>16187</v>
      </c>
      <c r="P8705" t="s">
        <v>22067</v>
      </c>
      <c r="Q8705" t="s">
        <v>119</v>
      </c>
      <c r="R8705" t="s">
        <v>65</v>
      </c>
      <c r="S8705" t="s">
        <v>35</v>
      </c>
      <c r="T8705" t="s">
        <v>36</v>
      </c>
      <c r="U8705">
        <f>YEAR(Sheet1[[#This Row],[Schedule RetirementDate]])</f>
        <v>2018</v>
      </c>
    </row>
    <row r="8706" spans="1:21" x14ac:dyDescent="0.25">
      <c r="A8706" t="s">
        <v>15975</v>
      </c>
      <c r="B8706" t="s">
        <v>22049</v>
      </c>
      <c r="C8706" t="s">
        <v>22068</v>
      </c>
      <c r="D8706" t="s">
        <v>2087</v>
      </c>
      <c r="E8706" t="s">
        <v>39</v>
      </c>
      <c r="F8706" s="1">
        <v>31414</v>
      </c>
      <c r="G8706" t="s">
        <v>52</v>
      </c>
      <c r="H8706" t="s">
        <v>53</v>
      </c>
      <c r="I8706">
        <v>3</v>
      </c>
      <c r="J8706" t="s">
        <v>27</v>
      </c>
      <c r="K8706" t="s">
        <v>289</v>
      </c>
      <c r="L8706" s="1">
        <v>53358.999988426003</v>
      </c>
      <c r="M8706" t="s">
        <v>16185</v>
      </c>
      <c r="N8706" t="s">
        <v>21116</v>
      </c>
      <c r="O8706" t="s">
        <v>16187</v>
      </c>
      <c r="P8706" t="s">
        <v>32</v>
      </c>
      <c r="Q8706" t="s">
        <v>130</v>
      </c>
      <c r="R8706" t="s">
        <v>65</v>
      </c>
      <c r="S8706" t="s">
        <v>35</v>
      </c>
      <c r="T8706" t="s">
        <v>60</v>
      </c>
      <c r="U8706">
        <f>YEAR(Sheet1[[#This Row],[Schedule RetirementDate]])</f>
        <v>2046</v>
      </c>
    </row>
    <row r="8707" spans="1:21" x14ac:dyDescent="0.25">
      <c r="A8707" t="s">
        <v>15975</v>
      </c>
      <c r="B8707" t="s">
        <v>22049</v>
      </c>
      <c r="C8707" t="s">
        <v>22069</v>
      </c>
      <c r="D8707" t="s">
        <v>18830</v>
      </c>
      <c r="E8707" t="s">
        <v>39</v>
      </c>
      <c r="F8707" s="1">
        <v>21339</v>
      </c>
      <c r="G8707" t="s">
        <v>93</v>
      </c>
      <c r="H8707" t="s">
        <v>94</v>
      </c>
      <c r="I8707">
        <v>200</v>
      </c>
      <c r="J8707" t="s">
        <v>27</v>
      </c>
      <c r="K8707" t="s">
        <v>28</v>
      </c>
      <c r="L8707" s="1">
        <v>43281.999305555997</v>
      </c>
      <c r="M8707" t="s">
        <v>16185</v>
      </c>
      <c r="N8707" t="s">
        <v>21116</v>
      </c>
      <c r="O8707" t="s">
        <v>16187</v>
      </c>
      <c r="P8707">
        <v>453</v>
      </c>
      <c r="Q8707" t="s">
        <v>49</v>
      </c>
      <c r="R8707" t="s">
        <v>34</v>
      </c>
      <c r="S8707" t="s">
        <v>44</v>
      </c>
      <c r="T8707" t="s">
        <v>36</v>
      </c>
      <c r="U8707">
        <f>YEAR(Sheet1[[#This Row],[Schedule RetirementDate]])</f>
        <v>2018</v>
      </c>
    </row>
    <row r="8708" spans="1:21" x14ac:dyDescent="0.25">
      <c r="A8708" t="s">
        <v>15975</v>
      </c>
      <c r="B8708" t="s">
        <v>22049</v>
      </c>
      <c r="C8708" t="s">
        <v>22070</v>
      </c>
      <c r="D8708" t="s">
        <v>2050</v>
      </c>
      <c r="E8708" t="s">
        <v>39</v>
      </c>
      <c r="F8708" s="1">
        <v>23178</v>
      </c>
      <c r="G8708" t="s">
        <v>25</v>
      </c>
      <c r="H8708" t="s">
        <v>26</v>
      </c>
      <c r="I8708">
        <v>83</v>
      </c>
      <c r="J8708" t="s">
        <v>27</v>
      </c>
      <c r="K8708" t="s">
        <v>28</v>
      </c>
      <c r="L8708" s="1">
        <v>45107.999988426003</v>
      </c>
      <c r="M8708" t="s">
        <v>16185</v>
      </c>
      <c r="N8708" t="s">
        <v>21116</v>
      </c>
      <c r="O8708" t="s">
        <v>16187</v>
      </c>
      <c r="P8708">
        <v>363</v>
      </c>
      <c r="Q8708" t="s">
        <v>119</v>
      </c>
      <c r="R8708" t="s">
        <v>65</v>
      </c>
      <c r="S8708" t="s">
        <v>35</v>
      </c>
      <c r="T8708" t="s">
        <v>36</v>
      </c>
      <c r="U8708">
        <f>YEAR(Sheet1[[#This Row],[Schedule RetirementDate]])</f>
        <v>2023</v>
      </c>
    </row>
    <row r="8709" spans="1:21" x14ac:dyDescent="0.25">
      <c r="A8709" t="s">
        <v>15975</v>
      </c>
      <c r="B8709" t="s">
        <v>22049</v>
      </c>
      <c r="C8709" t="s">
        <v>22071</v>
      </c>
      <c r="D8709" t="s">
        <v>22072</v>
      </c>
      <c r="E8709" t="s">
        <v>24</v>
      </c>
      <c r="F8709" s="1">
        <v>23141</v>
      </c>
      <c r="G8709" t="s">
        <v>25</v>
      </c>
      <c r="H8709" t="s">
        <v>26</v>
      </c>
      <c r="I8709">
        <v>83</v>
      </c>
      <c r="J8709" t="s">
        <v>27</v>
      </c>
      <c r="K8709" t="s">
        <v>28</v>
      </c>
      <c r="L8709" s="1">
        <v>45077.999988426003</v>
      </c>
      <c r="M8709" t="s">
        <v>16185</v>
      </c>
      <c r="N8709" t="s">
        <v>21116</v>
      </c>
      <c r="O8709" t="s">
        <v>16187</v>
      </c>
      <c r="P8709" t="s">
        <v>21188</v>
      </c>
      <c r="Q8709" t="s">
        <v>119</v>
      </c>
      <c r="R8709" t="s">
        <v>65</v>
      </c>
      <c r="S8709" t="s">
        <v>35</v>
      </c>
      <c r="T8709" t="s">
        <v>36</v>
      </c>
      <c r="U8709">
        <f>YEAR(Sheet1[[#This Row],[Schedule RetirementDate]])</f>
        <v>2023</v>
      </c>
    </row>
    <row r="8710" spans="1:21" x14ac:dyDescent="0.25">
      <c r="A8710" t="s">
        <v>15975</v>
      </c>
      <c r="B8710" t="s">
        <v>22049</v>
      </c>
      <c r="C8710" t="s">
        <v>22073</v>
      </c>
      <c r="D8710" t="s">
        <v>6259</v>
      </c>
      <c r="E8710" t="s">
        <v>24</v>
      </c>
      <c r="F8710" s="1">
        <v>28224</v>
      </c>
      <c r="G8710" t="s">
        <v>151</v>
      </c>
      <c r="H8710" t="s">
        <v>105</v>
      </c>
      <c r="I8710">
        <v>70</v>
      </c>
      <c r="J8710" t="s">
        <v>110</v>
      </c>
      <c r="K8710" t="s">
        <v>28</v>
      </c>
      <c r="L8710" s="1">
        <v>49582.999988426003</v>
      </c>
      <c r="M8710" t="s">
        <v>16185</v>
      </c>
      <c r="N8710" t="s">
        <v>21116</v>
      </c>
      <c r="O8710" t="s">
        <v>16187</v>
      </c>
      <c r="P8710">
        <v>7872</v>
      </c>
      <c r="Q8710" t="s">
        <v>119</v>
      </c>
      <c r="R8710" t="s">
        <v>65</v>
      </c>
      <c r="S8710" t="s">
        <v>35</v>
      </c>
      <c r="T8710" t="s">
        <v>36</v>
      </c>
      <c r="U8710">
        <f>YEAR(Sheet1[[#This Row],[Schedule RetirementDate]])</f>
        <v>2035</v>
      </c>
    </row>
    <row r="8711" spans="1:21" x14ac:dyDescent="0.25">
      <c r="A8711" t="s">
        <v>15975</v>
      </c>
      <c r="B8711" t="s">
        <v>22049</v>
      </c>
      <c r="C8711" t="s">
        <v>22074</v>
      </c>
      <c r="D8711" t="s">
        <v>780</v>
      </c>
      <c r="E8711" t="s">
        <v>39</v>
      </c>
      <c r="F8711" s="1">
        <v>29802</v>
      </c>
      <c r="G8711" t="s">
        <v>100</v>
      </c>
      <c r="H8711" t="s">
        <v>58</v>
      </c>
      <c r="I8711">
        <v>28</v>
      </c>
      <c r="J8711" t="s">
        <v>27</v>
      </c>
      <c r="K8711" t="s">
        <v>289</v>
      </c>
      <c r="L8711" s="1">
        <v>51013.999988426003</v>
      </c>
      <c r="M8711" t="s">
        <v>16185</v>
      </c>
      <c r="N8711" t="s">
        <v>21116</v>
      </c>
      <c r="O8711" t="s">
        <v>16187</v>
      </c>
      <c r="P8711" t="s">
        <v>22075</v>
      </c>
      <c r="Q8711" t="s">
        <v>33</v>
      </c>
      <c r="R8711" t="s">
        <v>34</v>
      </c>
      <c r="S8711" t="s">
        <v>138</v>
      </c>
      <c r="T8711" t="s">
        <v>60</v>
      </c>
      <c r="U8711">
        <f>YEAR(Sheet1[[#This Row],[Schedule RetirementDate]])</f>
        <v>2039</v>
      </c>
    </row>
    <row r="8712" spans="1:21" x14ac:dyDescent="0.25">
      <c r="A8712" t="s">
        <v>15975</v>
      </c>
      <c r="B8712" t="s">
        <v>22049</v>
      </c>
      <c r="C8712" t="s">
        <v>22076</v>
      </c>
      <c r="D8712" t="s">
        <v>21946</v>
      </c>
      <c r="E8712" t="s">
        <v>24</v>
      </c>
      <c r="F8712" s="1">
        <v>28554</v>
      </c>
      <c r="G8712" t="s">
        <v>513</v>
      </c>
      <c r="H8712" t="s">
        <v>105</v>
      </c>
      <c r="I8712">
        <v>100</v>
      </c>
      <c r="J8712" t="s">
        <v>27</v>
      </c>
      <c r="K8712" t="s">
        <v>289</v>
      </c>
      <c r="L8712" s="1">
        <v>49765.999988426003</v>
      </c>
      <c r="M8712" t="s">
        <v>16185</v>
      </c>
      <c r="N8712" t="s">
        <v>21116</v>
      </c>
      <c r="O8712" t="s">
        <v>16187</v>
      </c>
      <c r="P8712" t="s">
        <v>32</v>
      </c>
      <c r="Q8712" t="s">
        <v>33</v>
      </c>
      <c r="R8712" t="s">
        <v>34</v>
      </c>
      <c r="S8712" t="s">
        <v>138</v>
      </c>
      <c r="T8712" t="s">
        <v>60</v>
      </c>
      <c r="U8712">
        <f>YEAR(Sheet1[[#This Row],[Schedule RetirementDate]])</f>
        <v>2036</v>
      </c>
    </row>
    <row r="8713" spans="1:21" x14ac:dyDescent="0.25">
      <c r="A8713" t="s">
        <v>15975</v>
      </c>
      <c r="B8713" t="s">
        <v>22077</v>
      </c>
      <c r="C8713" t="s">
        <v>22078</v>
      </c>
      <c r="D8713" t="s">
        <v>22079</v>
      </c>
      <c r="E8713" t="s">
        <v>39</v>
      </c>
      <c r="F8713" s="1">
        <v>22405</v>
      </c>
      <c r="G8713" t="s">
        <v>93</v>
      </c>
      <c r="H8713" t="s">
        <v>533</v>
      </c>
      <c r="I8713">
        <v>200</v>
      </c>
      <c r="J8713" t="s">
        <v>27</v>
      </c>
      <c r="K8713" t="s">
        <v>28</v>
      </c>
      <c r="L8713" s="1">
        <v>44347.999988426003</v>
      </c>
      <c r="M8713" t="s">
        <v>16185</v>
      </c>
      <c r="N8713" t="s">
        <v>21116</v>
      </c>
      <c r="O8713" t="s">
        <v>16187</v>
      </c>
      <c r="P8713" t="s">
        <v>22080</v>
      </c>
      <c r="Q8713" t="s">
        <v>119</v>
      </c>
      <c r="R8713" t="s">
        <v>65</v>
      </c>
      <c r="S8713" t="s">
        <v>35</v>
      </c>
      <c r="T8713" t="s">
        <v>36</v>
      </c>
      <c r="U8713">
        <f>YEAR(Sheet1[[#This Row],[Schedule RetirementDate]])</f>
        <v>2021</v>
      </c>
    </row>
    <row r="8714" spans="1:21" x14ac:dyDescent="0.25">
      <c r="A8714" t="s">
        <v>15975</v>
      </c>
      <c r="B8714" t="s">
        <v>22077</v>
      </c>
      <c r="C8714" t="s">
        <v>22081</v>
      </c>
      <c r="D8714" t="s">
        <v>22082</v>
      </c>
      <c r="E8714" t="s">
        <v>39</v>
      </c>
      <c r="F8714" s="1">
        <v>20502</v>
      </c>
      <c r="G8714" t="s">
        <v>25</v>
      </c>
      <c r="H8714" t="s">
        <v>26</v>
      </c>
      <c r="I8714">
        <v>83</v>
      </c>
      <c r="J8714" t="s">
        <v>27</v>
      </c>
      <c r="K8714" t="s">
        <v>28</v>
      </c>
      <c r="L8714" s="1">
        <v>42429.999988426003</v>
      </c>
      <c r="M8714" t="s">
        <v>16185</v>
      </c>
      <c r="N8714" t="s">
        <v>21116</v>
      </c>
      <c r="O8714" t="s">
        <v>16187</v>
      </c>
      <c r="P8714" t="s">
        <v>22083</v>
      </c>
      <c r="Q8714" t="s">
        <v>42</v>
      </c>
      <c r="R8714" t="s">
        <v>43</v>
      </c>
      <c r="S8714" t="s">
        <v>44</v>
      </c>
      <c r="T8714" t="s">
        <v>36</v>
      </c>
      <c r="U8714">
        <f>YEAR(Sheet1[[#This Row],[Schedule RetirementDate]])</f>
        <v>2016</v>
      </c>
    </row>
    <row r="8715" spans="1:21" x14ac:dyDescent="0.25">
      <c r="A8715" t="s">
        <v>15975</v>
      </c>
      <c r="B8715" t="s">
        <v>22077</v>
      </c>
      <c r="C8715" t="s">
        <v>22084</v>
      </c>
      <c r="D8715" t="s">
        <v>439</v>
      </c>
      <c r="E8715" t="s">
        <v>39</v>
      </c>
      <c r="F8715" s="1">
        <v>24939</v>
      </c>
      <c r="G8715" t="s">
        <v>25</v>
      </c>
      <c r="H8715" t="s">
        <v>26</v>
      </c>
      <c r="I8715">
        <v>83</v>
      </c>
      <c r="J8715" t="s">
        <v>27</v>
      </c>
      <c r="K8715" t="s">
        <v>28</v>
      </c>
      <c r="L8715" s="1">
        <v>46873.999988426003</v>
      </c>
      <c r="M8715" t="s">
        <v>16185</v>
      </c>
      <c r="N8715" t="s">
        <v>21116</v>
      </c>
      <c r="O8715" t="s">
        <v>16187</v>
      </c>
      <c r="P8715" t="s">
        <v>32</v>
      </c>
      <c r="Q8715" t="s">
        <v>130</v>
      </c>
      <c r="R8715" t="s">
        <v>65</v>
      </c>
      <c r="S8715" t="s">
        <v>35</v>
      </c>
      <c r="T8715" t="s">
        <v>36</v>
      </c>
      <c r="U8715">
        <f>YEAR(Sheet1[[#This Row],[Schedule RetirementDate]])</f>
        <v>2028</v>
      </c>
    </row>
    <row r="8716" spans="1:21" x14ac:dyDescent="0.25">
      <c r="A8716" t="s">
        <v>15975</v>
      </c>
      <c r="B8716" t="s">
        <v>22077</v>
      </c>
      <c r="C8716" t="s">
        <v>22085</v>
      </c>
      <c r="D8716" t="s">
        <v>22086</v>
      </c>
      <c r="E8716" t="s">
        <v>39</v>
      </c>
      <c r="F8716" s="1">
        <v>21515</v>
      </c>
      <c r="G8716" t="s">
        <v>25</v>
      </c>
      <c r="H8716" t="s">
        <v>26</v>
      </c>
      <c r="I8716">
        <v>83</v>
      </c>
      <c r="J8716" t="s">
        <v>27</v>
      </c>
      <c r="K8716" t="s">
        <v>28</v>
      </c>
      <c r="L8716" s="1">
        <v>43434.999988426003</v>
      </c>
      <c r="M8716" t="s">
        <v>16185</v>
      </c>
      <c r="N8716" t="s">
        <v>21116</v>
      </c>
      <c r="O8716" t="s">
        <v>16187</v>
      </c>
      <c r="P8716" t="s">
        <v>22087</v>
      </c>
      <c r="Q8716" t="s">
        <v>64</v>
      </c>
      <c r="R8716" t="s">
        <v>65</v>
      </c>
      <c r="S8716" t="s">
        <v>35</v>
      </c>
      <c r="T8716" t="s">
        <v>36</v>
      </c>
      <c r="U8716">
        <f>YEAR(Sheet1[[#This Row],[Schedule RetirementDate]])</f>
        <v>2018</v>
      </c>
    </row>
    <row r="8717" spans="1:21" x14ac:dyDescent="0.25">
      <c r="A8717" t="s">
        <v>15975</v>
      </c>
      <c r="B8717" t="s">
        <v>22077</v>
      </c>
      <c r="C8717" t="s">
        <v>22088</v>
      </c>
      <c r="D8717" t="s">
        <v>11332</v>
      </c>
      <c r="E8717" t="s">
        <v>24</v>
      </c>
      <c r="F8717" s="1">
        <v>22403</v>
      </c>
      <c r="G8717" t="s">
        <v>331</v>
      </c>
      <c r="H8717" t="s">
        <v>105</v>
      </c>
      <c r="I8717">
        <v>101</v>
      </c>
      <c r="J8717" t="s">
        <v>27</v>
      </c>
      <c r="K8717" t="s">
        <v>28</v>
      </c>
      <c r="L8717" s="1">
        <v>44347.999988426003</v>
      </c>
      <c r="M8717" t="s">
        <v>16185</v>
      </c>
      <c r="N8717" t="s">
        <v>21116</v>
      </c>
      <c r="O8717" t="s">
        <v>16187</v>
      </c>
      <c r="P8717" t="s">
        <v>22089</v>
      </c>
      <c r="Q8717" t="s">
        <v>137</v>
      </c>
      <c r="R8717" t="s">
        <v>43</v>
      </c>
      <c r="S8717" t="s">
        <v>35</v>
      </c>
      <c r="T8717" t="s">
        <v>36</v>
      </c>
      <c r="U8717">
        <f>YEAR(Sheet1[[#This Row],[Schedule RetirementDate]])</f>
        <v>2021</v>
      </c>
    </row>
    <row r="8718" spans="1:21" x14ac:dyDescent="0.25">
      <c r="A8718" t="s">
        <v>15975</v>
      </c>
      <c r="B8718" t="s">
        <v>22077</v>
      </c>
      <c r="C8718" t="s">
        <v>22090</v>
      </c>
      <c r="D8718" t="s">
        <v>1608</v>
      </c>
      <c r="E8718" t="s">
        <v>24</v>
      </c>
      <c r="F8718" s="1">
        <v>25098</v>
      </c>
      <c r="G8718" t="s">
        <v>25</v>
      </c>
      <c r="H8718" t="s">
        <v>26</v>
      </c>
      <c r="I8718">
        <v>83</v>
      </c>
      <c r="J8718" t="s">
        <v>27</v>
      </c>
      <c r="K8718" t="s">
        <v>28</v>
      </c>
      <c r="L8718" s="1">
        <v>47026.999988426003</v>
      </c>
      <c r="M8718" t="s">
        <v>16185</v>
      </c>
      <c r="N8718" t="s">
        <v>21116</v>
      </c>
      <c r="O8718" t="s">
        <v>16187</v>
      </c>
      <c r="P8718" t="s">
        <v>22091</v>
      </c>
      <c r="Q8718" t="s">
        <v>130</v>
      </c>
      <c r="R8718" t="s">
        <v>65</v>
      </c>
      <c r="S8718" t="s">
        <v>35</v>
      </c>
      <c r="T8718" t="s">
        <v>36</v>
      </c>
      <c r="U8718">
        <f>YEAR(Sheet1[[#This Row],[Schedule RetirementDate]])</f>
        <v>2028</v>
      </c>
    </row>
    <row r="8719" spans="1:21" x14ac:dyDescent="0.25">
      <c r="A8719" t="s">
        <v>15975</v>
      </c>
      <c r="B8719" t="s">
        <v>22092</v>
      </c>
      <c r="C8719" t="s">
        <v>22093</v>
      </c>
      <c r="D8719" t="s">
        <v>22094</v>
      </c>
      <c r="E8719" t="s">
        <v>39</v>
      </c>
      <c r="F8719" s="1">
        <v>23545</v>
      </c>
      <c r="G8719" t="s">
        <v>25</v>
      </c>
      <c r="H8719" t="s">
        <v>26</v>
      </c>
      <c r="I8719">
        <v>83</v>
      </c>
      <c r="J8719" t="s">
        <v>27</v>
      </c>
      <c r="K8719" t="s">
        <v>28</v>
      </c>
      <c r="L8719" s="1">
        <v>45473.999988426003</v>
      </c>
      <c r="M8719" t="s">
        <v>16151</v>
      </c>
      <c r="N8719" t="s">
        <v>16524</v>
      </c>
      <c r="O8719" t="s">
        <v>16153</v>
      </c>
      <c r="P8719" t="s">
        <v>32</v>
      </c>
      <c r="Q8719" t="s">
        <v>126</v>
      </c>
      <c r="R8719" t="s">
        <v>43</v>
      </c>
      <c r="S8719" t="s">
        <v>44</v>
      </c>
      <c r="T8719" t="s">
        <v>36</v>
      </c>
      <c r="U8719">
        <f>YEAR(Sheet1[[#This Row],[Schedule RetirementDate]])</f>
        <v>2024</v>
      </c>
    </row>
    <row r="8720" spans="1:21" x14ac:dyDescent="0.25">
      <c r="A8720" t="s">
        <v>15975</v>
      </c>
      <c r="B8720" t="s">
        <v>22092</v>
      </c>
      <c r="C8720" t="s">
        <v>22095</v>
      </c>
      <c r="D8720" t="s">
        <v>22096</v>
      </c>
      <c r="E8720" t="s">
        <v>39</v>
      </c>
      <c r="F8720" s="1">
        <v>22191</v>
      </c>
      <c r="G8720" t="s">
        <v>93</v>
      </c>
      <c r="H8720" t="s">
        <v>338</v>
      </c>
      <c r="I8720">
        <v>200</v>
      </c>
      <c r="J8720" t="s">
        <v>27</v>
      </c>
      <c r="K8720" t="s">
        <v>28</v>
      </c>
      <c r="L8720" s="1">
        <v>44135.999988426003</v>
      </c>
      <c r="M8720" t="s">
        <v>16151</v>
      </c>
      <c r="N8720" t="s">
        <v>16524</v>
      </c>
      <c r="O8720" t="s">
        <v>16153</v>
      </c>
      <c r="P8720" t="s">
        <v>22097</v>
      </c>
      <c r="Q8720" t="s">
        <v>126</v>
      </c>
      <c r="R8720" t="s">
        <v>43</v>
      </c>
      <c r="S8720" t="s">
        <v>44</v>
      </c>
      <c r="T8720" t="s">
        <v>36</v>
      </c>
      <c r="U8720">
        <f>YEAR(Sheet1[[#This Row],[Schedule RetirementDate]])</f>
        <v>2020</v>
      </c>
    </row>
    <row r="8721" spans="1:21" x14ac:dyDescent="0.25">
      <c r="A8721" t="s">
        <v>15975</v>
      </c>
      <c r="B8721" t="s">
        <v>22092</v>
      </c>
      <c r="C8721" t="s">
        <v>22098</v>
      </c>
      <c r="D8721" t="s">
        <v>20583</v>
      </c>
      <c r="E8721" t="s">
        <v>39</v>
      </c>
      <c r="F8721" s="1">
        <v>23747</v>
      </c>
      <c r="G8721" t="s">
        <v>25</v>
      </c>
      <c r="H8721" t="s">
        <v>26</v>
      </c>
      <c r="I8721">
        <v>83</v>
      </c>
      <c r="J8721" t="s">
        <v>27</v>
      </c>
      <c r="K8721" t="s">
        <v>28</v>
      </c>
      <c r="L8721" s="1">
        <v>45688.999305555997</v>
      </c>
      <c r="M8721" t="s">
        <v>16151</v>
      </c>
      <c r="N8721" t="s">
        <v>16524</v>
      </c>
      <c r="O8721" t="s">
        <v>16153</v>
      </c>
      <c r="P8721" t="s">
        <v>22099</v>
      </c>
      <c r="Q8721" t="s">
        <v>49</v>
      </c>
      <c r="R8721" t="s">
        <v>34</v>
      </c>
      <c r="S8721" t="s">
        <v>44</v>
      </c>
      <c r="T8721" t="s">
        <v>36</v>
      </c>
      <c r="U8721">
        <f>YEAR(Sheet1[[#This Row],[Schedule RetirementDate]])</f>
        <v>2025</v>
      </c>
    </row>
    <row r="8722" spans="1:21" x14ac:dyDescent="0.25">
      <c r="A8722" t="s">
        <v>15975</v>
      </c>
      <c r="B8722" t="s">
        <v>22092</v>
      </c>
      <c r="C8722" t="s">
        <v>22100</v>
      </c>
      <c r="D8722" t="s">
        <v>22101</v>
      </c>
      <c r="E8722" t="s">
        <v>39</v>
      </c>
      <c r="F8722" s="1">
        <v>22144</v>
      </c>
      <c r="G8722" t="s">
        <v>25</v>
      </c>
      <c r="H8722" t="s">
        <v>26</v>
      </c>
      <c r="I8722">
        <v>83</v>
      </c>
      <c r="J8722" t="s">
        <v>27</v>
      </c>
      <c r="K8722" t="s">
        <v>28</v>
      </c>
      <c r="L8722" s="1">
        <v>44074.999305555997</v>
      </c>
      <c r="M8722" t="s">
        <v>16151</v>
      </c>
      <c r="N8722" t="s">
        <v>16524</v>
      </c>
      <c r="O8722" t="s">
        <v>16153</v>
      </c>
      <c r="P8722" t="s">
        <v>22102</v>
      </c>
      <c r="Q8722" t="s">
        <v>130</v>
      </c>
      <c r="R8722" t="s">
        <v>65</v>
      </c>
      <c r="S8722" t="s">
        <v>35</v>
      </c>
      <c r="T8722" t="s">
        <v>36</v>
      </c>
      <c r="U8722">
        <f>YEAR(Sheet1[[#This Row],[Schedule RetirementDate]])</f>
        <v>2020</v>
      </c>
    </row>
    <row r="8723" spans="1:21" x14ac:dyDescent="0.25">
      <c r="A8723" t="s">
        <v>15975</v>
      </c>
      <c r="B8723" t="s">
        <v>22103</v>
      </c>
      <c r="C8723" t="s">
        <v>22104</v>
      </c>
      <c r="D8723" t="s">
        <v>22105</v>
      </c>
      <c r="E8723" t="s">
        <v>39</v>
      </c>
      <c r="F8723" s="1">
        <v>26347</v>
      </c>
      <c r="G8723" t="s">
        <v>25</v>
      </c>
      <c r="H8723" t="s">
        <v>26</v>
      </c>
      <c r="I8723">
        <v>83</v>
      </c>
      <c r="J8723" t="s">
        <v>27</v>
      </c>
      <c r="K8723" t="s">
        <v>28</v>
      </c>
      <c r="L8723" s="1">
        <v>48273.999305555997</v>
      </c>
      <c r="M8723" t="s">
        <v>16151</v>
      </c>
      <c r="N8723" t="s">
        <v>16581</v>
      </c>
      <c r="O8723" t="s">
        <v>16153</v>
      </c>
      <c r="P8723" t="s">
        <v>22106</v>
      </c>
      <c r="Q8723" t="s">
        <v>33</v>
      </c>
      <c r="R8723" t="s">
        <v>34</v>
      </c>
      <c r="S8723" t="s">
        <v>35</v>
      </c>
      <c r="T8723" t="s">
        <v>36</v>
      </c>
      <c r="U8723">
        <f>YEAR(Sheet1[[#This Row],[Schedule RetirementDate]])</f>
        <v>2032</v>
      </c>
    </row>
    <row r="8724" spans="1:21" x14ac:dyDescent="0.25">
      <c r="A8724" t="s">
        <v>15975</v>
      </c>
      <c r="B8724" t="s">
        <v>22103</v>
      </c>
      <c r="C8724" t="s">
        <v>22107</v>
      </c>
      <c r="D8724" t="s">
        <v>17953</v>
      </c>
      <c r="E8724" t="s">
        <v>39</v>
      </c>
      <c r="F8724" s="1">
        <v>29791</v>
      </c>
      <c r="G8724" t="s">
        <v>3454</v>
      </c>
      <c r="H8724" t="s">
        <v>105</v>
      </c>
      <c r="I8724">
        <v>90</v>
      </c>
      <c r="J8724" t="s">
        <v>27</v>
      </c>
      <c r="K8724" t="s">
        <v>28</v>
      </c>
      <c r="L8724" s="1">
        <v>51713.999988426003</v>
      </c>
      <c r="M8724" t="s">
        <v>16151</v>
      </c>
      <c r="N8724" t="s">
        <v>16581</v>
      </c>
      <c r="O8724" t="s">
        <v>16153</v>
      </c>
      <c r="P8724">
        <v>8384</v>
      </c>
      <c r="Q8724" t="s">
        <v>64</v>
      </c>
      <c r="R8724" t="s">
        <v>65</v>
      </c>
      <c r="S8724" t="s">
        <v>35</v>
      </c>
      <c r="T8724" t="s">
        <v>36</v>
      </c>
      <c r="U8724">
        <f>YEAR(Sheet1[[#This Row],[Schedule RetirementDate]])</f>
        <v>2041</v>
      </c>
    </row>
    <row r="8725" spans="1:21" x14ac:dyDescent="0.25">
      <c r="A8725" t="s">
        <v>15975</v>
      </c>
      <c r="B8725" t="s">
        <v>22103</v>
      </c>
      <c r="C8725" t="s">
        <v>22108</v>
      </c>
      <c r="D8725" t="s">
        <v>22109</v>
      </c>
      <c r="E8725" t="s">
        <v>39</v>
      </c>
      <c r="F8725" s="1">
        <v>24880</v>
      </c>
      <c r="G8725" t="s">
        <v>93</v>
      </c>
      <c r="H8725" t="s">
        <v>533</v>
      </c>
      <c r="I8725">
        <v>200</v>
      </c>
      <c r="J8725" t="s">
        <v>27</v>
      </c>
      <c r="K8725" t="s">
        <v>28</v>
      </c>
      <c r="L8725" s="1">
        <v>46812.999988426003</v>
      </c>
      <c r="M8725" t="s">
        <v>16151</v>
      </c>
      <c r="N8725" t="s">
        <v>16581</v>
      </c>
      <c r="O8725" t="s">
        <v>16153</v>
      </c>
      <c r="P8725" t="s">
        <v>22110</v>
      </c>
      <c r="Q8725" t="s">
        <v>119</v>
      </c>
      <c r="R8725" t="s">
        <v>65</v>
      </c>
      <c r="S8725" t="s">
        <v>35</v>
      </c>
      <c r="T8725" t="s">
        <v>36</v>
      </c>
      <c r="U8725">
        <f>YEAR(Sheet1[[#This Row],[Schedule RetirementDate]])</f>
        <v>2028</v>
      </c>
    </row>
    <row r="8726" spans="1:21" x14ac:dyDescent="0.25">
      <c r="A8726" t="s">
        <v>15975</v>
      </c>
      <c r="B8726" t="s">
        <v>22103</v>
      </c>
      <c r="C8726" t="s">
        <v>22111</v>
      </c>
      <c r="D8726" t="s">
        <v>22112</v>
      </c>
      <c r="E8726" t="s">
        <v>24</v>
      </c>
      <c r="F8726" s="1">
        <v>31393</v>
      </c>
      <c r="G8726" t="s">
        <v>25</v>
      </c>
      <c r="H8726" t="s">
        <v>26</v>
      </c>
      <c r="I8726">
        <v>83</v>
      </c>
      <c r="J8726" t="s">
        <v>27</v>
      </c>
      <c r="K8726" t="s">
        <v>89</v>
      </c>
      <c r="L8726" s="1">
        <v>53327.999988426003</v>
      </c>
      <c r="M8726" t="s">
        <v>16151</v>
      </c>
      <c r="N8726" t="s">
        <v>16581</v>
      </c>
      <c r="O8726" t="s">
        <v>16153</v>
      </c>
      <c r="P8726" t="s">
        <v>32</v>
      </c>
      <c r="Q8726" t="s">
        <v>202</v>
      </c>
      <c r="R8726" t="s">
        <v>43</v>
      </c>
      <c r="S8726" t="s">
        <v>44</v>
      </c>
      <c r="T8726" t="s">
        <v>60</v>
      </c>
      <c r="U8726">
        <f>YEAR(Sheet1[[#This Row],[Schedule RetirementDate]])</f>
        <v>2045</v>
      </c>
    </row>
    <row r="8727" spans="1:21" x14ac:dyDescent="0.25">
      <c r="A8727" t="s">
        <v>15975</v>
      </c>
      <c r="B8727" t="s">
        <v>22103</v>
      </c>
      <c r="C8727" t="s">
        <v>22113</v>
      </c>
      <c r="D8727" t="s">
        <v>22114</v>
      </c>
      <c r="E8727" t="s">
        <v>39</v>
      </c>
      <c r="F8727" s="1">
        <v>28571</v>
      </c>
      <c r="G8727" t="s">
        <v>25</v>
      </c>
      <c r="H8727" t="s">
        <v>26</v>
      </c>
      <c r="I8727">
        <v>83</v>
      </c>
      <c r="J8727" t="s">
        <v>27</v>
      </c>
      <c r="K8727" t="s">
        <v>28</v>
      </c>
      <c r="L8727" s="1">
        <v>50495.999988426003</v>
      </c>
      <c r="M8727" t="s">
        <v>16151</v>
      </c>
      <c r="N8727" t="s">
        <v>16581</v>
      </c>
      <c r="O8727" t="s">
        <v>16153</v>
      </c>
      <c r="P8727">
        <v>10526</v>
      </c>
      <c r="Q8727" t="s">
        <v>33</v>
      </c>
      <c r="R8727" t="s">
        <v>34</v>
      </c>
      <c r="S8727" t="s">
        <v>35</v>
      </c>
      <c r="T8727" t="s">
        <v>36</v>
      </c>
      <c r="U8727">
        <f>YEAR(Sheet1[[#This Row],[Schedule RetirementDate]])</f>
        <v>2038</v>
      </c>
    </row>
    <row r="8728" spans="1:21" x14ac:dyDescent="0.25">
      <c r="A8728" t="s">
        <v>15975</v>
      </c>
      <c r="B8728" t="s">
        <v>22103</v>
      </c>
      <c r="C8728" t="s">
        <v>22115</v>
      </c>
      <c r="D8728" t="s">
        <v>19253</v>
      </c>
      <c r="E8728" t="s">
        <v>39</v>
      </c>
      <c r="F8728" s="1">
        <v>24001</v>
      </c>
      <c r="G8728" t="s">
        <v>25</v>
      </c>
      <c r="H8728" t="s">
        <v>26</v>
      </c>
      <c r="I8728">
        <v>83</v>
      </c>
      <c r="J8728" t="s">
        <v>27</v>
      </c>
      <c r="K8728" t="s">
        <v>28</v>
      </c>
      <c r="L8728" s="1">
        <v>45930.999988426003</v>
      </c>
      <c r="M8728" t="s">
        <v>16151</v>
      </c>
      <c r="N8728" t="s">
        <v>16581</v>
      </c>
      <c r="O8728" t="s">
        <v>16153</v>
      </c>
      <c r="P8728">
        <v>5367</v>
      </c>
      <c r="Q8728" t="s">
        <v>33</v>
      </c>
      <c r="R8728" t="s">
        <v>34</v>
      </c>
      <c r="S8728" t="s">
        <v>35</v>
      </c>
      <c r="T8728" t="s">
        <v>36</v>
      </c>
      <c r="U8728">
        <f>YEAR(Sheet1[[#This Row],[Schedule RetirementDate]])</f>
        <v>2025</v>
      </c>
    </row>
    <row r="8729" spans="1:21" x14ac:dyDescent="0.25">
      <c r="A8729" t="s">
        <v>15975</v>
      </c>
      <c r="B8729" t="s">
        <v>22116</v>
      </c>
      <c r="C8729" t="s">
        <v>22117</v>
      </c>
      <c r="D8729" t="s">
        <v>22118</v>
      </c>
      <c r="E8729" t="s">
        <v>24</v>
      </c>
      <c r="F8729" s="1">
        <v>25972</v>
      </c>
      <c r="G8729" t="s">
        <v>499</v>
      </c>
      <c r="H8729" t="s">
        <v>105</v>
      </c>
      <c r="I8729">
        <v>101</v>
      </c>
      <c r="J8729" t="s">
        <v>27</v>
      </c>
      <c r="K8729" t="s">
        <v>28</v>
      </c>
      <c r="L8729" s="1">
        <v>47907.999988426003</v>
      </c>
      <c r="M8729" t="s">
        <v>15979</v>
      </c>
      <c r="N8729" t="s">
        <v>15990</v>
      </c>
      <c r="O8729" t="s">
        <v>15981</v>
      </c>
      <c r="P8729">
        <v>2837</v>
      </c>
      <c r="Q8729" t="s">
        <v>130</v>
      </c>
      <c r="R8729" t="s">
        <v>65</v>
      </c>
      <c r="S8729" t="s">
        <v>35</v>
      </c>
      <c r="T8729" t="s">
        <v>36</v>
      </c>
      <c r="U8729">
        <f>YEAR(Sheet1[[#This Row],[Schedule RetirementDate]])</f>
        <v>2031</v>
      </c>
    </row>
    <row r="8730" spans="1:21" x14ac:dyDescent="0.25">
      <c r="A8730" t="s">
        <v>15975</v>
      </c>
      <c r="B8730" t="s">
        <v>22116</v>
      </c>
      <c r="C8730" t="s">
        <v>22119</v>
      </c>
      <c r="D8730" t="s">
        <v>22120</v>
      </c>
      <c r="E8730" t="s">
        <v>39</v>
      </c>
      <c r="F8730" s="1">
        <v>25154</v>
      </c>
      <c r="G8730" t="s">
        <v>25</v>
      </c>
      <c r="H8730" t="s">
        <v>26</v>
      </c>
      <c r="I8730">
        <v>83</v>
      </c>
      <c r="J8730" t="s">
        <v>27</v>
      </c>
      <c r="K8730" t="s">
        <v>28</v>
      </c>
      <c r="L8730" s="1">
        <v>47087.999988426003</v>
      </c>
      <c r="M8730" t="s">
        <v>15979</v>
      </c>
      <c r="N8730" t="s">
        <v>15990</v>
      </c>
      <c r="O8730" t="s">
        <v>15981</v>
      </c>
      <c r="P8730" t="s">
        <v>22121</v>
      </c>
      <c r="Q8730" t="s">
        <v>130</v>
      </c>
      <c r="R8730" t="s">
        <v>65</v>
      </c>
      <c r="S8730" t="s">
        <v>35</v>
      </c>
      <c r="T8730" t="s">
        <v>36</v>
      </c>
      <c r="U8730">
        <f>YEAR(Sheet1[[#This Row],[Schedule RetirementDate]])</f>
        <v>2028</v>
      </c>
    </row>
    <row r="8731" spans="1:21" x14ac:dyDescent="0.25">
      <c r="A8731" t="s">
        <v>15975</v>
      </c>
      <c r="B8731" t="s">
        <v>22116</v>
      </c>
      <c r="C8731" t="s">
        <v>22122</v>
      </c>
      <c r="D8731" t="s">
        <v>22123</v>
      </c>
      <c r="E8731" t="s">
        <v>39</v>
      </c>
      <c r="F8731" s="1">
        <v>23807</v>
      </c>
      <c r="G8731" t="s">
        <v>93</v>
      </c>
      <c r="H8731" t="s">
        <v>533</v>
      </c>
      <c r="I8731">
        <v>200</v>
      </c>
      <c r="J8731" t="s">
        <v>27</v>
      </c>
      <c r="K8731" t="s">
        <v>28</v>
      </c>
      <c r="L8731" s="1">
        <v>45747.999988426003</v>
      </c>
      <c r="M8731" t="s">
        <v>15979</v>
      </c>
      <c r="N8731" t="s">
        <v>15990</v>
      </c>
      <c r="O8731" t="s">
        <v>15981</v>
      </c>
      <c r="P8731">
        <v>258</v>
      </c>
      <c r="Q8731" t="s">
        <v>130</v>
      </c>
      <c r="R8731" t="s">
        <v>65</v>
      </c>
      <c r="S8731" t="s">
        <v>35</v>
      </c>
      <c r="T8731" t="s">
        <v>36</v>
      </c>
      <c r="U8731">
        <f>YEAR(Sheet1[[#This Row],[Schedule RetirementDate]])</f>
        <v>2025</v>
      </c>
    </row>
    <row r="8732" spans="1:21" x14ac:dyDescent="0.25">
      <c r="A8732" t="s">
        <v>15975</v>
      </c>
      <c r="B8732" t="s">
        <v>22124</v>
      </c>
      <c r="C8732" t="s">
        <v>22125</v>
      </c>
      <c r="D8732" t="s">
        <v>22126</v>
      </c>
      <c r="E8732" t="s">
        <v>39</v>
      </c>
      <c r="F8732" s="1">
        <v>27351</v>
      </c>
      <c r="G8732" t="s">
        <v>25</v>
      </c>
      <c r="H8732" t="s">
        <v>26</v>
      </c>
      <c r="I8732">
        <v>83</v>
      </c>
      <c r="J8732" t="s">
        <v>27</v>
      </c>
      <c r="K8732" t="s">
        <v>28</v>
      </c>
      <c r="L8732" s="1">
        <v>49278.999305555997</v>
      </c>
      <c r="M8732" t="s">
        <v>15979</v>
      </c>
      <c r="N8732" t="s">
        <v>15990</v>
      </c>
      <c r="O8732" t="s">
        <v>15981</v>
      </c>
      <c r="P8732" t="s">
        <v>22127</v>
      </c>
      <c r="Q8732" t="s">
        <v>119</v>
      </c>
      <c r="R8732" t="s">
        <v>65</v>
      </c>
      <c r="S8732" t="s">
        <v>35</v>
      </c>
      <c r="T8732" t="s">
        <v>36</v>
      </c>
      <c r="U8732">
        <f>YEAR(Sheet1[[#This Row],[Schedule RetirementDate]])</f>
        <v>2034</v>
      </c>
    </row>
    <row r="8733" spans="1:21" x14ac:dyDescent="0.25">
      <c r="A8733" t="s">
        <v>15975</v>
      </c>
      <c r="B8733" t="s">
        <v>22124</v>
      </c>
      <c r="C8733" t="s">
        <v>22128</v>
      </c>
      <c r="D8733" t="s">
        <v>22129</v>
      </c>
      <c r="E8733" t="s">
        <v>39</v>
      </c>
      <c r="F8733" s="1">
        <v>29046</v>
      </c>
      <c r="G8733" t="s">
        <v>52</v>
      </c>
      <c r="H8733" t="s">
        <v>77</v>
      </c>
      <c r="I8733">
        <v>3</v>
      </c>
      <c r="J8733" t="s">
        <v>27</v>
      </c>
      <c r="K8733" t="s">
        <v>28</v>
      </c>
      <c r="L8733" s="1">
        <v>50982.999305555997</v>
      </c>
      <c r="M8733" t="s">
        <v>15979</v>
      </c>
      <c r="N8733" t="s">
        <v>15990</v>
      </c>
      <c r="O8733" t="s">
        <v>15981</v>
      </c>
      <c r="P8733" t="s">
        <v>22130</v>
      </c>
      <c r="Q8733" t="s">
        <v>130</v>
      </c>
      <c r="R8733" t="s">
        <v>65</v>
      </c>
      <c r="S8733" t="s">
        <v>35</v>
      </c>
      <c r="T8733" t="s">
        <v>60</v>
      </c>
      <c r="U8733">
        <f>YEAR(Sheet1[[#This Row],[Schedule RetirementDate]])</f>
        <v>2039</v>
      </c>
    </row>
    <row r="8734" spans="1:21" x14ac:dyDescent="0.25">
      <c r="A8734" t="s">
        <v>15975</v>
      </c>
      <c r="B8734" t="s">
        <v>22124</v>
      </c>
      <c r="C8734" t="s">
        <v>22131</v>
      </c>
      <c r="D8734" t="s">
        <v>7213</v>
      </c>
      <c r="E8734" t="s">
        <v>24</v>
      </c>
      <c r="F8734" s="1">
        <v>28676</v>
      </c>
      <c r="G8734" t="s">
        <v>251</v>
      </c>
      <c r="H8734" t="s">
        <v>252</v>
      </c>
      <c r="I8734">
        <v>27</v>
      </c>
      <c r="J8734" t="s">
        <v>110</v>
      </c>
      <c r="K8734" t="s">
        <v>28</v>
      </c>
      <c r="L8734" s="1">
        <v>49887.999305555997</v>
      </c>
      <c r="M8734" t="s">
        <v>15979</v>
      </c>
      <c r="N8734" t="s">
        <v>15990</v>
      </c>
      <c r="O8734" t="s">
        <v>15981</v>
      </c>
      <c r="P8734" t="s">
        <v>32</v>
      </c>
      <c r="Q8734" t="s">
        <v>130</v>
      </c>
      <c r="R8734" t="s">
        <v>65</v>
      </c>
      <c r="S8734" t="s">
        <v>35</v>
      </c>
      <c r="T8734" t="s">
        <v>36</v>
      </c>
      <c r="U8734">
        <f>YEAR(Sheet1[[#This Row],[Schedule RetirementDate]])</f>
        <v>2036</v>
      </c>
    </row>
    <row r="8735" spans="1:21" x14ac:dyDescent="0.25">
      <c r="A8735" t="s">
        <v>15975</v>
      </c>
      <c r="B8735" t="s">
        <v>22124</v>
      </c>
      <c r="C8735" t="s">
        <v>22132</v>
      </c>
      <c r="D8735" t="s">
        <v>18980</v>
      </c>
      <c r="E8735" t="s">
        <v>24</v>
      </c>
      <c r="F8735" s="1">
        <v>21542</v>
      </c>
      <c r="G8735" t="s">
        <v>52</v>
      </c>
      <c r="H8735" t="s">
        <v>105</v>
      </c>
      <c r="I8735">
        <v>3</v>
      </c>
      <c r="J8735" t="s">
        <v>27</v>
      </c>
      <c r="K8735" t="s">
        <v>28</v>
      </c>
      <c r="L8735" s="1">
        <v>43465.999988426003</v>
      </c>
      <c r="M8735" t="s">
        <v>15979</v>
      </c>
      <c r="N8735" t="s">
        <v>15990</v>
      </c>
      <c r="O8735" t="s">
        <v>15981</v>
      </c>
      <c r="P8735" t="s">
        <v>22133</v>
      </c>
      <c r="Q8735" t="s">
        <v>33</v>
      </c>
      <c r="R8735" t="s">
        <v>34</v>
      </c>
      <c r="S8735" t="s">
        <v>35</v>
      </c>
      <c r="T8735" t="s">
        <v>36</v>
      </c>
      <c r="U8735">
        <f>YEAR(Sheet1[[#This Row],[Schedule RetirementDate]])</f>
        <v>2018</v>
      </c>
    </row>
    <row r="8736" spans="1:21" x14ac:dyDescent="0.25">
      <c r="A8736" t="s">
        <v>15975</v>
      </c>
      <c r="B8736" t="s">
        <v>22124</v>
      </c>
      <c r="C8736" t="s">
        <v>22134</v>
      </c>
      <c r="D8736" t="s">
        <v>22135</v>
      </c>
      <c r="E8736" t="s">
        <v>39</v>
      </c>
      <c r="F8736" s="1">
        <v>22647</v>
      </c>
      <c r="G8736" t="s">
        <v>151</v>
      </c>
      <c r="H8736" t="s">
        <v>105</v>
      </c>
      <c r="I8736">
        <v>70</v>
      </c>
      <c r="J8736" t="s">
        <v>110</v>
      </c>
      <c r="K8736" t="s">
        <v>28</v>
      </c>
      <c r="L8736" s="1">
        <v>43830.999305555997</v>
      </c>
      <c r="M8736" t="s">
        <v>15979</v>
      </c>
      <c r="N8736" t="s">
        <v>15990</v>
      </c>
      <c r="O8736" t="s">
        <v>15981</v>
      </c>
      <c r="P8736" t="s">
        <v>22136</v>
      </c>
      <c r="Q8736" t="s">
        <v>202</v>
      </c>
      <c r="R8736" t="s">
        <v>43</v>
      </c>
      <c r="S8736" t="s">
        <v>44</v>
      </c>
      <c r="T8736" t="s">
        <v>36</v>
      </c>
      <c r="U8736">
        <f>YEAR(Sheet1[[#This Row],[Schedule RetirementDate]])</f>
        <v>2019</v>
      </c>
    </row>
    <row r="8737" spans="1:21" x14ac:dyDescent="0.25">
      <c r="A8737" t="s">
        <v>15975</v>
      </c>
      <c r="B8737" t="s">
        <v>22124</v>
      </c>
      <c r="C8737" t="s">
        <v>22137</v>
      </c>
      <c r="D8737" t="s">
        <v>22138</v>
      </c>
      <c r="E8737" t="s">
        <v>39</v>
      </c>
      <c r="F8737" s="1">
        <v>25334</v>
      </c>
      <c r="G8737" t="s">
        <v>434</v>
      </c>
      <c r="H8737" t="s">
        <v>105</v>
      </c>
      <c r="I8737">
        <v>70</v>
      </c>
      <c r="J8737" t="s">
        <v>110</v>
      </c>
      <c r="K8737" t="s">
        <v>28</v>
      </c>
      <c r="L8737" s="1">
        <v>46538.999305555997</v>
      </c>
      <c r="M8737" t="s">
        <v>15979</v>
      </c>
      <c r="N8737" t="s">
        <v>15990</v>
      </c>
      <c r="O8737" t="s">
        <v>15981</v>
      </c>
      <c r="P8737" t="s">
        <v>22139</v>
      </c>
      <c r="Q8737" t="s">
        <v>428</v>
      </c>
      <c r="R8737" t="s">
        <v>83</v>
      </c>
      <c r="S8737" t="s">
        <v>35</v>
      </c>
      <c r="T8737" t="s">
        <v>36</v>
      </c>
      <c r="U8737">
        <f>YEAR(Sheet1[[#This Row],[Schedule RetirementDate]])</f>
        <v>2027</v>
      </c>
    </row>
    <row r="8738" spans="1:21" x14ac:dyDescent="0.25">
      <c r="A8738" t="s">
        <v>15975</v>
      </c>
      <c r="B8738" t="s">
        <v>22124</v>
      </c>
      <c r="C8738" t="s">
        <v>22140</v>
      </c>
      <c r="D8738" t="s">
        <v>22141</v>
      </c>
      <c r="E8738" t="s">
        <v>24</v>
      </c>
      <c r="F8738" s="1">
        <v>24792</v>
      </c>
      <c r="G8738" t="s">
        <v>151</v>
      </c>
      <c r="H8738" t="s">
        <v>105</v>
      </c>
      <c r="I8738">
        <v>70</v>
      </c>
      <c r="J8738" t="s">
        <v>110</v>
      </c>
      <c r="K8738" t="s">
        <v>28</v>
      </c>
      <c r="L8738" s="1">
        <v>48487.999305555997</v>
      </c>
      <c r="M8738" t="s">
        <v>15979</v>
      </c>
      <c r="N8738" t="s">
        <v>15990</v>
      </c>
      <c r="O8738" t="s">
        <v>15981</v>
      </c>
      <c r="P8738">
        <v>3890</v>
      </c>
      <c r="Q8738" t="s">
        <v>64</v>
      </c>
      <c r="R8738" t="s">
        <v>65</v>
      </c>
      <c r="S8738" t="s">
        <v>35</v>
      </c>
      <c r="T8738" t="s">
        <v>36</v>
      </c>
      <c r="U8738">
        <f>YEAR(Sheet1[[#This Row],[Schedule RetirementDate]])</f>
        <v>2032</v>
      </c>
    </row>
    <row r="8739" spans="1:21" x14ac:dyDescent="0.25">
      <c r="A8739" t="s">
        <v>15975</v>
      </c>
      <c r="B8739" t="s">
        <v>22124</v>
      </c>
      <c r="C8739" t="s">
        <v>22142</v>
      </c>
      <c r="D8739" t="s">
        <v>4342</v>
      </c>
      <c r="E8739" t="s">
        <v>39</v>
      </c>
      <c r="F8739" s="1">
        <v>25282</v>
      </c>
      <c r="G8739" t="s">
        <v>151</v>
      </c>
      <c r="H8739" t="s">
        <v>105</v>
      </c>
      <c r="I8739">
        <v>70</v>
      </c>
      <c r="J8739" t="s">
        <v>110</v>
      </c>
      <c r="K8739" t="s">
        <v>28</v>
      </c>
      <c r="L8739" s="1">
        <v>46477.999305555997</v>
      </c>
      <c r="M8739" t="s">
        <v>15979</v>
      </c>
      <c r="N8739" t="s">
        <v>15990</v>
      </c>
      <c r="O8739" t="s">
        <v>15981</v>
      </c>
      <c r="P8739">
        <v>64</v>
      </c>
      <c r="Q8739" t="s">
        <v>119</v>
      </c>
      <c r="R8739" t="s">
        <v>65</v>
      </c>
      <c r="S8739" t="s">
        <v>35</v>
      </c>
      <c r="T8739" t="s">
        <v>36</v>
      </c>
      <c r="U8739">
        <f>YEAR(Sheet1[[#This Row],[Schedule RetirementDate]])</f>
        <v>2027</v>
      </c>
    </row>
    <row r="8740" spans="1:21" x14ac:dyDescent="0.25">
      <c r="A8740" t="s">
        <v>15975</v>
      </c>
      <c r="B8740" t="s">
        <v>22124</v>
      </c>
      <c r="C8740" t="s">
        <v>22143</v>
      </c>
      <c r="D8740" t="s">
        <v>22144</v>
      </c>
      <c r="E8740" t="s">
        <v>24</v>
      </c>
      <c r="F8740" s="1">
        <v>29199</v>
      </c>
      <c r="G8740" t="s">
        <v>665</v>
      </c>
      <c r="H8740" t="s">
        <v>105</v>
      </c>
      <c r="I8740">
        <v>35</v>
      </c>
      <c r="J8740" t="s">
        <v>110</v>
      </c>
      <c r="K8740" t="s">
        <v>28</v>
      </c>
      <c r="L8740" s="1">
        <v>50405.999305555997</v>
      </c>
      <c r="M8740" t="s">
        <v>15979</v>
      </c>
      <c r="N8740" t="s">
        <v>15990</v>
      </c>
      <c r="O8740" t="s">
        <v>15981</v>
      </c>
      <c r="P8740" t="s">
        <v>22145</v>
      </c>
      <c r="Q8740" t="s">
        <v>49</v>
      </c>
      <c r="R8740" t="s">
        <v>34</v>
      </c>
      <c r="S8740" t="s">
        <v>44</v>
      </c>
      <c r="T8740" t="s">
        <v>36</v>
      </c>
      <c r="U8740">
        <f>YEAR(Sheet1[[#This Row],[Schedule RetirementDate]])</f>
        <v>2037</v>
      </c>
    </row>
    <row r="8741" spans="1:21" x14ac:dyDescent="0.25">
      <c r="A8741" t="s">
        <v>15975</v>
      </c>
      <c r="B8741" t="s">
        <v>22124</v>
      </c>
      <c r="C8741" t="s">
        <v>22146</v>
      </c>
      <c r="D8741" t="s">
        <v>22147</v>
      </c>
      <c r="E8741" t="s">
        <v>39</v>
      </c>
      <c r="F8741" s="1">
        <v>22890</v>
      </c>
      <c r="G8741" t="s">
        <v>413</v>
      </c>
      <c r="H8741" t="s">
        <v>414</v>
      </c>
      <c r="I8741">
        <v>100</v>
      </c>
      <c r="J8741" t="s">
        <v>110</v>
      </c>
      <c r="K8741" t="s">
        <v>28</v>
      </c>
      <c r="L8741" s="1">
        <v>44804.999305555997</v>
      </c>
      <c r="M8741" t="s">
        <v>15979</v>
      </c>
      <c r="N8741" t="s">
        <v>15990</v>
      </c>
      <c r="O8741" t="s">
        <v>15981</v>
      </c>
      <c r="P8741" t="s">
        <v>32</v>
      </c>
      <c r="Q8741" t="s">
        <v>119</v>
      </c>
      <c r="R8741" t="s">
        <v>65</v>
      </c>
      <c r="S8741" t="s">
        <v>35</v>
      </c>
      <c r="T8741" t="s">
        <v>36</v>
      </c>
      <c r="U8741">
        <f>YEAR(Sheet1[[#This Row],[Schedule RetirementDate]])</f>
        <v>2022</v>
      </c>
    </row>
    <row r="8742" spans="1:21" x14ac:dyDescent="0.25">
      <c r="A8742" t="s">
        <v>15975</v>
      </c>
      <c r="B8742" t="s">
        <v>22124</v>
      </c>
      <c r="C8742" t="s">
        <v>22148</v>
      </c>
      <c r="D8742" t="s">
        <v>22149</v>
      </c>
      <c r="E8742" t="s">
        <v>24</v>
      </c>
      <c r="F8742" s="1">
        <v>22751</v>
      </c>
      <c r="G8742" t="s">
        <v>109</v>
      </c>
      <c r="H8742" t="s">
        <v>105</v>
      </c>
      <c r="I8742">
        <v>100</v>
      </c>
      <c r="J8742" t="s">
        <v>110</v>
      </c>
      <c r="K8742" t="s">
        <v>28</v>
      </c>
      <c r="L8742" s="1">
        <v>44681.999305555997</v>
      </c>
      <c r="M8742" t="s">
        <v>15979</v>
      </c>
      <c r="N8742" t="s">
        <v>15990</v>
      </c>
      <c r="O8742" t="s">
        <v>15981</v>
      </c>
      <c r="P8742">
        <v>380</v>
      </c>
      <c r="Q8742" t="s">
        <v>119</v>
      </c>
      <c r="R8742" t="s">
        <v>65</v>
      </c>
      <c r="S8742" t="s">
        <v>35</v>
      </c>
      <c r="T8742" t="s">
        <v>36</v>
      </c>
      <c r="U8742">
        <f>YEAR(Sheet1[[#This Row],[Schedule RetirementDate]])</f>
        <v>2022</v>
      </c>
    </row>
    <row r="8743" spans="1:21" x14ac:dyDescent="0.25">
      <c r="A8743" t="s">
        <v>15975</v>
      </c>
      <c r="B8743" t="s">
        <v>22124</v>
      </c>
      <c r="C8743" t="s">
        <v>22150</v>
      </c>
      <c r="D8743" t="s">
        <v>22151</v>
      </c>
      <c r="E8743" t="s">
        <v>39</v>
      </c>
      <c r="F8743" s="1">
        <v>24242</v>
      </c>
      <c r="G8743" t="s">
        <v>151</v>
      </c>
      <c r="H8743" t="s">
        <v>105</v>
      </c>
      <c r="I8743">
        <v>70</v>
      </c>
      <c r="J8743" t="s">
        <v>110</v>
      </c>
      <c r="K8743" t="s">
        <v>28</v>
      </c>
      <c r="L8743" s="1">
        <v>45443.999305555997</v>
      </c>
      <c r="M8743" t="s">
        <v>15979</v>
      </c>
      <c r="N8743" t="s">
        <v>15990</v>
      </c>
      <c r="O8743" t="s">
        <v>15981</v>
      </c>
      <c r="P8743" t="s">
        <v>22152</v>
      </c>
      <c r="Q8743" t="s">
        <v>64</v>
      </c>
      <c r="R8743" t="s">
        <v>65</v>
      </c>
      <c r="S8743" t="s">
        <v>35</v>
      </c>
      <c r="T8743" t="s">
        <v>36</v>
      </c>
      <c r="U8743">
        <f>YEAR(Sheet1[[#This Row],[Schedule RetirementDate]])</f>
        <v>2024</v>
      </c>
    </row>
    <row r="8744" spans="1:21" x14ac:dyDescent="0.25">
      <c r="A8744" t="s">
        <v>15975</v>
      </c>
      <c r="B8744" t="s">
        <v>22124</v>
      </c>
      <c r="C8744" t="s">
        <v>22153</v>
      </c>
      <c r="D8744" t="s">
        <v>22154</v>
      </c>
      <c r="E8744" t="s">
        <v>39</v>
      </c>
      <c r="F8744" s="1">
        <v>26640</v>
      </c>
      <c r="G8744" t="s">
        <v>151</v>
      </c>
      <c r="H8744" t="s">
        <v>105</v>
      </c>
      <c r="I8744">
        <v>70</v>
      </c>
      <c r="J8744" t="s">
        <v>110</v>
      </c>
      <c r="K8744" t="s">
        <v>28</v>
      </c>
      <c r="L8744" s="1">
        <v>47848.999305555997</v>
      </c>
      <c r="M8744" t="s">
        <v>15979</v>
      </c>
      <c r="N8744" t="s">
        <v>15990</v>
      </c>
      <c r="O8744" t="s">
        <v>15981</v>
      </c>
      <c r="P8744">
        <v>656</v>
      </c>
      <c r="Q8744" t="s">
        <v>33</v>
      </c>
      <c r="R8744" t="s">
        <v>34</v>
      </c>
      <c r="S8744" t="s">
        <v>35</v>
      </c>
      <c r="T8744" t="s">
        <v>36</v>
      </c>
      <c r="U8744">
        <f>YEAR(Sheet1[[#This Row],[Schedule RetirementDate]])</f>
        <v>2030</v>
      </c>
    </row>
    <row r="8745" spans="1:21" x14ac:dyDescent="0.25">
      <c r="A8745" t="s">
        <v>15975</v>
      </c>
      <c r="B8745" t="s">
        <v>22124</v>
      </c>
      <c r="C8745" t="s">
        <v>22155</v>
      </c>
      <c r="D8745" t="s">
        <v>22156</v>
      </c>
      <c r="E8745" t="s">
        <v>39</v>
      </c>
      <c r="F8745" s="1">
        <v>24236</v>
      </c>
      <c r="G8745" t="s">
        <v>151</v>
      </c>
      <c r="H8745" t="s">
        <v>105</v>
      </c>
      <c r="I8745">
        <v>70</v>
      </c>
      <c r="J8745" t="s">
        <v>110</v>
      </c>
      <c r="K8745" t="s">
        <v>28</v>
      </c>
      <c r="L8745" s="1">
        <v>45443.999305555997</v>
      </c>
      <c r="M8745" t="s">
        <v>15979</v>
      </c>
      <c r="N8745" t="s">
        <v>15990</v>
      </c>
      <c r="O8745" t="s">
        <v>15981</v>
      </c>
      <c r="P8745" t="s">
        <v>22157</v>
      </c>
      <c r="Q8745" t="s">
        <v>20637</v>
      </c>
      <c r="R8745" t="s">
        <v>83</v>
      </c>
      <c r="S8745" t="s">
        <v>35</v>
      </c>
      <c r="T8745" t="s">
        <v>36</v>
      </c>
      <c r="U8745">
        <f>YEAR(Sheet1[[#This Row],[Schedule RetirementDate]])</f>
        <v>2024</v>
      </c>
    </row>
    <row r="8746" spans="1:21" x14ac:dyDescent="0.25">
      <c r="A8746" t="s">
        <v>15975</v>
      </c>
      <c r="B8746" t="s">
        <v>22124</v>
      </c>
      <c r="C8746" t="s">
        <v>22158</v>
      </c>
      <c r="D8746" t="s">
        <v>22159</v>
      </c>
      <c r="E8746" t="s">
        <v>39</v>
      </c>
      <c r="F8746" s="1">
        <v>23808</v>
      </c>
      <c r="G8746" t="s">
        <v>151</v>
      </c>
      <c r="H8746" t="s">
        <v>105</v>
      </c>
      <c r="I8746">
        <v>70</v>
      </c>
      <c r="J8746" t="s">
        <v>110</v>
      </c>
      <c r="K8746" t="s">
        <v>28</v>
      </c>
      <c r="L8746" s="1">
        <v>45016.999305555997</v>
      </c>
      <c r="M8746" t="s">
        <v>15979</v>
      </c>
      <c r="N8746" t="s">
        <v>15990</v>
      </c>
      <c r="O8746" t="s">
        <v>15981</v>
      </c>
      <c r="P8746" t="s">
        <v>22160</v>
      </c>
      <c r="Q8746" t="s">
        <v>119</v>
      </c>
      <c r="R8746" t="s">
        <v>65</v>
      </c>
      <c r="S8746" t="s">
        <v>35</v>
      </c>
      <c r="T8746" t="s">
        <v>36</v>
      </c>
      <c r="U8746">
        <f>YEAR(Sheet1[[#This Row],[Schedule RetirementDate]])</f>
        <v>2023</v>
      </c>
    </row>
    <row r="8747" spans="1:21" x14ac:dyDescent="0.25">
      <c r="A8747" t="s">
        <v>15975</v>
      </c>
      <c r="B8747" t="s">
        <v>22124</v>
      </c>
      <c r="C8747" t="s">
        <v>22161</v>
      </c>
      <c r="D8747" t="s">
        <v>8707</v>
      </c>
      <c r="E8747" t="s">
        <v>24</v>
      </c>
      <c r="F8747" s="1">
        <v>30684</v>
      </c>
      <c r="G8747" t="s">
        <v>52</v>
      </c>
      <c r="H8747" t="s">
        <v>105</v>
      </c>
      <c r="I8747">
        <v>3</v>
      </c>
      <c r="J8747" t="s">
        <v>27</v>
      </c>
      <c r="K8747" t="s">
        <v>89</v>
      </c>
      <c r="L8747" s="1">
        <v>52627.999305555997</v>
      </c>
      <c r="M8747" t="s">
        <v>15979</v>
      </c>
      <c r="N8747" t="s">
        <v>15990</v>
      </c>
      <c r="O8747" t="s">
        <v>15981</v>
      </c>
      <c r="P8747" t="s">
        <v>22162</v>
      </c>
      <c r="Q8747" t="s">
        <v>119</v>
      </c>
      <c r="R8747" t="s">
        <v>65</v>
      </c>
      <c r="S8747" t="s">
        <v>35</v>
      </c>
      <c r="T8747" t="s">
        <v>36</v>
      </c>
      <c r="U8747">
        <f>YEAR(Sheet1[[#This Row],[Schedule RetirementDate]])</f>
        <v>2044</v>
      </c>
    </row>
    <row r="8748" spans="1:21" x14ac:dyDescent="0.25">
      <c r="A8748" t="s">
        <v>15975</v>
      </c>
      <c r="B8748" t="s">
        <v>22124</v>
      </c>
      <c r="C8748" t="s">
        <v>22163</v>
      </c>
      <c r="D8748" t="s">
        <v>22164</v>
      </c>
      <c r="E8748" t="s">
        <v>24</v>
      </c>
      <c r="F8748" s="1">
        <v>25309</v>
      </c>
      <c r="G8748" t="s">
        <v>25</v>
      </c>
      <c r="H8748" t="s">
        <v>26</v>
      </c>
      <c r="I8748">
        <v>83</v>
      </c>
      <c r="J8748" t="s">
        <v>27</v>
      </c>
      <c r="K8748" t="s">
        <v>28</v>
      </c>
      <c r="L8748" s="1">
        <v>47238.999988426003</v>
      </c>
      <c r="M8748" t="s">
        <v>15979</v>
      </c>
      <c r="N8748" t="s">
        <v>15990</v>
      </c>
      <c r="O8748" t="s">
        <v>15981</v>
      </c>
      <c r="P8748" t="s">
        <v>22165</v>
      </c>
      <c r="Q8748" t="s">
        <v>130</v>
      </c>
      <c r="R8748" t="s">
        <v>65</v>
      </c>
      <c r="S8748" t="s">
        <v>35</v>
      </c>
      <c r="T8748" t="s">
        <v>36</v>
      </c>
      <c r="U8748">
        <f>YEAR(Sheet1[[#This Row],[Schedule RetirementDate]])</f>
        <v>2029</v>
      </c>
    </row>
    <row r="8749" spans="1:21" x14ac:dyDescent="0.25">
      <c r="A8749" t="s">
        <v>15975</v>
      </c>
      <c r="B8749" t="s">
        <v>22124</v>
      </c>
      <c r="C8749" t="s">
        <v>22166</v>
      </c>
      <c r="D8749" t="s">
        <v>19108</v>
      </c>
      <c r="E8749" t="s">
        <v>24</v>
      </c>
      <c r="F8749" s="1">
        <v>30059</v>
      </c>
      <c r="G8749" t="s">
        <v>151</v>
      </c>
      <c r="H8749" t="s">
        <v>105</v>
      </c>
      <c r="I8749">
        <v>70</v>
      </c>
      <c r="J8749" t="s">
        <v>110</v>
      </c>
      <c r="K8749" t="s">
        <v>28</v>
      </c>
      <c r="L8749" s="1">
        <v>51256.999305555997</v>
      </c>
      <c r="M8749" t="s">
        <v>15979</v>
      </c>
      <c r="N8749" t="s">
        <v>15990</v>
      </c>
      <c r="O8749" t="s">
        <v>15981</v>
      </c>
      <c r="P8749" t="s">
        <v>22167</v>
      </c>
      <c r="Q8749" t="s">
        <v>42</v>
      </c>
      <c r="R8749" t="s">
        <v>43</v>
      </c>
      <c r="S8749" t="s">
        <v>44</v>
      </c>
      <c r="T8749" t="s">
        <v>36</v>
      </c>
      <c r="U8749">
        <f>YEAR(Sheet1[[#This Row],[Schedule RetirementDate]])</f>
        <v>2040</v>
      </c>
    </row>
    <row r="8750" spans="1:21" x14ac:dyDescent="0.25">
      <c r="A8750" t="s">
        <v>15975</v>
      </c>
      <c r="B8750" t="s">
        <v>22124</v>
      </c>
      <c r="C8750" t="s">
        <v>22168</v>
      </c>
      <c r="D8750" t="s">
        <v>22169</v>
      </c>
      <c r="E8750" t="s">
        <v>39</v>
      </c>
      <c r="F8750" s="1">
        <v>29988</v>
      </c>
      <c r="G8750" t="s">
        <v>151</v>
      </c>
      <c r="H8750" t="s">
        <v>105</v>
      </c>
      <c r="I8750">
        <v>70</v>
      </c>
      <c r="J8750" t="s">
        <v>110</v>
      </c>
      <c r="K8750" t="s">
        <v>28</v>
      </c>
      <c r="L8750" s="1">
        <v>51195.999305555997</v>
      </c>
      <c r="M8750" t="s">
        <v>15979</v>
      </c>
      <c r="N8750" t="s">
        <v>15990</v>
      </c>
      <c r="O8750" t="s">
        <v>15981</v>
      </c>
      <c r="P8750">
        <v>4050</v>
      </c>
      <c r="Q8750" t="s">
        <v>82</v>
      </c>
      <c r="R8750" t="s">
        <v>83</v>
      </c>
      <c r="S8750" t="s">
        <v>35</v>
      </c>
      <c r="T8750" t="s">
        <v>36</v>
      </c>
      <c r="U8750">
        <f>YEAR(Sheet1[[#This Row],[Schedule RetirementDate]])</f>
        <v>2040</v>
      </c>
    </row>
    <row r="8751" spans="1:21" x14ac:dyDescent="0.25">
      <c r="A8751" t="s">
        <v>15975</v>
      </c>
      <c r="B8751" t="s">
        <v>22124</v>
      </c>
      <c r="C8751" t="s">
        <v>22170</v>
      </c>
      <c r="D8751" t="s">
        <v>22171</v>
      </c>
      <c r="E8751" t="s">
        <v>24</v>
      </c>
      <c r="F8751" s="1">
        <v>25674</v>
      </c>
      <c r="G8751" t="s">
        <v>151</v>
      </c>
      <c r="H8751" t="s">
        <v>105</v>
      </c>
      <c r="I8751">
        <v>70</v>
      </c>
      <c r="J8751" t="s">
        <v>110</v>
      </c>
      <c r="K8751" t="s">
        <v>179</v>
      </c>
      <c r="L8751" s="1">
        <v>46873.999305555997</v>
      </c>
      <c r="M8751" t="s">
        <v>15979</v>
      </c>
      <c r="N8751" t="s">
        <v>15990</v>
      </c>
      <c r="O8751" t="s">
        <v>15981</v>
      </c>
      <c r="P8751">
        <v>123</v>
      </c>
      <c r="Q8751" t="s">
        <v>49</v>
      </c>
      <c r="R8751" t="s">
        <v>34</v>
      </c>
      <c r="S8751" t="s">
        <v>35</v>
      </c>
      <c r="T8751" t="s">
        <v>36</v>
      </c>
      <c r="U8751">
        <f>YEAR(Sheet1[[#This Row],[Schedule RetirementDate]])</f>
        <v>2028</v>
      </c>
    </row>
    <row r="8752" spans="1:21" x14ac:dyDescent="0.25">
      <c r="A8752" t="s">
        <v>15975</v>
      </c>
      <c r="B8752" t="s">
        <v>22124</v>
      </c>
      <c r="C8752" t="s">
        <v>22172</v>
      </c>
      <c r="D8752" t="s">
        <v>22173</v>
      </c>
      <c r="E8752" t="s">
        <v>39</v>
      </c>
      <c r="F8752" s="1">
        <v>28949</v>
      </c>
      <c r="G8752" t="s">
        <v>151</v>
      </c>
      <c r="H8752" t="s">
        <v>105</v>
      </c>
      <c r="I8752">
        <v>70</v>
      </c>
      <c r="J8752" t="s">
        <v>110</v>
      </c>
      <c r="K8752" t="s">
        <v>28</v>
      </c>
      <c r="L8752" s="1">
        <v>50160.999305555997</v>
      </c>
      <c r="M8752" t="s">
        <v>15979</v>
      </c>
      <c r="N8752" t="s">
        <v>15990</v>
      </c>
      <c r="O8752" t="s">
        <v>15981</v>
      </c>
      <c r="P8752">
        <v>138</v>
      </c>
      <c r="Q8752" t="s">
        <v>380</v>
      </c>
      <c r="R8752" t="s">
        <v>43</v>
      </c>
      <c r="S8752" t="s">
        <v>35</v>
      </c>
      <c r="T8752" t="s">
        <v>60</v>
      </c>
      <c r="U8752">
        <f>YEAR(Sheet1[[#This Row],[Schedule RetirementDate]])</f>
        <v>2037</v>
      </c>
    </row>
    <row r="8753" spans="1:21" x14ac:dyDescent="0.25">
      <c r="A8753" t="s">
        <v>15975</v>
      </c>
      <c r="B8753" t="s">
        <v>22124</v>
      </c>
      <c r="C8753" t="s">
        <v>22174</v>
      </c>
      <c r="D8753" t="s">
        <v>22175</v>
      </c>
      <c r="E8753" t="s">
        <v>39</v>
      </c>
      <c r="F8753" s="1">
        <v>32492</v>
      </c>
      <c r="G8753" t="s">
        <v>100</v>
      </c>
      <c r="H8753" t="s">
        <v>58</v>
      </c>
      <c r="I8753">
        <v>28</v>
      </c>
      <c r="J8753" t="s">
        <v>27</v>
      </c>
      <c r="K8753" t="s">
        <v>89</v>
      </c>
      <c r="L8753" s="1">
        <v>53692.999305555997</v>
      </c>
      <c r="M8753" t="s">
        <v>15979</v>
      </c>
      <c r="N8753" t="s">
        <v>15990</v>
      </c>
      <c r="O8753" t="s">
        <v>15981</v>
      </c>
      <c r="P8753" t="s">
        <v>22176</v>
      </c>
      <c r="Q8753" t="s">
        <v>119</v>
      </c>
      <c r="R8753" t="s">
        <v>65</v>
      </c>
      <c r="S8753" t="s">
        <v>35</v>
      </c>
      <c r="T8753" t="s">
        <v>36</v>
      </c>
      <c r="U8753">
        <f>YEAR(Sheet1[[#This Row],[Schedule RetirementDate]])</f>
        <v>2046</v>
      </c>
    </row>
    <row r="8754" spans="1:21" x14ac:dyDescent="0.25">
      <c r="A8754" t="s">
        <v>15975</v>
      </c>
      <c r="B8754" t="s">
        <v>22124</v>
      </c>
      <c r="C8754" t="s">
        <v>22177</v>
      </c>
      <c r="D8754" t="s">
        <v>16750</v>
      </c>
      <c r="E8754" t="s">
        <v>39</v>
      </c>
      <c r="F8754" s="1">
        <v>22883</v>
      </c>
      <c r="G8754" t="s">
        <v>52</v>
      </c>
      <c r="H8754" t="s">
        <v>58</v>
      </c>
      <c r="I8754">
        <v>3</v>
      </c>
      <c r="J8754" t="s">
        <v>27</v>
      </c>
      <c r="K8754" t="s">
        <v>28</v>
      </c>
      <c r="L8754" s="1">
        <v>44804.999305555997</v>
      </c>
      <c r="M8754" t="s">
        <v>15979</v>
      </c>
      <c r="N8754" t="s">
        <v>15990</v>
      </c>
      <c r="O8754" t="s">
        <v>15981</v>
      </c>
      <c r="P8754" t="s">
        <v>22178</v>
      </c>
      <c r="Q8754" t="s">
        <v>130</v>
      </c>
      <c r="R8754" t="s">
        <v>65</v>
      </c>
      <c r="S8754" t="s">
        <v>35</v>
      </c>
      <c r="T8754" t="s">
        <v>36</v>
      </c>
      <c r="U8754">
        <f>YEAR(Sheet1[[#This Row],[Schedule RetirementDate]])</f>
        <v>2022</v>
      </c>
    </row>
    <row r="8755" spans="1:21" x14ac:dyDescent="0.25">
      <c r="A8755" t="s">
        <v>15975</v>
      </c>
      <c r="B8755" t="s">
        <v>22124</v>
      </c>
      <c r="C8755" t="s">
        <v>22179</v>
      </c>
      <c r="D8755" t="s">
        <v>9337</v>
      </c>
      <c r="E8755" t="s">
        <v>39</v>
      </c>
      <c r="F8755" s="1">
        <v>24387</v>
      </c>
      <c r="G8755" t="s">
        <v>151</v>
      </c>
      <c r="H8755" t="s">
        <v>105</v>
      </c>
      <c r="I8755">
        <v>70</v>
      </c>
      <c r="J8755" t="s">
        <v>110</v>
      </c>
      <c r="K8755" t="s">
        <v>28</v>
      </c>
      <c r="L8755" s="1">
        <v>45596.999305555997</v>
      </c>
      <c r="M8755" t="s">
        <v>15979</v>
      </c>
      <c r="N8755" t="s">
        <v>15990</v>
      </c>
      <c r="O8755" t="s">
        <v>15981</v>
      </c>
      <c r="P8755">
        <v>136</v>
      </c>
      <c r="Q8755" t="s">
        <v>49</v>
      </c>
      <c r="R8755" t="s">
        <v>34</v>
      </c>
      <c r="S8755" t="s">
        <v>44</v>
      </c>
      <c r="T8755" t="s">
        <v>36</v>
      </c>
      <c r="U8755">
        <f>YEAR(Sheet1[[#This Row],[Schedule RetirementDate]])</f>
        <v>2024</v>
      </c>
    </row>
    <row r="8756" spans="1:21" x14ac:dyDescent="0.25">
      <c r="A8756" t="s">
        <v>15975</v>
      </c>
      <c r="B8756" t="s">
        <v>22124</v>
      </c>
      <c r="C8756" t="s">
        <v>22180</v>
      </c>
      <c r="D8756" t="s">
        <v>22181</v>
      </c>
      <c r="E8756" t="s">
        <v>24</v>
      </c>
      <c r="F8756" s="1">
        <v>26696</v>
      </c>
      <c r="G8756" t="s">
        <v>52</v>
      </c>
      <c r="H8756" t="s">
        <v>53</v>
      </c>
      <c r="I8756">
        <v>3</v>
      </c>
      <c r="J8756" t="s">
        <v>27</v>
      </c>
      <c r="K8756" t="s">
        <v>28</v>
      </c>
      <c r="L8756" s="1">
        <v>48610.999305555997</v>
      </c>
      <c r="M8756" t="s">
        <v>15979</v>
      </c>
      <c r="N8756" t="s">
        <v>15990</v>
      </c>
      <c r="O8756" t="s">
        <v>15981</v>
      </c>
      <c r="P8756" t="s">
        <v>22182</v>
      </c>
      <c r="Q8756" t="s">
        <v>130</v>
      </c>
      <c r="R8756" t="s">
        <v>65</v>
      </c>
      <c r="S8756" t="s">
        <v>35</v>
      </c>
      <c r="T8756" t="s">
        <v>36</v>
      </c>
      <c r="U8756">
        <f>YEAR(Sheet1[[#This Row],[Schedule RetirementDate]])</f>
        <v>2033</v>
      </c>
    </row>
    <row r="8757" spans="1:21" x14ac:dyDescent="0.25">
      <c r="A8757" t="s">
        <v>15975</v>
      </c>
      <c r="B8757" t="s">
        <v>22124</v>
      </c>
      <c r="C8757" t="s">
        <v>22183</v>
      </c>
      <c r="D8757" t="s">
        <v>22184</v>
      </c>
      <c r="E8757" t="s">
        <v>39</v>
      </c>
      <c r="F8757" s="1">
        <v>22272</v>
      </c>
      <c r="G8757" t="s">
        <v>52</v>
      </c>
      <c r="H8757" t="s">
        <v>53</v>
      </c>
      <c r="I8757">
        <v>3</v>
      </c>
      <c r="J8757" t="s">
        <v>27</v>
      </c>
      <c r="K8757" t="s">
        <v>28</v>
      </c>
      <c r="L8757" s="1">
        <v>44196.999305555997</v>
      </c>
      <c r="M8757" t="s">
        <v>15979</v>
      </c>
      <c r="N8757" t="s">
        <v>15990</v>
      </c>
      <c r="O8757" t="s">
        <v>15981</v>
      </c>
      <c r="P8757" t="s">
        <v>32</v>
      </c>
      <c r="Q8757" t="s">
        <v>64</v>
      </c>
      <c r="R8757" t="s">
        <v>65</v>
      </c>
      <c r="S8757" t="s">
        <v>44</v>
      </c>
      <c r="T8757" t="s">
        <v>36</v>
      </c>
      <c r="U8757">
        <f>YEAR(Sheet1[[#This Row],[Schedule RetirementDate]])</f>
        <v>2020</v>
      </c>
    </row>
    <row r="8758" spans="1:21" x14ac:dyDescent="0.25">
      <c r="A8758" t="s">
        <v>15975</v>
      </c>
      <c r="B8758" t="s">
        <v>22124</v>
      </c>
      <c r="C8758" t="s">
        <v>22185</v>
      </c>
      <c r="D8758" t="s">
        <v>22186</v>
      </c>
      <c r="E8758" t="s">
        <v>24</v>
      </c>
      <c r="F8758" s="1">
        <v>23330</v>
      </c>
      <c r="G8758" t="s">
        <v>109</v>
      </c>
      <c r="H8758" t="s">
        <v>105</v>
      </c>
      <c r="I8758">
        <v>100</v>
      </c>
      <c r="J8758" t="s">
        <v>110</v>
      </c>
      <c r="K8758" t="s">
        <v>28</v>
      </c>
      <c r="L8758" s="1">
        <v>45260.999305555997</v>
      </c>
      <c r="M8758" t="s">
        <v>15979</v>
      </c>
      <c r="N8758" t="s">
        <v>15990</v>
      </c>
      <c r="O8758" t="s">
        <v>15981</v>
      </c>
      <c r="P8758" t="s">
        <v>22187</v>
      </c>
      <c r="Q8758" t="s">
        <v>42</v>
      </c>
      <c r="R8758" t="s">
        <v>43</v>
      </c>
      <c r="S8758" t="s">
        <v>44</v>
      </c>
      <c r="T8758" t="s">
        <v>36</v>
      </c>
      <c r="U8758">
        <f>YEAR(Sheet1[[#This Row],[Schedule RetirementDate]])</f>
        <v>2023</v>
      </c>
    </row>
    <row r="8759" spans="1:21" x14ac:dyDescent="0.25">
      <c r="A8759" t="s">
        <v>15975</v>
      </c>
      <c r="B8759" t="s">
        <v>22124</v>
      </c>
      <c r="C8759" t="s">
        <v>22188</v>
      </c>
      <c r="D8759" t="s">
        <v>6024</v>
      </c>
      <c r="E8759" t="s">
        <v>24</v>
      </c>
      <c r="F8759" s="1">
        <v>23364</v>
      </c>
      <c r="G8759" t="s">
        <v>25</v>
      </c>
      <c r="H8759" t="s">
        <v>26</v>
      </c>
      <c r="I8759">
        <v>83</v>
      </c>
      <c r="J8759" t="s">
        <v>27</v>
      </c>
      <c r="K8759" t="s">
        <v>28</v>
      </c>
      <c r="L8759" s="1">
        <v>45291.999305555997</v>
      </c>
      <c r="M8759" t="s">
        <v>15979</v>
      </c>
      <c r="N8759" t="s">
        <v>15990</v>
      </c>
      <c r="O8759" t="s">
        <v>15981</v>
      </c>
      <c r="P8759" t="s">
        <v>22189</v>
      </c>
      <c r="Q8759" t="s">
        <v>33</v>
      </c>
      <c r="R8759" t="s">
        <v>34</v>
      </c>
      <c r="S8759" t="s">
        <v>35</v>
      </c>
      <c r="T8759" t="s">
        <v>36</v>
      </c>
      <c r="U8759">
        <f>YEAR(Sheet1[[#This Row],[Schedule RetirementDate]])</f>
        <v>2023</v>
      </c>
    </row>
    <row r="8760" spans="1:21" x14ac:dyDescent="0.25">
      <c r="A8760" t="s">
        <v>15975</v>
      </c>
      <c r="B8760" t="s">
        <v>22124</v>
      </c>
      <c r="C8760" t="s">
        <v>22190</v>
      </c>
      <c r="D8760" t="s">
        <v>22191</v>
      </c>
      <c r="E8760" t="s">
        <v>24</v>
      </c>
      <c r="F8760" s="1">
        <v>22693</v>
      </c>
      <c r="G8760" t="s">
        <v>25</v>
      </c>
      <c r="H8760" t="s">
        <v>26</v>
      </c>
      <c r="I8760">
        <v>83</v>
      </c>
      <c r="J8760" t="s">
        <v>27</v>
      </c>
      <c r="K8760" t="s">
        <v>28</v>
      </c>
      <c r="L8760" s="1">
        <v>44620.999305555997</v>
      </c>
      <c r="M8760" t="s">
        <v>15979</v>
      </c>
      <c r="N8760" t="s">
        <v>15990</v>
      </c>
      <c r="O8760" t="s">
        <v>15981</v>
      </c>
      <c r="P8760" t="s">
        <v>22192</v>
      </c>
      <c r="Q8760" t="s">
        <v>119</v>
      </c>
      <c r="R8760" t="s">
        <v>65</v>
      </c>
      <c r="S8760" t="s">
        <v>35</v>
      </c>
      <c r="T8760" t="s">
        <v>36</v>
      </c>
      <c r="U8760">
        <f>YEAR(Sheet1[[#This Row],[Schedule RetirementDate]])</f>
        <v>2022</v>
      </c>
    </row>
    <row r="8761" spans="1:21" x14ac:dyDescent="0.25">
      <c r="A8761" t="s">
        <v>15975</v>
      </c>
      <c r="B8761" t="s">
        <v>22124</v>
      </c>
      <c r="C8761" t="s">
        <v>22193</v>
      </c>
      <c r="D8761" t="s">
        <v>22194</v>
      </c>
      <c r="E8761" t="s">
        <v>39</v>
      </c>
      <c r="F8761" s="1">
        <v>30556</v>
      </c>
      <c r="G8761" t="s">
        <v>192</v>
      </c>
      <c r="H8761" t="s">
        <v>105</v>
      </c>
      <c r="I8761">
        <v>11</v>
      </c>
      <c r="J8761" t="s">
        <v>110</v>
      </c>
      <c r="K8761" t="s">
        <v>28</v>
      </c>
      <c r="L8761" s="1">
        <v>51744.999305555997</v>
      </c>
      <c r="M8761" t="s">
        <v>15979</v>
      </c>
      <c r="N8761" t="s">
        <v>15990</v>
      </c>
      <c r="O8761" t="s">
        <v>15981</v>
      </c>
      <c r="P8761" t="s">
        <v>22195</v>
      </c>
      <c r="Q8761" t="s">
        <v>119</v>
      </c>
      <c r="R8761" t="s">
        <v>65</v>
      </c>
      <c r="S8761" t="s">
        <v>35</v>
      </c>
      <c r="T8761" t="s">
        <v>36</v>
      </c>
      <c r="U8761">
        <f>YEAR(Sheet1[[#This Row],[Schedule RetirementDate]])</f>
        <v>2041</v>
      </c>
    </row>
    <row r="8762" spans="1:21" x14ac:dyDescent="0.25">
      <c r="A8762" t="s">
        <v>15975</v>
      </c>
      <c r="B8762" t="s">
        <v>22124</v>
      </c>
      <c r="C8762" t="s">
        <v>22196</v>
      </c>
      <c r="D8762" t="s">
        <v>22197</v>
      </c>
      <c r="E8762" t="s">
        <v>39</v>
      </c>
      <c r="F8762" s="1">
        <v>25724</v>
      </c>
      <c r="G8762" t="s">
        <v>52</v>
      </c>
      <c r="H8762" t="s">
        <v>58</v>
      </c>
      <c r="I8762">
        <v>3</v>
      </c>
      <c r="J8762" t="s">
        <v>27</v>
      </c>
      <c r="K8762" t="s">
        <v>28</v>
      </c>
      <c r="L8762" s="1">
        <v>47664.999305555997</v>
      </c>
      <c r="M8762" t="s">
        <v>15979</v>
      </c>
      <c r="N8762" t="s">
        <v>15990</v>
      </c>
      <c r="O8762" t="s">
        <v>15981</v>
      </c>
      <c r="P8762" t="s">
        <v>22198</v>
      </c>
      <c r="Q8762" t="s">
        <v>119</v>
      </c>
      <c r="R8762" t="s">
        <v>65</v>
      </c>
      <c r="S8762" t="s">
        <v>35</v>
      </c>
      <c r="T8762" t="s">
        <v>36</v>
      </c>
      <c r="U8762">
        <f>YEAR(Sheet1[[#This Row],[Schedule RetirementDate]])</f>
        <v>2030</v>
      </c>
    </row>
    <row r="8763" spans="1:21" x14ac:dyDescent="0.25">
      <c r="A8763" t="s">
        <v>15975</v>
      </c>
      <c r="B8763" t="s">
        <v>22124</v>
      </c>
      <c r="C8763" t="s">
        <v>22199</v>
      </c>
      <c r="D8763" t="s">
        <v>22200</v>
      </c>
      <c r="E8763" t="s">
        <v>39</v>
      </c>
      <c r="F8763" s="1">
        <v>24485</v>
      </c>
      <c r="G8763" t="s">
        <v>52</v>
      </c>
      <c r="H8763" t="s">
        <v>58</v>
      </c>
      <c r="I8763">
        <v>3</v>
      </c>
      <c r="J8763" t="s">
        <v>27</v>
      </c>
      <c r="K8763" t="s">
        <v>28</v>
      </c>
      <c r="L8763" s="1">
        <v>46418.999305555997</v>
      </c>
      <c r="M8763" t="s">
        <v>15979</v>
      </c>
      <c r="N8763" t="s">
        <v>15990</v>
      </c>
      <c r="O8763" t="s">
        <v>15981</v>
      </c>
      <c r="P8763" t="s">
        <v>22201</v>
      </c>
      <c r="Q8763" t="s">
        <v>130</v>
      </c>
      <c r="R8763" t="s">
        <v>65</v>
      </c>
      <c r="S8763" t="s">
        <v>35</v>
      </c>
      <c r="T8763" t="s">
        <v>36</v>
      </c>
      <c r="U8763">
        <f>YEAR(Sheet1[[#This Row],[Schedule RetirementDate]])</f>
        <v>2027</v>
      </c>
    </row>
    <row r="8764" spans="1:21" x14ac:dyDescent="0.25">
      <c r="A8764" t="s">
        <v>15975</v>
      </c>
      <c r="B8764" t="s">
        <v>22202</v>
      </c>
      <c r="C8764" t="s">
        <v>22203</v>
      </c>
      <c r="D8764" t="s">
        <v>12925</v>
      </c>
      <c r="E8764" t="s">
        <v>24</v>
      </c>
      <c r="F8764" s="1">
        <v>32923</v>
      </c>
      <c r="G8764" t="s">
        <v>25</v>
      </c>
      <c r="H8764" t="s">
        <v>26</v>
      </c>
      <c r="I8764">
        <v>83</v>
      </c>
      <c r="J8764" t="s">
        <v>27</v>
      </c>
      <c r="K8764" t="s">
        <v>89</v>
      </c>
      <c r="L8764" s="1">
        <v>54847.999305555997</v>
      </c>
      <c r="M8764" t="s">
        <v>16167</v>
      </c>
      <c r="N8764" t="s">
        <v>18715</v>
      </c>
      <c r="O8764" t="s">
        <v>16115</v>
      </c>
      <c r="P8764" t="s">
        <v>32</v>
      </c>
      <c r="Q8764" t="s">
        <v>55</v>
      </c>
      <c r="R8764" t="s">
        <v>34</v>
      </c>
      <c r="S8764" t="s">
        <v>35</v>
      </c>
      <c r="T8764" t="s">
        <v>60</v>
      </c>
      <c r="U8764">
        <f>YEAR(Sheet1[[#This Row],[Schedule RetirementDate]])</f>
        <v>2050</v>
      </c>
    </row>
    <row r="8765" spans="1:21" x14ac:dyDescent="0.25">
      <c r="A8765" t="s">
        <v>15975</v>
      </c>
      <c r="B8765" t="s">
        <v>22202</v>
      </c>
      <c r="C8765" t="s">
        <v>22204</v>
      </c>
      <c r="D8765" t="s">
        <v>1851</v>
      </c>
      <c r="E8765" t="s">
        <v>39</v>
      </c>
      <c r="F8765" s="1">
        <v>24613</v>
      </c>
      <c r="G8765" t="s">
        <v>25</v>
      </c>
      <c r="H8765" t="s">
        <v>26</v>
      </c>
      <c r="I8765">
        <v>83</v>
      </c>
      <c r="J8765" t="s">
        <v>27</v>
      </c>
      <c r="K8765" t="s">
        <v>28</v>
      </c>
      <c r="L8765" s="1">
        <v>46538.999305555997</v>
      </c>
      <c r="M8765" t="s">
        <v>16167</v>
      </c>
      <c r="N8765" t="s">
        <v>18715</v>
      </c>
      <c r="O8765" t="s">
        <v>16115</v>
      </c>
      <c r="P8765" t="s">
        <v>22205</v>
      </c>
      <c r="Q8765" t="s">
        <v>130</v>
      </c>
      <c r="R8765" t="s">
        <v>65</v>
      </c>
      <c r="S8765" t="s">
        <v>35</v>
      </c>
      <c r="T8765" t="s">
        <v>36</v>
      </c>
      <c r="U8765">
        <f>YEAR(Sheet1[[#This Row],[Schedule RetirementDate]])</f>
        <v>2027</v>
      </c>
    </row>
    <row r="8766" spans="1:21" x14ac:dyDescent="0.25">
      <c r="A8766" t="s">
        <v>15975</v>
      </c>
      <c r="B8766" t="s">
        <v>22202</v>
      </c>
      <c r="C8766" t="s">
        <v>22206</v>
      </c>
      <c r="D8766" t="s">
        <v>14607</v>
      </c>
      <c r="E8766" t="s">
        <v>24</v>
      </c>
      <c r="F8766" s="1">
        <v>32924</v>
      </c>
      <c r="G8766" t="s">
        <v>25</v>
      </c>
      <c r="H8766" t="s">
        <v>26</v>
      </c>
      <c r="I8766">
        <v>83</v>
      </c>
      <c r="J8766" t="s">
        <v>27</v>
      </c>
      <c r="K8766" t="s">
        <v>89</v>
      </c>
      <c r="L8766" s="1">
        <v>54847.999305555997</v>
      </c>
      <c r="M8766" t="s">
        <v>16167</v>
      </c>
      <c r="N8766" t="s">
        <v>18715</v>
      </c>
      <c r="O8766" t="s">
        <v>16115</v>
      </c>
      <c r="P8766">
        <v>210</v>
      </c>
      <c r="Q8766" t="s">
        <v>202</v>
      </c>
      <c r="R8766" t="s">
        <v>43</v>
      </c>
      <c r="S8766" t="s">
        <v>44</v>
      </c>
      <c r="T8766" t="s">
        <v>60</v>
      </c>
      <c r="U8766">
        <f>YEAR(Sheet1[[#This Row],[Schedule RetirementDate]])</f>
        <v>2050</v>
      </c>
    </row>
    <row r="8767" spans="1:21" x14ac:dyDescent="0.25">
      <c r="A8767" t="s">
        <v>15975</v>
      </c>
      <c r="B8767" t="s">
        <v>22202</v>
      </c>
      <c r="C8767" t="s">
        <v>22207</v>
      </c>
      <c r="D8767" t="s">
        <v>22208</v>
      </c>
      <c r="E8767" t="s">
        <v>39</v>
      </c>
      <c r="F8767" s="1">
        <v>30759</v>
      </c>
      <c r="G8767" t="s">
        <v>25</v>
      </c>
      <c r="H8767" t="s">
        <v>26</v>
      </c>
      <c r="I8767">
        <v>83</v>
      </c>
      <c r="J8767" t="s">
        <v>27</v>
      </c>
      <c r="K8767" t="s">
        <v>89</v>
      </c>
      <c r="L8767" s="1">
        <v>54513.999305555997</v>
      </c>
      <c r="M8767" t="s">
        <v>16167</v>
      </c>
      <c r="N8767" t="s">
        <v>18715</v>
      </c>
      <c r="O8767" t="s">
        <v>16115</v>
      </c>
      <c r="P8767" t="s">
        <v>22209</v>
      </c>
      <c r="Q8767" t="s">
        <v>42</v>
      </c>
      <c r="R8767" t="s">
        <v>43</v>
      </c>
      <c r="S8767" t="s">
        <v>44</v>
      </c>
      <c r="T8767" t="s">
        <v>36</v>
      </c>
      <c r="U8767">
        <f>YEAR(Sheet1[[#This Row],[Schedule RetirementDate]])</f>
        <v>2049</v>
      </c>
    </row>
    <row r="8768" spans="1:21" x14ac:dyDescent="0.25">
      <c r="A8768" t="s">
        <v>15975</v>
      </c>
      <c r="B8768" t="s">
        <v>22202</v>
      </c>
      <c r="C8768" t="s">
        <v>22210</v>
      </c>
      <c r="D8768" t="s">
        <v>22211</v>
      </c>
      <c r="E8768" t="s">
        <v>39</v>
      </c>
      <c r="F8768" s="1">
        <v>28915</v>
      </c>
      <c r="G8768" t="s">
        <v>25</v>
      </c>
      <c r="H8768" t="s">
        <v>26</v>
      </c>
      <c r="I8768">
        <v>83</v>
      </c>
      <c r="J8768" t="s">
        <v>27</v>
      </c>
      <c r="K8768" t="s">
        <v>28</v>
      </c>
      <c r="L8768" s="1">
        <v>50829.999988426003</v>
      </c>
      <c r="M8768" t="s">
        <v>16167</v>
      </c>
      <c r="N8768" t="s">
        <v>18715</v>
      </c>
      <c r="O8768" t="s">
        <v>16115</v>
      </c>
      <c r="P8768">
        <v>5796</v>
      </c>
      <c r="Q8768" t="s">
        <v>42</v>
      </c>
      <c r="R8768" t="s">
        <v>43</v>
      </c>
      <c r="S8768" t="s">
        <v>44</v>
      </c>
      <c r="T8768" t="s">
        <v>36</v>
      </c>
      <c r="U8768">
        <f>YEAR(Sheet1[[#This Row],[Schedule RetirementDate]])</f>
        <v>2039</v>
      </c>
    </row>
    <row r="8769" spans="1:21" x14ac:dyDescent="0.25">
      <c r="A8769" t="s">
        <v>15975</v>
      </c>
      <c r="B8769" t="s">
        <v>22202</v>
      </c>
      <c r="C8769" t="s">
        <v>22212</v>
      </c>
      <c r="D8769" t="s">
        <v>871</v>
      </c>
      <c r="E8769" t="s">
        <v>39</v>
      </c>
      <c r="F8769" s="1">
        <v>26318</v>
      </c>
      <c r="G8769" t="s">
        <v>104</v>
      </c>
      <c r="H8769" t="s">
        <v>452</v>
      </c>
      <c r="I8769">
        <v>100</v>
      </c>
      <c r="J8769" t="s">
        <v>27</v>
      </c>
      <c r="K8769" t="s">
        <v>28</v>
      </c>
      <c r="L8769" s="1">
        <v>48244.999988426003</v>
      </c>
      <c r="M8769" t="s">
        <v>16167</v>
      </c>
      <c r="N8769" t="s">
        <v>18715</v>
      </c>
      <c r="O8769" t="s">
        <v>16115</v>
      </c>
      <c r="P8769" t="s">
        <v>32</v>
      </c>
      <c r="Q8769" t="s">
        <v>42</v>
      </c>
      <c r="R8769" t="s">
        <v>43</v>
      </c>
      <c r="S8769" t="s">
        <v>44</v>
      </c>
      <c r="T8769" t="s">
        <v>36</v>
      </c>
      <c r="U8769">
        <f>YEAR(Sheet1[[#This Row],[Schedule RetirementDate]])</f>
        <v>2032</v>
      </c>
    </row>
    <row r="8770" spans="1:21" x14ac:dyDescent="0.25">
      <c r="A8770" t="s">
        <v>15975</v>
      </c>
      <c r="B8770" t="s">
        <v>22213</v>
      </c>
      <c r="C8770" t="s">
        <v>22214</v>
      </c>
      <c r="D8770" t="s">
        <v>22215</v>
      </c>
      <c r="E8770" t="s">
        <v>39</v>
      </c>
      <c r="F8770" s="1">
        <v>32722</v>
      </c>
      <c r="G8770" t="s">
        <v>25</v>
      </c>
      <c r="H8770" t="s">
        <v>26</v>
      </c>
      <c r="I8770">
        <v>83</v>
      </c>
      <c r="J8770" t="s">
        <v>27</v>
      </c>
      <c r="K8770" t="s">
        <v>690</v>
      </c>
      <c r="L8770" s="1">
        <v>54666.999988426003</v>
      </c>
      <c r="M8770" t="s">
        <v>16167</v>
      </c>
      <c r="N8770" t="s">
        <v>17374</v>
      </c>
      <c r="O8770" t="s">
        <v>16115</v>
      </c>
      <c r="P8770" t="s">
        <v>32</v>
      </c>
      <c r="Q8770" t="s">
        <v>33</v>
      </c>
      <c r="R8770" t="s">
        <v>34</v>
      </c>
      <c r="S8770" t="s">
        <v>35</v>
      </c>
      <c r="T8770" t="s">
        <v>36</v>
      </c>
      <c r="U8770">
        <f>YEAR(Sheet1[[#This Row],[Schedule RetirementDate]])</f>
        <v>2049</v>
      </c>
    </row>
    <row r="8771" spans="1:21" x14ac:dyDescent="0.25">
      <c r="A8771" t="s">
        <v>15975</v>
      </c>
      <c r="B8771" t="s">
        <v>22216</v>
      </c>
      <c r="C8771" t="s">
        <v>22217</v>
      </c>
      <c r="D8771" t="s">
        <v>22218</v>
      </c>
      <c r="E8771" t="s">
        <v>39</v>
      </c>
      <c r="F8771" s="1">
        <v>22982</v>
      </c>
      <c r="G8771" t="s">
        <v>25</v>
      </c>
      <c r="H8771" t="s">
        <v>26</v>
      </c>
      <c r="I8771">
        <v>83</v>
      </c>
      <c r="J8771" t="s">
        <v>27</v>
      </c>
      <c r="K8771" t="s">
        <v>28</v>
      </c>
      <c r="L8771" s="1">
        <v>44926.999305555997</v>
      </c>
      <c r="M8771" t="s">
        <v>16151</v>
      </c>
      <c r="N8771" t="s">
        <v>17702</v>
      </c>
      <c r="O8771" t="s">
        <v>16153</v>
      </c>
      <c r="P8771" t="s">
        <v>16101</v>
      </c>
      <c r="Q8771" t="s">
        <v>126</v>
      </c>
      <c r="R8771" t="s">
        <v>43</v>
      </c>
      <c r="S8771" t="s">
        <v>44</v>
      </c>
      <c r="T8771" t="s">
        <v>36</v>
      </c>
      <c r="U8771">
        <f>YEAR(Sheet1[[#This Row],[Schedule RetirementDate]])</f>
        <v>2022</v>
      </c>
    </row>
    <row r="8772" spans="1:21" x14ac:dyDescent="0.25">
      <c r="A8772" t="s">
        <v>15975</v>
      </c>
      <c r="B8772" t="s">
        <v>22216</v>
      </c>
      <c r="C8772" t="s">
        <v>22219</v>
      </c>
      <c r="D8772" t="s">
        <v>10989</v>
      </c>
      <c r="E8772" t="s">
        <v>39</v>
      </c>
      <c r="F8772" s="1">
        <v>23386</v>
      </c>
      <c r="G8772" t="s">
        <v>25</v>
      </c>
      <c r="H8772" t="s">
        <v>26</v>
      </c>
      <c r="I8772">
        <v>83</v>
      </c>
      <c r="J8772" t="s">
        <v>27</v>
      </c>
      <c r="K8772" t="s">
        <v>28</v>
      </c>
      <c r="L8772" s="1">
        <v>45322.999988426003</v>
      </c>
      <c r="M8772" t="s">
        <v>16151</v>
      </c>
      <c r="N8772" t="s">
        <v>17702</v>
      </c>
      <c r="O8772" t="s">
        <v>16153</v>
      </c>
      <c r="P8772">
        <v>545</v>
      </c>
      <c r="Q8772" t="s">
        <v>137</v>
      </c>
      <c r="R8772" t="s">
        <v>43</v>
      </c>
      <c r="S8772" t="s">
        <v>44</v>
      </c>
      <c r="T8772" t="s">
        <v>36</v>
      </c>
      <c r="U8772">
        <f>YEAR(Sheet1[[#This Row],[Schedule RetirementDate]])</f>
        <v>2024</v>
      </c>
    </row>
    <row r="8773" spans="1:21" x14ac:dyDescent="0.25">
      <c r="A8773" t="s">
        <v>15975</v>
      </c>
      <c r="B8773" t="s">
        <v>22216</v>
      </c>
      <c r="C8773" t="s">
        <v>22220</v>
      </c>
      <c r="D8773" t="s">
        <v>22221</v>
      </c>
      <c r="E8773" t="s">
        <v>24</v>
      </c>
      <c r="F8773" s="1">
        <v>24339</v>
      </c>
      <c r="G8773" t="s">
        <v>499</v>
      </c>
      <c r="H8773" t="s">
        <v>105</v>
      </c>
      <c r="I8773">
        <v>101</v>
      </c>
      <c r="J8773" t="s">
        <v>27</v>
      </c>
      <c r="K8773" t="s">
        <v>28</v>
      </c>
      <c r="L8773" s="1">
        <v>46265.999988426003</v>
      </c>
      <c r="M8773" t="s">
        <v>16151</v>
      </c>
      <c r="N8773" t="s">
        <v>17702</v>
      </c>
      <c r="O8773" t="s">
        <v>16153</v>
      </c>
      <c r="P8773">
        <v>85</v>
      </c>
      <c r="Q8773" t="s">
        <v>64</v>
      </c>
      <c r="R8773" t="s">
        <v>65</v>
      </c>
      <c r="S8773" t="s">
        <v>35</v>
      </c>
      <c r="T8773" t="s">
        <v>36</v>
      </c>
      <c r="U8773">
        <f>YEAR(Sheet1[[#This Row],[Schedule RetirementDate]])</f>
        <v>2026</v>
      </c>
    </row>
    <row r="8774" spans="1:21" x14ac:dyDescent="0.25">
      <c r="A8774" t="s">
        <v>15975</v>
      </c>
      <c r="B8774" t="s">
        <v>22216</v>
      </c>
      <c r="C8774" t="s">
        <v>22222</v>
      </c>
      <c r="D8774" t="s">
        <v>22223</v>
      </c>
      <c r="E8774" t="s">
        <v>39</v>
      </c>
      <c r="F8774" s="1">
        <v>24068</v>
      </c>
      <c r="G8774" t="s">
        <v>93</v>
      </c>
      <c r="H8774" t="s">
        <v>533</v>
      </c>
      <c r="I8774">
        <v>200</v>
      </c>
      <c r="J8774" t="s">
        <v>27</v>
      </c>
      <c r="K8774" t="s">
        <v>28</v>
      </c>
      <c r="L8774" s="1">
        <v>45991.999988426003</v>
      </c>
      <c r="M8774" t="s">
        <v>16151</v>
      </c>
      <c r="N8774" t="s">
        <v>17702</v>
      </c>
      <c r="O8774" t="s">
        <v>16153</v>
      </c>
      <c r="P8774">
        <v>8619</v>
      </c>
      <c r="Q8774" t="s">
        <v>130</v>
      </c>
      <c r="R8774" t="s">
        <v>65</v>
      </c>
      <c r="S8774" t="s">
        <v>35</v>
      </c>
      <c r="T8774" t="s">
        <v>36</v>
      </c>
      <c r="U8774">
        <f>YEAR(Sheet1[[#This Row],[Schedule RetirementDate]])</f>
        <v>2025</v>
      </c>
    </row>
    <row r="8775" spans="1:21" x14ac:dyDescent="0.25">
      <c r="A8775" t="s">
        <v>15975</v>
      </c>
      <c r="B8775" t="s">
        <v>22216</v>
      </c>
      <c r="C8775" t="s">
        <v>22224</v>
      </c>
      <c r="D8775" t="s">
        <v>22225</v>
      </c>
      <c r="E8775" t="s">
        <v>24</v>
      </c>
      <c r="F8775" s="1">
        <v>23978</v>
      </c>
      <c r="G8775" t="s">
        <v>25</v>
      </c>
      <c r="H8775" t="s">
        <v>26</v>
      </c>
      <c r="I8775">
        <v>83</v>
      </c>
      <c r="J8775" t="s">
        <v>27</v>
      </c>
      <c r="K8775" t="s">
        <v>28</v>
      </c>
      <c r="L8775" s="1">
        <v>45900.999988426003</v>
      </c>
      <c r="M8775" t="s">
        <v>16151</v>
      </c>
      <c r="N8775" t="s">
        <v>17702</v>
      </c>
      <c r="O8775" t="s">
        <v>16153</v>
      </c>
      <c r="P8775">
        <v>12360</v>
      </c>
      <c r="Q8775" t="s">
        <v>130</v>
      </c>
      <c r="R8775" t="s">
        <v>65</v>
      </c>
      <c r="S8775" t="s">
        <v>35</v>
      </c>
      <c r="T8775" t="s">
        <v>36</v>
      </c>
      <c r="U8775">
        <f>YEAR(Sheet1[[#This Row],[Schedule RetirementDate]])</f>
        <v>2025</v>
      </c>
    </row>
    <row r="8776" spans="1:21" x14ac:dyDescent="0.25">
      <c r="A8776" t="s">
        <v>15975</v>
      </c>
      <c r="B8776" t="s">
        <v>22216</v>
      </c>
      <c r="C8776" t="s">
        <v>22226</v>
      </c>
      <c r="D8776" t="s">
        <v>22227</v>
      </c>
      <c r="E8776" t="s">
        <v>24</v>
      </c>
      <c r="F8776" s="1">
        <v>24487</v>
      </c>
      <c r="G8776" t="s">
        <v>25</v>
      </c>
      <c r="H8776" t="s">
        <v>26</v>
      </c>
      <c r="I8776">
        <v>83</v>
      </c>
      <c r="J8776" t="s">
        <v>27</v>
      </c>
      <c r="K8776" t="s">
        <v>28</v>
      </c>
      <c r="L8776" s="1">
        <v>46418.999305555997</v>
      </c>
      <c r="M8776" t="s">
        <v>16151</v>
      </c>
      <c r="N8776" t="s">
        <v>17702</v>
      </c>
      <c r="O8776" t="s">
        <v>16153</v>
      </c>
      <c r="P8776" t="s">
        <v>22228</v>
      </c>
      <c r="Q8776" t="s">
        <v>130</v>
      </c>
      <c r="R8776" t="s">
        <v>65</v>
      </c>
      <c r="S8776" t="s">
        <v>35</v>
      </c>
      <c r="T8776" t="s">
        <v>36</v>
      </c>
      <c r="U8776">
        <f>YEAR(Sheet1[[#This Row],[Schedule RetirementDate]])</f>
        <v>2027</v>
      </c>
    </row>
    <row r="8777" spans="1:21" x14ac:dyDescent="0.25">
      <c r="A8777" t="s">
        <v>15975</v>
      </c>
      <c r="B8777" t="s">
        <v>22216</v>
      </c>
      <c r="C8777" t="s">
        <v>22229</v>
      </c>
      <c r="D8777" t="s">
        <v>22230</v>
      </c>
      <c r="E8777" t="s">
        <v>39</v>
      </c>
      <c r="F8777" s="1">
        <v>31546</v>
      </c>
      <c r="G8777" t="s">
        <v>25</v>
      </c>
      <c r="H8777" t="s">
        <v>26</v>
      </c>
      <c r="I8777">
        <v>83</v>
      </c>
      <c r="J8777" t="s">
        <v>27</v>
      </c>
      <c r="K8777" t="s">
        <v>89</v>
      </c>
      <c r="L8777" s="1">
        <v>53478.999305555997</v>
      </c>
      <c r="M8777" t="s">
        <v>16151</v>
      </c>
      <c r="N8777" t="s">
        <v>17702</v>
      </c>
      <c r="O8777" t="s">
        <v>16153</v>
      </c>
      <c r="P8777" t="s">
        <v>32</v>
      </c>
      <c r="Q8777" t="s">
        <v>380</v>
      </c>
      <c r="R8777" t="s">
        <v>43</v>
      </c>
      <c r="S8777" t="s">
        <v>44</v>
      </c>
      <c r="T8777" t="s">
        <v>60</v>
      </c>
      <c r="U8777">
        <f>YEAR(Sheet1[[#This Row],[Schedule RetirementDate]])</f>
        <v>2046</v>
      </c>
    </row>
    <row r="8778" spans="1:21" x14ac:dyDescent="0.25">
      <c r="A8778" t="s">
        <v>15975</v>
      </c>
      <c r="B8778" t="s">
        <v>22216</v>
      </c>
      <c r="C8778" t="s">
        <v>22231</v>
      </c>
      <c r="D8778" t="s">
        <v>22232</v>
      </c>
      <c r="E8778" t="s">
        <v>24</v>
      </c>
      <c r="F8778" s="1">
        <v>22661</v>
      </c>
      <c r="G8778" t="s">
        <v>25</v>
      </c>
      <c r="H8778" t="s">
        <v>795</v>
      </c>
      <c r="I8778">
        <v>83</v>
      </c>
      <c r="J8778" t="s">
        <v>27</v>
      </c>
      <c r="K8778" t="s">
        <v>28</v>
      </c>
      <c r="L8778" s="1">
        <v>44592.999305555997</v>
      </c>
      <c r="M8778" t="s">
        <v>16151</v>
      </c>
      <c r="N8778" t="s">
        <v>17702</v>
      </c>
      <c r="O8778" t="s">
        <v>16153</v>
      </c>
      <c r="P8778">
        <v>7292</v>
      </c>
      <c r="Q8778" t="s">
        <v>137</v>
      </c>
      <c r="R8778" t="s">
        <v>43</v>
      </c>
      <c r="S8778" t="s">
        <v>138</v>
      </c>
      <c r="T8778" t="s">
        <v>36</v>
      </c>
      <c r="U8778">
        <f>YEAR(Sheet1[[#This Row],[Schedule RetirementDate]])</f>
        <v>2022</v>
      </c>
    </row>
    <row r="8779" spans="1:21" x14ac:dyDescent="0.25">
      <c r="A8779" t="s">
        <v>15975</v>
      </c>
      <c r="B8779" t="s">
        <v>22233</v>
      </c>
      <c r="C8779" t="s">
        <v>22234</v>
      </c>
      <c r="D8779" t="s">
        <v>22235</v>
      </c>
      <c r="E8779" t="s">
        <v>39</v>
      </c>
      <c r="F8779" s="1">
        <v>24626</v>
      </c>
      <c r="G8779" t="s">
        <v>625</v>
      </c>
      <c r="H8779" t="s">
        <v>77</v>
      </c>
      <c r="I8779">
        <v>4</v>
      </c>
      <c r="J8779" t="s">
        <v>27</v>
      </c>
      <c r="K8779" t="s">
        <v>28</v>
      </c>
      <c r="L8779" s="1">
        <v>46568.999305555997</v>
      </c>
      <c r="M8779" t="s">
        <v>15979</v>
      </c>
      <c r="N8779" t="s">
        <v>15990</v>
      </c>
      <c r="O8779" t="s">
        <v>15981</v>
      </c>
      <c r="P8779" t="s">
        <v>32</v>
      </c>
      <c r="Q8779" t="s">
        <v>380</v>
      </c>
      <c r="R8779" t="s">
        <v>43</v>
      </c>
      <c r="S8779" t="s">
        <v>419</v>
      </c>
      <c r="T8779" t="s">
        <v>36</v>
      </c>
      <c r="U8779">
        <f>YEAR(Sheet1[[#This Row],[Schedule RetirementDate]])</f>
        <v>2027</v>
      </c>
    </row>
    <row r="8780" spans="1:21" x14ac:dyDescent="0.25">
      <c r="A8780" t="s">
        <v>15975</v>
      </c>
      <c r="B8780" t="s">
        <v>22233</v>
      </c>
      <c r="C8780" t="s">
        <v>22236</v>
      </c>
      <c r="D8780" t="s">
        <v>12909</v>
      </c>
      <c r="E8780" t="s">
        <v>24</v>
      </c>
      <c r="F8780" s="1">
        <v>28762</v>
      </c>
      <c r="G8780" t="s">
        <v>52</v>
      </c>
      <c r="H8780" t="s">
        <v>58</v>
      </c>
      <c r="I8780">
        <v>3</v>
      </c>
      <c r="J8780" t="s">
        <v>27</v>
      </c>
      <c r="K8780" t="s">
        <v>28</v>
      </c>
      <c r="L8780" s="1">
        <v>50678.999988426003</v>
      </c>
      <c r="M8780" t="s">
        <v>15979</v>
      </c>
      <c r="N8780" t="s">
        <v>15990</v>
      </c>
      <c r="O8780" t="s">
        <v>15981</v>
      </c>
      <c r="P8780" t="s">
        <v>32</v>
      </c>
      <c r="Q8780" t="s">
        <v>64</v>
      </c>
      <c r="R8780" t="s">
        <v>65</v>
      </c>
      <c r="S8780" t="s">
        <v>35</v>
      </c>
      <c r="T8780" t="s">
        <v>36</v>
      </c>
      <c r="U8780">
        <f>YEAR(Sheet1[[#This Row],[Schedule RetirementDate]])</f>
        <v>2038</v>
      </c>
    </row>
    <row r="8781" spans="1:21" x14ac:dyDescent="0.25">
      <c r="A8781" t="s">
        <v>15975</v>
      </c>
      <c r="B8781" t="s">
        <v>22233</v>
      </c>
      <c r="C8781" t="s">
        <v>22237</v>
      </c>
      <c r="D8781" t="s">
        <v>22238</v>
      </c>
      <c r="E8781" t="s">
        <v>39</v>
      </c>
      <c r="F8781" s="1">
        <v>31580</v>
      </c>
      <c r="G8781" t="s">
        <v>625</v>
      </c>
      <c r="H8781" t="s">
        <v>1155</v>
      </c>
      <c r="I8781">
        <v>4</v>
      </c>
      <c r="J8781" t="s">
        <v>27</v>
      </c>
      <c r="K8781" t="s">
        <v>28</v>
      </c>
      <c r="L8781" s="1">
        <v>53508.999305555997</v>
      </c>
      <c r="M8781" t="s">
        <v>15979</v>
      </c>
      <c r="N8781" t="s">
        <v>15990</v>
      </c>
      <c r="O8781" t="s">
        <v>15981</v>
      </c>
      <c r="P8781" t="s">
        <v>32</v>
      </c>
      <c r="Q8781" t="s">
        <v>130</v>
      </c>
      <c r="R8781" t="s">
        <v>65</v>
      </c>
      <c r="S8781" t="s">
        <v>35</v>
      </c>
      <c r="T8781" t="s">
        <v>60</v>
      </c>
      <c r="U8781">
        <f>YEAR(Sheet1[[#This Row],[Schedule RetirementDate]])</f>
        <v>2046</v>
      </c>
    </row>
    <row r="8782" spans="1:21" x14ac:dyDescent="0.25">
      <c r="A8782" t="s">
        <v>15975</v>
      </c>
      <c r="B8782" t="s">
        <v>22233</v>
      </c>
      <c r="C8782" t="s">
        <v>22239</v>
      </c>
      <c r="D8782" t="s">
        <v>19947</v>
      </c>
      <c r="E8782" t="s">
        <v>39</v>
      </c>
      <c r="F8782" s="1">
        <v>28749</v>
      </c>
      <c r="G8782" t="s">
        <v>625</v>
      </c>
      <c r="H8782" t="s">
        <v>77</v>
      </c>
      <c r="I8782">
        <v>4</v>
      </c>
      <c r="J8782" t="s">
        <v>27</v>
      </c>
      <c r="K8782" t="s">
        <v>28</v>
      </c>
      <c r="L8782" s="1">
        <v>50678.999988426003</v>
      </c>
      <c r="M8782" t="s">
        <v>15979</v>
      </c>
      <c r="N8782" t="s">
        <v>15990</v>
      </c>
      <c r="O8782" t="s">
        <v>15981</v>
      </c>
      <c r="P8782" t="s">
        <v>32</v>
      </c>
      <c r="Q8782" t="s">
        <v>33</v>
      </c>
      <c r="R8782" t="s">
        <v>34</v>
      </c>
      <c r="S8782" t="s">
        <v>44</v>
      </c>
      <c r="T8782" t="s">
        <v>36</v>
      </c>
      <c r="U8782">
        <f>YEAR(Sheet1[[#This Row],[Schedule RetirementDate]])</f>
        <v>2038</v>
      </c>
    </row>
    <row r="8783" spans="1:21" x14ac:dyDescent="0.25">
      <c r="A8783" t="s">
        <v>15975</v>
      </c>
      <c r="B8783" t="s">
        <v>22233</v>
      </c>
      <c r="C8783" t="s">
        <v>22240</v>
      </c>
      <c r="D8783" t="s">
        <v>22241</v>
      </c>
      <c r="E8783" t="s">
        <v>39</v>
      </c>
      <c r="F8783" s="1">
        <v>24448</v>
      </c>
      <c r="G8783" t="s">
        <v>52</v>
      </c>
      <c r="H8783" t="s">
        <v>77</v>
      </c>
      <c r="I8783">
        <v>3</v>
      </c>
      <c r="J8783" t="s">
        <v>27</v>
      </c>
      <c r="K8783" t="s">
        <v>28</v>
      </c>
      <c r="L8783" s="1">
        <v>46387.999988426003</v>
      </c>
      <c r="M8783" t="s">
        <v>15979</v>
      </c>
      <c r="N8783" t="s">
        <v>15990</v>
      </c>
      <c r="O8783" t="s">
        <v>15981</v>
      </c>
      <c r="P8783" t="s">
        <v>32</v>
      </c>
      <c r="Q8783" t="s">
        <v>156</v>
      </c>
      <c r="R8783" t="s">
        <v>157</v>
      </c>
      <c r="S8783" t="s">
        <v>35</v>
      </c>
      <c r="T8783" t="s">
        <v>36</v>
      </c>
      <c r="U8783">
        <f>YEAR(Sheet1[[#This Row],[Schedule RetirementDate]])</f>
        <v>2026</v>
      </c>
    </row>
    <row r="8784" spans="1:21" x14ac:dyDescent="0.25">
      <c r="A8784" t="s">
        <v>15975</v>
      </c>
      <c r="B8784" t="s">
        <v>22233</v>
      </c>
      <c r="C8784" t="s">
        <v>22242</v>
      </c>
      <c r="D8784" t="s">
        <v>2719</v>
      </c>
      <c r="E8784" t="s">
        <v>24</v>
      </c>
      <c r="F8784" s="1">
        <v>28223</v>
      </c>
      <c r="G8784" t="s">
        <v>681</v>
      </c>
      <c r="H8784" t="s">
        <v>682</v>
      </c>
      <c r="I8784">
        <v>15</v>
      </c>
      <c r="J8784" t="s">
        <v>110</v>
      </c>
      <c r="K8784" t="s">
        <v>28</v>
      </c>
      <c r="L8784" s="1">
        <v>50160.999988426003</v>
      </c>
      <c r="M8784" t="s">
        <v>15979</v>
      </c>
      <c r="N8784" t="s">
        <v>15990</v>
      </c>
      <c r="O8784" t="s">
        <v>15981</v>
      </c>
      <c r="P8784">
        <v>84</v>
      </c>
      <c r="Q8784" t="s">
        <v>130</v>
      </c>
      <c r="R8784" t="s">
        <v>65</v>
      </c>
      <c r="S8784" t="s">
        <v>35</v>
      </c>
      <c r="T8784" t="s">
        <v>60</v>
      </c>
      <c r="U8784">
        <f>YEAR(Sheet1[[#This Row],[Schedule RetirementDate]])</f>
        <v>2037</v>
      </c>
    </row>
    <row r="8785" spans="1:21" x14ac:dyDescent="0.25">
      <c r="A8785" t="s">
        <v>15975</v>
      </c>
      <c r="B8785" t="s">
        <v>22233</v>
      </c>
      <c r="C8785" t="s">
        <v>22243</v>
      </c>
      <c r="D8785" t="s">
        <v>22244</v>
      </c>
      <c r="E8785" t="s">
        <v>39</v>
      </c>
      <c r="F8785" s="1">
        <v>26392</v>
      </c>
      <c r="G8785" t="s">
        <v>25</v>
      </c>
      <c r="H8785" t="s">
        <v>26</v>
      </c>
      <c r="I8785">
        <v>83</v>
      </c>
      <c r="J8785" t="s">
        <v>27</v>
      </c>
      <c r="K8785" t="s">
        <v>28</v>
      </c>
      <c r="L8785" s="1">
        <v>48334.999305555997</v>
      </c>
      <c r="M8785" t="s">
        <v>15979</v>
      </c>
      <c r="N8785" t="s">
        <v>15990</v>
      </c>
      <c r="O8785" t="s">
        <v>15981</v>
      </c>
      <c r="P8785" t="s">
        <v>22245</v>
      </c>
      <c r="Q8785" t="s">
        <v>42</v>
      </c>
      <c r="R8785" t="s">
        <v>43</v>
      </c>
      <c r="S8785" t="s">
        <v>44</v>
      </c>
      <c r="T8785" t="s">
        <v>36</v>
      </c>
      <c r="U8785">
        <f>YEAR(Sheet1[[#This Row],[Schedule RetirementDate]])</f>
        <v>2032</v>
      </c>
    </row>
    <row r="8786" spans="1:21" x14ac:dyDescent="0.25">
      <c r="A8786" t="s">
        <v>15975</v>
      </c>
      <c r="B8786" t="s">
        <v>22233</v>
      </c>
      <c r="C8786" t="s">
        <v>22246</v>
      </c>
      <c r="D8786" t="s">
        <v>21471</v>
      </c>
      <c r="E8786" t="s">
        <v>39</v>
      </c>
      <c r="F8786" s="1">
        <v>22689</v>
      </c>
      <c r="G8786" t="s">
        <v>52</v>
      </c>
      <c r="H8786" t="s">
        <v>58</v>
      </c>
      <c r="I8786">
        <v>3</v>
      </c>
      <c r="J8786" t="s">
        <v>27</v>
      </c>
      <c r="K8786" t="s">
        <v>28</v>
      </c>
      <c r="L8786" s="1">
        <v>44620.999988426003</v>
      </c>
      <c r="M8786" t="s">
        <v>15979</v>
      </c>
      <c r="N8786" t="s">
        <v>15990</v>
      </c>
      <c r="O8786" t="s">
        <v>15981</v>
      </c>
      <c r="P8786" t="s">
        <v>22247</v>
      </c>
      <c r="Q8786" t="s">
        <v>119</v>
      </c>
      <c r="R8786" t="s">
        <v>65</v>
      </c>
      <c r="S8786" t="s">
        <v>35</v>
      </c>
      <c r="T8786" t="s">
        <v>36</v>
      </c>
      <c r="U8786">
        <f>YEAR(Sheet1[[#This Row],[Schedule RetirementDate]])</f>
        <v>2022</v>
      </c>
    </row>
    <row r="8787" spans="1:21" x14ac:dyDescent="0.25">
      <c r="A8787" t="s">
        <v>15975</v>
      </c>
      <c r="B8787" t="s">
        <v>22233</v>
      </c>
      <c r="C8787" t="s">
        <v>22248</v>
      </c>
      <c r="D8787" t="s">
        <v>439</v>
      </c>
      <c r="E8787" t="s">
        <v>39</v>
      </c>
      <c r="F8787" s="1">
        <v>25570</v>
      </c>
      <c r="G8787" t="s">
        <v>52</v>
      </c>
      <c r="H8787" t="s">
        <v>58</v>
      </c>
      <c r="I8787">
        <v>3</v>
      </c>
      <c r="J8787" t="s">
        <v>27</v>
      </c>
      <c r="K8787" t="s">
        <v>28</v>
      </c>
      <c r="L8787" s="1">
        <v>47514.999988426003</v>
      </c>
      <c r="M8787" t="s">
        <v>15979</v>
      </c>
      <c r="N8787" t="s">
        <v>15990</v>
      </c>
      <c r="O8787" t="s">
        <v>15981</v>
      </c>
      <c r="P8787" t="s">
        <v>32</v>
      </c>
      <c r="Q8787" t="s">
        <v>130</v>
      </c>
      <c r="R8787" t="s">
        <v>65</v>
      </c>
      <c r="S8787" t="s">
        <v>35</v>
      </c>
      <c r="T8787" t="s">
        <v>36</v>
      </c>
      <c r="U8787">
        <f>YEAR(Sheet1[[#This Row],[Schedule RetirementDate]])</f>
        <v>2030</v>
      </c>
    </row>
    <row r="8788" spans="1:21" x14ac:dyDescent="0.25">
      <c r="A8788" t="s">
        <v>15975</v>
      </c>
      <c r="B8788" t="s">
        <v>22233</v>
      </c>
      <c r="C8788" t="s">
        <v>22249</v>
      </c>
      <c r="D8788" t="s">
        <v>22250</v>
      </c>
      <c r="E8788" t="s">
        <v>39</v>
      </c>
      <c r="F8788" s="1">
        <v>26777</v>
      </c>
      <c r="G8788" t="s">
        <v>605</v>
      </c>
      <c r="H8788" t="s">
        <v>164</v>
      </c>
      <c r="I8788">
        <v>100</v>
      </c>
      <c r="J8788" t="s">
        <v>110</v>
      </c>
      <c r="K8788" t="s">
        <v>28</v>
      </c>
      <c r="L8788" s="1">
        <v>48699.999305555997</v>
      </c>
      <c r="M8788" t="s">
        <v>15979</v>
      </c>
      <c r="N8788" t="s">
        <v>15990</v>
      </c>
      <c r="O8788" t="s">
        <v>15981</v>
      </c>
      <c r="P8788">
        <v>4272</v>
      </c>
      <c r="Q8788" t="s">
        <v>126</v>
      </c>
      <c r="R8788" t="s">
        <v>43</v>
      </c>
      <c r="S8788" t="s">
        <v>44</v>
      </c>
      <c r="T8788" t="s">
        <v>36</v>
      </c>
      <c r="U8788">
        <f>YEAR(Sheet1[[#This Row],[Schedule RetirementDate]])</f>
        <v>2033</v>
      </c>
    </row>
    <row r="8789" spans="1:21" x14ac:dyDescent="0.25">
      <c r="A8789" t="s">
        <v>15975</v>
      </c>
      <c r="B8789" t="s">
        <v>22233</v>
      </c>
      <c r="C8789" t="s">
        <v>22251</v>
      </c>
      <c r="D8789" t="s">
        <v>22252</v>
      </c>
      <c r="E8789" t="s">
        <v>39</v>
      </c>
      <c r="F8789" s="1">
        <v>22802</v>
      </c>
      <c r="G8789" t="s">
        <v>673</v>
      </c>
      <c r="H8789" t="s">
        <v>105</v>
      </c>
      <c r="I8789">
        <v>10</v>
      </c>
      <c r="J8789" t="s">
        <v>110</v>
      </c>
      <c r="K8789" t="s">
        <v>28</v>
      </c>
      <c r="L8789" s="1">
        <v>44012.999988426003</v>
      </c>
      <c r="M8789" t="s">
        <v>15979</v>
      </c>
      <c r="N8789" t="s">
        <v>15990</v>
      </c>
      <c r="O8789" t="s">
        <v>15981</v>
      </c>
      <c r="P8789" t="s">
        <v>22253</v>
      </c>
      <c r="Q8789" t="s">
        <v>119</v>
      </c>
      <c r="R8789" t="s">
        <v>65</v>
      </c>
      <c r="S8789" t="s">
        <v>35</v>
      </c>
      <c r="T8789" t="s">
        <v>36</v>
      </c>
      <c r="U8789">
        <f>YEAR(Sheet1[[#This Row],[Schedule RetirementDate]])</f>
        <v>2020</v>
      </c>
    </row>
    <row r="8790" spans="1:21" x14ac:dyDescent="0.25">
      <c r="A8790" t="s">
        <v>15975</v>
      </c>
      <c r="B8790" t="s">
        <v>22233</v>
      </c>
      <c r="C8790" t="s">
        <v>22254</v>
      </c>
      <c r="D8790" t="s">
        <v>22255</v>
      </c>
      <c r="E8790" t="s">
        <v>39</v>
      </c>
      <c r="F8790" s="1">
        <v>21844</v>
      </c>
      <c r="G8790" t="s">
        <v>104</v>
      </c>
      <c r="H8790" t="s">
        <v>452</v>
      </c>
      <c r="I8790">
        <v>100</v>
      </c>
      <c r="J8790" t="s">
        <v>27</v>
      </c>
      <c r="K8790" t="s">
        <v>28</v>
      </c>
      <c r="L8790" s="1">
        <v>43769.999988426003</v>
      </c>
      <c r="M8790" t="s">
        <v>15979</v>
      </c>
      <c r="N8790" t="s">
        <v>15990</v>
      </c>
      <c r="O8790" t="s">
        <v>15981</v>
      </c>
      <c r="P8790" t="s">
        <v>32</v>
      </c>
      <c r="Q8790" t="s">
        <v>42</v>
      </c>
      <c r="R8790" t="s">
        <v>43</v>
      </c>
      <c r="S8790" t="s">
        <v>44</v>
      </c>
      <c r="T8790" t="s">
        <v>36</v>
      </c>
      <c r="U8790">
        <f>YEAR(Sheet1[[#This Row],[Schedule RetirementDate]])</f>
        <v>2019</v>
      </c>
    </row>
    <row r="8791" spans="1:21" x14ac:dyDescent="0.25">
      <c r="A8791" t="s">
        <v>15975</v>
      </c>
      <c r="B8791" t="s">
        <v>22233</v>
      </c>
      <c r="C8791" t="s">
        <v>22256</v>
      </c>
      <c r="D8791" t="s">
        <v>22257</v>
      </c>
      <c r="E8791" t="s">
        <v>39</v>
      </c>
      <c r="F8791" s="1">
        <v>27914</v>
      </c>
      <c r="G8791" t="s">
        <v>625</v>
      </c>
      <c r="H8791" t="s">
        <v>53</v>
      </c>
      <c r="I8791">
        <v>4</v>
      </c>
      <c r="J8791" t="s">
        <v>27</v>
      </c>
      <c r="K8791" t="s">
        <v>28</v>
      </c>
      <c r="L8791" s="1">
        <v>49856.999988426003</v>
      </c>
      <c r="M8791" t="s">
        <v>15979</v>
      </c>
      <c r="N8791" t="s">
        <v>15990</v>
      </c>
      <c r="O8791" t="s">
        <v>15981</v>
      </c>
      <c r="P8791" t="s">
        <v>22258</v>
      </c>
      <c r="Q8791" t="s">
        <v>130</v>
      </c>
      <c r="R8791" t="s">
        <v>65</v>
      </c>
      <c r="S8791" t="s">
        <v>35</v>
      </c>
      <c r="T8791" t="s">
        <v>36</v>
      </c>
      <c r="U8791">
        <f>YEAR(Sheet1[[#This Row],[Schedule RetirementDate]])</f>
        <v>2036</v>
      </c>
    </row>
    <row r="8792" spans="1:21" x14ac:dyDescent="0.25">
      <c r="A8792" t="s">
        <v>15975</v>
      </c>
      <c r="B8792" t="s">
        <v>22233</v>
      </c>
      <c r="C8792" t="s">
        <v>22259</v>
      </c>
      <c r="D8792" t="s">
        <v>22260</v>
      </c>
      <c r="E8792" t="s">
        <v>24</v>
      </c>
      <c r="F8792" s="1">
        <v>24172</v>
      </c>
      <c r="G8792" t="s">
        <v>109</v>
      </c>
      <c r="H8792" t="s">
        <v>164</v>
      </c>
      <c r="I8792">
        <v>100</v>
      </c>
      <c r="J8792" t="s">
        <v>110</v>
      </c>
      <c r="K8792" t="s">
        <v>28</v>
      </c>
      <c r="L8792" s="1">
        <v>46112.999988426003</v>
      </c>
      <c r="M8792" t="s">
        <v>15979</v>
      </c>
      <c r="N8792" t="s">
        <v>15990</v>
      </c>
      <c r="O8792" t="s">
        <v>15981</v>
      </c>
      <c r="P8792" t="s">
        <v>22261</v>
      </c>
      <c r="Q8792" t="s">
        <v>33</v>
      </c>
      <c r="R8792" t="s">
        <v>34</v>
      </c>
      <c r="S8792" t="s">
        <v>35</v>
      </c>
      <c r="T8792" t="s">
        <v>36</v>
      </c>
      <c r="U8792">
        <f>YEAR(Sheet1[[#This Row],[Schedule RetirementDate]])</f>
        <v>2026</v>
      </c>
    </row>
    <row r="8793" spans="1:21" x14ac:dyDescent="0.25">
      <c r="A8793" t="s">
        <v>15975</v>
      </c>
      <c r="B8793" t="s">
        <v>22233</v>
      </c>
      <c r="C8793" t="s">
        <v>22262</v>
      </c>
      <c r="D8793" t="s">
        <v>22263</v>
      </c>
      <c r="E8793" t="s">
        <v>39</v>
      </c>
      <c r="F8793" s="1">
        <v>28550</v>
      </c>
      <c r="G8793" t="s">
        <v>322</v>
      </c>
      <c r="H8793" t="s">
        <v>105</v>
      </c>
      <c r="I8793">
        <v>70</v>
      </c>
      <c r="J8793" t="s">
        <v>110</v>
      </c>
      <c r="K8793" t="s">
        <v>28</v>
      </c>
      <c r="L8793" s="1">
        <v>49734.999988426003</v>
      </c>
      <c r="M8793" t="s">
        <v>15979</v>
      </c>
      <c r="N8793" t="s">
        <v>15990</v>
      </c>
      <c r="O8793" t="s">
        <v>15981</v>
      </c>
      <c r="P8793" t="s">
        <v>22264</v>
      </c>
      <c r="Q8793" t="s">
        <v>33</v>
      </c>
      <c r="R8793" t="s">
        <v>34</v>
      </c>
      <c r="S8793" t="s">
        <v>138</v>
      </c>
      <c r="T8793" t="s">
        <v>36</v>
      </c>
      <c r="U8793">
        <f>YEAR(Sheet1[[#This Row],[Schedule RetirementDate]])</f>
        <v>2036</v>
      </c>
    </row>
    <row r="8794" spans="1:21" x14ac:dyDescent="0.25">
      <c r="A8794" t="s">
        <v>15975</v>
      </c>
      <c r="B8794" t="s">
        <v>22233</v>
      </c>
      <c r="C8794" t="s">
        <v>22265</v>
      </c>
      <c r="D8794" t="s">
        <v>22266</v>
      </c>
      <c r="E8794" t="s">
        <v>39</v>
      </c>
      <c r="F8794" s="1">
        <v>18917</v>
      </c>
      <c r="G8794" t="s">
        <v>625</v>
      </c>
      <c r="H8794" t="s">
        <v>1200</v>
      </c>
      <c r="I8794">
        <v>4</v>
      </c>
      <c r="J8794" t="s">
        <v>27</v>
      </c>
      <c r="K8794" t="s">
        <v>28</v>
      </c>
      <c r="L8794" s="1">
        <v>40847</v>
      </c>
      <c r="M8794" t="s">
        <v>15979</v>
      </c>
      <c r="N8794" t="s">
        <v>15990</v>
      </c>
      <c r="O8794" t="s">
        <v>15981</v>
      </c>
      <c r="P8794" t="s">
        <v>32</v>
      </c>
      <c r="Q8794" t="s">
        <v>156</v>
      </c>
      <c r="R8794" t="s">
        <v>157</v>
      </c>
      <c r="S8794" t="s">
        <v>35</v>
      </c>
      <c r="T8794" t="s">
        <v>36</v>
      </c>
      <c r="U8794">
        <f>YEAR(Sheet1[[#This Row],[Schedule RetirementDate]])</f>
        <v>2011</v>
      </c>
    </row>
    <row r="8795" spans="1:21" x14ac:dyDescent="0.25">
      <c r="A8795" t="s">
        <v>15975</v>
      </c>
      <c r="B8795" t="s">
        <v>22233</v>
      </c>
      <c r="C8795" t="s">
        <v>20000</v>
      </c>
      <c r="D8795" t="s">
        <v>20001</v>
      </c>
      <c r="E8795" t="s">
        <v>39</v>
      </c>
      <c r="F8795" s="1">
        <v>24212</v>
      </c>
      <c r="G8795" t="s">
        <v>605</v>
      </c>
      <c r="H8795" t="s">
        <v>164</v>
      </c>
      <c r="I8795">
        <v>100</v>
      </c>
      <c r="J8795" t="s">
        <v>110</v>
      </c>
      <c r="K8795" t="s">
        <v>28</v>
      </c>
      <c r="L8795" s="1">
        <v>45412.999305555997</v>
      </c>
      <c r="M8795" t="s">
        <v>15979</v>
      </c>
      <c r="N8795" t="s">
        <v>15990</v>
      </c>
      <c r="O8795" t="s">
        <v>15981</v>
      </c>
      <c r="P8795" t="s">
        <v>32</v>
      </c>
      <c r="Q8795" t="s">
        <v>156</v>
      </c>
      <c r="R8795" t="s">
        <v>157</v>
      </c>
      <c r="S8795" t="s">
        <v>35</v>
      </c>
      <c r="T8795" t="s">
        <v>36</v>
      </c>
      <c r="U8795">
        <f>YEAR(Sheet1[[#This Row],[Schedule RetirementDate]])</f>
        <v>2024</v>
      </c>
    </row>
    <row r="8796" spans="1:21" x14ac:dyDescent="0.25">
      <c r="A8796" t="s">
        <v>15975</v>
      </c>
      <c r="B8796" t="s">
        <v>22233</v>
      </c>
      <c r="C8796" t="s">
        <v>22267</v>
      </c>
      <c r="D8796" t="s">
        <v>22268</v>
      </c>
      <c r="E8796" t="s">
        <v>24</v>
      </c>
      <c r="F8796" s="1">
        <v>25307</v>
      </c>
      <c r="G8796" t="s">
        <v>109</v>
      </c>
      <c r="H8796" t="s">
        <v>164</v>
      </c>
      <c r="I8796">
        <v>100</v>
      </c>
      <c r="J8796" t="s">
        <v>110</v>
      </c>
      <c r="K8796" t="s">
        <v>28</v>
      </c>
      <c r="L8796" s="1">
        <v>47238.999988426003</v>
      </c>
      <c r="M8796" t="s">
        <v>15979</v>
      </c>
      <c r="N8796" t="s">
        <v>15990</v>
      </c>
      <c r="O8796" t="s">
        <v>15981</v>
      </c>
      <c r="P8796">
        <v>1620</v>
      </c>
      <c r="Q8796" t="s">
        <v>119</v>
      </c>
      <c r="R8796" t="s">
        <v>65</v>
      </c>
      <c r="S8796" t="s">
        <v>35</v>
      </c>
      <c r="T8796" t="s">
        <v>36</v>
      </c>
      <c r="U8796">
        <f>YEAR(Sheet1[[#This Row],[Schedule RetirementDate]])</f>
        <v>2029</v>
      </c>
    </row>
    <row r="8797" spans="1:21" x14ac:dyDescent="0.25">
      <c r="A8797" t="s">
        <v>15975</v>
      </c>
      <c r="B8797" t="s">
        <v>22233</v>
      </c>
      <c r="C8797" t="s">
        <v>22269</v>
      </c>
      <c r="D8797" t="s">
        <v>1807</v>
      </c>
      <c r="E8797" t="s">
        <v>24</v>
      </c>
      <c r="F8797" s="1">
        <v>29650</v>
      </c>
      <c r="G8797" t="s">
        <v>360</v>
      </c>
      <c r="H8797" t="s">
        <v>361</v>
      </c>
      <c r="I8797">
        <v>50</v>
      </c>
      <c r="J8797" t="s">
        <v>110</v>
      </c>
      <c r="K8797" t="s">
        <v>28</v>
      </c>
      <c r="L8797" s="1">
        <v>50860.999988426003</v>
      </c>
      <c r="M8797" t="s">
        <v>15979</v>
      </c>
      <c r="N8797" t="s">
        <v>15990</v>
      </c>
      <c r="O8797" t="s">
        <v>15981</v>
      </c>
      <c r="P8797" t="s">
        <v>32</v>
      </c>
      <c r="Q8797" t="s">
        <v>42</v>
      </c>
      <c r="R8797" t="s">
        <v>43</v>
      </c>
      <c r="S8797" t="s">
        <v>44</v>
      </c>
      <c r="T8797" t="s">
        <v>60</v>
      </c>
      <c r="U8797">
        <f>YEAR(Sheet1[[#This Row],[Schedule RetirementDate]])</f>
        <v>2039</v>
      </c>
    </row>
    <row r="8798" spans="1:21" x14ac:dyDescent="0.25">
      <c r="A8798" t="s">
        <v>15975</v>
      </c>
      <c r="B8798" t="s">
        <v>22233</v>
      </c>
      <c r="C8798" t="s">
        <v>22270</v>
      </c>
      <c r="D8798" t="s">
        <v>22271</v>
      </c>
      <c r="E8798" t="s">
        <v>24</v>
      </c>
      <c r="F8798" s="1">
        <v>31249</v>
      </c>
      <c r="G8798" t="s">
        <v>52</v>
      </c>
      <c r="H8798" t="s">
        <v>58</v>
      </c>
      <c r="I8798">
        <v>3</v>
      </c>
      <c r="J8798" t="s">
        <v>27</v>
      </c>
      <c r="K8798" t="s">
        <v>28</v>
      </c>
      <c r="L8798" s="1">
        <v>53174.999988426003</v>
      </c>
      <c r="M8798" t="s">
        <v>15979</v>
      </c>
      <c r="N8798" t="s">
        <v>15990</v>
      </c>
      <c r="O8798" t="s">
        <v>15981</v>
      </c>
      <c r="P8798">
        <v>644</v>
      </c>
      <c r="Q8798" t="s">
        <v>82</v>
      </c>
      <c r="R8798" t="s">
        <v>83</v>
      </c>
      <c r="S8798" t="s">
        <v>138</v>
      </c>
      <c r="T8798" t="s">
        <v>36</v>
      </c>
      <c r="U8798">
        <f>YEAR(Sheet1[[#This Row],[Schedule RetirementDate]])</f>
        <v>2045</v>
      </c>
    </row>
    <row r="8799" spans="1:21" x14ac:dyDescent="0.25">
      <c r="A8799" t="s">
        <v>15975</v>
      </c>
      <c r="B8799" t="s">
        <v>22233</v>
      </c>
      <c r="C8799" t="s">
        <v>22272</v>
      </c>
      <c r="D8799" t="s">
        <v>820</v>
      </c>
      <c r="E8799" t="s">
        <v>39</v>
      </c>
      <c r="F8799" s="1">
        <v>25375</v>
      </c>
      <c r="G8799" t="s">
        <v>673</v>
      </c>
      <c r="H8799" t="s">
        <v>105</v>
      </c>
      <c r="I8799">
        <v>10</v>
      </c>
      <c r="J8799" t="s">
        <v>110</v>
      </c>
      <c r="K8799" t="s">
        <v>28</v>
      </c>
      <c r="L8799" s="1">
        <v>46568.999988426003</v>
      </c>
      <c r="M8799" t="s">
        <v>15979</v>
      </c>
      <c r="N8799" t="s">
        <v>15990</v>
      </c>
      <c r="O8799" t="s">
        <v>15981</v>
      </c>
      <c r="P8799">
        <v>211</v>
      </c>
      <c r="Q8799" t="s">
        <v>119</v>
      </c>
      <c r="R8799" t="s">
        <v>65</v>
      </c>
      <c r="S8799" t="s">
        <v>35</v>
      </c>
      <c r="T8799" t="s">
        <v>36</v>
      </c>
      <c r="U8799">
        <f>YEAR(Sheet1[[#This Row],[Schedule RetirementDate]])</f>
        <v>2027</v>
      </c>
    </row>
    <row r="8800" spans="1:21" x14ac:dyDescent="0.25">
      <c r="A8800" t="s">
        <v>15975</v>
      </c>
      <c r="B8800" t="s">
        <v>22233</v>
      </c>
      <c r="C8800" t="s">
        <v>22273</v>
      </c>
      <c r="D8800" t="s">
        <v>7679</v>
      </c>
      <c r="E8800" t="s">
        <v>39</v>
      </c>
      <c r="F8800" s="1">
        <v>27807</v>
      </c>
      <c r="G8800" t="s">
        <v>251</v>
      </c>
      <c r="H8800" t="s">
        <v>252</v>
      </c>
      <c r="I8800">
        <v>27</v>
      </c>
      <c r="J8800" t="s">
        <v>110</v>
      </c>
      <c r="K8800" t="s">
        <v>28</v>
      </c>
      <c r="L8800" s="1">
        <v>49003.999988426003</v>
      </c>
      <c r="M8800" t="s">
        <v>15979</v>
      </c>
      <c r="N8800" t="s">
        <v>15990</v>
      </c>
      <c r="O8800" t="s">
        <v>15981</v>
      </c>
      <c r="P8800" t="s">
        <v>22274</v>
      </c>
      <c r="Q8800" t="s">
        <v>130</v>
      </c>
      <c r="R8800" t="s">
        <v>65</v>
      </c>
      <c r="S8800" t="s">
        <v>35</v>
      </c>
      <c r="T8800" t="s">
        <v>36</v>
      </c>
      <c r="U8800">
        <f>YEAR(Sheet1[[#This Row],[Schedule RetirementDate]])</f>
        <v>2034</v>
      </c>
    </row>
    <row r="8801" spans="1:21" x14ac:dyDescent="0.25">
      <c r="A8801" t="s">
        <v>15975</v>
      </c>
      <c r="B8801" t="s">
        <v>22233</v>
      </c>
      <c r="C8801" t="s">
        <v>22275</v>
      </c>
      <c r="D8801" t="s">
        <v>22276</v>
      </c>
      <c r="E8801" t="s">
        <v>39</v>
      </c>
      <c r="F8801" s="1">
        <v>21533</v>
      </c>
      <c r="G8801" t="s">
        <v>434</v>
      </c>
      <c r="H8801" t="s">
        <v>105</v>
      </c>
      <c r="I8801">
        <v>70</v>
      </c>
      <c r="J8801" t="s">
        <v>110</v>
      </c>
      <c r="K8801" t="s">
        <v>28</v>
      </c>
      <c r="L8801" s="1">
        <v>42735.999988426003</v>
      </c>
      <c r="M8801" t="s">
        <v>15979</v>
      </c>
      <c r="N8801" t="s">
        <v>15990</v>
      </c>
      <c r="O8801" t="s">
        <v>15981</v>
      </c>
      <c r="P8801" t="s">
        <v>32</v>
      </c>
      <c r="Q8801" t="s">
        <v>156</v>
      </c>
      <c r="R8801" t="s">
        <v>157</v>
      </c>
      <c r="S8801" t="s">
        <v>35</v>
      </c>
      <c r="T8801" t="s">
        <v>36</v>
      </c>
      <c r="U8801">
        <f>YEAR(Sheet1[[#This Row],[Schedule RetirementDate]])</f>
        <v>2016</v>
      </c>
    </row>
    <row r="8802" spans="1:21" x14ac:dyDescent="0.25">
      <c r="A8802" t="s">
        <v>15975</v>
      </c>
      <c r="B8802" t="s">
        <v>22233</v>
      </c>
      <c r="C8802" t="s">
        <v>22277</v>
      </c>
      <c r="D8802" t="s">
        <v>22278</v>
      </c>
      <c r="E8802" t="s">
        <v>39</v>
      </c>
      <c r="F8802" s="1">
        <v>27769</v>
      </c>
      <c r="G8802" t="s">
        <v>52</v>
      </c>
      <c r="H8802" t="s">
        <v>58</v>
      </c>
      <c r="I8802">
        <v>3</v>
      </c>
      <c r="J8802" t="s">
        <v>27</v>
      </c>
      <c r="K8802" t="s">
        <v>28</v>
      </c>
      <c r="L8802" s="1">
        <v>49705.999305555997</v>
      </c>
      <c r="M8802" t="s">
        <v>15979</v>
      </c>
      <c r="N8802" t="s">
        <v>15990</v>
      </c>
      <c r="O8802" t="s">
        <v>15981</v>
      </c>
      <c r="P8802" t="s">
        <v>22279</v>
      </c>
      <c r="Q8802" t="s">
        <v>64</v>
      </c>
      <c r="R8802" t="s">
        <v>65</v>
      </c>
      <c r="S8802" t="s">
        <v>35</v>
      </c>
      <c r="T8802" t="s">
        <v>36</v>
      </c>
      <c r="U8802">
        <f>YEAR(Sheet1[[#This Row],[Schedule RetirementDate]])</f>
        <v>2036</v>
      </c>
    </row>
    <row r="8803" spans="1:21" x14ac:dyDescent="0.25">
      <c r="A8803" t="s">
        <v>15975</v>
      </c>
      <c r="B8803" t="s">
        <v>22233</v>
      </c>
      <c r="C8803" t="s">
        <v>22280</v>
      </c>
      <c r="D8803" t="s">
        <v>22281</v>
      </c>
      <c r="E8803" t="s">
        <v>24</v>
      </c>
      <c r="F8803" s="1">
        <v>28821</v>
      </c>
      <c r="G8803" t="s">
        <v>192</v>
      </c>
      <c r="H8803" t="s">
        <v>105</v>
      </c>
      <c r="I8803">
        <v>11</v>
      </c>
      <c r="J8803" t="s">
        <v>110</v>
      </c>
      <c r="K8803" t="s">
        <v>28</v>
      </c>
      <c r="L8803" s="1">
        <v>50009.999988426003</v>
      </c>
      <c r="M8803" t="s">
        <v>15979</v>
      </c>
      <c r="N8803" t="s">
        <v>15990</v>
      </c>
      <c r="O8803" t="s">
        <v>15981</v>
      </c>
      <c r="P8803" t="s">
        <v>32</v>
      </c>
      <c r="Q8803" t="s">
        <v>126</v>
      </c>
      <c r="R8803" t="s">
        <v>43</v>
      </c>
      <c r="S8803" t="s">
        <v>44</v>
      </c>
      <c r="T8803" t="s">
        <v>36</v>
      </c>
      <c r="U8803">
        <f>YEAR(Sheet1[[#This Row],[Schedule RetirementDate]])</f>
        <v>2036</v>
      </c>
    </row>
    <row r="8804" spans="1:21" x14ac:dyDescent="0.25">
      <c r="A8804" t="s">
        <v>15975</v>
      </c>
      <c r="B8804" t="s">
        <v>22233</v>
      </c>
      <c r="C8804" t="s">
        <v>22282</v>
      </c>
      <c r="D8804" t="s">
        <v>22283</v>
      </c>
      <c r="E8804" t="s">
        <v>39</v>
      </c>
      <c r="F8804" s="1">
        <v>25603</v>
      </c>
      <c r="G8804" t="s">
        <v>625</v>
      </c>
      <c r="H8804" t="s">
        <v>626</v>
      </c>
      <c r="I8804">
        <v>4</v>
      </c>
      <c r="J8804" t="s">
        <v>27</v>
      </c>
      <c r="K8804" t="s">
        <v>28</v>
      </c>
      <c r="L8804" s="1">
        <v>47542.999988426003</v>
      </c>
      <c r="M8804" t="s">
        <v>15979</v>
      </c>
      <c r="N8804" t="s">
        <v>15990</v>
      </c>
      <c r="O8804" t="s">
        <v>15981</v>
      </c>
      <c r="P8804" t="s">
        <v>32</v>
      </c>
      <c r="Q8804" t="s">
        <v>156</v>
      </c>
      <c r="R8804" t="s">
        <v>157</v>
      </c>
      <c r="S8804" t="s">
        <v>2505</v>
      </c>
      <c r="T8804" t="s">
        <v>60</v>
      </c>
      <c r="U8804">
        <f>YEAR(Sheet1[[#This Row],[Schedule RetirementDate]])</f>
        <v>2030</v>
      </c>
    </row>
    <row r="8805" spans="1:21" x14ac:dyDescent="0.25">
      <c r="A8805" t="s">
        <v>15975</v>
      </c>
      <c r="B8805" t="s">
        <v>22233</v>
      </c>
      <c r="C8805" t="s">
        <v>22284</v>
      </c>
      <c r="D8805" t="s">
        <v>22285</v>
      </c>
      <c r="E8805" t="s">
        <v>24</v>
      </c>
      <c r="F8805" s="1">
        <v>28912</v>
      </c>
      <c r="G8805" t="s">
        <v>100</v>
      </c>
      <c r="H8805" t="s">
        <v>105</v>
      </c>
      <c r="I8805">
        <v>28</v>
      </c>
      <c r="J8805" t="s">
        <v>27</v>
      </c>
      <c r="K8805" t="s">
        <v>28</v>
      </c>
      <c r="L8805" s="1">
        <v>50099.999988426003</v>
      </c>
      <c r="M8805" t="s">
        <v>15979</v>
      </c>
      <c r="N8805" t="s">
        <v>15990</v>
      </c>
      <c r="O8805" t="s">
        <v>15981</v>
      </c>
      <c r="P8805" t="s">
        <v>22286</v>
      </c>
      <c r="Q8805" t="s">
        <v>42</v>
      </c>
      <c r="R8805" t="s">
        <v>43</v>
      </c>
      <c r="S8805" t="s">
        <v>44</v>
      </c>
      <c r="T8805" t="s">
        <v>36</v>
      </c>
      <c r="U8805">
        <f>YEAR(Sheet1[[#This Row],[Schedule RetirementDate]])</f>
        <v>2037</v>
      </c>
    </row>
    <row r="8806" spans="1:21" x14ac:dyDescent="0.25">
      <c r="A8806" t="s">
        <v>15975</v>
      </c>
      <c r="B8806" t="s">
        <v>22233</v>
      </c>
      <c r="C8806" t="s">
        <v>22287</v>
      </c>
      <c r="D8806" t="s">
        <v>22288</v>
      </c>
      <c r="E8806" t="s">
        <v>39</v>
      </c>
      <c r="F8806" s="1">
        <v>27113</v>
      </c>
      <c r="G8806" t="s">
        <v>251</v>
      </c>
      <c r="H8806" t="s">
        <v>252</v>
      </c>
      <c r="I8806">
        <v>27</v>
      </c>
      <c r="J8806" t="s">
        <v>110</v>
      </c>
      <c r="K8806" t="s">
        <v>28</v>
      </c>
      <c r="L8806" s="1">
        <v>48304.999988426003</v>
      </c>
      <c r="M8806" t="s">
        <v>15979</v>
      </c>
      <c r="N8806" t="s">
        <v>15990</v>
      </c>
      <c r="O8806" t="s">
        <v>15981</v>
      </c>
      <c r="P8806" t="s">
        <v>32</v>
      </c>
      <c r="Q8806" t="s">
        <v>64</v>
      </c>
      <c r="R8806" t="s">
        <v>65</v>
      </c>
      <c r="S8806" t="s">
        <v>44</v>
      </c>
      <c r="T8806" t="s">
        <v>36</v>
      </c>
      <c r="U8806">
        <f>YEAR(Sheet1[[#This Row],[Schedule RetirementDate]])</f>
        <v>2032</v>
      </c>
    </row>
    <row r="8807" spans="1:21" x14ac:dyDescent="0.25">
      <c r="A8807" t="s">
        <v>15975</v>
      </c>
      <c r="B8807" t="s">
        <v>22233</v>
      </c>
      <c r="C8807" t="s">
        <v>22289</v>
      </c>
      <c r="D8807" t="s">
        <v>22290</v>
      </c>
      <c r="E8807" t="s">
        <v>39</v>
      </c>
      <c r="F8807" s="1">
        <v>25477</v>
      </c>
      <c r="G8807" t="s">
        <v>625</v>
      </c>
      <c r="H8807" t="s">
        <v>1031</v>
      </c>
      <c r="I8807">
        <v>4</v>
      </c>
      <c r="J8807" t="s">
        <v>27</v>
      </c>
      <c r="K8807" t="s">
        <v>28</v>
      </c>
      <c r="L8807" s="1">
        <v>47391.999988426003</v>
      </c>
      <c r="M8807" t="s">
        <v>15979</v>
      </c>
      <c r="N8807" t="s">
        <v>15990</v>
      </c>
      <c r="O8807" t="s">
        <v>15981</v>
      </c>
      <c r="P8807" t="s">
        <v>32</v>
      </c>
      <c r="Q8807" t="s">
        <v>33</v>
      </c>
      <c r="R8807" t="s">
        <v>34</v>
      </c>
      <c r="S8807" t="s">
        <v>44</v>
      </c>
      <c r="T8807" t="s">
        <v>36</v>
      </c>
      <c r="U8807">
        <f>YEAR(Sheet1[[#This Row],[Schedule RetirementDate]])</f>
        <v>2029</v>
      </c>
    </row>
    <row r="8808" spans="1:21" x14ac:dyDescent="0.25">
      <c r="A8808" t="s">
        <v>15975</v>
      </c>
      <c r="B8808" t="s">
        <v>22233</v>
      </c>
      <c r="C8808" t="s">
        <v>22291</v>
      </c>
      <c r="D8808" t="s">
        <v>22292</v>
      </c>
      <c r="E8808" t="s">
        <v>39</v>
      </c>
      <c r="F8808" s="1">
        <v>26613</v>
      </c>
      <c r="G8808" t="s">
        <v>434</v>
      </c>
      <c r="H8808" t="s">
        <v>105</v>
      </c>
      <c r="I8808">
        <v>70</v>
      </c>
      <c r="J8808" t="s">
        <v>110</v>
      </c>
      <c r="K8808" t="s">
        <v>28</v>
      </c>
      <c r="L8808" s="1">
        <v>47817.999988426003</v>
      </c>
      <c r="M8808" t="s">
        <v>15979</v>
      </c>
      <c r="N8808" t="s">
        <v>15990</v>
      </c>
      <c r="O8808" t="s">
        <v>15981</v>
      </c>
      <c r="P8808" t="s">
        <v>32</v>
      </c>
      <c r="Q8808" t="s">
        <v>202</v>
      </c>
      <c r="R8808" t="s">
        <v>43</v>
      </c>
      <c r="S8808" t="s">
        <v>44</v>
      </c>
      <c r="T8808" t="s">
        <v>36</v>
      </c>
      <c r="U8808">
        <f>YEAR(Sheet1[[#This Row],[Schedule RetirementDate]])</f>
        <v>2030</v>
      </c>
    </row>
    <row r="8809" spans="1:21" x14ac:dyDescent="0.25">
      <c r="A8809" t="s">
        <v>15975</v>
      </c>
      <c r="B8809" t="s">
        <v>22233</v>
      </c>
      <c r="C8809" t="s">
        <v>22293</v>
      </c>
      <c r="D8809" t="s">
        <v>2966</v>
      </c>
      <c r="E8809" t="s">
        <v>39</v>
      </c>
      <c r="F8809" s="1">
        <v>25029</v>
      </c>
      <c r="G8809" t="s">
        <v>25</v>
      </c>
      <c r="H8809" t="s">
        <v>26</v>
      </c>
      <c r="I8809">
        <v>83</v>
      </c>
      <c r="J8809" t="s">
        <v>27</v>
      </c>
      <c r="K8809" t="s">
        <v>28</v>
      </c>
      <c r="L8809" s="1">
        <v>46965.999988426003</v>
      </c>
      <c r="M8809" t="s">
        <v>15979</v>
      </c>
      <c r="N8809" t="s">
        <v>15990</v>
      </c>
      <c r="O8809" t="s">
        <v>15981</v>
      </c>
      <c r="P8809" t="s">
        <v>32</v>
      </c>
      <c r="Q8809" t="s">
        <v>64</v>
      </c>
      <c r="R8809" t="s">
        <v>65</v>
      </c>
      <c r="S8809" t="s">
        <v>35</v>
      </c>
      <c r="T8809" t="s">
        <v>36</v>
      </c>
      <c r="U8809">
        <f>YEAR(Sheet1[[#This Row],[Schedule RetirementDate]])</f>
        <v>2028</v>
      </c>
    </row>
    <row r="8810" spans="1:21" x14ac:dyDescent="0.25">
      <c r="A8810" t="s">
        <v>15975</v>
      </c>
      <c r="B8810" t="s">
        <v>22233</v>
      </c>
      <c r="C8810" t="s">
        <v>22294</v>
      </c>
      <c r="D8810" t="s">
        <v>22295</v>
      </c>
      <c r="E8810" t="s">
        <v>39</v>
      </c>
      <c r="F8810" s="1">
        <v>25156</v>
      </c>
      <c r="G8810" t="s">
        <v>625</v>
      </c>
      <c r="H8810" t="s">
        <v>646</v>
      </c>
      <c r="I8810">
        <v>4</v>
      </c>
      <c r="J8810" t="s">
        <v>27</v>
      </c>
      <c r="K8810" t="s">
        <v>28</v>
      </c>
      <c r="L8810" s="1">
        <v>47087.999988426003</v>
      </c>
      <c r="M8810" t="s">
        <v>15979</v>
      </c>
      <c r="N8810" t="s">
        <v>15990</v>
      </c>
      <c r="O8810" t="s">
        <v>15981</v>
      </c>
      <c r="P8810" t="s">
        <v>32</v>
      </c>
      <c r="Q8810" t="s">
        <v>156</v>
      </c>
      <c r="R8810" t="s">
        <v>157</v>
      </c>
      <c r="S8810" t="s">
        <v>35</v>
      </c>
      <c r="T8810" t="s">
        <v>36</v>
      </c>
      <c r="U8810">
        <f>YEAR(Sheet1[[#This Row],[Schedule RetirementDate]])</f>
        <v>2028</v>
      </c>
    </row>
    <row r="8811" spans="1:21" x14ac:dyDescent="0.25">
      <c r="A8811" t="s">
        <v>15975</v>
      </c>
      <c r="B8811" t="s">
        <v>22233</v>
      </c>
      <c r="C8811" t="s">
        <v>22296</v>
      </c>
      <c r="D8811" t="s">
        <v>22297</v>
      </c>
      <c r="E8811" t="s">
        <v>24</v>
      </c>
      <c r="F8811" s="1">
        <v>31486</v>
      </c>
      <c r="G8811" t="s">
        <v>625</v>
      </c>
      <c r="H8811" t="s">
        <v>686</v>
      </c>
      <c r="I8811">
        <v>4</v>
      </c>
      <c r="J8811" t="s">
        <v>27</v>
      </c>
      <c r="K8811" t="s">
        <v>28</v>
      </c>
      <c r="L8811" s="1">
        <v>53417.999305555997</v>
      </c>
      <c r="M8811" t="s">
        <v>15979</v>
      </c>
      <c r="N8811" t="s">
        <v>15990</v>
      </c>
      <c r="O8811" t="s">
        <v>15981</v>
      </c>
      <c r="P8811" t="s">
        <v>32</v>
      </c>
      <c r="Q8811" t="s">
        <v>119</v>
      </c>
      <c r="R8811" t="s">
        <v>65</v>
      </c>
      <c r="S8811" t="s">
        <v>35</v>
      </c>
      <c r="T8811" t="s">
        <v>60</v>
      </c>
      <c r="U8811">
        <f>YEAR(Sheet1[[#This Row],[Schedule RetirementDate]])</f>
        <v>2046</v>
      </c>
    </row>
    <row r="8812" spans="1:21" x14ac:dyDescent="0.25">
      <c r="A8812" t="s">
        <v>15975</v>
      </c>
      <c r="B8812" t="s">
        <v>22233</v>
      </c>
      <c r="C8812" t="s">
        <v>22298</v>
      </c>
      <c r="D8812" t="s">
        <v>76</v>
      </c>
      <c r="E8812" t="s">
        <v>24</v>
      </c>
      <c r="F8812" s="1">
        <v>30451</v>
      </c>
      <c r="G8812" t="s">
        <v>52</v>
      </c>
      <c r="H8812" t="s">
        <v>53</v>
      </c>
      <c r="I8812">
        <v>3</v>
      </c>
      <c r="J8812" t="s">
        <v>27</v>
      </c>
      <c r="K8812" t="s">
        <v>28</v>
      </c>
      <c r="L8812" s="1">
        <v>52382.999988426003</v>
      </c>
      <c r="M8812" t="s">
        <v>15979</v>
      </c>
      <c r="N8812" t="s">
        <v>15990</v>
      </c>
      <c r="O8812" t="s">
        <v>15981</v>
      </c>
      <c r="P8812" t="s">
        <v>22299</v>
      </c>
      <c r="Q8812" t="s">
        <v>42</v>
      </c>
      <c r="R8812" t="s">
        <v>43</v>
      </c>
      <c r="S8812" t="s">
        <v>44</v>
      </c>
      <c r="T8812" t="s">
        <v>60</v>
      </c>
      <c r="U8812">
        <f>YEAR(Sheet1[[#This Row],[Schedule RetirementDate]])</f>
        <v>2043</v>
      </c>
    </row>
    <row r="8813" spans="1:21" x14ac:dyDescent="0.25">
      <c r="A8813" t="s">
        <v>15975</v>
      </c>
      <c r="B8813" t="s">
        <v>22233</v>
      </c>
      <c r="C8813" t="s">
        <v>22300</v>
      </c>
      <c r="D8813" t="s">
        <v>10843</v>
      </c>
      <c r="E8813" t="s">
        <v>24</v>
      </c>
      <c r="F8813" s="1">
        <v>27291</v>
      </c>
      <c r="G8813" t="s">
        <v>360</v>
      </c>
      <c r="H8813" t="s">
        <v>361</v>
      </c>
      <c r="I8813">
        <v>50</v>
      </c>
      <c r="J8813" t="s">
        <v>110</v>
      </c>
      <c r="K8813" t="s">
        <v>28</v>
      </c>
      <c r="L8813" s="1">
        <v>48487.999988426003</v>
      </c>
      <c r="M8813" t="s">
        <v>15979</v>
      </c>
      <c r="N8813" t="s">
        <v>15990</v>
      </c>
      <c r="O8813" t="s">
        <v>15981</v>
      </c>
      <c r="P8813">
        <v>57</v>
      </c>
      <c r="Q8813" t="s">
        <v>64</v>
      </c>
      <c r="R8813" t="s">
        <v>65</v>
      </c>
      <c r="S8813" t="s">
        <v>35</v>
      </c>
      <c r="T8813" t="s">
        <v>36</v>
      </c>
      <c r="U8813">
        <f>YEAR(Sheet1[[#This Row],[Schedule RetirementDate]])</f>
        <v>2032</v>
      </c>
    </row>
    <row r="8814" spans="1:21" x14ac:dyDescent="0.25">
      <c r="A8814" t="s">
        <v>15975</v>
      </c>
      <c r="B8814" t="s">
        <v>22233</v>
      </c>
      <c r="C8814" t="s">
        <v>22301</v>
      </c>
      <c r="D8814" t="s">
        <v>9947</v>
      </c>
      <c r="E8814" t="s">
        <v>39</v>
      </c>
      <c r="F8814" s="1">
        <v>28500</v>
      </c>
      <c r="G8814" t="s">
        <v>52</v>
      </c>
      <c r="H8814" t="s">
        <v>58</v>
      </c>
      <c r="I8814">
        <v>3</v>
      </c>
      <c r="J8814" t="s">
        <v>27</v>
      </c>
      <c r="K8814" t="s">
        <v>28</v>
      </c>
      <c r="L8814" s="1">
        <v>50436.999305555997</v>
      </c>
      <c r="M8814" t="s">
        <v>15979</v>
      </c>
      <c r="N8814" t="s">
        <v>15990</v>
      </c>
      <c r="O8814" t="s">
        <v>15981</v>
      </c>
      <c r="P8814" t="s">
        <v>32</v>
      </c>
      <c r="Q8814" t="s">
        <v>33</v>
      </c>
      <c r="R8814" t="s">
        <v>34</v>
      </c>
      <c r="S8814" t="s">
        <v>35</v>
      </c>
      <c r="T8814" t="s">
        <v>36</v>
      </c>
      <c r="U8814">
        <f>YEAR(Sheet1[[#This Row],[Schedule RetirementDate]])</f>
        <v>2038</v>
      </c>
    </row>
    <row r="8815" spans="1:21" x14ac:dyDescent="0.25">
      <c r="A8815" t="s">
        <v>15975</v>
      </c>
      <c r="B8815" t="s">
        <v>22233</v>
      </c>
      <c r="C8815" t="s">
        <v>22302</v>
      </c>
      <c r="D8815" t="s">
        <v>22303</v>
      </c>
      <c r="E8815" t="s">
        <v>39</v>
      </c>
      <c r="F8815" s="1">
        <v>28130</v>
      </c>
      <c r="G8815" t="s">
        <v>625</v>
      </c>
      <c r="H8815" t="s">
        <v>1983</v>
      </c>
      <c r="I8815">
        <v>4</v>
      </c>
      <c r="J8815" t="s">
        <v>27</v>
      </c>
      <c r="K8815" t="s">
        <v>1984</v>
      </c>
      <c r="L8815" s="1">
        <v>50071.999988426003</v>
      </c>
      <c r="M8815" t="s">
        <v>15979</v>
      </c>
      <c r="N8815" t="s">
        <v>15990</v>
      </c>
      <c r="O8815" t="s">
        <v>15981</v>
      </c>
      <c r="P8815">
        <v>6890</v>
      </c>
      <c r="Q8815" t="s">
        <v>130</v>
      </c>
      <c r="R8815" t="s">
        <v>65</v>
      </c>
      <c r="S8815" t="s">
        <v>35</v>
      </c>
      <c r="T8815" t="s">
        <v>36</v>
      </c>
      <c r="U8815">
        <f>YEAR(Sheet1[[#This Row],[Schedule RetirementDate]])</f>
        <v>2037</v>
      </c>
    </row>
    <row r="8816" spans="1:21" x14ac:dyDescent="0.25">
      <c r="A8816" t="s">
        <v>15975</v>
      </c>
      <c r="B8816" t="s">
        <v>22233</v>
      </c>
      <c r="C8816" t="s">
        <v>22304</v>
      </c>
      <c r="D8816" t="s">
        <v>22305</v>
      </c>
      <c r="E8816" t="s">
        <v>24</v>
      </c>
      <c r="F8816" s="1">
        <v>29295</v>
      </c>
      <c r="G8816" t="s">
        <v>625</v>
      </c>
      <c r="H8816" t="s">
        <v>1077</v>
      </c>
      <c r="I8816">
        <v>4</v>
      </c>
      <c r="J8816" t="s">
        <v>27</v>
      </c>
      <c r="K8816" t="s">
        <v>28</v>
      </c>
      <c r="L8816" s="1">
        <v>51226.999988426003</v>
      </c>
      <c r="M8816" t="s">
        <v>15979</v>
      </c>
      <c r="N8816" t="s">
        <v>15990</v>
      </c>
      <c r="O8816" t="s">
        <v>15981</v>
      </c>
      <c r="P8816" t="s">
        <v>22306</v>
      </c>
      <c r="Q8816" t="s">
        <v>130</v>
      </c>
      <c r="R8816" t="s">
        <v>65</v>
      </c>
      <c r="S8816" t="s">
        <v>35</v>
      </c>
      <c r="T8816" t="s">
        <v>36</v>
      </c>
      <c r="U8816">
        <f>YEAR(Sheet1[[#This Row],[Schedule RetirementDate]])</f>
        <v>2040</v>
      </c>
    </row>
    <row r="8817" spans="1:21" x14ac:dyDescent="0.25">
      <c r="A8817" t="s">
        <v>15975</v>
      </c>
      <c r="B8817" t="s">
        <v>22233</v>
      </c>
      <c r="C8817" t="s">
        <v>22307</v>
      </c>
      <c r="D8817" t="s">
        <v>22308</v>
      </c>
      <c r="E8817" t="s">
        <v>24</v>
      </c>
      <c r="F8817" s="1">
        <v>23423</v>
      </c>
      <c r="G8817" t="s">
        <v>25</v>
      </c>
      <c r="H8817" t="s">
        <v>26</v>
      </c>
      <c r="I8817">
        <v>83</v>
      </c>
      <c r="J8817" t="s">
        <v>27</v>
      </c>
      <c r="K8817" t="s">
        <v>28</v>
      </c>
      <c r="L8817" s="1">
        <v>45351.999988426003</v>
      </c>
      <c r="M8817" t="s">
        <v>15979</v>
      </c>
      <c r="N8817" t="s">
        <v>15990</v>
      </c>
      <c r="O8817" t="s">
        <v>15981</v>
      </c>
      <c r="P8817" t="s">
        <v>32</v>
      </c>
      <c r="Q8817" t="s">
        <v>33</v>
      </c>
      <c r="R8817" t="s">
        <v>34</v>
      </c>
      <c r="S8817" t="s">
        <v>44</v>
      </c>
      <c r="T8817" t="s">
        <v>36</v>
      </c>
      <c r="U8817">
        <f>YEAR(Sheet1[[#This Row],[Schedule RetirementDate]])</f>
        <v>2024</v>
      </c>
    </row>
    <row r="8818" spans="1:21" x14ac:dyDescent="0.25">
      <c r="A8818" t="s">
        <v>15975</v>
      </c>
      <c r="B8818" t="s">
        <v>22233</v>
      </c>
      <c r="C8818" t="s">
        <v>22309</v>
      </c>
      <c r="D8818" t="s">
        <v>22310</v>
      </c>
      <c r="E8818" t="s">
        <v>24</v>
      </c>
      <c r="F8818" s="1">
        <v>31742</v>
      </c>
      <c r="G8818" t="s">
        <v>52</v>
      </c>
      <c r="H8818" t="s">
        <v>53</v>
      </c>
      <c r="I8818">
        <v>3</v>
      </c>
      <c r="J8818" t="s">
        <v>27</v>
      </c>
      <c r="K8818" t="s">
        <v>28</v>
      </c>
      <c r="L8818" s="1">
        <v>53661.999305555997</v>
      </c>
      <c r="M8818" t="s">
        <v>15979</v>
      </c>
      <c r="N8818" t="s">
        <v>15990</v>
      </c>
      <c r="O8818" t="s">
        <v>15981</v>
      </c>
      <c r="P8818">
        <v>265</v>
      </c>
      <c r="Q8818" t="s">
        <v>64</v>
      </c>
      <c r="R8818" t="s">
        <v>65</v>
      </c>
      <c r="S8818" t="s">
        <v>35</v>
      </c>
      <c r="T8818" t="s">
        <v>36</v>
      </c>
      <c r="U8818">
        <f>YEAR(Sheet1[[#This Row],[Schedule RetirementDate]])</f>
        <v>2046</v>
      </c>
    </row>
    <row r="8819" spans="1:21" x14ac:dyDescent="0.25">
      <c r="A8819" t="s">
        <v>15975</v>
      </c>
      <c r="B8819" t="s">
        <v>22233</v>
      </c>
      <c r="C8819" t="s">
        <v>22311</v>
      </c>
      <c r="D8819" t="s">
        <v>7692</v>
      </c>
      <c r="E8819" t="s">
        <v>24</v>
      </c>
      <c r="F8819" s="1">
        <v>31292</v>
      </c>
      <c r="G8819" t="s">
        <v>52</v>
      </c>
      <c r="H8819" t="s">
        <v>53</v>
      </c>
      <c r="I8819">
        <v>3</v>
      </c>
      <c r="J8819" t="s">
        <v>27</v>
      </c>
      <c r="K8819" t="s">
        <v>89</v>
      </c>
      <c r="L8819" s="1">
        <v>53235.999988426003</v>
      </c>
      <c r="M8819" t="s">
        <v>15979</v>
      </c>
      <c r="N8819" t="s">
        <v>15990</v>
      </c>
      <c r="O8819" t="s">
        <v>15981</v>
      </c>
      <c r="P8819" t="s">
        <v>32</v>
      </c>
      <c r="Q8819" t="s">
        <v>380</v>
      </c>
      <c r="R8819" t="s">
        <v>43</v>
      </c>
      <c r="S8819" t="s">
        <v>35</v>
      </c>
      <c r="T8819" t="s">
        <v>60</v>
      </c>
      <c r="U8819">
        <f>YEAR(Sheet1[[#This Row],[Schedule RetirementDate]])</f>
        <v>2045</v>
      </c>
    </row>
    <row r="8820" spans="1:21" x14ac:dyDescent="0.25">
      <c r="A8820" t="s">
        <v>15975</v>
      </c>
      <c r="B8820" t="s">
        <v>22233</v>
      </c>
      <c r="C8820" t="s">
        <v>22312</v>
      </c>
      <c r="D8820" t="s">
        <v>22313</v>
      </c>
      <c r="E8820" t="s">
        <v>39</v>
      </c>
      <c r="F8820" s="1">
        <v>24109</v>
      </c>
      <c r="G8820" t="s">
        <v>25</v>
      </c>
      <c r="H8820" t="s">
        <v>26</v>
      </c>
      <c r="I8820">
        <v>83</v>
      </c>
      <c r="J8820" t="s">
        <v>27</v>
      </c>
      <c r="K8820" t="s">
        <v>28</v>
      </c>
      <c r="L8820" s="1">
        <v>46053.999988426003</v>
      </c>
      <c r="M8820" t="s">
        <v>15979</v>
      </c>
      <c r="N8820" t="s">
        <v>15990</v>
      </c>
      <c r="O8820" t="s">
        <v>15981</v>
      </c>
      <c r="P8820" t="s">
        <v>32</v>
      </c>
      <c r="Q8820" t="s">
        <v>64</v>
      </c>
      <c r="R8820" t="s">
        <v>65</v>
      </c>
      <c r="S8820" t="s">
        <v>35</v>
      </c>
      <c r="T8820" t="s">
        <v>36</v>
      </c>
      <c r="U8820">
        <f>YEAR(Sheet1[[#This Row],[Schedule RetirementDate]])</f>
        <v>2026</v>
      </c>
    </row>
    <row r="8821" spans="1:21" x14ac:dyDescent="0.25">
      <c r="A8821" t="s">
        <v>15975</v>
      </c>
      <c r="B8821" t="s">
        <v>22233</v>
      </c>
      <c r="C8821" t="s">
        <v>22314</v>
      </c>
      <c r="D8821" t="s">
        <v>7841</v>
      </c>
      <c r="E8821" t="s">
        <v>39</v>
      </c>
      <c r="F8821" s="1">
        <v>28675</v>
      </c>
      <c r="G8821" t="s">
        <v>459</v>
      </c>
      <c r="H8821" t="s">
        <v>452</v>
      </c>
      <c r="I8821">
        <v>100</v>
      </c>
      <c r="J8821" t="s">
        <v>27</v>
      </c>
      <c r="K8821" t="s">
        <v>28</v>
      </c>
      <c r="L8821" s="1">
        <v>50617.999988426003</v>
      </c>
      <c r="M8821" t="s">
        <v>15979</v>
      </c>
      <c r="N8821" t="s">
        <v>15990</v>
      </c>
      <c r="O8821" t="s">
        <v>15981</v>
      </c>
      <c r="P8821" t="s">
        <v>22315</v>
      </c>
      <c r="Q8821" t="s">
        <v>42</v>
      </c>
      <c r="R8821" t="s">
        <v>43</v>
      </c>
      <c r="S8821" t="s">
        <v>44</v>
      </c>
      <c r="T8821" t="s">
        <v>60</v>
      </c>
      <c r="U8821">
        <f>YEAR(Sheet1[[#This Row],[Schedule RetirementDate]])</f>
        <v>2038</v>
      </c>
    </row>
    <row r="8822" spans="1:21" x14ac:dyDescent="0.25">
      <c r="A8822" t="s">
        <v>15975</v>
      </c>
      <c r="B8822" t="s">
        <v>22233</v>
      </c>
      <c r="C8822" t="s">
        <v>22316</v>
      </c>
      <c r="D8822" t="s">
        <v>22317</v>
      </c>
      <c r="E8822" t="s">
        <v>39</v>
      </c>
      <c r="F8822" s="1">
        <v>24935</v>
      </c>
      <c r="G8822" t="s">
        <v>25</v>
      </c>
      <c r="H8822" t="s">
        <v>26</v>
      </c>
      <c r="I8822">
        <v>83</v>
      </c>
      <c r="J8822" t="s">
        <v>27</v>
      </c>
      <c r="K8822" t="s">
        <v>28</v>
      </c>
      <c r="L8822" s="1">
        <v>46873.999988426003</v>
      </c>
      <c r="M8822" t="s">
        <v>15979</v>
      </c>
      <c r="N8822" t="s">
        <v>15990</v>
      </c>
      <c r="O8822" t="s">
        <v>15981</v>
      </c>
      <c r="P8822" t="s">
        <v>22318</v>
      </c>
      <c r="Q8822" t="s">
        <v>42</v>
      </c>
      <c r="R8822" t="s">
        <v>43</v>
      </c>
      <c r="S8822" t="s">
        <v>44</v>
      </c>
      <c r="T8822" t="s">
        <v>60</v>
      </c>
      <c r="U8822">
        <f>YEAR(Sheet1[[#This Row],[Schedule RetirementDate]])</f>
        <v>2028</v>
      </c>
    </row>
    <row r="8823" spans="1:21" x14ac:dyDescent="0.25">
      <c r="A8823" t="s">
        <v>15975</v>
      </c>
      <c r="B8823" t="s">
        <v>22233</v>
      </c>
      <c r="C8823" t="s">
        <v>22319</v>
      </c>
      <c r="D8823" t="s">
        <v>1205</v>
      </c>
      <c r="E8823" t="s">
        <v>24</v>
      </c>
      <c r="F8823" s="1">
        <v>26370</v>
      </c>
      <c r="G8823" t="s">
        <v>25</v>
      </c>
      <c r="H8823" t="s">
        <v>26</v>
      </c>
      <c r="I8823">
        <v>83</v>
      </c>
      <c r="J8823" t="s">
        <v>27</v>
      </c>
      <c r="K8823" t="s">
        <v>28</v>
      </c>
      <c r="L8823" s="1">
        <v>48304.999988426003</v>
      </c>
      <c r="M8823" t="s">
        <v>15979</v>
      </c>
      <c r="N8823" t="s">
        <v>15990</v>
      </c>
      <c r="O8823" t="s">
        <v>15981</v>
      </c>
      <c r="P8823" t="s">
        <v>22320</v>
      </c>
      <c r="Q8823" t="s">
        <v>130</v>
      </c>
      <c r="R8823" t="s">
        <v>65</v>
      </c>
      <c r="S8823" t="s">
        <v>35</v>
      </c>
      <c r="T8823" t="s">
        <v>36</v>
      </c>
      <c r="U8823">
        <f>YEAR(Sheet1[[#This Row],[Schedule RetirementDate]])</f>
        <v>2032</v>
      </c>
    </row>
    <row r="8824" spans="1:21" x14ac:dyDescent="0.25">
      <c r="A8824" t="s">
        <v>15975</v>
      </c>
      <c r="B8824" t="s">
        <v>22233</v>
      </c>
      <c r="C8824" t="s">
        <v>22321</v>
      </c>
      <c r="D8824" t="s">
        <v>22322</v>
      </c>
      <c r="E8824" t="s">
        <v>39</v>
      </c>
      <c r="F8824" s="1">
        <v>28888</v>
      </c>
      <c r="G8824" t="s">
        <v>52</v>
      </c>
      <c r="H8824" t="s">
        <v>58</v>
      </c>
      <c r="I8824">
        <v>3</v>
      </c>
      <c r="J8824" t="s">
        <v>27</v>
      </c>
      <c r="K8824" t="s">
        <v>28</v>
      </c>
      <c r="L8824" s="1">
        <v>50829.999988426003</v>
      </c>
      <c r="M8824" t="s">
        <v>15979</v>
      </c>
      <c r="N8824" t="s">
        <v>15990</v>
      </c>
      <c r="O8824" t="s">
        <v>15981</v>
      </c>
      <c r="P8824" t="s">
        <v>22323</v>
      </c>
      <c r="Q8824" t="s">
        <v>119</v>
      </c>
      <c r="R8824" t="s">
        <v>65</v>
      </c>
      <c r="S8824" t="s">
        <v>35</v>
      </c>
      <c r="T8824" t="s">
        <v>36</v>
      </c>
      <c r="U8824">
        <f>YEAR(Sheet1[[#This Row],[Schedule RetirementDate]])</f>
        <v>2039</v>
      </c>
    </row>
    <row r="8825" spans="1:21" x14ac:dyDescent="0.25">
      <c r="A8825" t="s">
        <v>15975</v>
      </c>
      <c r="B8825" t="s">
        <v>22324</v>
      </c>
      <c r="C8825" t="s">
        <v>22325</v>
      </c>
      <c r="D8825" t="s">
        <v>22326</v>
      </c>
      <c r="E8825" t="s">
        <v>39</v>
      </c>
      <c r="F8825" s="1">
        <v>32489</v>
      </c>
      <c r="G8825" t="s">
        <v>100</v>
      </c>
      <c r="H8825" t="s">
        <v>58</v>
      </c>
      <c r="I8825">
        <v>28</v>
      </c>
      <c r="J8825" t="s">
        <v>27</v>
      </c>
      <c r="K8825" t="s">
        <v>89</v>
      </c>
      <c r="L8825" s="1">
        <v>53692.999305555997</v>
      </c>
      <c r="M8825" t="s">
        <v>15979</v>
      </c>
      <c r="N8825" t="s">
        <v>15990</v>
      </c>
      <c r="O8825" t="s">
        <v>15981</v>
      </c>
      <c r="P8825">
        <v>199</v>
      </c>
      <c r="Q8825" t="s">
        <v>82</v>
      </c>
      <c r="R8825" t="s">
        <v>83</v>
      </c>
      <c r="S8825" t="s">
        <v>35</v>
      </c>
      <c r="T8825" t="s">
        <v>60</v>
      </c>
      <c r="U8825">
        <f>YEAR(Sheet1[[#This Row],[Schedule RetirementDate]])</f>
        <v>2046</v>
      </c>
    </row>
    <row r="8826" spans="1:21" x14ac:dyDescent="0.25">
      <c r="A8826" t="s">
        <v>15975</v>
      </c>
      <c r="B8826" t="s">
        <v>22324</v>
      </c>
      <c r="C8826" t="s">
        <v>22327</v>
      </c>
      <c r="D8826" t="s">
        <v>22328</v>
      </c>
      <c r="E8826" t="s">
        <v>39</v>
      </c>
      <c r="F8826" s="1">
        <v>23457</v>
      </c>
      <c r="G8826" t="s">
        <v>25</v>
      </c>
      <c r="H8826" t="s">
        <v>26</v>
      </c>
      <c r="I8826">
        <v>83</v>
      </c>
      <c r="J8826" t="s">
        <v>27</v>
      </c>
      <c r="K8826" t="s">
        <v>28</v>
      </c>
      <c r="L8826" s="1">
        <v>45382.999988426003</v>
      </c>
      <c r="M8826" t="s">
        <v>15979</v>
      </c>
      <c r="N8826" t="s">
        <v>15990</v>
      </c>
      <c r="O8826" t="s">
        <v>15981</v>
      </c>
      <c r="P8826" t="s">
        <v>22329</v>
      </c>
      <c r="Q8826" t="s">
        <v>33</v>
      </c>
      <c r="R8826" t="s">
        <v>34</v>
      </c>
      <c r="S8826" t="s">
        <v>35</v>
      </c>
      <c r="T8826" t="s">
        <v>36</v>
      </c>
      <c r="U8826">
        <f>YEAR(Sheet1[[#This Row],[Schedule RetirementDate]])</f>
        <v>2024</v>
      </c>
    </row>
    <row r="8827" spans="1:21" x14ac:dyDescent="0.25">
      <c r="A8827" t="s">
        <v>15975</v>
      </c>
      <c r="B8827" t="s">
        <v>22324</v>
      </c>
      <c r="C8827" t="s">
        <v>22330</v>
      </c>
      <c r="D8827" t="s">
        <v>3853</v>
      </c>
      <c r="E8827" t="s">
        <v>24</v>
      </c>
      <c r="F8827" s="1">
        <v>27418</v>
      </c>
      <c r="G8827" t="s">
        <v>109</v>
      </c>
      <c r="H8827" t="s">
        <v>164</v>
      </c>
      <c r="I8827">
        <v>100</v>
      </c>
      <c r="J8827" t="s">
        <v>27</v>
      </c>
      <c r="K8827" t="s">
        <v>28</v>
      </c>
      <c r="L8827" s="1">
        <v>49340.999988426003</v>
      </c>
      <c r="M8827" t="s">
        <v>15979</v>
      </c>
      <c r="N8827" t="s">
        <v>15990</v>
      </c>
      <c r="O8827" t="s">
        <v>15981</v>
      </c>
      <c r="P8827" t="s">
        <v>22331</v>
      </c>
      <c r="Q8827" t="s">
        <v>42</v>
      </c>
      <c r="R8827" t="s">
        <v>43</v>
      </c>
      <c r="S8827" t="s">
        <v>44</v>
      </c>
      <c r="T8827" t="s">
        <v>60</v>
      </c>
      <c r="U8827">
        <f>YEAR(Sheet1[[#This Row],[Schedule RetirementDate]])</f>
        <v>2035</v>
      </c>
    </row>
    <row r="8828" spans="1:21" x14ac:dyDescent="0.25">
      <c r="A8828" t="s">
        <v>15975</v>
      </c>
      <c r="B8828" t="s">
        <v>22324</v>
      </c>
      <c r="C8828" t="s">
        <v>22332</v>
      </c>
      <c r="D8828" t="s">
        <v>22333</v>
      </c>
      <c r="E8828" t="s">
        <v>24</v>
      </c>
      <c r="F8828" s="1">
        <v>30473</v>
      </c>
      <c r="G8828" t="s">
        <v>52</v>
      </c>
      <c r="H8828" t="s">
        <v>53</v>
      </c>
      <c r="I8828">
        <v>3</v>
      </c>
      <c r="J8828" t="s">
        <v>27</v>
      </c>
      <c r="K8828" t="s">
        <v>28</v>
      </c>
      <c r="L8828" s="1">
        <v>52412.999988426003</v>
      </c>
      <c r="M8828" t="s">
        <v>15979</v>
      </c>
      <c r="N8828" t="s">
        <v>15990</v>
      </c>
      <c r="O8828" t="s">
        <v>15981</v>
      </c>
      <c r="P8828" t="s">
        <v>22334</v>
      </c>
      <c r="Q8828" t="s">
        <v>119</v>
      </c>
      <c r="R8828" t="s">
        <v>65</v>
      </c>
      <c r="S8828" t="s">
        <v>35</v>
      </c>
      <c r="T8828" t="s">
        <v>36</v>
      </c>
      <c r="U8828">
        <f>YEAR(Sheet1[[#This Row],[Schedule RetirementDate]])</f>
        <v>2043</v>
      </c>
    </row>
    <row r="8829" spans="1:21" x14ac:dyDescent="0.25">
      <c r="A8829" t="s">
        <v>15975</v>
      </c>
      <c r="B8829" t="s">
        <v>22324</v>
      </c>
      <c r="C8829" t="s">
        <v>22335</v>
      </c>
      <c r="D8829" t="s">
        <v>22336</v>
      </c>
      <c r="E8829" t="s">
        <v>39</v>
      </c>
      <c r="F8829" s="1">
        <v>26725</v>
      </c>
      <c r="G8829" t="s">
        <v>93</v>
      </c>
      <c r="H8829" t="s">
        <v>94</v>
      </c>
      <c r="I8829">
        <v>200</v>
      </c>
      <c r="J8829" t="s">
        <v>27</v>
      </c>
      <c r="K8829" t="s">
        <v>28</v>
      </c>
      <c r="L8829" s="1">
        <v>48669.999305555997</v>
      </c>
      <c r="M8829" t="s">
        <v>15979</v>
      </c>
      <c r="N8829" t="s">
        <v>15990</v>
      </c>
      <c r="O8829" t="s">
        <v>15981</v>
      </c>
      <c r="P8829" t="s">
        <v>22337</v>
      </c>
      <c r="Q8829" t="s">
        <v>130</v>
      </c>
      <c r="R8829" t="s">
        <v>65</v>
      </c>
      <c r="S8829" t="s">
        <v>35</v>
      </c>
      <c r="T8829" t="s">
        <v>36</v>
      </c>
      <c r="U8829">
        <f>YEAR(Sheet1[[#This Row],[Schedule RetirementDate]])</f>
        <v>2033</v>
      </c>
    </row>
    <row r="8830" spans="1:21" x14ac:dyDescent="0.25">
      <c r="A8830" t="s">
        <v>15975</v>
      </c>
      <c r="B8830" t="s">
        <v>22324</v>
      </c>
      <c r="C8830" t="s">
        <v>22338</v>
      </c>
      <c r="D8830" t="s">
        <v>22339</v>
      </c>
      <c r="E8830" t="s">
        <v>39</v>
      </c>
      <c r="F8830" s="1">
        <v>24035</v>
      </c>
      <c r="G8830" t="s">
        <v>52</v>
      </c>
      <c r="H8830" t="s">
        <v>58</v>
      </c>
      <c r="I8830">
        <v>3</v>
      </c>
      <c r="J8830" t="s">
        <v>27</v>
      </c>
      <c r="K8830" t="s">
        <v>28</v>
      </c>
      <c r="L8830" s="1">
        <v>45961.999988426003</v>
      </c>
      <c r="M8830" t="s">
        <v>15979</v>
      </c>
      <c r="N8830" t="s">
        <v>15990</v>
      </c>
      <c r="O8830" t="s">
        <v>15981</v>
      </c>
      <c r="P8830">
        <v>116</v>
      </c>
      <c r="Q8830" t="s">
        <v>33</v>
      </c>
      <c r="R8830" t="s">
        <v>34</v>
      </c>
      <c r="S8830" t="s">
        <v>35</v>
      </c>
      <c r="T8830" t="s">
        <v>36</v>
      </c>
      <c r="U8830">
        <f>YEAR(Sheet1[[#This Row],[Schedule RetirementDate]])</f>
        <v>2025</v>
      </c>
    </row>
    <row r="8831" spans="1:21" x14ac:dyDescent="0.25">
      <c r="A8831" t="s">
        <v>15975</v>
      </c>
      <c r="B8831" t="s">
        <v>22324</v>
      </c>
      <c r="C8831" t="s">
        <v>22340</v>
      </c>
      <c r="D8831" t="s">
        <v>4833</v>
      </c>
      <c r="E8831" t="s">
        <v>24</v>
      </c>
      <c r="F8831" s="1">
        <v>24428</v>
      </c>
      <c r="G8831" t="s">
        <v>25</v>
      </c>
      <c r="H8831" t="s">
        <v>26</v>
      </c>
      <c r="I8831">
        <v>83</v>
      </c>
      <c r="J8831" t="s">
        <v>27</v>
      </c>
      <c r="K8831" t="s">
        <v>28</v>
      </c>
      <c r="L8831" s="1">
        <v>46356.999988426003</v>
      </c>
      <c r="M8831" t="s">
        <v>15979</v>
      </c>
      <c r="N8831" t="s">
        <v>15990</v>
      </c>
      <c r="O8831" t="s">
        <v>15981</v>
      </c>
      <c r="P8831" t="s">
        <v>22341</v>
      </c>
      <c r="Q8831" t="s">
        <v>64</v>
      </c>
      <c r="R8831" t="s">
        <v>65</v>
      </c>
      <c r="S8831" t="s">
        <v>35</v>
      </c>
      <c r="T8831" t="s">
        <v>60</v>
      </c>
      <c r="U8831">
        <f>YEAR(Sheet1[[#This Row],[Schedule RetirementDate]])</f>
        <v>2026</v>
      </c>
    </row>
    <row r="8832" spans="1:21" x14ac:dyDescent="0.25">
      <c r="A8832" t="s">
        <v>15975</v>
      </c>
      <c r="B8832" t="s">
        <v>22324</v>
      </c>
      <c r="C8832" t="s">
        <v>22342</v>
      </c>
      <c r="D8832" t="s">
        <v>22343</v>
      </c>
      <c r="E8832" t="s">
        <v>39</v>
      </c>
      <c r="F8832" s="1">
        <v>28701</v>
      </c>
      <c r="G8832" t="s">
        <v>52</v>
      </c>
      <c r="H8832" t="s">
        <v>77</v>
      </c>
      <c r="I8832">
        <v>3</v>
      </c>
      <c r="J8832" t="s">
        <v>27</v>
      </c>
      <c r="K8832" t="s">
        <v>28</v>
      </c>
      <c r="L8832" s="1">
        <v>50617.999988426003</v>
      </c>
      <c r="M8832" t="s">
        <v>15979</v>
      </c>
      <c r="N8832" t="s">
        <v>15990</v>
      </c>
      <c r="O8832" t="s">
        <v>15981</v>
      </c>
      <c r="P8832" t="s">
        <v>22344</v>
      </c>
      <c r="Q8832" t="s">
        <v>126</v>
      </c>
      <c r="R8832" t="s">
        <v>43</v>
      </c>
      <c r="S8832" t="s">
        <v>44</v>
      </c>
      <c r="T8832" t="s">
        <v>36</v>
      </c>
      <c r="U8832">
        <f>YEAR(Sheet1[[#This Row],[Schedule RetirementDate]])</f>
        <v>2038</v>
      </c>
    </row>
    <row r="8833" spans="1:21" x14ac:dyDescent="0.25">
      <c r="A8833" t="s">
        <v>15975</v>
      </c>
      <c r="B8833" t="s">
        <v>22324</v>
      </c>
      <c r="C8833" t="s">
        <v>22345</v>
      </c>
      <c r="D8833" t="s">
        <v>22346</v>
      </c>
      <c r="E8833" t="s">
        <v>39</v>
      </c>
      <c r="F8833" s="1">
        <v>28594</v>
      </c>
      <c r="G8833" t="s">
        <v>25</v>
      </c>
      <c r="H8833" t="s">
        <v>26</v>
      </c>
      <c r="I8833">
        <v>83</v>
      </c>
      <c r="J8833" t="s">
        <v>27</v>
      </c>
      <c r="K8833" t="s">
        <v>28</v>
      </c>
      <c r="L8833" s="1">
        <v>50525.999988426003</v>
      </c>
      <c r="M8833" t="s">
        <v>15979</v>
      </c>
      <c r="N8833" t="s">
        <v>15990</v>
      </c>
      <c r="O8833" t="s">
        <v>15981</v>
      </c>
      <c r="P8833" t="s">
        <v>22347</v>
      </c>
      <c r="Q8833" t="s">
        <v>130</v>
      </c>
      <c r="R8833" t="s">
        <v>65</v>
      </c>
      <c r="S8833" t="s">
        <v>35</v>
      </c>
      <c r="T8833" t="s">
        <v>36</v>
      </c>
      <c r="U8833">
        <f>YEAR(Sheet1[[#This Row],[Schedule RetirementDate]])</f>
        <v>2038</v>
      </c>
    </row>
    <row r="8834" spans="1:21" x14ac:dyDescent="0.25">
      <c r="A8834" t="s">
        <v>15975</v>
      </c>
      <c r="B8834" t="s">
        <v>22324</v>
      </c>
      <c r="C8834" t="s">
        <v>22348</v>
      </c>
      <c r="D8834" t="s">
        <v>22349</v>
      </c>
      <c r="E8834" t="s">
        <v>39</v>
      </c>
      <c r="F8834" s="1">
        <v>26546</v>
      </c>
      <c r="G8834" t="s">
        <v>151</v>
      </c>
      <c r="H8834" t="s">
        <v>105</v>
      </c>
      <c r="I8834">
        <v>70</v>
      </c>
      <c r="J8834" t="s">
        <v>110</v>
      </c>
      <c r="K8834" t="s">
        <v>28</v>
      </c>
      <c r="L8834" s="1">
        <v>47756.999988426003</v>
      </c>
      <c r="M8834" t="s">
        <v>15979</v>
      </c>
      <c r="N8834" t="s">
        <v>15990</v>
      </c>
      <c r="O8834" t="s">
        <v>15981</v>
      </c>
      <c r="P8834" t="s">
        <v>22350</v>
      </c>
      <c r="Q8834" t="s">
        <v>49</v>
      </c>
      <c r="R8834" t="s">
        <v>34</v>
      </c>
      <c r="S8834" t="s">
        <v>44</v>
      </c>
      <c r="T8834" t="s">
        <v>36</v>
      </c>
      <c r="U8834">
        <f>YEAR(Sheet1[[#This Row],[Schedule RetirementDate]])</f>
        <v>2030</v>
      </c>
    </row>
    <row r="8835" spans="1:21" x14ac:dyDescent="0.25">
      <c r="A8835" t="s">
        <v>15975</v>
      </c>
      <c r="B8835" t="s">
        <v>22324</v>
      </c>
      <c r="C8835" t="s">
        <v>22351</v>
      </c>
      <c r="D8835" t="s">
        <v>22352</v>
      </c>
      <c r="E8835" t="s">
        <v>39</v>
      </c>
      <c r="F8835" s="1">
        <v>25395</v>
      </c>
      <c r="G8835" t="s">
        <v>93</v>
      </c>
      <c r="H8835" t="s">
        <v>94</v>
      </c>
      <c r="I8835">
        <v>200</v>
      </c>
      <c r="J8835" t="s">
        <v>27</v>
      </c>
      <c r="K8835" t="s">
        <v>28</v>
      </c>
      <c r="L8835" s="1">
        <v>47330.999988426003</v>
      </c>
      <c r="M8835" t="s">
        <v>15979</v>
      </c>
      <c r="N8835" t="s">
        <v>15990</v>
      </c>
      <c r="O8835" t="s">
        <v>15981</v>
      </c>
      <c r="P8835" t="s">
        <v>22353</v>
      </c>
      <c r="Q8835" t="s">
        <v>126</v>
      </c>
      <c r="R8835" t="s">
        <v>43</v>
      </c>
      <c r="S8835" t="s">
        <v>44</v>
      </c>
      <c r="T8835" t="s">
        <v>36</v>
      </c>
      <c r="U8835">
        <f>YEAR(Sheet1[[#This Row],[Schedule RetirementDate]])</f>
        <v>2029</v>
      </c>
    </row>
    <row r="8836" spans="1:21" x14ac:dyDescent="0.25">
      <c r="A8836" t="s">
        <v>15975</v>
      </c>
      <c r="B8836" t="s">
        <v>22324</v>
      </c>
      <c r="C8836" t="s">
        <v>22354</v>
      </c>
      <c r="D8836" t="s">
        <v>2104</v>
      </c>
      <c r="E8836" t="s">
        <v>39</v>
      </c>
      <c r="F8836" s="1">
        <v>23795</v>
      </c>
      <c r="G8836" t="s">
        <v>104</v>
      </c>
      <c r="H8836" t="s">
        <v>452</v>
      </c>
      <c r="I8836">
        <v>100</v>
      </c>
      <c r="J8836" t="s">
        <v>27</v>
      </c>
      <c r="K8836" t="s">
        <v>28</v>
      </c>
      <c r="L8836" s="1">
        <v>45716.999988426003</v>
      </c>
      <c r="M8836" t="s">
        <v>15979</v>
      </c>
      <c r="N8836" t="s">
        <v>15990</v>
      </c>
      <c r="O8836" t="s">
        <v>15981</v>
      </c>
      <c r="P8836" t="s">
        <v>22355</v>
      </c>
      <c r="Q8836" t="s">
        <v>42</v>
      </c>
      <c r="R8836" t="s">
        <v>43</v>
      </c>
      <c r="S8836" t="s">
        <v>44</v>
      </c>
      <c r="T8836" t="s">
        <v>36</v>
      </c>
      <c r="U8836">
        <f>YEAR(Sheet1[[#This Row],[Schedule RetirementDate]])</f>
        <v>2025</v>
      </c>
    </row>
    <row r="8837" spans="1:21" x14ac:dyDescent="0.25">
      <c r="A8837" t="s">
        <v>15975</v>
      </c>
      <c r="B8837" t="s">
        <v>22324</v>
      </c>
      <c r="C8837" t="s">
        <v>22356</v>
      </c>
      <c r="D8837" t="s">
        <v>1199</v>
      </c>
      <c r="E8837" t="s">
        <v>24</v>
      </c>
      <c r="F8837" s="1">
        <v>23894</v>
      </c>
      <c r="G8837" t="s">
        <v>25</v>
      </c>
      <c r="H8837" t="s">
        <v>26</v>
      </c>
      <c r="I8837">
        <v>83</v>
      </c>
      <c r="J8837" t="s">
        <v>27</v>
      </c>
      <c r="K8837" t="s">
        <v>28</v>
      </c>
      <c r="L8837" s="1">
        <v>45808.999988426003</v>
      </c>
      <c r="M8837" t="s">
        <v>15979</v>
      </c>
      <c r="N8837" t="s">
        <v>15990</v>
      </c>
      <c r="O8837" t="s">
        <v>15981</v>
      </c>
      <c r="P8837" t="s">
        <v>22357</v>
      </c>
      <c r="Q8837" t="s">
        <v>42</v>
      </c>
      <c r="R8837" t="s">
        <v>43</v>
      </c>
      <c r="S8837" t="s">
        <v>44</v>
      </c>
      <c r="T8837" t="s">
        <v>36</v>
      </c>
      <c r="U8837">
        <f>YEAR(Sheet1[[#This Row],[Schedule RetirementDate]])</f>
        <v>2025</v>
      </c>
    </row>
    <row r="8838" spans="1:21" x14ac:dyDescent="0.25">
      <c r="A8838" t="s">
        <v>15975</v>
      </c>
      <c r="B8838" t="s">
        <v>22358</v>
      </c>
      <c r="C8838" t="s">
        <v>22359</v>
      </c>
      <c r="D8838" t="s">
        <v>22360</v>
      </c>
      <c r="E8838" t="s">
        <v>39</v>
      </c>
      <c r="F8838" s="1">
        <v>23844</v>
      </c>
      <c r="G8838" t="s">
        <v>25</v>
      </c>
      <c r="H8838" t="s">
        <v>26</v>
      </c>
      <c r="I8838">
        <v>83</v>
      </c>
      <c r="J8838" t="s">
        <v>27</v>
      </c>
      <c r="K8838" t="s">
        <v>28</v>
      </c>
      <c r="L8838" s="1">
        <v>45777.999988426003</v>
      </c>
      <c r="M8838" t="s">
        <v>16508</v>
      </c>
      <c r="N8838" t="s">
        <v>16509</v>
      </c>
      <c r="O8838" t="s">
        <v>16510</v>
      </c>
      <c r="P8838" t="s">
        <v>22361</v>
      </c>
      <c r="Q8838" t="s">
        <v>33</v>
      </c>
      <c r="R8838" t="s">
        <v>34</v>
      </c>
      <c r="S8838" t="s">
        <v>35</v>
      </c>
      <c r="T8838" t="s">
        <v>36</v>
      </c>
      <c r="U8838">
        <f>YEAR(Sheet1[[#This Row],[Schedule RetirementDate]])</f>
        <v>2025</v>
      </c>
    </row>
    <row r="8839" spans="1:21" x14ac:dyDescent="0.25">
      <c r="A8839" t="s">
        <v>15975</v>
      </c>
      <c r="B8839" t="s">
        <v>22358</v>
      </c>
      <c r="C8839" t="s">
        <v>22362</v>
      </c>
      <c r="D8839" t="s">
        <v>14294</v>
      </c>
      <c r="E8839" t="s">
        <v>39</v>
      </c>
      <c r="F8839" s="1">
        <v>25642</v>
      </c>
      <c r="G8839" t="s">
        <v>25</v>
      </c>
      <c r="H8839" t="s">
        <v>26</v>
      </c>
      <c r="I8839">
        <v>83</v>
      </c>
      <c r="J8839" t="s">
        <v>27</v>
      </c>
      <c r="K8839" t="s">
        <v>28</v>
      </c>
      <c r="L8839" s="1">
        <v>47573.999988426003</v>
      </c>
      <c r="M8839" t="s">
        <v>16508</v>
      </c>
      <c r="N8839" t="s">
        <v>16509</v>
      </c>
      <c r="O8839" t="s">
        <v>16510</v>
      </c>
      <c r="P8839" t="s">
        <v>22363</v>
      </c>
      <c r="Q8839" t="s">
        <v>33</v>
      </c>
      <c r="R8839" t="s">
        <v>34</v>
      </c>
      <c r="S8839" t="s">
        <v>35</v>
      </c>
      <c r="T8839" t="s">
        <v>36</v>
      </c>
      <c r="U8839">
        <f>YEAR(Sheet1[[#This Row],[Schedule RetirementDate]])</f>
        <v>2030</v>
      </c>
    </row>
    <row r="8840" spans="1:21" x14ac:dyDescent="0.25">
      <c r="A8840" t="s">
        <v>15975</v>
      </c>
      <c r="B8840" t="s">
        <v>22364</v>
      </c>
      <c r="C8840" t="s">
        <v>22365</v>
      </c>
      <c r="D8840" t="s">
        <v>21368</v>
      </c>
      <c r="E8840" t="s">
        <v>39</v>
      </c>
      <c r="F8840" s="1">
        <v>26010</v>
      </c>
      <c r="G8840" t="s">
        <v>360</v>
      </c>
      <c r="H8840" t="s">
        <v>361</v>
      </c>
      <c r="I8840">
        <v>50</v>
      </c>
      <c r="J8840" t="s">
        <v>110</v>
      </c>
      <c r="K8840" t="s">
        <v>690</v>
      </c>
      <c r="L8840" s="1">
        <v>47208.999988426003</v>
      </c>
      <c r="M8840" t="s">
        <v>15979</v>
      </c>
      <c r="N8840" t="s">
        <v>16335</v>
      </c>
      <c r="O8840" t="s">
        <v>15981</v>
      </c>
      <c r="P8840" t="s">
        <v>32</v>
      </c>
      <c r="Q8840" t="s">
        <v>156</v>
      </c>
      <c r="R8840" t="s">
        <v>157</v>
      </c>
      <c r="S8840" t="s">
        <v>35</v>
      </c>
      <c r="T8840" t="s">
        <v>36</v>
      </c>
      <c r="U8840">
        <f>YEAR(Sheet1[[#This Row],[Schedule RetirementDate]])</f>
        <v>2029</v>
      </c>
    </row>
    <row r="8841" spans="1:21" x14ac:dyDescent="0.25">
      <c r="A8841" t="s">
        <v>15975</v>
      </c>
      <c r="B8841" t="s">
        <v>22364</v>
      </c>
      <c r="C8841" t="s">
        <v>22366</v>
      </c>
      <c r="D8841" t="s">
        <v>22367</v>
      </c>
      <c r="E8841" t="s">
        <v>24</v>
      </c>
      <c r="F8841" s="1">
        <v>28787</v>
      </c>
      <c r="G8841" t="s">
        <v>25</v>
      </c>
      <c r="H8841" t="s">
        <v>26</v>
      </c>
      <c r="I8841">
        <v>83</v>
      </c>
      <c r="J8841" t="s">
        <v>27</v>
      </c>
      <c r="K8841" t="s">
        <v>28</v>
      </c>
      <c r="L8841" s="1">
        <v>50709.999988426003</v>
      </c>
      <c r="M8841" t="s">
        <v>15979</v>
      </c>
      <c r="N8841" t="s">
        <v>16335</v>
      </c>
      <c r="O8841" t="s">
        <v>15981</v>
      </c>
      <c r="P8841" t="s">
        <v>22368</v>
      </c>
      <c r="Q8841" t="s">
        <v>49</v>
      </c>
      <c r="R8841" t="s">
        <v>34</v>
      </c>
      <c r="S8841" t="s">
        <v>44</v>
      </c>
      <c r="T8841" t="s">
        <v>60</v>
      </c>
      <c r="U8841">
        <f>YEAR(Sheet1[[#This Row],[Schedule RetirementDate]])</f>
        <v>2038</v>
      </c>
    </row>
    <row r="8842" spans="1:21" x14ac:dyDescent="0.25">
      <c r="A8842" t="s">
        <v>15975</v>
      </c>
      <c r="B8842" t="s">
        <v>22364</v>
      </c>
      <c r="C8842" t="s">
        <v>22369</v>
      </c>
      <c r="D8842" t="s">
        <v>22370</v>
      </c>
      <c r="E8842" t="s">
        <v>39</v>
      </c>
      <c r="F8842" s="1">
        <v>26016</v>
      </c>
      <c r="G8842" t="s">
        <v>52</v>
      </c>
      <c r="H8842" t="s">
        <v>53</v>
      </c>
      <c r="I8842">
        <v>3</v>
      </c>
      <c r="J8842" t="s">
        <v>27</v>
      </c>
      <c r="K8842" t="s">
        <v>28</v>
      </c>
      <c r="L8842" s="1">
        <v>47938.999305555997</v>
      </c>
      <c r="M8842" t="s">
        <v>15979</v>
      </c>
      <c r="N8842" t="s">
        <v>16335</v>
      </c>
      <c r="O8842" t="s">
        <v>15981</v>
      </c>
      <c r="P8842" t="s">
        <v>22371</v>
      </c>
      <c r="Q8842" t="s">
        <v>119</v>
      </c>
      <c r="R8842" t="s">
        <v>65</v>
      </c>
      <c r="S8842" t="s">
        <v>35</v>
      </c>
      <c r="T8842" t="s">
        <v>36</v>
      </c>
      <c r="U8842">
        <f>YEAR(Sheet1[[#This Row],[Schedule RetirementDate]])</f>
        <v>2031</v>
      </c>
    </row>
    <row r="8843" spans="1:21" x14ac:dyDescent="0.25">
      <c r="A8843" t="s">
        <v>15975</v>
      </c>
      <c r="B8843" t="s">
        <v>22364</v>
      </c>
      <c r="C8843" t="s">
        <v>22372</v>
      </c>
      <c r="D8843" t="s">
        <v>22373</v>
      </c>
      <c r="E8843" t="s">
        <v>24</v>
      </c>
      <c r="F8843" s="1">
        <v>32077</v>
      </c>
      <c r="G8843" t="s">
        <v>25</v>
      </c>
      <c r="H8843" t="s">
        <v>26</v>
      </c>
      <c r="I8843">
        <v>83</v>
      </c>
      <c r="J8843" t="s">
        <v>27</v>
      </c>
      <c r="K8843" t="s">
        <v>89</v>
      </c>
      <c r="L8843" s="1">
        <v>53996.999305555997</v>
      </c>
      <c r="M8843" t="s">
        <v>15979</v>
      </c>
      <c r="N8843" t="s">
        <v>16335</v>
      </c>
      <c r="O8843" t="s">
        <v>15981</v>
      </c>
      <c r="P8843" t="s">
        <v>22374</v>
      </c>
      <c r="Q8843" t="s">
        <v>33</v>
      </c>
      <c r="R8843" t="s">
        <v>34</v>
      </c>
      <c r="S8843" t="s">
        <v>35</v>
      </c>
      <c r="T8843" t="s">
        <v>60</v>
      </c>
      <c r="U8843">
        <f>YEAR(Sheet1[[#This Row],[Schedule RetirementDate]])</f>
        <v>2047</v>
      </c>
    </row>
    <row r="8844" spans="1:21" x14ac:dyDescent="0.25">
      <c r="A8844" t="s">
        <v>15975</v>
      </c>
      <c r="B8844" t="s">
        <v>22364</v>
      </c>
      <c r="C8844" t="s">
        <v>22375</v>
      </c>
      <c r="D8844" t="s">
        <v>22376</v>
      </c>
      <c r="E8844" t="s">
        <v>24</v>
      </c>
      <c r="F8844" s="1">
        <v>31991</v>
      </c>
      <c r="G8844" t="s">
        <v>25</v>
      </c>
      <c r="H8844" t="s">
        <v>26</v>
      </c>
      <c r="I8844">
        <v>83</v>
      </c>
      <c r="J8844" t="s">
        <v>27</v>
      </c>
      <c r="K8844" t="s">
        <v>89</v>
      </c>
      <c r="L8844" s="1">
        <v>53935.999305555997</v>
      </c>
      <c r="M8844" t="s">
        <v>15979</v>
      </c>
      <c r="N8844" t="s">
        <v>16335</v>
      </c>
      <c r="O8844" t="s">
        <v>15981</v>
      </c>
      <c r="P8844">
        <v>242</v>
      </c>
      <c r="Q8844" t="s">
        <v>137</v>
      </c>
      <c r="R8844" t="s">
        <v>43</v>
      </c>
      <c r="S8844" t="s">
        <v>44</v>
      </c>
      <c r="T8844" t="s">
        <v>60</v>
      </c>
      <c r="U8844">
        <f>YEAR(Sheet1[[#This Row],[Schedule RetirementDate]])</f>
        <v>2047</v>
      </c>
    </row>
    <row r="8845" spans="1:21" x14ac:dyDescent="0.25">
      <c r="A8845" t="s">
        <v>15975</v>
      </c>
      <c r="B8845" t="s">
        <v>22364</v>
      </c>
      <c r="C8845" t="s">
        <v>22377</v>
      </c>
      <c r="D8845" t="s">
        <v>1577</v>
      </c>
      <c r="E8845" t="s">
        <v>24</v>
      </c>
      <c r="F8845" s="1">
        <v>26800</v>
      </c>
      <c r="G8845" t="s">
        <v>499</v>
      </c>
      <c r="H8845" t="s">
        <v>105</v>
      </c>
      <c r="I8845">
        <v>101</v>
      </c>
      <c r="J8845" t="s">
        <v>27</v>
      </c>
      <c r="K8845" t="s">
        <v>28</v>
      </c>
      <c r="L8845" s="1">
        <v>48730.999988426003</v>
      </c>
      <c r="M8845" t="s">
        <v>15979</v>
      </c>
      <c r="N8845" t="s">
        <v>16335</v>
      </c>
      <c r="O8845" t="s">
        <v>15981</v>
      </c>
      <c r="P8845">
        <v>2569</v>
      </c>
      <c r="Q8845" t="s">
        <v>49</v>
      </c>
      <c r="R8845" t="s">
        <v>34</v>
      </c>
      <c r="S8845" t="s">
        <v>44</v>
      </c>
      <c r="T8845" t="s">
        <v>36</v>
      </c>
      <c r="U8845">
        <f>YEAR(Sheet1[[#This Row],[Schedule RetirementDate]])</f>
        <v>2033</v>
      </c>
    </row>
    <row r="8846" spans="1:21" x14ac:dyDescent="0.25">
      <c r="A8846" t="s">
        <v>15975</v>
      </c>
      <c r="B8846" t="s">
        <v>22364</v>
      </c>
      <c r="C8846" t="s">
        <v>22378</v>
      </c>
      <c r="D8846" t="s">
        <v>22379</v>
      </c>
      <c r="E8846" t="s">
        <v>24</v>
      </c>
      <c r="F8846" s="1">
        <v>31307</v>
      </c>
      <c r="G8846" t="s">
        <v>52</v>
      </c>
      <c r="H8846" t="s">
        <v>53</v>
      </c>
      <c r="I8846">
        <v>3</v>
      </c>
      <c r="J8846" t="s">
        <v>27</v>
      </c>
      <c r="K8846" t="s">
        <v>89</v>
      </c>
      <c r="L8846" s="1">
        <v>53235.999305555997</v>
      </c>
      <c r="M8846" t="s">
        <v>15979</v>
      </c>
      <c r="N8846" t="s">
        <v>16335</v>
      </c>
      <c r="O8846" t="s">
        <v>15981</v>
      </c>
      <c r="P8846">
        <v>103</v>
      </c>
      <c r="Q8846" t="s">
        <v>202</v>
      </c>
      <c r="R8846" t="s">
        <v>43</v>
      </c>
      <c r="S8846" t="s">
        <v>44</v>
      </c>
      <c r="T8846" t="s">
        <v>36</v>
      </c>
      <c r="U8846">
        <f>YEAR(Sheet1[[#This Row],[Schedule RetirementDate]])</f>
        <v>2045</v>
      </c>
    </row>
    <row r="8847" spans="1:21" x14ac:dyDescent="0.25">
      <c r="A8847" t="s">
        <v>15975</v>
      </c>
      <c r="B8847" t="s">
        <v>22364</v>
      </c>
      <c r="C8847" t="s">
        <v>22380</v>
      </c>
      <c r="D8847" t="s">
        <v>22381</v>
      </c>
      <c r="E8847" t="s">
        <v>39</v>
      </c>
      <c r="F8847" s="1">
        <v>33425</v>
      </c>
      <c r="G8847" t="s">
        <v>25</v>
      </c>
      <c r="H8847" t="s">
        <v>26</v>
      </c>
      <c r="I8847">
        <v>83</v>
      </c>
      <c r="J8847" t="s">
        <v>27</v>
      </c>
      <c r="K8847" t="s">
        <v>89</v>
      </c>
      <c r="L8847" s="1">
        <v>55365.999305555997</v>
      </c>
      <c r="M8847" t="s">
        <v>15979</v>
      </c>
      <c r="N8847" t="s">
        <v>16335</v>
      </c>
      <c r="O8847" t="s">
        <v>15981</v>
      </c>
      <c r="P8847" t="s">
        <v>32</v>
      </c>
      <c r="Q8847" t="s">
        <v>64</v>
      </c>
      <c r="R8847" t="s">
        <v>65</v>
      </c>
      <c r="S8847" t="s">
        <v>35</v>
      </c>
      <c r="T8847" t="s">
        <v>36</v>
      </c>
      <c r="U8847">
        <f>YEAR(Sheet1[[#This Row],[Schedule RetirementDate]])</f>
        <v>2051</v>
      </c>
    </row>
    <row r="8848" spans="1:21" x14ac:dyDescent="0.25">
      <c r="A8848" t="s">
        <v>15975</v>
      </c>
      <c r="B8848" t="s">
        <v>22364</v>
      </c>
      <c r="C8848" t="s">
        <v>22382</v>
      </c>
      <c r="D8848" t="s">
        <v>22383</v>
      </c>
      <c r="E8848" t="s">
        <v>24</v>
      </c>
      <c r="F8848" s="1">
        <v>25569</v>
      </c>
      <c r="G8848" t="s">
        <v>104</v>
      </c>
      <c r="H8848" t="s">
        <v>1440</v>
      </c>
      <c r="I8848">
        <v>100</v>
      </c>
      <c r="J8848" t="s">
        <v>27</v>
      </c>
      <c r="K8848" t="s">
        <v>89</v>
      </c>
      <c r="L8848" s="1">
        <v>47483.999305555997</v>
      </c>
      <c r="M8848" t="s">
        <v>15979</v>
      </c>
      <c r="N8848" t="s">
        <v>16335</v>
      </c>
      <c r="O8848" t="s">
        <v>15981</v>
      </c>
      <c r="P8848" t="s">
        <v>22384</v>
      </c>
      <c r="Q8848" t="s">
        <v>49</v>
      </c>
      <c r="R8848" t="s">
        <v>34</v>
      </c>
      <c r="S8848" t="s">
        <v>44</v>
      </c>
      <c r="T8848" t="s">
        <v>60</v>
      </c>
      <c r="U8848">
        <f>YEAR(Sheet1[[#This Row],[Schedule RetirementDate]])</f>
        <v>2029</v>
      </c>
    </row>
    <row r="8849" spans="1:21" x14ac:dyDescent="0.25">
      <c r="A8849" t="s">
        <v>15975</v>
      </c>
      <c r="B8849" t="s">
        <v>22364</v>
      </c>
      <c r="C8849" t="s">
        <v>22385</v>
      </c>
      <c r="D8849" t="s">
        <v>22386</v>
      </c>
      <c r="E8849" t="s">
        <v>24</v>
      </c>
      <c r="F8849" s="1">
        <v>29945</v>
      </c>
      <c r="G8849" t="s">
        <v>104</v>
      </c>
      <c r="H8849" t="s">
        <v>795</v>
      </c>
      <c r="I8849">
        <v>100</v>
      </c>
      <c r="J8849" t="s">
        <v>27</v>
      </c>
      <c r="K8849" t="s">
        <v>28</v>
      </c>
      <c r="L8849" s="1">
        <v>51866.999988426003</v>
      </c>
      <c r="M8849" t="s">
        <v>15979</v>
      </c>
      <c r="N8849" t="s">
        <v>16335</v>
      </c>
      <c r="O8849" t="s">
        <v>15981</v>
      </c>
      <c r="P8849" t="s">
        <v>22387</v>
      </c>
      <c r="Q8849" t="s">
        <v>49</v>
      </c>
      <c r="R8849" t="s">
        <v>34</v>
      </c>
      <c r="S8849" t="s">
        <v>35</v>
      </c>
      <c r="T8849" t="s">
        <v>60</v>
      </c>
      <c r="U8849">
        <f>YEAR(Sheet1[[#This Row],[Schedule RetirementDate]])</f>
        <v>2041</v>
      </c>
    </row>
    <row r="8850" spans="1:21" x14ac:dyDescent="0.25">
      <c r="A8850" t="s">
        <v>15975</v>
      </c>
      <c r="B8850" t="s">
        <v>22364</v>
      </c>
      <c r="C8850" t="s">
        <v>22388</v>
      </c>
      <c r="D8850" t="s">
        <v>22389</v>
      </c>
      <c r="E8850" t="s">
        <v>39</v>
      </c>
      <c r="F8850" s="1">
        <v>28127</v>
      </c>
      <c r="G8850" t="s">
        <v>322</v>
      </c>
      <c r="H8850" t="s">
        <v>105</v>
      </c>
      <c r="I8850">
        <v>70</v>
      </c>
      <c r="J8850" t="s">
        <v>110</v>
      </c>
      <c r="K8850" t="s">
        <v>28</v>
      </c>
      <c r="L8850" s="1">
        <v>49340.999988426003</v>
      </c>
      <c r="M8850" t="s">
        <v>15979</v>
      </c>
      <c r="N8850" t="s">
        <v>16335</v>
      </c>
      <c r="O8850" t="s">
        <v>15981</v>
      </c>
      <c r="P8850">
        <v>13636</v>
      </c>
      <c r="Q8850" t="s">
        <v>49</v>
      </c>
      <c r="R8850" t="s">
        <v>34</v>
      </c>
      <c r="S8850" t="s">
        <v>44</v>
      </c>
      <c r="T8850" t="s">
        <v>36</v>
      </c>
      <c r="U8850">
        <f>YEAR(Sheet1[[#This Row],[Schedule RetirementDate]])</f>
        <v>2035</v>
      </c>
    </row>
    <row r="8851" spans="1:21" x14ac:dyDescent="0.25">
      <c r="A8851" t="s">
        <v>15975</v>
      </c>
      <c r="B8851" t="s">
        <v>22364</v>
      </c>
      <c r="C8851" t="s">
        <v>22390</v>
      </c>
      <c r="D8851" t="s">
        <v>22391</v>
      </c>
      <c r="E8851" t="s">
        <v>39</v>
      </c>
      <c r="F8851" s="1">
        <v>23142</v>
      </c>
      <c r="G8851" t="s">
        <v>413</v>
      </c>
      <c r="H8851" t="s">
        <v>414</v>
      </c>
      <c r="I8851">
        <v>100</v>
      </c>
      <c r="J8851" t="s">
        <v>110</v>
      </c>
      <c r="K8851" t="s">
        <v>28</v>
      </c>
      <c r="L8851" s="1">
        <v>45077.999988426003</v>
      </c>
      <c r="M8851" t="s">
        <v>15979</v>
      </c>
      <c r="N8851" t="s">
        <v>16335</v>
      </c>
      <c r="O8851" t="s">
        <v>15981</v>
      </c>
      <c r="P8851">
        <v>299</v>
      </c>
      <c r="Q8851" t="s">
        <v>202</v>
      </c>
      <c r="R8851" t="s">
        <v>43</v>
      </c>
      <c r="S8851" t="s">
        <v>44</v>
      </c>
      <c r="T8851" t="s">
        <v>36</v>
      </c>
      <c r="U8851">
        <f>YEAR(Sheet1[[#This Row],[Schedule RetirementDate]])</f>
        <v>2023</v>
      </c>
    </row>
    <row r="8852" spans="1:21" x14ac:dyDescent="0.25">
      <c r="A8852" t="s">
        <v>15975</v>
      </c>
      <c r="B8852" t="s">
        <v>22364</v>
      </c>
      <c r="C8852" t="s">
        <v>22392</v>
      </c>
      <c r="D8852" t="s">
        <v>13324</v>
      </c>
      <c r="E8852" t="s">
        <v>39</v>
      </c>
      <c r="F8852" s="1">
        <v>29125</v>
      </c>
      <c r="G8852" t="s">
        <v>434</v>
      </c>
      <c r="H8852" t="s">
        <v>105</v>
      </c>
      <c r="I8852">
        <v>70</v>
      </c>
      <c r="J8852" t="s">
        <v>110</v>
      </c>
      <c r="K8852" t="s">
        <v>28</v>
      </c>
      <c r="L8852" s="1">
        <v>50313.999988426003</v>
      </c>
      <c r="M8852" t="s">
        <v>15979</v>
      </c>
      <c r="N8852" t="s">
        <v>16335</v>
      </c>
      <c r="O8852" t="s">
        <v>15981</v>
      </c>
      <c r="P8852" t="s">
        <v>22393</v>
      </c>
      <c r="Q8852" t="s">
        <v>119</v>
      </c>
      <c r="R8852" t="s">
        <v>65</v>
      </c>
      <c r="S8852" t="s">
        <v>35</v>
      </c>
      <c r="T8852" t="s">
        <v>36</v>
      </c>
      <c r="U8852">
        <f>YEAR(Sheet1[[#This Row],[Schedule RetirementDate]])</f>
        <v>2037</v>
      </c>
    </row>
    <row r="8853" spans="1:21" x14ac:dyDescent="0.25">
      <c r="A8853" t="s">
        <v>15975</v>
      </c>
      <c r="B8853" t="s">
        <v>22364</v>
      </c>
      <c r="C8853" t="s">
        <v>22394</v>
      </c>
      <c r="D8853" t="s">
        <v>22395</v>
      </c>
      <c r="E8853" t="s">
        <v>39</v>
      </c>
      <c r="F8853" s="1">
        <v>30845</v>
      </c>
      <c r="G8853" t="s">
        <v>25</v>
      </c>
      <c r="H8853" t="s">
        <v>795</v>
      </c>
      <c r="I8853">
        <v>83</v>
      </c>
      <c r="J8853" t="s">
        <v>27</v>
      </c>
      <c r="K8853" t="s">
        <v>28</v>
      </c>
      <c r="L8853" s="1">
        <v>52778.999305555997</v>
      </c>
      <c r="M8853" t="s">
        <v>15979</v>
      </c>
      <c r="N8853" t="s">
        <v>16335</v>
      </c>
      <c r="O8853" t="s">
        <v>15981</v>
      </c>
      <c r="P8853" t="s">
        <v>22396</v>
      </c>
      <c r="Q8853" t="s">
        <v>137</v>
      </c>
      <c r="R8853" t="s">
        <v>43</v>
      </c>
      <c r="S8853" t="s">
        <v>44</v>
      </c>
      <c r="T8853" t="s">
        <v>60</v>
      </c>
      <c r="U8853">
        <f>YEAR(Sheet1[[#This Row],[Schedule RetirementDate]])</f>
        <v>2044</v>
      </c>
    </row>
    <row r="8854" spans="1:21" x14ac:dyDescent="0.25">
      <c r="A8854" t="s">
        <v>15975</v>
      </c>
      <c r="B8854" t="s">
        <v>22364</v>
      </c>
      <c r="C8854" t="s">
        <v>22397</v>
      </c>
      <c r="D8854" t="s">
        <v>22398</v>
      </c>
      <c r="E8854" t="s">
        <v>39</v>
      </c>
      <c r="F8854" s="1">
        <v>29492</v>
      </c>
      <c r="G8854" t="s">
        <v>52</v>
      </c>
      <c r="H8854" t="s">
        <v>77</v>
      </c>
      <c r="I8854">
        <v>3</v>
      </c>
      <c r="J8854" t="s">
        <v>27</v>
      </c>
      <c r="K8854" t="s">
        <v>28</v>
      </c>
      <c r="L8854" s="1">
        <v>51409.999988426003</v>
      </c>
      <c r="M8854" t="s">
        <v>15979</v>
      </c>
      <c r="N8854" t="s">
        <v>16335</v>
      </c>
      <c r="O8854" t="s">
        <v>15981</v>
      </c>
      <c r="P8854" t="s">
        <v>21600</v>
      </c>
      <c r="Q8854" t="s">
        <v>49</v>
      </c>
      <c r="R8854" t="s">
        <v>34</v>
      </c>
      <c r="S8854" t="s">
        <v>44</v>
      </c>
      <c r="T8854" t="s">
        <v>60</v>
      </c>
      <c r="U8854">
        <f>YEAR(Sheet1[[#This Row],[Schedule RetirementDate]])</f>
        <v>2040</v>
      </c>
    </row>
    <row r="8855" spans="1:21" x14ac:dyDescent="0.25">
      <c r="A8855" t="s">
        <v>15975</v>
      </c>
      <c r="B8855" t="s">
        <v>22399</v>
      </c>
      <c r="C8855" t="s">
        <v>22400</v>
      </c>
      <c r="D8855" t="s">
        <v>22401</v>
      </c>
      <c r="E8855" t="s">
        <v>24</v>
      </c>
      <c r="F8855" s="1">
        <v>21746</v>
      </c>
      <c r="G8855" t="s">
        <v>93</v>
      </c>
      <c r="H8855" t="s">
        <v>533</v>
      </c>
      <c r="I8855">
        <v>200</v>
      </c>
      <c r="J8855" t="s">
        <v>27</v>
      </c>
      <c r="K8855" t="s">
        <v>28</v>
      </c>
      <c r="L8855" s="1">
        <v>43677.999988426003</v>
      </c>
      <c r="M8855" t="s">
        <v>16792</v>
      </c>
      <c r="N8855" t="s">
        <v>18403</v>
      </c>
      <c r="O8855" t="s">
        <v>16794</v>
      </c>
      <c r="P8855" t="s">
        <v>3704</v>
      </c>
      <c r="Q8855" t="s">
        <v>42</v>
      </c>
      <c r="R8855" t="s">
        <v>43</v>
      </c>
      <c r="S8855" t="s">
        <v>44</v>
      </c>
      <c r="T8855" t="s">
        <v>36</v>
      </c>
      <c r="U8855">
        <f>YEAR(Sheet1[[#This Row],[Schedule RetirementDate]])</f>
        <v>2019</v>
      </c>
    </row>
    <row r="8856" spans="1:21" x14ac:dyDescent="0.25">
      <c r="A8856" t="s">
        <v>15975</v>
      </c>
      <c r="B8856" t="s">
        <v>22399</v>
      </c>
      <c r="C8856" t="s">
        <v>22402</v>
      </c>
      <c r="D8856" t="s">
        <v>21898</v>
      </c>
      <c r="E8856" t="s">
        <v>24</v>
      </c>
      <c r="F8856" s="1">
        <v>28449</v>
      </c>
      <c r="G8856" t="s">
        <v>499</v>
      </c>
      <c r="H8856" t="s">
        <v>105</v>
      </c>
      <c r="I8856">
        <v>101</v>
      </c>
      <c r="J8856" t="s">
        <v>27</v>
      </c>
      <c r="K8856" t="s">
        <v>28</v>
      </c>
      <c r="L8856" s="1">
        <v>50374.999988426003</v>
      </c>
      <c r="M8856" t="s">
        <v>16792</v>
      </c>
      <c r="N8856" t="s">
        <v>18403</v>
      </c>
      <c r="O8856" t="s">
        <v>16794</v>
      </c>
      <c r="P8856">
        <v>56</v>
      </c>
      <c r="Q8856" t="s">
        <v>33</v>
      </c>
      <c r="R8856" t="s">
        <v>34</v>
      </c>
      <c r="S8856" t="s">
        <v>35</v>
      </c>
      <c r="T8856" t="s">
        <v>60</v>
      </c>
      <c r="U8856">
        <f>YEAR(Sheet1[[#This Row],[Schedule RetirementDate]])</f>
        <v>2037</v>
      </c>
    </row>
    <row r="8857" spans="1:21" x14ac:dyDescent="0.25">
      <c r="A8857" t="s">
        <v>15975</v>
      </c>
      <c r="B8857" t="s">
        <v>22399</v>
      </c>
      <c r="C8857" t="s">
        <v>22403</v>
      </c>
      <c r="D8857" t="s">
        <v>22404</v>
      </c>
      <c r="E8857" t="s">
        <v>39</v>
      </c>
      <c r="F8857" s="1">
        <v>28185</v>
      </c>
      <c r="G8857" t="s">
        <v>25</v>
      </c>
      <c r="H8857" t="s">
        <v>26</v>
      </c>
      <c r="I8857">
        <v>83</v>
      </c>
      <c r="J8857" t="s">
        <v>27</v>
      </c>
      <c r="K8857" t="s">
        <v>28</v>
      </c>
      <c r="L8857" s="1">
        <v>50099.999988426003</v>
      </c>
      <c r="M8857" t="s">
        <v>16792</v>
      </c>
      <c r="N8857" t="s">
        <v>18403</v>
      </c>
      <c r="O8857" t="s">
        <v>16794</v>
      </c>
      <c r="P8857">
        <v>2</v>
      </c>
      <c r="Q8857" t="s">
        <v>49</v>
      </c>
      <c r="R8857" t="s">
        <v>34</v>
      </c>
      <c r="S8857" t="s">
        <v>44</v>
      </c>
      <c r="T8857" t="s">
        <v>36</v>
      </c>
      <c r="U8857">
        <f>YEAR(Sheet1[[#This Row],[Schedule RetirementDate]])</f>
        <v>2037</v>
      </c>
    </row>
    <row r="8858" spans="1:21" x14ac:dyDescent="0.25">
      <c r="A8858" t="s">
        <v>15975</v>
      </c>
      <c r="B8858" t="s">
        <v>22405</v>
      </c>
      <c r="C8858" t="s">
        <v>22406</v>
      </c>
      <c r="D8858" t="s">
        <v>22407</v>
      </c>
      <c r="E8858" t="s">
        <v>24</v>
      </c>
      <c r="F8858" s="1">
        <v>29051</v>
      </c>
      <c r="G8858" t="s">
        <v>25</v>
      </c>
      <c r="H8858" t="s">
        <v>26</v>
      </c>
      <c r="I8858">
        <v>83</v>
      </c>
      <c r="J8858" t="s">
        <v>27</v>
      </c>
      <c r="K8858" t="s">
        <v>28</v>
      </c>
      <c r="L8858" s="1">
        <v>50982.999988426003</v>
      </c>
      <c r="M8858" t="s">
        <v>16792</v>
      </c>
      <c r="N8858" t="s">
        <v>16793</v>
      </c>
      <c r="O8858" t="s">
        <v>16794</v>
      </c>
      <c r="P8858">
        <v>142</v>
      </c>
      <c r="Q8858" t="s">
        <v>33</v>
      </c>
      <c r="R8858" t="s">
        <v>34</v>
      </c>
      <c r="S8858" t="s">
        <v>138</v>
      </c>
      <c r="T8858" t="s">
        <v>60</v>
      </c>
      <c r="U8858">
        <f>YEAR(Sheet1[[#This Row],[Schedule RetirementDate]])</f>
        <v>2039</v>
      </c>
    </row>
    <row r="8859" spans="1:21" x14ac:dyDescent="0.25">
      <c r="A8859" t="s">
        <v>15975</v>
      </c>
      <c r="B8859" t="s">
        <v>22405</v>
      </c>
      <c r="C8859" t="s">
        <v>22408</v>
      </c>
      <c r="D8859" t="s">
        <v>22409</v>
      </c>
      <c r="E8859" t="s">
        <v>24</v>
      </c>
      <c r="F8859" s="1">
        <v>30874</v>
      </c>
      <c r="G8859" t="s">
        <v>52</v>
      </c>
      <c r="H8859" t="s">
        <v>53</v>
      </c>
      <c r="I8859">
        <v>3</v>
      </c>
      <c r="J8859" t="s">
        <v>27</v>
      </c>
      <c r="K8859" t="s">
        <v>89</v>
      </c>
      <c r="L8859" s="1">
        <v>52809.999988426003</v>
      </c>
      <c r="M8859" t="s">
        <v>16792</v>
      </c>
      <c r="N8859" t="s">
        <v>16793</v>
      </c>
      <c r="O8859" t="s">
        <v>16794</v>
      </c>
      <c r="P8859" t="s">
        <v>32</v>
      </c>
      <c r="Q8859" t="s">
        <v>33</v>
      </c>
      <c r="R8859" t="s">
        <v>34</v>
      </c>
      <c r="S8859" t="s">
        <v>35</v>
      </c>
      <c r="T8859" t="s">
        <v>60</v>
      </c>
      <c r="U8859">
        <f>YEAR(Sheet1[[#This Row],[Schedule RetirementDate]])</f>
        <v>2044</v>
      </c>
    </row>
    <row r="8860" spans="1:21" x14ac:dyDescent="0.25">
      <c r="A8860" t="s">
        <v>15975</v>
      </c>
      <c r="B8860" t="s">
        <v>22405</v>
      </c>
      <c r="C8860" t="s">
        <v>22410</v>
      </c>
      <c r="D8860" t="s">
        <v>22411</v>
      </c>
      <c r="E8860" t="s">
        <v>39</v>
      </c>
      <c r="F8860" s="1">
        <v>27267</v>
      </c>
      <c r="G8860" t="s">
        <v>25</v>
      </c>
      <c r="H8860" t="s">
        <v>26</v>
      </c>
      <c r="I8860">
        <v>83</v>
      </c>
      <c r="J8860" t="s">
        <v>27</v>
      </c>
      <c r="K8860" t="s">
        <v>28</v>
      </c>
      <c r="L8860" s="1">
        <v>49187.999988426003</v>
      </c>
      <c r="M8860" t="s">
        <v>16792</v>
      </c>
      <c r="N8860" t="s">
        <v>16793</v>
      </c>
      <c r="O8860" t="s">
        <v>16794</v>
      </c>
      <c r="P8860">
        <v>6253</v>
      </c>
      <c r="Q8860" t="s">
        <v>137</v>
      </c>
      <c r="R8860" t="s">
        <v>43</v>
      </c>
      <c r="S8860" t="s">
        <v>44</v>
      </c>
      <c r="T8860" t="s">
        <v>36</v>
      </c>
      <c r="U8860">
        <f>YEAR(Sheet1[[#This Row],[Schedule RetirementDate]])</f>
        <v>2034</v>
      </c>
    </row>
    <row r="8861" spans="1:21" x14ac:dyDescent="0.25">
      <c r="A8861" t="s">
        <v>15975</v>
      </c>
      <c r="B8861" t="s">
        <v>22405</v>
      </c>
      <c r="C8861" t="s">
        <v>22412</v>
      </c>
      <c r="D8861" t="s">
        <v>22413</v>
      </c>
      <c r="E8861" t="s">
        <v>39</v>
      </c>
      <c r="F8861" s="1">
        <v>30019</v>
      </c>
      <c r="G8861" t="s">
        <v>192</v>
      </c>
      <c r="H8861" t="s">
        <v>105</v>
      </c>
      <c r="I8861">
        <v>11</v>
      </c>
      <c r="J8861" t="s">
        <v>110</v>
      </c>
      <c r="K8861" t="s">
        <v>690</v>
      </c>
      <c r="L8861" s="1">
        <v>51226.999988426003</v>
      </c>
      <c r="M8861" t="s">
        <v>16792</v>
      </c>
      <c r="N8861" t="s">
        <v>16793</v>
      </c>
      <c r="O8861" t="s">
        <v>16794</v>
      </c>
      <c r="P8861">
        <v>147</v>
      </c>
      <c r="Q8861" t="s">
        <v>33</v>
      </c>
      <c r="R8861" t="s">
        <v>34</v>
      </c>
      <c r="S8861" t="s">
        <v>35</v>
      </c>
      <c r="T8861" t="s">
        <v>36</v>
      </c>
      <c r="U8861">
        <f>YEAR(Sheet1[[#This Row],[Schedule RetirementDate]])</f>
        <v>2040</v>
      </c>
    </row>
    <row r="8862" spans="1:21" x14ac:dyDescent="0.25">
      <c r="A8862" t="s">
        <v>15975</v>
      </c>
      <c r="B8862" t="s">
        <v>22405</v>
      </c>
      <c r="C8862" t="s">
        <v>22414</v>
      </c>
      <c r="D8862" t="s">
        <v>16673</v>
      </c>
      <c r="E8862" t="s">
        <v>39</v>
      </c>
      <c r="F8862" s="1">
        <v>26097</v>
      </c>
      <c r="G8862" t="s">
        <v>434</v>
      </c>
      <c r="H8862" t="s">
        <v>105</v>
      </c>
      <c r="I8862">
        <v>70</v>
      </c>
      <c r="J8862" t="s">
        <v>110</v>
      </c>
      <c r="K8862" t="s">
        <v>28</v>
      </c>
      <c r="L8862" s="1">
        <v>47299.999988426003</v>
      </c>
      <c r="M8862" t="s">
        <v>16792</v>
      </c>
      <c r="N8862" t="s">
        <v>16793</v>
      </c>
      <c r="O8862" t="s">
        <v>16794</v>
      </c>
      <c r="P8862" t="s">
        <v>22415</v>
      </c>
      <c r="Q8862" t="s">
        <v>49</v>
      </c>
      <c r="R8862" t="s">
        <v>34</v>
      </c>
      <c r="S8862" t="s">
        <v>44</v>
      </c>
      <c r="T8862" t="s">
        <v>36</v>
      </c>
      <c r="U8862">
        <f>YEAR(Sheet1[[#This Row],[Schedule RetirementDate]])</f>
        <v>2029</v>
      </c>
    </row>
    <row r="8863" spans="1:21" x14ac:dyDescent="0.25">
      <c r="A8863" t="s">
        <v>15975</v>
      </c>
      <c r="B8863" t="s">
        <v>22405</v>
      </c>
      <c r="C8863" t="s">
        <v>22416</v>
      </c>
      <c r="D8863" t="s">
        <v>22417</v>
      </c>
      <c r="E8863" t="s">
        <v>24</v>
      </c>
      <c r="F8863" s="1">
        <v>29682</v>
      </c>
      <c r="G8863" t="s">
        <v>25</v>
      </c>
      <c r="H8863" t="s">
        <v>26</v>
      </c>
      <c r="I8863">
        <v>83</v>
      </c>
      <c r="J8863" t="s">
        <v>27</v>
      </c>
      <c r="K8863" t="s">
        <v>89</v>
      </c>
      <c r="L8863" s="1">
        <v>51621.999988426003</v>
      </c>
      <c r="M8863" t="s">
        <v>16792</v>
      </c>
      <c r="N8863" t="s">
        <v>16793</v>
      </c>
      <c r="O8863" t="s">
        <v>16794</v>
      </c>
      <c r="P8863">
        <v>11726</v>
      </c>
      <c r="Q8863" t="s">
        <v>130</v>
      </c>
      <c r="R8863" t="s">
        <v>65</v>
      </c>
      <c r="S8863" t="s">
        <v>35</v>
      </c>
      <c r="T8863" t="s">
        <v>60</v>
      </c>
      <c r="U8863">
        <f>YEAR(Sheet1[[#This Row],[Schedule RetirementDate]])</f>
        <v>2041</v>
      </c>
    </row>
    <row r="8864" spans="1:21" x14ac:dyDescent="0.25">
      <c r="A8864" t="s">
        <v>15975</v>
      </c>
      <c r="B8864" t="s">
        <v>22405</v>
      </c>
      <c r="C8864" t="s">
        <v>22418</v>
      </c>
      <c r="D8864" t="s">
        <v>4365</v>
      </c>
      <c r="E8864" t="s">
        <v>39</v>
      </c>
      <c r="F8864" s="1">
        <v>23260</v>
      </c>
      <c r="G8864" t="s">
        <v>25</v>
      </c>
      <c r="H8864" t="s">
        <v>26</v>
      </c>
      <c r="I8864">
        <v>83</v>
      </c>
      <c r="J8864" t="s">
        <v>27</v>
      </c>
      <c r="K8864" t="s">
        <v>28</v>
      </c>
      <c r="L8864" s="1">
        <v>45199.999988426003</v>
      </c>
      <c r="M8864" t="s">
        <v>16792</v>
      </c>
      <c r="N8864" t="s">
        <v>16793</v>
      </c>
      <c r="O8864" t="s">
        <v>16794</v>
      </c>
      <c r="P8864" t="s">
        <v>22419</v>
      </c>
      <c r="Q8864" t="s">
        <v>130</v>
      </c>
      <c r="R8864" t="s">
        <v>65</v>
      </c>
      <c r="S8864" t="s">
        <v>35</v>
      </c>
      <c r="T8864" t="s">
        <v>36</v>
      </c>
      <c r="U8864">
        <f>YEAR(Sheet1[[#This Row],[Schedule RetirementDate]])</f>
        <v>2023</v>
      </c>
    </row>
    <row r="8865" spans="1:21" x14ac:dyDescent="0.25">
      <c r="A8865" t="s">
        <v>15975</v>
      </c>
      <c r="B8865" t="s">
        <v>22405</v>
      </c>
      <c r="C8865" t="s">
        <v>22420</v>
      </c>
      <c r="D8865" t="s">
        <v>22421</v>
      </c>
      <c r="E8865" t="s">
        <v>39</v>
      </c>
      <c r="F8865" s="1">
        <v>21785</v>
      </c>
      <c r="G8865" t="s">
        <v>151</v>
      </c>
      <c r="H8865" t="s">
        <v>105</v>
      </c>
      <c r="I8865">
        <v>70</v>
      </c>
      <c r="J8865" t="s">
        <v>110</v>
      </c>
      <c r="K8865" t="s">
        <v>28</v>
      </c>
      <c r="L8865" s="1">
        <v>42978.999988426003</v>
      </c>
      <c r="M8865" t="s">
        <v>16792</v>
      </c>
      <c r="N8865" t="s">
        <v>16793</v>
      </c>
      <c r="O8865" t="s">
        <v>16794</v>
      </c>
      <c r="P8865">
        <v>139</v>
      </c>
      <c r="Q8865" t="s">
        <v>49</v>
      </c>
      <c r="R8865" t="s">
        <v>34</v>
      </c>
      <c r="S8865" t="s">
        <v>44</v>
      </c>
      <c r="T8865" t="s">
        <v>36</v>
      </c>
      <c r="U8865">
        <f>YEAR(Sheet1[[#This Row],[Schedule RetirementDate]])</f>
        <v>2017</v>
      </c>
    </row>
    <row r="8866" spans="1:21" x14ac:dyDescent="0.25">
      <c r="A8866" t="s">
        <v>15975</v>
      </c>
      <c r="B8866" t="s">
        <v>22405</v>
      </c>
      <c r="C8866" t="s">
        <v>22422</v>
      </c>
      <c r="D8866" t="s">
        <v>8061</v>
      </c>
      <c r="E8866" t="s">
        <v>24</v>
      </c>
      <c r="F8866" s="1">
        <v>28714</v>
      </c>
      <c r="G8866" t="s">
        <v>360</v>
      </c>
      <c r="H8866" t="s">
        <v>361</v>
      </c>
      <c r="I8866">
        <v>50</v>
      </c>
      <c r="J8866" t="s">
        <v>110</v>
      </c>
      <c r="K8866" t="s">
        <v>28</v>
      </c>
      <c r="L8866" s="1">
        <v>49918.999988426003</v>
      </c>
      <c r="M8866" t="s">
        <v>16792</v>
      </c>
      <c r="N8866" t="s">
        <v>16793</v>
      </c>
      <c r="O8866" t="s">
        <v>16794</v>
      </c>
      <c r="P8866" t="s">
        <v>32</v>
      </c>
      <c r="Q8866" t="s">
        <v>33</v>
      </c>
      <c r="R8866" t="s">
        <v>34</v>
      </c>
      <c r="S8866" t="s">
        <v>44</v>
      </c>
      <c r="T8866" t="s">
        <v>36</v>
      </c>
      <c r="U8866">
        <f>YEAR(Sheet1[[#This Row],[Schedule RetirementDate]])</f>
        <v>2036</v>
      </c>
    </row>
    <row r="8867" spans="1:21" x14ac:dyDescent="0.25">
      <c r="A8867" t="s">
        <v>15975</v>
      </c>
      <c r="B8867" t="s">
        <v>22405</v>
      </c>
      <c r="C8867" t="s">
        <v>22423</v>
      </c>
      <c r="D8867" t="s">
        <v>22424</v>
      </c>
      <c r="E8867" t="s">
        <v>24</v>
      </c>
      <c r="F8867" s="1">
        <v>27730</v>
      </c>
      <c r="G8867" t="s">
        <v>25</v>
      </c>
      <c r="H8867" t="s">
        <v>105</v>
      </c>
      <c r="I8867">
        <v>83</v>
      </c>
      <c r="J8867" t="s">
        <v>27</v>
      </c>
      <c r="K8867" t="s">
        <v>28</v>
      </c>
      <c r="L8867" s="1">
        <v>49674.999988426003</v>
      </c>
      <c r="M8867" t="s">
        <v>16792</v>
      </c>
      <c r="N8867" t="s">
        <v>16793</v>
      </c>
      <c r="O8867" t="s">
        <v>16794</v>
      </c>
      <c r="P8867">
        <v>136</v>
      </c>
      <c r="Q8867" t="s">
        <v>380</v>
      </c>
      <c r="R8867" t="s">
        <v>43</v>
      </c>
      <c r="S8867" t="s">
        <v>35</v>
      </c>
      <c r="T8867" t="s">
        <v>36</v>
      </c>
      <c r="U8867">
        <f>YEAR(Sheet1[[#This Row],[Schedule RetirementDate]])</f>
        <v>2035</v>
      </c>
    </row>
    <row r="8868" spans="1:21" x14ac:dyDescent="0.25">
      <c r="A8868" t="s">
        <v>15975</v>
      </c>
      <c r="B8868" t="s">
        <v>22405</v>
      </c>
      <c r="C8868" t="s">
        <v>22425</v>
      </c>
      <c r="D8868" t="s">
        <v>4626</v>
      </c>
      <c r="E8868" t="s">
        <v>39</v>
      </c>
      <c r="F8868" s="1">
        <v>32872</v>
      </c>
      <c r="G8868" t="s">
        <v>52</v>
      </c>
      <c r="H8868" t="s">
        <v>77</v>
      </c>
      <c r="I8868">
        <v>3</v>
      </c>
      <c r="J8868" t="s">
        <v>27</v>
      </c>
      <c r="K8868" t="s">
        <v>89</v>
      </c>
      <c r="L8868" s="1">
        <v>54788.999988426003</v>
      </c>
      <c r="M8868" t="s">
        <v>16792</v>
      </c>
      <c r="N8868" t="s">
        <v>16793</v>
      </c>
      <c r="O8868" t="s">
        <v>16794</v>
      </c>
      <c r="P8868" t="s">
        <v>32</v>
      </c>
      <c r="Q8868" t="s">
        <v>42</v>
      </c>
      <c r="R8868" t="s">
        <v>43</v>
      </c>
      <c r="S8868" t="s">
        <v>44</v>
      </c>
      <c r="T8868" t="s">
        <v>60</v>
      </c>
      <c r="U8868">
        <f>YEAR(Sheet1[[#This Row],[Schedule RetirementDate]])</f>
        <v>2049</v>
      </c>
    </row>
    <row r="8869" spans="1:21" x14ac:dyDescent="0.25">
      <c r="A8869" t="s">
        <v>15975</v>
      </c>
      <c r="B8869" t="s">
        <v>22405</v>
      </c>
      <c r="C8869" t="s">
        <v>22426</v>
      </c>
      <c r="D8869" t="s">
        <v>22427</v>
      </c>
      <c r="E8869" t="s">
        <v>39</v>
      </c>
      <c r="F8869" s="1">
        <v>24535</v>
      </c>
      <c r="G8869" t="s">
        <v>25</v>
      </c>
      <c r="H8869" t="s">
        <v>26</v>
      </c>
      <c r="I8869">
        <v>83</v>
      </c>
      <c r="J8869" t="s">
        <v>27</v>
      </c>
      <c r="K8869" t="s">
        <v>28</v>
      </c>
      <c r="L8869" s="1">
        <v>46477.999988426003</v>
      </c>
      <c r="M8869" t="s">
        <v>16792</v>
      </c>
      <c r="N8869" t="s">
        <v>16793</v>
      </c>
      <c r="O8869" t="s">
        <v>16794</v>
      </c>
      <c r="P8869" t="s">
        <v>22428</v>
      </c>
      <c r="Q8869" t="s">
        <v>119</v>
      </c>
      <c r="R8869" t="s">
        <v>65</v>
      </c>
      <c r="S8869" t="s">
        <v>35</v>
      </c>
      <c r="T8869" t="s">
        <v>36</v>
      </c>
      <c r="U8869">
        <f>YEAR(Sheet1[[#This Row],[Schedule RetirementDate]])</f>
        <v>2027</v>
      </c>
    </row>
    <row r="8870" spans="1:21" x14ac:dyDescent="0.25">
      <c r="A8870" t="s">
        <v>15975</v>
      </c>
      <c r="B8870" t="s">
        <v>22405</v>
      </c>
      <c r="C8870" t="s">
        <v>22429</v>
      </c>
      <c r="D8870" t="s">
        <v>13995</v>
      </c>
      <c r="E8870" t="s">
        <v>24</v>
      </c>
      <c r="F8870" s="1">
        <v>29867</v>
      </c>
      <c r="G8870" t="s">
        <v>192</v>
      </c>
      <c r="H8870" t="s">
        <v>105</v>
      </c>
      <c r="I8870">
        <v>11</v>
      </c>
      <c r="J8870" t="s">
        <v>110</v>
      </c>
      <c r="K8870" t="s">
        <v>28</v>
      </c>
      <c r="L8870" s="1">
        <v>51074.999988426003</v>
      </c>
      <c r="M8870" t="s">
        <v>16792</v>
      </c>
      <c r="N8870" t="s">
        <v>16793</v>
      </c>
      <c r="O8870" t="s">
        <v>16794</v>
      </c>
      <c r="P8870" t="s">
        <v>32</v>
      </c>
      <c r="Q8870" t="s">
        <v>49</v>
      </c>
      <c r="R8870" t="s">
        <v>34</v>
      </c>
      <c r="S8870" t="s">
        <v>44</v>
      </c>
      <c r="T8870" t="s">
        <v>36</v>
      </c>
      <c r="U8870">
        <f>YEAR(Sheet1[[#This Row],[Schedule RetirementDate]])</f>
        <v>2039</v>
      </c>
    </row>
    <row r="8871" spans="1:21" x14ac:dyDescent="0.25">
      <c r="A8871" t="s">
        <v>15975</v>
      </c>
      <c r="B8871" t="s">
        <v>22405</v>
      </c>
      <c r="C8871" t="s">
        <v>22430</v>
      </c>
      <c r="D8871" t="s">
        <v>10702</v>
      </c>
      <c r="E8871" t="s">
        <v>39</v>
      </c>
      <c r="F8871" s="1">
        <v>29108</v>
      </c>
      <c r="G8871" t="s">
        <v>52</v>
      </c>
      <c r="H8871" t="s">
        <v>795</v>
      </c>
      <c r="I8871">
        <v>3</v>
      </c>
      <c r="J8871" t="s">
        <v>27</v>
      </c>
      <c r="K8871" t="s">
        <v>28</v>
      </c>
      <c r="L8871" s="1">
        <v>51043.999988426003</v>
      </c>
      <c r="M8871" t="s">
        <v>16792</v>
      </c>
      <c r="N8871" t="s">
        <v>16793</v>
      </c>
      <c r="O8871" t="s">
        <v>16794</v>
      </c>
      <c r="P8871">
        <v>272</v>
      </c>
      <c r="Q8871" t="s">
        <v>137</v>
      </c>
      <c r="R8871" t="s">
        <v>43</v>
      </c>
      <c r="S8871" t="s">
        <v>44</v>
      </c>
      <c r="T8871" t="s">
        <v>36</v>
      </c>
      <c r="U8871">
        <f>YEAR(Sheet1[[#This Row],[Schedule RetirementDate]])</f>
        <v>2039</v>
      </c>
    </row>
    <row r="8872" spans="1:21" x14ac:dyDescent="0.25">
      <c r="A8872" t="s">
        <v>15975</v>
      </c>
      <c r="B8872" t="s">
        <v>22405</v>
      </c>
      <c r="C8872" t="s">
        <v>22431</v>
      </c>
      <c r="D8872" t="s">
        <v>22432</v>
      </c>
      <c r="E8872" t="s">
        <v>39</v>
      </c>
      <c r="F8872" s="1">
        <v>23177</v>
      </c>
      <c r="G8872" t="s">
        <v>52</v>
      </c>
      <c r="H8872" t="s">
        <v>77</v>
      </c>
      <c r="I8872">
        <v>3</v>
      </c>
      <c r="J8872" t="s">
        <v>27</v>
      </c>
      <c r="K8872" t="s">
        <v>28</v>
      </c>
      <c r="L8872" s="1">
        <v>45107.999988426003</v>
      </c>
      <c r="M8872" t="s">
        <v>16792</v>
      </c>
      <c r="N8872" t="s">
        <v>16793</v>
      </c>
      <c r="O8872" t="s">
        <v>16794</v>
      </c>
      <c r="P8872" t="s">
        <v>32</v>
      </c>
      <c r="Q8872" t="s">
        <v>156</v>
      </c>
      <c r="R8872" t="s">
        <v>157</v>
      </c>
      <c r="S8872" t="s">
        <v>35</v>
      </c>
      <c r="T8872" t="s">
        <v>36</v>
      </c>
      <c r="U8872">
        <f>YEAR(Sheet1[[#This Row],[Schedule RetirementDate]])</f>
        <v>2023</v>
      </c>
    </row>
    <row r="8873" spans="1:21" x14ac:dyDescent="0.25">
      <c r="A8873" t="s">
        <v>15975</v>
      </c>
      <c r="B8873" t="s">
        <v>22405</v>
      </c>
      <c r="C8873" t="s">
        <v>22433</v>
      </c>
      <c r="D8873" t="s">
        <v>22434</v>
      </c>
      <c r="E8873" t="s">
        <v>39</v>
      </c>
      <c r="F8873" s="1">
        <v>30154</v>
      </c>
      <c r="G8873" t="s">
        <v>52</v>
      </c>
      <c r="H8873" t="s">
        <v>383</v>
      </c>
      <c r="I8873">
        <v>3</v>
      </c>
      <c r="J8873" t="s">
        <v>27</v>
      </c>
      <c r="K8873" t="s">
        <v>28</v>
      </c>
      <c r="L8873" s="1">
        <v>52078.999988426003</v>
      </c>
      <c r="M8873" t="s">
        <v>16792</v>
      </c>
      <c r="N8873" t="s">
        <v>16793</v>
      </c>
      <c r="O8873" t="s">
        <v>16794</v>
      </c>
      <c r="P8873" t="s">
        <v>22435</v>
      </c>
      <c r="Q8873" t="s">
        <v>380</v>
      </c>
      <c r="R8873" t="s">
        <v>43</v>
      </c>
      <c r="S8873" t="s">
        <v>44</v>
      </c>
      <c r="T8873" t="s">
        <v>36</v>
      </c>
      <c r="U8873">
        <f>YEAR(Sheet1[[#This Row],[Schedule RetirementDate]])</f>
        <v>2042</v>
      </c>
    </row>
    <row r="8874" spans="1:21" x14ac:dyDescent="0.25">
      <c r="A8874" t="s">
        <v>15975</v>
      </c>
      <c r="B8874" t="s">
        <v>22405</v>
      </c>
      <c r="C8874" t="s">
        <v>22436</v>
      </c>
      <c r="D8874" t="s">
        <v>22437</v>
      </c>
      <c r="E8874" t="s">
        <v>39</v>
      </c>
      <c r="F8874" s="1">
        <v>30849</v>
      </c>
      <c r="G8874" t="s">
        <v>52</v>
      </c>
      <c r="H8874" t="s">
        <v>58</v>
      </c>
      <c r="I8874">
        <v>3</v>
      </c>
      <c r="J8874" t="s">
        <v>27</v>
      </c>
      <c r="K8874" t="s">
        <v>89</v>
      </c>
      <c r="L8874" s="1">
        <v>52778.999988426003</v>
      </c>
      <c r="M8874" t="s">
        <v>16792</v>
      </c>
      <c r="N8874" t="s">
        <v>16793</v>
      </c>
      <c r="O8874" t="s">
        <v>16794</v>
      </c>
      <c r="P8874" t="s">
        <v>22438</v>
      </c>
      <c r="Q8874" t="s">
        <v>130</v>
      </c>
      <c r="R8874" t="s">
        <v>65</v>
      </c>
      <c r="S8874" t="s">
        <v>35</v>
      </c>
      <c r="T8874" t="s">
        <v>60</v>
      </c>
      <c r="U8874">
        <f>YEAR(Sheet1[[#This Row],[Schedule RetirementDate]])</f>
        <v>2044</v>
      </c>
    </row>
    <row r="8875" spans="1:21" x14ac:dyDescent="0.25">
      <c r="A8875" t="s">
        <v>15975</v>
      </c>
      <c r="B8875" t="s">
        <v>22405</v>
      </c>
      <c r="C8875" t="s">
        <v>22439</v>
      </c>
      <c r="D8875" t="s">
        <v>22440</v>
      </c>
      <c r="E8875" t="s">
        <v>24</v>
      </c>
      <c r="F8875" s="1">
        <v>30796</v>
      </c>
      <c r="G8875" t="s">
        <v>52</v>
      </c>
      <c r="H8875" t="s">
        <v>58</v>
      </c>
      <c r="I8875">
        <v>3</v>
      </c>
      <c r="J8875" t="s">
        <v>27</v>
      </c>
      <c r="K8875" t="s">
        <v>89</v>
      </c>
      <c r="L8875" s="1">
        <v>52717.999988426003</v>
      </c>
      <c r="M8875" t="s">
        <v>16792</v>
      </c>
      <c r="N8875" t="s">
        <v>16793</v>
      </c>
      <c r="O8875" t="s">
        <v>16794</v>
      </c>
      <c r="P8875" t="s">
        <v>32</v>
      </c>
      <c r="Q8875" t="s">
        <v>42</v>
      </c>
      <c r="R8875" t="s">
        <v>43</v>
      </c>
      <c r="S8875" t="s">
        <v>44</v>
      </c>
      <c r="T8875" t="s">
        <v>36</v>
      </c>
      <c r="U8875">
        <f>YEAR(Sheet1[[#This Row],[Schedule RetirementDate]])</f>
        <v>2044</v>
      </c>
    </row>
    <row r="8876" spans="1:21" x14ac:dyDescent="0.25">
      <c r="A8876" t="s">
        <v>15975</v>
      </c>
      <c r="B8876" t="s">
        <v>22405</v>
      </c>
      <c r="C8876" t="s">
        <v>22441</v>
      </c>
      <c r="D8876" t="s">
        <v>9063</v>
      </c>
      <c r="E8876" t="s">
        <v>39</v>
      </c>
      <c r="F8876" s="1">
        <v>19678</v>
      </c>
      <c r="G8876" t="s">
        <v>413</v>
      </c>
      <c r="H8876" t="s">
        <v>414</v>
      </c>
      <c r="I8876">
        <v>100</v>
      </c>
      <c r="J8876" t="s">
        <v>110</v>
      </c>
      <c r="K8876" t="s">
        <v>28</v>
      </c>
      <c r="L8876" s="1">
        <v>41608.999988426003</v>
      </c>
      <c r="M8876" t="s">
        <v>16792</v>
      </c>
      <c r="N8876" t="s">
        <v>16793</v>
      </c>
      <c r="O8876" t="s">
        <v>16794</v>
      </c>
      <c r="P8876" t="s">
        <v>32</v>
      </c>
      <c r="Q8876" t="s">
        <v>156</v>
      </c>
      <c r="R8876" t="s">
        <v>157</v>
      </c>
      <c r="S8876" t="s">
        <v>35</v>
      </c>
      <c r="T8876" t="s">
        <v>36</v>
      </c>
      <c r="U8876">
        <f>YEAR(Sheet1[[#This Row],[Schedule RetirementDate]])</f>
        <v>2013</v>
      </c>
    </row>
    <row r="8877" spans="1:21" x14ac:dyDescent="0.25">
      <c r="A8877" t="s">
        <v>15975</v>
      </c>
      <c r="B8877" t="s">
        <v>22442</v>
      </c>
      <c r="C8877" t="s">
        <v>22443</v>
      </c>
      <c r="D8877" t="s">
        <v>3343</v>
      </c>
      <c r="E8877" t="s">
        <v>39</v>
      </c>
      <c r="F8877" s="1">
        <v>32240</v>
      </c>
      <c r="G8877" t="s">
        <v>25</v>
      </c>
      <c r="H8877" t="s">
        <v>26</v>
      </c>
      <c r="I8877">
        <v>83</v>
      </c>
      <c r="J8877" t="s">
        <v>27</v>
      </c>
      <c r="K8877" t="s">
        <v>89</v>
      </c>
      <c r="L8877" s="1">
        <v>54178.999305555997</v>
      </c>
      <c r="M8877" t="s">
        <v>15998</v>
      </c>
      <c r="N8877" t="s">
        <v>17090</v>
      </c>
      <c r="O8877" t="s">
        <v>16000</v>
      </c>
      <c r="P8877">
        <v>792</v>
      </c>
      <c r="Q8877" t="s">
        <v>130</v>
      </c>
      <c r="R8877" t="s">
        <v>65</v>
      </c>
      <c r="S8877" t="s">
        <v>35</v>
      </c>
      <c r="T8877" t="s">
        <v>60</v>
      </c>
      <c r="U8877">
        <f>YEAR(Sheet1[[#This Row],[Schedule RetirementDate]])</f>
        <v>2048</v>
      </c>
    </row>
    <row r="8878" spans="1:21" x14ac:dyDescent="0.25">
      <c r="A8878" t="s">
        <v>15975</v>
      </c>
      <c r="B8878" t="s">
        <v>22442</v>
      </c>
      <c r="C8878" t="s">
        <v>22444</v>
      </c>
      <c r="D8878" t="s">
        <v>22445</v>
      </c>
      <c r="E8878" t="s">
        <v>39</v>
      </c>
      <c r="F8878" s="1">
        <v>24091</v>
      </c>
      <c r="G8878" t="s">
        <v>93</v>
      </c>
      <c r="H8878" t="s">
        <v>94</v>
      </c>
      <c r="I8878">
        <v>200</v>
      </c>
      <c r="J8878" t="s">
        <v>27</v>
      </c>
      <c r="K8878" t="s">
        <v>28</v>
      </c>
      <c r="L8878" s="1">
        <v>46022.999305555997</v>
      </c>
      <c r="M8878" t="s">
        <v>15998</v>
      </c>
      <c r="N8878" t="s">
        <v>17090</v>
      </c>
      <c r="O8878" t="s">
        <v>16000</v>
      </c>
      <c r="P8878" t="s">
        <v>22446</v>
      </c>
      <c r="Q8878" t="s">
        <v>119</v>
      </c>
      <c r="R8878" t="s">
        <v>65</v>
      </c>
      <c r="S8878" t="s">
        <v>35</v>
      </c>
      <c r="T8878" t="s">
        <v>36</v>
      </c>
      <c r="U8878">
        <f>YEAR(Sheet1[[#This Row],[Schedule RetirementDate]])</f>
        <v>2025</v>
      </c>
    </row>
    <row r="8879" spans="1:21" x14ac:dyDescent="0.25">
      <c r="A8879" t="s">
        <v>15975</v>
      </c>
      <c r="B8879" t="s">
        <v>22442</v>
      </c>
      <c r="C8879" t="s">
        <v>22447</v>
      </c>
      <c r="D8879" t="s">
        <v>22448</v>
      </c>
      <c r="E8879" t="s">
        <v>39</v>
      </c>
      <c r="F8879" s="1">
        <v>23931</v>
      </c>
      <c r="G8879" t="s">
        <v>52</v>
      </c>
      <c r="H8879" t="s">
        <v>58</v>
      </c>
      <c r="I8879">
        <v>3</v>
      </c>
      <c r="J8879" t="s">
        <v>27</v>
      </c>
      <c r="K8879" t="s">
        <v>28</v>
      </c>
      <c r="L8879" s="1">
        <v>45869.999305555997</v>
      </c>
      <c r="M8879" t="s">
        <v>15998</v>
      </c>
      <c r="N8879" t="s">
        <v>17090</v>
      </c>
      <c r="O8879" t="s">
        <v>16000</v>
      </c>
      <c r="P8879" t="s">
        <v>22449</v>
      </c>
      <c r="Q8879" t="s">
        <v>130</v>
      </c>
      <c r="R8879" t="s">
        <v>65</v>
      </c>
      <c r="S8879" t="s">
        <v>35</v>
      </c>
      <c r="T8879" t="s">
        <v>36</v>
      </c>
      <c r="U8879">
        <f>YEAR(Sheet1[[#This Row],[Schedule RetirementDate]])</f>
        <v>2025</v>
      </c>
    </row>
    <row r="8880" spans="1:21" x14ac:dyDescent="0.25">
      <c r="A8880" t="s">
        <v>15975</v>
      </c>
      <c r="B8880" t="s">
        <v>22442</v>
      </c>
      <c r="C8880" t="s">
        <v>22450</v>
      </c>
      <c r="D8880" t="s">
        <v>22451</v>
      </c>
      <c r="E8880" t="s">
        <v>39</v>
      </c>
      <c r="F8880" s="1">
        <v>19135</v>
      </c>
      <c r="G8880" t="s">
        <v>25</v>
      </c>
      <c r="H8880" t="s">
        <v>26</v>
      </c>
      <c r="I8880">
        <v>83</v>
      </c>
      <c r="J8880" t="s">
        <v>27</v>
      </c>
      <c r="K8880" t="s">
        <v>28</v>
      </c>
      <c r="L8880" s="1">
        <v>41060.999988426003</v>
      </c>
      <c r="M8880" t="s">
        <v>15998</v>
      </c>
      <c r="N8880" t="s">
        <v>17090</v>
      </c>
      <c r="O8880" t="s">
        <v>16000</v>
      </c>
      <c r="P8880" t="s">
        <v>22452</v>
      </c>
      <c r="Q8880" t="s">
        <v>55</v>
      </c>
      <c r="R8880" t="s">
        <v>34</v>
      </c>
      <c r="S8880" t="s">
        <v>35</v>
      </c>
      <c r="T8880" t="s">
        <v>36</v>
      </c>
      <c r="U8880">
        <f>YEAR(Sheet1[[#This Row],[Schedule RetirementDate]])</f>
        <v>2012</v>
      </c>
    </row>
    <row r="8881" spans="1:21" x14ac:dyDescent="0.25">
      <c r="A8881" t="s">
        <v>15975</v>
      </c>
      <c r="B8881" t="s">
        <v>22442</v>
      </c>
      <c r="C8881" t="s">
        <v>22453</v>
      </c>
      <c r="D8881" t="s">
        <v>22413</v>
      </c>
      <c r="E8881" t="s">
        <v>39</v>
      </c>
      <c r="F8881" s="1">
        <v>23716</v>
      </c>
      <c r="G8881" t="s">
        <v>25</v>
      </c>
      <c r="H8881" t="s">
        <v>26</v>
      </c>
      <c r="I8881">
        <v>83</v>
      </c>
      <c r="J8881" t="s">
        <v>27</v>
      </c>
      <c r="K8881" t="s">
        <v>28</v>
      </c>
      <c r="L8881" s="1">
        <v>45657.999988426003</v>
      </c>
      <c r="M8881" t="s">
        <v>15998</v>
      </c>
      <c r="N8881" t="s">
        <v>17090</v>
      </c>
      <c r="O8881" t="s">
        <v>16000</v>
      </c>
      <c r="P8881" t="s">
        <v>22454</v>
      </c>
      <c r="Q8881" t="s">
        <v>33</v>
      </c>
      <c r="R8881" t="s">
        <v>34</v>
      </c>
      <c r="S8881" t="s">
        <v>35</v>
      </c>
      <c r="T8881" t="s">
        <v>36</v>
      </c>
      <c r="U8881">
        <f>YEAR(Sheet1[[#This Row],[Schedule RetirementDate]])</f>
        <v>2024</v>
      </c>
    </row>
    <row r="8882" spans="1:21" x14ac:dyDescent="0.25">
      <c r="A8882" t="s">
        <v>15975</v>
      </c>
      <c r="B8882" t="s">
        <v>22442</v>
      </c>
      <c r="C8882" t="s">
        <v>22455</v>
      </c>
      <c r="D8882" t="s">
        <v>22456</v>
      </c>
      <c r="E8882" t="s">
        <v>39</v>
      </c>
      <c r="F8882" s="1">
        <v>29569</v>
      </c>
      <c r="G8882" t="s">
        <v>151</v>
      </c>
      <c r="H8882" t="s">
        <v>105</v>
      </c>
      <c r="I8882">
        <v>70</v>
      </c>
      <c r="J8882" t="s">
        <v>110</v>
      </c>
      <c r="K8882" t="s">
        <v>28</v>
      </c>
      <c r="L8882" s="1">
        <v>50770.999988426003</v>
      </c>
      <c r="M8882" t="s">
        <v>15998</v>
      </c>
      <c r="N8882" t="s">
        <v>17090</v>
      </c>
      <c r="O8882" t="s">
        <v>16000</v>
      </c>
      <c r="P8882" t="s">
        <v>22457</v>
      </c>
      <c r="Q8882" t="s">
        <v>33</v>
      </c>
      <c r="R8882" t="s">
        <v>34</v>
      </c>
      <c r="S8882" t="s">
        <v>35</v>
      </c>
      <c r="T8882" t="s">
        <v>36</v>
      </c>
      <c r="U8882">
        <f>YEAR(Sheet1[[#This Row],[Schedule RetirementDate]])</f>
        <v>2038</v>
      </c>
    </row>
    <row r="8883" spans="1:21" x14ac:dyDescent="0.25">
      <c r="A8883" t="s">
        <v>15975</v>
      </c>
      <c r="B8883" t="s">
        <v>22442</v>
      </c>
      <c r="C8883" t="s">
        <v>22458</v>
      </c>
      <c r="D8883" t="s">
        <v>22459</v>
      </c>
      <c r="E8883" t="s">
        <v>39</v>
      </c>
      <c r="F8883" s="1">
        <v>24930</v>
      </c>
      <c r="G8883" t="s">
        <v>499</v>
      </c>
      <c r="H8883" t="s">
        <v>105</v>
      </c>
      <c r="I8883">
        <v>101</v>
      </c>
      <c r="J8883" t="s">
        <v>27</v>
      </c>
      <c r="K8883" t="s">
        <v>28</v>
      </c>
      <c r="L8883" s="1">
        <v>46873.999988426003</v>
      </c>
      <c r="M8883" t="s">
        <v>15998</v>
      </c>
      <c r="N8883" t="s">
        <v>17090</v>
      </c>
      <c r="O8883" t="s">
        <v>16000</v>
      </c>
      <c r="P8883" t="s">
        <v>22460</v>
      </c>
      <c r="Q8883" t="s">
        <v>119</v>
      </c>
      <c r="R8883" t="s">
        <v>65</v>
      </c>
      <c r="S8883" t="s">
        <v>35</v>
      </c>
      <c r="T8883" t="s">
        <v>36</v>
      </c>
      <c r="U8883">
        <f>YEAR(Sheet1[[#This Row],[Schedule RetirementDate]])</f>
        <v>2028</v>
      </c>
    </row>
    <row r="8884" spans="1:21" x14ac:dyDescent="0.25">
      <c r="A8884" t="s">
        <v>15975</v>
      </c>
      <c r="B8884" t="s">
        <v>22442</v>
      </c>
      <c r="C8884" t="s">
        <v>22461</v>
      </c>
      <c r="D8884" t="s">
        <v>5202</v>
      </c>
      <c r="E8884" t="s">
        <v>24</v>
      </c>
      <c r="F8884" s="1">
        <v>28067</v>
      </c>
      <c r="G8884" t="s">
        <v>25</v>
      </c>
      <c r="H8884" t="s">
        <v>26</v>
      </c>
      <c r="I8884">
        <v>83</v>
      </c>
      <c r="J8884" t="s">
        <v>27</v>
      </c>
      <c r="K8884" t="s">
        <v>28</v>
      </c>
      <c r="L8884" s="1">
        <v>50009.999988426003</v>
      </c>
      <c r="M8884" t="s">
        <v>15998</v>
      </c>
      <c r="N8884" t="s">
        <v>17090</v>
      </c>
      <c r="O8884" t="s">
        <v>16000</v>
      </c>
      <c r="P8884" t="s">
        <v>22462</v>
      </c>
      <c r="Q8884" t="s">
        <v>202</v>
      </c>
      <c r="R8884" t="s">
        <v>43</v>
      </c>
      <c r="S8884" t="s">
        <v>44</v>
      </c>
      <c r="T8884" t="s">
        <v>36</v>
      </c>
      <c r="U8884">
        <f>YEAR(Sheet1[[#This Row],[Schedule RetirementDate]])</f>
        <v>2036</v>
      </c>
    </row>
    <row r="8885" spans="1:21" x14ac:dyDescent="0.25">
      <c r="A8885" t="s">
        <v>15975</v>
      </c>
      <c r="B8885" t="s">
        <v>22442</v>
      </c>
      <c r="C8885" t="s">
        <v>22463</v>
      </c>
      <c r="D8885" t="s">
        <v>22464</v>
      </c>
      <c r="E8885" t="s">
        <v>39</v>
      </c>
      <c r="F8885" s="1">
        <v>25114</v>
      </c>
      <c r="G8885" t="s">
        <v>25</v>
      </c>
      <c r="H8885" t="s">
        <v>26</v>
      </c>
      <c r="I8885">
        <v>83</v>
      </c>
      <c r="J8885" t="s">
        <v>27</v>
      </c>
      <c r="K8885" t="s">
        <v>28</v>
      </c>
      <c r="L8885" s="1">
        <v>47057.999988426003</v>
      </c>
      <c r="M8885" t="s">
        <v>15998</v>
      </c>
      <c r="N8885" t="s">
        <v>17090</v>
      </c>
      <c r="O8885" t="s">
        <v>16000</v>
      </c>
      <c r="P8885" t="s">
        <v>22465</v>
      </c>
      <c r="Q8885" t="s">
        <v>202</v>
      </c>
      <c r="R8885" t="s">
        <v>43</v>
      </c>
      <c r="S8885" t="s">
        <v>44</v>
      </c>
      <c r="T8885" t="s">
        <v>36</v>
      </c>
      <c r="U8885">
        <f>YEAR(Sheet1[[#This Row],[Schedule RetirementDate]])</f>
        <v>2028</v>
      </c>
    </row>
    <row r="8886" spans="1:21" x14ac:dyDescent="0.25">
      <c r="A8886" t="s">
        <v>15975</v>
      </c>
      <c r="B8886" t="s">
        <v>22442</v>
      </c>
      <c r="C8886" t="s">
        <v>22466</v>
      </c>
      <c r="D8886" t="s">
        <v>22467</v>
      </c>
      <c r="E8886" t="s">
        <v>24</v>
      </c>
      <c r="F8886" s="1">
        <v>26387</v>
      </c>
      <c r="G8886" t="s">
        <v>25</v>
      </c>
      <c r="H8886" t="s">
        <v>26</v>
      </c>
      <c r="I8886">
        <v>83</v>
      </c>
      <c r="J8886" t="s">
        <v>27</v>
      </c>
      <c r="K8886" t="s">
        <v>28</v>
      </c>
      <c r="L8886" s="1">
        <v>48304.999988426003</v>
      </c>
      <c r="M8886" t="s">
        <v>15998</v>
      </c>
      <c r="N8886" t="s">
        <v>17090</v>
      </c>
      <c r="O8886" t="s">
        <v>16000</v>
      </c>
      <c r="P8886" t="s">
        <v>22468</v>
      </c>
      <c r="Q8886" t="s">
        <v>55</v>
      </c>
      <c r="R8886" t="s">
        <v>34</v>
      </c>
      <c r="S8886" t="s">
        <v>138</v>
      </c>
      <c r="T8886" t="s">
        <v>36</v>
      </c>
      <c r="U8886">
        <f>YEAR(Sheet1[[#This Row],[Schedule RetirementDate]])</f>
        <v>2032</v>
      </c>
    </row>
    <row r="8887" spans="1:21" x14ac:dyDescent="0.25">
      <c r="A8887" t="s">
        <v>15975</v>
      </c>
      <c r="B8887" t="s">
        <v>22442</v>
      </c>
      <c r="C8887" t="s">
        <v>22469</v>
      </c>
      <c r="D8887" t="s">
        <v>19902</v>
      </c>
      <c r="E8887" t="s">
        <v>24</v>
      </c>
      <c r="F8887" s="1">
        <v>26379</v>
      </c>
      <c r="G8887" t="s">
        <v>499</v>
      </c>
      <c r="H8887" t="s">
        <v>105</v>
      </c>
      <c r="I8887">
        <v>101</v>
      </c>
      <c r="J8887" t="s">
        <v>27</v>
      </c>
      <c r="K8887" t="s">
        <v>28</v>
      </c>
      <c r="L8887" s="1">
        <v>48304.999305555997</v>
      </c>
      <c r="M8887" t="s">
        <v>15998</v>
      </c>
      <c r="N8887" t="s">
        <v>17090</v>
      </c>
      <c r="O8887" t="s">
        <v>16000</v>
      </c>
      <c r="P8887">
        <v>774</v>
      </c>
      <c r="Q8887" t="s">
        <v>119</v>
      </c>
      <c r="R8887" t="s">
        <v>65</v>
      </c>
      <c r="S8887" t="s">
        <v>35</v>
      </c>
      <c r="T8887" t="s">
        <v>36</v>
      </c>
      <c r="U8887">
        <f>YEAR(Sheet1[[#This Row],[Schedule RetirementDate]])</f>
        <v>2032</v>
      </c>
    </row>
    <row r="8888" spans="1:21" x14ac:dyDescent="0.25">
      <c r="A8888" t="s">
        <v>15975</v>
      </c>
      <c r="B8888" t="s">
        <v>22442</v>
      </c>
      <c r="C8888" t="s">
        <v>22470</v>
      </c>
      <c r="D8888" t="s">
        <v>22471</v>
      </c>
      <c r="E8888" t="s">
        <v>39</v>
      </c>
      <c r="F8888" s="1">
        <v>21787</v>
      </c>
      <c r="G8888" t="s">
        <v>93</v>
      </c>
      <c r="H8888" t="s">
        <v>94</v>
      </c>
      <c r="I8888">
        <v>200</v>
      </c>
      <c r="J8888" t="s">
        <v>27</v>
      </c>
      <c r="K8888" t="s">
        <v>28</v>
      </c>
      <c r="L8888" s="1">
        <v>43708.999988426003</v>
      </c>
      <c r="M8888" t="s">
        <v>15998</v>
      </c>
      <c r="N8888" t="s">
        <v>17090</v>
      </c>
      <c r="O8888" t="s">
        <v>16000</v>
      </c>
      <c r="P8888" t="s">
        <v>22472</v>
      </c>
      <c r="Q8888" t="s">
        <v>33</v>
      </c>
      <c r="R8888" t="s">
        <v>34</v>
      </c>
      <c r="S8888" t="s">
        <v>35</v>
      </c>
      <c r="T8888" t="s">
        <v>36</v>
      </c>
      <c r="U8888">
        <f>YEAR(Sheet1[[#This Row],[Schedule RetirementDate]])</f>
        <v>2019</v>
      </c>
    </row>
    <row r="8889" spans="1:21" x14ac:dyDescent="0.25">
      <c r="A8889" t="s">
        <v>15975</v>
      </c>
      <c r="B8889" t="s">
        <v>22442</v>
      </c>
      <c r="C8889" t="s">
        <v>22473</v>
      </c>
      <c r="D8889" t="s">
        <v>22474</v>
      </c>
      <c r="E8889" t="s">
        <v>39</v>
      </c>
      <c r="F8889" s="1">
        <v>23497</v>
      </c>
      <c r="G8889" t="s">
        <v>52</v>
      </c>
      <c r="H8889" t="s">
        <v>53</v>
      </c>
      <c r="I8889">
        <v>3</v>
      </c>
      <c r="J8889" t="s">
        <v>27</v>
      </c>
      <c r="K8889" t="s">
        <v>28</v>
      </c>
      <c r="L8889" s="1">
        <v>45412.999988426003</v>
      </c>
      <c r="M8889" t="s">
        <v>15998</v>
      </c>
      <c r="N8889" t="s">
        <v>17090</v>
      </c>
      <c r="O8889" t="s">
        <v>16000</v>
      </c>
      <c r="P8889" t="s">
        <v>32</v>
      </c>
      <c r="Q8889" t="s">
        <v>156</v>
      </c>
      <c r="R8889" t="s">
        <v>157</v>
      </c>
      <c r="S8889" t="s">
        <v>35</v>
      </c>
      <c r="T8889" t="s">
        <v>36</v>
      </c>
      <c r="U8889">
        <f>YEAR(Sheet1[[#This Row],[Schedule RetirementDate]])</f>
        <v>2024</v>
      </c>
    </row>
    <row r="8890" spans="1:21" x14ac:dyDescent="0.25">
      <c r="A8890" t="s">
        <v>15975</v>
      </c>
      <c r="B8890" t="s">
        <v>22442</v>
      </c>
      <c r="C8890" t="s">
        <v>22475</v>
      </c>
      <c r="D8890" t="s">
        <v>22476</v>
      </c>
      <c r="E8890" t="s">
        <v>39</v>
      </c>
      <c r="F8890" s="1">
        <v>32255</v>
      </c>
      <c r="G8890" t="s">
        <v>52</v>
      </c>
      <c r="H8890" t="s">
        <v>77</v>
      </c>
      <c r="I8890">
        <v>3</v>
      </c>
      <c r="J8890" t="s">
        <v>27</v>
      </c>
      <c r="K8890" t="s">
        <v>89</v>
      </c>
      <c r="L8890" s="1">
        <v>54178.999988426003</v>
      </c>
      <c r="M8890" t="s">
        <v>15998</v>
      </c>
      <c r="N8890" t="s">
        <v>17090</v>
      </c>
      <c r="O8890" t="s">
        <v>16000</v>
      </c>
      <c r="P8890" t="s">
        <v>22477</v>
      </c>
      <c r="Q8890" t="s">
        <v>380</v>
      </c>
      <c r="R8890" t="s">
        <v>43</v>
      </c>
      <c r="S8890" t="s">
        <v>35</v>
      </c>
      <c r="T8890" t="s">
        <v>60</v>
      </c>
      <c r="U8890">
        <f>YEAR(Sheet1[[#This Row],[Schedule RetirementDate]])</f>
        <v>2048</v>
      </c>
    </row>
    <row r="8891" spans="1:21" x14ac:dyDescent="0.25">
      <c r="A8891" t="s">
        <v>15975</v>
      </c>
      <c r="B8891" t="s">
        <v>22442</v>
      </c>
      <c r="C8891" t="s">
        <v>22478</v>
      </c>
      <c r="D8891" t="s">
        <v>10488</v>
      </c>
      <c r="E8891" t="s">
        <v>24</v>
      </c>
      <c r="F8891" s="1">
        <v>28979</v>
      </c>
      <c r="G8891" t="s">
        <v>25</v>
      </c>
      <c r="H8891" t="s">
        <v>26</v>
      </c>
      <c r="I8891">
        <v>83</v>
      </c>
      <c r="J8891" t="s">
        <v>27</v>
      </c>
      <c r="K8891" t="s">
        <v>28</v>
      </c>
      <c r="L8891" s="1">
        <v>50921.999305555997</v>
      </c>
      <c r="M8891" t="s">
        <v>15998</v>
      </c>
      <c r="N8891" t="s">
        <v>17090</v>
      </c>
      <c r="O8891" t="s">
        <v>16000</v>
      </c>
      <c r="P8891" t="s">
        <v>22479</v>
      </c>
      <c r="Q8891" t="s">
        <v>64</v>
      </c>
      <c r="R8891" t="s">
        <v>65</v>
      </c>
      <c r="S8891" t="s">
        <v>35</v>
      </c>
      <c r="T8891" t="s">
        <v>36</v>
      </c>
      <c r="U8891">
        <f>YEAR(Sheet1[[#This Row],[Schedule RetirementDate]])</f>
        <v>2039</v>
      </c>
    </row>
    <row r="8892" spans="1:21" x14ac:dyDescent="0.25">
      <c r="A8892" t="s">
        <v>15975</v>
      </c>
      <c r="B8892" t="s">
        <v>22442</v>
      </c>
      <c r="C8892" t="s">
        <v>22480</v>
      </c>
      <c r="D8892" t="s">
        <v>22481</v>
      </c>
      <c r="E8892" t="s">
        <v>39</v>
      </c>
      <c r="F8892" s="1">
        <v>23523</v>
      </c>
      <c r="G8892" t="s">
        <v>52</v>
      </c>
      <c r="H8892" t="s">
        <v>58</v>
      </c>
      <c r="I8892">
        <v>3</v>
      </c>
      <c r="J8892" t="s">
        <v>27</v>
      </c>
      <c r="K8892" t="s">
        <v>28</v>
      </c>
      <c r="L8892" s="1">
        <v>45443.999988426003</v>
      </c>
      <c r="M8892" t="s">
        <v>15998</v>
      </c>
      <c r="N8892" t="s">
        <v>17090</v>
      </c>
      <c r="O8892" t="s">
        <v>16000</v>
      </c>
      <c r="P8892" t="s">
        <v>21906</v>
      </c>
      <c r="Q8892" t="s">
        <v>137</v>
      </c>
      <c r="R8892" t="s">
        <v>43</v>
      </c>
      <c r="S8892" t="s">
        <v>138</v>
      </c>
      <c r="T8892" t="s">
        <v>36</v>
      </c>
      <c r="U8892">
        <f>YEAR(Sheet1[[#This Row],[Schedule RetirementDate]])</f>
        <v>2024</v>
      </c>
    </row>
    <row r="8893" spans="1:21" x14ac:dyDescent="0.25">
      <c r="A8893" t="s">
        <v>15975</v>
      </c>
      <c r="B8893" t="s">
        <v>22482</v>
      </c>
      <c r="C8893" t="s">
        <v>22483</v>
      </c>
      <c r="D8893" t="s">
        <v>19309</v>
      </c>
      <c r="E8893" t="s">
        <v>39</v>
      </c>
      <c r="F8893" s="1">
        <v>26980</v>
      </c>
      <c r="G8893" t="s">
        <v>25</v>
      </c>
      <c r="H8893" t="s">
        <v>26</v>
      </c>
      <c r="I8893">
        <v>83</v>
      </c>
      <c r="J8893" t="s">
        <v>27</v>
      </c>
      <c r="K8893" t="s">
        <v>28</v>
      </c>
      <c r="L8893" s="1">
        <v>48913.999988426003</v>
      </c>
      <c r="M8893" t="s">
        <v>16508</v>
      </c>
      <c r="N8893" t="s">
        <v>16509</v>
      </c>
      <c r="O8893" t="s">
        <v>16510</v>
      </c>
      <c r="P8893">
        <v>1637</v>
      </c>
      <c r="Q8893" t="s">
        <v>119</v>
      </c>
      <c r="R8893" t="s">
        <v>65</v>
      </c>
      <c r="S8893" t="s">
        <v>35</v>
      </c>
      <c r="T8893" t="s">
        <v>36</v>
      </c>
      <c r="U8893">
        <f>YEAR(Sheet1[[#This Row],[Schedule RetirementDate]])</f>
        <v>2033</v>
      </c>
    </row>
    <row r="8894" spans="1:21" x14ac:dyDescent="0.25">
      <c r="A8894" t="s">
        <v>15975</v>
      </c>
      <c r="B8894" t="s">
        <v>22482</v>
      </c>
      <c r="C8894" t="s">
        <v>22484</v>
      </c>
      <c r="D8894" t="s">
        <v>8098</v>
      </c>
      <c r="E8894" t="s">
        <v>24</v>
      </c>
      <c r="F8894" s="1">
        <v>25886</v>
      </c>
      <c r="G8894" t="s">
        <v>25</v>
      </c>
      <c r="H8894" t="s">
        <v>26</v>
      </c>
      <c r="I8894">
        <v>83</v>
      </c>
      <c r="J8894" t="s">
        <v>27</v>
      </c>
      <c r="K8894" t="s">
        <v>28</v>
      </c>
      <c r="L8894" s="1">
        <v>47817.999988426003</v>
      </c>
      <c r="M8894" t="s">
        <v>16508</v>
      </c>
      <c r="N8894" t="s">
        <v>16509</v>
      </c>
      <c r="O8894" t="s">
        <v>16510</v>
      </c>
      <c r="P8894" t="s">
        <v>22485</v>
      </c>
      <c r="Q8894" t="s">
        <v>137</v>
      </c>
      <c r="R8894" t="s">
        <v>43</v>
      </c>
      <c r="S8894" t="s">
        <v>44</v>
      </c>
      <c r="T8894" t="s">
        <v>36</v>
      </c>
      <c r="U8894">
        <f>YEAR(Sheet1[[#This Row],[Schedule RetirementDate]])</f>
        <v>2030</v>
      </c>
    </row>
    <row r="8895" spans="1:21" x14ac:dyDescent="0.25">
      <c r="A8895" t="s">
        <v>15975</v>
      </c>
      <c r="B8895" t="s">
        <v>22482</v>
      </c>
      <c r="C8895" t="s">
        <v>22486</v>
      </c>
      <c r="D8895" t="s">
        <v>22487</v>
      </c>
      <c r="E8895" t="s">
        <v>39</v>
      </c>
      <c r="F8895" s="1">
        <v>25510</v>
      </c>
      <c r="G8895" t="s">
        <v>25</v>
      </c>
      <c r="H8895" t="s">
        <v>26</v>
      </c>
      <c r="I8895">
        <v>83</v>
      </c>
      <c r="J8895" t="s">
        <v>27</v>
      </c>
      <c r="K8895" t="s">
        <v>28</v>
      </c>
      <c r="L8895" s="1">
        <v>47452.999988426003</v>
      </c>
      <c r="M8895" t="s">
        <v>16508</v>
      </c>
      <c r="N8895" t="s">
        <v>16509</v>
      </c>
      <c r="O8895" t="s">
        <v>16510</v>
      </c>
      <c r="P8895" t="s">
        <v>22488</v>
      </c>
      <c r="Q8895" t="s">
        <v>33</v>
      </c>
      <c r="R8895" t="s">
        <v>34</v>
      </c>
      <c r="S8895" t="s">
        <v>35</v>
      </c>
      <c r="T8895" t="s">
        <v>36</v>
      </c>
      <c r="U8895">
        <f>YEAR(Sheet1[[#This Row],[Schedule RetirementDate]])</f>
        <v>2029</v>
      </c>
    </row>
    <row r="8896" spans="1:21" x14ac:dyDescent="0.25">
      <c r="A8896" t="s">
        <v>15975</v>
      </c>
      <c r="B8896" t="s">
        <v>22482</v>
      </c>
      <c r="C8896" t="s">
        <v>22489</v>
      </c>
      <c r="D8896" t="s">
        <v>22490</v>
      </c>
      <c r="E8896" t="s">
        <v>39</v>
      </c>
      <c r="F8896" s="1">
        <v>25764</v>
      </c>
      <c r="G8896" t="s">
        <v>93</v>
      </c>
      <c r="H8896" t="s">
        <v>533</v>
      </c>
      <c r="I8896">
        <v>200</v>
      </c>
      <c r="J8896" t="s">
        <v>27</v>
      </c>
      <c r="K8896" t="s">
        <v>28</v>
      </c>
      <c r="L8896" s="1">
        <v>47695.999988426003</v>
      </c>
      <c r="M8896" t="s">
        <v>16508</v>
      </c>
      <c r="N8896" t="s">
        <v>16509</v>
      </c>
      <c r="O8896" t="s">
        <v>16510</v>
      </c>
      <c r="P8896">
        <v>67</v>
      </c>
      <c r="Q8896" t="s">
        <v>202</v>
      </c>
      <c r="R8896" t="s">
        <v>43</v>
      </c>
      <c r="S8896" t="s">
        <v>44</v>
      </c>
      <c r="T8896" t="s">
        <v>36</v>
      </c>
      <c r="U8896">
        <f>YEAR(Sheet1[[#This Row],[Schedule RetirementDate]])</f>
        <v>2030</v>
      </c>
    </row>
    <row r="8897" spans="1:21" x14ac:dyDescent="0.25">
      <c r="A8897" t="s">
        <v>15975</v>
      </c>
      <c r="B8897" t="s">
        <v>22482</v>
      </c>
      <c r="C8897" t="s">
        <v>22491</v>
      </c>
      <c r="D8897" t="s">
        <v>22151</v>
      </c>
      <c r="E8897" t="s">
        <v>39</v>
      </c>
      <c r="F8897" s="1">
        <v>31080</v>
      </c>
      <c r="G8897" t="s">
        <v>52</v>
      </c>
      <c r="H8897" t="s">
        <v>58</v>
      </c>
      <c r="I8897">
        <v>3</v>
      </c>
      <c r="J8897" t="s">
        <v>27</v>
      </c>
      <c r="K8897" t="s">
        <v>89</v>
      </c>
      <c r="L8897" s="1">
        <v>53021.999988426003</v>
      </c>
      <c r="M8897" t="s">
        <v>16508</v>
      </c>
      <c r="N8897" t="s">
        <v>16509</v>
      </c>
      <c r="O8897" t="s">
        <v>16510</v>
      </c>
      <c r="P8897" t="s">
        <v>32</v>
      </c>
      <c r="Q8897" t="s">
        <v>64</v>
      </c>
      <c r="R8897" t="s">
        <v>65</v>
      </c>
      <c r="S8897" t="s">
        <v>35</v>
      </c>
      <c r="T8897" t="s">
        <v>60</v>
      </c>
      <c r="U8897">
        <f>YEAR(Sheet1[[#This Row],[Schedule RetirementDate]])</f>
        <v>2045</v>
      </c>
    </row>
    <row r="8898" spans="1:21" x14ac:dyDescent="0.25">
      <c r="A8898" t="s">
        <v>15975</v>
      </c>
      <c r="B8898" t="s">
        <v>22482</v>
      </c>
      <c r="C8898" t="s">
        <v>22492</v>
      </c>
      <c r="D8898" t="s">
        <v>22493</v>
      </c>
      <c r="E8898" t="s">
        <v>39</v>
      </c>
      <c r="F8898" s="1">
        <v>27627</v>
      </c>
      <c r="G8898" t="s">
        <v>25</v>
      </c>
      <c r="H8898" t="s">
        <v>26</v>
      </c>
      <c r="I8898">
        <v>83</v>
      </c>
      <c r="J8898" t="s">
        <v>27</v>
      </c>
      <c r="K8898" t="s">
        <v>28</v>
      </c>
      <c r="L8898" s="1">
        <v>49552.999988426003</v>
      </c>
      <c r="M8898" t="s">
        <v>16508</v>
      </c>
      <c r="N8898" t="s">
        <v>16509</v>
      </c>
      <c r="O8898" t="s">
        <v>16510</v>
      </c>
      <c r="P8898">
        <v>6341</v>
      </c>
      <c r="Q8898" t="s">
        <v>119</v>
      </c>
      <c r="R8898" t="s">
        <v>65</v>
      </c>
      <c r="S8898" t="s">
        <v>35</v>
      </c>
      <c r="T8898" t="s">
        <v>36</v>
      </c>
      <c r="U8898">
        <f>YEAR(Sheet1[[#This Row],[Schedule RetirementDate]])</f>
        <v>2035</v>
      </c>
    </row>
    <row r="8899" spans="1:21" x14ac:dyDescent="0.25">
      <c r="A8899" t="s">
        <v>15975</v>
      </c>
      <c r="B8899" t="s">
        <v>22482</v>
      </c>
      <c r="C8899" t="s">
        <v>22494</v>
      </c>
      <c r="D8899" t="s">
        <v>22495</v>
      </c>
      <c r="E8899" t="s">
        <v>24</v>
      </c>
      <c r="F8899" s="1">
        <v>26012</v>
      </c>
      <c r="G8899" t="s">
        <v>499</v>
      </c>
      <c r="H8899" t="s">
        <v>105</v>
      </c>
      <c r="I8899">
        <v>101</v>
      </c>
      <c r="J8899" t="s">
        <v>27</v>
      </c>
      <c r="K8899" t="s">
        <v>28</v>
      </c>
      <c r="L8899" s="1">
        <v>47938.999988426003</v>
      </c>
      <c r="M8899" t="s">
        <v>16508</v>
      </c>
      <c r="N8899" t="s">
        <v>16509</v>
      </c>
      <c r="O8899" t="s">
        <v>16510</v>
      </c>
      <c r="P8899" t="s">
        <v>22496</v>
      </c>
      <c r="Q8899" t="s">
        <v>137</v>
      </c>
      <c r="R8899" t="s">
        <v>43</v>
      </c>
      <c r="S8899" t="s">
        <v>44</v>
      </c>
      <c r="T8899" t="s">
        <v>36</v>
      </c>
      <c r="U8899">
        <f>YEAR(Sheet1[[#This Row],[Schedule RetirementDate]])</f>
        <v>2031</v>
      </c>
    </row>
    <row r="8900" spans="1:21" x14ac:dyDescent="0.25">
      <c r="A8900" t="s">
        <v>15975</v>
      </c>
      <c r="B8900" t="s">
        <v>22482</v>
      </c>
      <c r="C8900" t="s">
        <v>22497</v>
      </c>
      <c r="D8900" t="s">
        <v>22498</v>
      </c>
      <c r="E8900" t="s">
        <v>39</v>
      </c>
      <c r="F8900" s="1">
        <v>25517</v>
      </c>
      <c r="G8900" t="s">
        <v>104</v>
      </c>
      <c r="H8900" t="s">
        <v>383</v>
      </c>
      <c r="I8900">
        <v>100</v>
      </c>
      <c r="J8900" t="s">
        <v>27</v>
      </c>
      <c r="K8900" t="s">
        <v>28</v>
      </c>
      <c r="L8900" s="1">
        <v>47452.999988426003</v>
      </c>
      <c r="M8900" t="s">
        <v>16508</v>
      </c>
      <c r="N8900" t="s">
        <v>16509</v>
      </c>
      <c r="O8900" t="s">
        <v>16510</v>
      </c>
      <c r="P8900" t="s">
        <v>1684</v>
      </c>
      <c r="Q8900" t="s">
        <v>380</v>
      </c>
      <c r="R8900" t="s">
        <v>43</v>
      </c>
      <c r="S8900" t="s">
        <v>35</v>
      </c>
      <c r="T8900" t="s">
        <v>36</v>
      </c>
      <c r="U8900">
        <f>YEAR(Sheet1[[#This Row],[Schedule RetirementDate]])</f>
        <v>2029</v>
      </c>
    </row>
    <row r="8901" spans="1:21" x14ac:dyDescent="0.25">
      <c r="A8901" t="s">
        <v>15975</v>
      </c>
      <c r="B8901" t="s">
        <v>22482</v>
      </c>
      <c r="C8901" t="s">
        <v>22499</v>
      </c>
      <c r="D8901" t="s">
        <v>22500</v>
      </c>
      <c r="E8901" t="s">
        <v>24</v>
      </c>
      <c r="F8901" s="1">
        <v>26300</v>
      </c>
      <c r="G8901" t="s">
        <v>25</v>
      </c>
      <c r="H8901" t="s">
        <v>26</v>
      </c>
      <c r="I8901">
        <v>83</v>
      </c>
      <c r="J8901" t="s">
        <v>27</v>
      </c>
      <c r="K8901" t="s">
        <v>28</v>
      </c>
      <c r="L8901" s="1">
        <v>48244.999988426003</v>
      </c>
      <c r="M8901" t="s">
        <v>16508</v>
      </c>
      <c r="N8901" t="s">
        <v>16509</v>
      </c>
      <c r="O8901" t="s">
        <v>16510</v>
      </c>
      <c r="P8901">
        <v>326</v>
      </c>
      <c r="Q8901" t="s">
        <v>82</v>
      </c>
      <c r="R8901" t="s">
        <v>83</v>
      </c>
      <c r="S8901" t="s">
        <v>35</v>
      </c>
      <c r="T8901" t="s">
        <v>36</v>
      </c>
      <c r="U8901">
        <f>YEAR(Sheet1[[#This Row],[Schedule RetirementDate]])</f>
        <v>2032</v>
      </c>
    </row>
    <row r="8902" spans="1:21" x14ac:dyDescent="0.25">
      <c r="A8902" t="s">
        <v>15975</v>
      </c>
      <c r="B8902" t="s">
        <v>22482</v>
      </c>
      <c r="C8902" t="s">
        <v>22501</v>
      </c>
      <c r="D8902" t="s">
        <v>22502</v>
      </c>
      <c r="E8902" t="s">
        <v>39</v>
      </c>
      <c r="F8902" s="1">
        <v>31889</v>
      </c>
      <c r="G8902" t="s">
        <v>52</v>
      </c>
      <c r="H8902" t="s">
        <v>77</v>
      </c>
      <c r="I8902">
        <v>3</v>
      </c>
      <c r="J8902" t="s">
        <v>27</v>
      </c>
      <c r="K8902" t="s">
        <v>89</v>
      </c>
      <c r="L8902" s="1">
        <v>53812.999988426003</v>
      </c>
      <c r="M8902" t="s">
        <v>16508</v>
      </c>
      <c r="N8902" t="s">
        <v>16509</v>
      </c>
      <c r="O8902" t="s">
        <v>16510</v>
      </c>
      <c r="P8902" t="s">
        <v>32</v>
      </c>
      <c r="Q8902" t="s">
        <v>119</v>
      </c>
      <c r="R8902" t="s">
        <v>65</v>
      </c>
      <c r="S8902" t="s">
        <v>35</v>
      </c>
      <c r="T8902" t="s">
        <v>60</v>
      </c>
      <c r="U8902">
        <f>YEAR(Sheet1[[#This Row],[Schedule RetirementDate]])</f>
        <v>2047</v>
      </c>
    </row>
    <row r="8903" spans="1:21" x14ac:dyDescent="0.25">
      <c r="A8903" t="s">
        <v>15975</v>
      </c>
      <c r="B8903" t="s">
        <v>22503</v>
      </c>
      <c r="C8903" t="s">
        <v>22504</v>
      </c>
      <c r="D8903" t="s">
        <v>22505</v>
      </c>
      <c r="E8903" t="s">
        <v>39</v>
      </c>
      <c r="F8903" s="1">
        <v>27530</v>
      </c>
      <c r="G8903" t="s">
        <v>25</v>
      </c>
      <c r="H8903" t="s">
        <v>26</v>
      </c>
      <c r="I8903">
        <v>83</v>
      </c>
      <c r="J8903" t="s">
        <v>27</v>
      </c>
      <c r="K8903" t="s">
        <v>28</v>
      </c>
      <c r="L8903" s="1">
        <v>49460.999988426003</v>
      </c>
      <c r="M8903" t="s">
        <v>15998</v>
      </c>
      <c r="N8903" t="s">
        <v>17090</v>
      </c>
      <c r="O8903" t="s">
        <v>16000</v>
      </c>
      <c r="P8903" t="s">
        <v>32</v>
      </c>
      <c r="Q8903" t="s">
        <v>33</v>
      </c>
      <c r="R8903" t="s">
        <v>34</v>
      </c>
      <c r="S8903" t="s">
        <v>44</v>
      </c>
      <c r="T8903" t="s">
        <v>36</v>
      </c>
      <c r="U8903">
        <f>YEAR(Sheet1[[#This Row],[Schedule RetirementDate]])</f>
        <v>2035</v>
      </c>
    </row>
    <row r="8904" spans="1:21" x14ac:dyDescent="0.25">
      <c r="A8904" t="s">
        <v>15975</v>
      </c>
      <c r="B8904" t="s">
        <v>22503</v>
      </c>
      <c r="C8904" t="s">
        <v>22506</v>
      </c>
      <c r="D8904" t="s">
        <v>2186</v>
      </c>
      <c r="E8904" t="s">
        <v>24</v>
      </c>
      <c r="F8904" s="1">
        <v>26421</v>
      </c>
      <c r="G8904" t="s">
        <v>25</v>
      </c>
      <c r="H8904" t="s">
        <v>26</v>
      </c>
      <c r="I8904">
        <v>83</v>
      </c>
      <c r="J8904" t="s">
        <v>27</v>
      </c>
      <c r="K8904" t="s">
        <v>28</v>
      </c>
      <c r="L8904" s="1">
        <v>48365.999988426003</v>
      </c>
      <c r="M8904" t="s">
        <v>15998</v>
      </c>
      <c r="N8904" t="s">
        <v>17090</v>
      </c>
      <c r="O8904" t="s">
        <v>16000</v>
      </c>
      <c r="P8904" t="s">
        <v>22507</v>
      </c>
      <c r="Q8904" t="s">
        <v>380</v>
      </c>
      <c r="R8904" t="s">
        <v>43</v>
      </c>
      <c r="S8904" t="s">
        <v>44</v>
      </c>
      <c r="T8904" t="s">
        <v>36</v>
      </c>
      <c r="U8904">
        <f>YEAR(Sheet1[[#This Row],[Schedule RetirementDate]])</f>
        <v>2032</v>
      </c>
    </row>
    <row r="8905" spans="1:21" x14ac:dyDescent="0.25">
      <c r="A8905" t="s">
        <v>15975</v>
      </c>
      <c r="B8905" t="s">
        <v>22503</v>
      </c>
      <c r="C8905" t="s">
        <v>22508</v>
      </c>
      <c r="D8905" t="s">
        <v>22509</v>
      </c>
      <c r="E8905" t="s">
        <v>39</v>
      </c>
      <c r="F8905" s="1">
        <v>28142</v>
      </c>
      <c r="G8905" t="s">
        <v>25</v>
      </c>
      <c r="H8905" t="s">
        <v>26</v>
      </c>
      <c r="I8905">
        <v>83</v>
      </c>
      <c r="J8905" t="s">
        <v>27</v>
      </c>
      <c r="K8905" t="s">
        <v>28</v>
      </c>
      <c r="L8905" s="1">
        <v>50071.999305555997</v>
      </c>
      <c r="M8905" t="s">
        <v>15998</v>
      </c>
      <c r="N8905" t="s">
        <v>17090</v>
      </c>
      <c r="O8905" t="s">
        <v>16000</v>
      </c>
      <c r="P8905" t="s">
        <v>32</v>
      </c>
      <c r="Q8905" t="s">
        <v>428</v>
      </c>
      <c r="R8905" t="s">
        <v>83</v>
      </c>
      <c r="S8905" t="s">
        <v>35</v>
      </c>
      <c r="T8905" t="s">
        <v>36</v>
      </c>
      <c r="U8905">
        <f>YEAR(Sheet1[[#This Row],[Schedule RetirementDate]])</f>
        <v>2037</v>
      </c>
    </row>
    <row r="8906" spans="1:21" x14ac:dyDescent="0.25">
      <c r="A8906" t="s">
        <v>15975</v>
      </c>
      <c r="B8906" t="s">
        <v>22503</v>
      </c>
      <c r="C8906" t="s">
        <v>22510</v>
      </c>
      <c r="D8906" t="s">
        <v>22511</v>
      </c>
      <c r="E8906" t="s">
        <v>24</v>
      </c>
      <c r="F8906" s="1">
        <v>30052</v>
      </c>
      <c r="G8906" t="s">
        <v>52</v>
      </c>
      <c r="H8906" t="s">
        <v>77</v>
      </c>
      <c r="I8906">
        <v>3</v>
      </c>
      <c r="J8906" t="s">
        <v>27</v>
      </c>
      <c r="K8906" t="s">
        <v>28</v>
      </c>
      <c r="L8906" s="1">
        <v>52565.999988426003</v>
      </c>
      <c r="M8906" t="s">
        <v>15998</v>
      </c>
      <c r="N8906" t="s">
        <v>17090</v>
      </c>
      <c r="O8906" t="s">
        <v>16000</v>
      </c>
      <c r="P8906">
        <v>9219</v>
      </c>
      <c r="Q8906" t="s">
        <v>380</v>
      </c>
      <c r="R8906" t="s">
        <v>43</v>
      </c>
      <c r="S8906" t="s">
        <v>35</v>
      </c>
      <c r="T8906" t="s">
        <v>36</v>
      </c>
      <c r="U8906">
        <f>YEAR(Sheet1[[#This Row],[Schedule RetirementDate]])</f>
        <v>2043</v>
      </c>
    </row>
    <row r="8907" spans="1:21" x14ac:dyDescent="0.25">
      <c r="A8907" t="s">
        <v>15975</v>
      </c>
      <c r="B8907" t="s">
        <v>22503</v>
      </c>
      <c r="C8907" t="s">
        <v>22512</v>
      </c>
      <c r="D8907" t="s">
        <v>21088</v>
      </c>
      <c r="E8907" t="s">
        <v>24</v>
      </c>
      <c r="F8907" s="1">
        <v>20534</v>
      </c>
      <c r="G8907" t="s">
        <v>25</v>
      </c>
      <c r="H8907" t="s">
        <v>26</v>
      </c>
      <c r="I8907">
        <v>83</v>
      </c>
      <c r="J8907" t="s">
        <v>27</v>
      </c>
      <c r="K8907" t="s">
        <v>28</v>
      </c>
      <c r="L8907" s="1">
        <v>42825.999988426003</v>
      </c>
      <c r="M8907" t="s">
        <v>15998</v>
      </c>
      <c r="N8907" t="s">
        <v>17090</v>
      </c>
      <c r="O8907" t="s">
        <v>16000</v>
      </c>
      <c r="P8907" t="s">
        <v>22513</v>
      </c>
      <c r="Q8907" t="s">
        <v>64</v>
      </c>
      <c r="R8907" t="s">
        <v>65</v>
      </c>
      <c r="S8907" t="s">
        <v>35</v>
      </c>
      <c r="T8907" t="s">
        <v>36</v>
      </c>
      <c r="U8907">
        <f>YEAR(Sheet1[[#This Row],[Schedule RetirementDate]])</f>
        <v>2017</v>
      </c>
    </row>
    <row r="8908" spans="1:21" x14ac:dyDescent="0.25">
      <c r="A8908" t="s">
        <v>15975</v>
      </c>
      <c r="B8908" t="s">
        <v>22503</v>
      </c>
      <c r="C8908" t="s">
        <v>22514</v>
      </c>
      <c r="D8908" t="s">
        <v>22515</v>
      </c>
      <c r="E8908" t="s">
        <v>24</v>
      </c>
      <c r="F8908" s="1">
        <v>25176</v>
      </c>
      <c r="G8908" t="s">
        <v>25</v>
      </c>
      <c r="H8908" t="s">
        <v>26</v>
      </c>
      <c r="I8908">
        <v>83</v>
      </c>
      <c r="J8908" t="s">
        <v>27</v>
      </c>
      <c r="K8908" t="s">
        <v>28</v>
      </c>
      <c r="L8908" s="1">
        <v>47118.999305555997</v>
      </c>
      <c r="M8908" t="s">
        <v>15998</v>
      </c>
      <c r="N8908" t="s">
        <v>17090</v>
      </c>
      <c r="O8908" t="s">
        <v>16000</v>
      </c>
      <c r="P8908" t="s">
        <v>22516</v>
      </c>
      <c r="Q8908" t="s">
        <v>137</v>
      </c>
      <c r="R8908" t="s">
        <v>43</v>
      </c>
      <c r="S8908" t="s">
        <v>44</v>
      </c>
      <c r="T8908" t="s">
        <v>36</v>
      </c>
      <c r="U8908">
        <f>YEAR(Sheet1[[#This Row],[Schedule RetirementDate]])</f>
        <v>2028</v>
      </c>
    </row>
    <row r="8909" spans="1:21" x14ac:dyDescent="0.25">
      <c r="A8909" t="s">
        <v>15975</v>
      </c>
      <c r="B8909" t="s">
        <v>22503</v>
      </c>
      <c r="C8909" t="s">
        <v>22517</v>
      </c>
      <c r="D8909" t="s">
        <v>22518</v>
      </c>
      <c r="E8909" t="s">
        <v>24</v>
      </c>
      <c r="F8909" s="1">
        <v>30796</v>
      </c>
      <c r="G8909" t="s">
        <v>25</v>
      </c>
      <c r="H8909" t="s">
        <v>26</v>
      </c>
      <c r="I8909">
        <v>83</v>
      </c>
      <c r="J8909" t="s">
        <v>27</v>
      </c>
      <c r="K8909" t="s">
        <v>89</v>
      </c>
      <c r="L8909" s="1">
        <v>52717.999305555997</v>
      </c>
      <c r="M8909" t="s">
        <v>15998</v>
      </c>
      <c r="N8909" t="s">
        <v>17090</v>
      </c>
      <c r="O8909" t="s">
        <v>16000</v>
      </c>
      <c r="P8909">
        <v>32313</v>
      </c>
      <c r="Q8909" t="s">
        <v>119</v>
      </c>
      <c r="R8909" t="s">
        <v>65</v>
      </c>
      <c r="S8909" t="s">
        <v>35</v>
      </c>
      <c r="T8909" t="s">
        <v>60</v>
      </c>
      <c r="U8909">
        <f>YEAR(Sheet1[[#This Row],[Schedule RetirementDate]])</f>
        <v>2044</v>
      </c>
    </row>
    <row r="8910" spans="1:21" x14ac:dyDescent="0.25">
      <c r="A8910" t="s">
        <v>15975</v>
      </c>
      <c r="B8910" t="s">
        <v>22503</v>
      </c>
      <c r="C8910" t="s">
        <v>22519</v>
      </c>
      <c r="D8910" t="s">
        <v>22520</v>
      </c>
      <c r="E8910" t="s">
        <v>24</v>
      </c>
      <c r="F8910" s="1">
        <v>28750</v>
      </c>
      <c r="G8910" t="s">
        <v>25</v>
      </c>
      <c r="H8910" t="s">
        <v>26</v>
      </c>
      <c r="I8910">
        <v>83</v>
      </c>
      <c r="J8910" t="s">
        <v>27</v>
      </c>
      <c r="K8910" t="s">
        <v>28</v>
      </c>
      <c r="L8910" s="1">
        <v>50678.999988426003</v>
      </c>
      <c r="M8910" t="s">
        <v>15998</v>
      </c>
      <c r="N8910" t="s">
        <v>17090</v>
      </c>
      <c r="O8910" t="s">
        <v>16000</v>
      </c>
      <c r="P8910" t="s">
        <v>16473</v>
      </c>
      <c r="Q8910" t="s">
        <v>126</v>
      </c>
      <c r="R8910" t="s">
        <v>43</v>
      </c>
      <c r="S8910" t="s">
        <v>44</v>
      </c>
      <c r="T8910" t="s">
        <v>36</v>
      </c>
      <c r="U8910">
        <f>YEAR(Sheet1[[#This Row],[Schedule RetirementDate]])</f>
        <v>2038</v>
      </c>
    </row>
    <row r="8911" spans="1:21" x14ac:dyDescent="0.25">
      <c r="A8911" t="s">
        <v>15975</v>
      </c>
      <c r="B8911" t="s">
        <v>22503</v>
      </c>
      <c r="C8911" t="s">
        <v>22521</v>
      </c>
      <c r="D8911" t="s">
        <v>22522</v>
      </c>
      <c r="E8911" t="s">
        <v>39</v>
      </c>
      <c r="F8911" s="1">
        <v>32641</v>
      </c>
      <c r="G8911" t="s">
        <v>100</v>
      </c>
      <c r="H8911" t="s">
        <v>58</v>
      </c>
      <c r="I8911">
        <v>28</v>
      </c>
      <c r="J8911" t="s">
        <v>27</v>
      </c>
      <c r="K8911" t="s">
        <v>89</v>
      </c>
      <c r="L8911" s="1">
        <v>53843.999305555997</v>
      </c>
      <c r="M8911" t="s">
        <v>15998</v>
      </c>
      <c r="N8911" t="s">
        <v>17090</v>
      </c>
      <c r="O8911" t="s">
        <v>16000</v>
      </c>
      <c r="P8911">
        <v>199</v>
      </c>
      <c r="Q8911" t="s">
        <v>33</v>
      </c>
      <c r="R8911" t="s">
        <v>34</v>
      </c>
      <c r="S8911" t="s">
        <v>35</v>
      </c>
      <c r="T8911" t="s">
        <v>36</v>
      </c>
      <c r="U8911">
        <f>YEAR(Sheet1[[#This Row],[Schedule RetirementDate]])</f>
        <v>2047</v>
      </c>
    </row>
    <row r="8912" spans="1:21" x14ac:dyDescent="0.25">
      <c r="A8912" t="s">
        <v>15975</v>
      </c>
      <c r="B8912" t="s">
        <v>22503</v>
      </c>
      <c r="C8912" t="s">
        <v>22523</v>
      </c>
      <c r="D8912" t="s">
        <v>22524</v>
      </c>
      <c r="E8912" t="s">
        <v>39</v>
      </c>
      <c r="F8912" s="1">
        <v>25744</v>
      </c>
      <c r="G8912" t="s">
        <v>52</v>
      </c>
      <c r="H8912" t="s">
        <v>58</v>
      </c>
      <c r="I8912">
        <v>3</v>
      </c>
      <c r="J8912" t="s">
        <v>27</v>
      </c>
      <c r="K8912" t="s">
        <v>28</v>
      </c>
      <c r="L8912" s="1">
        <v>47664.999988426003</v>
      </c>
      <c r="M8912" t="s">
        <v>15998</v>
      </c>
      <c r="N8912" t="s">
        <v>17090</v>
      </c>
      <c r="O8912" t="s">
        <v>16000</v>
      </c>
      <c r="P8912" t="s">
        <v>22525</v>
      </c>
      <c r="Q8912" t="s">
        <v>33</v>
      </c>
      <c r="R8912" t="s">
        <v>34</v>
      </c>
      <c r="S8912" t="s">
        <v>44</v>
      </c>
      <c r="T8912" t="s">
        <v>36</v>
      </c>
      <c r="U8912">
        <f>YEAR(Sheet1[[#This Row],[Schedule RetirementDate]])</f>
        <v>2030</v>
      </c>
    </row>
    <row r="8913" spans="1:21" x14ac:dyDescent="0.25">
      <c r="A8913" t="s">
        <v>15975</v>
      </c>
      <c r="B8913" t="s">
        <v>22503</v>
      </c>
      <c r="C8913" t="s">
        <v>22526</v>
      </c>
      <c r="D8913" t="s">
        <v>22527</v>
      </c>
      <c r="E8913" t="s">
        <v>24</v>
      </c>
      <c r="F8913" s="1">
        <v>23875</v>
      </c>
      <c r="G8913" t="s">
        <v>25</v>
      </c>
      <c r="H8913" t="s">
        <v>26</v>
      </c>
      <c r="I8913">
        <v>83</v>
      </c>
      <c r="J8913" t="s">
        <v>27</v>
      </c>
      <c r="K8913" t="s">
        <v>28</v>
      </c>
      <c r="L8913" s="1">
        <v>45808.999988426003</v>
      </c>
      <c r="M8913" t="s">
        <v>15998</v>
      </c>
      <c r="N8913" t="s">
        <v>17090</v>
      </c>
      <c r="O8913" t="s">
        <v>16000</v>
      </c>
      <c r="P8913" t="s">
        <v>32</v>
      </c>
      <c r="Q8913" t="s">
        <v>33</v>
      </c>
      <c r="R8913" t="s">
        <v>34</v>
      </c>
      <c r="S8913" t="s">
        <v>44</v>
      </c>
      <c r="T8913" t="s">
        <v>36</v>
      </c>
      <c r="U8913">
        <f>YEAR(Sheet1[[#This Row],[Schedule RetirementDate]])</f>
        <v>2025</v>
      </c>
    </row>
    <row r="8914" spans="1:21" x14ac:dyDescent="0.25">
      <c r="A8914" t="s">
        <v>15975</v>
      </c>
      <c r="B8914" t="s">
        <v>22503</v>
      </c>
      <c r="C8914" t="s">
        <v>22528</v>
      </c>
      <c r="D8914" t="s">
        <v>22529</v>
      </c>
      <c r="E8914" t="s">
        <v>24</v>
      </c>
      <c r="F8914" s="1">
        <v>27762</v>
      </c>
      <c r="G8914" t="s">
        <v>52</v>
      </c>
      <c r="H8914" t="s">
        <v>53</v>
      </c>
      <c r="I8914">
        <v>3</v>
      </c>
      <c r="J8914" t="s">
        <v>27</v>
      </c>
      <c r="K8914" t="s">
        <v>28</v>
      </c>
      <c r="L8914" s="1">
        <v>49705.999988426003</v>
      </c>
      <c r="M8914" t="s">
        <v>15998</v>
      </c>
      <c r="N8914" t="s">
        <v>17090</v>
      </c>
      <c r="O8914" t="s">
        <v>16000</v>
      </c>
      <c r="P8914">
        <v>478</v>
      </c>
      <c r="Q8914" t="s">
        <v>33</v>
      </c>
      <c r="R8914" t="s">
        <v>34</v>
      </c>
      <c r="S8914" t="s">
        <v>35</v>
      </c>
      <c r="T8914" t="s">
        <v>60</v>
      </c>
      <c r="U8914">
        <f>YEAR(Sheet1[[#This Row],[Schedule RetirementDate]])</f>
        <v>2036</v>
      </c>
    </row>
    <row r="8915" spans="1:21" x14ac:dyDescent="0.25">
      <c r="A8915" t="s">
        <v>15975</v>
      </c>
      <c r="B8915" t="s">
        <v>22503</v>
      </c>
      <c r="C8915" t="s">
        <v>22530</v>
      </c>
      <c r="D8915" t="s">
        <v>6233</v>
      </c>
      <c r="E8915" t="s">
        <v>39</v>
      </c>
      <c r="F8915" s="1">
        <v>30768</v>
      </c>
      <c r="G8915" t="s">
        <v>104</v>
      </c>
      <c r="H8915" t="s">
        <v>708</v>
      </c>
      <c r="I8915">
        <v>100</v>
      </c>
      <c r="J8915" t="s">
        <v>27</v>
      </c>
      <c r="K8915" t="s">
        <v>89</v>
      </c>
      <c r="L8915" s="1">
        <v>52687.999305555997</v>
      </c>
      <c r="M8915" t="s">
        <v>15998</v>
      </c>
      <c r="N8915" t="s">
        <v>17090</v>
      </c>
      <c r="O8915" t="s">
        <v>16000</v>
      </c>
      <c r="P8915">
        <v>15045</v>
      </c>
      <c r="Q8915" t="s">
        <v>33</v>
      </c>
      <c r="R8915" t="s">
        <v>34</v>
      </c>
      <c r="S8915" t="s">
        <v>35</v>
      </c>
      <c r="T8915" t="s">
        <v>36</v>
      </c>
      <c r="U8915">
        <f>YEAR(Sheet1[[#This Row],[Schedule RetirementDate]])</f>
        <v>2044</v>
      </c>
    </row>
    <row r="8916" spans="1:21" x14ac:dyDescent="0.25">
      <c r="A8916" t="s">
        <v>15975</v>
      </c>
      <c r="B8916" t="s">
        <v>22503</v>
      </c>
      <c r="C8916" t="s">
        <v>22531</v>
      </c>
      <c r="D8916" t="s">
        <v>22532</v>
      </c>
      <c r="E8916" t="s">
        <v>24</v>
      </c>
      <c r="F8916" s="1">
        <v>28951</v>
      </c>
      <c r="G8916" t="s">
        <v>25</v>
      </c>
      <c r="H8916" t="s">
        <v>26</v>
      </c>
      <c r="I8916">
        <v>83</v>
      </c>
      <c r="J8916" t="s">
        <v>27</v>
      </c>
      <c r="K8916" t="s">
        <v>28</v>
      </c>
      <c r="L8916" s="1">
        <v>50890.999988426003</v>
      </c>
      <c r="M8916" t="s">
        <v>15998</v>
      </c>
      <c r="N8916" t="s">
        <v>17090</v>
      </c>
      <c r="O8916" t="s">
        <v>16000</v>
      </c>
      <c r="P8916">
        <v>238</v>
      </c>
      <c r="Q8916" t="s">
        <v>33</v>
      </c>
      <c r="R8916" t="s">
        <v>34</v>
      </c>
      <c r="S8916" t="s">
        <v>35</v>
      </c>
      <c r="T8916" t="s">
        <v>60</v>
      </c>
      <c r="U8916">
        <f>YEAR(Sheet1[[#This Row],[Schedule RetirementDate]])</f>
        <v>2039</v>
      </c>
    </row>
    <row r="8917" spans="1:21" x14ac:dyDescent="0.25">
      <c r="A8917" t="s">
        <v>15975</v>
      </c>
      <c r="B8917" t="s">
        <v>22503</v>
      </c>
      <c r="C8917" t="s">
        <v>22533</v>
      </c>
      <c r="D8917" t="s">
        <v>13978</v>
      </c>
      <c r="E8917" t="s">
        <v>24</v>
      </c>
      <c r="F8917" s="1">
        <v>28708</v>
      </c>
      <c r="G8917" t="s">
        <v>52</v>
      </c>
      <c r="H8917" t="s">
        <v>58</v>
      </c>
      <c r="I8917">
        <v>3</v>
      </c>
      <c r="J8917" t="s">
        <v>27</v>
      </c>
      <c r="K8917" t="s">
        <v>28</v>
      </c>
      <c r="L8917" s="1">
        <v>50648.999305555997</v>
      </c>
      <c r="M8917" t="s">
        <v>15998</v>
      </c>
      <c r="N8917" t="s">
        <v>17090</v>
      </c>
      <c r="O8917" t="s">
        <v>16000</v>
      </c>
      <c r="P8917">
        <v>4609</v>
      </c>
      <c r="Q8917" t="s">
        <v>130</v>
      </c>
      <c r="R8917" t="s">
        <v>65</v>
      </c>
      <c r="S8917" t="s">
        <v>35</v>
      </c>
      <c r="T8917" t="s">
        <v>36</v>
      </c>
      <c r="U8917">
        <f>YEAR(Sheet1[[#This Row],[Schedule RetirementDate]])</f>
        <v>2038</v>
      </c>
    </row>
    <row r="8918" spans="1:21" x14ac:dyDescent="0.25">
      <c r="A8918" t="s">
        <v>15975</v>
      </c>
      <c r="B8918" t="s">
        <v>22503</v>
      </c>
      <c r="C8918" t="s">
        <v>22534</v>
      </c>
      <c r="D8918" t="s">
        <v>15266</v>
      </c>
      <c r="E8918" t="s">
        <v>39</v>
      </c>
      <c r="F8918" s="1">
        <v>26697</v>
      </c>
      <c r="G8918" t="s">
        <v>93</v>
      </c>
      <c r="H8918" t="s">
        <v>94</v>
      </c>
      <c r="I8918">
        <v>200</v>
      </c>
      <c r="J8918" t="s">
        <v>27</v>
      </c>
      <c r="K8918" t="s">
        <v>28</v>
      </c>
      <c r="L8918" s="1">
        <v>48638.999305555997</v>
      </c>
      <c r="M8918" t="s">
        <v>15998</v>
      </c>
      <c r="N8918" t="s">
        <v>17090</v>
      </c>
      <c r="O8918" t="s">
        <v>16000</v>
      </c>
      <c r="P8918">
        <v>7681</v>
      </c>
      <c r="Q8918" t="s">
        <v>137</v>
      </c>
      <c r="R8918" t="s">
        <v>43</v>
      </c>
      <c r="S8918" t="s">
        <v>44</v>
      </c>
      <c r="T8918" t="s">
        <v>36</v>
      </c>
      <c r="U8918">
        <f>YEAR(Sheet1[[#This Row],[Schedule RetirementDate]])</f>
        <v>2033</v>
      </c>
    </row>
    <row r="8919" spans="1:21" x14ac:dyDescent="0.25">
      <c r="A8919" t="s">
        <v>15975</v>
      </c>
      <c r="B8919" t="s">
        <v>22535</v>
      </c>
      <c r="C8919" t="s">
        <v>22536</v>
      </c>
      <c r="D8919" t="s">
        <v>22537</v>
      </c>
      <c r="E8919" t="s">
        <v>24</v>
      </c>
      <c r="F8919" s="1">
        <v>26150</v>
      </c>
      <c r="G8919" t="s">
        <v>499</v>
      </c>
      <c r="H8919" t="s">
        <v>105</v>
      </c>
      <c r="I8919">
        <v>101</v>
      </c>
      <c r="J8919" t="s">
        <v>27</v>
      </c>
      <c r="K8919" t="s">
        <v>28</v>
      </c>
      <c r="L8919" s="1">
        <v>48091.999988426003</v>
      </c>
      <c r="M8919" t="s">
        <v>16089</v>
      </c>
      <c r="N8919" t="s">
        <v>18593</v>
      </c>
      <c r="O8919" t="s">
        <v>16091</v>
      </c>
      <c r="P8919" t="s">
        <v>22538</v>
      </c>
      <c r="Q8919" t="s">
        <v>119</v>
      </c>
      <c r="R8919" t="s">
        <v>65</v>
      </c>
      <c r="S8919" t="s">
        <v>35</v>
      </c>
      <c r="T8919" t="s">
        <v>36</v>
      </c>
      <c r="U8919">
        <f>YEAR(Sheet1[[#This Row],[Schedule RetirementDate]])</f>
        <v>2031</v>
      </c>
    </row>
    <row r="8920" spans="1:21" x14ac:dyDescent="0.25">
      <c r="A8920" t="s">
        <v>15975</v>
      </c>
      <c r="B8920" t="s">
        <v>22535</v>
      </c>
      <c r="C8920" t="s">
        <v>22539</v>
      </c>
      <c r="D8920" t="s">
        <v>1666</v>
      </c>
      <c r="E8920" t="s">
        <v>24</v>
      </c>
      <c r="F8920" s="1">
        <v>32061</v>
      </c>
      <c r="G8920" t="s">
        <v>513</v>
      </c>
      <c r="H8920" t="s">
        <v>105</v>
      </c>
      <c r="I8920">
        <v>100</v>
      </c>
      <c r="J8920" t="s">
        <v>27</v>
      </c>
      <c r="K8920" t="s">
        <v>89</v>
      </c>
      <c r="L8920" s="1">
        <v>53266.999988426003</v>
      </c>
      <c r="M8920" t="s">
        <v>16089</v>
      </c>
      <c r="N8920" t="s">
        <v>18593</v>
      </c>
      <c r="O8920" t="s">
        <v>16091</v>
      </c>
      <c r="P8920" t="s">
        <v>22540</v>
      </c>
      <c r="Q8920" t="s">
        <v>137</v>
      </c>
      <c r="R8920" t="s">
        <v>43</v>
      </c>
      <c r="S8920" t="s">
        <v>44</v>
      </c>
      <c r="T8920" t="s">
        <v>60</v>
      </c>
      <c r="U8920">
        <f>YEAR(Sheet1[[#This Row],[Schedule RetirementDate]])</f>
        <v>2045</v>
      </c>
    </row>
    <row r="8921" spans="1:21" x14ac:dyDescent="0.25">
      <c r="A8921" t="s">
        <v>15975</v>
      </c>
      <c r="B8921" t="s">
        <v>22535</v>
      </c>
      <c r="C8921" t="s">
        <v>22541</v>
      </c>
      <c r="D8921" t="s">
        <v>22542</v>
      </c>
      <c r="E8921" t="s">
        <v>39</v>
      </c>
      <c r="F8921" s="1">
        <v>23923</v>
      </c>
      <c r="G8921" t="s">
        <v>25</v>
      </c>
      <c r="H8921" t="s">
        <v>26</v>
      </c>
      <c r="I8921">
        <v>83</v>
      </c>
      <c r="J8921" t="s">
        <v>27</v>
      </c>
      <c r="K8921" t="s">
        <v>28</v>
      </c>
      <c r="L8921" s="1">
        <v>45838.999988426003</v>
      </c>
      <c r="M8921" t="s">
        <v>16089</v>
      </c>
      <c r="N8921" t="s">
        <v>18593</v>
      </c>
      <c r="O8921" t="s">
        <v>16091</v>
      </c>
      <c r="P8921" t="s">
        <v>22543</v>
      </c>
      <c r="Q8921" t="s">
        <v>119</v>
      </c>
      <c r="R8921" t="s">
        <v>65</v>
      </c>
      <c r="S8921" t="s">
        <v>35</v>
      </c>
      <c r="T8921" t="s">
        <v>36</v>
      </c>
      <c r="U8921">
        <f>YEAR(Sheet1[[#This Row],[Schedule RetirementDate]])</f>
        <v>2025</v>
      </c>
    </row>
    <row r="8922" spans="1:21" x14ac:dyDescent="0.25">
      <c r="A8922" t="s">
        <v>15975</v>
      </c>
      <c r="B8922" t="s">
        <v>22535</v>
      </c>
      <c r="C8922" t="s">
        <v>22544</v>
      </c>
      <c r="D8922" t="s">
        <v>820</v>
      </c>
      <c r="E8922" t="s">
        <v>39</v>
      </c>
      <c r="F8922" s="1">
        <v>19372</v>
      </c>
      <c r="G8922" t="s">
        <v>25</v>
      </c>
      <c r="H8922" t="s">
        <v>26</v>
      </c>
      <c r="I8922">
        <v>83</v>
      </c>
      <c r="J8922" t="s">
        <v>27</v>
      </c>
      <c r="K8922" t="s">
        <v>28</v>
      </c>
      <c r="L8922" s="1">
        <v>41305.999988426003</v>
      </c>
      <c r="M8922" t="s">
        <v>16089</v>
      </c>
      <c r="N8922" t="s">
        <v>18593</v>
      </c>
      <c r="O8922" t="s">
        <v>16091</v>
      </c>
      <c r="P8922" t="s">
        <v>21913</v>
      </c>
      <c r="Q8922" t="s">
        <v>119</v>
      </c>
      <c r="R8922" t="s">
        <v>65</v>
      </c>
      <c r="S8922" t="s">
        <v>35</v>
      </c>
      <c r="T8922" t="s">
        <v>36</v>
      </c>
      <c r="U8922">
        <f>YEAR(Sheet1[[#This Row],[Schedule RetirementDate]])</f>
        <v>2013</v>
      </c>
    </row>
    <row r="8923" spans="1:21" x14ac:dyDescent="0.25">
      <c r="A8923" t="s">
        <v>15975</v>
      </c>
      <c r="B8923" t="s">
        <v>22535</v>
      </c>
      <c r="C8923" t="s">
        <v>22545</v>
      </c>
      <c r="D8923" t="s">
        <v>664</v>
      </c>
      <c r="E8923" t="s">
        <v>39</v>
      </c>
      <c r="F8923" s="1">
        <v>26526</v>
      </c>
      <c r="G8923" t="s">
        <v>93</v>
      </c>
      <c r="H8923" t="s">
        <v>94</v>
      </c>
      <c r="I8923">
        <v>200</v>
      </c>
      <c r="J8923" t="s">
        <v>27</v>
      </c>
      <c r="K8923" t="s">
        <v>28</v>
      </c>
      <c r="L8923" s="1">
        <v>48457.999988426003</v>
      </c>
      <c r="M8923" t="s">
        <v>16089</v>
      </c>
      <c r="N8923" t="s">
        <v>18593</v>
      </c>
      <c r="O8923" t="s">
        <v>16091</v>
      </c>
      <c r="P8923">
        <v>7338</v>
      </c>
      <c r="Q8923" t="s">
        <v>202</v>
      </c>
      <c r="R8923" t="s">
        <v>43</v>
      </c>
      <c r="S8923" t="s">
        <v>44</v>
      </c>
      <c r="T8923" t="s">
        <v>36</v>
      </c>
      <c r="U8923">
        <f>YEAR(Sheet1[[#This Row],[Schedule RetirementDate]])</f>
        <v>2032</v>
      </c>
    </row>
    <row r="8924" spans="1:21" x14ac:dyDescent="0.25">
      <c r="A8924" t="s">
        <v>15975</v>
      </c>
      <c r="B8924" t="s">
        <v>22535</v>
      </c>
      <c r="C8924" t="s">
        <v>22546</v>
      </c>
      <c r="D8924" t="s">
        <v>22547</v>
      </c>
      <c r="E8924" t="s">
        <v>39</v>
      </c>
      <c r="F8924" s="1">
        <v>25188</v>
      </c>
      <c r="G8924" t="s">
        <v>52</v>
      </c>
      <c r="H8924" t="s">
        <v>53</v>
      </c>
      <c r="I8924">
        <v>3</v>
      </c>
      <c r="J8924" t="s">
        <v>27</v>
      </c>
      <c r="K8924" t="s">
        <v>89</v>
      </c>
      <c r="L8924" s="1">
        <v>47118.999305555997</v>
      </c>
      <c r="M8924" t="s">
        <v>16089</v>
      </c>
      <c r="N8924" t="s">
        <v>18593</v>
      </c>
      <c r="O8924" t="s">
        <v>16091</v>
      </c>
      <c r="P8924" t="s">
        <v>32</v>
      </c>
      <c r="Q8924" t="s">
        <v>156</v>
      </c>
      <c r="R8924" t="s">
        <v>157</v>
      </c>
      <c r="S8924" t="s">
        <v>35</v>
      </c>
      <c r="T8924" t="s">
        <v>36</v>
      </c>
      <c r="U8924">
        <f>YEAR(Sheet1[[#This Row],[Schedule RetirementDate]])</f>
        <v>2028</v>
      </c>
    </row>
    <row r="8925" spans="1:21" x14ac:dyDescent="0.25">
      <c r="A8925" t="s">
        <v>15975</v>
      </c>
      <c r="B8925" t="s">
        <v>22535</v>
      </c>
      <c r="C8925" t="s">
        <v>22548</v>
      </c>
      <c r="D8925" t="s">
        <v>18660</v>
      </c>
      <c r="E8925" t="s">
        <v>24</v>
      </c>
      <c r="F8925" s="1">
        <v>22519</v>
      </c>
      <c r="G8925" t="s">
        <v>52</v>
      </c>
      <c r="H8925" t="s">
        <v>58</v>
      </c>
      <c r="I8925">
        <v>3</v>
      </c>
      <c r="J8925" t="s">
        <v>27</v>
      </c>
      <c r="K8925" t="s">
        <v>28</v>
      </c>
      <c r="L8925" s="1">
        <v>44439.999305555997</v>
      </c>
      <c r="M8925" t="s">
        <v>16089</v>
      </c>
      <c r="N8925" t="s">
        <v>18593</v>
      </c>
      <c r="O8925" t="s">
        <v>16091</v>
      </c>
      <c r="P8925" t="s">
        <v>22549</v>
      </c>
      <c r="Q8925" t="s">
        <v>119</v>
      </c>
      <c r="R8925" t="s">
        <v>65</v>
      </c>
      <c r="S8925" t="s">
        <v>35</v>
      </c>
      <c r="T8925" t="s">
        <v>36</v>
      </c>
      <c r="U8925">
        <f>YEAR(Sheet1[[#This Row],[Schedule RetirementDate]])</f>
        <v>2021</v>
      </c>
    </row>
    <row r="8926" spans="1:21" x14ac:dyDescent="0.25">
      <c r="A8926" t="s">
        <v>15975</v>
      </c>
      <c r="B8926" t="s">
        <v>22535</v>
      </c>
      <c r="C8926" t="s">
        <v>22550</v>
      </c>
      <c r="D8926" t="s">
        <v>22551</v>
      </c>
      <c r="E8926" t="s">
        <v>24</v>
      </c>
      <c r="F8926" s="1">
        <v>30253</v>
      </c>
      <c r="G8926" t="s">
        <v>25</v>
      </c>
      <c r="H8926" t="s">
        <v>26</v>
      </c>
      <c r="I8926">
        <v>83</v>
      </c>
      <c r="J8926" t="s">
        <v>27</v>
      </c>
      <c r="K8926" t="s">
        <v>28</v>
      </c>
      <c r="L8926" s="1">
        <v>53996.999988426003</v>
      </c>
      <c r="M8926" t="s">
        <v>16089</v>
      </c>
      <c r="N8926" t="s">
        <v>18593</v>
      </c>
      <c r="O8926" t="s">
        <v>16091</v>
      </c>
      <c r="P8926" t="s">
        <v>22552</v>
      </c>
      <c r="Q8926" t="s">
        <v>126</v>
      </c>
      <c r="R8926" t="s">
        <v>43</v>
      </c>
      <c r="S8926" t="s">
        <v>44</v>
      </c>
      <c r="T8926" t="s">
        <v>36</v>
      </c>
      <c r="U8926">
        <f>YEAR(Sheet1[[#This Row],[Schedule RetirementDate]])</f>
        <v>2047</v>
      </c>
    </row>
    <row r="8927" spans="1:21" x14ac:dyDescent="0.25">
      <c r="A8927" t="s">
        <v>15975</v>
      </c>
      <c r="B8927" t="s">
        <v>22535</v>
      </c>
      <c r="C8927" t="s">
        <v>22553</v>
      </c>
      <c r="D8927" t="s">
        <v>22554</v>
      </c>
      <c r="E8927" t="s">
        <v>39</v>
      </c>
      <c r="F8927" s="1">
        <v>29297</v>
      </c>
      <c r="G8927" t="s">
        <v>104</v>
      </c>
      <c r="H8927" t="s">
        <v>795</v>
      </c>
      <c r="I8927">
        <v>100</v>
      </c>
      <c r="J8927" t="s">
        <v>27</v>
      </c>
      <c r="K8927" t="s">
        <v>89</v>
      </c>
      <c r="L8927" s="1">
        <v>51226.999305555997</v>
      </c>
      <c r="M8927" t="s">
        <v>16089</v>
      </c>
      <c r="N8927" t="s">
        <v>18593</v>
      </c>
      <c r="O8927" t="s">
        <v>16091</v>
      </c>
      <c r="P8927">
        <v>457</v>
      </c>
      <c r="Q8927" t="s">
        <v>137</v>
      </c>
      <c r="R8927" t="s">
        <v>43</v>
      </c>
      <c r="S8927" t="s">
        <v>44</v>
      </c>
      <c r="T8927" t="s">
        <v>60</v>
      </c>
      <c r="U8927">
        <f>YEAR(Sheet1[[#This Row],[Schedule RetirementDate]])</f>
        <v>2040</v>
      </c>
    </row>
    <row r="8928" spans="1:21" x14ac:dyDescent="0.25">
      <c r="A8928" t="s">
        <v>15975</v>
      </c>
      <c r="B8928" t="s">
        <v>22535</v>
      </c>
      <c r="C8928" t="s">
        <v>22555</v>
      </c>
      <c r="D8928" t="s">
        <v>8784</v>
      </c>
      <c r="E8928" t="s">
        <v>39</v>
      </c>
      <c r="F8928" s="1">
        <v>28246</v>
      </c>
      <c r="G8928" t="s">
        <v>52</v>
      </c>
      <c r="H8928" t="s">
        <v>53</v>
      </c>
      <c r="I8928">
        <v>3</v>
      </c>
      <c r="J8928" t="s">
        <v>27</v>
      </c>
      <c r="K8928" t="s">
        <v>28</v>
      </c>
      <c r="L8928" s="1">
        <v>50160.999988426003</v>
      </c>
      <c r="M8928" t="s">
        <v>16089</v>
      </c>
      <c r="N8928" t="s">
        <v>18593</v>
      </c>
      <c r="O8928" t="s">
        <v>16091</v>
      </c>
      <c r="P8928" t="s">
        <v>22556</v>
      </c>
      <c r="Q8928" t="s">
        <v>119</v>
      </c>
      <c r="R8928" t="s">
        <v>65</v>
      </c>
      <c r="S8928" t="s">
        <v>35</v>
      </c>
      <c r="T8928" t="s">
        <v>36</v>
      </c>
      <c r="U8928">
        <f>YEAR(Sheet1[[#This Row],[Schedule RetirementDate]])</f>
        <v>2037</v>
      </c>
    </row>
    <row r="8929" spans="1:21" x14ac:dyDescent="0.25">
      <c r="A8929" t="s">
        <v>15975</v>
      </c>
      <c r="B8929" t="s">
        <v>22535</v>
      </c>
      <c r="C8929" t="s">
        <v>22557</v>
      </c>
      <c r="D8929" t="s">
        <v>22558</v>
      </c>
      <c r="E8929" t="s">
        <v>39</v>
      </c>
      <c r="F8929" s="1">
        <v>31358</v>
      </c>
      <c r="G8929" t="s">
        <v>104</v>
      </c>
      <c r="H8929" t="s">
        <v>383</v>
      </c>
      <c r="I8929">
        <v>100</v>
      </c>
      <c r="J8929" t="s">
        <v>27</v>
      </c>
      <c r="K8929" t="s">
        <v>89</v>
      </c>
      <c r="L8929" s="1">
        <v>53296.999305555997</v>
      </c>
      <c r="M8929" t="s">
        <v>16089</v>
      </c>
      <c r="N8929" t="s">
        <v>18593</v>
      </c>
      <c r="O8929" t="s">
        <v>16091</v>
      </c>
      <c r="P8929" t="s">
        <v>32</v>
      </c>
      <c r="Q8929" t="s">
        <v>380</v>
      </c>
      <c r="R8929" t="s">
        <v>43</v>
      </c>
      <c r="S8929" t="s">
        <v>35</v>
      </c>
      <c r="T8929" t="s">
        <v>60</v>
      </c>
      <c r="U8929">
        <f>YEAR(Sheet1[[#This Row],[Schedule RetirementDate]])</f>
        <v>2045</v>
      </c>
    </row>
    <row r="8930" spans="1:21" x14ac:dyDescent="0.25">
      <c r="A8930" t="s">
        <v>15975</v>
      </c>
      <c r="B8930" t="s">
        <v>22535</v>
      </c>
      <c r="C8930" t="s">
        <v>22559</v>
      </c>
      <c r="D8930" t="s">
        <v>22560</v>
      </c>
      <c r="E8930" t="s">
        <v>24</v>
      </c>
      <c r="F8930" s="1">
        <v>31659</v>
      </c>
      <c r="G8930" t="s">
        <v>52</v>
      </c>
      <c r="H8930" t="s">
        <v>58</v>
      </c>
      <c r="I8930">
        <v>3</v>
      </c>
      <c r="J8930" t="s">
        <v>27</v>
      </c>
      <c r="K8930" t="s">
        <v>89</v>
      </c>
      <c r="L8930" s="1">
        <v>53600.999305555997</v>
      </c>
      <c r="M8930" t="s">
        <v>16089</v>
      </c>
      <c r="N8930" t="s">
        <v>18593</v>
      </c>
      <c r="O8930" t="s">
        <v>16091</v>
      </c>
      <c r="P8930">
        <v>3269</v>
      </c>
      <c r="Q8930" t="s">
        <v>126</v>
      </c>
      <c r="R8930" t="s">
        <v>43</v>
      </c>
      <c r="S8930" t="s">
        <v>44</v>
      </c>
      <c r="T8930" t="s">
        <v>36</v>
      </c>
      <c r="U8930">
        <f>YEAR(Sheet1[[#This Row],[Schedule RetirementDate]])</f>
        <v>2046</v>
      </c>
    </row>
    <row r="8931" spans="1:21" x14ac:dyDescent="0.25">
      <c r="A8931" t="s">
        <v>15975</v>
      </c>
      <c r="B8931" t="s">
        <v>22535</v>
      </c>
      <c r="C8931" t="s">
        <v>22561</v>
      </c>
      <c r="D8931" t="s">
        <v>22562</v>
      </c>
      <c r="E8931" t="s">
        <v>24</v>
      </c>
      <c r="F8931" s="1">
        <v>30959</v>
      </c>
      <c r="G8931" t="s">
        <v>25</v>
      </c>
      <c r="H8931" t="s">
        <v>26</v>
      </c>
      <c r="I8931">
        <v>83</v>
      </c>
      <c r="J8931" t="s">
        <v>27</v>
      </c>
      <c r="K8931" t="s">
        <v>28</v>
      </c>
      <c r="L8931" s="1">
        <v>52901.999988426003</v>
      </c>
      <c r="M8931" t="s">
        <v>16089</v>
      </c>
      <c r="N8931" t="s">
        <v>18593</v>
      </c>
      <c r="O8931" t="s">
        <v>16091</v>
      </c>
      <c r="P8931" t="s">
        <v>22563</v>
      </c>
      <c r="Q8931" t="s">
        <v>130</v>
      </c>
      <c r="R8931" t="s">
        <v>65</v>
      </c>
      <c r="S8931" t="s">
        <v>35</v>
      </c>
      <c r="T8931" t="s">
        <v>36</v>
      </c>
      <c r="U8931">
        <f>YEAR(Sheet1[[#This Row],[Schedule RetirementDate]])</f>
        <v>2044</v>
      </c>
    </row>
    <row r="8932" spans="1:21" x14ac:dyDescent="0.25">
      <c r="A8932" t="s">
        <v>15975</v>
      </c>
      <c r="B8932" t="s">
        <v>22535</v>
      </c>
      <c r="C8932" t="s">
        <v>22564</v>
      </c>
      <c r="D8932" t="s">
        <v>22565</v>
      </c>
      <c r="E8932" t="s">
        <v>24</v>
      </c>
      <c r="F8932" s="1">
        <v>30851</v>
      </c>
      <c r="G8932" t="s">
        <v>393</v>
      </c>
      <c r="H8932" t="s">
        <v>164</v>
      </c>
      <c r="I8932">
        <v>100</v>
      </c>
      <c r="J8932" t="s">
        <v>110</v>
      </c>
      <c r="K8932" t="s">
        <v>89</v>
      </c>
      <c r="L8932" s="1">
        <v>52047.999988426003</v>
      </c>
      <c r="M8932" t="s">
        <v>16089</v>
      </c>
      <c r="N8932" t="s">
        <v>18593</v>
      </c>
      <c r="O8932" t="s">
        <v>16091</v>
      </c>
      <c r="P8932" t="s">
        <v>22566</v>
      </c>
      <c r="Q8932" t="s">
        <v>380</v>
      </c>
      <c r="R8932" t="s">
        <v>43</v>
      </c>
      <c r="S8932" t="s">
        <v>35</v>
      </c>
      <c r="T8932" t="s">
        <v>36</v>
      </c>
      <c r="U8932">
        <f>YEAR(Sheet1[[#This Row],[Schedule RetirementDate]])</f>
        <v>2042</v>
      </c>
    </row>
    <row r="8933" spans="1:21" x14ac:dyDescent="0.25">
      <c r="A8933" t="s">
        <v>15975</v>
      </c>
      <c r="B8933" t="s">
        <v>22535</v>
      </c>
      <c r="C8933" t="s">
        <v>22567</v>
      </c>
      <c r="D8933" t="s">
        <v>22568</v>
      </c>
      <c r="E8933" t="s">
        <v>39</v>
      </c>
      <c r="F8933" s="1">
        <v>29469</v>
      </c>
      <c r="G8933" t="s">
        <v>151</v>
      </c>
      <c r="H8933" t="s">
        <v>105</v>
      </c>
      <c r="I8933">
        <v>70</v>
      </c>
      <c r="J8933" t="s">
        <v>110</v>
      </c>
      <c r="K8933" t="s">
        <v>28</v>
      </c>
      <c r="L8933" s="1">
        <v>50678.999988426003</v>
      </c>
      <c r="M8933" t="s">
        <v>16089</v>
      </c>
      <c r="N8933" t="s">
        <v>18593</v>
      </c>
      <c r="O8933" t="s">
        <v>16091</v>
      </c>
      <c r="P8933">
        <v>4181</v>
      </c>
      <c r="Q8933" t="s">
        <v>137</v>
      </c>
      <c r="R8933" t="s">
        <v>43</v>
      </c>
      <c r="S8933" t="s">
        <v>44</v>
      </c>
      <c r="T8933" t="s">
        <v>36</v>
      </c>
      <c r="U8933">
        <f>YEAR(Sheet1[[#This Row],[Schedule RetirementDate]])</f>
        <v>2038</v>
      </c>
    </row>
    <row r="8934" spans="1:21" x14ac:dyDescent="0.25">
      <c r="A8934" t="s">
        <v>15975</v>
      </c>
      <c r="B8934" t="s">
        <v>22535</v>
      </c>
      <c r="C8934" t="s">
        <v>22569</v>
      </c>
      <c r="D8934" t="s">
        <v>8723</v>
      </c>
      <c r="E8934" t="s">
        <v>24</v>
      </c>
      <c r="F8934" s="1">
        <v>31992</v>
      </c>
      <c r="G8934" t="s">
        <v>25</v>
      </c>
      <c r="H8934" t="s">
        <v>105</v>
      </c>
      <c r="I8934">
        <v>83</v>
      </c>
      <c r="J8934" t="s">
        <v>27</v>
      </c>
      <c r="K8934" t="s">
        <v>89</v>
      </c>
      <c r="L8934" s="1">
        <v>53935.999305555997</v>
      </c>
      <c r="M8934" t="s">
        <v>16089</v>
      </c>
      <c r="N8934" t="s">
        <v>18593</v>
      </c>
      <c r="O8934" t="s">
        <v>16091</v>
      </c>
      <c r="P8934" t="s">
        <v>32</v>
      </c>
      <c r="Q8934" t="s">
        <v>380</v>
      </c>
      <c r="R8934" t="s">
        <v>43</v>
      </c>
      <c r="S8934" t="s">
        <v>35</v>
      </c>
      <c r="T8934" t="s">
        <v>60</v>
      </c>
      <c r="U8934">
        <f>YEAR(Sheet1[[#This Row],[Schedule RetirementDate]])</f>
        <v>2047</v>
      </c>
    </row>
    <row r="8935" spans="1:21" x14ac:dyDescent="0.25">
      <c r="A8935" t="s">
        <v>15975</v>
      </c>
      <c r="B8935" t="s">
        <v>22570</v>
      </c>
      <c r="C8935" t="s">
        <v>22571</v>
      </c>
      <c r="D8935" t="s">
        <v>2367</v>
      </c>
      <c r="E8935" t="s">
        <v>39</v>
      </c>
      <c r="F8935" s="1">
        <v>28656</v>
      </c>
      <c r="G8935" t="s">
        <v>52</v>
      </c>
      <c r="H8935" t="s">
        <v>53</v>
      </c>
      <c r="I8935">
        <v>3</v>
      </c>
      <c r="J8935" t="s">
        <v>27</v>
      </c>
      <c r="K8935" t="s">
        <v>28</v>
      </c>
      <c r="L8935" s="1">
        <v>50586.999988426003</v>
      </c>
      <c r="M8935" t="s">
        <v>16185</v>
      </c>
      <c r="N8935" t="s">
        <v>16186</v>
      </c>
      <c r="O8935" t="s">
        <v>16187</v>
      </c>
      <c r="P8935" t="s">
        <v>22572</v>
      </c>
      <c r="Q8935" t="s">
        <v>33</v>
      </c>
      <c r="R8935" t="s">
        <v>34</v>
      </c>
      <c r="S8935" t="s">
        <v>35</v>
      </c>
      <c r="T8935" t="s">
        <v>36</v>
      </c>
      <c r="U8935">
        <f>YEAR(Sheet1[[#This Row],[Schedule RetirementDate]])</f>
        <v>2038</v>
      </c>
    </row>
    <row r="8936" spans="1:21" x14ac:dyDescent="0.25">
      <c r="A8936" t="s">
        <v>15975</v>
      </c>
      <c r="B8936" t="s">
        <v>22570</v>
      </c>
      <c r="C8936" t="s">
        <v>22573</v>
      </c>
      <c r="D8936" t="s">
        <v>19064</v>
      </c>
      <c r="E8936" t="s">
        <v>39</v>
      </c>
      <c r="F8936" s="1">
        <v>27957</v>
      </c>
      <c r="G8936" t="s">
        <v>52</v>
      </c>
      <c r="H8936" t="s">
        <v>58</v>
      </c>
      <c r="I8936">
        <v>3</v>
      </c>
      <c r="J8936" t="s">
        <v>27</v>
      </c>
      <c r="K8936" t="s">
        <v>28</v>
      </c>
      <c r="L8936" s="1">
        <v>49887.999988426003</v>
      </c>
      <c r="M8936" t="s">
        <v>16185</v>
      </c>
      <c r="N8936" t="s">
        <v>16186</v>
      </c>
      <c r="O8936" t="s">
        <v>16187</v>
      </c>
      <c r="P8936" t="s">
        <v>22574</v>
      </c>
      <c r="Q8936" t="s">
        <v>33</v>
      </c>
      <c r="R8936" t="s">
        <v>34</v>
      </c>
      <c r="S8936" t="s">
        <v>35</v>
      </c>
      <c r="T8936" t="s">
        <v>36</v>
      </c>
      <c r="U8936">
        <f>YEAR(Sheet1[[#This Row],[Schedule RetirementDate]])</f>
        <v>2036</v>
      </c>
    </row>
    <row r="8937" spans="1:21" x14ac:dyDescent="0.25">
      <c r="A8937" t="s">
        <v>15975</v>
      </c>
      <c r="B8937" t="s">
        <v>22570</v>
      </c>
      <c r="C8937" t="s">
        <v>22575</v>
      </c>
      <c r="D8937" t="s">
        <v>22576</v>
      </c>
      <c r="E8937" t="s">
        <v>39</v>
      </c>
      <c r="F8937" s="1">
        <v>29602</v>
      </c>
      <c r="G8937" t="s">
        <v>52</v>
      </c>
      <c r="H8937" t="s">
        <v>77</v>
      </c>
      <c r="I8937">
        <v>3</v>
      </c>
      <c r="J8937" t="s">
        <v>27</v>
      </c>
      <c r="K8937" t="s">
        <v>28</v>
      </c>
      <c r="L8937" s="1">
        <v>51805.999988426003</v>
      </c>
      <c r="M8937" t="s">
        <v>16185</v>
      </c>
      <c r="N8937" t="s">
        <v>16186</v>
      </c>
      <c r="O8937" t="s">
        <v>16187</v>
      </c>
      <c r="P8937">
        <v>11476</v>
      </c>
      <c r="Q8937" t="s">
        <v>126</v>
      </c>
      <c r="R8937" t="s">
        <v>43</v>
      </c>
      <c r="S8937" t="s">
        <v>44</v>
      </c>
      <c r="T8937" t="s">
        <v>36</v>
      </c>
      <c r="U8937">
        <f>YEAR(Sheet1[[#This Row],[Schedule RetirementDate]])</f>
        <v>2041</v>
      </c>
    </row>
    <row r="8938" spans="1:21" x14ac:dyDescent="0.25">
      <c r="A8938" t="s">
        <v>15975</v>
      </c>
      <c r="B8938" t="s">
        <v>22570</v>
      </c>
      <c r="C8938" t="s">
        <v>22577</v>
      </c>
      <c r="D8938" t="s">
        <v>22578</v>
      </c>
      <c r="E8938" t="s">
        <v>24</v>
      </c>
      <c r="F8938" s="1">
        <v>23291</v>
      </c>
      <c r="G8938" t="s">
        <v>25</v>
      </c>
      <c r="H8938" t="s">
        <v>26</v>
      </c>
      <c r="I8938">
        <v>83</v>
      </c>
      <c r="J8938" t="s">
        <v>27</v>
      </c>
      <c r="K8938" t="s">
        <v>28</v>
      </c>
      <c r="L8938" s="1">
        <v>45230.999988426003</v>
      </c>
      <c r="M8938" t="s">
        <v>16185</v>
      </c>
      <c r="N8938" t="s">
        <v>16186</v>
      </c>
      <c r="O8938" t="s">
        <v>16187</v>
      </c>
      <c r="P8938">
        <v>6010</v>
      </c>
      <c r="Q8938" t="s">
        <v>33</v>
      </c>
      <c r="R8938" t="s">
        <v>34</v>
      </c>
      <c r="S8938" t="s">
        <v>35</v>
      </c>
      <c r="T8938" t="s">
        <v>36</v>
      </c>
      <c r="U8938">
        <f>YEAR(Sheet1[[#This Row],[Schedule RetirementDate]])</f>
        <v>2023</v>
      </c>
    </row>
    <row r="8939" spans="1:21" x14ac:dyDescent="0.25">
      <c r="A8939" t="s">
        <v>15975</v>
      </c>
      <c r="B8939" t="s">
        <v>22570</v>
      </c>
      <c r="C8939" t="s">
        <v>22579</v>
      </c>
      <c r="D8939" t="s">
        <v>3926</v>
      </c>
      <c r="E8939" t="s">
        <v>39</v>
      </c>
      <c r="F8939" s="1">
        <v>21673</v>
      </c>
      <c r="G8939" t="s">
        <v>25</v>
      </c>
      <c r="H8939" t="s">
        <v>26</v>
      </c>
      <c r="I8939">
        <v>83</v>
      </c>
      <c r="J8939" t="s">
        <v>27</v>
      </c>
      <c r="K8939" t="s">
        <v>28</v>
      </c>
      <c r="L8939" s="1">
        <v>43616.999988426003</v>
      </c>
      <c r="M8939" t="s">
        <v>16185</v>
      </c>
      <c r="N8939" t="s">
        <v>16186</v>
      </c>
      <c r="O8939" t="s">
        <v>16187</v>
      </c>
      <c r="P8939" t="s">
        <v>22580</v>
      </c>
      <c r="Q8939" t="s">
        <v>137</v>
      </c>
      <c r="R8939" t="s">
        <v>43</v>
      </c>
      <c r="S8939" t="s">
        <v>138</v>
      </c>
      <c r="T8939" t="s">
        <v>36</v>
      </c>
      <c r="U8939">
        <f>YEAR(Sheet1[[#This Row],[Schedule RetirementDate]])</f>
        <v>2019</v>
      </c>
    </row>
    <row r="8940" spans="1:21" x14ac:dyDescent="0.25">
      <c r="A8940" t="s">
        <v>15975</v>
      </c>
      <c r="B8940" t="s">
        <v>22570</v>
      </c>
      <c r="C8940" t="s">
        <v>22581</v>
      </c>
      <c r="D8940" t="s">
        <v>22582</v>
      </c>
      <c r="E8940" t="s">
        <v>39</v>
      </c>
      <c r="F8940" s="1">
        <v>27498</v>
      </c>
      <c r="G8940" t="s">
        <v>360</v>
      </c>
      <c r="H8940" t="s">
        <v>361</v>
      </c>
      <c r="I8940">
        <v>50</v>
      </c>
      <c r="J8940" t="s">
        <v>110</v>
      </c>
      <c r="K8940" t="s">
        <v>28</v>
      </c>
      <c r="L8940" s="1">
        <v>48699.999988426003</v>
      </c>
      <c r="M8940" t="s">
        <v>16185</v>
      </c>
      <c r="N8940" t="s">
        <v>16186</v>
      </c>
      <c r="O8940" t="s">
        <v>16187</v>
      </c>
      <c r="P8940" t="s">
        <v>32</v>
      </c>
      <c r="Q8940" t="s">
        <v>55</v>
      </c>
      <c r="R8940" t="s">
        <v>34</v>
      </c>
      <c r="S8940" t="s">
        <v>35</v>
      </c>
      <c r="T8940" t="s">
        <v>36</v>
      </c>
      <c r="U8940">
        <f>YEAR(Sheet1[[#This Row],[Schedule RetirementDate]])</f>
        <v>2033</v>
      </c>
    </row>
    <row r="8941" spans="1:21" x14ac:dyDescent="0.25">
      <c r="A8941" t="s">
        <v>15975</v>
      </c>
      <c r="B8941" t="s">
        <v>22570</v>
      </c>
      <c r="C8941" t="s">
        <v>22583</v>
      </c>
      <c r="D8941" t="s">
        <v>22584</v>
      </c>
      <c r="E8941" t="s">
        <v>39</v>
      </c>
      <c r="F8941" s="1">
        <v>20302</v>
      </c>
      <c r="G8941" t="s">
        <v>25</v>
      </c>
      <c r="H8941" t="s">
        <v>26</v>
      </c>
      <c r="I8941">
        <v>83</v>
      </c>
      <c r="J8941" t="s">
        <v>27</v>
      </c>
      <c r="K8941" t="s">
        <v>28</v>
      </c>
      <c r="L8941" s="1">
        <v>42216.999988426003</v>
      </c>
      <c r="M8941" t="s">
        <v>16185</v>
      </c>
      <c r="N8941" t="s">
        <v>16186</v>
      </c>
      <c r="O8941" t="s">
        <v>16187</v>
      </c>
      <c r="P8941" t="s">
        <v>22585</v>
      </c>
      <c r="Q8941" t="s">
        <v>33</v>
      </c>
      <c r="R8941" t="s">
        <v>34</v>
      </c>
      <c r="S8941" t="s">
        <v>35</v>
      </c>
      <c r="T8941" t="s">
        <v>36</v>
      </c>
      <c r="U8941">
        <f>YEAR(Sheet1[[#This Row],[Schedule RetirementDate]])</f>
        <v>2015</v>
      </c>
    </row>
    <row r="8942" spans="1:21" x14ac:dyDescent="0.25">
      <c r="A8942" t="s">
        <v>15975</v>
      </c>
      <c r="B8942" t="s">
        <v>22570</v>
      </c>
      <c r="C8942" t="s">
        <v>22586</v>
      </c>
      <c r="D8942" t="s">
        <v>22587</v>
      </c>
      <c r="E8942" t="s">
        <v>39</v>
      </c>
      <c r="F8942" s="1">
        <v>30546</v>
      </c>
      <c r="G8942" t="s">
        <v>104</v>
      </c>
      <c r="H8942" t="s">
        <v>708</v>
      </c>
      <c r="I8942">
        <v>100</v>
      </c>
      <c r="J8942" t="s">
        <v>27</v>
      </c>
      <c r="K8942" t="s">
        <v>28</v>
      </c>
      <c r="L8942" s="1">
        <v>52474.999988426003</v>
      </c>
      <c r="M8942" t="s">
        <v>16185</v>
      </c>
      <c r="N8942" t="s">
        <v>16186</v>
      </c>
      <c r="O8942" t="s">
        <v>16187</v>
      </c>
      <c r="P8942" t="s">
        <v>22588</v>
      </c>
      <c r="Q8942" t="s">
        <v>33</v>
      </c>
      <c r="R8942" t="s">
        <v>34</v>
      </c>
      <c r="S8942" t="s">
        <v>35</v>
      </c>
      <c r="T8942" t="s">
        <v>36</v>
      </c>
      <c r="U8942">
        <f>YEAR(Sheet1[[#This Row],[Schedule RetirementDate]])</f>
        <v>2043</v>
      </c>
    </row>
    <row r="8943" spans="1:21" x14ac:dyDescent="0.25">
      <c r="A8943" t="s">
        <v>15975</v>
      </c>
      <c r="B8943" t="s">
        <v>22570</v>
      </c>
      <c r="C8943" t="s">
        <v>22589</v>
      </c>
      <c r="D8943" t="s">
        <v>22268</v>
      </c>
      <c r="E8943" t="s">
        <v>24</v>
      </c>
      <c r="F8943" s="1">
        <v>22964</v>
      </c>
      <c r="G8943" t="s">
        <v>52</v>
      </c>
      <c r="H8943" t="s">
        <v>58</v>
      </c>
      <c r="I8943">
        <v>3</v>
      </c>
      <c r="J8943" t="s">
        <v>27</v>
      </c>
      <c r="K8943" t="s">
        <v>28</v>
      </c>
      <c r="L8943" s="1">
        <v>44895.999988426003</v>
      </c>
      <c r="M8943" t="s">
        <v>16185</v>
      </c>
      <c r="N8943" t="s">
        <v>16186</v>
      </c>
      <c r="O8943" t="s">
        <v>16187</v>
      </c>
      <c r="P8943" t="s">
        <v>22590</v>
      </c>
      <c r="Q8943" t="s">
        <v>119</v>
      </c>
      <c r="R8943" t="s">
        <v>65</v>
      </c>
      <c r="S8943" t="s">
        <v>35</v>
      </c>
      <c r="T8943" t="s">
        <v>36</v>
      </c>
      <c r="U8943">
        <f>YEAR(Sheet1[[#This Row],[Schedule RetirementDate]])</f>
        <v>2022</v>
      </c>
    </row>
    <row r="8944" spans="1:21" x14ac:dyDescent="0.25">
      <c r="A8944" t="s">
        <v>15975</v>
      </c>
      <c r="B8944" t="s">
        <v>22570</v>
      </c>
      <c r="C8944" t="s">
        <v>22591</v>
      </c>
      <c r="D8944" t="s">
        <v>22592</v>
      </c>
      <c r="E8944" t="s">
        <v>24</v>
      </c>
      <c r="F8944" s="1">
        <v>21707</v>
      </c>
      <c r="G8944" t="s">
        <v>25</v>
      </c>
      <c r="H8944" t="s">
        <v>26</v>
      </c>
      <c r="I8944">
        <v>83</v>
      </c>
      <c r="J8944" t="s">
        <v>27</v>
      </c>
      <c r="K8944" t="s">
        <v>28</v>
      </c>
      <c r="L8944" s="1">
        <v>43646.999988426003</v>
      </c>
      <c r="M8944" t="s">
        <v>16185</v>
      </c>
      <c r="N8944" t="s">
        <v>16186</v>
      </c>
      <c r="O8944" t="s">
        <v>16187</v>
      </c>
      <c r="P8944" t="s">
        <v>22593</v>
      </c>
      <c r="Q8944" t="s">
        <v>64</v>
      </c>
      <c r="R8944" t="s">
        <v>65</v>
      </c>
      <c r="S8944" t="s">
        <v>35</v>
      </c>
      <c r="T8944" t="s">
        <v>60</v>
      </c>
      <c r="U8944">
        <f>YEAR(Sheet1[[#This Row],[Schedule RetirementDate]])</f>
        <v>2019</v>
      </c>
    </row>
    <row r="8945" spans="1:21" x14ac:dyDescent="0.25">
      <c r="A8945" t="s">
        <v>15975</v>
      </c>
      <c r="B8945" t="s">
        <v>22570</v>
      </c>
      <c r="C8945" t="s">
        <v>22594</v>
      </c>
      <c r="D8945" t="s">
        <v>22595</v>
      </c>
      <c r="E8945" t="s">
        <v>39</v>
      </c>
      <c r="F8945" s="1">
        <v>25749</v>
      </c>
      <c r="G8945" t="s">
        <v>360</v>
      </c>
      <c r="H8945" t="s">
        <v>361</v>
      </c>
      <c r="I8945">
        <v>50</v>
      </c>
      <c r="J8945" t="s">
        <v>110</v>
      </c>
      <c r="K8945" t="s">
        <v>28</v>
      </c>
      <c r="L8945" s="1">
        <v>46934.999988426003</v>
      </c>
      <c r="M8945" t="s">
        <v>16185</v>
      </c>
      <c r="N8945" t="s">
        <v>16186</v>
      </c>
      <c r="O8945" t="s">
        <v>16187</v>
      </c>
      <c r="P8945" t="s">
        <v>22596</v>
      </c>
      <c r="Q8945" t="s">
        <v>33</v>
      </c>
      <c r="R8945" t="s">
        <v>34</v>
      </c>
      <c r="S8945" t="s">
        <v>35</v>
      </c>
      <c r="T8945" t="s">
        <v>36</v>
      </c>
      <c r="U8945">
        <f>YEAR(Sheet1[[#This Row],[Schedule RetirementDate]])</f>
        <v>2028</v>
      </c>
    </row>
    <row r="8946" spans="1:21" x14ac:dyDescent="0.25">
      <c r="A8946" t="s">
        <v>15975</v>
      </c>
      <c r="B8946" t="s">
        <v>22570</v>
      </c>
      <c r="C8946" t="s">
        <v>22597</v>
      </c>
      <c r="D8946" t="s">
        <v>11326</v>
      </c>
      <c r="E8946" t="s">
        <v>24</v>
      </c>
      <c r="F8946" s="1">
        <v>26679</v>
      </c>
      <c r="G8946" t="s">
        <v>25</v>
      </c>
      <c r="H8946" t="s">
        <v>26</v>
      </c>
      <c r="I8946">
        <v>83</v>
      </c>
      <c r="J8946" t="s">
        <v>27</v>
      </c>
      <c r="K8946" t="s">
        <v>28</v>
      </c>
      <c r="L8946" s="1">
        <v>48610.999988426003</v>
      </c>
      <c r="M8946" t="s">
        <v>16185</v>
      </c>
      <c r="N8946" t="s">
        <v>16186</v>
      </c>
      <c r="O8946" t="s">
        <v>16187</v>
      </c>
      <c r="P8946" t="s">
        <v>22598</v>
      </c>
      <c r="Q8946" t="s">
        <v>137</v>
      </c>
      <c r="R8946" t="s">
        <v>43</v>
      </c>
      <c r="S8946" t="s">
        <v>138</v>
      </c>
      <c r="T8946" t="s">
        <v>36</v>
      </c>
      <c r="U8946">
        <f>YEAR(Sheet1[[#This Row],[Schedule RetirementDate]])</f>
        <v>2033</v>
      </c>
    </row>
    <row r="8947" spans="1:21" x14ac:dyDescent="0.25">
      <c r="A8947" t="s">
        <v>15975</v>
      </c>
      <c r="B8947" t="s">
        <v>22570</v>
      </c>
      <c r="C8947" t="s">
        <v>22599</v>
      </c>
      <c r="D8947" t="s">
        <v>10696</v>
      </c>
      <c r="E8947" t="s">
        <v>39</v>
      </c>
      <c r="F8947" s="1">
        <v>25661</v>
      </c>
      <c r="G8947" t="s">
        <v>52</v>
      </c>
      <c r="H8947" t="s">
        <v>105</v>
      </c>
      <c r="I8947">
        <v>3</v>
      </c>
      <c r="J8947" t="s">
        <v>27</v>
      </c>
      <c r="K8947" t="s">
        <v>28</v>
      </c>
      <c r="L8947" s="1">
        <v>47603.999988426003</v>
      </c>
      <c r="M8947" t="s">
        <v>16185</v>
      </c>
      <c r="N8947" t="s">
        <v>16186</v>
      </c>
      <c r="O8947" t="s">
        <v>16187</v>
      </c>
      <c r="P8947" t="s">
        <v>22600</v>
      </c>
      <c r="Q8947" t="s">
        <v>137</v>
      </c>
      <c r="R8947" t="s">
        <v>43</v>
      </c>
      <c r="S8947" t="s">
        <v>138</v>
      </c>
      <c r="T8947" t="s">
        <v>60</v>
      </c>
      <c r="U8947">
        <f>YEAR(Sheet1[[#This Row],[Schedule RetirementDate]])</f>
        <v>2030</v>
      </c>
    </row>
    <row r="8948" spans="1:21" x14ac:dyDescent="0.25">
      <c r="A8948" t="s">
        <v>15975</v>
      </c>
      <c r="B8948" t="s">
        <v>22570</v>
      </c>
      <c r="C8948" t="s">
        <v>22601</v>
      </c>
      <c r="D8948" t="s">
        <v>22602</v>
      </c>
      <c r="E8948" t="s">
        <v>24</v>
      </c>
      <c r="F8948" s="1">
        <v>27527</v>
      </c>
      <c r="G8948" t="s">
        <v>52</v>
      </c>
      <c r="H8948" t="s">
        <v>58</v>
      </c>
      <c r="I8948">
        <v>3</v>
      </c>
      <c r="J8948" t="s">
        <v>27</v>
      </c>
      <c r="K8948" t="s">
        <v>28</v>
      </c>
      <c r="L8948" s="1">
        <v>49460.999988426003</v>
      </c>
      <c r="M8948" t="s">
        <v>16185</v>
      </c>
      <c r="N8948" t="s">
        <v>16186</v>
      </c>
      <c r="O8948" t="s">
        <v>16187</v>
      </c>
      <c r="P8948" t="s">
        <v>22603</v>
      </c>
      <c r="Q8948" t="s">
        <v>126</v>
      </c>
      <c r="R8948" t="s">
        <v>43</v>
      </c>
      <c r="S8948" t="s">
        <v>138</v>
      </c>
      <c r="T8948" t="s">
        <v>36</v>
      </c>
      <c r="U8948">
        <f>YEAR(Sheet1[[#This Row],[Schedule RetirementDate]])</f>
        <v>2035</v>
      </c>
    </row>
    <row r="8949" spans="1:21" x14ac:dyDescent="0.25">
      <c r="A8949" t="s">
        <v>15975</v>
      </c>
      <c r="B8949" t="s">
        <v>22570</v>
      </c>
      <c r="C8949" t="s">
        <v>22604</v>
      </c>
      <c r="D8949" t="s">
        <v>17602</v>
      </c>
      <c r="E8949" t="s">
        <v>24</v>
      </c>
      <c r="F8949" s="1">
        <v>28961</v>
      </c>
      <c r="G8949" t="s">
        <v>52</v>
      </c>
      <c r="H8949" t="s">
        <v>53</v>
      </c>
      <c r="I8949">
        <v>3</v>
      </c>
      <c r="J8949" t="s">
        <v>27</v>
      </c>
      <c r="K8949" t="s">
        <v>28</v>
      </c>
      <c r="L8949" s="1">
        <v>50890.999988426003</v>
      </c>
      <c r="M8949" t="s">
        <v>16185</v>
      </c>
      <c r="N8949" t="s">
        <v>16186</v>
      </c>
      <c r="O8949" t="s">
        <v>16187</v>
      </c>
      <c r="P8949">
        <v>5715</v>
      </c>
      <c r="Q8949" t="s">
        <v>33</v>
      </c>
      <c r="R8949" t="s">
        <v>34</v>
      </c>
      <c r="S8949" t="s">
        <v>35</v>
      </c>
      <c r="T8949" t="s">
        <v>60</v>
      </c>
      <c r="U8949">
        <f>YEAR(Sheet1[[#This Row],[Schedule RetirementDate]])</f>
        <v>2039</v>
      </c>
    </row>
    <row r="8950" spans="1:21" x14ac:dyDescent="0.25">
      <c r="A8950" t="s">
        <v>15975</v>
      </c>
      <c r="B8950" t="s">
        <v>22570</v>
      </c>
      <c r="C8950" t="s">
        <v>22605</v>
      </c>
      <c r="D8950" t="s">
        <v>22606</v>
      </c>
      <c r="E8950" t="s">
        <v>39</v>
      </c>
      <c r="F8950" s="1">
        <v>29501</v>
      </c>
      <c r="G8950" t="s">
        <v>2277</v>
      </c>
      <c r="H8950" t="s">
        <v>105</v>
      </c>
      <c r="I8950">
        <v>13</v>
      </c>
      <c r="J8950" t="s">
        <v>110</v>
      </c>
      <c r="K8950" t="s">
        <v>28</v>
      </c>
      <c r="L8950" s="1">
        <v>50709.999988426003</v>
      </c>
      <c r="M8950" t="s">
        <v>16185</v>
      </c>
      <c r="N8950" t="s">
        <v>16186</v>
      </c>
      <c r="O8950" t="s">
        <v>16187</v>
      </c>
      <c r="P8950" t="s">
        <v>22607</v>
      </c>
      <c r="Q8950" t="s">
        <v>64</v>
      </c>
      <c r="R8950" t="s">
        <v>65</v>
      </c>
      <c r="S8950" t="s">
        <v>35</v>
      </c>
      <c r="T8950" t="s">
        <v>36</v>
      </c>
      <c r="U8950">
        <f>YEAR(Sheet1[[#This Row],[Schedule RetirementDate]])</f>
        <v>2038</v>
      </c>
    </row>
    <row r="8951" spans="1:21" x14ac:dyDescent="0.25">
      <c r="A8951" t="s">
        <v>15975</v>
      </c>
      <c r="B8951" t="s">
        <v>22570</v>
      </c>
      <c r="C8951" t="s">
        <v>22608</v>
      </c>
      <c r="D8951" t="s">
        <v>22609</v>
      </c>
      <c r="E8951" t="s">
        <v>39</v>
      </c>
      <c r="F8951" s="1">
        <v>32196</v>
      </c>
      <c r="G8951" t="s">
        <v>52</v>
      </c>
      <c r="H8951" t="s">
        <v>77</v>
      </c>
      <c r="I8951">
        <v>3</v>
      </c>
      <c r="J8951" t="s">
        <v>27</v>
      </c>
      <c r="K8951" t="s">
        <v>179</v>
      </c>
      <c r="L8951" s="1">
        <v>54117.999988426003</v>
      </c>
      <c r="M8951" t="s">
        <v>16185</v>
      </c>
      <c r="N8951" t="s">
        <v>16186</v>
      </c>
      <c r="O8951" t="s">
        <v>16187</v>
      </c>
      <c r="P8951" t="s">
        <v>22610</v>
      </c>
      <c r="Q8951" t="s">
        <v>49</v>
      </c>
      <c r="R8951" t="s">
        <v>34</v>
      </c>
      <c r="S8951" t="s">
        <v>138</v>
      </c>
      <c r="T8951" t="s">
        <v>60</v>
      </c>
      <c r="U8951">
        <f>YEAR(Sheet1[[#This Row],[Schedule RetirementDate]])</f>
        <v>2048</v>
      </c>
    </row>
    <row r="8952" spans="1:21" x14ac:dyDescent="0.25">
      <c r="A8952" t="s">
        <v>15975</v>
      </c>
      <c r="B8952" t="s">
        <v>22570</v>
      </c>
      <c r="C8952" t="s">
        <v>22611</v>
      </c>
      <c r="D8952" t="s">
        <v>22612</v>
      </c>
      <c r="E8952" t="s">
        <v>24</v>
      </c>
      <c r="F8952" s="1">
        <v>28162</v>
      </c>
      <c r="G8952" t="s">
        <v>52</v>
      </c>
      <c r="H8952" t="s">
        <v>58</v>
      </c>
      <c r="I8952">
        <v>3</v>
      </c>
      <c r="J8952" t="s">
        <v>27</v>
      </c>
      <c r="K8952" t="s">
        <v>28</v>
      </c>
      <c r="L8952" s="1">
        <v>50099.999305555997</v>
      </c>
      <c r="M8952" t="s">
        <v>16185</v>
      </c>
      <c r="N8952" t="s">
        <v>16186</v>
      </c>
      <c r="O8952" t="s">
        <v>16187</v>
      </c>
      <c r="P8952" t="s">
        <v>22613</v>
      </c>
      <c r="Q8952" t="s">
        <v>33</v>
      </c>
      <c r="R8952" t="s">
        <v>34</v>
      </c>
      <c r="S8952" t="s">
        <v>35</v>
      </c>
      <c r="T8952" t="s">
        <v>36</v>
      </c>
      <c r="U8952">
        <f>YEAR(Sheet1[[#This Row],[Schedule RetirementDate]])</f>
        <v>2037</v>
      </c>
    </row>
    <row r="8953" spans="1:21" x14ac:dyDescent="0.25">
      <c r="A8953" t="s">
        <v>15975</v>
      </c>
      <c r="B8953" t="s">
        <v>22570</v>
      </c>
      <c r="C8953" t="s">
        <v>22614</v>
      </c>
      <c r="D8953" t="s">
        <v>2432</v>
      </c>
      <c r="E8953" t="s">
        <v>39</v>
      </c>
      <c r="F8953" s="1">
        <v>19911</v>
      </c>
      <c r="G8953" t="s">
        <v>413</v>
      </c>
      <c r="H8953" t="s">
        <v>414</v>
      </c>
      <c r="I8953">
        <v>100</v>
      </c>
      <c r="J8953" t="s">
        <v>110</v>
      </c>
      <c r="K8953" t="s">
        <v>28</v>
      </c>
      <c r="L8953" s="1">
        <v>41851.999988426003</v>
      </c>
      <c r="M8953" t="s">
        <v>16185</v>
      </c>
      <c r="N8953" t="s">
        <v>16186</v>
      </c>
      <c r="O8953" t="s">
        <v>16187</v>
      </c>
      <c r="P8953" t="s">
        <v>22615</v>
      </c>
      <c r="Q8953" t="s">
        <v>119</v>
      </c>
      <c r="R8953" t="s">
        <v>65</v>
      </c>
      <c r="S8953" t="s">
        <v>35</v>
      </c>
      <c r="T8953" t="s">
        <v>36</v>
      </c>
      <c r="U8953">
        <f>YEAR(Sheet1[[#This Row],[Schedule RetirementDate]])</f>
        <v>2014</v>
      </c>
    </row>
    <row r="8954" spans="1:21" x14ac:dyDescent="0.25">
      <c r="A8954" t="s">
        <v>15975</v>
      </c>
      <c r="B8954" t="s">
        <v>22616</v>
      </c>
      <c r="C8954" t="s">
        <v>22617</v>
      </c>
      <c r="D8954" t="s">
        <v>17238</v>
      </c>
      <c r="E8954" t="s">
        <v>24</v>
      </c>
      <c r="F8954" s="1">
        <v>29173</v>
      </c>
      <c r="G8954" t="s">
        <v>499</v>
      </c>
      <c r="H8954" t="s">
        <v>105</v>
      </c>
      <c r="I8954">
        <v>101</v>
      </c>
      <c r="J8954" t="s">
        <v>27</v>
      </c>
      <c r="K8954" t="s">
        <v>28</v>
      </c>
      <c r="L8954" s="1">
        <v>51104.999305555997</v>
      </c>
      <c r="M8954" t="s">
        <v>15998</v>
      </c>
      <c r="N8954" t="s">
        <v>17052</v>
      </c>
      <c r="O8954" t="s">
        <v>16000</v>
      </c>
      <c r="P8954">
        <v>3410</v>
      </c>
      <c r="Q8954" t="s">
        <v>380</v>
      </c>
      <c r="R8954" t="s">
        <v>43</v>
      </c>
      <c r="S8954" t="s">
        <v>44</v>
      </c>
      <c r="T8954" t="s">
        <v>36</v>
      </c>
      <c r="U8954">
        <f>YEAR(Sheet1[[#This Row],[Schedule RetirementDate]])</f>
        <v>2039</v>
      </c>
    </row>
    <row r="8955" spans="1:21" x14ac:dyDescent="0.25">
      <c r="A8955" t="s">
        <v>15975</v>
      </c>
      <c r="B8955" t="s">
        <v>22616</v>
      </c>
      <c r="C8955" t="s">
        <v>22618</v>
      </c>
      <c r="D8955" t="s">
        <v>22619</v>
      </c>
      <c r="E8955" t="s">
        <v>39</v>
      </c>
      <c r="F8955" s="1">
        <v>25475</v>
      </c>
      <c r="G8955" t="s">
        <v>25</v>
      </c>
      <c r="H8955" t="s">
        <v>26</v>
      </c>
      <c r="I8955">
        <v>83</v>
      </c>
      <c r="J8955" t="s">
        <v>27</v>
      </c>
      <c r="K8955" t="s">
        <v>28</v>
      </c>
      <c r="L8955" s="1">
        <v>47391.999305555997</v>
      </c>
      <c r="M8955" t="s">
        <v>15998</v>
      </c>
      <c r="N8955" t="s">
        <v>17052</v>
      </c>
      <c r="O8955" t="s">
        <v>16000</v>
      </c>
      <c r="P8955">
        <v>50</v>
      </c>
      <c r="Q8955" t="s">
        <v>202</v>
      </c>
      <c r="R8955" t="s">
        <v>43</v>
      </c>
      <c r="S8955" t="s">
        <v>44</v>
      </c>
      <c r="T8955" t="s">
        <v>36</v>
      </c>
      <c r="U8955">
        <f>YEAR(Sheet1[[#This Row],[Schedule RetirementDate]])</f>
        <v>2029</v>
      </c>
    </row>
    <row r="8956" spans="1:21" x14ac:dyDescent="0.25">
      <c r="A8956" t="s">
        <v>15975</v>
      </c>
      <c r="B8956" t="s">
        <v>22616</v>
      </c>
      <c r="C8956" t="s">
        <v>22620</v>
      </c>
      <c r="D8956" t="s">
        <v>22621</v>
      </c>
      <c r="E8956" t="s">
        <v>24</v>
      </c>
      <c r="F8956" s="1">
        <v>23475</v>
      </c>
      <c r="G8956" t="s">
        <v>499</v>
      </c>
      <c r="H8956" t="s">
        <v>105</v>
      </c>
      <c r="I8956">
        <v>101</v>
      </c>
      <c r="J8956" t="s">
        <v>27</v>
      </c>
      <c r="K8956" t="s">
        <v>28</v>
      </c>
      <c r="L8956" s="1">
        <v>45412.999988426003</v>
      </c>
      <c r="M8956" t="s">
        <v>15998</v>
      </c>
      <c r="N8956" t="s">
        <v>17052</v>
      </c>
      <c r="O8956" t="s">
        <v>16000</v>
      </c>
      <c r="P8956" t="s">
        <v>22622</v>
      </c>
      <c r="Q8956" t="s">
        <v>55</v>
      </c>
      <c r="R8956" t="s">
        <v>34</v>
      </c>
      <c r="S8956" t="s">
        <v>44</v>
      </c>
      <c r="T8956" t="s">
        <v>36</v>
      </c>
      <c r="U8956">
        <f>YEAR(Sheet1[[#This Row],[Schedule RetirementDate]])</f>
        <v>2024</v>
      </c>
    </row>
    <row r="8957" spans="1:21" x14ac:dyDescent="0.25">
      <c r="A8957" t="s">
        <v>15975</v>
      </c>
      <c r="B8957" t="s">
        <v>22616</v>
      </c>
      <c r="C8957" t="s">
        <v>22623</v>
      </c>
      <c r="D8957" t="s">
        <v>22624</v>
      </c>
      <c r="E8957" t="s">
        <v>24</v>
      </c>
      <c r="F8957" s="1">
        <v>32715</v>
      </c>
      <c r="G8957" t="s">
        <v>52</v>
      </c>
      <c r="H8957" t="s">
        <v>58</v>
      </c>
      <c r="I8957">
        <v>3</v>
      </c>
      <c r="J8957" t="s">
        <v>27</v>
      </c>
      <c r="K8957" t="s">
        <v>690</v>
      </c>
      <c r="L8957" s="1">
        <v>54635.999988426003</v>
      </c>
      <c r="M8957" t="s">
        <v>15998</v>
      </c>
      <c r="N8957" t="s">
        <v>17052</v>
      </c>
      <c r="O8957" t="s">
        <v>16000</v>
      </c>
      <c r="P8957" t="s">
        <v>32</v>
      </c>
      <c r="Q8957" t="s">
        <v>130</v>
      </c>
      <c r="R8957" t="s">
        <v>65</v>
      </c>
      <c r="S8957" t="s">
        <v>35</v>
      </c>
      <c r="T8957" t="s">
        <v>60</v>
      </c>
      <c r="U8957">
        <f>YEAR(Sheet1[[#This Row],[Schedule RetirementDate]])</f>
        <v>2049</v>
      </c>
    </row>
    <row r="8958" spans="1:21" x14ac:dyDescent="0.25">
      <c r="A8958" t="s">
        <v>15975</v>
      </c>
      <c r="B8958" t="s">
        <v>22616</v>
      </c>
      <c r="C8958" t="s">
        <v>22625</v>
      </c>
      <c r="D8958" t="s">
        <v>13612</v>
      </c>
      <c r="E8958" t="s">
        <v>24</v>
      </c>
      <c r="F8958" s="1">
        <v>26058</v>
      </c>
      <c r="G8958" t="s">
        <v>25</v>
      </c>
      <c r="H8958" t="s">
        <v>26</v>
      </c>
      <c r="I8958">
        <v>83</v>
      </c>
      <c r="J8958" t="s">
        <v>27</v>
      </c>
      <c r="K8958" t="s">
        <v>28</v>
      </c>
      <c r="L8958" s="1">
        <v>47999.999988426003</v>
      </c>
      <c r="M8958" t="s">
        <v>15998</v>
      </c>
      <c r="N8958" t="s">
        <v>17052</v>
      </c>
      <c r="O8958" t="s">
        <v>16000</v>
      </c>
      <c r="P8958">
        <v>358</v>
      </c>
      <c r="Q8958" t="s">
        <v>33</v>
      </c>
      <c r="R8958" t="s">
        <v>34</v>
      </c>
      <c r="S8958" t="s">
        <v>35</v>
      </c>
      <c r="T8958" t="s">
        <v>36</v>
      </c>
      <c r="U8958">
        <f>YEAR(Sheet1[[#This Row],[Schedule RetirementDate]])</f>
        <v>2031</v>
      </c>
    </row>
    <row r="8959" spans="1:21" x14ac:dyDescent="0.25">
      <c r="A8959" t="s">
        <v>15975</v>
      </c>
      <c r="B8959" t="s">
        <v>22616</v>
      </c>
      <c r="C8959" t="s">
        <v>22626</v>
      </c>
      <c r="D8959" t="s">
        <v>22627</v>
      </c>
      <c r="E8959" t="s">
        <v>39</v>
      </c>
      <c r="F8959" s="1">
        <v>26630</v>
      </c>
      <c r="G8959" t="s">
        <v>52</v>
      </c>
      <c r="H8959" t="s">
        <v>77</v>
      </c>
      <c r="I8959">
        <v>3</v>
      </c>
      <c r="J8959" t="s">
        <v>27</v>
      </c>
      <c r="K8959" t="s">
        <v>28</v>
      </c>
      <c r="L8959" s="1">
        <v>48548.999305555997</v>
      </c>
      <c r="M8959" t="s">
        <v>15998</v>
      </c>
      <c r="N8959" t="s">
        <v>17052</v>
      </c>
      <c r="O8959" t="s">
        <v>16000</v>
      </c>
      <c r="P8959">
        <v>13294</v>
      </c>
      <c r="Q8959" t="s">
        <v>380</v>
      </c>
      <c r="R8959" t="s">
        <v>43</v>
      </c>
      <c r="S8959" t="s">
        <v>35</v>
      </c>
      <c r="T8959" t="s">
        <v>36</v>
      </c>
      <c r="U8959">
        <f>YEAR(Sheet1[[#This Row],[Schedule RetirementDate]])</f>
        <v>2032</v>
      </c>
    </row>
    <row r="8960" spans="1:21" x14ac:dyDescent="0.25">
      <c r="A8960" t="s">
        <v>15975</v>
      </c>
      <c r="B8960" t="s">
        <v>22616</v>
      </c>
      <c r="C8960" t="s">
        <v>22628</v>
      </c>
      <c r="D8960" t="s">
        <v>22629</v>
      </c>
      <c r="E8960" t="s">
        <v>24</v>
      </c>
      <c r="F8960" s="1">
        <v>26309</v>
      </c>
      <c r="G8960" t="s">
        <v>25</v>
      </c>
      <c r="H8960" t="s">
        <v>26</v>
      </c>
      <c r="I8960">
        <v>83</v>
      </c>
      <c r="J8960" t="s">
        <v>27</v>
      </c>
      <c r="K8960" t="s">
        <v>28</v>
      </c>
      <c r="L8960" s="1">
        <v>48244.999988426003</v>
      </c>
      <c r="M8960" t="s">
        <v>15998</v>
      </c>
      <c r="N8960" t="s">
        <v>17052</v>
      </c>
      <c r="O8960" t="s">
        <v>16000</v>
      </c>
      <c r="P8960">
        <v>3391</v>
      </c>
      <c r="Q8960" t="s">
        <v>119</v>
      </c>
      <c r="R8960" t="s">
        <v>65</v>
      </c>
      <c r="S8960" t="s">
        <v>35</v>
      </c>
      <c r="T8960" t="s">
        <v>36</v>
      </c>
      <c r="U8960">
        <f>YEAR(Sheet1[[#This Row],[Schedule RetirementDate]])</f>
        <v>2032</v>
      </c>
    </row>
    <row r="8961" spans="1:21" x14ac:dyDescent="0.25">
      <c r="A8961" t="s">
        <v>15975</v>
      </c>
      <c r="B8961" t="s">
        <v>22616</v>
      </c>
      <c r="C8961" t="s">
        <v>22630</v>
      </c>
      <c r="D8961" t="s">
        <v>22631</v>
      </c>
      <c r="E8961" t="s">
        <v>39</v>
      </c>
      <c r="F8961" s="1">
        <v>22372</v>
      </c>
      <c r="G8961" t="s">
        <v>25</v>
      </c>
      <c r="H8961" t="s">
        <v>26</v>
      </c>
      <c r="I8961">
        <v>83</v>
      </c>
      <c r="J8961" t="s">
        <v>27</v>
      </c>
      <c r="K8961" t="s">
        <v>28</v>
      </c>
      <c r="L8961" s="1">
        <v>44286.999988426003</v>
      </c>
      <c r="M8961" t="s">
        <v>15998</v>
      </c>
      <c r="N8961" t="s">
        <v>17052</v>
      </c>
      <c r="O8961" t="s">
        <v>16000</v>
      </c>
      <c r="P8961" t="s">
        <v>22632</v>
      </c>
      <c r="Q8961" t="s">
        <v>33</v>
      </c>
      <c r="R8961" t="s">
        <v>34</v>
      </c>
      <c r="S8961" t="s">
        <v>35</v>
      </c>
      <c r="T8961" t="s">
        <v>36</v>
      </c>
      <c r="U8961">
        <f>YEAR(Sheet1[[#This Row],[Schedule RetirementDate]])</f>
        <v>2021</v>
      </c>
    </row>
    <row r="8962" spans="1:21" x14ac:dyDescent="0.25">
      <c r="A8962" t="s">
        <v>15975</v>
      </c>
      <c r="B8962" t="s">
        <v>22616</v>
      </c>
      <c r="C8962" t="s">
        <v>22633</v>
      </c>
      <c r="D8962" t="s">
        <v>22634</v>
      </c>
      <c r="E8962" t="s">
        <v>39</v>
      </c>
      <c r="F8962" s="1">
        <v>18464</v>
      </c>
      <c r="G8962" t="s">
        <v>93</v>
      </c>
      <c r="H8962" t="s">
        <v>94</v>
      </c>
      <c r="I8962">
        <v>200</v>
      </c>
      <c r="J8962" t="s">
        <v>27</v>
      </c>
      <c r="K8962" t="s">
        <v>28</v>
      </c>
      <c r="L8962" s="1">
        <v>40390.999988426003</v>
      </c>
      <c r="M8962" t="s">
        <v>15998</v>
      </c>
      <c r="N8962" t="s">
        <v>17052</v>
      </c>
      <c r="O8962" t="s">
        <v>16000</v>
      </c>
      <c r="P8962" t="s">
        <v>22635</v>
      </c>
      <c r="Q8962" t="s">
        <v>156</v>
      </c>
      <c r="R8962" t="s">
        <v>157</v>
      </c>
      <c r="S8962" t="s">
        <v>35</v>
      </c>
      <c r="T8962" t="s">
        <v>36</v>
      </c>
      <c r="U8962">
        <f>YEAR(Sheet1[[#This Row],[Schedule RetirementDate]])</f>
        <v>2010</v>
      </c>
    </row>
    <row r="8963" spans="1:21" x14ac:dyDescent="0.25">
      <c r="A8963" t="s">
        <v>15975</v>
      </c>
      <c r="B8963" t="s">
        <v>22616</v>
      </c>
      <c r="C8963" t="s">
        <v>22636</v>
      </c>
      <c r="D8963" t="s">
        <v>7980</v>
      </c>
      <c r="E8963" t="s">
        <v>24</v>
      </c>
      <c r="F8963" s="1">
        <v>26008</v>
      </c>
      <c r="G8963" t="s">
        <v>25</v>
      </c>
      <c r="H8963" t="s">
        <v>26</v>
      </c>
      <c r="I8963">
        <v>83</v>
      </c>
      <c r="J8963" t="s">
        <v>27</v>
      </c>
      <c r="K8963" t="s">
        <v>28</v>
      </c>
      <c r="L8963" s="1">
        <v>47938.999988426003</v>
      </c>
      <c r="M8963" t="s">
        <v>15998</v>
      </c>
      <c r="N8963" t="s">
        <v>17052</v>
      </c>
      <c r="O8963" t="s">
        <v>16000</v>
      </c>
      <c r="P8963">
        <v>683</v>
      </c>
      <c r="Q8963" t="s">
        <v>42</v>
      </c>
      <c r="R8963" t="s">
        <v>43</v>
      </c>
      <c r="S8963" t="s">
        <v>44</v>
      </c>
      <c r="T8963" t="s">
        <v>36</v>
      </c>
      <c r="U8963">
        <f>YEAR(Sheet1[[#This Row],[Schedule RetirementDate]])</f>
        <v>2031</v>
      </c>
    </row>
    <row r="8964" spans="1:21" x14ac:dyDescent="0.25">
      <c r="A8964" t="s">
        <v>15975</v>
      </c>
      <c r="B8964" t="s">
        <v>22616</v>
      </c>
      <c r="C8964" t="s">
        <v>22637</v>
      </c>
      <c r="D8964" t="s">
        <v>22638</v>
      </c>
      <c r="E8964" t="s">
        <v>24</v>
      </c>
      <c r="F8964" s="1">
        <v>27541</v>
      </c>
      <c r="G8964" t="s">
        <v>52</v>
      </c>
      <c r="H8964" t="s">
        <v>58</v>
      </c>
      <c r="I8964">
        <v>3</v>
      </c>
      <c r="J8964" t="s">
        <v>27</v>
      </c>
      <c r="K8964" t="s">
        <v>28</v>
      </c>
      <c r="L8964" s="1">
        <v>49460.999988426003</v>
      </c>
      <c r="M8964" t="s">
        <v>15998</v>
      </c>
      <c r="N8964" t="s">
        <v>17052</v>
      </c>
      <c r="O8964" t="s">
        <v>16000</v>
      </c>
      <c r="P8964" t="s">
        <v>22639</v>
      </c>
      <c r="Q8964" t="s">
        <v>202</v>
      </c>
      <c r="R8964" t="s">
        <v>43</v>
      </c>
      <c r="S8964" t="s">
        <v>44</v>
      </c>
      <c r="T8964" t="s">
        <v>36</v>
      </c>
      <c r="U8964">
        <f>YEAR(Sheet1[[#This Row],[Schedule RetirementDate]])</f>
        <v>2035</v>
      </c>
    </row>
    <row r="8965" spans="1:21" x14ac:dyDescent="0.25">
      <c r="A8965" t="s">
        <v>15975</v>
      </c>
      <c r="B8965" t="s">
        <v>22616</v>
      </c>
      <c r="C8965" t="s">
        <v>22640</v>
      </c>
      <c r="D8965" t="s">
        <v>22641</v>
      </c>
      <c r="E8965" t="s">
        <v>39</v>
      </c>
      <c r="F8965" s="1">
        <v>25754</v>
      </c>
      <c r="G8965" t="s">
        <v>93</v>
      </c>
      <c r="H8965" t="s">
        <v>94</v>
      </c>
      <c r="I8965">
        <v>200</v>
      </c>
      <c r="J8965" t="s">
        <v>27</v>
      </c>
      <c r="K8965" t="s">
        <v>28</v>
      </c>
      <c r="L8965" s="1">
        <v>47695.999988426003</v>
      </c>
      <c r="M8965" t="s">
        <v>15998</v>
      </c>
      <c r="N8965" t="s">
        <v>17052</v>
      </c>
      <c r="O8965" t="s">
        <v>16000</v>
      </c>
      <c r="P8965" t="s">
        <v>22642</v>
      </c>
      <c r="Q8965" t="s">
        <v>130</v>
      </c>
      <c r="R8965" t="s">
        <v>65</v>
      </c>
      <c r="S8965" t="s">
        <v>35</v>
      </c>
      <c r="T8965" t="s">
        <v>36</v>
      </c>
      <c r="U8965">
        <f>YEAR(Sheet1[[#This Row],[Schedule RetirementDate]])</f>
        <v>2030</v>
      </c>
    </row>
    <row r="8966" spans="1:21" x14ac:dyDescent="0.25">
      <c r="A8966" t="s">
        <v>15975</v>
      </c>
      <c r="B8966" t="s">
        <v>22616</v>
      </c>
      <c r="C8966" t="s">
        <v>22643</v>
      </c>
      <c r="D8966" t="s">
        <v>88</v>
      </c>
      <c r="E8966" t="s">
        <v>24</v>
      </c>
      <c r="F8966" s="1">
        <v>27284</v>
      </c>
      <c r="G8966" t="s">
        <v>52</v>
      </c>
      <c r="H8966" t="s">
        <v>58</v>
      </c>
      <c r="I8966">
        <v>3</v>
      </c>
      <c r="J8966" t="s">
        <v>27</v>
      </c>
      <c r="K8966" t="s">
        <v>28</v>
      </c>
      <c r="L8966" s="1">
        <v>49217.999988426003</v>
      </c>
      <c r="M8966" t="s">
        <v>15998</v>
      </c>
      <c r="N8966" t="s">
        <v>17052</v>
      </c>
      <c r="O8966" t="s">
        <v>16000</v>
      </c>
      <c r="P8966" t="s">
        <v>22644</v>
      </c>
      <c r="Q8966" t="s">
        <v>42</v>
      </c>
      <c r="R8966" t="s">
        <v>43</v>
      </c>
      <c r="S8966" t="s">
        <v>44</v>
      </c>
      <c r="T8966" t="s">
        <v>36</v>
      </c>
      <c r="U8966">
        <f>YEAR(Sheet1[[#This Row],[Schedule RetirementDate]])</f>
        <v>2034</v>
      </c>
    </row>
    <row r="8967" spans="1:21" x14ac:dyDescent="0.25">
      <c r="A8967" t="s">
        <v>15975</v>
      </c>
      <c r="B8967" t="s">
        <v>22616</v>
      </c>
      <c r="C8967" t="s">
        <v>22645</v>
      </c>
      <c r="D8967" t="s">
        <v>871</v>
      </c>
      <c r="E8967" t="s">
        <v>24</v>
      </c>
      <c r="F8967" s="1">
        <v>28557</v>
      </c>
      <c r="G8967" t="s">
        <v>151</v>
      </c>
      <c r="H8967" t="s">
        <v>105</v>
      </c>
      <c r="I8967">
        <v>70</v>
      </c>
      <c r="J8967" t="s">
        <v>110</v>
      </c>
      <c r="K8967" t="s">
        <v>28</v>
      </c>
      <c r="L8967" s="1">
        <v>49765.999988426003</v>
      </c>
      <c r="M8967" t="s">
        <v>15998</v>
      </c>
      <c r="N8967" t="s">
        <v>17052</v>
      </c>
      <c r="O8967" t="s">
        <v>16000</v>
      </c>
      <c r="P8967" t="s">
        <v>32</v>
      </c>
      <c r="Q8967" t="s">
        <v>42</v>
      </c>
      <c r="R8967" t="s">
        <v>43</v>
      </c>
      <c r="S8967" t="s">
        <v>44</v>
      </c>
      <c r="T8967" t="s">
        <v>36</v>
      </c>
      <c r="U8967">
        <f>YEAR(Sheet1[[#This Row],[Schedule RetirementDate]])</f>
        <v>2036</v>
      </c>
    </row>
    <row r="8968" spans="1:21" x14ac:dyDescent="0.25">
      <c r="A8968" t="s">
        <v>15975</v>
      </c>
      <c r="B8968" t="s">
        <v>22616</v>
      </c>
      <c r="C8968" t="s">
        <v>22646</v>
      </c>
      <c r="D8968" t="s">
        <v>6278</v>
      </c>
      <c r="E8968" t="s">
        <v>24</v>
      </c>
      <c r="F8968" s="1">
        <v>25996</v>
      </c>
      <c r="G8968" t="s">
        <v>25</v>
      </c>
      <c r="H8968" t="s">
        <v>26</v>
      </c>
      <c r="I8968">
        <v>83</v>
      </c>
      <c r="J8968" t="s">
        <v>27</v>
      </c>
      <c r="K8968" t="s">
        <v>28</v>
      </c>
      <c r="L8968" s="1">
        <v>47938.999988426003</v>
      </c>
      <c r="M8968" t="s">
        <v>15998</v>
      </c>
      <c r="N8968" t="s">
        <v>17052</v>
      </c>
      <c r="O8968" t="s">
        <v>16000</v>
      </c>
      <c r="P8968">
        <v>5735</v>
      </c>
      <c r="Q8968" t="s">
        <v>49</v>
      </c>
      <c r="R8968" t="s">
        <v>34</v>
      </c>
      <c r="S8968" t="s">
        <v>44</v>
      </c>
      <c r="T8968" t="s">
        <v>36</v>
      </c>
      <c r="U8968">
        <f>YEAR(Sheet1[[#This Row],[Schedule RetirementDate]])</f>
        <v>2031</v>
      </c>
    </row>
    <row r="8969" spans="1:21" x14ac:dyDescent="0.25">
      <c r="A8969" t="s">
        <v>15975</v>
      </c>
      <c r="B8969" t="s">
        <v>22616</v>
      </c>
      <c r="C8969" t="s">
        <v>22647</v>
      </c>
      <c r="D8969" t="s">
        <v>22648</v>
      </c>
      <c r="E8969" t="s">
        <v>24</v>
      </c>
      <c r="F8969" s="1">
        <v>26530</v>
      </c>
      <c r="G8969" t="s">
        <v>25</v>
      </c>
      <c r="H8969" t="s">
        <v>26</v>
      </c>
      <c r="I8969">
        <v>83</v>
      </c>
      <c r="J8969" t="s">
        <v>27</v>
      </c>
      <c r="K8969" t="s">
        <v>28</v>
      </c>
      <c r="L8969" s="1">
        <v>48457.999988426003</v>
      </c>
      <c r="M8969" t="s">
        <v>15998</v>
      </c>
      <c r="N8969" t="s">
        <v>17052</v>
      </c>
      <c r="O8969" t="s">
        <v>16000</v>
      </c>
      <c r="P8969" t="s">
        <v>22649</v>
      </c>
      <c r="Q8969" t="s">
        <v>126</v>
      </c>
      <c r="R8969" t="s">
        <v>43</v>
      </c>
      <c r="S8969" t="s">
        <v>44</v>
      </c>
      <c r="T8969" t="s">
        <v>36</v>
      </c>
      <c r="U8969">
        <f>YEAR(Sheet1[[#This Row],[Schedule RetirementDate]])</f>
        <v>2032</v>
      </c>
    </row>
    <row r="8970" spans="1:21" x14ac:dyDescent="0.25">
      <c r="A8970" t="s">
        <v>15975</v>
      </c>
      <c r="B8970" t="s">
        <v>22616</v>
      </c>
      <c r="C8970" t="s">
        <v>22650</v>
      </c>
      <c r="D8970" t="s">
        <v>17498</v>
      </c>
      <c r="E8970" t="s">
        <v>39</v>
      </c>
      <c r="F8970" s="1">
        <v>31793</v>
      </c>
      <c r="G8970" t="s">
        <v>52</v>
      </c>
      <c r="H8970" t="s">
        <v>77</v>
      </c>
      <c r="I8970">
        <v>3</v>
      </c>
      <c r="J8970" t="s">
        <v>27</v>
      </c>
      <c r="K8970" t="s">
        <v>89</v>
      </c>
      <c r="L8970" s="1">
        <v>53723.999988426003</v>
      </c>
      <c r="M8970" t="s">
        <v>15998</v>
      </c>
      <c r="N8970" t="s">
        <v>17052</v>
      </c>
      <c r="O8970" t="s">
        <v>16000</v>
      </c>
      <c r="P8970">
        <v>25053</v>
      </c>
      <c r="Q8970" t="s">
        <v>42</v>
      </c>
      <c r="R8970" t="s">
        <v>43</v>
      </c>
      <c r="S8970" t="s">
        <v>44</v>
      </c>
      <c r="T8970" t="s">
        <v>60</v>
      </c>
      <c r="U8970">
        <f>YEAR(Sheet1[[#This Row],[Schedule RetirementDate]])</f>
        <v>2047</v>
      </c>
    </row>
    <row r="8971" spans="1:21" x14ac:dyDescent="0.25">
      <c r="A8971" t="s">
        <v>15975</v>
      </c>
      <c r="B8971" t="s">
        <v>22651</v>
      </c>
      <c r="C8971" t="s">
        <v>22652</v>
      </c>
      <c r="D8971" t="s">
        <v>22653</v>
      </c>
      <c r="E8971" t="s">
        <v>39</v>
      </c>
      <c r="F8971" s="1">
        <v>23219</v>
      </c>
      <c r="G8971" t="s">
        <v>25</v>
      </c>
      <c r="H8971" t="s">
        <v>26</v>
      </c>
      <c r="I8971">
        <v>83</v>
      </c>
      <c r="J8971" t="s">
        <v>27</v>
      </c>
      <c r="K8971" t="s">
        <v>28</v>
      </c>
      <c r="L8971" s="1">
        <v>45138.999988426003</v>
      </c>
      <c r="M8971" t="s">
        <v>16089</v>
      </c>
      <c r="N8971" t="s">
        <v>18593</v>
      </c>
      <c r="O8971" t="s">
        <v>16091</v>
      </c>
      <c r="P8971">
        <v>1297</v>
      </c>
      <c r="Q8971" t="s">
        <v>119</v>
      </c>
      <c r="R8971" t="s">
        <v>65</v>
      </c>
      <c r="S8971" t="s">
        <v>35</v>
      </c>
      <c r="T8971" t="s">
        <v>36</v>
      </c>
      <c r="U8971">
        <f>YEAR(Sheet1[[#This Row],[Schedule RetirementDate]])</f>
        <v>2023</v>
      </c>
    </row>
    <row r="8972" spans="1:21" x14ac:dyDescent="0.25">
      <c r="A8972" t="s">
        <v>15975</v>
      </c>
      <c r="B8972" t="s">
        <v>22651</v>
      </c>
      <c r="C8972" t="s">
        <v>22654</v>
      </c>
      <c r="D8972" t="s">
        <v>8910</v>
      </c>
      <c r="E8972" t="s">
        <v>24</v>
      </c>
      <c r="F8972" s="1">
        <v>32875</v>
      </c>
      <c r="G8972" t="s">
        <v>52</v>
      </c>
      <c r="H8972" t="s">
        <v>53</v>
      </c>
      <c r="I8972">
        <v>3</v>
      </c>
      <c r="J8972" t="s">
        <v>27</v>
      </c>
      <c r="K8972" t="s">
        <v>89</v>
      </c>
      <c r="L8972" s="1">
        <v>54819.999305555997</v>
      </c>
      <c r="M8972" t="s">
        <v>16089</v>
      </c>
      <c r="N8972" t="s">
        <v>18593</v>
      </c>
      <c r="O8972" t="s">
        <v>16091</v>
      </c>
      <c r="P8972" t="s">
        <v>32</v>
      </c>
      <c r="Q8972" t="s">
        <v>33</v>
      </c>
      <c r="R8972" t="s">
        <v>34</v>
      </c>
      <c r="S8972" t="s">
        <v>35</v>
      </c>
      <c r="T8972" t="s">
        <v>60</v>
      </c>
      <c r="U8972">
        <f>YEAR(Sheet1[[#This Row],[Schedule RetirementDate]])</f>
        <v>2050</v>
      </c>
    </row>
    <row r="8973" spans="1:21" x14ac:dyDescent="0.25">
      <c r="A8973" t="s">
        <v>15975</v>
      </c>
      <c r="B8973" t="s">
        <v>22651</v>
      </c>
      <c r="C8973" t="s">
        <v>22655</v>
      </c>
      <c r="D8973" t="s">
        <v>22656</v>
      </c>
      <c r="E8973" t="s">
        <v>39</v>
      </c>
      <c r="F8973" s="1">
        <v>29564</v>
      </c>
      <c r="G8973" t="s">
        <v>25</v>
      </c>
      <c r="H8973" t="s">
        <v>26</v>
      </c>
      <c r="I8973">
        <v>83</v>
      </c>
      <c r="J8973" t="s">
        <v>27</v>
      </c>
      <c r="K8973" t="s">
        <v>28</v>
      </c>
      <c r="L8973" s="1">
        <v>51501.999305555997</v>
      </c>
      <c r="M8973" t="s">
        <v>16089</v>
      </c>
      <c r="N8973" t="s">
        <v>18593</v>
      </c>
      <c r="O8973" t="s">
        <v>16091</v>
      </c>
      <c r="P8973" t="s">
        <v>32</v>
      </c>
      <c r="Q8973" t="s">
        <v>130</v>
      </c>
      <c r="R8973" t="s">
        <v>65</v>
      </c>
      <c r="S8973" t="s">
        <v>35</v>
      </c>
      <c r="T8973" t="s">
        <v>36</v>
      </c>
      <c r="U8973">
        <f>YEAR(Sheet1[[#This Row],[Schedule RetirementDate]])</f>
        <v>2040</v>
      </c>
    </row>
    <row r="8974" spans="1:21" x14ac:dyDescent="0.25">
      <c r="A8974" t="s">
        <v>15975</v>
      </c>
      <c r="B8974" t="s">
        <v>22651</v>
      </c>
      <c r="C8974" t="s">
        <v>22657</v>
      </c>
      <c r="D8974" t="s">
        <v>22658</v>
      </c>
      <c r="E8974" t="s">
        <v>24</v>
      </c>
      <c r="F8974" s="1">
        <v>25269</v>
      </c>
      <c r="G8974" t="s">
        <v>499</v>
      </c>
      <c r="H8974" t="s">
        <v>105</v>
      </c>
      <c r="I8974">
        <v>101</v>
      </c>
      <c r="J8974" t="s">
        <v>27</v>
      </c>
      <c r="K8974" t="s">
        <v>28</v>
      </c>
      <c r="L8974" s="1">
        <v>47208.999988426003</v>
      </c>
      <c r="M8974" t="s">
        <v>16089</v>
      </c>
      <c r="N8974" t="s">
        <v>18593</v>
      </c>
      <c r="O8974" t="s">
        <v>16091</v>
      </c>
      <c r="P8974" t="s">
        <v>22659</v>
      </c>
      <c r="Q8974" t="s">
        <v>42</v>
      </c>
      <c r="R8974" t="s">
        <v>43</v>
      </c>
      <c r="S8974" t="s">
        <v>44</v>
      </c>
      <c r="T8974" t="s">
        <v>36</v>
      </c>
      <c r="U8974">
        <f>YEAR(Sheet1[[#This Row],[Schedule RetirementDate]])</f>
        <v>2029</v>
      </c>
    </row>
    <row r="8975" spans="1:21" x14ac:dyDescent="0.25">
      <c r="A8975" t="s">
        <v>15975</v>
      </c>
      <c r="B8975" t="s">
        <v>22651</v>
      </c>
      <c r="C8975" t="s">
        <v>22660</v>
      </c>
      <c r="D8975" t="s">
        <v>22661</v>
      </c>
      <c r="E8975" t="s">
        <v>24</v>
      </c>
      <c r="F8975" s="1">
        <v>19526</v>
      </c>
      <c r="G8975" t="s">
        <v>25</v>
      </c>
      <c r="H8975" t="s">
        <v>26</v>
      </c>
      <c r="I8975">
        <v>83</v>
      </c>
      <c r="J8975" t="s">
        <v>27</v>
      </c>
      <c r="K8975" t="s">
        <v>28</v>
      </c>
      <c r="L8975" s="1">
        <v>41455.999988426003</v>
      </c>
      <c r="M8975" t="s">
        <v>16089</v>
      </c>
      <c r="N8975" t="s">
        <v>18593</v>
      </c>
      <c r="O8975" t="s">
        <v>16091</v>
      </c>
      <c r="P8975">
        <v>153</v>
      </c>
      <c r="Q8975" t="s">
        <v>55</v>
      </c>
      <c r="R8975" t="s">
        <v>34</v>
      </c>
      <c r="S8975" t="s">
        <v>44</v>
      </c>
      <c r="T8975" t="s">
        <v>36</v>
      </c>
      <c r="U8975">
        <f>YEAR(Sheet1[[#This Row],[Schedule RetirementDate]])</f>
        <v>2013</v>
      </c>
    </row>
    <row r="8976" spans="1:21" x14ac:dyDescent="0.25">
      <c r="A8976" t="s">
        <v>15975</v>
      </c>
      <c r="B8976" t="s">
        <v>22651</v>
      </c>
      <c r="C8976" t="s">
        <v>22662</v>
      </c>
      <c r="D8976" t="s">
        <v>22663</v>
      </c>
      <c r="E8976" t="s">
        <v>39</v>
      </c>
      <c r="F8976" s="1">
        <v>31231</v>
      </c>
      <c r="G8976" t="s">
        <v>52</v>
      </c>
      <c r="H8976" t="s">
        <v>77</v>
      </c>
      <c r="I8976">
        <v>3</v>
      </c>
      <c r="J8976" t="s">
        <v>27</v>
      </c>
      <c r="K8976" t="s">
        <v>89</v>
      </c>
      <c r="L8976" s="1">
        <v>53174.999988426003</v>
      </c>
      <c r="M8976" t="s">
        <v>16089</v>
      </c>
      <c r="N8976" t="s">
        <v>18593</v>
      </c>
      <c r="O8976" t="s">
        <v>16091</v>
      </c>
      <c r="P8976" t="s">
        <v>22664</v>
      </c>
      <c r="Q8976" t="s">
        <v>119</v>
      </c>
      <c r="R8976" t="s">
        <v>65</v>
      </c>
      <c r="S8976" t="s">
        <v>35</v>
      </c>
      <c r="T8976" t="s">
        <v>60</v>
      </c>
      <c r="U8976">
        <f>YEAR(Sheet1[[#This Row],[Schedule RetirementDate]])</f>
        <v>2045</v>
      </c>
    </row>
    <row r="8977" spans="1:21" x14ac:dyDescent="0.25">
      <c r="A8977" t="s">
        <v>15975</v>
      </c>
      <c r="B8977" t="s">
        <v>22651</v>
      </c>
      <c r="C8977" t="s">
        <v>22665</v>
      </c>
      <c r="D8977" t="s">
        <v>22666</v>
      </c>
      <c r="E8977" t="s">
        <v>39</v>
      </c>
      <c r="F8977" s="1">
        <v>27858</v>
      </c>
      <c r="G8977" t="s">
        <v>25</v>
      </c>
      <c r="H8977" t="s">
        <v>795</v>
      </c>
      <c r="I8977">
        <v>83</v>
      </c>
      <c r="J8977" t="s">
        <v>27</v>
      </c>
      <c r="K8977" t="s">
        <v>28</v>
      </c>
      <c r="L8977" s="1">
        <v>49795.999305555997</v>
      </c>
      <c r="M8977" t="s">
        <v>16089</v>
      </c>
      <c r="N8977" t="s">
        <v>18593</v>
      </c>
      <c r="O8977" t="s">
        <v>16091</v>
      </c>
      <c r="P8977">
        <v>4286</v>
      </c>
      <c r="Q8977" t="s">
        <v>137</v>
      </c>
      <c r="R8977" t="s">
        <v>43</v>
      </c>
      <c r="S8977" t="s">
        <v>44</v>
      </c>
      <c r="T8977" t="s">
        <v>36</v>
      </c>
      <c r="U8977">
        <f>YEAR(Sheet1[[#This Row],[Schedule RetirementDate]])</f>
        <v>2036</v>
      </c>
    </row>
    <row r="8978" spans="1:21" x14ac:dyDescent="0.25">
      <c r="A8978" t="s">
        <v>15975</v>
      </c>
      <c r="B8978" t="s">
        <v>22651</v>
      </c>
      <c r="C8978" t="s">
        <v>22667</v>
      </c>
      <c r="D8978" t="s">
        <v>22668</v>
      </c>
      <c r="E8978" t="s">
        <v>39</v>
      </c>
      <c r="F8978" s="1">
        <v>31269</v>
      </c>
      <c r="G8978" t="s">
        <v>52</v>
      </c>
      <c r="H8978" t="s">
        <v>77</v>
      </c>
      <c r="I8978">
        <v>3</v>
      </c>
      <c r="J8978" t="s">
        <v>27</v>
      </c>
      <c r="K8978" t="s">
        <v>89</v>
      </c>
      <c r="L8978" s="1">
        <v>53205.999988426003</v>
      </c>
      <c r="M8978" t="s">
        <v>16089</v>
      </c>
      <c r="N8978" t="s">
        <v>18593</v>
      </c>
      <c r="O8978" t="s">
        <v>16091</v>
      </c>
      <c r="P8978" t="s">
        <v>22669</v>
      </c>
      <c r="Q8978" t="s">
        <v>55</v>
      </c>
      <c r="R8978" t="s">
        <v>34</v>
      </c>
      <c r="S8978" t="s">
        <v>35</v>
      </c>
      <c r="T8978" t="s">
        <v>60</v>
      </c>
      <c r="U8978">
        <f>YEAR(Sheet1[[#This Row],[Schedule RetirementDate]])</f>
        <v>2045</v>
      </c>
    </row>
    <row r="8979" spans="1:21" x14ac:dyDescent="0.25">
      <c r="A8979" t="s">
        <v>15975</v>
      </c>
      <c r="B8979" t="s">
        <v>22651</v>
      </c>
      <c r="C8979" t="s">
        <v>22670</v>
      </c>
      <c r="D8979" t="s">
        <v>22671</v>
      </c>
      <c r="E8979" t="s">
        <v>39</v>
      </c>
      <c r="F8979" s="1">
        <v>31703</v>
      </c>
      <c r="G8979" t="s">
        <v>52</v>
      </c>
      <c r="H8979" t="s">
        <v>58</v>
      </c>
      <c r="I8979">
        <v>3</v>
      </c>
      <c r="J8979" t="s">
        <v>27</v>
      </c>
      <c r="K8979" t="s">
        <v>89</v>
      </c>
      <c r="L8979" s="1">
        <v>53631.999988426003</v>
      </c>
      <c r="M8979" t="s">
        <v>16089</v>
      </c>
      <c r="N8979" t="s">
        <v>18593</v>
      </c>
      <c r="O8979" t="s">
        <v>16091</v>
      </c>
      <c r="P8979" t="s">
        <v>22672</v>
      </c>
      <c r="Q8979" t="s">
        <v>64</v>
      </c>
      <c r="R8979" t="s">
        <v>65</v>
      </c>
      <c r="S8979" t="s">
        <v>35</v>
      </c>
      <c r="T8979" t="s">
        <v>60</v>
      </c>
      <c r="U8979">
        <f>YEAR(Sheet1[[#This Row],[Schedule RetirementDate]])</f>
        <v>2046</v>
      </c>
    </row>
    <row r="8980" spans="1:21" x14ac:dyDescent="0.25">
      <c r="A8980" t="s">
        <v>15975</v>
      </c>
      <c r="B8980" t="s">
        <v>22651</v>
      </c>
      <c r="C8980" t="s">
        <v>22673</v>
      </c>
      <c r="D8980" t="s">
        <v>22674</v>
      </c>
      <c r="E8980" t="s">
        <v>24</v>
      </c>
      <c r="F8980" s="1">
        <v>21711</v>
      </c>
      <c r="G8980" t="s">
        <v>25</v>
      </c>
      <c r="H8980" t="s">
        <v>26</v>
      </c>
      <c r="I8980">
        <v>83</v>
      </c>
      <c r="J8980" t="s">
        <v>27</v>
      </c>
      <c r="K8980" t="s">
        <v>28</v>
      </c>
      <c r="L8980" s="1">
        <v>43646.999988426003</v>
      </c>
      <c r="M8980" t="s">
        <v>16089</v>
      </c>
      <c r="N8980" t="s">
        <v>18593</v>
      </c>
      <c r="O8980" t="s">
        <v>16091</v>
      </c>
      <c r="P8980">
        <v>482</v>
      </c>
      <c r="Q8980" t="s">
        <v>119</v>
      </c>
      <c r="R8980" t="s">
        <v>65</v>
      </c>
      <c r="S8980" t="s">
        <v>35</v>
      </c>
      <c r="T8980" t="s">
        <v>36</v>
      </c>
      <c r="U8980">
        <f>YEAR(Sheet1[[#This Row],[Schedule RetirementDate]])</f>
        <v>2019</v>
      </c>
    </row>
    <row r="8981" spans="1:21" x14ac:dyDescent="0.25">
      <c r="A8981" t="s">
        <v>15975</v>
      </c>
      <c r="B8981" t="s">
        <v>22651</v>
      </c>
      <c r="C8981" t="s">
        <v>22675</v>
      </c>
      <c r="D8981" t="s">
        <v>22676</v>
      </c>
      <c r="E8981" t="s">
        <v>39</v>
      </c>
      <c r="F8981" s="1">
        <v>23668</v>
      </c>
      <c r="G8981" t="s">
        <v>93</v>
      </c>
      <c r="H8981" t="s">
        <v>338</v>
      </c>
      <c r="I8981">
        <v>200</v>
      </c>
      <c r="J8981" t="s">
        <v>27</v>
      </c>
      <c r="K8981" t="s">
        <v>28</v>
      </c>
      <c r="L8981" s="1">
        <v>45596.999305555997</v>
      </c>
      <c r="M8981" t="s">
        <v>16089</v>
      </c>
      <c r="N8981" t="s">
        <v>18593</v>
      </c>
      <c r="O8981" t="s">
        <v>16091</v>
      </c>
      <c r="P8981" t="s">
        <v>22677</v>
      </c>
      <c r="Q8981" t="s">
        <v>119</v>
      </c>
      <c r="R8981" t="s">
        <v>65</v>
      </c>
      <c r="S8981" t="s">
        <v>35</v>
      </c>
      <c r="T8981" t="s">
        <v>36</v>
      </c>
      <c r="U8981">
        <f>YEAR(Sheet1[[#This Row],[Schedule RetirementDate]])</f>
        <v>2024</v>
      </c>
    </row>
    <row r="8982" spans="1:21" x14ac:dyDescent="0.25">
      <c r="A8982" t="s">
        <v>15975</v>
      </c>
      <c r="B8982" t="s">
        <v>22651</v>
      </c>
      <c r="C8982" t="s">
        <v>22678</v>
      </c>
      <c r="D8982" t="s">
        <v>7494</v>
      </c>
      <c r="E8982" t="s">
        <v>24</v>
      </c>
      <c r="F8982" s="1">
        <v>32761</v>
      </c>
      <c r="G8982" t="s">
        <v>25</v>
      </c>
      <c r="H8982" t="s">
        <v>452</v>
      </c>
      <c r="I8982">
        <v>83</v>
      </c>
      <c r="J8982" t="s">
        <v>27</v>
      </c>
      <c r="K8982" t="s">
        <v>89</v>
      </c>
      <c r="L8982" s="1">
        <v>54696.999988426003</v>
      </c>
      <c r="M8982" t="s">
        <v>16089</v>
      </c>
      <c r="N8982" t="s">
        <v>18593</v>
      </c>
      <c r="O8982" t="s">
        <v>16091</v>
      </c>
      <c r="P8982" t="s">
        <v>22679</v>
      </c>
      <c r="Q8982" t="s">
        <v>42</v>
      </c>
      <c r="R8982" t="s">
        <v>43</v>
      </c>
      <c r="S8982" t="s">
        <v>44</v>
      </c>
      <c r="T8982" t="s">
        <v>60</v>
      </c>
      <c r="U8982">
        <f>YEAR(Sheet1[[#This Row],[Schedule RetirementDate]])</f>
        <v>2049</v>
      </c>
    </row>
    <row r="8983" spans="1:21" x14ac:dyDescent="0.25">
      <c r="A8983" t="s">
        <v>15975</v>
      </c>
      <c r="B8983" t="s">
        <v>22651</v>
      </c>
      <c r="C8983" t="s">
        <v>22680</v>
      </c>
      <c r="D8983" t="s">
        <v>7494</v>
      </c>
      <c r="E8983" t="s">
        <v>24</v>
      </c>
      <c r="F8983" s="1">
        <v>32761</v>
      </c>
      <c r="G8983" t="s">
        <v>25</v>
      </c>
      <c r="H8983" t="s">
        <v>105</v>
      </c>
      <c r="I8983">
        <v>83</v>
      </c>
      <c r="J8983" t="s">
        <v>27</v>
      </c>
      <c r="K8983" t="s">
        <v>89</v>
      </c>
      <c r="L8983" s="1">
        <v>54696.999305555997</v>
      </c>
      <c r="M8983" t="s">
        <v>16089</v>
      </c>
      <c r="N8983" t="s">
        <v>18593</v>
      </c>
      <c r="O8983" t="s">
        <v>16091</v>
      </c>
      <c r="P8983" t="s">
        <v>22681</v>
      </c>
      <c r="Q8983" t="s">
        <v>42</v>
      </c>
      <c r="R8983" t="s">
        <v>43</v>
      </c>
      <c r="S8983" t="s">
        <v>44</v>
      </c>
      <c r="T8983" t="s">
        <v>60</v>
      </c>
      <c r="U8983">
        <f>YEAR(Sheet1[[#This Row],[Schedule RetirementDate]])</f>
        <v>2049</v>
      </c>
    </row>
    <row r="8984" spans="1:21" x14ac:dyDescent="0.25">
      <c r="A8984" t="s">
        <v>15975</v>
      </c>
      <c r="B8984" t="s">
        <v>22682</v>
      </c>
      <c r="C8984" t="s">
        <v>22683</v>
      </c>
      <c r="D8984" t="s">
        <v>22684</v>
      </c>
      <c r="E8984" t="s">
        <v>39</v>
      </c>
      <c r="F8984" s="1">
        <v>24391</v>
      </c>
      <c r="G8984" t="s">
        <v>25</v>
      </c>
      <c r="H8984" t="s">
        <v>795</v>
      </c>
      <c r="I8984">
        <v>83</v>
      </c>
      <c r="J8984" t="s">
        <v>27</v>
      </c>
      <c r="K8984" t="s">
        <v>28</v>
      </c>
      <c r="L8984" s="1">
        <v>46326.999305555997</v>
      </c>
      <c r="M8984" t="s">
        <v>16089</v>
      </c>
      <c r="N8984" t="s">
        <v>16139</v>
      </c>
      <c r="O8984" t="s">
        <v>16091</v>
      </c>
      <c r="P8984">
        <v>1224</v>
      </c>
      <c r="Q8984" t="s">
        <v>380</v>
      </c>
      <c r="R8984" t="s">
        <v>43</v>
      </c>
      <c r="S8984" t="s">
        <v>35</v>
      </c>
      <c r="T8984" t="s">
        <v>36</v>
      </c>
      <c r="U8984">
        <f>YEAR(Sheet1[[#This Row],[Schedule RetirementDate]])</f>
        <v>2026</v>
      </c>
    </row>
    <row r="8985" spans="1:21" x14ac:dyDescent="0.25">
      <c r="A8985" t="s">
        <v>15975</v>
      </c>
      <c r="B8985" t="s">
        <v>22682</v>
      </c>
      <c r="C8985" t="s">
        <v>22685</v>
      </c>
      <c r="D8985" t="s">
        <v>22686</v>
      </c>
      <c r="E8985" t="s">
        <v>39</v>
      </c>
      <c r="F8985" s="1">
        <v>25263</v>
      </c>
      <c r="G8985" t="s">
        <v>4126</v>
      </c>
      <c r="H8985" t="s">
        <v>105</v>
      </c>
      <c r="I8985">
        <v>22</v>
      </c>
      <c r="J8985" t="s">
        <v>27</v>
      </c>
      <c r="K8985" t="s">
        <v>28</v>
      </c>
      <c r="L8985" s="1">
        <v>47177.999305555997</v>
      </c>
      <c r="M8985" t="s">
        <v>16089</v>
      </c>
      <c r="N8985" t="s">
        <v>16139</v>
      </c>
      <c r="O8985" t="s">
        <v>16091</v>
      </c>
      <c r="P8985">
        <v>356</v>
      </c>
      <c r="Q8985" t="s">
        <v>119</v>
      </c>
      <c r="R8985" t="s">
        <v>65</v>
      </c>
      <c r="S8985" t="s">
        <v>35</v>
      </c>
      <c r="T8985" t="s">
        <v>36</v>
      </c>
      <c r="U8985">
        <f>YEAR(Sheet1[[#This Row],[Schedule RetirementDate]])</f>
        <v>2029</v>
      </c>
    </row>
    <row r="8986" spans="1:21" x14ac:dyDescent="0.25">
      <c r="A8986" t="s">
        <v>15975</v>
      </c>
      <c r="B8986" t="s">
        <v>22682</v>
      </c>
      <c r="C8986" t="s">
        <v>22687</v>
      </c>
      <c r="D8986" t="s">
        <v>22688</v>
      </c>
      <c r="E8986" t="s">
        <v>39</v>
      </c>
      <c r="F8986" s="1">
        <v>24871</v>
      </c>
      <c r="G8986" t="s">
        <v>25</v>
      </c>
      <c r="H8986" t="s">
        <v>26</v>
      </c>
      <c r="I8986">
        <v>83</v>
      </c>
      <c r="J8986" t="s">
        <v>27</v>
      </c>
      <c r="K8986" t="s">
        <v>28</v>
      </c>
      <c r="L8986" s="1">
        <v>46812.999988426003</v>
      </c>
      <c r="M8986" t="s">
        <v>16089</v>
      </c>
      <c r="N8986" t="s">
        <v>16139</v>
      </c>
      <c r="O8986" t="s">
        <v>16091</v>
      </c>
      <c r="P8986" t="s">
        <v>22689</v>
      </c>
      <c r="Q8986" t="s">
        <v>130</v>
      </c>
      <c r="R8986" t="s">
        <v>65</v>
      </c>
      <c r="S8986" t="s">
        <v>35</v>
      </c>
      <c r="T8986" t="s">
        <v>36</v>
      </c>
      <c r="U8986">
        <f>YEAR(Sheet1[[#This Row],[Schedule RetirementDate]])</f>
        <v>2028</v>
      </c>
    </row>
    <row r="8987" spans="1:21" x14ac:dyDescent="0.25">
      <c r="A8987" t="s">
        <v>15975</v>
      </c>
      <c r="B8987" t="s">
        <v>22682</v>
      </c>
      <c r="C8987" t="s">
        <v>22690</v>
      </c>
      <c r="D8987" t="s">
        <v>22691</v>
      </c>
      <c r="E8987" t="s">
        <v>24</v>
      </c>
      <c r="F8987" s="1">
        <v>25222</v>
      </c>
      <c r="G8987" t="s">
        <v>25</v>
      </c>
      <c r="H8987" t="s">
        <v>26</v>
      </c>
      <c r="I8987">
        <v>83</v>
      </c>
      <c r="J8987" t="s">
        <v>27</v>
      </c>
      <c r="K8987" t="s">
        <v>28</v>
      </c>
      <c r="L8987" s="1">
        <v>47149.999988426003</v>
      </c>
      <c r="M8987" t="s">
        <v>16089</v>
      </c>
      <c r="N8987" t="s">
        <v>16139</v>
      </c>
      <c r="O8987" t="s">
        <v>16091</v>
      </c>
      <c r="P8987" t="s">
        <v>22692</v>
      </c>
      <c r="Q8987" t="s">
        <v>428</v>
      </c>
      <c r="R8987" t="s">
        <v>83</v>
      </c>
      <c r="S8987" t="s">
        <v>35</v>
      </c>
      <c r="T8987" t="s">
        <v>36</v>
      </c>
      <c r="U8987">
        <f>YEAR(Sheet1[[#This Row],[Schedule RetirementDate]])</f>
        <v>2029</v>
      </c>
    </row>
    <row r="8988" spans="1:21" x14ac:dyDescent="0.25">
      <c r="A8988" t="s">
        <v>15975</v>
      </c>
      <c r="B8988" t="s">
        <v>22682</v>
      </c>
      <c r="C8988" t="s">
        <v>22693</v>
      </c>
      <c r="D8988" t="s">
        <v>12795</v>
      </c>
      <c r="E8988" t="s">
        <v>24</v>
      </c>
      <c r="F8988" s="1">
        <v>22752</v>
      </c>
      <c r="G8988" t="s">
        <v>25</v>
      </c>
      <c r="H8988" t="s">
        <v>26</v>
      </c>
      <c r="I8988">
        <v>83</v>
      </c>
      <c r="J8988" t="s">
        <v>27</v>
      </c>
      <c r="K8988" t="s">
        <v>28</v>
      </c>
      <c r="L8988" s="1">
        <v>44681.999305555997</v>
      </c>
      <c r="M8988" t="s">
        <v>16089</v>
      </c>
      <c r="N8988" t="s">
        <v>16139</v>
      </c>
      <c r="O8988" t="s">
        <v>16091</v>
      </c>
      <c r="P8988" t="s">
        <v>22694</v>
      </c>
      <c r="Q8988" t="s">
        <v>119</v>
      </c>
      <c r="R8988" t="s">
        <v>65</v>
      </c>
      <c r="S8988" t="s">
        <v>35</v>
      </c>
      <c r="T8988" t="s">
        <v>36</v>
      </c>
      <c r="U8988">
        <f>YEAR(Sheet1[[#This Row],[Schedule RetirementDate]])</f>
        <v>2022</v>
      </c>
    </row>
    <row r="8989" spans="1:21" x14ac:dyDescent="0.25">
      <c r="A8989" t="s">
        <v>15975</v>
      </c>
      <c r="B8989" t="s">
        <v>22682</v>
      </c>
      <c r="C8989" t="s">
        <v>22695</v>
      </c>
      <c r="D8989" t="s">
        <v>19079</v>
      </c>
      <c r="E8989" t="s">
        <v>24</v>
      </c>
      <c r="F8989" s="1">
        <v>31353</v>
      </c>
      <c r="G8989" t="s">
        <v>25</v>
      </c>
      <c r="H8989" t="s">
        <v>26</v>
      </c>
      <c r="I8989">
        <v>83</v>
      </c>
      <c r="J8989" t="s">
        <v>27</v>
      </c>
      <c r="K8989" t="s">
        <v>89</v>
      </c>
      <c r="L8989" s="1">
        <v>53296.999988426003</v>
      </c>
      <c r="M8989" t="s">
        <v>16089</v>
      </c>
      <c r="N8989" t="s">
        <v>16139</v>
      </c>
      <c r="O8989" t="s">
        <v>16091</v>
      </c>
      <c r="P8989" t="s">
        <v>22696</v>
      </c>
      <c r="Q8989" t="s">
        <v>380</v>
      </c>
      <c r="R8989" t="s">
        <v>43</v>
      </c>
      <c r="S8989" t="s">
        <v>35</v>
      </c>
      <c r="T8989" t="s">
        <v>36</v>
      </c>
      <c r="U8989">
        <f>YEAR(Sheet1[[#This Row],[Schedule RetirementDate]])</f>
        <v>2045</v>
      </c>
    </row>
    <row r="8990" spans="1:21" x14ac:dyDescent="0.25">
      <c r="A8990" t="s">
        <v>15975</v>
      </c>
      <c r="B8990" t="s">
        <v>22682</v>
      </c>
      <c r="C8990" t="s">
        <v>22697</v>
      </c>
      <c r="D8990" t="s">
        <v>22698</v>
      </c>
      <c r="E8990" t="s">
        <v>39</v>
      </c>
      <c r="F8990" s="1">
        <v>24249</v>
      </c>
      <c r="G8990" t="s">
        <v>25</v>
      </c>
      <c r="H8990" t="s">
        <v>26</v>
      </c>
      <c r="I8990">
        <v>83</v>
      </c>
      <c r="J8990" t="s">
        <v>27</v>
      </c>
      <c r="K8990" t="s">
        <v>28</v>
      </c>
      <c r="L8990" s="1">
        <v>46173.999305555997</v>
      </c>
      <c r="M8990" t="s">
        <v>16089</v>
      </c>
      <c r="N8990" t="s">
        <v>16139</v>
      </c>
      <c r="O8990" t="s">
        <v>16091</v>
      </c>
      <c r="P8990" t="s">
        <v>22699</v>
      </c>
      <c r="Q8990" t="s">
        <v>119</v>
      </c>
      <c r="R8990" t="s">
        <v>65</v>
      </c>
      <c r="S8990" t="s">
        <v>35</v>
      </c>
      <c r="T8990" t="s">
        <v>36</v>
      </c>
      <c r="U8990">
        <f>YEAR(Sheet1[[#This Row],[Schedule RetirementDate]])</f>
        <v>2026</v>
      </c>
    </row>
    <row r="8991" spans="1:21" x14ac:dyDescent="0.25">
      <c r="A8991" t="s">
        <v>15975</v>
      </c>
      <c r="B8991" t="s">
        <v>22700</v>
      </c>
      <c r="C8991" t="s">
        <v>22701</v>
      </c>
      <c r="D8991" t="s">
        <v>16742</v>
      </c>
      <c r="E8991" t="s">
        <v>24</v>
      </c>
      <c r="F8991" s="1">
        <v>24732</v>
      </c>
      <c r="G8991" t="s">
        <v>499</v>
      </c>
      <c r="H8991" t="s">
        <v>105</v>
      </c>
      <c r="I8991">
        <v>101</v>
      </c>
      <c r="J8991" t="s">
        <v>27</v>
      </c>
      <c r="K8991" t="s">
        <v>28</v>
      </c>
      <c r="L8991" s="1">
        <v>46660.999988426003</v>
      </c>
      <c r="M8991" t="s">
        <v>16167</v>
      </c>
      <c r="N8991" t="s">
        <v>17374</v>
      </c>
      <c r="O8991" t="s">
        <v>16115</v>
      </c>
      <c r="P8991" t="s">
        <v>22702</v>
      </c>
      <c r="Q8991" t="s">
        <v>33</v>
      </c>
      <c r="R8991" t="s">
        <v>34</v>
      </c>
      <c r="S8991" t="s">
        <v>35</v>
      </c>
      <c r="T8991" t="s">
        <v>36</v>
      </c>
      <c r="U8991">
        <f>YEAR(Sheet1[[#This Row],[Schedule RetirementDate]])</f>
        <v>2027</v>
      </c>
    </row>
    <row r="8992" spans="1:21" x14ac:dyDescent="0.25">
      <c r="A8992" t="s">
        <v>15975</v>
      </c>
      <c r="B8992" t="s">
        <v>22700</v>
      </c>
      <c r="C8992" t="s">
        <v>22703</v>
      </c>
      <c r="D8992" t="s">
        <v>17016</v>
      </c>
      <c r="E8992" t="s">
        <v>39</v>
      </c>
      <c r="F8992" s="1">
        <v>25482</v>
      </c>
      <c r="G8992" t="s">
        <v>93</v>
      </c>
      <c r="H8992" t="s">
        <v>533</v>
      </c>
      <c r="I8992">
        <v>200</v>
      </c>
      <c r="J8992" t="s">
        <v>27</v>
      </c>
      <c r="K8992" t="s">
        <v>28</v>
      </c>
      <c r="L8992" s="1">
        <v>47422.999988426003</v>
      </c>
      <c r="M8992" t="s">
        <v>16167</v>
      </c>
      <c r="N8992" t="s">
        <v>17374</v>
      </c>
      <c r="O8992" t="s">
        <v>16115</v>
      </c>
      <c r="P8992" t="s">
        <v>22704</v>
      </c>
      <c r="Q8992" t="s">
        <v>33</v>
      </c>
      <c r="R8992" t="s">
        <v>34</v>
      </c>
      <c r="S8992" t="s">
        <v>35</v>
      </c>
      <c r="T8992" t="s">
        <v>36</v>
      </c>
      <c r="U8992">
        <f>YEAR(Sheet1[[#This Row],[Schedule RetirementDate]])</f>
        <v>2029</v>
      </c>
    </row>
    <row r="8993" spans="1:21" x14ac:dyDescent="0.25">
      <c r="A8993" t="s">
        <v>15975</v>
      </c>
      <c r="B8993" t="s">
        <v>22700</v>
      </c>
      <c r="C8993" t="s">
        <v>22705</v>
      </c>
      <c r="D8993" t="s">
        <v>8919</v>
      </c>
      <c r="E8993" t="s">
        <v>39</v>
      </c>
      <c r="F8993" s="1">
        <v>25028</v>
      </c>
      <c r="G8993" t="s">
        <v>104</v>
      </c>
      <c r="H8993" t="s">
        <v>452</v>
      </c>
      <c r="I8993">
        <v>100</v>
      </c>
      <c r="J8993" t="s">
        <v>27</v>
      </c>
      <c r="K8993" t="s">
        <v>28</v>
      </c>
      <c r="L8993" s="1">
        <v>46965.999988426003</v>
      </c>
      <c r="M8993" t="s">
        <v>16167</v>
      </c>
      <c r="N8993" t="s">
        <v>17374</v>
      </c>
      <c r="O8993" t="s">
        <v>16115</v>
      </c>
      <c r="P8993" t="s">
        <v>22706</v>
      </c>
      <c r="Q8993" t="s">
        <v>42</v>
      </c>
      <c r="R8993" t="s">
        <v>43</v>
      </c>
      <c r="S8993" t="s">
        <v>44</v>
      </c>
      <c r="T8993" t="s">
        <v>36</v>
      </c>
      <c r="U8993">
        <f>YEAR(Sheet1[[#This Row],[Schedule RetirementDate]])</f>
        <v>2028</v>
      </c>
    </row>
    <row r="8994" spans="1:21" x14ac:dyDescent="0.25">
      <c r="A8994" t="s">
        <v>15975</v>
      </c>
      <c r="B8994" t="s">
        <v>22700</v>
      </c>
      <c r="C8994" t="s">
        <v>22707</v>
      </c>
      <c r="D8994" t="s">
        <v>14880</v>
      </c>
      <c r="E8994" t="s">
        <v>24</v>
      </c>
      <c r="F8994" s="1">
        <v>26310</v>
      </c>
      <c r="G8994" t="s">
        <v>25</v>
      </c>
      <c r="H8994" t="s">
        <v>452</v>
      </c>
      <c r="I8994">
        <v>83</v>
      </c>
      <c r="J8994" t="s">
        <v>27</v>
      </c>
      <c r="K8994" t="s">
        <v>28</v>
      </c>
      <c r="L8994" s="1">
        <v>48244.999305555997</v>
      </c>
      <c r="M8994" t="s">
        <v>16167</v>
      </c>
      <c r="N8994" t="s">
        <v>17374</v>
      </c>
      <c r="O8994" t="s">
        <v>16115</v>
      </c>
      <c r="P8994" t="s">
        <v>22708</v>
      </c>
      <c r="Q8994" t="s">
        <v>42</v>
      </c>
      <c r="R8994" t="s">
        <v>43</v>
      </c>
      <c r="S8994" t="s">
        <v>44</v>
      </c>
      <c r="T8994" t="s">
        <v>36</v>
      </c>
      <c r="U8994">
        <f>YEAR(Sheet1[[#This Row],[Schedule RetirementDate]])</f>
        <v>2032</v>
      </c>
    </row>
    <row r="8995" spans="1:21" x14ac:dyDescent="0.25">
      <c r="A8995" t="s">
        <v>15975</v>
      </c>
      <c r="B8995" t="s">
        <v>22709</v>
      </c>
      <c r="C8995" t="s">
        <v>22710</v>
      </c>
      <c r="D8995" t="s">
        <v>18420</v>
      </c>
      <c r="E8995" t="s">
        <v>39</v>
      </c>
      <c r="F8995" s="1">
        <v>31362</v>
      </c>
      <c r="G8995" t="s">
        <v>25</v>
      </c>
      <c r="H8995" t="s">
        <v>26</v>
      </c>
      <c r="I8995">
        <v>83</v>
      </c>
      <c r="J8995" t="s">
        <v>27</v>
      </c>
      <c r="K8995" t="s">
        <v>28</v>
      </c>
      <c r="L8995" s="1">
        <v>53296.999988426003</v>
      </c>
      <c r="M8995" t="s">
        <v>16089</v>
      </c>
      <c r="N8995" t="s">
        <v>19065</v>
      </c>
      <c r="O8995" t="s">
        <v>16091</v>
      </c>
      <c r="P8995">
        <v>10983</v>
      </c>
      <c r="Q8995" t="s">
        <v>119</v>
      </c>
      <c r="R8995" t="s">
        <v>65</v>
      </c>
      <c r="S8995" t="s">
        <v>35</v>
      </c>
      <c r="T8995" t="s">
        <v>60</v>
      </c>
      <c r="U8995">
        <f>YEAR(Sheet1[[#This Row],[Schedule RetirementDate]])</f>
        <v>2045</v>
      </c>
    </row>
    <row r="8996" spans="1:21" x14ac:dyDescent="0.25">
      <c r="A8996" t="s">
        <v>15975</v>
      </c>
      <c r="B8996" t="s">
        <v>22709</v>
      </c>
      <c r="C8996" t="s">
        <v>22711</v>
      </c>
      <c r="D8996" t="s">
        <v>22712</v>
      </c>
      <c r="E8996" t="s">
        <v>39</v>
      </c>
      <c r="F8996" s="1">
        <v>26740</v>
      </c>
      <c r="G8996" t="s">
        <v>25</v>
      </c>
      <c r="H8996" t="s">
        <v>26</v>
      </c>
      <c r="I8996">
        <v>83</v>
      </c>
      <c r="J8996" t="s">
        <v>27</v>
      </c>
      <c r="K8996" t="s">
        <v>28</v>
      </c>
      <c r="L8996" s="1">
        <v>48669.999305555997</v>
      </c>
      <c r="M8996" t="s">
        <v>16089</v>
      </c>
      <c r="N8996" t="s">
        <v>19065</v>
      </c>
      <c r="O8996" t="s">
        <v>16091</v>
      </c>
      <c r="P8996" t="s">
        <v>22713</v>
      </c>
      <c r="Q8996" t="s">
        <v>33</v>
      </c>
      <c r="R8996" t="s">
        <v>34</v>
      </c>
      <c r="S8996" t="s">
        <v>35</v>
      </c>
      <c r="T8996" t="s">
        <v>36</v>
      </c>
      <c r="U8996">
        <f>YEAR(Sheet1[[#This Row],[Schedule RetirementDate]])</f>
        <v>2033</v>
      </c>
    </row>
    <row r="8997" spans="1:21" x14ac:dyDescent="0.25">
      <c r="A8997" t="s">
        <v>15975</v>
      </c>
      <c r="B8997" t="s">
        <v>22709</v>
      </c>
      <c r="C8997" t="s">
        <v>22714</v>
      </c>
      <c r="D8997" t="s">
        <v>22715</v>
      </c>
      <c r="E8997" t="s">
        <v>39</v>
      </c>
      <c r="F8997" s="1">
        <v>22227</v>
      </c>
      <c r="G8997" t="s">
        <v>25</v>
      </c>
      <c r="H8997" t="s">
        <v>26</v>
      </c>
      <c r="I8997">
        <v>83</v>
      </c>
      <c r="J8997" t="s">
        <v>27</v>
      </c>
      <c r="K8997" t="s">
        <v>28</v>
      </c>
      <c r="L8997" s="1">
        <v>44165.999988426003</v>
      </c>
      <c r="M8997" t="s">
        <v>16089</v>
      </c>
      <c r="N8997" t="s">
        <v>19065</v>
      </c>
      <c r="O8997" t="s">
        <v>16091</v>
      </c>
      <c r="P8997" t="s">
        <v>22716</v>
      </c>
      <c r="Q8997" t="s">
        <v>33</v>
      </c>
      <c r="R8997" t="s">
        <v>34</v>
      </c>
      <c r="S8997" t="s">
        <v>5573</v>
      </c>
      <c r="T8997" t="s">
        <v>36</v>
      </c>
      <c r="U8997">
        <f>YEAR(Sheet1[[#This Row],[Schedule RetirementDate]])</f>
        <v>2020</v>
      </c>
    </row>
    <row r="8998" spans="1:21" x14ac:dyDescent="0.25">
      <c r="A8998" t="s">
        <v>15975</v>
      </c>
      <c r="B8998" t="s">
        <v>22709</v>
      </c>
      <c r="C8998" t="s">
        <v>22717</v>
      </c>
      <c r="D8998" t="s">
        <v>22718</v>
      </c>
      <c r="E8998" t="s">
        <v>24</v>
      </c>
      <c r="F8998" s="1">
        <v>30008</v>
      </c>
      <c r="G8998" t="s">
        <v>25</v>
      </c>
      <c r="H8998" t="s">
        <v>26</v>
      </c>
      <c r="I8998">
        <v>83</v>
      </c>
      <c r="J8998" t="s">
        <v>27</v>
      </c>
      <c r="K8998" t="s">
        <v>28</v>
      </c>
      <c r="L8998" s="1">
        <v>51925.999988426003</v>
      </c>
      <c r="M8998" t="s">
        <v>16089</v>
      </c>
      <c r="N8998" t="s">
        <v>19065</v>
      </c>
      <c r="O8998" t="s">
        <v>16091</v>
      </c>
      <c r="P8998" t="s">
        <v>22719</v>
      </c>
      <c r="Q8998" t="s">
        <v>42</v>
      </c>
      <c r="R8998" t="s">
        <v>43</v>
      </c>
      <c r="S8998" t="s">
        <v>44</v>
      </c>
      <c r="T8998" t="s">
        <v>36</v>
      </c>
      <c r="U8998">
        <f>YEAR(Sheet1[[#This Row],[Schedule RetirementDate]])</f>
        <v>2042</v>
      </c>
    </row>
    <row r="8999" spans="1:21" x14ac:dyDescent="0.25">
      <c r="A8999" t="s">
        <v>15975</v>
      </c>
      <c r="B8999" t="s">
        <v>22709</v>
      </c>
      <c r="C8999" t="s">
        <v>22720</v>
      </c>
      <c r="D8999" t="s">
        <v>22721</v>
      </c>
      <c r="E8999" t="s">
        <v>24</v>
      </c>
      <c r="F8999" s="1">
        <v>30030</v>
      </c>
      <c r="G8999" t="s">
        <v>499</v>
      </c>
      <c r="H8999" t="s">
        <v>105</v>
      </c>
      <c r="I8999">
        <v>101</v>
      </c>
      <c r="J8999" t="s">
        <v>27</v>
      </c>
      <c r="K8999" t="s">
        <v>28</v>
      </c>
      <c r="L8999" s="1">
        <v>51956.999988426003</v>
      </c>
      <c r="M8999" t="s">
        <v>16089</v>
      </c>
      <c r="N8999" t="s">
        <v>19065</v>
      </c>
      <c r="O8999" t="s">
        <v>16091</v>
      </c>
      <c r="P8999" t="s">
        <v>22722</v>
      </c>
      <c r="Q8999" t="s">
        <v>49</v>
      </c>
      <c r="R8999" t="s">
        <v>34</v>
      </c>
      <c r="S8999" t="s">
        <v>35</v>
      </c>
      <c r="T8999" t="s">
        <v>36</v>
      </c>
      <c r="U8999">
        <f>YEAR(Sheet1[[#This Row],[Schedule RetirementDate]])</f>
        <v>2042</v>
      </c>
    </row>
    <row r="9000" spans="1:21" x14ac:dyDescent="0.25">
      <c r="A9000" t="s">
        <v>15975</v>
      </c>
      <c r="B9000" t="s">
        <v>22723</v>
      </c>
      <c r="C9000" t="s">
        <v>22724</v>
      </c>
      <c r="D9000" t="s">
        <v>22725</v>
      </c>
      <c r="E9000" t="s">
        <v>24</v>
      </c>
      <c r="F9000" s="1">
        <v>25804</v>
      </c>
      <c r="G9000" t="s">
        <v>25</v>
      </c>
      <c r="H9000" t="s">
        <v>26</v>
      </c>
      <c r="I9000">
        <v>83</v>
      </c>
      <c r="J9000" t="s">
        <v>27</v>
      </c>
      <c r="K9000" t="s">
        <v>28</v>
      </c>
      <c r="L9000" s="1">
        <v>47726.999988426003</v>
      </c>
      <c r="M9000" t="s">
        <v>15979</v>
      </c>
      <c r="N9000" t="s">
        <v>15990</v>
      </c>
      <c r="O9000" t="s">
        <v>15981</v>
      </c>
      <c r="P9000" t="s">
        <v>22726</v>
      </c>
      <c r="Q9000" t="s">
        <v>130</v>
      </c>
      <c r="R9000" t="s">
        <v>65</v>
      </c>
      <c r="S9000" t="s">
        <v>35</v>
      </c>
      <c r="T9000" t="s">
        <v>36</v>
      </c>
      <c r="U9000">
        <f>YEAR(Sheet1[[#This Row],[Schedule RetirementDate]])</f>
        <v>2030</v>
      </c>
    </row>
    <row r="9001" spans="1:21" x14ac:dyDescent="0.25">
      <c r="A9001" t="s">
        <v>15975</v>
      </c>
      <c r="B9001" t="s">
        <v>22723</v>
      </c>
      <c r="C9001" t="s">
        <v>22727</v>
      </c>
      <c r="D9001" t="s">
        <v>22728</v>
      </c>
      <c r="E9001" t="s">
        <v>39</v>
      </c>
      <c r="F9001" s="1">
        <v>21630</v>
      </c>
      <c r="G9001" t="s">
        <v>93</v>
      </c>
      <c r="H9001" t="s">
        <v>533</v>
      </c>
      <c r="I9001">
        <v>200</v>
      </c>
      <c r="J9001" t="s">
        <v>27</v>
      </c>
      <c r="K9001" t="s">
        <v>28</v>
      </c>
      <c r="L9001" s="1">
        <v>43555.999988426003</v>
      </c>
      <c r="M9001" t="s">
        <v>15979</v>
      </c>
      <c r="N9001" t="s">
        <v>15990</v>
      </c>
      <c r="O9001" t="s">
        <v>15981</v>
      </c>
      <c r="P9001" t="s">
        <v>22729</v>
      </c>
      <c r="Q9001" t="s">
        <v>130</v>
      </c>
      <c r="R9001" t="s">
        <v>65</v>
      </c>
      <c r="S9001" t="s">
        <v>35</v>
      </c>
      <c r="T9001" t="s">
        <v>36</v>
      </c>
      <c r="U9001">
        <f>YEAR(Sheet1[[#This Row],[Schedule RetirementDate]])</f>
        <v>2019</v>
      </c>
    </row>
    <row r="9002" spans="1:21" x14ac:dyDescent="0.25">
      <c r="A9002" t="s">
        <v>15975</v>
      </c>
      <c r="B9002" t="s">
        <v>22723</v>
      </c>
      <c r="C9002" t="s">
        <v>22730</v>
      </c>
      <c r="D9002" t="s">
        <v>22731</v>
      </c>
      <c r="E9002" t="s">
        <v>39</v>
      </c>
      <c r="F9002" s="1">
        <v>24992</v>
      </c>
      <c r="G9002" t="s">
        <v>25</v>
      </c>
      <c r="H9002" t="s">
        <v>26</v>
      </c>
      <c r="I9002">
        <v>83</v>
      </c>
      <c r="J9002" t="s">
        <v>27</v>
      </c>
      <c r="K9002" t="s">
        <v>28</v>
      </c>
      <c r="L9002" s="1">
        <v>46934.999988426003</v>
      </c>
      <c r="M9002" t="s">
        <v>15979</v>
      </c>
      <c r="N9002" t="s">
        <v>15990</v>
      </c>
      <c r="O9002" t="s">
        <v>15981</v>
      </c>
      <c r="P9002" t="s">
        <v>22732</v>
      </c>
      <c r="Q9002" t="s">
        <v>119</v>
      </c>
      <c r="R9002" t="s">
        <v>65</v>
      </c>
      <c r="S9002" t="s">
        <v>35</v>
      </c>
      <c r="T9002" t="s">
        <v>36</v>
      </c>
      <c r="U9002">
        <f>YEAR(Sheet1[[#This Row],[Schedule RetirementDate]])</f>
        <v>2028</v>
      </c>
    </row>
    <row r="9003" spans="1:21" x14ac:dyDescent="0.25">
      <c r="A9003" t="s">
        <v>15975</v>
      </c>
      <c r="B9003" t="s">
        <v>22723</v>
      </c>
      <c r="C9003" t="s">
        <v>22733</v>
      </c>
      <c r="D9003" t="s">
        <v>22734</v>
      </c>
      <c r="E9003" t="s">
        <v>24</v>
      </c>
      <c r="F9003" s="1">
        <v>21854</v>
      </c>
      <c r="G9003" t="s">
        <v>25</v>
      </c>
      <c r="H9003" t="s">
        <v>26</v>
      </c>
      <c r="I9003">
        <v>83</v>
      </c>
      <c r="J9003" t="s">
        <v>27</v>
      </c>
      <c r="K9003" t="s">
        <v>28</v>
      </c>
      <c r="L9003" s="1">
        <v>43769.999988426003</v>
      </c>
      <c r="M9003" t="s">
        <v>15979</v>
      </c>
      <c r="N9003" t="s">
        <v>15990</v>
      </c>
      <c r="O9003" t="s">
        <v>15981</v>
      </c>
      <c r="P9003">
        <v>9</v>
      </c>
      <c r="Q9003" t="s">
        <v>119</v>
      </c>
      <c r="R9003" t="s">
        <v>65</v>
      </c>
      <c r="S9003" t="s">
        <v>35</v>
      </c>
      <c r="T9003" t="s">
        <v>36</v>
      </c>
      <c r="U9003">
        <f>YEAR(Sheet1[[#This Row],[Schedule RetirementDate]])</f>
        <v>2019</v>
      </c>
    </row>
    <row r="9004" spans="1:21" x14ac:dyDescent="0.25">
      <c r="A9004" t="s">
        <v>15975</v>
      </c>
      <c r="B9004" t="s">
        <v>22723</v>
      </c>
      <c r="C9004" t="s">
        <v>22735</v>
      </c>
      <c r="D9004" t="s">
        <v>22736</v>
      </c>
      <c r="E9004" t="s">
        <v>24</v>
      </c>
      <c r="F9004" s="1">
        <v>25912</v>
      </c>
      <c r="G9004" t="s">
        <v>499</v>
      </c>
      <c r="H9004" t="s">
        <v>105</v>
      </c>
      <c r="I9004">
        <v>101</v>
      </c>
      <c r="J9004" t="s">
        <v>27</v>
      </c>
      <c r="K9004" t="s">
        <v>28</v>
      </c>
      <c r="L9004" s="1">
        <v>47848.999988426003</v>
      </c>
      <c r="M9004" t="s">
        <v>15979</v>
      </c>
      <c r="N9004" t="s">
        <v>15990</v>
      </c>
      <c r="O9004" t="s">
        <v>15981</v>
      </c>
      <c r="P9004">
        <v>162</v>
      </c>
      <c r="Q9004" t="s">
        <v>428</v>
      </c>
      <c r="R9004" t="s">
        <v>83</v>
      </c>
      <c r="S9004" t="s">
        <v>35</v>
      </c>
      <c r="T9004" t="s">
        <v>36</v>
      </c>
      <c r="U9004">
        <f>YEAR(Sheet1[[#This Row],[Schedule RetirementDate]])</f>
        <v>2030</v>
      </c>
    </row>
    <row r="9005" spans="1:21" x14ac:dyDescent="0.25">
      <c r="A9005" t="s">
        <v>15975</v>
      </c>
      <c r="B9005" t="s">
        <v>22723</v>
      </c>
      <c r="C9005" t="s">
        <v>22737</v>
      </c>
      <c r="D9005" t="s">
        <v>22738</v>
      </c>
      <c r="E9005" t="s">
        <v>24</v>
      </c>
      <c r="F9005" s="1">
        <v>25699</v>
      </c>
      <c r="G9005" t="s">
        <v>25</v>
      </c>
      <c r="H9005" t="s">
        <v>26</v>
      </c>
      <c r="I9005">
        <v>83</v>
      </c>
      <c r="J9005" t="s">
        <v>27</v>
      </c>
      <c r="K9005" t="s">
        <v>28</v>
      </c>
      <c r="L9005" s="1">
        <v>47634.999988426003</v>
      </c>
      <c r="M9005" t="s">
        <v>15979</v>
      </c>
      <c r="N9005" t="s">
        <v>15990</v>
      </c>
      <c r="O9005" t="s">
        <v>15981</v>
      </c>
      <c r="P9005" t="s">
        <v>22739</v>
      </c>
      <c r="Q9005" t="s">
        <v>130</v>
      </c>
      <c r="R9005" t="s">
        <v>65</v>
      </c>
      <c r="S9005" t="s">
        <v>35</v>
      </c>
      <c r="T9005" t="s">
        <v>36</v>
      </c>
      <c r="U9005">
        <f>YEAR(Sheet1[[#This Row],[Schedule RetirementDate]])</f>
        <v>2030</v>
      </c>
    </row>
    <row r="9006" spans="1:21" x14ac:dyDescent="0.25">
      <c r="A9006" t="s">
        <v>15975</v>
      </c>
      <c r="B9006" t="s">
        <v>22740</v>
      </c>
      <c r="C9006" t="s">
        <v>22741</v>
      </c>
      <c r="D9006" t="s">
        <v>22742</v>
      </c>
      <c r="E9006" t="s">
        <v>24</v>
      </c>
      <c r="F9006" s="1">
        <v>32601</v>
      </c>
      <c r="G9006" t="s">
        <v>52</v>
      </c>
      <c r="H9006" t="s">
        <v>77</v>
      </c>
      <c r="I9006">
        <v>3</v>
      </c>
      <c r="J9006" t="s">
        <v>27</v>
      </c>
      <c r="K9006" t="s">
        <v>89</v>
      </c>
      <c r="L9006" s="1">
        <v>54543.999305555997</v>
      </c>
      <c r="M9006" t="s">
        <v>16089</v>
      </c>
      <c r="N9006" t="s">
        <v>19065</v>
      </c>
      <c r="O9006" t="s">
        <v>16091</v>
      </c>
      <c r="P9006" t="s">
        <v>32</v>
      </c>
      <c r="Q9006" t="s">
        <v>42</v>
      </c>
      <c r="R9006" t="s">
        <v>43</v>
      </c>
      <c r="S9006" t="s">
        <v>44</v>
      </c>
      <c r="T9006" t="s">
        <v>60</v>
      </c>
      <c r="U9006">
        <f>YEAR(Sheet1[[#This Row],[Schedule RetirementDate]])</f>
        <v>2049</v>
      </c>
    </row>
    <row r="9007" spans="1:21" x14ac:dyDescent="0.25">
      <c r="A9007" t="s">
        <v>15975</v>
      </c>
      <c r="B9007" t="s">
        <v>22740</v>
      </c>
      <c r="C9007" t="s">
        <v>22743</v>
      </c>
      <c r="D9007" t="s">
        <v>22744</v>
      </c>
      <c r="E9007" t="s">
        <v>39</v>
      </c>
      <c r="F9007" s="1">
        <v>29961</v>
      </c>
      <c r="G9007" t="s">
        <v>52</v>
      </c>
      <c r="H9007" t="s">
        <v>53</v>
      </c>
      <c r="I9007">
        <v>3</v>
      </c>
      <c r="J9007" t="s">
        <v>27</v>
      </c>
      <c r="K9007" t="s">
        <v>89</v>
      </c>
      <c r="L9007" s="1">
        <v>51897.999988426003</v>
      </c>
      <c r="M9007" t="s">
        <v>16089</v>
      </c>
      <c r="N9007" t="s">
        <v>19065</v>
      </c>
      <c r="O9007" t="s">
        <v>16091</v>
      </c>
      <c r="P9007">
        <v>140</v>
      </c>
      <c r="Q9007" t="s">
        <v>130</v>
      </c>
      <c r="R9007" t="s">
        <v>65</v>
      </c>
      <c r="S9007" t="s">
        <v>35</v>
      </c>
      <c r="T9007" t="s">
        <v>60</v>
      </c>
      <c r="U9007">
        <f>YEAR(Sheet1[[#This Row],[Schedule RetirementDate]])</f>
        <v>2042</v>
      </c>
    </row>
    <row r="9008" spans="1:21" x14ac:dyDescent="0.25">
      <c r="A9008" t="s">
        <v>15975</v>
      </c>
      <c r="B9008" t="s">
        <v>22740</v>
      </c>
      <c r="C9008" t="s">
        <v>22745</v>
      </c>
      <c r="D9008" t="s">
        <v>22746</v>
      </c>
      <c r="E9008" t="s">
        <v>39</v>
      </c>
      <c r="F9008" s="1">
        <v>21685</v>
      </c>
      <c r="G9008" t="s">
        <v>93</v>
      </c>
      <c r="H9008" t="s">
        <v>533</v>
      </c>
      <c r="I9008">
        <v>200</v>
      </c>
      <c r="J9008" t="s">
        <v>27</v>
      </c>
      <c r="K9008" t="s">
        <v>28</v>
      </c>
      <c r="L9008" s="1">
        <v>43616.999988426003</v>
      </c>
      <c r="M9008" t="s">
        <v>16089</v>
      </c>
      <c r="N9008" t="s">
        <v>19065</v>
      </c>
      <c r="O9008" t="s">
        <v>16091</v>
      </c>
      <c r="P9008" t="s">
        <v>22747</v>
      </c>
      <c r="Q9008" t="s">
        <v>119</v>
      </c>
      <c r="R9008" t="s">
        <v>65</v>
      </c>
      <c r="S9008" t="s">
        <v>35</v>
      </c>
      <c r="T9008" t="s">
        <v>36</v>
      </c>
      <c r="U9008">
        <f>YEAR(Sheet1[[#This Row],[Schedule RetirementDate]])</f>
        <v>2019</v>
      </c>
    </row>
    <row r="9009" spans="1:21" x14ac:dyDescent="0.25">
      <c r="A9009" t="s">
        <v>15975</v>
      </c>
      <c r="B9009" t="s">
        <v>22740</v>
      </c>
      <c r="C9009" t="s">
        <v>22748</v>
      </c>
      <c r="D9009" t="s">
        <v>22749</v>
      </c>
      <c r="E9009" t="s">
        <v>24</v>
      </c>
      <c r="F9009" s="1">
        <v>27485</v>
      </c>
      <c r="G9009" t="s">
        <v>52</v>
      </c>
      <c r="H9009" t="s">
        <v>58</v>
      </c>
      <c r="I9009">
        <v>3</v>
      </c>
      <c r="J9009" t="s">
        <v>27</v>
      </c>
      <c r="K9009" t="s">
        <v>89</v>
      </c>
      <c r="L9009" s="1">
        <v>49399.999305555997</v>
      </c>
      <c r="M9009" t="s">
        <v>16089</v>
      </c>
      <c r="N9009" t="s">
        <v>19065</v>
      </c>
      <c r="O9009" t="s">
        <v>16091</v>
      </c>
      <c r="P9009" t="s">
        <v>32</v>
      </c>
      <c r="Q9009" t="s">
        <v>42</v>
      </c>
      <c r="R9009" t="s">
        <v>43</v>
      </c>
      <c r="S9009" t="s">
        <v>44</v>
      </c>
      <c r="T9009" t="s">
        <v>36</v>
      </c>
      <c r="U9009">
        <f>YEAR(Sheet1[[#This Row],[Schedule RetirementDate]])</f>
        <v>2035</v>
      </c>
    </row>
    <row r="9010" spans="1:21" x14ac:dyDescent="0.25">
      <c r="A9010" t="s">
        <v>15975</v>
      </c>
      <c r="B9010" t="s">
        <v>22740</v>
      </c>
      <c r="C9010" t="s">
        <v>22750</v>
      </c>
      <c r="D9010" t="s">
        <v>22751</v>
      </c>
      <c r="E9010" t="s">
        <v>39</v>
      </c>
      <c r="F9010" s="1">
        <v>23071</v>
      </c>
      <c r="G9010" t="s">
        <v>25</v>
      </c>
      <c r="H9010" t="s">
        <v>26</v>
      </c>
      <c r="I9010">
        <v>83</v>
      </c>
      <c r="J9010" t="s">
        <v>27</v>
      </c>
      <c r="K9010" t="s">
        <v>28</v>
      </c>
      <c r="L9010" s="1">
        <v>44985.999988426003</v>
      </c>
      <c r="M9010" t="s">
        <v>16089</v>
      </c>
      <c r="N9010" t="s">
        <v>19065</v>
      </c>
      <c r="O9010" t="s">
        <v>16091</v>
      </c>
      <c r="P9010" t="s">
        <v>22752</v>
      </c>
      <c r="Q9010" t="s">
        <v>42</v>
      </c>
      <c r="R9010" t="s">
        <v>43</v>
      </c>
      <c r="S9010" t="s">
        <v>44</v>
      </c>
      <c r="T9010" t="s">
        <v>36</v>
      </c>
      <c r="U9010">
        <f>YEAR(Sheet1[[#This Row],[Schedule RetirementDate]])</f>
        <v>2023</v>
      </c>
    </row>
    <row r="9011" spans="1:21" x14ac:dyDescent="0.25">
      <c r="A9011" t="s">
        <v>15975</v>
      </c>
      <c r="B9011" t="s">
        <v>22740</v>
      </c>
      <c r="C9011" t="s">
        <v>22753</v>
      </c>
      <c r="D9011" t="s">
        <v>15219</v>
      </c>
      <c r="E9011" t="s">
        <v>24</v>
      </c>
      <c r="F9011" s="1">
        <v>29519</v>
      </c>
      <c r="G9011" t="s">
        <v>104</v>
      </c>
      <c r="H9011" t="s">
        <v>452</v>
      </c>
      <c r="I9011">
        <v>100</v>
      </c>
      <c r="J9011" t="s">
        <v>27</v>
      </c>
      <c r="K9011" t="s">
        <v>89</v>
      </c>
      <c r="L9011" s="1">
        <v>51440.999988426003</v>
      </c>
      <c r="M9011" t="s">
        <v>16089</v>
      </c>
      <c r="N9011" t="s">
        <v>19065</v>
      </c>
      <c r="O9011" t="s">
        <v>16091</v>
      </c>
      <c r="P9011" t="s">
        <v>22754</v>
      </c>
      <c r="Q9011" t="s">
        <v>42</v>
      </c>
      <c r="R9011" t="s">
        <v>43</v>
      </c>
      <c r="S9011" t="s">
        <v>44</v>
      </c>
      <c r="T9011" t="s">
        <v>60</v>
      </c>
      <c r="U9011">
        <f>YEAR(Sheet1[[#This Row],[Schedule RetirementDate]])</f>
        <v>2040</v>
      </c>
    </row>
    <row r="9012" spans="1:21" x14ac:dyDescent="0.25">
      <c r="A9012" t="s">
        <v>15975</v>
      </c>
      <c r="B9012" t="s">
        <v>22740</v>
      </c>
      <c r="C9012" t="s">
        <v>22755</v>
      </c>
      <c r="D9012" t="s">
        <v>22756</v>
      </c>
      <c r="E9012" t="s">
        <v>24</v>
      </c>
      <c r="F9012" s="1">
        <v>25247</v>
      </c>
      <c r="G9012" t="s">
        <v>499</v>
      </c>
      <c r="H9012" t="s">
        <v>105</v>
      </c>
      <c r="I9012">
        <v>101</v>
      </c>
      <c r="J9012" t="s">
        <v>27</v>
      </c>
      <c r="K9012" t="s">
        <v>28</v>
      </c>
      <c r="L9012" s="1">
        <v>47177.999305555997</v>
      </c>
      <c r="M9012" t="s">
        <v>16089</v>
      </c>
      <c r="N9012" t="s">
        <v>19065</v>
      </c>
      <c r="O9012" t="s">
        <v>16091</v>
      </c>
      <c r="P9012" t="s">
        <v>22757</v>
      </c>
      <c r="Q9012" t="s">
        <v>49</v>
      </c>
      <c r="R9012" t="s">
        <v>34</v>
      </c>
      <c r="S9012" t="s">
        <v>44</v>
      </c>
      <c r="T9012" t="s">
        <v>36</v>
      </c>
      <c r="U9012">
        <f>YEAR(Sheet1[[#This Row],[Schedule RetirementDate]])</f>
        <v>2029</v>
      </c>
    </row>
    <row r="9013" spans="1:21" x14ac:dyDescent="0.25">
      <c r="A9013" t="s">
        <v>15975</v>
      </c>
      <c r="B9013" t="s">
        <v>22740</v>
      </c>
      <c r="C9013" t="s">
        <v>22758</v>
      </c>
      <c r="D9013" t="s">
        <v>22759</v>
      </c>
      <c r="E9013" t="s">
        <v>39</v>
      </c>
      <c r="F9013" s="1">
        <v>24599</v>
      </c>
      <c r="G9013" t="s">
        <v>25</v>
      </c>
      <c r="H9013" t="s">
        <v>26</v>
      </c>
      <c r="I9013">
        <v>83</v>
      </c>
      <c r="J9013" t="s">
        <v>27</v>
      </c>
      <c r="K9013" t="s">
        <v>28</v>
      </c>
      <c r="L9013" s="1">
        <v>46538.999988426003</v>
      </c>
      <c r="M9013" t="s">
        <v>16089</v>
      </c>
      <c r="N9013" t="s">
        <v>19065</v>
      </c>
      <c r="O9013" t="s">
        <v>16091</v>
      </c>
      <c r="P9013">
        <v>514</v>
      </c>
      <c r="Q9013" t="s">
        <v>33</v>
      </c>
      <c r="R9013" t="s">
        <v>34</v>
      </c>
      <c r="S9013" t="s">
        <v>35</v>
      </c>
      <c r="T9013" t="s">
        <v>36</v>
      </c>
      <c r="U9013">
        <f>YEAR(Sheet1[[#This Row],[Schedule RetirementDate]])</f>
        <v>2027</v>
      </c>
    </row>
    <row r="9014" spans="1:21" x14ac:dyDescent="0.25">
      <c r="A9014" t="s">
        <v>15975</v>
      </c>
      <c r="B9014" t="s">
        <v>22740</v>
      </c>
      <c r="C9014" t="s">
        <v>22760</v>
      </c>
      <c r="D9014" t="s">
        <v>8617</v>
      </c>
      <c r="E9014" t="s">
        <v>24</v>
      </c>
      <c r="F9014" s="1">
        <v>29469</v>
      </c>
      <c r="G9014" t="s">
        <v>25</v>
      </c>
      <c r="H9014" t="s">
        <v>26</v>
      </c>
      <c r="I9014">
        <v>83</v>
      </c>
      <c r="J9014" t="s">
        <v>27</v>
      </c>
      <c r="K9014" t="s">
        <v>28</v>
      </c>
      <c r="L9014" s="1">
        <v>51409.999988426003</v>
      </c>
      <c r="M9014" t="s">
        <v>16089</v>
      </c>
      <c r="N9014" t="s">
        <v>19065</v>
      </c>
      <c r="O9014" t="s">
        <v>16091</v>
      </c>
      <c r="P9014" t="s">
        <v>22761</v>
      </c>
      <c r="Q9014" t="s">
        <v>42</v>
      </c>
      <c r="R9014" t="s">
        <v>43</v>
      </c>
      <c r="S9014" t="s">
        <v>44</v>
      </c>
      <c r="T9014" t="s">
        <v>36</v>
      </c>
      <c r="U9014">
        <f>YEAR(Sheet1[[#This Row],[Schedule RetirementDate]])</f>
        <v>2040</v>
      </c>
    </row>
    <row r="9015" spans="1:21" x14ac:dyDescent="0.25">
      <c r="A9015" t="s">
        <v>15975</v>
      </c>
      <c r="B9015" t="s">
        <v>22740</v>
      </c>
      <c r="C9015" t="s">
        <v>22762</v>
      </c>
      <c r="D9015" t="s">
        <v>22763</v>
      </c>
      <c r="E9015" t="s">
        <v>39</v>
      </c>
      <c r="F9015" s="1">
        <v>27977</v>
      </c>
      <c r="G9015" t="s">
        <v>104</v>
      </c>
      <c r="H9015" t="s">
        <v>452</v>
      </c>
      <c r="I9015">
        <v>100</v>
      </c>
      <c r="J9015" t="s">
        <v>27</v>
      </c>
      <c r="K9015" t="s">
        <v>28</v>
      </c>
      <c r="L9015" s="1">
        <v>49918.999305555997</v>
      </c>
      <c r="M9015" t="s">
        <v>16089</v>
      </c>
      <c r="N9015" t="s">
        <v>19065</v>
      </c>
      <c r="O9015" t="s">
        <v>16091</v>
      </c>
      <c r="P9015" t="s">
        <v>22764</v>
      </c>
      <c r="Q9015" t="s">
        <v>42</v>
      </c>
      <c r="R9015" t="s">
        <v>43</v>
      </c>
      <c r="S9015" t="s">
        <v>44</v>
      </c>
      <c r="T9015" t="s">
        <v>60</v>
      </c>
      <c r="U9015">
        <f>YEAR(Sheet1[[#This Row],[Schedule RetirementDate]])</f>
        <v>2036</v>
      </c>
    </row>
    <row r="9016" spans="1:21" x14ac:dyDescent="0.25">
      <c r="A9016" t="s">
        <v>15975</v>
      </c>
      <c r="B9016" t="s">
        <v>22740</v>
      </c>
      <c r="C9016" t="s">
        <v>22765</v>
      </c>
      <c r="D9016" t="s">
        <v>22766</v>
      </c>
      <c r="E9016" t="s">
        <v>39</v>
      </c>
      <c r="F9016" s="1">
        <v>27437</v>
      </c>
      <c r="G9016" t="s">
        <v>52</v>
      </c>
      <c r="H9016" t="s">
        <v>58</v>
      </c>
      <c r="I9016">
        <v>3</v>
      </c>
      <c r="J9016" t="s">
        <v>27</v>
      </c>
      <c r="K9016" t="s">
        <v>28</v>
      </c>
      <c r="L9016" s="1">
        <v>49368.999305555997</v>
      </c>
      <c r="M9016" t="s">
        <v>16089</v>
      </c>
      <c r="N9016" t="s">
        <v>19065</v>
      </c>
      <c r="O9016" t="s">
        <v>16091</v>
      </c>
      <c r="P9016">
        <v>328</v>
      </c>
      <c r="Q9016" t="s">
        <v>42</v>
      </c>
      <c r="R9016" t="s">
        <v>43</v>
      </c>
      <c r="S9016" t="s">
        <v>35</v>
      </c>
      <c r="T9016" t="s">
        <v>36</v>
      </c>
      <c r="U9016">
        <f>YEAR(Sheet1[[#This Row],[Schedule RetirementDate]])</f>
        <v>2035</v>
      </c>
    </row>
    <row r="9017" spans="1:21" x14ac:dyDescent="0.25">
      <c r="A9017" t="s">
        <v>15975</v>
      </c>
      <c r="B9017" t="s">
        <v>22740</v>
      </c>
      <c r="C9017" t="s">
        <v>22767</v>
      </c>
      <c r="D9017" t="s">
        <v>22768</v>
      </c>
      <c r="E9017" t="s">
        <v>24</v>
      </c>
      <c r="F9017" s="1">
        <v>30115</v>
      </c>
      <c r="G9017" t="s">
        <v>25</v>
      </c>
      <c r="H9017" t="s">
        <v>26</v>
      </c>
      <c r="I9017">
        <v>83</v>
      </c>
      <c r="J9017" t="s">
        <v>27</v>
      </c>
      <c r="K9017" t="s">
        <v>28</v>
      </c>
      <c r="L9017" s="1">
        <v>52047.999988426003</v>
      </c>
      <c r="M9017" t="s">
        <v>16089</v>
      </c>
      <c r="N9017" t="s">
        <v>19065</v>
      </c>
      <c r="O9017" t="s">
        <v>16091</v>
      </c>
      <c r="P9017" t="s">
        <v>22769</v>
      </c>
      <c r="Q9017" t="s">
        <v>119</v>
      </c>
      <c r="R9017" t="s">
        <v>65</v>
      </c>
      <c r="S9017" t="s">
        <v>35</v>
      </c>
      <c r="T9017" t="s">
        <v>36</v>
      </c>
      <c r="U9017">
        <f>YEAR(Sheet1[[#This Row],[Schedule RetirementDate]])</f>
        <v>2042</v>
      </c>
    </row>
    <row r="9018" spans="1:21" x14ac:dyDescent="0.25">
      <c r="A9018" t="s">
        <v>15975</v>
      </c>
      <c r="B9018" t="s">
        <v>22740</v>
      </c>
      <c r="C9018" t="s">
        <v>22770</v>
      </c>
      <c r="D9018" t="s">
        <v>22771</v>
      </c>
      <c r="E9018" t="s">
        <v>39</v>
      </c>
      <c r="F9018" s="1">
        <v>30838</v>
      </c>
      <c r="G9018" t="s">
        <v>52</v>
      </c>
      <c r="H9018" t="s">
        <v>58</v>
      </c>
      <c r="I9018">
        <v>3</v>
      </c>
      <c r="J9018" t="s">
        <v>27</v>
      </c>
      <c r="K9018" t="s">
        <v>89</v>
      </c>
      <c r="L9018" s="1">
        <v>52778.999988426003</v>
      </c>
      <c r="M9018" t="s">
        <v>16089</v>
      </c>
      <c r="N9018" t="s">
        <v>19065</v>
      </c>
      <c r="O9018" t="s">
        <v>16091</v>
      </c>
      <c r="P9018">
        <v>2909</v>
      </c>
      <c r="Q9018" t="s">
        <v>33</v>
      </c>
      <c r="R9018" t="s">
        <v>34</v>
      </c>
      <c r="S9018" t="s">
        <v>138</v>
      </c>
      <c r="T9018" t="s">
        <v>60</v>
      </c>
      <c r="U9018">
        <f>YEAR(Sheet1[[#This Row],[Schedule RetirementDate]])</f>
        <v>2044</v>
      </c>
    </row>
    <row r="9019" spans="1:21" x14ac:dyDescent="0.25">
      <c r="A9019" t="s">
        <v>15975</v>
      </c>
      <c r="B9019" t="s">
        <v>22740</v>
      </c>
      <c r="C9019" t="s">
        <v>22772</v>
      </c>
      <c r="D9019" t="s">
        <v>22773</v>
      </c>
      <c r="E9019" t="s">
        <v>24</v>
      </c>
      <c r="F9019" s="1">
        <v>31393</v>
      </c>
      <c r="G9019" t="s">
        <v>25</v>
      </c>
      <c r="H9019" t="s">
        <v>26</v>
      </c>
      <c r="I9019">
        <v>83</v>
      </c>
      <c r="J9019" t="s">
        <v>27</v>
      </c>
      <c r="K9019" t="s">
        <v>89</v>
      </c>
      <c r="L9019" s="1">
        <v>53327.999305555997</v>
      </c>
      <c r="M9019" t="s">
        <v>16089</v>
      </c>
      <c r="N9019" t="s">
        <v>19065</v>
      </c>
      <c r="O9019" t="s">
        <v>16091</v>
      </c>
      <c r="P9019" t="s">
        <v>32</v>
      </c>
      <c r="Q9019" t="s">
        <v>49</v>
      </c>
      <c r="R9019" t="s">
        <v>34</v>
      </c>
      <c r="S9019" t="s">
        <v>35</v>
      </c>
      <c r="T9019" t="s">
        <v>60</v>
      </c>
      <c r="U9019">
        <f>YEAR(Sheet1[[#This Row],[Schedule RetirementDate]])</f>
        <v>2045</v>
      </c>
    </row>
    <row r="9020" spans="1:21" x14ac:dyDescent="0.25">
      <c r="A9020" t="s">
        <v>15975</v>
      </c>
      <c r="B9020" t="s">
        <v>22774</v>
      </c>
      <c r="C9020" t="s">
        <v>22775</v>
      </c>
      <c r="D9020" t="s">
        <v>22776</v>
      </c>
      <c r="E9020" t="s">
        <v>39</v>
      </c>
      <c r="F9020" s="1">
        <v>26048</v>
      </c>
      <c r="G9020" t="s">
        <v>625</v>
      </c>
      <c r="H9020" t="s">
        <v>712</v>
      </c>
      <c r="I9020">
        <v>4</v>
      </c>
      <c r="J9020" t="s">
        <v>27</v>
      </c>
      <c r="K9020" t="s">
        <v>28</v>
      </c>
      <c r="L9020" s="1">
        <v>47968.999988426003</v>
      </c>
      <c r="M9020" t="s">
        <v>16167</v>
      </c>
      <c r="N9020" t="s">
        <v>17374</v>
      </c>
      <c r="O9020" t="s">
        <v>16115</v>
      </c>
      <c r="P9020" t="s">
        <v>32</v>
      </c>
      <c r="Q9020" t="s">
        <v>156</v>
      </c>
      <c r="R9020" t="s">
        <v>157</v>
      </c>
      <c r="S9020" t="s">
        <v>35</v>
      </c>
      <c r="T9020" t="s">
        <v>36</v>
      </c>
      <c r="U9020">
        <f>YEAR(Sheet1[[#This Row],[Schedule RetirementDate]])</f>
        <v>2031</v>
      </c>
    </row>
    <row r="9021" spans="1:21" x14ac:dyDescent="0.25">
      <c r="A9021" t="s">
        <v>15975</v>
      </c>
      <c r="B9021" t="s">
        <v>22774</v>
      </c>
      <c r="C9021" t="s">
        <v>22777</v>
      </c>
      <c r="D9021" t="s">
        <v>22778</v>
      </c>
      <c r="E9021" t="s">
        <v>24</v>
      </c>
      <c r="F9021" s="1">
        <v>30109</v>
      </c>
      <c r="G9021" t="s">
        <v>4302</v>
      </c>
      <c r="H9021" t="s">
        <v>105</v>
      </c>
      <c r="I9021">
        <v>15</v>
      </c>
      <c r="J9021" t="s">
        <v>110</v>
      </c>
      <c r="K9021" t="s">
        <v>28</v>
      </c>
      <c r="L9021" s="1">
        <v>51317.999988426003</v>
      </c>
      <c r="M9021" t="s">
        <v>16167</v>
      </c>
      <c r="N9021" t="s">
        <v>17374</v>
      </c>
      <c r="O9021" t="s">
        <v>16115</v>
      </c>
      <c r="P9021">
        <v>5478</v>
      </c>
      <c r="Q9021" t="s">
        <v>42</v>
      </c>
      <c r="R9021" t="s">
        <v>43</v>
      </c>
      <c r="S9021" t="s">
        <v>44</v>
      </c>
      <c r="T9021" t="s">
        <v>36</v>
      </c>
      <c r="U9021">
        <f>YEAR(Sheet1[[#This Row],[Schedule RetirementDate]])</f>
        <v>2040</v>
      </c>
    </row>
    <row r="9022" spans="1:21" x14ac:dyDescent="0.25">
      <c r="A9022" t="s">
        <v>15975</v>
      </c>
      <c r="B9022" t="s">
        <v>22774</v>
      </c>
      <c r="C9022" t="s">
        <v>22779</v>
      </c>
      <c r="D9022" t="s">
        <v>22780</v>
      </c>
      <c r="E9022" t="s">
        <v>39</v>
      </c>
      <c r="F9022" s="1">
        <v>23397</v>
      </c>
      <c r="G9022" t="s">
        <v>52</v>
      </c>
      <c r="H9022" t="s">
        <v>77</v>
      </c>
      <c r="I9022">
        <v>3</v>
      </c>
      <c r="J9022" t="s">
        <v>27</v>
      </c>
      <c r="K9022" t="s">
        <v>28</v>
      </c>
      <c r="L9022" s="1">
        <v>45322.999305555997</v>
      </c>
      <c r="M9022" t="s">
        <v>16167</v>
      </c>
      <c r="N9022" t="s">
        <v>17374</v>
      </c>
      <c r="O9022" t="s">
        <v>16115</v>
      </c>
      <c r="P9022" t="s">
        <v>32</v>
      </c>
      <c r="Q9022" t="s">
        <v>156</v>
      </c>
      <c r="R9022" t="s">
        <v>157</v>
      </c>
      <c r="S9022" t="s">
        <v>35</v>
      </c>
      <c r="T9022" t="s">
        <v>36</v>
      </c>
      <c r="U9022">
        <f>YEAR(Sheet1[[#This Row],[Schedule RetirementDate]])</f>
        <v>2024</v>
      </c>
    </row>
    <row r="9023" spans="1:21" x14ac:dyDescent="0.25">
      <c r="A9023" t="s">
        <v>15975</v>
      </c>
      <c r="B9023" t="s">
        <v>22774</v>
      </c>
      <c r="C9023" t="s">
        <v>22781</v>
      </c>
      <c r="D9023" t="s">
        <v>22782</v>
      </c>
      <c r="E9023" t="s">
        <v>39</v>
      </c>
      <c r="F9023" s="1">
        <v>26061</v>
      </c>
      <c r="G9023" t="s">
        <v>100</v>
      </c>
      <c r="H9023" t="s">
        <v>105</v>
      </c>
      <c r="I9023">
        <v>28</v>
      </c>
      <c r="J9023" t="s">
        <v>27</v>
      </c>
      <c r="K9023" t="s">
        <v>28</v>
      </c>
      <c r="L9023" s="1">
        <v>47269.999988426003</v>
      </c>
      <c r="M9023" t="s">
        <v>16167</v>
      </c>
      <c r="N9023" t="s">
        <v>17374</v>
      </c>
      <c r="O9023" t="s">
        <v>16115</v>
      </c>
      <c r="P9023" t="s">
        <v>32</v>
      </c>
      <c r="Q9023" t="s">
        <v>64</v>
      </c>
      <c r="R9023" t="s">
        <v>65</v>
      </c>
      <c r="S9023" t="s">
        <v>35</v>
      </c>
      <c r="T9023" t="s">
        <v>36</v>
      </c>
      <c r="U9023">
        <f>YEAR(Sheet1[[#This Row],[Schedule RetirementDate]])</f>
        <v>2029</v>
      </c>
    </row>
    <row r="9024" spans="1:21" x14ac:dyDescent="0.25">
      <c r="A9024" t="s">
        <v>15975</v>
      </c>
      <c r="B9024" t="s">
        <v>22774</v>
      </c>
      <c r="C9024" t="s">
        <v>22783</v>
      </c>
      <c r="D9024" t="s">
        <v>8740</v>
      </c>
      <c r="E9024" t="s">
        <v>24</v>
      </c>
      <c r="F9024" s="1">
        <v>24568</v>
      </c>
      <c r="G9024" t="s">
        <v>331</v>
      </c>
      <c r="H9024" t="s">
        <v>105</v>
      </c>
      <c r="I9024">
        <v>101</v>
      </c>
      <c r="J9024" t="s">
        <v>110</v>
      </c>
      <c r="K9024" t="s">
        <v>28</v>
      </c>
      <c r="L9024" s="1">
        <v>45777.999988426003</v>
      </c>
      <c r="M9024" t="s">
        <v>16167</v>
      </c>
      <c r="N9024" t="s">
        <v>17374</v>
      </c>
      <c r="O9024" t="s">
        <v>16115</v>
      </c>
      <c r="P9024" t="s">
        <v>22784</v>
      </c>
      <c r="Q9024" t="s">
        <v>119</v>
      </c>
      <c r="R9024" t="s">
        <v>65</v>
      </c>
      <c r="S9024" t="s">
        <v>35</v>
      </c>
      <c r="T9024" t="s">
        <v>36</v>
      </c>
      <c r="U9024">
        <f>YEAR(Sheet1[[#This Row],[Schedule RetirementDate]])</f>
        <v>2025</v>
      </c>
    </row>
    <row r="9025" spans="1:21" x14ac:dyDescent="0.25">
      <c r="A9025" t="s">
        <v>15975</v>
      </c>
      <c r="B9025" t="s">
        <v>22774</v>
      </c>
      <c r="C9025" t="s">
        <v>22785</v>
      </c>
      <c r="D9025" t="s">
        <v>22786</v>
      </c>
      <c r="E9025" t="s">
        <v>39</v>
      </c>
      <c r="F9025" s="1">
        <v>27925</v>
      </c>
      <c r="G9025" t="s">
        <v>1543</v>
      </c>
      <c r="H9025" t="s">
        <v>105</v>
      </c>
      <c r="I9025">
        <v>75</v>
      </c>
      <c r="J9025" t="s">
        <v>110</v>
      </c>
      <c r="K9025" t="s">
        <v>28</v>
      </c>
      <c r="L9025" s="1">
        <v>49125.999988426003</v>
      </c>
      <c r="M9025" t="s">
        <v>16167</v>
      </c>
      <c r="N9025" t="s">
        <v>17374</v>
      </c>
      <c r="O9025" t="s">
        <v>16115</v>
      </c>
      <c r="P9025" t="s">
        <v>22787</v>
      </c>
      <c r="Q9025" t="s">
        <v>119</v>
      </c>
      <c r="R9025" t="s">
        <v>65</v>
      </c>
      <c r="S9025" t="s">
        <v>35</v>
      </c>
      <c r="T9025" t="s">
        <v>36</v>
      </c>
      <c r="U9025">
        <f>YEAR(Sheet1[[#This Row],[Schedule RetirementDate]])</f>
        <v>2034</v>
      </c>
    </row>
    <row r="9026" spans="1:21" x14ac:dyDescent="0.25">
      <c r="A9026" t="s">
        <v>15975</v>
      </c>
      <c r="B9026" t="s">
        <v>22774</v>
      </c>
      <c r="C9026" t="s">
        <v>22788</v>
      </c>
      <c r="D9026" t="s">
        <v>22789</v>
      </c>
      <c r="E9026" t="s">
        <v>39</v>
      </c>
      <c r="F9026" s="1">
        <v>23575</v>
      </c>
      <c r="G9026" t="s">
        <v>52</v>
      </c>
      <c r="H9026" t="s">
        <v>58</v>
      </c>
      <c r="I9026">
        <v>3</v>
      </c>
      <c r="J9026" t="s">
        <v>27</v>
      </c>
      <c r="K9026" t="s">
        <v>28</v>
      </c>
      <c r="L9026" s="1">
        <v>45504.999988426003</v>
      </c>
      <c r="M9026" t="s">
        <v>16167</v>
      </c>
      <c r="N9026" t="s">
        <v>17374</v>
      </c>
      <c r="O9026" t="s">
        <v>16115</v>
      </c>
      <c r="P9026" t="s">
        <v>32</v>
      </c>
      <c r="Q9026" t="s">
        <v>33</v>
      </c>
      <c r="R9026" t="s">
        <v>34</v>
      </c>
      <c r="S9026" t="s">
        <v>35</v>
      </c>
      <c r="T9026" t="s">
        <v>36</v>
      </c>
      <c r="U9026">
        <f>YEAR(Sheet1[[#This Row],[Schedule RetirementDate]])</f>
        <v>2024</v>
      </c>
    </row>
    <row r="9027" spans="1:21" x14ac:dyDescent="0.25">
      <c r="A9027" t="s">
        <v>15975</v>
      </c>
      <c r="B9027" t="s">
        <v>22774</v>
      </c>
      <c r="C9027" t="s">
        <v>22790</v>
      </c>
      <c r="D9027" t="s">
        <v>22791</v>
      </c>
      <c r="E9027" t="s">
        <v>39</v>
      </c>
      <c r="F9027" s="1">
        <v>30522</v>
      </c>
      <c r="G9027" t="s">
        <v>625</v>
      </c>
      <c r="H9027" t="s">
        <v>1870</v>
      </c>
      <c r="I9027">
        <v>4</v>
      </c>
      <c r="J9027" t="s">
        <v>27</v>
      </c>
      <c r="K9027" t="s">
        <v>28</v>
      </c>
      <c r="L9027" s="1">
        <v>52443.999988426003</v>
      </c>
      <c r="M9027" t="s">
        <v>16167</v>
      </c>
      <c r="N9027" t="s">
        <v>17374</v>
      </c>
      <c r="O9027" t="s">
        <v>16115</v>
      </c>
      <c r="P9027" t="s">
        <v>22792</v>
      </c>
      <c r="Q9027" t="s">
        <v>33</v>
      </c>
      <c r="R9027" t="s">
        <v>34</v>
      </c>
      <c r="S9027" t="s">
        <v>35</v>
      </c>
      <c r="T9027" t="s">
        <v>60</v>
      </c>
      <c r="U9027">
        <f>YEAR(Sheet1[[#This Row],[Schedule RetirementDate]])</f>
        <v>2043</v>
      </c>
    </row>
    <row r="9028" spans="1:21" x14ac:dyDescent="0.25">
      <c r="A9028" t="s">
        <v>15975</v>
      </c>
      <c r="B9028" t="s">
        <v>22774</v>
      </c>
      <c r="C9028" t="s">
        <v>22793</v>
      </c>
      <c r="D9028" t="s">
        <v>22794</v>
      </c>
      <c r="E9028" t="s">
        <v>24</v>
      </c>
      <c r="F9028" s="1">
        <v>31127</v>
      </c>
      <c r="G9028" t="s">
        <v>52</v>
      </c>
      <c r="H9028" t="s">
        <v>53</v>
      </c>
      <c r="I9028">
        <v>3</v>
      </c>
      <c r="J9028" t="s">
        <v>27</v>
      </c>
      <c r="K9028" t="s">
        <v>89</v>
      </c>
      <c r="L9028" s="1">
        <v>53052.999305555997</v>
      </c>
      <c r="M9028" t="s">
        <v>16167</v>
      </c>
      <c r="N9028" t="s">
        <v>17374</v>
      </c>
      <c r="O9028" t="s">
        <v>16115</v>
      </c>
      <c r="P9028" t="s">
        <v>32</v>
      </c>
      <c r="Q9028" t="s">
        <v>130</v>
      </c>
      <c r="R9028" t="s">
        <v>65</v>
      </c>
      <c r="S9028" t="s">
        <v>35</v>
      </c>
      <c r="T9028" t="s">
        <v>60</v>
      </c>
      <c r="U9028">
        <f>YEAR(Sheet1[[#This Row],[Schedule RetirementDate]])</f>
        <v>2045</v>
      </c>
    </row>
    <row r="9029" spans="1:21" x14ac:dyDescent="0.25">
      <c r="A9029" t="s">
        <v>15975</v>
      </c>
      <c r="B9029" t="s">
        <v>22774</v>
      </c>
      <c r="C9029" t="s">
        <v>22795</v>
      </c>
      <c r="D9029" t="s">
        <v>22796</v>
      </c>
      <c r="E9029" t="s">
        <v>24</v>
      </c>
      <c r="F9029" s="1">
        <v>20559</v>
      </c>
      <c r="G9029" t="s">
        <v>25</v>
      </c>
      <c r="H9029" t="s">
        <v>26</v>
      </c>
      <c r="I9029">
        <v>83</v>
      </c>
      <c r="J9029" t="s">
        <v>27</v>
      </c>
      <c r="K9029" t="s">
        <v>28</v>
      </c>
      <c r="L9029" s="1">
        <v>42490.999988426003</v>
      </c>
      <c r="M9029" t="s">
        <v>16167</v>
      </c>
      <c r="N9029" t="s">
        <v>17374</v>
      </c>
      <c r="O9029" t="s">
        <v>16115</v>
      </c>
      <c r="P9029" t="s">
        <v>22797</v>
      </c>
      <c r="Q9029" t="s">
        <v>64</v>
      </c>
      <c r="R9029" t="s">
        <v>65</v>
      </c>
      <c r="S9029" t="s">
        <v>35</v>
      </c>
      <c r="T9029" t="s">
        <v>36</v>
      </c>
      <c r="U9029">
        <f>YEAR(Sheet1[[#This Row],[Schedule RetirementDate]])</f>
        <v>2016</v>
      </c>
    </row>
    <row r="9030" spans="1:21" x14ac:dyDescent="0.25">
      <c r="A9030" t="s">
        <v>15975</v>
      </c>
      <c r="B9030" t="s">
        <v>22774</v>
      </c>
      <c r="C9030" t="s">
        <v>22798</v>
      </c>
      <c r="D9030" t="s">
        <v>22799</v>
      </c>
      <c r="E9030" t="s">
        <v>24</v>
      </c>
      <c r="F9030" s="1">
        <v>22318</v>
      </c>
      <c r="G9030" t="s">
        <v>52</v>
      </c>
      <c r="H9030" t="s">
        <v>58</v>
      </c>
      <c r="I9030">
        <v>3</v>
      </c>
      <c r="J9030" t="s">
        <v>27</v>
      </c>
      <c r="K9030" t="s">
        <v>28</v>
      </c>
      <c r="L9030" s="1">
        <v>44255.999988426003</v>
      </c>
      <c r="M9030" t="s">
        <v>16167</v>
      </c>
      <c r="N9030" t="s">
        <v>17374</v>
      </c>
      <c r="O9030" t="s">
        <v>16115</v>
      </c>
      <c r="P9030" t="s">
        <v>22800</v>
      </c>
      <c r="Q9030" t="s">
        <v>49</v>
      </c>
      <c r="R9030" t="s">
        <v>34</v>
      </c>
      <c r="S9030" t="s">
        <v>44</v>
      </c>
      <c r="T9030" t="s">
        <v>36</v>
      </c>
      <c r="U9030">
        <f>YEAR(Sheet1[[#This Row],[Schedule RetirementDate]])</f>
        <v>2021</v>
      </c>
    </row>
    <row r="9031" spans="1:21" x14ac:dyDescent="0.25">
      <c r="A9031" t="s">
        <v>15975</v>
      </c>
      <c r="B9031" t="s">
        <v>22774</v>
      </c>
      <c r="C9031" t="s">
        <v>22801</v>
      </c>
      <c r="D9031" t="s">
        <v>22802</v>
      </c>
      <c r="E9031" t="s">
        <v>24</v>
      </c>
      <c r="F9031" s="1">
        <v>27089</v>
      </c>
      <c r="G9031" t="s">
        <v>52</v>
      </c>
      <c r="H9031" t="s">
        <v>58</v>
      </c>
      <c r="I9031">
        <v>3</v>
      </c>
      <c r="J9031" t="s">
        <v>27</v>
      </c>
      <c r="K9031" t="s">
        <v>28</v>
      </c>
      <c r="L9031" s="1">
        <v>49003.999305555997</v>
      </c>
      <c r="M9031" t="s">
        <v>16167</v>
      </c>
      <c r="N9031" t="s">
        <v>17374</v>
      </c>
      <c r="O9031" t="s">
        <v>16115</v>
      </c>
      <c r="P9031" t="s">
        <v>22803</v>
      </c>
      <c r="Q9031" t="s">
        <v>42</v>
      </c>
      <c r="R9031" t="s">
        <v>43</v>
      </c>
      <c r="S9031" t="s">
        <v>44</v>
      </c>
      <c r="T9031" t="s">
        <v>36</v>
      </c>
      <c r="U9031">
        <f>YEAR(Sheet1[[#This Row],[Schedule RetirementDate]])</f>
        <v>2034</v>
      </c>
    </row>
    <row r="9032" spans="1:21" x14ac:dyDescent="0.25">
      <c r="A9032" t="s">
        <v>15975</v>
      </c>
      <c r="B9032" t="s">
        <v>22774</v>
      </c>
      <c r="C9032" t="s">
        <v>22804</v>
      </c>
      <c r="D9032" t="s">
        <v>22805</v>
      </c>
      <c r="E9032" t="s">
        <v>24</v>
      </c>
      <c r="F9032" s="1">
        <v>23000</v>
      </c>
      <c r="G9032" t="s">
        <v>25</v>
      </c>
      <c r="H9032" t="s">
        <v>26</v>
      </c>
      <c r="I9032">
        <v>83</v>
      </c>
      <c r="J9032" t="s">
        <v>27</v>
      </c>
      <c r="K9032" t="s">
        <v>28</v>
      </c>
      <c r="L9032" s="1">
        <v>44926.999988426003</v>
      </c>
      <c r="M9032" t="s">
        <v>16167</v>
      </c>
      <c r="N9032" t="s">
        <v>17374</v>
      </c>
      <c r="O9032" t="s">
        <v>16115</v>
      </c>
      <c r="P9032" t="s">
        <v>22806</v>
      </c>
      <c r="Q9032" t="s">
        <v>119</v>
      </c>
      <c r="R9032" t="s">
        <v>65</v>
      </c>
      <c r="S9032" t="s">
        <v>35</v>
      </c>
      <c r="T9032" t="s">
        <v>36</v>
      </c>
      <c r="U9032">
        <f>YEAR(Sheet1[[#This Row],[Schedule RetirementDate]])</f>
        <v>2022</v>
      </c>
    </row>
    <row r="9033" spans="1:21" x14ac:dyDescent="0.25">
      <c r="A9033" t="s">
        <v>15975</v>
      </c>
      <c r="B9033" t="s">
        <v>22774</v>
      </c>
      <c r="C9033" t="s">
        <v>22807</v>
      </c>
      <c r="D9033" t="s">
        <v>1057</v>
      </c>
      <c r="E9033" t="s">
        <v>39</v>
      </c>
      <c r="F9033" s="1">
        <v>26521</v>
      </c>
      <c r="G9033" t="s">
        <v>25</v>
      </c>
      <c r="H9033" t="s">
        <v>26</v>
      </c>
      <c r="I9033">
        <v>83</v>
      </c>
      <c r="J9033" t="s">
        <v>27</v>
      </c>
      <c r="K9033" t="s">
        <v>28</v>
      </c>
      <c r="L9033" s="1">
        <v>48457.999988426003</v>
      </c>
      <c r="M9033" t="s">
        <v>16167</v>
      </c>
      <c r="N9033" t="s">
        <v>17374</v>
      </c>
      <c r="O9033" t="s">
        <v>16115</v>
      </c>
      <c r="P9033" t="s">
        <v>22808</v>
      </c>
      <c r="Q9033" t="s">
        <v>42</v>
      </c>
      <c r="R9033" t="s">
        <v>43</v>
      </c>
      <c r="S9033" t="s">
        <v>44</v>
      </c>
      <c r="T9033" t="s">
        <v>36</v>
      </c>
      <c r="U9033">
        <f>YEAR(Sheet1[[#This Row],[Schedule RetirementDate]])</f>
        <v>2032</v>
      </c>
    </row>
    <row r="9034" spans="1:21" x14ac:dyDescent="0.25">
      <c r="A9034" t="s">
        <v>15975</v>
      </c>
      <c r="B9034" t="s">
        <v>22774</v>
      </c>
      <c r="C9034" t="s">
        <v>22809</v>
      </c>
      <c r="D9034" t="s">
        <v>22810</v>
      </c>
      <c r="E9034" t="s">
        <v>39</v>
      </c>
      <c r="F9034" s="1">
        <v>25202</v>
      </c>
      <c r="G9034" t="s">
        <v>625</v>
      </c>
      <c r="H9034" t="s">
        <v>105</v>
      </c>
      <c r="I9034">
        <v>4</v>
      </c>
      <c r="J9034" t="s">
        <v>27</v>
      </c>
      <c r="K9034" t="s">
        <v>28</v>
      </c>
      <c r="L9034" s="1">
        <v>47118.999988426003</v>
      </c>
      <c r="M9034" t="s">
        <v>16167</v>
      </c>
      <c r="N9034" t="s">
        <v>17374</v>
      </c>
      <c r="O9034" t="s">
        <v>16115</v>
      </c>
      <c r="P9034" t="s">
        <v>32</v>
      </c>
      <c r="Q9034" t="s">
        <v>156</v>
      </c>
      <c r="R9034" t="s">
        <v>157</v>
      </c>
      <c r="S9034" t="s">
        <v>35</v>
      </c>
      <c r="T9034" t="s">
        <v>36</v>
      </c>
      <c r="U9034">
        <f>YEAR(Sheet1[[#This Row],[Schedule RetirementDate]])</f>
        <v>2028</v>
      </c>
    </row>
    <row r="9035" spans="1:21" x14ac:dyDescent="0.25">
      <c r="A9035" t="s">
        <v>15975</v>
      </c>
      <c r="B9035" t="s">
        <v>22774</v>
      </c>
      <c r="C9035" t="s">
        <v>22811</v>
      </c>
      <c r="D9035" t="s">
        <v>15337</v>
      </c>
      <c r="E9035" t="s">
        <v>39</v>
      </c>
      <c r="F9035" s="1">
        <v>25055</v>
      </c>
      <c r="G9035" t="s">
        <v>625</v>
      </c>
      <c r="H9035" t="s">
        <v>452</v>
      </c>
      <c r="I9035">
        <v>4</v>
      </c>
      <c r="J9035" t="s">
        <v>27</v>
      </c>
      <c r="K9035" t="s">
        <v>28</v>
      </c>
      <c r="L9035" s="1">
        <v>46996.999988426003</v>
      </c>
      <c r="M9035" t="s">
        <v>16167</v>
      </c>
      <c r="N9035" t="s">
        <v>17374</v>
      </c>
      <c r="O9035" t="s">
        <v>16115</v>
      </c>
      <c r="P9035" t="s">
        <v>22812</v>
      </c>
      <c r="Q9035" t="s">
        <v>42</v>
      </c>
      <c r="R9035" t="s">
        <v>43</v>
      </c>
      <c r="S9035" t="s">
        <v>44</v>
      </c>
      <c r="T9035" t="s">
        <v>36</v>
      </c>
      <c r="U9035">
        <f>YEAR(Sheet1[[#This Row],[Schedule RetirementDate]])</f>
        <v>2028</v>
      </c>
    </row>
    <row r="9036" spans="1:21" x14ac:dyDescent="0.25">
      <c r="A9036" t="s">
        <v>15975</v>
      </c>
      <c r="B9036" t="s">
        <v>22774</v>
      </c>
      <c r="C9036" t="s">
        <v>22813</v>
      </c>
      <c r="D9036" t="s">
        <v>22814</v>
      </c>
      <c r="E9036" t="s">
        <v>39</v>
      </c>
      <c r="F9036" s="1">
        <v>24093</v>
      </c>
      <c r="G9036" t="s">
        <v>656</v>
      </c>
      <c r="H9036" t="s">
        <v>452</v>
      </c>
      <c r="I9036">
        <v>100</v>
      </c>
      <c r="J9036" t="s">
        <v>27</v>
      </c>
      <c r="K9036" t="s">
        <v>28</v>
      </c>
      <c r="L9036" s="1">
        <v>46022.999988426003</v>
      </c>
      <c r="M9036" t="s">
        <v>16167</v>
      </c>
      <c r="N9036" t="s">
        <v>17374</v>
      </c>
      <c r="O9036" t="s">
        <v>16115</v>
      </c>
      <c r="P9036" t="s">
        <v>22815</v>
      </c>
      <c r="Q9036" t="s">
        <v>42</v>
      </c>
      <c r="R9036" t="s">
        <v>43</v>
      </c>
      <c r="S9036" t="s">
        <v>44</v>
      </c>
      <c r="T9036" t="s">
        <v>36</v>
      </c>
      <c r="U9036">
        <f>YEAR(Sheet1[[#This Row],[Schedule RetirementDate]])</f>
        <v>2025</v>
      </c>
    </row>
    <row r="9037" spans="1:21" x14ac:dyDescent="0.25">
      <c r="A9037" t="s">
        <v>15975</v>
      </c>
      <c r="B9037" t="s">
        <v>22774</v>
      </c>
      <c r="C9037" t="s">
        <v>22816</v>
      </c>
      <c r="D9037" t="s">
        <v>22817</v>
      </c>
      <c r="E9037" t="s">
        <v>24</v>
      </c>
      <c r="F9037" s="1">
        <v>24247</v>
      </c>
      <c r="G9037" t="s">
        <v>25</v>
      </c>
      <c r="H9037" t="s">
        <v>26</v>
      </c>
      <c r="I9037">
        <v>83</v>
      </c>
      <c r="J9037" t="s">
        <v>27</v>
      </c>
      <c r="K9037" t="s">
        <v>28</v>
      </c>
      <c r="L9037" s="1">
        <v>46173.999988426003</v>
      </c>
      <c r="M9037" t="s">
        <v>16167</v>
      </c>
      <c r="N9037" t="s">
        <v>17374</v>
      </c>
      <c r="O9037" t="s">
        <v>16115</v>
      </c>
      <c r="P9037">
        <v>6002</v>
      </c>
      <c r="Q9037" t="s">
        <v>119</v>
      </c>
      <c r="R9037" t="s">
        <v>65</v>
      </c>
      <c r="S9037" t="s">
        <v>35</v>
      </c>
      <c r="T9037" t="s">
        <v>36</v>
      </c>
      <c r="U9037">
        <f>YEAR(Sheet1[[#This Row],[Schedule RetirementDate]])</f>
        <v>2026</v>
      </c>
    </row>
    <row r="9038" spans="1:21" x14ac:dyDescent="0.25">
      <c r="A9038" t="s">
        <v>15975</v>
      </c>
      <c r="B9038" t="s">
        <v>22774</v>
      </c>
      <c r="C9038" t="s">
        <v>22818</v>
      </c>
      <c r="D9038" t="s">
        <v>2134</v>
      </c>
      <c r="E9038" t="s">
        <v>39</v>
      </c>
      <c r="F9038" s="1">
        <v>23143</v>
      </c>
      <c r="G9038" t="s">
        <v>673</v>
      </c>
      <c r="H9038" t="s">
        <v>105</v>
      </c>
      <c r="I9038">
        <v>10</v>
      </c>
      <c r="J9038" t="s">
        <v>110</v>
      </c>
      <c r="K9038" t="s">
        <v>28</v>
      </c>
      <c r="L9038" s="1">
        <v>44347.999988426003</v>
      </c>
      <c r="M9038" t="s">
        <v>16167</v>
      </c>
      <c r="N9038" t="s">
        <v>17374</v>
      </c>
      <c r="O9038" t="s">
        <v>16115</v>
      </c>
      <c r="P9038">
        <v>609</v>
      </c>
      <c r="Q9038" t="s">
        <v>42</v>
      </c>
      <c r="R9038" t="s">
        <v>43</v>
      </c>
      <c r="S9038" t="s">
        <v>44</v>
      </c>
      <c r="T9038" t="s">
        <v>36</v>
      </c>
      <c r="U9038">
        <f>YEAR(Sheet1[[#This Row],[Schedule RetirementDate]])</f>
        <v>2021</v>
      </c>
    </row>
    <row r="9039" spans="1:21" x14ac:dyDescent="0.25">
      <c r="A9039" t="s">
        <v>15975</v>
      </c>
      <c r="B9039" t="s">
        <v>22774</v>
      </c>
      <c r="C9039" t="s">
        <v>22819</v>
      </c>
      <c r="D9039" t="s">
        <v>22820</v>
      </c>
      <c r="E9039" t="s">
        <v>24</v>
      </c>
      <c r="F9039" s="1">
        <v>23936</v>
      </c>
      <c r="G9039" t="s">
        <v>25</v>
      </c>
      <c r="H9039" t="s">
        <v>26</v>
      </c>
      <c r="I9039">
        <v>83</v>
      </c>
      <c r="J9039" t="s">
        <v>27</v>
      </c>
      <c r="K9039" t="s">
        <v>28</v>
      </c>
      <c r="L9039" s="1">
        <v>45869.999988426003</v>
      </c>
      <c r="M9039" t="s">
        <v>16167</v>
      </c>
      <c r="N9039" t="s">
        <v>17374</v>
      </c>
      <c r="O9039" t="s">
        <v>16115</v>
      </c>
      <c r="P9039">
        <v>137</v>
      </c>
      <c r="Q9039" t="s">
        <v>33</v>
      </c>
      <c r="R9039" t="s">
        <v>34</v>
      </c>
      <c r="S9039" t="s">
        <v>35</v>
      </c>
      <c r="T9039" t="s">
        <v>36</v>
      </c>
      <c r="U9039">
        <f>YEAR(Sheet1[[#This Row],[Schedule RetirementDate]])</f>
        <v>2025</v>
      </c>
    </row>
    <row r="9040" spans="1:21" x14ac:dyDescent="0.25">
      <c r="A9040" t="s">
        <v>15975</v>
      </c>
      <c r="B9040" t="s">
        <v>22774</v>
      </c>
      <c r="C9040" t="s">
        <v>22821</v>
      </c>
      <c r="D9040" t="s">
        <v>22822</v>
      </c>
      <c r="E9040" t="s">
        <v>24</v>
      </c>
      <c r="F9040" s="1">
        <v>29572</v>
      </c>
      <c r="G9040" t="s">
        <v>25</v>
      </c>
      <c r="H9040" t="s">
        <v>452</v>
      </c>
      <c r="I9040">
        <v>83</v>
      </c>
      <c r="J9040" t="s">
        <v>27</v>
      </c>
      <c r="K9040" t="s">
        <v>28</v>
      </c>
      <c r="L9040" s="1">
        <v>51501.999305555997</v>
      </c>
      <c r="M9040" t="s">
        <v>16167</v>
      </c>
      <c r="N9040" t="s">
        <v>17374</v>
      </c>
      <c r="O9040" t="s">
        <v>16115</v>
      </c>
      <c r="P9040" t="s">
        <v>22823</v>
      </c>
      <c r="Q9040" t="s">
        <v>42</v>
      </c>
      <c r="R9040" t="s">
        <v>43</v>
      </c>
      <c r="S9040" t="s">
        <v>44</v>
      </c>
      <c r="T9040" t="s">
        <v>36</v>
      </c>
      <c r="U9040">
        <f>YEAR(Sheet1[[#This Row],[Schedule RetirementDate]])</f>
        <v>2040</v>
      </c>
    </row>
    <row r="9041" spans="1:21" x14ac:dyDescent="0.25">
      <c r="A9041" t="s">
        <v>15975</v>
      </c>
      <c r="B9041" t="s">
        <v>22774</v>
      </c>
      <c r="C9041" t="s">
        <v>22824</v>
      </c>
      <c r="D9041" t="s">
        <v>22825</v>
      </c>
      <c r="E9041" t="s">
        <v>24</v>
      </c>
      <c r="F9041" s="1">
        <v>23874</v>
      </c>
      <c r="G9041" t="s">
        <v>25</v>
      </c>
      <c r="H9041" t="s">
        <v>26</v>
      </c>
      <c r="I9041">
        <v>83</v>
      </c>
      <c r="J9041" t="s">
        <v>27</v>
      </c>
      <c r="K9041" t="s">
        <v>28</v>
      </c>
      <c r="L9041" s="1">
        <v>45808.999988426003</v>
      </c>
      <c r="M9041" t="s">
        <v>16167</v>
      </c>
      <c r="N9041" t="s">
        <v>17374</v>
      </c>
      <c r="O9041" t="s">
        <v>16115</v>
      </c>
      <c r="P9041">
        <v>165</v>
      </c>
      <c r="Q9041" t="s">
        <v>42</v>
      </c>
      <c r="R9041" t="s">
        <v>43</v>
      </c>
      <c r="S9041" t="s">
        <v>44</v>
      </c>
      <c r="T9041" t="s">
        <v>36</v>
      </c>
      <c r="U9041">
        <f>YEAR(Sheet1[[#This Row],[Schedule RetirementDate]])</f>
        <v>2025</v>
      </c>
    </row>
    <row r="9042" spans="1:21" x14ac:dyDescent="0.25">
      <c r="A9042" t="s">
        <v>15975</v>
      </c>
      <c r="B9042" t="s">
        <v>22774</v>
      </c>
      <c r="C9042" t="s">
        <v>22826</v>
      </c>
      <c r="D9042" t="s">
        <v>22827</v>
      </c>
      <c r="E9042" t="s">
        <v>24</v>
      </c>
      <c r="F9042" s="1">
        <v>30441</v>
      </c>
      <c r="G9042" t="s">
        <v>625</v>
      </c>
      <c r="H9042" t="s">
        <v>686</v>
      </c>
      <c r="I9042">
        <v>4</v>
      </c>
      <c r="J9042" t="s">
        <v>27</v>
      </c>
      <c r="K9042" t="s">
        <v>89</v>
      </c>
      <c r="L9042" s="1">
        <v>52382.999305555997</v>
      </c>
      <c r="M9042" t="s">
        <v>16167</v>
      </c>
      <c r="N9042" t="s">
        <v>17374</v>
      </c>
      <c r="O9042" t="s">
        <v>16115</v>
      </c>
      <c r="P9042">
        <v>2441</v>
      </c>
      <c r="Q9042" t="s">
        <v>33</v>
      </c>
      <c r="R9042" t="s">
        <v>34</v>
      </c>
      <c r="S9042" t="s">
        <v>35</v>
      </c>
      <c r="T9042" t="s">
        <v>60</v>
      </c>
      <c r="U9042">
        <f>YEAR(Sheet1[[#This Row],[Schedule RetirementDate]])</f>
        <v>2043</v>
      </c>
    </row>
    <row r="9043" spans="1:21" x14ac:dyDescent="0.25">
      <c r="A9043" t="s">
        <v>15975</v>
      </c>
      <c r="B9043" t="s">
        <v>22774</v>
      </c>
      <c r="C9043" t="s">
        <v>22828</v>
      </c>
      <c r="D9043" t="s">
        <v>22829</v>
      </c>
      <c r="E9043" t="s">
        <v>24</v>
      </c>
      <c r="F9043" s="1">
        <v>25857</v>
      </c>
      <c r="G9043" t="s">
        <v>52</v>
      </c>
      <c r="H9043" t="s">
        <v>58</v>
      </c>
      <c r="I9043">
        <v>3</v>
      </c>
      <c r="J9043" t="s">
        <v>27</v>
      </c>
      <c r="K9043" t="s">
        <v>28</v>
      </c>
      <c r="L9043" s="1">
        <v>47787.999988426003</v>
      </c>
      <c r="M9043" t="s">
        <v>16167</v>
      </c>
      <c r="N9043" t="s">
        <v>17374</v>
      </c>
      <c r="O9043" t="s">
        <v>16115</v>
      </c>
      <c r="P9043">
        <v>6857</v>
      </c>
      <c r="Q9043" t="s">
        <v>42</v>
      </c>
      <c r="R9043" t="s">
        <v>43</v>
      </c>
      <c r="S9043" t="s">
        <v>44</v>
      </c>
      <c r="T9043" t="s">
        <v>36</v>
      </c>
      <c r="U9043">
        <f>YEAR(Sheet1[[#This Row],[Schedule RetirementDate]])</f>
        <v>2030</v>
      </c>
    </row>
    <row r="9044" spans="1:21" x14ac:dyDescent="0.25">
      <c r="A9044" t="s">
        <v>15975</v>
      </c>
      <c r="B9044" t="s">
        <v>22774</v>
      </c>
      <c r="C9044" t="s">
        <v>22830</v>
      </c>
      <c r="D9044" t="s">
        <v>22831</v>
      </c>
      <c r="E9044" t="s">
        <v>39</v>
      </c>
      <c r="F9044" s="1">
        <v>27274</v>
      </c>
      <c r="G9044" t="s">
        <v>625</v>
      </c>
      <c r="H9044" t="s">
        <v>686</v>
      </c>
      <c r="I9044">
        <v>4</v>
      </c>
      <c r="J9044" t="s">
        <v>27</v>
      </c>
      <c r="K9044" t="s">
        <v>28</v>
      </c>
      <c r="L9044" s="1">
        <v>49217.999988426003</v>
      </c>
      <c r="M9044" t="s">
        <v>16167</v>
      </c>
      <c r="N9044" t="s">
        <v>17374</v>
      </c>
      <c r="O9044" t="s">
        <v>16115</v>
      </c>
      <c r="P9044" t="s">
        <v>22832</v>
      </c>
      <c r="Q9044" t="s">
        <v>202</v>
      </c>
      <c r="R9044" t="s">
        <v>43</v>
      </c>
      <c r="S9044" t="s">
        <v>138</v>
      </c>
      <c r="T9044" t="s">
        <v>36</v>
      </c>
      <c r="U9044">
        <f>YEAR(Sheet1[[#This Row],[Schedule RetirementDate]])</f>
        <v>2034</v>
      </c>
    </row>
    <row r="9045" spans="1:21" x14ac:dyDescent="0.25">
      <c r="A9045" t="s">
        <v>15975</v>
      </c>
      <c r="B9045" t="s">
        <v>22774</v>
      </c>
      <c r="C9045" t="s">
        <v>22833</v>
      </c>
      <c r="D9045" t="s">
        <v>22834</v>
      </c>
      <c r="E9045" t="s">
        <v>24</v>
      </c>
      <c r="F9045" s="1">
        <v>25827</v>
      </c>
      <c r="G9045" t="s">
        <v>625</v>
      </c>
      <c r="H9045" t="s">
        <v>1179</v>
      </c>
      <c r="I9045">
        <v>4</v>
      </c>
      <c r="J9045" t="s">
        <v>27</v>
      </c>
      <c r="K9045" t="s">
        <v>28</v>
      </c>
      <c r="L9045" s="1">
        <v>47756.999988426003</v>
      </c>
      <c r="M9045" t="s">
        <v>16167</v>
      </c>
      <c r="N9045" t="s">
        <v>17374</v>
      </c>
      <c r="O9045" t="s">
        <v>16115</v>
      </c>
      <c r="P9045" t="s">
        <v>22835</v>
      </c>
      <c r="Q9045" t="s">
        <v>42</v>
      </c>
      <c r="R9045" t="s">
        <v>43</v>
      </c>
      <c r="S9045" t="s">
        <v>44</v>
      </c>
      <c r="T9045" t="s">
        <v>36</v>
      </c>
      <c r="U9045">
        <f>YEAR(Sheet1[[#This Row],[Schedule RetirementDate]])</f>
        <v>2030</v>
      </c>
    </row>
    <row r="9046" spans="1:21" x14ac:dyDescent="0.25">
      <c r="A9046" t="s">
        <v>15975</v>
      </c>
      <c r="B9046" t="s">
        <v>22774</v>
      </c>
      <c r="C9046" t="s">
        <v>22836</v>
      </c>
      <c r="D9046" t="s">
        <v>22837</v>
      </c>
      <c r="E9046" t="s">
        <v>24</v>
      </c>
      <c r="F9046" s="1">
        <v>23238</v>
      </c>
      <c r="G9046" t="s">
        <v>25</v>
      </c>
      <c r="H9046" t="s">
        <v>26</v>
      </c>
      <c r="I9046">
        <v>83</v>
      </c>
      <c r="J9046" t="s">
        <v>27</v>
      </c>
      <c r="K9046" t="s">
        <v>28</v>
      </c>
      <c r="L9046" s="1">
        <v>45169.999988426003</v>
      </c>
      <c r="M9046" t="s">
        <v>16167</v>
      </c>
      <c r="N9046" t="s">
        <v>17374</v>
      </c>
      <c r="O9046" t="s">
        <v>16115</v>
      </c>
      <c r="P9046">
        <v>125</v>
      </c>
      <c r="Q9046" t="s">
        <v>119</v>
      </c>
      <c r="R9046" t="s">
        <v>65</v>
      </c>
      <c r="S9046" t="s">
        <v>44</v>
      </c>
      <c r="T9046" t="s">
        <v>36</v>
      </c>
      <c r="U9046">
        <f>YEAR(Sheet1[[#This Row],[Schedule RetirementDate]])</f>
        <v>2023</v>
      </c>
    </row>
    <row r="9047" spans="1:21" x14ac:dyDescent="0.25">
      <c r="A9047" t="s">
        <v>15975</v>
      </c>
      <c r="B9047" t="s">
        <v>22774</v>
      </c>
      <c r="C9047" t="s">
        <v>22838</v>
      </c>
      <c r="D9047" t="s">
        <v>22839</v>
      </c>
      <c r="E9047" t="s">
        <v>24</v>
      </c>
      <c r="F9047" s="1">
        <v>23906</v>
      </c>
      <c r="G9047" t="s">
        <v>1543</v>
      </c>
      <c r="H9047" t="s">
        <v>105</v>
      </c>
      <c r="I9047">
        <v>75</v>
      </c>
      <c r="J9047" t="s">
        <v>110</v>
      </c>
      <c r="K9047" t="s">
        <v>28</v>
      </c>
      <c r="L9047" s="1">
        <v>45107.999988426003</v>
      </c>
      <c r="M9047" t="s">
        <v>16167</v>
      </c>
      <c r="N9047" t="s">
        <v>17374</v>
      </c>
      <c r="O9047" t="s">
        <v>16115</v>
      </c>
      <c r="P9047">
        <v>320</v>
      </c>
      <c r="Q9047" t="s">
        <v>1719</v>
      </c>
      <c r="R9047" t="s">
        <v>83</v>
      </c>
      <c r="S9047" t="s">
        <v>35</v>
      </c>
      <c r="T9047" t="s">
        <v>36</v>
      </c>
      <c r="U9047">
        <f>YEAR(Sheet1[[#This Row],[Schedule RetirementDate]])</f>
        <v>2023</v>
      </c>
    </row>
    <row r="9048" spans="1:21" x14ac:dyDescent="0.25">
      <c r="A9048" t="s">
        <v>15975</v>
      </c>
      <c r="B9048" t="s">
        <v>22774</v>
      </c>
      <c r="C9048" t="s">
        <v>22840</v>
      </c>
      <c r="D9048" t="s">
        <v>22841</v>
      </c>
      <c r="E9048" t="s">
        <v>39</v>
      </c>
      <c r="F9048" s="1">
        <v>27103</v>
      </c>
      <c r="G9048" t="s">
        <v>360</v>
      </c>
      <c r="H9048" t="s">
        <v>361</v>
      </c>
      <c r="I9048">
        <v>50</v>
      </c>
      <c r="J9048" t="s">
        <v>110</v>
      </c>
      <c r="K9048" t="s">
        <v>28</v>
      </c>
      <c r="L9048" s="1">
        <v>48304.999988426003</v>
      </c>
      <c r="M9048" t="s">
        <v>16167</v>
      </c>
      <c r="N9048" t="s">
        <v>17374</v>
      </c>
      <c r="O9048" t="s">
        <v>16115</v>
      </c>
      <c r="P9048" t="s">
        <v>32</v>
      </c>
      <c r="Q9048" t="s">
        <v>130</v>
      </c>
      <c r="R9048" t="s">
        <v>65</v>
      </c>
      <c r="S9048" t="s">
        <v>35</v>
      </c>
      <c r="T9048" t="s">
        <v>36</v>
      </c>
      <c r="U9048">
        <f>YEAR(Sheet1[[#This Row],[Schedule RetirementDate]])</f>
        <v>2032</v>
      </c>
    </row>
    <row r="9049" spans="1:21" x14ac:dyDescent="0.25">
      <c r="A9049" t="s">
        <v>15975</v>
      </c>
      <c r="B9049" t="s">
        <v>22774</v>
      </c>
      <c r="C9049" t="s">
        <v>22842</v>
      </c>
      <c r="D9049" t="s">
        <v>22843</v>
      </c>
      <c r="E9049" t="s">
        <v>24</v>
      </c>
      <c r="F9049" s="1">
        <v>28812</v>
      </c>
      <c r="G9049" t="s">
        <v>665</v>
      </c>
      <c r="H9049" t="s">
        <v>105</v>
      </c>
      <c r="I9049">
        <v>35</v>
      </c>
      <c r="J9049" t="s">
        <v>110</v>
      </c>
      <c r="K9049" t="s">
        <v>28</v>
      </c>
      <c r="L9049" s="1">
        <v>50009.999988426003</v>
      </c>
      <c r="M9049" t="s">
        <v>16167</v>
      </c>
      <c r="N9049" t="s">
        <v>17374</v>
      </c>
      <c r="O9049" t="s">
        <v>16115</v>
      </c>
      <c r="P9049" t="s">
        <v>22844</v>
      </c>
      <c r="Q9049" t="s">
        <v>42</v>
      </c>
      <c r="R9049" t="s">
        <v>43</v>
      </c>
      <c r="S9049" t="s">
        <v>44</v>
      </c>
      <c r="T9049" t="s">
        <v>36</v>
      </c>
      <c r="U9049">
        <f>YEAR(Sheet1[[#This Row],[Schedule RetirementDate]])</f>
        <v>2036</v>
      </c>
    </row>
    <row r="9050" spans="1:21" x14ac:dyDescent="0.25">
      <c r="A9050" t="s">
        <v>15975</v>
      </c>
      <c r="B9050" t="s">
        <v>22774</v>
      </c>
      <c r="C9050" t="s">
        <v>22845</v>
      </c>
      <c r="D9050" t="s">
        <v>22846</v>
      </c>
      <c r="E9050" t="s">
        <v>24</v>
      </c>
      <c r="F9050" s="1">
        <v>24422</v>
      </c>
      <c r="G9050" t="s">
        <v>25</v>
      </c>
      <c r="H9050" t="s">
        <v>26</v>
      </c>
      <c r="I9050">
        <v>83</v>
      </c>
      <c r="J9050" t="s">
        <v>27</v>
      </c>
      <c r="K9050" t="s">
        <v>28</v>
      </c>
      <c r="L9050" s="1">
        <v>46356.999988426003</v>
      </c>
      <c r="M9050" t="s">
        <v>16167</v>
      </c>
      <c r="N9050" t="s">
        <v>17374</v>
      </c>
      <c r="O9050" t="s">
        <v>16115</v>
      </c>
      <c r="P9050">
        <v>185</v>
      </c>
      <c r="Q9050" t="s">
        <v>42</v>
      </c>
      <c r="R9050" t="s">
        <v>43</v>
      </c>
      <c r="S9050" t="s">
        <v>44</v>
      </c>
      <c r="T9050" t="s">
        <v>36</v>
      </c>
      <c r="U9050">
        <f>YEAR(Sheet1[[#This Row],[Schedule RetirementDate]])</f>
        <v>2026</v>
      </c>
    </row>
    <row r="9051" spans="1:21" x14ac:dyDescent="0.25">
      <c r="A9051" t="s">
        <v>15975</v>
      </c>
      <c r="B9051" t="s">
        <v>22774</v>
      </c>
      <c r="C9051" t="s">
        <v>22847</v>
      </c>
      <c r="D9051" t="s">
        <v>22848</v>
      </c>
      <c r="E9051" t="s">
        <v>24</v>
      </c>
      <c r="F9051" s="1">
        <v>23300</v>
      </c>
      <c r="G9051" t="s">
        <v>605</v>
      </c>
      <c r="H9051" t="s">
        <v>164</v>
      </c>
      <c r="I9051">
        <v>100</v>
      </c>
      <c r="J9051" t="s">
        <v>110</v>
      </c>
      <c r="K9051" t="s">
        <v>28</v>
      </c>
      <c r="L9051" s="1">
        <v>44500.999988426003</v>
      </c>
      <c r="M9051" t="s">
        <v>16167</v>
      </c>
      <c r="N9051" t="s">
        <v>17374</v>
      </c>
      <c r="O9051" t="s">
        <v>16115</v>
      </c>
      <c r="P9051" t="s">
        <v>32</v>
      </c>
      <c r="Q9051" t="s">
        <v>42</v>
      </c>
      <c r="R9051" t="s">
        <v>43</v>
      </c>
      <c r="S9051" t="s">
        <v>44</v>
      </c>
      <c r="T9051" t="s">
        <v>36</v>
      </c>
      <c r="U9051">
        <f>YEAR(Sheet1[[#This Row],[Schedule RetirementDate]])</f>
        <v>2021</v>
      </c>
    </row>
    <row r="9052" spans="1:21" x14ac:dyDescent="0.25">
      <c r="A9052" t="s">
        <v>15975</v>
      </c>
      <c r="B9052" t="s">
        <v>22774</v>
      </c>
      <c r="C9052" t="s">
        <v>22849</v>
      </c>
      <c r="D9052" t="s">
        <v>19755</v>
      </c>
      <c r="E9052" t="s">
        <v>24</v>
      </c>
      <c r="F9052" s="1">
        <v>24484</v>
      </c>
      <c r="G9052" t="s">
        <v>52</v>
      </c>
      <c r="H9052" t="s">
        <v>58</v>
      </c>
      <c r="I9052">
        <v>3</v>
      </c>
      <c r="J9052" t="s">
        <v>27</v>
      </c>
      <c r="K9052" t="s">
        <v>28</v>
      </c>
      <c r="L9052" s="1">
        <v>46418.999988426003</v>
      </c>
      <c r="M9052" t="s">
        <v>16167</v>
      </c>
      <c r="N9052" t="s">
        <v>17374</v>
      </c>
      <c r="O9052" t="s">
        <v>16115</v>
      </c>
      <c r="P9052" t="s">
        <v>32</v>
      </c>
      <c r="Q9052" t="s">
        <v>33</v>
      </c>
      <c r="R9052" t="s">
        <v>34</v>
      </c>
      <c r="S9052" t="s">
        <v>35</v>
      </c>
      <c r="T9052" t="s">
        <v>36</v>
      </c>
      <c r="U9052">
        <f>YEAR(Sheet1[[#This Row],[Schedule RetirementDate]])</f>
        <v>2027</v>
      </c>
    </row>
    <row r="9053" spans="1:21" x14ac:dyDescent="0.25">
      <c r="A9053" t="s">
        <v>15975</v>
      </c>
      <c r="B9053" t="s">
        <v>22774</v>
      </c>
      <c r="C9053" t="s">
        <v>22850</v>
      </c>
      <c r="D9053" t="s">
        <v>21397</v>
      </c>
      <c r="E9053" t="s">
        <v>39</v>
      </c>
      <c r="F9053" s="1">
        <v>31644</v>
      </c>
      <c r="G9053" t="s">
        <v>52</v>
      </c>
      <c r="H9053" t="s">
        <v>53</v>
      </c>
      <c r="I9053">
        <v>3</v>
      </c>
      <c r="J9053" t="s">
        <v>27</v>
      </c>
      <c r="K9053" t="s">
        <v>28</v>
      </c>
      <c r="L9053" s="1">
        <v>53570.999305555997</v>
      </c>
      <c r="M9053" t="s">
        <v>16167</v>
      </c>
      <c r="N9053" t="s">
        <v>17374</v>
      </c>
      <c r="O9053" t="s">
        <v>16115</v>
      </c>
      <c r="P9053" t="s">
        <v>22851</v>
      </c>
      <c r="Q9053" t="s">
        <v>130</v>
      </c>
      <c r="R9053" t="s">
        <v>65</v>
      </c>
      <c r="S9053" t="s">
        <v>35</v>
      </c>
      <c r="T9053" t="s">
        <v>60</v>
      </c>
      <c r="U9053">
        <f>YEAR(Sheet1[[#This Row],[Schedule RetirementDate]])</f>
        <v>2046</v>
      </c>
    </row>
    <row r="9054" spans="1:21" x14ac:dyDescent="0.25">
      <c r="A9054" t="s">
        <v>15975</v>
      </c>
      <c r="B9054" t="s">
        <v>22774</v>
      </c>
      <c r="C9054" t="s">
        <v>22852</v>
      </c>
      <c r="D9054" t="s">
        <v>22853</v>
      </c>
      <c r="E9054" t="s">
        <v>39</v>
      </c>
      <c r="F9054" s="1">
        <v>25282</v>
      </c>
      <c r="G9054" t="s">
        <v>1069</v>
      </c>
      <c r="H9054" t="s">
        <v>105</v>
      </c>
      <c r="I9054">
        <v>40</v>
      </c>
      <c r="J9054" t="s">
        <v>110</v>
      </c>
      <c r="K9054" t="s">
        <v>28</v>
      </c>
      <c r="L9054" s="1">
        <v>46507.999988426003</v>
      </c>
      <c r="M9054" t="s">
        <v>16167</v>
      </c>
      <c r="N9054" t="s">
        <v>17374</v>
      </c>
      <c r="O9054" t="s">
        <v>16115</v>
      </c>
      <c r="P9054">
        <v>775</v>
      </c>
      <c r="Q9054" t="s">
        <v>119</v>
      </c>
      <c r="R9054" t="s">
        <v>65</v>
      </c>
      <c r="S9054" t="s">
        <v>138</v>
      </c>
      <c r="T9054" t="s">
        <v>36</v>
      </c>
      <c r="U9054">
        <f>YEAR(Sheet1[[#This Row],[Schedule RetirementDate]])</f>
        <v>2027</v>
      </c>
    </row>
    <row r="9055" spans="1:21" x14ac:dyDescent="0.25">
      <c r="A9055" t="s">
        <v>15975</v>
      </c>
      <c r="B9055" t="s">
        <v>22774</v>
      </c>
      <c r="C9055" t="s">
        <v>22854</v>
      </c>
      <c r="D9055" t="s">
        <v>22855</v>
      </c>
      <c r="E9055" t="s">
        <v>39</v>
      </c>
      <c r="F9055" s="1">
        <v>21604</v>
      </c>
      <c r="G9055" t="s">
        <v>2277</v>
      </c>
      <c r="H9055" t="s">
        <v>105</v>
      </c>
      <c r="I9055">
        <v>13</v>
      </c>
      <c r="J9055" t="s">
        <v>110</v>
      </c>
      <c r="K9055" t="s">
        <v>28</v>
      </c>
      <c r="L9055" s="1">
        <v>42794.999988426003</v>
      </c>
      <c r="M9055" t="s">
        <v>16167</v>
      </c>
      <c r="N9055" t="s">
        <v>17374</v>
      </c>
      <c r="O9055" t="s">
        <v>16115</v>
      </c>
      <c r="P9055" t="s">
        <v>32</v>
      </c>
      <c r="Q9055" t="s">
        <v>156</v>
      </c>
      <c r="R9055" t="s">
        <v>157</v>
      </c>
      <c r="S9055" t="s">
        <v>35</v>
      </c>
      <c r="T9055" t="s">
        <v>36</v>
      </c>
      <c r="U9055">
        <f>YEAR(Sheet1[[#This Row],[Schedule RetirementDate]])</f>
        <v>2017</v>
      </c>
    </row>
    <row r="9056" spans="1:21" x14ac:dyDescent="0.25">
      <c r="A9056" t="s">
        <v>15975</v>
      </c>
      <c r="B9056" t="s">
        <v>22774</v>
      </c>
      <c r="C9056" t="s">
        <v>22856</v>
      </c>
      <c r="D9056" t="s">
        <v>22857</v>
      </c>
      <c r="E9056" t="s">
        <v>39</v>
      </c>
      <c r="F9056" s="1">
        <v>20194</v>
      </c>
      <c r="G9056" t="s">
        <v>52</v>
      </c>
      <c r="H9056" t="s">
        <v>58</v>
      </c>
      <c r="I9056">
        <v>3</v>
      </c>
      <c r="J9056" t="s">
        <v>27</v>
      </c>
      <c r="K9056" t="s">
        <v>28</v>
      </c>
      <c r="L9056" s="1">
        <v>42124.999988426003</v>
      </c>
      <c r="M9056" t="s">
        <v>16167</v>
      </c>
      <c r="N9056" t="s">
        <v>17374</v>
      </c>
      <c r="O9056" t="s">
        <v>16115</v>
      </c>
      <c r="P9056" t="s">
        <v>22858</v>
      </c>
      <c r="Q9056" t="s">
        <v>64</v>
      </c>
      <c r="R9056" t="s">
        <v>65</v>
      </c>
      <c r="S9056" t="s">
        <v>35</v>
      </c>
      <c r="T9056" t="s">
        <v>36</v>
      </c>
      <c r="U9056">
        <f>YEAR(Sheet1[[#This Row],[Schedule RetirementDate]])</f>
        <v>2015</v>
      </c>
    </row>
    <row r="9057" spans="1:21" x14ac:dyDescent="0.25">
      <c r="A9057" t="s">
        <v>15975</v>
      </c>
      <c r="B9057" t="s">
        <v>22774</v>
      </c>
      <c r="C9057" t="s">
        <v>22859</v>
      </c>
      <c r="D9057" t="s">
        <v>22860</v>
      </c>
      <c r="E9057" t="s">
        <v>24</v>
      </c>
      <c r="F9057" s="1">
        <v>21871</v>
      </c>
      <c r="G9057" t="s">
        <v>673</v>
      </c>
      <c r="H9057" t="s">
        <v>105</v>
      </c>
      <c r="I9057">
        <v>10</v>
      </c>
      <c r="J9057" t="s">
        <v>110</v>
      </c>
      <c r="K9057" t="s">
        <v>28</v>
      </c>
      <c r="L9057" s="1">
        <v>43069.999988426003</v>
      </c>
      <c r="M9057" t="s">
        <v>16167</v>
      </c>
      <c r="N9057" t="s">
        <v>17374</v>
      </c>
      <c r="O9057" t="s">
        <v>16115</v>
      </c>
      <c r="P9057" t="s">
        <v>32</v>
      </c>
      <c r="Q9057" t="s">
        <v>130</v>
      </c>
      <c r="R9057" t="s">
        <v>65</v>
      </c>
      <c r="S9057" t="s">
        <v>35</v>
      </c>
      <c r="T9057" t="s">
        <v>36</v>
      </c>
      <c r="U9057">
        <f>YEAR(Sheet1[[#This Row],[Schedule RetirementDate]])</f>
        <v>2017</v>
      </c>
    </row>
    <row r="9058" spans="1:21" x14ac:dyDescent="0.25">
      <c r="A9058" t="s">
        <v>15975</v>
      </c>
      <c r="B9058" t="s">
        <v>22774</v>
      </c>
      <c r="C9058" t="s">
        <v>22861</v>
      </c>
      <c r="D9058" t="s">
        <v>22862</v>
      </c>
      <c r="E9058" t="s">
        <v>39</v>
      </c>
      <c r="F9058" s="1">
        <v>32600</v>
      </c>
      <c r="G9058" t="s">
        <v>52</v>
      </c>
      <c r="H9058" t="s">
        <v>77</v>
      </c>
      <c r="I9058">
        <v>3</v>
      </c>
      <c r="J9058" t="s">
        <v>27</v>
      </c>
      <c r="K9058" t="s">
        <v>89</v>
      </c>
      <c r="L9058" s="1">
        <v>54543.999305555997</v>
      </c>
      <c r="M9058" t="s">
        <v>16167</v>
      </c>
      <c r="N9058" t="s">
        <v>17374</v>
      </c>
      <c r="O9058" t="s">
        <v>16115</v>
      </c>
      <c r="P9058" t="s">
        <v>22863</v>
      </c>
      <c r="Q9058" t="s">
        <v>55</v>
      </c>
      <c r="R9058" t="s">
        <v>34</v>
      </c>
      <c r="S9058" t="s">
        <v>35</v>
      </c>
      <c r="T9058" t="s">
        <v>60</v>
      </c>
      <c r="U9058">
        <f>YEAR(Sheet1[[#This Row],[Schedule RetirementDate]])</f>
        <v>2049</v>
      </c>
    </row>
    <row r="9059" spans="1:21" x14ac:dyDescent="0.25">
      <c r="A9059" t="s">
        <v>15975</v>
      </c>
      <c r="B9059" t="s">
        <v>22774</v>
      </c>
      <c r="C9059" t="s">
        <v>22864</v>
      </c>
      <c r="D9059" t="s">
        <v>22865</v>
      </c>
      <c r="E9059" t="s">
        <v>39</v>
      </c>
      <c r="F9059" s="1">
        <v>23969</v>
      </c>
      <c r="G9059" t="s">
        <v>625</v>
      </c>
      <c r="H9059" t="s">
        <v>1200</v>
      </c>
      <c r="I9059">
        <v>4</v>
      </c>
      <c r="J9059" t="s">
        <v>27</v>
      </c>
      <c r="K9059" t="s">
        <v>28</v>
      </c>
      <c r="L9059" s="1">
        <v>45900.999988426003</v>
      </c>
      <c r="M9059" t="s">
        <v>16167</v>
      </c>
      <c r="N9059" t="s">
        <v>17374</v>
      </c>
      <c r="O9059" t="s">
        <v>16115</v>
      </c>
      <c r="P9059" t="s">
        <v>32</v>
      </c>
      <c r="Q9059" t="s">
        <v>156</v>
      </c>
      <c r="R9059" t="s">
        <v>157</v>
      </c>
      <c r="S9059" t="s">
        <v>35</v>
      </c>
      <c r="T9059" t="s">
        <v>36</v>
      </c>
      <c r="U9059">
        <f>YEAR(Sheet1[[#This Row],[Schedule RetirementDate]])</f>
        <v>2025</v>
      </c>
    </row>
    <row r="9060" spans="1:21" x14ac:dyDescent="0.25">
      <c r="A9060" t="s">
        <v>15975</v>
      </c>
      <c r="B9060" t="s">
        <v>22774</v>
      </c>
      <c r="C9060" t="s">
        <v>22866</v>
      </c>
      <c r="D9060" t="s">
        <v>1187</v>
      </c>
      <c r="E9060" t="s">
        <v>39</v>
      </c>
      <c r="F9060" s="1">
        <v>29844</v>
      </c>
      <c r="G9060" t="s">
        <v>625</v>
      </c>
      <c r="H9060" t="s">
        <v>1077</v>
      </c>
      <c r="I9060">
        <v>4</v>
      </c>
      <c r="J9060" t="s">
        <v>27</v>
      </c>
      <c r="K9060" t="s">
        <v>28</v>
      </c>
      <c r="L9060" s="1">
        <v>51774.999988426003</v>
      </c>
      <c r="M9060" t="s">
        <v>16167</v>
      </c>
      <c r="N9060" t="s">
        <v>17374</v>
      </c>
      <c r="O9060" t="s">
        <v>16115</v>
      </c>
      <c r="P9060" t="s">
        <v>22867</v>
      </c>
      <c r="Q9060" t="s">
        <v>33</v>
      </c>
      <c r="R9060" t="s">
        <v>34</v>
      </c>
      <c r="S9060" t="s">
        <v>35</v>
      </c>
      <c r="T9060" t="s">
        <v>60</v>
      </c>
      <c r="U9060">
        <f>YEAR(Sheet1[[#This Row],[Schedule RetirementDate]])</f>
        <v>2041</v>
      </c>
    </row>
    <row r="9061" spans="1:21" x14ac:dyDescent="0.25">
      <c r="A9061" t="s">
        <v>15975</v>
      </c>
      <c r="B9061" t="s">
        <v>22774</v>
      </c>
      <c r="C9061" t="s">
        <v>22868</v>
      </c>
      <c r="D9061" t="s">
        <v>22869</v>
      </c>
      <c r="E9061" t="s">
        <v>39</v>
      </c>
      <c r="F9061" s="1">
        <v>26489</v>
      </c>
      <c r="G9061" t="s">
        <v>625</v>
      </c>
      <c r="H9061" t="s">
        <v>53</v>
      </c>
      <c r="I9061">
        <v>4</v>
      </c>
      <c r="J9061" t="s">
        <v>27</v>
      </c>
      <c r="K9061" t="s">
        <v>28</v>
      </c>
      <c r="L9061" s="1">
        <v>48426.999988426003</v>
      </c>
      <c r="M9061" t="s">
        <v>16167</v>
      </c>
      <c r="N9061" t="s">
        <v>17374</v>
      </c>
      <c r="O9061" t="s">
        <v>16115</v>
      </c>
      <c r="P9061" t="s">
        <v>32</v>
      </c>
      <c r="Q9061" t="s">
        <v>119</v>
      </c>
      <c r="R9061" t="s">
        <v>65</v>
      </c>
      <c r="S9061" t="s">
        <v>35</v>
      </c>
      <c r="T9061" t="s">
        <v>36</v>
      </c>
      <c r="U9061">
        <f>YEAR(Sheet1[[#This Row],[Schedule RetirementDate]])</f>
        <v>2032</v>
      </c>
    </row>
    <row r="9062" spans="1:21" x14ac:dyDescent="0.25">
      <c r="A9062" t="s">
        <v>15975</v>
      </c>
      <c r="B9062" t="s">
        <v>22774</v>
      </c>
      <c r="C9062" t="s">
        <v>22870</v>
      </c>
      <c r="D9062" t="s">
        <v>1199</v>
      </c>
      <c r="E9062" t="s">
        <v>24</v>
      </c>
      <c r="F9062" s="1">
        <v>27212</v>
      </c>
      <c r="G9062" t="s">
        <v>52</v>
      </c>
      <c r="H9062" t="s">
        <v>53</v>
      </c>
      <c r="I9062">
        <v>3</v>
      </c>
      <c r="J9062" t="s">
        <v>27</v>
      </c>
      <c r="K9062" t="s">
        <v>28</v>
      </c>
      <c r="L9062" s="1">
        <v>49156.999988426003</v>
      </c>
      <c r="M9062" t="s">
        <v>16167</v>
      </c>
      <c r="N9062" t="s">
        <v>17374</v>
      </c>
      <c r="O9062" t="s">
        <v>16115</v>
      </c>
      <c r="P9062">
        <v>215</v>
      </c>
      <c r="Q9062" t="s">
        <v>42</v>
      </c>
      <c r="R9062" t="s">
        <v>43</v>
      </c>
      <c r="S9062" t="s">
        <v>44</v>
      </c>
      <c r="T9062" t="s">
        <v>36</v>
      </c>
      <c r="U9062">
        <f>YEAR(Sheet1[[#This Row],[Schedule RetirementDate]])</f>
        <v>2034</v>
      </c>
    </row>
    <row r="9063" spans="1:21" x14ac:dyDescent="0.25">
      <c r="A9063" t="s">
        <v>15975</v>
      </c>
      <c r="B9063" t="s">
        <v>22774</v>
      </c>
      <c r="C9063" t="s">
        <v>22871</v>
      </c>
      <c r="D9063" t="s">
        <v>8694</v>
      </c>
      <c r="E9063" t="s">
        <v>24</v>
      </c>
      <c r="F9063" s="1">
        <v>21716</v>
      </c>
      <c r="G9063" t="s">
        <v>25</v>
      </c>
      <c r="H9063" t="s">
        <v>26</v>
      </c>
      <c r="I9063">
        <v>83</v>
      </c>
      <c r="J9063" t="s">
        <v>27</v>
      </c>
      <c r="K9063" t="s">
        <v>28</v>
      </c>
      <c r="L9063" s="1">
        <v>43646.999988426003</v>
      </c>
      <c r="M9063" t="s">
        <v>16167</v>
      </c>
      <c r="N9063" t="s">
        <v>17374</v>
      </c>
      <c r="O9063" t="s">
        <v>16115</v>
      </c>
      <c r="P9063" t="s">
        <v>32</v>
      </c>
      <c r="Q9063" t="s">
        <v>42</v>
      </c>
      <c r="R9063" t="s">
        <v>43</v>
      </c>
      <c r="S9063" t="s">
        <v>44</v>
      </c>
      <c r="T9063" t="s">
        <v>36</v>
      </c>
      <c r="U9063">
        <f>YEAR(Sheet1[[#This Row],[Schedule RetirementDate]])</f>
        <v>2019</v>
      </c>
    </row>
    <row r="9064" spans="1:21" x14ac:dyDescent="0.25">
      <c r="A9064" t="s">
        <v>15975</v>
      </c>
      <c r="B9064" t="s">
        <v>22774</v>
      </c>
      <c r="C9064" t="s">
        <v>22872</v>
      </c>
      <c r="D9064" t="s">
        <v>22873</v>
      </c>
      <c r="E9064" t="s">
        <v>24</v>
      </c>
      <c r="F9064" s="1">
        <v>28067</v>
      </c>
      <c r="G9064" t="s">
        <v>25</v>
      </c>
      <c r="H9064" t="s">
        <v>26</v>
      </c>
      <c r="I9064">
        <v>83</v>
      </c>
      <c r="J9064" t="s">
        <v>27</v>
      </c>
      <c r="K9064" t="s">
        <v>28</v>
      </c>
      <c r="L9064" s="1">
        <v>50009.999988426003</v>
      </c>
      <c r="M9064" t="s">
        <v>16167</v>
      </c>
      <c r="N9064" t="s">
        <v>17374</v>
      </c>
      <c r="O9064" t="s">
        <v>16115</v>
      </c>
      <c r="P9064">
        <v>110</v>
      </c>
      <c r="Q9064" t="s">
        <v>42</v>
      </c>
      <c r="R9064" t="s">
        <v>43</v>
      </c>
      <c r="S9064" t="s">
        <v>44</v>
      </c>
      <c r="T9064" t="s">
        <v>36</v>
      </c>
      <c r="U9064">
        <f>YEAR(Sheet1[[#This Row],[Schedule RetirementDate]])</f>
        <v>2036</v>
      </c>
    </row>
    <row r="9065" spans="1:21" x14ac:dyDescent="0.25">
      <c r="A9065" t="s">
        <v>15975</v>
      </c>
      <c r="B9065" t="s">
        <v>22774</v>
      </c>
      <c r="C9065" t="s">
        <v>22874</v>
      </c>
      <c r="D9065" t="s">
        <v>1203</v>
      </c>
      <c r="E9065" t="s">
        <v>39</v>
      </c>
      <c r="F9065" s="1">
        <v>26183</v>
      </c>
      <c r="G9065" t="s">
        <v>52</v>
      </c>
      <c r="H9065" t="s">
        <v>58</v>
      </c>
      <c r="I9065">
        <v>3</v>
      </c>
      <c r="J9065" t="s">
        <v>27</v>
      </c>
      <c r="K9065" t="s">
        <v>28</v>
      </c>
      <c r="L9065" s="1">
        <v>48121.999988426003</v>
      </c>
      <c r="M9065" t="s">
        <v>16167</v>
      </c>
      <c r="N9065" t="s">
        <v>17374</v>
      </c>
      <c r="O9065" t="s">
        <v>16115</v>
      </c>
      <c r="P9065" t="s">
        <v>32</v>
      </c>
      <c r="Q9065" t="s">
        <v>42</v>
      </c>
      <c r="R9065" t="s">
        <v>43</v>
      </c>
      <c r="S9065" t="s">
        <v>44</v>
      </c>
      <c r="T9065" t="s">
        <v>36</v>
      </c>
      <c r="U9065">
        <f>YEAR(Sheet1[[#This Row],[Schedule RetirementDate]])</f>
        <v>2031</v>
      </c>
    </row>
    <row r="9066" spans="1:21" x14ac:dyDescent="0.25">
      <c r="A9066" t="s">
        <v>15975</v>
      </c>
      <c r="B9066" t="s">
        <v>22774</v>
      </c>
      <c r="C9066" t="s">
        <v>22875</v>
      </c>
      <c r="D9066" t="s">
        <v>22876</v>
      </c>
      <c r="E9066" t="s">
        <v>39</v>
      </c>
      <c r="F9066" s="1">
        <v>31219</v>
      </c>
      <c r="G9066" t="s">
        <v>52</v>
      </c>
      <c r="H9066" t="s">
        <v>53</v>
      </c>
      <c r="I9066">
        <v>3</v>
      </c>
      <c r="J9066" t="s">
        <v>27</v>
      </c>
      <c r="K9066" t="s">
        <v>89</v>
      </c>
      <c r="L9066" s="1">
        <v>53143.999305555997</v>
      </c>
      <c r="M9066" t="s">
        <v>16167</v>
      </c>
      <c r="N9066" t="s">
        <v>17374</v>
      </c>
      <c r="O9066" t="s">
        <v>16115</v>
      </c>
      <c r="P9066">
        <v>3372</v>
      </c>
      <c r="Q9066" t="s">
        <v>42</v>
      </c>
      <c r="R9066" t="s">
        <v>43</v>
      </c>
      <c r="S9066" t="s">
        <v>44</v>
      </c>
      <c r="T9066" t="s">
        <v>60</v>
      </c>
      <c r="U9066">
        <f>YEAR(Sheet1[[#This Row],[Schedule RetirementDate]])</f>
        <v>2045</v>
      </c>
    </row>
    <row r="9067" spans="1:21" x14ac:dyDescent="0.25">
      <c r="A9067" t="s">
        <v>15975</v>
      </c>
      <c r="B9067" t="s">
        <v>22774</v>
      </c>
      <c r="C9067" t="s">
        <v>22877</v>
      </c>
      <c r="D9067" t="s">
        <v>22878</v>
      </c>
      <c r="E9067" t="s">
        <v>39</v>
      </c>
      <c r="F9067" s="1">
        <v>21737</v>
      </c>
      <c r="G9067" t="s">
        <v>625</v>
      </c>
      <c r="H9067" t="s">
        <v>77</v>
      </c>
      <c r="I9067">
        <v>4</v>
      </c>
      <c r="J9067" t="s">
        <v>27</v>
      </c>
      <c r="K9067" t="s">
        <v>28</v>
      </c>
      <c r="L9067" s="1">
        <v>43677.999988426003</v>
      </c>
      <c r="M9067" t="s">
        <v>16167</v>
      </c>
      <c r="N9067" t="s">
        <v>17374</v>
      </c>
      <c r="O9067" t="s">
        <v>16115</v>
      </c>
      <c r="P9067" t="s">
        <v>32</v>
      </c>
      <c r="Q9067" t="s">
        <v>156</v>
      </c>
      <c r="R9067" t="s">
        <v>157</v>
      </c>
      <c r="S9067" t="s">
        <v>35</v>
      </c>
      <c r="T9067" t="s">
        <v>36</v>
      </c>
      <c r="U9067">
        <f>YEAR(Sheet1[[#This Row],[Schedule RetirementDate]])</f>
        <v>2019</v>
      </c>
    </row>
    <row r="9068" spans="1:21" x14ac:dyDescent="0.25">
      <c r="A9068" t="s">
        <v>15975</v>
      </c>
      <c r="B9068" t="s">
        <v>22774</v>
      </c>
      <c r="C9068" t="s">
        <v>22879</v>
      </c>
      <c r="D9068" t="s">
        <v>13112</v>
      </c>
      <c r="E9068" t="s">
        <v>24</v>
      </c>
      <c r="F9068" s="1">
        <v>29685</v>
      </c>
      <c r="G9068" t="s">
        <v>25</v>
      </c>
      <c r="H9068" t="s">
        <v>26</v>
      </c>
      <c r="I9068">
        <v>83</v>
      </c>
      <c r="J9068" t="s">
        <v>27</v>
      </c>
      <c r="K9068" t="s">
        <v>28</v>
      </c>
      <c r="L9068" s="1">
        <v>51621.999988426003</v>
      </c>
      <c r="M9068" t="s">
        <v>16167</v>
      </c>
      <c r="N9068" t="s">
        <v>17374</v>
      </c>
      <c r="O9068" t="s">
        <v>16115</v>
      </c>
      <c r="P9068" t="s">
        <v>22880</v>
      </c>
      <c r="Q9068" t="s">
        <v>42</v>
      </c>
      <c r="R9068" t="s">
        <v>43</v>
      </c>
      <c r="S9068" t="s">
        <v>44</v>
      </c>
      <c r="T9068" t="s">
        <v>60</v>
      </c>
      <c r="U9068">
        <f>YEAR(Sheet1[[#This Row],[Schedule RetirementDate]])</f>
        <v>2041</v>
      </c>
    </row>
    <row r="9069" spans="1:21" x14ac:dyDescent="0.25">
      <c r="A9069" t="s">
        <v>15975</v>
      </c>
      <c r="B9069" t="s">
        <v>22774</v>
      </c>
      <c r="C9069" t="s">
        <v>22881</v>
      </c>
      <c r="D9069" t="s">
        <v>8319</v>
      </c>
      <c r="E9069" t="s">
        <v>24</v>
      </c>
      <c r="F9069" s="1">
        <v>25265</v>
      </c>
      <c r="G9069" t="s">
        <v>331</v>
      </c>
      <c r="H9069" t="s">
        <v>105</v>
      </c>
      <c r="I9069">
        <v>101</v>
      </c>
      <c r="J9069" t="s">
        <v>110</v>
      </c>
      <c r="K9069" t="s">
        <v>28</v>
      </c>
      <c r="L9069" s="1">
        <v>46477.999988426003</v>
      </c>
      <c r="M9069" t="s">
        <v>16167</v>
      </c>
      <c r="N9069" t="s">
        <v>17374</v>
      </c>
      <c r="O9069" t="s">
        <v>16115</v>
      </c>
      <c r="P9069" t="s">
        <v>22882</v>
      </c>
      <c r="Q9069" t="s">
        <v>42</v>
      </c>
      <c r="R9069" t="s">
        <v>43</v>
      </c>
      <c r="S9069" t="s">
        <v>44</v>
      </c>
      <c r="T9069" t="s">
        <v>36</v>
      </c>
      <c r="U9069">
        <f>YEAR(Sheet1[[#This Row],[Schedule RetirementDate]])</f>
        <v>2027</v>
      </c>
    </row>
    <row r="9070" spans="1:21" x14ac:dyDescent="0.25">
      <c r="A9070" t="s">
        <v>15975</v>
      </c>
      <c r="B9070" t="s">
        <v>22883</v>
      </c>
      <c r="C9070" t="s">
        <v>22884</v>
      </c>
      <c r="D9070" t="s">
        <v>22885</v>
      </c>
      <c r="E9070" t="s">
        <v>39</v>
      </c>
      <c r="F9070" s="1">
        <v>27254</v>
      </c>
      <c r="G9070" t="s">
        <v>52</v>
      </c>
      <c r="H9070" t="s">
        <v>58</v>
      </c>
      <c r="I9070">
        <v>3</v>
      </c>
      <c r="J9070" t="s">
        <v>27</v>
      </c>
      <c r="K9070" t="s">
        <v>28</v>
      </c>
      <c r="L9070" s="1">
        <v>49187.999988426003</v>
      </c>
      <c r="M9070" t="s">
        <v>16089</v>
      </c>
      <c r="N9070" t="s">
        <v>19065</v>
      </c>
      <c r="O9070" t="s">
        <v>16091</v>
      </c>
      <c r="P9070">
        <v>1339</v>
      </c>
      <c r="Q9070" t="s">
        <v>119</v>
      </c>
      <c r="R9070" t="s">
        <v>65</v>
      </c>
      <c r="S9070" t="s">
        <v>35</v>
      </c>
      <c r="T9070" t="s">
        <v>60</v>
      </c>
      <c r="U9070">
        <f>YEAR(Sheet1[[#This Row],[Schedule RetirementDate]])</f>
        <v>2034</v>
      </c>
    </row>
    <row r="9071" spans="1:21" x14ac:dyDescent="0.25">
      <c r="A9071" t="s">
        <v>15975</v>
      </c>
      <c r="B9071" t="s">
        <v>22883</v>
      </c>
      <c r="C9071" t="s">
        <v>22886</v>
      </c>
      <c r="D9071" t="s">
        <v>22887</v>
      </c>
      <c r="E9071" t="s">
        <v>39</v>
      </c>
      <c r="F9071" s="1">
        <v>24178</v>
      </c>
      <c r="G9071" t="s">
        <v>52</v>
      </c>
      <c r="H9071" t="s">
        <v>58</v>
      </c>
      <c r="I9071">
        <v>3</v>
      </c>
      <c r="J9071" t="s">
        <v>27</v>
      </c>
      <c r="K9071" t="s">
        <v>28</v>
      </c>
      <c r="L9071" s="1">
        <v>46112.999988426003</v>
      </c>
      <c r="M9071" t="s">
        <v>16089</v>
      </c>
      <c r="N9071" t="s">
        <v>19065</v>
      </c>
      <c r="O9071" t="s">
        <v>16091</v>
      </c>
      <c r="P9071">
        <v>412</v>
      </c>
      <c r="Q9071" t="s">
        <v>64</v>
      </c>
      <c r="R9071" t="s">
        <v>65</v>
      </c>
      <c r="S9071" t="s">
        <v>35</v>
      </c>
      <c r="T9071" t="s">
        <v>36</v>
      </c>
      <c r="U9071">
        <f>YEAR(Sheet1[[#This Row],[Schedule RetirementDate]])</f>
        <v>2026</v>
      </c>
    </row>
    <row r="9072" spans="1:21" x14ac:dyDescent="0.25">
      <c r="A9072" t="s">
        <v>15975</v>
      </c>
      <c r="B9072" t="s">
        <v>22883</v>
      </c>
      <c r="C9072" t="s">
        <v>22888</v>
      </c>
      <c r="D9072" t="s">
        <v>22889</v>
      </c>
      <c r="E9072" t="s">
        <v>39</v>
      </c>
      <c r="F9072" s="1">
        <v>25542</v>
      </c>
      <c r="G9072" t="s">
        <v>605</v>
      </c>
      <c r="H9072" t="s">
        <v>164</v>
      </c>
      <c r="I9072">
        <v>100</v>
      </c>
      <c r="J9072" t="s">
        <v>110</v>
      </c>
      <c r="K9072" t="s">
        <v>28</v>
      </c>
      <c r="L9072" s="1">
        <v>46752.999988426003</v>
      </c>
      <c r="M9072" t="s">
        <v>16089</v>
      </c>
      <c r="N9072" t="s">
        <v>19065</v>
      </c>
      <c r="O9072" t="s">
        <v>16091</v>
      </c>
      <c r="P9072" t="s">
        <v>22890</v>
      </c>
      <c r="Q9072" t="s">
        <v>119</v>
      </c>
      <c r="R9072" t="s">
        <v>65</v>
      </c>
      <c r="S9072" t="s">
        <v>35</v>
      </c>
      <c r="T9072" t="s">
        <v>36</v>
      </c>
      <c r="U9072">
        <f>YEAR(Sheet1[[#This Row],[Schedule RetirementDate]])</f>
        <v>2027</v>
      </c>
    </row>
    <row r="9073" spans="1:21" x14ac:dyDescent="0.25">
      <c r="A9073" t="s">
        <v>15975</v>
      </c>
      <c r="B9073" t="s">
        <v>22883</v>
      </c>
      <c r="C9073" t="s">
        <v>22891</v>
      </c>
      <c r="D9073" t="s">
        <v>22892</v>
      </c>
      <c r="E9073" t="s">
        <v>24</v>
      </c>
      <c r="F9073" s="1">
        <v>29266</v>
      </c>
      <c r="G9073" t="s">
        <v>4302</v>
      </c>
      <c r="H9073" t="s">
        <v>105</v>
      </c>
      <c r="I9073">
        <v>15</v>
      </c>
      <c r="J9073" t="s">
        <v>110</v>
      </c>
      <c r="K9073" t="s">
        <v>28</v>
      </c>
      <c r="L9073" s="1">
        <v>50464.999305555997</v>
      </c>
      <c r="M9073" t="s">
        <v>16089</v>
      </c>
      <c r="N9073" t="s">
        <v>19065</v>
      </c>
      <c r="O9073" t="s">
        <v>16091</v>
      </c>
      <c r="P9073" t="s">
        <v>32</v>
      </c>
      <c r="Q9073" t="s">
        <v>119</v>
      </c>
      <c r="R9073" t="s">
        <v>65</v>
      </c>
      <c r="S9073" t="s">
        <v>35</v>
      </c>
      <c r="T9073" t="s">
        <v>60</v>
      </c>
      <c r="U9073">
        <f>YEAR(Sheet1[[#This Row],[Schedule RetirementDate]])</f>
        <v>2038</v>
      </c>
    </row>
    <row r="9074" spans="1:21" x14ac:dyDescent="0.25">
      <c r="A9074" t="s">
        <v>15975</v>
      </c>
      <c r="B9074" t="s">
        <v>22883</v>
      </c>
      <c r="C9074" t="s">
        <v>22893</v>
      </c>
      <c r="D9074" t="s">
        <v>22892</v>
      </c>
      <c r="E9074" t="s">
        <v>39</v>
      </c>
      <c r="F9074" s="1">
        <v>29266</v>
      </c>
      <c r="G9074" t="s">
        <v>52</v>
      </c>
      <c r="H9074" t="s">
        <v>58</v>
      </c>
      <c r="I9074">
        <v>3</v>
      </c>
      <c r="J9074" t="s">
        <v>27</v>
      </c>
      <c r="K9074" t="s">
        <v>28</v>
      </c>
      <c r="L9074" s="1">
        <v>51195.999305555997</v>
      </c>
      <c r="M9074" t="s">
        <v>16089</v>
      </c>
      <c r="N9074" t="s">
        <v>19065</v>
      </c>
      <c r="O9074" t="s">
        <v>16091</v>
      </c>
      <c r="P9074" t="s">
        <v>22894</v>
      </c>
      <c r="Q9074" t="s">
        <v>119</v>
      </c>
      <c r="R9074" t="s">
        <v>65</v>
      </c>
      <c r="S9074" t="s">
        <v>35</v>
      </c>
      <c r="T9074" t="s">
        <v>36</v>
      </c>
      <c r="U9074">
        <f>YEAR(Sheet1[[#This Row],[Schedule RetirementDate]])</f>
        <v>2040</v>
      </c>
    </row>
    <row r="9075" spans="1:21" x14ac:dyDescent="0.25">
      <c r="A9075" t="s">
        <v>15975</v>
      </c>
      <c r="B9075" t="s">
        <v>22883</v>
      </c>
      <c r="C9075" t="s">
        <v>22895</v>
      </c>
      <c r="D9075" t="s">
        <v>18853</v>
      </c>
      <c r="E9075" t="s">
        <v>24</v>
      </c>
      <c r="F9075" s="1">
        <v>23264</v>
      </c>
      <c r="G9075" t="s">
        <v>25</v>
      </c>
      <c r="H9075" t="s">
        <v>26</v>
      </c>
      <c r="I9075">
        <v>83</v>
      </c>
      <c r="J9075" t="s">
        <v>27</v>
      </c>
      <c r="K9075" t="s">
        <v>28</v>
      </c>
      <c r="L9075" s="1">
        <v>45169.999305555997</v>
      </c>
      <c r="M9075" t="s">
        <v>16089</v>
      </c>
      <c r="N9075" t="s">
        <v>19065</v>
      </c>
      <c r="O9075" t="s">
        <v>16091</v>
      </c>
      <c r="P9075" t="s">
        <v>22896</v>
      </c>
      <c r="Q9075" t="s">
        <v>64</v>
      </c>
      <c r="R9075" t="s">
        <v>65</v>
      </c>
      <c r="S9075" t="s">
        <v>35</v>
      </c>
      <c r="T9075" t="s">
        <v>36</v>
      </c>
      <c r="U9075">
        <f>YEAR(Sheet1[[#This Row],[Schedule RetirementDate]])</f>
        <v>2023</v>
      </c>
    </row>
    <row r="9076" spans="1:21" x14ac:dyDescent="0.25">
      <c r="A9076" t="s">
        <v>15975</v>
      </c>
      <c r="B9076" t="s">
        <v>22883</v>
      </c>
      <c r="C9076" t="s">
        <v>22897</v>
      </c>
      <c r="D9076" t="s">
        <v>22898</v>
      </c>
      <c r="E9076" t="s">
        <v>24</v>
      </c>
      <c r="F9076" s="1">
        <v>28217</v>
      </c>
      <c r="G9076" t="s">
        <v>52</v>
      </c>
      <c r="H9076" t="s">
        <v>53</v>
      </c>
      <c r="I9076">
        <v>3</v>
      </c>
      <c r="J9076" t="s">
        <v>27</v>
      </c>
      <c r="K9076" t="s">
        <v>28</v>
      </c>
      <c r="L9076" s="1">
        <v>50160.999988426003</v>
      </c>
      <c r="M9076" t="s">
        <v>16089</v>
      </c>
      <c r="N9076" t="s">
        <v>19065</v>
      </c>
      <c r="O9076" t="s">
        <v>16091</v>
      </c>
      <c r="P9076">
        <v>2240</v>
      </c>
      <c r="Q9076" t="s">
        <v>126</v>
      </c>
      <c r="R9076" t="s">
        <v>43</v>
      </c>
      <c r="S9076" t="s">
        <v>44</v>
      </c>
      <c r="T9076" t="s">
        <v>36</v>
      </c>
      <c r="U9076">
        <f>YEAR(Sheet1[[#This Row],[Schedule RetirementDate]])</f>
        <v>2037</v>
      </c>
    </row>
    <row r="9077" spans="1:21" x14ac:dyDescent="0.25">
      <c r="A9077" t="s">
        <v>15975</v>
      </c>
      <c r="B9077" t="s">
        <v>22883</v>
      </c>
      <c r="C9077" t="s">
        <v>22899</v>
      </c>
      <c r="D9077" t="s">
        <v>22900</v>
      </c>
      <c r="E9077" t="s">
        <v>24</v>
      </c>
      <c r="F9077" s="1">
        <v>24168</v>
      </c>
      <c r="G9077" t="s">
        <v>499</v>
      </c>
      <c r="H9077" t="s">
        <v>105</v>
      </c>
      <c r="I9077">
        <v>101</v>
      </c>
      <c r="J9077" t="s">
        <v>27</v>
      </c>
      <c r="K9077" t="s">
        <v>28</v>
      </c>
      <c r="L9077" s="1">
        <v>46112.999988426003</v>
      </c>
      <c r="M9077" t="s">
        <v>16089</v>
      </c>
      <c r="N9077" t="s">
        <v>19065</v>
      </c>
      <c r="O9077" t="s">
        <v>16091</v>
      </c>
      <c r="P9077" t="s">
        <v>22901</v>
      </c>
      <c r="Q9077" t="s">
        <v>119</v>
      </c>
      <c r="R9077" t="s">
        <v>65</v>
      </c>
      <c r="S9077" t="s">
        <v>35</v>
      </c>
      <c r="T9077" t="s">
        <v>36</v>
      </c>
      <c r="U9077">
        <f>YEAR(Sheet1[[#This Row],[Schedule RetirementDate]])</f>
        <v>2026</v>
      </c>
    </row>
    <row r="9078" spans="1:21" x14ac:dyDescent="0.25">
      <c r="A9078" t="s">
        <v>15975</v>
      </c>
      <c r="B9078" t="s">
        <v>22883</v>
      </c>
      <c r="C9078" t="s">
        <v>22902</v>
      </c>
      <c r="D9078" t="s">
        <v>21151</v>
      </c>
      <c r="E9078" t="s">
        <v>39</v>
      </c>
      <c r="F9078" s="1">
        <v>24674</v>
      </c>
      <c r="G9078" t="s">
        <v>25</v>
      </c>
      <c r="H9078" t="s">
        <v>383</v>
      </c>
      <c r="I9078">
        <v>83</v>
      </c>
      <c r="J9078" t="s">
        <v>27</v>
      </c>
      <c r="K9078" t="s">
        <v>28</v>
      </c>
      <c r="L9078" s="1">
        <v>46599.999988426003</v>
      </c>
      <c r="M9078" t="s">
        <v>16089</v>
      </c>
      <c r="N9078" t="s">
        <v>19065</v>
      </c>
      <c r="O9078" t="s">
        <v>16091</v>
      </c>
      <c r="P9078" t="s">
        <v>22903</v>
      </c>
      <c r="Q9078" t="s">
        <v>380</v>
      </c>
      <c r="R9078" t="s">
        <v>43</v>
      </c>
      <c r="S9078" t="s">
        <v>419</v>
      </c>
      <c r="T9078" t="s">
        <v>36</v>
      </c>
      <c r="U9078">
        <f>YEAR(Sheet1[[#This Row],[Schedule RetirementDate]])</f>
        <v>2027</v>
      </c>
    </row>
    <row r="9079" spans="1:21" x14ac:dyDescent="0.25">
      <c r="A9079" t="s">
        <v>15975</v>
      </c>
      <c r="B9079" t="s">
        <v>22883</v>
      </c>
      <c r="C9079" t="s">
        <v>22904</v>
      </c>
      <c r="D9079" t="s">
        <v>22905</v>
      </c>
      <c r="E9079" t="s">
        <v>39</v>
      </c>
      <c r="F9079" s="1">
        <v>27555</v>
      </c>
      <c r="G9079" t="s">
        <v>100</v>
      </c>
      <c r="H9079" t="s">
        <v>105</v>
      </c>
      <c r="I9079">
        <v>28</v>
      </c>
      <c r="J9079" t="s">
        <v>27</v>
      </c>
      <c r="K9079" t="s">
        <v>28</v>
      </c>
      <c r="L9079" s="1">
        <v>48760.999988426003</v>
      </c>
      <c r="M9079" t="s">
        <v>16089</v>
      </c>
      <c r="N9079" t="s">
        <v>19065</v>
      </c>
      <c r="O9079" t="s">
        <v>16091</v>
      </c>
      <c r="P9079" t="s">
        <v>22906</v>
      </c>
      <c r="Q9079" t="s">
        <v>119</v>
      </c>
      <c r="R9079" t="s">
        <v>65</v>
      </c>
      <c r="S9079" t="s">
        <v>35</v>
      </c>
      <c r="T9079" t="s">
        <v>36</v>
      </c>
      <c r="U9079">
        <f>YEAR(Sheet1[[#This Row],[Schedule RetirementDate]])</f>
        <v>2033</v>
      </c>
    </row>
    <row r="9080" spans="1:21" x14ac:dyDescent="0.25">
      <c r="A9080" t="s">
        <v>15975</v>
      </c>
      <c r="B9080" t="s">
        <v>22883</v>
      </c>
      <c r="C9080" t="s">
        <v>22907</v>
      </c>
      <c r="D9080" t="s">
        <v>22908</v>
      </c>
      <c r="E9080" t="s">
        <v>39</v>
      </c>
      <c r="F9080" s="1">
        <v>30786</v>
      </c>
      <c r="G9080" t="s">
        <v>52</v>
      </c>
      <c r="H9080" t="s">
        <v>77</v>
      </c>
      <c r="I9080">
        <v>3</v>
      </c>
      <c r="J9080" t="s">
        <v>27</v>
      </c>
      <c r="K9080" t="s">
        <v>89</v>
      </c>
      <c r="L9080" s="1">
        <v>52717.999988426003</v>
      </c>
      <c r="M9080" t="s">
        <v>16089</v>
      </c>
      <c r="N9080" t="s">
        <v>19065</v>
      </c>
      <c r="O9080" t="s">
        <v>16091</v>
      </c>
      <c r="P9080" t="s">
        <v>32</v>
      </c>
      <c r="Q9080" t="s">
        <v>64</v>
      </c>
      <c r="R9080" t="s">
        <v>65</v>
      </c>
      <c r="S9080" t="s">
        <v>35</v>
      </c>
      <c r="T9080" t="s">
        <v>60</v>
      </c>
      <c r="U9080">
        <f>YEAR(Sheet1[[#This Row],[Schedule RetirementDate]])</f>
        <v>2044</v>
      </c>
    </row>
    <row r="9081" spans="1:21" x14ac:dyDescent="0.25">
      <c r="A9081" t="s">
        <v>15975</v>
      </c>
      <c r="B9081" t="s">
        <v>22883</v>
      </c>
      <c r="C9081" t="s">
        <v>22909</v>
      </c>
      <c r="D9081" t="s">
        <v>22910</v>
      </c>
      <c r="E9081" t="s">
        <v>39</v>
      </c>
      <c r="F9081" s="1">
        <v>30849</v>
      </c>
      <c r="G9081" t="s">
        <v>625</v>
      </c>
      <c r="H9081" t="s">
        <v>1077</v>
      </c>
      <c r="I9081">
        <v>4</v>
      </c>
      <c r="J9081" t="s">
        <v>27</v>
      </c>
      <c r="K9081" t="s">
        <v>89</v>
      </c>
      <c r="L9081" s="1">
        <v>52778.999988426003</v>
      </c>
      <c r="M9081" t="s">
        <v>16089</v>
      </c>
      <c r="N9081" t="s">
        <v>19065</v>
      </c>
      <c r="O9081" t="s">
        <v>16091</v>
      </c>
      <c r="P9081" t="s">
        <v>22911</v>
      </c>
      <c r="Q9081" t="s">
        <v>130</v>
      </c>
      <c r="R9081" t="s">
        <v>65</v>
      </c>
      <c r="S9081" t="s">
        <v>35</v>
      </c>
      <c r="T9081" t="s">
        <v>60</v>
      </c>
      <c r="U9081">
        <f>YEAR(Sheet1[[#This Row],[Schedule RetirementDate]])</f>
        <v>2044</v>
      </c>
    </row>
    <row r="9082" spans="1:21" x14ac:dyDescent="0.25">
      <c r="A9082" t="s">
        <v>15975</v>
      </c>
      <c r="B9082" t="s">
        <v>22883</v>
      </c>
      <c r="C9082" t="s">
        <v>22912</v>
      </c>
      <c r="D9082" t="s">
        <v>22913</v>
      </c>
      <c r="E9082" t="s">
        <v>39</v>
      </c>
      <c r="F9082" s="1">
        <v>24778</v>
      </c>
      <c r="G9082" t="s">
        <v>360</v>
      </c>
      <c r="H9082" t="s">
        <v>361</v>
      </c>
      <c r="I9082">
        <v>50</v>
      </c>
      <c r="J9082" t="s">
        <v>110</v>
      </c>
      <c r="K9082" t="s">
        <v>28</v>
      </c>
      <c r="L9082" s="1">
        <v>45991.999988426003</v>
      </c>
      <c r="M9082" t="s">
        <v>16089</v>
      </c>
      <c r="N9082" t="s">
        <v>19065</v>
      </c>
      <c r="O9082" t="s">
        <v>16091</v>
      </c>
      <c r="P9082" t="s">
        <v>22914</v>
      </c>
      <c r="Q9082" t="s">
        <v>49</v>
      </c>
      <c r="R9082" t="s">
        <v>34</v>
      </c>
      <c r="S9082" t="s">
        <v>35</v>
      </c>
      <c r="T9082" t="s">
        <v>36</v>
      </c>
      <c r="U9082">
        <f>YEAR(Sheet1[[#This Row],[Schedule RetirementDate]])</f>
        <v>2025</v>
      </c>
    </row>
    <row r="9083" spans="1:21" x14ac:dyDescent="0.25">
      <c r="A9083" t="s">
        <v>15975</v>
      </c>
      <c r="B9083" t="s">
        <v>22883</v>
      </c>
      <c r="C9083" t="s">
        <v>22915</v>
      </c>
      <c r="D9083" t="s">
        <v>8577</v>
      </c>
      <c r="E9083" t="s">
        <v>24</v>
      </c>
      <c r="F9083" s="1">
        <v>31208</v>
      </c>
      <c r="G9083" t="s">
        <v>625</v>
      </c>
      <c r="H9083" t="s">
        <v>626</v>
      </c>
      <c r="I9083">
        <v>4</v>
      </c>
      <c r="J9083" t="s">
        <v>27</v>
      </c>
      <c r="K9083" t="s">
        <v>89</v>
      </c>
      <c r="L9083" s="1">
        <v>53143.999305555997</v>
      </c>
      <c r="M9083" t="s">
        <v>16089</v>
      </c>
      <c r="N9083" t="s">
        <v>19065</v>
      </c>
      <c r="O9083" t="s">
        <v>16091</v>
      </c>
      <c r="P9083" t="s">
        <v>22916</v>
      </c>
      <c r="Q9083" t="s">
        <v>33</v>
      </c>
      <c r="R9083" t="s">
        <v>34</v>
      </c>
      <c r="S9083" t="s">
        <v>35</v>
      </c>
      <c r="T9083" t="s">
        <v>60</v>
      </c>
      <c r="U9083">
        <f>YEAR(Sheet1[[#This Row],[Schedule RetirementDate]])</f>
        <v>2045</v>
      </c>
    </row>
    <row r="9084" spans="1:21" x14ac:dyDescent="0.25">
      <c r="A9084" t="s">
        <v>15975</v>
      </c>
      <c r="B9084" t="s">
        <v>22883</v>
      </c>
      <c r="C9084" t="s">
        <v>22917</v>
      </c>
      <c r="D9084" t="s">
        <v>22918</v>
      </c>
      <c r="E9084" t="s">
        <v>39</v>
      </c>
      <c r="F9084" s="1">
        <v>24184</v>
      </c>
      <c r="G9084" t="s">
        <v>2277</v>
      </c>
      <c r="H9084" t="s">
        <v>105</v>
      </c>
      <c r="I9084">
        <v>13</v>
      </c>
      <c r="J9084" t="s">
        <v>110</v>
      </c>
      <c r="K9084" t="s">
        <v>28</v>
      </c>
      <c r="L9084" s="1">
        <v>45382.999988426003</v>
      </c>
      <c r="M9084" t="s">
        <v>16089</v>
      </c>
      <c r="N9084" t="s">
        <v>19065</v>
      </c>
      <c r="O9084" t="s">
        <v>16091</v>
      </c>
      <c r="P9084" t="s">
        <v>22919</v>
      </c>
      <c r="Q9084" t="s">
        <v>33</v>
      </c>
      <c r="R9084" t="s">
        <v>34</v>
      </c>
      <c r="S9084" t="s">
        <v>35</v>
      </c>
      <c r="T9084" t="s">
        <v>36</v>
      </c>
      <c r="U9084">
        <f>YEAR(Sheet1[[#This Row],[Schedule RetirementDate]])</f>
        <v>2024</v>
      </c>
    </row>
    <row r="9085" spans="1:21" x14ac:dyDescent="0.25">
      <c r="A9085" t="s">
        <v>15975</v>
      </c>
      <c r="B9085" t="s">
        <v>22883</v>
      </c>
      <c r="C9085" t="s">
        <v>22920</v>
      </c>
      <c r="D9085" t="s">
        <v>22921</v>
      </c>
      <c r="E9085" t="s">
        <v>24</v>
      </c>
      <c r="F9085" s="1">
        <v>28690</v>
      </c>
      <c r="G9085" t="s">
        <v>251</v>
      </c>
      <c r="H9085" t="s">
        <v>252</v>
      </c>
      <c r="I9085">
        <v>27</v>
      </c>
      <c r="J9085" t="s">
        <v>110</v>
      </c>
      <c r="K9085" t="s">
        <v>28</v>
      </c>
      <c r="L9085" s="1">
        <v>49887.999988426003</v>
      </c>
      <c r="M9085" t="s">
        <v>16089</v>
      </c>
      <c r="N9085" t="s">
        <v>19065</v>
      </c>
      <c r="O9085" t="s">
        <v>16091</v>
      </c>
      <c r="P9085" t="s">
        <v>22922</v>
      </c>
      <c r="Q9085" t="s">
        <v>380</v>
      </c>
      <c r="R9085" t="s">
        <v>43</v>
      </c>
      <c r="S9085" t="s">
        <v>35</v>
      </c>
      <c r="T9085" t="s">
        <v>36</v>
      </c>
      <c r="U9085">
        <f>YEAR(Sheet1[[#This Row],[Schedule RetirementDate]])</f>
        <v>2036</v>
      </c>
    </row>
    <row r="9086" spans="1:21" x14ac:dyDescent="0.25">
      <c r="A9086" t="s">
        <v>15975</v>
      </c>
      <c r="B9086" t="s">
        <v>22883</v>
      </c>
      <c r="C9086" t="s">
        <v>22923</v>
      </c>
      <c r="D9086" t="s">
        <v>22924</v>
      </c>
      <c r="E9086" t="s">
        <v>39</v>
      </c>
      <c r="F9086" s="1">
        <v>21925</v>
      </c>
      <c r="G9086" t="s">
        <v>52</v>
      </c>
      <c r="H9086" t="s">
        <v>77</v>
      </c>
      <c r="I9086">
        <v>3</v>
      </c>
      <c r="J9086" t="s">
        <v>27</v>
      </c>
      <c r="K9086" t="s">
        <v>28</v>
      </c>
      <c r="L9086" s="1">
        <v>43861.999988426003</v>
      </c>
      <c r="M9086" t="s">
        <v>16089</v>
      </c>
      <c r="N9086" t="s">
        <v>19065</v>
      </c>
      <c r="O9086" t="s">
        <v>16091</v>
      </c>
      <c r="P9086" t="s">
        <v>32</v>
      </c>
      <c r="Q9086" t="s">
        <v>156</v>
      </c>
      <c r="R9086" t="s">
        <v>157</v>
      </c>
      <c r="S9086" t="s">
        <v>5102</v>
      </c>
      <c r="T9086" t="s">
        <v>36</v>
      </c>
      <c r="U9086">
        <f>YEAR(Sheet1[[#This Row],[Schedule RetirementDate]])</f>
        <v>2020</v>
      </c>
    </row>
    <row r="9087" spans="1:21" x14ac:dyDescent="0.25">
      <c r="A9087" t="s">
        <v>15975</v>
      </c>
      <c r="B9087" t="s">
        <v>22883</v>
      </c>
      <c r="C9087" t="s">
        <v>22925</v>
      </c>
      <c r="D9087" t="s">
        <v>22926</v>
      </c>
      <c r="E9087" t="s">
        <v>39</v>
      </c>
      <c r="F9087" s="1">
        <v>29679</v>
      </c>
      <c r="G9087" t="s">
        <v>625</v>
      </c>
      <c r="H9087" t="s">
        <v>105</v>
      </c>
      <c r="I9087">
        <v>4</v>
      </c>
      <c r="J9087" t="s">
        <v>27</v>
      </c>
      <c r="K9087" t="s">
        <v>89</v>
      </c>
      <c r="L9087" s="1">
        <v>51621.999988426003</v>
      </c>
      <c r="M9087" t="s">
        <v>16089</v>
      </c>
      <c r="N9087" t="s">
        <v>19065</v>
      </c>
      <c r="O9087" t="s">
        <v>16091</v>
      </c>
      <c r="P9087">
        <v>212</v>
      </c>
      <c r="Q9087" t="s">
        <v>119</v>
      </c>
      <c r="R9087" t="s">
        <v>65</v>
      </c>
      <c r="S9087" t="s">
        <v>35</v>
      </c>
      <c r="T9087" t="s">
        <v>60</v>
      </c>
      <c r="U9087">
        <f>YEAR(Sheet1[[#This Row],[Schedule RetirementDate]])</f>
        <v>2041</v>
      </c>
    </row>
    <row r="9088" spans="1:21" x14ac:dyDescent="0.25">
      <c r="A9088" t="s">
        <v>15975</v>
      </c>
      <c r="B9088" t="s">
        <v>22883</v>
      </c>
      <c r="C9088" t="s">
        <v>22927</v>
      </c>
      <c r="D9088" t="s">
        <v>22928</v>
      </c>
      <c r="E9088" t="s">
        <v>24</v>
      </c>
      <c r="F9088" s="1">
        <v>30314</v>
      </c>
      <c r="G9088" t="s">
        <v>1047</v>
      </c>
      <c r="H9088" t="s">
        <v>105</v>
      </c>
      <c r="I9088">
        <v>99</v>
      </c>
      <c r="J9088" t="s">
        <v>27</v>
      </c>
      <c r="K9088" t="s">
        <v>89</v>
      </c>
      <c r="L9088" s="1">
        <v>52231.999305555997</v>
      </c>
      <c r="M9088" t="s">
        <v>16089</v>
      </c>
      <c r="N9088" t="s">
        <v>19065</v>
      </c>
      <c r="O9088" t="s">
        <v>16091</v>
      </c>
      <c r="P9088" t="s">
        <v>22929</v>
      </c>
      <c r="Q9088" t="s">
        <v>42</v>
      </c>
      <c r="R9088" t="s">
        <v>43</v>
      </c>
      <c r="S9088" t="s">
        <v>44</v>
      </c>
      <c r="T9088" t="s">
        <v>36</v>
      </c>
      <c r="U9088">
        <f>YEAR(Sheet1[[#This Row],[Schedule RetirementDate]])</f>
        <v>2042</v>
      </c>
    </row>
    <row r="9089" spans="1:21" x14ac:dyDescent="0.25">
      <c r="A9089" t="s">
        <v>15975</v>
      </c>
      <c r="B9089" t="s">
        <v>22883</v>
      </c>
      <c r="C9089" t="s">
        <v>22930</v>
      </c>
      <c r="D9089" t="s">
        <v>22931</v>
      </c>
      <c r="E9089" t="s">
        <v>39</v>
      </c>
      <c r="F9089" s="1">
        <v>27379</v>
      </c>
      <c r="G9089" t="s">
        <v>25</v>
      </c>
      <c r="H9089" t="s">
        <v>26</v>
      </c>
      <c r="I9089">
        <v>83</v>
      </c>
      <c r="J9089" t="s">
        <v>27</v>
      </c>
      <c r="K9089" t="s">
        <v>28</v>
      </c>
      <c r="L9089" s="1">
        <v>49309.999305555997</v>
      </c>
      <c r="M9089" t="s">
        <v>16089</v>
      </c>
      <c r="N9089" t="s">
        <v>19065</v>
      </c>
      <c r="O9089" t="s">
        <v>16091</v>
      </c>
      <c r="P9089">
        <v>641</v>
      </c>
      <c r="Q9089" t="s">
        <v>380</v>
      </c>
      <c r="R9089" t="s">
        <v>43</v>
      </c>
      <c r="S9089" t="s">
        <v>419</v>
      </c>
      <c r="T9089" t="s">
        <v>36</v>
      </c>
      <c r="U9089">
        <f>YEAR(Sheet1[[#This Row],[Schedule RetirementDate]])</f>
        <v>2034</v>
      </c>
    </row>
    <row r="9090" spans="1:21" x14ac:dyDescent="0.25">
      <c r="A9090" t="s">
        <v>15975</v>
      </c>
      <c r="B9090" t="s">
        <v>22883</v>
      </c>
      <c r="C9090" t="s">
        <v>22932</v>
      </c>
      <c r="D9090" t="s">
        <v>22718</v>
      </c>
      <c r="E9090" t="s">
        <v>24</v>
      </c>
      <c r="F9090" s="1">
        <v>29643</v>
      </c>
      <c r="G9090" t="s">
        <v>25</v>
      </c>
      <c r="H9090" t="s">
        <v>26</v>
      </c>
      <c r="I9090">
        <v>83</v>
      </c>
      <c r="J9090" t="s">
        <v>27</v>
      </c>
      <c r="K9090" t="s">
        <v>28</v>
      </c>
      <c r="L9090" s="1">
        <v>51560.999988426003</v>
      </c>
      <c r="M9090" t="s">
        <v>16089</v>
      </c>
      <c r="N9090" t="s">
        <v>19065</v>
      </c>
      <c r="O9090" t="s">
        <v>16091</v>
      </c>
      <c r="P9090" t="s">
        <v>22933</v>
      </c>
      <c r="Q9090" t="s">
        <v>42</v>
      </c>
      <c r="R9090" t="s">
        <v>43</v>
      </c>
      <c r="S9090" t="s">
        <v>44</v>
      </c>
      <c r="T9090" t="s">
        <v>60</v>
      </c>
      <c r="U9090">
        <f>YEAR(Sheet1[[#This Row],[Schedule RetirementDate]])</f>
        <v>2041</v>
      </c>
    </row>
    <row r="9091" spans="1:21" x14ac:dyDescent="0.25">
      <c r="A9091" t="s">
        <v>15975</v>
      </c>
      <c r="B9091" t="s">
        <v>22883</v>
      </c>
      <c r="C9091" t="s">
        <v>22934</v>
      </c>
      <c r="D9091" t="s">
        <v>7314</v>
      </c>
      <c r="E9091" t="s">
        <v>24</v>
      </c>
      <c r="F9091" s="1">
        <v>28207</v>
      </c>
      <c r="G9091" t="s">
        <v>665</v>
      </c>
      <c r="H9091" t="s">
        <v>105</v>
      </c>
      <c r="I9091">
        <v>35</v>
      </c>
      <c r="J9091" t="s">
        <v>110</v>
      </c>
      <c r="K9091" t="s">
        <v>28</v>
      </c>
      <c r="L9091" s="1">
        <v>49399.999988426003</v>
      </c>
      <c r="M9091" t="s">
        <v>16089</v>
      </c>
      <c r="N9091" t="s">
        <v>19065</v>
      </c>
      <c r="O9091" t="s">
        <v>16091</v>
      </c>
      <c r="P9091" t="s">
        <v>22935</v>
      </c>
      <c r="Q9091" t="s">
        <v>33</v>
      </c>
      <c r="R9091" t="s">
        <v>34</v>
      </c>
      <c r="S9091" t="s">
        <v>35</v>
      </c>
      <c r="T9091" t="s">
        <v>60</v>
      </c>
      <c r="U9091">
        <f>YEAR(Sheet1[[#This Row],[Schedule RetirementDate]])</f>
        <v>2035</v>
      </c>
    </row>
    <row r="9092" spans="1:21" x14ac:dyDescent="0.25">
      <c r="A9092" t="s">
        <v>15975</v>
      </c>
      <c r="B9092" t="s">
        <v>22883</v>
      </c>
      <c r="C9092" t="s">
        <v>22936</v>
      </c>
      <c r="D9092" t="s">
        <v>22937</v>
      </c>
      <c r="E9092" t="s">
        <v>39</v>
      </c>
      <c r="F9092" s="1">
        <v>31422</v>
      </c>
      <c r="G9092" t="s">
        <v>1043</v>
      </c>
      <c r="H9092" t="s">
        <v>105</v>
      </c>
      <c r="I9092">
        <v>71</v>
      </c>
      <c r="J9092" t="s">
        <v>110</v>
      </c>
      <c r="K9092" t="s">
        <v>179</v>
      </c>
      <c r="L9092" s="1">
        <v>52627.999988426003</v>
      </c>
      <c r="M9092" t="s">
        <v>16089</v>
      </c>
      <c r="N9092" t="s">
        <v>19065</v>
      </c>
      <c r="O9092" t="s">
        <v>16091</v>
      </c>
      <c r="P9092" t="s">
        <v>22938</v>
      </c>
      <c r="Q9092" t="s">
        <v>49</v>
      </c>
      <c r="R9092" t="s">
        <v>34</v>
      </c>
      <c r="S9092" t="s">
        <v>35</v>
      </c>
      <c r="T9092" t="s">
        <v>60</v>
      </c>
      <c r="U9092">
        <f>YEAR(Sheet1[[#This Row],[Schedule RetirementDate]])</f>
        <v>2044</v>
      </c>
    </row>
    <row r="9093" spans="1:21" x14ac:dyDescent="0.25">
      <c r="A9093" t="s">
        <v>15975</v>
      </c>
      <c r="B9093" t="s">
        <v>22883</v>
      </c>
      <c r="C9093" t="s">
        <v>22939</v>
      </c>
      <c r="D9093" t="s">
        <v>22940</v>
      </c>
      <c r="E9093" t="s">
        <v>39</v>
      </c>
      <c r="F9093" s="1">
        <v>31335</v>
      </c>
      <c r="G9093" t="s">
        <v>625</v>
      </c>
      <c r="H9093" t="s">
        <v>686</v>
      </c>
      <c r="I9093">
        <v>4</v>
      </c>
      <c r="J9093" t="s">
        <v>27</v>
      </c>
      <c r="K9093" t="s">
        <v>89</v>
      </c>
      <c r="L9093" s="1">
        <v>53266.999305555997</v>
      </c>
      <c r="M9093" t="s">
        <v>16089</v>
      </c>
      <c r="N9093" t="s">
        <v>19065</v>
      </c>
      <c r="O9093" t="s">
        <v>16091</v>
      </c>
      <c r="P9093" t="s">
        <v>22941</v>
      </c>
      <c r="Q9093" t="s">
        <v>380</v>
      </c>
      <c r="R9093" t="s">
        <v>43</v>
      </c>
      <c r="S9093" t="s">
        <v>35</v>
      </c>
      <c r="T9093" t="s">
        <v>36</v>
      </c>
      <c r="U9093">
        <f>YEAR(Sheet1[[#This Row],[Schedule RetirementDate]])</f>
        <v>2045</v>
      </c>
    </row>
    <row r="9094" spans="1:21" x14ac:dyDescent="0.25">
      <c r="A9094" t="s">
        <v>15975</v>
      </c>
      <c r="B9094" t="s">
        <v>22883</v>
      </c>
      <c r="C9094" t="s">
        <v>22942</v>
      </c>
      <c r="D9094" t="s">
        <v>22943</v>
      </c>
      <c r="E9094" t="s">
        <v>39</v>
      </c>
      <c r="F9094" s="1">
        <v>28936</v>
      </c>
      <c r="G9094" t="s">
        <v>625</v>
      </c>
      <c r="H9094" t="s">
        <v>646</v>
      </c>
      <c r="I9094">
        <v>4</v>
      </c>
      <c r="J9094" t="s">
        <v>27</v>
      </c>
      <c r="K9094" t="s">
        <v>28</v>
      </c>
      <c r="L9094" s="1">
        <v>50860.999305555997</v>
      </c>
      <c r="M9094" t="s">
        <v>16089</v>
      </c>
      <c r="N9094" t="s">
        <v>19065</v>
      </c>
      <c r="O9094" t="s">
        <v>16091</v>
      </c>
      <c r="P9094" t="s">
        <v>7489</v>
      </c>
      <c r="Q9094" t="s">
        <v>55</v>
      </c>
      <c r="R9094" t="s">
        <v>34</v>
      </c>
      <c r="S9094" t="s">
        <v>35</v>
      </c>
      <c r="T9094" t="s">
        <v>36</v>
      </c>
      <c r="U9094">
        <f>YEAR(Sheet1[[#This Row],[Schedule RetirementDate]])</f>
        <v>2039</v>
      </c>
    </row>
    <row r="9095" spans="1:21" x14ac:dyDescent="0.25">
      <c r="A9095" t="s">
        <v>15975</v>
      </c>
      <c r="B9095" t="s">
        <v>22883</v>
      </c>
      <c r="C9095" t="s">
        <v>22944</v>
      </c>
      <c r="D9095" t="s">
        <v>675</v>
      </c>
      <c r="E9095" t="s">
        <v>39</v>
      </c>
      <c r="F9095" s="1">
        <v>21777</v>
      </c>
      <c r="G9095" t="s">
        <v>25</v>
      </c>
      <c r="H9095" t="s">
        <v>26</v>
      </c>
      <c r="I9095">
        <v>83</v>
      </c>
      <c r="J9095" t="s">
        <v>27</v>
      </c>
      <c r="K9095" t="s">
        <v>28</v>
      </c>
      <c r="L9095" s="1">
        <v>43708.999305555997</v>
      </c>
      <c r="M9095" t="s">
        <v>16089</v>
      </c>
      <c r="N9095" t="s">
        <v>19065</v>
      </c>
      <c r="O9095" t="s">
        <v>16091</v>
      </c>
      <c r="P9095">
        <v>136</v>
      </c>
      <c r="Q9095" t="s">
        <v>380</v>
      </c>
      <c r="R9095" t="s">
        <v>43</v>
      </c>
      <c r="S9095" t="s">
        <v>419</v>
      </c>
      <c r="T9095" t="s">
        <v>36</v>
      </c>
      <c r="U9095">
        <f>YEAR(Sheet1[[#This Row],[Schedule RetirementDate]])</f>
        <v>2019</v>
      </c>
    </row>
    <row r="9096" spans="1:21" x14ac:dyDescent="0.25">
      <c r="A9096" t="s">
        <v>15975</v>
      </c>
      <c r="B9096" t="s">
        <v>22883</v>
      </c>
      <c r="C9096" t="s">
        <v>22945</v>
      </c>
      <c r="D9096" t="s">
        <v>22946</v>
      </c>
      <c r="E9096" t="s">
        <v>24</v>
      </c>
      <c r="F9096" s="1">
        <v>32284</v>
      </c>
      <c r="G9096" t="s">
        <v>625</v>
      </c>
      <c r="H9096" t="s">
        <v>1200</v>
      </c>
      <c r="I9096">
        <v>4</v>
      </c>
      <c r="J9096" t="s">
        <v>27</v>
      </c>
      <c r="K9096" t="s">
        <v>89</v>
      </c>
      <c r="L9096" s="1">
        <v>54209.999305555997</v>
      </c>
      <c r="M9096" t="s">
        <v>16089</v>
      </c>
      <c r="N9096" t="s">
        <v>19065</v>
      </c>
      <c r="O9096" t="s">
        <v>16091</v>
      </c>
      <c r="P9096" t="s">
        <v>32</v>
      </c>
      <c r="Q9096" t="s">
        <v>64</v>
      </c>
      <c r="R9096" t="s">
        <v>65</v>
      </c>
      <c r="S9096" t="s">
        <v>35</v>
      </c>
      <c r="T9096" t="s">
        <v>60</v>
      </c>
      <c r="U9096">
        <f>YEAR(Sheet1[[#This Row],[Schedule RetirementDate]])</f>
        <v>2048</v>
      </c>
    </row>
    <row r="9097" spans="1:21" x14ac:dyDescent="0.25">
      <c r="A9097" t="s">
        <v>15975</v>
      </c>
      <c r="B9097" t="s">
        <v>22883</v>
      </c>
      <c r="C9097" t="s">
        <v>22947</v>
      </c>
      <c r="D9097" t="s">
        <v>22948</v>
      </c>
      <c r="E9097" t="s">
        <v>39</v>
      </c>
      <c r="F9097" s="1">
        <v>22647</v>
      </c>
      <c r="G9097" t="s">
        <v>52</v>
      </c>
      <c r="H9097" t="s">
        <v>53</v>
      </c>
      <c r="I9097">
        <v>3</v>
      </c>
      <c r="J9097" t="s">
        <v>27</v>
      </c>
      <c r="K9097" t="s">
        <v>28</v>
      </c>
      <c r="L9097" s="1">
        <v>44561.999988426003</v>
      </c>
      <c r="M9097" t="s">
        <v>16089</v>
      </c>
      <c r="N9097" t="s">
        <v>19065</v>
      </c>
      <c r="O9097" t="s">
        <v>16091</v>
      </c>
      <c r="P9097" t="s">
        <v>32</v>
      </c>
      <c r="Q9097" t="s">
        <v>156</v>
      </c>
      <c r="R9097" t="s">
        <v>157</v>
      </c>
      <c r="S9097" t="s">
        <v>35</v>
      </c>
      <c r="T9097" t="s">
        <v>36</v>
      </c>
      <c r="U9097">
        <f>YEAR(Sheet1[[#This Row],[Schedule RetirementDate]])</f>
        <v>2021</v>
      </c>
    </row>
    <row r="9098" spans="1:21" x14ac:dyDescent="0.25">
      <c r="A9098" t="s">
        <v>15975</v>
      </c>
      <c r="B9098" t="s">
        <v>22883</v>
      </c>
      <c r="C9098" t="s">
        <v>22949</v>
      </c>
      <c r="D9098" t="s">
        <v>22515</v>
      </c>
      <c r="E9098" t="s">
        <v>24</v>
      </c>
      <c r="F9098" s="1">
        <v>32357</v>
      </c>
      <c r="G9098" t="s">
        <v>52</v>
      </c>
      <c r="H9098" t="s">
        <v>53</v>
      </c>
      <c r="I9098">
        <v>3</v>
      </c>
      <c r="J9098" t="s">
        <v>27</v>
      </c>
      <c r="K9098" t="s">
        <v>89</v>
      </c>
      <c r="L9098" s="1">
        <v>54301.999305555997</v>
      </c>
      <c r="M9098" t="s">
        <v>16089</v>
      </c>
      <c r="N9098" t="s">
        <v>19065</v>
      </c>
      <c r="O9098" t="s">
        <v>16091</v>
      </c>
      <c r="P9098">
        <v>225</v>
      </c>
      <c r="Q9098" t="s">
        <v>137</v>
      </c>
      <c r="R9098" t="s">
        <v>43</v>
      </c>
      <c r="S9098" t="s">
        <v>44</v>
      </c>
      <c r="T9098" t="s">
        <v>60</v>
      </c>
      <c r="U9098">
        <f>YEAR(Sheet1[[#This Row],[Schedule RetirementDate]])</f>
        <v>2048</v>
      </c>
    </row>
    <row r="9099" spans="1:21" x14ac:dyDescent="0.25">
      <c r="A9099" t="s">
        <v>15975</v>
      </c>
      <c r="B9099" t="s">
        <v>22883</v>
      </c>
      <c r="C9099" t="s">
        <v>22950</v>
      </c>
      <c r="D9099" t="s">
        <v>17488</v>
      </c>
      <c r="E9099" t="s">
        <v>39</v>
      </c>
      <c r="F9099" s="1">
        <v>29744</v>
      </c>
      <c r="G9099" t="s">
        <v>360</v>
      </c>
      <c r="H9099" t="s">
        <v>361</v>
      </c>
      <c r="I9099">
        <v>50</v>
      </c>
      <c r="J9099" t="s">
        <v>110</v>
      </c>
      <c r="K9099" t="s">
        <v>89</v>
      </c>
      <c r="L9099" s="1">
        <v>50951.999988426003</v>
      </c>
      <c r="M9099" t="s">
        <v>16089</v>
      </c>
      <c r="N9099" t="s">
        <v>19065</v>
      </c>
      <c r="O9099" t="s">
        <v>16091</v>
      </c>
      <c r="P9099" t="s">
        <v>22951</v>
      </c>
      <c r="Q9099" t="s">
        <v>33</v>
      </c>
      <c r="R9099" t="s">
        <v>34</v>
      </c>
      <c r="S9099" t="s">
        <v>35</v>
      </c>
      <c r="T9099" t="s">
        <v>36</v>
      </c>
      <c r="U9099">
        <f>YEAR(Sheet1[[#This Row],[Schedule RetirementDate]])</f>
        <v>2039</v>
      </c>
    </row>
    <row r="9100" spans="1:21" x14ac:dyDescent="0.25">
      <c r="A9100" t="s">
        <v>15975</v>
      </c>
      <c r="B9100" t="s">
        <v>22883</v>
      </c>
      <c r="C9100" t="s">
        <v>22952</v>
      </c>
      <c r="D9100" t="s">
        <v>15494</v>
      </c>
      <c r="E9100" t="s">
        <v>39</v>
      </c>
      <c r="F9100" s="1">
        <v>24540</v>
      </c>
      <c r="G9100" t="s">
        <v>52</v>
      </c>
      <c r="H9100" t="s">
        <v>452</v>
      </c>
      <c r="I9100">
        <v>3</v>
      </c>
      <c r="J9100" t="s">
        <v>27</v>
      </c>
      <c r="K9100" t="s">
        <v>28</v>
      </c>
      <c r="L9100" s="1">
        <v>46660.999988426003</v>
      </c>
      <c r="M9100" t="s">
        <v>16089</v>
      </c>
      <c r="N9100" t="s">
        <v>19065</v>
      </c>
      <c r="O9100" t="s">
        <v>16091</v>
      </c>
      <c r="P9100">
        <v>5989</v>
      </c>
      <c r="Q9100" t="s">
        <v>42</v>
      </c>
      <c r="R9100" t="s">
        <v>43</v>
      </c>
      <c r="S9100" t="s">
        <v>44</v>
      </c>
      <c r="T9100" t="s">
        <v>36</v>
      </c>
      <c r="U9100">
        <f>YEAR(Sheet1[[#This Row],[Schedule RetirementDate]])</f>
        <v>2027</v>
      </c>
    </row>
    <row r="9101" spans="1:21" x14ac:dyDescent="0.25">
      <c r="A9101" t="s">
        <v>15975</v>
      </c>
      <c r="B9101" t="s">
        <v>22883</v>
      </c>
      <c r="C9101" t="s">
        <v>22953</v>
      </c>
      <c r="D9101" t="s">
        <v>22954</v>
      </c>
      <c r="E9101" t="s">
        <v>24</v>
      </c>
      <c r="F9101" s="1">
        <v>30571</v>
      </c>
      <c r="G9101" t="s">
        <v>625</v>
      </c>
      <c r="H9101" t="s">
        <v>626</v>
      </c>
      <c r="I9101">
        <v>4</v>
      </c>
      <c r="J9101" t="s">
        <v>27</v>
      </c>
      <c r="K9101" t="s">
        <v>89</v>
      </c>
      <c r="L9101" s="1">
        <v>52504.999988426003</v>
      </c>
      <c r="M9101" t="s">
        <v>16089</v>
      </c>
      <c r="N9101" t="s">
        <v>19065</v>
      </c>
      <c r="O9101" t="s">
        <v>16091</v>
      </c>
      <c r="P9101" t="s">
        <v>22955</v>
      </c>
      <c r="Q9101" t="s">
        <v>49</v>
      </c>
      <c r="R9101" t="s">
        <v>34</v>
      </c>
      <c r="S9101" t="s">
        <v>35</v>
      </c>
      <c r="T9101" t="s">
        <v>60</v>
      </c>
      <c r="U9101">
        <f>YEAR(Sheet1[[#This Row],[Schedule RetirementDate]])</f>
        <v>2043</v>
      </c>
    </row>
    <row r="9102" spans="1:21" x14ac:dyDescent="0.25">
      <c r="A9102" t="s">
        <v>15975</v>
      </c>
      <c r="B9102" t="s">
        <v>22883</v>
      </c>
      <c r="C9102" t="s">
        <v>22956</v>
      </c>
      <c r="D9102" t="s">
        <v>19755</v>
      </c>
      <c r="E9102" t="s">
        <v>24</v>
      </c>
      <c r="F9102" s="1">
        <v>31443</v>
      </c>
      <c r="G9102" t="s">
        <v>625</v>
      </c>
      <c r="H9102" t="s">
        <v>53</v>
      </c>
      <c r="I9102">
        <v>4</v>
      </c>
      <c r="J9102" t="s">
        <v>27</v>
      </c>
      <c r="K9102" t="s">
        <v>89</v>
      </c>
      <c r="L9102" s="1">
        <v>53358.999988426003</v>
      </c>
      <c r="M9102" t="s">
        <v>16089</v>
      </c>
      <c r="N9102" t="s">
        <v>19065</v>
      </c>
      <c r="O9102" t="s">
        <v>16091</v>
      </c>
      <c r="P9102" t="s">
        <v>32</v>
      </c>
      <c r="Q9102" t="s">
        <v>156</v>
      </c>
      <c r="R9102" t="s">
        <v>157</v>
      </c>
      <c r="S9102" t="s">
        <v>35</v>
      </c>
      <c r="T9102" t="s">
        <v>60</v>
      </c>
      <c r="U9102">
        <f>YEAR(Sheet1[[#This Row],[Schedule RetirementDate]])</f>
        <v>2046</v>
      </c>
    </row>
    <row r="9103" spans="1:21" x14ac:dyDescent="0.25">
      <c r="A9103" t="s">
        <v>15975</v>
      </c>
      <c r="B9103" t="s">
        <v>22883</v>
      </c>
      <c r="C9103" t="s">
        <v>22957</v>
      </c>
      <c r="D9103" t="s">
        <v>11335</v>
      </c>
      <c r="E9103" t="s">
        <v>39</v>
      </c>
      <c r="F9103" s="1">
        <v>31448</v>
      </c>
      <c r="G9103" t="s">
        <v>625</v>
      </c>
      <c r="H9103" t="s">
        <v>105</v>
      </c>
      <c r="I9103">
        <v>4</v>
      </c>
      <c r="J9103" t="s">
        <v>27</v>
      </c>
      <c r="K9103" t="s">
        <v>89</v>
      </c>
      <c r="L9103" s="1">
        <v>53386.999988426003</v>
      </c>
      <c r="M9103" t="s">
        <v>16089</v>
      </c>
      <c r="N9103" t="s">
        <v>19065</v>
      </c>
      <c r="O9103" t="s">
        <v>16091</v>
      </c>
      <c r="P9103" t="s">
        <v>22958</v>
      </c>
      <c r="Q9103" t="s">
        <v>119</v>
      </c>
      <c r="R9103" t="s">
        <v>65</v>
      </c>
      <c r="S9103" t="s">
        <v>35</v>
      </c>
      <c r="T9103" t="s">
        <v>60</v>
      </c>
      <c r="U9103">
        <f>YEAR(Sheet1[[#This Row],[Schedule RetirementDate]])</f>
        <v>2046</v>
      </c>
    </row>
    <row r="9104" spans="1:21" x14ac:dyDescent="0.25">
      <c r="A9104" t="s">
        <v>15975</v>
      </c>
      <c r="B9104" t="s">
        <v>22883</v>
      </c>
      <c r="C9104" t="s">
        <v>22959</v>
      </c>
      <c r="D9104" t="s">
        <v>22960</v>
      </c>
      <c r="E9104" t="s">
        <v>24</v>
      </c>
      <c r="F9104" s="1">
        <v>29313</v>
      </c>
      <c r="G9104" t="s">
        <v>673</v>
      </c>
      <c r="H9104" t="s">
        <v>105</v>
      </c>
      <c r="I9104">
        <v>10</v>
      </c>
      <c r="J9104" t="s">
        <v>110</v>
      </c>
      <c r="K9104" t="s">
        <v>28</v>
      </c>
      <c r="L9104" s="1">
        <v>50525.999305555997</v>
      </c>
      <c r="M9104" t="s">
        <v>16089</v>
      </c>
      <c r="N9104" t="s">
        <v>19065</v>
      </c>
      <c r="O9104" t="s">
        <v>16091</v>
      </c>
      <c r="P9104" t="s">
        <v>22961</v>
      </c>
      <c r="Q9104" t="s">
        <v>33</v>
      </c>
      <c r="R9104" t="s">
        <v>34</v>
      </c>
      <c r="S9104" t="s">
        <v>35</v>
      </c>
      <c r="T9104" t="s">
        <v>36</v>
      </c>
      <c r="U9104">
        <f>YEAR(Sheet1[[#This Row],[Schedule RetirementDate]])</f>
        <v>2038</v>
      </c>
    </row>
    <row r="9105" spans="1:21" x14ac:dyDescent="0.25">
      <c r="A9105" t="s">
        <v>15975</v>
      </c>
      <c r="B9105" t="s">
        <v>22883</v>
      </c>
      <c r="C9105" t="s">
        <v>22962</v>
      </c>
      <c r="D9105" t="s">
        <v>22963</v>
      </c>
      <c r="E9105" t="s">
        <v>39</v>
      </c>
      <c r="F9105" s="1">
        <v>20367</v>
      </c>
      <c r="G9105" t="s">
        <v>52</v>
      </c>
      <c r="H9105" t="s">
        <v>58</v>
      </c>
      <c r="I9105">
        <v>3</v>
      </c>
      <c r="J9105" t="s">
        <v>27</v>
      </c>
      <c r="K9105" t="s">
        <v>28</v>
      </c>
      <c r="L9105" s="1">
        <v>42308.999988426003</v>
      </c>
      <c r="M9105" t="s">
        <v>16089</v>
      </c>
      <c r="N9105" t="s">
        <v>19065</v>
      </c>
      <c r="O9105" t="s">
        <v>16091</v>
      </c>
      <c r="P9105" t="s">
        <v>32</v>
      </c>
      <c r="Q9105" t="s">
        <v>156</v>
      </c>
      <c r="R9105" t="s">
        <v>157</v>
      </c>
      <c r="S9105" t="s">
        <v>35</v>
      </c>
      <c r="T9105" t="s">
        <v>36</v>
      </c>
      <c r="U9105">
        <f>YEAR(Sheet1[[#This Row],[Schedule RetirementDate]])</f>
        <v>2015</v>
      </c>
    </row>
    <row r="9106" spans="1:21" x14ac:dyDescent="0.25">
      <c r="A9106" t="s">
        <v>15975</v>
      </c>
      <c r="B9106" t="s">
        <v>22883</v>
      </c>
      <c r="C9106" t="s">
        <v>22964</v>
      </c>
      <c r="D9106" t="s">
        <v>22965</v>
      </c>
      <c r="E9106" t="s">
        <v>39</v>
      </c>
      <c r="F9106" s="1">
        <v>23968</v>
      </c>
      <c r="G9106" t="s">
        <v>52</v>
      </c>
      <c r="H9106" t="s">
        <v>383</v>
      </c>
      <c r="I9106">
        <v>3</v>
      </c>
      <c r="J9106" t="s">
        <v>27</v>
      </c>
      <c r="K9106" t="s">
        <v>28</v>
      </c>
      <c r="L9106" s="1">
        <v>45900.999988426003</v>
      </c>
      <c r="M9106" t="s">
        <v>16089</v>
      </c>
      <c r="N9106" t="s">
        <v>19065</v>
      </c>
      <c r="O9106" t="s">
        <v>16091</v>
      </c>
      <c r="P9106">
        <v>120</v>
      </c>
      <c r="Q9106" t="s">
        <v>380</v>
      </c>
      <c r="R9106" t="s">
        <v>43</v>
      </c>
      <c r="S9106" t="s">
        <v>419</v>
      </c>
      <c r="T9106" t="s">
        <v>36</v>
      </c>
      <c r="U9106">
        <f>YEAR(Sheet1[[#This Row],[Schedule RetirementDate]])</f>
        <v>2025</v>
      </c>
    </row>
    <row r="9107" spans="1:21" x14ac:dyDescent="0.25">
      <c r="A9107" t="s">
        <v>15975</v>
      </c>
      <c r="B9107" t="s">
        <v>22883</v>
      </c>
      <c r="C9107" t="s">
        <v>22966</v>
      </c>
      <c r="D9107" t="s">
        <v>22967</v>
      </c>
      <c r="E9107" t="s">
        <v>39</v>
      </c>
      <c r="F9107" s="1">
        <v>24993</v>
      </c>
      <c r="G9107" t="s">
        <v>673</v>
      </c>
      <c r="H9107" t="s">
        <v>105</v>
      </c>
      <c r="I9107">
        <v>10</v>
      </c>
      <c r="J9107" t="s">
        <v>110</v>
      </c>
      <c r="K9107" t="s">
        <v>28</v>
      </c>
      <c r="L9107" s="1">
        <v>46203.999988426003</v>
      </c>
      <c r="M9107" t="s">
        <v>16089</v>
      </c>
      <c r="N9107" t="s">
        <v>19065</v>
      </c>
      <c r="O9107" t="s">
        <v>16091</v>
      </c>
      <c r="P9107">
        <v>5500</v>
      </c>
      <c r="Q9107" t="s">
        <v>130</v>
      </c>
      <c r="R9107" t="s">
        <v>65</v>
      </c>
      <c r="S9107" t="s">
        <v>35</v>
      </c>
      <c r="T9107" t="s">
        <v>36</v>
      </c>
      <c r="U9107">
        <f>YEAR(Sheet1[[#This Row],[Schedule RetirementDate]])</f>
        <v>2026</v>
      </c>
    </row>
    <row r="9108" spans="1:21" x14ac:dyDescent="0.25">
      <c r="A9108" t="s">
        <v>15975</v>
      </c>
      <c r="B9108" t="s">
        <v>22883</v>
      </c>
      <c r="C9108" t="s">
        <v>22968</v>
      </c>
      <c r="D9108" t="s">
        <v>19533</v>
      </c>
      <c r="E9108" t="s">
        <v>39</v>
      </c>
      <c r="F9108" s="1">
        <v>28856</v>
      </c>
      <c r="G9108" t="s">
        <v>151</v>
      </c>
      <c r="H9108" t="s">
        <v>105</v>
      </c>
      <c r="I9108">
        <v>70</v>
      </c>
      <c r="J9108" t="s">
        <v>110</v>
      </c>
      <c r="K9108" t="s">
        <v>28</v>
      </c>
      <c r="L9108" s="1">
        <v>50040.999988426003</v>
      </c>
      <c r="M9108" t="s">
        <v>16089</v>
      </c>
      <c r="N9108" t="s">
        <v>19065</v>
      </c>
      <c r="O9108" t="s">
        <v>16091</v>
      </c>
      <c r="P9108">
        <v>4770</v>
      </c>
      <c r="Q9108" t="s">
        <v>49</v>
      </c>
      <c r="R9108" t="s">
        <v>34</v>
      </c>
      <c r="S9108" t="s">
        <v>44</v>
      </c>
      <c r="T9108" t="s">
        <v>60</v>
      </c>
      <c r="U9108">
        <f>YEAR(Sheet1[[#This Row],[Schedule RetirementDate]])</f>
        <v>2036</v>
      </c>
    </row>
    <row r="9109" spans="1:21" x14ac:dyDescent="0.25">
      <c r="A9109" t="s">
        <v>15975</v>
      </c>
      <c r="B9109" t="s">
        <v>22883</v>
      </c>
      <c r="C9109" t="s">
        <v>22969</v>
      </c>
      <c r="D9109" t="s">
        <v>976</v>
      </c>
      <c r="E9109" t="s">
        <v>24</v>
      </c>
      <c r="F9109" s="1">
        <v>24900</v>
      </c>
      <c r="G9109" t="s">
        <v>25</v>
      </c>
      <c r="H9109" t="s">
        <v>26</v>
      </c>
      <c r="I9109">
        <v>83</v>
      </c>
      <c r="J9109" t="s">
        <v>27</v>
      </c>
      <c r="K9109" t="s">
        <v>28</v>
      </c>
      <c r="L9109" s="1">
        <v>46843.999988426003</v>
      </c>
      <c r="M9109" t="s">
        <v>16089</v>
      </c>
      <c r="N9109" t="s">
        <v>19065</v>
      </c>
      <c r="O9109" t="s">
        <v>16091</v>
      </c>
      <c r="P9109" t="s">
        <v>22970</v>
      </c>
      <c r="Q9109" t="s">
        <v>33</v>
      </c>
      <c r="R9109" t="s">
        <v>34</v>
      </c>
      <c r="S9109" t="s">
        <v>35</v>
      </c>
      <c r="T9109" t="s">
        <v>36</v>
      </c>
      <c r="U9109">
        <f>YEAR(Sheet1[[#This Row],[Schedule RetirementDate]])</f>
        <v>2028</v>
      </c>
    </row>
    <row r="9110" spans="1:21" x14ac:dyDescent="0.25">
      <c r="A9110" t="s">
        <v>15975</v>
      </c>
      <c r="B9110" t="s">
        <v>22883</v>
      </c>
      <c r="C9110" t="s">
        <v>22971</v>
      </c>
      <c r="D9110" t="s">
        <v>12080</v>
      </c>
      <c r="E9110" t="s">
        <v>39</v>
      </c>
      <c r="F9110" s="1">
        <v>30932</v>
      </c>
      <c r="G9110" t="s">
        <v>625</v>
      </c>
      <c r="H9110" t="s">
        <v>1031</v>
      </c>
      <c r="I9110">
        <v>4</v>
      </c>
      <c r="J9110" t="s">
        <v>27</v>
      </c>
      <c r="K9110" t="s">
        <v>89</v>
      </c>
      <c r="L9110" s="1">
        <v>52870.999305555997</v>
      </c>
      <c r="M9110" t="s">
        <v>16089</v>
      </c>
      <c r="N9110" t="s">
        <v>19065</v>
      </c>
      <c r="O9110" t="s">
        <v>16091</v>
      </c>
      <c r="P9110" t="s">
        <v>32</v>
      </c>
      <c r="Q9110" t="s">
        <v>33</v>
      </c>
      <c r="R9110" t="s">
        <v>34</v>
      </c>
      <c r="S9110" t="s">
        <v>35</v>
      </c>
      <c r="T9110" t="s">
        <v>60</v>
      </c>
      <c r="U9110">
        <f>YEAR(Sheet1[[#This Row],[Schedule RetirementDate]])</f>
        <v>2044</v>
      </c>
    </row>
    <row r="9111" spans="1:21" x14ac:dyDescent="0.25">
      <c r="A9111" t="s">
        <v>15975</v>
      </c>
      <c r="B9111" t="s">
        <v>22883</v>
      </c>
      <c r="C9111" t="s">
        <v>22972</v>
      </c>
      <c r="D9111" t="s">
        <v>6142</v>
      </c>
      <c r="E9111" t="s">
        <v>39</v>
      </c>
      <c r="F9111" s="1">
        <v>22062</v>
      </c>
      <c r="G9111" t="s">
        <v>25</v>
      </c>
      <c r="H9111" t="s">
        <v>452</v>
      </c>
      <c r="I9111">
        <v>83</v>
      </c>
      <c r="J9111" t="s">
        <v>27</v>
      </c>
      <c r="K9111" t="s">
        <v>28</v>
      </c>
      <c r="L9111" s="1">
        <v>43982.999988426003</v>
      </c>
      <c r="M9111" t="s">
        <v>16089</v>
      </c>
      <c r="N9111" t="s">
        <v>19065</v>
      </c>
      <c r="O9111" t="s">
        <v>16091</v>
      </c>
      <c r="P9111" t="s">
        <v>22973</v>
      </c>
      <c r="Q9111" t="s">
        <v>42</v>
      </c>
      <c r="R9111" t="s">
        <v>43</v>
      </c>
      <c r="S9111" t="s">
        <v>44</v>
      </c>
      <c r="T9111" t="s">
        <v>36</v>
      </c>
      <c r="U9111">
        <f>YEAR(Sheet1[[#This Row],[Schedule RetirementDate]])</f>
        <v>2020</v>
      </c>
    </row>
    <row r="9112" spans="1:21" x14ac:dyDescent="0.25">
      <c r="A9112" t="s">
        <v>15975</v>
      </c>
      <c r="B9112" t="s">
        <v>22883</v>
      </c>
      <c r="C9112" t="s">
        <v>22974</v>
      </c>
      <c r="D9112" t="s">
        <v>14041</v>
      </c>
      <c r="E9112" t="s">
        <v>24</v>
      </c>
      <c r="F9112" s="1">
        <v>32013</v>
      </c>
      <c r="G9112" t="s">
        <v>625</v>
      </c>
      <c r="H9112" t="s">
        <v>646</v>
      </c>
      <c r="I9112">
        <v>4</v>
      </c>
      <c r="J9112" t="s">
        <v>27</v>
      </c>
      <c r="K9112" t="s">
        <v>89</v>
      </c>
      <c r="L9112" s="1">
        <v>53935.999988426003</v>
      </c>
      <c r="M9112" t="s">
        <v>16089</v>
      </c>
      <c r="N9112" t="s">
        <v>19065</v>
      </c>
      <c r="O9112" t="s">
        <v>16091</v>
      </c>
      <c r="P9112" t="s">
        <v>22975</v>
      </c>
      <c r="Q9112" t="s">
        <v>137</v>
      </c>
      <c r="R9112" t="s">
        <v>43</v>
      </c>
      <c r="S9112" t="s">
        <v>44</v>
      </c>
      <c r="T9112" t="s">
        <v>60</v>
      </c>
      <c r="U9112">
        <f>YEAR(Sheet1[[#This Row],[Schedule RetirementDate]])</f>
        <v>2047</v>
      </c>
    </row>
    <row r="9113" spans="1:21" x14ac:dyDescent="0.25">
      <c r="A9113" t="s">
        <v>15975</v>
      </c>
      <c r="B9113" t="s">
        <v>22883</v>
      </c>
      <c r="C9113" t="s">
        <v>22976</v>
      </c>
      <c r="D9113" t="s">
        <v>22977</v>
      </c>
      <c r="E9113" t="s">
        <v>24</v>
      </c>
      <c r="F9113" s="1">
        <v>31625</v>
      </c>
      <c r="G9113" t="s">
        <v>625</v>
      </c>
      <c r="H9113" t="s">
        <v>1077</v>
      </c>
      <c r="I9113">
        <v>4</v>
      </c>
      <c r="J9113" t="s">
        <v>27</v>
      </c>
      <c r="K9113" t="s">
        <v>28</v>
      </c>
      <c r="L9113" s="1">
        <v>53539.999305555997</v>
      </c>
      <c r="M9113" t="s">
        <v>16089</v>
      </c>
      <c r="N9113" t="s">
        <v>19065</v>
      </c>
      <c r="O9113" t="s">
        <v>16091</v>
      </c>
      <c r="P9113">
        <v>4.4980000000000002</v>
      </c>
      <c r="Q9113" t="s">
        <v>380</v>
      </c>
      <c r="R9113" t="s">
        <v>43</v>
      </c>
      <c r="S9113" t="s">
        <v>35</v>
      </c>
      <c r="T9113" t="s">
        <v>60</v>
      </c>
      <c r="U9113">
        <f>YEAR(Sheet1[[#This Row],[Schedule RetirementDate]])</f>
        <v>2046</v>
      </c>
    </row>
    <row r="9114" spans="1:21" x14ac:dyDescent="0.25">
      <c r="A9114" t="s">
        <v>15975</v>
      </c>
      <c r="B9114" t="s">
        <v>22883</v>
      </c>
      <c r="C9114" t="s">
        <v>22978</v>
      </c>
      <c r="D9114" t="s">
        <v>22979</v>
      </c>
      <c r="E9114" t="s">
        <v>24</v>
      </c>
      <c r="F9114" s="1">
        <v>31577</v>
      </c>
      <c r="G9114" t="s">
        <v>25</v>
      </c>
      <c r="H9114" t="s">
        <v>795</v>
      </c>
      <c r="I9114">
        <v>83</v>
      </c>
      <c r="J9114" t="s">
        <v>27</v>
      </c>
      <c r="K9114" t="s">
        <v>289</v>
      </c>
      <c r="L9114" s="1">
        <v>53508.999305555997</v>
      </c>
      <c r="M9114" t="s">
        <v>16089</v>
      </c>
      <c r="N9114" t="s">
        <v>19065</v>
      </c>
      <c r="O9114" t="s">
        <v>16091</v>
      </c>
      <c r="P9114" t="s">
        <v>22980</v>
      </c>
      <c r="Q9114" t="s">
        <v>137</v>
      </c>
      <c r="R9114" t="s">
        <v>43</v>
      </c>
      <c r="S9114" t="s">
        <v>44</v>
      </c>
      <c r="T9114" t="s">
        <v>60</v>
      </c>
      <c r="U9114">
        <f>YEAR(Sheet1[[#This Row],[Schedule RetirementDate]])</f>
        <v>2046</v>
      </c>
    </row>
    <row r="9115" spans="1:21" x14ac:dyDescent="0.25">
      <c r="A9115" t="s">
        <v>15975</v>
      </c>
      <c r="B9115" t="s">
        <v>22883</v>
      </c>
      <c r="C9115" t="s">
        <v>22981</v>
      </c>
      <c r="D9115" t="s">
        <v>22982</v>
      </c>
      <c r="E9115" t="s">
        <v>39</v>
      </c>
      <c r="F9115" s="1">
        <v>30863</v>
      </c>
      <c r="G9115" t="s">
        <v>52</v>
      </c>
      <c r="H9115" t="s">
        <v>58</v>
      </c>
      <c r="I9115">
        <v>3</v>
      </c>
      <c r="J9115" t="s">
        <v>27</v>
      </c>
      <c r="K9115" t="s">
        <v>28</v>
      </c>
      <c r="L9115" s="1">
        <v>52778.999988426003</v>
      </c>
      <c r="M9115" t="s">
        <v>16089</v>
      </c>
      <c r="N9115" t="s">
        <v>19065</v>
      </c>
      <c r="O9115" t="s">
        <v>16091</v>
      </c>
      <c r="P9115">
        <v>2907</v>
      </c>
      <c r="Q9115" t="s">
        <v>42</v>
      </c>
      <c r="R9115" t="s">
        <v>43</v>
      </c>
      <c r="S9115" t="s">
        <v>44</v>
      </c>
      <c r="T9115" t="s">
        <v>60</v>
      </c>
      <c r="U9115">
        <f>YEAR(Sheet1[[#This Row],[Schedule RetirementDate]])</f>
        <v>2044</v>
      </c>
    </row>
    <row r="9116" spans="1:21" x14ac:dyDescent="0.25">
      <c r="A9116" t="s">
        <v>15975</v>
      </c>
      <c r="B9116" t="s">
        <v>22983</v>
      </c>
      <c r="C9116" t="s">
        <v>22984</v>
      </c>
      <c r="D9116" t="s">
        <v>22985</v>
      </c>
      <c r="E9116" t="s">
        <v>24</v>
      </c>
      <c r="F9116" s="1">
        <v>29240</v>
      </c>
      <c r="G9116" t="s">
        <v>681</v>
      </c>
      <c r="H9116" t="s">
        <v>105</v>
      </c>
      <c r="I9116">
        <v>15</v>
      </c>
      <c r="J9116" t="s">
        <v>110</v>
      </c>
      <c r="K9116" t="s">
        <v>28</v>
      </c>
      <c r="L9116" s="1">
        <v>50436.999988426003</v>
      </c>
      <c r="M9116" t="s">
        <v>32</v>
      </c>
      <c r="N9116" t="s">
        <v>32</v>
      </c>
      <c r="O9116" t="s">
        <v>16091</v>
      </c>
      <c r="P9116" t="s">
        <v>22986</v>
      </c>
      <c r="Q9116" t="s">
        <v>42</v>
      </c>
      <c r="R9116" t="s">
        <v>43</v>
      </c>
      <c r="S9116" t="s">
        <v>44</v>
      </c>
      <c r="T9116" t="s">
        <v>36</v>
      </c>
      <c r="U9116">
        <f>YEAR(Sheet1[[#This Row],[Schedule RetirementDate]])</f>
        <v>2038</v>
      </c>
    </row>
    <row r="9117" spans="1:21" x14ac:dyDescent="0.25">
      <c r="A9117" t="s">
        <v>22987</v>
      </c>
      <c r="B9117" t="s">
        <v>22988</v>
      </c>
      <c r="C9117" t="s">
        <v>22989</v>
      </c>
      <c r="D9117" t="s">
        <v>22990</v>
      </c>
      <c r="E9117" t="s">
        <v>24</v>
      </c>
      <c r="F9117" s="1">
        <v>21856</v>
      </c>
      <c r="G9117" t="s">
        <v>499</v>
      </c>
      <c r="H9117" t="s">
        <v>105</v>
      </c>
      <c r="I9117">
        <v>101</v>
      </c>
      <c r="J9117" t="s">
        <v>27</v>
      </c>
      <c r="K9117" t="s">
        <v>28</v>
      </c>
      <c r="L9117" s="1">
        <v>43799.999305555997</v>
      </c>
      <c r="M9117" t="s">
        <v>22991</v>
      </c>
      <c r="N9117" t="s">
        <v>22992</v>
      </c>
      <c r="O9117" t="s">
        <v>22993</v>
      </c>
      <c r="P9117" t="s">
        <v>32</v>
      </c>
      <c r="Q9117" t="s">
        <v>55</v>
      </c>
      <c r="R9117" t="s">
        <v>34</v>
      </c>
      <c r="S9117" t="s">
        <v>35</v>
      </c>
      <c r="T9117" t="s">
        <v>36</v>
      </c>
      <c r="U9117">
        <f>YEAR(Sheet1[[#This Row],[Schedule RetirementDate]])</f>
        <v>2019</v>
      </c>
    </row>
    <row r="9118" spans="1:21" x14ac:dyDescent="0.25">
      <c r="A9118" t="s">
        <v>22987</v>
      </c>
      <c r="B9118" t="s">
        <v>22988</v>
      </c>
      <c r="C9118" t="s">
        <v>22994</v>
      </c>
      <c r="D9118" t="s">
        <v>22995</v>
      </c>
      <c r="E9118" t="s">
        <v>39</v>
      </c>
      <c r="F9118" s="1">
        <v>23392</v>
      </c>
      <c r="G9118" t="s">
        <v>104</v>
      </c>
      <c r="H9118" t="s">
        <v>383</v>
      </c>
      <c r="I9118">
        <v>100</v>
      </c>
      <c r="J9118" t="s">
        <v>27</v>
      </c>
      <c r="K9118" t="s">
        <v>28</v>
      </c>
      <c r="L9118" s="1">
        <v>45322.999988426003</v>
      </c>
      <c r="M9118" t="s">
        <v>22991</v>
      </c>
      <c r="N9118" t="s">
        <v>22992</v>
      </c>
      <c r="O9118" t="s">
        <v>22993</v>
      </c>
      <c r="P9118" t="s">
        <v>32</v>
      </c>
      <c r="Q9118" t="s">
        <v>380</v>
      </c>
      <c r="R9118" t="s">
        <v>43</v>
      </c>
      <c r="S9118" t="s">
        <v>419</v>
      </c>
      <c r="T9118" t="s">
        <v>36</v>
      </c>
      <c r="U9118">
        <f>YEAR(Sheet1[[#This Row],[Schedule RetirementDate]])</f>
        <v>2024</v>
      </c>
    </row>
    <row r="9119" spans="1:21" x14ac:dyDescent="0.25">
      <c r="A9119" t="s">
        <v>22987</v>
      </c>
      <c r="B9119" t="s">
        <v>22996</v>
      </c>
      <c r="C9119" t="s">
        <v>22997</v>
      </c>
      <c r="D9119" t="s">
        <v>22998</v>
      </c>
      <c r="E9119" t="s">
        <v>24</v>
      </c>
      <c r="F9119" s="1">
        <v>30535</v>
      </c>
      <c r="G9119" t="s">
        <v>52</v>
      </c>
      <c r="H9119" t="s">
        <v>53</v>
      </c>
      <c r="I9119">
        <v>3</v>
      </c>
      <c r="J9119" t="s">
        <v>27</v>
      </c>
      <c r="K9119" t="s">
        <v>89</v>
      </c>
      <c r="L9119" s="1">
        <v>52474.999988426003</v>
      </c>
      <c r="M9119" t="s">
        <v>22999</v>
      </c>
      <c r="N9119" t="s">
        <v>23000</v>
      </c>
      <c r="O9119" t="s">
        <v>23001</v>
      </c>
      <c r="P9119" t="s">
        <v>32</v>
      </c>
      <c r="Q9119" t="s">
        <v>49</v>
      </c>
      <c r="R9119" t="s">
        <v>34</v>
      </c>
      <c r="S9119" t="s">
        <v>44</v>
      </c>
      <c r="T9119" t="s">
        <v>60</v>
      </c>
      <c r="U9119">
        <f>YEAR(Sheet1[[#This Row],[Schedule RetirementDate]])</f>
        <v>2043</v>
      </c>
    </row>
    <row r="9120" spans="1:21" x14ac:dyDescent="0.25">
      <c r="A9120" t="s">
        <v>22987</v>
      </c>
      <c r="B9120" t="s">
        <v>22996</v>
      </c>
      <c r="C9120" t="s">
        <v>23002</v>
      </c>
      <c r="D9120" t="s">
        <v>19944</v>
      </c>
      <c r="E9120" t="s">
        <v>39</v>
      </c>
      <c r="F9120" s="1">
        <v>22740</v>
      </c>
      <c r="G9120" t="s">
        <v>25</v>
      </c>
      <c r="H9120" t="s">
        <v>26</v>
      </c>
      <c r="I9120">
        <v>83</v>
      </c>
      <c r="J9120" t="s">
        <v>27</v>
      </c>
      <c r="K9120" t="s">
        <v>28</v>
      </c>
      <c r="L9120" s="1">
        <v>44681.999988426003</v>
      </c>
      <c r="M9120" t="s">
        <v>22999</v>
      </c>
      <c r="N9120" t="s">
        <v>23000</v>
      </c>
      <c r="O9120" t="s">
        <v>23001</v>
      </c>
      <c r="P9120" t="s">
        <v>23003</v>
      </c>
      <c r="Q9120" t="s">
        <v>33</v>
      </c>
      <c r="R9120" t="s">
        <v>34</v>
      </c>
      <c r="S9120" t="s">
        <v>35</v>
      </c>
      <c r="T9120" t="s">
        <v>36</v>
      </c>
      <c r="U9120">
        <f>YEAR(Sheet1[[#This Row],[Schedule RetirementDate]])</f>
        <v>2022</v>
      </c>
    </row>
    <row r="9121" spans="1:21" x14ac:dyDescent="0.25">
      <c r="A9121" t="s">
        <v>22987</v>
      </c>
      <c r="B9121" t="s">
        <v>22996</v>
      </c>
      <c r="C9121" t="s">
        <v>23004</v>
      </c>
      <c r="D9121" t="s">
        <v>23005</v>
      </c>
      <c r="E9121" t="s">
        <v>39</v>
      </c>
      <c r="F9121" s="1">
        <v>24286</v>
      </c>
      <c r="G9121" t="s">
        <v>25</v>
      </c>
      <c r="H9121" t="s">
        <v>26</v>
      </c>
      <c r="I9121">
        <v>83</v>
      </c>
      <c r="J9121" t="s">
        <v>27</v>
      </c>
      <c r="K9121" t="s">
        <v>28</v>
      </c>
      <c r="L9121" s="1">
        <v>46203.999988426003</v>
      </c>
      <c r="M9121" t="s">
        <v>22999</v>
      </c>
      <c r="N9121" t="s">
        <v>23000</v>
      </c>
      <c r="O9121" t="s">
        <v>23001</v>
      </c>
      <c r="P9121">
        <v>420</v>
      </c>
      <c r="Q9121" t="s">
        <v>33</v>
      </c>
      <c r="R9121" t="s">
        <v>34</v>
      </c>
      <c r="S9121" t="s">
        <v>35</v>
      </c>
      <c r="T9121" t="s">
        <v>60</v>
      </c>
      <c r="U9121">
        <f>YEAR(Sheet1[[#This Row],[Schedule RetirementDate]])</f>
        <v>2026</v>
      </c>
    </row>
    <row r="9122" spans="1:21" x14ac:dyDescent="0.25">
      <c r="A9122" t="s">
        <v>22987</v>
      </c>
      <c r="B9122" t="s">
        <v>22996</v>
      </c>
      <c r="C9122" t="s">
        <v>23006</v>
      </c>
      <c r="D9122" t="s">
        <v>2568</v>
      </c>
      <c r="E9122" t="s">
        <v>24</v>
      </c>
      <c r="F9122" s="1">
        <v>31765</v>
      </c>
      <c r="G9122" t="s">
        <v>52</v>
      </c>
      <c r="H9122" t="s">
        <v>77</v>
      </c>
      <c r="I9122">
        <v>3</v>
      </c>
      <c r="J9122" t="s">
        <v>27</v>
      </c>
      <c r="K9122" t="s">
        <v>179</v>
      </c>
      <c r="L9122" s="1">
        <v>53692.999988426003</v>
      </c>
      <c r="M9122" t="s">
        <v>22999</v>
      </c>
      <c r="N9122" t="s">
        <v>23000</v>
      </c>
      <c r="O9122" t="s">
        <v>23001</v>
      </c>
      <c r="P9122" t="s">
        <v>23007</v>
      </c>
      <c r="Q9122" t="s">
        <v>202</v>
      </c>
      <c r="R9122" t="s">
        <v>43</v>
      </c>
      <c r="S9122" t="s">
        <v>44</v>
      </c>
      <c r="T9122" t="s">
        <v>60</v>
      </c>
      <c r="U9122">
        <f>YEAR(Sheet1[[#This Row],[Schedule RetirementDate]])</f>
        <v>2046</v>
      </c>
    </row>
    <row r="9123" spans="1:21" x14ac:dyDescent="0.25">
      <c r="A9123" t="s">
        <v>22987</v>
      </c>
      <c r="B9123" t="s">
        <v>22996</v>
      </c>
      <c r="C9123" t="s">
        <v>23008</v>
      </c>
      <c r="D9123" t="s">
        <v>19279</v>
      </c>
      <c r="E9123" t="s">
        <v>24</v>
      </c>
      <c r="F9123" s="1">
        <v>23468</v>
      </c>
      <c r="G9123" t="s">
        <v>331</v>
      </c>
      <c r="H9123" t="s">
        <v>105</v>
      </c>
      <c r="I9123">
        <v>101</v>
      </c>
      <c r="J9123" t="s">
        <v>27</v>
      </c>
      <c r="K9123" t="s">
        <v>28</v>
      </c>
      <c r="L9123" s="1">
        <v>45382.999988426003</v>
      </c>
      <c r="M9123" t="s">
        <v>22999</v>
      </c>
      <c r="N9123" t="s">
        <v>23000</v>
      </c>
      <c r="O9123" t="s">
        <v>23001</v>
      </c>
      <c r="P9123">
        <v>262</v>
      </c>
      <c r="Q9123" t="s">
        <v>33</v>
      </c>
      <c r="R9123" t="s">
        <v>34</v>
      </c>
      <c r="S9123" t="s">
        <v>35</v>
      </c>
      <c r="T9123" t="s">
        <v>36</v>
      </c>
      <c r="U9123">
        <f>YEAR(Sheet1[[#This Row],[Schedule RetirementDate]])</f>
        <v>2024</v>
      </c>
    </row>
    <row r="9124" spans="1:21" x14ac:dyDescent="0.25">
      <c r="A9124" t="s">
        <v>22987</v>
      </c>
      <c r="B9124" t="s">
        <v>22996</v>
      </c>
      <c r="C9124" t="s">
        <v>23009</v>
      </c>
      <c r="D9124" t="s">
        <v>23010</v>
      </c>
      <c r="E9124" t="s">
        <v>39</v>
      </c>
      <c r="F9124" s="1">
        <v>25372</v>
      </c>
      <c r="G9124" t="s">
        <v>93</v>
      </c>
      <c r="H9124" t="s">
        <v>533</v>
      </c>
      <c r="I9124">
        <v>200</v>
      </c>
      <c r="J9124" t="s">
        <v>27</v>
      </c>
      <c r="K9124" t="s">
        <v>28</v>
      </c>
      <c r="L9124" s="1">
        <v>47299.999988426003</v>
      </c>
      <c r="M9124" t="s">
        <v>22999</v>
      </c>
      <c r="N9124" t="s">
        <v>23000</v>
      </c>
      <c r="O9124" t="s">
        <v>23001</v>
      </c>
      <c r="P9124">
        <v>2033</v>
      </c>
      <c r="Q9124" t="s">
        <v>119</v>
      </c>
      <c r="R9124" t="s">
        <v>65</v>
      </c>
      <c r="S9124" t="s">
        <v>35</v>
      </c>
      <c r="T9124" t="s">
        <v>36</v>
      </c>
      <c r="U9124">
        <f>YEAR(Sheet1[[#This Row],[Schedule RetirementDate]])</f>
        <v>2029</v>
      </c>
    </row>
    <row r="9125" spans="1:21" x14ac:dyDescent="0.25">
      <c r="A9125" t="s">
        <v>22987</v>
      </c>
      <c r="B9125" t="s">
        <v>22996</v>
      </c>
      <c r="C9125" t="s">
        <v>23011</v>
      </c>
      <c r="D9125" t="s">
        <v>23012</v>
      </c>
      <c r="E9125" t="s">
        <v>39</v>
      </c>
      <c r="F9125" s="1">
        <v>27250</v>
      </c>
      <c r="G9125" t="s">
        <v>25</v>
      </c>
      <c r="H9125" t="s">
        <v>26</v>
      </c>
      <c r="I9125">
        <v>83</v>
      </c>
      <c r="J9125" t="s">
        <v>27</v>
      </c>
      <c r="K9125" t="s">
        <v>28</v>
      </c>
      <c r="L9125" s="1">
        <v>49187.999988426003</v>
      </c>
      <c r="M9125" t="s">
        <v>22999</v>
      </c>
      <c r="N9125" t="s">
        <v>23000</v>
      </c>
      <c r="O9125" t="s">
        <v>23001</v>
      </c>
      <c r="P9125">
        <v>382</v>
      </c>
      <c r="Q9125" t="s">
        <v>33</v>
      </c>
      <c r="R9125" t="s">
        <v>34</v>
      </c>
      <c r="S9125" t="s">
        <v>35</v>
      </c>
      <c r="T9125" t="s">
        <v>36</v>
      </c>
      <c r="U9125">
        <f>YEAR(Sheet1[[#This Row],[Schedule RetirementDate]])</f>
        <v>2034</v>
      </c>
    </row>
    <row r="9126" spans="1:21" x14ac:dyDescent="0.25">
      <c r="A9126" t="s">
        <v>22987</v>
      </c>
      <c r="B9126" t="s">
        <v>23013</v>
      </c>
      <c r="C9126" t="s">
        <v>23014</v>
      </c>
      <c r="D9126" t="s">
        <v>23015</v>
      </c>
      <c r="E9126" t="s">
        <v>39</v>
      </c>
      <c r="F9126" s="1">
        <v>24638</v>
      </c>
      <c r="G9126" t="s">
        <v>25</v>
      </c>
      <c r="H9126" t="s">
        <v>26</v>
      </c>
      <c r="I9126">
        <v>83</v>
      </c>
      <c r="J9126" t="s">
        <v>27</v>
      </c>
      <c r="K9126" t="s">
        <v>28</v>
      </c>
      <c r="L9126" s="1">
        <v>46568.999988426003</v>
      </c>
      <c r="M9126" t="s">
        <v>23016</v>
      </c>
      <c r="N9126" t="s">
        <v>23017</v>
      </c>
      <c r="O9126" t="s">
        <v>23018</v>
      </c>
      <c r="P9126" t="s">
        <v>23019</v>
      </c>
      <c r="Q9126" t="s">
        <v>130</v>
      </c>
      <c r="R9126" t="s">
        <v>65</v>
      </c>
      <c r="S9126" t="s">
        <v>35</v>
      </c>
      <c r="T9126" t="s">
        <v>36</v>
      </c>
      <c r="U9126">
        <f>YEAR(Sheet1[[#This Row],[Schedule RetirementDate]])</f>
        <v>2027</v>
      </c>
    </row>
    <row r="9127" spans="1:21" x14ac:dyDescent="0.25">
      <c r="A9127" t="s">
        <v>22987</v>
      </c>
      <c r="B9127" t="s">
        <v>23013</v>
      </c>
      <c r="C9127" t="s">
        <v>23020</v>
      </c>
      <c r="D9127" t="s">
        <v>23021</v>
      </c>
      <c r="E9127" t="s">
        <v>39</v>
      </c>
      <c r="F9127" s="1">
        <v>24566</v>
      </c>
      <c r="G9127" t="s">
        <v>25</v>
      </c>
      <c r="H9127" t="s">
        <v>383</v>
      </c>
      <c r="I9127">
        <v>83</v>
      </c>
      <c r="J9127" t="s">
        <v>27</v>
      </c>
      <c r="K9127" t="s">
        <v>28</v>
      </c>
      <c r="L9127" s="1">
        <v>46507.999988426003</v>
      </c>
      <c r="M9127" t="s">
        <v>23016</v>
      </c>
      <c r="N9127" t="s">
        <v>23017</v>
      </c>
      <c r="O9127" t="s">
        <v>23018</v>
      </c>
      <c r="P9127" t="s">
        <v>23022</v>
      </c>
      <c r="Q9127" t="s">
        <v>380</v>
      </c>
      <c r="R9127" t="s">
        <v>43</v>
      </c>
      <c r="S9127" t="s">
        <v>35</v>
      </c>
      <c r="T9127" t="s">
        <v>36</v>
      </c>
      <c r="U9127">
        <f>YEAR(Sheet1[[#This Row],[Schedule RetirementDate]])</f>
        <v>2027</v>
      </c>
    </row>
    <row r="9128" spans="1:21" x14ac:dyDescent="0.25">
      <c r="A9128" t="s">
        <v>22987</v>
      </c>
      <c r="B9128" t="s">
        <v>23013</v>
      </c>
      <c r="C9128" t="s">
        <v>23023</v>
      </c>
      <c r="D9128" t="s">
        <v>23024</v>
      </c>
      <c r="E9128" t="s">
        <v>24</v>
      </c>
      <c r="F9128" s="1">
        <v>27831</v>
      </c>
      <c r="G9128" t="s">
        <v>25</v>
      </c>
      <c r="H9128" t="s">
        <v>383</v>
      </c>
      <c r="I9128">
        <v>83</v>
      </c>
      <c r="J9128" t="s">
        <v>27</v>
      </c>
      <c r="K9128" t="s">
        <v>28</v>
      </c>
      <c r="L9128" s="1">
        <v>49765.999988426003</v>
      </c>
      <c r="M9128" t="s">
        <v>23016</v>
      </c>
      <c r="N9128" t="s">
        <v>23017</v>
      </c>
      <c r="O9128" t="s">
        <v>23018</v>
      </c>
      <c r="P9128" t="s">
        <v>32</v>
      </c>
      <c r="Q9128" t="s">
        <v>380</v>
      </c>
      <c r="R9128" t="s">
        <v>43</v>
      </c>
      <c r="S9128" t="s">
        <v>419</v>
      </c>
      <c r="T9128" t="s">
        <v>36</v>
      </c>
      <c r="U9128">
        <f>YEAR(Sheet1[[#This Row],[Schedule RetirementDate]])</f>
        <v>2036</v>
      </c>
    </row>
    <row r="9129" spans="1:21" x14ac:dyDescent="0.25">
      <c r="A9129" t="s">
        <v>22987</v>
      </c>
      <c r="B9129" t="s">
        <v>23013</v>
      </c>
      <c r="C9129" t="s">
        <v>23025</v>
      </c>
      <c r="D9129" t="s">
        <v>23026</v>
      </c>
      <c r="E9129" t="s">
        <v>24</v>
      </c>
      <c r="F9129" s="1">
        <v>22143</v>
      </c>
      <c r="G9129" t="s">
        <v>25</v>
      </c>
      <c r="H9129" t="s">
        <v>26</v>
      </c>
      <c r="I9129">
        <v>83</v>
      </c>
      <c r="J9129" t="s">
        <v>27</v>
      </c>
      <c r="K9129" t="s">
        <v>28</v>
      </c>
      <c r="L9129" s="1">
        <v>44074.999988426003</v>
      </c>
      <c r="M9129" t="s">
        <v>23016</v>
      </c>
      <c r="N9129" t="s">
        <v>23017</v>
      </c>
      <c r="O9129" t="s">
        <v>23018</v>
      </c>
      <c r="P9129" t="s">
        <v>21074</v>
      </c>
      <c r="Q9129" t="s">
        <v>137</v>
      </c>
      <c r="R9129" t="s">
        <v>43</v>
      </c>
      <c r="S9129" t="s">
        <v>35</v>
      </c>
      <c r="T9129" t="s">
        <v>36</v>
      </c>
      <c r="U9129">
        <f>YEAR(Sheet1[[#This Row],[Schedule RetirementDate]])</f>
        <v>2020</v>
      </c>
    </row>
    <row r="9130" spans="1:21" x14ac:dyDescent="0.25">
      <c r="A9130" t="s">
        <v>22987</v>
      </c>
      <c r="B9130" t="s">
        <v>23013</v>
      </c>
      <c r="C9130" t="s">
        <v>23027</v>
      </c>
      <c r="D9130" t="s">
        <v>23028</v>
      </c>
      <c r="E9130" t="s">
        <v>39</v>
      </c>
      <c r="F9130" s="1">
        <v>20565</v>
      </c>
      <c r="G9130" t="s">
        <v>25</v>
      </c>
      <c r="H9130" t="s">
        <v>26</v>
      </c>
      <c r="I9130">
        <v>83</v>
      </c>
      <c r="J9130" t="s">
        <v>27</v>
      </c>
      <c r="K9130" t="s">
        <v>28</v>
      </c>
      <c r="L9130" s="1">
        <v>42490.999305555997</v>
      </c>
      <c r="M9130" t="s">
        <v>23016</v>
      </c>
      <c r="N9130" t="s">
        <v>23017</v>
      </c>
      <c r="O9130" t="s">
        <v>23018</v>
      </c>
      <c r="P9130" t="s">
        <v>23029</v>
      </c>
      <c r="Q9130" t="s">
        <v>130</v>
      </c>
      <c r="R9130" t="s">
        <v>65</v>
      </c>
      <c r="S9130" t="s">
        <v>35</v>
      </c>
      <c r="T9130" t="s">
        <v>36</v>
      </c>
      <c r="U9130">
        <f>YEAR(Sheet1[[#This Row],[Schedule RetirementDate]])</f>
        <v>2016</v>
      </c>
    </row>
    <row r="9131" spans="1:21" x14ac:dyDescent="0.25">
      <c r="A9131" t="s">
        <v>22987</v>
      </c>
      <c r="B9131" t="s">
        <v>23013</v>
      </c>
      <c r="C9131" t="s">
        <v>23030</v>
      </c>
      <c r="D9131" t="s">
        <v>23031</v>
      </c>
      <c r="E9131" t="s">
        <v>24</v>
      </c>
      <c r="F9131" s="1">
        <v>23912</v>
      </c>
      <c r="G9131" t="s">
        <v>25</v>
      </c>
      <c r="H9131" t="s">
        <v>26</v>
      </c>
      <c r="I9131">
        <v>83</v>
      </c>
      <c r="J9131" t="s">
        <v>27</v>
      </c>
      <c r="K9131" t="s">
        <v>28</v>
      </c>
      <c r="L9131" s="1">
        <v>45838.999305555997</v>
      </c>
      <c r="M9131" t="s">
        <v>23016</v>
      </c>
      <c r="N9131" t="s">
        <v>23017</v>
      </c>
      <c r="O9131" t="s">
        <v>23018</v>
      </c>
      <c r="P9131" t="s">
        <v>23032</v>
      </c>
      <c r="Q9131" t="s">
        <v>130</v>
      </c>
      <c r="R9131" t="s">
        <v>65</v>
      </c>
      <c r="S9131" t="s">
        <v>35</v>
      </c>
      <c r="T9131" t="s">
        <v>36</v>
      </c>
      <c r="U9131">
        <f>YEAR(Sheet1[[#This Row],[Schedule RetirementDate]])</f>
        <v>2025</v>
      </c>
    </row>
    <row r="9132" spans="1:21" x14ac:dyDescent="0.25">
      <c r="A9132" t="s">
        <v>22987</v>
      </c>
      <c r="B9132" t="s">
        <v>23013</v>
      </c>
      <c r="C9132" t="s">
        <v>23033</v>
      </c>
      <c r="D9132" t="s">
        <v>23034</v>
      </c>
      <c r="E9132" t="s">
        <v>39</v>
      </c>
      <c r="F9132" s="1">
        <v>24361</v>
      </c>
      <c r="G9132" t="s">
        <v>93</v>
      </c>
      <c r="H9132" t="s">
        <v>533</v>
      </c>
      <c r="I9132">
        <v>200</v>
      </c>
      <c r="J9132" t="s">
        <v>27</v>
      </c>
      <c r="K9132" t="s">
        <v>28</v>
      </c>
      <c r="L9132" s="1">
        <v>46295.999305555997</v>
      </c>
      <c r="M9132" t="s">
        <v>23016</v>
      </c>
      <c r="N9132" t="s">
        <v>23017</v>
      </c>
      <c r="O9132" t="s">
        <v>23018</v>
      </c>
      <c r="P9132" t="s">
        <v>23035</v>
      </c>
      <c r="Q9132" t="s">
        <v>126</v>
      </c>
      <c r="R9132" t="s">
        <v>43</v>
      </c>
      <c r="S9132" t="s">
        <v>44</v>
      </c>
      <c r="T9132" t="s">
        <v>36</v>
      </c>
      <c r="U9132">
        <f>YEAR(Sheet1[[#This Row],[Schedule RetirementDate]])</f>
        <v>2026</v>
      </c>
    </row>
    <row r="9133" spans="1:21" x14ac:dyDescent="0.25">
      <c r="A9133" t="s">
        <v>22987</v>
      </c>
      <c r="B9133" t="s">
        <v>23013</v>
      </c>
      <c r="C9133" t="s">
        <v>23036</v>
      </c>
      <c r="D9133" t="s">
        <v>23037</v>
      </c>
      <c r="E9133" t="s">
        <v>24</v>
      </c>
      <c r="F9133" s="1">
        <v>27250</v>
      </c>
      <c r="G9133" t="s">
        <v>25</v>
      </c>
      <c r="H9133" t="s">
        <v>26</v>
      </c>
      <c r="I9133">
        <v>83</v>
      </c>
      <c r="J9133" t="s">
        <v>27</v>
      </c>
      <c r="K9133" t="s">
        <v>28</v>
      </c>
      <c r="L9133" s="1">
        <v>49187.999988426003</v>
      </c>
      <c r="M9133" t="s">
        <v>23016</v>
      </c>
      <c r="N9133" t="s">
        <v>23017</v>
      </c>
      <c r="O9133" t="s">
        <v>23018</v>
      </c>
      <c r="P9133" t="s">
        <v>23038</v>
      </c>
      <c r="Q9133" t="s">
        <v>380</v>
      </c>
      <c r="R9133" t="s">
        <v>43</v>
      </c>
      <c r="S9133" t="s">
        <v>35</v>
      </c>
      <c r="T9133" t="s">
        <v>36</v>
      </c>
      <c r="U9133">
        <f>YEAR(Sheet1[[#This Row],[Schedule RetirementDate]])</f>
        <v>2034</v>
      </c>
    </row>
    <row r="9134" spans="1:21" x14ac:dyDescent="0.25">
      <c r="A9134" t="s">
        <v>22987</v>
      </c>
      <c r="B9134" t="s">
        <v>23013</v>
      </c>
      <c r="C9134" t="s">
        <v>23039</v>
      </c>
      <c r="D9134" t="s">
        <v>23040</v>
      </c>
      <c r="E9134" t="s">
        <v>24</v>
      </c>
      <c r="F9134" s="1">
        <v>24566</v>
      </c>
      <c r="G9134" t="s">
        <v>331</v>
      </c>
      <c r="H9134" t="s">
        <v>105</v>
      </c>
      <c r="I9134">
        <v>101</v>
      </c>
      <c r="J9134" t="s">
        <v>110</v>
      </c>
      <c r="K9134" t="s">
        <v>28</v>
      </c>
      <c r="L9134" s="1">
        <v>46507.999305555997</v>
      </c>
      <c r="M9134" t="s">
        <v>23016</v>
      </c>
      <c r="N9134" t="s">
        <v>23017</v>
      </c>
      <c r="O9134" t="s">
        <v>23018</v>
      </c>
      <c r="P9134" t="s">
        <v>23041</v>
      </c>
      <c r="Q9134" t="s">
        <v>137</v>
      </c>
      <c r="R9134" t="s">
        <v>43</v>
      </c>
      <c r="S9134" t="s">
        <v>35</v>
      </c>
      <c r="T9134" t="s">
        <v>36</v>
      </c>
      <c r="U9134">
        <f>YEAR(Sheet1[[#This Row],[Schedule RetirementDate]])</f>
        <v>2027</v>
      </c>
    </row>
    <row r="9135" spans="1:21" x14ac:dyDescent="0.25">
      <c r="A9135" t="s">
        <v>22987</v>
      </c>
      <c r="B9135" t="s">
        <v>23013</v>
      </c>
      <c r="C9135" t="s">
        <v>23042</v>
      </c>
      <c r="D9135" t="s">
        <v>1205</v>
      </c>
      <c r="E9135" t="s">
        <v>24</v>
      </c>
      <c r="F9135" s="1">
        <v>24616</v>
      </c>
      <c r="G9135" t="s">
        <v>25</v>
      </c>
      <c r="H9135" t="s">
        <v>26</v>
      </c>
      <c r="I9135">
        <v>83</v>
      </c>
      <c r="J9135" t="s">
        <v>27</v>
      </c>
      <c r="K9135" t="s">
        <v>28</v>
      </c>
      <c r="L9135" s="1">
        <v>46538.999988426003</v>
      </c>
      <c r="M9135" t="s">
        <v>23016</v>
      </c>
      <c r="N9135" t="s">
        <v>23017</v>
      </c>
      <c r="O9135" t="s">
        <v>23018</v>
      </c>
      <c r="P9135" t="s">
        <v>23043</v>
      </c>
      <c r="Q9135" t="s">
        <v>130</v>
      </c>
      <c r="R9135" t="s">
        <v>65</v>
      </c>
      <c r="S9135" t="s">
        <v>35</v>
      </c>
      <c r="T9135" t="s">
        <v>36</v>
      </c>
      <c r="U9135">
        <f>YEAR(Sheet1[[#This Row],[Schedule RetirementDate]])</f>
        <v>2027</v>
      </c>
    </row>
    <row r="9136" spans="1:21" x14ac:dyDescent="0.25">
      <c r="A9136" t="s">
        <v>22987</v>
      </c>
      <c r="B9136" t="s">
        <v>23044</v>
      </c>
      <c r="C9136" t="s">
        <v>23045</v>
      </c>
      <c r="D9136" t="s">
        <v>23046</v>
      </c>
      <c r="E9136" t="s">
        <v>39</v>
      </c>
      <c r="F9136" s="1">
        <v>24872</v>
      </c>
      <c r="G9136" t="s">
        <v>25</v>
      </c>
      <c r="H9136" t="s">
        <v>26</v>
      </c>
      <c r="I9136">
        <v>83</v>
      </c>
      <c r="J9136" t="s">
        <v>27</v>
      </c>
      <c r="K9136" t="s">
        <v>28</v>
      </c>
      <c r="L9136" s="1">
        <v>46812.999305555997</v>
      </c>
      <c r="M9136" t="s">
        <v>23016</v>
      </c>
      <c r="N9136" t="s">
        <v>23047</v>
      </c>
      <c r="O9136" t="s">
        <v>23018</v>
      </c>
      <c r="P9136" t="s">
        <v>23048</v>
      </c>
      <c r="Q9136" t="s">
        <v>119</v>
      </c>
      <c r="R9136" t="s">
        <v>65</v>
      </c>
      <c r="S9136" t="s">
        <v>35</v>
      </c>
      <c r="T9136" t="s">
        <v>36</v>
      </c>
      <c r="U9136">
        <f>YEAR(Sheet1[[#This Row],[Schedule RetirementDate]])</f>
        <v>2028</v>
      </c>
    </row>
    <row r="9137" spans="1:21" x14ac:dyDescent="0.25">
      <c r="A9137" t="s">
        <v>22987</v>
      </c>
      <c r="B9137" t="s">
        <v>23044</v>
      </c>
      <c r="C9137" t="s">
        <v>23049</v>
      </c>
      <c r="D9137" t="s">
        <v>20222</v>
      </c>
      <c r="E9137" t="s">
        <v>39</v>
      </c>
      <c r="F9137" s="1">
        <v>23552</v>
      </c>
      <c r="G9137" t="s">
        <v>25</v>
      </c>
      <c r="H9137" t="s">
        <v>26</v>
      </c>
      <c r="I9137">
        <v>83</v>
      </c>
      <c r="J9137" t="s">
        <v>27</v>
      </c>
      <c r="K9137" t="s">
        <v>28</v>
      </c>
      <c r="L9137" s="1">
        <v>45473.999305555997</v>
      </c>
      <c r="M9137" t="s">
        <v>23016</v>
      </c>
      <c r="N9137" t="s">
        <v>23047</v>
      </c>
      <c r="O9137" t="s">
        <v>23018</v>
      </c>
      <c r="P9137" t="s">
        <v>23050</v>
      </c>
      <c r="Q9137" t="s">
        <v>64</v>
      </c>
      <c r="R9137" t="s">
        <v>65</v>
      </c>
      <c r="S9137" t="s">
        <v>35</v>
      </c>
      <c r="T9137" t="s">
        <v>36</v>
      </c>
      <c r="U9137">
        <f>YEAR(Sheet1[[#This Row],[Schedule RetirementDate]])</f>
        <v>2024</v>
      </c>
    </row>
    <row r="9138" spans="1:21" x14ac:dyDescent="0.25">
      <c r="A9138" t="s">
        <v>22987</v>
      </c>
      <c r="B9138" t="s">
        <v>23044</v>
      </c>
      <c r="C9138" t="s">
        <v>23051</v>
      </c>
      <c r="D9138" t="s">
        <v>23052</v>
      </c>
      <c r="E9138" t="s">
        <v>24</v>
      </c>
      <c r="F9138" s="1">
        <v>27662</v>
      </c>
      <c r="G9138" t="s">
        <v>331</v>
      </c>
      <c r="H9138" t="s">
        <v>105</v>
      </c>
      <c r="I9138">
        <v>101</v>
      </c>
      <c r="J9138" t="s">
        <v>110</v>
      </c>
      <c r="K9138" t="s">
        <v>28</v>
      </c>
      <c r="L9138" s="1">
        <v>49582.999305555997</v>
      </c>
      <c r="M9138" t="s">
        <v>23016</v>
      </c>
      <c r="N9138" t="s">
        <v>23047</v>
      </c>
      <c r="O9138" t="s">
        <v>23018</v>
      </c>
      <c r="P9138" t="s">
        <v>23053</v>
      </c>
      <c r="Q9138" t="s">
        <v>33</v>
      </c>
      <c r="R9138" t="s">
        <v>34</v>
      </c>
      <c r="S9138" t="s">
        <v>35</v>
      </c>
      <c r="T9138" t="s">
        <v>36</v>
      </c>
      <c r="U9138">
        <f>YEAR(Sheet1[[#This Row],[Schedule RetirementDate]])</f>
        <v>2035</v>
      </c>
    </row>
    <row r="9139" spans="1:21" x14ac:dyDescent="0.25">
      <c r="A9139" t="s">
        <v>22987</v>
      </c>
      <c r="B9139" t="s">
        <v>23044</v>
      </c>
      <c r="C9139" t="s">
        <v>23054</v>
      </c>
      <c r="D9139" t="s">
        <v>23055</v>
      </c>
      <c r="E9139" t="s">
        <v>39</v>
      </c>
      <c r="F9139" s="1">
        <v>23894</v>
      </c>
      <c r="G9139" t="s">
        <v>93</v>
      </c>
      <c r="H9139" t="s">
        <v>533</v>
      </c>
      <c r="I9139">
        <v>200</v>
      </c>
      <c r="J9139" t="s">
        <v>27</v>
      </c>
      <c r="K9139" t="s">
        <v>28</v>
      </c>
      <c r="L9139" s="1">
        <v>45808.999988426003</v>
      </c>
      <c r="M9139" t="s">
        <v>23016</v>
      </c>
      <c r="N9139" t="s">
        <v>23047</v>
      </c>
      <c r="O9139" t="s">
        <v>23018</v>
      </c>
      <c r="P9139" t="s">
        <v>23056</v>
      </c>
      <c r="Q9139" t="s">
        <v>137</v>
      </c>
      <c r="R9139" t="s">
        <v>43</v>
      </c>
      <c r="S9139" t="s">
        <v>44</v>
      </c>
      <c r="T9139" t="s">
        <v>36</v>
      </c>
      <c r="U9139">
        <f>YEAR(Sheet1[[#This Row],[Schedule RetirementDate]])</f>
        <v>2025</v>
      </c>
    </row>
    <row r="9140" spans="1:21" x14ac:dyDescent="0.25">
      <c r="A9140" t="s">
        <v>22987</v>
      </c>
      <c r="B9140" t="s">
        <v>23044</v>
      </c>
      <c r="C9140" t="s">
        <v>23057</v>
      </c>
      <c r="D9140" t="s">
        <v>23058</v>
      </c>
      <c r="E9140" t="s">
        <v>39</v>
      </c>
      <c r="F9140" s="1">
        <v>29491</v>
      </c>
      <c r="G9140" t="s">
        <v>25</v>
      </c>
      <c r="H9140" t="s">
        <v>452</v>
      </c>
      <c r="I9140">
        <v>83</v>
      </c>
      <c r="J9140" t="s">
        <v>27</v>
      </c>
      <c r="K9140" t="s">
        <v>89</v>
      </c>
      <c r="L9140" s="1">
        <v>51409.999305555997</v>
      </c>
      <c r="M9140" t="s">
        <v>23016</v>
      </c>
      <c r="N9140" t="s">
        <v>23047</v>
      </c>
      <c r="O9140" t="s">
        <v>23018</v>
      </c>
      <c r="P9140" t="s">
        <v>32</v>
      </c>
      <c r="Q9140" t="s">
        <v>202</v>
      </c>
      <c r="R9140" t="s">
        <v>43</v>
      </c>
      <c r="S9140" t="s">
        <v>44</v>
      </c>
      <c r="T9140" t="s">
        <v>60</v>
      </c>
      <c r="U9140">
        <f>YEAR(Sheet1[[#This Row],[Schedule RetirementDate]])</f>
        <v>2040</v>
      </c>
    </row>
    <row r="9141" spans="1:21" x14ac:dyDescent="0.25">
      <c r="A9141" t="s">
        <v>22987</v>
      </c>
      <c r="B9141" t="s">
        <v>23044</v>
      </c>
      <c r="C9141" t="s">
        <v>23059</v>
      </c>
      <c r="D9141" t="s">
        <v>23060</v>
      </c>
      <c r="E9141" t="s">
        <v>39</v>
      </c>
      <c r="F9141" s="1">
        <v>23906</v>
      </c>
      <c r="G9141" t="s">
        <v>93</v>
      </c>
      <c r="H9141" t="s">
        <v>338</v>
      </c>
      <c r="I9141">
        <v>200</v>
      </c>
      <c r="J9141" t="s">
        <v>27</v>
      </c>
      <c r="K9141" t="s">
        <v>28</v>
      </c>
      <c r="L9141" s="1">
        <v>45838.999305555997</v>
      </c>
      <c r="M9141" t="s">
        <v>23016</v>
      </c>
      <c r="N9141" t="s">
        <v>23047</v>
      </c>
      <c r="O9141" t="s">
        <v>23018</v>
      </c>
      <c r="P9141" t="s">
        <v>23061</v>
      </c>
      <c r="Q9141" t="s">
        <v>428</v>
      </c>
      <c r="R9141" t="s">
        <v>83</v>
      </c>
      <c r="S9141" t="s">
        <v>35</v>
      </c>
      <c r="T9141" t="s">
        <v>36</v>
      </c>
      <c r="U9141">
        <f>YEAR(Sheet1[[#This Row],[Schedule RetirementDate]])</f>
        <v>2025</v>
      </c>
    </row>
    <row r="9142" spans="1:21" x14ac:dyDescent="0.25">
      <c r="A9142" t="s">
        <v>22987</v>
      </c>
      <c r="B9142" t="s">
        <v>23044</v>
      </c>
      <c r="C9142" t="s">
        <v>23062</v>
      </c>
      <c r="D9142" t="s">
        <v>23063</v>
      </c>
      <c r="E9142" t="s">
        <v>39</v>
      </c>
      <c r="F9142" s="1">
        <v>22658</v>
      </c>
      <c r="G9142" t="s">
        <v>25</v>
      </c>
      <c r="H9142" t="s">
        <v>26</v>
      </c>
      <c r="I9142">
        <v>83</v>
      </c>
      <c r="J9142" t="s">
        <v>27</v>
      </c>
      <c r="K9142" t="s">
        <v>28</v>
      </c>
      <c r="L9142" s="1">
        <v>44592.999305555997</v>
      </c>
      <c r="M9142" t="s">
        <v>23016</v>
      </c>
      <c r="N9142" t="s">
        <v>23047</v>
      </c>
      <c r="O9142" t="s">
        <v>23018</v>
      </c>
      <c r="P9142" t="s">
        <v>23064</v>
      </c>
      <c r="Q9142" t="s">
        <v>137</v>
      </c>
      <c r="R9142" t="s">
        <v>43</v>
      </c>
      <c r="S9142" t="s">
        <v>138</v>
      </c>
      <c r="T9142" t="s">
        <v>36</v>
      </c>
      <c r="U9142">
        <f>YEAR(Sheet1[[#This Row],[Schedule RetirementDate]])</f>
        <v>2022</v>
      </c>
    </row>
    <row r="9143" spans="1:21" x14ac:dyDescent="0.25">
      <c r="A9143" t="s">
        <v>22987</v>
      </c>
      <c r="B9143" t="s">
        <v>23044</v>
      </c>
      <c r="C9143" t="s">
        <v>23065</v>
      </c>
      <c r="D9143" t="s">
        <v>23066</v>
      </c>
      <c r="E9143" t="s">
        <v>39</v>
      </c>
      <c r="F9143" s="1">
        <v>24250</v>
      </c>
      <c r="G9143" t="s">
        <v>104</v>
      </c>
      <c r="H9143" t="s">
        <v>452</v>
      </c>
      <c r="I9143">
        <v>100</v>
      </c>
      <c r="J9143" t="s">
        <v>27</v>
      </c>
      <c r="K9143" t="s">
        <v>28</v>
      </c>
      <c r="L9143" s="1">
        <v>46173.999988426003</v>
      </c>
      <c r="M9143" t="s">
        <v>23016</v>
      </c>
      <c r="N9143" t="s">
        <v>23047</v>
      </c>
      <c r="O9143" t="s">
        <v>23018</v>
      </c>
      <c r="P9143" t="s">
        <v>23067</v>
      </c>
      <c r="Q9143" t="s">
        <v>202</v>
      </c>
      <c r="R9143" t="s">
        <v>43</v>
      </c>
      <c r="S9143" t="s">
        <v>44</v>
      </c>
      <c r="T9143" t="s">
        <v>36</v>
      </c>
      <c r="U9143">
        <f>YEAR(Sheet1[[#This Row],[Schedule RetirementDate]])</f>
        <v>2026</v>
      </c>
    </row>
    <row r="9144" spans="1:21" x14ac:dyDescent="0.25">
      <c r="A9144" t="s">
        <v>22987</v>
      </c>
      <c r="B9144" t="s">
        <v>23044</v>
      </c>
      <c r="C9144" t="s">
        <v>23068</v>
      </c>
      <c r="D9144" t="s">
        <v>23069</v>
      </c>
      <c r="E9144" t="s">
        <v>24</v>
      </c>
      <c r="F9144" s="1">
        <v>26650</v>
      </c>
      <c r="G9144" t="s">
        <v>109</v>
      </c>
      <c r="H9144" t="s">
        <v>105</v>
      </c>
      <c r="I9144">
        <v>100</v>
      </c>
      <c r="J9144" t="s">
        <v>110</v>
      </c>
      <c r="K9144" t="s">
        <v>28</v>
      </c>
      <c r="L9144" s="1">
        <v>48579.999305555997</v>
      </c>
      <c r="M9144" t="s">
        <v>23016</v>
      </c>
      <c r="N9144" t="s">
        <v>23047</v>
      </c>
      <c r="O9144" t="s">
        <v>23018</v>
      </c>
      <c r="P9144" t="s">
        <v>23070</v>
      </c>
      <c r="Q9144" t="s">
        <v>126</v>
      </c>
      <c r="R9144" t="s">
        <v>43</v>
      </c>
      <c r="S9144" t="s">
        <v>44</v>
      </c>
      <c r="T9144" t="s">
        <v>36</v>
      </c>
      <c r="U9144">
        <f>YEAR(Sheet1[[#This Row],[Schedule RetirementDate]])</f>
        <v>2032</v>
      </c>
    </row>
    <row r="9145" spans="1:21" x14ac:dyDescent="0.25">
      <c r="A9145" t="s">
        <v>22987</v>
      </c>
      <c r="B9145" t="s">
        <v>23044</v>
      </c>
      <c r="C9145" t="s">
        <v>23071</v>
      </c>
      <c r="D9145" t="s">
        <v>23072</v>
      </c>
      <c r="E9145" t="s">
        <v>39</v>
      </c>
      <c r="F9145" s="1">
        <v>23655</v>
      </c>
      <c r="G9145" t="s">
        <v>25</v>
      </c>
      <c r="H9145" t="s">
        <v>383</v>
      </c>
      <c r="I9145">
        <v>83</v>
      </c>
      <c r="J9145" t="s">
        <v>27</v>
      </c>
      <c r="K9145" t="s">
        <v>28</v>
      </c>
      <c r="L9145" s="1">
        <v>45596.999988426003</v>
      </c>
      <c r="M9145" t="s">
        <v>23016</v>
      </c>
      <c r="N9145" t="s">
        <v>23047</v>
      </c>
      <c r="O9145" t="s">
        <v>23018</v>
      </c>
      <c r="P9145" t="s">
        <v>23073</v>
      </c>
      <c r="Q9145" t="s">
        <v>380</v>
      </c>
      <c r="R9145" t="s">
        <v>43</v>
      </c>
      <c r="S9145" t="s">
        <v>419</v>
      </c>
      <c r="T9145" t="s">
        <v>36</v>
      </c>
      <c r="U9145">
        <f>YEAR(Sheet1[[#This Row],[Schedule RetirementDate]])</f>
        <v>2024</v>
      </c>
    </row>
    <row r="9146" spans="1:21" x14ac:dyDescent="0.25">
      <c r="A9146" t="s">
        <v>22987</v>
      </c>
      <c r="B9146" t="s">
        <v>23074</v>
      </c>
      <c r="C9146" t="s">
        <v>23075</v>
      </c>
      <c r="D9146" t="s">
        <v>23076</v>
      </c>
      <c r="E9146" t="s">
        <v>39</v>
      </c>
      <c r="F9146" s="1">
        <v>31545</v>
      </c>
      <c r="G9146" t="s">
        <v>52</v>
      </c>
      <c r="H9146" t="s">
        <v>77</v>
      </c>
      <c r="I9146">
        <v>3</v>
      </c>
      <c r="J9146" t="s">
        <v>27</v>
      </c>
      <c r="K9146" t="s">
        <v>89</v>
      </c>
      <c r="L9146" s="1">
        <v>53478.999988426003</v>
      </c>
      <c r="M9146" t="s">
        <v>22991</v>
      </c>
      <c r="N9146" t="s">
        <v>23077</v>
      </c>
      <c r="O9146" t="s">
        <v>22993</v>
      </c>
      <c r="P9146" t="s">
        <v>23078</v>
      </c>
      <c r="Q9146" t="s">
        <v>130</v>
      </c>
      <c r="R9146" t="s">
        <v>65</v>
      </c>
      <c r="S9146" t="s">
        <v>35</v>
      </c>
      <c r="T9146" t="s">
        <v>60</v>
      </c>
      <c r="U9146">
        <f>YEAR(Sheet1[[#This Row],[Schedule RetirementDate]])</f>
        <v>2046</v>
      </c>
    </row>
    <row r="9147" spans="1:21" x14ac:dyDescent="0.25">
      <c r="A9147" t="s">
        <v>22987</v>
      </c>
      <c r="B9147" t="s">
        <v>23074</v>
      </c>
      <c r="C9147" t="s">
        <v>23079</v>
      </c>
      <c r="D9147" t="s">
        <v>12276</v>
      </c>
      <c r="E9147" t="s">
        <v>24</v>
      </c>
      <c r="F9147" s="1">
        <v>22283</v>
      </c>
      <c r="G9147" t="s">
        <v>25</v>
      </c>
      <c r="H9147" t="s">
        <v>26</v>
      </c>
      <c r="I9147">
        <v>83</v>
      </c>
      <c r="J9147" t="s">
        <v>27</v>
      </c>
      <c r="K9147" t="s">
        <v>28</v>
      </c>
      <c r="L9147" s="1">
        <v>44227.999988426003</v>
      </c>
      <c r="M9147" t="s">
        <v>22991</v>
      </c>
      <c r="N9147" t="s">
        <v>23077</v>
      </c>
      <c r="O9147" t="s">
        <v>22993</v>
      </c>
      <c r="P9147" t="s">
        <v>23080</v>
      </c>
      <c r="Q9147" t="s">
        <v>130</v>
      </c>
      <c r="R9147" t="s">
        <v>65</v>
      </c>
      <c r="S9147" t="s">
        <v>35</v>
      </c>
      <c r="T9147" t="s">
        <v>36</v>
      </c>
      <c r="U9147">
        <f>YEAR(Sheet1[[#This Row],[Schedule RetirementDate]])</f>
        <v>2021</v>
      </c>
    </row>
    <row r="9148" spans="1:21" x14ac:dyDescent="0.25">
      <c r="A9148" t="s">
        <v>22987</v>
      </c>
      <c r="B9148" t="s">
        <v>23074</v>
      </c>
      <c r="C9148" t="s">
        <v>23081</v>
      </c>
      <c r="D9148" t="s">
        <v>15742</v>
      </c>
      <c r="E9148" t="s">
        <v>39</v>
      </c>
      <c r="F9148" s="1">
        <v>24467</v>
      </c>
      <c r="G9148" t="s">
        <v>25</v>
      </c>
      <c r="H9148" t="s">
        <v>26</v>
      </c>
      <c r="I9148">
        <v>83</v>
      </c>
      <c r="J9148" t="s">
        <v>27</v>
      </c>
      <c r="K9148" t="s">
        <v>28</v>
      </c>
      <c r="L9148" s="1">
        <v>46387.999988426003</v>
      </c>
      <c r="M9148" t="s">
        <v>22991</v>
      </c>
      <c r="N9148" t="s">
        <v>23077</v>
      </c>
      <c r="O9148" t="s">
        <v>22993</v>
      </c>
      <c r="P9148" t="s">
        <v>23082</v>
      </c>
      <c r="Q9148" t="s">
        <v>64</v>
      </c>
      <c r="R9148" t="s">
        <v>65</v>
      </c>
      <c r="S9148" t="s">
        <v>35</v>
      </c>
      <c r="T9148" t="s">
        <v>36</v>
      </c>
      <c r="U9148">
        <f>YEAR(Sheet1[[#This Row],[Schedule RetirementDate]])</f>
        <v>2026</v>
      </c>
    </row>
    <row r="9149" spans="1:21" x14ac:dyDescent="0.25">
      <c r="A9149" t="s">
        <v>22987</v>
      </c>
      <c r="B9149" t="s">
        <v>23074</v>
      </c>
      <c r="C9149" t="s">
        <v>23083</v>
      </c>
      <c r="D9149" t="s">
        <v>23084</v>
      </c>
      <c r="E9149" t="s">
        <v>24</v>
      </c>
      <c r="F9149" s="1">
        <v>26555</v>
      </c>
      <c r="G9149" t="s">
        <v>109</v>
      </c>
      <c r="H9149" t="s">
        <v>105</v>
      </c>
      <c r="I9149">
        <v>100</v>
      </c>
      <c r="J9149" t="s">
        <v>110</v>
      </c>
      <c r="K9149" t="s">
        <v>28</v>
      </c>
      <c r="L9149" s="1">
        <v>48487.999988426003</v>
      </c>
      <c r="M9149" t="s">
        <v>22991</v>
      </c>
      <c r="N9149" t="s">
        <v>23077</v>
      </c>
      <c r="O9149" t="s">
        <v>22993</v>
      </c>
      <c r="P9149" t="s">
        <v>23085</v>
      </c>
      <c r="Q9149" t="s">
        <v>119</v>
      </c>
      <c r="R9149" t="s">
        <v>65</v>
      </c>
      <c r="S9149" t="s">
        <v>35</v>
      </c>
      <c r="T9149" t="s">
        <v>36</v>
      </c>
      <c r="U9149">
        <f>YEAR(Sheet1[[#This Row],[Schedule RetirementDate]])</f>
        <v>2032</v>
      </c>
    </row>
    <row r="9150" spans="1:21" x14ac:dyDescent="0.25">
      <c r="A9150" t="s">
        <v>22987</v>
      </c>
      <c r="B9150" t="s">
        <v>23074</v>
      </c>
      <c r="C9150" t="s">
        <v>23086</v>
      </c>
      <c r="D9150" t="s">
        <v>23087</v>
      </c>
      <c r="E9150" t="s">
        <v>39</v>
      </c>
      <c r="F9150" s="1">
        <v>24312</v>
      </c>
      <c r="G9150" t="s">
        <v>104</v>
      </c>
      <c r="H9150" t="s">
        <v>383</v>
      </c>
      <c r="I9150">
        <v>100</v>
      </c>
      <c r="J9150" t="s">
        <v>27</v>
      </c>
      <c r="K9150" t="s">
        <v>28</v>
      </c>
      <c r="L9150" s="1">
        <v>46234.999988426003</v>
      </c>
      <c r="M9150" t="s">
        <v>22991</v>
      </c>
      <c r="N9150" t="s">
        <v>23077</v>
      </c>
      <c r="O9150" t="s">
        <v>22993</v>
      </c>
      <c r="P9150" t="s">
        <v>23088</v>
      </c>
      <c r="Q9150" t="s">
        <v>380</v>
      </c>
      <c r="R9150" t="s">
        <v>43</v>
      </c>
      <c r="S9150" t="s">
        <v>419</v>
      </c>
      <c r="T9150" t="s">
        <v>36</v>
      </c>
      <c r="U9150">
        <f>YEAR(Sheet1[[#This Row],[Schedule RetirementDate]])</f>
        <v>2026</v>
      </c>
    </row>
    <row r="9151" spans="1:21" x14ac:dyDescent="0.25">
      <c r="A9151" t="s">
        <v>22987</v>
      </c>
      <c r="B9151" t="s">
        <v>23074</v>
      </c>
      <c r="C9151" t="s">
        <v>23089</v>
      </c>
      <c r="D9151" t="s">
        <v>2707</v>
      </c>
      <c r="E9151" t="s">
        <v>39</v>
      </c>
      <c r="F9151" s="1">
        <v>25309</v>
      </c>
      <c r="G9151" t="s">
        <v>25</v>
      </c>
      <c r="H9151" t="s">
        <v>26</v>
      </c>
      <c r="I9151">
        <v>83</v>
      </c>
      <c r="J9151" t="s">
        <v>27</v>
      </c>
      <c r="K9151" t="s">
        <v>28</v>
      </c>
      <c r="L9151" s="1">
        <v>47238.999305555997</v>
      </c>
      <c r="M9151" t="s">
        <v>22991</v>
      </c>
      <c r="N9151" t="s">
        <v>23077</v>
      </c>
      <c r="O9151" t="s">
        <v>22993</v>
      </c>
      <c r="P9151" t="s">
        <v>23090</v>
      </c>
      <c r="Q9151" t="s">
        <v>130</v>
      </c>
      <c r="R9151" t="s">
        <v>65</v>
      </c>
      <c r="S9151" t="s">
        <v>35</v>
      </c>
      <c r="T9151" t="s">
        <v>36</v>
      </c>
      <c r="U9151">
        <f>YEAR(Sheet1[[#This Row],[Schedule RetirementDate]])</f>
        <v>2029</v>
      </c>
    </row>
    <row r="9152" spans="1:21" x14ac:dyDescent="0.25">
      <c r="A9152" t="s">
        <v>22987</v>
      </c>
      <c r="B9152" t="s">
        <v>23074</v>
      </c>
      <c r="C9152" t="s">
        <v>23091</v>
      </c>
      <c r="D9152" t="s">
        <v>810</v>
      </c>
      <c r="E9152" t="s">
        <v>24</v>
      </c>
      <c r="F9152" s="1">
        <v>31865</v>
      </c>
      <c r="G9152" t="s">
        <v>52</v>
      </c>
      <c r="H9152" t="s">
        <v>58</v>
      </c>
      <c r="I9152">
        <v>3</v>
      </c>
      <c r="J9152" t="s">
        <v>27</v>
      </c>
      <c r="K9152" t="s">
        <v>89</v>
      </c>
      <c r="L9152" s="1">
        <v>53782.999305555997</v>
      </c>
      <c r="M9152" t="s">
        <v>22991</v>
      </c>
      <c r="N9152" t="s">
        <v>23077</v>
      </c>
      <c r="O9152" t="s">
        <v>22993</v>
      </c>
      <c r="P9152" t="s">
        <v>23092</v>
      </c>
      <c r="Q9152" t="s">
        <v>42</v>
      </c>
      <c r="R9152" t="s">
        <v>43</v>
      </c>
      <c r="S9152" t="s">
        <v>44</v>
      </c>
      <c r="T9152" t="s">
        <v>60</v>
      </c>
      <c r="U9152">
        <f>YEAR(Sheet1[[#This Row],[Schedule RetirementDate]])</f>
        <v>2047</v>
      </c>
    </row>
    <row r="9153" spans="1:21" x14ac:dyDescent="0.25">
      <c r="A9153" t="s">
        <v>22987</v>
      </c>
      <c r="B9153" t="s">
        <v>23074</v>
      </c>
      <c r="C9153" t="s">
        <v>23093</v>
      </c>
      <c r="D9153" t="s">
        <v>2432</v>
      </c>
      <c r="E9153" t="s">
        <v>39</v>
      </c>
      <c r="F9153" s="1">
        <v>25848</v>
      </c>
      <c r="G9153" t="s">
        <v>25</v>
      </c>
      <c r="H9153" t="s">
        <v>26</v>
      </c>
      <c r="I9153">
        <v>83</v>
      </c>
      <c r="J9153" t="s">
        <v>27</v>
      </c>
      <c r="K9153" t="s">
        <v>28</v>
      </c>
      <c r="L9153" s="1">
        <v>47787.999305555997</v>
      </c>
      <c r="M9153" t="s">
        <v>22991</v>
      </c>
      <c r="N9153" t="s">
        <v>23077</v>
      </c>
      <c r="O9153" t="s">
        <v>22993</v>
      </c>
      <c r="P9153" t="s">
        <v>32</v>
      </c>
      <c r="Q9153" t="s">
        <v>119</v>
      </c>
      <c r="R9153" t="s">
        <v>65</v>
      </c>
      <c r="S9153" t="s">
        <v>35</v>
      </c>
      <c r="T9153" t="s">
        <v>36</v>
      </c>
      <c r="U9153">
        <f>YEAR(Sheet1[[#This Row],[Schedule RetirementDate]])</f>
        <v>2030</v>
      </c>
    </row>
    <row r="9154" spans="1:21" x14ac:dyDescent="0.25">
      <c r="A9154" t="s">
        <v>22987</v>
      </c>
      <c r="B9154" t="s">
        <v>23074</v>
      </c>
      <c r="C9154" t="s">
        <v>23094</v>
      </c>
      <c r="D9154" t="s">
        <v>23095</v>
      </c>
      <c r="E9154" t="s">
        <v>24</v>
      </c>
      <c r="F9154" s="1">
        <v>26024</v>
      </c>
      <c r="G9154" t="s">
        <v>25</v>
      </c>
      <c r="H9154" t="s">
        <v>26</v>
      </c>
      <c r="I9154">
        <v>83</v>
      </c>
      <c r="J9154" t="s">
        <v>27</v>
      </c>
      <c r="K9154" t="s">
        <v>28</v>
      </c>
      <c r="L9154" s="1">
        <v>47938.999305555997</v>
      </c>
      <c r="M9154" t="s">
        <v>22991</v>
      </c>
      <c r="N9154" t="s">
        <v>23077</v>
      </c>
      <c r="O9154" t="s">
        <v>22993</v>
      </c>
      <c r="P9154" t="s">
        <v>23096</v>
      </c>
      <c r="Q9154" t="s">
        <v>130</v>
      </c>
      <c r="R9154" t="s">
        <v>65</v>
      </c>
      <c r="S9154" t="s">
        <v>35</v>
      </c>
      <c r="T9154" t="s">
        <v>36</v>
      </c>
      <c r="U9154">
        <f>YEAR(Sheet1[[#This Row],[Schedule RetirementDate]])</f>
        <v>2031</v>
      </c>
    </row>
    <row r="9155" spans="1:21" x14ac:dyDescent="0.25">
      <c r="A9155" t="s">
        <v>22987</v>
      </c>
      <c r="B9155" t="s">
        <v>23097</v>
      </c>
      <c r="C9155" t="s">
        <v>23098</v>
      </c>
      <c r="D9155" t="s">
        <v>23099</v>
      </c>
      <c r="E9155" t="s">
        <v>39</v>
      </c>
      <c r="F9155" s="1">
        <v>21746</v>
      </c>
      <c r="G9155" t="s">
        <v>25</v>
      </c>
      <c r="H9155" t="s">
        <v>26</v>
      </c>
      <c r="I9155">
        <v>83</v>
      </c>
      <c r="J9155" t="s">
        <v>27</v>
      </c>
      <c r="K9155" t="s">
        <v>28</v>
      </c>
      <c r="L9155" s="1">
        <v>43677.999988426003</v>
      </c>
      <c r="M9155" t="s">
        <v>22991</v>
      </c>
      <c r="N9155" t="s">
        <v>23077</v>
      </c>
      <c r="O9155" t="s">
        <v>22993</v>
      </c>
      <c r="P9155" t="s">
        <v>23100</v>
      </c>
      <c r="Q9155" t="s">
        <v>130</v>
      </c>
      <c r="R9155" t="s">
        <v>65</v>
      </c>
      <c r="S9155" t="s">
        <v>35</v>
      </c>
      <c r="T9155" t="s">
        <v>36</v>
      </c>
      <c r="U9155">
        <f>YEAR(Sheet1[[#This Row],[Schedule RetirementDate]])</f>
        <v>2019</v>
      </c>
    </row>
    <row r="9156" spans="1:21" x14ac:dyDescent="0.25">
      <c r="A9156" t="s">
        <v>22987</v>
      </c>
      <c r="B9156" t="s">
        <v>23097</v>
      </c>
      <c r="C9156" t="s">
        <v>23101</v>
      </c>
      <c r="D9156" t="s">
        <v>23102</v>
      </c>
      <c r="E9156" t="s">
        <v>39</v>
      </c>
      <c r="F9156" s="1">
        <v>26800</v>
      </c>
      <c r="G9156" t="s">
        <v>104</v>
      </c>
      <c r="H9156" t="s">
        <v>383</v>
      </c>
      <c r="I9156">
        <v>100</v>
      </c>
      <c r="J9156" t="s">
        <v>27</v>
      </c>
      <c r="K9156" t="s">
        <v>28</v>
      </c>
      <c r="L9156" s="1">
        <v>48730.999988426003</v>
      </c>
      <c r="M9156" t="s">
        <v>22991</v>
      </c>
      <c r="N9156" t="s">
        <v>23077</v>
      </c>
      <c r="O9156" t="s">
        <v>22993</v>
      </c>
      <c r="P9156" t="s">
        <v>23103</v>
      </c>
      <c r="Q9156" t="s">
        <v>380</v>
      </c>
      <c r="R9156" t="s">
        <v>43</v>
      </c>
      <c r="S9156" t="s">
        <v>419</v>
      </c>
      <c r="T9156" t="s">
        <v>36</v>
      </c>
      <c r="U9156">
        <f>YEAR(Sheet1[[#This Row],[Schedule RetirementDate]])</f>
        <v>2033</v>
      </c>
    </row>
    <row r="9157" spans="1:21" x14ac:dyDescent="0.25">
      <c r="A9157" t="s">
        <v>22987</v>
      </c>
      <c r="B9157" t="s">
        <v>23097</v>
      </c>
      <c r="C9157" t="s">
        <v>23104</v>
      </c>
      <c r="D9157" t="s">
        <v>23105</v>
      </c>
      <c r="E9157" t="s">
        <v>39</v>
      </c>
      <c r="F9157" s="1">
        <v>23661</v>
      </c>
      <c r="G9157" t="s">
        <v>93</v>
      </c>
      <c r="H9157" t="s">
        <v>533</v>
      </c>
      <c r="I9157">
        <v>200</v>
      </c>
      <c r="J9157" t="s">
        <v>27</v>
      </c>
      <c r="K9157" t="s">
        <v>28</v>
      </c>
      <c r="L9157" s="1">
        <v>45596.999988426003</v>
      </c>
      <c r="M9157" t="s">
        <v>22991</v>
      </c>
      <c r="N9157" t="s">
        <v>23077</v>
      </c>
      <c r="O9157" t="s">
        <v>22993</v>
      </c>
      <c r="P9157" t="s">
        <v>23106</v>
      </c>
      <c r="Q9157" t="s">
        <v>126</v>
      </c>
      <c r="R9157" t="s">
        <v>43</v>
      </c>
      <c r="S9157" t="s">
        <v>44</v>
      </c>
      <c r="T9157" t="s">
        <v>36</v>
      </c>
      <c r="U9157">
        <f>YEAR(Sheet1[[#This Row],[Schedule RetirementDate]])</f>
        <v>2024</v>
      </c>
    </row>
    <row r="9158" spans="1:21" x14ac:dyDescent="0.25">
      <c r="A9158" t="s">
        <v>22987</v>
      </c>
      <c r="B9158" t="s">
        <v>23097</v>
      </c>
      <c r="C9158" t="s">
        <v>23107</v>
      </c>
      <c r="D9158" t="s">
        <v>23108</v>
      </c>
      <c r="E9158" t="s">
        <v>24</v>
      </c>
      <c r="F9158" s="1">
        <v>29465</v>
      </c>
      <c r="G9158" t="s">
        <v>499</v>
      </c>
      <c r="H9158" t="s">
        <v>105</v>
      </c>
      <c r="I9158">
        <v>101</v>
      </c>
      <c r="J9158" t="s">
        <v>27</v>
      </c>
      <c r="K9158" t="s">
        <v>28</v>
      </c>
      <c r="L9158" s="1">
        <v>51379.999305555997</v>
      </c>
      <c r="M9158" t="s">
        <v>22991</v>
      </c>
      <c r="N9158" t="s">
        <v>23077</v>
      </c>
      <c r="O9158" t="s">
        <v>22993</v>
      </c>
      <c r="P9158" t="s">
        <v>32</v>
      </c>
      <c r="Q9158" t="s">
        <v>126</v>
      </c>
      <c r="R9158" t="s">
        <v>43</v>
      </c>
      <c r="S9158" t="s">
        <v>44</v>
      </c>
      <c r="T9158" t="s">
        <v>36</v>
      </c>
      <c r="U9158">
        <f>YEAR(Sheet1[[#This Row],[Schedule RetirementDate]])</f>
        <v>2040</v>
      </c>
    </row>
    <row r="9159" spans="1:21" x14ac:dyDescent="0.25">
      <c r="A9159" t="s">
        <v>22987</v>
      </c>
      <c r="B9159" t="s">
        <v>23097</v>
      </c>
      <c r="C9159" t="s">
        <v>23109</v>
      </c>
      <c r="D9159" t="s">
        <v>12235</v>
      </c>
      <c r="E9159" t="s">
        <v>39</v>
      </c>
      <c r="F9159" s="1">
        <v>27640</v>
      </c>
      <c r="G9159" t="s">
        <v>104</v>
      </c>
      <c r="H9159" t="s">
        <v>5463</v>
      </c>
      <c r="I9159">
        <v>100</v>
      </c>
      <c r="J9159" t="s">
        <v>27</v>
      </c>
      <c r="K9159" t="s">
        <v>28</v>
      </c>
      <c r="L9159" s="1">
        <v>49582.999988426003</v>
      </c>
      <c r="M9159" t="s">
        <v>22991</v>
      </c>
      <c r="N9159" t="s">
        <v>23077</v>
      </c>
      <c r="O9159" t="s">
        <v>22993</v>
      </c>
      <c r="P9159" t="s">
        <v>32</v>
      </c>
      <c r="Q9159" t="s">
        <v>126</v>
      </c>
      <c r="R9159" t="s">
        <v>43</v>
      </c>
      <c r="S9159" t="s">
        <v>44</v>
      </c>
      <c r="T9159" t="s">
        <v>36</v>
      </c>
      <c r="U9159">
        <f>YEAR(Sheet1[[#This Row],[Schedule RetirementDate]])</f>
        <v>2035</v>
      </c>
    </row>
    <row r="9160" spans="1:21" x14ac:dyDescent="0.25">
      <c r="A9160" t="s">
        <v>22987</v>
      </c>
      <c r="B9160" t="s">
        <v>23097</v>
      </c>
      <c r="C9160" t="s">
        <v>23110</v>
      </c>
      <c r="D9160" t="s">
        <v>23111</v>
      </c>
      <c r="E9160" t="s">
        <v>39</v>
      </c>
      <c r="F9160" s="1">
        <v>21838</v>
      </c>
      <c r="G9160" t="s">
        <v>25</v>
      </c>
      <c r="H9160" t="s">
        <v>26</v>
      </c>
      <c r="I9160">
        <v>83</v>
      </c>
      <c r="J9160" t="s">
        <v>27</v>
      </c>
      <c r="K9160" t="s">
        <v>28</v>
      </c>
      <c r="L9160" s="1">
        <v>43769.999988426003</v>
      </c>
      <c r="M9160" t="s">
        <v>22991</v>
      </c>
      <c r="N9160" t="s">
        <v>23077</v>
      </c>
      <c r="O9160" t="s">
        <v>22993</v>
      </c>
      <c r="P9160" t="s">
        <v>32</v>
      </c>
      <c r="Q9160" t="s">
        <v>380</v>
      </c>
      <c r="R9160" t="s">
        <v>43</v>
      </c>
      <c r="S9160" t="s">
        <v>419</v>
      </c>
      <c r="T9160" t="s">
        <v>60</v>
      </c>
      <c r="U9160">
        <f>YEAR(Sheet1[[#This Row],[Schedule RetirementDate]])</f>
        <v>2019</v>
      </c>
    </row>
    <row r="9161" spans="1:21" x14ac:dyDescent="0.25">
      <c r="A9161" t="s">
        <v>22987</v>
      </c>
      <c r="B9161" t="s">
        <v>23097</v>
      </c>
      <c r="C9161" t="s">
        <v>23112</v>
      </c>
      <c r="D9161" t="s">
        <v>23113</v>
      </c>
      <c r="E9161" t="s">
        <v>24</v>
      </c>
      <c r="F9161" s="1">
        <v>22356</v>
      </c>
      <c r="G9161" t="s">
        <v>25</v>
      </c>
      <c r="H9161" t="s">
        <v>26</v>
      </c>
      <c r="I9161">
        <v>83</v>
      </c>
      <c r="J9161" t="s">
        <v>27</v>
      </c>
      <c r="K9161" t="s">
        <v>28</v>
      </c>
      <c r="L9161" s="1">
        <v>44286.999988426003</v>
      </c>
      <c r="M9161" t="s">
        <v>22991</v>
      </c>
      <c r="N9161" t="s">
        <v>23077</v>
      </c>
      <c r="O9161" t="s">
        <v>22993</v>
      </c>
      <c r="P9161" t="s">
        <v>23114</v>
      </c>
      <c r="Q9161" t="s">
        <v>126</v>
      </c>
      <c r="R9161" t="s">
        <v>43</v>
      </c>
      <c r="S9161" t="s">
        <v>44</v>
      </c>
      <c r="T9161" t="s">
        <v>36</v>
      </c>
      <c r="U9161">
        <f>YEAR(Sheet1[[#This Row],[Schedule RetirementDate]])</f>
        <v>2021</v>
      </c>
    </row>
    <row r="9162" spans="1:21" x14ac:dyDescent="0.25">
      <c r="A9162" t="s">
        <v>22987</v>
      </c>
      <c r="B9162" t="s">
        <v>23097</v>
      </c>
      <c r="C9162" t="s">
        <v>23115</v>
      </c>
      <c r="D9162" t="s">
        <v>23116</v>
      </c>
      <c r="E9162" t="s">
        <v>24</v>
      </c>
      <c r="F9162" s="1">
        <v>23558</v>
      </c>
      <c r="G9162" t="s">
        <v>109</v>
      </c>
      <c r="H9162" t="s">
        <v>164</v>
      </c>
      <c r="I9162">
        <v>100</v>
      </c>
      <c r="J9162" t="s">
        <v>110</v>
      </c>
      <c r="K9162" t="s">
        <v>28</v>
      </c>
      <c r="L9162" s="1">
        <v>45473.999988426003</v>
      </c>
      <c r="M9162" t="s">
        <v>22991</v>
      </c>
      <c r="N9162" t="s">
        <v>23077</v>
      </c>
      <c r="O9162" t="s">
        <v>22993</v>
      </c>
      <c r="P9162" t="s">
        <v>32</v>
      </c>
      <c r="Q9162" t="s">
        <v>42</v>
      </c>
      <c r="R9162" t="s">
        <v>43</v>
      </c>
      <c r="S9162" t="s">
        <v>44</v>
      </c>
      <c r="T9162" t="s">
        <v>36</v>
      </c>
      <c r="U9162">
        <f>YEAR(Sheet1[[#This Row],[Schedule RetirementDate]])</f>
        <v>2024</v>
      </c>
    </row>
    <row r="9163" spans="1:21" x14ac:dyDescent="0.25">
      <c r="A9163" t="s">
        <v>22987</v>
      </c>
      <c r="B9163" t="s">
        <v>23097</v>
      </c>
      <c r="C9163" t="s">
        <v>23117</v>
      </c>
      <c r="D9163" t="s">
        <v>23118</v>
      </c>
      <c r="E9163" t="s">
        <v>24</v>
      </c>
      <c r="F9163" s="1">
        <v>29124</v>
      </c>
      <c r="G9163" t="s">
        <v>104</v>
      </c>
      <c r="H9163" t="s">
        <v>32</v>
      </c>
      <c r="I9163">
        <v>100</v>
      </c>
      <c r="J9163" t="s">
        <v>27</v>
      </c>
      <c r="K9163" t="s">
        <v>89</v>
      </c>
      <c r="L9163" s="1">
        <v>51043.999305555997</v>
      </c>
      <c r="M9163" t="s">
        <v>22991</v>
      </c>
      <c r="N9163" t="s">
        <v>23077</v>
      </c>
      <c r="O9163" t="s">
        <v>22993</v>
      </c>
      <c r="P9163" t="s">
        <v>32</v>
      </c>
      <c r="Q9163" t="s">
        <v>126</v>
      </c>
      <c r="R9163" t="s">
        <v>43</v>
      </c>
      <c r="S9163" t="s">
        <v>44</v>
      </c>
      <c r="T9163" t="s">
        <v>36</v>
      </c>
      <c r="U9163">
        <f>YEAR(Sheet1[[#This Row],[Schedule RetirementDate]])</f>
        <v>2039</v>
      </c>
    </row>
    <row r="9164" spans="1:21" x14ac:dyDescent="0.25">
      <c r="A9164" t="s">
        <v>22987</v>
      </c>
      <c r="B9164" t="s">
        <v>23119</v>
      </c>
      <c r="C9164" t="s">
        <v>23120</v>
      </c>
      <c r="D9164" t="s">
        <v>23121</v>
      </c>
      <c r="E9164" t="s">
        <v>24</v>
      </c>
      <c r="F9164" s="1">
        <v>25249</v>
      </c>
      <c r="G9164" t="s">
        <v>109</v>
      </c>
      <c r="H9164" t="s">
        <v>105</v>
      </c>
      <c r="I9164">
        <v>100</v>
      </c>
      <c r="J9164" t="s">
        <v>110</v>
      </c>
      <c r="K9164" t="s">
        <v>28</v>
      </c>
      <c r="L9164" s="1">
        <v>47177.999988426003</v>
      </c>
      <c r="M9164" t="s">
        <v>22991</v>
      </c>
      <c r="N9164" t="s">
        <v>22992</v>
      </c>
      <c r="O9164" t="s">
        <v>22993</v>
      </c>
      <c r="P9164" t="s">
        <v>23122</v>
      </c>
      <c r="Q9164" t="s">
        <v>33</v>
      </c>
      <c r="R9164" t="s">
        <v>34</v>
      </c>
      <c r="S9164" t="s">
        <v>138</v>
      </c>
      <c r="T9164" t="s">
        <v>36</v>
      </c>
      <c r="U9164">
        <f>YEAR(Sheet1[[#This Row],[Schedule RetirementDate]])</f>
        <v>2029</v>
      </c>
    </row>
    <row r="9165" spans="1:21" x14ac:dyDescent="0.25">
      <c r="A9165" t="s">
        <v>22987</v>
      </c>
      <c r="B9165" t="s">
        <v>23119</v>
      </c>
      <c r="C9165" t="s">
        <v>23123</v>
      </c>
      <c r="D9165" t="s">
        <v>20354</v>
      </c>
      <c r="E9165" t="s">
        <v>39</v>
      </c>
      <c r="F9165" s="1">
        <v>23071</v>
      </c>
      <c r="G9165" t="s">
        <v>25</v>
      </c>
      <c r="H9165" t="s">
        <v>26</v>
      </c>
      <c r="I9165">
        <v>83</v>
      </c>
      <c r="J9165" t="s">
        <v>27</v>
      </c>
      <c r="K9165" t="s">
        <v>28</v>
      </c>
      <c r="L9165" s="1">
        <v>44985.999305555997</v>
      </c>
      <c r="M9165" t="s">
        <v>22991</v>
      </c>
      <c r="N9165" t="s">
        <v>22992</v>
      </c>
      <c r="O9165" t="s">
        <v>22993</v>
      </c>
      <c r="P9165" t="s">
        <v>23124</v>
      </c>
      <c r="Q9165" t="s">
        <v>119</v>
      </c>
      <c r="R9165" t="s">
        <v>65</v>
      </c>
      <c r="S9165" t="s">
        <v>35</v>
      </c>
      <c r="T9165" t="s">
        <v>36</v>
      </c>
      <c r="U9165">
        <f>YEAR(Sheet1[[#This Row],[Schedule RetirementDate]])</f>
        <v>2023</v>
      </c>
    </row>
    <row r="9166" spans="1:21" x14ac:dyDescent="0.25">
      <c r="A9166" t="s">
        <v>22987</v>
      </c>
      <c r="B9166" t="s">
        <v>23119</v>
      </c>
      <c r="C9166" t="s">
        <v>23125</v>
      </c>
      <c r="D9166" t="s">
        <v>23126</v>
      </c>
      <c r="E9166" t="s">
        <v>39</v>
      </c>
      <c r="F9166" s="1">
        <v>21585</v>
      </c>
      <c r="G9166" t="s">
        <v>93</v>
      </c>
      <c r="H9166" t="s">
        <v>533</v>
      </c>
      <c r="I9166">
        <v>200</v>
      </c>
      <c r="J9166" t="s">
        <v>27</v>
      </c>
      <c r="K9166" t="s">
        <v>28</v>
      </c>
      <c r="L9166" s="1">
        <v>43524.999988426003</v>
      </c>
      <c r="M9166" t="s">
        <v>22991</v>
      </c>
      <c r="N9166" t="s">
        <v>22992</v>
      </c>
      <c r="O9166" t="s">
        <v>22993</v>
      </c>
      <c r="P9166" t="s">
        <v>23127</v>
      </c>
      <c r="Q9166" t="s">
        <v>33</v>
      </c>
      <c r="R9166" t="s">
        <v>34</v>
      </c>
      <c r="S9166" t="s">
        <v>35</v>
      </c>
      <c r="T9166" t="s">
        <v>36</v>
      </c>
      <c r="U9166">
        <f>YEAR(Sheet1[[#This Row],[Schedule RetirementDate]])</f>
        <v>2019</v>
      </c>
    </row>
    <row r="9167" spans="1:21" x14ac:dyDescent="0.25">
      <c r="A9167" t="s">
        <v>22987</v>
      </c>
      <c r="B9167" t="s">
        <v>23128</v>
      </c>
      <c r="C9167" t="s">
        <v>23129</v>
      </c>
      <c r="D9167" t="s">
        <v>11200</v>
      </c>
      <c r="E9167" t="s">
        <v>39</v>
      </c>
      <c r="F9167" s="1">
        <v>26063</v>
      </c>
      <c r="G9167" t="s">
        <v>322</v>
      </c>
      <c r="H9167" t="s">
        <v>105</v>
      </c>
      <c r="I9167">
        <v>70</v>
      </c>
      <c r="J9167" t="s">
        <v>110</v>
      </c>
      <c r="K9167" t="s">
        <v>179</v>
      </c>
      <c r="L9167" s="1">
        <v>47269.999988426003</v>
      </c>
      <c r="M9167" t="s">
        <v>22991</v>
      </c>
      <c r="N9167" t="s">
        <v>23077</v>
      </c>
      <c r="O9167" t="s">
        <v>22993</v>
      </c>
      <c r="P9167">
        <v>651</v>
      </c>
      <c r="Q9167" t="s">
        <v>119</v>
      </c>
      <c r="R9167" t="s">
        <v>65</v>
      </c>
      <c r="S9167" t="s">
        <v>35</v>
      </c>
      <c r="T9167" t="s">
        <v>36</v>
      </c>
      <c r="U9167">
        <f>YEAR(Sheet1[[#This Row],[Schedule RetirementDate]])</f>
        <v>2029</v>
      </c>
    </row>
    <row r="9168" spans="1:21" x14ac:dyDescent="0.25">
      <c r="A9168" t="s">
        <v>22987</v>
      </c>
      <c r="B9168" t="s">
        <v>23128</v>
      </c>
      <c r="C9168" t="s">
        <v>23130</v>
      </c>
      <c r="D9168" t="s">
        <v>19196</v>
      </c>
      <c r="E9168" t="s">
        <v>24</v>
      </c>
      <c r="F9168" s="1">
        <v>23499</v>
      </c>
      <c r="G9168" t="s">
        <v>25</v>
      </c>
      <c r="H9168" t="s">
        <v>26</v>
      </c>
      <c r="I9168">
        <v>83</v>
      </c>
      <c r="J9168" t="s">
        <v>27</v>
      </c>
      <c r="K9168" t="s">
        <v>28</v>
      </c>
      <c r="L9168" s="1">
        <v>45443.999988426003</v>
      </c>
      <c r="M9168" t="s">
        <v>22991</v>
      </c>
      <c r="N9168" t="s">
        <v>23077</v>
      </c>
      <c r="O9168" t="s">
        <v>22993</v>
      </c>
      <c r="P9168" t="s">
        <v>23131</v>
      </c>
      <c r="Q9168" t="s">
        <v>49</v>
      </c>
      <c r="R9168" t="s">
        <v>34</v>
      </c>
      <c r="S9168" t="s">
        <v>44</v>
      </c>
      <c r="T9168" t="s">
        <v>60</v>
      </c>
      <c r="U9168">
        <f>YEAR(Sheet1[[#This Row],[Schedule RetirementDate]])</f>
        <v>2024</v>
      </c>
    </row>
    <row r="9169" spans="1:21" x14ac:dyDescent="0.25">
      <c r="A9169" t="s">
        <v>22987</v>
      </c>
      <c r="B9169" t="s">
        <v>23128</v>
      </c>
      <c r="C9169" t="s">
        <v>23132</v>
      </c>
      <c r="D9169" t="s">
        <v>23133</v>
      </c>
      <c r="E9169" t="s">
        <v>39</v>
      </c>
      <c r="F9169" s="1">
        <v>26728</v>
      </c>
      <c r="G9169" t="s">
        <v>25</v>
      </c>
      <c r="H9169" t="s">
        <v>26</v>
      </c>
      <c r="I9169">
        <v>83</v>
      </c>
      <c r="J9169" t="s">
        <v>27</v>
      </c>
      <c r="K9169" t="s">
        <v>28</v>
      </c>
      <c r="L9169" s="1">
        <v>48669.999988426003</v>
      </c>
      <c r="M9169" t="s">
        <v>22991</v>
      </c>
      <c r="N9169" t="s">
        <v>23077</v>
      </c>
      <c r="O9169" t="s">
        <v>22993</v>
      </c>
      <c r="P9169" t="s">
        <v>23134</v>
      </c>
      <c r="Q9169" t="s">
        <v>49</v>
      </c>
      <c r="R9169" t="s">
        <v>34</v>
      </c>
      <c r="S9169" t="s">
        <v>44</v>
      </c>
      <c r="T9169" t="s">
        <v>60</v>
      </c>
      <c r="U9169">
        <f>YEAR(Sheet1[[#This Row],[Schedule RetirementDate]])</f>
        <v>2033</v>
      </c>
    </row>
    <row r="9170" spans="1:21" x14ac:dyDescent="0.25">
      <c r="A9170" t="s">
        <v>22987</v>
      </c>
      <c r="B9170" t="s">
        <v>23128</v>
      </c>
      <c r="C9170" t="s">
        <v>23135</v>
      </c>
      <c r="D9170" t="s">
        <v>23136</v>
      </c>
      <c r="E9170" t="s">
        <v>24</v>
      </c>
      <c r="F9170" s="1">
        <v>27472</v>
      </c>
      <c r="G9170" t="s">
        <v>625</v>
      </c>
      <c r="H9170" t="s">
        <v>10846</v>
      </c>
      <c r="I9170">
        <v>4</v>
      </c>
      <c r="J9170" t="s">
        <v>27</v>
      </c>
      <c r="K9170" t="s">
        <v>28</v>
      </c>
      <c r="L9170" s="1">
        <v>49399.999988426003</v>
      </c>
      <c r="M9170" t="s">
        <v>22991</v>
      </c>
      <c r="N9170" t="s">
        <v>23077</v>
      </c>
      <c r="O9170" t="s">
        <v>22993</v>
      </c>
      <c r="P9170" t="s">
        <v>23137</v>
      </c>
      <c r="Q9170" t="s">
        <v>119</v>
      </c>
      <c r="R9170" t="s">
        <v>65</v>
      </c>
      <c r="S9170" t="s">
        <v>35</v>
      </c>
      <c r="T9170" t="s">
        <v>36</v>
      </c>
      <c r="U9170">
        <f>YEAR(Sheet1[[#This Row],[Schedule RetirementDate]])</f>
        <v>2035</v>
      </c>
    </row>
    <row r="9171" spans="1:21" x14ac:dyDescent="0.25">
      <c r="A9171" t="s">
        <v>22987</v>
      </c>
      <c r="B9171" t="s">
        <v>23128</v>
      </c>
      <c r="C9171" t="s">
        <v>23138</v>
      </c>
      <c r="D9171" t="s">
        <v>23139</v>
      </c>
      <c r="E9171" t="s">
        <v>39</v>
      </c>
      <c r="F9171" s="1">
        <v>19330</v>
      </c>
      <c r="G9171" t="s">
        <v>52</v>
      </c>
      <c r="H9171" t="s">
        <v>58</v>
      </c>
      <c r="I9171">
        <v>3</v>
      </c>
      <c r="J9171" t="s">
        <v>27</v>
      </c>
      <c r="K9171" t="s">
        <v>28</v>
      </c>
      <c r="L9171" s="1">
        <v>41274.999988426003</v>
      </c>
      <c r="M9171" t="s">
        <v>22991</v>
      </c>
      <c r="N9171" t="s">
        <v>23077</v>
      </c>
      <c r="O9171" t="s">
        <v>22993</v>
      </c>
      <c r="P9171" t="s">
        <v>23140</v>
      </c>
      <c r="Q9171" t="s">
        <v>33</v>
      </c>
      <c r="R9171" t="s">
        <v>34</v>
      </c>
      <c r="S9171" t="s">
        <v>35</v>
      </c>
      <c r="T9171" t="s">
        <v>36</v>
      </c>
      <c r="U9171">
        <f>YEAR(Sheet1[[#This Row],[Schedule RetirementDate]])</f>
        <v>2012</v>
      </c>
    </row>
    <row r="9172" spans="1:21" x14ac:dyDescent="0.25">
      <c r="A9172" t="s">
        <v>22987</v>
      </c>
      <c r="B9172" t="s">
        <v>23128</v>
      </c>
      <c r="C9172" t="s">
        <v>23141</v>
      </c>
      <c r="D9172" t="s">
        <v>3914</v>
      </c>
      <c r="E9172" t="s">
        <v>24</v>
      </c>
      <c r="F9172" s="1">
        <v>24973</v>
      </c>
      <c r="G9172" t="s">
        <v>109</v>
      </c>
      <c r="H9172" t="s">
        <v>105</v>
      </c>
      <c r="I9172">
        <v>100</v>
      </c>
      <c r="J9172" t="s">
        <v>110</v>
      </c>
      <c r="K9172" t="s">
        <v>28</v>
      </c>
      <c r="L9172" s="1">
        <v>46904.999988426003</v>
      </c>
      <c r="M9172" t="s">
        <v>22991</v>
      </c>
      <c r="N9172" t="s">
        <v>23077</v>
      </c>
      <c r="O9172" t="s">
        <v>22993</v>
      </c>
      <c r="P9172" t="s">
        <v>32</v>
      </c>
      <c r="Q9172" t="s">
        <v>202</v>
      </c>
      <c r="R9172" t="s">
        <v>43</v>
      </c>
      <c r="S9172" t="s">
        <v>44</v>
      </c>
      <c r="T9172" t="s">
        <v>36</v>
      </c>
      <c r="U9172">
        <f>YEAR(Sheet1[[#This Row],[Schedule RetirementDate]])</f>
        <v>2028</v>
      </c>
    </row>
    <row r="9173" spans="1:21" x14ac:dyDescent="0.25">
      <c r="A9173" t="s">
        <v>22987</v>
      </c>
      <c r="B9173" t="s">
        <v>23128</v>
      </c>
      <c r="C9173" t="s">
        <v>23142</v>
      </c>
      <c r="D9173" t="s">
        <v>19969</v>
      </c>
      <c r="E9173" t="s">
        <v>39</v>
      </c>
      <c r="F9173" s="1">
        <v>31299</v>
      </c>
      <c r="G9173" t="s">
        <v>625</v>
      </c>
      <c r="H9173" t="s">
        <v>1870</v>
      </c>
      <c r="I9173">
        <v>4</v>
      </c>
      <c r="J9173" t="s">
        <v>27</v>
      </c>
      <c r="K9173" t="s">
        <v>28</v>
      </c>
      <c r="L9173" s="1">
        <v>53235.999988426003</v>
      </c>
      <c r="M9173" t="s">
        <v>22991</v>
      </c>
      <c r="N9173" t="s">
        <v>23077</v>
      </c>
      <c r="O9173" t="s">
        <v>22993</v>
      </c>
      <c r="P9173">
        <v>5001</v>
      </c>
      <c r="Q9173" t="s">
        <v>33</v>
      </c>
      <c r="R9173" t="s">
        <v>34</v>
      </c>
      <c r="S9173" t="s">
        <v>35</v>
      </c>
      <c r="T9173" t="s">
        <v>60</v>
      </c>
      <c r="U9173">
        <f>YEAR(Sheet1[[#This Row],[Schedule RetirementDate]])</f>
        <v>2045</v>
      </c>
    </row>
    <row r="9174" spans="1:21" x14ac:dyDescent="0.25">
      <c r="A9174" t="s">
        <v>22987</v>
      </c>
      <c r="B9174" t="s">
        <v>23128</v>
      </c>
      <c r="C9174" t="s">
        <v>23143</v>
      </c>
      <c r="D9174" t="s">
        <v>22995</v>
      </c>
      <c r="E9174" t="s">
        <v>39</v>
      </c>
      <c r="F9174" s="1">
        <v>25969</v>
      </c>
      <c r="G9174" t="s">
        <v>100</v>
      </c>
      <c r="H9174" t="s">
        <v>58</v>
      </c>
      <c r="I9174">
        <v>28</v>
      </c>
      <c r="J9174" t="s">
        <v>27</v>
      </c>
      <c r="K9174" t="s">
        <v>28</v>
      </c>
      <c r="L9174" s="1">
        <v>47177.999988426003</v>
      </c>
      <c r="M9174" t="s">
        <v>22991</v>
      </c>
      <c r="N9174" t="s">
        <v>23077</v>
      </c>
      <c r="O9174" t="s">
        <v>22993</v>
      </c>
      <c r="P9174" t="s">
        <v>23144</v>
      </c>
      <c r="Q9174" t="s">
        <v>380</v>
      </c>
      <c r="R9174" t="s">
        <v>43</v>
      </c>
      <c r="S9174" t="s">
        <v>44</v>
      </c>
      <c r="T9174" t="s">
        <v>36</v>
      </c>
      <c r="U9174">
        <f>YEAR(Sheet1[[#This Row],[Schedule RetirementDate]])</f>
        <v>2029</v>
      </c>
    </row>
    <row r="9175" spans="1:21" x14ac:dyDescent="0.25">
      <c r="A9175" t="s">
        <v>22987</v>
      </c>
      <c r="B9175" t="s">
        <v>23128</v>
      </c>
      <c r="C9175" t="s">
        <v>23145</v>
      </c>
      <c r="D9175" t="s">
        <v>23146</v>
      </c>
      <c r="E9175" t="s">
        <v>39</v>
      </c>
      <c r="F9175" s="1">
        <v>26614</v>
      </c>
      <c r="G9175" t="s">
        <v>25</v>
      </c>
      <c r="H9175" t="s">
        <v>26</v>
      </c>
      <c r="I9175">
        <v>83</v>
      </c>
      <c r="J9175" t="s">
        <v>27</v>
      </c>
      <c r="K9175" t="s">
        <v>28</v>
      </c>
      <c r="L9175" s="1">
        <v>48548.999988426003</v>
      </c>
      <c r="M9175" t="s">
        <v>22991</v>
      </c>
      <c r="N9175" t="s">
        <v>23077</v>
      </c>
      <c r="O9175" t="s">
        <v>22993</v>
      </c>
      <c r="P9175" t="s">
        <v>32</v>
      </c>
      <c r="Q9175" t="s">
        <v>202</v>
      </c>
      <c r="R9175" t="s">
        <v>43</v>
      </c>
      <c r="S9175" t="s">
        <v>44</v>
      </c>
      <c r="T9175" t="s">
        <v>36</v>
      </c>
      <c r="U9175">
        <f>YEAR(Sheet1[[#This Row],[Schedule RetirementDate]])</f>
        <v>2032</v>
      </c>
    </row>
    <row r="9176" spans="1:21" x14ac:dyDescent="0.25">
      <c r="A9176" t="s">
        <v>22987</v>
      </c>
      <c r="B9176" t="s">
        <v>23128</v>
      </c>
      <c r="C9176" t="s">
        <v>23147</v>
      </c>
      <c r="D9176" t="s">
        <v>23148</v>
      </c>
      <c r="E9176" t="s">
        <v>39</v>
      </c>
      <c r="F9176" s="1">
        <v>20626</v>
      </c>
      <c r="G9176" t="s">
        <v>605</v>
      </c>
      <c r="H9176" t="s">
        <v>164</v>
      </c>
      <c r="I9176">
        <v>100</v>
      </c>
      <c r="J9176" t="s">
        <v>110</v>
      </c>
      <c r="K9176" t="s">
        <v>28</v>
      </c>
      <c r="L9176" s="1">
        <v>41820.999988426003</v>
      </c>
      <c r="M9176" t="s">
        <v>22991</v>
      </c>
      <c r="N9176" t="s">
        <v>23077</v>
      </c>
      <c r="O9176" t="s">
        <v>22993</v>
      </c>
      <c r="P9176" t="s">
        <v>32</v>
      </c>
      <c r="Q9176" t="s">
        <v>156</v>
      </c>
      <c r="R9176" t="s">
        <v>157</v>
      </c>
      <c r="S9176" t="s">
        <v>35</v>
      </c>
      <c r="T9176" t="s">
        <v>36</v>
      </c>
      <c r="U9176">
        <f>YEAR(Sheet1[[#This Row],[Schedule RetirementDate]])</f>
        <v>2014</v>
      </c>
    </row>
    <row r="9177" spans="1:21" x14ac:dyDescent="0.25">
      <c r="A9177" t="s">
        <v>22987</v>
      </c>
      <c r="B9177" t="s">
        <v>23128</v>
      </c>
      <c r="C9177" t="s">
        <v>23149</v>
      </c>
      <c r="D9177" t="s">
        <v>4359</v>
      </c>
      <c r="E9177" t="s">
        <v>24</v>
      </c>
      <c r="F9177" s="1">
        <v>25936</v>
      </c>
      <c r="G9177" t="s">
        <v>25</v>
      </c>
      <c r="H9177" t="s">
        <v>26</v>
      </c>
      <c r="I9177">
        <v>83</v>
      </c>
      <c r="J9177" t="s">
        <v>27</v>
      </c>
      <c r="K9177" t="s">
        <v>28</v>
      </c>
      <c r="L9177" s="1">
        <v>47879.999988426003</v>
      </c>
      <c r="M9177" t="s">
        <v>22991</v>
      </c>
      <c r="N9177" t="s">
        <v>23077</v>
      </c>
      <c r="O9177" t="s">
        <v>22993</v>
      </c>
      <c r="P9177" t="s">
        <v>23150</v>
      </c>
      <c r="Q9177" t="s">
        <v>130</v>
      </c>
      <c r="R9177" t="s">
        <v>65</v>
      </c>
      <c r="S9177" t="s">
        <v>35</v>
      </c>
      <c r="T9177" t="s">
        <v>36</v>
      </c>
      <c r="U9177">
        <f>YEAR(Sheet1[[#This Row],[Schedule RetirementDate]])</f>
        <v>2031</v>
      </c>
    </row>
    <row r="9178" spans="1:21" x14ac:dyDescent="0.25">
      <c r="A9178" t="s">
        <v>22987</v>
      </c>
      <c r="B9178" t="s">
        <v>23128</v>
      </c>
      <c r="C9178" t="s">
        <v>23151</v>
      </c>
      <c r="D9178" t="s">
        <v>23152</v>
      </c>
      <c r="E9178" t="s">
        <v>39</v>
      </c>
      <c r="F9178" s="1">
        <v>24781</v>
      </c>
      <c r="G9178" t="s">
        <v>52</v>
      </c>
      <c r="H9178" t="s">
        <v>53</v>
      </c>
      <c r="I9178">
        <v>3</v>
      </c>
      <c r="J9178" t="s">
        <v>27</v>
      </c>
      <c r="K9178" t="s">
        <v>28</v>
      </c>
      <c r="L9178" s="1">
        <v>46721.999988426003</v>
      </c>
      <c r="M9178" t="s">
        <v>22991</v>
      </c>
      <c r="N9178" t="s">
        <v>23077</v>
      </c>
      <c r="O9178" t="s">
        <v>22993</v>
      </c>
      <c r="P9178">
        <v>9540</v>
      </c>
      <c r="Q9178" t="s">
        <v>49</v>
      </c>
      <c r="R9178" t="s">
        <v>34</v>
      </c>
      <c r="S9178" t="s">
        <v>44</v>
      </c>
      <c r="T9178" t="s">
        <v>36</v>
      </c>
      <c r="U9178">
        <f>YEAR(Sheet1[[#This Row],[Schedule RetirementDate]])</f>
        <v>2027</v>
      </c>
    </row>
    <row r="9179" spans="1:21" x14ac:dyDescent="0.25">
      <c r="A9179" t="s">
        <v>22987</v>
      </c>
      <c r="B9179" t="s">
        <v>23128</v>
      </c>
      <c r="C9179" t="s">
        <v>23153</v>
      </c>
      <c r="D9179" t="s">
        <v>23154</v>
      </c>
      <c r="E9179" t="s">
        <v>39</v>
      </c>
      <c r="F9179" s="1">
        <v>24327</v>
      </c>
      <c r="G9179" t="s">
        <v>151</v>
      </c>
      <c r="H9179" t="s">
        <v>105</v>
      </c>
      <c r="I9179">
        <v>70</v>
      </c>
      <c r="J9179" t="s">
        <v>110</v>
      </c>
      <c r="K9179" t="s">
        <v>28</v>
      </c>
      <c r="L9179" s="1">
        <v>45535.999988426003</v>
      </c>
      <c r="M9179" t="s">
        <v>22991</v>
      </c>
      <c r="N9179" t="s">
        <v>23077</v>
      </c>
      <c r="O9179" t="s">
        <v>22993</v>
      </c>
      <c r="P9179">
        <v>132</v>
      </c>
      <c r="Q9179" t="s">
        <v>119</v>
      </c>
      <c r="R9179" t="s">
        <v>65</v>
      </c>
      <c r="S9179" t="s">
        <v>35</v>
      </c>
      <c r="T9179" t="s">
        <v>36</v>
      </c>
      <c r="U9179">
        <f>YEAR(Sheet1[[#This Row],[Schedule RetirementDate]])</f>
        <v>2024</v>
      </c>
    </row>
    <row r="9180" spans="1:21" x14ac:dyDescent="0.25">
      <c r="A9180" t="s">
        <v>22987</v>
      </c>
      <c r="B9180" t="s">
        <v>23128</v>
      </c>
      <c r="C9180" t="s">
        <v>23155</v>
      </c>
      <c r="D9180" t="s">
        <v>23156</v>
      </c>
      <c r="E9180" t="s">
        <v>24</v>
      </c>
      <c r="F9180" s="1">
        <v>18826</v>
      </c>
      <c r="G9180" t="s">
        <v>25</v>
      </c>
      <c r="H9180" t="s">
        <v>26</v>
      </c>
      <c r="I9180">
        <v>83</v>
      </c>
      <c r="J9180" t="s">
        <v>27</v>
      </c>
      <c r="K9180" t="s">
        <v>28</v>
      </c>
      <c r="L9180" s="1">
        <v>40755.999988426003</v>
      </c>
      <c r="M9180" t="s">
        <v>22991</v>
      </c>
      <c r="N9180" t="s">
        <v>23077</v>
      </c>
      <c r="O9180" t="s">
        <v>22993</v>
      </c>
      <c r="P9180">
        <v>220</v>
      </c>
      <c r="Q9180" t="s">
        <v>49</v>
      </c>
      <c r="R9180" t="s">
        <v>34</v>
      </c>
      <c r="S9180" t="s">
        <v>44</v>
      </c>
      <c r="T9180" t="s">
        <v>36</v>
      </c>
      <c r="U9180">
        <f>YEAR(Sheet1[[#This Row],[Schedule RetirementDate]])</f>
        <v>2011</v>
      </c>
    </row>
    <row r="9181" spans="1:21" x14ac:dyDescent="0.25">
      <c r="A9181" t="s">
        <v>22987</v>
      </c>
      <c r="B9181" t="s">
        <v>23128</v>
      </c>
      <c r="C9181" t="s">
        <v>23157</v>
      </c>
      <c r="D9181" t="s">
        <v>20581</v>
      </c>
      <c r="E9181" t="s">
        <v>39</v>
      </c>
      <c r="F9181" s="1">
        <v>27249</v>
      </c>
      <c r="G9181" t="s">
        <v>52</v>
      </c>
      <c r="H9181" t="s">
        <v>58</v>
      </c>
      <c r="I9181">
        <v>3</v>
      </c>
      <c r="J9181" t="s">
        <v>27</v>
      </c>
      <c r="K9181" t="s">
        <v>28</v>
      </c>
      <c r="L9181" s="1">
        <v>51013.999988426003</v>
      </c>
      <c r="M9181" t="s">
        <v>22991</v>
      </c>
      <c r="N9181" t="s">
        <v>23077</v>
      </c>
      <c r="O9181" t="s">
        <v>22993</v>
      </c>
      <c r="P9181" t="s">
        <v>32</v>
      </c>
      <c r="Q9181" t="s">
        <v>49</v>
      </c>
      <c r="R9181" t="s">
        <v>34</v>
      </c>
      <c r="S9181" t="s">
        <v>35</v>
      </c>
      <c r="T9181" t="s">
        <v>36</v>
      </c>
      <c r="U9181">
        <f>YEAR(Sheet1[[#This Row],[Schedule RetirementDate]])</f>
        <v>2039</v>
      </c>
    </row>
    <row r="9182" spans="1:21" x14ac:dyDescent="0.25">
      <c r="A9182" t="s">
        <v>22987</v>
      </c>
      <c r="B9182" t="s">
        <v>23128</v>
      </c>
      <c r="C9182" t="s">
        <v>23158</v>
      </c>
      <c r="D9182" t="s">
        <v>16981</v>
      </c>
      <c r="E9182" t="s">
        <v>39</v>
      </c>
      <c r="F9182" s="1">
        <v>22564</v>
      </c>
      <c r="G9182" t="s">
        <v>25</v>
      </c>
      <c r="H9182" t="s">
        <v>383</v>
      </c>
      <c r="I9182">
        <v>83</v>
      </c>
      <c r="J9182" t="s">
        <v>27</v>
      </c>
      <c r="K9182" t="s">
        <v>28</v>
      </c>
      <c r="L9182" s="1">
        <v>44500.999988426003</v>
      </c>
      <c r="M9182" t="s">
        <v>22991</v>
      </c>
      <c r="N9182" t="s">
        <v>23077</v>
      </c>
      <c r="O9182" t="s">
        <v>22993</v>
      </c>
      <c r="P9182">
        <v>1307</v>
      </c>
      <c r="Q9182" t="s">
        <v>380</v>
      </c>
      <c r="R9182" t="s">
        <v>43</v>
      </c>
      <c r="S9182" t="s">
        <v>35</v>
      </c>
      <c r="T9182" t="s">
        <v>36</v>
      </c>
      <c r="U9182">
        <f>YEAR(Sheet1[[#This Row],[Schedule RetirementDate]])</f>
        <v>2021</v>
      </c>
    </row>
    <row r="9183" spans="1:21" x14ac:dyDescent="0.25">
      <c r="A9183" t="s">
        <v>22987</v>
      </c>
      <c r="B9183" t="s">
        <v>23128</v>
      </c>
      <c r="C9183" t="s">
        <v>23159</v>
      </c>
      <c r="D9183" t="s">
        <v>23160</v>
      </c>
      <c r="E9183" t="s">
        <v>39</v>
      </c>
      <c r="F9183" s="1">
        <v>28560</v>
      </c>
      <c r="G9183" t="s">
        <v>625</v>
      </c>
      <c r="H9183" t="s">
        <v>1077</v>
      </c>
      <c r="I9183">
        <v>4</v>
      </c>
      <c r="J9183" t="s">
        <v>27</v>
      </c>
      <c r="K9183" t="s">
        <v>28</v>
      </c>
      <c r="L9183" s="1">
        <v>50495.999988426003</v>
      </c>
      <c r="M9183" t="s">
        <v>22991</v>
      </c>
      <c r="N9183" t="s">
        <v>23077</v>
      </c>
      <c r="O9183" t="s">
        <v>22993</v>
      </c>
      <c r="P9183" t="s">
        <v>23161</v>
      </c>
      <c r="Q9183" t="s">
        <v>126</v>
      </c>
      <c r="R9183" t="s">
        <v>43</v>
      </c>
      <c r="S9183" t="s">
        <v>44</v>
      </c>
      <c r="T9183" t="s">
        <v>60</v>
      </c>
      <c r="U9183">
        <f>YEAR(Sheet1[[#This Row],[Schedule RetirementDate]])</f>
        <v>2038</v>
      </c>
    </row>
    <row r="9184" spans="1:21" x14ac:dyDescent="0.25">
      <c r="A9184" t="s">
        <v>22987</v>
      </c>
      <c r="B9184" t="s">
        <v>23128</v>
      </c>
      <c r="C9184" t="s">
        <v>23162</v>
      </c>
      <c r="D9184" t="s">
        <v>523</v>
      </c>
      <c r="E9184" t="s">
        <v>24</v>
      </c>
      <c r="F9184" s="1">
        <v>30197</v>
      </c>
      <c r="G9184" t="s">
        <v>2277</v>
      </c>
      <c r="H9184" t="s">
        <v>105</v>
      </c>
      <c r="I9184">
        <v>13</v>
      </c>
      <c r="J9184" t="s">
        <v>110</v>
      </c>
      <c r="K9184" t="s">
        <v>179</v>
      </c>
      <c r="L9184" s="1">
        <v>51409.999988426003</v>
      </c>
      <c r="M9184" t="s">
        <v>22991</v>
      </c>
      <c r="N9184" t="s">
        <v>23077</v>
      </c>
      <c r="O9184" t="s">
        <v>22993</v>
      </c>
      <c r="P9184" t="s">
        <v>32</v>
      </c>
      <c r="Q9184" t="s">
        <v>49</v>
      </c>
      <c r="R9184" t="s">
        <v>34</v>
      </c>
      <c r="S9184" t="s">
        <v>35</v>
      </c>
      <c r="T9184" t="s">
        <v>36</v>
      </c>
      <c r="U9184">
        <f>YEAR(Sheet1[[#This Row],[Schedule RetirementDate]])</f>
        <v>2040</v>
      </c>
    </row>
    <row r="9185" spans="1:21" x14ac:dyDescent="0.25">
      <c r="A9185" t="s">
        <v>22987</v>
      </c>
      <c r="B9185" t="s">
        <v>23128</v>
      </c>
      <c r="C9185" t="s">
        <v>23163</v>
      </c>
      <c r="D9185" t="s">
        <v>23164</v>
      </c>
      <c r="E9185" t="s">
        <v>39</v>
      </c>
      <c r="F9185" s="1">
        <v>21990</v>
      </c>
      <c r="G9185" t="s">
        <v>958</v>
      </c>
      <c r="H9185" t="s">
        <v>105</v>
      </c>
      <c r="I9185">
        <v>70</v>
      </c>
      <c r="J9185" t="s">
        <v>110</v>
      </c>
      <c r="K9185" t="s">
        <v>28</v>
      </c>
      <c r="L9185" s="1">
        <v>43190.999988426003</v>
      </c>
      <c r="M9185" t="s">
        <v>22991</v>
      </c>
      <c r="N9185" t="s">
        <v>23077</v>
      </c>
      <c r="O9185" t="s">
        <v>22993</v>
      </c>
      <c r="P9185">
        <v>74</v>
      </c>
      <c r="Q9185" t="s">
        <v>202</v>
      </c>
      <c r="R9185" t="s">
        <v>43</v>
      </c>
      <c r="S9185" t="s">
        <v>44</v>
      </c>
      <c r="T9185" t="s">
        <v>36</v>
      </c>
      <c r="U9185">
        <f>YEAR(Sheet1[[#This Row],[Schedule RetirementDate]])</f>
        <v>2018</v>
      </c>
    </row>
    <row r="9186" spans="1:21" x14ac:dyDescent="0.25">
      <c r="A9186" t="s">
        <v>22987</v>
      </c>
      <c r="B9186" t="s">
        <v>23128</v>
      </c>
      <c r="C9186" t="s">
        <v>23165</v>
      </c>
      <c r="D9186" t="s">
        <v>5323</v>
      </c>
      <c r="E9186" t="s">
        <v>39</v>
      </c>
      <c r="F9186" s="1">
        <v>25052</v>
      </c>
      <c r="G9186" t="s">
        <v>52</v>
      </c>
      <c r="H9186" t="s">
        <v>452</v>
      </c>
      <c r="I9186">
        <v>3</v>
      </c>
      <c r="J9186" t="s">
        <v>27</v>
      </c>
      <c r="K9186" t="s">
        <v>28</v>
      </c>
      <c r="L9186" s="1">
        <v>46996.999988426003</v>
      </c>
      <c r="M9186" t="s">
        <v>22991</v>
      </c>
      <c r="N9186" t="s">
        <v>23077</v>
      </c>
      <c r="O9186" t="s">
        <v>22993</v>
      </c>
      <c r="P9186">
        <v>1148</v>
      </c>
      <c r="Q9186" t="s">
        <v>42</v>
      </c>
      <c r="R9186" t="s">
        <v>43</v>
      </c>
      <c r="S9186" t="s">
        <v>44</v>
      </c>
      <c r="T9186" t="s">
        <v>36</v>
      </c>
      <c r="U9186">
        <f>YEAR(Sheet1[[#This Row],[Schedule RetirementDate]])</f>
        <v>2028</v>
      </c>
    </row>
    <row r="9187" spans="1:21" x14ac:dyDescent="0.25">
      <c r="A9187" t="s">
        <v>22987</v>
      </c>
      <c r="B9187" t="s">
        <v>23128</v>
      </c>
      <c r="C9187" t="s">
        <v>23166</v>
      </c>
      <c r="D9187" t="s">
        <v>23167</v>
      </c>
      <c r="E9187" t="s">
        <v>24</v>
      </c>
      <c r="F9187" s="1">
        <v>26004</v>
      </c>
      <c r="G9187" t="s">
        <v>109</v>
      </c>
      <c r="H9187" t="s">
        <v>105</v>
      </c>
      <c r="I9187">
        <v>100</v>
      </c>
      <c r="J9187" t="s">
        <v>110</v>
      </c>
      <c r="K9187" t="s">
        <v>28</v>
      </c>
      <c r="L9187" s="1">
        <v>47938.999988426003</v>
      </c>
      <c r="M9187" t="s">
        <v>22991</v>
      </c>
      <c r="N9187" t="s">
        <v>23077</v>
      </c>
      <c r="O9187" t="s">
        <v>22993</v>
      </c>
      <c r="P9187" t="s">
        <v>23168</v>
      </c>
      <c r="Q9187" t="s">
        <v>119</v>
      </c>
      <c r="R9187" t="s">
        <v>65</v>
      </c>
      <c r="S9187" t="s">
        <v>35</v>
      </c>
      <c r="T9187" t="s">
        <v>36</v>
      </c>
      <c r="U9187">
        <f>YEAR(Sheet1[[#This Row],[Schedule RetirementDate]])</f>
        <v>2031</v>
      </c>
    </row>
    <row r="9188" spans="1:21" x14ac:dyDescent="0.25">
      <c r="A9188" t="s">
        <v>22987</v>
      </c>
      <c r="B9188" t="s">
        <v>23128</v>
      </c>
      <c r="C9188" t="s">
        <v>23169</v>
      </c>
      <c r="D9188" t="s">
        <v>23170</v>
      </c>
      <c r="E9188" t="s">
        <v>39</v>
      </c>
      <c r="F9188" s="1">
        <v>30604</v>
      </c>
      <c r="G9188" t="s">
        <v>25</v>
      </c>
      <c r="H9188" t="s">
        <v>452</v>
      </c>
      <c r="I9188">
        <v>83</v>
      </c>
      <c r="J9188" t="s">
        <v>27</v>
      </c>
      <c r="K9188" t="s">
        <v>28</v>
      </c>
      <c r="L9188" s="1">
        <v>52535.999988426003</v>
      </c>
      <c r="M9188" t="s">
        <v>22991</v>
      </c>
      <c r="N9188" t="s">
        <v>23077</v>
      </c>
      <c r="O9188" t="s">
        <v>22993</v>
      </c>
      <c r="P9188" t="s">
        <v>23171</v>
      </c>
      <c r="Q9188" t="s">
        <v>42</v>
      </c>
      <c r="R9188" t="s">
        <v>43</v>
      </c>
      <c r="S9188" t="s">
        <v>44</v>
      </c>
      <c r="T9188" t="s">
        <v>36</v>
      </c>
      <c r="U9188">
        <f>YEAR(Sheet1[[#This Row],[Schedule RetirementDate]])</f>
        <v>2043</v>
      </c>
    </row>
    <row r="9189" spans="1:21" x14ac:dyDescent="0.25">
      <c r="A9189" t="s">
        <v>22987</v>
      </c>
      <c r="B9189" t="s">
        <v>23128</v>
      </c>
      <c r="C9189" t="s">
        <v>23172</v>
      </c>
      <c r="D9189" t="s">
        <v>23173</v>
      </c>
      <c r="E9189" t="s">
        <v>39</v>
      </c>
      <c r="F9189" s="1">
        <v>30145</v>
      </c>
      <c r="G9189" t="s">
        <v>192</v>
      </c>
      <c r="H9189" t="s">
        <v>105</v>
      </c>
      <c r="I9189">
        <v>11</v>
      </c>
      <c r="J9189" t="s">
        <v>110</v>
      </c>
      <c r="K9189" t="s">
        <v>28</v>
      </c>
      <c r="L9189" s="1">
        <v>51348.999988426003</v>
      </c>
      <c r="M9189" t="s">
        <v>22991</v>
      </c>
      <c r="N9189" t="s">
        <v>23077</v>
      </c>
      <c r="O9189" t="s">
        <v>22993</v>
      </c>
      <c r="P9189">
        <v>1691</v>
      </c>
      <c r="Q9189" t="s">
        <v>49</v>
      </c>
      <c r="R9189" t="s">
        <v>34</v>
      </c>
      <c r="S9189" t="s">
        <v>35</v>
      </c>
      <c r="T9189" t="s">
        <v>36</v>
      </c>
      <c r="U9189">
        <f>YEAR(Sheet1[[#This Row],[Schedule RetirementDate]])</f>
        <v>2040</v>
      </c>
    </row>
    <row r="9190" spans="1:21" x14ac:dyDescent="0.25">
      <c r="A9190" t="s">
        <v>22987</v>
      </c>
      <c r="B9190" t="s">
        <v>23128</v>
      </c>
      <c r="C9190" t="s">
        <v>23174</v>
      </c>
      <c r="D9190" t="s">
        <v>23175</v>
      </c>
      <c r="E9190" t="s">
        <v>39</v>
      </c>
      <c r="F9190" s="1">
        <v>27560</v>
      </c>
      <c r="G9190" t="s">
        <v>360</v>
      </c>
      <c r="H9190" t="s">
        <v>361</v>
      </c>
      <c r="I9190">
        <v>50</v>
      </c>
      <c r="J9190" t="s">
        <v>110</v>
      </c>
      <c r="K9190" t="s">
        <v>28</v>
      </c>
      <c r="L9190" s="1">
        <v>48760.999988426003</v>
      </c>
      <c r="M9190" t="s">
        <v>22991</v>
      </c>
      <c r="N9190" t="s">
        <v>23077</v>
      </c>
      <c r="O9190" t="s">
        <v>22993</v>
      </c>
      <c r="P9190">
        <v>13</v>
      </c>
      <c r="Q9190" t="s">
        <v>380</v>
      </c>
      <c r="R9190" t="s">
        <v>43</v>
      </c>
      <c r="S9190" t="s">
        <v>35</v>
      </c>
      <c r="T9190" t="s">
        <v>60</v>
      </c>
      <c r="U9190">
        <f>YEAR(Sheet1[[#This Row],[Schedule RetirementDate]])</f>
        <v>2033</v>
      </c>
    </row>
    <row r="9191" spans="1:21" x14ac:dyDescent="0.25">
      <c r="A9191" t="s">
        <v>22987</v>
      </c>
      <c r="B9191" t="s">
        <v>23128</v>
      </c>
      <c r="C9191" t="s">
        <v>23176</v>
      </c>
      <c r="D9191" t="s">
        <v>23177</v>
      </c>
      <c r="E9191" t="s">
        <v>24</v>
      </c>
      <c r="F9191" s="1">
        <v>30791</v>
      </c>
      <c r="G9191" t="s">
        <v>104</v>
      </c>
      <c r="H9191" t="s">
        <v>1440</v>
      </c>
      <c r="I9191">
        <v>100</v>
      </c>
      <c r="J9191" t="s">
        <v>27</v>
      </c>
      <c r="K9191" t="s">
        <v>28</v>
      </c>
      <c r="L9191" s="1">
        <v>52717.999988426003</v>
      </c>
      <c r="M9191" t="s">
        <v>22991</v>
      </c>
      <c r="N9191" t="s">
        <v>23077</v>
      </c>
      <c r="O9191" t="s">
        <v>22993</v>
      </c>
      <c r="P9191" t="s">
        <v>23178</v>
      </c>
      <c r="Q9191" t="s">
        <v>49</v>
      </c>
      <c r="R9191" t="s">
        <v>34</v>
      </c>
      <c r="S9191" t="s">
        <v>44</v>
      </c>
      <c r="T9191" t="s">
        <v>36</v>
      </c>
      <c r="U9191">
        <f>YEAR(Sheet1[[#This Row],[Schedule RetirementDate]])</f>
        <v>2044</v>
      </c>
    </row>
    <row r="9192" spans="1:21" x14ac:dyDescent="0.25">
      <c r="A9192" t="s">
        <v>22987</v>
      </c>
      <c r="B9192" t="s">
        <v>23128</v>
      </c>
      <c r="C9192" t="s">
        <v>23179</v>
      </c>
      <c r="D9192" t="s">
        <v>23180</v>
      </c>
      <c r="E9192" t="s">
        <v>39</v>
      </c>
      <c r="F9192" s="1">
        <v>25503</v>
      </c>
      <c r="G9192" t="s">
        <v>104</v>
      </c>
      <c r="H9192" t="s">
        <v>383</v>
      </c>
      <c r="I9192">
        <v>100</v>
      </c>
      <c r="J9192" t="s">
        <v>27</v>
      </c>
      <c r="K9192" t="s">
        <v>28</v>
      </c>
      <c r="L9192" s="1">
        <v>47422.999988426003</v>
      </c>
      <c r="M9192" t="s">
        <v>22991</v>
      </c>
      <c r="N9192" t="s">
        <v>23077</v>
      </c>
      <c r="O9192" t="s">
        <v>22993</v>
      </c>
      <c r="P9192" t="s">
        <v>23181</v>
      </c>
      <c r="Q9192" t="s">
        <v>380</v>
      </c>
      <c r="R9192" t="s">
        <v>43</v>
      </c>
      <c r="S9192" t="s">
        <v>419</v>
      </c>
      <c r="T9192" t="s">
        <v>36</v>
      </c>
      <c r="U9192">
        <f>YEAR(Sheet1[[#This Row],[Schedule RetirementDate]])</f>
        <v>2029</v>
      </c>
    </row>
    <row r="9193" spans="1:21" x14ac:dyDescent="0.25">
      <c r="A9193" t="s">
        <v>22987</v>
      </c>
      <c r="B9193" t="s">
        <v>23128</v>
      </c>
      <c r="C9193" t="s">
        <v>23182</v>
      </c>
      <c r="D9193" t="s">
        <v>23183</v>
      </c>
      <c r="E9193" t="s">
        <v>24</v>
      </c>
      <c r="F9193" s="1">
        <v>28179</v>
      </c>
      <c r="G9193" t="s">
        <v>625</v>
      </c>
      <c r="H9193" t="s">
        <v>626</v>
      </c>
      <c r="I9193">
        <v>4</v>
      </c>
      <c r="J9193" t="s">
        <v>27</v>
      </c>
      <c r="K9193" t="s">
        <v>28</v>
      </c>
      <c r="L9193" s="1">
        <v>50099.999988426003</v>
      </c>
      <c r="M9193" t="s">
        <v>22991</v>
      </c>
      <c r="N9193" t="s">
        <v>23077</v>
      </c>
      <c r="O9193" t="s">
        <v>22993</v>
      </c>
      <c r="P9193">
        <v>1725</v>
      </c>
      <c r="Q9193" t="s">
        <v>33</v>
      </c>
      <c r="R9193" t="s">
        <v>34</v>
      </c>
      <c r="S9193" t="s">
        <v>138</v>
      </c>
      <c r="T9193" t="s">
        <v>60</v>
      </c>
      <c r="U9193">
        <f>YEAR(Sheet1[[#This Row],[Schedule RetirementDate]])</f>
        <v>2037</v>
      </c>
    </row>
    <row r="9194" spans="1:21" x14ac:dyDescent="0.25">
      <c r="A9194" t="s">
        <v>22987</v>
      </c>
      <c r="B9194" t="s">
        <v>23128</v>
      </c>
      <c r="C9194" t="s">
        <v>23184</v>
      </c>
      <c r="D9194" t="s">
        <v>1199</v>
      </c>
      <c r="E9194" t="s">
        <v>24</v>
      </c>
      <c r="F9194" s="1">
        <v>29658</v>
      </c>
      <c r="G9194" t="s">
        <v>625</v>
      </c>
      <c r="H9194" t="s">
        <v>1031</v>
      </c>
      <c r="I9194">
        <v>4</v>
      </c>
      <c r="J9194" t="s">
        <v>27</v>
      </c>
      <c r="K9194" t="s">
        <v>28</v>
      </c>
      <c r="L9194" s="1">
        <v>51591.999988426003</v>
      </c>
      <c r="M9194" t="s">
        <v>22991</v>
      </c>
      <c r="N9194" t="s">
        <v>23077</v>
      </c>
      <c r="O9194" t="s">
        <v>22993</v>
      </c>
      <c r="P9194" t="s">
        <v>32</v>
      </c>
      <c r="Q9194" t="s">
        <v>42</v>
      </c>
      <c r="R9194" t="s">
        <v>43</v>
      </c>
      <c r="S9194" t="s">
        <v>44</v>
      </c>
      <c r="T9194" t="s">
        <v>36</v>
      </c>
      <c r="U9194">
        <f>YEAR(Sheet1[[#This Row],[Schedule RetirementDate]])</f>
        <v>2041</v>
      </c>
    </row>
    <row r="9195" spans="1:21" x14ac:dyDescent="0.25">
      <c r="A9195" t="s">
        <v>22987</v>
      </c>
      <c r="B9195" t="s">
        <v>23128</v>
      </c>
      <c r="C9195" t="s">
        <v>23185</v>
      </c>
      <c r="D9195" t="s">
        <v>23186</v>
      </c>
      <c r="E9195" t="s">
        <v>39</v>
      </c>
      <c r="F9195" s="1">
        <v>20637</v>
      </c>
      <c r="G9195" t="s">
        <v>52</v>
      </c>
      <c r="H9195" t="s">
        <v>77</v>
      </c>
      <c r="I9195">
        <v>3</v>
      </c>
      <c r="J9195" t="s">
        <v>27</v>
      </c>
      <c r="K9195" t="s">
        <v>28</v>
      </c>
      <c r="L9195" s="1">
        <v>42551.999988426003</v>
      </c>
      <c r="M9195" t="s">
        <v>22991</v>
      </c>
      <c r="N9195" t="s">
        <v>23077</v>
      </c>
      <c r="O9195" t="s">
        <v>22993</v>
      </c>
      <c r="P9195" t="s">
        <v>32</v>
      </c>
      <c r="Q9195" t="s">
        <v>156</v>
      </c>
      <c r="R9195" t="s">
        <v>157</v>
      </c>
      <c r="S9195" t="s">
        <v>35</v>
      </c>
      <c r="T9195" t="s">
        <v>36</v>
      </c>
      <c r="U9195">
        <f>YEAR(Sheet1[[#This Row],[Schedule RetirementDate]])</f>
        <v>2016</v>
      </c>
    </row>
    <row r="9196" spans="1:21" x14ac:dyDescent="0.25">
      <c r="A9196" t="s">
        <v>22987</v>
      </c>
      <c r="B9196" t="s">
        <v>23187</v>
      </c>
      <c r="C9196" t="s">
        <v>23188</v>
      </c>
      <c r="D9196" t="s">
        <v>23189</v>
      </c>
      <c r="E9196" t="s">
        <v>39</v>
      </c>
      <c r="F9196" s="1">
        <v>30924</v>
      </c>
      <c r="G9196" t="s">
        <v>52</v>
      </c>
      <c r="H9196" t="s">
        <v>58</v>
      </c>
      <c r="I9196">
        <v>3</v>
      </c>
      <c r="J9196" t="s">
        <v>27</v>
      </c>
      <c r="K9196" t="s">
        <v>89</v>
      </c>
      <c r="L9196" s="1">
        <v>52840.999988426003</v>
      </c>
      <c r="M9196" t="s">
        <v>22999</v>
      </c>
      <c r="N9196" t="s">
        <v>23190</v>
      </c>
      <c r="O9196" t="s">
        <v>23001</v>
      </c>
      <c r="P9196" t="s">
        <v>23191</v>
      </c>
      <c r="Q9196" t="s">
        <v>49</v>
      </c>
      <c r="R9196" t="s">
        <v>34</v>
      </c>
      <c r="S9196" t="s">
        <v>44</v>
      </c>
      <c r="T9196" t="s">
        <v>60</v>
      </c>
      <c r="U9196">
        <f>YEAR(Sheet1[[#This Row],[Schedule RetirementDate]])</f>
        <v>2044</v>
      </c>
    </row>
    <row r="9197" spans="1:21" x14ac:dyDescent="0.25">
      <c r="A9197" t="s">
        <v>22987</v>
      </c>
      <c r="B9197" t="s">
        <v>23187</v>
      </c>
      <c r="C9197" t="s">
        <v>23192</v>
      </c>
      <c r="D9197" t="s">
        <v>23193</v>
      </c>
      <c r="E9197" t="s">
        <v>39</v>
      </c>
      <c r="F9197" s="1">
        <v>22822</v>
      </c>
      <c r="G9197" t="s">
        <v>25</v>
      </c>
      <c r="H9197" t="s">
        <v>26</v>
      </c>
      <c r="I9197">
        <v>83</v>
      </c>
      <c r="J9197" t="s">
        <v>27</v>
      </c>
      <c r="K9197" t="s">
        <v>28</v>
      </c>
      <c r="L9197" s="1">
        <v>44742.999988426003</v>
      </c>
      <c r="M9197" t="s">
        <v>22999</v>
      </c>
      <c r="N9197" t="s">
        <v>23190</v>
      </c>
      <c r="O9197" t="s">
        <v>23001</v>
      </c>
      <c r="P9197" t="s">
        <v>23194</v>
      </c>
      <c r="Q9197" t="s">
        <v>49</v>
      </c>
      <c r="R9197" t="s">
        <v>34</v>
      </c>
      <c r="S9197" t="s">
        <v>44</v>
      </c>
      <c r="T9197" t="s">
        <v>36</v>
      </c>
      <c r="U9197">
        <f>YEAR(Sheet1[[#This Row],[Schedule RetirementDate]])</f>
        <v>2022</v>
      </c>
    </row>
    <row r="9198" spans="1:21" x14ac:dyDescent="0.25">
      <c r="A9198" t="s">
        <v>22987</v>
      </c>
      <c r="B9198" t="s">
        <v>23187</v>
      </c>
      <c r="C9198" t="s">
        <v>23195</v>
      </c>
      <c r="D9198" t="s">
        <v>23196</v>
      </c>
      <c r="E9198" t="s">
        <v>39</v>
      </c>
      <c r="F9198" s="1">
        <v>28683</v>
      </c>
      <c r="G9198" t="s">
        <v>151</v>
      </c>
      <c r="H9198" t="s">
        <v>105</v>
      </c>
      <c r="I9198">
        <v>70</v>
      </c>
      <c r="J9198" t="s">
        <v>110</v>
      </c>
      <c r="K9198" t="s">
        <v>28</v>
      </c>
      <c r="L9198" s="1">
        <v>49887.999988426003</v>
      </c>
      <c r="M9198" t="s">
        <v>22999</v>
      </c>
      <c r="N9198" t="s">
        <v>23190</v>
      </c>
      <c r="O9198" t="s">
        <v>23001</v>
      </c>
      <c r="P9198" t="s">
        <v>23197</v>
      </c>
      <c r="Q9198" t="s">
        <v>49</v>
      </c>
      <c r="R9198" t="s">
        <v>34</v>
      </c>
      <c r="S9198" t="s">
        <v>35</v>
      </c>
      <c r="T9198" t="s">
        <v>36</v>
      </c>
      <c r="U9198">
        <f>YEAR(Sheet1[[#This Row],[Schedule RetirementDate]])</f>
        <v>2036</v>
      </c>
    </row>
    <row r="9199" spans="1:21" x14ac:dyDescent="0.25">
      <c r="A9199" t="s">
        <v>22987</v>
      </c>
      <c r="B9199" t="s">
        <v>23187</v>
      </c>
      <c r="C9199" t="s">
        <v>23198</v>
      </c>
      <c r="D9199" t="s">
        <v>2467</v>
      </c>
      <c r="E9199" t="s">
        <v>39</v>
      </c>
      <c r="F9199" s="1">
        <v>30225</v>
      </c>
      <c r="G9199" t="s">
        <v>52</v>
      </c>
      <c r="H9199" t="s">
        <v>58</v>
      </c>
      <c r="I9199">
        <v>3</v>
      </c>
      <c r="J9199" t="s">
        <v>27</v>
      </c>
      <c r="K9199" t="s">
        <v>89</v>
      </c>
      <c r="L9199" s="1">
        <v>52139.999988426003</v>
      </c>
      <c r="M9199" t="s">
        <v>22999</v>
      </c>
      <c r="N9199" t="s">
        <v>23190</v>
      </c>
      <c r="O9199" t="s">
        <v>23001</v>
      </c>
      <c r="P9199" t="s">
        <v>23199</v>
      </c>
      <c r="Q9199" t="s">
        <v>130</v>
      </c>
      <c r="R9199" t="s">
        <v>65</v>
      </c>
      <c r="S9199" t="s">
        <v>35</v>
      </c>
      <c r="T9199" t="s">
        <v>60</v>
      </c>
      <c r="U9199">
        <f>YEAR(Sheet1[[#This Row],[Schedule RetirementDate]])</f>
        <v>2042</v>
      </c>
    </row>
    <row r="9200" spans="1:21" x14ac:dyDescent="0.25">
      <c r="A9200" t="s">
        <v>22987</v>
      </c>
      <c r="B9200" t="s">
        <v>23187</v>
      </c>
      <c r="C9200" t="s">
        <v>23200</v>
      </c>
      <c r="D9200" t="s">
        <v>23201</v>
      </c>
      <c r="E9200" t="s">
        <v>39</v>
      </c>
      <c r="F9200" s="1">
        <v>29269</v>
      </c>
      <c r="G9200" t="s">
        <v>513</v>
      </c>
      <c r="H9200" t="s">
        <v>105</v>
      </c>
      <c r="I9200">
        <v>100</v>
      </c>
      <c r="J9200" t="s">
        <v>27</v>
      </c>
      <c r="K9200" t="s">
        <v>89</v>
      </c>
      <c r="L9200" s="1">
        <v>50464.999988426003</v>
      </c>
      <c r="M9200" t="s">
        <v>22999</v>
      </c>
      <c r="N9200" t="s">
        <v>23190</v>
      </c>
      <c r="O9200" t="s">
        <v>23001</v>
      </c>
      <c r="P9200" t="s">
        <v>32</v>
      </c>
      <c r="Q9200" t="s">
        <v>130</v>
      </c>
      <c r="R9200" t="s">
        <v>65</v>
      </c>
      <c r="S9200" t="s">
        <v>35</v>
      </c>
      <c r="T9200" t="s">
        <v>36</v>
      </c>
      <c r="U9200">
        <f>YEAR(Sheet1[[#This Row],[Schedule RetirementDate]])</f>
        <v>2038</v>
      </c>
    </row>
    <row r="9201" spans="1:21" x14ac:dyDescent="0.25">
      <c r="A9201" t="s">
        <v>22987</v>
      </c>
      <c r="B9201" t="s">
        <v>23187</v>
      </c>
      <c r="C9201" t="s">
        <v>23202</v>
      </c>
      <c r="D9201" t="s">
        <v>23203</v>
      </c>
      <c r="E9201" t="s">
        <v>39</v>
      </c>
      <c r="F9201" s="1">
        <v>29657</v>
      </c>
      <c r="G9201" t="s">
        <v>104</v>
      </c>
      <c r="H9201" t="s">
        <v>1440</v>
      </c>
      <c r="I9201">
        <v>100</v>
      </c>
      <c r="J9201" t="s">
        <v>27</v>
      </c>
      <c r="K9201" t="s">
        <v>28</v>
      </c>
      <c r="L9201" s="1">
        <v>51591.999988426003</v>
      </c>
      <c r="M9201" t="s">
        <v>22999</v>
      </c>
      <c r="N9201" t="s">
        <v>23190</v>
      </c>
      <c r="O9201" t="s">
        <v>23001</v>
      </c>
      <c r="P9201" t="s">
        <v>23204</v>
      </c>
      <c r="Q9201" t="s">
        <v>49</v>
      </c>
      <c r="R9201" t="s">
        <v>34</v>
      </c>
      <c r="S9201" t="s">
        <v>44</v>
      </c>
      <c r="T9201" t="s">
        <v>36</v>
      </c>
      <c r="U9201">
        <f>YEAR(Sheet1[[#This Row],[Schedule RetirementDate]])</f>
        <v>2041</v>
      </c>
    </row>
    <row r="9202" spans="1:21" x14ac:dyDescent="0.25">
      <c r="A9202" t="s">
        <v>22987</v>
      </c>
      <c r="B9202" t="s">
        <v>23187</v>
      </c>
      <c r="C9202" t="s">
        <v>23205</v>
      </c>
      <c r="D9202" t="s">
        <v>23206</v>
      </c>
      <c r="E9202" t="s">
        <v>39</v>
      </c>
      <c r="F9202" s="1">
        <v>28158</v>
      </c>
      <c r="G9202" t="s">
        <v>25</v>
      </c>
      <c r="H9202" t="s">
        <v>26</v>
      </c>
      <c r="I9202">
        <v>83</v>
      </c>
      <c r="J9202" t="s">
        <v>27</v>
      </c>
      <c r="K9202" t="s">
        <v>28</v>
      </c>
      <c r="L9202" s="1">
        <v>50099.999988426003</v>
      </c>
      <c r="M9202" t="s">
        <v>22999</v>
      </c>
      <c r="N9202" t="s">
        <v>23190</v>
      </c>
      <c r="O9202" t="s">
        <v>23001</v>
      </c>
      <c r="P9202">
        <v>252</v>
      </c>
      <c r="Q9202" t="s">
        <v>137</v>
      </c>
      <c r="R9202" t="s">
        <v>43</v>
      </c>
      <c r="S9202" t="s">
        <v>44</v>
      </c>
      <c r="T9202" t="s">
        <v>36</v>
      </c>
      <c r="U9202">
        <f>YEAR(Sheet1[[#This Row],[Schedule RetirementDate]])</f>
        <v>2037</v>
      </c>
    </row>
    <row r="9203" spans="1:21" x14ac:dyDescent="0.25">
      <c r="A9203" t="s">
        <v>22987</v>
      </c>
      <c r="B9203" t="s">
        <v>23187</v>
      </c>
      <c r="C9203" t="s">
        <v>23207</v>
      </c>
      <c r="D9203" t="s">
        <v>23208</v>
      </c>
      <c r="E9203" t="s">
        <v>39</v>
      </c>
      <c r="F9203" s="1">
        <v>25764</v>
      </c>
      <c r="G9203" t="s">
        <v>25</v>
      </c>
      <c r="H9203" t="s">
        <v>26</v>
      </c>
      <c r="I9203">
        <v>83</v>
      </c>
      <c r="J9203" t="s">
        <v>27</v>
      </c>
      <c r="K9203" t="s">
        <v>28</v>
      </c>
      <c r="L9203" s="1">
        <v>47695.999988426003</v>
      </c>
      <c r="M9203" t="s">
        <v>22999</v>
      </c>
      <c r="N9203" t="s">
        <v>23190</v>
      </c>
      <c r="O9203" t="s">
        <v>23001</v>
      </c>
      <c r="P9203" t="s">
        <v>23209</v>
      </c>
      <c r="Q9203" t="s">
        <v>49</v>
      </c>
      <c r="R9203" t="s">
        <v>34</v>
      </c>
      <c r="S9203" t="s">
        <v>44</v>
      </c>
      <c r="T9203" t="s">
        <v>36</v>
      </c>
      <c r="U9203">
        <f>YEAR(Sheet1[[#This Row],[Schedule RetirementDate]])</f>
        <v>2030</v>
      </c>
    </row>
    <row r="9204" spans="1:21" x14ac:dyDescent="0.25">
      <c r="A9204" t="s">
        <v>22987</v>
      </c>
      <c r="B9204" t="s">
        <v>23187</v>
      </c>
      <c r="C9204" t="s">
        <v>23210</v>
      </c>
      <c r="D9204" t="s">
        <v>23211</v>
      </c>
      <c r="E9204" t="s">
        <v>24</v>
      </c>
      <c r="F9204" s="1">
        <v>30719</v>
      </c>
      <c r="G9204" t="s">
        <v>52</v>
      </c>
      <c r="H9204" t="s">
        <v>58</v>
      </c>
      <c r="I9204">
        <v>3</v>
      </c>
      <c r="J9204" t="s">
        <v>27</v>
      </c>
      <c r="K9204" t="s">
        <v>89</v>
      </c>
      <c r="L9204" s="1">
        <v>52656.999305555997</v>
      </c>
      <c r="M9204" t="s">
        <v>22999</v>
      </c>
      <c r="N9204" t="s">
        <v>23190</v>
      </c>
      <c r="O9204" t="s">
        <v>23001</v>
      </c>
      <c r="P9204" t="s">
        <v>32</v>
      </c>
      <c r="Q9204" t="s">
        <v>380</v>
      </c>
      <c r="R9204" t="s">
        <v>43</v>
      </c>
      <c r="S9204" t="s">
        <v>44</v>
      </c>
      <c r="T9204" t="s">
        <v>60</v>
      </c>
      <c r="U9204">
        <f>YEAR(Sheet1[[#This Row],[Schedule RetirementDate]])</f>
        <v>2044</v>
      </c>
    </row>
    <row r="9205" spans="1:21" x14ac:dyDescent="0.25">
      <c r="A9205" t="s">
        <v>22987</v>
      </c>
      <c r="B9205" t="s">
        <v>23187</v>
      </c>
      <c r="C9205" t="s">
        <v>23212</v>
      </c>
      <c r="D9205" t="s">
        <v>23213</v>
      </c>
      <c r="E9205" t="s">
        <v>39</v>
      </c>
      <c r="F9205" s="1">
        <v>23993</v>
      </c>
      <c r="G9205" t="s">
        <v>25</v>
      </c>
      <c r="H9205" t="s">
        <v>26</v>
      </c>
      <c r="I9205">
        <v>83</v>
      </c>
      <c r="J9205" t="s">
        <v>27</v>
      </c>
      <c r="K9205" t="s">
        <v>28</v>
      </c>
      <c r="L9205" s="1">
        <v>45930.999988426003</v>
      </c>
      <c r="M9205" t="s">
        <v>22999</v>
      </c>
      <c r="N9205" t="s">
        <v>23190</v>
      </c>
      <c r="O9205" t="s">
        <v>23001</v>
      </c>
      <c r="P9205" t="s">
        <v>23214</v>
      </c>
      <c r="Q9205" t="s">
        <v>64</v>
      </c>
      <c r="R9205" t="s">
        <v>65</v>
      </c>
      <c r="S9205" t="s">
        <v>35</v>
      </c>
      <c r="T9205" t="s">
        <v>36</v>
      </c>
      <c r="U9205">
        <f>YEAR(Sheet1[[#This Row],[Schedule RetirementDate]])</f>
        <v>2025</v>
      </c>
    </row>
    <row r="9206" spans="1:21" x14ac:dyDescent="0.25">
      <c r="A9206" t="s">
        <v>22987</v>
      </c>
      <c r="B9206" t="s">
        <v>23187</v>
      </c>
      <c r="C9206" t="s">
        <v>23215</v>
      </c>
      <c r="D9206" t="s">
        <v>15228</v>
      </c>
      <c r="E9206" t="s">
        <v>39</v>
      </c>
      <c r="F9206" s="1">
        <v>27115</v>
      </c>
      <c r="G9206" t="s">
        <v>104</v>
      </c>
      <c r="H9206" t="s">
        <v>795</v>
      </c>
      <c r="I9206">
        <v>100</v>
      </c>
      <c r="J9206" t="s">
        <v>27</v>
      </c>
      <c r="K9206" t="s">
        <v>28</v>
      </c>
      <c r="L9206" s="1">
        <v>49034.999988426003</v>
      </c>
      <c r="M9206" t="s">
        <v>22999</v>
      </c>
      <c r="N9206" t="s">
        <v>23190</v>
      </c>
      <c r="O9206" t="s">
        <v>23001</v>
      </c>
      <c r="P9206">
        <v>43</v>
      </c>
      <c r="Q9206" t="s">
        <v>137</v>
      </c>
      <c r="R9206" t="s">
        <v>43</v>
      </c>
      <c r="S9206" t="s">
        <v>44</v>
      </c>
      <c r="T9206" t="s">
        <v>36</v>
      </c>
      <c r="U9206">
        <f>YEAR(Sheet1[[#This Row],[Schedule RetirementDate]])</f>
        <v>2034</v>
      </c>
    </row>
    <row r="9207" spans="1:21" x14ac:dyDescent="0.25">
      <c r="A9207" t="s">
        <v>22987</v>
      </c>
      <c r="B9207" t="s">
        <v>23187</v>
      </c>
      <c r="C9207" t="s">
        <v>23216</v>
      </c>
      <c r="D9207" t="s">
        <v>23217</v>
      </c>
      <c r="E9207" t="s">
        <v>39</v>
      </c>
      <c r="F9207" s="1">
        <v>24717</v>
      </c>
      <c r="G9207" t="s">
        <v>25</v>
      </c>
      <c r="H9207" t="s">
        <v>26</v>
      </c>
      <c r="I9207">
        <v>83</v>
      </c>
      <c r="J9207" t="s">
        <v>27</v>
      </c>
      <c r="K9207" t="s">
        <v>28</v>
      </c>
      <c r="L9207" s="1">
        <v>46660.999988426003</v>
      </c>
      <c r="M9207" t="s">
        <v>22999</v>
      </c>
      <c r="N9207" t="s">
        <v>23190</v>
      </c>
      <c r="O9207" t="s">
        <v>23001</v>
      </c>
      <c r="P9207" t="s">
        <v>23218</v>
      </c>
      <c r="Q9207" t="s">
        <v>64</v>
      </c>
      <c r="R9207" t="s">
        <v>65</v>
      </c>
      <c r="S9207" t="s">
        <v>35</v>
      </c>
      <c r="T9207" t="s">
        <v>36</v>
      </c>
      <c r="U9207">
        <f>YEAR(Sheet1[[#This Row],[Schedule RetirementDate]])</f>
        <v>2027</v>
      </c>
    </row>
    <row r="9208" spans="1:21" x14ac:dyDescent="0.25">
      <c r="A9208" t="s">
        <v>22987</v>
      </c>
      <c r="B9208" t="s">
        <v>23187</v>
      </c>
      <c r="C9208" t="s">
        <v>23219</v>
      </c>
      <c r="D9208" t="s">
        <v>23220</v>
      </c>
      <c r="E9208" t="s">
        <v>39</v>
      </c>
      <c r="F9208" s="1">
        <v>21688</v>
      </c>
      <c r="G9208" t="s">
        <v>25</v>
      </c>
      <c r="H9208" t="s">
        <v>26</v>
      </c>
      <c r="I9208">
        <v>83</v>
      </c>
      <c r="J9208" t="s">
        <v>27</v>
      </c>
      <c r="K9208" t="s">
        <v>28</v>
      </c>
      <c r="L9208" s="1">
        <v>43616.999988426003</v>
      </c>
      <c r="M9208" t="s">
        <v>22999</v>
      </c>
      <c r="N9208" t="s">
        <v>23190</v>
      </c>
      <c r="O9208" t="s">
        <v>23001</v>
      </c>
      <c r="P9208" t="s">
        <v>23221</v>
      </c>
      <c r="Q9208" t="s">
        <v>49</v>
      </c>
      <c r="R9208" t="s">
        <v>34</v>
      </c>
      <c r="S9208" t="s">
        <v>44</v>
      </c>
      <c r="T9208" t="s">
        <v>36</v>
      </c>
      <c r="U9208">
        <f>YEAR(Sheet1[[#This Row],[Schedule RetirementDate]])</f>
        <v>2019</v>
      </c>
    </row>
    <row r="9209" spans="1:21" x14ac:dyDescent="0.25">
      <c r="A9209" t="s">
        <v>22987</v>
      </c>
      <c r="B9209" t="s">
        <v>23187</v>
      </c>
      <c r="C9209" t="s">
        <v>23222</v>
      </c>
      <c r="D9209" t="s">
        <v>21936</v>
      </c>
      <c r="E9209" t="s">
        <v>24</v>
      </c>
      <c r="F9209" s="1">
        <v>28100</v>
      </c>
      <c r="G9209" t="s">
        <v>499</v>
      </c>
      <c r="H9209" t="s">
        <v>105</v>
      </c>
      <c r="I9209">
        <v>101</v>
      </c>
      <c r="J9209" t="s">
        <v>27</v>
      </c>
      <c r="K9209" t="s">
        <v>28</v>
      </c>
      <c r="L9209" s="1">
        <v>50040.999305555997</v>
      </c>
      <c r="M9209" t="s">
        <v>22999</v>
      </c>
      <c r="N9209" t="s">
        <v>23190</v>
      </c>
      <c r="O9209" t="s">
        <v>23001</v>
      </c>
      <c r="P9209">
        <v>412</v>
      </c>
      <c r="Q9209" t="s">
        <v>49</v>
      </c>
      <c r="R9209" t="s">
        <v>34</v>
      </c>
      <c r="S9209" t="s">
        <v>35</v>
      </c>
      <c r="T9209" t="s">
        <v>36</v>
      </c>
      <c r="U9209">
        <f>YEAR(Sheet1[[#This Row],[Schedule RetirementDate]])</f>
        <v>2036</v>
      </c>
    </row>
    <row r="9210" spans="1:21" x14ac:dyDescent="0.25">
      <c r="A9210" t="s">
        <v>22987</v>
      </c>
      <c r="B9210" t="s">
        <v>23187</v>
      </c>
      <c r="C9210" t="s">
        <v>23223</v>
      </c>
      <c r="D9210" t="s">
        <v>23224</v>
      </c>
      <c r="E9210" t="s">
        <v>24</v>
      </c>
      <c r="F9210" s="1">
        <v>32691</v>
      </c>
      <c r="G9210" t="s">
        <v>393</v>
      </c>
      <c r="H9210" t="s">
        <v>164</v>
      </c>
      <c r="I9210">
        <v>100</v>
      </c>
      <c r="J9210" t="s">
        <v>110</v>
      </c>
      <c r="K9210" t="s">
        <v>89</v>
      </c>
      <c r="L9210" s="1">
        <v>53904.999988426003</v>
      </c>
      <c r="M9210" t="s">
        <v>22999</v>
      </c>
      <c r="N9210" t="s">
        <v>23190</v>
      </c>
      <c r="O9210" t="s">
        <v>23001</v>
      </c>
      <c r="P9210" t="s">
        <v>23225</v>
      </c>
      <c r="Q9210" t="s">
        <v>49</v>
      </c>
      <c r="R9210" t="s">
        <v>34</v>
      </c>
      <c r="S9210" t="s">
        <v>44</v>
      </c>
      <c r="T9210" t="s">
        <v>60</v>
      </c>
      <c r="U9210">
        <f>YEAR(Sheet1[[#This Row],[Schedule RetirementDate]])</f>
        <v>2047</v>
      </c>
    </row>
    <row r="9211" spans="1:21" x14ac:dyDescent="0.25">
      <c r="A9211" t="s">
        <v>22987</v>
      </c>
      <c r="B9211" t="s">
        <v>23187</v>
      </c>
      <c r="C9211" t="s">
        <v>23226</v>
      </c>
      <c r="D9211" t="s">
        <v>6158</v>
      </c>
      <c r="E9211" t="s">
        <v>39</v>
      </c>
      <c r="F9211" s="1">
        <v>31942</v>
      </c>
      <c r="G9211" t="s">
        <v>52</v>
      </c>
      <c r="H9211" t="s">
        <v>58</v>
      </c>
      <c r="I9211">
        <v>3</v>
      </c>
      <c r="J9211" t="s">
        <v>27</v>
      </c>
      <c r="K9211" t="s">
        <v>89</v>
      </c>
      <c r="L9211" s="1">
        <v>53873.999305555997</v>
      </c>
      <c r="M9211" t="s">
        <v>22999</v>
      </c>
      <c r="N9211" t="s">
        <v>23190</v>
      </c>
      <c r="O9211" t="s">
        <v>23001</v>
      </c>
      <c r="P9211">
        <v>161</v>
      </c>
      <c r="Q9211" t="s">
        <v>42</v>
      </c>
      <c r="R9211" t="s">
        <v>43</v>
      </c>
      <c r="S9211" t="s">
        <v>44</v>
      </c>
      <c r="T9211" t="s">
        <v>60</v>
      </c>
      <c r="U9211">
        <f>YEAR(Sheet1[[#This Row],[Schedule RetirementDate]])</f>
        <v>2047</v>
      </c>
    </row>
    <row r="9212" spans="1:21" x14ac:dyDescent="0.25">
      <c r="A9212" t="s">
        <v>22987</v>
      </c>
      <c r="B9212" t="s">
        <v>23227</v>
      </c>
      <c r="C9212" t="s">
        <v>23228</v>
      </c>
      <c r="D9212" t="s">
        <v>20216</v>
      </c>
      <c r="E9212" t="s">
        <v>39</v>
      </c>
      <c r="F9212" s="1">
        <v>21736</v>
      </c>
      <c r="G9212" t="s">
        <v>25</v>
      </c>
      <c r="H9212" t="s">
        <v>26</v>
      </c>
      <c r="I9212">
        <v>83</v>
      </c>
      <c r="J9212" t="s">
        <v>27</v>
      </c>
      <c r="K9212" t="s">
        <v>28</v>
      </c>
      <c r="L9212" s="1">
        <v>43677.999988426003</v>
      </c>
      <c r="M9212" t="s">
        <v>23229</v>
      </c>
      <c r="N9212" t="s">
        <v>23230</v>
      </c>
      <c r="O9212" t="s">
        <v>23229</v>
      </c>
      <c r="P9212">
        <v>731</v>
      </c>
      <c r="Q9212" t="s">
        <v>380</v>
      </c>
      <c r="R9212" t="s">
        <v>43</v>
      </c>
      <c r="S9212" t="s">
        <v>419</v>
      </c>
      <c r="T9212" t="s">
        <v>36</v>
      </c>
      <c r="U9212">
        <f>YEAR(Sheet1[[#This Row],[Schedule RetirementDate]])</f>
        <v>2019</v>
      </c>
    </row>
    <row r="9213" spans="1:21" x14ac:dyDescent="0.25">
      <c r="A9213" t="s">
        <v>22987</v>
      </c>
      <c r="B9213" t="s">
        <v>23227</v>
      </c>
      <c r="C9213" t="s">
        <v>23231</v>
      </c>
      <c r="D9213" t="s">
        <v>23232</v>
      </c>
      <c r="E9213" t="s">
        <v>39</v>
      </c>
      <c r="F9213" s="1">
        <v>21708</v>
      </c>
      <c r="G9213" t="s">
        <v>93</v>
      </c>
      <c r="H9213" t="s">
        <v>533</v>
      </c>
      <c r="I9213">
        <v>200</v>
      </c>
      <c r="J9213" t="s">
        <v>27</v>
      </c>
      <c r="K9213" t="s">
        <v>28</v>
      </c>
      <c r="L9213" s="1">
        <v>43646.999305555997</v>
      </c>
      <c r="M9213" t="s">
        <v>23229</v>
      </c>
      <c r="N9213" t="s">
        <v>23230</v>
      </c>
      <c r="O9213" t="s">
        <v>23229</v>
      </c>
      <c r="P9213" t="s">
        <v>23233</v>
      </c>
      <c r="Q9213" t="s">
        <v>380</v>
      </c>
      <c r="R9213" t="s">
        <v>43</v>
      </c>
      <c r="S9213" t="s">
        <v>419</v>
      </c>
      <c r="T9213" t="s">
        <v>36</v>
      </c>
      <c r="U9213">
        <f>YEAR(Sheet1[[#This Row],[Schedule RetirementDate]])</f>
        <v>2019</v>
      </c>
    </row>
    <row r="9214" spans="1:21" x14ac:dyDescent="0.25">
      <c r="A9214" t="s">
        <v>22987</v>
      </c>
      <c r="B9214" t="s">
        <v>23227</v>
      </c>
      <c r="C9214" t="s">
        <v>23234</v>
      </c>
      <c r="D9214" t="s">
        <v>1904</v>
      </c>
      <c r="E9214" t="s">
        <v>39</v>
      </c>
      <c r="F9214" s="1">
        <v>24487</v>
      </c>
      <c r="G9214" t="s">
        <v>25</v>
      </c>
      <c r="H9214" t="s">
        <v>26</v>
      </c>
      <c r="I9214">
        <v>83</v>
      </c>
      <c r="J9214" t="s">
        <v>27</v>
      </c>
      <c r="K9214" t="s">
        <v>28</v>
      </c>
      <c r="L9214" s="1">
        <v>46418.999988426003</v>
      </c>
      <c r="M9214" t="s">
        <v>23229</v>
      </c>
      <c r="N9214" t="s">
        <v>23230</v>
      </c>
      <c r="O9214" t="s">
        <v>23229</v>
      </c>
      <c r="P9214" t="s">
        <v>23235</v>
      </c>
      <c r="Q9214" t="s">
        <v>130</v>
      </c>
      <c r="R9214" t="s">
        <v>65</v>
      </c>
      <c r="S9214" t="s">
        <v>35</v>
      </c>
      <c r="T9214" t="s">
        <v>36</v>
      </c>
      <c r="U9214">
        <f>YEAR(Sheet1[[#This Row],[Schedule RetirementDate]])</f>
        <v>2027</v>
      </c>
    </row>
    <row r="9215" spans="1:21" x14ac:dyDescent="0.25">
      <c r="A9215" t="s">
        <v>22987</v>
      </c>
      <c r="B9215" t="s">
        <v>23227</v>
      </c>
      <c r="C9215" t="s">
        <v>23236</v>
      </c>
      <c r="D9215" t="s">
        <v>23237</v>
      </c>
      <c r="E9215" t="s">
        <v>24</v>
      </c>
      <c r="F9215" s="1">
        <v>21297</v>
      </c>
      <c r="G9215" t="s">
        <v>25</v>
      </c>
      <c r="H9215" t="s">
        <v>383</v>
      </c>
      <c r="I9215">
        <v>83</v>
      </c>
      <c r="J9215" t="s">
        <v>27</v>
      </c>
      <c r="K9215" t="s">
        <v>28</v>
      </c>
      <c r="L9215" s="1">
        <v>43220.999305555997</v>
      </c>
      <c r="M9215" t="s">
        <v>23229</v>
      </c>
      <c r="N9215" t="s">
        <v>23230</v>
      </c>
      <c r="O9215" t="s">
        <v>23229</v>
      </c>
      <c r="P9215" t="s">
        <v>23238</v>
      </c>
      <c r="Q9215" t="s">
        <v>380</v>
      </c>
      <c r="R9215" t="s">
        <v>43</v>
      </c>
      <c r="S9215" t="s">
        <v>419</v>
      </c>
      <c r="T9215" t="s">
        <v>36</v>
      </c>
      <c r="U9215">
        <f>YEAR(Sheet1[[#This Row],[Schedule RetirementDate]])</f>
        <v>2018</v>
      </c>
    </row>
    <row r="9216" spans="1:21" x14ac:dyDescent="0.25">
      <c r="A9216" t="s">
        <v>22987</v>
      </c>
      <c r="B9216" t="s">
        <v>23227</v>
      </c>
      <c r="C9216" t="s">
        <v>23239</v>
      </c>
      <c r="D9216" t="s">
        <v>7679</v>
      </c>
      <c r="E9216" t="s">
        <v>39</v>
      </c>
      <c r="F9216" s="1">
        <v>31173</v>
      </c>
      <c r="G9216" t="s">
        <v>331</v>
      </c>
      <c r="H9216" t="s">
        <v>105</v>
      </c>
      <c r="I9216">
        <v>101</v>
      </c>
      <c r="J9216" t="s">
        <v>110</v>
      </c>
      <c r="K9216" t="s">
        <v>28</v>
      </c>
      <c r="L9216" s="1">
        <v>53113.999305555997</v>
      </c>
      <c r="M9216" t="s">
        <v>23229</v>
      </c>
      <c r="N9216" t="s">
        <v>23230</v>
      </c>
      <c r="O9216" t="s">
        <v>23229</v>
      </c>
      <c r="P9216" t="s">
        <v>23240</v>
      </c>
      <c r="Q9216" t="s">
        <v>130</v>
      </c>
      <c r="R9216" t="s">
        <v>65</v>
      </c>
      <c r="S9216" t="s">
        <v>35</v>
      </c>
      <c r="T9216" t="s">
        <v>60</v>
      </c>
      <c r="U9216">
        <f>YEAR(Sheet1[[#This Row],[Schedule RetirementDate]])</f>
        <v>2045</v>
      </c>
    </row>
    <row r="9217" spans="1:21" x14ac:dyDescent="0.25">
      <c r="A9217" t="s">
        <v>22987</v>
      </c>
      <c r="B9217" t="s">
        <v>23227</v>
      </c>
      <c r="C9217" t="s">
        <v>23241</v>
      </c>
      <c r="D9217" t="s">
        <v>10038</v>
      </c>
      <c r="E9217" t="s">
        <v>24</v>
      </c>
      <c r="F9217" s="1">
        <v>32027</v>
      </c>
      <c r="G9217" t="s">
        <v>52</v>
      </c>
      <c r="H9217" t="s">
        <v>77</v>
      </c>
      <c r="I9217">
        <v>3</v>
      </c>
      <c r="J9217" t="s">
        <v>27</v>
      </c>
      <c r="K9217" t="s">
        <v>89</v>
      </c>
      <c r="L9217" s="1">
        <v>53965.999305555997</v>
      </c>
      <c r="M9217" t="s">
        <v>23229</v>
      </c>
      <c r="N9217" t="s">
        <v>23230</v>
      </c>
      <c r="O9217" t="s">
        <v>23229</v>
      </c>
      <c r="P9217" t="s">
        <v>23242</v>
      </c>
      <c r="Q9217" t="s">
        <v>64</v>
      </c>
      <c r="R9217" t="s">
        <v>65</v>
      </c>
      <c r="S9217" t="s">
        <v>35</v>
      </c>
      <c r="T9217" t="s">
        <v>60</v>
      </c>
      <c r="U9217">
        <f>YEAR(Sheet1[[#This Row],[Schedule RetirementDate]])</f>
        <v>2047</v>
      </c>
    </row>
    <row r="9218" spans="1:21" x14ac:dyDescent="0.25">
      <c r="A9218" t="s">
        <v>22987</v>
      </c>
      <c r="B9218" t="s">
        <v>23227</v>
      </c>
      <c r="C9218" t="s">
        <v>23243</v>
      </c>
      <c r="D9218" t="s">
        <v>23244</v>
      </c>
      <c r="E9218" t="s">
        <v>39</v>
      </c>
      <c r="F9218" s="1">
        <v>22569</v>
      </c>
      <c r="G9218" t="s">
        <v>25</v>
      </c>
      <c r="H9218" t="s">
        <v>26</v>
      </c>
      <c r="I9218">
        <v>83</v>
      </c>
      <c r="J9218" t="s">
        <v>27</v>
      </c>
      <c r="K9218" t="s">
        <v>28</v>
      </c>
      <c r="L9218" s="1">
        <v>44500.999305555997</v>
      </c>
      <c r="M9218" t="s">
        <v>23229</v>
      </c>
      <c r="N9218" t="s">
        <v>23230</v>
      </c>
      <c r="O9218" t="s">
        <v>23229</v>
      </c>
      <c r="P9218" t="s">
        <v>23245</v>
      </c>
      <c r="Q9218" t="s">
        <v>380</v>
      </c>
      <c r="R9218" t="s">
        <v>43</v>
      </c>
      <c r="S9218" t="s">
        <v>419</v>
      </c>
      <c r="T9218" t="s">
        <v>36</v>
      </c>
      <c r="U9218">
        <f>YEAR(Sheet1[[#This Row],[Schedule RetirementDate]])</f>
        <v>2021</v>
      </c>
    </row>
    <row r="9219" spans="1:21" x14ac:dyDescent="0.25">
      <c r="A9219" t="s">
        <v>22987</v>
      </c>
      <c r="B9219" t="s">
        <v>23227</v>
      </c>
      <c r="C9219" t="s">
        <v>23246</v>
      </c>
      <c r="D9219" t="s">
        <v>1118</v>
      </c>
      <c r="E9219" t="s">
        <v>24</v>
      </c>
      <c r="F9219" s="1">
        <v>22877</v>
      </c>
      <c r="G9219" t="s">
        <v>25</v>
      </c>
      <c r="H9219" t="s">
        <v>26</v>
      </c>
      <c r="I9219">
        <v>83</v>
      </c>
      <c r="J9219" t="s">
        <v>27</v>
      </c>
      <c r="K9219" t="s">
        <v>28</v>
      </c>
      <c r="L9219" s="1">
        <v>44804.999988426003</v>
      </c>
      <c r="M9219" t="s">
        <v>23229</v>
      </c>
      <c r="N9219" t="s">
        <v>23230</v>
      </c>
      <c r="O9219" t="s">
        <v>23229</v>
      </c>
      <c r="P9219" t="s">
        <v>23247</v>
      </c>
      <c r="Q9219" t="s">
        <v>64</v>
      </c>
      <c r="R9219" t="s">
        <v>65</v>
      </c>
      <c r="S9219" t="s">
        <v>35</v>
      </c>
      <c r="T9219" t="s">
        <v>36</v>
      </c>
      <c r="U9219">
        <f>YEAR(Sheet1[[#This Row],[Schedule RetirementDate]])</f>
        <v>2022</v>
      </c>
    </row>
    <row r="9220" spans="1:21" x14ac:dyDescent="0.25">
      <c r="A9220" t="s">
        <v>22987</v>
      </c>
      <c r="B9220" t="s">
        <v>23227</v>
      </c>
      <c r="C9220" t="s">
        <v>23248</v>
      </c>
      <c r="D9220" t="s">
        <v>23249</v>
      </c>
      <c r="E9220" t="s">
        <v>24</v>
      </c>
      <c r="F9220" s="1">
        <v>25303</v>
      </c>
      <c r="G9220" t="s">
        <v>25</v>
      </c>
      <c r="H9220" t="s">
        <v>26</v>
      </c>
      <c r="I9220">
        <v>83</v>
      </c>
      <c r="J9220" t="s">
        <v>27</v>
      </c>
      <c r="K9220" t="s">
        <v>28</v>
      </c>
      <c r="L9220" s="1">
        <v>47238.999988426003</v>
      </c>
      <c r="M9220" t="s">
        <v>23229</v>
      </c>
      <c r="N9220" t="s">
        <v>23230</v>
      </c>
      <c r="O9220" t="s">
        <v>23229</v>
      </c>
      <c r="P9220" t="s">
        <v>23250</v>
      </c>
      <c r="Q9220" t="s">
        <v>130</v>
      </c>
      <c r="R9220" t="s">
        <v>65</v>
      </c>
      <c r="S9220" t="s">
        <v>35</v>
      </c>
      <c r="T9220" t="s">
        <v>36</v>
      </c>
      <c r="U9220">
        <f>YEAR(Sheet1[[#This Row],[Schedule RetirementDate]])</f>
        <v>2029</v>
      </c>
    </row>
    <row r="9221" spans="1:21" x14ac:dyDescent="0.25">
      <c r="A9221" t="s">
        <v>22987</v>
      </c>
      <c r="B9221" t="s">
        <v>23227</v>
      </c>
      <c r="C9221" t="s">
        <v>23251</v>
      </c>
      <c r="D9221" t="s">
        <v>23252</v>
      </c>
      <c r="E9221" t="s">
        <v>39</v>
      </c>
      <c r="F9221" s="1">
        <v>29337</v>
      </c>
      <c r="G9221" t="s">
        <v>52</v>
      </c>
      <c r="H9221" t="s">
        <v>53</v>
      </c>
      <c r="I9221">
        <v>3</v>
      </c>
      <c r="J9221" t="s">
        <v>27</v>
      </c>
      <c r="K9221" t="s">
        <v>28</v>
      </c>
      <c r="L9221" s="1">
        <v>51256.999305555997</v>
      </c>
      <c r="M9221" t="s">
        <v>23229</v>
      </c>
      <c r="N9221" t="s">
        <v>23230</v>
      </c>
      <c r="O9221" t="s">
        <v>23229</v>
      </c>
      <c r="P9221" t="s">
        <v>32</v>
      </c>
      <c r="Q9221" t="s">
        <v>380</v>
      </c>
      <c r="R9221" t="s">
        <v>43</v>
      </c>
      <c r="S9221" t="s">
        <v>35</v>
      </c>
      <c r="T9221" t="s">
        <v>60</v>
      </c>
      <c r="U9221">
        <f>YEAR(Sheet1[[#This Row],[Schedule RetirementDate]])</f>
        <v>2040</v>
      </c>
    </row>
    <row r="9222" spans="1:21" x14ac:dyDescent="0.25">
      <c r="A9222" t="s">
        <v>22987</v>
      </c>
      <c r="B9222" t="s">
        <v>23227</v>
      </c>
      <c r="C9222" t="s">
        <v>23253</v>
      </c>
      <c r="D9222" t="s">
        <v>23254</v>
      </c>
      <c r="E9222" t="s">
        <v>24</v>
      </c>
      <c r="F9222" s="1">
        <v>24207</v>
      </c>
      <c r="G9222" t="s">
        <v>331</v>
      </c>
      <c r="H9222" t="s">
        <v>105</v>
      </c>
      <c r="I9222">
        <v>101</v>
      </c>
      <c r="J9222" t="s">
        <v>110</v>
      </c>
      <c r="K9222" t="s">
        <v>28</v>
      </c>
      <c r="L9222" s="1">
        <v>46142.999988426003</v>
      </c>
      <c r="M9222" t="s">
        <v>23229</v>
      </c>
      <c r="N9222" t="s">
        <v>23230</v>
      </c>
      <c r="O9222" t="s">
        <v>23229</v>
      </c>
      <c r="P9222" t="s">
        <v>4947</v>
      </c>
      <c r="Q9222" t="s">
        <v>119</v>
      </c>
      <c r="R9222" t="s">
        <v>65</v>
      </c>
      <c r="S9222" t="s">
        <v>35</v>
      </c>
      <c r="T9222" t="s">
        <v>36</v>
      </c>
      <c r="U9222">
        <f>YEAR(Sheet1[[#This Row],[Schedule RetirementDate]])</f>
        <v>2026</v>
      </c>
    </row>
    <row r="9223" spans="1:21" x14ac:dyDescent="0.25">
      <c r="A9223" t="s">
        <v>22987</v>
      </c>
      <c r="B9223" t="s">
        <v>23255</v>
      </c>
      <c r="C9223" t="s">
        <v>23256</v>
      </c>
      <c r="D9223" t="s">
        <v>23257</v>
      </c>
      <c r="E9223" t="s">
        <v>24</v>
      </c>
      <c r="F9223" s="1">
        <v>24119</v>
      </c>
      <c r="G9223" t="s">
        <v>665</v>
      </c>
      <c r="H9223" t="s">
        <v>32</v>
      </c>
      <c r="I9223">
        <v>35</v>
      </c>
      <c r="J9223" t="s">
        <v>110</v>
      </c>
      <c r="K9223" t="s">
        <v>28</v>
      </c>
      <c r="L9223" s="1">
        <v>45322.999305555997</v>
      </c>
      <c r="M9223" t="s">
        <v>23229</v>
      </c>
      <c r="N9223" t="s">
        <v>23258</v>
      </c>
      <c r="O9223" t="s">
        <v>23229</v>
      </c>
      <c r="P9223" t="s">
        <v>23259</v>
      </c>
      <c r="Q9223" t="s">
        <v>130</v>
      </c>
      <c r="R9223" t="s">
        <v>65</v>
      </c>
      <c r="S9223" t="s">
        <v>35</v>
      </c>
      <c r="T9223" t="s">
        <v>36</v>
      </c>
      <c r="U9223">
        <f>YEAR(Sheet1[[#This Row],[Schedule RetirementDate]])</f>
        <v>2024</v>
      </c>
    </row>
    <row r="9224" spans="1:21" x14ac:dyDescent="0.25">
      <c r="A9224" t="s">
        <v>22987</v>
      </c>
      <c r="B9224" t="s">
        <v>23255</v>
      </c>
      <c r="C9224" t="s">
        <v>23260</v>
      </c>
      <c r="D9224" t="s">
        <v>18624</v>
      </c>
      <c r="E9224" t="s">
        <v>24</v>
      </c>
      <c r="F9224" s="1">
        <v>30234</v>
      </c>
      <c r="G9224" t="s">
        <v>360</v>
      </c>
      <c r="H9224" t="s">
        <v>361</v>
      </c>
      <c r="I9224">
        <v>50</v>
      </c>
      <c r="J9224" t="s">
        <v>110</v>
      </c>
      <c r="K9224" t="s">
        <v>89</v>
      </c>
      <c r="L9224" s="1">
        <v>51440.999305555997</v>
      </c>
      <c r="M9224" t="s">
        <v>23229</v>
      </c>
      <c r="N9224" t="s">
        <v>23258</v>
      </c>
      <c r="O9224" t="s">
        <v>23229</v>
      </c>
      <c r="P9224" t="s">
        <v>32</v>
      </c>
      <c r="Q9224" t="s">
        <v>130</v>
      </c>
      <c r="R9224" t="s">
        <v>65</v>
      </c>
      <c r="S9224" t="s">
        <v>35</v>
      </c>
      <c r="T9224" t="s">
        <v>60</v>
      </c>
      <c r="U9224">
        <f>YEAR(Sheet1[[#This Row],[Schedule RetirementDate]])</f>
        <v>2040</v>
      </c>
    </row>
    <row r="9225" spans="1:21" x14ac:dyDescent="0.25">
      <c r="A9225" t="s">
        <v>22987</v>
      </c>
      <c r="B9225" t="s">
        <v>23255</v>
      </c>
      <c r="C9225" t="s">
        <v>23261</v>
      </c>
      <c r="D9225" t="s">
        <v>2719</v>
      </c>
      <c r="E9225" t="s">
        <v>24</v>
      </c>
      <c r="F9225" s="1">
        <v>28224</v>
      </c>
      <c r="G9225" t="s">
        <v>25</v>
      </c>
      <c r="H9225" t="s">
        <v>26</v>
      </c>
      <c r="I9225">
        <v>83</v>
      </c>
      <c r="J9225" t="s">
        <v>27</v>
      </c>
      <c r="K9225" t="s">
        <v>28</v>
      </c>
      <c r="L9225" s="1">
        <v>50160.999305555997</v>
      </c>
      <c r="M9225" t="s">
        <v>23229</v>
      </c>
      <c r="N9225" t="s">
        <v>23258</v>
      </c>
      <c r="O9225" t="s">
        <v>23229</v>
      </c>
      <c r="P9225" t="s">
        <v>23262</v>
      </c>
      <c r="Q9225" t="s">
        <v>130</v>
      </c>
      <c r="R9225" t="s">
        <v>65</v>
      </c>
      <c r="S9225" t="s">
        <v>35</v>
      </c>
      <c r="T9225" t="s">
        <v>36</v>
      </c>
      <c r="U9225">
        <f>YEAR(Sheet1[[#This Row],[Schedule RetirementDate]])</f>
        <v>2037</v>
      </c>
    </row>
    <row r="9226" spans="1:21" x14ac:dyDescent="0.25">
      <c r="A9226" t="s">
        <v>22987</v>
      </c>
      <c r="B9226" t="s">
        <v>23255</v>
      </c>
      <c r="C9226" t="s">
        <v>23263</v>
      </c>
      <c r="D9226" t="s">
        <v>23264</v>
      </c>
      <c r="E9226" t="s">
        <v>39</v>
      </c>
      <c r="F9226" s="1">
        <v>24899</v>
      </c>
      <c r="G9226" t="s">
        <v>151</v>
      </c>
      <c r="H9226" t="s">
        <v>105</v>
      </c>
      <c r="I9226">
        <v>70</v>
      </c>
      <c r="J9226" t="s">
        <v>110</v>
      </c>
      <c r="K9226" t="s">
        <v>28</v>
      </c>
      <c r="L9226" s="1">
        <v>46112.999988426003</v>
      </c>
      <c r="M9226" t="s">
        <v>23229</v>
      </c>
      <c r="N9226" t="s">
        <v>23258</v>
      </c>
      <c r="O9226" t="s">
        <v>23229</v>
      </c>
      <c r="P9226" t="s">
        <v>23265</v>
      </c>
      <c r="Q9226" t="s">
        <v>119</v>
      </c>
      <c r="R9226" t="s">
        <v>65</v>
      </c>
      <c r="S9226" t="s">
        <v>35</v>
      </c>
      <c r="T9226" t="s">
        <v>36</v>
      </c>
      <c r="U9226">
        <f>YEAR(Sheet1[[#This Row],[Schedule RetirementDate]])</f>
        <v>2026</v>
      </c>
    </row>
    <row r="9227" spans="1:21" x14ac:dyDescent="0.25">
      <c r="A9227" t="s">
        <v>22987</v>
      </c>
      <c r="B9227" t="s">
        <v>23255</v>
      </c>
      <c r="C9227" t="s">
        <v>23266</v>
      </c>
      <c r="D9227" t="s">
        <v>23267</v>
      </c>
      <c r="E9227" t="s">
        <v>39</v>
      </c>
      <c r="F9227" s="1">
        <v>23566</v>
      </c>
      <c r="G9227" t="s">
        <v>52</v>
      </c>
      <c r="H9227" t="s">
        <v>58</v>
      </c>
      <c r="I9227">
        <v>3</v>
      </c>
      <c r="J9227" t="s">
        <v>27</v>
      </c>
      <c r="K9227" t="s">
        <v>28</v>
      </c>
      <c r="L9227" s="1">
        <v>45504.999305555997</v>
      </c>
      <c r="M9227" t="s">
        <v>23229</v>
      </c>
      <c r="N9227" t="s">
        <v>23258</v>
      </c>
      <c r="O9227" t="s">
        <v>23229</v>
      </c>
      <c r="P9227" t="s">
        <v>23268</v>
      </c>
      <c r="Q9227" t="s">
        <v>119</v>
      </c>
      <c r="R9227" t="s">
        <v>65</v>
      </c>
      <c r="S9227" t="s">
        <v>35</v>
      </c>
      <c r="T9227" t="s">
        <v>36</v>
      </c>
      <c r="U9227">
        <f>YEAR(Sheet1[[#This Row],[Schedule RetirementDate]])</f>
        <v>2024</v>
      </c>
    </row>
    <row r="9228" spans="1:21" x14ac:dyDescent="0.25">
      <c r="A9228" t="s">
        <v>22987</v>
      </c>
      <c r="B9228" t="s">
        <v>23255</v>
      </c>
      <c r="C9228" t="s">
        <v>23269</v>
      </c>
      <c r="D9228" t="s">
        <v>4200</v>
      </c>
      <c r="E9228" t="s">
        <v>39</v>
      </c>
      <c r="F9228" s="1">
        <v>23653</v>
      </c>
      <c r="G9228" t="s">
        <v>104</v>
      </c>
      <c r="H9228" t="s">
        <v>452</v>
      </c>
      <c r="I9228">
        <v>100</v>
      </c>
      <c r="J9228" t="s">
        <v>27</v>
      </c>
      <c r="K9228" t="s">
        <v>28</v>
      </c>
      <c r="L9228" s="1">
        <v>45596.999988426003</v>
      </c>
      <c r="M9228" t="s">
        <v>23229</v>
      </c>
      <c r="N9228" t="s">
        <v>23258</v>
      </c>
      <c r="O9228" t="s">
        <v>23229</v>
      </c>
      <c r="P9228" t="s">
        <v>23270</v>
      </c>
      <c r="Q9228" t="s">
        <v>42</v>
      </c>
      <c r="R9228" t="s">
        <v>43</v>
      </c>
      <c r="S9228" t="s">
        <v>35</v>
      </c>
      <c r="T9228" t="s">
        <v>36</v>
      </c>
      <c r="U9228">
        <f>YEAR(Sheet1[[#This Row],[Schedule RetirementDate]])</f>
        <v>2024</v>
      </c>
    </row>
    <row r="9229" spans="1:21" x14ac:dyDescent="0.25">
      <c r="A9229" t="s">
        <v>22987</v>
      </c>
      <c r="B9229" t="s">
        <v>23255</v>
      </c>
      <c r="C9229" t="s">
        <v>23271</v>
      </c>
      <c r="D9229" t="s">
        <v>23272</v>
      </c>
      <c r="E9229" t="s">
        <v>24</v>
      </c>
      <c r="F9229" s="1">
        <v>21560</v>
      </c>
      <c r="G9229" t="s">
        <v>499</v>
      </c>
      <c r="H9229" t="s">
        <v>105</v>
      </c>
      <c r="I9229">
        <v>101</v>
      </c>
      <c r="J9229" t="s">
        <v>110</v>
      </c>
      <c r="K9229" t="s">
        <v>28</v>
      </c>
      <c r="L9229" s="1">
        <v>43496.999305555997</v>
      </c>
      <c r="M9229" t="s">
        <v>23229</v>
      </c>
      <c r="N9229" t="s">
        <v>23258</v>
      </c>
      <c r="O9229" t="s">
        <v>23229</v>
      </c>
      <c r="P9229" t="s">
        <v>22468</v>
      </c>
      <c r="Q9229" t="s">
        <v>130</v>
      </c>
      <c r="R9229" t="s">
        <v>65</v>
      </c>
      <c r="S9229" t="s">
        <v>35</v>
      </c>
      <c r="T9229" t="s">
        <v>36</v>
      </c>
      <c r="U9229">
        <f>YEAR(Sheet1[[#This Row],[Schedule RetirementDate]])</f>
        <v>2019</v>
      </c>
    </row>
    <row r="9230" spans="1:21" x14ac:dyDescent="0.25">
      <c r="A9230" t="s">
        <v>22987</v>
      </c>
      <c r="B9230" t="s">
        <v>23255</v>
      </c>
      <c r="C9230" t="s">
        <v>23273</v>
      </c>
      <c r="D9230" t="s">
        <v>23274</v>
      </c>
      <c r="E9230" t="s">
        <v>39</v>
      </c>
      <c r="F9230" s="1">
        <v>29175</v>
      </c>
      <c r="G9230" t="s">
        <v>2277</v>
      </c>
      <c r="H9230" t="s">
        <v>105</v>
      </c>
      <c r="I9230">
        <v>13</v>
      </c>
      <c r="J9230" t="s">
        <v>110</v>
      </c>
      <c r="K9230" t="s">
        <v>28</v>
      </c>
      <c r="L9230" s="1">
        <v>50374.999988426003</v>
      </c>
      <c r="M9230" t="s">
        <v>23229</v>
      </c>
      <c r="N9230" t="s">
        <v>23258</v>
      </c>
      <c r="O9230" t="s">
        <v>23229</v>
      </c>
      <c r="P9230" t="s">
        <v>23275</v>
      </c>
      <c r="Q9230" t="s">
        <v>380</v>
      </c>
      <c r="R9230" t="s">
        <v>43</v>
      </c>
      <c r="S9230" t="s">
        <v>35</v>
      </c>
      <c r="T9230" t="s">
        <v>36</v>
      </c>
      <c r="U9230">
        <f>YEAR(Sheet1[[#This Row],[Schedule RetirementDate]])</f>
        <v>2037</v>
      </c>
    </row>
    <row r="9231" spans="1:21" x14ac:dyDescent="0.25">
      <c r="A9231" t="s">
        <v>22987</v>
      </c>
      <c r="B9231" t="s">
        <v>23255</v>
      </c>
      <c r="C9231" t="s">
        <v>23276</v>
      </c>
      <c r="D9231" t="s">
        <v>23277</v>
      </c>
      <c r="E9231" t="s">
        <v>24</v>
      </c>
      <c r="F9231" s="1">
        <v>28104</v>
      </c>
      <c r="G9231" t="s">
        <v>499</v>
      </c>
      <c r="H9231" t="s">
        <v>105</v>
      </c>
      <c r="I9231">
        <v>101</v>
      </c>
      <c r="J9231" t="s">
        <v>110</v>
      </c>
      <c r="K9231" t="s">
        <v>28</v>
      </c>
      <c r="L9231" s="1">
        <v>50040.999305555997</v>
      </c>
      <c r="M9231" t="s">
        <v>23229</v>
      </c>
      <c r="N9231" t="s">
        <v>23258</v>
      </c>
      <c r="O9231" t="s">
        <v>23229</v>
      </c>
      <c r="P9231" t="s">
        <v>23278</v>
      </c>
      <c r="Q9231" t="s">
        <v>380</v>
      </c>
      <c r="R9231" t="s">
        <v>43</v>
      </c>
      <c r="S9231" t="s">
        <v>35</v>
      </c>
      <c r="T9231" t="s">
        <v>36</v>
      </c>
      <c r="U9231">
        <f>YEAR(Sheet1[[#This Row],[Schedule RetirementDate]])</f>
        <v>2036</v>
      </c>
    </row>
    <row r="9232" spans="1:21" x14ac:dyDescent="0.25">
      <c r="A9232" t="s">
        <v>22987</v>
      </c>
      <c r="B9232" t="s">
        <v>23255</v>
      </c>
      <c r="C9232" t="s">
        <v>23279</v>
      </c>
      <c r="D9232" t="s">
        <v>23280</v>
      </c>
      <c r="E9232" t="s">
        <v>39</v>
      </c>
      <c r="F9232" s="1">
        <v>31457</v>
      </c>
      <c r="G9232" t="s">
        <v>192</v>
      </c>
      <c r="H9232" t="s">
        <v>105</v>
      </c>
      <c r="I9232">
        <v>11</v>
      </c>
      <c r="J9232" t="s">
        <v>110</v>
      </c>
      <c r="K9232" t="s">
        <v>28</v>
      </c>
      <c r="L9232" s="1">
        <v>52656.999988426003</v>
      </c>
      <c r="M9232" t="s">
        <v>23229</v>
      </c>
      <c r="N9232" t="s">
        <v>23258</v>
      </c>
      <c r="O9232" t="s">
        <v>23229</v>
      </c>
      <c r="P9232" t="s">
        <v>32</v>
      </c>
      <c r="Q9232" t="s">
        <v>380</v>
      </c>
      <c r="R9232" t="s">
        <v>43</v>
      </c>
      <c r="S9232" t="s">
        <v>419</v>
      </c>
      <c r="T9232" t="s">
        <v>60</v>
      </c>
      <c r="U9232">
        <f>YEAR(Sheet1[[#This Row],[Schedule RetirementDate]])</f>
        <v>2044</v>
      </c>
    </row>
    <row r="9233" spans="1:21" x14ac:dyDescent="0.25">
      <c r="A9233" t="s">
        <v>22987</v>
      </c>
      <c r="B9233" t="s">
        <v>23255</v>
      </c>
      <c r="C9233" t="s">
        <v>23281</v>
      </c>
      <c r="D9233" t="s">
        <v>23282</v>
      </c>
      <c r="E9233" t="s">
        <v>24</v>
      </c>
      <c r="F9233" s="1">
        <v>29719</v>
      </c>
      <c r="G9233" t="s">
        <v>104</v>
      </c>
      <c r="H9233" t="s">
        <v>383</v>
      </c>
      <c r="I9233">
        <v>100</v>
      </c>
      <c r="J9233" t="s">
        <v>27</v>
      </c>
      <c r="K9233" t="s">
        <v>28</v>
      </c>
      <c r="L9233" s="1">
        <v>51652.999305555997</v>
      </c>
      <c r="M9233" t="s">
        <v>23229</v>
      </c>
      <c r="N9233" t="s">
        <v>23258</v>
      </c>
      <c r="O9233" t="s">
        <v>23229</v>
      </c>
      <c r="P9233" t="s">
        <v>23283</v>
      </c>
      <c r="Q9233" t="s">
        <v>380</v>
      </c>
      <c r="R9233" t="s">
        <v>43</v>
      </c>
      <c r="S9233" t="s">
        <v>44</v>
      </c>
      <c r="T9233" t="s">
        <v>36</v>
      </c>
      <c r="U9233">
        <f>YEAR(Sheet1[[#This Row],[Schedule RetirementDate]])</f>
        <v>2041</v>
      </c>
    </row>
    <row r="9234" spans="1:21" x14ac:dyDescent="0.25">
      <c r="A9234" t="s">
        <v>22987</v>
      </c>
      <c r="B9234" t="s">
        <v>23255</v>
      </c>
      <c r="C9234" t="s">
        <v>23284</v>
      </c>
      <c r="D9234" t="s">
        <v>11756</v>
      </c>
      <c r="E9234" t="s">
        <v>39</v>
      </c>
      <c r="F9234" s="1">
        <v>27829</v>
      </c>
      <c r="G9234" t="s">
        <v>52</v>
      </c>
      <c r="H9234" t="s">
        <v>1983</v>
      </c>
      <c r="I9234">
        <v>3</v>
      </c>
      <c r="J9234" t="s">
        <v>27</v>
      </c>
      <c r="K9234" t="s">
        <v>89</v>
      </c>
      <c r="L9234" s="1">
        <v>49765.999988426003</v>
      </c>
      <c r="M9234" t="s">
        <v>23229</v>
      </c>
      <c r="N9234" t="s">
        <v>23258</v>
      </c>
      <c r="O9234" t="s">
        <v>23229</v>
      </c>
      <c r="P9234" t="s">
        <v>23285</v>
      </c>
      <c r="Q9234" t="s">
        <v>130</v>
      </c>
      <c r="R9234" t="s">
        <v>65</v>
      </c>
      <c r="S9234" t="s">
        <v>35</v>
      </c>
      <c r="T9234" t="s">
        <v>36</v>
      </c>
      <c r="U9234">
        <f>YEAR(Sheet1[[#This Row],[Schedule RetirementDate]])</f>
        <v>2036</v>
      </c>
    </row>
    <row r="9235" spans="1:21" x14ac:dyDescent="0.25">
      <c r="A9235" t="s">
        <v>22987</v>
      </c>
      <c r="B9235" t="s">
        <v>23255</v>
      </c>
      <c r="C9235" t="s">
        <v>23286</v>
      </c>
      <c r="D9235" t="s">
        <v>4970</v>
      </c>
      <c r="E9235" t="s">
        <v>39</v>
      </c>
      <c r="F9235" s="1">
        <v>27443</v>
      </c>
      <c r="G9235" t="s">
        <v>52</v>
      </c>
      <c r="H9235" t="s">
        <v>77</v>
      </c>
      <c r="I9235">
        <v>3</v>
      </c>
      <c r="J9235" t="s">
        <v>27</v>
      </c>
      <c r="K9235" t="s">
        <v>28</v>
      </c>
      <c r="L9235" s="1">
        <v>49368.999988426003</v>
      </c>
      <c r="M9235" t="s">
        <v>23229</v>
      </c>
      <c r="N9235" t="s">
        <v>23258</v>
      </c>
      <c r="O9235" t="s">
        <v>23229</v>
      </c>
      <c r="P9235" t="s">
        <v>23287</v>
      </c>
      <c r="Q9235" t="s">
        <v>380</v>
      </c>
      <c r="R9235" t="s">
        <v>43</v>
      </c>
      <c r="S9235" t="s">
        <v>419</v>
      </c>
      <c r="T9235" t="s">
        <v>36</v>
      </c>
      <c r="U9235">
        <f>YEAR(Sheet1[[#This Row],[Schedule RetirementDate]])</f>
        <v>2035</v>
      </c>
    </row>
    <row r="9236" spans="1:21" x14ac:dyDescent="0.25">
      <c r="A9236" t="s">
        <v>22987</v>
      </c>
      <c r="B9236" t="s">
        <v>23255</v>
      </c>
      <c r="C9236" t="s">
        <v>23288</v>
      </c>
      <c r="D9236" t="s">
        <v>23289</v>
      </c>
      <c r="E9236" t="s">
        <v>39</v>
      </c>
      <c r="F9236" s="1">
        <v>23266</v>
      </c>
      <c r="G9236" t="s">
        <v>52</v>
      </c>
      <c r="H9236" t="s">
        <v>58</v>
      </c>
      <c r="I9236">
        <v>3</v>
      </c>
      <c r="J9236" t="s">
        <v>27</v>
      </c>
      <c r="K9236" t="s">
        <v>28</v>
      </c>
      <c r="L9236" s="1">
        <v>45199.999305555997</v>
      </c>
      <c r="M9236" t="s">
        <v>23229</v>
      </c>
      <c r="N9236" t="s">
        <v>23258</v>
      </c>
      <c r="O9236" t="s">
        <v>23229</v>
      </c>
      <c r="P9236" t="s">
        <v>23290</v>
      </c>
      <c r="Q9236" t="s">
        <v>64</v>
      </c>
      <c r="R9236" t="s">
        <v>65</v>
      </c>
      <c r="S9236" t="s">
        <v>35</v>
      </c>
      <c r="T9236" t="s">
        <v>36</v>
      </c>
      <c r="U9236">
        <f>YEAR(Sheet1[[#This Row],[Schedule RetirementDate]])</f>
        <v>2023</v>
      </c>
    </row>
    <row r="9237" spans="1:21" x14ac:dyDescent="0.25">
      <c r="A9237" t="s">
        <v>22987</v>
      </c>
      <c r="B9237" t="s">
        <v>23255</v>
      </c>
      <c r="C9237" t="s">
        <v>23291</v>
      </c>
      <c r="D9237" t="s">
        <v>23292</v>
      </c>
      <c r="E9237" t="s">
        <v>24</v>
      </c>
      <c r="F9237" s="1">
        <v>27070</v>
      </c>
      <c r="G9237" t="s">
        <v>52</v>
      </c>
      <c r="H9237" t="s">
        <v>58</v>
      </c>
      <c r="I9237">
        <v>3</v>
      </c>
      <c r="J9237" t="s">
        <v>27</v>
      </c>
      <c r="K9237" t="s">
        <v>28</v>
      </c>
      <c r="L9237" s="1">
        <v>49003.999988426003</v>
      </c>
      <c r="M9237" t="s">
        <v>23229</v>
      </c>
      <c r="N9237" t="s">
        <v>23258</v>
      </c>
      <c r="O9237" t="s">
        <v>23229</v>
      </c>
      <c r="P9237" t="s">
        <v>23293</v>
      </c>
      <c r="Q9237" t="s">
        <v>119</v>
      </c>
      <c r="R9237" t="s">
        <v>65</v>
      </c>
      <c r="S9237" t="s">
        <v>35</v>
      </c>
      <c r="T9237" t="s">
        <v>36</v>
      </c>
      <c r="U9237">
        <f>YEAR(Sheet1[[#This Row],[Schedule RetirementDate]])</f>
        <v>2034</v>
      </c>
    </row>
    <row r="9238" spans="1:21" x14ac:dyDescent="0.25">
      <c r="A9238" t="s">
        <v>22987</v>
      </c>
      <c r="B9238" t="s">
        <v>23255</v>
      </c>
      <c r="C9238" t="s">
        <v>23294</v>
      </c>
      <c r="D9238" t="s">
        <v>20583</v>
      </c>
      <c r="E9238" t="s">
        <v>39</v>
      </c>
      <c r="F9238" s="1">
        <v>30657</v>
      </c>
      <c r="G9238" t="s">
        <v>52</v>
      </c>
      <c r="H9238" t="s">
        <v>58</v>
      </c>
      <c r="I9238">
        <v>3</v>
      </c>
      <c r="J9238" t="s">
        <v>27</v>
      </c>
      <c r="K9238" t="s">
        <v>89</v>
      </c>
      <c r="L9238" s="1">
        <v>52596.999305555997</v>
      </c>
      <c r="M9238" t="s">
        <v>23229</v>
      </c>
      <c r="N9238" t="s">
        <v>23258</v>
      </c>
      <c r="O9238" t="s">
        <v>23229</v>
      </c>
      <c r="P9238" t="s">
        <v>23295</v>
      </c>
      <c r="Q9238" t="s">
        <v>42</v>
      </c>
      <c r="R9238" t="s">
        <v>43</v>
      </c>
      <c r="S9238" t="s">
        <v>44</v>
      </c>
      <c r="T9238" t="s">
        <v>60</v>
      </c>
      <c r="U9238">
        <f>YEAR(Sheet1[[#This Row],[Schedule RetirementDate]])</f>
        <v>2043</v>
      </c>
    </row>
    <row r="9239" spans="1:21" x14ac:dyDescent="0.25">
      <c r="A9239" t="s">
        <v>22987</v>
      </c>
      <c r="B9239" t="s">
        <v>23255</v>
      </c>
      <c r="C9239" t="s">
        <v>23296</v>
      </c>
      <c r="D9239" t="s">
        <v>8779</v>
      </c>
      <c r="E9239" t="s">
        <v>39</v>
      </c>
      <c r="F9239" s="1">
        <v>21466</v>
      </c>
      <c r="G9239" t="s">
        <v>104</v>
      </c>
      <c r="H9239" t="s">
        <v>383</v>
      </c>
      <c r="I9239">
        <v>100</v>
      </c>
      <c r="J9239" t="s">
        <v>27</v>
      </c>
      <c r="K9239" t="s">
        <v>28</v>
      </c>
      <c r="L9239" s="1">
        <v>43404.999305555997</v>
      </c>
      <c r="M9239" t="s">
        <v>23229</v>
      </c>
      <c r="N9239" t="s">
        <v>23258</v>
      </c>
      <c r="O9239" t="s">
        <v>23229</v>
      </c>
      <c r="P9239">
        <v>2673</v>
      </c>
      <c r="Q9239" t="s">
        <v>380</v>
      </c>
      <c r="R9239" t="s">
        <v>43</v>
      </c>
      <c r="S9239" t="s">
        <v>138</v>
      </c>
      <c r="T9239" t="s">
        <v>36</v>
      </c>
      <c r="U9239">
        <f>YEAR(Sheet1[[#This Row],[Schedule RetirementDate]])</f>
        <v>2018</v>
      </c>
    </row>
    <row r="9240" spans="1:21" x14ac:dyDescent="0.25">
      <c r="A9240" t="s">
        <v>22987</v>
      </c>
      <c r="B9240" t="s">
        <v>23255</v>
      </c>
      <c r="C9240" t="s">
        <v>23297</v>
      </c>
      <c r="D9240" t="s">
        <v>22515</v>
      </c>
      <c r="E9240" t="s">
        <v>24</v>
      </c>
      <c r="F9240" s="1">
        <v>24633</v>
      </c>
      <c r="G9240" t="s">
        <v>25</v>
      </c>
      <c r="H9240" t="s">
        <v>795</v>
      </c>
      <c r="I9240">
        <v>83</v>
      </c>
      <c r="J9240" t="s">
        <v>27</v>
      </c>
      <c r="K9240" t="s">
        <v>28</v>
      </c>
      <c r="L9240" s="1">
        <v>46568.999305555997</v>
      </c>
      <c r="M9240" t="s">
        <v>23229</v>
      </c>
      <c r="N9240" t="s">
        <v>23258</v>
      </c>
      <c r="O9240" t="s">
        <v>23229</v>
      </c>
      <c r="P9240" t="s">
        <v>23298</v>
      </c>
      <c r="Q9240" t="s">
        <v>137</v>
      </c>
      <c r="R9240" t="s">
        <v>43</v>
      </c>
      <c r="S9240" t="s">
        <v>44</v>
      </c>
      <c r="T9240" t="s">
        <v>36</v>
      </c>
      <c r="U9240">
        <f>YEAR(Sheet1[[#This Row],[Schedule RetirementDate]])</f>
        <v>2027</v>
      </c>
    </row>
    <row r="9241" spans="1:21" x14ac:dyDescent="0.25">
      <c r="A9241" t="s">
        <v>22987</v>
      </c>
      <c r="B9241" t="s">
        <v>23255</v>
      </c>
      <c r="C9241" t="s">
        <v>23299</v>
      </c>
      <c r="D9241" t="s">
        <v>5368</v>
      </c>
      <c r="E9241" t="s">
        <v>39</v>
      </c>
      <c r="F9241" s="1">
        <v>27395</v>
      </c>
      <c r="G9241" t="s">
        <v>52</v>
      </c>
      <c r="H9241" t="s">
        <v>77</v>
      </c>
      <c r="I9241">
        <v>3</v>
      </c>
      <c r="J9241" t="s">
        <v>27</v>
      </c>
      <c r="K9241" t="s">
        <v>28</v>
      </c>
      <c r="L9241" s="1">
        <v>49309.999305555997</v>
      </c>
      <c r="M9241" t="s">
        <v>23229</v>
      </c>
      <c r="N9241" t="s">
        <v>23258</v>
      </c>
      <c r="O9241" t="s">
        <v>23229</v>
      </c>
      <c r="P9241" t="s">
        <v>23300</v>
      </c>
      <c r="Q9241" t="s">
        <v>130</v>
      </c>
      <c r="R9241" t="s">
        <v>65</v>
      </c>
      <c r="S9241" t="s">
        <v>35</v>
      </c>
      <c r="T9241" t="s">
        <v>36</v>
      </c>
      <c r="U9241">
        <f>YEAR(Sheet1[[#This Row],[Schedule RetirementDate]])</f>
        <v>2034</v>
      </c>
    </row>
    <row r="9242" spans="1:21" x14ac:dyDescent="0.25">
      <c r="A9242" t="s">
        <v>22987</v>
      </c>
      <c r="B9242" t="s">
        <v>23255</v>
      </c>
      <c r="C9242" t="s">
        <v>23301</v>
      </c>
      <c r="D9242" t="s">
        <v>23302</v>
      </c>
      <c r="E9242" t="s">
        <v>39</v>
      </c>
      <c r="F9242" s="1">
        <v>29601</v>
      </c>
      <c r="G9242" t="s">
        <v>104</v>
      </c>
      <c r="H9242" t="s">
        <v>795</v>
      </c>
      <c r="I9242">
        <v>100</v>
      </c>
      <c r="J9242" t="s">
        <v>27</v>
      </c>
      <c r="K9242" t="s">
        <v>28</v>
      </c>
      <c r="L9242" s="1">
        <v>51532.999305555997</v>
      </c>
      <c r="M9242" t="s">
        <v>23229</v>
      </c>
      <c r="N9242" t="s">
        <v>23258</v>
      </c>
      <c r="O9242" t="s">
        <v>23229</v>
      </c>
      <c r="P9242" t="s">
        <v>23303</v>
      </c>
      <c r="Q9242" t="s">
        <v>137</v>
      </c>
      <c r="R9242" t="s">
        <v>43</v>
      </c>
      <c r="S9242" t="s">
        <v>44</v>
      </c>
      <c r="T9242" t="s">
        <v>36</v>
      </c>
      <c r="U9242">
        <f>YEAR(Sheet1[[#This Row],[Schedule RetirementDate]])</f>
        <v>2041</v>
      </c>
    </row>
    <row r="9243" spans="1:21" x14ac:dyDescent="0.25">
      <c r="A9243" t="s">
        <v>22987</v>
      </c>
      <c r="B9243" t="s">
        <v>23255</v>
      </c>
      <c r="C9243" t="s">
        <v>23304</v>
      </c>
      <c r="D9243" t="s">
        <v>19879</v>
      </c>
      <c r="E9243" t="s">
        <v>24</v>
      </c>
      <c r="F9243" s="1">
        <v>31487</v>
      </c>
      <c r="G9243" t="s">
        <v>25</v>
      </c>
      <c r="H9243" t="s">
        <v>26</v>
      </c>
      <c r="I9243">
        <v>83</v>
      </c>
      <c r="J9243" t="s">
        <v>27</v>
      </c>
      <c r="K9243" t="s">
        <v>28</v>
      </c>
      <c r="L9243" s="1">
        <v>53417.999305555997</v>
      </c>
      <c r="M9243" t="s">
        <v>23229</v>
      </c>
      <c r="N9243" t="s">
        <v>23258</v>
      </c>
      <c r="O9243" t="s">
        <v>23229</v>
      </c>
      <c r="P9243" t="s">
        <v>23305</v>
      </c>
      <c r="Q9243" t="s">
        <v>137</v>
      </c>
      <c r="R9243" t="s">
        <v>43</v>
      </c>
      <c r="S9243" t="s">
        <v>44</v>
      </c>
      <c r="T9243" t="s">
        <v>60</v>
      </c>
      <c r="U9243">
        <f>YEAR(Sheet1[[#This Row],[Schedule RetirementDate]])</f>
        <v>2046</v>
      </c>
    </row>
    <row r="9244" spans="1:21" x14ac:dyDescent="0.25">
      <c r="A9244" t="s">
        <v>22987</v>
      </c>
      <c r="B9244" t="s">
        <v>23255</v>
      </c>
      <c r="C9244" t="s">
        <v>23306</v>
      </c>
      <c r="D9244" t="s">
        <v>21395</v>
      </c>
      <c r="E9244" t="s">
        <v>24</v>
      </c>
      <c r="F9244" s="1">
        <v>31032</v>
      </c>
      <c r="G9244" t="s">
        <v>52</v>
      </c>
      <c r="H9244" t="s">
        <v>58</v>
      </c>
      <c r="I9244">
        <v>3</v>
      </c>
      <c r="J9244" t="s">
        <v>27</v>
      </c>
      <c r="K9244" t="s">
        <v>28</v>
      </c>
      <c r="L9244" s="1">
        <v>52962.999305555997</v>
      </c>
      <c r="M9244" t="s">
        <v>23229</v>
      </c>
      <c r="N9244" t="s">
        <v>23258</v>
      </c>
      <c r="O9244" t="s">
        <v>23229</v>
      </c>
      <c r="P9244" t="s">
        <v>32</v>
      </c>
      <c r="Q9244" t="s">
        <v>33</v>
      </c>
      <c r="R9244" t="s">
        <v>34</v>
      </c>
      <c r="S9244" t="s">
        <v>35</v>
      </c>
      <c r="T9244" t="s">
        <v>60</v>
      </c>
      <c r="U9244">
        <f>YEAR(Sheet1[[#This Row],[Schedule RetirementDate]])</f>
        <v>2044</v>
      </c>
    </row>
    <row r="9245" spans="1:21" x14ac:dyDescent="0.25">
      <c r="A9245" t="s">
        <v>22987</v>
      </c>
      <c r="B9245" t="s">
        <v>23255</v>
      </c>
      <c r="C9245" t="s">
        <v>23307</v>
      </c>
      <c r="D9245" t="s">
        <v>23308</v>
      </c>
      <c r="E9245" t="s">
        <v>39</v>
      </c>
      <c r="F9245" s="1">
        <v>27941</v>
      </c>
      <c r="G9245" t="s">
        <v>52</v>
      </c>
      <c r="H9245" t="s">
        <v>53</v>
      </c>
      <c r="I9245">
        <v>3</v>
      </c>
      <c r="J9245" t="s">
        <v>27</v>
      </c>
      <c r="K9245" t="s">
        <v>28</v>
      </c>
      <c r="L9245" s="1">
        <v>49856.999988426003</v>
      </c>
      <c r="M9245" t="s">
        <v>23229</v>
      </c>
      <c r="N9245" t="s">
        <v>23258</v>
      </c>
      <c r="O9245" t="s">
        <v>23229</v>
      </c>
      <c r="P9245" t="s">
        <v>23309</v>
      </c>
      <c r="Q9245" t="s">
        <v>130</v>
      </c>
      <c r="R9245" t="s">
        <v>65</v>
      </c>
      <c r="S9245" t="s">
        <v>35</v>
      </c>
      <c r="T9245" t="s">
        <v>36</v>
      </c>
      <c r="U9245">
        <f>YEAR(Sheet1[[#This Row],[Schedule RetirementDate]])</f>
        <v>2036</v>
      </c>
    </row>
    <row r="9246" spans="1:21" x14ac:dyDescent="0.25">
      <c r="A9246" t="s">
        <v>22987</v>
      </c>
      <c r="B9246" t="s">
        <v>23255</v>
      </c>
      <c r="C9246" t="s">
        <v>23310</v>
      </c>
      <c r="D9246" t="s">
        <v>23311</v>
      </c>
      <c r="E9246" t="s">
        <v>39</v>
      </c>
      <c r="F9246" s="1">
        <v>29296</v>
      </c>
      <c r="G9246" t="s">
        <v>52</v>
      </c>
      <c r="H9246" t="s">
        <v>58</v>
      </c>
      <c r="I9246">
        <v>3</v>
      </c>
      <c r="J9246" t="s">
        <v>27</v>
      </c>
      <c r="K9246" t="s">
        <v>28</v>
      </c>
      <c r="L9246" s="1">
        <v>51226.999305555997</v>
      </c>
      <c r="M9246" t="s">
        <v>23229</v>
      </c>
      <c r="N9246" t="s">
        <v>23258</v>
      </c>
      <c r="O9246" t="s">
        <v>23229</v>
      </c>
      <c r="P9246">
        <v>1630</v>
      </c>
      <c r="Q9246" t="s">
        <v>380</v>
      </c>
      <c r="R9246" t="s">
        <v>43</v>
      </c>
      <c r="S9246" t="s">
        <v>419</v>
      </c>
      <c r="T9246" t="s">
        <v>36</v>
      </c>
      <c r="U9246">
        <f>YEAR(Sheet1[[#This Row],[Schedule RetirementDate]])</f>
        <v>2040</v>
      </c>
    </row>
    <row r="9247" spans="1:21" x14ac:dyDescent="0.25">
      <c r="A9247" t="s">
        <v>22987</v>
      </c>
      <c r="B9247" t="s">
        <v>23255</v>
      </c>
      <c r="C9247" t="s">
        <v>23312</v>
      </c>
      <c r="D9247" t="s">
        <v>2983</v>
      </c>
      <c r="E9247" t="s">
        <v>24</v>
      </c>
      <c r="F9247" s="1">
        <v>24169</v>
      </c>
      <c r="G9247" t="s">
        <v>52</v>
      </c>
      <c r="H9247" t="s">
        <v>58</v>
      </c>
      <c r="I9247">
        <v>3</v>
      </c>
      <c r="J9247" t="s">
        <v>27</v>
      </c>
      <c r="K9247" t="s">
        <v>28</v>
      </c>
      <c r="L9247" s="1">
        <v>46112.999988426003</v>
      </c>
      <c r="M9247" t="s">
        <v>23229</v>
      </c>
      <c r="N9247" t="s">
        <v>23258</v>
      </c>
      <c r="O9247" t="s">
        <v>23229</v>
      </c>
      <c r="P9247" t="s">
        <v>23313</v>
      </c>
      <c r="Q9247" t="s">
        <v>130</v>
      </c>
      <c r="R9247" t="s">
        <v>65</v>
      </c>
      <c r="S9247" t="s">
        <v>35</v>
      </c>
      <c r="T9247" t="s">
        <v>36</v>
      </c>
      <c r="U9247">
        <f>YEAR(Sheet1[[#This Row],[Schedule RetirementDate]])</f>
        <v>2026</v>
      </c>
    </row>
    <row r="9248" spans="1:21" x14ac:dyDescent="0.25">
      <c r="A9248" t="s">
        <v>22987</v>
      </c>
      <c r="B9248" t="s">
        <v>23255</v>
      </c>
      <c r="C9248" t="s">
        <v>23314</v>
      </c>
      <c r="D9248" t="s">
        <v>23315</v>
      </c>
      <c r="E9248" t="s">
        <v>39</v>
      </c>
      <c r="F9248" s="1">
        <v>24453</v>
      </c>
      <c r="G9248" t="s">
        <v>104</v>
      </c>
      <c r="H9248" t="s">
        <v>383</v>
      </c>
      <c r="I9248">
        <v>100</v>
      </c>
      <c r="J9248" t="s">
        <v>27</v>
      </c>
      <c r="K9248" t="s">
        <v>28</v>
      </c>
      <c r="L9248" s="1">
        <v>46387.999305555997</v>
      </c>
      <c r="M9248" t="s">
        <v>23229</v>
      </c>
      <c r="N9248" t="s">
        <v>23258</v>
      </c>
      <c r="O9248" t="s">
        <v>23229</v>
      </c>
      <c r="P9248">
        <v>4569</v>
      </c>
      <c r="Q9248" t="s">
        <v>380</v>
      </c>
      <c r="R9248" t="s">
        <v>43</v>
      </c>
      <c r="S9248" t="s">
        <v>419</v>
      </c>
      <c r="T9248" t="s">
        <v>36</v>
      </c>
      <c r="U9248">
        <f>YEAR(Sheet1[[#This Row],[Schedule RetirementDate]])</f>
        <v>2026</v>
      </c>
    </row>
    <row r="9249" spans="1:21" x14ac:dyDescent="0.25">
      <c r="A9249" t="s">
        <v>22987</v>
      </c>
      <c r="B9249" t="s">
        <v>23255</v>
      </c>
      <c r="C9249" t="s">
        <v>23316</v>
      </c>
      <c r="D9249" t="s">
        <v>23317</v>
      </c>
      <c r="E9249" t="s">
        <v>39</v>
      </c>
      <c r="F9249" s="1">
        <v>27740</v>
      </c>
      <c r="G9249" t="s">
        <v>52</v>
      </c>
      <c r="H9249" t="s">
        <v>53</v>
      </c>
      <c r="I9249">
        <v>3</v>
      </c>
      <c r="J9249" t="s">
        <v>27</v>
      </c>
      <c r="K9249" t="s">
        <v>28</v>
      </c>
      <c r="L9249" s="1">
        <v>49674.999305555997</v>
      </c>
      <c r="M9249" t="s">
        <v>23229</v>
      </c>
      <c r="N9249" t="s">
        <v>23258</v>
      </c>
      <c r="O9249" t="s">
        <v>23229</v>
      </c>
      <c r="P9249" t="s">
        <v>23318</v>
      </c>
      <c r="Q9249" t="s">
        <v>82</v>
      </c>
      <c r="R9249" t="s">
        <v>83</v>
      </c>
      <c r="S9249" t="s">
        <v>35</v>
      </c>
      <c r="T9249" t="s">
        <v>36</v>
      </c>
      <c r="U9249">
        <f>YEAR(Sheet1[[#This Row],[Schedule RetirementDate]])</f>
        <v>2035</v>
      </c>
    </row>
    <row r="9250" spans="1:21" x14ac:dyDescent="0.25">
      <c r="A9250" t="s">
        <v>22987</v>
      </c>
      <c r="B9250" t="s">
        <v>23255</v>
      </c>
      <c r="C9250" t="s">
        <v>23319</v>
      </c>
      <c r="D9250" t="s">
        <v>19012</v>
      </c>
      <c r="E9250" t="s">
        <v>24</v>
      </c>
      <c r="F9250" s="1">
        <v>31591</v>
      </c>
      <c r="G9250" t="s">
        <v>583</v>
      </c>
      <c r="H9250" t="s">
        <v>584</v>
      </c>
      <c r="I9250">
        <v>11</v>
      </c>
      <c r="J9250" t="s">
        <v>27</v>
      </c>
      <c r="K9250" t="s">
        <v>89</v>
      </c>
      <c r="L9250" s="1">
        <v>52778.999305555997</v>
      </c>
      <c r="M9250" t="s">
        <v>23229</v>
      </c>
      <c r="N9250" t="s">
        <v>23258</v>
      </c>
      <c r="O9250" t="s">
        <v>23229</v>
      </c>
      <c r="P9250" t="s">
        <v>23320</v>
      </c>
      <c r="Q9250" t="s">
        <v>119</v>
      </c>
      <c r="R9250" t="s">
        <v>65</v>
      </c>
      <c r="S9250" t="s">
        <v>35</v>
      </c>
      <c r="T9250" t="s">
        <v>36</v>
      </c>
      <c r="U9250">
        <f>YEAR(Sheet1[[#This Row],[Schedule RetirementDate]])</f>
        <v>2044</v>
      </c>
    </row>
    <row r="9251" spans="1:21" x14ac:dyDescent="0.25">
      <c r="A9251" t="s">
        <v>22987</v>
      </c>
      <c r="B9251" t="s">
        <v>23255</v>
      </c>
      <c r="C9251" t="s">
        <v>23321</v>
      </c>
      <c r="D9251" t="s">
        <v>23322</v>
      </c>
      <c r="E9251" t="s">
        <v>39</v>
      </c>
      <c r="F9251" s="1">
        <v>20036</v>
      </c>
      <c r="G9251" t="s">
        <v>413</v>
      </c>
      <c r="H9251" t="s">
        <v>414</v>
      </c>
      <c r="I9251">
        <v>100</v>
      </c>
      <c r="J9251" t="s">
        <v>110</v>
      </c>
      <c r="K9251" t="s">
        <v>28</v>
      </c>
      <c r="L9251" s="1">
        <v>41973.999305555997</v>
      </c>
      <c r="M9251" t="s">
        <v>23229</v>
      </c>
      <c r="N9251" t="s">
        <v>23258</v>
      </c>
      <c r="O9251" t="s">
        <v>23229</v>
      </c>
      <c r="P9251" t="s">
        <v>23323</v>
      </c>
      <c r="Q9251" t="s">
        <v>130</v>
      </c>
      <c r="R9251" t="s">
        <v>65</v>
      </c>
      <c r="S9251" t="s">
        <v>35</v>
      </c>
      <c r="T9251" t="s">
        <v>36</v>
      </c>
      <c r="U9251">
        <f>YEAR(Sheet1[[#This Row],[Schedule RetirementDate]])</f>
        <v>2014</v>
      </c>
    </row>
    <row r="9252" spans="1:21" x14ac:dyDescent="0.25">
      <c r="A9252" t="s">
        <v>22987</v>
      </c>
      <c r="B9252" t="s">
        <v>23255</v>
      </c>
      <c r="C9252" t="s">
        <v>23324</v>
      </c>
      <c r="D9252" t="s">
        <v>2746</v>
      </c>
      <c r="E9252" t="s">
        <v>39</v>
      </c>
      <c r="F9252" s="1">
        <v>28595</v>
      </c>
      <c r="G9252" t="s">
        <v>322</v>
      </c>
      <c r="H9252" t="s">
        <v>105</v>
      </c>
      <c r="I9252">
        <v>70</v>
      </c>
      <c r="J9252" t="s">
        <v>110</v>
      </c>
      <c r="K9252" t="s">
        <v>28</v>
      </c>
      <c r="L9252" s="1">
        <v>49795.999988426003</v>
      </c>
      <c r="M9252" t="s">
        <v>23229</v>
      </c>
      <c r="N9252" t="s">
        <v>23258</v>
      </c>
      <c r="O9252" t="s">
        <v>23229</v>
      </c>
      <c r="P9252">
        <v>3264</v>
      </c>
      <c r="Q9252" t="s">
        <v>49</v>
      </c>
      <c r="R9252" t="s">
        <v>34</v>
      </c>
      <c r="S9252" t="s">
        <v>44</v>
      </c>
      <c r="T9252" t="s">
        <v>36</v>
      </c>
      <c r="U9252">
        <f>YEAR(Sheet1[[#This Row],[Schedule RetirementDate]])</f>
        <v>2036</v>
      </c>
    </row>
    <row r="9253" spans="1:21" x14ac:dyDescent="0.25">
      <c r="A9253" t="s">
        <v>22987</v>
      </c>
      <c r="B9253" t="s">
        <v>23255</v>
      </c>
      <c r="C9253" t="s">
        <v>23325</v>
      </c>
      <c r="D9253" t="s">
        <v>23326</v>
      </c>
      <c r="E9253" t="s">
        <v>39</v>
      </c>
      <c r="F9253" s="1">
        <v>25569</v>
      </c>
      <c r="G9253" t="s">
        <v>25</v>
      </c>
      <c r="H9253" t="s">
        <v>26</v>
      </c>
      <c r="I9253">
        <v>83</v>
      </c>
      <c r="J9253" t="s">
        <v>27</v>
      </c>
      <c r="K9253" t="s">
        <v>28</v>
      </c>
      <c r="L9253" s="1">
        <v>47483.999305555997</v>
      </c>
      <c r="M9253" t="s">
        <v>23229</v>
      </c>
      <c r="N9253" t="s">
        <v>23258</v>
      </c>
      <c r="O9253" t="s">
        <v>23229</v>
      </c>
      <c r="P9253" t="s">
        <v>23327</v>
      </c>
      <c r="Q9253" t="s">
        <v>119</v>
      </c>
      <c r="R9253" t="s">
        <v>65</v>
      </c>
      <c r="S9253" t="s">
        <v>35</v>
      </c>
      <c r="T9253" t="s">
        <v>36</v>
      </c>
      <c r="U9253">
        <f>YEAR(Sheet1[[#This Row],[Schedule RetirementDate]])</f>
        <v>2029</v>
      </c>
    </row>
    <row r="9254" spans="1:21" x14ac:dyDescent="0.25">
      <c r="A9254" t="s">
        <v>22987</v>
      </c>
      <c r="B9254" t="s">
        <v>23255</v>
      </c>
      <c r="C9254" t="s">
        <v>23328</v>
      </c>
      <c r="D9254" t="s">
        <v>23329</v>
      </c>
      <c r="E9254" t="s">
        <v>24</v>
      </c>
      <c r="F9254" s="1">
        <v>27668</v>
      </c>
      <c r="G9254" t="s">
        <v>360</v>
      </c>
      <c r="H9254" t="s">
        <v>105</v>
      </c>
      <c r="I9254">
        <v>50</v>
      </c>
      <c r="J9254" t="s">
        <v>110</v>
      </c>
      <c r="K9254" t="s">
        <v>28</v>
      </c>
      <c r="L9254" s="1">
        <v>48852.999305555997</v>
      </c>
      <c r="M9254" t="s">
        <v>23229</v>
      </c>
      <c r="N9254" t="s">
        <v>23258</v>
      </c>
      <c r="O9254" t="s">
        <v>23229</v>
      </c>
      <c r="P9254" t="s">
        <v>23330</v>
      </c>
      <c r="Q9254" t="s">
        <v>64</v>
      </c>
      <c r="R9254" t="s">
        <v>65</v>
      </c>
      <c r="S9254" t="s">
        <v>35</v>
      </c>
      <c r="T9254" t="s">
        <v>36</v>
      </c>
      <c r="U9254">
        <f>YEAR(Sheet1[[#This Row],[Schedule RetirementDate]])</f>
        <v>2033</v>
      </c>
    </row>
    <row r="9255" spans="1:21" x14ac:dyDescent="0.25">
      <c r="A9255" t="s">
        <v>22987</v>
      </c>
      <c r="B9255" t="s">
        <v>23331</v>
      </c>
      <c r="C9255" t="s">
        <v>23332</v>
      </c>
      <c r="D9255" t="s">
        <v>23333</v>
      </c>
      <c r="E9255" t="s">
        <v>39</v>
      </c>
      <c r="F9255" s="1">
        <v>26619</v>
      </c>
      <c r="G9255" t="s">
        <v>25</v>
      </c>
      <c r="H9255" t="s">
        <v>383</v>
      </c>
      <c r="I9255">
        <v>83</v>
      </c>
      <c r="J9255" t="s">
        <v>27</v>
      </c>
      <c r="K9255" t="s">
        <v>28</v>
      </c>
      <c r="L9255" s="1">
        <v>48548.999988426003</v>
      </c>
      <c r="M9255" t="s">
        <v>23016</v>
      </c>
      <c r="N9255" t="s">
        <v>23047</v>
      </c>
      <c r="O9255" t="s">
        <v>23018</v>
      </c>
      <c r="P9255" t="s">
        <v>23334</v>
      </c>
      <c r="Q9255" t="s">
        <v>380</v>
      </c>
      <c r="R9255" t="s">
        <v>43</v>
      </c>
      <c r="S9255" t="s">
        <v>35</v>
      </c>
      <c r="T9255" t="s">
        <v>36</v>
      </c>
      <c r="U9255">
        <f>YEAR(Sheet1[[#This Row],[Schedule RetirementDate]])</f>
        <v>2032</v>
      </c>
    </row>
    <row r="9256" spans="1:21" x14ac:dyDescent="0.25">
      <c r="A9256" t="s">
        <v>22987</v>
      </c>
      <c r="B9256" t="s">
        <v>23331</v>
      </c>
      <c r="C9256" t="s">
        <v>23335</v>
      </c>
      <c r="D9256" t="s">
        <v>23336</v>
      </c>
      <c r="E9256" t="s">
        <v>24</v>
      </c>
      <c r="F9256" s="1">
        <v>29136</v>
      </c>
      <c r="G9256" t="s">
        <v>25</v>
      </c>
      <c r="H9256" t="s">
        <v>26</v>
      </c>
      <c r="I9256">
        <v>83</v>
      </c>
      <c r="J9256" t="s">
        <v>27</v>
      </c>
      <c r="K9256" t="s">
        <v>28</v>
      </c>
      <c r="L9256" s="1">
        <v>51074.999988426003</v>
      </c>
      <c r="M9256" t="s">
        <v>23016</v>
      </c>
      <c r="N9256" t="s">
        <v>23047</v>
      </c>
      <c r="O9256" t="s">
        <v>23018</v>
      </c>
      <c r="P9256" t="s">
        <v>23337</v>
      </c>
      <c r="Q9256" t="s">
        <v>380</v>
      </c>
      <c r="R9256" t="s">
        <v>43</v>
      </c>
      <c r="S9256" t="s">
        <v>35</v>
      </c>
      <c r="T9256" t="s">
        <v>36</v>
      </c>
      <c r="U9256">
        <f>YEAR(Sheet1[[#This Row],[Schedule RetirementDate]])</f>
        <v>2039</v>
      </c>
    </row>
    <row r="9257" spans="1:21" x14ac:dyDescent="0.25">
      <c r="A9257" t="s">
        <v>22987</v>
      </c>
      <c r="B9257" t="s">
        <v>23331</v>
      </c>
      <c r="C9257" t="s">
        <v>23338</v>
      </c>
      <c r="D9257" t="s">
        <v>23339</v>
      </c>
      <c r="E9257" t="s">
        <v>24</v>
      </c>
      <c r="F9257" s="1">
        <v>25124</v>
      </c>
      <c r="G9257" t="s">
        <v>331</v>
      </c>
      <c r="H9257" t="s">
        <v>105</v>
      </c>
      <c r="I9257">
        <v>101</v>
      </c>
      <c r="J9257" t="s">
        <v>110</v>
      </c>
      <c r="K9257" t="s">
        <v>28</v>
      </c>
      <c r="L9257" s="1">
        <v>47057.999305555997</v>
      </c>
      <c r="M9257" t="s">
        <v>23016</v>
      </c>
      <c r="N9257" t="s">
        <v>23047</v>
      </c>
      <c r="O9257" t="s">
        <v>23018</v>
      </c>
      <c r="P9257" t="s">
        <v>13859</v>
      </c>
      <c r="Q9257" t="s">
        <v>64</v>
      </c>
      <c r="R9257" t="s">
        <v>65</v>
      </c>
      <c r="S9257" t="s">
        <v>35</v>
      </c>
      <c r="T9257" t="s">
        <v>36</v>
      </c>
      <c r="U9257">
        <f>YEAR(Sheet1[[#This Row],[Schedule RetirementDate]])</f>
        <v>2028</v>
      </c>
    </row>
    <row r="9258" spans="1:21" x14ac:dyDescent="0.25">
      <c r="A9258" t="s">
        <v>22987</v>
      </c>
      <c r="B9258" t="s">
        <v>23331</v>
      </c>
      <c r="C9258" t="s">
        <v>23340</v>
      </c>
      <c r="D9258" t="s">
        <v>23341</v>
      </c>
      <c r="E9258" t="s">
        <v>24</v>
      </c>
      <c r="F9258" s="1">
        <v>24631</v>
      </c>
      <c r="G9258" t="s">
        <v>25</v>
      </c>
      <c r="H9258" t="s">
        <v>26</v>
      </c>
      <c r="I9258">
        <v>83</v>
      </c>
      <c r="J9258" t="s">
        <v>27</v>
      </c>
      <c r="K9258" t="s">
        <v>28</v>
      </c>
      <c r="L9258" s="1">
        <v>46568.999988426003</v>
      </c>
      <c r="M9258" t="s">
        <v>23016</v>
      </c>
      <c r="N9258" t="s">
        <v>23047</v>
      </c>
      <c r="O9258" t="s">
        <v>23018</v>
      </c>
      <c r="P9258" t="s">
        <v>23342</v>
      </c>
      <c r="Q9258" t="s">
        <v>130</v>
      </c>
      <c r="R9258" t="s">
        <v>65</v>
      </c>
      <c r="S9258" t="s">
        <v>35</v>
      </c>
      <c r="T9258" t="s">
        <v>36</v>
      </c>
      <c r="U9258">
        <f>YEAR(Sheet1[[#This Row],[Schedule RetirementDate]])</f>
        <v>2027</v>
      </c>
    </row>
    <row r="9259" spans="1:21" x14ac:dyDescent="0.25">
      <c r="A9259" t="s">
        <v>22987</v>
      </c>
      <c r="B9259" t="s">
        <v>23331</v>
      </c>
      <c r="C9259" t="s">
        <v>23343</v>
      </c>
      <c r="D9259" t="s">
        <v>23344</v>
      </c>
      <c r="E9259" t="s">
        <v>39</v>
      </c>
      <c r="F9259" s="1">
        <v>20350</v>
      </c>
      <c r="G9259" t="s">
        <v>93</v>
      </c>
      <c r="H9259" t="s">
        <v>533</v>
      </c>
      <c r="I9259">
        <v>200</v>
      </c>
      <c r="J9259" t="s">
        <v>27</v>
      </c>
      <c r="K9259" t="s">
        <v>28</v>
      </c>
      <c r="L9259" s="1">
        <v>42277.999988426003</v>
      </c>
      <c r="M9259" t="s">
        <v>23016</v>
      </c>
      <c r="N9259" t="s">
        <v>23047</v>
      </c>
      <c r="O9259" t="s">
        <v>23018</v>
      </c>
      <c r="P9259" t="s">
        <v>23345</v>
      </c>
      <c r="Q9259" t="s">
        <v>380</v>
      </c>
      <c r="R9259" t="s">
        <v>43</v>
      </c>
      <c r="S9259" t="s">
        <v>35</v>
      </c>
      <c r="T9259" t="s">
        <v>36</v>
      </c>
      <c r="U9259">
        <f>YEAR(Sheet1[[#This Row],[Schedule RetirementDate]])</f>
        <v>2015</v>
      </c>
    </row>
    <row r="9260" spans="1:21" x14ac:dyDescent="0.25">
      <c r="A9260" t="s">
        <v>22987</v>
      </c>
      <c r="B9260" t="s">
        <v>23331</v>
      </c>
      <c r="C9260" t="s">
        <v>23346</v>
      </c>
      <c r="D9260" t="s">
        <v>23347</v>
      </c>
      <c r="E9260" t="s">
        <v>39</v>
      </c>
      <c r="F9260" s="1">
        <v>21960</v>
      </c>
      <c r="G9260" t="s">
        <v>25</v>
      </c>
      <c r="H9260" t="s">
        <v>26</v>
      </c>
      <c r="I9260">
        <v>83</v>
      </c>
      <c r="J9260" t="s">
        <v>27</v>
      </c>
      <c r="K9260" t="s">
        <v>28</v>
      </c>
      <c r="L9260" s="1">
        <v>43890.999988426003</v>
      </c>
      <c r="M9260" t="s">
        <v>23016</v>
      </c>
      <c r="N9260" t="s">
        <v>23047</v>
      </c>
      <c r="O9260" t="s">
        <v>23018</v>
      </c>
      <c r="P9260" t="s">
        <v>23348</v>
      </c>
      <c r="Q9260" t="s">
        <v>380</v>
      </c>
      <c r="R9260" t="s">
        <v>43</v>
      </c>
      <c r="S9260" t="s">
        <v>35</v>
      </c>
      <c r="T9260" t="s">
        <v>36</v>
      </c>
      <c r="U9260">
        <f>YEAR(Sheet1[[#This Row],[Schedule RetirementDate]])</f>
        <v>2020</v>
      </c>
    </row>
    <row r="9261" spans="1:21" x14ac:dyDescent="0.25">
      <c r="A9261" t="s">
        <v>22987</v>
      </c>
      <c r="B9261" t="s">
        <v>23349</v>
      </c>
      <c r="C9261" t="s">
        <v>23350</v>
      </c>
      <c r="D9261" t="s">
        <v>23351</v>
      </c>
      <c r="E9261" t="s">
        <v>39</v>
      </c>
      <c r="F9261" s="1">
        <v>27798</v>
      </c>
      <c r="G9261" t="s">
        <v>25</v>
      </c>
      <c r="H9261" t="s">
        <v>26</v>
      </c>
      <c r="I9261">
        <v>83</v>
      </c>
      <c r="J9261" t="s">
        <v>27</v>
      </c>
      <c r="K9261" t="s">
        <v>28</v>
      </c>
      <c r="L9261" s="1">
        <v>49734.999988426003</v>
      </c>
      <c r="M9261" t="s">
        <v>22999</v>
      </c>
      <c r="N9261" t="s">
        <v>23352</v>
      </c>
      <c r="O9261" t="s">
        <v>23001</v>
      </c>
      <c r="P9261" t="s">
        <v>32</v>
      </c>
      <c r="Q9261" t="s">
        <v>482</v>
      </c>
      <c r="R9261" t="s">
        <v>34</v>
      </c>
      <c r="S9261" t="s">
        <v>35</v>
      </c>
      <c r="T9261" t="s">
        <v>36</v>
      </c>
      <c r="U9261">
        <f>YEAR(Sheet1[[#This Row],[Schedule RetirementDate]])</f>
        <v>2036</v>
      </c>
    </row>
    <row r="9262" spans="1:21" x14ac:dyDescent="0.25">
      <c r="A9262" t="s">
        <v>22987</v>
      </c>
      <c r="B9262" t="s">
        <v>23349</v>
      </c>
      <c r="C9262" t="s">
        <v>23353</v>
      </c>
      <c r="D9262" t="s">
        <v>2203</v>
      </c>
      <c r="E9262" t="s">
        <v>39</v>
      </c>
      <c r="F9262" s="1">
        <v>20746</v>
      </c>
      <c r="G9262" t="s">
        <v>25</v>
      </c>
      <c r="H9262" t="s">
        <v>26</v>
      </c>
      <c r="I9262">
        <v>83</v>
      </c>
      <c r="J9262" t="s">
        <v>27</v>
      </c>
      <c r="K9262" t="s">
        <v>28</v>
      </c>
      <c r="L9262" s="1">
        <v>42674.999988426003</v>
      </c>
      <c r="M9262" t="s">
        <v>22999</v>
      </c>
      <c r="N9262" t="s">
        <v>23352</v>
      </c>
      <c r="O9262" t="s">
        <v>23001</v>
      </c>
      <c r="P9262">
        <v>114</v>
      </c>
      <c r="Q9262" t="s">
        <v>119</v>
      </c>
      <c r="R9262" t="s">
        <v>65</v>
      </c>
      <c r="S9262" t="s">
        <v>35</v>
      </c>
      <c r="T9262" t="s">
        <v>36</v>
      </c>
      <c r="U9262">
        <f>YEAR(Sheet1[[#This Row],[Schedule RetirementDate]])</f>
        <v>2016</v>
      </c>
    </row>
    <row r="9263" spans="1:21" x14ac:dyDescent="0.25">
      <c r="A9263" t="s">
        <v>22987</v>
      </c>
      <c r="B9263" t="s">
        <v>23349</v>
      </c>
      <c r="C9263" t="s">
        <v>23354</v>
      </c>
      <c r="D9263" t="s">
        <v>23355</v>
      </c>
      <c r="E9263" t="s">
        <v>39</v>
      </c>
      <c r="F9263" s="1">
        <v>25169</v>
      </c>
      <c r="G9263" t="s">
        <v>25</v>
      </c>
      <c r="H9263" t="s">
        <v>26</v>
      </c>
      <c r="I9263">
        <v>83</v>
      </c>
      <c r="J9263" t="s">
        <v>27</v>
      </c>
      <c r="K9263" t="s">
        <v>28</v>
      </c>
      <c r="L9263" s="1">
        <v>47087.999988426003</v>
      </c>
      <c r="M9263" t="s">
        <v>22999</v>
      </c>
      <c r="N9263" t="s">
        <v>23352</v>
      </c>
      <c r="O9263" t="s">
        <v>23001</v>
      </c>
      <c r="P9263" t="s">
        <v>23356</v>
      </c>
      <c r="Q9263" t="s">
        <v>119</v>
      </c>
      <c r="R9263" t="s">
        <v>65</v>
      </c>
      <c r="S9263" t="s">
        <v>35</v>
      </c>
      <c r="T9263" t="s">
        <v>36</v>
      </c>
      <c r="U9263">
        <f>YEAR(Sheet1[[#This Row],[Schedule RetirementDate]])</f>
        <v>2028</v>
      </c>
    </row>
    <row r="9264" spans="1:21" x14ac:dyDescent="0.25">
      <c r="A9264" t="s">
        <v>22987</v>
      </c>
      <c r="B9264" t="s">
        <v>23349</v>
      </c>
      <c r="C9264" t="s">
        <v>23357</v>
      </c>
      <c r="D9264" t="s">
        <v>23358</v>
      </c>
      <c r="E9264" t="s">
        <v>24</v>
      </c>
      <c r="F9264" s="1">
        <v>27323</v>
      </c>
      <c r="G9264" t="s">
        <v>331</v>
      </c>
      <c r="H9264" t="s">
        <v>105</v>
      </c>
      <c r="I9264">
        <v>101</v>
      </c>
      <c r="J9264" t="s">
        <v>27</v>
      </c>
      <c r="K9264" t="s">
        <v>28</v>
      </c>
      <c r="L9264" s="1">
        <v>49248.999988426003</v>
      </c>
      <c r="M9264" t="s">
        <v>22999</v>
      </c>
      <c r="N9264" t="s">
        <v>23352</v>
      </c>
      <c r="O9264" t="s">
        <v>23001</v>
      </c>
      <c r="P9264" t="s">
        <v>23359</v>
      </c>
      <c r="Q9264" t="s">
        <v>119</v>
      </c>
      <c r="R9264" t="s">
        <v>65</v>
      </c>
      <c r="S9264" t="s">
        <v>35</v>
      </c>
      <c r="T9264" t="s">
        <v>36</v>
      </c>
      <c r="U9264">
        <f>YEAR(Sheet1[[#This Row],[Schedule RetirementDate]])</f>
        <v>2034</v>
      </c>
    </row>
    <row r="9265" spans="1:21" x14ac:dyDescent="0.25">
      <c r="A9265" t="s">
        <v>22987</v>
      </c>
      <c r="B9265" t="s">
        <v>23349</v>
      </c>
      <c r="C9265" t="s">
        <v>23360</v>
      </c>
      <c r="D9265" t="s">
        <v>13087</v>
      </c>
      <c r="E9265" t="s">
        <v>39</v>
      </c>
      <c r="F9265" s="1">
        <v>23250</v>
      </c>
      <c r="G9265" t="s">
        <v>25</v>
      </c>
      <c r="H9265" t="s">
        <v>26</v>
      </c>
      <c r="I9265">
        <v>83</v>
      </c>
      <c r="J9265" t="s">
        <v>27</v>
      </c>
      <c r="K9265" t="s">
        <v>28</v>
      </c>
      <c r="L9265" s="1">
        <v>45169.999988426003</v>
      </c>
      <c r="M9265" t="s">
        <v>22999</v>
      </c>
      <c r="N9265" t="s">
        <v>23352</v>
      </c>
      <c r="O9265" t="s">
        <v>23001</v>
      </c>
      <c r="P9265" t="s">
        <v>23361</v>
      </c>
      <c r="Q9265" t="s">
        <v>119</v>
      </c>
      <c r="R9265" t="s">
        <v>65</v>
      </c>
      <c r="S9265" t="s">
        <v>35</v>
      </c>
      <c r="T9265" t="s">
        <v>36</v>
      </c>
      <c r="U9265">
        <f>YEAR(Sheet1[[#This Row],[Schedule RetirementDate]])</f>
        <v>2023</v>
      </c>
    </row>
    <row r="9266" spans="1:21" x14ac:dyDescent="0.25">
      <c r="A9266" t="s">
        <v>22987</v>
      </c>
      <c r="B9266" t="s">
        <v>23362</v>
      </c>
      <c r="C9266" t="s">
        <v>23363</v>
      </c>
      <c r="D9266" t="s">
        <v>23364</v>
      </c>
      <c r="E9266" t="s">
        <v>39</v>
      </c>
      <c r="F9266" s="1">
        <v>21574</v>
      </c>
      <c r="G9266" t="s">
        <v>93</v>
      </c>
      <c r="H9266" t="s">
        <v>533</v>
      </c>
      <c r="I9266">
        <v>200</v>
      </c>
      <c r="J9266" t="s">
        <v>27</v>
      </c>
      <c r="K9266" t="s">
        <v>28</v>
      </c>
      <c r="L9266" s="1">
        <v>43496.999988426003</v>
      </c>
      <c r="M9266" t="s">
        <v>23365</v>
      </c>
      <c r="N9266" t="s">
        <v>23366</v>
      </c>
      <c r="O9266" t="s">
        <v>23367</v>
      </c>
      <c r="P9266" t="s">
        <v>23368</v>
      </c>
      <c r="Q9266" t="s">
        <v>49</v>
      </c>
      <c r="R9266" t="s">
        <v>34</v>
      </c>
      <c r="S9266" t="s">
        <v>44</v>
      </c>
      <c r="T9266" t="s">
        <v>36</v>
      </c>
      <c r="U9266">
        <f>YEAR(Sheet1[[#This Row],[Schedule RetirementDate]])</f>
        <v>2019</v>
      </c>
    </row>
    <row r="9267" spans="1:21" x14ac:dyDescent="0.25">
      <c r="A9267" t="s">
        <v>22987</v>
      </c>
      <c r="B9267" t="s">
        <v>23362</v>
      </c>
      <c r="C9267" t="s">
        <v>23369</v>
      </c>
      <c r="D9267" t="s">
        <v>8643</v>
      </c>
      <c r="E9267" t="s">
        <v>24</v>
      </c>
      <c r="F9267" s="1">
        <v>24128</v>
      </c>
      <c r="G9267" t="s">
        <v>109</v>
      </c>
      <c r="H9267" t="s">
        <v>105</v>
      </c>
      <c r="I9267">
        <v>100</v>
      </c>
      <c r="J9267" t="s">
        <v>110</v>
      </c>
      <c r="K9267" t="s">
        <v>28</v>
      </c>
      <c r="L9267" s="1">
        <v>46053.999988426003</v>
      </c>
      <c r="M9267" t="s">
        <v>23365</v>
      </c>
      <c r="N9267" t="s">
        <v>23366</v>
      </c>
      <c r="O9267" t="s">
        <v>23367</v>
      </c>
      <c r="P9267">
        <v>358</v>
      </c>
      <c r="Q9267" t="s">
        <v>119</v>
      </c>
      <c r="R9267" t="s">
        <v>65</v>
      </c>
      <c r="S9267" t="s">
        <v>138</v>
      </c>
      <c r="T9267" t="s">
        <v>36</v>
      </c>
      <c r="U9267">
        <f>YEAR(Sheet1[[#This Row],[Schedule RetirementDate]])</f>
        <v>2026</v>
      </c>
    </row>
    <row r="9268" spans="1:21" x14ac:dyDescent="0.25">
      <c r="A9268" t="s">
        <v>22987</v>
      </c>
      <c r="B9268" t="s">
        <v>23362</v>
      </c>
      <c r="C9268" t="s">
        <v>23370</v>
      </c>
      <c r="D9268" t="s">
        <v>12235</v>
      </c>
      <c r="E9268" t="s">
        <v>39</v>
      </c>
      <c r="F9268" s="1">
        <v>24313</v>
      </c>
      <c r="G9268" t="s">
        <v>25</v>
      </c>
      <c r="H9268" t="s">
        <v>26</v>
      </c>
      <c r="I9268">
        <v>83</v>
      </c>
      <c r="J9268" t="s">
        <v>27</v>
      </c>
      <c r="K9268" t="s">
        <v>28</v>
      </c>
      <c r="L9268" s="1">
        <v>46234.999988426003</v>
      </c>
      <c r="M9268" t="s">
        <v>23365</v>
      </c>
      <c r="N9268" t="s">
        <v>23366</v>
      </c>
      <c r="O9268" t="s">
        <v>23367</v>
      </c>
      <c r="P9268">
        <v>358</v>
      </c>
      <c r="Q9268" t="s">
        <v>126</v>
      </c>
      <c r="R9268" t="s">
        <v>43</v>
      </c>
      <c r="S9268" t="s">
        <v>138</v>
      </c>
      <c r="T9268" t="s">
        <v>36</v>
      </c>
      <c r="U9268">
        <f>YEAR(Sheet1[[#This Row],[Schedule RetirementDate]])</f>
        <v>2026</v>
      </c>
    </row>
    <row r="9269" spans="1:21" x14ac:dyDescent="0.25">
      <c r="A9269" t="s">
        <v>22987</v>
      </c>
      <c r="B9269" t="s">
        <v>23362</v>
      </c>
      <c r="C9269" t="s">
        <v>23371</v>
      </c>
      <c r="D9269" t="s">
        <v>23372</v>
      </c>
      <c r="E9269" t="s">
        <v>24</v>
      </c>
      <c r="F9269" s="1">
        <v>27107</v>
      </c>
      <c r="G9269" t="s">
        <v>25</v>
      </c>
      <c r="H9269" t="s">
        <v>26</v>
      </c>
      <c r="I9269">
        <v>83</v>
      </c>
      <c r="J9269" t="s">
        <v>27</v>
      </c>
      <c r="K9269" t="s">
        <v>28</v>
      </c>
      <c r="L9269" s="1">
        <v>49034.999988426003</v>
      </c>
      <c r="M9269" t="s">
        <v>23365</v>
      </c>
      <c r="N9269" t="s">
        <v>23366</v>
      </c>
      <c r="O9269" t="s">
        <v>23367</v>
      </c>
      <c r="P9269" t="s">
        <v>23373</v>
      </c>
      <c r="Q9269" t="s">
        <v>64</v>
      </c>
      <c r="R9269" t="s">
        <v>65</v>
      </c>
      <c r="S9269" t="s">
        <v>138</v>
      </c>
      <c r="T9269" t="s">
        <v>36</v>
      </c>
      <c r="U9269">
        <f>YEAR(Sheet1[[#This Row],[Schedule RetirementDate]])</f>
        <v>2034</v>
      </c>
    </row>
    <row r="9270" spans="1:21" x14ac:dyDescent="0.25">
      <c r="A9270" t="s">
        <v>22987</v>
      </c>
      <c r="B9270" t="s">
        <v>23362</v>
      </c>
      <c r="C9270" t="s">
        <v>23374</v>
      </c>
      <c r="D9270" t="s">
        <v>23375</v>
      </c>
      <c r="E9270" t="s">
        <v>39</v>
      </c>
      <c r="F9270" s="1">
        <v>30446</v>
      </c>
      <c r="G9270" t="s">
        <v>104</v>
      </c>
      <c r="H9270" t="s">
        <v>5463</v>
      </c>
      <c r="I9270">
        <v>100</v>
      </c>
      <c r="J9270" t="s">
        <v>27</v>
      </c>
      <c r="K9270" t="s">
        <v>28</v>
      </c>
      <c r="L9270" s="1">
        <v>52382.999988426003</v>
      </c>
      <c r="M9270" t="s">
        <v>23365</v>
      </c>
      <c r="N9270" t="s">
        <v>23366</v>
      </c>
      <c r="O9270" t="s">
        <v>23367</v>
      </c>
      <c r="P9270" t="s">
        <v>23376</v>
      </c>
      <c r="Q9270" t="s">
        <v>126</v>
      </c>
      <c r="R9270" t="s">
        <v>43</v>
      </c>
      <c r="S9270" t="s">
        <v>44</v>
      </c>
      <c r="T9270" t="s">
        <v>36</v>
      </c>
      <c r="U9270">
        <f>YEAR(Sheet1[[#This Row],[Schedule RetirementDate]])</f>
        <v>2043</v>
      </c>
    </row>
    <row r="9271" spans="1:21" x14ac:dyDescent="0.25">
      <c r="A9271" t="s">
        <v>22987</v>
      </c>
      <c r="B9271" t="s">
        <v>23377</v>
      </c>
      <c r="C9271" t="s">
        <v>23378</v>
      </c>
      <c r="D9271" t="s">
        <v>15754</v>
      </c>
      <c r="E9271" t="s">
        <v>39</v>
      </c>
      <c r="F9271" s="1">
        <v>31626</v>
      </c>
      <c r="G9271" t="s">
        <v>104</v>
      </c>
      <c r="H9271" t="s">
        <v>452</v>
      </c>
      <c r="I9271">
        <v>100</v>
      </c>
      <c r="J9271" t="s">
        <v>27</v>
      </c>
      <c r="K9271" t="s">
        <v>89</v>
      </c>
      <c r="L9271" s="1">
        <v>53570.999305555997</v>
      </c>
      <c r="M9271" t="s">
        <v>23016</v>
      </c>
      <c r="N9271" t="s">
        <v>23379</v>
      </c>
      <c r="O9271" t="s">
        <v>23018</v>
      </c>
      <c r="P9271" t="s">
        <v>23380</v>
      </c>
      <c r="Q9271" t="s">
        <v>137</v>
      </c>
      <c r="R9271" t="s">
        <v>43</v>
      </c>
      <c r="S9271" t="s">
        <v>44</v>
      </c>
      <c r="T9271" t="s">
        <v>60</v>
      </c>
      <c r="U9271">
        <f>YEAR(Sheet1[[#This Row],[Schedule RetirementDate]])</f>
        <v>2046</v>
      </c>
    </row>
    <row r="9272" spans="1:21" x14ac:dyDescent="0.25">
      <c r="A9272" t="s">
        <v>22987</v>
      </c>
      <c r="B9272" t="s">
        <v>23377</v>
      </c>
      <c r="C9272" t="s">
        <v>23381</v>
      </c>
      <c r="D9272" t="s">
        <v>5354</v>
      </c>
      <c r="E9272" t="s">
        <v>39</v>
      </c>
      <c r="F9272" s="1">
        <v>28501</v>
      </c>
      <c r="G9272" t="s">
        <v>25</v>
      </c>
      <c r="H9272" t="s">
        <v>26</v>
      </c>
      <c r="I9272">
        <v>83</v>
      </c>
      <c r="J9272" t="s">
        <v>27</v>
      </c>
      <c r="K9272" t="s">
        <v>28</v>
      </c>
      <c r="L9272" s="1">
        <v>50436.999305555997</v>
      </c>
      <c r="M9272" t="s">
        <v>23016</v>
      </c>
      <c r="N9272" t="s">
        <v>23379</v>
      </c>
      <c r="O9272" t="s">
        <v>23018</v>
      </c>
      <c r="P9272" t="s">
        <v>23382</v>
      </c>
      <c r="Q9272" t="s">
        <v>202</v>
      </c>
      <c r="R9272" t="s">
        <v>43</v>
      </c>
      <c r="S9272" t="s">
        <v>44</v>
      </c>
      <c r="T9272" t="s">
        <v>36</v>
      </c>
      <c r="U9272">
        <f>YEAR(Sheet1[[#This Row],[Schedule RetirementDate]])</f>
        <v>2038</v>
      </c>
    </row>
    <row r="9273" spans="1:21" x14ac:dyDescent="0.25">
      <c r="A9273" t="s">
        <v>22987</v>
      </c>
      <c r="B9273" t="s">
        <v>23377</v>
      </c>
      <c r="C9273" t="s">
        <v>23383</v>
      </c>
      <c r="D9273" t="s">
        <v>23384</v>
      </c>
      <c r="E9273" t="s">
        <v>39</v>
      </c>
      <c r="F9273" s="1">
        <v>23696</v>
      </c>
      <c r="G9273" t="s">
        <v>93</v>
      </c>
      <c r="H9273" t="s">
        <v>533</v>
      </c>
      <c r="I9273">
        <v>200</v>
      </c>
      <c r="J9273" t="s">
        <v>27</v>
      </c>
      <c r="K9273" t="s">
        <v>28</v>
      </c>
      <c r="L9273" s="1">
        <v>45626.999988426003</v>
      </c>
      <c r="M9273" t="s">
        <v>23016</v>
      </c>
      <c r="N9273" t="s">
        <v>23379</v>
      </c>
      <c r="O9273" t="s">
        <v>23018</v>
      </c>
      <c r="P9273">
        <v>104</v>
      </c>
      <c r="Q9273" t="s">
        <v>202</v>
      </c>
      <c r="R9273" t="s">
        <v>43</v>
      </c>
      <c r="S9273" t="s">
        <v>44</v>
      </c>
      <c r="T9273" t="s">
        <v>36</v>
      </c>
      <c r="U9273">
        <f>YEAR(Sheet1[[#This Row],[Schedule RetirementDate]])</f>
        <v>2024</v>
      </c>
    </row>
    <row r="9274" spans="1:21" x14ac:dyDescent="0.25">
      <c r="A9274" t="s">
        <v>22987</v>
      </c>
      <c r="B9274" t="s">
        <v>23377</v>
      </c>
      <c r="C9274" t="s">
        <v>23385</v>
      </c>
      <c r="D9274" t="s">
        <v>23386</v>
      </c>
      <c r="E9274" t="s">
        <v>39</v>
      </c>
      <c r="F9274" s="1">
        <v>27248</v>
      </c>
      <c r="G9274" t="s">
        <v>25</v>
      </c>
      <c r="H9274" t="s">
        <v>26</v>
      </c>
      <c r="I9274">
        <v>83</v>
      </c>
      <c r="J9274" t="s">
        <v>27</v>
      </c>
      <c r="K9274" t="s">
        <v>28</v>
      </c>
      <c r="L9274" s="1">
        <v>49187.999305555997</v>
      </c>
      <c r="M9274" t="s">
        <v>23016</v>
      </c>
      <c r="N9274" t="s">
        <v>23379</v>
      </c>
      <c r="O9274" t="s">
        <v>23018</v>
      </c>
      <c r="P9274" t="s">
        <v>23387</v>
      </c>
      <c r="Q9274" t="s">
        <v>202</v>
      </c>
      <c r="R9274" t="s">
        <v>43</v>
      </c>
      <c r="S9274" t="s">
        <v>44</v>
      </c>
      <c r="T9274" t="s">
        <v>36</v>
      </c>
      <c r="U9274">
        <f>YEAR(Sheet1[[#This Row],[Schedule RetirementDate]])</f>
        <v>2034</v>
      </c>
    </row>
    <row r="9275" spans="1:21" x14ac:dyDescent="0.25">
      <c r="A9275" t="s">
        <v>22987</v>
      </c>
      <c r="B9275" t="s">
        <v>23377</v>
      </c>
      <c r="C9275" t="s">
        <v>23388</v>
      </c>
      <c r="D9275" t="s">
        <v>23389</v>
      </c>
      <c r="E9275" t="s">
        <v>39</v>
      </c>
      <c r="F9275" s="1">
        <v>30791</v>
      </c>
      <c r="G9275" t="s">
        <v>25</v>
      </c>
      <c r="H9275" t="s">
        <v>26</v>
      </c>
      <c r="I9275">
        <v>83</v>
      </c>
      <c r="J9275" t="s">
        <v>27</v>
      </c>
      <c r="K9275" t="s">
        <v>28</v>
      </c>
      <c r="L9275" s="1">
        <v>52717.999988426003</v>
      </c>
      <c r="M9275" t="s">
        <v>23016</v>
      </c>
      <c r="N9275" t="s">
        <v>23379</v>
      </c>
      <c r="O9275" t="s">
        <v>23018</v>
      </c>
      <c r="P9275" t="s">
        <v>23390</v>
      </c>
      <c r="Q9275" t="s">
        <v>126</v>
      </c>
      <c r="R9275" t="s">
        <v>43</v>
      </c>
      <c r="S9275" t="s">
        <v>44</v>
      </c>
      <c r="T9275" t="s">
        <v>60</v>
      </c>
      <c r="U9275">
        <f>YEAR(Sheet1[[#This Row],[Schedule RetirementDate]])</f>
        <v>2044</v>
      </c>
    </row>
    <row r="9276" spans="1:21" x14ac:dyDescent="0.25">
      <c r="A9276" t="s">
        <v>22987</v>
      </c>
      <c r="B9276" t="s">
        <v>23391</v>
      </c>
      <c r="C9276" t="s">
        <v>23392</v>
      </c>
      <c r="D9276" t="s">
        <v>1653</v>
      </c>
      <c r="E9276" t="s">
        <v>39</v>
      </c>
      <c r="F9276" s="1">
        <v>24268</v>
      </c>
      <c r="G9276" t="s">
        <v>93</v>
      </c>
      <c r="H9276" t="s">
        <v>533</v>
      </c>
      <c r="I9276">
        <v>200</v>
      </c>
      <c r="J9276" t="s">
        <v>27</v>
      </c>
      <c r="K9276" t="s">
        <v>28</v>
      </c>
      <c r="L9276" s="1">
        <v>46203.999988426003</v>
      </c>
      <c r="M9276" t="s">
        <v>22991</v>
      </c>
      <c r="N9276" t="s">
        <v>22992</v>
      </c>
      <c r="O9276" t="s">
        <v>22993</v>
      </c>
      <c r="P9276" t="s">
        <v>23393</v>
      </c>
      <c r="Q9276" t="s">
        <v>119</v>
      </c>
      <c r="R9276" t="s">
        <v>65</v>
      </c>
      <c r="S9276" t="s">
        <v>35</v>
      </c>
      <c r="T9276" t="s">
        <v>36</v>
      </c>
      <c r="U9276">
        <f>YEAR(Sheet1[[#This Row],[Schedule RetirementDate]])</f>
        <v>2026</v>
      </c>
    </row>
    <row r="9277" spans="1:21" x14ac:dyDescent="0.25">
      <c r="A9277" t="s">
        <v>22987</v>
      </c>
      <c r="B9277" t="s">
        <v>23391</v>
      </c>
      <c r="C9277" t="s">
        <v>23394</v>
      </c>
      <c r="D9277" t="s">
        <v>23395</v>
      </c>
      <c r="E9277" t="s">
        <v>39</v>
      </c>
      <c r="F9277" s="1">
        <v>23946</v>
      </c>
      <c r="G9277" t="s">
        <v>25</v>
      </c>
      <c r="H9277" t="s">
        <v>26</v>
      </c>
      <c r="I9277">
        <v>83</v>
      </c>
      <c r="J9277" t="s">
        <v>27</v>
      </c>
      <c r="K9277" t="s">
        <v>28</v>
      </c>
      <c r="L9277" s="1">
        <v>45869.999988426003</v>
      </c>
      <c r="M9277" t="s">
        <v>22991</v>
      </c>
      <c r="N9277" t="s">
        <v>22992</v>
      </c>
      <c r="O9277" t="s">
        <v>22993</v>
      </c>
      <c r="P9277" t="s">
        <v>32</v>
      </c>
      <c r="Q9277" t="s">
        <v>119</v>
      </c>
      <c r="R9277" t="s">
        <v>65</v>
      </c>
      <c r="S9277" t="s">
        <v>35</v>
      </c>
      <c r="T9277" t="s">
        <v>36</v>
      </c>
      <c r="U9277">
        <f>YEAR(Sheet1[[#This Row],[Schedule RetirementDate]])</f>
        <v>2025</v>
      </c>
    </row>
    <row r="9278" spans="1:21" x14ac:dyDescent="0.25">
      <c r="A9278" t="s">
        <v>22987</v>
      </c>
      <c r="B9278" t="s">
        <v>23391</v>
      </c>
      <c r="C9278" t="s">
        <v>23396</v>
      </c>
      <c r="D9278" t="s">
        <v>23397</v>
      </c>
      <c r="E9278" t="s">
        <v>24</v>
      </c>
      <c r="F9278" s="1">
        <v>25249</v>
      </c>
      <c r="G9278" t="s">
        <v>109</v>
      </c>
      <c r="H9278" t="s">
        <v>105</v>
      </c>
      <c r="I9278">
        <v>100</v>
      </c>
      <c r="J9278" t="s">
        <v>110</v>
      </c>
      <c r="K9278" t="s">
        <v>28</v>
      </c>
      <c r="L9278" s="1">
        <v>47177.999305555997</v>
      </c>
      <c r="M9278" t="s">
        <v>22991</v>
      </c>
      <c r="N9278" t="s">
        <v>22992</v>
      </c>
      <c r="O9278" t="s">
        <v>22993</v>
      </c>
      <c r="P9278">
        <v>109</v>
      </c>
      <c r="Q9278" t="s">
        <v>137</v>
      </c>
      <c r="R9278" t="s">
        <v>43</v>
      </c>
      <c r="S9278" t="s">
        <v>44</v>
      </c>
      <c r="T9278" t="s">
        <v>60</v>
      </c>
      <c r="U9278">
        <f>YEAR(Sheet1[[#This Row],[Schedule RetirementDate]])</f>
        <v>2029</v>
      </c>
    </row>
    <row r="9279" spans="1:21" x14ac:dyDescent="0.25">
      <c r="A9279" t="s">
        <v>22987</v>
      </c>
      <c r="B9279" t="s">
        <v>23391</v>
      </c>
      <c r="C9279" t="s">
        <v>23398</v>
      </c>
      <c r="D9279" t="s">
        <v>23399</v>
      </c>
      <c r="E9279" t="s">
        <v>24</v>
      </c>
      <c r="F9279" s="1">
        <v>25641</v>
      </c>
      <c r="G9279" t="s">
        <v>25</v>
      </c>
      <c r="H9279" t="s">
        <v>26</v>
      </c>
      <c r="I9279">
        <v>83</v>
      </c>
      <c r="J9279" t="s">
        <v>27</v>
      </c>
      <c r="K9279" t="s">
        <v>28</v>
      </c>
      <c r="L9279" s="1">
        <v>47573.999305555997</v>
      </c>
      <c r="M9279" t="s">
        <v>22991</v>
      </c>
      <c r="N9279" t="s">
        <v>22992</v>
      </c>
      <c r="O9279" t="s">
        <v>22993</v>
      </c>
      <c r="P9279" t="s">
        <v>23400</v>
      </c>
      <c r="Q9279" t="s">
        <v>64</v>
      </c>
      <c r="R9279" t="s">
        <v>65</v>
      </c>
      <c r="S9279" t="s">
        <v>35</v>
      </c>
      <c r="T9279" t="s">
        <v>60</v>
      </c>
      <c r="U9279">
        <f>YEAR(Sheet1[[#This Row],[Schedule RetirementDate]])</f>
        <v>2030</v>
      </c>
    </row>
    <row r="9280" spans="1:21" x14ac:dyDescent="0.25">
      <c r="A9280" t="s">
        <v>22987</v>
      </c>
      <c r="B9280" t="s">
        <v>23391</v>
      </c>
      <c r="C9280" t="s">
        <v>23401</v>
      </c>
      <c r="D9280" t="s">
        <v>23402</v>
      </c>
      <c r="E9280" t="s">
        <v>24</v>
      </c>
      <c r="F9280" s="1">
        <v>27984</v>
      </c>
      <c r="G9280" t="s">
        <v>25</v>
      </c>
      <c r="H9280" t="s">
        <v>26</v>
      </c>
      <c r="I9280">
        <v>83</v>
      </c>
      <c r="J9280" t="s">
        <v>27</v>
      </c>
      <c r="K9280" t="s">
        <v>28</v>
      </c>
      <c r="L9280" s="1">
        <v>49918.999305555997</v>
      </c>
      <c r="M9280" t="s">
        <v>22991</v>
      </c>
      <c r="N9280" t="s">
        <v>22992</v>
      </c>
      <c r="O9280" t="s">
        <v>22993</v>
      </c>
      <c r="P9280" t="s">
        <v>23403</v>
      </c>
      <c r="Q9280" t="s">
        <v>428</v>
      </c>
      <c r="R9280" t="s">
        <v>83</v>
      </c>
      <c r="S9280" t="s">
        <v>35</v>
      </c>
      <c r="T9280" t="s">
        <v>36</v>
      </c>
      <c r="U9280">
        <f>YEAR(Sheet1[[#This Row],[Schedule RetirementDate]])</f>
        <v>2036</v>
      </c>
    </row>
    <row r="9281" spans="1:21" x14ac:dyDescent="0.25">
      <c r="A9281" t="s">
        <v>22987</v>
      </c>
      <c r="B9281" t="s">
        <v>23391</v>
      </c>
      <c r="C9281" t="s">
        <v>23404</v>
      </c>
      <c r="D9281" t="s">
        <v>2568</v>
      </c>
      <c r="E9281" t="s">
        <v>24</v>
      </c>
      <c r="F9281" s="1">
        <v>29009</v>
      </c>
      <c r="G9281" t="s">
        <v>151</v>
      </c>
      <c r="H9281" t="s">
        <v>32</v>
      </c>
      <c r="I9281">
        <v>70</v>
      </c>
      <c r="J9281" t="s">
        <v>110</v>
      </c>
      <c r="K9281" t="s">
        <v>28</v>
      </c>
      <c r="L9281" s="1">
        <v>50221.999305555997</v>
      </c>
      <c r="M9281" t="s">
        <v>22991</v>
      </c>
      <c r="N9281" t="s">
        <v>22992</v>
      </c>
      <c r="O9281" t="s">
        <v>22993</v>
      </c>
      <c r="P9281" t="s">
        <v>23405</v>
      </c>
      <c r="Q9281" t="s">
        <v>202</v>
      </c>
      <c r="R9281" t="s">
        <v>43</v>
      </c>
      <c r="S9281" t="s">
        <v>44</v>
      </c>
      <c r="T9281" t="s">
        <v>36</v>
      </c>
      <c r="U9281">
        <f>YEAR(Sheet1[[#This Row],[Schedule RetirementDate]])</f>
        <v>2037</v>
      </c>
    </row>
    <row r="9282" spans="1:21" x14ac:dyDescent="0.25">
      <c r="A9282" t="s">
        <v>22987</v>
      </c>
      <c r="B9282" t="s">
        <v>23391</v>
      </c>
      <c r="C9282" t="s">
        <v>23406</v>
      </c>
      <c r="D9282" t="s">
        <v>23407</v>
      </c>
      <c r="E9282" t="s">
        <v>24</v>
      </c>
      <c r="F9282" s="1">
        <v>29787</v>
      </c>
      <c r="G9282" t="s">
        <v>25</v>
      </c>
      <c r="H9282" t="s">
        <v>26</v>
      </c>
      <c r="I9282">
        <v>83</v>
      </c>
      <c r="J9282" t="s">
        <v>27</v>
      </c>
      <c r="K9282" t="s">
        <v>28</v>
      </c>
      <c r="L9282" s="1">
        <v>51713.999305555997</v>
      </c>
      <c r="M9282" t="s">
        <v>22991</v>
      </c>
      <c r="N9282" t="s">
        <v>22992</v>
      </c>
      <c r="O9282" t="s">
        <v>22993</v>
      </c>
      <c r="P9282" t="s">
        <v>23408</v>
      </c>
      <c r="Q9282" t="s">
        <v>42</v>
      </c>
      <c r="R9282" t="s">
        <v>43</v>
      </c>
      <c r="S9282" t="s">
        <v>44</v>
      </c>
      <c r="T9282" t="s">
        <v>60</v>
      </c>
      <c r="U9282">
        <f>YEAR(Sheet1[[#This Row],[Schedule RetirementDate]])</f>
        <v>2041</v>
      </c>
    </row>
    <row r="9283" spans="1:21" x14ac:dyDescent="0.25">
      <c r="A9283" t="s">
        <v>22987</v>
      </c>
      <c r="B9283" t="s">
        <v>23391</v>
      </c>
      <c r="C9283" t="s">
        <v>23409</v>
      </c>
      <c r="D9283" t="s">
        <v>7904</v>
      </c>
      <c r="E9283" t="s">
        <v>24</v>
      </c>
      <c r="F9283" s="1">
        <v>28960</v>
      </c>
      <c r="G9283" t="s">
        <v>25</v>
      </c>
      <c r="H9283" t="s">
        <v>26</v>
      </c>
      <c r="I9283">
        <v>83</v>
      </c>
      <c r="J9283" t="s">
        <v>27</v>
      </c>
      <c r="K9283" t="s">
        <v>28</v>
      </c>
      <c r="L9283" s="1">
        <v>50890.999305555997</v>
      </c>
      <c r="M9283" t="s">
        <v>22991</v>
      </c>
      <c r="N9283" t="s">
        <v>22992</v>
      </c>
      <c r="O9283" t="s">
        <v>22993</v>
      </c>
      <c r="P9283">
        <v>3262</v>
      </c>
      <c r="Q9283" t="s">
        <v>137</v>
      </c>
      <c r="R9283" t="s">
        <v>43</v>
      </c>
      <c r="S9283" t="s">
        <v>44</v>
      </c>
      <c r="T9283" t="s">
        <v>36</v>
      </c>
      <c r="U9283">
        <f>YEAR(Sheet1[[#This Row],[Schedule RetirementDate]])</f>
        <v>2039</v>
      </c>
    </row>
    <row r="9284" spans="1:21" x14ac:dyDescent="0.25">
      <c r="A9284" t="s">
        <v>22987</v>
      </c>
      <c r="B9284" t="s">
        <v>23391</v>
      </c>
      <c r="C9284" t="s">
        <v>23410</v>
      </c>
      <c r="D9284" t="s">
        <v>23411</v>
      </c>
      <c r="E9284" t="s">
        <v>24</v>
      </c>
      <c r="F9284" s="1">
        <v>32763</v>
      </c>
      <c r="G9284" t="s">
        <v>52</v>
      </c>
      <c r="H9284" t="s">
        <v>77</v>
      </c>
      <c r="I9284">
        <v>3</v>
      </c>
      <c r="J9284" t="s">
        <v>27</v>
      </c>
      <c r="K9284" t="s">
        <v>89</v>
      </c>
      <c r="L9284" s="1">
        <v>54696.999988426003</v>
      </c>
      <c r="M9284" t="s">
        <v>22991</v>
      </c>
      <c r="N9284" t="s">
        <v>22992</v>
      </c>
      <c r="O9284" t="s">
        <v>22993</v>
      </c>
      <c r="P9284" t="s">
        <v>23412</v>
      </c>
      <c r="Q9284" t="s">
        <v>42</v>
      </c>
      <c r="R9284" t="s">
        <v>43</v>
      </c>
      <c r="S9284" t="s">
        <v>44</v>
      </c>
      <c r="T9284" t="s">
        <v>60</v>
      </c>
      <c r="U9284">
        <f>YEAR(Sheet1[[#This Row],[Schedule RetirementDate]])</f>
        <v>2049</v>
      </c>
    </row>
    <row r="9285" spans="1:21" x14ac:dyDescent="0.25">
      <c r="A9285" t="s">
        <v>22987</v>
      </c>
      <c r="B9285" t="s">
        <v>23413</v>
      </c>
      <c r="C9285" t="s">
        <v>23414</v>
      </c>
      <c r="D9285" t="s">
        <v>20216</v>
      </c>
      <c r="E9285" t="s">
        <v>39</v>
      </c>
      <c r="F9285" s="1">
        <v>23377</v>
      </c>
      <c r="G9285" t="s">
        <v>104</v>
      </c>
      <c r="H9285" t="s">
        <v>383</v>
      </c>
      <c r="I9285">
        <v>100</v>
      </c>
      <c r="J9285" t="s">
        <v>27</v>
      </c>
      <c r="K9285" t="s">
        <v>28</v>
      </c>
      <c r="L9285" s="1">
        <v>45291.999988426003</v>
      </c>
      <c r="M9285" t="s">
        <v>22999</v>
      </c>
      <c r="N9285" t="s">
        <v>23190</v>
      </c>
      <c r="O9285" t="s">
        <v>23001</v>
      </c>
      <c r="P9285" t="s">
        <v>23415</v>
      </c>
      <c r="Q9285" t="s">
        <v>380</v>
      </c>
      <c r="R9285" t="s">
        <v>43</v>
      </c>
      <c r="S9285" t="s">
        <v>35</v>
      </c>
      <c r="T9285" t="s">
        <v>36</v>
      </c>
      <c r="U9285">
        <f>YEAR(Sheet1[[#This Row],[Schedule RetirementDate]])</f>
        <v>2023</v>
      </c>
    </row>
    <row r="9286" spans="1:21" x14ac:dyDescent="0.25">
      <c r="A9286" t="s">
        <v>22987</v>
      </c>
      <c r="B9286" t="s">
        <v>23413</v>
      </c>
      <c r="C9286" t="s">
        <v>23416</v>
      </c>
      <c r="D9286" t="s">
        <v>23417</v>
      </c>
      <c r="E9286" t="s">
        <v>24</v>
      </c>
      <c r="F9286" s="1">
        <v>29218</v>
      </c>
      <c r="G9286" t="s">
        <v>104</v>
      </c>
      <c r="H9286" t="s">
        <v>452</v>
      </c>
      <c r="I9286">
        <v>100</v>
      </c>
      <c r="J9286" t="s">
        <v>27</v>
      </c>
      <c r="K9286" t="s">
        <v>28</v>
      </c>
      <c r="L9286" s="1">
        <v>51135.999988426003</v>
      </c>
      <c r="M9286" t="s">
        <v>22999</v>
      </c>
      <c r="N9286" t="s">
        <v>23190</v>
      </c>
      <c r="O9286" t="s">
        <v>23001</v>
      </c>
      <c r="P9286" t="s">
        <v>23418</v>
      </c>
      <c r="Q9286" t="s">
        <v>42</v>
      </c>
      <c r="R9286" t="s">
        <v>43</v>
      </c>
      <c r="S9286" t="s">
        <v>44</v>
      </c>
      <c r="T9286" t="s">
        <v>36</v>
      </c>
      <c r="U9286">
        <f>YEAR(Sheet1[[#This Row],[Schedule RetirementDate]])</f>
        <v>2039</v>
      </c>
    </row>
    <row r="9287" spans="1:21" x14ac:dyDescent="0.25">
      <c r="A9287" t="s">
        <v>22987</v>
      </c>
      <c r="B9287" t="s">
        <v>23413</v>
      </c>
      <c r="C9287" t="s">
        <v>23419</v>
      </c>
      <c r="D9287" t="s">
        <v>23420</v>
      </c>
      <c r="E9287" t="s">
        <v>39</v>
      </c>
      <c r="F9287" s="1">
        <v>28835</v>
      </c>
      <c r="G9287" t="s">
        <v>52</v>
      </c>
      <c r="H9287" t="s">
        <v>58</v>
      </c>
      <c r="I9287">
        <v>3</v>
      </c>
      <c r="J9287" t="s">
        <v>27</v>
      </c>
      <c r="K9287" t="s">
        <v>28</v>
      </c>
      <c r="L9287" s="1">
        <v>50770.999988426003</v>
      </c>
      <c r="M9287" t="s">
        <v>22999</v>
      </c>
      <c r="N9287" t="s">
        <v>23190</v>
      </c>
      <c r="O9287" t="s">
        <v>23001</v>
      </c>
      <c r="P9287" t="s">
        <v>23421</v>
      </c>
      <c r="Q9287" t="s">
        <v>42</v>
      </c>
      <c r="R9287" t="s">
        <v>43</v>
      </c>
      <c r="S9287" t="s">
        <v>44</v>
      </c>
      <c r="T9287" t="s">
        <v>60</v>
      </c>
      <c r="U9287">
        <f>YEAR(Sheet1[[#This Row],[Schedule RetirementDate]])</f>
        <v>2038</v>
      </c>
    </row>
    <row r="9288" spans="1:21" x14ac:dyDescent="0.25">
      <c r="A9288" t="s">
        <v>22987</v>
      </c>
      <c r="B9288" t="s">
        <v>23413</v>
      </c>
      <c r="C9288" t="s">
        <v>23422</v>
      </c>
      <c r="D9288" t="s">
        <v>23423</v>
      </c>
      <c r="E9288" t="s">
        <v>39</v>
      </c>
      <c r="F9288" s="1">
        <v>29384</v>
      </c>
      <c r="G9288" t="s">
        <v>151</v>
      </c>
      <c r="H9288" t="s">
        <v>105</v>
      </c>
      <c r="I9288">
        <v>70</v>
      </c>
      <c r="J9288" t="s">
        <v>110</v>
      </c>
      <c r="K9288" t="s">
        <v>28</v>
      </c>
      <c r="L9288" s="1">
        <v>50586.999988426003</v>
      </c>
      <c r="M9288" t="s">
        <v>22999</v>
      </c>
      <c r="N9288" t="s">
        <v>23190</v>
      </c>
      <c r="O9288" t="s">
        <v>23001</v>
      </c>
      <c r="P9288" t="s">
        <v>23424</v>
      </c>
      <c r="Q9288" t="s">
        <v>42</v>
      </c>
      <c r="R9288" t="s">
        <v>43</v>
      </c>
      <c r="S9288" t="s">
        <v>44</v>
      </c>
      <c r="T9288" t="s">
        <v>60</v>
      </c>
      <c r="U9288">
        <f>YEAR(Sheet1[[#This Row],[Schedule RetirementDate]])</f>
        <v>2038</v>
      </c>
    </row>
    <row r="9289" spans="1:21" x14ac:dyDescent="0.25">
      <c r="A9289" t="s">
        <v>22987</v>
      </c>
      <c r="B9289" t="s">
        <v>23413</v>
      </c>
      <c r="C9289" t="s">
        <v>23425</v>
      </c>
      <c r="D9289" t="s">
        <v>4342</v>
      </c>
      <c r="E9289" t="s">
        <v>24</v>
      </c>
      <c r="F9289" s="1">
        <v>24263</v>
      </c>
      <c r="G9289" t="s">
        <v>25</v>
      </c>
      <c r="H9289" t="s">
        <v>26</v>
      </c>
      <c r="I9289">
        <v>83</v>
      </c>
      <c r="J9289" t="s">
        <v>27</v>
      </c>
      <c r="K9289" t="s">
        <v>28</v>
      </c>
      <c r="L9289" s="1">
        <v>46203.999988426003</v>
      </c>
      <c r="M9289" t="s">
        <v>22999</v>
      </c>
      <c r="N9289" t="s">
        <v>23190</v>
      </c>
      <c r="O9289" t="s">
        <v>23001</v>
      </c>
      <c r="P9289" t="s">
        <v>23426</v>
      </c>
      <c r="Q9289" t="s">
        <v>42</v>
      </c>
      <c r="R9289" t="s">
        <v>43</v>
      </c>
      <c r="S9289" t="s">
        <v>44</v>
      </c>
      <c r="T9289" t="s">
        <v>36</v>
      </c>
      <c r="U9289">
        <f>YEAR(Sheet1[[#This Row],[Schedule RetirementDate]])</f>
        <v>2026</v>
      </c>
    </row>
    <row r="9290" spans="1:21" x14ac:dyDescent="0.25">
      <c r="A9290" t="s">
        <v>22987</v>
      </c>
      <c r="B9290" t="s">
        <v>23413</v>
      </c>
      <c r="C9290" t="s">
        <v>23427</v>
      </c>
      <c r="D9290" t="s">
        <v>23428</v>
      </c>
      <c r="E9290" t="s">
        <v>24</v>
      </c>
      <c r="F9290" s="1">
        <v>28730</v>
      </c>
      <c r="G9290" t="s">
        <v>52</v>
      </c>
      <c r="H9290" t="s">
        <v>58</v>
      </c>
      <c r="I9290">
        <v>3</v>
      </c>
      <c r="J9290" t="s">
        <v>27</v>
      </c>
      <c r="K9290" t="s">
        <v>89</v>
      </c>
      <c r="L9290" s="1">
        <v>50648.999988426003</v>
      </c>
      <c r="M9290" t="s">
        <v>22999</v>
      </c>
      <c r="N9290" t="s">
        <v>23190</v>
      </c>
      <c r="O9290" t="s">
        <v>23001</v>
      </c>
      <c r="P9290">
        <v>16048</v>
      </c>
      <c r="Q9290" t="s">
        <v>49</v>
      </c>
      <c r="R9290" t="s">
        <v>34</v>
      </c>
      <c r="S9290" t="s">
        <v>35</v>
      </c>
      <c r="T9290" t="s">
        <v>36</v>
      </c>
      <c r="U9290">
        <f>YEAR(Sheet1[[#This Row],[Schedule RetirementDate]])</f>
        <v>2038</v>
      </c>
    </row>
    <row r="9291" spans="1:21" x14ac:dyDescent="0.25">
      <c r="A9291" t="s">
        <v>22987</v>
      </c>
      <c r="B9291" t="s">
        <v>23413</v>
      </c>
      <c r="C9291" t="s">
        <v>23429</v>
      </c>
      <c r="D9291" t="s">
        <v>23430</v>
      </c>
      <c r="E9291" t="s">
        <v>24</v>
      </c>
      <c r="F9291" s="1">
        <v>30909</v>
      </c>
      <c r="G9291" t="s">
        <v>52</v>
      </c>
      <c r="H9291" t="s">
        <v>53</v>
      </c>
      <c r="I9291">
        <v>3</v>
      </c>
      <c r="J9291" t="s">
        <v>27</v>
      </c>
      <c r="K9291" t="s">
        <v>28</v>
      </c>
      <c r="L9291" s="1">
        <v>52840.999988426003</v>
      </c>
      <c r="M9291" t="s">
        <v>22999</v>
      </c>
      <c r="N9291" t="s">
        <v>23190</v>
      </c>
      <c r="O9291" t="s">
        <v>23001</v>
      </c>
      <c r="P9291" t="s">
        <v>23431</v>
      </c>
      <c r="Q9291" t="s">
        <v>137</v>
      </c>
      <c r="R9291" t="s">
        <v>43</v>
      </c>
      <c r="S9291" t="s">
        <v>44</v>
      </c>
      <c r="T9291" t="s">
        <v>36</v>
      </c>
      <c r="U9291">
        <f>YEAR(Sheet1[[#This Row],[Schedule RetirementDate]])</f>
        <v>2044</v>
      </c>
    </row>
    <row r="9292" spans="1:21" x14ac:dyDescent="0.25">
      <c r="A9292" t="s">
        <v>22987</v>
      </c>
      <c r="B9292" t="s">
        <v>23413</v>
      </c>
      <c r="C9292" t="s">
        <v>23432</v>
      </c>
      <c r="D9292" t="s">
        <v>23433</v>
      </c>
      <c r="E9292" t="s">
        <v>39</v>
      </c>
      <c r="F9292" s="1">
        <v>26727</v>
      </c>
      <c r="G9292" t="s">
        <v>25</v>
      </c>
      <c r="H9292" t="s">
        <v>452</v>
      </c>
      <c r="I9292">
        <v>83</v>
      </c>
      <c r="J9292" t="s">
        <v>27</v>
      </c>
      <c r="K9292" t="s">
        <v>28</v>
      </c>
      <c r="L9292" s="1">
        <v>48669.999305555997</v>
      </c>
      <c r="M9292" t="s">
        <v>22999</v>
      </c>
      <c r="N9292" t="s">
        <v>23190</v>
      </c>
      <c r="O9292" t="s">
        <v>23001</v>
      </c>
      <c r="P9292" t="s">
        <v>23434</v>
      </c>
      <c r="Q9292" t="s">
        <v>42</v>
      </c>
      <c r="R9292" t="s">
        <v>43</v>
      </c>
      <c r="S9292" t="s">
        <v>44</v>
      </c>
      <c r="T9292" t="s">
        <v>36</v>
      </c>
      <c r="U9292">
        <f>YEAR(Sheet1[[#This Row],[Schedule RetirementDate]])</f>
        <v>2033</v>
      </c>
    </row>
    <row r="9293" spans="1:21" x14ac:dyDescent="0.25">
      <c r="A9293" t="s">
        <v>22987</v>
      </c>
      <c r="B9293" t="s">
        <v>23413</v>
      </c>
      <c r="C9293" t="s">
        <v>23435</v>
      </c>
      <c r="D9293" t="s">
        <v>23436</v>
      </c>
      <c r="E9293" t="s">
        <v>39</v>
      </c>
      <c r="F9293" s="1">
        <v>21468</v>
      </c>
      <c r="G9293" t="s">
        <v>25</v>
      </c>
      <c r="H9293" t="s">
        <v>26</v>
      </c>
      <c r="I9293">
        <v>83</v>
      </c>
      <c r="J9293" t="s">
        <v>27</v>
      </c>
      <c r="K9293" t="s">
        <v>28</v>
      </c>
      <c r="L9293" s="1">
        <v>43404.999988426003</v>
      </c>
      <c r="M9293" t="s">
        <v>22999</v>
      </c>
      <c r="N9293" t="s">
        <v>23190</v>
      </c>
      <c r="O9293" t="s">
        <v>23001</v>
      </c>
      <c r="P9293">
        <v>7826</v>
      </c>
      <c r="Q9293" t="s">
        <v>380</v>
      </c>
      <c r="R9293" t="s">
        <v>43</v>
      </c>
      <c r="S9293" t="s">
        <v>138</v>
      </c>
      <c r="T9293" t="s">
        <v>36</v>
      </c>
      <c r="U9293">
        <f>YEAR(Sheet1[[#This Row],[Schedule RetirementDate]])</f>
        <v>2018</v>
      </c>
    </row>
    <row r="9294" spans="1:21" x14ac:dyDescent="0.25">
      <c r="A9294" t="s">
        <v>22987</v>
      </c>
      <c r="B9294" t="s">
        <v>23413</v>
      </c>
      <c r="C9294" t="s">
        <v>23437</v>
      </c>
      <c r="D9294" t="s">
        <v>23438</v>
      </c>
      <c r="E9294" t="s">
        <v>39</v>
      </c>
      <c r="F9294" s="1">
        <v>28980</v>
      </c>
      <c r="G9294" t="s">
        <v>52</v>
      </c>
      <c r="H9294" t="s">
        <v>53</v>
      </c>
      <c r="I9294">
        <v>3</v>
      </c>
      <c r="J9294" t="s">
        <v>27</v>
      </c>
      <c r="K9294" t="s">
        <v>89</v>
      </c>
      <c r="L9294" s="1">
        <v>50921.999988426003</v>
      </c>
      <c r="M9294" t="s">
        <v>22999</v>
      </c>
      <c r="N9294" t="s">
        <v>23190</v>
      </c>
      <c r="O9294" t="s">
        <v>23001</v>
      </c>
      <c r="P9294" t="s">
        <v>23439</v>
      </c>
      <c r="Q9294" t="s">
        <v>119</v>
      </c>
      <c r="R9294" t="s">
        <v>65</v>
      </c>
      <c r="S9294" t="s">
        <v>35</v>
      </c>
      <c r="T9294" t="s">
        <v>36</v>
      </c>
      <c r="U9294">
        <f>YEAR(Sheet1[[#This Row],[Schedule RetirementDate]])</f>
        <v>2039</v>
      </c>
    </row>
    <row r="9295" spans="1:21" x14ac:dyDescent="0.25">
      <c r="A9295" t="s">
        <v>22987</v>
      </c>
      <c r="B9295" t="s">
        <v>23413</v>
      </c>
      <c r="C9295" t="s">
        <v>23440</v>
      </c>
      <c r="D9295" t="s">
        <v>23441</v>
      </c>
      <c r="E9295" t="s">
        <v>39</v>
      </c>
      <c r="F9295" s="1">
        <v>24869</v>
      </c>
      <c r="G9295" t="s">
        <v>413</v>
      </c>
      <c r="H9295" t="s">
        <v>414</v>
      </c>
      <c r="I9295">
        <v>100</v>
      </c>
      <c r="J9295" t="s">
        <v>110</v>
      </c>
      <c r="K9295" t="s">
        <v>28</v>
      </c>
      <c r="L9295" s="1">
        <v>46783.999305555997</v>
      </c>
      <c r="M9295" t="s">
        <v>22999</v>
      </c>
      <c r="N9295" t="s">
        <v>23190</v>
      </c>
      <c r="O9295" t="s">
        <v>23001</v>
      </c>
      <c r="P9295" t="s">
        <v>23442</v>
      </c>
      <c r="Q9295" t="s">
        <v>119</v>
      </c>
      <c r="R9295" t="s">
        <v>65</v>
      </c>
      <c r="S9295" t="s">
        <v>35</v>
      </c>
      <c r="T9295" t="s">
        <v>36</v>
      </c>
      <c r="U9295">
        <f>YEAR(Sheet1[[#This Row],[Schedule RetirementDate]])</f>
        <v>2028</v>
      </c>
    </row>
    <row r="9296" spans="1:21" x14ac:dyDescent="0.25">
      <c r="A9296" t="s">
        <v>22987</v>
      </c>
      <c r="B9296" t="s">
        <v>23413</v>
      </c>
      <c r="C9296" t="s">
        <v>23443</v>
      </c>
      <c r="D9296" t="s">
        <v>23444</v>
      </c>
      <c r="E9296" t="s">
        <v>39</v>
      </c>
      <c r="F9296" s="1">
        <v>23531</v>
      </c>
      <c r="G9296" t="s">
        <v>52</v>
      </c>
      <c r="H9296" t="s">
        <v>58</v>
      </c>
      <c r="I9296">
        <v>3</v>
      </c>
      <c r="J9296" t="s">
        <v>27</v>
      </c>
      <c r="K9296" t="s">
        <v>28</v>
      </c>
      <c r="L9296" s="1">
        <v>45473.999988426003</v>
      </c>
      <c r="M9296" t="s">
        <v>22999</v>
      </c>
      <c r="N9296" t="s">
        <v>23190</v>
      </c>
      <c r="O9296" t="s">
        <v>23001</v>
      </c>
      <c r="P9296" t="s">
        <v>23445</v>
      </c>
      <c r="Q9296" t="s">
        <v>202</v>
      </c>
      <c r="R9296" t="s">
        <v>43</v>
      </c>
      <c r="S9296" t="s">
        <v>44</v>
      </c>
      <c r="T9296" t="s">
        <v>36</v>
      </c>
      <c r="U9296">
        <f>YEAR(Sheet1[[#This Row],[Schedule RetirementDate]])</f>
        <v>2024</v>
      </c>
    </row>
    <row r="9297" spans="1:21" x14ac:dyDescent="0.25">
      <c r="A9297" t="s">
        <v>22987</v>
      </c>
      <c r="B9297" t="s">
        <v>23413</v>
      </c>
      <c r="C9297" t="s">
        <v>23446</v>
      </c>
      <c r="D9297" t="s">
        <v>23447</v>
      </c>
      <c r="E9297" t="s">
        <v>39</v>
      </c>
      <c r="F9297" s="1">
        <v>28316</v>
      </c>
      <c r="G9297" t="s">
        <v>52</v>
      </c>
      <c r="H9297" t="s">
        <v>77</v>
      </c>
      <c r="I9297">
        <v>3</v>
      </c>
      <c r="J9297" t="s">
        <v>27</v>
      </c>
      <c r="K9297" t="s">
        <v>28</v>
      </c>
      <c r="L9297" s="1">
        <v>50252.999305555997</v>
      </c>
      <c r="M9297" t="s">
        <v>22999</v>
      </c>
      <c r="N9297" t="s">
        <v>23190</v>
      </c>
      <c r="O9297" t="s">
        <v>23001</v>
      </c>
      <c r="P9297" t="s">
        <v>23448</v>
      </c>
      <c r="Q9297" t="s">
        <v>42</v>
      </c>
      <c r="R9297" t="s">
        <v>43</v>
      </c>
      <c r="S9297" t="s">
        <v>44</v>
      </c>
      <c r="T9297" t="s">
        <v>60</v>
      </c>
      <c r="U9297">
        <f>YEAR(Sheet1[[#This Row],[Schedule RetirementDate]])</f>
        <v>2037</v>
      </c>
    </row>
    <row r="9298" spans="1:21" x14ac:dyDescent="0.25">
      <c r="A9298" t="s">
        <v>22987</v>
      </c>
      <c r="B9298" t="s">
        <v>23413</v>
      </c>
      <c r="C9298" t="s">
        <v>23449</v>
      </c>
      <c r="D9298" t="s">
        <v>23450</v>
      </c>
      <c r="E9298" t="s">
        <v>24</v>
      </c>
      <c r="F9298" s="1">
        <v>31954</v>
      </c>
      <c r="G9298" t="s">
        <v>25</v>
      </c>
      <c r="H9298" t="s">
        <v>26</v>
      </c>
      <c r="I9298">
        <v>83</v>
      </c>
      <c r="J9298" t="s">
        <v>27</v>
      </c>
      <c r="K9298" t="s">
        <v>89</v>
      </c>
      <c r="L9298" s="1">
        <v>53873.999305555997</v>
      </c>
      <c r="M9298" t="s">
        <v>22999</v>
      </c>
      <c r="N9298" t="s">
        <v>23190</v>
      </c>
      <c r="O9298" t="s">
        <v>23001</v>
      </c>
      <c r="P9298" t="s">
        <v>23451</v>
      </c>
      <c r="Q9298" t="s">
        <v>42</v>
      </c>
      <c r="R9298" t="s">
        <v>43</v>
      </c>
      <c r="S9298" t="s">
        <v>44</v>
      </c>
      <c r="T9298" t="s">
        <v>60</v>
      </c>
      <c r="U9298">
        <f>YEAR(Sheet1[[#This Row],[Schedule RetirementDate]])</f>
        <v>2047</v>
      </c>
    </row>
    <row r="9299" spans="1:21" x14ac:dyDescent="0.25">
      <c r="A9299" t="s">
        <v>22987</v>
      </c>
      <c r="B9299" t="s">
        <v>23413</v>
      </c>
      <c r="C9299" t="s">
        <v>23452</v>
      </c>
      <c r="D9299" t="s">
        <v>5902</v>
      </c>
      <c r="E9299" t="s">
        <v>39</v>
      </c>
      <c r="F9299" s="1">
        <v>24830</v>
      </c>
      <c r="G9299" t="s">
        <v>25</v>
      </c>
      <c r="H9299" t="s">
        <v>795</v>
      </c>
      <c r="I9299">
        <v>83</v>
      </c>
      <c r="J9299" t="s">
        <v>27</v>
      </c>
      <c r="K9299" t="s">
        <v>28</v>
      </c>
      <c r="L9299" s="1">
        <v>46752.999305555997</v>
      </c>
      <c r="M9299" t="s">
        <v>22999</v>
      </c>
      <c r="N9299" t="s">
        <v>23190</v>
      </c>
      <c r="O9299" t="s">
        <v>23001</v>
      </c>
      <c r="P9299" t="s">
        <v>23453</v>
      </c>
      <c r="Q9299" t="s">
        <v>137</v>
      </c>
      <c r="R9299" t="s">
        <v>43</v>
      </c>
      <c r="S9299" t="s">
        <v>44</v>
      </c>
      <c r="T9299" t="s">
        <v>36</v>
      </c>
      <c r="U9299">
        <f>YEAR(Sheet1[[#This Row],[Schedule RetirementDate]])</f>
        <v>2027</v>
      </c>
    </row>
    <row r="9300" spans="1:21" x14ac:dyDescent="0.25">
      <c r="A9300" t="s">
        <v>22987</v>
      </c>
      <c r="B9300" t="s">
        <v>23413</v>
      </c>
      <c r="C9300" t="s">
        <v>23454</v>
      </c>
      <c r="D9300" t="s">
        <v>5929</v>
      </c>
      <c r="E9300" t="s">
        <v>24</v>
      </c>
      <c r="F9300" s="1">
        <v>30056</v>
      </c>
      <c r="G9300" t="s">
        <v>52</v>
      </c>
      <c r="H9300" t="s">
        <v>58</v>
      </c>
      <c r="I9300">
        <v>3</v>
      </c>
      <c r="J9300" t="s">
        <v>27</v>
      </c>
      <c r="K9300" t="s">
        <v>89</v>
      </c>
      <c r="L9300" s="1">
        <v>51986.999988426003</v>
      </c>
      <c r="M9300" t="s">
        <v>22999</v>
      </c>
      <c r="N9300" t="s">
        <v>23190</v>
      </c>
      <c r="O9300" t="s">
        <v>23001</v>
      </c>
      <c r="P9300" t="s">
        <v>23455</v>
      </c>
      <c r="Q9300" t="s">
        <v>42</v>
      </c>
      <c r="R9300" t="s">
        <v>43</v>
      </c>
      <c r="S9300" t="s">
        <v>44</v>
      </c>
      <c r="T9300" t="s">
        <v>60</v>
      </c>
      <c r="U9300">
        <f>YEAR(Sheet1[[#This Row],[Schedule RetirementDate]])</f>
        <v>2042</v>
      </c>
    </row>
    <row r="9301" spans="1:21" x14ac:dyDescent="0.25">
      <c r="A9301" t="s">
        <v>22987</v>
      </c>
      <c r="B9301" t="s">
        <v>23413</v>
      </c>
      <c r="C9301" t="s">
        <v>23456</v>
      </c>
      <c r="D9301" t="s">
        <v>2542</v>
      </c>
      <c r="E9301" t="s">
        <v>24</v>
      </c>
      <c r="F9301" s="1">
        <v>30444</v>
      </c>
      <c r="G9301" t="s">
        <v>25</v>
      </c>
      <c r="H9301" t="s">
        <v>383</v>
      </c>
      <c r="I9301">
        <v>83</v>
      </c>
      <c r="J9301" t="s">
        <v>27</v>
      </c>
      <c r="K9301" t="s">
        <v>28</v>
      </c>
      <c r="L9301" s="1">
        <v>52382.999305555997</v>
      </c>
      <c r="M9301" t="s">
        <v>22999</v>
      </c>
      <c r="N9301" t="s">
        <v>23190</v>
      </c>
      <c r="O9301" t="s">
        <v>23001</v>
      </c>
      <c r="P9301" t="s">
        <v>23457</v>
      </c>
      <c r="Q9301" t="s">
        <v>380</v>
      </c>
      <c r="R9301" t="s">
        <v>43</v>
      </c>
      <c r="S9301" t="s">
        <v>35</v>
      </c>
      <c r="T9301" t="s">
        <v>36</v>
      </c>
      <c r="U9301">
        <f>YEAR(Sheet1[[#This Row],[Schedule RetirementDate]])</f>
        <v>2043</v>
      </c>
    </row>
    <row r="9302" spans="1:21" x14ac:dyDescent="0.25">
      <c r="A9302" t="s">
        <v>22987</v>
      </c>
      <c r="B9302" t="s">
        <v>23413</v>
      </c>
      <c r="C9302" t="s">
        <v>23458</v>
      </c>
      <c r="D9302" t="s">
        <v>22568</v>
      </c>
      <c r="E9302" t="s">
        <v>39</v>
      </c>
      <c r="F9302" s="1">
        <v>31304</v>
      </c>
      <c r="G9302" t="s">
        <v>52</v>
      </c>
      <c r="H9302" t="s">
        <v>77</v>
      </c>
      <c r="I9302">
        <v>3</v>
      </c>
      <c r="J9302" t="s">
        <v>27</v>
      </c>
      <c r="K9302" t="s">
        <v>89</v>
      </c>
      <c r="L9302" s="1">
        <v>53235.999988426003</v>
      </c>
      <c r="M9302" t="s">
        <v>22999</v>
      </c>
      <c r="N9302" t="s">
        <v>23190</v>
      </c>
      <c r="O9302" t="s">
        <v>23001</v>
      </c>
      <c r="P9302">
        <v>16887</v>
      </c>
      <c r="Q9302" t="s">
        <v>137</v>
      </c>
      <c r="R9302" t="s">
        <v>43</v>
      </c>
      <c r="S9302" t="s">
        <v>44</v>
      </c>
      <c r="T9302" t="s">
        <v>60</v>
      </c>
      <c r="U9302">
        <f>YEAR(Sheet1[[#This Row],[Schedule RetirementDate]])</f>
        <v>2045</v>
      </c>
    </row>
    <row r="9303" spans="1:21" x14ac:dyDescent="0.25">
      <c r="A9303" t="s">
        <v>22987</v>
      </c>
      <c r="B9303" t="s">
        <v>23413</v>
      </c>
      <c r="C9303" t="s">
        <v>23459</v>
      </c>
      <c r="D9303" t="s">
        <v>23460</v>
      </c>
      <c r="E9303" t="s">
        <v>24</v>
      </c>
      <c r="F9303" s="1">
        <v>31465</v>
      </c>
      <c r="G9303" t="s">
        <v>360</v>
      </c>
      <c r="H9303" t="s">
        <v>361</v>
      </c>
      <c r="I9303">
        <v>50</v>
      </c>
      <c r="J9303" t="s">
        <v>110</v>
      </c>
      <c r="K9303" t="s">
        <v>28</v>
      </c>
      <c r="L9303" s="1">
        <v>52656.999988426003</v>
      </c>
      <c r="M9303" t="s">
        <v>22999</v>
      </c>
      <c r="N9303" t="s">
        <v>23190</v>
      </c>
      <c r="O9303" t="s">
        <v>23001</v>
      </c>
      <c r="P9303" t="s">
        <v>23461</v>
      </c>
      <c r="Q9303" t="s">
        <v>119</v>
      </c>
      <c r="R9303" t="s">
        <v>65</v>
      </c>
      <c r="S9303" t="s">
        <v>35</v>
      </c>
      <c r="T9303" t="s">
        <v>60</v>
      </c>
      <c r="U9303">
        <f>YEAR(Sheet1[[#This Row],[Schedule RetirementDate]])</f>
        <v>2044</v>
      </c>
    </row>
    <row r="9304" spans="1:21" x14ac:dyDescent="0.25">
      <c r="A9304" t="s">
        <v>22987</v>
      </c>
      <c r="B9304" t="s">
        <v>23413</v>
      </c>
      <c r="C9304" t="s">
        <v>23462</v>
      </c>
      <c r="D9304" t="s">
        <v>15717</v>
      </c>
      <c r="E9304" t="s">
        <v>39</v>
      </c>
      <c r="F9304" s="1">
        <v>27621</v>
      </c>
      <c r="G9304" t="s">
        <v>52</v>
      </c>
      <c r="H9304" t="s">
        <v>77</v>
      </c>
      <c r="I9304">
        <v>3</v>
      </c>
      <c r="J9304" t="s">
        <v>27</v>
      </c>
      <c r="K9304" t="s">
        <v>28</v>
      </c>
      <c r="L9304" s="1">
        <v>49552.999988426003</v>
      </c>
      <c r="M9304" t="s">
        <v>22999</v>
      </c>
      <c r="N9304" t="s">
        <v>23190</v>
      </c>
      <c r="O9304" t="s">
        <v>23001</v>
      </c>
      <c r="P9304" t="s">
        <v>23463</v>
      </c>
      <c r="Q9304" t="s">
        <v>137</v>
      </c>
      <c r="R9304" t="s">
        <v>43</v>
      </c>
      <c r="S9304" t="s">
        <v>44</v>
      </c>
      <c r="T9304" t="s">
        <v>36</v>
      </c>
      <c r="U9304">
        <f>YEAR(Sheet1[[#This Row],[Schedule RetirementDate]])</f>
        <v>2035</v>
      </c>
    </row>
    <row r="9305" spans="1:21" x14ac:dyDescent="0.25">
      <c r="A9305" t="s">
        <v>22987</v>
      </c>
      <c r="B9305" t="s">
        <v>23413</v>
      </c>
      <c r="C9305" t="s">
        <v>23464</v>
      </c>
      <c r="D9305" t="s">
        <v>2349</v>
      </c>
      <c r="E9305" t="s">
        <v>24</v>
      </c>
      <c r="F9305" s="1">
        <v>25862</v>
      </c>
      <c r="G9305" t="s">
        <v>331</v>
      </c>
      <c r="H9305" t="s">
        <v>105</v>
      </c>
      <c r="I9305">
        <v>101</v>
      </c>
      <c r="J9305" t="s">
        <v>110</v>
      </c>
      <c r="K9305" t="s">
        <v>28</v>
      </c>
      <c r="L9305" s="1">
        <v>47787.999988426003</v>
      </c>
      <c r="M9305" t="s">
        <v>22999</v>
      </c>
      <c r="N9305" t="s">
        <v>23190</v>
      </c>
      <c r="O9305" t="s">
        <v>23001</v>
      </c>
      <c r="P9305" t="s">
        <v>23465</v>
      </c>
      <c r="Q9305" t="s">
        <v>33</v>
      </c>
      <c r="R9305" t="s">
        <v>34</v>
      </c>
      <c r="S9305" t="s">
        <v>35</v>
      </c>
      <c r="T9305" t="s">
        <v>36</v>
      </c>
      <c r="U9305">
        <f>YEAR(Sheet1[[#This Row],[Schedule RetirementDate]])</f>
        <v>2030</v>
      </c>
    </row>
    <row r="9306" spans="1:21" x14ac:dyDescent="0.25">
      <c r="A9306" t="s">
        <v>22987</v>
      </c>
      <c r="B9306" t="s">
        <v>23413</v>
      </c>
      <c r="C9306" t="s">
        <v>23466</v>
      </c>
      <c r="D9306" t="s">
        <v>23467</v>
      </c>
      <c r="E9306" t="s">
        <v>39</v>
      </c>
      <c r="F9306" s="1">
        <v>24052</v>
      </c>
      <c r="G9306" t="s">
        <v>25</v>
      </c>
      <c r="H9306" t="s">
        <v>26</v>
      </c>
      <c r="I9306">
        <v>83</v>
      </c>
      <c r="J9306" t="s">
        <v>27</v>
      </c>
      <c r="K9306" t="s">
        <v>28</v>
      </c>
      <c r="L9306" s="1">
        <v>45991.999305555997</v>
      </c>
      <c r="M9306" t="s">
        <v>22999</v>
      </c>
      <c r="N9306" t="s">
        <v>23190</v>
      </c>
      <c r="O9306" t="s">
        <v>23001</v>
      </c>
      <c r="P9306" t="s">
        <v>23468</v>
      </c>
      <c r="Q9306" t="s">
        <v>119</v>
      </c>
      <c r="R9306" t="s">
        <v>65</v>
      </c>
      <c r="S9306" t="s">
        <v>35</v>
      </c>
      <c r="T9306" t="s">
        <v>36</v>
      </c>
      <c r="U9306">
        <f>YEAR(Sheet1[[#This Row],[Schedule RetirementDate]])</f>
        <v>2025</v>
      </c>
    </row>
    <row r="9307" spans="1:21" x14ac:dyDescent="0.25">
      <c r="A9307" t="s">
        <v>22987</v>
      </c>
      <c r="B9307" t="s">
        <v>23413</v>
      </c>
      <c r="C9307" t="s">
        <v>23469</v>
      </c>
      <c r="D9307" t="s">
        <v>23470</v>
      </c>
      <c r="E9307" t="s">
        <v>39</v>
      </c>
      <c r="F9307" s="1">
        <v>29011</v>
      </c>
      <c r="G9307" t="s">
        <v>104</v>
      </c>
      <c r="H9307" t="s">
        <v>795</v>
      </c>
      <c r="I9307">
        <v>100</v>
      </c>
      <c r="J9307" t="s">
        <v>27</v>
      </c>
      <c r="K9307" t="s">
        <v>28</v>
      </c>
      <c r="L9307" s="1">
        <v>50951.999988426003</v>
      </c>
      <c r="M9307" t="s">
        <v>22999</v>
      </c>
      <c r="N9307" t="s">
        <v>23190</v>
      </c>
      <c r="O9307" t="s">
        <v>23001</v>
      </c>
      <c r="P9307" t="s">
        <v>23471</v>
      </c>
      <c r="Q9307" t="s">
        <v>137</v>
      </c>
      <c r="R9307" t="s">
        <v>43</v>
      </c>
      <c r="S9307" t="s">
        <v>44</v>
      </c>
      <c r="T9307" t="s">
        <v>36</v>
      </c>
      <c r="U9307">
        <f>YEAR(Sheet1[[#This Row],[Schedule RetirementDate]])</f>
        <v>2039</v>
      </c>
    </row>
    <row r="9308" spans="1:21" x14ac:dyDescent="0.25">
      <c r="A9308" t="s">
        <v>22987</v>
      </c>
      <c r="B9308" t="s">
        <v>23472</v>
      </c>
      <c r="C9308" t="s">
        <v>23473</v>
      </c>
      <c r="D9308" t="s">
        <v>23474</v>
      </c>
      <c r="E9308" t="s">
        <v>39</v>
      </c>
      <c r="F9308" s="1">
        <v>18948</v>
      </c>
      <c r="G9308" t="s">
        <v>93</v>
      </c>
      <c r="H9308" t="s">
        <v>533</v>
      </c>
      <c r="I9308">
        <v>200</v>
      </c>
      <c r="J9308" t="s">
        <v>27</v>
      </c>
      <c r="K9308" t="s">
        <v>28</v>
      </c>
      <c r="L9308" s="1">
        <v>40877.999988426003</v>
      </c>
      <c r="M9308" t="s">
        <v>23475</v>
      </c>
      <c r="N9308" t="s">
        <v>23476</v>
      </c>
      <c r="O9308" t="s">
        <v>23477</v>
      </c>
      <c r="P9308" t="s">
        <v>32</v>
      </c>
      <c r="Q9308" t="s">
        <v>156</v>
      </c>
      <c r="R9308" t="s">
        <v>157</v>
      </c>
      <c r="S9308" t="s">
        <v>35</v>
      </c>
      <c r="T9308" t="s">
        <v>36</v>
      </c>
      <c r="U9308">
        <f>YEAR(Sheet1[[#This Row],[Schedule RetirementDate]])</f>
        <v>2011</v>
      </c>
    </row>
    <row r="9309" spans="1:21" x14ac:dyDescent="0.25">
      <c r="A9309" t="s">
        <v>22987</v>
      </c>
      <c r="B9309" t="s">
        <v>23472</v>
      </c>
      <c r="C9309" t="s">
        <v>23478</v>
      </c>
      <c r="D9309" t="s">
        <v>23479</v>
      </c>
      <c r="E9309" t="s">
        <v>39</v>
      </c>
      <c r="F9309" s="1">
        <v>22352</v>
      </c>
      <c r="G9309" t="s">
        <v>93</v>
      </c>
      <c r="H9309" t="s">
        <v>533</v>
      </c>
      <c r="I9309">
        <v>200</v>
      </c>
      <c r="J9309" t="s">
        <v>27</v>
      </c>
      <c r="K9309" t="s">
        <v>28</v>
      </c>
      <c r="L9309" s="1">
        <v>44286.999305555997</v>
      </c>
      <c r="M9309" t="s">
        <v>23475</v>
      </c>
      <c r="N9309" t="s">
        <v>23476</v>
      </c>
      <c r="O9309" t="s">
        <v>23477</v>
      </c>
      <c r="P9309" t="s">
        <v>23480</v>
      </c>
      <c r="Q9309" t="s">
        <v>119</v>
      </c>
      <c r="R9309" t="s">
        <v>65</v>
      </c>
      <c r="S9309" t="s">
        <v>35</v>
      </c>
      <c r="T9309" t="s">
        <v>60</v>
      </c>
      <c r="U9309">
        <f>YEAR(Sheet1[[#This Row],[Schedule RetirementDate]])</f>
        <v>2021</v>
      </c>
    </row>
    <row r="9310" spans="1:21" x14ac:dyDescent="0.25">
      <c r="A9310" t="s">
        <v>22987</v>
      </c>
      <c r="B9310" t="s">
        <v>23472</v>
      </c>
      <c r="C9310" t="s">
        <v>23481</v>
      </c>
      <c r="D9310" t="s">
        <v>23482</v>
      </c>
      <c r="E9310" t="s">
        <v>39</v>
      </c>
      <c r="F9310" s="1">
        <v>30569</v>
      </c>
      <c r="G9310" t="s">
        <v>25</v>
      </c>
      <c r="H9310" t="s">
        <v>26</v>
      </c>
      <c r="I9310">
        <v>83</v>
      </c>
      <c r="J9310" t="s">
        <v>27</v>
      </c>
      <c r="K9310" t="s">
        <v>28</v>
      </c>
      <c r="L9310" s="1">
        <v>52504.999988426003</v>
      </c>
      <c r="M9310" t="s">
        <v>23475</v>
      </c>
      <c r="N9310" t="s">
        <v>23476</v>
      </c>
      <c r="O9310" t="s">
        <v>23477</v>
      </c>
      <c r="P9310" t="s">
        <v>32</v>
      </c>
      <c r="Q9310" t="s">
        <v>64</v>
      </c>
      <c r="R9310" t="s">
        <v>65</v>
      </c>
      <c r="S9310" t="s">
        <v>35</v>
      </c>
      <c r="T9310" t="s">
        <v>60</v>
      </c>
      <c r="U9310">
        <f>YEAR(Sheet1[[#This Row],[Schedule RetirementDate]])</f>
        <v>2043</v>
      </c>
    </row>
    <row r="9311" spans="1:21" x14ac:dyDescent="0.25">
      <c r="A9311" t="s">
        <v>22987</v>
      </c>
      <c r="B9311" t="s">
        <v>23472</v>
      </c>
      <c r="C9311" t="s">
        <v>23483</v>
      </c>
      <c r="D9311" t="s">
        <v>976</v>
      </c>
      <c r="E9311" t="s">
        <v>24</v>
      </c>
      <c r="F9311" s="1">
        <v>27137</v>
      </c>
      <c r="G9311" t="s">
        <v>331</v>
      </c>
      <c r="H9311" t="s">
        <v>105</v>
      </c>
      <c r="I9311">
        <v>101</v>
      </c>
      <c r="J9311" t="s">
        <v>27</v>
      </c>
      <c r="K9311" t="s">
        <v>28</v>
      </c>
      <c r="L9311" s="1">
        <v>49064.999988426003</v>
      </c>
      <c r="M9311" t="s">
        <v>23475</v>
      </c>
      <c r="N9311" t="s">
        <v>23476</v>
      </c>
      <c r="O9311" t="s">
        <v>23477</v>
      </c>
      <c r="P9311" t="s">
        <v>23484</v>
      </c>
      <c r="Q9311" t="s">
        <v>33</v>
      </c>
      <c r="R9311" t="s">
        <v>34</v>
      </c>
      <c r="S9311" t="s">
        <v>35</v>
      </c>
      <c r="T9311" t="s">
        <v>36</v>
      </c>
      <c r="U9311">
        <f>YEAR(Sheet1[[#This Row],[Schedule RetirementDate]])</f>
        <v>2034</v>
      </c>
    </row>
    <row r="9312" spans="1:21" x14ac:dyDescent="0.25">
      <c r="A9312" t="s">
        <v>22987</v>
      </c>
      <c r="B9312" t="s">
        <v>23485</v>
      </c>
      <c r="C9312" t="s">
        <v>23486</v>
      </c>
      <c r="D9312" t="s">
        <v>23487</v>
      </c>
      <c r="E9312" t="s">
        <v>39</v>
      </c>
      <c r="F9312" s="1">
        <v>19428</v>
      </c>
      <c r="G9312" t="s">
        <v>93</v>
      </c>
      <c r="H9312" t="s">
        <v>533</v>
      </c>
      <c r="I9312">
        <v>200</v>
      </c>
      <c r="J9312" t="s">
        <v>27</v>
      </c>
      <c r="K9312" t="s">
        <v>28</v>
      </c>
      <c r="L9312" s="1">
        <v>41364.999988426003</v>
      </c>
      <c r="M9312" t="s">
        <v>23365</v>
      </c>
      <c r="N9312" t="s">
        <v>23488</v>
      </c>
      <c r="O9312" t="s">
        <v>23367</v>
      </c>
      <c r="P9312" t="s">
        <v>23489</v>
      </c>
      <c r="Q9312" t="s">
        <v>380</v>
      </c>
      <c r="R9312" t="s">
        <v>43</v>
      </c>
      <c r="S9312" t="s">
        <v>44</v>
      </c>
      <c r="T9312" t="s">
        <v>36</v>
      </c>
      <c r="U9312">
        <f>YEAR(Sheet1[[#This Row],[Schedule RetirementDate]])</f>
        <v>2013</v>
      </c>
    </row>
    <row r="9313" spans="1:21" x14ac:dyDescent="0.25">
      <c r="A9313" t="s">
        <v>22987</v>
      </c>
      <c r="B9313" t="s">
        <v>23485</v>
      </c>
      <c r="C9313" t="s">
        <v>23490</v>
      </c>
      <c r="D9313" t="s">
        <v>23491</v>
      </c>
      <c r="E9313" t="s">
        <v>39</v>
      </c>
      <c r="F9313" s="1">
        <v>24787</v>
      </c>
      <c r="G9313" t="s">
        <v>25</v>
      </c>
      <c r="H9313" t="s">
        <v>383</v>
      </c>
      <c r="I9313">
        <v>83</v>
      </c>
      <c r="J9313" t="s">
        <v>27</v>
      </c>
      <c r="K9313" t="s">
        <v>28</v>
      </c>
      <c r="L9313" s="1">
        <v>46721.999305555997</v>
      </c>
      <c r="M9313" t="s">
        <v>23365</v>
      </c>
      <c r="N9313" t="s">
        <v>23488</v>
      </c>
      <c r="O9313" t="s">
        <v>23367</v>
      </c>
      <c r="P9313">
        <v>229</v>
      </c>
      <c r="Q9313" t="s">
        <v>380</v>
      </c>
      <c r="R9313" t="s">
        <v>43</v>
      </c>
      <c r="S9313" t="s">
        <v>138</v>
      </c>
      <c r="T9313" t="s">
        <v>36</v>
      </c>
      <c r="U9313">
        <f>YEAR(Sheet1[[#This Row],[Schedule RetirementDate]])</f>
        <v>2027</v>
      </c>
    </row>
    <row r="9314" spans="1:21" x14ac:dyDescent="0.25">
      <c r="A9314" t="s">
        <v>22987</v>
      </c>
      <c r="B9314" t="s">
        <v>23485</v>
      </c>
      <c r="C9314" t="s">
        <v>23492</v>
      </c>
      <c r="D9314" t="s">
        <v>23493</v>
      </c>
      <c r="E9314" t="s">
        <v>39</v>
      </c>
      <c r="F9314" s="1">
        <v>22363</v>
      </c>
      <c r="G9314" t="s">
        <v>25</v>
      </c>
      <c r="H9314" t="s">
        <v>26</v>
      </c>
      <c r="I9314">
        <v>83</v>
      </c>
      <c r="J9314" t="s">
        <v>27</v>
      </c>
      <c r="K9314" t="s">
        <v>28</v>
      </c>
      <c r="L9314" s="1">
        <v>44286.999988426003</v>
      </c>
      <c r="M9314" t="s">
        <v>23365</v>
      </c>
      <c r="N9314" t="s">
        <v>23488</v>
      </c>
      <c r="O9314" t="s">
        <v>23367</v>
      </c>
      <c r="P9314">
        <v>1080</v>
      </c>
      <c r="Q9314" t="s">
        <v>202</v>
      </c>
      <c r="R9314" t="s">
        <v>43</v>
      </c>
      <c r="S9314" t="s">
        <v>138</v>
      </c>
      <c r="T9314" t="s">
        <v>36</v>
      </c>
      <c r="U9314">
        <f>YEAR(Sheet1[[#This Row],[Schedule RetirementDate]])</f>
        <v>2021</v>
      </c>
    </row>
    <row r="9315" spans="1:21" x14ac:dyDescent="0.25">
      <c r="A9315" t="s">
        <v>22987</v>
      </c>
      <c r="B9315" t="s">
        <v>23485</v>
      </c>
      <c r="C9315" t="s">
        <v>23494</v>
      </c>
      <c r="D9315" t="s">
        <v>10909</v>
      </c>
      <c r="E9315" t="s">
        <v>39</v>
      </c>
      <c r="F9315" s="1">
        <v>22813</v>
      </c>
      <c r="G9315" t="s">
        <v>25</v>
      </c>
      <c r="H9315" t="s">
        <v>26</v>
      </c>
      <c r="I9315">
        <v>83</v>
      </c>
      <c r="J9315" t="s">
        <v>27</v>
      </c>
      <c r="K9315" t="s">
        <v>28</v>
      </c>
      <c r="L9315" s="1">
        <v>44742.999988426003</v>
      </c>
      <c r="M9315" t="s">
        <v>23365</v>
      </c>
      <c r="N9315" t="s">
        <v>23488</v>
      </c>
      <c r="O9315" t="s">
        <v>23367</v>
      </c>
      <c r="P9315" t="s">
        <v>23495</v>
      </c>
      <c r="Q9315" t="s">
        <v>49</v>
      </c>
      <c r="R9315" t="s">
        <v>34</v>
      </c>
      <c r="S9315" t="s">
        <v>138</v>
      </c>
      <c r="T9315" t="s">
        <v>36</v>
      </c>
      <c r="U9315">
        <f>YEAR(Sheet1[[#This Row],[Schedule RetirementDate]])</f>
        <v>2022</v>
      </c>
    </row>
    <row r="9316" spans="1:21" x14ac:dyDescent="0.25">
      <c r="A9316" t="s">
        <v>22987</v>
      </c>
      <c r="B9316" t="s">
        <v>23485</v>
      </c>
      <c r="C9316" t="s">
        <v>23496</v>
      </c>
      <c r="D9316" t="s">
        <v>23497</v>
      </c>
      <c r="E9316" t="s">
        <v>39</v>
      </c>
      <c r="F9316" s="1">
        <v>27550</v>
      </c>
      <c r="G9316" t="s">
        <v>52</v>
      </c>
      <c r="H9316" t="s">
        <v>77</v>
      </c>
      <c r="I9316">
        <v>3</v>
      </c>
      <c r="J9316" t="s">
        <v>27</v>
      </c>
      <c r="K9316" t="s">
        <v>28</v>
      </c>
      <c r="L9316" s="1">
        <v>49490.999305555997</v>
      </c>
      <c r="M9316" t="s">
        <v>23365</v>
      </c>
      <c r="N9316" t="s">
        <v>23488</v>
      </c>
      <c r="O9316" t="s">
        <v>23367</v>
      </c>
      <c r="P9316" t="s">
        <v>23498</v>
      </c>
      <c r="Q9316" t="s">
        <v>49</v>
      </c>
      <c r="R9316" t="s">
        <v>34</v>
      </c>
      <c r="S9316" t="s">
        <v>44</v>
      </c>
      <c r="T9316" t="s">
        <v>36</v>
      </c>
      <c r="U9316">
        <f>YEAR(Sheet1[[#This Row],[Schedule RetirementDate]])</f>
        <v>2035</v>
      </c>
    </row>
    <row r="9317" spans="1:21" x14ac:dyDescent="0.25">
      <c r="A9317" t="s">
        <v>22987</v>
      </c>
      <c r="B9317" t="s">
        <v>23485</v>
      </c>
      <c r="C9317" t="s">
        <v>23499</v>
      </c>
      <c r="D9317" t="s">
        <v>23500</v>
      </c>
      <c r="E9317" t="s">
        <v>39</v>
      </c>
      <c r="F9317" s="1">
        <v>36465</v>
      </c>
      <c r="G9317" t="s">
        <v>25</v>
      </c>
      <c r="H9317" t="s">
        <v>26</v>
      </c>
      <c r="I9317">
        <v>83</v>
      </c>
      <c r="J9317" t="s">
        <v>27</v>
      </c>
      <c r="K9317" t="s">
        <v>89</v>
      </c>
      <c r="L9317" s="1">
        <v>58379.999305555997</v>
      </c>
      <c r="M9317" t="s">
        <v>23365</v>
      </c>
      <c r="N9317" t="s">
        <v>23488</v>
      </c>
      <c r="O9317" t="s">
        <v>23367</v>
      </c>
      <c r="P9317" t="s">
        <v>32</v>
      </c>
      <c r="Q9317" t="s">
        <v>42</v>
      </c>
      <c r="R9317" t="s">
        <v>43</v>
      </c>
      <c r="S9317" t="s">
        <v>44</v>
      </c>
      <c r="T9317" t="s">
        <v>60</v>
      </c>
      <c r="U9317">
        <f>YEAR(Sheet1[[#This Row],[Schedule RetirementDate]])</f>
        <v>2059</v>
      </c>
    </row>
    <row r="9318" spans="1:21" x14ac:dyDescent="0.25">
      <c r="A9318" t="s">
        <v>22987</v>
      </c>
      <c r="B9318" t="s">
        <v>23485</v>
      </c>
      <c r="C9318" t="s">
        <v>23501</v>
      </c>
      <c r="D9318" t="s">
        <v>23502</v>
      </c>
      <c r="E9318" t="s">
        <v>24</v>
      </c>
      <c r="F9318" s="1">
        <v>27529</v>
      </c>
      <c r="G9318" t="s">
        <v>681</v>
      </c>
      <c r="H9318" t="s">
        <v>682</v>
      </c>
      <c r="I9318">
        <v>15</v>
      </c>
      <c r="J9318" t="s">
        <v>110</v>
      </c>
      <c r="K9318" t="s">
        <v>28</v>
      </c>
      <c r="L9318" s="1">
        <v>49460.999305555997</v>
      </c>
      <c r="M9318" t="s">
        <v>23365</v>
      </c>
      <c r="N9318" t="s">
        <v>23488</v>
      </c>
      <c r="O9318" t="s">
        <v>23367</v>
      </c>
      <c r="P9318" t="s">
        <v>23503</v>
      </c>
      <c r="Q9318" t="s">
        <v>380</v>
      </c>
      <c r="R9318" t="s">
        <v>43</v>
      </c>
      <c r="S9318" t="s">
        <v>44</v>
      </c>
      <c r="T9318" t="s">
        <v>36</v>
      </c>
      <c r="U9318">
        <f>YEAR(Sheet1[[#This Row],[Schedule RetirementDate]])</f>
        <v>2035</v>
      </c>
    </row>
    <row r="9319" spans="1:21" x14ac:dyDescent="0.25">
      <c r="A9319" t="s">
        <v>22987</v>
      </c>
      <c r="B9319" t="s">
        <v>23485</v>
      </c>
      <c r="C9319" t="s">
        <v>23504</v>
      </c>
      <c r="D9319" t="s">
        <v>23505</v>
      </c>
      <c r="E9319" t="s">
        <v>24</v>
      </c>
      <c r="F9319" s="1">
        <v>32004</v>
      </c>
      <c r="G9319" t="s">
        <v>52</v>
      </c>
      <c r="H9319" t="s">
        <v>53</v>
      </c>
      <c r="I9319">
        <v>3</v>
      </c>
      <c r="J9319" t="s">
        <v>27</v>
      </c>
      <c r="K9319" t="s">
        <v>89</v>
      </c>
      <c r="L9319" s="1">
        <v>53935.999988426003</v>
      </c>
      <c r="M9319" t="s">
        <v>23365</v>
      </c>
      <c r="N9319" t="s">
        <v>23488</v>
      </c>
      <c r="O9319" t="s">
        <v>23367</v>
      </c>
      <c r="P9319">
        <v>6260</v>
      </c>
      <c r="Q9319" t="s">
        <v>380</v>
      </c>
      <c r="R9319" t="s">
        <v>43</v>
      </c>
      <c r="S9319" t="s">
        <v>44</v>
      </c>
      <c r="T9319" t="s">
        <v>60</v>
      </c>
      <c r="U9319">
        <f>YEAR(Sheet1[[#This Row],[Schedule RetirementDate]])</f>
        <v>2047</v>
      </c>
    </row>
    <row r="9320" spans="1:21" x14ac:dyDescent="0.25">
      <c r="A9320" t="s">
        <v>22987</v>
      </c>
      <c r="B9320" t="s">
        <v>23485</v>
      </c>
      <c r="C9320" t="s">
        <v>23506</v>
      </c>
      <c r="D9320" t="s">
        <v>23507</v>
      </c>
      <c r="E9320" t="s">
        <v>39</v>
      </c>
      <c r="F9320" s="1">
        <v>36465</v>
      </c>
      <c r="G9320" t="s">
        <v>25</v>
      </c>
      <c r="H9320" t="s">
        <v>26</v>
      </c>
      <c r="I9320">
        <v>83</v>
      </c>
      <c r="J9320" t="s">
        <v>27</v>
      </c>
      <c r="K9320" t="s">
        <v>89</v>
      </c>
      <c r="L9320" s="1">
        <v>58379.999305555997</v>
      </c>
      <c r="M9320" t="s">
        <v>23365</v>
      </c>
      <c r="N9320" t="s">
        <v>23488</v>
      </c>
      <c r="O9320" t="s">
        <v>23367</v>
      </c>
      <c r="P9320" t="s">
        <v>32</v>
      </c>
      <c r="Q9320" t="s">
        <v>156</v>
      </c>
      <c r="R9320" t="s">
        <v>157</v>
      </c>
      <c r="S9320" t="s">
        <v>35</v>
      </c>
      <c r="T9320" t="s">
        <v>60</v>
      </c>
      <c r="U9320">
        <f>YEAR(Sheet1[[#This Row],[Schedule RetirementDate]])</f>
        <v>2059</v>
      </c>
    </row>
    <row r="9321" spans="1:21" x14ac:dyDescent="0.25">
      <c r="A9321" t="s">
        <v>22987</v>
      </c>
      <c r="B9321" t="s">
        <v>23508</v>
      </c>
      <c r="C9321" t="s">
        <v>23509</v>
      </c>
      <c r="D9321" t="s">
        <v>1611</v>
      </c>
      <c r="E9321" t="s">
        <v>39</v>
      </c>
      <c r="F9321" s="1">
        <v>24831</v>
      </c>
      <c r="G9321" t="s">
        <v>25</v>
      </c>
      <c r="H9321" t="s">
        <v>26</v>
      </c>
      <c r="I9321">
        <v>83</v>
      </c>
      <c r="J9321" t="s">
        <v>27</v>
      </c>
      <c r="K9321" t="s">
        <v>28</v>
      </c>
      <c r="L9321" s="1">
        <v>46752.999305555997</v>
      </c>
      <c r="M9321" t="s">
        <v>23365</v>
      </c>
      <c r="N9321" t="s">
        <v>23488</v>
      </c>
      <c r="O9321" t="s">
        <v>23367</v>
      </c>
      <c r="P9321" t="s">
        <v>23510</v>
      </c>
      <c r="Q9321" t="s">
        <v>130</v>
      </c>
      <c r="R9321" t="s">
        <v>65</v>
      </c>
      <c r="S9321" t="s">
        <v>35</v>
      </c>
      <c r="T9321" t="s">
        <v>36</v>
      </c>
      <c r="U9321">
        <f>YEAR(Sheet1[[#This Row],[Schedule RetirementDate]])</f>
        <v>2027</v>
      </c>
    </row>
    <row r="9322" spans="1:21" x14ac:dyDescent="0.25">
      <c r="A9322" t="s">
        <v>22987</v>
      </c>
      <c r="B9322" t="s">
        <v>23508</v>
      </c>
      <c r="C9322" t="s">
        <v>23511</v>
      </c>
      <c r="D9322" t="s">
        <v>23512</v>
      </c>
      <c r="E9322" t="s">
        <v>39</v>
      </c>
      <c r="F9322" s="1">
        <v>24519</v>
      </c>
      <c r="G9322" t="s">
        <v>25</v>
      </c>
      <c r="H9322" t="s">
        <v>26</v>
      </c>
      <c r="I9322">
        <v>83</v>
      </c>
      <c r="J9322" t="s">
        <v>27</v>
      </c>
      <c r="K9322" t="s">
        <v>28</v>
      </c>
      <c r="L9322" s="1">
        <v>46446.999988426003</v>
      </c>
      <c r="M9322" t="s">
        <v>23365</v>
      </c>
      <c r="N9322" t="s">
        <v>23488</v>
      </c>
      <c r="O9322" t="s">
        <v>23367</v>
      </c>
      <c r="P9322" t="s">
        <v>23513</v>
      </c>
      <c r="Q9322" t="s">
        <v>119</v>
      </c>
      <c r="R9322" t="s">
        <v>65</v>
      </c>
      <c r="S9322" t="s">
        <v>35</v>
      </c>
      <c r="T9322" t="s">
        <v>60</v>
      </c>
      <c r="U9322">
        <f>YEAR(Sheet1[[#This Row],[Schedule RetirementDate]])</f>
        <v>2027</v>
      </c>
    </row>
    <row r="9323" spans="1:21" x14ac:dyDescent="0.25">
      <c r="A9323" t="s">
        <v>22987</v>
      </c>
      <c r="B9323" t="s">
        <v>23508</v>
      </c>
      <c r="C9323" t="s">
        <v>23514</v>
      </c>
      <c r="D9323" t="s">
        <v>23515</v>
      </c>
      <c r="E9323" t="s">
        <v>24</v>
      </c>
      <c r="F9323" s="1">
        <v>24938</v>
      </c>
      <c r="G9323" t="s">
        <v>109</v>
      </c>
      <c r="H9323" t="s">
        <v>105</v>
      </c>
      <c r="I9323">
        <v>100</v>
      </c>
      <c r="J9323" t="s">
        <v>110</v>
      </c>
      <c r="K9323" t="s">
        <v>28</v>
      </c>
      <c r="L9323" s="1">
        <v>46873.999988426003</v>
      </c>
      <c r="M9323" t="s">
        <v>23365</v>
      </c>
      <c r="N9323" t="s">
        <v>23488</v>
      </c>
      <c r="O9323" t="s">
        <v>23367</v>
      </c>
      <c r="P9323" t="s">
        <v>23516</v>
      </c>
      <c r="Q9323" t="s">
        <v>33</v>
      </c>
      <c r="R9323" t="s">
        <v>34</v>
      </c>
      <c r="S9323" t="s">
        <v>138</v>
      </c>
      <c r="T9323" t="s">
        <v>36</v>
      </c>
      <c r="U9323">
        <f>YEAR(Sheet1[[#This Row],[Schedule RetirementDate]])</f>
        <v>2028</v>
      </c>
    </row>
    <row r="9324" spans="1:21" x14ac:dyDescent="0.25">
      <c r="A9324" t="s">
        <v>22987</v>
      </c>
      <c r="B9324" t="s">
        <v>23508</v>
      </c>
      <c r="C9324" t="s">
        <v>23517</v>
      </c>
      <c r="D9324" t="s">
        <v>23518</v>
      </c>
      <c r="E9324" t="s">
        <v>39</v>
      </c>
      <c r="F9324" s="1">
        <v>25792</v>
      </c>
      <c r="G9324" t="s">
        <v>25</v>
      </c>
      <c r="H9324" t="s">
        <v>708</v>
      </c>
      <c r="I9324">
        <v>83</v>
      </c>
      <c r="J9324" t="s">
        <v>27</v>
      </c>
      <c r="K9324" t="s">
        <v>28</v>
      </c>
      <c r="L9324" s="1">
        <v>47726.999305555997</v>
      </c>
      <c r="M9324" t="s">
        <v>23365</v>
      </c>
      <c r="N9324" t="s">
        <v>23488</v>
      </c>
      <c r="O9324" t="s">
        <v>23367</v>
      </c>
      <c r="P9324" t="s">
        <v>23519</v>
      </c>
      <c r="Q9324" t="s">
        <v>33</v>
      </c>
      <c r="R9324" t="s">
        <v>34</v>
      </c>
      <c r="S9324" t="s">
        <v>35</v>
      </c>
      <c r="T9324" t="s">
        <v>60</v>
      </c>
      <c r="U9324">
        <f>YEAR(Sheet1[[#This Row],[Schedule RetirementDate]])</f>
        <v>2030</v>
      </c>
    </row>
    <row r="9325" spans="1:21" x14ac:dyDescent="0.25">
      <c r="A9325" t="s">
        <v>22987</v>
      </c>
      <c r="B9325" t="s">
        <v>23508</v>
      </c>
      <c r="C9325" t="s">
        <v>23520</v>
      </c>
      <c r="D9325" t="s">
        <v>23521</v>
      </c>
      <c r="E9325" t="s">
        <v>39</v>
      </c>
      <c r="F9325" s="1">
        <v>26404</v>
      </c>
      <c r="G9325" t="s">
        <v>104</v>
      </c>
      <c r="H9325" t="s">
        <v>795</v>
      </c>
      <c r="I9325">
        <v>100</v>
      </c>
      <c r="J9325" t="s">
        <v>27</v>
      </c>
      <c r="K9325" t="s">
        <v>28</v>
      </c>
      <c r="L9325" s="1">
        <v>48334.999988426003</v>
      </c>
      <c r="M9325" t="s">
        <v>23365</v>
      </c>
      <c r="N9325" t="s">
        <v>23488</v>
      </c>
      <c r="O9325" t="s">
        <v>23367</v>
      </c>
      <c r="P9325" t="s">
        <v>23522</v>
      </c>
      <c r="Q9325" t="s">
        <v>137</v>
      </c>
      <c r="R9325" t="s">
        <v>43</v>
      </c>
      <c r="S9325" t="s">
        <v>44</v>
      </c>
      <c r="T9325" t="s">
        <v>36</v>
      </c>
      <c r="U9325">
        <f>YEAR(Sheet1[[#This Row],[Schedule RetirementDate]])</f>
        <v>2032</v>
      </c>
    </row>
    <row r="9326" spans="1:21" x14ac:dyDescent="0.25">
      <c r="A9326" t="s">
        <v>22987</v>
      </c>
      <c r="B9326" t="s">
        <v>23508</v>
      </c>
      <c r="C9326" t="s">
        <v>23523</v>
      </c>
      <c r="D9326" t="s">
        <v>9044</v>
      </c>
      <c r="E9326" t="s">
        <v>39</v>
      </c>
      <c r="F9326" s="1">
        <v>25723</v>
      </c>
      <c r="G9326" t="s">
        <v>93</v>
      </c>
      <c r="H9326" t="s">
        <v>533</v>
      </c>
      <c r="I9326">
        <v>200</v>
      </c>
      <c r="J9326" t="s">
        <v>27</v>
      </c>
      <c r="K9326" t="s">
        <v>28</v>
      </c>
      <c r="L9326" s="1">
        <v>47664.999988426003</v>
      </c>
      <c r="M9326" t="s">
        <v>23365</v>
      </c>
      <c r="N9326" t="s">
        <v>23488</v>
      </c>
      <c r="O9326" t="s">
        <v>23367</v>
      </c>
      <c r="P9326" t="s">
        <v>23524</v>
      </c>
      <c r="Q9326" t="s">
        <v>42</v>
      </c>
      <c r="R9326" t="s">
        <v>43</v>
      </c>
      <c r="S9326" t="s">
        <v>44</v>
      </c>
      <c r="T9326" t="s">
        <v>36</v>
      </c>
      <c r="U9326">
        <f>YEAR(Sheet1[[#This Row],[Schedule RetirementDate]])</f>
        <v>2030</v>
      </c>
    </row>
    <row r="9327" spans="1:21" x14ac:dyDescent="0.25">
      <c r="A9327" t="s">
        <v>22987</v>
      </c>
      <c r="B9327" t="s">
        <v>23525</v>
      </c>
      <c r="C9327" t="s">
        <v>23526</v>
      </c>
      <c r="D9327" t="s">
        <v>23527</v>
      </c>
      <c r="E9327" t="s">
        <v>39</v>
      </c>
      <c r="F9327" s="1">
        <v>25277</v>
      </c>
      <c r="G9327" t="s">
        <v>25</v>
      </c>
      <c r="H9327" t="s">
        <v>26</v>
      </c>
      <c r="I9327">
        <v>83</v>
      </c>
      <c r="J9327" t="s">
        <v>27</v>
      </c>
      <c r="K9327" t="s">
        <v>28</v>
      </c>
      <c r="L9327" s="1">
        <v>47208.999305555997</v>
      </c>
      <c r="M9327" t="s">
        <v>22991</v>
      </c>
      <c r="N9327" t="s">
        <v>23077</v>
      </c>
      <c r="O9327" t="s">
        <v>22993</v>
      </c>
      <c r="P9327" t="s">
        <v>23528</v>
      </c>
      <c r="Q9327" t="s">
        <v>119</v>
      </c>
      <c r="R9327" t="s">
        <v>65</v>
      </c>
      <c r="S9327" t="s">
        <v>35</v>
      </c>
      <c r="T9327" t="s">
        <v>36</v>
      </c>
      <c r="U9327">
        <f>YEAR(Sheet1[[#This Row],[Schedule RetirementDate]])</f>
        <v>2029</v>
      </c>
    </row>
    <row r="9328" spans="1:21" x14ac:dyDescent="0.25">
      <c r="A9328" t="s">
        <v>22987</v>
      </c>
      <c r="B9328" t="s">
        <v>23525</v>
      </c>
      <c r="C9328" t="s">
        <v>23529</v>
      </c>
      <c r="D9328" t="s">
        <v>4522</v>
      </c>
      <c r="E9328" t="s">
        <v>24</v>
      </c>
      <c r="F9328" s="1">
        <v>27091</v>
      </c>
      <c r="G9328" t="s">
        <v>331</v>
      </c>
      <c r="H9328" t="s">
        <v>105</v>
      </c>
      <c r="I9328">
        <v>101</v>
      </c>
      <c r="J9328" t="s">
        <v>110</v>
      </c>
      <c r="K9328" t="s">
        <v>28</v>
      </c>
      <c r="L9328" s="1">
        <v>49034.999988426003</v>
      </c>
      <c r="M9328" t="s">
        <v>22991</v>
      </c>
      <c r="N9328" t="s">
        <v>23077</v>
      </c>
      <c r="O9328" t="s">
        <v>22993</v>
      </c>
      <c r="P9328" t="s">
        <v>23530</v>
      </c>
      <c r="Q9328" t="s">
        <v>49</v>
      </c>
      <c r="R9328" t="s">
        <v>34</v>
      </c>
      <c r="S9328" t="s">
        <v>35</v>
      </c>
      <c r="T9328" t="s">
        <v>36</v>
      </c>
      <c r="U9328">
        <f>YEAR(Sheet1[[#This Row],[Schedule RetirementDate]])</f>
        <v>2034</v>
      </c>
    </row>
    <row r="9329" spans="1:21" x14ac:dyDescent="0.25">
      <c r="A9329" t="s">
        <v>22987</v>
      </c>
      <c r="B9329" t="s">
        <v>23525</v>
      </c>
      <c r="C9329" t="s">
        <v>23531</v>
      </c>
      <c r="D9329" t="s">
        <v>23532</v>
      </c>
      <c r="E9329" t="s">
        <v>39</v>
      </c>
      <c r="F9329" s="1">
        <v>19353</v>
      </c>
      <c r="G9329" t="s">
        <v>25</v>
      </c>
      <c r="H9329" t="s">
        <v>26</v>
      </c>
      <c r="I9329">
        <v>83</v>
      </c>
      <c r="J9329" t="s">
        <v>27</v>
      </c>
      <c r="K9329" t="s">
        <v>28</v>
      </c>
      <c r="L9329" s="1">
        <v>41274.999988426003</v>
      </c>
      <c r="M9329" t="s">
        <v>22991</v>
      </c>
      <c r="N9329" t="s">
        <v>23077</v>
      </c>
      <c r="O9329" t="s">
        <v>22993</v>
      </c>
      <c r="P9329">
        <v>1241</v>
      </c>
      <c r="Q9329" t="s">
        <v>119</v>
      </c>
      <c r="R9329" t="s">
        <v>65</v>
      </c>
      <c r="S9329" t="s">
        <v>35</v>
      </c>
      <c r="T9329" t="s">
        <v>36</v>
      </c>
      <c r="U9329">
        <f>YEAR(Sheet1[[#This Row],[Schedule RetirementDate]])</f>
        <v>2012</v>
      </c>
    </row>
    <row r="9330" spans="1:21" x14ac:dyDescent="0.25">
      <c r="A9330" t="s">
        <v>22987</v>
      </c>
      <c r="B9330" t="s">
        <v>23525</v>
      </c>
      <c r="C9330" t="s">
        <v>23533</v>
      </c>
      <c r="D9330" t="s">
        <v>23534</v>
      </c>
      <c r="E9330" t="s">
        <v>24</v>
      </c>
      <c r="F9330" s="1">
        <v>23167</v>
      </c>
      <c r="G9330" t="s">
        <v>25</v>
      </c>
      <c r="H9330" t="s">
        <v>26</v>
      </c>
      <c r="I9330">
        <v>83</v>
      </c>
      <c r="J9330" t="s">
        <v>27</v>
      </c>
      <c r="K9330" t="s">
        <v>28</v>
      </c>
      <c r="L9330" s="1">
        <v>45107.999305555997</v>
      </c>
      <c r="M9330" t="s">
        <v>22991</v>
      </c>
      <c r="N9330" t="s">
        <v>23077</v>
      </c>
      <c r="O9330" t="s">
        <v>22993</v>
      </c>
      <c r="P9330" t="s">
        <v>23535</v>
      </c>
      <c r="Q9330" t="s">
        <v>126</v>
      </c>
      <c r="R9330" t="s">
        <v>43</v>
      </c>
      <c r="S9330" t="s">
        <v>44</v>
      </c>
      <c r="T9330" t="s">
        <v>36</v>
      </c>
      <c r="U9330">
        <f>YEAR(Sheet1[[#This Row],[Schedule RetirementDate]])</f>
        <v>2023</v>
      </c>
    </row>
    <row r="9331" spans="1:21" x14ac:dyDescent="0.25">
      <c r="A9331" t="s">
        <v>22987</v>
      </c>
      <c r="B9331" t="s">
        <v>23525</v>
      </c>
      <c r="C9331" t="s">
        <v>23536</v>
      </c>
      <c r="D9331" t="s">
        <v>23537</v>
      </c>
      <c r="E9331" t="s">
        <v>39</v>
      </c>
      <c r="F9331" s="1">
        <v>22194</v>
      </c>
      <c r="G9331" t="s">
        <v>93</v>
      </c>
      <c r="H9331" t="s">
        <v>338</v>
      </c>
      <c r="I9331">
        <v>200</v>
      </c>
      <c r="J9331" t="s">
        <v>27</v>
      </c>
      <c r="K9331" t="s">
        <v>28</v>
      </c>
      <c r="L9331" s="1">
        <v>44135.999988426003</v>
      </c>
      <c r="M9331" t="s">
        <v>22991</v>
      </c>
      <c r="N9331" t="s">
        <v>23077</v>
      </c>
      <c r="O9331" t="s">
        <v>22993</v>
      </c>
      <c r="P9331" t="s">
        <v>23538</v>
      </c>
      <c r="Q9331" t="s">
        <v>126</v>
      </c>
      <c r="R9331" t="s">
        <v>43</v>
      </c>
      <c r="S9331" t="s">
        <v>44</v>
      </c>
      <c r="T9331" t="s">
        <v>36</v>
      </c>
      <c r="U9331">
        <f>YEAR(Sheet1[[#This Row],[Schedule RetirementDate]])</f>
        <v>2020</v>
      </c>
    </row>
    <row r="9332" spans="1:21" x14ac:dyDescent="0.25">
      <c r="A9332" t="s">
        <v>22987</v>
      </c>
      <c r="B9332" t="s">
        <v>23539</v>
      </c>
      <c r="C9332" t="s">
        <v>23540</v>
      </c>
      <c r="D9332" t="s">
        <v>23541</v>
      </c>
      <c r="E9332" t="s">
        <v>24</v>
      </c>
      <c r="F9332" s="1">
        <v>31409</v>
      </c>
      <c r="G9332" t="s">
        <v>52</v>
      </c>
      <c r="H9332" t="s">
        <v>58</v>
      </c>
      <c r="I9332">
        <v>3</v>
      </c>
      <c r="J9332" t="s">
        <v>27</v>
      </c>
      <c r="K9332" t="s">
        <v>89</v>
      </c>
      <c r="L9332" s="1">
        <v>53327.999988426003</v>
      </c>
      <c r="M9332" t="s">
        <v>22991</v>
      </c>
      <c r="N9332" t="s">
        <v>22992</v>
      </c>
      <c r="O9332" t="s">
        <v>22993</v>
      </c>
      <c r="P9332" t="s">
        <v>32</v>
      </c>
      <c r="Q9332" t="s">
        <v>380</v>
      </c>
      <c r="R9332" t="s">
        <v>43</v>
      </c>
      <c r="S9332" t="s">
        <v>419</v>
      </c>
      <c r="T9332" t="s">
        <v>60</v>
      </c>
      <c r="U9332">
        <f>YEAR(Sheet1[[#This Row],[Schedule RetirementDate]])</f>
        <v>2045</v>
      </c>
    </row>
    <row r="9333" spans="1:21" x14ac:dyDescent="0.25">
      <c r="A9333" t="s">
        <v>22987</v>
      </c>
      <c r="B9333" t="s">
        <v>23539</v>
      </c>
      <c r="C9333" t="s">
        <v>23542</v>
      </c>
      <c r="D9333" t="s">
        <v>23543</v>
      </c>
      <c r="E9333" t="s">
        <v>39</v>
      </c>
      <c r="F9333" s="1">
        <v>31302</v>
      </c>
      <c r="G9333" t="s">
        <v>100</v>
      </c>
      <c r="H9333" t="s">
        <v>58</v>
      </c>
      <c r="I9333">
        <v>28</v>
      </c>
      <c r="J9333" t="s">
        <v>27</v>
      </c>
      <c r="K9333" t="s">
        <v>89</v>
      </c>
      <c r="L9333" s="1">
        <v>52504.999988426003</v>
      </c>
      <c r="M9333" t="s">
        <v>22991</v>
      </c>
      <c r="N9333" t="s">
        <v>22992</v>
      </c>
      <c r="O9333" t="s">
        <v>22993</v>
      </c>
      <c r="P9333" t="s">
        <v>23544</v>
      </c>
      <c r="Q9333" t="s">
        <v>42</v>
      </c>
      <c r="R9333" t="s">
        <v>43</v>
      </c>
      <c r="S9333" t="s">
        <v>44</v>
      </c>
      <c r="T9333" t="s">
        <v>60</v>
      </c>
      <c r="U9333">
        <f>YEAR(Sheet1[[#This Row],[Schedule RetirementDate]])</f>
        <v>2043</v>
      </c>
    </row>
    <row r="9334" spans="1:21" x14ac:dyDescent="0.25">
      <c r="A9334" t="s">
        <v>22987</v>
      </c>
      <c r="B9334" t="s">
        <v>23539</v>
      </c>
      <c r="C9334" t="s">
        <v>23545</v>
      </c>
      <c r="D9334" t="s">
        <v>23546</v>
      </c>
      <c r="E9334" t="s">
        <v>24</v>
      </c>
      <c r="F9334" s="1">
        <v>30714</v>
      </c>
      <c r="G9334" t="s">
        <v>25</v>
      </c>
      <c r="H9334" t="s">
        <v>26</v>
      </c>
      <c r="I9334">
        <v>83</v>
      </c>
      <c r="J9334" t="s">
        <v>27</v>
      </c>
      <c r="K9334" t="s">
        <v>28</v>
      </c>
      <c r="L9334" s="1">
        <v>52656.999988426003</v>
      </c>
      <c r="M9334" t="s">
        <v>22991</v>
      </c>
      <c r="N9334" t="s">
        <v>22992</v>
      </c>
      <c r="O9334" t="s">
        <v>22993</v>
      </c>
      <c r="P9334" t="s">
        <v>23547</v>
      </c>
      <c r="Q9334" t="s">
        <v>380</v>
      </c>
      <c r="R9334" t="s">
        <v>43</v>
      </c>
      <c r="S9334" t="s">
        <v>138</v>
      </c>
      <c r="T9334" t="s">
        <v>60</v>
      </c>
      <c r="U9334">
        <f>YEAR(Sheet1[[#This Row],[Schedule RetirementDate]])</f>
        <v>2044</v>
      </c>
    </row>
    <row r="9335" spans="1:21" x14ac:dyDescent="0.25">
      <c r="A9335" t="s">
        <v>22987</v>
      </c>
      <c r="B9335" t="s">
        <v>23539</v>
      </c>
      <c r="C9335" t="s">
        <v>23548</v>
      </c>
      <c r="D9335" t="s">
        <v>23549</v>
      </c>
      <c r="E9335" t="s">
        <v>24</v>
      </c>
      <c r="F9335" s="1">
        <v>32845</v>
      </c>
      <c r="G9335" t="s">
        <v>513</v>
      </c>
      <c r="H9335" t="s">
        <v>105</v>
      </c>
      <c r="I9335">
        <v>100</v>
      </c>
      <c r="J9335" t="s">
        <v>27</v>
      </c>
      <c r="K9335" t="s">
        <v>89</v>
      </c>
      <c r="L9335" s="1">
        <v>54057.999988426003</v>
      </c>
      <c r="M9335" t="s">
        <v>22991</v>
      </c>
      <c r="N9335" t="s">
        <v>22992</v>
      </c>
      <c r="O9335" t="s">
        <v>22993</v>
      </c>
      <c r="P9335">
        <v>105</v>
      </c>
      <c r="Q9335" t="s">
        <v>137</v>
      </c>
      <c r="R9335" t="s">
        <v>43</v>
      </c>
      <c r="S9335" t="s">
        <v>44</v>
      </c>
      <c r="T9335" t="s">
        <v>60</v>
      </c>
      <c r="U9335">
        <f>YEAR(Sheet1[[#This Row],[Schedule RetirementDate]])</f>
        <v>2047</v>
      </c>
    </row>
    <row r="9336" spans="1:21" x14ac:dyDescent="0.25">
      <c r="A9336" t="s">
        <v>22987</v>
      </c>
      <c r="B9336" t="s">
        <v>23539</v>
      </c>
      <c r="C9336" t="s">
        <v>23550</v>
      </c>
      <c r="D9336" t="s">
        <v>23551</v>
      </c>
      <c r="E9336" t="s">
        <v>24</v>
      </c>
      <c r="F9336" s="1">
        <v>23289</v>
      </c>
      <c r="G9336" t="s">
        <v>25</v>
      </c>
      <c r="H9336" t="s">
        <v>26</v>
      </c>
      <c r="I9336">
        <v>83</v>
      </c>
      <c r="J9336" t="s">
        <v>27</v>
      </c>
      <c r="K9336" t="s">
        <v>28</v>
      </c>
      <c r="L9336" s="1">
        <v>45230.999305555997</v>
      </c>
      <c r="M9336" t="s">
        <v>22991</v>
      </c>
      <c r="N9336" t="s">
        <v>22992</v>
      </c>
      <c r="O9336" t="s">
        <v>22993</v>
      </c>
      <c r="P9336" t="s">
        <v>23552</v>
      </c>
      <c r="Q9336" t="s">
        <v>130</v>
      </c>
      <c r="R9336" t="s">
        <v>65</v>
      </c>
      <c r="S9336" t="s">
        <v>35</v>
      </c>
      <c r="T9336" t="s">
        <v>36</v>
      </c>
      <c r="U9336">
        <f>YEAR(Sheet1[[#This Row],[Schedule RetirementDate]])</f>
        <v>2023</v>
      </c>
    </row>
    <row r="9337" spans="1:21" x14ac:dyDescent="0.25">
      <c r="A9337" t="s">
        <v>22987</v>
      </c>
      <c r="B9337" t="s">
        <v>23539</v>
      </c>
      <c r="C9337" t="s">
        <v>23553</v>
      </c>
      <c r="D9337" t="s">
        <v>23554</v>
      </c>
      <c r="E9337" t="s">
        <v>39</v>
      </c>
      <c r="F9337" s="1">
        <v>24393</v>
      </c>
      <c r="G9337" t="s">
        <v>25</v>
      </c>
      <c r="H9337" t="s">
        <v>26</v>
      </c>
      <c r="I9337">
        <v>83</v>
      </c>
      <c r="J9337" t="s">
        <v>27</v>
      </c>
      <c r="K9337" t="s">
        <v>28</v>
      </c>
      <c r="L9337" s="1">
        <v>46326.999305555997</v>
      </c>
      <c r="M9337" t="s">
        <v>22991</v>
      </c>
      <c r="N9337" t="s">
        <v>22992</v>
      </c>
      <c r="O9337" t="s">
        <v>22993</v>
      </c>
      <c r="P9337">
        <v>202</v>
      </c>
      <c r="Q9337" t="s">
        <v>33</v>
      </c>
      <c r="R9337" t="s">
        <v>34</v>
      </c>
      <c r="S9337" t="s">
        <v>35</v>
      </c>
      <c r="T9337" t="s">
        <v>60</v>
      </c>
      <c r="U9337">
        <f>YEAR(Sheet1[[#This Row],[Schedule RetirementDate]])</f>
        <v>2026</v>
      </c>
    </row>
    <row r="9338" spans="1:21" x14ac:dyDescent="0.25">
      <c r="A9338" t="s">
        <v>22987</v>
      </c>
      <c r="B9338" t="s">
        <v>23539</v>
      </c>
      <c r="C9338" t="s">
        <v>23555</v>
      </c>
      <c r="D9338" t="s">
        <v>4517</v>
      </c>
      <c r="E9338" t="s">
        <v>24</v>
      </c>
      <c r="F9338" s="1">
        <v>26453</v>
      </c>
      <c r="G9338" t="s">
        <v>109</v>
      </c>
      <c r="H9338" t="s">
        <v>105</v>
      </c>
      <c r="I9338">
        <v>100</v>
      </c>
      <c r="J9338" t="s">
        <v>110</v>
      </c>
      <c r="K9338" t="s">
        <v>28</v>
      </c>
      <c r="L9338" s="1">
        <v>48395.999988426003</v>
      </c>
      <c r="M9338" t="s">
        <v>22991</v>
      </c>
      <c r="N9338" t="s">
        <v>22992</v>
      </c>
      <c r="O9338" t="s">
        <v>22993</v>
      </c>
      <c r="P9338">
        <v>3374</v>
      </c>
      <c r="Q9338" t="s">
        <v>49</v>
      </c>
      <c r="R9338" t="s">
        <v>34</v>
      </c>
      <c r="S9338" t="s">
        <v>35</v>
      </c>
      <c r="T9338" t="s">
        <v>36</v>
      </c>
      <c r="U9338">
        <f>YEAR(Sheet1[[#This Row],[Schedule RetirementDate]])</f>
        <v>2032</v>
      </c>
    </row>
    <row r="9339" spans="1:21" x14ac:dyDescent="0.25">
      <c r="A9339" t="s">
        <v>22987</v>
      </c>
      <c r="B9339" t="s">
        <v>23539</v>
      </c>
      <c r="C9339" t="s">
        <v>23556</v>
      </c>
      <c r="D9339" t="s">
        <v>23557</v>
      </c>
      <c r="E9339" t="s">
        <v>39</v>
      </c>
      <c r="F9339" s="1">
        <v>31361</v>
      </c>
      <c r="G9339" t="s">
        <v>25</v>
      </c>
      <c r="H9339" t="s">
        <v>383</v>
      </c>
      <c r="I9339">
        <v>83</v>
      </c>
      <c r="J9339" t="s">
        <v>27</v>
      </c>
      <c r="K9339" t="s">
        <v>28</v>
      </c>
      <c r="L9339" s="1">
        <v>53296.999988426003</v>
      </c>
      <c r="M9339" t="s">
        <v>22991</v>
      </c>
      <c r="N9339" t="s">
        <v>22992</v>
      </c>
      <c r="O9339" t="s">
        <v>22993</v>
      </c>
      <c r="P9339">
        <v>1444</v>
      </c>
      <c r="Q9339" t="s">
        <v>380</v>
      </c>
      <c r="R9339" t="s">
        <v>43</v>
      </c>
      <c r="S9339" t="s">
        <v>419</v>
      </c>
      <c r="T9339" t="s">
        <v>36</v>
      </c>
      <c r="U9339">
        <f>YEAR(Sheet1[[#This Row],[Schedule RetirementDate]])</f>
        <v>2045</v>
      </c>
    </row>
    <row r="9340" spans="1:21" x14ac:dyDescent="0.25">
      <c r="A9340" t="s">
        <v>22987</v>
      </c>
      <c r="B9340" t="s">
        <v>23539</v>
      </c>
      <c r="C9340" t="s">
        <v>23558</v>
      </c>
      <c r="D9340" t="s">
        <v>23559</v>
      </c>
      <c r="E9340" t="s">
        <v>39</v>
      </c>
      <c r="F9340" s="1">
        <v>30707</v>
      </c>
      <c r="G9340" t="s">
        <v>25</v>
      </c>
      <c r="H9340" t="s">
        <v>26</v>
      </c>
      <c r="I9340">
        <v>83</v>
      </c>
      <c r="J9340" t="s">
        <v>27</v>
      </c>
      <c r="K9340" t="s">
        <v>89</v>
      </c>
      <c r="L9340" s="1">
        <v>52627.999988426003</v>
      </c>
      <c r="M9340" t="s">
        <v>22991</v>
      </c>
      <c r="N9340" t="s">
        <v>22992</v>
      </c>
      <c r="O9340" t="s">
        <v>22993</v>
      </c>
      <c r="P9340">
        <v>1098</v>
      </c>
      <c r="Q9340" t="s">
        <v>119</v>
      </c>
      <c r="R9340" t="s">
        <v>65</v>
      </c>
      <c r="S9340" t="s">
        <v>35</v>
      </c>
      <c r="T9340" t="s">
        <v>60</v>
      </c>
      <c r="U9340">
        <f>YEAR(Sheet1[[#This Row],[Schedule RetirementDate]])</f>
        <v>2044</v>
      </c>
    </row>
    <row r="9341" spans="1:21" x14ac:dyDescent="0.25">
      <c r="A9341" t="s">
        <v>22987</v>
      </c>
      <c r="B9341" t="s">
        <v>23539</v>
      </c>
      <c r="C9341" t="s">
        <v>23560</v>
      </c>
      <c r="D9341" t="s">
        <v>23561</v>
      </c>
      <c r="E9341" t="s">
        <v>39</v>
      </c>
      <c r="F9341" s="1">
        <v>24886</v>
      </c>
      <c r="G9341" t="s">
        <v>93</v>
      </c>
      <c r="H9341" t="s">
        <v>94</v>
      </c>
      <c r="I9341">
        <v>200</v>
      </c>
      <c r="J9341" t="s">
        <v>27</v>
      </c>
      <c r="K9341" t="s">
        <v>28</v>
      </c>
      <c r="L9341" s="1">
        <v>46812.999988426003</v>
      </c>
      <c r="M9341" t="s">
        <v>22991</v>
      </c>
      <c r="N9341" t="s">
        <v>22992</v>
      </c>
      <c r="O9341" t="s">
        <v>22993</v>
      </c>
      <c r="P9341" t="s">
        <v>32</v>
      </c>
      <c r="Q9341" t="s">
        <v>130</v>
      </c>
      <c r="R9341" t="s">
        <v>65</v>
      </c>
      <c r="S9341" t="s">
        <v>35</v>
      </c>
      <c r="T9341" t="s">
        <v>36</v>
      </c>
      <c r="U9341">
        <f>YEAR(Sheet1[[#This Row],[Schedule RetirementDate]])</f>
        <v>2028</v>
      </c>
    </row>
    <row r="9342" spans="1:21" x14ac:dyDescent="0.25">
      <c r="A9342" t="s">
        <v>22987</v>
      </c>
      <c r="B9342" t="s">
        <v>23539</v>
      </c>
      <c r="C9342" t="s">
        <v>23562</v>
      </c>
      <c r="D9342" t="s">
        <v>23563</v>
      </c>
      <c r="E9342" t="s">
        <v>39</v>
      </c>
      <c r="F9342" s="1">
        <v>27439</v>
      </c>
      <c r="G9342" t="s">
        <v>25</v>
      </c>
      <c r="H9342" t="s">
        <v>26</v>
      </c>
      <c r="I9342">
        <v>83</v>
      </c>
      <c r="J9342" t="s">
        <v>27</v>
      </c>
      <c r="K9342" t="s">
        <v>28</v>
      </c>
      <c r="L9342" s="1">
        <v>49368.999305555997</v>
      </c>
      <c r="M9342" t="s">
        <v>22991</v>
      </c>
      <c r="N9342" t="s">
        <v>22992</v>
      </c>
      <c r="O9342" t="s">
        <v>22993</v>
      </c>
      <c r="P9342" t="s">
        <v>23564</v>
      </c>
      <c r="Q9342" t="s">
        <v>380</v>
      </c>
      <c r="R9342" t="s">
        <v>43</v>
      </c>
      <c r="S9342" t="s">
        <v>35</v>
      </c>
      <c r="T9342" t="s">
        <v>36</v>
      </c>
      <c r="U9342">
        <f>YEAR(Sheet1[[#This Row],[Schedule RetirementDate]])</f>
        <v>2035</v>
      </c>
    </row>
    <row r="9343" spans="1:21" x14ac:dyDescent="0.25">
      <c r="A9343" t="s">
        <v>22987</v>
      </c>
      <c r="B9343" t="s">
        <v>23539</v>
      </c>
      <c r="C9343" t="s">
        <v>23565</v>
      </c>
      <c r="D9343" t="s">
        <v>23566</v>
      </c>
      <c r="E9343" t="s">
        <v>24</v>
      </c>
      <c r="F9343" s="1">
        <v>32016</v>
      </c>
      <c r="G9343" t="s">
        <v>3454</v>
      </c>
      <c r="H9343" t="s">
        <v>105</v>
      </c>
      <c r="I9343">
        <v>90</v>
      </c>
      <c r="J9343" t="s">
        <v>27</v>
      </c>
      <c r="K9343" t="s">
        <v>690</v>
      </c>
      <c r="L9343" s="1">
        <v>53935.999305555997</v>
      </c>
      <c r="M9343" t="s">
        <v>22991</v>
      </c>
      <c r="N9343" t="s">
        <v>22992</v>
      </c>
      <c r="O9343" t="s">
        <v>22993</v>
      </c>
      <c r="P9343">
        <v>541</v>
      </c>
      <c r="Q9343" t="s">
        <v>380</v>
      </c>
      <c r="R9343" t="s">
        <v>43</v>
      </c>
      <c r="S9343" t="s">
        <v>44</v>
      </c>
      <c r="T9343" t="s">
        <v>60</v>
      </c>
      <c r="U9343">
        <f>YEAR(Sheet1[[#This Row],[Schedule RetirementDate]])</f>
        <v>2047</v>
      </c>
    </row>
    <row r="9344" spans="1:21" x14ac:dyDescent="0.25">
      <c r="A9344" t="s">
        <v>22987</v>
      </c>
      <c r="B9344" t="s">
        <v>23539</v>
      </c>
      <c r="C9344" t="s">
        <v>23567</v>
      </c>
      <c r="D9344" t="s">
        <v>23568</v>
      </c>
      <c r="E9344" t="s">
        <v>39</v>
      </c>
      <c r="F9344" s="1">
        <v>28422</v>
      </c>
      <c r="G9344" t="s">
        <v>25</v>
      </c>
      <c r="H9344" t="s">
        <v>26</v>
      </c>
      <c r="I9344">
        <v>83</v>
      </c>
      <c r="J9344" t="s">
        <v>27</v>
      </c>
      <c r="K9344" t="s">
        <v>28</v>
      </c>
      <c r="L9344" s="1">
        <v>50344.999305555997</v>
      </c>
      <c r="M9344" t="s">
        <v>22991</v>
      </c>
      <c r="N9344" t="s">
        <v>22992</v>
      </c>
      <c r="O9344" t="s">
        <v>22993</v>
      </c>
      <c r="P9344">
        <v>533</v>
      </c>
      <c r="Q9344" t="s">
        <v>33</v>
      </c>
      <c r="R9344" t="s">
        <v>34</v>
      </c>
      <c r="S9344" t="s">
        <v>138</v>
      </c>
      <c r="T9344" t="s">
        <v>36</v>
      </c>
      <c r="U9344">
        <f>YEAR(Sheet1[[#This Row],[Schedule RetirementDate]])</f>
        <v>2037</v>
      </c>
    </row>
    <row r="9345" spans="1:21" x14ac:dyDescent="0.25">
      <c r="A9345" t="s">
        <v>22987</v>
      </c>
      <c r="B9345" t="s">
        <v>23539</v>
      </c>
      <c r="C9345" t="s">
        <v>23569</v>
      </c>
      <c r="D9345" t="s">
        <v>23570</v>
      </c>
      <c r="E9345" t="s">
        <v>39</v>
      </c>
      <c r="F9345" s="1">
        <v>29769</v>
      </c>
      <c r="G9345" t="s">
        <v>25</v>
      </c>
      <c r="H9345" t="s">
        <v>26</v>
      </c>
      <c r="I9345">
        <v>83</v>
      </c>
      <c r="J9345" t="s">
        <v>27</v>
      </c>
      <c r="K9345" t="s">
        <v>28</v>
      </c>
      <c r="L9345" s="1">
        <v>51713.999988426003</v>
      </c>
      <c r="M9345" t="s">
        <v>22991</v>
      </c>
      <c r="N9345" t="s">
        <v>22992</v>
      </c>
      <c r="O9345" t="s">
        <v>22993</v>
      </c>
      <c r="P9345" t="s">
        <v>23571</v>
      </c>
      <c r="Q9345" t="s">
        <v>126</v>
      </c>
      <c r="R9345" t="s">
        <v>43</v>
      </c>
      <c r="S9345" t="s">
        <v>44</v>
      </c>
      <c r="T9345" t="s">
        <v>36</v>
      </c>
      <c r="U9345">
        <f>YEAR(Sheet1[[#This Row],[Schedule RetirementDate]])</f>
        <v>2041</v>
      </c>
    </row>
    <row r="9346" spans="1:21" x14ac:dyDescent="0.25">
      <c r="A9346" t="s">
        <v>22987</v>
      </c>
      <c r="B9346" t="s">
        <v>23539</v>
      </c>
      <c r="C9346" t="s">
        <v>23572</v>
      </c>
      <c r="D9346" t="s">
        <v>23573</v>
      </c>
      <c r="E9346" t="s">
        <v>39</v>
      </c>
      <c r="F9346" s="1">
        <v>25853</v>
      </c>
      <c r="G9346" t="s">
        <v>52</v>
      </c>
      <c r="H9346" t="s">
        <v>53</v>
      </c>
      <c r="I9346">
        <v>3</v>
      </c>
      <c r="J9346" t="s">
        <v>27</v>
      </c>
      <c r="K9346" t="s">
        <v>28</v>
      </c>
      <c r="L9346" s="1">
        <v>47787.999305555997</v>
      </c>
      <c r="M9346" t="s">
        <v>22991</v>
      </c>
      <c r="N9346" t="s">
        <v>22992</v>
      </c>
      <c r="O9346" t="s">
        <v>22993</v>
      </c>
      <c r="P9346" t="s">
        <v>23574</v>
      </c>
      <c r="Q9346" t="s">
        <v>130</v>
      </c>
      <c r="R9346" t="s">
        <v>65</v>
      </c>
      <c r="S9346" t="s">
        <v>35</v>
      </c>
      <c r="T9346" t="s">
        <v>36</v>
      </c>
      <c r="U9346">
        <f>YEAR(Sheet1[[#This Row],[Schedule RetirementDate]])</f>
        <v>2030</v>
      </c>
    </row>
    <row r="9347" spans="1:21" x14ac:dyDescent="0.25">
      <c r="A9347" t="s">
        <v>22987</v>
      </c>
      <c r="B9347" t="s">
        <v>23539</v>
      </c>
      <c r="C9347" t="s">
        <v>23575</v>
      </c>
      <c r="D9347" t="s">
        <v>23576</v>
      </c>
      <c r="E9347" t="s">
        <v>39</v>
      </c>
      <c r="F9347" s="1">
        <v>33074</v>
      </c>
      <c r="G9347" t="s">
        <v>25</v>
      </c>
      <c r="H9347" t="s">
        <v>26</v>
      </c>
      <c r="I9347">
        <v>83</v>
      </c>
      <c r="J9347" t="s">
        <v>27</v>
      </c>
      <c r="K9347" t="s">
        <v>89</v>
      </c>
      <c r="L9347" s="1">
        <v>55000.999988426003</v>
      </c>
      <c r="M9347" t="s">
        <v>22991</v>
      </c>
      <c r="N9347" t="s">
        <v>22992</v>
      </c>
      <c r="O9347" t="s">
        <v>22993</v>
      </c>
      <c r="P9347" t="s">
        <v>23577</v>
      </c>
      <c r="Q9347" t="s">
        <v>33</v>
      </c>
      <c r="R9347" t="s">
        <v>34</v>
      </c>
      <c r="S9347" t="s">
        <v>35</v>
      </c>
      <c r="T9347" t="s">
        <v>60</v>
      </c>
      <c r="U9347">
        <f>YEAR(Sheet1[[#This Row],[Schedule RetirementDate]])</f>
        <v>2050</v>
      </c>
    </row>
    <row r="9348" spans="1:21" x14ac:dyDescent="0.25">
      <c r="A9348" t="s">
        <v>22987</v>
      </c>
      <c r="B9348" t="s">
        <v>23539</v>
      </c>
      <c r="C9348" t="s">
        <v>23578</v>
      </c>
      <c r="D9348" t="s">
        <v>23579</v>
      </c>
      <c r="E9348" t="s">
        <v>39</v>
      </c>
      <c r="F9348" s="1">
        <v>29813</v>
      </c>
      <c r="G9348" t="s">
        <v>52</v>
      </c>
      <c r="H9348" t="s">
        <v>77</v>
      </c>
      <c r="I9348">
        <v>3</v>
      </c>
      <c r="J9348" t="s">
        <v>27</v>
      </c>
      <c r="K9348" t="s">
        <v>28</v>
      </c>
      <c r="L9348" s="1">
        <v>51744.999305555997</v>
      </c>
      <c r="M9348" t="s">
        <v>22991</v>
      </c>
      <c r="N9348" t="s">
        <v>22992</v>
      </c>
      <c r="O9348" t="s">
        <v>22993</v>
      </c>
      <c r="P9348" t="s">
        <v>23580</v>
      </c>
      <c r="Q9348" t="s">
        <v>119</v>
      </c>
      <c r="R9348" t="s">
        <v>65</v>
      </c>
      <c r="S9348" t="s">
        <v>35</v>
      </c>
      <c r="T9348" t="s">
        <v>36</v>
      </c>
      <c r="U9348">
        <f>YEAR(Sheet1[[#This Row],[Schedule RetirementDate]])</f>
        <v>2041</v>
      </c>
    </row>
    <row r="9349" spans="1:21" x14ac:dyDescent="0.25">
      <c r="A9349" t="s">
        <v>22987</v>
      </c>
      <c r="B9349" t="s">
        <v>23539</v>
      </c>
      <c r="C9349" t="s">
        <v>23581</v>
      </c>
      <c r="D9349" t="s">
        <v>23582</v>
      </c>
      <c r="E9349" t="s">
        <v>24</v>
      </c>
      <c r="F9349" s="1">
        <v>32380</v>
      </c>
      <c r="G9349" t="s">
        <v>393</v>
      </c>
      <c r="H9349" t="s">
        <v>164</v>
      </c>
      <c r="I9349">
        <v>100</v>
      </c>
      <c r="J9349" t="s">
        <v>110</v>
      </c>
      <c r="K9349" t="s">
        <v>89</v>
      </c>
      <c r="L9349" s="1">
        <v>53570.999988426003</v>
      </c>
      <c r="M9349" t="s">
        <v>22991</v>
      </c>
      <c r="N9349" t="s">
        <v>22992</v>
      </c>
      <c r="O9349" t="s">
        <v>22993</v>
      </c>
      <c r="P9349" t="s">
        <v>23583</v>
      </c>
      <c r="Q9349" t="s">
        <v>42</v>
      </c>
      <c r="R9349" t="s">
        <v>43</v>
      </c>
      <c r="S9349" t="s">
        <v>44</v>
      </c>
      <c r="T9349" t="s">
        <v>60</v>
      </c>
      <c r="U9349">
        <f>YEAR(Sheet1[[#This Row],[Schedule RetirementDate]])</f>
        <v>2046</v>
      </c>
    </row>
    <row r="9350" spans="1:21" x14ac:dyDescent="0.25">
      <c r="A9350" t="s">
        <v>22987</v>
      </c>
      <c r="B9350" t="s">
        <v>23584</v>
      </c>
      <c r="C9350" t="s">
        <v>23585</v>
      </c>
      <c r="D9350" t="s">
        <v>23586</v>
      </c>
      <c r="E9350" t="s">
        <v>24</v>
      </c>
      <c r="F9350" s="1">
        <v>36161</v>
      </c>
      <c r="G9350" t="s">
        <v>25</v>
      </c>
      <c r="H9350" t="s">
        <v>26</v>
      </c>
      <c r="I9350">
        <v>83</v>
      </c>
      <c r="J9350" t="s">
        <v>27</v>
      </c>
      <c r="K9350" t="s">
        <v>89</v>
      </c>
      <c r="L9350" s="1">
        <v>58075.999305555997</v>
      </c>
      <c r="M9350" t="s">
        <v>23365</v>
      </c>
      <c r="N9350" t="s">
        <v>23587</v>
      </c>
      <c r="O9350" t="s">
        <v>23367</v>
      </c>
      <c r="P9350" t="s">
        <v>32</v>
      </c>
      <c r="Q9350" t="s">
        <v>137</v>
      </c>
      <c r="R9350" t="s">
        <v>43</v>
      </c>
      <c r="S9350" t="s">
        <v>44</v>
      </c>
      <c r="T9350" t="s">
        <v>36</v>
      </c>
      <c r="U9350">
        <f>YEAR(Sheet1[[#This Row],[Schedule RetirementDate]])</f>
        <v>2058</v>
      </c>
    </row>
    <row r="9351" spans="1:21" x14ac:dyDescent="0.25">
      <c r="A9351" t="s">
        <v>22987</v>
      </c>
      <c r="B9351" t="s">
        <v>23584</v>
      </c>
      <c r="C9351" t="s">
        <v>23588</v>
      </c>
      <c r="D9351" t="s">
        <v>820</v>
      </c>
      <c r="E9351" t="s">
        <v>39</v>
      </c>
      <c r="F9351" s="1">
        <v>36465</v>
      </c>
      <c r="G9351" t="s">
        <v>93</v>
      </c>
      <c r="H9351" t="s">
        <v>533</v>
      </c>
      <c r="I9351">
        <v>200</v>
      </c>
      <c r="J9351" t="s">
        <v>27</v>
      </c>
      <c r="K9351" t="s">
        <v>89</v>
      </c>
      <c r="L9351" s="1">
        <v>58379.999305555997</v>
      </c>
      <c r="M9351" t="s">
        <v>23365</v>
      </c>
      <c r="N9351" t="s">
        <v>23587</v>
      </c>
      <c r="O9351" t="s">
        <v>23367</v>
      </c>
      <c r="P9351" t="s">
        <v>32</v>
      </c>
      <c r="Q9351" t="s">
        <v>119</v>
      </c>
      <c r="R9351" t="s">
        <v>65</v>
      </c>
      <c r="S9351" t="s">
        <v>35</v>
      </c>
      <c r="T9351" t="s">
        <v>36</v>
      </c>
      <c r="U9351">
        <f>YEAR(Sheet1[[#This Row],[Schedule RetirementDate]])</f>
        <v>2059</v>
      </c>
    </row>
    <row r="9352" spans="1:21" x14ac:dyDescent="0.25">
      <c r="A9352" t="s">
        <v>22987</v>
      </c>
      <c r="B9352" t="s">
        <v>23584</v>
      </c>
      <c r="C9352" t="s">
        <v>23589</v>
      </c>
      <c r="D9352" t="s">
        <v>23590</v>
      </c>
      <c r="E9352" t="s">
        <v>24</v>
      </c>
      <c r="F9352" s="1">
        <v>36161</v>
      </c>
      <c r="G9352" t="s">
        <v>25</v>
      </c>
      <c r="H9352" t="s">
        <v>26</v>
      </c>
      <c r="I9352">
        <v>83</v>
      </c>
      <c r="J9352" t="s">
        <v>27</v>
      </c>
      <c r="K9352" t="s">
        <v>28</v>
      </c>
      <c r="L9352" s="1">
        <v>58075.999305555997</v>
      </c>
      <c r="M9352" t="s">
        <v>23365</v>
      </c>
      <c r="N9352" t="s">
        <v>23587</v>
      </c>
      <c r="O9352" t="s">
        <v>23367</v>
      </c>
      <c r="P9352" t="s">
        <v>32</v>
      </c>
      <c r="Q9352" t="s">
        <v>380</v>
      </c>
      <c r="R9352" t="s">
        <v>43</v>
      </c>
      <c r="S9352" t="s">
        <v>44</v>
      </c>
      <c r="T9352" t="s">
        <v>60</v>
      </c>
      <c r="U9352">
        <f>YEAR(Sheet1[[#This Row],[Schedule RetirementDate]])</f>
        <v>2058</v>
      </c>
    </row>
    <row r="9353" spans="1:21" x14ac:dyDescent="0.25">
      <c r="A9353" t="s">
        <v>22987</v>
      </c>
      <c r="B9353" t="s">
        <v>23584</v>
      </c>
      <c r="C9353" t="s">
        <v>23591</v>
      </c>
      <c r="D9353" t="s">
        <v>23592</v>
      </c>
      <c r="E9353" t="s">
        <v>24</v>
      </c>
      <c r="F9353" s="1">
        <v>29450</v>
      </c>
      <c r="G9353" t="s">
        <v>109</v>
      </c>
      <c r="H9353" t="s">
        <v>105</v>
      </c>
      <c r="I9353">
        <v>100</v>
      </c>
      <c r="J9353" t="s">
        <v>110</v>
      </c>
      <c r="K9353" t="s">
        <v>28</v>
      </c>
      <c r="L9353" s="1">
        <v>51379.999305555997</v>
      </c>
      <c r="M9353" t="s">
        <v>23365</v>
      </c>
      <c r="N9353" t="s">
        <v>23587</v>
      </c>
      <c r="O9353" t="s">
        <v>23367</v>
      </c>
      <c r="P9353" t="s">
        <v>23593</v>
      </c>
      <c r="Q9353" t="s">
        <v>380</v>
      </c>
      <c r="R9353" t="s">
        <v>43</v>
      </c>
      <c r="S9353" t="s">
        <v>35</v>
      </c>
      <c r="T9353" t="s">
        <v>36</v>
      </c>
      <c r="U9353">
        <f>YEAR(Sheet1[[#This Row],[Schedule RetirementDate]])</f>
        <v>2040</v>
      </c>
    </row>
    <row r="9354" spans="1:21" x14ac:dyDescent="0.25">
      <c r="A9354" t="s">
        <v>22987</v>
      </c>
      <c r="B9354" t="s">
        <v>23584</v>
      </c>
      <c r="C9354" t="s">
        <v>23594</v>
      </c>
      <c r="D9354" t="s">
        <v>22954</v>
      </c>
      <c r="E9354" t="s">
        <v>24</v>
      </c>
      <c r="F9354" s="1">
        <v>25144</v>
      </c>
      <c r="G9354" t="s">
        <v>109</v>
      </c>
      <c r="H9354" t="s">
        <v>105</v>
      </c>
      <c r="I9354">
        <v>100</v>
      </c>
      <c r="J9354" t="s">
        <v>110</v>
      </c>
      <c r="K9354" t="s">
        <v>28</v>
      </c>
      <c r="L9354" s="1">
        <v>47087.999988426003</v>
      </c>
      <c r="M9354" t="s">
        <v>23365</v>
      </c>
      <c r="N9354" t="s">
        <v>23587</v>
      </c>
      <c r="O9354" t="s">
        <v>23367</v>
      </c>
      <c r="P9354">
        <v>151</v>
      </c>
      <c r="Q9354" t="s">
        <v>49</v>
      </c>
      <c r="R9354" t="s">
        <v>34</v>
      </c>
      <c r="S9354" t="s">
        <v>44</v>
      </c>
      <c r="T9354" t="s">
        <v>36</v>
      </c>
      <c r="U9354">
        <f>YEAR(Sheet1[[#This Row],[Schedule RetirementDate]])</f>
        <v>2028</v>
      </c>
    </row>
    <row r="9355" spans="1:21" x14ac:dyDescent="0.25">
      <c r="A9355" t="s">
        <v>22987</v>
      </c>
      <c r="B9355" t="s">
        <v>23584</v>
      </c>
      <c r="C9355" t="s">
        <v>23595</v>
      </c>
      <c r="D9355" t="s">
        <v>23596</v>
      </c>
      <c r="E9355" t="s">
        <v>39</v>
      </c>
      <c r="F9355" s="1">
        <v>23655</v>
      </c>
      <c r="G9355" t="s">
        <v>93</v>
      </c>
      <c r="H9355" t="s">
        <v>533</v>
      </c>
      <c r="I9355">
        <v>200</v>
      </c>
      <c r="J9355" t="s">
        <v>27</v>
      </c>
      <c r="K9355" t="s">
        <v>28</v>
      </c>
      <c r="L9355" s="1">
        <v>45596.999305555997</v>
      </c>
      <c r="M9355" t="s">
        <v>23365</v>
      </c>
      <c r="N9355" t="s">
        <v>23587</v>
      </c>
      <c r="O9355" t="s">
        <v>23367</v>
      </c>
      <c r="P9355" t="s">
        <v>23597</v>
      </c>
      <c r="Q9355" t="s">
        <v>130</v>
      </c>
      <c r="R9355" t="s">
        <v>65</v>
      </c>
      <c r="S9355" t="s">
        <v>35</v>
      </c>
      <c r="T9355" t="s">
        <v>36</v>
      </c>
      <c r="U9355">
        <f>YEAR(Sheet1[[#This Row],[Schedule RetirementDate]])</f>
        <v>2024</v>
      </c>
    </row>
    <row r="9356" spans="1:21" x14ac:dyDescent="0.25">
      <c r="A9356" t="s">
        <v>22987</v>
      </c>
      <c r="B9356" t="s">
        <v>23584</v>
      </c>
      <c r="C9356" t="s">
        <v>23598</v>
      </c>
      <c r="D9356" t="s">
        <v>6166</v>
      </c>
      <c r="E9356" t="s">
        <v>39</v>
      </c>
      <c r="F9356" s="1">
        <v>23106</v>
      </c>
      <c r="G9356" t="s">
        <v>25</v>
      </c>
      <c r="H9356" t="s">
        <v>452</v>
      </c>
      <c r="I9356">
        <v>83</v>
      </c>
      <c r="J9356" t="s">
        <v>27</v>
      </c>
      <c r="K9356" t="s">
        <v>28</v>
      </c>
      <c r="L9356" s="1">
        <v>45046.999988426003</v>
      </c>
      <c r="M9356" t="s">
        <v>23365</v>
      </c>
      <c r="N9356" t="s">
        <v>23587</v>
      </c>
      <c r="O9356" t="s">
        <v>23367</v>
      </c>
      <c r="P9356">
        <v>86</v>
      </c>
      <c r="Q9356" t="s">
        <v>42</v>
      </c>
      <c r="R9356" t="s">
        <v>43</v>
      </c>
      <c r="S9356" t="s">
        <v>44</v>
      </c>
      <c r="T9356" t="s">
        <v>36</v>
      </c>
      <c r="U9356">
        <f>YEAR(Sheet1[[#This Row],[Schedule RetirementDate]])</f>
        <v>2023</v>
      </c>
    </row>
    <row r="9357" spans="1:21" x14ac:dyDescent="0.25">
      <c r="A9357" t="s">
        <v>22987</v>
      </c>
      <c r="B9357" t="s">
        <v>23584</v>
      </c>
      <c r="C9357" t="s">
        <v>23599</v>
      </c>
      <c r="D9357" t="s">
        <v>23600</v>
      </c>
      <c r="E9357" t="s">
        <v>39</v>
      </c>
      <c r="F9357" s="1">
        <v>27253</v>
      </c>
      <c r="G9357" t="s">
        <v>104</v>
      </c>
      <c r="H9357" t="s">
        <v>383</v>
      </c>
      <c r="I9357">
        <v>100</v>
      </c>
      <c r="J9357" t="s">
        <v>27</v>
      </c>
      <c r="K9357" t="s">
        <v>28</v>
      </c>
      <c r="L9357" s="1">
        <v>49187.999988426003</v>
      </c>
      <c r="M9357" t="s">
        <v>23365</v>
      </c>
      <c r="N9357" t="s">
        <v>23587</v>
      </c>
      <c r="O9357" t="s">
        <v>23367</v>
      </c>
      <c r="P9357" t="s">
        <v>23601</v>
      </c>
      <c r="Q9357" t="s">
        <v>380</v>
      </c>
      <c r="R9357" t="s">
        <v>43</v>
      </c>
      <c r="S9357" t="s">
        <v>419</v>
      </c>
      <c r="T9357" t="s">
        <v>36</v>
      </c>
      <c r="U9357">
        <f>YEAR(Sheet1[[#This Row],[Schedule RetirementDate]])</f>
        <v>2034</v>
      </c>
    </row>
    <row r="9358" spans="1:21" x14ac:dyDescent="0.25">
      <c r="A9358" t="s">
        <v>22987</v>
      </c>
      <c r="B9358" t="s">
        <v>23584</v>
      </c>
      <c r="C9358" t="s">
        <v>23602</v>
      </c>
      <c r="D9358" t="s">
        <v>13239</v>
      </c>
      <c r="E9358" t="s">
        <v>39</v>
      </c>
      <c r="F9358" s="1">
        <v>19428</v>
      </c>
      <c r="G9358" t="s">
        <v>93</v>
      </c>
      <c r="H9358" t="s">
        <v>338</v>
      </c>
      <c r="I9358">
        <v>200</v>
      </c>
      <c r="J9358" t="s">
        <v>27</v>
      </c>
      <c r="K9358" t="s">
        <v>28</v>
      </c>
      <c r="L9358" s="1">
        <v>41364.999988426003</v>
      </c>
      <c r="M9358" t="s">
        <v>23365</v>
      </c>
      <c r="N9358" t="s">
        <v>23587</v>
      </c>
      <c r="O9358" t="s">
        <v>23367</v>
      </c>
      <c r="P9358">
        <v>563</v>
      </c>
      <c r="Q9358" t="s">
        <v>49</v>
      </c>
      <c r="R9358" t="s">
        <v>34</v>
      </c>
      <c r="S9358" t="s">
        <v>44</v>
      </c>
      <c r="T9358" t="s">
        <v>36</v>
      </c>
      <c r="U9358">
        <f>YEAR(Sheet1[[#This Row],[Schedule RetirementDate]])</f>
        <v>2013</v>
      </c>
    </row>
    <row r="9359" spans="1:21" x14ac:dyDescent="0.25">
      <c r="A9359" t="s">
        <v>22987</v>
      </c>
      <c r="B9359" t="s">
        <v>23584</v>
      </c>
      <c r="C9359" t="s">
        <v>23603</v>
      </c>
      <c r="D9359" t="s">
        <v>23604</v>
      </c>
      <c r="E9359" t="s">
        <v>39</v>
      </c>
      <c r="F9359" s="1">
        <v>23882</v>
      </c>
      <c r="G9359" t="s">
        <v>104</v>
      </c>
      <c r="H9359" t="s">
        <v>452</v>
      </c>
      <c r="I9359">
        <v>100</v>
      </c>
      <c r="J9359" t="s">
        <v>27</v>
      </c>
      <c r="K9359" t="s">
        <v>28</v>
      </c>
      <c r="L9359" s="1">
        <v>45808.999305555997</v>
      </c>
      <c r="M9359" t="s">
        <v>23365</v>
      </c>
      <c r="N9359" t="s">
        <v>23587</v>
      </c>
      <c r="O9359" t="s">
        <v>23367</v>
      </c>
      <c r="P9359">
        <v>223</v>
      </c>
      <c r="Q9359" t="s">
        <v>42</v>
      </c>
      <c r="R9359" t="s">
        <v>43</v>
      </c>
      <c r="S9359" t="s">
        <v>44</v>
      </c>
      <c r="T9359" t="s">
        <v>36</v>
      </c>
      <c r="U9359">
        <f>YEAR(Sheet1[[#This Row],[Schedule RetirementDate]])</f>
        <v>2025</v>
      </c>
    </row>
    <row r="9360" spans="1:21" x14ac:dyDescent="0.25">
      <c r="A9360" t="s">
        <v>22987</v>
      </c>
      <c r="B9360" t="s">
        <v>23605</v>
      </c>
      <c r="C9360" t="s">
        <v>23606</v>
      </c>
      <c r="D9360" t="s">
        <v>12909</v>
      </c>
      <c r="E9360" t="s">
        <v>24</v>
      </c>
      <c r="F9360" s="1">
        <v>28946</v>
      </c>
      <c r="G9360" t="s">
        <v>25</v>
      </c>
      <c r="H9360" t="s">
        <v>26</v>
      </c>
      <c r="I9360">
        <v>83</v>
      </c>
      <c r="J9360" t="s">
        <v>27</v>
      </c>
      <c r="K9360" t="s">
        <v>28</v>
      </c>
      <c r="L9360" s="1">
        <v>50860.999988426003</v>
      </c>
      <c r="M9360" t="s">
        <v>22999</v>
      </c>
      <c r="N9360" t="s">
        <v>23000</v>
      </c>
      <c r="O9360" t="s">
        <v>23001</v>
      </c>
      <c r="P9360" t="s">
        <v>23607</v>
      </c>
      <c r="Q9360" t="s">
        <v>64</v>
      </c>
      <c r="R9360" t="s">
        <v>65</v>
      </c>
      <c r="S9360" t="s">
        <v>35</v>
      </c>
      <c r="T9360" t="s">
        <v>36</v>
      </c>
      <c r="U9360">
        <f>YEAR(Sheet1[[#This Row],[Schedule RetirementDate]])</f>
        <v>2039</v>
      </c>
    </row>
    <row r="9361" spans="1:21" x14ac:dyDescent="0.25">
      <c r="A9361" t="s">
        <v>22987</v>
      </c>
      <c r="B9361" t="s">
        <v>23605</v>
      </c>
      <c r="C9361" t="s">
        <v>23608</v>
      </c>
      <c r="D9361" t="s">
        <v>23609</v>
      </c>
      <c r="E9361" t="s">
        <v>39</v>
      </c>
      <c r="F9361" s="1">
        <v>30246</v>
      </c>
      <c r="G9361" t="s">
        <v>104</v>
      </c>
      <c r="H9361" t="s">
        <v>795</v>
      </c>
      <c r="I9361">
        <v>100</v>
      </c>
      <c r="J9361" t="s">
        <v>27</v>
      </c>
      <c r="K9361" t="s">
        <v>28</v>
      </c>
      <c r="L9361" s="1">
        <v>52170.999988426003</v>
      </c>
      <c r="M9361" t="s">
        <v>22999</v>
      </c>
      <c r="N9361" t="s">
        <v>23000</v>
      </c>
      <c r="O9361" t="s">
        <v>23001</v>
      </c>
      <c r="P9361" t="s">
        <v>23610</v>
      </c>
      <c r="Q9361" t="s">
        <v>137</v>
      </c>
      <c r="R9361" t="s">
        <v>43</v>
      </c>
      <c r="S9361" t="s">
        <v>44</v>
      </c>
      <c r="T9361" t="s">
        <v>36</v>
      </c>
      <c r="U9361">
        <f>YEAR(Sheet1[[#This Row],[Schedule RetirementDate]])</f>
        <v>2042</v>
      </c>
    </row>
    <row r="9362" spans="1:21" x14ac:dyDescent="0.25">
      <c r="A9362" t="s">
        <v>22987</v>
      </c>
      <c r="B9362" t="s">
        <v>23605</v>
      </c>
      <c r="C9362" t="s">
        <v>23611</v>
      </c>
      <c r="D9362" t="s">
        <v>11290</v>
      </c>
      <c r="E9362" t="s">
        <v>39</v>
      </c>
      <c r="F9362" s="1">
        <v>25266</v>
      </c>
      <c r="G9362" t="s">
        <v>25</v>
      </c>
      <c r="H9362" t="s">
        <v>26</v>
      </c>
      <c r="I9362">
        <v>83</v>
      </c>
      <c r="J9362" t="s">
        <v>27</v>
      </c>
      <c r="K9362" t="s">
        <v>28</v>
      </c>
      <c r="L9362" s="1">
        <v>47208.999988426003</v>
      </c>
      <c r="M9362" t="s">
        <v>22999</v>
      </c>
      <c r="N9362" t="s">
        <v>23000</v>
      </c>
      <c r="O9362" t="s">
        <v>23001</v>
      </c>
      <c r="P9362" t="s">
        <v>23612</v>
      </c>
      <c r="Q9362" t="s">
        <v>33</v>
      </c>
      <c r="R9362" t="s">
        <v>34</v>
      </c>
      <c r="S9362" t="s">
        <v>35</v>
      </c>
      <c r="T9362" t="s">
        <v>36</v>
      </c>
      <c r="U9362">
        <f>YEAR(Sheet1[[#This Row],[Schedule RetirementDate]])</f>
        <v>2029</v>
      </c>
    </row>
    <row r="9363" spans="1:21" x14ac:dyDescent="0.25">
      <c r="A9363" t="s">
        <v>22987</v>
      </c>
      <c r="B9363" t="s">
        <v>23605</v>
      </c>
      <c r="C9363" t="s">
        <v>23613</v>
      </c>
      <c r="D9363" t="s">
        <v>23614</v>
      </c>
      <c r="E9363" t="s">
        <v>24</v>
      </c>
      <c r="F9363" s="1">
        <v>24375</v>
      </c>
      <c r="G9363" t="s">
        <v>331</v>
      </c>
      <c r="H9363" t="s">
        <v>105</v>
      </c>
      <c r="I9363">
        <v>101</v>
      </c>
      <c r="J9363" t="s">
        <v>110</v>
      </c>
      <c r="K9363" t="s">
        <v>28</v>
      </c>
      <c r="L9363" s="1">
        <v>46295.999988426003</v>
      </c>
      <c r="M9363" t="s">
        <v>22999</v>
      </c>
      <c r="N9363" t="s">
        <v>23000</v>
      </c>
      <c r="O9363" t="s">
        <v>23001</v>
      </c>
      <c r="P9363" t="s">
        <v>19430</v>
      </c>
      <c r="Q9363" t="s">
        <v>119</v>
      </c>
      <c r="R9363" t="s">
        <v>65</v>
      </c>
      <c r="S9363" t="s">
        <v>35</v>
      </c>
      <c r="T9363" t="s">
        <v>36</v>
      </c>
      <c r="U9363">
        <f>YEAR(Sheet1[[#This Row],[Schedule RetirementDate]])</f>
        <v>2026</v>
      </c>
    </row>
    <row r="9364" spans="1:21" x14ac:dyDescent="0.25">
      <c r="A9364" t="s">
        <v>22987</v>
      </c>
      <c r="B9364" t="s">
        <v>23605</v>
      </c>
      <c r="C9364" t="s">
        <v>23615</v>
      </c>
      <c r="D9364" t="s">
        <v>661</v>
      </c>
      <c r="E9364" t="s">
        <v>39</v>
      </c>
      <c r="F9364" s="1">
        <v>24203</v>
      </c>
      <c r="G9364" t="s">
        <v>25</v>
      </c>
      <c r="H9364" t="s">
        <v>26</v>
      </c>
      <c r="I9364">
        <v>83</v>
      </c>
      <c r="J9364" t="s">
        <v>27</v>
      </c>
      <c r="K9364" t="s">
        <v>28</v>
      </c>
      <c r="L9364" s="1">
        <v>46142.999988426003</v>
      </c>
      <c r="M9364" t="s">
        <v>22999</v>
      </c>
      <c r="N9364" t="s">
        <v>23000</v>
      </c>
      <c r="O9364" t="s">
        <v>23001</v>
      </c>
      <c r="P9364" t="s">
        <v>23616</v>
      </c>
      <c r="Q9364" t="s">
        <v>119</v>
      </c>
      <c r="R9364" t="s">
        <v>65</v>
      </c>
      <c r="S9364" t="s">
        <v>35</v>
      </c>
      <c r="T9364" t="s">
        <v>36</v>
      </c>
      <c r="U9364">
        <f>YEAR(Sheet1[[#This Row],[Schedule RetirementDate]])</f>
        <v>2026</v>
      </c>
    </row>
    <row r="9365" spans="1:21" x14ac:dyDescent="0.25">
      <c r="A9365" t="s">
        <v>22987</v>
      </c>
      <c r="B9365" t="s">
        <v>23617</v>
      </c>
      <c r="C9365" t="s">
        <v>23618</v>
      </c>
      <c r="D9365" t="s">
        <v>23619</v>
      </c>
      <c r="E9365" t="s">
        <v>39</v>
      </c>
      <c r="F9365" s="1">
        <v>32089</v>
      </c>
      <c r="G9365" t="s">
        <v>25</v>
      </c>
      <c r="H9365" t="s">
        <v>26</v>
      </c>
      <c r="I9365">
        <v>83</v>
      </c>
      <c r="J9365" t="s">
        <v>27</v>
      </c>
      <c r="K9365" t="s">
        <v>690</v>
      </c>
      <c r="L9365" s="1">
        <v>54026.999988426003</v>
      </c>
      <c r="M9365" t="s">
        <v>22999</v>
      </c>
      <c r="N9365" t="s">
        <v>23000</v>
      </c>
      <c r="O9365" t="s">
        <v>23001</v>
      </c>
      <c r="P9365" t="s">
        <v>32</v>
      </c>
      <c r="Q9365" t="s">
        <v>130</v>
      </c>
      <c r="R9365" t="s">
        <v>65</v>
      </c>
      <c r="S9365" t="s">
        <v>35</v>
      </c>
      <c r="T9365" t="s">
        <v>60</v>
      </c>
      <c r="U9365">
        <f>YEAR(Sheet1[[#This Row],[Schedule RetirementDate]])</f>
        <v>2047</v>
      </c>
    </row>
    <row r="9366" spans="1:21" x14ac:dyDescent="0.25">
      <c r="A9366" t="s">
        <v>22987</v>
      </c>
      <c r="B9366" t="s">
        <v>23617</v>
      </c>
      <c r="C9366" t="s">
        <v>23620</v>
      </c>
      <c r="D9366" t="s">
        <v>23621</v>
      </c>
      <c r="E9366" t="s">
        <v>39</v>
      </c>
      <c r="F9366" s="1">
        <v>22376</v>
      </c>
      <c r="G9366" t="s">
        <v>25</v>
      </c>
      <c r="H9366" t="s">
        <v>26</v>
      </c>
      <c r="I9366">
        <v>83</v>
      </c>
      <c r="J9366" t="s">
        <v>27</v>
      </c>
      <c r="K9366" t="s">
        <v>28</v>
      </c>
      <c r="L9366" s="1">
        <v>44316.999988426003</v>
      </c>
      <c r="M9366" t="s">
        <v>22999</v>
      </c>
      <c r="N9366" t="s">
        <v>23000</v>
      </c>
      <c r="O9366" t="s">
        <v>23001</v>
      </c>
      <c r="P9366" t="s">
        <v>23622</v>
      </c>
      <c r="Q9366" t="s">
        <v>119</v>
      </c>
      <c r="R9366" t="s">
        <v>65</v>
      </c>
      <c r="S9366" t="s">
        <v>35</v>
      </c>
      <c r="T9366" t="s">
        <v>36</v>
      </c>
      <c r="U9366">
        <f>YEAR(Sheet1[[#This Row],[Schedule RetirementDate]])</f>
        <v>2021</v>
      </c>
    </row>
    <row r="9367" spans="1:21" x14ac:dyDescent="0.25">
      <c r="A9367" t="s">
        <v>22987</v>
      </c>
      <c r="B9367" t="s">
        <v>23617</v>
      </c>
      <c r="C9367" t="s">
        <v>23623</v>
      </c>
      <c r="D9367" t="s">
        <v>23624</v>
      </c>
      <c r="E9367" t="s">
        <v>24</v>
      </c>
      <c r="F9367" s="1">
        <v>27254</v>
      </c>
      <c r="G9367" t="s">
        <v>331</v>
      </c>
      <c r="H9367" t="s">
        <v>105</v>
      </c>
      <c r="I9367">
        <v>101</v>
      </c>
      <c r="J9367" t="s">
        <v>27</v>
      </c>
      <c r="K9367" t="s">
        <v>28</v>
      </c>
      <c r="L9367" s="1">
        <v>49187.999988426003</v>
      </c>
      <c r="M9367" t="s">
        <v>22999</v>
      </c>
      <c r="N9367" t="s">
        <v>23000</v>
      </c>
      <c r="O9367" t="s">
        <v>23001</v>
      </c>
      <c r="P9367" t="s">
        <v>23625</v>
      </c>
      <c r="Q9367" t="s">
        <v>119</v>
      </c>
      <c r="R9367" t="s">
        <v>65</v>
      </c>
      <c r="S9367" t="s">
        <v>35</v>
      </c>
      <c r="T9367" t="s">
        <v>36</v>
      </c>
      <c r="U9367">
        <f>YEAR(Sheet1[[#This Row],[Schedule RetirementDate]])</f>
        <v>2034</v>
      </c>
    </row>
    <row r="9368" spans="1:21" x14ac:dyDescent="0.25">
      <c r="A9368" t="s">
        <v>22987</v>
      </c>
      <c r="B9368" t="s">
        <v>23617</v>
      </c>
      <c r="C9368" t="s">
        <v>23626</v>
      </c>
      <c r="D9368" t="s">
        <v>23627</v>
      </c>
      <c r="E9368" t="s">
        <v>39</v>
      </c>
      <c r="F9368" s="1">
        <v>27429</v>
      </c>
      <c r="G9368" t="s">
        <v>25</v>
      </c>
      <c r="H9368" t="s">
        <v>795</v>
      </c>
      <c r="I9368">
        <v>83</v>
      </c>
      <c r="J9368" t="s">
        <v>27</v>
      </c>
      <c r="K9368" t="s">
        <v>28</v>
      </c>
      <c r="L9368" s="1">
        <v>49368.999988426003</v>
      </c>
      <c r="M9368" t="s">
        <v>22999</v>
      </c>
      <c r="N9368" t="s">
        <v>23000</v>
      </c>
      <c r="O9368" t="s">
        <v>23001</v>
      </c>
      <c r="P9368" t="s">
        <v>23628</v>
      </c>
      <c r="Q9368" t="s">
        <v>137</v>
      </c>
      <c r="R9368" t="s">
        <v>43</v>
      </c>
      <c r="S9368" t="s">
        <v>138</v>
      </c>
      <c r="T9368" t="s">
        <v>36</v>
      </c>
      <c r="U9368">
        <f>YEAR(Sheet1[[#This Row],[Schedule RetirementDate]])</f>
        <v>2035</v>
      </c>
    </row>
    <row r="9369" spans="1:21" x14ac:dyDescent="0.25">
      <c r="A9369" t="s">
        <v>22987</v>
      </c>
      <c r="B9369" t="s">
        <v>23617</v>
      </c>
      <c r="C9369" t="s">
        <v>23629</v>
      </c>
      <c r="D9369" t="s">
        <v>23630</v>
      </c>
      <c r="E9369" t="s">
        <v>39</v>
      </c>
      <c r="F9369" s="1">
        <v>23660</v>
      </c>
      <c r="G9369" t="s">
        <v>25</v>
      </c>
      <c r="H9369" t="s">
        <v>26</v>
      </c>
      <c r="I9369">
        <v>83</v>
      </c>
      <c r="J9369" t="s">
        <v>27</v>
      </c>
      <c r="K9369" t="s">
        <v>28</v>
      </c>
      <c r="L9369" s="1">
        <v>45596.999988426003</v>
      </c>
      <c r="M9369" t="s">
        <v>22999</v>
      </c>
      <c r="N9369" t="s">
        <v>23000</v>
      </c>
      <c r="O9369" t="s">
        <v>23001</v>
      </c>
      <c r="P9369" t="s">
        <v>23631</v>
      </c>
      <c r="Q9369" t="s">
        <v>428</v>
      </c>
      <c r="R9369" t="s">
        <v>83</v>
      </c>
      <c r="S9369" t="s">
        <v>35</v>
      </c>
      <c r="T9369" t="s">
        <v>36</v>
      </c>
      <c r="U9369">
        <f>YEAR(Sheet1[[#This Row],[Schedule RetirementDate]])</f>
        <v>2024</v>
      </c>
    </row>
    <row r="9370" spans="1:21" x14ac:dyDescent="0.25">
      <c r="A9370" t="s">
        <v>22987</v>
      </c>
      <c r="B9370" t="s">
        <v>23617</v>
      </c>
      <c r="C9370" t="s">
        <v>23632</v>
      </c>
      <c r="D9370" t="s">
        <v>23633</v>
      </c>
      <c r="E9370" t="s">
        <v>39</v>
      </c>
      <c r="F9370" s="1">
        <v>18678</v>
      </c>
      <c r="G9370" t="s">
        <v>93</v>
      </c>
      <c r="H9370" t="s">
        <v>533</v>
      </c>
      <c r="I9370">
        <v>200</v>
      </c>
      <c r="J9370" t="s">
        <v>27</v>
      </c>
      <c r="K9370" t="s">
        <v>28</v>
      </c>
      <c r="L9370" s="1">
        <v>40602.999305555997</v>
      </c>
      <c r="M9370" t="s">
        <v>22999</v>
      </c>
      <c r="N9370" t="s">
        <v>23000</v>
      </c>
      <c r="O9370" t="s">
        <v>23001</v>
      </c>
      <c r="P9370" t="s">
        <v>23634</v>
      </c>
      <c r="Q9370" t="s">
        <v>119</v>
      </c>
      <c r="R9370" t="s">
        <v>65</v>
      </c>
      <c r="S9370" t="s">
        <v>35</v>
      </c>
      <c r="T9370" t="s">
        <v>36</v>
      </c>
      <c r="U9370">
        <f>YEAR(Sheet1[[#This Row],[Schedule RetirementDate]])</f>
        <v>2011</v>
      </c>
    </row>
    <row r="9371" spans="1:21" x14ac:dyDescent="0.25">
      <c r="A9371" t="s">
        <v>22987</v>
      </c>
      <c r="B9371" t="s">
        <v>23635</v>
      </c>
      <c r="C9371" t="s">
        <v>23636</v>
      </c>
      <c r="D9371" t="s">
        <v>23637</v>
      </c>
      <c r="E9371" t="s">
        <v>24</v>
      </c>
      <c r="F9371" s="1">
        <v>24725</v>
      </c>
      <c r="G9371" t="s">
        <v>331</v>
      </c>
      <c r="H9371" t="s">
        <v>105</v>
      </c>
      <c r="I9371">
        <v>101</v>
      </c>
      <c r="J9371" t="s">
        <v>27</v>
      </c>
      <c r="K9371" t="s">
        <v>28</v>
      </c>
      <c r="L9371" s="1">
        <v>46660.999988426003</v>
      </c>
      <c r="M9371" t="s">
        <v>23638</v>
      </c>
      <c r="N9371" t="s">
        <v>23639</v>
      </c>
      <c r="O9371" t="s">
        <v>23640</v>
      </c>
      <c r="P9371" t="s">
        <v>3859</v>
      </c>
      <c r="Q9371" t="s">
        <v>64</v>
      </c>
      <c r="R9371" t="s">
        <v>65</v>
      </c>
      <c r="S9371" t="s">
        <v>35</v>
      </c>
      <c r="T9371" t="s">
        <v>36</v>
      </c>
      <c r="U9371">
        <f>YEAR(Sheet1[[#This Row],[Schedule RetirementDate]])</f>
        <v>2027</v>
      </c>
    </row>
    <row r="9372" spans="1:21" x14ac:dyDescent="0.25">
      <c r="A9372" t="s">
        <v>22987</v>
      </c>
      <c r="B9372" t="s">
        <v>23635</v>
      </c>
      <c r="C9372" t="s">
        <v>23641</v>
      </c>
      <c r="D9372" t="s">
        <v>15693</v>
      </c>
      <c r="E9372" t="s">
        <v>39</v>
      </c>
      <c r="F9372" s="1">
        <v>25756</v>
      </c>
      <c r="G9372" t="s">
        <v>93</v>
      </c>
      <c r="H9372" t="s">
        <v>338</v>
      </c>
      <c r="I9372">
        <v>200</v>
      </c>
      <c r="J9372" t="s">
        <v>27</v>
      </c>
      <c r="K9372" t="s">
        <v>28</v>
      </c>
      <c r="L9372" s="1">
        <v>47695.999988426003</v>
      </c>
      <c r="M9372" t="s">
        <v>23638</v>
      </c>
      <c r="N9372" t="s">
        <v>23639</v>
      </c>
      <c r="O9372" t="s">
        <v>23640</v>
      </c>
      <c r="P9372" t="s">
        <v>23642</v>
      </c>
      <c r="Q9372" t="s">
        <v>380</v>
      </c>
      <c r="R9372" t="s">
        <v>43</v>
      </c>
      <c r="S9372" t="s">
        <v>419</v>
      </c>
      <c r="T9372" t="s">
        <v>36</v>
      </c>
      <c r="U9372">
        <f>YEAR(Sheet1[[#This Row],[Schedule RetirementDate]])</f>
        <v>2030</v>
      </c>
    </row>
    <row r="9373" spans="1:21" x14ac:dyDescent="0.25">
      <c r="A9373" t="s">
        <v>22987</v>
      </c>
      <c r="B9373" t="s">
        <v>23635</v>
      </c>
      <c r="C9373" t="s">
        <v>23643</v>
      </c>
      <c r="D9373" t="s">
        <v>17680</v>
      </c>
      <c r="E9373" t="s">
        <v>24</v>
      </c>
      <c r="F9373" s="1">
        <v>25644</v>
      </c>
      <c r="G9373" t="s">
        <v>25</v>
      </c>
      <c r="H9373" t="s">
        <v>26</v>
      </c>
      <c r="I9373">
        <v>83</v>
      </c>
      <c r="J9373" t="s">
        <v>27</v>
      </c>
      <c r="K9373" t="s">
        <v>28</v>
      </c>
      <c r="L9373" s="1">
        <v>47573.999988426003</v>
      </c>
      <c r="M9373" t="s">
        <v>23638</v>
      </c>
      <c r="N9373" t="s">
        <v>23639</v>
      </c>
      <c r="O9373" t="s">
        <v>23640</v>
      </c>
      <c r="P9373" t="s">
        <v>23644</v>
      </c>
      <c r="Q9373" t="s">
        <v>130</v>
      </c>
      <c r="R9373" t="s">
        <v>65</v>
      </c>
      <c r="S9373" t="s">
        <v>35</v>
      </c>
      <c r="T9373" t="s">
        <v>36</v>
      </c>
      <c r="U9373">
        <f>YEAR(Sheet1[[#This Row],[Schedule RetirementDate]])</f>
        <v>2030</v>
      </c>
    </row>
    <row r="9374" spans="1:21" x14ac:dyDescent="0.25">
      <c r="A9374" t="s">
        <v>22987</v>
      </c>
      <c r="B9374" t="s">
        <v>23635</v>
      </c>
      <c r="C9374" t="s">
        <v>23645</v>
      </c>
      <c r="D9374" t="s">
        <v>23646</v>
      </c>
      <c r="E9374" t="s">
        <v>24</v>
      </c>
      <c r="F9374" s="1">
        <v>22108</v>
      </c>
      <c r="G9374" t="s">
        <v>25</v>
      </c>
      <c r="H9374" t="s">
        <v>26</v>
      </c>
      <c r="I9374">
        <v>83</v>
      </c>
      <c r="J9374" t="s">
        <v>27</v>
      </c>
      <c r="K9374" t="s">
        <v>28</v>
      </c>
      <c r="L9374" s="1">
        <v>44043.999988426003</v>
      </c>
      <c r="M9374" t="s">
        <v>23638</v>
      </c>
      <c r="N9374" t="s">
        <v>23639</v>
      </c>
      <c r="O9374" t="s">
        <v>23640</v>
      </c>
      <c r="P9374" t="s">
        <v>32</v>
      </c>
      <c r="Q9374" t="s">
        <v>126</v>
      </c>
      <c r="R9374" t="s">
        <v>43</v>
      </c>
      <c r="S9374" t="s">
        <v>44</v>
      </c>
      <c r="T9374" t="s">
        <v>36</v>
      </c>
      <c r="U9374">
        <f>YEAR(Sheet1[[#This Row],[Schedule RetirementDate]])</f>
        <v>2020</v>
      </c>
    </row>
    <row r="9375" spans="1:21" x14ac:dyDescent="0.25">
      <c r="A9375" t="s">
        <v>22987</v>
      </c>
      <c r="B9375" t="s">
        <v>23635</v>
      </c>
      <c r="C9375" t="s">
        <v>23647</v>
      </c>
      <c r="D9375" t="s">
        <v>23648</v>
      </c>
      <c r="E9375" t="s">
        <v>24</v>
      </c>
      <c r="F9375" s="1">
        <v>25183</v>
      </c>
      <c r="G9375" t="s">
        <v>104</v>
      </c>
      <c r="H9375" t="s">
        <v>795</v>
      </c>
      <c r="I9375">
        <v>100</v>
      </c>
      <c r="J9375" t="s">
        <v>27</v>
      </c>
      <c r="K9375" t="s">
        <v>28</v>
      </c>
      <c r="L9375" s="1">
        <v>47118.999988426003</v>
      </c>
      <c r="M9375" t="s">
        <v>23638</v>
      </c>
      <c r="N9375" t="s">
        <v>23639</v>
      </c>
      <c r="O9375" t="s">
        <v>23640</v>
      </c>
      <c r="P9375" t="s">
        <v>23649</v>
      </c>
      <c r="Q9375" t="s">
        <v>137</v>
      </c>
      <c r="R9375" t="s">
        <v>43</v>
      </c>
      <c r="S9375" t="s">
        <v>138</v>
      </c>
      <c r="T9375" t="s">
        <v>36</v>
      </c>
      <c r="U9375">
        <f>YEAR(Sheet1[[#This Row],[Schedule RetirementDate]])</f>
        <v>2028</v>
      </c>
    </row>
    <row r="9376" spans="1:21" x14ac:dyDescent="0.25">
      <c r="A9376" t="s">
        <v>22987</v>
      </c>
      <c r="B9376" t="s">
        <v>23635</v>
      </c>
      <c r="C9376" t="s">
        <v>23650</v>
      </c>
      <c r="D9376" t="s">
        <v>23651</v>
      </c>
      <c r="E9376" t="s">
        <v>24</v>
      </c>
      <c r="F9376" s="1">
        <v>22296</v>
      </c>
      <c r="G9376" t="s">
        <v>25</v>
      </c>
      <c r="H9376" t="s">
        <v>26</v>
      </c>
      <c r="I9376">
        <v>83</v>
      </c>
      <c r="J9376" t="s">
        <v>27</v>
      </c>
      <c r="K9376" t="s">
        <v>28</v>
      </c>
      <c r="L9376" s="1">
        <v>44227.999988426003</v>
      </c>
      <c r="M9376" t="s">
        <v>23638</v>
      </c>
      <c r="N9376" t="s">
        <v>23639</v>
      </c>
      <c r="O9376" t="s">
        <v>23640</v>
      </c>
      <c r="P9376" t="s">
        <v>23652</v>
      </c>
      <c r="Q9376" t="s">
        <v>49</v>
      </c>
      <c r="R9376" t="s">
        <v>34</v>
      </c>
      <c r="S9376" t="s">
        <v>44</v>
      </c>
      <c r="T9376" t="s">
        <v>36</v>
      </c>
      <c r="U9376">
        <f>YEAR(Sheet1[[#This Row],[Schedule RetirementDate]])</f>
        <v>2021</v>
      </c>
    </row>
    <row r="9377" spans="1:21" x14ac:dyDescent="0.25">
      <c r="A9377" t="s">
        <v>22987</v>
      </c>
      <c r="B9377" t="s">
        <v>23635</v>
      </c>
      <c r="C9377" t="s">
        <v>23653</v>
      </c>
      <c r="D9377" t="s">
        <v>3219</v>
      </c>
      <c r="E9377" t="s">
        <v>39</v>
      </c>
      <c r="F9377" s="1">
        <v>19410</v>
      </c>
      <c r="G9377" t="s">
        <v>104</v>
      </c>
      <c r="H9377" t="s">
        <v>452</v>
      </c>
      <c r="I9377">
        <v>100</v>
      </c>
      <c r="J9377" t="s">
        <v>27</v>
      </c>
      <c r="K9377" t="s">
        <v>28</v>
      </c>
      <c r="L9377" s="1">
        <v>41333.999988426003</v>
      </c>
      <c r="M9377" t="s">
        <v>23638</v>
      </c>
      <c r="N9377" t="s">
        <v>23639</v>
      </c>
      <c r="O9377" t="s">
        <v>23640</v>
      </c>
      <c r="P9377" t="s">
        <v>23463</v>
      </c>
      <c r="Q9377" t="s">
        <v>42</v>
      </c>
      <c r="R9377" t="s">
        <v>43</v>
      </c>
      <c r="S9377" t="s">
        <v>44</v>
      </c>
      <c r="T9377" t="s">
        <v>60</v>
      </c>
      <c r="U9377">
        <f>YEAR(Sheet1[[#This Row],[Schedule RetirementDate]])</f>
        <v>2013</v>
      </c>
    </row>
    <row r="9378" spans="1:21" x14ac:dyDescent="0.25">
      <c r="A9378" t="s">
        <v>22987</v>
      </c>
      <c r="B9378" t="s">
        <v>23654</v>
      </c>
      <c r="C9378" t="s">
        <v>23655</v>
      </c>
      <c r="D9378" t="s">
        <v>21151</v>
      </c>
      <c r="E9378" t="s">
        <v>39</v>
      </c>
      <c r="F9378" s="1">
        <v>21916</v>
      </c>
      <c r="G9378" t="s">
        <v>25</v>
      </c>
      <c r="H9378" t="s">
        <v>383</v>
      </c>
      <c r="I9378">
        <v>83</v>
      </c>
      <c r="J9378" t="s">
        <v>27</v>
      </c>
      <c r="K9378" t="s">
        <v>28</v>
      </c>
      <c r="L9378" s="1">
        <v>43830.999305555997</v>
      </c>
      <c r="M9378" t="s">
        <v>23229</v>
      </c>
      <c r="N9378" t="s">
        <v>23230</v>
      </c>
      <c r="O9378" t="s">
        <v>23229</v>
      </c>
      <c r="P9378">
        <v>90</v>
      </c>
      <c r="Q9378" t="s">
        <v>380</v>
      </c>
      <c r="R9378" t="s">
        <v>43</v>
      </c>
      <c r="S9378" t="s">
        <v>419</v>
      </c>
      <c r="T9378" t="s">
        <v>36</v>
      </c>
      <c r="U9378">
        <f>YEAR(Sheet1[[#This Row],[Schedule RetirementDate]])</f>
        <v>2019</v>
      </c>
    </row>
    <row r="9379" spans="1:21" x14ac:dyDescent="0.25">
      <c r="A9379" t="s">
        <v>22987</v>
      </c>
      <c r="B9379" t="s">
        <v>23654</v>
      </c>
      <c r="C9379" t="s">
        <v>23656</v>
      </c>
      <c r="D9379" t="s">
        <v>23657</v>
      </c>
      <c r="E9379" t="s">
        <v>39</v>
      </c>
      <c r="F9379" s="1">
        <v>18647</v>
      </c>
      <c r="G9379" t="s">
        <v>25</v>
      </c>
      <c r="H9379" t="s">
        <v>26</v>
      </c>
      <c r="I9379">
        <v>83</v>
      </c>
      <c r="J9379" t="s">
        <v>27</v>
      </c>
      <c r="K9379" t="s">
        <v>28</v>
      </c>
      <c r="L9379" s="1">
        <v>40574.999988426003</v>
      </c>
      <c r="M9379" t="s">
        <v>23229</v>
      </c>
      <c r="N9379" t="s">
        <v>23230</v>
      </c>
      <c r="O9379" t="s">
        <v>23229</v>
      </c>
      <c r="P9379">
        <v>704</v>
      </c>
      <c r="Q9379" t="s">
        <v>119</v>
      </c>
      <c r="R9379" t="s">
        <v>65</v>
      </c>
      <c r="S9379" t="s">
        <v>35</v>
      </c>
      <c r="T9379" t="s">
        <v>36</v>
      </c>
      <c r="U9379">
        <f>YEAR(Sheet1[[#This Row],[Schedule RetirementDate]])</f>
        <v>2011</v>
      </c>
    </row>
    <row r="9380" spans="1:21" x14ac:dyDescent="0.25">
      <c r="A9380" t="s">
        <v>22987</v>
      </c>
      <c r="B9380" t="s">
        <v>23654</v>
      </c>
      <c r="C9380" t="s">
        <v>23658</v>
      </c>
      <c r="D9380" t="s">
        <v>9554</v>
      </c>
      <c r="E9380" t="s">
        <v>39</v>
      </c>
      <c r="F9380" s="1">
        <v>24326</v>
      </c>
      <c r="G9380" t="s">
        <v>151</v>
      </c>
      <c r="H9380" t="s">
        <v>105</v>
      </c>
      <c r="I9380">
        <v>70</v>
      </c>
      <c r="J9380" t="s">
        <v>110</v>
      </c>
      <c r="K9380" t="s">
        <v>28</v>
      </c>
      <c r="L9380" s="1">
        <v>45535.999988426003</v>
      </c>
      <c r="M9380" t="s">
        <v>23229</v>
      </c>
      <c r="N9380" t="s">
        <v>23230</v>
      </c>
      <c r="O9380" t="s">
        <v>23229</v>
      </c>
      <c r="P9380" t="s">
        <v>23659</v>
      </c>
      <c r="Q9380" t="s">
        <v>119</v>
      </c>
      <c r="R9380" t="s">
        <v>65</v>
      </c>
      <c r="S9380" t="s">
        <v>35</v>
      </c>
      <c r="T9380" t="s">
        <v>36</v>
      </c>
      <c r="U9380">
        <f>YEAR(Sheet1[[#This Row],[Schedule RetirementDate]])</f>
        <v>2024</v>
      </c>
    </row>
    <row r="9381" spans="1:21" x14ac:dyDescent="0.25">
      <c r="A9381" t="s">
        <v>22987</v>
      </c>
      <c r="B9381" t="s">
        <v>23654</v>
      </c>
      <c r="C9381" t="s">
        <v>23660</v>
      </c>
      <c r="D9381" t="s">
        <v>23661</v>
      </c>
      <c r="E9381" t="s">
        <v>24</v>
      </c>
      <c r="F9381" s="1">
        <v>24629</v>
      </c>
      <c r="G9381" t="s">
        <v>52</v>
      </c>
      <c r="H9381" t="s">
        <v>452</v>
      </c>
      <c r="I9381">
        <v>3</v>
      </c>
      <c r="J9381" t="s">
        <v>27</v>
      </c>
      <c r="K9381" t="s">
        <v>28</v>
      </c>
      <c r="L9381" s="1">
        <v>46568.999305555997</v>
      </c>
      <c r="M9381" t="s">
        <v>23229</v>
      </c>
      <c r="N9381" t="s">
        <v>23230</v>
      </c>
      <c r="O9381" t="s">
        <v>23229</v>
      </c>
      <c r="P9381" t="s">
        <v>32</v>
      </c>
      <c r="Q9381" t="s">
        <v>42</v>
      </c>
      <c r="R9381" t="s">
        <v>43</v>
      </c>
      <c r="S9381" t="s">
        <v>44</v>
      </c>
      <c r="T9381" t="s">
        <v>36</v>
      </c>
      <c r="U9381">
        <f>YEAR(Sheet1[[#This Row],[Schedule RetirementDate]])</f>
        <v>2027</v>
      </c>
    </row>
    <row r="9382" spans="1:21" x14ac:dyDescent="0.25">
      <c r="A9382" t="s">
        <v>22987</v>
      </c>
      <c r="B9382" t="s">
        <v>23654</v>
      </c>
      <c r="C9382" t="s">
        <v>23662</v>
      </c>
      <c r="D9382" t="s">
        <v>23663</v>
      </c>
      <c r="E9382" t="s">
        <v>39</v>
      </c>
      <c r="F9382" s="1">
        <v>20522</v>
      </c>
      <c r="G9382" t="s">
        <v>93</v>
      </c>
      <c r="H9382" t="s">
        <v>94</v>
      </c>
      <c r="I9382">
        <v>200</v>
      </c>
      <c r="J9382" t="s">
        <v>27</v>
      </c>
      <c r="K9382" t="s">
        <v>28</v>
      </c>
      <c r="L9382" s="1">
        <v>42460.999988426003</v>
      </c>
      <c r="M9382" t="s">
        <v>23229</v>
      </c>
      <c r="N9382" t="s">
        <v>23230</v>
      </c>
      <c r="O9382" t="s">
        <v>23229</v>
      </c>
      <c r="P9382">
        <v>210</v>
      </c>
      <c r="Q9382" t="s">
        <v>130</v>
      </c>
      <c r="R9382" t="s">
        <v>65</v>
      </c>
      <c r="S9382" t="s">
        <v>35</v>
      </c>
      <c r="T9382" t="s">
        <v>36</v>
      </c>
      <c r="U9382">
        <f>YEAR(Sheet1[[#This Row],[Schedule RetirementDate]])</f>
        <v>2016</v>
      </c>
    </row>
    <row r="9383" spans="1:21" x14ac:dyDescent="0.25">
      <c r="A9383" t="s">
        <v>22987</v>
      </c>
      <c r="B9383" t="s">
        <v>23654</v>
      </c>
      <c r="C9383" t="s">
        <v>23664</v>
      </c>
      <c r="D9383" t="s">
        <v>4347</v>
      </c>
      <c r="E9383" t="s">
        <v>24</v>
      </c>
      <c r="F9383" s="1">
        <v>26728</v>
      </c>
      <c r="G9383" t="s">
        <v>499</v>
      </c>
      <c r="H9383" t="s">
        <v>105</v>
      </c>
      <c r="I9383">
        <v>101</v>
      </c>
      <c r="J9383" t="s">
        <v>27</v>
      </c>
      <c r="K9383" t="s">
        <v>28</v>
      </c>
      <c r="L9383" s="1">
        <v>48669.999988426003</v>
      </c>
      <c r="M9383" t="s">
        <v>23229</v>
      </c>
      <c r="N9383" t="s">
        <v>23230</v>
      </c>
      <c r="O9383" t="s">
        <v>23229</v>
      </c>
      <c r="P9383" t="s">
        <v>23665</v>
      </c>
      <c r="Q9383" t="s">
        <v>49</v>
      </c>
      <c r="R9383" t="s">
        <v>34</v>
      </c>
      <c r="S9383" t="s">
        <v>35</v>
      </c>
      <c r="T9383" t="s">
        <v>36</v>
      </c>
      <c r="U9383">
        <f>YEAR(Sheet1[[#This Row],[Schedule RetirementDate]])</f>
        <v>2033</v>
      </c>
    </row>
    <row r="9384" spans="1:21" x14ac:dyDescent="0.25">
      <c r="A9384" t="s">
        <v>22987</v>
      </c>
      <c r="B9384" t="s">
        <v>23654</v>
      </c>
      <c r="C9384" t="s">
        <v>23666</v>
      </c>
      <c r="D9384" t="s">
        <v>23667</v>
      </c>
      <c r="E9384" t="s">
        <v>39</v>
      </c>
      <c r="F9384" s="1">
        <v>21396</v>
      </c>
      <c r="G9384" t="s">
        <v>25</v>
      </c>
      <c r="H9384" t="s">
        <v>26</v>
      </c>
      <c r="I9384">
        <v>83</v>
      </c>
      <c r="J9384" t="s">
        <v>27</v>
      </c>
      <c r="K9384" t="s">
        <v>28</v>
      </c>
      <c r="L9384" s="1">
        <v>43312.999988426003</v>
      </c>
      <c r="M9384" t="s">
        <v>23229</v>
      </c>
      <c r="N9384" t="s">
        <v>23230</v>
      </c>
      <c r="O9384" t="s">
        <v>23229</v>
      </c>
      <c r="P9384" t="s">
        <v>23668</v>
      </c>
      <c r="Q9384" t="s">
        <v>119</v>
      </c>
      <c r="R9384" t="s">
        <v>65</v>
      </c>
      <c r="S9384" t="s">
        <v>35</v>
      </c>
      <c r="T9384" t="s">
        <v>36</v>
      </c>
      <c r="U9384">
        <f>YEAR(Sheet1[[#This Row],[Schedule RetirementDate]])</f>
        <v>2018</v>
      </c>
    </row>
    <row r="9385" spans="1:21" x14ac:dyDescent="0.25">
      <c r="A9385" t="s">
        <v>22987</v>
      </c>
      <c r="B9385" t="s">
        <v>23654</v>
      </c>
      <c r="C9385" t="s">
        <v>23669</v>
      </c>
      <c r="D9385" t="s">
        <v>23670</v>
      </c>
      <c r="E9385" t="s">
        <v>39</v>
      </c>
      <c r="F9385" s="1">
        <v>26821</v>
      </c>
      <c r="G9385" t="s">
        <v>52</v>
      </c>
      <c r="H9385" t="s">
        <v>53</v>
      </c>
      <c r="I9385">
        <v>3</v>
      </c>
      <c r="J9385" t="s">
        <v>27</v>
      </c>
      <c r="K9385" t="s">
        <v>28</v>
      </c>
      <c r="L9385" s="1">
        <v>48760.999988426003</v>
      </c>
      <c r="M9385" t="s">
        <v>23229</v>
      </c>
      <c r="N9385" t="s">
        <v>23230</v>
      </c>
      <c r="O9385" t="s">
        <v>23229</v>
      </c>
      <c r="P9385" t="s">
        <v>23671</v>
      </c>
      <c r="Q9385" t="s">
        <v>119</v>
      </c>
      <c r="R9385" t="s">
        <v>65</v>
      </c>
      <c r="S9385" t="s">
        <v>35</v>
      </c>
      <c r="T9385" t="s">
        <v>36</v>
      </c>
      <c r="U9385">
        <f>YEAR(Sheet1[[#This Row],[Schedule RetirementDate]])</f>
        <v>2033</v>
      </c>
    </row>
    <row r="9386" spans="1:21" x14ac:dyDescent="0.25">
      <c r="A9386" t="s">
        <v>22987</v>
      </c>
      <c r="B9386" t="s">
        <v>23654</v>
      </c>
      <c r="C9386" t="s">
        <v>23672</v>
      </c>
      <c r="D9386" t="s">
        <v>9314</v>
      </c>
      <c r="E9386" t="s">
        <v>39</v>
      </c>
      <c r="F9386" s="1">
        <v>25112</v>
      </c>
      <c r="G9386" t="s">
        <v>52</v>
      </c>
      <c r="H9386" t="s">
        <v>53</v>
      </c>
      <c r="I9386">
        <v>3</v>
      </c>
      <c r="J9386" t="s">
        <v>27</v>
      </c>
      <c r="K9386" t="s">
        <v>28</v>
      </c>
      <c r="L9386" s="1">
        <v>47026.999305555997</v>
      </c>
      <c r="M9386" t="s">
        <v>23229</v>
      </c>
      <c r="N9386" t="s">
        <v>23230</v>
      </c>
      <c r="O9386" t="s">
        <v>23229</v>
      </c>
      <c r="P9386" t="s">
        <v>32</v>
      </c>
      <c r="Q9386" t="s">
        <v>64</v>
      </c>
      <c r="R9386" t="s">
        <v>65</v>
      </c>
      <c r="S9386" t="s">
        <v>35</v>
      </c>
      <c r="T9386" t="s">
        <v>36</v>
      </c>
      <c r="U9386">
        <f>YEAR(Sheet1[[#This Row],[Schedule RetirementDate]])</f>
        <v>2028</v>
      </c>
    </row>
    <row r="9387" spans="1:21" x14ac:dyDescent="0.25">
      <c r="A9387" t="s">
        <v>22987</v>
      </c>
      <c r="B9387" t="s">
        <v>23654</v>
      </c>
      <c r="C9387" t="s">
        <v>23673</v>
      </c>
      <c r="D9387" t="s">
        <v>7378</v>
      </c>
      <c r="E9387" t="s">
        <v>39</v>
      </c>
      <c r="F9387" s="1">
        <v>30497</v>
      </c>
      <c r="G9387" t="s">
        <v>52</v>
      </c>
      <c r="H9387" t="s">
        <v>77</v>
      </c>
      <c r="I9387">
        <v>3</v>
      </c>
      <c r="J9387" t="s">
        <v>27</v>
      </c>
      <c r="K9387" t="s">
        <v>28</v>
      </c>
      <c r="L9387" s="1">
        <v>52412.999988426003</v>
      </c>
      <c r="M9387" t="s">
        <v>23229</v>
      </c>
      <c r="N9387" t="s">
        <v>23230</v>
      </c>
      <c r="O9387" t="s">
        <v>23229</v>
      </c>
      <c r="P9387" t="s">
        <v>23674</v>
      </c>
      <c r="Q9387" t="s">
        <v>130</v>
      </c>
      <c r="R9387" t="s">
        <v>65</v>
      </c>
      <c r="S9387" t="s">
        <v>35</v>
      </c>
      <c r="T9387" t="s">
        <v>60</v>
      </c>
      <c r="U9387">
        <f>YEAR(Sheet1[[#This Row],[Schedule RetirementDate]])</f>
        <v>2043</v>
      </c>
    </row>
    <row r="9388" spans="1:21" x14ac:dyDescent="0.25">
      <c r="A9388" t="s">
        <v>22987</v>
      </c>
      <c r="B9388" t="s">
        <v>23654</v>
      </c>
      <c r="C9388" t="s">
        <v>23675</v>
      </c>
      <c r="D9388" t="s">
        <v>23676</v>
      </c>
      <c r="E9388" t="s">
        <v>24</v>
      </c>
      <c r="F9388" s="1">
        <v>30867</v>
      </c>
      <c r="G9388" t="s">
        <v>25</v>
      </c>
      <c r="H9388" t="s">
        <v>26</v>
      </c>
      <c r="I9388">
        <v>83</v>
      </c>
      <c r="J9388" t="s">
        <v>27</v>
      </c>
      <c r="K9388" t="s">
        <v>28</v>
      </c>
      <c r="L9388" s="1">
        <v>52809.999988426003</v>
      </c>
      <c r="M9388" t="s">
        <v>23229</v>
      </c>
      <c r="N9388" t="s">
        <v>23230</v>
      </c>
      <c r="O9388" t="s">
        <v>23229</v>
      </c>
      <c r="P9388">
        <v>1339</v>
      </c>
      <c r="Q9388" t="s">
        <v>42</v>
      </c>
      <c r="R9388" t="s">
        <v>43</v>
      </c>
      <c r="S9388" t="s">
        <v>44</v>
      </c>
      <c r="T9388" t="s">
        <v>36</v>
      </c>
      <c r="U9388">
        <f>YEAR(Sheet1[[#This Row],[Schedule RetirementDate]])</f>
        <v>2044</v>
      </c>
    </row>
    <row r="9389" spans="1:21" x14ac:dyDescent="0.25">
      <c r="A9389" t="s">
        <v>22987</v>
      </c>
      <c r="B9389" t="s">
        <v>23654</v>
      </c>
      <c r="C9389" t="s">
        <v>23677</v>
      </c>
      <c r="D9389" t="s">
        <v>23678</v>
      </c>
      <c r="E9389" t="s">
        <v>24</v>
      </c>
      <c r="F9389" s="1">
        <v>26243</v>
      </c>
      <c r="G9389" t="s">
        <v>25</v>
      </c>
      <c r="H9389" t="s">
        <v>26</v>
      </c>
      <c r="I9389">
        <v>83</v>
      </c>
      <c r="J9389" t="s">
        <v>27</v>
      </c>
      <c r="K9389" t="s">
        <v>28</v>
      </c>
      <c r="L9389" s="1">
        <v>48182.999988426003</v>
      </c>
      <c r="M9389" t="s">
        <v>23229</v>
      </c>
      <c r="N9389" t="s">
        <v>23230</v>
      </c>
      <c r="O9389" t="s">
        <v>23229</v>
      </c>
      <c r="P9389" t="s">
        <v>23679</v>
      </c>
      <c r="Q9389" t="s">
        <v>119</v>
      </c>
      <c r="R9389" t="s">
        <v>65</v>
      </c>
      <c r="S9389" t="s">
        <v>35</v>
      </c>
      <c r="T9389" t="s">
        <v>36</v>
      </c>
      <c r="U9389">
        <f>YEAR(Sheet1[[#This Row],[Schedule RetirementDate]])</f>
        <v>2031</v>
      </c>
    </row>
    <row r="9390" spans="1:21" x14ac:dyDescent="0.25">
      <c r="A9390" t="s">
        <v>22987</v>
      </c>
      <c r="B9390" t="s">
        <v>23654</v>
      </c>
      <c r="C9390" t="s">
        <v>23680</v>
      </c>
      <c r="D9390" t="s">
        <v>23681</v>
      </c>
      <c r="E9390" t="s">
        <v>39</v>
      </c>
      <c r="F9390" s="1">
        <v>26344</v>
      </c>
      <c r="G9390" t="s">
        <v>104</v>
      </c>
      <c r="H9390" t="s">
        <v>795</v>
      </c>
      <c r="I9390">
        <v>100</v>
      </c>
      <c r="J9390" t="s">
        <v>27</v>
      </c>
      <c r="K9390" t="s">
        <v>28</v>
      </c>
      <c r="L9390" s="1">
        <v>48273.999988426003</v>
      </c>
      <c r="M9390" t="s">
        <v>23229</v>
      </c>
      <c r="N9390" t="s">
        <v>23230</v>
      </c>
      <c r="O9390" t="s">
        <v>23229</v>
      </c>
      <c r="P9390" t="s">
        <v>23682</v>
      </c>
      <c r="Q9390" t="s">
        <v>137</v>
      </c>
      <c r="R9390" t="s">
        <v>43</v>
      </c>
      <c r="S9390" t="s">
        <v>44</v>
      </c>
      <c r="T9390" t="s">
        <v>36</v>
      </c>
      <c r="U9390">
        <f>YEAR(Sheet1[[#This Row],[Schedule RetirementDate]])</f>
        <v>2032</v>
      </c>
    </row>
    <row r="9391" spans="1:21" x14ac:dyDescent="0.25">
      <c r="A9391" t="s">
        <v>22987</v>
      </c>
      <c r="B9391" t="s">
        <v>23654</v>
      </c>
      <c r="C9391" t="s">
        <v>23683</v>
      </c>
      <c r="D9391" t="s">
        <v>763</v>
      </c>
      <c r="E9391" t="s">
        <v>39</v>
      </c>
      <c r="F9391" s="1">
        <v>22359</v>
      </c>
      <c r="G9391" t="s">
        <v>25</v>
      </c>
      <c r="H9391" t="s">
        <v>26</v>
      </c>
      <c r="I9391">
        <v>83</v>
      </c>
      <c r="J9391" t="s">
        <v>27</v>
      </c>
      <c r="K9391" t="s">
        <v>28</v>
      </c>
      <c r="L9391" s="1">
        <v>44286.999988426003</v>
      </c>
      <c r="M9391" t="s">
        <v>23229</v>
      </c>
      <c r="N9391" t="s">
        <v>23230</v>
      </c>
      <c r="O9391" t="s">
        <v>23229</v>
      </c>
      <c r="P9391">
        <v>1046</v>
      </c>
      <c r="Q9391" t="s">
        <v>33</v>
      </c>
      <c r="R9391" t="s">
        <v>34</v>
      </c>
      <c r="S9391" t="s">
        <v>35</v>
      </c>
      <c r="T9391" t="s">
        <v>36</v>
      </c>
      <c r="U9391">
        <f>YEAR(Sheet1[[#This Row],[Schedule RetirementDate]])</f>
        <v>2021</v>
      </c>
    </row>
    <row r="9392" spans="1:21" x14ac:dyDescent="0.25">
      <c r="A9392" t="s">
        <v>22987</v>
      </c>
      <c r="B9392" t="s">
        <v>23654</v>
      </c>
      <c r="C9392" t="s">
        <v>23684</v>
      </c>
      <c r="D9392" t="s">
        <v>5125</v>
      </c>
      <c r="E9392" t="s">
        <v>39</v>
      </c>
      <c r="F9392" s="1">
        <v>27370</v>
      </c>
      <c r="G9392" t="s">
        <v>25</v>
      </c>
      <c r="H9392" t="s">
        <v>26</v>
      </c>
      <c r="I9392">
        <v>83</v>
      </c>
      <c r="J9392" t="s">
        <v>27</v>
      </c>
      <c r="K9392" t="s">
        <v>28</v>
      </c>
      <c r="L9392" s="1">
        <v>49309.999988426003</v>
      </c>
      <c r="M9392" t="s">
        <v>23229</v>
      </c>
      <c r="N9392" t="s">
        <v>23230</v>
      </c>
      <c r="O9392" t="s">
        <v>23229</v>
      </c>
      <c r="P9392" t="s">
        <v>23685</v>
      </c>
      <c r="Q9392" t="s">
        <v>130</v>
      </c>
      <c r="R9392" t="s">
        <v>65</v>
      </c>
      <c r="S9392" t="s">
        <v>35</v>
      </c>
      <c r="T9392" t="s">
        <v>36</v>
      </c>
      <c r="U9392">
        <f>YEAR(Sheet1[[#This Row],[Schedule RetirementDate]])</f>
        <v>2034</v>
      </c>
    </row>
    <row r="9393" spans="1:21" x14ac:dyDescent="0.25">
      <c r="A9393" t="s">
        <v>22987</v>
      </c>
      <c r="B9393" t="s">
        <v>23654</v>
      </c>
      <c r="C9393" t="s">
        <v>23686</v>
      </c>
      <c r="D9393" t="s">
        <v>7822</v>
      </c>
      <c r="E9393" t="s">
        <v>24</v>
      </c>
      <c r="F9393" s="1">
        <v>27705</v>
      </c>
      <c r="G9393" t="s">
        <v>25</v>
      </c>
      <c r="H9393" t="s">
        <v>26</v>
      </c>
      <c r="I9393">
        <v>83</v>
      </c>
      <c r="J9393" t="s">
        <v>27</v>
      </c>
      <c r="K9393" t="s">
        <v>28</v>
      </c>
      <c r="L9393" s="1">
        <v>49643.999305555997</v>
      </c>
      <c r="M9393" t="s">
        <v>23229</v>
      </c>
      <c r="N9393" t="s">
        <v>23230</v>
      </c>
      <c r="O9393" t="s">
        <v>23229</v>
      </c>
      <c r="P9393" t="s">
        <v>23687</v>
      </c>
      <c r="Q9393" t="s">
        <v>119</v>
      </c>
      <c r="R9393" t="s">
        <v>65</v>
      </c>
      <c r="S9393" t="s">
        <v>35</v>
      </c>
      <c r="T9393" t="s">
        <v>36</v>
      </c>
      <c r="U9393">
        <f>YEAR(Sheet1[[#This Row],[Schedule RetirementDate]])</f>
        <v>2035</v>
      </c>
    </row>
    <row r="9394" spans="1:21" x14ac:dyDescent="0.25">
      <c r="A9394" t="s">
        <v>22987</v>
      </c>
      <c r="B9394" t="s">
        <v>23654</v>
      </c>
      <c r="C9394" t="s">
        <v>23688</v>
      </c>
      <c r="D9394" t="s">
        <v>5319</v>
      </c>
      <c r="E9394" t="s">
        <v>39</v>
      </c>
      <c r="F9394" s="1">
        <v>22106</v>
      </c>
      <c r="G9394" t="s">
        <v>52</v>
      </c>
      <c r="H9394" t="s">
        <v>58</v>
      </c>
      <c r="I9394">
        <v>3</v>
      </c>
      <c r="J9394" t="s">
        <v>27</v>
      </c>
      <c r="K9394" t="s">
        <v>28</v>
      </c>
      <c r="L9394" s="1">
        <v>44043.999988426003</v>
      </c>
      <c r="M9394" t="s">
        <v>23229</v>
      </c>
      <c r="N9394" t="s">
        <v>23230</v>
      </c>
      <c r="O9394" t="s">
        <v>23229</v>
      </c>
      <c r="P9394" t="s">
        <v>23689</v>
      </c>
      <c r="Q9394" t="s">
        <v>137</v>
      </c>
      <c r="R9394" t="s">
        <v>43</v>
      </c>
      <c r="S9394" t="s">
        <v>44</v>
      </c>
      <c r="T9394" t="s">
        <v>36</v>
      </c>
      <c r="U9394">
        <f>YEAR(Sheet1[[#This Row],[Schedule RetirementDate]])</f>
        <v>2020</v>
      </c>
    </row>
    <row r="9395" spans="1:21" x14ac:dyDescent="0.25">
      <c r="A9395" t="s">
        <v>22987</v>
      </c>
      <c r="B9395" t="s">
        <v>23654</v>
      </c>
      <c r="C9395" t="s">
        <v>23690</v>
      </c>
      <c r="D9395" t="s">
        <v>23691</v>
      </c>
      <c r="E9395" t="s">
        <v>39</v>
      </c>
      <c r="F9395" s="1">
        <v>27112</v>
      </c>
      <c r="G9395" t="s">
        <v>52</v>
      </c>
      <c r="H9395" t="s">
        <v>58</v>
      </c>
      <c r="I9395">
        <v>3</v>
      </c>
      <c r="J9395" t="s">
        <v>27</v>
      </c>
      <c r="K9395" t="s">
        <v>28</v>
      </c>
      <c r="L9395" s="1">
        <v>49034.999988426003</v>
      </c>
      <c r="M9395" t="s">
        <v>23229</v>
      </c>
      <c r="N9395" t="s">
        <v>23230</v>
      </c>
      <c r="O9395" t="s">
        <v>23229</v>
      </c>
      <c r="P9395">
        <v>403</v>
      </c>
      <c r="Q9395" t="s">
        <v>33</v>
      </c>
      <c r="R9395" t="s">
        <v>34</v>
      </c>
      <c r="S9395" t="s">
        <v>138</v>
      </c>
      <c r="T9395" t="s">
        <v>60</v>
      </c>
      <c r="U9395">
        <f>YEAR(Sheet1[[#This Row],[Schedule RetirementDate]])</f>
        <v>2034</v>
      </c>
    </row>
    <row r="9396" spans="1:21" x14ac:dyDescent="0.25">
      <c r="A9396" t="s">
        <v>22987</v>
      </c>
      <c r="B9396" t="s">
        <v>23654</v>
      </c>
      <c r="C9396" t="s">
        <v>23692</v>
      </c>
      <c r="D9396" t="s">
        <v>18700</v>
      </c>
      <c r="E9396" t="s">
        <v>24</v>
      </c>
      <c r="F9396" s="1">
        <v>25629</v>
      </c>
      <c r="G9396" t="s">
        <v>25</v>
      </c>
      <c r="H9396" t="s">
        <v>383</v>
      </c>
      <c r="I9396">
        <v>83</v>
      </c>
      <c r="J9396" t="s">
        <v>27</v>
      </c>
      <c r="K9396" t="s">
        <v>28</v>
      </c>
      <c r="L9396" s="1">
        <v>47573.999305555997</v>
      </c>
      <c r="M9396" t="s">
        <v>23229</v>
      </c>
      <c r="N9396" t="s">
        <v>23230</v>
      </c>
      <c r="O9396" t="s">
        <v>23229</v>
      </c>
      <c r="P9396">
        <v>870</v>
      </c>
      <c r="Q9396" t="s">
        <v>380</v>
      </c>
      <c r="R9396" t="s">
        <v>43</v>
      </c>
      <c r="S9396" t="s">
        <v>419</v>
      </c>
      <c r="T9396" t="s">
        <v>36</v>
      </c>
      <c r="U9396">
        <f>YEAR(Sheet1[[#This Row],[Schedule RetirementDate]])</f>
        <v>2030</v>
      </c>
    </row>
    <row r="9397" spans="1:21" x14ac:dyDescent="0.25">
      <c r="A9397" t="s">
        <v>22987</v>
      </c>
      <c r="B9397" t="s">
        <v>23693</v>
      </c>
      <c r="C9397" t="s">
        <v>23694</v>
      </c>
      <c r="D9397" t="s">
        <v>23695</v>
      </c>
      <c r="E9397" t="s">
        <v>39</v>
      </c>
      <c r="F9397" s="1">
        <v>23437</v>
      </c>
      <c r="G9397" t="s">
        <v>25</v>
      </c>
      <c r="H9397" t="s">
        <v>383</v>
      </c>
      <c r="I9397">
        <v>83</v>
      </c>
      <c r="J9397" t="s">
        <v>27</v>
      </c>
      <c r="K9397" t="s">
        <v>28</v>
      </c>
      <c r="L9397" s="1">
        <v>45351.999988426003</v>
      </c>
      <c r="M9397" t="s">
        <v>22991</v>
      </c>
      <c r="N9397" t="s">
        <v>22992</v>
      </c>
      <c r="O9397" t="s">
        <v>22993</v>
      </c>
      <c r="P9397" t="s">
        <v>23696</v>
      </c>
      <c r="Q9397" t="s">
        <v>380</v>
      </c>
      <c r="R9397" t="s">
        <v>43</v>
      </c>
      <c r="S9397" t="s">
        <v>419</v>
      </c>
      <c r="T9397" t="s">
        <v>36</v>
      </c>
      <c r="U9397">
        <f>YEAR(Sheet1[[#This Row],[Schedule RetirementDate]])</f>
        <v>2024</v>
      </c>
    </row>
    <row r="9398" spans="1:21" x14ac:dyDescent="0.25">
      <c r="A9398" t="s">
        <v>22987</v>
      </c>
      <c r="B9398" t="s">
        <v>23693</v>
      </c>
      <c r="C9398" t="s">
        <v>23697</v>
      </c>
      <c r="D9398" t="s">
        <v>23698</v>
      </c>
      <c r="E9398" t="s">
        <v>39</v>
      </c>
      <c r="F9398" s="1">
        <v>27072</v>
      </c>
      <c r="G9398" t="s">
        <v>104</v>
      </c>
      <c r="H9398" t="s">
        <v>1440</v>
      </c>
      <c r="I9398">
        <v>100</v>
      </c>
      <c r="J9398" t="s">
        <v>27</v>
      </c>
      <c r="K9398" t="s">
        <v>28</v>
      </c>
      <c r="L9398" s="1">
        <v>49003.999988426003</v>
      </c>
      <c r="M9398" t="s">
        <v>22991</v>
      </c>
      <c r="N9398" t="s">
        <v>22992</v>
      </c>
      <c r="O9398" t="s">
        <v>22993</v>
      </c>
      <c r="P9398" t="s">
        <v>23699</v>
      </c>
      <c r="Q9398" t="s">
        <v>49</v>
      </c>
      <c r="R9398" t="s">
        <v>34</v>
      </c>
      <c r="S9398" t="s">
        <v>44</v>
      </c>
      <c r="T9398" t="s">
        <v>36</v>
      </c>
      <c r="U9398">
        <f>YEAR(Sheet1[[#This Row],[Schedule RetirementDate]])</f>
        <v>2034</v>
      </c>
    </row>
    <row r="9399" spans="1:21" x14ac:dyDescent="0.25">
      <c r="A9399" t="s">
        <v>22987</v>
      </c>
      <c r="B9399" t="s">
        <v>23693</v>
      </c>
      <c r="C9399" t="s">
        <v>23700</v>
      </c>
      <c r="D9399" t="s">
        <v>23701</v>
      </c>
      <c r="E9399" t="s">
        <v>39</v>
      </c>
      <c r="F9399" s="1">
        <v>26526</v>
      </c>
      <c r="G9399" t="s">
        <v>151</v>
      </c>
      <c r="H9399" t="s">
        <v>105</v>
      </c>
      <c r="I9399">
        <v>70</v>
      </c>
      <c r="J9399" t="s">
        <v>110</v>
      </c>
      <c r="K9399" t="s">
        <v>28</v>
      </c>
      <c r="L9399" s="1">
        <v>47726.999988426003</v>
      </c>
      <c r="M9399" t="s">
        <v>22991</v>
      </c>
      <c r="N9399" t="s">
        <v>22992</v>
      </c>
      <c r="O9399" t="s">
        <v>22993</v>
      </c>
      <c r="P9399" t="s">
        <v>23702</v>
      </c>
      <c r="Q9399" t="s">
        <v>49</v>
      </c>
      <c r="R9399" t="s">
        <v>34</v>
      </c>
      <c r="S9399" t="s">
        <v>44</v>
      </c>
      <c r="T9399" t="s">
        <v>36</v>
      </c>
      <c r="U9399">
        <f>YEAR(Sheet1[[#This Row],[Schedule RetirementDate]])</f>
        <v>2030</v>
      </c>
    </row>
    <row r="9400" spans="1:21" x14ac:dyDescent="0.25">
      <c r="A9400" t="s">
        <v>22987</v>
      </c>
      <c r="B9400" t="s">
        <v>23693</v>
      </c>
      <c r="C9400" t="s">
        <v>23703</v>
      </c>
      <c r="D9400" t="s">
        <v>23704</v>
      </c>
      <c r="E9400" t="s">
        <v>39</v>
      </c>
      <c r="F9400" s="1">
        <v>20585</v>
      </c>
      <c r="G9400" t="s">
        <v>104</v>
      </c>
      <c r="H9400" t="s">
        <v>795</v>
      </c>
      <c r="I9400">
        <v>100</v>
      </c>
      <c r="J9400" t="s">
        <v>27</v>
      </c>
      <c r="K9400" t="s">
        <v>28</v>
      </c>
      <c r="L9400" s="1">
        <v>42521.999988426003</v>
      </c>
      <c r="M9400" t="s">
        <v>22991</v>
      </c>
      <c r="N9400" t="s">
        <v>22992</v>
      </c>
      <c r="O9400" t="s">
        <v>22993</v>
      </c>
      <c r="P9400" t="s">
        <v>23705</v>
      </c>
      <c r="Q9400" t="s">
        <v>137</v>
      </c>
      <c r="R9400" t="s">
        <v>43</v>
      </c>
      <c r="S9400" t="s">
        <v>44</v>
      </c>
      <c r="T9400" t="s">
        <v>36</v>
      </c>
      <c r="U9400">
        <f>YEAR(Sheet1[[#This Row],[Schedule RetirementDate]])</f>
        <v>2016</v>
      </c>
    </row>
    <row r="9401" spans="1:21" x14ac:dyDescent="0.25">
      <c r="A9401" t="s">
        <v>22987</v>
      </c>
      <c r="B9401" t="s">
        <v>23693</v>
      </c>
      <c r="C9401" t="s">
        <v>23706</v>
      </c>
      <c r="D9401" t="s">
        <v>23707</v>
      </c>
      <c r="E9401" t="s">
        <v>39</v>
      </c>
      <c r="F9401" s="1">
        <v>31681</v>
      </c>
      <c r="G9401" t="s">
        <v>104</v>
      </c>
      <c r="H9401" t="s">
        <v>795</v>
      </c>
      <c r="I9401">
        <v>100</v>
      </c>
      <c r="J9401" t="s">
        <v>27</v>
      </c>
      <c r="K9401" t="s">
        <v>89</v>
      </c>
      <c r="L9401" s="1">
        <v>53600.999988426003</v>
      </c>
      <c r="M9401" t="s">
        <v>22991</v>
      </c>
      <c r="N9401" t="s">
        <v>22992</v>
      </c>
      <c r="O9401" t="s">
        <v>22993</v>
      </c>
      <c r="P9401" t="s">
        <v>4947</v>
      </c>
      <c r="Q9401" t="s">
        <v>137</v>
      </c>
      <c r="R9401" t="s">
        <v>43</v>
      </c>
      <c r="S9401" t="s">
        <v>44</v>
      </c>
      <c r="T9401" t="s">
        <v>60</v>
      </c>
      <c r="U9401">
        <f>YEAR(Sheet1[[#This Row],[Schedule RetirementDate]])</f>
        <v>2046</v>
      </c>
    </row>
    <row r="9402" spans="1:21" x14ac:dyDescent="0.25">
      <c r="A9402" t="s">
        <v>22987</v>
      </c>
      <c r="B9402" t="s">
        <v>23693</v>
      </c>
      <c r="C9402" t="s">
        <v>23708</v>
      </c>
      <c r="D9402" t="s">
        <v>23709</v>
      </c>
      <c r="E9402" t="s">
        <v>24</v>
      </c>
      <c r="F9402" s="1">
        <v>31960</v>
      </c>
      <c r="G9402" t="s">
        <v>52</v>
      </c>
      <c r="H9402" t="s">
        <v>105</v>
      </c>
      <c r="I9402">
        <v>3</v>
      </c>
      <c r="J9402" t="s">
        <v>27</v>
      </c>
      <c r="K9402" t="s">
        <v>89</v>
      </c>
      <c r="L9402" s="1">
        <v>53904.999988426003</v>
      </c>
      <c r="M9402" t="s">
        <v>22991</v>
      </c>
      <c r="N9402" t="s">
        <v>22992</v>
      </c>
      <c r="O9402" t="s">
        <v>22993</v>
      </c>
      <c r="P9402" t="s">
        <v>23710</v>
      </c>
      <c r="Q9402" t="s">
        <v>202</v>
      </c>
      <c r="R9402" t="s">
        <v>43</v>
      </c>
      <c r="S9402" t="s">
        <v>44</v>
      </c>
      <c r="T9402" t="s">
        <v>60</v>
      </c>
      <c r="U9402">
        <f>YEAR(Sheet1[[#This Row],[Schedule RetirementDate]])</f>
        <v>2047</v>
      </c>
    </row>
    <row r="9403" spans="1:21" x14ac:dyDescent="0.25">
      <c r="A9403" t="s">
        <v>22987</v>
      </c>
      <c r="B9403" t="s">
        <v>23693</v>
      </c>
      <c r="C9403" t="s">
        <v>23711</v>
      </c>
      <c r="D9403" t="s">
        <v>23712</v>
      </c>
      <c r="E9403" t="s">
        <v>39</v>
      </c>
      <c r="F9403" s="1">
        <v>23838</v>
      </c>
      <c r="G9403" t="s">
        <v>25</v>
      </c>
      <c r="H9403" t="s">
        <v>26</v>
      </c>
      <c r="I9403">
        <v>83</v>
      </c>
      <c r="J9403" t="s">
        <v>27</v>
      </c>
      <c r="K9403" t="s">
        <v>28</v>
      </c>
      <c r="L9403" s="1">
        <v>45777.999988426003</v>
      </c>
      <c r="M9403" t="s">
        <v>22991</v>
      </c>
      <c r="N9403" t="s">
        <v>22992</v>
      </c>
      <c r="O9403" t="s">
        <v>22993</v>
      </c>
      <c r="P9403">
        <v>164</v>
      </c>
      <c r="Q9403" t="s">
        <v>1688</v>
      </c>
      <c r="R9403" t="s">
        <v>34</v>
      </c>
      <c r="S9403" t="s">
        <v>35</v>
      </c>
      <c r="T9403" t="s">
        <v>36</v>
      </c>
      <c r="U9403">
        <f>YEAR(Sheet1[[#This Row],[Schedule RetirementDate]])</f>
        <v>2025</v>
      </c>
    </row>
    <row r="9404" spans="1:21" x14ac:dyDescent="0.25">
      <c r="A9404" t="s">
        <v>22987</v>
      </c>
      <c r="B9404" t="s">
        <v>23693</v>
      </c>
      <c r="C9404" t="s">
        <v>23713</v>
      </c>
      <c r="D9404" t="s">
        <v>23714</v>
      </c>
      <c r="E9404" t="s">
        <v>39</v>
      </c>
      <c r="F9404" s="1">
        <v>28185</v>
      </c>
      <c r="G9404" t="s">
        <v>100</v>
      </c>
      <c r="H9404" t="s">
        <v>105</v>
      </c>
      <c r="I9404">
        <v>28</v>
      </c>
      <c r="J9404" t="s">
        <v>27</v>
      </c>
      <c r="K9404" t="s">
        <v>28</v>
      </c>
      <c r="L9404" s="1">
        <v>49368.999988426003</v>
      </c>
      <c r="M9404" t="s">
        <v>22991</v>
      </c>
      <c r="N9404" t="s">
        <v>22992</v>
      </c>
      <c r="O9404" t="s">
        <v>22993</v>
      </c>
      <c r="P9404" t="s">
        <v>32</v>
      </c>
      <c r="Q9404" t="s">
        <v>380</v>
      </c>
      <c r="R9404" t="s">
        <v>43</v>
      </c>
      <c r="S9404" t="s">
        <v>44</v>
      </c>
      <c r="T9404" t="s">
        <v>36</v>
      </c>
      <c r="U9404">
        <f>YEAR(Sheet1[[#This Row],[Schedule RetirementDate]])</f>
        <v>2035</v>
      </c>
    </row>
    <row r="9405" spans="1:21" x14ac:dyDescent="0.25">
      <c r="A9405" t="s">
        <v>22987</v>
      </c>
      <c r="B9405" t="s">
        <v>23693</v>
      </c>
      <c r="C9405" t="s">
        <v>23715</v>
      </c>
      <c r="D9405" t="s">
        <v>23716</v>
      </c>
      <c r="E9405" t="s">
        <v>24</v>
      </c>
      <c r="F9405" s="1">
        <v>23417</v>
      </c>
      <c r="G9405" t="s">
        <v>25</v>
      </c>
      <c r="H9405" t="s">
        <v>26</v>
      </c>
      <c r="I9405">
        <v>83</v>
      </c>
      <c r="J9405" t="s">
        <v>27</v>
      </c>
      <c r="K9405" t="s">
        <v>28</v>
      </c>
      <c r="L9405" s="1">
        <v>45351.999988426003</v>
      </c>
      <c r="M9405" t="s">
        <v>22991</v>
      </c>
      <c r="N9405" t="s">
        <v>22992</v>
      </c>
      <c r="O9405" t="s">
        <v>22993</v>
      </c>
      <c r="P9405">
        <v>407</v>
      </c>
      <c r="Q9405" t="s">
        <v>33</v>
      </c>
      <c r="R9405" t="s">
        <v>34</v>
      </c>
      <c r="S9405" t="s">
        <v>35</v>
      </c>
      <c r="T9405" t="s">
        <v>36</v>
      </c>
      <c r="U9405">
        <f>YEAR(Sheet1[[#This Row],[Schedule RetirementDate]])</f>
        <v>2024</v>
      </c>
    </row>
    <row r="9406" spans="1:21" x14ac:dyDescent="0.25">
      <c r="A9406" t="s">
        <v>22987</v>
      </c>
      <c r="B9406" t="s">
        <v>23693</v>
      </c>
      <c r="C9406" t="s">
        <v>23717</v>
      </c>
      <c r="D9406" t="s">
        <v>23718</v>
      </c>
      <c r="E9406" t="s">
        <v>24</v>
      </c>
      <c r="F9406" s="1">
        <v>28293</v>
      </c>
      <c r="G9406" t="s">
        <v>25</v>
      </c>
      <c r="H9406" t="s">
        <v>26</v>
      </c>
      <c r="I9406">
        <v>83</v>
      </c>
      <c r="J9406" t="s">
        <v>27</v>
      </c>
      <c r="K9406" t="s">
        <v>28</v>
      </c>
      <c r="L9406" s="1">
        <v>50221.999988426003</v>
      </c>
      <c r="M9406" t="s">
        <v>22991</v>
      </c>
      <c r="N9406" t="s">
        <v>22992</v>
      </c>
      <c r="O9406" t="s">
        <v>22993</v>
      </c>
      <c r="P9406" t="s">
        <v>3149</v>
      </c>
      <c r="Q9406" t="s">
        <v>119</v>
      </c>
      <c r="R9406" t="s">
        <v>65</v>
      </c>
      <c r="S9406" t="s">
        <v>35</v>
      </c>
      <c r="T9406" t="s">
        <v>36</v>
      </c>
      <c r="U9406">
        <f>YEAR(Sheet1[[#This Row],[Schedule RetirementDate]])</f>
        <v>2037</v>
      </c>
    </row>
    <row r="9407" spans="1:21" x14ac:dyDescent="0.25">
      <c r="A9407" t="s">
        <v>22987</v>
      </c>
      <c r="B9407" t="s">
        <v>23693</v>
      </c>
      <c r="C9407" t="s">
        <v>23719</v>
      </c>
      <c r="D9407" t="s">
        <v>23720</v>
      </c>
      <c r="E9407" t="s">
        <v>24</v>
      </c>
      <c r="F9407" s="1">
        <v>31590</v>
      </c>
      <c r="G9407" t="s">
        <v>104</v>
      </c>
      <c r="H9407" t="s">
        <v>795</v>
      </c>
      <c r="I9407">
        <v>100</v>
      </c>
      <c r="J9407" t="s">
        <v>27</v>
      </c>
      <c r="K9407" t="s">
        <v>89</v>
      </c>
      <c r="L9407" s="1">
        <v>53508.999988426003</v>
      </c>
      <c r="M9407" t="s">
        <v>22991</v>
      </c>
      <c r="N9407" t="s">
        <v>22992</v>
      </c>
      <c r="O9407" t="s">
        <v>22993</v>
      </c>
      <c r="P9407">
        <v>1271</v>
      </c>
      <c r="Q9407" t="s">
        <v>137</v>
      </c>
      <c r="R9407" t="s">
        <v>43</v>
      </c>
      <c r="S9407" t="s">
        <v>44</v>
      </c>
      <c r="T9407" t="s">
        <v>60</v>
      </c>
      <c r="U9407">
        <f>YEAR(Sheet1[[#This Row],[Schedule RetirementDate]])</f>
        <v>2046</v>
      </c>
    </row>
    <row r="9408" spans="1:21" x14ac:dyDescent="0.25">
      <c r="A9408" t="s">
        <v>22987</v>
      </c>
      <c r="B9408" t="s">
        <v>23693</v>
      </c>
      <c r="C9408" t="s">
        <v>23721</v>
      </c>
      <c r="D9408" t="s">
        <v>11720</v>
      </c>
      <c r="E9408" t="s">
        <v>24</v>
      </c>
      <c r="F9408" s="1">
        <v>23200</v>
      </c>
      <c r="G9408" t="s">
        <v>625</v>
      </c>
      <c r="H9408" t="s">
        <v>1031</v>
      </c>
      <c r="I9408">
        <v>4</v>
      </c>
      <c r="J9408" t="s">
        <v>27</v>
      </c>
      <c r="K9408" t="s">
        <v>28</v>
      </c>
      <c r="L9408" s="1">
        <v>45138.999988426003</v>
      </c>
      <c r="M9408" t="s">
        <v>22991</v>
      </c>
      <c r="N9408" t="s">
        <v>22992</v>
      </c>
      <c r="O9408" t="s">
        <v>22993</v>
      </c>
      <c r="P9408" t="s">
        <v>23722</v>
      </c>
      <c r="Q9408" t="s">
        <v>1688</v>
      </c>
      <c r="R9408" t="s">
        <v>34</v>
      </c>
      <c r="S9408" t="s">
        <v>35</v>
      </c>
      <c r="T9408" t="s">
        <v>36</v>
      </c>
      <c r="U9408">
        <f>YEAR(Sheet1[[#This Row],[Schedule RetirementDate]])</f>
        <v>2023</v>
      </c>
    </row>
    <row r="9409" spans="1:21" x14ac:dyDescent="0.25">
      <c r="A9409" t="s">
        <v>22987</v>
      </c>
      <c r="B9409" t="s">
        <v>23693</v>
      </c>
      <c r="C9409" t="s">
        <v>23723</v>
      </c>
      <c r="D9409" t="s">
        <v>23724</v>
      </c>
      <c r="E9409" t="s">
        <v>39</v>
      </c>
      <c r="F9409" s="1">
        <v>20272</v>
      </c>
      <c r="G9409" t="s">
        <v>52</v>
      </c>
      <c r="H9409" t="s">
        <v>53</v>
      </c>
      <c r="I9409">
        <v>3</v>
      </c>
      <c r="J9409" t="s">
        <v>27</v>
      </c>
      <c r="K9409" t="s">
        <v>28</v>
      </c>
      <c r="L9409" s="1">
        <v>42216.999988426003</v>
      </c>
      <c r="M9409" t="s">
        <v>22991</v>
      </c>
      <c r="N9409" t="s">
        <v>22992</v>
      </c>
      <c r="O9409" t="s">
        <v>22993</v>
      </c>
      <c r="P9409" t="s">
        <v>32</v>
      </c>
      <c r="Q9409" t="s">
        <v>156</v>
      </c>
      <c r="R9409" t="s">
        <v>157</v>
      </c>
      <c r="S9409" t="s">
        <v>35</v>
      </c>
      <c r="T9409" t="s">
        <v>36</v>
      </c>
      <c r="U9409">
        <f>YEAR(Sheet1[[#This Row],[Schedule RetirementDate]])</f>
        <v>2015</v>
      </c>
    </row>
    <row r="9410" spans="1:21" x14ac:dyDescent="0.25">
      <c r="A9410" t="s">
        <v>22987</v>
      </c>
      <c r="B9410" t="s">
        <v>23693</v>
      </c>
      <c r="C9410" t="s">
        <v>23725</v>
      </c>
      <c r="D9410" t="s">
        <v>18947</v>
      </c>
      <c r="E9410" t="s">
        <v>24</v>
      </c>
      <c r="F9410" s="1">
        <v>27824</v>
      </c>
      <c r="G9410" t="s">
        <v>151</v>
      </c>
      <c r="H9410" t="s">
        <v>105</v>
      </c>
      <c r="I9410">
        <v>70</v>
      </c>
      <c r="J9410" t="s">
        <v>110</v>
      </c>
      <c r="K9410" t="s">
        <v>28</v>
      </c>
      <c r="L9410" s="1">
        <v>49034.999988426003</v>
      </c>
      <c r="M9410" t="s">
        <v>22991</v>
      </c>
      <c r="N9410" t="s">
        <v>22992</v>
      </c>
      <c r="O9410" t="s">
        <v>22993</v>
      </c>
      <c r="P9410" t="s">
        <v>23726</v>
      </c>
      <c r="Q9410" t="s">
        <v>49</v>
      </c>
      <c r="R9410" t="s">
        <v>34</v>
      </c>
      <c r="S9410" t="s">
        <v>35</v>
      </c>
      <c r="T9410" t="s">
        <v>36</v>
      </c>
      <c r="U9410">
        <f>YEAR(Sheet1[[#This Row],[Schedule RetirementDate]])</f>
        <v>2034</v>
      </c>
    </row>
    <row r="9411" spans="1:21" x14ac:dyDescent="0.25">
      <c r="A9411" t="s">
        <v>22987</v>
      </c>
      <c r="B9411" t="s">
        <v>23693</v>
      </c>
      <c r="C9411" t="s">
        <v>23727</v>
      </c>
      <c r="D9411" t="s">
        <v>23728</v>
      </c>
      <c r="E9411" t="s">
        <v>39</v>
      </c>
      <c r="F9411" s="1">
        <v>26151</v>
      </c>
      <c r="G9411" t="s">
        <v>673</v>
      </c>
      <c r="H9411" t="s">
        <v>105</v>
      </c>
      <c r="I9411">
        <v>10</v>
      </c>
      <c r="J9411" t="s">
        <v>110</v>
      </c>
      <c r="K9411" t="s">
        <v>28</v>
      </c>
      <c r="L9411" s="1">
        <v>47361.999988426003</v>
      </c>
      <c r="M9411" t="s">
        <v>22991</v>
      </c>
      <c r="N9411" t="s">
        <v>22992</v>
      </c>
      <c r="O9411" t="s">
        <v>22993</v>
      </c>
      <c r="P9411">
        <v>371</v>
      </c>
      <c r="Q9411" t="s">
        <v>126</v>
      </c>
      <c r="R9411" t="s">
        <v>43</v>
      </c>
      <c r="S9411" t="s">
        <v>44</v>
      </c>
      <c r="T9411" t="s">
        <v>36</v>
      </c>
      <c r="U9411">
        <f>YEAR(Sheet1[[#This Row],[Schedule RetirementDate]])</f>
        <v>2029</v>
      </c>
    </row>
    <row r="9412" spans="1:21" x14ac:dyDescent="0.25">
      <c r="A9412" t="s">
        <v>22987</v>
      </c>
      <c r="B9412" t="s">
        <v>23693</v>
      </c>
      <c r="C9412" t="s">
        <v>23729</v>
      </c>
      <c r="D9412" t="s">
        <v>23730</v>
      </c>
      <c r="E9412" t="s">
        <v>39</v>
      </c>
      <c r="F9412" s="1">
        <v>25826</v>
      </c>
      <c r="G9412" t="s">
        <v>52</v>
      </c>
      <c r="H9412" t="s">
        <v>58</v>
      </c>
      <c r="I9412">
        <v>3</v>
      </c>
      <c r="J9412" t="s">
        <v>27</v>
      </c>
      <c r="K9412" t="s">
        <v>28</v>
      </c>
      <c r="L9412" s="1">
        <v>47756.999988426003</v>
      </c>
      <c r="M9412" t="s">
        <v>22991</v>
      </c>
      <c r="N9412" t="s">
        <v>22992</v>
      </c>
      <c r="O9412" t="s">
        <v>22993</v>
      </c>
      <c r="P9412" t="s">
        <v>23731</v>
      </c>
      <c r="Q9412" t="s">
        <v>126</v>
      </c>
      <c r="R9412" t="s">
        <v>43</v>
      </c>
      <c r="S9412" t="s">
        <v>44</v>
      </c>
      <c r="T9412" t="s">
        <v>36</v>
      </c>
      <c r="U9412">
        <f>YEAR(Sheet1[[#This Row],[Schedule RetirementDate]])</f>
        <v>2030</v>
      </c>
    </row>
    <row r="9413" spans="1:21" x14ac:dyDescent="0.25">
      <c r="A9413" t="s">
        <v>22987</v>
      </c>
      <c r="B9413" t="s">
        <v>23693</v>
      </c>
      <c r="C9413" t="s">
        <v>23732</v>
      </c>
      <c r="D9413" t="s">
        <v>23733</v>
      </c>
      <c r="E9413" t="s">
        <v>39</v>
      </c>
      <c r="F9413" s="1">
        <v>23230</v>
      </c>
      <c r="G9413" t="s">
        <v>52</v>
      </c>
      <c r="H9413" t="s">
        <v>77</v>
      </c>
      <c r="I9413">
        <v>3</v>
      </c>
      <c r="J9413" t="s">
        <v>27</v>
      </c>
      <c r="K9413" t="s">
        <v>28</v>
      </c>
      <c r="L9413" s="1">
        <v>45169.999305555997</v>
      </c>
      <c r="M9413" t="s">
        <v>22991</v>
      </c>
      <c r="N9413" t="s">
        <v>22992</v>
      </c>
      <c r="O9413" t="s">
        <v>22993</v>
      </c>
      <c r="P9413" t="s">
        <v>32</v>
      </c>
      <c r="Q9413" t="s">
        <v>156</v>
      </c>
      <c r="R9413" t="s">
        <v>157</v>
      </c>
      <c r="S9413" t="s">
        <v>35</v>
      </c>
      <c r="T9413" t="s">
        <v>36</v>
      </c>
      <c r="U9413">
        <f>YEAR(Sheet1[[#This Row],[Schedule RetirementDate]])</f>
        <v>2023</v>
      </c>
    </row>
    <row r="9414" spans="1:21" x14ac:dyDescent="0.25">
      <c r="A9414" t="s">
        <v>22987</v>
      </c>
      <c r="B9414" t="s">
        <v>23693</v>
      </c>
      <c r="C9414" t="s">
        <v>23734</v>
      </c>
      <c r="D9414" t="s">
        <v>23735</v>
      </c>
      <c r="E9414" t="s">
        <v>24</v>
      </c>
      <c r="F9414" s="1">
        <v>28544</v>
      </c>
      <c r="G9414" t="s">
        <v>625</v>
      </c>
      <c r="H9414" t="s">
        <v>626</v>
      </c>
      <c r="I9414">
        <v>4</v>
      </c>
      <c r="J9414" t="s">
        <v>27</v>
      </c>
      <c r="K9414" t="s">
        <v>28</v>
      </c>
      <c r="L9414" s="1">
        <v>50464.999988426003</v>
      </c>
      <c r="M9414" t="s">
        <v>22991</v>
      </c>
      <c r="N9414" t="s">
        <v>22992</v>
      </c>
      <c r="O9414" t="s">
        <v>22993</v>
      </c>
      <c r="P9414" t="s">
        <v>15691</v>
      </c>
      <c r="Q9414" t="s">
        <v>33</v>
      </c>
      <c r="R9414" t="s">
        <v>34</v>
      </c>
      <c r="S9414" t="s">
        <v>138</v>
      </c>
      <c r="T9414" t="s">
        <v>36</v>
      </c>
      <c r="U9414">
        <f>YEAR(Sheet1[[#This Row],[Schedule RetirementDate]])</f>
        <v>2038</v>
      </c>
    </row>
    <row r="9415" spans="1:21" x14ac:dyDescent="0.25">
      <c r="A9415" t="s">
        <v>22987</v>
      </c>
      <c r="B9415" t="s">
        <v>23693</v>
      </c>
      <c r="C9415" t="s">
        <v>23736</v>
      </c>
      <c r="D9415" t="s">
        <v>23737</v>
      </c>
      <c r="E9415" t="s">
        <v>24</v>
      </c>
      <c r="F9415" s="1">
        <v>25436</v>
      </c>
      <c r="G9415" t="s">
        <v>109</v>
      </c>
      <c r="H9415" t="s">
        <v>105</v>
      </c>
      <c r="I9415">
        <v>100</v>
      </c>
      <c r="J9415" t="s">
        <v>110</v>
      </c>
      <c r="K9415" t="s">
        <v>28</v>
      </c>
      <c r="L9415" s="1">
        <v>47361.999305555997</v>
      </c>
      <c r="M9415" t="s">
        <v>22991</v>
      </c>
      <c r="N9415" t="s">
        <v>22992</v>
      </c>
      <c r="O9415" t="s">
        <v>22993</v>
      </c>
      <c r="P9415" t="s">
        <v>23738</v>
      </c>
      <c r="Q9415" t="s">
        <v>49</v>
      </c>
      <c r="R9415" t="s">
        <v>34</v>
      </c>
      <c r="S9415" t="s">
        <v>44</v>
      </c>
      <c r="T9415" t="s">
        <v>36</v>
      </c>
      <c r="U9415">
        <f>YEAR(Sheet1[[#This Row],[Schedule RetirementDate]])</f>
        <v>2029</v>
      </c>
    </row>
    <row r="9416" spans="1:21" x14ac:dyDescent="0.25">
      <c r="A9416" t="s">
        <v>22987</v>
      </c>
      <c r="B9416" t="s">
        <v>23693</v>
      </c>
      <c r="C9416" t="s">
        <v>23739</v>
      </c>
      <c r="D9416" t="s">
        <v>23740</v>
      </c>
      <c r="E9416" t="s">
        <v>39</v>
      </c>
      <c r="F9416" s="1">
        <v>28980</v>
      </c>
      <c r="G9416" t="s">
        <v>52</v>
      </c>
      <c r="H9416" t="s">
        <v>53</v>
      </c>
      <c r="I9416">
        <v>3</v>
      </c>
      <c r="J9416" t="s">
        <v>27</v>
      </c>
      <c r="K9416" t="s">
        <v>28</v>
      </c>
      <c r="L9416" s="1">
        <v>50921.999988426003</v>
      </c>
      <c r="M9416" t="s">
        <v>22991</v>
      </c>
      <c r="N9416" t="s">
        <v>22992</v>
      </c>
      <c r="O9416" t="s">
        <v>22993</v>
      </c>
      <c r="P9416" t="s">
        <v>23741</v>
      </c>
      <c r="Q9416" t="s">
        <v>119</v>
      </c>
      <c r="R9416" t="s">
        <v>65</v>
      </c>
      <c r="S9416" t="s">
        <v>35</v>
      </c>
      <c r="T9416" t="s">
        <v>36</v>
      </c>
      <c r="U9416">
        <f>YEAR(Sheet1[[#This Row],[Schedule RetirementDate]])</f>
        <v>2039</v>
      </c>
    </row>
    <row r="9417" spans="1:21" x14ac:dyDescent="0.25">
      <c r="A9417" t="s">
        <v>22987</v>
      </c>
      <c r="B9417" t="s">
        <v>23693</v>
      </c>
      <c r="C9417" t="s">
        <v>23742</v>
      </c>
      <c r="D9417" t="s">
        <v>23743</v>
      </c>
      <c r="E9417" t="s">
        <v>39</v>
      </c>
      <c r="F9417" s="1">
        <v>28923</v>
      </c>
      <c r="G9417" t="s">
        <v>52</v>
      </c>
      <c r="H9417" t="s">
        <v>77</v>
      </c>
      <c r="I9417">
        <v>3</v>
      </c>
      <c r="J9417" t="s">
        <v>27</v>
      </c>
      <c r="K9417" t="s">
        <v>28</v>
      </c>
      <c r="L9417" s="1">
        <v>50860.999305555997</v>
      </c>
      <c r="M9417" t="s">
        <v>22991</v>
      </c>
      <c r="N9417" t="s">
        <v>22992</v>
      </c>
      <c r="O9417" t="s">
        <v>22993</v>
      </c>
      <c r="P9417">
        <v>1277</v>
      </c>
      <c r="Q9417" t="s">
        <v>130</v>
      </c>
      <c r="R9417" t="s">
        <v>65</v>
      </c>
      <c r="S9417" t="s">
        <v>35</v>
      </c>
      <c r="T9417" t="s">
        <v>60</v>
      </c>
      <c r="U9417">
        <f>YEAR(Sheet1[[#This Row],[Schedule RetirementDate]])</f>
        <v>2039</v>
      </c>
    </row>
    <row r="9418" spans="1:21" x14ac:dyDescent="0.25">
      <c r="A9418" t="s">
        <v>22987</v>
      </c>
      <c r="B9418" t="s">
        <v>23693</v>
      </c>
      <c r="C9418" t="s">
        <v>23744</v>
      </c>
      <c r="D9418" t="s">
        <v>19376</v>
      </c>
      <c r="E9418" t="s">
        <v>24</v>
      </c>
      <c r="F9418" s="1">
        <v>27790</v>
      </c>
      <c r="G9418" t="s">
        <v>52</v>
      </c>
      <c r="H9418" t="s">
        <v>58</v>
      </c>
      <c r="I9418">
        <v>3</v>
      </c>
      <c r="J9418" t="s">
        <v>27</v>
      </c>
      <c r="K9418" t="s">
        <v>28</v>
      </c>
      <c r="L9418" s="1">
        <v>49705.999988426003</v>
      </c>
      <c r="M9418" t="s">
        <v>22991</v>
      </c>
      <c r="N9418" t="s">
        <v>22992</v>
      </c>
      <c r="O9418" t="s">
        <v>22993</v>
      </c>
      <c r="P9418" t="s">
        <v>23745</v>
      </c>
      <c r="Q9418" t="s">
        <v>49</v>
      </c>
      <c r="R9418" t="s">
        <v>34</v>
      </c>
      <c r="S9418" t="s">
        <v>35</v>
      </c>
      <c r="T9418" t="s">
        <v>36</v>
      </c>
      <c r="U9418">
        <f>YEAR(Sheet1[[#This Row],[Schedule RetirementDate]])</f>
        <v>2036</v>
      </c>
    </row>
    <row r="9419" spans="1:21" x14ac:dyDescent="0.25">
      <c r="A9419" t="s">
        <v>22987</v>
      </c>
      <c r="B9419" t="s">
        <v>23693</v>
      </c>
      <c r="C9419" t="s">
        <v>23746</v>
      </c>
      <c r="D9419" t="s">
        <v>23747</v>
      </c>
      <c r="E9419" t="s">
        <v>39</v>
      </c>
      <c r="F9419" s="1">
        <v>26160</v>
      </c>
      <c r="G9419" t="s">
        <v>625</v>
      </c>
      <c r="H9419" t="s">
        <v>105</v>
      </c>
      <c r="I9419">
        <v>4</v>
      </c>
      <c r="J9419" t="s">
        <v>27</v>
      </c>
      <c r="K9419" t="s">
        <v>28</v>
      </c>
      <c r="L9419" s="1">
        <v>48091.999988426003</v>
      </c>
      <c r="M9419" t="s">
        <v>22991</v>
      </c>
      <c r="N9419" t="s">
        <v>22992</v>
      </c>
      <c r="O9419" t="s">
        <v>22993</v>
      </c>
      <c r="P9419" t="s">
        <v>23748</v>
      </c>
      <c r="Q9419" t="s">
        <v>119</v>
      </c>
      <c r="R9419" t="s">
        <v>65</v>
      </c>
      <c r="S9419" t="s">
        <v>35</v>
      </c>
      <c r="T9419" t="s">
        <v>36</v>
      </c>
      <c r="U9419">
        <f>YEAR(Sheet1[[#This Row],[Schedule RetirementDate]])</f>
        <v>2031</v>
      </c>
    </row>
    <row r="9420" spans="1:21" x14ac:dyDescent="0.25">
      <c r="A9420" t="s">
        <v>22987</v>
      </c>
      <c r="B9420" t="s">
        <v>23693</v>
      </c>
      <c r="C9420" t="s">
        <v>23749</v>
      </c>
      <c r="D9420" t="s">
        <v>23750</v>
      </c>
      <c r="E9420" t="s">
        <v>39</v>
      </c>
      <c r="F9420" s="1">
        <v>26617</v>
      </c>
      <c r="G9420" t="s">
        <v>434</v>
      </c>
      <c r="H9420" t="s">
        <v>105</v>
      </c>
      <c r="I9420">
        <v>70</v>
      </c>
      <c r="J9420" t="s">
        <v>110</v>
      </c>
      <c r="K9420" t="s">
        <v>28</v>
      </c>
      <c r="L9420" s="1">
        <v>47817.999988426003</v>
      </c>
      <c r="M9420" t="s">
        <v>22991</v>
      </c>
      <c r="N9420" t="s">
        <v>22992</v>
      </c>
      <c r="O9420" t="s">
        <v>22993</v>
      </c>
      <c r="P9420" t="s">
        <v>23751</v>
      </c>
      <c r="Q9420" t="s">
        <v>137</v>
      </c>
      <c r="R9420" t="s">
        <v>43</v>
      </c>
      <c r="S9420" t="s">
        <v>44</v>
      </c>
      <c r="T9420" t="s">
        <v>36</v>
      </c>
      <c r="U9420">
        <f>YEAR(Sheet1[[#This Row],[Schedule RetirementDate]])</f>
        <v>2030</v>
      </c>
    </row>
    <row r="9421" spans="1:21" x14ac:dyDescent="0.25">
      <c r="A9421" t="s">
        <v>22987</v>
      </c>
      <c r="B9421" t="s">
        <v>23693</v>
      </c>
      <c r="C9421" t="s">
        <v>23752</v>
      </c>
      <c r="D9421" t="s">
        <v>23753</v>
      </c>
      <c r="E9421" t="s">
        <v>24</v>
      </c>
      <c r="F9421" s="1">
        <v>27891</v>
      </c>
      <c r="G9421" t="s">
        <v>958</v>
      </c>
      <c r="H9421" t="s">
        <v>105</v>
      </c>
      <c r="I9421">
        <v>70</v>
      </c>
      <c r="J9421" t="s">
        <v>110</v>
      </c>
      <c r="K9421" t="s">
        <v>28</v>
      </c>
      <c r="L9421" s="1">
        <v>49095.999988426003</v>
      </c>
      <c r="M9421" t="s">
        <v>22991</v>
      </c>
      <c r="N9421" t="s">
        <v>22992</v>
      </c>
      <c r="O9421" t="s">
        <v>22993</v>
      </c>
      <c r="P9421">
        <v>2497</v>
      </c>
      <c r="Q9421" t="s">
        <v>49</v>
      </c>
      <c r="R9421" t="s">
        <v>34</v>
      </c>
      <c r="S9421" t="s">
        <v>44</v>
      </c>
      <c r="T9421" t="s">
        <v>36</v>
      </c>
      <c r="U9421">
        <f>YEAR(Sheet1[[#This Row],[Schedule RetirementDate]])</f>
        <v>2034</v>
      </c>
    </row>
    <row r="9422" spans="1:21" x14ac:dyDescent="0.25">
      <c r="A9422" t="s">
        <v>22987</v>
      </c>
      <c r="B9422" t="s">
        <v>23693</v>
      </c>
      <c r="C9422" t="s">
        <v>23754</v>
      </c>
      <c r="D9422" t="s">
        <v>5202</v>
      </c>
      <c r="E9422" t="s">
        <v>24</v>
      </c>
      <c r="F9422" s="1">
        <v>29474</v>
      </c>
      <c r="G9422" t="s">
        <v>625</v>
      </c>
      <c r="H9422" t="s">
        <v>686</v>
      </c>
      <c r="I9422">
        <v>4</v>
      </c>
      <c r="J9422" t="s">
        <v>27</v>
      </c>
      <c r="K9422" t="s">
        <v>28</v>
      </c>
      <c r="L9422" s="1">
        <v>51409.999988426003</v>
      </c>
      <c r="M9422" t="s">
        <v>22991</v>
      </c>
      <c r="N9422" t="s">
        <v>22992</v>
      </c>
      <c r="O9422" t="s">
        <v>22993</v>
      </c>
      <c r="P9422" t="s">
        <v>23755</v>
      </c>
      <c r="Q9422" t="s">
        <v>202</v>
      </c>
      <c r="R9422" t="s">
        <v>43</v>
      </c>
      <c r="S9422" t="s">
        <v>44</v>
      </c>
      <c r="T9422" t="s">
        <v>36</v>
      </c>
      <c r="U9422">
        <f>YEAR(Sheet1[[#This Row],[Schedule RetirementDate]])</f>
        <v>2040</v>
      </c>
    </row>
    <row r="9423" spans="1:21" x14ac:dyDescent="0.25">
      <c r="A9423" t="s">
        <v>22987</v>
      </c>
      <c r="B9423" t="s">
        <v>23693</v>
      </c>
      <c r="C9423" t="s">
        <v>23756</v>
      </c>
      <c r="D9423" t="s">
        <v>23757</v>
      </c>
      <c r="E9423" t="s">
        <v>39</v>
      </c>
      <c r="F9423" s="1">
        <v>22933</v>
      </c>
      <c r="G9423" t="s">
        <v>673</v>
      </c>
      <c r="H9423" t="s">
        <v>105</v>
      </c>
      <c r="I9423">
        <v>10</v>
      </c>
      <c r="J9423" t="s">
        <v>110</v>
      </c>
      <c r="K9423" t="s">
        <v>28</v>
      </c>
      <c r="L9423" s="1">
        <v>44135.999988426003</v>
      </c>
      <c r="M9423" t="s">
        <v>22991</v>
      </c>
      <c r="N9423" t="s">
        <v>22992</v>
      </c>
      <c r="O9423" t="s">
        <v>22993</v>
      </c>
      <c r="P9423">
        <v>629</v>
      </c>
      <c r="Q9423" t="s">
        <v>42</v>
      </c>
      <c r="R9423" t="s">
        <v>43</v>
      </c>
      <c r="S9423" t="s">
        <v>44</v>
      </c>
      <c r="T9423" t="s">
        <v>36</v>
      </c>
      <c r="U9423">
        <f>YEAR(Sheet1[[#This Row],[Schedule RetirementDate]])</f>
        <v>2020</v>
      </c>
    </row>
    <row r="9424" spans="1:21" x14ac:dyDescent="0.25">
      <c r="A9424" t="s">
        <v>22987</v>
      </c>
      <c r="B9424" t="s">
        <v>23693</v>
      </c>
      <c r="C9424" t="s">
        <v>23758</v>
      </c>
      <c r="D9424" t="s">
        <v>23759</v>
      </c>
      <c r="E9424" t="s">
        <v>39</v>
      </c>
      <c r="F9424" s="1">
        <v>24899</v>
      </c>
      <c r="G9424" t="s">
        <v>25</v>
      </c>
      <c r="H9424" t="s">
        <v>383</v>
      </c>
      <c r="I9424">
        <v>83</v>
      </c>
      <c r="J9424" t="s">
        <v>27</v>
      </c>
      <c r="K9424" t="s">
        <v>28</v>
      </c>
      <c r="L9424" s="1">
        <v>46843.999305555997</v>
      </c>
      <c r="M9424" t="s">
        <v>22991</v>
      </c>
      <c r="N9424" t="s">
        <v>22992</v>
      </c>
      <c r="O9424" t="s">
        <v>22993</v>
      </c>
      <c r="P9424">
        <v>133</v>
      </c>
      <c r="Q9424" t="s">
        <v>380</v>
      </c>
      <c r="R9424" t="s">
        <v>43</v>
      </c>
      <c r="S9424" t="s">
        <v>419</v>
      </c>
      <c r="T9424" t="s">
        <v>36</v>
      </c>
      <c r="U9424">
        <f>YEAR(Sheet1[[#This Row],[Schedule RetirementDate]])</f>
        <v>2028</v>
      </c>
    </row>
    <row r="9425" spans="1:21" x14ac:dyDescent="0.25">
      <c r="A9425" t="s">
        <v>22987</v>
      </c>
      <c r="B9425" t="s">
        <v>23693</v>
      </c>
      <c r="C9425" t="s">
        <v>23760</v>
      </c>
      <c r="D9425" t="s">
        <v>23761</v>
      </c>
      <c r="E9425" t="s">
        <v>39</v>
      </c>
      <c r="F9425" s="1">
        <v>24446</v>
      </c>
      <c r="G9425" t="s">
        <v>25</v>
      </c>
      <c r="H9425" t="s">
        <v>26</v>
      </c>
      <c r="I9425">
        <v>83</v>
      </c>
      <c r="J9425" t="s">
        <v>27</v>
      </c>
      <c r="K9425" t="s">
        <v>28</v>
      </c>
      <c r="L9425" s="1">
        <v>46387.999305555997</v>
      </c>
      <c r="M9425" t="s">
        <v>22991</v>
      </c>
      <c r="N9425" t="s">
        <v>22992</v>
      </c>
      <c r="O9425" t="s">
        <v>22993</v>
      </c>
      <c r="P9425" t="s">
        <v>23762</v>
      </c>
      <c r="Q9425" t="s">
        <v>126</v>
      </c>
      <c r="R9425" t="s">
        <v>43</v>
      </c>
      <c r="S9425" t="s">
        <v>44</v>
      </c>
      <c r="T9425" t="s">
        <v>36</v>
      </c>
      <c r="U9425">
        <f>YEAR(Sheet1[[#This Row],[Schedule RetirementDate]])</f>
        <v>2026</v>
      </c>
    </row>
    <row r="9426" spans="1:21" x14ac:dyDescent="0.25">
      <c r="A9426" t="s">
        <v>22987</v>
      </c>
      <c r="B9426" t="s">
        <v>23693</v>
      </c>
      <c r="C9426" t="s">
        <v>23763</v>
      </c>
      <c r="D9426" t="s">
        <v>7060</v>
      </c>
      <c r="E9426" t="s">
        <v>39</v>
      </c>
      <c r="F9426" s="1">
        <v>21916</v>
      </c>
      <c r="G9426" t="s">
        <v>151</v>
      </c>
      <c r="H9426" t="s">
        <v>105</v>
      </c>
      <c r="I9426">
        <v>70</v>
      </c>
      <c r="J9426" t="s">
        <v>110</v>
      </c>
      <c r="K9426" t="s">
        <v>28</v>
      </c>
      <c r="L9426" s="1">
        <v>43100.999988426003</v>
      </c>
      <c r="M9426" t="s">
        <v>22991</v>
      </c>
      <c r="N9426" t="s">
        <v>22992</v>
      </c>
      <c r="O9426" t="s">
        <v>22993</v>
      </c>
      <c r="P9426" t="s">
        <v>23764</v>
      </c>
      <c r="Q9426" t="s">
        <v>137</v>
      </c>
      <c r="R9426" t="s">
        <v>43</v>
      </c>
      <c r="S9426" t="s">
        <v>44</v>
      </c>
      <c r="T9426" t="s">
        <v>36</v>
      </c>
      <c r="U9426">
        <f>YEAR(Sheet1[[#This Row],[Schedule RetirementDate]])</f>
        <v>2017</v>
      </c>
    </row>
    <row r="9427" spans="1:21" x14ac:dyDescent="0.25">
      <c r="A9427" t="s">
        <v>22987</v>
      </c>
      <c r="B9427" t="s">
        <v>23693</v>
      </c>
      <c r="C9427" t="s">
        <v>23765</v>
      </c>
      <c r="D9427" t="s">
        <v>23766</v>
      </c>
      <c r="E9427" t="s">
        <v>39</v>
      </c>
      <c r="F9427" s="1">
        <v>23289</v>
      </c>
      <c r="G9427" t="s">
        <v>25</v>
      </c>
      <c r="H9427" t="s">
        <v>452</v>
      </c>
      <c r="I9427">
        <v>83</v>
      </c>
      <c r="J9427" t="s">
        <v>27</v>
      </c>
      <c r="K9427" t="s">
        <v>28</v>
      </c>
      <c r="L9427" s="1">
        <v>45230.999988426003</v>
      </c>
      <c r="M9427" t="s">
        <v>22991</v>
      </c>
      <c r="N9427" t="s">
        <v>22992</v>
      </c>
      <c r="O9427" t="s">
        <v>22993</v>
      </c>
      <c r="P9427">
        <v>704</v>
      </c>
      <c r="Q9427" t="s">
        <v>42</v>
      </c>
      <c r="R9427" t="s">
        <v>43</v>
      </c>
      <c r="S9427" t="s">
        <v>44</v>
      </c>
      <c r="T9427" t="s">
        <v>36</v>
      </c>
      <c r="U9427">
        <f>YEAR(Sheet1[[#This Row],[Schedule RetirementDate]])</f>
        <v>2023</v>
      </c>
    </row>
    <row r="9428" spans="1:21" x14ac:dyDescent="0.25">
      <c r="A9428" t="s">
        <v>22987</v>
      </c>
      <c r="B9428" t="s">
        <v>23693</v>
      </c>
      <c r="C9428" t="s">
        <v>23767</v>
      </c>
      <c r="D9428" t="s">
        <v>23768</v>
      </c>
      <c r="E9428" t="s">
        <v>39</v>
      </c>
      <c r="F9428" s="1">
        <v>22751</v>
      </c>
      <c r="G9428" t="s">
        <v>25</v>
      </c>
      <c r="H9428" t="s">
        <v>26</v>
      </c>
      <c r="I9428">
        <v>83</v>
      </c>
      <c r="J9428" t="s">
        <v>27</v>
      </c>
      <c r="K9428" t="s">
        <v>28</v>
      </c>
      <c r="L9428" s="1">
        <v>44681.999988426003</v>
      </c>
      <c r="M9428" t="s">
        <v>22991</v>
      </c>
      <c r="N9428" t="s">
        <v>22992</v>
      </c>
      <c r="O9428" t="s">
        <v>22993</v>
      </c>
      <c r="P9428" t="s">
        <v>32</v>
      </c>
      <c r="Q9428" t="s">
        <v>42</v>
      </c>
      <c r="R9428" t="s">
        <v>43</v>
      </c>
      <c r="S9428" t="s">
        <v>44</v>
      </c>
      <c r="T9428" t="s">
        <v>36</v>
      </c>
      <c r="U9428">
        <f>YEAR(Sheet1[[#This Row],[Schedule RetirementDate]])</f>
        <v>2022</v>
      </c>
    </row>
    <row r="9429" spans="1:21" x14ac:dyDescent="0.25">
      <c r="A9429" t="s">
        <v>22987</v>
      </c>
      <c r="B9429" t="s">
        <v>23693</v>
      </c>
      <c r="C9429" t="s">
        <v>23769</v>
      </c>
      <c r="D9429" t="s">
        <v>23770</v>
      </c>
      <c r="E9429" t="s">
        <v>39</v>
      </c>
      <c r="F9429" s="1">
        <v>24234</v>
      </c>
      <c r="G9429" t="s">
        <v>360</v>
      </c>
      <c r="H9429" t="s">
        <v>361</v>
      </c>
      <c r="I9429">
        <v>50</v>
      </c>
      <c r="J9429" t="s">
        <v>110</v>
      </c>
      <c r="K9429" t="s">
        <v>28</v>
      </c>
      <c r="L9429" s="1">
        <v>45443.999988426003</v>
      </c>
      <c r="M9429" t="s">
        <v>22991</v>
      </c>
      <c r="N9429" t="s">
        <v>22992</v>
      </c>
      <c r="O9429" t="s">
        <v>22993</v>
      </c>
      <c r="P9429" t="s">
        <v>23771</v>
      </c>
      <c r="Q9429" t="s">
        <v>49</v>
      </c>
      <c r="R9429" t="s">
        <v>34</v>
      </c>
      <c r="S9429" t="s">
        <v>44</v>
      </c>
      <c r="T9429" t="s">
        <v>36</v>
      </c>
      <c r="U9429">
        <f>YEAR(Sheet1[[#This Row],[Schedule RetirementDate]])</f>
        <v>2024</v>
      </c>
    </row>
    <row r="9430" spans="1:21" x14ac:dyDescent="0.25">
      <c r="A9430" t="s">
        <v>22987</v>
      </c>
      <c r="B9430" t="s">
        <v>23693</v>
      </c>
      <c r="C9430" t="s">
        <v>23772</v>
      </c>
      <c r="D9430" t="s">
        <v>23773</v>
      </c>
      <c r="E9430" t="s">
        <v>39</v>
      </c>
      <c r="F9430" s="1">
        <v>23909</v>
      </c>
      <c r="G9430" t="s">
        <v>52</v>
      </c>
      <c r="H9430" t="s">
        <v>58</v>
      </c>
      <c r="I9430">
        <v>3</v>
      </c>
      <c r="J9430" t="s">
        <v>27</v>
      </c>
      <c r="K9430" t="s">
        <v>28</v>
      </c>
      <c r="L9430" s="1">
        <v>45838.999305555997</v>
      </c>
      <c r="M9430" t="s">
        <v>22991</v>
      </c>
      <c r="N9430" t="s">
        <v>22992</v>
      </c>
      <c r="O9430" t="s">
        <v>22993</v>
      </c>
      <c r="P9430" t="s">
        <v>32</v>
      </c>
      <c r="Q9430" t="s">
        <v>119</v>
      </c>
      <c r="R9430" t="s">
        <v>65</v>
      </c>
      <c r="S9430" t="s">
        <v>35</v>
      </c>
      <c r="T9430" t="s">
        <v>36</v>
      </c>
      <c r="U9430">
        <f>YEAR(Sheet1[[#This Row],[Schedule RetirementDate]])</f>
        <v>2025</v>
      </c>
    </row>
    <row r="9431" spans="1:21" x14ac:dyDescent="0.25">
      <c r="A9431" t="s">
        <v>22987</v>
      </c>
      <c r="B9431" t="s">
        <v>23693</v>
      </c>
      <c r="C9431" t="s">
        <v>23774</v>
      </c>
      <c r="D9431" t="s">
        <v>23775</v>
      </c>
      <c r="E9431" t="s">
        <v>24</v>
      </c>
      <c r="F9431" s="1">
        <v>27324</v>
      </c>
      <c r="G9431" t="s">
        <v>25</v>
      </c>
      <c r="H9431" t="s">
        <v>26</v>
      </c>
      <c r="I9431">
        <v>83</v>
      </c>
      <c r="J9431" t="s">
        <v>27</v>
      </c>
      <c r="K9431" t="s">
        <v>28</v>
      </c>
      <c r="L9431" s="1">
        <v>49248.999988426003</v>
      </c>
      <c r="M9431" t="s">
        <v>22991</v>
      </c>
      <c r="N9431" t="s">
        <v>22992</v>
      </c>
      <c r="O9431" t="s">
        <v>22993</v>
      </c>
      <c r="P9431" t="s">
        <v>23776</v>
      </c>
      <c r="Q9431" t="s">
        <v>1688</v>
      </c>
      <c r="R9431" t="s">
        <v>34</v>
      </c>
      <c r="S9431" t="s">
        <v>35</v>
      </c>
      <c r="T9431" t="s">
        <v>36</v>
      </c>
      <c r="U9431">
        <f>YEAR(Sheet1[[#This Row],[Schedule RetirementDate]])</f>
        <v>2034</v>
      </c>
    </row>
    <row r="9432" spans="1:21" x14ac:dyDescent="0.25">
      <c r="A9432" t="s">
        <v>22987</v>
      </c>
      <c r="B9432" t="s">
        <v>23693</v>
      </c>
      <c r="C9432" t="s">
        <v>23777</v>
      </c>
      <c r="D9432" t="s">
        <v>23778</v>
      </c>
      <c r="E9432" t="s">
        <v>24</v>
      </c>
      <c r="F9432" s="1">
        <v>22921</v>
      </c>
      <c r="G9432" t="s">
        <v>25</v>
      </c>
      <c r="H9432" t="s">
        <v>26</v>
      </c>
      <c r="I9432">
        <v>83</v>
      </c>
      <c r="J9432" t="s">
        <v>27</v>
      </c>
      <c r="K9432" t="s">
        <v>28</v>
      </c>
      <c r="L9432" s="1">
        <v>44865.999988426003</v>
      </c>
      <c r="M9432" t="s">
        <v>22991</v>
      </c>
      <c r="N9432" t="s">
        <v>22992</v>
      </c>
      <c r="O9432" t="s">
        <v>22993</v>
      </c>
      <c r="P9432">
        <v>553</v>
      </c>
      <c r="Q9432" t="s">
        <v>42</v>
      </c>
      <c r="R9432" t="s">
        <v>43</v>
      </c>
      <c r="S9432" t="s">
        <v>44</v>
      </c>
      <c r="T9432" t="s">
        <v>36</v>
      </c>
      <c r="U9432">
        <f>YEAR(Sheet1[[#This Row],[Schedule RetirementDate]])</f>
        <v>2022</v>
      </c>
    </row>
    <row r="9433" spans="1:21" x14ac:dyDescent="0.25">
      <c r="A9433" t="s">
        <v>22987</v>
      </c>
      <c r="B9433" t="s">
        <v>23693</v>
      </c>
      <c r="C9433" t="s">
        <v>23779</v>
      </c>
      <c r="D9433" t="s">
        <v>23780</v>
      </c>
      <c r="E9433" t="s">
        <v>24</v>
      </c>
      <c r="F9433" s="1">
        <v>30297</v>
      </c>
      <c r="G9433" t="s">
        <v>109</v>
      </c>
      <c r="H9433" t="s">
        <v>105</v>
      </c>
      <c r="I9433">
        <v>100</v>
      </c>
      <c r="J9433" t="s">
        <v>110</v>
      </c>
      <c r="K9433" t="s">
        <v>28</v>
      </c>
      <c r="L9433" s="1">
        <v>52231.999305555997</v>
      </c>
      <c r="M9433" t="s">
        <v>22991</v>
      </c>
      <c r="N9433" t="s">
        <v>22992</v>
      </c>
      <c r="O9433" t="s">
        <v>22993</v>
      </c>
      <c r="P9433" t="s">
        <v>23781</v>
      </c>
      <c r="Q9433" t="s">
        <v>33</v>
      </c>
      <c r="R9433" t="s">
        <v>34</v>
      </c>
      <c r="S9433" t="s">
        <v>138</v>
      </c>
      <c r="T9433" t="s">
        <v>36</v>
      </c>
      <c r="U9433">
        <f>YEAR(Sheet1[[#This Row],[Schedule RetirementDate]])</f>
        <v>2042</v>
      </c>
    </row>
    <row r="9434" spans="1:21" x14ac:dyDescent="0.25">
      <c r="A9434" t="s">
        <v>22987</v>
      </c>
      <c r="B9434" t="s">
        <v>23693</v>
      </c>
      <c r="C9434" t="s">
        <v>23782</v>
      </c>
      <c r="D9434" t="s">
        <v>23783</v>
      </c>
      <c r="E9434" t="s">
        <v>39</v>
      </c>
      <c r="F9434" s="1">
        <v>24223</v>
      </c>
      <c r="G9434" t="s">
        <v>605</v>
      </c>
      <c r="H9434" t="s">
        <v>164</v>
      </c>
      <c r="I9434">
        <v>100</v>
      </c>
      <c r="J9434" t="s">
        <v>110</v>
      </c>
      <c r="K9434" t="s">
        <v>28</v>
      </c>
      <c r="L9434" s="1">
        <v>45412.999305555997</v>
      </c>
      <c r="M9434" t="s">
        <v>22991</v>
      </c>
      <c r="N9434" t="s">
        <v>22992</v>
      </c>
      <c r="O9434" t="s">
        <v>22993</v>
      </c>
      <c r="P9434" t="s">
        <v>32</v>
      </c>
      <c r="Q9434" t="s">
        <v>130</v>
      </c>
      <c r="R9434" t="s">
        <v>65</v>
      </c>
      <c r="S9434" t="s">
        <v>35</v>
      </c>
      <c r="T9434" t="s">
        <v>36</v>
      </c>
      <c r="U9434">
        <f>YEAR(Sheet1[[#This Row],[Schedule RetirementDate]])</f>
        <v>2024</v>
      </c>
    </row>
    <row r="9435" spans="1:21" x14ac:dyDescent="0.25">
      <c r="A9435" t="s">
        <v>22987</v>
      </c>
      <c r="B9435" t="s">
        <v>23693</v>
      </c>
      <c r="C9435" t="s">
        <v>23784</v>
      </c>
      <c r="D9435" t="s">
        <v>23785</v>
      </c>
      <c r="E9435" t="s">
        <v>39</v>
      </c>
      <c r="F9435" s="1">
        <v>22330</v>
      </c>
      <c r="G9435" t="s">
        <v>104</v>
      </c>
      <c r="H9435" t="s">
        <v>383</v>
      </c>
      <c r="I9435">
        <v>100</v>
      </c>
      <c r="J9435" t="s">
        <v>27</v>
      </c>
      <c r="K9435" t="s">
        <v>28</v>
      </c>
      <c r="L9435" s="1">
        <v>44255.999305555997</v>
      </c>
      <c r="M9435" t="s">
        <v>22991</v>
      </c>
      <c r="N9435" t="s">
        <v>22992</v>
      </c>
      <c r="O9435" t="s">
        <v>22993</v>
      </c>
      <c r="P9435" t="s">
        <v>23786</v>
      </c>
      <c r="Q9435" t="s">
        <v>380</v>
      </c>
      <c r="R9435" t="s">
        <v>43</v>
      </c>
      <c r="S9435" t="s">
        <v>44</v>
      </c>
      <c r="T9435" t="s">
        <v>36</v>
      </c>
      <c r="U9435">
        <f>YEAR(Sheet1[[#This Row],[Schedule RetirementDate]])</f>
        <v>2021</v>
      </c>
    </row>
    <row r="9436" spans="1:21" x14ac:dyDescent="0.25">
      <c r="A9436" t="s">
        <v>22987</v>
      </c>
      <c r="B9436" t="s">
        <v>23693</v>
      </c>
      <c r="C9436" t="s">
        <v>23787</v>
      </c>
      <c r="D9436" t="s">
        <v>23788</v>
      </c>
      <c r="E9436" t="s">
        <v>24</v>
      </c>
      <c r="F9436" s="1">
        <v>18617</v>
      </c>
      <c r="G9436" t="s">
        <v>52</v>
      </c>
      <c r="H9436" t="s">
        <v>53</v>
      </c>
      <c r="I9436">
        <v>3</v>
      </c>
      <c r="J9436" t="s">
        <v>27</v>
      </c>
      <c r="K9436" t="s">
        <v>28</v>
      </c>
      <c r="L9436" s="1">
        <v>40543.999988426003</v>
      </c>
      <c r="M9436" t="s">
        <v>22991</v>
      </c>
      <c r="N9436" t="s">
        <v>22992</v>
      </c>
      <c r="O9436" t="s">
        <v>22993</v>
      </c>
      <c r="P9436" t="s">
        <v>23789</v>
      </c>
      <c r="Q9436" t="s">
        <v>49</v>
      </c>
      <c r="R9436" t="s">
        <v>34</v>
      </c>
      <c r="S9436" t="s">
        <v>44</v>
      </c>
      <c r="T9436" t="s">
        <v>36</v>
      </c>
      <c r="U9436">
        <f>YEAR(Sheet1[[#This Row],[Schedule RetirementDate]])</f>
        <v>2010</v>
      </c>
    </row>
    <row r="9437" spans="1:21" x14ac:dyDescent="0.25">
      <c r="A9437" t="s">
        <v>22987</v>
      </c>
      <c r="B9437" t="s">
        <v>23693</v>
      </c>
      <c r="C9437" t="s">
        <v>23790</v>
      </c>
      <c r="D9437" t="s">
        <v>23791</v>
      </c>
      <c r="E9437" t="s">
        <v>39</v>
      </c>
      <c r="F9437" s="1">
        <v>29825</v>
      </c>
      <c r="G9437" t="s">
        <v>625</v>
      </c>
      <c r="H9437" t="s">
        <v>1077</v>
      </c>
      <c r="I9437">
        <v>4</v>
      </c>
      <c r="J9437" t="s">
        <v>27</v>
      </c>
      <c r="K9437" t="s">
        <v>28</v>
      </c>
      <c r="L9437" s="1">
        <v>51744.999988426003</v>
      </c>
      <c r="M9437" t="s">
        <v>22991</v>
      </c>
      <c r="N9437" t="s">
        <v>22992</v>
      </c>
      <c r="O9437" t="s">
        <v>22993</v>
      </c>
      <c r="P9437" t="s">
        <v>23792</v>
      </c>
      <c r="Q9437" t="s">
        <v>82</v>
      </c>
      <c r="R9437" t="s">
        <v>83</v>
      </c>
      <c r="S9437" t="s">
        <v>35</v>
      </c>
      <c r="T9437" t="s">
        <v>60</v>
      </c>
      <c r="U9437">
        <f>YEAR(Sheet1[[#This Row],[Schedule RetirementDate]])</f>
        <v>2041</v>
      </c>
    </row>
    <row r="9438" spans="1:21" x14ac:dyDescent="0.25">
      <c r="A9438" t="s">
        <v>22987</v>
      </c>
      <c r="B9438" t="s">
        <v>23693</v>
      </c>
      <c r="C9438" t="s">
        <v>23793</v>
      </c>
      <c r="D9438" t="s">
        <v>23794</v>
      </c>
      <c r="E9438" t="s">
        <v>39</v>
      </c>
      <c r="F9438" s="1">
        <v>19977</v>
      </c>
      <c r="G9438" t="s">
        <v>605</v>
      </c>
      <c r="H9438" t="s">
        <v>164</v>
      </c>
      <c r="I9438">
        <v>100</v>
      </c>
      <c r="J9438" t="s">
        <v>110</v>
      </c>
      <c r="K9438" t="s">
        <v>28</v>
      </c>
      <c r="L9438" s="1">
        <v>41182.999988426003</v>
      </c>
      <c r="M9438" t="s">
        <v>22991</v>
      </c>
      <c r="N9438" t="s">
        <v>22992</v>
      </c>
      <c r="O9438" t="s">
        <v>22993</v>
      </c>
      <c r="P9438" t="s">
        <v>32</v>
      </c>
      <c r="Q9438" t="s">
        <v>156</v>
      </c>
      <c r="R9438" t="s">
        <v>157</v>
      </c>
      <c r="S9438" t="s">
        <v>35</v>
      </c>
      <c r="T9438" t="s">
        <v>36</v>
      </c>
      <c r="U9438">
        <f>YEAR(Sheet1[[#This Row],[Schedule RetirementDate]])</f>
        <v>2012</v>
      </c>
    </row>
    <row r="9439" spans="1:21" x14ac:dyDescent="0.25">
      <c r="A9439" t="s">
        <v>22987</v>
      </c>
      <c r="B9439" t="s">
        <v>23693</v>
      </c>
      <c r="C9439" t="s">
        <v>23795</v>
      </c>
      <c r="D9439" t="s">
        <v>13115</v>
      </c>
      <c r="E9439" t="s">
        <v>24</v>
      </c>
      <c r="F9439" s="1">
        <v>20157</v>
      </c>
      <c r="G9439" t="s">
        <v>25</v>
      </c>
      <c r="H9439" t="s">
        <v>26</v>
      </c>
      <c r="I9439">
        <v>83</v>
      </c>
      <c r="J9439" t="s">
        <v>27</v>
      </c>
      <c r="K9439" t="s">
        <v>28</v>
      </c>
      <c r="L9439" s="1">
        <v>42308.999988426003</v>
      </c>
      <c r="M9439" t="s">
        <v>22991</v>
      </c>
      <c r="N9439" t="s">
        <v>22992</v>
      </c>
      <c r="O9439" t="s">
        <v>22993</v>
      </c>
      <c r="P9439">
        <v>754</v>
      </c>
      <c r="Q9439" t="s">
        <v>137</v>
      </c>
      <c r="R9439" t="s">
        <v>43</v>
      </c>
      <c r="S9439" t="s">
        <v>44</v>
      </c>
      <c r="T9439" t="s">
        <v>36</v>
      </c>
      <c r="U9439">
        <f>YEAR(Sheet1[[#This Row],[Schedule RetirementDate]])</f>
        <v>2015</v>
      </c>
    </row>
    <row r="9440" spans="1:21" x14ac:dyDescent="0.25">
      <c r="A9440" t="s">
        <v>22987</v>
      </c>
      <c r="B9440" t="s">
        <v>23796</v>
      </c>
      <c r="C9440" t="s">
        <v>23797</v>
      </c>
      <c r="D9440" t="s">
        <v>23175</v>
      </c>
      <c r="E9440" t="s">
        <v>39</v>
      </c>
      <c r="F9440" s="1">
        <v>23755</v>
      </c>
      <c r="G9440" t="s">
        <v>104</v>
      </c>
      <c r="H9440" t="s">
        <v>383</v>
      </c>
      <c r="I9440">
        <v>100</v>
      </c>
      <c r="J9440" t="s">
        <v>27</v>
      </c>
      <c r="K9440" t="s">
        <v>28</v>
      </c>
      <c r="L9440" s="1">
        <v>45688.999988426003</v>
      </c>
      <c r="M9440" t="s">
        <v>22999</v>
      </c>
      <c r="N9440" t="s">
        <v>23190</v>
      </c>
      <c r="O9440" t="s">
        <v>23001</v>
      </c>
      <c r="P9440" t="s">
        <v>23798</v>
      </c>
      <c r="Q9440" t="s">
        <v>380</v>
      </c>
      <c r="R9440" t="s">
        <v>43</v>
      </c>
      <c r="S9440" t="s">
        <v>35</v>
      </c>
      <c r="T9440" t="s">
        <v>36</v>
      </c>
      <c r="U9440">
        <f>YEAR(Sheet1[[#This Row],[Schedule RetirementDate]])</f>
        <v>2025</v>
      </c>
    </row>
    <row r="9441" spans="1:21" x14ac:dyDescent="0.25">
      <c r="A9441" t="s">
        <v>22987</v>
      </c>
      <c r="B9441" t="s">
        <v>23796</v>
      </c>
      <c r="C9441" t="s">
        <v>23799</v>
      </c>
      <c r="D9441" t="s">
        <v>20305</v>
      </c>
      <c r="E9441" t="s">
        <v>39</v>
      </c>
      <c r="F9441" s="1">
        <v>25309</v>
      </c>
      <c r="G9441" t="s">
        <v>93</v>
      </c>
      <c r="H9441" t="s">
        <v>533</v>
      </c>
      <c r="I9441">
        <v>200</v>
      </c>
      <c r="J9441" t="s">
        <v>27</v>
      </c>
      <c r="K9441" t="s">
        <v>28</v>
      </c>
      <c r="L9441" s="1">
        <v>47238.999988426003</v>
      </c>
      <c r="M9441" t="s">
        <v>22999</v>
      </c>
      <c r="N9441" t="s">
        <v>23190</v>
      </c>
      <c r="O9441" t="s">
        <v>23001</v>
      </c>
      <c r="P9441" t="s">
        <v>23800</v>
      </c>
      <c r="Q9441" t="s">
        <v>130</v>
      </c>
      <c r="R9441" t="s">
        <v>65</v>
      </c>
      <c r="S9441" t="s">
        <v>35</v>
      </c>
      <c r="T9441" t="s">
        <v>36</v>
      </c>
      <c r="U9441">
        <f>YEAR(Sheet1[[#This Row],[Schedule RetirementDate]])</f>
        <v>2029</v>
      </c>
    </row>
    <row r="9442" spans="1:21" x14ac:dyDescent="0.25">
      <c r="A9442" t="s">
        <v>22987</v>
      </c>
      <c r="B9442" t="s">
        <v>23796</v>
      </c>
      <c r="C9442" t="s">
        <v>23801</v>
      </c>
      <c r="D9442" t="s">
        <v>23802</v>
      </c>
      <c r="E9442" t="s">
        <v>39</v>
      </c>
      <c r="F9442" s="1">
        <v>28061</v>
      </c>
      <c r="G9442" t="s">
        <v>25</v>
      </c>
      <c r="H9442" t="s">
        <v>26</v>
      </c>
      <c r="I9442">
        <v>83</v>
      </c>
      <c r="J9442" t="s">
        <v>27</v>
      </c>
      <c r="K9442" t="s">
        <v>28</v>
      </c>
      <c r="L9442" s="1">
        <v>49979.999988426003</v>
      </c>
      <c r="M9442" t="s">
        <v>22999</v>
      </c>
      <c r="N9442" t="s">
        <v>23190</v>
      </c>
      <c r="O9442" t="s">
        <v>23001</v>
      </c>
      <c r="P9442" t="s">
        <v>23803</v>
      </c>
      <c r="Q9442" t="s">
        <v>137</v>
      </c>
      <c r="R9442" t="s">
        <v>43</v>
      </c>
      <c r="S9442" t="s">
        <v>44</v>
      </c>
      <c r="T9442" t="s">
        <v>36</v>
      </c>
      <c r="U9442">
        <f>YEAR(Sheet1[[#This Row],[Schedule RetirementDate]])</f>
        <v>2036</v>
      </c>
    </row>
    <row r="9443" spans="1:21" x14ac:dyDescent="0.25">
      <c r="A9443" t="s">
        <v>22987</v>
      </c>
      <c r="B9443" t="s">
        <v>23796</v>
      </c>
      <c r="C9443" t="s">
        <v>23804</v>
      </c>
      <c r="D9443" t="s">
        <v>23805</v>
      </c>
      <c r="E9443" t="s">
        <v>39</v>
      </c>
      <c r="F9443" s="1">
        <v>20369</v>
      </c>
      <c r="G9443" t="s">
        <v>25</v>
      </c>
      <c r="H9443" t="s">
        <v>26</v>
      </c>
      <c r="I9443">
        <v>83</v>
      </c>
      <c r="J9443" t="s">
        <v>27</v>
      </c>
      <c r="K9443" t="s">
        <v>28</v>
      </c>
      <c r="L9443" s="1">
        <v>42674.999988426003</v>
      </c>
      <c r="M9443" t="s">
        <v>22999</v>
      </c>
      <c r="N9443" t="s">
        <v>23190</v>
      </c>
      <c r="O9443" t="s">
        <v>23001</v>
      </c>
      <c r="P9443" t="s">
        <v>23806</v>
      </c>
      <c r="Q9443" t="s">
        <v>137</v>
      </c>
      <c r="R9443" t="s">
        <v>43</v>
      </c>
      <c r="S9443" t="s">
        <v>44</v>
      </c>
      <c r="T9443" t="s">
        <v>36</v>
      </c>
      <c r="U9443">
        <f>YEAR(Sheet1[[#This Row],[Schedule RetirementDate]])</f>
        <v>2016</v>
      </c>
    </row>
    <row r="9444" spans="1:21" x14ac:dyDescent="0.25">
      <c r="A9444" t="s">
        <v>22987</v>
      </c>
      <c r="B9444" t="s">
        <v>23807</v>
      </c>
      <c r="C9444" t="s">
        <v>23808</v>
      </c>
      <c r="D9444" t="s">
        <v>4216</v>
      </c>
      <c r="E9444" t="s">
        <v>39</v>
      </c>
      <c r="F9444" s="1">
        <v>24088</v>
      </c>
      <c r="G9444" t="s">
        <v>93</v>
      </c>
      <c r="H9444" t="s">
        <v>338</v>
      </c>
      <c r="I9444">
        <v>200</v>
      </c>
      <c r="J9444" t="s">
        <v>27</v>
      </c>
      <c r="K9444" t="s">
        <v>28</v>
      </c>
      <c r="L9444" s="1">
        <v>46022.999988426003</v>
      </c>
      <c r="M9444" t="s">
        <v>23229</v>
      </c>
      <c r="N9444" t="s">
        <v>23230</v>
      </c>
      <c r="O9444" t="s">
        <v>23229</v>
      </c>
      <c r="P9444">
        <v>403</v>
      </c>
      <c r="Q9444" t="s">
        <v>130</v>
      </c>
      <c r="R9444" t="s">
        <v>65</v>
      </c>
      <c r="S9444" t="s">
        <v>35</v>
      </c>
      <c r="T9444" t="s">
        <v>36</v>
      </c>
      <c r="U9444">
        <f>YEAR(Sheet1[[#This Row],[Schedule RetirementDate]])</f>
        <v>2025</v>
      </c>
    </row>
    <row r="9445" spans="1:21" x14ac:dyDescent="0.25">
      <c r="A9445" t="s">
        <v>22987</v>
      </c>
      <c r="B9445" t="s">
        <v>23807</v>
      </c>
      <c r="C9445" t="s">
        <v>23809</v>
      </c>
      <c r="D9445" t="s">
        <v>5462</v>
      </c>
      <c r="E9445" t="s">
        <v>39</v>
      </c>
      <c r="F9445" s="1">
        <v>23200</v>
      </c>
      <c r="G9445" t="s">
        <v>25</v>
      </c>
      <c r="H9445" t="s">
        <v>26</v>
      </c>
      <c r="I9445">
        <v>83</v>
      </c>
      <c r="J9445" t="s">
        <v>27</v>
      </c>
      <c r="K9445" t="s">
        <v>28</v>
      </c>
      <c r="L9445" s="1">
        <v>45138.999305555997</v>
      </c>
      <c r="M9445" t="s">
        <v>23229</v>
      </c>
      <c r="N9445" t="s">
        <v>23230</v>
      </c>
      <c r="O9445" t="s">
        <v>23229</v>
      </c>
      <c r="P9445" t="s">
        <v>23810</v>
      </c>
      <c r="Q9445" t="s">
        <v>126</v>
      </c>
      <c r="R9445" t="s">
        <v>43</v>
      </c>
      <c r="S9445" t="s">
        <v>44</v>
      </c>
      <c r="T9445" t="s">
        <v>36</v>
      </c>
      <c r="U9445">
        <f>YEAR(Sheet1[[#This Row],[Schedule RetirementDate]])</f>
        <v>2023</v>
      </c>
    </row>
    <row r="9446" spans="1:21" x14ac:dyDescent="0.25">
      <c r="A9446" t="s">
        <v>22987</v>
      </c>
      <c r="B9446" t="s">
        <v>23807</v>
      </c>
      <c r="C9446" t="s">
        <v>23811</v>
      </c>
      <c r="D9446" t="s">
        <v>23812</v>
      </c>
      <c r="E9446" t="s">
        <v>39</v>
      </c>
      <c r="F9446" s="1">
        <v>29008</v>
      </c>
      <c r="G9446" t="s">
        <v>25</v>
      </c>
      <c r="H9446" t="s">
        <v>26</v>
      </c>
      <c r="I9446">
        <v>83</v>
      </c>
      <c r="J9446" t="s">
        <v>27</v>
      </c>
      <c r="K9446" t="s">
        <v>28</v>
      </c>
      <c r="L9446" s="1">
        <v>50951.999305555997</v>
      </c>
      <c r="M9446" t="s">
        <v>23229</v>
      </c>
      <c r="N9446" t="s">
        <v>23230</v>
      </c>
      <c r="O9446" t="s">
        <v>23229</v>
      </c>
      <c r="P9446" t="s">
        <v>23813</v>
      </c>
      <c r="Q9446" t="s">
        <v>130</v>
      </c>
      <c r="R9446" t="s">
        <v>65</v>
      </c>
      <c r="S9446" t="s">
        <v>35</v>
      </c>
      <c r="T9446" t="s">
        <v>36</v>
      </c>
      <c r="U9446">
        <f>YEAR(Sheet1[[#This Row],[Schedule RetirementDate]])</f>
        <v>2039</v>
      </c>
    </row>
    <row r="9447" spans="1:21" x14ac:dyDescent="0.25">
      <c r="A9447" t="s">
        <v>22987</v>
      </c>
      <c r="B9447" t="s">
        <v>23807</v>
      </c>
      <c r="C9447" t="s">
        <v>23814</v>
      </c>
      <c r="D9447" t="s">
        <v>5993</v>
      </c>
      <c r="E9447" t="s">
        <v>24</v>
      </c>
      <c r="F9447" s="1">
        <v>24534</v>
      </c>
      <c r="G9447" t="s">
        <v>25</v>
      </c>
      <c r="H9447" t="s">
        <v>26</v>
      </c>
      <c r="I9447">
        <v>83</v>
      </c>
      <c r="J9447" t="s">
        <v>27</v>
      </c>
      <c r="K9447" t="s">
        <v>28</v>
      </c>
      <c r="L9447" s="1">
        <v>46477.999305555997</v>
      </c>
      <c r="M9447" t="s">
        <v>23229</v>
      </c>
      <c r="N9447" t="s">
        <v>23230</v>
      </c>
      <c r="O9447" t="s">
        <v>23229</v>
      </c>
      <c r="P9447" t="s">
        <v>23815</v>
      </c>
      <c r="Q9447" t="s">
        <v>130</v>
      </c>
      <c r="R9447" t="s">
        <v>65</v>
      </c>
      <c r="S9447" t="s">
        <v>35</v>
      </c>
      <c r="T9447" t="s">
        <v>36</v>
      </c>
      <c r="U9447">
        <f>YEAR(Sheet1[[#This Row],[Schedule RetirementDate]])</f>
        <v>2027</v>
      </c>
    </row>
    <row r="9448" spans="1:21" x14ac:dyDescent="0.25">
      <c r="A9448" t="s">
        <v>22987</v>
      </c>
      <c r="B9448" t="s">
        <v>23807</v>
      </c>
      <c r="C9448" t="s">
        <v>23816</v>
      </c>
      <c r="D9448" t="s">
        <v>23817</v>
      </c>
      <c r="E9448" t="s">
        <v>24</v>
      </c>
      <c r="F9448" s="1">
        <v>21414</v>
      </c>
      <c r="G9448" t="s">
        <v>104</v>
      </c>
      <c r="H9448" t="s">
        <v>383</v>
      </c>
      <c r="I9448">
        <v>100</v>
      </c>
      <c r="J9448" t="s">
        <v>27</v>
      </c>
      <c r="K9448" t="s">
        <v>28</v>
      </c>
      <c r="L9448" s="1">
        <v>43343.999988426003</v>
      </c>
      <c r="M9448" t="s">
        <v>23229</v>
      </c>
      <c r="N9448" t="s">
        <v>23230</v>
      </c>
      <c r="O9448" t="s">
        <v>23229</v>
      </c>
      <c r="P9448">
        <v>416</v>
      </c>
      <c r="Q9448" t="s">
        <v>380</v>
      </c>
      <c r="R9448" t="s">
        <v>43</v>
      </c>
      <c r="S9448" t="s">
        <v>419</v>
      </c>
      <c r="T9448" t="s">
        <v>36</v>
      </c>
      <c r="U9448">
        <f>YEAR(Sheet1[[#This Row],[Schedule RetirementDate]])</f>
        <v>2018</v>
      </c>
    </row>
    <row r="9449" spans="1:21" x14ac:dyDescent="0.25">
      <c r="A9449" t="s">
        <v>22987</v>
      </c>
      <c r="B9449" t="s">
        <v>23818</v>
      </c>
      <c r="C9449" t="s">
        <v>23819</v>
      </c>
      <c r="D9449" t="s">
        <v>23820</v>
      </c>
      <c r="E9449" t="s">
        <v>39</v>
      </c>
      <c r="F9449" s="1">
        <v>29766</v>
      </c>
      <c r="G9449" t="s">
        <v>393</v>
      </c>
      <c r="H9449" t="s">
        <v>164</v>
      </c>
      <c r="I9449">
        <v>100</v>
      </c>
      <c r="J9449" t="s">
        <v>110</v>
      </c>
      <c r="K9449" t="s">
        <v>89</v>
      </c>
      <c r="L9449" s="1">
        <v>50951.999988426003</v>
      </c>
      <c r="M9449" t="s">
        <v>23229</v>
      </c>
      <c r="N9449" t="s">
        <v>23258</v>
      </c>
      <c r="O9449" t="s">
        <v>23229</v>
      </c>
      <c r="P9449" t="s">
        <v>32</v>
      </c>
      <c r="Q9449" t="s">
        <v>380</v>
      </c>
      <c r="R9449" t="s">
        <v>43</v>
      </c>
      <c r="S9449" t="s">
        <v>44</v>
      </c>
      <c r="T9449" t="s">
        <v>36</v>
      </c>
      <c r="U9449">
        <f>YEAR(Sheet1[[#This Row],[Schedule RetirementDate]])</f>
        <v>2039</v>
      </c>
    </row>
    <row r="9450" spans="1:21" x14ac:dyDescent="0.25">
      <c r="A9450" t="s">
        <v>22987</v>
      </c>
      <c r="B9450" t="s">
        <v>23818</v>
      </c>
      <c r="C9450" t="s">
        <v>23821</v>
      </c>
      <c r="D9450" t="s">
        <v>15653</v>
      </c>
      <c r="E9450" t="s">
        <v>39</v>
      </c>
      <c r="F9450" s="1">
        <v>33499</v>
      </c>
      <c r="G9450" t="s">
        <v>151</v>
      </c>
      <c r="H9450" t="s">
        <v>105</v>
      </c>
      <c r="I9450">
        <v>70</v>
      </c>
      <c r="J9450" t="s">
        <v>110</v>
      </c>
      <c r="K9450" t="s">
        <v>28</v>
      </c>
      <c r="L9450" s="1">
        <v>54696.999988426003</v>
      </c>
      <c r="M9450" t="s">
        <v>23229</v>
      </c>
      <c r="N9450" t="s">
        <v>23258</v>
      </c>
      <c r="O9450" t="s">
        <v>23229</v>
      </c>
      <c r="P9450" t="s">
        <v>32</v>
      </c>
      <c r="Q9450" t="s">
        <v>33</v>
      </c>
      <c r="R9450" t="s">
        <v>34</v>
      </c>
      <c r="S9450" t="s">
        <v>35</v>
      </c>
      <c r="T9450" t="s">
        <v>36</v>
      </c>
      <c r="U9450">
        <f>YEAR(Sheet1[[#This Row],[Schedule RetirementDate]])</f>
        <v>2049</v>
      </c>
    </row>
    <row r="9451" spans="1:21" x14ac:dyDescent="0.25">
      <c r="A9451" t="s">
        <v>22987</v>
      </c>
      <c r="B9451" t="s">
        <v>23818</v>
      </c>
      <c r="C9451" t="s">
        <v>23822</v>
      </c>
      <c r="D9451" t="s">
        <v>23823</v>
      </c>
      <c r="E9451" t="s">
        <v>39</v>
      </c>
      <c r="F9451" s="1">
        <v>30388</v>
      </c>
      <c r="G9451" t="s">
        <v>52</v>
      </c>
      <c r="H9451" t="s">
        <v>58</v>
      </c>
      <c r="I9451">
        <v>3</v>
      </c>
      <c r="J9451" t="s">
        <v>27</v>
      </c>
      <c r="K9451" t="s">
        <v>89</v>
      </c>
      <c r="L9451" s="1">
        <v>52321.999305555997</v>
      </c>
      <c r="M9451" t="s">
        <v>23229</v>
      </c>
      <c r="N9451" t="s">
        <v>23258</v>
      </c>
      <c r="O9451" t="s">
        <v>23229</v>
      </c>
      <c r="P9451">
        <v>890</v>
      </c>
      <c r="Q9451" t="s">
        <v>130</v>
      </c>
      <c r="R9451" t="s">
        <v>65</v>
      </c>
      <c r="S9451" t="s">
        <v>35</v>
      </c>
      <c r="T9451" t="s">
        <v>36</v>
      </c>
      <c r="U9451">
        <f>YEAR(Sheet1[[#This Row],[Schedule RetirementDate]])</f>
        <v>2043</v>
      </c>
    </row>
    <row r="9452" spans="1:21" x14ac:dyDescent="0.25">
      <c r="A9452" t="s">
        <v>22987</v>
      </c>
      <c r="B9452" t="s">
        <v>23818</v>
      </c>
      <c r="C9452" t="s">
        <v>23824</v>
      </c>
      <c r="D9452" t="s">
        <v>23825</v>
      </c>
      <c r="E9452" t="s">
        <v>39</v>
      </c>
      <c r="F9452" s="1">
        <v>26616</v>
      </c>
      <c r="G9452" t="s">
        <v>52</v>
      </c>
      <c r="H9452" t="s">
        <v>58</v>
      </c>
      <c r="I9452">
        <v>3</v>
      </c>
      <c r="J9452" t="s">
        <v>27</v>
      </c>
      <c r="K9452" t="s">
        <v>28</v>
      </c>
      <c r="L9452" s="1">
        <v>48548.999988426003</v>
      </c>
      <c r="M9452" t="s">
        <v>23229</v>
      </c>
      <c r="N9452" t="s">
        <v>23258</v>
      </c>
      <c r="O9452" t="s">
        <v>23229</v>
      </c>
      <c r="P9452" t="s">
        <v>23826</v>
      </c>
      <c r="Q9452" t="s">
        <v>33</v>
      </c>
      <c r="R9452" t="s">
        <v>34</v>
      </c>
      <c r="S9452" t="s">
        <v>35</v>
      </c>
      <c r="T9452" t="s">
        <v>36</v>
      </c>
      <c r="U9452">
        <f>YEAR(Sheet1[[#This Row],[Schedule RetirementDate]])</f>
        <v>2032</v>
      </c>
    </row>
    <row r="9453" spans="1:21" x14ac:dyDescent="0.25">
      <c r="A9453" t="s">
        <v>22987</v>
      </c>
      <c r="B9453" t="s">
        <v>23818</v>
      </c>
      <c r="C9453" t="s">
        <v>23827</v>
      </c>
      <c r="D9453" t="s">
        <v>23828</v>
      </c>
      <c r="E9453" t="s">
        <v>39</v>
      </c>
      <c r="F9453" s="1">
        <v>19694</v>
      </c>
      <c r="G9453" t="s">
        <v>52</v>
      </c>
      <c r="H9453" t="s">
        <v>77</v>
      </c>
      <c r="I9453">
        <v>3</v>
      </c>
      <c r="J9453" t="s">
        <v>27</v>
      </c>
      <c r="K9453" t="s">
        <v>28</v>
      </c>
      <c r="L9453" s="1">
        <v>41608.999988426003</v>
      </c>
      <c r="M9453" t="s">
        <v>23229</v>
      </c>
      <c r="N9453" t="s">
        <v>23258</v>
      </c>
      <c r="O9453" t="s">
        <v>23229</v>
      </c>
      <c r="P9453" t="s">
        <v>32</v>
      </c>
      <c r="Q9453" t="s">
        <v>156</v>
      </c>
      <c r="R9453" t="s">
        <v>157</v>
      </c>
      <c r="S9453" t="s">
        <v>35</v>
      </c>
      <c r="T9453" t="s">
        <v>36</v>
      </c>
      <c r="U9453">
        <f>YEAR(Sheet1[[#This Row],[Schedule RetirementDate]])</f>
        <v>2013</v>
      </c>
    </row>
    <row r="9454" spans="1:21" x14ac:dyDescent="0.25">
      <c r="A9454" t="s">
        <v>22987</v>
      </c>
      <c r="B9454" t="s">
        <v>23818</v>
      </c>
      <c r="C9454" t="s">
        <v>23829</v>
      </c>
      <c r="D9454" t="s">
        <v>9323</v>
      </c>
      <c r="E9454" t="s">
        <v>39</v>
      </c>
      <c r="F9454" s="1">
        <v>23762</v>
      </c>
      <c r="G9454" t="s">
        <v>25</v>
      </c>
      <c r="H9454" t="s">
        <v>26</v>
      </c>
      <c r="I9454">
        <v>83</v>
      </c>
      <c r="J9454" t="s">
        <v>27</v>
      </c>
      <c r="K9454" t="s">
        <v>28</v>
      </c>
      <c r="L9454" s="1">
        <v>45688.999305555997</v>
      </c>
      <c r="M9454" t="s">
        <v>23229</v>
      </c>
      <c r="N9454" t="s">
        <v>23258</v>
      </c>
      <c r="O9454" t="s">
        <v>23229</v>
      </c>
      <c r="P9454" t="s">
        <v>23830</v>
      </c>
      <c r="Q9454" t="s">
        <v>130</v>
      </c>
      <c r="R9454" t="s">
        <v>65</v>
      </c>
      <c r="S9454" t="s">
        <v>35</v>
      </c>
      <c r="T9454" t="s">
        <v>36</v>
      </c>
      <c r="U9454">
        <f>YEAR(Sheet1[[#This Row],[Schedule RetirementDate]])</f>
        <v>2025</v>
      </c>
    </row>
    <row r="9455" spans="1:21" x14ac:dyDescent="0.25">
      <c r="A9455" t="s">
        <v>22987</v>
      </c>
      <c r="B9455" t="s">
        <v>23818</v>
      </c>
      <c r="C9455" t="s">
        <v>23831</v>
      </c>
      <c r="D9455" t="s">
        <v>23832</v>
      </c>
      <c r="E9455" t="s">
        <v>24</v>
      </c>
      <c r="F9455" s="1">
        <v>25979</v>
      </c>
      <c r="G9455" t="s">
        <v>25</v>
      </c>
      <c r="H9455" t="s">
        <v>26</v>
      </c>
      <c r="I9455">
        <v>83</v>
      </c>
      <c r="J9455" t="s">
        <v>27</v>
      </c>
      <c r="K9455" t="s">
        <v>28</v>
      </c>
      <c r="L9455" s="1">
        <v>47907.999305555997</v>
      </c>
      <c r="M9455" t="s">
        <v>23229</v>
      </c>
      <c r="N9455" t="s">
        <v>23258</v>
      </c>
      <c r="O9455" t="s">
        <v>23229</v>
      </c>
      <c r="P9455" t="s">
        <v>12110</v>
      </c>
      <c r="Q9455" t="s">
        <v>137</v>
      </c>
      <c r="R9455" t="s">
        <v>43</v>
      </c>
      <c r="S9455" t="s">
        <v>138</v>
      </c>
      <c r="T9455" t="s">
        <v>36</v>
      </c>
      <c r="U9455">
        <f>YEAR(Sheet1[[#This Row],[Schedule RetirementDate]])</f>
        <v>2031</v>
      </c>
    </row>
    <row r="9456" spans="1:21" x14ac:dyDescent="0.25">
      <c r="A9456" t="s">
        <v>22987</v>
      </c>
      <c r="B9456" t="s">
        <v>23818</v>
      </c>
      <c r="C9456" t="s">
        <v>23833</v>
      </c>
      <c r="D9456" t="s">
        <v>5642</v>
      </c>
      <c r="E9456" t="s">
        <v>39</v>
      </c>
      <c r="F9456" s="1">
        <v>25125</v>
      </c>
      <c r="G9456" t="s">
        <v>25</v>
      </c>
      <c r="H9456" t="s">
        <v>26</v>
      </c>
      <c r="I9456">
        <v>83</v>
      </c>
      <c r="J9456" t="s">
        <v>27</v>
      </c>
      <c r="K9456" t="s">
        <v>28</v>
      </c>
      <c r="L9456" s="1">
        <v>47057.999305555997</v>
      </c>
      <c r="M9456" t="s">
        <v>23229</v>
      </c>
      <c r="N9456" t="s">
        <v>23258</v>
      </c>
      <c r="O9456" t="s">
        <v>23229</v>
      </c>
      <c r="P9456" t="s">
        <v>23834</v>
      </c>
      <c r="Q9456" t="s">
        <v>130</v>
      </c>
      <c r="R9456" t="s">
        <v>65</v>
      </c>
      <c r="S9456" t="s">
        <v>35</v>
      </c>
      <c r="T9456" t="s">
        <v>36</v>
      </c>
      <c r="U9456">
        <f>YEAR(Sheet1[[#This Row],[Schedule RetirementDate]])</f>
        <v>2028</v>
      </c>
    </row>
    <row r="9457" spans="1:21" x14ac:dyDescent="0.25">
      <c r="A9457" t="s">
        <v>22987</v>
      </c>
      <c r="B9457" t="s">
        <v>23818</v>
      </c>
      <c r="C9457" t="s">
        <v>23835</v>
      </c>
      <c r="D9457" t="s">
        <v>23836</v>
      </c>
      <c r="E9457" t="s">
        <v>39</v>
      </c>
      <c r="F9457" s="1">
        <v>30394</v>
      </c>
      <c r="G9457" t="s">
        <v>52</v>
      </c>
      <c r="H9457" t="s">
        <v>58</v>
      </c>
      <c r="I9457">
        <v>3</v>
      </c>
      <c r="J9457" t="s">
        <v>27</v>
      </c>
      <c r="K9457" t="s">
        <v>28</v>
      </c>
      <c r="L9457" s="1">
        <v>52321.999305555997</v>
      </c>
      <c r="M9457" t="s">
        <v>23229</v>
      </c>
      <c r="N9457" t="s">
        <v>23258</v>
      </c>
      <c r="O9457" t="s">
        <v>23229</v>
      </c>
      <c r="P9457" t="s">
        <v>23837</v>
      </c>
      <c r="Q9457" t="s">
        <v>126</v>
      </c>
      <c r="R9457" t="s">
        <v>43</v>
      </c>
      <c r="S9457" t="s">
        <v>44</v>
      </c>
      <c r="T9457" t="s">
        <v>60</v>
      </c>
      <c r="U9457">
        <f>YEAR(Sheet1[[#This Row],[Schedule RetirementDate]])</f>
        <v>2043</v>
      </c>
    </row>
    <row r="9458" spans="1:21" x14ac:dyDescent="0.25">
      <c r="A9458" t="s">
        <v>22987</v>
      </c>
      <c r="B9458" t="s">
        <v>23818</v>
      </c>
      <c r="C9458" t="s">
        <v>23838</v>
      </c>
      <c r="D9458" t="s">
        <v>23839</v>
      </c>
      <c r="E9458" t="s">
        <v>24</v>
      </c>
      <c r="F9458" s="1">
        <v>21701</v>
      </c>
      <c r="G9458" t="s">
        <v>109</v>
      </c>
      <c r="H9458" t="s">
        <v>105</v>
      </c>
      <c r="I9458">
        <v>100</v>
      </c>
      <c r="J9458" t="s">
        <v>110</v>
      </c>
      <c r="K9458" t="s">
        <v>28</v>
      </c>
      <c r="L9458" s="1">
        <v>43616.999988426003</v>
      </c>
      <c r="M9458" t="s">
        <v>23229</v>
      </c>
      <c r="N9458" t="s">
        <v>23258</v>
      </c>
      <c r="O9458" t="s">
        <v>23229</v>
      </c>
      <c r="P9458" t="s">
        <v>23840</v>
      </c>
      <c r="Q9458" t="s">
        <v>55</v>
      </c>
      <c r="R9458" t="s">
        <v>34</v>
      </c>
      <c r="S9458" t="s">
        <v>138</v>
      </c>
      <c r="T9458" t="s">
        <v>36</v>
      </c>
      <c r="U9458">
        <f>YEAR(Sheet1[[#This Row],[Schedule RetirementDate]])</f>
        <v>2019</v>
      </c>
    </row>
    <row r="9459" spans="1:21" x14ac:dyDescent="0.25">
      <c r="A9459" t="s">
        <v>22987</v>
      </c>
      <c r="B9459" t="s">
        <v>23818</v>
      </c>
      <c r="C9459" t="s">
        <v>23841</v>
      </c>
      <c r="D9459" t="s">
        <v>23842</v>
      </c>
      <c r="E9459" t="s">
        <v>39</v>
      </c>
      <c r="F9459" s="1">
        <v>31133</v>
      </c>
      <c r="G9459" t="s">
        <v>513</v>
      </c>
      <c r="H9459" t="s">
        <v>105</v>
      </c>
      <c r="I9459">
        <v>100</v>
      </c>
      <c r="J9459" t="s">
        <v>27</v>
      </c>
      <c r="K9459" t="s">
        <v>89</v>
      </c>
      <c r="L9459" s="1">
        <v>52321.999305555997</v>
      </c>
      <c r="M9459" t="s">
        <v>23229</v>
      </c>
      <c r="N9459" t="s">
        <v>23258</v>
      </c>
      <c r="O9459" t="s">
        <v>23229</v>
      </c>
      <c r="P9459" t="s">
        <v>23843</v>
      </c>
      <c r="Q9459" t="s">
        <v>33</v>
      </c>
      <c r="R9459" t="s">
        <v>34</v>
      </c>
      <c r="S9459" t="s">
        <v>44</v>
      </c>
      <c r="T9459" t="s">
        <v>36</v>
      </c>
      <c r="U9459">
        <f>YEAR(Sheet1[[#This Row],[Schedule RetirementDate]])</f>
        <v>2043</v>
      </c>
    </row>
    <row r="9460" spans="1:21" x14ac:dyDescent="0.25">
      <c r="A9460" t="s">
        <v>22987</v>
      </c>
      <c r="B9460" t="s">
        <v>23818</v>
      </c>
      <c r="C9460" t="s">
        <v>23844</v>
      </c>
      <c r="D9460" t="s">
        <v>7077</v>
      </c>
      <c r="E9460" t="s">
        <v>39</v>
      </c>
      <c r="F9460" s="1">
        <v>22265</v>
      </c>
      <c r="G9460" t="s">
        <v>25</v>
      </c>
      <c r="H9460" t="s">
        <v>26</v>
      </c>
      <c r="I9460">
        <v>83</v>
      </c>
      <c r="J9460" t="s">
        <v>27</v>
      </c>
      <c r="K9460" t="s">
        <v>28</v>
      </c>
      <c r="L9460" s="1">
        <v>44196.999988426003</v>
      </c>
      <c r="M9460" t="s">
        <v>23229</v>
      </c>
      <c r="N9460" t="s">
        <v>23258</v>
      </c>
      <c r="O9460" t="s">
        <v>23229</v>
      </c>
      <c r="P9460" t="s">
        <v>23845</v>
      </c>
      <c r="Q9460" t="s">
        <v>42</v>
      </c>
      <c r="R9460" t="s">
        <v>43</v>
      </c>
      <c r="S9460" t="s">
        <v>44</v>
      </c>
      <c r="T9460" t="s">
        <v>36</v>
      </c>
      <c r="U9460">
        <f>YEAR(Sheet1[[#This Row],[Schedule RetirementDate]])</f>
        <v>2020</v>
      </c>
    </row>
    <row r="9461" spans="1:21" x14ac:dyDescent="0.25">
      <c r="A9461" t="s">
        <v>22987</v>
      </c>
      <c r="B9461" t="s">
        <v>23818</v>
      </c>
      <c r="C9461" t="s">
        <v>23846</v>
      </c>
      <c r="D9461" t="s">
        <v>23847</v>
      </c>
      <c r="E9461" t="s">
        <v>39</v>
      </c>
      <c r="F9461" s="1">
        <v>20743</v>
      </c>
      <c r="G9461" t="s">
        <v>1663</v>
      </c>
      <c r="H9461" t="s">
        <v>105</v>
      </c>
      <c r="I9461">
        <v>100</v>
      </c>
      <c r="J9461" t="s">
        <v>27</v>
      </c>
      <c r="K9461" t="s">
        <v>28</v>
      </c>
      <c r="L9461" s="1">
        <v>42674.999988426003</v>
      </c>
      <c r="M9461" t="s">
        <v>23229</v>
      </c>
      <c r="N9461" t="s">
        <v>23258</v>
      </c>
      <c r="O9461" t="s">
        <v>23229</v>
      </c>
      <c r="P9461" t="s">
        <v>32</v>
      </c>
      <c r="Q9461" t="s">
        <v>137</v>
      </c>
      <c r="R9461" t="s">
        <v>43</v>
      </c>
      <c r="S9461" t="s">
        <v>138</v>
      </c>
      <c r="T9461" t="s">
        <v>36</v>
      </c>
      <c r="U9461">
        <f>YEAR(Sheet1[[#This Row],[Schedule RetirementDate]])</f>
        <v>2016</v>
      </c>
    </row>
    <row r="9462" spans="1:21" x14ac:dyDescent="0.25">
      <c r="A9462" t="s">
        <v>22987</v>
      </c>
      <c r="B9462" t="s">
        <v>23848</v>
      </c>
      <c r="C9462" t="s">
        <v>23849</v>
      </c>
      <c r="D9462" t="s">
        <v>23850</v>
      </c>
      <c r="E9462" t="s">
        <v>39</v>
      </c>
      <c r="F9462" s="1">
        <v>25549</v>
      </c>
      <c r="G9462" t="s">
        <v>104</v>
      </c>
      <c r="H9462" t="s">
        <v>795</v>
      </c>
      <c r="I9462">
        <v>100</v>
      </c>
      <c r="J9462" t="s">
        <v>27</v>
      </c>
      <c r="K9462" t="s">
        <v>28</v>
      </c>
      <c r="L9462" s="1">
        <v>47483.999988426003</v>
      </c>
      <c r="M9462" t="s">
        <v>23475</v>
      </c>
      <c r="N9462" t="s">
        <v>23851</v>
      </c>
      <c r="O9462" t="s">
        <v>23477</v>
      </c>
      <c r="P9462" t="s">
        <v>23852</v>
      </c>
      <c r="Q9462" t="s">
        <v>137</v>
      </c>
      <c r="R9462" t="s">
        <v>43</v>
      </c>
      <c r="S9462" t="s">
        <v>44</v>
      </c>
      <c r="T9462" t="s">
        <v>36</v>
      </c>
      <c r="U9462">
        <f>YEAR(Sheet1[[#This Row],[Schedule RetirementDate]])</f>
        <v>2029</v>
      </c>
    </row>
    <row r="9463" spans="1:21" x14ac:dyDescent="0.25">
      <c r="A9463" t="s">
        <v>22987</v>
      </c>
      <c r="B9463" t="s">
        <v>23848</v>
      </c>
      <c r="C9463" t="s">
        <v>23853</v>
      </c>
      <c r="D9463" t="s">
        <v>23854</v>
      </c>
      <c r="E9463" t="s">
        <v>39</v>
      </c>
      <c r="F9463" s="1">
        <v>22710</v>
      </c>
      <c r="G9463" t="s">
        <v>25</v>
      </c>
      <c r="H9463" t="s">
        <v>26</v>
      </c>
      <c r="I9463">
        <v>83</v>
      </c>
      <c r="J9463" t="s">
        <v>27</v>
      </c>
      <c r="K9463" t="s">
        <v>28</v>
      </c>
      <c r="L9463" s="1">
        <v>44651.999988426003</v>
      </c>
      <c r="M9463" t="s">
        <v>23475</v>
      </c>
      <c r="N9463" t="s">
        <v>23851</v>
      </c>
      <c r="O9463" t="s">
        <v>23477</v>
      </c>
      <c r="P9463" t="s">
        <v>23855</v>
      </c>
      <c r="Q9463" t="s">
        <v>126</v>
      </c>
      <c r="R9463" t="s">
        <v>43</v>
      </c>
      <c r="S9463" t="s">
        <v>44</v>
      </c>
      <c r="T9463" t="s">
        <v>36</v>
      </c>
      <c r="U9463">
        <f>YEAR(Sheet1[[#This Row],[Schedule RetirementDate]])</f>
        <v>2022</v>
      </c>
    </row>
    <row r="9464" spans="1:21" x14ac:dyDescent="0.25">
      <c r="A9464" t="s">
        <v>22987</v>
      </c>
      <c r="B9464" t="s">
        <v>23848</v>
      </c>
      <c r="C9464" t="s">
        <v>23856</v>
      </c>
      <c r="D9464" t="s">
        <v>23857</v>
      </c>
      <c r="E9464" t="s">
        <v>39</v>
      </c>
      <c r="F9464" s="1">
        <v>27228</v>
      </c>
      <c r="G9464" t="s">
        <v>25</v>
      </c>
      <c r="H9464" t="s">
        <v>26</v>
      </c>
      <c r="I9464">
        <v>83</v>
      </c>
      <c r="J9464" t="s">
        <v>27</v>
      </c>
      <c r="K9464" t="s">
        <v>28</v>
      </c>
      <c r="L9464" s="1">
        <v>49156.999988426003</v>
      </c>
      <c r="M9464" t="s">
        <v>23475</v>
      </c>
      <c r="N9464" t="s">
        <v>23851</v>
      </c>
      <c r="O9464" t="s">
        <v>23477</v>
      </c>
      <c r="P9464" t="s">
        <v>23858</v>
      </c>
      <c r="Q9464" t="s">
        <v>42</v>
      </c>
      <c r="R9464" t="s">
        <v>43</v>
      </c>
      <c r="S9464" t="s">
        <v>44</v>
      </c>
      <c r="T9464" t="s">
        <v>36</v>
      </c>
      <c r="U9464">
        <f>YEAR(Sheet1[[#This Row],[Schedule RetirementDate]])</f>
        <v>2034</v>
      </c>
    </row>
    <row r="9465" spans="1:21" x14ac:dyDescent="0.25">
      <c r="A9465" t="s">
        <v>22987</v>
      </c>
      <c r="B9465" t="s">
        <v>23859</v>
      </c>
      <c r="C9465" t="s">
        <v>23860</v>
      </c>
      <c r="D9465" t="s">
        <v>23861</v>
      </c>
      <c r="E9465" t="s">
        <v>39</v>
      </c>
      <c r="F9465" s="1">
        <v>25294</v>
      </c>
      <c r="G9465" t="s">
        <v>93</v>
      </c>
      <c r="H9465" t="s">
        <v>533</v>
      </c>
      <c r="I9465">
        <v>200</v>
      </c>
      <c r="J9465" t="s">
        <v>27</v>
      </c>
      <c r="K9465" t="s">
        <v>28</v>
      </c>
      <c r="L9465" s="1">
        <v>47208.999988426003</v>
      </c>
      <c r="M9465" t="s">
        <v>23638</v>
      </c>
      <c r="N9465" t="s">
        <v>23862</v>
      </c>
      <c r="O9465" t="s">
        <v>23640</v>
      </c>
      <c r="P9465" t="s">
        <v>23863</v>
      </c>
      <c r="Q9465" t="s">
        <v>380</v>
      </c>
      <c r="R9465" t="s">
        <v>43</v>
      </c>
      <c r="S9465" t="s">
        <v>419</v>
      </c>
      <c r="T9465" t="s">
        <v>36</v>
      </c>
      <c r="U9465">
        <f>YEAR(Sheet1[[#This Row],[Schedule RetirementDate]])</f>
        <v>2029</v>
      </c>
    </row>
    <row r="9466" spans="1:21" x14ac:dyDescent="0.25">
      <c r="A9466" t="s">
        <v>22987</v>
      </c>
      <c r="B9466" t="s">
        <v>23859</v>
      </c>
      <c r="C9466" t="s">
        <v>23864</v>
      </c>
      <c r="D9466" t="s">
        <v>23865</v>
      </c>
      <c r="E9466" t="s">
        <v>24</v>
      </c>
      <c r="F9466" s="1">
        <v>23474</v>
      </c>
      <c r="G9466" t="s">
        <v>331</v>
      </c>
      <c r="H9466" t="s">
        <v>105</v>
      </c>
      <c r="I9466">
        <v>101</v>
      </c>
      <c r="J9466" t="s">
        <v>27</v>
      </c>
      <c r="K9466" t="s">
        <v>28</v>
      </c>
      <c r="L9466" s="1">
        <v>45412.999988426003</v>
      </c>
      <c r="M9466" t="s">
        <v>23638</v>
      </c>
      <c r="N9466" t="s">
        <v>23862</v>
      </c>
      <c r="O9466" t="s">
        <v>23640</v>
      </c>
      <c r="P9466" t="s">
        <v>23866</v>
      </c>
      <c r="Q9466" t="s">
        <v>130</v>
      </c>
      <c r="R9466" t="s">
        <v>65</v>
      </c>
      <c r="S9466" t="s">
        <v>138</v>
      </c>
      <c r="T9466" t="s">
        <v>36</v>
      </c>
      <c r="U9466">
        <f>YEAR(Sheet1[[#This Row],[Schedule RetirementDate]])</f>
        <v>2024</v>
      </c>
    </row>
    <row r="9467" spans="1:21" x14ac:dyDescent="0.25">
      <c r="A9467" t="s">
        <v>22987</v>
      </c>
      <c r="B9467" t="s">
        <v>23859</v>
      </c>
      <c r="C9467" t="s">
        <v>23867</v>
      </c>
      <c r="D9467" t="s">
        <v>23868</v>
      </c>
      <c r="E9467" t="s">
        <v>39</v>
      </c>
      <c r="F9467" s="1">
        <v>23679</v>
      </c>
      <c r="G9467" t="s">
        <v>25</v>
      </c>
      <c r="H9467" t="s">
        <v>26</v>
      </c>
      <c r="I9467">
        <v>83</v>
      </c>
      <c r="J9467" t="s">
        <v>27</v>
      </c>
      <c r="K9467" t="s">
        <v>28</v>
      </c>
      <c r="L9467" s="1">
        <v>45596.999988426003</v>
      </c>
      <c r="M9467" t="s">
        <v>23638</v>
      </c>
      <c r="N9467" t="s">
        <v>23862</v>
      </c>
      <c r="O9467" t="s">
        <v>23640</v>
      </c>
      <c r="P9467" t="s">
        <v>23869</v>
      </c>
      <c r="Q9467" t="s">
        <v>49</v>
      </c>
      <c r="R9467" t="s">
        <v>34</v>
      </c>
      <c r="S9467" t="s">
        <v>44</v>
      </c>
      <c r="T9467" t="s">
        <v>36</v>
      </c>
      <c r="U9467">
        <f>YEAR(Sheet1[[#This Row],[Schedule RetirementDate]])</f>
        <v>2024</v>
      </c>
    </row>
    <row r="9468" spans="1:21" x14ac:dyDescent="0.25">
      <c r="A9468" t="s">
        <v>22987</v>
      </c>
      <c r="B9468" t="s">
        <v>23859</v>
      </c>
      <c r="C9468" t="s">
        <v>23870</v>
      </c>
      <c r="D9468" t="s">
        <v>7224</v>
      </c>
      <c r="E9468" t="s">
        <v>39</v>
      </c>
      <c r="F9468" s="1">
        <v>23109</v>
      </c>
      <c r="G9468" t="s">
        <v>25</v>
      </c>
      <c r="H9468" t="s">
        <v>26</v>
      </c>
      <c r="I9468">
        <v>83</v>
      </c>
      <c r="J9468" t="s">
        <v>27</v>
      </c>
      <c r="K9468" t="s">
        <v>28</v>
      </c>
      <c r="L9468" s="1">
        <v>45046.999305555997</v>
      </c>
      <c r="M9468" t="s">
        <v>23638</v>
      </c>
      <c r="N9468" t="s">
        <v>23862</v>
      </c>
      <c r="O9468" t="s">
        <v>23640</v>
      </c>
      <c r="P9468">
        <v>764</v>
      </c>
      <c r="Q9468" t="s">
        <v>130</v>
      </c>
      <c r="R9468" t="s">
        <v>65</v>
      </c>
      <c r="S9468" t="s">
        <v>138</v>
      </c>
      <c r="T9468" t="s">
        <v>36</v>
      </c>
      <c r="U9468">
        <f>YEAR(Sheet1[[#This Row],[Schedule RetirementDate]])</f>
        <v>2023</v>
      </c>
    </row>
    <row r="9469" spans="1:21" x14ac:dyDescent="0.25">
      <c r="A9469" t="s">
        <v>22987</v>
      </c>
      <c r="B9469" t="s">
        <v>23859</v>
      </c>
      <c r="C9469" t="s">
        <v>23871</v>
      </c>
      <c r="D9469" t="s">
        <v>23872</v>
      </c>
      <c r="E9469" t="s">
        <v>39</v>
      </c>
      <c r="F9469" s="1">
        <v>23498</v>
      </c>
      <c r="G9469" t="s">
        <v>25</v>
      </c>
      <c r="H9469" t="s">
        <v>26</v>
      </c>
      <c r="I9469">
        <v>83</v>
      </c>
      <c r="J9469" t="s">
        <v>27</v>
      </c>
      <c r="K9469" t="s">
        <v>28</v>
      </c>
      <c r="L9469" s="1">
        <v>45412.999988426003</v>
      </c>
      <c r="M9469" t="s">
        <v>23638</v>
      </c>
      <c r="N9469" t="s">
        <v>23862</v>
      </c>
      <c r="O9469" t="s">
        <v>23640</v>
      </c>
      <c r="P9469">
        <v>1076</v>
      </c>
      <c r="Q9469" t="s">
        <v>130</v>
      </c>
      <c r="R9469" t="s">
        <v>65</v>
      </c>
      <c r="S9469" t="s">
        <v>35</v>
      </c>
      <c r="T9469" t="s">
        <v>36</v>
      </c>
      <c r="U9469">
        <f>YEAR(Sheet1[[#This Row],[Schedule RetirementDate]])</f>
        <v>2024</v>
      </c>
    </row>
    <row r="9470" spans="1:21" x14ac:dyDescent="0.25">
      <c r="A9470" t="s">
        <v>22987</v>
      </c>
      <c r="B9470" t="s">
        <v>23859</v>
      </c>
      <c r="C9470" t="s">
        <v>23873</v>
      </c>
      <c r="D9470" t="s">
        <v>23874</v>
      </c>
      <c r="E9470" t="s">
        <v>39</v>
      </c>
      <c r="F9470" s="1">
        <v>24018</v>
      </c>
      <c r="G9470" t="s">
        <v>104</v>
      </c>
      <c r="H9470" t="s">
        <v>383</v>
      </c>
      <c r="I9470">
        <v>100</v>
      </c>
      <c r="J9470" t="s">
        <v>27</v>
      </c>
      <c r="K9470" t="s">
        <v>28</v>
      </c>
      <c r="L9470" s="1">
        <v>45961.999988426003</v>
      </c>
      <c r="M9470" t="s">
        <v>23638</v>
      </c>
      <c r="N9470" t="s">
        <v>23862</v>
      </c>
      <c r="O9470" t="s">
        <v>23640</v>
      </c>
      <c r="P9470" t="s">
        <v>23875</v>
      </c>
      <c r="Q9470" t="s">
        <v>380</v>
      </c>
      <c r="R9470" t="s">
        <v>43</v>
      </c>
      <c r="S9470" t="s">
        <v>419</v>
      </c>
      <c r="T9470" t="s">
        <v>36</v>
      </c>
      <c r="U9470">
        <f>YEAR(Sheet1[[#This Row],[Schedule RetirementDate]])</f>
        <v>2025</v>
      </c>
    </row>
    <row r="9471" spans="1:21" x14ac:dyDescent="0.25">
      <c r="A9471" t="s">
        <v>22987</v>
      </c>
      <c r="B9471" t="s">
        <v>23859</v>
      </c>
      <c r="C9471" t="s">
        <v>23876</v>
      </c>
      <c r="D9471" t="s">
        <v>23877</v>
      </c>
      <c r="E9471" t="s">
        <v>39</v>
      </c>
      <c r="F9471" s="1">
        <v>21978</v>
      </c>
      <c r="G9471" t="s">
        <v>25</v>
      </c>
      <c r="H9471" t="s">
        <v>26</v>
      </c>
      <c r="I9471">
        <v>83</v>
      </c>
      <c r="J9471" t="s">
        <v>27</v>
      </c>
      <c r="K9471" t="s">
        <v>28</v>
      </c>
      <c r="L9471" s="1">
        <v>43921.999988426003</v>
      </c>
      <c r="M9471" t="s">
        <v>23638</v>
      </c>
      <c r="N9471" t="s">
        <v>23862</v>
      </c>
      <c r="O9471" t="s">
        <v>23640</v>
      </c>
      <c r="P9471" t="s">
        <v>23878</v>
      </c>
      <c r="Q9471" t="s">
        <v>380</v>
      </c>
      <c r="R9471" t="s">
        <v>43</v>
      </c>
      <c r="S9471" t="s">
        <v>35</v>
      </c>
      <c r="T9471" t="s">
        <v>36</v>
      </c>
      <c r="U9471">
        <f>YEAR(Sheet1[[#This Row],[Schedule RetirementDate]])</f>
        <v>2020</v>
      </c>
    </row>
    <row r="9472" spans="1:21" x14ac:dyDescent="0.25">
      <c r="A9472" t="s">
        <v>22987</v>
      </c>
      <c r="B9472" t="s">
        <v>23859</v>
      </c>
      <c r="C9472" t="s">
        <v>23879</v>
      </c>
      <c r="D9472" t="s">
        <v>22200</v>
      </c>
      <c r="E9472" t="s">
        <v>39</v>
      </c>
      <c r="F9472" s="1">
        <v>26370</v>
      </c>
      <c r="G9472" t="s">
        <v>25</v>
      </c>
      <c r="H9472" t="s">
        <v>26</v>
      </c>
      <c r="I9472">
        <v>83</v>
      </c>
      <c r="J9472" t="s">
        <v>27</v>
      </c>
      <c r="K9472" t="s">
        <v>28</v>
      </c>
      <c r="L9472" s="1">
        <v>48304.999988426003</v>
      </c>
      <c r="M9472" t="s">
        <v>23638</v>
      </c>
      <c r="N9472" t="s">
        <v>23862</v>
      </c>
      <c r="O9472" t="s">
        <v>23640</v>
      </c>
      <c r="P9472" t="s">
        <v>23880</v>
      </c>
      <c r="Q9472" t="s">
        <v>130</v>
      </c>
      <c r="R9472" t="s">
        <v>65</v>
      </c>
      <c r="S9472" t="s">
        <v>35</v>
      </c>
      <c r="T9472" t="s">
        <v>36</v>
      </c>
      <c r="U9472">
        <f>YEAR(Sheet1[[#This Row],[Schedule RetirementDate]])</f>
        <v>2032</v>
      </c>
    </row>
    <row r="9473" spans="1:21" x14ac:dyDescent="0.25">
      <c r="A9473" t="s">
        <v>22987</v>
      </c>
      <c r="B9473" t="s">
        <v>23881</v>
      </c>
      <c r="C9473" t="s">
        <v>23882</v>
      </c>
      <c r="D9473" t="s">
        <v>23883</v>
      </c>
      <c r="E9473" t="s">
        <v>24</v>
      </c>
      <c r="F9473" s="1">
        <v>31595</v>
      </c>
      <c r="G9473" t="s">
        <v>52</v>
      </c>
      <c r="H9473" t="s">
        <v>58</v>
      </c>
      <c r="I9473">
        <v>3</v>
      </c>
      <c r="J9473" t="s">
        <v>27</v>
      </c>
      <c r="K9473" t="s">
        <v>89</v>
      </c>
      <c r="L9473" s="1">
        <v>53539.999988426003</v>
      </c>
      <c r="M9473" t="s">
        <v>22991</v>
      </c>
      <c r="N9473" t="s">
        <v>23077</v>
      </c>
      <c r="O9473" t="s">
        <v>22993</v>
      </c>
      <c r="P9473" t="s">
        <v>32</v>
      </c>
      <c r="Q9473" t="s">
        <v>380</v>
      </c>
      <c r="R9473" t="s">
        <v>43</v>
      </c>
      <c r="S9473" t="s">
        <v>44</v>
      </c>
      <c r="T9473" t="s">
        <v>60</v>
      </c>
      <c r="U9473">
        <f>YEAR(Sheet1[[#This Row],[Schedule RetirementDate]])</f>
        <v>2046</v>
      </c>
    </row>
    <row r="9474" spans="1:21" x14ac:dyDescent="0.25">
      <c r="A9474" t="s">
        <v>22987</v>
      </c>
      <c r="B9474" t="s">
        <v>23881</v>
      </c>
      <c r="C9474" t="s">
        <v>23884</v>
      </c>
      <c r="D9474" t="s">
        <v>23885</v>
      </c>
      <c r="E9474" t="s">
        <v>39</v>
      </c>
      <c r="F9474" s="1">
        <v>29440</v>
      </c>
      <c r="G9474" t="s">
        <v>100</v>
      </c>
      <c r="H9474" t="s">
        <v>58</v>
      </c>
      <c r="I9474">
        <v>28</v>
      </c>
      <c r="J9474" t="s">
        <v>27</v>
      </c>
      <c r="K9474" t="s">
        <v>89</v>
      </c>
      <c r="L9474" s="1">
        <v>50648.999988426003</v>
      </c>
      <c r="M9474" t="s">
        <v>22991</v>
      </c>
      <c r="N9474" t="s">
        <v>23077</v>
      </c>
      <c r="O9474" t="s">
        <v>22993</v>
      </c>
      <c r="P9474">
        <v>148</v>
      </c>
      <c r="Q9474" t="s">
        <v>55</v>
      </c>
      <c r="R9474" t="s">
        <v>34</v>
      </c>
      <c r="S9474" t="s">
        <v>35</v>
      </c>
      <c r="T9474" t="s">
        <v>36</v>
      </c>
      <c r="U9474">
        <f>YEAR(Sheet1[[#This Row],[Schedule RetirementDate]])</f>
        <v>2038</v>
      </c>
    </row>
    <row r="9475" spans="1:21" x14ac:dyDescent="0.25">
      <c r="A9475" t="s">
        <v>22987</v>
      </c>
      <c r="B9475" t="s">
        <v>23881</v>
      </c>
      <c r="C9475" t="s">
        <v>23886</v>
      </c>
      <c r="D9475" t="s">
        <v>23887</v>
      </c>
      <c r="E9475" t="s">
        <v>39</v>
      </c>
      <c r="F9475" s="1">
        <v>28350</v>
      </c>
      <c r="G9475" t="s">
        <v>151</v>
      </c>
      <c r="H9475" t="s">
        <v>105</v>
      </c>
      <c r="I9475">
        <v>70</v>
      </c>
      <c r="J9475" t="s">
        <v>110</v>
      </c>
      <c r="K9475" t="s">
        <v>28</v>
      </c>
      <c r="L9475" s="1">
        <v>49552.999988426003</v>
      </c>
      <c r="M9475" t="s">
        <v>22991</v>
      </c>
      <c r="N9475" t="s">
        <v>23077</v>
      </c>
      <c r="O9475" t="s">
        <v>22993</v>
      </c>
      <c r="P9475" t="s">
        <v>23888</v>
      </c>
      <c r="Q9475" t="s">
        <v>49</v>
      </c>
      <c r="R9475" t="s">
        <v>34</v>
      </c>
      <c r="S9475" t="s">
        <v>44</v>
      </c>
      <c r="T9475" t="s">
        <v>36</v>
      </c>
      <c r="U9475">
        <f>YEAR(Sheet1[[#This Row],[Schedule RetirementDate]])</f>
        <v>2035</v>
      </c>
    </row>
    <row r="9476" spans="1:21" x14ac:dyDescent="0.25">
      <c r="A9476" t="s">
        <v>22987</v>
      </c>
      <c r="B9476" t="s">
        <v>23881</v>
      </c>
      <c r="C9476" t="s">
        <v>23889</v>
      </c>
      <c r="D9476" t="s">
        <v>925</v>
      </c>
      <c r="E9476" t="s">
        <v>39</v>
      </c>
      <c r="F9476" s="1">
        <v>27897</v>
      </c>
      <c r="G9476" t="s">
        <v>25</v>
      </c>
      <c r="H9476" t="s">
        <v>26</v>
      </c>
      <c r="I9476">
        <v>83</v>
      </c>
      <c r="J9476" t="s">
        <v>27</v>
      </c>
      <c r="K9476" t="s">
        <v>28</v>
      </c>
      <c r="L9476" s="1">
        <v>49826.999988426003</v>
      </c>
      <c r="M9476" t="s">
        <v>22991</v>
      </c>
      <c r="N9476" t="s">
        <v>23077</v>
      </c>
      <c r="O9476" t="s">
        <v>22993</v>
      </c>
      <c r="P9476" t="s">
        <v>32</v>
      </c>
      <c r="Q9476" t="s">
        <v>130</v>
      </c>
      <c r="R9476" t="s">
        <v>65</v>
      </c>
      <c r="S9476" t="s">
        <v>35</v>
      </c>
      <c r="T9476" t="s">
        <v>36</v>
      </c>
      <c r="U9476">
        <f>YEAR(Sheet1[[#This Row],[Schedule RetirementDate]])</f>
        <v>2036</v>
      </c>
    </row>
    <row r="9477" spans="1:21" x14ac:dyDescent="0.25">
      <c r="A9477" t="s">
        <v>22987</v>
      </c>
      <c r="B9477" t="s">
        <v>23881</v>
      </c>
      <c r="C9477" t="s">
        <v>23890</v>
      </c>
      <c r="D9477" t="s">
        <v>23891</v>
      </c>
      <c r="E9477" t="s">
        <v>24</v>
      </c>
      <c r="F9477" s="1">
        <v>30122</v>
      </c>
      <c r="G9477" t="s">
        <v>52</v>
      </c>
      <c r="H9477" t="s">
        <v>105</v>
      </c>
      <c r="I9477">
        <v>3</v>
      </c>
      <c r="J9477" t="s">
        <v>27</v>
      </c>
      <c r="K9477" t="s">
        <v>89</v>
      </c>
      <c r="L9477" s="1">
        <v>52047.999988426003</v>
      </c>
      <c r="M9477" t="s">
        <v>22991</v>
      </c>
      <c r="N9477" t="s">
        <v>23077</v>
      </c>
      <c r="O9477" t="s">
        <v>22993</v>
      </c>
      <c r="P9477" t="s">
        <v>32</v>
      </c>
      <c r="Q9477" t="s">
        <v>137</v>
      </c>
      <c r="R9477" t="s">
        <v>43</v>
      </c>
      <c r="S9477" t="s">
        <v>44</v>
      </c>
      <c r="T9477" t="s">
        <v>60</v>
      </c>
      <c r="U9477">
        <f>YEAR(Sheet1[[#This Row],[Schedule RetirementDate]])</f>
        <v>2042</v>
      </c>
    </row>
    <row r="9478" spans="1:21" x14ac:dyDescent="0.25">
      <c r="A9478" t="s">
        <v>22987</v>
      </c>
      <c r="B9478" t="s">
        <v>23881</v>
      </c>
      <c r="C9478" t="s">
        <v>23892</v>
      </c>
      <c r="D9478" t="s">
        <v>23893</v>
      </c>
      <c r="E9478" t="s">
        <v>39</v>
      </c>
      <c r="F9478" s="1">
        <v>23834</v>
      </c>
      <c r="G9478" t="s">
        <v>25</v>
      </c>
      <c r="H9478" t="s">
        <v>26</v>
      </c>
      <c r="I9478">
        <v>83</v>
      </c>
      <c r="J9478" t="s">
        <v>27</v>
      </c>
      <c r="K9478" t="s">
        <v>28</v>
      </c>
      <c r="L9478" s="1">
        <v>45777.999988426003</v>
      </c>
      <c r="M9478" t="s">
        <v>22991</v>
      </c>
      <c r="N9478" t="s">
        <v>23077</v>
      </c>
      <c r="O9478" t="s">
        <v>22993</v>
      </c>
      <c r="P9478" t="s">
        <v>32</v>
      </c>
      <c r="Q9478" t="s">
        <v>380</v>
      </c>
      <c r="R9478" t="s">
        <v>43</v>
      </c>
      <c r="S9478" t="s">
        <v>44</v>
      </c>
      <c r="T9478" t="s">
        <v>36</v>
      </c>
      <c r="U9478">
        <f>YEAR(Sheet1[[#This Row],[Schedule RetirementDate]])</f>
        <v>2025</v>
      </c>
    </row>
    <row r="9479" spans="1:21" x14ac:dyDescent="0.25">
      <c r="A9479" t="s">
        <v>22987</v>
      </c>
      <c r="B9479" t="s">
        <v>23881</v>
      </c>
      <c r="C9479" t="s">
        <v>23894</v>
      </c>
      <c r="D9479" t="s">
        <v>16742</v>
      </c>
      <c r="E9479" t="s">
        <v>24</v>
      </c>
      <c r="F9479" s="1">
        <v>26576</v>
      </c>
      <c r="G9479" t="s">
        <v>331</v>
      </c>
      <c r="H9479" t="s">
        <v>105</v>
      </c>
      <c r="I9479">
        <v>101</v>
      </c>
      <c r="J9479" t="s">
        <v>27</v>
      </c>
      <c r="K9479" t="s">
        <v>28</v>
      </c>
      <c r="L9479" s="1">
        <v>48518.999988426003</v>
      </c>
      <c r="M9479" t="s">
        <v>22991</v>
      </c>
      <c r="N9479" t="s">
        <v>23077</v>
      </c>
      <c r="O9479" t="s">
        <v>22993</v>
      </c>
      <c r="P9479" t="s">
        <v>23895</v>
      </c>
      <c r="Q9479" t="s">
        <v>33</v>
      </c>
      <c r="R9479" t="s">
        <v>34</v>
      </c>
      <c r="S9479" t="s">
        <v>35</v>
      </c>
      <c r="T9479" t="s">
        <v>36</v>
      </c>
      <c r="U9479">
        <f>YEAR(Sheet1[[#This Row],[Schedule RetirementDate]])</f>
        <v>2032</v>
      </c>
    </row>
    <row r="9480" spans="1:21" x14ac:dyDescent="0.25">
      <c r="A9480" t="s">
        <v>22987</v>
      </c>
      <c r="B9480" t="s">
        <v>23881</v>
      </c>
      <c r="C9480" t="s">
        <v>23896</v>
      </c>
      <c r="D9480" t="s">
        <v>6778</v>
      </c>
      <c r="E9480" t="s">
        <v>39</v>
      </c>
      <c r="F9480" s="1">
        <v>25532</v>
      </c>
      <c r="G9480" t="s">
        <v>25</v>
      </c>
      <c r="H9480" t="s">
        <v>26</v>
      </c>
      <c r="I9480">
        <v>83</v>
      </c>
      <c r="J9480" t="s">
        <v>27</v>
      </c>
      <c r="K9480" t="s">
        <v>28</v>
      </c>
      <c r="L9480" s="1">
        <v>47452.999988426003</v>
      </c>
      <c r="M9480" t="s">
        <v>22991</v>
      </c>
      <c r="N9480" t="s">
        <v>23077</v>
      </c>
      <c r="O9480" t="s">
        <v>22993</v>
      </c>
      <c r="P9480" t="s">
        <v>32</v>
      </c>
      <c r="Q9480" t="s">
        <v>64</v>
      </c>
      <c r="R9480" t="s">
        <v>65</v>
      </c>
      <c r="S9480" t="s">
        <v>35</v>
      </c>
      <c r="T9480" t="s">
        <v>36</v>
      </c>
      <c r="U9480">
        <f>YEAR(Sheet1[[#This Row],[Schedule RetirementDate]])</f>
        <v>2029</v>
      </c>
    </row>
    <row r="9481" spans="1:21" x14ac:dyDescent="0.25">
      <c r="A9481" t="s">
        <v>22987</v>
      </c>
      <c r="B9481" t="s">
        <v>23881</v>
      </c>
      <c r="C9481" t="s">
        <v>23897</v>
      </c>
      <c r="D9481" t="s">
        <v>23898</v>
      </c>
      <c r="E9481" t="s">
        <v>24</v>
      </c>
      <c r="F9481" s="1">
        <v>30675</v>
      </c>
      <c r="G9481" t="s">
        <v>25</v>
      </c>
      <c r="H9481" t="s">
        <v>26</v>
      </c>
      <c r="I9481">
        <v>83</v>
      </c>
      <c r="J9481" t="s">
        <v>27</v>
      </c>
      <c r="K9481" t="s">
        <v>89</v>
      </c>
      <c r="L9481" s="1">
        <v>52596.999988426003</v>
      </c>
      <c r="M9481" t="s">
        <v>22991</v>
      </c>
      <c r="N9481" t="s">
        <v>23077</v>
      </c>
      <c r="O9481" t="s">
        <v>22993</v>
      </c>
      <c r="P9481">
        <v>13311</v>
      </c>
      <c r="Q9481" t="s">
        <v>42</v>
      </c>
      <c r="R9481" t="s">
        <v>43</v>
      </c>
      <c r="S9481" t="s">
        <v>44</v>
      </c>
      <c r="T9481" t="s">
        <v>60</v>
      </c>
      <c r="U9481">
        <f>YEAR(Sheet1[[#This Row],[Schedule RetirementDate]])</f>
        <v>2043</v>
      </c>
    </row>
    <row r="9482" spans="1:21" x14ac:dyDescent="0.25">
      <c r="A9482" t="s">
        <v>22987</v>
      </c>
      <c r="B9482" t="s">
        <v>23881</v>
      </c>
      <c r="C9482" t="s">
        <v>23899</v>
      </c>
      <c r="D9482" t="s">
        <v>5908</v>
      </c>
      <c r="E9482" t="s">
        <v>24</v>
      </c>
      <c r="F9482" s="1">
        <v>28870</v>
      </c>
      <c r="G9482" t="s">
        <v>331</v>
      </c>
      <c r="H9482" t="s">
        <v>105</v>
      </c>
      <c r="I9482">
        <v>101</v>
      </c>
      <c r="J9482" t="s">
        <v>110</v>
      </c>
      <c r="K9482" t="s">
        <v>28</v>
      </c>
      <c r="L9482" s="1">
        <v>50801.999988426003</v>
      </c>
      <c r="M9482" t="s">
        <v>22991</v>
      </c>
      <c r="N9482" t="s">
        <v>23077</v>
      </c>
      <c r="O9482" t="s">
        <v>22993</v>
      </c>
      <c r="P9482" t="s">
        <v>32</v>
      </c>
      <c r="Q9482" t="s">
        <v>380</v>
      </c>
      <c r="R9482" t="s">
        <v>43</v>
      </c>
      <c r="S9482" t="s">
        <v>35</v>
      </c>
      <c r="T9482" t="s">
        <v>36</v>
      </c>
      <c r="U9482">
        <f>YEAR(Sheet1[[#This Row],[Schedule RetirementDate]])</f>
        <v>2039</v>
      </c>
    </row>
    <row r="9483" spans="1:21" x14ac:dyDescent="0.25">
      <c r="A9483" t="s">
        <v>22987</v>
      </c>
      <c r="B9483" t="s">
        <v>23881</v>
      </c>
      <c r="C9483" t="s">
        <v>23900</v>
      </c>
      <c r="D9483" t="s">
        <v>23901</v>
      </c>
      <c r="E9483" t="s">
        <v>39</v>
      </c>
      <c r="F9483" s="1">
        <v>24996</v>
      </c>
      <c r="G9483" t="s">
        <v>52</v>
      </c>
      <c r="H9483" t="s">
        <v>53</v>
      </c>
      <c r="I9483">
        <v>3</v>
      </c>
      <c r="J9483" t="s">
        <v>27</v>
      </c>
      <c r="K9483" t="s">
        <v>28</v>
      </c>
      <c r="L9483" s="1">
        <v>46934.999988426003</v>
      </c>
      <c r="M9483" t="s">
        <v>22991</v>
      </c>
      <c r="N9483" t="s">
        <v>23077</v>
      </c>
      <c r="O9483" t="s">
        <v>22993</v>
      </c>
      <c r="P9483" t="s">
        <v>32</v>
      </c>
      <c r="Q9483" t="s">
        <v>156</v>
      </c>
      <c r="R9483" t="s">
        <v>157</v>
      </c>
      <c r="S9483" t="s">
        <v>35</v>
      </c>
      <c r="T9483" t="s">
        <v>36</v>
      </c>
      <c r="U9483">
        <f>YEAR(Sheet1[[#This Row],[Schedule RetirementDate]])</f>
        <v>2028</v>
      </c>
    </row>
    <row r="9484" spans="1:21" x14ac:dyDescent="0.25">
      <c r="A9484" t="s">
        <v>22987</v>
      </c>
      <c r="B9484" t="s">
        <v>23881</v>
      </c>
      <c r="C9484" t="s">
        <v>23902</v>
      </c>
      <c r="D9484" t="s">
        <v>8313</v>
      </c>
      <c r="E9484" t="s">
        <v>24</v>
      </c>
      <c r="F9484" s="1">
        <v>31427</v>
      </c>
      <c r="G9484" t="s">
        <v>52</v>
      </c>
      <c r="H9484" t="s">
        <v>58</v>
      </c>
      <c r="I9484">
        <v>3</v>
      </c>
      <c r="J9484" t="s">
        <v>27</v>
      </c>
      <c r="K9484" t="s">
        <v>89</v>
      </c>
      <c r="L9484" s="1">
        <v>53358.999988426003</v>
      </c>
      <c r="M9484" t="s">
        <v>22991</v>
      </c>
      <c r="N9484" t="s">
        <v>23077</v>
      </c>
      <c r="O9484" t="s">
        <v>22993</v>
      </c>
      <c r="P9484">
        <v>154</v>
      </c>
      <c r="Q9484" t="s">
        <v>42</v>
      </c>
      <c r="R9484" t="s">
        <v>43</v>
      </c>
      <c r="S9484" t="s">
        <v>44</v>
      </c>
      <c r="T9484" t="s">
        <v>60</v>
      </c>
      <c r="U9484">
        <f>YEAR(Sheet1[[#This Row],[Schedule RetirementDate]])</f>
        <v>2046</v>
      </c>
    </row>
    <row r="9485" spans="1:21" x14ac:dyDescent="0.25">
      <c r="A9485" t="s">
        <v>22987</v>
      </c>
      <c r="B9485" t="s">
        <v>23881</v>
      </c>
      <c r="C9485" t="s">
        <v>23903</v>
      </c>
      <c r="D9485" t="s">
        <v>14883</v>
      </c>
      <c r="E9485" t="s">
        <v>24</v>
      </c>
      <c r="F9485" s="1">
        <v>27947</v>
      </c>
      <c r="G9485" t="s">
        <v>151</v>
      </c>
      <c r="H9485" t="s">
        <v>105</v>
      </c>
      <c r="I9485">
        <v>70</v>
      </c>
      <c r="J9485" t="s">
        <v>110</v>
      </c>
      <c r="K9485" t="s">
        <v>89</v>
      </c>
      <c r="L9485" s="1">
        <v>49156.999988426003</v>
      </c>
      <c r="M9485" t="s">
        <v>22991</v>
      </c>
      <c r="N9485" t="s">
        <v>23077</v>
      </c>
      <c r="O9485" t="s">
        <v>22993</v>
      </c>
      <c r="P9485" t="s">
        <v>32</v>
      </c>
      <c r="Q9485" t="s">
        <v>380</v>
      </c>
      <c r="R9485" t="s">
        <v>43</v>
      </c>
      <c r="S9485" t="s">
        <v>35</v>
      </c>
      <c r="T9485" t="s">
        <v>36</v>
      </c>
      <c r="U9485">
        <f>YEAR(Sheet1[[#This Row],[Schedule RetirementDate]])</f>
        <v>2034</v>
      </c>
    </row>
    <row r="9486" spans="1:21" x14ac:dyDescent="0.25">
      <c r="A9486" t="s">
        <v>22987</v>
      </c>
      <c r="B9486" t="s">
        <v>23881</v>
      </c>
      <c r="C9486" t="s">
        <v>23904</v>
      </c>
      <c r="D9486" t="s">
        <v>23905</v>
      </c>
      <c r="E9486" t="s">
        <v>39</v>
      </c>
      <c r="F9486" s="1">
        <v>18670</v>
      </c>
      <c r="G9486" t="s">
        <v>93</v>
      </c>
      <c r="H9486" t="s">
        <v>94</v>
      </c>
      <c r="I9486">
        <v>200</v>
      </c>
      <c r="J9486" t="s">
        <v>27</v>
      </c>
      <c r="K9486" t="s">
        <v>28</v>
      </c>
      <c r="L9486" s="1">
        <v>40602.999305555997</v>
      </c>
      <c r="M9486" t="s">
        <v>22991</v>
      </c>
      <c r="N9486" t="s">
        <v>23077</v>
      </c>
      <c r="O9486" t="s">
        <v>22993</v>
      </c>
      <c r="P9486" t="s">
        <v>32</v>
      </c>
      <c r="Q9486" t="s">
        <v>49</v>
      </c>
      <c r="R9486" t="s">
        <v>34</v>
      </c>
      <c r="S9486" t="s">
        <v>35</v>
      </c>
      <c r="T9486" t="s">
        <v>36</v>
      </c>
      <c r="U9486">
        <f>YEAR(Sheet1[[#This Row],[Schedule RetirementDate]])</f>
        <v>2011</v>
      </c>
    </row>
    <row r="9487" spans="1:21" x14ac:dyDescent="0.25">
      <c r="A9487" t="s">
        <v>22987</v>
      </c>
      <c r="B9487" t="s">
        <v>23881</v>
      </c>
      <c r="C9487" t="s">
        <v>23906</v>
      </c>
      <c r="D9487" t="s">
        <v>23907</v>
      </c>
      <c r="E9487" t="s">
        <v>39</v>
      </c>
      <c r="F9487" s="1">
        <v>22225</v>
      </c>
      <c r="G9487" t="s">
        <v>52</v>
      </c>
      <c r="H9487" t="s">
        <v>77</v>
      </c>
      <c r="I9487">
        <v>3</v>
      </c>
      <c r="J9487" t="s">
        <v>27</v>
      </c>
      <c r="K9487" t="s">
        <v>28</v>
      </c>
      <c r="L9487" s="1">
        <v>44165.999988426003</v>
      </c>
      <c r="M9487" t="s">
        <v>22991</v>
      </c>
      <c r="N9487" t="s">
        <v>23077</v>
      </c>
      <c r="O9487" t="s">
        <v>22993</v>
      </c>
      <c r="P9487" t="s">
        <v>32</v>
      </c>
      <c r="Q9487" t="s">
        <v>156</v>
      </c>
      <c r="R9487" t="s">
        <v>157</v>
      </c>
      <c r="S9487" t="s">
        <v>35</v>
      </c>
      <c r="T9487" t="s">
        <v>36</v>
      </c>
      <c r="U9487">
        <f>YEAR(Sheet1[[#This Row],[Schedule RetirementDate]])</f>
        <v>2020</v>
      </c>
    </row>
    <row r="9488" spans="1:21" x14ac:dyDescent="0.25">
      <c r="A9488" t="s">
        <v>22987</v>
      </c>
      <c r="B9488" t="s">
        <v>23908</v>
      </c>
      <c r="C9488" t="s">
        <v>23909</v>
      </c>
      <c r="D9488" t="s">
        <v>23910</v>
      </c>
      <c r="E9488" t="s">
        <v>39</v>
      </c>
      <c r="F9488" s="1">
        <v>26339</v>
      </c>
      <c r="G9488" t="s">
        <v>25</v>
      </c>
      <c r="H9488" t="s">
        <v>26</v>
      </c>
      <c r="I9488">
        <v>83</v>
      </c>
      <c r="J9488" t="s">
        <v>27</v>
      </c>
      <c r="K9488" t="s">
        <v>28</v>
      </c>
      <c r="L9488" s="1">
        <v>48273.999988426003</v>
      </c>
      <c r="M9488" t="s">
        <v>23475</v>
      </c>
      <c r="N9488" t="s">
        <v>23911</v>
      </c>
      <c r="O9488" t="s">
        <v>23477</v>
      </c>
      <c r="P9488" t="s">
        <v>23912</v>
      </c>
      <c r="Q9488" t="s">
        <v>380</v>
      </c>
      <c r="R9488" t="s">
        <v>43</v>
      </c>
      <c r="S9488" t="s">
        <v>44</v>
      </c>
      <c r="T9488" t="s">
        <v>36</v>
      </c>
      <c r="U9488">
        <f>YEAR(Sheet1[[#This Row],[Schedule RetirementDate]])</f>
        <v>2032</v>
      </c>
    </row>
    <row r="9489" spans="1:21" x14ac:dyDescent="0.25">
      <c r="A9489" t="s">
        <v>22987</v>
      </c>
      <c r="B9489" t="s">
        <v>23908</v>
      </c>
      <c r="C9489" t="s">
        <v>23913</v>
      </c>
      <c r="D9489" t="s">
        <v>23914</v>
      </c>
      <c r="E9489" t="s">
        <v>39</v>
      </c>
      <c r="F9489" s="1">
        <v>24664</v>
      </c>
      <c r="G9489" t="s">
        <v>93</v>
      </c>
      <c r="H9489" t="s">
        <v>338</v>
      </c>
      <c r="I9489">
        <v>200</v>
      </c>
      <c r="J9489" t="s">
        <v>27</v>
      </c>
      <c r="K9489" t="s">
        <v>28</v>
      </c>
      <c r="L9489" s="1">
        <v>46599.999988426003</v>
      </c>
      <c r="M9489" t="s">
        <v>23475</v>
      </c>
      <c r="N9489" t="s">
        <v>23911</v>
      </c>
      <c r="O9489" t="s">
        <v>23477</v>
      </c>
      <c r="P9489" t="s">
        <v>23915</v>
      </c>
      <c r="Q9489" t="s">
        <v>119</v>
      </c>
      <c r="R9489" t="s">
        <v>65</v>
      </c>
      <c r="S9489" t="s">
        <v>35</v>
      </c>
      <c r="T9489" t="s">
        <v>36</v>
      </c>
      <c r="U9489">
        <f>YEAR(Sheet1[[#This Row],[Schedule RetirementDate]])</f>
        <v>2027</v>
      </c>
    </row>
    <row r="9490" spans="1:21" x14ac:dyDescent="0.25">
      <c r="A9490" t="s">
        <v>22987</v>
      </c>
      <c r="B9490" t="s">
        <v>23908</v>
      </c>
      <c r="C9490" t="s">
        <v>23916</v>
      </c>
      <c r="D9490" t="s">
        <v>23917</v>
      </c>
      <c r="E9490" t="s">
        <v>39</v>
      </c>
      <c r="F9490" s="1">
        <v>23388</v>
      </c>
      <c r="G9490" t="s">
        <v>25</v>
      </c>
      <c r="H9490" t="s">
        <v>26</v>
      </c>
      <c r="I9490">
        <v>83</v>
      </c>
      <c r="J9490" t="s">
        <v>27</v>
      </c>
      <c r="K9490" t="s">
        <v>28</v>
      </c>
      <c r="L9490" s="1">
        <v>45322.999988426003</v>
      </c>
      <c r="M9490" t="s">
        <v>23475</v>
      </c>
      <c r="N9490" t="s">
        <v>23911</v>
      </c>
      <c r="O9490" t="s">
        <v>23477</v>
      </c>
      <c r="P9490" t="s">
        <v>23918</v>
      </c>
      <c r="Q9490" t="s">
        <v>380</v>
      </c>
      <c r="R9490" t="s">
        <v>43</v>
      </c>
      <c r="S9490" t="s">
        <v>44</v>
      </c>
      <c r="T9490" t="s">
        <v>36</v>
      </c>
      <c r="U9490">
        <f>YEAR(Sheet1[[#This Row],[Schedule RetirementDate]])</f>
        <v>2024</v>
      </c>
    </row>
    <row r="9491" spans="1:21" x14ac:dyDescent="0.25">
      <c r="A9491" t="s">
        <v>22987</v>
      </c>
      <c r="B9491" t="s">
        <v>23908</v>
      </c>
      <c r="C9491" t="s">
        <v>23919</v>
      </c>
      <c r="D9491" t="s">
        <v>23920</v>
      </c>
      <c r="E9491" t="s">
        <v>24</v>
      </c>
      <c r="F9491" s="1">
        <v>25428</v>
      </c>
      <c r="G9491" t="s">
        <v>331</v>
      </c>
      <c r="H9491" t="s">
        <v>105</v>
      </c>
      <c r="I9491">
        <v>101</v>
      </c>
      <c r="J9491" t="s">
        <v>27</v>
      </c>
      <c r="K9491" t="s">
        <v>28</v>
      </c>
      <c r="L9491" s="1">
        <v>47361.999988426003</v>
      </c>
      <c r="M9491" t="s">
        <v>23475</v>
      </c>
      <c r="N9491" t="s">
        <v>23911</v>
      </c>
      <c r="O9491" t="s">
        <v>23477</v>
      </c>
      <c r="P9491" t="s">
        <v>23921</v>
      </c>
      <c r="Q9491" t="s">
        <v>119</v>
      </c>
      <c r="R9491" t="s">
        <v>65</v>
      </c>
      <c r="S9491" t="s">
        <v>35</v>
      </c>
      <c r="T9491" t="s">
        <v>36</v>
      </c>
      <c r="U9491">
        <f>YEAR(Sheet1[[#This Row],[Schedule RetirementDate]])</f>
        <v>2029</v>
      </c>
    </row>
    <row r="9492" spans="1:21" x14ac:dyDescent="0.25">
      <c r="A9492" t="s">
        <v>22987</v>
      </c>
      <c r="B9492" t="s">
        <v>23922</v>
      </c>
      <c r="C9492" t="s">
        <v>23923</v>
      </c>
      <c r="D9492" t="s">
        <v>23924</v>
      </c>
      <c r="E9492" t="s">
        <v>39</v>
      </c>
      <c r="F9492" s="1">
        <v>30007</v>
      </c>
      <c r="G9492" t="s">
        <v>151</v>
      </c>
      <c r="H9492" t="s">
        <v>105</v>
      </c>
      <c r="I9492">
        <v>70</v>
      </c>
      <c r="J9492" t="s">
        <v>110</v>
      </c>
      <c r="K9492" t="s">
        <v>28</v>
      </c>
      <c r="L9492" s="1">
        <v>51195.999988426003</v>
      </c>
      <c r="M9492" t="s">
        <v>22991</v>
      </c>
      <c r="N9492" t="s">
        <v>22992</v>
      </c>
      <c r="O9492" t="s">
        <v>22993</v>
      </c>
      <c r="P9492" t="s">
        <v>23925</v>
      </c>
      <c r="Q9492" t="s">
        <v>33</v>
      </c>
      <c r="R9492" t="s">
        <v>34</v>
      </c>
      <c r="S9492" t="s">
        <v>35</v>
      </c>
      <c r="T9492" t="s">
        <v>36</v>
      </c>
      <c r="U9492">
        <f>YEAR(Sheet1[[#This Row],[Schedule RetirementDate]])</f>
        <v>2040</v>
      </c>
    </row>
    <row r="9493" spans="1:21" x14ac:dyDescent="0.25">
      <c r="A9493" t="s">
        <v>22987</v>
      </c>
      <c r="B9493" t="s">
        <v>23922</v>
      </c>
      <c r="C9493" t="s">
        <v>23926</v>
      </c>
      <c r="D9493" t="s">
        <v>23927</v>
      </c>
      <c r="E9493" t="s">
        <v>39</v>
      </c>
      <c r="F9493" s="1">
        <v>20454</v>
      </c>
      <c r="G9493" t="s">
        <v>52</v>
      </c>
      <c r="H9493" t="s">
        <v>77</v>
      </c>
      <c r="I9493">
        <v>3</v>
      </c>
      <c r="J9493" t="s">
        <v>27</v>
      </c>
      <c r="K9493" t="s">
        <v>28</v>
      </c>
      <c r="L9493" s="1">
        <v>42369.999988426003</v>
      </c>
      <c r="M9493" t="s">
        <v>22991</v>
      </c>
      <c r="N9493" t="s">
        <v>22992</v>
      </c>
      <c r="O9493" t="s">
        <v>22993</v>
      </c>
      <c r="P9493" t="s">
        <v>32</v>
      </c>
      <c r="Q9493" t="s">
        <v>156</v>
      </c>
      <c r="R9493" t="s">
        <v>157</v>
      </c>
      <c r="S9493" t="s">
        <v>35</v>
      </c>
      <c r="T9493" t="s">
        <v>36</v>
      </c>
      <c r="U9493">
        <f>YEAR(Sheet1[[#This Row],[Schedule RetirementDate]])</f>
        <v>2015</v>
      </c>
    </row>
    <row r="9494" spans="1:21" x14ac:dyDescent="0.25">
      <c r="A9494" t="s">
        <v>22987</v>
      </c>
      <c r="B9494" t="s">
        <v>23922</v>
      </c>
      <c r="C9494" t="s">
        <v>23928</v>
      </c>
      <c r="D9494" t="s">
        <v>23929</v>
      </c>
      <c r="E9494" t="s">
        <v>24</v>
      </c>
      <c r="F9494" s="1">
        <v>23670</v>
      </c>
      <c r="G9494" t="s">
        <v>25</v>
      </c>
      <c r="H9494" t="s">
        <v>26</v>
      </c>
      <c r="I9494">
        <v>83</v>
      </c>
      <c r="J9494" t="s">
        <v>27</v>
      </c>
      <c r="K9494" t="s">
        <v>28</v>
      </c>
      <c r="L9494" s="1">
        <v>45596.999988426003</v>
      </c>
      <c r="M9494" t="s">
        <v>22991</v>
      </c>
      <c r="N9494" t="s">
        <v>22992</v>
      </c>
      <c r="O9494" t="s">
        <v>22993</v>
      </c>
      <c r="P9494" t="s">
        <v>23930</v>
      </c>
      <c r="Q9494" t="s">
        <v>1688</v>
      </c>
      <c r="R9494" t="s">
        <v>34</v>
      </c>
      <c r="S9494" t="s">
        <v>35</v>
      </c>
      <c r="T9494" t="s">
        <v>36</v>
      </c>
      <c r="U9494">
        <f>YEAR(Sheet1[[#This Row],[Schedule RetirementDate]])</f>
        <v>2024</v>
      </c>
    </row>
    <row r="9495" spans="1:21" x14ac:dyDescent="0.25">
      <c r="A9495" t="s">
        <v>22987</v>
      </c>
      <c r="B9495" t="s">
        <v>23922</v>
      </c>
      <c r="C9495" t="s">
        <v>23931</v>
      </c>
      <c r="D9495" t="s">
        <v>23932</v>
      </c>
      <c r="E9495" t="s">
        <v>39</v>
      </c>
      <c r="F9495" s="1">
        <v>24527</v>
      </c>
      <c r="G9495" t="s">
        <v>413</v>
      </c>
      <c r="H9495" t="s">
        <v>414</v>
      </c>
      <c r="I9495">
        <v>100</v>
      </c>
      <c r="J9495" t="s">
        <v>110</v>
      </c>
      <c r="K9495" t="s">
        <v>28</v>
      </c>
      <c r="L9495" s="1">
        <v>46446.999305555997</v>
      </c>
      <c r="M9495" t="s">
        <v>22991</v>
      </c>
      <c r="N9495" t="s">
        <v>22992</v>
      </c>
      <c r="O9495" t="s">
        <v>22993</v>
      </c>
      <c r="P9495" t="s">
        <v>23933</v>
      </c>
      <c r="Q9495" t="s">
        <v>119</v>
      </c>
      <c r="R9495" t="s">
        <v>65</v>
      </c>
      <c r="S9495" t="s">
        <v>35</v>
      </c>
      <c r="T9495" t="s">
        <v>36</v>
      </c>
      <c r="U9495">
        <f>YEAR(Sheet1[[#This Row],[Schedule RetirementDate]])</f>
        <v>2027</v>
      </c>
    </row>
    <row r="9496" spans="1:21" x14ac:dyDescent="0.25">
      <c r="A9496" t="s">
        <v>22987</v>
      </c>
      <c r="B9496" t="s">
        <v>23922</v>
      </c>
      <c r="C9496" t="s">
        <v>23934</v>
      </c>
      <c r="D9496" t="s">
        <v>19064</v>
      </c>
      <c r="E9496" t="s">
        <v>39</v>
      </c>
      <c r="F9496" s="1">
        <v>27992</v>
      </c>
      <c r="G9496" t="s">
        <v>192</v>
      </c>
      <c r="H9496" t="s">
        <v>105</v>
      </c>
      <c r="I9496">
        <v>11</v>
      </c>
      <c r="J9496" t="s">
        <v>110</v>
      </c>
      <c r="K9496" t="s">
        <v>28</v>
      </c>
      <c r="L9496" s="1">
        <v>49187.999988426003</v>
      </c>
      <c r="M9496" t="s">
        <v>22991</v>
      </c>
      <c r="N9496" t="s">
        <v>22992</v>
      </c>
      <c r="O9496" t="s">
        <v>22993</v>
      </c>
      <c r="P9496" t="s">
        <v>23935</v>
      </c>
      <c r="Q9496" t="s">
        <v>33</v>
      </c>
      <c r="R9496" t="s">
        <v>34</v>
      </c>
      <c r="S9496" t="s">
        <v>35</v>
      </c>
      <c r="T9496" t="s">
        <v>36</v>
      </c>
      <c r="U9496">
        <f>YEAR(Sheet1[[#This Row],[Schedule RetirementDate]])</f>
        <v>2034</v>
      </c>
    </row>
    <row r="9497" spans="1:21" x14ac:dyDescent="0.25">
      <c r="A9497" t="s">
        <v>22987</v>
      </c>
      <c r="B9497" t="s">
        <v>23922</v>
      </c>
      <c r="C9497" t="s">
        <v>23936</v>
      </c>
      <c r="D9497" t="s">
        <v>23937</v>
      </c>
      <c r="E9497" t="s">
        <v>39</v>
      </c>
      <c r="F9497" s="1">
        <v>32643</v>
      </c>
      <c r="G9497" t="s">
        <v>52</v>
      </c>
      <c r="H9497" t="s">
        <v>77</v>
      </c>
      <c r="I9497">
        <v>3</v>
      </c>
      <c r="J9497" t="s">
        <v>27</v>
      </c>
      <c r="K9497" t="s">
        <v>89</v>
      </c>
      <c r="L9497" s="1">
        <v>54574.999988426003</v>
      </c>
      <c r="M9497" t="s">
        <v>22991</v>
      </c>
      <c r="N9497" t="s">
        <v>22992</v>
      </c>
      <c r="O9497" t="s">
        <v>22993</v>
      </c>
      <c r="P9497" t="s">
        <v>23938</v>
      </c>
      <c r="Q9497" t="s">
        <v>119</v>
      </c>
      <c r="R9497" t="s">
        <v>65</v>
      </c>
      <c r="S9497" t="s">
        <v>35</v>
      </c>
      <c r="T9497" t="s">
        <v>60</v>
      </c>
      <c r="U9497">
        <f>YEAR(Sheet1[[#This Row],[Schedule RetirementDate]])</f>
        <v>2049</v>
      </c>
    </row>
    <row r="9498" spans="1:21" x14ac:dyDescent="0.25">
      <c r="A9498" t="s">
        <v>22987</v>
      </c>
      <c r="B9498" t="s">
        <v>23922</v>
      </c>
      <c r="C9498" t="s">
        <v>23939</v>
      </c>
      <c r="D9498" t="s">
        <v>23940</v>
      </c>
      <c r="E9498" t="s">
        <v>24</v>
      </c>
      <c r="F9498" s="1">
        <v>20130</v>
      </c>
      <c r="G9498" t="s">
        <v>25</v>
      </c>
      <c r="H9498" t="s">
        <v>26</v>
      </c>
      <c r="I9498">
        <v>83</v>
      </c>
      <c r="J9498" t="s">
        <v>27</v>
      </c>
      <c r="K9498" t="s">
        <v>28</v>
      </c>
      <c r="L9498" s="1">
        <v>42063.999988426003</v>
      </c>
      <c r="M9498" t="s">
        <v>22991</v>
      </c>
      <c r="N9498" t="s">
        <v>22992</v>
      </c>
      <c r="O9498" t="s">
        <v>22993</v>
      </c>
      <c r="P9498">
        <v>165</v>
      </c>
      <c r="Q9498" t="s">
        <v>33</v>
      </c>
      <c r="R9498" t="s">
        <v>34</v>
      </c>
      <c r="S9498" t="s">
        <v>35</v>
      </c>
      <c r="T9498" t="s">
        <v>36</v>
      </c>
      <c r="U9498">
        <f>YEAR(Sheet1[[#This Row],[Schedule RetirementDate]])</f>
        <v>2015</v>
      </c>
    </row>
    <row r="9499" spans="1:21" x14ac:dyDescent="0.25">
      <c r="A9499" t="s">
        <v>22987</v>
      </c>
      <c r="B9499" t="s">
        <v>23922</v>
      </c>
      <c r="C9499" t="s">
        <v>23941</v>
      </c>
      <c r="D9499" t="s">
        <v>23942</v>
      </c>
      <c r="E9499" t="s">
        <v>39</v>
      </c>
      <c r="F9499" s="1">
        <v>28551</v>
      </c>
      <c r="G9499" t="s">
        <v>322</v>
      </c>
      <c r="H9499" t="s">
        <v>105</v>
      </c>
      <c r="I9499">
        <v>70</v>
      </c>
      <c r="J9499" t="s">
        <v>110</v>
      </c>
      <c r="K9499" t="s">
        <v>28</v>
      </c>
      <c r="L9499" s="1">
        <v>49765.999988426003</v>
      </c>
      <c r="M9499" t="s">
        <v>22991</v>
      </c>
      <c r="N9499" t="s">
        <v>22992</v>
      </c>
      <c r="O9499" t="s">
        <v>22993</v>
      </c>
      <c r="P9499" t="s">
        <v>23943</v>
      </c>
      <c r="Q9499" t="s">
        <v>33</v>
      </c>
      <c r="R9499" t="s">
        <v>34</v>
      </c>
      <c r="S9499" t="s">
        <v>35</v>
      </c>
      <c r="T9499" t="s">
        <v>36</v>
      </c>
      <c r="U9499">
        <f>YEAR(Sheet1[[#This Row],[Schedule RetirementDate]])</f>
        <v>2036</v>
      </c>
    </row>
    <row r="9500" spans="1:21" x14ac:dyDescent="0.25">
      <c r="A9500" t="s">
        <v>22987</v>
      </c>
      <c r="B9500" t="s">
        <v>23922</v>
      </c>
      <c r="C9500" t="s">
        <v>23944</v>
      </c>
      <c r="D9500" t="s">
        <v>23945</v>
      </c>
      <c r="E9500" t="s">
        <v>39</v>
      </c>
      <c r="F9500" s="1">
        <v>25532</v>
      </c>
      <c r="G9500" t="s">
        <v>25</v>
      </c>
      <c r="H9500" t="s">
        <v>26</v>
      </c>
      <c r="I9500">
        <v>83</v>
      </c>
      <c r="J9500" t="s">
        <v>27</v>
      </c>
      <c r="K9500" t="s">
        <v>28</v>
      </c>
      <c r="L9500" s="1">
        <v>47452.999305555997</v>
      </c>
      <c r="M9500" t="s">
        <v>22991</v>
      </c>
      <c r="N9500" t="s">
        <v>22992</v>
      </c>
      <c r="O9500" t="s">
        <v>22993</v>
      </c>
      <c r="P9500" t="s">
        <v>23946</v>
      </c>
      <c r="Q9500" t="s">
        <v>130</v>
      </c>
      <c r="R9500" t="s">
        <v>65</v>
      </c>
      <c r="S9500" t="s">
        <v>35</v>
      </c>
      <c r="T9500" t="s">
        <v>36</v>
      </c>
      <c r="U9500">
        <f>YEAR(Sheet1[[#This Row],[Schedule RetirementDate]])</f>
        <v>2029</v>
      </c>
    </row>
    <row r="9501" spans="1:21" x14ac:dyDescent="0.25">
      <c r="A9501" t="s">
        <v>22987</v>
      </c>
      <c r="B9501" t="s">
        <v>23922</v>
      </c>
      <c r="C9501" t="s">
        <v>23947</v>
      </c>
      <c r="D9501" t="s">
        <v>23948</v>
      </c>
      <c r="E9501" t="s">
        <v>39</v>
      </c>
      <c r="F9501" s="1">
        <v>28785</v>
      </c>
      <c r="G9501" t="s">
        <v>2277</v>
      </c>
      <c r="H9501" t="s">
        <v>105</v>
      </c>
      <c r="I9501">
        <v>13</v>
      </c>
      <c r="J9501" t="s">
        <v>110</v>
      </c>
      <c r="K9501" t="s">
        <v>28</v>
      </c>
      <c r="L9501" s="1">
        <v>49979.999988426003</v>
      </c>
      <c r="M9501" t="s">
        <v>22991</v>
      </c>
      <c r="N9501" t="s">
        <v>22992</v>
      </c>
      <c r="O9501" t="s">
        <v>22993</v>
      </c>
      <c r="P9501" t="s">
        <v>23949</v>
      </c>
      <c r="Q9501" t="s">
        <v>33</v>
      </c>
      <c r="R9501" t="s">
        <v>34</v>
      </c>
      <c r="S9501" t="s">
        <v>35</v>
      </c>
      <c r="T9501" t="s">
        <v>36</v>
      </c>
      <c r="U9501">
        <f>YEAR(Sheet1[[#This Row],[Schedule RetirementDate]])</f>
        <v>2036</v>
      </c>
    </row>
    <row r="9502" spans="1:21" x14ac:dyDescent="0.25">
      <c r="A9502" t="s">
        <v>22987</v>
      </c>
      <c r="B9502" t="s">
        <v>23922</v>
      </c>
      <c r="C9502" t="s">
        <v>23950</v>
      </c>
      <c r="D9502" t="s">
        <v>23951</v>
      </c>
      <c r="E9502" t="s">
        <v>24</v>
      </c>
      <c r="F9502" s="1">
        <v>28526</v>
      </c>
      <c r="G9502" t="s">
        <v>52</v>
      </c>
      <c r="H9502" t="s">
        <v>58</v>
      </c>
      <c r="I9502">
        <v>3</v>
      </c>
      <c r="J9502" t="s">
        <v>27</v>
      </c>
      <c r="K9502" t="s">
        <v>28</v>
      </c>
      <c r="L9502" s="1">
        <v>50464.999305555997</v>
      </c>
      <c r="M9502" t="s">
        <v>22991</v>
      </c>
      <c r="N9502" t="s">
        <v>22992</v>
      </c>
      <c r="O9502" t="s">
        <v>22993</v>
      </c>
      <c r="P9502">
        <v>409</v>
      </c>
      <c r="Q9502" t="s">
        <v>130</v>
      </c>
      <c r="R9502" t="s">
        <v>65</v>
      </c>
      <c r="S9502" t="s">
        <v>35</v>
      </c>
      <c r="T9502" t="s">
        <v>36</v>
      </c>
      <c r="U9502">
        <f>YEAR(Sheet1[[#This Row],[Schedule RetirementDate]])</f>
        <v>2038</v>
      </c>
    </row>
    <row r="9503" spans="1:21" x14ac:dyDescent="0.25">
      <c r="A9503" t="s">
        <v>22987</v>
      </c>
      <c r="B9503" t="s">
        <v>23922</v>
      </c>
      <c r="C9503" t="s">
        <v>23952</v>
      </c>
      <c r="D9503" t="s">
        <v>9385</v>
      </c>
      <c r="E9503" t="s">
        <v>24</v>
      </c>
      <c r="F9503" s="1">
        <v>30900</v>
      </c>
      <c r="G9503" t="s">
        <v>104</v>
      </c>
      <c r="H9503" t="s">
        <v>795</v>
      </c>
      <c r="I9503">
        <v>100</v>
      </c>
      <c r="J9503" t="s">
        <v>27</v>
      </c>
      <c r="K9503" t="s">
        <v>89</v>
      </c>
      <c r="L9503" s="1">
        <v>52840.999988426003</v>
      </c>
      <c r="M9503" t="s">
        <v>22991</v>
      </c>
      <c r="N9503" t="s">
        <v>22992</v>
      </c>
      <c r="O9503" t="s">
        <v>22993</v>
      </c>
      <c r="P9503" t="s">
        <v>23953</v>
      </c>
      <c r="Q9503" t="s">
        <v>137</v>
      </c>
      <c r="R9503" t="s">
        <v>43</v>
      </c>
      <c r="S9503" t="s">
        <v>44</v>
      </c>
      <c r="T9503" t="s">
        <v>60</v>
      </c>
      <c r="U9503">
        <f>YEAR(Sheet1[[#This Row],[Schedule RetirementDate]])</f>
        <v>2044</v>
      </c>
    </row>
    <row r="9504" spans="1:21" x14ac:dyDescent="0.25">
      <c r="A9504" t="s">
        <v>22987</v>
      </c>
      <c r="B9504" t="s">
        <v>23922</v>
      </c>
      <c r="C9504" t="s">
        <v>23954</v>
      </c>
      <c r="D9504" t="s">
        <v>23955</v>
      </c>
      <c r="E9504" t="s">
        <v>39</v>
      </c>
      <c r="F9504" s="1">
        <v>30648</v>
      </c>
      <c r="G9504" t="s">
        <v>52</v>
      </c>
      <c r="H9504" t="s">
        <v>58</v>
      </c>
      <c r="I9504">
        <v>3</v>
      </c>
      <c r="J9504" t="s">
        <v>27</v>
      </c>
      <c r="K9504" t="s">
        <v>28</v>
      </c>
      <c r="L9504" s="1">
        <v>52565.999988426003</v>
      </c>
      <c r="M9504" t="s">
        <v>22991</v>
      </c>
      <c r="N9504" t="s">
        <v>22992</v>
      </c>
      <c r="O9504" t="s">
        <v>22993</v>
      </c>
      <c r="P9504">
        <v>228</v>
      </c>
      <c r="Q9504" t="s">
        <v>33</v>
      </c>
      <c r="R9504" t="s">
        <v>34</v>
      </c>
      <c r="S9504" t="s">
        <v>35</v>
      </c>
      <c r="T9504" t="s">
        <v>60</v>
      </c>
      <c r="U9504">
        <f>YEAR(Sheet1[[#This Row],[Schedule RetirementDate]])</f>
        <v>2043</v>
      </c>
    </row>
    <row r="9505" spans="1:21" x14ac:dyDescent="0.25">
      <c r="A9505" t="s">
        <v>22987</v>
      </c>
      <c r="B9505" t="s">
        <v>23922</v>
      </c>
      <c r="C9505" t="s">
        <v>23956</v>
      </c>
      <c r="D9505" t="s">
        <v>23957</v>
      </c>
      <c r="E9505" t="s">
        <v>24</v>
      </c>
      <c r="F9505" s="1">
        <v>28657</v>
      </c>
      <c r="G9505" t="s">
        <v>25</v>
      </c>
      <c r="H9505" t="s">
        <v>26</v>
      </c>
      <c r="I9505">
        <v>83</v>
      </c>
      <c r="J9505" t="s">
        <v>27</v>
      </c>
      <c r="K9505" t="s">
        <v>28</v>
      </c>
      <c r="L9505" s="1">
        <v>50586.999988426003</v>
      </c>
      <c r="M9505" t="s">
        <v>22991</v>
      </c>
      <c r="N9505" t="s">
        <v>22992</v>
      </c>
      <c r="O9505" t="s">
        <v>22993</v>
      </c>
      <c r="P9505" t="s">
        <v>23958</v>
      </c>
      <c r="Q9505" t="s">
        <v>49</v>
      </c>
      <c r="R9505" t="s">
        <v>34</v>
      </c>
      <c r="S9505" t="s">
        <v>35</v>
      </c>
      <c r="T9505" t="s">
        <v>60</v>
      </c>
      <c r="U9505">
        <f>YEAR(Sheet1[[#This Row],[Schedule RetirementDate]])</f>
        <v>2038</v>
      </c>
    </row>
    <row r="9506" spans="1:21" x14ac:dyDescent="0.25">
      <c r="A9506" t="s">
        <v>22987</v>
      </c>
      <c r="B9506" t="s">
        <v>23922</v>
      </c>
      <c r="C9506" t="s">
        <v>23959</v>
      </c>
      <c r="D9506" t="s">
        <v>23960</v>
      </c>
      <c r="E9506" t="s">
        <v>39</v>
      </c>
      <c r="F9506" s="1">
        <v>28448</v>
      </c>
      <c r="G9506" t="s">
        <v>2277</v>
      </c>
      <c r="H9506" t="s">
        <v>105</v>
      </c>
      <c r="I9506">
        <v>13</v>
      </c>
      <c r="J9506" t="s">
        <v>110</v>
      </c>
      <c r="K9506" t="s">
        <v>28</v>
      </c>
      <c r="L9506" s="1">
        <v>49643.999988426003</v>
      </c>
      <c r="M9506" t="s">
        <v>22991</v>
      </c>
      <c r="N9506" t="s">
        <v>22992</v>
      </c>
      <c r="O9506" t="s">
        <v>22993</v>
      </c>
      <c r="P9506">
        <v>2294</v>
      </c>
      <c r="Q9506" t="s">
        <v>33</v>
      </c>
      <c r="R9506" t="s">
        <v>34</v>
      </c>
      <c r="S9506" t="s">
        <v>35</v>
      </c>
      <c r="T9506" t="s">
        <v>36</v>
      </c>
      <c r="U9506">
        <f>YEAR(Sheet1[[#This Row],[Schedule RetirementDate]])</f>
        <v>2035</v>
      </c>
    </row>
    <row r="9507" spans="1:21" x14ac:dyDescent="0.25">
      <c r="A9507" t="s">
        <v>22987</v>
      </c>
      <c r="B9507" t="s">
        <v>23922</v>
      </c>
      <c r="C9507" t="s">
        <v>23961</v>
      </c>
      <c r="D9507" t="s">
        <v>1187</v>
      </c>
      <c r="E9507" t="s">
        <v>39</v>
      </c>
      <c r="F9507" s="1">
        <v>29593</v>
      </c>
      <c r="G9507" t="s">
        <v>25</v>
      </c>
      <c r="H9507" t="s">
        <v>26</v>
      </c>
      <c r="I9507">
        <v>83</v>
      </c>
      <c r="J9507" t="s">
        <v>27</v>
      </c>
      <c r="K9507" t="s">
        <v>28</v>
      </c>
      <c r="L9507" s="1">
        <v>51532.999305555997</v>
      </c>
      <c r="M9507" t="s">
        <v>22991</v>
      </c>
      <c r="N9507" t="s">
        <v>22992</v>
      </c>
      <c r="O9507" t="s">
        <v>22993</v>
      </c>
      <c r="P9507" t="s">
        <v>23962</v>
      </c>
      <c r="Q9507" t="s">
        <v>33</v>
      </c>
      <c r="R9507" t="s">
        <v>34</v>
      </c>
      <c r="S9507" t="s">
        <v>35</v>
      </c>
      <c r="T9507" t="s">
        <v>36</v>
      </c>
      <c r="U9507">
        <f>YEAR(Sheet1[[#This Row],[Schedule RetirementDate]])</f>
        <v>2041</v>
      </c>
    </row>
    <row r="9508" spans="1:21" x14ac:dyDescent="0.25">
      <c r="A9508" t="s">
        <v>22987</v>
      </c>
      <c r="B9508" t="s">
        <v>23922</v>
      </c>
      <c r="C9508" t="s">
        <v>23963</v>
      </c>
      <c r="D9508" t="s">
        <v>23964</v>
      </c>
      <c r="E9508" t="s">
        <v>39</v>
      </c>
      <c r="F9508" s="1">
        <v>18836</v>
      </c>
      <c r="G9508" t="s">
        <v>52</v>
      </c>
      <c r="H9508" t="s">
        <v>53</v>
      </c>
      <c r="I9508">
        <v>3</v>
      </c>
      <c r="J9508" t="s">
        <v>27</v>
      </c>
      <c r="K9508" t="s">
        <v>28</v>
      </c>
      <c r="L9508" s="1">
        <v>40755.999988426003</v>
      </c>
      <c r="M9508" t="s">
        <v>22991</v>
      </c>
      <c r="N9508" t="s">
        <v>22992</v>
      </c>
      <c r="O9508" t="s">
        <v>22993</v>
      </c>
      <c r="P9508" t="s">
        <v>32</v>
      </c>
      <c r="Q9508" t="s">
        <v>156</v>
      </c>
      <c r="R9508" t="s">
        <v>157</v>
      </c>
      <c r="S9508" t="s">
        <v>35</v>
      </c>
      <c r="T9508" t="s">
        <v>36</v>
      </c>
      <c r="U9508">
        <f>YEAR(Sheet1[[#This Row],[Schedule RetirementDate]])</f>
        <v>2011</v>
      </c>
    </row>
    <row r="9509" spans="1:21" x14ac:dyDescent="0.25">
      <c r="A9509" t="s">
        <v>22987</v>
      </c>
      <c r="B9509" t="s">
        <v>23965</v>
      </c>
      <c r="C9509" t="s">
        <v>23966</v>
      </c>
      <c r="D9509" t="s">
        <v>23967</v>
      </c>
      <c r="E9509" t="s">
        <v>24</v>
      </c>
      <c r="F9509" s="1">
        <v>30702</v>
      </c>
      <c r="G9509" t="s">
        <v>2774</v>
      </c>
      <c r="H9509" t="s">
        <v>105</v>
      </c>
      <c r="I9509">
        <v>24</v>
      </c>
      <c r="J9509" t="s">
        <v>110</v>
      </c>
      <c r="K9509" t="s">
        <v>28</v>
      </c>
      <c r="L9509" s="1">
        <v>51897.999988426003</v>
      </c>
      <c r="M9509" t="s">
        <v>32</v>
      </c>
      <c r="N9509" t="s">
        <v>32</v>
      </c>
      <c r="O9509" t="s">
        <v>23018</v>
      </c>
      <c r="P9509" t="s">
        <v>32</v>
      </c>
      <c r="Q9509" t="s">
        <v>130</v>
      </c>
      <c r="R9509" t="s">
        <v>65</v>
      </c>
      <c r="S9509" t="s">
        <v>35</v>
      </c>
      <c r="T9509" t="s">
        <v>60</v>
      </c>
      <c r="U9509">
        <f>YEAR(Sheet1[[#This Row],[Schedule RetirementDate]])</f>
        <v>2042</v>
      </c>
    </row>
    <row r="9510" spans="1:21" x14ac:dyDescent="0.25">
      <c r="A9510" t="s">
        <v>22987</v>
      </c>
      <c r="B9510" t="s">
        <v>23965</v>
      </c>
      <c r="C9510" t="s">
        <v>23968</v>
      </c>
      <c r="D9510" t="s">
        <v>23969</v>
      </c>
      <c r="E9510" t="s">
        <v>39</v>
      </c>
      <c r="F9510" s="1">
        <v>31269</v>
      </c>
      <c r="G9510" t="s">
        <v>151</v>
      </c>
      <c r="H9510" t="s">
        <v>105</v>
      </c>
      <c r="I9510">
        <v>70</v>
      </c>
      <c r="J9510" t="s">
        <v>110</v>
      </c>
      <c r="K9510" t="s">
        <v>28</v>
      </c>
      <c r="L9510" s="1">
        <v>52474.999988426003</v>
      </c>
      <c r="M9510" t="s">
        <v>32</v>
      </c>
      <c r="N9510" t="s">
        <v>32</v>
      </c>
      <c r="O9510" t="s">
        <v>23018</v>
      </c>
      <c r="P9510" t="s">
        <v>32</v>
      </c>
      <c r="Q9510" t="s">
        <v>380</v>
      </c>
      <c r="R9510" t="s">
        <v>43</v>
      </c>
      <c r="S9510" t="s">
        <v>35</v>
      </c>
      <c r="T9510" t="s">
        <v>60</v>
      </c>
      <c r="U9510">
        <f>YEAR(Sheet1[[#This Row],[Schedule RetirementDate]])</f>
        <v>2043</v>
      </c>
    </row>
    <row r="9511" spans="1:21" x14ac:dyDescent="0.25">
      <c r="A9511" t="s">
        <v>22987</v>
      </c>
      <c r="B9511" t="s">
        <v>23965</v>
      </c>
      <c r="C9511" t="s">
        <v>23970</v>
      </c>
      <c r="D9511" t="s">
        <v>10657</v>
      </c>
      <c r="E9511" t="s">
        <v>39</v>
      </c>
      <c r="F9511" s="1">
        <v>23743</v>
      </c>
      <c r="G9511" t="s">
        <v>665</v>
      </c>
      <c r="H9511" t="s">
        <v>105</v>
      </c>
      <c r="I9511">
        <v>35</v>
      </c>
      <c r="J9511" t="s">
        <v>110</v>
      </c>
      <c r="K9511" t="s">
        <v>28</v>
      </c>
      <c r="L9511" s="1">
        <v>44926.999988426003</v>
      </c>
      <c r="M9511" t="s">
        <v>32</v>
      </c>
      <c r="N9511" t="s">
        <v>32</v>
      </c>
      <c r="O9511" t="s">
        <v>23018</v>
      </c>
      <c r="P9511" t="s">
        <v>32</v>
      </c>
      <c r="Q9511" t="s">
        <v>49</v>
      </c>
      <c r="R9511" t="s">
        <v>34</v>
      </c>
      <c r="S9511" t="s">
        <v>44</v>
      </c>
      <c r="T9511" t="s">
        <v>36</v>
      </c>
      <c r="U9511">
        <f>YEAR(Sheet1[[#This Row],[Schedule RetirementDate]])</f>
        <v>2022</v>
      </c>
    </row>
    <row r="9512" spans="1:21" x14ac:dyDescent="0.25">
      <c r="A9512" t="s">
        <v>22987</v>
      </c>
      <c r="B9512" t="s">
        <v>23965</v>
      </c>
      <c r="C9512" t="s">
        <v>23971</v>
      </c>
      <c r="D9512" t="s">
        <v>14925</v>
      </c>
      <c r="E9512" t="s">
        <v>39</v>
      </c>
      <c r="F9512" s="1">
        <v>29334</v>
      </c>
      <c r="G9512" t="s">
        <v>4302</v>
      </c>
      <c r="H9512" t="s">
        <v>105</v>
      </c>
      <c r="I9512">
        <v>15</v>
      </c>
      <c r="J9512" t="s">
        <v>110</v>
      </c>
      <c r="K9512" t="s">
        <v>28</v>
      </c>
      <c r="L9512" s="1">
        <v>50525.999305555997</v>
      </c>
      <c r="M9512" t="s">
        <v>32</v>
      </c>
      <c r="N9512" t="s">
        <v>32</v>
      </c>
      <c r="O9512" t="s">
        <v>23018</v>
      </c>
      <c r="P9512" t="s">
        <v>23972</v>
      </c>
      <c r="Q9512" t="s">
        <v>64</v>
      </c>
      <c r="R9512" t="s">
        <v>65</v>
      </c>
      <c r="S9512" t="s">
        <v>35</v>
      </c>
      <c r="T9512" t="s">
        <v>60</v>
      </c>
      <c r="U9512">
        <f>YEAR(Sheet1[[#This Row],[Schedule RetirementDate]])</f>
        <v>2038</v>
      </c>
    </row>
    <row r="9513" spans="1:21" x14ac:dyDescent="0.25">
      <c r="A9513" t="s">
        <v>22987</v>
      </c>
      <c r="B9513" t="s">
        <v>23965</v>
      </c>
      <c r="C9513" t="s">
        <v>23973</v>
      </c>
      <c r="D9513" t="s">
        <v>1424</v>
      </c>
      <c r="E9513" t="s">
        <v>24</v>
      </c>
      <c r="F9513" s="1">
        <v>21421</v>
      </c>
      <c r="G9513" t="s">
        <v>665</v>
      </c>
      <c r="H9513" t="s">
        <v>105</v>
      </c>
      <c r="I9513">
        <v>35</v>
      </c>
      <c r="J9513" t="s">
        <v>110</v>
      </c>
      <c r="K9513" t="s">
        <v>28</v>
      </c>
      <c r="L9513" s="1">
        <v>42613.999988426003</v>
      </c>
      <c r="M9513" t="s">
        <v>32</v>
      </c>
      <c r="N9513" t="s">
        <v>32</v>
      </c>
      <c r="O9513" t="s">
        <v>23018</v>
      </c>
      <c r="P9513">
        <v>7</v>
      </c>
      <c r="Q9513" t="s">
        <v>42</v>
      </c>
      <c r="R9513" t="s">
        <v>43</v>
      </c>
      <c r="S9513" t="s">
        <v>44</v>
      </c>
      <c r="T9513" t="s">
        <v>36</v>
      </c>
      <c r="U9513">
        <f>YEAR(Sheet1[[#This Row],[Schedule RetirementDate]])</f>
        <v>2016</v>
      </c>
    </row>
    <row r="9514" spans="1:21" x14ac:dyDescent="0.25">
      <c r="A9514" t="s">
        <v>22987</v>
      </c>
      <c r="B9514" t="s">
        <v>23965</v>
      </c>
      <c r="C9514" t="s">
        <v>23974</v>
      </c>
      <c r="D9514" t="s">
        <v>23975</v>
      </c>
      <c r="E9514" t="s">
        <v>39</v>
      </c>
      <c r="F9514" s="1">
        <v>21138</v>
      </c>
      <c r="G9514" t="s">
        <v>2865</v>
      </c>
      <c r="H9514" t="s">
        <v>105</v>
      </c>
      <c r="I9514">
        <v>10</v>
      </c>
      <c r="J9514" t="s">
        <v>110</v>
      </c>
      <c r="K9514" t="s">
        <v>28</v>
      </c>
      <c r="L9514" s="1">
        <v>42338.999988426003</v>
      </c>
      <c r="M9514" t="s">
        <v>32</v>
      </c>
      <c r="N9514" t="s">
        <v>32</v>
      </c>
      <c r="O9514" t="s">
        <v>23018</v>
      </c>
      <c r="P9514" t="s">
        <v>23976</v>
      </c>
      <c r="Q9514" t="s">
        <v>380</v>
      </c>
      <c r="R9514" t="s">
        <v>43</v>
      </c>
      <c r="S9514" t="s">
        <v>35</v>
      </c>
      <c r="T9514" t="s">
        <v>36</v>
      </c>
      <c r="U9514">
        <f>YEAR(Sheet1[[#This Row],[Schedule RetirementDate]])</f>
        <v>2015</v>
      </c>
    </row>
    <row r="9515" spans="1:21" x14ac:dyDescent="0.25">
      <c r="A9515" t="s">
        <v>22987</v>
      </c>
      <c r="B9515" t="s">
        <v>23965</v>
      </c>
      <c r="C9515" t="s">
        <v>23977</v>
      </c>
      <c r="D9515" t="s">
        <v>23978</v>
      </c>
      <c r="E9515" t="s">
        <v>39</v>
      </c>
      <c r="F9515" s="1">
        <v>19787</v>
      </c>
      <c r="G9515" t="s">
        <v>2874</v>
      </c>
      <c r="H9515" t="s">
        <v>105</v>
      </c>
      <c r="I9515">
        <v>20</v>
      </c>
      <c r="J9515" t="s">
        <v>110</v>
      </c>
      <c r="K9515" t="s">
        <v>28</v>
      </c>
      <c r="L9515" s="1">
        <v>40999.999988426003</v>
      </c>
      <c r="M9515" t="s">
        <v>32</v>
      </c>
      <c r="N9515" t="s">
        <v>32</v>
      </c>
      <c r="O9515" t="s">
        <v>23018</v>
      </c>
      <c r="P9515" t="s">
        <v>32</v>
      </c>
      <c r="Q9515" t="s">
        <v>33</v>
      </c>
      <c r="R9515" t="s">
        <v>34</v>
      </c>
      <c r="S9515" t="s">
        <v>35</v>
      </c>
      <c r="T9515" t="s">
        <v>36</v>
      </c>
      <c r="U9515">
        <f>YEAR(Sheet1[[#This Row],[Schedule RetirementDate]])</f>
        <v>2012</v>
      </c>
    </row>
    <row r="9516" spans="1:21" x14ac:dyDescent="0.25">
      <c r="A9516" t="s">
        <v>22987</v>
      </c>
      <c r="B9516" t="s">
        <v>23965</v>
      </c>
      <c r="C9516" t="s">
        <v>23979</v>
      </c>
      <c r="D9516" t="s">
        <v>5366</v>
      </c>
      <c r="E9516" t="s">
        <v>39</v>
      </c>
      <c r="F9516" s="1">
        <v>31948</v>
      </c>
      <c r="G9516" t="s">
        <v>3280</v>
      </c>
      <c r="H9516" t="s">
        <v>105</v>
      </c>
      <c r="I9516">
        <v>50</v>
      </c>
      <c r="J9516" t="s">
        <v>110</v>
      </c>
      <c r="K9516" t="s">
        <v>28</v>
      </c>
      <c r="L9516" s="1">
        <v>53143.999988426003</v>
      </c>
      <c r="M9516" t="s">
        <v>32</v>
      </c>
      <c r="N9516" t="s">
        <v>32</v>
      </c>
      <c r="O9516" t="s">
        <v>23018</v>
      </c>
      <c r="P9516" t="s">
        <v>32</v>
      </c>
      <c r="Q9516" t="s">
        <v>33</v>
      </c>
      <c r="R9516" t="s">
        <v>34</v>
      </c>
      <c r="S9516" t="s">
        <v>35</v>
      </c>
      <c r="T9516" t="s">
        <v>60</v>
      </c>
      <c r="U9516">
        <f>YEAR(Sheet1[[#This Row],[Schedule RetirementDate]])</f>
        <v>2045</v>
      </c>
    </row>
    <row r="9517" spans="1:21" x14ac:dyDescent="0.25">
      <c r="A9517" t="s">
        <v>22987</v>
      </c>
      <c r="B9517" t="s">
        <v>23965</v>
      </c>
      <c r="C9517" t="s">
        <v>23980</v>
      </c>
      <c r="D9517" t="s">
        <v>6074</v>
      </c>
      <c r="E9517" t="s">
        <v>24</v>
      </c>
      <c r="F9517" s="1">
        <v>27079</v>
      </c>
      <c r="G9517" t="s">
        <v>360</v>
      </c>
      <c r="H9517" t="s">
        <v>361</v>
      </c>
      <c r="I9517">
        <v>50</v>
      </c>
      <c r="J9517" t="s">
        <v>110</v>
      </c>
      <c r="K9517" t="s">
        <v>28</v>
      </c>
      <c r="L9517" s="1">
        <v>48273.999988426003</v>
      </c>
      <c r="M9517" t="s">
        <v>32</v>
      </c>
      <c r="N9517" t="s">
        <v>32</v>
      </c>
      <c r="O9517" t="s">
        <v>23018</v>
      </c>
      <c r="P9517">
        <v>418</v>
      </c>
      <c r="Q9517" t="s">
        <v>126</v>
      </c>
      <c r="R9517" t="s">
        <v>43</v>
      </c>
      <c r="S9517" t="s">
        <v>44</v>
      </c>
      <c r="T9517" t="s">
        <v>36</v>
      </c>
      <c r="U9517">
        <f>YEAR(Sheet1[[#This Row],[Schedule RetirementDate]])</f>
        <v>2032</v>
      </c>
    </row>
    <row r="9518" spans="1:21" x14ac:dyDescent="0.25">
      <c r="A9518" t="s">
        <v>22987</v>
      </c>
      <c r="B9518" t="s">
        <v>23965</v>
      </c>
      <c r="C9518" t="s">
        <v>23981</v>
      </c>
      <c r="D9518" t="s">
        <v>7841</v>
      </c>
      <c r="E9518" t="s">
        <v>39</v>
      </c>
      <c r="F9518" s="1">
        <v>25606</v>
      </c>
      <c r="G9518" t="s">
        <v>151</v>
      </c>
      <c r="H9518" t="s">
        <v>105</v>
      </c>
      <c r="I9518">
        <v>70</v>
      </c>
      <c r="J9518" t="s">
        <v>110</v>
      </c>
      <c r="K9518" t="s">
        <v>28</v>
      </c>
      <c r="L9518" s="1">
        <v>46812.999988426003</v>
      </c>
      <c r="M9518" t="s">
        <v>32</v>
      </c>
      <c r="N9518" t="s">
        <v>32</v>
      </c>
      <c r="O9518" t="s">
        <v>23018</v>
      </c>
      <c r="P9518" t="s">
        <v>32</v>
      </c>
      <c r="Q9518" t="s">
        <v>42</v>
      </c>
      <c r="R9518" t="s">
        <v>43</v>
      </c>
      <c r="S9518" t="s">
        <v>44</v>
      </c>
      <c r="T9518" t="s">
        <v>36</v>
      </c>
      <c r="U9518">
        <f>YEAR(Sheet1[[#This Row],[Schedule RetirementDate]])</f>
        <v>2028</v>
      </c>
    </row>
    <row r="9519" spans="1:21" x14ac:dyDescent="0.25">
      <c r="A9519" t="s">
        <v>22987</v>
      </c>
      <c r="B9519" t="s">
        <v>23965</v>
      </c>
      <c r="C9519" t="s">
        <v>23982</v>
      </c>
      <c r="D9519" t="s">
        <v>23983</v>
      </c>
      <c r="E9519" t="s">
        <v>39</v>
      </c>
      <c r="F9519" s="1">
        <v>27375</v>
      </c>
      <c r="G9519" t="s">
        <v>681</v>
      </c>
      <c r="H9519" t="s">
        <v>682</v>
      </c>
      <c r="I9519">
        <v>15</v>
      </c>
      <c r="J9519" t="s">
        <v>110</v>
      </c>
      <c r="K9519" t="s">
        <v>28</v>
      </c>
      <c r="L9519" s="1">
        <v>48579.999305555997</v>
      </c>
      <c r="M9519" t="s">
        <v>32</v>
      </c>
      <c r="N9519" t="s">
        <v>32</v>
      </c>
      <c r="O9519" t="s">
        <v>23018</v>
      </c>
      <c r="P9519" t="s">
        <v>32</v>
      </c>
      <c r="Q9519" t="s">
        <v>380</v>
      </c>
      <c r="R9519" t="s">
        <v>43</v>
      </c>
      <c r="S9519" t="s">
        <v>419</v>
      </c>
      <c r="T9519" t="s">
        <v>36</v>
      </c>
      <c r="U9519">
        <f>YEAR(Sheet1[[#This Row],[Schedule RetirementDate]])</f>
        <v>2032</v>
      </c>
    </row>
    <row r="9520" spans="1:21" x14ac:dyDescent="0.25">
      <c r="A9520" t="s">
        <v>22987</v>
      </c>
      <c r="B9520" t="s">
        <v>23984</v>
      </c>
      <c r="C9520" t="s">
        <v>23985</v>
      </c>
      <c r="D9520" t="s">
        <v>23695</v>
      </c>
      <c r="E9520" t="s">
        <v>39</v>
      </c>
      <c r="F9520" s="1">
        <v>23425</v>
      </c>
      <c r="G9520" t="s">
        <v>104</v>
      </c>
      <c r="H9520" t="s">
        <v>383</v>
      </c>
      <c r="I9520">
        <v>100</v>
      </c>
      <c r="J9520" t="s">
        <v>27</v>
      </c>
      <c r="K9520" t="s">
        <v>28</v>
      </c>
      <c r="L9520" s="1">
        <v>45351.999305555997</v>
      </c>
      <c r="M9520" t="s">
        <v>23016</v>
      </c>
      <c r="N9520" t="s">
        <v>23017</v>
      </c>
      <c r="O9520" t="s">
        <v>23018</v>
      </c>
      <c r="P9520">
        <v>295</v>
      </c>
      <c r="Q9520" t="s">
        <v>380</v>
      </c>
      <c r="R9520" t="s">
        <v>43</v>
      </c>
      <c r="S9520" t="s">
        <v>35</v>
      </c>
      <c r="T9520" t="s">
        <v>36</v>
      </c>
      <c r="U9520">
        <f>YEAR(Sheet1[[#This Row],[Schedule RetirementDate]])</f>
        <v>2024</v>
      </c>
    </row>
    <row r="9521" spans="1:21" x14ac:dyDescent="0.25">
      <c r="A9521" t="s">
        <v>22987</v>
      </c>
      <c r="B9521" t="s">
        <v>23984</v>
      </c>
      <c r="C9521" t="s">
        <v>23986</v>
      </c>
      <c r="D9521" t="s">
        <v>23987</v>
      </c>
      <c r="E9521" t="s">
        <v>39</v>
      </c>
      <c r="F9521" s="1">
        <v>28473</v>
      </c>
      <c r="G9521" t="s">
        <v>625</v>
      </c>
      <c r="H9521" t="s">
        <v>712</v>
      </c>
      <c r="I9521">
        <v>4</v>
      </c>
      <c r="J9521" t="s">
        <v>27</v>
      </c>
      <c r="K9521" t="s">
        <v>28</v>
      </c>
      <c r="L9521" s="1">
        <v>50405.999305555997</v>
      </c>
      <c r="M9521" t="s">
        <v>23016</v>
      </c>
      <c r="N9521" t="s">
        <v>23017</v>
      </c>
      <c r="O9521" t="s">
        <v>23018</v>
      </c>
      <c r="P9521" t="s">
        <v>23988</v>
      </c>
      <c r="Q9521" t="s">
        <v>130</v>
      </c>
      <c r="R9521" t="s">
        <v>65</v>
      </c>
      <c r="S9521" t="s">
        <v>35</v>
      </c>
      <c r="T9521" t="s">
        <v>60</v>
      </c>
      <c r="U9521">
        <f>YEAR(Sheet1[[#This Row],[Schedule RetirementDate]])</f>
        <v>2037</v>
      </c>
    </row>
    <row r="9522" spans="1:21" x14ac:dyDescent="0.25">
      <c r="A9522" t="s">
        <v>22987</v>
      </c>
      <c r="B9522" t="s">
        <v>23984</v>
      </c>
      <c r="C9522" t="s">
        <v>23989</v>
      </c>
      <c r="D9522" t="s">
        <v>2444</v>
      </c>
      <c r="E9522" t="s">
        <v>24</v>
      </c>
      <c r="F9522" s="1">
        <v>31075</v>
      </c>
      <c r="G9522" t="s">
        <v>52</v>
      </c>
      <c r="H9522" t="s">
        <v>58</v>
      </c>
      <c r="I9522">
        <v>3</v>
      </c>
      <c r="J9522" t="s">
        <v>27</v>
      </c>
      <c r="K9522" t="s">
        <v>89</v>
      </c>
      <c r="L9522" s="1">
        <v>52993.999988426003</v>
      </c>
      <c r="M9522" t="s">
        <v>23016</v>
      </c>
      <c r="N9522" t="s">
        <v>23017</v>
      </c>
      <c r="O9522" t="s">
        <v>23018</v>
      </c>
      <c r="P9522" t="s">
        <v>32</v>
      </c>
      <c r="Q9522" t="s">
        <v>64</v>
      </c>
      <c r="R9522" t="s">
        <v>65</v>
      </c>
      <c r="S9522" t="s">
        <v>35</v>
      </c>
      <c r="T9522" t="s">
        <v>60</v>
      </c>
      <c r="U9522">
        <f>YEAR(Sheet1[[#This Row],[Schedule RetirementDate]])</f>
        <v>2045</v>
      </c>
    </row>
    <row r="9523" spans="1:21" x14ac:dyDescent="0.25">
      <c r="A9523" t="s">
        <v>22987</v>
      </c>
      <c r="B9523" t="s">
        <v>23984</v>
      </c>
      <c r="C9523" t="s">
        <v>23990</v>
      </c>
      <c r="D9523" t="s">
        <v>9855</v>
      </c>
      <c r="E9523" t="s">
        <v>24</v>
      </c>
      <c r="F9523" s="1">
        <v>26434</v>
      </c>
      <c r="G9523" t="s">
        <v>1043</v>
      </c>
      <c r="H9523" t="s">
        <v>105</v>
      </c>
      <c r="I9523">
        <v>71</v>
      </c>
      <c r="J9523" t="s">
        <v>110</v>
      </c>
      <c r="K9523" t="s">
        <v>28</v>
      </c>
      <c r="L9523" s="1">
        <v>47634.999988426003</v>
      </c>
      <c r="M9523" t="s">
        <v>23016</v>
      </c>
      <c r="N9523" t="s">
        <v>23017</v>
      </c>
      <c r="O9523" t="s">
        <v>23018</v>
      </c>
      <c r="P9523" t="s">
        <v>23991</v>
      </c>
      <c r="Q9523" t="s">
        <v>380</v>
      </c>
      <c r="R9523" t="s">
        <v>43</v>
      </c>
      <c r="S9523" t="s">
        <v>35</v>
      </c>
      <c r="T9523" t="s">
        <v>36</v>
      </c>
      <c r="U9523">
        <f>YEAR(Sheet1[[#This Row],[Schedule RetirementDate]])</f>
        <v>2030</v>
      </c>
    </row>
    <row r="9524" spans="1:21" x14ac:dyDescent="0.25">
      <c r="A9524" t="s">
        <v>22987</v>
      </c>
      <c r="B9524" t="s">
        <v>23984</v>
      </c>
      <c r="C9524" t="s">
        <v>23992</v>
      </c>
      <c r="D9524" t="s">
        <v>23993</v>
      </c>
      <c r="E9524" t="s">
        <v>24</v>
      </c>
      <c r="F9524" s="1">
        <v>27786</v>
      </c>
      <c r="G9524" t="s">
        <v>52</v>
      </c>
      <c r="H9524" t="s">
        <v>53</v>
      </c>
      <c r="I9524">
        <v>3</v>
      </c>
      <c r="J9524" t="s">
        <v>27</v>
      </c>
      <c r="K9524" t="s">
        <v>28</v>
      </c>
      <c r="L9524" s="1">
        <v>49705.999988426003</v>
      </c>
      <c r="M9524" t="s">
        <v>23016</v>
      </c>
      <c r="N9524" t="s">
        <v>23017</v>
      </c>
      <c r="O9524" t="s">
        <v>23018</v>
      </c>
      <c r="P9524" t="s">
        <v>23994</v>
      </c>
      <c r="Q9524" t="s">
        <v>64</v>
      </c>
      <c r="R9524" t="s">
        <v>65</v>
      </c>
      <c r="S9524" t="s">
        <v>35</v>
      </c>
      <c r="T9524" t="s">
        <v>36</v>
      </c>
      <c r="U9524">
        <f>YEAR(Sheet1[[#This Row],[Schedule RetirementDate]])</f>
        <v>2036</v>
      </c>
    </row>
    <row r="9525" spans="1:21" x14ac:dyDescent="0.25">
      <c r="A9525" t="s">
        <v>22987</v>
      </c>
      <c r="B9525" t="s">
        <v>23984</v>
      </c>
      <c r="C9525" t="s">
        <v>23995</v>
      </c>
      <c r="D9525" t="s">
        <v>23996</v>
      </c>
      <c r="E9525" t="s">
        <v>24</v>
      </c>
      <c r="F9525" s="1">
        <v>22041</v>
      </c>
      <c r="G9525" t="s">
        <v>25</v>
      </c>
      <c r="H9525" t="s">
        <v>26</v>
      </c>
      <c r="I9525">
        <v>83</v>
      </c>
      <c r="J9525" t="s">
        <v>27</v>
      </c>
      <c r="K9525" t="s">
        <v>28</v>
      </c>
      <c r="L9525" s="1">
        <v>43982.999988426003</v>
      </c>
      <c r="M9525" t="s">
        <v>23016</v>
      </c>
      <c r="N9525" t="s">
        <v>23017</v>
      </c>
      <c r="O9525" t="s">
        <v>23018</v>
      </c>
      <c r="P9525" t="s">
        <v>23997</v>
      </c>
      <c r="Q9525" t="s">
        <v>130</v>
      </c>
      <c r="R9525" t="s">
        <v>65</v>
      </c>
      <c r="S9525" t="s">
        <v>35</v>
      </c>
      <c r="T9525" t="s">
        <v>36</v>
      </c>
      <c r="U9525">
        <f>YEAR(Sheet1[[#This Row],[Schedule RetirementDate]])</f>
        <v>2020</v>
      </c>
    </row>
    <row r="9526" spans="1:21" x14ac:dyDescent="0.25">
      <c r="A9526" t="s">
        <v>22987</v>
      </c>
      <c r="B9526" t="s">
        <v>23984</v>
      </c>
      <c r="C9526" t="s">
        <v>23998</v>
      </c>
      <c r="D9526" t="s">
        <v>23999</v>
      </c>
      <c r="E9526" t="s">
        <v>24</v>
      </c>
      <c r="F9526" s="1">
        <v>30050</v>
      </c>
      <c r="G9526" t="s">
        <v>52</v>
      </c>
      <c r="H9526" t="s">
        <v>105</v>
      </c>
      <c r="I9526">
        <v>3</v>
      </c>
      <c r="J9526" t="s">
        <v>27</v>
      </c>
      <c r="K9526" t="s">
        <v>89</v>
      </c>
      <c r="L9526" s="1">
        <v>51986.999988426003</v>
      </c>
      <c r="M9526" t="s">
        <v>23016</v>
      </c>
      <c r="N9526" t="s">
        <v>23017</v>
      </c>
      <c r="O9526" t="s">
        <v>23018</v>
      </c>
      <c r="P9526" t="s">
        <v>24000</v>
      </c>
      <c r="Q9526" t="s">
        <v>49</v>
      </c>
      <c r="R9526" t="s">
        <v>34</v>
      </c>
      <c r="S9526" t="s">
        <v>44</v>
      </c>
      <c r="T9526" t="s">
        <v>60</v>
      </c>
      <c r="U9526">
        <f>YEAR(Sheet1[[#This Row],[Schedule RetirementDate]])</f>
        <v>2042</v>
      </c>
    </row>
    <row r="9527" spans="1:21" x14ac:dyDescent="0.25">
      <c r="A9527" t="s">
        <v>22987</v>
      </c>
      <c r="B9527" t="s">
        <v>23984</v>
      </c>
      <c r="C9527" t="s">
        <v>24001</v>
      </c>
      <c r="D9527" t="s">
        <v>24002</v>
      </c>
      <c r="E9527" t="s">
        <v>39</v>
      </c>
      <c r="F9527" s="1">
        <v>24122</v>
      </c>
      <c r="G9527" t="s">
        <v>625</v>
      </c>
      <c r="H9527" t="s">
        <v>646</v>
      </c>
      <c r="I9527">
        <v>4</v>
      </c>
      <c r="J9527" t="s">
        <v>27</v>
      </c>
      <c r="K9527" t="s">
        <v>28</v>
      </c>
      <c r="L9527" s="1">
        <v>46053.999305555997</v>
      </c>
      <c r="M9527" t="s">
        <v>23016</v>
      </c>
      <c r="N9527" t="s">
        <v>23017</v>
      </c>
      <c r="O9527" t="s">
        <v>23018</v>
      </c>
      <c r="P9527">
        <v>69</v>
      </c>
      <c r="Q9527" t="s">
        <v>137</v>
      </c>
      <c r="R9527" t="s">
        <v>43</v>
      </c>
      <c r="S9527" t="s">
        <v>44</v>
      </c>
      <c r="T9527" t="s">
        <v>60</v>
      </c>
      <c r="U9527">
        <f>YEAR(Sheet1[[#This Row],[Schedule RetirementDate]])</f>
        <v>2026</v>
      </c>
    </row>
    <row r="9528" spans="1:21" x14ac:dyDescent="0.25">
      <c r="A9528" t="s">
        <v>22987</v>
      </c>
      <c r="B9528" t="s">
        <v>23984</v>
      </c>
      <c r="C9528" t="s">
        <v>24003</v>
      </c>
      <c r="D9528" t="s">
        <v>2719</v>
      </c>
      <c r="E9528" t="s">
        <v>24</v>
      </c>
      <c r="F9528" s="1">
        <v>23431</v>
      </c>
      <c r="G9528" t="s">
        <v>25</v>
      </c>
      <c r="H9528" t="s">
        <v>26</v>
      </c>
      <c r="I9528">
        <v>83</v>
      </c>
      <c r="J9528" t="s">
        <v>27</v>
      </c>
      <c r="K9528" t="s">
        <v>28</v>
      </c>
      <c r="L9528" s="1">
        <v>45351.999305555997</v>
      </c>
      <c r="M9528" t="s">
        <v>23016</v>
      </c>
      <c r="N9528" t="s">
        <v>23017</v>
      </c>
      <c r="O9528" t="s">
        <v>23018</v>
      </c>
      <c r="P9528" t="s">
        <v>24004</v>
      </c>
      <c r="Q9528" t="s">
        <v>130</v>
      </c>
      <c r="R9528" t="s">
        <v>65</v>
      </c>
      <c r="S9528" t="s">
        <v>35</v>
      </c>
      <c r="T9528" t="s">
        <v>36</v>
      </c>
      <c r="U9528">
        <f>YEAR(Sheet1[[#This Row],[Schedule RetirementDate]])</f>
        <v>2024</v>
      </c>
    </row>
    <row r="9529" spans="1:21" x14ac:dyDescent="0.25">
      <c r="A9529" t="s">
        <v>22987</v>
      </c>
      <c r="B9529" t="s">
        <v>23984</v>
      </c>
      <c r="C9529" t="s">
        <v>24005</v>
      </c>
      <c r="D9529" t="s">
        <v>24006</v>
      </c>
      <c r="E9529" t="s">
        <v>39</v>
      </c>
      <c r="F9529" s="1">
        <v>24112</v>
      </c>
      <c r="G9529" t="s">
        <v>25</v>
      </c>
      <c r="H9529" t="s">
        <v>26</v>
      </c>
      <c r="I9529">
        <v>83</v>
      </c>
      <c r="J9529" t="s">
        <v>27</v>
      </c>
      <c r="K9529" t="s">
        <v>28</v>
      </c>
      <c r="L9529" s="1">
        <v>46053.999988426003</v>
      </c>
      <c r="M9529" t="s">
        <v>23016</v>
      </c>
      <c r="N9529" t="s">
        <v>23017</v>
      </c>
      <c r="O9529" t="s">
        <v>23018</v>
      </c>
      <c r="P9529" t="s">
        <v>24007</v>
      </c>
      <c r="Q9529" t="s">
        <v>82</v>
      </c>
      <c r="R9529" t="s">
        <v>83</v>
      </c>
      <c r="S9529" t="s">
        <v>35</v>
      </c>
      <c r="T9529" t="s">
        <v>36</v>
      </c>
      <c r="U9529">
        <f>YEAR(Sheet1[[#This Row],[Schedule RetirementDate]])</f>
        <v>2026</v>
      </c>
    </row>
    <row r="9530" spans="1:21" x14ac:dyDescent="0.25">
      <c r="A9530" t="s">
        <v>22987</v>
      </c>
      <c r="B9530" t="s">
        <v>23984</v>
      </c>
      <c r="C9530" t="s">
        <v>24008</v>
      </c>
      <c r="D9530" t="s">
        <v>24009</v>
      </c>
      <c r="E9530" t="s">
        <v>39</v>
      </c>
      <c r="F9530" s="1">
        <v>25478</v>
      </c>
      <c r="G9530" t="s">
        <v>52</v>
      </c>
      <c r="H9530" t="s">
        <v>53</v>
      </c>
      <c r="I9530">
        <v>3</v>
      </c>
      <c r="J9530" t="s">
        <v>27</v>
      </c>
      <c r="K9530" t="s">
        <v>28</v>
      </c>
      <c r="L9530" s="1">
        <v>47422.999988426003</v>
      </c>
      <c r="M9530" t="s">
        <v>23016</v>
      </c>
      <c r="N9530" t="s">
        <v>23017</v>
      </c>
      <c r="O9530" t="s">
        <v>23018</v>
      </c>
      <c r="P9530" t="s">
        <v>24010</v>
      </c>
      <c r="Q9530" t="s">
        <v>64</v>
      </c>
      <c r="R9530" t="s">
        <v>65</v>
      </c>
      <c r="S9530" t="s">
        <v>35</v>
      </c>
      <c r="T9530" t="s">
        <v>36</v>
      </c>
      <c r="U9530">
        <f>YEAR(Sheet1[[#This Row],[Schedule RetirementDate]])</f>
        <v>2029</v>
      </c>
    </row>
    <row r="9531" spans="1:21" x14ac:dyDescent="0.25">
      <c r="A9531" t="s">
        <v>22987</v>
      </c>
      <c r="B9531" t="s">
        <v>23984</v>
      </c>
      <c r="C9531" t="s">
        <v>24011</v>
      </c>
      <c r="D9531" t="s">
        <v>24012</v>
      </c>
      <c r="E9531" t="s">
        <v>39</v>
      </c>
      <c r="F9531" s="1">
        <v>23003</v>
      </c>
      <c r="G9531" t="s">
        <v>25</v>
      </c>
      <c r="H9531" t="s">
        <v>26</v>
      </c>
      <c r="I9531">
        <v>83</v>
      </c>
      <c r="J9531" t="s">
        <v>27</v>
      </c>
      <c r="K9531" t="s">
        <v>28</v>
      </c>
      <c r="L9531" s="1">
        <v>44926.999988426003</v>
      </c>
      <c r="M9531" t="s">
        <v>23016</v>
      </c>
      <c r="N9531" t="s">
        <v>23017</v>
      </c>
      <c r="O9531" t="s">
        <v>23018</v>
      </c>
      <c r="P9531" t="s">
        <v>24013</v>
      </c>
      <c r="Q9531" t="s">
        <v>137</v>
      </c>
      <c r="R9531" t="s">
        <v>43</v>
      </c>
      <c r="S9531" t="s">
        <v>44</v>
      </c>
      <c r="T9531" t="s">
        <v>60</v>
      </c>
      <c r="U9531">
        <f>YEAR(Sheet1[[#This Row],[Schedule RetirementDate]])</f>
        <v>2022</v>
      </c>
    </row>
    <row r="9532" spans="1:21" x14ac:dyDescent="0.25">
      <c r="A9532" t="s">
        <v>22987</v>
      </c>
      <c r="B9532" t="s">
        <v>23984</v>
      </c>
      <c r="C9532" t="s">
        <v>24014</v>
      </c>
      <c r="D9532" t="s">
        <v>24015</v>
      </c>
      <c r="E9532" t="s">
        <v>39</v>
      </c>
      <c r="F9532" s="1">
        <v>29234</v>
      </c>
      <c r="G9532" t="s">
        <v>52</v>
      </c>
      <c r="H9532" t="s">
        <v>77</v>
      </c>
      <c r="I9532">
        <v>3</v>
      </c>
      <c r="J9532" t="s">
        <v>27</v>
      </c>
      <c r="K9532" t="s">
        <v>28</v>
      </c>
      <c r="L9532" s="1">
        <v>51166.999305555997</v>
      </c>
      <c r="M9532" t="s">
        <v>23016</v>
      </c>
      <c r="N9532" t="s">
        <v>23017</v>
      </c>
      <c r="O9532" t="s">
        <v>23018</v>
      </c>
      <c r="P9532" t="s">
        <v>32</v>
      </c>
      <c r="Q9532" t="s">
        <v>64</v>
      </c>
      <c r="R9532" t="s">
        <v>65</v>
      </c>
      <c r="S9532" t="s">
        <v>35</v>
      </c>
      <c r="T9532" t="s">
        <v>60</v>
      </c>
      <c r="U9532">
        <f>YEAR(Sheet1[[#This Row],[Schedule RetirementDate]])</f>
        <v>2040</v>
      </c>
    </row>
    <row r="9533" spans="1:21" x14ac:dyDescent="0.25">
      <c r="A9533" t="s">
        <v>22987</v>
      </c>
      <c r="B9533" t="s">
        <v>23984</v>
      </c>
      <c r="C9533" t="s">
        <v>24016</v>
      </c>
      <c r="D9533" t="s">
        <v>24017</v>
      </c>
      <c r="E9533" t="s">
        <v>39</v>
      </c>
      <c r="F9533" s="1">
        <v>19877</v>
      </c>
      <c r="G9533" t="s">
        <v>151</v>
      </c>
      <c r="H9533" t="s">
        <v>105</v>
      </c>
      <c r="I9533">
        <v>70</v>
      </c>
      <c r="J9533" t="s">
        <v>110</v>
      </c>
      <c r="K9533" t="s">
        <v>28</v>
      </c>
      <c r="L9533" s="1">
        <v>40939.999988426003</v>
      </c>
      <c r="M9533" t="s">
        <v>23016</v>
      </c>
      <c r="N9533" t="s">
        <v>23017</v>
      </c>
      <c r="O9533" t="s">
        <v>23018</v>
      </c>
      <c r="P9533" t="s">
        <v>24018</v>
      </c>
      <c r="Q9533" t="s">
        <v>482</v>
      </c>
      <c r="R9533" t="s">
        <v>34</v>
      </c>
      <c r="S9533" t="s">
        <v>35</v>
      </c>
      <c r="T9533" t="s">
        <v>36</v>
      </c>
      <c r="U9533">
        <f>YEAR(Sheet1[[#This Row],[Schedule RetirementDate]])</f>
        <v>2012</v>
      </c>
    </row>
    <row r="9534" spans="1:21" x14ac:dyDescent="0.25">
      <c r="A9534" t="s">
        <v>22987</v>
      </c>
      <c r="B9534" t="s">
        <v>23984</v>
      </c>
      <c r="C9534" t="s">
        <v>24019</v>
      </c>
      <c r="D9534" t="s">
        <v>8910</v>
      </c>
      <c r="E9534" t="s">
        <v>24</v>
      </c>
      <c r="F9534" s="1">
        <v>27873</v>
      </c>
      <c r="G9534" t="s">
        <v>625</v>
      </c>
      <c r="H9534" t="s">
        <v>686</v>
      </c>
      <c r="I9534">
        <v>4</v>
      </c>
      <c r="J9534" t="s">
        <v>27</v>
      </c>
      <c r="K9534" t="s">
        <v>28</v>
      </c>
      <c r="L9534" s="1">
        <v>49795.999305555997</v>
      </c>
      <c r="M9534" t="s">
        <v>23016</v>
      </c>
      <c r="N9534" t="s">
        <v>23017</v>
      </c>
      <c r="O9534" t="s">
        <v>23018</v>
      </c>
      <c r="P9534" t="s">
        <v>24020</v>
      </c>
      <c r="Q9534" t="s">
        <v>33</v>
      </c>
      <c r="R9534" t="s">
        <v>34</v>
      </c>
      <c r="S9534" t="s">
        <v>35</v>
      </c>
      <c r="T9534" t="s">
        <v>36</v>
      </c>
      <c r="U9534">
        <f>YEAR(Sheet1[[#This Row],[Schedule RetirementDate]])</f>
        <v>2036</v>
      </c>
    </row>
    <row r="9535" spans="1:21" x14ac:dyDescent="0.25">
      <c r="A9535" t="s">
        <v>22987</v>
      </c>
      <c r="B9535" t="s">
        <v>23984</v>
      </c>
      <c r="C9535" t="s">
        <v>24021</v>
      </c>
      <c r="D9535" t="s">
        <v>337</v>
      </c>
      <c r="E9535" t="s">
        <v>39</v>
      </c>
      <c r="F9535" s="1">
        <v>24134</v>
      </c>
      <c r="G9535" t="s">
        <v>52</v>
      </c>
      <c r="H9535" t="s">
        <v>58</v>
      </c>
      <c r="I9535">
        <v>3</v>
      </c>
      <c r="J9535" t="s">
        <v>27</v>
      </c>
      <c r="K9535" t="s">
        <v>28</v>
      </c>
      <c r="L9535" s="1">
        <v>46053.999988426003</v>
      </c>
      <c r="M9535" t="s">
        <v>23016</v>
      </c>
      <c r="N9535" t="s">
        <v>23017</v>
      </c>
      <c r="O9535" t="s">
        <v>23018</v>
      </c>
      <c r="P9535" t="s">
        <v>24022</v>
      </c>
      <c r="Q9535" t="s">
        <v>130</v>
      </c>
      <c r="R9535" t="s">
        <v>65</v>
      </c>
      <c r="S9535" t="s">
        <v>35</v>
      </c>
      <c r="T9535" t="s">
        <v>36</v>
      </c>
      <c r="U9535">
        <f>YEAR(Sheet1[[#This Row],[Schedule RetirementDate]])</f>
        <v>2026</v>
      </c>
    </row>
    <row r="9536" spans="1:21" x14ac:dyDescent="0.25">
      <c r="A9536" t="s">
        <v>22987</v>
      </c>
      <c r="B9536" t="s">
        <v>23984</v>
      </c>
      <c r="C9536" t="s">
        <v>24023</v>
      </c>
      <c r="D9536" t="s">
        <v>24024</v>
      </c>
      <c r="E9536" t="s">
        <v>24</v>
      </c>
      <c r="F9536" s="1">
        <v>29294</v>
      </c>
      <c r="G9536" t="s">
        <v>52</v>
      </c>
      <c r="H9536" t="s">
        <v>77</v>
      </c>
      <c r="I9536">
        <v>3</v>
      </c>
      <c r="J9536" t="s">
        <v>27</v>
      </c>
      <c r="K9536" t="s">
        <v>28</v>
      </c>
      <c r="L9536" s="1">
        <v>51226.999988426003</v>
      </c>
      <c r="M9536" t="s">
        <v>23016</v>
      </c>
      <c r="N9536" t="s">
        <v>23017</v>
      </c>
      <c r="O9536" t="s">
        <v>23018</v>
      </c>
      <c r="P9536">
        <v>377</v>
      </c>
      <c r="Q9536" t="s">
        <v>119</v>
      </c>
      <c r="R9536" t="s">
        <v>65</v>
      </c>
      <c r="S9536" t="s">
        <v>35</v>
      </c>
      <c r="T9536" t="s">
        <v>36</v>
      </c>
      <c r="U9536">
        <f>YEAR(Sheet1[[#This Row],[Schedule RetirementDate]])</f>
        <v>2040</v>
      </c>
    </row>
    <row r="9537" spans="1:21" x14ac:dyDescent="0.25">
      <c r="A9537" t="s">
        <v>22987</v>
      </c>
      <c r="B9537" t="s">
        <v>23984</v>
      </c>
      <c r="C9537" t="s">
        <v>24025</v>
      </c>
      <c r="D9537" t="s">
        <v>24026</v>
      </c>
      <c r="E9537" t="s">
        <v>39</v>
      </c>
      <c r="F9537" s="1">
        <v>23130</v>
      </c>
      <c r="G9537" t="s">
        <v>434</v>
      </c>
      <c r="H9537" t="s">
        <v>105</v>
      </c>
      <c r="I9537">
        <v>70</v>
      </c>
      <c r="J9537" t="s">
        <v>110</v>
      </c>
      <c r="K9537" t="s">
        <v>28</v>
      </c>
      <c r="L9537" s="1">
        <v>44316.999988426003</v>
      </c>
      <c r="M9537" t="s">
        <v>23016</v>
      </c>
      <c r="N9537" t="s">
        <v>23017</v>
      </c>
      <c r="O9537" t="s">
        <v>23018</v>
      </c>
      <c r="P9537" t="s">
        <v>24027</v>
      </c>
      <c r="Q9537" t="s">
        <v>64</v>
      </c>
      <c r="R9537" t="s">
        <v>65</v>
      </c>
      <c r="S9537" t="s">
        <v>35</v>
      </c>
      <c r="T9537" t="s">
        <v>36</v>
      </c>
      <c r="U9537">
        <f>YEAR(Sheet1[[#This Row],[Schedule RetirementDate]])</f>
        <v>2021</v>
      </c>
    </row>
    <row r="9538" spans="1:21" x14ac:dyDescent="0.25">
      <c r="A9538" t="s">
        <v>22987</v>
      </c>
      <c r="B9538" t="s">
        <v>23984</v>
      </c>
      <c r="C9538" t="s">
        <v>24028</v>
      </c>
      <c r="D9538" t="s">
        <v>4488</v>
      </c>
      <c r="E9538" t="s">
        <v>24</v>
      </c>
      <c r="F9538" s="1">
        <v>22545</v>
      </c>
      <c r="G9538" t="s">
        <v>25</v>
      </c>
      <c r="H9538" t="s">
        <v>26</v>
      </c>
      <c r="I9538">
        <v>83</v>
      </c>
      <c r="J9538" t="s">
        <v>27</v>
      </c>
      <c r="K9538" t="s">
        <v>28</v>
      </c>
      <c r="L9538" s="1">
        <v>44469.999988426003</v>
      </c>
      <c r="M9538" t="s">
        <v>23016</v>
      </c>
      <c r="N9538" t="s">
        <v>23017</v>
      </c>
      <c r="O9538" t="s">
        <v>23018</v>
      </c>
      <c r="P9538" t="s">
        <v>24029</v>
      </c>
      <c r="Q9538" t="s">
        <v>119</v>
      </c>
      <c r="R9538" t="s">
        <v>65</v>
      </c>
      <c r="S9538" t="s">
        <v>35</v>
      </c>
      <c r="T9538" t="s">
        <v>36</v>
      </c>
      <c r="U9538">
        <f>YEAR(Sheet1[[#This Row],[Schedule RetirementDate]])</f>
        <v>2021</v>
      </c>
    </row>
    <row r="9539" spans="1:21" x14ac:dyDescent="0.25">
      <c r="A9539" t="s">
        <v>22987</v>
      </c>
      <c r="B9539" t="s">
        <v>23984</v>
      </c>
      <c r="C9539" t="s">
        <v>24030</v>
      </c>
      <c r="D9539" t="s">
        <v>24031</v>
      </c>
      <c r="E9539" t="s">
        <v>39</v>
      </c>
      <c r="F9539" s="1">
        <v>27129</v>
      </c>
      <c r="G9539" t="s">
        <v>958</v>
      </c>
      <c r="H9539" t="s">
        <v>105</v>
      </c>
      <c r="I9539">
        <v>70</v>
      </c>
      <c r="J9539" t="s">
        <v>110</v>
      </c>
      <c r="K9539" t="s">
        <v>28</v>
      </c>
      <c r="L9539" s="1">
        <v>48334.999988426003</v>
      </c>
      <c r="M9539" t="s">
        <v>23016</v>
      </c>
      <c r="N9539" t="s">
        <v>23017</v>
      </c>
      <c r="O9539" t="s">
        <v>23018</v>
      </c>
      <c r="P9539" t="s">
        <v>24032</v>
      </c>
      <c r="Q9539" t="s">
        <v>380</v>
      </c>
      <c r="R9539" t="s">
        <v>43</v>
      </c>
      <c r="S9539" t="s">
        <v>35</v>
      </c>
      <c r="T9539" t="s">
        <v>36</v>
      </c>
      <c r="U9539">
        <f>YEAR(Sheet1[[#This Row],[Schedule RetirementDate]])</f>
        <v>2032</v>
      </c>
    </row>
    <row r="9540" spans="1:21" x14ac:dyDescent="0.25">
      <c r="A9540" t="s">
        <v>22987</v>
      </c>
      <c r="B9540" t="s">
        <v>23984</v>
      </c>
      <c r="C9540" t="s">
        <v>24033</v>
      </c>
      <c r="D9540" t="s">
        <v>24034</v>
      </c>
      <c r="E9540" t="s">
        <v>24</v>
      </c>
      <c r="F9540" s="1">
        <v>23412</v>
      </c>
      <c r="G9540" t="s">
        <v>331</v>
      </c>
      <c r="H9540" t="s">
        <v>105</v>
      </c>
      <c r="I9540">
        <v>101</v>
      </c>
      <c r="J9540" t="s">
        <v>110</v>
      </c>
      <c r="K9540" t="s">
        <v>28</v>
      </c>
      <c r="L9540" s="1">
        <v>44620.999305555997</v>
      </c>
      <c r="M9540" t="s">
        <v>23016</v>
      </c>
      <c r="N9540" t="s">
        <v>23017</v>
      </c>
      <c r="O9540" t="s">
        <v>23018</v>
      </c>
      <c r="P9540" t="s">
        <v>32</v>
      </c>
      <c r="Q9540" t="s">
        <v>130</v>
      </c>
      <c r="R9540" t="s">
        <v>65</v>
      </c>
      <c r="S9540" t="s">
        <v>35</v>
      </c>
      <c r="T9540" t="s">
        <v>36</v>
      </c>
      <c r="U9540">
        <f>YEAR(Sheet1[[#This Row],[Schedule RetirementDate]])</f>
        <v>2022</v>
      </c>
    </row>
    <row r="9541" spans="1:21" x14ac:dyDescent="0.25">
      <c r="A9541" t="s">
        <v>22987</v>
      </c>
      <c r="B9541" t="s">
        <v>23984</v>
      </c>
      <c r="C9541" t="s">
        <v>24035</v>
      </c>
      <c r="D9541" t="s">
        <v>24036</v>
      </c>
      <c r="E9541" t="s">
        <v>39</v>
      </c>
      <c r="F9541" s="1">
        <v>22194</v>
      </c>
      <c r="G9541" t="s">
        <v>25</v>
      </c>
      <c r="H9541" t="s">
        <v>383</v>
      </c>
      <c r="I9541">
        <v>83</v>
      </c>
      <c r="J9541" t="s">
        <v>27</v>
      </c>
      <c r="K9541" t="s">
        <v>28</v>
      </c>
      <c r="L9541" s="1">
        <v>44135.999988426003</v>
      </c>
      <c r="M9541" t="s">
        <v>23016</v>
      </c>
      <c r="N9541" t="s">
        <v>23017</v>
      </c>
      <c r="O9541" t="s">
        <v>23018</v>
      </c>
      <c r="P9541" t="s">
        <v>32</v>
      </c>
      <c r="Q9541" t="s">
        <v>380</v>
      </c>
      <c r="R9541" t="s">
        <v>43</v>
      </c>
      <c r="S9541" t="s">
        <v>419</v>
      </c>
      <c r="T9541" t="s">
        <v>36</v>
      </c>
      <c r="U9541">
        <f>YEAR(Sheet1[[#This Row],[Schedule RetirementDate]])</f>
        <v>2020</v>
      </c>
    </row>
    <row r="9542" spans="1:21" x14ac:dyDescent="0.25">
      <c r="A9542" t="s">
        <v>22987</v>
      </c>
      <c r="B9542" t="s">
        <v>23984</v>
      </c>
      <c r="C9542" t="s">
        <v>24037</v>
      </c>
      <c r="D9542" t="s">
        <v>1933</v>
      </c>
      <c r="E9542" t="s">
        <v>39</v>
      </c>
      <c r="F9542" s="1">
        <v>22450</v>
      </c>
      <c r="G9542" t="s">
        <v>25</v>
      </c>
      <c r="H9542" t="s">
        <v>26</v>
      </c>
      <c r="I9542">
        <v>83</v>
      </c>
      <c r="J9542" t="s">
        <v>27</v>
      </c>
      <c r="K9542" t="s">
        <v>28</v>
      </c>
      <c r="L9542" s="1">
        <v>44377.999988426003</v>
      </c>
      <c r="M9542" t="s">
        <v>23016</v>
      </c>
      <c r="N9542" t="s">
        <v>23017</v>
      </c>
      <c r="O9542" t="s">
        <v>23018</v>
      </c>
      <c r="P9542" t="s">
        <v>24038</v>
      </c>
      <c r="Q9542" t="s">
        <v>64</v>
      </c>
      <c r="R9542" t="s">
        <v>65</v>
      </c>
      <c r="S9542" t="s">
        <v>35</v>
      </c>
      <c r="T9542" t="s">
        <v>36</v>
      </c>
      <c r="U9542">
        <f>YEAR(Sheet1[[#This Row],[Schedule RetirementDate]])</f>
        <v>2021</v>
      </c>
    </row>
    <row r="9543" spans="1:21" x14ac:dyDescent="0.25">
      <c r="A9543" t="s">
        <v>22987</v>
      </c>
      <c r="B9543" t="s">
        <v>23984</v>
      </c>
      <c r="C9543" t="s">
        <v>24039</v>
      </c>
      <c r="D9543" t="s">
        <v>24040</v>
      </c>
      <c r="E9543" t="s">
        <v>24</v>
      </c>
      <c r="F9543" s="1">
        <v>24963</v>
      </c>
      <c r="G9543" t="s">
        <v>331</v>
      </c>
      <c r="H9543" t="s">
        <v>105</v>
      </c>
      <c r="I9543">
        <v>101</v>
      </c>
      <c r="J9543" t="s">
        <v>110</v>
      </c>
      <c r="K9543" t="s">
        <v>28</v>
      </c>
      <c r="L9543" s="1">
        <v>46904.999988426003</v>
      </c>
      <c r="M9543" t="s">
        <v>23016</v>
      </c>
      <c r="N9543" t="s">
        <v>23017</v>
      </c>
      <c r="O9543" t="s">
        <v>23018</v>
      </c>
      <c r="P9543" t="s">
        <v>24041</v>
      </c>
      <c r="Q9543" t="s">
        <v>119</v>
      </c>
      <c r="R9543" t="s">
        <v>65</v>
      </c>
      <c r="S9543" t="s">
        <v>35</v>
      </c>
      <c r="T9543" t="s">
        <v>36</v>
      </c>
      <c r="U9543">
        <f>YEAR(Sheet1[[#This Row],[Schedule RetirementDate]])</f>
        <v>2028</v>
      </c>
    </row>
    <row r="9544" spans="1:21" x14ac:dyDescent="0.25">
      <c r="A9544" t="s">
        <v>22987</v>
      </c>
      <c r="B9544" t="s">
        <v>23984</v>
      </c>
      <c r="C9544" t="s">
        <v>24042</v>
      </c>
      <c r="D9544" t="s">
        <v>24043</v>
      </c>
      <c r="E9544" t="s">
        <v>39</v>
      </c>
      <c r="F9544" s="1">
        <v>19054</v>
      </c>
      <c r="G9544" t="s">
        <v>52</v>
      </c>
      <c r="H9544" t="s">
        <v>58</v>
      </c>
      <c r="I9544">
        <v>3</v>
      </c>
      <c r="J9544" t="s">
        <v>27</v>
      </c>
      <c r="K9544" t="s">
        <v>28</v>
      </c>
      <c r="L9544" s="1">
        <v>40968.999988426003</v>
      </c>
      <c r="M9544" t="s">
        <v>23016</v>
      </c>
      <c r="N9544" t="s">
        <v>23017</v>
      </c>
      <c r="O9544" t="s">
        <v>23018</v>
      </c>
      <c r="P9544" t="s">
        <v>24044</v>
      </c>
      <c r="Q9544" t="s">
        <v>130</v>
      </c>
      <c r="R9544" t="s">
        <v>65</v>
      </c>
      <c r="S9544" t="s">
        <v>35</v>
      </c>
      <c r="T9544" t="s">
        <v>36</v>
      </c>
      <c r="U9544">
        <f>YEAR(Sheet1[[#This Row],[Schedule RetirementDate]])</f>
        <v>2012</v>
      </c>
    </row>
    <row r="9545" spans="1:21" x14ac:dyDescent="0.25">
      <c r="A9545" t="s">
        <v>22987</v>
      </c>
      <c r="B9545" t="s">
        <v>23984</v>
      </c>
      <c r="C9545" t="s">
        <v>24045</v>
      </c>
      <c r="D9545" t="s">
        <v>24046</v>
      </c>
      <c r="E9545" t="s">
        <v>39</v>
      </c>
      <c r="F9545" s="1">
        <v>23083</v>
      </c>
      <c r="G9545" t="s">
        <v>25</v>
      </c>
      <c r="H9545" t="s">
        <v>26</v>
      </c>
      <c r="I9545">
        <v>83</v>
      </c>
      <c r="J9545" t="s">
        <v>27</v>
      </c>
      <c r="K9545" t="s">
        <v>28</v>
      </c>
      <c r="L9545" s="1">
        <v>45016.999988426003</v>
      </c>
      <c r="M9545" t="s">
        <v>23016</v>
      </c>
      <c r="N9545" t="s">
        <v>23017</v>
      </c>
      <c r="O9545" t="s">
        <v>23018</v>
      </c>
      <c r="P9545" t="s">
        <v>24047</v>
      </c>
      <c r="Q9545" t="s">
        <v>482</v>
      </c>
      <c r="R9545" t="s">
        <v>34</v>
      </c>
      <c r="S9545" t="s">
        <v>35</v>
      </c>
      <c r="T9545" t="s">
        <v>36</v>
      </c>
      <c r="U9545">
        <f>YEAR(Sheet1[[#This Row],[Schedule RetirementDate]])</f>
        <v>2023</v>
      </c>
    </row>
    <row r="9546" spans="1:21" x14ac:dyDescent="0.25">
      <c r="A9546" t="s">
        <v>22987</v>
      </c>
      <c r="B9546" t="s">
        <v>23984</v>
      </c>
      <c r="C9546" t="s">
        <v>24048</v>
      </c>
      <c r="D9546" t="s">
        <v>24049</v>
      </c>
      <c r="E9546" t="s">
        <v>24</v>
      </c>
      <c r="F9546" s="1">
        <v>30097</v>
      </c>
      <c r="G9546" t="s">
        <v>52</v>
      </c>
      <c r="H9546" t="s">
        <v>795</v>
      </c>
      <c r="I9546">
        <v>3</v>
      </c>
      <c r="J9546" t="s">
        <v>27</v>
      </c>
      <c r="K9546" t="s">
        <v>28</v>
      </c>
      <c r="L9546" s="1">
        <v>52017.999305555997</v>
      </c>
      <c r="M9546" t="s">
        <v>23016</v>
      </c>
      <c r="N9546" t="s">
        <v>23017</v>
      </c>
      <c r="O9546" t="s">
        <v>23018</v>
      </c>
      <c r="P9546" t="s">
        <v>24050</v>
      </c>
      <c r="Q9546" t="s">
        <v>137</v>
      </c>
      <c r="R9546" t="s">
        <v>43</v>
      </c>
      <c r="S9546" t="s">
        <v>138</v>
      </c>
      <c r="T9546" t="s">
        <v>60</v>
      </c>
      <c r="U9546">
        <f>YEAR(Sheet1[[#This Row],[Schedule RetirementDate]])</f>
        <v>2042</v>
      </c>
    </row>
    <row r="9547" spans="1:21" x14ac:dyDescent="0.25">
      <c r="A9547" t="s">
        <v>22987</v>
      </c>
      <c r="B9547" t="s">
        <v>23984</v>
      </c>
      <c r="C9547" t="s">
        <v>24051</v>
      </c>
      <c r="D9547" t="s">
        <v>21073</v>
      </c>
      <c r="E9547" t="s">
        <v>39</v>
      </c>
      <c r="F9547" s="1">
        <v>21922</v>
      </c>
      <c r="G9547" t="s">
        <v>52</v>
      </c>
      <c r="H9547" t="s">
        <v>383</v>
      </c>
      <c r="I9547">
        <v>3</v>
      </c>
      <c r="J9547" t="s">
        <v>27</v>
      </c>
      <c r="K9547" t="s">
        <v>28</v>
      </c>
      <c r="L9547" s="1">
        <v>44135.999305555997</v>
      </c>
      <c r="M9547" t="s">
        <v>23016</v>
      </c>
      <c r="N9547" t="s">
        <v>23017</v>
      </c>
      <c r="O9547" t="s">
        <v>23018</v>
      </c>
      <c r="P9547" t="s">
        <v>32</v>
      </c>
      <c r="Q9547" t="s">
        <v>380</v>
      </c>
      <c r="R9547" t="s">
        <v>43</v>
      </c>
      <c r="S9547" t="s">
        <v>44</v>
      </c>
      <c r="T9547" t="s">
        <v>36</v>
      </c>
      <c r="U9547">
        <f>YEAR(Sheet1[[#This Row],[Schedule RetirementDate]])</f>
        <v>2020</v>
      </c>
    </row>
    <row r="9548" spans="1:21" x14ac:dyDescent="0.25">
      <c r="A9548" t="s">
        <v>22987</v>
      </c>
      <c r="B9548" t="s">
        <v>23984</v>
      </c>
      <c r="C9548" t="s">
        <v>24052</v>
      </c>
      <c r="D9548" t="s">
        <v>24053</v>
      </c>
      <c r="E9548" t="s">
        <v>24</v>
      </c>
      <c r="F9548" s="1">
        <v>25569</v>
      </c>
      <c r="G9548" t="s">
        <v>192</v>
      </c>
      <c r="H9548" t="s">
        <v>105</v>
      </c>
      <c r="I9548">
        <v>11</v>
      </c>
      <c r="J9548" t="s">
        <v>110</v>
      </c>
      <c r="K9548" t="s">
        <v>28</v>
      </c>
      <c r="L9548" s="1">
        <v>46752.999988426003</v>
      </c>
      <c r="M9548" t="s">
        <v>23016</v>
      </c>
      <c r="N9548" t="s">
        <v>23017</v>
      </c>
      <c r="O9548" t="s">
        <v>23018</v>
      </c>
      <c r="P9548" t="s">
        <v>24054</v>
      </c>
      <c r="Q9548" t="s">
        <v>130</v>
      </c>
      <c r="R9548" t="s">
        <v>65</v>
      </c>
      <c r="S9548" t="s">
        <v>35</v>
      </c>
      <c r="T9548" t="s">
        <v>36</v>
      </c>
      <c r="U9548">
        <f>YEAR(Sheet1[[#This Row],[Schedule RetirementDate]])</f>
        <v>2027</v>
      </c>
    </row>
    <row r="9549" spans="1:21" x14ac:dyDescent="0.25">
      <c r="A9549" t="s">
        <v>22987</v>
      </c>
      <c r="B9549" t="s">
        <v>23984</v>
      </c>
      <c r="C9549" t="s">
        <v>24055</v>
      </c>
      <c r="D9549" t="s">
        <v>24056</v>
      </c>
      <c r="E9549" t="s">
        <v>39</v>
      </c>
      <c r="F9549" s="1">
        <v>23408</v>
      </c>
      <c r="G9549" t="s">
        <v>52</v>
      </c>
      <c r="H9549" t="s">
        <v>58</v>
      </c>
      <c r="I9549">
        <v>3</v>
      </c>
      <c r="J9549" t="s">
        <v>27</v>
      </c>
      <c r="K9549" t="s">
        <v>28</v>
      </c>
      <c r="L9549" s="1">
        <v>45322.999988426003</v>
      </c>
      <c r="M9549" t="s">
        <v>23016</v>
      </c>
      <c r="N9549" t="s">
        <v>23017</v>
      </c>
      <c r="O9549" t="s">
        <v>23018</v>
      </c>
      <c r="P9549" t="s">
        <v>24057</v>
      </c>
      <c r="Q9549" t="s">
        <v>64</v>
      </c>
      <c r="R9549" t="s">
        <v>65</v>
      </c>
      <c r="S9549" t="s">
        <v>35</v>
      </c>
      <c r="T9549" t="s">
        <v>36</v>
      </c>
      <c r="U9549">
        <f>YEAR(Sheet1[[#This Row],[Schedule RetirementDate]])</f>
        <v>2024</v>
      </c>
    </row>
    <row r="9550" spans="1:21" x14ac:dyDescent="0.25">
      <c r="A9550" t="s">
        <v>22987</v>
      </c>
      <c r="B9550" t="s">
        <v>23984</v>
      </c>
      <c r="C9550" t="s">
        <v>24058</v>
      </c>
      <c r="D9550" t="s">
        <v>9846</v>
      </c>
      <c r="E9550" t="s">
        <v>24</v>
      </c>
      <c r="F9550" s="1">
        <v>31467</v>
      </c>
      <c r="G9550" t="s">
        <v>52</v>
      </c>
      <c r="H9550" t="s">
        <v>58</v>
      </c>
      <c r="I9550">
        <v>3</v>
      </c>
      <c r="J9550" t="s">
        <v>27</v>
      </c>
      <c r="K9550" t="s">
        <v>89</v>
      </c>
      <c r="L9550" s="1">
        <v>53386.999988426003</v>
      </c>
      <c r="M9550" t="s">
        <v>23016</v>
      </c>
      <c r="N9550" t="s">
        <v>23017</v>
      </c>
      <c r="O9550" t="s">
        <v>23018</v>
      </c>
      <c r="P9550" t="s">
        <v>24059</v>
      </c>
      <c r="Q9550" t="s">
        <v>130</v>
      </c>
      <c r="R9550" t="s">
        <v>65</v>
      </c>
      <c r="S9550" t="s">
        <v>35</v>
      </c>
      <c r="T9550" t="s">
        <v>60</v>
      </c>
      <c r="U9550">
        <f>YEAR(Sheet1[[#This Row],[Schedule RetirementDate]])</f>
        <v>2046</v>
      </c>
    </row>
    <row r="9551" spans="1:21" x14ac:dyDescent="0.25">
      <c r="A9551" t="s">
        <v>22987</v>
      </c>
      <c r="B9551" t="s">
        <v>23984</v>
      </c>
      <c r="C9551" t="s">
        <v>24060</v>
      </c>
      <c r="D9551" t="s">
        <v>17416</v>
      </c>
      <c r="E9551" t="s">
        <v>24</v>
      </c>
      <c r="F9551" s="1">
        <v>28108</v>
      </c>
      <c r="G9551" t="s">
        <v>360</v>
      </c>
      <c r="H9551" t="s">
        <v>361</v>
      </c>
      <c r="I9551">
        <v>50</v>
      </c>
      <c r="J9551" t="s">
        <v>110</v>
      </c>
      <c r="K9551" t="s">
        <v>28</v>
      </c>
      <c r="L9551" s="1">
        <v>49309.999988426003</v>
      </c>
      <c r="M9551" t="s">
        <v>23016</v>
      </c>
      <c r="N9551" t="s">
        <v>23017</v>
      </c>
      <c r="O9551" t="s">
        <v>23018</v>
      </c>
      <c r="P9551" t="s">
        <v>24061</v>
      </c>
      <c r="Q9551" t="s">
        <v>33</v>
      </c>
      <c r="R9551" t="s">
        <v>34</v>
      </c>
      <c r="S9551" t="s">
        <v>35</v>
      </c>
      <c r="T9551" t="s">
        <v>36</v>
      </c>
      <c r="U9551">
        <f>YEAR(Sheet1[[#This Row],[Schedule RetirementDate]])</f>
        <v>2034</v>
      </c>
    </row>
    <row r="9552" spans="1:21" x14ac:dyDescent="0.25">
      <c r="A9552" t="s">
        <v>22987</v>
      </c>
      <c r="B9552" t="s">
        <v>23984</v>
      </c>
      <c r="C9552" t="s">
        <v>24062</v>
      </c>
      <c r="D9552" t="s">
        <v>16082</v>
      </c>
      <c r="E9552" t="s">
        <v>24</v>
      </c>
      <c r="F9552" s="1">
        <v>29716</v>
      </c>
      <c r="G9552" t="s">
        <v>52</v>
      </c>
      <c r="H9552" t="s">
        <v>58</v>
      </c>
      <c r="I9552">
        <v>3</v>
      </c>
      <c r="J9552" t="s">
        <v>27</v>
      </c>
      <c r="K9552" t="s">
        <v>89</v>
      </c>
      <c r="L9552" s="1">
        <v>51652.999988426003</v>
      </c>
      <c r="M9552" t="s">
        <v>23016</v>
      </c>
      <c r="N9552" t="s">
        <v>23017</v>
      </c>
      <c r="O9552" t="s">
        <v>23018</v>
      </c>
      <c r="P9552" t="s">
        <v>24063</v>
      </c>
      <c r="Q9552" t="s">
        <v>33</v>
      </c>
      <c r="R9552" t="s">
        <v>34</v>
      </c>
      <c r="S9552" t="s">
        <v>138</v>
      </c>
      <c r="T9552" t="s">
        <v>36</v>
      </c>
      <c r="U9552">
        <f>YEAR(Sheet1[[#This Row],[Schedule RetirementDate]])</f>
        <v>2041</v>
      </c>
    </row>
    <row r="9553" spans="1:21" x14ac:dyDescent="0.25">
      <c r="A9553" t="s">
        <v>22987</v>
      </c>
      <c r="B9553" t="s">
        <v>23984</v>
      </c>
      <c r="C9553" t="s">
        <v>24064</v>
      </c>
      <c r="D9553" t="s">
        <v>24065</v>
      </c>
      <c r="E9553" t="s">
        <v>39</v>
      </c>
      <c r="F9553" s="1">
        <v>18952</v>
      </c>
      <c r="G9553" t="s">
        <v>104</v>
      </c>
      <c r="H9553" t="s">
        <v>795</v>
      </c>
      <c r="I9553">
        <v>100</v>
      </c>
      <c r="J9553" t="s">
        <v>27</v>
      </c>
      <c r="K9553" t="s">
        <v>28</v>
      </c>
      <c r="L9553" s="1">
        <v>40968.999988426003</v>
      </c>
      <c r="M9553" t="s">
        <v>23016</v>
      </c>
      <c r="N9553" t="s">
        <v>23017</v>
      </c>
      <c r="O9553" t="s">
        <v>23018</v>
      </c>
      <c r="P9553" t="s">
        <v>24066</v>
      </c>
      <c r="Q9553" t="s">
        <v>137</v>
      </c>
      <c r="R9553" t="s">
        <v>43</v>
      </c>
      <c r="S9553" t="s">
        <v>138</v>
      </c>
      <c r="T9553" t="s">
        <v>36</v>
      </c>
      <c r="U9553">
        <f>YEAR(Sheet1[[#This Row],[Schedule RetirementDate]])</f>
        <v>2012</v>
      </c>
    </row>
    <row r="9554" spans="1:21" x14ac:dyDescent="0.25">
      <c r="A9554" t="s">
        <v>22987</v>
      </c>
      <c r="B9554" t="s">
        <v>23984</v>
      </c>
      <c r="C9554" t="s">
        <v>24067</v>
      </c>
      <c r="D9554" t="s">
        <v>6285</v>
      </c>
      <c r="E9554" t="s">
        <v>24</v>
      </c>
      <c r="F9554" s="1">
        <v>21176</v>
      </c>
      <c r="G9554" t="s">
        <v>25</v>
      </c>
      <c r="H9554" t="s">
        <v>26</v>
      </c>
      <c r="I9554">
        <v>83</v>
      </c>
      <c r="J9554" t="s">
        <v>27</v>
      </c>
      <c r="K9554" t="s">
        <v>28</v>
      </c>
      <c r="L9554" s="1">
        <v>43100.999988426003</v>
      </c>
      <c r="M9554" t="s">
        <v>23016</v>
      </c>
      <c r="N9554" t="s">
        <v>23017</v>
      </c>
      <c r="O9554" t="s">
        <v>23018</v>
      </c>
      <c r="P9554" t="s">
        <v>24068</v>
      </c>
      <c r="Q9554" t="s">
        <v>126</v>
      </c>
      <c r="R9554" t="s">
        <v>43</v>
      </c>
      <c r="S9554" t="s">
        <v>44</v>
      </c>
      <c r="T9554" t="s">
        <v>36</v>
      </c>
      <c r="U9554">
        <f>YEAR(Sheet1[[#This Row],[Schedule RetirementDate]])</f>
        <v>2017</v>
      </c>
    </row>
    <row r="9555" spans="1:21" x14ac:dyDescent="0.25">
      <c r="A9555" t="s">
        <v>22987</v>
      </c>
      <c r="B9555" t="s">
        <v>23984</v>
      </c>
      <c r="C9555" t="s">
        <v>24069</v>
      </c>
      <c r="D9555" t="s">
        <v>15962</v>
      </c>
      <c r="E9555" t="s">
        <v>39</v>
      </c>
      <c r="F9555" s="1">
        <v>26392</v>
      </c>
      <c r="G9555" t="s">
        <v>104</v>
      </c>
      <c r="H9555" t="s">
        <v>383</v>
      </c>
      <c r="I9555">
        <v>100</v>
      </c>
      <c r="J9555" t="s">
        <v>27</v>
      </c>
      <c r="K9555" t="s">
        <v>28</v>
      </c>
      <c r="L9555" s="1">
        <v>48334.999988426003</v>
      </c>
      <c r="M9555" t="s">
        <v>23016</v>
      </c>
      <c r="N9555" t="s">
        <v>23017</v>
      </c>
      <c r="O9555" t="s">
        <v>23018</v>
      </c>
      <c r="P9555" t="s">
        <v>24070</v>
      </c>
      <c r="Q9555" t="s">
        <v>380</v>
      </c>
      <c r="R9555" t="s">
        <v>43</v>
      </c>
      <c r="S9555" t="s">
        <v>35</v>
      </c>
      <c r="T9555" t="s">
        <v>36</v>
      </c>
      <c r="U9555">
        <f>YEAR(Sheet1[[#This Row],[Schedule RetirementDate]])</f>
        <v>2032</v>
      </c>
    </row>
    <row r="9556" spans="1:21" x14ac:dyDescent="0.25">
      <c r="A9556" t="s">
        <v>22987</v>
      </c>
      <c r="B9556" t="s">
        <v>23984</v>
      </c>
      <c r="C9556" t="s">
        <v>24071</v>
      </c>
      <c r="D9556" t="s">
        <v>24072</v>
      </c>
      <c r="E9556" t="s">
        <v>39</v>
      </c>
      <c r="F9556" s="1">
        <v>21588</v>
      </c>
      <c r="G9556" t="s">
        <v>25</v>
      </c>
      <c r="H9556" t="s">
        <v>795</v>
      </c>
      <c r="I9556">
        <v>83</v>
      </c>
      <c r="J9556" t="s">
        <v>27</v>
      </c>
      <c r="K9556" t="s">
        <v>28</v>
      </c>
      <c r="L9556" s="1">
        <v>43524.999988426003</v>
      </c>
      <c r="M9556" t="s">
        <v>23016</v>
      </c>
      <c r="N9556" t="s">
        <v>23017</v>
      </c>
      <c r="O9556" t="s">
        <v>23018</v>
      </c>
      <c r="P9556" t="s">
        <v>32</v>
      </c>
      <c r="Q9556" t="s">
        <v>137</v>
      </c>
      <c r="R9556" t="s">
        <v>43</v>
      </c>
      <c r="S9556" t="s">
        <v>44</v>
      </c>
      <c r="T9556" t="s">
        <v>36</v>
      </c>
      <c r="U9556">
        <f>YEAR(Sheet1[[#This Row],[Schedule RetirementDate]])</f>
        <v>2019</v>
      </c>
    </row>
    <row r="9557" spans="1:21" x14ac:dyDescent="0.25">
      <c r="A9557" t="s">
        <v>22987</v>
      </c>
      <c r="B9557" t="s">
        <v>23984</v>
      </c>
      <c r="C9557" t="s">
        <v>24073</v>
      </c>
      <c r="D9557" t="s">
        <v>24074</v>
      </c>
      <c r="E9557" t="s">
        <v>24</v>
      </c>
      <c r="F9557" s="1">
        <v>23228</v>
      </c>
      <c r="G9557" t="s">
        <v>25</v>
      </c>
      <c r="H9557" t="s">
        <v>26</v>
      </c>
      <c r="I9557">
        <v>83</v>
      </c>
      <c r="J9557" t="s">
        <v>27</v>
      </c>
      <c r="K9557" t="s">
        <v>28</v>
      </c>
      <c r="L9557" s="1">
        <v>45169.999988426003</v>
      </c>
      <c r="M9557" t="s">
        <v>23016</v>
      </c>
      <c r="N9557" t="s">
        <v>23017</v>
      </c>
      <c r="O9557" t="s">
        <v>23018</v>
      </c>
      <c r="P9557" t="s">
        <v>24075</v>
      </c>
      <c r="Q9557" t="s">
        <v>42</v>
      </c>
      <c r="R9557" t="s">
        <v>43</v>
      </c>
      <c r="S9557" t="s">
        <v>44</v>
      </c>
      <c r="T9557" t="s">
        <v>36</v>
      </c>
      <c r="U9557">
        <f>YEAR(Sheet1[[#This Row],[Schedule RetirementDate]])</f>
        <v>2023</v>
      </c>
    </row>
    <row r="9558" spans="1:21" x14ac:dyDescent="0.25">
      <c r="A9558" t="s">
        <v>22987</v>
      </c>
      <c r="B9558" t="s">
        <v>24076</v>
      </c>
      <c r="C9558" t="s">
        <v>24077</v>
      </c>
      <c r="D9558" t="s">
        <v>18146</v>
      </c>
      <c r="E9558" t="s">
        <v>39</v>
      </c>
      <c r="F9558" s="1">
        <v>23193</v>
      </c>
      <c r="G9558" t="s">
        <v>52</v>
      </c>
      <c r="H9558" t="s">
        <v>77</v>
      </c>
      <c r="I9558">
        <v>3</v>
      </c>
      <c r="J9558" t="s">
        <v>27</v>
      </c>
      <c r="K9558" t="s">
        <v>28</v>
      </c>
      <c r="L9558" s="1">
        <v>45107.999305555997</v>
      </c>
      <c r="M9558" t="s">
        <v>23016</v>
      </c>
      <c r="N9558" t="s">
        <v>24078</v>
      </c>
      <c r="O9558" t="s">
        <v>23640</v>
      </c>
      <c r="P9558" t="s">
        <v>32</v>
      </c>
      <c r="Q9558" t="s">
        <v>156</v>
      </c>
      <c r="R9558" t="s">
        <v>157</v>
      </c>
      <c r="S9558" t="s">
        <v>35</v>
      </c>
      <c r="T9558" t="s">
        <v>36</v>
      </c>
      <c r="U9558">
        <f>YEAR(Sheet1[[#This Row],[Schedule RetirementDate]])</f>
        <v>2023</v>
      </c>
    </row>
    <row r="9559" spans="1:21" x14ac:dyDescent="0.25">
      <c r="A9559" t="s">
        <v>22987</v>
      </c>
      <c r="B9559" t="s">
        <v>24076</v>
      </c>
      <c r="C9559" t="s">
        <v>24079</v>
      </c>
      <c r="D9559" t="s">
        <v>24080</v>
      </c>
      <c r="E9559" t="s">
        <v>39</v>
      </c>
      <c r="F9559" s="1">
        <v>32509</v>
      </c>
      <c r="G9559" t="s">
        <v>25</v>
      </c>
      <c r="H9559" t="s">
        <v>26</v>
      </c>
      <c r="I9559">
        <v>83</v>
      </c>
      <c r="J9559" t="s">
        <v>27</v>
      </c>
      <c r="K9559" t="s">
        <v>28</v>
      </c>
      <c r="L9559" s="1">
        <v>51713.999305555997</v>
      </c>
      <c r="M9559" t="s">
        <v>23016</v>
      </c>
      <c r="N9559" t="s">
        <v>24078</v>
      </c>
      <c r="O9559" t="s">
        <v>23640</v>
      </c>
      <c r="P9559" t="s">
        <v>24081</v>
      </c>
      <c r="Q9559" t="s">
        <v>49</v>
      </c>
      <c r="R9559" t="s">
        <v>34</v>
      </c>
      <c r="S9559" t="s">
        <v>44</v>
      </c>
      <c r="T9559" t="s">
        <v>36</v>
      </c>
      <c r="U9559">
        <f>YEAR(Sheet1[[#This Row],[Schedule RetirementDate]])</f>
        <v>2041</v>
      </c>
    </row>
    <row r="9560" spans="1:21" x14ac:dyDescent="0.25">
      <c r="A9560" t="s">
        <v>22987</v>
      </c>
      <c r="B9560" t="s">
        <v>24076</v>
      </c>
      <c r="C9560" t="s">
        <v>24082</v>
      </c>
      <c r="D9560" t="s">
        <v>24083</v>
      </c>
      <c r="E9560" t="s">
        <v>39</v>
      </c>
      <c r="F9560" s="1">
        <v>21623</v>
      </c>
      <c r="G9560" t="s">
        <v>52</v>
      </c>
      <c r="H9560" t="s">
        <v>383</v>
      </c>
      <c r="I9560">
        <v>3</v>
      </c>
      <c r="J9560" t="s">
        <v>27</v>
      </c>
      <c r="K9560" t="s">
        <v>28</v>
      </c>
      <c r="L9560" s="1">
        <v>43555.999988426003</v>
      </c>
      <c r="M9560" t="s">
        <v>23016</v>
      </c>
      <c r="N9560" t="s">
        <v>24078</v>
      </c>
      <c r="O9560" t="s">
        <v>23640</v>
      </c>
      <c r="P9560" t="s">
        <v>24084</v>
      </c>
      <c r="Q9560" t="s">
        <v>380</v>
      </c>
      <c r="R9560" t="s">
        <v>43</v>
      </c>
      <c r="S9560" t="s">
        <v>419</v>
      </c>
      <c r="T9560" t="s">
        <v>36</v>
      </c>
      <c r="U9560">
        <f>YEAR(Sheet1[[#This Row],[Schedule RetirementDate]])</f>
        <v>2019</v>
      </c>
    </row>
    <row r="9561" spans="1:21" x14ac:dyDescent="0.25">
      <c r="A9561" t="s">
        <v>22987</v>
      </c>
      <c r="B9561" t="s">
        <v>24076</v>
      </c>
      <c r="C9561" t="s">
        <v>24085</v>
      </c>
      <c r="D9561" t="s">
        <v>2134</v>
      </c>
      <c r="E9561" t="s">
        <v>39</v>
      </c>
      <c r="F9561" s="1">
        <v>27345</v>
      </c>
      <c r="G9561" t="s">
        <v>25</v>
      </c>
      <c r="H9561" t="s">
        <v>26</v>
      </c>
      <c r="I9561">
        <v>83</v>
      </c>
      <c r="J9561" t="s">
        <v>27</v>
      </c>
      <c r="K9561" t="s">
        <v>28</v>
      </c>
      <c r="L9561" s="1">
        <v>49278.999988426003</v>
      </c>
      <c r="M9561" t="s">
        <v>23016</v>
      </c>
      <c r="N9561" t="s">
        <v>24078</v>
      </c>
      <c r="O9561" t="s">
        <v>23640</v>
      </c>
      <c r="P9561" t="s">
        <v>24086</v>
      </c>
      <c r="Q9561" t="s">
        <v>42</v>
      </c>
      <c r="R9561" t="s">
        <v>43</v>
      </c>
      <c r="S9561" t="s">
        <v>44</v>
      </c>
      <c r="T9561" t="s">
        <v>36</v>
      </c>
      <c r="U9561">
        <f>YEAR(Sheet1[[#This Row],[Schedule RetirementDate]])</f>
        <v>2034</v>
      </c>
    </row>
    <row r="9562" spans="1:21" x14ac:dyDescent="0.25">
      <c r="A9562" t="s">
        <v>22987</v>
      </c>
      <c r="B9562" t="s">
        <v>24076</v>
      </c>
      <c r="C9562" t="s">
        <v>24087</v>
      </c>
      <c r="D9562" t="s">
        <v>24088</v>
      </c>
      <c r="E9562" t="s">
        <v>24</v>
      </c>
      <c r="F9562" s="1">
        <v>30349</v>
      </c>
      <c r="G9562" t="s">
        <v>52</v>
      </c>
      <c r="H9562" t="s">
        <v>58</v>
      </c>
      <c r="I9562">
        <v>3</v>
      </c>
      <c r="J9562" t="s">
        <v>27</v>
      </c>
      <c r="K9562" t="s">
        <v>28</v>
      </c>
      <c r="L9562" s="1">
        <v>52290.999988426003</v>
      </c>
      <c r="M9562" t="s">
        <v>23016</v>
      </c>
      <c r="N9562" t="s">
        <v>24078</v>
      </c>
      <c r="O9562" t="s">
        <v>23640</v>
      </c>
      <c r="P9562" t="s">
        <v>24089</v>
      </c>
      <c r="Q9562" t="s">
        <v>55</v>
      </c>
      <c r="R9562" t="s">
        <v>34</v>
      </c>
      <c r="S9562" t="s">
        <v>35</v>
      </c>
      <c r="T9562" t="s">
        <v>36</v>
      </c>
      <c r="U9562">
        <f>YEAR(Sheet1[[#This Row],[Schedule RetirementDate]])</f>
        <v>2043</v>
      </c>
    </row>
    <row r="9563" spans="1:21" x14ac:dyDescent="0.25">
      <c r="A9563" t="s">
        <v>22987</v>
      </c>
      <c r="B9563" t="s">
        <v>24076</v>
      </c>
      <c r="C9563" t="s">
        <v>24090</v>
      </c>
      <c r="D9563" t="s">
        <v>24091</v>
      </c>
      <c r="E9563" t="s">
        <v>39</v>
      </c>
      <c r="F9563" s="1">
        <v>24140</v>
      </c>
      <c r="G9563" t="s">
        <v>93</v>
      </c>
      <c r="H9563" t="s">
        <v>338</v>
      </c>
      <c r="I9563">
        <v>200</v>
      </c>
      <c r="J9563" t="s">
        <v>27</v>
      </c>
      <c r="K9563" t="s">
        <v>28</v>
      </c>
      <c r="L9563" s="1">
        <v>46081.999305555997</v>
      </c>
      <c r="M9563" t="s">
        <v>23016</v>
      </c>
      <c r="N9563" t="s">
        <v>24078</v>
      </c>
      <c r="O9563" t="s">
        <v>23640</v>
      </c>
      <c r="P9563" t="s">
        <v>24092</v>
      </c>
      <c r="Q9563" t="s">
        <v>33</v>
      </c>
      <c r="R9563" t="s">
        <v>34</v>
      </c>
      <c r="S9563" t="s">
        <v>35</v>
      </c>
      <c r="T9563" t="s">
        <v>36</v>
      </c>
      <c r="U9563">
        <f>YEAR(Sheet1[[#This Row],[Schedule RetirementDate]])</f>
        <v>2026</v>
      </c>
    </row>
    <row r="9564" spans="1:21" x14ac:dyDescent="0.25">
      <c r="A9564" t="s">
        <v>22987</v>
      </c>
      <c r="B9564" t="s">
        <v>24076</v>
      </c>
      <c r="C9564" t="s">
        <v>24093</v>
      </c>
      <c r="D9564" t="s">
        <v>24094</v>
      </c>
      <c r="E9564" t="s">
        <v>39</v>
      </c>
      <c r="F9564" s="1">
        <v>23381</v>
      </c>
      <c r="G9564" t="s">
        <v>413</v>
      </c>
      <c r="H9564" t="s">
        <v>414</v>
      </c>
      <c r="I9564">
        <v>100</v>
      </c>
      <c r="J9564" t="s">
        <v>110</v>
      </c>
      <c r="K9564" t="s">
        <v>28</v>
      </c>
      <c r="L9564" s="1">
        <v>45322.999988426003</v>
      </c>
      <c r="M9564" t="s">
        <v>23016</v>
      </c>
      <c r="N9564" t="s">
        <v>24078</v>
      </c>
      <c r="O9564" t="s">
        <v>23640</v>
      </c>
      <c r="P9564" t="s">
        <v>24095</v>
      </c>
      <c r="Q9564" t="s">
        <v>380</v>
      </c>
      <c r="R9564" t="s">
        <v>43</v>
      </c>
      <c r="S9564" t="s">
        <v>419</v>
      </c>
      <c r="T9564" t="s">
        <v>36</v>
      </c>
      <c r="U9564">
        <f>YEAR(Sheet1[[#This Row],[Schedule RetirementDate]])</f>
        <v>2024</v>
      </c>
    </row>
    <row r="9565" spans="1:21" x14ac:dyDescent="0.25">
      <c r="A9565" t="s">
        <v>22987</v>
      </c>
      <c r="B9565" t="s">
        <v>24076</v>
      </c>
      <c r="C9565" t="s">
        <v>24096</v>
      </c>
      <c r="D9565" t="s">
        <v>24097</v>
      </c>
      <c r="E9565" t="s">
        <v>24</v>
      </c>
      <c r="F9565" s="1">
        <v>24755</v>
      </c>
      <c r="G9565" t="s">
        <v>25</v>
      </c>
      <c r="H9565" t="s">
        <v>452</v>
      </c>
      <c r="I9565">
        <v>83</v>
      </c>
      <c r="J9565" t="s">
        <v>27</v>
      </c>
      <c r="K9565" t="s">
        <v>28</v>
      </c>
      <c r="L9565" s="1">
        <v>46691.999988426003</v>
      </c>
      <c r="M9565" t="s">
        <v>23016</v>
      </c>
      <c r="N9565" t="s">
        <v>24078</v>
      </c>
      <c r="O9565" t="s">
        <v>23640</v>
      </c>
      <c r="P9565" t="s">
        <v>1238</v>
      </c>
      <c r="Q9565" t="s">
        <v>42</v>
      </c>
      <c r="R9565" t="s">
        <v>43</v>
      </c>
      <c r="S9565" t="s">
        <v>44</v>
      </c>
      <c r="T9565" t="s">
        <v>36</v>
      </c>
      <c r="U9565">
        <f>YEAR(Sheet1[[#This Row],[Schedule RetirementDate]])</f>
        <v>2027</v>
      </c>
    </row>
    <row r="9566" spans="1:21" x14ac:dyDescent="0.25">
      <c r="A9566" t="s">
        <v>22987</v>
      </c>
      <c r="B9566" t="s">
        <v>24076</v>
      </c>
      <c r="C9566" t="s">
        <v>24098</v>
      </c>
      <c r="D9566" t="s">
        <v>24099</v>
      </c>
      <c r="E9566" t="s">
        <v>24</v>
      </c>
      <c r="F9566" s="1">
        <v>21170</v>
      </c>
      <c r="G9566" t="s">
        <v>331</v>
      </c>
      <c r="H9566" t="s">
        <v>105</v>
      </c>
      <c r="I9566">
        <v>101</v>
      </c>
      <c r="J9566" t="s">
        <v>110</v>
      </c>
      <c r="K9566" t="s">
        <v>28</v>
      </c>
      <c r="L9566" s="1">
        <v>43100.999988426003</v>
      </c>
      <c r="M9566" t="s">
        <v>23016</v>
      </c>
      <c r="N9566" t="s">
        <v>24078</v>
      </c>
      <c r="O9566" t="s">
        <v>23640</v>
      </c>
      <c r="P9566">
        <v>133</v>
      </c>
      <c r="Q9566" t="s">
        <v>42</v>
      </c>
      <c r="R9566" t="s">
        <v>43</v>
      </c>
      <c r="S9566" t="s">
        <v>44</v>
      </c>
      <c r="T9566" t="s">
        <v>36</v>
      </c>
      <c r="U9566">
        <f>YEAR(Sheet1[[#This Row],[Schedule RetirementDate]])</f>
        <v>2017</v>
      </c>
    </row>
    <row r="9567" spans="1:21" x14ac:dyDescent="0.25">
      <c r="A9567" t="s">
        <v>22987</v>
      </c>
      <c r="B9567" t="s">
        <v>24076</v>
      </c>
      <c r="C9567" t="s">
        <v>24100</v>
      </c>
      <c r="D9567" t="s">
        <v>24101</v>
      </c>
      <c r="E9567" t="s">
        <v>24</v>
      </c>
      <c r="F9567" s="1">
        <v>23816</v>
      </c>
      <c r="G9567" t="s">
        <v>151</v>
      </c>
      <c r="H9567" t="s">
        <v>105</v>
      </c>
      <c r="I9567">
        <v>70</v>
      </c>
      <c r="J9567" t="s">
        <v>110</v>
      </c>
      <c r="K9567" t="s">
        <v>28</v>
      </c>
      <c r="L9567" s="1">
        <v>45016.999988426003</v>
      </c>
      <c r="M9567" t="s">
        <v>23016</v>
      </c>
      <c r="N9567" t="s">
        <v>24078</v>
      </c>
      <c r="O9567" t="s">
        <v>23640</v>
      </c>
      <c r="P9567" t="s">
        <v>24102</v>
      </c>
      <c r="Q9567" t="s">
        <v>42</v>
      </c>
      <c r="R9567" t="s">
        <v>43</v>
      </c>
      <c r="S9567" t="s">
        <v>44</v>
      </c>
      <c r="T9567" t="s">
        <v>36</v>
      </c>
      <c r="U9567">
        <f>YEAR(Sheet1[[#This Row],[Schedule RetirementDate]])</f>
        <v>2023</v>
      </c>
    </row>
    <row r="9568" spans="1:21" x14ac:dyDescent="0.25">
      <c r="A9568" t="s">
        <v>22987</v>
      </c>
      <c r="B9568" t="s">
        <v>24076</v>
      </c>
      <c r="C9568" t="s">
        <v>24103</v>
      </c>
      <c r="D9568" t="s">
        <v>14648</v>
      </c>
      <c r="E9568" t="s">
        <v>39</v>
      </c>
      <c r="F9568" s="1">
        <v>30085</v>
      </c>
      <c r="G9568" t="s">
        <v>322</v>
      </c>
      <c r="H9568" t="s">
        <v>105</v>
      </c>
      <c r="I9568">
        <v>70</v>
      </c>
      <c r="J9568" t="s">
        <v>110</v>
      </c>
      <c r="K9568" t="s">
        <v>28</v>
      </c>
      <c r="L9568" s="1">
        <v>51287.999988426003</v>
      </c>
      <c r="M9568" t="s">
        <v>23016</v>
      </c>
      <c r="N9568" t="s">
        <v>24078</v>
      </c>
      <c r="O9568" t="s">
        <v>23640</v>
      </c>
      <c r="P9568" t="s">
        <v>24104</v>
      </c>
      <c r="Q9568" t="s">
        <v>137</v>
      </c>
      <c r="R9568" t="s">
        <v>43</v>
      </c>
      <c r="S9568" t="s">
        <v>44</v>
      </c>
      <c r="T9568" t="s">
        <v>36</v>
      </c>
      <c r="U9568">
        <f>YEAR(Sheet1[[#This Row],[Schedule RetirementDate]])</f>
        <v>2040</v>
      </c>
    </row>
    <row r="9569" spans="1:21" x14ac:dyDescent="0.25">
      <c r="A9569" t="s">
        <v>22987</v>
      </c>
      <c r="B9569" t="s">
        <v>24076</v>
      </c>
      <c r="C9569" t="s">
        <v>24105</v>
      </c>
      <c r="D9569" t="s">
        <v>24106</v>
      </c>
      <c r="E9569" t="s">
        <v>39</v>
      </c>
      <c r="F9569" s="1">
        <v>29845</v>
      </c>
      <c r="G9569" t="s">
        <v>25</v>
      </c>
      <c r="H9569" t="s">
        <v>26</v>
      </c>
      <c r="I9569">
        <v>83</v>
      </c>
      <c r="J9569" t="s">
        <v>27</v>
      </c>
      <c r="K9569" t="s">
        <v>28</v>
      </c>
      <c r="L9569" s="1">
        <v>51774.999305555997</v>
      </c>
      <c r="M9569" t="s">
        <v>23016</v>
      </c>
      <c r="N9569" t="s">
        <v>24078</v>
      </c>
      <c r="O9569" t="s">
        <v>23640</v>
      </c>
      <c r="P9569" t="s">
        <v>24107</v>
      </c>
      <c r="Q9569" t="s">
        <v>380</v>
      </c>
      <c r="R9569" t="s">
        <v>43</v>
      </c>
      <c r="S9569" t="s">
        <v>35</v>
      </c>
      <c r="T9569" t="s">
        <v>60</v>
      </c>
      <c r="U9569">
        <f>YEAR(Sheet1[[#This Row],[Schedule RetirementDate]])</f>
        <v>2041</v>
      </c>
    </row>
    <row r="9570" spans="1:21" x14ac:dyDescent="0.25">
      <c r="A9570" t="s">
        <v>22987</v>
      </c>
      <c r="B9570" t="s">
        <v>24076</v>
      </c>
      <c r="C9570" t="s">
        <v>24108</v>
      </c>
      <c r="D9570" t="s">
        <v>24109</v>
      </c>
      <c r="E9570" t="s">
        <v>24</v>
      </c>
      <c r="F9570" s="1">
        <v>31504</v>
      </c>
      <c r="G9570" t="s">
        <v>25</v>
      </c>
      <c r="H9570" t="s">
        <v>26</v>
      </c>
      <c r="I9570">
        <v>83</v>
      </c>
      <c r="J9570" t="s">
        <v>27</v>
      </c>
      <c r="K9570" t="s">
        <v>28</v>
      </c>
      <c r="L9570" s="1">
        <v>53447.999305555997</v>
      </c>
      <c r="M9570" t="s">
        <v>23016</v>
      </c>
      <c r="N9570" t="s">
        <v>24078</v>
      </c>
      <c r="O9570" t="s">
        <v>23640</v>
      </c>
      <c r="P9570" t="s">
        <v>32</v>
      </c>
      <c r="Q9570" t="s">
        <v>380</v>
      </c>
      <c r="R9570" t="s">
        <v>43</v>
      </c>
      <c r="S9570" t="s">
        <v>138</v>
      </c>
      <c r="T9570" t="s">
        <v>36</v>
      </c>
      <c r="U9570">
        <f>YEAR(Sheet1[[#This Row],[Schedule RetirementDate]])</f>
        <v>2046</v>
      </c>
    </row>
    <row r="9571" spans="1:21" x14ac:dyDescent="0.25">
      <c r="A9571" t="s">
        <v>22987</v>
      </c>
      <c r="B9571" t="s">
        <v>24076</v>
      </c>
      <c r="C9571" t="s">
        <v>24110</v>
      </c>
      <c r="D9571" t="s">
        <v>15256</v>
      </c>
      <c r="E9571" t="s">
        <v>39</v>
      </c>
      <c r="F9571" s="1">
        <v>21507</v>
      </c>
      <c r="G9571" t="s">
        <v>25</v>
      </c>
      <c r="H9571" t="s">
        <v>795</v>
      </c>
      <c r="I9571">
        <v>83</v>
      </c>
      <c r="J9571" t="s">
        <v>27</v>
      </c>
      <c r="K9571" t="s">
        <v>28</v>
      </c>
      <c r="L9571" s="1">
        <v>43434.999305555997</v>
      </c>
      <c r="M9571" t="s">
        <v>23016</v>
      </c>
      <c r="N9571" t="s">
        <v>24078</v>
      </c>
      <c r="O9571" t="s">
        <v>23640</v>
      </c>
      <c r="P9571" t="s">
        <v>32</v>
      </c>
      <c r="Q9571" t="s">
        <v>137</v>
      </c>
      <c r="R9571" t="s">
        <v>43</v>
      </c>
      <c r="S9571" t="s">
        <v>44</v>
      </c>
      <c r="T9571" t="s">
        <v>36</v>
      </c>
      <c r="U9571">
        <f>YEAR(Sheet1[[#This Row],[Schedule RetirementDate]])</f>
        <v>2018</v>
      </c>
    </row>
    <row r="9572" spans="1:21" x14ac:dyDescent="0.25">
      <c r="A9572" t="s">
        <v>22987</v>
      </c>
      <c r="B9572" t="s">
        <v>24076</v>
      </c>
      <c r="C9572" t="s">
        <v>24111</v>
      </c>
      <c r="D9572" t="s">
        <v>24112</v>
      </c>
      <c r="E9572" t="s">
        <v>39</v>
      </c>
      <c r="F9572" s="1">
        <v>32874</v>
      </c>
      <c r="G9572" t="s">
        <v>583</v>
      </c>
      <c r="H9572" t="s">
        <v>584</v>
      </c>
      <c r="I9572">
        <v>11</v>
      </c>
      <c r="J9572" t="s">
        <v>27</v>
      </c>
      <c r="K9572" t="s">
        <v>89</v>
      </c>
      <c r="L9572" s="1">
        <v>54057.999305555997</v>
      </c>
      <c r="M9572" t="s">
        <v>23016</v>
      </c>
      <c r="N9572" t="s">
        <v>24078</v>
      </c>
      <c r="O9572" t="s">
        <v>23640</v>
      </c>
      <c r="P9572" t="s">
        <v>32</v>
      </c>
      <c r="Q9572" t="s">
        <v>119</v>
      </c>
      <c r="R9572" t="s">
        <v>65</v>
      </c>
      <c r="S9572" t="s">
        <v>35</v>
      </c>
      <c r="T9572" t="s">
        <v>36</v>
      </c>
      <c r="U9572">
        <f>YEAR(Sheet1[[#This Row],[Schedule RetirementDate]])</f>
        <v>2047</v>
      </c>
    </row>
    <row r="9573" spans="1:21" x14ac:dyDescent="0.25">
      <c r="A9573" t="s">
        <v>22987</v>
      </c>
      <c r="B9573" t="s">
        <v>24076</v>
      </c>
      <c r="C9573" t="s">
        <v>24113</v>
      </c>
      <c r="D9573" t="s">
        <v>10243</v>
      </c>
      <c r="E9573" t="s">
        <v>39</v>
      </c>
      <c r="F9573" s="1">
        <v>25297</v>
      </c>
      <c r="G9573" t="s">
        <v>673</v>
      </c>
      <c r="H9573" t="s">
        <v>105</v>
      </c>
      <c r="I9573">
        <v>10</v>
      </c>
      <c r="J9573" t="s">
        <v>110</v>
      </c>
      <c r="K9573" t="s">
        <v>28</v>
      </c>
      <c r="L9573" s="1">
        <v>46507.999988426003</v>
      </c>
      <c r="M9573" t="s">
        <v>23016</v>
      </c>
      <c r="N9573" t="s">
        <v>24078</v>
      </c>
      <c r="O9573" t="s">
        <v>23640</v>
      </c>
      <c r="P9573" t="s">
        <v>24114</v>
      </c>
      <c r="Q9573" t="s">
        <v>42</v>
      </c>
      <c r="R9573" t="s">
        <v>43</v>
      </c>
      <c r="S9573" t="s">
        <v>44</v>
      </c>
      <c r="T9573" t="s">
        <v>36</v>
      </c>
      <c r="U9573">
        <f>YEAR(Sheet1[[#This Row],[Schedule RetirementDate]])</f>
        <v>2027</v>
      </c>
    </row>
    <row r="9574" spans="1:21" x14ac:dyDescent="0.25">
      <c r="A9574" t="s">
        <v>22987</v>
      </c>
      <c r="B9574" t="s">
        <v>24076</v>
      </c>
      <c r="C9574" t="s">
        <v>24115</v>
      </c>
      <c r="D9574" t="s">
        <v>7759</v>
      </c>
      <c r="E9574" t="s">
        <v>24</v>
      </c>
      <c r="F9574" s="1">
        <v>26700</v>
      </c>
      <c r="G9574" t="s">
        <v>52</v>
      </c>
      <c r="H9574" t="s">
        <v>452</v>
      </c>
      <c r="I9574">
        <v>3</v>
      </c>
      <c r="J9574" t="s">
        <v>27</v>
      </c>
      <c r="K9574" t="s">
        <v>28</v>
      </c>
      <c r="L9574" s="1">
        <v>48638.999988426003</v>
      </c>
      <c r="M9574" t="s">
        <v>23016</v>
      </c>
      <c r="N9574" t="s">
        <v>24078</v>
      </c>
      <c r="O9574" t="s">
        <v>23640</v>
      </c>
      <c r="P9574" t="s">
        <v>24116</v>
      </c>
      <c r="Q9574" t="s">
        <v>42</v>
      </c>
      <c r="R9574" t="s">
        <v>43</v>
      </c>
      <c r="S9574" t="s">
        <v>44</v>
      </c>
      <c r="T9574" t="s">
        <v>36</v>
      </c>
      <c r="U9574">
        <f>YEAR(Sheet1[[#This Row],[Schedule RetirementDate]])</f>
        <v>2033</v>
      </c>
    </row>
    <row r="9575" spans="1:21" x14ac:dyDescent="0.25">
      <c r="A9575" t="s">
        <v>22987</v>
      </c>
      <c r="B9575" t="s">
        <v>24076</v>
      </c>
      <c r="C9575" t="s">
        <v>24117</v>
      </c>
      <c r="D9575" t="s">
        <v>6222</v>
      </c>
      <c r="E9575" t="s">
        <v>39</v>
      </c>
      <c r="F9575" s="1">
        <v>23948</v>
      </c>
      <c r="G9575" t="s">
        <v>25</v>
      </c>
      <c r="H9575" t="s">
        <v>383</v>
      </c>
      <c r="I9575">
        <v>83</v>
      </c>
      <c r="J9575" t="s">
        <v>27</v>
      </c>
      <c r="K9575" t="s">
        <v>28</v>
      </c>
      <c r="L9575" s="1">
        <v>45869.999305555997</v>
      </c>
      <c r="M9575" t="s">
        <v>23016</v>
      </c>
      <c r="N9575" t="s">
        <v>24078</v>
      </c>
      <c r="O9575" t="s">
        <v>23640</v>
      </c>
      <c r="P9575" t="s">
        <v>32</v>
      </c>
      <c r="Q9575" t="s">
        <v>380</v>
      </c>
      <c r="R9575" t="s">
        <v>43</v>
      </c>
      <c r="S9575" t="s">
        <v>419</v>
      </c>
      <c r="T9575" t="s">
        <v>36</v>
      </c>
      <c r="U9575">
        <f>YEAR(Sheet1[[#This Row],[Schedule RetirementDate]])</f>
        <v>2025</v>
      </c>
    </row>
    <row r="9576" spans="1:21" x14ac:dyDescent="0.25">
      <c r="A9576" t="s">
        <v>22987</v>
      </c>
      <c r="B9576" t="s">
        <v>24076</v>
      </c>
      <c r="C9576" t="s">
        <v>24118</v>
      </c>
      <c r="D9576" t="s">
        <v>24119</v>
      </c>
      <c r="E9576" t="s">
        <v>24</v>
      </c>
      <c r="F9576" s="1">
        <v>24062</v>
      </c>
      <c r="G9576" t="s">
        <v>331</v>
      </c>
      <c r="H9576" t="s">
        <v>105</v>
      </c>
      <c r="I9576">
        <v>101</v>
      </c>
      <c r="J9576" t="s">
        <v>27</v>
      </c>
      <c r="K9576" t="s">
        <v>28</v>
      </c>
      <c r="L9576" s="1">
        <v>45991.999988426003</v>
      </c>
      <c r="M9576" t="s">
        <v>23016</v>
      </c>
      <c r="N9576" t="s">
        <v>24078</v>
      </c>
      <c r="O9576" t="s">
        <v>23640</v>
      </c>
      <c r="P9576">
        <v>3506</v>
      </c>
      <c r="Q9576" t="s">
        <v>49</v>
      </c>
      <c r="R9576" t="s">
        <v>34</v>
      </c>
      <c r="S9576" t="s">
        <v>44</v>
      </c>
      <c r="T9576" t="s">
        <v>36</v>
      </c>
      <c r="U9576">
        <f>YEAR(Sheet1[[#This Row],[Schedule RetirementDate]])</f>
        <v>2025</v>
      </c>
    </row>
    <row r="9577" spans="1:21" x14ac:dyDescent="0.25">
      <c r="A9577" t="s">
        <v>22987</v>
      </c>
      <c r="B9577" t="s">
        <v>24076</v>
      </c>
      <c r="C9577" t="s">
        <v>24120</v>
      </c>
      <c r="D9577" t="s">
        <v>22873</v>
      </c>
      <c r="E9577" t="s">
        <v>24</v>
      </c>
      <c r="F9577" s="1">
        <v>27011</v>
      </c>
      <c r="G9577" t="s">
        <v>331</v>
      </c>
      <c r="H9577" t="s">
        <v>105</v>
      </c>
      <c r="I9577">
        <v>101</v>
      </c>
      <c r="J9577" t="s">
        <v>110</v>
      </c>
      <c r="K9577" t="s">
        <v>28</v>
      </c>
      <c r="L9577" s="1">
        <v>48944.999305555997</v>
      </c>
      <c r="M9577" t="s">
        <v>23016</v>
      </c>
      <c r="N9577" t="s">
        <v>24078</v>
      </c>
      <c r="O9577" t="s">
        <v>23640</v>
      </c>
      <c r="P9577">
        <v>20719</v>
      </c>
      <c r="Q9577" t="s">
        <v>42</v>
      </c>
      <c r="R9577" t="s">
        <v>43</v>
      </c>
      <c r="S9577" t="s">
        <v>44</v>
      </c>
      <c r="T9577" t="s">
        <v>36</v>
      </c>
      <c r="U9577">
        <f>YEAR(Sheet1[[#This Row],[Schedule RetirementDate]])</f>
        <v>2033</v>
      </c>
    </row>
    <row r="9578" spans="1:21" x14ac:dyDescent="0.25">
      <c r="A9578" t="s">
        <v>22987</v>
      </c>
      <c r="B9578" t="s">
        <v>24121</v>
      </c>
      <c r="C9578" t="s">
        <v>24122</v>
      </c>
      <c r="D9578" t="s">
        <v>24123</v>
      </c>
      <c r="E9578" t="s">
        <v>24</v>
      </c>
      <c r="F9578" s="1">
        <v>31282</v>
      </c>
      <c r="G9578" t="s">
        <v>25</v>
      </c>
      <c r="H9578" t="s">
        <v>26</v>
      </c>
      <c r="I9578">
        <v>83</v>
      </c>
      <c r="J9578" t="s">
        <v>27</v>
      </c>
      <c r="K9578" t="s">
        <v>89</v>
      </c>
      <c r="L9578" s="1">
        <v>53205.999988426003</v>
      </c>
      <c r="M9578" t="s">
        <v>23475</v>
      </c>
      <c r="N9578" t="s">
        <v>23851</v>
      </c>
      <c r="O9578" t="s">
        <v>23477</v>
      </c>
      <c r="P9578" t="s">
        <v>24124</v>
      </c>
      <c r="Q9578" t="s">
        <v>482</v>
      </c>
      <c r="R9578" t="s">
        <v>34</v>
      </c>
      <c r="S9578" t="s">
        <v>35</v>
      </c>
      <c r="T9578" t="s">
        <v>36</v>
      </c>
      <c r="U9578">
        <f>YEAR(Sheet1[[#This Row],[Schedule RetirementDate]])</f>
        <v>2045</v>
      </c>
    </row>
    <row r="9579" spans="1:21" x14ac:dyDescent="0.25">
      <c r="A9579" t="s">
        <v>22987</v>
      </c>
      <c r="B9579" t="s">
        <v>24121</v>
      </c>
      <c r="C9579" t="s">
        <v>24125</v>
      </c>
      <c r="D9579" t="s">
        <v>24126</v>
      </c>
      <c r="E9579" t="s">
        <v>39</v>
      </c>
      <c r="F9579" s="1">
        <v>24054</v>
      </c>
      <c r="G9579" t="s">
        <v>25</v>
      </c>
      <c r="H9579" t="s">
        <v>26</v>
      </c>
      <c r="I9579">
        <v>83</v>
      </c>
      <c r="J9579" t="s">
        <v>27</v>
      </c>
      <c r="K9579" t="s">
        <v>28</v>
      </c>
      <c r="L9579" s="1">
        <v>45991.999305555997</v>
      </c>
      <c r="M9579" t="s">
        <v>23475</v>
      </c>
      <c r="N9579" t="s">
        <v>23851</v>
      </c>
      <c r="O9579" t="s">
        <v>23477</v>
      </c>
      <c r="P9579">
        <v>194</v>
      </c>
      <c r="Q9579" t="s">
        <v>380</v>
      </c>
      <c r="R9579" t="s">
        <v>43</v>
      </c>
      <c r="S9579" t="s">
        <v>35</v>
      </c>
      <c r="T9579" t="s">
        <v>36</v>
      </c>
      <c r="U9579">
        <f>YEAR(Sheet1[[#This Row],[Schedule RetirementDate]])</f>
        <v>2025</v>
      </c>
    </row>
    <row r="9580" spans="1:21" x14ac:dyDescent="0.25">
      <c r="A9580" t="s">
        <v>22987</v>
      </c>
      <c r="B9580" t="s">
        <v>24121</v>
      </c>
      <c r="C9580" t="s">
        <v>24127</v>
      </c>
      <c r="D9580" t="s">
        <v>24128</v>
      </c>
      <c r="E9580" t="s">
        <v>24</v>
      </c>
      <c r="F9580" s="1">
        <v>32029</v>
      </c>
      <c r="G9580" t="s">
        <v>52</v>
      </c>
      <c r="H9580" t="s">
        <v>53</v>
      </c>
      <c r="I9580">
        <v>3</v>
      </c>
      <c r="J9580" t="s">
        <v>27</v>
      </c>
      <c r="K9580" t="s">
        <v>89</v>
      </c>
      <c r="L9580" s="1">
        <v>53965.999988426003</v>
      </c>
      <c r="M9580" t="s">
        <v>23475</v>
      </c>
      <c r="N9580" t="s">
        <v>23851</v>
      </c>
      <c r="O9580" t="s">
        <v>23477</v>
      </c>
      <c r="P9580" t="s">
        <v>24129</v>
      </c>
      <c r="Q9580" t="s">
        <v>119</v>
      </c>
      <c r="R9580" t="s">
        <v>65</v>
      </c>
      <c r="S9580" t="s">
        <v>35</v>
      </c>
      <c r="T9580" t="s">
        <v>60</v>
      </c>
      <c r="U9580">
        <f>YEAR(Sheet1[[#This Row],[Schedule RetirementDate]])</f>
        <v>2047</v>
      </c>
    </row>
    <row r="9581" spans="1:21" x14ac:dyDescent="0.25">
      <c r="A9581" t="s">
        <v>22987</v>
      </c>
      <c r="B9581" t="s">
        <v>24121</v>
      </c>
      <c r="C9581" t="s">
        <v>24130</v>
      </c>
      <c r="D9581" t="s">
        <v>4192</v>
      </c>
      <c r="E9581" t="s">
        <v>39</v>
      </c>
      <c r="F9581" s="1">
        <v>25979</v>
      </c>
      <c r="G9581" t="s">
        <v>52</v>
      </c>
      <c r="H9581" t="s">
        <v>58</v>
      </c>
      <c r="I9581">
        <v>3</v>
      </c>
      <c r="J9581" t="s">
        <v>27</v>
      </c>
      <c r="K9581" t="s">
        <v>28</v>
      </c>
      <c r="L9581" s="1">
        <v>47907.999305555997</v>
      </c>
      <c r="M9581" t="s">
        <v>23475</v>
      </c>
      <c r="N9581" t="s">
        <v>23851</v>
      </c>
      <c r="O9581" t="s">
        <v>23477</v>
      </c>
      <c r="P9581" t="s">
        <v>24131</v>
      </c>
      <c r="Q9581" t="s">
        <v>119</v>
      </c>
      <c r="R9581" t="s">
        <v>65</v>
      </c>
      <c r="S9581" t="s">
        <v>35</v>
      </c>
      <c r="T9581" t="s">
        <v>36</v>
      </c>
      <c r="U9581">
        <f>YEAR(Sheet1[[#This Row],[Schedule RetirementDate]])</f>
        <v>2031</v>
      </c>
    </row>
    <row r="9582" spans="1:21" x14ac:dyDescent="0.25">
      <c r="A9582" t="s">
        <v>22987</v>
      </c>
      <c r="B9582" t="s">
        <v>24121</v>
      </c>
      <c r="C9582" t="s">
        <v>24132</v>
      </c>
      <c r="D9582" t="s">
        <v>24133</v>
      </c>
      <c r="E9582" t="s">
        <v>24</v>
      </c>
      <c r="F9582" s="1">
        <v>30926</v>
      </c>
      <c r="G9582" t="s">
        <v>25</v>
      </c>
      <c r="H9582" t="s">
        <v>26</v>
      </c>
      <c r="I9582">
        <v>83</v>
      </c>
      <c r="J9582" t="s">
        <v>27</v>
      </c>
      <c r="K9582" t="s">
        <v>28</v>
      </c>
      <c r="L9582" s="1">
        <v>52840.999988426003</v>
      </c>
      <c r="M9582" t="s">
        <v>23475</v>
      </c>
      <c r="N9582" t="s">
        <v>23851</v>
      </c>
      <c r="O9582" t="s">
        <v>23477</v>
      </c>
      <c r="P9582">
        <v>4635</v>
      </c>
      <c r="Q9582" t="s">
        <v>380</v>
      </c>
      <c r="R9582" t="s">
        <v>43</v>
      </c>
      <c r="S9582" t="s">
        <v>35</v>
      </c>
      <c r="T9582" t="s">
        <v>60</v>
      </c>
      <c r="U9582">
        <f>YEAR(Sheet1[[#This Row],[Schedule RetirementDate]])</f>
        <v>2044</v>
      </c>
    </row>
    <row r="9583" spans="1:21" x14ac:dyDescent="0.25">
      <c r="A9583" t="s">
        <v>22987</v>
      </c>
      <c r="B9583" t="s">
        <v>24121</v>
      </c>
      <c r="C9583" t="s">
        <v>24134</v>
      </c>
      <c r="D9583" t="s">
        <v>24135</v>
      </c>
      <c r="E9583" t="s">
        <v>39</v>
      </c>
      <c r="F9583" s="1">
        <v>27834</v>
      </c>
      <c r="G9583" t="s">
        <v>25</v>
      </c>
      <c r="H9583" t="s">
        <v>26</v>
      </c>
      <c r="I9583">
        <v>83</v>
      </c>
      <c r="J9583" t="s">
        <v>27</v>
      </c>
      <c r="K9583" t="s">
        <v>28</v>
      </c>
      <c r="L9583" s="1">
        <v>49765.999305555997</v>
      </c>
      <c r="M9583" t="s">
        <v>23475</v>
      </c>
      <c r="N9583" t="s">
        <v>23851</v>
      </c>
      <c r="O9583" t="s">
        <v>23477</v>
      </c>
      <c r="P9583" t="s">
        <v>32</v>
      </c>
      <c r="Q9583" t="s">
        <v>119</v>
      </c>
      <c r="R9583" t="s">
        <v>65</v>
      </c>
      <c r="S9583" t="s">
        <v>35</v>
      </c>
      <c r="T9583" t="s">
        <v>60</v>
      </c>
      <c r="U9583">
        <f>YEAR(Sheet1[[#This Row],[Schedule RetirementDate]])</f>
        <v>2036</v>
      </c>
    </row>
    <row r="9584" spans="1:21" x14ac:dyDescent="0.25">
      <c r="A9584" t="s">
        <v>22987</v>
      </c>
      <c r="B9584" t="s">
        <v>24121</v>
      </c>
      <c r="C9584" t="s">
        <v>24136</v>
      </c>
      <c r="D9584" t="s">
        <v>2087</v>
      </c>
      <c r="E9584" t="s">
        <v>39</v>
      </c>
      <c r="F9584" s="1">
        <v>30058</v>
      </c>
      <c r="G9584" t="s">
        <v>25</v>
      </c>
      <c r="H9584" t="s">
        <v>26</v>
      </c>
      <c r="I9584">
        <v>83</v>
      </c>
      <c r="J9584" t="s">
        <v>27</v>
      </c>
      <c r="K9584" t="s">
        <v>28</v>
      </c>
      <c r="L9584" s="1">
        <v>55639.999988426003</v>
      </c>
      <c r="M9584" t="s">
        <v>23475</v>
      </c>
      <c r="N9584" t="s">
        <v>23851</v>
      </c>
      <c r="O9584" t="s">
        <v>23477</v>
      </c>
      <c r="P9584" t="s">
        <v>32</v>
      </c>
      <c r="Q9584" t="s">
        <v>130</v>
      </c>
      <c r="R9584" t="s">
        <v>65</v>
      </c>
      <c r="S9584" t="s">
        <v>35</v>
      </c>
      <c r="T9584" t="s">
        <v>60</v>
      </c>
      <c r="U9584">
        <f>YEAR(Sheet1[[#This Row],[Schedule RetirementDate]])</f>
        <v>2052</v>
      </c>
    </row>
    <row r="9585" spans="1:21" x14ac:dyDescent="0.25">
      <c r="A9585" t="s">
        <v>22987</v>
      </c>
      <c r="B9585" t="s">
        <v>24121</v>
      </c>
      <c r="C9585" t="s">
        <v>24137</v>
      </c>
      <c r="D9585" t="s">
        <v>24138</v>
      </c>
      <c r="E9585" t="s">
        <v>39</v>
      </c>
      <c r="F9585" s="1">
        <v>23743</v>
      </c>
      <c r="G9585" t="s">
        <v>25</v>
      </c>
      <c r="H9585" t="s">
        <v>26</v>
      </c>
      <c r="I9585">
        <v>83</v>
      </c>
      <c r="J9585" t="s">
        <v>27</v>
      </c>
      <c r="K9585" t="s">
        <v>28</v>
      </c>
      <c r="L9585" s="1">
        <v>45657.999988426003</v>
      </c>
      <c r="M9585" t="s">
        <v>23475</v>
      </c>
      <c r="N9585" t="s">
        <v>23851</v>
      </c>
      <c r="O9585" t="s">
        <v>23477</v>
      </c>
      <c r="P9585">
        <v>535</v>
      </c>
      <c r="Q9585" t="s">
        <v>119</v>
      </c>
      <c r="R9585" t="s">
        <v>65</v>
      </c>
      <c r="S9585" t="s">
        <v>35</v>
      </c>
      <c r="T9585" t="s">
        <v>36</v>
      </c>
      <c r="U9585">
        <f>YEAR(Sheet1[[#This Row],[Schedule RetirementDate]])</f>
        <v>2024</v>
      </c>
    </row>
    <row r="9586" spans="1:21" x14ac:dyDescent="0.25">
      <c r="A9586" t="s">
        <v>22987</v>
      </c>
      <c r="B9586" t="s">
        <v>24121</v>
      </c>
      <c r="C9586" t="s">
        <v>24139</v>
      </c>
      <c r="D9586" t="s">
        <v>5971</v>
      </c>
      <c r="E9586" t="s">
        <v>24</v>
      </c>
      <c r="F9586" s="1">
        <v>28291</v>
      </c>
      <c r="G9586" t="s">
        <v>109</v>
      </c>
      <c r="H9586" t="s">
        <v>105</v>
      </c>
      <c r="I9586">
        <v>100</v>
      </c>
      <c r="J9586" t="s">
        <v>110</v>
      </c>
      <c r="K9586" t="s">
        <v>28</v>
      </c>
      <c r="L9586" s="1">
        <v>50221.999988426003</v>
      </c>
      <c r="M9586" t="s">
        <v>23475</v>
      </c>
      <c r="N9586" t="s">
        <v>23851</v>
      </c>
      <c r="O9586" t="s">
        <v>23477</v>
      </c>
      <c r="P9586">
        <v>112</v>
      </c>
      <c r="Q9586" t="s">
        <v>119</v>
      </c>
      <c r="R9586" t="s">
        <v>65</v>
      </c>
      <c r="S9586" t="s">
        <v>35</v>
      </c>
      <c r="T9586" t="s">
        <v>36</v>
      </c>
      <c r="U9586">
        <f>YEAR(Sheet1[[#This Row],[Schedule RetirementDate]])</f>
        <v>2037</v>
      </c>
    </row>
    <row r="9587" spans="1:21" x14ac:dyDescent="0.25">
      <c r="A9587" t="s">
        <v>22987</v>
      </c>
      <c r="B9587" t="s">
        <v>24140</v>
      </c>
      <c r="C9587" t="s">
        <v>24141</v>
      </c>
      <c r="D9587" t="s">
        <v>24142</v>
      </c>
      <c r="E9587" t="s">
        <v>24</v>
      </c>
      <c r="F9587" s="1">
        <v>28936</v>
      </c>
      <c r="G9587" t="s">
        <v>4302</v>
      </c>
      <c r="H9587" t="s">
        <v>105</v>
      </c>
      <c r="I9587">
        <v>15</v>
      </c>
      <c r="J9587" t="s">
        <v>110</v>
      </c>
      <c r="K9587" t="s">
        <v>28</v>
      </c>
      <c r="L9587" s="1">
        <v>50130.999305555997</v>
      </c>
      <c r="M9587" t="s">
        <v>32</v>
      </c>
      <c r="N9587" t="s">
        <v>32</v>
      </c>
      <c r="O9587" t="s">
        <v>23001</v>
      </c>
      <c r="P9587">
        <v>8010</v>
      </c>
      <c r="Q9587" t="s">
        <v>64</v>
      </c>
      <c r="R9587" t="s">
        <v>65</v>
      </c>
      <c r="S9587" t="s">
        <v>35</v>
      </c>
      <c r="T9587" t="s">
        <v>60</v>
      </c>
      <c r="U9587">
        <f>YEAR(Sheet1[[#This Row],[Schedule RetirementDate]])</f>
        <v>2037</v>
      </c>
    </row>
    <row r="9588" spans="1:21" x14ac:dyDescent="0.25">
      <c r="A9588" t="s">
        <v>22987</v>
      </c>
      <c r="B9588" t="s">
        <v>24140</v>
      </c>
      <c r="C9588" t="s">
        <v>24143</v>
      </c>
      <c r="D9588" t="s">
        <v>24144</v>
      </c>
      <c r="E9588" t="s">
        <v>39</v>
      </c>
      <c r="F9588" s="1">
        <v>29804</v>
      </c>
      <c r="G9588" t="s">
        <v>681</v>
      </c>
      <c r="H9588" t="s">
        <v>682</v>
      </c>
      <c r="I9588">
        <v>15</v>
      </c>
      <c r="J9588" t="s">
        <v>110</v>
      </c>
      <c r="K9588" t="s">
        <v>28</v>
      </c>
      <c r="L9588" s="1">
        <v>51013.999305555997</v>
      </c>
      <c r="M9588" t="s">
        <v>32</v>
      </c>
      <c r="N9588" t="s">
        <v>32</v>
      </c>
      <c r="O9588" t="s">
        <v>23001</v>
      </c>
      <c r="P9588" t="s">
        <v>32</v>
      </c>
      <c r="Q9588" t="s">
        <v>130</v>
      </c>
      <c r="R9588" t="s">
        <v>65</v>
      </c>
      <c r="S9588" t="s">
        <v>35</v>
      </c>
      <c r="T9588" t="s">
        <v>36</v>
      </c>
      <c r="U9588">
        <f>YEAR(Sheet1[[#This Row],[Schedule RetirementDate]])</f>
        <v>2039</v>
      </c>
    </row>
    <row r="9589" spans="1:21" x14ac:dyDescent="0.25">
      <c r="A9589" t="s">
        <v>22987</v>
      </c>
      <c r="B9589" t="s">
        <v>24140</v>
      </c>
      <c r="C9589" t="s">
        <v>24145</v>
      </c>
      <c r="D9589" t="s">
        <v>19091</v>
      </c>
      <c r="E9589" t="s">
        <v>24</v>
      </c>
      <c r="F9589" s="1">
        <v>28187</v>
      </c>
      <c r="G9589" t="s">
        <v>25</v>
      </c>
      <c r="H9589" t="s">
        <v>26</v>
      </c>
      <c r="I9589">
        <v>83</v>
      </c>
      <c r="J9589" t="s">
        <v>27</v>
      </c>
      <c r="K9589" t="s">
        <v>89</v>
      </c>
      <c r="L9589" s="1">
        <v>50130.999305555997</v>
      </c>
      <c r="M9589" t="s">
        <v>32</v>
      </c>
      <c r="N9589" t="s">
        <v>32</v>
      </c>
      <c r="O9589" t="s">
        <v>23001</v>
      </c>
      <c r="P9589" t="s">
        <v>32</v>
      </c>
      <c r="Q9589" t="s">
        <v>119</v>
      </c>
      <c r="R9589" t="s">
        <v>65</v>
      </c>
      <c r="S9589" t="s">
        <v>35</v>
      </c>
      <c r="T9589" t="s">
        <v>36</v>
      </c>
      <c r="U9589">
        <f>YEAR(Sheet1[[#This Row],[Schedule RetirementDate]])</f>
        <v>2037</v>
      </c>
    </row>
    <row r="9590" spans="1:21" x14ac:dyDescent="0.25">
      <c r="A9590" t="s">
        <v>22987</v>
      </c>
      <c r="B9590" t="s">
        <v>24140</v>
      </c>
      <c r="C9590" t="s">
        <v>24146</v>
      </c>
      <c r="D9590" t="s">
        <v>24147</v>
      </c>
      <c r="E9590" t="s">
        <v>39</v>
      </c>
      <c r="F9590" s="1">
        <v>26818</v>
      </c>
      <c r="G9590" t="s">
        <v>681</v>
      </c>
      <c r="H9590" t="s">
        <v>682</v>
      </c>
      <c r="I9590">
        <v>15</v>
      </c>
      <c r="J9590" t="s">
        <v>110</v>
      </c>
      <c r="K9590" t="s">
        <v>28</v>
      </c>
      <c r="L9590" s="1">
        <v>48029.999305555997</v>
      </c>
      <c r="M9590" t="s">
        <v>32</v>
      </c>
      <c r="N9590" t="s">
        <v>32</v>
      </c>
      <c r="O9590" t="s">
        <v>23001</v>
      </c>
      <c r="P9590" t="s">
        <v>24148</v>
      </c>
      <c r="Q9590" t="s">
        <v>119</v>
      </c>
      <c r="R9590" t="s">
        <v>65</v>
      </c>
      <c r="S9590" t="s">
        <v>35</v>
      </c>
      <c r="T9590" t="s">
        <v>36</v>
      </c>
      <c r="U9590">
        <f>YEAR(Sheet1[[#This Row],[Schedule RetirementDate]])</f>
        <v>2031</v>
      </c>
    </row>
    <row r="9591" spans="1:21" x14ac:dyDescent="0.25">
      <c r="A9591" t="s">
        <v>22987</v>
      </c>
      <c r="B9591" t="s">
        <v>24140</v>
      </c>
      <c r="C9591" t="s">
        <v>24149</v>
      </c>
      <c r="D9591" t="s">
        <v>24150</v>
      </c>
      <c r="E9591" t="s">
        <v>39</v>
      </c>
      <c r="F9591" s="1">
        <v>33468</v>
      </c>
      <c r="G9591" t="s">
        <v>24151</v>
      </c>
      <c r="H9591" t="s">
        <v>105</v>
      </c>
      <c r="I9591">
        <v>200</v>
      </c>
      <c r="J9591" t="s">
        <v>110</v>
      </c>
      <c r="K9591" t="s">
        <v>89</v>
      </c>
      <c r="L9591" s="1">
        <v>54666.999305555997</v>
      </c>
      <c r="M9591" t="s">
        <v>32</v>
      </c>
      <c r="N9591" t="s">
        <v>32</v>
      </c>
      <c r="O9591" t="s">
        <v>23001</v>
      </c>
      <c r="P9591" t="s">
        <v>32</v>
      </c>
      <c r="Q9591" t="s">
        <v>130</v>
      </c>
      <c r="R9591" t="s">
        <v>65</v>
      </c>
      <c r="S9591" t="s">
        <v>35</v>
      </c>
      <c r="T9591" t="s">
        <v>60</v>
      </c>
      <c r="U9591">
        <f>YEAR(Sheet1[[#This Row],[Schedule RetirementDate]])</f>
        <v>2049</v>
      </c>
    </row>
    <row r="9592" spans="1:21" x14ac:dyDescent="0.25">
      <c r="A9592" t="s">
        <v>22987</v>
      </c>
      <c r="B9592" t="s">
        <v>24140</v>
      </c>
      <c r="C9592" t="s">
        <v>24152</v>
      </c>
      <c r="D9592" t="s">
        <v>18665</v>
      </c>
      <c r="E9592" t="s">
        <v>39</v>
      </c>
      <c r="F9592" s="1">
        <v>27623</v>
      </c>
      <c r="G9592" t="s">
        <v>4302</v>
      </c>
      <c r="H9592" t="s">
        <v>105</v>
      </c>
      <c r="I9592">
        <v>15</v>
      </c>
      <c r="J9592" t="s">
        <v>110</v>
      </c>
      <c r="K9592" t="s">
        <v>28</v>
      </c>
      <c r="L9592" s="1">
        <v>48822.999305555997</v>
      </c>
      <c r="M9592" t="s">
        <v>32</v>
      </c>
      <c r="N9592" t="s">
        <v>32</v>
      </c>
      <c r="O9592" t="s">
        <v>23001</v>
      </c>
      <c r="P9592" t="s">
        <v>24153</v>
      </c>
      <c r="Q9592" t="s">
        <v>119</v>
      </c>
      <c r="R9592" t="s">
        <v>65</v>
      </c>
      <c r="S9592" t="s">
        <v>35</v>
      </c>
      <c r="T9592" t="s">
        <v>36</v>
      </c>
      <c r="U9592">
        <f>YEAR(Sheet1[[#This Row],[Schedule RetirementDate]])</f>
        <v>2033</v>
      </c>
    </row>
    <row r="9593" spans="1:21" x14ac:dyDescent="0.25">
      <c r="A9593" t="s">
        <v>22987</v>
      </c>
      <c r="B9593" t="s">
        <v>24140</v>
      </c>
      <c r="C9593" t="s">
        <v>24154</v>
      </c>
      <c r="D9593" t="s">
        <v>24155</v>
      </c>
      <c r="E9593" t="s">
        <v>24</v>
      </c>
      <c r="F9593" s="1">
        <v>30225</v>
      </c>
      <c r="G9593" t="s">
        <v>25</v>
      </c>
      <c r="H9593" t="s">
        <v>26</v>
      </c>
      <c r="I9593">
        <v>83</v>
      </c>
      <c r="J9593" t="s">
        <v>27</v>
      </c>
      <c r="K9593" t="s">
        <v>89</v>
      </c>
      <c r="L9593" s="1">
        <v>52139.999305555997</v>
      </c>
      <c r="M9593" t="s">
        <v>32</v>
      </c>
      <c r="N9593" t="s">
        <v>32</v>
      </c>
      <c r="O9593" t="s">
        <v>23001</v>
      </c>
      <c r="P9593">
        <v>489</v>
      </c>
      <c r="Q9593" t="s">
        <v>137</v>
      </c>
      <c r="R9593" t="s">
        <v>43</v>
      </c>
      <c r="S9593" t="s">
        <v>44</v>
      </c>
      <c r="T9593" t="s">
        <v>36</v>
      </c>
      <c r="U9593">
        <f>YEAR(Sheet1[[#This Row],[Schedule RetirementDate]])</f>
        <v>2042</v>
      </c>
    </row>
    <row r="9594" spans="1:21" x14ac:dyDescent="0.25">
      <c r="A9594" t="s">
        <v>22987</v>
      </c>
      <c r="B9594" t="s">
        <v>24140</v>
      </c>
      <c r="C9594" t="s">
        <v>24156</v>
      </c>
      <c r="D9594" t="s">
        <v>24157</v>
      </c>
      <c r="E9594" t="s">
        <v>39</v>
      </c>
      <c r="F9594" s="1">
        <v>32366</v>
      </c>
      <c r="G9594" t="s">
        <v>3274</v>
      </c>
      <c r="H9594" t="s">
        <v>105</v>
      </c>
      <c r="I9594">
        <v>100</v>
      </c>
      <c r="J9594" t="s">
        <v>110</v>
      </c>
      <c r="K9594" t="s">
        <v>89</v>
      </c>
      <c r="L9594" s="1">
        <v>53570.999305555997</v>
      </c>
      <c r="M9594" t="s">
        <v>32</v>
      </c>
      <c r="N9594" t="s">
        <v>32</v>
      </c>
      <c r="O9594" t="s">
        <v>23001</v>
      </c>
      <c r="P9594" t="s">
        <v>32</v>
      </c>
      <c r="Q9594" t="s">
        <v>380</v>
      </c>
      <c r="R9594" t="s">
        <v>43</v>
      </c>
      <c r="S9594" t="s">
        <v>35</v>
      </c>
      <c r="T9594" t="s">
        <v>36</v>
      </c>
      <c r="U9594">
        <f>YEAR(Sheet1[[#This Row],[Schedule RetirementDate]])</f>
        <v>2046</v>
      </c>
    </row>
    <row r="9595" spans="1:21" x14ac:dyDescent="0.25">
      <c r="A9595" t="s">
        <v>22987</v>
      </c>
      <c r="B9595" t="s">
        <v>24140</v>
      </c>
      <c r="C9595" t="s">
        <v>24158</v>
      </c>
      <c r="D9595" t="s">
        <v>24159</v>
      </c>
      <c r="E9595" t="s">
        <v>24</v>
      </c>
      <c r="F9595" s="1">
        <v>32845</v>
      </c>
      <c r="G9595" t="s">
        <v>2843</v>
      </c>
      <c r="H9595" t="s">
        <v>32</v>
      </c>
      <c r="I9595">
        <v>30</v>
      </c>
      <c r="J9595" t="s">
        <v>110</v>
      </c>
      <c r="K9595" t="s">
        <v>89</v>
      </c>
      <c r="L9595" s="1">
        <v>54057.999305555997</v>
      </c>
      <c r="M9595" t="s">
        <v>32</v>
      </c>
      <c r="N9595" t="s">
        <v>32</v>
      </c>
      <c r="O9595" t="s">
        <v>23001</v>
      </c>
      <c r="P9595" t="s">
        <v>32</v>
      </c>
      <c r="Q9595" t="s">
        <v>119</v>
      </c>
      <c r="R9595" t="s">
        <v>65</v>
      </c>
      <c r="S9595" t="s">
        <v>35</v>
      </c>
      <c r="T9595" t="s">
        <v>60</v>
      </c>
      <c r="U9595">
        <f>YEAR(Sheet1[[#This Row],[Schedule RetirementDate]])</f>
        <v>2047</v>
      </c>
    </row>
    <row r="9596" spans="1:21" x14ac:dyDescent="0.25">
      <c r="A9596" t="s">
        <v>22987</v>
      </c>
      <c r="B9596" t="s">
        <v>24140</v>
      </c>
      <c r="C9596" t="s">
        <v>24160</v>
      </c>
      <c r="D9596" t="s">
        <v>24161</v>
      </c>
      <c r="E9596" t="s">
        <v>24</v>
      </c>
      <c r="F9596" s="1">
        <v>30075</v>
      </c>
      <c r="G9596" t="s">
        <v>25</v>
      </c>
      <c r="H9596" t="s">
        <v>26</v>
      </c>
      <c r="I9596">
        <v>83</v>
      </c>
      <c r="J9596" t="s">
        <v>27</v>
      </c>
      <c r="K9596" t="s">
        <v>89</v>
      </c>
      <c r="L9596" s="1">
        <v>52017.999305555997</v>
      </c>
      <c r="M9596" t="s">
        <v>32</v>
      </c>
      <c r="N9596" t="s">
        <v>32</v>
      </c>
      <c r="O9596" t="s">
        <v>23001</v>
      </c>
      <c r="P9596" t="s">
        <v>24162</v>
      </c>
      <c r="Q9596" t="s">
        <v>202</v>
      </c>
      <c r="R9596" t="s">
        <v>43</v>
      </c>
      <c r="S9596" t="s">
        <v>44</v>
      </c>
      <c r="T9596" t="s">
        <v>60</v>
      </c>
      <c r="U9596">
        <f>YEAR(Sheet1[[#This Row],[Schedule RetirementDate]])</f>
        <v>2042</v>
      </c>
    </row>
    <row r="9597" spans="1:21" x14ac:dyDescent="0.25">
      <c r="A9597" t="s">
        <v>22987</v>
      </c>
      <c r="B9597" t="s">
        <v>24140</v>
      </c>
      <c r="C9597" t="s">
        <v>24163</v>
      </c>
      <c r="D9597" t="s">
        <v>24164</v>
      </c>
      <c r="E9597" t="s">
        <v>24</v>
      </c>
      <c r="F9597" s="1">
        <v>29870</v>
      </c>
      <c r="G9597" t="s">
        <v>52</v>
      </c>
      <c r="H9597" t="s">
        <v>53</v>
      </c>
      <c r="I9597">
        <v>3</v>
      </c>
      <c r="J9597" t="s">
        <v>27</v>
      </c>
      <c r="K9597" t="s">
        <v>28</v>
      </c>
      <c r="L9597" s="1">
        <v>51805.999305555997</v>
      </c>
      <c r="M9597" t="s">
        <v>32</v>
      </c>
      <c r="N9597" t="s">
        <v>32</v>
      </c>
      <c r="O9597" t="s">
        <v>23001</v>
      </c>
      <c r="P9597" t="s">
        <v>24165</v>
      </c>
      <c r="Q9597" t="s">
        <v>42</v>
      </c>
      <c r="R9597" t="s">
        <v>43</v>
      </c>
      <c r="S9597" t="s">
        <v>44</v>
      </c>
      <c r="T9597" t="s">
        <v>36</v>
      </c>
      <c r="U9597">
        <f>YEAR(Sheet1[[#This Row],[Schedule RetirementDate]])</f>
        <v>2041</v>
      </c>
    </row>
    <row r="9598" spans="1:21" x14ac:dyDescent="0.25">
      <c r="A9598" t="s">
        <v>22987</v>
      </c>
      <c r="B9598" t="s">
        <v>24140</v>
      </c>
      <c r="C9598" t="s">
        <v>24166</v>
      </c>
      <c r="D9598" t="s">
        <v>24167</v>
      </c>
      <c r="E9598" t="s">
        <v>39</v>
      </c>
      <c r="F9598" s="1">
        <v>31469</v>
      </c>
      <c r="G9598" t="s">
        <v>100</v>
      </c>
      <c r="H9598" t="s">
        <v>58</v>
      </c>
      <c r="I9598">
        <v>28</v>
      </c>
      <c r="J9598" t="s">
        <v>27</v>
      </c>
      <c r="K9598" t="s">
        <v>89</v>
      </c>
      <c r="L9598" s="1">
        <v>52656.999305555997</v>
      </c>
      <c r="M9598" t="s">
        <v>32</v>
      </c>
      <c r="N9598" t="s">
        <v>32</v>
      </c>
      <c r="O9598" t="s">
        <v>23001</v>
      </c>
      <c r="P9598" t="s">
        <v>24168</v>
      </c>
      <c r="Q9598" t="s">
        <v>49</v>
      </c>
      <c r="R9598" t="s">
        <v>34</v>
      </c>
      <c r="S9598" t="s">
        <v>44</v>
      </c>
      <c r="T9598" t="s">
        <v>60</v>
      </c>
      <c r="U9598">
        <f>YEAR(Sheet1[[#This Row],[Schedule RetirementDate]])</f>
        <v>2044</v>
      </c>
    </row>
    <row r="9599" spans="1:21" x14ac:dyDescent="0.25">
      <c r="A9599" t="s">
        <v>22987</v>
      </c>
      <c r="B9599" t="s">
        <v>24140</v>
      </c>
      <c r="C9599" t="s">
        <v>24169</v>
      </c>
      <c r="D9599" t="s">
        <v>24170</v>
      </c>
      <c r="E9599" t="s">
        <v>39</v>
      </c>
      <c r="F9599" s="1">
        <v>30317</v>
      </c>
      <c r="G9599" t="s">
        <v>52</v>
      </c>
      <c r="H9599" t="s">
        <v>77</v>
      </c>
      <c r="I9599">
        <v>3</v>
      </c>
      <c r="J9599" t="s">
        <v>27</v>
      </c>
      <c r="K9599" t="s">
        <v>28</v>
      </c>
      <c r="L9599" s="1">
        <v>52231.999305555997</v>
      </c>
      <c r="M9599" t="s">
        <v>32</v>
      </c>
      <c r="N9599" t="s">
        <v>32</v>
      </c>
      <c r="O9599" t="s">
        <v>23001</v>
      </c>
      <c r="P9599" t="s">
        <v>24171</v>
      </c>
      <c r="Q9599" t="s">
        <v>64</v>
      </c>
      <c r="R9599" t="s">
        <v>65</v>
      </c>
      <c r="S9599" t="s">
        <v>35</v>
      </c>
      <c r="T9599" t="s">
        <v>36</v>
      </c>
      <c r="U9599">
        <f>YEAR(Sheet1[[#This Row],[Schedule RetirementDate]])</f>
        <v>2042</v>
      </c>
    </row>
    <row r="9600" spans="1:21" x14ac:dyDescent="0.25">
      <c r="A9600" t="s">
        <v>22987</v>
      </c>
      <c r="B9600" t="s">
        <v>24140</v>
      </c>
      <c r="C9600" t="s">
        <v>24172</v>
      </c>
      <c r="D9600" t="s">
        <v>24173</v>
      </c>
      <c r="E9600" t="s">
        <v>39</v>
      </c>
      <c r="F9600" s="1">
        <v>28887</v>
      </c>
      <c r="G9600" t="s">
        <v>52</v>
      </c>
      <c r="H9600" t="s">
        <v>58</v>
      </c>
      <c r="I9600">
        <v>3</v>
      </c>
      <c r="J9600" t="s">
        <v>27</v>
      </c>
      <c r="K9600" t="s">
        <v>28</v>
      </c>
      <c r="L9600" s="1">
        <v>50801.999305555997</v>
      </c>
      <c r="M9600" t="s">
        <v>32</v>
      </c>
      <c r="N9600" t="s">
        <v>32</v>
      </c>
      <c r="O9600" t="s">
        <v>23001</v>
      </c>
      <c r="P9600" t="s">
        <v>24174</v>
      </c>
      <c r="Q9600" t="s">
        <v>380</v>
      </c>
      <c r="R9600" t="s">
        <v>43</v>
      </c>
      <c r="S9600" t="s">
        <v>419</v>
      </c>
      <c r="T9600" t="s">
        <v>36</v>
      </c>
      <c r="U9600">
        <f>YEAR(Sheet1[[#This Row],[Schedule RetirementDate]])</f>
        <v>2039</v>
      </c>
    </row>
    <row r="9601" spans="1:21" x14ac:dyDescent="0.25">
      <c r="A9601" t="s">
        <v>22987</v>
      </c>
      <c r="B9601" t="s">
        <v>24140</v>
      </c>
      <c r="C9601" t="s">
        <v>24175</v>
      </c>
      <c r="D9601" t="s">
        <v>24176</v>
      </c>
      <c r="E9601" t="s">
        <v>24</v>
      </c>
      <c r="F9601" s="1">
        <v>31752</v>
      </c>
      <c r="G9601" t="s">
        <v>2680</v>
      </c>
      <c r="H9601" t="s">
        <v>32</v>
      </c>
      <c r="I9601">
        <v>100</v>
      </c>
      <c r="J9601" t="s">
        <v>110</v>
      </c>
      <c r="K9601" t="s">
        <v>89</v>
      </c>
      <c r="L9601" s="1">
        <v>52962.999305555997</v>
      </c>
      <c r="M9601" t="s">
        <v>32</v>
      </c>
      <c r="N9601" t="s">
        <v>32</v>
      </c>
      <c r="O9601" t="s">
        <v>23001</v>
      </c>
      <c r="P9601" t="s">
        <v>32</v>
      </c>
      <c r="Q9601" t="s">
        <v>42</v>
      </c>
      <c r="R9601" t="s">
        <v>43</v>
      </c>
      <c r="S9601" t="s">
        <v>44</v>
      </c>
      <c r="T9601" t="s">
        <v>60</v>
      </c>
      <c r="U9601">
        <f>YEAR(Sheet1[[#This Row],[Schedule RetirementDate]])</f>
        <v>2044</v>
      </c>
    </row>
    <row r="9602" spans="1:21" x14ac:dyDescent="0.25">
      <c r="A9602" t="s">
        <v>22987</v>
      </c>
      <c r="B9602" t="s">
        <v>24177</v>
      </c>
      <c r="C9602" t="s">
        <v>24178</v>
      </c>
      <c r="D9602" t="s">
        <v>1874</v>
      </c>
      <c r="E9602" t="s">
        <v>24</v>
      </c>
      <c r="F9602" s="1">
        <v>27667</v>
      </c>
      <c r="G9602" t="s">
        <v>625</v>
      </c>
      <c r="H9602" t="s">
        <v>626</v>
      </c>
      <c r="I9602">
        <v>4</v>
      </c>
      <c r="J9602" t="s">
        <v>27</v>
      </c>
      <c r="K9602" t="s">
        <v>28</v>
      </c>
      <c r="L9602" s="1">
        <v>49582.999305555997</v>
      </c>
      <c r="M9602" t="s">
        <v>22999</v>
      </c>
      <c r="N9602" t="s">
        <v>23190</v>
      </c>
      <c r="O9602" t="s">
        <v>23001</v>
      </c>
      <c r="P9602" t="s">
        <v>24179</v>
      </c>
      <c r="Q9602" t="s">
        <v>64</v>
      </c>
      <c r="R9602" t="s">
        <v>65</v>
      </c>
      <c r="S9602" t="s">
        <v>35</v>
      </c>
      <c r="T9602" t="s">
        <v>36</v>
      </c>
      <c r="U9602">
        <f>YEAR(Sheet1[[#This Row],[Schedule RetirementDate]])</f>
        <v>2035</v>
      </c>
    </row>
    <row r="9603" spans="1:21" x14ac:dyDescent="0.25">
      <c r="A9603" t="s">
        <v>22987</v>
      </c>
      <c r="B9603" t="s">
        <v>24177</v>
      </c>
      <c r="C9603" t="s">
        <v>24180</v>
      </c>
      <c r="D9603" t="s">
        <v>22908</v>
      </c>
      <c r="E9603" t="s">
        <v>39</v>
      </c>
      <c r="F9603" s="1">
        <v>23391</v>
      </c>
      <c r="G9603" t="s">
        <v>52</v>
      </c>
      <c r="H9603" t="s">
        <v>58</v>
      </c>
      <c r="I9603">
        <v>3</v>
      </c>
      <c r="J9603" t="s">
        <v>27</v>
      </c>
      <c r="K9603" t="s">
        <v>28</v>
      </c>
      <c r="L9603" s="1">
        <v>45322.999988426003</v>
      </c>
      <c r="M9603" t="s">
        <v>22999</v>
      </c>
      <c r="N9603" t="s">
        <v>23190</v>
      </c>
      <c r="O9603" t="s">
        <v>23001</v>
      </c>
      <c r="P9603" t="s">
        <v>24181</v>
      </c>
      <c r="Q9603" t="s">
        <v>64</v>
      </c>
      <c r="R9603" t="s">
        <v>65</v>
      </c>
      <c r="S9603" t="s">
        <v>35</v>
      </c>
      <c r="T9603" t="s">
        <v>36</v>
      </c>
      <c r="U9603">
        <f>YEAR(Sheet1[[#This Row],[Schedule RetirementDate]])</f>
        <v>2024</v>
      </c>
    </row>
    <row r="9604" spans="1:21" x14ac:dyDescent="0.25">
      <c r="A9604" t="s">
        <v>22987</v>
      </c>
      <c r="B9604" t="s">
        <v>24177</v>
      </c>
      <c r="C9604" t="s">
        <v>24182</v>
      </c>
      <c r="D9604" t="s">
        <v>24183</v>
      </c>
      <c r="E9604" t="s">
        <v>39</v>
      </c>
      <c r="F9604" s="1">
        <v>25863</v>
      </c>
      <c r="G9604" t="s">
        <v>151</v>
      </c>
      <c r="H9604" t="s">
        <v>105</v>
      </c>
      <c r="I9604">
        <v>70</v>
      </c>
      <c r="J9604" t="s">
        <v>110</v>
      </c>
      <c r="K9604" t="s">
        <v>28</v>
      </c>
      <c r="L9604" s="1">
        <v>47057.999988426003</v>
      </c>
      <c r="M9604" t="s">
        <v>22999</v>
      </c>
      <c r="N9604" t="s">
        <v>23190</v>
      </c>
      <c r="O9604" t="s">
        <v>23001</v>
      </c>
      <c r="P9604" t="s">
        <v>24184</v>
      </c>
      <c r="Q9604" t="s">
        <v>380</v>
      </c>
      <c r="R9604" t="s">
        <v>43</v>
      </c>
      <c r="S9604" t="s">
        <v>419</v>
      </c>
      <c r="T9604" t="s">
        <v>36</v>
      </c>
      <c r="U9604">
        <f>YEAR(Sheet1[[#This Row],[Schedule RetirementDate]])</f>
        <v>2028</v>
      </c>
    </row>
    <row r="9605" spans="1:21" x14ac:dyDescent="0.25">
      <c r="A9605" t="s">
        <v>22987</v>
      </c>
      <c r="B9605" t="s">
        <v>24177</v>
      </c>
      <c r="C9605" t="s">
        <v>24185</v>
      </c>
      <c r="D9605" t="s">
        <v>20125</v>
      </c>
      <c r="E9605" t="s">
        <v>39</v>
      </c>
      <c r="F9605" s="1">
        <v>24392</v>
      </c>
      <c r="G9605" t="s">
        <v>104</v>
      </c>
      <c r="H9605" t="s">
        <v>383</v>
      </c>
      <c r="I9605">
        <v>100</v>
      </c>
      <c r="J9605" t="s">
        <v>27</v>
      </c>
      <c r="K9605" t="s">
        <v>28</v>
      </c>
      <c r="L9605" s="1">
        <v>46326.999988426003</v>
      </c>
      <c r="M9605" t="s">
        <v>22999</v>
      </c>
      <c r="N9605" t="s">
        <v>23190</v>
      </c>
      <c r="O9605" t="s">
        <v>23001</v>
      </c>
      <c r="P9605" t="s">
        <v>24186</v>
      </c>
      <c r="Q9605" t="s">
        <v>380</v>
      </c>
      <c r="R9605" t="s">
        <v>43</v>
      </c>
      <c r="S9605" t="s">
        <v>419</v>
      </c>
      <c r="T9605" t="s">
        <v>36</v>
      </c>
      <c r="U9605">
        <f>YEAR(Sheet1[[#This Row],[Schedule RetirementDate]])</f>
        <v>2026</v>
      </c>
    </row>
    <row r="9606" spans="1:21" x14ac:dyDescent="0.25">
      <c r="A9606" t="s">
        <v>22987</v>
      </c>
      <c r="B9606" t="s">
        <v>24177</v>
      </c>
      <c r="C9606" t="s">
        <v>24187</v>
      </c>
      <c r="D9606" t="s">
        <v>17131</v>
      </c>
      <c r="E9606" t="s">
        <v>39</v>
      </c>
      <c r="F9606" s="1">
        <v>27437</v>
      </c>
      <c r="G9606" t="s">
        <v>52</v>
      </c>
      <c r="H9606" t="s">
        <v>58</v>
      </c>
      <c r="I9606">
        <v>3</v>
      </c>
      <c r="J9606" t="s">
        <v>27</v>
      </c>
      <c r="K9606" t="s">
        <v>28</v>
      </c>
      <c r="L9606" s="1">
        <v>49368.999988426003</v>
      </c>
      <c r="M9606" t="s">
        <v>22999</v>
      </c>
      <c r="N9606" t="s">
        <v>23190</v>
      </c>
      <c r="O9606" t="s">
        <v>23001</v>
      </c>
      <c r="P9606">
        <v>126</v>
      </c>
      <c r="Q9606" t="s">
        <v>380</v>
      </c>
      <c r="R9606" t="s">
        <v>43</v>
      </c>
      <c r="S9606" t="s">
        <v>35</v>
      </c>
      <c r="T9606" t="s">
        <v>36</v>
      </c>
      <c r="U9606">
        <f>YEAR(Sheet1[[#This Row],[Schedule RetirementDate]])</f>
        <v>2035</v>
      </c>
    </row>
    <row r="9607" spans="1:21" x14ac:dyDescent="0.25">
      <c r="A9607" t="s">
        <v>22987</v>
      </c>
      <c r="B9607" t="s">
        <v>24177</v>
      </c>
      <c r="C9607" t="s">
        <v>24188</v>
      </c>
      <c r="D9607" t="s">
        <v>24189</v>
      </c>
      <c r="E9607" t="s">
        <v>24</v>
      </c>
      <c r="F9607" s="1">
        <v>23417</v>
      </c>
      <c r="G9607" t="s">
        <v>25</v>
      </c>
      <c r="H9607" t="s">
        <v>26</v>
      </c>
      <c r="I9607">
        <v>83</v>
      </c>
      <c r="J9607" t="s">
        <v>27</v>
      </c>
      <c r="K9607" t="s">
        <v>28</v>
      </c>
      <c r="L9607" s="1">
        <v>45351.999305555997</v>
      </c>
      <c r="M9607" t="s">
        <v>22999</v>
      </c>
      <c r="N9607" t="s">
        <v>23190</v>
      </c>
      <c r="O9607" t="s">
        <v>23001</v>
      </c>
      <c r="P9607" t="s">
        <v>24190</v>
      </c>
      <c r="Q9607" t="s">
        <v>130</v>
      </c>
      <c r="R9607" t="s">
        <v>65</v>
      </c>
      <c r="S9607" t="s">
        <v>35</v>
      </c>
      <c r="T9607" t="s">
        <v>36</v>
      </c>
      <c r="U9607">
        <f>YEAR(Sheet1[[#This Row],[Schedule RetirementDate]])</f>
        <v>2024</v>
      </c>
    </row>
    <row r="9608" spans="1:21" x14ac:dyDescent="0.25">
      <c r="A9608" t="s">
        <v>22987</v>
      </c>
      <c r="B9608" t="s">
        <v>24177</v>
      </c>
      <c r="C9608" t="s">
        <v>24191</v>
      </c>
      <c r="D9608" t="s">
        <v>24192</v>
      </c>
      <c r="E9608" t="s">
        <v>39</v>
      </c>
      <c r="F9608" s="1">
        <v>29782</v>
      </c>
      <c r="G9608" t="s">
        <v>52</v>
      </c>
      <c r="H9608" t="s">
        <v>53</v>
      </c>
      <c r="I9608">
        <v>3</v>
      </c>
      <c r="J9608" t="s">
        <v>27</v>
      </c>
      <c r="K9608" t="s">
        <v>28</v>
      </c>
      <c r="L9608" s="1">
        <v>50982.999305555997</v>
      </c>
      <c r="M9608" t="s">
        <v>22999</v>
      </c>
      <c r="N9608" t="s">
        <v>23190</v>
      </c>
      <c r="O9608" t="s">
        <v>23001</v>
      </c>
      <c r="P9608" t="s">
        <v>24193</v>
      </c>
      <c r="Q9608" t="s">
        <v>64</v>
      </c>
      <c r="R9608" t="s">
        <v>65</v>
      </c>
      <c r="S9608" t="s">
        <v>35</v>
      </c>
      <c r="T9608" t="s">
        <v>36</v>
      </c>
      <c r="U9608">
        <f>YEAR(Sheet1[[#This Row],[Schedule RetirementDate]])</f>
        <v>2039</v>
      </c>
    </row>
    <row r="9609" spans="1:21" x14ac:dyDescent="0.25">
      <c r="A9609" t="s">
        <v>22987</v>
      </c>
      <c r="B9609" t="s">
        <v>24177</v>
      </c>
      <c r="C9609" t="s">
        <v>24194</v>
      </c>
      <c r="D9609" t="s">
        <v>24195</v>
      </c>
      <c r="E9609" t="s">
        <v>24</v>
      </c>
      <c r="F9609" s="1">
        <v>22689</v>
      </c>
      <c r="G9609" t="s">
        <v>25</v>
      </c>
      <c r="H9609" t="s">
        <v>26</v>
      </c>
      <c r="I9609">
        <v>83</v>
      </c>
      <c r="J9609" t="s">
        <v>27</v>
      </c>
      <c r="K9609" t="s">
        <v>28</v>
      </c>
      <c r="L9609" s="1">
        <v>44620.999988426003</v>
      </c>
      <c r="M9609" t="s">
        <v>22999</v>
      </c>
      <c r="N9609" t="s">
        <v>23190</v>
      </c>
      <c r="O9609" t="s">
        <v>23001</v>
      </c>
      <c r="P9609" t="s">
        <v>24196</v>
      </c>
      <c r="Q9609" t="s">
        <v>49</v>
      </c>
      <c r="R9609" t="s">
        <v>34</v>
      </c>
      <c r="S9609" t="s">
        <v>44</v>
      </c>
      <c r="T9609" t="s">
        <v>36</v>
      </c>
      <c r="U9609">
        <f>YEAR(Sheet1[[#This Row],[Schedule RetirementDate]])</f>
        <v>2022</v>
      </c>
    </row>
    <row r="9610" spans="1:21" x14ac:dyDescent="0.25">
      <c r="A9610" t="s">
        <v>22987</v>
      </c>
      <c r="B9610" t="s">
        <v>24177</v>
      </c>
      <c r="C9610" t="s">
        <v>24197</v>
      </c>
      <c r="D9610" t="s">
        <v>24198</v>
      </c>
      <c r="E9610" t="s">
        <v>39</v>
      </c>
      <c r="F9610" s="1">
        <v>27500</v>
      </c>
      <c r="G9610" t="s">
        <v>52</v>
      </c>
      <c r="H9610" t="s">
        <v>452</v>
      </c>
      <c r="I9610">
        <v>3</v>
      </c>
      <c r="J9610" t="s">
        <v>27</v>
      </c>
      <c r="K9610" t="s">
        <v>28</v>
      </c>
      <c r="L9610" s="1">
        <v>49429.999988426003</v>
      </c>
      <c r="M9610" t="s">
        <v>22999</v>
      </c>
      <c r="N9610" t="s">
        <v>23190</v>
      </c>
      <c r="O9610" t="s">
        <v>23001</v>
      </c>
      <c r="P9610" t="s">
        <v>24199</v>
      </c>
      <c r="Q9610" t="s">
        <v>42</v>
      </c>
      <c r="R9610" t="s">
        <v>43</v>
      </c>
      <c r="S9610" t="s">
        <v>44</v>
      </c>
      <c r="T9610" t="s">
        <v>36</v>
      </c>
      <c r="U9610">
        <f>YEAR(Sheet1[[#This Row],[Schedule RetirementDate]])</f>
        <v>2035</v>
      </c>
    </row>
    <row r="9611" spans="1:21" x14ac:dyDescent="0.25">
      <c r="A9611" t="s">
        <v>22987</v>
      </c>
      <c r="B9611" t="s">
        <v>24177</v>
      </c>
      <c r="C9611" t="s">
        <v>24200</v>
      </c>
      <c r="D9611" t="s">
        <v>24201</v>
      </c>
      <c r="E9611" t="s">
        <v>39</v>
      </c>
      <c r="F9611" s="1">
        <v>27345</v>
      </c>
      <c r="G9611" t="s">
        <v>2277</v>
      </c>
      <c r="H9611" t="s">
        <v>105</v>
      </c>
      <c r="I9611">
        <v>13</v>
      </c>
      <c r="J9611" t="s">
        <v>110</v>
      </c>
      <c r="K9611" t="s">
        <v>28</v>
      </c>
      <c r="L9611" s="1">
        <v>48548.999988426003</v>
      </c>
      <c r="M9611" t="s">
        <v>22999</v>
      </c>
      <c r="N9611" t="s">
        <v>23190</v>
      </c>
      <c r="O9611" t="s">
        <v>23001</v>
      </c>
      <c r="P9611" t="s">
        <v>24202</v>
      </c>
      <c r="Q9611" t="s">
        <v>64</v>
      </c>
      <c r="R9611" t="s">
        <v>65</v>
      </c>
      <c r="S9611" t="s">
        <v>35</v>
      </c>
      <c r="T9611" t="s">
        <v>36</v>
      </c>
      <c r="U9611">
        <f>YEAR(Sheet1[[#This Row],[Schedule RetirementDate]])</f>
        <v>2032</v>
      </c>
    </row>
    <row r="9612" spans="1:21" x14ac:dyDescent="0.25">
      <c r="A9612" t="s">
        <v>22987</v>
      </c>
      <c r="B9612" t="s">
        <v>24177</v>
      </c>
      <c r="C9612" t="s">
        <v>24203</v>
      </c>
      <c r="D9612" t="s">
        <v>17971</v>
      </c>
      <c r="E9612" t="s">
        <v>24</v>
      </c>
      <c r="F9612" s="1">
        <v>25795</v>
      </c>
      <c r="G9612" t="s">
        <v>25</v>
      </c>
      <c r="H9612" t="s">
        <v>26</v>
      </c>
      <c r="I9612">
        <v>83</v>
      </c>
      <c r="J9612" t="s">
        <v>27</v>
      </c>
      <c r="K9612" t="s">
        <v>28</v>
      </c>
      <c r="L9612" s="1">
        <v>47726.999305555997</v>
      </c>
      <c r="M9612" t="s">
        <v>22999</v>
      </c>
      <c r="N9612" t="s">
        <v>23190</v>
      </c>
      <c r="O9612" t="s">
        <v>23001</v>
      </c>
      <c r="P9612" t="s">
        <v>24204</v>
      </c>
      <c r="Q9612" t="s">
        <v>130</v>
      </c>
      <c r="R9612" t="s">
        <v>65</v>
      </c>
      <c r="S9612" t="s">
        <v>35</v>
      </c>
      <c r="T9612" t="s">
        <v>36</v>
      </c>
      <c r="U9612">
        <f>YEAR(Sheet1[[#This Row],[Schedule RetirementDate]])</f>
        <v>2030</v>
      </c>
    </row>
    <row r="9613" spans="1:21" x14ac:dyDescent="0.25">
      <c r="A9613" t="s">
        <v>22987</v>
      </c>
      <c r="B9613" t="s">
        <v>24177</v>
      </c>
      <c r="C9613" t="s">
        <v>24205</v>
      </c>
      <c r="D9613" t="s">
        <v>24206</v>
      </c>
      <c r="E9613" t="s">
        <v>24</v>
      </c>
      <c r="F9613" s="1">
        <v>29188</v>
      </c>
      <c r="G9613" t="s">
        <v>151</v>
      </c>
      <c r="H9613" t="s">
        <v>105</v>
      </c>
      <c r="I9613">
        <v>70</v>
      </c>
      <c r="J9613" t="s">
        <v>110</v>
      </c>
      <c r="K9613" t="s">
        <v>28</v>
      </c>
      <c r="L9613" s="1">
        <v>50374.999988426003</v>
      </c>
      <c r="M9613" t="s">
        <v>22999</v>
      </c>
      <c r="N9613" t="s">
        <v>23190</v>
      </c>
      <c r="O9613" t="s">
        <v>23001</v>
      </c>
      <c r="P9613" t="s">
        <v>32</v>
      </c>
      <c r="Q9613" t="s">
        <v>130</v>
      </c>
      <c r="R9613" t="s">
        <v>65</v>
      </c>
      <c r="S9613" t="s">
        <v>35</v>
      </c>
      <c r="T9613" t="s">
        <v>36</v>
      </c>
      <c r="U9613">
        <f>YEAR(Sheet1[[#This Row],[Schedule RetirementDate]])</f>
        <v>2037</v>
      </c>
    </row>
    <row r="9614" spans="1:21" x14ac:dyDescent="0.25">
      <c r="A9614" t="s">
        <v>22987</v>
      </c>
      <c r="B9614" t="s">
        <v>24177</v>
      </c>
      <c r="C9614" t="s">
        <v>24207</v>
      </c>
      <c r="D9614" t="s">
        <v>24208</v>
      </c>
      <c r="E9614" t="s">
        <v>39</v>
      </c>
      <c r="F9614" s="1">
        <v>21885</v>
      </c>
      <c r="G9614" t="s">
        <v>25</v>
      </c>
      <c r="H9614" t="s">
        <v>26</v>
      </c>
      <c r="I9614">
        <v>83</v>
      </c>
      <c r="J9614" t="s">
        <v>27</v>
      </c>
      <c r="K9614" t="s">
        <v>28</v>
      </c>
      <c r="L9614" s="1">
        <v>43799.999305555997</v>
      </c>
      <c r="M9614" t="s">
        <v>22999</v>
      </c>
      <c r="N9614" t="s">
        <v>23190</v>
      </c>
      <c r="O9614" t="s">
        <v>23001</v>
      </c>
      <c r="P9614" t="s">
        <v>24209</v>
      </c>
      <c r="Q9614" t="s">
        <v>64</v>
      </c>
      <c r="R9614" t="s">
        <v>65</v>
      </c>
      <c r="S9614" t="s">
        <v>35</v>
      </c>
      <c r="T9614" t="s">
        <v>36</v>
      </c>
      <c r="U9614">
        <f>YEAR(Sheet1[[#This Row],[Schedule RetirementDate]])</f>
        <v>2019</v>
      </c>
    </row>
    <row r="9615" spans="1:21" x14ac:dyDescent="0.25">
      <c r="A9615" t="s">
        <v>22987</v>
      </c>
      <c r="B9615" t="s">
        <v>24177</v>
      </c>
      <c r="C9615" t="s">
        <v>24210</v>
      </c>
      <c r="D9615" t="s">
        <v>4365</v>
      </c>
      <c r="E9615" t="s">
        <v>39</v>
      </c>
      <c r="F9615" s="1">
        <v>19364</v>
      </c>
      <c r="G9615" t="s">
        <v>151</v>
      </c>
      <c r="H9615" t="s">
        <v>105</v>
      </c>
      <c r="I9615">
        <v>70</v>
      </c>
      <c r="J9615" t="s">
        <v>110</v>
      </c>
      <c r="K9615" t="s">
        <v>28</v>
      </c>
      <c r="L9615" s="1">
        <v>40574.999988426003</v>
      </c>
      <c r="M9615" t="s">
        <v>22999</v>
      </c>
      <c r="N9615" t="s">
        <v>23190</v>
      </c>
      <c r="O9615" t="s">
        <v>23001</v>
      </c>
      <c r="P9615" t="s">
        <v>24211</v>
      </c>
      <c r="Q9615" t="s">
        <v>130</v>
      </c>
      <c r="R9615" t="s">
        <v>65</v>
      </c>
      <c r="S9615" t="s">
        <v>35</v>
      </c>
      <c r="T9615" t="s">
        <v>36</v>
      </c>
      <c r="U9615">
        <f>YEAR(Sheet1[[#This Row],[Schedule RetirementDate]])</f>
        <v>2011</v>
      </c>
    </row>
    <row r="9616" spans="1:21" x14ac:dyDescent="0.25">
      <c r="A9616" t="s">
        <v>22987</v>
      </c>
      <c r="B9616" t="s">
        <v>24177</v>
      </c>
      <c r="C9616" t="s">
        <v>24212</v>
      </c>
      <c r="D9616" t="s">
        <v>24213</v>
      </c>
      <c r="E9616" t="s">
        <v>24</v>
      </c>
      <c r="F9616" s="1">
        <v>27018</v>
      </c>
      <c r="G9616" t="s">
        <v>625</v>
      </c>
      <c r="H9616" t="s">
        <v>686</v>
      </c>
      <c r="I9616">
        <v>4</v>
      </c>
      <c r="J9616" t="s">
        <v>27</v>
      </c>
      <c r="K9616" t="s">
        <v>28</v>
      </c>
      <c r="L9616" s="1">
        <v>48944.999305555997</v>
      </c>
      <c r="M9616" t="s">
        <v>22999</v>
      </c>
      <c r="N9616" t="s">
        <v>23190</v>
      </c>
      <c r="O9616" t="s">
        <v>23001</v>
      </c>
      <c r="P9616" t="s">
        <v>24214</v>
      </c>
      <c r="Q9616" t="s">
        <v>49</v>
      </c>
      <c r="R9616" t="s">
        <v>34</v>
      </c>
      <c r="S9616" t="s">
        <v>44</v>
      </c>
      <c r="T9616" t="s">
        <v>36</v>
      </c>
      <c r="U9616">
        <f>YEAR(Sheet1[[#This Row],[Schedule RetirementDate]])</f>
        <v>2033</v>
      </c>
    </row>
    <row r="9617" spans="1:21" x14ac:dyDescent="0.25">
      <c r="A9617" t="s">
        <v>22987</v>
      </c>
      <c r="B9617" t="s">
        <v>24177</v>
      </c>
      <c r="C9617" t="s">
        <v>24215</v>
      </c>
      <c r="D9617" t="s">
        <v>24216</v>
      </c>
      <c r="E9617" t="s">
        <v>39</v>
      </c>
      <c r="F9617" s="1">
        <v>21942</v>
      </c>
      <c r="G9617" t="s">
        <v>25</v>
      </c>
      <c r="H9617" t="s">
        <v>26</v>
      </c>
      <c r="I9617">
        <v>83</v>
      </c>
      <c r="J9617" t="s">
        <v>27</v>
      </c>
      <c r="K9617" t="s">
        <v>28</v>
      </c>
      <c r="L9617" s="1">
        <v>43861.999988426003</v>
      </c>
      <c r="M9617" t="s">
        <v>22999</v>
      </c>
      <c r="N9617" t="s">
        <v>23190</v>
      </c>
      <c r="O9617" t="s">
        <v>23001</v>
      </c>
      <c r="P9617" t="s">
        <v>24217</v>
      </c>
      <c r="Q9617" t="s">
        <v>49</v>
      </c>
      <c r="R9617" t="s">
        <v>34</v>
      </c>
      <c r="S9617" t="s">
        <v>44</v>
      </c>
      <c r="T9617" t="s">
        <v>36</v>
      </c>
      <c r="U9617">
        <f>YEAR(Sheet1[[#This Row],[Schedule RetirementDate]])</f>
        <v>2020</v>
      </c>
    </row>
    <row r="9618" spans="1:21" x14ac:dyDescent="0.25">
      <c r="A9618" t="s">
        <v>22987</v>
      </c>
      <c r="B9618" t="s">
        <v>24177</v>
      </c>
      <c r="C9618" t="s">
        <v>24218</v>
      </c>
      <c r="D9618" t="s">
        <v>24219</v>
      </c>
      <c r="E9618" t="s">
        <v>39</v>
      </c>
      <c r="F9618" s="1">
        <v>28394</v>
      </c>
      <c r="G9618" t="s">
        <v>100</v>
      </c>
      <c r="H9618" t="s">
        <v>58</v>
      </c>
      <c r="I9618">
        <v>28</v>
      </c>
      <c r="J9618" t="s">
        <v>27</v>
      </c>
      <c r="K9618" t="s">
        <v>28</v>
      </c>
      <c r="L9618" s="1">
        <v>49582.999988426003</v>
      </c>
      <c r="M9618" t="s">
        <v>22999</v>
      </c>
      <c r="N9618" t="s">
        <v>23190</v>
      </c>
      <c r="O9618" t="s">
        <v>23001</v>
      </c>
      <c r="P9618" t="s">
        <v>24220</v>
      </c>
      <c r="Q9618" t="s">
        <v>380</v>
      </c>
      <c r="R9618" t="s">
        <v>43</v>
      </c>
      <c r="S9618" t="s">
        <v>419</v>
      </c>
      <c r="T9618" t="s">
        <v>60</v>
      </c>
      <c r="U9618">
        <f>YEAR(Sheet1[[#This Row],[Schedule RetirementDate]])</f>
        <v>2035</v>
      </c>
    </row>
    <row r="9619" spans="1:21" x14ac:dyDescent="0.25">
      <c r="A9619" t="s">
        <v>22987</v>
      </c>
      <c r="B9619" t="s">
        <v>24177</v>
      </c>
      <c r="C9619" t="s">
        <v>24221</v>
      </c>
      <c r="D9619" t="s">
        <v>24222</v>
      </c>
      <c r="E9619" t="s">
        <v>39</v>
      </c>
      <c r="F9619" s="1">
        <v>29751</v>
      </c>
      <c r="G9619" t="s">
        <v>104</v>
      </c>
      <c r="H9619" t="s">
        <v>1440</v>
      </c>
      <c r="I9619">
        <v>100</v>
      </c>
      <c r="J9619" t="s">
        <v>27</v>
      </c>
      <c r="K9619" t="s">
        <v>28</v>
      </c>
      <c r="L9619" s="1">
        <v>51682.999988426003</v>
      </c>
      <c r="M9619" t="s">
        <v>22999</v>
      </c>
      <c r="N9619" t="s">
        <v>23190</v>
      </c>
      <c r="O9619" t="s">
        <v>23001</v>
      </c>
      <c r="P9619" t="s">
        <v>24223</v>
      </c>
      <c r="Q9619" t="s">
        <v>64</v>
      </c>
      <c r="R9619" t="s">
        <v>65</v>
      </c>
      <c r="S9619" t="s">
        <v>35</v>
      </c>
      <c r="T9619" t="s">
        <v>36</v>
      </c>
      <c r="U9619">
        <f>YEAR(Sheet1[[#This Row],[Schedule RetirementDate]])</f>
        <v>2041</v>
      </c>
    </row>
    <row r="9620" spans="1:21" x14ac:dyDescent="0.25">
      <c r="A9620" t="s">
        <v>22987</v>
      </c>
      <c r="B9620" t="s">
        <v>24177</v>
      </c>
      <c r="C9620" t="s">
        <v>24224</v>
      </c>
      <c r="D9620" t="s">
        <v>24225</v>
      </c>
      <c r="E9620" t="s">
        <v>24</v>
      </c>
      <c r="F9620" s="1">
        <v>22839</v>
      </c>
      <c r="G9620" t="s">
        <v>665</v>
      </c>
      <c r="H9620" t="s">
        <v>105</v>
      </c>
      <c r="I9620">
        <v>35</v>
      </c>
      <c r="J9620" t="s">
        <v>110</v>
      </c>
      <c r="K9620" t="s">
        <v>28</v>
      </c>
      <c r="L9620" s="1">
        <v>44043.999988426003</v>
      </c>
      <c r="M9620" t="s">
        <v>22999</v>
      </c>
      <c r="N9620" t="s">
        <v>23190</v>
      </c>
      <c r="O9620" t="s">
        <v>23001</v>
      </c>
      <c r="P9620" t="s">
        <v>24226</v>
      </c>
      <c r="Q9620" t="s">
        <v>64</v>
      </c>
      <c r="R9620" t="s">
        <v>65</v>
      </c>
      <c r="S9620" t="s">
        <v>35</v>
      </c>
      <c r="T9620" t="s">
        <v>36</v>
      </c>
      <c r="U9620">
        <f>YEAR(Sheet1[[#This Row],[Schedule RetirementDate]])</f>
        <v>2020</v>
      </c>
    </row>
    <row r="9621" spans="1:21" x14ac:dyDescent="0.25">
      <c r="A9621" t="s">
        <v>22987</v>
      </c>
      <c r="B9621" t="s">
        <v>24177</v>
      </c>
      <c r="C9621" t="s">
        <v>24227</v>
      </c>
      <c r="D9621" t="s">
        <v>24228</v>
      </c>
      <c r="E9621" t="s">
        <v>39</v>
      </c>
      <c r="F9621" s="1">
        <v>27063</v>
      </c>
      <c r="G9621" t="s">
        <v>25</v>
      </c>
      <c r="H9621" t="s">
        <v>26</v>
      </c>
      <c r="I9621">
        <v>83</v>
      </c>
      <c r="J9621" t="s">
        <v>27</v>
      </c>
      <c r="K9621" t="s">
        <v>28</v>
      </c>
      <c r="L9621" s="1">
        <v>49003.999305555997</v>
      </c>
      <c r="M9621" t="s">
        <v>22999</v>
      </c>
      <c r="N9621" t="s">
        <v>23190</v>
      </c>
      <c r="O9621" t="s">
        <v>23001</v>
      </c>
      <c r="P9621">
        <v>504</v>
      </c>
      <c r="Q9621" t="s">
        <v>130</v>
      </c>
      <c r="R9621" t="s">
        <v>65</v>
      </c>
      <c r="S9621" t="s">
        <v>35</v>
      </c>
      <c r="T9621" t="s">
        <v>36</v>
      </c>
      <c r="U9621">
        <f>YEAR(Sheet1[[#This Row],[Schedule RetirementDate]])</f>
        <v>2034</v>
      </c>
    </row>
    <row r="9622" spans="1:21" x14ac:dyDescent="0.25">
      <c r="A9622" t="s">
        <v>22987</v>
      </c>
      <c r="B9622" t="s">
        <v>24177</v>
      </c>
      <c r="C9622" t="s">
        <v>24229</v>
      </c>
      <c r="D9622" t="s">
        <v>24230</v>
      </c>
      <c r="E9622" t="s">
        <v>39</v>
      </c>
      <c r="F9622" s="1">
        <v>31580</v>
      </c>
      <c r="G9622" t="s">
        <v>625</v>
      </c>
      <c r="H9622" t="s">
        <v>1200</v>
      </c>
      <c r="I9622">
        <v>4</v>
      </c>
      <c r="J9622" t="s">
        <v>27</v>
      </c>
      <c r="K9622" t="s">
        <v>89</v>
      </c>
      <c r="L9622" s="1">
        <v>53508.999988426003</v>
      </c>
      <c r="M9622" t="s">
        <v>22999</v>
      </c>
      <c r="N9622" t="s">
        <v>23190</v>
      </c>
      <c r="O9622" t="s">
        <v>23001</v>
      </c>
      <c r="P9622" t="s">
        <v>24231</v>
      </c>
      <c r="Q9622" t="s">
        <v>119</v>
      </c>
      <c r="R9622" t="s">
        <v>65</v>
      </c>
      <c r="S9622" t="s">
        <v>35</v>
      </c>
      <c r="T9622" t="s">
        <v>60</v>
      </c>
      <c r="U9622">
        <f>YEAR(Sheet1[[#This Row],[Schedule RetirementDate]])</f>
        <v>2046</v>
      </c>
    </row>
    <row r="9623" spans="1:21" x14ac:dyDescent="0.25">
      <c r="A9623" t="s">
        <v>22987</v>
      </c>
      <c r="B9623" t="s">
        <v>24177</v>
      </c>
      <c r="C9623" t="s">
        <v>24232</v>
      </c>
      <c r="D9623" t="s">
        <v>24233</v>
      </c>
      <c r="E9623" t="s">
        <v>24</v>
      </c>
      <c r="F9623" s="1">
        <v>27106</v>
      </c>
      <c r="G9623" t="s">
        <v>251</v>
      </c>
      <c r="H9623" t="s">
        <v>252</v>
      </c>
      <c r="I9623">
        <v>27</v>
      </c>
      <c r="J9623" t="s">
        <v>110</v>
      </c>
      <c r="K9623" t="s">
        <v>28</v>
      </c>
      <c r="L9623" s="1">
        <v>48304.999988426003</v>
      </c>
      <c r="M9623" t="s">
        <v>22999</v>
      </c>
      <c r="N9623" t="s">
        <v>23190</v>
      </c>
      <c r="O9623" t="s">
        <v>23001</v>
      </c>
      <c r="P9623" t="s">
        <v>24234</v>
      </c>
      <c r="Q9623" t="s">
        <v>49</v>
      </c>
      <c r="R9623" t="s">
        <v>34</v>
      </c>
      <c r="S9623" t="s">
        <v>35</v>
      </c>
      <c r="T9623" t="s">
        <v>36</v>
      </c>
      <c r="U9623">
        <f>YEAR(Sheet1[[#This Row],[Schedule RetirementDate]])</f>
        <v>2032</v>
      </c>
    </row>
    <row r="9624" spans="1:21" x14ac:dyDescent="0.25">
      <c r="A9624" t="s">
        <v>22987</v>
      </c>
      <c r="B9624" t="s">
        <v>24177</v>
      </c>
      <c r="C9624" t="s">
        <v>24235</v>
      </c>
      <c r="D9624" t="s">
        <v>2273</v>
      </c>
      <c r="E9624" t="s">
        <v>24</v>
      </c>
      <c r="F9624" s="1">
        <v>27590</v>
      </c>
      <c r="G9624" t="s">
        <v>625</v>
      </c>
      <c r="H9624" t="s">
        <v>646</v>
      </c>
      <c r="I9624">
        <v>4</v>
      </c>
      <c r="J9624" t="s">
        <v>27</v>
      </c>
      <c r="K9624" t="s">
        <v>28</v>
      </c>
      <c r="L9624" s="1">
        <v>49521.999988426003</v>
      </c>
      <c r="M9624" t="s">
        <v>22999</v>
      </c>
      <c r="N9624" t="s">
        <v>23190</v>
      </c>
      <c r="O9624" t="s">
        <v>23001</v>
      </c>
      <c r="P9624" t="s">
        <v>24236</v>
      </c>
      <c r="Q9624" t="s">
        <v>380</v>
      </c>
      <c r="R9624" t="s">
        <v>43</v>
      </c>
      <c r="S9624" t="s">
        <v>35</v>
      </c>
      <c r="T9624" t="s">
        <v>36</v>
      </c>
      <c r="U9624">
        <f>YEAR(Sheet1[[#This Row],[Schedule RetirementDate]])</f>
        <v>2035</v>
      </c>
    </row>
    <row r="9625" spans="1:21" x14ac:dyDescent="0.25">
      <c r="A9625" t="s">
        <v>22987</v>
      </c>
      <c r="B9625" t="s">
        <v>24177</v>
      </c>
      <c r="C9625" t="s">
        <v>24237</v>
      </c>
      <c r="D9625" t="s">
        <v>20583</v>
      </c>
      <c r="E9625" t="s">
        <v>39</v>
      </c>
      <c r="F9625" s="1">
        <v>23136</v>
      </c>
      <c r="G9625" t="s">
        <v>25</v>
      </c>
      <c r="H9625" t="s">
        <v>26</v>
      </c>
      <c r="I9625">
        <v>83</v>
      </c>
      <c r="J9625" t="s">
        <v>27</v>
      </c>
      <c r="K9625" t="s">
        <v>28</v>
      </c>
      <c r="L9625" s="1">
        <v>41121.999305555997</v>
      </c>
      <c r="M9625" t="s">
        <v>22999</v>
      </c>
      <c r="N9625" t="s">
        <v>23190</v>
      </c>
      <c r="O9625" t="s">
        <v>23001</v>
      </c>
      <c r="P9625" t="s">
        <v>32</v>
      </c>
      <c r="Q9625" t="s">
        <v>49</v>
      </c>
      <c r="R9625" t="s">
        <v>34</v>
      </c>
      <c r="S9625" t="s">
        <v>44</v>
      </c>
      <c r="T9625" t="s">
        <v>36</v>
      </c>
      <c r="U9625">
        <f>YEAR(Sheet1[[#This Row],[Schedule RetirementDate]])</f>
        <v>2012</v>
      </c>
    </row>
    <row r="9626" spans="1:21" x14ac:dyDescent="0.25">
      <c r="A9626" t="s">
        <v>22987</v>
      </c>
      <c r="B9626" t="s">
        <v>24177</v>
      </c>
      <c r="C9626" t="s">
        <v>24238</v>
      </c>
      <c r="D9626" t="s">
        <v>24239</v>
      </c>
      <c r="E9626" t="s">
        <v>39</v>
      </c>
      <c r="F9626" s="1">
        <v>25491</v>
      </c>
      <c r="G9626" t="s">
        <v>673</v>
      </c>
      <c r="H9626" t="s">
        <v>105</v>
      </c>
      <c r="I9626">
        <v>10</v>
      </c>
      <c r="J9626" t="s">
        <v>110</v>
      </c>
      <c r="K9626" t="s">
        <v>28</v>
      </c>
      <c r="L9626" s="1">
        <v>46691.999988426003</v>
      </c>
      <c r="M9626" t="s">
        <v>22999</v>
      </c>
      <c r="N9626" t="s">
        <v>23190</v>
      </c>
      <c r="O9626" t="s">
        <v>23001</v>
      </c>
      <c r="P9626" t="s">
        <v>24240</v>
      </c>
      <c r="Q9626" t="s">
        <v>49</v>
      </c>
      <c r="R9626" t="s">
        <v>34</v>
      </c>
      <c r="S9626" t="s">
        <v>35</v>
      </c>
      <c r="T9626" t="s">
        <v>36</v>
      </c>
      <c r="U9626">
        <f>YEAR(Sheet1[[#This Row],[Schedule RetirementDate]])</f>
        <v>2027</v>
      </c>
    </row>
    <row r="9627" spans="1:21" x14ac:dyDescent="0.25">
      <c r="A9627" t="s">
        <v>22987</v>
      </c>
      <c r="B9627" t="s">
        <v>24177</v>
      </c>
      <c r="C9627" t="s">
        <v>24241</v>
      </c>
      <c r="D9627" t="s">
        <v>965</v>
      </c>
      <c r="E9627" t="s">
        <v>39</v>
      </c>
      <c r="F9627" s="1">
        <v>22438</v>
      </c>
      <c r="G9627" t="s">
        <v>25</v>
      </c>
      <c r="H9627" t="s">
        <v>26</v>
      </c>
      <c r="I9627">
        <v>83</v>
      </c>
      <c r="J9627" t="s">
        <v>27</v>
      </c>
      <c r="K9627" t="s">
        <v>28</v>
      </c>
      <c r="L9627" s="1">
        <v>44377.999988426003</v>
      </c>
      <c r="M9627" t="s">
        <v>22999</v>
      </c>
      <c r="N9627" t="s">
        <v>23190</v>
      </c>
      <c r="O9627" t="s">
        <v>23001</v>
      </c>
      <c r="P9627" t="s">
        <v>24242</v>
      </c>
      <c r="Q9627" t="s">
        <v>33</v>
      </c>
      <c r="R9627" t="s">
        <v>34</v>
      </c>
      <c r="S9627" t="s">
        <v>44</v>
      </c>
      <c r="T9627" t="s">
        <v>36</v>
      </c>
      <c r="U9627">
        <f>YEAR(Sheet1[[#This Row],[Schedule RetirementDate]])</f>
        <v>2021</v>
      </c>
    </row>
    <row r="9628" spans="1:21" x14ac:dyDescent="0.25">
      <c r="A9628" t="s">
        <v>22987</v>
      </c>
      <c r="B9628" t="s">
        <v>24177</v>
      </c>
      <c r="C9628" t="s">
        <v>24243</v>
      </c>
      <c r="D9628" t="s">
        <v>24244</v>
      </c>
      <c r="E9628" t="s">
        <v>24</v>
      </c>
      <c r="F9628" s="1">
        <v>26346</v>
      </c>
      <c r="G9628" t="s">
        <v>52</v>
      </c>
      <c r="H9628" t="s">
        <v>53</v>
      </c>
      <c r="I9628">
        <v>3</v>
      </c>
      <c r="J9628" t="s">
        <v>27</v>
      </c>
      <c r="K9628" t="s">
        <v>28</v>
      </c>
      <c r="L9628" s="1">
        <v>48273.999988426003</v>
      </c>
      <c r="M9628" t="s">
        <v>22999</v>
      </c>
      <c r="N9628" t="s">
        <v>23190</v>
      </c>
      <c r="O9628" t="s">
        <v>23001</v>
      </c>
      <c r="P9628" t="s">
        <v>24245</v>
      </c>
      <c r="Q9628" t="s">
        <v>49</v>
      </c>
      <c r="R9628" t="s">
        <v>34</v>
      </c>
      <c r="S9628" t="s">
        <v>35</v>
      </c>
      <c r="T9628" t="s">
        <v>36</v>
      </c>
      <c r="U9628">
        <f>YEAR(Sheet1[[#This Row],[Schedule RetirementDate]])</f>
        <v>2032</v>
      </c>
    </row>
    <row r="9629" spans="1:21" x14ac:dyDescent="0.25">
      <c r="A9629" t="s">
        <v>22987</v>
      </c>
      <c r="B9629" t="s">
        <v>24177</v>
      </c>
      <c r="C9629" t="s">
        <v>24246</v>
      </c>
      <c r="D9629" t="s">
        <v>10823</v>
      </c>
      <c r="E9629" t="s">
        <v>24</v>
      </c>
      <c r="F9629" s="1">
        <v>24954</v>
      </c>
      <c r="G9629" t="s">
        <v>665</v>
      </c>
      <c r="H9629" t="s">
        <v>105</v>
      </c>
      <c r="I9629">
        <v>35</v>
      </c>
      <c r="J9629" t="s">
        <v>110</v>
      </c>
      <c r="K9629" t="s">
        <v>28</v>
      </c>
      <c r="L9629" s="1">
        <v>46142.999988426003</v>
      </c>
      <c r="M9629" t="s">
        <v>22999</v>
      </c>
      <c r="N9629" t="s">
        <v>23190</v>
      </c>
      <c r="O9629" t="s">
        <v>23001</v>
      </c>
      <c r="P9629" t="s">
        <v>24247</v>
      </c>
      <c r="Q9629" t="s">
        <v>130</v>
      </c>
      <c r="R9629" t="s">
        <v>65</v>
      </c>
      <c r="S9629" t="s">
        <v>35</v>
      </c>
      <c r="T9629" t="s">
        <v>36</v>
      </c>
      <c r="U9629">
        <f>YEAR(Sheet1[[#This Row],[Schedule RetirementDate]])</f>
        <v>2026</v>
      </c>
    </row>
    <row r="9630" spans="1:21" x14ac:dyDescent="0.25">
      <c r="A9630" t="s">
        <v>22987</v>
      </c>
      <c r="B9630" t="s">
        <v>24177</v>
      </c>
      <c r="C9630" t="s">
        <v>24248</v>
      </c>
      <c r="D9630" t="s">
        <v>24249</v>
      </c>
      <c r="E9630" t="s">
        <v>39</v>
      </c>
      <c r="F9630" s="1">
        <v>29723</v>
      </c>
      <c r="G9630" t="s">
        <v>52</v>
      </c>
      <c r="H9630" t="s">
        <v>77</v>
      </c>
      <c r="I9630">
        <v>3</v>
      </c>
      <c r="J9630" t="s">
        <v>27</v>
      </c>
      <c r="K9630" t="s">
        <v>28</v>
      </c>
      <c r="L9630" s="1">
        <v>51652.999988426003</v>
      </c>
      <c r="M9630" t="s">
        <v>22999</v>
      </c>
      <c r="N9630" t="s">
        <v>23190</v>
      </c>
      <c r="O9630" t="s">
        <v>23001</v>
      </c>
      <c r="P9630" t="s">
        <v>24250</v>
      </c>
      <c r="Q9630" t="s">
        <v>64</v>
      </c>
      <c r="R9630" t="s">
        <v>65</v>
      </c>
      <c r="S9630" t="s">
        <v>35</v>
      </c>
      <c r="T9630" t="s">
        <v>36</v>
      </c>
      <c r="U9630">
        <f>YEAR(Sheet1[[#This Row],[Schedule RetirementDate]])</f>
        <v>2041</v>
      </c>
    </row>
    <row r="9631" spans="1:21" x14ac:dyDescent="0.25">
      <c r="A9631" t="s">
        <v>22987</v>
      </c>
      <c r="B9631" t="s">
        <v>24177</v>
      </c>
      <c r="C9631" t="s">
        <v>24251</v>
      </c>
      <c r="D9631" t="s">
        <v>24252</v>
      </c>
      <c r="E9631" t="s">
        <v>39</v>
      </c>
      <c r="F9631" s="1">
        <v>23314</v>
      </c>
      <c r="G9631" t="s">
        <v>605</v>
      </c>
      <c r="H9631" t="s">
        <v>164</v>
      </c>
      <c r="I9631">
        <v>100</v>
      </c>
      <c r="J9631" t="s">
        <v>110</v>
      </c>
      <c r="K9631" t="s">
        <v>28</v>
      </c>
      <c r="L9631" s="1">
        <v>44500.999305555997</v>
      </c>
      <c r="M9631" t="s">
        <v>22999</v>
      </c>
      <c r="N9631" t="s">
        <v>23190</v>
      </c>
      <c r="O9631" t="s">
        <v>23001</v>
      </c>
      <c r="P9631" t="s">
        <v>24253</v>
      </c>
      <c r="Q9631" t="s">
        <v>130</v>
      </c>
      <c r="R9631" t="s">
        <v>65</v>
      </c>
      <c r="S9631" t="s">
        <v>35</v>
      </c>
      <c r="T9631" t="s">
        <v>36</v>
      </c>
      <c r="U9631">
        <f>YEAR(Sheet1[[#This Row],[Schedule RetirementDate]])</f>
        <v>2021</v>
      </c>
    </row>
    <row r="9632" spans="1:21" x14ac:dyDescent="0.25">
      <c r="A9632" t="s">
        <v>22987</v>
      </c>
      <c r="B9632" t="s">
        <v>24177</v>
      </c>
      <c r="C9632" t="s">
        <v>24254</v>
      </c>
      <c r="D9632" t="s">
        <v>24255</v>
      </c>
      <c r="E9632" t="s">
        <v>39</v>
      </c>
      <c r="F9632" s="1">
        <v>24456</v>
      </c>
      <c r="G9632" t="s">
        <v>104</v>
      </c>
      <c r="H9632" t="s">
        <v>383</v>
      </c>
      <c r="I9632">
        <v>100</v>
      </c>
      <c r="J9632" t="s">
        <v>27</v>
      </c>
      <c r="K9632" t="s">
        <v>28</v>
      </c>
      <c r="L9632" s="1">
        <v>46387.999988426003</v>
      </c>
      <c r="M9632" t="s">
        <v>22999</v>
      </c>
      <c r="N9632" t="s">
        <v>23190</v>
      </c>
      <c r="O9632" t="s">
        <v>23001</v>
      </c>
      <c r="P9632" t="s">
        <v>24256</v>
      </c>
      <c r="Q9632" t="s">
        <v>380</v>
      </c>
      <c r="R9632" t="s">
        <v>43</v>
      </c>
      <c r="S9632" t="s">
        <v>419</v>
      </c>
      <c r="T9632" t="s">
        <v>36</v>
      </c>
      <c r="U9632">
        <f>YEAR(Sheet1[[#This Row],[Schedule RetirementDate]])</f>
        <v>2026</v>
      </c>
    </row>
    <row r="9633" spans="1:21" x14ac:dyDescent="0.25">
      <c r="A9633" t="s">
        <v>22987</v>
      </c>
      <c r="B9633" t="s">
        <v>24177</v>
      </c>
      <c r="C9633" t="s">
        <v>24257</v>
      </c>
      <c r="D9633" t="s">
        <v>24255</v>
      </c>
      <c r="E9633" t="s">
        <v>39</v>
      </c>
      <c r="F9633" s="1">
        <v>27345</v>
      </c>
      <c r="G9633" t="s">
        <v>625</v>
      </c>
      <c r="H9633" t="s">
        <v>383</v>
      </c>
      <c r="I9633">
        <v>4</v>
      </c>
      <c r="J9633" t="s">
        <v>27</v>
      </c>
      <c r="K9633" t="s">
        <v>28</v>
      </c>
      <c r="L9633" s="1">
        <v>49278.999305555997</v>
      </c>
      <c r="M9633" t="s">
        <v>22999</v>
      </c>
      <c r="N9633" t="s">
        <v>23190</v>
      </c>
      <c r="O9633" t="s">
        <v>23001</v>
      </c>
      <c r="P9633" t="s">
        <v>24258</v>
      </c>
      <c r="Q9633" t="s">
        <v>380</v>
      </c>
      <c r="R9633" t="s">
        <v>43</v>
      </c>
      <c r="S9633" t="s">
        <v>35</v>
      </c>
      <c r="T9633" t="s">
        <v>36</v>
      </c>
      <c r="U9633">
        <f>YEAR(Sheet1[[#This Row],[Schedule RetirementDate]])</f>
        <v>2034</v>
      </c>
    </row>
    <row r="9634" spans="1:21" x14ac:dyDescent="0.25">
      <c r="A9634" t="s">
        <v>22987</v>
      </c>
      <c r="B9634" t="s">
        <v>24177</v>
      </c>
      <c r="C9634" t="s">
        <v>24259</v>
      </c>
      <c r="D9634" t="s">
        <v>24260</v>
      </c>
      <c r="E9634" t="s">
        <v>24</v>
      </c>
      <c r="F9634" s="1">
        <v>26005</v>
      </c>
      <c r="G9634" t="s">
        <v>331</v>
      </c>
      <c r="H9634" t="s">
        <v>105</v>
      </c>
      <c r="I9634">
        <v>101</v>
      </c>
      <c r="J9634" t="s">
        <v>110</v>
      </c>
      <c r="K9634" t="s">
        <v>28</v>
      </c>
      <c r="L9634" s="1">
        <v>47938.999988426003</v>
      </c>
      <c r="M9634" t="s">
        <v>22999</v>
      </c>
      <c r="N9634" t="s">
        <v>23190</v>
      </c>
      <c r="O9634" t="s">
        <v>23001</v>
      </c>
      <c r="P9634" t="s">
        <v>24261</v>
      </c>
      <c r="Q9634" t="s">
        <v>49</v>
      </c>
      <c r="R9634" t="s">
        <v>34</v>
      </c>
      <c r="S9634" t="s">
        <v>35</v>
      </c>
      <c r="T9634" t="s">
        <v>36</v>
      </c>
      <c r="U9634">
        <f>YEAR(Sheet1[[#This Row],[Schedule RetirementDate]])</f>
        <v>2031</v>
      </c>
    </row>
    <row r="9635" spans="1:21" x14ac:dyDescent="0.25">
      <c r="A9635" t="s">
        <v>22987</v>
      </c>
      <c r="B9635" t="s">
        <v>24177</v>
      </c>
      <c r="C9635" t="s">
        <v>24262</v>
      </c>
      <c r="D9635" t="s">
        <v>14545</v>
      </c>
      <c r="E9635" t="s">
        <v>39</v>
      </c>
      <c r="F9635" s="1">
        <v>23471</v>
      </c>
      <c r="G9635" t="s">
        <v>104</v>
      </c>
      <c r="H9635" t="s">
        <v>452</v>
      </c>
      <c r="I9635">
        <v>100</v>
      </c>
      <c r="J9635" t="s">
        <v>27</v>
      </c>
      <c r="K9635" t="s">
        <v>28</v>
      </c>
      <c r="L9635" s="1">
        <v>45412.999988426003</v>
      </c>
      <c r="M9635" t="s">
        <v>22999</v>
      </c>
      <c r="N9635" t="s">
        <v>23190</v>
      </c>
      <c r="O9635" t="s">
        <v>23001</v>
      </c>
      <c r="P9635">
        <v>3275</v>
      </c>
      <c r="Q9635" t="s">
        <v>42</v>
      </c>
      <c r="R9635" t="s">
        <v>43</v>
      </c>
      <c r="S9635" t="s">
        <v>44</v>
      </c>
      <c r="T9635" t="s">
        <v>60</v>
      </c>
      <c r="U9635">
        <f>YEAR(Sheet1[[#This Row],[Schedule RetirementDate]])</f>
        <v>2024</v>
      </c>
    </row>
    <row r="9636" spans="1:21" x14ac:dyDescent="0.25">
      <c r="A9636" t="s">
        <v>22987</v>
      </c>
      <c r="B9636" t="s">
        <v>24177</v>
      </c>
      <c r="C9636" t="s">
        <v>24263</v>
      </c>
      <c r="D9636" t="s">
        <v>24264</v>
      </c>
      <c r="E9636" t="s">
        <v>39</v>
      </c>
      <c r="F9636" s="1">
        <v>23377</v>
      </c>
      <c r="G9636" t="s">
        <v>2277</v>
      </c>
      <c r="H9636" t="s">
        <v>105</v>
      </c>
      <c r="I9636">
        <v>13</v>
      </c>
      <c r="J9636" t="s">
        <v>110</v>
      </c>
      <c r="K9636" t="s">
        <v>28</v>
      </c>
      <c r="L9636" s="1">
        <v>44561.999988426003</v>
      </c>
      <c r="M9636" t="s">
        <v>22999</v>
      </c>
      <c r="N9636" t="s">
        <v>23190</v>
      </c>
      <c r="O9636" t="s">
        <v>23001</v>
      </c>
      <c r="P9636" t="s">
        <v>32</v>
      </c>
      <c r="Q9636" t="s">
        <v>156</v>
      </c>
      <c r="R9636" t="s">
        <v>157</v>
      </c>
      <c r="S9636" t="s">
        <v>35</v>
      </c>
      <c r="T9636" t="s">
        <v>36</v>
      </c>
      <c r="U9636">
        <f>YEAR(Sheet1[[#This Row],[Schedule RetirementDate]])</f>
        <v>2021</v>
      </c>
    </row>
    <row r="9637" spans="1:21" x14ac:dyDescent="0.25">
      <c r="A9637" t="s">
        <v>22987</v>
      </c>
      <c r="B9637" t="s">
        <v>24177</v>
      </c>
      <c r="C9637" t="s">
        <v>24265</v>
      </c>
      <c r="D9637" t="s">
        <v>24266</v>
      </c>
      <c r="E9637" t="s">
        <v>24</v>
      </c>
      <c r="F9637" s="1">
        <v>31586</v>
      </c>
      <c r="G9637" t="s">
        <v>625</v>
      </c>
      <c r="H9637" t="s">
        <v>1077</v>
      </c>
      <c r="I9637">
        <v>4</v>
      </c>
      <c r="J9637" t="s">
        <v>27</v>
      </c>
      <c r="K9637" t="s">
        <v>28</v>
      </c>
      <c r="L9637" s="1">
        <v>53508.999305555997</v>
      </c>
      <c r="M9637" t="s">
        <v>22999</v>
      </c>
      <c r="N9637" t="s">
        <v>23190</v>
      </c>
      <c r="O9637" t="s">
        <v>23001</v>
      </c>
      <c r="P9637" t="s">
        <v>32</v>
      </c>
      <c r="Q9637" t="s">
        <v>202</v>
      </c>
      <c r="R9637" t="s">
        <v>43</v>
      </c>
      <c r="S9637" t="s">
        <v>44</v>
      </c>
      <c r="T9637" t="s">
        <v>60</v>
      </c>
      <c r="U9637">
        <f>YEAR(Sheet1[[#This Row],[Schedule RetirementDate]])</f>
        <v>2046</v>
      </c>
    </row>
    <row r="9638" spans="1:21" x14ac:dyDescent="0.25">
      <c r="A9638" t="s">
        <v>22987</v>
      </c>
      <c r="B9638" t="s">
        <v>24177</v>
      </c>
      <c r="C9638" t="s">
        <v>24267</v>
      </c>
      <c r="D9638" t="s">
        <v>11839</v>
      </c>
      <c r="E9638" t="s">
        <v>39</v>
      </c>
      <c r="F9638" s="1">
        <v>30569</v>
      </c>
      <c r="G9638" t="s">
        <v>360</v>
      </c>
      <c r="H9638" t="s">
        <v>361</v>
      </c>
      <c r="I9638">
        <v>50</v>
      </c>
      <c r="J9638" t="s">
        <v>110</v>
      </c>
      <c r="K9638" t="s">
        <v>28</v>
      </c>
      <c r="L9638" s="1">
        <v>51774.999305555997</v>
      </c>
      <c r="M9638" t="s">
        <v>22999</v>
      </c>
      <c r="N9638" t="s">
        <v>23190</v>
      </c>
      <c r="O9638" t="s">
        <v>23001</v>
      </c>
      <c r="P9638" t="s">
        <v>32</v>
      </c>
      <c r="Q9638" t="s">
        <v>49</v>
      </c>
      <c r="R9638" t="s">
        <v>34</v>
      </c>
      <c r="S9638" t="s">
        <v>44</v>
      </c>
      <c r="T9638" t="s">
        <v>60</v>
      </c>
      <c r="U9638">
        <f>YEAR(Sheet1[[#This Row],[Schedule RetirementDate]])</f>
        <v>2041</v>
      </c>
    </row>
    <row r="9639" spans="1:21" x14ac:dyDescent="0.25">
      <c r="A9639" t="s">
        <v>22987</v>
      </c>
      <c r="B9639" t="s">
        <v>24177</v>
      </c>
      <c r="C9639" t="s">
        <v>24268</v>
      </c>
      <c r="D9639" t="s">
        <v>24269</v>
      </c>
      <c r="E9639" t="s">
        <v>24</v>
      </c>
      <c r="F9639" s="1">
        <v>23563</v>
      </c>
      <c r="G9639" t="s">
        <v>25</v>
      </c>
      <c r="H9639" t="s">
        <v>26</v>
      </c>
      <c r="I9639">
        <v>83</v>
      </c>
      <c r="J9639" t="s">
        <v>27</v>
      </c>
      <c r="K9639" t="s">
        <v>28</v>
      </c>
      <c r="L9639" s="1">
        <v>45504.999988426003</v>
      </c>
      <c r="M9639" t="s">
        <v>22999</v>
      </c>
      <c r="N9639" t="s">
        <v>23190</v>
      </c>
      <c r="O9639" t="s">
        <v>23001</v>
      </c>
      <c r="P9639" t="s">
        <v>24270</v>
      </c>
      <c r="Q9639" t="s">
        <v>49</v>
      </c>
      <c r="R9639" t="s">
        <v>34</v>
      </c>
      <c r="S9639" t="s">
        <v>44</v>
      </c>
      <c r="T9639" t="s">
        <v>36</v>
      </c>
      <c r="U9639">
        <f>YEAR(Sheet1[[#This Row],[Schedule RetirementDate]])</f>
        <v>2024</v>
      </c>
    </row>
    <row r="9640" spans="1:21" x14ac:dyDescent="0.25">
      <c r="A9640" t="s">
        <v>22987</v>
      </c>
      <c r="B9640" t="s">
        <v>24177</v>
      </c>
      <c r="C9640" t="s">
        <v>24271</v>
      </c>
      <c r="D9640" t="s">
        <v>6172</v>
      </c>
      <c r="E9640" t="s">
        <v>39</v>
      </c>
      <c r="F9640" s="1">
        <v>28562</v>
      </c>
      <c r="G9640" t="s">
        <v>322</v>
      </c>
      <c r="H9640" t="s">
        <v>105</v>
      </c>
      <c r="I9640">
        <v>70</v>
      </c>
      <c r="J9640" t="s">
        <v>110</v>
      </c>
      <c r="K9640" t="s">
        <v>28</v>
      </c>
      <c r="L9640" s="1">
        <v>49765.999988426003</v>
      </c>
      <c r="M9640" t="s">
        <v>22999</v>
      </c>
      <c r="N9640" t="s">
        <v>23190</v>
      </c>
      <c r="O9640" t="s">
        <v>23001</v>
      </c>
      <c r="P9640" t="s">
        <v>24272</v>
      </c>
      <c r="Q9640" t="s">
        <v>137</v>
      </c>
      <c r="R9640" t="s">
        <v>43</v>
      </c>
      <c r="S9640" t="s">
        <v>44</v>
      </c>
      <c r="T9640" t="s">
        <v>36</v>
      </c>
      <c r="U9640">
        <f>YEAR(Sheet1[[#This Row],[Schedule RetirementDate]])</f>
        <v>2036</v>
      </c>
    </row>
    <row r="9641" spans="1:21" x14ac:dyDescent="0.25">
      <c r="A9641" t="s">
        <v>22987</v>
      </c>
      <c r="B9641" t="s">
        <v>24177</v>
      </c>
      <c r="C9641" t="s">
        <v>24273</v>
      </c>
      <c r="D9641" t="s">
        <v>24274</v>
      </c>
      <c r="E9641" t="s">
        <v>24</v>
      </c>
      <c r="F9641" s="1">
        <v>31861</v>
      </c>
      <c r="G9641" t="s">
        <v>625</v>
      </c>
      <c r="H9641" t="s">
        <v>53</v>
      </c>
      <c r="I9641">
        <v>4</v>
      </c>
      <c r="J9641" t="s">
        <v>27</v>
      </c>
      <c r="K9641" t="s">
        <v>89</v>
      </c>
      <c r="L9641" s="1">
        <v>53782.999988426003</v>
      </c>
      <c r="M9641" t="s">
        <v>22999</v>
      </c>
      <c r="N9641" t="s">
        <v>23190</v>
      </c>
      <c r="O9641" t="s">
        <v>23001</v>
      </c>
      <c r="P9641" t="s">
        <v>24275</v>
      </c>
      <c r="Q9641" t="s">
        <v>42</v>
      </c>
      <c r="R9641" t="s">
        <v>43</v>
      </c>
      <c r="S9641" t="s">
        <v>44</v>
      </c>
      <c r="T9641" t="s">
        <v>60</v>
      </c>
      <c r="U9641">
        <f>YEAR(Sheet1[[#This Row],[Schedule RetirementDate]])</f>
        <v>2047</v>
      </c>
    </row>
    <row r="9642" spans="1:21" x14ac:dyDescent="0.25">
      <c r="A9642" t="s">
        <v>22987</v>
      </c>
      <c r="B9642" t="s">
        <v>24177</v>
      </c>
      <c r="C9642" t="s">
        <v>24276</v>
      </c>
      <c r="D9642" t="s">
        <v>24277</v>
      </c>
      <c r="E9642" t="s">
        <v>39</v>
      </c>
      <c r="F9642" s="1">
        <v>24945</v>
      </c>
      <c r="G9642" t="s">
        <v>434</v>
      </c>
      <c r="H9642" t="s">
        <v>105</v>
      </c>
      <c r="I9642">
        <v>70</v>
      </c>
      <c r="J9642" t="s">
        <v>110</v>
      </c>
      <c r="K9642" t="s">
        <v>28</v>
      </c>
      <c r="L9642" s="1">
        <v>46142.999305555997</v>
      </c>
      <c r="M9642" t="s">
        <v>22999</v>
      </c>
      <c r="N9642" t="s">
        <v>23190</v>
      </c>
      <c r="O9642" t="s">
        <v>23001</v>
      </c>
      <c r="P9642" t="s">
        <v>32</v>
      </c>
      <c r="Q9642" t="s">
        <v>156</v>
      </c>
      <c r="R9642" t="s">
        <v>157</v>
      </c>
      <c r="S9642" t="s">
        <v>35</v>
      </c>
      <c r="T9642" t="s">
        <v>36</v>
      </c>
      <c r="U9642">
        <f>YEAR(Sheet1[[#This Row],[Schedule RetirementDate]])</f>
        <v>2026</v>
      </c>
    </row>
    <row r="9643" spans="1:21" x14ac:dyDescent="0.25">
      <c r="A9643" t="s">
        <v>22987</v>
      </c>
      <c r="B9643" t="s">
        <v>24177</v>
      </c>
      <c r="C9643" t="s">
        <v>24278</v>
      </c>
      <c r="D9643" t="s">
        <v>24279</v>
      </c>
      <c r="E9643" t="s">
        <v>24</v>
      </c>
      <c r="F9643" s="1">
        <v>29545</v>
      </c>
      <c r="G9643" t="s">
        <v>52</v>
      </c>
      <c r="H9643" t="s">
        <v>58</v>
      </c>
      <c r="I9643">
        <v>3</v>
      </c>
      <c r="J9643" t="s">
        <v>27</v>
      </c>
      <c r="K9643" t="s">
        <v>28</v>
      </c>
      <c r="L9643" s="1">
        <v>50739.999305555997</v>
      </c>
      <c r="M9643" t="s">
        <v>22999</v>
      </c>
      <c r="N9643" t="s">
        <v>23190</v>
      </c>
      <c r="O9643" t="s">
        <v>23001</v>
      </c>
      <c r="P9643">
        <v>4885</v>
      </c>
      <c r="Q9643" t="s">
        <v>137</v>
      </c>
      <c r="R9643" t="s">
        <v>43</v>
      </c>
      <c r="S9643" t="s">
        <v>138</v>
      </c>
      <c r="T9643" t="s">
        <v>36</v>
      </c>
      <c r="U9643">
        <f>YEAR(Sheet1[[#This Row],[Schedule RetirementDate]])</f>
        <v>2038</v>
      </c>
    </row>
    <row r="9644" spans="1:21" x14ac:dyDescent="0.25">
      <c r="A9644" t="s">
        <v>22987</v>
      </c>
      <c r="B9644" t="s">
        <v>24177</v>
      </c>
      <c r="C9644" t="s">
        <v>24280</v>
      </c>
      <c r="D9644" t="s">
        <v>24281</v>
      </c>
      <c r="E9644" t="s">
        <v>39</v>
      </c>
      <c r="F9644" s="1">
        <v>32043</v>
      </c>
      <c r="G9644" t="s">
        <v>625</v>
      </c>
      <c r="H9644" t="s">
        <v>1155</v>
      </c>
      <c r="I9644">
        <v>4</v>
      </c>
      <c r="J9644" t="s">
        <v>27</v>
      </c>
      <c r="K9644" t="s">
        <v>89</v>
      </c>
      <c r="L9644" s="1">
        <v>53965.999988426003</v>
      </c>
      <c r="M9644" t="s">
        <v>22999</v>
      </c>
      <c r="N9644" t="s">
        <v>23190</v>
      </c>
      <c r="O9644" t="s">
        <v>23001</v>
      </c>
      <c r="P9644" t="s">
        <v>24282</v>
      </c>
      <c r="Q9644" t="s">
        <v>33</v>
      </c>
      <c r="R9644" t="s">
        <v>34</v>
      </c>
      <c r="S9644" t="s">
        <v>35</v>
      </c>
      <c r="T9644" t="s">
        <v>60</v>
      </c>
      <c r="U9644">
        <f>YEAR(Sheet1[[#This Row],[Schedule RetirementDate]])</f>
        <v>2047</v>
      </c>
    </row>
    <row r="9645" spans="1:21" x14ac:dyDescent="0.25">
      <c r="A9645" t="s">
        <v>22987</v>
      </c>
      <c r="B9645" t="s">
        <v>24283</v>
      </c>
      <c r="C9645" t="s">
        <v>24284</v>
      </c>
      <c r="D9645" t="s">
        <v>16593</v>
      </c>
      <c r="E9645" t="s">
        <v>39</v>
      </c>
      <c r="F9645" s="1">
        <v>23998</v>
      </c>
      <c r="G9645" t="s">
        <v>104</v>
      </c>
      <c r="H9645" t="s">
        <v>383</v>
      </c>
      <c r="I9645">
        <v>100</v>
      </c>
      <c r="J9645" t="s">
        <v>27</v>
      </c>
      <c r="K9645" t="s">
        <v>28</v>
      </c>
      <c r="L9645" s="1">
        <v>45930.999988426003</v>
      </c>
      <c r="M9645" t="s">
        <v>22999</v>
      </c>
      <c r="N9645" t="s">
        <v>23190</v>
      </c>
      <c r="O9645" t="s">
        <v>23001</v>
      </c>
      <c r="P9645" t="s">
        <v>24285</v>
      </c>
      <c r="Q9645" t="s">
        <v>380</v>
      </c>
      <c r="R9645" t="s">
        <v>43</v>
      </c>
      <c r="S9645" t="s">
        <v>419</v>
      </c>
      <c r="T9645" t="s">
        <v>36</v>
      </c>
      <c r="U9645">
        <f>YEAR(Sheet1[[#This Row],[Schedule RetirementDate]])</f>
        <v>2025</v>
      </c>
    </row>
    <row r="9646" spans="1:21" x14ac:dyDescent="0.25">
      <c r="A9646" t="s">
        <v>22987</v>
      </c>
      <c r="B9646" t="s">
        <v>24283</v>
      </c>
      <c r="C9646" t="s">
        <v>24286</v>
      </c>
      <c r="D9646" t="s">
        <v>24287</v>
      </c>
      <c r="E9646" t="s">
        <v>39</v>
      </c>
      <c r="F9646" s="1">
        <v>20548</v>
      </c>
      <c r="G9646" t="s">
        <v>93</v>
      </c>
      <c r="H9646" t="s">
        <v>533</v>
      </c>
      <c r="I9646">
        <v>200</v>
      </c>
      <c r="J9646" t="s">
        <v>27</v>
      </c>
      <c r="K9646" t="s">
        <v>28</v>
      </c>
      <c r="L9646" s="1">
        <v>42490.999988426003</v>
      </c>
      <c r="M9646" t="s">
        <v>22999</v>
      </c>
      <c r="N9646" t="s">
        <v>23190</v>
      </c>
      <c r="O9646" t="s">
        <v>23001</v>
      </c>
      <c r="P9646" t="s">
        <v>24288</v>
      </c>
      <c r="Q9646" t="s">
        <v>380</v>
      </c>
      <c r="R9646" t="s">
        <v>43</v>
      </c>
      <c r="S9646" t="s">
        <v>419</v>
      </c>
      <c r="T9646" t="s">
        <v>36</v>
      </c>
      <c r="U9646">
        <f>YEAR(Sheet1[[#This Row],[Schedule RetirementDate]])</f>
        <v>2016</v>
      </c>
    </row>
    <row r="9647" spans="1:21" x14ac:dyDescent="0.25">
      <c r="A9647" t="s">
        <v>22987</v>
      </c>
      <c r="B9647" t="s">
        <v>24283</v>
      </c>
      <c r="C9647" t="s">
        <v>24289</v>
      </c>
      <c r="D9647" t="s">
        <v>24290</v>
      </c>
      <c r="E9647" t="s">
        <v>39</v>
      </c>
      <c r="F9647" s="1">
        <v>24200</v>
      </c>
      <c r="G9647" t="s">
        <v>331</v>
      </c>
      <c r="H9647" t="s">
        <v>105</v>
      </c>
      <c r="I9647">
        <v>101</v>
      </c>
      <c r="J9647" t="s">
        <v>110</v>
      </c>
      <c r="K9647" t="s">
        <v>28</v>
      </c>
      <c r="L9647" s="1">
        <v>46142.999988426003</v>
      </c>
      <c r="M9647" t="s">
        <v>22999</v>
      </c>
      <c r="N9647" t="s">
        <v>23190</v>
      </c>
      <c r="O9647" t="s">
        <v>23001</v>
      </c>
      <c r="P9647" t="s">
        <v>24291</v>
      </c>
      <c r="Q9647" t="s">
        <v>119</v>
      </c>
      <c r="R9647" t="s">
        <v>65</v>
      </c>
      <c r="S9647" t="s">
        <v>35</v>
      </c>
      <c r="T9647" t="s">
        <v>36</v>
      </c>
      <c r="U9647">
        <f>YEAR(Sheet1[[#This Row],[Schedule RetirementDate]])</f>
        <v>2026</v>
      </c>
    </row>
    <row r="9648" spans="1:21" x14ac:dyDescent="0.25">
      <c r="A9648" t="s">
        <v>22987</v>
      </c>
      <c r="B9648" t="s">
        <v>24283</v>
      </c>
      <c r="C9648" t="s">
        <v>24292</v>
      </c>
      <c r="D9648" t="s">
        <v>4522</v>
      </c>
      <c r="E9648" t="s">
        <v>24</v>
      </c>
      <c r="F9648" s="1">
        <v>24878</v>
      </c>
      <c r="G9648" t="s">
        <v>25</v>
      </c>
      <c r="H9648" t="s">
        <v>26</v>
      </c>
      <c r="I9648">
        <v>83</v>
      </c>
      <c r="J9648" t="s">
        <v>27</v>
      </c>
      <c r="K9648" t="s">
        <v>28</v>
      </c>
      <c r="L9648" s="1">
        <v>46812.999988426003</v>
      </c>
      <c r="M9648" t="s">
        <v>22999</v>
      </c>
      <c r="N9648" t="s">
        <v>23190</v>
      </c>
      <c r="O9648" t="s">
        <v>23001</v>
      </c>
      <c r="P9648" t="s">
        <v>24293</v>
      </c>
      <c r="Q9648" t="s">
        <v>49</v>
      </c>
      <c r="R9648" t="s">
        <v>34</v>
      </c>
      <c r="S9648" t="s">
        <v>44</v>
      </c>
      <c r="T9648" t="s">
        <v>36</v>
      </c>
      <c r="U9648">
        <f>YEAR(Sheet1[[#This Row],[Schedule RetirementDate]])</f>
        <v>2028</v>
      </c>
    </row>
    <row r="9649" spans="1:21" x14ac:dyDescent="0.25">
      <c r="A9649" t="s">
        <v>22987</v>
      </c>
      <c r="B9649" t="s">
        <v>24283</v>
      </c>
      <c r="C9649" t="s">
        <v>24294</v>
      </c>
      <c r="D9649" t="s">
        <v>24295</v>
      </c>
      <c r="E9649" t="s">
        <v>24</v>
      </c>
      <c r="F9649" s="1">
        <v>28003</v>
      </c>
      <c r="G9649" t="s">
        <v>25</v>
      </c>
      <c r="H9649" t="s">
        <v>26</v>
      </c>
      <c r="I9649">
        <v>83</v>
      </c>
      <c r="J9649" t="s">
        <v>27</v>
      </c>
      <c r="K9649" t="s">
        <v>28</v>
      </c>
      <c r="L9649" s="1">
        <v>49918.999988426003</v>
      </c>
      <c r="M9649" t="s">
        <v>22999</v>
      </c>
      <c r="N9649" t="s">
        <v>23190</v>
      </c>
      <c r="O9649" t="s">
        <v>23001</v>
      </c>
      <c r="P9649" t="s">
        <v>24296</v>
      </c>
      <c r="Q9649" t="s">
        <v>119</v>
      </c>
      <c r="R9649" t="s">
        <v>65</v>
      </c>
      <c r="S9649" t="s">
        <v>35</v>
      </c>
      <c r="T9649" t="s">
        <v>36</v>
      </c>
      <c r="U9649">
        <f>YEAR(Sheet1[[#This Row],[Schedule RetirementDate]])</f>
        <v>2036</v>
      </c>
    </row>
    <row r="9650" spans="1:21" x14ac:dyDescent="0.25">
      <c r="A9650" t="s">
        <v>22987</v>
      </c>
      <c r="B9650" t="s">
        <v>24283</v>
      </c>
      <c r="C9650" t="s">
        <v>24297</v>
      </c>
      <c r="D9650" t="s">
        <v>9614</v>
      </c>
      <c r="E9650" t="s">
        <v>24</v>
      </c>
      <c r="F9650" s="1">
        <v>21195</v>
      </c>
      <c r="G9650" t="s">
        <v>25</v>
      </c>
      <c r="H9650" t="s">
        <v>26</v>
      </c>
      <c r="I9650">
        <v>83</v>
      </c>
      <c r="J9650" t="s">
        <v>27</v>
      </c>
      <c r="K9650" t="s">
        <v>28</v>
      </c>
      <c r="L9650" s="1">
        <v>43131.999988426003</v>
      </c>
      <c r="M9650" t="s">
        <v>22999</v>
      </c>
      <c r="N9650" t="s">
        <v>23190</v>
      </c>
      <c r="O9650" t="s">
        <v>23001</v>
      </c>
      <c r="P9650" t="s">
        <v>24298</v>
      </c>
      <c r="Q9650" t="s">
        <v>64</v>
      </c>
      <c r="R9650" t="s">
        <v>65</v>
      </c>
      <c r="S9650" t="s">
        <v>35</v>
      </c>
      <c r="T9650" t="s">
        <v>36</v>
      </c>
      <c r="U9650">
        <f>YEAR(Sheet1[[#This Row],[Schedule RetirementDate]])</f>
        <v>2018</v>
      </c>
    </row>
    <row r="9651" spans="1:21" x14ac:dyDescent="0.25">
      <c r="A9651" t="s">
        <v>22987</v>
      </c>
      <c r="B9651" t="s">
        <v>24283</v>
      </c>
      <c r="C9651" t="s">
        <v>24299</v>
      </c>
      <c r="D9651" t="s">
        <v>24300</v>
      </c>
      <c r="E9651" t="s">
        <v>24</v>
      </c>
      <c r="F9651" s="1">
        <v>21542</v>
      </c>
      <c r="G9651" t="s">
        <v>25</v>
      </c>
      <c r="H9651" t="s">
        <v>26</v>
      </c>
      <c r="I9651">
        <v>83</v>
      </c>
      <c r="J9651" t="s">
        <v>27</v>
      </c>
      <c r="K9651" t="s">
        <v>28</v>
      </c>
      <c r="L9651" s="1">
        <v>43465.999988426003</v>
      </c>
      <c r="M9651" t="s">
        <v>22999</v>
      </c>
      <c r="N9651" t="s">
        <v>23190</v>
      </c>
      <c r="O9651" t="s">
        <v>23001</v>
      </c>
      <c r="P9651" t="s">
        <v>24301</v>
      </c>
      <c r="Q9651" t="s">
        <v>380</v>
      </c>
      <c r="R9651" t="s">
        <v>43</v>
      </c>
      <c r="S9651" t="s">
        <v>419</v>
      </c>
      <c r="T9651" t="s">
        <v>36</v>
      </c>
      <c r="U9651">
        <f>YEAR(Sheet1[[#This Row],[Schedule RetirementDate]])</f>
        <v>2018</v>
      </c>
    </row>
    <row r="9652" spans="1:21" x14ac:dyDescent="0.25">
      <c r="A9652" t="s">
        <v>22987</v>
      </c>
      <c r="B9652" t="s">
        <v>24302</v>
      </c>
      <c r="C9652" t="s">
        <v>24303</v>
      </c>
      <c r="D9652" t="s">
        <v>24304</v>
      </c>
      <c r="E9652" t="s">
        <v>24</v>
      </c>
      <c r="F9652" s="1">
        <v>29109</v>
      </c>
      <c r="G9652" t="s">
        <v>52</v>
      </c>
      <c r="H9652" t="s">
        <v>58</v>
      </c>
      <c r="I9652">
        <v>3</v>
      </c>
      <c r="J9652" t="s">
        <v>27</v>
      </c>
      <c r="K9652" t="s">
        <v>89</v>
      </c>
      <c r="L9652" s="1">
        <v>51043.999988426003</v>
      </c>
      <c r="M9652" t="s">
        <v>23365</v>
      </c>
      <c r="N9652" t="s">
        <v>23587</v>
      </c>
      <c r="O9652" t="s">
        <v>23367</v>
      </c>
      <c r="P9652">
        <v>7454</v>
      </c>
      <c r="Q9652" t="s">
        <v>137</v>
      </c>
      <c r="R9652" t="s">
        <v>43</v>
      </c>
      <c r="S9652" t="s">
        <v>44</v>
      </c>
      <c r="T9652" t="s">
        <v>36</v>
      </c>
      <c r="U9652">
        <f>YEAR(Sheet1[[#This Row],[Schedule RetirementDate]])</f>
        <v>2039</v>
      </c>
    </row>
    <row r="9653" spans="1:21" x14ac:dyDescent="0.25">
      <c r="A9653" t="s">
        <v>22987</v>
      </c>
      <c r="B9653" t="s">
        <v>24302</v>
      </c>
      <c r="C9653" t="s">
        <v>24305</v>
      </c>
      <c r="D9653" t="s">
        <v>9552</v>
      </c>
      <c r="E9653" t="s">
        <v>39</v>
      </c>
      <c r="F9653" s="1">
        <v>30326</v>
      </c>
      <c r="G9653" t="s">
        <v>393</v>
      </c>
      <c r="H9653" t="s">
        <v>164</v>
      </c>
      <c r="I9653">
        <v>100</v>
      </c>
      <c r="J9653" t="s">
        <v>110</v>
      </c>
      <c r="K9653" t="s">
        <v>89</v>
      </c>
      <c r="L9653" s="1">
        <v>51532.999305555997</v>
      </c>
      <c r="M9653" t="s">
        <v>23365</v>
      </c>
      <c r="N9653" t="s">
        <v>23587</v>
      </c>
      <c r="O9653" t="s">
        <v>23367</v>
      </c>
      <c r="P9653" t="s">
        <v>24306</v>
      </c>
      <c r="Q9653" t="s">
        <v>2057</v>
      </c>
      <c r="R9653" t="s">
        <v>65</v>
      </c>
      <c r="S9653" t="s">
        <v>35</v>
      </c>
      <c r="T9653" t="s">
        <v>36</v>
      </c>
      <c r="U9653">
        <f>YEAR(Sheet1[[#This Row],[Schedule RetirementDate]])</f>
        <v>2041</v>
      </c>
    </row>
    <row r="9654" spans="1:21" x14ac:dyDescent="0.25">
      <c r="A9654" t="s">
        <v>22987</v>
      </c>
      <c r="B9654" t="s">
        <v>24302</v>
      </c>
      <c r="C9654" t="s">
        <v>24307</v>
      </c>
      <c r="D9654" t="s">
        <v>9122</v>
      </c>
      <c r="E9654" t="s">
        <v>39</v>
      </c>
      <c r="F9654" s="1">
        <v>36161</v>
      </c>
      <c r="G9654" t="s">
        <v>52</v>
      </c>
      <c r="H9654" t="s">
        <v>58</v>
      </c>
      <c r="I9654">
        <v>3</v>
      </c>
      <c r="J9654" t="s">
        <v>27</v>
      </c>
      <c r="K9654" t="s">
        <v>28</v>
      </c>
      <c r="L9654" s="1">
        <v>58075.999305555997</v>
      </c>
      <c r="M9654" t="s">
        <v>23365</v>
      </c>
      <c r="N9654" t="s">
        <v>23587</v>
      </c>
      <c r="O9654" t="s">
        <v>23367</v>
      </c>
      <c r="P9654" t="s">
        <v>32</v>
      </c>
      <c r="Q9654" t="s">
        <v>33</v>
      </c>
      <c r="R9654" t="s">
        <v>34</v>
      </c>
      <c r="S9654" t="s">
        <v>35</v>
      </c>
      <c r="T9654" t="s">
        <v>60</v>
      </c>
      <c r="U9654">
        <f>YEAR(Sheet1[[#This Row],[Schedule RetirementDate]])</f>
        <v>2058</v>
      </c>
    </row>
    <row r="9655" spans="1:21" x14ac:dyDescent="0.25">
      <c r="A9655" t="s">
        <v>22987</v>
      </c>
      <c r="B9655" t="s">
        <v>24302</v>
      </c>
      <c r="C9655" t="s">
        <v>24308</v>
      </c>
      <c r="D9655" t="s">
        <v>9122</v>
      </c>
      <c r="E9655" t="s">
        <v>24</v>
      </c>
      <c r="F9655" s="1">
        <v>27852</v>
      </c>
      <c r="G9655" t="s">
        <v>499</v>
      </c>
      <c r="H9655" t="s">
        <v>105</v>
      </c>
      <c r="I9655">
        <v>101</v>
      </c>
      <c r="J9655" t="s">
        <v>27</v>
      </c>
      <c r="K9655" t="s">
        <v>28</v>
      </c>
      <c r="L9655" s="1">
        <v>49795.999305555997</v>
      </c>
      <c r="M9655" t="s">
        <v>23365</v>
      </c>
      <c r="N9655" t="s">
        <v>23587</v>
      </c>
      <c r="O9655" t="s">
        <v>23367</v>
      </c>
      <c r="P9655" t="s">
        <v>6009</v>
      </c>
      <c r="Q9655" t="s">
        <v>33</v>
      </c>
      <c r="R9655" t="s">
        <v>34</v>
      </c>
      <c r="S9655" t="s">
        <v>35</v>
      </c>
      <c r="T9655" t="s">
        <v>36</v>
      </c>
      <c r="U9655">
        <f>YEAR(Sheet1[[#This Row],[Schedule RetirementDate]])</f>
        <v>2036</v>
      </c>
    </row>
    <row r="9656" spans="1:21" x14ac:dyDescent="0.25">
      <c r="A9656" t="s">
        <v>22987</v>
      </c>
      <c r="B9656" t="s">
        <v>24302</v>
      </c>
      <c r="C9656" t="s">
        <v>24309</v>
      </c>
      <c r="D9656" t="s">
        <v>2719</v>
      </c>
      <c r="E9656" t="s">
        <v>24</v>
      </c>
      <c r="F9656" s="1">
        <v>26002</v>
      </c>
      <c r="G9656" t="s">
        <v>52</v>
      </c>
      <c r="H9656" t="s">
        <v>58</v>
      </c>
      <c r="I9656">
        <v>3</v>
      </c>
      <c r="J9656" t="s">
        <v>27</v>
      </c>
      <c r="K9656" t="s">
        <v>28</v>
      </c>
      <c r="L9656" s="1">
        <v>47938.999305555997</v>
      </c>
      <c r="M9656" t="s">
        <v>23365</v>
      </c>
      <c r="N9656" t="s">
        <v>23587</v>
      </c>
      <c r="O9656" t="s">
        <v>23367</v>
      </c>
      <c r="P9656" t="s">
        <v>24310</v>
      </c>
      <c r="Q9656" t="s">
        <v>130</v>
      </c>
      <c r="R9656" t="s">
        <v>65</v>
      </c>
      <c r="S9656" t="s">
        <v>35</v>
      </c>
      <c r="T9656" t="s">
        <v>60</v>
      </c>
      <c r="U9656">
        <f>YEAR(Sheet1[[#This Row],[Schedule RetirementDate]])</f>
        <v>2031</v>
      </c>
    </row>
    <row r="9657" spans="1:21" x14ac:dyDescent="0.25">
      <c r="A9657" t="s">
        <v>22987</v>
      </c>
      <c r="B9657" t="s">
        <v>24302</v>
      </c>
      <c r="C9657" t="s">
        <v>24311</v>
      </c>
      <c r="D9657" t="s">
        <v>24312</v>
      </c>
      <c r="E9657" t="s">
        <v>39</v>
      </c>
      <c r="F9657" s="1">
        <v>30183</v>
      </c>
      <c r="G9657" t="s">
        <v>52</v>
      </c>
      <c r="H9657" t="s">
        <v>53</v>
      </c>
      <c r="I9657">
        <v>3</v>
      </c>
      <c r="J9657" t="s">
        <v>27</v>
      </c>
      <c r="K9657" t="s">
        <v>89</v>
      </c>
      <c r="L9657" s="1">
        <v>52109.999305555997</v>
      </c>
      <c r="M9657" t="s">
        <v>23365</v>
      </c>
      <c r="N9657" t="s">
        <v>23587</v>
      </c>
      <c r="O9657" t="s">
        <v>23367</v>
      </c>
      <c r="P9657">
        <v>584</v>
      </c>
      <c r="Q9657" t="s">
        <v>33</v>
      </c>
      <c r="R9657" t="s">
        <v>34</v>
      </c>
      <c r="S9657" t="s">
        <v>35</v>
      </c>
      <c r="T9657" t="s">
        <v>60</v>
      </c>
      <c r="U9657">
        <f>YEAR(Sheet1[[#This Row],[Schedule RetirementDate]])</f>
        <v>2042</v>
      </c>
    </row>
    <row r="9658" spans="1:21" x14ac:dyDescent="0.25">
      <c r="A9658" t="s">
        <v>22987</v>
      </c>
      <c r="B9658" t="s">
        <v>24302</v>
      </c>
      <c r="C9658" t="s">
        <v>24313</v>
      </c>
      <c r="D9658" t="s">
        <v>24314</v>
      </c>
      <c r="E9658" t="s">
        <v>39</v>
      </c>
      <c r="F9658" s="1">
        <v>25380</v>
      </c>
      <c r="G9658" t="s">
        <v>25</v>
      </c>
      <c r="H9658" t="s">
        <v>26</v>
      </c>
      <c r="I9658">
        <v>83</v>
      </c>
      <c r="J9658" t="s">
        <v>27</v>
      </c>
      <c r="K9658" t="s">
        <v>28</v>
      </c>
      <c r="L9658" s="1">
        <v>47299.999988426003</v>
      </c>
      <c r="M9658" t="s">
        <v>23365</v>
      </c>
      <c r="N9658" t="s">
        <v>23587</v>
      </c>
      <c r="O9658" t="s">
        <v>23367</v>
      </c>
      <c r="P9658">
        <v>213</v>
      </c>
      <c r="Q9658" t="s">
        <v>130</v>
      </c>
      <c r="R9658" t="s">
        <v>65</v>
      </c>
      <c r="S9658" t="s">
        <v>35</v>
      </c>
      <c r="T9658" t="s">
        <v>36</v>
      </c>
      <c r="U9658">
        <f>YEAR(Sheet1[[#This Row],[Schedule RetirementDate]])</f>
        <v>2029</v>
      </c>
    </row>
    <row r="9659" spans="1:21" x14ac:dyDescent="0.25">
      <c r="A9659" t="s">
        <v>22987</v>
      </c>
      <c r="B9659" t="s">
        <v>24302</v>
      </c>
      <c r="C9659" t="s">
        <v>24315</v>
      </c>
      <c r="D9659" t="s">
        <v>24316</v>
      </c>
      <c r="E9659" t="s">
        <v>24</v>
      </c>
      <c r="F9659" s="1">
        <v>29588</v>
      </c>
      <c r="G9659" t="s">
        <v>499</v>
      </c>
      <c r="H9659" t="s">
        <v>105</v>
      </c>
      <c r="I9659">
        <v>101</v>
      </c>
      <c r="J9659" t="s">
        <v>27</v>
      </c>
      <c r="K9659" t="s">
        <v>28</v>
      </c>
      <c r="L9659" s="1">
        <v>51532.999305555997</v>
      </c>
      <c r="M9659" t="s">
        <v>23365</v>
      </c>
      <c r="N9659" t="s">
        <v>23587</v>
      </c>
      <c r="O9659" t="s">
        <v>23367</v>
      </c>
      <c r="P9659" t="s">
        <v>24317</v>
      </c>
      <c r="Q9659" t="s">
        <v>42</v>
      </c>
      <c r="R9659" t="s">
        <v>43</v>
      </c>
      <c r="S9659" t="s">
        <v>44</v>
      </c>
      <c r="T9659" t="s">
        <v>60</v>
      </c>
      <c r="U9659">
        <f>YEAR(Sheet1[[#This Row],[Schedule RetirementDate]])</f>
        <v>2041</v>
      </c>
    </row>
    <row r="9660" spans="1:21" x14ac:dyDescent="0.25">
      <c r="A9660" t="s">
        <v>22987</v>
      </c>
      <c r="B9660" t="s">
        <v>24302</v>
      </c>
      <c r="C9660" t="s">
        <v>24318</v>
      </c>
      <c r="D9660" t="s">
        <v>24319</v>
      </c>
      <c r="E9660" t="s">
        <v>24</v>
      </c>
      <c r="F9660" s="1">
        <v>31549</v>
      </c>
      <c r="G9660" t="s">
        <v>52</v>
      </c>
      <c r="H9660" t="s">
        <v>53</v>
      </c>
      <c r="I9660">
        <v>3</v>
      </c>
      <c r="J9660" t="s">
        <v>27</v>
      </c>
      <c r="K9660" t="s">
        <v>89</v>
      </c>
      <c r="L9660" s="1">
        <v>53478.999988426003</v>
      </c>
      <c r="M9660" t="s">
        <v>23365</v>
      </c>
      <c r="N9660" t="s">
        <v>23587</v>
      </c>
      <c r="O9660" t="s">
        <v>23367</v>
      </c>
      <c r="P9660">
        <v>4722</v>
      </c>
      <c r="Q9660" t="s">
        <v>137</v>
      </c>
      <c r="R9660" t="s">
        <v>43</v>
      </c>
      <c r="S9660" t="s">
        <v>44</v>
      </c>
      <c r="T9660" t="s">
        <v>60</v>
      </c>
      <c r="U9660">
        <f>YEAR(Sheet1[[#This Row],[Schedule RetirementDate]])</f>
        <v>2046</v>
      </c>
    </row>
    <row r="9661" spans="1:21" x14ac:dyDescent="0.25">
      <c r="A9661" t="s">
        <v>22987</v>
      </c>
      <c r="B9661" t="s">
        <v>24302</v>
      </c>
      <c r="C9661" t="s">
        <v>24320</v>
      </c>
      <c r="D9661" t="s">
        <v>23518</v>
      </c>
      <c r="E9661" t="s">
        <v>39</v>
      </c>
      <c r="F9661" s="1">
        <v>25792</v>
      </c>
      <c r="G9661" t="s">
        <v>25</v>
      </c>
      <c r="H9661" t="s">
        <v>26</v>
      </c>
      <c r="I9661">
        <v>83</v>
      </c>
      <c r="J9661" t="s">
        <v>27</v>
      </c>
      <c r="K9661" t="s">
        <v>28</v>
      </c>
      <c r="L9661" s="1">
        <v>47726.999988426003</v>
      </c>
      <c r="M9661" t="s">
        <v>23365</v>
      </c>
      <c r="N9661" t="s">
        <v>23587</v>
      </c>
      <c r="O9661" t="s">
        <v>23367</v>
      </c>
      <c r="P9661" t="s">
        <v>24321</v>
      </c>
      <c r="Q9661" t="s">
        <v>33</v>
      </c>
      <c r="R9661" t="s">
        <v>34</v>
      </c>
      <c r="S9661" t="s">
        <v>35</v>
      </c>
      <c r="T9661" t="s">
        <v>60</v>
      </c>
      <c r="U9661">
        <f>YEAR(Sheet1[[#This Row],[Schedule RetirementDate]])</f>
        <v>2030</v>
      </c>
    </row>
    <row r="9662" spans="1:21" x14ac:dyDescent="0.25">
      <c r="A9662" t="s">
        <v>22987</v>
      </c>
      <c r="B9662" t="s">
        <v>24302</v>
      </c>
      <c r="C9662" t="s">
        <v>24322</v>
      </c>
      <c r="D9662" t="s">
        <v>24323</v>
      </c>
      <c r="E9662" t="s">
        <v>24</v>
      </c>
      <c r="F9662" s="1">
        <v>31903</v>
      </c>
      <c r="G9662" t="s">
        <v>52</v>
      </c>
      <c r="H9662" t="s">
        <v>105</v>
      </c>
      <c r="I9662">
        <v>3</v>
      </c>
      <c r="J9662" t="s">
        <v>27</v>
      </c>
      <c r="K9662" t="s">
        <v>89</v>
      </c>
      <c r="L9662" s="1">
        <v>53843.999988426003</v>
      </c>
      <c r="M9662" t="s">
        <v>23365</v>
      </c>
      <c r="N9662" t="s">
        <v>23587</v>
      </c>
      <c r="O9662" t="s">
        <v>23367</v>
      </c>
      <c r="P9662" t="s">
        <v>24324</v>
      </c>
      <c r="Q9662" t="s">
        <v>130</v>
      </c>
      <c r="R9662" t="s">
        <v>65</v>
      </c>
      <c r="S9662" t="s">
        <v>35</v>
      </c>
      <c r="T9662" t="s">
        <v>60</v>
      </c>
      <c r="U9662">
        <f>YEAR(Sheet1[[#This Row],[Schedule RetirementDate]])</f>
        <v>2047</v>
      </c>
    </row>
    <row r="9663" spans="1:21" x14ac:dyDescent="0.25">
      <c r="A9663" t="s">
        <v>22987</v>
      </c>
      <c r="B9663" t="s">
        <v>24302</v>
      </c>
      <c r="C9663" t="s">
        <v>24325</v>
      </c>
      <c r="D9663" t="s">
        <v>24326</v>
      </c>
      <c r="E9663" t="s">
        <v>39</v>
      </c>
      <c r="F9663" s="1">
        <v>36161</v>
      </c>
      <c r="G9663" t="s">
        <v>52</v>
      </c>
      <c r="H9663" t="s">
        <v>58</v>
      </c>
      <c r="I9663">
        <v>3</v>
      </c>
      <c r="J9663" t="s">
        <v>27</v>
      </c>
      <c r="K9663" t="s">
        <v>28</v>
      </c>
      <c r="L9663" s="1">
        <v>58075.999305555997</v>
      </c>
      <c r="M9663" t="s">
        <v>23365</v>
      </c>
      <c r="N9663" t="s">
        <v>23587</v>
      </c>
      <c r="O9663" t="s">
        <v>23367</v>
      </c>
      <c r="P9663" t="s">
        <v>32</v>
      </c>
      <c r="Q9663" t="s">
        <v>49</v>
      </c>
      <c r="R9663" t="s">
        <v>34</v>
      </c>
      <c r="S9663" t="s">
        <v>35</v>
      </c>
      <c r="T9663" t="s">
        <v>60</v>
      </c>
      <c r="U9663">
        <f>YEAR(Sheet1[[#This Row],[Schedule RetirementDate]])</f>
        <v>2058</v>
      </c>
    </row>
    <row r="9664" spans="1:21" x14ac:dyDescent="0.25">
      <c r="A9664" t="s">
        <v>22987</v>
      </c>
      <c r="B9664" t="s">
        <v>24302</v>
      </c>
      <c r="C9664" t="s">
        <v>24327</v>
      </c>
      <c r="D9664" t="s">
        <v>10629</v>
      </c>
      <c r="E9664" t="s">
        <v>24</v>
      </c>
      <c r="F9664" s="1">
        <v>33857</v>
      </c>
      <c r="G9664" t="s">
        <v>163</v>
      </c>
      <c r="H9664" t="s">
        <v>164</v>
      </c>
      <c r="I9664">
        <v>100</v>
      </c>
      <c r="J9664" t="s">
        <v>110</v>
      </c>
      <c r="K9664" t="s">
        <v>28</v>
      </c>
      <c r="L9664" s="1">
        <v>55061.999988426003</v>
      </c>
      <c r="M9664" t="s">
        <v>23365</v>
      </c>
      <c r="N9664" t="s">
        <v>23587</v>
      </c>
      <c r="O9664" t="s">
        <v>23367</v>
      </c>
      <c r="P9664" t="s">
        <v>24328</v>
      </c>
      <c r="Q9664" t="s">
        <v>42</v>
      </c>
      <c r="R9664" t="s">
        <v>43</v>
      </c>
      <c r="S9664" t="s">
        <v>44</v>
      </c>
      <c r="T9664" t="s">
        <v>60</v>
      </c>
      <c r="U9664">
        <f>YEAR(Sheet1[[#This Row],[Schedule RetirementDate]])</f>
        <v>2050</v>
      </c>
    </row>
    <row r="9665" spans="1:21" x14ac:dyDescent="0.25">
      <c r="A9665" t="s">
        <v>22987</v>
      </c>
      <c r="B9665" t="s">
        <v>24302</v>
      </c>
      <c r="C9665" t="s">
        <v>24329</v>
      </c>
      <c r="D9665" t="s">
        <v>7908</v>
      </c>
      <c r="E9665" t="s">
        <v>39</v>
      </c>
      <c r="F9665" s="1">
        <v>23768</v>
      </c>
      <c r="G9665" t="s">
        <v>104</v>
      </c>
      <c r="H9665" t="s">
        <v>452</v>
      </c>
      <c r="I9665">
        <v>100</v>
      </c>
      <c r="J9665" t="s">
        <v>27</v>
      </c>
      <c r="K9665" t="s">
        <v>28</v>
      </c>
      <c r="L9665" s="1">
        <v>45688.999988426003</v>
      </c>
      <c r="M9665" t="s">
        <v>23365</v>
      </c>
      <c r="N9665" t="s">
        <v>23587</v>
      </c>
      <c r="O9665" t="s">
        <v>23367</v>
      </c>
      <c r="P9665" t="s">
        <v>24330</v>
      </c>
      <c r="Q9665" t="s">
        <v>42</v>
      </c>
      <c r="R9665" t="s">
        <v>43</v>
      </c>
      <c r="S9665" t="s">
        <v>44</v>
      </c>
      <c r="T9665" t="s">
        <v>36</v>
      </c>
      <c r="U9665">
        <f>YEAR(Sheet1[[#This Row],[Schedule RetirementDate]])</f>
        <v>2025</v>
      </c>
    </row>
    <row r="9666" spans="1:21" x14ac:dyDescent="0.25">
      <c r="A9666" t="s">
        <v>22987</v>
      </c>
      <c r="B9666" t="s">
        <v>24302</v>
      </c>
      <c r="C9666" t="s">
        <v>24331</v>
      </c>
      <c r="D9666" t="s">
        <v>24332</v>
      </c>
      <c r="E9666" t="s">
        <v>39</v>
      </c>
      <c r="F9666" s="1">
        <v>30936</v>
      </c>
      <c r="G9666" t="s">
        <v>52</v>
      </c>
      <c r="H9666" t="s">
        <v>58</v>
      </c>
      <c r="I9666">
        <v>3</v>
      </c>
      <c r="J9666" t="s">
        <v>27</v>
      </c>
      <c r="K9666" t="s">
        <v>28</v>
      </c>
      <c r="L9666" s="1">
        <v>52870.999305555997</v>
      </c>
      <c r="M9666" t="s">
        <v>23365</v>
      </c>
      <c r="N9666" t="s">
        <v>23587</v>
      </c>
      <c r="O9666" t="s">
        <v>23367</v>
      </c>
      <c r="P9666" t="s">
        <v>24333</v>
      </c>
      <c r="Q9666" t="s">
        <v>482</v>
      </c>
      <c r="R9666" t="s">
        <v>34</v>
      </c>
      <c r="S9666" t="s">
        <v>35</v>
      </c>
      <c r="T9666" t="s">
        <v>60</v>
      </c>
      <c r="U9666">
        <f>YEAR(Sheet1[[#This Row],[Schedule RetirementDate]])</f>
        <v>2044</v>
      </c>
    </row>
    <row r="9667" spans="1:21" x14ac:dyDescent="0.25">
      <c r="A9667" t="s">
        <v>22987</v>
      </c>
      <c r="B9667" t="s">
        <v>24334</v>
      </c>
      <c r="C9667" t="s">
        <v>24335</v>
      </c>
      <c r="D9667" t="s">
        <v>3662</v>
      </c>
      <c r="E9667" t="s">
        <v>39</v>
      </c>
      <c r="F9667" s="1">
        <v>21412</v>
      </c>
      <c r="G9667" t="s">
        <v>93</v>
      </c>
      <c r="H9667" t="s">
        <v>338</v>
      </c>
      <c r="I9667">
        <v>200</v>
      </c>
      <c r="J9667" t="s">
        <v>27</v>
      </c>
      <c r="K9667" t="s">
        <v>28</v>
      </c>
      <c r="L9667" s="1">
        <v>42247.999988426003</v>
      </c>
      <c r="M9667" t="s">
        <v>23365</v>
      </c>
      <c r="N9667" t="s">
        <v>23587</v>
      </c>
      <c r="O9667" t="s">
        <v>23367</v>
      </c>
      <c r="P9667" t="s">
        <v>24336</v>
      </c>
      <c r="Q9667" t="s">
        <v>33</v>
      </c>
      <c r="R9667" t="s">
        <v>34</v>
      </c>
      <c r="S9667" t="s">
        <v>35</v>
      </c>
      <c r="T9667" t="s">
        <v>36</v>
      </c>
      <c r="U9667">
        <f>YEAR(Sheet1[[#This Row],[Schedule RetirementDate]])</f>
        <v>2015</v>
      </c>
    </row>
    <row r="9668" spans="1:21" x14ac:dyDescent="0.25">
      <c r="A9668" t="s">
        <v>22987</v>
      </c>
      <c r="B9668" t="s">
        <v>24334</v>
      </c>
      <c r="C9668" t="s">
        <v>24337</v>
      </c>
      <c r="D9668" t="s">
        <v>3736</v>
      </c>
      <c r="E9668" t="s">
        <v>24</v>
      </c>
      <c r="F9668" s="1">
        <v>23534</v>
      </c>
      <c r="G9668" t="s">
        <v>331</v>
      </c>
      <c r="H9668" t="s">
        <v>105</v>
      </c>
      <c r="I9668">
        <v>101</v>
      </c>
      <c r="J9668" t="s">
        <v>110</v>
      </c>
      <c r="K9668" t="s">
        <v>28</v>
      </c>
      <c r="L9668" s="1">
        <v>45473.999305555997</v>
      </c>
      <c r="M9668" t="s">
        <v>23365</v>
      </c>
      <c r="N9668" t="s">
        <v>23587</v>
      </c>
      <c r="O9668" t="s">
        <v>23367</v>
      </c>
      <c r="P9668" t="s">
        <v>24338</v>
      </c>
      <c r="Q9668" t="s">
        <v>119</v>
      </c>
      <c r="R9668" t="s">
        <v>65</v>
      </c>
      <c r="S9668" t="s">
        <v>35</v>
      </c>
      <c r="T9668" t="s">
        <v>36</v>
      </c>
      <c r="U9668">
        <f>YEAR(Sheet1[[#This Row],[Schedule RetirementDate]])</f>
        <v>2024</v>
      </c>
    </row>
    <row r="9669" spans="1:21" x14ac:dyDescent="0.25">
      <c r="A9669" t="s">
        <v>22987</v>
      </c>
      <c r="B9669" t="s">
        <v>24334</v>
      </c>
      <c r="C9669" t="s">
        <v>24339</v>
      </c>
      <c r="D9669" t="s">
        <v>24340</v>
      </c>
      <c r="E9669" t="s">
        <v>24</v>
      </c>
      <c r="F9669" s="1">
        <v>36161</v>
      </c>
      <c r="G9669" t="s">
        <v>25</v>
      </c>
      <c r="H9669" t="s">
        <v>26</v>
      </c>
      <c r="I9669">
        <v>83</v>
      </c>
      <c r="J9669" t="s">
        <v>27</v>
      </c>
      <c r="K9669" t="s">
        <v>28</v>
      </c>
      <c r="L9669" s="1">
        <v>58075.999305555997</v>
      </c>
      <c r="M9669" t="s">
        <v>23365</v>
      </c>
      <c r="N9669" t="s">
        <v>23587</v>
      </c>
      <c r="O9669" t="s">
        <v>23367</v>
      </c>
      <c r="P9669" t="s">
        <v>32</v>
      </c>
      <c r="Q9669" t="s">
        <v>126</v>
      </c>
      <c r="R9669" t="s">
        <v>43</v>
      </c>
      <c r="S9669" t="s">
        <v>44</v>
      </c>
      <c r="T9669" t="s">
        <v>60</v>
      </c>
      <c r="U9669">
        <f>YEAR(Sheet1[[#This Row],[Schedule RetirementDate]])</f>
        <v>2058</v>
      </c>
    </row>
    <row r="9670" spans="1:21" x14ac:dyDescent="0.25">
      <c r="A9670" t="s">
        <v>22987</v>
      </c>
      <c r="B9670" t="s">
        <v>24334</v>
      </c>
      <c r="C9670" t="s">
        <v>24341</v>
      </c>
      <c r="D9670" t="s">
        <v>6166</v>
      </c>
      <c r="E9670" t="s">
        <v>39</v>
      </c>
      <c r="F9670" s="1">
        <v>23193</v>
      </c>
      <c r="G9670" t="s">
        <v>104</v>
      </c>
      <c r="H9670" t="s">
        <v>105</v>
      </c>
      <c r="I9670">
        <v>100</v>
      </c>
      <c r="J9670" t="s">
        <v>27</v>
      </c>
      <c r="K9670" t="s">
        <v>28</v>
      </c>
      <c r="L9670" s="1">
        <v>45107.999988426003</v>
      </c>
      <c r="M9670" t="s">
        <v>23365</v>
      </c>
      <c r="N9670" t="s">
        <v>23587</v>
      </c>
      <c r="O9670" t="s">
        <v>23367</v>
      </c>
      <c r="P9670" t="s">
        <v>24342</v>
      </c>
      <c r="Q9670" t="s">
        <v>42</v>
      </c>
      <c r="R9670" t="s">
        <v>43</v>
      </c>
      <c r="S9670" t="s">
        <v>44</v>
      </c>
      <c r="T9670" t="s">
        <v>36</v>
      </c>
      <c r="U9670">
        <f>YEAR(Sheet1[[#This Row],[Schedule RetirementDate]])</f>
        <v>2023</v>
      </c>
    </row>
    <row r="9671" spans="1:21" x14ac:dyDescent="0.25">
      <c r="A9671" t="s">
        <v>22987</v>
      </c>
      <c r="B9671" t="s">
        <v>24334</v>
      </c>
      <c r="C9671" t="s">
        <v>24343</v>
      </c>
      <c r="D9671" t="s">
        <v>18454</v>
      </c>
      <c r="E9671" t="s">
        <v>39</v>
      </c>
      <c r="F9671" s="1">
        <v>28359</v>
      </c>
      <c r="G9671" t="s">
        <v>25</v>
      </c>
      <c r="H9671" t="s">
        <v>26</v>
      </c>
      <c r="I9671">
        <v>83</v>
      </c>
      <c r="J9671" t="s">
        <v>27</v>
      </c>
      <c r="K9671" t="s">
        <v>28</v>
      </c>
      <c r="L9671" s="1">
        <v>50283.999988426003</v>
      </c>
      <c r="M9671" t="s">
        <v>23365</v>
      </c>
      <c r="N9671" t="s">
        <v>23587</v>
      </c>
      <c r="O9671" t="s">
        <v>23367</v>
      </c>
      <c r="P9671" t="s">
        <v>24344</v>
      </c>
      <c r="Q9671" t="s">
        <v>380</v>
      </c>
      <c r="R9671" t="s">
        <v>43</v>
      </c>
      <c r="S9671" t="s">
        <v>44</v>
      </c>
      <c r="T9671" t="s">
        <v>36</v>
      </c>
      <c r="U9671">
        <f>YEAR(Sheet1[[#This Row],[Schedule RetirementDate]])</f>
        <v>2037</v>
      </c>
    </row>
    <row r="9672" spans="1:21" x14ac:dyDescent="0.25">
      <c r="A9672" t="s">
        <v>22987</v>
      </c>
      <c r="B9672" t="s">
        <v>24334</v>
      </c>
      <c r="C9672" t="s">
        <v>24345</v>
      </c>
      <c r="D9672" t="s">
        <v>1619</v>
      </c>
      <c r="E9672" t="s">
        <v>39</v>
      </c>
      <c r="F9672" s="1">
        <v>36161</v>
      </c>
      <c r="G9672" t="s">
        <v>52</v>
      </c>
      <c r="H9672" t="s">
        <v>58</v>
      </c>
      <c r="I9672">
        <v>3</v>
      </c>
      <c r="J9672" t="s">
        <v>27</v>
      </c>
      <c r="K9672" t="s">
        <v>28</v>
      </c>
      <c r="L9672" s="1">
        <v>58075.999305555997</v>
      </c>
      <c r="M9672" t="s">
        <v>23365</v>
      </c>
      <c r="N9672" t="s">
        <v>23587</v>
      </c>
      <c r="O9672" t="s">
        <v>23367</v>
      </c>
      <c r="P9672" t="s">
        <v>32</v>
      </c>
      <c r="Q9672" t="s">
        <v>42</v>
      </c>
      <c r="R9672" t="s">
        <v>43</v>
      </c>
      <c r="S9672" t="s">
        <v>44</v>
      </c>
      <c r="T9672" t="s">
        <v>60</v>
      </c>
      <c r="U9672">
        <f>YEAR(Sheet1[[#This Row],[Schedule RetirementDate]])</f>
        <v>2058</v>
      </c>
    </row>
    <row r="9673" spans="1:21" x14ac:dyDescent="0.25">
      <c r="A9673" t="s">
        <v>22987</v>
      </c>
      <c r="B9673" t="s">
        <v>24346</v>
      </c>
      <c r="C9673" t="s">
        <v>24347</v>
      </c>
      <c r="D9673" t="s">
        <v>24348</v>
      </c>
      <c r="E9673" t="s">
        <v>39</v>
      </c>
      <c r="F9673" s="1">
        <v>25005</v>
      </c>
      <c r="G9673" t="s">
        <v>25</v>
      </c>
      <c r="H9673" t="s">
        <v>26</v>
      </c>
      <c r="I9673">
        <v>83</v>
      </c>
      <c r="J9673" t="s">
        <v>27</v>
      </c>
      <c r="K9673" t="s">
        <v>28</v>
      </c>
      <c r="L9673" s="1">
        <v>46934.999305555997</v>
      </c>
      <c r="M9673" t="s">
        <v>23016</v>
      </c>
      <c r="N9673" t="s">
        <v>24349</v>
      </c>
      <c r="O9673" t="s">
        <v>23477</v>
      </c>
      <c r="P9673" t="s">
        <v>18634</v>
      </c>
      <c r="Q9673" t="s">
        <v>119</v>
      </c>
      <c r="R9673" t="s">
        <v>65</v>
      </c>
      <c r="S9673" t="s">
        <v>35</v>
      </c>
      <c r="T9673" t="s">
        <v>36</v>
      </c>
      <c r="U9673">
        <f>YEAR(Sheet1[[#This Row],[Schedule RetirementDate]])</f>
        <v>2028</v>
      </c>
    </row>
    <row r="9674" spans="1:21" x14ac:dyDescent="0.25">
      <c r="A9674" t="s">
        <v>22987</v>
      </c>
      <c r="B9674" t="s">
        <v>24346</v>
      </c>
      <c r="C9674" t="s">
        <v>24350</v>
      </c>
      <c r="D9674" t="s">
        <v>24351</v>
      </c>
      <c r="E9674" t="s">
        <v>24</v>
      </c>
      <c r="F9674" s="1">
        <v>22078</v>
      </c>
      <c r="G9674" t="s">
        <v>25</v>
      </c>
      <c r="H9674" t="s">
        <v>26</v>
      </c>
      <c r="I9674">
        <v>83</v>
      </c>
      <c r="J9674" t="s">
        <v>27</v>
      </c>
      <c r="K9674" t="s">
        <v>28</v>
      </c>
      <c r="L9674" s="1">
        <v>44012.999305555997</v>
      </c>
      <c r="M9674" t="s">
        <v>23016</v>
      </c>
      <c r="N9674" t="s">
        <v>24349</v>
      </c>
      <c r="O9674" t="s">
        <v>23477</v>
      </c>
      <c r="P9674" t="s">
        <v>24352</v>
      </c>
      <c r="Q9674" t="s">
        <v>130</v>
      </c>
      <c r="R9674" t="s">
        <v>65</v>
      </c>
      <c r="S9674" t="s">
        <v>35</v>
      </c>
      <c r="T9674" t="s">
        <v>36</v>
      </c>
      <c r="U9674">
        <f>YEAR(Sheet1[[#This Row],[Schedule RetirementDate]])</f>
        <v>2020</v>
      </c>
    </row>
    <row r="9675" spans="1:21" x14ac:dyDescent="0.25">
      <c r="A9675" t="s">
        <v>22987</v>
      </c>
      <c r="B9675" t="s">
        <v>24346</v>
      </c>
      <c r="C9675" t="s">
        <v>24353</v>
      </c>
      <c r="D9675" t="s">
        <v>2059</v>
      </c>
      <c r="E9675" t="s">
        <v>39</v>
      </c>
      <c r="F9675" s="1">
        <v>28778</v>
      </c>
      <c r="G9675" t="s">
        <v>25</v>
      </c>
      <c r="H9675" t="s">
        <v>26</v>
      </c>
      <c r="I9675">
        <v>83</v>
      </c>
      <c r="J9675" t="s">
        <v>27</v>
      </c>
      <c r="K9675" t="s">
        <v>28</v>
      </c>
      <c r="L9675" s="1">
        <v>50709.999988426003</v>
      </c>
      <c r="M9675" t="s">
        <v>23016</v>
      </c>
      <c r="N9675" t="s">
        <v>24349</v>
      </c>
      <c r="O9675" t="s">
        <v>23477</v>
      </c>
      <c r="P9675" t="s">
        <v>24354</v>
      </c>
      <c r="Q9675" t="s">
        <v>42</v>
      </c>
      <c r="R9675" t="s">
        <v>43</v>
      </c>
      <c r="S9675" t="s">
        <v>44</v>
      </c>
      <c r="T9675" t="s">
        <v>36</v>
      </c>
      <c r="U9675">
        <f>YEAR(Sheet1[[#This Row],[Schedule RetirementDate]])</f>
        <v>2038</v>
      </c>
    </row>
    <row r="9676" spans="1:21" x14ac:dyDescent="0.25">
      <c r="A9676" t="s">
        <v>22987</v>
      </c>
      <c r="B9676" t="s">
        <v>24346</v>
      </c>
      <c r="C9676" t="s">
        <v>24355</v>
      </c>
      <c r="D9676" t="s">
        <v>24356</v>
      </c>
      <c r="E9676" t="s">
        <v>39</v>
      </c>
      <c r="F9676" s="1">
        <v>21473</v>
      </c>
      <c r="G9676" t="s">
        <v>25</v>
      </c>
      <c r="H9676" t="s">
        <v>26</v>
      </c>
      <c r="I9676">
        <v>83</v>
      </c>
      <c r="J9676" t="s">
        <v>27</v>
      </c>
      <c r="K9676" t="s">
        <v>28</v>
      </c>
      <c r="L9676" s="1">
        <v>43404.999305555997</v>
      </c>
      <c r="M9676" t="s">
        <v>23016</v>
      </c>
      <c r="N9676" t="s">
        <v>24349</v>
      </c>
      <c r="O9676" t="s">
        <v>23477</v>
      </c>
      <c r="P9676" t="s">
        <v>24357</v>
      </c>
      <c r="Q9676" t="s">
        <v>42</v>
      </c>
      <c r="R9676" t="s">
        <v>43</v>
      </c>
      <c r="S9676" t="s">
        <v>44</v>
      </c>
      <c r="T9676" t="s">
        <v>36</v>
      </c>
      <c r="U9676">
        <f>YEAR(Sheet1[[#This Row],[Schedule RetirementDate]])</f>
        <v>2018</v>
      </c>
    </row>
    <row r="9677" spans="1:21" x14ac:dyDescent="0.25">
      <c r="A9677" t="s">
        <v>22987</v>
      </c>
      <c r="B9677" t="s">
        <v>24346</v>
      </c>
      <c r="C9677" t="s">
        <v>24358</v>
      </c>
      <c r="D9677" t="s">
        <v>13463</v>
      </c>
      <c r="E9677" t="s">
        <v>39</v>
      </c>
      <c r="F9677" s="1">
        <v>24572</v>
      </c>
      <c r="G9677" t="s">
        <v>25</v>
      </c>
      <c r="H9677" t="s">
        <v>26</v>
      </c>
      <c r="I9677">
        <v>83</v>
      </c>
      <c r="J9677" t="s">
        <v>27</v>
      </c>
      <c r="K9677" t="s">
        <v>28</v>
      </c>
      <c r="L9677" s="1">
        <v>46507.999305555997</v>
      </c>
      <c r="M9677" t="s">
        <v>23016</v>
      </c>
      <c r="N9677" t="s">
        <v>24349</v>
      </c>
      <c r="O9677" t="s">
        <v>23477</v>
      </c>
      <c r="P9677" t="s">
        <v>24359</v>
      </c>
      <c r="Q9677" t="s">
        <v>202</v>
      </c>
      <c r="R9677" t="s">
        <v>43</v>
      </c>
      <c r="S9677" t="s">
        <v>44</v>
      </c>
      <c r="T9677" t="s">
        <v>36</v>
      </c>
      <c r="U9677">
        <f>YEAR(Sheet1[[#This Row],[Schedule RetirementDate]])</f>
        <v>2027</v>
      </c>
    </row>
    <row r="9678" spans="1:21" x14ac:dyDescent="0.25">
      <c r="A9678" t="s">
        <v>22987</v>
      </c>
      <c r="B9678" t="s">
        <v>24346</v>
      </c>
      <c r="C9678" t="s">
        <v>24360</v>
      </c>
      <c r="D9678" t="s">
        <v>24361</v>
      </c>
      <c r="E9678" t="s">
        <v>39</v>
      </c>
      <c r="F9678" s="1">
        <v>27119</v>
      </c>
      <c r="G9678" t="s">
        <v>25</v>
      </c>
      <c r="H9678" t="s">
        <v>26</v>
      </c>
      <c r="I9678">
        <v>83</v>
      </c>
      <c r="J9678" t="s">
        <v>27</v>
      </c>
      <c r="K9678" t="s">
        <v>28</v>
      </c>
      <c r="L9678" s="1">
        <v>49034.999988426003</v>
      </c>
      <c r="M9678" t="s">
        <v>23016</v>
      </c>
      <c r="N9678" t="s">
        <v>24349</v>
      </c>
      <c r="O9678" t="s">
        <v>23477</v>
      </c>
      <c r="P9678" t="s">
        <v>32</v>
      </c>
      <c r="Q9678" t="s">
        <v>130</v>
      </c>
      <c r="R9678" t="s">
        <v>65</v>
      </c>
      <c r="S9678" t="s">
        <v>35</v>
      </c>
      <c r="T9678" t="s">
        <v>36</v>
      </c>
      <c r="U9678">
        <f>YEAR(Sheet1[[#This Row],[Schedule RetirementDate]])</f>
        <v>2034</v>
      </c>
    </row>
    <row r="9679" spans="1:21" x14ac:dyDescent="0.25">
      <c r="A9679" t="s">
        <v>22987</v>
      </c>
      <c r="B9679" t="s">
        <v>24346</v>
      </c>
      <c r="C9679" t="s">
        <v>24362</v>
      </c>
      <c r="D9679" t="s">
        <v>24363</v>
      </c>
      <c r="E9679" t="s">
        <v>39</v>
      </c>
      <c r="F9679" s="1">
        <v>24274</v>
      </c>
      <c r="G9679" t="s">
        <v>93</v>
      </c>
      <c r="H9679" t="s">
        <v>533</v>
      </c>
      <c r="I9679">
        <v>200</v>
      </c>
      <c r="J9679" t="s">
        <v>27</v>
      </c>
      <c r="K9679" t="s">
        <v>28</v>
      </c>
      <c r="L9679" s="1">
        <v>46203.999305555997</v>
      </c>
      <c r="M9679" t="s">
        <v>23016</v>
      </c>
      <c r="N9679" t="s">
        <v>24349</v>
      </c>
      <c r="O9679" t="s">
        <v>23477</v>
      </c>
      <c r="P9679" t="s">
        <v>24364</v>
      </c>
      <c r="Q9679" t="s">
        <v>130</v>
      </c>
      <c r="R9679" t="s">
        <v>65</v>
      </c>
      <c r="S9679" t="s">
        <v>35</v>
      </c>
      <c r="T9679" t="s">
        <v>36</v>
      </c>
      <c r="U9679">
        <f>YEAR(Sheet1[[#This Row],[Schedule RetirementDate]])</f>
        <v>2026</v>
      </c>
    </row>
    <row r="9680" spans="1:21" x14ac:dyDescent="0.25">
      <c r="A9680" t="s">
        <v>22987</v>
      </c>
      <c r="B9680" t="s">
        <v>24365</v>
      </c>
      <c r="C9680" t="s">
        <v>24366</v>
      </c>
      <c r="D9680" t="s">
        <v>24367</v>
      </c>
      <c r="E9680" t="s">
        <v>39</v>
      </c>
      <c r="F9680" s="1">
        <v>23381</v>
      </c>
      <c r="G9680" t="s">
        <v>52</v>
      </c>
      <c r="H9680" t="s">
        <v>58</v>
      </c>
      <c r="I9680">
        <v>3</v>
      </c>
      <c r="J9680" t="s">
        <v>27</v>
      </c>
      <c r="K9680" t="s">
        <v>28</v>
      </c>
      <c r="L9680" s="1">
        <v>45322.999988426003</v>
      </c>
      <c r="M9680" t="s">
        <v>22991</v>
      </c>
      <c r="N9680" t="s">
        <v>23077</v>
      </c>
      <c r="O9680" t="s">
        <v>22993</v>
      </c>
      <c r="P9680" t="s">
        <v>24368</v>
      </c>
      <c r="Q9680" t="s">
        <v>64</v>
      </c>
      <c r="R9680" t="s">
        <v>65</v>
      </c>
      <c r="S9680" t="s">
        <v>138</v>
      </c>
      <c r="T9680" t="s">
        <v>36</v>
      </c>
      <c r="U9680">
        <f>YEAR(Sheet1[[#This Row],[Schedule RetirementDate]])</f>
        <v>2024</v>
      </c>
    </row>
    <row r="9681" spans="1:21" x14ac:dyDescent="0.25">
      <c r="A9681" t="s">
        <v>22987</v>
      </c>
      <c r="B9681" t="s">
        <v>24365</v>
      </c>
      <c r="C9681" t="s">
        <v>24369</v>
      </c>
      <c r="D9681" t="s">
        <v>3522</v>
      </c>
      <c r="E9681" t="s">
        <v>39</v>
      </c>
      <c r="F9681" s="1">
        <v>23081</v>
      </c>
      <c r="G9681" t="s">
        <v>25</v>
      </c>
      <c r="H9681" t="s">
        <v>26</v>
      </c>
      <c r="I9681">
        <v>83</v>
      </c>
      <c r="J9681" t="s">
        <v>27</v>
      </c>
      <c r="K9681" t="s">
        <v>28</v>
      </c>
      <c r="L9681" s="1">
        <v>45016.999988426003</v>
      </c>
      <c r="M9681" t="s">
        <v>22991</v>
      </c>
      <c r="N9681" t="s">
        <v>23077</v>
      </c>
      <c r="O9681" t="s">
        <v>22993</v>
      </c>
      <c r="P9681">
        <v>803</v>
      </c>
      <c r="Q9681" t="s">
        <v>49</v>
      </c>
      <c r="R9681" t="s">
        <v>34</v>
      </c>
      <c r="S9681" t="s">
        <v>44</v>
      </c>
      <c r="T9681" t="s">
        <v>36</v>
      </c>
      <c r="U9681">
        <f>YEAR(Sheet1[[#This Row],[Schedule RetirementDate]])</f>
        <v>2023</v>
      </c>
    </row>
    <row r="9682" spans="1:21" x14ac:dyDescent="0.25">
      <c r="A9682" t="s">
        <v>22987</v>
      </c>
      <c r="B9682" t="s">
        <v>24365</v>
      </c>
      <c r="C9682" t="s">
        <v>24370</v>
      </c>
      <c r="D9682" t="s">
        <v>24371</v>
      </c>
      <c r="E9682" t="s">
        <v>39</v>
      </c>
      <c r="F9682" s="1">
        <v>23264</v>
      </c>
      <c r="G9682" t="s">
        <v>104</v>
      </c>
      <c r="H9682" t="s">
        <v>383</v>
      </c>
      <c r="I9682">
        <v>100</v>
      </c>
      <c r="J9682" t="s">
        <v>27</v>
      </c>
      <c r="K9682" t="s">
        <v>28</v>
      </c>
      <c r="L9682" s="1">
        <v>45199.999988426003</v>
      </c>
      <c r="M9682" t="s">
        <v>22991</v>
      </c>
      <c r="N9682" t="s">
        <v>23077</v>
      </c>
      <c r="O9682" t="s">
        <v>22993</v>
      </c>
      <c r="P9682" t="s">
        <v>24372</v>
      </c>
      <c r="Q9682" t="s">
        <v>380</v>
      </c>
      <c r="R9682" t="s">
        <v>43</v>
      </c>
      <c r="S9682" t="s">
        <v>419</v>
      </c>
      <c r="T9682" t="s">
        <v>36</v>
      </c>
      <c r="U9682">
        <f>YEAR(Sheet1[[#This Row],[Schedule RetirementDate]])</f>
        <v>2023</v>
      </c>
    </row>
    <row r="9683" spans="1:21" x14ac:dyDescent="0.25">
      <c r="A9683" t="s">
        <v>22987</v>
      </c>
      <c r="B9683" t="s">
        <v>24365</v>
      </c>
      <c r="C9683" t="s">
        <v>24373</v>
      </c>
      <c r="D9683" t="s">
        <v>24374</v>
      </c>
      <c r="E9683" t="s">
        <v>39</v>
      </c>
      <c r="F9683" s="1">
        <v>22139</v>
      </c>
      <c r="G9683" t="s">
        <v>52</v>
      </c>
      <c r="H9683" t="s">
        <v>58</v>
      </c>
      <c r="I9683">
        <v>3</v>
      </c>
      <c r="J9683" t="s">
        <v>27</v>
      </c>
      <c r="K9683" t="s">
        <v>28</v>
      </c>
      <c r="L9683" s="1">
        <v>44074.999988426003</v>
      </c>
      <c r="M9683" t="s">
        <v>22991</v>
      </c>
      <c r="N9683" t="s">
        <v>23077</v>
      </c>
      <c r="O9683" t="s">
        <v>22993</v>
      </c>
      <c r="P9683" t="s">
        <v>24375</v>
      </c>
      <c r="Q9683" t="s">
        <v>119</v>
      </c>
      <c r="R9683" t="s">
        <v>65</v>
      </c>
      <c r="S9683" t="s">
        <v>35</v>
      </c>
      <c r="T9683" t="s">
        <v>36</v>
      </c>
      <c r="U9683">
        <f>YEAR(Sheet1[[#This Row],[Schedule RetirementDate]])</f>
        <v>2020</v>
      </c>
    </row>
    <row r="9684" spans="1:21" x14ac:dyDescent="0.25">
      <c r="A9684" t="s">
        <v>22987</v>
      </c>
      <c r="B9684" t="s">
        <v>24365</v>
      </c>
      <c r="C9684" t="s">
        <v>24376</v>
      </c>
      <c r="D9684" t="s">
        <v>15658</v>
      </c>
      <c r="E9684" t="s">
        <v>24</v>
      </c>
      <c r="F9684" s="1">
        <v>20153</v>
      </c>
      <c r="G9684" t="s">
        <v>25</v>
      </c>
      <c r="H9684" t="s">
        <v>26</v>
      </c>
      <c r="I9684">
        <v>83</v>
      </c>
      <c r="J9684" t="s">
        <v>27</v>
      </c>
      <c r="K9684" t="s">
        <v>28</v>
      </c>
      <c r="L9684" s="1">
        <v>42825.999988426003</v>
      </c>
      <c r="M9684" t="s">
        <v>22991</v>
      </c>
      <c r="N9684" t="s">
        <v>23077</v>
      </c>
      <c r="O9684" t="s">
        <v>22993</v>
      </c>
      <c r="P9684" t="s">
        <v>24377</v>
      </c>
      <c r="Q9684" t="s">
        <v>49</v>
      </c>
      <c r="R9684" t="s">
        <v>34</v>
      </c>
      <c r="S9684" t="s">
        <v>44</v>
      </c>
      <c r="T9684" t="s">
        <v>36</v>
      </c>
      <c r="U9684">
        <f>YEAR(Sheet1[[#This Row],[Schedule RetirementDate]])</f>
        <v>2017</v>
      </c>
    </row>
    <row r="9685" spans="1:21" x14ac:dyDescent="0.25">
      <c r="A9685" t="s">
        <v>22987</v>
      </c>
      <c r="B9685" t="s">
        <v>24365</v>
      </c>
      <c r="C9685" t="s">
        <v>24378</v>
      </c>
      <c r="D9685" t="s">
        <v>23868</v>
      </c>
      <c r="E9685" t="s">
        <v>39</v>
      </c>
      <c r="F9685" s="1">
        <v>23142</v>
      </c>
      <c r="G9685" t="s">
        <v>25</v>
      </c>
      <c r="H9685" t="s">
        <v>26</v>
      </c>
      <c r="I9685">
        <v>83</v>
      </c>
      <c r="J9685" t="s">
        <v>27</v>
      </c>
      <c r="K9685" t="s">
        <v>28</v>
      </c>
      <c r="L9685" s="1">
        <v>45077.999988426003</v>
      </c>
      <c r="M9685" t="s">
        <v>22991</v>
      </c>
      <c r="N9685" t="s">
        <v>23077</v>
      </c>
      <c r="O9685" t="s">
        <v>22993</v>
      </c>
      <c r="P9685" t="s">
        <v>24379</v>
      </c>
      <c r="Q9685" t="s">
        <v>49</v>
      </c>
      <c r="R9685" t="s">
        <v>34</v>
      </c>
      <c r="S9685" t="s">
        <v>44</v>
      </c>
      <c r="T9685" t="s">
        <v>36</v>
      </c>
      <c r="U9685">
        <f>YEAR(Sheet1[[#This Row],[Schedule RetirementDate]])</f>
        <v>2023</v>
      </c>
    </row>
    <row r="9686" spans="1:21" x14ac:dyDescent="0.25">
      <c r="A9686" t="s">
        <v>22987</v>
      </c>
      <c r="B9686" t="s">
        <v>24365</v>
      </c>
      <c r="C9686" t="s">
        <v>24380</v>
      </c>
      <c r="D9686" t="s">
        <v>8910</v>
      </c>
      <c r="E9686" t="s">
        <v>24</v>
      </c>
      <c r="F9686" s="1">
        <v>26227</v>
      </c>
      <c r="G9686" t="s">
        <v>52</v>
      </c>
      <c r="H9686" t="s">
        <v>58</v>
      </c>
      <c r="I9686">
        <v>3</v>
      </c>
      <c r="J9686" t="s">
        <v>27</v>
      </c>
      <c r="K9686" t="s">
        <v>28</v>
      </c>
      <c r="L9686" s="1">
        <v>48152.999988426003</v>
      </c>
      <c r="M9686" t="s">
        <v>22991</v>
      </c>
      <c r="N9686" t="s">
        <v>23077</v>
      </c>
      <c r="O9686" t="s">
        <v>22993</v>
      </c>
      <c r="P9686" t="s">
        <v>32</v>
      </c>
      <c r="Q9686" t="s">
        <v>33</v>
      </c>
      <c r="R9686" t="s">
        <v>34</v>
      </c>
      <c r="S9686" t="s">
        <v>138</v>
      </c>
      <c r="T9686" t="s">
        <v>36</v>
      </c>
      <c r="U9686">
        <f>YEAR(Sheet1[[#This Row],[Schedule RetirementDate]])</f>
        <v>2031</v>
      </c>
    </row>
    <row r="9687" spans="1:21" x14ac:dyDescent="0.25">
      <c r="A9687" t="s">
        <v>22987</v>
      </c>
      <c r="B9687" t="s">
        <v>24365</v>
      </c>
      <c r="C9687" t="s">
        <v>24381</v>
      </c>
      <c r="D9687" t="s">
        <v>24382</v>
      </c>
      <c r="E9687" t="s">
        <v>24</v>
      </c>
      <c r="F9687" s="1">
        <v>24052</v>
      </c>
      <c r="G9687" t="s">
        <v>109</v>
      </c>
      <c r="H9687" t="s">
        <v>105</v>
      </c>
      <c r="I9687">
        <v>100</v>
      </c>
      <c r="J9687" t="s">
        <v>110</v>
      </c>
      <c r="K9687" t="s">
        <v>28</v>
      </c>
      <c r="L9687" s="1">
        <v>45991.999988426003</v>
      </c>
      <c r="M9687" t="s">
        <v>22991</v>
      </c>
      <c r="N9687" t="s">
        <v>23077</v>
      </c>
      <c r="O9687" t="s">
        <v>22993</v>
      </c>
      <c r="P9687" t="s">
        <v>24383</v>
      </c>
      <c r="Q9687" t="s">
        <v>119</v>
      </c>
      <c r="R9687" t="s">
        <v>65</v>
      </c>
      <c r="S9687" t="s">
        <v>35</v>
      </c>
      <c r="T9687" t="s">
        <v>36</v>
      </c>
      <c r="U9687">
        <f>YEAR(Sheet1[[#This Row],[Schedule RetirementDate]])</f>
        <v>2025</v>
      </c>
    </row>
    <row r="9688" spans="1:21" x14ac:dyDescent="0.25">
      <c r="A9688" t="s">
        <v>22987</v>
      </c>
      <c r="B9688" t="s">
        <v>24365</v>
      </c>
      <c r="C9688" t="s">
        <v>24384</v>
      </c>
      <c r="D9688" t="s">
        <v>2261</v>
      </c>
      <c r="E9688" t="s">
        <v>24</v>
      </c>
      <c r="F9688" s="1">
        <v>27532</v>
      </c>
      <c r="G9688" t="s">
        <v>25</v>
      </c>
      <c r="H9688" t="s">
        <v>26</v>
      </c>
      <c r="I9688">
        <v>83</v>
      </c>
      <c r="J9688" t="s">
        <v>27</v>
      </c>
      <c r="K9688" t="s">
        <v>28</v>
      </c>
      <c r="L9688" s="1">
        <v>49460.999988426003</v>
      </c>
      <c r="M9688" t="s">
        <v>22991</v>
      </c>
      <c r="N9688" t="s">
        <v>23077</v>
      </c>
      <c r="O9688" t="s">
        <v>22993</v>
      </c>
      <c r="P9688" t="s">
        <v>24385</v>
      </c>
      <c r="Q9688" t="s">
        <v>49</v>
      </c>
      <c r="R9688" t="s">
        <v>34</v>
      </c>
      <c r="S9688" t="s">
        <v>44</v>
      </c>
      <c r="T9688" t="s">
        <v>36</v>
      </c>
      <c r="U9688">
        <f>YEAR(Sheet1[[#This Row],[Schedule RetirementDate]])</f>
        <v>2035</v>
      </c>
    </row>
    <row r="9689" spans="1:21" x14ac:dyDescent="0.25">
      <c r="A9689" t="s">
        <v>22987</v>
      </c>
      <c r="B9689" t="s">
        <v>24365</v>
      </c>
      <c r="C9689" t="s">
        <v>24386</v>
      </c>
      <c r="D9689" t="s">
        <v>24387</v>
      </c>
      <c r="E9689" t="s">
        <v>39</v>
      </c>
      <c r="F9689" s="1">
        <v>21924</v>
      </c>
      <c r="G9689" t="s">
        <v>25</v>
      </c>
      <c r="H9689" t="s">
        <v>26</v>
      </c>
      <c r="I9689">
        <v>83</v>
      </c>
      <c r="J9689" t="s">
        <v>27</v>
      </c>
      <c r="K9689" t="s">
        <v>28</v>
      </c>
      <c r="L9689" s="1">
        <v>43861.999988426003</v>
      </c>
      <c r="M9689" t="s">
        <v>22991</v>
      </c>
      <c r="N9689" t="s">
        <v>23077</v>
      </c>
      <c r="O9689" t="s">
        <v>22993</v>
      </c>
      <c r="P9689" t="s">
        <v>24388</v>
      </c>
      <c r="Q9689" t="s">
        <v>49</v>
      </c>
      <c r="R9689" t="s">
        <v>34</v>
      </c>
      <c r="S9689" t="s">
        <v>44</v>
      </c>
      <c r="T9689" t="s">
        <v>36</v>
      </c>
      <c r="U9689">
        <f>YEAR(Sheet1[[#This Row],[Schedule RetirementDate]])</f>
        <v>2020</v>
      </c>
    </row>
    <row r="9690" spans="1:21" x14ac:dyDescent="0.25">
      <c r="A9690" t="s">
        <v>22987</v>
      </c>
      <c r="B9690" t="s">
        <v>24365</v>
      </c>
      <c r="C9690" t="s">
        <v>24389</v>
      </c>
      <c r="D9690" t="s">
        <v>24094</v>
      </c>
      <c r="E9690" t="s">
        <v>39</v>
      </c>
      <c r="F9690" s="1">
        <v>23107</v>
      </c>
      <c r="G9690" t="s">
        <v>151</v>
      </c>
      <c r="H9690" t="s">
        <v>105</v>
      </c>
      <c r="I9690">
        <v>70</v>
      </c>
      <c r="J9690" t="s">
        <v>110</v>
      </c>
      <c r="K9690" t="s">
        <v>28</v>
      </c>
      <c r="L9690" s="1">
        <v>44377.999988426003</v>
      </c>
      <c r="M9690" t="s">
        <v>22991</v>
      </c>
      <c r="N9690" t="s">
        <v>23077</v>
      </c>
      <c r="O9690" t="s">
        <v>22993</v>
      </c>
      <c r="P9690">
        <v>903</v>
      </c>
      <c r="Q9690" t="s">
        <v>380</v>
      </c>
      <c r="R9690" t="s">
        <v>43</v>
      </c>
      <c r="S9690" t="s">
        <v>419</v>
      </c>
      <c r="T9690" t="s">
        <v>36</v>
      </c>
      <c r="U9690">
        <f>YEAR(Sheet1[[#This Row],[Schedule RetirementDate]])</f>
        <v>2021</v>
      </c>
    </row>
    <row r="9691" spans="1:21" x14ac:dyDescent="0.25">
      <c r="A9691" t="s">
        <v>22987</v>
      </c>
      <c r="B9691" t="s">
        <v>24365</v>
      </c>
      <c r="C9691" t="s">
        <v>24390</v>
      </c>
      <c r="D9691" t="s">
        <v>24391</v>
      </c>
      <c r="E9691" t="s">
        <v>39</v>
      </c>
      <c r="F9691" s="1">
        <v>27436</v>
      </c>
      <c r="G9691" t="s">
        <v>52</v>
      </c>
      <c r="H9691" t="s">
        <v>77</v>
      </c>
      <c r="I9691">
        <v>3</v>
      </c>
      <c r="J9691" t="s">
        <v>27</v>
      </c>
      <c r="K9691" t="s">
        <v>28</v>
      </c>
      <c r="L9691" s="1">
        <v>49368.999988426003</v>
      </c>
      <c r="M9691" t="s">
        <v>22991</v>
      </c>
      <c r="N9691" t="s">
        <v>23077</v>
      </c>
      <c r="O9691" t="s">
        <v>22993</v>
      </c>
      <c r="P9691" t="s">
        <v>24392</v>
      </c>
      <c r="Q9691" t="s">
        <v>130</v>
      </c>
      <c r="R9691" t="s">
        <v>65</v>
      </c>
      <c r="S9691" t="s">
        <v>35</v>
      </c>
      <c r="T9691" t="s">
        <v>36</v>
      </c>
      <c r="U9691">
        <f>YEAR(Sheet1[[#This Row],[Schedule RetirementDate]])</f>
        <v>2035</v>
      </c>
    </row>
    <row r="9692" spans="1:21" x14ac:dyDescent="0.25">
      <c r="A9692" t="s">
        <v>22987</v>
      </c>
      <c r="B9692" t="s">
        <v>24365</v>
      </c>
      <c r="C9692" t="s">
        <v>24393</v>
      </c>
      <c r="D9692" t="s">
        <v>24394</v>
      </c>
      <c r="E9692" t="s">
        <v>39</v>
      </c>
      <c r="F9692" s="1">
        <v>28958</v>
      </c>
      <c r="G9692" t="s">
        <v>52</v>
      </c>
      <c r="H9692" t="s">
        <v>53</v>
      </c>
      <c r="I9692">
        <v>3</v>
      </c>
      <c r="J9692" t="s">
        <v>27</v>
      </c>
      <c r="K9692" t="s">
        <v>28</v>
      </c>
      <c r="L9692" s="1">
        <v>50890.999988426003</v>
      </c>
      <c r="M9692" t="s">
        <v>22991</v>
      </c>
      <c r="N9692" t="s">
        <v>23077</v>
      </c>
      <c r="O9692" t="s">
        <v>22993</v>
      </c>
      <c r="P9692" t="s">
        <v>24395</v>
      </c>
      <c r="Q9692" t="s">
        <v>137</v>
      </c>
      <c r="R9692" t="s">
        <v>43</v>
      </c>
      <c r="S9692" t="s">
        <v>138</v>
      </c>
      <c r="T9692" t="s">
        <v>36</v>
      </c>
      <c r="U9692">
        <f>YEAR(Sheet1[[#This Row],[Schedule RetirementDate]])</f>
        <v>2039</v>
      </c>
    </row>
    <row r="9693" spans="1:21" x14ac:dyDescent="0.25">
      <c r="A9693" t="s">
        <v>22987</v>
      </c>
      <c r="B9693" t="s">
        <v>24365</v>
      </c>
      <c r="C9693" t="s">
        <v>24396</v>
      </c>
      <c r="D9693" t="s">
        <v>6838</v>
      </c>
      <c r="E9693" t="s">
        <v>39</v>
      </c>
      <c r="F9693" s="1">
        <v>28951</v>
      </c>
      <c r="G9693" t="s">
        <v>192</v>
      </c>
      <c r="H9693" t="s">
        <v>105</v>
      </c>
      <c r="I9693">
        <v>11</v>
      </c>
      <c r="J9693" t="s">
        <v>110</v>
      </c>
      <c r="K9693" t="s">
        <v>28</v>
      </c>
      <c r="L9693" s="1">
        <v>50160.999988426003</v>
      </c>
      <c r="M9693" t="s">
        <v>22991</v>
      </c>
      <c r="N9693" t="s">
        <v>23077</v>
      </c>
      <c r="O9693" t="s">
        <v>22993</v>
      </c>
      <c r="P9693">
        <v>111</v>
      </c>
      <c r="Q9693" t="s">
        <v>33</v>
      </c>
      <c r="R9693" t="s">
        <v>34</v>
      </c>
      <c r="S9693" t="s">
        <v>35</v>
      </c>
      <c r="T9693" t="s">
        <v>36</v>
      </c>
      <c r="U9693">
        <f>YEAR(Sheet1[[#This Row],[Schedule RetirementDate]])</f>
        <v>2037</v>
      </c>
    </row>
    <row r="9694" spans="1:21" x14ac:dyDescent="0.25">
      <c r="A9694" t="s">
        <v>22987</v>
      </c>
      <c r="B9694" t="s">
        <v>24365</v>
      </c>
      <c r="C9694" t="s">
        <v>24397</v>
      </c>
      <c r="D9694" t="s">
        <v>16246</v>
      </c>
      <c r="E9694" t="s">
        <v>24</v>
      </c>
      <c r="F9694" s="1">
        <v>22685</v>
      </c>
      <c r="G9694" t="s">
        <v>25</v>
      </c>
      <c r="H9694" t="s">
        <v>26</v>
      </c>
      <c r="I9694">
        <v>83</v>
      </c>
      <c r="J9694" t="s">
        <v>27</v>
      </c>
      <c r="K9694" t="s">
        <v>28</v>
      </c>
      <c r="L9694" s="1">
        <v>44620.999988426003</v>
      </c>
      <c r="M9694" t="s">
        <v>22991</v>
      </c>
      <c r="N9694" t="s">
        <v>23077</v>
      </c>
      <c r="O9694" t="s">
        <v>22993</v>
      </c>
      <c r="P9694">
        <v>1253</v>
      </c>
      <c r="Q9694" t="s">
        <v>49</v>
      </c>
      <c r="R9694" t="s">
        <v>34</v>
      </c>
      <c r="S9694" t="s">
        <v>44</v>
      </c>
      <c r="T9694" t="s">
        <v>36</v>
      </c>
      <c r="U9694">
        <f>YEAR(Sheet1[[#This Row],[Schedule RetirementDate]])</f>
        <v>2022</v>
      </c>
    </row>
    <row r="9695" spans="1:21" x14ac:dyDescent="0.25">
      <c r="A9695" t="s">
        <v>22987</v>
      </c>
      <c r="B9695" t="s">
        <v>24365</v>
      </c>
      <c r="C9695" t="s">
        <v>24398</v>
      </c>
      <c r="D9695" t="s">
        <v>24399</v>
      </c>
      <c r="E9695" t="s">
        <v>39</v>
      </c>
      <c r="F9695" s="1">
        <v>29390</v>
      </c>
      <c r="G9695" t="s">
        <v>52</v>
      </c>
      <c r="H9695" t="s">
        <v>77</v>
      </c>
      <c r="I9695">
        <v>3</v>
      </c>
      <c r="J9695" t="s">
        <v>27</v>
      </c>
      <c r="K9695" t="s">
        <v>28</v>
      </c>
      <c r="L9695" s="1">
        <v>51317.999988426003</v>
      </c>
      <c r="M9695" t="s">
        <v>22991</v>
      </c>
      <c r="N9695" t="s">
        <v>23077</v>
      </c>
      <c r="O9695" t="s">
        <v>22993</v>
      </c>
      <c r="P9695" t="s">
        <v>24400</v>
      </c>
      <c r="Q9695" t="s">
        <v>130</v>
      </c>
      <c r="R9695" t="s">
        <v>65</v>
      </c>
      <c r="S9695" t="s">
        <v>35</v>
      </c>
      <c r="T9695" t="s">
        <v>36</v>
      </c>
      <c r="U9695">
        <f>YEAR(Sheet1[[#This Row],[Schedule RetirementDate]])</f>
        <v>2040</v>
      </c>
    </row>
    <row r="9696" spans="1:21" x14ac:dyDescent="0.25">
      <c r="A9696" t="s">
        <v>22987</v>
      </c>
      <c r="B9696" t="s">
        <v>24365</v>
      </c>
      <c r="C9696" t="s">
        <v>24401</v>
      </c>
      <c r="D9696" t="s">
        <v>23983</v>
      </c>
      <c r="E9696" t="s">
        <v>39</v>
      </c>
      <c r="F9696" s="1">
        <v>18601</v>
      </c>
      <c r="G9696" t="s">
        <v>459</v>
      </c>
      <c r="H9696" t="s">
        <v>383</v>
      </c>
      <c r="I9696">
        <v>100</v>
      </c>
      <c r="J9696" t="s">
        <v>27</v>
      </c>
      <c r="K9696" t="s">
        <v>28</v>
      </c>
      <c r="L9696" s="1">
        <v>40543.999988426003</v>
      </c>
      <c r="M9696" t="s">
        <v>22991</v>
      </c>
      <c r="N9696" t="s">
        <v>23077</v>
      </c>
      <c r="O9696" t="s">
        <v>22993</v>
      </c>
      <c r="P9696" t="s">
        <v>24402</v>
      </c>
      <c r="Q9696" t="s">
        <v>380</v>
      </c>
      <c r="R9696" t="s">
        <v>43</v>
      </c>
      <c r="S9696" t="s">
        <v>419</v>
      </c>
      <c r="T9696" t="s">
        <v>36</v>
      </c>
      <c r="U9696">
        <f>YEAR(Sheet1[[#This Row],[Schedule RetirementDate]])</f>
        <v>2010</v>
      </c>
    </row>
    <row r="9697" spans="1:21" x14ac:dyDescent="0.25">
      <c r="A9697" t="s">
        <v>22987</v>
      </c>
      <c r="B9697" t="s">
        <v>24365</v>
      </c>
      <c r="C9697" t="s">
        <v>24403</v>
      </c>
      <c r="D9697" t="s">
        <v>24404</v>
      </c>
      <c r="E9697" t="s">
        <v>24</v>
      </c>
      <c r="F9697" s="1">
        <v>27427</v>
      </c>
      <c r="G9697" t="s">
        <v>360</v>
      </c>
      <c r="H9697" t="s">
        <v>361</v>
      </c>
      <c r="I9697">
        <v>50</v>
      </c>
      <c r="J9697" t="s">
        <v>110</v>
      </c>
      <c r="K9697" t="s">
        <v>28</v>
      </c>
      <c r="L9697" s="1">
        <v>48638.999988426003</v>
      </c>
      <c r="M9697" t="s">
        <v>22991</v>
      </c>
      <c r="N9697" t="s">
        <v>23077</v>
      </c>
      <c r="O9697" t="s">
        <v>22993</v>
      </c>
      <c r="P9697">
        <v>11534</v>
      </c>
      <c r="Q9697" t="s">
        <v>119</v>
      </c>
      <c r="R9697" t="s">
        <v>65</v>
      </c>
      <c r="S9697" t="s">
        <v>35</v>
      </c>
      <c r="T9697" t="s">
        <v>36</v>
      </c>
      <c r="U9697">
        <f>YEAR(Sheet1[[#This Row],[Schedule RetirementDate]])</f>
        <v>2033</v>
      </c>
    </row>
    <row r="9698" spans="1:21" x14ac:dyDescent="0.25">
      <c r="A9698" t="s">
        <v>22987</v>
      </c>
      <c r="B9698" t="s">
        <v>24365</v>
      </c>
      <c r="C9698" t="s">
        <v>24405</v>
      </c>
      <c r="D9698" t="s">
        <v>13239</v>
      </c>
      <c r="E9698" t="s">
        <v>39</v>
      </c>
      <c r="F9698" s="1">
        <v>29315</v>
      </c>
      <c r="G9698" t="s">
        <v>2277</v>
      </c>
      <c r="H9698" t="s">
        <v>105</v>
      </c>
      <c r="I9698">
        <v>13</v>
      </c>
      <c r="J9698" t="s">
        <v>110</v>
      </c>
      <c r="K9698" t="s">
        <v>28</v>
      </c>
      <c r="L9698" s="1">
        <v>50525.999988426003</v>
      </c>
      <c r="M9698" t="s">
        <v>22991</v>
      </c>
      <c r="N9698" t="s">
        <v>23077</v>
      </c>
      <c r="O9698" t="s">
        <v>22993</v>
      </c>
      <c r="P9698">
        <v>1908</v>
      </c>
      <c r="Q9698" t="s">
        <v>49</v>
      </c>
      <c r="R9698" t="s">
        <v>34</v>
      </c>
      <c r="S9698" t="s">
        <v>44</v>
      </c>
      <c r="T9698" t="s">
        <v>36</v>
      </c>
      <c r="U9698">
        <f>YEAR(Sheet1[[#This Row],[Schedule RetirementDate]])</f>
        <v>2038</v>
      </c>
    </row>
    <row r="9699" spans="1:21" x14ac:dyDescent="0.25">
      <c r="A9699" t="s">
        <v>22987</v>
      </c>
      <c r="B9699" t="s">
        <v>24365</v>
      </c>
      <c r="C9699" t="s">
        <v>24406</v>
      </c>
      <c r="D9699" t="s">
        <v>2746</v>
      </c>
      <c r="E9699" t="s">
        <v>39</v>
      </c>
      <c r="F9699" s="1">
        <v>26360</v>
      </c>
      <c r="G9699" t="s">
        <v>151</v>
      </c>
      <c r="H9699" t="s">
        <v>105</v>
      </c>
      <c r="I9699">
        <v>70</v>
      </c>
      <c r="J9699" t="s">
        <v>110</v>
      </c>
      <c r="K9699" t="s">
        <v>28</v>
      </c>
      <c r="L9699" s="1">
        <v>47573.999988426003</v>
      </c>
      <c r="M9699" t="s">
        <v>22991</v>
      </c>
      <c r="N9699" t="s">
        <v>23077</v>
      </c>
      <c r="O9699" t="s">
        <v>22993</v>
      </c>
      <c r="P9699" t="s">
        <v>24407</v>
      </c>
      <c r="Q9699" t="s">
        <v>49</v>
      </c>
      <c r="R9699" t="s">
        <v>34</v>
      </c>
      <c r="S9699" t="s">
        <v>35</v>
      </c>
      <c r="T9699" t="s">
        <v>36</v>
      </c>
      <c r="U9699">
        <f>YEAR(Sheet1[[#This Row],[Schedule RetirementDate]])</f>
        <v>2030</v>
      </c>
    </row>
    <row r="9700" spans="1:21" x14ac:dyDescent="0.25">
      <c r="A9700" t="s">
        <v>22987</v>
      </c>
      <c r="B9700" t="s">
        <v>24408</v>
      </c>
      <c r="C9700" t="s">
        <v>24409</v>
      </c>
      <c r="D9700" t="s">
        <v>24410</v>
      </c>
      <c r="E9700" t="s">
        <v>39</v>
      </c>
      <c r="F9700" s="1">
        <v>25510</v>
      </c>
      <c r="G9700" t="s">
        <v>25</v>
      </c>
      <c r="H9700" t="s">
        <v>26</v>
      </c>
      <c r="I9700">
        <v>83</v>
      </c>
      <c r="J9700" t="s">
        <v>27</v>
      </c>
      <c r="K9700" t="s">
        <v>28</v>
      </c>
      <c r="L9700" s="1">
        <v>47452.999988426003</v>
      </c>
      <c r="M9700" t="s">
        <v>23016</v>
      </c>
      <c r="N9700" t="s">
        <v>24411</v>
      </c>
      <c r="O9700" t="s">
        <v>23477</v>
      </c>
      <c r="P9700" t="s">
        <v>24412</v>
      </c>
      <c r="Q9700" t="s">
        <v>380</v>
      </c>
      <c r="R9700" t="s">
        <v>43</v>
      </c>
      <c r="S9700" t="s">
        <v>35</v>
      </c>
      <c r="T9700" t="s">
        <v>36</v>
      </c>
      <c r="U9700">
        <f>YEAR(Sheet1[[#This Row],[Schedule RetirementDate]])</f>
        <v>2029</v>
      </c>
    </row>
    <row r="9701" spans="1:21" x14ac:dyDescent="0.25">
      <c r="A9701" t="s">
        <v>22987</v>
      </c>
      <c r="B9701" t="s">
        <v>24408</v>
      </c>
      <c r="C9701" t="s">
        <v>24413</v>
      </c>
      <c r="D9701" t="s">
        <v>24414</v>
      </c>
      <c r="E9701" t="s">
        <v>39</v>
      </c>
      <c r="F9701" s="1">
        <v>22136</v>
      </c>
      <c r="G9701" t="s">
        <v>25</v>
      </c>
      <c r="H9701" t="s">
        <v>26</v>
      </c>
      <c r="I9701">
        <v>83</v>
      </c>
      <c r="J9701" t="s">
        <v>27</v>
      </c>
      <c r="K9701" t="s">
        <v>28</v>
      </c>
      <c r="L9701" s="1">
        <v>44074.999988426003</v>
      </c>
      <c r="M9701" t="s">
        <v>23016</v>
      </c>
      <c r="N9701" t="s">
        <v>24411</v>
      </c>
      <c r="O9701" t="s">
        <v>23477</v>
      </c>
      <c r="P9701" t="s">
        <v>24415</v>
      </c>
      <c r="Q9701" t="s">
        <v>137</v>
      </c>
      <c r="R9701" t="s">
        <v>43</v>
      </c>
      <c r="S9701" t="s">
        <v>44</v>
      </c>
      <c r="T9701" t="s">
        <v>36</v>
      </c>
      <c r="U9701">
        <f>YEAR(Sheet1[[#This Row],[Schedule RetirementDate]])</f>
        <v>2020</v>
      </c>
    </row>
    <row r="9702" spans="1:21" x14ac:dyDescent="0.25">
      <c r="A9702" t="s">
        <v>22987</v>
      </c>
      <c r="B9702" t="s">
        <v>24408</v>
      </c>
      <c r="C9702" t="s">
        <v>24416</v>
      </c>
      <c r="D9702" t="s">
        <v>24417</v>
      </c>
      <c r="E9702" t="s">
        <v>39</v>
      </c>
      <c r="F9702" s="1">
        <v>23012</v>
      </c>
      <c r="G9702" t="s">
        <v>25</v>
      </c>
      <c r="H9702" t="s">
        <v>26</v>
      </c>
      <c r="I9702">
        <v>83</v>
      </c>
      <c r="J9702" t="s">
        <v>27</v>
      </c>
      <c r="K9702" t="s">
        <v>28</v>
      </c>
      <c r="L9702" s="1">
        <v>44926.999988426003</v>
      </c>
      <c r="M9702" t="s">
        <v>23016</v>
      </c>
      <c r="N9702" t="s">
        <v>24411</v>
      </c>
      <c r="O9702" t="s">
        <v>23477</v>
      </c>
      <c r="P9702" t="s">
        <v>24418</v>
      </c>
      <c r="Q9702" t="s">
        <v>49</v>
      </c>
      <c r="R9702" t="s">
        <v>34</v>
      </c>
      <c r="S9702" t="s">
        <v>44</v>
      </c>
      <c r="T9702" t="s">
        <v>36</v>
      </c>
      <c r="U9702">
        <f>YEAR(Sheet1[[#This Row],[Schedule RetirementDate]])</f>
        <v>2022</v>
      </c>
    </row>
    <row r="9703" spans="1:21" x14ac:dyDescent="0.25">
      <c r="A9703" t="s">
        <v>22987</v>
      </c>
      <c r="B9703" t="s">
        <v>24408</v>
      </c>
      <c r="C9703" t="s">
        <v>24419</v>
      </c>
      <c r="D9703" t="s">
        <v>24420</v>
      </c>
      <c r="E9703" t="s">
        <v>24</v>
      </c>
      <c r="F9703" s="1">
        <v>32039</v>
      </c>
      <c r="G9703" t="s">
        <v>393</v>
      </c>
      <c r="H9703" t="s">
        <v>164</v>
      </c>
      <c r="I9703">
        <v>100</v>
      </c>
      <c r="J9703" t="s">
        <v>110</v>
      </c>
      <c r="K9703" t="s">
        <v>89</v>
      </c>
      <c r="L9703" s="1">
        <v>53235.999988426003</v>
      </c>
      <c r="M9703" t="s">
        <v>23016</v>
      </c>
      <c r="N9703" t="s">
        <v>24411</v>
      </c>
      <c r="O9703" t="s">
        <v>23477</v>
      </c>
      <c r="P9703" t="s">
        <v>24421</v>
      </c>
      <c r="Q9703" t="s">
        <v>119</v>
      </c>
      <c r="R9703" t="s">
        <v>65</v>
      </c>
      <c r="S9703" t="s">
        <v>35</v>
      </c>
      <c r="T9703" t="s">
        <v>60</v>
      </c>
      <c r="U9703">
        <f>YEAR(Sheet1[[#This Row],[Schedule RetirementDate]])</f>
        <v>2045</v>
      </c>
    </row>
    <row r="9704" spans="1:21" x14ac:dyDescent="0.25">
      <c r="A9704" t="s">
        <v>22987</v>
      </c>
      <c r="B9704" t="s">
        <v>24408</v>
      </c>
      <c r="C9704" t="s">
        <v>24422</v>
      </c>
      <c r="D9704" t="s">
        <v>24423</v>
      </c>
      <c r="E9704" t="s">
        <v>24</v>
      </c>
      <c r="F9704" s="1">
        <v>23783</v>
      </c>
      <c r="G9704" t="s">
        <v>331</v>
      </c>
      <c r="H9704" t="s">
        <v>105</v>
      </c>
      <c r="I9704">
        <v>101</v>
      </c>
      <c r="J9704" t="s">
        <v>110</v>
      </c>
      <c r="K9704" t="s">
        <v>28</v>
      </c>
      <c r="L9704" s="1">
        <v>45716.999305555997</v>
      </c>
      <c r="M9704" t="s">
        <v>23016</v>
      </c>
      <c r="N9704" t="s">
        <v>24411</v>
      </c>
      <c r="O9704" t="s">
        <v>23477</v>
      </c>
      <c r="P9704" t="s">
        <v>24424</v>
      </c>
      <c r="Q9704" t="s">
        <v>119</v>
      </c>
      <c r="R9704" t="s">
        <v>65</v>
      </c>
      <c r="S9704" t="s">
        <v>35</v>
      </c>
      <c r="T9704" t="s">
        <v>36</v>
      </c>
      <c r="U9704">
        <f>YEAR(Sheet1[[#This Row],[Schedule RetirementDate]])</f>
        <v>2025</v>
      </c>
    </row>
    <row r="9705" spans="1:21" x14ac:dyDescent="0.25">
      <c r="A9705" t="s">
        <v>22987</v>
      </c>
      <c r="B9705" t="s">
        <v>24408</v>
      </c>
      <c r="C9705" t="s">
        <v>24425</v>
      </c>
      <c r="D9705" t="s">
        <v>24426</v>
      </c>
      <c r="E9705" t="s">
        <v>24</v>
      </c>
      <c r="F9705" s="1">
        <v>31579</v>
      </c>
      <c r="G9705" t="s">
        <v>52</v>
      </c>
      <c r="H9705" t="s">
        <v>53</v>
      </c>
      <c r="I9705">
        <v>3</v>
      </c>
      <c r="J9705" t="s">
        <v>27</v>
      </c>
      <c r="K9705" t="s">
        <v>28</v>
      </c>
      <c r="L9705" s="1">
        <v>53508.999988426003</v>
      </c>
      <c r="M9705" t="s">
        <v>23016</v>
      </c>
      <c r="N9705" t="s">
        <v>24411</v>
      </c>
      <c r="O9705" t="s">
        <v>23477</v>
      </c>
      <c r="P9705" t="s">
        <v>32</v>
      </c>
      <c r="Q9705" t="s">
        <v>42</v>
      </c>
      <c r="R9705" t="s">
        <v>43</v>
      </c>
      <c r="S9705" t="s">
        <v>44</v>
      </c>
      <c r="T9705" t="s">
        <v>60</v>
      </c>
      <c r="U9705">
        <f>YEAR(Sheet1[[#This Row],[Schedule RetirementDate]])</f>
        <v>2046</v>
      </c>
    </row>
    <row r="9706" spans="1:21" x14ac:dyDescent="0.25">
      <c r="A9706" t="s">
        <v>22987</v>
      </c>
      <c r="B9706" t="s">
        <v>24408</v>
      </c>
      <c r="C9706" t="s">
        <v>24427</v>
      </c>
      <c r="D9706" t="s">
        <v>24428</v>
      </c>
      <c r="E9706" t="s">
        <v>39</v>
      </c>
      <c r="F9706" s="1">
        <v>23073</v>
      </c>
      <c r="G9706" t="s">
        <v>52</v>
      </c>
      <c r="H9706" t="s">
        <v>77</v>
      </c>
      <c r="I9706">
        <v>3</v>
      </c>
      <c r="J9706" t="s">
        <v>27</v>
      </c>
      <c r="K9706" t="s">
        <v>28</v>
      </c>
      <c r="L9706" s="1">
        <v>45016.999305555997</v>
      </c>
      <c r="M9706" t="s">
        <v>23016</v>
      </c>
      <c r="N9706" t="s">
        <v>24411</v>
      </c>
      <c r="O9706" t="s">
        <v>23477</v>
      </c>
      <c r="P9706" t="s">
        <v>32</v>
      </c>
      <c r="Q9706" t="s">
        <v>156</v>
      </c>
      <c r="R9706" t="s">
        <v>157</v>
      </c>
      <c r="S9706" t="s">
        <v>35</v>
      </c>
      <c r="T9706" t="s">
        <v>36</v>
      </c>
      <c r="U9706">
        <f>YEAR(Sheet1[[#This Row],[Schedule RetirementDate]])</f>
        <v>2023</v>
      </c>
    </row>
    <row r="9707" spans="1:21" x14ac:dyDescent="0.25">
      <c r="A9707" t="s">
        <v>22987</v>
      </c>
      <c r="B9707" t="s">
        <v>24408</v>
      </c>
      <c r="C9707" t="s">
        <v>24429</v>
      </c>
      <c r="D9707" t="s">
        <v>24430</v>
      </c>
      <c r="E9707" t="s">
        <v>39</v>
      </c>
      <c r="F9707" s="1">
        <v>23877</v>
      </c>
      <c r="G9707" t="s">
        <v>52</v>
      </c>
      <c r="H9707" t="s">
        <v>58</v>
      </c>
      <c r="I9707">
        <v>3</v>
      </c>
      <c r="J9707" t="s">
        <v>27</v>
      </c>
      <c r="K9707" t="s">
        <v>28</v>
      </c>
      <c r="L9707" s="1">
        <v>45808.999988426003</v>
      </c>
      <c r="M9707" t="s">
        <v>23016</v>
      </c>
      <c r="N9707" t="s">
        <v>24411</v>
      </c>
      <c r="O9707" t="s">
        <v>23477</v>
      </c>
      <c r="P9707" t="s">
        <v>24431</v>
      </c>
      <c r="Q9707" t="s">
        <v>42</v>
      </c>
      <c r="R9707" t="s">
        <v>43</v>
      </c>
      <c r="S9707" t="s">
        <v>44</v>
      </c>
      <c r="T9707" t="s">
        <v>36</v>
      </c>
      <c r="U9707">
        <f>YEAR(Sheet1[[#This Row],[Schedule RetirementDate]])</f>
        <v>2025</v>
      </c>
    </row>
    <row r="9708" spans="1:21" x14ac:dyDescent="0.25">
      <c r="A9708" t="s">
        <v>22987</v>
      </c>
      <c r="B9708" t="s">
        <v>24408</v>
      </c>
      <c r="C9708" t="s">
        <v>24432</v>
      </c>
      <c r="D9708" t="s">
        <v>24433</v>
      </c>
      <c r="E9708" t="s">
        <v>39</v>
      </c>
      <c r="F9708" s="1">
        <v>25605</v>
      </c>
      <c r="G9708" t="s">
        <v>25</v>
      </c>
      <c r="H9708" t="s">
        <v>26</v>
      </c>
      <c r="I9708">
        <v>83</v>
      </c>
      <c r="J9708" t="s">
        <v>27</v>
      </c>
      <c r="K9708" t="s">
        <v>28</v>
      </c>
      <c r="L9708" s="1">
        <v>47542.999988426003</v>
      </c>
      <c r="M9708" t="s">
        <v>23016</v>
      </c>
      <c r="N9708" t="s">
        <v>24411</v>
      </c>
      <c r="O9708" t="s">
        <v>23477</v>
      </c>
      <c r="P9708" t="s">
        <v>12077</v>
      </c>
      <c r="Q9708" t="s">
        <v>380</v>
      </c>
      <c r="R9708" t="s">
        <v>43</v>
      </c>
      <c r="S9708" t="s">
        <v>44</v>
      </c>
      <c r="T9708" t="s">
        <v>36</v>
      </c>
      <c r="U9708">
        <f>YEAR(Sheet1[[#This Row],[Schedule RetirementDate]])</f>
        <v>2030</v>
      </c>
    </row>
    <row r="9709" spans="1:21" x14ac:dyDescent="0.25">
      <c r="A9709" t="s">
        <v>22987</v>
      </c>
      <c r="B9709" t="s">
        <v>24408</v>
      </c>
      <c r="C9709" t="s">
        <v>24434</v>
      </c>
      <c r="D9709" t="s">
        <v>24435</v>
      </c>
      <c r="E9709" t="s">
        <v>39</v>
      </c>
      <c r="F9709" s="1">
        <v>23021</v>
      </c>
      <c r="G9709" t="s">
        <v>151</v>
      </c>
      <c r="H9709" t="s">
        <v>105</v>
      </c>
      <c r="I9709">
        <v>70</v>
      </c>
      <c r="J9709" t="s">
        <v>110</v>
      </c>
      <c r="K9709" t="s">
        <v>28</v>
      </c>
      <c r="L9709" s="1">
        <v>44227.999988426003</v>
      </c>
      <c r="M9709" t="s">
        <v>23016</v>
      </c>
      <c r="N9709" t="s">
        <v>24411</v>
      </c>
      <c r="O9709" t="s">
        <v>23477</v>
      </c>
      <c r="P9709">
        <v>374</v>
      </c>
      <c r="Q9709" t="s">
        <v>119</v>
      </c>
      <c r="R9709" t="s">
        <v>65</v>
      </c>
      <c r="S9709" t="s">
        <v>35</v>
      </c>
      <c r="T9709" t="s">
        <v>36</v>
      </c>
      <c r="U9709">
        <f>YEAR(Sheet1[[#This Row],[Schedule RetirementDate]])</f>
        <v>2021</v>
      </c>
    </row>
    <row r="9710" spans="1:21" x14ac:dyDescent="0.25">
      <c r="A9710" t="s">
        <v>22987</v>
      </c>
      <c r="B9710" t="s">
        <v>24408</v>
      </c>
      <c r="C9710" t="s">
        <v>24436</v>
      </c>
      <c r="D9710" t="s">
        <v>24437</v>
      </c>
      <c r="E9710" t="s">
        <v>24</v>
      </c>
      <c r="F9710" s="1">
        <v>20517</v>
      </c>
      <c r="G9710" t="s">
        <v>25</v>
      </c>
      <c r="H9710" t="s">
        <v>26</v>
      </c>
      <c r="I9710">
        <v>83</v>
      </c>
      <c r="J9710" t="s">
        <v>27</v>
      </c>
      <c r="K9710" t="s">
        <v>28</v>
      </c>
      <c r="L9710" s="1">
        <v>42460.999988426003</v>
      </c>
      <c r="M9710" t="s">
        <v>23016</v>
      </c>
      <c r="N9710" t="s">
        <v>24411</v>
      </c>
      <c r="O9710" t="s">
        <v>23477</v>
      </c>
      <c r="P9710" t="s">
        <v>24438</v>
      </c>
      <c r="Q9710" t="s">
        <v>380</v>
      </c>
      <c r="R9710" t="s">
        <v>43</v>
      </c>
      <c r="S9710" t="s">
        <v>35</v>
      </c>
      <c r="T9710" t="s">
        <v>36</v>
      </c>
      <c r="U9710">
        <f>YEAR(Sheet1[[#This Row],[Schedule RetirementDate]])</f>
        <v>2016</v>
      </c>
    </row>
    <row r="9711" spans="1:21" x14ac:dyDescent="0.25">
      <c r="A9711" t="s">
        <v>22987</v>
      </c>
      <c r="B9711" t="s">
        <v>24408</v>
      </c>
      <c r="C9711" t="s">
        <v>24439</v>
      </c>
      <c r="D9711" t="s">
        <v>6447</v>
      </c>
      <c r="E9711" t="s">
        <v>39</v>
      </c>
      <c r="F9711" s="1">
        <v>21915</v>
      </c>
      <c r="G9711" t="s">
        <v>25</v>
      </c>
      <c r="H9711" t="s">
        <v>26</v>
      </c>
      <c r="I9711">
        <v>83</v>
      </c>
      <c r="J9711" t="s">
        <v>27</v>
      </c>
      <c r="K9711" t="s">
        <v>28</v>
      </c>
      <c r="L9711" s="1">
        <v>43830.999988426003</v>
      </c>
      <c r="M9711" t="s">
        <v>23016</v>
      </c>
      <c r="N9711" t="s">
        <v>24411</v>
      </c>
      <c r="O9711" t="s">
        <v>23477</v>
      </c>
      <c r="P9711" t="s">
        <v>24440</v>
      </c>
      <c r="Q9711" t="s">
        <v>137</v>
      </c>
      <c r="R9711" t="s">
        <v>43</v>
      </c>
      <c r="S9711" t="s">
        <v>44</v>
      </c>
      <c r="T9711" t="s">
        <v>36</v>
      </c>
      <c r="U9711">
        <f>YEAR(Sheet1[[#This Row],[Schedule RetirementDate]])</f>
        <v>2019</v>
      </c>
    </row>
    <row r="9712" spans="1:21" x14ac:dyDescent="0.25">
      <c r="A9712" t="s">
        <v>22987</v>
      </c>
      <c r="B9712" t="s">
        <v>24441</v>
      </c>
      <c r="C9712" t="s">
        <v>24442</v>
      </c>
      <c r="D9712" t="s">
        <v>2367</v>
      </c>
      <c r="E9712" t="s">
        <v>39</v>
      </c>
      <c r="F9712" s="1">
        <v>29014</v>
      </c>
      <c r="G9712" t="s">
        <v>104</v>
      </c>
      <c r="H9712" t="s">
        <v>708</v>
      </c>
      <c r="I9712">
        <v>100</v>
      </c>
      <c r="J9712" t="s">
        <v>27</v>
      </c>
      <c r="K9712" t="s">
        <v>28</v>
      </c>
      <c r="L9712" s="1">
        <v>50951.999988426003</v>
      </c>
      <c r="M9712" t="s">
        <v>22991</v>
      </c>
      <c r="N9712" t="s">
        <v>22992</v>
      </c>
      <c r="O9712" t="s">
        <v>22993</v>
      </c>
      <c r="P9712" t="s">
        <v>24443</v>
      </c>
      <c r="Q9712" t="s">
        <v>33</v>
      </c>
      <c r="R9712" t="s">
        <v>34</v>
      </c>
      <c r="S9712" t="s">
        <v>35</v>
      </c>
      <c r="T9712" t="s">
        <v>60</v>
      </c>
      <c r="U9712">
        <f>YEAR(Sheet1[[#This Row],[Schedule RetirementDate]])</f>
        <v>2039</v>
      </c>
    </row>
    <row r="9713" spans="1:21" x14ac:dyDescent="0.25">
      <c r="A9713" t="s">
        <v>22987</v>
      </c>
      <c r="B9713" t="s">
        <v>24441</v>
      </c>
      <c r="C9713" t="s">
        <v>24444</v>
      </c>
      <c r="D9713" t="s">
        <v>433</v>
      </c>
      <c r="E9713" t="s">
        <v>39</v>
      </c>
      <c r="F9713" s="1">
        <v>31233</v>
      </c>
      <c r="G9713" t="s">
        <v>52</v>
      </c>
      <c r="H9713" t="s">
        <v>53</v>
      </c>
      <c r="I9713">
        <v>3</v>
      </c>
      <c r="J9713" t="s">
        <v>27</v>
      </c>
      <c r="K9713" t="s">
        <v>89</v>
      </c>
      <c r="L9713" s="1">
        <v>53174.999988426003</v>
      </c>
      <c r="M9713" t="s">
        <v>22991</v>
      </c>
      <c r="N9713" t="s">
        <v>22992</v>
      </c>
      <c r="O9713" t="s">
        <v>22993</v>
      </c>
      <c r="P9713" t="s">
        <v>32</v>
      </c>
      <c r="Q9713" t="s">
        <v>42</v>
      </c>
      <c r="R9713" t="s">
        <v>43</v>
      </c>
      <c r="S9713" t="s">
        <v>44</v>
      </c>
      <c r="T9713" t="s">
        <v>60</v>
      </c>
      <c r="U9713">
        <f>YEAR(Sheet1[[#This Row],[Schedule RetirementDate]])</f>
        <v>2045</v>
      </c>
    </row>
    <row r="9714" spans="1:21" x14ac:dyDescent="0.25">
      <c r="A9714" t="s">
        <v>22987</v>
      </c>
      <c r="B9714" t="s">
        <v>24441</v>
      </c>
      <c r="C9714" t="s">
        <v>24445</v>
      </c>
      <c r="D9714" t="s">
        <v>24446</v>
      </c>
      <c r="E9714" t="s">
        <v>39</v>
      </c>
      <c r="F9714" s="1">
        <v>24360</v>
      </c>
      <c r="G9714" t="s">
        <v>360</v>
      </c>
      <c r="H9714" t="s">
        <v>361</v>
      </c>
      <c r="I9714">
        <v>50</v>
      </c>
      <c r="J9714" t="s">
        <v>110</v>
      </c>
      <c r="K9714" t="s">
        <v>28</v>
      </c>
      <c r="L9714" s="1">
        <v>45565.999988426003</v>
      </c>
      <c r="M9714" t="s">
        <v>22991</v>
      </c>
      <c r="N9714" t="s">
        <v>22992</v>
      </c>
      <c r="O9714" t="s">
        <v>22993</v>
      </c>
      <c r="P9714" t="s">
        <v>24447</v>
      </c>
      <c r="Q9714" t="s">
        <v>380</v>
      </c>
      <c r="R9714" t="s">
        <v>43</v>
      </c>
      <c r="S9714" t="s">
        <v>419</v>
      </c>
      <c r="T9714" t="s">
        <v>36</v>
      </c>
      <c r="U9714">
        <f>YEAR(Sheet1[[#This Row],[Schedule RetirementDate]])</f>
        <v>2024</v>
      </c>
    </row>
    <row r="9715" spans="1:21" x14ac:dyDescent="0.25">
      <c r="A9715" t="s">
        <v>22987</v>
      </c>
      <c r="B9715" t="s">
        <v>24441</v>
      </c>
      <c r="C9715" t="s">
        <v>24448</v>
      </c>
      <c r="D9715" t="s">
        <v>24449</v>
      </c>
      <c r="E9715" t="s">
        <v>39</v>
      </c>
      <c r="F9715" s="1">
        <v>27053</v>
      </c>
      <c r="G9715" t="s">
        <v>151</v>
      </c>
      <c r="H9715" t="s">
        <v>105</v>
      </c>
      <c r="I9715">
        <v>70</v>
      </c>
      <c r="J9715" t="s">
        <v>110</v>
      </c>
      <c r="K9715" t="s">
        <v>28</v>
      </c>
      <c r="L9715" s="1">
        <v>48244.999988426003</v>
      </c>
      <c r="M9715" t="s">
        <v>22991</v>
      </c>
      <c r="N9715" t="s">
        <v>22992</v>
      </c>
      <c r="O9715" t="s">
        <v>22993</v>
      </c>
      <c r="P9715" t="s">
        <v>24450</v>
      </c>
      <c r="Q9715" t="s">
        <v>380</v>
      </c>
      <c r="R9715" t="s">
        <v>43</v>
      </c>
      <c r="S9715" t="s">
        <v>35</v>
      </c>
      <c r="T9715" t="s">
        <v>36</v>
      </c>
      <c r="U9715">
        <f>YEAR(Sheet1[[#This Row],[Schedule RetirementDate]])</f>
        <v>2032</v>
      </c>
    </row>
    <row r="9716" spans="1:21" x14ac:dyDescent="0.25">
      <c r="A9716" t="s">
        <v>22987</v>
      </c>
      <c r="B9716" t="s">
        <v>24441</v>
      </c>
      <c r="C9716" t="s">
        <v>24451</v>
      </c>
      <c r="D9716" t="s">
        <v>9581</v>
      </c>
      <c r="E9716" t="s">
        <v>24</v>
      </c>
      <c r="F9716" s="1">
        <v>24656</v>
      </c>
      <c r="G9716" t="s">
        <v>25</v>
      </c>
      <c r="H9716" t="s">
        <v>26</v>
      </c>
      <c r="I9716">
        <v>83</v>
      </c>
      <c r="J9716" t="s">
        <v>27</v>
      </c>
      <c r="K9716" t="s">
        <v>28</v>
      </c>
      <c r="L9716" s="1">
        <v>46599.999988426003</v>
      </c>
      <c r="M9716" t="s">
        <v>22991</v>
      </c>
      <c r="N9716" t="s">
        <v>22992</v>
      </c>
      <c r="O9716" t="s">
        <v>22993</v>
      </c>
      <c r="P9716">
        <v>310</v>
      </c>
      <c r="Q9716" t="s">
        <v>130</v>
      </c>
      <c r="R9716" t="s">
        <v>65</v>
      </c>
      <c r="S9716" t="s">
        <v>35</v>
      </c>
      <c r="T9716" t="s">
        <v>36</v>
      </c>
      <c r="U9716">
        <f>YEAR(Sheet1[[#This Row],[Schedule RetirementDate]])</f>
        <v>2027</v>
      </c>
    </row>
    <row r="9717" spans="1:21" x14ac:dyDescent="0.25">
      <c r="A9717" t="s">
        <v>22987</v>
      </c>
      <c r="B9717" t="s">
        <v>24441</v>
      </c>
      <c r="C9717" t="s">
        <v>24452</v>
      </c>
      <c r="D9717" t="s">
        <v>4522</v>
      </c>
      <c r="E9717" t="s">
        <v>24</v>
      </c>
      <c r="F9717" s="1">
        <v>23501</v>
      </c>
      <c r="G9717" t="s">
        <v>413</v>
      </c>
      <c r="H9717" t="s">
        <v>414</v>
      </c>
      <c r="I9717">
        <v>100</v>
      </c>
      <c r="J9717" t="s">
        <v>110</v>
      </c>
      <c r="K9717" t="s">
        <v>28</v>
      </c>
      <c r="L9717" s="1">
        <v>45443.999988426003</v>
      </c>
      <c r="M9717" t="s">
        <v>22991</v>
      </c>
      <c r="N9717" t="s">
        <v>22992</v>
      </c>
      <c r="O9717" t="s">
        <v>22993</v>
      </c>
      <c r="P9717">
        <v>1230</v>
      </c>
      <c r="Q9717" t="s">
        <v>49</v>
      </c>
      <c r="R9717" t="s">
        <v>34</v>
      </c>
      <c r="S9717" t="s">
        <v>35</v>
      </c>
      <c r="T9717" t="s">
        <v>36</v>
      </c>
      <c r="U9717">
        <f>YEAR(Sheet1[[#This Row],[Schedule RetirementDate]])</f>
        <v>2024</v>
      </c>
    </row>
    <row r="9718" spans="1:21" x14ac:dyDescent="0.25">
      <c r="A9718" t="s">
        <v>22987</v>
      </c>
      <c r="B9718" t="s">
        <v>24441</v>
      </c>
      <c r="C9718" t="s">
        <v>24453</v>
      </c>
      <c r="D9718" t="s">
        <v>24454</v>
      </c>
      <c r="E9718" t="s">
        <v>39</v>
      </c>
      <c r="F9718" s="1">
        <v>25921</v>
      </c>
      <c r="G9718" t="s">
        <v>52</v>
      </c>
      <c r="H9718" t="s">
        <v>58</v>
      </c>
      <c r="I9718">
        <v>3</v>
      </c>
      <c r="J9718" t="s">
        <v>27</v>
      </c>
      <c r="K9718" t="s">
        <v>28</v>
      </c>
      <c r="L9718" s="1">
        <v>47848.999988426003</v>
      </c>
      <c r="M9718" t="s">
        <v>22991</v>
      </c>
      <c r="N9718" t="s">
        <v>22992</v>
      </c>
      <c r="O9718" t="s">
        <v>22993</v>
      </c>
      <c r="P9718" t="s">
        <v>24455</v>
      </c>
      <c r="Q9718" t="s">
        <v>130</v>
      </c>
      <c r="R9718" t="s">
        <v>65</v>
      </c>
      <c r="S9718" t="s">
        <v>35</v>
      </c>
      <c r="T9718" t="s">
        <v>36</v>
      </c>
      <c r="U9718">
        <f>YEAR(Sheet1[[#This Row],[Schedule RetirementDate]])</f>
        <v>2030</v>
      </c>
    </row>
    <row r="9719" spans="1:21" x14ac:dyDescent="0.25">
      <c r="A9719" t="s">
        <v>22987</v>
      </c>
      <c r="B9719" t="s">
        <v>24441</v>
      </c>
      <c r="C9719" t="s">
        <v>24456</v>
      </c>
      <c r="D9719" t="s">
        <v>24457</v>
      </c>
      <c r="E9719" t="s">
        <v>24</v>
      </c>
      <c r="F9719" s="1">
        <v>28951</v>
      </c>
      <c r="G9719" t="s">
        <v>25</v>
      </c>
      <c r="H9719" t="s">
        <v>26</v>
      </c>
      <c r="I9719">
        <v>83</v>
      </c>
      <c r="J9719" t="s">
        <v>27</v>
      </c>
      <c r="K9719" t="s">
        <v>28</v>
      </c>
      <c r="L9719" s="1">
        <v>50890.999988426003</v>
      </c>
      <c r="M9719" t="s">
        <v>22991</v>
      </c>
      <c r="N9719" t="s">
        <v>22992</v>
      </c>
      <c r="O9719" t="s">
        <v>22993</v>
      </c>
      <c r="P9719" t="s">
        <v>24458</v>
      </c>
      <c r="Q9719" t="s">
        <v>380</v>
      </c>
      <c r="R9719" t="s">
        <v>43</v>
      </c>
      <c r="S9719" t="s">
        <v>35</v>
      </c>
      <c r="T9719" t="s">
        <v>36</v>
      </c>
      <c r="U9719">
        <f>YEAR(Sheet1[[#This Row],[Schedule RetirementDate]])</f>
        <v>2039</v>
      </c>
    </row>
    <row r="9720" spans="1:21" x14ac:dyDescent="0.25">
      <c r="A9720" t="s">
        <v>22987</v>
      </c>
      <c r="B9720" t="s">
        <v>24441</v>
      </c>
      <c r="C9720" t="s">
        <v>24459</v>
      </c>
      <c r="D9720" t="s">
        <v>10685</v>
      </c>
      <c r="E9720" t="s">
        <v>24</v>
      </c>
      <c r="F9720" s="1">
        <v>22890</v>
      </c>
      <c r="G9720" t="s">
        <v>104</v>
      </c>
      <c r="H9720" t="s">
        <v>795</v>
      </c>
      <c r="I9720">
        <v>100</v>
      </c>
      <c r="J9720" t="s">
        <v>27</v>
      </c>
      <c r="K9720" t="s">
        <v>28</v>
      </c>
      <c r="L9720" s="1">
        <v>44804.999988426003</v>
      </c>
      <c r="M9720" t="s">
        <v>22991</v>
      </c>
      <c r="N9720" t="s">
        <v>22992</v>
      </c>
      <c r="O9720" t="s">
        <v>22993</v>
      </c>
      <c r="P9720">
        <v>40</v>
      </c>
      <c r="Q9720" t="s">
        <v>137</v>
      </c>
      <c r="R9720" t="s">
        <v>43</v>
      </c>
      <c r="S9720" t="s">
        <v>44</v>
      </c>
      <c r="T9720" t="s">
        <v>60</v>
      </c>
      <c r="U9720">
        <f>YEAR(Sheet1[[#This Row],[Schedule RetirementDate]])</f>
        <v>2022</v>
      </c>
    </row>
    <row r="9721" spans="1:21" x14ac:dyDescent="0.25">
      <c r="A9721" t="s">
        <v>22987</v>
      </c>
      <c r="B9721" t="s">
        <v>24441</v>
      </c>
      <c r="C9721" t="s">
        <v>24460</v>
      </c>
      <c r="D9721" t="s">
        <v>24461</v>
      </c>
      <c r="E9721" t="s">
        <v>39</v>
      </c>
      <c r="F9721" s="1">
        <v>27524</v>
      </c>
      <c r="G9721" t="s">
        <v>2277</v>
      </c>
      <c r="H9721" t="s">
        <v>105</v>
      </c>
      <c r="I9721">
        <v>13</v>
      </c>
      <c r="J9721" t="s">
        <v>110</v>
      </c>
      <c r="K9721" t="s">
        <v>28</v>
      </c>
      <c r="L9721" s="1">
        <v>48730.999988426003</v>
      </c>
      <c r="M9721" t="s">
        <v>22991</v>
      </c>
      <c r="N9721" t="s">
        <v>22992</v>
      </c>
      <c r="O9721" t="s">
        <v>22993</v>
      </c>
      <c r="P9721" t="s">
        <v>32</v>
      </c>
      <c r="Q9721" t="s">
        <v>428</v>
      </c>
      <c r="R9721" t="s">
        <v>83</v>
      </c>
      <c r="S9721" t="s">
        <v>35</v>
      </c>
      <c r="T9721" t="s">
        <v>36</v>
      </c>
      <c r="U9721">
        <f>YEAR(Sheet1[[#This Row],[Schedule RetirementDate]])</f>
        <v>2033</v>
      </c>
    </row>
    <row r="9722" spans="1:21" x14ac:dyDescent="0.25">
      <c r="A9722" t="s">
        <v>22987</v>
      </c>
      <c r="B9722" t="s">
        <v>24441</v>
      </c>
      <c r="C9722" t="s">
        <v>24462</v>
      </c>
      <c r="D9722" t="s">
        <v>24463</v>
      </c>
      <c r="E9722" t="s">
        <v>39</v>
      </c>
      <c r="F9722" s="1">
        <v>26886</v>
      </c>
      <c r="G9722" t="s">
        <v>52</v>
      </c>
      <c r="H9722" t="s">
        <v>77</v>
      </c>
      <c r="I9722">
        <v>3</v>
      </c>
      <c r="J9722" t="s">
        <v>27</v>
      </c>
      <c r="K9722" t="s">
        <v>28</v>
      </c>
      <c r="L9722" s="1">
        <v>48822.999988426003</v>
      </c>
      <c r="M9722" t="s">
        <v>22991</v>
      </c>
      <c r="N9722" t="s">
        <v>22992</v>
      </c>
      <c r="O9722" t="s">
        <v>22993</v>
      </c>
      <c r="P9722" t="s">
        <v>32</v>
      </c>
      <c r="Q9722" t="s">
        <v>130</v>
      </c>
      <c r="R9722" t="s">
        <v>65</v>
      </c>
      <c r="S9722" t="s">
        <v>35</v>
      </c>
      <c r="T9722" t="s">
        <v>60</v>
      </c>
      <c r="U9722">
        <f>YEAR(Sheet1[[#This Row],[Schedule RetirementDate]])</f>
        <v>2033</v>
      </c>
    </row>
    <row r="9723" spans="1:21" x14ac:dyDescent="0.25">
      <c r="A9723" t="s">
        <v>22987</v>
      </c>
      <c r="B9723" t="s">
        <v>24441</v>
      </c>
      <c r="C9723" t="s">
        <v>24464</v>
      </c>
      <c r="D9723" t="s">
        <v>24465</v>
      </c>
      <c r="E9723" t="s">
        <v>24</v>
      </c>
      <c r="F9723" s="1">
        <v>23417</v>
      </c>
      <c r="G9723" t="s">
        <v>52</v>
      </c>
      <c r="H9723" t="s">
        <v>58</v>
      </c>
      <c r="I9723">
        <v>3</v>
      </c>
      <c r="J9723" t="s">
        <v>27</v>
      </c>
      <c r="K9723" t="s">
        <v>28</v>
      </c>
      <c r="L9723" s="1">
        <v>45351.999988426003</v>
      </c>
      <c r="M9723" t="s">
        <v>22991</v>
      </c>
      <c r="N9723" t="s">
        <v>22992</v>
      </c>
      <c r="O9723" t="s">
        <v>22993</v>
      </c>
      <c r="P9723">
        <v>517</v>
      </c>
      <c r="Q9723" t="s">
        <v>126</v>
      </c>
      <c r="R9723" t="s">
        <v>43</v>
      </c>
      <c r="S9723" t="s">
        <v>44</v>
      </c>
      <c r="T9723" t="s">
        <v>36</v>
      </c>
      <c r="U9723">
        <f>YEAR(Sheet1[[#This Row],[Schedule RetirementDate]])</f>
        <v>2024</v>
      </c>
    </row>
    <row r="9724" spans="1:21" x14ac:dyDescent="0.25">
      <c r="A9724" t="s">
        <v>22987</v>
      </c>
      <c r="B9724" t="s">
        <v>24441</v>
      </c>
      <c r="C9724" t="s">
        <v>24466</v>
      </c>
      <c r="D9724" t="s">
        <v>2087</v>
      </c>
      <c r="E9724" t="s">
        <v>39</v>
      </c>
      <c r="F9724" s="1">
        <v>22687</v>
      </c>
      <c r="G9724" t="s">
        <v>52</v>
      </c>
      <c r="H9724" t="s">
        <v>58</v>
      </c>
      <c r="I9724">
        <v>3</v>
      </c>
      <c r="J9724" t="s">
        <v>27</v>
      </c>
      <c r="K9724" t="s">
        <v>28</v>
      </c>
      <c r="L9724" s="1">
        <v>44620.999988426003</v>
      </c>
      <c r="M9724" t="s">
        <v>22991</v>
      </c>
      <c r="N9724" t="s">
        <v>22992</v>
      </c>
      <c r="O9724" t="s">
        <v>22993</v>
      </c>
      <c r="P9724" t="s">
        <v>24467</v>
      </c>
      <c r="Q9724" t="s">
        <v>130</v>
      </c>
      <c r="R9724" t="s">
        <v>65</v>
      </c>
      <c r="S9724" t="s">
        <v>35</v>
      </c>
      <c r="T9724" t="s">
        <v>36</v>
      </c>
      <c r="U9724">
        <f>YEAR(Sheet1[[#This Row],[Schedule RetirementDate]])</f>
        <v>2022</v>
      </c>
    </row>
    <row r="9725" spans="1:21" x14ac:dyDescent="0.25">
      <c r="A9725" t="s">
        <v>22987</v>
      </c>
      <c r="B9725" t="s">
        <v>24441</v>
      </c>
      <c r="C9725" t="s">
        <v>24468</v>
      </c>
      <c r="D9725" t="s">
        <v>24469</v>
      </c>
      <c r="E9725" t="s">
        <v>24</v>
      </c>
      <c r="F9725" s="1">
        <v>32333</v>
      </c>
      <c r="G9725" t="s">
        <v>52</v>
      </c>
      <c r="H9725" t="s">
        <v>53</v>
      </c>
      <c r="I9725">
        <v>3</v>
      </c>
      <c r="J9725" t="s">
        <v>27</v>
      </c>
      <c r="K9725" t="s">
        <v>89</v>
      </c>
      <c r="L9725" s="1">
        <v>54270.999988426003</v>
      </c>
      <c r="M9725" t="s">
        <v>22991</v>
      </c>
      <c r="N9725" t="s">
        <v>22992</v>
      </c>
      <c r="O9725" t="s">
        <v>22993</v>
      </c>
      <c r="P9725" t="s">
        <v>32</v>
      </c>
      <c r="Q9725" t="s">
        <v>428</v>
      </c>
      <c r="R9725" t="s">
        <v>83</v>
      </c>
      <c r="S9725" t="s">
        <v>35</v>
      </c>
      <c r="T9725" t="s">
        <v>60</v>
      </c>
      <c r="U9725">
        <f>YEAR(Sheet1[[#This Row],[Schedule RetirementDate]])</f>
        <v>2048</v>
      </c>
    </row>
    <row r="9726" spans="1:21" x14ac:dyDescent="0.25">
      <c r="A9726" t="s">
        <v>22987</v>
      </c>
      <c r="B9726" t="s">
        <v>24441</v>
      </c>
      <c r="C9726" t="s">
        <v>24470</v>
      </c>
      <c r="D9726" t="s">
        <v>24471</v>
      </c>
      <c r="E9726" t="s">
        <v>39</v>
      </c>
      <c r="F9726" s="1">
        <v>31568</v>
      </c>
      <c r="G9726" t="s">
        <v>151</v>
      </c>
      <c r="H9726" t="s">
        <v>105</v>
      </c>
      <c r="I9726">
        <v>70</v>
      </c>
      <c r="J9726" t="s">
        <v>110</v>
      </c>
      <c r="K9726" t="s">
        <v>28</v>
      </c>
      <c r="L9726" s="1">
        <v>52778.999988426003</v>
      </c>
      <c r="M9726" t="s">
        <v>22991</v>
      </c>
      <c r="N9726" t="s">
        <v>22992</v>
      </c>
      <c r="O9726" t="s">
        <v>22993</v>
      </c>
      <c r="P9726" t="s">
        <v>32</v>
      </c>
      <c r="Q9726" t="s">
        <v>119</v>
      </c>
      <c r="R9726" t="s">
        <v>65</v>
      </c>
      <c r="S9726" t="s">
        <v>35</v>
      </c>
      <c r="T9726" t="s">
        <v>36</v>
      </c>
      <c r="U9726">
        <f>YEAR(Sheet1[[#This Row],[Schedule RetirementDate]])</f>
        <v>2044</v>
      </c>
    </row>
    <row r="9727" spans="1:21" x14ac:dyDescent="0.25">
      <c r="A9727" t="s">
        <v>22987</v>
      </c>
      <c r="B9727" t="s">
        <v>24441</v>
      </c>
      <c r="C9727" t="s">
        <v>24472</v>
      </c>
      <c r="D9727" t="s">
        <v>6369</v>
      </c>
      <c r="E9727" t="s">
        <v>39</v>
      </c>
      <c r="F9727" s="1">
        <v>30507</v>
      </c>
      <c r="G9727" t="s">
        <v>192</v>
      </c>
      <c r="H9727" t="s">
        <v>105</v>
      </c>
      <c r="I9727">
        <v>11</v>
      </c>
      <c r="J9727" t="s">
        <v>110</v>
      </c>
      <c r="K9727" t="s">
        <v>28</v>
      </c>
      <c r="L9727" s="1">
        <v>51713.999988426003</v>
      </c>
      <c r="M9727" t="s">
        <v>22991</v>
      </c>
      <c r="N9727" t="s">
        <v>22992</v>
      </c>
      <c r="O9727" t="s">
        <v>22993</v>
      </c>
      <c r="P9727" t="s">
        <v>32</v>
      </c>
      <c r="Q9727" t="s">
        <v>42</v>
      </c>
      <c r="R9727" t="s">
        <v>43</v>
      </c>
      <c r="S9727" t="s">
        <v>44</v>
      </c>
      <c r="T9727" t="s">
        <v>36</v>
      </c>
      <c r="U9727">
        <f>YEAR(Sheet1[[#This Row],[Schedule RetirementDate]])</f>
        <v>2041</v>
      </c>
    </row>
    <row r="9728" spans="1:21" x14ac:dyDescent="0.25">
      <c r="A9728" t="s">
        <v>22987</v>
      </c>
      <c r="B9728" t="s">
        <v>24473</v>
      </c>
      <c r="C9728" t="s">
        <v>24474</v>
      </c>
      <c r="D9728" t="s">
        <v>24475</v>
      </c>
      <c r="E9728" t="s">
        <v>39</v>
      </c>
      <c r="F9728" s="1">
        <v>32612</v>
      </c>
      <c r="G9728" t="s">
        <v>52</v>
      </c>
      <c r="H9728" t="s">
        <v>58</v>
      </c>
      <c r="I9728">
        <v>3</v>
      </c>
      <c r="J9728" t="s">
        <v>27</v>
      </c>
      <c r="K9728" t="s">
        <v>89</v>
      </c>
      <c r="L9728" s="1">
        <v>54543.999988426003</v>
      </c>
      <c r="M9728" t="s">
        <v>23475</v>
      </c>
      <c r="N9728" t="s">
        <v>23911</v>
      </c>
      <c r="O9728" t="s">
        <v>23477</v>
      </c>
      <c r="P9728" t="s">
        <v>24476</v>
      </c>
      <c r="Q9728" t="s">
        <v>130</v>
      </c>
      <c r="R9728" t="s">
        <v>65</v>
      </c>
      <c r="S9728" t="s">
        <v>35</v>
      </c>
      <c r="T9728" t="s">
        <v>60</v>
      </c>
      <c r="U9728">
        <f>YEAR(Sheet1[[#This Row],[Schedule RetirementDate]])</f>
        <v>2049</v>
      </c>
    </row>
    <row r="9729" spans="1:21" x14ac:dyDescent="0.25">
      <c r="A9729" t="s">
        <v>22987</v>
      </c>
      <c r="B9729" t="s">
        <v>24473</v>
      </c>
      <c r="C9729" t="s">
        <v>24477</v>
      </c>
      <c r="D9729" t="s">
        <v>24478</v>
      </c>
      <c r="E9729" t="s">
        <v>24</v>
      </c>
      <c r="F9729" s="1">
        <v>31664</v>
      </c>
      <c r="G9729" t="s">
        <v>583</v>
      </c>
      <c r="H9729" t="s">
        <v>584</v>
      </c>
      <c r="I9729">
        <v>11</v>
      </c>
      <c r="J9729" t="s">
        <v>27</v>
      </c>
      <c r="K9729" t="s">
        <v>89</v>
      </c>
      <c r="L9729" s="1">
        <v>52870.999988426003</v>
      </c>
      <c r="M9729" t="s">
        <v>23475</v>
      </c>
      <c r="N9729" t="s">
        <v>23911</v>
      </c>
      <c r="O9729" t="s">
        <v>23477</v>
      </c>
      <c r="P9729">
        <v>5445</v>
      </c>
      <c r="Q9729" t="s">
        <v>380</v>
      </c>
      <c r="R9729" t="s">
        <v>43</v>
      </c>
      <c r="S9729" t="s">
        <v>44</v>
      </c>
      <c r="T9729" t="s">
        <v>60</v>
      </c>
      <c r="U9729">
        <f>YEAR(Sheet1[[#This Row],[Schedule RetirementDate]])</f>
        <v>2044</v>
      </c>
    </row>
    <row r="9730" spans="1:21" x14ac:dyDescent="0.25">
      <c r="A9730" t="s">
        <v>22987</v>
      </c>
      <c r="B9730" t="s">
        <v>24473</v>
      </c>
      <c r="C9730" t="s">
        <v>24479</v>
      </c>
      <c r="D9730" t="s">
        <v>24480</v>
      </c>
      <c r="E9730" t="s">
        <v>24</v>
      </c>
      <c r="F9730" s="1">
        <v>25235</v>
      </c>
      <c r="G9730" t="s">
        <v>25</v>
      </c>
      <c r="H9730" t="s">
        <v>26</v>
      </c>
      <c r="I9730">
        <v>83</v>
      </c>
      <c r="J9730" t="s">
        <v>27</v>
      </c>
      <c r="K9730" t="s">
        <v>28</v>
      </c>
      <c r="L9730" s="1">
        <v>47149.999988426003</v>
      </c>
      <c r="M9730" t="s">
        <v>23475</v>
      </c>
      <c r="N9730" t="s">
        <v>23911</v>
      </c>
      <c r="O9730" t="s">
        <v>23477</v>
      </c>
      <c r="P9730">
        <v>806</v>
      </c>
      <c r="Q9730" t="s">
        <v>130</v>
      </c>
      <c r="R9730" t="s">
        <v>65</v>
      </c>
      <c r="S9730" t="s">
        <v>35</v>
      </c>
      <c r="T9730" t="s">
        <v>36</v>
      </c>
      <c r="U9730">
        <f>YEAR(Sheet1[[#This Row],[Schedule RetirementDate]])</f>
        <v>2029</v>
      </c>
    </row>
    <row r="9731" spans="1:21" x14ac:dyDescent="0.25">
      <c r="A9731" t="s">
        <v>22987</v>
      </c>
      <c r="B9731" t="s">
        <v>24473</v>
      </c>
      <c r="C9731" t="s">
        <v>24481</v>
      </c>
      <c r="D9731" t="s">
        <v>24482</v>
      </c>
      <c r="E9731" t="s">
        <v>39</v>
      </c>
      <c r="F9731" s="1">
        <v>25849</v>
      </c>
      <c r="G9731" t="s">
        <v>413</v>
      </c>
      <c r="H9731" t="s">
        <v>414</v>
      </c>
      <c r="I9731">
        <v>100</v>
      </c>
      <c r="J9731" t="s">
        <v>110</v>
      </c>
      <c r="K9731" t="s">
        <v>28</v>
      </c>
      <c r="L9731" s="1">
        <v>47787.999305555997</v>
      </c>
      <c r="M9731" t="s">
        <v>23475</v>
      </c>
      <c r="N9731" t="s">
        <v>23911</v>
      </c>
      <c r="O9731" t="s">
        <v>23477</v>
      </c>
      <c r="P9731" t="s">
        <v>24483</v>
      </c>
      <c r="Q9731" t="s">
        <v>380</v>
      </c>
      <c r="R9731" t="s">
        <v>43</v>
      </c>
      <c r="S9731" t="s">
        <v>44</v>
      </c>
      <c r="T9731" t="s">
        <v>36</v>
      </c>
      <c r="U9731">
        <f>YEAR(Sheet1[[#This Row],[Schedule RetirementDate]])</f>
        <v>2030</v>
      </c>
    </row>
    <row r="9732" spans="1:21" x14ac:dyDescent="0.25">
      <c r="A9732" t="s">
        <v>22987</v>
      </c>
      <c r="B9732" t="s">
        <v>24473</v>
      </c>
      <c r="C9732" t="s">
        <v>24484</v>
      </c>
      <c r="D9732" t="s">
        <v>24485</v>
      </c>
      <c r="E9732" t="s">
        <v>39</v>
      </c>
      <c r="F9732" s="1">
        <v>24415</v>
      </c>
      <c r="G9732" t="s">
        <v>665</v>
      </c>
      <c r="H9732" t="s">
        <v>105</v>
      </c>
      <c r="I9732">
        <v>35</v>
      </c>
      <c r="J9732" t="s">
        <v>110</v>
      </c>
      <c r="K9732" t="s">
        <v>28</v>
      </c>
      <c r="L9732" s="1">
        <v>45626.999988426003</v>
      </c>
      <c r="M9732" t="s">
        <v>23475</v>
      </c>
      <c r="N9732" t="s">
        <v>23911</v>
      </c>
      <c r="O9732" t="s">
        <v>23477</v>
      </c>
      <c r="P9732" t="s">
        <v>32</v>
      </c>
      <c r="Q9732" t="s">
        <v>119</v>
      </c>
      <c r="R9732" t="s">
        <v>65</v>
      </c>
      <c r="S9732" t="s">
        <v>35</v>
      </c>
      <c r="T9732" t="s">
        <v>36</v>
      </c>
      <c r="U9732">
        <f>YEAR(Sheet1[[#This Row],[Schedule RetirementDate]])</f>
        <v>2024</v>
      </c>
    </row>
    <row r="9733" spans="1:21" x14ac:dyDescent="0.25">
      <c r="A9733" t="s">
        <v>22987</v>
      </c>
      <c r="B9733" t="s">
        <v>24473</v>
      </c>
      <c r="C9733" t="s">
        <v>19340</v>
      </c>
      <c r="D9733" t="s">
        <v>19341</v>
      </c>
      <c r="E9733" t="s">
        <v>24</v>
      </c>
      <c r="F9733" s="1">
        <v>30776</v>
      </c>
      <c r="G9733" t="s">
        <v>25</v>
      </c>
      <c r="H9733" t="s">
        <v>26</v>
      </c>
      <c r="I9733">
        <v>83</v>
      </c>
      <c r="J9733" t="s">
        <v>27</v>
      </c>
      <c r="K9733" t="s">
        <v>28</v>
      </c>
      <c r="L9733" s="1">
        <v>52717.999305555997</v>
      </c>
      <c r="M9733" t="s">
        <v>23475</v>
      </c>
      <c r="N9733" t="s">
        <v>23911</v>
      </c>
      <c r="O9733" t="s">
        <v>23477</v>
      </c>
      <c r="P9733" t="s">
        <v>19342</v>
      </c>
      <c r="Q9733" t="s">
        <v>137</v>
      </c>
      <c r="R9733" t="s">
        <v>43</v>
      </c>
      <c r="S9733" t="s">
        <v>44</v>
      </c>
      <c r="T9733" t="s">
        <v>60</v>
      </c>
      <c r="U9733">
        <f>YEAR(Sheet1[[#This Row],[Schedule RetirementDate]])</f>
        <v>2044</v>
      </c>
    </row>
    <row r="9734" spans="1:21" x14ac:dyDescent="0.25">
      <c r="A9734" t="s">
        <v>22987</v>
      </c>
      <c r="B9734" t="s">
        <v>24473</v>
      </c>
      <c r="C9734" t="s">
        <v>24486</v>
      </c>
      <c r="D9734" t="s">
        <v>7432</v>
      </c>
      <c r="E9734" t="s">
        <v>39</v>
      </c>
      <c r="F9734" s="1">
        <v>21689</v>
      </c>
      <c r="G9734" t="s">
        <v>151</v>
      </c>
      <c r="H9734" t="s">
        <v>105</v>
      </c>
      <c r="I9734">
        <v>70</v>
      </c>
      <c r="J9734" t="s">
        <v>110</v>
      </c>
      <c r="K9734" t="s">
        <v>28</v>
      </c>
      <c r="L9734" s="1">
        <v>42886.999988426003</v>
      </c>
      <c r="M9734" t="s">
        <v>23475</v>
      </c>
      <c r="N9734" t="s">
        <v>23911</v>
      </c>
      <c r="O9734" t="s">
        <v>23477</v>
      </c>
      <c r="P9734" t="s">
        <v>24487</v>
      </c>
      <c r="Q9734" t="s">
        <v>130</v>
      </c>
      <c r="R9734" t="s">
        <v>65</v>
      </c>
      <c r="S9734" t="s">
        <v>35</v>
      </c>
      <c r="T9734" t="s">
        <v>36</v>
      </c>
      <c r="U9734">
        <f>YEAR(Sheet1[[#This Row],[Schedule RetirementDate]])</f>
        <v>2017</v>
      </c>
    </row>
    <row r="9735" spans="1:21" x14ac:dyDescent="0.25">
      <c r="A9735" t="s">
        <v>22987</v>
      </c>
      <c r="B9735" t="s">
        <v>24473</v>
      </c>
      <c r="C9735" t="s">
        <v>24488</v>
      </c>
      <c r="D9735" t="s">
        <v>20226</v>
      </c>
      <c r="E9735" t="s">
        <v>24</v>
      </c>
      <c r="F9735" s="1">
        <v>29007</v>
      </c>
      <c r="G9735" t="s">
        <v>52</v>
      </c>
      <c r="H9735" t="s">
        <v>53</v>
      </c>
      <c r="I9735">
        <v>3</v>
      </c>
      <c r="J9735" t="s">
        <v>27</v>
      </c>
      <c r="K9735" t="s">
        <v>89</v>
      </c>
      <c r="L9735" s="1">
        <v>50921.999988426003</v>
      </c>
      <c r="M9735" t="s">
        <v>23475</v>
      </c>
      <c r="N9735" t="s">
        <v>23911</v>
      </c>
      <c r="O9735" t="s">
        <v>23477</v>
      </c>
      <c r="P9735" t="s">
        <v>24489</v>
      </c>
      <c r="Q9735" t="s">
        <v>130</v>
      </c>
      <c r="R9735" t="s">
        <v>65</v>
      </c>
      <c r="S9735" t="s">
        <v>35</v>
      </c>
      <c r="T9735" t="s">
        <v>36</v>
      </c>
      <c r="U9735">
        <f>YEAR(Sheet1[[#This Row],[Schedule RetirementDate]])</f>
        <v>2039</v>
      </c>
    </row>
    <row r="9736" spans="1:21" x14ac:dyDescent="0.25">
      <c r="A9736" t="s">
        <v>22987</v>
      </c>
      <c r="B9736" t="s">
        <v>24473</v>
      </c>
      <c r="C9736" t="s">
        <v>24490</v>
      </c>
      <c r="D9736" t="s">
        <v>24206</v>
      </c>
      <c r="E9736" t="s">
        <v>24</v>
      </c>
      <c r="F9736" s="1">
        <v>31736</v>
      </c>
      <c r="G9736" t="s">
        <v>25</v>
      </c>
      <c r="H9736" t="s">
        <v>26</v>
      </c>
      <c r="I9736">
        <v>83</v>
      </c>
      <c r="J9736" t="s">
        <v>27</v>
      </c>
      <c r="K9736" t="s">
        <v>28</v>
      </c>
      <c r="L9736" s="1">
        <v>53661.999988426003</v>
      </c>
      <c r="M9736" t="s">
        <v>23475</v>
      </c>
      <c r="N9736" t="s">
        <v>23911</v>
      </c>
      <c r="O9736" t="s">
        <v>23477</v>
      </c>
      <c r="P9736" t="s">
        <v>24491</v>
      </c>
      <c r="Q9736" t="s">
        <v>130</v>
      </c>
      <c r="R9736" t="s">
        <v>65</v>
      </c>
      <c r="S9736" t="s">
        <v>35</v>
      </c>
      <c r="T9736" t="s">
        <v>60</v>
      </c>
      <c r="U9736">
        <f>YEAR(Sheet1[[#This Row],[Schedule RetirementDate]])</f>
        <v>2046</v>
      </c>
    </row>
    <row r="9737" spans="1:21" x14ac:dyDescent="0.25">
      <c r="A9737" t="s">
        <v>22987</v>
      </c>
      <c r="B9737" t="s">
        <v>24473</v>
      </c>
      <c r="C9737" t="s">
        <v>24492</v>
      </c>
      <c r="D9737" t="s">
        <v>24493</v>
      </c>
      <c r="E9737" t="s">
        <v>39</v>
      </c>
      <c r="F9737" s="1">
        <v>31409</v>
      </c>
      <c r="G9737" t="s">
        <v>52</v>
      </c>
      <c r="H9737" t="s">
        <v>58</v>
      </c>
      <c r="I9737">
        <v>3</v>
      </c>
      <c r="J9737" t="s">
        <v>27</v>
      </c>
      <c r="K9737" t="s">
        <v>89</v>
      </c>
      <c r="L9737" s="1">
        <v>53327.999988426003</v>
      </c>
      <c r="M9737" t="s">
        <v>23475</v>
      </c>
      <c r="N9737" t="s">
        <v>23911</v>
      </c>
      <c r="O9737" t="s">
        <v>23477</v>
      </c>
      <c r="P9737" t="s">
        <v>24494</v>
      </c>
      <c r="Q9737" t="s">
        <v>119</v>
      </c>
      <c r="R9737" t="s">
        <v>65</v>
      </c>
      <c r="S9737" t="s">
        <v>35</v>
      </c>
      <c r="T9737" t="s">
        <v>60</v>
      </c>
      <c r="U9737">
        <f>YEAR(Sheet1[[#This Row],[Schedule RetirementDate]])</f>
        <v>2045</v>
      </c>
    </row>
    <row r="9738" spans="1:21" x14ac:dyDescent="0.25">
      <c r="A9738" t="s">
        <v>22987</v>
      </c>
      <c r="B9738" t="s">
        <v>24473</v>
      </c>
      <c r="C9738" t="s">
        <v>24495</v>
      </c>
      <c r="D9738" t="s">
        <v>847</v>
      </c>
      <c r="E9738" t="s">
        <v>39</v>
      </c>
      <c r="F9738" s="1">
        <v>31288</v>
      </c>
      <c r="G9738" t="s">
        <v>25</v>
      </c>
      <c r="H9738" t="s">
        <v>26</v>
      </c>
      <c r="I9738">
        <v>83</v>
      </c>
      <c r="J9738" t="s">
        <v>27</v>
      </c>
      <c r="K9738" t="s">
        <v>28</v>
      </c>
      <c r="L9738" s="1">
        <v>53205.999988426003</v>
      </c>
      <c r="M9738" t="s">
        <v>23475</v>
      </c>
      <c r="N9738" t="s">
        <v>23911</v>
      </c>
      <c r="O9738" t="s">
        <v>23477</v>
      </c>
      <c r="P9738">
        <v>2824</v>
      </c>
      <c r="Q9738" t="s">
        <v>42</v>
      </c>
      <c r="R9738" t="s">
        <v>43</v>
      </c>
      <c r="S9738" t="s">
        <v>44</v>
      </c>
      <c r="T9738" t="s">
        <v>60</v>
      </c>
      <c r="U9738">
        <f>YEAR(Sheet1[[#This Row],[Schedule RetirementDate]])</f>
        <v>2045</v>
      </c>
    </row>
    <row r="9739" spans="1:21" x14ac:dyDescent="0.25">
      <c r="A9739" t="s">
        <v>22987</v>
      </c>
      <c r="B9739" t="s">
        <v>24473</v>
      </c>
      <c r="C9739" t="s">
        <v>24496</v>
      </c>
      <c r="D9739" t="s">
        <v>4857</v>
      </c>
      <c r="E9739" t="s">
        <v>24</v>
      </c>
      <c r="F9739" s="1">
        <v>24944</v>
      </c>
      <c r="G9739" t="s">
        <v>331</v>
      </c>
      <c r="H9739" t="s">
        <v>105</v>
      </c>
      <c r="I9739">
        <v>101</v>
      </c>
      <c r="J9739" t="s">
        <v>27</v>
      </c>
      <c r="K9739" t="s">
        <v>28</v>
      </c>
      <c r="L9739" s="1">
        <v>46873.999988426003</v>
      </c>
      <c r="M9739" t="s">
        <v>23475</v>
      </c>
      <c r="N9739" t="s">
        <v>23911</v>
      </c>
      <c r="O9739" t="s">
        <v>23477</v>
      </c>
      <c r="P9739" t="s">
        <v>24497</v>
      </c>
      <c r="Q9739" t="s">
        <v>33</v>
      </c>
      <c r="R9739" t="s">
        <v>34</v>
      </c>
      <c r="S9739" t="s">
        <v>35</v>
      </c>
      <c r="T9739" t="s">
        <v>36</v>
      </c>
      <c r="U9739">
        <f>YEAR(Sheet1[[#This Row],[Schedule RetirementDate]])</f>
        <v>2028</v>
      </c>
    </row>
    <row r="9740" spans="1:21" x14ac:dyDescent="0.25">
      <c r="A9740" t="s">
        <v>22987</v>
      </c>
      <c r="B9740" t="s">
        <v>24473</v>
      </c>
      <c r="C9740" t="s">
        <v>24498</v>
      </c>
      <c r="D9740" t="s">
        <v>24499</v>
      </c>
      <c r="E9740" t="s">
        <v>39</v>
      </c>
      <c r="F9740" s="1">
        <v>30464</v>
      </c>
      <c r="G9740" t="s">
        <v>52</v>
      </c>
      <c r="H9740" t="s">
        <v>58</v>
      </c>
      <c r="I9740">
        <v>3</v>
      </c>
      <c r="J9740" t="s">
        <v>27</v>
      </c>
      <c r="K9740" t="s">
        <v>179</v>
      </c>
      <c r="L9740" s="1">
        <v>52382.999988426003</v>
      </c>
      <c r="M9740" t="s">
        <v>23475</v>
      </c>
      <c r="N9740" t="s">
        <v>23911</v>
      </c>
      <c r="O9740" t="s">
        <v>23477</v>
      </c>
      <c r="P9740" t="s">
        <v>32</v>
      </c>
      <c r="Q9740" t="s">
        <v>42</v>
      </c>
      <c r="R9740" t="s">
        <v>43</v>
      </c>
      <c r="S9740" t="s">
        <v>44</v>
      </c>
      <c r="T9740" t="s">
        <v>60</v>
      </c>
      <c r="U9740">
        <f>YEAR(Sheet1[[#This Row],[Schedule RetirementDate]])</f>
        <v>2043</v>
      </c>
    </row>
    <row r="9741" spans="1:21" x14ac:dyDescent="0.25">
      <c r="A9741" t="s">
        <v>22987</v>
      </c>
      <c r="B9741" t="s">
        <v>24473</v>
      </c>
      <c r="C9741" t="s">
        <v>24500</v>
      </c>
      <c r="D9741" t="s">
        <v>24501</v>
      </c>
      <c r="E9741" t="s">
        <v>39</v>
      </c>
      <c r="F9741" s="1">
        <v>28499</v>
      </c>
      <c r="G9741" t="s">
        <v>52</v>
      </c>
      <c r="H9741" t="s">
        <v>58</v>
      </c>
      <c r="I9741">
        <v>3</v>
      </c>
      <c r="J9741" t="s">
        <v>27</v>
      </c>
      <c r="K9741" t="s">
        <v>28</v>
      </c>
      <c r="L9741" s="1">
        <v>50436.999988426003</v>
      </c>
      <c r="M9741" t="s">
        <v>23475</v>
      </c>
      <c r="N9741" t="s">
        <v>23911</v>
      </c>
      <c r="O9741" t="s">
        <v>23477</v>
      </c>
      <c r="P9741" t="s">
        <v>32</v>
      </c>
      <c r="Q9741" t="s">
        <v>130</v>
      </c>
      <c r="R9741" t="s">
        <v>65</v>
      </c>
      <c r="S9741" t="s">
        <v>35</v>
      </c>
      <c r="T9741" t="s">
        <v>36</v>
      </c>
      <c r="U9741">
        <f>YEAR(Sheet1[[#This Row],[Schedule RetirementDate]])</f>
        <v>2038</v>
      </c>
    </row>
    <row r="9742" spans="1:21" x14ac:dyDescent="0.25">
      <c r="A9742" t="s">
        <v>22987</v>
      </c>
      <c r="B9742" t="s">
        <v>24473</v>
      </c>
      <c r="C9742" t="s">
        <v>24502</v>
      </c>
      <c r="D9742" t="s">
        <v>24503</v>
      </c>
      <c r="E9742" t="s">
        <v>39</v>
      </c>
      <c r="F9742" s="1">
        <v>23208</v>
      </c>
      <c r="G9742" t="s">
        <v>52</v>
      </c>
      <c r="H9742" t="s">
        <v>795</v>
      </c>
      <c r="I9742">
        <v>3</v>
      </c>
      <c r="J9742" t="s">
        <v>27</v>
      </c>
      <c r="K9742" t="s">
        <v>28</v>
      </c>
      <c r="L9742" s="1">
        <v>45138.999305555997</v>
      </c>
      <c r="M9742" t="s">
        <v>23475</v>
      </c>
      <c r="N9742" t="s">
        <v>23911</v>
      </c>
      <c r="O9742" t="s">
        <v>23477</v>
      </c>
      <c r="P9742">
        <v>342</v>
      </c>
      <c r="Q9742" t="s">
        <v>137</v>
      </c>
      <c r="R9742" t="s">
        <v>43</v>
      </c>
      <c r="S9742" t="s">
        <v>44</v>
      </c>
      <c r="T9742" t="s">
        <v>36</v>
      </c>
      <c r="U9742">
        <f>YEAR(Sheet1[[#This Row],[Schedule RetirementDate]])</f>
        <v>2023</v>
      </c>
    </row>
    <row r="9743" spans="1:21" x14ac:dyDescent="0.25">
      <c r="A9743" t="s">
        <v>22987</v>
      </c>
      <c r="B9743" t="s">
        <v>24473</v>
      </c>
      <c r="C9743" t="s">
        <v>24504</v>
      </c>
      <c r="D9743" t="s">
        <v>24505</v>
      </c>
      <c r="E9743" t="s">
        <v>24</v>
      </c>
      <c r="F9743" s="1">
        <v>30452</v>
      </c>
      <c r="G9743" t="s">
        <v>192</v>
      </c>
      <c r="H9743" t="s">
        <v>105</v>
      </c>
      <c r="I9743">
        <v>11</v>
      </c>
      <c r="J9743" t="s">
        <v>110</v>
      </c>
      <c r="K9743" t="s">
        <v>28</v>
      </c>
      <c r="L9743" s="1">
        <v>51652.999988426003</v>
      </c>
      <c r="M9743" t="s">
        <v>23475</v>
      </c>
      <c r="N9743" t="s">
        <v>23911</v>
      </c>
      <c r="O9743" t="s">
        <v>23477</v>
      </c>
      <c r="P9743" t="s">
        <v>24506</v>
      </c>
      <c r="Q9743" t="s">
        <v>380</v>
      </c>
      <c r="R9743" t="s">
        <v>43</v>
      </c>
      <c r="S9743" t="s">
        <v>44</v>
      </c>
      <c r="T9743" t="s">
        <v>36</v>
      </c>
      <c r="U9743">
        <f>YEAR(Sheet1[[#This Row],[Schedule RetirementDate]])</f>
        <v>2041</v>
      </c>
    </row>
    <row r="9744" spans="1:21" x14ac:dyDescent="0.25">
      <c r="A9744" t="s">
        <v>22987</v>
      </c>
      <c r="B9744" t="s">
        <v>24473</v>
      </c>
      <c r="C9744" t="s">
        <v>24507</v>
      </c>
      <c r="D9744" t="s">
        <v>24508</v>
      </c>
      <c r="E9744" t="s">
        <v>24</v>
      </c>
      <c r="F9744" s="1">
        <v>30179</v>
      </c>
      <c r="G9744" t="s">
        <v>52</v>
      </c>
      <c r="H9744" t="s">
        <v>53</v>
      </c>
      <c r="I9744">
        <v>3</v>
      </c>
      <c r="J9744" t="s">
        <v>27</v>
      </c>
      <c r="K9744" t="s">
        <v>89</v>
      </c>
      <c r="L9744" s="1">
        <v>52109.999988426003</v>
      </c>
      <c r="M9744" t="s">
        <v>23475</v>
      </c>
      <c r="N9744" t="s">
        <v>23911</v>
      </c>
      <c r="O9744" t="s">
        <v>23477</v>
      </c>
      <c r="P9744">
        <v>441</v>
      </c>
      <c r="Q9744" t="s">
        <v>119</v>
      </c>
      <c r="R9744" t="s">
        <v>65</v>
      </c>
      <c r="S9744" t="s">
        <v>35</v>
      </c>
      <c r="T9744" t="s">
        <v>36</v>
      </c>
      <c r="U9744">
        <f>YEAR(Sheet1[[#This Row],[Schedule RetirementDate]])</f>
        <v>2042</v>
      </c>
    </row>
    <row r="9745" spans="1:21" x14ac:dyDescent="0.25">
      <c r="A9745" t="s">
        <v>22987</v>
      </c>
      <c r="B9745" t="s">
        <v>24473</v>
      </c>
      <c r="C9745" t="s">
        <v>24509</v>
      </c>
      <c r="D9745" t="s">
        <v>24510</v>
      </c>
      <c r="E9745" t="s">
        <v>24</v>
      </c>
      <c r="F9745" s="1">
        <v>30931</v>
      </c>
      <c r="G9745" t="s">
        <v>360</v>
      </c>
      <c r="H9745" t="s">
        <v>361</v>
      </c>
      <c r="I9745">
        <v>50</v>
      </c>
      <c r="J9745" t="s">
        <v>110</v>
      </c>
      <c r="K9745" t="s">
        <v>1984</v>
      </c>
      <c r="L9745" s="1">
        <v>52139.999988426003</v>
      </c>
      <c r="M9745" t="s">
        <v>23475</v>
      </c>
      <c r="N9745" t="s">
        <v>23911</v>
      </c>
      <c r="O9745" t="s">
        <v>23477</v>
      </c>
      <c r="P9745" t="s">
        <v>24511</v>
      </c>
      <c r="Q9745" t="s">
        <v>33</v>
      </c>
      <c r="R9745" t="s">
        <v>34</v>
      </c>
      <c r="S9745" t="s">
        <v>44</v>
      </c>
      <c r="T9745" t="s">
        <v>60</v>
      </c>
      <c r="U9745">
        <f>YEAR(Sheet1[[#This Row],[Schedule RetirementDate]])</f>
        <v>2042</v>
      </c>
    </row>
    <row r="9746" spans="1:21" x14ac:dyDescent="0.25">
      <c r="A9746" t="s">
        <v>22987</v>
      </c>
      <c r="B9746" t="s">
        <v>24473</v>
      </c>
      <c r="C9746" t="s">
        <v>24512</v>
      </c>
      <c r="D9746" t="s">
        <v>24513</v>
      </c>
      <c r="E9746" t="s">
        <v>39</v>
      </c>
      <c r="F9746" s="1">
        <v>27345</v>
      </c>
      <c r="G9746" t="s">
        <v>104</v>
      </c>
      <c r="H9746" t="s">
        <v>383</v>
      </c>
      <c r="I9746">
        <v>100</v>
      </c>
      <c r="J9746" t="s">
        <v>27</v>
      </c>
      <c r="K9746" t="s">
        <v>28</v>
      </c>
      <c r="L9746" s="1">
        <v>49278.999988426003</v>
      </c>
      <c r="M9746" t="s">
        <v>23475</v>
      </c>
      <c r="N9746" t="s">
        <v>23911</v>
      </c>
      <c r="O9746" t="s">
        <v>23477</v>
      </c>
      <c r="P9746" t="s">
        <v>24514</v>
      </c>
      <c r="Q9746" t="s">
        <v>137</v>
      </c>
      <c r="R9746" t="s">
        <v>43</v>
      </c>
      <c r="S9746" t="s">
        <v>44</v>
      </c>
      <c r="T9746" t="s">
        <v>36</v>
      </c>
      <c r="U9746">
        <f>YEAR(Sheet1[[#This Row],[Schedule RetirementDate]])</f>
        <v>2034</v>
      </c>
    </row>
    <row r="9747" spans="1:21" x14ac:dyDescent="0.25">
      <c r="A9747" t="s">
        <v>22987</v>
      </c>
      <c r="B9747" t="s">
        <v>24473</v>
      </c>
      <c r="C9747" t="s">
        <v>24515</v>
      </c>
      <c r="D9747" t="s">
        <v>24516</v>
      </c>
      <c r="E9747" t="s">
        <v>39</v>
      </c>
      <c r="F9747" s="1">
        <v>22584</v>
      </c>
      <c r="G9747" t="s">
        <v>52</v>
      </c>
      <c r="H9747" t="s">
        <v>58</v>
      </c>
      <c r="I9747">
        <v>3</v>
      </c>
      <c r="J9747" t="s">
        <v>27</v>
      </c>
      <c r="K9747" t="s">
        <v>28</v>
      </c>
      <c r="L9747" s="1">
        <v>44500.999305555997</v>
      </c>
      <c r="M9747" t="s">
        <v>23475</v>
      </c>
      <c r="N9747" t="s">
        <v>23911</v>
      </c>
      <c r="O9747" t="s">
        <v>23477</v>
      </c>
      <c r="P9747" t="s">
        <v>24517</v>
      </c>
      <c r="Q9747" t="s">
        <v>126</v>
      </c>
      <c r="R9747" t="s">
        <v>43</v>
      </c>
      <c r="S9747" t="s">
        <v>138</v>
      </c>
      <c r="T9747" t="s">
        <v>36</v>
      </c>
      <c r="U9747">
        <f>YEAR(Sheet1[[#This Row],[Schedule RetirementDate]])</f>
        <v>2021</v>
      </c>
    </row>
    <row r="9748" spans="1:21" x14ac:dyDescent="0.25">
      <c r="A9748" t="s">
        <v>22987</v>
      </c>
      <c r="B9748" t="s">
        <v>24473</v>
      </c>
      <c r="C9748" t="s">
        <v>24518</v>
      </c>
      <c r="D9748" t="s">
        <v>24519</v>
      </c>
      <c r="E9748" t="s">
        <v>24</v>
      </c>
      <c r="F9748" s="1">
        <v>25660</v>
      </c>
      <c r="G9748" t="s">
        <v>25</v>
      </c>
      <c r="H9748" t="s">
        <v>26</v>
      </c>
      <c r="I9748">
        <v>83</v>
      </c>
      <c r="J9748" t="s">
        <v>27</v>
      </c>
      <c r="K9748" t="s">
        <v>28</v>
      </c>
      <c r="L9748" s="1">
        <v>47603.999305555997</v>
      </c>
      <c r="M9748" t="s">
        <v>23475</v>
      </c>
      <c r="N9748" t="s">
        <v>23911</v>
      </c>
      <c r="O9748" t="s">
        <v>23477</v>
      </c>
      <c r="P9748" t="s">
        <v>24520</v>
      </c>
      <c r="Q9748" t="s">
        <v>42</v>
      </c>
      <c r="R9748" t="s">
        <v>43</v>
      </c>
      <c r="S9748" t="s">
        <v>44</v>
      </c>
      <c r="T9748" t="s">
        <v>36</v>
      </c>
      <c r="U9748">
        <f>YEAR(Sheet1[[#This Row],[Schedule RetirementDate]])</f>
        <v>2030</v>
      </c>
    </row>
    <row r="9749" spans="1:21" x14ac:dyDescent="0.25">
      <c r="A9749" t="s">
        <v>22987</v>
      </c>
      <c r="B9749" t="s">
        <v>24473</v>
      </c>
      <c r="C9749" t="s">
        <v>24521</v>
      </c>
      <c r="D9749" t="s">
        <v>24522</v>
      </c>
      <c r="E9749" t="s">
        <v>24</v>
      </c>
      <c r="F9749" s="1">
        <v>27123</v>
      </c>
      <c r="G9749" t="s">
        <v>25</v>
      </c>
      <c r="H9749" t="s">
        <v>26</v>
      </c>
      <c r="I9749">
        <v>83</v>
      </c>
      <c r="J9749" t="s">
        <v>27</v>
      </c>
      <c r="K9749" t="s">
        <v>28</v>
      </c>
      <c r="L9749" s="1">
        <v>49064.999988426003</v>
      </c>
      <c r="M9749" t="s">
        <v>23475</v>
      </c>
      <c r="N9749" t="s">
        <v>23911</v>
      </c>
      <c r="O9749" t="s">
        <v>23477</v>
      </c>
      <c r="P9749" t="s">
        <v>24523</v>
      </c>
      <c r="Q9749" t="s">
        <v>119</v>
      </c>
      <c r="R9749" t="s">
        <v>65</v>
      </c>
      <c r="S9749" t="s">
        <v>35</v>
      </c>
      <c r="T9749" t="s">
        <v>36</v>
      </c>
      <c r="U9749">
        <f>YEAR(Sheet1[[#This Row],[Schedule RetirementDate]])</f>
        <v>2034</v>
      </c>
    </row>
    <row r="9750" spans="1:21" x14ac:dyDescent="0.25">
      <c r="A9750" t="s">
        <v>22987</v>
      </c>
      <c r="B9750" t="s">
        <v>24524</v>
      </c>
      <c r="C9750" t="s">
        <v>24525</v>
      </c>
      <c r="D9750" t="s">
        <v>24526</v>
      </c>
      <c r="E9750" t="s">
        <v>39</v>
      </c>
      <c r="F9750" s="1">
        <v>21652</v>
      </c>
      <c r="G9750" t="s">
        <v>93</v>
      </c>
      <c r="H9750" t="s">
        <v>533</v>
      </c>
      <c r="I9750">
        <v>200</v>
      </c>
      <c r="J9750" t="s">
        <v>27</v>
      </c>
      <c r="K9750" t="s">
        <v>28</v>
      </c>
      <c r="L9750" s="1">
        <v>43585.999988426003</v>
      </c>
      <c r="M9750" t="s">
        <v>22991</v>
      </c>
      <c r="N9750" t="s">
        <v>22992</v>
      </c>
      <c r="O9750" t="s">
        <v>22993</v>
      </c>
      <c r="P9750" t="s">
        <v>24527</v>
      </c>
      <c r="Q9750" t="s">
        <v>130</v>
      </c>
      <c r="R9750" t="s">
        <v>65</v>
      </c>
      <c r="S9750" t="s">
        <v>35</v>
      </c>
      <c r="T9750" t="s">
        <v>36</v>
      </c>
      <c r="U9750">
        <f>YEAR(Sheet1[[#This Row],[Schedule RetirementDate]])</f>
        <v>2019</v>
      </c>
    </row>
    <row r="9751" spans="1:21" x14ac:dyDescent="0.25">
      <c r="A9751" t="s">
        <v>22987</v>
      </c>
      <c r="B9751" t="s">
        <v>24524</v>
      </c>
      <c r="C9751" t="s">
        <v>24528</v>
      </c>
      <c r="D9751" t="s">
        <v>24529</v>
      </c>
      <c r="E9751" t="s">
        <v>24</v>
      </c>
      <c r="F9751" s="1">
        <v>22245</v>
      </c>
      <c r="G9751" t="s">
        <v>25</v>
      </c>
      <c r="H9751" t="s">
        <v>26</v>
      </c>
      <c r="I9751">
        <v>83</v>
      </c>
      <c r="J9751" t="s">
        <v>27</v>
      </c>
      <c r="K9751" t="s">
        <v>28</v>
      </c>
      <c r="L9751" s="1">
        <v>44165.999305555997</v>
      </c>
      <c r="M9751" t="s">
        <v>22991</v>
      </c>
      <c r="N9751" t="s">
        <v>22992</v>
      </c>
      <c r="O9751" t="s">
        <v>22993</v>
      </c>
      <c r="P9751" t="s">
        <v>24530</v>
      </c>
      <c r="Q9751" t="s">
        <v>33</v>
      </c>
      <c r="R9751" t="s">
        <v>34</v>
      </c>
      <c r="S9751" t="s">
        <v>35</v>
      </c>
      <c r="T9751" t="s">
        <v>36</v>
      </c>
      <c r="U9751">
        <f>YEAR(Sheet1[[#This Row],[Schedule RetirementDate]])</f>
        <v>2020</v>
      </c>
    </row>
    <row r="9752" spans="1:21" x14ac:dyDescent="0.25">
      <c r="A9752" t="s">
        <v>22987</v>
      </c>
      <c r="B9752" t="s">
        <v>24524</v>
      </c>
      <c r="C9752" t="s">
        <v>24531</v>
      </c>
      <c r="D9752" t="s">
        <v>24532</v>
      </c>
      <c r="E9752" t="s">
        <v>24</v>
      </c>
      <c r="F9752" s="1">
        <v>25054</v>
      </c>
      <c r="G9752" t="s">
        <v>109</v>
      </c>
      <c r="H9752" t="s">
        <v>105</v>
      </c>
      <c r="I9752">
        <v>100</v>
      </c>
      <c r="J9752" t="s">
        <v>110</v>
      </c>
      <c r="K9752" t="s">
        <v>28</v>
      </c>
      <c r="L9752" s="1">
        <v>46996.999305555997</v>
      </c>
      <c r="M9752" t="s">
        <v>22991</v>
      </c>
      <c r="N9752" t="s">
        <v>22992</v>
      </c>
      <c r="O9752" t="s">
        <v>22993</v>
      </c>
      <c r="P9752" t="s">
        <v>24533</v>
      </c>
      <c r="Q9752" t="s">
        <v>49</v>
      </c>
      <c r="R9752" t="s">
        <v>34</v>
      </c>
      <c r="S9752" t="s">
        <v>35</v>
      </c>
      <c r="T9752" t="s">
        <v>36</v>
      </c>
      <c r="U9752">
        <f>YEAR(Sheet1[[#This Row],[Schedule RetirementDate]])</f>
        <v>2028</v>
      </c>
    </row>
    <row r="9753" spans="1:21" x14ac:dyDescent="0.25">
      <c r="A9753" t="s">
        <v>22987</v>
      </c>
      <c r="B9753" t="s">
        <v>24524</v>
      </c>
      <c r="C9753" t="s">
        <v>24534</v>
      </c>
      <c r="D9753" t="s">
        <v>24535</v>
      </c>
      <c r="E9753" t="s">
        <v>24</v>
      </c>
      <c r="F9753" s="1">
        <v>21680</v>
      </c>
      <c r="G9753" t="s">
        <v>25</v>
      </c>
      <c r="H9753" t="s">
        <v>26</v>
      </c>
      <c r="I9753">
        <v>83</v>
      </c>
      <c r="J9753" t="s">
        <v>27</v>
      </c>
      <c r="K9753" t="s">
        <v>28</v>
      </c>
      <c r="L9753" s="1">
        <v>43616.999988426003</v>
      </c>
      <c r="M9753" t="s">
        <v>22991</v>
      </c>
      <c r="N9753" t="s">
        <v>22992</v>
      </c>
      <c r="O9753" t="s">
        <v>22993</v>
      </c>
      <c r="P9753">
        <v>116</v>
      </c>
      <c r="Q9753" t="s">
        <v>119</v>
      </c>
      <c r="R9753" t="s">
        <v>65</v>
      </c>
      <c r="S9753" t="s">
        <v>35</v>
      </c>
      <c r="T9753" t="s">
        <v>36</v>
      </c>
      <c r="U9753">
        <f>YEAR(Sheet1[[#This Row],[Schedule RetirementDate]])</f>
        <v>2019</v>
      </c>
    </row>
    <row r="9754" spans="1:21" x14ac:dyDescent="0.25">
      <c r="A9754" t="s">
        <v>22987</v>
      </c>
      <c r="B9754" t="s">
        <v>24524</v>
      </c>
      <c r="C9754" t="s">
        <v>24536</v>
      </c>
      <c r="D9754" t="s">
        <v>10519</v>
      </c>
      <c r="E9754" t="s">
        <v>24</v>
      </c>
      <c r="F9754" s="1">
        <v>24499</v>
      </c>
      <c r="G9754" t="s">
        <v>25</v>
      </c>
      <c r="H9754" t="s">
        <v>26</v>
      </c>
      <c r="I9754">
        <v>83</v>
      </c>
      <c r="J9754" t="s">
        <v>27</v>
      </c>
      <c r="K9754" t="s">
        <v>28</v>
      </c>
      <c r="L9754" s="1">
        <v>47149.999988426003</v>
      </c>
      <c r="M9754" t="s">
        <v>22991</v>
      </c>
      <c r="N9754" t="s">
        <v>22992</v>
      </c>
      <c r="O9754" t="s">
        <v>22993</v>
      </c>
      <c r="P9754">
        <v>211</v>
      </c>
      <c r="Q9754" t="s">
        <v>130</v>
      </c>
      <c r="R9754" t="s">
        <v>65</v>
      </c>
      <c r="S9754" t="s">
        <v>35</v>
      </c>
      <c r="T9754" t="s">
        <v>36</v>
      </c>
      <c r="U9754">
        <f>YEAR(Sheet1[[#This Row],[Schedule RetirementDate]])</f>
        <v>2029</v>
      </c>
    </row>
    <row r="9755" spans="1:21" x14ac:dyDescent="0.25">
      <c r="A9755" t="s">
        <v>22987</v>
      </c>
      <c r="B9755" t="s">
        <v>24524</v>
      </c>
      <c r="C9755" t="s">
        <v>24537</v>
      </c>
      <c r="D9755" t="s">
        <v>6220</v>
      </c>
      <c r="E9755" t="s">
        <v>24</v>
      </c>
      <c r="F9755" s="1">
        <v>24356</v>
      </c>
      <c r="G9755" t="s">
        <v>25</v>
      </c>
      <c r="H9755" t="s">
        <v>26</v>
      </c>
      <c r="I9755">
        <v>83</v>
      </c>
      <c r="J9755" t="s">
        <v>27</v>
      </c>
      <c r="K9755" t="s">
        <v>28</v>
      </c>
      <c r="L9755" s="1">
        <v>46295.999988426003</v>
      </c>
      <c r="M9755" t="s">
        <v>22991</v>
      </c>
      <c r="N9755" t="s">
        <v>22992</v>
      </c>
      <c r="O9755" t="s">
        <v>22993</v>
      </c>
      <c r="P9755" t="s">
        <v>24538</v>
      </c>
      <c r="Q9755" t="s">
        <v>33</v>
      </c>
      <c r="R9755" t="s">
        <v>34</v>
      </c>
      <c r="S9755" t="s">
        <v>35</v>
      </c>
      <c r="T9755" t="s">
        <v>36</v>
      </c>
      <c r="U9755">
        <f>YEAR(Sheet1[[#This Row],[Schedule RetirementDate]])</f>
        <v>2026</v>
      </c>
    </row>
    <row r="9756" spans="1:21" x14ac:dyDescent="0.25">
      <c r="A9756" t="s">
        <v>22987</v>
      </c>
      <c r="B9756" t="s">
        <v>24524</v>
      </c>
      <c r="C9756" t="s">
        <v>24539</v>
      </c>
      <c r="D9756" t="s">
        <v>24540</v>
      </c>
      <c r="E9756" t="s">
        <v>39</v>
      </c>
      <c r="F9756" s="1">
        <v>22513</v>
      </c>
      <c r="G9756" t="s">
        <v>25</v>
      </c>
      <c r="H9756" t="s">
        <v>26</v>
      </c>
      <c r="I9756">
        <v>83</v>
      </c>
      <c r="J9756" t="s">
        <v>27</v>
      </c>
      <c r="K9756" t="s">
        <v>28</v>
      </c>
      <c r="L9756" s="1">
        <v>44439.999988426003</v>
      </c>
      <c r="M9756" t="s">
        <v>22991</v>
      </c>
      <c r="N9756" t="s">
        <v>22992</v>
      </c>
      <c r="O9756" t="s">
        <v>22993</v>
      </c>
      <c r="P9756" t="s">
        <v>24541</v>
      </c>
      <c r="Q9756" t="s">
        <v>130</v>
      </c>
      <c r="R9756" t="s">
        <v>65</v>
      </c>
      <c r="S9756" t="s">
        <v>35</v>
      </c>
      <c r="T9756" t="s">
        <v>36</v>
      </c>
      <c r="U9756">
        <f>YEAR(Sheet1[[#This Row],[Schedule RetirementDate]])</f>
        <v>2021</v>
      </c>
    </row>
    <row r="9757" spans="1:21" x14ac:dyDescent="0.25">
      <c r="A9757" t="s">
        <v>22987</v>
      </c>
      <c r="B9757" t="s">
        <v>24542</v>
      </c>
      <c r="C9757" t="s">
        <v>24543</v>
      </c>
      <c r="D9757" t="s">
        <v>24544</v>
      </c>
      <c r="E9757" t="s">
        <v>39</v>
      </c>
      <c r="F9757" s="1">
        <v>25250</v>
      </c>
      <c r="G9757" t="s">
        <v>25</v>
      </c>
      <c r="H9757" t="s">
        <v>26</v>
      </c>
      <c r="I9757">
        <v>83</v>
      </c>
      <c r="J9757" t="s">
        <v>27</v>
      </c>
      <c r="K9757" t="s">
        <v>28</v>
      </c>
      <c r="L9757" s="1">
        <v>47177.999988426003</v>
      </c>
      <c r="M9757" t="s">
        <v>22999</v>
      </c>
      <c r="N9757" t="s">
        <v>23190</v>
      </c>
      <c r="O9757" t="s">
        <v>23001</v>
      </c>
      <c r="P9757" t="s">
        <v>24545</v>
      </c>
      <c r="Q9757" t="s">
        <v>130</v>
      </c>
      <c r="R9757" t="s">
        <v>65</v>
      </c>
      <c r="S9757" t="s">
        <v>35</v>
      </c>
      <c r="T9757" t="s">
        <v>36</v>
      </c>
      <c r="U9757">
        <f>YEAR(Sheet1[[#This Row],[Schedule RetirementDate]])</f>
        <v>2029</v>
      </c>
    </row>
    <row r="9758" spans="1:21" x14ac:dyDescent="0.25">
      <c r="A9758" t="s">
        <v>22987</v>
      </c>
      <c r="B9758" t="s">
        <v>24542</v>
      </c>
      <c r="C9758" t="s">
        <v>24546</v>
      </c>
      <c r="D9758" t="s">
        <v>24547</v>
      </c>
      <c r="E9758" t="s">
        <v>39</v>
      </c>
      <c r="F9758" s="1">
        <v>19321</v>
      </c>
      <c r="G9758" t="s">
        <v>93</v>
      </c>
      <c r="H9758" t="s">
        <v>533</v>
      </c>
      <c r="I9758">
        <v>200</v>
      </c>
      <c r="J9758" t="s">
        <v>27</v>
      </c>
      <c r="K9758" t="s">
        <v>28</v>
      </c>
      <c r="L9758" s="1">
        <v>41243.999988426003</v>
      </c>
      <c r="M9758" t="s">
        <v>22999</v>
      </c>
      <c r="N9758" t="s">
        <v>23190</v>
      </c>
      <c r="O9758" t="s">
        <v>23001</v>
      </c>
      <c r="P9758" t="s">
        <v>24548</v>
      </c>
      <c r="Q9758" t="s">
        <v>33</v>
      </c>
      <c r="R9758" t="s">
        <v>34</v>
      </c>
      <c r="S9758" t="s">
        <v>35</v>
      </c>
      <c r="T9758" t="s">
        <v>36</v>
      </c>
      <c r="U9758">
        <f>YEAR(Sheet1[[#This Row],[Schedule RetirementDate]])</f>
        <v>2012</v>
      </c>
    </row>
    <row r="9759" spans="1:21" x14ac:dyDescent="0.25">
      <c r="A9759" t="s">
        <v>22987</v>
      </c>
      <c r="B9759" t="s">
        <v>24542</v>
      </c>
      <c r="C9759" t="s">
        <v>24549</v>
      </c>
      <c r="D9759" t="s">
        <v>24550</v>
      </c>
      <c r="E9759" t="s">
        <v>39</v>
      </c>
      <c r="F9759" s="1">
        <v>25264</v>
      </c>
      <c r="G9759" t="s">
        <v>104</v>
      </c>
      <c r="H9759" t="s">
        <v>795</v>
      </c>
      <c r="I9759">
        <v>100</v>
      </c>
      <c r="J9759" t="s">
        <v>27</v>
      </c>
      <c r="K9759" t="s">
        <v>28</v>
      </c>
      <c r="L9759" s="1">
        <v>47208.999988426003</v>
      </c>
      <c r="M9759" t="s">
        <v>22999</v>
      </c>
      <c r="N9759" t="s">
        <v>23190</v>
      </c>
      <c r="O9759" t="s">
        <v>23001</v>
      </c>
      <c r="P9759" t="s">
        <v>24551</v>
      </c>
      <c r="Q9759" t="s">
        <v>137</v>
      </c>
      <c r="R9759" t="s">
        <v>43</v>
      </c>
      <c r="S9759" t="s">
        <v>44</v>
      </c>
      <c r="T9759" t="s">
        <v>36</v>
      </c>
      <c r="U9759">
        <f>YEAR(Sheet1[[#This Row],[Schedule RetirementDate]])</f>
        <v>2029</v>
      </c>
    </row>
    <row r="9760" spans="1:21" x14ac:dyDescent="0.25">
      <c r="A9760" t="s">
        <v>22987</v>
      </c>
      <c r="B9760" t="s">
        <v>24542</v>
      </c>
      <c r="C9760" t="s">
        <v>24552</v>
      </c>
      <c r="D9760" t="s">
        <v>24553</v>
      </c>
      <c r="E9760" t="s">
        <v>39</v>
      </c>
      <c r="F9760" s="1">
        <v>21474</v>
      </c>
      <c r="G9760" t="s">
        <v>25</v>
      </c>
      <c r="H9760" t="s">
        <v>26</v>
      </c>
      <c r="I9760">
        <v>83</v>
      </c>
      <c r="J9760" t="s">
        <v>27</v>
      </c>
      <c r="K9760" t="s">
        <v>28</v>
      </c>
      <c r="L9760" s="1">
        <v>43404.999988426003</v>
      </c>
      <c r="M9760" t="s">
        <v>22999</v>
      </c>
      <c r="N9760" t="s">
        <v>23190</v>
      </c>
      <c r="O9760" t="s">
        <v>23001</v>
      </c>
      <c r="P9760" t="s">
        <v>24554</v>
      </c>
      <c r="Q9760" t="s">
        <v>119</v>
      </c>
      <c r="R9760" t="s">
        <v>65</v>
      </c>
      <c r="S9760" t="s">
        <v>35</v>
      </c>
      <c r="T9760" t="s">
        <v>36</v>
      </c>
      <c r="U9760">
        <f>YEAR(Sheet1[[#This Row],[Schedule RetirementDate]])</f>
        <v>2018</v>
      </c>
    </row>
    <row r="9761" spans="1:21" x14ac:dyDescent="0.25">
      <c r="A9761" t="s">
        <v>22987</v>
      </c>
      <c r="B9761" t="s">
        <v>24542</v>
      </c>
      <c r="C9761" t="s">
        <v>24555</v>
      </c>
      <c r="D9761" t="s">
        <v>24556</v>
      </c>
      <c r="E9761" t="s">
        <v>39</v>
      </c>
      <c r="F9761" s="1">
        <v>24323</v>
      </c>
      <c r="G9761" t="s">
        <v>25</v>
      </c>
      <c r="H9761" t="s">
        <v>26</v>
      </c>
      <c r="I9761">
        <v>83</v>
      </c>
      <c r="J9761" t="s">
        <v>27</v>
      </c>
      <c r="K9761" t="s">
        <v>28</v>
      </c>
      <c r="L9761" s="1">
        <v>46265.999988426003</v>
      </c>
      <c r="M9761" t="s">
        <v>22999</v>
      </c>
      <c r="N9761" t="s">
        <v>23190</v>
      </c>
      <c r="O9761" t="s">
        <v>23001</v>
      </c>
      <c r="P9761" t="s">
        <v>24557</v>
      </c>
      <c r="Q9761" t="s">
        <v>33</v>
      </c>
      <c r="R9761" t="s">
        <v>34</v>
      </c>
      <c r="S9761" t="s">
        <v>35</v>
      </c>
      <c r="T9761" t="s">
        <v>36</v>
      </c>
      <c r="U9761">
        <f>YEAR(Sheet1[[#This Row],[Schedule RetirementDate]])</f>
        <v>2026</v>
      </c>
    </row>
    <row r="9762" spans="1:21" x14ac:dyDescent="0.25">
      <c r="A9762" t="s">
        <v>22987</v>
      </c>
      <c r="B9762" t="s">
        <v>24558</v>
      </c>
      <c r="C9762" t="s">
        <v>24559</v>
      </c>
      <c r="D9762" t="s">
        <v>24560</v>
      </c>
      <c r="E9762" t="s">
        <v>39</v>
      </c>
      <c r="F9762" s="1">
        <v>29811</v>
      </c>
      <c r="G9762" t="s">
        <v>4302</v>
      </c>
      <c r="H9762" t="s">
        <v>105</v>
      </c>
      <c r="I9762">
        <v>15</v>
      </c>
      <c r="J9762" t="s">
        <v>110</v>
      </c>
      <c r="K9762" t="s">
        <v>28</v>
      </c>
      <c r="L9762" s="1">
        <v>51013.999988426003</v>
      </c>
      <c r="M9762" t="s">
        <v>32</v>
      </c>
      <c r="N9762" t="s">
        <v>32</v>
      </c>
      <c r="O9762" t="s">
        <v>23640</v>
      </c>
      <c r="P9762">
        <v>2152</v>
      </c>
      <c r="Q9762" t="s">
        <v>42</v>
      </c>
      <c r="R9762" t="s">
        <v>43</v>
      </c>
      <c r="S9762" t="s">
        <v>44</v>
      </c>
      <c r="T9762" t="s">
        <v>36</v>
      </c>
      <c r="U9762">
        <f>YEAR(Sheet1[[#This Row],[Schedule RetirementDate]])</f>
        <v>2039</v>
      </c>
    </row>
    <row r="9763" spans="1:21" x14ac:dyDescent="0.25">
      <c r="A9763" t="s">
        <v>22987</v>
      </c>
      <c r="B9763" t="s">
        <v>24558</v>
      </c>
      <c r="C9763" t="s">
        <v>24561</v>
      </c>
      <c r="D9763" t="s">
        <v>24562</v>
      </c>
      <c r="E9763" t="s">
        <v>24</v>
      </c>
      <c r="F9763" s="1">
        <v>25250</v>
      </c>
      <c r="G9763" t="s">
        <v>25</v>
      </c>
      <c r="H9763" t="s">
        <v>105</v>
      </c>
      <c r="I9763">
        <v>83</v>
      </c>
      <c r="J9763" t="s">
        <v>110</v>
      </c>
      <c r="K9763" t="s">
        <v>28</v>
      </c>
      <c r="L9763" s="1">
        <v>46446.999988426003</v>
      </c>
      <c r="M9763" t="s">
        <v>32</v>
      </c>
      <c r="N9763" t="s">
        <v>32</v>
      </c>
      <c r="O9763" t="s">
        <v>23640</v>
      </c>
      <c r="P9763" t="s">
        <v>24563</v>
      </c>
      <c r="Q9763" t="s">
        <v>42</v>
      </c>
      <c r="R9763" t="s">
        <v>43</v>
      </c>
      <c r="S9763" t="s">
        <v>44</v>
      </c>
      <c r="T9763" t="s">
        <v>36</v>
      </c>
      <c r="U9763">
        <f>YEAR(Sheet1[[#This Row],[Schedule RetirementDate]])</f>
        <v>2027</v>
      </c>
    </row>
    <row r="9764" spans="1:21" x14ac:dyDescent="0.25">
      <c r="A9764" t="s">
        <v>22987</v>
      </c>
      <c r="B9764" t="s">
        <v>24564</v>
      </c>
      <c r="C9764" t="s">
        <v>24565</v>
      </c>
      <c r="D9764" t="s">
        <v>24566</v>
      </c>
      <c r="E9764" t="s">
        <v>39</v>
      </c>
      <c r="F9764" s="1">
        <v>29086</v>
      </c>
      <c r="G9764" t="s">
        <v>3761</v>
      </c>
      <c r="H9764" t="s">
        <v>105</v>
      </c>
      <c r="I9764">
        <v>38</v>
      </c>
      <c r="J9764" t="s">
        <v>110</v>
      </c>
      <c r="K9764" t="s">
        <v>28</v>
      </c>
      <c r="L9764" s="1">
        <v>50283.999305555997</v>
      </c>
      <c r="M9764" t="s">
        <v>32</v>
      </c>
      <c r="N9764" t="s">
        <v>32</v>
      </c>
      <c r="O9764" t="s">
        <v>23640</v>
      </c>
      <c r="P9764" t="s">
        <v>24567</v>
      </c>
      <c r="Q9764" t="s">
        <v>130</v>
      </c>
      <c r="R9764" t="s">
        <v>65</v>
      </c>
      <c r="S9764" t="s">
        <v>35</v>
      </c>
      <c r="T9764" t="s">
        <v>60</v>
      </c>
      <c r="U9764">
        <f>YEAR(Sheet1[[#This Row],[Schedule RetirementDate]])</f>
        <v>2037</v>
      </c>
    </row>
    <row r="9765" spans="1:21" x14ac:dyDescent="0.25">
      <c r="A9765" t="s">
        <v>22987</v>
      </c>
      <c r="B9765" t="s">
        <v>24564</v>
      </c>
      <c r="C9765" t="s">
        <v>24568</v>
      </c>
      <c r="D9765" t="s">
        <v>24569</v>
      </c>
      <c r="E9765" t="s">
        <v>39</v>
      </c>
      <c r="F9765" s="1">
        <v>26304</v>
      </c>
      <c r="G9765" t="s">
        <v>2991</v>
      </c>
      <c r="H9765" t="s">
        <v>32</v>
      </c>
      <c r="I9765">
        <v>30</v>
      </c>
      <c r="J9765" t="s">
        <v>110</v>
      </c>
      <c r="K9765" t="s">
        <v>28</v>
      </c>
      <c r="L9765" s="1">
        <v>47514.999305555997</v>
      </c>
      <c r="M9765" t="s">
        <v>32</v>
      </c>
      <c r="N9765" t="s">
        <v>32</v>
      </c>
      <c r="O9765" t="s">
        <v>23640</v>
      </c>
      <c r="P9765" t="s">
        <v>32</v>
      </c>
      <c r="Q9765" t="s">
        <v>119</v>
      </c>
      <c r="R9765" t="s">
        <v>65</v>
      </c>
      <c r="S9765" t="s">
        <v>138</v>
      </c>
      <c r="T9765" t="s">
        <v>36</v>
      </c>
      <c r="U9765">
        <f>YEAR(Sheet1[[#This Row],[Schedule RetirementDate]])</f>
        <v>2030</v>
      </c>
    </row>
    <row r="9766" spans="1:21" x14ac:dyDescent="0.25">
      <c r="A9766" t="s">
        <v>22987</v>
      </c>
      <c r="B9766" t="s">
        <v>24564</v>
      </c>
      <c r="C9766" t="s">
        <v>24570</v>
      </c>
      <c r="D9766" t="s">
        <v>3604</v>
      </c>
      <c r="E9766" t="s">
        <v>24</v>
      </c>
      <c r="F9766" s="1">
        <v>29089</v>
      </c>
      <c r="G9766" t="s">
        <v>360</v>
      </c>
      <c r="H9766" t="s">
        <v>361</v>
      </c>
      <c r="I9766">
        <v>50</v>
      </c>
      <c r="J9766" t="s">
        <v>110</v>
      </c>
      <c r="K9766" t="s">
        <v>28</v>
      </c>
      <c r="L9766" s="1">
        <v>50283.999305555997</v>
      </c>
      <c r="M9766" t="s">
        <v>32</v>
      </c>
      <c r="N9766" t="s">
        <v>32</v>
      </c>
      <c r="O9766" t="s">
        <v>23640</v>
      </c>
      <c r="P9766" t="s">
        <v>32</v>
      </c>
      <c r="Q9766" t="s">
        <v>33</v>
      </c>
      <c r="R9766" t="s">
        <v>34</v>
      </c>
      <c r="S9766" t="s">
        <v>138</v>
      </c>
      <c r="T9766" t="s">
        <v>36</v>
      </c>
      <c r="U9766">
        <f>YEAR(Sheet1[[#This Row],[Schedule RetirementDate]])</f>
        <v>2037</v>
      </c>
    </row>
    <row r="9767" spans="1:21" x14ac:dyDescent="0.25">
      <c r="A9767" t="s">
        <v>22987</v>
      </c>
      <c r="B9767" t="s">
        <v>24564</v>
      </c>
      <c r="C9767" t="s">
        <v>24571</v>
      </c>
      <c r="D9767" t="s">
        <v>24572</v>
      </c>
      <c r="E9767" t="s">
        <v>24</v>
      </c>
      <c r="F9767" s="1">
        <v>28431</v>
      </c>
      <c r="G9767" t="s">
        <v>360</v>
      </c>
      <c r="H9767" t="s">
        <v>361</v>
      </c>
      <c r="I9767">
        <v>50</v>
      </c>
      <c r="J9767" t="s">
        <v>110</v>
      </c>
      <c r="K9767" t="s">
        <v>28</v>
      </c>
      <c r="L9767" s="1">
        <v>49643.999305555997</v>
      </c>
      <c r="M9767" t="s">
        <v>32</v>
      </c>
      <c r="N9767" t="s">
        <v>32</v>
      </c>
      <c r="O9767" t="s">
        <v>23640</v>
      </c>
      <c r="P9767" t="s">
        <v>32</v>
      </c>
      <c r="Q9767" t="s">
        <v>126</v>
      </c>
      <c r="R9767" t="s">
        <v>43</v>
      </c>
      <c r="S9767" t="s">
        <v>44</v>
      </c>
      <c r="T9767" t="s">
        <v>36</v>
      </c>
      <c r="U9767">
        <f>YEAR(Sheet1[[#This Row],[Schedule RetirementDate]])</f>
        <v>2035</v>
      </c>
    </row>
    <row r="9768" spans="1:21" x14ac:dyDescent="0.25">
      <c r="A9768" t="s">
        <v>22987</v>
      </c>
      <c r="B9768" t="s">
        <v>24564</v>
      </c>
      <c r="C9768" t="s">
        <v>24573</v>
      </c>
      <c r="D9768" t="s">
        <v>24574</v>
      </c>
      <c r="E9768" t="s">
        <v>39</v>
      </c>
      <c r="F9768" s="1">
        <v>23849</v>
      </c>
      <c r="G9768" t="s">
        <v>25</v>
      </c>
      <c r="H9768" t="s">
        <v>105</v>
      </c>
      <c r="I9768">
        <v>83</v>
      </c>
      <c r="J9768" t="s">
        <v>27</v>
      </c>
      <c r="K9768" t="s">
        <v>28</v>
      </c>
      <c r="L9768" s="1">
        <v>45046.999305555997</v>
      </c>
      <c r="M9768" t="s">
        <v>32</v>
      </c>
      <c r="N9768" t="s">
        <v>32</v>
      </c>
      <c r="O9768" t="s">
        <v>23640</v>
      </c>
      <c r="P9768" t="s">
        <v>32</v>
      </c>
      <c r="Q9768" t="s">
        <v>64</v>
      </c>
      <c r="R9768" t="s">
        <v>65</v>
      </c>
      <c r="S9768" t="s">
        <v>35</v>
      </c>
      <c r="T9768" t="s">
        <v>36</v>
      </c>
      <c r="U9768">
        <f>YEAR(Sheet1[[#This Row],[Schedule RetirementDate]])</f>
        <v>2023</v>
      </c>
    </row>
    <row r="9769" spans="1:21" x14ac:dyDescent="0.25">
      <c r="A9769" t="s">
        <v>22987</v>
      </c>
      <c r="B9769" t="s">
        <v>24564</v>
      </c>
      <c r="C9769" t="s">
        <v>24575</v>
      </c>
      <c r="D9769" t="s">
        <v>24576</v>
      </c>
      <c r="E9769" t="s">
        <v>24</v>
      </c>
      <c r="F9769" s="1">
        <v>25066</v>
      </c>
      <c r="G9769" t="s">
        <v>151</v>
      </c>
      <c r="H9769" t="s">
        <v>105</v>
      </c>
      <c r="I9769">
        <v>70</v>
      </c>
      <c r="J9769" t="s">
        <v>110</v>
      </c>
      <c r="K9769" t="s">
        <v>28</v>
      </c>
      <c r="L9769" s="1">
        <v>46265.999305555997</v>
      </c>
      <c r="M9769" t="s">
        <v>32</v>
      </c>
      <c r="N9769" t="s">
        <v>32</v>
      </c>
      <c r="O9769" t="s">
        <v>23640</v>
      </c>
      <c r="P9769" t="s">
        <v>24577</v>
      </c>
      <c r="Q9769" t="s">
        <v>137</v>
      </c>
      <c r="R9769" t="s">
        <v>43</v>
      </c>
      <c r="S9769" t="s">
        <v>138</v>
      </c>
      <c r="T9769" t="s">
        <v>36</v>
      </c>
      <c r="U9769">
        <f>YEAR(Sheet1[[#This Row],[Schedule RetirementDate]])</f>
        <v>2026</v>
      </c>
    </row>
    <row r="9770" spans="1:21" x14ac:dyDescent="0.25">
      <c r="A9770" t="s">
        <v>22987</v>
      </c>
      <c r="B9770" t="s">
        <v>24564</v>
      </c>
      <c r="C9770" t="s">
        <v>24578</v>
      </c>
      <c r="D9770" t="s">
        <v>24579</v>
      </c>
      <c r="E9770" t="s">
        <v>39</v>
      </c>
      <c r="F9770" s="1">
        <v>26880</v>
      </c>
      <c r="G9770" t="s">
        <v>2788</v>
      </c>
      <c r="H9770" t="s">
        <v>105</v>
      </c>
      <c r="I9770">
        <v>20</v>
      </c>
      <c r="J9770" t="s">
        <v>110</v>
      </c>
      <c r="K9770" t="s">
        <v>28</v>
      </c>
      <c r="L9770" s="1">
        <v>48091.999305555997</v>
      </c>
      <c r="M9770" t="s">
        <v>32</v>
      </c>
      <c r="N9770" t="s">
        <v>32</v>
      </c>
      <c r="O9770" t="s">
        <v>23640</v>
      </c>
      <c r="P9770" t="s">
        <v>24580</v>
      </c>
      <c r="Q9770" t="s">
        <v>202</v>
      </c>
      <c r="R9770" t="s">
        <v>43</v>
      </c>
      <c r="S9770" t="s">
        <v>44</v>
      </c>
      <c r="T9770" t="s">
        <v>36</v>
      </c>
      <c r="U9770">
        <f>YEAR(Sheet1[[#This Row],[Schedule RetirementDate]])</f>
        <v>2031</v>
      </c>
    </row>
    <row r="9771" spans="1:21" x14ac:dyDescent="0.25">
      <c r="A9771" t="s">
        <v>22987</v>
      </c>
      <c r="B9771" t="s">
        <v>24564</v>
      </c>
      <c r="C9771" t="s">
        <v>24581</v>
      </c>
      <c r="D9771" t="s">
        <v>24582</v>
      </c>
      <c r="E9771" t="s">
        <v>39</v>
      </c>
      <c r="F9771" s="1">
        <v>25338</v>
      </c>
      <c r="G9771" t="s">
        <v>5105</v>
      </c>
      <c r="H9771" t="s">
        <v>32</v>
      </c>
      <c r="I9771">
        <v>12</v>
      </c>
      <c r="J9771" t="s">
        <v>110</v>
      </c>
      <c r="K9771" t="s">
        <v>28</v>
      </c>
      <c r="L9771" s="1">
        <v>46538.999305555997</v>
      </c>
      <c r="M9771" t="s">
        <v>32</v>
      </c>
      <c r="N9771" t="s">
        <v>32</v>
      </c>
      <c r="O9771" t="s">
        <v>23640</v>
      </c>
      <c r="P9771">
        <v>3768</v>
      </c>
      <c r="Q9771" t="s">
        <v>119</v>
      </c>
      <c r="R9771" t="s">
        <v>65</v>
      </c>
      <c r="S9771" t="s">
        <v>35</v>
      </c>
      <c r="T9771" t="s">
        <v>36</v>
      </c>
      <c r="U9771">
        <f>YEAR(Sheet1[[#This Row],[Schedule RetirementDate]])</f>
        <v>2027</v>
      </c>
    </row>
    <row r="9772" spans="1:21" x14ac:dyDescent="0.25">
      <c r="A9772" t="s">
        <v>22987</v>
      </c>
      <c r="B9772" t="s">
        <v>24564</v>
      </c>
      <c r="C9772" t="s">
        <v>24583</v>
      </c>
      <c r="D9772" t="s">
        <v>24584</v>
      </c>
      <c r="E9772" t="s">
        <v>39</v>
      </c>
      <c r="F9772" s="1">
        <v>24756</v>
      </c>
      <c r="G9772" t="s">
        <v>360</v>
      </c>
      <c r="H9772" t="s">
        <v>361</v>
      </c>
      <c r="I9772">
        <v>50</v>
      </c>
      <c r="J9772" t="s">
        <v>110</v>
      </c>
      <c r="K9772" t="s">
        <v>28</v>
      </c>
      <c r="L9772" s="1">
        <v>45961.999305555997</v>
      </c>
      <c r="M9772" t="s">
        <v>32</v>
      </c>
      <c r="N9772" t="s">
        <v>32</v>
      </c>
      <c r="O9772" t="s">
        <v>23640</v>
      </c>
      <c r="P9772" t="s">
        <v>32</v>
      </c>
      <c r="Q9772" t="s">
        <v>130</v>
      </c>
      <c r="R9772" t="s">
        <v>65</v>
      </c>
      <c r="S9772" t="s">
        <v>35</v>
      </c>
      <c r="T9772" t="s">
        <v>36</v>
      </c>
      <c r="U9772">
        <f>YEAR(Sheet1[[#This Row],[Schedule RetirementDate]])</f>
        <v>2025</v>
      </c>
    </row>
    <row r="9773" spans="1:21" x14ac:dyDescent="0.25">
      <c r="A9773" t="s">
        <v>22987</v>
      </c>
      <c r="B9773" t="s">
        <v>24564</v>
      </c>
      <c r="C9773" t="s">
        <v>24585</v>
      </c>
      <c r="D9773" t="s">
        <v>24586</v>
      </c>
      <c r="E9773" t="s">
        <v>24</v>
      </c>
      <c r="F9773" s="1">
        <v>30702</v>
      </c>
      <c r="G9773" t="s">
        <v>2774</v>
      </c>
      <c r="H9773" t="s">
        <v>105</v>
      </c>
      <c r="I9773">
        <v>24</v>
      </c>
      <c r="J9773" t="s">
        <v>110</v>
      </c>
      <c r="K9773" t="s">
        <v>28</v>
      </c>
      <c r="L9773" s="1">
        <v>51897.999305555997</v>
      </c>
      <c r="M9773" t="s">
        <v>32</v>
      </c>
      <c r="N9773" t="s">
        <v>32</v>
      </c>
      <c r="O9773" t="s">
        <v>23640</v>
      </c>
      <c r="P9773" t="s">
        <v>32</v>
      </c>
      <c r="Q9773" t="s">
        <v>82</v>
      </c>
      <c r="R9773" t="s">
        <v>83</v>
      </c>
      <c r="S9773" t="s">
        <v>35</v>
      </c>
      <c r="T9773" t="s">
        <v>60</v>
      </c>
      <c r="U9773">
        <f>YEAR(Sheet1[[#This Row],[Schedule RetirementDate]])</f>
        <v>2042</v>
      </c>
    </row>
    <row r="9774" spans="1:21" x14ac:dyDescent="0.25">
      <c r="A9774" t="s">
        <v>22987</v>
      </c>
      <c r="B9774" t="s">
        <v>24564</v>
      </c>
      <c r="C9774" t="s">
        <v>24587</v>
      </c>
      <c r="D9774" t="s">
        <v>337</v>
      </c>
      <c r="E9774" t="s">
        <v>39</v>
      </c>
      <c r="F9774" s="1">
        <v>23228</v>
      </c>
      <c r="G9774" t="s">
        <v>151</v>
      </c>
      <c r="H9774" t="s">
        <v>105</v>
      </c>
      <c r="I9774">
        <v>70</v>
      </c>
      <c r="J9774" t="s">
        <v>110</v>
      </c>
      <c r="K9774" t="s">
        <v>28</v>
      </c>
      <c r="L9774" s="1">
        <v>44439.999305555997</v>
      </c>
      <c r="M9774" t="s">
        <v>32</v>
      </c>
      <c r="N9774" t="s">
        <v>32</v>
      </c>
      <c r="O9774" t="s">
        <v>23640</v>
      </c>
      <c r="P9774" t="s">
        <v>32</v>
      </c>
      <c r="Q9774" t="s">
        <v>119</v>
      </c>
      <c r="R9774" t="s">
        <v>65</v>
      </c>
      <c r="S9774" t="s">
        <v>35</v>
      </c>
      <c r="T9774" t="s">
        <v>36</v>
      </c>
      <c r="U9774">
        <f>YEAR(Sheet1[[#This Row],[Schedule RetirementDate]])</f>
        <v>2021</v>
      </c>
    </row>
    <row r="9775" spans="1:21" x14ac:dyDescent="0.25">
      <c r="A9775" t="s">
        <v>22987</v>
      </c>
      <c r="B9775" t="s">
        <v>24564</v>
      </c>
      <c r="C9775" t="s">
        <v>24588</v>
      </c>
      <c r="D9775" t="s">
        <v>24589</v>
      </c>
      <c r="E9775" t="s">
        <v>39</v>
      </c>
      <c r="F9775" s="1">
        <v>21310</v>
      </c>
      <c r="G9775" t="s">
        <v>413</v>
      </c>
      <c r="H9775" t="s">
        <v>414</v>
      </c>
      <c r="I9775">
        <v>100</v>
      </c>
      <c r="J9775" t="s">
        <v>110</v>
      </c>
      <c r="K9775" t="s">
        <v>28</v>
      </c>
      <c r="L9775" s="1">
        <v>43251.999305555997</v>
      </c>
      <c r="M9775" t="s">
        <v>32</v>
      </c>
      <c r="N9775" t="s">
        <v>32</v>
      </c>
      <c r="O9775" t="s">
        <v>23640</v>
      </c>
      <c r="P9775" t="s">
        <v>24590</v>
      </c>
      <c r="Q9775" t="s">
        <v>119</v>
      </c>
      <c r="R9775" t="s">
        <v>65</v>
      </c>
      <c r="S9775" t="s">
        <v>35</v>
      </c>
      <c r="T9775" t="s">
        <v>36</v>
      </c>
      <c r="U9775">
        <f>YEAR(Sheet1[[#This Row],[Schedule RetirementDate]])</f>
        <v>2018</v>
      </c>
    </row>
    <row r="9776" spans="1:21" x14ac:dyDescent="0.25">
      <c r="A9776" t="s">
        <v>22987</v>
      </c>
      <c r="B9776" t="s">
        <v>24564</v>
      </c>
      <c r="C9776" t="s">
        <v>24591</v>
      </c>
      <c r="D9776" t="s">
        <v>24592</v>
      </c>
      <c r="E9776" t="s">
        <v>39</v>
      </c>
      <c r="F9776" s="1">
        <v>24021</v>
      </c>
      <c r="G9776" t="s">
        <v>2865</v>
      </c>
      <c r="H9776" t="s">
        <v>32</v>
      </c>
      <c r="I9776">
        <v>10</v>
      </c>
      <c r="J9776" t="s">
        <v>110</v>
      </c>
      <c r="K9776" t="s">
        <v>28</v>
      </c>
      <c r="L9776" s="1">
        <v>45230.999305555997</v>
      </c>
      <c r="M9776" t="s">
        <v>32</v>
      </c>
      <c r="N9776" t="s">
        <v>32</v>
      </c>
      <c r="O9776" t="s">
        <v>23640</v>
      </c>
      <c r="P9776" t="s">
        <v>32</v>
      </c>
      <c r="Q9776" t="s">
        <v>42</v>
      </c>
      <c r="R9776" t="s">
        <v>43</v>
      </c>
      <c r="S9776" t="s">
        <v>44</v>
      </c>
      <c r="T9776" t="s">
        <v>36</v>
      </c>
      <c r="U9776">
        <f>YEAR(Sheet1[[#This Row],[Schedule RetirementDate]])</f>
        <v>2023</v>
      </c>
    </row>
    <row r="9777" spans="1:21" x14ac:dyDescent="0.25">
      <c r="A9777" t="s">
        <v>22987</v>
      </c>
      <c r="B9777" t="s">
        <v>24564</v>
      </c>
      <c r="C9777" t="s">
        <v>24593</v>
      </c>
      <c r="D9777" t="s">
        <v>24594</v>
      </c>
      <c r="E9777" t="s">
        <v>39</v>
      </c>
      <c r="F9777" s="1">
        <v>21522</v>
      </c>
      <c r="G9777" t="s">
        <v>151</v>
      </c>
      <c r="H9777" t="s">
        <v>105</v>
      </c>
      <c r="I9777">
        <v>70</v>
      </c>
      <c r="J9777" t="s">
        <v>110</v>
      </c>
      <c r="K9777" t="s">
        <v>28</v>
      </c>
      <c r="L9777" s="1">
        <v>42735.999305555997</v>
      </c>
      <c r="M9777" t="s">
        <v>32</v>
      </c>
      <c r="N9777" t="s">
        <v>32</v>
      </c>
      <c r="O9777" t="s">
        <v>23640</v>
      </c>
      <c r="P9777" t="s">
        <v>32</v>
      </c>
      <c r="Q9777" t="s">
        <v>130</v>
      </c>
      <c r="R9777" t="s">
        <v>65</v>
      </c>
      <c r="S9777" t="s">
        <v>35</v>
      </c>
      <c r="T9777" t="s">
        <v>36</v>
      </c>
      <c r="U9777">
        <f>YEAR(Sheet1[[#This Row],[Schedule RetirementDate]])</f>
        <v>2016</v>
      </c>
    </row>
    <row r="9778" spans="1:21" x14ac:dyDescent="0.25">
      <c r="A9778" t="s">
        <v>22987</v>
      </c>
      <c r="B9778" t="s">
        <v>24564</v>
      </c>
      <c r="C9778" t="s">
        <v>24595</v>
      </c>
      <c r="D9778" t="s">
        <v>24596</v>
      </c>
      <c r="E9778" t="s">
        <v>39</v>
      </c>
      <c r="F9778" s="1">
        <v>25206</v>
      </c>
      <c r="G9778" t="s">
        <v>360</v>
      </c>
      <c r="H9778" t="s">
        <v>361</v>
      </c>
      <c r="I9778">
        <v>50</v>
      </c>
      <c r="J9778" t="s">
        <v>110</v>
      </c>
      <c r="K9778" t="s">
        <v>28</v>
      </c>
      <c r="L9778" s="1">
        <v>46418.999305555997</v>
      </c>
      <c r="M9778" t="s">
        <v>32</v>
      </c>
      <c r="N9778" t="s">
        <v>32</v>
      </c>
      <c r="O9778" t="s">
        <v>23640</v>
      </c>
      <c r="P9778" t="s">
        <v>24597</v>
      </c>
      <c r="Q9778" t="s">
        <v>42</v>
      </c>
      <c r="R9778" t="s">
        <v>43</v>
      </c>
      <c r="S9778" t="s">
        <v>44</v>
      </c>
      <c r="T9778" t="s">
        <v>36</v>
      </c>
      <c r="U9778">
        <f>YEAR(Sheet1[[#This Row],[Schedule RetirementDate]])</f>
        <v>2027</v>
      </c>
    </row>
    <row r="9779" spans="1:21" x14ac:dyDescent="0.25">
      <c r="A9779" t="s">
        <v>22987</v>
      </c>
      <c r="B9779" t="s">
        <v>24564</v>
      </c>
      <c r="C9779" t="s">
        <v>24598</v>
      </c>
      <c r="D9779" t="s">
        <v>22666</v>
      </c>
      <c r="E9779" t="s">
        <v>39</v>
      </c>
      <c r="F9779" s="1">
        <v>23938</v>
      </c>
      <c r="G9779" t="s">
        <v>2770</v>
      </c>
      <c r="H9779" t="s">
        <v>105</v>
      </c>
      <c r="I9779">
        <v>38</v>
      </c>
      <c r="J9779" t="s">
        <v>110</v>
      </c>
      <c r="K9779" t="s">
        <v>28</v>
      </c>
      <c r="L9779" s="1">
        <v>45138.999305555997</v>
      </c>
      <c r="M9779" t="s">
        <v>32</v>
      </c>
      <c r="N9779" t="s">
        <v>32</v>
      </c>
      <c r="O9779" t="s">
        <v>23640</v>
      </c>
      <c r="P9779" t="s">
        <v>205</v>
      </c>
      <c r="Q9779" t="s">
        <v>137</v>
      </c>
      <c r="R9779" t="s">
        <v>43</v>
      </c>
      <c r="S9779" t="s">
        <v>44</v>
      </c>
      <c r="T9779" t="s">
        <v>36</v>
      </c>
      <c r="U9779">
        <f>YEAR(Sheet1[[#This Row],[Schedule RetirementDate]])</f>
        <v>2023</v>
      </c>
    </row>
    <row r="9780" spans="1:21" x14ac:dyDescent="0.25">
      <c r="A9780" t="s">
        <v>22987</v>
      </c>
      <c r="B9780" t="s">
        <v>24564</v>
      </c>
      <c r="C9780" t="s">
        <v>24599</v>
      </c>
      <c r="D9780" t="s">
        <v>7988</v>
      </c>
      <c r="E9780" t="s">
        <v>24</v>
      </c>
      <c r="F9780" s="1">
        <v>25649</v>
      </c>
      <c r="G9780" t="s">
        <v>665</v>
      </c>
      <c r="H9780" t="s">
        <v>105</v>
      </c>
      <c r="I9780">
        <v>35</v>
      </c>
      <c r="J9780" t="s">
        <v>110</v>
      </c>
      <c r="K9780" t="s">
        <v>28</v>
      </c>
      <c r="L9780" s="1">
        <v>46843.999305555997</v>
      </c>
      <c r="M9780" t="s">
        <v>32</v>
      </c>
      <c r="N9780" t="s">
        <v>32</v>
      </c>
      <c r="O9780" t="s">
        <v>23640</v>
      </c>
      <c r="P9780" t="s">
        <v>13079</v>
      </c>
      <c r="Q9780" t="s">
        <v>42</v>
      </c>
      <c r="R9780" t="s">
        <v>43</v>
      </c>
      <c r="S9780" t="s">
        <v>44</v>
      </c>
      <c r="T9780" t="s">
        <v>36</v>
      </c>
      <c r="U9780">
        <f>YEAR(Sheet1[[#This Row],[Schedule RetirementDate]])</f>
        <v>2028</v>
      </c>
    </row>
    <row r="9781" spans="1:21" x14ac:dyDescent="0.25">
      <c r="A9781" t="s">
        <v>22987</v>
      </c>
      <c r="B9781" t="s">
        <v>24564</v>
      </c>
      <c r="C9781" t="s">
        <v>24600</v>
      </c>
      <c r="D9781" t="s">
        <v>24601</v>
      </c>
      <c r="E9781" t="s">
        <v>39</v>
      </c>
      <c r="F9781" s="1">
        <v>31068</v>
      </c>
      <c r="G9781" t="s">
        <v>3280</v>
      </c>
      <c r="H9781" t="s">
        <v>105</v>
      </c>
      <c r="I9781">
        <v>50</v>
      </c>
      <c r="J9781" t="s">
        <v>110</v>
      </c>
      <c r="K9781" t="s">
        <v>28</v>
      </c>
      <c r="L9781" s="1">
        <v>52262.999305555997</v>
      </c>
      <c r="M9781" t="s">
        <v>32</v>
      </c>
      <c r="N9781" t="s">
        <v>32</v>
      </c>
      <c r="O9781" t="s">
        <v>23640</v>
      </c>
      <c r="P9781" t="s">
        <v>32</v>
      </c>
      <c r="Q9781" t="s">
        <v>428</v>
      </c>
      <c r="R9781" t="s">
        <v>83</v>
      </c>
      <c r="S9781" t="s">
        <v>35</v>
      </c>
      <c r="T9781" t="s">
        <v>60</v>
      </c>
      <c r="U9781">
        <f>YEAR(Sheet1[[#This Row],[Schedule RetirementDate]])</f>
        <v>2043</v>
      </c>
    </row>
    <row r="9782" spans="1:21" x14ac:dyDescent="0.25">
      <c r="A9782" t="s">
        <v>22987</v>
      </c>
      <c r="B9782" t="s">
        <v>24564</v>
      </c>
      <c r="C9782" t="s">
        <v>24602</v>
      </c>
      <c r="D9782" t="s">
        <v>24603</v>
      </c>
      <c r="E9782" t="s">
        <v>39</v>
      </c>
      <c r="F9782" s="1">
        <v>24273</v>
      </c>
      <c r="G9782" t="s">
        <v>2788</v>
      </c>
      <c r="H9782" t="s">
        <v>105</v>
      </c>
      <c r="I9782">
        <v>20</v>
      </c>
      <c r="J9782" t="s">
        <v>110</v>
      </c>
      <c r="K9782" t="s">
        <v>28</v>
      </c>
      <c r="L9782" s="1">
        <v>45473.999305555997</v>
      </c>
      <c r="M9782" t="s">
        <v>32</v>
      </c>
      <c r="N9782" t="s">
        <v>32</v>
      </c>
      <c r="O9782" t="s">
        <v>23640</v>
      </c>
      <c r="P9782" t="s">
        <v>32</v>
      </c>
      <c r="Q9782" t="s">
        <v>130</v>
      </c>
      <c r="R9782" t="s">
        <v>65</v>
      </c>
      <c r="S9782" t="s">
        <v>35</v>
      </c>
      <c r="T9782" t="s">
        <v>36</v>
      </c>
      <c r="U9782">
        <f>YEAR(Sheet1[[#This Row],[Schedule RetirementDate]])</f>
        <v>2024</v>
      </c>
    </row>
    <row r="9783" spans="1:21" x14ac:dyDescent="0.25">
      <c r="A9783" t="s">
        <v>22987</v>
      </c>
      <c r="B9783" t="s">
        <v>24564</v>
      </c>
      <c r="C9783" t="s">
        <v>24604</v>
      </c>
      <c r="D9783" t="s">
        <v>24605</v>
      </c>
      <c r="E9783" t="s">
        <v>24</v>
      </c>
      <c r="F9783" s="1">
        <v>25157</v>
      </c>
      <c r="G9783" t="s">
        <v>151</v>
      </c>
      <c r="H9783" t="s">
        <v>105</v>
      </c>
      <c r="I9783">
        <v>70</v>
      </c>
      <c r="J9783" t="s">
        <v>110</v>
      </c>
      <c r="K9783" t="s">
        <v>28</v>
      </c>
      <c r="L9783" s="1">
        <v>46356.999305555997</v>
      </c>
      <c r="M9783" t="s">
        <v>32</v>
      </c>
      <c r="N9783" t="s">
        <v>32</v>
      </c>
      <c r="O9783" t="s">
        <v>23640</v>
      </c>
      <c r="P9783">
        <v>483</v>
      </c>
      <c r="Q9783" t="s">
        <v>119</v>
      </c>
      <c r="R9783" t="s">
        <v>65</v>
      </c>
      <c r="S9783" t="s">
        <v>35</v>
      </c>
      <c r="T9783" t="s">
        <v>36</v>
      </c>
      <c r="U9783">
        <f>YEAR(Sheet1[[#This Row],[Schedule RetirementDate]])</f>
        <v>2026</v>
      </c>
    </row>
    <row r="9784" spans="1:21" x14ac:dyDescent="0.25">
      <c r="A9784" t="s">
        <v>22987</v>
      </c>
      <c r="B9784" t="s">
        <v>24564</v>
      </c>
      <c r="C9784" t="s">
        <v>24606</v>
      </c>
      <c r="D9784" t="s">
        <v>24607</v>
      </c>
      <c r="E9784" t="s">
        <v>39</v>
      </c>
      <c r="F9784" s="1">
        <v>30178</v>
      </c>
      <c r="G9784" t="s">
        <v>434</v>
      </c>
      <c r="H9784" t="s">
        <v>105</v>
      </c>
      <c r="I9784">
        <v>70</v>
      </c>
      <c r="J9784" t="s">
        <v>110</v>
      </c>
      <c r="K9784" t="s">
        <v>28</v>
      </c>
      <c r="L9784" s="1">
        <v>51379.999305555997</v>
      </c>
      <c r="M9784" t="s">
        <v>32</v>
      </c>
      <c r="N9784" t="s">
        <v>32</v>
      </c>
      <c r="O9784" t="s">
        <v>23640</v>
      </c>
      <c r="P9784" t="s">
        <v>32</v>
      </c>
      <c r="Q9784" t="s">
        <v>137</v>
      </c>
      <c r="R9784" t="s">
        <v>43</v>
      </c>
      <c r="S9784" t="s">
        <v>44</v>
      </c>
      <c r="T9784" t="s">
        <v>60</v>
      </c>
      <c r="U9784">
        <f>YEAR(Sheet1[[#This Row],[Schedule RetirementDate]])</f>
        <v>2040</v>
      </c>
    </row>
    <row r="9785" spans="1:21" x14ac:dyDescent="0.25">
      <c r="A9785" t="s">
        <v>22987</v>
      </c>
      <c r="B9785" t="s">
        <v>24564</v>
      </c>
      <c r="C9785" t="s">
        <v>24608</v>
      </c>
      <c r="D9785" t="s">
        <v>6356</v>
      </c>
      <c r="E9785" t="s">
        <v>39</v>
      </c>
      <c r="F9785" s="1">
        <v>24344</v>
      </c>
      <c r="G9785" t="s">
        <v>2816</v>
      </c>
      <c r="H9785" t="s">
        <v>105</v>
      </c>
      <c r="I9785">
        <v>52</v>
      </c>
      <c r="J9785" t="s">
        <v>110</v>
      </c>
      <c r="K9785" t="s">
        <v>28</v>
      </c>
      <c r="L9785" s="1">
        <v>45535.999305555997</v>
      </c>
      <c r="M9785" t="s">
        <v>32</v>
      </c>
      <c r="N9785" t="s">
        <v>32</v>
      </c>
      <c r="O9785" t="s">
        <v>23640</v>
      </c>
      <c r="P9785" t="s">
        <v>32</v>
      </c>
      <c r="Q9785" t="s">
        <v>130</v>
      </c>
      <c r="R9785" t="s">
        <v>65</v>
      </c>
      <c r="S9785" t="s">
        <v>35</v>
      </c>
      <c r="T9785" t="s">
        <v>36</v>
      </c>
      <c r="U9785">
        <f>YEAR(Sheet1[[#This Row],[Schedule RetirementDate]])</f>
        <v>2024</v>
      </c>
    </row>
    <row r="9786" spans="1:21" x14ac:dyDescent="0.25">
      <c r="A9786" t="s">
        <v>22987</v>
      </c>
      <c r="B9786" t="s">
        <v>24564</v>
      </c>
      <c r="C9786" t="s">
        <v>24609</v>
      </c>
      <c r="D9786" t="s">
        <v>6479</v>
      </c>
      <c r="E9786" t="s">
        <v>39</v>
      </c>
      <c r="F9786" s="1">
        <v>24139</v>
      </c>
      <c r="G9786" t="s">
        <v>151</v>
      </c>
      <c r="H9786" t="s">
        <v>32</v>
      </c>
      <c r="I9786">
        <v>70</v>
      </c>
      <c r="J9786" t="s">
        <v>110</v>
      </c>
      <c r="K9786" t="s">
        <v>28</v>
      </c>
      <c r="L9786" s="1">
        <v>45322.999305555997</v>
      </c>
      <c r="M9786" t="s">
        <v>32</v>
      </c>
      <c r="N9786" t="s">
        <v>32</v>
      </c>
      <c r="O9786" t="s">
        <v>23640</v>
      </c>
      <c r="P9786" t="s">
        <v>32</v>
      </c>
      <c r="Q9786" t="s">
        <v>130</v>
      </c>
      <c r="R9786" t="s">
        <v>65</v>
      </c>
      <c r="S9786" t="s">
        <v>35</v>
      </c>
      <c r="T9786" t="s">
        <v>36</v>
      </c>
      <c r="U9786">
        <f>YEAR(Sheet1[[#This Row],[Schedule RetirementDate]])</f>
        <v>2024</v>
      </c>
    </row>
    <row r="9787" spans="1:21" x14ac:dyDescent="0.25">
      <c r="A9787" t="s">
        <v>22987</v>
      </c>
      <c r="B9787" t="s">
        <v>24564</v>
      </c>
      <c r="C9787" t="s">
        <v>24610</v>
      </c>
      <c r="D9787" t="s">
        <v>6526</v>
      </c>
      <c r="E9787" t="s">
        <v>24</v>
      </c>
      <c r="F9787" s="1">
        <v>22583</v>
      </c>
      <c r="G9787" t="s">
        <v>2963</v>
      </c>
      <c r="H9787" t="s">
        <v>32</v>
      </c>
      <c r="I9787">
        <v>8</v>
      </c>
      <c r="J9787" t="s">
        <v>110</v>
      </c>
      <c r="K9787" t="s">
        <v>28</v>
      </c>
      <c r="L9787" s="1">
        <v>43769.999305555997</v>
      </c>
      <c r="M9787" t="s">
        <v>32</v>
      </c>
      <c r="N9787" t="s">
        <v>32</v>
      </c>
      <c r="O9787" t="s">
        <v>23640</v>
      </c>
      <c r="P9787" t="s">
        <v>24611</v>
      </c>
      <c r="Q9787" t="s">
        <v>42</v>
      </c>
      <c r="R9787" t="s">
        <v>43</v>
      </c>
      <c r="S9787" t="s">
        <v>44</v>
      </c>
      <c r="T9787" t="s">
        <v>36</v>
      </c>
      <c r="U9787">
        <f>YEAR(Sheet1[[#This Row],[Schedule RetirementDate]])</f>
        <v>2019</v>
      </c>
    </row>
    <row r="9788" spans="1:21" x14ac:dyDescent="0.25">
      <c r="A9788" t="s">
        <v>22987</v>
      </c>
      <c r="B9788" t="s">
        <v>24564</v>
      </c>
      <c r="C9788" t="s">
        <v>24612</v>
      </c>
      <c r="D9788" t="s">
        <v>24613</v>
      </c>
      <c r="E9788" t="s">
        <v>39</v>
      </c>
      <c r="F9788" s="1">
        <v>23845</v>
      </c>
      <c r="G9788" t="s">
        <v>2777</v>
      </c>
      <c r="H9788" t="s">
        <v>105</v>
      </c>
      <c r="I9788">
        <v>12</v>
      </c>
      <c r="J9788" t="s">
        <v>110</v>
      </c>
      <c r="K9788" t="s">
        <v>28</v>
      </c>
      <c r="L9788" s="1">
        <v>45046.999305555997</v>
      </c>
      <c r="M9788" t="s">
        <v>32</v>
      </c>
      <c r="N9788" t="s">
        <v>32</v>
      </c>
      <c r="O9788" t="s">
        <v>23640</v>
      </c>
      <c r="P9788" t="s">
        <v>32</v>
      </c>
      <c r="Q9788" t="s">
        <v>202</v>
      </c>
      <c r="R9788" t="s">
        <v>43</v>
      </c>
      <c r="S9788" t="s">
        <v>44</v>
      </c>
      <c r="T9788" t="s">
        <v>36</v>
      </c>
      <c r="U9788">
        <f>YEAR(Sheet1[[#This Row],[Schedule RetirementDate]])</f>
        <v>2023</v>
      </c>
    </row>
    <row r="9789" spans="1:21" x14ac:dyDescent="0.25">
      <c r="A9789" t="s">
        <v>22987</v>
      </c>
      <c r="B9789" t="s">
        <v>24564</v>
      </c>
      <c r="C9789" t="s">
        <v>24614</v>
      </c>
      <c r="D9789" t="s">
        <v>24615</v>
      </c>
      <c r="E9789" t="s">
        <v>24</v>
      </c>
      <c r="F9789" s="1">
        <v>23460</v>
      </c>
      <c r="G9789" t="s">
        <v>665</v>
      </c>
      <c r="H9789" t="s">
        <v>32</v>
      </c>
      <c r="I9789">
        <v>35</v>
      </c>
      <c r="J9789" t="s">
        <v>110</v>
      </c>
      <c r="K9789" t="s">
        <v>28</v>
      </c>
      <c r="L9789" s="1">
        <v>44651.999305555997</v>
      </c>
      <c r="M9789" t="s">
        <v>32</v>
      </c>
      <c r="N9789" t="s">
        <v>32</v>
      </c>
      <c r="O9789" t="s">
        <v>23640</v>
      </c>
      <c r="P9789" t="s">
        <v>32</v>
      </c>
      <c r="Q9789" t="s">
        <v>42</v>
      </c>
      <c r="R9789" t="s">
        <v>43</v>
      </c>
      <c r="S9789" t="s">
        <v>44</v>
      </c>
      <c r="T9789" t="s">
        <v>36</v>
      </c>
      <c r="U9789">
        <f>YEAR(Sheet1[[#This Row],[Schedule RetirementDate]])</f>
        <v>2022</v>
      </c>
    </row>
    <row r="9790" spans="1:21" x14ac:dyDescent="0.25">
      <c r="A9790" t="s">
        <v>22987</v>
      </c>
      <c r="B9790" t="s">
        <v>24564</v>
      </c>
      <c r="C9790" t="s">
        <v>24616</v>
      </c>
      <c r="D9790" t="s">
        <v>24617</v>
      </c>
      <c r="E9790" t="s">
        <v>24</v>
      </c>
      <c r="F9790" s="1">
        <v>22751</v>
      </c>
      <c r="G9790" t="s">
        <v>665</v>
      </c>
      <c r="H9790" t="s">
        <v>105</v>
      </c>
      <c r="I9790">
        <v>35</v>
      </c>
      <c r="J9790" t="s">
        <v>110</v>
      </c>
      <c r="K9790" t="s">
        <v>28</v>
      </c>
      <c r="L9790" s="1">
        <v>43951.999305555997</v>
      </c>
      <c r="M9790" t="s">
        <v>32</v>
      </c>
      <c r="N9790" t="s">
        <v>32</v>
      </c>
      <c r="O9790" t="s">
        <v>23640</v>
      </c>
      <c r="P9790" t="s">
        <v>24618</v>
      </c>
      <c r="Q9790" t="s">
        <v>42</v>
      </c>
      <c r="R9790" t="s">
        <v>43</v>
      </c>
      <c r="S9790" t="s">
        <v>44</v>
      </c>
      <c r="T9790" t="s">
        <v>36</v>
      </c>
      <c r="U9790">
        <f>YEAR(Sheet1[[#This Row],[Schedule RetirementDate]])</f>
        <v>2020</v>
      </c>
    </row>
    <row r="9791" spans="1:21" x14ac:dyDescent="0.25">
      <c r="A9791" t="s">
        <v>22987</v>
      </c>
      <c r="B9791" t="s">
        <v>24619</v>
      </c>
      <c r="C9791" t="s">
        <v>24620</v>
      </c>
      <c r="D9791" t="s">
        <v>24621</v>
      </c>
      <c r="E9791" t="s">
        <v>39</v>
      </c>
      <c r="F9791" s="1">
        <v>24522</v>
      </c>
      <c r="G9791" t="s">
        <v>104</v>
      </c>
      <c r="H9791" t="s">
        <v>795</v>
      </c>
      <c r="I9791">
        <v>100</v>
      </c>
      <c r="J9791" t="s">
        <v>27</v>
      </c>
      <c r="K9791" t="s">
        <v>28</v>
      </c>
      <c r="L9791" s="1">
        <v>46446.999988426003</v>
      </c>
      <c r="M9791" t="s">
        <v>22991</v>
      </c>
      <c r="N9791" t="s">
        <v>23077</v>
      </c>
      <c r="O9791" t="s">
        <v>22993</v>
      </c>
      <c r="P9791" t="s">
        <v>24622</v>
      </c>
      <c r="Q9791" t="s">
        <v>380</v>
      </c>
      <c r="R9791" t="s">
        <v>43</v>
      </c>
      <c r="S9791" t="s">
        <v>419</v>
      </c>
      <c r="T9791" t="s">
        <v>36</v>
      </c>
      <c r="U9791">
        <f>YEAR(Sheet1[[#This Row],[Schedule RetirementDate]])</f>
        <v>2027</v>
      </c>
    </row>
    <row r="9792" spans="1:21" x14ac:dyDescent="0.25">
      <c r="A9792" t="s">
        <v>22987</v>
      </c>
      <c r="B9792" t="s">
        <v>24619</v>
      </c>
      <c r="C9792" t="s">
        <v>24623</v>
      </c>
      <c r="D9792" t="s">
        <v>17634</v>
      </c>
      <c r="E9792" t="s">
        <v>24</v>
      </c>
      <c r="F9792" s="1">
        <v>29269</v>
      </c>
      <c r="G9792" t="s">
        <v>25</v>
      </c>
      <c r="H9792" t="s">
        <v>26</v>
      </c>
      <c r="I9792">
        <v>83</v>
      </c>
      <c r="J9792" t="s">
        <v>27</v>
      </c>
      <c r="K9792" t="s">
        <v>28</v>
      </c>
      <c r="L9792" s="1">
        <v>51195.999988426003</v>
      </c>
      <c r="M9792" t="s">
        <v>22991</v>
      </c>
      <c r="N9792" t="s">
        <v>23077</v>
      </c>
      <c r="O9792" t="s">
        <v>22993</v>
      </c>
      <c r="P9792" t="s">
        <v>24624</v>
      </c>
      <c r="Q9792" t="s">
        <v>33</v>
      </c>
      <c r="R9792" t="s">
        <v>34</v>
      </c>
      <c r="S9792" t="s">
        <v>35</v>
      </c>
      <c r="T9792" t="s">
        <v>36</v>
      </c>
      <c r="U9792">
        <f>YEAR(Sheet1[[#This Row],[Schedule RetirementDate]])</f>
        <v>2040</v>
      </c>
    </row>
    <row r="9793" spans="1:21" x14ac:dyDescent="0.25">
      <c r="A9793" t="s">
        <v>22987</v>
      </c>
      <c r="B9793" t="s">
        <v>24619</v>
      </c>
      <c r="C9793" t="s">
        <v>24625</v>
      </c>
      <c r="D9793" t="s">
        <v>10995</v>
      </c>
      <c r="E9793" t="s">
        <v>24</v>
      </c>
      <c r="F9793" s="1">
        <v>26121</v>
      </c>
      <c r="G9793" t="s">
        <v>25</v>
      </c>
      <c r="H9793" t="s">
        <v>26</v>
      </c>
      <c r="I9793">
        <v>83</v>
      </c>
      <c r="J9793" t="s">
        <v>27</v>
      </c>
      <c r="K9793" t="s">
        <v>28</v>
      </c>
      <c r="L9793" s="1">
        <v>48060.999988426003</v>
      </c>
      <c r="M9793" t="s">
        <v>22991</v>
      </c>
      <c r="N9793" t="s">
        <v>23077</v>
      </c>
      <c r="O9793" t="s">
        <v>22993</v>
      </c>
      <c r="P9793" t="s">
        <v>24626</v>
      </c>
      <c r="Q9793" t="s">
        <v>119</v>
      </c>
      <c r="R9793" t="s">
        <v>65</v>
      </c>
      <c r="S9793" t="s">
        <v>35</v>
      </c>
      <c r="T9793" t="s">
        <v>36</v>
      </c>
      <c r="U9793">
        <f>YEAR(Sheet1[[#This Row],[Schedule RetirementDate]])</f>
        <v>2031</v>
      </c>
    </row>
    <row r="9794" spans="1:21" x14ac:dyDescent="0.25">
      <c r="A9794" t="s">
        <v>22987</v>
      </c>
      <c r="B9794" t="s">
        <v>24619</v>
      </c>
      <c r="C9794" t="s">
        <v>24627</v>
      </c>
      <c r="D9794" t="s">
        <v>523</v>
      </c>
      <c r="E9794" t="s">
        <v>24</v>
      </c>
      <c r="F9794" s="1">
        <v>26812</v>
      </c>
      <c r="G9794" t="s">
        <v>25</v>
      </c>
      <c r="H9794" t="s">
        <v>26</v>
      </c>
      <c r="I9794">
        <v>83</v>
      </c>
      <c r="J9794" t="s">
        <v>27</v>
      </c>
      <c r="K9794" t="s">
        <v>28</v>
      </c>
      <c r="L9794" s="1">
        <v>48730.999988426003</v>
      </c>
      <c r="M9794" t="s">
        <v>22991</v>
      </c>
      <c r="N9794" t="s">
        <v>23077</v>
      </c>
      <c r="O9794" t="s">
        <v>22993</v>
      </c>
      <c r="P9794" t="s">
        <v>24628</v>
      </c>
      <c r="Q9794" t="s">
        <v>49</v>
      </c>
      <c r="R9794" t="s">
        <v>34</v>
      </c>
      <c r="S9794" t="s">
        <v>44</v>
      </c>
      <c r="T9794" t="s">
        <v>36</v>
      </c>
      <c r="U9794">
        <f>YEAR(Sheet1[[#This Row],[Schedule RetirementDate]])</f>
        <v>2033</v>
      </c>
    </row>
    <row r="9795" spans="1:21" x14ac:dyDescent="0.25">
      <c r="A9795" t="s">
        <v>22987</v>
      </c>
      <c r="B9795" t="s">
        <v>24619</v>
      </c>
      <c r="C9795" t="s">
        <v>24629</v>
      </c>
      <c r="D9795" t="s">
        <v>5099</v>
      </c>
      <c r="E9795" t="s">
        <v>24</v>
      </c>
      <c r="F9795" s="1">
        <v>28047</v>
      </c>
      <c r="G9795" t="s">
        <v>331</v>
      </c>
      <c r="H9795" t="s">
        <v>105</v>
      </c>
      <c r="I9795">
        <v>101</v>
      </c>
      <c r="J9795" t="s">
        <v>110</v>
      </c>
      <c r="K9795" t="s">
        <v>28</v>
      </c>
      <c r="L9795" s="1">
        <v>49979.999988426003</v>
      </c>
      <c r="M9795" t="s">
        <v>22991</v>
      </c>
      <c r="N9795" t="s">
        <v>23077</v>
      </c>
      <c r="O9795" t="s">
        <v>22993</v>
      </c>
      <c r="P9795" t="s">
        <v>24630</v>
      </c>
      <c r="Q9795" t="s">
        <v>64</v>
      </c>
      <c r="R9795" t="s">
        <v>65</v>
      </c>
      <c r="S9795" t="s">
        <v>35</v>
      </c>
      <c r="T9795" t="s">
        <v>36</v>
      </c>
      <c r="U9795">
        <f>YEAR(Sheet1[[#This Row],[Schedule RetirementDate]])</f>
        <v>2036</v>
      </c>
    </row>
    <row r="9796" spans="1:21" x14ac:dyDescent="0.25">
      <c r="A9796" t="s">
        <v>22987</v>
      </c>
      <c r="B9796" t="s">
        <v>24619</v>
      </c>
      <c r="C9796" t="s">
        <v>24631</v>
      </c>
      <c r="D9796" t="s">
        <v>24632</v>
      </c>
      <c r="E9796" t="s">
        <v>39</v>
      </c>
      <c r="F9796" s="1">
        <v>21451</v>
      </c>
      <c r="G9796" t="s">
        <v>93</v>
      </c>
      <c r="H9796" t="s">
        <v>533</v>
      </c>
      <c r="I9796">
        <v>200</v>
      </c>
      <c r="J9796" t="s">
        <v>27</v>
      </c>
      <c r="K9796" t="s">
        <v>28</v>
      </c>
      <c r="L9796" s="1">
        <v>43373.999988426003</v>
      </c>
      <c r="M9796" t="s">
        <v>22991</v>
      </c>
      <c r="N9796" t="s">
        <v>23077</v>
      </c>
      <c r="O9796" t="s">
        <v>22993</v>
      </c>
      <c r="P9796" t="s">
        <v>24633</v>
      </c>
      <c r="Q9796" t="s">
        <v>380</v>
      </c>
      <c r="R9796" t="s">
        <v>43</v>
      </c>
      <c r="S9796" t="s">
        <v>35</v>
      </c>
      <c r="T9796" t="s">
        <v>36</v>
      </c>
      <c r="U9796">
        <f>YEAR(Sheet1[[#This Row],[Schedule RetirementDate]])</f>
        <v>2018</v>
      </c>
    </row>
    <row r="9797" spans="1:21" x14ac:dyDescent="0.25">
      <c r="A9797" t="s">
        <v>22987</v>
      </c>
      <c r="B9797" t="s">
        <v>24619</v>
      </c>
      <c r="C9797" t="s">
        <v>24634</v>
      </c>
      <c r="D9797" t="s">
        <v>18976</v>
      </c>
      <c r="E9797" t="s">
        <v>24</v>
      </c>
      <c r="F9797" s="1">
        <v>22153</v>
      </c>
      <c r="G9797" t="s">
        <v>25</v>
      </c>
      <c r="H9797" t="s">
        <v>26</v>
      </c>
      <c r="I9797">
        <v>83</v>
      </c>
      <c r="J9797" t="s">
        <v>27</v>
      </c>
      <c r="K9797" t="s">
        <v>28</v>
      </c>
      <c r="L9797" s="1">
        <v>44074.999988426003</v>
      </c>
      <c r="M9797" t="s">
        <v>22991</v>
      </c>
      <c r="N9797" t="s">
        <v>23077</v>
      </c>
      <c r="O9797" t="s">
        <v>22993</v>
      </c>
      <c r="P9797" t="s">
        <v>24635</v>
      </c>
      <c r="Q9797" t="s">
        <v>137</v>
      </c>
      <c r="R9797" t="s">
        <v>43</v>
      </c>
      <c r="S9797" t="s">
        <v>138</v>
      </c>
      <c r="T9797" t="s">
        <v>36</v>
      </c>
      <c r="U9797">
        <f>YEAR(Sheet1[[#This Row],[Schedule RetirementDate]])</f>
        <v>2020</v>
      </c>
    </row>
    <row r="9798" spans="1:21" x14ac:dyDescent="0.25">
      <c r="A9798" t="s">
        <v>22987</v>
      </c>
      <c r="B9798" t="s">
        <v>24636</v>
      </c>
      <c r="C9798" t="s">
        <v>24637</v>
      </c>
      <c r="D9798" t="s">
        <v>24638</v>
      </c>
      <c r="E9798" t="s">
        <v>39</v>
      </c>
      <c r="F9798" s="1">
        <v>19348</v>
      </c>
      <c r="G9798" t="s">
        <v>25</v>
      </c>
      <c r="H9798" t="s">
        <v>26</v>
      </c>
      <c r="I9798">
        <v>83</v>
      </c>
      <c r="J9798" t="s">
        <v>27</v>
      </c>
      <c r="K9798" t="s">
        <v>28</v>
      </c>
      <c r="L9798" s="1">
        <v>41274.999988426003</v>
      </c>
      <c r="M9798" t="s">
        <v>23365</v>
      </c>
      <c r="N9798" t="s">
        <v>24639</v>
      </c>
      <c r="O9798" t="s">
        <v>23367</v>
      </c>
      <c r="P9798" t="s">
        <v>24640</v>
      </c>
      <c r="Q9798" t="s">
        <v>33</v>
      </c>
      <c r="R9798" t="s">
        <v>34</v>
      </c>
      <c r="S9798" t="s">
        <v>35</v>
      </c>
      <c r="T9798" t="s">
        <v>36</v>
      </c>
      <c r="U9798">
        <f>YEAR(Sheet1[[#This Row],[Schedule RetirementDate]])</f>
        <v>2012</v>
      </c>
    </row>
    <row r="9799" spans="1:21" x14ac:dyDescent="0.25">
      <c r="A9799" t="s">
        <v>22987</v>
      </c>
      <c r="B9799" t="s">
        <v>24636</v>
      </c>
      <c r="C9799" t="s">
        <v>24641</v>
      </c>
      <c r="D9799" t="s">
        <v>3926</v>
      </c>
      <c r="E9799" t="s">
        <v>39</v>
      </c>
      <c r="F9799" s="1">
        <v>27674</v>
      </c>
      <c r="G9799" t="s">
        <v>104</v>
      </c>
      <c r="H9799" t="s">
        <v>795</v>
      </c>
      <c r="I9799">
        <v>100</v>
      </c>
      <c r="J9799" t="s">
        <v>27</v>
      </c>
      <c r="K9799" t="s">
        <v>28</v>
      </c>
      <c r="L9799" s="1">
        <v>49613.999305555997</v>
      </c>
      <c r="M9799" t="s">
        <v>23365</v>
      </c>
      <c r="N9799" t="s">
        <v>24639</v>
      </c>
      <c r="O9799" t="s">
        <v>23367</v>
      </c>
      <c r="P9799" t="s">
        <v>24642</v>
      </c>
      <c r="Q9799" t="s">
        <v>137</v>
      </c>
      <c r="R9799" t="s">
        <v>43</v>
      </c>
      <c r="S9799" t="s">
        <v>44</v>
      </c>
      <c r="T9799" t="s">
        <v>36</v>
      </c>
      <c r="U9799">
        <f>YEAR(Sheet1[[#This Row],[Schedule RetirementDate]])</f>
        <v>2035</v>
      </c>
    </row>
    <row r="9800" spans="1:21" x14ac:dyDescent="0.25">
      <c r="A9800" t="s">
        <v>22987</v>
      </c>
      <c r="B9800" t="s">
        <v>24636</v>
      </c>
      <c r="C9800" t="s">
        <v>24643</v>
      </c>
      <c r="D9800" t="s">
        <v>3926</v>
      </c>
      <c r="E9800" t="s">
        <v>39</v>
      </c>
      <c r="F9800" s="1">
        <v>27669</v>
      </c>
      <c r="G9800" t="s">
        <v>25</v>
      </c>
      <c r="H9800" t="s">
        <v>795</v>
      </c>
      <c r="I9800">
        <v>83</v>
      </c>
      <c r="J9800" t="s">
        <v>27</v>
      </c>
      <c r="K9800" t="s">
        <v>28</v>
      </c>
      <c r="L9800" s="1">
        <v>49613.999988426003</v>
      </c>
      <c r="M9800" t="s">
        <v>23365</v>
      </c>
      <c r="N9800" t="s">
        <v>24639</v>
      </c>
      <c r="O9800" t="s">
        <v>23367</v>
      </c>
      <c r="P9800" t="s">
        <v>24644</v>
      </c>
      <c r="Q9800" t="s">
        <v>137</v>
      </c>
      <c r="R9800" t="s">
        <v>43</v>
      </c>
      <c r="S9800" t="s">
        <v>44</v>
      </c>
      <c r="T9800" t="s">
        <v>36</v>
      </c>
      <c r="U9800">
        <f>YEAR(Sheet1[[#This Row],[Schedule RetirementDate]])</f>
        <v>2035</v>
      </c>
    </row>
    <row r="9801" spans="1:21" x14ac:dyDescent="0.25">
      <c r="A9801" t="s">
        <v>22987</v>
      </c>
      <c r="B9801" t="s">
        <v>24636</v>
      </c>
      <c r="C9801" t="s">
        <v>24645</v>
      </c>
      <c r="D9801" t="s">
        <v>24646</v>
      </c>
      <c r="E9801" t="s">
        <v>24</v>
      </c>
      <c r="F9801" s="1">
        <v>22439</v>
      </c>
      <c r="G9801" t="s">
        <v>52</v>
      </c>
      <c r="H9801" t="s">
        <v>58</v>
      </c>
      <c r="I9801">
        <v>3</v>
      </c>
      <c r="J9801" t="s">
        <v>27</v>
      </c>
      <c r="K9801" t="s">
        <v>28</v>
      </c>
      <c r="L9801" s="1">
        <v>44377.999305555997</v>
      </c>
      <c r="M9801" t="s">
        <v>23365</v>
      </c>
      <c r="N9801" t="s">
        <v>24639</v>
      </c>
      <c r="O9801" t="s">
        <v>23367</v>
      </c>
      <c r="P9801">
        <v>234</v>
      </c>
      <c r="Q9801" t="s">
        <v>49</v>
      </c>
      <c r="R9801" t="s">
        <v>34</v>
      </c>
      <c r="S9801" t="s">
        <v>44</v>
      </c>
      <c r="T9801" t="s">
        <v>36</v>
      </c>
      <c r="U9801">
        <f>YEAR(Sheet1[[#This Row],[Schedule RetirementDate]])</f>
        <v>2021</v>
      </c>
    </row>
    <row r="9802" spans="1:21" x14ac:dyDescent="0.25">
      <c r="A9802" t="s">
        <v>22987</v>
      </c>
      <c r="B9802" t="s">
        <v>24636</v>
      </c>
      <c r="C9802" t="s">
        <v>24647</v>
      </c>
      <c r="D9802" t="s">
        <v>24648</v>
      </c>
      <c r="E9802" t="s">
        <v>39</v>
      </c>
      <c r="F9802" s="1">
        <v>22979</v>
      </c>
      <c r="G9802" t="s">
        <v>52</v>
      </c>
      <c r="H9802" t="s">
        <v>58</v>
      </c>
      <c r="I9802">
        <v>3</v>
      </c>
      <c r="J9802" t="s">
        <v>27</v>
      </c>
      <c r="K9802" t="s">
        <v>28</v>
      </c>
      <c r="L9802" s="1">
        <v>44895.999988426003</v>
      </c>
      <c r="M9802" t="s">
        <v>23365</v>
      </c>
      <c r="N9802" t="s">
        <v>24639</v>
      </c>
      <c r="O9802" t="s">
        <v>23367</v>
      </c>
      <c r="P9802" t="s">
        <v>24649</v>
      </c>
      <c r="Q9802" t="s">
        <v>33</v>
      </c>
      <c r="R9802" t="s">
        <v>34</v>
      </c>
      <c r="S9802" t="s">
        <v>138</v>
      </c>
      <c r="T9802" t="s">
        <v>36</v>
      </c>
      <c r="U9802">
        <f>YEAR(Sheet1[[#This Row],[Schedule RetirementDate]])</f>
        <v>2022</v>
      </c>
    </row>
    <row r="9803" spans="1:21" x14ac:dyDescent="0.25">
      <c r="A9803" t="s">
        <v>22987</v>
      </c>
      <c r="B9803" t="s">
        <v>24636</v>
      </c>
      <c r="C9803" t="s">
        <v>24650</v>
      </c>
      <c r="D9803" t="s">
        <v>24651</v>
      </c>
      <c r="E9803" t="s">
        <v>24</v>
      </c>
      <c r="F9803" s="1">
        <v>31048</v>
      </c>
      <c r="G9803" t="s">
        <v>52</v>
      </c>
      <c r="H9803" t="s">
        <v>53</v>
      </c>
      <c r="I9803">
        <v>3</v>
      </c>
      <c r="J9803" t="s">
        <v>27</v>
      </c>
      <c r="K9803" t="s">
        <v>89</v>
      </c>
      <c r="L9803" s="1">
        <v>52962.999305555997</v>
      </c>
      <c r="M9803" t="s">
        <v>23365</v>
      </c>
      <c r="N9803" t="s">
        <v>24639</v>
      </c>
      <c r="O9803" t="s">
        <v>23367</v>
      </c>
      <c r="P9803" t="s">
        <v>32</v>
      </c>
      <c r="Q9803" t="s">
        <v>33</v>
      </c>
      <c r="R9803" t="s">
        <v>34</v>
      </c>
      <c r="S9803" t="s">
        <v>35</v>
      </c>
      <c r="T9803" t="s">
        <v>60</v>
      </c>
      <c r="U9803">
        <f>YEAR(Sheet1[[#This Row],[Schedule RetirementDate]])</f>
        <v>2044</v>
      </c>
    </row>
    <row r="9804" spans="1:21" x14ac:dyDescent="0.25">
      <c r="A9804" t="s">
        <v>22987</v>
      </c>
      <c r="B9804" t="s">
        <v>24636</v>
      </c>
      <c r="C9804" t="s">
        <v>24652</v>
      </c>
      <c r="D9804" t="s">
        <v>451</v>
      </c>
      <c r="E9804" t="s">
        <v>39</v>
      </c>
      <c r="F9804" s="1">
        <v>28306</v>
      </c>
      <c r="G9804" t="s">
        <v>52</v>
      </c>
      <c r="H9804" t="s">
        <v>53</v>
      </c>
      <c r="I9804">
        <v>3</v>
      </c>
      <c r="J9804" t="s">
        <v>27</v>
      </c>
      <c r="K9804" t="s">
        <v>28</v>
      </c>
      <c r="L9804" s="1">
        <v>50221.999305555997</v>
      </c>
      <c r="M9804" t="s">
        <v>23365</v>
      </c>
      <c r="N9804" t="s">
        <v>24639</v>
      </c>
      <c r="O9804" t="s">
        <v>23367</v>
      </c>
      <c r="P9804" t="s">
        <v>24653</v>
      </c>
      <c r="Q9804" t="s">
        <v>42</v>
      </c>
      <c r="R9804" t="s">
        <v>43</v>
      </c>
      <c r="S9804" t="s">
        <v>44</v>
      </c>
      <c r="T9804" t="s">
        <v>36</v>
      </c>
      <c r="U9804">
        <f>YEAR(Sheet1[[#This Row],[Schedule RetirementDate]])</f>
        <v>2037</v>
      </c>
    </row>
    <row r="9805" spans="1:21" x14ac:dyDescent="0.25">
      <c r="A9805" t="s">
        <v>22987</v>
      </c>
      <c r="B9805" t="s">
        <v>24636</v>
      </c>
      <c r="C9805" t="s">
        <v>24654</v>
      </c>
      <c r="D9805" t="s">
        <v>24655</v>
      </c>
      <c r="E9805" t="s">
        <v>39</v>
      </c>
      <c r="F9805" s="1">
        <v>28829</v>
      </c>
      <c r="G9805" t="s">
        <v>104</v>
      </c>
      <c r="H9805" t="s">
        <v>452</v>
      </c>
      <c r="I9805">
        <v>100</v>
      </c>
      <c r="J9805" t="s">
        <v>27</v>
      </c>
      <c r="K9805" t="s">
        <v>89</v>
      </c>
      <c r="L9805" s="1">
        <v>51135.999988426003</v>
      </c>
      <c r="M9805" t="s">
        <v>23365</v>
      </c>
      <c r="N9805" t="s">
        <v>24639</v>
      </c>
      <c r="O9805" t="s">
        <v>23367</v>
      </c>
      <c r="P9805" t="s">
        <v>24656</v>
      </c>
      <c r="Q9805" t="s">
        <v>137</v>
      </c>
      <c r="R9805" t="s">
        <v>43</v>
      </c>
      <c r="S9805" t="s">
        <v>24657</v>
      </c>
      <c r="T9805" t="s">
        <v>36</v>
      </c>
      <c r="U9805">
        <f>YEAR(Sheet1[[#This Row],[Schedule RetirementDate]])</f>
        <v>2039</v>
      </c>
    </row>
    <row r="9806" spans="1:21" x14ac:dyDescent="0.25">
      <c r="A9806" t="s">
        <v>22987</v>
      </c>
      <c r="B9806" t="s">
        <v>24636</v>
      </c>
      <c r="C9806" t="s">
        <v>24658</v>
      </c>
      <c r="D9806" t="s">
        <v>24659</v>
      </c>
      <c r="E9806" t="s">
        <v>39</v>
      </c>
      <c r="F9806" s="1">
        <v>22940</v>
      </c>
      <c r="G9806" t="s">
        <v>25</v>
      </c>
      <c r="H9806" t="s">
        <v>26</v>
      </c>
      <c r="I9806">
        <v>83</v>
      </c>
      <c r="J9806" t="s">
        <v>27</v>
      </c>
      <c r="K9806" t="s">
        <v>28</v>
      </c>
      <c r="L9806" s="1">
        <v>44865.999988426003</v>
      </c>
      <c r="M9806" t="s">
        <v>23365</v>
      </c>
      <c r="N9806" t="s">
        <v>24639</v>
      </c>
      <c r="O9806" t="s">
        <v>23367</v>
      </c>
      <c r="P9806">
        <v>243</v>
      </c>
      <c r="Q9806" t="s">
        <v>49</v>
      </c>
      <c r="R9806" t="s">
        <v>34</v>
      </c>
      <c r="S9806" t="s">
        <v>44</v>
      </c>
      <c r="T9806" t="s">
        <v>36</v>
      </c>
      <c r="U9806">
        <f>YEAR(Sheet1[[#This Row],[Schedule RetirementDate]])</f>
        <v>2022</v>
      </c>
    </row>
    <row r="9807" spans="1:21" x14ac:dyDescent="0.25">
      <c r="A9807" t="s">
        <v>22987</v>
      </c>
      <c r="B9807" t="s">
        <v>24636</v>
      </c>
      <c r="C9807" t="s">
        <v>24660</v>
      </c>
      <c r="D9807" t="s">
        <v>24661</v>
      </c>
      <c r="E9807" t="s">
        <v>39</v>
      </c>
      <c r="F9807" s="1">
        <v>22975</v>
      </c>
      <c r="G9807" t="s">
        <v>25</v>
      </c>
      <c r="H9807" t="s">
        <v>26</v>
      </c>
      <c r="I9807">
        <v>83</v>
      </c>
      <c r="J9807" t="s">
        <v>27</v>
      </c>
      <c r="K9807" t="s">
        <v>28</v>
      </c>
      <c r="L9807" s="1">
        <v>44895.999988426003</v>
      </c>
      <c r="M9807" t="s">
        <v>23365</v>
      </c>
      <c r="N9807" t="s">
        <v>24639</v>
      </c>
      <c r="O9807" t="s">
        <v>23367</v>
      </c>
      <c r="P9807">
        <v>355</v>
      </c>
      <c r="Q9807" t="s">
        <v>49</v>
      </c>
      <c r="R9807" t="s">
        <v>34</v>
      </c>
      <c r="S9807" t="s">
        <v>44</v>
      </c>
      <c r="T9807" t="s">
        <v>36</v>
      </c>
      <c r="U9807">
        <f>YEAR(Sheet1[[#This Row],[Schedule RetirementDate]])</f>
        <v>2022</v>
      </c>
    </row>
    <row r="9808" spans="1:21" x14ac:dyDescent="0.25">
      <c r="A9808" t="s">
        <v>22987</v>
      </c>
      <c r="B9808" t="s">
        <v>24636</v>
      </c>
      <c r="C9808" t="s">
        <v>24662</v>
      </c>
      <c r="D9808" t="s">
        <v>24663</v>
      </c>
      <c r="E9808" t="s">
        <v>39</v>
      </c>
      <c r="F9808" s="1">
        <v>22656</v>
      </c>
      <c r="G9808" t="s">
        <v>499</v>
      </c>
      <c r="H9808" t="s">
        <v>105</v>
      </c>
      <c r="I9808">
        <v>101</v>
      </c>
      <c r="J9808" t="s">
        <v>27</v>
      </c>
      <c r="K9808" t="s">
        <v>28</v>
      </c>
      <c r="L9808" s="1">
        <v>44592.999988426003</v>
      </c>
      <c r="M9808" t="s">
        <v>23365</v>
      </c>
      <c r="N9808" t="s">
        <v>24639</v>
      </c>
      <c r="O9808" t="s">
        <v>23367</v>
      </c>
      <c r="P9808">
        <v>740</v>
      </c>
      <c r="Q9808" t="s">
        <v>137</v>
      </c>
      <c r="R9808" t="s">
        <v>43</v>
      </c>
      <c r="S9808" t="s">
        <v>44</v>
      </c>
      <c r="T9808" t="s">
        <v>36</v>
      </c>
      <c r="U9808">
        <f>YEAR(Sheet1[[#This Row],[Schedule RetirementDate]])</f>
        <v>2022</v>
      </c>
    </row>
    <row r="9809" spans="1:21" x14ac:dyDescent="0.25">
      <c r="A9809" t="s">
        <v>22987</v>
      </c>
      <c r="B9809" t="s">
        <v>24636</v>
      </c>
      <c r="C9809" t="s">
        <v>24664</v>
      </c>
      <c r="D9809" t="s">
        <v>24665</v>
      </c>
      <c r="E9809" t="s">
        <v>39</v>
      </c>
      <c r="F9809" s="1">
        <v>25213</v>
      </c>
      <c r="G9809" t="s">
        <v>151</v>
      </c>
      <c r="H9809" t="s">
        <v>105</v>
      </c>
      <c r="I9809">
        <v>70</v>
      </c>
      <c r="J9809" t="s">
        <v>110</v>
      </c>
      <c r="K9809" t="s">
        <v>28</v>
      </c>
      <c r="L9809" s="1">
        <v>46418.999988426003</v>
      </c>
      <c r="M9809" t="s">
        <v>23365</v>
      </c>
      <c r="N9809" t="s">
        <v>24639</v>
      </c>
      <c r="O9809" t="s">
        <v>23367</v>
      </c>
      <c r="P9809" t="s">
        <v>3859</v>
      </c>
      <c r="Q9809" t="s">
        <v>137</v>
      </c>
      <c r="R9809" t="s">
        <v>43</v>
      </c>
      <c r="S9809" t="s">
        <v>44</v>
      </c>
      <c r="T9809" t="s">
        <v>36</v>
      </c>
      <c r="U9809">
        <f>YEAR(Sheet1[[#This Row],[Schedule RetirementDate]])</f>
        <v>2027</v>
      </c>
    </row>
    <row r="9810" spans="1:21" x14ac:dyDescent="0.25">
      <c r="A9810" t="s">
        <v>22987</v>
      </c>
      <c r="B9810" t="s">
        <v>24636</v>
      </c>
      <c r="C9810" t="s">
        <v>24666</v>
      </c>
      <c r="D9810" t="s">
        <v>5403</v>
      </c>
      <c r="E9810" t="s">
        <v>24</v>
      </c>
      <c r="F9810" s="1">
        <v>29794</v>
      </c>
      <c r="G9810" t="s">
        <v>52</v>
      </c>
      <c r="H9810" t="s">
        <v>58</v>
      </c>
      <c r="I9810">
        <v>3</v>
      </c>
      <c r="J9810" t="s">
        <v>27</v>
      </c>
      <c r="K9810" t="s">
        <v>89</v>
      </c>
      <c r="L9810" s="1">
        <v>51713.999988426003</v>
      </c>
      <c r="M9810" t="s">
        <v>23365</v>
      </c>
      <c r="N9810" t="s">
        <v>24639</v>
      </c>
      <c r="O9810" t="s">
        <v>23367</v>
      </c>
      <c r="P9810" t="s">
        <v>24667</v>
      </c>
      <c r="Q9810" t="s">
        <v>202</v>
      </c>
      <c r="R9810" t="s">
        <v>43</v>
      </c>
      <c r="S9810" t="s">
        <v>44</v>
      </c>
      <c r="T9810" t="s">
        <v>60</v>
      </c>
      <c r="U9810">
        <f>YEAR(Sheet1[[#This Row],[Schedule RetirementDate]])</f>
        <v>2041</v>
      </c>
    </row>
    <row r="9811" spans="1:21" x14ac:dyDescent="0.25">
      <c r="A9811" t="s">
        <v>22987</v>
      </c>
      <c r="B9811" t="s">
        <v>24636</v>
      </c>
      <c r="C9811" t="s">
        <v>24668</v>
      </c>
      <c r="D9811" t="s">
        <v>24669</v>
      </c>
      <c r="E9811" t="s">
        <v>24</v>
      </c>
      <c r="F9811" s="1">
        <v>30928</v>
      </c>
      <c r="G9811" t="s">
        <v>100</v>
      </c>
      <c r="H9811" t="s">
        <v>58</v>
      </c>
      <c r="I9811">
        <v>28</v>
      </c>
      <c r="J9811" t="s">
        <v>27</v>
      </c>
      <c r="K9811" t="s">
        <v>89</v>
      </c>
      <c r="L9811" s="1">
        <v>52139.999988426003</v>
      </c>
      <c r="M9811" t="s">
        <v>23365</v>
      </c>
      <c r="N9811" t="s">
        <v>24639</v>
      </c>
      <c r="O9811" t="s">
        <v>23367</v>
      </c>
      <c r="P9811" t="s">
        <v>24670</v>
      </c>
      <c r="Q9811" t="s">
        <v>137</v>
      </c>
      <c r="R9811" t="s">
        <v>43</v>
      </c>
      <c r="S9811" t="s">
        <v>44</v>
      </c>
      <c r="T9811" t="s">
        <v>36</v>
      </c>
      <c r="U9811">
        <f>YEAR(Sheet1[[#This Row],[Schedule RetirementDate]])</f>
        <v>2042</v>
      </c>
    </row>
    <row r="9812" spans="1:21" x14ac:dyDescent="0.25">
      <c r="A9812" t="s">
        <v>22987</v>
      </c>
      <c r="B9812" t="s">
        <v>24636</v>
      </c>
      <c r="C9812" t="s">
        <v>24671</v>
      </c>
      <c r="D9812" t="s">
        <v>24672</v>
      </c>
      <c r="E9812" t="s">
        <v>24</v>
      </c>
      <c r="F9812" s="1">
        <v>31048</v>
      </c>
      <c r="G9812" t="s">
        <v>52</v>
      </c>
      <c r="H9812" t="s">
        <v>58</v>
      </c>
      <c r="I9812">
        <v>3</v>
      </c>
      <c r="J9812" t="s">
        <v>27</v>
      </c>
      <c r="K9812" t="s">
        <v>28</v>
      </c>
      <c r="L9812" s="1">
        <v>52962.999305555997</v>
      </c>
      <c r="M9812" t="s">
        <v>23365</v>
      </c>
      <c r="N9812" t="s">
        <v>24639</v>
      </c>
      <c r="O9812" t="s">
        <v>23367</v>
      </c>
      <c r="P9812" t="s">
        <v>32</v>
      </c>
      <c r="Q9812" t="s">
        <v>126</v>
      </c>
      <c r="R9812" t="s">
        <v>43</v>
      </c>
      <c r="S9812" t="s">
        <v>44</v>
      </c>
      <c r="T9812" t="s">
        <v>60</v>
      </c>
      <c r="U9812">
        <f>YEAR(Sheet1[[#This Row],[Schedule RetirementDate]])</f>
        <v>2044</v>
      </c>
    </row>
    <row r="9813" spans="1:21" x14ac:dyDescent="0.25">
      <c r="A9813" t="s">
        <v>22987</v>
      </c>
      <c r="B9813" t="s">
        <v>24636</v>
      </c>
      <c r="C9813" t="s">
        <v>24673</v>
      </c>
      <c r="D9813" t="s">
        <v>24674</v>
      </c>
      <c r="E9813" t="s">
        <v>39</v>
      </c>
      <c r="F9813" s="1">
        <v>30999</v>
      </c>
      <c r="G9813" t="s">
        <v>513</v>
      </c>
      <c r="H9813" t="s">
        <v>105</v>
      </c>
      <c r="I9813">
        <v>100</v>
      </c>
      <c r="J9813" t="s">
        <v>27</v>
      </c>
      <c r="K9813" t="s">
        <v>89</v>
      </c>
      <c r="L9813" s="1">
        <v>52200.999988426003</v>
      </c>
      <c r="M9813" t="s">
        <v>23365</v>
      </c>
      <c r="N9813" t="s">
        <v>24639</v>
      </c>
      <c r="O9813" t="s">
        <v>23367</v>
      </c>
      <c r="P9813" t="s">
        <v>24675</v>
      </c>
      <c r="Q9813" t="s">
        <v>137</v>
      </c>
      <c r="R9813" t="s">
        <v>43</v>
      </c>
      <c r="S9813" t="s">
        <v>44</v>
      </c>
      <c r="T9813" t="s">
        <v>60</v>
      </c>
      <c r="U9813">
        <f>YEAR(Sheet1[[#This Row],[Schedule RetirementDate]])</f>
        <v>2042</v>
      </c>
    </row>
    <row r="9814" spans="1:21" x14ac:dyDescent="0.25">
      <c r="A9814" t="s">
        <v>22987</v>
      </c>
      <c r="B9814" t="s">
        <v>24636</v>
      </c>
      <c r="C9814" t="s">
        <v>24676</v>
      </c>
      <c r="D9814" t="s">
        <v>24677</v>
      </c>
      <c r="E9814" t="s">
        <v>39</v>
      </c>
      <c r="F9814" s="1">
        <v>26336</v>
      </c>
      <c r="G9814" t="s">
        <v>25</v>
      </c>
      <c r="H9814" t="s">
        <v>26</v>
      </c>
      <c r="I9814">
        <v>83</v>
      </c>
      <c r="J9814" t="s">
        <v>27</v>
      </c>
      <c r="K9814" t="s">
        <v>28</v>
      </c>
      <c r="L9814" s="1">
        <v>48638.999988426003</v>
      </c>
      <c r="M9814" t="s">
        <v>23365</v>
      </c>
      <c r="N9814" t="s">
        <v>24639</v>
      </c>
      <c r="O9814" t="s">
        <v>23367</v>
      </c>
      <c r="P9814" t="s">
        <v>24678</v>
      </c>
      <c r="Q9814" t="s">
        <v>42</v>
      </c>
      <c r="R9814" t="s">
        <v>43</v>
      </c>
      <c r="S9814" t="s">
        <v>44</v>
      </c>
      <c r="T9814" t="s">
        <v>60</v>
      </c>
      <c r="U9814">
        <f>YEAR(Sheet1[[#This Row],[Schedule RetirementDate]])</f>
        <v>2033</v>
      </c>
    </row>
    <row r="9815" spans="1:21" x14ac:dyDescent="0.25">
      <c r="A9815" t="s">
        <v>22987</v>
      </c>
      <c r="B9815" t="s">
        <v>24636</v>
      </c>
      <c r="C9815" t="s">
        <v>24679</v>
      </c>
      <c r="D9815" t="s">
        <v>14883</v>
      </c>
      <c r="E9815" t="s">
        <v>24</v>
      </c>
      <c r="F9815" s="1">
        <v>31048</v>
      </c>
      <c r="G9815" t="s">
        <v>52</v>
      </c>
      <c r="H9815" t="s">
        <v>58</v>
      </c>
      <c r="I9815">
        <v>3</v>
      </c>
      <c r="J9815" t="s">
        <v>27</v>
      </c>
      <c r="K9815" t="s">
        <v>89</v>
      </c>
      <c r="L9815" s="1">
        <v>52962.999305555997</v>
      </c>
      <c r="M9815" t="s">
        <v>23365</v>
      </c>
      <c r="N9815" t="s">
        <v>24639</v>
      </c>
      <c r="O9815" t="s">
        <v>23367</v>
      </c>
      <c r="P9815" t="s">
        <v>32</v>
      </c>
      <c r="Q9815" t="s">
        <v>380</v>
      </c>
      <c r="R9815" t="s">
        <v>43</v>
      </c>
      <c r="S9815" t="s">
        <v>44</v>
      </c>
      <c r="T9815" t="s">
        <v>60</v>
      </c>
      <c r="U9815">
        <f>YEAR(Sheet1[[#This Row],[Schedule RetirementDate]])</f>
        <v>2044</v>
      </c>
    </row>
    <row r="9816" spans="1:21" x14ac:dyDescent="0.25">
      <c r="A9816" t="s">
        <v>22987</v>
      </c>
      <c r="B9816" t="s">
        <v>24636</v>
      </c>
      <c r="C9816" t="s">
        <v>24680</v>
      </c>
      <c r="D9816" t="s">
        <v>24681</v>
      </c>
      <c r="E9816" t="s">
        <v>39</v>
      </c>
      <c r="F9816" s="1">
        <v>30240</v>
      </c>
      <c r="G9816" t="s">
        <v>393</v>
      </c>
      <c r="H9816" t="s">
        <v>164</v>
      </c>
      <c r="I9816">
        <v>100</v>
      </c>
      <c r="J9816" t="s">
        <v>27</v>
      </c>
      <c r="K9816" t="s">
        <v>89</v>
      </c>
      <c r="L9816" s="1">
        <v>51440.999988426003</v>
      </c>
      <c r="M9816" t="s">
        <v>23365</v>
      </c>
      <c r="N9816" t="s">
        <v>24639</v>
      </c>
      <c r="O9816" t="s">
        <v>23367</v>
      </c>
      <c r="P9816" t="s">
        <v>24682</v>
      </c>
      <c r="Q9816" t="s">
        <v>137</v>
      </c>
      <c r="R9816" t="s">
        <v>43</v>
      </c>
      <c r="S9816" t="s">
        <v>44</v>
      </c>
      <c r="T9816" t="s">
        <v>36</v>
      </c>
      <c r="U9816">
        <f>YEAR(Sheet1[[#This Row],[Schedule RetirementDate]])</f>
        <v>2040</v>
      </c>
    </row>
    <row r="9817" spans="1:21" x14ac:dyDescent="0.25">
      <c r="A9817" t="s">
        <v>22987</v>
      </c>
      <c r="B9817" t="s">
        <v>24636</v>
      </c>
      <c r="C9817" t="s">
        <v>24683</v>
      </c>
      <c r="D9817" t="s">
        <v>24681</v>
      </c>
      <c r="E9817" t="s">
        <v>39</v>
      </c>
      <c r="F9817" s="1">
        <v>30240</v>
      </c>
      <c r="G9817" t="s">
        <v>393</v>
      </c>
      <c r="H9817" t="s">
        <v>164</v>
      </c>
      <c r="I9817">
        <v>100</v>
      </c>
      <c r="J9817" t="s">
        <v>110</v>
      </c>
      <c r="K9817" t="s">
        <v>89</v>
      </c>
      <c r="L9817" s="1">
        <v>51440.999988426003</v>
      </c>
      <c r="M9817" t="s">
        <v>23365</v>
      </c>
      <c r="N9817" t="s">
        <v>24639</v>
      </c>
      <c r="O9817" t="s">
        <v>23367</v>
      </c>
      <c r="P9817" t="s">
        <v>24682</v>
      </c>
      <c r="Q9817" t="s">
        <v>137</v>
      </c>
      <c r="R9817" t="s">
        <v>43</v>
      </c>
      <c r="S9817" t="s">
        <v>44</v>
      </c>
      <c r="T9817" t="s">
        <v>36</v>
      </c>
      <c r="U9817">
        <f>YEAR(Sheet1[[#This Row],[Schedule RetirementDate]])</f>
        <v>2040</v>
      </c>
    </row>
    <row r="9818" spans="1:21" x14ac:dyDescent="0.25">
      <c r="A9818" t="s">
        <v>22987</v>
      </c>
      <c r="B9818" t="s">
        <v>24636</v>
      </c>
      <c r="C9818" t="s">
        <v>24684</v>
      </c>
      <c r="D9818" t="s">
        <v>24685</v>
      </c>
      <c r="E9818" t="s">
        <v>39</v>
      </c>
      <c r="F9818" s="1">
        <v>30048</v>
      </c>
      <c r="G9818" t="s">
        <v>52</v>
      </c>
      <c r="H9818" t="s">
        <v>53</v>
      </c>
      <c r="I9818">
        <v>3</v>
      </c>
      <c r="J9818" t="s">
        <v>27</v>
      </c>
      <c r="K9818" t="s">
        <v>28</v>
      </c>
      <c r="L9818" s="1">
        <v>51986.999305555997</v>
      </c>
      <c r="M9818" t="s">
        <v>23365</v>
      </c>
      <c r="N9818" t="s">
        <v>24639</v>
      </c>
      <c r="O9818" t="s">
        <v>23367</v>
      </c>
      <c r="P9818" t="s">
        <v>24686</v>
      </c>
      <c r="Q9818" t="s">
        <v>130</v>
      </c>
      <c r="R9818" t="s">
        <v>65</v>
      </c>
      <c r="S9818" t="s">
        <v>35</v>
      </c>
      <c r="T9818" t="s">
        <v>60</v>
      </c>
      <c r="U9818">
        <f>YEAR(Sheet1[[#This Row],[Schedule RetirementDate]])</f>
        <v>2042</v>
      </c>
    </row>
    <row r="9819" spans="1:21" x14ac:dyDescent="0.25">
      <c r="A9819" t="s">
        <v>22987</v>
      </c>
      <c r="B9819" t="s">
        <v>24636</v>
      </c>
      <c r="C9819" t="s">
        <v>24687</v>
      </c>
      <c r="D9819" t="s">
        <v>24688</v>
      </c>
      <c r="E9819" t="s">
        <v>24</v>
      </c>
      <c r="F9819" s="1">
        <v>28057</v>
      </c>
      <c r="G9819" t="s">
        <v>109</v>
      </c>
      <c r="H9819" t="s">
        <v>105</v>
      </c>
      <c r="I9819">
        <v>100</v>
      </c>
      <c r="J9819" t="s">
        <v>110</v>
      </c>
      <c r="K9819" t="s">
        <v>28</v>
      </c>
      <c r="L9819" s="1">
        <v>49979.999305555997</v>
      </c>
      <c r="M9819" t="s">
        <v>23365</v>
      </c>
      <c r="N9819" t="s">
        <v>24639</v>
      </c>
      <c r="O9819" t="s">
        <v>23367</v>
      </c>
      <c r="P9819" t="s">
        <v>24689</v>
      </c>
      <c r="Q9819" t="s">
        <v>119</v>
      </c>
      <c r="R9819" t="s">
        <v>65</v>
      </c>
      <c r="S9819" t="s">
        <v>35</v>
      </c>
      <c r="T9819" t="s">
        <v>36</v>
      </c>
      <c r="U9819">
        <f>YEAR(Sheet1[[#This Row],[Schedule RetirementDate]])</f>
        <v>2036</v>
      </c>
    </row>
    <row r="9820" spans="1:21" x14ac:dyDescent="0.25">
      <c r="A9820" t="s">
        <v>22987</v>
      </c>
      <c r="B9820" t="s">
        <v>24636</v>
      </c>
      <c r="C9820" t="s">
        <v>24690</v>
      </c>
      <c r="D9820" t="s">
        <v>20101</v>
      </c>
      <c r="E9820" t="s">
        <v>24</v>
      </c>
      <c r="F9820" s="1">
        <v>25996</v>
      </c>
      <c r="G9820" t="s">
        <v>109</v>
      </c>
      <c r="H9820" t="s">
        <v>105</v>
      </c>
      <c r="I9820">
        <v>100</v>
      </c>
      <c r="J9820" t="s">
        <v>110</v>
      </c>
      <c r="K9820" t="s">
        <v>28</v>
      </c>
      <c r="L9820" s="1">
        <v>47938.999988426003</v>
      </c>
      <c r="M9820" t="s">
        <v>23365</v>
      </c>
      <c r="N9820" t="s">
        <v>24639</v>
      </c>
      <c r="O9820" t="s">
        <v>23367</v>
      </c>
      <c r="P9820" t="s">
        <v>24691</v>
      </c>
      <c r="Q9820" t="s">
        <v>49</v>
      </c>
      <c r="R9820" t="s">
        <v>34</v>
      </c>
      <c r="S9820" t="s">
        <v>44</v>
      </c>
      <c r="T9820" t="s">
        <v>36</v>
      </c>
      <c r="U9820">
        <f>YEAR(Sheet1[[#This Row],[Schedule RetirementDate]])</f>
        <v>2031</v>
      </c>
    </row>
    <row r="9821" spans="1:21" x14ac:dyDescent="0.25">
      <c r="A9821" t="s">
        <v>22987</v>
      </c>
      <c r="B9821" t="s">
        <v>24636</v>
      </c>
      <c r="C9821" t="s">
        <v>24692</v>
      </c>
      <c r="D9821" t="s">
        <v>24693</v>
      </c>
      <c r="E9821" t="s">
        <v>39</v>
      </c>
      <c r="F9821" s="1">
        <v>31048</v>
      </c>
      <c r="G9821" t="s">
        <v>25</v>
      </c>
      <c r="H9821" t="s">
        <v>795</v>
      </c>
      <c r="I9821">
        <v>83</v>
      </c>
      <c r="J9821" t="s">
        <v>27</v>
      </c>
      <c r="K9821" t="s">
        <v>89</v>
      </c>
      <c r="L9821" s="1">
        <v>52962.999305555997</v>
      </c>
      <c r="M9821" t="s">
        <v>23365</v>
      </c>
      <c r="N9821" t="s">
        <v>24639</v>
      </c>
      <c r="O9821" t="s">
        <v>23367</v>
      </c>
      <c r="P9821" t="s">
        <v>32</v>
      </c>
      <c r="Q9821" t="s">
        <v>137</v>
      </c>
      <c r="R9821" t="s">
        <v>43</v>
      </c>
      <c r="S9821" t="s">
        <v>44</v>
      </c>
      <c r="T9821" t="s">
        <v>60</v>
      </c>
      <c r="U9821">
        <f>YEAR(Sheet1[[#This Row],[Schedule RetirementDate]])</f>
        <v>2044</v>
      </c>
    </row>
    <row r="9822" spans="1:21" x14ac:dyDescent="0.25">
      <c r="A9822" t="s">
        <v>22987</v>
      </c>
      <c r="B9822" t="s">
        <v>24694</v>
      </c>
      <c r="C9822" t="s">
        <v>24695</v>
      </c>
      <c r="D9822" t="s">
        <v>24696</v>
      </c>
      <c r="E9822" t="s">
        <v>39</v>
      </c>
      <c r="F9822" s="1">
        <v>21923</v>
      </c>
      <c r="G9822" t="s">
        <v>93</v>
      </c>
      <c r="H9822" t="s">
        <v>533</v>
      </c>
      <c r="I9822">
        <v>200</v>
      </c>
      <c r="J9822" t="s">
        <v>27</v>
      </c>
      <c r="K9822" t="s">
        <v>28</v>
      </c>
      <c r="L9822" s="1">
        <v>43861.999988426003</v>
      </c>
      <c r="M9822" t="s">
        <v>22999</v>
      </c>
      <c r="N9822" t="s">
        <v>24697</v>
      </c>
      <c r="O9822" t="s">
        <v>23001</v>
      </c>
      <c r="P9822">
        <v>535</v>
      </c>
      <c r="Q9822" t="s">
        <v>119</v>
      </c>
      <c r="R9822" t="s">
        <v>65</v>
      </c>
      <c r="S9822" t="s">
        <v>35</v>
      </c>
      <c r="T9822" t="s">
        <v>36</v>
      </c>
      <c r="U9822">
        <f>YEAR(Sheet1[[#This Row],[Schedule RetirementDate]])</f>
        <v>2020</v>
      </c>
    </row>
    <row r="9823" spans="1:21" x14ac:dyDescent="0.25">
      <c r="A9823" t="s">
        <v>22987</v>
      </c>
      <c r="B9823" t="s">
        <v>24694</v>
      </c>
      <c r="C9823" t="s">
        <v>24698</v>
      </c>
      <c r="D9823" t="s">
        <v>24699</v>
      </c>
      <c r="E9823" t="s">
        <v>24</v>
      </c>
      <c r="F9823" s="1">
        <v>24873</v>
      </c>
      <c r="G9823" t="s">
        <v>331</v>
      </c>
      <c r="H9823" t="s">
        <v>105</v>
      </c>
      <c r="I9823">
        <v>101</v>
      </c>
      <c r="J9823" t="s">
        <v>110</v>
      </c>
      <c r="K9823" t="s">
        <v>28</v>
      </c>
      <c r="L9823" s="1">
        <v>46812.999988426003</v>
      </c>
      <c r="M9823" t="s">
        <v>22999</v>
      </c>
      <c r="N9823" t="s">
        <v>24697</v>
      </c>
      <c r="O9823" t="s">
        <v>23001</v>
      </c>
      <c r="P9823" t="s">
        <v>24700</v>
      </c>
      <c r="Q9823" t="s">
        <v>119</v>
      </c>
      <c r="R9823" t="s">
        <v>65</v>
      </c>
      <c r="S9823" t="s">
        <v>35</v>
      </c>
      <c r="T9823" t="s">
        <v>36</v>
      </c>
      <c r="U9823">
        <f>YEAR(Sheet1[[#This Row],[Schedule RetirementDate]])</f>
        <v>2028</v>
      </c>
    </row>
    <row r="9824" spans="1:21" x14ac:dyDescent="0.25">
      <c r="A9824" t="s">
        <v>22987</v>
      </c>
      <c r="B9824" t="s">
        <v>24694</v>
      </c>
      <c r="C9824" t="s">
        <v>24701</v>
      </c>
      <c r="D9824" t="s">
        <v>24702</v>
      </c>
      <c r="E9824" t="s">
        <v>24</v>
      </c>
      <c r="F9824" s="1">
        <v>29217</v>
      </c>
      <c r="G9824" t="s">
        <v>25</v>
      </c>
      <c r="H9824" t="s">
        <v>26</v>
      </c>
      <c r="I9824">
        <v>83</v>
      </c>
      <c r="J9824" t="s">
        <v>27</v>
      </c>
      <c r="K9824" t="s">
        <v>28</v>
      </c>
      <c r="L9824" s="1">
        <v>51135.999988426003</v>
      </c>
      <c r="M9824" t="s">
        <v>22999</v>
      </c>
      <c r="N9824" t="s">
        <v>24697</v>
      </c>
      <c r="O9824" t="s">
        <v>23001</v>
      </c>
      <c r="P9824" t="s">
        <v>24703</v>
      </c>
      <c r="Q9824" t="s">
        <v>380</v>
      </c>
      <c r="R9824" t="s">
        <v>43</v>
      </c>
      <c r="S9824" t="s">
        <v>35</v>
      </c>
      <c r="T9824" t="s">
        <v>36</v>
      </c>
      <c r="U9824">
        <f>YEAR(Sheet1[[#This Row],[Schedule RetirementDate]])</f>
        <v>2039</v>
      </c>
    </row>
    <row r="9825" spans="1:21" x14ac:dyDescent="0.25">
      <c r="A9825" t="s">
        <v>22987</v>
      </c>
      <c r="B9825" t="s">
        <v>24694</v>
      </c>
      <c r="C9825" t="s">
        <v>24704</v>
      </c>
      <c r="D9825" t="s">
        <v>24705</v>
      </c>
      <c r="E9825" t="s">
        <v>24</v>
      </c>
      <c r="F9825" s="1">
        <v>22314</v>
      </c>
      <c r="G9825" t="s">
        <v>25</v>
      </c>
      <c r="H9825" t="s">
        <v>26</v>
      </c>
      <c r="I9825">
        <v>83</v>
      </c>
      <c r="J9825" t="s">
        <v>27</v>
      </c>
      <c r="K9825" t="s">
        <v>28</v>
      </c>
      <c r="L9825" s="1">
        <v>44255.999988426003</v>
      </c>
      <c r="M9825" t="s">
        <v>22999</v>
      </c>
      <c r="N9825" t="s">
        <v>24697</v>
      </c>
      <c r="O9825" t="s">
        <v>23001</v>
      </c>
      <c r="P9825" t="s">
        <v>24706</v>
      </c>
      <c r="Q9825" t="s">
        <v>119</v>
      </c>
      <c r="R9825" t="s">
        <v>65</v>
      </c>
      <c r="S9825" t="s">
        <v>138</v>
      </c>
      <c r="T9825" t="s">
        <v>36</v>
      </c>
      <c r="U9825">
        <f>YEAR(Sheet1[[#This Row],[Schedule RetirementDate]])</f>
        <v>2021</v>
      </c>
    </row>
    <row r="9826" spans="1:21" x14ac:dyDescent="0.25">
      <c r="A9826" t="s">
        <v>22987</v>
      </c>
      <c r="B9826" t="s">
        <v>24694</v>
      </c>
      <c r="C9826" t="s">
        <v>24707</v>
      </c>
      <c r="D9826" t="s">
        <v>24708</v>
      </c>
      <c r="E9826" t="s">
        <v>39</v>
      </c>
      <c r="F9826" s="1">
        <v>26312</v>
      </c>
      <c r="G9826" t="s">
        <v>25</v>
      </c>
      <c r="H9826" t="s">
        <v>26</v>
      </c>
      <c r="I9826">
        <v>83</v>
      </c>
      <c r="J9826" t="s">
        <v>27</v>
      </c>
      <c r="K9826" t="s">
        <v>28</v>
      </c>
      <c r="L9826" s="1">
        <v>48244.999988426003</v>
      </c>
      <c r="M9826" t="s">
        <v>22999</v>
      </c>
      <c r="N9826" t="s">
        <v>24697</v>
      </c>
      <c r="O9826" t="s">
        <v>23001</v>
      </c>
      <c r="P9826" t="s">
        <v>24709</v>
      </c>
      <c r="Q9826" t="s">
        <v>380</v>
      </c>
      <c r="R9826" t="s">
        <v>43</v>
      </c>
      <c r="S9826" t="s">
        <v>35</v>
      </c>
      <c r="T9826" t="s">
        <v>36</v>
      </c>
      <c r="U9826">
        <f>YEAR(Sheet1[[#This Row],[Schedule RetirementDate]])</f>
        <v>2032</v>
      </c>
    </row>
    <row r="9827" spans="1:21" x14ac:dyDescent="0.25">
      <c r="A9827" t="s">
        <v>22987</v>
      </c>
      <c r="B9827" t="s">
        <v>24694</v>
      </c>
      <c r="C9827" t="s">
        <v>24710</v>
      </c>
      <c r="D9827" t="s">
        <v>7692</v>
      </c>
      <c r="E9827" t="s">
        <v>24</v>
      </c>
      <c r="F9827" s="1">
        <v>28008</v>
      </c>
      <c r="G9827" t="s">
        <v>104</v>
      </c>
      <c r="H9827" t="s">
        <v>383</v>
      </c>
      <c r="I9827">
        <v>100</v>
      </c>
      <c r="J9827" t="s">
        <v>27</v>
      </c>
      <c r="K9827" t="s">
        <v>28</v>
      </c>
      <c r="L9827" s="1">
        <v>49948.999988426003</v>
      </c>
      <c r="M9827" t="s">
        <v>22999</v>
      </c>
      <c r="N9827" t="s">
        <v>24697</v>
      </c>
      <c r="O9827" t="s">
        <v>23001</v>
      </c>
      <c r="P9827" t="s">
        <v>24711</v>
      </c>
      <c r="Q9827" t="s">
        <v>380</v>
      </c>
      <c r="R9827" t="s">
        <v>43</v>
      </c>
      <c r="S9827" t="s">
        <v>35</v>
      </c>
      <c r="T9827" t="s">
        <v>36</v>
      </c>
      <c r="U9827">
        <f>YEAR(Sheet1[[#This Row],[Schedule RetirementDate]])</f>
        <v>2036</v>
      </c>
    </row>
    <row r="9828" spans="1:21" x14ac:dyDescent="0.25">
      <c r="A9828" t="s">
        <v>22987</v>
      </c>
      <c r="B9828" t="s">
        <v>24712</v>
      </c>
      <c r="C9828" t="s">
        <v>24713</v>
      </c>
      <c r="D9828" t="s">
        <v>16963</v>
      </c>
      <c r="E9828" t="s">
        <v>39</v>
      </c>
      <c r="F9828" s="1">
        <v>23021</v>
      </c>
      <c r="G9828" t="s">
        <v>25</v>
      </c>
      <c r="H9828" t="s">
        <v>26</v>
      </c>
      <c r="I9828">
        <v>83</v>
      </c>
      <c r="J9828" t="s">
        <v>27</v>
      </c>
      <c r="K9828" t="s">
        <v>28</v>
      </c>
      <c r="L9828" s="1">
        <v>44957.999988426003</v>
      </c>
      <c r="M9828" t="s">
        <v>22999</v>
      </c>
      <c r="N9828" t="s">
        <v>24697</v>
      </c>
      <c r="O9828" t="s">
        <v>23001</v>
      </c>
      <c r="P9828" t="s">
        <v>24714</v>
      </c>
      <c r="Q9828" t="s">
        <v>380</v>
      </c>
      <c r="R9828" t="s">
        <v>43</v>
      </c>
      <c r="S9828" t="s">
        <v>35</v>
      </c>
      <c r="T9828" t="s">
        <v>36</v>
      </c>
      <c r="U9828">
        <f>YEAR(Sheet1[[#This Row],[Schedule RetirementDate]])</f>
        <v>2023</v>
      </c>
    </row>
    <row r="9829" spans="1:21" x14ac:dyDescent="0.25">
      <c r="A9829" t="s">
        <v>22987</v>
      </c>
      <c r="B9829" t="s">
        <v>24712</v>
      </c>
      <c r="C9829" t="s">
        <v>24715</v>
      </c>
      <c r="D9829" t="s">
        <v>15824</v>
      </c>
      <c r="E9829" t="s">
        <v>39</v>
      </c>
      <c r="F9829" s="1">
        <v>19377</v>
      </c>
      <c r="G9829" t="s">
        <v>93</v>
      </c>
      <c r="H9829" t="s">
        <v>338</v>
      </c>
      <c r="I9829">
        <v>200</v>
      </c>
      <c r="J9829" t="s">
        <v>27</v>
      </c>
      <c r="K9829" t="s">
        <v>28</v>
      </c>
      <c r="L9829" s="1">
        <v>41305.999988426003</v>
      </c>
      <c r="M9829" t="s">
        <v>22999</v>
      </c>
      <c r="N9829" t="s">
        <v>24697</v>
      </c>
      <c r="O9829" t="s">
        <v>23001</v>
      </c>
      <c r="P9829" t="s">
        <v>24716</v>
      </c>
      <c r="Q9829" t="s">
        <v>380</v>
      </c>
      <c r="R9829" t="s">
        <v>43</v>
      </c>
      <c r="S9829" t="s">
        <v>35</v>
      </c>
      <c r="T9829" t="s">
        <v>36</v>
      </c>
      <c r="U9829">
        <f>YEAR(Sheet1[[#This Row],[Schedule RetirementDate]])</f>
        <v>2013</v>
      </c>
    </row>
    <row r="9830" spans="1:21" x14ac:dyDescent="0.25">
      <c r="A9830" t="s">
        <v>22987</v>
      </c>
      <c r="B9830" t="s">
        <v>24712</v>
      </c>
      <c r="C9830" t="s">
        <v>24717</v>
      </c>
      <c r="D9830" t="s">
        <v>24718</v>
      </c>
      <c r="E9830" t="s">
        <v>39</v>
      </c>
      <c r="F9830" s="1">
        <v>19588</v>
      </c>
      <c r="G9830" t="s">
        <v>104</v>
      </c>
      <c r="H9830" t="s">
        <v>383</v>
      </c>
      <c r="I9830">
        <v>100</v>
      </c>
      <c r="J9830" t="s">
        <v>27</v>
      </c>
      <c r="K9830" t="s">
        <v>28</v>
      </c>
      <c r="L9830" s="1">
        <v>41517.999988426003</v>
      </c>
      <c r="M9830" t="s">
        <v>22999</v>
      </c>
      <c r="N9830" t="s">
        <v>24697</v>
      </c>
      <c r="O9830" t="s">
        <v>23001</v>
      </c>
      <c r="P9830" t="s">
        <v>24719</v>
      </c>
      <c r="Q9830" t="s">
        <v>380</v>
      </c>
      <c r="R9830" t="s">
        <v>43</v>
      </c>
      <c r="S9830" t="s">
        <v>35</v>
      </c>
      <c r="T9830" t="s">
        <v>36</v>
      </c>
      <c r="U9830">
        <f>YEAR(Sheet1[[#This Row],[Schedule RetirementDate]])</f>
        <v>2013</v>
      </c>
    </row>
    <row r="9831" spans="1:21" x14ac:dyDescent="0.25">
      <c r="A9831" t="s">
        <v>22987</v>
      </c>
      <c r="B9831" t="s">
        <v>24712</v>
      </c>
      <c r="C9831" t="s">
        <v>24720</v>
      </c>
      <c r="D9831" t="s">
        <v>24721</v>
      </c>
      <c r="E9831" t="s">
        <v>24</v>
      </c>
      <c r="F9831" s="1">
        <v>29373</v>
      </c>
      <c r="G9831" t="s">
        <v>331</v>
      </c>
      <c r="H9831" t="s">
        <v>105</v>
      </c>
      <c r="I9831">
        <v>101</v>
      </c>
      <c r="J9831" t="s">
        <v>110</v>
      </c>
      <c r="K9831" t="s">
        <v>28</v>
      </c>
      <c r="L9831" s="1">
        <v>51287.999988426003</v>
      </c>
      <c r="M9831" t="s">
        <v>22999</v>
      </c>
      <c r="N9831" t="s">
        <v>24697</v>
      </c>
      <c r="O9831" t="s">
        <v>23001</v>
      </c>
      <c r="P9831" t="s">
        <v>24722</v>
      </c>
      <c r="Q9831" t="s">
        <v>380</v>
      </c>
      <c r="R9831" t="s">
        <v>43</v>
      </c>
      <c r="S9831" t="s">
        <v>35</v>
      </c>
      <c r="T9831" t="s">
        <v>36</v>
      </c>
      <c r="U9831">
        <f>YEAR(Sheet1[[#This Row],[Schedule RetirementDate]])</f>
        <v>2040</v>
      </c>
    </row>
    <row r="9832" spans="1:21" x14ac:dyDescent="0.25">
      <c r="A9832" t="s">
        <v>22987</v>
      </c>
      <c r="B9832" t="s">
        <v>24723</v>
      </c>
      <c r="C9832" t="s">
        <v>24724</v>
      </c>
      <c r="D9832" t="s">
        <v>24725</v>
      </c>
      <c r="E9832" t="s">
        <v>39</v>
      </c>
      <c r="F9832" s="1">
        <v>22172</v>
      </c>
      <c r="G9832" t="s">
        <v>104</v>
      </c>
      <c r="H9832" t="s">
        <v>795</v>
      </c>
      <c r="I9832">
        <v>100</v>
      </c>
      <c r="J9832" t="s">
        <v>27</v>
      </c>
      <c r="K9832" t="s">
        <v>28</v>
      </c>
      <c r="L9832" s="1">
        <v>44104.999988426003</v>
      </c>
      <c r="M9832" t="s">
        <v>22999</v>
      </c>
      <c r="N9832" t="s">
        <v>24697</v>
      </c>
      <c r="O9832" t="s">
        <v>23001</v>
      </c>
      <c r="P9832" t="s">
        <v>24726</v>
      </c>
      <c r="Q9832" t="s">
        <v>137</v>
      </c>
      <c r="R9832" t="s">
        <v>43</v>
      </c>
      <c r="S9832" t="s">
        <v>138</v>
      </c>
      <c r="T9832" t="s">
        <v>36</v>
      </c>
      <c r="U9832">
        <f>YEAR(Sheet1[[#This Row],[Schedule RetirementDate]])</f>
        <v>2020</v>
      </c>
    </row>
    <row r="9833" spans="1:21" x14ac:dyDescent="0.25">
      <c r="A9833" t="s">
        <v>22987</v>
      </c>
      <c r="B9833" t="s">
        <v>24723</v>
      </c>
      <c r="C9833" t="s">
        <v>24727</v>
      </c>
      <c r="D9833" t="s">
        <v>1012</v>
      </c>
      <c r="E9833" t="s">
        <v>24</v>
      </c>
      <c r="F9833" s="1">
        <v>30555</v>
      </c>
      <c r="G9833" t="s">
        <v>625</v>
      </c>
      <c r="H9833" t="s">
        <v>1179</v>
      </c>
      <c r="I9833">
        <v>4</v>
      </c>
      <c r="J9833" t="s">
        <v>27</v>
      </c>
      <c r="K9833" t="s">
        <v>89</v>
      </c>
      <c r="L9833" s="1">
        <v>52474.999988426003</v>
      </c>
      <c r="M9833" t="s">
        <v>22999</v>
      </c>
      <c r="N9833" t="s">
        <v>24697</v>
      </c>
      <c r="O9833" t="s">
        <v>23001</v>
      </c>
      <c r="P9833" t="s">
        <v>32</v>
      </c>
      <c r="Q9833" t="s">
        <v>130</v>
      </c>
      <c r="R9833" t="s">
        <v>65</v>
      </c>
      <c r="S9833" t="s">
        <v>35</v>
      </c>
      <c r="T9833" t="s">
        <v>60</v>
      </c>
      <c r="U9833">
        <f>YEAR(Sheet1[[#This Row],[Schedule RetirementDate]])</f>
        <v>2043</v>
      </c>
    </row>
    <row r="9834" spans="1:21" x14ac:dyDescent="0.25">
      <c r="A9834" t="s">
        <v>22987</v>
      </c>
      <c r="B9834" t="s">
        <v>24723</v>
      </c>
      <c r="C9834" t="s">
        <v>24728</v>
      </c>
      <c r="D9834" t="s">
        <v>20477</v>
      </c>
      <c r="E9834" t="s">
        <v>39</v>
      </c>
      <c r="F9834" s="1">
        <v>23452</v>
      </c>
      <c r="G9834" t="s">
        <v>25</v>
      </c>
      <c r="H9834" t="s">
        <v>26</v>
      </c>
      <c r="I9834">
        <v>83</v>
      </c>
      <c r="J9834" t="s">
        <v>27</v>
      </c>
      <c r="K9834" t="s">
        <v>28</v>
      </c>
      <c r="L9834" s="1">
        <v>45382.999988426003</v>
      </c>
      <c r="M9834" t="s">
        <v>22999</v>
      </c>
      <c r="N9834" t="s">
        <v>24697</v>
      </c>
      <c r="O9834" t="s">
        <v>23001</v>
      </c>
      <c r="P9834" t="s">
        <v>24729</v>
      </c>
      <c r="Q9834" t="s">
        <v>33</v>
      </c>
      <c r="R9834" t="s">
        <v>34</v>
      </c>
      <c r="S9834" t="s">
        <v>35</v>
      </c>
      <c r="T9834" t="s">
        <v>36</v>
      </c>
      <c r="U9834">
        <f>YEAR(Sheet1[[#This Row],[Schedule RetirementDate]])</f>
        <v>2024</v>
      </c>
    </row>
    <row r="9835" spans="1:21" x14ac:dyDescent="0.25">
      <c r="A9835" t="s">
        <v>22987</v>
      </c>
      <c r="B9835" t="s">
        <v>24723</v>
      </c>
      <c r="C9835" t="s">
        <v>24730</v>
      </c>
      <c r="D9835" t="s">
        <v>24731</v>
      </c>
      <c r="E9835" t="s">
        <v>39</v>
      </c>
      <c r="F9835" s="1">
        <v>31695</v>
      </c>
      <c r="G9835" t="s">
        <v>104</v>
      </c>
      <c r="H9835" t="s">
        <v>795</v>
      </c>
      <c r="I9835">
        <v>100</v>
      </c>
      <c r="J9835" t="s">
        <v>27</v>
      </c>
      <c r="K9835" t="s">
        <v>28</v>
      </c>
      <c r="L9835" s="1">
        <v>53631.999988426003</v>
      </c>
      <c r="M9835" t="s">
        <v>22999</v>
      </c>
      <c r="N9835" t="s">
        <v>24697</v>
      </c>
      <c r="O9835" t="s">
        <v>23001</v>
      </c>
      <c r="P9835" t="s">
        <v>24732</v>
      </c>
      <c r="Q9835" t="s">
        <v>137</v>
      </c>
      <c r="R9835" t="s">
        <v>43</v>
      </c>
      <c r="S9835" t="s">
        <v>44</v>
      </c>
      <c r="T9835" t="s">
        <v>60</v>
      </c>
      <c r="U9835">
        <f>YEAR(Sheet1[[#This Row],[Schedule RetirementDate]])</f>
        <v>2046</v>
      </c>
    </row>
    <row r="9836" spans="1:21" x14ac:dyDescent="0.25">
      <c r="A9836" t="s">
        <v>22987</v>
      </c>
      <c r="B9836" t="s">
        <v>24723</v>
      </c>
      <c r="C9836" t="s">
        <v>24733</v>
      </c>
      <c r="D9836" t="s">
        <v>17249</v>
      </c>
      <c r="E9836" t="s">
        <v>39</v>
      </c>
      <c r="F9836" s="1">
        <v>25550</v>
      </c>
      <c r="G9836" t="s">
        <v>52</v>
      </c>
      <c r="H9836" t="s">
        <v>58</v>
      </c>
      <c r="I9836">
        <v>3</v>
      </c>
      <c r="J9836" t="s">
        <v>27</v>
      </c>
      <c r="K9836" t="s">
        <v>28</v>
      </c>
      <c r="L9836" s="1">
        <v>47483.999988426003</v>
      </c>
      <c r="M9836" t="s">
        <v>22999</v>
      </c>
      <c r="N9836" t="s">
        <v>24697</v>
      </c>
      <c r="O9836" t="s">
        <v>23001</v>
      </c>
      <c r="P9836">
        <v>9282</v>
      </c>
      <c r="Q9836" t="s">
        <v>119</v>
      </c>
      <c r="R9836" t="s">
        <v>65</v>
      </c>
      <c r="S9836" t="s">
        <v>35</v>
      </c>
      <c r="T9836" t="s">
        <v>36</v>
      </c>
      <c r="U9836">
        <f>YEAR(Sheet1[[#This Row],[Schedule RetirementDate]])</f>
        <v>2029</v>
      </c>
    </row>
    <row r="9837" spans="1:21" x14ac:dyDescent="0.25">
      <c r="A9837" t="s">
        <v>22987</v>
      </c>
      <c r="B9837" t="s">
        <v>24723</v>
      </c>
      <c r="C9837" t="s">
        <v>24734</v>
      </c>
      <c r="D9837" t="s">
        <v>21246</v>
      </c>
      <c r="E9837" t="s">
        <v>24</v>
      </c>
      <c r="F9837" s="1">
        <v>25950</v>
      </c>
      <c r="G9837" t="s">
        <v>25</v>
      </c>
      <c r="H9837" t="s">
        <v>26</v>
      </c>
      <c r="I9837">
        <v>83</v>
      </c>
      <c r="J9837" t="s">
        <v>27</v>
      </c>
      <c r="K9837" t="s">
        <v>28</v>
      </c>
      <c r="L9837" s="1">
        <v>47879.999988426003</v>
      </c>
      <c r="M9837" t="s">
        <v>22999</v>
      </c>
      <c r="N9837" t="s">
        <v>24697</v>
      </c>
      <c r="O9837" t="s">
        <v>23001</v>
      </c>
      <c r="P9837" t="s">
        <v>24735</v>
      </c>
      <c r="Q9837" t="s">
        <v>380</v>
      </c>
      <c r="R9837" t="s">
        <v>43</v>
      </c>
      <c r="S9837" t="s">
        <v>419</v>
      </c>
      <c r="T9837" t="s">
        <v>36</v>
      </c>
      <c r="U9837">
        <f>YEAR(Sheet1[[#This Row],[Schedule RetirementDate]])</f>
        <v>2031</v>
      </c>
    </row>
    <row r="9838" spans="1:21" x14ac:dyDescent="0.25">
      <c r="A9838" t="s">
        <v>22987</v>
      </c>
      <c r="B9838" t="s">
        <v>24723</v>
      </c>
      <c r="C9838" t="s">
        <v>24736</v>
      </c>
      <c r="D9838" t="s">
        <v>24737</v>
      </c>
      <c r="E9838" t="s">
        <v>39</v>
      </c>
      <c r="F9838" s="1">
        <v>27883</v>
      </c>
      <c r="G9838" t="s">
        <v>52</v>
      </c>
      <c r="H9838" t="s">
        <v>53</v>
      </c>
      <c r="I9838">
        <v>3</v>
      </c>
      <c r="J9838" t="s">
        <v>27</v>
      </c>
      <c r="K9838" t="s">
        <v>28</v>
      </c>
      <c r="L9838" s="1">
        <v>49826.999988426003</v>
      </c>
      <c r="M9838" t="s">
        <v>22999</v>
      </c>
      <c r="N9838" t="s">
        <v>24697</v>
      </c>
      <c r="O9838" t="s">
        <v>23001</v>
      </c>
      <c r="P9838" t="s">
        <v>24738</v>
      </c>
      <c r="Q9838" t="s">
        <v>119</v>
      </c>
      <c r="R9838" t="s">
        <v>65</v>
      </c>
      <c r="S9838" t="s">
        <v>35</v>
      </c>
      <c r="T9838" t="s">
        <v>36</v>
      </c>
      <c r="U9838">
        <f>YEAR(Sheet1[[#This Row],[Schedule RetirementDate]])</f>
        <v>2036</v>
      </c>
    </row>
    <row r="9839" spans="1:21" x14ac:dyDescent="0.25">
      <c r="A9839" t="s">
        <v>22987</v>
      </c>
      <c r="B9839" t="s">
        <v>24723</v>
      </c>
      <c r="C9839" t="s">
        <v>24739</v>
      </c>
      <c r="D9839" t="s">
        <v>24740</v>
      </c>
      <c r="E9839" t="s">
        <v>24</v>
      </c>
      <c r="F9839" s="1">
        <v>33092</v>
      </c>
      <c r="G9839" t="s">
        <v>104</v>
      </c>
      <c r="H9839" t="s">
        <v>795</v>
      </c>
      <c r="I9839">
        <v>100</v>
      </c>
      <c r="J9839" t="s">
        <v>27</v>
      </c>
      <c r="K9839" t="s">
        <v>89</v>
      </c>
      <c r="L9839" s="1">
        <v>55031.999988426003</v>
      </c>
      <c r="M9839" t="s">
        <v>22999</v>
      </c>
      <c r="N9839" t="s">
        <v>24697</v>
      </c>
      <c r="O9839" t="s">
        <v>23001</v>
      </c>
      <c r="P9839">
        <v>195</v>
      </c>
      <c r="Q9839" t="s">
        <v>137</v>
      </c>
      <c r="R9839" t="s">
        <v>43</v>
      </c>
      <c r="S9839" t="s">
        <v>44</v>
      </c>
      <c r="T9839" t="s">
        <v>36</v>
      </c>
      <c r="U9839">
        <f>YEAR(Sheet1[[#This Row],[Schedule RetirementDate]])</f>
        <v>2050</v>
      </c>
    </row>
    <row r="9840" spans="1:21" x14ac:dyDescent="0.25">
      <c r="A9840" t="s">
        <v>22987</v>
      </c>
      <c r="B9840" t="s">
        <v>24723</v>
      </c>
      <c r="C9840" t="s">
        <v>24741</v>
      </c>
      <c r="D9840" t="s">
        <v>24742</v>
      </c>
      <c r="E9840" t="s">
        <v>39</v>
      </c>
      <c r="F9840" s="1">
        <v>25126</v>
      </c>
      <c r="G9840" t="s">
        <v>52</v>
      </c>
      <c r="H9840" t="s">
        <v>383</v>
      </c>
      <c r="I9840">
        <v>3</v>
      </c>
      <c r="J9840" t="s">
        <v>27</v>
      </c>
      <c r="K9840" t="s">
        <v>28</v>
      </c>
      <c r="L9840" s="1">
        <v>46996.999305555997</v>
      </c>
      <c r="M9840" t="s">
        <v>22999</v>
      </c>
      <c r="N9840" t="s">
        <v>24697</v>
      </c>
      <c r="O9840" t="s">
        <v>23001</v>
      </c>
      <c r="P9840" t="s">
        <v>24743</v>
      </c>
      <c r="Q9840" t="s">
        <v>380</v>
      </c>
      <c r="R9840" t="s">
        <v>43</v>
      </c>
      <c r="S9840" t="s">
        <v>419</v>
      </c>
      <c r="T9840" t="s">
        <v>36</v>
      </c>
      <c r="U9840">
        <f>YEAR(Sheet1[[#This Row],[Schedule RetirementDate]])</f>
        <v>2028</v>
      </c>
    </row>
    <row r="9841" spans="1:21" x14ac:dyDescent="0.25">
      <c r="A9841" t="s">
        <v>22987</v>
      </c>
      <c r="B9841" t="s">
        <v>24723</v>
      </c>
      <c r="C9841" t="s">
        <v>24744</v>
      </c>
      <c r="D9841" t="s">
        <v>24745</v>
      </c>
      <c r="E9841" t="s">
        <v>39</v>
      </c>
      <c r="F9841" s="1">
        <v>27064</v>
      </c>
      <c r="G9841" t="s">
        <v>625</v>
      </c>
      <c r="H9841" t="s">
        <v>712</v>
      </c>
      <c r="I9841">
        <v>4</v>
      </c>
      <c r="J9841" t="s">
        <v>27</v>
      </c>
      <c r="K9841" t="s">
        <v>28</v>
      </c>
      <c r="L9841" s="1">
        <v>49003.999305555997</v>
      </c>
      <c r="M9841" t="s">
        <v>22999</v>
      </c>
      <c r="N9841" t="s">
        <v>24697</v>
      </c>
      <c r="O9841" t="s">
        <v>23001</v>
      </c>
      <c r="P9841" t="s">
        <v>24746</v>
      </c>
      <c r="Q9841" t="s">
        <v>119</v>
      </c>
      <c r="R9841" t="s">
        <v>65</v>
      </c>
      <c r="S9841" t="s">
        <v>35</v>
      </c>
      <c r="T9841" t="s">
        <v>36</v>
      </c>
      <c r="U9841">
        <f>YEAR(Sheet1[[#This Row],[Schedule RetirementDate]])</f>
        <v>2034</v>
      </c>
    </row>
    <row r="9842" spans="1:21" x14ac:dyDescent="0.25">
      <c r="A9842" t="s">
        <v>22987</v>
      </c>
      <c r="B9842" t="s">
        <v>24723</v>
      </c>
      <c r="C9842" t="s">
        <v>24747</v>
      </c>
      <c r="D9842" t="s">
        <v>24748</v>
      </c>
      <c r="E9842" t="s">
        <v>39</v>
      </c>
      <c r="F9842" s="1">
        <v>27581</v>
      </c>
      <c r="G9842" t="s">
        <v>100</v>
      </c>
      <c r="H9842" t="s">
        <v>58</v>
      </c>
      <c r="I9842">
        <v>28</v>
      </c>
      <c r="J9842" t="s">
        <v>27</v>
      </c>
      <c r="K9842" t="s">
        <v>28</v>
      </c>
      <c r="L9842" s="1">
        <v>48791.999988426003</v>
      </c>
      <c r="M9842" t="s">
        <v>22999</v>
      </c>
      <c r="N9842" t="s">
        <v>24697</v>
      </c>
      <c r="O9842" t="s">
        <v>23001</v>
      </c>
      <c r="P9842" t="s">
        <v>24749</v>
      </c>
      <c r="Q9842" t="s">
        <v>82</v>
      </c>
      <c r="R9842" t="s">
        <v>83</v>
      </c>
      <c r="S9842" t="s">
        <v>35</v>
      </c>
      <c r="T9842" t="s">
        <v>36</v>
      </c>
      <c r="U9842">
        <f>YEAR(Sheet1[[#This Row],[Schedule RetirementDate]])</f>
        <v>2033</v>
      </c>
    </row>
    <row r="9843" spans="1:21" x14ac:dyDescent="0.25">
      <c r="A9843" t="s">
        <v>22987</v>
      </c>
      <c r="B9843" t="s">
        <v>24723</v>
      </c>
      <c r="C9843" t="s">
        <v>24750</v>
      </c>
      <c r="D9843" t="s">
        <v>24751</v>
      </c>
      <c r="E9843" t="s">
        <v>39</v>
      </c>
      <c r="F9843" s="1">
        <v>28433</v>
      </c>
      <c r="G9843" t="s">
        <v>434</v>
      </c>
      <c r="H9843" t="s">
        <v>105</v>
      </c>
      <c r="I9843">
        <v>70</v>
      </c>
      <c r="J9843" t="s">
        <v>110</v>
      </c>
      <c r="K9843" t="s">
        <v>28</v>
      </c>
      <c r="L9843" s="1">
        <v>49643.999988426003</v>
      </c>
      <c r="M9843" t="s">
        <v>22999</v>
      </c>
      <c r="N9843" t="s">
        <v>24697</v>
      </c>
      <c r="O9843" t="s">
        <v>23001</v>
      </c>
      <c r="P9843" t="s">
        <v>24752</v>
      </c>
      <c r="Q9843" t="s">
        <v>126</v>
      </c>
      <c r="R9843" t="s">
        <v>43</v>
      </c>
      <c r="S9843" t="s">
        <v>44</v>
      </c>
      <c r="T9843" t="s">
        <v>36</v>
      </c>
      <c r="U9843">
        <f>YEAR(Sheet1[[#This Row],[Schedule RetirementDate]])</f>
        <v>2035</v>
      </c>
    </row>
    <row r="9844" spans="1:21" x14ac:dyDescent="0.25">
      <c r="A9844" t="s">
        <v>22987</v>
      </c>
      <c r="B9844" t="s">
        <v>24723</v>
      </c>
      <c r="C9844" t="s">
        <v>24753</v>
      </c>
      <c r="D9844" t="s">
        <v>24754</v>
      </c>
      <c r="E9844" t="s">
        <v>24</v>
      </c>
      <c r="F9844" s="1">
        <v>20746</v>
      </c>
      <c r="G9844" t="s">
        <v>499</v>
      </c>
      <c r="H9844" t="s">
        <v>105</v>
      </c>
      <c r="I9844">
        <v>101</v>
      </c>
      <c r="J9844" t="s">
        <v>27</v>
      </c>
      <c r="K9844" t="s">
        <v>28</v>
      </c>
      <c r="L9844" s="1">
        <v>42674.999305555997</v>
      </c>
      <c r="M9844" t="s">
        <v>22999</v>
      </c>
      <c r="N9844" t="s">
        <v>24697</v>
      </c>
      <c r="O9844" t="s">
        <v>23001</v>
      </c>
      <c r="P9844">
        <v>399</v>
      </c>
      <c r="Q9844" t="s">
        <v>380</v>
      </c>
      <c r="R9844" t="s">
        <v>43</v>
      </c>
      <c r="S9844" t="s">
        <v>419</v>
      </c>
      <c r="T9844" t="s">
        <v>36</v>
      </c>
      <c r="U9844">
        <f>YEAR(Sheet1[[#This Row],[Schedule RetirementDate]])</f>
        <v>2016</v>
      </c>
    </row>
    <row r="9845" spans="1:21" x14ac:dyDescent="0.25">
      <c r="A9845" t="s">
        <v>22987</v>
      </c>
      <c r="B9845" t="s">
        <v>24723</v>
      </c>
      <c r="C9845" t="s">
        <v>24755</v>
      </c>
      <c r="D9845" t="s">
        <v>24756</v>
      </c>
      <c r="E9845" t="s">
        <v>39</v>
      </c>
      <c r="F9845" s="1">
        <v>25424</v>
      </c>
      <c r="G9845" t="s">
        <v>52</v>
      </c>
      <c r="H9845" t="s">
        <v>53</v>
      </c>
      <c r="I9845">
        <v>3</v>
      </c>
      <c r="J9845" t="s">
        <v>27</v>
      </c>
      <c r="K9845" t="s">
        <v>28</v>
      </c>
      <c r="L9845" s="1">
        <v>47361.999988426003</v>
      </c>
      <c r="M9845" t="s">
        <v>22999</v>
      </c>
      <c r="N9845" t="s">
        <v>24697</v>
      </c>
      <c r="O9845" t="s">
        <v>23001</v>
      </c>
      <c r="P9845" t="s">
        <v>24757</v>
      </c>
      <c r="Q9845" t="s">
        <v>119</v>
      </c>
      <c r="R9845" t="s">
        <v>65</v>
      </c>
      <c r="S9845" t="s">
        <v>35</v>
      </c>
      <c r="T9845" t="s">
        <v>36</v>
      </c>
      <c r="U9845">
        <f>YEAR(Sheet1[[#This Row],[Schedule RetirementDate]])</f>
        <v>2029</v>
      </c>
    </row>
    <row r="9846" spans="1:21" x14ac:dyDescent="0.25">
      <c r="A9846" t="s">
        <v>22987</v>
      </c>
      <c r="B9846" t="s">
        <v>24723</v>
      </c>
      <c r="C9846" t="s">
        <v>24758</v>
      </c>
      <c r="D9846" t="s">
        <v>24759</v>
      </c>
      <c r="E9846" t="s">
        <v>39</v>
      </c>
      <c r="F9846" s="1">
        <v>32541</v>
      </c>
      <c r="G9846" t="s">
        <v>52</v>
      </c>
      <c r="H9846" t="s">
        <v>77</v>
      </c>
      <c r="I9846">
        <v>3</v>
      </c>
      <c r="J9846" t="s">
        <v>27</v>
      </c>
      <c r="K9846" t="s">
        <v>89</v>
      </c>
      <c r="L9846" s="1">
        <v>54482.999988426003</v>
      </c>
      <c r="M9846" t="s">
        <v>22999</v>
      </c>
      <c r="N9846" t="s">
        <v>24697</v>
      </c>
      <c r="O9846" t="s">
        <v>23001</v>
      </c>
      <c r="P9846" t="s">
        <v>17880</v>
      </c>
      <c r="Q9846" t="s">
        <v>380</v>
      </c>
      <c r="R9846" t="s">
        <v>43</v>
      </c>
      <c r="S9846" t="s">
        <v>35</v>
      </c>
      <c r="T9846" t="s">
        <v>60</v>
      </c>
      <c r="U9846">
        <f>YEAR(Sheet1[[#This Row],[Schedule RetirementDate]])</f>
        <v>2049</v>
      </c>
    </row>
    <row r="9847" spans="1:21" x14ac:dyDescent="0.25">
      <c r="A9847" t="s">
        <v>22987</v>
      </c>
      <c r="B9847" t="s">
        <v>24723</v>
      </c>
      <c r="C9847" t="s">
        <v>24760</v>
      </c>
      <c r="D9847" t="s">
        <v>24761</v>
      </c>
      <c r="E9847" t="s">
        <v>24</v>
      </c>
      <c r="F9847" s="1">
        <v>28216</v>
      </c>
      <c r="G9847" t="s">
        <v>360</v>
      </c>
      <c r="H9847" t="s">
        <v>361</v>
      </c>
      <c r="I9847">
        <v>50</v>
      </c>
      <c r="J9847" t="s">
        <v>110</v>
      </c>
      <c r="K9847" t="s">
        <v>28</v>
      </c>
      <c r="L9847" s="1">
        <v>49399.999988426003</v>
      </c>
      <c r="M9847" t="s">
        <v>22999</v>
      </c>
      <c r="N9847" t="s">
        <v>24697</v>
      </c>
      <c r="O9847" t="s">
        <v>23001</v>
      </c>
      <c r="P9847" t="s">
        <v>24762</v>
      </c>
      <c r="Q9847" t="s">
        <v>428</v>
      </c>
      <c r="R9847" t="s">
        <v>83</v>
      </c>
      <c r="S9847" t="s">
        <v>138</v>
      </c>
      <c r="T9847" t="s">
        <v>36</v>
      </c>
      <c r="U9847">
        <f>YEAR(Sheet1[[#This Row],[Schedule RetirementDate]])</f>
        <v>2035</v>
      </c>
    </row>
    <row r="9848" spans="1:21" x14ac:dyDescent="0.25">
      <c r="A9848" t="s">
        <v>22987</v>
      </c>
      <c r="B9848" t="s">
        <v>24723</v>
      </c>
      <c r="C9848" t="s">
        <v>24763</v>
      </c>
      <c r="D9848" t="s">
        <v>24764</v>
      </c>
      <c r="E9848" t="s">
        <v>39</v>
      </c>
      <c r="F9848" s="1">
        <v>26363</v>
      </c>
      <c r="G9848" t="s">
        <v>1543</v>
      </c>
      <c r="H9848" t="s">
        <v>105</v>
      </c>
      <c r="I9848">
        <v>75</v>
      </c>
      <c r="J9848" t="s">
        <v>110</v>
      </c>
      <c r="K9848" t="s">
        <v>28</v>
      </c>
      <c r="L9848" s="1">
        <v>47573.999988426003</v>
      </c>
      <c r="M9848" t="s">
        <v>22999</v>
      </c>
      <c r="N9848" t="s">
        <v>24697</v>
      </c>
      <c r="O9848" t="s">
        <v>23001</v>
      </c>
      <c r="P9848" t="s">
        <v>24765</v>
      </c>
      <c r="Q9848" t="s">
        <v>380</v>
      </c>
      <c r="R9848" t="s">
        <v>43</v>
      </c>
      <c r="S9848" t="s">
        <v>419</v>
      </c>
      <c r="T9848" t="s">
        <v>36</v>
      </c>
      <c r="U9848">
        <f>YEAR(Sheet1[[#This Row],[Schedule RetirementDate]])</f>
        <v>2030</v>
      </c>
    </row>
    <row r="9849" spans="1:21" x14ac:dyDescent="0.25">
      <c r="A9849" t="s">
        <v>22987</v>
      </c>
      <c r="B9849" t="s">
        <v>24723</v>
      </c>
      <c r="C9849" t="s">
        <v>24766</v>
      </c>
      <c r="D9849" t="s">
        <v>24767</v>
      </c>
      <c r="E9849" t="s">
        <v>24</v>
      </c>
      <c r="F9849" s="1">
        <v>32128</v>
      </c>
      <c r="G9849" t="s">
        <v>52</v>
      </c>
      <c r="H9849" t="s">
        <v>77</v>
      </c>
      <c r="I9849">
        <v>3</v>
      </c>
      <c r="J9849" t="s">
        <v>27</v>
      </c>
      <c r="K9849" t="s">
        <v>89</v>
      </c>
      <c r="L9849" s="1">
        <v>54057.999988426003</v>
      </c>
      <c r="M9849" t="s">
        <v>22999</v>
      </c>
      <c r="N9849" t="s">
        <v>24697</v>
      </c>
      <c r="O9849" t="s">
        <v>23001</v>
      </c>
      <c r="P9849" t="s">
        <v>24768</v>
      </c>
      <c r="Q9849" t="s">
        <v>380</v>
      </c>
      <c r="R9849" t="s">
        <v>43</v>
      </c>
      <c r="S9849" t="s">
        <v>35</v>
      </c>
      <c r="T9849" t="s">
        <v>60</v>
      </c>
      <c r="U9849">
        <f>YEAR(Sheet1[[#This Row],[Schedule RetirementDate]])</f>
        <v>2047</v>
      </c>
    </row>
    <row r="9850" spans="1:21" x14ac:dyDescent="0.25">
      <c r="A9850" t="s">
        <v>22987</v>
      </c>
      <c r="B9850" t="s">
        <v>24723</v>
      </c>
      <c r="C9850" t="s">
        <v>24769</v>
      </c>
      <c r="D9850" t="s">
        <v>24770</v>
      </c>
      <c r="E9850" t="s">
        <v>39</v>
      </c>
      <c r="F9850" s="1">
        <v>25122</v>
      </c>
      <c r="G9850" t="s">
        <v>151</v>
      </c>
      <c r="H9850" t="s">
        <v>105</v>
      </c>
      <c r="I9850">
        <v>70</v>
      </c>
      <c r="J9850" t="s">
        <v>110</v>
      </c>
      <c r="K9850" t="s">
        <v>28</v>
      </c>
      <c r="L9850" s="1">
        <v>46326.999988426003</v>
      </c>
      <c r="M9850" t="s">
        <v>22999</v>
      </c>
      <c r="N9850" t="s">
        <v>24697</v>
      </c>
      <c r="O9850" t="s">
        <v>23001</v>
      </c>
      <c r="P9850" t="s">
        <v>24771</v>
      </c>
      <c r="Q9850" t="s">
        <v>380</v>
      </c>
      <c r="R9850" t="s">
        <v>43</v>
      </c>
      <c r="S9850" t="s">
        <v>35</v>
      </c>
      <c r="T9850" t="s">
        <v>36</v>
      </c>
      <c r="U9850">
        <f>YEAR(Sheet1[[#This Row],[Schedule RetirementDate]])</f>
        <v>2026</v>
      </c>
    </row>
    <row r="9851" spans="1:21" x14ac:dyDescent="0.25">
      <c r="A9851" t="s">
        <v>22987</v>
      </c>
      <c r="B9851" t="s">
        <v>24723</v>
      </c>
      <c r="C9851" t="s">
        <v>24772</v>
      </c>
      <c r="D9851" t="s">
        <v>24773</v>
      </c>
      <c r="E9851" t="s">
        <v>24</v>
      </c>
      <c r="F9851" s="1">
        <v>29306</v>
      </c>
      <c r="G9851" t="s">
        <v>25</v>
      </c>
      <c r="H9851" t="s">
        <v>26</v>
      </c>
      <c r="I9851">
        <v>83</v>
      </c>
      <c r="J9851" t="s">
        <v>27</v>
      </c>
      <c r="K9851" t="s">
        <v>28</v>
      </c>
      <c r="L9851" s="1">
        <v>51226.999988426003</v>
      </c>
      <c r="M9851" t="s">
        <v>22999</v>
      </c>
      <c r="N9851" t="s">
        <v>24697</v>
      </c>
      <c r="O9851" t="s">
        <v>23001</v>
      </c>
      <c r="P9851" t="s">
        <v>24774</v>
      </c>
      <c r="Q9851" t="s">
        <v>380</v>
      </c>
      <c r="R9851" t="s">
        <v>43</v>
      </c>
      <c r="S9851" t="s">
        <v>419</v>
      </c>
      <c r="T9851" t="s">
        <v>36</v>
      </c>
      <c r="U9851">
        <f>YEAR(Sheet1[[#This Row],[Schedule RetirementDate]])</f>
        <v>2040</v>
      </c>
    </row>
    <row r="9852" spans="1:21" x14ac:dyDescent="0.25">
      <c r="A9852" t="s">
        <v>22987</v>
      </c>
      <c r="B9852" t="s">
        <v>24723</v>
      </c>
      <c r="C9852" t="s">
        <v>24775</v>
      </c>
      <c r="D9852" t="s">
        <v>4488</v>
      </c>
      <c r="E9852" t="s">
        <v>24</v>
      </c>
      <c r="F9852" s="1">
        <v>31004</v>
      </c>
      <c r="G9852" t="s">
        <v>625</v>
      </c>
      <c r="H9852" t="s">
        <v>686</v>
      </c>
      <c r="I9852">
        <v>4</v>
      </c>
      <c r="J9852" t="s">
        <v>27</v>
      </c>
      <c r="K9852" t="s">
        <v>89</v>
      </c>
      <c r="L9852" s="1">
        <v>52931.999988426003</v>
      </c>
      <c r="M9852" t="s">
        <v>22999</v>
      </c>
      <c r="N9852" t="s">
        <v>24697</v>
      </c>
      <c r="O9852" t="s">
        <v>23001</v>
      </c>
      <c r="P9852" t="s">
        <v>32</v>
      </c>
      <c r="Q9852" t="s">
        <v>119</v>
      </c>
      <c r="R9852" t="s">
        <v>65</v>
      </c>
      <c r="S9852" t="s">
        <v>35</v>
      </c>
      <c r="T9852" t="s">
        <v>60</v>
      </c>
      <c r="U9852">
        <f>YEAR(Sheet1[[#This Row],[Schedule RetirementDate]])</f>
        <v>2044</v>
      </c>
    </row>
    <row r="9853" spans="1:21" x14ac:dyDescent="0.25">
      <c r="A9853" t="s">
        <v>22987</v>
      </c>
      <c r="B9853" t="s">
        <v>24723</v>
      </c>
      <c r="C9853" t="s">
        <v>24776</v>
      </c>
      <c r="D9853" t="s">
        <v>18219</v>
      </c>
      <c r="E9853" t="s">
        <v>39</v>
      </c>
      <c r="F9853" s="1">
        <v>25002</v>
      </c>
      <c r="G9853" t="s">
        <v>605</v>
      </c>
      <c r="H9853" t="s">
        <v>164</v>
      </c>
      <c r="I9853">
        <v>100</v>
      </c>
      <c r="J9853" t="s">
        <v>110</v>
      </c>
      <c r="K9853" t="s">
        <v>28</v>
      </c>
      <c r="L9853" s="1">
        <v>46203.999988426003</v>
      </c>
      <c r="M9853" t="s">
        <v>22999</v>
      </c>
      <c r="N9853" t="s">
        <v>24697</v>
      </c>
      <c r="O9853" t="s">
        <v>23001</v>
      </c>
      <c r="P9853" t="s">
        <v>32</v>
      </c>
      <c r="Q9853" t="s">
        <v>130</v>
      </c>
      <c r="R9853" t="s">
        <v>65</v>
      </c>
      <c r="S9853" t="s">
        <v>35</v>
      </c>
      <c r="T9853" t="s">
        <v>36</v>
      </c>
      <c r="U9853">
        <f>YEAR(Sheet1[[#This Row],[Schedule RetirementDate]])</f>
        <v>2026</v>
      </c>
    </row>
    <row r="9854" spans="1:21" x14ac:dyDescent="0.25">
      <c r="A9854" t="s">
        <v>22987</v>
      </c>
      <c r="B9854" t="s">
        <v>24723</v>
      </c>
      <c r="C9854" t="s">
        <v>24777</v>
      </c>
      <c r="D9854" t="s">
        <v>24778</v>
      </c>
      <c r="E9854" t="s">
        <v>39</v>
      </c>
      <c r="F9854" s="1">
        <v>23627</v>
      </c>
      <c r="G9854" t="s">
        <v>52</v>
      </c>
      <c r="H9854" t="s">
        <v>58</v>
      </c>
      <c r="I9854">
        <v>3</v>
      </c>
      <c r="J9854" t="s">
        <v>27</v>
      </c>
      <c r="K9854" t="s">
        <v>28</v>
      </c>
      <c r="L9854" s="1">
        <v>45565.999988426003</v>
      </c>
      <c r="M9854" t="s">
        <v>22999</v>
      </c>
      <c r="N9854" t="s">
        <v>24697</v>
      </c>
      <c r="O9854" t="s">
        <v>23001</v>
      </c>
      <c r="P9854" t="s">
        <v>24779</v>
      </c>
      <c r="Q9854" t="s">
        <v>64</v>
      </c>
      <c r="R9854" t="s">
        <v>65</v>
      </c>
      <c r="S9854" t="s">
        <v>35</v>
      </c>
      <c r="T9854" t="s">
        <v>36</v>
      </c>
      <c r="U9854">
        <f>YEAR(Sheet1[[#This Row],[Schedule RetirementDate]])</f>
        <v>2024</v>
      </c>
    </row>
    <row r="9855" spans="1:21" x14ac:dyDescent="0.25">
      <c r="A9855" t="s">
        <v>22987</v>
      </c>
      <c r="B9855" t="s">
        <v>24723</v>
      </c>
      <c r="C9855" t="s">
        <v>24780</v>
      </c>
      <c r="D9855" t="s">
        <v>24781</v>
      </c>
      <c r="E9855" t="s">
        <v>24</v>
      </c>
      <c r="F9855" s="1">
        <v>27378</v>
      </c>
      <c r="G9855" t="s">
        <v>25</v>
      </c>
      <c r="H9855" t="s">
        <v>26</v>
      </c>
      <c r="I9855">
        <v>83</v>
      </c>
      <c r="J9855" t="s">
        <v>27</v>
      </c>
      <c r="K9855" t="s">
        <v>28</v>
      </c>
      <c r="L9855" s="1">
        <v>49309.999988426003</v>
      </c>
      <c r="M9855" t="s">
        <v>22999</v>
      </c>
      <c r="N9855" t="s">
        <v>24697</v>
      </c>
      <c r="O9855" t="s">
        <v>23001</v>
      </c>
      <c r="P9855" t="s">
        <v>24782</v>
      </c>
      <c r="Q9855" t="s">
        <v>380</v>
      </c>
      <c r="R9855" t="s">
        <v>43</v>
      </c>
      <c r="S9855" t="s">
        <v>419</v>
      </c>
      <c r="T9855" t="s">
        <v>36</v>
      </c>
      <c r="U9855">
        <f>YEAR(Sheet1[[#This Row],[Schedule RetirementDate]])</f>
        <v>2034</v>
      </c>
    </row>
    <row r="9856" spans="1:21" x14ac:dyDescent="0.25">
      <c r="A9856" t="s">
        <v>22987</v>
      </c>
      <c r="B9856" t="s">
        <v>24723</v>
      </c>
      <c r="C9856" t="s">
        <v>24783</v>
      </c>
      <c r="D9856" t="s">
        <v>24784</v>
      </c>
      <c r="E9856" t="s">
        <v>39</v>
      </c>
      <c r="F9856" s="1">
        <v>22877</v>
      </c>
      <c r="G9856" t="s">
        <v>625</v>
      </c>
      <c r="H9856" t="s">
        <v>383</v>
      </c>
      <c r="I9856">
        <v>4</v>
      </c>
      <c r="J9856" t="s">
        <v>27</v>
      </c>
      <c r="K9856" t="s">
        <v>28</v>
      </c>
      <c r="L9856" s="1">
        <v>44804.999988426003</v>
      </c>
      <c r="M9856" t="s">
        <v>22999</v>
      </c>
      <c r="N9856" t="s">
        <v>24697</v>
      </c>
      <c r="O9856" t="s">
        <v>23001</v>
      </c>
      <c r="P9856" t="s">
        <v>24785</v>
      </c>
      <c r="Q9856" t="s">
        <v>380</v>
      </c>
      <c r="R9856" t="s">
        <v>43</v>
      </c>
      <c r="S9856" t="s">
        <v>419</v>
      </c>
      <c r="T9856" t="s">
        <v>36</v>
      </c>
      <c r="U9856">
        <f>YEAR(Sheet1[[#This Row],[Schedule RetirementDate]])</f>
        <v>2022</v>
      </c>
    </row>
    <row r="9857" spans="1:21" x14ac:dyDescent="0.25">
      <c r="A9857" t="s">
        <v>22987</v>
      </c>
      <c r="B9857" t="s">
        <v>24723</v>
      </c>
      <c r="C9857" t="s">
        <v>24786</v>
      </c>
      <c r="D9857" t="s">
        <v>24787</v>
      </c>
      <c r="E9857" t="s">
        <v>39</v>
      </c>
      <c r="F9857" s="1">
        <v>21696</v>
      </c>
      <c r="G9857" t="s">
        <v>25</v>
      </c>
      <c r="H9857" t="s">
        <v>26</v>
      </c>
      <c r="I9857">
        <v>83</v>
      </c>
      <c r="J9857" t="s">
        <v>27</v>
      </c>
      <c r="K9857" t="s">
        <v>28</v>
      </c>
      <c r="L9857" s="1">
        <v>43616.999988426003</v>
      </c>
      <c r="M9857" t="s">
        <v>22999</v>
      </c>
      <c r="N9857" t="s">
        <v>24697</v>
      </c>
      <c r="O9857" t="s">
        <v>23001</v>
      </c>
      <c r="P9857" t="s">
        <v>24788</v>
      </c>
      <c r="Q9857" t="s">
        <v>49</v>
      </c>
      <c r="R9857" t="s">
        <v>34</v>
      </c>
      <c r="S9857" t="s">
        <v>35</v>
      </c>
      <c r="T9857" t="s">
        <v>36</v>
      </c>
      <c r="U9857">
        <f>YEAR(Sheet1[[#This Row],[Schedule RetirementDate]])</f>
        <v>2019</v>
      </c>
    </row>
    <row r="9858" spans="1:21" x14ac:dyDescent="0.25">
      <c r="A9858" t="s">
        <v>22987</v>
      </c>
      <c r="B9858" t="s">
        <v>24723</v>
      </c>
      <c r="C9858" t="s">
        <v>24789</v>
      </c>
      <c r="D9858" t="s">
        <v>24790</v>
      </c>
      <c r="E9858" t="s">
        <v>39</v>
      </c>
      <c r="F9858" s="1">
        <v>22163</v>
      </c>
      <c r="G9858" t="s">
        <v>656</v>
      </c>
      <c r="H9858" t="s">
        <v>452</v>
      </c>
      <c r="I9858">
        <v>100</v>
      </c>
      <c r="J9858" t="s">
        <v>27</v>
      </c>
      <c r="K9858" t="s">
        <v>28</v>
      </c>
      <c r="L9858" s="1">
        <v>44104.999305555997</v>
      </c>
      <c r="M9858" t="s">
        <v>22999</v>
      </c>
      <c r="N9858" t="s">
        <v>24697</v>
      </c>
      <c r="O9858" t="s">
        <v>23001</v>
      </c>
      <c r="P9858" t="s">
        <v>24791</v>
      </c>
      <c r="Q9858" t="s">
        <v>42</v>
      </c>
      <c r="R9858" t="s">
        <v>43</v>
      </c>
      <c r="S9858" t="s">
        <v>44</v>
      </c>
      <c r="T9858" t="s">
        <v>36</v>
      </c>
      <c r="U9858">
        <f>YEAR(Sheet1[[#This Row],[Schedule RetirementDate]])</f>
        <v>2020</v>
      </c>
    </row>
    <row r="9859" spans="1:21" x14ac:dyDescent="0.25">
      <c r="A9859" t="s">
        <v>22987</v>
      </c>
      <c r="B9859" t="s">
        <v>24723</v>
      </c>
      <c r="C9859" t="s">
        <v>24792</v>
      </c>
      <c r="D9859" t="s">
        <v>24793</v>
      </c>
      <c r="E9859" t="s">
        <v>39</v>
      </c>
      <c r="F9859" s="1">
        <v>26467</v>
      </c>
      <c r="G9859" t="s">
        <v>305</v>
      </c>
      <c r="H9859" t="s">
        <v>105</v>
      </c>
      <c r="I9859">
        <v>300</v>
      </c>
      <c r="J9859" t="s">
        <v>27</v>
      </c>
      <c r="K9859" t="s">
        <v>28</v>
      </c>
      <c r="L9859" s="1">
        <v>47664.999305555997</v>
      </c>
      <c r="M9859" t="s">
        <v>22999</v>
      </c>
      <c r="N9859" t="s">
        <v>24697</v>
      </c>
      <c r="O9859" t="s">
        <v>23001</v>
      </c>
      <c r="P9859" t="s">
        <v>32</v>
      </c>
      <c r="Q9859" t="s">
        <v>33</v>
      </c>
      <c r="R9859" t="s">
        <v>34</v>
      </c>
      <c r="S9859" t="s">
        <v>35</v>
      </c>
      <c r="T9859" t="s">
        <v>36</v>
      </c>
      <c r="U9859">
        <f>YEAR(Sheet1[[#This Row],[Schedule RetirementDate]])</f>
        <v>2030</v>
      </c>
    </row>
    <row r="9860" spans="1:21" x14ac:dyDescent="0.25">
      <c r="A9860" t="s">
        <v>22987</v>
      </c>
      <c r="B9860" t="s">
        <v>24723</v>
      </c>
      <c r="C9860" t="s">
        <v>24794</v>
      </c>
      <c r="D9860" t="s">
        <v>20450</v>
      </c>
      <c r="E9860" t="s">
        <v>24</v>
      </c>
      <c r="F9860" s="1">
        <v>32456</v>
      </c>
      <c r="G9860" t="s">
        <v>52</v>
      </c>
      <c r="H9860" t="s">
        <v>53</v>
      </c>
      <c r="I9860">
        <v>3</v>
      </c>
      <c r="J9860" t="s">
        <v>27</v>
      </c>
      <c r="K9860" t="s">
        <v>89</v>
      </c>
      <c r="L9860" s="1">
        <v>54392.999988426003</v>
      </c>
      <c r="M9860" t="s">
        <v>22999</v>
      </c>
      <c r="N9860" t="s">
        <v>24697</v>
      </c>
      <c r="O9860" t="s">
        <v>23001</v>
      </c>
      <c r="P9860" t="s">
        <v>24795</v>
      </c>
      <c r="Q9860" t="s">
        <v>380</v>
      </c>
      <c r="R9860" t="s">
        <v>43</v>
      </c>
      <c r="S9860" t="s">
        <v>419</v>
      </c>
      <c r="T9860" t="s">
        <v>60</v>
      </c>
      <c r="U9860">
        <f>YEAR(Sheet1[[#This Row],[Schedule RetirementDate]])</f>
        <v>2048</v>
      </c>
    </row>
    <row r="9861" spans="1:21" x14ac:dyDescent="0.25">
      <c r="A9861" t="s">
        <v>22987</v>
      </c>
      <c r="B9861" t="s">
        <v>24723</v>
      </c>
      <c r="C9861" t="s">
        <v>24796</v>
      </c>
      <c r="D9861" t="s">
        <v>5212</v>
      </c>
      <c r="E9861" t="s">
        <v>24</v>
      </c>
      <c r="F9861" s="1">
        <v>21743</v>
      </c>
      <c r="G9861" t="s">
        <v>25</v>
      </c>
      <c r="H9861" t="s">
        <v>26</v>
      </c>
      <c r="I9861">
        <v>83</v>
      </c>
      <c r="J9861" t="s">
        <v>27</v>
      </c>
      <c r="K9861" t="s">
        <v>28</v>
      </c>
      <c r="L9861" s="1">
        <v>43677.999988426003</v>
      </c>
      <c r="M9861" t="s">
        <v>22999</v>
      </c>
      <c r="N9861" t="s">
        <v>24697</v>
      </c>
      <c r="O9861" t="s">
        <v>23001</v>
      </c>
      <c r="P9861" t="s">
        <v>24726</v>
      </c>
      <c r="Q9861" t="s">
        <v>137</v>
      </c>
      <c r="R9861" t="s">
        <v>43</v>
      </c>
      <c r="S9861" t="s">
        <v>44</v>
      </c>
      <c r="T9861" t="s">
        <v>36</v>
      </c>
      <c r="U9861">
        <f>YEAR(Sheet1[[#This Row],[Schedule RetirementDate]])</f>
        <v>2019</v>
      </c>
    </row>
    <row r="9862" spans="1:21" x14ac:dyDescent="0.25">
      <c r="A9862" t="s">
        <v>22987</v>
      </c>
      <c r="B9862" t="s">
        <v>24723</v>
      </c>
      <c r="C9862" t="s">
        <v>24797</v>
      </c>
      <c r="D9862" t="s">
        <v>24798</v>
      </c>
      <c r="E9862" t="s">
        <v>39</v>
      </c>
      <c r="F9862" s="1">
        <v>26553</v>
      </c>
      <c r="G9862" t="s">
        <v>625</v>
      </c>
      <c r="H9862" t="s">
        <v>686</v>
      </c>
      <c r="I9862">
        <v>4</v>
      </c>
      <c r="J9862" t="s">
        <v>27</v>
      </c>
      <c r="K9862" t="s">
        <v>28</v>
      </c>
      <c r="L9862" s="1">
        <v>48487.999988426003</v>
      </c>
      <c r="M9862" t="s">
        <v>22999</v>
      </c>
      <c r="N9862" t="s">
        <v>24697</v>
      </c>
      <c r="O9862" t="s">
        <v>23001</v>
      </c>
      <c r="P9862">
        <v>872</v>
      </c>
      <c r="Q9862" t="s">
        <v>1719</v>
      </c>
      <c r="R9862" t="s">
        <v>83</v>
      </c>
      <c r="S9862" t="s">
        <v>35</v>
      </c>
      <c r="T9862" t="s">
        <v>36</v>
      </c>
      <c r="U9862">
        <f>YEAR(Sheet1[[#This Row],[Schedule RetirementDate]])</f>
        <v>2032</v>
      </c>
    </row>
    <row r="9863" spans="1:21" x14ac:dyDescent="0.25">
      <c r="A9863" t="s">
        <v>22987</v>
      </c>
      <c r="B9863" t="s">
        <v>24723</v>
      </c>
      <c r="C9863" t="s">
        <v>24799</v>
      </c>
      <c r="D9863" t="s">
        <v>24800</v>
      </c>
      <c r="E9863" t="s">
        <v>24</v>
      </c>
      <c r="F9863" s="1">
        <v>26666</v>
      </c>
      <c r="G9863" t="s">
        <v>360</v>
      </c>
      <c r="H9863" t="s">
        <v>361</v>
      </c>
      <c r="I9863">
        <v>50</v>
      </c>
      <c r="J9863" t="s">
        <v>110</v>
      </c>
      <c r="K9863" t="s">
        <v>28</v>
      </c>
      <c r="L9863" s="1">
        <v>47879.999988426003</v>
      </c>
      <c r="M9863" t="s">
        <v>22999</v>
      </c>
      <c r="N9863" t="s">
        <v>24697</v>
      </c>
      <c r="O9863" t="s">
        <v>23001</v>
      </c>
      <c r="P9863" t="s">
        <v>24801</v>
      </c>
      <c r="Q9863" t="s">
        <v>380</v>
      </c>
      <c r="R9863" t="s">
        <v>43</v>
      </c>
      <c r="S9863" t="s">
        <v>419</v>
      </c>
      <c r="T9863" t="s">
        <v>36</v>
      </c>
      <c r="U9863">
        <f>YEAR(Sheet1[[#This Row],[Schedule RetirementDate]])</f>
        <v>2031</v>
      </c>
    </row>
    <row r="9864" spans="1:21" x14ac:dyDescent="0.25">
      <c r="A9864" t="s">
        <v>22987</v>
      </c>
      <c r="B9864" t="s">
        <v>24723</v>
      </c>
      <c r="C9864" t="s">
        <v>24802</v>
      </c>
      <c r="D9864" t="s">
        <v>24803</v>
      </c>
      <c r="E9864" t="s">
        <v>39</v>
      </c>
      <c r="F9864" s="1">
        <v>28763</v>
      </c>
      <c r="G9864" t="s">
        <v>625</v>
      </c>
      <c r="H9864" t="s">
        <v>1870</v>
      </c>
      <c r="I9864">
        <v>4</v>
      </c>
      <c r="J9864" t="s">
        <v>27</v>
      </c>
      <c r="K9864" t="s">
        <v>28</v>
      </c>
      <c r="L9864" s="1">
        <v>50678.999988426003</v>
      </c>
      <c r="M9864" t="s">
        <v>22999</v>
      </c>
      <c r="N9864" t="s">
        <v>24697</v>
      </c>
      <c r="O9864" t="s">
        <v>23001</v>
      </c>
      <c r="P9864" t="s">
        <v>24804</v>
      </c>
      <c r="Q9864" t="s">
        <v>49</v>
      </c>
      <c r="R9864" t="s">
        <v>34</v>
      </c>
      <c r="S9864" t="s">
        <v>35</v>
      </c>
      <c r="T9864" t="s">
        <v>36</v>
      </c>
      <c r="U9864">
        <f>YEAR(Sheet1[[#This Row],[Schedule RetirementDate]])</f>
        <v>2038</v>
      </c>
    </row>
    <row r="9865" spans="1:21" x14ac:dyDescent="0.25">
      <c r="A9865" t="s">
        <v>22987</v>
      </c>
      <c r="B9865" t="s">
        <v>24723</v>
      </c>
      <c r="C9865" t="s">
        <v>24805</v>
      </c>
      <c r="D9865" t="s">
        <v>24806</v>
      </c>
      <c r="E9865" t="s">
        <v>39</v>
      </c>
      <c r="F9865" s="1">
        <v>30059</v>
      </c>
      <c r="G9865" t="s">
        <v>625</v>
      </c>
      <c r="H9865" t="s">
        <v>1155</v>
      </c>
      <c r="I9865">
        <v>4</v>
      </c>
      <c r="J9865" t="s">
        <v>27</v>
      </c>
      <c r="K9865" t="s">
        <v>28</v>
      </c>
      <c r="L9865" s="1">
        <v>51986.999988426003</v>
      </c>
      <c r="M9865" t="s">
        <v>22999</v>
      </c>
      <c r="N9865" t="s">
        <v>24697</v>
      </c>
      <c r="O9865" t="s">
        <v>23001</v>
      </c>
      <c r="P9865" t="s">
        <v>24807</v>
      </c>
      <c r="Q9865" t="s">
        <v>119</v>
      </c>
      <c r="R9865" t="s">
        <v>65</v>
      </c>
      <c r="S9865" t="s">
        <v>35</v>
      </c>
      <c r="T9865" t="s">
        <v>60</v>
      </c>
      <c r="U9865">
        <f>YEAR(Sheet1[[#This Row],[Schedule RetirementDate]])</f>
        <v>2042</v>
      </c>
    </row>
    <row r="9866" spans="1:21" x14ac:dyDescent="0.25">
      <c r="A9866" t="s">
        <v>22987</v>
      </c>
      <c r="B9866" t="s">
        <v>24723</v>
      </c>
      <c r="C9866" t="s">
        <v>24808</v>
      </c>
      <c r="D9866" t="s">
        <v>24809</v>
      </c>
      <c r="E9866" t="s">
        <v>24</v>
      </c>
      <c r="F9866" s="1">
        <v>31149</v>
      </c>
      <c r="G9866" t="s">
        <v>625</v>
      </c>
      <c r="H9866" t="s">
        <v>626</v>
      </c>
      <c r="I9866">
        <v>4</v>
      </c>
      <c r="J9866" t="s">
        <v>27</v>
      </c>
      <c r="K9866" t="s">
        <v>89</v>
      </c>
      <c r="L9866" s="1">
        <v>53082.999988426003</v>
      </c>
      <c r="M9866" t="s">
        <v>22999</v>
      </c>
      <c r="N9866" t="s">
        <v>24697</v>
      </c>
      <c r="O9866" t="s">
        <v>23001</v>
      </c>
      <c r="P9866" t="s">
        <v>24810</v>
      </c>
      <c r="Q9866" t="s">
        <v>380</v>
      </c>
      <c r="R9866" t="s">
        <v>43</v>
      </c>
      <c r="S9866" t="s">
        <v>419</v>
      </c>
      <c r="T9866" t="s">
        <v>60</v>
      </c>
      <c r="U9866">
        <f>YEAR(Sheet1[[#This Row],[Schedule RetirementDate]])</f>
        <v>2045</v>
      </c>
    </row>
    <row r="9867" spans="1:21" x14ac:dyDescent="0.25">
      <c r="A9867" t="s">
        <v>22987</v>
      </c>
      <c r="B9867" t="s">
        <v>24723</v>
      </c>
      <c r="C9867" t="s">
        <v>24811</v>
      </c>
      <c r="D9867" t="s">
        <v>24812</v>
      </c>
      <c r="E9867" t="s">
        <v>39</v>
      </c>
      <c r="F9867" s="1">
        <v>23501</v>
      </c>
      <c r="G9867" t="s">
        <v>52</v>
      </c>
      <c r="H9867" t="s">
        <v>58</v>
      </c>
      <c r="I9867">
        <v>3</v>
      </c>
      <c r="J9867" t="s">
        <v>27</v>
      </c>
      <c r="K9867" t="s">
        <v>28</v>
      </c>
      <c r="L9867" s="1">
        <v>45443.999988426003</v>
      </c>
      <c r="M9867" t="s">
        <v>22999</v>
      </c>
      <c r="N9867" t="s">
        <v>24697</v>
      </c>
      <c r="O9867" t="s">
        <v>23001</v>
      </c>
      <c r="P9867" t="s">
        <v>24813</v>
      </c>
      <c r="Q9867" t="s">
        <v>119</v>
      </c>
      <c r="R9867" t="s">
        <v>65</v>
      </c>
      <c r="S9867" t="s">
        <v>35</v>
      </c>
      <c r="T9867" t="s">
        <v>36</v>
      </c>
      <c r="U9867">
        <f>YEAR(Sheet1[[#This Row],[Schedule RetirementDate]])</f>
        <v>2024</v>
      </c>
    </row>
    <row r="9868" spans="1:21" x14ac:dyDescent="0.25">
      <c r="A9868" t="s">
        <v>22987</v>
      </c>
      <c r="B9868" t="s">
        <v>24723</v>
      </c>
      <c r="C9868" t="s">
        <v>24814</v>
      </c>
      <c r="D9868" t="s">
        <v>24815</v>
      </c>
      <c r="E9868" t="s">
        <v>39</v>
      </c>
      <c r="F9868" s="1">
        <v>25545</v>
      </c>
      <c r="G9868" t="s">
        <v>958</v>
      </c>
      <c r="H9868" t="s">
        <v>105</v>
      </c>
      <c r="I9868">
        <v>70</v>
      </c>
      <c r="J9868" t="s">
        <v>110</v>
      </c>
      <c r="K9868" t="s">
        <v>28</v>
      </c>
      <c r="L9868" s="1">
        <v>46752.999988426003</v>
      </c>
      <c r="M9868" t="s">
        <v>22999</v>
      </c>
      <c r="N9868" t="s">
        <v>24697</v>
      </c>
      <c r="O9868" t="s">
        <v>23001</v>
      </c>
      <c r="P9868" t="s">
        <v>24816</v>
      </c>
      <c r="Q9868" t="s">
        <v>119</v>
      </c>
      <c r="R9868" t="s">
        <v>65</v>
      </c>
      <c r="S9868" t="s">
        <v>35</v>
      </c>
      <c r="T9868" t="s">
        <v>36</v>
      </c>
      <c r="U9868">
        <f>YEAR(Sheet1[[#This Row],[Schedule RetirementDate]])</f>
        <v>2027</v>
      </c>
    </row>
    <row r="9869" spans="1:21" x14ac:dyDescent="0.25">
      <c r="A9869" t="s">
        <v>22987</v>
      </c>
      <c r="B9869" t="s">
        <v>24723</v>
      </c>
      <c r="C9869" t="s">
        <v>24817</v>
      </c>
      <c r="D9869" t="s">
        <v>24818</v>
      </c>
      <c r="E9869" t="s">
        <v>39</v>
      </c>
      <c r="F9869" s="1">
        <v>26582</v>
      </c>
      <c r="G9869" t="s">
        <v>251</v>
      </c>
      <c r="H9869" t="s">
        <v>252</v>
      </c>
      <c r="I9869">
        <v>27</v>
      </c>
      <c r="J9869" t="s">
        <v>110</v>
      </c>
      <c r="K9869" t="s">
        <v>28</v>
      </c>
      <c r="L9869" s="1">
        <v>47787.999988426003</v>
      </c>
      <c r="M9869" t="s">
        <v>22999</v>
      </c>
      <c r="N9869" t="s">
        <v>24697</v>
      </c>
      <c r="O9869" t="s">
        <v>23001</v>
      </c>
      <c r="P9869" t="s">
        <v>24819</v>
      </c>
      <c r="Q9869" t="s">
        <v>126</v>
      </c>
      <c r="R9869" t="s">
        <v>43</v>
      </c>
      <c r="S9869" t="s">
        <v>44</v>
      </c>
      <c r="T9869" t="s">
        <v>36</v>
      </c>
      <c r="U9869">
        <f>YEAR(Sheet1[[#This Row],[Schedule RetirementDate]])</f>
        <v>2030</v>
      </c>
    </row>
    <row r="9870" spans="1:21" x14ac:dyDescent="0.25">
      <c r="A9870" t="s">
        <v>22987</v>
      </c>
      <c r="B9870" t="s">
        <v>24723</v>
      </c>
      <c r="C9870" t="s">
        <v>24820</v>
      </c>
      <c r="D9870" t="s">
        <v>24821</v>
      </c>
      <c r="E9870" t="s">
        <v>39</v>
      </c>
      <c r="F9870" s="1">
        <v>23484</v>
      </c>
      <c r="G9870" t="s">
        <v>52</v>
      </c>
      <c r="H9870" t="s">
        <v>58</v>
      </c>
      <c r="I9870">
        <v>3</v>
      </c>
      <c r="J9870" t="s">
        <v>27</v>
      </c>
      <c r="K9870" t="s">
        <v>28</v>
      </c>
      <c r="L9870" s="1">
        <v>45412.999305555997</v>
      </c>
      <c r="M9870" t="s">
        <v>22999</v>
      </c>
      <c r="N9870" t="s">
        <v>24697</v>
      </c>
      <c r="O9870" t="s">
        <v>23001</v>
      </c>
      <c r="P9870">
        <v>261</v>
      </c>
      <c r="Q9870" t="s">
        <v>119</v>
      </c>
      <c r="R9870" t="s">
        <v>65</v>
      </c>
      <c r="S9870" t="s">
        <v>35</v>
      </c>
      <c r="T9870" t="s">
        <v>36</v>
      </c>
      <c r="U9870">
        <f>YEAR(Sheet1[[#This Row],[Schedule RetirementDate]])</f>
        <v>2024</v>
      </c>
    </row>
    <row r="9871" spans="1:21" x14ac:dyDescent="0.25">
      <c r="A9871" t="s">
        <v>22987</v>
      </c>
      <c r="B9871" t="s">
        <v>24723</v>
      </c>
      <c r="C9871" t="s">
        <v>24822</v>
      </c>
      <c r="D9871" t="s">
        <v>24823</v>
      </c>
      <c r="E9871" t="s">
        <v>24</v>
      </c>
      <c r="F9871" s="1">
        <v>28168</v>
      </c>
      <c r="G9871" t="s">
        <v>109</v>
      </c>
      <c r="H9871" t="s">
        <v>105</v>
      </c>
      <c r="I9871">
        <v>100</v>
      </c>
      <c r="J9871" t="s">
        <v>110</v>
      </c>
      <c r="K9871" t="s">
        <v>28</v>
      </c>
      <c r="L9871" s="1">
        <v>50099.999305555997</v>
      </c>
      <c r="M9871" t="s">
        <v>22999</v>
      </c>
      <c r="N9871" t="s">
        <v>24697</v>
      </c>
      <c r="O9871" t="s">
        <v>23001</v>
      </c>
      <c r="P9871">
        <v>169</v>
      </c>
      <c r="Q9871" t="s">
        <v>380</v>
      </c>
      <c r="R9871" t="s">
        <v>43</v>
      </c>
      <c r="S9871" t="s">
        <v>35</v>
      </c>
      <c r="T9871" t="s">
        <v>60</v>
      </c>
      <c r="U9871">
        <f>YEAR(Sheet1[[#This Row],[Schedule RetirementDate]])</f>
        <v>2037</v>
      </c>
    </row>
    <row r="9872" spans="1:21" x14ac:dyDescent="0.25">
      <c r="A9872" t="s">
        <v>22987</v>
      </c>
      <c r="B9872" t="s">
        <v>24723</v>
      </c>
      <c r="C9872" t="s">
        <v>24824</v>
      </c>
      <c r="D9872" t="s">
        <v>24825</v>
      </c>
      <c r="E9872" t="s">
        <v>24</v>
      </c>
      <c r="F9872" s="1">
        <v>31691</v>
      </c>
      <c r="G9872" t="s">
        <v>625</v>
      </c>
      <c r="H9872" t="s">
        <v>646</v>
      </c>
      <c r="I9872">
        <v>4</v>
      </c>
      <c r="J9872" t="s">
        <v>27</v>
      </c>
      <c r="K9872" t="s">
        <v>89</v>
      </c>
      <c r="L9872" s="1">
        <v>53631.999988426003</v>
      </c>
      <c r="M9872" t="s">
        <v>22999</v>
      </c>
      <c r="N9872" t="s">
        <v>24697</v>
      </c>
      <c r="O9872" t="s">
        <v>23001</v>
      </c>
      <c r="P9872" t="s">
        <v>24826</v>
      </c>
      <c r="Q9872" t="s">
        <v>42</v>
      </c>
      <c r="R9872" t="s">
        <v>43</v>
      </c>
      <c r="S9872" t="s">
        <v>44</v>
      </c>
      <c r="T9872" t="s">
        <v>60</v>
      </c>
      <c r="U9872">
        <f>YEAR(Sheet1[[#This Row],[Schedule RetirementDate]])</f>
        <v>2046</v>
      </c>
    </row>
    <row r="9873" spans="1:21" x14ac:dyDescent="0.25">
      <c r="A9873" t="s">
        <v>22987</v>
      </c>
      <c r="B9873" t="s">
        <v>24723</v>
      </c>
      <c r="C9873" t="s">
        <v>24827</v>
      </c>
      <c r="D9873" t="s">
        <v>24828</v>
      </c>
      <c r="E9873" t="s">
        <v>24</v>
      </c>
      <c r="F9873" s="1">
        <v>31203</v>
      </c>
      <c r="G9873" t="s">
        <v>625</v>
      </c>
      <c r="H9873" t="s">
        <v>686</v>
      </c>
      <c r="I9873">
        <v>4</v>
      </c>
      <c r="J9873" t="s">
        <v>27</v>
      </c>
      <c r="K9873" t="s">
        <v>89</v>
      </c>
      <c r="L9873" s="1">
        <v>53143.999988426003</v>
      </c>
      <c r="M9873" t="s">
        <v>22999</v>
      </c>
      <c r="N9873" t="s">
        <v>24697</v>
      </c>
      <c r="O9873" t="s">
        <v>23001</v>
      </c>
      <c r="P9873" t="s">
        <v>24829</v>
      </c>
      <c r="Q9873" t="s">
        <v>33</v>
      </c>
      <c r="R9873" t="s">
        <v>34</v>
      </c>
      <c r="S9873" t="s">
        <v>138</v>
      </c>
      <c r="T9873" t="s">
        <v>60</v>
      </c>
      <c r="U9873">
        <f>YEAR(Sheet1[[#This Row],[Schedule RetirementDate]])</f>
        <v>2045</v>
      </c>
    </row>
    <row r="9874" spans="1:21" x14ac:dyDescent="0.25">
      <c r="A9874" t="s">
        <v>22987</v>
      </c>
      <c r="B9874" t="s">
        <v>24723</v>
      </c>
      <c r="C9874" t="s">
        <v>24830</v>
      </c>
      <c r="D9874" t="s">
        <v>24831</v>
      </c>
      <c r="E9874" t="s">
        <v>39</v>
      </c>
      <c r="F9874" s="1">
        <v>27813</v>
      </c>
      <c r="G9874" t="s">
        <v>625</v>
      </c>
      <c r="H9874" t="s">
        <v>53</v>
      </c>
      <c r="I9874">
        <v>4</v>
      </c>
      <c r="J9874" t="s">
        <v>27</v>
      </c>
      <c r="K9874" t="s">
        <v>28</v>
      </c>
      <c r="L9874" s="1">
        <v>49734.999988426003</v>
      </c>
      <c r="M9874" t="s">
        <v>22999</v>
      </c>
      <c r="N9874" t="s">
        <v>24697</v>
      </c>
      <c r="O9874" t="s">
        <v>23001</v>
      </c>
      <c r="P9874" t="s">
        <v>13107</v>
      </c>
      <c r="Q9874" t="s">
        <v>130</v>
      </c>
      <c r="R9874" t="s">
        <v>65</v>
      </c>
      <c r="S9874" t="s">
        <v>35</v>
      </c>
      <c r="T9874" t="s">
        <v>36</v>
      </c>
      <c r="U9874">
        <f>YEAR(Sheet1[[#This Row],[Schedule RetirementDate]])</f>
        <v>2036</v>
      </c>
    </row>
    <row r="9875" spans="1:21" x14ac:dyDescent="0.25">
      <c r="A9875" t="s">
        <v>22987</v>
      </c>
      <c r="B9875" t="s">
        <v>24723</v>
      </c>
      <c r="C9875" t="s">
        <v>24832</v>
      </c>
      <c r="D9875" t="s">
        <v>24833</v>
      </c>
      <c r="E9875" t="s">
        <v>24</v>
      </c>
      <c r="F9875" s="1">
        <v>24063</v>
      </c>
      <c r="G9875" t="s">
        <v>52</v>
      </c>
      <c r="H9875" t="s">
        <v>58</v>
      </c>
      <c r="I9875">
        <v>3</v>
      </c>
      <c r="J9875" t="s">
        <v>27</v>
      </c>
      <c r="K9875" t="s">
        <v>28</v>
      </c>
      <c r="L9875" s="1">
        <v>45991.999988426003</v>
      </c>
      <c r="M9875" t="s">
        <v>22999</v>
      </c>
      <c r="N9875" t="s">
        <v>24697</v>
      </c>
      <c r="O9875" t="s">
        <v>23001</v>
      </c>
      <c r="P9875">
        <v>173</v>
      </c>
      <c r="Q9875" t="s">
        <v>49</v>
      </c>
      <c r="R9875" t="s">
        <v>34</v>
      </c>
      <c r="S9875" t="s">
        <v>35</v>
      </c>
      <c r="T9875" t="s">
        <v>36</v>
      </c>
      <c r="U9875">
        <f>YEAR(Sheet1[[#This Row],[Schedule RetirementDate]])</f>
        <v>2025</v>
      </c>
    </row>
    <row r="9876" spans="1:21" x14ac:dyDescent="0.25">
      <c r="A9876" t="s">
        <v>22987</v>
      </c>
      <c r="B9876" t="s">
        <v>24723</v>
      </c>
      <c r="C9876" t="s">
        <v>24834</v>
      </c>
      <c r="D9876" t="s">
        <v>24835</v>
      </c>
      <c r="E9876" t="s">
        <v>39</v>
      </c>
      <c r="F9876" s="1">
        <v>24532</v>
      </c>
      <c r="G9876" t="s">
        <v>625</v>
      </c>
      <c r="H9876" t="s">
        <v>1200</v>
      </c>
      <c r="I9876">
        <v>4</v>
      </c>
      <c r="J9876" t="s">
        <v>27</v>
      </c>
      <c r="K9876" t="s">
        <v>28</v>
      </c>
      <c r="L9876" s="1">
        <v>46446.999988426003</v>
      </c>
      <c r="M9876" t="s">
        <v>22999</v>
      </c>
      <c r="N9876" t="s">
        <v>24697</v>
      </c>
      <c r="O9876" t="s">
        <v>23001</v>
      </c>
      <c r="P9876" t="s">
        <v>32</v>
      </c>
      <c r="Q9876" t="s">
        <v>156</v>
      </c>
      <c r="R9876" t="s">
        <v>157</v>
      </c>
      <c r="S9876" t="s">
        <v>2505</v>
      </c>
      <c r="T9876" t="s">
        <v>36</v>
      </c>
      <c r="U9876">
        <f>YEAR(Sheet1[[#This Row],[Schedule RetirementDate]])</f>
        <v>2027</v>
      </c>
    </row>
    <row r="9877" spans="1:21" x14ac:dyDescent="0.25">
      <c r="A9877" t="s">
        <v>22987</v>
      </c>
      <c r="B9877" t="s">
        <v>24723</v>
      </c>
      <c r="C9877" t="s">
        <v>24836</v>
      </c>
      <c r="D9877" t="s">
        <v>24837</v>
      </c>
      <c r="E9877" t="s">
        <v>24</v>
      </c>
      <c r="F9877" s="1">
        <v>30990</v>
      </c>
      <c r="G9877" t="s">
        <v>52</v>
      </c>
      <c r="H9877" t="s">
        <v>77</v>
      </c>
      <c r="I9877">
        <v>3</v>
      </c>
      <c r="J9877" t="s">
        <v>27</v>
      </c>
      <c r="K9877" t="s">
        <v>28</v>
      </c>
      <c r="L9877" s="1">
        <v>52931.999988426003</v>
      </c>
      <c r="M9877" t="s">
        <v>22999</v>
      </c>
      <c r="N9877" t="s">
        <v>24697</v>
      </c>
      <c r="O9877" t="s">
        <v>23001</v>
      </c>
      <c r="P9877" t="s">
        <v>24838</v>
      </c>
      <c r="Q9877" t="s">
        <v>119</v>
      </c>
      <c r="R9877" t="s">
        <v>65</v>
      </c>
      <c r="S9877" t="s">
        <v>35</v>
      </c>
      <c r="T9877" t="s">
        <v>36</v>
      </c>
      <c r="U9877">
        <f>YEAR(Sheet1[[#This Row],[Schedule RetirementDate]])</f>
        <v>2044</v>
      </c>
    </row>
    <row r="9878" spans="1:21" x14ac:dyDescent="0.25">
      <c r="A9878" t="s">
        <v>22987</v>
      </c>
      <c r="B9878" t="s">
        <v>24723</v>
      </c>
      <c r="C9878" t="s">
        <v>24839</v>
      </c>
      <c r="D9878" t="s">
        <v>24840</v>
      </c>
      <c r="E9878" t="s">
        <v>39</v>
      </c>
      <c r="F9878" s="1">
        <v>30981</v>
      </c>
      <c r="G9878" t="s">
        <v>151</v>
      </c>
      <c r="H9878" t="s">
        <v>105</v>
      </c>
      <c r="I9878">
        <v>70</v>
      </c>
      <c r="J9878" t="s">
        <v>110</v>
      </c>
      <c r="K9878" t="s">
        <v>28</v>
      </c>
      <c r="L9878" s="1">
        <v>52170.999988426003</v>
      </c>
      <c r="M9878" t="s">
        <v>22999</v>
      </c>
      <c r="N9878" t="s">
        <v>24697</v>
      </c>
      <c r="O9878" t="s">
        <v>23001</v>
      </c>
      <c r="P9878" t="s">
        <v>24841</v>
      </c>
      <c r="Q9878" t="s">
        <v>137</v>
      </c>
      <c r="R9878" t="s">
        <v>43</v>
      </c>
      <c r="S9878" t="s">
        <v>44</v>
      </c>
      <c r="T9878" t="s">
        <v>36</v>
      </c>
      <c r="U9878">
        <f>YEAR(Sheet1[[#This Row],[Schedule RetirementDate]])</f>
        <v>2042</v>
      </c>
    </row>
    <row r="9879" spans="1:21" x14ac:dyDescent="0.25">
      <c r="A9879" t="s">
        <v>22987</v>
      </c>
      <c r="B9879" t="s">
        <v>24723</v>
      </c>
      <c r="C9879" t="s">
        <v>24842</v>
      </c>
      <c r="D9879" t="s">
        <v>6932</v>
      </c>
      <c r="E9879" t="s">
        <v>39</v>
      </c>
      <c r="F9879" s="1">
        <v>25751</v>
      </c>
      <c r="G9879" t="s">
        <v>673</v>
      </c>
      <c r="H9879" t="s">
        <v>105</v>
      </c>
      <c r="I9879">
        <v>10</v>
      </c>
      <c r="J9879" t="s">
        <v>110</v>
      </c>
      <c r="K9879" t="s">
        <v>28</v>
      </c>
      <c r="L9879" s="1">
        <v>46965.999988426003</v>
      </c>
      <c r="M9879" t="s">
        <v>22999</v>
      </c>
      <c r="N9879" t="s">
        <v>24697</v>
      </c>
      <c r="O9879" t="s">
        <v>23001</v>
      </c>
      <c r="P9879" t="s">
        <v>24843</v>
      </c>
      <c r="Q9879" t="s">
        <v>42</v>
      </c>
      <c r="R9879" t="s">
        <v>43</v>
      </c>
      <c r="S9879" t="s">
        <v>44</v>
      </c>
      <c r="T9879" t="s">
        <v>36</v>
      </c>
      <c r="U9879">
        <f>YEAR(Sheet1[[#This Row],[Schedule RetirementDate]])</f>
        <v>2028</v>
      </c>
    </row>
    <row r="9880" spans="1:21" x14ac:dyDescent="0.25">
      <c r="A9880" t="s">
        <v>22987</v>
      </c>
      <c r="B9880" t="s">
        <v>24723</v>
      </c>
      <c r="C9880" t="s">
        <v>24844</v>
      </c>
      <c r="D9880" t="s">
        <v>24845</v>
      </c>
      <c r="E9880" t="s">
        <v>24</v>
      </c>
      <c r="F9880" s="1">
        <v>31818</v>
      </c>
      <c r="G9880" t="s">
        <v>625</v>
      </c>
      <c r="H9880" t="s">
        <v>1031</v>
      </c>
      <c r="I9880">
        <v>4</v>
      </c>
      <c r="J9880" t="s">
        <v>27</v>
      </c>
      <c r="K9880" t="s">
        <v>89</v>
      </c>
      <c r="L9880" s="1">
        <v>53751.999988426003</v>
      </c>
      <c r="M9880" t="s">
        <v>22999</v>
      </c>
      <c r="N9880" t="s">
        <v>24697</v>
      </c>
      <c r="O9880" t="s">
        <v>23001</v>
      </c>
      <c r="P9880" t="s">
        <v>3587</v>
      </c>
      <c r="Q9880" t="s">
        <v>130</v>
      </c>
      <c r="R9880" t="s">
        <v>65</v>
      </c>
      <c r="S9880" t="s">
        <v>35</v>
      </c>
      <c r="T9880" t="s">
        <v>60</v>
      </c>
      <c r="U9880">
        <f>YEAR(Sheet1[[#This Row],[Schedule RetirementDate]])</f>
        <v>2047</v>
      </c>
    </row>
    <row r="9881" spans="1:21" x14ac:dyDescent="0.25">
      <c r="A9881" t="s">
        <v>22987</v>
      </c>
      <c r="B9881" t="s">
        <v>24723</v>
      </c>
      <c r="C9881" t="s">
        <v>24846</v>
      </c>
      <c r="D9881" t="s">
        <v>24847</v>
      </c>
      <c r="E9881" t="s">
        <v>24</v>
      </c>
      <c r="F9881" s="1">
        <v>31974</v>
      </c>
      <c r="G9881" t="s">
        <v>52</v>
      </c>
      <c r="H9881" t="s">
        <v>53</v>
      </c>
      <c r="I9881">
        <v>3</v>
      </c>
      <c r="J9881" t="s">
        <v>27</v>
      </c>
      <c r="K9881" t="s">
        <v>89</v>
      </c>
      <c r="L9881" s="1">
        <v>53904.999988426003</v>
      </c>
      <c r="M9881" t="s">
        <v>22999</v>
      </c>
      <c r="N9881" t="s">
        <v>24697</v>
      </c>
      <c r="O9881" t="s">
        <v>23001</v>
      </c>
      <c r="P9881" t="s">
        <v>24848</v>
      </c>
      <c r="Q9881" t="s">
        <v>82</v>
      </c>
      <c r="R9881" t="s">
        <v>83</v>
      </c>
      <c r="S9881" t="s">
        <v>35</v>
      </c>
      <c r="T9881" t="s">
        <v>60</v>
      </c>
      <c r="U9881">
        <f>YEAR(Sheet1[[#This Row],[Schedule RetirementDate]])</f>
        <v>2047</v>
      </c>
    </row>
    <row r="9882" spans="1:21" x14ac:dyDescent="0.25">
      <c r="A9882" t="s">
        <v>22987</v>
      </c>
      <c r="B9882" t="s">
        <v>24723</v>
      </c>
      <c r="C9882" t="s">
        <v>24849</v>
      </c>
      <c r="D9882" t="s">
        <v>24850</v>
      </c>
      <c r="E9882" t="s">
        <v>24</v>
      </c>
      <c r="F9882" s="1">
        <v>21101</v>
      </c>
      <c r="G9882" t="s">
        <v>104</v>
      </c>
      <c r="H9882" t="s">
        <v>383</v>
      </c>
      <c r="I9882">
        <v>100</v>
      </c>
      <c r="J9882" t="s">
        <v>27</v>
      </c>
      <c r="K9882" t="s">
        <v>28</v>
      </c>
      <c r="L9882" s="1">
        <v>43039.999988426003</v>
      </c>
      <c r="M9882" t="s">
        <v>22999</v>
      </c>
      <c r="N9882" t="s">
        <v>24697</v>
      </c>
      <c r="O9882" t="s">
        <v>23001</v>
      </c>
      <c r="P9882">
        <v>8940</v>
      </c>
      <c r="Q9882" t="s">
        <v>380</v>
      </c>
      <c r="R9882" t="s">
        <v>43</v>
      </c>
      <c r="S9882" t="s">
        <v>419</v>
      </c>
      <c r="T9882" t="s">
        <v>36</v>
      </c>
      <c r="U9882">
        <f>YEAR(Sheet1[[#This Row],[Schedule RetirementDate]])</f>
        <v>2017</v>
      </c>
    </row>
    <row r="9883" spans="1:21" x14ac:dyDescent="0.25">
      <c r="A9883" t="s">
        <v>22987</v>
      </c>
      <c r="B9883" t="s">
        <v>24723</v>
      </c>
      <c r="C9883" t="s">
        <v>24851</v>
      </c>
      <c r="D9883" t="s">
        <v>24852</v>
      </c>
      <c r="E9883" t="s">
        <v>24</v>
      </c>
      <c r="F9883" s="1">
        <v>23977</v>
      </c>
      <c r="G9883" t="s">
        <v>25</v>
      </c>
      <c r="H9883" t="s">
        <v>383</v>
      </c>
      <c r="I9883">
        <v>83</v>
      </c>
      <c r="J9883" t="s">
        <v>27</v>
      </c>
      <c r="K9883" t="s">
        <v>28</v>
      </c>
      <c r="L9883" s="1">
        <v>45900.999988426003</v>
      </c>
      <c r="M9883" t="s">
        <v>22999</v>
      </c>
      <c r="N9883" t="s">
        <v>24697</v>
      </c>
      <c r="O9883" t="s">
        <v>23001</v>
      </c>
      <c r="P9883" t="s">
        <v>24853</v>
      </c>
      <c r="Q9883" t="s">
        <v>380</v>
      </c>
      <c r="R9883" t="s">
        <v>43</v>
      </c>
      <c r="S9883" t="s">
        <v>419</v>
      </c>
      <c r="T9883" t="s">
        <v>36</v>
      </c>
      <c r="U9883">
        <f>YEAR(Sheet1[[#This Row],[Schedule RetirementDate]])</f>
        <v>2025</v>
      </c>
    </row>
    <row r="9884" spans="1:21" x14ac:dyDescent="0.25">
      <c r="A9884" t="s">
        <v>22987</v>
      </c>
      <c r="B9884" t="s">
        <v>24723</v>
      </c>
      <c r="C9884" t="s">
        <v>24854</v>
      </c>
      <c r="D9884" t="s">
        <v>24855</v>
      </c>
      <c r="E9884" t="s">
        <v>39</v>
      </c>
      <c r="F9884" s="1">
        <v>18398</v>
      </c>
      <c r="G9884" t="s">
        <v>625</v>
      </c>
      <c r="H9884" t="s">
        <v>105</v>
      </c>
      <c r="I9884">
        <v>4</v>
      </c>
      <c r="J9884" t="s">
        <v>27</v>
      </c>
      <c r="K9884" t="s">
        <v>28</v>
      </c>
      <c r="L9884" s="1">
        <v>40329.999988426003</v>
      </c>
      <c r="M9884" t="s">
        <v>22999</v>
      </c>
      <c r="N9884" t="s">
        <v>24697</v>
      </c>
      <c r="O9884" t="s">
        <v>23001</v>
      </c>
      <c r="P9884" t="s">
        <v>32</v>
      </c>
      <c r="Q9884" t="s">
        <v>156</v>
      </c>
      <c r="R9884" t="s">
        <v>157</v>
      </c>
      <c r="S9884" t="s">
        <v>35</v>
      </c>
      <c r="T9884" t="s">
        <v>36</v>
      </c>
      <c r="U9884">
        <f>YEAR(Sheet1[[#This Row],[Schedule RetirementDate]])</f>
        <v>2010</v>
      </c>
    </row>
    <row r="9885" spans="1:21" x14ac:dyDescent="0.25">
      <c r="A9885" t="s">
        <v>22987</v>
      </c>
      <c r="B9885" t="s">
        <v>24723</v>
      </c>
      <c r="C9885" t="s">
        <v>24856</v>
      </c>
      <c r="D9885" t="s">
        <v>24857</v>
      </c>
      <c r="E9885" t="s">
        <v>39</v>
      </c>
      <c r="F9885" s="1">
        <v>21367</v>
      </c>
      <c r="G9885" t="s">
        <v>673</v>
      </c>
      <c r="H9885" t="s">
        <v>105</v>
      </c>
      <c r="I9885">
        <v>10</v>
      </c>
      <c r="J9885" t="s">
        <v>110</v>
      </c>
      <c r="K9885" t="s">
        <v>28</v>
      </c>
      <c r="L9885" s="1">
        <v>42551.999988426003</v>
      </c>
      <c r="M9885" t="s">
        <v>22999</v>
      </c>
      <c r="N9885" t="s">
        <v>24697</v>
      </c>
      <c r="O9885" t="s">
        <v>23001</v>
      </c>
      <c r="P9885" t="s">
        <v>24858</v>
      </c>
      <c r="Q9885" t="s">
        <v>119</v>
      </c>
      <c r="R9885" t="s">
        <v>65</v>
      </c>
      <c r="S9885" t="s">
        <v>35</v>
      </c>
      <c r="T9885" t="s">
        <v>36</v>
      </c>
      <c r="U9885">
        <f>YEAR(Sheet1[[#This Row],[Schedule RetirementDate]])</f>
        <v>2016</v>
      </c>
    </row>
    <row r="9886" spans="1:21" x14ac:dyDescent="0.25">
      <c r="A9886" t="s">
        <v>22987</v>
      </c>
      <c r="B9886" t="s">
        <v>24723</v>
      </c>
      <c r="C9886" t="s">
        <v>24859</v>
      </c>
      <c r="D9886" t="s">
        <v>24860</v>
      </c>
      <c r="E9886" t="s">
        <v>39</v>
      </c>
      <c r="F9886" s="1">
        <v>26758</v>
      </c>
      <c r="G9886" t="s">
        <v>673</v>
      </c>
      <c r="H9886" t="s">
        <v>105</v>
      </c>
      <c r="I9886">
        <v>10</v>
      </c>
      <c r="J9886" t="s">
        <v>110</v>
      </c>
      <c r="K9886" t="s">
        <v>28</v>
      </c>
      <c r="L9886" s="1">
        <v>47968.999988426003</v>
      </c>
      <c r="M9886" t="s">
        <v>22999</v>
      </c>
      <c r="N9886" t="s">
        <v>24697</v>
      </c>
      <c r="O9886" t="s">
        <v>23001</v>
      </c>
      <c r="P9886" t="s">
        <v>24861</v>
      </c>
      <c r="Q9886" t="s">
        <v>119</v>
      </c>
      <c r="R9886" t="s">
        <v>65</v>
      </c>
      <c r="S9886" t="s">
        <v>35</v>
      </c>
      <c r="T9886" t="s">
        <v>36</v>
      </c>
      <c r="U9886">
        <f>YEAR(Sheet1[[#This Row],[Schedule RetirementDate]])</f>
        <v>2031</v>
      </c>
    </row>
    <row r="9887" spans="1:21" x14ac:dyDescent="0.25">
      <c r="A9887" t="s">
        <v>22987</v>
      </c>
      <c r="B9887" t="s">
        <v>24723</v>
      </c>
      <c r="C9887" t="s">
        <v>24862</v>
      </c>
      <c r="D9887" t="s">
        <v>24863</v>
      </c>
      <c r="E9887" t="s">
        <v>24</v>
      </c>
      <c r="F9887" s="1">
        <v>23925</v>
      </c>
      <c r="G9887" t="s">
        <v>52</v>
      </c>
      <c r="H9887" t="s">
        <v>58</v>
      </c>
      <c r="I9887">
        <v>3</v>
      </c>
      <c r="J9887" t="s">
        <v>27</v>
      </c>
      <c r="K9887" t="s">
        <v>28</v>
      </c>
      <c r="L9887" s="1">
        <v>45869.999988426003</v>
      </c>
      <c r="M9887" t="s">
        <v>22999</v>
      </c>
      <c r="N9887" t="s">
        <v>24697</v>
      </c>
      <c r="O9887" t="s">
        <v>23001</v>
      </c>
      <c r="P9887" t="s">
        <v>24864</v>
      </c>
      <c r="Q9887" t="s">
        <v>64</v>
      </c>
      <c r="R9887" t="s">
        <v>65</v>
      </c>
      <c r="S9887" t="s">
        <v>35</v>
      </c>
      <c r="T9887" t="s">
        <v>36</v>
      </c>
      <c r="U9887">
        <f>YEAR(Sheet1[[#This Row],[Schedule RetirementDate]])</f>
        <v>2025</v>
      </c>
    </row>
    <row r="9888" spans="1:21" x14ac:dyDescent="0.25">
      <c r="A9888" t="s">
        <v>22987</v>
      </c>
      <c r="B9888" t="s">
        <v>24865</v>
      </c>
      <c r="C9888" t="s">
        <v>24866</v>
      </c>
      <c r="D9888" t="s">
        <v>18612</v>
      </c>
      <c r="E9888" t="s">
        <v>39</v>
      </c>
      <c r="F9888" s="1">
        <v>22330</v>
      </c>
      <c r="G9888" t="s">
        <v>93</v>
      </c>
      <c r="H9888" t="s">
        <v>533</v>
      </c>
      <c r="I9888">
        <v>200</v>
      </c>
      <c r="J9888" t="s">
        <v>27</v>
      </c>
      <c r="K9888" t="s">
        <v>28</v>
      </c>
      <c r="L9888" s="1">
        <v>44255.999305555997</v>
      </c>
      <c r="M9888" t="s">
        <v>23229</v>
      </c>
      <c r="N9888" t="s">
        <v>23230</v>
      </c>
      <c r="O9888" t="s">
        <v>23229</v>
      </c>
      <c r="P9888" t="s">
        <v>24867</v>
      </c>
      <c r="Q9888" t="s">
        <v>130</v>
      </c>
      <c r="R9888" t="s">
        <v>65</v>
      </c>
      <c r="S9888" t="s">
        <v>35</v>
      </c>
      <c r="T9888" t="s">
        <v>36</v>
      </c>
      <c r="U9888">
        <f>YEAR(Sheet1[[#This Row],[Schedule RetirementDate]])</f>
        <v>2021</v>
      </c>
    </row>
    <row r="9889" spans="1:21" x14ac:dyDescent="0.25">
      <c r="A9889" t="s">
        <v>22987</v>
      </c>
      <c r="B9889" t="s">
        <v>24865</v>
      </c>
      <c r="C9889" t="s">
        <v>24868</v>
      </c>
      <c r="D9889" t="s">
        <v>19468</v>
      </c>
      <c r="E9889" t="s">
        <v>39</v>
      </c>
      <c r="F9889" s="1">
        <v>23476</v>
      </c>
      <c r="G9889" t="s">
        <v>25</v>
      </c>
      <c r="H9889" t="s">
        <v>26</v>
      </c>
      <c r="I9889">
        <v>83</v>
      </c>
      <c r="J9889" t="s">
        <v>27</v>
      </c>
      <c r="K9889" t="s">
        <v>28</v>
      </c>
      <c r="L9889" s="1">
        <v>45412.999988426003</v>
      </c>
      <c r="M9889" t="s">
        <v>23229</v>
      </c>
      <c r="N9889" t="s">
        <v>23230</v>
      </c>
      <c r="O9889" t="s">
        <v>23229</v>
      </c>
      <c r="P9889" t="s">
        <v>24869</v>
      </c>
      <c r="Q9889" t="s">
        <v>119</v>
      </c>
      <c r="R9889" t="s">
        <v>65</v>
      </c>
      <c r="S9889" t="s">
        <v>35</v>
      </c>
      <c r="T9889" t="s">
        <v>36</v>
      </c>
      <c r="U9889">
        <f>YEAR(Sheet1[[#This Row],[Schedule RetirementDate]])</f>
        <v>2024</v>
      </c>
    </row>
    <row r="9890" spans="1:21" x14ac:dyDescent="0.25">
      <c r="A9890" t="s">
        <v>22987</v>
      </c>
      <c r="B9890" t="s">
        <v>24865</v>
      </c>
      <c r="C9890" t="s">
        <v>24870</v>
      </c>
      <c r="D9890" t="s">
        <v>23267</v>
      </c>
      <c r="E9890" t="s">
        <v>39</v>
      </c>
      <c r="F9890" s="1">
        <v>22745</v>
      </c>
      <c r="G9890" t="s">
        <v>25</v>
      </c>
      <c r="H9890" t="s">
        <v>26</v>
      </c>
      <c r="I9890">
        <v>83</v>
      </c>
      <c r="J9890" t="s">
        <v>27</v>
      </c>
      <c r="K9890" t="s">
        <v>28</v>
      </c>
      <c r="L9890" s="1">
        <v>44681.999305555997</v>
      </c>
      <c r="M9890" t="s">
        <v>23229</v>
      </c>
      <c r="N9890" t="s">
        <v>23230</v>
      </c>
      <c r="O9890" t="s">
        <v>23229</v>
      </c>
      <c r="P9890">
        <v>768</v>
      </c>
      <c r="Q9890" t="s">
        <v>119</v>
      </c>
      <c r="R9890" t="s">
        <v>65</v>
      </c>
      <c r="S9890" t="s">
        <v>35</v>
      </c>
      <c r="T9890" t="s">
        <v>36</v>
      </c>
      <c r="U9890">
        <f>YEAR(Sheet1[[#This Row],[Schedule RetirementDate]])</f>
        <v>2022</v>
      </c>
    </row>
    <row r="9891" spans="1:21" x14ac:dyDescent="0.25">
      <c r="A9891" t="s">
        <v>22987</v>
      </c>
      <c r="B9891" t="s">
        <v>24865</v>
      </c>
      <c r="C9891" t="s">
        <v>24871</v>
      </c>
      <c r="D9891" t="s">
        <v>24872</v>
      </c>
      <c r="E9891" t="s">
        <v>24</v>
      </c>
      <c r="F9891" s="1">
        <v>24322</v>
      </c>
      <c r="G9891" t="s">
        <v>331</v>
      </c>
      <c r="H9891" t="s">
        <v>105</v>
      </c>
      <c r="I9891">
        <v>101</v>
      </c>
      <c r="J9891" t="s">
        <v>110</v>
      </c>
      <c r="K9891" t="s">
        <v>28</v>
      </c>
      <c r="L9891" s="1">
        <v>46265.999988426003</v>
      </c>
      <c r="M9891" t="s">
        <v>23229</v>
      </c>
      <c r="N9891" t="s">
        <v>23230</v>
      </c>
      <c r="O9891" t="s">
        <v>23229</v>
      </c>
      <c r="P9891" t="s">
        <v>24873</v>
      </c>
      <c r="Q9891" t="s">
        <v>119</v>
      </c>
      <c r="R9891" t="s">
        <v>65</v>
      </c>
      <c r="S9891" t="s">
        <v>35</v>
      </c>
      <c r="T9891" t="s">
        <v>36</v>
      </c>
      <c r="U9891">
        <f>YEAR(Sheet1[[#This Row],[Schedule RetirementDate]])</f>
        <v>2026</v>
      </c>
    </row>
    <row r="9892" spans="1:21" x14ac:dyDescent="0.25">
      <c r="A9892" t="s">
        <v>22987</v>
      </c>
      <c r="B9892" t="s">
        <v>24865</v>
      </c>
      <c r="C9892" t="s">
        <v>24874</v>
      </c>
      <c r="D9892" t="s">
        <v>22995</v>
      </c>
      <c r="E9892" t="s">
        <v>39</v>
      </c>
      <c r="F9892" s="1">
        <v>22955</v>
      </c>
      <c r="G9892" t="s">
        <v>104</v>
      </c>
      <c r="H9892" t="s">
        <v>383</v>
      </c>
      <c r="I9892">
        <v>100</v>
      </c>
      <c r="J9892" t="s">
        <v>27</v>
      </c>
      <c r="K9892" t="s">
        <v>28</v>
      </c>
      <c r="L9892" s="1">
        <v>44895.999988426003</v>
      </c>
      <c r="M9892" t="s">
        <v>23229</v>
      </c>
      <c r="N9892" t="s">
        <v>23230</v>
      </c>
      <c r="O9892" t="s">
        <v>23229</v>
      </c>
      <c r="P9892" t="s">
        <v>24875</v>
      </c>
      <c r="Q9892" t="s">
        <v>380</v>
      </c>
      <c r="R9892" t="s">
        <v>43</v>
      </c>
      <c r="S9892" t="s">
        <v>35</v>
      </c>
      <c r="T9892" t="s">
        <v>36</v>
      </c>
      <c r="U9892">
        <f>YEAR(Sheet1[[#This Row],[Schedule RetirementDate]])</f>
        <v>2022</v>
      </c>
    </row>
    <row r="9893" spans="1:21" x14ac:dyDescent="0.25">
      <c r="A9893" t="s">
        <v>22987</v>
      </c>
      <c r="B9893" t="s">
        <v>24876</v>
      </c>
      <c r="C9893" t="s">
        <v>16587</v>
      </c>
      <c r="D9893" t="s">
        <v>16588</v>
      </c>
      <c r="E9893" t="s">
        <v>39</v>
      </c>
      <c r="F9893" s="1">
        <v>30590</v>
      </c>
      <c r="G9893" t="s">
        <v>52</v>
      </c>
      <c r="H9893" t="s">
        <v>58</v>
      </c>
      <c r="I9893">
        <v>3</v>
      </c>
      <c r="J9893" t="s">
        <v>27</v>
      </c>
      <c r="K9893" t="s">
        <v>89</v>
      </c>
      <c r="L9893" s="1">
        <v>52504.999305555997</v>
      </c>
      <c r="M9893" t="s">
        <v>23229</v>
      </c>
      <c r="N9893" t="s">
        <v>23230</v>
      </c>
      <c r="O9893" t="s">
        <v>23229</v>
      </c>
      <c r="P9893">
        <v>142</v>
      </c>
      <c r="Q9893" t="s">
        <v>33</v>
      </c>
      <c r="R9893" t="s">
        <v>34</v>
      </c>
      <c r="S9893" t="s">
        <v>138</v>
      </c>
      <c r="T9893" t="s">
        <v>36</v>
      </c>
      <c r="U9893">
        <f>YEAR(Sheet1[[#This Row],[Schedule RetirementDate]])</f>
        <v>2043</v>
      </c>
    </row>
    <row r="9894" spans="1:21" x14ac:dyDescent="0.25">
      <c r="A9894" t="s">
        <v>22987</v>
      </c>
      <c r="B9894" t="s">
        <v>24876</v>
      </c>
      <c r="C9894" t="s">
        <v>24877</v>
      </c>
      <c r="D9894" t="s">
        <v>17058</v>
      </c>
      <c r="E9894" t="s">
        <v>39</v>
      </c>
      <c r="F9894" s="1">
        <v>23202</v>
      </c>
      <c r="G9894" t="s">
        <v>25</v>
      </c>
      <c r="H9894" t="s">
        <v>26</v>
      </c>
      <c r="I9894">
        <v>83</v>
      </c>
      <c r="J9894" t="s">
        <v>27</v>
      </c>
      <c r="K9894" t="s">
        <v>28</v>
      </c>
      <c r="L9894" s="1">
        <v>45138.999988426003</v>
      </c>
      <c r="M9894" t="s">
        <v>23229</v>
      </c>
      <c r="N9894" t="s">
        <v>23230</v>
      </c>
      <c r="O9894" t="s">
        <v>23229</v>
      </c>
      <c r="P9894">
        <v>179</v>
      </c>
      <c r="Q9894" t="s">
        <v>119</v>
      </c>
      <c r="R9894" t="s">
        <v>65</v>
      </c>
      <c r="S9894" t="s">
        <v>35</v>
      </c>
      <c r="T9894" t="s">
        <v>36</v>
      </c>
      <c r="U9894">
        <f>YEAR(Sheet1[[#This Row],[Schedule RetirementDate]])</f>
        <v>2023</v>
      </c>
    </row>
    <row r="9895" spans="1:21" x14ac:dyDescent="0.25">
      <c r="A9895" t="s">
        <v>22987</v>
      </c>
      <c r="B9895" t="s">
        <v>24876</v>
      </c>
      <c r="C9895" t="s">
        <v>24878</v>
      </c>
      <c r="D9895" t="s">
        <v>24872</v>
      </c>
      <c r="E9895" t="s">
        <v>24</v>
      </c>
      <c r="F9895" s="1">
        <v>28187</v>
      </c>
      <c r="G9895" t="s">
        <v>25</v>
      </c>
      <c r="H9895" t="s">
        <v>26</v>
      </c>
      <c r="I9895">
        <v>83</v>
      </c>
      <c r="J9895" t="s">
        <v>27</v>
      </c>
      <c r="K9895" t="s">
        <v>28</v>
      </c>
      <c r="L9895" s="1">
        <v>50130.999305555997</v>
      </c>
      <c r="M9895" t="s">
        <v>23229</v>
      </c>
      <c r="N9895" t="s">
        <v>23230</v>
      </c>
      <c r="O9895" t="s">
        <v>23229</v>
      </c>
      <c r="P9895" t="s">
        <v>24879</v>
      </c>
      <c r="Q9895" t="s">
        <v>119</v>
      </c>
      <c r="R9895" t="s">
        <v>65</v>
      </c>
      <c r="S9895" t="s">
        <v>35</v>
      </c>
      <c r="T9895" t="s">
        <v>36</v>
      </c>
      <c r="U9895">
        <f>YEAR(Sheet1[[#This Row],[Schedule RetirementDate]])</f>
        <v>2037</v>
      </c>
    </row>
    <row r="9896" spans="1:21" x14ac:dyDescent="0.25">
      <c r="A9896" t="s">
        <v>22987</v>
      </c>
      <c r="B9896" t="s">
        <v>24876</v>
      </c>
      <c r="C9896" t="s">
        <v>24880</v>
      </c>
      <c r="D9896" t="s">
        <v>1838</v>
      </c>
      <c r="E9896" t="s">
        <v>39</v>
      </c>
      <c r="F9896" s="1">
        <v>28359</v>
      </c>
      <c r="G9896" t="s">
        <v>25</v>
      </c>
      <c r="H9896" t="s">
        <v>26</v>
      </c>
      <c r="I9896">
        <v>83</v>
      </c>
      <c r="J9896" t="s">
        <v>27</v>
      </c>
      <c r="K9896" t="s">
        <v>28</v>
      </c>
      <c r="L9896" s="1">
        <v>50283.999305555997</v>
      </c>
      <c r="M9896" t="s">
        <v>23229</v>
      </c>
      <c r="N9896" t="s">
        <v>23230</v>
      </c>
      <c r="O9896" t="s">
        <v>23229</v>
      </c>
      <c r="P9896" t="s">
        <v>24881</v>
      </c>
      <c r="Q9896" t="s">
        <v>119</v>
      </c>
      <c r="R9896" t="s">
        <v>65</v>
      </c>
      <c r="S9896" t="s">
        <v>35</v>
      </c>
      <c r="T9896" t="s">
        <v>60</v>
      </c>
      <c r="U9896">
        <f>YEAR(Sheet1[[#This Row],[Schedule RetirementDate]])</f>
        <v>2037</v>
      </c>
    </row>
    <row r="9897" spans="1:21" x14ac:dyDescent="0.25">
      <c r="A9897" t="s">
        <v>22987</v>
      </c>
      <c r="B9897" t="s">
        <v>24876</v>
      </c>
      <c r="C9897" t="s">
        <v>24882</v>
      </c>
      <c r="D9897" t="s">
        <v>24883</v>
      </c>
      <c r="E9897" t="s">
        <v>24</v>
      </c>
      <c r="F9897" s="1">
        <v>24795</v>
      </c>
      <c r="G9897" t="s">
        <v>331</v>
      </c>
      <c r="H9897" t="s">
        <v>105</v>
      </c>
      <c r="I9897">
        <v>101</v>
      </c>
      <c r="J9897" t="s">
        <v>110</v>
      </c>
      <c r="K9897" t="s">
        <v>28</v>
      </c>
      <c r="L9897" s="1">
        <v>46721.999988426003</v>
      </c>
      <c r="M9897" t="s">
        <v>23229</v>
      </c>
      <c r="N9897" t="s">
        <v>23230</v>
      </c>
      <c r="O9897" t="s">
        <v>23229</v>
      </c>
      <c r="P9897">
        <v>505</v>
      </c>
      <c r="Q9897" t="s">
        <v>119</v>
      </c>
      <c r="R9897" t="s">
        <v>65</v>
      </c>
      <c r="S9897" t="s">
        <v>35</v>
      </c>
      <c r="T9897" t="s">
        <v>60</v>
      </c>
      <c r="U9897">
        <f>YEAR(Sheet1[[#This Row],[Schedule RetirementDate]])</f>
        <v>2027</v>
      </c>
    </row>
    <row r="9898" spans="1:21" x14ac:dyDescent="0.25">
      <c r="A9898" t="s">
        <v>22987</v>
      </c>
      <c r="B9898" t="s">
        <v>24876</v>
      </c>
      <c r="C9898" t="s">
        <v>24884</v>
      </c>
      <c r="D9898" t="s">
        <v>24885</v>
      </c>
      <c r="E9898" t="s">
        <v>39</v>
      </c>
      <c r="F9898" s="1">
        <v>21991</v>
      </c>
      <c r="G9898" t="s">
        <v>25</v>
      </c>
      <c r="H9898" t="s">
        <v>26</v>
      </c>
      <c r="I9898">
        <v>83</v>
      </c>
      <c r="J9898" t="s">
        <v>27</v>
      </c>
      <c r="K9898" t="s">
        <v>28</v>
      </c>
      <c r="L9898" s="1">
        <v>43921.999305555997</v>
      </c>
      <c r="M9898" t="s">
        <v>23229</v>
      </c>
      <c r="N9898" t="s">
        <v>23230</v>
      </c>
      <c r="O9898" t="s">
        <v>23229</v>
      </c>
      <c r="P9898" t="s">
        <v>10552</v>
      </c>
      <c r="Q9898" t="s">
        <v>130</v>
      </c>
      <c r="R9898" t="s">
        <v>65</v>
      </c>
      <c r="S9898" t="s">
        <v>35</v>
      </c>
      <c r="T9898" t="s">
        <v>36</v>
      </c>
      <c r="U9898">
        <f>YEAR(Sheet1[[#This Row],[Schedule RetirementDate]])</f>
        <v>2020</v>
      </c>
    </row>
    <row r="9899" spans="1:21" x14ac:dyDescent="0.25">
      <c r="A9899" t="s">
        <v>22987</v>
      </c>
      <c r="B9899" t="s">
        <v>24876</v>
      </c>
      <c r="C9899" t="s">
        <v>24886</v>
      </c>
      <c r="D9899" t="s">
        <v>24887</v>
      </c>
      <c r="E9899" t="s">
        <v>39</v>
      </c>
      <c r="F9899" s="1">
        <v>27325</v>
      </c>
      <c r="G9899" t="s">
        <v>104</v>
      </c>
      <c r="H9899" t="s">
        <v>452</v>
      </c>
      <c r="I9899">
        <v>100</v>
      </c>
      <c r="J9899" t="s">
        <v>27</v>
      </c>
      <c r="K9899" t="s">
        <v>28</v>
      </c>
      <c r="L9899" s="1">
        <v>49248.999988426003</v>
      </c>
      <c r="M9899" t="s">
        <v>23229</v>
      </c>
      <c r="N9899" t="s">
        <v>23230</v>
      </c>
      <c r="O9899" t="s">
        <v>23229</v>
      </c>
      <c r="P9899">
        <v>87</v>
      </c>
      <c r="Q9899" t="s">
        <v>42</v>
      </c>
      <c r="R9899" t="s">
        <v>43</v>
      </c>
      <c r="S9899" t="s">
        <v>44</v>
      </c>
      <c r="T9899" t="s">
        <v>36</v>
      </c>
      <c r="U9899">
        <f>YEAR(Sheet1[[#This Row],[Schedule RetirementDate]])</f>
        <v>2034</v>
      </c>
    </row>
    <row r="9900" spans="1:21" x14ac:dyDescent="0.25">
      <c r="A9900" t="s">
        <v>22987</v>
      </c>
      <c r="B9900" t="s">
        <v>24876</v>
      </c>
      <c r="C9900" t="s">
        <v>24888</v>
      </c>
      <c r="D9900" t="s">
        <v>24889</v>
      </c>
      <c r="E9900" t="s">
        <v>39</v>
      </c>
      <c r="F9900" s="1">
        <v>29238</v>
      </c>
      <c r="G9900" t="s">
        <v>25</v>
      </c>
      <c r="H9900" t="s">
        <v>26</v>
      </c>
      <c r="I9900">
        <v>83</v>
      </c>
      <c r="J9900" t="s">
        <v>27</v>
      </c>
      <c r="K9900" t="s">
        <v>28</v>
      </c>
      <c r="L9900" s="1">
        <v>51166.999305555997</v>
      </c>
      <c r="M9900" t="s">
        <v>23229</v>
      </c>
      <c r="N9900" t="s">
        <v>23230</v>
      </c>
      <c r="O9900" t="s">
        <v>23229</v>
      </c>
      <c r="P9900" t="s">
        <v>24890</v>
      </c>
      <c r="Q9900" t="s">
        <v>126</v>
      </c>
      <c r="R9900" t="s">
        <v>43</v>
      </c>
      <c r="S9900" t="s">
        <v>44</v>
      </c>
      <c r="T9900" t="s">
        <v>60</v>
      </c>
      <c r="U9900">
        <f>YEAR(Sheet1[[#This Row],[Schedule RetirementDate]])</f>
        <v>2040</v>
      </c>
    </row>
    <row r="9901" spans="1:21" x14ac:dyDescent="0.25">
      <c r="A9901" t="s">
        <v>22987</v>
      </c>
      <c r="B9901" t="s">
        <v>24876</v>
      </c>
      <c r="C9901" t="s">
        <v>24891</v>
      </c>
      <c r="D9901" t="s">
        <v>24892</v>
      </c>
      <c r="E9901" t="s">
        <v>24</v>
      </c>
      <c r="F9901" s="1">
        <v>25486</v>
      </c>
      <c r="G9901" t="s">
        <v>93</v>
      </c>
      <c r="H9901" t="s">
        <v>94</v>
      </c>
      <c r="I9901">
        <v>200</v>
      </c>
      <c r="J9901" t="s">
        <v>27</v>
      </c>
      <c r="K9901" t="s">
        <v>28</v>
      </c>
      <c r="L9901" s="1">
        <v>47422.999305555997</v>
      </c>
      <c r="M9901" t="s">
        <v>23229</v>
      </c>
      <c r="N9901" t="s">
        <v>23230</v>
      </c>
      <c r="O9901" t="s">
        <v>23229</v>
      </c>
      <c r="P9901" t="s">
        <v>24893</v>
      </c>
      <c r="Q9901" t="s">
        <v>55</v>
      </c>
      <c r="R9901" t="s">
        <v>34</v>
      </c>
      <c r="S9901" t="s">
        <v>35</v>
      </c>
      <c r="T9901" t="s">
        <v>36</v>
      </c>
      <c r="U9901">
        <f>YEAR(Sheet1[[#This Row],[Schedule RetirementDate]])</f>
        <v>2029</v>
      </c>
    </row>
    <row r="9902" spans="1:21" x14ac:dyDescent="0.25">
      <c r="A9902" t="s">
        <v>22987</v>
      </c>
      <c r="B9902" t="s">
        <v>24876</v>
      </c>
      <c r="C9902" t="s">
        <v>24894</v>
      </c>
      <c r="D9902" t="s">
        <v>24895</v>
      </c>
      <c r="E9902" t="s">
        <v>39</v>
      </c>
      <c r="F9902" s="1">
        <v>21727</v>
      </c>
      <c r="G9902" t="s">
        <v>25</v>
      </c>
      <c r="H9902" t="s">
        <v>26</v>
      </c>
      <c r="I9902">
        <v>83</v>
      </c>
      <c r="J9902" t="s">
        <v>27</v>
      </c>
      <c r="K9902" t="s">
        <v>28</v>
      </c>
      <c r="L9902" s="1">
        <v>43646.999988426003</v>
      </c>
      <c r="M9902" t="s">
        <v>23229</v>
      </c>
      <c r="N9902" t="s">
        <v>23230</v>
      </c>
      <c r="O9902" t="s">
        <v>23229</v>
      </c>
      <c r="P9902" t="s">
        <v>24896</v>
      </c>
      <c r="Q9902" t="s">
        <v>119</v>
      </c>
      <c r="R9902" t="s">
        <v>65</v>
      </c>
      <c r="S9902" t="s">
        <v>35</v>
      </c>
      <c r="T9902" t="s">
        <v>36</v>
      </c>
      <c r="U9902">
        <f>YEAR(Sheet1[[#This Row],[Schedule RetirementDate]])</f>
        <v>2019</v>
      </c>
    </row>
    <row r="9903" spans="1:21" x14ac:dyDescent="0.25">
      <c r="A9903" t="s">
        <v>22987</v>
      </c>
      <c r="B9903" t="s">
        <v>24876</v>
      </c>
      <c r="C9903" t="s">
        <v>24897</v>
      </c>
      <c r="D9903" t="s">
        <v>24898</v>
      </c>
      <c r="E9903" t="s">
        <v>24</v>
      </c>
      <c r="F9903" s="1">
        <v>26037</v>
      </c>
      <c r="G9903" t="s">
        <v>25</v>
      </c>
      <c r="H9903" t="s">
        <v>26</v>
      </c>
      <c r="I9903">
        <v>83</v>
      </c>
      <c r="J9903" t="s">
        <v>27</v>
      </c>
      <c r="K9903" t="s">
        <v>28</v>
      </c>
      <c r="L9903" s="1">
        <v>47968.999305555997</v>
      </c>
      <c r="M9903" t="s">
        <v>23229</v>
      </c>
      <c r="N9903" t="s">
        <v>23230</v>
      </c>
      <c r="O9903" t="s">
        <v>23229</v>
      </c>
      <c r="P9903" t="s">
        <v>24899</v>
      </c>
      <c r="Q9903" t="s">
        <v>64</v>
      </c>
      <c r="R9903" t="s">
        <v>65</v>
      </c>
      <c r="S9903" t="s">
        <v>35</v>
      </c>
      <c r="T9903" t="s">
        <v>36</v>
      </c>
      <c r="U9903">
        <f>YEAR(Sheet1[[#This Row],[Schedule RetirementDate]])</f>
        <v>2031</v>
      </c>
    </row>
    <row r="9904" spans="1:21" x14ac:dyDescent="0.25">
      <c r="A9904" t="s">
        <v>22987</v>
      </c>
      <c r="B9904" t="s">
        <v>24876</v>
      </c>
      <c r="C9904" t="s">
        <v>24900</v>
      </c>
      <c r="D9904" t="s">
        <v>19916</v>
      </c>
      <c r="E9904" t="s">
        <v>24</v>
      </c>
      <c r="F9904" s="1">
        <v>30026</v>
      </c>
      <c r="G9904" t="s">
        <v>52</v>
      </c>
      <c r="H9904" t="s">
        <v>53</v>
      </c>
      <c r="I9904">
        <v>3</v>
      </c>
      <c r="J9904" t="s">
        <v>27</v>
      </c>
      <c r="K9904" t="s">
        <v>89</v>
      </c>
      <c r="L9904" s="1">
        <v>51956.999305555997</v>
      </c>
      <c r="M9904" t="s">
        <v>23229</v>
      </c>
      <c r="N9904" t="s">
        <v>23230</v>
      </c>
      <c r="O9904" t="s">
        <v>23229</v>
      </c>
      <c r="P9904">
        <v>2076</v>
      </c>
      <c r="Q9904" t="s">
        <v>119</v>
      </c>
      <c r="R9904" t="s">
        <v>65</v>
      </c>
      <c r="S9904" t="s">
        <v>35</v>
      </c>
      <c r="T9904" t="s">
        <v>60</v>
      </c>
      <c r="U9904">
        <f>YEAR(Sheet1[[#This Row],[Schedule RetirementDate]])</f>
        <v>2042</v>
      </c>
    </row>
    <row r="9905" spans="1:21" x14ac:dyDescent="0.25">
      <c r="A9905" t="s">
        <v>22987</v>
      </c>
      <c r="B9905" t="s">
        <v>24876</v>
      </c>
      <c r="C9905" t="s">
        <v>24901</v>
      </c>
      <c r="D9905" t="s">
        <v>24902</v>
      </c>
      <c r="E9905" t="s">
        <v>39</v>
      </c>
      <c r="F9905" s="1">
        <v>31180</v>
      </c>
      <c r="G9905" t="s">
        <v>52</v>
      </c>
      <c r="H9905" t="s">
        <v>77</v>
      </c>
      <c r="I9905">
        <v>3</v>
      </c>
      <c r="J9905" t="s">
        <v>27</v>
      </c>
      <c r="K9905" t="s">
        <v>89</v>
      </c>
      <c r="L9905" s="1">
        <v>53113.999305555997</v>
      </c>
      <c r="M9905" t="s">
        <v>23229</v>
      </c>
      <c r="N9905" t="s">
        <v>23230</v>
      </c>
      <c r="O9905" t="s">
        <v>23229</v>
      </c>
      <c r="P9905" t="s">
        <v>24903</v>
      </c>
      <c r="Q9905" t="s">
        <v>380</v>
      </c>
      <c r="R9905" t="s">
        <v>43</v>
      </c>
      <c r="S9905" t="s">
        <v>419</v>
      </c>
      <c r="T9905" t="s">
        <v>36</v>
      </c>
      <c r="U9905">
        <f>YEAR(Sheet1[[#This Row],[Schedule RetirementDate]])</f>
        <v>2045</v>
      </c>
    </row>
    <row r="9906" spans="1:21" x14ac:dyDescent="0.25">
      <c r="A9906" t="s">
        <v>22987</v>
      </c>
      <c r="B9906" t="s">
        <v>24876</v>
      </c>
      <c r="C9906" t="s">
        <v>24904</v>
      </c>
      <c r="D9906" t="s">
        <v>24905</v>
      </c>
      <c r="E9906" t="s">
        <v>39</v>
      </c>
      <c r="F9906" s="1">
        <v>26708</v>
      </c>
      <c r="G9906" t="s">
        <v>52</v>
      </c>
      <c r="H9906" t="s">
        <v>58</v>
      </c>
      <c r="I9906">
        <v>3</v>
      </c>
      <c r="J9906" t="s">
        <v>27</v>
      </c>
      <c r="K9906" t="s">
        <v>89</v>
      </c>
      <c r="L9906" s="1">
        <v>48638.999305555997</v>
      </c>
      <c r="M9906" t="s">
        <v>23229</v>
      </c>
      <c r="N9906" t="s">
        <v>23230</v>
      </c>
      <c r="O9906" t="s">
        <v>23229</v>
      </c>
      <c r="P9906" t="s">
        <v>32</v>
      </c>
      <c r="Q9906" t="s">
        <v>119</v>
      </c>
      <c r="R9906" t="s">
        <v>65</v>
      </c>
      <c r="S9906" t="s">
        <v>35</v>
      </c>
      <c r="T9906" t="s">
        <v>36</v>
      </c>
      <c r="U9906">
        <f>YEAR(Sheet1[[#This Row],[Schedule RetirementDate]])</f>
        <v>2033</v>
      </c>
    </row>
    <row r="9907" spans="1:21" x14ac:dyDescent="0.25">
      <c r="A9907" t="s">
        <v>22987</v>
      </c>
      <c r="B9907" t="s">
        <v>24876</v>
      </c>
      <c r="C9907" t="s">
        <v>24906</v>
      </c>
      <c r="D9907" t="s">
        <v>24907</v>
      </c>
      <c r="E9907" t="s">
        <v>39</v>
      </c>
      <c r="F9907" s="1">
        <v>32513</v>
      </c>
      <c r="G9907" t="s">
        <v>52</v>
      </c>
      <c r="H9907" t="s">
        <v>58</v>
      </c>
      <c r="I9907">
        <v>3</v>
      </c>
      <c r="J9907" t="s">
        <v>27</v>
      </c>
      <c r="K9907" t="s">
        <v>89</v>
      </c>
      <c r="L9907" s="1">
        <v>54454.999305555997</v>
      </c>
      <c r="M9907" t="s">
        <v>23229</v>
      </c>
      <c r="N9907" t="s">
        <v>23230</v>
      </c>
      <c r="O9907" t="s">
        <v>23229</v>
      </c>
      <c r="P9907" t="s">
        <v>32</v>
      </c>
      <c r="Q9907" t="s">
        <v>130</v>
      </c>
      <c r="R9907" t="s">
        <v>65</v>
      </c>
      <c r="S9907" t="s">
        <v>35</v>
      </c>
      <c r="T9907" t="s">
        <v>60</v>
      </c>
      <c r="U9907">
        <f>YEAR(Sheet1[[#This Row],[Schedule RetirementDate]])</f>
        <v>2049</v>
      </c>
    </row>
    <row r="9908" spans="1:21" x14ac:dyDescent="0.25">
      <c r="A9908" t="s">
        <v>22987</v>
      </c>
      <c r="B9908" t="s">
        <v>24908</v>
      </c>
      <c r="C9908" t="s">
        <v>24909</v>
      </c>
      <c r="D9908" t="s">
        <v>24910</v>
      </c>
      <c r="E9908" t="s">
        <v>24</v>
      </c>
      <c r="F9908" s="1">
        <v>32926</v>
      </c>
      <c r="G9908" t="s">
        <v>1047</v>
      </c>
      <c r="H9908" t="s">
        <v>105</v>
      </c>
      <c r="I9908">
        <v>99</v>
      </c>
      <c r="J9908" t="s">
        <v>27</v>
      </c>
      <c r="K9908" t="s">
        <v>89</v>
      </c>
      <c r="L9908" s="1">
        <v>54847.999305555997</v>
      </c>
      <c r="M9908" t="s">
        <v>23229</v>
      </c>
      <c r="N9908" t="s">
        <v>23230</v>
      </c>
      <c r="O9908" t="s">
        <v>23229</v>
      </c>
      <c r="P9908">
        <v>994</v>
      </c>
      <c r="Q9908" t="s">
        <v>55</v>
      </c>
      <c r="R9908" t="s">
        <v>34</v>
      </c>
      <c r="S9908" t="s">
        <v>35</v>
      </c>
      <c r="T9908" t="s">
        <v>60</v>
      </c>
      <c r="U9908">
        <f>YEAR(Sheet1[[#This Row],[Schedule RetirementDate]])</f>
        <v>2050</v>
      </c>
    </row>
    <row r="9909" spans="1:21" x14ac:dyDescent="0.25">
      <c r="A9909" t="s">
        <v>22987</v>
      </c>
      <c r="B9909" t="s">
        <v>24908</v>
      </c>
      <c r="C9909" t="s">
        <v>24911</v>
      </c>
      <c r="D9909" t="s">
        <v>18624</v>
      </c>
      <c r="E9909" t="s">
        <v>24</v>
      </c>
      <c r="F9909" s="1">
        <v>30329</v>
      </c>
      <c r="G9909" t="s">
        <v>499</v>
      </c>
      <c r="H9909" t="s">
        <v>105</v>
      </c>
      <c r="I9909">
        <v>101</v>
      </c>
      <c r="J9909" t="s">
        <v>27</v>
      </c>
      <c r="K9909" t="s">
        <v>28</v>
      </c>
      <c r="L9909" s="1">
        <v>52262.999305555997</v>
      </c>
      <c r="M9909" t="s">
        <v>23229</v>
      </c>
      <c r="N9909" t="s">
        <v>23230</v>
      </c>
      <c r="O9909" t="s">
        <v>23229</v>
      </c>
      <c r="P9909" t="s">
        <v>24912</v>
      </c>
      <c r="Q9909" t="s">
        <v>130</v>
      </c>
      <c r="R9909" t="s">
        <v>65</v>
      </c>
      <c r="S9909" t="s">
        <v>35</v>
      </c>
      <c r="T9909" t="s">
        <v>36</v>
      </c>
      <c r="U9909">
        <f>YEAR(Sheet1[[#This Row],[Schedule RetirementDate]])</f>
        <v>2043</v>
      </c>
    </row>
    <row r="9910" spans="1:21" x14ac:dyDescent="0.25">
      <c r="A9910" t="s">
        <v>22987</v>
      </c>
      <c r="B9910" t="s">
        <v>24908</v>
      </c>
      <c r="C9910" t="s">
        <v>24913</v>
      </c>
      <c r="D9910" t="s">
        <v>4015</v>
      </c>
      <c r="E9910" t="s">
        <v>39</v>
      </c>
      <c r="F9910" s="1">
        <v>22834</v>
      </c>
      <c r="G9910" t="s">
        <v>104</v>
      </c>
      <c r="H9910" t="s">
        <v>383</v>
      </c>
      <c r="I9910">
        <v>100</v>
      </c>
      <c r="J9910" t="s">
        <v>27</v>
      </c>
      <c r="K9910" t="s">
        <v>28</v>
      </c>
      <c r="L9910" s="1">
        <v>44773.999988426003</v>
      </c>
      <c r="M9910" t="s">
        <v>23229</v>
      </c>
      <c r="N9910" t="s">
        <v>23230</v>
      </c>
      <c r="O9910" t="s">
        <v>23229</v>
      </c>
      <c r="P9910" t="s">
        <v>24914</v>
      </c>
      <c r="Q9910" t="s">
        <v>380</v>
      </c>
      <c r="R9910" t="s">
        <v>43</v>
      </c>
      <c r="S9910" t="s">
        <v>35</v>
      </c>
      <c r="T9910" t="s">
        <v>36</v>
      </c>
      <c r="U9910">
        <f>YEAR(Sheet1[[#This Row],[Schedule RetirementDate]])</f>
        <v>2022</v>
      </c>
    </row>
    <row r="9911" spans="1:21" x14ac:dyDescent="0.25">
      <c r="A9911" t="s">
        <v>22987</v>
      </c>
      <c r="B9911" t="s">
        <v>24908</v>
      </c>
      <c r="C9911" t="s">
        <v>24915</v>
      </c>
      <c r="D9911" t="s">
        <v>24916</v>
      </c>
      <c r="E9911" t="s">
        <v>24</v>
      </c>
      <c r="F9911" s="1">
        <v>23057</v>
      </c>
      <c r="G9911" t="s">
        <v>25</v>
      </c>
      <c r="H9911" t="s">
        <v>26</v>
      </c>
      <c r="I9911">
        <v>83</v>
      </c>
      <c r="J9911" t="s">
        <v>27</v>
      </c>
      <c r="K9911" t="s">
        <v>28</v>
      </c>
      <c r="L9911" s="1">
        <v>44985.999305555997</v>
      </c>
      <c r="M9911" t="s">
        <v>23229</v>
      </c>
      <c r="N9911" t="s">
        <v>23230</v>
      </c>
      <c r="O9911" t="s">
        <v>23229</v>
      </c>
      <c r="P9911" t="s">
        <v>24917</v>
      </c>
      <c r="Q9911" t="s">
        <v>119</v>
      </c>
      <c r="R9911" t="s">
        <v>65</v>
      </c>
      <c r="S9911" t="s">
        <v>35</v>
      </c>
      <c r="T9911" t="s">
        <v>36</v>
      </c>
      <c r="U9911">
        <f>YEAR(Sheet1[[#This Row],[Schedule RetirementDate]])</f>
        <v>2023</v>
      </c>
    </row>
    <row r="9912" spans="1:21" x14ac:dyDescent="0.25">
      <c r="A9912" t="s">
        <v>22987</v>
      </c>
      <c r="B9912" t="s">
        <v>24908</v>
      </c>
      <c r="C9912" t="s">
        <v>24918</v>
      </c>
      <c r="D9912" t="s">
        <v>24919</v>
      </c>
      <c r="E9912" t="s">
        <v>39</v>
      </c>
      <c r="F9912" s="1">
        <v>24202</v>
      </c>
      <c r="G9912" t="s">
        <v>93</v>
      </c>
      <c r="H9912" t="s">
        <v>533</v>
      </c>
      <c r="I9912">
        <v>200</v>
      </c>
      <c r="J9912" t="s">
        <v>27</v>
      </c>
      <c r="K9912" t="s">
        <v>28</v>
      </c>
      <c r="L9912" s="1">
        <v>46142.999988426003</v>
      </c>
      <c r="M9912" t="s">
        <v>23229</v>
      </c>
      <c r="N9912" t="s">
        <v>23230</v>
      </c>
      <c r="O9912" t="s">
        <v>23229</v>
      </c>
      <c r="P9912" t="s">
        <v>24920</v>
      </c>
      <c r="Q9912" t="s">
        <v>130</v>
      </c>
      <c r="R9912" t="s">
        <v>65</v>
      </c>
      <c r="S9912" t="s">
        <v>35</v>
      </c>
      <c r="T9912" t="s">
        <v>36</v>
      </c>
      <c r="U9912">
        <f>YEAR(Sheet1[[#This Row],[Schedule RetirementDate]])</f>
        <v>2026</v>
      </c>
    </row>
    <row r="9913" spans="1:21" x14ac:dyDescent="0.25">
      <c r="A9913" t="s">
        <v>22987</v>
      </c>
      <c r="B9913" t="s">
        <v>24908</v>
      </c>
      <c r="C9913" t="s">
        <v>24921</v>
      </c>
      <c r="D9913" t="s">
        <v>24922</v>
      </c>
      <c r="E9913" t="s">
        <v>24</v>
      </c>
      <c r="F9913" s="1">
        <v>28386</v>
      </c>
      <c r="G9913" t="s">
        <v>25</v>
      </c>
      <c r="H9913" t="s">
        <v>26</v>
      </c>
      <c r="I9913">
        <v>83</v>
      </c>
      <c r="J9913" t="s">
        <v>27</v>
      </c>
      <c r="K9913" t="s">
        <v>28</v>
      </c>
      <c r="L9913" s="1">
        <v>50313.999988426003</v>
      </c>
      <c r="M9913" t="s">
        <v>23229</v>
      </c>
      <c r="N9913" t="s">
        <v>23230</v>
      </c>
      <c r="O9913" t="s">
        <v>23229</v>
      </c>
      <c r="P9913" t="s">
        <v>24923</v>
      </c>
      <c r="Q9913" t="s">
        <v>137</v>
      </c>
      <c r="R9913" t="s">
        <v>43</v>
      </c>
      <c r="S9913" t="s">
        <v>44</v>
      </c>
      <c r="T9913" t="s">
        <v>60</v>
      </c>
      <c r="U9913">
        <f>YEAR(Sheet1[[#This Row],[Schedule RetirementDate]])</f>
        <v>2037</v>
      </c>
    </row>
    <row r="9914" spans="1:21" x14ac:dyDescent="0.25">
      <c r="A9914" t="s">
        <v>22987</v>
      </c>
      <c r="B9914" t="s">
        <v>24908</v>
      </c>
      <c r="C9914" t="s">
        <v>24924</v>
      </c>
      <c r="D9914" t="s">
        <v>24925</v>
      </c>
      <c r="E9914" t="s">
        <v>39</v>
      </c>
      <c r="F9914" s="1">
        <v>25692</v>
      </c>
      <c r="G9914" t="s">
        <v>25</v>
      </c>
      <c r="H9914" t="s">
        <v>26</v>
      </c>
      <c r="I9914">
        <v>83</v>
      </c>
      <c r="J9914" t="s">
        <v>27</v>
      </c>
      <c r="K9914" t="s">
        <v>28</v>
      </c>
      <c r="L9914" s="1">
        <v>47634.999305555997</v>
      </c>
      <c r="M9914" t="s">
        <v>23229</v>
      </c>
      <c r="N9914" t="s">
        <v>23230</v>
      </c>
      <c r="O9914" t="s">
        <v>23229</v>
      </c>
      <c r="P9914" t="s">
        <v>32</v>
      </c>
      <c r="Q9914" t="s">
        <v>2057</v>
      </c>
      <c r="R9914" t="s">
        <v>65</v>
      </c>
      <c r="S9914" t="s">
        <v>35</v>
      </c>
      <c r="T9914" t="s">
        <v>36</v>
      </c>
      <c r="U9914">
        <f>YEAR(Sheet1[[#This Row],[Schedule RetirementDate]])</f>
        <v>2030</v>
      </c>
    </row>
    <row r="9915" spans="1:21" x14ac:dyDescent="0.25">
      <c r="A9915" t="s">
        <v>22987</v>
      </c>
      <c r="B9915" t="s">
        <v>24926</v>
      </c>
      <c r="C9915" t="s">
        <v>24927</v>
      </c>
      <c r="D9915" t="s">
        <v>24928</v>
      </c>
      <c r="E9915" t="s">
        <v>39</v>
      </c>
      <c r="F9915" s="1">
        <v>21514</v>
      </c>
      <c r="G9915" t="s">
        <v>25</v>
      </c>
      <c r="H9915" t="s">
        <v>26</v>
      </c>
      <c r="I9915">
        <v>83</v>
      </c>
      <c r="J9915" t="s">
        <v>27</v>
      </c>
      <c r="K9915" t="s">
        <v>28</v>
      </c>
      <c r="L9915" s="1">
        <v>43434.999988426003</v>
      </c>
      <c r="M9915" t="s">
        <v>22991</v>
      </c>
      <c r="N9915" t="s">
        <v>22992</v>
      </c>
      <c r="O9915" t="s">
        <v>22993</v>
      </c>
      <c r="P9915" t="s">
        <v>32</v>
      </c>
      <c r="Q9915" t="s">
        <v>33</v>
      </c>
      <c r="R9915" t="s">
        <v>34</v>
      </c>
      <c r="S9915" t="s">
        <v>138</v>
      </c>
      <c r="T9915" t="s">
        <v>36</v>
      </c>
      <c r="U9915">
        <f>YEAR(Sheet1[[#This Row],[Schedule RetirementDate]])</f>
        <v>2018</v>
      </c>
    </row>
    <row r="9916" spans="1:21" x14ac:dyDescent="0.25">
      <c r="A9916" t="s">
        <v>22987</v>
      </c>
      <c r="B9916" t="s">
        <v>24926</v>
      </c>
      <c r="C9916" t="s">
        <v>24929</v>
      </c>
      <c r="D9916" t="s">
        <v>24930</v>
      </c>
      <c r="E9916" t="s">
        <v>39</v>
      </c>
      <c r="F9916" s="1">
        <v>27326</v>
      </c>
      <c r="G9916" t="s">
        <v>93</v>
      </c>
      <c r="H9916" t="s">
        <v>533</v>
      </c>
      <c r="I9916">
        <v>200</v>
      </c>
      <c r="J9916" t="s">
        <v>27</v>
      </c>
      <c r="K9916" t="s">
        <v>28</v>
      </c>
      <c r="L9916" s="1">
        <v>49248.999988426003</v>
      </c>
      <c r="M9916" t="s">
        <v>22991</v>
      </c>
      <c r="N9916" t="s">
        <v>22992</v>
      </c>
      <c r="O9916" t="s">
        <v>22993</v>
      </c>
      <c r="P9916" t="s">
        <v>24931</v>
      </c>
      <c r="Q9916" t="s">
        <v>33</v>
      </c>
      <c r="R9916" t="s">
        <v>34</v>
      </c>
      <c r="S9916" t="s">
        <v>138</v>
      </c>
      <c r="T9916" t="s">
        <v>36</v>
      </c>
      <c r="U9916">
        <f>YEAR(Sheet1[[#This Row],[Schedule RetirementDate]])</f>
        <v>2034</v>
      </c>
    </row>
    <row r="9917" spans="1:21" x14ac:dyDescent="0.25">
      <c r="A9917" t="s">
        <v>22987</v>
      </c>
      <c r="B9917" t="s">
        <v>24926</v>
      </c>
      <c r="C9917" t="s">
        <v>24932</v>
      </c>
      <c r="D9917" t="s">
        <v>18876</v>
      </c>
      <c r="E9917" t="s">
        <v>24</v>
      </c>
      <c r="F9917" s="1">
        <v>24689</v>
      </c>
      <c r="G9917" t="s">
        <v>109</v>
      </c>
      <c r="H9917" t="s">
        <v>105</v>
      </c>
      <c r="I9917">
        <v>100</v>
      </c>
      <c r="J9917" t="s">
        <v>110</v>
      </c>
      <c r="K9917" t="s">
        <v>28</v>
      </c>
      <c r="L9917" s="1">
        <v>46630.999988426003</v>
      </c>
      <c r="M9917" t="s">
        <v>22991</v>
      </c>
      <c r="N9917" t="s">
        <v>22992</v>
      </c>
      <c r="O9917" t="s">
        <v>22993</v>
      </c>
      <c r="P9917" t="s">
        <v>24933</v>
      </c>
      <c r="Q9917" t="s">
        <v>33</v>
      </c>
      <c r="R9917" t="s">
        <v>34</v>
      </c>
      <c r="S9917" t="s">
        <v>35</v>
      </c>
      <c r="T9917" t="s">
        <v>36</v>
      </c>
      <c r="U9917">
        <f>YEAR(Sheet1[[#This Row],[Schedule RetirementDate]])</f>
        <v>2027</v>
      </c>
    </row>
    <row r="9918" spans="1:21" x14ac:dyDescent="0.25">
      <c r="A9918" t="s">
        <v>22987</v>
      </c>
      <c r="B9918" t="s">
        <v>24926</v>
      </c>
      <c r="C9918" t="s">
        <v>24934</v>
      </c>
      <c r="D9918" t="s">
        <v>24935</v>
      </c>
      <c r="E9918" t="s">
        <v>24</v>
      </c>
      <c r="F9918" s="1">
        <v>30318</v>
      </c>
      <c r="G9918" t="s">
        <v>25</v>
      </c>
      <c r="H9918" t="s">
        <v>26</v>
      </c>
      <c r="I9918">
        <v>83</v>
      </c>
      <c r="J9918" t="s">
        <v>27</v>
      </c>
      <c r="K9918" t="s">
        <v>28</v>
      </c>
      <c r="L9918" s="1">
        <v>52262.999988426003</v>
      </c>
      <c r="M9918" t="s">
        <v>22991</v>
      </c>
      <c r="N9918" t="s">
        <v>22992</v>
      </c>
      <c r="O9918" t="s">
        <v>22993</v>
      </c>
      <c r="P9918" t="s">
        <v>24936</v>
      </c>
      <c r="Q9918" t="s">
        <v>49</v>
      </c>
      <c r="R9918" t="s">
        <v>34</v>
      </c>
      <c r="S9918" t="s">
        <v>44</v>
      </c>
      <c r="T9918" t="s">
        <v>60</v>
      </c>
      <c r="U9918">
        <f>YEAR(Sheet1[[#This Row],[Schedule RetirementDate]])</f>
        <v>2043</v>
      </c>
    </row>
    <row r="9919" spans="1:21" x14ac:dyDescent="0.25">
      <c r="A9919" t="s">
        <v>22987</v>
      </c>
      <c r="B9919" t="s">
        <v>24937</v>
      </c>
      <c r="C9919" t="s">
        <v>24938</v>
      </c>
      <c r="D9919" t="s">
        <v>3517</v>
      </c>
      <c r="E9919" t="s">
        <v>39</v>
      </c>
      <c r="F9919" s="1">
        <v>30612</v>
      </c>
      <c r="G9919" t="s">
        <v>4718</v>
      </c>
      <c r="H9919" t="s">
        <v>32</v>
      </c>
      <c r="I9919">
        <v>80</v>
      </c>
      <c r="J9919" t="s">
        <v>27</v>
      </c>
      <c r="K9919" t="s">
        <v>89</v>
      </c>
      <c r="L9919" s="1">
        <v>51805.999988426003</v>
      </c>
      <c r="M9919" t="s">
        <v>32</v>
      </c>
      <c r="N9919" t="s">
        <v>32</v>
      </c>
      <c r="O9919" t="s">
        <v>23640</v>
      </c>
      <c r="P9919" t="s">
        <v>24939</v>
      </c>
      <c r="Q9919" t="s">
        <v>33</v>
      </c>
      <c r="R9919" t="s">
        <v>34</v>
      </c>
      <c r="S9919" t="s">
        <v>35</v>
      </c>
      <c r="T9919" t="s">
        <v>60</v>
      </c>
      <c r="U9919">
        <f>YEAR(Sheet1[[#This Row],[Schedule RetirementDate]])</f>
        <v>2041</v>
      </c>
    </row>
    <row r="9920" spans="1:21" x14ac:dyDescent="0.25">
      <c r="A9920" t="s">
        <v>22987</v>
      </c>
      <c r="B9920" t="s">
        <v>24937</v>
      </c>
      <c r="C9920" t="s">
        <v>24940</v>
      </c>
      <c r="D9920" t="s">
        <v>24941</v>
      </c>
      <c r="E9920" t="s">
        <v>39</v>
      </c>
      <c r="F9920" s="1">
        <v>28872</v>
      </c>
      <c r="G9920" t="s">
        <v>4718</v>
      </c>
      <c r="H9920" t="s">
        <v>32</v>
      </c>
      <c r="I9920">
        <v>80</v>
      </c>
      <c r="J9920" t="s">
        <v>27</v>
      </c>
      <c r="K9920" t="s">
        <v>89</v>
      </c>
      <c r="L9920" s="1">
        <v>50071.999988426003</v>
      </c>
      <c r="M9920" t="s">
        <v>32</v>
      </c>
      <c r="N9920" t="s">
        <v>32</v>
      </c>
      <c r="O9920" t="s">
        <v>23640</v>
      </c>
      <c r="P9920" t="s">
        <v>24942</v>
      </c>
      <c r="Q9920" t="s">
        <v>130</v>
      </c>
      <c r="R9920" t="s">
        <v>65</v>
      </c>
      <c r="S9920" t="s">
        <v>35</v>
      </c>
      <c r="T9920" t="s">
        <v>60</v>
      </c>
      <c r="U9920">
        <f>YEAR(Sheet1[[#This Row],[Schedule RetirementDate]])</f>
        <v>2037</v>
      </c>
    </row>
    <row r="9921" spans="1:21" x14ac:dyDescent="0.25">
      <c r="A9921" t="s">
        <v>22987</v>
      </c>
      <c r="B9921" t="s">
        <v>24937</v>
      </c>
      <c r="C9921" t="s">
        <v>24943</v>
      </c>
      <c r="D9921" t="s">
        <v>24944</v>
      </c>
      <c r="E9921" t="s">
        <v>39</v>
      </c>
      <c r="F9921" s="1">
        <v>23075</v>
      </c>
      <c r="G9921" t="s">
        <v>4718</v>
      </c>
      <c r="H9921" t="s">
        <v>32</v>
      </c>
      <c r="I9921">
        <v>80</v>
      </c>
      <c r="J9921" t="s">
        <v>27</v>
      </c>
      <c r="K9921" t="s">
        <v>28</v>
      </c>
      <c r="L9921" s="1">
        <v>44286.999988426003</v>
      </c>
      <c r="M9921" t="s">
        <v>32</v>
      </c>
      <c r="N9921" t="s">
        <v>32</v>
      </c>
      <c r="O9921" t="s">
        <v>23640</v>
      </c>
      <c r="P9921" t="s">
        <v>32</v>
      </c>
      <c r="Q9921" t="s">
        <v>119</v>
      </c>
      <c r="R9921" t="s">
        <v>65</v>
      </c>
      <c r="S9921" t="s">
        <v>138</v>
      </c>
      <c r="T9921" t="s">
        <v>36</v>
      </c>
      <c r="U9921">
        <f>YEAR(Sheet1[[#This Row],[Schedule RetirementDate]])</f>
        <v>2021</v>
      </c>
    </row>
    <row r="9922" spans="1:21" x14ac:dyDescent="0.25">
      <c r="A9922" t="s">
        <v>22987</v>
      </c>
      <c r="B9922" t="s">
        <v>24937</v>
      </c>
      <c r="C9922" t="s">
        <v>24945</v>
      </c>
      <c r="D9922" t="s">
        <v>24946</v>
      </c>
      <c r="E9922" t="s">
        <v>24</v>
      </c>
      <c r="F9922" s="1">
        <v>29420</v>
      </c>
      <c r="G9922" t="s">
        <v>196</v>
      </c>
      <c r="H9922" t="s">
        <v>32</v>
      </c>
      <c r="I9922">
        <v>102</v>
      </c>
      <c r="J9922" t="s">
        <v>110</v>
      </c>
      <c r="K9922" t="s">
        <v>89</v>
      </c>
      <c r="L9922" s="1">
        <v>50617.999988426003</v>
      </c>
      <c r="M9922" t="s">
        <v>32</v>
      </c>
      <c r="N9922" t="s">
        <v>32</v>
      </c>
      <c r="O9922" t="s">
        <v>23640</v>
      </c>
      <c r="P9922" t="s">
        <v>24947</v>
      </c>
      <c r="Q9922" t="s">
        <v>380</v>
      </c>
      <c r="R9922" t="s">
        <v>43</v>
      </c>
      <c r="S9922" t="s">
        <v>35</v>
      </c>
      <c r="T9922" t="s">
        <v>60</v>
      </c>
      <c r="U9922">
        <f>YEAR(Sheet1[[#This Row],[Schedule RetirementDate]])</f>
        <v>2038</v>
      </c>
    </row>
    <row r="9923" spans="1:21" x14ac:dyDescent="0.25">
      <c r="A9923" t="s">
        <v>22987</v>
      </c>
      <c r="B9923" t="s">
        <v>24937</v>
      </c>
      <c r="C9923" t="s">
        <v>24948</v>
      </c>
      <c r="D9923" t="s">
        <v>24949</v>
      </c>
      <c r="E9923" t="s">
        <v>39</v>
      </c>
      <c r="F9923" s="1">
        <v>26216</v>
      </c>
      <c r="G9923" t="s">
        <v>16937</v>
      </c>
      <c r="H9923" t="s">
        <v>32</v>
      </c>
      <c r="I9923">
        <v>300</v>
      </c>
      <c r="J9923" t="s">
        <v>110</v>
      </c>
      <c r="K9923" t="s">
        <v>89</v>
      </c>
      <c r="L9923" s="1">
        <v>47422.999988426003</v>
      </c>
      <c r="M9923" t="s">
        <v>32</v>
      </c>
      <c r="N9923" t="s">
        <v>32</v>
      </c>
      <c r="O9923" t="s">
        <v>23640</v>
      </c>
      <c r="P9923" t="s">
        <v>24950</v>
      </c>
      <c r="Q9923" t="s">
        <v>130</v>
      </c>
      <c r="R9923" t="s">
        <v>65</v>
      </c>
      <c r="S9923" t="s">
        <v>35</v>
      </c>
      <c r="T9923" t="s">
        <v>36</v>
      </c>
      <c r="U9923">
        <f>YEAR(Sheet1[[#This Row],[Schedule RetirementDate]])</f>
        <v>2029</v>
      </c>
    </row>
    <row r="9924" spans="1:21" x14ac:dyDescent="0.25">
      <c r="A9924" t="s">
        <v>22987</v>
      </c>
      <c r="B9924" t="s">
        <v>24937</v>
      </c>
      <c r="C9924" t="s">
        <v>24951</v>
      </c>
      <c r="D9924" t="s">
        <v>5406</v>
      </c>
      <c r="E9924" t="s">
        <v>39</v>
      </c>
      <c r="F9924" s="1">
        <v>31814</v>
      </c>
      <c r="G9924" t="s">
        <v>4718</v>
      </c>
      <c r="H9924" t="s">
        <v>32</v>
      </c>
      <c r="I9924">
        <v>80</v>
      </c>
      <c r="J9924" t="s">
        <v>27</v>
      </c>
      <c r="K9924" t="s">
        <v>89</v>
      </c>
      <c r="L9924" s="1">
        <v>53021.999988426003</v>
      </c>
      <c r="M9924" t="s">
        <v>32</v>
      </c>
      <c r="N9924" t="s">
        <v>32</v>
      </c>
      <c r="O9924" t="s">
        <v>23640</v>
      </c>
      <c r="P9924" t="s">
        <v>24952</v>
      </c>
      <c r="Q9924" t="s">
        <v>137</v>
      </c>
      <c r="R9924" t="s">
        <v>43</v>
      </c>
      <c r="S9924" t="s">
        <v>44</v>
      </c>
      <c r="T9924" t="s">
        <v>60</v>
      </c>
      <c r="U9924">
        <f>YEAR(Sheet1[[#This Row],[Schedule RetirementDate]])</f>
        <v>2045</v>
      </c>
    </row>
    <row r="9925" spans="1:21" x14ac:dyDescent="0.25">
      <c r="A9925" t="s">
        <v>22987</v>
      </c>
      <c r="B9925" t="s">
        <v>24937</v>
      </c>
      <c r="C9925" t="s">
        <v>24953</v>
      </c>
      <c r="D9925" t="s">
        <v>24954</v>
      </c>
      <c r="E9925" t="s">
        <v>39</v>
      </c>
      <c r="F9925" s="1">
        <v>32067</v>
      </c>
      <c r="G9925" t="s">
        <v>16937</v>
      </c>
      <c r="H9925" t="s">
        <v>32</v>
      </c>
      <c r="I9925">
        <v>300</v>
      </c>
      <c r="J9925" t="s">
        <v>110</v>
      </c>
      <c r="K9925" t="s">
        <v>89</v>
      </c>
      <c r="L9925" s="1">
        <v>53266.999988426003</v>
      </c>
      <c r="M9925" t="s">
        <v>32</v>
      </c>
      <c r="N9925" t="s">
        <v>32</v>
      </c>
      <c r="O9925" t="s">
        <v>23640</v>
      </c>
      <c r="P9925" t="s">
        <v>24955</v>
      </c>
      <c r="Q9925" t="s">
        <v>49</v>
      </c>
      <c r="R9925" t="s">
        <v>34</v>
      </c>
      <c r="S9925" t="s">
        <v>138</v>
      </c>
      <c r="T9925" t="s">
        <v>36</v>
      </c>
      <c r="U9925">
        <f>YEAR(Sheet1[[#This Row],[Schedule RetirementDate]])</f>
        <v>2045</v>
      </c>
    </row>
    <row r="9926" spans="1:21" x14ac:dyDescent="0.25">
      <c r="A9926" t="s">
        <v>22987</v>
      </c>
      <c r="B9926" t="s">
        <v>24937</v>
      </c>
      <c r="C9926" t="s">
        <v>24956</v>
      </c>
      <c r="D9926" t="s">
        <v>24957</v>
      </c>
      <c r="E9926" t="s">
        <v>24</v>
      </c>
      <c r="F9926" s="1">
        <v>29475</v>
      </c>
      <c r="G9926" t="s">
        <v>4718</v>
      </c>
      <c r="H9926" t="s">
        <v>32</v>
      </c>
      <c r="I9926">
        <v>80</v>
      </c>
      <c r="J9926" t="s">
        <v>27</v>
      </c>
      <c r="K9926" t="s">
        <v>89</v>
      </c>
      <c r="L9926" s="1">
        <v>50678.999988426003</v>
      </c>
      <c r="M9926" t="s">
        <v>32</v>
      </c>
      <c r="N9926" t="s">
        <v>32</v>
      </c>
      <c r="O9926" t="s">
        <v>23640</v>
      </c>
      <c r="P9926" t="s">
        <v>32</v>
      </c>
      <c r="Q9926" t="s">
        <v>130</v>
      </c>
      <c r="R9926" t="s">
        <v>65</v>
      </c>
      <c r="S9926" t="s">
        <v>35</v>
      </c>
      <c r="T9926" t="s">
        <v>60</v>
      </c>
      <c r="U9926">
        <f>YEAR(Sheet1[[#This Row],[Schedule RetirementDate]])</f>
        <v>2038</v>
      </c>
    </row>
    <row r="9927" spans="1:21" x14ac:dyDescent="0.25">
      <c r="A9927" t="s">
        <v>22987</v>
      </c>
      <c r="B9927" t="s">
        <v>24937</v>
      </c>
      <c r="C9927" t="s">
        <v>24958</v>
      </c>
      <c r="D9927" t="s">
        <v>24959</v>
      </c>
      <c r="E9927" t="s">
        <v>24</v>
      </c>
      <c r="F9927" s="1">
        <v>30052</v>
      </c>
      <c r="G9927" t="s">
        <v>4718</v>
      </c>
      <c r="H9927" t="s">
        <v>32</v>
      </c>
      <c r="I9927">
        <v>80</v>
      </c>
      <c r="J9927" t="s">
        <v>27</v>
      </c>
      <c r="K9927" t="s">
        <v>89</v>
      </c>
      <c r="L9927" s="1">
        <v>51256.999988426003</v>
      </c>
      <c r="M9927" t="s">
        <v>32</v>
      </c>
      <c r="N9927" t="s">
        <v>32</v>
      </c>
      <c r="O9927" t="s">
        <v>23640</v>
      </c>
      <c r="P9927" t="s">
        <v>24960</v>
      </c>
      <c r="Q9927" t="s">
        <v>49</v>
      </c>
      <c r="R9927" t="s">
        <v>34</v>
      </c>
      <c r="S9927" t="s">
        <v>44</v>
      </c>
      <c r="T9927" t="s">
        <v>36</v>
      </c>
      <c r="U9927">
        <f>YEAR(Sheet1[[#This Row],[Schedule RetirementDate]])</f>
        <v>2040</v>
      </c>
    </row>
    <row r="9928" spans="1:21" x14ac:dyDescent="0.25">
      <c r="A9928" t="s">
        <v>22987</v>
      </c>
      <c r="B9928" t="s">
        <v>24937</v>
      </c>
      <c r="C9928" t="s">
        <v>24961</v>
      </c>
      <c r="D9928" t="s">
        <v>24962</v>
      </c>
      <c r="E9928" t="s">
        <v>39</v>
      </c>
      <c r="F9928" s="1">
        <v>31477</v>
      </c>
      <c r="G9928" t="s">
        <v>4718</v>
      </c>
      <c r="H9928" t="s">
        <v>32</v>
      </c>
      <c r="I9928">
        <v>80</v>
      </c>
      <c r="J9928" t="s">
        <v>27</v>
      </c>
      <c r="K9928" t="s">
        <v>89</v>
      </c>
      <c r="L9928" s="1">
        <v>52687.999988426003</v>
      </c>
      <c r="M9928" t="s">
        <v>32</v>
      </c>
      <c r="N9928" t="s">
        <v>32</v>
      </c>
      <c r="O9928" t="s">
        <v>23640</v>
      </c>
      <c r="P9928" t="s">
        <v>32</v>
      </c>
      <c r="Q9928" t="s">
        <v>82</v>
      </c>
      <c r="R9928" t="s">
        <v>83</v>
      </c>
      <c r="S9928" t="s">
        <v>138</v>
      </c>
      <c r="T9928" t="s">
        <v>60</v>
      </c>
      <c r="U9928">
        <f>YEAR(Sheet1[[#This Row],[Schedule RetirementDate]])</f>
        <v>2044</v>
      </c>
    </row>
    <row r="9929" spans="1:21" x14ac:dyDescent="0.25">
      <c r="A9929" t="s">
        <v>22987</v>
      </c>
      <c r="B9929" t="s">
        <v>24937</v>
      </c>
      <c r="C9929" t="s">
        <v>24963</v>
      </c>
      <c r="D9929" t="s">
        <v>2096</v>
      </c>
      <c r="E9929" t="s">
        <v>24</v>
      </c>
      <c r="F9929" s="1">
        <v>31107</v>
      </c>
      <c r="G9929" t="s">
        <v>4718</v>
      </c>
      <c r="H9929" t="s">
        <v>32</v>
      </c>
      <c r="I9929">
        <v>80</v>
      </c>
      <c r="J9929" t="s">
        <v>27</v>
      </c>
      <c r="K9929" t="s">
        <v>89</v>
      </c>
      <c r="L9929" s="1">
        <v>52290.999988426003</v>
      </c>
      <c r="M9929" t="s">
        <v>32</v>
      </c>
      <c r="N9929" t="s">
        <v>32</v>
      </c>
      <c r="O9929" t="s">
        <v>23640</v>
      </c>
      <c r="P9929" t="s">
        <v>24964</v>
      </c>
      <c r="Q9929" t="s">
        <v>49</v>
      </c>
      <c r="R9929" t="s">
        <v>34</v>
      </c>
      <c r="S9929" t="s">
        <v>44</v>
      </c>
      <c r="T9929" t="s">
        <v>60</v>
      </c>
      <c r="U9929">
        <f>YEAR(Sheet1[[#This Row],[Schedule RetirementDate]])</f>
        <v>2043</v>
      </c>
    </row>
    <row r="9930" spans="1:21" x14ac:dyDescent="0.25">
      <c r="A9930" t="s">
        <v>22987</v>
      </c>
      <c r="B9930" t="s">
        <v>24937</v>
      </c>
      <c r="C9930" t="s">
        <v>24965</v>
      </c>
      <c r="D9930" t="s">
        <v>6538</v>
      </c>
      <c r="E9930" t="s">
        <v>24</v>
      </c>
      <c r="F9930" s="1">
        <v>31422</v>
      </c>
      <c r="G9930" t="s">
        <v>4718</v>
      </c>
      <c r="H9930" t="s">
        <v>32</v>
      </c>
      <c r="I9930">
        <v>80</v>
      </c>
      <c r="J9930" t="s">
        <v>27</v>
      </c>
      <c r="K9930" t="s">
        <v>89</v>
      </c>
      <c r="L9930" s="1">
        <v>52627.999988426003</v>
      </c>
      <c r="M9930" t="s">
        <v>32</v>
      </c>
      <c r="N9930" t="s">
        <v>32</v>
      </c>
      <c r="O9930" t="s">
        <v>23640</v>
      </c>
      <c r="P9930" t="s">
        <v>24966</v>
      </c>
      <c r="Q9930" t="s">
        <v>42</v>
      </c>
      <c r="R9930" t="s">
        <v>43</v>
      </c>
      <c r="S9930" t="s">
        <v>44</v>
      </c>
      <c r="T9930" t="s">
        <v>60</v>
      </c>
      <c r="U9930">
        <f>YEAR(Sheet1[[#This Row],[Schedule RetirementDate]])</f>
        <v>2044</v>
      </c>
    </row>
    <row r="9931" spans="1:21" x14ac:dyDescent="0.25">
      <c r="A9931" t="s">
        <v>22987</v>
      </c>
      <c r="B9931" t="s">
        <v>24937</v>
      </c>
      <c r="C9931" t="s">
        <v>24967</v>
      </c>
      <c r="D9931" t="s">
        <v>24968</v>
      </c>
      <c r="E9931" t="s">
        <v>24</v>
      </c>
      <c r="F9931" s="1">
        <v>31084</v>
      </c>
      <c r="G9931" t="s">
        <v>4718</v>
      </c>
      <c r="H9931" t="s">
        <v>32</v>
      </c>
      <c r="I9931">
        <v>80</v>
      </c>
      <c r="J9931" t="s">
        <v>27</v>
      </c>
      <c r="K9931" t="s">
        <v>89</v>
      </c>
      <c r="L9931" s="1">
        <v>52290.999988426003</v>
      </c>
      <c r="M9931" t="s">
        <v>32</v>
      </c>
      <c r="N9931" t="s">
        <v>32</v>
      </c>
      <c r="O9931" t="s">
        <v>23640</v>
      </c>
      <c r="P9931" t="s">
        <v>16311</v>
      </c>
      <c r="Q9931" t="s">
        <v>33</v>
      </c>
      <c r="R9931" t="s">
        <v>34</v>
      </c>
      <c r="S9931" t="s">
        <v>35</v>
      </c>
      <c r="T9931" t="s">
        <v>60</v>
      </c>
      <c r="U9931">
        <f>YEAR(Sheet1[[#This Row],[Schedule RetirementDate]])</f>
        <v>2043</v>
      </c>
    </row>
    <row r="9932" spans="1:21" x14ac:dyDescent="0.25">
      <c r="A9932" t="s">
        <v>22987</v>
      </c>
      <c r="B9932" t="s">
        <v>24969</v>
      </c>
      <c r="C9932" t="s">
        <v>24970</v>
      </c>
      <c r="D9932" t="s">
        <v>24971</v>
      </c>
      <c r="E9932" t="s">
        <v>39</v>
      </c>
      <c r="F9932" s="1">
        <v>25673</v>
      </c>
      <c r="G9932" t="s">
        <v>104</v>
      </c>
      <c r="H9932" t="s">
        <v>383</v>
      </c>
      <c r="I9932">
        <v>100</v>
      </c>
      <c r="J9932" t="s">
        <v>27</v>
      </c>
      <c r="K9932" t="s">
        <v>28</v>
      </c>
      <c r="L9932" s="1">
        <v>47603.999988426003</v>
      </c>
      <c r="M9932" t="s">
        <v>22991</v>
      </c>
      <c r="N9932" t="s">
        <v>23077</v>
      </c>
      <c r="O9932" t="s">
        <v>22993</v>
      </c>
      <c r="P9932" t="s">
        <v>24972</v>
      </c>
      <c r="Q9932" t="s">
        <v>380</v>
      </c>
      <c r="R9932" t="s">
        <v>43</v>
      </c>
      <c r="S9932" t="s">
        <v>35</v>
      </c>
      <c r="T9932" t="s">
        <v>36</v>
      </c>
      <c r="U9932">
        <f>YEAR(Sheet1[[#This Row],[Schedule RetirementDate]])</f>
        <v>2030</v>
      </c>
    </row>
    <row r="9933" spans="1:21" x14ac:dyDescent="0.25">
      <c r="A9933" t="s">
        <v>22987</v>
      </c>
      <c r="B9933" t="s">
        <v>24969</v>
      </c>
      <c r="C9933" t="s">
        <v>24973</v>
      </c>
      <c r="D9933" t="s">
        <v>3348</v>
      </c>
      <c r="E9933" t="s">
        <v>24</v>
      </c>
      <c r="F9933" s="1">
        <v>29983</v>
      </c>
      <c r="G9933" t="s">
        <v>109</v>
      </c>
      <c r="H9933" t="s">
        <v>164</v>
      </c>
      <c r="I9933">
        <v>100</v>
      </c>
      <c r="J9933" t="s">
        <v>110</v>
      </c>
      <c r="K9933" t="s">
        <v>28</v>
      </c>
      <c r="L9933" s="1">
        <v>51897.999988426003</v>
      </c>
      <c r="M9933" t="s">
        <v>22991</v>
      </c>
      <c r="N9933" t="s">
        <v>23077</v>
      </c>
      <c r="O9933" t="s">
        <v>22993</v>
      </c>
      <c r="P9933" t="s">
        <v>24974</v>
      </c>
      <c r="Q9933" t="s">
        <v>33</v>
      </c>
      <c r="R9933" t="s">
        <v>34</v>
      </c>
      <c r="S9933" t="s">
        <v>35</v>
      </c>
      <c r="T9933" t="s">
        <v>36</v>
      </c>
      <c r="U9933">
        <f>YEAR(Sheet1[[#This Row],[Schedule RetirementDate]])</f>
        <v>2042</v>
      </c>
    </row>
    <row r="9934" spans="1:21" x14ac:dyDescent="0.25">
      <c r="A9934" t="s">
        <v>22987</v>
      </c>
      <c r="B9934" t="s">
        <v>24969</v>
      </c>
      <c r="C9934" t="s">
        <v>24975</v>
      </c>
      <c r="D9934" t="s">
        <v>24976</v>
      </c>
      <c r="E9934" t="s">
        <v>24</v>
      </c>
      <c r="F9934" s="1">
        <v>25768</v>
      </c>
      <c r="G9934" t="s">
        <v>331</v>
      </c>
      <c r="H9934" t="s">
        <v>105</v>
      </c>
      <c r="I9934">
        <v>101</v>
      </c>
      <c r="J9934" t="s">
        <v>110</v>
      </c>
      <c r="K9934" t="s">
        <v>28</v>
      </c>
      <c r="L9934" s="1">
        <v>47695.999988426003</v>
      </c>
      <c r="M9934" t="s">
        <v>22991</v>
      </c>
      <c r="N9934" t="s">
        <v>23077</v>
      </c>
      <c r="O9934" t="s">
        <v>22993</v>
      </c>
      <c r="P9934" t="s">
        <v>24977</v>
      </c>
      <c r="Q9934" t="s">
        <v>119</v>
      </c>
      <c r="R9934" t="s">
        <v>65</v>
      </c>
      <c r="S9934" t="s">
        <v>35</v>
      </c>
      <c r="T9934" t="s">
        <v>36</v>
      </c>
      <c r="U9934">
        <f>YEAR(Sheet1[[#This Row],[Schedule RetirementDate]])</f>
        <v>2030</v>
      </c>
    </row>
    <row r="9935" spans="1:21" x14ac:dyDescent="0.25">
      <c r="A9935" t="s">
        <v>22987</v>
      </c>
      <c r="B9935" t="s">
        <v>24969</v>
      </c>
      <c r="C9935" t="s">
        <v>24978</v>
      </c>
      <c r="D9935" t="s">
        <v>24979</v>
      </c>
      <c r="E9935" t="s">
        <v>39</v>
      </c>
      <c r="F9935" s="1">
        <v>26191</v>
      </c>
      <c r="G9935" t="s">
        <v>25</v>
      </c>
      <c r="H9935" t="s">
        <v>26</v>
      </c>
      <c r="I9935">
        <v>83</v>
      </c>
      <c r="J9935" t="s">
        <v>27</v>
      </c>
      <c r="K9935" t="s">
        <v>28</v>
      </c>
      <c r="L9935" s="1">
        <v>48121.999988426003</v>
      </c>
      <c r="M9935" t="s">
        <v>22991</v>
      </c>
      <c r="N9935" t="s">
        <v>23077</v>
      </c>
      <c r="O9935" t="s">
        <v>22993</v>
      </c>
      <c r="P9935" t="s">
        <v>24980</v>
      </c>
      <c r="Q9935" t="s">
        <v>55</v>
      </c>
      <c r="R9935" t="s">
        <v>34</v>
      </c>
      <c r="S9935" t="s">
        <v>35</v>
      </c>
      <c r="T9935" t="s">
        <v>36</v>
      </c>
      <c r="U9935">
        <f>YEAR(Sheet1[[#This Row],[Schedule RetirementDate]])</f>
        <v>2031</v>
      </c>
    </row>
    <row r="9936" spans="1:21" x14ac:dyDescent="0.25">
      <c r="A9936" t="s">
        <v>22987</v>
      </c>
      <c r="B9936" t="s">
        <v>24969</v>
      </c>
      <c r="C9936" t="s">
        <v>24981</v>
      </c>
      <c r="D9936" t="s">
        <v>24982</v>
      </c>
      <c r="E9936" t="s">
        <v>24</v>
      </c>
      <c r="F9936" s="1">
        <v>25937</v>
      </c>
      <c r="G9936" t="s">
        <v>25</v>
      </c>
      <c r="H9936" t="s">
        <v>26</v>
      </c>
      <c r="I9936">
        <v>83</v>
      </c>
      <c r="J9936" t="s">
        <v>27</v>
      </c>
      <c r="K9936" t="s">
        <v>28</v>
      </c>
      <c r="L9936" s="1">
        <v>47879.999988426003</v>
      </c>
      <c r="M9936" t="s">
        <v>22991</v>
      </c>
      <c r="N9936" t="s">
        <v>23077</v>
      </c>
      <c r="O9936" t="s">
        <v>22993</v>
      </c>
      <c r="P9936" t="s">
        <v>24983</v>
      </c>
      <c r="Q9936" t="s">
        <v>49</v>
      </c>
      <c r="R9936" t="s">
        <v>34</v>
      </c>
      <c r="S9936" t="s">
        <v>44</v>
      </c>
      <c r="T9936" t="s">
        <v>36</v>
      </c>
      <c r="U9936">
        <f>YEAR(Sheet1[[#This Row],[Schedule RetirementDate]])</f>
        <v>2031</v>
      </c>
    </row>
    <row r="9937" spans="1:21" x14ac:dyDescent="0.25">
      <c r="A9937" t="s">
        <v>22987</v>
      </c>
      <c r="B9937" t="s">
        <v>24969</v>
      </c>
      <c r="C9937" t="s">
        <v>24984</v>
      </c>
      <c r="D9937" t="s">
        <v>24985</v>
      </c>
      <c r="E9937" t="s">
        <v>39</v>
      </c>
      <c r="F9937" s="1">
        <v>21805</v>
      </c>
      <c r="G9937" t="s">
        <v>25</v>
      </c>
      <c r="H9937" t="s">
        <v>105</v>
      </c>
      <c r="I9937">
        <v>83</v>
      </c>
      <c r="J9937" t="s">
        <v>27</v>
      </c>
      <c r="K9937" t="s">
        <v>28</v>
      </c>
      <c r="L9937" s="1">
        <v>43738.999988426003</v>
      </c>
      <c r="M9937" t="s">
        <v>22991</v>
      </c>
      <c r="N9937" t="s">
        <v>23077</v>
      </c>
      <c r="O9937" t="s">
        <v>22993</v>
      </c>
      <c r="P9937" t="s">
        <v>24986</v>
      </c>
      <c r="Q9937" t="s">
        <v>380</v>
      </c>
      <c r="R9937" t="s">
        <v>43</v>
      </c>
      <c r="S9937" t="s">
        <v>419</v>
      </c>
      <c r="T9937" t="s">
        <v>36</v>
      </c>
      <c r="U9937">
        <f>YEAR(Sheet1[[#This Row],[Schedule RetirementDate]])</f>
        <v>2019</v>
      </c>
    </row>
    <row r="9938" spans="1:21" x14ac:dyDescent="0.25">
      <c r="A9938" t="s">
        <v>22987</v>
      </c>
      <c r="B9938" t="s">
        <v>24969</v>
      </c>
      <c r="C9938" t="s">
        <v>24987</v>
      </c>
      <c r="D9938" t="s">
        <v>12235</v>
      </c>
      <c r="E9938" t="s">
        <v>39</v>
      </c>
      <c r="F9938" s="1">
        <v>24736</v>
      </c>
      <c r="G9938" t="s">
        <v>25</v>
      </c>
      <c r="H9938" t="s">
        <v>26</v>
      </c>
      <c r="I9938">
        <v>83</v>
      </c>
      <c r="J9938" t="s">
        <v>27</v>
      </c>
      <c r="K9938" t="s">
        <v>28</v>
      </c>
      <c r="L9938" s="1">
        <v>46660.999988426003</v>
      </c>
      <c r="M9938" t="s">
        <v>22991</v>
      </c>
      <c r="N9938" t="s">
        <v>23077</v>
      </c>
      <c r="O9938" t="s">
        <v>22993</v>
      </c>
      <c r="P9938" t="s">
        <v>32</v>
      </c>
      <c r="Q9938" t="s">
        <v>126</v>
      </c>
      <c r="R9938" t="s">
        <v>43</v>
      </c>
      <c r="S9938" t="s">
        <v>44</v>
      </c>
      <c r="T9938" t="s">
        <v>36</v>
      </c>
      <c r="U9938">
        <f>YEAR(Sheet1[[#This Row],[Schedule RetirementDate]])</f>
        <v>2027</v>
      </c>
    </row>
    <row r="9939" spans="1:21" x14ac:dyDescent="0.25">
      <c r="A9939" t="s">
        <v>22987</v>
      </c>
      <c r="B9939" t="s">
        <v>24969</v>
      </c>
      <c r="C9939" t="s">
        <v>24988</v>
      </c>
      <c r="D9939" t="s">
        <v>17045</v>
      </c>
      <c r="E9939" t="s">
        <v>24</v>
      </c>
      <c r="F9939" s="1">
        <v>29838</v>
      </c>
      <c r="G9939" t="s">
        <v>25</v>
      </c>
      <c r="H9939" t="s">
        <v>26</v>
      </c>
      <c r="I9939">
        <v>83</v>
      </c>
      <c r="J9939" t="s">
        <v>27</v>
      </c>
      <c r="K9939" t="s">
        <v>28</v>
      </c>
      <c r="L9939" s="1">
        <v>51774.999988426003</v>
      </c>
      <c r="M9939" t="s">
        <v>22991</v>
      </c>
      <c r="N9939" t="s">
        <v>23077</v>
      </c>
      <c r="O9939" t="s">
        <v>22993</v>
      </c>
      <c r="P9939" t="s">
        <v>24989</v>
      </c>
      <c r="Q9939" t="s">
        <v>49</v>
      </c>
      <c r="R9939" t="s">
        <v>34</v>
      </c>
      <c r="S9939" t="s">
        <v>44</v>
      </c>
      <c r="T9939" t="s">
        <v>36</v>
      </c>
      <c r="U9939">
        <f>YEAR(Sheet1[[#This Row],[Schedule RetirementDate]])</f>
        <v>2041</v>
      </c>
    </row>
    <row r="9940" spans="1:21" x14ac:dyDescent="0.25">
      <c r="A9940" t="s">
        <v>22987</v>
      </c>
      <c r="B9940" t="s">
        <v>24969</v>
      </c>
      <c r="C9940" t="s">
        <v>24990</v>
      </c>
      <c r="D9940" t="s">
        <v>24991</v>
      </c>
      <c r="E9940" t="s">
        <v>39</v>
      </c>
      <c r="F9940" s="1">
        <v>20455</v>
      </c>
      <c r="G9940" t="s">
        <v>93</v>
      </c>
      <c r="H9940" t="s">
        <v>533</v>
      </c>
      <c r="I9940">
        <v>200</v>
      </c>
      <c r="J9940" t="s">
        <v>27</v>
      </c>
      <c r="K9940" t="s">
        <v>28</v>
      </c>
      <c r="L9940" s="1">
        <v>42369.999988426003</v>
      </c>
      <c r="M9940" t="s">
        <v>22991</v>
      </c>
      <c r="N9940" t="s">
        <v>23077</v>
      </c>
      <c r="O9940" t="s">
        <v>22993</v>
      </c>
      <c r="P9940" t="s">
        <v>24992</v>
      </c>
      <c r="Q9940" t="s">
        <v>130</v>
      </c>
      <c r="R9940" t="s">
        <v>65</v>
      </c>
      <c r="S9940" t="s">
        <v>35</v>
      </c>
      <c r="T9940" t="s">
        <v>36</v>
      </c>
      <c r="U9940">
        <f>YEAR(Sheet1[[#This Row],[Schedule RetirementDate]])</f>
        <v>2015</v>
      </c>
    </row>
    <row r="9941" spans="1:21" x14ac:dyDescent="0.25">
      <c r="A9941" t="s">
        <v>22987</v>
      </c>
      <c r="B9941" t="s">
        <v>24993</v>
      </c>
      <c r="C9941" t="s">
        <v>24994</v>
      </c>
      <c r="D9941" t="s">
        <v>24995</v>
      </c>
      <c r="E9941" t="s">
        <v>24</v>
      </c>
      <c r="F9941" s="1">
        <v>26574</v>
      </c>
      <c r="G9941" t="s">
        <v>104</v>
      </c>
      <c r="H9941" t="s">
        <v>383</v>
      </c>
      <c r="I9941">
        <v>100</v>
      </c>
      <c r="J9941" t="s">
        <v>27</v>
      </c>
      <c r="K9941" t="s">
        <v>28</v>
      </c>
      <c r="L9941" s="1">
        <v>48518.999988426003</v>
      </c>
      <c r="M9941" t="s">
        <v>23365</v>
      </c>
      <c r="N9941" t="s">
        <v>23488</v>
      </c>
      <c r="O9941" t="s">
        <v>23367</v>
      </c>
      <c r="P9941" t="s">
        <v>3859</v>
      </c>
      <c r="Q9941" t="s">
        <v>380</v>
      </c>
      <c r="R9941" t="s">
        <v>43</v>
      </c>
      <c r="S9941" t="s">
        <v>44</v>
      </c>
      <c r="T9941" t="s">
        <v>36</v>
      </c>
      <c r="U9941">
        <f>YEAR(Sheet1[[#This Row],[Schedule RetirementDate]])</f>
        <v>2032</v>
      </c>
    </row>
    <row r="9942" spans="1:21" x14ac:dyDescent="0.25">
      <c r="A9942" t="s">
        <v>22987</v>
      </c>
      <c r="B9942" t="s">
        <v>24993</v>
      </c>
      <c r="C9942" t="s">
        <v>24996</v>
      </c>
      <c r="D9942" t="s">
        <v>24997</v>
      </c>
      <c r="E9942" t="s">
        <v>24</v>
      </c>
      <c r="F9942" s="1">
        <v>28679</v>
      </c>
      <c r="G9942" t="s">
        <v>109</v>
      </c>
      <c r="H9942" t="s">
        <v>105</v>
      </c>
      <c r="I9942">
        <v>100</v>
      </c>
      <c r="J9942" t="s">
        <v>110</v>
      </c>
      <c r="K9942" t="s">
        <v>28</v>
      </c>
      <c r="L9942" s="1">
        <v>50617.999305555997</v>
      </c>
      <c r="M9942" t="s">
        <v>23365</v>
      </c>
      <c r="N9942" t="s">
        <v>23488</v>
      </c>
      <c r="O9942" t="s">
        <v>23367</v>
      </c>
      <c r="P9942" t="s">
        <v>24998</v>
      </c>
      <c r="Q9942" t="s">
        <v>49</v>
      </c>
      <c r="R9942" t="s">
        <v>34</v>
      </c>
      <c r="S9942" t="s">
        <v>44</v>
      </c>
      <c r="T9942" t="s">
        <v>36</v>
      </c>
      <c r="U9942">
        <f>YEAR(Sheet1[[#This Row],[Schedule RetirementDate]])</f>
        <v>2038</v>
      </c>
    </row>
    <row r="9943" spans="1:21" x14ac:dyDescent="0.25">
      <c r="A9943" t="s">
        <v>22987</v>
      </c>
      <c r="B9943" t="s">
        <v>24993</v>
      </c>
      <c r="C9943" t="s">
        <v>24999</v>
      </c>
      <c r="D9943" t="s">
        <v>25000</v>
      </c>
      <c r="E9943" t="s">
        <v>24</v>
      </c>
      <c r="F9943" s="1">
        <v>24912</v>
      </c>
      <c r="G9943" t="s">
        <v>109</v>
      </c>
      <c r="H9943" t="s">
        <v>105</v>
      </c>
      <c r="I9943">
        <v>100</v>
      </c>
      <c r="J9943" t="s">
        <v>110</v>
      </c>
      <c r="K9943" t="s">
        <v>28</v>
      </c>
      <c r="L9943" s="1">
        <v>46843.999988426003</v>
      </c>
      <c r="M9943" t="s">
        <v>23365</v>
      </c>
      <c r="N9943" t="s">
        <v>23488</v>
      </c>
      <c r="O9943" t="s">
        <v>23367</v>
      </c>
      <c r="P9943" t="s">
        <v>25001</v>
      </c>
      <c r="Q9943" t="s">
        <v>49</v>
      </c>
      <c r="R9943" t="s">
        <v>34</v>
      </c>
      <c r="S9943" t="s">
        <v>35</v>
      </c>
      <c r="T9943" t="s">
        <v>36</v>
      </c>
      <c r="U9943">
        <f>YEAR(Sheet1[[#This Row],[Schedule RetirementDate]])</f>
        <v>2028</v>
      </c>
    </row>
    <row r="9944" spans="1:21" x14ac:dyDescent="0.25">
      <c r="A9944" t="s">
        <v>22987</v>
      </c>
      <c r="B9944" t="s">
        <v>24993</v>
      </c>
      <c r="C9944" t="s">
        <v>25002</v>
      </c>
      <c r="D9944" t="s">
        <v>6078</v>
      </c>
      <c r="E9944" t="s">
        <v>24</v>
      </c>
      <c r="F9944" s="1">
        <v>28523</v>
      </c>
      <c r="G9944" t="s">
        <v>93</v>
      </c>
      <c r="H9944" t="s">
        <v>533</v>
      </c>
      <c r="I9944">
        <v>200</v>
      </c>
      <c r="J9944" t="s">
        <v>27</v>
      </c>
      <c r="K9944" t="s">
        <v>28</v>
      </c>
      <c r="L9944" s="1">
        <v>50464.999988426003</v>
      </c>
      <c r="M9944" t="s">
        <v>23365</v>
      </c>
      <c r="N9944" t="s">
        <v>23488</v>
      </c>
      <c r="O9944" t="s">
        <v>23367</v>
      </c>
      <c r="P9944" t="s">
        <v>25003</v>
      </c>
      <c r="Q9944" t="s">
        <v>49</v>
      </c>
      <c r="R9944" t="s">
        <v>34</v>
      </c>
      <c r="S9944" t="s">
        <v>44</v>
      </c>
      <c r="T9944" t="s">
        <v>36</v>
      </c>
      <c r="U9944">
        <f>YEAR(Sheet1[[#This Row],[Schedule RetirementDate]])</f>
        <v>2038</v>
      </c>
    </row>
    <row r="9945" spans="1:21" x14ac:dyDescent="0.25">
      <c r="A9945" t="s">
        <v>22987</v>
      </c>
      <c r="B9945" t="s">
        <v>24993</v>
      </c>
      <c r="C9945" t="s">
        <v>25004</v>
      </c>
      <c r="D9945" t="s">
        <v>25005</v>
      </c>
      <c r="E9945" t="s">
        <v>39</v>
      </c>
      <c r="F9945" s="1">
        <v>25068</v>
      </c>
      <c r="G9945" t="s">
        <v>25</v>
      </c>
      <c r="H9945" t="s">
        <v>26</v>
      </c>
      <c r="I9945">
        <v>83</v>
      </c>
      <c r="J9945" t="s">
        <v>27</v>
      </c>
      <c r="K9945" t="s">
        <v>28</v>
      </c>
      <c r="L9945" s="1">
        <v>46996.999988426003</v>
      </c>
      <c r="M9945" t="s">
        <v>23365</v>
      </c>
      <c r="N9945" t="s">
        <v>23488</v>
      </c>
      <c r="O9945" t="s">
        <v>23367</v>
      </c>
      <c r="P9945" t="s">
        <v>25006</v>
      </c>
      <c r="Q9945" t="s">
        <v>380</v>
      </c>
      <c r="R9945" t="s">
        <v>43</v>
      </c>
      <c r="S9945" t="s">
        <v>35</v>
      </c>
      <c r="T9945" t="s">
        <v>36</v>
      </c>
      <c r="U9945">
        <f>YEAR(Sheet1[[#This Row],[Schedule RetirementDate]])</f>
        <v>2028</v>
      </c>
    </row>
    <row r="9946" spans="1:21" x14ac:dyDescent="0.25">
      <c r="A9946" t="s">
        <v>22987</v>
      </c>
      <c r="B9946" t="s">
        <v>25007</v>
      </c>
      <c r="C9946" t="s">
        <v>25008</v>
      </c>
      <c r="D9946" t="s">
        <v>25009</v>
      </c>
      <c r="E9946" t="s">
        <v>39</v>
      </c>
      <c r="F9946" s="1">
        <v>30276</v>
      </c>
      <c r="G9946" t="s">
        <v>25</v>
      </c>
      <c r="H9946" t="s">
        <v>26</v>
      </c>
      <c r="I9946">
        <v>83</v>
      </c>
      <c r="J9946" t="s">
        <v>27</v>
      </c>
      <c r="K9946" t="s">
        <v>28</v>
      </c>
      <c r="L9946" s="1">
        <v>52200.999988426003</v>
      </c>
      <c r="M9946" t="s">
        <v>22999</v>
      </c>
      <c r="N9946" t="s">
        <v>23000</v>
      </c>
      <c r="O9946" t="s">
        <v>23001</v>
      </c>
      <c r="P9946" t="s">
        <v>32</v>
      </c>
      <c r="Q9946" t="s">
        <v>130</v>
      </c>
      <c r="R9946" t="s">
        <v>65</v>
      </c>
      <c r="S9946" t="s">
        <v>35</v>
      </c>
      <c r="T9946" t="s">
        <v>60</v>
      </c>
      <c r="U9946">
        <f>YEAR(Sheet1[[#This Row],[Schedule RetirementDate]])</f>
        <v>2042</v>
      </c>
    </row>
    <row r="9947" spans="1:21" x14ac:dyDescent="0.25">
      <c r="A9947" t="s">
        <v>22987</v>
      </c>
      <c r="B9947" t="s">
        <v>25007</v>
      </c>
      <c r="C9947" t="s">
        <v>25010</v>
      </c>
      <c r="D9947" t="s">
        <v>25011</v>
      </c>
      <c r="E9947" t="s">
        <v>39</v>
      </c>
      <c r="F9947" s="1">
        <v>22867</v>
      </c>
      <c r="G9947" t="s">
        <v>93</v>
      </c>
      <c r="H9947" t="s">
        <v>533</v>
      </c>
      <c r="I9947">
        <v>200</v>
      </c>
      <c r="J9947" t="s">
        <v>27</v>
      </c>
      <c r="K9947" t="s">
        <v>28</v>
      </c>
      <c r="L9947" s="1">
        <v>44804.999988426003</v>
      </c>
      <c r="M9947" t="s">
        <v>22999</v>
      </c>
      <c r="N9947" t="s">
        <v>23000</v>
      </c>
      <c r="O9947" t="s">
        <v>23001</v>
      </c>
      <c r="P9947" t="s">
        <v>25012</v>
      </c>
      <c r="Q9947" t="s">
        <v>119</v>
      </c>
      <c r="R9947" t="s">
        <v>65</v>
      </c>
      <c r="S9947" t="s">
        <v>35</v>
      </c>
      <c r="T9947" t="s">
        <v>36</v>
      </c>
      <c r="U9947">
        <f>YEAR(Sheet1[[#This Row],[Schedule RetirementDate]])</f>
        <v>2022</v>
      </c>
    </row>
    <row r="9948" spans="1:21" x14ac:dyDescent="0.25">
      <c r="A9948" t="s">
        <v>22987</v>
      </c>
      <c r="B9948" t="s">
        <v>25013</v>
      </c>
      <c r="C9948" t="s">
        <v>25014</v>
      </c>
      <c r="D9948" t="s">
        <v>21452</v>
      </c>
      <c r="E9948" t="s">
        <v>39</v>
      </c>
      <c r="F9948" s="1">
        <v>31822</v>
      </c>
      <c r="G9948" t="s">
        <v>25</v>
      </c>
      <c r="H9948" t="s">
        <v>26</v>
      </c>
      <c r="I9948">
        <v>83</v>
      </c>
      <c r="J9948" t="s">
        <v>27</v>
      </c>
      <c r="K9948" t="s">
        <v>28</v>
      </c>
      <c r="L9948" s="1">
        <v>53751.999988426003</v>
      </c>
      <c r="M9948" t="s">
        <v>23365</v>
      </c>
      <c r="N9948" t="s">
        <v>23366</v>
      </c>
      <c r="O9948" t="s">
        <v>23367</v>
      </c>
      <c r="P9948" t="s">
        <v>25015</v>
      </c>
      <c r="Q9948" t="s">
        <v>33</v>
      </c>
      <c r="R9948" t="s">
        <v>34</v>
      </c>
      <c r="S9948" t="s">
        <v>138</v>
      </c>
      <c r="T9948" t="s">
        <v>60</v>
      </c>
      <c r="U9948">
        <f>YEAR(Sheet1[[#This Row],[Schedule RetirementDate]])</f>
        <v>2047</v>
      </c>
    </row>
    <row r="9949" spans="1:21" x14ac:dyDescent="0.25">
      <c r="A9949" t="s">
        <v>22987</v>
      </c>
      <c r="B9949" t="s">
        <v>25013</v>
      </c>
      <c r="C9949" t="s">
        <v>25016</v>
      </c>
      <c r="D9949" t="s">
        <v>25017</v>
      </c>
      <c r="E9949" t="s">
        <v>24</v>
      </c>
      <c r="F9949" s="1">
        <v>32608</v>
      </c>
      <c r="G9949" t="s">
        <v>25</v>
      </c>
      <c r="H9949" t="s">
        <v>26</v>
      </c>
      <c r="I9949">
        <v>83</v>
      </c>
      <c r="J9949" t="s">
        <v>27</v>
      </c>
      <c r="K9949" t="s">
        <v>89</v>
      </c>
      <c r="L9949" s="1">
        <v>54543.999305555997</v>
      </c>
      <c r="M9949" t="s">
        <v>23365</v>
      </c>
      <c r="N9949" t="s">
        <v>23366</v>
      </c>
      <c r="O9949" t="s">
        <v>23367</v>
      </c>
      <c r="P9949" t="s">
        <v>25018</v>
      </c>
      <c r="Q9949" t="s">
        <v>202</v>
      </c>
      <c r="R9949" t="s">
        <v>43</v>
      </c>
      <c r="S9949" t="s">
        <v>44</v>
      </c>
      <c r="T9949" t="s">
        <v>60</v>
      </c>
      <c r="U9949">
        <f>YEAR(Sheet1[[#This Row],[Schedule RetirementDate]])</f>
        <v>2049</v>
      </c>
    </row>
    <row r="9950" spans="1:21" x14ac:dyDescent="0.25">
      <c r="A9950" t="s">
        <v>22987</v>
      </c>
      <c r="B9950" t="s">
        <v>25013</v>
      </c>
      <c r="C9950" t="s">
        <v>25019</v>
      </c>
      <c r="D9950" t="s">
        <v>25020</v>
      </c>
      <c r="E9950" t="s">
        <v>24</v>
      </c>
      <c r="F9950" s="1">
        <v>23470</v>
      </c>
      <c r="G9950" t="s">
        <v>25</v>
      </c>
      <c r="H9950" t="s">
        <v>26</v>
      </c>
      <c r="I9950">
        <v>83</v>
      </c>
      <c r="J9950" t="s">
        <v>27</v>
      </c>
      <c r="K9950" t="s">
        <v>28</v>
      </c>
      <c r="L9950" s="1">
        <v>45412.999305555997</v>
      </c>
      <c r="M9950" t="s">
        <v>23365</v>
      </c>
      <c r="N9950" t="s">
        <v>23366</v>
      </c>
      <c r="O9950" t="s">
        <v>23367</v>
      </c>
      <c r="P9950" t="s">
        <v>32</v>
      </c>
      <c r="Q9950" t="s">
        <v>119</v>
      </c>
      <c r="R9950" t="s">
        <v>65</v>
      </c>
      <c r="S9950" t="s">
        <v>35</v>
      </c>
      <c r="T9950" t="s">
        <v>36</v>
      </c>
      <c r="U9950">
        <f>YEAR(Sheet1[[#This Row],[Schedule RetirementDate]])</f>
        <v>2024</v>
      </c>
    </row>
    <row r="9951" spans="1:21" x14ac:dyDescent="0.25">
      <c r="A9951" t="s">
        <v>22987</v>
      </c>
      <c r="B9951" t="s">
        <v>25013</v>
      </c>
      <c r="C9951" t="s">
        <v>25021</v>
      </c>
      <c r="D9951" t="s">
        <v>21793</v>
      </c>
      <c r="E9951" t="s">
        <v>24</v>
      </c>
      <c r="F9951" s="1">
        <v>31669</v>
      </c>
      <c r="G9951" t="s">
        <v>52</v>
      </c>
      <c r="H9951" t="s">
        <v>53</v>
      </c>
      <c r="I9951">
        <v>3</v>
      </c>
      <c r="J9951" t="s">
        <v>27</v>
      </c>
      <c r="K9951" t="s">
        <v>89</v>
      </c>
      <c r="L9951" s="1">
        <v>53600.999305555997</v>
      </c>
      <c r="M9951" t="s">
        <v>23365</v>
      </c>
      <c r="N9951" t="s">
        <v>23366</v>
      </c>
      <c r="O9951" t="s">
        <v>23367</v>
      </c>
      <c r="P9951">
        <v>1069</v>
      </c>
      <c r="Q9951" t="s">
        <v>33</v>
      </c>
      <c r="R9951" t="s">
        <v>34</v>
      </c>
      <c r="S9951" t="s">
        <v>35</v>
      </c>
      <c r="T9951" t="s">
        <v>36</v>
      </c>
      <c r="U9951">
        <f>YEAR(Sheet1[[#This Row],[Schedule RetirementDate]])</f>
        <v>2046</v>
      </c>
    </row>
    <row r="9952" spans="1:21" x14ac:dyDescent="0.25">
      <c r="A9952" t="s">
        <v>22987</v>
      </c>
      <c r="B9952" t="s">
        <v>25013</v>
      </c>
      <c r="C9952" t="s">
        <v>25022</v>
      </c>
      <c r="D9952" t="s">
        <v>25023</v>
      </c>
      <c r="E9952" t="s">
        <v>24</v>
      </c>
      <c r="F9952" s="1">
        <v>29290</v>
      </c>
      <c r="G9952" t="s">
        <v>104</v>
      </c>
      <c r="H9952" t="s">
        <v>452</v>
      </c>
      <c r="I9952">
        <v>100</v>
      </c>
      <c r="J9952" t="s">
        <v>27</v>
      </c>
      <c r="K9952" t="s">
        <v>28</v>
      </c>
      <c r="L9952" s="1">
        <v>51226.999305555997</v>
      </c>
      <c r="M9952" t="s">
        <v>23365</v>
      </c>
      <c r="N9952" t="s">
        <v>23366</v>
      </c>
      <c r="O9952" t="s">
        <v>23367</v>
      </c>
      <c r="P9952" t="s">
        <v>25024</v>
      </c>
      <c r="Q9952" t="s">
        <v>33</v>
      </c>
      <c r="R9952" t="s">
        <v>34</v>
      </c>
      <c r="S9952" t="s">
        <v>35</v>
      </c>
      <c r="T9952" t="s">
        <v>36</v>
      </c>
      <c r="U9952">
        <f>YEAR(Sheet1[[#This Row],[Schedule RetirementDate]])</f>
        <v>2040</v>
      </c>
    </row>
    <row r="9953" spans="1:21" x14ac:dyDescent="0.25">
      <c r="A9953" t="s">
        <v>22987</v>
      </c>
      <c r="B9953" t="s">
        <v>25013</v>
      </c>
      <c r="C9953" t="s">
        <v>25025</v>
      </c>
      <c r="D9953" t="s">
        <v>25026</v>
      </c>
      <c r="E9953" t="s">
        <v>24</v>
      </c>
      <c r="F9953" s="1">
        <v>33147</v>
      </c>
      <c r="G9953" t="s">
        <v>25</v>
      </c>
      <c r="H9953" t="s">
        <v>26</v>
      </c>
      <c r="I9953">
        <v>83</v>
      </c>
      <c r="J9953" t="s">
        <v>27</v>
      </c>
      <c r="K9953" t="s">
        <v>89</v>
      </c>
      <c r="L9953" s="1">
        <v>55061.999305555997</v>
      </c>
      <c r="M9953" t="s">
        <v>23365</v>
      </c>
      <c r="N9953" t="s">
        <v>23366</v>
      </c>
      <c r="O9953" t="s">
        <v>23367</v>
      </c>
      <c r="P9953" t="s">
        <v>32</v>
      </c>
      <c r="Q9953" t="s">
        <v>33</v>
      </c>
      <c r="R9953" t="s">
        <v>34</v>
      </c>
      <c r="S9953" t="s">
        <v>35</v>
      </c>
      <c r="T9953" t="s">
        <v>60</v>
      </c>
      <c r="U9953">
        <f>YEAR(Sheet1[[#This Row],[Schedule RetirementDate]])</f>
        <v>2050</v>
      </c>
    </row>
    <row r="9954" spans="1:21" x14ac:dyDescent="0.25">
      <c r="A9954" t="s">
        <v>22987</v>
      </c>
      <c r="B9954" t="s">
        <v>25013</v>
      </c>
      <c r="C9954" t="s">
        <v>25027</v>
      </c>
      <c r="D9954" t="s">
        <v>2206</v>
      </c>
      <c r="E9954" t="s">
        <v>24</v>
      </c>
      <c r="F9954" s="1">
        <v>33147</v>
      </c>
      <c r="G9954" t="s">
        <v>52</v>
      </c>
      <c r="H9954" t="s">
        <v>58</v>
      </c>
      <c r="I9954">
        <v>3</v>
      </c>
      <c r="J9954" t="s">
        <v>27</v>
      </c>
      <c r="K9954" t="s">
        <v>28</v>
      </c>
      <c r="L9954" s="1">
        <v>55061.999305555997</v>
      </c>
      <c r="M9954" t="s">
        <v>23365</v>
      </c>
      <c r="N9954" t="s">
        <v>23366</v>
      </c>
      <c r="O9954" t="s">
        <v>23367</v>
      </c>
      <c r="P9954" t="s">
        <v>32</v>
      </c>
      <c r="Q9954" t="s">
        <v>130</v>
      </c>
      <c r="R9954" t="s">
        <v>65</v>
      </c>
      <c r="S9954" t="s">
        <v>35</v>
      </c>
      <c r="T9954" t="s">
        <v>36</v>
      </c>
      <c r="U9954">
        <f>YEAR(Sheet1[[#This Row],[Schedule RetirementDate]])</f>
        <v>2050</v>
      </c>
    </row>
    <row r="9955" spans="1:21" x14ac:dyDescent="0.25">
      <c r="A9955" t="s">
        <v>22987</v>
      </c>
      <c r="B9955" t="s">
        <v>25013</v>
      </c>
      <c r="C9955" t="s">
        <v>25028</v>
      </c>
      <c r="D9955" t="s">
        <v>9505</v>
      </c>
      <c r="E9955" t="s">
        <v>24</v>
      </c>
      <c r="F9955" s="1">
        <v>33147</v>
      </c>
      <c r="G9955" t="s">
        <v>25</v>
      </c>
      <c r="H9955" t="s">
        <v>26</v>
      </c>
      <c r="I9955">
        <v>83</v>
      </c>
      <c r="J9955" t="s">
        <v>27</v>
      </c>
      <c r="K9955" t="s">
        <v>89</v>
      </c>
      <c r="L9955" s="1">
        <v>55061.999305555997</v>
      </c>
      <c r="M9955" t="s">
        <v>23365</v>
      </c>
      <c r="N9955" t="s">
        <v>23366</v>
      </c>
      <c r="O9955" t="s">
        <v>23367</v>
      </c>
      <c r="P9955" t="s">
        <v>32</v>
      </c>
      <c r="Q9955" t="s">
        <v>130</v>
      </c>
      <c r="R9955" t="s">
        <v>65</v>
      </c>
      <c r="S9955" t="s">
        <v>35</v>
      </c>
      <c r="T9955" t="s">
        <v>60</v>
      </c>
      <c r="U9955">
        <f>YEAR(Sheet1[[#This Row],[Schedule RetirementDate]])</f>
        <v>2050</v>
      </c>
    </row>
    <row r="9956" spans="1:21" x14ac:dyDescent="0.25">
      <c r="A9956" t="s">
        <v>22987</v>
      </c>
      <c r="B9956" t="s">
        <v>25013</v>
      </c>
      <c r="C9956" t="s">
        <v>25029</v>
      </c>
      <c r="D9956" t="s">
        <v>25030</v>
      </c>
      <c r="E9956" t="s">
        <v>24</v>
      </c>
      <c r="F9956" s="1">
        <v>21681</v>
      </c>
      <c r="G9956" t="s">
        <v>25</v>
      </c>
      <c r="H9956" t="s">
        <v>26</v>
      </c>
      <c r="I9956">
        <v>83</v>
      </c>
      <c r="J9956" t="s">
        <v>27</v>
      </c>
      <c r="K9956" t="s">
        <v>28</v>
      </c>
      <c r="L9956" s="1">
        <v>43616.999305555997</v>
      </c>
      <c r="M9956" t="s">
        <v>23365</v>
      </c>
      <c r="N9956" t="s">
        <v>23366</v>
      </c>
      <c r="O9956" t="s">
        <v>23367</v>
      </c>
      <c r="P9956" t="s">
        <v>25031</v>
      </c>
      <c r="Q9956" t="s">
        <v>119</v>
      </c>
      <c r="R9956" t="s">
        <v>65</v>
      </c>
      <c r="S9956" t="s">
        <v>35</v>
      </c>
      <c r="T9956" t="s">
        <v>60</v>
      </c>
      <c r="U9956">
        <f>YEAR(Sheet1[[#This Row],[Schedule RetirementDate]])</f>
        <v>2019</v>
      </c>
    </row>
    <row r="9957" spans="1:21" x14ac:dyDescent="0.25">
      <c r="A9957" t="s">
        <v>22987</v>
      </c>
      <c r="B9957" t="s">
        <v>25013</v>
      </c>
      <c r="C9957" t="s">
        <v>25032</v>
      </c>
      <c r="D9957" t="s">
        <v>25033</v>
      </c>
      <c r="E9957" t="s">
        <v>24</v>
      </c>
      <c r="F9957" s="1">
        <v>32411</v>
      </c>
      <c r="G9957" t="s">
        <v>25</v>
      </c>
      <c r="H9957" t="s">
        <v>26</v>
      </c>
      <c r="I9957">
        <v>83</v>
      </c>
      <c r="J9957" t="s">
        <v>27</v>
      </c>
      <c r="K9957" t="s">
        <v>89</v>
      </c>
      <c r="L9957" s="1">
        <v>54331.999988426003</v>
      </c>
      <c r="M9957" t="s">
        <v>23365</v>
      </c>
      <c r="N9957" t="s">
        <v>23366</v>
      </c>
      <c r="O9957" t="s">
        <v>23367</v>
      </c>
      <c r="P9957" t="s">
        <v>25034</v>
      </c>
      <c r="Q9957" t="s">
        <v>49</v>
      </c>
      <c r="R9957" t="s">
        <v>34</v>
      </c>
      <c r="S9957" t="s">
        <v>35</v>
      </c>
      <c r="T9957" t="s">
        <v>60</v>
      </c>
      <c r="U9957">
        <f>YEAR(Sheet1[[#This Row],[Schedule RetirementDate]])</f>
        <v>2048</v>
      </c>
    </row>
    <row r="9958" spans="1:21" x14ac:dyDescent="0.25">
      <c r="A9958" t="s">
        <v>22987</v>
      </c>
      <c r="B9958" t="s">
        <v>25013</v>
      </c>
      <c r="C9958" t="s">
        <v>25035</v>
      </c>
      <c r="D9958" t="s">
        <v>25036</v>
      </c>
      <c r="E9958" t="s">
        <v>24</v>
      </c>
      <c r="F9958" s="1">
        <v>31138</v>
      </c>
      <c r="G9958" t="s">
        <v>393</v>
      </c>
      <c r="H9958" t="s">
        <v>164</v>
      </c>
      <c r="I9958">
        <v>100</v>
      </c>
      <c r="J9958" t="s">
        <v>110</v>
      </c>
      <c r="K9958" t="s">
        <v>89</v>
      </c>
      <c r="L9958" s="1">
        <v>52321.999988426003</v>
      </c>
      <c r="M9958" t="s">
        <v>23365</v>
      </c>
      <c r="N9958" t="s">
        <v>23366</v>
      </c>
      <c r="O9958" t="s">
        <v>23367</v>
      </c>
      <c r="P9958" t="s">
        <v>25037</v>
      </c>
      <c r="Q9958" t="s">
        <v>33</v>
      </c>
      <c r="R9958" t="s">
        <v>34</v>
      </c>
      <c r="S9958" t="s">
        <v>35</v>
      </c>
      <c r="T9958" t="s">
        <v>60</v>
      </c>
      <c r="U9958">
        <f>YEAR(Sheet1[[#This Row],[Schedule RetirementDate]])</f>
        <v>2043</v>
      </c>
    </row>
    <row r="9959" spans="1:21" x14ac:dyDescent="0.25">
      <c r="A9959" t="s">
        <v>22987</v>
      </c>
      <c r="B9959" t="s">
        <v>25013</v>
      </c>
      <c r="C9959" t="s">
        <v>25038</v>
      </c>
      <c r="D9959" t="s">
        <v>25039</v>
      </c>
      <c r="E9959" t="s">
        <v>39</v>
      </c>
      <c r="F9959" s="1">
        <v>30382</v>
      </c>
      <c r="G9959" t="s">
        <v>104</v>
      </c>
      <c r="H9959" t="s">
        <v>708</v>
      </c>
      <c r="I9959">
        <v>100</v>
      </c>
      <c r="J9959" t="s">
        <v>27</v>
      </c>
      <c r="K9959" t="s">
        <v>89</v>
      </c>
      <c r="L9959" s="1">
        <v>52321.999305555997</v>
      </c>
      <c r="M9959" t="s">
        <v>23365</v>
      </c>
      <c r="N9959" t="s">
        <v>23366</v>
      </c>
      <c r="O9959" t="s">
        <v>23367</v>
      </c>
      <c r="P9959" t="s">
        <v>25040</v>
      </c>
      <c r="Q9959" t="s">
        <v>33</v>
      </c>
      <c r="R9959" t="s">
        <v>34</v>
      </c>
      <c r="S9959" t="s">
        <v>35</v>
      </c>
      <c r="T9959" t="s">
        <v>60</v>
      </c>
      <c r="U9959">
        <f>YEAR(Sheet1[[#This Row],[Schedule RetirementDate]])</f>
        <v>2043</v>
      </c>
    </row>
    <row r="9960" spans="1:21" x14ac:dyDescent="0.25">
      <c r="A9960" t="s">
        <v>22987</v>
      </c>
      <c r="B9960" t="s">
        <v>25013</v>
      </c>
      <c r="C9960" t="s">
        <v>25041</v>
      </c>
      <c r="D9960" t="s">
        <v>25042</v>
      </c>
      <c r="E9960" t="s">
        <v>24</v>
      </c>
      <c r="F9960" s="1">
        <v>31657</v>
      </c>
      <c r="G9960" t="s">
        <v>25</v>
      </c>
      <c r="H9960" t="s">
        <v>105</v>
      </c>
      <c r="I9960">
        <v>83</v>
      </c>
      <c r="J9960" t="s">
        <v>27</v>
      </c>
      <c r="K9960" t="s">
        <v>89</v>
      </c>
      <c r="L9960" s="1">
        <v>53600.999988426003</v>
      </c>
      <c r="M9960" t="s">
        <v>23365</v>
      </c>
      <c r="N9960" t="s">
        <v>23366</v>
      </c>
      <c r="O9960" t="s">
        <v>23367</v>
      </c>
      <c r="P9960">
        <v>8959</v>
      </c>
      <c r="Q9960" t="s">
        <v>33</v>
      </c>
      <c r="R9960" t="s">
        <v>34</v>
      </c>
      <c r="S9960" t="s">
        <v>138</v>
      </c>
      <c r="T9960" t="s">
        <v>60</v>
      </c>
      <c r="U9960">
        <f>YEAR(Sheet1[[#This Row],[Schedule RetirementDate]])</f>
        <v>2046</v>
      </c>
    </row>
    <row r="9961" spans="1:21" x14ac:dyDescent="0.25">
      <c r="A9961" t="s">
        <v>22987</v>
      </c>
      <c r="B9961" t="s">
        <v>25013</v>
      </c>
      <c r="C9961" t="s">
        <v>25043</v>
      </c>
      <c r="D9961" t="s">
        <v>25044</v>
      </c>
      <c r="E9961" t="s">
        <v>39</v>
      </c>
      <c r="F9961" s="1">
        <v>30288</v>
      </c>
      <c r="G9961" t="s">
        <v>958</v>
      </c>
      <c r="H9961" t="s">
        <v>105</v>
      </c>
      <c r="I9961">
        <v>70</v>
      </c>
      <c r="J9961" t="s">
        <v>110</v>
      </c>
      <c r="K9961" t="s">
        <v>28</v>
      </c>
      <c r="L9961" s="1">
        <v>51501.999988426003</v>
      </c>
      <c r="M9961" t="s">
        <v>23365</v>
      </c>
      <c r="N9961" t="s">
        <v>23366</v>
      </c>
      <c r="O9961" t="s">
        <v>23367</v>
      </c>
      <c r="P9961" t="s">
        <v>25045</v>
      </c>
      <c r="Q9961" t="s">
        <v>42</v>
      </c>
      <c r="R9961" t="s">
        <v>43</v>
      </c>
      <c r="S9961" t="s">
        <v>44</v>
      </c>
      <c r="T9961" t="s">
        <v>36</v>
      </c>
      <c r="U9961">
        <f>YEAR(Sheet1[[#This Row],[Schedule RetirementDate]])</f>
        <v>2040</v>
      </c>
    </row>
    <row r="9962" spans="1:21" x14ac:dyDescent="0.25">
      <c r="A9962" t="s">
        <v>22987</v>
      </c>
      <c r="B9962" t="s">
        <v>25013</v>
      </c>
      <c r="C9962" t="s">
        <v>25046</v>
      </c>
      <c r="D9962" t="s">
        <v>25047</v>
      </c>
      <c r="E9962" t="s">
        <v>39</v>
      </c>
      <c r="F9962" s="1">
        <v>32874</v>
      </c>
      <c r="G9962" t="s">
        <v>52</v>
      </c>
      <c r="H9962" t="s">
        <v>53</v>
      </c>
      <c r="I9962">
        <v>3</v>
      </c>
      <c r="J9962" t="s">
        <v>27</v>
      </c>
      <c r="K9962" t="s">
        <v>28</v>
      </c>
      <c r="L9962" s="1">
        <v>54788.999305555997</v>
      </c>
      <c r="M9962" t="s">
        <v>23365</v>
      </c>
      <c r="N9962" t="s">
        <v>23366</v>
      </c>
      <c r="O9962" t="s">
        <v>23367</v>
      </c>
      <c r="P9962" t="s">
        <v>32</v>
      </c>
      <c r="Q9962" t="s">
        <v>130</v>
      </c>
      <c r="R9962" t="s">
        <v>65</v>
      </c>
      <c r="S9962" t="s">
        <v>35</v>
      </c>
      <c r="T9962" t="s">
        <v>36</v>
      </c>
      <c r="U9962">
        <f>YEAR(Sheet1[[#This Row],[Schedule RetirementDate]])</f>
        <v>2049</v>
      </c>
    </row>
    <row r="9963" spans="1:21" x14ac:dyDescent="0.25">
      <c r="A9963" t="s">
        <v>22987</v>
      </c>
      <c r="B9963" t="s">
        <v>25013</v>
      </c>
      <c r="C9963" t="s">
        <v>25048</v>
      </c>
      <c r="D9963" t="s">
        <v>25049</v>
      </c>
      <c r="E9963" t="s">
        <v>39</v>
      </c>
      <c r="F9963" s="1">
        <v>31677</v>
      </c>
      <c r="G9963" t="s">
        <v>163</v>
      </c>
      <c r="H9963" t="s">
        <v>164</v>
      </c>
      <c r="I9963">
        <v>100</v>
      </c>
      <c r="J9963" t="s">
        <v>110</v>
      </c>
      <c r="K9963" t="s">
        <v>89</v>
      </c>
      <c r="L9963" s="1">
        <v>52870.999305555997</v>
      </c>
      <c r="M9963" t="s">
        <v>23365</v>
      </c>
      <c r="N9963" t="s">
        <v>23366</v>
      </c>
      <c r="O9963" t="s">
        <v>23367</v>
      </c>
      <c r="P9963" t="s">
        <v>25050</v>
      </c>
      <c r="Q9963" t="s">
        <v>33</v>
      </c>
      <c r="R9963" t="s">
        <v>34</v>
      </c>
      <c r="S9963" t="s">
        <v>44</v>
      </c>
      <c r="T9963" t="s">
        <v>60</v>
      </c>
      <c r="U9963">
        <f>YEAR(Sheet1[[#This Row],[Schedule RetirementDate]])</f>
        <v>2044</v>
      </c>
    </row>
    <row r="9964" spans="1:21" x14ac:dyDescent="0.25">
      <c r="A9964" t="s">
        <v>22987</v>
      </c>
      <c r="B9964" t="s">
        <v>25013</v>
      </c>
      <c r="C9964" t="s">
        <v>25051</v>
      </c>
      <c r="D9964" t="s">
        <v>25052</v>
      </c>
      <c r="E9964" t="s">
        <v>24</v>
      </c>
      <c r="F9964" s="1">
        <v>31157</v>
      </c>
      <c r="G9964" t="s">
        <v>52</v>
      </c>
      <c r="H9964" t="s">
        <v>58</v>
      </c>
      <c r="I9964">
        <v>3</v>
      </c>
      <c r="J9964" t="s">
        <v>27</v>
      </c>
      <c r="K9964" t="s">
        <v>89</v>
      </c>
      <c r="L9964" s="1">
        <v>53082.999305555997</v>
      </c>
      <c r="M9964" t="s">
        <v>23365</v>
      </c>
      <c r="N9964" t="s">
        <v>23366</v>
      </c>
      <c r="O9964" t="s">
        <v>23367</v>
      </c>
      <c r="P9964">
        <v>2287</v>
      </c>
      <c r="Q9964" t="s">
        <v>119</v>
      </c>
      <c r="R9964" t="s">
        <v>65</v>
      </c>
      <c r="S9964" t="s">
        <v>4045</v>
      </c>
      <c r="T9964" t="s">
        <v>60</v>
      </c>
      <c r="U9964">
        <f>YEAR(Sheet1[[#This Row],[Schedule RetirementDate]])</f>
        <v>2045</v>
      </c>
    </row>
    <row r="9965" spans="1:21" x14ac:dyDescent="0.25">
      <c r="A9965" t="s">
        <v>22987</v>
      </c>
      <c r="B9965" t="s">
        <v>25013</v>
      </c>
      <c r="C9965" t="s">
        <v>25053</v>
      </c>
      <c r="D9965" t="s">
        <v>6802</v>
      </c>
      <c r="E9965" t="s">
        <v>24</v>
      </c>
      <c r="F9965" s="1">
        <v>30431</v>
      </c>
      <c r="G9965" t="s">
        <v>25</v>
      </c>
      <c r="H9965" t="s">
        <v>26</v>
      </c>
      <c r="I9965">
        <v>83</v>
      </c>
      <c r="J9965" t="s">
        <v>27</v>
      </c>
      <c r="K9965" t="s">
        <v>89</v>
      </c>
      <c r="L9965" s="1">
        <v>52351.999988426003</v>
      </c>
      <c r="M9965" t="s">
        <v>23365</v>
      </c>
      <c r="N9965" t="s">
        <v>23366</v>
      </c>
      <c r="O9965" t="s">
        <v>23367</v>
      </c>
      <c r="P9965">
        <v>4519</v>
      </c>
      <c r="Q9965" t="s">
        <v>42</v>
      </c>
      <c r="R9965" t="s">
        <v>43</v>
      </c>
      <c r="S9965" t="s">
        <v>44</v>
      </c>
      <c r="T9965" t="s">
        <v>36</v>
      </c>
      <c r="U9965">
        <f>YEAR(Sheet1[[#This Row],[Schedule RetirementDate]])</f>
        <v>2043</v>
      </c>
    </row>
    <row r="9966" spans="1:21" x14ac:dyDescent="0.25">
      <c r="A9966" t="s">
        <v>22987</v>
      </c>
      <c r="B9966" t="s">
        <v>25013</v>
      </c>
      <c r="C9966" t="s">
        <v>25054</v>
      </c>
      <c r="D9966" t="s">
        <v>1295</v>
      </c>
      <c r="E9966" t="s">
        <v>24</v>
      </c>
      <c r="F9966" s="1">
        <v>28978</v>
      </c>
      <c r="G9966" t="s">
        <v>25</v>
      </c>
      <c r="H9966" t="s">
        <v>26</v>
      </c>
      <c r="I9966">
        <v>83</v>
      </c>
      <c r="J9966" t="s">
        <v>27</v>
      </c>
      <c r="K9966" t="s">
        <v>89</v>
      </c>
      <c r="L9966" s="1">
        <v>50921.999305555997</v>
      </c>
      <c r="M9966" t="s">
        <v>23365</v>
      </c>
      <c r="N9966" t="s">
        <v>23366</v>
      </c>
      <c r="O9966" t="s">
        <v>23367</v>
      </c>
      <c r="P9966" t="s">
        <v>25055</v>
      </c>
      <c r="Q9966" t="s">
        <v>33</v>
      </c>
      <c r="R9966" t="s">
        <v>34</v>
      </c>
      <c r="S9966" t="s">
        <v>44</v>
      </c>
      <c r="T9966" t="s">
        <v>36</v>
      </c>
      <c r="U9966">
        <f>YEAR(Sheet1[[#This Row],[Schedule RetirementDate]])</f>
        <v>2039</v>
      </c>
    </row>
    <row r="9967" spans="1:21" x14ac:dyDescent="0.25">
      <c r="A9967" t="s">
        <v>22987</v>
      </c>
      <c r="B9967" t="s">
        <v>25013</v>
      </c>
      <c r="C9967" t="s">
        <v>25056</v>
      </c>
      <c r="D9967" t="s">
        <v>25057</v>
      </c>
      <c r="E9967" t="s">
        <v>24</v>
      </c>
      <c r="F9967" s="1">
        <v>30023</v>
      </c>
      <c r="G9967" t="s">
        <v>109</v>
      </c>
      <c r="H9967" t="s">
        <v>105</v>
      </c>
      <c r="I9967">
        <v>100</v>
      </c>
      <c r="J9967" t="s">
        <v>110</v>
      </c>
      <c r="K9967" t="s">
        <v>28</v>
      </c>
      <c r="L9967" s="1">
        <v>51956.999305555997</v>
      </c>
      <c r="M9967" t="s">
        <v>23365</v>
      </c>
      <c r="N9967" t="s">
        <v>23366</v>
      </c>
      <c r="O9967" t="s">
        <v>23367</v>
      </c>
      <c r="P9967" t="s">
        <v>25058</v>
      </c>
      <c r="Q9967" t="s">
        <v>49</v>
      </c>
      <c r="R9967" t="s">
        <v>34</v>
      </c>
      <c r="S9967" t="s">
        <v>44</v>
      </c>
      <c r="T9967" t="s">
        <v>36</v>
      </c>
      <c r="U9967">
        <f>YEAR(Sheet1[[#This Row],[Schedule RetirementDate]])</f>
        <v>2042</v>
      </c>
    </row>
    <row r="9968" spans="1:21" x14ac:dyDescent="0.25">
      <c r="A9968" t="s">
        <v>22987</v>
      </c>
      <c r="B9968" t="s">
        <v>25013</v>
      </c>
      <c r="C9968" t="s">
        <v>25059</v>
      </c>
      <c r="D9968" t="s">
        <v>25060</v>
      </c>
      <c r="E9968" t="s">
        <v>39</v>
      </c>
      <c r="F9968" s="1">
        <v>27807</v>
      </c>
      <c r="G9968" t="s">
        <v>104</v>
      </c>
      <c r="H9968" t="s">
        <v>708</v>
      </c>
      <c r="I9968">
        <v>100</v>
      </c>
      <c r="J9968" t="s">
        <v>27</v>
      </c>
      <c r="K9968" t="s">
        <v>28</v>
      </c>
      <c r="L9968" s="1">
        <v>50464.999305555997</v>
      </c>
      <c r="M9968" t="s">
        <v>23365</v>
      </c>
      <c r="N9968" t="s">
        <v>23366</v>
      </c>
      <c r="O9968" t="s">
        <v>23367</v>
      </c>
      <c r="P9968">
        <v>530</v>
      </c>
      <c r="Q9968" t="s">
        <v>33</v>
      </c>
      <c r="R9968" t="s">
        <v>34</v>
      </c>
      <c r="S9968" t="s">
        <v>35</v>
      </c>
      <c r="T9968" t="s">
        <v>60</v>
      </c>
      <c r="U9968">
        <f>YEAR(Sheet1[[#This Row],[Schedule RetirementDate]])</f>
        <v>2038</v>
      </c>
    </row>
    <row r="9969" spans="1:21" x14ac:dyDescent="0.25">
      <c r="A9969" t="s">
        <v>22987</v>
      </c>
      <c r="B9969" t="s">
        <v>25013</v>
      </c>
      <c r="C9969" t="s">
        <v>25061</v>
      </c>
      <c r="D9969" t="s">
        <v>25062</v>
      </c>
      <c r="E9969" t="s">
        <v>24</v>
      </c>
      <c r="F9969" s="1">
        <v>30108</v>
      </c>
      <c r="G9969" t="s">
        <v>151</v>
      </c>
      <c r="H9969" t="s">
        <v>105</v>
      </c>
      <c r="I9969">
        <v>70</v>
      </c>
      <c r="J9969" t="s">
        <v>110</v>
      </c>
      <c r="K9969" t="s">
        <v>28</v>
      </c>
      <c r="L9969" s="1">
        <v>51317.999988426003</v>
      </c>
      <c r="M9969" t="s">
        <v>23365</v>
      </c>
      <c r="N9969" t="s">
        <v>23366</v>
      </c>
      <c r="O9969" t="s">
        <v>23367</v>
      </c>
      <c r="P9969" t="s">
        <v>25063</v>
      </c>
      <c r="Q9969" t="s">
        <v>380</v>
      </c>
      <c r="R9969" t="s">
        <v>43</v>
      </c>
      <c r="S9969" t="s">
        <v>35</v>
      </c>
      <c r="T9969" t="s">
        <v>36</v>
      </c>
      <c r="U9969">
        <f>YEAR(Sheet1[[#This Row],[Schedule RetirementDate]])</f>
        <v>2040</v>
      </c>
    </row>
    <row r="9970" spans="1:21" x14ac:dyDescent="0.25">
      <c r="A9970" t="s">
        <v>22987</v>
      </c>
      <c r="B9970" t="s">
        <v>25013</v>
      </c>
      <c r="C9970" t="s">
        <v>25064</v>
      </c>
      <c r="D9970" t="s">
        <v>25065</v>
      </c>
      <c r="E9970" t="s">
        <v>39</v>
      </c>
      <c r="F9970" s="1">
        <v>28950</v>
      </c>
      <c r="G9970" t="s">
        <v>25</v>
      </c>
      <c r="H9970" t="s">
        <v>452</v>
      </c>
      <c r="I9970">
        <v>83</v>
      </c>
      <c r="J9970" t="s">
        <v>27</v>
      </c>
      <c r="K9970" t="s">
        <v>28</v>
      </c>
      <c r="L9970" s="1">
        <v>50890.999305555997</v>
      </c>
      <c r="M9970" t="s">
        <v>23365</v>
      </c>
      <c r="N9970" t="s">
        <v>23366</v>
      </c>
      <c r="O9970" t="s">
        <v>23367</v>
      </c>
      <c r="P9970" t="s">
        <v>25066</v>
      </c>
      <c r="Q9970" t="s">
        <v>42</v>
      </c>
      <c r="R9970" t="s">
        <v>43</v>
      </c>
      <c r="S9970" t="s">
        <v>44</v>
      </c>
      <c r="T9970" t="s">
        <v>60</v>
      </c>
      <c r="U9970">
        <f>YEAR(Sheet1[[#This Row],[Schedule RetirementDate]])</f>
        <v>2039</v>
      </c>
    </row>
    <row r="9971" spans="1:21" x14ac:dyDescent="0.25">
      <c r="A9971" t="s">
        <v>22987</v>
      </c>
      <c r="B9971" t="s">
        <v>25013</v>
      </c>
      <c r="C9971" t="s">
        <v>25067</v>
      </c>
      <c r="D9971" t="s">
        <v>10956</v>
      </c>
      <c r="E9971" t="s">
        <v>39</v>
      </c>
      <c r="F9971" s="1">
        <v>24944</v>
      </c>
      <c r="G9971" t="s">
        <v>104</v>
      </c>
      <c r="H9971" t="s">
        <v>452</v>
      </c>
      <c r="I9971">
        <v>100</v>
      </c>
      <c r="J9971" t="s">
        <v>27</v>
      </c>
      <c r="K9971" t="s">
        <v>28</v>
      </c>
      <c r="L9971" s="1">
        <v>46873.999988426003</v>
      </c>
      <c r="M9971" t="s">
        <v>23365</v>
      </c>
      <c r="N9971" t="s">
        <v>23366</v>
      </c>
      <c r="O9971" t="s">
        <v>23367</v>
      </c>
      <c r="P9971" t="s">
        <v>25068</v>
      </c>
      <c r="Q9971" t="s">
        <v>42</v>
      </c>
      <c r="R9971" t="s">
        <v>43</v>
      </c>
      <c r="S9971" t="s">
        <v>44</v>
      </c>
      <c r="T9971" t="s">
        <v>36</v>
      </c>
      <c r="U9971">
        <f>YEAR(Sheet1[[#This Row],[Schedule RetirementDate]])</f>
        <v>2028</v>
      </c>
    </row>
    <row r="9972" spans="1:21" x14ac:dyDescent="0.25">
      <c r="A9972" t="s">
        <v>22987</v>
      </c>
      <c r="B9972" t="s">
        <v>25013</v>
      </c>
      <c r="C9972" t="s">
        <v>25069</v>
      </c>
      <c r="D9972" t="s">
        <v>25070</v>
      </c>
      <c r="E9972" t="s">
        <v>24</v>
      </c>
      <c r="F9972" s="1">
        <v>33147</v>
      </c>
      <c r="G9972" t="s">
        <v>52</v>
      </c>
      <c r="H9972" t="s">
        <v>58</v>
      </c>
      <c r="I9972">
        <v>3</v>
      </c>
      <c r="J9972" t="s">
        <v>27</v>
      </c>
      <c r="K9972" t="s">
        <v>89</v>
      </c>
      <c r="L9972" s="1">
        <v>55061.999305555997</v>
      </c>
      <c r="M9972" t="s">
        <v>23365</v>
      </c>
      <c r="N9972" t="s">
        <v>23366</v>
      </c>
      <c r="O9972" t="s">
        <v>23367</v>
      </c>
      <c r="P9972" t="s">
        <v>32</v>
      </c>
      <c r="Q9972" t="s">
        <v>33</v>
      </c>
      <c r="R9972" t="s">
        <v>34</v>
      </c>
      <c r="S9972" t="s">
        <v>35</v>
      </c>
      <c r="T9972" t="s">
        <v>60</v>
      </c>
      <c r="U9972">
        <f>YEAR(Sheet1[[#This Row],[Schedule RetirementDate]])</f>
        <v>2050</v>
      </c>
    </row>
    <row r="9973" spans="1:21" x14ac:dyDescent="0.25">
      <c r="A9973" t="s">
        <v>22987</v>
      </c>
      <c r="B9973" t="s">
        <v>25071</v>
      </c>
      <c r="C9973" t="s">
        <v>25072</v>
      </c>
      <c r="D9973" t="s">
        <v>25073</v>
      </c>
      <c r="E9973" t="s">
        <v>24</v>
      </c>
      <c r="F9973" s="1">
        <v>30915</v>
      </c>
      <c r="G9973" t="s">
        <v>52</v>
      </c>
      <c r="H9973" t="s">
        <v>58</v>
      </c>
      <c r="I9973">
        <v>3</v>
      </c>
      <c r="J9973" t="s">
        <v>27</v>
      </c>
      <c r="K9973" t="s">
        <v>89</v>
      </c>
      <c r="L9973" s="1">
        <v>52840.999988426003</v>
      </c>
      <c r="M9973" t="s">
        <v>23365</v>
      </c>
      <c r="N9973" t="s">
        <v>23587</v>
      </c>
      <c r="O9973" t="s">
        <v>23367</v>
      </c>
      <c r="P9973" t="s">
        <v>25074</v>
      </c>
      <c r="Q9973" t="s">
        <v>380</v>
      </c>
      <c r="R9973" t="s">
        <v>43</v>
      </c>
      <c r="S9973" t="s">
        <v>44</v>
      </c>
      <c r="T9973" t="s">
        <v>36</v>
      </c>
      <c r="U9973">
        <f>YEAR(Sheet1[[#This Row],[Schedule RetirementDate]])</f>
        <v>2044</v>
      </c>
    </row>
    <row r="9974" spans="1:21" x14ac:dyDescent="0.25">
      <c r="A9974" t="s">
        <v>22987</v>
      </c>
      <c r="B9974" t="s">
        <v>25071</v>
      </c>
      <c r="C9974" t="s">
        <v>25075</v>
      </c>
      <c r="D9974" t="s">
        <v>25076</v>
      </c>
      <c r="E9974" t="s">
        <v>39</v>
      </c>
      <c r="F9974" s="1">
        <v>26869</v>
      </c>
      <c r="G9974" t="s">
        <v>25</v>
      </c>
      <c r="H9974" t="s">
        <v>26</v>
      </c>
      <c r="I9974">
        <v>83</v>
      </c>
      <c r="J9974" t="s">
        <v>27</v>
      </c>
      <c r="K9974" t="s">
        <v>28</v>
      </c>
      <c r="L9974" s="1">
        <v>48791.999305555997</v>
      </c>
      <c r="M9974" t="s">
        <v>23365</v>
      </c>
      <c r="N9974" t="s">
        <v>23587</v>
      </c>
      <c r="O9974" t="s">
        <v>23367</v>
      </c>
      <c r="P9974" t="s">
        <v>25077</v>
      </c>
      <c r="Q9974" t="s">
        <v>64</v>
      </c>
      <c r="R9974" t="s">
        <v>65</v>
      </c>
      <c r="S9974" t="s">
        <v>35</v>
      </c>
      <c r="T9974" t="s">
        <v>36</v>
      </c>
      <c r="U9974">
        <f>YEAR(Sheet1[[#This Row],[Schedule RetirementDate]])</f>
        <v>2033</v>
      </c>
    </row>
    <row r="9975" spans="1:21" x14ac:dyDescent="0.25">
      <c r="A9975" t="s">
        <v>22987</v>
      </c>
      <c r="B9975" t="s">
        <v>25071</v>
      </c>
      <c r="C9975" t="s">
        <v>25078</v>
      </c>
      <c r="D9975" t="s">
        <v>25079</v>
      </c>
      <c r="E9975" t="s">
        <v>39</v>
      </c>
      <c r="F9975" s="1">
        <v>25676</v>
      </c>
      <c r="G9975" t="s">
        <v>360</v>
      </c>
      <c r="H9975" t="s">
        <v>361</v>
      </c>
      <c r="I9975">
        <v>50</v>
      </c>
      <c r="J9975" t="s">
        <v>110</v>
      </c>
      <c r="K9975" t="s">
        <v>28</v>
      </c>
      <c r="L9975" s="1">
        <v>46873.999988426003</v>
      </c>
      <c r="M9975" t="s">
        <v>23365</v>
      </c>
      <c r="N9975" t="s">
        <v>23587</v>
      </c>
      <c r="O9975" t="s">
        <v>23367</v>
      </c>
      <c r="P9975" t="s">
        <v>25080</v>
      </c>
      <c r="Q9975" t="s">
        <v>49</v>
      </c>
      <c r="R9975" t="s">
        <v>34</v>
      </c>
      <c r="S9975" t="s">
        <v>138</v>
      </c>
      <c r="T9975" t="s">
        <v>36</v>
      </c>
      <c r="U9975">
        <f>YEAR(Sheet1[[#This Row],[Schedule RetirementDate]])</f>
        <v>2028</v>
      </c>
    </row>
    <row r="9976" spans="1:21" x14ac:dyDescent="0.25">
      <c r="A9976" t="s">
        <v>22987</v>
      </c>
      <c r="B9976" t="s">
        <v>25071</v>
      </c>
      <c r="C9976" t="s">
        <v>25081</v>
      </c>
      <c r="D9976" t="s">
        <v>25082</v>
      </c>
      <c r="E9976" t="s">
        <v>39</v>
      </c>
      <c r="F9976" s="1">
        <v>22710</v>
      </c>
      <c r="G9976" t="s">
        <v>151</v>
      </c>
      <c r="H9976" t="s">
        <v>105</v>
      </c>
      <c r="I9976">
        <v>70</v>
      </c>
      <c r="J9976" t="s">
        <v>110</v>
      </c>
      <c r="K9976" t="s">
        <v>28</v>
      </c>
      <c r="L9976" s="1">
        <v>43921.999988426003</v>
      </c>
      <c r="M9976" t="s">
        <v>23365</v>
      </c>
      <c r="N9976" t="s">
        <v>23587</v>
      </c>
      <c r="O9976" t="s">
        <v>23367</v>
      </c>
      <c r="P9976" t="s">
        <v>25083</v>
      </c>
      <c r="Q9976" t="s">
        <v>49</v>
      </c>
      <c r="R9976" t="s">
        <v>34</v>
      </c>
      <c r="S9976" t="s">
        <v>35</v>
      </c>
      <c r="T9976" t="s">
        <v>36</v>
      </c>
      <c r="U9976">
        <f>YEAR(Sheet1[[#This Row],[Schedule RetirementDate]])</f>
        <v>2020</v>
      </c>
    </row>
    <row r="9977" spans="1:21" x14ac:dyDescent="0.25">
      <c r="A9977" t="s">
        <v>22987</v>
      </c>
      <c r="B9977" t="s">
        <v>25071</v>
      </c>
      <c r="C9977" t="s">
        <v>25084</v>
      </c>
      <c r="D9977" t="s">
        <v>15219</v>
      </c>
      <c r="E9977" t="s">
        <v>24</v>
      </c>
      <c r="F9977" s="1">
        <v>29716</v>
      </c>
      <c r="G9977" t="s">
        <v>52</v>
      </c>
      <c r="H9977" t="s">
        <v>105</v>
      </c>
      <c r="I9977">
        <v>3</v>
      </c>
      <c r="J9977" t="s">
        <v>27</v>
      </c>
      <c r="K9977" t="s">
        <v>89</v>
      </c>
      <c r="L9977" s="1">
        <v>51652.999988426003</v>
      </c>
      <c r="M9977" t="s">
        <v>23365</v>
      </c>
      <c r="N9977" t="s">
        <v>23587</v>
      </c>
      <c r="O9977" t="s">
        <v>23367</v>
      </c>
      <c r="P9977" t="s">
        <v>25085</v>
      </c>
      <c r="Q9977" t="s">
        <v>42</v>
      </c>
      <c r="R9977" t="s">
        <v>43</v>
      </c>
      <c r="S9977" t="s">
        <v>44</v>
      </c>
      <c r="T9977" t="s">
        <v>60</v>
      </c>
      <c r="U9977">
        <f>YEAR(Sheet1[[#This Row],[Schedule RetirementDate]])</f>
        <v>2041</v>
      </c>
    </row>
    <row r="9978" spans="1:21" x14ac:dyDescent="0.25">
      <c r="A9978" t="s">
        <v>22987</v>
      </c>
      <c r="B9978" t="s">
        <v>25071</v>
      </c>
      <c r="C9978" t="s">
        <v>25086</v>
      </c>
      <c r="D9978" t="s">
        <v>25087</v>
      </c>
      <c r="E9978" t="s">
        <v>39</v>
      </c>
      <c r="F9978" s="1">
        <v>22473</v>
      </c>
      <c r="G9978" t="s">
        <v>52</v>
      </c>
      <c r="H9978" t="s">
        <v>383</v>
      </c>
      <c r="I9978">
        <v>3</v>
      </c>
      <c r="J9978" t="s">
        <v>27</v>
      </c>
      <c r="K9978" t="s">
        <v>28</v>
      </c>
      <c r="L9978" s="1">
        <v>44408.999305555997</v>
      </c>
      <c r="M9978" t="s">
        <v>23365</v>
      </c>
      <c r="N9978" t="s">
        <v>23587</v>
      </c>
      <c r="O9978" t="s">
        <v>23367</v>
      </c>
      <c r="P9978" t="s">
        <v>25088</v>
      </c>
      <c r="Q9978" t="s">
        <v>380</v>
      </c>
      <c r="R9978" t="s">
        <v>43</v>
      </c>
      <c r="S9978" t="s">
        <v>44</v>
      </c>
      <c r="T9978" t="s">
        <v>36</v>
      </c>
      <c r="U9978">
        <f>YEAR(Sheet1[[#This Row],[Schedule RetirementDate]])</f>
        <v>2021</v>
      </c>
    </row>
    <row r="9979" spans="1:21" x14ac:dyDescent="0.25">
      <c r="A9979" t="s">
        <v>22987</v>
      </c>
      <c r="B9979" t="s">
        <v>25071</v>
      </c>
      <c r="C9979" t="s">
        <v>25089</v>
      </c>
      <c r="D9979" t="s">
        <v>25090</v>
      </c>
      <c r="E9979" t="s">
        <v>39</v>
      </c>
      <c r="F9979" s="1">
        <v>25204</v>
      </c>
      <c r="G9979" t="s">
        <v>625</v>
      </c>
      <c r="H9979" t="s">
        <v>452</v>
      </c>
      <c r="I9979">
        <v>4</v>
      </c>
      <c r="J9979" t="s">
        <v>27</v>
      </c>
      <c r="K9979" t="s">
        <v>28</v>
      </c>
      <c r="L9979" s="1">
        <v>47118.999305555997</v>
      </c>
      <c r="M9979" t="s">
        <v>23365</v>
      </c>
      <c r="N9979" t="s">
        <v>23587</v>
      </c>
      <c r="O9979" t="s">
        <v>23367</v>
      </c>
      <c r="P9979" t="s">
        <v>25091</v>
      </c>
      <c r="Q9979" t="s">
        <v>42</v>
      </c>
      <c r="R9979" t="s">
        <v>43</v>
      </c>
      <c r="S9979" t="s">
        <v>44</v>
      </c>
      <c r="T9979" t="s">
        <v>36</v>
      </c>
      <c r="U9979">
        <f>YEAR(Sheet1[[#This Row],[Schedule RetirementDate]])</f>
        <v>2028</v>
      </c>
    </row>
    <row r="9980" spans="1:21" x14ac:dyDescent="0.25">
      <c r="A9980" t="s">
        <v>22987</v>
      </c>
      <c r="B9980" t="s">
        <v>25071</v>
      </c>
      <c r="C9980" t="s">
        <v>25092</v>
      </c>
      <c r="D9980" t="s">
        <v>25093</v>
      </c>
      <c r="E9980" t="s">
        <v>39</v>
      </c>
      <c r="F9980" s="1">
        <v>20559</v>
      </c>
      <c r="G9980" t="s">
        <v>25</v>
      </c>
      <c r="H9980" t="s">
        <v>26</v>
      </c>
      <c r="I9980">
        <v>83</v>
      </c>
      <c r="J9980" t="s">
        <v>27</v>
      </c>
      <c r="K9980" t="s">
        <v>28</v>
      </c>
      <c r="L9980" s="1">
        <v>42490.999988426003</v>
      </c>
      <c r="M9980" t="s">
        <v>23365</v>
      </c>
      <c r="N9980" t="s">
        <v>23587</v>
      </c>
      <c r="O9980" t="s">
        <v>23367</v>
      </c>
      <c r="P9980" t="s">
        <v>25094</v>
      </c>
      <c r="Q9980" t="s">
        <v>380</v>
      </c>
      <c r="R9980" t="s">
        <v>43</v>
      </c>
      <c r="S9980" t="s">
        <v>44</v>
      </c>
      <c r="T9980" t="s">
        <v>36</v>
      </c>
      <c r="U9980">
        <f>YEAR(Sheet1[[#This Row],[Schedule RetirementDate]])</f>
        <v>2016</v>
      </c>
    </row>
    <row r="9981" spans="1:21" x14ac:dyDescent="0.25">
      <c r="A9981" t="s">
        <v>22987</v>
      </c>
      <c r="B9981" t="s">
        <v>25071</v>
      </c>
      <c r="C9981" t="s">
        <v>25095</v>
      </c>
      <c r="D9981" t="s">
        <v>25096</v>
      </c>
      <c r="E9981" t="s">
        <v>24</v>
      </c>
      <c r="F9981" s="1">
        <v>24505</v>
      </c>
      <c r="G9981" t="s">
        <v>25</v>
      </c>
      <c r="H9981" t="s">
        <v>26</v>
      </c>
      <c r="I9981">
        <v>83</v>
      </c>
      <c r="J9981" t="s">
        <v>27</v>
      </c>
      <c r="K9981" t="s">
        <v>28</v>
      </c>
      <c r="L9981" s="1">
        <v>46446.999988426003</v>
      </c>
      <c r="M9981" t="s">
        <v>23365</v>
      </c>
      <c r="N9981" t="s">
        <v>23587</v>
      </c>
      <c r="O9981" t="s">
        <v>23367</v>
      </c>
      <c r="P9981">
        <v>59</v>
      </c>
      <c r="Q9981" t="s">
        <v>380</v>
      </c>
      <c r="R9981" t="s">
        <v>43</v>
      </c>
      <c r="S9981" t="s">
        <v>419</v>
      </c>
      <c r="T9981" t="s">
        <v>36</v>
      </c>
      <c r="U9981">
        <f>YEAR(Sheet1[[#This Row],[Schedule RetirementDate]])</f>
        <v>2027</v>
      </c>
    </row>
    <row r="9982" spans="1:21" x14ac:dyDescent="0.25">
      <c r="A9982" t="s">
        <v>22987</v>
      </c>
      <c r="B9982" t="s">
        <v>25071</v>
      </c>
      <c r="C9982" t="s">
        <v>25097</v>
      </c>
      <c r="D9982" t="s">
        <v>25098</v>
      </c>
      <c r="E9982" t="s">
        <v>39</v>
      </c>
      <c r="F9982" s="1">
        <v>26708</v>
      </c>
      <c r="G9982" t="s">
        <v>25</v>
      </c>
      <c r="H9982" t="s">
        <v>26</v>
      </c>
      <c r="I9982">
        <v>83</v>
      </c>
      <c r="J9982" t="s">
        <v>27</v>
      </c>
      <c r="K9982" t="s">
        <v>28</v>
      </c>
      <c r="L9982" s="1">
        <v>48638.999305555997</v>
      </c>
      <c r="M9982" t="s">
        <v>23365</v>
      </c>
      <c r="N9982" t="s">
        <v>23587</v>
      </c>
      <c r="O9982" t="s">
        <v>23367</v>
      </c>
      <c r="P9982" t="s">
        <v>25099</v>
      </c>
      <c r="Q9982" t="s">
        <v>64</v>
      </c>
      <c r="R9982" t="s">
        <v>65</v>
      </c>
      <c r="S9982" t="s">
        <v>35</v>
      </c>
      <c r="T9982" t="s">
        <v>36</v>
      </c>
      <c r="U9982">
        <f>YEAR(Sheet1[[#This Row],[Schedule RetirementDate]])</f>
        <v>2033</v>
      </c>
    </row>
    <row r="9983" spans="1:21" x14ac:dyDescent="0.25">
      <c r="A9983" t="s">
        <v>22987</v>
      </c>
      <c r="B9983" t="s">
        <v>25071</v>
      </c>
      <c r="C9983" t="s">
        <v>25100</v>
      </c>
      <c r="D9983" t="s">
        <v>4537</v>
      </c>
      <c r="E9983" t="s">
        <v>39</v>
      </c>
      <c r="F9983" s="1">
        <v>24178</v>
      </c>
      <c r="G9983" t="s">
        <v>25</v>
      </c>
      <c r="H9983" t="s">
        <v>26</v>
      </c>
      <c r="I9983">
        <v>83</v>
      </c>
      <c r="J9983" t="s">
        <v>27</v>
      </c>
      <c r="K9983" t="s">
        <v>28</v>
      </c>
      <c r="L9983" s="1">
        <v>46112.999305555997</v>
      </c>
      <c r="M9983" t="s">
        <v>23365</v>
      </c>
      <c r="N9983" t="s">
        <v>23587</v>
      </c>
      <c r="O9983" t="s">
        <v>23367</v>
      </c>
      <c r="P9983" t="s">
        <v>25101</v>
      </c>
      <c r="Q9983" t="s">
        <v>64</v>
      </c>
      <c r="R9983" t="s">
        <v>65</v>
      </c>
      <c r="S9983" t="s">
        <v>35</v>
      </c>
      <c r="T9983" t="s">
        <v>36</v>
      </c>
      <c r="U9983">
        <f>YEAR(Sheet1[[#This Row],[Schedule RetirementDate]])</f>
        <v>2026</v>
      </c>
    </row>
    <row r="9984" spans="1:21" x14ac:dyDescent="0.25">
      <c r="A9984" t="s">
        <v>22987</v>
      </c>
      <c r="B9984" t="s">
        <v>25071</v>
      </c>
      <c r="C9984" t="s">
        <v>25102</v>
      </c>
      <c r="D9984" t="s">
        <v>1572</v>
      </c>
      <c r="E9984" t="s">
        <v>24</v>
      </c>
      <c r="F9984" s="1">
        <v>27065</v>
      </c>
      <c r="G9984" t="s">
        <v>52</v>
      </c>
      <c r="H9984" t="s">
        <v>58</v>
      </c>
      <c r="I9984">
        <v>3</v>
      </c>
      <c r="J9984" t="s">
        <v>27</v>
      </c>
      <c r="K9984" t="s">
        <v>28</v>
      </c>
      <c r="L9984" s="1">
        <v>49003.999988426003</v>
      </c>
      <c r="M9984" t="s">
        <v>23365</v>
      </c>
      <c r="N9984" t="s">
        <v>23587</v>
      </c>
      <c r="O9984" t="s">
        <v>23367</v>
      </c>
      <c r="P9984" t="s">
        <v>25103</v>
      </c>
      <c r="Q9984" t="s">
        <v>126</v>
      </c>
      <c r="R9984" t="s">
        <v>43</v>
      </c>
      <c r="S9984" t="s">
        <v>44</v>
      </c>
      <c r="T9984" t="s">
        <v>60</v>
      </c>
      <c r="U9984">
        <f>YEAR(Sheet1[[#This Row],[Schedule RetirementDate]])</f>
        <v>2034</v>
      </c>
    </row>
    <row r="9985" spans="1:21" x14ac:dyDescent="0.25">
      <c r="A9985" t="s">
        <v>22987</v>
      </c>
      <c r="B9985" t="s">
        <v>25071</v>
      </c>
      <c r="C9985" t="s">
        <v>25104</v>
      </c>
      <c r="D9985" t="s">
        <v>25105</v>
      </c>
      <c r="E9985" t="s">
        <v>39</v>
      </c>
      <c r="F9985" s="1">
        <v>26593</v>
      </c>
      <c r="G9985" t="s">
        <v>52</v>
      </c>
      <c r="H9985" t="s">
        <v>53</v>
      </c>
      <c r="I9985">
        <v>3</v>
      </c>
      <c r="J9985" t="s">
        <v>27</v>
      </c>
      <c r="K9985" t="s">
        <v>28</v>
      </c>
      <c r="L9985" s="1">
        <v>48518.999988426003</v>
      </c>
      <c r="M9985" t="s">
        <v>23365</v>
      </c>
      <c r="N9985" t="s">
        <v>23587</v>
      </c>
      <c r="O9985" t="s">
        <v>23367</v>
      </c>
      <c r="P9985">
        <v>849</v>
      </c>
      <c r="Q9985" t="s">
        <v>33</v>
      </c>
      <c r="R9985" t="s">
        <v>34</v>
      </c>
      <c r="S9985" t="s">
        <v>44</v>
      </c>
      <c r="T9985" t="s">
        <v>36</v>
      </c>
      <c r="U9985">
        <f>YEAR(Sheet1[[#This Row],[Schedule RetirementDate]])</f>
        <v>2032</v>
      </c>
    </row>
    <row r="9986" spans="1:21" x14ac:dyDescent="0.25">
      <c r="A9986" t="s">
        <v>22987</v>
      </c>
      <c r="B9986" t="s">
        <v>25071</v>
      </c>
      <c r="C9986" t="s">
        <v>25106</v>
      </c>
      <c r="D9986" t="s">
        <v>25107</v>
      </c>
      <c r="E9986" t="s">
        <v>24</v>
      </c>
      <c r="F9986" s="1">
        <v>25222</v>
      </c>
      <c r="G9986" t="s">
        <v>192</v>
      </c>
      <c r="H9986" t="s">
        <v>105</v>
      </c>
      <c r="I9986">
        <v>11</v>
      </c>
      <c r="J9986" t="s">
        <v>110</v>
      </c>
      <c r="K9986" t="s">
        <v>28</v>
      </c>
      <c r="L9986" s="1">
        <v>46418.999988426003</v>
      </c>
      <c r="M9986" t="s">
        <v>23365</v>
      </c>
      <c r="N9986" t="s">
        <v>23587</v>
      </c>
      <c r="O9986" t="s">
        <v>23367</v>
      </c>
      <c r="P9986" t="s">
        <v>25108</v>
      </c>
      <c r="Q9986" t="s">
        <v>42</v>
      </c>
      <c r="R9986" t="s">
        <v>43</v>
      </c>
      <c r="S9986" t="s">
        <v>44</v>
      </c>
      <c r="T9986" t="s">
        <v>36</v>
      </c>
      <c r="U9986">
        <f>YEAR(Sheet1[[#This Row],[Schedule RetirementDate]])</f>
        <v>2027</v>
      </c>
    </row>
    <row r="9987" spans="1:21" x14ac:dyDescent="0.25">
      <c r="A9987" t="s">
        <v>22987</v>
      </c>
      <c r="B9987" t="s">
        <v>25071</v>
      </c>
      <c r="C9987" t="s">
        <v>25109</v>
      </c>
      <c r="D9987" t="s">
        <v>5083</v>
      </c>
      <c r="E9987" t="s">
        <v>39</v>
      </c>
      <c r="F9987" s="1">
        <v>28233</v>
      </c>
      <c r="G9987" t="s">
        <v>52</v>
      </c>
      <c r="H9987" t="s">
        <v>58</v>
      </c>
      <c r="I9987">
        <v>3</v>
      </c>
      <c r="J9987" t="s">
        <v>27</v>
      </c>
      <c r="K9987" t="s">
        <v>28</v>
      </c>
      <c r="L9987" s="1">
        <v>50160.999988426003</v>
      </c>
      <c r="M9987" t="s">
        <v>23365</v>
      </c>
      <c r="N9987" t="s">
        <v>23587</v>
      </c>
      <c r="O9987" t="s">
        <v>23367</v>
      </c>
      <c r="P9987" t="s">
        <v>25110</v>
      </c>
      <c r="Q9987" t="s">
        <v>49</v>
      </c>
      <c r="R9987" t="s">
        <v>34</v>
      </c>
      <c r="S9987" t="s">
        <v>44</v>
      </c>
      <c r="T9987" t="s">
        <v>36</v>
      </c>
      <c r="U9987">
        <f>YEAR(Sheet1[[#This Row],[Schedule RetirementDate]])</f>
        <v>2037</v>
      </c>
    </row>
    <row r="9988" spans="1:21" x14ac:dyDescent="0.25">
      <c r="A9988" t="s">
        <v>22987</v>
      </c>
      <c r="B9988" t="s">
        <v>25071</v>
      </c>
      <c r="C9988" t="s">
        <v>25111</v>
      </c>
      <c r="D9988" t="s">
        <v>25112</v>
      </c>
      <c r="E9988" t="s">
        <v>39</v>
      </c>
      <c r="F9988" s="1">
        <v>25814</v>
      </c>
      <c r="G9988" t="s">
        <v>499</v>
      </c>
      <c r="H9988" t="s">
        <v>105</v>
      </c>
      <c r="I9988">
        <v>101</v>
      </c>
      <c r="J9988" t="s">
        <v>27</v>
      </c>
      <c r="K9988" t="s">
        <v>28</v>
      </c>
      <c r="L9988" s="1">
        <v>47756.999988426003</v>
      </c>
      <c r="M9988" t="s">
        <v>23365</v>
      </c>
      <c r="N9988" t="s">
        <v>23587</v>
      </c>
      <c r="O9988" t="s">
        <v>23367</v>
      </c>
      <c r="P9988" t="s">
        <v>25113</v>
      </c>
      <c r="Q9988" t="s">
        <v>380</v>
      </c>
      <c r="R9988" t="s">
        <v>43</v>
      </c>
      <c r="S9988" t="s">
        <v>44</v>
      </c>
      <c r="T9988" t="s">
        <v>36</v>
      </c>
      <c r="U9988">
        <f>YEAR(Sheet1[[#This Row],[Schedule RetirementDate]])</f>
        <v>2030</v>
      </c>
    </row>
    <row r="9989" spans="1:21" x14ac:dyDescent="0.25">
      <c r="A9989" t="s">
        <v>22987</v>
      </c>
      <c r="B9989" t="s">
        <v>25071</v>
      </c>
      <c r="C9989" t="s">
        <v>25114</v>
      </c>
      <c r="D9989" t="s">
        <v>25115</v>
      </c>
      <c r="E9989" t="s">
        <v>39</v>
      </c>
      <c r="F9989" s="1">
        <v>20469</v>
      </c>
      <c r="G9989" t="s">
        <v>52</v>
      </c>
      <c r="H9989" t="s">
        <v>58</v>
      </c>
      <c r="I9989">
        <v>3</v>
      </c>
      <c r="J9989" t="s">
        <v>27</v>
      </c>
      <c r="K9989" t="s">
        <v>28</v>
      </c>
      <c r="L9989" s="1">
        <v>42400.999988426003</v>
      </c>
      <c r="M9989" t="s">
        <v>23365</v>
      </c>
      <c r="N9989" t="s">
        <v>23587</v>
      </c>
      <c r="O9989" t="s">
        <v>23367</v>
      </c>
      <c r="P9989" t="s">
        <v>32</v>
      </c>
      <c r="Q9989" t="s">
        <v>156</v>
      </c>
      <c r="R9989" t="s">
        <v>157</v>
      </c>
      <c r="S9989" t="s">
        <v>35</v>
      </c>
      <c r="T9989" t="s">
        <v>36</v>
      </c>
      <c r="U9989">
        <f>YEAR(Sheet1[[#This Row],[Schedule RetirementDate]])</f>
        <v>2016</v>
      </c>
    </row>
    <row r="9990" spans="1:21" x14ac:dyDescent="0.25">
      <c r="A9990" t="s">
        <v>22987</v>
      </c>
      <c r="B9990" t="s">
        <v>25071</v>
      </c>
      <c r="C9990" t="s">
        <v>25116</v>
      </c>
      <c r="D9990" t="s">
        <v>25117</v>
      </c>
      <c r="E9990" t="s">
        <v>24</v>
      </c>
      <c r="F9990" s="1">
        <v>29115</v>
      </c>
      <c r="G9990" t="s">
        <v>109</v>
      </c>
      <c r="H9990" t="s">
        <v>105</v>
      </c>
      <c r="I9990">
        <v>100</v>
      </c>
      <c r="J9990" t="s">
        <v>110</v>
      </c>
      <c r="K9990" t="s">
        <v>28</v>
      </c>
      <c r="L9990" s="1">
        <v>51043.999305555997</v>
      </c>
      <c r="M9990" t="s">
        <v>23365</v>
      </c>
      <c r="N9990" t="s">
        <v>23587</v>
      </c>
      <c r="O9990" t="s">
        <v>23367</v>
      </c>
      <c r="P9990" t="s">
        <v>25118</v>
      </c>
      <c r="Q9990" t="s">
        <v>380</v>
      </c>
      <c r="R9990" t="s">
        <v>43</v>
      </c>
      <c r="S9990" t="s">
        <v>35</v>
      </c>
      <c r="T9990" t="s">
        <v>60</v>
      </c>
      <c r="U9990">
        <f>YEAR(Sheet1[[#This Row],[Schedule RetirementDate]])</f>
        <v>2039</v>
      </c>
    </row>
    <row r="9991" spans="1:21" x14ac:dyDescent="0.25">
      <c r="A9991" t="s">
        <v>22987</v>
      </c>
      <c r="B9991" t="s">
        <v>25071</v>
      </c>
      <c r="C9991" t="s">
        <v>25119</v>
      </c>
      <c r="D9991" t="s">
        <v>2143</v>
      </c>
      <c r="E9991" t="s">
        <v>24</v>
      </c>
      <c r="F9991" s="1">
        <v>26796</v>
      </c>
      <c r="G9991" t="s">
        <v>25</v>
      </c>
      <c r="H9991" t="s">
        <v>26</v>
      </c>
      <c r="I9991">
        <v>83</v>
      </c>
      <c r="J9991" t="s">
        <v>27</v>
      </c>
      <c r="K9991" t="s">
        <v>28</v>
      </c>
      <c r="L9991" s="1">
        <v>48730.999988426003</v>
      </c>
      <c r="M9991" t="s">
        <v>23365</v>
      </c>
      <c r="N9991" t="s">
        <v>23587</v>
      </c>
      <c r="O9991" t="s">
        <v>23367</v>
      </c>
      <c r="P9991" t="s">
        <v>25120</v>
      </c>
      <c r="Q9991" t="s">
        <v>49</v>
      </c>
      <c r="R9991" t="s">
        <v>34</v>
      </c>
      <c r="S9991" t="s">
        <v>44</v>
      </c>
      <c r="T9991" t="s">
        <v>36</v>
      </c>
      <c r="U9991">
        <f>YEAR(Sheet1[[#This Row],[Schedule RetirementDate]])</f>
        <v>2033</v>
      </c>
    </row>
    <row r="9992" spans="1:21" x14ac:dyDescent="0.25">
      <c r="A9992" t="s">
        <v>22987</v>
      </c>
      <c r="B9992" t="s">
        <v>25071</v>
      </c>
      <c r="C9992" t="s">
        <v>25121</v>
      </c>
      <c r="D9992" t="s">
        <v>25122</v>
      </c>
      <c r="E9992" t="s">
        <v>39</v>
      </c>
      <c r="F9992" s="1">
        <v>24508</v>
      </c>
      <c r="G9992" t="s">
        <v>52</v>
      </c>
      <c r="H9992" t="s">
        <v>452</v>
      </c>
      <c r="I9992">
        <v>3</v>
      </c>
      <c r="J9992" t="s">
        <v>27</v>
      </c>
      <c r="K9992" t="s">
        <v>28</v>
      </c>
      <c r="L9992" s="1">
        <v>47177.999988426003</v>
      </c>
      <c r="M9992" t="s">
        <v>23365</v>
      </c>
      <c r="N9992" t="s">
        <v>23587</v>
      </c>
      <c r="O9992" t="s">
        <v>23367</v>
      </c>
      <c r="P9992" t="s">
        <v>23463</v>
      </c>
      <c r="Q9992" t="s">
        <v>42</v>
      </c>
      <c r="R9992" t="s">
        <v>43</v>
      </c>
      <c r="S9992" t="s">
        <v>44</v>
      </c>
      <c r="T9992" t="s">
        <v>36</v>
      </c>
      <c r="U9992">
        <f>YEAR(Sheet1[[#This Row],[Schedule RetirementDate]])</f>
        <v>2029</v>
      </c>
    </row>
    <row r="9993" spans="1:21" x14ac:dyDescent="0.25">
      <c r="A9993" t="s">
        <v>22987</v>
      </c>
      <c r="B9993" t="s">
        <v>25071</v>
      </c>
      <c r="C9993" t="s">
        <v>25123</v>
      </c>
      <c r="D9993" t="s">
        <v>25124</v>
      </c>
      <c r="E9993" t="s">
        <v>39</v>
      </c>
      <c r="F9993" s="1">
        <v>24840</v>
      </c>
      <c r="G9993" t="s">
        <v>25</v>
      </c>
      <c r="H9993" t="s">
        <v>26</v>
      </c>
      <c r="I9993">
        <v>83</v>
      </c>
      <c r="J9993" t="s">
        <v>27</v>
      </c>
      <c r="K9993" t="s">
        <v>28</v>
      </c>
      <c r="L9993" s="1">
        <v>46783.999988426003</v>
      </c>
      <c r="M9993" t="s">
        <v>23365</v>
      </c>
      <c r="N9993" t="s">
        <v>23587</v>
      </c>
      <c r="O9993" t="s">
        <v>23367</v>
      </c>
      <c r="P9993" t="s">
        <v>25125</v>
      </c>
      <c r="Q9993" t="s">
        <v>380</v>
      </c>
      <c r="R9993" t="s">
        <v>43</v>
      </c>
      <c r="S9993" t="s">
        <v>44</v>
      </c>
      <c r="T9993" t="s">
        <v>36</v>
      </c>
      <c r="U9993">
        <f>YEAR(Sheet1[[#This Row],[Schedule RetirementDate]])</f>
        <v>2028</v>
      </c>
    </row>
    <row r="9994" spans="1:21" x14ac:dyDescent="0.25">
      <c r="A9994" t="s">
        <v>22987</v>
      </c>
      <c r="B9994" t="s">
        <v>25071</v>
      </c>
      <c r="C9994" t="s">
        <v>25126</v>
      </c>
      <c r="D9994" t="s">
        <v>20070</v>
      </c>
      <c r="E9994" t="s">
        <v>24</v>
      </c>
      <c r="F9994" s="1">
        <v>31309</v>
      </c>
      <c r="G9994" t="s">
        <v>52</v>
      </c>
      <c r="H9994" t="s">
        <v>58</v>
      </c>
      <c r="I9994">
        <v>3</v>
      </c>
      <c r="J9994" t="s">
        <v>27</v>
      </c>
      <c r="K9994" t="s">
        <v>179</v>
      </c>
      <c r="L9994" s="1">
        <v>53235.999988426003</v>
      </c>
      <c r="M9994" t="s">
        <v>23365</v>
      </c>
      <c r="N9994" t="s">
        <v>23587</v>
      </c>
      <c r="O9994" t="s">
        <v>23367</v>
      </c>
      <c r="P9994">
        <v>1519</v>
      </c>
      <c r="Q9994" t="s">
        <v>33</v>
      </c>
      <c r="R9994" t="s">
        <v>34</v>
      </c>
      <c r="S9994" t="s">
        <v>44</v>
      </c>
      <c r="T9994" t="s">
        <v>60</v>
      </c>
      <c r="U9994">
        <f>YEAR(Sheet1[[#This Row],[Schedule RetirementDate]])</f>
        <v>2045</v>
      </c>
    </row>
    <row r="9995" spans="1:21" x14ac:dyDescent="0.25">
      <c r="A9995" t="s">
        <v>22987</v>
      </c>
      <c r="B9995" t="s">
        <v>25071</v>
      </c>
      <c r="C9995" t="s">
        <v>25127</v>
      </c>
      <c r="D9995" t="s">
        <v>25128</v>
      </c>
      <c r="E9995" t="s">
        <v>24</v>
      </c>
      <c r="F9995" s="1">
        <v>31696</v>
      </c>
      <c r="G9995" t="s">
        <v>52</v>
      </c>
      <c r="H9995" t="s">
        <v>58</v>
      </c>
      <c r="I9995">
        <v>3</v>
      </c>
      <c r="J9995" t="s">
        <v>27</v>
      </c>
      <c r="K9995" t="s">
        <v>179</v>
      </c>
      <c r="L9995" s="1">
        <v>53631.999988426003</v>
      </c>
      <c r="M9995" t="s">
        <v>23365</v>
      </c>
      <c r="N9995" t="s">
        <v>23587</v>
      </c>
      <c r="O9995" t="s">
        <v>23367</v>
      </c>
      <c r="P9995" t="s">
        <v>25129</v>
      </c>
      <c r="Q9995" t="s">
        <v>130</v>
      </c>
      <c r="R9995" t="s">
        <v>65</v>
      </c>
      <c r="S9995" t="s">
        <v>35</v>
      </c>
      <c r="T9995" t="s">
        <v>60</v>
      </c>
      <c r="U9995">
        <f>YEAR(Sheet1[[#This Row],[Schedule RetirementDate]])</f>
        <v>2046</v>
      </c>
    </row>
    <row r="9996" spans="1:21" x14ac:dyDescent="0.25">
      <c r="A9996" t="s">
        <v>22987</v>
      </c>
      <c r="B9996" t="s">
        <v>25071</v>
      </c>
      <c r="C9996" t="s">
        <v>25130</v>
      </c>
      <c r="D9996" t="s">
        <v>25131</v>
      </c>
      <c r="E9996" t="s">
        <v>24</v>
      </c>
      <c r="F9996" s="1">
        <v>22053</v>
      </c>
      <c r="G9996" t="s">
        <v>499</v>
      </c>
      <c r="H9996" t="s">
        <v>105</v>
      </c>
      <c r="I9996">
        <v>101</v>
      </c>
      <c r="J9996" t="s">
        <v>27</v>
      </c>
      <c r="K9996" t="s">
        <v>28</v>
      </c>
      <c r="L9996" s="1">
        <v>43982.999988426003</v>
      </c>
      <c r="M9996" t="s">
        <v>23365</v>
      </c>
      <c r="N9996" t="s">
        <v>23587</v>
      </c>
      <c r="O9996" t="s">
        <v>23367</v>
      </c>
      <c r="P9996" t="s">
        <v>25132</v>
      </c>
      <c r="Q9996" t="s">
        <v>380</v>
      </c>
      <c r="R9996" t="s">
        <v>43</v>
      </c>
      <c r="S9996" t="s">
        <v>44</v>
      </c>
      <c r="T9996" t="s">
        <v>36</v>
      </c>
      <c r="U9996">
        <f>YEAR(Sheet1[[#This Row],[Schedule RetirementDate]])</f>
        <v>2020</v>
      </c>
    </row>
    <row r="9997" spans="1:21" x14ac:dyDescent="0.25">
      <c r="A9997" t="s">
        <v>22987</v>
      </c>
      <c r="B9997" t="s">
        <v>25071</v>
      </c>
      <c r="C9997" t="s">
        <v>25133</v>
      </c>
      <c r="D9997" t="s">
        <v>25134</v>
      </c>
      <c r="E9997" t="s">
        <v>24</v>
      </c>
      <c r="F9997" s="1">
        <v>31609</v>
      </c>
      <c r="G9997" t="s">
        <v>25</v>
      </c>
      <c r="H9997" t="s">
        <v>26</v>
      </c>
      <c r="I9997">
        <v>83</v>
      </c>
      <c r="J9997" t="s">
        <v>27</v>
      </c>
      <c r="K9997" t="s">
        <v>28</v>
      </c>
      <c r="L9997" s="1">
        <v>53539.999988426003</v>
      </c>
      <c r="M9997" t="s">
        <v>23365</v>
      </c>
      <c r="N9997" t="s">
        <v>23587</v>
      </c>
      <c r="O9997" t="s">
        <v>23367</v>
      </c>
      <c r="P9997" t="s">
        <v>25135</v>
      </c>
      <c r="Q9997" t="s">
        <v>42</v>
      </c>
      <c r="R9997" t="s">
        <v>43</v>
      </c>
      <c r="S9997" t="s">
        <v>44</v>
      </c>
      <c r="T9997" t="s">
        <v>36</v>
      </c>
      <c r="U9997">
        <f>YEAR(Sheet1[[#This Row],[Schedule RetirementDate]])</f>
        <v>2046</v>
      </c>
    </row>
    <row r="9998" spans="1:21" x14ac:dyDescent="0.25">
      <c r="A9998" t="s">
        <v>22987</v>
      </c>
      <c r="B9998" t="s">
        <v>25071</v>
      </c>
      <c r="C9998" t="s">
        <v>25136</v>
      </c>
      <c r="D9998" t="s">
        <v>25137</v>
      </c>
      <c r="E9998" t="s">
        <v>39</v>
      </c>
      <c r="F9998" s="1">
        <v>25057</v>
      </c>
      <c r="G9998" t="s">
        <v>25</v>
      </c>
      <c r="H9998" t="s">
        <v>452</v>
      </c>
      <c r="I9998">
        <v>83</v>
      </c>
      <c r="J9998" t="s">
        <v>27</v>
      </c>
      <c r="K9998" t="s">
        <v>28</v>
      </c>
      <c r="L9998" s="1">
        <v>46996.999305555997</v>
      </c>
      <c r="M9998" t="s">
        <v>23365</v>
      </c>
      <c r="N9998" t="s">
        <v>23587</v>
      </c>
      <c r="O9998" t="s">
        <v>23367</v>
      </c>
      <c r="P9998" t="s">
        <v>25138</v>
      </c>
      <c r="Q9998" t="s">
        <v>42</v>
      </c>
      <c r="R9998" t="s">
        <v>43</v>
      </c>
      <c r="S9998" t="s">
        <v>44</v>
      </c>
      <c r="T9998" t="s">
        <v>36</v>
      </c>
      <c r="U9998">
        <f>YEAR(Sheet1[[#This Row],[Schedule RetirementDate]])</f>
        <v>2028</v>
      </c>
    </row>
    <row r="9999" spans="1:21" x14ac:dyDescent="0.25">
      <c r="A9999" t="s">
        <v>22987</v>
      </c>
      <c r="B9999" t="s">
        <v>25071</v>
      </c>
      <c r="C9999" t="s">
        <v>25139</v>
      </c>
      <c r="D9999" t="s">
        <v>25140</v>
      </c>
      <c r="E9999" t="s">
        <v>39</v>
      </c>
      <c r="F9999" s="1">
        <v>24413</v>
      </c>
      <c r="G9999" t="s">
        <v>104</v>
      </c>
      <c r="H9999" t="s">
        <v>383</v>
      </c>
      <c r="I9999">
        <v>100</v>
      </c>
      <c r="J9999" t="s">
        <v>27</v>
      </c>
      <c r="K9999" t="s">
        <v>28</v>
      </c>
      <c r="L9999" s="1">
        <v>46356.999988426003</v>
      </c>
      <c r="M9999" t="s">
        <v>23365</v>
      </c>
      <c r="N9999" t="s">
        <v>23587</v>
      </c>
      <c r="O9999" t="s">
        <v>23367</v>
      </c>
      <c r="P9999" t="s">
        <v>25141</v>
      </c>
      <c r="Q9999" t="s">
        <v>380</v>
      </c>
      <c r="R9999" t="s">
        <v>43</v>
      </c>
      <c r="S9999" t="s">
        <v>44</v>
      </c>
      <c r="T9999" t="s">
        <v>36</v>
      </c>
      <c r="U9999">
        <f>YEAR(Sheet1[[#This Row],[Schedule RetirementDate]])</f>
        <v>2026</v>
      </c>
    </row>
    <row r="10000" spans="1:21" x14ac:dyDescent="0.25">
      <c r="A10000" t="s">
        <v>22987</v>
      </c>
      <c r="B10000" t="s">
        <v>25071</v>
      </c>
      <c r="C10000" t="s">
        <v>25142</v>
      </c>
      <c r="D10000" t="s">
        <v>25143</v>
      </c>
      <c r="E10000" t="s">
        <v>39</v>
      </c>
      <c r="F10000" s="1">
        <v>22279</v>
      </c>
      <c r="G10000" t="s">
        <v>104</v>
      </c>
      <c r="H10000" t="s">
        <v>383</v>
      </c>
      <c r="I10000">
        <v>100</v>
      </c>
      <c r="J10000" t="s">
        <v>27</v>
      </c>
      <c r="K10000" t="s">
        <v>28</v>
      </c>
      <c r="L10000" s="1">
        <v>44196.999988426003</v>
      </c>
      <c r="M10000" t="s">
        <v>23365</v>
      </c>
      <c r="N10000" t="s">
        <v>23587</v>
      </c>
      <c r="O10000" t="s">
        <v>23367</v>
      </c>
      <c r="P10000" t="s">
        <v>25144</v>
      </c>
      <c r="Q10000" t="s">
        <v>380</v>
      </c>
      <c r="R10000" t="s">
        <v>43</v>
      </c>
      <c r="S10000" t="s">
        <v>44</v>
      </c>
      <c r="T10000" t="s">
        <v>36</v>
      </c>
      <c r="U10000">
        <f>YEAR(Sheet1[[#This Row],[Schedule RetirementDate]])</f>
        <v>2020</v>
      </c>
    </row>
    <row r="10001" spans="1:21" x14ac:dyDescent="0.25">
      <c r="A10001" t="s">
        <v>22987</v>
      </c>
      <c r="B10001" t="s">
        <v>25071</v>
      </c>
      <c r="C10001" t="s">
        <v>25145</v>
      </c>
      <c r="D10001" t="s">
        <v>6158</v>
      </c>
      <c r="E10001" t="s">
        <v>39</v>
      </c>
      <c r="F10001" s="1">
        <v>27816</v>
      </c>
      <c r="G10001" t="s">
        <v>434</v>
      </c>
      <c r="H10001" t="s">
        <v>105</v>
      </c>
      <c r="I10001">
        <v>70</v>
      </c>
      <c r="J10001" t="s">
        <v>110</v>
      </c>
      <c r="K10001" t="s">
        <v>179</v>
      </c>
      <c r="L10001" s="1">
        <v>49003.999988426003</v>
      </c>
      <c r="M10001" t="s">
        <v>23365</v>
      </c>
      <c r="N10001" t="s">
        <v>23587</v>
      </c>
      <c r="O10001" t="s">
        <v>23367</v>
      </c>
      <c r="P10001" t="s">
        <v>32</v>
      </c>
      <c r="Q10001" t="s">
        <v>42</v>
      </c>
      <c r="R10001" t="s">
        <v>43</v>
      </c>
      <c r="S10001" t="s">
        <v>44</v>
      </c>
      <c r="T10001" t="s">
        <v>36</v>
      </c>
      <c r="U10001">
        <f>YEAR(Sheet1[[#This Row],[Schedule RetirementDate]])</f>
        <v>2034</v>
      </c>
    </row>
    <row r="10002" spans="1:21" x14ac:dyDescent="0.25">
      <c r="A10002" t="s">
        <v>22987</v>
      </c>
      <c r="B10002" t="s">
        <v>25146</v>
      </c>
      <c r="C10002" t="s">
        <v>25147</v>
      </c>
      <c r="D10002" t="s">
        <v>7925</v>
      </c>
      <c r="E10002" t="s">
        <v>39</v>
      </c>
      <c r="F10002" s="1">
        <v>25935</v>
      </c>
      <c r="G10002" t="s">
        <v>4126</v>
      </c>
      <c r="H10002" t="s">
        <v>105</v>
      </c>
      <c r="I10002">
        <v>22</v>
      </c>
      <c r="J10002" t="s">
        <v>27</v>
      </c>
      <c r="K10002" t="s">
        <v>28</v>
      </c>
      <c r="L10002" s="1">
        <v>47879.999988426003</v>
      </c>
      <c r="M10002" t="s">
        <v>23638</v>
      </c>
      <c r="N10002" t="s">
        <v>23639</v>
      </c>
      <c r="O10002" t="s">
        <v>23640</v>
      </c>
      <c r="P10002" t="s">
        <v>25148</v>
      </c>
      <c r="Q10002" t="s">
        <v>33</v>
      </c>
      <c r="R10002" t="s">
        <v>34</v>
      </c>
      <c r="S10002" t="s">
        <v>35</v>
      </c>
      <c r="T10002" t="s">
        <v>36</v>
      </c>
      <c r="U10002">
        <f>YEAR(Sheet1[[#This Row],[Schedule RetirementDate]])</f>
        <v>2031</v>
      </c>
    </row>
    <row r="10003" spans="1:21" x14ac:dyDescent="0.25">
      <c r="A10003" t="s">
        <v>22987</v>
      </c>
      <c r="B10003" t="s">
        <v>25146</v>
      </c>
      <c r="C10003" t="s">
        <v>25149</v>
      </c>
      <c r="D10003" t="s">
        <v>16598</v>
      </c>
      <c r="E10003" t="s">
        <v>39</v>
      </c>
      <c r="F10003" s="1">
        <v>27496</v>
      </c>
      <c r="G10003" t="s">
        <v>25</v>
      </c>
      <c r="H10003" t="s">
        <v>26</v>
      </c>
      <c r="I10003">
        <v>83</v>
      </c>
      <c r="J10003" t="s">
        <v>27</v>
      </c>
      <c r="K10003" t="s">
        <v>28</v>
      </c>
      <c r="L10003" s="1">
        <v>49429.999988426003</v>
      </c>
      <c r="M10003" t="s">
        <v>23638</v>
      </c>
      <c r="N10003" t="s">
        <v>23639</v>
      </c>
      <c r="O10003" t="s">
        <v>23640</v>
      </c>
      <c r="P10003" t="s">
        <v>25150</v>
      </c>
      <c r="Q10003" t="s">
        <v>42</v>
      </c>
      <c r="R10003" t="s">
        <v>43</v>
      </c>
      <c r="S10003" t="s">
        <v>44</v>
      </c>
      <c r="T10003" t="s">
        <v>36</v>
      </c>
      <c r="U10003">
        <f>YEAR(Sheet1[[#This Row],[Schedule RetirementDate]])</f>
        <v>2035</v>
      </c>
    </row>
    <row r="10004" spans="1:21" x14ac:dyDescent="0.25">
      <c r="A10004" t="s">
        <v>22987</v>
      </c>
      <c r="B10004" t="s">
        <v>25146</v>
      </c>
      <c r="C10004" t="s">
        <v>25151</v>
      </c>
      <c r="D10004" t="s">
        <v>25152</v>
      </c>
      <c r="E10004" t="s">
        <v>39</v>
      </c>
      <c r="F10004" s="1">
        <v>25993</v>
      </c>
      <c r="G10004" t="s">
        <v>25</v>
      </c>
      <c r="H10004" t="s">
        <v>383</v>
      </c>
      <c r="I10004">
        <v>83</v>
      </c>
      <c r="J10004" t="s">
        <v>27</v>
      </c>
      <c r="K10004" t="s">
        <v>28</v>
      </c>
      <c r="L10004" s="1">
        <v>47907.999988426003</v>
      </c>
      <c r="M10004" t="s">
        <v>23638</v>
      </c>
      <c r="N10004" t="s">
        <v>23639</v>
      </c>
      <c r="O10004" t="s">
        <v>23640</v>
      </c>
      <c r="P10004" t="s">
        <v>25153</v>
      </c>
      <c r="Q10004" t="s">
        <v>380</v>
      </c>
      <c r="R10004" t="s">
        <v>43</v>
      </c>
      <c r="S10004" t="s">
        <v>419</v>
      </c>
      <c r="T10004" t="s">
        <v>36</v>
      </c>
      <c r="U10004">
        <f>YEAR(Sheet1[[#This Row],[Schedule RetirementDate]])</f>
        <v>2031</v>
      </c>
    </row>
    <row r="10005" spans="1:21" x14ac:dyDescent="0.25">
      <c r="A10005" t="s">
        <v>22987</v>
      </c>
      <c r="B10005" t="s">
        <v>25146</v>
      </c>
      <c r="C10005" t="s">
        <v>25154</v>
      </c>
      <c r="D10005" t="s">
        <v>25155</v>
      </c>
      <c r="E10005" t="s">
        <v>39</v>
      </c>
      <c r="F10005" s="1">
        <v>24025</v>
      </c>
      <c r="G10005" t="s">
        <v>93</v>
      </c>
      <c r="H10005" t="s">
        <v>533</v>
      </c>
      <c r="I10005">
        <v>200</v>
      </c>
      <c r="J10005" t="s">
        <v>27</v>
      </c>
      <c r="K10005" t="s">
        <v>28</v>
      </c>
      <c r="L10005" s="1">
        <v>45961.999305555997</v>
      </c>
      <c r="M10005" t="s">
        <v>23638</v>
      </c>
      <c r="N10005" t="s">
        <v>23639</v>
      </c>
      <c r="O10005" t="s">
        <v>23640</v>
      </c>
      <c r="P10005" t="s">
        <v>25156</v>
      </c>
      <c r="Q10005" t="s">
        <v>126</v>
      </c>
      <c r="R10005" t="s">
        <v>43</v>
      </c>
      <c r="S10005" t="s">
        <v>44</v>
      </c>
      <c r="T10005" t="s">
        <v>36</v>
      </c>
      <c r="U10005">
        <f>YEAR(Sheet1[[#This Row],[Schedule RetirementDate]])</f>
        <v>2025</v>
      </c>
    </row>
    <row r="10006" spans="1:21" x14ac:dyDescent="0.25">
      <c r="A10006" t="s">
        <v>22987</v>
      </c>
      <c r="B10006" t="s">
        <v>25146</v>
      </c>
      <c r="C10006" t="s">
        <v>25157</v>
      </c>
      <c r="D10006" t="s">
        <v>25158</v>
      </c>
      <c r="E10006" t="s">
        <v>39</v>
      </c>
      <c r="F10006" s="1">
        <v>30346</v>
      </c>
      <c r="G10006" t="s">
        <v>25</v>
      </c>
      <c r="H10006" t="s">
        <v>26</v>
      </c>
      <c r="I10006">
        <v>83</v>
      </c>
      <c r="J10006" t="s">
        <v>27</v>
      </c>
      <c r="K10006" t="s">
        <v>28</v>
      </c>
      <c r="L10006" s="1">
        <v>52262.999988426003</v>
      </c>
      <c r="M10006" t="s">
        <v>23638</v>
      </c>
      <c r="N10006" t="s">
        <v>23639</v>
      </c>
      <c r="O10006" t="s">
        <v>23640</v>
      </c>
      <c r="P10006" t="s">
        <v>25159</v>
      </c>
      <c r="Q10006" t="s">
        <v>42</v>
      </c>
      <c r="R10006" t="s">
        <v>43</v>
      </c>
      <c r="S10006" t="s">
        <v>44</v>
      </c>
      <c r="T10006" t="s">
        <v>60</v>
      </c>
      <c r="U10006">
        <f>YEAR(Sheet1[[#This Row],[Schedule RetirementDate]])</f>
        <v>2043</v>
      </c>
    </row>
    <row r="10007" spans="1:21" x14ac:dyDescent="0.25">
      <c r="A10007" t="s">
        <v>22987</v>
      </c>
      <c r="B10007" t="s">
        <v>25146</v>
      </c>
      <c r="C10007" t="s">
        <v>25160</v>
      </c>
      <c r="D10007" t="s">
        <v>25161</v>
      </c>
      <c r="E10007" t="s">
        <v>24</v>
      </c>
      <c r="F10007" s="1">
        <v>28496</v>
      </c>
      <c r="G10007" t="s">
        <v>331</v>
      </c>
      <c r="H10007" t="s">
        <v>105</v>
      </c>
      <c r="I10007">
        <v>101</v>
      </c>
      <c r="J10007" t="s">
        <v>110</v>
      </c>
      <c r="K10007" t="s">
        <v>28</v>
      </c>
      <c r="L10007" s="1">
        <v>50436.999988426003</v>
      </c>
      <c r="M10007" t="s">
        <v>23638</v>
      </c>
      <c r="N10007" t="s">
        <v>23639</v>
      </c>
      <c r="O10007" t="s">
        <v>23640</v>
      </c>
      <c r="P10007">
        <v>655</v>
      </c>
      <c r="Q10007" t="s">
        <v>42</v>
      </c>
      <c r="R10007" t="s">
        <v>43</v>
      </c>
      <c r="S10007" t="s">
        <v>44</v>
      </c>
      <c r="T10007" t="s">
        <v>36</v>
      </c>
      <c r="U10007">
        <f>YEAR(Sheet1[[#This Row],[Schedule RetirementDate]])</f>
        <v>2038</v>
      </c>
    </row>
    <row r="10008" spans="1:21" x14ac:dyDescent="0.25">
      <c r="A10008" t="s">
        <v>22987</v>
      </c>
      <c r="B10008" t="s">
        <v>25146</v>
      </c>
      <c r="C10008" t="s">
        <v>25162</v>
      </c>
      <c r="D10008" t="s">
        <v>25163</v>
      </c>
      <c r="E10008" t="s">
        <v>39</v>
      </c>
      <c r="F10008" s="1">
        <v>31353</v>
      </c>
      <c r="G10008" t="s">
        <v>25</v>
      </c>
      <c r="H10008" t="s">
        <v>26</v>
      </c>
      <c r="I10008">
        <v>83</v>
      </c>
      <c r="J10008" t="s">
        <v>27</v>
      </c>
      <c r="K10008" t="s">
        <v>28</v>
      </c>
      <c r="L10008" s="1">
        <v>53296.999988426003</v>
      </c>
      <c r="M10008" t="s">
        <v>23638</v>
      </c>
      <c r="N10008" t="s">
        <v>23639</v>
      </c>
      <c r="O10008" t="s">
        <v>23640</v>
      </c>
      <c r="P10008" t="s">
        <v>32</v>
      </c>
      <c r="Q10008" t="s">
        <v>380</v>
      </c>
      <c r="R10008" t="s">
        <v>43</v>
      </c>
      <c r="S10008" t="s">
        <v>419</v>
      </c>
      <c r="T10008" t="s">
        <v>60</v>
      </c>
      <c r="U10008">
        <f>YEAR(Sheet1[[#This Row],[Schedule RetirementDate]])</f>
        <v>2045</v>
      </c>
    </row>
    <row r="10009" spans="1:21" x14ac:dyDescent="0.25">
      <c r="A10009" t="s">
        <v>22987</v>
      </c>
      <c r="B10009" t="s">
        <v>25164</v>
      </c>
      <c r="C10009" t="s">
        <v>25165</v>
      </c>
      <c r="D10009" t="s">
        <v>25166</v>
      </c>
      <c r="E10009" t="s">
        <v>39</v>
      </c>
      <c r="F10009" s="1">
        <v>28769</v>
      </c>
      <c r="G10009" t="s">
        <v>4302</v>
      </c>
      <c r="H10009" t="s">
        <v>105</v>
      </c>
      <c r="I10009">
        <v>15</v>
      </c>
      <c r="J10009" t="s">
        <v>110</v>
      </c>
      <c r="K10009" t="s">
        <v>28</v>
      </c>
      <c r="L10009" s="1">
        <v>49979.999305555997</v>
      </c>
      <c r="M10009" t="s">
        <v>32</v>
      </c>
      <c r="N10009" t="s">
        <v>32</v>
      </c>
      <c r="O10009" t="s">
        <v>23367</v>
      </c>
      <c r="P10009" t="s">
        <v>25167</v>
      </c>
      <c r="Q10009" t="s">
        <v>64</v>
      </c>
      <c r="R10009" t="s">
        <v>65</v>
      </c>
      <c r="S10009" t="s">
        <v>35</v>
      </c>
      <c r="T10009" t="s">
        <v>36</v>
      </c>
      <c r="U10009">
        <f>YEAR(Sheet1[[#This Row],[Schedule RetirementDate]])</f>
        <v>2036</v>
      </c>
    </row>
    <row r="10010" spans="1:21" x14ac:dyDescent="0.25">
      <c r="A10010" t="s">
        <v>22987</v>
      </c>
      <c r="B10010" t="s">
        <v>25164</v>
      </c>
      <c r="C10010" t="s">
        <v>25168</v>
      </c>
      <c r="D10010" t="s">
        <v>25169</v>
      </c>
      <c r="E10010" t="s">
        <v>39</v>
      </c>
      <c r="F10010" s="1">
        <v>28340</v>
      </c>
      <c r="G10010" t="s">
        <v>4302</v>
      </c>
      <c r="H10010" t="s">
        <v>105</v>
      </c>
      <c r="I10010">
        <v>15</v>
      </c>
      <c r="J10010" t="s">
        <v>110</v>
      </c>
      <c r="K10010" t="s">
        <v>28</v>
      </c>
      <c r="L10010" s="1">
        <v>49552.999988426003</v>
      </c>
      <c r="M10010" t="s">
        <v>32</v>
      </c>
      <c r="N10010" t="s">
        <v>32</v>
      </c>
      <c r="O10010" t="s">
        <v>23367</v>
      </c>
      <c r="P10010" t="s">
        <v>25170</v>
      </c>
      <c r="Q10010" t="s">
        <v>119</v>
      </c>
      <c r="R10010" t="s">
        <v>65</v>
      </c>
      <c r="S10010" t="s">
        <v>35</v>
      </c>
      <c r="T10010" t="s">
        <v>36</v>
      </c>
      <c r="U10010">
        <f>YEAR(Sheet1[[#This Row],[Schedule RetirementDate]])</f>
        <v>2035</v>
      </c>
    </row>
    <row r="10011" spans="1:21" x14ac:dyDescent="0.25">
      <c r="A10011" t="s">
        <v>22987</v>
      </c>
      <c r="B10011" t="s">
        <v>25171</v>
      </c>
      <c r="C10011" t="s">
        <v>25172</v>
      </c>
      <c r="D10011" t="s">
        <v>23189</v>
      </c>
      <c r="E10011" t="s">
        <v>39</v>
      </c>
      <c r="F10011" s="1">
        <v>28722</v>
      </c>
      <c r="G10011" t="s">
        <v>360</v>
      </c>
      <c r="H10011" t="s">
        <v>361</v>
      </c>
      <c r="I10011">
        <v>50</v>
      </c>
      <c r="J10011" t="s">
        <v>110</v>
      </c>
      <c r="K10011" t="s">
        <v>28</v>
      </c>
      <c r="L10011" s="1">
        <v>49918.999988426003</v>
      </c>
      <c r="M10011" t="s">
        <v>23365</v>
      </c>
      <c r="N10011" t="s">
        <v>23488</v>
      </c>
      <c r="O10011" t="s">
        <v>23367</v>
      </c>
      <c r="P10011" t="s">
        <v>32</v>
      </c>
      <c r="Q10011" t="s">
        <v>49</v>
      </c>
      <c r="R10011" t="s">
        <v>34</v>
      </c>
      <c r="S10011" t="s">
        <v>44</v>
      </c>
      <c r="T10011" t="s">
        <v>36</v>
      </c>
      <c r="U10011">
        <f>YEAR(Sheet1[[#This Row],[Schedule RetirementDate]])</f>
        <v>2036</v>
      </c>
    </row>
    <row r="10012" spans="1:21" x14ac:dyDescent="0.25">
      <c r="A10012" t="s">
        <v>22987</v>
      </c>
      <c r="B10012" t="s">
        <v>25171</v>
      </c>
      <c r="C10012" t="s">
        <v>25173</v>
      </c>
      <c r="D10012" t="s">
        <v>7165</v>
      </c>
      <c r="E10012" t="s">
        <v>39</v>
      </c>
      <c r="F10012" s="1">
        <v>28479</v>
      </c>
      <c r="G10012" t="s">
        <v>100</v>
      </c>
      <c r="H10012" t="s">
        <v>105</v>
      </c>
      <c r="I10012">
        <v>28</v>
      </c>
      <c r="J10012" t="s">
        <v>27</v>
      </c>
      <c r="K10012" t="s">
        <v>28</v>
      </c>
      <c r="L10012" s="1">
        <v>49674.999988426003</v>
      </c>
      <c r="M10012" t="s">
        <v>23365</v>
      </c>
      <c r="N10012" t="s">
        <v>23488</v>
      </c>
      <c r="O10012" t="s">
        <v>23367</v>
      </c>
      <c r="P10012" t="s">
        <v>25174</v>
      </c>
      <c r="Q10012" t="s">
        <v>49</v>
      </c>
      <c r="R10012" t="s">
        <v>34</v>
      </c>
      <c r="S10012" t="s">
        <v>44</v>
      </c>
      <c r="T10012" t="s">
        <v>36</v>
      </c>
      <c r="U10012">
        <f>YEAR(Sheet1[[#This Row],[Schedule RetirementDate]])</f>
        <v>2035</v>
      </c>
    </row>
    <row r="10013" spans="1:21" x14ac:dyDescent="0.25">
      <c r="A10013" t="s">
        <v>22987</v>
      </c>
      <c r="B10013" t="s">
        <v>25171</v>
      </c>
      <c r="C10013" t="s">
        <v>25175</v>
      </c>
      <c r="D10013" t="s">
        <v>25176</v>
      </c>
      <c r="E10013" t="s">
        <v>39</v>
      </c>
      <c r="F10013" s="1">
        <v>30125</v>
      </c>
      <c r="G10013" t="s">
        <v>625</v>
      </c>
      <c r="H10013" t="s">
        <v>1077</v>
      </c>
      <c r="I10013">
        <v>4</v>
      </c>
      <c r="J10013" t="s">
        <v>27</v>
      </c>
      <c r="K10013" t="s">
        <v>28</v>
      </c>
      <c r="L10013" s="1">
        <v>52047.999305555997</v>
      </c>
      <c r="M10013" t="s">
        <v>23365</v>
      </c>
      <c r="N10013" t="s">
        <v>23488</v>
      </c>
      <c r="O10013" t="s">
        <v>23367</v>
      </c>
      <c r="P10013" t="s">
        <v>25177</v>
      </c>
      <c r="Q10013" t="s">
        <v>119</v>
      </c>
      <c r="R10013" t="s">
        <v>65</v>
      </c>
      <c r="S10013" t="s">
        <v>35</v>
      </c>
      <c r="T10013" t="s">
        <v>36</v>
      </c>
      <c r="U10013">
        <f>YEAR(Sheet1[[#This Row],[Schedule RetirementDate]])</f>
        <v>2042</v>
      </c>
    </row>
    <row r="10014" spans="1:21" x14ac:dyDescent="0.25">
      <c r="A10014" t="s">
        <v>22987</v>
      </c>
      <c r="B10014" t="s">
        <v>25171</v>
      </c>
      <c r="C10014" t="s">
        <v>25178</v>
      </c>
      <c r="D10014" t="s">
        <v>25179</v>
      </c>
      <c r="E10014" t="s">
        <v>24</v>
      </c>
      <c r="F10014" s="1">
        <v>30144</v>
      </c>
      <c r="G10014" t="s">
        <v>625</v>
      </c>
      <c r="H10014" t="s">
        <v>646</v>
      </c>
      <c r="I10014">
        <v>4</v>
      </c>
      <c r="J10014" t="s">
        <v>27</v>
      </c>
      <c r="K10014" t="s">
        <v>89</v>
      </c>
      <c r="L10014" s="1">
        <v>52078.999305555997</v>
      </c>
      <c r="M10014" t="s">
        <v>23365</v>
      </c>
      <c r="N10014" t="s">
        <v>23488</v>
      </c>
      <c r="O10014" t="s">
        <v>23367</v>
      </c>
      <c r="P10014" t="s">
        <v>25180</v>
      </c>
      <c r="Q10014" t="s">
        <v>202</v>
      </c>
      <c r="R10014" t="s">
        <v>43</v>
      </c>
      <c r="S10014" t="s">
        <v>44</v>
      </c>
      <c r="T10014" t="s">
        <v>60</v>
      </c>
      <c r="U10014">
        <f>YEAR(Sheet1[[#This Row],[Schedule RetirementDate]])</f>
        <v>2042</v>
      </c>
    </row>
    <row r="10015" spans="1:21" x14ac:dyDescent="0.25">
      <c r="A10015" t="s">
        <v>22987</v>
      </c>
      <c r="B10015" t="s">
        <v>25171</v>
      </c>
      <c r="C10015" t="s">
        <v>25181</v>
      </c>
      <c r="D10015" t="s">
        <v>25182</v>
      </c>
      <c r="E10015" t="s">
        <v>39</v>
      </c>
      <c r="F10015" s="1">
        <v>29992</v>
      </c>
      <c r="G10015" t="s">
        <v>52</v>
      </c>
      <c r="H10015" t="s">
        <v>795</v>
      </c>
      <c r="I10015">
        <v>3</v>
      </c>
      <c r="J10015" t="s">
        <v>27</v>
      </c>
      <c r="K10015" t="s">
        <v>28</v>
      </c>
      <c r="L10015" s="1">
        <v>51925.999988426003</v>
      </c>
      <c r="M10015" t="s">
        <v>23365</v>
      </c>
      <c r="N10015" t="s">
        <v>23488</v>
      </c>
      <c r="O10015" t="s">
        <v>23367</v>
      </c>
      <c r="P10015" t="s">
        <v>32</v>
      </c>
      <c r="Q10015" t="s">
        <v>137</v>
      </c>
      <c r="R10015" t="s">
        <v>43</v>
      </c>
      <c r="S10015" t="s">
        <v>44</v>
      </c>
      <c r="T10015" t="s">
        <v>36</v>
      </c>
      <c r="U10015">
        <f>YEAR(Sheet1[[#This Row],[Schedule RetirementDate]])</f>
        <v>2042</v>
      </c>
    </row>
    <row r="10016" spans="1:21" x14ac:dyDescent="0.25">
      <c r="A10016" t="s">
        <v>22987</v>
      </c>
      <c r="B10016" t="s">
        <v>25171</v>
      </c>
      <c r="C10016" t="s">
        <v>25183</v>
      </c>
      <c r="D10016" t="s">
        <v>1896</v>
      </c>
      <c r="E10016" t="s">
        <v>39</v>
      </c>
      <c r="F10016" s="1">
        <v>30474</v>
      </c>
      <c r="G10016" t="s">
        <v>1543</v>
      </c>
      <c r="H10016" t="s">
        <v>105</v>
      </c>
      <c r="I10016">
        <v>75</v>
      </c>
      <c r="J10016" t="s">
        <v>110</v>
      </c>
      <c r="K10016" t="s">
        <v>28</v>
      </c>
      <c r="L10016" s="1">
        <v>51682.999988426003</v>
      </c>
      <c r="M10016" t="s">
        <v>23365</v>
      </c>
      <c r="N10016" t="s">
        <v>23488</v>
      </c>
      <c r="O10016" t="s">
        <v>23367</v>
      </c>
      <c r="P10016" t="s">
        <v>25184</v>
      </c>
      <c r="Q10016" t="s">
        <v>49</v>
      </c>
      <c r="R10016" t="s">
        <v>34</v>
      </c>
      <c r="S10016" t="s">
        <v>35</v>
      </c>
      <c r="T10016" t="s">
        <v>60</v>
      </c>
      <c r="U10016">
        <f>YEAR(Sheet1[[#This Row],[Schedule RetirementDate]])</f>
        <v>2041</v>
      </c>
    </row>
    <row r="10017" spans="1:21" x14ac:dyDescent="0.25">
      <c r="A10017" t="s">
        <v>22987</v>
      </c>
      <c r="B10017" t="s">
        <v>25171</v>
      </c>
      <c r="C10017" t="s">
        <v>25185</v>
      </c>
      <c r="D10017" t="s">
        <v>1896</v>
      </c>
      <c r="E10017" t="s">
        <v>39</v>
      </c>
      <c r="F10017" s="1">
        <v>32874</v>
      </c>
      <c r="G10017" t="s">
        <v>25</v>
      </c>
      <c r="H10017" t="s">
        <v>26</v>
      </c>
      <c r="I10017">
        <v>83</v>
      </c>
      <c r="J10017" t="s">
        <v>27</v>
      </c>
      <c r="K10017" t="s">
        <v>28</v>
      </c>
      <c r="L10017" s="1">
        <v>54788.999305555997</v>
      </c>
      <c r="M10017" t="s">
        <v>23365</v>
      </c>
      <c r="N10017" t="s">
        <v>23488</v>
      </c>
      <c r="O10017" t="s">
        <v>23367</v>
      </c>
      <c r="P10017" t="s">
        <v>32</v>
      </c>
      <c r="Q10017" t="s">
        <v>49</v>
      </c>
      <c r="R10017" t="s">
        <v>34</v>
      </c>
      <c r="S10017" t="s">
        <v>44</v>
      </c>
      <c r="T10017" t="s">
        <v>36</v>
      </c>
      <c r="U10017">
        <f>YEAR(Sheet1[[#This Row],[Schedule RetirementDate]])</f>
        <v>2049</v>
      </c>
    </row>
    <row r="10018" spans="1:21" x14ac:dyDescent="0.25">
      <c r="A10018" t="s">
        <v>22987</v>
      </c>
      <c r="B10018" t="s">
        <v>25171</v>
      </c>
      <c r="C10018" t="s">
        <v>25186</v>
      </c>
      <c r="D10018" t="s">
        <v>25187</v>
      </c>
      <c r="E10018" t="s">
        <v>24</v>
      </c>
      <c r="F10018" s="1">
        <v>26575</v>
      </c>
      <c r="G10018" t="s">
        <v>25</v>
      </c>
      <c r="H10018" t="s">
        <v>26</v>
      </c>
      <c r="I10018">
        <v>83</v>
      </c>
      <c r="J10018" t="s">
        <v>27</v>
      </c>
      <c r="K10018" t="s">
        <v>28</v>
      </c>
      <c r="L10018" s="1">
        <v>48518.999305555997</v>
      </c>
      <c r="M10018" t="s">
        <v>23365</v>
      </c>
      <c r="N10018" t="s">
        <v>23488</v>
      </c>
      <c r="O10018" t="s">
        <v>23367</v>
      </c>
      <c r="P10018" t="s">
        <v>25188</v>
      </c>
      <c r="Q10018" t="s">
        <v>42</v>
      </c>
      <c r="R10018" t="s">
        <v>43</v>
      </c>
      <c r="S10018" t="s">
        <v>44</v>
      </c>
      <c r="T10018" t="s">
        <v>36</v>
      </c>
      <c r="U10018">
        <f>YEAR(Sheet1[[#This Row],[Schedule RetirementDate]])</f>
        <v>2032</v>
      </c>
    </row>
    <row r="10019" spans="1:21" x14ac:dyDescent="0.25">
      <c r="A10019" t="s">
        <v>22987</v>
      </c>
      <c r="B10019" t="s">
        <v>25171</v>
      </c>
      <c r="C10019" t="s">
        <v>25189</v>
      </c>
      <c r="D10019" t="s">
        <v>25190</v>
      </c>
      <c r="E10019" t="s">
        <v>39</v>
      </c>
      <c r="F10019" s="1">
        <v>23378</v>
      </c>
      <c r="G10019" t="s">
        <v>25</v>
      </c>
      <c r="H10019" t="s">
        <v>26</v>
      </c>
      <c r="I10019">
        <v>83</v>
      </c>
      <c r="J10019" t="s">
        <v>27</v>
      </c>
      <c r="K10019" t="s">
        <v>28</v>
      </c>
      <c r="L10019" s="1">
        <v>45322.999305555997</v>
      </c>
      <c r="M10019" t="s">
        <v>23365</v>
      </c>
      <c r="N10019" t="s">
        <v>23488</v>
      </c>
      <c r="O10019" t="s">
        <v>23367</v>
      </c>
      <c r="P10019" t="s">
        <v>25191</v>
      </c>
      <c r="Q10019" t="s">
        <v>137</v>
      </c>
      <c r="R10019" t="s">
        <v>43</v>
      </c>
      <c r="S10019" t="s">
        <v>44</v>
      </c>
      <c r="T10019" t="s">
        <v>36</v>
      </c>
      <c r="U10019">
        <f>YEAR(Sheet1[[#This Row],[Schedule RetirementDate]])</f>
        <v>2024</v>
      </c>
    </row>
    <row r="10020" spans="1:21" x14ac:dyDescent="0.25">
      <c r="A10020" t="s">
        <v>22987</v>
      </c>
      <c r="B10020" t="s">
        <v>25171</v>
      </c>
      <c r="C10020" t="s">
        <v>25192</v>
      </c>
      <c r="D10020" t="s">
        <v>25193</v>
      </c>
      <c r="E10020" t="s">
        <v>39</v>
      </c>
      <c r="F10020" s="1">
        <v>24055</v>
      </c>
      <c r="G10020" t="s">
        <v>25</v>
      </c>
      <c r="H10020" t="s">
        <v>26</v>
      </c>
      <c r="I10020">
        <v>83</v>
      </c>
      <c r="J10020" t="s">
        <v>27</v>
      </c>
      <c r="K10020" t="s">
        <v>28</v>
      </c>
      <c r="L10020" s="1">
        <v>45991.999988426003</v>
      </c>
      <c r="M10020" t="s">
        <v>23365</v>
      </c>
      <c r="N10020" t="s">
        <v>23488</v>
      </c>
      <c r="O10020" t="s">
        <v>23367</v>
      </c>
      <c r="P10020" t="s">
        <v>25194</v>
      </c>
      <c r="Q10020" t="s">
        <v>64</v>
      </c>
      <c r="R10020" t="s">
        <v>65</v>
      </c>
      <c r="S10020" t="s">
        <v>35</v>
      </c>
      <c r="T10020" t="s">
        <v>36</v>
      </c>
      <c r="U10020">
        <f>YEAR(Sheet1[[#This Row],[Schedule RetirementDate]])</f>
        <v>2025</v>
      </c>
    </row>
    <row r="10021" spans="1:21" x14ac:dyDescent="0.25">
      <c r="A10021" t="s">
        <v>22987</v>
      </c>
      <c r="B10021" t="s">
        <v>25171</v>
      </c>
      <c r="C10021" t="s">
        <v>25195</v>
      </c>
      <c r="D10021" t="s">
        <v>25196</v>
      </c>
      <c r="E10021" t="s">
        <v>39</v>
      </c>
      <c r="F10021" s="1">
        <v>27406</v>
      </c>
      <c r="G10021" t="s">
        <v>52</v>
      </c>
      <c r="H10021" t="s">
        <v>53</v>
      </c>
      <c r="I10021">
        <v>3</v>
      </c>
      <c r="J10021" t="s">
        <v>27</v>
      </c>
      <c r="K10021" t="s">
        <v>28</v>
      </c>
      <c r="L10021" s="1">
        <v>49340.999305555997</v>
      </c>
      <c r="M10021" t="s">
        <v>23365</v>
      </c>
      <c r="N10021" t="s">
        <v>23488</v>
      </c>
      <c r="O10021" t="s">
        <v>23367</v>
      </c>
      <c r="P10021" t="s">
        <v>32</v>
      </c>
      <c r="Q10021" t="s">
        <v>49</v>
      </c>
      <c r="R10021" t="s">
        <v>34</v>
      </c>
      <c r="S10021" t="s">
        <v>44</v>
      </c>
      <c r="T10021" t="s">
        <v>36</v>
      </c>
      <c r="U10021">
        <f>YEAR(Sheet1[[#This Row],[Schedule RetirementDate]])</f>
        <v>2035</v>
      </c>
    </row>
    <row r="10022" spans="1:21" x14ac:dyDescent="0.25">
      <c r="A10022" t="s">
        <v>22987</v>
      </c>
      <c r="B10022" t="s">
        <v>25171</v>
      </c>
      <c r="C10022" t="s">
        <v>25197</v>
      </c>
      <c r="D10022" t="s">
        <v>25198</v>
      </c>
      <c r="E10022" t="s">
        <v>39</v>
      </c>
      <c r="F10022" s="1">
        <v>21599</v>
      </c>
      <c r="G10022" t="s">
        <v>25</v>
      </c>
      <c r="H10022" t="s">
        <v>26</v>
      </c>
      <c r="I10022">
        <v>83</v>
      </c>
      <c r="J10022" t="s">
        <v>27</v>
      </c>
      <c r="K10022" t="s">
        <v>28</v>
      </c>
      <c r="L10022" s="1">
        <v>43524.999988426003</v>
      </c>
      <c r="M10022" t="s">
        <v>23365</v>
      </c>
      <c r="N10022" t="s">
        <v>23488</v>
      </c>
      <c r="O10022" t="s">
        <v>23367</v>
      </c>
      <c r="P10022" t="s">
        <v>25199</v>
      </c>
      <c r="Q10022" t="s">
        <v>119</v>
      </c>
      <c r="R10022" t="s">
        <v>65</v>
      </c>
      <c r="S10022" t="s">
        <v>35</v>
      </c>
      <c r="T10022" t="s">
        <v>36</v>
      </c>
      <c r="U10022">
        <f>YEAR(Sheet1[[#This Row],[Schedule RetirementDate]])</f>
        <v>2019</v>
      </c>
    </row>
    <row r="10023" spans="1:21" x14ac:dyDescent="0.25">
      <c r="A10023" t="s">
        <v>22987</v>
      </c>
      <c r="B10023" t="s">
        <v>25171</v>
      </c>
      <c r="C10023" t="s">
        <v>25200</v>
      </c>
      <c r="D10023" t="s">
        <v>25201</v>
      </c>
      <c r="E10023" t="s">
        <v>39</v>
      </c>
      <c r="F10023" s="1">
        <v>23533</v>
      </c>
      <c r="G10023" t="s">
        <v>104</v>
      </c>
      <c r="H10023" t="s">
        <v>452</v>
      </c>
      <c r="I10023">
        <v>100</v>
      </c>
      <c r="J10023" t="s">
        <v>27</v>
      </c>
      <c r="K10023" t="s">
        <v>28</v>
      </c>
      <c r="L10023" s="1">
        <v>45473.999305555997</v>
      </c>
      <c r="M10023" t="s">
        <v>23365</v>
      </c>
      <c r="N10023" t="s">
        <v>23488</v>
      </c>
      <c r="O10023" t="s">
        <v>23367</v>
      </c>
      <c r="P10023">
        <v>66</v>
      </c>
      <c r="Q10023" t="s">
        <v>42</v>
      </c>
      <c r="R10023" t="s">
        <v>43</v>
      </c>
      <c r="S10023" t="s">
        <v>44</v>
      </c>
      <c r="T10023" t="s">
        <v>60</v>
      </c>
      <c r="U10023">
        <f>YEAR(Sheet1[[#This Row],[Schedule RetirementDate]])</f>
        <v>2024</v>
      </c>
    </row>
    <row r="10024" spans="1:21" x14ac:dyDescent="0.25">
      <c r="A10024" t="s">
        <v>22987</v>
      </c>
      <c r="B10024" t="s">
        <v>25171</v>
      </c>
      <c r="C10024" t="s">
        <v>25202</v>
      </c>
      <c r="D10024" t="s">
        <v>25203</v>
      </c>
      <c r="E10024" t="s">
        <v>39</v>
      </c>
      <c r="F10024" s="1">
        <v>28664</v>
      </c>
      <c r="G10024" t="s">
        <v>25</v>
      </c>
      <c r="H10024" t="s">
        <v>26</v>
      </c>
      <c r="I10024">
        <v>83</v>
      </c>
      <c r="J10024" t="s">
        <v>27</v>
      </c>
      <c r="K10024" t="s">
        <v>28</v>
      </c>
      <c r="L10024" s="1">
        <v>50586.999305555997</v>
      </c>
      <c r="M10024" t="s">
        <v>23365</v>
      </c>
      <c r="N10024" t="s">
        <v>23488</v>
      </c>
      <c r="O10024" t="s">
        <v>23367</v>
      </c>
      <c r="P10024" t="s">
        <v>25204</v>
      </c>
      <c r="Q10024" t="s">
        <v>33</v>
      </c>
      <c r="R10024" t="s">
        <v>34</v>
      </c>
      <c r="S10024" t="s">
        <v>44</v>
      </c>
      <c r="T10024" t="s">
        <v>36</v>
      </c>
      <c r="U10024">
        <f>YEAR(Sheet1[[#This Row],[Schedule RetirementDate]])</f>
        <v>2038</v>
      </c>
    </row>
    <row r="10025" spans="1:21" x14ac:dyDescent="0.25">
      <c r="A10025" t="s">
        <v>22987</v>
      </c>
      <c r="B10025" t="s">
        <v>25171</v>
      </c>
      <c r="C10025" t="s">
        <v>25205</v>
      </c>
      <c r="D10025" t="s">
        <v>25206</v>
      </c>
      <c r="E10025" t="s">
        <v>39</v>
      </c>
      <c r="F10025" s="1">
        <v>21585</v>
      </c>
      <c r="G10025" t="s">
        <v>605</v>
      </c>
      <c r="H10025" t="s">
        <v>164</v>
      </c>
      <c r="I10025">
        <v>100</v>
      </c>
      <c r="J10025" t="s">
        <v>110</v>
      </c>
      <c r="K10025" t="s">
        <v>28</v>
      </c>
      <c r="L10025" s="1">
        <v>42794.999988426003</v>
      </c>
      <c r="M10025" t="s">
        <v>23365</v>
      </c>
      <c r="N10025" t="s">
        <v>23488</v>
      </c>
      <c r="O10025" t="s">
        <v>23367</v>
      </c>
      <c r="P10025">
        <v>562</v>
      </c>
      <c r="Q10025" t="s">
        <v>130</v>
      </c>
      <c r="R10025" t="s">
        <v>65</v>
      </c>
      <c r="S10025" t="s">
        <v>35</v>
      </c>
      <c r="T10025" t="s">
        <v>36</v>
      </c>
      <c r="U10025">
        <f>YEAR(Sheet1[[#This Row],[Schedule RetirementDate]])</f>
        <v>2017</v>
      </c>
    </row>
    <row r="10026" spans="1:21" x14ac:dyDescent="0.25">
      <c r="A10026" t="s">
        <v>22987</v>
      </c>
      <c r="B10026" t="s">
        <v>25171</v>
      </c>
      <c r="C10026" t="s">
        <v>25207</v>
      </c>
      <c r="D10026" t="s">
        <v>25208</v>
      </c>
      <c r="E10026" t="s">
        <v>24</v>
      </c>
      <c r="F10026" s="1">
        <v>29895</v>
      </c>
      <c r="G10026" t="s">
        <v>25</v>
      </c>
      <c r="H10026" t="s">
        <v>26</v>
      </c>
      <c r="I10026">
        <v>83</v>
      </c>
      <c r="J10026" t="s">
        <v>27</v>
      </c>
      <c r="K10026" t="s">
        <v>28</v>
      </c>
      <c r="L10026" s="1">
        <v>51835.999305555997</v>
      </c>
      <c r="M10026" t="s">
        <v>23365</v>
      </c>
      <c r="N10026" t="s">
        <v>23488</v>
      </c>
      <c r="O10026" t="s">
        <v>23367</v>
      </c>
      <c r="P10026" t="s">
        <v>25209</v>
      </c>
      <c r="Q10026" t="s">
        <v>42</v>
      </c>
      <c r="R10026" t="s">
        <v>43</v>
      </c>
      <c r="S10026" t="s">
        <v>44</v>
      </c>
      <c r="T10026" t="s">
        <v>36</v>
      </c>
      <c r="U10026">
        <f>YEAR(Sheet1[[#This Row],[Schedule RetirementDate]])</f>
        <v>2041</v>
      </c>
    </row>
    <row r="10027" spans="1:21" x14ac:dyDescent="0.25">
      <c r="A10027" t="s">
        <v>22987</v>
      </c>
      <c r="B10027" t="s">
        <v>25171</v>
      </c>
      <c r="C10027" t="s">
        <v>25210</v>
      </c>
      <c r="D10027" t="s">
        <v>21784</v>
      </c>
      <c r="E10027" t="s">
        <v>39</v>
      </c>
      <c r="F10027" s="1">
        <v>25652</v>
      </c>
      <c r="G10027" t="s">
        <v>52</v>
      </c>
      <c r="H10027" t="s">
        <v>58</v>
      </c>
      <c r="I10027">
        <v>3</v>
      </c>
      <c r="J10027" t="s">
        <v>27</v>
      </c>
      <c r="K10027" t="s">
        <v>28</v>
      </c>
      <c r="L10027" s="1">
        <v>47573.999988426003</v>
      </c>
      <c r="M10027" t="s">
        <v>23365</v>
      </c>
      <c r="N10027" t="s">
        <v>23488</v>
      </c>
      <c r="O10027" t="s">
        <v>23367</v>
      </c>
      <c r="P10027" t="s">
        <v>25211</v>
      </c>
      <c r="Q10027" t="s">
        <v>130</v>
      </c>
      <c r="R10027" t="s">
        <v>65</v>
      </c>
      <c r="S10027" t="s">
        <v>35</v>
      </c>
      <c r="T10027" t="s">
        <v>60</v>
      </c>
      <c r="U10027">
        <f>YEAR(Sheet1[[#This Row],[Schedule RetirementDate]])</f>
        <v>2030</v>
      </c>
    </row>
    <row r="10028" spans="1:21" x14ac:dyDescent="0.25">
      <c r="A10028" t="s">
        <v>22987</v>
      </c>
      <c r="B10028" t="s">
        <v>25171</v>
      </c>
      <c r="C10028" t="s">
        <v>25212</v>
      </c>
      <c r="D10028" t="s">
        <v>25213</v>
      </c>
      <c r="E10028" t="s">
        <v>39</v>
      </c>
      <c r="F10028" s="1">
        <v>22201</v>
      </c>
      <c r="G10028" t="s">
        <v>151</v>
      </c>
      <c r="H10028" t="s">
        <v>105</v>
      </c>
      <c r="I10028">
        <v>70</v>
      </c>
      <c r="J10028" t="s">
        <v>110</v>
      </c>
      <c r="K10028" t="s">
        <v>28</v>
      </c>
      <c r="L10028" s="1">
        <v>43404.999305555997</v>
      </c>
      <c r="M10028" t="s">
        <v>23365</v>
      </c>
      <c r="N10028" t="s">
        <v>23488</v>
      </c>
      <c r="O10028" t="s">
        <v>23367</v>
      </c>
      <c r="P10028" t="s">
        <v>25214</v>
      </c>
      <c r="Q10028" t="s">
        <v>380</v>
      </c>
      <c r="R10028" t="s">
        <v>43</v>
      </c>
      <c r="S10028" t="s">
        <v>35</v>
      </c>
      <c r="T10028" t="s">
        <v>36</v>
      </c>
      <c r="U10028">
        <f>YEAR(Sheet1[[#This Row],[Schedule RetirementDate]])</f>
        <v>2018</v>
      </c>
    </row>
    <row r="10029" spans="1:21" x14ac:dyDescent="0.25">
      <c r="A10029" t="s">
        <v>22987</v>
      </c>
      <c r="B10029" t="s">
        <v>25171</v>
      </c>
      <c r="C10029" t="s">
        <v>25215</v>
      </c>
      <c r="D10029" t="s">
        <v>25216</v>
      </c>
      <c r="E10029" t="s">
        <v>39</v>
      </c>
      <c r="F10029" s="1">
        <v>24755</v>
      </c>
      <c r="G10029" t="s">
        <v>52</v>
      </c>
      <c r="H10029" t="s">
        <v>58</v>
      </c>
      <c r="I10029">
        <v>3</v>
      </c>
      <c r="J10029" t="s">
        <v>27</v>
      </c>
      <c r="K10029" t="s">
        <v>28</v>
      </c>
      <c r="L10029" s="1">
        <v>46691.999305555997</v>
      </c>
      <c r="M10029" t="s">
        <v>23365</v>
      </c>
      <c r="N10029" t="s">
        <v>23488</v>
      </c>
      <c r="O10029" t="s">
        <v>23367</v>
      </c>
      <c r="P10029">
        <v>4205</v>
      </c>
      <c r="Q10029" t="s">
        <v>130</v>
      </c>
      <c r="R10029" t="s">
        <v>65</v>
      </c>
      <c r="S10029" t="s">
        <v>35</v>
      </c>
      <c r="T10029" t="s">
        <v>36</v>
      </c>
      <c r="U10029">
        <f>YEAR(Sheet1[[#This Row],[Schedule RetirementDate]])</f>
        <v>2027</v>
      </c>
    </row>
    <row r="10030" spans="1:21" x14ac:dyDescent="0.25">
      <c r="A10030" t="s">
        <v>22987</v>
      </c>
      <c r="B10030" t="s">
        <v>25171</v>
      </c>
      <c r="C10030" t="s">
        <v>25217</v>
      </c>
      <c r="D10030" t="s">
        <v>25218</v>
      </c>
      <c r="E10030" t="s">
        <v>24</v>
      </c>
      <c r="F10030" s="1">
        <v>32874</v>
      </c>
      <c r="G10030" t="s">
        <v>52</v>
      </c>
      <c r="H10030" t="s">
        <v>77</v>
      </c>
      <c r="I10030">
        <v>3</v>
      </c>
      <c r="J10030" t="s">
        <v>27</v>
      </c>
      <c r="K10030" t="s">
        <v>89</v>
      </c>
      <c r="L10030" s="1">
        <v>54392.999305555997</v>
      </c>
      <c r="M10030" t="s">
        <v>23365</v>
      </c>
      <c r="N10030" t="s">
        <v>23488</v>
      </c>
      <c r="O10030" t="s">
        <v>23367</v>
      </c>
      <c r="P10030" t="s">
        <v>32</v>
      </c>
      <c r="Q10030" t="s">
        <v>42</v>
      </c>
      <c r="R10030" t="s">
        <v>43</v>
      </c>
      <c r="S10030" t="s">
        <v>44</v>
      </c>
      <c r="T10030" t="s">
        <v>60</v>
      </c>
      <c r="U10030">
        <f>YEAR(Sheet1[[#This Row],[Schedule RetirementDate]])</f>
        <v>2048</v>
      </c>
    </row>
    <row r="10031" spans="1:21" x14ac:dyDescent="0.25">
      <c r="A10031" t="s">
        <v>22987</v>
      </c>
      <c r="B10031" t="s">
        <v>25171</v>
      </c>
      <c r="C10031" t="s">
        <v>25219</v>
      </c>
      <c r="D10031" t="s">
        <v>25220</v>
      </c>
      <c r="E10031" t="s">
        <v>39</v>
      </c>
      <c r="F10031" s="1">
        <v>29607</v>
      </c>
      <c r="G10031" t="s">
        <v>25</v>
      </c>
      <c r="H10031" t="s">
        <v>26</v>
      </c>
      <c r="I10031">
        <v>83</v>
      </c>
      <c r="J10031" t="s">
        <v>27</v>
      </c>
      <c r="K10031" t="s">
        <v>28</v>
      </c>
      <c r="L10031" s="1">
        <v>51532.999305555997</v>
      </c>
      <c r="M10031" t="s">
        <v>23365</v>
      </c>
      <c r="N10031" t="s">
        <v>23488</v>
      </c>
      <c r="O10031" t="s">
        <v>23367</v>
      </c>
      <c r="P10031" t="s">
        <v>25221</v>
      </c>
      <c r="Q10031" t="s">
        <v>49</v>
      </c>
      <c r="R10031" t="s">
        <v>34</v>
      </c>
      <c r="S10031" t="s">
        <v>44</v>
      </c>
      <c r="T10031" t="s">
        <v>60</v>
      </c>
      <c r="U10031">
        <f>YEAR(Sheet1[[#This Row],[Schedule RetirementDate]])</f>
        <v>2041</v>
      </c>
    </row>
    <row r="10032" spans="1:21" x14ac:dyDescent="0.25">
      <c r="A10032" t="s">
        <v>22987</v>
      </c>
      <c r="B10032" t="s">
        <v>25171</v>
      </c>
      <c r="C10032" t="s">
        <v>25222</v>
      </c>
      <c r="D10032" t="s">
        <v>25223</v>
      </c>
      <c r="E10032" t="s">
        <v>24</v>
      </c>
      <c r="F10032" s="1">
        <v>32874</v>
      </c>
      <c r="G10032" t="s">
        <v>625</v>
      </c>
      <c r="H10032" t="s">
        <v>626</v>
      </c>
      <c r="I10032">
        <v>4</v>
      </c>
      <c r="J10032" t="s">
        <v>27</v>
      </c>
      <c r="K10032" t="s">
        <v>28</v>
      </c>
      <c r="L10032" s="1">
        <v>54788.999305555997</v>
      </c>
      <c r="M10032" t="s">
        <v>23365</v>
      </c>
      <c r="N10032" t="s">
        <v>23488</v>
      </c>
      <c r="O10032" t="s">
        <v>23367</v>
      </c>
      <c r="P10032" t="s">
        <v>32</v>
      </c>
      <c r="Q10032" t="s">
        <v>82</v>
      </c>
      <c r="R10032" t="s">
        <v>83</v>
      </c>
      <c r="S10032" t="s">
        <v>35</v>
      </c>
      <c r="T10032" t="s">
        <v>36</v>
      </c>
      <c r="U10032">
        <f>YEAR(Sheet1[[#This Row],[Schedule RetirementDate]])</f>
        <v>2049</v>
      </c>
    </row>
    <row r="10033" spans="1:21" x14ac:dyDescent="0.25">
      <c r="A10033" t="s">
        <v>22987</v>
      </c>
      <c r="B10033" t="s">
        <v>25171</v>
      </c>
      <c r="C10033" t="s">
        <v>25224</v>
      </c>
      <c r="D10033" t="s">
        <v>10117</v>
      </c>
      <c r="E10033" t="s">
        <v>39</v>
      </c>
      <c r="F10033" s="1">
        <v>28563</v>
      </c>
      <c r="G10033" t="s">
        <v>625</v>
      </c>
      <c r="H10033" t="s">
        <v>1179</v>
      </c>
      <c r="I10033">
        <v>4</v>
      </c>
      <c r="J10033" t="s">
        <v>27</v>
      </c>
      <c r="K10033" t="s">
        <v>28</v>
      </c>
      <c r="L10033" s="1">
        <v>50495.999305555997</v>
      </c>
      <c r="M10033" t="s">
        <v>23365</v>
      </c>
      <c r="N10033" t="s">
        <v>23488</v>
      </c>
      <c r="O10033" t="s">
        <v>23367</v>
      </c>
      <c r="P10033" t="s">
        <v>32</v>
      </c>
      <c r="Q10033" t="s">
        <v>130</v>
      </c>
      <c r="R10033" t="s">
        <v>65</v>
      </c>
      <c r="S10033" t="s">
        <v>35</v>
      </c>
      <c r="T10033" t="s">
        <v>36</v>
      </c>
      <c r="U10033">
        <f>YEAR(Sheet1[[#This Row],[Schedule RetirementDate]])</f>
        <v>2038</v>
      </c>
    </row>
    <row r="10034" spans="1:21" x14ac:dyDescent="0.25">
      <c r="A10034" t="s">
        <v>22987</v>
      </c>
      <c r="B10034" t="s">
        <v>25171</v>
      </c>
      <c r="C10034" t="s">
        <v>25225</v>
      </c>
      <c r="D10034" t="s">
        <v>23311</v>
      </c>
      <c r="E10034" t="s">
        <v>39</v>
      </c>
      <c r="F10034" s="1">
        <v>24140</v>
      </c>
      <c r="G10034" t="s">
        <v>151</v>
      </c>
      <c r="H10034" t="s">
        <v>105</v>
      </c>
      <c r="I10034">
        <v>70</v>
      </c>
      <c r="J10034" t="s">
        <v>110</v>
      </c>
      <c r="K10034" t="s">
        <v>28</v>
      </c>
      <c r="L10034" s="1">
        <v>45351.999988426003</v>
      </c>
      <c r="M10034" t="s">
        <v>23365</v>
      </c>
      <c r="N10034" t="s">
        <v>23488</v>
      </c>
      <c r="O10034" t="s">
        <v>23367</v>
      </c>
      <c r="P10034" t="s">
        <v>25226</v>
      </c>
      <c r="Q10034" t="s">
        <v>380</v>
      </c>
      <c r="R10034" t="s">
        <v>43</v>
      </c>
      <c r="S10034" t="s">
        <v>44</v>
      </c>
      <c r="T10034" t="s">
        <v>36</v>
      </c>
      <c r="U10034">
        <f>YEAR(Sheet1[[#This Row],[Schedule RetirementDate]])</f>
        <v>2024</v>
      </c>
    </row>
    <row r="10035" spans="1:21" x14ac:dyDescent="0.25">
      <c r="A10035" t="s">
        <v>22987</v>
      </c>
      <c r="B10035" t="s">
        <v>25171</v>
      </c>
      <c r="C10035" t="s">
        <v>25227</v>
      </c>
      <c r="D10035" t="s">
        <v>25228</v>
      </c>
      <c r="E10035" t="s">
        <v>24</v>
      </c>
      <c r="F10035" s="1">
        <v>23419</v>
      </c>
      <c r="G10035" t="s">
        <v>673</v>
      </c>
      <c r="H10035" t="s">
        <v>105</v>
      </c>
      <c r="I10035">
        <v>10</v>
      </c>
      <c r="J10035" t="s">
        <v>110</v>
      </c>
      <c r="K10035" t="s">
        <v>28</v>
      </c>
      <c r="L10035" s="1">
        <v>44620.999988426003</v>
      </c>
      <c r="M10035" t="s">
        <v>23365</v>
      </c>
      <c r="N10035" t="s">
        <v>23488</v>
      </c>
      <c r="O10035" t="s">
        <v>23367</v>
      </c>
      <c r="P10035" t="s">
        <v>25229</v>
      </c>
      <c r="Q10035" t="s">
        <v>49</v>
      </c>
      <c r="R10035" t="s">
        <v>34</v>
      </c>
      <c r="S10035" t="s">
        <v>44</v>
      </c>
      <c r="T10035" t="s">
        <v>36</v>
      </c>
      <c r="U10035">
        <f>YEAR(Sheet1[[#This Row],[Schedule RetirementDate]])</f>
        <v>2022</v>
      </c>
    </row>
    <row r="10036" spans="1:21" x14ac:dyDescent="0.25">
      <c r="A10036" t="s">
        <v>22987</v>
      </c>
      <c r="B10036" t="s">
        <v>25171</v>
      </c>
      <c r="C10036" t="s">
        <v>25230</v>
      </c>
      <c r="D10036" t="s">
        <v>25231</v>
      </c>
      <c r="E10036" t="s">
        <v>39</v>
      </c>
      <c r="F10036" s="1">
        <v>25727</v>
      </c>
      <c r="G10036" t="s">
        <v>52</v>
      </c>
      <c r="H10036" t="s">
        <v>58</v>
      </c>
      <c r="I10036">
        <v>3</v>
      </c>
      <c r="J10036" t="s">
        <v>27</v>
      </c>
      <c r="K10036" t="s">
        <v>28</v>
      </c>
      <c r="L10036" s="1">
        <v>47664.999305555997</v>
      </c>
      <c r="M10036" t="s">
        <v>23365</v>
      </c>
      <c r="N10036" t="s">
        <v>23488</v>
      </c>
      <c r="O10036" t="s">
        <v>23367</v>
      </c>
      <c r="P10036" t="s">
        <v>25232</v>
      </c>
      <c r="Q10036" t="s">
        <v>126</v>
      </c>
      <c r="R10036" t="s">
        <v>43</v>
      </c>
      <c r="S10036" t="s">
        <v>44</v>
      </c>
      <c r="T10036" t="s">
        <v>36</v>
      </c>
      <c r="U10036">
        <f>YEAR(Sheet1[[#This Row],[Schedule RetirementDate]])</f>
        <v>2030</v>
      </c>
    </row>
    <row r="10037" spans="1:21" x14ac:dyDescent="0.25">
      <c r="A10037" t="s">
        <v>22987</v>
      </c>
      <c r="B10037" t="s">
        <v>25171</v>
      </c>
      <c r="C10037" t="s">
        <v>25233</v>
      </c>
      <c r="D10037" t="s">
        <v>15520</v>
      </c>
      <c r="E10037" t="s">
        <v>24</v>
      </c>
      <c r="F10037" s="1">
        <v>28324</v>
      </c>
      <c r="G10037" t="s">
        <v>151</v>
      </c>
      <c r="H10037" t="s">
        <v>105</v>
      </c>
      <c r="I10037">
        <v>70</v>
      </c>
      <c r="J10037" t="s">
        <v>110</v>
      </c>
      <c r="K10037" t="s">
        <v>28</v>
      </c>
      <c r="L10037" s="1">
        <v>49521.999988426003</v>
      </c>
      <c r="M10037" t="s">
        <v>23365</v>
      </c>
      <c r="N10037" t="s">
        <v>23488</v>
      </c>
      <c r="O10037" t="s">
        <v>23367</v>
      </c>
      <c r="P10037" t="s">
        <v>25234</v>
      </c>
      <c r="Q10037" t="s">
        <v>137</v>
      </c>
      <c r="R10037" t="s">
        <v>43</v>
      </c>
      <c r="S10037" t="s">
        <v>44</v>
      </c>
      <c r="T10037" t="s">
        <v>36</v>
      </c>
      <c r="U10037">
        <f>YEAR(Sheet1[[#This Row],[Schedule RetirementDate]])</f>
        <v>2035</v>
      </c>
    </row>
    <row r="10038" spans="1:21" x14ac:dyDescent="0.25">
      <c r="A10038" t="s">
        <v>22987</v>
      </c>
      <c r="B10038" t="s">
        <v>25171</v>
      </c>
      <c r="C10038" t="s">
        <v>25235</v>
      </c>
      <c r="D10038" t="s">
        <v>25236</v>
      </c>
      <c r="E10038" t="s">
        <v>24</v>
      </c>
      <c r="F10038" s="1">
        <v>29680</v>
      </c>
      <c r="G10038" t="s">
        <v>625</v>
      </c>
      <c r="H10038" t="s">
        <v>1031</v>
      </c>
      <c r="I10038">
        <v>4</v>
      </c>
      <c r="J10038" t="s">
        <v>27</v>
      </c>
      <c r="K10038" t="s">
        <v>28</v>
      </c>
      <c r="L10038" s="1">
        <v>51621.999305555997</v>
      </c>
      <c r="M10038" t="s">
        <v>23365</v>
      </c>
      <c r="N10038" t="s">
        <v>23488</v>
      </c>
      <c r="O10038" t="s">
        <v>23367</v>
      </c>
      <c r="P10038" t="s">
        <v>25237</v>
      </c>
      <c r="Q10038" t="s">
        <v>126</v>
      </c>
      <c r="R10038" t="s">
        <v>43</v>
      </c>
      <c r="S10038" t="s">
        <v>44</v>
      </c>
      <c r="T10038" t="s">
        <v>36</v>
      </c>
      <c r="U10038">
        <f>YEAR(Sheet1[[#This Row],[Schedule RetirementDate]])</f>
        <v>2041</v>
      </c>
    </row>
    <row r="10039" spans="1:21" x14ac:dyDescent="0.25">
      <c r="A10039" t="s">
        <v>22987</v>
      </c>
      <c r="B10039" t="s">
        <v>25171</v>
      </c>
      <c r="C10039" t="s">
        <v>25238</v>
      </c>
      <c r="D10039" t="s">
        <v>25239</v>
      </c>
      <c r="E10039" t="s">
        <v>39</v>
      </c>
      <c r="F10039" s="1">
        <v>19943</v>
      </c>
      <c r="G10039" t="s">
        <v>434</v>
      </c>
      <c r="H10039" t="s">
        <v>105</v>
      </c>
      <c r="I10039">
        <v>70</v>
      </c>
      <c r="J10039" t="s">
        <v>110</v>
      </c>
      <c r="K10039" t="s">
        <v>28</v>
      </c>
      <c r="L10039" s="1">
        <v>41152.999305555997</v>
      </c>
      <c r="M10039" t="s">
        <v>23365</v>
      </c>
      <c r="N10039" t="s">
        <v>23488</v>
      </c>
      <c r="O10039" t="s">
        <v>23367</v>
      </c>
      <c r="P10039" t="s">
        <v>32</v>
      </c>
      <c r="Q10039" t="s">
        <v>156</v>
      </c>
      <c r="R10039" t="s">
        <v>157</v>
      </c>
      <c r="S10039" t="s">
        <v>35</v>
      </c>
      <c r="T10039" t="s">
        <v>36</v>
      </c>
      <c r="U10039">
        <f>YEAR(Sheet1[[#This Row],[Schedule RetirementDate]])</f>
        <v>2012</v>
      </c>
    </row>
    <row r="10040" spans="1:21" x14ac:dyDescent="0.25">
      <c r="A10040" t="s">
        <v>22987</v>
      </c>
      <c r="B10040" t="s">
        <v>25171</v>
      </c>
      <c r="C10040" t="s">
        <v>25240</v>
      </c>
      <c r="D10040" t="s">
        <v>13058</v>
      </c>
      <c r="E10040" t="s">
        <v>24</v>
      </c>
      <c r="F10040" s="1">
        <v>23399</v>
      </c>
      <c r="G10040" t="s">
        <v>109</v>
      </c>
      <c r="H10040" t="s">
        <v>105</v>
      </c>
      <c r="I10040">
        <v>100</v>
      </c>
      <c r="J10040" t="s">
        <v>110</v>
      </c>
      <c r="K10040" t="s">
        <v>28</v>
      </c>
      <c r="L10040" s="1">
        <v>45322.999988426003</v>
      </c>
      <c r="M10040" t="s">
        <v>23365</v>
      </c>
      <c r="N10040" t="s">
        <v>23488</v>
      </c>
      <c r="O10040" t="s">
        <v>23367</v>
      </c>
      <c r="P10040" t="s">
        <v>25241</v>
      </c>
      <c r="Q10040" t="s">
        <v>49</v>
      </c>
      <c r="R10040" t="s">
        <v>34</v>
      </c>
      <c r="S10040" t="s">
        <v>44</v>
      </c>
      <c r="T10040" t="s">
        <v>36</v>
      </c>
      <c r="U10040">
        <f>YEAR(Sheet1[[#This Row],[Schedule RetirementDate]])</f>
        <v>2024</v>
      </c>
    </row>
    <row r="10041" spans="1:21" x14ac:dyDescent="0.25">
      <c r="A10041" t="s">
        <v>22987</v>
      </c>
      <c r="B10041" t="s">
        <v>25171</v>
      </c>
      <c r="C10041" t="s">
        <v>25242</v>
      </c>
      <c r="D10041" t="s">
        <v>25243</v>
      </c>
      <c r="E10041" t="s">
        <v>39</v>
      </c>
      <c r="F10041" s="1">
        <v>27073</v>
      </c>
      <c r="G10041" t="s">
        <v>625</v>
      </c>
      <c r="H10041" t="s">
        <v>1031</v>
      </c>
      <c r="I10041">
        <v>4</v>
      </c>
      <c r="J10041" t="s">
        <v>27</v>
      </c>
      <c r="K10041" t="s">
        <v>28</v>
      </c>
      <c r="L10041" s="1">
        <v>49003.999305555997</v>
      </c>
      <c r="M10041" t="s">
        <v>23365</v>
      </c>
      <c r="N10041" t="s">
        <v>23488</v>
      </c>
      <c r="O10041" t="s">
        <v>23367</v>
      </c>
      <c r="P10041" t="s">
        <v>25244</v>
      </c>
      <c r="Q10041" t="s">
        <v>130</v>
      </c>
      <c r="R10041" t="s">
        <v>65</v>
      </c>
      <c r="S10041" t="s">
        <v>35</v>
      </c>
      <c r="T10041" t="s">
        <v>36</v>
      </c>
      <c r="U10041">
        <f>YEAR(Sheet1[[#This Row],[Schedule RetirementDate]])</f>
        <v>2034</v>
      </c>
    </row>
    <row r="10042" spans="1:21" x14ac:dyDescent="0.25">
      <c r="A10042" t="s">
        <v>22987</v>
      </c>
      <c r="B10042" t="s">
        <v>25171</v>
      </c>
      <c r="C10042" t="s">
        <v>25245</v>
      </c>
      <c r="D10042" t="s">
        <v>25246</v>
      </c>
      <c r="E10042" t="s">
        <v>39</v>
      </c>
      <c r="F10042" s="1">
        <v>32874</v>
      </c>
      <c r="G10042" t="s">
        <v>52</v>
      </c>
      <c r="H10042" t="s">
        <v>53</v>
      </c>
      <c r="I10042">
        <v>3</v>
      </c>
      <c r="J10042" t="s">
        <v>27</v>
      </c>
      <c r="K10042" t="s">
        <v>28</v>
      </c>
      <c r="L10042" s="1">
        <v>54788.999305555997</v>
      </c>
      <c r="M10042" t="s">
        <v>23365</v>
      </c>
      <c r="N10042" t="s">
        <v>23488</v>
      </c>
      <c r="O10042" t="s">
        <v>23367</v>
      </c>
      <c r="P10042" t="s">
        <v>32</v>
      </c>
      <c r="Q10042" t="s">
        <v>137</v>
      </c>
      <c r="R10042" t="s">
        <v>43</v>
      </c>
      <c r="S10042" t="s">
        <v>44</v>
      </c>
      <c r="T10042" t="s">
        <v>60</v>
      </c>
      <c r="U10042">
        <f>YEAR(Sheet1[[#This Row],[Schedule RetirementDate]])</f>
        <v>2049</v>
      </c>
    </row>
    <row r="10043" spans="1:21" x14ac:dyDescent="0.25">
      <c r="A10043" t="s">
        <v>22987</v>
      </c>
      <c r="B10043" t="s">
        <v>25171</v>
      </c>
      <c r="C10043" t="s">
        <v>25247</v>
      </c>
      <c r="D10043" t="s">
        <v>25248</v>
      </c>
      <c r="E10043" t="s">
        <v>39</v>
      </c>
      <c r="F10043" s="1">
        <v>30178</v>
      </c>
      <c r="G10043" t="s">
        <v>625</v>
      </c>
      <c r="H10043" t="s">
        <v>712</v>
      </c>
      <c r="I10043">
        <v>4</v>
      </c>
      <c r="J10043" t="s">
        <v>27</v>
      </c>
      <c r="K10043" t="s">
        <v>28</v>
      </c>
      <c r="L10043" s="1">
        <v>52109.999988426003</v>
      </c>
      <c r="M10043" t="s">
        <v>23365</v>
      </c>
      <c r="N10043" t="s">
        <v>23488</v>
      </c>
      <c r="O10043" t="s">
        <v>23367</v>
      </c>
      <c r="P10043" t="s">
        <v>25249</v>
      </c>
      <c r="Q10043" t="s">
        <v>82</v>
      </c>
      <c r="R10043" t="s">
        <v>83</v>
      </c>
      <c r="S10043" t="s">
        <v>35</v>
      </c>
      <c r="T10043" t="s">
        <v>60</v>
      </c>
      <c r="U10043">
        <f>YEAR(Sheet1[[#This Row],[Schedule RetirementDate]])</f>
        <v>2042</v>
      </c>
    </row>
    <row r="10044" spans="1:21" x14ac:dyDescent="0.25">
      <c r="A10044" t="s">
        <v>22987</v>
      </c>
      <c r="B10044" t="s">
        <v>25171</v>
      </c>
      <c r="C10044" t="s">
        <v>25250</v>
      </c>
      <c r="D10044" t="s">
        <v>13634</v>
      </c>
      <c r="E10044" t="s">
        <v>39</v>
      </c>
      <c r="F10044" s="1">
        <v>22622</v>
      </c>
      <c r="G10044" t="s">
        <v>104</v>
      </c>
      <c r="H10044" t="s">
        <v>383</v>
      </c>
      <c r="I10044">
        <v>100</v>
      </c>
      <c r="J10044" t="s">
        <v>27</v>
      </c>
      <c r="K10044" t="s">
        <v>28</v>
      </c>
      <c r="L10044" s="1">
        <v>44561.999988426003</v>
      </c>
      <c r="M10044" t="s">
        <v>23365</v>
      </c>
      <c r="N10044" t="s">
        <v>23488</v>
      </c>
      <c r="O10044" t="s">
        <v>23367</v>
      </c>
      <c r="P10044">
        <v>249</v>
      </c>
      <c r="Q10044" t="s">
        <v>380</v>
      </c>
      <c r="R10044" t="s">
        <v>43</v>
      </c>
      <c r="S10044" t="s">
        <v>44</v>
      </c>
      <c r="T10044" t="s">
        <v>36</v>
      </c>
      <c r="U10044">
        <f>YEAR(Sheet1[[#This Row],[Schedule RetirementDate]])</f>
        <v>2021</v>
      </c>
    </row>
    <row r="10045" spans="1:21" x14ac:dyDescent="0.25">
      <c r="A10045" t="s">
        <v>22987</v>
      </c>
      <c r="B10045" t="s">
        <v>25171</v>
      </c>
      <c r="C10045" t="s">
        <v>25251</v>
      </c>
      <c r="D10045" t="s">
        <v>25252</v>
      </c>
      <c r="E10045" t="s">
        <v>39</v>
      </c>
      <c r="F10045" s="1">
        <v>30293</v>
      </c>
      <c r="G10045" t="s">
        <v>25</v>
      </c>
      <c r="H10045" t="s">
        <v>452</v>
      </c>
      <c r="I10045">
        <v>83</v>
      </c>
      <c r="J10045" t="s">
        <v>27</v>
      </c>
      <c r="K10045" t="s">
        <v>89</v>
      </c>
      <c r="L10045" s="1">
        <v>52231.999305555997</v>
      </c>
      <c r="M10045" t="s">
        <v>23365</v>
      </c>
      <c r="N10045" t="s">
        <v>23488</v>
      </c>
      <c r="O10045" t="s">
        <v>23367</v>
      </c>
      <c r="P10045" t="s">
        <v>25253</v>
      </c>
      <c r="Q10045" t="s">
        <v>42</v>
      </c>
      <c r="R10045" t="s">
        <v>43</v>
      </c>
      <c r="S10045" t="s">
        <v>44</v>
      </c>
      <c r="T10045" t="s">
        <v>36</v>
      </c>
      <c r="U10045">
        <f>YEAR(Sheet1[[#This Row],[Schedule RetirementDate]])</f>
        <v>2042</v>
      </c>
    </row>
    <row r="10046" spans="1:21" x14ac:dyDescent="0.25">
      <c r="A10046" t="s">
        <v>22987</v>
      </c>
      <c r="B10046" t="s">
        <v>25171</v>
      </c>
      <c r="C10046" t="s">
        <v>25254</v>
      </c>
      <c r="D10046" t="s">
        <v>10752</v>
      </c>
      <c r="E10046" t="s">
        <v>39</v>
      </c>
      <c r="F10046" s="1">
        <v>21679</v>
      </c>
      <c r="G10046" t="s">
        <v>151</v>
      </c>
      <c r="H10046" t="s">
        <v>32</v>
      </c>
      <c r="I10046">
        <v>70</v>
      </c>
      <c r="J10046" t="s">
        <v>110</v>
      </c>
      <c r="K10046" t="s">
        <v>28</v>
      </c>
      <c r="L10046" s="1">
        <v>42886.999305555997</v>
      </c>
      <c r="M10046" t="s">
        <v>23365</v>
      </c>
      <c r="N10046" t="s">
        <v>23488</v>
      </c>
      <c r="O10046" t="s">
        <v>23367</v>
      </c>
      <c r="P10046">
        <v>536</v>
      </c>
      <c r="Q10046" t="s">
        <v>49</v>
      </c>
      <c r="R10046" t="s">
        <v>34</v>
      </c>
      <c r="S10046" t="s">
        <v>44</v>
      </c>
      <c r="T10046" t="s">
        <v>36</v>
      </c>
      <c r="U10046">
        <f>YEAR(Sheet1[[#This Row],[Schedule RetirementDate]])</f>
        <v>2017</v>
      </c>
    </row>
    <row r="10047" spans="1:21" x14ac:dyDescent="0.25">
      <c r="A10047" t="s">
        <v>22987</v>
      </c>
      <c r="B10047" t="s">
        <v>25171</v>
      </c>
      <c r="C10047" t="s">
        <v>25255</v>
      </c>
      <c r="D10047" t="s">
        <v>25256</v>
      </c>
      <c r="E10047" t="s">
        <v>24</v>
      </c>
      <c r="F10047" s="1">
        <v>26208</v>
      </c>
      <c r="G10047" t="s">
        <v>2277</v>
      </c>
      <c r="H10047" t="s">
        <v>105</v>
      </c>
      <c r="I10047">
        <v>13</v>
      </c>
      <c r="J10047" t="s">
        <v>110</v>
      </c>
      <c r="K10047" t="s">
        <v>28</v>
      </c>
      <c r="L10047" s="1">
        <v>47422.999305555997</v>
      </c>
      <c r="M10047" t="s">
        <v>23365</v>
      </c>
      <c r="N10047" t="s">
        <v>23488</v>
      </c>
      <c r="O10047" t="s">
        <v>23367</v>
      </c>
      <c r="P10047" t="s">
        <v>25257</v>
      </c>
      <c r="Q10047" t="s">
        <v>202</v>
      </c>
      <c r="R10047" t="s">
        <v>43</v>
      </c>
      <c r="S10047" t="s">
        <v>44</v>
      </c>
      <c r="T10047" t="s">
        <v>36</v>
      </c>
      <c r="U10047">
        <f>YEAR(Sheet1[[#This Row],[Schedule RetirementDate]])</f>
        <v>2029</v>
      </c>
    </row>
    <row r="10048" spans="1:21" x14ac:dyDescent="0.25">
      <c r="A10048" t="s">
        <v>22987</v>
      </c>
      <c r="B10048" t="s">
        <v>25258</v>
      </c>
      <c r="C10048" t="s">
        <v>25259</v>
      </c>
      <c r="D10048" t="s">
        <v>25260</v>
      </c>
      <c r="E10048" t="s">
        <v>39</v>
      </c>
      <c r="F10048" s="1">
        <v>24430</v>
      </c>
      <c r="G10048" t="s">
        <v>52</v>
      </c>
      <c r="H10048" t="s">
        <v>53</v>
      </c>
      <c r="I10048">
        <v>3</v>
      </c>
      <c r="J10048" t="s">
        <v>27</v>
      </c>
      <c r="K10048" t="s">
        <v>28</v>
      </c>
      <c r="L10048" s="1">
        <v>46356.999988426003</v>
      </c>
      <c r="M10048" t="s">
        <v>22991</v>
      </c>
      <c r="N10048" t="s">
        <v>22992</v>
      </c>
      <c r="O10048" t="s">
        <v>22993</v>
      </c>
      <c r="P10048" t="s">
        <v>32</v>
      </c>
      <c r="Q10048" t="s">
        <v>156</v>
      </c>
      <c r="R10048" t="s">
        <v>157</v>
      </c>
      <c r="S10048" t="s">
        <v>35</v>
      </c>
      <c r="T10048" t="s">
        <v>36</v>
      </c>
      <c r="U10048">
        <f>YEAR(Sheet1[[#This Row],[Schedule RetirementDate]])</f>
        <v>2026</v>
      </c>
    </row>
    <row r="10049" spans="1:21" x14ac:dyDescent="0.25">
      <c r="A10049" t="s">
        <v>22987</v>
      </c>
      <c r="B10049" t="s">
        <v>25258</v>
      </c>
      <c r="C10049" t="s">
        <v>25261</v>
      </c>
      <c r="D10049" t="s">
        <v>25262</v>
      </c>
      <c r="E10049" t="s">
        <v>24</v>
      </c>
      <c r="F10049" s="1">
        <v>30343</v>
      </c>
      <c r="G10049" t="s">
        <v>52</v>
      </c>
      <c r="H10049" t="s">
        <v>58</v>
      </c>
      <c r="I10049">
        <v>3</v>
      </c>
      <c r="J10049" t="s">
        <v>27</v>
      </c>
      <c r="K10049" t="s">
        <v>28</v>
      </c>
      <c r="L10049" s="1">
        <v>52262.999988426003</v>
      </c>
      <c r="M10049" t="s">
        <v>22991</v>
      </c>
      <c r="N10049" t="s">
        <v>22992</v>
      </c>
      <c r="O10049" t="s">
        <v>22993</v>
      </c>
      <c r="P10049" t="s">
        <v>25263</v>
      </c>
      <c r="Q10049" t="s">
        <v>82</v>
      </c>
      <c r="R10049" t="s">
        <v>83</v>
      </c>
      <c r="S10049" t="s">
        <v>35</v>
      </c>
      <c r="T10049" t="s">
        <v>60</v>
      </c>
      <c r="U10049">
        <f>YEAR(Sheet1[[#This Row],[Schedule RetirementDate]])</f>
        <v>2043</v>
      </c>
    </row>
    <row r="10050" spans="1:21" x14ac:dyDescent="0.25">
      <c r="A10050" t="s">
        <v>22987</v>
      </c>
      <c r="B10050" t="s">
        <v>25258</v>
      </c>
      <c r="C10050" t="s">
        <v>25264</v>
      </c>
      <c r="D10050" t="s">
        <v>25265</v>
      </c>
      <c r="E10050" t="s">
        <v>39</v>
      </c>
      <c r="F10050" s="1">
        <v>26726</v>
      </c>
      <c r="G10050" t="s">
        <v>434</v>
      </c>
      <c r="H10050" t="s">
        <v>105</v>
      </c>
      <c r="I10050">
        <v>70</v>
      </c>
      <c r="J10050" t="s">
        <v>110</v>
      </c>
      <c r="K10050" t="s">
        <v>28</v>
      </c>
      <c r="L10050" s="1">
        <v>47938.999988426003</v>
      </c>
      <c r="M10050" t="s">
        <v>22991</v>
      </c>
      <c r="N10050" t="s">
        <v>22992</v>
      </c>
      <c r="O10050" t="s">
        <v>22993</v>
      </c>
      <c r="P10050" t="s">
        <v>25266</v>
      </c>
      <c r="Q10050" t="s">
        <v>55</v>
      </c>
      <c r="R10050" t="s">
        <v>34</v>
      </c>
      <c r="S10050" t="s">
        <v>35</v>
      </c>
      <c r="T10050" t="s">
        <v>36</v>
      </c>
      <c r="U10050">
        <f>YEAR(Sheet1[[#This Row],[Schedule RetirementDate]])</f>
        <v>2031</v>
      </c>
    </row>
    <row r="10051" spans="1:21" x14ac:dyDescent="0.25">
      <c r="A10051" t="s">
        <v>22987</v>
      </c>
      <c r="B10051" t="s">
        <v>25258</v>
      </c>
      <c r="C10051" t="s">
        <v>25267</v>
      </c>
      <c r="D10051" t="s">
        <v>25268</v>
      </c>
      <c r="E10051" t="s">
        <v>39</v>
      </c>
      <c r="F10051" s="1">
        <v>30476</v>
      </c>
      <c r="G10051" t="s">
        <v>151</v>
      </c>
      <c r="H10051" t="s">
        <v>105</v>
      </c>
      <c r="I10051">
        <v>70</v>
      </c>
      <c r="J10051" t="s">
        <v>110</v>
      </c>
      <c r="K10051" t="s">
        <v>28</v>
      </c>
      <c r="L10051" s="1">
        <v>51682.999988426003</v>
      </c>
      <c r="M10051" t="s">
        <v>22991</v>
      </c>
      <c r="N10051" t="s">
        <v>22992</v>
      </c>
      <c r="O10051" t="s">
        <v>22993</v>
      </c>
      <c r="P10051" t="s">
        <v>25269</v>
      </c>
      <c r="Q10051" t="s">
        <v>126</v>
      </c>
      <c r="R10051" t="s">
        <v>43</v>
      </c>
      <c r="S10051" t="s">
        <v>44</v>
      </c>
      <c r="T10051" t="s">
        <v>36</v>
      </c>
      <c r="U10051">
        <f>YEAR(Sheet1[[#This Row],[Schedule RetirementDate]])</f>
        <v>2041</v>
      </c>
    </row>
    <row r="10052" spans="1:21" x14ac:dyDescent="0.25">
      <c r="A10052" t="s">
        <v>22987</v>
      </c>
      <c r="B10052" t="s">
        <v>25258</v>
      </c>
      <c r="C10052" t="s">
        <v>25270</v>
      </c>
      <c r="D10052" t="s">
        <v>25271</v>
      </c>
      <c r="E10052" t="s">
        <v>39</v>
      </c>
      <c r="F10052" s="1">
        <v>30446</v>
      </c>
      <c r="G10052" t="s">
        <v>25</v>
      </c>
      <c r="H10052" t="s">
        <v>26</v>
      </c>
      <c r="I10052">
        <v>83</v>
      </c>
      <c r="J10052" t="s">
        <v>27</v>
      </c>
      <c r="K10052" t="s">
        <v>28</v>
      </c>
      <c r="L10052" s="1">
        <v>52382.999988426003</v>
      </c>
      <c r="M10052" t="s">
        <v>22991</v>
      </c>
      <c r="N10052" t="s">
        <v>22992</v>
      </c>
      <c r="O10052" t="s">
        <v>22993</v>
      </c>
      <c r="P10052" t="s">
        <v>25272</v>
      </c>
      <c r="Q10052" t="s">
        <v>380</v>
      </c>
      <c r="R10052" t="s">
        <v>43</v>
      </c>
      <c r="S10052" t="s">
        <v>35</v>
      </c>
      <c r="T10052" t="s">
        <v>60</v>
      </c>
      <c r="U10052">
        <f>YEAR(Sheet1[[#This Row],[Schedule RetirementDate]])</f>
        <v>2043</v>
      </c>
    </row>
    <row r="10053" spans="1:21" x14ac:dyDescent="0.25">
      <c r="A10053" t="s">
        <v>22987</v>
      </c>
      <c r="B10053" t="s">
        <v>25258</v>
      </c>
      <c r="C10053" t="s">
        <v>25273</v>
      </c>
      <c r="D10053" t="s">
        <v>9557</v>
      </c>
      <c r="E10053" t="s">
        <v>24</v>
      </c>
      <c r="F10053" s="1">
        <v>26940</v>
      </c>
      <c r="G10053" t="s">
        <v>25</v>
      </c>
      <c r="H10053" t="s">
        <v>26</v>
      </c>
      <c r="I10053">
        <v>83</v>
      </c>
      <c r="J10053" t="s">
        <v>27</v>
      </c>
      <c r="K10053" t="s">
        <v>28</v>
      </c>
      <c r="L10053" s="1">
        <v>48883.999305555997</v>
      </c>
      <c r="M10053" t="s">
        <v>22991</v>
      </c>
      <c r="N10053" t="s">
        <v>22992</v>
      </c>
      <c r="O10053" t="s">
        <v>22993</v>
      </c>
      <c r="P10053" t="s">
        <v>25274</v>
      </c>
      <c r="Q10053" t="s">
        <v>137</v>
      </c>
      <c r="R10053" t="s">
        <v>43</v>
      </c>
      <c r="S10053" t="s">
        <v>44</v>
      </c>
      <c r="T10053" t="s">
        <v>36</v>
      </c>
      <c r="U10053">
        <f>YEAR(Sheet1[[#This Row],[Schedule RetirementDate]])</f>
        <v>2033</v>
      </c>
    </row>
    <row r="10054" spans="1:21" x14ac:dyDescent="0.25">
      <c r="A10054" t="s">
        <v>22987</v>
      </c>
      <c r="B10054" t="s">
        <v>25258</v>
      </c>
      <c r="C10054" t="s">
        <v>25275</v>
      </c>
      <c r="D10054" t="s">
        <v>25276</v>
      </c>
      <c r="E10054" t="s">
        <v>24</v>
      </c>
      <c r="F10054" s="1">
        <v>24894</v>
      </c>
      <c r="G10054" t="s">
        <v>25</v>
      </c>
      <c r="H10054" t="s">
        <v>795</v>
      </c>
      <c r="I10054">
        <v>83</v>
      </c>
      <c r="J10054" t="s">
        <v>27</v>
      </c>
      <c r="K10054" t="s">
        <v>28</v>
      </c>
      <c r="L10054" s="1">
        <v>46812.999305555997</v>
      </c>
      <c r="M10054" t="s">
        <v>22991</v>
      </c>
      <c r="N10054" t="s">
        <v>22992</v>
      </c>
      <c r="O10054" t="s">
        <v>22993</v>
      </c>
      <c r="P10054">
        <v>3885</v>
      </c>
      <c r="Q10054" t="s">
        <v>137</v>
      </c>
      <c r="R10054" t="s">
        <v>43</v>
      </c>
      <c r="S10054" t="s">
        <v>138</v>
      </c>
      <c r="T10054" t="s">
        <v>36</v>
      </c>
      <c r="U10054">
        <f>YEAR(Sheet1[[#This Row],[Schedule RetirementDate]])</f>
        <v>2028</v>
      </c>
    </row>
    <row r="10055" spans="1:21" x14ac:dyDescent="0.25">
      <c r="A10055" t="s">
        <v>22987</v>
      </c>
      <c r="B10055" t="s">
        <v>25258</v>
      </c>
      <c r="C10055" t="s">
        <v>25277</v>
      </c>
      <c r="D10055" t="s">
        <v>11554</v>
      </c>
      <c r="E10055" t="s">
        <v>24</v>
      </c>
      <c r="F10055" s="1">
        <v>28121</v>
      </c>
      <c r="G10055" t="s">
        <v>413</v>
      </c>
      <c r="H10055" t="s">
        <v>414</v>
      </c>
      <c r="I10055">
        <v>100</v>
      </c>
      <c r="J10055" t="s">
        <v>110</v>
      </c>
      <c r="K10055" t="s">
        <v>28</v>
      </c>
      <c r="L10055" s="1">
        <v>50040.999988426003</v>
      </c>
      <c r="M10055" t="s">
        <v>22991</v>
      </c>
      <c r="N10055" t="s">
        <v>22992</v>
      </c>
      <c r="O10055" t="s">
        <v>22993</v>
      </c>
      <c r="P10055" t="s">
        <v>25278</v>
      </c>
      <c r="Q10055" t="s">
        <v>130</v>
      </c>
      <c r="R10055" t="s">
        <v>65</v>
      </c>
      <c r="S10055" t="s">
        <v>35</v>
      </c>
      <c r="T10055" t="s">
        <v>36</v>
      </c>
      <c r="U10055">
        <f>YEAR(Sheet1[[#This Row],[Schedule RetirementDate]])</f>
        <v>2036</v>
      </c>
    </row>
    <row r="10056" spans="1:21" x14ac:dyDescent="0.25">
      <c r="A10056" t="s">
        <v>22987</v>
      </c>
      <c r="B10056" t="s">
        <v>25258</v>
      </c>
      <c r="C10056" t="s">
        <v>25279</v>
      </c>
      <c r="D10056" t="s">
        <v>11756</v>
      </c>
      <c r="E10056" t="s">
        <v>39</v>
      </c>
      <c r="F10056" s="1">
        <v>25451</v>
      </c>
      <c r="G10056" t="s">
        <v>52</v>
      </c>
      <c r="H10056" t="s">
        <v>77</v>
      </c>
      <c r="I10056">
        <v>3</v>
      </c>
      <c r="J10056" t="s">
        <v>27</v>
      </c>
      <c r="K10056" t="s">
        <v>28</v>
      </c>
      <c r="L10056" s="1">
        <v>47391.999305555997</v>
      </c>
      <c r="M10056" t="s">
        <v>22991</v>
      </c>
      <c r="N10056" t="s">
        <v>22992</v>
      </c>
      <c r="O10056" t="s">
        <v>22993</v>
      </c>
      <c r="P10056" t="s">
        <v>25280</v>
      </c>
      <c r="Q10056" t="s">
        <v>130</v>
      </c>
      <c r="R10056" t="s">
        <v>65</v>
      </c>
      <c r="S10056" t="s">
        <v>35</v>
      </c>
      <c r="T10056" t="s">
        <v>36</v>
      </c>
      <c r="U10056">
        <f>YEAR(Sheet1[[#This Row],[Schedule RetirementDate]])</f>
        <v>2029</v>
      </c>
    </row>
    <row r="10057" spans="1:21" x14ac:dyDescent="0.25">
      <c r="A10057" t="s">
        <v>22987</v>
      </c>
      <c r="B10057" t="s">
        <v>25258</v>
      </c>
      <c r="C10057" t="s">
        <v>25281</v>
      </c>
      <c r="D10057" t="s">
        <v>25282</v>
      </c>
      <c r="E10057" t="s">
        <v>24</v>
      </c>
      <c r="F10057" s="1">
        <v>32519</v>
      </c>
      <c r="G10057" t="s">
        <v>25</v>
      </c>
      <c r="H10057" t="s">
        <v>26</v>
      </c>
      <c r="I10057">
        <v>83</v>
      </c>
      <c r="J10057" t="s">
        <v>27</v>
      </c>
      <c r="K10057" t="s">
        <v>89</v>
      </c>
      <c r="L10057" s="1">
        <v>54454.999988426003</v>
      </c>
      <c r="M10057" t="s">
        <v>22991</v>
      </c>
      <c r="N10057" t="s">
        <v>22992</v>
      </c>
      <c r="O10057" t="s">
        <v>22993</v>
      </c>
      <c r="P10057">
        <v>42644</v>
      </c>
      <c r="Q10057" t="s">
        <v>82</v>
      </c>
      <c r="R10057" t="s">
        <v>83</v>
      </c>
      <c r="S10057" t="s">
        <v>35</v>
      </c>
      <c r="T10057" t="s">
        <v>60</v>
      </c>
      <c r="U10057">
        <f>YEAR(Sheet1[[#This Row],[Schedule RetirementDate]])</f>
        <v>2049</v>
      </c>
    </row>
    <row r="10058" spans="1:21" x14ac:dyDescent="0.25">
      <c r="A10058" t="s">
        <v>22987</v>
      </c>
      <c r="B10058" t="s">
        <v>25258</v>
      </c>
      <c r="C10058" t="s">
        <v>25283</v>
      </c>
      <c r="D10058" t="s">
        <v>25284</v>
      </c>
      <c r="E10058" t="s">
        <v>39</v>
      </c>
      <c r="F10058" s="1">
        <v>29502</v>
      </c>
      <c r="G10058" t="s">
        <v>25</v>
      </c>
      <c r="H10058" t="s">
        <v>26</v>
      </c>
      <c r="I10058">
        <v>83</v>
      </c>
      <c r="J10058" t="s">
        <v>27</v>
      </c>
      <c r="K10058" t="s">
        <v>28</v>
      </c>
      <c r="L10058" s="1">
        <v>51440.999988426003</v>
      </c>
      <c r="M10058" t="s">
        <v>22991</v>
      </c>
      <c r="N10058" t="s">
        <v>22992</v>
      </c>
      <c r="O10058" t="s">
        <v>22993</v>
      </c>
      <c r="P10058" t="s">
        <v>25285</v>
      </c>
      <c r="Q10058" t="s">
        <v>64</v>
      </c>
      <c r="R10058" t="s">
        <v>65</v>
      </c>
      <c r="S10058" t="s">
        <v>35</v>
      </c>
      <c r="T10058" t="s">
        <v>36</v>
      </c>
      <c r="U10058">
        <f>YEAR(Sheet1[[#This Row],[Schedule RetirementDate]])</f>
        <v>2040</v>
      </c>
    </row>
    <row r="10059" spans="1:21" x14ac:dyDescent="0.25">
      <c r="A10059" t="s">
        <v>22987</v>
      </c>
      <c r="B10059" t="s">
        <v>25258</v>
      </c>
      <c r="C10059" t="s">
        <v>25286</v>
      </c>
      <c r="D10059" t="s">
        <v>25287</v>
      </c>
      <c r="E10059" t="s">
        <v>24</v>
      </c>
      <c r="F10059" s="1">
        <v>26947</v>
      </c>
      <c r="G10059" t="s">
        <v>93</v>
      </c>
      <c r="H10059" t="s">
        <v>94</v>
      </c>
      <c r="I10059">
        <v>200</v>
      </c>
      <c r="J10059" t="s">
        <v>27</v>
      </c>
      <c r="K10059" t="s">
        <v>28</v>
      </c>
      <c r="L10059" s="1">
        <v>48883.999305555997</v>
      </c>
      <c r="M10059" t="s">
        <v>22991</v>
      </c>
      <c r="N10059" t="s">
        <v>22992</v>
      </c>
      <c r="O10059" t="s">
        <v>22993</v>
      </c>
      <c r="P10059" t="s">
        <v>25288</v>
      </c>
      <c r="Q10059" t="s">
        <v>380</v>
      </c>
      <c r="R10059" t="s">
        <v>43</v>
      </c>
      <c r="S10059" t="s">
        <v>138</v>
      </c>
      <c r="T10059" t="s">
        <v>36</v>
      </c>
      <c r="U10059">
        <f>YEAR(Sheet1[[#This Row],[Schedule RetirementDate]])</f>
        <v>2033</v>
      </c>
    </row>
    <row r="10060" spans="1:21" x14ac:dyDescent="0.25">
      <c r="A10060" t="s">
        <v>22987</v>
      </c>
      <c r="B10060" t="s">
        <v>25258</v>
      </c>
      <c r="C10060" t="s">
        <v>25289</v>
      </c>
      <c r="D10060" t="s">
        <v>25290</v>
      </c>
      <c r="E10060" t="s">
        <v>39</v>
      </c>
      <c r="F10060" s="1">
        <v>22951</v>
      </c>
      <c r="G10060" t="s">
        <v>52</v>
      </c>
      <c r="H10060" t="s">
        <v>77</v>
      </c>
      <c r="I10060">
        <v>3</v>
      </c>
      <c r="J10060" t="s">
        <v>27</v>
      </c>
      <c r="K10060" t="s">
        <v>28</v>
      </c>
      <c r="L10060" s="1">
        <v>44865.999988426003</v>
      </c>
      <c r="M10060" t="s">
        <v>22991</v>
      </c>
      <c r="N10060" t="s">
        <v>22992</v>
      </c>
      <c r="O10060" t="s">
        <v>22993</v>
      </c>
      <c r="P10060" t="s">
        <v>32</v>
      </c>
      <c r="Q10060" t="s">
        <v>156</v>
      </c>
      <c r="R10060" t="s">
        <v>157</v>
      </c>
      <c r="S10060" t="s">
        <v>35</v>
      </c>
      <c r="T10060" t="s">
        <v>36</v>
      </c>
      <c r="U10060">
        <f>YEAR(Sheet1[[#This Row],[Schedule RetirementDate]])</f>
        <v>2022</v>
      </c>
    </row>
    <row r="10061" spans="1:21" x14ac:dyDescent="0.25">
      <c r="A10061" t="s">
        <v>22987</v>
      </c>
      <c r="B10061" t="s">
        <v>25258</v>
      </c>
      <c r="C10061" t="s">
        <v>25291</v>
      </c>
      <c r="D10061" t="s">
        <v>25292</v>
      </c>
      <c r="E10061" t="s">
        <v>39</v>
      </c>
      <c r="F10061" s="1">
        <v>22033</v>
      </c>
      <c r="G10061" t="s">
        <v>151</v>
      </c>
      <c r="H10061" t="s">
        <v>105</v>
      </c>
      <c r="I10061">
        <v>70</v>
      </c>
      <c r="J10061" t="s">
        <v>110</v>
      </c>
      <c r="K10061" t="s">
        <v>28</v>
      </c>
      <c r="L10061" s="1">
        <v>43190.999988426003</v>
      </c>
      <c r="M10061" t="s">
        <v>22991</v>
      </c>
      <c r="N10061" t="s">
        <v>22992</v>
      </c>
      <c r="O10061" t="s">
        <v>22993</v>
      </c>
      <c r="P10061" t="s">
        <v>25293</v>
      </c>
      <c r="Q10061" t="s">
        <v>33</v>
      </c>
      <c r="R10061" t="s">
        <v>34</v>
      </c>
      <c r="S10061" t="s">
        <v>35</v>
      </c>
      <c r="T10061" t="s">
        <v>36</v>
      </c>
      <c r="U10061">
        <f>YEAR(Sheet1[[#This Row],[Schedule RetirementDate]])</f>
        <v>2018</v>
      </c>
    </row>
    <row r="10062" spans="1:21" x14ac:dyDescent="0.25">
      <c r="A10062" t="s">
        <v>22987</v>
      </c>
      <c r="B10062" t="s">
        <v>25258</v>
      </c>
      <c r="C10062" t="s">
        <v>25294</v>
      </c>
      <c r="D10062" t="s">
        <v>25295</v>
      </c>
      <c r="E10062" t="s">
        <v>24</v>
      </c>
      <c r="F10062" s="1">
        <v>19317</v>
      </c>
      <c r="G10062" t="s">
        <v>93</v>
      </c>
      <c r="H10062" t="s">
        <v>94</v>
      </c>
      <c r="I10062">
        <v>200</v>
      </c>
      <c r="J10062" t="s">
        <v>27</v>
      </c>
      <c r="K10062" t="s">
        <v>28</v>
      </c>
      <c r="L10062" s="1">
        <v>41243.999988426003</v>
      </c>
      <c r="M10062" t="s">
        <v>22991</v>
      </c>
      <c r="N10062" t="s">
        <v>22992</v>
      </c>
      <c r="O10062" t="s">
        <v>22993</v>
      </c>
      <c r="P10062" t="s">
        <v>25296</v>
      </c>
      <c r="Q10062" t="s">
        <v>380</v>
      </c>
      <c r="R10062" t="s">
        <v>43</v>
      </c>
      <c r="S10062" t="s">
        <v>35</v>
      </c>
      <c r="T10062" t="s">
        <v>36</v>
      </c>
      <c r="U10062">
        <f>YEAR(Sheet1[[#This Row],[Schedule RetirementDate]])</f>
        <v>2012</v>
      </c>
    </row>
    <row r="10063" spans="1:21" x14ac:dyDescent="0.25">
      <c r="A10063" t="s">
        <v>22987</v>
      </c>
      <c r="B10063" t="s">
        <v>25258</v>
      </c>
      <c r="C10063" t="s">
        <v>25297</v>
      </c>
      <c r="D10063" t="s">
        <v>25298</v>
      </c>
      <c r="E10063" t="s">
        <v>39</v>
      </c>
      <c r="F10063" s="1">
        <v>32301</v>
      </c>
      <c r="G10063" t="s">
        <v>25</v>
      </c>
      <c r="H10063" t="s">
        <v>26</v>
      </c>
      <c r="I10063">
        <v>83</v>
      </c>
      <c r="J10063" t="s">
        <v>27</v>
      </c>
      <c r="K10063" t="s">
        <v>28</v>
      </c>
      <c r="L10063" s="1">
        <v>54239.999988426003</v>
      </c>
      <c r="M10063" t="s">
        <v>22991</v>
      </c>
      <c r="N10063" t="s">
        <v>22992</v>
      </c>
      <c r="O10063" t="s">
        <v>22993</v>
      </c>
      <c r="P10063" t="s">
        <v>32</v>
      </c>
      <c r="Q10063" t="s">
        <v>130</v>
      </c>
      <c r="R10063" t="s">
        <v>65</v>
      </c>
      <c r="S10063" t="s">
        <v>35</v>
      </c>
      <c r="T10063" t="s">
        <v>60</v>
      </c>
      <c r="U10063">
        <f>YEAR(Sheet1[[#This Row],[Schedule RetirementDate]])</f>
        <v>2048</v>
      </c>
    </row>
    <row r="10064" spans="1:21" x14ac:dyDescent="0.25">
      <c r="A10064" t="s">
        <v>22987</v>
      </c>
      <c r="B10064" t="s">
        <v>25258</v>
      </c>
      <c r="C10064" t="s">
        <v>25299</v>
      </c>
      <c r="D10064" t="s">
        <v>25300</v>
      </c>
      <c r="E10064" t="s">
        <v>39</v>
      </c>
      <c r="F10064" s="1">
        <v>29740</v>
      </c>
      <c r="G10064" t="s">
        <v>25</v>
      </c>
      <c r="H10064" t="s">
        <v>26</v>
      </c>
      <c r="I10064">
        <v>83</v>
      </c>
      <c r="J10064" t="s">
        <v>27</v>
      </c>
      <c r="K10064" t="s">
        <v>28</v>
      </c>
      <c r="L10064" s="1">
        <v>51682.999305555997</v>
      </c>
      <c r="M10064" t="s">
        <v>22991</v>
      </c>
      <c r="N10064" t="s">
        <v>22992</v>
      </c>
      <c r="O10064" t="s">
        <v>22993</v>
      </c>
      <c r="P10064" t="s">
        <v>32</v>
      </c>
      <c r="Q10064" t="s">
        <v>55</v>
      </c>
      <c r="R10064" t="s">
        <v>34</v>
      </c>
      <c r="S10064" t="s">
        <v>35</v>
      </c>
      <c r="T10064" t="s">
        <v>36</v>
      </c>
      <c r="U10064">
        <f>YEAR(Sheet1[[#This Row],[Schedule RetirementDate]])</f>
        <v>2041</v>
      </c>
    </row>
    <row r="10065" spans="1:21" x14ac:dyDescent="0.25">
      <c r="A10065" t="s">
        <v>22987</v>
      </c>
      <c r="B10065" t="s">
        <v>25258</v>
      </c>
      <c r="C10065" t="s">
        <v>25301</v>
      </c>
      <c r="D10065" t="s">
        <v>15717</v>
      </c>
      <c r="E10065" t="s">
        <v>39</v>
      </c>
      <c r="F10065" s="1">
        <v>30265</v>
      </c>
      <c r="G10065" t="s">
        <v>360</v>
      </c>
      <c r="H10065" t="s">
        <v>361</v>
      </c>
      <c r="I10065">
        <v>50</v>
      </c>
      <c r="J10065" t="s">
        <v>110</v>
      </c>
      <c r="K10065" t="s">
        <v>28</v>
      </c>
      <c r="L10065" s="1">
        <v>51470.999988426003</v>
      </c>
      <c r="M10065" t="s">
        <v>22991</v>
      </c>
      <c r="N10065" t="s">
        <v>22992</v>
      </c>
      <c r="O10065" t="s">
        <v>22993</v>
      </c>
      <c r="P10065" t="s">
        <v>32</v>
      </c>
      <c r="Q10065" t="s">
        <v>137</v>
      </c>
      <c r="R10065" t="s">
        <v>43</v>
      </c>
      <c r="S10065" t="s">
        <v>44</v>
      </c>
      <c r="T10065" t="s">
        <v>36</v>
      </c>
      <c r="U10065">
        <f>YEAR(Sheet1[[#This Row],[Schedule RetirementDate]])</f>
        <v>2040</v>
      </c>
    </row>
    <row r="10066" spans="1:21" x14ac:dyDescent="0.25">
      <c r="A10066" t="s">
        <v>22987</v>
      </c>
      <c r="B10066" t="s">
        <v>25302</v>
      </c>
      <c r="C10066" t="s">
        <v>25303</v>
      </c>
      <c r="D10066" t="s">
        <v>25304</v>
      </c>
      <c r="E10066" t="s">
        <v>24</v>
      </c>
      <c r="F10066" s="1">
        <v>31709</v>
      </c>
      <c r="G10066" t="s">
        <v>52</v>
      </c>
      <c r="H10066" t="s">
        <v>58</v>
      </c>
      <c r="I10066">
        <v>3</v>
      </c>
      <c r="J10066" t="s">
        <v>27</v>
      </c>
      <c r="K10066" t="s">
        <v>89</v>
      </c>
      <c r="L10066" s="1">
        <v>53631.999988426003</v>
      </c>
      <c r="M10066" t="s">
        <v>23016</v>
      </c>
      <c r="N10066" t="s">
        <v>24349</v>
      </c>
      <c r="O10066" t="s">
        <v>23477</v>
      </c>
      <c r="P10066" t="s">
        <v>32</v>
      </c>
      <c r="Q10066" t="s">
        <v>380</v>
      </c>
      <c r="R10066" t="s">
        <v>43</v>
      </c>
      <c r="S10066" t="s">
        <v>44</v>
      </c>
      <c r="T10066" t="s">
        <v>60</v>
      </c>
      <c r="U10066">
        <f>YEAR(Sheet1[[#This Row],[Schedule RetirementDate]])</f>
        <v>2046</v>
      </c>
    </row>
    <row r="10067" spans="1:21" x14ac:dyDescent="0.25">
      <c r="A10067" t="s">
        <v>22987</v>
      </c>
      <c r="B10067" t="s">
        <v>25302</v>
      </c>
      <c r="C10067" t="s">
        <v>25305</v>
      </c>
      <c r="D10067" t="s">
        <v>25306</v>
      </c>
      <c r="E10067" t="s">
        <v>39</v>
      </c>
      <c r="F10067" s="1">
        <v>31681</v>
      </c>
      <c r="G10067" t="s">
        <v>104</v>
      </c>
      <c r="H10067" t="s">
        <v>795</v>
      </c>
      <c r="I10067">
        <v>100</v>
      </c>
      <c r="J10067" t="s">
        <v>27</v>
      </c>
      <c r="K10067" t="s">
        <v>89</v>
      </c>
      <c r="L10067" s="1">
        <v>53600.999988426003</v>
      </c>
      <c r="M10067" t="s">
        <v>23016</v>
      </c>
      <c r="N10067" t="s">
        <v>24349</v>
      </c>
      <c r="O10067" t="s">
        <v>23477</v>
      </c>
      <c r="P10067" t="s">
        <v>25307</v>
      </c>
      <c r="Q10067" t="s">
        <v>137</v>
      </c>
      <c r="R10067" t="s">
        <v>43</v>
      </c>
      <c r="S10067" t="s">
        <v>44</v>
      </c>
      <c r="T10067" t="s">
        <v>60</v>
      </c>
      <c r="U10067">
        <f>YEAR(Sheet1[[#This Row],[Schedule RetirementDate]])</f>
        <v>2046</v>
      </c>
    </row>
    <row r="10068" spans="1:21" x14ac:dyDescent="0.25">
      <c r="A10068" t="s">
        <v>22987</v>
      </c>
      <c r="B10068" t="s">
        <v>25302</v>
      </c>
      <c r="C10068" t="s">
        <v>25308</v>
      </c>
      <c r="D10068" t="s">
        <v>25309</v>
      </c>
      <c r="E10068" t="s">
        <v>39</v>
      </c>
      <c r="F10068" s="1">
        <v>27392</v>
      </c>
      <c r="G10068" t="s">
        <v>52</v>
      </c>
      <c r="H10068" t="s">
        <v>58</v>
      </c>
      <c r="I10068">
        <v>3</v>
      </c>
      <c r="J10068" t="s">
        <v>27</v>
      </c>
      <c r="K10068" t="s">
        <v>28</v>
      </c>
      <c r="L10068" s="1">
        <v>49309.999988426003</v>
      </c>
      <c r="M10068" t="s">
        <v>23016</v>
      </c>
      <c r="N10068" t="s">
        <v>24349</v>
      </c>
      <c r="O10068" t="s">
        <v>23477</v>
      </c>
      <c r="P10068" t="s">
        <v>25310</v>
      </c>
      <c r="Q10068" t="s">
        <v>55</v>
      </c>
      <c r="R10068" t="s">
        <v>34</v>
      </c>
      <c r="S10068" t="s">
        <v>35</v>
      </c>
      <c r="T10068" t="s">
        <v>36</v>
      </c>
      <c r="U10068">
        <f>YEAR(Sheet1[[#This Row],[Schedule RetirementDate]])</f>
        <v>2034</v>
      </c>
    </row>
    <row r="10069" spans="1:21" x14ac:dyDescent="0.25">
      <c r="A10069" t="s">
        <v>22987</v>
      </c>
      <c r="B10069" t="s">
        <v>25302</v>
      </c>
      <c r="C10069" t="s">
        <v>25311</v>
      </c>
      <c r="D10069" t="s">
        <v>19487</v>
      </c>
      <c r="E10069" t="s">
        <v>39</v>
      </c>
      <c r="F10069" s="1">
        <v>31472</v>
      </c>
      <c r="G10069" t="s">
        <v>52</v>
      </c>
      <c r="H10069" t="s">
        <v>77</v>
      </c>
      <c r="I10069">
        <v>3</v>
      </c>
      <c r="J10069" t="s">
        <v>27</v>
      </c>
      <c r="K10069" t="s">
        <v>89</v>
      </c>
      <c r="L10069" s="1">
        <v>53386.999988426003</v>
      </c>
      <c r="M10069" t="s">
        <v>23016</v>
      </c>
      <c r="N10069" t="s">
        <v>24349</v>
      </c>
      <c r="O10069" t="s">
        <v>23477</v>
      </c>
      <c r="P10069" t="s">
        <v>32</v>
      </c>
      <c r="Q10069" t="s">
        <v>130</v>
      </c>
      <c r="R10069" t="s">
        <v>65</v>
      </c>
      <c r="S10069" t="s">
        <v>35</v>
      </c>
      <c r="T10069" t="s">
        <v>60</v>
      </c>
      <c r="U10069">
        <f>YEAR(Sheet1[[#This Row],[Schedule RetirementDate]])</f>
        <v>2046</v>
      </c>
    </row>
    <row r="10070" spans="1:21" x14ac:dyDescent="0.25">
      <c r="A10070" t="s">
        <v>22987</v>
      </c>
      <c r="B10070" t="s">
        <v>25302</v>
      </c>
      <c r="C10070" t="s">
        <v>25312</v>
      </c>
      <c r="D10070" t="s">
        <v>25313</v>
      </c>
      <c r="E10070" t="s">
        <v>39</v>
      </c>
      <c r="F10070" s="1">
        <v>30614</v>
      </c>
      <c r="G10070" t="s">
        <v>25</v>
      </c>
      <c r="H10070" t="s">
        <v>26</v>
      </c>
      <c r="I10070">
        <v>83</v>
      </c>
      <c r="J10070" t="s">
        <v>27</v>
      </c>
      <c r="K10070" t="s">
        <v>89</v>
      </c>
      <c r="L10070" s="1">
        <v>52535.999988426003</v>
      </c>
      <c r="M10070" t="s">
        <v>23016</v>
      </c>
      <c r="N10070" t="s">
        <v>24349</v>
      </c>
      <c r="O10070" t="s">
        <v>23477</v>
      </c>
      <c r="P10070" t="s">
        <v>25314</v>
      </c>
      <c r="Q10070" t="s">
        <v>126</v>
      </c>
      <c r="R10070" t="s">
        <v>43</v>
      </c>
      <c r="S10070" t="s">
        <v>44</v>
      </c>
      <c r="T10070" t="s">
        <v>60</v>
      </c>
      <c r="U10070">
        <f>YEAR(Sheet1[[#This Row],[Schedule RetirementDate]])</f>
        <v>2043</v>
      </c>
    </row>
    <row r="10071" spans="1:21" x14ac:dyDescent="0.25">
      <c r="A10071" t="s">
        <v>22987</v>
      </c>
      <c r="B10071" t="s">
        <v>25302</v>
      </c>
      <c r="C10071" t="s">
        <v>25315</v>
      </c>
      <c r="D10071" t="s">
        <v>25316</v>
      </c>
      <c r="E10071" t="s">
        <v>39</v>
      </c>
      <c r="F10071" s="1">
        <v>31294</v>
      </c>
      <c r="G10071" t="s">
        <v>52</v>
      </c>
      <c r="H10071" t="s">
        <v>53</v>
      </c>
      <c r="I10071">
        <v>3</v>
      </c>
      <c r="J10071" t="s">
        <v>27</v>
      </c>
      <c r="K10071" t="s">
        <v>89</v>
      </c>
      <c r="L10071" s="1">
        <v>53235.999988426003</v>
      </c>
      <c r="M10071" t="s">
        <v>23016</v>
      </c>
      <c r="N10071" t="s">
        <v>24349</v>
      </c>
      <c r="O10071" t="s">
        <v>23477</v>
      </c>
      <c r="P10071">
        <v>455</v>
      </c>
      <c r="Q10071" t="s">
        <v>380</v>
      </c>
      <c r="R10071" t="s">
        <v>43</v>
      </c>
      <c r="S10071" t="s">
        <v>44</v>
      </c>
      <c r="T10071" t="s">
        <v>60</v>
      </c>
      <c r="U10071">
        <f>YEAR(Sheet1[[#This Row],[Schedule RetirementDate]])</f>
        <v>2045</v>
      </c>
    </row>
    <row r="10072" spans="1:21" x14ac:dyDescent="0.25">
      <c r="A10072" t="s">
        <v>22987</v>
      </c>
      <c r="B10072" t="s">
        <v>25302</v>
      </c>
      <c r="C10072" t="s">
        <v>25317</v>
      </c>
      <c r="D10072" t="s">
        <v>22853</v>
      </c>
      <c r="E10072" t="s">
        <v>39</v>
      </c>
      <c r="F10072" s="1">
        <v>30301</v>
      </c>
      <c r="G10072" t="s">
        <v>25</v>
      </c>
      <c r="H10072" t="s">
        <v>26</v>
      </c>
      <c r="I10072">
        <v>83</v>
      </c>
      <c r="J10072" t="s">
        <v>27</v>
      </c>
      <c r="K10072" t="s">
        <v>28</v>
      </c>
      <c r="L10072" s="1">
        <v>52231.999988426003</v>
      </c>
      <c r="M10072" t="s">
        <v>23016</v>
      </c>
      <c r="N10072" t="s">
        <v>24349</v>
      </c>
      <c r="O10072" t="s">
        <v>23477</v>
      </c>
      <c r="P10072" t="s">
        <v>32</v>
      </c>
      <c r="Q10072" t="s">
        <v>119</v>
      </c>
      <c r="R10072" t="s">
        <v>65</v>
      </c>
      <c r="S10072" t="s">
        <v>35</v>
      </c>
      <c r="T10072" t="s">
        <v>36</v>
      </c>
      <c r="U10072">
        <f>YEAR(Sheet1[[#This Row],[Schedule RetirementDate]])</f>
        <v>2042</v>
      </c>
    </row>
    <row r="10073" spans="1:21" x14ac:dyDescent="0.25">
      <c r="A10073" t="s">
        <v>22987</v>
      </c>
      <c r="B10073" t="s">
        <v>25302</v>
      </c>
      <c r="C10073" t="s">
        <v>25318</v>
      </c>
      <c r="D10073" t="s">
        <v>25319</v>
      </c>
      <c r="E10073" t="s">
        <v>39</v>
      </c>
      <c r="F10073" s="1">
        <v>24635</v>
      </c>
      <c r="G10073" t="s">
        <v>151</v>
      </c>
      <c r="H10073" t="s">
        <v>105</v>
      </c>
      <c r="I10073">
        <v>70</v>
      </c>
      <c r="J10073" t="s">
        <v>110</v>
      </c>
      <c r="K10073" t="s">
        <v>28</v>
      </c>
      <c r="L10073" s="1">
        <v>45838.999988426003</v>
      </c>
      <c r="M10073" t="s">
        <v>23016</v>
      </c>
      <c r="N10073" t="s">
        <v>24349</v>
      </c>
      <c r="O10073" t="s">
        <v>23477</v>
      </c>
      <c r="P10073">
        <v>160</v>
      </c>
      <c r="Q10073" t="s">
        <v>55</v>
      </c>
      <c r="R10073" t="s">
        <v>34</v>
      </c>
      <c r="S10073" t="s">
        <v>35</v>
      </c>
      <c r="T10073" t="s">
        <v>36</v>
      </c>
      <c r="U10073">
        <f>YEAR(Sheet1[[#This Row],[Schedule RetirementDate]])</f>
        <v>2025</v>
      </c>
    </row>
    <row r="10074" spans="1:21" x14ac:dyDescent="0.25">
      <c r="A10074" t="s">
        <v>22987</v>
      </c>
      <c r="B10074" t="s">
        <v>25302</v>
      </c>
      <c r="C10074" t="s">
        <v>25320</v>
      </c>
      <c r="D10074" t="s">
        <v>25321</v>
      </c>
      <c r="E10074" t="s">
        <v>39</v>
      </c>
      <c r="F10074" s="1">
        <v>31714</v>
      </c>
      <c r="G10074" t="s">
        <v>52</v>
      </c>
      <c r="H10074" t="s">
        <v>105</v>
      </c>
      <c r="I10074">
        <v>3</v>
      </c>
      <c r="J10074" t="s">
        <v>27</v>
      </c>
      <c r="K10074" t="s">
        <v>89</v>
      </c>
      <c r="L10074" s="1">
        <v>53631.999988426003</v>
      </c>
      <c r="M10074" t="s">
        <v>23016</v>
      </c>
      <c r="N10074" t="s">
        <v>24349</v>
      </c>
      <c r="O10074" t="s">
        <v>23477</v>
      </c>
      <c r="P10074" t="s">
        <v>32</v>
      </c>
      <c r="Q10074" t="s">
        <v>156</v>
      </c>
      <c r="R10074" t="s">
        <v>157</v>
      </c>
      <c r="S10074" t="s">
        <v>35</v>
      </c>
      <c r="T10074" t="s">
        <v>60</v>
      </c>
      <c r="U10074">
        <f>YEAR(Sheet1[[#This Row],[Schedule RetirementDate]])</f>
        <v>2046</v>
      </c>
    </row>
    <row r="10075" spans="1:21" x14ac:dyDescent="0.25">
      <c r="A10075" t="s">
        <v>22987</v>
      </c>
      <c r="B10075" t="s">
        <v>25302</v>
      </c>
      <c r="C10075" t="s">
        <v>25322</v>
      </c>
      <c r="D10075" t="s">
        <v>25323</v>
      </c>
      <c r="E10075" t="s">
        <v>39</v>
      </c>
      <c r="F10075" s="1">
        <v>32113</v>
      </c>
      <c r="G10075" t="s">
        <v>513</v>
      </c>
      <c r="H10075" t="s">
        <v>105</v>
      </c>
      <c r="I10075">
        <v>100</v>
      </c>
      <c r="J10075" t="s">
        <v>27</v>
      </c>
      <c r="K10075" t="s">
        <v>89</v>
      </c>
      <c r="L10075" s="1">
        <v>53327.999988426003</v>
      </c>
      <c r="M10075" t="s">
        <v>23016</v>
      </c>
      <c r="N10075" t="s">
        <v>24349</v>
      </c>
      <c r="O10075" t="s">
        <v>23477</v>
      </c>
      <c r="P10075">
        <v>223</v>
      </c>
      <c r="Q10075" t="s">
        <v>42</v>
      </c>
      <c r="R10075" t="s">
        <v>43</v>
      </c>
      <c r="S10075" t="s">
        <v>44</v>
      </c>
      <c r="T10075" t="s">
        <v>60</v>
      </c>
      <c r="U10075">
        <f>YEAR(Sheet1[[#This Row],[Schedule RetirementDate]])</f>
        <v>2045</v>
      </c>
    </row>
    <row r="10076" spans="1:21" x14ac:dyDescent="0.25">
      <c r="A10076" t="s">
        <v>22987</v>
      </c>
      <c r="B10076" t="s">
        <v>25324</v>
      </c>
      <c r="C10076" t="s">
        <v>25325</v>
      </c>
      <c r="D10076" t="s">
        <v>1542</v>
      </c>
      <c r="E10076" t="s">
        <v>24</v>
      </c>
      <c r="F10076" s="1">
        <v>29869</v>
      </c>
      <c r="G10076" t="s">
        <v>25</v>
      </c>
      <c r="H10076" t="s">
        <v>105</v>
      </c>
      <c r="I10076">
        <v>83</v>
      </c>
      <c r="J10076" t="s">
        <v>27</v>
      </c>
      <c r="K10076" t="s">
        <v>28</v>
      </c>
      <c r="L10076" s="1">
        <v>51805.999988426003</v>
      </c>
      <c r="M10076" t="s">
        <v>22991</v>
      </c>
      <c r="N10076" t="s">
        <v>23077</v>
      </c>
      <c r="O10076" t="s">
        <v>22993</v>
      </c>
      <c r="P10076" t="s">
        <v>25326</v>
      </c>
      <c r="Q10076" t="s">
        <v>130</v>
      </c>
      <c r="R10076" t="s">
        <v>65</v>
      </c>
      <c r="S10076" t="s">
        <v>35</v>
      </c>
      <c r="T10076" t="s">
        <v>36</v>
      </c>
      <c r="U10076">
        <f>YEAR(Sheet1[[#This Row],[Schedule RetirementDate]])</f>
        <v>2041</v>
      </c>
    </row>
    <row r="10077" spans="1:21" x14ac:dyDescent="0.25">
      <c r="A10077" t="s">
        <v>22987</v>
      </c>
      <c r="B10077" t="s">
        <v>25324</v>
      </c>
      <c r="C10077" t="s">
        <v>25327</v>
      </c>
      <c r="D10077" t="s">
        <v>13183</v>
      </c>
      <c r="E10077" t="s">
        <v>39</v>
      </c>
      <c r="F10077" s="1">
        <v>22899</v>
      </c>
      <c r="G10077" t="s">
        <v>25</v>
      </c>
      <c r="H10077" t="s">
        <v>26</v>
      </c>
      <c r="I10077">
        <v>83</v>
      </c>
      <c r="J10077" t="s">
        <v>27</v>
      </c>
      <c r="K10077" t="s">
        <v>28</v>
      </c>
      <c r="L10077" s="1">
        <v>44834.999988426003</v>
      </c>
      <c r="M10077" t="s">
        <v>22991</v>
      </c>
      <c r="N10077" t="s">
        <v>23077</v>
      </c>
      <c r="O10077" t="s">
        <v>22993</v>
      </c>
      <c r="P10077" t="s">
        <v>25328</v>
      </c>
      <c r="Q10077" t="s">
        <v>380</v>
      </c>
      <c r="R10077" t="s">
        <v>43</v>
      </c>
      <c r="S10077" t="s">
        <v>35</v>
      </c>
      <c r="T10077" t="s">
        <v>36</v>
      </c>
      <c r="U10077">
        <f>YEAR(Sheet1[[#This Row],[Schedule RetirementDate]])</f>
        <v>2022</v>
      </c>
    </row>
    <row r="10078" spans="1:21" x14ac:dyDescent="0.25">
      <c r="A10078" t="s">
        <v>22987</v>
      </c>
      <c r="B10078" t="s">
        <v>25324</v>
      </c>
      <c r="C10078" t="s">
        <v>25329</v>
      </c>
      <c r="D10078" t="s">
        <v>25330</v>
      </c>
      <c r="E10078" t="s">
        <v>24</v>
      </c>
      <c r="F10078" s="1">
        <v>31089</v>
      </c>
      <c r="G10078" t="s">
        <v>104</v>
      </c>
      <c r="H10078" t="s">
        <v>795</v>
      </c>
      <c r="I10078">
        <v>100</v>
      </c>
      <c r="J10078" t="s">
        <v>27</v>
      </c>
      <c r="K10078" t="s">
        <v>89</v>
      </c>
      <c r="L10078" s="1">
        <v>53021.999988426003</v>
      </c>
      <c r="M10078" t="s">
        <v>22991</v>
      </c>
      <c r="N10078" t="s">
        <v>23077</v>
      </c>
      <c r="O10078" t="s">
        <v>22993</v>
      </c>
      <c r="P10078" t="s">
        <v>25331</v>
      </c>
      <c r="Q10078" t="s">
        <v>137</v>
      </c>
      <c r="R10078" t="s">
        <v>43</v>
      </c>
      <c r="S10078" t="s">
        <v>44</v>
      </c>
      <c r="T10078" t="s">
        <v>60</v>
      </c>
      <c r="U10078">
        <f>YEAR(Sheet1[[#This Row],[Schedule RetirementDate]])</f>
        <v>2045</v>
      </c>
    </row>
    <row r="10079" spans="1:21" x14ac:dyDescent="0.25">
      <c r="A10079" t="s">
        <v>22987</v>
      </c>
      <c r="B10079" t="s">
        <v>25324</v>
      </c>
      <c r="C10079" t="s">
        <v>25332</v>
      </c>
      <c r="D10079" t="s">
        <v>3988</v>
      </c>
      <c r="E10079" t="s">
        <v>24</v>
      </c>
      <c r="F10079" s="1">
        <v>27517</v>
      </c>
      <c r="G10079" t="s">
        <v>109</v>
      </c>
      <c r="H10079" t="s">
        <v>105</v>
      </c>
      <c r="I10079">
        <v>100</v>
      </c>
      <c r="J10079" t="s">
        <v>110</v>
      </c>
      <c r="K10079" t="s">
        <v>28</v>
      </c>
      <c r="L10079" s="1">
        <v>49460.999988426003</v>
      </c>
      <c r="M10079" t="s">
        <v>22991</v>
      </c>
      <c r="N10079" t="s">
        <v>23077</v>
      </c>
      <c r="O10079" t="s">
        <v>22993</v>
      </c>
      <c r="P10079" t="s">
        <v>25333</v>
      </c>
      <c r="Q10079" t="s">
        <v>380</v>
      </c>
      <c r="R10079" t="s">
        <v>43</v>
      </c>
      <c r="S10079" t="s">
        <v>419</v>
      </c>
      <c r="T10079" t="s">
        <v>36</v>
      </c>
      <c r="U10079">
        <f>YEAR(Sheet1[[#This Row],[Schedule RetirementDate]])</f>
        <v>2035</v>
      </c>
    </row>
    <row r="10080" spans="1:21" x14ac:dyDescent="0.25">
      <c r="A10080" t="s">
        <v>22987</v>
      </c>
      <c r="B10080" t="s">
        <v>25324</v>
      </c>
      <c r="C10080" t="s">
        <v>25334</v>
      </c>
      <c r="D10080" t="s">
        <v>25335</v>
      </c>
      <c r="E10080" t="s">
        <v>39</v>
      </c>
      <c r="F10080" s="1">
        <v>18428</v>
      </c>
      <c r="G10080" t="s">
        <v>104</v>
      </c>
      <c r="H10080" t="s">
        <v>105</v>
      </c>
      <c r="I10080">
        <v>100</v>
      </c>
      <c r="J10080" t="s">
        <v>27</v>
      </c>
      <c r="K10080" t="s">
        <v>28</v>
      </c>
      <c r="L10080" s="1">
        <v>40359.999988426003</v>
      </c>
      <c r="M10080" t="s">
        <v>22991</v>
      </c>
      <c r="N10080" t="s">
        <v>23077</v>
      </c>
      <c r="O10080" t="s">
        <v>22993</v>
      </c>
      <c r="P10080" t="s">
        <v>25336</v>
      </c>
      <c r="Q10080" t="s">
        <v>49</v>
      </c>
      <c r="R10080" t="s">
        <v>34</v>
      </c>
      <c r="S10080" t="s">
        <v>138</v>
      </c>
      <c r="T10080" t="s">
        <v>36</v>
      </c>
      <c r="U10080">
        <f>YEAR(Sheet1[[#This Row],[Schedule RetirementDate]])</f>
        <v>2010</v>
      </c>
    </row>
    <row r="10081" spans="1:21" x14ac:dyDescent="0.25">
      <c r="A10081" t="s">
        <v>22987</v>
      </c>
      <c r="B10081" t="s">
        <v>25324</v>
      </c>
      <c r="C10081" t="s">
        <v>25337</v>
      </c>
      <c r="D10081" t="s">
        <v>25338</v>
      </c>
      <c r="E10081" t="s">
        <v>24</v>
      </c>
      <c r="F10081" s="1">
        <v>26027</v>
      </c>
      <c r="G10081" t="s">
        <v>25</v>
      </c>
      <c r="H10081" t="s">
        <v>26</v>
      </c>
      <c r="I10081">
        <v>83</v>
      </c>
      <c r="J10081" t="s">
        <v>27</v>
      </c>
      <c r="K10081" t="s">
        <v>28</v>
      </c>
      <c r="L10081" s="1">
        <v>47968.999988426003</v>
      </c>
      <c r="M10081" t="s">
        <v>22991</v>
      </c>
      <c r="N10081" t="s">
        <v>23077</v>
      </c>
      <c r="O10081" t="s">
        <v>22993</v>
      </c>
      <c r="P10081" t="s">
        <v>25339</v>
      </c>
      <c r="Q10081" t="s">
        <v>482</v>
      </c>
      <c r="R10081" t="s">
        <v>34</v>
      </c>
      <c r="S10081" t="s">
        <v>35</v>
      </c>
      <c r="T10081" t="s">
        <v>36</v>
      </c>
      <c r="U10081">
        <f>YEAR(Sheet1[[#This Row],[Schedule RetirementDate]])</f>
        <v>2031</v>
      </c>
    </row>
    <row r="10082" spans="1:21" x14ac:dyDescent="0.25">
      <c r="A10082" t="s">
        <v>22987</v>
      </c>
      <c r="B10082" t="s">
        <v>25324</v>
      </c>
      <c r="C10082" t="s">
        <v>25340</v>
      </c>
      <c r="D10082" t="s">
        <v>25341</v>
      </c>
      <c r="E10082" t="s">
        <v>39</v>
      </c>
      <c r="F10082" s="1">
        <v>28158</v>
      </c>
      <c r="G10082" t="s">
        <v>25</v>
      </c>
      <c r="H10082" t="s">
        <v>383</v>
      </c>
      <c r="I10082">
        <v>83</v>
      </c>
      <c r="J10082" t="s">
        <v>27</v>
      </c>
      <c r="K10082" t="s">
        <v>28</v>
      </c>
      <c r="L10082" s="1">
        <v>50099.999988426003</v>
      </c>
      <c r="M10082" t="s">
        <v>22991</v>
      </c>
      <c r="N10082" t="s">
        <v>23077</v>
      </c>
      <c r="O10082" t="s">
        <v>22993</v>
      </c>
      <c r="P10082" t="s">
        <v>32</v>
      </c>
      <c r="Q10082" t="s">
        <v>380</v>
      </c>
      <c r="R10082" t="s">
        <v>43</v>
      </c>
      <c r="S10082" t="s">
        <v>35</v>
      </c>
      <c r="T10082" t="s">
        <v>36</v>
      </c>
      <c r="U10082">
        <f>YEAR(Sheet1[[#This Row],[Schedule RetirementDate]])</f>
        <v>2037</v>
      </c>
    </row>
    <row r="10083" spans="1:21" x14ac:dyDescent="0.25">
      <c r="A10083" t="s">
        <v>22987</v>
      </c>
      <c r="B10083" t="s">
        <v>25324</v>
      </c>
      <c r="C10083" t="s">
        <v>25342</v>
      </c>
      <c r="D10083" t="s">
        <v>25343</v>
      </c>
      <c r="E10083" t="s">
        <v>39</v>
      </c>
      <c r="F10083" s="1">
        <v>25732</v>
      </c>
      <c r="G10083" t="s">
        <v>25</v>
      </c>
      <c r="H10083" t="s">
        <v>26</v>
      </c>
      <c r="I10083">
        <v>83</v>
      </c>
      <c r="J10083" t="s">
        <v>27</v>
      </c>
      <c r="K10083" t="s">
        <v>28</v>
      </c>
      <c r="L10083" s="1">
        <v>47664.999988426003</v>
      </c>
      <c r="M10083" t="s">
        <v>22991</v>
      </c>
      <c r="N10083" t="s">
        <v>23077</v>
      </c>
      <c r="O10083" t="s">
        <v>22993</v>
      </c>
      <c r="P10083" t="s">
        <v>25344</v>
      </c>
      <c r="Q10083" t="s">
        <v>49</v>
      </c>
      <c r="R10083" t="s">
        <v>34</v>
      </c>
      <c r="S10083" t="s">
        <v>44</v>
      </c>
      <c r="T10083" t="s">
        <v>36</v>
      </c>
      <c r="U10083">
        <f>YEAR(Sheet1[[#This Row],[Schedule RetirementDate]])</f>
        <v>2030</v>
      </c>
    </row>
    <row r="10084" spans="1:21" x14ac:dyDescent="0.25">
      <c r="A10084" t="s">
        <v>22987</v>
      </c>
      <c r="B10084" t="s">
        <v>25324</v>
      </c>
      <c r="C10084" t="s">
        <v>25345</v>
      </c>
      <c r="D10084" t="s">
        <v>25346</v>
      </c>
      <c r="E10084" t="s">
        <v>39</v>
      </c>
      <c r="F10084" s="1">
        <v>23080</v>
      </c>
      <c r="G10084" t="s">
        <v>25</v>
      </c>
      <c r="H10084" t="s">
        <v>26</v>
      </c>
      <c r="I10084">
        <v>83</v>
      </c>
      <c r="J10084" t="s">
        <v>27</v>
      </c>
      <c r="K10084" t="s">
        <v>28</v>
      </c>
      <c r="L10084" s="1">
        <v>45016.999988426003</v>
      </c>
      <c r="M10084" t="s">
        <v>22991</v>
      </c>
      <c r="N10084" t="s">
        <v>23077</v>
      </c>
      <c r="O10084" t="s">
        <v>22993</v>
      </c>
      <c r="P10084" t="s">
        <v>25347</v>
      </c>
      <c r="Q10084" t="s">
        <v>64</v>
      </c>
      <c r="R10084" t="s">
        <v>65</v>
      </c>
      <c r="S10084" t="s">
        <v>35</v>
      </c>
      <c r="T10084" t="s">
        <v>36</v>
      </c>
      <c r="U10084">
        <f>YEAR(Sheet1[[#This Row],[Schedule RetirementDate]])</f>
        <v>2023</v>
      </c>
    </row>
    <row r="10085" spans="1:21" x14ac:dyDescent="0.25">
      <c r="A10085" t="s">
        <v>22987</v>
      </c>
      <c r="B10085" t="s">
        <v>25348</v>
      </c>
      <c r="C10085" t="s">
        <v>25349</v>
      </c>
      <c r="D10085" t="s">
        <v>25350</v>
      </c>
      <c r="E10085" t="s">
        <v>39</v>
      </c>
      <c r="F10085" s="1">
        <v>22263</v>
      </c>
      <c r="G10085" t="s">
        <v>52</v>
      </c>
      <c r="H10085" t="s">
        <v>383</v>
      </c>
      <c r="I10085">
        <v>3</v>
      </c>
      <c r="J10085" t="s">
        <v>27</v>
      </c>
      <c r="K10085" t="s">
        <v>28</v>
      </c>
      <c r="L10085" s="1">
        <v>44196.999988426003</v>
      </c>
      <c r="M10085" t="s">
        <v>22999</v>
      </c>
      <c r="N10085" t="s">
        <v>23352</v>
      </c>
      <c r="O10085" t="s">
        <v>23001</v>
      </c>
      <c r="P10085">
        <v>399</v>
      </c>
      <c r="Q10085" t="s">
        <v>380</v>
      </c>
      <c r="R10085" t="s">
        <v>43</v>
      </c>
      <c r="S10085" t="s">
        <v>419</v>
      </c>
      <c r="T10085" t="s">
        <v>36</v>
      </c>
      <c r="U10085">
        <f>YEAR(Sheet1[[#This Row],[Schedule RetirementDate]])</f>
        <v>2020</v>
      </c>
    </row>
    <row r="10086" spans="1:21" x14ac:dyDescent="0.25">
      <c r="A10086" t="s">
        <v>22987</v>
      </c>
      <c r="B10086" t="s">
        <v>25348</v>
      </c>
      <c r="C10086" t="s">
        <v>25351</v>
      </c>
      <c r="D10086" t="s">
        <v>3607</v>
      </c>
      <c r="E10086" t="s">
        <v>24</v>
      </c>
      <c r="F10086" s="1">
        <v>30340</v>
      </c>
      <c r="G10086" t="s">
        <v>192</v>
      </c>
      <c r="H10086" t="s">
        <v>105</v>
      </c>
      <c r="I10086">
        <v>11</v>
      </c>
      <c r="J10086" t="s">
        <v>110</v>
      </c>
      <c r="K10086" t="s">
        <v>28</v>
      </c>
      <c r="L10086" s="1">
        <v>51532.999988426003</v>
      </c>
      <c r="M10086" t="s">
        <v>22999</v>
      </c>
      <c r="N10086" t="s">
        <v>23352</v>
      </c>
      <c r="O10086" t="s">
        <v>23001</v>
      </c>
      <c r="P10086" t="s">
        <v>32</v>
      </c>
      <c r="Q10086" t="s">
        <v>49</v>
      </c>
      <c r="R10086" t="s">
        <v>34</v>
      </c>
      <c r="S10086" t="s">
        <v>44</v>
      </c>
      <c r="T10086" t="s">
        <v>36</v>
      </c>
      <c r="U10086">
        <f>YEAR(Sheet1[[#This Row],[Schedule RetirementDate]])</f>
        <v>2041</v>
      </c>
    </row>
    <row r="10087" spans="1:21" x14ac:dyDescent="0.25">
      <c r="A10087" t="s">
        <v>22987</v>
      </c>
      <c r="B10087" t="s">
        <v>25348</v>
      </c>
      <c r="C10087" t="s">
        <v>25352</v>
      </c>
      <c r="D10087" t="s">
        <v>8577</v>
      </c>
      <c r="E10087" t="s">
        <v>24</v>
      </c>
      <c r="F10087" s="1">
        <v>28901</v>
      </c>
      <c r="G10087" t="s">
        <v>52</v>
      </c>
      <c r="H10087" t="s">
        <v>58</v>
      </c>
      <c r="I10087">
        <v>3</v>
      </c>
      <c r="J10087" t="s">
        <v>27</v>
      </c>
      <c r="K10087" t="s">
        <v>28</v>
      </c>
      <c r="L10087" s="1">
        <v>50829.999988426003</v>
      </c>
      <c r="M10087" t="s">
        <v>22999</v>
      </c>
      <c r="N10087" t="s">
        <v>23352</v>
      </c>
      <c r="O10087" t="s">
        <v>23001</v>
      </c>
      <c r="P10087" t="s">
        <v>25353</v>
      </c>
      <c r="Q10087" t="s">
        <v>33</v>
      </c>
      <c r="R10087" t="s">
        <v>34</v>
      </c>
      <c r="S10087" t="s">
        <v>35</v>
      </c>
      <c r="T10087" t="s">
        <v>60</v>
      </c>
      <c r="U10087">
        <f>YEAR(Sheet1[[#This Row],[Schedule RetirementDate]])</f>
        <v>2039</v>
      </c>
    </row>
    <row r="10088" spans="1:21" x14ac:dyDescent="0.25">
      <c r="A10088" t="s">
        <v>22987</v>
      </c>
      <c r="B10088" t="s">
        <v>25348</v>
      </c>
      <c r="C10088" t="s">
        <v>25354</v>
      </c>
      <c r="D10088" t="s">
        <v>8106</v>
      </c>
      <c r="E10088" t="s">
        <v>24</v>
      </c>
      <c r="F10088" s="1">
        <v>29808</v>
      </c>
      <c r="G10088" t="s">
        <v>331</v>
      </c>
      <c r="H10088" t="s">
        <v>105</v>
      </c>
      <c r="I10088">
        <v>101</v>
      </c>
      <c r="J10088" t="s">
        <v>27</v>
      </c>
      <c r="K10088" t="s">
        <v>28</v>
      </c>
      <c r="L10088" s="1">
        <v>51744.999988426003</v>
      </c>
      <c r="M10088" t="s">
        <v>22999</v>
      </c>
      <c r="N10088" t="s">
        <v>23352</v>
      </c>
      <c r="O10088" t="s">
        <v>23001</v>
      </c>
      <c r="P10088" t="s">
        <v>25355</v>
      </c>
      <c r="Q10088" t="s">
        <v>137</v>
      </c>
      <c r="R10088" t="s">
        <v>43</v>
      </c>
      <c r="S10088" t="s">
        <v>44</v>
      </c>
      <c r="T10088" t="s">
        <v>36</v>
      </c>
      <c r="U10088">
        <f>YEAR(Sheet1[[#This Row],[Schedule RetirementDate]])</f>
        <v>2041</v>
      </c>
    </row>
    <row r="10089" spans="1:21" x14ac:dyDescent="0.25">
      <c r="A10089" t="s">
        <v>22987</v>
      </c>
      <c r="B10089" t="s">
        <v>25348</v>
      </c>
      <c r="C10089" t="s">
        <v>25356</v>
      </c>
      <c r="D10089" t="s">
        <v>25357</v>
      </c>
      <c r="E10089" t="s">
        <v>24</v>
      </c>
      <c r="F10089" s="1">
        <v>28109</v>
      </c>
      <c r="G10089" t="s">
        <v>360</v>
      </c>
      <c r="H10089" t="s">
        <v>361</v>
      </c>
      <c r="I10089">
        <v>50</v>
      </c>
      <c r="J10089" t="s">
        <v>110</v>
      </c>
      <c r="K10089" t="s">
        <v>28</v>
      </c>
      <c r="L10089" s="1">
        <v>49309.999988426003</v>
      </c>
      <c r="M10089" t="s">
        <v>22999</v>
      </c>
      <c r="N10089" t="s">
        <v>23352</v>
      </c>
      <c r="O10089" t="s">
        <v>23001</v>
      </c>
      <c r="P10089" t="s">
        <v>25358</v>
      </c>
      <c r="Q10089" t="s">
        <v>33</v>
      </c>
      <c r="R10089" t="s">
        <v>34</v>
      </c>
      <c r="S10089" t="s">
        <v>35</v>
      </c>
      <c r="T10089" t="s">
        <v>60</v>
      </c>
      <c r="U10089">
        <f>YEAR(Sheet1[[#This Row],[Schedule RetirementDate]])</f>
        <v>2034</v>
      </c>
    </row>
    <row r="10090" spans="1:21" x14ac:dyDescent="0.25">
      <c r="A10090" t="s">
        <v>22987</v>
      </c>
      <c r="B10090" t="s">
        <v>25348</v>
      </c>
      <c r="C10090" t="s">
        <v>25359</v>
      </c>
      <c r="D10090" t="s">
        <v>25360</v>
      </c>
      <c r="E10090" t="s">
        <v>39</v>
      </c>
      <c r="F10090" s="1">
        <v>24996</v>
      </c>
      <c r="G10090" t="s">
        <v>25</v>
      </c>
      <c r="H10090" t="s">
        <v>26</v>
      </c>
      <c r="I10090">
        <v>83</v>
      </c>
      <c r="J10090" t="s">
        <v>27</v>
      </c>
      <c r="K10090" t="s">
        <v>28</v>
      </c>
      <c r="L10090" s="1">
        <v>46934.999305555997</v>
      </c>
      <c r="M10090" t="s">
        <v>22999</v>
      </c>
      <c r="N10090" t="s">
        <v>23352</v>
      </c>
      <c r="O10090" t="s">
        <v>23001</v>
      </c>
      <c r="P10090">
        <v>479</v>
      </c>
      <c r="Q10090" t="s">
        <v>130</v>
      </c>
      <c r="R10090" t="s">
        <v>65</v>
      </c>
      <c r="S10090" t="s">
        <v>35</v>
      </c>
      <c r="T10090" t="s">
        <v>36</v>
      </c>
      <c r="U10090">
        <f>YEAR(Sheet1[[#This Row],[Schedule RetirementDate]])</f>
        <v>2028</v>
      </c>
    </row>
    <row r="10091" spans="1:21" x14ac:dyDescent="0.25">
      <c r="A10091" t="s">
        <v>22987</v>
      </c>
      <c r="B10091" t="s">
        <v>25348</v>
      </c>
      <c r="C10091" t="s">
        <v>25361</v>
      </c>
      <c r="D10091" t="s">
        <v>25362</v>
      </c>
      <c r="E10091" t="s">
        <v>24</v>
      </c>
      <c r="F10091" s="1">
        <v>22935</v>
      </c>
      <c r="G10091" t="s">
        <v>25</v>
      </c>
      <c r="H10091" t="s">
        <v>26</v>
      </c>
      <c r="I10091">
        <v>83</v>
      </c>
      <c r="J10091" t="s">
        <v>27</v>
      </c>
      <c r="K10091" t="s">
        <v>28</v>
      </c>
      <c r="L10091" s="1">
        <v>44865.999305555997</v>
      </c>
      <c r="M10091" t="s">
        <v>22999</v>
      </c>
      <c r="N10091" t="s">
        <v>23352</v>
      </c>
      <c r="O10091" t="s">
        <v>23001</v>
      </c>
      <c r="P10091" t="s">
        <v>25363</v>
      </c>
      <c r="Q10091" t="s">
        <v>119</v>
      </c>
      <c r="R10091" t="s">
        <v>65</v>
      </c>
      <c r="S10091" t="s">
        <v>35</v>
      </c>
      <c r="T10091" t="s">
        <v>36</v>
      </c>
      <c r="U10091">
        <f>YEAR(Sheet1[[#This Row],[Schedule RetirementDate]])</f>
        <v>2022</v>
      </c>
    </row>
    <row r="10092" spans="1:21" x14ac:dyDescent="0.25">
      <c r="A10092" t="s">
        <v>22987</v>
      </c>
      <c r="B10092" t="s">
        <v>25348</v>
      </c>
      <c r="C10092" t="s">
        <v>25364</v>
      </c>
      <c r="D10092" t="s">
        <v>25365</v>
      </c>
      <c r="E10092" t="s">
        <v>39</v>
      </c>
      <c r="F10092" s="1">
        <v>23321</v>
      </c>
      <c r="G10092" t="s">
        <v>413</v>
      </c>
      <c r="H10092" t="s">
        <v>414</v>
      </c>
      <c r="I10092">
        <v>100</v>
      </c>
      <c r="J10092" t="s">
        <v>110</v>
      </c>
      <c r="K10092" t="s">
        <v>28</v>
      </c>
      <c r="L10092" s="1">
        <v>45260.999988426003</v>
      </c>
      <c r="M10092" t="s">
        <v>22999</v>
      </c>
      <c r="N10092" t="s">
        <v>23352</v>
      </c>
      <c r="O10092" t="s">
        <v>23001</v>
      </c>
      <c r="P10092" t="s">
        <v>25366</v>
      </c>
      <c r="Q10092" t="s">
        <v>119</v>
      </c>
      <c r="R10092" t="s">
        <v>65</v>
      </c>
      <c r="S10092" t="s">
        <v>35</v>
      </c>
      <c r="T10092" t="s">
        <v>36</v>
      </c>
      <c r="U10092">
        <f>YEAR(Sheet1[[#This Row],[Schedule RetirementDate]])</f>
        <v>2023</v>
      </c>
    </row>
    <row r="10093" spans="1:21" x14ac:dyDescent="0.25">
      <c r="A10093" t="s">
        <v>22987</v>
      </c>
      <c r="B10093" t="s">
        <v>25348</v>
      </c>
      <c r="C10093" t="s">
        <v>25367</v>
      </c>
      <c r="D10093" t="s">
        <v>25368</v>
      </c>
      <c r="E10093" t="s">
        <v>39</v>
      </c>
      <c r="F10093" s="1">
        <v>26378</v>
      </c>
      <c r="G10093" t="s">
        <v>25</v>
      </c>
      <c r="H10093" t="s">
        <v>26</v>
      </c>
      <c r="I10093">
        <v>83</v>
      </c>
      <c r="J10093" t="s">
        <v>27</v>
      </c>
      <c r="K10093" t="s">
        <v>28</v>
      </c>
      <c r="L10093" s="1">
        <v>48304.999305555997</v>
      </c>
      <c r="M10093" t="s">
        <v>22999</v>
      </c>
      <c r="N10093" t="s">
        <v>23352</v>
      </c>
      <c r="O10093" t="s">
        <v>23001</v>
      </c>
      <c r="P10093" t="s">
        <v>25369</v>
      </c>
      <c r="Q10093" t="s">
        <v>42</v>
      </c>
      <c r="R10093" t="s">
        <v>43</v>
      </c>
      <c r="S10093" t="s">
        <v>44</v>
      </c>
      <c r="T10093" t="s">
        <v>36</v>
      </c>
      <c r="U10093">
        <f>YEAR(Sheet1[[#This Row],[Schedule RetirementDate]])</f>
        <v>2032</v>
      </c>
    </row>
    <row r="10094" spans="1:21" x14ac:dyDescent="0.25">
      <c r="A10094" t="s">
        <v>22987</v>
      </c>
      <c r="B10094" t="s">
        <v>25348</v>
      </c>
      <c r="C10094" t="s">
        <v>25370</v>
      </c>
      <c r="D10094" t="s">
        <v>4841</v>
      </c>
      <c r="E10094" t="s">
        <v>24</v>
      </c>
      <c r="F10094" s="1">
        <v>30352</v>
      </c>
      <c r="G10094" t="s">
        <v>52</v>
      </c>
      <c r="H10094" t="s">
        <v>105</v>
      </c>
      <c r="I10094">
        <v>3</v>
      </c>
      <c r="J10094" t="s">
        <v>27</v>
      </c>
      <c r="K10094" t="s">
        <v>28</v>
      </c>
      <c r="L10094" s="1">
        <v>52290.999988426003</v>
      </c>
      <c r="M10094" t="s">
        <v>22999</v>
      </c>
      <c r="N10094" t="s">
        <v>23352</v>
      </c>
      <c r="O10094" t="s">
        <v>23001</v>
      </c>
      <c r="P10094">
        <v>439</v>
      </c>
      <c r="Q10094" t="s">
        <v>130</v>
      </c>
      <c r="R10094" t="s">
        <v>65</v>
      </c>
      <c r="S10094" t="s">
        <v>35</v>
      </c>
      <c r="T10094" t="s">
        <v>60</v>
      </c>
      <c r="U10094">
        <f>YEAR(Sheet1[[#This Row],[Schedule RetirementDate]])</f>
        <v>2043</v>
      </c>
    </row>
    <row r="10095" spans="1:21" x14ac:dyDescent="0.25">
      <c r="A10095" t="s">
        <v>22987</v>
      </c>
      <c r="B10095" t="s">
        <v>25348</v>
      </c>
      <c r="C10095" t="s">
        <v>25371</v>
      </c>
      <c r="D10095" t="s">
        <v>25372</v>
      </c>
      <c r="E10095" t="s">
        <v>24</v>
      </c>
      <c r="F10095" s="1">
        <v>31654</v>
      </c>
      <c r="G10095" t="s">
        <v>52</v>
      </c>
      <c r="H10095" t="s">
        <v>58</v>
      </c>
      <c r="I10095">
        <v>3</v>
      </c>
      <c r="J10095" t="s">
        <v>27</v>
      </c>
      <c r="K10095" t="s">
        <v>89</v>
      </c>
      <c r="L10095" s="1">
        <v>53570.999988426003</v>
      </c>
      <c r="M10095" t="s">
        <v>22999</v>
      </c>
      <c r="N10095" t="s">
        <v>23352</v>
      </c>
      <c r="O10095" t="s">
        <v>23001</v>
      </c>
      <c r="P10095">
        <v>365</v>
      </c>
      <c r="Q10095" t="s">
        <v>119</v>
      </c>
      <c r="R10095" t="s">
        <v>65</v>
      </c>
      <c r="S10095" t="s">
        <v>35</v>
      </c>
      <c r="T10095" t="s">
        <v>60</v>
      </c>
      <c r="U10095">
        <f>YEAR(Sheet1[[#This Row],[Schedule RetirementDate]])</f>
        <v>2046</v>
      </c>
    </row>
    <row r="10096" spans="1:21" x14ac:dyDescent="0.25">
      <c r="A10096" t="s">
        <v>22987</v>
      </c>
      <c r="B10096" t="s">
        <v>25348</v>
      </c>
      <c r="C10096" t="s">
        <v>25373</v>
      </c>
      <c r="D10096" t="s">
        <v>25374</v>
      </c>
      <c r="E10096" t="s">
        <v>39</v>
      </c>
      <c r="F10096" s="1">
        <v>33274</v>
      </c>
      <c r="G10096" t="s">
        <v>151</v>
      </c>
      <c r="H10096" t="s">
        <v>105</v>
      </c>
      <c r="I10096">
        <v>70</v>
      </c>
      <c r="J10096" t="s">
        <v>110</v>
      </c>
      <c r="K10096" t="s">
        <v>28</v>
      </c>
      <c r="L10096" s="1">
        <v>54482.999988426003</v>
      </c>
      <c r="M10096" t="s">
        <v>22999</v>
      </c>
      <c r="N10096" t="s">
        <v>23352</v>
      </c>
      <c r="O10096" t="s">
        <v>23001</v>
      </c>
      <c r="P10096" t="s">
        <v>32</v>
      </c>
      <c r="Q10096" t="s">
        <v>137</v>
      </c>
      <c r="R10096" t="s">
        <v>43</v>
      </c>
      <c r="S10096" t="s">
        <v>138</v>
      </c>
      <c r="T10096" t="s">
        <v>60</v>
      </c>
      <c r="U10096">
        <f>YEAR(Sheet1[[#This Row],[Schedule RetirementDate]])</f>
        <v>2049</v>
      </c>
    </row>
    <row r="10097" spans="1:21" x14ac:dyDescent="0.25">
      <c r="A10097" t="s">
        <v>22987</v>
      </c>
      <c r="B10097" t="s">
        <v>25348</v>
      </c>
      <c r="C10097" t="s">
        <v>25375</v>
      </c>
      <c r="D10097" t="s">
        <v>25376</v>
      </c>
      <c r="E10097" t="s">
        <v>39</v>
      </c>
      <c r="F10097" s="1">
        <v>28573</v>
      </c>
      <c r="G10097" t="s">
        <v>2277</v>
      </c>
      <c r="H10097" t="s">
        <v>105</v>
      </c>
      <c r="I10097">
        <v>13</v>
      </c>
      <c r="J10097" t="s">
        <v>110</v>
      </c>
      <c r="K10097" t="s">
        <v>28</v>
      </c>
      <c r="L10097" s="1">
        <v>49765.999988426003</v>
      </c>
      <c r="M10097" t="s">
        <v>22999</v>
      </c>
      <c r="N10097" t="s">
        <v>23352</v>
      </c>
      <c r="O10097" t="s">
        <v>23001</v>
      </c>
      <c r="P10097">
        <v>387</v>
      </c>
      <c r="Q10097" t="s">
        <v>64</v>
      </c>
      <c r="R10097" t="s">
        <v>65</v>
      </c>
      <c r="S10097" t="s">
        <v>35</v>
      </c>
      <c r="T10097" t="s">
        <v>36</v>
      </c>
      <c r="U10097">
        <f>YEAR(Sheet1[[#This Row],[Schedule RetirementDate]])</f>
        <v>2036</v>
      </c>
    </row>
    <row r="10098" spans="1:21" x14ac:dyDescent="0.25">
      <c r="A10098" t="s">
        <v>22987</v>
      </c>
      <c r="B10098" t="s">
        <v>25348</v>
      </c>
      <c r="C10098" t="s">
        <v>25377</v>
      </c>
      <c r="D10098" t="s">
        <v>25378</v>
      </c>
      <c r="E10098" t="s">
        <v>39</v>
      </c>
      <c r="F10098" s="1">
        <v>32040</v>
      </c>
      <c r="G10098" t="s">
        <v>52</v>
      </c>
      <c r="H10098" t="s">
        <v>77</v>
      </c>
      <c r="I10098">
        <v>3</v>
      </c>
      <c r="J10098" t="s">
        <v>27</v>
      </c>
      <c r="K10098" t="s">
        <v>89</v>
      </c>
      <c r="L10098" s="1">
        <v>53965.999988426003</v>
      </c>
      <c r="M10098" t="s">
        <v>22999</v>
      </c>
      <c r="N10098" t="s">
        <v>23352</v>
      </c>
      <c r="O10098" t="s">
        <v>23001</v>
      </c>
      <c r="P10098" t="s">
        <v>25379</v>
      </c>
      <c r="Q10098" t="s">
        <v>137</v>
      </c>
      <c r="R10098" t="s">
        <v>43</v>
      </c>
      <c r="S10098" t="s">
        <v>44</v>
      </c>
      <c r="T10098" t="s">
        <v>60</v>
      </c>
      <c r="U10098">
        <f>YEAR(Sheet1[[#This Row],[Schedule RetirementDate]])</f>
        <v>2047</v>
      </c>
    </row>
    <row r="10099" spans="1:21" x14ac:dyDescent="0.25">
      <c r="A10099" t="s">
        <v>22987</v>
      </c>
      <c r="B10099" t="s">
        <v>25348</v>
      </c>
      <c r="C10099" t="s">
        <v>25380</v>
      </c>
      <c r="D10099" t="s">
        <v>25381</v>
      </c>
      <c r="E10099" t="s">
        <v>24</v>
      </c>
      <c r="F10099" s="1">
        <v>23547</v>
      </c>
      <c r="G10099" t="s">
        <v>25</v>
      </c>
      <c r="H10099" t="s">
        <v>795</v>
      </c>
      <c r="I10099">
        <v>83</v>
      </c>
      <c r="J10099" t="s">
        <v>27</v>
      </c>
      <c r="K10099" t="s">
        <v>28</v>
      </c>
      <c r="L10099" s="1">
        <v>45473.999305555997</v>
      </c>
      <c r="M10099" t="s">
        <v>22999</v>
      </c>
      <c r="N10099" t="s">
        <v>23352</v>
      </c>
      <c r="O10099" t="s">
        <v>23001</v>
      </c>
      <c r="P10099" t="s">
        <v>25382</v>
      </c>
      <c r="Q10099" t="s">
        <v>137</v>
      </c>
      <c r="R10099" t="s">
        <v>43</v>
      </c>
      <c r="S10099" t="s">
        <v>138</v>
      </c>
      <c r="T10099" t="s">
        <v>36</v>
      </c>
      <c r="U10099">
        <f>YEAR(Sheet1[[#This Row],[Schedule RetirementDate]])</f>
        <v>2024</v>
      </c>
    </row>
    <row r="10100" spans="1:21" x14ac:dyDescent="0.25">
      <c r="A10100" t="s">
        <v>22987</v>
      </c>
      <c r="B10100" t="s">
        <v>25348</v>
      </c>
      <c r="C10100" t="s">
        <v>25383</v>
      </c>
      <c r="D10100" t="s">
        <v>389</v>
      </c>
      <c r="E10100" t="s">
        <v>39</v>
      </c>
      <c r="F10100" s="1">
        <v>22082</v>
      </c>
      <c r="G10100" t="s">
        <v>52</v>
      </c>
      <c r="H10100" t="s">
        <v>58</v>
      </c>
      <c r="I10100">
        <v>3</v>
      </c>
      <c r="J10100" t="s">
        <v>27</v>
      </c>
      <c r="K10100" t="s">
        <v>28</v>
      </c>
      <c r="L10100" s="1">
        <v>44012.999988426003</v>
      </c>
      <c r="M10100" t="s">
        <v>22999</v>
      </c>
      <c r="N10100" t="s">
        <v>23352</v>
      </c>
      <c r="O10100" t="s">
        <v>23001</v>
      </c>
      <c r="P10100" t="s">
        <v>25384</v>
      </c>
      <c r="Q10100" t="s">
        <v>130</v>
      </c>
      <c r="R10100" t="s">
        <v>65</v>
      </c>
      <c r="S10100" t="s">
        <v>35</v>
      </c>
      <c r="T10100" t="s">
        <v>36</v>
      </c>
      <c r="U10100">
        <f>YEAR(Sheet1[[#This Row],[Schedule RetirementDate]])</f>
        <v>2020</v>
      </c>
    </row>
    <row r="10101" spans="1:21" x14ac:dyDescent="0.25">
      <c r="A10101" t="s">
        <v>22987</v>
      </c>
      <c r="B10101" t="s">
        <v>25348</v>
      </c>
      <c r="C10101" t="s">
        <v>25385</v>
      </c>
      <c r="D10101" t="s">
        <v>389</v>
      </c>
      <c r="E10101" t="s">
        <v>39</v>
      </c>
      <c r="F10101" s="1">
        <v>25024</v>
      </c>
      <c r="G10101" t="s">
        <v>52</v>
      </c>
      <c r="H10101" t="s">
        <v>58</v>
      </c>
      <c r="I10101">
        <v>3</v>
      </c>
      <c r="J10101" t="s">
        <v>27</v>
      </c>
      <c r="K10101" t="s">
        <v>28</v>
      </c>
      <c r="L10101" s="1">
        <v>46965.999305555997</v>
      </c>
      <c r="M10101" t="s">
        <v>22999</v>
      </c>
      <c r="N10101" t="s">
        <v>23352</v>
      </c>
      <c r="O10101" t="s">
        <v>23001</v>
      </c>
      <c r="P10101" t="s">
        <v>25386</v>
      </c>
      <c r="Q10101" t="s">
        <v>130</v>
      </c>
      <c r="R10101" t="s">
        <v>65</v>
      </c>
      <c r="S10101" t="s">
        <v>35</v>
      </c>
      <c r="T10101" t="s">
        <v>36</v>
      </c>
      <c r="U10101">
        <f>YEAR(Sheet1[[#This Row],[Schedule RetirementDate]])</f>
        <v>2028</v>
      </c>
    </row>
    <row r="10102" spans="1:21" x14ac:dyDescent="0.25">
      <c r="A10102" t="s">
        <v>22987</v>
      </c>
      <c r="B10102" t="s">
        <v>25348</v>
      </c>
      <c r="C10102" t="s">
        <v>25387</v>
      </c>
      <c r="D10102" t="s">
        <v>25388</v>
      </c>
      <c r="E10102" t="s">
        <v>24</v>
      </c>
      <c r="F10102" s="1">
        <v>27427</v>
      </c>
      <c r="G10102" t="s">
        <v>192</v>
      </c>
      <c r="H10102" t="s">
        <v>105</v>
      </c>
      <c r="I10102">
        <v>11</v>
      </c>
      <c r="J10102" t="s">
        <v>110</v>
      </c>
      <c r="K10102" t="s">
        <v>28</v>
      </c>
      <c r="L10102" s="1">
        <v>48638.999988426003</v>
      </c>
      <c r="M10102" t="s">
        <v>22999</v>
      </c>
      <c r="N10102" t="s">
        <v>23352</v>
      </c>
      <c r="O10102" t="s">
        <v>23001</v>
      </c>
      <c r="P10102" t="s">
        <v>25389</v>
      </c>
      <c r="Q10102" t="s">
        <v>49</v>
      </c>
      <c r="R10102" t="s">
        <v>34</v>
      </c>
      <c r="S10102" t="s">
        <v>44</v>
      </c>
      <c r="T10102" t="s">
        <v>36</v>
      </c>
      <c r="U10102">
        <f>YEAR(Sheet1[[#This Row],[Schedule RetirementDate]])</f>
        <v>2033</v>
      </c>
    </row>
    <row r="10103" spans="1:21" x14ac:dyDescent="0.25">
      <c r="A10103" t="s">
        <v>22987</v>
      </c>
      <c r="B10103" t="s">
        <v>25348</v>
      </c>
      <c r="C10103" t="s">
        <v>25390</v>
      </c>
      <c r="D10103" t="s">
        <v>25391</v>
      </c>
      <c r="E10103" t="s">
        <v>24</v>
      </c>
      <c r="F10103" s="1">
        <v>30661</v>
      </c>
      <c r="G10103" t="s">
        <v>52</v>
      </c>
      <c r="H10103" t="s">
        <v>58</v>
      </c>
      <c r="I10103">
        <v>3</v>
      </c>
      <c r="J10103" t="s">
        <v>27</v>
      </c>
      <c r="K10103" t="s">
        <v>89</v>
      </c>
      <c r="L10103" s="1">
        <v>52596.999988426003</v>
      </c>
      <c r="M10103" t="s">
        <v>22999</v>
      </c>
      <c r="N10103" t="s">
        <v>23352</v>
      </c>
      <c r="O10103" t="s">
        <v>23001</v>
      </c>
      <c r="P10103" t="s">
        <v>6009</v>
      </c>
      <c r="Q10103" t="s">
        <v>380</v>
      </c>
      <c r="R10103" t="s">
        <v>43</v>
      </c>
      <c r="S10103" t="s">
        <v>419</v>
      </c>
      <c r="T10103" t="s">
        <v>60</v>
      </c>
      <c r="U10103">
        <f>YEAR(Sheet1[[#This Row],[Schedule RetirementDate]])</f>
        <v>2043</v>
      </c>
    </row>
    <row r="10104" spans="1:21" x14ac:dyDescent="0.25">
      <c r="A10104" t="s">
        <v>22987</v>
      </c>
      <c r="B10104" t="s">
        <v>25348</v>
      </c>
      <c r="C10104" t="s">
        <v>25392</v>
      </c>
      <c r="D10104" t="s">
        <v>25393</v>
      </c>
      <c r="E10104" t="s">
        <v>24</v>
      </c>
      <c r="F10104" s="1">
        <v>29763</v>
      </c>
      <c r="G10104" t="s">
        <v>52</v>
      </c>
      <c r="H10104" t="s">
        <v>58</v>
      </c>
      <c r="I10104">
        <v>3</v>
      </c>
      <c r="J10104" t="s">
        <v>27</v>
      </c>
      <c r="K10104" t="s">
        <v>89</v>
      </c>
      <c r="L10104" s="1">
        <v>51682.999988426003</v>
      </c>
      <c r="M10104" t="s">
        <v>22999</v>
      </c>
      <c r="N10104" t="s">
        <v>23352</v>
      </c>
      <c r="O10104" t="s">
        <v>23001</v>
      </c>
      <c r="P10104">
        <v>10953</v>
      </c>
      <c r="Q10104" t="s">
        <v>82</v>
      </c>
      <c r="R10104" t="s">
        <v>83</v>
      </c>
      <c r="S10104" t="s">
        <v>35</v>
      </c>
      <c r="T10104" t="s">
        <v>60</v>
      </c>
      <c r="U10104">
        <f>YEAR(Sheet1[[#This Row],[Schedule RetirementDate]])</f>
        <v>2041</v>
      </c>
    </row>
    <row r="10105" spans="1:21" x14ac:dyDescent="0.25">
      <c r="A10105" t="s">
        <v>22987</v>
      </c>
      <c r="B10105" t="s">
        <v>25348</v>
      </c>
      <c r="C10105" t="s">
        <v>25394</v>
      </c>
      <c r="D10105" t="s">
        <v>25395</v>
      </c>
      <c r="E10105" t="s">
        <v>39</v>
      </c>
      <c r="F10105" s="1">
        <v>32385</v>
      </c>
      <c r="G10105" t="s">
        <v>583</v>
      </c>
      <c r="H10105" t="s">
        <v>584</v>
      </c>
      <c r="I10105">
        <v>11</v>
      </c>
      <c r="J10105" t="s">
        <v>27</v>
      </c>
      <c r="K10105" t="s">
        <v>89</v>
      </c>
      <c r="L10105" s="1">
        <v>53570.999988426003</v>
      </c>
      <c r="M10105" t="s">
        <v>22999</v>
      </c>
      <c r="N10105" t="s">
        <v>23352</v>
      </c>
      <c r="O10105" t="s">
        <v>23001</v>
      </c>
      <c r="P10105" t="s">
        <v>32</v>
      </c>
      <c r="Q10105" t="s">
        <v>156</v>
      </c>
      <c r="R10105" t="s">
        <v>157</v>
      </c>
      <c r="S10105" t="s">
        <v>35</v>
      </c>
      <c r="T10105" t="s">
        <v>60</v>
      </c>
      <c r="U10105">
        <f>YEAR(Sheet1[[#This Row],[Schedule RetirementDate]])</f>
        <v>2046</v>
      </c>
    </row>
    <row r="10106" spans="1:21" x14ac:dyDescent="0.25">
      <c r="A10106" t="s">
        <v>22987</v>
      </c>
      <c r="B10106" t="s">
        <v>25348</v>
      </c>
      <c r="C10106" t="s">
        <v>25396</v>
      </c>
      <c r="D10106" t="s">
        <v>25397</v>
      </c>
      <c r="E10106" t="s">
        <v>39</v>
      </c>
      <c r="F10106" s="1">
        <v>25517</v>
      </c>
      <c r="G10106" t="s">
        <v>52</v>
      </c>
      <c r="H10106" t="s">
        <v>53</v>
      </c>
      <c r="I10106">
        <v>3</v>
      </c>
      <c r="J10106" t="s">
        <v>27</v>
      </c>
      <c r="K10106" t="s">
        <v>28</v>
      </c>
      <c r="L10106" s="1">
        <v>47452.999988426003</v>
      </c>
      <c r="M10106" t="s">
        <v>22999</v>
      </c>
      <c r="N10106" t="s">
        <v>23352</v>
      </c>
      <c r="O10106" t="s">
        <v>23001</v>
      </c>
      <c r="P10106" t="s">
        <v>32</v>
      </c>
      <c r="Q10106" t="s">
        <v>156</v>
      </c>
      <c r="R10106" t="s">
        <v>157</v>
      </c>
      <c r="S10106" t="s">
        <v>2505</v>
      </c>
      <c r="T10106" t="s">
        <v>36</v>
      </c>
      <c r="U10106">
        <f>YEAR(Sheet1[[#This Row],[Schedule RetirementDate]])</f>
        <v>2029</v>
      </c>
    </row>
    <row r="10107" spans="1:21" x14ac:dyDescent="0.25">
      <c r="A10107" t="s">
        <v>22987</v>
      </c>
      <c r="B10107" t="s">
        <v>25348</v>
      </c>
      <c r="C10107" t="s">
        <v>25398</v>
      </c>
      <c r="D10107" t="s">
        <v>25399</v>
      </c>
      <c r="E10107" t="s">
        <v>24</v>
      </c>
      <c r="F10107" s="1">
        <v>30052</v>
      </c>
      <c r="G10107" t="s">
        <v>52</v>
      </c>
      <c r="H10107" t="s">
        <v>58</v>
      </c>
      <c r="I10107">
        <v>3</v>
      </c>
      <c r="J10107" t="s">
        <v>27</v>
      </c>
      <c r="K10107" t="s">
        <v>89</v>
      </c>
      <c r="L10107" s="1">
        <v>51986.999988426003</v>
      </c>
      <c r="M10107" t="s">
        <v>22999</v>
      </c>
      <c r="N10107" t="s">
        <v>23352</v>
      </c>
      <c r="O10107" t="s">
        <v>23001</v>
      </c>
      <c r="P10107" t="s">
        <v>25400</v>
      </c>
      <c r="Q10107" t="s">
        <v>42</v>
      </c>
      <c r="R10107" t="s">
        <v>43</v>
      </c>
      <c r="S10107" t="s">
        <v>44</v>
      </c>
      <c r="T10107" t="s">
        <v>36</v>
      </c>
      <c r="U10107">
        <f>YEAR(Sheet1[[#This Row],[Schedule RetirementDate]])</f>
        <v>2042</v>
      </c>
    </row>
    <row r="10108" spans="1:21" x14ac:dyDescent="0.25">
      <c r="A10108" t="s">
        <v>22987</v>
      </c>
      <c r="B10108" t="s">
        <v>25348</v>
      </c>
      <c r="C10108" t="s">
        <v>25401</v>
      </c>
      <c r="D10108" t="s">
        <v>25402</v>
      </c>
      <c r="E10108" t="s">
        <v>24</v>
      </c>
      <c r="F10108" s="1">
        <v>32320</v>
      </c>
      <c r="G10108" t="s">
        <v>52</v>
      </c>
      <c r="H10108" t="s">
        <v>77</v>
      </c>
      <c r="I10108">
        <v>3</v>
      </c>
      <c r="J10108" t="s">
        <v>27</v>
      </c>
      <c r="K10108" t="s">
        <v>89</v>
      </c>
      <c r="L10108" s="1">
        <v>54239.999988426003</v>
      </c>
      <c r="M10108" t="s">
        <v>22999</v>
      </c>
      <c r="N10108" t="s">
        <v>23352</v>
      </c>
      <c r="O10108" t="s">
        <v>23001</v>
      </c>
      <c r="P10108">
        <v>311</v>
      </c>
      <c r="Q10108" t="s">
        <v>42</v>
      </c>
      <c r="R10108" t="s">
        <v>43</v>
      </c>
      <c r="S10108" t="s">
        <v>44</v>
      </c>
      <c r="T10108" t="s">
        <v>60</v>
      </c>
      <c r="U10108">
        <f>YEAR(Sheet1[[#This Row],[Schedule RetirementDate]])</f>
        <v>2048</v>
      </c>
    </row>
    <row r="10109" spans="1:21" x14ac:dyDescent="0.25">
      <c r="A10109" t="s">
        <v>22987</v>
      </c>
      <c r="B10109" t="s">
        <v>25348</v>
      </c>
      <c r="C10109" t="s">
        <v>25403</v>
      </c>
      <c r="D10109" t="s">
        <v>25404</v>
      </c>
      <c r="E10109" t="s">
        <v>39</v>
      </c>
      <c r="F10109" s="1">
        <v>22736</v>
      </c>
      <c r="G10109" t="s">
        <v>25</v>
      </c>
      <c r="H10109" t="s">
        <v>105</v>
      </c>
      <c r="I10109">
        <v>83</v>
      </c>
      <c r="J10109" t="s">
        <v>27</v>
      </c>
      <c r="K10109" t="s">
        <v>28</v>
      </c>
      <c r="L10109" s="1">
        <v>44651.999988426003</v>
      </c>
      <c r="M10109" t="s">
        <v>22999</v>
      </c>
      <c r="N10109" t="s">
        <v>23352</v>
      </c>
      <c r="O10109" t="s">
        <v>23001</v>
      </c>
      <c r="P10109" t="s">
        <v>25405</v>
      </c>
      <c r="Q10109" t="s">
        <v>42</v>
      </c>
      <c r="R10109" t="s">
        <v>43</v>
      </c>
      <c r="S10109" t="s">
        <v>44</v>
      </c>
      <c r="T10109" t="s">
        <v>36</v>
      </c>
      <c r="U10109">
        <f>YEAR(Sheet1[[#This Row],[Schedule RetirementDate]])</f>
        <v>2022</v>
      </c>
    </row>
    <row r="10110" spans="1:21" x14ac:dyDescent="0.25">
      <c r="A10110" t="s">
        <v>22987</v>
      </c>
      <c r="B10110" t="s">
        <v>25406</v>
      </c>
      <c r="C10110" t="s">
        <v>25407</v>
      </c>
      <c r="D10110" t="s">
        <v>19941</v>
      </c>
      <c r="E10110" t="s">
        <v>24</v>
      </c>
      <c r="F10110" s="1">
        <v>30990</v>
      </c>
      <c r="G10110" t="s">
        <v>52</v>
      </c>
      <c r="H10110" t="s">
        <v>105</v>
      </c>
      <c r="I10110">
        <v>3</v>
      </c>
      <c r="J10110" t="s">
        <v>27</v>
      </c>
      <c r="K10110" t="s">
        <v>28</v>
      </c>
      <c r="L10110" s="1">
        <v>52931.999988426003</v>
      </c>
      <c r="M10110" t="s">
        <v>22991</v>
      </c>
      <c r="N10110" t="s">
        <v>22992</v>
      </c>
      <c r="O10110" t="s">
        <v>22993</v>
      </c>
      <c r="P10110" t="s">
        <v>25408</v>
      </c>
      <c r="Q10110" t="s">
        <v>33</v>
      </c>
      <c r="R10110" t="s">
        <v>34</v>
      </c>
      <c r="S10110" t="s">
        <v>138</v>
      </c>
      <c r="T10110" t="s">
        <v>60</v>
      </c>
      <c r="U10110">
        <f>YEAR(Sheet1[[#This Row],[Schedule RetirementDate]])</f>
        <v>2044</v>
      </c>
    </row>
    <row r="10111" spans="1:21" x14ac:dyDescent="0.25">
      <c r="A10111" t="s">
        <v>22987</v>
      </c>
      <c r="B10111" t="s">
        <v>25406</v>
      </c>
      <c r="C10111" t="s">
        <v>25409</v>
      </c>
      <c r="D10111" t="s">
        <v>25410</v>
      </c>
      <c r="E10111" t="s">
        <v>24</v>
      </c>
      <c r="F10111" s="1">
        <v>26588</v>
      </c>
      <c r="G10111" t="s">
        <v>499</v>
      </c>
      <c r="H10111" t="s">
        <v>105</v>
      </c>
      <c r="I10111">
        <v>101</v>
      </c>
      <c r="J10111" t="s">
        <v>27</v>
      </c>
      <c r="K10111" t="s">
        <v>28</v>
      </c>
      <c r="L10111" s="1">
        <v>48518.999988426003</v>
      </c>
      <c r="M10111" t="s">
        <v>22991</v>
      </c>
      <c r="N10111" t="s">
        <v>22992</v>
      </c>
      <c r="O10111" t="s">
        <v>22993</v>
      </c>
      <c r="P10111" t="s">
        <v>32</v>
      </c>
      <c r="Q10111" t="s">
        <v>126</v>
      </c>
      <c r="R10111" t="s">
        <v>43</v>
      </c>
      <c r="S10111" t="s">
        <v>138</v>
      </c>
      <c r="T10111" t="s">
        <v>36</v>
      </c>
      <c r="U10111">
        <f>YEAR(Sheet1[[#This Row],[Schedule RetirementDate]])</f>
        <v>2032</v>
      </c>
    </row>
    <row r="10112" spans="1:21" x14ac:dyDescent="0.25">
      <c r="A10112" t="s">
        <v>22987</v>
      </c>
      <c r="B10112" t="s">
        <v>25406</v>
      </c>
      <c r="C10112" t="s">
        <v>25411</v>
      </c>
      <c r="D10112" t="s">
        <v>25412</v>
      </c>
      <c r="E10112" t="s">
        <v>39</v>
      </c>
      <c r="F10112" s="1">
        <v>26883</v>
      </c>
      <c r="G10112" t="s">
        <v>93</v>
      </c>
      <c r="H10112" t="s">
        <v>94</v>
      </c>
      <c r="I10112">
        <v>200</v>
      </c>
      <c r="J10112" t="s">
        <v>27</v>
      </c>
      <c r="K10112" t="s">
        <v>28</v>
      </c>
      <c r="L10112" s="1">
        <v>48822.999305555997</v>
      </c>
      <c r="M10112" t="s">
        <v>22991</v>
      </c>
      <c r="N10112" t="s">
        <v>22992</v>
      </c>
      <c r="O10112" t="s">
        <v>22993</v>
      </c>
      <c r="P10112" t="s">
        <v>25413</v>
      </c>
      <c r="Q10112" t="s">
        <v>64</v>
      </c>
      <c r="R10112" t="s">
        <v>65</v>
      </c>
      <c r="S10112" t="s">
        <v>35</v>
      </c>
      <c r="T10112" t="s">
        <v>36</v>
      </c>
      <c r="U10112">
        <f>YEAR(Sheet1[[#This Row],[Schedule RetirementDate]])</f>
        <v>2033</v>
      </c>
    </row>
    <row r="10113" spans="1:21" x14ac:dyDescent="0.25">
      <c r="A10113" t="s">
        <v>22987</v>
      </c>
      <c r="B10113" t="s">
        <v>25406</v>
      </c>
      <c r="C10113" t="s">
        <v>25414</v>
      </c>
      <c r="D10113" t="s">
        <v>25415</v>
      </c>
      <c r="E10113" t="s">
        <v>39</v>
      </c>
      <c r="F10113" s="1">
        <v>21953</v>
      </c>
      <c r="G10113" t="s">
        <v>25</v>
      </c>
      <c r="H10113" t="s">
        <v>26</v>
      </c>
      <c r="I10113">
        <v>83</v>
      </c>
      <c r="J10113" t="s">
        <v>27</v>
      </c>
      <c r="K10113" t="s">
        <v>28</v>
      </c>
      <c r="L10113" s="1">
        <v>43890.999988426003</v>
      </c>
      <c r="M10113" t="s">
        <v>22991</v>
      </c>
      <c r="N10113" t="s">
        <v>22992</v>
      </c>
      <c r="O10113" t="s">
        <v>22993</v>
      </c>
      <c r="P10113" t="s">
        <v>32</v>
      </c>
      <c r="Q10113" t="s">
        <v>380</v>
      </c>
      <c r="R10113" t="s">
        <v>43</v>
      </c>
      <c r="S10113" t="s">
        <v>35</v>
      </c>
      <c r="T10113" t="s">
        <v>36</v>
      </c>
      <c r="U10113">
        <f>YEAR(Sheet1[[#This Row],[Schedule RetirementDate]])</f>
        <v>2020</v>
      </c>
    </row>
    <row r="10114" spans="1:21" x14ac:dyDescent="0.25">
      <c r="A10114" t="s">
        <v>22987</v>
      </c>
      <c r="B10114" t="s">
        <v>25406</v>
      </c>
      <c r="C10114" t="s">
        <v>25416</v>
      </c>
      <c r="D10114" t="s">
        <v>25417</v>
      </c>
      <c r="E10114" t="s">
        <v>24</v>
      </c>
      <c r="F10114" s="1">
        <v>31184</v>
      </c>
      <c r="G10114" t="s">
        <v>52</v>
      </c>
      <c r="H10114" t="s">
        <v>58</v>
      </c>
      <c r="I10114">
        <v>3</v>
      </c>
      <c r="J10114" t="s">
        <v>27</v>
      </c>
      <c r="K10114" t="s">
        <v>28</v>
      </c>
      <c r="L10114" s="1">
        <v>53113.999988426003</v>
      </c>
      <c r="M10114" t="s">
        <v>22991</v>
      </c>
      <c r="N10114" t="s">
        <v>22992</v>
      </c>
      <c r="O10114" t="s">
        <v>22993</v>
      </c>
      <c r="P10114" t="s">
        <v>25418</v>
      </c>
      <c r="Q10114" t="s">
        <v>130</v>
      </c>
      <c r="R10114" t="s">
        <v>65</v>
      </c>
      <c r="S10114" t="s">
        <v>35</v>
      </c>
      <c r="T10114" t="s">
        <v>36</v>
      </c>
      <c r="U10114">
        <f>YEAR(Sheet1[[#This Row],[Schedule RetirementDate]])</f>
        <v>2045</v>
      </c>
    </row>
    <row r="10115" spans="1:21" x14ac:dyDescent="0.25">
      <c r="A10115" t="s">
        <v>22987</v>
      </c>
      <c r="B10115" t="s">
        <v>25406</v>
      </c>
      <c r="C10115" t="s">
        <v>25419</v>
      </c>
      <c r="D10115" t="s">
        <v>4614</v>
      </c>
      <c r="E10115" t="s">
        <v>39</v>
      </c>
      <c r="F10115" s="1">
        <v>31558</v>
      </c>
      <c r="G10115" t="s">
        <v>360</v>
      </c>
      <c r="H10115" t="s">
        <v>361</v>
      </c>
      <c r="I10115">
        <v>50</v>
      </c>
      <c r="J10115" t="s">
        <v>110</v>
      </c>
      <c r="K10115" t="s">
        <v>28</v>
      </c>
      <c r="L10115" s="1">
        <v>52748.999988426003</v>
      </c>
      <c r="M10115" t="s">
        <v>22991</v>
      </c>
      <c r="N10115" t="s">
        <v>22992</v>
      </c>
      <c r="O10115" t="s">
        <v>22993</v>
      </c>
      <c r="P10115" t="s">
        <v>25420</v>
      </c>
      <c r="Q10115" t="s">
        <v>42</v>
      </c>
      <c r="R10115" t="s">
        <v>43</v>
      </c>
      <c r="S10115" t="s">
        <v>44</v>
      </c>
      <c r="T10115" t="s">
        <v>36</v>
      </c>
      <c r="U10115">
        <f>YEAR(Sheet1[[#This Row],[Schedule RetirementDate]])</f>
        <v>2044</v>
      </c>
    </row>
    <row r="10116" spans="1:21" x14ac:dyDescent="0.25">
      <c r="A10116" t="s">
        <v>22987</v>
      </c>
      <c r="B10116" t="s">
        <v>25406</v>
      </c>
      <c r="C10116" t="s">
        <v>25421</v>
      </c>
      <c r="D10116" t="s">
        <v>25422</v>
      </c>
      <c r="E10116" t="s">
        <v>39</v>
      </c>
      <c r="F10116" s="1">
        <v>23385</v>
      </c>
      <c r="G10116" t="s">
        <v>52</v>
      </c>
      <c r="H10116" t="s">
        <v>53</v>
      </c>
      <c r="I10116">
        <v>3</v>
      </c>
      <c r="J10116" t="s">
        <v>27</v>
      </c>
      <c r="K10116" t="s">
        <v>28</v>
      </c>
      <c r="L10116" s="1">
        <v>45322.999305555997</v>
      </c>
      <c r="M10116" t="s">
        <v>22991</v>
      </c>
      <c r="N10116" t="s">
        <v>22992</v>
      </c>
      <c r="O10116" t="s">
        <v>22993</v>
      </c>
      <c r="P10116" t="s">
        <v>32</v>
      </c>
      <c r="Q10116" t="s">
        <v>156</v>
      </c>
      <c r="R10116" t="s">
        <v>157</v>
      </c>
      <c r="S10116" t="s">
        <v>35</v>
      </c>
      <c r="T10116" t="s">
        <v>36</v>
      </c>
      <c r="U10116">
        <f>YEAR(Sheet1[[#This Row],[Schedule RetirementDate]])</f>
        <v>2024</v>
      </c>
    </row>
    <row r="10117" spans="1:21" x14ac:dyDescent="0.25">
      <c r="A10117" t="s">
        <v>22987</v>
      </c>
      <c r="B10117" t="s">
        <v>25406</v>
      </c>
      <c r="C10117" t="s">
        <v>25423</v>
      </c>
      <c r="D10117" t="s">
        <v>25424</v>
      </c>
      <c r="E10117" t="s">
        <v>39</v>
      </c>
      <c r="F10117" s="1">
        <v>28185</v>
      </c>
      <c r="G10117" t="s">
        <v>52</v>
      </c>
      <c r="H10117" t="s">
        <v>105</v>
      </c>
      <c r="I10117">
        <v>3</v>
      </c>
      <c r="J10117" t="s">
        <v>27</v>
      </c>
      <c r="K10117" t="s">
        <v>89</v>
      </c>
      <c r="L10117" s="1">
        <v>50099.999988426003</v>
      </c>
      <c r="M10117" t="s">
        <v>22991</v>
      </c>
      <c r="N10117" t="s">
        <v>22992</v>
      </c>
      <c r="O10117" t="s">
        <v>22993</v>
      </c>
      <c r="P10117" t="s">
        <v>25425</v>
      </c>
      <c r="Q10117" t="s">
        <v>82</v>
      </c>
      <c r="R10117" t="s">
        <v>83</v>
      </c>
      <c r="S10117" t="s">
        <v>35</v>
      </c>
      <c r="T10117" t="s">
        <v>60</v>
      </c>
      <c r="U10117">
        <f>YEAR(Sheet1[[#This Row],[Schedule RetirementDate]])</f>
        <v>2037</v>
      </c>
    </row>
    <row r="10118" spans="1:21" x14ac:dyDescent="0.25">
      <c r="A10118" t="s">
        <v>22987</v>
      </c>
      <c r="B10118" t="s">
        <v>25406</v>
      </c>
      <c r="C10118" t="s">
        <v>25426</v>
      </c>
      <c r="D10118" t="s">
        <v>25427</v>
      </c>
      <c r="E10118" t="s">
        <v>39</v>
      </c>
      <c r="F10118" s="1">
        <v>29363</v>
      </c>
      <c r="G10118" t="s">
        <v>151</v>
      </c>
      <c r="H10118" t="s">
        <v>105</v>
      </c>
      <c r="I10118">
        <v>70</v>
      </c>
      <c r="J10118" t="s">
        <v>110</v>
      </c>
      <c r="K10118" t="s">
        <v>28</v>
      </c>
      <c r="L10118" s="1">
        <v>50556.999988426003</v>
      </c>
      <c r="M10118" t="s">
        <v>22991</v>
      </c>
      <c r="N10118" t="s">
        <v>22992</v>
      </c>
      <c r="O10118" t="s">
        <v>22993</v>
      </c>
      <c r="P10118">
        <v>192</v>
      </c>
      <c r="Q10118" t="s">
        <v>55</v>
      </c>
      <c r="R10118" t="s">
        <v>34</v>
      </c>
      <c r="S10118" t="s">
        <v>35</v>
      </c>
      <c r="T10118" t="s">
        <v>36</v>
      </c>
      <c r="U10118">
        <f>YEAR(Sheet1[[#This Row],[Schedule RetirementDate]])</f>
        <v>2038</v>
      </c>
    </row>
    <row r="10119" spans="1:21" x14ac:dyDescent="0.25">
      <c r="A10119" t="s">
        <v>22987</v>
      </c>
      <c r="B10119" t="s">
        <v>25406</v>
      </c>
      <c r="C10119" t="s">
        <v>25428</v>
      </c>
      <c r="D10119" t="s">
        <v>25429</v>
      </c>
      <c r="E10119" t="s">
        <v>39</v>
      </c>
      <c r="F10119" s="1">
        <v>28946</v>
      </c>
      <c r="G10119" t="s">
        <v>104</v>
      </c>
      <c r="H10119" t="s">
        <v>383</v>
      </c>
      <c r="I10119">
        <v>100</v>
      </c>
      <c r="J10119" t="s">
        <v>27</v>
      </c>
      <c r="K10119" t="s">
        <v>28</v>
      </c>
      <c r="L10119" s="1">
        <v>50860.999988426003</v>
      </c>
      <c r="M10119" t="s">
        <v>22991</v>
      </c>
      <c r="N10119" t="s">
        <v>22992</v>
      </c>
      <c r="O10119" t="s">
        <v>22993</v>
      </c>
      <c r="P10119" t="s">
        <v>25430</v>
      </c>
      <c r="Q10119" t="s">
        <v>380</v>
      </c>
      <c r="R10119" t="s">
        <v>43</v>
      </c>
      <c r="S10119" t="s">
        <v>35</v>
      </c>
      <c r="T10119" t="s">
        <v>36</v>
      </c>
      <c r="U10119">
        <f>YEAR(Sheet1[[#This Row],[Schedule RetirementDate]])</f>
        <v>2039</v>
      </c>
    </row>
    <row r="10120" spans="1:21" x14ac:dyDescent="0.25">
      <c r="A10120" t="s">
        <v>22987</v>
      </c>
      <c r="B10120" t="s">
        <v>25406</v>
      </c>
      <c r="C10120" t="s">
        <v>25431</v>
      </c>
      <c r="D10120" t="s">
        <v>25432</v>
      </c>
      <c r="E10120" t="s">
        <v>39</v>
      </c>
      <c r="F10120" s="1">
        <v>29645</v>
      </c>
      <c r="G10120" t="s">
        <v>151</v>
      </c>
      <c r="H10120" t="s">
        <v>105</v>
      </c>
      <c r="I10120">
        <v>70</v>
      </c>
      <c r="J10120" t="s">
        <v>110</v>
      </c>
      <c r="K10120" t="s">
        <v>28</v>
      </c>
      <c r="L10120" s="1">
        <v>50829.999988426003</v>
      </c>
      <c r="M10120" t="s">
        <v>22991</v>
      </c>
      <c r="N10120" t="s">
        <v>22992</v>
      </c>
      <c r="O10120" t="s">
        <v>22993</v>
      </c>
      <c r="P10120" t="s">
        <v>25433</v>
      </c>
      <c r="Q10120" t="s">
        <v>55</v>
      </c>
      <c r="R10120" t="s">
        <v>34</v>
      </c>
      <c r="S10120" t="s">
        <v>35</v>
      </c>
      <c r="T10120" t="s">
        <v>36</v>
      </c>
      <c r="U10120">
        <f>YEAR(Sheet1[[#This Row],[Schedule RetirementDate]])</f>
        <v>2039</v>
      </c>
    </row>
    <row r="10121" spans="1:21" x14ac:dyDescent="0.25">
      <c r="A10121" t="s">
        <v>22987</v>
      </c>
      <c r="B10121" t="s">
        <v>25406</v>
      </c>
      <c r="C10121" t="s">
        <v>25434</v>
      </c>
      <c r="D10121" t="s">
        <v>25435</v>
      </c>
      <c r="E10121" t="s">
        <v>24</v>
      </c>
      <c r="F10121" s="1">
        <v>30168</v>
      </c>
      <c r="G10121" t="s">
        <v>52</v>
      </c>
      <c r="H10121" t="s">
        <v>58</v>
      </c>
      <c r="I10121">
        <v>3</v>
      </c>
      <c r="J10121" t="s">
        <v>27</v>
      </c>
      <c r="K10121" t="s">
        <v>89</v>
      </c>
      <c r="L10121" s="1">
        <v>52109.999988426003</v>
      </c>
      <c r="M10121" t="s">
        <v>22991</v>
      </c>
      <c r="N10121" t="s">
        <v>22992</v>
      </c>
      <c r="O10121" t="s">
        <v>22993</v>
      </c>
      <c r="P10121" t="s">
        <v>32</v>
      </c>
      <c r="Q10121" t="s">
        <v>137</v>
      </c>
      <c r="R10121" t="s">
        <v>43</v>
      </c>
      <c r="S10121" t="s">
        <v>138</v>
      </c>
      <c r="T10121" t="s">
        <v>60</v>
      </c>
      <c r="U10121">
        <f>YEAR(Sheet1[[#This Row],[Schedule RetirementDate]])</f>
        <v>2042</v>
      </c>
    </row>
    <row r="10122" spans="1:21" x14ac:dyDescent="0.25">
      <c r="A10122" t="s">
        <v>22987</v>
      </c>
      <c r="B10122" t="s">
        <v>25406</v>
      </c>
      <c r="C10122" t="s">
        <v>25436</v>
      </c>
      <c r="D10122" t="s">
        <v>25437</v>
      </c>
      <c r="E10122" t="s">
        <v>24</v>
      </c>
      <c r="F10122" s="1">
        <v>29053</v>
      </c>
      <c r="G10122" t="s">
        <v>52</v>
      </c>
      <c r="H10122" t="s">
        <v>58</v>
      </c>
      <c r="I10122">
        <v>3</v>
      </c>
      <c r="J10122" t="s">
        <v>27</v>
      </c>
      <c r="K10122" t="s">
        <v>690</v>
      </c>
      <c r="L10122" s="1">
        <v>50982.999305555997</v>
      </c>
      <c r="M10122" t="s">
        <v>22991</v>
      </c>
      <c r="N10122" t="s">
        <v>22992</v>
      </c>
      <c r="O10122" t="s">
        <v>22993</v>
      </c>
      <c r="P10122" t="s">
        <v>25438</v>
      </c>
      <c r="Q10122" t="s">
        <v>137</v>
      </c>
      <c r="R10122" t="s">
        <v>43</v>
      </c>
      <c r="S10122" t="s">
        <v>44</v>
      </c>
      <c r="T10122" t="s">
        <v>60</v>
      </c>
      <c r="U10122">
        <f>YEAR(Sheet1[[#This Row],[Schedule RetirementDate]])</f>
        <v>2039</v>
      </c>
    </row>
    <row r="10123" spans="1:21" x14ac:dyDescent="0.25">
      <c r="A10123" t="s">
        <v>22987</v>
      </c>
      <c r="B10123" t="s">
        <v>25406</v>
      </c>
      <c r="C10123" t="s">
        <v>25439</v>
      </c>
      <c r="D10123" t="s">
        <v>15881</v>
      </c>
      <c r="E10123" t="s">
        <v>39</v>
      </c>
      <c r="F10123" s="1">
        <v>24977</v>
      </c>
      <c r="G10123" t="s">
        <v>52</v>
      </c>
      <c r="H10123" t="s">
        <v>58</v>
      </c>
      <c r="I10123">
        <v>3</v>
      </c>
      <c r="J10123" t="s">
        <v>27</v>
      </c>
      <c r="K10123" t="s">
        <v>28</v>
      </c>
      <c r="L10123" s="1">
        <v>46904.999305555997</v>
      </c>
      <c r="M10123" t="s">
        <v>22991</v>
      </c>
      <c r="N10123" t="s">
        <v>22992</v>
      </c>
      <c r="O10123" t="s">
        <v>22993</v>
      </c>
      <c r="P10123" t="s">
        <v>32</v>
      </c>
      <c r="Q10123" t="s">
        <v>42</v>
      </c>
      <c r="R10123" t="s">
        <v>43</v>
      </c>
      <c r="S10123" t="s">
        <v>44</v>
      </c>
      <c r="T10123" t="s">
        <v>36</v>
      </c>
      <c r="U10123">
        <f>YEAR(Sheet1[[#This Row],[Schedule RetirementDate]])</f>
        <v>2028</v>
      </c>
    </row>
    <row r="10124" spans="1:21" x14ac:dyDescent="0.25">
      <c r="A10124" t="s">
        <v>22987</v>
      </c>
      <c r="B10124" t="s">
        <v>25406</v>
      </c>
      <c r="C10124" t="s">
        <v>25440</v>
      </c>
      <c r="D10124" t="s">
        <v>25441</v>
      </c>
      <c r="E10124" t="s">
        <v>39</v>
      </c>
      <c r="F10124" s="1">
        <v>28172</v>
      </c>
      <c r="G10124" t="s">
        <v>25</v>
      </c>
      <c r="H10124" t="s">
        <v>26</v>
      </c>
      <c r="I10124">
        <v>83</v>
      </c>
      <c r="J10124" t="s">
        <v>27</v>
      </c>
      <c r="K10124" t="s">
        <v>28</v>
      </c>
      <c r="L10124" s="1">
        <v>50099.999988426003</v>
      </c>
      <c r="M10124" t="s">
        <v>22991</v>
      </c>
      <c r="N10124" t="s">
        <v>22992</v>
      </c>
      <c r="O10124" t="s">
        <v>22993</v>
      </c>
      <c r="P10124" t="s">
        <v>25442</v>
      </c>
      <c r="Q10124" t="s">
        <v>82</v>
      </c>
      <c r="R10124" t="s">
        <v>83</v>
      </c>
      <c r="S10124" t="s">
        <v>138</v>
      </c>
      <c r="T10124" t="s">
        <v>36</v>
      </c>
      <c r="U10124">
        <f>YEAR(Sheet1[[#This Row],[Schedule RetirementDate]])</f>
        <v>2037</v>
      </c>
    </row>
    <row r="10125" spans="1:21" x14ac:dyDescent="0.25">
      <c r="A10125" t="s">
        <v>22987</v>
      </c>
      <c r="B10125" t="s">
        <v>25406</v>
      </c>
      <c r="C10125" t="s">
        <v>25443</v>
      </c>
      <c r="D10125" t="s">
        <v>25444</v>
      </c>
      <c r="E10125" t="s">
        <v>39</v>
      </c>
      <c r="F10125" s="1">
        <v>29952</v>
      </c>
      <c r="G10125" t="s">
        <v>25</v>
      </c>
      <c r="H10125" t="s">
        <v>26</v>
      </c>
      <c r="I10125">
        <v>83</v>
      </c>
      <c r="J10125" t="s">
        <v>27</v>
      </c>
      <c r="K10125" t="s">
        <v>28</v>
      </c>
      <c r="L10125" s="1">
        <v>51866.999988426003</v>
      </c>
      <c r="M10125" t="s">
        <v>22991</v>
      </c>
      <c r="N10125" t="s">
        <v>22992</v>
      </c>
      <c r="O10125" t="s">
        <v>22993</v>
      </c>
      <c r="P10125">
        <v>470</v>
      </c>
      <c r="Q10125" t="s">
        <v>33</v>
      </c>
      <c r="R10125" t="s">
        <v>34</v>
      </c>
      <c r="S10125" t="s">
        <v>35</v>
      </c>
      <c r="T10125" t="s">
        <v>36</v>
      </c>
      <c r="U10125">
        <f>YEAR(Sheet1[[#This Row],[Schedule RetirementDate]])</f>
        <v>2041</v>
      </c>
    </row>
    <row r="10126" spans="1:21" x14ac:dyDescent="0.25">
      <c r="A10126" t="s">
        <v>22987</v>
      </c>
      <c r="B10126" t="s">
        <v>25406</v>
      </c>
      <c r="C10126" t="s">
        <v>25445</v>
      </c>
      <c r="D10126" t="s">
        <v>25446</v>
      </c>
      <c r="E10126" t="s">
        <v>39</v>
      </c>
      <c r="F10126" s="1">
        <v>22700</v>
      </c>
      <c r="G10126" t="s">
        <v>52</v>
      </c>
      <c r="H10126" t="s">
        <v>77</v>
      </c>
      <c r="I10126">
        <v>3</v>
      </c>
      <c r="J10126" t="s">
        <v>27</v>
      </c>
      <c r="K10126" t="s">
        <v>28</v>
      </c>
      <c r="L10126" s="1">
        <v>44620.999988426003</v>
      </c>
      <c r="M10126" t="s">
        <v>22991</v>
      </c>
      <c r="N10126" t="s">
        <v>22992</v>
      </c>
      <c r="O10126" t="s">
        <v>22993</v>
      </c>
      <c r="P10126" t="s">
        <v>32</v>
      </c>
      <c r="Q10126" t="s">
        <v>156</v>
      </c>
      <c r="R10126" t="s">
        <v>157</v>
      </c>
      <c r="S10126" t="s">
        <v>35</v>
      </c>
      <c r="T10126" t="s">
        <v>36</v>
      </c>
      <c r="U10126">
        <f>YEAR(Sheet1[[#This Row],[Schedule RetirementDate]])</f>
        <v>2022</v>
      </c>
    </row>
    <row r="10127" spans="1:21" x14ac:dyDescent="0.25">
      <c r="A10127" t="s">
        <v>22987</v>
      </c>
      <c r="B10127" t="s">
        <v>25406</v>
      </c>
      <c r="C10127" t="s">
        <v>25447</v>
      </c>
      <c r="D10127" t="s">
        <v>24833</v>
      </c>
      <c r="E10127" t="s">
        <v>24</v>
      </c>
      <c r="F10127" s="1">
        <v>27668</v>
      </c>
      <c r="G10127" t="s">
        <v>192</v>
      </c>
      <c r="H10127" t="s">
        <v>105</v>
      </c>
      <c r="I10127">
        <v>11</v>
      </c>
      <c r="J10127" t="s">
        <v>110</v>
      </c>
      <c r="K10127" t="s">
        <v>28</v>
      </c>
      <c r="L10127" s="1">
        <v>48852.999988426003</v>
      </c>
      <c r="M10127" t="s">
        <v>22991</v>
      </c>
      <c r="N10127" t="s">
        <v>22992</v>
      </c>
      <c r="O10127" t="s">
        <v>22993</v>
      </c>
      <c r="P10127" t="s">
        <v>25448</v>
      </c>
      <c r="Q10127" t="s">
        <v>49</v>
      </c>
      <c r="R10127" t="s">
        <v>34</v>
      </c>
      <c r="S10127" t="s">
        <v>44</v>
      </c>
      <c r="T10127" t="s">
        <v>36</v>
      </c>
      <c r="U10127">
        <f>YEAR(Sheet1[[#This Row],[Schedule RetirementDate]])</f>
        <v>2033</v>
      </c>
    </row>
    <row r="10128" spans="1:21" x14ac:dyDescent="0.25">
      <c r="A10128" t="s">
        <v>22987</v>
      </c>
      <c r="B10128" t="s">
        <v>25406</v>
      </c>
      <c r="C10128" t="s">
        <v>25449</v>
      </c>
      <c r="D10128" t="s">
        <v>6222</v>
      </c>
      <c r="E10128" t="s">
        <v>39</v>
      </c>
      <c r="F10128" s="1">
        <v>30443</v>
      </c>
      <c r="G10128" t="s">
        <v>25</v>
      </c>
      <c r="H10128" t="s">
        <v>383</v>
      </c>
      <c r="I10128">
        <v>83</v>
      </c>
      <c r="J10128" t="s">
        <v>27</v>
      </c>
      <c r="K10128" t="s">
        <v>28</v>
      </c>
      <c r="L10128" s="1">
        <v>52382.999305555997</v>
      </c>
      <c r="M10128" t="s">
        <v>22991</v>
      </c>
      <c r="N10128" t="s">
        <v>22992</v>
      </c>
      <c r="O10128" t="s">
        <v>22993</v>
      </c>
      <c r="P10128" t="s">
        <v>25450</v>
      </c>
      <c r="Q10128" t="s">
        <v>380</v>
      </c>
      <c r="R10128" t="s">
        <v>43</v>
      </c>
      <c r="S10128" t="s">
        <v>35</v>
      </c>
      <c r="T10128" t="s">
        <v>60</v>
      </c>
      <c r="U10128">
        <f>YEAR(Sheet1[[#This Row],[Schedule RetirementDate]])</f>
        <v>2043</v>
      </c>
    </row>
    <row r="10129" spans="1:21" x14ac:dyDescent="0.25">
      <c r="A10129" t="s">
        <v>22987</v>
      </c>
      <c r="B10129" t="s">
        <v>25406</v>
      </c>
      <c r="C10129" t="s">
        <v>25451</v>
      </c>
      <c r="D10129" t="s">
        <v>16246</v>
      </c>
      <c r="E10129" t="s">
        <v>24</v>
      </c>
      <c r="F10129" s="1">
        <v>25323</v>
      </c>
      <c r="G10129" t="s">
        <v>25</v>
      </c>
      <c r="H10129" t="s">
        <v>26</v>
      </c>
      <c r="I10129">
        <v>83</v>
      </c>
      <c r="J10129" t="s">
        <v>27</v>
      </c>
      <c r="K10129" t="s">
        <v>28</v>
      </c>
      <c r="L10129" s="1">
        <v>47238.999988426003</v>
      </c>
      <c r="M10129" t="s">
        <v>22991</v>
      </c>
      <c r="N10129" t="s">
        <v>22992</v>
      </c>
      <c r="O10129" t="s">
        <v>22993</v>
      </c>
      <c r="P10129" t="s">
        <v>25452</v>
      </c>
      <c r="Q10129" t="s">
        <v>49</v>
      </c>
      <c r="R10129" t="s">
        <v>34</v>
      </c>
      <c r="S10129" t="s">
        <v>138</v>
      </c>
      <c r="T10129" t="s">
        <v>36</v>
      </c>
      <c r="U10129">
        <f>YEAR(Sheet1[[#This Row],[Schedule RetirementDate]])</f>
        <v>2029</v>
      </c>
    </row>
    <row r="10130" spans="1:21" x14ac:dyDescent="0.25">
      <c r="A10130" t="s">
        <v>22987</v>
      </c>
      <c r="B10130" t="s">
        <v>25453</v>
      </c>
      <c r="C10130" t="s">
        <v>25454</v>
      </c>
      <c r="D10130" t="s">
        <v>25455</v>
      </c>
      <c r="E10130" t="s">
        <v>39</v>
      </c>
      <c r="F10130" s="1">
        <v>19192</v>
      </c>
      <c r="G10130" t="s">
        <v>25</v>
      </c>
      <c r="H10130" t="s">
        <v>26</v>
      </c>
      <c r="I10130">
        <v>83</v>
      </c>
      <c r="J10130" t="s">
        <v>27</v>
      </c>
      <c r="K10130" t="s">
        <v>28</v>
      </c>
      <c r="L10130" s="1">
        <v>41121.999988426003</v>
      </c>
      <c r="M10130" t="s">
        <v>23475</v>
      </c>
      <c r="N10130" t="s">
        <v>23851</v>
      </c>
      <c r="O10130" t="s">
        <v>23477</v>
      </c>
      <c r="P10130">
        <v>376</v>
      </c>
      <c r="Q10130" t="s">
        <v>126</v>
      </c>
      <c r="R10130" t="s">
        <v>43</v>
      </c>
      <c r="S10130" t="s">
        <v>44</v>
      </c>
      <c r="T10130" t="s">
        <v>36</v>
      </c>
      <c r="U10130">
        <f>YEAR(Sheet1[[#This Row],[Schedule RetirementDate]])</f>
        <v>2012</v>
      </c>
    </row>
    <row r="10131" spans="1:21" x14ac:dyDescent="0.25">
      <c r="A10131" t="s">
        <v>22987</v>
      </c>
      <c r="B10131" t="s">
        <v>25453</v>
      </c>
      <c r="C10131" t="s">
        <v>25456</v>
      </c>
      <c r="D10131" t="s">
        <v>25457</v>
      </c>
      <c r="E10131" t="s">
        <v>39</v>
      </c>
      <c r="F10131" s="1">
        <v>23449</v>
      </c>
      <c r="G10131" t="s">
        <v>25</v>
      </c>
      <c r="H10131" t="s">
        <v>26</v>
      </c>
      <c r="I10131">
        <v>83</v>
      </c>
      <c r="J10131" t="s">
        <v>27</v>
      </c>
      <c r="K10131" t="s">
        <v>28</v>
      </c>
      <c r="L10131" s="1">
        <v>45657.999305555997</v>
      </c>
      <c r="M10131" t="s">
        <v>23475</v>
      </c>
      <c r="N10131" t="s">
        <v>23851</v>
      </c>
      <c r="O10131" t="s">
        <v>23477</v>
      </c>
      <c r="P10131" t="s">
        <v>25458</v>
      </c>
      <c r="Q10131" t="s">
        <v>64</v>
      </c>
      <c r="R10131" t="s">
        <v>65</v>
      </c>
      <c r="S10131" t="s">
        <v>35</v>
      </c>
      <c r="T10131" t="s">
        <v>36</v>
      </c>
      <c r="U10131">
        <f>YEAR(Sheet1[[#This Row],[Schedule RetirementDate]])</f>
        <v>2024</v>
      </c>
    </row>
    <row r="10132" spans="1:21" x14ac:dyDescent="0.25">
      <c r="A10132" t="s">
        <v>22987</v>
      </c>
      <c r="B10132" t="s">
        <v>25453</v>
      </c>
      <c r="C10132" t="s">
        <v>25459</v>
      </c>
      <c r="D10132" t="s">
        <v>3522</v>
      </c>
      <c r="E10132" t="s">
        <v>39</v>
      </c>
      <c r="F10132" s="1">
        <v>22145</v>
      </c>
      <c r="G10132" t="s">
        <v>25</v>
      </c>
      <c r="H10132" t="s">
        <v>26</v>
      </c>
      <c r="I10132">
        <v>83</v>
      </c>
      <c r="J10132" t="s">
        <v>27</v>
      </c>
      <c r="K10132" t="s">
        <v>28</v>
      </c>
      <c r="L10132" s="1">
        <v>44074.999305555997</v>
      </c>
      <c r="M10132" t="s">
        <v>23475</v>
      </c>
      <c r="N10132" t="s">
        <v>23851</v>
      </c>
      <c r="O10132" t="s">
        <v>23477</v>
      </c>
      <c r="P10132" t="s">
        <v>25460</v>
      </c>
      <c r="Q10132" t="s">
        <v>49</v>
      </c>
      <c r="R10132" t="s">
        <v>34</v>
      </c>
      <c r="S10132" t="s">
        <v>44</v>
      </c>
      <c r="T10132" t="s">
        <v>36</v>
      </c>
      <c r="U10132">
        <f>YEAR(Sheet1[[#This Row],[Schedule RetirementDate]])</f>
        <v>2020</v>
      </c>
    </row>
    <row r="10133" spans="1:21" x14ac:dyDescent="0.25">
      <c r="A10133" t="s">
        <v>22987</v>
      </c>
      <c r="B10133" t="s">
        <v>25453</v>
      </c>
      <c r="C10133" t="s">
        <v>25461</v>
      </c>
      <c r="D10133" t="s">
        <v>25462</v>
      </c>
      <c r="E10133" t="s">
        <v>39</v>
      </c>
      <c r="F10133" s="1">
        <v>21956</v>
      </c>
      <c r="G10133" t="s">
        <v>52</v>
      </c>
      <c r="H10133" t="s">
        <v>77</v>
      </c>
      <c r="I10133">
        <v>3</v>
      </c>
      <c r="J10133" t="s">
        <v>27</v>
      </c>
      <c r="K10133" t="s">
        <v>28</v>
      </c>
      <c r="L10133" s="1">
        <v>43890.999988426003</v>
      </c>
      <c r="M10133" t="s">
        <v>23475</v>
      </c>
      <c r="N10133" t="s">
        <v>23851</v>
      </c>
      <c r="O10133" t="s">
        <v>23477</v>
      </c>
      <c r="P10133" t="s">
        <v>32</v>
      </c>
      <c r="Q10133" t="s">
        <v>156</v>
      </c>
      <c r="R10133" t="s">
        <v>157</v>
      </c>
      <c r="S10133" t="s">
        <v>35</v>
      </c>
      <c r="T10133" t="s">
        <v>36</v>
      </c>
      <c r="U10133">
        <f>YEAR(Sheet1[[#This Row],[Schedule RetirementDate]])</f>
        <v>2020</v>
      </c>
    </row>
    <row r="10134" spans="1:21" x14ac:dyDescent="0.25">
      <c r="A10134" t="s">
        <v>22987</v>
      </c>
      <c r="B10134" t="s">
        <v>25453</v>
      </c>
      <c r="C10134" t="s">
        <v>25463</v>
      </c>
      <c r="D10134" t="s">
        <v>25464</v>
      </c>
      <c r="E10134" t="s">
        <v>39</v>
      </c>
      <c r="F10134" s="1">
        <v>26078</v>
      </c>
      <c r="G10134" t="s">
        <v>360</v>
      </c>
      <c r="H10134" t="s">
        <v>361</v>
      </c>
      <c r="I10134">
        <v>50</v>
      </c>
      <c r="J10134" t="s">
        <v>110</v>
      </c>
      <c r="K10134" t="s">
        <v>28</v>
      </c>
      <c r="L10134" s="1">
        <v>47269.999988426003</v>
      </c>
      <c r="M10134" t="s">
        <v>23475</v>
      </c>
      <c r="N10134" t="s">
        <v>23851</v>
      </c>
      <c r="O10134" t="s">
        <v>23477</v>
      </c>
      <c r="P10134" t="s">
        <v>32</v>
      </c>
      <c r="Q10134" t="s">
        <v>33</v>
      </c>
      <c r="R10134" t="s">
        <v>34</v>
      </c>
      <c r="S10134" t="s">
        <v>35</v>
      </c>
      <c r="T10134" t="s">
        <v>36</v>
      </c>
      <c r="U10134">
        <f>YEAR(Sheet1[[#This Row],[Schedule RetirementDate]])</f>
        <v>2029</v>
      </c>
    </row>
    <row r="10135" spans="1:21" x14ac:dyDescent="0.25">
      <c r="A10135" t="s">
        <v>22987</v>
      </c>
      <c r="B10135" t="s">
        <v>25453</v>
      </c>
      <c r="C10135" t="s">
        <v>25465</v>
      </c>
      <c r="D10135" t="s">
        <v>9554</v>
      </c>
      <c r="E10135" t="s">
        <v>39</v>
      </c>
      <c r="F10135" s="1">
        <v>23959</v>
      </c>
      <c r="G10135" t="s">
        <v>151</v>
      </c>
      <c r="H10135" t="s">
        <v>105</v>
      </c>
      <c r="I10135">
        <v>70</v>
      </c>
      <c r="J10135" t="s">
        <v>110</v>
      </c>
      <c r="K10135" t="s">
        <v>28</v>
      </c>
      <c r="L10135" s="1">
        <v>45169.999988426003</v>
      </c>
      <c r="M10135" t="s">
        <v>23475</v>
      </c>
      <c r="N10135" t="s">
        <v>23851</v>
      </c>
      <c r="O10135" t="s">
        <v>23477</v>
      </c>
      <c r="P10135" t="s">
        <v>25466</v>
      </c>
      <c r="Q10135" t="s">
        <v>119</v>
      </c>
      <c r="R10135" t="s">
        <v>65</v>
      </c>
      <c r="S10135" t="s">
        <v>35</v>
      </c>
      <c r="T10135" t="s">
        <v>36</v>
      </c>
      <c r="U10135">
        <f>YEAR(Sheet1[[#This Row],[Schedule RetirementDate]])</f>
        <v>2023</v>
      </c>
    </row>
    <row r="10136" spans="1:21" x14ac:dyDescent="0.25">
      <c r="A10136" t="s">
        <v>22987</v>
      </c>
      <c r="B10136" t="s">
        <v>25453</v>
      </c>
      <c r="C10136" t="s">
        <v>25467</v>
      </c>
      <c r="D10136" t="s">
        <v>25468</v>
      </c>
      <c r="E10136" t="s">
        <v>39</v>
      </c>
      <c r="F10136" s="1">
        <v>18872</v>
      </c>
      <c r="G10136" t="s">
        <v>25</v>
      </c>
      <c r="H10136" t="s">
        <v>26</v>
      </c>
      <c r="I10136">
        <v>83</v>
      </c>
      <c r="J10136" t="s">
        <v>27</v>
      </c>
      <c r="K10136" t="s">
        <v>28</v>
      </c>
      <c r="L10136" s="1">
        <v>40786.999988426003</v>
      </c>
      <c r="M10136" t="s">
        <v>23475</v>
      </c>
      <c r="N10136" t="s">
        <v>23851</v>
      </c>
      <c r="O10136" t="s">
        <v>23477</v>
      </c>
      <c r="P10136">
        <v>315</v>
      </c>
      <c r="Q10136" t="s">
        <v>380</v>
      </c>
      <c r="R10136" t="s">
        <v>43</v>
      </c>
      <c r="S10136" t="s">
        <v>44</v>
      </c>
      <c r="T10136" t="s">
        <v>36</v>
      </c>
      <c r="U10136">
        <f>YEAR(Sheet1[[#This Row],[Schedule RetirementDate]])</f>
        <v>2011</v>
      </c>
    </row>
    <row r="10137" spans="1:21" x14ac:dyDescent="0.25">
      <c r="A10137" t="s">
        <v>22987</v>
      </c>
      <c r="B10137" t="s">
        <v>25453</v>
      </c>
      <c r="C10137" t="s">
        <v>25469</v>
      </c>
      <c r="D10137" t="s">
        <v>25470</v>
      </c>
      <c r="E10137" t="s">
        <v>24</v>
      </c>
      <c r="F10137" s="1">
        <v>22661</v>
      </c>
      <c r="G10137" t="s">
        <v>25</v>
      </c>
      <c r="H10137" t="s">
        <v>26</v>
      </c>
      <c r="I10137">
        <v>83</v>
      </c>
      <c r="J10137" t="s">
        <v>27</v>
      </c>
      <c r="K10137" t="s">
        <v>28</v>
      </c>
      <c r="L10137" s="1">
        <v>44592.999305555997</v>
      </c>
      <c r="M10137" t="s">
        <v>23475</v>
      </c>
      <c r="N10137" t="s">
        <v>23851</v>
      </c>
      <c r="O10137" t="s">
        <v>23477</v>
      </c>
      <c r="P10137">
        <v>185</v>
      </c>
      <c r="Q10137" t="s">
        <v>119</v>
      </c>
      <c r="R10137" t="s">
        <v>65</v>
      </c>
      <c r="S10137" t="s">
        <v>35</v>
      </c>
      <c r="T10137" t="s">
        <v>36</v>
      </c>
      <c r="U10137">
        <f>YEAR(Sheet1[[#This Row],[Schedule RetirementDate]])</f>
        <v>2022</v>
      </c>
    </row>
    <row r="10138" spans="1:21" x14ac:dyDescent="0.25">
      <c r="A10138" t="s">
        <v>22987</v>
      </c>
      <c r="B10138" t="s">
        <v>25453</v>
      </c>
      <c r="C10138" t="s">
        <v>25471</v>
      </c>
      <c r="D10138" t="s">
        <v>7224</v>
      </c>
      <c r="E10138" t="s">
        <v>39</v>
      </c>
      <c r="F10138" s="1">
        <v>29672</v>
      </c>
      <c r="G10138" t="s">
        <v>25</v>
      </c>
      <c r="H10138" t="s">
        <v>105</v>
      </c>
      <c r="I10138">
        <v>83</v>
      </c>
      <c r="J10138" t="s">
        <v>27</v>
      </c>
      <c r="K10138" t="s">
        <v>89</v>
      </c>
      <c r="L10138" s="1">
        <v>51591.999988426003</v>
      </c>
      <c r="M10138" t="s">
        <v>23475</v>
      </c>
      <c r="N10138" t="s">
        <v>23851</v>
      </c>
      <c r="O10138" t="s">
        <v>23477</v>
      </c>
      <c r="P10138" t="s">
        <v>25472</v>
      </c>
      <c r="Q10138" t="s">
        <v>130</v>
      </c>
      <c r="R10138" t="s">
        <v>65</v>
      </c>
      <c r="S10138" t="s">
        <v>35</v>
      </c>
      <c r="T10138" t="s">
        <v>60</v>
      </c>
      <c r="U10138">
        <f>YEAR(Sheet1[[#This Row],[Schedule RetirementDate]])</f>
        <v>2041</v>
      </c>
    </row>
    <row r="10139" spans="1:21" x14ac:dyDescent="0.25">
      <c r="A10139" t="s">
        <v>22987</v>
      </c>
      <c r="B10139" t="s">
        <v>25453</v>
      </c>
      <c r="C10139" t="s">
        <v>25473</v>
      </c>
      <c r="D10139" t="s">
        <v>25474</v>
      </c>
      <c r="E10139" t="s">
        <v>24</v>
      </c>
      <c r="F10139" s="1">
        <v>28266</v>
      </c>
      <c r="G10139" t="s">
        <v>625</v>
      </c>
      <c r="H10139" t="s">
        <v>712</v>
      </c>
      <c r="I10139">
        <v>4</v>
      </c>
      <c r="J10139" t="s">
        <v>27</v>
      </c>
      <c r="K10139" t="s">
        <v>28</v>
      </c>
      <c r="L10139" s="1">
        <v>50191.999305555997</v>
      </c>
      <c r="M10139" t="s">
        <v>23475</v>
      </c>
      <c r="N10139" t="s">
        <v>23851</v>
      </c>
      <c r="O10139" t="s">
        <v>23477</v>
      </c>
      <c r="P10139">
        <v>173</v>
      </c>
      <c r="Q10139" t="s">
        <v>49</v>
      </c>
      <c r="R10139" t="s">
        <v>34</v>
      </c>
      <c r="S10139" t="s">
        <v>44</v>
      </c>
      <c r="T10139" t="s">
        <v>36</v>
      </c>
      <c r="U10139">
        <f>YEAR(Sheet1[[#This Row],[Schedule RetirementDate]])</f>
        <v>2037</v>
      </c>
    </row>
    <row r="10140" spans="1:21" x14ac:dyDescent="0.25">
      <c r="A10140" t="s">
        <v>22987</v>
      </c>
      <c r="B10140" t="s">
        <v>25453</v>
      </c>
      <c r="C10140" t="s">
        <v>25475</v>
      </c>
      <c r="D10140" t="s">
        <v>16507</v>
      </c>
      <c r="E10140" t="s">
        <v>39</v>
      </c>
      <c r="F10140" s="1">
        <v>30774</v>
      </c>
      <c r="G10140" t="s">
        <v>52</v>
      </c>
      <c r="H10140" t="s">
        <v>58</v>
      </c>
      <c r="I10140">
        <v>3</v>
      </c>
      <c r="J10140" t="s">
        <v>27</v>
      </c>
      <c r="K10140" t="s">
        <v>89</v>
      </c>
      <c r="L10140" s="1">
        <v>52717.999305555997</v>
      </c>
      <c r="M10140" t="s">
        <v>23475</v>
      </c>
      <c r="N10140" t="s">
        <v>23851</v>
      </c>
      <c r="O10140" t="s">
        <v>23477</v>
      </c>
      <c r="P10140" t="s">
        <v>32</v>
      </c>
      <c r="Q10140" t="s">
        <v>119</v>
      </c>
      <c r="R10140" t="s">
        <v>65</v>
      </c>
      <c r="S10140" t="s">
        <v>35</v>
      </c>
      <c r="T10140" t="s">
        <v>60</v>
      </c>
      <c r="U10140">
        <f>YEAR(Sheet1[[#This Row],[Schedule RetirementDate]])</f>
        <v>2044</v>
      </c>
    </row>
    <row r="10141" spans="1:21" x14ac:dyDescent="0.25">
      <c r="A10141" t="s">
        <v>22987</v>
      </c>
      <c r="B10141" t="s">
        <v>25453</v>
      </c>
      <c r="C10141" t="s">
        <v>25476</v>
      </c>
      <c r="D10141" t="s">
        <v>25477</v>
      </c>
      <c r="E10141" t="s">
        <v>39</v>
      </c>
      <c r="F10141" s="1">
        <v>18712</v>
      </c>
      <c r="G10141" t="s">
        <v>52</v>
      </c>
      <c r="H10141" t="s">
        <v>58</v>
      </c>
      <c r="I10141">
        <v>3</v>
      </c>
      <c r="J10141" t="s">
        <v>27</v>
      </c>
      <c r="K10141" t="s">
        <v>28</v>
      </c>
      <c r="L10141" s="1">
        <v>40633.999988426003</v>
      </c>
      <c r="M10141" t="s">
        <v>23475</v>
      </c>
      <c r="N10141" t="s">
        <v>23851</v>
      </c>
      <c r="O10141" t="s">
        <v>23477</v>
      </c>
      <c r="P10141" t="s">
        <v>32</v>
      </c>
      <c r="Q10141" t="s">
        <v>156</v>
      </c>
      <c r="R10141" t="s">
        <v>157</v>
      </c>
      <c r="S10141" t="s">
        <v>35</v>
      </c>
      <c r="T10141" t="s">
        <v>36</v>
      </c>
      <c r="U10141">
        <f>YEAR(Sheet1[[#This Row],[Schedule RetirementDate]])</f>
        <v>2011</v>
      </c>
    </row>
    <row r="10142" spans="1:21" x14ac:dyDescent="0.25">
      <c r="A10142" t="s">
        <v>22987</v>
      </c>
      <c r="B10142" t="s">
        <v>25453</v>
      </c>
      <c r="C10142" t="s">
        <v>25478</v>
      </c>
      <c r="D10142" t="s">
        <v>6911</v>
      </c>
      <c r="E10142" t="s">
        <v>39</v>
      </c>
      <c r="F10142" s="1">
        <v>29757</v>
      </c>
      <c r="G10142" t="s">
        <v>25</v>
      </c>
      <c r="H10142" t="s">
        <v>26</v>
      </c>
      <c r="I10142">
        <v>83</v>
      </c>
      <c r="J10142" t="s">
        <v>27</v>
      </c>
      <c r="K10142" t="s">
        <v>28</v>
      </c>
      <c r="L10142" s="1">
        <v>51682.999988426003</v>
      </c>
      <c r="M10142" t="s">
        <v>23475</v>
      </c>
      <c r="N10142" t="s">
        <v>23851</v>
      </c>
      <c r="O10142" t="s">
        <v>23477</v>
      </c>
      <c r="P10142" t="s">
        <v>25479</v>
      </c>
      <c r="Q10142" t="s">
        <v>119</v>
      </c>
      <c r="R10142" t="s">
        <v>65</v>
      </c>
      <c r="S10142" t="s">
        <v>35</v>
      </c>
      <c r="T10142" t="s">
        <v>36</v>
      </c>
      <c r="U10142">
        <f>YEAR(Sheet1[[#This Row],[Schedule RetirementDate]])</f>
        <v>2041</v>
      </c>
    </row>
    <row r="10143" spans="1:21" x14ac:dyDescent="0.25">
      <c r="A10143" t="s">
        <v>22987</v>
      </c>
      <c r="B10143" t="s">
        <v>25453</v>
      </c>
      <c r="C10143" t="s">
        <v>25480</v>
      </c>
      <c r="D10143" t="s">
        <v>25481</v>
      </c>
      <c r="E10143" t="s">
        <v>39</v>
      </c>
      <c r="F10143" s="1">
        <v>23955</v>
      </c>
      <c r="G10143" t="s">
        <v>25</v>
      </c>
      <c r="H10143" t="s">
        <v>383</v>
      </c>
      <c r="I10143">
        <v>83</v>
      </c>
      <c r="J10143" t="s">
        <v>27</v>
      </c>
      <c r="K10143" t="s">
        <v>28</v>
      </c>
      <c r="L10143" s="1">
        <v>45869.999988426003</v>
      </c>
      <c r="M10143" t="s">
        <v>23475</v>
      </c>
      <c r="N10143" t="s">
        <v>23851</v>
      </c>
      <c r="O10143" t="s">
        <v>23477</v>
      </c>
      <c r="P10143" t="s">
        <v>25482</v>
      </c>
      <c r="Q10143" t="s">
        <v>380</v>
      </c>
      <c r="R10143" t="s">
        <v>43</v>
      </c>
      <c r="S10143" t="s">
        <v>44</v>
      </c>
      <c r="T10143" t="s">
        <v>36</v>
      </c>
      <c r="U10143">
        <f>YEAR(Sheet1[[#This Row],[Schedule RetirementDate]])</f>
        <v>2025</v>
      </c>
    </row>
    <row r="10144" spans="1:21" x14ac:dyDescent="0.25">
      <c r="A10144" t="s">
        <v>22987</v>
      </c>
      <c r="B10144" t="s">
        <v>25453</v>
      </c>
      <c r="C10144" t="s">
        <v>25483</v>
      </c>
      <c r="D10144" t="s">
        <v>25484</v>
      </c>
      <c r="E10144" t="s">
        <v>24</v>
      </c>
      <c r="F10144" s="1">
        <v>19007</v>
      </c>
      <c r="G10144" t="s">
        <v>25</v>
      </c>
      <c r="H10144" t="s">
        <v>26</v>
      </c>
      <c r="I10144">
        <v>83</v>
      </c>
      <c r="J10144" t="s">
        <v>27</v>
      </c>
      <c r="K10144" t="s">
        <v>28</v>
      </c>
      <c r="L10144" s="1">
        <v>40939.999305555997</v>
      </c>
      <c r="M10144" t="s">
        <v>23475</v>
      </c>
      <c r="N10144" t="s">
        <v>23851</v>
      </c>
      <c r="O10144" t="s">
        <v>23477</v>
      </c>
      <c r="P10144" t="s">
        <v>25485</v>
      </c>
      <c r="Q10144" t="s">
        <v>130</v>
      </c>
      <c r="R10144" t="s">
        <v>65</v>
      </c>
      <c r="S10144" t="s">
        <v>35</v>
      </c>
      <c r="T10144" t="s">
        <v>36</v>
      </c>
      <c r="U10144">
        <f>YEAR(Sheet1[[#This Row],[Schedule RetirementDate]])</f>
        <v>2012</v>
      </c>
    </row>
    <row r="10145" spans="1:21" x14ac:dyDescent="0.25">
      <c r="A10145" t="s">
        <v>22987</v>
      </c>
      <c r="B10145" t="s">
        <v>25453</v>
      </c>
      <c r="C10145" t="s">
        <v>25486</v>
      </c>
      <c r="D10145" t="s">
        <v>25487</v>
      </c>
      <c r="E10145" t="s">
        <v>24</v>
      </c>
      <c r="F10145" s="1">
        <v>28538</v>
      </c>
      <c r="G10145" t="s">
        <v>25</v>
      </c>
      <c r="H10145" t="s">
        <v>795</v>
      </c>
      <c r="I10145">
        <v>83</v>
      </c>
      <c r="J10145" t="s">
        <v>27</v>
      </c>
      <c r="K10145" t="s">
        <v>28</v>
      </c>
      <c r="L10145" s="1">
        <v>50464.999305555997</v>
      </c>
      <c r="M10145" t="s">
        <v>23475</v>
      </c>
      <c r="N10145" t="s">
        <v>23851</v>
      </c>
      <c r="O10145" t="s">
        <v>23477</v>
      </c>
      <c r="P10145" t="s">
        <v>25488</v>
      </c>
      <c r="Q10145" t="s">
        <v>137</v>
      </c>
      <c r="R10145" t="s">
        <v>43</v>
      </c>
      <c r="S10145" t="s">
        <v>44</v>
      </c>
      <c r="T10145" t="s">
        <v>36</v>
      </c>
      <c r="U10145">
        <f>YEAR(Sheet1[[#This Row],[Schedule RetirementDate]])</f>
        <v>2038</v>
      </c>
    </row>
    <row r="10146" spans="1:21" x14ac:dyDescent="0.25">
      <c r="A10146" t="s">
        <v>22987</v>
      </c>
      <c r="B10146" t="s">
        <v>25453</v>
      </c>
      <c r="C10146" t="s">
        <v>25489</v>
      </c>
      <c r="D10146" t="s">
        <v>25490</v>
      </c>
      <c r="E10146" t="s">
        <v>39</v>
      </c>
      <c r="F10146" s="1">
        <v>30116</v>
      </c>
      <c r="G10146" t="s">
        <v>625</v>
      </c>
      <c r="H10146" t="s">
        <v>1077</v>
      </c>
      <c r="I10146">
        <v>4</v>
      </c>
      <c r="J10146" t="s">
        <v>27</v>
      </c>
      <c r="K10146" t="s">
        <v>89</v>
      </c>
      <c r="L10146" s="1">
        <v>52047.999305555997</v>
      </c>
      <c r="M10146" t="s">
        <v>23475</v>
      </c>
      <c r="N10146" t="s">
        <v>23851</v>
      </c>
      <c r="O10146" t="s">
        <v>23477</v>
      </c>
      <c r="P10146">
        <v>246</v>
      </c>
      <c r="Q10146" t="s">
        <v>130</v>
      </c>
      <c r="R10146" t="s">
        <v>65</v>
      </c>
      <c r="S10146" t="s">
        <v>35</v>
      </c>
      <c r="T10146" t="s">
        <v>36</v>
      </c>
      <c r="U10146">
        <f>YEAR(Sheet1[[#This Row],[Schedule RetirementDate]])</f>
        <v>2042</v>
      </c>
    </row>
    <row r="10147" spans="1:21" x14ac:dyDescent="0.25">
      <c r="A10147" t="s">
        <v>22987</v>
      </c>
      <c r="B10147" t="s">
        <v>25453</v>
      </c>
      <c r="C10147" t="s">
        <v>25491</v>
      </c>
      <c r="D10147" t="s">
        <v>2001</v>
      </c>
      <c r="E10147" t="s">
        <v>24</v>
      </c>
      <c r="F10147" s="1">
        <v>27988</v>
      </c>
      <c r="G10147" t="s">
        <v>499</v>
      </c>
      <c r="H10147" t="s">
        <v>105</v>
      </c>
      <c r="I10147">
        <v>101</v>
      </c>
      <c r="J10147" t="s">
        <v>27</v>
      </c>
      <c r="K10147" t="s">
        <v>28</v>
      </c>
      <c r="L10147" s="1">
        <v>49918.999305555997</v>
      </c>
      <c r="M10147" t="s">
        <v>23475</v>
      </c>
      <c r="N10147" t="s">
        <v>23851</v>
      </c>
      <c r="O10147" t="s">
        <v>23477</v>
      </c>
      <c r="P10147" t="s">
        <v>25492</v>
      </c>
      <c r="Q10147" t="s">
        <v>49</v>
      </c>
      <c r="R10147" t="s">
        <v>34</v>
      </c>
      <c r="S10147" t="s">
        <v>44</v>
      </c>
      <c r="T10147" t="s">
        <v>36</v>
      </c>
      <c r="U10147">
        <f>YEAR(Sheet1[[#This Row],[Schedule RetirementDate]])</f>
        <v>2036</v>
      </c>
    </row>
    <row r="10148" spans="1:21" x14ac:dyDescent="0.25">
      <c r="A10148" t="s">
        <v>22987</v>
      </c>
      <c r="B10148" t="s">
        <v>25453</v>
      </c>
      <c r="C10148" t="s">
        <v>25493</v>
      </c>
      <c r="D10148" t="s">
        <v>25494</v>
      </c>
      <c r="E10148" t="s">
        <v>39</v>
      </c>
      <c r="F10148" s="1">
        <v>24853</v>
      </c>
      <c r="G10148" t="s">
        <v>625</v>
      </c>
      <c r="H10148" t="s">
        <v>383</v>
      </c>
      <c r="I10148">
        <v>4</v>
      </c>
      <c r="J10148" t="s">
        <v>27</v>
      </c>
      <c r="K10148" t="s">
        <v>28</v>
      </c>
      <c r="L10148" s="1">
        <v>46783.999305555997</v>
      </c>
      <c r="M10148" t="s">
        <v>23475</v>
      </c>
      <c r="N10148" t="s">
        <v>23851</v>
      </c>
      <c r="O10148" t="s">
        <v>23477</v>
      </c>
      <c r="P10148" t="s">
        <v>25495</v>
      </c>
      <c r="Q10148" t="s">
        <v>380</v>
      </c>
      <c r="R10148" t="s">
        <v>43</v>
      </c>
      <c r="S10148" t="s">
        <v>419</v>
      </c>
      <c r="T10148" t="s">
        <v>36</v>
      </c>
      <c r="U10148">
        <f>YEAR(Sheet1[[#This Row],[Schedule RetirementDate]])</f>
        <v>2028</v>
      </c>
    </row>
    <row r="10149" spans="1:21" x14ac:dyDescent="0.25">
      <c r="A10149" t="s">
        <v>22987</v>
      </c>
      <c r="B10149" t="s">
        <v>25453</v>
      </c>
      <c r="C10149" t="s">
        <v>25496</v>
      </c>
      <c r="D10149" t="s">
        <v>25497</v>
      </c>
      <c r="E10149" t="s">
        <v>39</v>
      </c>
      <c r="F10149" s="1">
        <v>28505</v>
      </c>
      <c r="G10149" t="s">
        <v>52</v>
      </c>
      <c r="H10149" t="s">
        <v>383</v>
      </c>
      <c r="I10149">
        <v>3</v>
      </c>
      <c r="J10149" t="s">
        <v>27</v>
      </c>
      <c r="K10149" t="s">
        <v>28</v>
      </c>
      <c r="L10149" s="1">
        <v>50436.999988426003</v>
      </c>
      <c r="M10149" t="s">
        <v>23475</v>
      </c>
      <c r="N10149" t="s">
        <v>23851</v>
      </c>
      <c r="O10149" t="s">
        <v>23477</v>
      </c>
      <c r="P10149" t="s">
        <v>25498</v>
      </c>
      <c r="Q10149" t="s">
        <v>380</v>
      </c>
      <c r="R10149" t="s">
        <v>43</v>
      </c>
      <c r="S10149" t="s">
        <v>35</v>
      </c>
      <c r="T10149" t="s">
        <v>36</v>
      </c>
      <c r="U10149">
        <f>YEAR(Sheet1[[#This Row],[Schedule RetirementDate]])</f>
        <v>2038</v>
      </c>
    </row>
    <row r="10150" spans="1:21" x14ac:dyDescent="0.25">
      <c r="A10150" t="s">
        <v>22987</v>
      </c>
      <c r="B10150" t="s">
        <v>25453</v>
      </c>
      <c r="C10150" t="s">
        <v>25499</v>
      </c>
      <c r="D10150" t="s">
        <v>25500</v>
      </c>
      <c r="E10150" t="s">
        <v>24</v>
      </c>
      <c r="F10150" s="1">
        <v>27898</v>
      </c>
      <c r="G10150" t="s">
        <v>499</v>
      </c>
      <c r="H10150" t="s">
        <v>105</v>
      </c>
      <c r="I10150">
        <v>101</v>
      </c>
      <c r="J10150" t="s">
        <v>27</v>
      </c>
      <c r="K10150" t="s">
        <v>28</v>
      </c>
      <c r="L10150" s="1">
        <v>49826.999305555997</v>
      </c>
      <c r="M10150" t="s">
        <v>23475</v>
      </c>
      <c r="N10150" t="s">
        <v>23851</v>
      </c>
      <c r="O10150" t="s">
        <v>23477</v>
      </c>
      <c r="P10150" t="s">
        <v>24131</v>
      </c>
      <c r="Q10150" t="s">
        <v>119</v>
      </c>
      <c r="R10150" t="s">
        <v>65</v>
      </c>
      <c r="S10150" t="s">
        <v>35</v>
      </c>
      <c r="T10150" t="s">
        <v>36</v>
      </c>
      <c r="U10150">
        <f>YEAR(Sheet1[[#This Row],[Schedule RetirementDate]])</f>
        <v>2036</v>
      </c>
    </row>
    <row r="10151" spans="1:21" x14ac:dyDescent="0.25">
      <c r="A10151" t="s">
        <v>22987</v>
      </c>
      <c r="B10151" t="s">
        <v>25453</v>
      </c>
      <c r="C10151" t="s">
        <v>25501</v>
      </c>
      <c r="D10151" t="s">
        <v>25502</v>
      </c>
      <c r="E10151" t="s">
        <v>39</v>
      </c>
      <c r="F10151" s="1">
        <v>29031</v>
      </c>
      <c r="G10151" t="s">
        <v>52</v>
      </c>
      <c r="H10151" t="s">
        <v>795</v>
      </c>
      <c r="I10151">
        <v>3</v>
      </c>
      <c r="J10151" t="s">
        <v>27</v>
      </c>
      <c r="K10151" t="s">
        <v>28</v>
      </c>
      <c r="L10151" s="1">
        <v>50951.999988426003</v>
      </c>
      <c r="M10151" t="s">
        <v>23475</v>
      </c>
      <c r="N10151" t="s">
        <v>23851</v>
      </c>
      <c r="O10151" t="s">
        <v>23477</v>
      </c>
      <c r="P10151" t="s">
        <v>25503</v>
      </c>
      <c r="Q10151" t="s">
        <v>137</v>
      </c>
      <c r="R10151" t="s">
        <v>43</v>
      </c>
      <c r="S10151" t="s">
        <v>44</v>
      </c>
      <c r="T10151" t="s">
        <v>60</v>
      </c>
      <c r="U10151">
        <f>YEAR(Sheet1[[#This Row],[Schedule RetirementDate]])</f>
        <v>2039</v>
      </c>
    </row>
    <row r="10152" spans="1:21" x14ac:dyDescent="0.25">
      <c r="A10152" t="s">
        <v>22987</v>
      </c>
      <c r="B10152" t="s">
        <v>25453</v>
      </c>
      <c r="C10152" t="s">
        <v>25504</v>
      </c>
      <c r="D10152" t="s">
        <v>1203</v>
      </c>
      <c r="E10152" t="s">
        <v>39</v>
      </c>
      <c r="F10152" s="1">
        <v>24977</v>
      </c>
      <c r="G10152" t="s">
        <v>52</v>
      </c>
      <c r="H10152" t="s">
        <v>58</v>
      </c>
      <c r="I10152">
        <v>3</v>
      </c>
      <c r="J10152" t="s">
        <v>27</v>
      </c>
      <c r="K10152" t="s">
        <v>28</v>
      </c>
      <c r="L10152" s="1">
        <v>46904.999988426003</v>
      </c>
      <c r="M10152" t="s">
        <v>23475</v>
      </c>
      <c r="N10152" t="s">
        <v>23851</v>
      </c>
      <c r="O10152" t="s">
        <v>23477</v>
      </c>
      <c r="P10152" t="s">
        <v>25505</v>
      </c>
      <c r="Q10152" t="s">
        <v>42</v>
      </c>
      <c r="R10152" t="s">
        <v>43</v>
      </c>
      <c r="S10152" t="s">
        <v>44</v>
      </c>
      <c r="T10152" t="s">
        <v>36</v>
      </c>
      <c r="U10152">
        <f>YEAR(Sheet1[[#This Row],[Schedule RetirementDate]])</f>
        <v>2028</v>
      </c>
    </row>
    <row r="10153" spans="1:21" x14ac:dyDescent="0.25">
      <c r="A10153" t="s">
        <v>22987</v>
      </c>
      <c r="B10153" t="s">
        <v>25506</v>
      </c>
      <c r="C10153" t="s">
        <v>25507</v>
      </c>
      <c r="D10153" t="s">
        <v>25508</v>
      </c>
      <c r="E10153" t="s">
        <v>39</v>
      </c>
      <c r="F10153" s="1">
        <v>23380</v>
      </c>
      <c r="G10153" t="s">
        <v>25</v>
      </c>
      <c r="H10153" t="s">
        <v>452</v>
      </c>
      <c r="I10153">
        <v>83</v>
      </c>
      <c r="J10153" t="s">
        <v>27</v>
      </c>
      <c r="K10153" t="s">
        <v>28</v>
      </c>
      <c r="L10153" s="1">
        <v>45322.999988426003</v>
      </c>
      <c r="M10153" t="s">
        <v>23638</v>
      </c>
      <c r="N10153" t="s">
        <v>23862</v>
      </c>
      <c r="O10153" t="s">
        <v>23640</v>
      </c>
      <c r="P10153" t="s">
        <v>25509</v>
      </c>
      <c r="Q10153" t="s">
        <v>42</v>
      </c>
      <c r="R10153" t="s">
        <v>43</v>
      </c>
      <c r="S10153" t="s">
        <v>44</v>
      </c>
      <c r="T10153" t="s">
        <v>36</v>
      </c>
      <c r="U10153">
        <f>YEAR(Sheet1[[#This Row],[Schedule RetirementDate]])</f>
        <v>2024</v>
      </c>
    </row>
    <row r="10154" spans="1:21" x14ac:dyDescent="0.25">
      <c r="A10154" t="s">
        <v>22987</v>
      </c>
      <c r="B10154" t="s">
        <v>25506</v>
      </c>
      <c r="C10154" t="s">
        <v>25510</v>
      </c>
      <c r="D10154" t="s">
        <v>14744</v>
      </c>
      <c r="E10154" t="s">
        <v>24</v>
      </c>
      <c r="F10154" s="1">
        <v>28450</v>
      </c>
      <c r="G10154" t="s">
        <v>331</v>
      </c>
      <c r="H10154" t="s">
        <v>105</v>
      </c>
      <c r="I10154">
        <v>101</v>
      </c>
      <c r="J10154" t="s">
        <v>27</v>
      </c>
      <c r="K10154" t="s">
        <v>28</v>
      </c>
      <c r="L10154" s="1">
        <v>50374.999988426003</v>
      </c>
      <c r="M10154" t="s">
        <v>23638</v>
      </c>
      <c r="N10154" t="s">
        <v>23862</v>
      </c>
      <c r="O10154" t="s">
        <v>23640</v>
      </c>
      <c r="P10154" t="s">
        <v>25511</v>
      </c>
      <c r="Q10154" t="s">
        <v>380</v>
      </c>
      <c r="R10154" t="s">
        <v>43</v>
      </c>
      <c r="S10154" t="s">
        <v>138</v>
      </c>
      <c r="T10154" t="s">
        <v>36</v>
      </c>
      <c r="U10154">
        <f>YEAR(Sheet1[[#This Row],[Schedule RetirementDate]])</f>
        <v>2037</v>
      </c>
    </row>
    <row r="10155" spans="1:21" x14ac:dyDescent="0.25">
      <c r="A10155" t="s">
        <v>22987</v>
      </c>
      <c r="B10155" t="s">
        <v>25506</v>
      </c>
      <c r="C10155" t="s">
        <v>25512</v>
      </c>
      <c r="D10155" t="s">
        <v>20583</v>
      </c>
      <c r="E10155" t="s">
        <v>39</v>
      </c>
      <c r="F10155" s="1">
        <v>25053</v>
      </c>
      <c r="G10155" t="s">
        <v>93</v>
      </c>
      <c r="H10155" t="s">
        <v>338</v>
      </c>
      <c r="I10155">
        <v>200</v>
      </c>
      <c r="J10155" t="s">
        <v>27</v>
      </c>
      <c r="K10155" t="s">
        <v>28</v>
      </c>
      <c r="L10155" s="1">
        <v>46996.999988426003</v>
      </c>
      <c r="M10155" t="s">
        <v>23638</v>
      </c>
      <c r="N10155" t="s">
        <v>23862</v>
      </c>
      <c r="O10155" t="s">
        <v>23640</v>
      </c>
      <c r="P10155" t="s">
        <v>25513</v>
      </c>
      <c r="Q10155" t="s">
        <v>49</v>
      </c>
      <c r="R10155" t="s">
        <v>34</v>
      </c>
      <c r="S10155" t="s">
        <v>44</v>
      </c>
      <c r="T10155" t="s">
        <v>36</v>
      </c>
      <c r="U10155">
        <f>YEAR(Sheet1[[#This Row],[Schedule RetirementDate]])</f>
        <v>2028</v>
      </c>
    </row>
    <row r="10156" spans="1:21" x14ac:dyDescent="0.25">
      <c r="A10156" t="s">
        <v>22987</v>
      </c>
      <c r="B10156" t="s">
        <v>25506</v>
      </c>
      <c r="C10156" t="s">
        <v>25514</v>
      </c>
      <c r="D10156" t="s">
        <v>25515</v>
      </c>
      <c r="E10156" t="s">
        <v>24</v>
      </c>
      <c r="F10156" s="1">
        <v>25481</v>
      </c>
      <c r="G10156" t="s">
        <v>25</v>
      </c>
      <c r="H10156" t="s">
        <v>26</v>
      </c>
      <c r="I10156">
        <v>83</v>
      </c>
      <c r="J10156" t="s">
        <v>27</v>
      </c>
      <c r="K10156" t="s">
        <v>28</v>
      </c>
      <c r="L10156" s="1">
        <v>47422.999988426003</v>
      </c>
      <c r="M10156" t="s">
        <v>23638</v>
      </c>
      <c r="N10156" t="s">
        <v>23862</v>
      </c>
      <c r="O10156" t="s">
        <v>23640</v>
      </c>
      <c r="P10156" t="s">
        <v>25516</v>
      </c>
      <c r="Q10156" t="s">
        <v>49</v>
      </c>
      <c r="R10156" t="s">
        <v>34</v>
      </c>
      <c r="S10156" t="s">
        <v>44</v>
      </c>
      <c r="T10156" t="s">
        <v>36</v>
      </c>
      <c r="U10156">
        <f>YEAR(Sheet1[[#This Row],[Schedule RetirementDate]])</f>
        <v>2029</v>
      </c>
    </row>
    <row r="10157" spans="1:21" x14ac:dyDescent="0.25">
      <c r="A10157" t="s">
        <v>22987</v>
      </c>
      <c r="B10157" t="s">
        <v>25517</v>
      </c>
      <c r="C10157" t="s">
        <v>25518</v>
      </c>
      <c r="D10157" t="s">
        <v>18380</v>
      </c>
      <c r="E10157" t="s">
        <v>39</v>
      </c>
      <c r="F10157" s="1">
        <v>28302</v>
      </c>
      <c r="G10157" t="s">
        <v>25</v>
      </c>
      <c r="H10157" t="s">
        <v>26</v>
      </c>
      <c r="I10157">
        <v>83</v>
      </c>
      <c r="J10157" t="s">
        <v>27</v>
      </c>
      <c r="K10157" t="s">
        <v>28</v>
      </c>
      <c r="L10157" s="1">
        <v>50221.999988426003</v>
      </c>
      <c r="M10157" t="s">
        <v>22991</v>
      </c>
      <c r="N10157" t="s">
        <v>22992</v>
      </c>
      <c r="O10157" t="s">
        <v>22993</v>
      </c>
      <c r="P10157" t="s">
        <v>25519</v>
      </c>
      <c r="Q10157" t="s">
        <v>33</v>
      </c>
      <c r="R10157" t="s">
        <v>34</v>
      </c>
      <c r="S10157" t="s">
        <v>138</v>
      </c>
      <c r="T10157" t="s">
        <v>36</v>
      </c>
      <c r="U10157">
        <f>YEAR(Sheet1[[#This Row],[Schedule RetirementDate]])</f>
        <v>2037</v>
      </c>
    </row>
    <row r="10158" spans="1:21" x14ac:dyDescent="0.25">
      <c r="A10158" t="s">
        <v>22987</v>
      </c>
      <c r="B10158" t="s">
        <v>25517</v>
      </c>
      <c r="C10158" t="s">
        <v>25520</v>
      </c>
      <c r="D10158" t="s">
        <v>25521</v>
      </c>
      <c r="E10158" t="s">
        <v>24</v>
      </c>
      <c r="F10158" s="1">
        <v>21382</v>
      </c>
      <c r="G10158" t="s">
        <v>109</v>
      </c>
      <c r="H10158" t="s">
        <v>105</v>
      </c>
      <c r="I10158">
        <v>100</v>
      </c>
      <c r="J10158" t="s">
        <v>110</v>
      </c>
      <c r="K10158" t="s">
        <v>28</v>
      </c>
      <c r="L10158" s="1">
        <v>43312.999988426003</v>
      </c>
      <c r="M10158" t="s">
        <v>22991</v>
      </c>
      <c r="N10158" t="s">
        <v>22992</v>
      </c>
      <c r="O10158" t="s">
        <v>22993</v>
      </c>
      <c r="P10158" t="s">
        <v>25522</v>
      </c>
      <c r="Q10158" t="s">
        <v>33</v>
      </c>
      <c r="R10158" t="s">
        <v>34</v>
      </c>
      <c r="S10158" t="s">
        <v>35</v>
      </c>
      <c r="T10158" t="s">
        <v>36</v>
      </c>
      <c r="U10158">
        <f>YEAR(Sheet1[[#This Row],[Schedule RetirementDate]])</f>
        <v>2018</v>
      </c>
    </row>
    <row r="10159" spans="1:21" x14ac:dyDescent="0.25">
      <c r="A10159" t="s">
        <v>22987</v>
      </c>
      <c r="B10159" t="s">
        <v>25517</v>
      </c>
      <c r="C10159" t="s">
        <v>25523</v>
      </c>
      <c r="D10159" t="s">
        <v>817</v>
      </c>
      <c r="E10159" t="s">
        <v>24</v>
      </c>
      <c r="F10159" s="1">
        <v>24078</v>
      </c>
      <c r="G10159" t="s">
        <v>25</v>
      </c>
      <c r="H10159" t="s">
        <v>26</v>
      </c>
      <c r="I10159">
        <v>83</v>
      </c>
      <c r="J10159" t="s">
        <v>27</v>
      </c>
      <c r="K10159" t="s">
        <v>28</v>
      </c>
      <c r="L10159" s="1">
        <v>46022.999305555997</v>
      </c>
      <c r="M10159" t="s">
        <v>22991</v>
      </c>
      <c r="N10159" t="s">
        <v>22992</v>
      </c>
      <c r="O10159" t="s">
        <v>22993</v>
      </c>
      <c r="P10159" t="s">
        <v>25524</v>
      </c>
      <c r="Q10159" t="s">
        <v>130</v>
      </c>
      <c r="R10159" t="s">
        <v>65</v>
      </c>
      <c r="S10159" t="s">
        <v>35</v>
      </c>
      <c r="T10159" t="s">
        <v>36</v>
      </c>
      <c r="U10159">
        <f>YEAR(Sheet1[[#This Row],[Schedule RetirementDate]])</f>
        <v>2025</v>
      </c>
    </row>
    <row r="10160" spans="1:21" x14ac:dyDescent="0.25">
      <c r="A10160" t="s">
        <v>22987</v>
      </c>
      <c r="B10160" t="s">
        <v>25517</v>
      </c>
      <c r="C10160" t="s">
        <v>25525</v>
      </c>
      <c r="D10160" t="s">
        <v>25526</v>
      </c>
      <c r="E10160" t="s">
        <v>24</v>
      </c>
      <c r="F10160" s="1">
        <v>28859</v>
      </c>
      <c r="G10160" t="s">
        <v>25</v>
      </c>
      <c r="H10160" t="s">
        <v>26</v>
      </c>
      <c r="I10160">
        <v>83</v>
      </c>
      <c r="J10160" t="s">
        <v>27</v>
      </c>
      <c r="K10160" t="s">
        <v>28</v>
      </c>
      <c r="L10160" s="1">
        <v>50801.999305555997</v>
      </c>
      <c r="M10160" t="s">
        <v>22991</v>
      </c>
      <c r="N10160" t="s">
        <v>22992</v>
      </c>
      <c r="O10160" t="s">
        <v>22993</v>
      </c>
      <c r="P10160" t="s">
        <v>25527</v>
      </c>
      <c r="Q10160" t="s">
        <v>126</v>
      </c>
      <c r="R10160" t="s">
        <v>43</v>
      </c>
      <c r="S10160" t="s">
        <v>44</v>
      </c>
      <c r="T10160" t="s">
        <v>36</v>
      </c>
      <c r="U10160">
        <f>YEAR(Sheet1[[#This Row],[Schedule RetirementDate]])</f>
        <v>2039</v>
      </c>
    </row>
    <row r="10161" spans="1:21" x14ac:dyDescent="0.25">
      <c r="A10161" t="s">
        <v>22987</v>
      </c>
      <c r="B10161" t="s">
        <v>25517</v>
      </c>
      <c r="C10161" t="s">
        <v>25528</v>
      </c>
      <c r="D10161" t="s">
        <v>21395</v>
      </c>
      <c r="E10161" t="s">
        <v>24</v>
      </c>
      <c r="F10161" s="1">
        <v>26494</v>
      </c>
      <c r="G10161" t="s">
        <v>109</v>
      </c>
      <c r="H10161" t="s">
        <v>105</v>
      </c>
      <c r="I10161">
        <v>100</v>
      </c>
      <c r="J10161" t="s">
        <v>110</v>
      </c>
      <c r="K10161" t="s">
        <v>28</v>
      </c>
      <c r="L10161" s="1">
        <v>48426.999305555997</v>
      </c>
      <c r="M10161" t="s">
        <v>22991</v>
      </c>
      <c r="N10161" t="s">
        <v>22992</v>
      </c>
      <c r="O10161" t="s">
        <v>22993</v>
      </c>
      <c r="P10161" t="s">
        <v>25529</v>
      </c>
      <c r="Q10161" t="s">
        <v>33</v>
      </c>
      <c r="R10161" t="s">
        <v>34</v>
      </c>
      <c r="S10161" t="s">
        <v>35</v>
      </c>
      <c r="T10161" t="s">
        <v>36</v>
      </c>
      <c r="U10161">
        <f>YEAR(Sheet1[[#This Row],[Schedule RetirementDate]])</f>
        <v>2032</v>
      </c>
    </row>
    <row r="10162" spans="1:21" x14ac:dyDescent="0.25">
      <c r="A10162" t="s">
        <v>22987</v>
      </c>
      <c r="B10162" t="s">
        <v>25517</v>
      </c>
      <c r="C10162" t="s">
        <v>25530</v>
      </c>
      <c r="D10162" t="s">
        <v>25531</v>
      </c>
      <c r="E10162" t="s">
        <v>39</v>
      </c>
      <c r="F10162" s="1">
        <v>22830</v>
      </c>
      <c r="G10162" t="s">
        <v>25</v>
      </c>
      <c r="H10162" t="s">
        <v>26</v>
      </c>
      <c r="I10162">
        <v>83</v>
      </c>
      <c r="J10162" t="s">
        <v>27</v>
      </c>
      <c r="K10162" t="s">
        <v>28</v>
      </c>
      <c r="L10162" s="1">
        <v>44773.999988426003</v>
      </c>
      <c r="M10162" t="s">
        <v>22991</v>
      </c>
      <c r="N10162" t="s">
        <v>22992</v>
      </c>
      <c r="O10162" t="s">
        <v>22993</v>
      </c>
      <c r="P10162" t="s">
        <v>32</v>
      </c>
      <c r="Q10162" t="s">
        <v>33</v>
      </c>
      <c r="R10162" t="s">
        <v>34</v>
      </c>
      <c r="S10162" t="s">
        <v>138</v>
      </c>
      <c r="T10162" t="s">
        <v>36</v>
      </c>
      <c r="U10162">
        <f>YEAR(Sheet1[[#This Row],[Schedule RetirementDate]])</f>
        <v>2022</v>
      </c>
    </row>
    <row r="10163" spans="1:21" x14ac:dyDescent="0.25">
      <c r="A10163" t="s">
        <v>22987</v>
      </c>
      <c r="B10163" t="s">
        <v>25532</v>
      </c>
      <c r="C10163" t="s">
        <v>25533</v>
      </c>
      <c r="D10163" t="s">
        <v>25534</v>
      </c>
      <c r="E10163" t="s">
        <v>39</v>
      </c>
      <c r="F10163" s="1">
        <v>23069</v>
      </c>
      <c r="G10163" t="s">
        <v>93</v>
      </c>
      <c r="H10163" t="s">
        <v>338</v>
      </c>
      <c r="I10163">
        <v>200</v>
      </c>
      <c r="J10163" t="s">
        <v>27</v>
      </c>
      <c r="K10163" t="s">
        <v>28</v>
      </c>
      <c r="L10163" s="1">
        <v>44985.999988426003</v>
      </c>
      <c r="M10163" t="s">
        <v>22991</v>
      </c>
      <c r="N10163" t="s">
        <v>22992</v>
      </c>
      <c r="O10163" t="s">
        <v>22993</v>
      </c>
      <c r="P10163" t="s">
        <v>25535</v>
      </c>
      <c r="Q10163" t="s">
        <v>126</v>
      </c>
      <c r="R10163" t="s">
        <v>43</v>
      </c>
      <c r="S10163" t="s">
        <v>138</v>
      </c>
      <c r="T10163" t="s">
        <v>36</v>
      </c>
      <c r="U10163">
        <f>YEAR(Sheet1[[#This Row],[Schedule RetirementDate]])</f>
        <v>2023</v>
      </c>
    </row>
    <row r="10164" spans="1:21" x14ac:dyDescent="0.25">
      <c r="A10164" t="s">
        <v>22987</v>
      </c>
      <c r="B10164" t="s">
        <v>25532</v>
      </c>
      <c r="C10164" t="s">
        <v>25536</v>
      </c>
      <c r="D10164" t="s">
        <v>14925</v>
      </c>
      <c r="E10164" t="s">
        <v>39</v>
      </c>
      <c r="F10164" s="1">
        <v>23502</v>
      </c>
      <c r="G10164" t="s">
        <v>25</v>
      </c>
      <c r="H10164" t="s">
        <v>26</v>
      </c>
      <c r="I10164">
        <v>83</v>
      </c>
      <c r="J10164" t="s">
        <v>27</v>
      </c>
      <c r="K10164" t="s">
        <v>28</v>
      </c>
      <c r="L10164" s="1">
        <v>45443.999305555997</v>
      </c>
      <c r="M10164" t="s">
        <v>22991</v>
      </c>
      <c r="N10164" t="s">
        <v>22992</v>
      </c>
      <c r="O10164" t="s">
        <v>22993</v>
      </c>
      <c r="P10164" t="s">
        <v>25537</v>
      </c>
      <c r="Q10164" t="s">
        <v>64</v>
      </c>
      <c r="R10164" t="s">
        <v>65</v>
      </c>
      <c r="S10164" t="s">
        <v>35</v>
      </c>
      <c r="T10164" t="s">
        <v>36</v>
      </c>
      <c r="U10164">
        <f>YEAR(Sheet1[[#This Row],[Schedule RetirementDate]])</f>
        <v>2024</v>
      </c>
    </row>
    <row r="10165" spans="1:21" x14ac:dyDescent="0.25">
      <c r="A10165" t="s">
        <v>22987</v>
      </c>
      <c r="B10165" t="s">
        <v>25538</v>
      </c>
      <c r="C10165" t="s">
        <v>25539</v>
      </c>
      <c r="D10165" t="s">
        <v>21151</v>
      </c>
      <c r="E10165" t="s">
        <v>39</v>
      </c>
      <c r="F10165" s="1">
        <v>25604</v>
      </c>
      <c r="G10165" t="s">
        <v>25</v>
      </c>
      <c r="H10165" t="s">
        <v>383</v>
      </c>
      <c r="I10165">
        <v>83</v>
      </c>
      <c r="J10165" t="s">
        <v>27</v>
      </c>
      <c r="K10165" t="s">
        <v>28</v>
      </c>
      <c r="L10165" s="1">
        <v>47542.999988426003</v>
      </c>
      <c r="M10165" t="s">
        <v>22999</v>
      </c>
      <c r="N10165" t="s">
        <v>23000</v>
      </c>
      <c r="O10165" t="s">
        <v>23001</v>
      </c>
      <c r="P10165">
        <v>1155</v>
      </c>
      <c r="Q10165" t="s">
        <v>380</v>
      </c>
      <c r="R10165" t="s">
        <v>43</v>
      </c>
      <c r="S10165" t="s">
        <v>419</v>
      </c>
      <c r="T10165" t="s">
        <v>36</v>
      </c>
      <c r="U10165">
        <f>YEAR(Sheet1[[#This Row],[Schedule RetirementDate]])</f>
        <v>2030</v>
      </c>
    </row>
    <row r="10166" spans="1:21" x14ac:dyDescent="0.25">
      <c r="A10166" t="s">
        <v>22987</v>
      </c>
      <c r="B10166" t="s">
        <v>25538</v>
      </c>
      <c r="C10166" t="s">
        <v>25540</v>
      </c>
      <c r="D10166" t="s">
        <v>25541</v>
      </c>
      <c r="E10166" t="s">
        <v>24</v>
      </c>
      <c r="F10166" s="1">
        <v>28836</v>
      </c>
      <c r="G10166" t="s">
        <v>331</v>
      </c>
      <c r="H10166" t="s">
        <v>105</v>
      </c>
      <c r="I10166">
        <v>101</v>
      </c>
      <c r="J10166" t="s">
        <v>110</v>
      </c>
      <c r="K10166" t="s">
        <v>28</v>
      </c>
      <c r="L10166" s="1">
        <v>50770.999305555997</v>
      </c>
      <c r="M10166" t="s">
        <v>22999</v>
      </c>
      <c r="N10166" t="s">
        <v>23000</v>
      </c>
      <c r="O10166" t="s">
        <v>23001</v>
      </c>
      <c r="P10166" t="s">
        <v>17880</v>
      </c>
      <c r="Q10166" t="s">
        <v>380</v>
      </c>
      <c r="R10166" t="s">
        <v>43</v>
      </c>
      <c r="S10166" t="s">
        <v>35</v>
      </c>
      <c r="T10166" t="s">
        <v>36</v>
      </c>
      <c r="U10166">
        <f>YEAR(Sheet1[[#This Row],[Schedule RetirementDate]])</f>
        <v>2038</v>
      </c>
    </row>
    <row r="10167" spans="1:21" x14ac:dyDescent="0.25">
      <c r="A10167" t="s">
        <v>22987</v>
      </c>
      <c r="B10167" t="s">
        <v>25538</v>
      </c>
      <c r="C10167" t="s">
        <v>25542</v>
      </c>
      <c r="D10167" t="s">
        <v>8779</v>
      </c>
      <c r="E10167" t="s">
        <v>39</v>
      </c>
      <c r="F10167" s="1">
        <v>26883</v>
      </c>
      <c r="G10167" t="s">
        <v>25</v>
      </c>
      <c r="H10167" t="s">
        <v>26</v>
      </c>
      <c r="I10167">
        <v>83</v>
      </c>
      <c r="J10167" t="s">
        <v>27</v>
      </c>
      <c r="K10167" t="s">
        <v>28</v>
      </c>
      <c r="L10167" s="1">
        <v>48822.999988426003</v>
      </c>
      <c r="M10167" t="s">
        <v>22999</v>
      </c>
      <c r="N10167" t="s">
        <v>23000</v>
      </c>
      <c r="O10167" t="s">
        <v>23001</v>
      </c>
      <c r="P10167" t="s">
        <v>25543</v>
      </c>
      <c r="Q10167" t="s">
        <v>380</v>
      </c>
      <c r="R10167" t="s">
        <v>43</v>
      </c>
      <c r="S10167" t="s">
        <v>35</v>
      </c>
      <c r="T10167" t="s">
        <v>36</v>
      </c>
      <c r="U10167">
        <f>YEAR(Sheet1[[#This Row],[Schedule RetirementDate]])</f>
        <v>2033</v>
      </c>
    </row>
    <row r="10168" spans="1:21" x14ac:dyDescent="0.25">
      <c r="A10168" t="s">
        <v>22987</v>
      </c>
      <c r="B10168" t="s">
        <v>25538</v>
      </c>
      <c r="C10168" t="s">
        <v>25544</v>
      </c>
      <c r="D10168" t="s">
        <v>25545</v>
      </c>
      <c r="E10168" t="s">
        <v>39</v>
      </c>
      <c r="F10168" s="1">
        <v>22937</v>
      </c>
      <c r="G10168" t="s">
        <v>93</v>
      </c>
      <c r="H10168" t="s">
        <v>533</v>
      </c>
      <c r="I10168">
        <v>200</v>
      </c>
      <c r="J10168" t="s">
        <v>27</v>
      </c>
      <c r="K10168" t="s">
        <v>28</v>
      </c>
      <c r="L10168" s="1">
        <v>44865.999988426003</v>
      </c>
      <c r="M10168" t="s">
        <v>22999</v>
      </c>
      <c r="N10168" t="s">
        <v>23000</v>
      </c>
      <c r="O10168" t="s">
        <v>23001</v>
      </c>
      <c r="P10168" t="s">
        <v>25546</v>
      </c>
      <c r="Q10168" t="s">
        <v>33</v>
      </c>
      <c r="R10168" t="s">
        <v>34</v>
      </c>
      <c r="S10168" t="s">
        <v>35</v>
      </c>
      <c r="T10168" t="s">
        <v>36</v>
      </c>
      <c r="U10168">
        <f>YEAR(Sheet1[[#This Row],[Schedule RetirementDate]])</f>
        <v>2022</v>
      </c>
    </row>
    <row r="10169" spans="1:21" x14ac:dyDescent="0.25">
      <c r="A10169" t="s">
        <v>22987</v>
      </c>
      <c r="B10169" t="s">
        <v>25538</v>
      </c>
      <c r="C10169" t="s">
        <v>25547</v>
      </c>
      <c r="D10169" t="s">
        <v>16917</v>
      </c>
      <c r="E10169" t="s">
        <v>24</v>
      </c>
      <c r="F10169" s="1">
        <v>30907</v>
      </c>
      <c r="G10169" t="s">
        <v>25</v>
      </c>
      <c r="H10169" t="s">
        <v>26</v>
      </c>
      <c r="I10169">
        <v>83</v>
      </c>
      <c r="J10169" t="s">
        <v>27</v>
      </c>
      <c r="K10169" t="s">
        <v>89</v>
      </c>
      <c r="L10169" s="1">
        <v>52840.999988426003</v>
      </c>
      <c r="M10169" t="s">
        <v>22999</v>
      </c>
      <c r="N10169" t="s">
        <v>23000</v>
      </c>
      <c r="O10169" t="s">
        <v>23001</v>
      </c>
      <c r="P10169" t="s">
        <v>25548</v>
      </c>
      <c r="Q10169" t="s">
        <v>33</v>
      </c>
      <c r="R10169" t="s">
        <v>34</v>
      </c>
      <c r="S10169" t="s">
        <v>138</v>
      </c>
      <c r="T10169" t="s">
        <v>60</v>
      </c>
      <c r="U10169">
        <f>YEAR(Sheet1[[#This Row],[Schedule RetirementDate]])</f>
        <v>2044</v>
      </c>
    </row>
    <row r="10170" spans="1:21" x14ac:dyDescent="0.25">
      <c r="A10170" t="s">
        <v>22987</v>
      </c>
      <c r="B10170" t="s">
        <v>25538</v>
      </c>
      <c r="C10170" t="s">
        <v>25549</v>
      </c>
      <c r="D10170" t="s">
        <v>25550</v>
      </c>
      <c r="E10170" t="s">
        <v>39</v>
      </c>
      <c r="F10170" s="1">
        <v>24055</v>
      </c>
      <c r="G10170" t="s">
        <v>25</v>
      </c>
      <c r="H10170" t="s">
        <v>26</v>
      </c>
      <c r="I10170">
        <v>83</v>
      </c>
      <c r="J10170" t="s">
        <v>27</v>
      </c>
      <c r="K10170" t="s">
        <v>28</v>
      </c>
      <c r="L10170" s="1">
        <v>45930.999988426003</v>
      </c>
      <c r="M10170" t="s">
        <v>22999</v>
      </c>
      <c r="N10170" t="s">
        <v>23000</v>
      </c>
      <c r="O10170" t="s">
        <v>23001</v>
      </c>
      <c r="P10170">
        <v>3900</v>
      </c>
      <c r="Q10170" t="s">
        <v>137</v>
      </c>
      <c r="R10170" t="s">
        <v>43</v>
      </c>
      <c r="S10170" t="s">
        <v>138</v>
      </c>
      <c r="T10170" t="s">
        <v>36</v>
      </c>
      <c r="U10170">
        <f>YEAR(Sheet1[[#This Row],[Schedule RetirementDate]])</f>
        <v>2025</v>
      </c>
    </row>
    <row r="10171" spans="1:21" x14ac:dyDescent="0.25">
      <c r="A10171" t="s">
        <v>22987</v>
      </c>
      <c r="B10171" t="s">
        <v>25551</v>
      </c>
      <c r="C10171" t="s">
        <v>25552</v>
      </c>
      <c r="D10171" t="s">
        <v>24417</v>
      </c>
      <c r="E10171" t="s">
        <v>39</v>
      </c>
      <c r="F10171" s="1">
        <v>23805</v>
      </c>
      <c r="G10171" t="s">
        <v>93</v>
      </c>
      <c r="H10171" t="s">
        <v>533</v>
      </c>
      <c r="I10171">
        <v>200</v>
      </c>
      <c r="J10171" t="s">
        <v>27</v>
      </c>
      <c r="K10171" t="s">
        <v>28</v>
      </c>
      <c r="L10171" s="1">
        <v>45747.999988426003</v>
      </c>
      <c r="M10171" t="s">
        <v>23016</v>
      </c>
      <c r="N10171" t="s">
        <v>24411</v>
      </c>
      <c r="O10171" t="s">
        <v>23477</v>
      </c>
      <c r="P10171" t="s">
        <v>25553</v>
      </c>
      <c r="Q10171" t="s">
        <v>49</v>
      </c>
      <c r="R10171" t="s">
        <v>34</v>
      </c>
      <c r="S10171" t="s">
        <v>44</v>
      </c>
      <c r="T10171" t="s">
        <v>36</v>
      </c>
      <c r="U10171">
        <f>YEAR(Sheet1[[#This Row],[Schedule RetirementDate]])</f>
        <v>2025</v>
      </c>
    </row>
    <row r="10172" spans="1:21" x14ac:dyDescent="0.25">
      <c r="A10172" t="s">
        <v>22987</v>
      </c>
      <c r="B10172" t="s">
        <v>25551</v>
      </c>
      <c r="C10172" t="s">
        <v>25554</v>
      </c>
      <c r="D10172" t="s">
        <v>25555</v>
      </c>
      <c r="E10172" t="s">
        <v>39</v>
      </c>
      <c r="F10172" s="1">
        <v>24292</v>
      </c>
      <c r="G10172" t="s">
        <v>25</v>
      </c>
      <c r="H10172" t="s">
        <v>795</v>
      </c>
      <c r="I10172">
        <v>83</v>
      </c>
      <c r="J10172" t="s">
        <v>27</v>
      </c>
      <c r="K10172" t="s">
        <v>28</v>
      </c>
      <c r="L10172" s="1">
        <v>46234.999988426003</v>
      </c>
      <c r="M10172" t="s">
        <v>23016</v>
      </c>
      <c r="N10172" t="s">
        <v>24411</v>
      </c>
      <c r="O10172" t="s">
        <v>23477</v>
      </c>
      <c r="P10172" t="s">
        <v>25556</v>
      </c>
      <c r="Q10172" t="s">
        <v>137</v>
      </c>
      <c r="R10172" t="s">
        <v>43</v>
      </c>
      <c r="S10172" t="s">
        <v>44</v>
      </c>
      <c r="T10172" t="s">
        <v>36</v>
      </c>
      <c r="U10172">
        <f>YEAR(Sheet1[[#This Row],[Schedule RetirementDate]])</f>
        <v>2026</v>
      </c>
    </row>
    <row r="10173" spans="1:21" x14ac:dyDescent="0.25">
      <c r="A10173" t="s">
        <v>22987</v>
      </c>
      <c r="B10173" t="s">
        <v>25551</v>
      </c>
      <c r="C10173" t="s">
        <v>25557</v>
      </c>
      <c r="D10173" t="s">
        <v>25558</v>
      </c>
      <c r="E10173" t="s">
        <v>24</v>
      </c>
      <c r="F10173" s="1">
        <v>28250</v>
      </c>
      <c r="G10173" t="s">
        <v>25</v>
      </c>
      <c r="H10173" t="s">
        <v>26</v>
      </c>
      <c r="I10173">
        <v>83</v>
      </c>
      <c r="J10173" t="s">
        <v>27</v>
      </c>
      <c r="K10173" t="s">
        <v>28</v>
      </c>
      <c r="L10173" s="1">
        <v>50191.999988426003</v>
      </c>
      <c r="M10173" t="s">
        <v>23016</v>
      </c>
      <c r="N10173" t="s">
        <v>24411</v>
      </c>
      <c r="O10173" t="s">
        <v>23477</v>
      </c>
      <c r="P10173" t="s">
        <v>25559</v>
      </c>
      <c r="Q10173" t="s">
        <v>42</v>
      </c>
      <c r="R10173" t="s">
        <v>43</v>
      </c>
      <c r="S10173" t="s">
        <v>44</v>
      </c>
      <c r="T10173" t="s">
        <v>60</v>
      </c>
      <c r="U10173">
        <f>YEAR(Sheet1[[#This Row],[Schedule RetirementDate]])</f>
        <v>2037</v>
      </c>
    </row>
    <row r="10174" spans="1:21" x14ac:dyDescent="0.25">
      <c r="A10174" t="s">
        <v>22987</v>
      </c>
      <c r="B10174" t="s">
        <v>25551</v>
      </c>
      <c r="C10174" t="s">
        <v>25560</v>
      </c>
      <c r="D10174" t="s">
        <v>25561</v>
      </c>
      <c r="E10174" t="s">
        <v>39</v>
      </c>
      <c r="F10174" s="1">
        <v>23793</v>
      </c>
      <c r="G10174" t="s">
        <v>104</v>
      </c>
      <c r="H10174" t="s">
        <v>383</v>
      </c>
      <c r="I10174">
        <v>100</v>
      </c>
      <c r="J10174" t="s">
        <v>27</v>
      </c>
      <c r="K10174" t="s">
        <v>28</v>
      </c>
      <c r="L10174" s="1">
        <v>45716.999988426003</v>
      </c>
      <c r="M10174" t="s">
        <v>23016</v>
      </c>
      <c r="N10174" t="s">
        <v>24411</v>
      </c>
      <c r="O10174" t="s">
        <v>23477</v>
      </c>
      <c r="P10174" t="s">
        <v>25562</v>
      </c>
      <c r="Q10174" t="s">
        <v>380</v>
      </c>
      <c r="R10174" t="s">
        <v>43</v>
      </c>
      <c r="S10174" t="s">
        <v>35</v>
      </c>
      <c r="T10174" t="s">
        <v>36</v>
      </c>
      <c r="U10174">
        <f>YEAR(Sheet1[[#This Row],[Schedule RetirementDate]])</f>
        <v>2025</v>
      </c>
    </row>
    <row r="10175" spans="1:21" x14ac:dyDescent="0.25">
      <c r="A10175" t="s">
        <v>22987</v>
      </c>
      <c r="B10175" t="s">
        <v>25563</v>
      </c>
      <c r="C10175" t="s">
        <v>25564</v>
      </c>
      <c r="D10175" t="s">
        <v>25565</v>
      </c>
      <c r="E10175" t="s">
        <v>24</v>
      </c>
      <c r="F10175" s="1">
        <v>19394</v>
      </c>
      <c r="G10175" t="s">
        <v>25</v>
      </c>
      <c r="H10175" t="s">
        <v>26</v>
      </c>
      <c r="I10175">
        <v>83</v>
      </c>
      <c r="J10175" t="s">
        <v>27</v>
      </c>
      <c r="K10175" t="s">
        <v>28</v>
      </c>
      <c r="L10175" s="1">
        <v>41333.999988426003</v>
      </c>
      <c r="M10175" t="s">
        <v>23638</v>
      </c>
      <c r="N10175" t="s">
        <v>25566</v>
      </c>
      <c r="O10175" t="s">
        <v>23640</v>
      </c>
      <c r="P10175">
        <v>547</v>
      </c>
      <c r="Q10175" t="s">
        <v>64</v>
      </c>
      <c r="R10175" t="s">
        <v>65</v>
      </c>
      <c r="S10175" t="s">
        <v>35</v>
      </c>
      <c r="T10175" t="s">
        <v>36</v>
      </c>
      <c r="U10175">
        <f>YEAR(Sheet1[[#This Row],[Schedule RetirementDate]])</f>
        <v>2013</v>
      </c>
    </row>
    <row r="10176" spans="1:21" x14ac:dyDescent="0.25">
      <c r="A10176" t="s">
        <v>22987</v>
      </c>
      <c r="B10176" t="s">
        <v>25563</v>
      </c>
      <c r="C10176" t="s">
        <v>25567</v>
      </c>
      <c r="D10176" t="s">
        <v>25568</v>
      </c>
      <c r="E10176" t="s">
        <v>24</v>
      </c>
      <c r="F10176" s="1">
        <v>25615</v>
      </c>
      <c r="G10176" t="s">
        <v>52</v>
      </c>
      <c r="H10176" t="s">
        <v>53</v>
      </c>
      <c r="I10176">
        <v>3</v>
      </c>
      <c r="J10176" t="s">
        <v>27</v>
      </c>
      <c r="K10176" t="s">
        <v>28</v>
      </c>
      <c r="L10176" s="1">
        <v>47542.999988426003</v>
      </c>
      <c r="M10176" t="s">
        <v>23638</v>
      </c>
      <c r="N10176" t="s">
        <v>25566</v>
      </c>
      <c r="O10176" t="s">
        <v>23640</v>
      </c>
      <c r="P10176">
        <v>250</v>
      </c>
      <c r="Q10176" t="s">
        <v>130</v>
      </c>
      <c r="R10176" t="s">
        <v>65</v>
      </c>
      <c r="S10176" t="s">
        <v>35</v>
      </c>
      <c r="T10176" t="s">
        <v>36</v>
      </c>
      <c r="U10176">
        <f>YEAR(Sheet1[[#This Row],[Schedule RetirementDate]])</f>
        <v>2030</v>
      </c>
    </row>
    <row r="10177" spans="1:21" x14ac:dyDescent="0.25">
      <c r="A10177" t="s">
        <v>22987</v>
      </c>
      <c r="B10177" t="s">
        <v>25563</v>
      </c>
      <c r="C10177" t="s">
        <v>25569</v>
      </c>
      <c r="D10177" t="s">
        <v>15841</v>
      </c>
      <c r="E10177" t="s">
        <v>24</v>
      </c>
      <c r="F10177" s="1">
        <v>21982</v>
      </c>
      <c r="G10177" t="s">
        <v>25</v>
      </c>
      <c r="H10177" t="s">
        <v>26</v>
      </c>
      <c r="I10177">
        <v>83</v>
      </c>
      <c r="J10177" t="s">
        <v>27</v>
      </c>
      <c r="K10177" t="s">
        <v>28</v>
      </c>
      <c r="L10177" s="1">
        <v>43921.999988426003</v>
      </c>
      <c r="M10177" t="s">
        <v>23638</v>
      </c>
      <c r="N10177" t="s">
        <v>25566</v>
      </c>
      <c r="O10177" t="s">
        <v>23640</v>
      </c>
      <c r="P10177">
        <v>665</v>
      </c>
      <c r="Q10177" t="s">
        <v>119</v>
      </c>
      <c r="R10177" t="s">
        <v>65</v>
      </c>
      <c r="S10177" t="s">
        <v>35</v>
      </c>
      <c r="T10177" t="s">
        <v>36</v>
      </c>
      <c r="U10177">
        <f>YEAR(Sheet1[[#This Row],[Schedule RetirementDate]])</f>
        <v>2020</v>
      </c>
    </row>
    <row r="10178" spans="1:21" x14ac:dyDescent="0.25">
      <c r="A10178" t="s">
        <v>22987</v>
      </c>
      <c r="B10178" t="s">
        <v>25563</v>
      </c>
      <c r="C10178" t="s">
        <v>25570</v>
      </c>
      <c r="D10178" t="s">
        <v>25571</v>
      </c>
      <c r="E10178" t="s">
        <v>39</v>
      </c>
      <c r="F10178" s="1">
        <v>22680</v>
      </c>
      <c r="G10178" t="s">
        <v>25</v>
      </c>
      <c r="H10178" t="s">
        <v>26</v>
      </c>
      <c r="I10178">
        <v>83</v>
      </c>
      <c r="J10178" t="s">
        <v>27</v>
      </c>
      <c r="K10178" t="s">
        <v>28</v>
      </c>
      <c r="L10178" s="1">
        <v>44620.999988426003</v>
      </c>
      <c r="M10178" t="s">
        <v>23638</v>
      </c>
      <c r="N10178" t="s">
        <v>25566</v>
      </c>
      <c r="O10178" t="s">
        <v>23640</v>
      </c>
      <c r="P10178" t="s">
        <v>25572</v>
      </c>
      <c r="Q10178" t="s">
        <v>380</v>
      </c>
      <c r="R10178" t="s">
        <v>43</v>
      </c>
      <c r="S10178" t="s">
        <v>419</v>
      </c>
      <c r="T10178" t="s">
        <v>36</v>
      </c>
      <c r="U10178">
        <f>YEAR(Sheet1[[#This Row],[Schedule RetirementDate]])</f>
        <v>2022</v>
      </c>
    </row>
    <row r="10179" spans="1:21" x14ac:dyDescent="0.25">
      <c r="A10179" t="s">
        <v>22987</v>
      </c>
      <c r="B10179" t="s">
        <v>25563</v>
      </c>
      <c r="C10179" t="s">
        <v>25573</v>
      </c>
      <c r="D10179" t="s">
        <v>25574</v>
      </c>
      <c r="E10179" t="s">
        <v>24</v>
      </c>
      <c r="F10179" s="1">
        <v>27524</v>
      </c>
      <c r="G10179" t="s">
        <v>192</v>
      </c>
      <c r="H10179" t="s">
        <v>105</v>
      </c>
      <c r="I10179">
        <v>11</v>
      </c>
      <c r="J10179" t="s">
        <v>110</v>
      </c>
      <c r="K10179" t="s">
        <v>28</v>
      </c>
      <c r="L10179" s="1">
        <v>48730.999988426003</v>
      </c>
      <c r="M10179" t="s">
        <v>23638</v>
      </c>
      <c r="N10179" t="s">
        <v>25566</v>
      </c>
      <c r="O10179" t="s">
        <v>23640</v>
      </c>
      <c r="P10179">
        <v>518</v>
      </c>
      <c r="Q10179" t="s">
        <v>130</v>
      </c>
      <c r="R10179" t="s">
        <v>65</v>
      </c>
      <c r="S10179" t="s">
        <v>35</v>
      </c>
      <c r="T10179" t="s">
        <v>36</v>
      </c>
      <c r="U10179">
        <f>YEAR(Sheet1[[#This Row],[Schedule RetirementDate]])</f>
        <v>2033</v>
      </c>
    </row>
    <row r="10180" spans="1:21" x14ac:dyDescent="0.25">
      <c r="A10180" t="s">
        <v>22987</v>
      </c>
      <c r="B10180" t="s">
        <v>25563</v>
      </c>
      <c r="C10180" t="s">
        <v>25575</v>
      </c>
      <c r="D10180" t="s">
        <v>25576</v>
      </c>
      <c r="E10180" t="s">
        <v>39</v>
      </c>
      <c r="F10180" s="1">
        <v>21570</v>
      </c>
      <c r="G10180" t="s">
        <v>25</v>
      </c>
      <c r="H10180" t="s">
        <v>26</v>
      </c>
      <c r="I10180">
        <v>83</v>
      </c>
      <c r="J10180" t="s">
        <v>27</v>
      </c>
      <c r="K10180" t="s">
        <v>28</v>
      </c>
      <c r="L10180" s="1">
        <v>43465.999988426003</v>
      </c>
      <c r="M10180" t="s">
        <v>23638</v>
      </c>
      <c r="N10180" t="s">
        <v>25566</v>
      </c>
      <c r="O10180" t="s">
        <v>23640</v>
      </c>
      <c r="P10180" t="s">
        <v>25577</v>
      </c>
      <c r="Q10180" t="s">
        <v>49</v>
      </c>
      <c r="R10180" t="s">
        <v>34</v>
      </c>
      <c r="S10180" t="s">
        <v>44</v>
      </c>
      <c r="T10180" t="s">
        <v>36</v>
      </c>
      <c r="U10180">
        <f>YEAR(Sheet1[[#This Row],[Schedule RetirementDate]])</f>
        <v>2018</v>
      </c>
    </row>
    <row r="10181" spans="1:21" x14ac:dyDescent="0.25">
      <c r="A10181" t="s">
        <v>22987</v>
      </c>
      <c r="B10181" t="s">
        <v>25563</v>
      </c>
      <c r="C10181" t="s">
        <v>25578</v>
      </c>
      <c r="D10181" t="s">
        <v>25579</v>
      </c>
      <c r="E10181" t="s">
        <v>39</v>
      </c>
      <c r="F10181" s="1">
        <v>24062</v>
      </c>
      <c r="G10181" t="s">
        <v>52</v>
      </c>
      <c r="H10181" t="s">
        <v>58</v>
      </c>
      <c r="I10181">
        <v>3</v>
      </c>
      <c r="J10181" t="s">
        <v>27</v>
      </c>
      <c r="K10181" t="s">
        <v>28</v>
      </c>
      <c r="L10181" s="1">
        <v>45991.999988426003</v>
      </c>
      <c r="M10181" t="s">
        <v>23638</v>
      </c>
      <c r="N10181" t="s">
        <v>25566</v>
      </c>
      <c r="O10181" t="s">
        <v>23640</v>
      </c>
      <c r="P10181" t="s">
        <v>32</v>
      </c>
      <c r="Q10181" t="s">
        <v>42</v>
      </c>
      <c r="R10181" t="s">
        <v>43</v>
      </c>
      <c r="S10181" t="s">
        <v>44</v>
      </c>
      <c r="T10181" t="s">
        <v>36</v>
      </c>
      <c r="U10181">
        <f>YEAR(Sheet1[[#This Row],[Schedule RetirementDate]])</f>
        <v>2025</v>
      </c>
    </row>
    <row r="10182" spans="1:21" x14ac:dyDescent="0.25">
      <c r="A10182" t="s">
        <v>22987</v>
      </c>
      <c r="B10182" t="s">
        <v>25563</v>
      </c>
      <c r="C10182" t="s">
        <v>25580</v>
      </c>
      <c r="D10182" t="s">
        <v>25581</v>
      </c>
      <c r="E10182" t="s">
        <v>24</v>
      </c>
      <c r="F10182" s="1">
        <v>30662</v>
      </c>
      <c r="G10182" t="s">
        <v>25582</v>
      </c>
      <c r="H10182" t="s">
        <v>105</v>
      </c>
      <c r="I10182">
        <v>102</v>
      </c>
      <c r="J10182" t="s">
        <v>27</v>
      </c>
      <c r="K10182" t="s">
        <v>1984</v>
      </c>
      <c r="L10182" s="1">
        <v>51866.999988426003</v>
      </c>
      <c r="M10182" t="s">
        <v>23638</v>
      </c>
      <c r="N10182" t="s">
        <v>25566</v>
      </c>
      <c r="O10182" t="s">
        <v>23640</v>
      </c>
      <c r="P10182" t="s">
        <v>32</v>
      </c>
      <c r="Q10182" t="s">
        <v>126</v>
      </c>
      <c r="R10182" t="s">
        <v>43</v>
      </c>
      <c r="S10182" t="s">
        <v>44</v>
      </c>
      <c r="T10182" t="s">
        <v>60</v>
      </c>
      <c r="U10182">
        <f>YEAR(Sheet1[[#This Row],[Schedule RetirementDate]])</f>
        <v>2041</v>
      </c>
    </row>
    <row r="10183" spans="1:21" x14ac:dyDescent="0.25">
      <c r="A10183" t="s">
        <v>22987</v>
      </c>
      <c r="B10183" t="s">
        <v>25563</v>
      </c>
      <c r="C10183" t="s">
        <v>25583</v>
      </c>
      <c r="D10183" t="s">
        <v>25584</v>
      </c>
      <c r="E10183" t="s">
        <v>39</v>
      </c>
      <c r="F10183" s="1">
        <v>22101</v>
      </c>
      <c r="G10183" t="s">
        <v>25</v>
      </c>
      <c r="H10183" t="s">
        <v>26</v>
      </c>
      <c r="I10183">
        <v>83</v>
      </c>
      <c r="J10183" t="s">
        <v>27</v>
      </c>
      <c r="K10183" t="s">
        <v>28</v>
      </c>
      <c r="L10183" s="1">
        <v>44043.999988426003</v>
      </c>
      <c r="M10183" t="s">
        <v>23638</v>
      </c>
      <c r="N10183" t="s">
        <v>25566</v>
      </c>
      <c r="O10183" t="s">
        <v>23640</v>
      </c>
      <c r="P10183">
        <v>339</v>
      </c>
      <c r="Q10183" t="s">
        <v>130</v>
      </c>
      <c r="R10183" t="s">
        <v>65</v>
      </c>
      <c r="S10183" t="s">
        <v>35</v>
      </c>
      <c r="T10183" t="s">
        <v>36</v>
      </c>
      <c r="U10183">
        <f>YEAR(Sheet1[[#This Row],[Schedule RetirementDate]])</f>
        <v>2020</v>
      </c>
    </row>
    <row r="10184" spans="1:21" x14ac:dyDescent="0.25">
      <c r="A10184" t="s">
        <v>22987</v>
      </c>
      <c r="B10184" t="s">
        <v>25563</v>
      </c>
      <c r="C10184" t="s">
        <v>25585</v>
      </c>
      <c r="D10184" t="s">
        <v>25586</v>
      </c>
      <c r="E10184" t="s">
        <v>39</v>
      </c>
      <c r="F10184" s="1">
        <v>25961</v>
      </c>
      <c r="G10184" t="s">
        <v>322</v>
      </c>
      <c r="H10184" t="s">
        <v>105</v>
      </c>
      <c r="I10184">
        <v>70</v>
      </c>
      <c r="J10184" t="s">
        <v>110</v>
      </c>
      <c r="K10184" t="s">
        <v>28</v>
      </c>
      <c r="L10184" s="1">
        <v>47149.999988426003</v>
      </c>
      <c r="M10184" t="s">
        <v>23638</v>
      </c>
      <c r="N10184" t="s">
        <v>25566</v>
      </c>
      <c r="O10184" t="s">
        <v>23640</v>
      </c>
      <c r="P10184" t="s">
        <v>25587</v>
      </c>
      <c r="Q10184" t="s">
        <v>33</v>
      </c>
      <c r="R10184" t="s">
        <v>34</v>
      </c>
      <c r="S10184" t="s">
        <v>35</v>
      </c>
      <c r="T10184" t="s">
        <v>36</v>
      </c>
      <c r="U10184">
        <f>YEAR(Sheet1[[#This Row],[Schedule RetirementDate]])</f>
        <v>2029</v>
      </c>
    </row>
    <row r="10185" spans="1:21" x14ac:dyDescent="0.25">
      <c r="A10185" t="s">
        <v>22987</v>
      </c>
      <c r="B10185" t="s">
        <v>25563</v>
      </c>
      <c r="C10185" t="s">
        <v>25588</v>
      </c>
      <c r="D10185" t="s">
        <v>24773</v>
      </c>
      <c r="E10185" t="s">
        <v>24</v>
      </c>
      <c r="F10185" s="1">
        <v>31071</v>
      </c>
      <c r="G10185" t="s">
        <v>583</v>
      </c>
      <c r="H10185" t="s">
        <v>105</v>
      </c>
      <c r="I10185">
        <v>11</v>
      </c>
      <c r="J10185" t="s">
        <v>27</v>
      </c>
      <c r="K10185" t="s">
        <v>1984</v>
      </c>
      <c r="L10185" s="1">
        <v>52262.999988426003</v>
      </c>
      <c r="M10185" t="s">
        <v>23638</v>
      </c>
      <c r="N10185" t="s">
        <v>25566</v>
      </c>
      <c r="O10185" t="s">
        <v>23640</v>
      </c>
      <c r="P10185">
        <v>6500</v>
      </c>
      <c r="Q10185" t="s">
        <v>380</v>
      </c>
      <c r="R10185" t="s">
        <v>43</v>
      </c>
      <c r="S10185" t="s">
        <v>35</v>
      </c>
      <c r="T10185" t="s">
        <v>60</v>
      </c>
      <c r="U10185">
        <f>YEAR(Sheet1[[#This Row],[Schedule RetirementDate]])</f>
        <v>2043</v>
      </c>
    </row>
    <row r="10186" spans="1:21" x14ac:dyDescent="0.25">
      <c r="A10186" t="s">
        <v>22987</v>
      </c>
      <c r="B10186" t="s">
        <v>25563</v>
      </c>
      <c r="C10186" t="s">
        <v>25589</v>
      </c>
      <c r="D10186" t="s">
        <v>25590</v>
      </c>
      <c r="E10186" t="s">
        <v>39</v>
      </c>
      <c r="F10186" s="1">
        <v>26928</v>
      </c>
      <c r="G10186" t="s">
        <v>52</v>
      </c>
      <c r="H10186" t="s">
        <v>77</v>
      </c>
      <c r="I10186">
        <v>3</v>
      </c>
      <c r="J10186" t="s">
        <v>27</v>
      </c>
      <c r="K10186" t="s">
        <v>28</v>
      </c>
      <c r="L10186" s="1">
        <v>48852.999988426003</v>
      </c>
      <c r="M10186" t="s">
        <v>23638</v>
      </c>
      <c r="N10186" t="s">
        <v>25566</v>
      </c>
      <c r="O10186" t="s">
        <v>23640</v>
      </c>
      <c r="P10186" t="s">
        <v>25591</v>
      </c>
      <c r="Q10186" t="s">
        <v>130</v>
      </c>
      <c r="R10186" t="s">
        <v>65</v>
      </c>
      <c r="S10186" t="s">
        <v>35</v>
      </c>
      <c r="T10186" t="s">
        <v>36</v>
      </c>
      <c r="U10186">
        <f>YEAR(Sheet1[[#This Row],[Schedule RetirementDate]])</f>
        <v>2033</v>
      </c>
    </row>
    <row r="10187" spans="1:21" x14ac:dyDescent="0.25">
      <c r="A10187" t="s">
        <v>22987</v>
      </c>
      <c r="B10187" t="s">
        <v>25563</v>
      </c>
      <c r="C10187" t="s">
        <v>25592</v>
      </c>
      <c r="D10187" t="s">
        <v>7189</v>
      </c>
      <c r="E10187" t="s">
        <v>24</v>
      </c>
      <c r="F10187" s="1">
        <v>27674</v>
      </c>
      <c r="G10187" t="s">
        <v>151</v>
      </c>
      <c r="H10187" t="s">
        <v>105</v>
      </c>
      <c r="I10187">
        <v>70</v>
      </c>
      <c r="J10187" t="s">
        <v>110</v>
      </c>
      <c r="K10187" t="s">
        <v>28</v>
      </c>
      <c r="L10187" s="1">
        <v>48883.999988426003</v>
      </c>
      <c r="M10187" t="s">
        <v>23638</v>
      </c>
      <c r="N10187" t="s">
        <v>25566</v>
      </c>
      <c r="O10187" t="s">
        <v>23640</v>
      </c>
      <c r="P10187">
        <v>3266</v>
      </c>
      <c r="Q10187" t="s">
        <v>119</v>
      </c>
      <c r="R10187" t="s">
        <v>65</v>
      </c>
      <c r="S10187" t="s">
        <v>35</v>
      </c>
      <c r="T10187" t="s">
        <v>36</v>
      </c>
      <c r="U10187">
        <f>YEAR(Sheet1[[#This Row],[Schedule RetirementDate]])</f>
        <v>2033</v>
      </c>
    </row>
    <row r="10188" spans="1:21" x14ac:dyDescent="0.25">
      <c r="A10188" t="s">
        <v>22987</v>
      </c>
      <c r="B10188" t="s">
        <v>25563</v>
      </c>
      <c r="C10188" t="s">
        <v>25593</v>
      </c>
      <c r="D10188" t="s">
        <v>4650</v>
      </c>
      <c r="E10188" t="s">
        <v>24</v>
      </c>
      <c r="F10188" s="1">
        <v>29509</v>
      </c>
      <c r="G10188" t="s">
        <v>360</v>
      </c>
      <c r="H10188" t="s">
        <v>105</v>
      </c>
      <c r="I10188">
        <v>50</v>
      </c>
      <c r="J10188" t="s">
        <v>110</v>
      </c>
      <c r="K10188" t="s">
        <v>28</v>
      </c>
      <c r="L10188" s="1">
        <v>50709.999988426003</v>
      </c>
      <c r="M10188" t="s">
        <v>23638</v>
      </c>
      <c r="N10188" t="s">
        <v>25566</v>
      </c>
      <c r="O10188" t="s">
        <v>23640</v>
      </c>
      <c r="P10188" t="s">
        <v>25594</v>
      </c>
      <c r="Q10188" t="s">
        <v>42</v>
      </c>
      <c r="R10188" t="s">
        <v>43</v>
      </c>
      <c r="S10188" t="s">
        <v>44</v>
      </c>
      <c r="T10188" t="s">
        <v>36</v>
      </c>
      <c r="U10188">
        <f>YEAR(Sheet1[[#This Row],[Schedule RetirementDate]])</f>
        <v>2038</v>
      </c>
    </row>
    <row r="10189" spans="1:21" x14ac:dyDescent="0.25">
      <c r="A10189" t="s">
        <v>22987</v>
      </c>
      <c r="B10189" t="s">
        <v>25563</v>
      </c>
      <c r="C10189" t="s">
        <v>25595</v>
      </c>
      <c r="D10189" t="s">
        <v>25596</v>
      </c>
      <c r="E10189" t="s">
        <v>39</v>
      </c>
      <c r="F10189" s="1">
        <v>28388</v>
      </c>
      <c r="G10189" t="s">
        <v>625</v>
      </c>
      <c r="H10189" t="s">
        <v>1077</v>
      </c>
      <c r="I10189">
        <v>4</v>
      </c>
      <c r="J10189" t="s">
        <v>27</v>
      </c>
      <c r="K10189" t="s">
        <v>28</v>
      </c>
      <c r="L10189" s="1">
        <v>50313.999988426003</v>
      </c>
      <c r="M10189" t="s">
        <v>23638</v>
      </c>
      <c r="N10189" t="s">
        <v>25566</v>
      </c>
      <c r="O10189" t="s">
        <v>23640</v>
      </c>
      <c r="P10189" t="s">
        <v>25597</v>
      </c>
      <c r="Q10189" t="s">
        <v>49</v>
      </c>
      <c r="R10189" t="s">
        <v>34</v>
      </c>
      <c r="S10189" t="s">
        <v>44</v>
      </c>
      <c r="T10189" t="s">
        <v>36</v>
      </c>
      <c r="U10189">
        <f>YEAR(Sheet1[[#This Row],[Schedule RetirementDate]])</f>
        <v>2037</v>
      </c>
    </row>
    <row r="10190" spans="1:21" x14ac:dyDescent="0.25">
      <c r="A10190" t="s">
        <v>22987</v>
      </c>
      <c r="B10190" t="s">
        <v>25563</v>
      </c>
      <c r="C10190" t="s">
        <v>25598</v>
      </c>
      <c r="D10190" t="s">
        <v>25599</v>
      </c>
      <c r="E10190" t="s">
        <v>39</v>
      </c>
      <c r="F10190" s="1">
        <v>27700</v>
      </c>
      <c r="G10190" t="s">
        <v>100</v>
      </c>
      <c r="H10190" t="s">
        <v>105</v>
      </c>
      <c r="I10190">
        <v>28</v>
      </c>
      <c r="J10190" t="s">
        <v>27</v>
      </c>
      <c r="K10190" t="s">
        <v>28</v>
      </c>
      <c r="L10190" s="1">
        <v>48913.999988426003</v>
      </c>
      <c r="M10190" t="s">
        <v>23638</v>
      </c>
      <c r="N10190" t="s">
        <v>25566</v>
      </c>
      <c r="O10190" t="s">
        <v>23640</v>
      </c>
      <c r="P10190">
        <v>206</v>
      </c>
      <c r="Q10190" t="s">
        <v>49</v>
      </c>
      <c r="R10190" t="s">
        <v>34</v>
      </c>
      <c r="S10190" t="s">
        <v>35</v>
      </c>
      <c r="T10190" t="s">
        <v>36</v>
      </c>
      <c r="U10190">
        <f>YEAR(Sheet1[[#This Row],[Schedule RetirementDate]])</f>
        <v>2033</v>
      </c>
    </row>
    <row r="10191" spans="1:21" x14ac:dyDescent="0.25">
      <c r="A10191" t="s">
        <v>22987</v>
      </c>
      <c r="B10191" t="s">
        <v>25563</v>
      </c>
      <c r="C10191" t="s">
        <v>25600</v>
      </c>
      <c r="D10191" t="s">
        <v>25601</v>
      </c>
      <c r="E10191" t="s">
        <v>24</v>
      </c>
      <c r="F10191" s="1">
        <v>23501</v>
      </c>
      <c r="G10191" t="s">
        <v>499</v>
      </c>
      <c r="H10191" t="s">
        <v>105</v>
      </c>
      <c r="I10191">
        <v>101</v>
      </c>
      <c r="J10191" t="s">
        <v>27</v>
      </c>
      <c r="K10191" t="s">
        <v>28</v>
      </c>
      <c r="L10191" s="1">
        <v>45443.999988426003</v>
      </c>
      <c r="M10191" t="s">
        <v>23638</v>
      </c>
      <c r="N10191" t="s">
        <v>25566</v>
      </c>
      <c r="O10191" t="s">
        <v>23640</v>
      </c>
      <c r="P10191" t="s">
        <v>32</v>
      </c>
      <c r="Q10191" t="s">
        <v>33</v>
      </c>
      <c r="R10191" t="s">
        <v>34</v>
      </c>
      <c r="S10191" t="s">
        <v>35</v>
      </c>
      <c r="T10191" t="s">
        <v>36</v>
      </c>
      <c r="U10191">
        <f>YEAR(Sheet1[[#This Row],[Schedule RetirementDate]])</f>
        <v>2024</v>
      </c>
    </row>
    <row r="10192" spans="1:21" x14ac:dyDescent="0.25">
      <c r="A10192" t="s">
        <v>22987</v>
      </c>
      <c r="B10192" t="s">
        <v>25563</v>
      </c>
      <c r="C10192" t="s">
        <v>25602</v>
      </c>
      <c r="D10192" t="s">
        <v>9839</v>
      </c>
      <c r="E10192" t="s">
        <v>39</v>
      </c>
      <c r="F10192" s="1">
        <v>23471</v>
      </c>
      <c r="G10192" t="s">
        <v>625</v>
      </c>
      <c r="H10192" t="s">
        <v>452</v>
      </c>
      <c r="I10192">
        <v>4</v>
      </c>
      <c r="J10192" t="s">
        <v>27</v>
      </c>
      <c r="K10192" t="s">
        <v>28</v>
      </c>
      <c r="L10192" s="1">
        <v>45412.999988426003</v>
      </c>
      <c r="M10192" t="s">
        <v>23638</v>
      </c>
      <c r="N10192" t="s">
        <v>25566</v>
      </c>
      <c r="O10192" t="s">
        <v>23640</v>
      </c>
      <c r="P10192">
        <v>453</v>
      </c>
      <c r="Q10192" t="s">
        <v>42</v>
      </c>
      <c r="R10192" t="s">
        <v>43</v>
      </c>
      <c r="S10192" t="s">
        <v>44</v>
      </c>
      <c r="T10192" t="s">
        <v>36</v>
      </c>
      <c r="U10192">
        <f>YEAR(Sheet1[[#This Row],[Schedule RetirementDate]])</f>
        <v>2024</v>
      </c>
    </row>
    <row r="10193" spans="1:21" x14ac:dyDescent="0.25">
      <c r="A10193" t="s">
        <v>22987</v>
      </c>
      <c r="B10193" t="s">
        <v>25563</v>
      </c>
      <c r="C10193" t="s">
        <v>25603</v>
      </c>
      <c r="D10193" t="s">
        <v>25604</v>
      </c>
      <c r="E10193" t="s">
        <v>39</v>
      </c>
      <c r="F10193" s="1">
        <v>25663</v>
      </c>
      <c r="G10193" t="s">
        <v>434</v>
      </c>
      <c r="H10193" t="s">
        <v>105</v>
      </c>
      <c r="I10193">
        <v>70</v>
      </c>
      <c r="J10193" t="s">
        <v>110</v>
      </c>
      <c r="K10193" t="s">
        <v>28</v>
      </c>
      <c r="L10193" s="1">
        <v>46873.999988426003</v>
      </c>
      <c r="M10193" t="s">
        <v>23638</v>
      </c>
      <c r="N10193" t="s">
        <v>25566</v>
      </c>
      <c r="O10193" t="s">
        <v>23640</v>
      </c>
      <c r="P10193" t="s">
        <v>25605</v>
      </c>
      <c r="Q10193" t="s">
        <v>82</v>
      </c>
      <c r="R10193" t="s">
        <v>83</v>
      </c>
      <c r="S10193" t="s">
        <v>35</v>
      </c>
      <c r="T10193" t="s">
        <v>36</v>
      </c>
      <c r="U10193">
        <f>YEAR(Sheet1[[#This Row],[Schedule RetirementDate]])</f>
        <v>2028</v>
      </c>
    </row>
    <row r="10194" spans="1:21" x14ac:dyDescent="0.25">
      <c r="A10194" t="s">
        <v>22987</v>
      </c>
      <c r="B10194" t="s">
        <v>25563</v>
      </c>
      <c r="C10194" t="s">
        <v>25606</v>
      </c>
      <c r="D10194" t="s">
        <v>25607</v>
      </c>
      <c r="E10194" t="s">
        <v>39</v>
      </c>
      <c r="F10194" s="1">
        <v>31572</v>
      </c>
      <c r="G10194" t="s">
        <v>3581</v>
      </c>
      <c r="H10194" t="s">
        <v>105</v>
      </c>
      <c r="I10194">
        <v>34</v>
      </c>
      <c r="J10194" t="s">
        <v>27</v>
      </c>
      <c r="K10194" t="s">
        <v>1984</v>
      </c>
      <c r="L10194" s="1">
        <v>53508.999988426003</v>
      </c>
      <c r="M10194" t="s">
        <v>23638</v>
      </c>
      <c r="N10194" t="s">
        <v>25566</v>
      </c>
      <c r="O10194" t="s">
        <v>23640</v>
      </c>
      <c r="P10194" t="s">
        <v>32</v>
      </c>
      <c r="Q10194" t="s">
        <v>156</v>
      </c>
      <c r="R10194" t="s">
        <v>157</v>
      </c>
      <c r="S10194" t="s">
        <v>35</v>
      </c>
      <c r="T10194" t="s">
        <v>60</v>
      </c>
      <c r="U10194">
        <f>YEAR(Sheet1[[#This Row],[Schedule RetirementDate]])</f>
        <v>2046</v>
      </c>
    </row>
    <row r="10195" spans="1:21" x14ac:dyDescent="0.25">
      <c r="A10195" t="s">
        <v>22987</v>
      </c>
      <c r="B10195" t="s">
        <v>25563</v>
      </c>
      <c r="C10195" t="s">
        <v>25608</v>
      </c>
      <c r="D10195" t="s">
        <v>1819</v>
      </c>
      <c r="E10195" t="s">
        <v>24</v>
      </c>
      <c r="F10195" s="1">
        <v>30316</v>
      </c>
      <c r="G10195" t="s">
        <v>52</v>
      </c>
      <c r="H10195" t="s">
        <v>58</v>
      </c>
      <c r="I10195">
        <v>3</v>
      </c>
      <c r="J10195" t="s">
        <v>27</v>
      </c>
      <c r="K10195" t="s">
        <v>28</v>
      </c>
      <c r="L10195" s="1">
        <v>52231.999988426003</v>
      </c>
      <c r="M10195" t="s">
        <v>23638</v>
      </c>
      <c r="N10195" t="s">
        <v>25566</v>
      </c>
      <c r="O10195" t="s">
        <v>23640</v>
      </c>
      <c r="P10195">
        <v>1049</v>
      </c>
      <c r="Q10195" t="s">
        <v>42</v>
      </c>
      <c r="R10195" t="s">
        <v>43</v>
      </c>
      <c r="S10195" t="s">
        <v>44</v>
      </c>
      <c r="T10195" t="s">
        <v>60</v>
      </c>
      <c r="U10195">
        <f>YEAR(Sheet1[[#This Row],[Schedule RetirementDate]])</f>
        <v>2042</v>
      </c>
    </row>
    <row r="10196" spans="1:21" x14ac:dyDescent="0.25">
      <c r="A10196" t="s">
        <v>22987</v>
      </c>
      <c r="B10196" t="s">
        <v>25563</v>
      </c>
      <c r="C10196" t="s">
        <v>25609</v>
      </c>
      <c r="D10196" t="s">
        <v>25610</v>
      </c>
      <c r="E10196" t="s">
        <v>39</v>
      </c>
      <c r="F10196" s="1">
        <v>19647</v>
      </c>
      <c r="G10196" t="s">
        <v>52</v>
      </c>
      <c r="H10196" t="s">
        <v>452</v>
      </c>
      <c r="I10196">
        <v>3</v>
      </c>
      <c r="J10196" t="s">
        <v>27</v>
      </c>
      <c r="K10196" t="s">
        <v>28</v>
      </c>
      <c r="L10196" s="1">
        <v>41578.999988426003</v>
      </c>
      <c r="M10196" t="s">
        <v>23638</v>
      </c>
      <c r="N10196" t="s">
        <v>25566</v>
      </c>
      <c r="O10196" t="s">
        <v>23640</v>
      </c>
      <c r="P10196" t="s">
        <v>23463</v>
      </c>
      <c r="Q10196" t="s">
        <v>42</v>
      </c>
      <c r="R10196" t="s">
        <v>43</v>
      </c>
      <c r="S10196" t="s">
        <v>44</v>
      </c>
      <c r="T10196" t="s">
        <v>36</v>
      </c>
      <c r="U10196">
        <f>YEAR(Sheet1[[#This Row],[Schedule RetirementDate]])</f>
        <v>2013</v>
      </c>
    </row>
    <row r="10197" spans="1:21" x14ac:dyDescent="0.25">
      <c r="A10197" t="s">
        <v>22987</v>
      </c>
      <c r="B10197" t="s">
        <v>25563</v>
      </c>
      <c r="C10197" t="s">
        <v>25611</v>
      </c>
      <c r="D10197" t="s">
        <v>25612</v>
      </c>
      <c r="E10197" t="s">
        <v>39</v>
      </c>
      <c r="F10197" s="1">
        <v>19119</v>
      </c>
      <c r="G10197" t="s">
        <v>625</v>
      </c>
      <c r="H10197" t="s">
        <v>626</v>
      </c>
      <c r="I10197">
        <v>4</v>
      </c>
      <c r="J10197" t="s">
        <v>27</v>
      </c>
      <c r="K10197" t="s">
        <v>28</v>
      </c>
      <c r="L10197" s="1">
        <v>41060.999988426003</v>
      </c>
      <c r="M10197" t="s">
        <v>23638</v>
      </c>
      <c r="N10197" t="s">
        <v>25566</v>
      </c>
      <c r="O10197" t="s">
        <v>23640</v>
      </c>
      <c r="P10197" t="s">
        <v>32</v>
      </c>
      <c r="Q10197" t="s">
        <v>156</v>
      </c>
      <c r="R10197" t="s">
        <v>157</v>
      </c>
      <c r="S10197" t="s">
        <v>35</v>
      </c>
      <c r="T10197" t="s">
        <v>36</v>
      </c>
      <c r="U10197">
        <f>YEAR(Sheet1[[#This Row],[Schedule RetirementDate]])</f>
        <v>2012</v>
      </c>
    </row>
    <row r="10198" spans="1:21" x14ac:dyDescent="0.25">
      <c r="A10198" t="s">
        <v>22987</v>
      </c>
      <c r="B10198" t="s">
        <v>25563</v>
      </c>
      <c r="C10198" t="s">
        <v>25613</v>
      </c>
      <c r="D10198" t="s">
        <v>25614</v>
      </c>
      <c r="E10198" t="s">
        <v>39</v>
      </c>
      <c r="F10198" s="1">
        <v>26940</v>
      </c>
      <c r="G10198" t="s">
        <v>52</v>
      </c>
      <c r="H10198" t="s">
        <v>53</v>
      </c>
      <c r="I10198">
        <v>3</v>
      </c>
      <c r="J10198" t="s">
        <v>27</v>
      </c>
      <c r="K10198" t="s">
        <v>28</v>
      </c>
      <c r="L10198" s="1">
        <v>48883.999988426003</v>
      </c>
      <c r="M10198" t="s">
        <v>23638</v>
      </c>
      <c r="N10198" t="s">
        <v>25566</v>
      </c>
      <c r="O10198" t="s">
        <v>23640</v>
      </c>
      <c r="P10198">
        <v>920</v>
      </c>
      <c r="Q10198" t="s">
        <v>49</v>
      </c>
      <c r="R10198" t="s">
        <v>34</v>
      </c>
      <c r="S10198" t="s">
        <v>44</v>
      </c>
      <c r="T10198" t="s">
        <v>36</v>
      </c>
      <c r="U10198">
        <f>YEAR(Sheet1[[#This Row],[Schedule RetirementDate]])</f>
        <v>2033</v>
      </c>
    </row>
    <row r="10199" spans="1:21" x14ac:dyDescent="0.25">
      <c r="A10199" t="s">
        <v>22987</v>
      </c>
      <c r="B10199" t="s">
        <v>25563</v>
      </c>
      <c r="C10199" t="s">
        <v>25615</v>
      </c>
      <c r="D10199" t="s">
        <v>25616</v>
      </c>
      <c r="E10199" t="s">
        <v>39</v>
      </c>
      <c r="F10199" s="1">
        <v>22251</v>
      </c>
      <c r="G10199" t="s">
        <v>52</v>
      </c>
      <c r="H10199" t="s">
        <v>58</v>
      </c>
      <c r="I10199">
        <v>3</v>
      </c>
      <c r="J10199" t="s">
        <v>27</v>
      </c>
      <c r="K10199" t="s">
        <v>28</v>
      </c>
      <c r="L10199" s="1">
        <v>44165.999988426003</v>
      </c>
      <c r="M10199" t="s">
        <v>23638</v>
      </c>
      <c r="N10199" t="s">
        <v>25566</v>
      </c>
      <c r="O10199" t="s">
        <v>23640</v>
      </c>
      <c r="P10199" t="s">
        <v>32</v>
      </c>
      <c r="Q10199" t="s">
        <v>156</v>
      </c>
      <c r="R10199" t="s">
        <v>157</v>
      </c>
      <c r="S10199" t="s">
        <v>35</v>
      </c>
      <c r="T10199" t="s">
        <v>36</v>
      </c>
      <c r="U10199">
        <f>YEAR(Sheet1[[#This Row],[Schedule RetirementDate]])</f>
        <v>2020</v>
      </c>
    </row>
    <row r="10200" spans="1:21" x14ac:dyDescent="0.25">
      <c r="A10200" t="s">
        <v>22987</v>
      </c>
      <c r="B10200" t="s">
        <v>25563</v>
      </c>
      <c r="C10200" t="s">
        <v>25617</v>
      </c>
      <c r="D10200" t="s">
        <v>25618</v>
      </c>
      <c r="E10200" t="s">
        <v>24</v>
      </c>
      <c r="F10200" s="1">
        <v>28856</v>
      </c>
      <c r="G10200" t="s">
        <v>251</v>
      </c>
      <c r="H10200" t="s">
        <v>252</v>
      </c>
      <c r="I10200">
        <v>27</v>
      </c>
      <c r="J10200" t="s">
        <v>110</v>
      </c>
      <c r="K10200" t="s">
        <v>28</v>
      </c>
      <c r="L10200" s="1">
        <v>50040.999988426003</v>
      </c>
      <c r="M10200" t="s">
        <v>23638</v>
      </c>
      <c r="N10200" t="s">
        <v>25566</v>
      </c>
      <c r="O10200" t="s">
        <v>23640</v>
      </c>
      <c r="P10200" t="s">
        <v>25619</v>
      </c>
      <c r="Q10200" t="s">
        <v>119</v>
      </c>
      <c r="R10200" t="s">
        <v>65</v>
      </c>
      <c r="S10200" t="s">
        <v>35</v>
      </c>
      <c r="T10200" t="s">
        <v>36</v>
      </c>
      <c r="U10200">
        <f>YEAR(Sheet1[[#This Row],[Schedule RetirementDate]])</f>
        <v>2036</v>
      </c>
    </row>
    <row r="10201" spans="1:21" x14ac:dyDescent="0.25">
      <c r="A10201" t="s">
        <v>22987</v>
      </c>
      <c r="B10201" t="s">
        <v>25563</v>
      </c>
      <c r="C10201" t="s">
        <v>25620</v>
      </c>
      <c r="D10201" t="s">
        <v>5929</v>
      </c>
      <c r="E10201" t="s">
        <v>24</v>
      </c>
      <c r="F10201" s="1">
        <v>26038</v>
      </c>
      <c r="G10201" t="s">
        <v>25</v>
      </c>
      <c r="H10201" t="s">
        <v>26</v>
      </c>
      <c r="I10201">
        <v>83</v>
      </c>
      <c r="J10201" t="s">
        <v>27</v>
      </c>
      <c r="K10201" t="s">
        <v>28</v>
      </c>
      <c r="L10201" s="1">
        <v>47968.999988426003</v>
      </c>
      <c r="M10201" t="s">
        <v>23638</v>
      </c>
      <c r="N10201" t="s">
        <v>25566</v>
      </c>
      <c r="O10201" t="s">
        <v>23640</v>
      </c>
      <c r="P10201" t="s">
        <v>25621</v>
      </c>
      <c r="Q10201" t="s">
        <v>42</v>
      </c>
      <c r="R10201" t="s">
        <v>43</v>
      </c>
      <c r="S10201" t="s">
        <v>44</v>
      </c>
      <c r="T10201" t="s">
        <v>36</v>
      </c>
      <c r="U10201">
        <f>YEAR(Sheet1[[#This Row],[Schedule RetirementDate]])</f>
        <v>2031</v>
      </c>
    </row>
    <row r="10202" spans="1:21" x14ac:dyDescent="0.25">
      <c r="A10202" t="s">
        <v>22987</v>
      </c>
      <c r="B10202" t="s">
        <v>25563</v>
      </c>
      <c r="C10202" t="s">
        <v>25622</v>
      </c>
      <c r="D10202" t="s">
        <v>25623</v>
      </c>
      <c r="E10202" t="s">
        <v>24</v>
      </c>
      <c r="F10202" s="1">
        <v>21384</v>
      </c>
      <c r="G10202" t="s">
        <v>52</v>
      </c>
      <c r="H10202" t="s">
        <v>58</v>
      </c>
      <c r="I10202">
        <v>3</v>
      </c>
      <c r="J10202" t="s">
        <v>27</v>
      </c>
      <c r="K10202" t="s">
        <v>28</v>
      </c>
      <c r="L10202" s="1">
        <v>43312.999988426003</v>
      </c>
      <c r="M10202" t="s">
        <v>23638</v>
      </c>
      <c r="N10202" t="s">
        <v>25566</v>
      </c>
      <c r="O10202" t="s">
        <v>23640</v>
      </c>
      <c r="P10202">
        <v>793</v>
      </c>
      <c r="Q10202" t="s">
        <v>119</v>
      </c>
      <c r="R10202" t="s">
        <v>65</v>
      </c>
      <c r="S10202" t="s">
        <v>35</v>
      </c>
      <c r="T10202" t="s">
        <v>36</v>
      </c>
      <c r="U10202">
        <f>YEAR(Sheet1[[#This Row],[Schedule RetirementDate]])</f>
        <v>2018</v>
      </c>
    </row>
    <row r="10203" spans="1:21" x14ac:dyDescent="0.25">
      <c r="A10203" t="s">
        <v>22987</v>
      </c>
      <c r="B10203" t="s">
        <v>25563</v>
      </c>
      <c r="C10203" t="s">
        <v>25624</v>
      </c>
      <c r="D10203" t="s">
        <v>25625</v>
      </c>
      <c r="E10203" t="s">
        <v>39</v>
      </c>
      <c r="F10203" s="1">
        <v>25422</v>
      </c>
      <c r="G10203" t="s">
        <v>25</v>
      </c>
      <c r="H10203" t="s">
        <v>26</v>
      </c>
      <c r="I10203">
        <v>83</v>
      </c>
      <c r="J10203" t="s">
        <v>27</v>
      </c>
      <c r="K10203" t="s">
        <v>28</v>
      </c>
      <c r="L10203" s="1">
        <v>47361.999988426003</v>
      </c>
      <c r="M10203" t="s">
        <v>23638</v>
      </c>
      <c r="N10203" t="s">
        <v>25566</v>
      </c>
      <c r="O10203" t="s">
        <v>23640</v>
      </c>
      <c r="P10203" t="s">
        <v>25626</v>
      </c>
      <c r="Q10203" t="s">
        <v>119</v>
      </c>
      <c r="R10203" t="s">
        <v>65</v>
      </c>
      <c r="S10203" t="s">
        <v>35</v>
      </c>
      <c r="T10203" t="s">
        <v>36</v>
      </c>
      <c r="U10203">
        <f>YEAR(Sheet1[[#This Row],[Schedule RetirementDate]])</f>
        <v>2029</v>
      </c>
    </row>
    <row r="10204" spans="1:21" x14ac:dyDescent="0.25">
      <c r="A10204" t="s">
        <v>22987</v>
      </c>
      <c r="B10204" t="s">
        <v>25563</v>
      </c>
      <c r="C10204" t="s">
        <v>25627</v>
      </c>
      <c r="D10204" t="s">
        <v>2621</v>
      </c>
      <c r="E10204" t="s">
        <v>39</v>
      </c>
      <c r="F10204" s="1">
        <v>23048</v>
      </c>
      <c r="G10204" t="s">
        <v>625</v>
      </c>
      <c r="H10204" t="s">
        <v>1179</v>
      </c>
      <c r="I10204">
        <v>4</v>
      </c>
      <c r="J10204" t="s">
        <v>27</v>
      </c>
      <c r="K10204" t="s">
        <v>28</v>
      </c>
      <c r="L10204" s="1">
        <v>44985.999988426003</v>
      </c>
      <c r="M10204" t="s">
        <v>23638</v>
      </c>
      <c r="N10204" t="s">
        <v>25566</v>
      </c>
      <c r="O10204" t="s">
        <v>23640</v>
      </c>
      <c r="P10204" t="s">
        <v>25628</v>
      </c>
      <c r="Q10204" t="s">
        <v>119</v>
      </c>
      <c r="R10204" t="s">
        <v>65</v>
      </c>
      <c r="S10204" t="s">
        <v>35</v>
      </c>
      <c r="T10204" t="s">
        <v>36</v>
      </c>
      <c r="U10204">
        <f>YEAR(Sheet1[[#This Row],[Schedule RetirementDate]])</f>
        <v>2023</v>
      </c>
    </row>
    <row r="10205" spans="1:21" x14ac:dyDescent="0.25">
      <c r="A10205" t="s">
        <v>22987</v>
      </c>
      <c r="B10205" t="s">
        <v>25563</v>
      </c>
      <c r="C10205" t="s">
        <v>25629</v>
      </c>
      <c r="D10205" t="s">
        <v>25630</v>
      </c>
      <c r="E10205" t="s">
        <v>39</v>
      </c>
      <c r="F10205" s="1">
        <v>21941</v>
      </c>
      <c r="G10205" t="s">
        <v>459</v>
      </c>
      <c r="H10205" t="s">
        <v>383</v>
      </c>
      <c r="I10205">
        <v>100</v>
      </c>
      <c r="J10205" t="s">
        <v>27</v>
      </c>
      <c r="K10205" t="s">
        <v>28</v>
      </c>
      <c r="L10205" s="1">
        <v>44104.999988426003</v>
      </c>
      <c r="M10205" t="s">
        <v>23638</v>
      </c>
      <c r="N10205" t="s">
        <v>25566</v>
      </c>
      <c r="O10205" t="s">
        <v>23640</v>
      </c>
      <c r="P10205">
        <v>1543</v>
      </c>
      <c r="Q10205" t="s">
        <v>380</v>
      </c>
      <c r="R10205" t="s">
        <v>43</v>
      </c>
      <c r="S10205" t="s">
        <v>419</v>
      </c>
      <c r="T10205" t="s">
        <v>36</v>
      </c>
      <c r="U10205">
        <f>YEAR(Sheet1[[#This Row],[Schedule RetirementDate]])</f>
        <v>2020</v>
      </c>
    </row>
    <row r="10206" spans="1:21" x14ac:dyDescent="0.25">
      <c r="A10206" t="s">
        <v>22987</v>
      </c>
      <c r="B10206" t="s">
        <v>25563</v>
      </c>
      <c r="C10206" t="s">
        <v>25631</v>
      </c>
      <c r="D10206" t="s">
        <v>25632</v>
      </c>
      <c r="E10206" t="s">
        <v>39</v>
      </c>
      <c r="F10206" s="1">
        <v>29619</v>
      </c>
      <c r="G10206" t="s">
        <v>360</v>
      </c>
      <c r="H10206" t="s">
        <v>361</v>
      </c>
      <c r="I10206">
        <v>50</v>
      </c>
      <c r="J10206" t="s">
        <v>110</v>
      </c>
      <c r="K10206" t="s">
        <v>28</v>
      </c>
      <c r="L10206" s="1">
        <v>50829.999988426003</v>
      </c>
      <c r="M10206" t="s">
        <v>23638</v>
      </c>
      <c r="N10206" t="s">
        <v>25566</v>
      </c>
      <c r="O10206" t="s">
        <v>23640</v>
      </c>
      <c r="P10206" t="s">
        <v>25633</v>
      </c>
      <c r="Q10206" t="s">
        <v>380</v>
      </c>
      <c r="R10206" t="s">
        <v>43</v>
      </c>
      <c r="S10206" t="s">
        <v>35</v>
      </c>
      <c r="T10206" t="s">
        <v>36</v>
      </c>
      <c r="U10206">
        <f>YEAR(Sheet1[[#This Row],[Schedule RetirementDate]])</f>
        <v>2039</v>
      </c>
    </row>
    <row r="10207" spans="1:21" x14ac:dyDescent="0.25">
      <c r="A10207" t="s">
        <v>22987</v>
      </c>
      <c r="B10207" t="s">
        <v>25563</v>
      </c>
      <c r="C10207" t="s">
        <v>25634</v>
      </c>
      <c r="D10207" t="s">
        <v>19279</v>
      </c>
      <c r="E10207" t="s">
        <v>24</v>
      </c>
      <c r="F10207" s="1">
        <v>31030</v>
      </c>
      <c r="G10207" t="s">
        <v>192</v>
      </c>
      <c r="H10207" t="s">
        <v>105</v>
      </c>
      <c r="I10207">
        <v>11</v>
      </c>
      <c r="J10207" t="s">
        <v>110</v>
      </c>
      <c r="K10207" t="s">
        <v>28</v>
      </c>
      <c r="L10207" s="1">
        <v>52231.999988426003</v>
      </c>
      <c r="M10207" t="s">
        <v>23638</v>
      </c>
      <c r="N10207" t="s">
        <v>25566</v>
      </c>
      <c r="O10207" t="s">
        <v>23640</v>
      </c>
      <c r="P10207" t="s">
        <v>32</v>
      </c>
      <c r="Q10207" t="s">
        <v>33</v>
      </c>
      <c r="R10207" t="s">
        <v>34</v>
      </c>
      <c r="S10207" t="s">
        <v>35</v>
      </c>
      <c r="T10207" t="s">
        <v>60</v>
      </c>
      <c r="U10207">
        <f>YEAR(Sheet1[[#This Row],[Schedule RetirementDate]])</f>
        <v>2042</v>
      </c>
    </row>
    <row r="10208" spans="1:21" x14ac:dyDescent="0.25">
      <c r="A10208" t="s">
        <v>22987</v>
      </c>
      <c r="B10208" t="s">
        <v>25563</v>
      </c>
      <c r="C10208" t="s">
        <v>25635</v>
      </c>
      <c r="D10208" t="s">
        <v>14883</v>
      </c>
      <c r="E10208" t="s">
        <v>24</v>
      </c>
      <c r="F10208" s="1">
        <v>25423</v>
      </c>
      <c r="G10208" t="s">
        <v>625</v>
      </c>
      <c r="H10208" t="s">
        <v>646</v>
      </c>
      <c r="I10208">
        <v>4</v>
      </c>
      <c r="J10208" t="s">
        <v>27</v>
      </c>
      <c r="K10208" t="s">
        <v>28</v>
      </c>
      <c r="L10208" s="1">
        <v>47361.999988426003</v>
      </c>
      <c r="M10208" t="s">
        <v>23638</v>
      </c>
      <c r="N10208" t="s">
        <v>25566</v>
      </c>
      <c r="O10208" t="s">
        <v>23640</v>
      </c>
      <c r="P10208" t="s">
        <v>25636</v>
      </c>
      <c r="Q10208" t="s">
        <v>380</v>
      </c>
      <c r="R10208" t="s">
        <v>43</v>
      </c>
      <c r="S10208" t="s">
        <v>35</v>
      </c>
      <c r="T10208" t="s">
        <v>36</v>
      </c>
      <c r="U10208">
        <f>YEAR(Sheet1[[#This Row],[Schedule RetirementDate]])</f>
        <v>2029</v>
      </c>
    </row>
    <row r="10209" spans="1:21" x14ac:dyDescent="0.25">
      <c r="A10209" t="s">
        <v>22987</v>
      </c>
      <c r="B10209" t="s">
        <v>25563</v>
      </c>
      <c r="C10209" t="s">
        <v>25637</v>
      </c>
      <c r="D10209" t="s">
        <v>25638</v>
      </c>
      <c r="E10209" t="s">
        <v>39</v>
      </c>
      <c r="F10209" s="1">
        <v>21582</v>
      </c>
      <c r="G10209" t="s">
        <v>52</v>
      </c>
      <c r="H10209" t="s">
        <v>77</v>
      </c>
      <c r="I10209">
        <v>3</v>
      </c>
      <c r="J10209" t="s">
        <v>27</v>
      </c>
      <c r="K10209" t="s">
        <v>28</v>
      </c>
      <c r="L10209" s="1">
        <v>43496.999988426003</v>
      </c>
      <c r="M10209" t="s">
        <v>23638</v>
      </c>
      <c r="N10209" t="s">
        <v>25566</v>
      </c>
      <c r="O10209" t="s">
        <v>23640</v>
      </c>
      <c r="P10209" t="s">
        <v>32</v>
      </c>
      <c r="Q10209" t="s">
        <v>156</v>
      </c>
      <c r="R10209" t="s">
        <v>157</v>
      </c>
      <c r="S10209" t="s">
        <v>35</v>
      </c>
      <c r="T10209" t="s">
        <v>36</v>
      </c>
      <c r="U10209">
        <f>YEAR(Sheet1[[#This Row],[Schedule RetirementDate]])</f>
        <v>2019</v>
      </c>
    </row>
    <row r="10210" spans="1:21" x14ac:dyDescent="0.25">
      <c r="A10210" t="s">
        <v>22987</v>
      </c>
      <c r="B10210" t="s">
        <v>25563</v>
      </c>
      <c r="C10210" t="s">
        <v>25639</v>
      </c>
      <c r="D10210" t="s">
        <v>25640</v>
      </c>
      <c r="E10210" t="s">
        <v>39</v>
      </c>
      <c r="F10210" s="1">
        <v>25367</v>
      </c>
      <c r="G10210" t="s">
        <v>625</v>
      </c>
      <c r="H10210" t="s">
        <v>1031</v>
      </c>
      <c r="I10210">
        <v>4</v>
      </c>
      <c r="J10210" t="s">
        <v>27</v>
      </c>
      <c r="K10210" t="s">
        <v>28</v>
      </c>
      <c r="L10210" s="1">
        <v>47299.999988426003</v>
      </c>
      <c r="M10210" t="s">
        <v>23638</v>
      </c>
      <c r="N10210" t="s">
        <v>25566</v>
      </c>
      <c r="O10210" t="s">
        <v>23640</v>
      </c>
      <c r="P10210" t="s">
        <v>25641</v>
      </c>
      <c r="Q10210" t="s">
        <v>130</v>
      </c>
      <c r="R10210" t="s">
        <v>65</v>
      </c>
      <c r="S10210" t="s">
        <v>35</v>
      </c>
      <c r="T10210" t="s">
        <v>36</v>
      </c>
      <c r="U10210">
        <f>YEAR(Sheet1[[#This Row],[Schedule RetirementDate]])</f>
        <v>2029</v>
      </c>
    </row>
    <row r="10211" spans="1:21" x14ac:dyDescent="0.25">
      <c r="A10211" t="s">
        <v>22987</v>
      </c>
      <c r="B10211" t="s">
        <v>25563</v>
      </c>
      <c r="C10211" t="s">
        <v>25642</v>
      </c>
      <c r="D10211" t="s">
        <v>25643</v>
      </c>
      <c r="E10211" t="s">
        <v>24</v>
      </c>
      <c r="F10211" s="1">
        <v>24242</v>
      </c>
      <c r="G10211" t="s">
        <v>25</v>
      </c>
      <c r="H10211" t="s">
        <v>26</v>
      </c>
      <c r="I10211">
        <v>83</v>
      </c>
      <c r="J10211" t="s">
        <v>27</v>
      </c>
      <c r="K10211" t="s">
        <v>28</v>
      </c>
      <c r="L10211" s="1">
        <v>46173.999988426003</v>
      </c>
      <c r="M10211" t="s">
        <v>23638</v>
      </c>
      <c r="N10211" t="s">
        <v>25566</v>
      </c>
      <c r="O10211" t="s">
        <v>23640</v>
      </c>
      <c r="P10211" t="s">
        <v>25644</v>
      </c>
      <c r="Q10211" t="s">
        <v>42</v>
      </c>
      <c r="R10211" t="s">
        <v>43</v>
      </c>
      <c r="S10211" t="s">
        <v>44</v>
      </c>
      <c r="T10211" t="s">
        <v>36</v>
      </c>
      <c r="U10211">
        <f>YEAR(Sheet1[[#This Row],[Schedule RetirementDate]])</f>
        <v>2026</v>
      </c>
    </row>
    <row r="10212" spans="1:21" x14ac:dyDescent="0.25">
      <c r="A10212" t="s">
        <v>22987</v>
      </c>
      <c r="B10212" t="s">
        <v>25563</v>
      </c>
      <c r="C10212" t="s">
        <v>25645</v>
      </c>
      <c r="D10212" t="s">
        <v>25646</v>
      </c>
      <c r="E10212" t="s">
        <v>24</v>
      </c>
      <c r="F10212" s="1">
        <v>22965</v>
      </c>
      <c r="G10212" t="s">
        <v>25</v>
      </c>
      <c r="H10212" t="s">
        <v>383</v>
      </c>
      <c r="I10212">
        <v>83</v>
      </c>
      <c r="J10212" t="s">
        <v>27</v>
      </c>
      <c r="K10212" t="s">
        <v>28</v>
      </c>
      <c r="L10212" s="1">
        <v>44895.999988426003</v>
      </c>
      <c r="M10212" t="s">
        <v>23638</v>
      </c>
      <c r="N10212" t="s">
        <v>25566</v>
      </c>
      <c r="O10212" t="s">
        <v>23640</v>
      </c>
      <c r="P10212">
        <v>111</v>
      </c>
      <c r="Q10212" t="s">
        <v>380</v>
      </c>
      <c r="R10212" t="s">
        <v>43</v>
      </c>
      <c r="S10212" t="s">
        <v>419</v>
      </c>
      <c r="T10212" t="s">
        <v>36</v>
      </c>
      <c r="U10212">
        <f>YEAR(Sheet1[[#This Row],[Schedule RetirementDate]])</f>
        <v>2022</v>
      </c>
    </row>
    <row r="10213" spans="1:21" x14ac:dyDescent="0.25">
      <c r="A10213" t="s">
        <v>22987</v>
      </c>
      <c r="B10213" t="s">
        <v>25563</v>
      </c>
      <c r="C10213" t="s">
        <v>16499</v>
      </c>
      <c r="D10213" t="s">
        <v>16500</v>
      </c>
      <c r="E10213" t="s">
        <v>39</v>
      </c>
      <c r="F10213" s="1">
        <v>22873</v>
      </c>
      <c r="G10213" t="s">
        <v>93</v>
      </c>
      <c r="H10213" t="s">
        <v>533</v>
      </c>
      <c r="I10213">
        <v>200</v>
      </c>
      <c r="J10213" t="s">
        <v>27</v>
      </c>
      <c r="K10213" t="s">
        <v>28</v>
      </c>
      <c r="L10213" s="1">
        <v>44804.999305555997</v>
      </c>
      <c r="M10213" t="s">
        <v>23638</v>
      </c>
      <c r="N10213" t="s">
        <v>25566</v>
      </c>
      <c r="O10213" t="s">
        <v>23640</v>
      </c>
      <c r="P10213" t="s">
        <v>16501</v>
      </c>
      <c r="Q10213" t="s">
        <v>130</v>
      </c>
      <c r="R10213" t="s">
        <v>65</v>
      </c>
      <c r="S10213" t="s">
        <v>35</v>
      </c>
      <c r="T10213" t="s">
        <v>36</v>
      </c>
      <c r="U10213">
        <f>YEAR(Sheet1[[#This Row],[Schedule RetirementDate]])</f>
        <v>2022</v>
      </c>
    </row>
    <row r="10214" spans="1:21" x14ac:dyDescent="0.25">
      <c r="A10214" t="s">
        <v>22987</v>
      </c>
      <c r="B10214" t="s">
        <v>25647</v>
      </c>
      <c r="C10214" t="s">
        <v>25648</v>
      </c>
      <c r="D10214" t="s">
        <v>25649</v>
      </c>
      <c r="E10214" t="s">
        <v>24</v>
      </c>
      <c r="F10214" s="1">
        <v>30659</v>
      </c>
      <c r="G10214" t="s">
        <v>52</v>
      </c>
      <c r="H10214" t="s">
        <v>58</v>
      </c>
      <c r="I10214">
        <v>3</v>
      </c>
      <c r="J10214" t="s">
        <v>27</v>
      </c>
      <c r="K10214" t="s">
        <v>89</v>
      </c>
      <c r="L10214" s="1">
        <v>52596.999988426003</v>
      </c>
      <c r="M10214" t="s">
        <v>23016</v>
      </c>
      <c r="N10214" t="s">
        <v>24411</v>
      </c>
      <c r="O10214" t="s">
        <v>23477</v>
      </c>
      <c r="P10214" t="s">
        <v>25650</v>
      </c>
      <c r="Q10214" t="s">
        <v>380</v>
      </c>
      <c r="R10214" t="s">
        <v>43</v>
      </c>
      <c r="S10214" t="s">
        <v>419</v>
      </c>
      <c r="T10214" t="s">
        <v>60</v>
      </c>
      <c r="U10214">
        <f>YEAR(Sheet1[[#This Row],[Schedule RetirementDate]])</f>
        <v>2043</v>
      </c>
    </row>
    <row r="10215" spans="1:21" x14ac:dyDescent="0.25">
      <c r="A10215" t="s">
        <v>22987</v>
      </c>
      <c r="B10215" t="s">
        <v>25647</v>
      </c>
      <c r="C10215" t="s">
        <v>25651</v>
      </c>
      <c r="D10215" t="s">
        <v>10657</v>
      </c>
      <c r="E10215" t="s">
        <v>39</v>
      </c>
      <c r="F10215" s="1">
        <v>24230</v>
      </c>
      <c r="G10215" t="s">
        <v>151</v>
      </c>
      <c r="H10215" t="s">
        <v>105</v>
      </c>
      <c r="I10215">
        <v>70</v>
      </c>
      <c r="J10215" t="s">
        <v>110</v>
      </c>
      <c r="K10215" t="s">
        <v>28</v>
      </c>
      <c r="L10215" s="1">
        <v>45443.999988426003</v>
      </c>
      <c r="M10215" t="s">
        <v>23016</v>
      </c>
      <c r="N10215" t="s">
        <v>24411</v>
      </c>
      <c r="O10215" t="s">
        <v>23477</v>
      </c>
      <c r="P10215" t="s">
        <v>25652</v>
      </c>
      <c r="Q10215" t="s">
        <v>49</v>
      </c>
      <c r="R10215" t="s">
        <v>34</v>
      </c>
      <c r="S10215" t="s">
        <v>44</v>
      </c>
      <c r="T10215" t="s">
        <v>36</v>
      </c>
      <c r="U10215">
        <f>YEAR(Sheet1[[#This Row],[Schedule RetirementDate]])</f>
        <v>2024</v>
      </c>
    </row>
    <row r="10216" spans="1:21" x14ac:dyDescent="0.25">
      <c r="A10216" t="s">
        <v>22987</v>
      </c>
      <c r="B10216" t="s">
        <v>25647</v>
      </c>
      <c r="C10216" t="s">
        <v>25653</v>
      </c>
      <c r="D10216" t="s">
        <v>25654</v>
      </c>
      <c r="E10216" t="s">
        <v>39</v>
      </c>
      <c r="F10216" s="1">
        <v>26651</v>
      </c>
      <c r="G10216" t="s">
        <v>25</v>
      </c>
      <c r="H10216" t="s">
        <v>26</v>
      </c>
      <c r="I10216">
        <v>83</v>
      </c>
      <c r="J10216" t="s">
        <v>27</v>
      </c>
      <c r="K10216" t="s">
        <v>28</v>
      </c>
      <c r="L10216" s="1">
        <v>48579.999988426003</v>
      </c>
      <c r="M10216" t="s">
        <v>23016</v>
      </c>
      <c r="N10216" t="s">
        <v>24411</v>
      </c>
      <c r="O10216" t="s">
        <v>23477</v>
      </c>
      <c r="P10216" t="s">
        <v>25655</v>
      </c>
      <c r="Q10216" t="s">
        <v>49</v>
      </c>
      <c r="R10216" t="s">
        <v>34</v>
      </c>
      <c r="S10216" t="s">
        <v>44</v>
      </c>
      <c r="T10216" t="s">
        <v>36</v>
      </c>
      <c r="U10216">
        <f>YEAR(Sheet1[[#This Row],[Schedule RetirementDate]])</f>
        <v>2032</v>
      </c>
    </row>
    <row r="10217" spans="1:21" x14ac:dyDescent="0.25">
      <c r="A10217" t="s">
        <v>22987</v>
      </c>
      <c r="B10217" t="s">
        <v>25647</v>
      </c>
      <c r="C10217" t="s">
        <v>25656</v>
      </c>
      <c r="D10217" t="s">
        <v>25657</v>
      </c>
      <c r="E10217" t="s">
        <v>39</v>
      </c>
      <c r="F10217" s="1">
        <v>23836</v>
      </c>
      <c r="G10217" t="s">
        <v>25</v>
      </c>
      <c r="H10217" t="s">
        <v>26</v>
      </c>
      <c r="I10217">
        <v>83</v>
      </c>
      <c r="J10217" t="s">
        <v>27</v>
      </c>
      <c r="K10217" t="s">
        <v>28</v>
      </c>
      <c r="L10217" s="1">
        <v>45777.999988426003</v>
      </c>
      <c r="M10217" t="s">
        <v>23016</v>
      </c>
      <c r="N10217" t="s">
        <v>24411</v>
      </c>
      <c r="O10217" t="s">
        <v>23477</v>
      </c>
      <c r="P10217" t="s">
        <v>25658</v>
      </c>
      <c r="Q10217" t="s">
        <v>49</v>
      </c>
      <c r="R10217" t="s">
        <v>34</v>
      </c>
      <c r="S10217" t="s">
        <v>44</v>
      </c>
      <c r="T10217" t="s">
        <v>36</v>
      </c>
      <c r="U10217">
        <f>YEAR(Sheet1[[#This Row],[Schedule RetirementDate]])</f>
        <v>2025</v>
      </c>
    </row>
    <row r="10218" spans="1:21" x14ac:dyDescent="0.25">
      <c r="A10218" t="s">
        <v>22987</v>
      </c>
      <c r="B10218" t="s">
        <v>25647</v>
      </c>
      <c r="C10218" t="s">
        <v>25659</v>
      </c>
      <c r="D10218" t="s">
        <v>25660</v>
      </c>
      <c r="E10218" t="s">
        <v>39</v>
      </c>
      <c r="F10218" s="1">
        <v>30288</v>
      </c>
      <c r="G10218" t="s">
        <v>52</v>
      </c>
      <c r="H10218" t="s">
        <v>105</v>
      </c>
      <c r="I10218">
        <v>3</v>
      </c>
      <c r="J10218" t="s">
        <v>27</v>
      </c>
      <c r="K10218" t="s">
        <v>89</v>
      </c>
      <c r="L10218" s="1">
        <v>52231.999988426003</v>
      </c>
      <c r="M10218" t="s">
        <v>23016</v>
      </c>
      <c r="N10218" t="s">
        <v>24411</v>
      </c>
      <c r="O10218" t="s">
        <v>23477</v>
      </c>
      <c r="P10218" t="s">
        <v>25661</v>
      </c>
      <c r="Q10218" t="s">
        <v>49</v>
      </c>
      <c r="R10218" t="s">
        <v>34</v>
      </c>
      <c r="S10218" t="s">
        <v>44</v>
      </c>
      <c r="T10218" t="s">
        <v>60</v>
      </c>
      <c r="U10218">
        <f>YEAR(Sheet1[[#This Row],[Schedule RetirementDate]])</f>
        <v>2042</v>
      </c>
    </row>
    <row r="10219" spans="1:21" x14ac:dyDescent="0.25">
      <c r="A10219" t="s">
        <v>22987</v>
      </c>
      <c r="B10219" t="s">
        <v>25647</v>
      </c>
      <c r="C10219" t="s">
        <v>25662</v>
      </c>
      <c r="D10219" t="s">
        <v>25663</v>
      </c>
      <c r="E10219" t="s">
        <v>24</v>
      </c>
      <c r="F10219" s="1">
        <v>24658</v>
      </c>
      <c r="G10219" t="s">
        <v>331</v>
      </c>
      <c r="H10219" t="s">
        <v>105</v>
      </c>
      <c r="I10219">
        <v>101</v>
      </c>
      <c r="J10219" t="s">
        <v>27</v>
      </c>
      <c r="K10219" t="s">
        <v>28</v>
      </c>
      <c r="L10219" s="1">
        <v>46599.999988426003</v>
      </c>
      <c r="M10219" t="s">
        <v>23016</v>
      </c>
      <c r="N10219" t="s">
        <v>24411</v>
      </c>
      <c r="O10219" t="s">
        <v>23477</v>
      </c>
      <c r="P10219" t="s">
        <v>32</v>
      </c>
      <c r="Q10219" t="s">
        <v>49</v>
      </c>
      <c r="R10219" t="s">
        <v>34</v>
      </c>
      <c r="S10219" t="s">
        <v>44</v>
      </c>
      <c r="T10219" t="s">
        <v>36</v>
      </c>
      <c r="U10219">
        <f>YEAR(Sheet1[[#This Row],[Schedule RetirementDate]])</f>
        <v>2027</v>
      </c>
    </row>
    <row r="10220" spans="1:21" x14ac:dyDescent="0.25">
      <c r="A10220" t="s">
        <v>22987</v>
      </c>
      <c r="B10220" t="s">
        <v>25647</v>
      </c>
      <c r="C10220" t="s">
        <v>25664</v>
      </c>
      <c r="D10220" t="s">
        <v>25665</v>
      </c>
      <c r="E10220" t="s">
        <v>39</v>
      </c>
      <c r="F10220" s="1">
        <v>30991</v>
      </c>
      <c r="G10220" t="s">
        <v>52</v>
      </c>
      <c r="H10220" t="s">
        <v>77</v>
      </c>
      <c r="I10220">
        <v>3</v>
      </c>
      <c r="J10220" t="s">
        <v>27</v>
      </c>
      <c r="K10220" t="s">
        <v>89</v>
      </c>
      <c r="L10220" s="1">
        <v>52931.999305555997</v>
      </c>
      <c r="M10220" t="s">
        <v>23016</v>
      </c>
      <c r="N10220" t="s">
        <v>24411</v>
      </c>
      <c r="O10220" t="s">
        <v>23477</v>
      </c>
      <c r="P10220" t="s">
        <v>25666</v>
      </c>
      <c r="Q10220" t="s">
        <v>119</v>
      </c>
      <c r="R10220" t="s">
        <v>65</v>
      </c>
      <c r="S10220" t="s">
        <v>35</v>
      </c>
      <c r="T10220" t="s">
        <v>60</v>
      </c>
      <c r="U10220">
        <f>YEAR(Sheet1[[#This Row],[Schedule RetirementDate]])</f>
        <v>2044</v>
      </c>
    </row>
    <row r="10221" spans="1:21" x14ac:dyDescent="0.25">
      <c r="A10221" t="s">
        <v>22987</v>
      </c>
      <c r="B10221" t="s">
        <v>25647</v>
      </c>
      <c r="C10221" t="s">
        <v>25667</v>
      </c>
      <c r="D10221" t="s">
        <v>25668</v>
      </c>
      <c r="E10221" t="s">
        <v>24</v>
      </c>
      <c r="F10221" s="1">
        <v>29817</v>
      </c>
      <c r="G10221" t="s">
        <v>100</v>
      </c>
      <c r="H10221" t="s">
        <v>58</v>
      </c>
      <c r="I10221">
        <v>28</v>
      </c>
      <c r="J10221" t="s">
        <v>27</v>
      </c>
      <c r="K10221" t="s">
        <v>89</v>
      </c>
      <c r="L10221" s="1">
        <v>51013.999988426003</v>
      </c>
      <c r="M10221" t="s">
        <v>23016</v>
      </c>
      <c r="N10221" t="s">
        <v>24411</v>
      </c>
      <c r="O10221" t="s">
        <v>23477</v>
      </c>
      <c r="P10221" t="s">
        <v>32</v>
      </c>
      <c r="Q10221" t="s">
        <v>42</v>
      </c>
      <c r="R10221" t="s">
        <v>43</v>
      </c>
      <c r="S10221" t="s">
        <v>44</v>
      </c>
      <c r="T10221" t="s">
        <v>36</v>
      </c>
      <c r="U10221">
        <f>YEAR(Sheet1[[#This Row],[Schedule RetirementDate]])</f>
        <v>2039</v>
      </c>
    </row>
    <row r="10222" spans="1:21" x14ac:dyDescent="0.25">
      <c r="A10222" t="s">
        <v>22987</v>
      </c>
      <c r="B10222" t="s">
        <v>25647</v>
      </c>
      <c r="C10222" t="s">
        <v>25669</v>
      </c>
      <c r="D10222" t="s">
        <v>25670</v>
      </c>
      <c r="E10222" t="s">
        <v>39</v>
      </c>
      <c r="F10222" s="1">
        <v>31663</v>
      </c>
      <c r="G10222" t="s">
        <v>393</v>
      </c>
      <c r="H10222" t="s">
        <v>164</v>
      </c>
      <c r="I10222">
        <v>100</v>
      </c>
      <c r="J10222" t="s">
        <v>110</v>
      </c>
      <c r="K10222" t="s">
        <v>89</v>
      </c>
      <c r="L10222" s="1">
        <v>52870.999988426003</v>
      </c>
      <c r="M10222" t="s">
        <v>23016</v>
      </c>
      <c r="N10222" t="s">
        <v>24411</v>
      </c>
      <c r="O10222" t="s">
        <v>23477</v>
      </c>
      <c r="P10222" t="s">
        <v>25671</v>
      </c>
      <c r="Q10222" t="s">
        <v>380</v>
      </c>
      <c r="R10222" t="s">
        <v>43</v>
      </c>
      <c r="S10222" t="s">
        <v>419</v>
      </c>
      <c r="T10222" t="s">
        <v>60</v>
      </c>
      <c r="U10222">
        <f>YEAR(Sheet1[[#This Row],[Schedule RetirementDate]])</f>
        <v>2044</v>
      </c>
    </row>
    <row r="10223" spans="1:21" x14ac:dyDescent="0.25">
      <c r="A10223" t="s">
        <v>22987</v>
      </c>
      <c r="B10223" t="s">
        <v>25647</v>
      </c>
      <c r="C10223" t="s">
        <v>25672</v>
      </c>
      <c r="D10223" t="s">
        <v>25673</v>
      </c>
      <c r="E10223" t="s">
        <v>39</v>
      </c>
      <c r="F10223" s="1">
        <v>27152</v>
      </c>
      <c r="G10223" t="s">
        <v>25</v>
      </c>
      <c r="H10223" t="s">
        <v>26</v>
      </c>
      <c r="I10223">
        <v>83</v>
      </c>
      <c r="J10223" t="s">
        <v>27</v>
      </c>
      <c r="K10223" t="s">
        <v>28</v>
      </c>
      <c r="L10223" s="1">
        <v>49095.999988426003</v>
      </c>
      <c r="M10223" t="s">
        <v>23016</v>
      </c>
      <c r="N10223" t="s">
        <v>24411</v>
      </c>
      <c r="O10223" t="s">
        <v>23477</v>
      </c>
      <c r="P10223" t="s">
        <v>25674</v>
      </c>
      <c r="Q10223" t="s">
        <v>49</v>
      </c>
      <c r="R10223" t="s">
        <v>34</v>
      </c>
      <c r="S10223" t="s">
        <v>44</v>
      </c>
      <c r="T10223" t="s">
        <v>36</v>
      </c>
      <c r="U10223">
        <f>YEAR(Sheet1[[#This Row],[Schedule RetirementDate]])</f>
        <v>2034</v>
      </c>
    </row>
    <row r="10224" spans="1:21" x14ac:dyDescent="0.25">
      <c r="A10224" t="s">
        <v>22987</v>
      </c>
      <c r="B10224" t="s">
        <v>25647</v>
      </c>
      <c r="C10224" t="s">
        <v>25675</v>
      </c>
      <c r="D10224" t="s">
        <v>25676</v>
      </c>
      <c r="E10224" t="s">
        <v>39</v>
      </c>
      <c r="F10224" s="1">
        <v>19586</v>
      </c>
      <c r="G10224" t="s">
        <v>93</v>
      </c>
      <c r="H10224" t="s">
        <v>94</v>
      </c>
      <c r="I10224">
        <v>200</v>
      </c>
      <c r="J10224" t="s">
        <v>27</v>
      </c>
      <c r="K10224" t="s">
        <v>28</v>
      </c>
      <c r="L10224" s="1">
        <v>41517.999988426003</v>
      </c>
      <c r="M10224" t="s">
        <v>23016</v>
      </c>
      <c r="N10224" t="s">
        <v>24411</v>
      </c>
      <c r="O10224" t="s">
        <v>23477</v>
      </c>
      <c r="P10224" t="s">
        <v>32</v>
      </c>
      <c r="Q10224" t="s">
        <v>156</v>
      </c>
      <c r="R10224" t="s">
        <v>157</v>
      </c>
      <c r="S10224" t="s">
        <v>35</v>
      </c>
      <c r="T10224" t="s">
        <v>36</v>
      </c>
      <c r="U10224">
        <f>YEAR(Sheet1[[#This Row],[Schedule RetirementDate]])</f>
        <v>2013</v>
      </c>
    </row>
    <row r="10225" spans="1:21" x14ac:dyDescent="0.25">
      <c r="A10225" t="s">
        <v>22987</v>
      </c>
      <c r="B10225" t="s">
        <v>25647</v>
      </c>
      <c r="C10225" t="s">
        <v>25677</v>
      </c>
      <c r="D10225" t="s">
        <v>25678</v>
      </c>
      <c r="E10225" t="s">
        <v>39</v>
      </c>
      <c r="F10225" s="1">
        <v>31485</v>
      </c>
      <c r="G10225" t="s">
        <v>100</v>
      </c>
      <c r="H10225" t="s">
        <v>58</v>
      </c>
      <c r="I10225">
        <v>28</v>
      </c>
      <c r="J10225" t="s">
        <v>27</v>
      </c>
      <c r="K10225" t="s">
        <v>89</v>
      </c>
      <c r="L10225" s="1">
        <v>52687.999988426003</v>
      </c>
      <c r="M10225" t="s">
        <v>23016</v>
      </c>
      <c r="N10225" t="s">
        <v>24411</v>
      </c>
      <c r="O10225" t="s">
        <v>23477</v>
      </c>
      <c r="P10225" t="s">
        <v>25679</v>
      </c>
      <c r="Q10225" t="s">
        <v>42</v>
      </c>
      <c r="R10225" t="s">
        <v>43</v>
      </c>
      <c r="S10225" t="s">
        <v>44</v>
      </c>
      <c r="T10225" t="s">
        <v>60</v>
      </c>
      <c r="U10225">
        <f>YEAR(Sheet1[[#This Row],[Schedule RetirementDate]])</f>
        <v>2044</v>
      </c>
    </row>
    <row r="10226" spans="1:21" x14ac:dyDescent="0.25">
      <c r="A10226" t="s">
        <v>22987</v>
      </c>
      <c r="B10226" t="s">
        <v>25680</v>
      </c>
      <c r="C10226" t="s">
        <v>25681</v>
      </c>
      <c r="D10226" t="s">
        <v>25682</v>
      </c>
      <c r="E10226" t="s">
        <v>39</v>
      </c>
      <c r="F10226" s="1">
        <v>21659</v>
      </c>
      <c r="G10226" t="s">
        <v>93</v>
      </c>
      <c r="H10226" t="s">
        <v>533</v>
      </c>
      <c r="I10226">
        <v>200</v>
      </c>
      <c r="J10226" t="s">
        <v>27</v>
      </c>
      <c r="K10226" t="s">
        <v>28</v>
      </c>
      <c r="L10226" s="1">
        <v>43585.999305555997</v>
      </c>
      <c r="M10226" t="s">
        <v>23475</v>
      </c>
      <c r="N10226" t="s">
        <v>23911</v>
      </c>
      <c r="O10226" t="s">
        <v>23477</v>
      </c>
      <c r="P10226">
        <v>312</v>
      </c>
      <c r="Q10226" t="s">
        <v>130</v>
      </c>
      <c r="R10226" t="s">
        <v>65</v>
      </c>
      <c r="S10226" t="s">
        <v>35</v>
      </c>
      <c r="T10226" t="s">
        <v>36</v>
      </c>
      <c r="U10226">
        <f>YEAR(Sheet1[[#This Row],[Schedule RetirementDate]])</f>
        <v>2019</v>
      </c>
    </row>
    <row r="10227" spans="1:21" x14ac:dyDescent="0.25">
      <c r="A10227" t="s">
        <v>22987</v>
      </c>
      <c r="B10227" t="s">
        <v>25680</v>
      </c>
      <c r="C10227" t="s">
        <v>25683</v>
      </c>
      <c r="D10227" t="s">
        <v>25684</v>
      </c>
      <c r="E10227" t="s">
        <v>24</v>
      </c>
      <c r="F10227" s="1">
        <v>30759</v>
      </c>
      <c r="G10227" t="s">
        <v>25</v>
      </c>
      <c r="H10227" t="s">
        <v>26</v>
      </c>
      <c r="I10227">
        <v>83</v>
      </c>
      <c r="J10227" t="s">
        <v>27</v>
      </c>
      <c r="K10227" t="s">
        <v>28</v>
      </c>
      <c r="L10227" s="1">
        <v>52687.999305555997</v>
      </c>
      <c r="M10227" t="s">
        <v>23475</v>
      </c>
      <c r="N10227" t="s">
        <v>23911</v>
      </c>
      <c r="O10227" t="s">
        <v>23477</v>
      </c>
      <c r="P10227">
        <v>15666</v>
      </c>
      <c r="Q10227" t="s">
        <v>130</v>
      </c>
      <c r="R10227" t="s">
        <v>65</v>
      </c>
      <c r="S10227" t="s">
        <v>35</v>
      </c>
      <c r="T10227" t="s">
        <v>60</v>
      </c>
      <c r="U10227">
        <f>YEAR(Sheet1[[#This Row],[Schedule RetirementDate]])</f>
        <v>2044</v>
      </c>
    </row>
    <row r="10228" spans="1:21" x14ac:dyDescent="0.25">
      <c r="A10228" t="s">
        <v>22987</v>
      </c>
      <c r="B10228" t="s">
        <v>25680</v>
      </c>
      <c r="C10228" t="s">
        <v>25685</v>
      </c>
      <c r="D10228" t="s">
        <v>25686</v>
      </c>
      <c r="E10228" t="s">
        <v>24</v>
      </c>
      <c r="F10228" s="1">
        <v>27093</v>
      </c>
      <c r="G10228" t="s">
        <v>499</v>
      </c>
      <c r="H10228" t="s">
        <v>105</v>
      </c>
      <c r="I10228">
        <v>101</v>
      </c>
      <c r="J10228" t="s">
        <v>27</v>
      </c>
      <c r="K10228" t="s">
        <v>28</v>
      </c>
      <c r="L10228" s="1">
        <v>49034.999305555997</v>
      </c>
      <c r="M10228" t="s">
        <v>23475</v>
      </c>
      <c r="N10228" t="s">
        <v>23911</v>
      </c>
      <c r="O10228" t="s">
        <v>23477</v>
      </c>
      <c r="P10228" t="s">
        <v>25687</v>
      </c>
      <c r="Q10228" t="s">
        <v>42</v>
      </c>
      <c r="R10228" t="s">
        <v>43</v>
      </c>
      <c r="S10228" t="s">
        <v>44</v>
      </c>
      <c r="T10228" t="s">
        <v>36</v>
      </c>
      <c r="U10228">
        <f>YEAR(Sheet1[[#This Row],[Schedule RetirementDate]])</f>
        <v>2034</v>
      </c>
    </row>
    <row r="10229" spans="1:21" x14ac:dyDescent="0.25">
      <c r="A10229" t="s">
        <v>22987</v>
      </c>
      <c r="B10229" t="s">
        <v>25680</v>
      </c>
      <c r="C10229" t="s">
        <v>25688</v>
      </c>
      <c r="D10229" t="s">
        <v>25689</v>
      </c>
      <c r="E10229" t="s">
        <v>24</v>
      </c>
      <c r="F10229" s="1">
        <v>25531</v>
      </c>
      <c r="G10229" t="s">
        <v>25</v>
      </c>
      <c r="H10229" t="s">
        <v>26</v>
      </c>
      <c r="I10229">
        <v>83</v>
      </c>
      <c r="J10229" t="s">
        <v>27</v>
      </c>
      <c r="K10229" t="s">
        <v>28</v>
      </c>
      <c r="L10229" s="1">
        <v>47452.999988426003</v>
      </c>
      <c r="M10229" t="s">
        <v>23475</v>
      </c>
      <c r="N10229" t="s">
        <v>23911</v>
      </c>
      <c r="O10229" t="s">
        <v>23477</v>
      </c>
      <c r="P10229">
        <v>236</v>
      </c>
      <c r="Q10229" t="s">
        <v>33</v>
      </c>
      <c r="R10229" t="s">
        <v>34</v>
      </c>
      <c r="S10229" t="s">
        <v>35</v>
      </c>
      <c r="T10229" t="s">
        <v>36</v>
      </c>
      <c r="U10229">
        <f>YEAR(Sheet1[[#This Row],[Schedule RetirementDate]])</f>
        <v>2029</v>
      </c>
    </row>
    <row r="10230" spans="1:21" x14ac:dyDescent="0.25">
      <c r="A10230" t="s">
        <v>22987</v>
      </c>
      <c r="B10230" t="s">
        <v>25680</v>
      </c>
      <c r="C10230" t="s">
        <v>25690</v>
      </c>
      <c r="D10230" t="s">
        <v>25691</v>
      </c>
      <c r="E10230" t="s">
        <v>39</v>
      </c>
      <c r="F10230" s="1">
        <v>23694</v>
      </c>
      <c r="G10230" t="s">
        <v>25</v>
      </c>
      <c r="H10230" t="s">
        <v>383</v>
      </c>
      <c r="I10230">
        <v>83</v>
      </c>
      <c r="J10230" t="s">
        <v>27</v>
      </c>
      <c r="K10230" t="s">
        <v>28</v>
      </c>
      <c r="L10230" s="1">
        <v>45626.999988426003</v>
      </c>
      <c r="M10230" t="s">
        <v>23475</v>
      </c>
      <c r="N10230" t="s">
        <v>23911</v>
      </c>
      <c r="O10230" t="s">
        <v>23477</v>
      </c>
      <c r="P10230" t="s">
        <v>25692</v>
      </c>
      <c r="Q10230" t="s">
        <v>380</v>
      </c>
      <c r="R10230" t="s">
        <v>43</v>
      </c>
      <c r="S10230" t="s">
        <v>35</v>
      </c>
      <c r="T10230" t="s">
        <v>36</v>
      </c>
      <c r="U10230">
        <f>YEAR(Sheet1[[#This Row],[Schedule RetirementDate]])</f>
        <v>2024</v>
      </c>
    </row>
    <row r="10231" spans="1:21" x14ac:dyDescent="0.25">
      <c r="A10231" t="s">
        <v>22987</v>
      </c>
      <c r="B10231" t="s">
        <v>25693</v>
      </c>
      <c r="C10231" t="s">
        <v>25694</v>
      </c>
      <c r="D10231" t="s">
        <v>1739</v>
      </c>
      <c r="E10231" t="s">
        <v>24</v>
      </c>
      <c r="F10231" s="1">
        <v>23441</v>
      </c>
      <c r="G10231" t="s">
        <v>25</v>
      </c>
      <c r="H10231" t="s">
        <v>26</v>
      </c>
      <c r="I10231">
        <v>83</v>
      </c>
      <c r="J10231" t="s">
        <v>27</v>
      </c>
      <c r="K10231" t="s">
        <v>28</v>
      </c>
      <c r="L10231" s="1">
        <v>45382.999988426003</v>
      </c>
      <c r="M10231" t="s">
        <v>23475</v>
      </c>
      <c r="N10231" t="s">
        <v>23851</v>
      </c>
      <c r="O10231" t="s">
        <v>23477</v>
      </c>
      <c r="P10231">
        <v>220</v>
      </c>
      <c r="Q10231" t="s">
        <v>42</v>
      </c>
      <c r="R10231" t="s">
        <v>43</v>
      </c>
      <c r="S10231" t="s">
        <v>44</v>
      </c>
      <c r="T10231" t="s">
        <v>36</v>
      </c>
      <c r="U10231">
        <f>YEAR(Sheet1[[#This Row],[Schedule RetirementDate]])</f>
        <v>2024</v>
      </c>
    </row>
    <row r="10232" spans="1:21" x14ac:dyDescent="0.25">
      <c r="A10232" t="s">
        <v>22987</v>
      </c>
      <c r="B10232" t="s">
        <v>25695</v>
      </c>
      <c r="C10232" t="s">
        <v>25696</v>
      </c>
      <c r="D10232" t="s">
        <v>417</v>
      </c>
      <c r="E10232" t="s">
        <v>24</v>
      </c>
      <c r="F10232" s="1">
        <v>28236</v>
      </c>
      <c r="G10232" t="s">
        <v>499</v>
      </c>
      <c r="H10232" t="s">
        <v>105</v>
      </c>
      <c r="I10232">
        <v>101</v>
      </c>
      <c r="J10232" t="s">
        <v>27</v>
      </c>
      <c r="K10232" t="s">
        <v>28</v>
      </c>
      <c r="L10232" s="1">
        <v>50160.999305555997</v>
      </c>
      <c r="M10232" t="s">
        <v>23638</v>
      </c>
      <c r="N10232" t="s">
        <v>23639</v>
      </c>
      <c r="O10232" t="s">
        <v>23640</v>
      </c>
      <c r="P10232" t="s">
        <v>32</v>
      </c>
      <c r="Q10232" t="s">
        <v>380</v>
      </c>
      <c r="R10232" t="s">
        <v>43</v>
      </c>
      <c r="S10232" t="s">
        <v>419</v>
      </c>
      <c r="T10232" t="s">
        <v>36</v>
      </c>
      <c r="U10232">
        <f>YEAR(Sheet1[[#This Row],[Schedule RetirementDate]])</f>
        <v>2037</v>
      </c>
    </row>
    <row r="10233" spans="1:21" x14ac:dyDescent="0.25">
      <c r="A10233" t="s">
        <v>22987</v>
      </c>
      <c r="B10233" t="s">
        <v>25695</v>
      </c>
      <c r="C10233" t="s">
        <v>25697</v>
      </c>
      <c r="D10233" t="s">
        <v>25698</v>
      </c>
      <c r="E10233" t="s">
        <v>39</v>
      </c>
      <c r="F10233" s="1">
        <v>24483</v>
      </c>
      <c r="G10233" t="s">
        <v>93</v>
      </c>
      <c r="H10233" t="s">
        <v>94</v>
      </c>
      <c r="I10233">
        <v>200</v>
      </c>
      <c r="J10233" t="s">
        <v>27</v>
      </c>
      <c r="K10233" t="s">
        <v>28</v>
      </c>
      <c r="L10233" s="1">
        <v>46418.999988426003</v>
      </c>
      <c r="M10233" t="s">
        <v>23638</v>
      </c>
      <c r="N10233" t="s">
        <v>23639</v>
      </c>
      <c r="O10233" t="s">
        <v>23640</v>
      </c>
      <c r="P10233" t="s">
        <v>25699</v>
      </c>
      <c r="Q10233" t="s">
        <v>380</v>
      </c>
      <c r="R10233" t="s">
        <v>43</v>
      </c>
      <c r="S10233" t="s">
        <v>419</v>
      </c>
      <c r="T10233" t="s">
        <v>36</v>
      </c>
      <c r="U10233">
        <f>YEAR(Sheet1[[#This Row],[Schedule RetirementDate]])</f>
        <v>2027</v>
      </c>
    </row>
    <row r="10234" spans="1:21" x14ac:dyDescent="0.25">
      <c r="A10234" t="s">
        <v>22987</v>
      </c>
      <c r="B10234" t="s">
        <v>25695</v>
      </c>
      <c r="C10234" t="s">
        <v>25700</v>
      </c>
      <c r="D10234" t="s">
        <v>25701</v>
      </c>
      <c r="E10234" t="s">
        <v>24</v>
      </c>
      <c r="F10234" s="1">
        <v>27238</v>
      </c>
      <c r="G10234" t="s">
        <v>52</v>
      </c>
      <c r="H10234" t="s">
        <v>53</v>
      </c>
      <c r="I10234">
        <v>3</v>
      </c>
      <c r="J10234" t="s">
        <v>27</v>
      </c>
      <c r="K10234" t="s">
        <v>28</v>
      </c>
      <c r="L10234" s="1">
        <v>49156.999988426003</v>
      </c>
      <c r="M10234" t="s">
        <v>23638</v>
      </c>
      <c r="N10234" t="s">
        <v>23639</v>
      </c>
      <c r="O10234" t="s">
        <v>23640</v>
      </c>
      <c r="P10234" t="s">
        <v>25702</v>
      </c>
      <c r="Q10234" t="s">
        <v>119</v>
      </c>
      <c r="R10234" t="s">
        <v>65</v>
      </c>
      <c r="S10234" t="s">
        <v>35</v>
      </c>
      <c r="T10234" t="s">
        <v>36</v>
      </c>
      <c r="U10234">
        <f>YEAR(Sheet1[[#This Row],[Schedule RetirementDate]])</f>
        <v>2034</v>
      </c>
    </row>
    <row r="10235" spans="1:21" x14ac:dyDescent="0.25">
      <c r="A10235" t="s">
        <v>22987</v>
      </c>
      <c r="B10235" t="s">
        <v>25695</v>
      </c>
      <c r="C10235" t="s">
        <v>25703</v>
      </c>
      <c r="D10235" t="s">
        <v>8750</v>
      </c>
      <c r="E10235" t="s">
        <v>39</v>
      </c>
      <c r="F10235" s="1">
        <v>25753</v>
      </c>
      <c r="G10235" t="s">
        <v>104</v>
      </c>
      <c r="H10235" t="s">
        <v>383</v>
      </c>
      <c r="I10235">
        <v>100</v>
      </c>
      <c r="J10235" t="s">
        <v>27</v>
      </c>
      <c r="K10235" t="s">
        <v>28</v>
      </c>
      <c r="L10235" s="1">
        <v>47695.999988426003</v>
      </c>
      <c r="M10235" t="s">
        <v>23638</v>
      </c>
      <c r="N10235" t="s">
        <v>23639</v>
      </c>
      <c r="O10235" t="s">
        <v>23640</v>
      </c>
      <c r="P10235">
        <v>938</v>
      </c>
      <c r="Q10235" t="s">
        <v>380</v>
      </c>
      <c r="R10235" t="s">
        <v>43</v>
      </c>
      <c r="S10235" t="s">
        <v>419</v>
      </c>
      <c r="T10235" t="s">
        <v>36</v>
      </c>
      <c r="U10235">
        <f>YEAR(Sheet1[[#This Row],[Schedule RetirementDate]])</f>
        <v>2030</v>
      </c>
    </row>
    <row r="10236" spans="1:21" x14ac:dyDescent="0.25">
      <c r="A10236" t="s">
        <v>22987</v>
      </c>
      <c r="B10236" t="s">
        <v>25695</v>
      </c>
      <c r="C10236" t="s">
        <v>25704</v>
      </c>
      <c r="D10236" t="s">
        <v>8568</v>
      </c>
      <c r="E10236" t="s">
        <v>24</v>
      </c>
      <c r="F10236" s="1">
        <v>26404</v>
      </c>
      <c r="G10236" t="s">
        <v>331</v>
      </c>
      <c r="H10236" t="s">
        <v>105</v>
      </c>
      <c r="I10236">
        <v>101</v>
      </c>
      <c r="J10236" t="s">
        <v>27</v>
      </c>
      <c r="K10236" t="s">
        <v>28</v>
      </c>
      <c r="L10236" s="1">
        <v>48334.999988426003</v>
      </c>
      <c r="M10236" t="s">
        <v>23638</v>
      </c>
      <c r="N10236" t="s">
        <v>23639</v>
      </c>
      <c r="O10236" t="s">
        <v>23640</v>
      </c>
      <c r="P10236" t="s">
        <v>25705</v>
      </c>
      <c r="Q10236" t="s">
        <v>42</v>
      </c>
      <c r="R10236" t="s">
        <v>43</v>
      </c>
      <c r="S10236" t="s">
        <v>419</v>
      </c>
      <c r="T10236" t="s">
        <v>36</v>
      </c>
      <c r="U10236">
        <f>YEAR(Sheet1[[#This Row],[Schedule RetirementDate]])</f>
        <v>2032</v>
      </c>
    </row>
    <row r="10237" spans="1:21" x14ac:dyDescent="0.25">
      <c r="A10237" t="s">
        <v>22987</v>
      </c>
      <c r="B10237" t="s">
        <v>25695</v>
      </c>
      <c r="C10237" t="s">
        <v>25706</v>
      </c>
      <c r="D10237" t="s">
        <v>25707</v>
      </c>
      <c r="E10237" t="s">
        <v>24</v>
      </c>
      <c r="F10237" s="1">
        <v>24167</v>
      </c>
      <c r="G10237" t="s">
        <v>25</v>
      </c>
      <c r="H10237" t="s">
        <v>452</v>
      </c>
      <c r="I10237">
        <v>83</v>
      </c>
      <c r="J10237" t="s">
        <v>27</v>
      </c>
      <c r="K10237" t="s">
        <v>28</v>
      </c>
      <c r="L10237" s="1">
        <v>46081.999988426003</v>
      </c>
      <c r="M10237" t="s">
        <v>23638</v>
      </c>
      <c r="N10237" t="s">
        <v>23639</v>
      </c>
      <c r="O10237" t="s">
        <v>23640</v>
      </c>
      <c r="P10237" t="s">
        <v>25708</v>
      </c>
      <c r="Q10237" t="s">
        <v>42</v>
      </c>
      <c r="R10237" t="s">
        <v>43</v>
      </c>
      <c r="S10237" t="s">
        <v>44</v>
      </c>
      <c r="T10237" t="s">
        <v>36</v>
      </c>
      <c r="U10237">
        <f>YEAR(Sheet1[[#This Row],[Schedule RetirementDate]])</f>
        <v>2026</v>
      </c>
    </row>
    <row r="10238" spans="1:21" x14ac:dyDescent="0.25">
      <c r="A10238" t="s">
        <v>22987</v>
      </c>
      <c r="B10238" t="s">
        <v>25695</v>
      </c>
      <c r="C10238" t="s">
        <v>25709</v>
      </c>
      <c r="D10238" t="s">
        <v>25710</v>
      </c>
      <c r="E10238" t="s">
        <v>39</v>
      </c>
      <c r="F10238" s="1">
        <v>28179</v>
      </c>
      <c r="G10238" t="s">
        <v>52</v>
      </c>
      <c r="H10238" t="s">
        <v>58</v>
      </c>
      <c r="I10238">
        <v>3</v>
      </c>
      <c r="J10238" t="s">
        <v>27</v>
      </c>
      <c r="K10238" t="s">
        <v>28</v>
      </c>
      <c r="L10238" s="1">
        <v>50099.999305555997</v>
      </c>
      <c r="M10238" t="s">
        <v>23638</v>
      </c>
      <c r="N10238" t="s">
        <v>23639</v>
      </c>
      <c r="O10238" t="s">
        <v>23640</v>
      </c>
      <c r="P10238" t="s">
        <v>25711</v>
      </c>
      <c r="Q10238" t="s">
        <v>119</v>
      </c>
      <c r="R10238" t="s">
        <v>65</v>
      </c>
      <c r="S10238" t="s">
        <v>35</v>
      </c>
      <c r="T10238" t="s">
        <v>60</v>
      </c>
      <c r="U10238">
        <f>YEAR(Sheet1[[#This Row],[Schedule RetirementDate]])</f>
        <v>2037</v>
      </c>
    </row>
    <row r="10239" spans="1:21" x14ac:dyDescent="0.25">
      <c r="A10239" t="s">
        <v>22987</v>
      </c>
      <c r="B10239" t="s">
        <v>25695</v>
      </c>
      <c r="C10239" t="s">
        <v>25712</v>
      </c>
      <c r="D10239" t="s">
        <v>25713</v>
      </c>
      <c r="E10239" t="s">
        <v>39</v>
      </c>
      <c r="F10239" s="1">
        <v>23448</v>
      </c>
      <c r="G10239" t="s">
        <v>151</v>
      </c>
      <c r="H10239" t="s">
        <v>105</v>
      </c>
      <c r="I10239">
        <v>70</v>
      </c>
      <c r="J10239" t="s">
        <v>110</v>
      </c>
      <c r="K10239" t="s">
        <v>28</v>
      </c>
      <c r="L10239" s="1">
        <v>44651.999988426003</v>
      </c>
      <c r="M10239" t="s">
        <v>23638</v>
      </c>
      <c r="N10239" t="s">
        <v>23639</v>
      </c>
      <c r="O10239" t="s">
        <v>23640</v>
      </c>
      <c r="P10239" t="s">
        <v>25714</v>
      </c>
      <c r="Q10239" t="s">
        <v>64</v>
      </c>
      <c r="R10239" t="s">
        <v>65</v>
      </c>
      <c r="S10239" t="s">
        <v>35</v>
      </c>
      <c r="T10239" t="s">
        <v>36</v>
      </c>
      <c r="U10239">
        <f>YEAR(Sheet1[[#This Row],[Schedule RetirementDate]])</f>
        <v>2022</v>
      </c>
    </row>
    <row r="10240" spans="1:21" x14ac:dyDescent="0.25">
      <c r="A10240" t="s">
        <v>22987</v>
      </c>
      <c r="B10240" t="s">
        <v>25695</v>
      </c>
      <c r="C10240" t="s">
        <v>25715</v>
      </c>
      <c r="D10240" t="s">
        <v>25716</v>
      </c>
      <c r="E10240" t="s">
        <v>24</v>
      </c>
      <c r="F10240" s="1">
        <v>22203</v>
      </c>
      <c r="G10240" t="s">
        <v>25</v>
      </c>
      <c r="H10240" t="s">
        <v>26</v>
      </c>
      <c r="I10240">
        <v>83</v>
      </c>
      <c r="J10240" t="s">
        <v>27</v>
      </c>
      <c r="K10240" t="s">
        <v>28</v>
      </c>
      <c r="L10240" s="1">
        <v>44135.999988426003</v>
      </c>
      <c r="M10240" t="s">
        <v>23638</v>
      </c>
      <c r="N10240" t="s">
        <v>23639</v>
      </c>
      <c r="O10240" t="s">
        <v>23640</v>
      </c>
      <c r="P10240">
        <v>192</v>
      </c>
      <c r="Q10240" t="s">
        <v>119</v>
      </c>
      <c r="R10240" t="s">
        <v>65</v>
      </c>
      <c r="S10240" t="s">
        <v>35</v>
      </c>
      <c r="T10240" t="s">
        <v>36</v>
      </c>
      <c r="U10240">
        <f>YEAR(Sheet1[[#This Row],[Schedule RetirementDate]])</f>
        <v>2020</v>
      </c>
    </row>
    <row r="10241" spans="1:21" x14ac:dyDescent="0.25">
      <c r="A10241" t="s">
        <v>22987</v>
      </c>
      <c r="B10241" t="s">
        <v>25695</v>
      </c>
      <c r="C10241" t="s">
        <v>25717</v>
      </c>
      <c r="D10241" t="s">
        <v>817</v>
      </c>
      <c r="E10241" t="s">
        <v>24</v>
      </c>
      <c r="F10241" s="1">
        <v>21943</v>
      </c>
      <c r="G10241" t="s">
        <v>25</v>
      </c>
      <c r="H10241" t="s">
        <v>26</v>
      </c>
      <c r="I10241">
        <v>83</v>
      </c>
      <c r="J10241" t="s">
        <v>27</v>
      </c>
      <c r="K10241" t="s">
        <v>28</v>
      </c>
      <c r="L10241" s="1">
        <v>43861.999988426003</v>
      </c>
      <c r="M10241" t="s">
        <v>23638</v>
      </c>
      <c r="N10241" t="s">
        <v>23639</v>
      </c>
      <c r="O10241" t="s">
        <v>23640</v>
      </c>
      <c r="P10241" t="s">
        <v>25718</v>
      </c>
      <c r="Q10241" t="s">
        <v>130</v>
      </c>
      <c r="R10241" t="s">
        <v>65</v>
      </c>
      <c r="S10241" t="s">
        <v>35</v>
      </c>
      <c r="T10241" t="s">
        <v>36</v>
      </c>
      <c r="U10241">
        <f>YEAR(Sheet1[[#This Row],[Schedule RetirementDate]])</f>
        <v>2020</v>
      </c>
    </row>
    <row r="10242" spans="1:21" x14ac:dyDescent="0.25">
      <c r="A10242" t="s">
        <v>22987</v>
      </c>
      <c r="B10242" t="s">
        <v>25695</v>
      </c>
      <c r="C10242" t="s">
        <v>25719</v>
      </c>
      <c r="D10242" t="s">
        <v>25720</v>
      </c>
      <c r="E10242" t="s">
        <v>39</v>
      </c>
      <c r="F10242" s="1">
        <v>24605</v>
      </c>
      <c r="G10242" t="s">
        <v>25</v>
      </c>
      <c r="H10242" t="s">
        <v>26</v>
      </c>
      <c r="I10242">
        <v>83</v>
      </c>
      <c r="J10242" t="s">
        <v>27</v>
      </c>
      <c r="K10242" t="s">
        <v>28</v>
      </c>
      <c r="L10242" s="1">
        <v>46538.999988426003</v>
      </c>
      <c r="M10242" t="s">
        <v>23638</v>
      </c>
      <c r="N10242" t="s">
        <v>23639</v>
      </c>
      <c r="O10242" t="s">
        <v>23640</v>
      </c>
      <c r="P10242" t="s">
        <v>25721</v>
      </c>
      <c r="Q10242" t="s">
        <v>49</v>
      </c>
      <c r="R10242" t="s">
        <v>34</v>
      </c>
      <c r="S10242" t="s">
        <v>44</v>
      </c>
      <c r="T10242" t="s">
        <v>36</v>
      </c>
      <c r="U10242">
        <f>YEAR(Sheet1[[#This Row],[Schedule RetirementDate]])</f>
        <v>2027</v>
      </c>
    </row>
    <row r="10243" spans="1:21" x14ac:dyDescent="0.25">
      <c r="A10243" t="s">
        <v>22987</v>
      </c>
      <c r="B10243" t="s">
        <v>25695</v>
      </c>
      <c r="C10243" t="s">
        <v>25722</v>
      </c>
      <c r="D10243" t="s">
        <v>25723</v>
      </c>
      <c r="E10243" t="s">
        <v>39</v>
      </c>
      <c r="F10243" s="1">
        <v>30287</v>
      </c>
      <c r="G10243" t="s">
        <v>25</v>
      </c>
      <c r="H10243" t="s">
        <v>26</v>
      </c>
      <c r="I10243">
        <v>83</v>
      </c>
      <c r="J10243" t="s">
        <v>27</v>
      </c>
      <c r="K10243" t="s">
        <v>28</v>
      </c>
      <c r="L10243" s="1">
        <v>52231.999305555997</v>
      </c>
      <c r="M10243" t="s">
        <v>23638</v>
      </c>
      <c r="N10243" t="s">
        <v>23639</v>
      </c>
      <c r="O10243" t="s">
        <v>23640</v>
      </c>
      <c r="P10243" t="s">
        <v>25724</v>
      </c>
      <c r="Q10243" t="s">
        <v>119</v>
      </c>
      <c r="R10243" t="s">
        <v>65</v>
      </c>
      <c r="S10243" t="s">
        <v>35</v>
      </c>
      <c r="T10243" t="s">
        <v>60</v>
      </c>
      <c r="U10243">
        <f>YEAR(Sheet1[[#This Row],[Schedule RetirementDate]])</f>
        <v>2042</v>
      </c>
    </row>
    <row r="10244" spans="1:21" x14ac:dyDescent="0.25">
      <c r="A10244" t="s">
        <v>22987</v>
      </c>
      <c r="B10244" t="s">
        <v>25695</v>
      </c>
      <c r="C10244" t="s">
        <v>25725</v>
      </c>
      <c r="D10244" t="s">
        <v>24702</v>
      </c>
      <c r="E10244" t="s">
        <v>24</v>
      </c>
      <c r="F10244" s="1">
        <v>27562</v>
      </c>
      <c r="G10244" t="s">
        <v>52</v>
      </c>
      <c r="H10244" t="s">
        <v>383</v>
      </c>
      <c r="I10244">
        <v>3</v>
      </c>
      <c r="J10244" t="s">
        <v>27</v>
      </c>
      <c r="K10244" t="s">
        <v>28</v>
      </c>
      <c r="L10244" s="1">
        <v>49490.999305555997</v>
      </c>
      <c r="M10244" t="s">
        <v>23638</v>
      </c>
      <c r="N10244" t="s">
        <v>23639</v>
      </c>
      <c r="O10244" t="s">
        <v>23640</v>
      </c>
      <c r="P10244" t="s">
        <v>25726</v>
      </c>
      <c r="Q10244" t="s">
        <v>380</v>
      </c>
      <c r="R10244" t="s">
        <v>43</v>
      </c>
      <c r="S10244" t="s">
        <v>419</v>
      </c>
      <c r="T10244" t="s">
        <v>36</v>
      </c>
      <c r="U10244">
        <f>YEAR(Sheet1[[#This Row],[Schedule RetirementDate]])</f>
        <v>2035</v>
      </c>
    </row>
    <row r="10245" spans="1:21" x14ac:dyDescent="0.25">
      <c r="A10245" t="s">
        <v>22987</v>
      </c>
      <c r="B10245" t="s">
        <v>25695</v>
      </c>
      <c r="C10245" t="s">
        <v>25727</v>
      </c>
      <c r="D10245" t="s">
        <v>25728</v>
      </c>
      <c r="E10245" t="s">
        <v>24</v>
      </c>
      <c r="F10245" s="1">
        <v>30266</v>
      </c>
      <c r="G10245" t="s">
        <v>25</v>
      </c>
      <c r="H10245" t="s">
        <v>26</v>
      </c>
      <c r="I10245">
        <v>83</v>
      </c>
      <c r="J10245" t="s">
        <v>27</v>
      </c>
      <c r="K10245" t="s">
        <v>289</v>
      </c>
      <c r="L10245" s="1">
        <v>52200.999988426003</v>
      </c>
      <c r="M10245" t="s">
        <v>23638</v>
      </c>
      <c r="N10245" t="s">
        <v>23639</v>
      </c>
      <c r="O10245" t="s">
        <v>23640</v>
      </c>
      <c r="P10245">
        <v>8816</v>
      </c>
      <c r="Q10245" t="s">
        <v>202</v>
      </c>
      <c r="R10245" t="s">
        <v>43</v>
      </c>
      <c r="S10245" t="s">
        <v>44</v>
      </c>
      <c r="T10245" t="s">
        <v>36</v>
      </c>
      <c r="U10245">
        <f>YEAR(Sheet1[[#This Row],[Schedule RetirementDate]])</f>
        <v>2042</v>
      </c>
    </row>
    <row r="10246" spans="1:21" x14ac:dyDescent="0.25">
      <c r="A10246" t="s">
        <v>22987</v>
      </c>
      <c r="B10246" t="s">
        <v>25695</v>
      </c>
      <c r="C10246" t="s">
        <v>25729</v>
      </c>
      <c r="D10246" t="s">
        <v>25730</v>
      </c>
      <c r="E10246" t="s">
        <v>39</v>
      </c>
      <c r="F10246" s="1">
        <v>24125</v>
      </c>
      <c r="G10246" t="s">
        <v>52</v>
      </c>
      <c r="H10246" t="s">
        <v>58</v>
      </c>
      <c r="I10246">
        <v>3</v>
      </c>
      <c r="J10246" t="s">
        <v>27</v>
      </c>
      <c r="K10246" t="s">
        <v>28</v>
      </c>
      <c r="L10246" s="1">
        <v>46053.999988426003</v>
      </c>
      <c r="M10246" t="s">
        <v>23638</v>
      </c>
      <c r="N10246" t="s">
        <v>23639</v>
      </c>
      <c r="O10246" t="s">
        <v>23640</v>
      </c>
      <c r="P10246" t="s">
        <v>25731</v>
      </c>
      <c r="Q10246" t="s">
        <v>126</v>
      </c>
      <c r="R10246" t="s">
        <v>43</v>
      </c>
      <c r="S10246" t="s">
        <v>138</v>
      </c>
      <c r="T10246" t="s">
        <v>36</v>
      </c>
      <c r="U10246">
        <f>YEAR(Sheet1[[#This Row],[Schedule RetirementDate]])</f>
        <v>2026</v>
      </c>
    </row>
    <row r="10247" spans="1:21" x14ac:dyDescent="0.25">
      <c r="A10247" t="s">
        <v>22987</v>
      </c>
      <c r="B10247" t="s">
        <v>25695</v>
      </c>
      <c r="C10247" t="s">
        <v>25732</v>
      </c>
      <c r="D10247" t="s">
        <v>25733</v>
      </c>
      <c r="E10247" t="s">
        <v>24</v>
      </c>
      <c r="F10247" s="1">
        <v>30026</v>
      </c>
      <c r="G10247" t="s">
        <v>499</v>
      </c>
      <c r="H10247" t="s">
        <v>105</v>
      </c>
      <c r="I10247">
        <v>101</v>
      </c>
      <c r="J10247" t="s">
        <v>27</v>
      </c>
      <c r="K10247" t="s">
        <v>28</v>
      </c>
      <c r="L10247" s="1">
        <v>51956.999305555997</v>
      </c>
      <c r="M10247" t="s">
        <v>23638</v>
      </c>
      <c r="N10247" t="s">
        <v>23639</v>
      </c>
      <c r="O10247" t="s">
        <v>23640</v>
      </c>
      <c r="P10247">
        <v>699</v>
      </c>
      <c r="Q10247" t="s">
        <v>130</v>
      </c>
      <c r="R10247" t="s">
        <v>65</v>
      </c>
      <c r="S10247" t="s">
        <v>35</v>
      </c>
      <c r="T10247" t="s">
        <v>60</v>
      </c>
      <c r="U10247">
        <f>YEAR(Sheet1[[#This Row],[Schedule RetirementDate]])</f>
        <v>2042</v>
      </c>
    </row>
    <row r="10248" spans="1:21" x14ac:dyDescent="0.25">
      <c r="A10248" t="s">
        <v>22987</v>
      </c>
      <c r="B10248" t="s">
        <v>25695</v>
      </c>
      <c r="C10248" t="s">
        <v>25734</v>
      </c>
      <c r="D10248" t="s">
        <v>25735</v>
      </c>
      <c r="E10248" t="s">
        <v>39</v>
      </c>
      <c r="F10248" s="1">
        <v>25787</v>
      </c>
      <c r="G10248" t="s">
        <v>52</v>
      </c>
      <c r="H10248" t="s">
        <v>53</v>
      </c>
      <c r="I10248">
        <v>3</v>
      </c>
      <c r="J10248" t="s">
        <v>27</v>
      </c>
      <c r="K10248" t="s">
        <v>28</v>
      </c>
      <c r="L10248" s="1">
        <v>47726.999305555997</v>
      </c>
      <c r="M10248" t="s">
        <v>23638</v>
      </c>
      <c r="N10248" t="s">
        <v>23639</v>
      </c>
      <c r="O10248" t="s">
        <v>23640</v>
      </c>
      <c r="P10248" t="s">
        <v>32</v>
      </c>
      <c r="Q10248" t="s">
        <v>55</v>
      </c>
      <c r="R10248" t="s">
        <v>34</v>
      </c>
      <c r="S10248" t="s">
        <v>35</v>
      </c>
      <c r="T10248" t="s">
        <v>36</v>
      </c>
      <c r="U10248">
        <f>YEAR(Sheet1[[#This Row],[Schedule RetirementDate]])</f>
        <v>2030</v>
      </c>
    </row>
    <row r="10249" spans="1:21" x14ac:dyDescent="0.25">
      <c r="A10249" t="s">
        <v>22987</v>
      </c>
      <c r="B10249" t="s">
        <v>25695</v>
      </c>
      <c r="C10249" t="s">
        <v>25736</v>
      </c>
      <c r="D10249" t="s">
        <v>25737</v>
      </c>
      <c r="E10249" t="s">
        <v>24</v>
      </c>
      <c r="F10249" s="1">
        <v>24571</v>
      </c>
      <c r="G10249" t="s">
        <v>331</v>
      </c>
      <c r="H10249" t="s">
        <v>105</v>
      </c>
      <c r="I10249">
        <v>101</v>
      </c>
      <c r="J10249" t="s">
        <v>27</v>
      </c>
      <c r="K10249" t="s">
        <v>28</v>
      </c>
      <c r="L10249" s="1">
        <v>46507.999988426003</v>
      </c>
      <c r="M10249" t="s">
        <v>23638</v>
      </c>
      <c r="N10249" t="s">
        <v>23639</v>
      </c>
      <c r="O10249" t="s">
        <v>23640</v>
      </c>
      <c r="P10249" t="s">
        <v>25738</v>
      </c>
      <c r="Q10249" t="s">
        <v>42</v>
      </c>
      <c r="R10249" t="s">
        <v>43</v>
      </c>
      <c r="S10249" t="s">
        <v>44</v>
      </c>
      <c r="T10249" t="s">
        <v>36</v>
      </c>
      <c r="U10249">
        <f>YEAR(Sheet1[[#This Row],[Schedule RetirementDate]])</f>
        <v>2027</v>
      </c>
    </row>
    <row r="10250" spans="1:21" x14ac:dyDescent="0.25">
      <c r="A10250" t="s">
        <v>22987</v>
      </c>
      <c r="B10250" t="s">
        <v>25695</v>
      </c>
      <c r="C10250" t="s">
        <v>25739</v>
      </c>
      <c r="D10250" t="s">
        <v>25740</v>
      </c>
      <c r="E10250" t="s">
        <v>39</v>
      </c>
      <c r="F10250" s="1">
        <v>30932</v>
      </c>
      <c r="G10250" t="s">
        <v>52</v>
      </c>
      <c r="H10250" t="s">
        <v>58</v>
      </c>
      <c r="I10250">
        <v>3</v>
      </c>
      <c r="J10250" t="s">
        <v>27</v>
      </c>
      <c r="K10250" t="s">
        <v>89</v>
      </c>
      <c r="L10250" s="1">
        <v>52870.999988426003</v>
      </c>
      <c r="M10250" t="s">
        <v>23638</v>
      </c>
      <c r="N10250" t="s">
        <v>23639</v>
      </c>
      <c r="O10250" t="s">
        <v>23640</v>
      </c>
      <c r="P10250" t="s">
        <v>25741</v>
      </c>
      <c r="Q10250" t="s">
        <v>119</v>
      </c>
      <c r="R10250" t="s">
        <v>65</v>
      </c>
      <c r="S10250" t="s">
        <v>35</v>
      </c>
      <c r="T10250" t="s">
        <v>60</v>
      </c>
      <c r="U10250">
        <f>YEAR(Sheet1[[#This Row],[Schedule RetirementDate]])</f>
        <v>2044</v>
      </c>
    </row>
    <row r="10251" spans="1:21" x14ac:dyDescent="0.25">
      <c r="A10251" t="s">
        <v>22987</v>
      </c>
      <c r="B10251" t="s">
        <v>25695</v>
      </c>
      <c r="C10251" t="s">
        <v>25742</v>
      </c>
      <c r="D10251" t="s">
        <v>25743</v>
      </c>
      <c r="E10251" t="s">
        <v>24</v>
      </c>
      <c r="F10251" s="1">
        <v>29587</v>
      </c>
      <c r="G10251" t="s">
        <v>393</v>
      </c>
      <c r="H10251" t="s">
        <v>164</v>
      </c>
      <c r="I10251">
        <v>100</v>
      </c>
      <c r="J10251" t="s">
        <v>110</v>
      </c>
      <c r="K10251" t="s">
        <v>89</v>
      </c>
      <c r="L10251" s="1">
        <v>50770.999988426003</v>
      </c>
      <c r="M10251" t="s">
        <v>23638</v>
      </c>
      <c r="N10251" t="s">
        <v>23639</v>
      </c>
      <c r="O10251" t="s">
        <v>23640</v>
      </c>
      <c r="P10251" t="s">
        <v>25744</v>
      </c>
      <c r="Q10251" t="s">
        <v>119</v>
      </c>
      <c r="R10251" t="s">
        <v>65</v>
      </c>
      <c r="S10251" t="s">
        <v>35</v>
      </c>
      <c r="T10251" t="s">
        <v>60</v>
      </c>
      <c r="U10251">
        <f>YEAR(Sheet1[[#This Row],[Schedule RetirementDate]])</f>
        <v>2038</v>
      </c>
    </row>
    <row r="10252" spans="1:21" x14ac:dyDescent="0.25">
      <c r="A10252" t="s">
        <v>22987</v>
      </c>
      <c r="B10252" t="s">
        <v>25695</v>
      </c>
      <c r="C10252" t="s">
        <v>25745</v>
      </c>
      <c r="D10252" t="s">
        <v>21626</v>
      </c>
      <c r="E10252" t="s">
        <v>39</v>
      </c>
      <c r="F10252" s="1">
        <v>23961</v>
      </c>
      <c r="G10252" t="s">
        <v>52</v>
      </c>
      <c r="H10252" t="s">
        <v>77</v>
      </c>
      <c r="I10252">
        <v>3</v>
      </c>
      <c r="J10252" t="s">
        <v>27</v>
      </c>
      <c r="K10252" t="s">
        <v>28</v>
      </c>
      <c r="L10252" s="1">
        <v>45900.999988426003</v>
      </c>
      <c r="M10252" t="s">
        <v>23638</v>
      </c>
      <c r="N10252" t="s">
        <v>23639</v>
      </c>
      <c r="O10252" t="s">
        <v>23640</v>
      </c>
      <c r="P10252" t="s">
        <v>32</v>
      </c>
      <c r="Q10252" t="s">
        <v>156</v>
      </c>
      <c r="R10252" t="s">
        <v>157</v>
      </c>
      <c r="S10252" t="s">
        <v>35</v>
      </c>
      <c r="T10252" t="s">
        <v>36</v>
      </c>
      <c r="U10252">
        <f>YEAR(Sheet1[[#This Row],[Schedule RetirementDate]])</f>
        <v>2025</v>
      </c>
    </row>
    <row r="10253" spans="1:21" x14ac:dyDescent="0.25">
      <c r="A10253" t="s">
        <v>22987</v>
      </c>
      <c r="B10253" t="s">
        <v>25695</v>
      </c>
      <c r="C10253" t="s">
        <v>25746</v>
      </c>
      <c r="D10253" t="s">
        <v>11028</v>
      </c>
      <c r="E10253" t="s">
        <v>24</v>
      </c>
      <c r="F10253" s="1">
        <v>24359</v>
      </c>
      <c r="G10253" t="s">
        <v>52</v>
      </c>
      <c r="H10253" t="s">
        <v>58</v>
      </c>
      <c r="I10253">
        <v>3</v>
      </c>
      <c r="J10253" t="s">
        <v>27</v>
      </c>
      <c r="K10253" t="s">
        <v>28</v>
      </c>
      <c r="L10253" s="1">
        <v>46295.999305555997</v>
      </c>
      <c r="M10253" t="s">
        <v>23638</v>
      </c>
      <c r="N10253" t="s">
        <v>23639</v>
      </c>
      <c r="O10253" t="s">
        <v>23640</v>
      </c>
      <c r="P10253" t="s">
        <v>25747</v>
      </c>
      <c r="Q10253" t="s">
        <v>64</v>
      </c>
      <c r="R10253" t="s">
        <v>65</v>
      </c>
      <c r="S10253" t="s">
        <v>35</v>
      </c>
      <c r="T10253" t="s">
        <v>36</v>
      </c>
      <c r="U10253">
        <f>YEAR(Sheet1[[#This Row],[Schedule RetirementDate]])</f>
        <v>2026</v>
      </c>
    </row>
    <row r="10254" spans="1:21" x14ac:dyDescent="0.25">
      <c r="A10254" t="s">
        <v>22987</v>
      </c>
      <c r="B10254" t="s">
        <v>25695</v>
      </c>
      <c r="C10254" t="s">
        <v>25748</v>
      </c>
      <c r="D10254" t="s">
        <v>25749</v>
      </c>
      <c r="E10254" t="s">
        <v>39</v>
      </c>
      <c r="F10254" s="1">
        <v>31232</v>
      </c>
      <c r="G10254" t="s">
        <v>151</v>
      </c>
      <c r="H10254" t="s">
        <v>105</v>
      </c>
      <c r="I10254">
        <v>70</v>
      </c>
      <c r="J10254" t="s">
        <v>110</v>
      </c>
      <c r="K10254" t="s">
        <v>28</v>
      </c>
      <c r="L10254" s="1">
        <v>52443.999305555997</v>
      </c>
      <c r="M10254" t="s">
        <v>23638</v>
      </c>
      <c r="N10254" t="s">
        <v>23639</v>
      </c>
      <c r="O10254" t="s">
        <v>23640</v>
      </c>
      <c r="P10254" t="s">
        <v>25750</v>
      </c>
      <c r="Q10254" t="s">
        <v>130</v>
      </c>
      <c r="R10254" t="s">
        <v>65</v>
      </c>
      <c r="S10254" t="s">
        <v>35</v>
      </c>
      <c r="T10254" t="s">
        <v>60</v>
      </c>
      <c r="U10254">
        <f>YEAR(Sheet1[[#This Row],[Schedule RetirementDate]])</f>
        <v>2043</v>
      </c>
    </row>
    <row r="10255" spans="1:21" x14ac:dyDescent="0.25">
      <c r="A10255" t="s">
        <v>22987</v>
      </c>
      <c r="B10255" t="s">
        <v>25751</v>
      </c>
      <c r="C10255" t="s">
        <v>25752</v>
      </c>
      <c r="D10255" t="s">
        <v>25753</v>
      </c>
      <c r="E10255" t="s">
        <v>39</v>
      </c>
      <c r="F10255" s="1">
        <v>25236</v>
      </c>
      <c r="G10255" t="s">
        <v>25</v>
      </c>
      <c r="H10255" t="s">
        <v>26</v>
      </c>
      <c r="I10255">
        <v>83</v>
      </c>
      <c r="J10255" t="s">
        <v>27</v>
      </c>
      <c r="K10255" t="s">
        <v>28</v>
      </c>
      <c r="L10255" s="1">
        <v>47177.999988426003</v>
      </c>
      <c r="M10255" t="s">
        <v>23638</v>
      </c>
      <c r="N10255" t="s">
        <v>25754</v>
      </c>
      <c r="O10255" t="s">
        <v>23640</v>
      </c>
      <c r="P10255" t="s">
        <v>32</v>
      </c>
      <c r="Q10255" t="s">
        <v>119</v>
      </c>
      <c r="R10255" t="s">
        <v>65</v>
      </c>
      <c r="S10255" t="s">
        <v>35</v>
      </c>
      <c r="T10255" t="s">
        <v>36</v>
      </c>
      <c r="U10255">
        <f>YEAR(Sheet1[[#This Row],[Schedule RetirementDate]])</f>
        <v>2029</v>
      </c>
    </row>
    <row r="10256" spans="1:21" x14ac:dyDescent="0.25">
      <c r="A10256" t="s">
        <v>22987</v>
      </c>
      <c r="B10256" t="s">
        <v>25751</v>
      </c>
      <c r="C10256" t="s">
        <v>25755</v>
      </c>
      <c r="D10256" t="s">
        <v>25756</v>
      </c>
      <c r="E10256" t="s">
        <v>24</v>
      </c>
      <c r="F10256" s="1">
        <v>30864</v>
      </c>
      <c r="G10256" t="s">
        <v>52</v>
      </c>
      <c r="H10256" t="s">
        <v>58</v>
      </c>
      <c r="I10256">
        <v>3</v>
      </c>
      <c r="J10256" t="s">
        <v>27</v>
      </c>
      <c r="K10256" t="s">
        <v>89</v>
      </c>
      <c r="L10256" s="1">
        <v>52778.999988426003</v>
      </c>
      <c r="M10256" t="s">
        <v>23638</v>
      </c>
      <c r="N10256" t="s">
        <v>25754</v>
      </c>
      <c r="O10256" t="s">
        <v>23640</v>
      </c>
      <c r="P10256">
        <v>222</v>
      </c>
      <c r="Q10256" t="s">
        <v>1688</v>
      </c>
      <c r="R10256" t="s">
        <v>34</v>
      </c>
      <c r="S10256" t="s">
        <v>35</v>
      </c>
      <c r="T10256" t="s">
        <v>60</v>
      </c>
      <c r="U10256">
        <f>YEAR(Sheet1[[#This Row],[Schedule RetirementDate]])</f>
        <v>2044</v>
      </c>
    </row>
    <row r="10257" spans="1:21" x14ac:dyDescent="0.25">
      <c r="A10257" t="s">
        <v>22987</v>
      </c>
      <c r="B10257" t="s">
        <v>25751</v>
      </c>
      <c r="C10257" t="s">
        <v>25757</v>
      </c>
      <c r="D10257" t="s">
        <v>10615</v>
      </c>
      <c r="E10257" t="s">
        <v>39</v>
      </c>
      <c r="F10257" s="1">
        <v>26280</v>
      </c>
      <c r="G10257" t="s">
        <v>25</v>
      </c>
      <c r="H10257" t="s">
        <v>26</v>
      </c>
      <c r="I10257">
        <v>83</v>
      </c>
      <c r="J10257" t="s">
        <v>27</v>
      </c>
      <c r="K10257" t="s">
        <v>28</v>
      </c>
      <c r="L10257" s="1">
        <v>48213.999988426003</v>
      </c>
      <c r="M10257" t="s">
        <v>23638</v>
      </c>
      <c r="N10257" t="s">
        <v>25754</v>
      </c>
      <c r="O10257" t="s">
        <v>23640</v>
      </c>
      <c r="P10257" t="s">
        <v>25758</v>
      </c>
      <c r="Q10257" t="s">
        <v>119</v>
      </c>
      <c r="R10257" t="s">
        <v>65</v>
      </c>
      <c r="S10257" t="s">
        <v>35</v>
      </c>
      <c r="T10257" t="s">
        <v>36</v>
      </c>
      <c r="U10257">
        <f>YEAR(Sheet1[[#This Row],[Schedule RetirementDate]])</f>
        <v>2031</v>
      </c>
    </row>
    <row r="10258" spans="1:21" x14ac:dyDescent="0.25">
      <c r="A10258" t="s">
        <v>22987</v>
      </c>
      <c r="B10258" t="s">
        <v>25751</v>
      </c>
      <c r="C10258" t="s">
        <v>25759</v>
      </c>
      <c r="D10258" t="s">
        <v>25760</v>
      </c>
      <c r="E10258" t="s">
        <v>39</v>
      </c>
      <c r="F10258" s="1">
        <v>22020</v>
      </c>
      <c r="G10258" t="s">
        <v>25</v>
      </c>
      <c r="H10258" t="s">
        <v>383</v>
      </c>
      <c r="I10258">
        <v>83</v>
      </c>
      <c r="J10258" t="s">
        <v>27</v>
      </c>
      <c r="K10258" t="s">
        <v>28</v>
      </c>
      <c r="L10258" s="1">
        <v>43951.999305555997</v>
      </c>
      <c r="M10258" t="s">
        <v>23638</v>
      </c>
      <c r="N10258" t="s">
        <v>25754</v>
      </c>
      <c r="O10258" t="s">
        <v>23640</v>
      </c>
      <c r="P10258" t="s">
        <v>25761</v>
      </c>
      <c r="Q10258" t="s">
        <v>380</v>
      </c>
      <c r="R10258" t="s">
        <v>43</v>
      </c>
      <c r="S10258" t="s">
        <v>35</v>
      </c>
      <c r="T10258" t="s">
        <v>36</v>
      </c>
      <c r="U10258">
        <f>YEAR(Sheet1[[#This Row],[Schedule RetirementDate]])</f>
        <v>2020</v>
      </c>
    </row>
    <row r="10259" spans="1:21" x14ac:dyDescent="0.25">
      <c r="A10259" t="s">
        <v>22987</v>
      </c>
      <c r="B10259" t="s">
        <v>25751</v>
      </c>
      <c r="C10259" t="s">
        <v>25762</v>
      </c>
      <c r="D10259" t="s">
        <v>25763</v>
      </c>
      <c r="E10259" t="s">
        <v>24</v>
      </c>
      <c r="F10259" s="1">
        <v>27256</v>
      </c>
      <c r="G10259" t="s">
        <v>434</v>
      </c>
      <c r="H10259" t="s">
        <v>105</v>
      </c>
      <c r="I10259">
        <v>70</v>
      </c>
      <c r="J10259" t="s">
        <v>110</v>
      </c>
      <c r="K10259" t="s">
        <v>28</v>
      </c>
      <c r="L10259" s="1">
        <v>48457.999988426003</v>
      </c>
      <c r="M10259" t="s">
        <v>23638</v>
      </c>
      <c r="N10259" t="s">
        <v>25754</v>
      </c>
      <c r="O10259" t="s">
        <v>23640</v>
      </c>
      <c r="P10259" t="s">
        <v>25764</v>
      </c>
      <c r="Q10259" t="s">
        <v>130</v>
      </c>
      <c r="R10259" t="s">
        <v>65</v>
      </c>
      <c r="S10259" t="s">
        <v>35</v>
      </c>
      <c r="T10259" t="s">
        <v>36</v>
      </c>
      <c r="U10259">
        <f>YEAR(Sheet1[[#This Row],[Schedule RetirementDate]])</f>
        <v>2032</v>
      </c>
    </row>
    <row r="10260" spans="1:21" x14ac:dyDescent="0.25">
      <c r="A10260" t="s">
        <v>22987</v>
      </c>
      <c r="B10260" t="s">
        <v>25751</v>
      </c>
      <c r="C10260" t="s">
        <v>25765</v>
      </c>
      <c r="D10260" t="s">
        <v>7224</v>
      </c>
      <c r="E10260" t="s">
        <v>39</v>
      </c>
      <c r="F10260" s="1">
        <v>25784</v>
      </c>
      <c r="G10260" t="s">
        <v>52</v>
      </c>
      <c r="H10260" t="s">
        <v>58</v>
      </c>
      <c r="I10260">
        <v>3</v>
      </c>
      <c r="J10260" t="s">
        <v>27</v>
      </c>
      <c r="K10260" t="s">
        <v>28</v>
      </c>
      <c r="L10260" s="1">
        <v>47726.999305555997</v>
      </c>
      <c r="M10260" t="s">
        <v>23638</v>
      </c>
      <c r="N10260" t="s">
        <v>25754</v>
      </c>
      <c r="O10260" t="s">
        <v>23640</v>
      </c>
      <c r="P10260" t="s">
        <v>25766</v>
      </c>
      <c r="Q10260" t="s">
        <v>130</v>
      </c>
      <c r="R10260" t="s">
        <v>65</v>
      </c>
      <c r="S10260" t="s">
        <v>35</v>
      </c>
      <c r="T10260" t="s">
        <v>36</v>
      </c>
      <c r="U10260">
        <f>YEAR(Sheet1[[#This Row],[Schedule RetirementDate]])</f>
        <v>2030</v>
      </c>
    </row>
    <row r="10261" spans="1:21" x14ac:dyDescent="0.25">
      <c r="A10261" t="s">
        <v>22987</v>
      </c>
      <c r="B10261" t="s">
        <v>25751</v>
      </c>
      <c r="C10261" t="s">
        <v>25767</v>
      </c>
      <c r="D10261" t="s">
        <v>25768</v>
      </c>
      <c r="E10261" t="s">
        <v>24</v>
      </c>
      <c r="F10261" s="1">
        <v>27244</v>
      </c>
      <c r="G10261" t="s">
        <v>25</v>
      </c>
      <c r="H10261" t="s">
        <v>26</v>
      </c>
      <c r="I10261">
        <v>83</v>
      </c>
      <c r="J10261" t="s">
        <v>27</v>
      </c>
      <c r="K10261" t="s">
        <v>28</v>
      </c>
      <c r="L10261" s="1">
        <v>49187.999988426003</v>
      </c>
      <c r="M10261" t="s">
        <v>23638</v>
      </c>
      <c r="N10261" t="s">
        <v>25754</v>
      </c>
      <c r="O10261" t="s">
        <v>23640</v>
      </c>
      <c r="P10261" t="s">
        <v>25769</v>
      </c>
      <c r="Q10261" t="s">
        <v>33</v>
      </c>
      <c r="R10261" t="s">
        <v>34</v>
      </c>
      <c r="S10261" t="s">
        <v>35</v>
      </c>
      <c r="T10261" t="s">
        <v>36</v>
      </c>
      <c r="U10261">
        <f>YEAR(Sheet1[[#This Row],[Schedule RetirementDate]])</f>
        <v>2034</v>
      </c>
    </row>
    <row r="10262" spans="1:21" x14ac:dyDescent="0.25">
      <c r="A10262" t="s">
        <v>22987</v>
      </c>
      <c r="B10262" t="s">
        <v>25751</v>
      </c>
      <c r="C10262" t="s">
        <v>25770</v>
      </c>
      <c r="D10262" t="s">
        <v>24887</v>
      </c>
      <c r="E10262" t="s">
        <v>39</v>
      </c>
      <c r="F10262" s="1">
        <v>24139</v>
      </c>
      <c r="G10262" t="s">
        <v>52</v>
      </c>
      <c r="H10262" t="s">
        <v>452</v>
      </c>
      <c r="I10262">
        <v>3</v>
      </c>
      <c r="J10262" t="s">
        <v>27</v>
      </c>
      <c r="K10262" t="s">
        <v>28</v>
      </c>
      <c r="L10262" s="1">
        <v>46053.999305555997</v>
      </c>
      <c r="M10262" t="s">
        <v>23638</v>
      </c>
      <c r="N10262" t="s">
        <v>25754</v>
      </c>
      <c r="O10262" t="s">
        <v>23640</v>
      </c>
      <c r="P10262">
        <v>407</v>
      </c>
      <c r="Q10262" t="s">
        <v>42</v>
      </c>
      <c r="R10262" t="s">
        <v>43</v>
      </c>
      <c r="S10262" t="s">
        <v>44</v>
      </c>
      <c r="T10262" t="s">
        <v>36</v>
      </c>
      <c r="U10262">
        <f>YEAR(Sheet1[[#This Row],[Schedule RetirementDate]])</f>
        <v>2026</v>
      </c>
    </row>
    <row r="10263" spans="1:21" x14ac:dyDescent="0.25">
      <c r="A10263" t="s">
        <v>22987</v>
      </c>
      <c r="B10263" t="s">
        <v>25751</v>
      </c>
      <c r="C10263" t="s">
        <v>25771</v>
      </c>
      <c r="D10263" t="s">
        <v>25772</v>
      </c>
      <c r="E10263" t="s">
        <v>39</v>
      </c>
      <c r="F10263" s="1">
        <v>27292</v>
      </c>
      <c r="G10263" t="s">
        <v>104</v>
      </c>
      <c r="H10263" t="s">
        <v>452</v>
      </c>
      <c r="I10263">
        <v>100</v>
      </c>
      <c r="J10263" t="s">
        <v>27</v>
      </c>
      <c r="K10263" t="s">
        <v>28</v>
      </c>
      <c r="L10263" s="1">
        <v>49217.999988426003</v>
      </c>
      <c r="M10263" t="s">
        <v>23638</v>
      </c>
      <c r="N10263" t="s">
        <v>25754</v>
      </c>
      <c r="O10263" t="s">
        <v>23640</v>
      </c>
      <c r="P10263" t="s">
        <v>25773</v>
      </c>
      <c r="Q10263" t="s">
        <v>42</v>
      </c>
      <c r="R10263" t="s">
        <v>43</v>
      </c>
      <c r="S10263" t="s">
        <v>44</v>
      </c>
      <c r="T10263" t="s">
        <v>36</v>
      </c>
      <c r="U10263">
        <f>YEAR(Sheet1[[#This Row],[Schedule RetirementDate]])</f>
        <v>2034</v>
      </c>
    </row>
    <row r="10264" spans="1:21" x14ac:dyDescent="0.25">
      <c r="A10264" t="s">
        <v>22987</v>
      </c>
      <c r="B10264" t="s">
        <v>25751</v>
      </c>
      <c r="C10264" t="s">
        <v>25774</v>
      </c>
      <c r="D10264" t="s">
        <v>25775</v>
      </c>
      <c r="E10264" t="s">
        <v>39</v>
      </c>
      <c r="F10264" s="1">
        <v>30998</v>
      </c>
      <c r="G10264" t="s">
        <v>52</v>
      </c>
      <c r="H10264" t="s">
        <v>58</v>
      </c>
      <c r="I10264">
        <v>3</v>
      </c>
      <c r="J10264" t="s">
        <v>27</v>
      </c>
      <c r="K10264" t="s">
        <v>89</v>
      </c>
      <c r="L10264" s="1">
        <v>52931.999988426003</v>
      </c>
      <c r="M10264" t="s">
        <v>23638</v>
      </c>
      <c r="N10264" t="s">
        <v>25754</v>
      </c>
      <c r="O10264" t="s">
        <v>23640</v>
      </c>
      <c r="P10264" t="s">
        <v>32</v>
      </c>
      <c r="Q10264" t="s">
        <v>119</v>
      </c>
      <c r="R10264" t="s">
        <v>65</v>
      </c>
      <c r="S10264" t="s">
        <v>35</v>
      </c>
      <c r="T10264" t="s">
        <v>60</v>
      </c>
      <c r="U10264">
        <f>YEAR(Sheet1[[#This Row],[Schedule RetirementDate]])</f>
        <v>2044</v>
      </c>
    </row>
    <row r="10265" spans="1:21" x14ac:dyDescent="0.25">
      <c r="A10265" t="s">
        <v>22987</v>
      </c>
      <c r="B10265" t="s">
        <v>25751</v>
      </c>
      <c r="C10265" t="s">
        <v>25776</v>
      </c>
      <c r="D10265" t="s">
        <v>25775</v>
      </c>
      <c r="E10265" t="s">
        <v>39</v>
      </c>
      <c r="F10265" s="1">
        <v>33147</v>
      </c>
      <c r="G10265" t="s">
        <v>25</v>
      </c>
      <c r="H10265" t="s">
        <v>26</v>
      </c>
      <c r="I10265">
        <v>83</v>
      </c>
      <c r="J10265" t="s">
        <v>27</v>
      </c>
      <c r="K10265" t="s">
        <v>28</v>
      </c>
      <c r="L10265" s="1">
        <v>55061.999305555997</v>
      </c>
      <c r="M10265" t="s">
        <v>23638</v>
      </c>
      <c r="N10265" t="s">
        <v>25754</v>
      </c>
      <c r="O10265" t="s">
        <v>23640</v>
      </c>
      <c r="P10265" t="s">
        <v>32</v>
      </c>
      <c r="Q10265" t="s">
        <v>119</v>
      </c>
      <c r="R10265" t="s">
        <v>65</v>
      </c>
      <c r="S10265" t="s">
        <v>35</v>
      </c>
      <c r="T10265" t="s">
        <v>60</v>
      </c>
      <c r="U10265">
        <f>YEAR(Sheet1[[#This Row],[Schedule RetirementDate]])</f>
        <v>2050</v>
      </c>
    </row>
    <row r="10266" spans="1:21" x14ac:dyDescent="0.25">
      <c r="A10266" t="s">
        <v>22987</v>
      </c>
      <c r="B10266" t="s">
        <v>25751</v>
      </c>
      <c r="C10266" t="s">
        <v>25777</v>
      </c>
      <c r="D10266" t="s">
        <v>25778</v>
      </c>
      <c r="E10266" t="s">
        <v>24</v>
      </c>
      <c r="F10266" s="1">
        <v>29260</v>
      </c>
      <c r="G10266" t="s">
        <v>499</v>
      </c>
      <c r="H10266" t="s">
        <v>105</v>
      </c>
      <c r="I10266">
        <v>101</v>
      </c>
      <c r="J10266" t="s">
        <v>27</v>
      </c>
      <c r="K10266" t="s">
        <v>28</v>
      </c>
      <c r="L10266" s="1">
        <v>51195.999305555997</v>
      </c>
      <c r="M10266" t="s">
        <v>23638</v>
      </c>
      <c r="N10266" t="s">
        <v>25754</v>
      </c>
      <c r="O10266" t="s">
        <v>23640</v>
      </c>
      <c r="P10266" t="s">
        <v>25779</v>
      </c>
      <c r="Q10266" t="s">
        <v>82</v>
      </c>
      <c r="R10266" t="s">
        <v>83</v>
      </c>
      <c r="S10266" t="s">
        <v>35</v>
      </c>
      <c r="T10266" t="s">
        <v>36</v>
      </c>
      <c r="U10266">
        <f>YEAR(Sheet1[[#This Row],[Schedule RetirementDate]])</f>
        <v>2040</v>
      </c>
    </row>
    <row r="10267" spans="1:21" x14ac:dyDescent="0.25">
      <c r="A10267" t="s">
        <v>22987</v>
      </c>
      <c r="B10267" t="s">
        <v>25751</v>
      </c>
      <c r="C10267" t="s">
        <v>25780</v>
      </c>
      <c r="D10267" t="s">
        <v>25781</v>
      </c>
      <c r="E10267" t="s">
        <v>39</v>
      </c>
      <c r="F10267" s="1">
        <v>24140</v>
      </c>
      <c r="G10267" t="s">
        <v>52</v>
      </c>
      <c r="H10267" t="s">
        <v>77</v>
      </c>
      <c r="I10267">
        <v>3</v>
      </c>
      <c r="J10267" t="s">
        <v>27</v>
      </c>
      <c r="K10267" t="s">
        <v>28</v>
      </c>
      <c r="L10267" s="1">
        <v>46081.999988426003</v>
      </c>
      <c r="M10267" t="s">
        <v>23638</v>
      </c>
      <c r="N10267" t="s">
        <v>25754</v>
      </c>
      <c r="O10267" t="s">
        <v>23640</v>
      </c>
      <c r="P10267" t="s">
        <v>32</v>
      </c>
      <c r="Q10267" t="s">
        <v>156</v>
      </c>
      <c r="R10267" t="s">
        <v>157</v>
      </c>
      <c r="S10267" t="s">
        <v>35</v>
      </c>
      <c r="T10267" t="s">
        <v>36</v>
      </c>
      <c r="U10267">
        <f>YEAR(Sheet1[[#This Row],[Schedule RetirementDate]])</f>
        <v>2026</v>
      </c>
    </row>
    <row r="10268" spans="1:21" x14ac:dyDescent="0.25">
      <c r="A10268" t="s">
        <v>22987</v>
      </c>
      <c r="B10268" t="s">
        <v>25751</v>
      </c>
      <c r="C10268" t="s">
        <v>25782</v>
      </c>
      <c r="D10268" t="s">
        <v>25783</v>
      </c>
      <c r="E10268" t="s">
        <v>39</v>
      </c>
      <c r="F10268" s="1">
        <v>23225</v>
      </c>
      <c r="G10268" t="s">
        <v>151</v>
      </c>
      <c r="H10268" t="s">
        <v>105</v>
      </c>
      <c r="I10268">
        <v>70</v>
      </c>
      <c r="J10268" t="s">
        <v>110</v>
      </c>
      <c r="K10268" t="s">
        <v>28</v>
      </c>
      <c r="L10268" s="1">
        <v>44439.999988426003</v>
      </c>
      <c r="M10268" t="s">
        <v>23638</v>
      </c>
      <c r="N10268" t="s">
        <v>25754</v>
      </c>
      <c r="O10268" t="s">
        <v>23640</v>
      </c>
      <c r="P10268" t="s">
        <v>32</v>
      </c>
      <c r="Q10268" t="s">
        <v>42</v>
      </c>
      <c r="R10268" t="s">
        <v>43</v>
      </c>
      <c r="S10268" t="s">
        <v>44</v>
      </c>
      <c r="T10268" t="s">
        <v>36</v>
      </c>
      <c r="U10268">
        <f>YEAR(Sheet1[[#This Row],[Schedule RetirementDate]])</f>
        <v>2021</v>
      </c>
    </row>
    <row r="10269" spans="1:21" x14ac:dyDescent="0.25">
      <c r="A10269" t="s">
        <v>22987</v>
      </c>
      <c r="B10269" t="s">
        <v>25751</v>
      </c>
      <c r="C10269" t="s">
        <v>25784</v>
      </c>
      <c r="D10269" t="s">
        <v>25785</v>
      </c>
      <c r="E10269" t="s">
        <v>39</v>
      </c>
      <c r="F10269" s="1">
        <v>27110</v>
      </c>
      <c r="G10269" t="s">
        <v>413</v>
      </c>
      <c r="H10269" t="s">
        <v>414</v>
      </c>
      <c r="I10269">
        <v>100</v>
      </c>
      <c r="J10269" t="s">
        <v>110</v>
      </c>
      <c r="K10269" t="s">
        <v>28</v>
      </c>
      <c r="L10269" s="1">
        <v>49034.999988426003</v>
      </c>
      <c r="M10269" t="s">
        <v>23638</v>
      </c>
      <c r="N10269" t="s">
        <v>25754</v>
      </c>
      <c r="O10269" t="s">
        <v>23640</v>
      </c>
      <c r="P10269" t="s">
        <v>25786</v>
      </c>
      <c r="Q10269" t="s">
        <v>33</v>
      </c>
      <c r="R10269" t="s">
        <v>34</v>
      </c>
      <c r="S10269" t="s">
        <v>35</v>
      </c>
      <c r="T10269" t="s">
        <v>36</v>
      </c>
      <c r="U10269">
        <f>YEAR(Sheet1[[#This Row],[Schedule RetirementDate]])</f>
        <v>2034</v>
      </c>
    </row>
    <row r="10270" spans="1:21" x14ac:dyDescent="0.25">
      <c r="A10270" t="s">
        <v>22987</v>
      </c>
      <c r="B10270" t="s">
        <v>25751</v>
      </c>
      <c r="C10270" t="s">
        <v>25787</v>
      </c>
      <c r="D10270" t="s">
        <v>25788</v>
      </c>
      <c r="E10270" t="s">
        <v>39</v>
      </c>
      <c r="F10270" s="1">
        <v>28986</v>
      </c>
      <c r="G10270" t="s">
        <v>151</v>
      </c>
      <c r="H10270" t="s">
        <v>105</v>
      </c>
      <c r="I10270">
        <v>70</v>
      </c>
      <c r="J10270" t="s">
        <v>110</v>
      </c>
      <c r="K10270" t="s">
        <v>28</v>
      </c>
      <c r="L10270" s="1">
        <v>48457.999988426003</v>
      </c>
      <c r="M10270" t="s">
        <v>23638</v>
      </c>
      <c r="N10270" t="s">
        <v>25754</v>
      </c>
      <c r="O10270" t="s">
        <v>23640</v>
      </c>
      <c r="P10270" t="s">
        <v>25789</v>
      </c>
      <c r="Q10270" t="s">
        <v>126</v>
      </c>
      <c r="R10270" t="s">
        <v>43</v>
      </c>
      <c r="S10270" t="s">
        <v>4045</v>
      </c>
      <c r="T10270" t="s">
        <v>36</v>
      </c>
      <c r="U10270">
        <f>YEAR(Sheet1[[#This Row],[Schedule RetirementDate]])</f>
        <v>2032</v>
      </c>
    </row>
    <row r="10271" spans="1:21" x14ac:dyDescent="0.25">
      <c r="A10271" t="s">
        <v>22987</v>
      </c>
      <c r="B10271" t="s">
        <v>25751</v>
      </c>
      <c r="C10271" t="s">
        <v>25790</v>
      </c>
      <c r="D10271" t="s">
        <v>2740</v>
      </c>
      <c r="E10271" t="s">
        <v>24</v>
      </c>
      <c r="F10271" s="1">
        <v>25396</v>
      </c>
      <c r="G10271" t="s">
        <v>25</v>
      </c>
      <c r="H10271" t="s">
        <v>26</v>
      </c>
      <c r="I10271">
        <v>83</v>
      </c>
      <c r="J10271" t="s">
        <v>27</v>
      </c>
      <c r="K10271" t="s">
        <v>28</v>
      </c>
      <c r="L10271" s="1">
        <v>47330.999988426003</v>
      </c>
      <c r="M10271" t="s">
        <v>23638</v>
      </c>
      <c r="N10271" t="s">
        <v>25754</v>
      </c>
      <c r="O10271" t="s">
        <v>23640</v>
      </c>
      <c r="P10271" t="s">
        <v>25791</v>
      </c>
      <c r="Q10271" t="s">
        <v>33</v>
      </c>
      <c r="R10271" t="s">
        <v>34</v>
      </c>
      <c r="S10271" t="s">
        <v>35</v>
      </c>
      <c r="T10271" t="s">
        <v>36</v>
      </c>
      <c r="U10271">
        <f>YEAR(Sheet1[[#This Row],[Schedule RetirementDate]])</f>
        <v>2029</v>
      </c>
    </row>
    <row r="10272" spans="1:21" x14ac:dyDescent="0.25">
      <c r="A10272" t="s">
        <v>22987</v>
      </c>
      <c r="B10272" t="s">
        <v>25751</v>
      </c>
      <c r="C10272" t="s">
        <v>25792</v>
      </c>
      <c r="D10272" t="s">
        <v>25793</v>
      </c>
      <c r="E10272" t="s">
        <v>39</v>
      </c>
      <c r="F10272" s="1">
        <v>32043</v>
      </c>
      <c r="G10272" t="s">
        <v>52</v>
      </c>
      <c r="H10272" t="s">
        <v>53</v>
      </c>
      <c r="I10272">
        <v>3</v>
      </c>
      <c r="J10272" t="s">
        <v>27</v>
      </c>
      <c r="K10272" t="s">
        <v>89</v>
      </c>
      <c r="L10272" s="1">
        <v>53965.999988426003</v>
      </c>
      <c r="M10272" t="s">
        <v>23638</v>
      </c>
      <c r="N10272" t="s">
        <v>25754</v>
      </c>
      <c r="O10272" t="s">
        <v>23640</v>
      </c>
      <c r="P10272" t="s">
        <v>25794</v>
      </c>
      <c r="Q10272" t="s">
        <v>202</v>
      </c>
      <c r="R10272" t="s">
        <v>43</v>
      </c>
      <c r="S10272" t="s">
        <v>35</v>
      </c>
      <c r="T10272" t="s">
        <v>60</v>
      </c>
      <c r="U10272">
        <f>YEAR(Sheet1[[#This Row],[Schedule RetirementDate]])</f>
        <v>2047</v>
      </c>
    </row>
    <row r="10273" spans="1:21" x14ac:dyDescent="0.25">
      <c r="A10273" t="s">
        <v>22987</v>
      </c>
      <c r="B10273" t="s">
        <v>25751</v>
      </c>
      <c r="C10273" t="s">
        <v>25795</v>
      </c>
      <c r="D10273" t="s">
        <v>25796</v>
      </c>
      <c r="E10273" t="s">
        <v>24</v>
      </c>
      <c r="F10273" s="1">
        <v>26630</v>
      </c>
      <c r="G10273" t="s">
        <v>331</v>
      </c>
      <c r="H10273" t="s">
        <v>105</v>
      </c>
      <c r="I10273">
        <v>101</v>
      </c>
      <c r="J10273" t="s">
        <v>27</v>
      </c>
      <c r="K10273" t="s">
        <v>28</v>
      </c>
      <c r="L10273" s="1">
        <v>48548.999988426003</v>
      </c>
      <c r="M10273" t="s">
        <v>23638</v>
      </c>
      <c r="N10273" t="s">
        <v>25754</v>
      </c>
      <c r="O10273" t="s">
        <v>23640</v>
      </c>
      <c r="P10273" t="s">
        <v>25797</v>
      </c>
      <c r="Q10273" t="s">
        <v>119</v>
      </c>
      <c r="R10273" t="s">
        <v>65</v>
      </c>
      <c r="S10273" t="s">
        <v>35</v>
      </c>
      <c r="T10273" t="s">
        <v>36</v>
      </c>
      <c r="U10273">
        <f>YEAR(Sheet1[[#This Row],[Schedule RetirementDate]])</f>
        <v>2032</v>
      </c>
    </row>
    <row r="10274" spans="1:21" x14ac:dyDescent="0.25">
      <c r="A10274" t="s">
        <v>22987</v>
      </c>
      <c r="B10274" t="s">
        <v>25751</v>
      </c>
      <c r="C10274" t="s">
        <v>25798</v>
      </c>
      <c r="D10274" t="s">
        <v>25799</v>
      </c>
      <c r="E10274" t="s">
        <v>39</v>
      </c>
      <c r="F10274" s="1">
        <v>31534</v>
      </c>
      <c r="G10274" t="s">
        <v>360</v>
      </c>
      <c r="H10274" t="s">
        <v>361</v>
      </c>
      <c r="I10274">
        <v>50</v>
      </c>
      <c r="J10274" t="s">
        <v>110</v>
      </c>
      <c r="K10274" t="s">
        <v>28</v>
      </c>
      <c r="L10274" s="1">
        <v>52748.999988426003</v>
      </c>
      <c r="M10274" t="s">
        <v>23638</v>
      </c>
      <c r="N10274" t="s">
        <v>25754</v>
      </c>
      <c r="O10274" t="s">
        <v>23640</v>
      </c>
      <c r="P10274" t="s">
        <v>25800</v>
      </c>
      <c r="Q10274" t="s">
        <v>49</v>
      </c>
      <c r="R10274" t="s">
        <v>34</v>
      </c>
      <c r="S10274" t="s">
        <v>35</v>
      </c>
      <c r="T10274" t="s">
        <v>60</v>
      </c>
      <c r="U10274">
        <f>YEAR(Sheet1[[#This Row],[Schedule RetirementDate]])</f>
        <v>2044</v>
      </c>
    </row>
    <row r="10275" spans="1:21" x14ac:dyDescent="0.25">
      <c r="A10275" t="s">
        <v>22987</v>
      </c>
      <c r="B10275" t="s">
        <v>25801</v>
      </c>
      <c r="C10275" t="s">
        <v>25802</v>
      </c>
      <c r="D10275" t="s">
        <v>25803</v>
      </c>
      <c r="E10275" t="s">
        <v>24</v>
      </c>
      <c r="F10275" s="1">
        <v>31304</v>
      </c>
      <c r="G10275" t="s">
        <v>25</v>
      </c>
      <c r="H10275" t="s">
        <v>26</v>
      </c>
      <c r="I10275">
        <v>83</v>
      </c>
      <c r="J10275" t="s">
        <v>27</v>
      </c>
      <c r="K10275" t="s">
        <v>89</v>
      </c>
      <c r="L10275" s="1">
        <v>53235.999988426003</v>
      </c>
      <c r="M10275" t="s">
        <v>23475</v>
      </c>
      <c r="N10275" t="s">
        <v>23851</v>
      </c>
      <c r="O10275" t="s">
        <v>23477</v>
      </c>
      <c r="P10275" t="s">
        <v>25804</v>
      </c>
      <c r="Q10275" t="s">
        <v>33</v>
      </c>
      <c r="R10275" t="s">
        <v>34</v>
      </c>
      <c r="S10275" t="s">
        <v>138</v>
      </c>
      <c r="T10275" t="s">
        <v>60</v>
      </c>
      <c r="U10275">
        <f>YEAR(Sheet1[[#This Row],[Schedule RetirementDate]])</f>
        <v>2045</v>
      </c>
    </row>
    <row r="10276" spans="1:21" x14ac:dyDescent="0.25">
      <c r="A10276" t="s">
        <v>22987</v>
      </c>
      <c r="B10276" t="s">
        <v>25801</v>
      </c>
      <c r="C10276" t="s">
        <v>25805</v>
      </c>
      <c r="D10276" t="s">
        <v>25806</v>
      </c>
      <c r="E10276" t="s">
        <v>24</v>
      </c>
      <c r="F10276" s="1">
        <v>30995</v>
      </c>
      <c r="G10276" t="s">
        <v>104</v>
      </c>
      <c r="H10276" t="s">
        <v>795</v>
      </c>
      <c r="I10276">
        <v>100</v>
      </c>
      <c r="J10276" t="s">
        <v>27</v>
      </c>
      <c r="K10276" t="s">
        <v>89</v>
      </c>
      <c r="L10276" s="1">
        <v>52931.999988426003</v>
      </c>
      <c r="M10276" t="s">
        <v>23475</v>
      </c>
      <c r="N10276" t="s">
        <v>23851</v>
      </c>
      <c r="O10276" t="s">
        <v>23477</v>
      </c>
      <c r="P10276" t="s">
        <v>25807</v>
      </c>
      <c r="Q10276" t="s">
        <v>137</v>
      </c>
      <c r="R10276" t="s">
        <v>43</v>
      </c>
      <c r="S10276" t="s">
        <v>44</v>
      </c>
      <c r="T10276" t="s">
        <v>60</v>
      </c>
      <c r="U10276">
        <f>YEAR(Sheet1[[#This Row],[Schedule RetirementDate]])</f>
        <v>2044</v>
      </c>
    </row>
    <row r="10277" spans="1:21" x14ac:dyDescent="0.25">
      <c r="A10277" t="s">
        <v>22987</v>
      </c>
      <c r="B10277" t="s">
        <v>25801</v>
      </c>
      <c r="C10277" t="s">
        <v>25808</v>
      </c>
      <c r="D10277" t="s">
        <v>2526</v>
      </c>
      <c r="E10277" t="s">
        <v>24</v>
      </c>
      <c r="F10277" s="1">
        <v>31485</v>
      </c>
      <c r="G10277" t="s">
        <v>25</v>
      </c>
      <c r="H10277" t="s">
        <v>26</v>
      </c>
      <c r="I10277">
        <v>83</v>
      </c>
      <c r="J10277" t="s">
        <v>27</v>
      </c>
      <c r="K10277" t="s">
        <v>28</v>
      </c>
      <c r="L10277" s="1">
        <v>53417.999305555997</v>
      </c>
      <c r="M10277" t="s">
        <v>23475</v>
      </c>
      <c r="N10277" t="s">
        <v>23851</v>
      </c>
      <c r="O10277" t="s">
        <v>23477</v>
      </c>
      <c r="P10277" t="s">
        <v>32</v>
      </c>
      <c r="Q10277" t="s">
        <v>137</v>
      </c>
      <c r="R10277" t="s">
        <v>43</v>
      </c>
      <c r="S10277" t="s">
        <v>44</v>
      </c>
      <c r="T10277" t="s">
        <v>60</v>
      </c>
      <c r="U10277">
        <f>YEAR(Sheet1[[#This Row],[Schedule RetirementDate]])</f>
        <v>2046</v>
      </c>
    </row>
    <row r="10278" spans="1:21" x14ac:dyDescent="0.25">
      <c r="A10278" t="s">
        <v>22987</v>
      </c>
      <c r="B10278" t="s">
        <v>25801</v>
      </c>
      <c r="C10278" t="s">
        <v>25809</v>
      </c>
      <c r="D10278" t="s">
        <v>25810</v>
      </c>
      <c r="E10278" t="s">
        <v>39</v>
      </c>
      <c r="F10278" s="1">
        <v>31030</v>
      </c>
      <c r="G10278" t="s">
        <v>25</v>
      </c>
      <c r="H10278" t="s">
        <v>26</v>
      </c>
      <c r="I10278">
        <v>83</v>
      </c>
      <c r="J10278" t="s">
        <v>27</v>
      </c>
      <c r="K10278" t="s">
        <v>28</v>
      </c>
      <c r="L10278" s="1">
        <v>52962.999988426003</v>
      </c>
      <c r="M10278" t="s">
        <v>23475</v>
      </c>
      <c r="N10278" t="s">
        <v>23851</v>
      </c>
      <c r="O10278" t="s">
        <v>23477</v>
      </c>
      <c r="P10278" t="s">
        <v>32</v>
      </c>
      <c r="Q10278" t="s">
        <v>130</v>
      </c>
      <c r="R10278" t="s">
        <v>65</v>
      </c>
      <c r="S10278" t="s">
        <v>35</v>
      </c>
      <c r="T10278" t="s">
        <v>60</v>
      </c>
      <c r="U10278">
        <f>YEAR(Sheet1[[#This Row],[Schedule RetirementDate]])</f>
        <v>2044</v>
      </c>
    </row>
    <row r="10279" spans="1:21" x14ac:dyDescent="0.25">
      <c r="A10279" t="s">
        <v>22987</v>
      </c>
      <c r="B10279" t="s">
        <v>25801</v>
      </c>
      <c r="C10279" t="s">
        <v>25811</v>
      </c>
      <c r="D10279" t="s">
        <v>25812</v>
      </c>
      <c r="E10279" t="s">
        <v>24</v>
      </c>
      <c r="F10279" s="1">
        <v>32500</v>
      </c>
      <c r="G10279" t="s">
        <v>25</v>
      </c>
      <c r="H10279" t="s">
        <v>26</v>
      </c>
      <c r="I10279">
        <v>83</v>
      </c>
      <c r="J10279" t="s">
        <v>27</v>
      </c>
      <c r="K10279" t="s">
        <v>89</v>
      </c>
      <c r="L10279" s="1">
        <v>54423.999988426003</v>
      </c>
      <c r="M10279" t="s">
        <v>23475</v>
      </c>
      <c r="N10279" t="s">
        <v>23851</v>
      </c>
      <c r="O10279" t="s">
        <v>23477</v>
      </c>
      <c r="P10279" t="s">
        <v>25813</v>
      </c>
      <c r="Q10279" t="s">
        <v>33</v>
      </c>
      <c r="R10279" t="s">
        <v>34</v>
      </c>
      <c r="S10279" t="s">
        <v>138</v>
      </c>
      <c r="T10279" t="s">
        <v>60</v>
      </c>
      <c r="U10279">
        <f>YEAR(Sheet1[[#This Row],[Schedule RetirementDate]])</f>
        <v>2048</v>
      </c>
    </row>
    <row r="10280" spans="1:21" x14ac:dyDescent="0.25">
      <c r="A10280" t="s">
        <v>22987</v>
      </c>
      <c r="B10280" t="s">
        <v>25814</v>
      </c>
      <c r="C10280" t="s">
        <v>25815</v>
      </c>
      <c r="D10280" t="s">
        <v>3736</v>
      </c>
      <c r="E10280" t="s">
        <v>24</v>
      </c>
      <c r="F10280" s="1">
        <v>26709</v>
      </c>
      <c r="G10280" t="s">
        <v>25</v>
      </c>
      <c r="H10280" t="s">
        <v>26</v>
      </c>
      <c r="I10280">
        <v>83</v>
      </c>
      <c r="J10280" t="s">
        <v>27</v>
      </c>
      <c r="K10280" t="s">
        <v>28</v>
      </c>
      <c r="L10280" s="1">
        <v>48638.999988426003</v>
      </c>
      <c r="M10280" t="s">
        <v>22999</v>
      </c>
      <c r="N10280" t="s">
        <v>23190</v>
      </c>
      <c r="O10280" t="s">
        <v>23001</v>
      </c>
      <c r="P10280" t="s">
        <v>25816</v>
      </c>
      <c r="Q10280" t="s">
        <v>119</v>
      </c>
      <c r="R10280" t="s">
        <v>65</v>
      </c>
      <c r="S10280" t="s">
        <v>35</v>
      </c>
      <c r="T10280" t="s">
        <v>36</v>
      </c>
      <c r="U10280">
        <f>YEAR(Sheet1[[#This Row],[Schedule RetirementDate]])</f>
        <v>2033</v>
      </c>
    </row>
    <row r="10281" spans="1:21" x14ac:dyDescent="0.25">
      <c r="A10281" t="s">
        <v>22987</v>
      </c>
      <c r="B10281" t="s">
        <v>25814</v>
      </c>
      <c r="C10281" t="s">
        <v>25817</v>
      </c>
      <c r="D10281" t="s">
        <v>25818</v>
      </c>
      <c r="E10281" t="s">
        <v>39</v>
      </c>
      <c r="F10281" s="1">
        <v>25601</v>
      </c>
      <c r="G10281" t="s">
        <v>25</v>
      </c>
      <c r="H10281" t="s">
        <v>26</v>
      </c>
      <c r="I10281">
        <v>83</v>
      </c>
      <c r="J10281" t="s">
        <v>27</v>
      </c>
      <c r="K10281" t="s">
        <v>28</v>
      </c>
      <c r="L10281" s="1">
        <v>47542.999988426003</v>
      </c>
      <c r="M10281" t="s">
        <v>22999</v>
      </c>
      <c r="N10281" t="s">
        <v>23190</v>
      </c>
      <c r="O10281" t="s">
        <v>23001</v>
      </c>
      <c r="P10281" t="s">
        <v>25819</v>
      </c>
      <c r="Q10281" t="s">
        <v>49</v>
      </c>
      <c r="R10281" t="s">
        <v>34</v>
      </c>
      <c r="S10281" t="s">
        <v>44</v>
      </c>
      <c r="T10281" t="s">
        <v>36</v>
      </c>
      <c r="U10281">
        <f>YEAR(Sheet1[[#This Row],[Schedule RetirementDate]])</f>
        <v>2030</v>
      </c>
    </row>
    <row r="10282" spans="1:21" x14ac:dyDescent="0.25">
      <c r="A10282" t="s">
        <v>22987</v>
      </c>
      <c r="B10282" t="s">
        <v>25814</v>
      </c>
      <c r="C10282" t="s">
        <v>25820</v>
      </c>
      <c r="D10282" t="s">
        <v>25821</v>
      </c>
      <c r="E10282" t="s">
        <v>39</v>
      </c>
      <c r="F10282" s="1">
        <v>26360</v>
      </c>
      <c r="G10282" t="s">
        <v>25</v>
      </c>
      <c r="H10282" t="s">
        <v>26</v>
      </c>
      <c r="I10282">
        <v>83</v>
      </c>
      <c r="J10282" t="s">
        <v>27</v>
      </c>
      <c r="K10282" t="s">
        <v>28</v>
      </c>
      <c r="L10282" s="1">
        <v>48304.999988426003</v>
      </c>
      <c r="M10282" t="s">
        <v>22999</v>
      </c>
      <c r="N10282" t="s">
        <v>23190</v>
      </c>
      <c r="O10282" t="s">
        <v>23001</v>
      </c>
      <c r="P10282" t="s">
        <v>25822</v>
      </c>
      <c r="Q10282" t="s">
        <v>49</v>
      </c>
      <c r="R10282" t="s">
        <v>34</v>
      </c>
      <c r="S10282" t="s">
        <v>35</v>
      </c>
      <c r="T10282" t="s">
        <v>36</v>
      </c>
      <c r="U10282">
        <f>YEAR(Sheet1[[#This Row],[Schedule RetirementDate]])</f>
        <v>2032</v>
      </c>
    </row>
    <row r="10283" spans="1:21" x14ac:dyDescent="0.25">
      <c r="A10283" t="s">
        <v>22987</v>
      </c>
      <c r="B10283" t="s">
        <v>25814</v>
      </c>
      <c r="C10283" t="s">
        <v>25823</v>
      </c>
      <c r="D10283" t="s">
        <v>7453</v>
      </c>
      <c r="E10283" t="s">
        <v>24</v>
      </c>
      <c r="F10283" s="1">
        <v>26024</v>
      </c>
      <c r="G10283" t="s">
        <v>331</v>
      </c>
      <c r="H10283" t="s">
        <v>105</v>
      </c>
      <c r="I10283">
        <v>101</v>
      </c>
      <c r="J10283" t="s">
        <v>27</v>
      </c>
      <c r="K10283" t="s">
        <v>28</v>
      </c>
      <c r="L10283" s="1">
        <v>47938.999988426003</v>
      </c>
      <c r="M10283" t="s">
        <v>22999</v>
      </c>
      <c r="N10283" t="s">
        <v>23190</v>
      </c>
      <c r="O10283" t="s">
        <v>23001</v>
      </c>
      <c r="P10283" t="s">
        <v>25824</v>
      </c>
      <c r="Q10283" t="s">
        <v>380</v>
      </c>
      <c r="R10283" t="s">
        <v>43</v>
      </c>
      <c r="S10283" t="s">
        <v>35</v>
      </c>
      <c r="T10283" t="s">
        <v>36</v>
      </c>
      <c r="U10283">
        <f>YEAR(Sheet1[[#This Row],[Schedule RetirementDate]])</f>
        <v>2031</v>
      </c>
    </row>
    <row r="10284" spans="1:21" x14ac:dyDescent="0.25">
      <c r="A10284" t="s">
        <v>22987</v>
      </c>
      <c r="B10284" t="s">
        <v>25814</v>
      </c>
      <c r="C10284" t="s">
        <v>25825</v>
      </c>
      <c r="D10284" t="s">
        <v>12685</v>
      </c>
      <c r="E10284" t="s">
        <v>39</v>
      </c>
      <c r="F10284" s="1">
        <v>24014</v>
      </c>
      <c r="G10284" t="s">
        <v>25</v>
      </c>
      <c r="H10284" t="s">
        <v>26</v>
      </c>
      <c r="I10284">
        <v>83</v>
      </c>
      <c r="J10284" t="s">
        <v>27</v>
      </c>
      <c r="K10284" t="s">
        <v>28</v>
      </c>
      <c r="L10284" s="1">
        <v>45930.999988426003</v>
      </c>
      <c r="M10284" t="s">
        <v>22999</v>
      </c>
      <c r="N10284" t="s">
        <v>23190</v>
      </c>
      <c r="O10284" t="s">
        <v>23001</v>
      </c>
      <c r="P10284" t="s">
        <v>25826</v>
      </c>
      <c r="Q10284" t="s">
        <v>33</v>
      </c>
      <c r="R10284" t="s">
        <v>34</v>
      </c>
      <c r="S10284" t="s">
        <v>35</v>
      </c>
      <c r="T10284" t="s">
        <v>36</v>
      </c>
      <c r="U10284">
        <f>YEAR(Sheet1[[#This Row],[Schedule RetirementDate]])</f>
        <v>2025</v>
      </c>
    </row>
    <row r="10285" spans="1:21" x14ac:dyDescent="0.25">
      <c r="A10285" t="s">
        <v>22987</v>
      </c>
      <c r="B10285" t="s">
        <v>25814</v>
      </c>
      <c r="C10285" t="s">
        <v>25827</v>
      </c>
      <c r="D10285" t="s">
        <v>25343</v>
      </c>
      <c r="E10285" t="s">
        <v>39</v>
      </c>
      <c r="F10285" s="1">
        <v>19360</v>
      </c>
      <c r="G10285" t="s">
        <v>93</v>
      </c>
      <c r="H10285" t="s">
        <v>533</v>
      </c>
      <c r="I10285">
        <v>200</v>
      </c>
      <c r="J10285" t="s">
        <v>27</v>
      </c>
      <c r="K10285" t="s">
        <v>28</v>
      </c>
      <c r="L10285" s="1">
        <v>41274.999988426003</v>
      </c>
      <c r="M10285" t="s">
        <v>22999</v>
      </c>
      <c r="N10285" t="s">
        <v>23190</v>
      </c>
      <c r="O10285" t="s">
        <v>23001</v>
      </c>
      <c r="P10285" t="s">
        <v>32</v>
      </c>
      <c r="Q10285" t="s">
        <v>49</v>
      </c>
      <c r="R10285" t="s">
        <v>34</v>
      </c>
      <c r="S10285" t="s">
        <v>35</v>
      </c>
      <c r="T10285" t="s">
        <v>36</v>
      </c>
      <c r="U10285">
        <f>YEAR(Sheet1[[#This Row],[Schedule RetirementDate]])</f>
        <v>2012</v>
      </c>
    </row>
    <row r="10286" spans="1:21" x14ac:dyDescent="0.25">
      <c r="A10286" t="s">
        <v>22987</v>
      </c>
      <c r="B10286" t="s">
        <v>25828</v>
      </c>
      <c r="C10286" t="s">
        <v>25829</v>
      </c>
      <c r="D10286" t="s">
        <v>1012</v>
      </c>
      <c r="E10286" t="s">
        <v>24</v>
      </c>
      <c r="F10286" s="1">
        <v>26576</v>
      </c>
      <c r="G10286" t="s">
        <v>25</v>
      </c>
      <c r="H10286" t="s">
        <v>26</v>
      </c>
      <c r="I10286">
        <v>83</v>
      </c>
      <c r="J10286" t="s">
        <v>27</v>
      </c>
      <c r="K10286" t="s">
        <v>28</v>
      </c>
      <c r="L10286" s="1">
        <v>47787.999988426003</v>
      </c>
      <c r="M10286" t="s">
        <v>23638</v>
      </c>
      <c r="N10286" t="s">
        <v>23862</v>
      </c>
      <c r="O10286" t="s">
        <v>23640</v>
      </c>
      <c r="P10286" t="s">
        <v>25830</v>
      </c>
      <c r="Q10286" t="s">
        <v>130</v>
      </c>
      <c r="R10286" t="s">
        <v>65</v>
      </c>
      <c r="S10286" t="s">
        <v>35</v>
      </c>
      <c r="T10286" t="s">
        <v>36</v>
      </c>
      <c r="U10286">
        <f>YEAR(Sheet1[[#This Row],[Schedule RetirementDate]])</f>
        <v>2030</v>
      </c>
    </row>
    <row r="10287" spans="1:21" x14ac:dyDescent="0.25">
      <c r="A10287" t="s">
        <v>22987</v>
      </c>
      <c r="B10287" t="s">
        <v>25828</v>
      </c>
      <c r="C10287" t="s">
        <v>25831</v>
      </c>
      <c r="D10287" t="s">
        <v>25832</v>
      </c>
      <c r="E10287" t="s">
        <v>24</v>
      </c>
      <c r="F10287" s="1">
        <v>25304</v>
      </c>
      <c r="G10287" t="s">
        <v>25</v>
      </c>
      <c r="H10287" t="s">
        <v>26</v>
      </c>
      <c r="I10287">
        <v>83</v>
      </c>
      <c r="J10287" t="s">
        <v>27</v>
      </c>
      <c r="K10287" t="s">
        <v>28</v>
      </c>
      <c r="L10287" s="1">
        <v>47238.999988426003</v>
      </c>
      <c r="M10287" t="s">
        <v>23638</v>
      </c>
      <c r="N10287" t="s">
        <v>23862</v>
      </c>
      <c r="O10287" t="s">
        <v>23640</v>
      </c>
      <c r="P10287" t="s">
        <v>32</v>
      </c>
      <c r="Q10287" t="s">
        <v>55</v>
      </c>
      <c r="R10287" t="s">
        <v>34</v>
      </c>
      <c r="S10287" t="s">
        <v>35</v>
      </c>
      <c r="T10287" t="s">
        <v>36</v>
      </c>
      <c r="U10287">
        <f>YEAR(Sheet1[[#This Row],[Schedule RetirementDate]])</f>
        <v>2029</v>
      </c>
    </row>
    <row r="10288" spans="1:21" x14ac:dyDescent="0.25">
      <c r="A10288" t="s">
        <v>22987</v>
      </c>
      <c r="B10288" t="s">
        <v>25828</v>
      </c>
      <c r="C10288" t="s">
        <v>25833</v>
      </c>
      <c r="D10288" t="s">
        <v>3391</v>
      </c>
      <c r="E10288" t="s">
        <v>39</v>
      </c>
      <c r="F10288" s="1">
        <v>32078</v>
      </c>
      <c r="G10288" t="s">
        <v>52</v>
      </c>
      <c r="H10288" t="s">
        <v>58</v>
      </c>
      <c r="I10288">
        <v>3</v>
      </c>
      <c r="J10288" t="s">
        <v>27</v>
      </c>
      <c r="K10288" t="s">
        <v>89</v>
      </c>
      <c r="L10288" s="1">
        <v>53996.999988426003</v>
      </c>
      <c r="M10288" t="s">
        <v>23638</v>
      </c>
      <c r="N10288" t="s">
        <v>23862</v>
      </c>
      <c r="O10288" t="s">
        <v>23640</v>
      </c>
      <c r="P10288" t="s">
        <v>32</v>
      </c>
      <c r="Q10288" t="s">
        <v>33</v>
      </c>
      <c r="R10288" t="s">
        <v>34</v>
      </c>
      <c r="S10288" t="s">
        <v>35</v>
      </c>
      <c r="T10288" t="s">
        <v>60</v>
      </c>
      <c r="U10288">
        <f>YEAR(Sheet1[[#This Row],[Schedule RetirementDate]])</f>
        <v>2047</v>
      </c>
    </row>
    <row r="10289" spans="1:21" x14ac:dyDescent="0.25">
      <c r="A10289" t="s">
        <v>22987</v>
      </c>
      <c r="B10289" t="s">
        <v>25828</v>
      </c>
      <c r="C10289" t="s">
        <v>25834</v>
      </c>
      <c r="D10289" t="s">
        <v>25835</v>
      </c>
      <c r="E10289" t="s">
        <v>39</v>
      </c>
      <c r="F10289" s="1">
        <v>27856</v>
      </c>
      <c r="G10289" t="s">
        <v>52</v>
      </c>
      <c r="H10289" t="s">
        <v>58</v>
      </c>
      <c r="I10289">
        <v>3</v>
      </c>
      <c r="J10289" t="s">
        <v>27</v>
      </c>
      <c r="K10289" t="s">
        <v>28</v>
      </c>
      <c r="L10289" s="1">
        <v>50160.999988426003</v>
      </c>
      <c r="M10289" t="s">
        <v>23638</v>
      </c>
      <c r="N10289" t="s">
        <v>23862</v>
      </c>
      <c r="O10289" t="s">
        <v>23640</v>
      </c>
      <c r="P10289" t="s">
        <v>32</v>
      </c>
      <c r="Q10289" t="s">
        <v>64</v>
      </c>
      <c r="R10289" t="s">
        <v>65</v>
      </c>
      <c r="S10289" t="s">
        <v>35</v>
      </c>
      <c r="T10289" t="s">
        <v>36</v>
      </c>
      <c r="U10289">
        <f>YEAR(Sheet1[[#This Row],[Schedule RetirementDate]])</f>
        <v>2037</v>
      </c>
    </row>
    <row r="10290" spans="1:21" x14ac:dyDescent="0.25">
      <c r="A10290" t="s">
        <v>22987</v>
      </c>
      <c r="B10290" t="s">
        <v>25828</v>
      </c>
      <c r="C10290" t="s">
        <v>25836</v>
      </c>
      <c r="D10290" t="s">
        <v>3615</v>
      </c>
      <c r="E10290" t="s">
        <v>24</v>
      </c>
      <c r="F10290" s="1">
        <v>25136</v>
      </c>
      <c r="G10290" t="s">
        <v>331</v>
      </c>
      <c r="H10290" t="s">
        <v>105</v>
      </c>
      <c r="I10290">
        <v>101</v>
      </c>
      <c r="J10290" t="s">
        <v>110</v>
      </c>
      <c r="K10290" t="s">
        <v>28</v>
      </c>
      <c r="L10290" s="1">
        <v>47057.999988426003</v>
      </c>
      <c r="M10290" t="s">
        <v>23638</v>
      </c>
      <c r="N10290" t="s">
        <v>23862</v>
      </c>
      <c r="O10290" t="s">
        <v>23640</v>
      </c>
      <c r="P10290">
        <v>280</v>
      </c>
      <c r="Q10290" t="s">
        <v>33</v>
      </c>
      <c r="R10290" t="s">
        <v>34</v>
      </c>
      <c r="S10290" t="s">
        <v>35</v>
      </c>
      <c r="T10290" t="s">
        <v>36</v>
      </c>
      <c r="U10290">
        <f>YEAR(Sheet1[[#This Row],[Schedule RetirementDate]])</f>
        <v>2028</v>
      </c>
    </row>
    <row r="10291" spans="1:21" x14ac:dyDescent="0.25">
      <c r="A10291" t="s">
        <v>22987</v>
      </c>
      <c r="B10291" t="s">
        <v>25828</v>
      </c>
      <c r="C10291" t="s">
        <v>25837</v>
      </c>
      <c r="D10291" t="s">
        <v>25838</v>
      </c>
      <c r="E10291" t="s">
        <v>39</v>
      </c>
      <c r="F10291" s="1">
        <v>23377</v>
      </c>
      <c r="G10291" t="s">
        <v>52</v>
      </c>
      <c r="H10291" t="s">
        <v>77</v>
      </c>
      <c r="I10291">
        <v>3</v>
      </c>
      <c r="J10291" t="s">
        <v>27</v>
      </c>
      <c r="K10291" t="s">
        <v>28</v>
      </c>
      <c r="L10291" s="1">
        <v>45291.999988426003</v>
      </c>
      <c r="M10291" t="s">
        <v>23638</v>
      </c>
      <c r="N10291" t="s">
        <v>23862</v>
      </c>
      <c r="O10291" t="s">
        <v>23640</v>
      </c>
      <c r="P10291" t="s">
        <v>32</v>
      </c>
      <c r="Q10291" t="s">
        <v>156</v>
      </c>
      <c r="R10291" t="s">
        <v>157</v>
      </c>
      <c r="S10291" t="s">
        <v>35</v>
      </c>
      <c r="T10291" t="s">
        <v>36</v>
      </c>
      <c r="U10291">
        <f>YEAR(Sheet1[[#This Row],[Schedule RetirementDate]])</f>
        <v>2023</v>
      </c>
    </row>
    <row r="10292" spans="1:21" x14ac:dyDescent="0.25">
      <c r="A10292" t="s">
        <v>22987</v>
      </c>
      <c r="B10292" t="s">
        <v>25828</v>
      </c>
      <c r="C10292" t="s">
        <v>25839</v>
      </c>
      <c r="D10292" t="s">
        <v>25840</v>
      </c>
      <c r="E10292" t="s">
        <v>39</v>
      </c>
      <c r="F10292" s="1">
        <v>27640</v>
      </c>
      <c r="G10292" t="s">
        <v>104</v>
      </c>
      <c r="H10292" t="s">
        <v>383</v>
      </c>
      <c r="I10292">
        <v>100</v>
      </c>
      <c r="J10292" t="s">
        <v>27</v>
      </c>
      <c r="K10292" t="s">
        <v>28</v>
      </c>
      <c r="L10292" s="1">
        <v>49582.999988426003</v>
      </c>
      <c r="M10292" t="s">
        <v>23638</v>
      </c>
      <c r="N10292" t="s">
        <v>23862</v>
      </c>
      <c r="O10292" t="s">
        <v>23640</v>
      </c>
      <c r="P10292" t="s">
        <v>25841</v>
      </c>
      <c r="Q10292" t="s">
        <v>380</v>
      </c>
      <c r="R10292" t="s">
        <v>43</v>
      </c>
      <c r="S10292" t="s">
        <v>419</v>
      </c>
      <c r="T10292" t="s">
        <v>36</v>
      </c>
      <c r="U10292">
        <f>YEAR(Sheet1[[#This Row],[Schedule RetirementDate]])</f>
        <v>2035</v>
      </c>
    </row>
    <row r="10293" spans="1:21" x14ac:dyDescent="0.25">
      <c r="A10293" t="s">
        <v>22987</v>
      </c>
      <c r="B10293" t="s">
        <v>25828</v>
      </c>
      <c r="C10293" t="s">
        <v>25842</v>
      </c>
      <c r="D10293" t="s">
        <v>3858</v>
      </c>
      <c r="E10293" t="s">
        <v>24</v>
      </c>
      <c r="F10293" s="1">
        <v>30104</v>
      </c>
      <c r="G10293" t="s">
        <v>52</v>
      </c>
      <c r="H10293" t="s">
        <v>58</v>
      </c>
      <c r="I10293">
        <v>3</v>
      </c>
      <c r="J10293" t="s">
        <v>27</v>
      </c>
      <c r="K10293" t="s">
        <v>179</v>
      </c>
      <c r="L10293" s="1">
        <v>52047.999988426003</v>
      </c>
      <c r="M10293" t="s">
        <v>23638</v>
      </c>
      <c r="N10293" t="s">
        <v>23862</v>
      </c>
      <c r="O10293" t="s">
        <v>23640</v>
      </c>
      <c r="P10293" t="s">
        <v>32</v>
      </c>
      <c r="Q10293" t="s">
        <v>42</v>
      </c>
      <c r="R10293" t="s">
        <v>43</v>
      </c>
      <c r="S10293" t="s">
        <v>44</v>
      </c>
      <c r="T10293" t="s">
        <v>60</v>
      </c>
      <c r="U10293">
        <f>YEAR(Sheet1[[#This Row],[Schedule RetirementDate]])</f>
        <v>2042</v>
      </c>
    </row>
    <row r="10294" spans="1:21" x14ac:dyDescent="0.25">
      <c r="A10294" t="s">
        <v>22987</v>
      </c>
      <c r="B10294" t="s">
        <v>25828</v>
      </c>
      <c r="C10294" t="s">
        <v>25843</v>
      </c>
      <c r="D10294" t="s">
        <v>25844</v>
      </c>
      <c r="E10294" t="s">
        <v>39</v>
      </c>
      <c r="F10294" s="1">
        <v>20038</v>
      </c>
      <c r="G10294" t="s">
        <v>52</v>
      </c>
      <c r="H10294" t="s">
        <v>58</v>
      </c>
      <c r="I10294">
        <v>3</v>
      </c>
      <c r="J10294" t="s">
        <v>27</v>
      </c>
      <c r="K10294" t="s">
        <v>28</v>
      </c>
      <c r="L10294" s="1">
        <v>41973.999988426003</v>
      </c>
      <c r="M10294" t="s">
        <v>23638</v>
      </c>
      <c r="N10294" t="s">
        <v>23862</v>
      </c>
      <c r="O10294" t="s">
        <v>23640</v>
      </c>
      <c r="P10294" t="s">
        <v>32</v>
      </c>
      <c r="Q10294" t="s">
        <v>1688</v>
      </c>
      <c r="R10294" t="s">
        <v>34</v>
      </c>
      <c r="S10294" t="s">
        <v>35</v>
      </c>
      <c r="T10294" t="s">
        <v>36</v>
      </c>
      <c r="U10294">
        <f>YEAR(Sheet1[[#This Row],[Schedule RetirementDate]])</f>
        <v>2014</v>
      </c>
    </row>
    <row r="10295" spans="1:21" x14ac:dyDescent="0.25">
      <c r="A10295" t="s">
        <v>22987</v>
      </c>
      <c r="B10295" t="s">
        <v>25828</v>
      </c>
      <c r="C10295" t="s">
        <v>25845</v>
      </c>
      <c r="D10295" t="s">
        <v>25846</v>
      </c>
      <c r="E10295" t="s">
        <v>39</v>
      </c>
      <c r="F10295" s="1">
        <v>25787</v>
      </c>
      <c r="G10295" t="s">
        <v>434</v>
      </c>
      <c r="H10295" t="s">
        <v>105</v>
      </c>
      <c r="I10295">
        <v>70</v>
      </c>
      <c r="J10295" t="s">
        <v>110</v>
      </c>
      <c r="K10295" t="s">
        <v>179</v>
      </c>
      <c r="L10295" s="1">
        <v>46996.999988426003</v>
      </c>
      <c r="M10295" t="s">
        <v>23638</v>
      </c>
      <c r="N10295" t="s">
        <v>23862</v>
      </c>
      <c r="O10295" t="s">
        <v>23640</v>
      </c>
      <c r="P10295" t="s">
        <v>32</v>
      </c>
      <c r="Q10295" t="s">
        <v>380</v>
      </c>
      <c r="R10295" t="s">
        <v>43</v>
      </c>
      <c r="S10295" t="s">
        <v>35</v>
      </c>
      <c r="T10295" t="s">
        <v>36</v>
      </c>
      <c r="U10295">
        <f>YEAR(Sheet1[[#This Row],[Schedule RetirementDate]])</f>
        <v>2028</v>
      </c>
    </row>
    <row r="10296" spans="1:21" x14ac:dyDescent="0.25">
      <c r="A10296" t="s">
        <v>22987</v>
      </c>
      <c r="B10296" t="s">
        <v>25828</v>
      </c>
      <c r="C10296" t="s">
        <v>25847</v>
      </c>
      <c r="D10296" t="s">
        <v>25848</v>
      </c>
      <c r="E10296" t="s">
        <v>24</v>
      </c>
      <c r="F10296" s="1">
        <v>30253</v>
      </c>
      <c r="G10296" t="s">
        <v>25</v>
      </c>
      <c r="H10296" t="s">
        <v>26</v>
      </c>
      <c r="I10296">
        <v>83</v>
      </c>
      <c r="J10296" t="s">
        <v>27</v>
      </c>
      <c r="K10296" t="s">
        <v>28</v>
      </c>
      <c r="L10296" s="1">
        <v>52170.999988426003</v>
      </c>
      <c r="M10296" t="s">
        <v>23638</v>
      </c>
      <c r="N10296" t="s">
        <v>23862</v>
      </c>
      <c r="O10296" t="s">
        <v>23640</v>
      </c>
      <c r="P10296" t="s">
        <v>32</v>
      </c>
      <c r="Q10296" t="s">
        <v>49</v>
      </c>
      <c r="R10296" t="s">
        <v>34</v>
      </c>
      <c r="S10296" t="s">
        <v>44</v>
      </c>
      <c r="T10296" t="s">
        <v>60</v>
      </c>
      <c r="U10296">
        <f>YEAR(Sheet1[[#This Row],[Schedule RetirementDate]])</f>
        <v>2042</v>
      </c>
    </row>
    <row r="10297" spans="1:21" x14ac:dyDescent="0.25">
      <c r="A10297" t="s">
        <v>22987</v>
      </c>
      <c r="B10297" t="s">
        <v>25828</v>
      </c>
      <c r="C10297" t="s">
        <v>25849</v>
      </c>
      <c r="D10297" t="s">
        <v>23333</v>
      </c>
      <c r="E10297" t="s">
        <v>39</v>
      </c>
      <c r="F10297" s="1">
        <v>28349</v>
      </c>
      <c r="G10297" t="s">
        <v>25</v>
      </c>
      <c r="H10297" t="s">
        <v>26</v>
      </c>
      <c r="I10297">
        <v>83</v>
      </c>
      <c r="J10297" t="s">
        <v>27</v>
      </c>
      <c r="K10297" t="s">
        <v>28</v>
      </c>
      <c r="L10297" s="1">
        <v>50283.999988426003</v>
      </c>
      <c r="M10297" t="s">
        <v>23638</v>
      </c>
      <c r="N10297" t="s">
        <v>23862</v>
      </c>
      <c r="O10297" t="s">
        <v>23640</v>
      </c>
      <c r="P10297" t="s">
        <v>32</v>
      </c>
      <c r="Q10297" t="s">
        <v>380</v>
      </c>
      <c r="R10297" t="s">
        <v>43</v>
      </c>
      <c r="S10297" t="s">
        <v>35</v>
      </c>
      <c r="T10297" t="s">
        <v>60</v>
      </c>
      <c r="U10297">
        <f>YEAR(Sheet1[[#This Row],[Schedule RetirementDate]])</f>
        <v>2037</v>
      </c>
    </row>
    <row r="10298" spans="1:21" x14ac:dyDescent="0.25">
      <c r="A10298" t="s">
        <v>22987</v>
      </c>
      <c r="B10298" t="s">
        <v>25828</v>
      </c>
      <c r="C10298" t="s">
        <v>25850</v>
      </c>
      <c r="D10298" t="s">
        <v>25851</v>
      </c>
      <c r="E10298" t="s">
        <v>24</v>
      </c>
      <c r="F10298" s="1">
        <v>29512</v>
      </c>
      <c r="G10298" t="s">
        <v>52</v>
      </c>
      <c r="H10298" t="s">
        <v>53</v>
      </c>
      <c r="I10298">
        <v>3</v>
      </c>
      <c r="J10298" t="s">
        <v>27</v>
      </c>
      <c r="K10298" t="s">
        <v>28</v>
      </c>
      <c r="L10298" s="1">
        <v>51440.999988426003</v>
      </c>
      <c r="M10298" t="s">
        <v>23638</v>
      </c>
      <c r="N10298" t="s">
        <v>23862</v>
      </c>
      <c r="O10298" t="s">
        <v>23640</v>
      </c>
      <c r="P10298" t="s">
        <v>25852</v>
      </c>
      <c r="Q10298" t="s">
        <v>55</v>
      </c>
      <c r="R10298" t="s">
        <v>34</v>
      </c>
      <c r="S10298" t="s">
        <v>35</v>
      </c>
      <c r="T10298" t="s">
        <v>36</v>
      </c>
      <c r="U10298">
        <f>YEAR(Sheet1[[#This Row],[Schedule RetirementDate]])</f>
        <v>2040</v>
      </c>
    </row>
    <row r="10299" spans="1:21" x14ac:dyDescent="0.25">
      <c r="A10299" t="s">
        <v>22987</v>
      </c>
      <c r="B10299" t="s">
        <v>25828</v>
      </c>
      <c r="C10299" t="s">
        <v>25853</v>
      </c>
      <c r="D10299" t="s">
        <v>25854</v>
      </c>
      <c r="E10299" t="s">
        <v>39</v>
      </c>
      <c r="F10299" s="1">
        <v>28125</v>
      </c>
      <c r="G10299" t="s">
        <v>104</v>
      </c>
      <c r="H10299" t="s">
        <v>452</v>
      </c>
      <c r="I10299">
        <v>100</v>
      </c>
      <c r="J10299" t="s">
        <v>27</v>
      </c>
      <c r="K10299" t="s">
        <v>28</v>
      </c>
      <c r="L10299" s="1">
        <v>50040.999988426003</v>
      </c>
      <c r="M10299" t="s">
        <v>23638</v>
      </c>
      <c r="N10299" t="s">
        <v>23862</v>
      </c>
      <c r="O10299" t="s">
        <v>23640</v>
      </c>
      <c r="P10299" t="s">
        <v>32</v>
      </c>
      <c r="Q10299" t="s">
        <v>42</v>
      </c>
      <c r="R10299" t="s">
        <v>43</v>
      </c>
      <c r="S10299" t="s">
        <v>44</v>
      </c>
      <c r="T10299" t="s">
        <v>60</v>
      </c>
      <c r="U10299">
        <f>YEAR(Sheet1[[#This Row],[Schedule RetirementDate]])</f>
        <v>2036</v>
      </c>
    </row>
    <row r="10300" spans="1:21" x14ac:dyDescent="0.25">
      <c r="A10300" t="s">
        <v>22987</v>
      </c>
      <c r="B10300" t="s">
        <v>25828</v>
      </c>
      <c r="C10300" t="s">
        <v>25855</v>
      </c>
      <c r="D10300" t="s">
        <v>25856</v>
      </c>
      <c r="E10300" t="s">
        <v>24</v>
      </c>
      <c r="F10300" s="1">
        <v>27948</v>
      </c>
      <c r="G10300" t="s">
        <v>25</v>
      </c>
      <c r="H10300" t="s">
        <v>26</v>
      </c>
      <c r="I10300">
        <v>83</v>
      </c>
      <c r="J10300" t="s">
        <v>27</v>
      </c>
      <c r="K10300" t="s">
        <v>28</v>
      </c>
      <c r="L10300" s="1">
        <v>49887.999988426003</v>
      </c>
      <c r="M10300" t="s">
        <v>23638</v>
      </c>
      <c r="N10300" t="s">
        <v>23862</v>
      </c>
      <c r="O10300" t="s">
        <v>23640</v>
      </c>
      <c r="P10300" t="s">
        <v>25857</v>
      </c>
      <c r="Q10300" t="s">
        <v>380</v>
      </c>
      <c r="R10300" t="s">
        <v>43</v>
      </c>
      <c r="S10300" t="s">
        <v>419</v>
      </c>
      <c r="T10300" t="s">
        <v>36</v>
      </c>
      <c r="U10300">
        <f>YEAR(Sheet1[[#This Row],[Schedule RetirementDate]])</f>
        <v>2036</v>
      </c>
    </row>
    <row r="10301" spans="1:21" x14ac:dyDescent="0.25">
      <c r="A10301" t="s">
        <v>22987</v>
      </c>
      <c r="B10301" t="s">
        <v>25828</v>
      </c>
      <c r="C10301" t="s">
        <v>25858</v>
      </c>
      <c r="D10301" t="s">
        <v>25859</v>
      </c>
      <c r="E10301" t="s">
        <v>39</v>
      </c>
      <c r="F10301" s="1">
        <v>21781</v>
      </c>
      <c r="G10301" t="s">
        <v>52</v>
      </c>
      <c r="H10301" t="s">
        <v>77</v>
      </c>
      <c r="I10301">
        <v>3</v>
      </c>
      <c r="J10301" t="s">
        <v>27</v>
      </c>
      <c r="K10301" t="s">
        <v>28</v>
      </c>
      <c r="L10301" s="1">
        <v>43708.999305555997</v>
      </c>
      <c r="M10301" t="s">
        <v>23638</v>
      </c>
      <c r="N10301" t="s">
        <v>23862</v>
      </c>
      <c r="O10301" t="s">
        <v>23640</v>
      </c>
      <c r="P10301" t="s">
        <v>32</v>
      </c>
      <c r="Q10301" t="s">
        <v>428</v>
      </c>
      <c r="R10301" t="s">
        <v>83</v>
      </c>
      <c r="S10301" t="s">
        <v>35</v>
      </c>
      <c r="T10301" t="s">
        <v>36</v>
      </c>
      <c r="U10301">
        <f>YEAR(Sheet1[[#This Row],[Schedule RetirementDate]])</f>
        <v>2019</v>
      </c>
    </row>
    <row r="10302" spans="1:21" x14ac:dyDescent="0.25">
      <c r="A10302" t="s">
        <v>22987</v>
      </c>
      <c r="B10302" t="s">
        <v>25828</v>
      </c>
      <c r="C10302" t="s">
        <v>25860</v>
      </c>
      <c r="D10302" t="s">
        <v>25861</v>
      </c>
      <c r="E10302" t="s">
        <v>39</v>
      </c>
      <c r="F10302" s="1">
        <v>25977</v>
      </c>
      <c r="G10302" t="s">
        <v>52</v>
      </c>
      <c r="H10302" t="s">
        <v>53</v>
      </c>
      <c r="I10302">
        <v>3</v>
      </c>
      <c r="J10302" t="s">
        <v>27</v>
      </c>
      <c r="K10302" t="s">
        <v>28</v>
      </c>
      <c r="L10302" s="1">
        <v>47907.999988426003</v>
      </c>
      <c r="M10302" t="s">
        <v>23638</v>
      </c>
      <c r="N10302" t="s">
        <v>23862</v>
      </c>
      <c r="O10302" t="s">
        <v>23640</v>
      </c>
      <c r="P10302" t="s">
        <v>25862</v>
      </c>
      <c r="Q10302" t="s">
        <v>130</v>
      </c>
      <c r="R10302" t="s">
        <v>65</v>
      </c>
      <c r="S10302" t="s">
        <v>35</v>
      </c>
      <c r="T10302" t="s">
        <v>36</v>
      </c>
      <c r="U10302">
        <f>YEAR(Sheet1[[#This Row],[Schedule RetirementDate]])</f>
        <v>2031</v>
      </c>
    </row>
    <row r="10303" spans="1:21" x14ac:dyDescent="0.25">
      <c r="A10303" t="s">
        <v>22987</v>
      </c>
      <c r="B10303" t="s">
        <v>25828</v>
      </c>
      <c r="C10303" t="s">
        <v>25863</v>
      </c>
      <c r="D10303" t="s">
        <v>4645</v>
      </c>
      <c r="E10303" t="s">
        <v>39</v>
      </c>
      <c r="F10303" s="1">
        <v>25672</v>
      </c>
      <c r="G10303" t="s">
        <v>52</v>
      </c>
      <c r="H10303" t="s">
        <v>58</v>
      </c>
      <c r="I10303">
        <v>3</v>
      </c>
      <c r="J10303" t="s">
        <v>27</v>
      </c>
      <c r="K10303" t="s">
        <v>28</v>
      </c>
      <c r="L10303" s="1">
        <v>47603.999305555997</v>
      </c>
      <c r="M10303" t="s">
        <v>23638</v>
      </c>
      <c r="N10303" t="s">
        <v>23862</v>
      </c>
      <c r="O10303" t="s">
        <v>23640</v>
      </c>
      <c r="P10303" t="s">
        <v>25864</v>
      </c>
      <c r="Q10303" t="s">
        <v>130</v>
      </c>
      <c r="R10303" t="s">
        <v>65</v>
      </c>
      <c r="S10303" t="s">
        <v>35</v>
      </c>
      <c r="T10303" t="s">
        <v>36</v>
      </c>
      <c r="U10303">
        <f>YEAR(Sheet1[[#This Row],[Schedule RetirementDate]])</f>
        <v>2030</v>
      </c>
    </row>
    <row r="10304" spans="1:21" x14ac:dyDescent="0.25">
      <c r="A10304" t="s">
        <v>22987</v>
      </c>
      <c r="B10304" t="s">
        <v>25828</v>
      </c>
      <c r="C10304" t="s">
        <v>25865</v>
      </c>
      <c r="D10304" t="s">
        <v>25866</v>
      </c>
      <c r="E10304" t="s">
        <v>39</v>
      </c>
      <c r="F10304" s="1">
        <v>23408</v>
      </c>
      <c r="G10304" t="s">
        <v>459</v>
      </c>
      <c r="H10304" t="s">
        <v>452</v>
      </c>
      <c r="I10304">
        <v>100</v>
      </c>
      <c r="J10304" t="s">
        <v>27</v>
      </c>
      <c r="K10304" t="s">
        <v>28</v>
      </c>
      <c r="L10304" s="1">
        <v>45322.999305555997</v>
      </c>
      <c r="M10304" t="s">
        <v>23638</v>
      </c>
      <c r="N10304" t="s">
        <v>23862</v>
      </c>
      <c r="O10304" t="s">
        <v>23640</v>
      </c>
      <c r="P10304" t="s">
        <v>25867</v>
      </c>
      <c r="Q10304" t="s">
        <v>42</v>
      </c>
      <c r="R10304" t="s">
        <v>43</v>
      </c>
      <c r="S10304" t="s">
        <v>44</v>
      </c>
      <c r="T10304" t="s">
        <v>36</v>
      </c>
      <c r="U10304">
        <f>YEAR(Sheet1[[#This Row],[Schedule RetirementDate]])</f>
        <v>2024</v>
      </c>
    </row>
    <row r="10305" spans="1:21" x14ac:dyDescent="0.25">
      <c r="A10305" t="s">
        <v>22987</v>
      </c>
      <c r="B10305" t="s">
        <v>25828</v>
      </c>
      <c r="C10305" t="s">
        <v>25868</v>
      </c>
      <c r="D10305" t="s">
        <v>25869</v>
      </c>
      <c r="E10305" t="s">
        <v>39</v>
      </c>
      <c r="F10305" s="1">
        <v>28506</v>
      </c>
      <c r="G10305" t="s">
        <v>25</v>
      </c>
      <c r="H10305" t="s">
        <v>26</v>
      </c>
      <c r="I10305">
        <v>83</v>
      </c>
      <c r="J10305" t="s">
        <v>27</v>
      </c>
      <c r="K10305" t="s">
        <v>28</v>
      </c>
      <c r="L10305" s="1">
        <v>50436.999988426003</v>
      </c>
      <c r="M10305" t="s">
        <v>23638</v>
      </c>
      <c r="N10305" t="s">
        <v>23862</v>
      </c>
      <c r="O10305" t="s">
        <v>23640</v>
      </c>
      <c r="P10305" t="s">
        <v>25870</v>
      </c>
      <c r="Q10305" t="s">
        <v>42</v>
      </c>
      <c r="R10305" t="s">
        <v>43</v>
      </c>
      <c r="S10305" t="s">
        <v>138</v>
      </c>
      <c r="T10305" t="s">
        <v>36</v>
      </c>
      <c r="U10305">
        <f>YEAR(Sheet1[[#This Row],[Schedule RetirementDate]])</f>
        <v>2038</v>
      </c>
    </row>
    <row r="10306" spans="1:21" x14ac:dyDescent="0.25">
      <c r="A10306" t="s">
        <v>22987</v>
      </c>
      <c r="B10306" t="s">
        <v>25828</v>
      </c>
      <c r="C10306" t="s">
        <v>25871</v>
      </c>
      <c r="D10306" t="s">
        <v>25872</v>
      </c>
      <c r="E10306" t="s">
        <v>24</v>
      </c>
      <c r="F10306" s="1">
        <v>26811</v>
      </c>
      <c r="G10306" t="s">
        <v>331</v>
      </c>
      <c r="H10306" t="s">
        <v>105</v>
      </c>
      <c r="I10306">
        <v>101</v>
      </c>
      <c r="J10306" t="s">
        <v>110</v>
      </c>
      <c r="K10306" t="s">
        <v>28</v>
      </c>
      <c r="L10306" s="1">
        <v>48730.999988426003</v>
      </c>
      <c r="M10306" t="s">
        <v>23638</v>
      </c>
      <c r="N10306" t="s">
        <v>23862</v>
      </c>
      <c r="O10306" t="s">
        <v>23640</v>
      </c>
      <c r="P10306" t="s">
        <v>25873</v>
      </c>
      <c r="Q10306" t="s">
        <v>42</v>
      </c>
      <c r="R10306" t="s">
        <v>43</v>
      </c>
      <c r="S10306" t="s">
        <v>44</v>
      </c>
      <c r="T10306" t="s">
        <v>36</v>
      </c>
      <c r="U10306">
        <f>YEAR(Sheet1[[#This Row],[Schedule RetirementDate]])</f>
        <v>2033</v>
      </c>
    </row>
    <row r="10307" spans="1:21" x14ac:dyDescent="0.25">
      <c r="A10307" t="s">
        <v>22987</v>
      </c>
      <c r="B10307" t="s">
        <v>25828</v>
      </c>
      <c r="C10307" t="s">
        <v>25874</v>
      </c>
      <c r="D10307" t="s">
        <v>23766</v>
      </c>
      <c r="E10307" t="s">
        <v>39</v>
      </c>
      <c r="F10307" s="1">
        <v>20689</v>
      </c>
      <c r="G10307" t="s">
        <v>656</v>
      </c>
      <c r="H10307" t="s">
        <v>452</v>
      </c>
      <c r="I10307">
        <v>100</v>
      </c>
      <c r="J10307" t="s">
        <v>27</v>
      </c>
      <c r="K10307" t="s">
        <v>28</v>
      </c>
      <c r="L10307" s="1">
        <v>42613.999988426003</v>
      </c>
      <c r="M10307" t="s">
        <v>23638</v>
      </c>
      <c r="N10307" t="s">
        <v>23862</v>
      </c>
      <c r="O10307" t="s">
        <v>23640</v>
      </c>
      <c r="P10307" t="s">
        <v>25875</v>
      </c>
      <c r="Q10307" t="s">
        <v>42</v>
      </c>
      <c r="R10307" t="s">
        <v>43</v>
      </c>
      <c r="S10307" t="s">
        <v>44</v>
      </c>
      <c r="T10307" t="s">
        <v>60</v>
      </c>
      <c r="U10307">
        <f>YEAR(Sheet1[[#This Row],[Schedule RetirementDate]])</f>
        <v>2016</v>
      </c>
    </row>
    <row r="10308" spans="1:21" x14ac:dyDescent="0.25">
      <c r="A10308" t="s">
        <v>22987</v>
      </c>
      <c r="B10308" t="s">
        <v>25828</v>
      </c>
      <c r="C10308" t="s">
        <v>25876</v>
      </c>
      <c r="D10308" t="s">
        <v>25877</v>
      </c>
      <c r="E10308" t="s">
        <v>39</v>
      </c>
      <c r="F10308" s="1">
        <v>30262</v>
      </c>
      <c r="G10308" t="s">
        <v>192</v>
      </c>
      <c r="H10308" t="s">
        <v>105</v>
      </c>
      <c r="I10308">
        <v>11</v>
      </c>
      <c r="J10308" t="s">
        <v>110</v>
      </c>
      <c r="K10308" t="s">
        <v>28</v>
      </c>
      <c r="L10308" s="1">
        <v>51470.999988426003</v>
      </c>
      <c r="M10308" t="s">
        <v>23638</v>
      </c>
      <c r="N10308" t="s">
        <v>23862</v>
      </c>
      <c r="O10308" t="s">
        <v>23640</v>
      </c>
      <c r="P10308" t="s">
        <v>32</v>
      </c>
      <c r="Q10308" t="s">
        <v>126</v>
      </c>
      <c r="R10308" t="s">
        <v>43</v>
      </c>
      <c r="S10308" t="s">
        <v>44</v>
      </c>
      <c r="T10308" t="s">
        <v>36</v>
      </c>
      <c r="U10308">
        <f>YEAR(Sheet1[[#This Row],[Schedule RetirementDate]])</f>
        <v>2040</v>
      </c>
    </row>
    <row r="10309" spans="1:21" x14ac:dyDescent="0.25">
      <c r="A10309" t="s">
        <v>22987</v>
      </c>
      <c r="B10309" t="s">
        <v>25828</v>
      </c>
      <c r="C10309" t="s">
        <v>25878</v>
      </c>
      <c r="D10309" t="s">
        <v>25879</v>
      </c>
      <c r="E10309" t="s">
        <v>39</v>
      </c>
      <c r="F10309" s="1">
        <v>25677</v>
      </c>
      <c r="G10309" t="s">
        <v>413</v>
      </c>
      <c r="H10309" t="s">
        <v>414</v>
      </c>
      <c r="I10309">
        <v>100</v>
      </c>
      <c r="J10309" t="s">
        <v>110</v>
      </c>
      <c r="K10309" t="s">
        <v>28</v>
      </c>
      <c r="L10309" s="1">
        <v>47603.999988426003</v>
      </c>
      <c r="M10309" t="s">
        <v>23638</v>
      </c>
      <c r="N10309" t="s">
        <v>23862</v>
      </c>
      <c r="O10309" t="s">
        <v>23640</v>
      </c>
      <c r="P10309" t="s">
        <v>32</v>
      </c>
      <c r="Q10309" t="s">
        <v>55</v>
      </c>
      <c r="R10309" t="s">
        <v>34</v>
      </c>
      <c r="S10309" t="s">
        <v>35</v>
      </c>
      <c r="T10309" t="s">
        <v>36</v>
      </c>
      <c r="U10309">
        <f>YEAR(Sheet1[[#This Row],[Schedule RetirementDate]])</f>
        <v>2030</v>
      </c>
    </row>
    <row r="10310" spans="1:21" x14ac:dyDescent="0.25">
      <c r="A10310" t="s">
        <v>22987</v>
      </c>
      <c r="B10310" t="s">
        <v>25828</v>
      </c>
      <c r="C10310" t="s">
        <v>25880</v>
      </c>
      <c r="D10310" t="s">
        <v>25881</v>
      </c>
      <c r="E10310" t="s">
        <v>39</v>
      </c>
      <c r="F10310" s="1">
        <v>21264</v>
      </c>
      <c r="G10310" t="s">
        <v>151</v>
      </c>
      <c r="H10310" t="s">
        <v>105</v>
      </c>
      <c r="I10310">
        <v>70</v>
      </c>
      <c r="J10310" t="s">
        <v>110</v>
      </c>
      <c r="K10310" t="s">
        <v>28</v>
      </c>
      <c r="L10310" s="1">
        <v>42460.999988426003</v>
      </c>
      <c r="M10310" t="s">
        <v>23638</v>
      </c>
      <c r="N10310" t="s">
        <v>23862</v>
      </c>
      <c r="O10310" t="s">
        <v>23640</v>
      </c>
      <c r="P10310" t="s">
        <v>25882</v>
      </c>
      <c r="Q10310" t="s">
        <v>380</v>
      </c>
      <c r="R10310" t="s">
        <v>43</v>
      </c>
      <c r="S10310" t="s">
        <v>35</v>
      </c>
      <c r="T10310" t="s">
        <v>36</v>
      </c>
      <c r="U10310">
        <f>YEAR(Sheet1[[#This Row],[Schedule RetirementDate]])</f>
        <v>2016</v>
      </c>
    </row>
    <row r="10311" spans="1:21" x14ac:dyDescent="0.25">
      <c r="A10311" t="s">
        <v>22987</v>
      </c>
      <c r="B10311" t="s">
        <v>25828</v>
      </c>
      <c r="C10311" t="s">
        <v>25883</v>
      </c>
      <c r="D10311" t="s">
        <v>6278</v>
      </c>
      <c r="E10311" t="s">
        <v>24</v>
      </c>
      <c r="F10311" s="1">
        <v>25553</v>
      </c>
      <c r="G10311" t="s">
        <v>25</v>
      </c>
      <c r="H10311" t="s">
        <v>26</v>
      </c>
      <c r="I10311">
        <v>83</v>
      </c>
      <c r="J10311" t="s">
        <v>27</v>
      </c>
      <c r="K10311" t="s">
        <v>28</v>
      </c>
      <c r="L10311" s="1">
        <v>47483.999305555997</v>
      </c>
      <c r="M10311" t="s">
        <v>23638</v>
      </c>
      <c r="N10311" t="s">
        <v>23862</v>
      </c>
      <c r="O10311" t="s">
        <v>23640</v>
      </c>
      <c r="P10311" t="s">
        <v>25884</v>
      </c>
      <c r="Q10311" t="s">
        <v>49</v>
      </c>
      <c r="R10311" t="s">
        <v>34</v>
      </c>
      <c r="S10311" t="s">
        <v>44</v>
      </c>
      <c r="T10311" t="s">
        <v>36</v>
      </c>
      <c r="U10311">
        <f>YEAR(Sheet1[[#This Row],[Schedule RetirementDate]])</f>
        <v>2029</v>
      </c>
    </row>
    <row r="10312" spans="1:21" x14ac:dyDescent="0.25">
      <c r="A10312" t="s">
        <v>22987</v>
      </c>
      <c r="B10312" t="s">
        <v>25828</v>
      </c>
      <c r="C10312" t="s">
        <v>25885</v>
      </c>
      <c r="D10312" t="s">
        <v>6479</v>
      </c>
      <c r="E10312" t="s">
        <v>39</v>
      </c>
      <c r="F10312" s="1">
        <v>27815</v>
      </c>
      <c r="G10312" t="s">
        <v>25</v>
      </c>
      <c r="H10312" t="s">
        <v>26</v>
      </c>
      <c r="I10312">
        <v>83</v>
      </c>
      <c r="J10312" t="s">
        <v>27</v>
      </c>
      <c r="K10312" t="s">
        <v>28</v>
      </c>
      <c r="L10312" s="1">
        <v>49734.999988426003</v>
      </c>
      <c r="M10312" t="s">
        <v>23638</v>
      </c>
      <c r="N10312" t="s">
        <v>23862</v>
      </c>
      <c r="O10312" t="s">
        <v>23640</v>
      </c>
      <c r="P10312" t="s">
        <v>32</v>
      </c>
      <c r="Q10312" t="s">
        <v>130</v>
      </c>
      <c r="R10312" t="s">
        <v>65</v>
      </c>
      <c r="S10312" t="s">
        <v>35</v>
      </c>
      <c r="T10312" t="s">
        <v>36</v>
      </c>
      <c r="U10312">
        <f>YEAR(Sheet1[[#This Row],[Schedule RetirementDate]])</f>
        <v>2036</v>
      </c>
    </row>
    <row r="10313" spans="1:21" x14ac:dyDescent="0.25">
      <c r="A10313" t="s">
        <v>22987</v>
      </c>
      <c r="B10313" t="s">
        <v>25828</v>
      </c>
      <c r="C10313" t="s">
        <v>25886</v>
      </c>
      <c r="D10313" t="s">
        <v>3037</v>
      </c>
      <c r="E10313" t="s">
        <v>24</v>
      </c>
      <c r="F10313" s="1">
        <v>30047</v>
      </c>
      <c r="G10313" t="s">
        <v>360</v>
      </c>
      <c r="H10313" t="s">
        <v>361</v>
      </c>
      <c r="I10313">
        <v>50</v>
      </c>
      <c r="J10313" t="s">
        <v>110</v>
      </c>
      <c r="K10313" t="s">
        <v>28</v>
      </c>
      <c r="L10313" s="1">
        <v>51256.999988426003</v>
      </c>
      <c r="M10313" t="s">
        <v>23638</v>
      </c>
      <c r="N10313" t="s">
        <v>23862</v>
      </c>
      <c r="O10313" t="s">
        <v>23640</v>
      </c>
      <c r="P10313">
        <v>3264</v>
      </c>
      <c r="Q10313" t="s">
        <v>42</v>
      </c>
      <c r="R10313" t="s">
        <v>43</v>
      </c>
      <c r="S10313" t="s">
        <v>44</v>
      </c>
      <c r="T10313" t="s">
        <v>36</v>
      </c>
      <c r="U10313">
        <f>YEAR(Sheet1[[#This Row],[Schedule RetirementDate]])</f>
        <v>2040</v>
      </c>
    </row>
    <row r="10314" spans="1:21" x14ac:dyDescent="0.25">
      <c r="A10314" t="s">
        <v>22987</v>
      </c>
      <c r="B10314" t="s">
        <v>25887</v>
      </c>
      <c r="C10314" t="s">
        <v>25888</v>
      </c>
      <c r="D10314" t="s">
        <v>25889</v>
      </c>
      <c r="E10314" t="s">
        <v>24</v>
      </c>
      <c r="F10314" s="1">
        <v>24047</v>
      </c>
      <c r="G10314" t="s">
        <v>499</v>
      </c>
      <c r="H10314" t="s">
        <v>105</v>
      </c>
      <c r="I10314">
        <v>101</v>
      </c>
      <c r="J10314" t="s">
        <v>27</v>
      </c>
      <c r="K10314" t="s">
        <v>28</v>
      </c>
      <c r="L10314" s="1">
        <v>45961.999305555997</v>
      </c>
      <c r="M10314" t="s">
        <v>23229</v>
      </c>
      <c r="N10314" t="s">
        <v>23230</v>
      </c>
      <c r="O10314" t="s">
        <v>23229</v>
      </c>
      <c r="P10314" t="s">
        <v>25890</v>
      </c>
      <c r="Q10314" t="s">
        <v>130</v>
      </c>
      <c r="R10314" t="s">
        <v>65</v>
      </c>
      <c r="S10314" t="s">
        <v>35</v>
      </c>
      <c r="T10314" t="s">
        <v>60</v>
      </c>
      <c r="U10314">
        <f>YEAR(Sheet1[[#This Row],[Schedule RetirementDate]])</f>
        <v>2025</v>
      </c>
    </row>
    <row r="10315" spans="1:21" x14ac:dyDescent="0.25">
      <c r="A10315" t="s">
        <v>22987</v>
      </c>
      <c r="B10315" t="s">
        <v>25887</v>
      </c>
      <c r="C10315" t="s">
        <v>25891</v>
      </c>
      <c r="D10315" t="s">
        <v>13383</v>
      </c>
      <c r="E10315" t="s">
        <v>39</v>
      </c>
      <c r="F10315" s="1">
        <v>30299</v>
      </c>
      <c r="G10315" t="s">
        <v>52</v>
      </c>
      <c r="H10315" t="s">
        <v>53</v>
      </c>
      <c r="I10315">
        <v>3</v>
      </c>
      <c r="J10315" t="s">
        <v>27</v>
      </c>
      <c r="K10315" t="s">
        <v>28</v>
      </c>
      <c r="L10315" s="1">
        <v>52231.999305555997</v>
      </c>
      <c r="M10315" t="s">
        <v>23229</v>
      </c>
      <c r="N10315" t="s">
        <v>23230</v>
      </c>
      <c r="O10315" t="s">
        <v>23229</v>
      </c>
      <c r="P10315">
        <v>164</v>
      </c>
      <c r="Q10315" t="s">
        <v>130</v>
      </c>
      <c r="R10315" t="s">
        <v>65</v>
      </c>
      <c r="S10315" t="s">
        <v>35</v>
      </c>
      <c r="T10315" t="s">
        <v>60</v>
      </c>
      <c r="U10315">
        <f>YEAR(Sheet1[[#This Row],[Schedule RetirementDate]])</f>
        <v>2042</v>
      </c>
    </row>
    <row r="10316" spans="1:21" x14ac:dyDescent="0.25">
      <c r="A10316" t="s">
        <v>22987</v>
      </c>
      <c r="B10316" t="s">
        <v>25887</v>
      </c>
      <c r="C10316" t="s">
        <v>25892</v>
      </c>
      <c r="D10316" t="s">
        <v>9202</v>
      </c>
      <c r="E10316" t="s">
        <v>39</v>
      </c>
      <c r="F10316" s="1">
        <v>24973</v>
      </c>
      <c r="G10316" t="s">
        <v>25</v>
      </c>
      <c r="H10316" t="s">
        <v>26</v>
      </c>
      <c r="I10316">
        <v>83</v>
      </c>
      <c r="J10316" t="s">
        <v>27</v>
      </c>
      <c r="K10316" t="s">
        <v>28</v>
      </c>
      <c r="L10316" s="1">
        <v>46904.999988426003</v>
      </c>
      <c r="M10316" t="s">
        <v>23229</v>
      </c>
      <c r="N10316" t="s">
        <v>23230</v>
      </c>
      <c r="O10316" t="s">
        <v>23229</v>
      </c>
      <c r="P10316" t="s">
        <v>25893</v>
      </c>
      <c r="Q10316" t="s">
        <v>130</v>
      </c>
      <c r="R10316" t="s">
        <v>65</v>
      </c>
      <c r="S10316" t="s">
        <v>35</v>
      </c>
      <c r="T10316" t="s">
        <v>36</v>
      </c>
      <c r="U10316">
        <f>YEAR(Sheet1[[#This Row],[Schedule RetirementDate]])</f>
        <v>2028</v>
      </c>
    </row>
    <row r="10317" spans="1:21" x14ac:dyDescent="0.25">
      <c r="A10317" t="s">
        <v>22987</v>
      </c>
      <c r="B10317" t="s">
        <v>25887</v>
      </c>
      <c r="C10317" t="s">
        <v>25894</v>
      </c>
      <c r="D10317" t="s">
        <v>10370</v>
      </c>
      <c r="E10317" t="s">
        <v>39</v>
      </c>
      <c r="F10317" s="1">
        <v>25123</v>
      </c>
      <c r="G10317" t="s">
        <v>25</v>
      </c>
      <c r="H10317" t="s">
        <v>26</v>
      </c>
      <c r="I10317">
        <v>83</v>
      </c>
      <c r="J10317" t="s">
        <v>27</v>
      </c>
      <c r="K10317" t="s">
        <v>28</v>
      </c>
      <c r="L10317" s="1">
        <v>47057.999988426003</v>
      </c>
      <c r="M10317" t="s">
        <v>23229</v>
      </c>
      <c r="N10317" t="s">
        <v>23230</v>
      </c>
      <c r="O10317" t="s">
        <v>23229</v>
      </c>
      <c r="P10317" t="s">
        <v>25895</v>
      </c>
      <c r="Q10317" t="s">
        <v>130</v>
      </c>
      <c r="R10317" t="s">
        <v>65</v>
      </c>
      <c r="S10317" t="s">
        <v>35</v>
      </c>
      <c r="T10317" t="s">
        <v>36</v>
      </c>
      <c r="U10317">
        <f>YEAR(Sheet1[[#This Row],[Schedule RetirementDate]])</f>
        <v>2028</v>
      </c>
    </row>
    <row r="10318" spans="1:21" x14ac:dyDescent="0.25">
      <c r="A10318" t="s">
        <v>22987</v>
      </c>
      <c r="B10318" t="s">
        <v>25887</v>
      </c>
      <c r="C10318" t="s">
        <v>25896</v>
      </c>
      <c r="D10318" t="s">
        <v>25897</v>
      </c>
      <c r="E10318" t="s">
        <v>39</v>
      </c>
      <c r="F10318" s="1">
        <v>21511</v>
      </c>
      <c r="G10318" t="s">
        <v>25</v>
      </c>
      <c r="H10318" t="s">
        <v>383</v>
      </c>
      <c r="I10318">
        <v>83</v>
      </c>
      <c r="J10318" t="s">
        <v>27</v>
      </c>
      <c r="K10318" t="s">
        <v>28</v>
      </c>
      <c r="L10318" s="1">
        <v>43434.999305555997</v>
      </c>
      <c r="M10318" t="s">
        <v>23229</v>
      </c>
      <c r="N10318" t="s">
        <v>23230</v>
      </c>
      <c r="O10318" t="s">
        <v>23229</v>
      </c>
      <c r="P10318" t="s">
        <v>25898</v>
      </c>
      <c r="Q10318" t="s">
        <v>380</v>
      </c>
      <c r="R10318" t="s">
        <v>43</v>
      </c>
      <c r="S10318" t="s">
        <v>419</v>
      </c>
      <c r="T10318" t="s">
        <v>36</v>
      </c>
      <c r="U10318">
        <f>YEAR(Sheet1[[#This Row],[Schedule RetirementDate]])</f>
        <v>2018</v>
      </c>
    </row>
    <row r="10319" spans="1:21" x14ac:dyDescent="0.25">
      <c r="A10319" t="s">
        <v>22987</v>
      </c>
      <c r="B10319" t="s">
        <v>25887</v>
      </c>
      <c r="C10319" t="s">
        <v>25899</v>
      </c>
      <c r="D10319" t="s">
        <v>25900</v>
      </c>
      <c r="E10319" t="s">
        <v>39</v>
      </c>
      <c r="F10319" s="1">
        <v>27468</v>
      </c>
      <c r="G10319" t="s">
        <v>151</v>
      </c>
      <c r="H10319" t="s">
        <v>105</v>
      </c>
      <c r="I10319">
        <v>70</v>
      </c>
      <c r="J10319" t="s">
        <v>110</v>
      </c>
      <c r="K10319" t="s">
        <v>28</v>
      </c>
      <c r="L10319" s="1">
        <v>48669.999988426003</v>
      </c>
      <c r="M10319" t="s">
        <v>23229</v>
      </c>
      <c r="N10319" t="s">
        <v>23230</v>
      </c>
      <c r="O10319" t="s">
        <v>23229</v>
      </c>
      <c r="P10319" t="s">
        <v>25901</v>
      </c>
      <c r="Q10319" t="s">
        <v>380</v>
      </c>
      <c r="R10319" t="s">
        <v>43</v>
      </c>
      <c r="S10319" t="s">
        <v>35</v>
      </c>
      <c r="T10319" t="s">
        <v>36</v>
      </c>
      <c r="U10319">
        <f>YEAR(Sheet1[[#This Row],[Schedule RetirementDate]])</f>
        <v>2033</v>
      </c>
    </row>
    <row r="10320" spans="1:21" x14ac:dyDescent="0.25">
      <c r="A10320" t="s">
        <v>22987</v>
      </c>
      <c r="B10320" t="s">
        <v>25887</v>
      </c>
      <c r="C10320" t="s">
        <v>25902</v>
      </c>
      <c r="D10320" t="s">
        <v>25903</v>
      </c>
      <c r="E10320" t="s">
        <v>39</v>
      </c>
      <c r="F10320" s="1">
        <v>22222</v>
      </c>
      <c r="G10320" t="s">
        <v>25</v>
      </c>
      <c r="H10320" t="s">
        <v>26</v>
      </c>
      <c r="I10320">
        <v>83</v>
      </c>
      <c r="J10320" t="s">
        <v>27</v>
      </c>
      <c r="K10320" t="s">
        <v>28</v>
      </c>
      <c r="L10320" s="1">
        <v>44165.999988426003</v>
      </c>
      <c r="M10320" t="s">
        <v>23229</v>
      </c>
      <c r="N10320" t="s">
        <v>23230</v>
      </c>
      <c r="O10320" t="s">
        <v>23229</v>
      </c>
      <c r="P10320" t="s">
        <v>25904</v>
      </c>
      <c r="Q10320" t="s">
        <v>119</v>
      </c>
      <c r="R10320" t="s">
        <v>65</v>
      </c>
      <c r="S10320" t="s">
        <v>35</v>
      </c>
      <c r="T10320" t="s">
        <v>36</v>
      </c>
      <c r="U10320">
        <f>YEAR(Sheet1[[#This Row],[Schedule RetirementDate]])</f>
        <v>2020</v>
      </c>
    </row>
    <row r="10321" spans="1:21" x14ac:dyDescent="0.25">
      <c r="A10321" t="s">
        <v>22987</v>
      </c>
      <c r="B10321" t="s">
        <v>25887</v>
      </c>
      <c r="C10321" t="s">
        <v>25905</v>
      </c>
      <c r="D10321" t="s">
        <v>25906</v>
      </c>
      <c r="E10321" t="s">
        <v>39</v>
      </c>
      <c r="F10321" s="1">
        <v>26344</v>
      </c>
      <c r="G10321" t="s">
        <v>104</v>
      </c>
      <c r="H10321" t="s">
        <v>383</v>
      </c>
      <c r="I10321">
        <v>100</v>
      </c>
      <c r="J10321" t="s">
        <v>27</v>
      </c>
      <c r="K10321" t="s">
        <v>28</v>
      </c>
      <c r="L10321" s="1">
        <v>48273.999988426003</v>
      </c>
      <c r="M10321" t="s">
        <v>23229</v>
      </c>
      <c r="N10321" t="s">
        <v>23230</v>
      </c>
      <c r="O10321" t="s">
        <v>23229</v>
      </c>
      <c r="P10321" t="s">
        <v>25907</v>
      </c>
      <c r="Q10321" t="s">
        <v>380</v>
      </c>
      <c r="R10321" t="s">
        <v>43</v>
      </c>
      <c r="S10321" t="s">
        <v>419</v>
      </c>
      <c r="T10321" t="s">
        <v>36</v>
      </c>
      <c r="U10321">
        <f>YEAR(Sheet1[[#This Row],[Schedule RetirementDate]])</f>
        <v>2032</v>
      </c>
    </row>
    <row r="10322" spans="1:21" x14ac:dyDescent="0.25">
      <c r="A10322" t="s">
        <v>22987</v>
      </c>
      <c r="B10322" t="s">
        <v>25887</v>
      </c>
      <c r="C10322" t="s">
        <v>25908</v>
      </c>
      <c r="D10322" t="s">
        <v>25909</v>
      </c>
      <c r="E10322" t="s">
        <v>39</v>
      </c>
      <c r="F10322" s="1">
        <v>28199</v>
      </c>
      <c r="G10322" t="s">
        <v>52</v>
      </c>
      <c r="H10322" t="s">
        <v>58</v>
      </c>
      <c r="I10322">
        <v>3</v>
      </c>
      <c r="J10322" t="s">
        <v>27</v>
      </c>
      <c r="K10322" t="s">
        <v>28</v>
      </c>
      <c r="L10322" s="1">
        <v>50130.999305555997</v>
      </c>
      <c r="M10322" t="s">
        <v>23229</v>
      </c>
      <c r="N10322" t="s">
        <v>23230</v>
      </c>
      <c r="O10322" t="s">
        <v>23229</v>
      </c>
      <c r="P10322" t="s">
        <v>25910</v>
      </c>
      <c r="Q10322" t="s">
        <v>119</v>
      </c>
      <c r="R10322" t="s">
        <v>65</v>
      </c>
      <c r="S10322" t="s">
        <v>35</v>
      </c>
      <c r="T10322" t="s">
        <v>36</v>
      </c>
      <c r="U10322">
        <f>YEAR(Sheet1[[#This Row],[Schedule RetirementDate]])</f>
        <v>2037</v>
      </c>
    </row>
    <row r="10323" spans="1:21" x14ac:dyDescent="0.25">
      <c r="A10323" t="s">
        <v>22987</v>
      </c>
      <c r="B10323" t="s">
        <v>25887</v>
      </c>
      <c r="C10323" t="s">
        <v>25911</v>
      </c>
      <c r="D10323" t="s">
        <v>25912</v>
      </c>
      <c r="E10323" t="s">
        <v>39</v>
      </c>
      <c r="F10323" s="1">
        <v>30586</v>
      </c>
      <c r="G10323" t="s">
        <v>52</v>
      </c>
      <c r="H10323" t="s">
        <v>77</v>
      </c>
      <c r="I10323">
        <v>3</v>
      </c>
      <c r="J10323" t="s">
        <v>27</v>
      </c>
      <c r="K10323" t="s">
        <v>89</v>
      </c>
      <c r="L10323" s="1">
        <v>52504.999305555997</v>
      </c>
      <c r="M10323" t="s">
        <v>23229</v>
      </c>
      <c r="N10323" t="s">
        <v>23230</v>
      </c>
      <c r="O10323" t="s">
        <v>23229</v>
      </c>
      <c r="P10323">
        <v>2028</v>
      </c>
      <c r="Q10323" t="s">
        <v>33</v>
      </c>
      <c r="R10323" t="s">
        <v>34</v>
      </c>
      <c r="S10323" t="s">
        <v>35</v>
      </c>
      <c r="T10323" t="s">
        <v>60</v>
      </c>
      <c r="U10323">
        <f>YEAR(Sheet1[[#This Row],[Schedule RetirementDate]])</f>
        <v>2043</v>
      </c>
    </row>
    <row r="10324" spans="1:21" x14ac:dyDescent="0.25">
      <c r="A10324" t="s">
        <v>22987</v>
      </c>
      <c r="B10324" t="s">
        <v>25887</v>
      </c>
      <c r="C10324" t="s">
        <v>25913</v>
      </c>
      <c r="D10324" t="s">
        <v>2601</v>
      </c>
      <c r="E10324" t="s">
        <v>39</v>
      </c>
      <c r="F10324" s="1">
        <v>27094</v>
      </c>
      <c r="G10324" t="s">
        <v>93</v>
      </c>
      <c r="H10324" t="s">
        <v>94</v>
      </c>
      <c r="I10324">
        <v>200</v>
      </c>
      <c r="J10324" t="s">
        <v>27</v>
      </c>
      <c r="K10324" t="s">
        <v>28</v>
      </c>
      <c r="L10324" s="1">
        <v>49034.999988426003</v>
      </c>
      <c r="M10324" t="s">
        <v>23229</v>
      </c>
      <c r="N10324" t="s">
        <v>23230</v>
      </c>
      <c r="O10324" t="s">
        <v>23229</v>
      </c>
      <c r="P10324" t="s">
        <v>25914</v>
      </c>
      <c r="Q10324" t="s">
        <v>130</v>
      </c>
      <c r="R10324" t="s">
        <v>65</v>
      </c>
      <c r="S10324" t="s">
        <v>35</v>
      </c>
      <c r="T10324" t="s">
        <v>36</v>
      </c>
      <c r="U10324">
        <f>YEAR(Sheet1[[#This Row],[Schedule RetirementDate]])</f>
        <v>2034</v>
      </c>
    </row>
    <row r="10325" spans="1:21" x14ac:dyDescent="0.25">
      <c r="A10325" t="s">
        <v>22987</v>
      </c>
      <c r="B10325" t="s">
        <v>25915</v>
      </c>
      <c r="C10325" t="s">
        <v>25916</v>
      </c>
      <c r="D10325" t="s">
        <v>9552</v>
      </c>
      <c r="E10325" t="s">
        <v>39</v>
      </c>
      <c r="F10325" s="1">
        <v>23854</v>
      </c>
      <c r="G10325" t="s">
        <v>25</v>
      </c>
      <c r="H10325" t="s">
        <v>26</v>
      </c>
      <c r="I10325">
        <v>83</v>
      </c>
      <c r="J10325" t="s">
        <v>27</v>
      </c>
      <c r="K10325" t="s">
        <v>28</v>
      </c>
      <c r="L10325" s="1">
        <v>45535.999988426003</v>
      </c>
      <c r="M10325" t="s">
        <v>23638</v>
      </c>
      <c r="N10325" t="s">
        <v>23639</v>
      </c>
      <c r="O10325" t="s">
        <v>23640</v>
      </c>
      <c r="P10325" t="s">
        <v>25917</v>
      </c>
      <c r="Q10325" t="s">
        <v>130</v>
      </c>
      <c r="R10325" t="s">
        <v>65</v>
      </c>
      <c r="S10325" t="s">
        <v>35</v>
      </c>
      <c r="T10325" t="s">
        <v>36</v>
      </c>
      <c r="U10325">
        <f>YEAR(Sheet1[[#This Row],[Schedule RetirementDate]])</f>
        <v>2024</v>
      </c>
    </row>
    <row r="10326" spans="1:21" x14ac:dyDescent="0.25">
      <c r="A10326" t="s">
        <v>22987</v>
      </c>
      <c r="B10326" t="s">
        <v>25915</v>
      </c>
      <c r="C10326" t="s">
        <v>25918</v>
      </c>
      <c r="D10326" t="s">
        <v>25919</v>
      </c>
      <c r="E10326" t="s">
        <v>24</v>
      </c>
      <c r="F10326" s="1">
        <v>27810</v>
      </c>
      <c r="G10326" t="s">
        <v>331</v>
      </c>
      <c r="H10326" t="s">
        <v>105</v>
      </c>
      <c r="I10326">
        <v>101</v>
      </c>
      <c r="J10326" t="s">
        <v>110</v>
      </c>
      <c r="K10326" t="s">
        <v>28</v>
      </c>
      <c r="L10326" s="1">
        <v>49734.999988426003</v>
      </c>
      <c r="M10326" t="s">
        <v>23638</v>
      </c>
      <c r="N10326" t="s">
        <v>23639</v>
      </c>
      <c r="O10326" t="s">
        <v>23640</v>
      </c>
      <c r="P10326" t="s">
        <v>25920</v>
      </c>
      <c r="Q10326" t="s">
        <v>42</v>
      </c>
      <c r="R10326" t="s">
        <v>43</v>
      </c>
      <c r="S10326" t="s">
        <v>44</v>
      </c>
      <c r="T10326" t="s">
        <v>60</v>
      </c>
      <c r="U10326">
        <f>YEAR(Sheet1[[#This Row],[Schedule RetirementDate]])</f>
        <v>2036</v>
      </c>
    </row>
    <row r="10327" spans="1:21" x14ac:dyDescent="0.25">
      <c r="A10327" t="s">
        <v>22987</v>
      </c>
      <c r="B10327" t="s">
        <v>25915</v>
      </c>
      <c r="C10327" t="s">
        <v>25921</v>
      </c>
      <c r="D10327" t="s">
        <v>25922</v>
      </c>
      <c r="E10327" t="s">
        <v>24</v>
      </c>
      <c r="F10327" s="1">
        <v>27552</v>
      </c>
      <c r="G10327" t="s">
        <v>499</v>
      </c>
      <c r="H10327" t="s">
        <v>105</v>
      </c>
      <c r="I10327">
        <v>101</v>
      </c>
      <c r="J10327" t="s">
        <v>27</v>
      </c>
      <c r="K10327" t="s">
        <v>28</v>
      </c>
      <c r="L10327" s="1">
        <v>49490.999305555997</v>
      </c>
      <c r="M10327" t="s">
        <v>23638</v>
      </c>
      <c r="N10327" t="s">
        <v>23639</v>
      </c>
      <c r="O10327" t="s">
        <v>23640</v>
      </c>
      <c r="P10327">
        <v>1268</v>
      </c>
      <c r="Q10327" t="s">
        <v>82</v>
      </c>
      <c r="R10327" t="s">
        <v>83</v>
      </c>
      <c r="S10327" t="s">
        <v>35</v>
      </c>
      <c r="T10327" t="s">
        <v>36</v>
      </c>
      <c r="U10327">
        <f>YEAR(Sheet1[[#This Row],[Schedule RetirementDate]])</f>
        <v>2035</v>
      </c>
    </row>
    <row r="10328" spans="1:21" x14ac:dyDescent="0.25">
      <c r="A10328" t="s">
        <v>22987</v>
      </c>
      <c r="B10328" t="s">
        <v>25915</v>
      </c>
      <c r="C10328" t="s">
        <v>25923</v>
      </c>
      <c r="D10328" t="s">
        <v>7972</v>
      </c>
      <c r="E10328" t="s">
        <v>39</v>
      </c>
      <c r="F10328" s="1">
        <v>23840</v>
      </c>
      <c r="G10328" t="s">
        <v>25</v>
      </c>
      <c r="H10328" t="s">
        <v>26</v>
      </c>
      <c r="I10328">
        <v>83</v>
      </c>
      <c r="J10328" t="s">
        <v>27</v>
      </c>
      <c r="K10328" t="s">
        <v>28</v>
      </c>
      <c r="L10328" s="1">
        <v>45777.999988426003</v>
      </c>
      <c r="M10328" t="s">
        <v>23638</v>
      </c>
      <c r="N10328" t="s">
        <v>23639</v>
      </c>
      <c r="O10328" t="s">
        <v>23640</v>
      </c>
      <c r="P10328" t="s">
        <v>25924</v>
      </c>
      <c r="Q10328" t="s">
        <v>119</v>
      </c>
      <c r="R10328" t="s">
        <v>65</v>
      </c>
      <c r="S10328" t="s">
        <v>35</v>
      </c>
      <c r="T10328" t="s">
        <v>36</v>
      </c>
      <c r="U10328">
        <f>YEAR(Sheet1[[#This Row],[Schedule RetirementDate]])</f>
        <v>2025</v>
      </c>
    </row>
    <row r="10329" spans="1:21" x14ac:dyDescent="0.25">
      <c r="A10329" t="s">
        <v>22987</v>
      </c>
      <c r="B10329" t="s">
        <v>25915</v>
      </c>
      <c r="C10329" t="s">
        <v>25925</v>
      </c>
      <c r="D10329" t="s">
        <v>25926</v>
      </c>
      <c r="E10329" t="s">
        <v>39</v>
      </c>
      <c r="F10329" s="1">
        <v>27988</v>
      </c>
      <c r="G10329" t="s">
        <v>104</v>
      </c>
      <c r="H10329" t="s">
        <v>383</v>
      </c>
      <c r="I10329">
        <v>100</v>
      </c>
      <c r="J10329" t="s">
        <v>27</v>
      </c>
      <c r="K10329" t="s">
        <v>28</v>
      </c>
      <c r="L10329" s="1">
        <v>49918.999988426003</v>
      </c>
      <c r="M10329" t="s">
        <v>23638</v>
      </c>
      <c r="N10329" t="s">
        <v>23639</v>
      </c>
      <c r="O10329" t="s">
        <v>23640</v>
      </c>
      <c r="P10329" t="s">
        <v>25927</v>
      </c>
      <c r="Q10329" t="s">
        <v>380</v>
      </c>
      <c r="R10329" t="s">
        <v>43</v>
      </c>
      <c r="S10329" t="s">
        <v>419</v>
      </c>
      <c r="T10329" t="s">
        <v>36</v>
      </c>
      <c r="U10329">
        <f>YEAR(Sheet1[[#This Row],[Schedule RetirementDate]])</f>
        <v>2036</v>
      </c>
    </row>
    <row r="10330" spans="1:21" x14ac:dyDescent="0.25">
      <c r="A10330" t="s">
        <v>22987</v>
      </c>
      <c r="B10330" t="s">
        <v>25915</v>
      </c>
      <c r="C10330" t="s">
        <v>25928</v>
      </c>
      <c r="D10330" t="s">
        <v>25929</v>
      </c>
      <c r="E10330" t="s">
        <v>39</v>
      </c>
      <c r="F10330" s="1">
        <v>24968</v>
      </c>
      <c r="G10330" t="s">
        <v>93</v>
      </c>
      <c r="H10330" t="s">
        <v>533</v>
      </c>
      <c r="I10330">
        <v>200</v>
      </c>
      <c r="J10330" t="s">
        <v>27</v>
      </c>
      <c r="K10330" t="s">
        <v>28</v>
      </c>
      <c r="L10330" s="1">
        <v>46904.999988426003</v>
      </c>
      <c r="M10330" t="s">
        <v>23638</v>
      </c>
      <c r="N10330" t="s">
        <v>23639</v>
      </c>
      <c r="O10330" t="s">
        <v>23640</v>
      </c>
      <c r="P10330" t="s">
        <v>25930</v>
      </c>
      <c r="Q10330" t="s">
        <v>119</v>
      </c>
      <c r="R10330" t="s">
        <v>65</v>
      </c>
      <c r="S10330" t="s">
        <v>35</v>
      </c>
      <c r="T10330" t="s">
        <v>36</v>
      </c>
      <c r="U10330">
        <f>YEAR(Sheet1[[#This Row],[Schedule RetirementDate]])</f>
        <v>2028</v>
      </c>
    </row>
    <row r="10331" spans="1:21" x14ac:dyDescent="0.25">
      <c r="A10331" t="s">
        <v>22987</v>
      </c>
      <c r="B10331" t="s">
        <v>25931</v>
      </c>
      <c r="C10331" t="s">
        <v>25932</v>
      </c>
      <c r="D10331" t="s">
        <v>25933</v>
      </c>
      <c r="E10331" t="s">
        <v>39</v>
      </c>
      <c r="F10331" s="1">
        <v>24354</v>
      </c>
      <c r="G10331" t="s">
        <v>25</v>
      </c>
      <c r="H10331" t="s">
        <v>26</v>
      </c>
      <c r="I10331">
        <v>83</v>
      </c>
      <c r="J10331" t="s">
        <v>27</v>
      </c>
      <c r="K10331" t="s">
        <v>28</v>
      </c>
      <c r="L10331" s="1">
        <v>46295.999988426003</v>
      </c>
      <c r="M10331" t="s">
        <v>23016</v>
      </c>
      <c r="N10331" t="s">
        <v>24411</v>
      </c>
      <c r="O10331" t="s">
        <v>23477</v>
      </c>
      <c r="P10331">
        <v>203</v>
      </c>
      <c r="Q10331" t="s">
        <v>119</v>
      </c>
      <c r="R10331" t="s">
        <v>65</v>
      </c>
      <c r="S10331" t="s">
        <v>35</v>
      </c>
      <c r="T10331" t="s">
        <v>36</v>
      </c>
      <c r="U10331">
        <f>YEAR(Sheet1[[#This Row],[Schedule RetirementDate]])</f>
        <v>2026</v>
      </c>
    </row>
    <row r="10332" spans="1:21" x14ac:dyDescent="0.25">
      <c r="A10332" t="s">
        <v>22987</v>
      </c>
      <c r="B10332" t="s">
        <v>25931</v>
      </c>
      <c r="C10332" t="s">
        <v>25934</v>
      </c>
      <c r="D10332" t="s">
        <v>25935</v>
      </c>
      <c r="E10332" t="s">
        <v>24</v>
      </c>
      <c r="F10332" s="1">
        <v>27486</v>
      </c>
      <c r="G10332" t="s">
        <v>331</v>
      </c>
      <c r="H10332" t="s">
        <v>105</v>
      </c>
      <c r="I10332">
        <v>101</v>
      </c>
      <c r="J10332" t="s">
        <v>110</v>
      </c>
      <c r="K10332" t="s">
        <v>28</v>
      </c>
      <c r="L10332" s="1">
        <v>49429.999988426003</v>
      </c>
      <c r="M10332" t="s">
        <v>23016</v>
      </c>
      <c r="N10332" t="s">
        <v>24411</v>
      </c>
      <c r="O10332" t="s">
        <v>23477</v>
      </c>
      <c r="P10332" t="s">
        <v>25936</v>
      </c>
      <c r="Q10332" t="s">
        <v>137</v>
      </c>
      <c r="R10332" t="s">
        <v>43</v>
      </c>
      <c r="S10332" t="s">
        <v>44</v>
      </c>
      <c r="T10332" t="s">
        <v>36</v>
      </c>
      <c r="U10332">
        <f>YEAR(Sheet1[[#This Row],[Schedule RetirementDate]])</f>
        <v>2035</v>
      </c>
    </row>
    <row r="10333" spans="1:21" x14ac:dyDescent="0.25">
      <c r="A10333" t="s">
        <v>22987</v>
      </c>
      <c r="B10333" t="s">
        <v>25931</v>
      </c>
      <c r="C10333" t="s">
        <v>25937</v>
      </c>
      <c r="D10333" t="s">
        <v>25938</v>
      </c>
      <c r="E10333" t="s">
        <v>39</v>
      </c>
      <c r="F10333" s="1">
        <v>29460</v>
      </c>
      <c r="G10333" t="s">
        <v>104</v>
      </c>
      <c r="H10333" t="s">
        <v>795</v>
      </c>
      <c r="I10333">
        <v>100</v>
      </c>
      <c r="J10333" t="s">
        <v>27</v>
      </c>
      <c r="K10333" t="s">
        <v>89</v>
      </c>
      <c r="L10333" s="1">
        <v>51379.999988426003</v>
      </c>
      <c r="M10333" t="s">
        <v>23016</v>
      </c>
      <c r="N10333" t="s">
        <v>24411</v>
      </c>
      <c r="O10333" t="s">
        <v>23477</v>
      </c>
      <c r="P10333" t="s">
        <v>25939</v>
      </c>
      <c r="Q10333" t="s">
        <v>137</v>
      </c>
      <c r="R10333" t="s">
        <v>43</v>
      </c>
      <c r="S10333" t="s">
        <v>138</v>
      </c>
      <c r="T10333" t="s">
        <v>36</v>
      </c>
      <c r="U10333">
        <f>YEAR(Sheet1[[#This Row],[Schedule RetirementDate]])</f>
        <v>2040</v>
      </c>
    </row>
    <row r="10334" spans="1:21" x14ac:dyDescent="0.25">
      <c r="A10334" t="s">
        <v>22987</v>
      </c>
      <c r="B10334" t="s">
        <v>25931</v>
      </c>
      <c r="C10334" t="s">
        <v>25940</v>
      </c>
      <c r="D10334" t="s">
        <v>25941</v>
      </c>
      <c r="E10334" t="s">
        <v>39</v>
      </c>
      <c r="F10334" s="1">
        <v>21834</v>
      </c>
      <c r="G10334" t="s">
        <v>25</v>
      </c>
      <c r="H10334" t="s">
        <v>26</v>
      </c>
      <c r="I10334">
        <v>83</v>
      </c>
      <c r="J10334" t="s">
        <v>27</v>
      </c>
      <c r="K10334" t="s">
        <v>28</v>
      </c>
      <c r="L10334" s="1">
        <v>43769.999988426003</v>
      </c>
      <c r="M10334" t="s">
        <v>23016</v>
      </c>
      <c r="N10334" t="s">
        <v>24411</v>
      </c>
      <c r="O10334" t="s">
        <v>23477</v>
      </c>
      <c r="P10334" t="s">
        <v>25942</v>
      </c>
      <c r="Q10334" t="s">
        <v>119</v>
      </c>
      <c r="R10334" t="s">
        <v>65</v>
      </c>
      <c r="S10334" t="s">
        <v>35</v>
      </c>
      <c r="T10334" t="s">
        <v>36</v>
      </c>
      <c r="U10334">
        <f>YEAR(Sheet1[[#This Row],[Schedule RetirementDate]])</f>
        <v>2019</v>
      </c>
    </row>
    <row r="10335" spans="1:21" x14ac:dyDescent="0.25">
      <c r="A10335" t="s">
        <v>22987</v>
      </c>
      <c r="B10335" t="s">
        <v>25931</v>
      </c>
      <c r="C10335" t="s">
        <v>25943</v>
      </c>
      <c r="D10335" t="s">
        <v>25944</v>
      </c>
      <c r="E10335" t="s">
        <v>24</v>
      </c>
      <c r="F10335" s="1">
        <v>32276</v>
      </c>
      <c r="G10335" t="s">
        <v>52</v>
      </c>
      <c r="H10335" t="s">
        <v>77</v>
      </c>
      <c r="I10335">
        <v>3</v>
      </c>
      <c r="J10335" t="s">
        <v>27</v>
      </c>
      <c r="K10335" t="s">
        <v>89</v>
      </c>
      <c r="L10335" s="1">
        <v>54209.999988426003</v>
      </c>
      <c r="M10335" t="s">
        <v>23016</v>
      </c>
      <c r="N10335" t="s">
        <v>24411</v>
      </c>
      <c r="O10335" t="s">
        <v>23477</v>
      </c>
      <c r="P10335" t="s">
        <v>25945</v>
      </c>
      <c r="Q10335" t="s">
        <v>49</v>
      </c>
      <c r="R10335" t="s">
        <v>34</v>
      </c>
      <c r="S10335" t="s">
        <v>44</v>
      </c>
      <c r="T10335" t="s">
        <v>60</v>
      </c>
      <c r="U10335">
        <f>YEAR(Sheet1[[#This Row],[Schedule RetirementDate]])</f>
        <v>2048</v>
      </c>
    </row>
    <row r="10336" spans="1:21" x14ac:dyDescent="0.25">
      <c r="A10336" t="s">
        <v>22987</v>
      </c>
      <c r="B10336" t="s">
        <v>25931</v>
      </c>
      <c r="C10336" t="s">
        <v>25946</v>
      </c>
      <c r="D10336" t="s">
        <v>25947</v>
      </c>
      <c r="E10336" t="s">
        <v>39</v>
      </c>
      <c r="F10336" s="1">
        <v>24140</v>
      </c>
      <c r="G10336" t="s">
        <v>25</v>
      </c>
      <c r="H10336" t="s">
        <v>26</v>
      </c>
      <c r="I10336">
        <v>83</v>
      </c>
      <c r="J10336" t="s">
        <v>27</v>
      </c>
      <c r="K10336" t="s">
        <v>28</v>
      </c>
      <c r="L10336" s="1">
        <v>46081.999988426003</v>
      </c>
      <c r="M10336" t="s">
        <v>23016</v>
      </c>
      <c r="N10336" t="s">
        <v>24411</v>
      </c>
      <c r="O10336" t="s">
        <v>23477</v>
      </c>
      <c r="P10336" t="s">
        <v>25948</v>
      </c>
      <c r="Q10336" t="s">
        <v>119</v>
      </c>
      <c r="R10336" t="s">
        <v>65</v>
      </c>
      <c r="S10336" t="s">
        <v>35</v>
      </c>
      <c r="T10336" t="s">
        <v>36</v>
      </c>
      <c r="U10336">
        <f>YEAR(Sheet1[[#This Row],[Schedule RetirementDate]])</f>
        <v>2026</v>
      </c>
    </row>
    <row r="10337" spans="1:21" x14ac:dyDescent="0.25">
      <c r="A10337" t="s">
        <v>22987</v>
      </c>
      <c r="B10337" t="s">
        <v>25931</v>
      </c>
      <c r="C10337" t="s">
        <v>25949</v>
      </c>
      <c r="D10337" t="s">
        <v>25950</v>
      </c>
      <c r="E10337" t="s">
        <v>39</v>
      </c>
      <c r="F10337" s="1">
        <v>25600</v>
      </c>
      <c r="G10337" t="s">
        <v>25</v>
      </c>
      <c r="H10337" t="s">
        <v>26</v>
      </c>
      <c r="I10337">
        <v>83</v>
      </c>
      <c r="J10337" t="s">
        <v>27</v>
      </c>
      <c r="K10337" t="s">
        <v>28</v>
      </c>
      <c r="L10337" s="1">
        <v>47514.999305555997</v>
      </c>
      <c r="M10337" t="s">
        <v>23016</v>
      </c>
      <c r="N10337" t="s">
        <v>24411</v>
      </c>
      <c r="O10337" t="s">
        <v>23477</v>
      </c>
      <c r="P10337" t="s">
        <v>25951</v>
      </c>
      <c r="Q10337" t="s">
        <v>130</v>
      </c>
      <c r="R10337" t="s">
        <v>65</v>
      </c>
      <c r="S10337" t="s">
        <v>35</v>
      </c>
      <c r="T10337" t="s">
        <v>36</v>
      </c>
      <c r="U10337">
        <f>YEAR(Sheet1[[#This Row],[Schedule RetirementDate]])</f>
        <v>2030</v>
      </c>
    </row>
    <row r="10338" spans="1:21" x14ac:dyDescent="0.25">
      <c r="A10338" t="s">
        <v>22987</v>
      </c>
      <c r="B10338" t="s">
        <v>25952</v>
      </c>
      <c r="C10338" t="s">
        <v>25953</v>
      </c>
      <c r="D10338" t="s">
        <v>25954</v>
      </c>
      <c r="E10338" t="s">
        <v>24</v>
      </c>
      <c r="F10338" s="1">
        <v>32874</v>
      </c>
      <c r="G10338" t="s">
        <v>25</v>
      </c>
      <c r="H10338" t="s">
        <v>26</v>
      </c>
      <c r="I10338">
        <v>83</v>
      </c>
      <c r="J10338" t="s">
        <v>27</v>
      </c>
      <c r="K10338" t="s">
        <v>89</v>
      </c>
      <c r="L10338" s="1">
        <v>54788.999305555997</v>
      </c>
      <c r="M10338" t="s">
        <v>23365</v>
      </c>
      <c r="N10338" t="s">
        <v>24639</v>
      </c>
      <c r="O10338" t="s">
        <v>23367</v>
      </c>
      <c r="P10338" t="s">
        <v>32</v>
      </c>
      <c r="Q10338" t="s">
        <v>130</v>
      </c>
      <c r="R10338" t="s">
        <v>65</v>
      </c>
      <c r="S10338" t="s">
        <v>35</v>
      </c>
      <c r="T10338" t="s">
        <v>60</v>
      </c>
      <c r="U10338">
        <f>YEAR(Sheet1[[#This Row],[Schedule RetirementDate]])</f>
        <v>2049</v>
      </c>
    </row>
    <row r="10339" spans="1:21" x14ac:dyDescent="0.25">
      <c r="A10339" t="s">
        <v>22987</v>
      </c>
      <c r="B10339" t="s">
        <v>25952</v>
      </c>
      <c r="C10339" t="s">
        <v>25955</v>
      </c>
      <c r="D10339" t="s">
        <v>25956</v>
      </c>
      <c r="E10339" t="s">
        <v>24</v>
      </c>
      <c r="F10339" s="1">
        <v>32484</v>
      </c>
      <c r="G10339" t="s">
        <v>25</v>
      </c>
      <c r="H10339" t="s">
        <v>26</v>
      </c>
      <c r="I10339">
        <v>83</v>
      </c>
      <c r="J10339" t="s">
        <v>27</v>
      </c>
      <c r="K10339" t="s">
        <v>1984</v>
      </c>
      <c r="L10339" s="1">
        <v>54423.999988426003</v>
      </c>
      <c r="M10339" t="s">
        <v>23365</v>
      </c>
      <c r="N10339" t="s">
        <v>24639</v>
      </c>
      <c r="O10339" t="s">
        <v>23367</v>
      </c>
      <c r="P10339" t="s">
        <v>32</v>
      </c>
      <c r="Q10339" t="s">
        <v>137</v>
      </c>
      <c r="R10339" t="s">
        <v>43</v>
      </c>
      <c r="S10339" t="s">
        <v>44</v>
      </c>
      <c r="T10339" t="s">
        <v>60</v>
      </c>
      <c r="U10339">
        <f>YEAR(Sheet1[[#This Row],[Schedule RetirementDate]])</f>
        <v>2048</v>
      </c>
    </row>
    <row r="10340" spans="1:21" x14ac:dyDescent="0.25">
      <c r="A10340" t="s">
        <v>22987</v>
      </c>
      <c r="B10340" t="s">
        <v>25952</v>
      </c>
      <c r="C10340" t="s">
        <v>25957</v>
      </c>
      <c r="D10340" t="s">
        <v>10621</v>
      </c>
      <c r="E10340" t="s">
        <v>24</v>
      </c>
      <c r="F10340" s="1">
        <v>27761</v>
      </c>
      <c r="G10340" t="s">
        <v>109</v>
      </c>
      <c r="H10340" t="s">
        <v>105</v>
      </c>
      <c r="I10340">
        <v>100</v>
      </c>
      <c r="J10340" t="s">
        <v>110</v>
      </c>
      <c r="K10340" t="s">
        <v>28</v>
      </c>
      <c r="L10340" s="1">
        <v>49705.999988426003</v>
      </c>
      <c r="M10340" t="s">
        <v>23365</v>
      </c>
      <c r="N10340" t="s">
        <v>24639</v>
      </c>
      <c r="O10340" t="s">
        <v>23367</v>
      </c>
      <c r="P10340">
        <v>3494</v>
      </c>
      <c r="Q10340" t="s">
        <v>33</v>
      </c>
      <c r="R10340" t="s">
        <v>34</v>
      </c>
      <c r="S10340" t="s">
        <v>35</v>
      </c>
      <c r="T10340" t="s">
        <v>36</v>
      </c>
      <c r="U10340">
        <f>YEAR(Sheet1[[#This Row],[Schedule RetirementDate]])</f>
        <v>2036</v>
      </c>
    </row>
    <row r="10341" spans="1:21" x14ac:dyDescent="0.25">
      <c r="A10341" t="s">
        <v>22987</v>
      </c>
      <c r="B10341" t="s">
        <v>25952</v>
      </c>
      <c r="C10341" t="s">
        <v>25958</v>
      </c>
      <c r="D10341" t="s">
        <v>5280</v>
      </c>
      <c r="E10341" t="s">
        <v>39</v>
      </c>
      <c r="F10341" s="1">
        <v>25816</v>
      </c>
      <c r="G10341" t="s">
        <v>93</v>
      </c>
      <c r="H10341" t="s">
        <v>533</v>
      </c>
      <c r="I10341">
        <v>200</v>
      </c>
      <c r="J10341" t="s">
        <v>27</v>
      </c>
      <c r="K10341" t="s">
        <v>28</v>
      </c>
      <c r="L10341" s="1">
        <v>47756.999988426003</v>
      </c>
      <c r="M10341" t="s">
        <v>23365</v>
      </c>
      <c r="N10341" t="s">
        <v>24639</v>
      </c>
      <c r="O10341" t="s">
        <v>23367</v>
      </c>
      <c r="P10341" t="s">
        <v>25959</v>
      </c>
      <c r="Q10341" t="s">
        <v>137</v>
      </c>
      <c r="R10341" t="s">
        <v>43</v>
      </c>
      <c r="S10341" t="s">
        <v>138</v>
      </c>
      <c r="T10341" t="s">
        <v>36</v>
      </c>
      <c r="U10341">
        <f>YEAR(Sheet1[[#This Row],[Schedule RetirementDate]])</f>
        <v>2030</v>
      </c>
    </row>
    <row r="10342" spans="1:21" x14ac:dyDescent="0.25">
      <c r="A10342" t="s">
        <v>22987</v>
      </c>
      <c r="B10342" t="s">
        <v>25952</v>
      </c>
      <c r="C10342" t="s">
        <v>25960</v>
      </c>
      <c r="D10342" t="s">
        <v>14903</v>
      </c>
      <c r="E10342" t="s">
        <v>39</v>
      </c>
      <c r="F10342" s="1">
        <v>23807</v>
      </c>
      <c r="G10342" t="s">
        <v>104</v>
      </c>
      <c r="H10342" t="s">
        <v>795</v>
      </c>
      <c r="I10342">
        <v>100</v>
      </c>
      <c r="J10342" t="s">
        <v>27</v>
      </c>
      <c r="K10342" t="s">
        <v>28</v>
      </c>
      <c r="L10342" s="1">
        <v>45747.999988426003</v>
      </c>
      <c r="M10342" t="s">
        <v>23365</v>
      </c>
      <c r="N10342" t="s">
        <v>24639</v>
      </c>
      <c r="O10342" t="s">
        <v>23367</v>
      </c>
      <c r="P10342" t="s">
        <v>25961</v>
      </c>
      <c r="Q10342" t="s">
        <v>137</v>
      </c>
      <c r="R10342" t="s">
        <v>43</v>
      </c>
      <c r="S10342" t="s">
        <v>138</v>
      </c>
      <c r="T10342" t="s">
        <v>36</v>
      </c>
      <c r="U10342">
        <f>YEAR(Sheet1[[#This Row],[Schedule RetirementDate]])</f>
        <v>2025</v>
      </c>
    </row>
    <row r="10343" spans="1:21" x14ac:dyDescent="0.25">
      <c r="A10343" t="s">
        <v>22987</v>
      </c>
      <c r="B10343" t="s">
        <v>25952</v>
      </c>
      <c r="C10343" t="s">
        <v>25962</v>
      </c>
      <c r="D10343" t="s">
        <v>3151</v>
      </c>
      <c r="E10343" t="s">
        <v>24</v>
      </c>
      <c r="F10343" s="1">
        <v>28594</v>
      </c>
      <c r="G10343" t="s">
        <v>25</v>
      </c>
      <c r="H10343" t="s">
        <v>26</v>
      </c>
      <c r="I10343">
        <v>83</v>
      </c>
      <c r="J10343" t="s">
        <v>27</v>
      </c>
      <c r="K10343" t="s">
        <v>28</v>
      </c>
      <c r="L10343" s="1">
        <v>50525.999305555997</v>
      </c>
      <c r="M10343" t="s">
        <v>23365</v>
      </c>
      <c r="N10343" t="s">
        <v>24639</v>
      </c>
      <c r="O10343" t="s">
        <v>23367</v>
      </c>
      <c r="P10343" t="s">
        <v>25963</v>
      </c>
      <c r="Q10343" t="s">
        <v>42</v>
      </c>
      <c r="R10343" t="s">
        <v>43</v>
      </c>
      <c r="S10343" t="s">
        <v>44</v>
      </c>
      <c r="T10343" t="s">
        <v>60</v>
      </c>
      <c r="U10343">
        <f>YEAR(Sheet1[[#This Row],[Schedule RetirementDate]])</f>
        <v>2038</v>
      </c>
    </row>
    <row r="10344" spans="1:21" x14ac:dyDescent="0.25">
      <c r="A10344" t="s">
        <v>22987</v>
      </c>
      <c r="B10344" t="s">
        <v>25964</v>
      </c>
      <c r="C10344" t="s">
        <v>25965</v>
      </c>
      <c r="D10344" t="s">
        <v>24371</v>
      </c>
      <c r="E10344" t="s">
        <v>39</v>
      </c>
      <c r="F10344" s="1">
        <v>29253</v>
      </c>
      <c r="G10344" t="s">
        <v>25</v>
      </c>
      <c r="H10344" t="s">
        <v>26</v>
      </c>
      <c r="I10344">
        <v>83</v>
      </c>
      <c r="J10344" t="s">
        <v>27</v>
      </c>
      <c r="K10344" t="s">
        <v>28</v>
      </c>
      <c r="L10344" s="1">
        <v>51195.999988426003</v>
      </c>
      <c r="M10344" t="s">
        <v>23365</v>
      </c>
      <c r="N10344" t="s">
        <v>23488</v>
      </c>
      <c r="O10344" t="s">
        <v>23367</v>
      </c>
      <c r="P10344" t="s">
        <v>32</v>
      </c>
      <c r="Q10344" t="s">
        <v>380</v>
      </c>
      <c r="R10344" t="s">
        <v>43</v>
      </c>
      <c r="S10344" t="s">
        <v>44</v>
      </c>
      <c r="T10344" t="s">
        <v>36</v>
      </c>
      <c r="U10344">
        <f>YEAR(Sheet1[[#This Row],[Schedule RetirementDate]])</f>
        <v>2040</v>
      </c>
    </row>
    <row r="10345" spans="1:21" x14ac:dyDescent="0.25">
      <c r="A10345" t="s">
        <v>22987</v>
      </c>
      <c r="B10345" t="s">
        <v>25964</v>
      </c>
      <c r="C10345" t="s">
        <v>25966</v>
      </c>
      <c r="D10345" t="s">
        <v>25967</v>
      </c>
      <c r="E10345" t="s">
        <v>39</v>
      </c>
      <c r="F10345" s="1">
        <v>25217</v>
      </c>
      <c r="G10345" t="s">
        <v>104</v>
      </c>
      <c r="H10345" t="s">
        <v>383</v>
      </c>
      <c r="I10345">
        <v>100</v>
      </c>
      <c r="J10345" t="s">
        <v>27</v>
      </c>
      <c r="K10345" t="s">
        <v>28</v>
      </c>
      <c r="L10345" s="1">
        <v>47149.999988426003</v>
      </c>
      <c r="M10345" t="s">
        <v>23365</v>
      </c>
      <c r="N10345" t="s">
        <v>23488</v>
      </c>
      <c r="O10345" t="s">
        <v>23367</v>
      </c>
      <c r="P10345" t="s">
        <v>25968</v>
      </c>
      <c r="Q10345" t="s">
        <v>380</v>
      </c>
      <c r="R10345" t="s">
        <v>43</v>
      </c>
      <c r="S10345" t="s">
        <v>44</v>
      </c>
      <c r="T10345" t="s">
        <v>36</v>
      </c>
      <c r="U10345">
        <f>YEAR(Sheet1[[#This Row],[Schedule RetirementDate]])</f>
        <v>2029</v>
      </c>
    </row>
    <row r="10346" spans="1:21" x14ac:dyDescent="0.25">
      <c r="A10346" t="s">
        <v>22987</v>
      </c>
      <c r="B10346" t="s">
        <v>25964</v>
      </c>
      <c r="C10346" t="s">
        <v>25969</v>
      </c>
      <c r="D10346" t="s">
        <v>25970</v>
      </c>
      <c r="E10346" t="s">
        <v>39</v>
      </c>
      <c r="F10346" s="1">
        <v>28414</v>
      </c>
      <c r="G10346" t="s">
        <v>3454</v>
      </c>
      <c r="H10346" t="s">
        <v>105</v>
      </c>
      <c r="I10346">
        <v>90</v>
      </c>
      <c r="J10346" t="s">
        <v>27</v>
      </c>
      <c r="K10346" t="s">
        <v>28</v>
      </c>
      <c r="L10346" s="1">
        <v>50344.999988426003</v>
      </c>
      <c r="M10346" t="s">
        <v>23365</v>
      </c>
      <c r="N10346" t="s">
        <v>23488</v>
      </c>
      <c r="O10346" t="s">
        <v>23367</v>
      </c>
      <c r="P10346" t="s">
        <v>25971</v>
      </c>
      <c r="Q10346" t="s">
        <v>1688</v>
      </c>
      <c r="R10346" t="s">
        <v>34</v>
      </c>
      <c r="S10346" t="s">
        <v>35</v>
      </c>
      <c r="T10346" t="s">
        <v>60</v>
      </c>
      <c r="U10346">
        <f>YEAR(Sheet1[[#This Row],[Schedule RetirementDate]])</f>
        <v>2037</v>
      </c>
    </row>
    <row r="10347" spans="1:21" x14ac:dyDescent="0.25">
      <c r="A10347" t="s">
        <v>22987</v>
      </c>
      <c r="B10347" t="s">
        <v>25964</v>
      </c>
      <c r="C10347" t="s">
        <v>25972</v>
      </c>
      <c r="D10347" t="s">
        <v>2296</v>
      </c>
      <c r="E10347" t="s">
        <v>24</v>
      </c>
      <c r="F10347" s="1">
        <v>29869</v>
      </c>
      <c r="G10347" t="s">
        <v>109</v>
      </c>
      <c r="H10347" t="s">
        <v>105</v>
      </c>
      <c r="I10347">
        <v>100</v>
      </c>
      <c r="J10347" t="s">
        <v>110</v>
      </c>
      <c r="K10347" t="s">
        <v>28</v>
      </c>
      <c r="L10347" s="1">
        <v>51805.999305555997</v>
      </c>
      <c r="M10347" t="s">
        <v>23365</v>
      </c>
      <c r="N10347" t="s">
        <v>23488</v>
      </c>
      <c r="O10347" t="s">
        <v>23367</v>
      </c>
      <c r="P10347" t="s">
        <v>25973</v>
      </c>
      <c r="Q10347" t="s">
        <v>130</v>
      </c>
      <c r="R10347" t="s">
        <v>65</v>
      </c>
      <c r="S10347" t="s">
        <v>35</v>
      </c>
      <c r="T10347" t="s">
        <v>36</v>
      </c>
      <c r="U10347">
        <f>YEAR(Sheet1[[#This Row],[Schedule RetirementDate]])</f>
        <v>2041</v>
      </c>
    </row>
    <row r="10348" spans="1:21" x14ac:dyDescent="0.25">
      <c r="A10348" t="s">
        <v>22987</v>
      </c>
      <c r="B10348" t="s">
        <v>25964</v>
      </c>
      <c r="C10348" t="s">
        <v>25974</v>
      </c>
      <c r="D10348" t="s">
        <v>25975</v>
      </c>
      <c r="E10348" t="s">
        <v>39</v>
      </c>
      <c r="F10348" s="1">
        <v>30378</v>
      </c>
      <c r="G10348" t="s">
        <v>25</v>
      </c>
      <c r="H10348" t="s">
        <v>26</v>
      </c>
      <c r="I10348">
        <v>83</v>
      </c>
      <c r="J10348" t="s">
        <v>27</v>
      </c>
      <c r="K10348" t="s">
        <v>28</v>
      </c>
      <c r="L10348" s="1">
        <v>52321.999988426003</v>
      </c>
      <c r="M10348" t="s">
        <v>23365</v>
      </c>
      <c r="N10348" t="s">
        <v>23488</v>
      </c>
      <c r="O10348" t="s">
        <v>23367</v>
      </c>
      <c r="P10348" t="s">
        <v>25976</v>
      </c>
      <c r="Q10348" t="s">
        <v>380</v>
      </c>
      <c r="R10348" t="s">
        <v>43</v>
      </c>
      <c r="S10348" t="s">
        <v>35</v>
      </c>
      <c r="T10348" t="s">
        <v>60</v>
      </c>
      <c r="U10348">
        <f>YEAR(Sheet1[[#This Row],[Schedule RetirementDate]])</f>
        <v>2043</v>
      </c>
    </row>
    <row r="10349" spans="1:21" x14ac:dyDescent="0.25">
      <c r="A10349" t="s">
        <v>22987</v>
      </c>
      <c r="B10349" t="s">
        <v>25964</v>
      </c>
      <c r="C10349" t="s">
        <v>25977</v>
      </c>
      <c r="D10349" t="s">
        <v>15962</v>
      </c>
      <c r="E10349" t="s">
        <v>39</v>
      </c>
      <c r="F10349" s="1">
        <v>22936</v>
      </c>
      <c r="G10349" t="s">
        <v>25</v>
      </c>
      <c r="H10349" t="s">
        <v>26</v>
      </c>
      <c r="I10349">
        <v>83</v>
      </c>
      <c r="J10349" t="s">
        <v>27</v>
      </c>
      <c r="K10349" t="s">
        <v>28</v>
      </c>
      <c r="L10349" s="1">
        <v>44865.999305555997</v>
      </c>
      <c r="M10349" t="s">
        <v>23365</v>
      </c>
      <c r="N10349" t="s">
        <v>23488</v>
      </c>
      <c r="O10349" t="s">
        <v>23367</v>
      </c>
      <c r="P10349" t="s">
        <v>32</v>
      </c>
      <c r="Q10349" t="s">
        <v>380</v>
      </c>
      <c r="R10349" t="s">
        <v>43</v>
      </c>
      <c r="S10349" t="s">
        <v>35</v>
      </c>
      <c r="T10349" t="s">
        <v>36</v>
      </c>
      <c r="U10349">
        <f>YEAR(Sheet1[[#This Row],[Schedule RetirementDate]])</f>
        <v>2022</v>
      </c>
    </row>
    <row r="10350" spans="1:21" x14ac:dyDescent="0.25">
      <c r="A10350" t="s">
        <v>22987</v>
      </c>
      <c r="B10350" t="s">
        <v>25978</v>
      </c>
      <c r="C10350" t="s">
        <v>25979</v>
      </c>
      <c r="D10350" t="s">
        <v>25980</v>
      </c>
      <c r="E10350" t="s">
        <v>39</v>
      </c>
      <c r="F10350" s="1">
        <v>24029</v>
      </c>
      <c r="G10350" t="s">
        <v>25</v>
      </c>
      <c r="H10350" t="s">
        <v>26</v>
      </c>
      <c r="I10350">
        <v>83</v>
      </c>
      <c r="J10350" t="s">
        <v>27</v>
      </c>
      <c r="K10350" t="s">
        <v>28</v>
      </c>
      <c r="L10350" s="1">
        <v>45961.999988426003</v>
      </c>
      <c r="M10350" t="s">
        <v>23016</v>
      </c>
      <c r="N10350" t="s">
        <v>24349</v>
      </c>
      <c r="O10350" t="s">
        <v>23477</v>
      </c>
      <c r="P10350" t="s">
        <v>25981</v>
      </c>
      <c r="Q10350" t="s">
        <v>55</v>
      </c>
      <c r="R10350" t="s">
        <v>34</v>
      </c>
      <c r="S10350" t="s">
        <v>35</v>
      </c>
      <c r="T10350" t="s">
        <v>36</v>
      </c>
      <c r="U10350">
        <f>YEAR(Sheet1[[#This Row],[Schedule RetirementDate]])</f>
        <v>2025</v>
      </c>
    </row>
    <row r="10351" spans="1:21" x14ac:dyDescent="0.25">
      <c r="A10351" t="s">
        <v>22987</v>
      </c>
      <c r="B10351" t="s">
        <v>25978</v>
      </c>
      <c r="C10351" t="s">
        <v>25982</v>
      </c>
      <c r="D10351" t="s">
        <v>25983</v>
      </c>
      <c r="E10351" t="s">
        <v>39</v>
      </c>
      <c r="F10351" s="1">
        <v>23603</v>
      </c>
      <c r="G10351" t="s">
        <v>93</v>
      </c>
      <c r="H10351" t="s">
        <v>533</v>
      </c>
      <c r="I10351">
        <v>200</v>
      </c>
      <c r="J10351" t="s">
        <v>27</v>
      </c>
      <c r="K10351" t="s">
        <v>28</v>
      </c>
      <c r="L10351" s="1">
        <v>45535.999305555997</v>
      </c>
      <c r="M10351" t="s">
        <v>23016</v>
      </c>
      <c r="N10351" t="s">
        <v>24349</v>
      </c>
      <c r="O10351" t="s">
        <v>23477</v>
      </c>
      <c r="P10351" t="s">
        <v>25984</v>
      </c>
      <c r="Q10351" t="s">
        <v>33</v>
      </c>
      <c r="R10351" t="s">
        <v>34</v>
      </c>
      <c r="S10351" t="s">
        <v>35</v>
      </c>
      <c r="T10351" t="s">
        <v>36</v>
      </c>
      <c r="U10351">
        <f>YEAR(Sheet1[[#This Row],[Schedule RetirementDate]])</f>
        <v>2024</v>
      </c>
    </row>
    <row r="10352" spans="1:21" x14ac:dyDescent="0.25">
      <c r="A10352" t="s">
        <v>22987</v>
      </c>
      <c r="B10352" t="s">
        <v>25978</v>
      </c>
      <c r="C10352" t="s">
        <v>25985</v>
      </c>
      <c r="D10352" t="s">
        <v>11335</v>
      </c>
      <c r="E10352" t="s">
        <v>39</v>
      </c>
      <c r="F10352" s="1">
        <v>29008</v>
      </c>
      <c r="G10352" t="s">
        <v>25</v>
      </c>
      <c r="H10352" t="s">
        <v>26</v>
      </c>
      <c r="I10352">
        <v>83</v>
      </c>
      <c r="J10352" t="s">
        <v>27</v>
      </c>
      <c r="K10352" t="s">
        <v>28</v>
      </c>
      <c r="L10352" s="1">
        <v>50951.999988426003</v>
      </c>
      <c r="M10352" t="s">
        <v>23016</v>
      </c>
      <c r="N10352" t="s">
        <v>24349</v>
      </c>
      <c r="O10352" t="s">
        <v>23477</v>
      </c>
      <c r="P10352" t="s">
        <v>25986</v>
      </c>
      <c r="Q10352" t="s">
        <v>119</v>
      </c>
      <c r="R10352" t="s">
        <v>65</v>
      </c>
      <c r="S10352" t="s">
        <v>35</v>
      </c>
      <c r="T10352" t="s">
        <v>60</v>
      </c>
      <c r="U10352">
        <f>YEAR(Sheet1[[#This Row],[Schedule RetirementDate]])</f>
        <v>2039</v>
      </c>
    </row>
    <row r="10353" spans="1:21" x14ac:dyDescent="0.25">
      <c r="A10353" t="s">
        <v>22987</v>
      </c>
      <c r="B10353" t="s">
        <v>25978</v>
      </c>
      <c r="C10353" t="s">
        <v>25987</v>
      </c>
      <c r="D10353" t="s">
        <v>14484</v>
      </c>
      <c r="E10353" t="s">
        <v>39</v>
      </c>
      <c r="F10353" s="1">
        <v>24876</v>
      </c>
      <c r="G10353" t="s">
        <v>25</v>
      </c>
      <c r="H10353" t="s">
        <v>795</v>
      </c>
      <c r="I10353">
        <v>83</v>
      </c>
      <c r="J10353" t="s">
        <v>27</v>
      </c>
      <c r="K10353" t="s">
        <v>28</v>
      </c>
      <c r="L10353" s="1">
        <v>46812.999305555997</v>
      </c>
      <c r="M10353" t="s">
        <v>23016</v>
      </c>
      <c r="N10353" t="s">
        <v>24349</v>
      </c>
      <c r="O10353" t="s">
        <v>23477</v>
      </c>
      <c r="P10353" t="s">
        <v>25988</v>
      </c>
      <c r="Q10353" t="s">
        <v>137</v>
      </c>
      <c r="R10353" t="s">
        <v>43</v>
      </c>
      <c r="S10353" t="s">
        <v>44</v>
      </c>
      <c r="T10353" t="s">
        <v>36</v>
      </c>
      <c r="U10353">
        <f>YEAR(Sheet1[[#This Row],[Schedule RetirementDate]])</f>
        <v>2028</v>
      </c>
    </row>
    <row r="10354" spans="1:21" x14ac:dyDescent="0.25">
      <c r="A10354" t="s">
        <v>22987</v>
      </c>
      <c r="B10354" t="s">
        <v>25989</v>
      </c>
      <c r="C10354" t="s">
        <v>25990</v>
      </c>
      <c r="D10354" t="s">
        <v>25991</v>
      </c>
      <c r="E10354" t="s">
        <v>39</v>
      </c>
      <c r="F10354" s="1">
        <v>30048</v>
      </c>
      <c r="G10354" t="s">
        <v>25</v>
      </c>
      <c r="H10354" t="s">
        <v>26</v>
      </c>
      <c r="I10354">
        <v>83</v>
      </c>
      <c r="J10354" t="s">
        <v>27</v>
      </c>
      <c r="K10354" t="s">
        <v>28</v>
      </c>
      <c r="L10354" s="1">
        <v>46965.999988426003</v>
      </c>
      <c r="M10354" t="s">
        <v>23016</v>
      </c>
      <c r="N10354" t="s">
        <v>23379</v>
      </c>
      <c r="O10354" t="s">
        <v>23018</v>
      </c>
      <c r="P10354" t="s">
        <v>25992</v>
      </c>
      <c r="Q10354" t="s">
        <v>380</v>
      </c>
      <c r="R10354" t="s">
        <v>43</v>
      </c>
      <c r="S10354" t="s">
        <v>35</v>
      </c>
      <c r="T10354" t="s">
        <v>36</v>
      </c>
      <c r="U10354">
        <f>YEAR(Sheet1[[#This Row],[Schedule RetirementDate]])</f>
        <v>2028</v>
      </c>
    </row>
    <row r="10355" spans="1:21" x14ac:dyDescent="0.25">
      <c r="A10355" t="s">
        <v>22987</v>
      </c>
      <c r="B10355" t="s">
        <v>25989</v>
      </c>
      <c r="C10355" t="s">
        <v>25993</v>
      </c>
      <c r="D10355" t="s">
        <v>25994</v>
      </c>
      <c r="E10355" t="s">
        <v>39</v>
      </c>
      <c r="F10355" s="1">
        <v>23837</v>
      </c>
      <c r="G10355" t="s">
        <v>25</v>
      </c>
      <c r="H10355" t="s">
        <v>26</v>
      </c>
      <c r="I10355">
        <v>83</v>
      </c>
      <c r="J10355" t="s">
        <v>27</v>
      </c>
      <c r="K10355" t="s">
        <v>28</v>
      </c>
      <c r="L10355" s="1">
        <v>45777.999305555997</v>
      </c>
      <c r="M10355" t="s">
        <v>23016</v>
      </c>
      <c r="N10355" t="s">
        <v>23379</v>
      </c>
      <c r="O10355" t="s">
        <v>23018</v>
      </c>
      <c r="P10355">
        <v>414</v>
      </c>
      <c r="Q10355" t="s">
        <v>380</v>
      </c>
      <c r="R10355" t="s">
        <v>43</v>
      </c>
      <c r="S10355" t="s">
        <v>138</v>
      </c>
      <c r="T10355" t="s">
        <v>36</v>
      </c>
      <c r="U10355">
        <f>YEAR(Sheet1[[#This Row],[Schedule RetirementDate]])</f>
        <v>2025</v>
      </c>
    </row>
    <row r="10356" spans="1:21" x14ac:dyDescent="0.25">
      <c r="A10356" t="s">
        <v>22987</v>
      </c>
      <c r="B10356" t="s">
        <v>25989</v>
      </c>
      <c r="C10356" t="s">
        <v>25995</v>
      </c>
      <c r="D10356" t="s">
        <v>4814</v>
      </c>
      <c r="E10356" t="s">
        <v>39</v>
      </c>
      <c r="F10356" s="1">
        <v>25951</v>
      </c>
      <c r="G10356" t="s">
        <v>25</v>
      </c>
      <c r="H10356" t="s">
        <v>383</v>
      </c>
      <c r="I10356">
        <v>83</v>
      </c>
      <c r="J10356" t="s">
        <v>27</v>
      </c>
      <c r="K10356" t="s">
        <v>28</v>
      </c>
      <c r="L10356" s="1">
        <v>47879.999988426003</v>
      </c>
      <c r="M10356" t="s">
        <v>23016</v>
      </c>
      <c r="N10356" t="s">
        <v>23379</v>
      </c>
      <c r="O10356" t="s">
        <v>23018</v>
      </c>
      <c r="P10356" t="s">
        <v>25996</v>
      </c>
      <c r="Q10356" t="s">
        <v>380</v>
      </c>
      <c r="R10356" t="s">
        <v>43</v>
      </c>
      <c r="S10356" t="s">
        <v>35</v>
      </c>
      <c r="T10356" t="s">
        <v>36</v>
      </c>
      <c r="U10356">
        <f>YEAR(Sheet1[[#This Row],[Schedule RetirementDate]])</f>
        <v>2031</v>
      </c>
    </row>
    <row r="10357" spans="1:21" x14ac:dyDescent="0.25">
      <c r="A10357" t="s">
        <v>22987</v>
      </c>
      <c r="B10357" t="s">
        <v>25989</v>
      </c>
      <c r="C10357" t="s">
        <v>25997</v>
      </c>
      <c r="D10357" t="s">
        <v>25998</v>
      </c>
      <c r="E10357" t="s">
        <v>24</v>
      </c>
      <c r="F10357" s="1">
        <v>24528</v>
      </c>
      <c r="G10357" t="s">
        <v>331</v>
      </c>
      <c r="H10357" t="s">
        <v>105</v>
      </c>
      <c r="I10357">
        <v>101</v>
      </c>
      <c r="J10357" t="s">
        <v>110</v>
      </c>
      <c r="K10357" t="s">
        <v>28</v>
      </c>
      <c r="L10357" s="1">
        <v>46446.999988426003</v>
      </c>
      <c r="M10357" t="s">
        <v>23016</v>
      </c>
      <c r="N10357" t="s">
        <v>23379</v>
      </c>
      <c r="O10357" t="s">
        <v>23018</v>
      </c>
      <c r="P10357" t="s">
        <v>25999</v>
      </c>
      <c r="Q10357" t="s">
        <v>202</v>
      </c>
      <c r="R10357" t="s">
        <v>43</v>
      </c>
      <c r="S10357" t="s">
        <v>44</v>
      </c>
      <c r="T10357" t="s">
        <v>36</v>
      </c>
      <c r="U10357">
        <f>YEAR(Sheet1[[#This Row],[Schedule RetirementDate]])</f>
        <v>2027</v>
      </c>
    </row>
    <row r="10358" spans="1:21" x14ac:dyDescent="0.25">
      <c r="A10358" t="s">
        <v>22987</v>
      </c>
      <c r="B10358" t="s">
        <v>25989</v>
      </c>
      <c r="C10358" t="s">
        <v>26000</v>
      </c>
      <c r="D10358" t="s">
        <v>26001</v>
      </c>
      <c r="E10358" t="s">
        <v>39</v>
      </c>
      <c r="F10358" s="1">
        <v>24396</v>
      </c>
      <c r="G10358" t="s">
        <v>104</v>
      </c>
      <c r="H10358" t="s">
        <v>795</v>
      </c>
      <c r="I10358">
        <v>100</v>
      </c>
      <c r="J10358" t="s">
        <v>27</v>
      </c>
      <c r="K10358" t="s">
        <v>28</v>
      </c>
      <c r="L10358" s="1">
        <v>46326.999305555997</v>
      </c>
      <c r="M10358" t="s">
        <v>23016</v>
      </c>
      <c r="N10358" t="s">
        <v>23379</v>
      </c>
      <c r="O10358" t="s">
        <v>23018</v>
      </c>
      <c r="P10358" t="s">
        <v>32</v>
      </c>
      <c r="Q10358" t="s">
        <v>137</v>
      </c>
      <c r="R10358" t="s">
        <v>43</v>
      </c>
      <c r="S10358" t="s">
        <v>138</v>
      </c>
      <c r="T10358" t="s">
        <v>36</v>
      </c>
      <c r="U10358">
        <f>YEAR(Sheet1[[#This Row],[Schedule RetirementDate]])</f>
        <v>2026</v>
      </c>
    </row>
    <row r="10359" spans="1:21" x14ac:dyDescent="0.25">
      <c r="A10359" t="s">
        <v>22987</v>
      </c>
      <c r="B10359" t="s">
        <v>25989</v>
      </c>
      <c r="C10359" t="s">
        <v>26002</v>
      </c>
      <c r="D10359" t="s">
        <v>2016</v>
      </c>
      <c r="E10359" t="s">
        <v>39</v>
      </c>
      <c r="F10359" s="1">
        <v>20486</v>
      </c>
      <c r="G10359" t="s">
        <v>25</v>
      </c>
      <c r="H10359" t="s">
        <v>26</v>
      </c>
      <c r="I10359">
        <v>83</v>
      </c>
      <c r="J10359" t="s">
        <v>27</v>
      </c>
      <c r="K10359" t="s">
        <v>28</v>
      </c>
      <c r="L10359" s="1">
        <v>42400.999988426003</v>
      </c>
      <c r="M10359" t="s">
        <v>23016</v>
      </c>
      <c r="N10359" t="s">
        <v>23379</v>
      </c>
      <c r="O10359" t="s">
        <v>23018</v>
      </c>
      <c r="P10359" t="s">
        <v>26003</v>
      </c>
      <c r="Q10359" t="s">
        <v>130</v>
      </c>
      <c r="R10359" t="s">
        <v>65</v>
      </c>
      <c r="S10359" t="s">
        <v>35</v>
      </c>
      <c r="T10359" t="s">
        <v>36</v>
      </c>
      <c r="U10359">
        <f>YEAR(Sheet1[[#This Row],[Schedule RetirementDate]])</f>
        <v>2016</v>
      </c>
    </row>
    <row r="10360" spans="1:21" x14ac:dyDescent="0.25">
      <c r="A10360" t="s">
        <v>22987</v>
      </c>
      <c r="B10360" t="s">
        <v>26004</v>
      </c>
      <c r="C10360" t="s">
        <v>26005</v>
      </c>
      <c r="D10360" t="s">
        <v>22537</v>
      </c>
      <c r="E10360" t="s">
        <v>24</v>
      </c>
      <c r="F10360" s="1">
        <v>33178</v>
      </c>
      <c r="G10360" t="s">
        <v>25</v>
      </c>
      <c r="H10360" t="s">
        <v>26</v>
      </c>
      <c r="I10360">
        <v>83</v>
      </c>
      <c r="J10360" t="s">
        <v>27</v>
      </c>
      <c r="K10360" t="s">
        <v>89</v>
      </c>
      <c r="L10360" s="1">
        <v>55092.999305555997</v>
      </c>
      <c r="M10360" t="s">
        <v>23365</v>
      </c>
      <c r="N10360" t="s">
        <v>23366</v>
      </c>
      <c r="O10360" t="s">
        <v>23367</v>
      </c>
      <c r="P10360" t="s">
        <v>32</v>
      </c>
      <c r="Q10360" t="s">
        <v>119</v>
      </c>
      <c r="R10360" t="s">
        <v>65</v>
      </c>
      <c r="S10360" t="s">
        <v>35</v>
      </c>
      <c r="T10360" t="s">
        <v>60</v>
      </c>
      <c r="U10360">
        <f>YEAR(Sheet1[[#This Row],[Schedule RetirementDate]])</f>
        <v>2050</v>
      </c>
    </row>
    <row r="10361" spans="1:21" x14ac:dyDescent="0.25">
      <c r="A10361" t="s">
        <v>22987</v>
      </c>
      <c r="B10361" t="s">
        <v>26004</v>
      </c>
      <c r="C10361" t="s">
        <v>26006</v>
      </c>
      <c r="D10361" t="s">
        <v>26007</v>
      </c>
      <c r="E10361" t="s">
        <v>39</v>
      </c>
      <c r="F10361" s="1">
        <v>22434</v>
      </c>
      <c r="G10361" t="s">
        <v>93</v>
      </c>
      <c r="H10361" t="s">
        <v>533</v>
      </c>
      <c r="I10361">
        <v>200</v>
      </c>
      <c r="J10361" t="s">
        <v>27</v>
      </c>
      <c r="K10361" t="s">
        <v>28</v>
      </c>
      <c r="L10361" s="1">
        <v>44377.999988426003</v>
      </c>
      <c r="M10361" t="s">
        <v>23365</v>
      </c>
      <c r="N10361" t="s">
        <v>23366</v>
      </c>
      <c r="O10361" t="s">
        <v>23367</v>
      </c>
      <c r="P10361" t="s">
        <v>26008</v>
      </c>
      <c r="Q10361" t="s">
        <v>126</v>
      </c>
      <c r="R10361" t="s">
        <v>43</v>
      </c>
      <c r="S10361" t="s">
        <v>44</v>
      </c>
      <c r="T10361" t="s">
        <v>36</v>
      </c>
      <c r="U10361">
        <f>YEAR(Sheet1[[#This Row],[Schedule RetirementDate]])</f>
        <v>2021</v>
      </c>
    </row>
    <row r="10362" spans="1:21" x14ac:dyDescent="0.25">
      <c r="A10362" t="s">
        <v>22987</v>
      </c>
      <c r="B10362" t="s">
        <v>26004</v>
      </c>
      <c r="C10362" t="s">
        <v>26009</v>
      </c>
      <c r="D10362" t="s">
        <v>26010</v>
      </c>
      <c r="E10362" t="s">
        <v>39</v>
      </c>
      <c r="F10362" s="1">
        <v>28349</v>
      </c>
      <c r="G10362" t="s">
        <v>3454</v>
      </c>
      <c r="H10362" t="s">
        <v>105</v>
      </c>
      <c r="I10362">
        <v>90</v>
      </c>
      <c r="J10362" t="s">
        <v>27</v>
      </c>
      <c r="K10362" t="s">
        <v>28</v>
      </c>
      <c r="L10362" s="1">
        <v>50283.999988426003</v>
      </c>
      <c r="M10362" t="s">
        <v>23365</v>
      </c>
      <c r="N10362" t="s">
        <v>23366</v>
      </c>
      <c r="O10362" t="s">
        <v>23367</v>
      </c>
      <c r="P10362">
        <v>2271</v>
      </c>
      <c r="Q10362" t="s">
        <v>33</v>
      </c>
      <c r="R10362" t="s">
        <v>34</v>
      </c>
      <c r="S10362" t="s">
        <v>44</v>
      </c>
      <c r="T10362" t="s">
        <v>36</v>
      </c>
      <c r="U10362">
        <f>YEAR(Sheet1[[#This Row],[Schedule RetirementDate]])</f>
        <v>2037</v>
      </c>
    </row>
    <row r="10363" spans="1:21" x14ac:dyDescent="0.25">
      <c r="A10363" t="s">
        <v>22987</v>
      </c>
      <c r="B10363" t="s">
        <v>26004</v>
      </c>
      <c r="C10363" t="s">
        <v>26011</v>
      </c>
      <c r="D10363" t="s">
        <v>26012</v>
      </c>
      <c r="E10363" t="s">
        <v>39</v>
      </c>
      <c r="F10363" s="1">
        <v>30565</v>
      </c>
      <c r="G10363" t="s">
        <v>25</v>
      </c>
      <c r="H10363" t="s">
        <v>105</v>
      </c>
      <c r="I10363">
        <v>83</v>
      </c>
      <c r="J10363" t="s">
        <v>27</v>
      </c>
      <c r="K10363" t="s">
        <v>89</v>
      </c>
      <c r="L10363" s="1">
        <v>52504.999988426003</v>
      </c>
      <c r="M10363" t="s">
        <v>23365</v>
      </c>
      <c r="N10363" t="s">
        <v>23366</v>
      </c>
      <c r="O10363" t="s">
        <v>23367</v>
      </c>
      <c r="P10363" t="s">
        <v>26013</v>
      </c>
      <c r="Q10363" t="s">
        <v>33</v>
      </c>
      <c r="R10363" t="s">
        <v>34</v>
      </c>
      <c r="S10363" t="s">
        <v>35</v>
      </c>
      <c r="T10363" t="s">
        <v>36</v>
      </c>
      <c r="U10363">
        <f>YEAR(Sheet1[[#This Row],[Schedule RetirementDate]])</f>
        <v>2043</v>
      </c>
    </row>
    <row r="10364" spans="1:21" x14ac:dyDescent="0.25">
      <c r="A10364" t="s">
        <v>22987</v>
      </c>
      <c r="B10364" t="s">
        <v>26004</v>
      </c>
      <c r="C10364" t="s">
        <v>26014</v>
      </c>
      <c r="D10364" t="s">
        <v>24510</v>
      </c>
      <c r="E10364" t="s">
        <v>24</v>
      </c>
      <c r="F10364" s="1">
        <v>32562</v>
      </c>
      <c r="G10364" t="s">
        <v>25</v>
      </c>
      <c r="H10364" t="s">
        <v>105</v>
      </c>
      <c r="I10364">
        <v>83</v>
      </c>
      <c r="J10364" t="s">
        <v>27</v>
      </c>
      <c r="K10364" t="s">
        <v>289</v>
      </c>
      <c r="L10364" s="1">
        <v>54482.999988426003</v>
      </c>
      <c r="M10364" t="s">
        <v>23365</v>
      </c>
      <c r="N10364" t="s">
        <v>23366</v>
      </c>
      <c r="O10364" t="s">
        <v>23367</v>
      </c>
      <c r="P10364" t="s">
        <v>32</v>
      </c>
      <c r="Q10364" t="s">
        <v>33</v>
      </c>
      <c r="R10364" t="s">
        <v>34</v>
      </c>
      <c r="S10364" t="s">
        <v>138</v>
      </c>
      <c r="T10364" t="s">
        <v>60</v>
      </c>
      <c r="U10364">
        <f>YEAR(Sheet1[[#This Row],[Schedule RetirementDate]])</f>
        <v>2049</v>
      </c>
    </row>
    <row r="10365" spans="1:21" x14ac:dyDescent="0.25">
      <c r="A10365" t="s">
        <v>22987</v>
      </c>
      <c r="B10365" t="s">
        <v>26004</v>
      </c>
      <c r="C10365" t="s">
        <v>26015</v>
      </c>
      <c r="D10365" t="s">
        <v>26016</v>
      </c>
      <c r="E10365" t="s">
        <v>39</v>
      </c>
      <c r="F10365" s="1">
        <v>28778</v>
      </c>
      <c r="G10365" t="s">
        <v>25</v>
      </c>
      <c r="H10365" t="s">
        <v>26</v>
      </c>
      <c r="I10365">
        <v>83</v>
      </c>
      <c r="J10365" t="s">
        <v>27</v>
      </c>
      <c r="K10365" t="s">
        <v>28</v>
      </c>
      <c r="L10365" s="1">
        <v>50709.999988426003</v>
      </c>
      <c r="M10365" t="s">
        <v>23365</v>
      </c>
      <c r="N10365" t="s">
        <v>23366</v>
      </c>
      <c r="O10365" t="s">
        <v>23367</v>
      </c>
      <c r="P10365" t="s">
        <v>26017</v>
      </c>
      <c r="Q10365" t="s">
        <v>42</v>
      </c>
      <c r="R10365" t="s">
        <v>43</v>
      </c>
      <c r="S10365" t="s">
        <v>44</v>
      </c>
      <c r="T10365" t="s">
        <v>36</v>
      </c>
      <c r="U10365">
        <f>YEAR(Sheet1[[#This Row],[Schedule RetirementDate]])</f>
        <v>2038</v>
      </c>
    </row>
    <row r="10366" spans="1:21" x14ac:dyDescent="0.25">
      <c r="A10366" t="s">
        <v>22987</v>
      </c>
      <c r="B10366" t="s">
        <v>26018</v>
      </c>
      <c r="C10366" t="s">
        <v>26019</v>
      </c>
      <c r="D10366" t="s">
        <v>26020</v>
      </c>
      <c r="E10366" t="s">
        <v>39</v>
      </c>
      <c r="F10366" s="1">
        <v>29282</v>
      </c>
      <c r="G10366" t="s">
        <v>25</v>
      </c>
      <c r="H10366" t="s">
        <v>26</v>
      </c>
      <c r="I10366">
        <v>83</v>
      </c>
      <c r="J10366" t="s">
        <v>27</v>
      </c>
      <c r="K10366" t="s">
        <v>28</v>
      </c>
      <c r="L10366" s="1">
        <v>51226.999988426003</v>
      </c>
      <c r="M10366" t="s">
        <v>22999</v>
      </c>
      <c r="N10366" t="s">
        <v>23352</v>
      </c>
      <c r="O10366" t="s">
        <v>23001</v>
      </c>
      <c r="P10366" t="s">
        <v>32</v>
      </c>
      <c r="Q10366" t="s">
        <v>33</v>
      </c>
      <c r="R10366" t="s">
        <v>34</v>
      </c>
      <c r="S10366" t="s">
        <v>35</v>
      </c>
      <c r="T10366" t="s">
        <v>36</v>
      </c>
      <c r="U10366">
        <f>YEAR(Sheet1[[#This Row],[Schedule RetirementDate]])</f>
        <v>2040</v>
      </c>
    </row>
    <row r="10367" spans="1:21" x14ac:dyDescent="0.25">
      <c r="A10367" t="s">
        <v>22987</v>
      </c>
      <c r="B10367" t="s">
        <v>26018</v>
      </c>
      <c r="C10367" t="s">
        <v>26021</v>
      </c>
      <c r="D10367" t="s">
        <v>26022</v>
      </c>
      <c r="E10367" t="s">
        <v>24</v>
      </c>
      <c r="F10367" s="1">
        <v>28896</v>
      </c>
      <c r="G10367" t="s">
        <v>499</v>
      </c>
      <c r="H10367" t="s">
        <v>105</v>
      </c>
      <c r="I10367">
        <v>101</v>
      </c>
      <c r="J10367" t="s">
        <v>27</v>
      </c>
      <c r="K10367" t="s">
        <v>28</v>
      </c>
      <c r="L10367" s="1">
        <v>50829.999988426003</v>
      </c>
      <c r="M10367" t="s">
        <v>22999</v>
      </c>
      <c r="N10367" t="s">
        <v>23352</v>
      </c>
      <c r="O10367" t="s">
        <v>23001</v>
      </c>
      <c r="P10367">
        <v>16</v>
      </c>
      <c r="Q10367" t="s">
        <v>380</v>
      </c>
      <c r="R10367" t="s">
        <v>43</v>
      </c>
      <c r="S10367" t="s">
        <v>35</v>
      </c>
      <c r="T10367" t="s">
        <v>36</v>
      </c>
      <c r="U10367">
        <f>YEAR(Sheet1[[#This Row],[Schedule RetirementDate]])</f>
        <v>2039</v>
      </c>
    </row>
    <row r="10368" spans="1:21" x14ac:dyDescent="0.25">
      <c r="A10368" t="s">
        <v>22987</v>
      </c>
      <c r="B10368" t="s">
        <v>26018</v>
      </c>
      <c r="C10368" t="s">
        <v>26023</v>
      </c>
      <c r="D10368" t="s">
        <v>26024</v>
      </c>
      <c r="E10368" t="s">
        <v>39</v>
      </c>
      <c r="F10368" s="1">
        <v>23190</v>
      </c>
      <c r="G10368" t="s">
        <v>93</v>
      </c>
      <c r="H10368" t="s">
        <v>533</v>
      </c>
      <c r="I10368">
        <v>200</v>
      </c>
      <c r="J10368" t="s">
        <v>27</v>
      </c>
      <c r="K10368" t="s">
        <v>28</v>
      </c>
      <c r="L10368" s="1">
        <v>45107.999988426003</v>
      </c>
      <c r="M10368" t="s">
        <v>22999</v>
      </c>
      <c r="N10368" t="s">
        <v>23352</v>
      </c>
      <c r="O10368" t="s">
        <v>23001</v>
      </c>
      <c r="P10368" t="s">
        <v>26025</v>
      </c>
      <c r="Q10368" t="s">
        <v>380</v>
      </c>
      <c r="R10368" t="s">
        <v>43</v>
      </c>
      <c r="S10368" t="s">
        <v>35</v>
      </c>
      <c r="T10368" t="s">
        <v>36</v>
      </c>
      <c r="U10368">
        <f>YEAR(Sheet1[[#This Row],[Schedule RetirementDate]])</f>
        <v>2023</v>
      </c>
    </row>
    <row r="10369" spans="1:21" x14ac:dyDescent="0.25">
      <c r="A10369" t="s">
        <v>22987</v>
      </c>
      <c r="B10369" t="s">
        <v>26018</v>
      </c>
      <c r="C10369" t="s">
        <v>26026</v>
      </c>
      <c r="D10369" t="s">
        <v>26027</v>
      </c>
      <c r="E10369" t="s">
        <v>24</v>
      </c>
      <c r="F10369" s="1">
        <v>32786</v>
      </c>
      <c r="G10369" t="s">
        <v>25</v>
      </c>
      <c r="H10369" t="s">
        <v>26</v>
      </c>
      <c r="I10369">
        <v>83</v>
      </c>
      <c r="J10369" t="s">
        <v>27</v>
      </c>
      <c r="K10369" t="s">
        <v>89</v>
      </c>
      <c r="L10369" s="1">
        <v>54727.999988426003</v>
      </c>
      <c r="M10369" t="s">
        <v>22999</v>
      </c>
      <c r="N10369" t="s">
        <v>23352</v>
      </c>
      <c r="O10369" t="s">
        <v>23001</v>
      </c>
      <c r="P10369">
        <v>768</v>
      </c>
      <c r="Q10369" t="s">
        <v>380</v>
      </c>
      <c r="R10369" t="s">
        <v>43</v>
      </c>
      <c r="S10369" t="s">
        <v>35</v>
      </c>
      <c r="T10369" t="s">
        <v>60</v>
      </c>
      <c r="U10369">
        <f>YEAR(Sheet1[[#This Row],[Schedule RetirementDate]])</f>
        <v>2049</v>
      </c>
    </row>
    <row r="10370" spans="1:21" x14ac:dyDescent="0.25">
      <c r="A10370" t="s">
        <v>22987</v>
      </c>
      <c r="B10370" t="s">
        <v>26018</v>
      </c>
      <c r="C10370" t="s">
        <v>26028</v>
      </c>
      <c r="D10370" t="s">
        <v>26029</v>
      </c>
      <c r="E10370" t="s">
        <v>39</v>
      </c>
      <c r="F10370" s="1">
        <v>28501</v>
      </c>
      <c r="G10370" t="s">
        <v>25</v>
      </c>
      <c r="H10370" t="s">
        <v>26</v>
      </c>
      <c r="I10370">
        <v>83</v>
      </c>
      <c r="J10370" t="s">
        <v>27</v>
      </c>
      <c r="K10370" t="s">
        <v>28</v>
      </c>
      <c r="L10370" s="1">
        <v>50436.999988426003</v>
      </c>
      <c r="M10370" t="s">
        <v>22999</v>
      </c>
      <c r="N10370" t="s">
        <v>23352</v>
      </c>
      <c r="O10370" t="s">
        <v>23001</v>
      </c>
      <c r="P10370" t="s">
        <v>32</v>
      </c>
      <c r="Q10370" t="s">
        <v>49</v>
      </c>
      <c r="R10370" t="s">
        <v>34</v>
      </c>
      <c r="S10370" t="s">
        <v>44</v>
      </c>
      <c r="T10370" t="s">
        <v>36</v>
      </c>
      <c r="U10370">
        <f>YEAR(Sheet1[[#This Row],[Schedule RetirementDate]])</f>
        <v>2038</v>
      </c>
    </row>
    <row r="10371" spans="1:21" x14ac:dyDescent="0.25">
      <c r="A10371" t="s">
        <v>22987</v>
      </c>
      <c r="B10371" t="s">
        <v>26030</v>
      </c>
      <c r="C10371" t="s">
        <v>26031</v>
      </c>
      <c r="D10371" t="s">
        <v>26032</v>
      </c>
      <c r="E10371" t="s">
        <v>24</v>
      </c>
      <c r="F10371" s="1">
        <v>25090</v>
      </c>
      <c r="G10371" t="s">
        <v>25</v>
      </c>
      <c r="H10371" t="s">
        <v>26</v>
      </c>
      <c r="I10371">
        <v>83</v>
      </c>
      <c r="J10371" t="s">
        <v>27</v>
      </c>
      <c r="K10371" t="s">
        <v>28</v>
      </c>
      <c r="L10371" s="1">
        <v>47026.999305555997</v>
      </c>
      <c r="M10371" t="s">
        <v>23016</v>
      </c>
      <c r="N10371" t="s">
        <v>23017</v>
      </c>
      <c r="O10371" t="s">
        <v>23018</v>
      </c>
      <c r="P10371" t="s">
        <v>26033</v>
      </c>
      <c r="Q10371" t="s">
        <v>130</v>
      </c>
      <c r="R10371" t="s">
        <v>65</v>
      </c>
      <c r="S10371" t="s">
        <v>35</v>
      </c>
      <c r="T10371" t="s">
        <v>36</v>
      </c>
      <c r="U10371">
        <f>YEAR(Sheet1[[#This Row],[Schedule RetirementDate]])</f>
        <v>2028</v>
      </c>
    </row>
    <row r="10372" spans="1:21" x14ac:dyDescent="0.25">
      <c r="A10372" t="s">
        <v>22987</v>
      </c>
      <c r="B10372" t="s">
        <v>26030</v>
      </c>
      <c r="C10372" t="s">
        <v>26034</v>
      </c>
      <c r="D10372" t="s">
        <v>26035</v>
      </c>
      <c r="E10372" t="s">
        <v>39</v>
      </c>
      <c r="F10372" s="1">
        <v>25517</v>
      </c>
      <c r="G10372" t="s">
        <v>104</v>
      </c>
      <c r="H10372" t="s">
        <v>383</v>
      </c>
      <c r="I10372">
        <v>100</v>
      </c>
      <c r="J10372" t="s">
        <v>27</v>
      </c>
      <c r="K10372" t="s">
        <v>28</v>
      </c>
      <c r="L10372" s="1">
        <v>47452.999988426003</v>
      </c>
      <c r="M10372" t="s">
        <v>23016</v>
      </c>
      <c r="N10372" t="s">
        <v>23017</v>
      </c>
      <c r="O10372" t="s">
        <v>23018</v>
      </c>
      <c r="P10372" t="s">
        <v>26036</v>
      </c>
      <c r="Q10372" t="s">
        <v>380</v>
      </c>
      <c r="R10372" t="s">
        <v>43</v>
      </c>
      <c r="S10372" t="s">
        <v>35</v>
      </c>
      <c r="T10372" t="s">
        <v>36</v>
      </c>
      <c r="U10372">
        <f>YEAR(Sheet1[[#This Row],[Schedule RetirementDate]])</f>
        <v>2029</v>
      </c>
    </row>
    <row r="10373" spans="1:21" x14ac:dyDescent="0.25">
      <c r="A10373" t="s">
        <v>22987</v>
      </c>
      <c r="B10373" t="s">
        <v>26030</v>
      </c>
      <c r="C10373" t="s">
        <v>26037</v>
      </c>
      <c r="D10373" t="s">
        <v>26038</v>
      </c>
      <c r="E10373" t="s">
        <v>39</v>
      </c>
      <c r="F10373" s="1">
        <v>23795</v>
      </c>
      <c r="G10373" t="s">
        <v>25</v>
      </c>
      <c r="H10373" t="s">
        <v>26</v>
      </c>
      <c r="I10373">
        <v>83</v>
      </c>
      <c r="J10373" t="s">
        <v>27</v>
      </c>
      <c r="K10373" t="s">
        <v>28</v>
      </c>
      <c r="L10373" s="1">
        <v>45716.999988426003</v>
      </c>
      <c r="M10373" t="s">
        <v>23016</v>
      </c>
      <c r="N10373" t="s">
        <v>23017</v>
      </c>
      <c r="O10373" t="s">
        <v>23018</v>
      </c>
      <c r="P10373" t="s">
        <v>26039</v>
      </c>
      <c r="Q10373" t="s">
        <v>64</v>
      </c>
      <c r="R10373" t="s">
        <v>65</v>
      </c>
      <c r="S10373" t="s">
        <v>35</v>
      </c>
      <c r="T10373" t="s">
        <v>36</v>
      </c>
      <c r="U10373">
        <f>YEAR(Sheet1[[#This Row],[Schedule RetirementDate]])</f>
        <v>2025</v>
      </c>
    </row>
    <row r="10374" spans="1:21" x14ac:dyDescent="0.25">
      <c r="A10374" t="s">
        <v>22987</v>
      </c>
      <c r="B10374" t="s">
        <v>26030</v>
      </c>
      <c r="C10374" t="s">
        <v>26040</v>
      </c>
      <c r="D10374" t="s">
        <v>439</v>
      </c>
      <c r="E10374" t="s">
        <v>39</v>
      </c>
      <c r="F10374" s="1">
        <v>22243</v>
      </c>
      <c r="G10374" t="s">
        <v>25</v>
      </c>
      <c r="H10374" t="s">
        <v>26</v>
      </c>
      <c r="I10374">
        <v>83</v>
      </c>
      <c r="J10374" t="s">
        <v>27</v>
      </c>
      <c r="K10374" t="s">
        <v>28</v>
      </c>
      <c r="L10374" s="1">
        <v>44165.999305555997</v>
      </c>
      <c r="M10374" t="s">
        <v>23016</v>
      </c>
      <c r="N10374" t="s">
        <v>23017</v>
      </c>
      <c r="O10374" t="s">
        <v>23018</v>
      </c>
      <c r="P10374" t="s">
        <v>26041</v>
      </c>
      <c r="Q10374" t="s">
        <v>130</v>
      </c>
      <c r="R10374" t="s">
        <v>65</v>
      </c>
      <c r="S10374" t="s">
        <v>35</v>
      </c>
      <c r="T10374" t="s">
        <v>36</v>
      </c>
      <c r="U10374">
        <f>YEAR(Sheet1[[#This Row],[Schedule RetirementDate]])</f>
        <v>2020</v>
      </c>
    </row>
    <row r="10375" spans="1:21" x14ac:dyDescent="0.25">
      <c r="A10375" t="s">
        <v>22987</v>
      </c>
      <c r="B10375" t="s">
        <v>26030</v>
      </c>
      <c r="C10375" t="s">
        <v>26042</v>
      </c>
      <c r="D10375" t="s">
        <v>26043</v>
      </c>
      <c r="E10375" t="s">
        <v>39</v>
      </c>
      <c r="F10375" s="1">
        <v>23469</v>
      </c>
      <c r="G10375" t="s">
        <v>93</v>
      </c>
      <c r="H10375" t="s">
        <v>338</v>
      </c>
      <c r="I10375">
        <v>200</v>
      </c>
      <c r="J10375" t="s">
        <v>27</v>
      </c>
      <c r="K10375" t="s">
        <v>28</v>
      </c>
      <c r="L10375" s="1">
        <v>45412.999988426003</v>
      </c>
      <c r="M10375" t="s">
        <v>23016</v>
      </c>
      <c r="N10375" t="s">
        <v>23017</v>
      </c>
      <c r="O10375" t="s">
        <v>23018</v>
      </c>
      <c r="P10375" t="s">
        <v>26044</v>
      </c>
      <c r="Q10375" t="s">
        <v>137</v>
      </c>
      <c r="R10375" t="s">
        <v>43</v>
      </c>
      <c r="S10375" t="s">
        <v>138</v>
      </c>
      <c r="T10375" t="s">
        <v>36</v>
      </c>
      <c r="U10375">
        <f>YEAR(Sheet1[[#This Row],[Schedule RetirementDate]])</f>
        <v>2024</v>
      </c>
    </row>
    <row r="10376" spans="1:21" x14ac:dyDescent="0.25">
      <c r="A10376" t="s">
        <v>22987</v>
      </c>
      <c r="B10376" t="s">
        <v>26030</v>
      </c>
      <c r="C10376" t="s">
        <v>26045</v>
      </c>
      <c r="D10376" t="s">
        <v>17361</v>
      </c>
      <c r="E10376" t="s">
        <v>24</v>
      </c>
      <c r="F10376" s="1">
        <v>24873</v>
      </c>
      <c r="G10376" t="s">
        <v>25</v>
      </c>
      <c r="H10376" t="s">
        <v>26</v>
      </c>
      <c r="I10376">
        <v>83</v>
      </c>
      <c r="J10376" t="s">
        <v>27</v>
      </c>
      <c r="K10376" t="s">
        <v>28</v>
      </c>
      <c r="L10376" s="1">
        <v>46812.999305555997</v>
      </c>
      <c r="M10376" t="s">
        <v>23016</v>
      </c>
      <c r="N10376" t="s">
        <v>23017</v>
      </c>
      <c r="O10376" t="s">
        <v>23018</v>
      </c>
      <c r="P10376" t="s">
        <v>32</v>
      </c>
      <c r="Q10376" t="s">
        <v>380</v>
      </c>
      <c r="R10376" t="s">
        <v>43</v>
      </c>
      <c r="S10376" t="s">
        <v>35</v>
      </c>
      <c r="T10376" t="s">
        <v>36</v>
      </c>
      <c r="U10376">
        <f>YEAR(Sheet1[[#This Row],[Schedule RetirementDate]])</f>
        <v>2028</v>
      </c>
    </row>
    <row r="10377" spans="1:21" x14ac:dyDescent="0.25">
      <c r="A10377" t="s">
        <v>22987</v>
      </c>
      <c r="B10377" t="s">
        <v>26030</v>
      </c>
      <c r="C10377" t="s">
        <v>26046</v>
      </c>
      <c r="D10377" t="s">
        <v>26047</v>
      </c>
      <c r="E10377" t="s">
        <v>24</v>
      </c>
      <c r="F10377" s="1">
        <v>25391</v>
      </c>
      <c r="G10377" t="s">
        <v>25</v>
      </c>
      <c r="H10377" t="s">
        <v>795</v>
      </c>
      <c r="I10377">
        <v>83</v>
      </c>
      <c r="J10377" t="s">
        <v>27</v>
      </c>
      <c r="K10377" t="s">
        <v>28</v>
      </c>
      <c r="L10377" s="1">
        <v>47330.999988426003</v>
      </c>
      <c r="M10377" t="s">
        <v>23016</v>
      </c>
      <c r="N10377" t="s">
        <v>23017</v>
      </c>
      <c r="O10377" t="s">
        <v>23018</v>
      </c>
      <c r="P10377" t="s">
        <v>26048</v>
      </c>
      <c r="Q10377" t="s">
        <v>137</v>
      </c>
      <c r="R10377" t="s">
        <v>43</v>
      </c>
      <c r="S10377" t="s">
        <v>138</v>
      </c>
      <c r="T10377" t="s">
        <v>36</v>
      </c>
      <c r="U10377">
        <f>YEAR(Sheet1[[#This Row],[Schedule RetirementDate]])</f>
        <v>2029</v>
      </c>
    </row>
    <row r="10378" spans="1:21" x14ac:dyDescent="0.25">
      <c r="A10378" t="s">
        <v>22987</v>
      </c>
      <c r="B10378" t="s">
        <v>26030</v>
      </c>
      <c r="C10378" t="s">
        <v>26049</v>
      </c>
      <c r="D10378" t="s">
        <v>12395</v>
      </c>
      <c r="E10378" t="s">
        <v>24</v>
      </c>
      <c r="F10378" s="1">
        <v>26373</v>
      </c>
      <c r="G10378" t="s">
        <v>499</v>
      </c>
      <c r="H10378" t="s">
        <v>105</v>
      </c>
      <c r="I10378">
        <v>101</v>
      </c>
      <c r="J10378" t="s">
        <v>27</v>
      </c>
      <c r="K10378" t="s">
        <v>28</v>
      </c>
      <c r="L10378" s="1">
        <v>48304.999305555997</v>
      </c>
      <c r="M10378" t="s">
        <v>23016</v>
      </c>
      <c r="N10378" t="s">
        <v>23017</v>
      </c>
      <c r="O10378" t="s">
        <v>23018</v>
      </c>
      <c r="P10378" t="s">
        <v>23285</v>
      </c>
      <c r="Q10378" t="s">
        <v>33</v>
      </c>
      <c r="R10378" t="s">
        <v>34</v>
      </c>
      <c r="S10378" t="s">
        <v>35</v>
      </c>
      <c r="T10378" t="s">
        <v>36</v>
      </c>
      <c r="U10378">
        <f>YEAR(Sheet1[[#This Row],[Schedule RetirementDate]])</f>
        <v>2032</v>
      </c>
    </row>
    <row r="10379" spans="1:21" x14ac:dyDescent="0.25">
      <c r="A10379" t="s">
        <v>22987</v>
      </c>
      <c r="B10379" t="s">
        <v>26050</v>
      </c>
      <c r="C10379" t="s">
        <v>26051</v>
      </c>
      <c r="D10379" t="s">
        <v>26052</v>
      </c>
      <c r="E10379" t="s">
        <v>39</v>
      </c>
      <c r="F10379" s="1">
        <v>21825</v>
      </c>
      <c r="G10379" t="s">
        <v>25</v>
      </c>
      <c r="H10379" t="s">
        <v>26</v>
      </c>
      <c r="I10379">
        <v>83</v>
      </c>
      <c r="J10379" t="s">
        <v>27</v>
      </c>
      <c r="K10379" t="s">
        <v>28</v>
      </c>
      <c r="L10379" s="1">
        <v>43769.999988426003</v>
      </c>
      <c r="M10379" t="s">
        <v>23365</v>
      </c>
      <c r="N10379" t="s">
        <v>24639</v>
      </c>
      <c r="O10379" t="s">
        <v>23367</v>
      </c>
      <c r="P10379">
        <v>836</v>
      </c>
      <c r="Q10379" t="s">
        <v>380</v>
      </c>
      <c r="R10379" t="s">
        <v>43</v>
      </c>
      <c r="S10379" t="s">
        <v>35</v>
      </c>
      <c r="T10379" t="s">
        <v>36</v>
      </c>
      <c r="U10379">
        <f>YEAR(Sheet1[[#This Row],[Schedule RetirementDate]])</f>
        <v>2019</v>
      </c>
    </row>
    <row r="10380" spans="1:21" x14ac:dyDescent="0.25">
      <c r="A10380" t="s">
        <v>22987</v>
      </c>
      <c r="B10380" t="s">
        <v>26050</v>
      </c>
      <c r="C10380" t="s">
        <v>26053</v>
      </c>
      <c r="D10380" t="s">
        <v>26054</v>
      </c>
      <c r="E10380" t="s">
        <v>39</v>
      </c>
      <c r="F10380" s="1">
        <v>25830</v>
      </c>
      <c r="G10380" t="s">
        <v>25</v>
      </c>
      <c r="H10380" t="s">
        <v>26</v>
      </c>
      <c r="I10380">
        <v>83</v>
      </c>
      <c r="J10380" t="s">
        <v>27</v>
      </c>
      <c r="K10380" t="s">
        <v>28</v>
      </c>
      <c r="L10380" s="1">
        <v>47756.999305555997</v>
      </c>
      <c r="M10380" t="s">
        <v>23365</v>
      </c>
      <c r="N10380" t="s">
        <v>24639</v>
      </c>
      <c r="O10380" t="s">
        <v>23367</v>
      </c>
      <c r="P10380">
        <v>10186</v>
      </c>
      <c r="Q10380" t="s">
        <v>130</v>
      </c>
      <c r="R10380" t="s">
        <v>65</v>
      </c>
      <c r="S10380" t="s">
        <v>35</v>
      </c>
      <c r="T10380" t="s">
        <v>36</v>
      </c>
      <c r="U10380">
        <f>YEAR(Sheet1[[#This Row],[Schedule RetirementDate]])</f>
        <v>2030</v>
      </c>
    </row>
    <row r="10381" spans="1:21" x14ac:dyDescent="0.25">
      <c r="A10381" t="s">
        <v>22987</v>
      </c>
      <c r="B10381" t="s">
        <v>26050</v>
      </c>
      <c r="C10381" t="s">
        <v>26055</v>
      </c>
      <c r="D10381" t="s">
        <v>26056</v>
      </c>
      <c r="E10381" t="s">
        <v>39</v>
      </c>
      <c r="F10381" s="1">
        <v>28546</v>
      </c>
      <c r="G10381" t="s">
        <v>25</v>
      </c>
      <c r="H10381" t="s">
        <v>26</v>
      </c>
      <c r="I10381">
        <v>83</v>
      </c>
      <c r="J10381" t="s">
        <v>27</v>
      </c>
      <c r="K10381" t="s">
        <v>28</v>
      </c>
      <c r="L10381" s="1">
        <v>50464.999988426003</v>
      </c>
      <c r="M10381" t="s">
        <v>23365</v>
      </c>
      <c r="N10381" t="s">
        <v>24639</v>
      </c>
      <c r="O10381" t="s">
        <v>23367</v>
      </c>
      <c r="P10381" t="s">
        <v>32</v>
      </c>
      <c r="Q10381" t="s">
        <v>49</v>
      </c>
      <c r="R10381" t="s">
        <v>34</v>
      </c>
      <c r="S10381" t="s">
        <v>44</v>
      </c>
      <c r="T10381" t="s">
        <v>36</v>
      </c>
      <c r="U10381">
        <f>YEAR(Sheet1[[#This Row],[Schedule RetirementDate]])</f>
        <v>2038</v>
      </c>
    </row>
    <row r="10382" spans="1:21" x14ac:dyDescent="0.25">
      <c r="A10382" t="s">
        <v>22987</v>
      </c>
      <c r="B10382" t="s">
        <v>26050</v>
      </c>
      <c r="C10382" t="s">
        <v>26057</v>
      </c>
      <c r="D10382" t="s">
        <v>26058</v>
      </c>
      <c r="E10382" t="s">
        <v>39</v>
      </c>
      <c r="F10382" s="1">
        <v>32397</v>
      </c>
      <c r="G10382" t="s">
        <v>25</v>
      </c>
      <c r="H10382" t="s">
        <v>26</v>
      </c>
      <c r="I10382">
        <v>83</v>
      </c>
      <c r="J10382" t="s">
        <v>27</v>
      </c>
      <c r="K10382" t="s">
        <v>89</v>
      </c>
      <c r="L10382" s="1">
        <v>54788.999305555997</v>
      </c>
      <c r="M10382" t="s">
        <v>23365</v>
      </c>
      <c r="N10382" t="s">
        <v>24639</v>
      </c>
      <c r="O10382" t="s">
        <v>23367</v>
      </c>
      <c r="P10382" t="s">
        <v>32</v>
      </c>
      <c r="Q10382" t="s">
        <v>380</v>
      </c>
      <c r="R10382" t="s">
        <v>43</v>
      </c>
      <c r="S10382" t="s">
        <v>35</v>
      </c>
      <c r="T10382" t="s">
        <v>60</v>
      </c>
      <c r="U10382">
        <f>YEAR(Sheet1[[#This Row],[Schedule RetirementDate]])</f>
        <v>2049</v>
      </c>
    </row>
    <row r="10383" spans="1:21" x14ac:dyDescent="0.25">
      <c r="A10383" t="s">
        <v>22987</v>
      </c>
      <c r="B10383" t="s">
        <v>26050</v>
      </c>
      <c r="C10383" t="s">
        <v>26059</v>
      </c>
      <c r="D10383" t="s">
        <v>10843</v>
      </c>
      <c r="E10383" t="s">
        <v>24</v>
      </c>
      <c r="F10383" s="1">
        <v>33147</v>
      </c>
      <c r="G10383" t="s">
        <v>25</v>
      </c>
      <c r="H10383" t="s">
        <v>26</v>
      </c>
      <c r="I10383">
        <v>83</v>
      </c>
      <c r="J10383" t="s">
        <v>27</v>
      </c>
      <c r="K10383" t="s">
        <v>89</v>
      </c>
      <c r="L10383" s="1">
        <v>55061.999305555997</v>
      </c>
      <c r="M10383" t="s">
        <v>23365</v>
      </c>
      <c r="N10383" t="s">
        <v>24639</v>
      </c>
      <c r="O10383" t="s">
        <v>23367</v>
      </c>
      <c r="P10383" t="s">
        <v>32</v>
      </c>
      <c r="Q10383" t="s">
        <v>64</v>
      </c>
      <c r="R10383" t="s">
        <v>65</v>
      </c>
      <c r="S10383" t="s">
        <v>35</v>
      </c>
      <c r="T10383" t="s">
        <v>60</v>
      </c>
      <c r="U10383">
        <f>YEAR(Sheet1[[#This Row],[Schedule RetirementDate]])</f>
        <v>2050</v>
      </c>
    </row>
    <row r="10384" spans="1:21" x14ac:dyDescent="0.25">
      <c r="A10384" t="s">
        <v>22987</v>
      </c>
      <c r="B10384" t="s">
        <v>26060</v>
      </c>
      <c r="C10384" t="s">
        <v>26061</v>
      </c>
      <c r="D10384" t="s">
        <v>26062</v>
      </c>
      <c r="E10384" t="s">
        <v>39</v>
      </c>
      <c r="F10384" s="1">
        <v>23592</v>
      </c>
      <c r="G10384" t="s">
        <v>93</v>
      </c>
      <c r="H10384" t="s">
        <v>338</v>
      </c>
      <c r="I10384">
        <v>200</v>
      </c>
      <c r="J10384" t="s">
        <v>27</v>
      </c>
      <c r="K10384" t="s">
        <v>28</v>
      </c>
      <c r="L10384" s="1">
        <v>45535.999988426003</v>
      </c>
      <c r="M10384" t="s">
        <v>22999</v>
      </c>
      <c r="N10384" t="s">
        <v>23352</v>
      </c>
      <c r="O10384" t="s">
        <v>23001</v>
      </c>
      <c r="P10384">
        <v>180</v>
      </c>
      <c r="Q10384" t="s">
        <v>119</v>
      </c>
      <c r="R10384" t="s">
        <v>65</v>
      </c>
      <c r="S10384" t="s">
        <v>35</v>
      </c>
      <c r="T10384" t="s">
        <v>36</v>
      </c>
      <c r="U10384">
        <f>YEAR(Sheet1[[#This Row],[Schedule RetirementDate]])</f>
        <v>2024</v>
      </c>
    </row>
    <row r="10385" spans="1:21" x14ac:dyDescent="0.25">
      <c r="A10385" t="s">
        <v>22987</v>
      </c>
      <c r="B10385" t="s">
        <v>26063</v>
      </c>
      <c r="C10385" t="s">
        <v>26064</v>
      </c>
      <c r="D10385" t="s">
        <v>26065</v>
      </c>
      <c r="E10385" t="s">
        <v>39</v>
      </c>
      <c r="F10385" s="1">
        <v>21976</v>
      </c>
      <c r="G10385" t="s">
        <v>25</v>
      </c>
      <c r="H10385" t="s">
        <v>26</v>
      </c>
      <c r="I10385">
        <v>83</v>
      </c>
      <c r="J10385" t="s">
        <v>27</v>
      </c>
      <c r="K10385" t="s">
        <v>28</v>
      </c>
      <c r="L10385" s="1">
        <v>43890.999988426003</v>
      </c>
      <c r="M10385" t="s">
        <v>22999</v>
      </c>
      <c r="N10385" t="s">
        <v>23190</v>
      </c>
      <c r="O10385" t="s">
        <v>23001</v>
      </c>
      <c r="P10385" t="s">
        <v>26066</v>
      </c>
      <c r="Q10385" t="s">
        <v>119</v>
      </c>
      <c r="R10385" t="s">
        <v>65</v>
      </c>
      <c r="S10385" t="s">
        <v>35</v>
      </c>
      <c r="T10385" t="s">
        <v>36</v>
      </c>
      <c r="U10385">
        <f>YEAR(Sheet1[[#This Row],[Schedule RetirementDate]])</f>
        <v>2020</v>
      </c>
    </row>
    <row r="10386" spans="1:21" x14ac:dyDescent="0.25">
      <c r="A10386" t="s">
        <v>22987</v>
      </c>
      <c r="B10386" t="s">
        <v>26063</v>
      </c>
      <c r="C10386" t="s">
        <v>26067</v>
      </c>
      <c r="D10386" t="s">
        <v>26068</v>
      </c>
      <c r="E10386" t="s">
        <v>24</v>
      </c>
      <c r="F10386" s="1">
        <v>30390</v>
      </c>
      <c r="G10386" t="s">
        <v>25</v>
      </c>
      <c r="H10386" t="s">
        <v>26</v>
      </c>
      <c r="I10386">
        <v>83</v>
      </c>
      <c r="J10386" t="s">
        <v>27</v>
      </c>
      <c r="K10386" t="s">
        <v>89</v>
      </c>
      <c r="L10386" s="1">
        <v>52321.999988426003</v>
      </c>
      <c r="M10386" t="s">
        <v>22999</v>
      </c>
      <c r="N10386" t="s">
        <v>23190</v>
      </c>
      <c r="O10386" t="s">
        <v>23001</v>
      </c>
      <c r="P10386">
        <v>5503</v>
      </c>
      <c r="Q10386" t="s">
        <v>137</v>
      </c>
      <c r="R10386" t="s">
        <v>43</v>
      </c>
      <c r="S10386" t="s">
        <v>44</v>
      </c>
      <c r="T10386" t="s">
        <v>60</v>
      </c>
      <c r="U10386">
        <f>YEAR(Sheet1[[#This Row],[Schedule RetirementDate]])</f>
        <v>2043</v>
      </c>
    </row>
    <row r="10387" spans="1:21" x14ac:dyDescent="0.25">
      <c r="A10387" t="s">
        <v>22987</v>
      </c>
      <c r="B10387" t="s">
        <v>26063</v>
      </c>
      <c r="C10387" t="s">
        <v>26069</v>
      </c>
      <c r="D10387" t="s">
        <v>12787</v>
      </c>
      <c r="E10387" t="s">
        <v>39</v>
      </c>
      <c r="F10387" s="1">
        <v>25279</v>
      </c>
      <c r="G10387" t="s">
        <v>25</v>
      </c>
      <c r="H10387" t="s">
        <v>26</v>
      </c>
      <c r="I10387">
        <v>83</v>
      </c>
      <c r="J10387" t="s">
        <v>27</v>
      </c>
      <c r="K10387" t="s">
        <v>28</v>
      </c>
      <c r="L10387" s="1">
        <v>47208.999988426003</v>
      </c>
      <c r="M10387" t="s">
        <v>22999</v>
      </c>
      <c r="N10387" t="s">
        <v>23190</v>
      </c>
      <c r="O10387" t="s">
        <v>23001</v>
      </c>
      <c r="P10387" t="s">
        <v>26070</v>
      </c>
      <c r="Q10387" t="s">
        <v>119</v>
      </c>
      <c r="R10387" t="s">
        <v>65</v>
      </c>
      <c r="S10387" t="s">
        <v>35</v>
      </c>
      <c r="T10387" t="s">
        <v>36</v>
      </c>
      <c r="U10387">
        <f>YEAR(Sheet1[[#This Row],[Schedule RetirementDate]])</f>
        <v>2029</v>
      </c>
    </row>
    <row r="10388" spans="1:21" x14ac:dyDescent="0.25">
      <c r="A10388" t="s">
        <v>22987</v>
      </c>
      <c r="B10388" t="s">
        <v>26063</v>
      </c>
      <c r="C10388" t="s">
        <v>26071</v>
      </c>
      <c r="D10388" t="s">
        <v>11839</v>
      </c>
      <c r="E10388" t="s">
        <v>39</v>
      </c>
      <c r="F10388" s="1">
        <v>30569</v>
      </c>
      <c r="G10388" t="s">
        <v>25</v>
      </c>
      <c r="H10388" t="s">
        <v>105</v>
      </c>
      <c r="I10388">
        <v>83</v>
      </c>
      <c r="J10388" t="s">
        <v>27</v>
      </c>
      <c r="K10388" t="s">
        <v>89</v>
      </c>
      <c r="L10388" s="1">
        <v>52504.999988426003</v>
      </c>
      <c r="M10388" t="s">
        <v>22999</v>
      </c>
      <c r="N10388" t="s">
        <v>23190</v>
      </c>
      <c r="O10388" t="s">
        <v>23001</v>
      </c>
      <c r="P10388" t="s">
        <v>26072</v>
      </c>
      <c r="Q10388" t="s">
        <v>33</v>
      </c>
      <c r="R10388" t="s">
        <v>34</v>
      </c>
      <c r="S10388" t="s">
        <v>44</v>
      </c>
      <c r="T10388" t="s">
        <v>60</v>
      </c>
      <c r="U10388">
        <f>YEAR(Sheet1[[#This Row],[Schedule RetirementDate]])</f>
        <v>2043</v>
      </c>
    </row>
    <row r="10389" spans="1:21" x14ac:dyDescent="0.25">
      <c r="A10389" t="s">
        <v>22987</v>
      </c>
      <c r="B10389" t="s">
        <v>26063</v>
      </c>
      <c r="C10389" t="s">
        <v>26073</v>
      </c>
      <c r="D10389" t="s">
        <v>26074</v>
      </c>
      <c r="E10389" t="s">
        <v>39</v>
      </c>
      <c r="F10389" s="1">
        <v>25821</v>
      </c>
      <c r="G10389" t="s">
        <v>25</v>
      </c>
      <c r="H10389" t="s">
        <v>26</v>
      </c>
      <c r="I10389">
        <v>83</v>
      </c>
      <c r="J10389" t="s">
        <v>27</v>
      </c>
      <c r="K10389" t="s">
        <v>28</v>
      </c>
      <c r="L10389" s="1">
        <v>47756.999988426003</v>
      </c>
      <c r="M10389" t="s">
        <v>22999</v>
      </c>
      <c r="N10389" t="s">
        <v>23190</v>
      </c>
      <c r="O10389" t="s">
        <v>23001</v>
      </c>
      <c r="P10389" t="s">
        <v>26075</v>
      </c>
      <c r="Q10389" t="s">
        <v>130</v>
      </c>
      <c r="R10389" t="s">
        <v>65</v>
      </c>
      <c r="S10389" t="s">
        <v>35</v>
      </c>
      <c r="T10389" t="s">
        <v>36</v>
      </c>
      <c r="U10389">
        <f>YEAR(Sheet1[[#This Row],[Schedule RetirementDate]])</f>
        <v>2030</v>
      </c>
    </row>
    <row r="10390" spans="1:21" x14ac:dyDescent="0.25">
      <c r="A10390" t="s">
        <v>22987</v>
      </c>
      <c r="B10390" t="s">
        <v>26076</v>
      </c>
      <c r="C10390" t="s">
        <v>26077</v>
      </c>
      <c r="D10390" t="s">
        <v>20726</v>
      </c>
      <c r="E10390" t="s">
        <v>39</v>
      </c>
      <c r="F10390" s="1">
        <v>22721</v>
      </c>
      <c r="G10390" t="s">
        <v>25</v>
      </c>
      <c r="H10390" t="s">
        <v>26</v>
      </c>
      <c r="I10390">
        <v>83</v>
      </c>
      <c r="J10390" t="s">
        <v>27</v>
      </c>
      <c r="K10390" t="s">
        <v>28</v>
      </c>
      <c r="L10390" s="1">
        <v>44651.999988426003</v>
      </c>
      <c r="M10390" t="s">
        <v>22991</v>
      </c>
      <c r="N10390" t="s">
        <v>22992</v>
      </c>
      <c r="O10390" t="s">
        <v>22993</v>
      </c>
      <c r="P10390" t="s">
        <v>32</v>
      </c>
      <c r="Q10390" t="s">
        <v>49</v>
      </c>
      <c r="R10390" t="s">
        <v>34</v>
      </c>
      <c r="S10390" t="s">
        <v>44</v>
      </c>
      <c r="T10390" t="s">
        <v>36</v>
      </c>
      <c r="U10390">
        <f>YEAR(Sheet1[[#This Row],[Schedule RetirementDate]])</f>
        <v>2022</v>
      </c>
    </row>
    <row r="10391" spans="1:21" x14ac:dyDescent="0.25">
      <c r="A10391" t="s">
        <v>22987</v>
      </c>
      <c r="B10391" t="s">
        <v>26076</v>
      </c>
      <c r="C10391" t="s">
        <v>26078</v>
      </c>
      <c r="D10391" t="s">
        <v>26079</v>
      </c>
      <c r="E10391" t="s">
        <v>39</v>
      </c>
      <c r="F10391" s="1">
        <v>24818</v>
      </c>
      <c r="G10391" t="s">
        <v>93</v>
      </c>
      <c r="H10391" t="s">
        <v>533</v>
      </c>
      <c r="I10391">
        <v>200</v>
      </c>
      <c r="J10391" t="s">
        <v>27</v>
      </c>
      <c r="K10391" t="s">
        <v>28</v>
      </c>
      <c r="L10391" s="1">
        <v>46752.999305555997</v>
      </c>
      <c r="M10391" t="s">
        <v>22991</v>
      </c>
      <c r="N10391" t="s">
        <v>22992</v>
      </c>
      <c r="O10391" t="s">
        <v>22993</v>
      </c>
      <c r="P10391" t="s">
        <v>26080</v>
      </c>
      <c r="Q10391" t="s">
        <v>119</v>
      </c>
      <c r="R10391" t="s">
        <v>65</v>
      </c>
      <c r="S10391" t="s">
        <v>35</v>
      </c>
      <c r="T10391" t="s">
        <v>36</v>
      </c>
      <c r="U10391">
        <f>YEAR(Sheet1[[#This Row],[Schedule RetirementDate]])</f>
        <v>2027</v>
      </c>
    </row>
    <row r="10392" spans="1:21" x14ac:dyDescent="0.25">
      <c r="A10392" t="s">
        <v>22987</v>
      </c>
      <c r="B10392" t="s">
        <v>26081</v>
      </c>
      <c r="C10392" t="s">
        <v>26082</v>
      </c>
      <c r="D10392" t="s">
        <v>26083</v>
      </c>
      <c r="E10392" t="s">
        <v>39</v>
      </c>
      <c r="F10392" s="1">
        <v>36465</v>
      </c>
      <c r="G10392" t="s">
        <v>25</v>
      </c>
      <c r="H10392" t="s">
        <v>26</v>
      </c>
      <c r="I10392">
        <v>83</v>
      </c>
      <c r="J10392" t="s">
        <v>27</v>
      </c>
      <c r="K10392" t="s">
        <v>89</v>
      </c>
      <c r="L10392" s="1">
        <v>58379.999305555997</v>
      </c>
      <c r="M10392" t="s">
        <v>23365</v>
      </c>
      <c r="N10392" t="s">
        <v>23488</v>
      </c>
      <c r="O10392" t="s">
        <v>23367</v>
      </c>
      <c r="P10392" t="s">
        <v>32</v>
      </c>
      <c r="Q10392" t="s">
        <v>82</v>
      </c>
      <c r="R10392" t="s">
        <v>83</v>
      </c>
      <c r="S10392" t="s">
        <v>35</v>
      </c>
      <c r="T10392" t="s">
        <v>60</v>
      </c>
      <c r="U10392">
        <f>YEAR(Sheet1[[#This Row],[Schedule RetirementDate]])</f>
        <v>2059</v>
      </c>
    </row>
    <row r="10393" spans="1:21" x14ac:dyDescent="0.25">
      <c r="A10393" t="s">
        <v>22987</v>
      </c>
      <c r="B10393" t="s">
        <v>26081</v>
      </c>
      <c r="C10393" t="s">
        <v>26084</v>
      </c>
      <c r="D10393" t="s">
        <v>26085</v>
      </c>
      <c r="E10393" t="s">
        <v>24</v>
      </c>
      <c r="F10393" s="1">
        <v>25283</v>
      </c>
      <c r="G10393" t="s">
        <v>109</v>
      </c>
      <c r="H10393" t="s">
        <v>105</v>
      </c>
      <c r="I10393">
        <v>100</v>
      </c>
      <c r="J10393" t="s">
        <v>110</v>
      </c>
      <c r="K10393" t="s">
        <v>28</v>
      </c>
      <c r="L10393" s="1">
        <v>47208.999988426003</v>
      </c>
      <c r="M10393" t="s">
        <v>23365</v>
      </c>
      <c r="N10393" t="s">
        <v>23488</v>
      </c>
      <c r="O10393" t="s">
        <v>23367</v>
      </c>
      <c r="P10393">
        <v>169</v>
      </c>
      <c r="Q10393" t="s">
        <v>126</v>
      </c>
      <c r="R10393" t="s">
        <v>43</v>
      </c>
      <c r="S10393" t="s">
        <v>35</v>
      </c>
      <c r="T10393" t="s">
        <v>36</v>
      </c>
      <c r="U10393">
        <f>YEAR(Sheet1[[#This Row],[Schedule RetirementDate]])</f>
        <v>2029</v>
      </c>
    </row>
    <row r="10394" spans="1:21" x14ac:dyDescent="0.25">
      <c r="A10394" t="s">
        <v>22987</v>
      </c>
      <c r="B10394" t="s">
        <v>26081</v>
      </c>
      <c r="C10394" t="s">
        <v>26086</v>
      </c>
      <c r="D10394" t="s">
        <v>4365</v>
      </c>
      <c r="E10394" t="s">
        <v>39</v>
      </c>
      <c r="F10394" s="1">
        <v>22658</v>
      </c>
      <c r="G10394" t="s">
        <v>25</v>
      </c>
      <c r="H10394" t="s">
        <v>26</v>
      </c>
      <c r="I10394">
        <v>83</v>
      </c>
      <c r="J10394" t="s">
        <v>27</v>
      </c>
      <c r="K10394" t="s">
        <v>28</v>
      </c>
      <c r="L10394" s="1">
        <v>44592.999305555997</v>
      </c>
      <c r="M10394" t="s">
        <v>23365</v>
      </c>
      <c r="N10394" t="s">
        <v>23488</v>
      </c>
      <c r="O10394" t="s">
        <v>23367</v>
      </c>
      <c r="P10394">
        <v>518</v>
      </c>
      <c r="Q10394" t="s">
        <v>130</v>
      </c>
      <c r="R10394" t="s">
        <v>65</v>
      </c>
      <c r="S10394" t="s">
        <v>35</v>
      </c>
      <c r="T10394" t="s">
        <v>36</v>
      </c>
      <c r="U10394">
        <f>YEAR(Sheet1[[#This Row],[Schedule RetirementDate]])</f>
        <v>2022</v>
      </c>
    </row>
    <row r="10395" spans="1:21" x14ac:dyDescent="0.25">
      <c r="A10395" t="s">
        <v>22987</v>
      </c>
      <c r="B10395" t="s">
        <v>26081</v>
      </c>
      <c r="C10395" t="s">
        <v>26087</v>
      </c>
      <c r="D10395" t="s">
        <v>26088</v>
      </c>
      <c r="E10395" t="s">
        <v>24</v>
      </c>
      <c r="F10395" s="1">
        <v>25912</v>
      </c>
      <c r="G10395" t="s">
        <v>25</v>
      </c>
      <c r="H10395" t="s">
        <v>26</v>
      </c>
      <c r="I10395">
        <v>83</v>
      </c>
      <c r="J10395" t="s">
        <v>27</v>
      </c>
      <c r="K10395" t="s">
        <v>28</v>
      </c>
      <c r="L10395" s="1">
        <v>47848.999305555997</v>
      </c>
      <c r="M10395" t="s">
        <v>23365</v>
      </c>
      <c r="N10395" t="s">
        <v>23488</v>
      </c>
      <c r="O10395" t="s">
        <v>23367</v>
      </c>
      <c r="P10395" t="s">
        <v>26089</v>
      </c>
      <c r="Q10395" t="s">
        <v>126</v>
      </c>
      <c r="R10395" t="s">
        <v>43</v>
      </c>
      <c r="S10395" t="s">
        <v>44</v>
      </c>
      <c r="T10395" t="s">
        <v>36</v>
      </c>
      <c r="U10395">
        <f>YEAR(Sheet1[[#This Row],[Schedule RetirementDate]])</f>
        <v>2030</v>
      </c>
    </row>
    <row r="10396" spans="1:21" x14ac:dyDescent="0.25">
      <c r="A10396" t="s">
        <v>22987</v>
      </c>
      <c r="B10396" t="s">
        <v>26081</v>
      </c>
      <c r="C10396" t="s">
        <v>26090</v>
      </c>
      <c r="D10396" t="s">
        <v>26091</v>
      </c>
      <c r="E10396" t="s">
        <v>39</v>
      </c>
      <c r="F10396" s="1">
        <v>28672</v>
      </c>
      <c r="G10396" t="s">
        <v>25</v>
      </c>
      <c r="H10396" t="s">
        <v>26</v>
      </c>
      <c r="I10396">
        <v>83</v>
      </c>
      <c r="J10396" t="s">
        <v>27</v>
      </c>
      <c r="K10396" t="s">
        <v>28</v>
      </c>
      <c r="L10396" s="1">
        <v>50586.999988426003</v>
      </c>
      <c r="M10396" t="s">
        <v>23365</v>
      </c>
      <c r="N10396" t="s">
        <v>23488</v>
      </c>
      <c r="O10396" t="s">
        <v>23367</v>
      </c>
      <c r="P10396" t="s">
        <v>26092</v>
      </c>
      <c r="Q10396" t="s">
        <v>42</v>
      </c>
      <c r="R10396" t="s">
        <v>43</v>
      </c>
      <c r="S10396" t="s">
        <v>44</v>
      </c>
      <c r="T10396" t="s">
        <v>60</v>
      </c>
      <c r="U10396">
        <f>YEAR(Sheet1[[#This Row],[Schedule RetirementDate]])</f>
        <v>2038</v>
      </c>
    </row>
    <row r="10397" spans="1:21" x14ac:dyDescent="0.25">
      <c r="A10397" t="s">
        <v>22987</v>
      </c>
      <c r="B10397" t="s">
        <v>26081</v>
      </c>
      <c r="C10397" t="s">
        <v>26093</v>
      </c>
      <c r="D10397" t="s">
        <v>26094</v>
      </c>
      <c r="E10397" t="s">
        <v>39</v>
      </c>
      <c r="F10397" s="1">
        <v>24541</v>
      </c>
      <c r="G10397" t="s">
        <v>25</v>
      </c>
      <c r="H10397" t="s">
        <v>26</v>
      </c>
      <c r="I10397">
        <v>83</v>
      </c>
      <c r="J10397" t="s">
        <v>27</v>
      </c>
      <c r="K10397" t="s">
        <v>28</v>
      </c>
      <c r="L10397" s="1">
        <v>46477.999988426003</v>
      </c>
      <c r="M10397" t="s">
        <v>23365</v>
      </c>
      <c r="N10397" t="s">
        <v>23488</v>
      </c>
      <c r="O10397" t="s">
        <v>23367</v>
      </c>
      <c r="P10397" t="s">
        <v>26095</v>
      </c>
      <c r="Q10397" t="s">
        <v>130</v>
      </c>
      <c r="R10397" t="s">
        <v>65</v>
      </c>
      <c r="S10397" t="s">
        <v>35</v>
      </c>
      <c r="T10397" t="s">
        <v>36</v>
      </c>
      <c r="U10397">
        <f>YEAR(Sheet1[[#This Row],[Schedule RetirementDate]])</f>
        <v>2027</v>
      </c>
    </row>
    <row r="10398" spans="1:21" x14ac:dyDescent="0.25">
      <c r="A10398" t="s">
        <v>22987</v>
      </c>
      <c r="B10398" t="s">
        <v>26081</v>
      </c>
      <c r="C10398" t="s">
        <v>26096</v>
      </c>
      <c r="D10398" t="s">
        <v>6166</v>
      </c>
      <c r="E10398" t="s">
        <v>39</v>
      </c>
      <c r="F10398" s="1">
        <v>25065</v>
      </c>
      <c r="G10398" t="s">
        <v>104</v>
      </c>
      <c r="H10398" t="s">
        <v>452</v>
      </c>
      <c r="I10398">
        <v>100</v>
      </c>
      <c r="J10398" t="s">
        <v>27</v>
      </c>
      <c r="K10398" t="s">
        <v>28</v>
      </c>
      <c r="L10398" s="1">
        <v>46996.999988426003</v>
      </c>
      <c r="M10398" t="s">
        <v>23365</v>
      </c>
      <c r="N10398" t="s">
        <v>23488</v>
      </c>
      <c r="O10398" t="s">
        <v>23367</v>
      </c>
      <c r="P10398" t="s">
        <v>26097</v>
      </c>
      <c r="Q10398" t="s">
        <v>42</v>
      </c>
      <c r="R10398" t="s">
        <v>43</v>
      </c>
      <c r="S10398" t="s">
        <v>44</v>
      </c>
      <c r="T10398" t="s">
        <v>36</v>
      </c>
      <c r="U10398">
        <f>YEAR(Sheet1[[#This Row],[Schedule RetirementDate]])</f>
        <v>2028</v>
      </c>
    </row>
    <row r="10399" spans="1:21" x14ac:dyDescent="0.25">
      <c r="A10399" t="s">
        <v>22987</v>
      </c>
      <c r="B10399" t="s">
        <v>26098</v>
      </c>
      <c r="C10399" t="s">
        <v>26099</v>
      </c>
      <c r="D10399" t="s">
        <v>26100</v>
      </c>
      <c r="E10399" t="s">
        <v>39</v>
      </c>
      <c r="F10399" s="1">
        <v>23012</v>
      </c>
      <c r="G10399" t="s">
        <v>25</v>
      </c>
      <c r="H10399" t="s">
        <v>26</v>
      </c>
      <c r="I10399">
        <v>83</v>
      </c>
      <c r="J10399" t="s">
        <v>27</v>
      </c>
      <c r="K10399" t="s">
        <v>28</v>
      </c>
      <c r="L10399" s="1">
        <v>44926.999988426003</v>
      </c>
      <c r="M10399" t="s">
        <v>22991</v>
      </c>
      <c r="N10399" t="s">
        <v>23077</v>
      </c>
      <c r="O10399" t="s">
        <v>22993</v>
      </c>
      <c r="P10399" t="s">
        <v>26101</v>
      </c>
      <c r="Q10399" t="s">
        <v>49</v>
      </c>
      <c r="R10399" t="s">
        <v>34</v>
      </c>
      <c r="S10399" t="s">
        <v>44</v>
      </c>
      <c r="T10399" t="s">
        <v>36</v>
      </c>
      <c r="U10399">
        <f>YEAR(Sheet1[[#This Row],[Schedule RetirementDate]])</f>
        <v>2022</v>
      </c>
    </row>
    <row r="10400" spans="1:21" x14ac:dyDescent="0.25">
      <c r="A10400" t="s">
        <v>22987</v>
      </c>
      <c r="B10400" t="s">
        <v>26098</v>
      </c>
      <c r="C10400" t="s">
        <v>26102</v>
      </c>
      <c r="D10400" t="s">
        <v>26103</v>
      </c>
      <c r="E10400" t="s">
        <v>24</v>
      </c>
      <c r="F10400" s="1">
        <v>31170</v>
      </c>
      <c r="G10400" t="s">
        <v>25</v>
      </c>
      <c r="H10400" t="s">
        <v>26</v>
      </c>
      <c r="I10400">
        <v>83</v>
      </c>
      <c r="J10400" t="s">
        <v>27</v>
      </c>
      <c r="K10400" t="s">
        <v>89</v>
      </c>
      <c r="L10400" s="1">
        <v>53113.999988426003</v>
      </c>
      <c r="M10400" t="s">
        <v>22991</v>
      </c>
      <c r="N10400" t="s">
        <v>23077</v>
      </c>
      <c r="O10400" t="s">
        <v>22993</v>
      </c>
      <c r="P10400">
        <v>1797</v>
      </c>
      <c r="Q10400" t="s">
        <v>64</v>
      </c>
      <c r="R10400" t="s">
        <v>65</v>
      </c>
      <c r="S10400" t="s">
        <v>35</v>
      </c>
      <c r="T10400" t="s">
        <v>36</v>
      </c>
      <c r="U10400">
        <f>YEAR(Sheet1[[#This Row],[Schedule RetirementDate]])</f>
        <v>2045</v>
      </c>
    </row>
    <row r="10401" spans="1:21" x14ac:dyDescent="0.25">
      <c r="A10401" t="s">
        <v>22987</v>
      </c>
      <c r="B10401" t="s">
        <v>26098</v>
      </c>
      <c r="C10401" t="s">
        <v>26104</v>
      </c>
      <c r="D10401" t="s">
        <v>10621</v>
      </c>
      <c r="E10401" t="s">
        <v>24</v>
      </c>
      <c r="F10401" s="1">
        <v>27119</v>
      </c>
      <c r="G10401" t="s">
        <v>25</v>
      </c>
      <c r="H10401" t="s">
        <v>26</v>
      </c>
      <c r="I10401">
        <v>83</v>
      </c>
      <c r="J10401" t="s">
        <v>27</v>
      </c>
      <c r="K10401" t="s">
        <v>28</v>
      </c>
      <c r="L10401" s="1">
        <v>49034.999988426003</v>
      </c>
      <c r="M10401" t="s">
        <v>22991</v>
      </c>
      <c r="N10401" t="s">
        <v>23077</v>
      </c>
      <c r="O10401" t="s">
        <v>22993</v>
      </c>
      <c r="P10401" t="s">
        <v>26105</v>
      </c>
      <c r="Q10401" t="s">
        <v>33</v>
      </c>
      <c r="R10401" t="s">
        <v>34</v>
      </c>
      <c r="S10401" t="s">
        <v>35</v>
      </c>
      <c r="T10401" t="s">
        <v>36</v>
      </c>
      <c r="U10401">
        <f>YEAR(Sheet1[[#This Row],[Schedule RetirementDate]])</f>
        <v>2034</v>
      </c>
    </row>
    <row r="10402" spans="1:21" x14ac:dyDescent="0.25">
      <c r="A10402" t="s">
        <v>22987</v>
      </c>
      <c r="B10402" t="s">
        <v>26098</v>
      </c>
      <c r="C10402" t="s">
        <v>26106</v>
      </c>
      <c r="D10402" t="s">
        <v>26107</v>
      </c>
      <c r="E10402" t="s">
        <v>39</v>
      </c>
      <c r="F10402" s="1">
        <v>22943</v>
      </c>
      <c r="G10402" t="s">
        <v>25</v>
      </c>
      <c r="H10402" t="s">
        <v>383</v>
      </c>
      <c r="I10402">
        <v>83</v>
      </c>
      <c r="J10402" t="s">
        <v>27</v>
      </c>
      <c r="K10402" t="s">
        <v>28</v>
      </c>
      <c r="L10402" s="1">
        <v>44865.999988426003</v>
      </c>
      <c r="M10402" t="s">
        <v>22991</v>
      </c>
      <c r="N10402" t="s">
        <v>23077</v>
      </c>
      <c r="O10402" t="s">
        <v>22993</v>
      </c>
      <c r="P10402">
        <v>229</v>
      </c>
      <c r="Q10402" t="s">
        <v>380</v>
      </c>
      <c r="R10402" t="s">
        <v>43</v>
      </c>
      <c r="S10402" t="s">
        <v>35</v>
      </c>
      <c r="T10402" t="s">
        <v>36</v>
      </c>
      <c r="U10402">
        <f>YEAR(Sheet1[[#This Row],[Schedule RetirementDate]])</f>
        <v>2022</v>
      </c>
    </row>
    <row r="10403" spans="1:21" x14ac:dyDescent="0.25">
      <c r="A10403" t="s">
        <v>22987</v>
      </c>
      <c r="B10403" t="s">
        <v>26098</v>
      </c>
      <c r="C10403" t="s">
        <v>26108</v>
      </c>
      <c r="D10403" t="s">
        <v>26109</v>
      </c>
      <c r="E10403" t="s">
        <v>39</v>
      </c>
      <c r="F10403" s="1">
        <v>24917</v>
      </c>
      <c r="G10403" t="s">
        <v>25</v>
      </c>
      <c r="H10403" t="s">
        <v>26</v>
      </c>
      <c r="I10403">
        <v>83</v>
      </c>
      <c r="J10403" t="s">
        <v>27</v>
      </c>
      <c r="K10403" t="s">
        <v>28</v>
      </c>
      <c r="L10403" s="1">
        <v>46843.999988426003</v>
      </c>
      <c r="M10403" t="s">
        <v>22991</v>
      </c>
      <c r="N10403" t="s">
        <v>23077</v>
      </c>
      <c r="O10403" t="s">
        <v>22993</v>
      </c>
      <c r="P10403" t="s">
        <v>32</v>
      </c>
      <c r="Q10403" t="s">
        <v>119</v>
      </c>
      <c r="R10403" t="s">
        <v>65</v>
      </c>
      <c r="S10403" t="s">
        <v>35</v>
      </c>
      <c r="T10403" t="s">
        <v>36</v>
      </c>
      <c r="U10403">
        <f>YEAR(Sheet1[[#This Row],[Schedule RetirementDate]])</f>
        <v>2028</v>
      </c>
    </row>
    <row r="10404" spans="1:21" x14ac:dyDescent="0.25">
      <c r="A10404" t="s">
        <v>22987</v>
      </c>
      <c r="B10404" t="s">
        <v>26098</v>
      </c>
      <c r="C10404" t="s">
        <v>26110</v>
      </c>
      <c r="D10404" t="s">
        <v>26111</v>
      </c>
      <c r="E10404" t="s">
        <v>24</v>
      </c>
      <c r="F10404" s="1">
        <v>24505</v>
      </c>
      <c r="G10404" t="s">
        <v>109</v>
      </c>
      <c r="H10404" t="s">
        <v>105</v>
      </c>
      <c r="I10404">
        <v>100</v>
      </c>
      <c r="J10404" t="s">
        <v>110</v>
      </c>
      <c r="K10404" t="s">
        <v>28</v>
      </c>
      <c r="L10404" s="1">
        <v>46446.999988426003</v>
      </c>
      <c r="M10404" t="s">
        <v>22991</v>
      </c>
      <c r="N10404" t="s">
        <v>23077</v>
      </c>
      <c r="O10404" t="s">
        <v>22993</v>
      </c>
      <c r="P10404" t="s">
        <v>26112</v>
      </c>
      <c r="Q10404" t="s">
        <v>380</v>
      </c>
      <c r="R10404" t="s">
        <v>43</v>
      </c>
      <c r="S10404" t="s">
        <v>35</v>
      </c>
      <c r="T10404" t="s">
        <v>36</v>
      </c>
      <c r="U10404">
        <f>YEAR(Sheet1[[#This Row],[Schedule RetirementDate]])</f>
        <v>2027</v>
      </c>
    </row>
    <row r="10405" spans="1:21" x14ac:dyDescent="0.25">
      <c r="A10405" t="s">
        <v>22987</v>
      </c>
      <c r="B10405" t="s">
        <v>26098</v>
      </c>
      <c r="C10405" t="s">
        <v>26113</v>
      </c>
      <c r="D10405" t="s">
        <v>26114</v>
      </c>
      <c r="E10405" t="s">
        <v>39</v>
      </c>
      <c r="F10405" s="1">
        <v>32495</v>
      </c>
      <c r="G10405" t="s">
        <v>25</v>
      </c>
      <c r="H10405" t="s">
        <v>26</v>
      </c>
      <c r="I10405">
        <v>83</v>
      </c>
      <c r="J10405" t="s">
        <v>27</v>
      </c>
      <c r="K10405" t="s">
        <v>28</v>
      </c>
      <c r="L10405" s="1">
        <v>54423.999988426003</v>
      </c>
      <c r="M10405" t="s">
        <v>22991</v>
      </c>
      <c r="N10405" t="s">
        <v>23077</v>
      </c>
      <c r="O10405" t="s">
        <v>22993</v>
      </c>
      <c r="P10405">
        <v>113</v>
      </c>
      <c r="Q10405" t="s">
        <v>119</v>
      </c>
      <c r="R10405" t="s">
        <v>65</v>
      </c>
      <c r="S10405" t="s">
        <v>35</v>
      </c>
      <c r="T10405" t="s">
        <v>60</v>
      </c>
      <c r="U10405">
        <f>YEAR(Sheet1[[#This Row],[Schedule RetirementDate]])</f>
        <v>2048</v>
      </c>
    </row>
    <row r="10406" spans="1:21" x14ac:dyDescent="0.25">
      <c r="A10406" t="s">
        <v>22987</v>
      </c>
      <c r="B10406" t="s">
        <v>26098</v>
      </c>
      <c r="C10406" t="s">
        <v>26115</v>
      </c>
      <c r="D10406" t="s">
        <v>26116</v>
      </c>
      <c r="E10406" t="s">
        <v>39</v>
      </c>
      <c r="F10406" s="1">
        <v>22295</v>
      </c>
      <c r="G10406" t="s">
        <v>93</v>
      </c>
      <c r="H10406" t="s">
        <v>533</v>
      </c>
      <c r="I10406">
        <v>200</v>
      </c>
      <c r="J10406" t="s">
        <v>27</v>
      </c>
      <c r="K10406" t="s">
        <v>28</v>
      </c>
      <c r="L10406" s="1">
        <v>44227.999988426003</v>
      </c>
      <c r="M10406" t="s">
        <v>22991</v>
      </c>
      <c r="N10406" t="s">
        <v>23077</v>
      </c>
      <c r="O10406" t="s">
        <v>22993</v>
      </c>
      <c r="P10406" t="s">
        <v>26117</v>
      </c>
      <c r="Q10406" t="s">
        <v>130</v>
      </c>
      <c r="R10406" t="s">
        <v>65</v>
      </c>
      <c r="S10406" t="s">
        <v>35</v>
      </c>
      <c r="T10406" t="s">
        <v>36</v>
      </c>
      <c r="U10406">
        <f>YEAR(Sheet1[[#This Row],[Schedule RetirementDate]])</f>
        <v>2021</v>
      </c>
    </row>
    <row r="10407" spans="1:21" x14ac:dyDescent="0.25">
      <c r="A10407" t="s">
        <v>22987</v>
      </c>
      <c r="B10407" t="s">
        <v>26098</v>
      </c>
      <c r="C10407" t="s">
        <v>26118</v>
      </c>
      <c r="D10407" t="s">
        <v>26119</v>
      </c>
      <c r="E10407" t="s">
        <v>39</v>
      </c>
      <c r="F10407" s="1">
        <v>21857</v>
      </c>
      <c r="G10407" t="s">
        <v>25</v>
      </c>
      <c r="H10407" t="s">
        <v>26</v>
      </c>
      <c r="I10407">
        <v>83</v>
      </c>
      <c r="J10407" t="s">
        <v>27</v>
      </c>
      <c r="K10407" t="s">
        <v>28</v>
      </c>
      <c r="L10407" s="1">
        <v>44074.999988426003</v>
      </c>
      <c r="M10407" t="s">
        <v>22991</v>
      </c>
      <c r="N10407" t="s">
        <v>23077</v>
      </c>
      <c r="O10407" t="s">
        <v>22993</v>
      </c>
      <c r="P10407">
        <v>78</v>
      </c>
      <c r="Q10407" t="s">
        <v>64</v>
      </c>
      <c r="R10407" t="s">
        <v>65</v>
      </c>
      <c r="S10407" t="s">
        <v>35</v>
      </c>
      <c r="T10407" t="s">
        <v>36</v>
      </c>
      <c r="U10407">
        <f>YEAR(Sheet1[[#This Row],[Schedule RetirementDate]])</f>
        <v>2020</v>
      </c>
    </row>
    <row r="10408" spans="1:21" x14ac:dyDescent="0.25">
      <c r="A10408" t="s">
        <v>22987</v>
      </c>
      <c r="B10408" t="s">
        <v>26120</v>
      </c>
      <c r="C10408" t="s">
        <v>26121</v>
      </c>
      <c r="D10408" t="s">
        <v>26122</v>
      </c>
      <c r="E10408" t="s">
        <v>24</v>
      </c>
      <c r="F10408" s="1">
        <v>29504</v>
      </c>
      <c r="G10408" t="s">
        <v>625</v>
      </c>
      <c r="H10408" t="s">
        <v>712</v>
      </c>
      <c r="I10408">
        <v>4</v>
      </c>
      <c r="J10408" t="s">
        <v>27</v>
      </c>
      <c r="K10408" t="s">
        <v>89</v>
      </c>
      <c r="L10408" s="1">
        <v>51440.999305555997</v>
      </c>
      <c r="M10408" t="s">
        <v>23016</v>
      </c>
      <c r="N10408" t="s">
        <v>23017</v>
      </c>
      <c r="O10408" t="s">
        <v>23018</v>
      </c>
      <c r="P10408" t="s">
        <v>32</v>
      </c>
      <c r="Q10408" t="s">
        <v>380</v>
      </c>
      <c r="R10408" t="s">
        <v>43</v>
      </c>
      <c r="S10408" t="s">
        <v>419</v>
      </c>
      <c r="T10408" t="s">
        <v>60</v>
      </c>
      <c r="U10408">
        <f>YEAR(Sheet1[[#This Row],[Schedule RetirementDate]])</f>
        <v>2040</v>
      </c>
    </row>
    <row r="10409" spans="1:21" x14ac:dyDescent="0.25">
      <c r="A10409" t="s">
        <v>22987</v>
      </c>
      <c r="B10409" t="s">
        <v>26120</v>
      </c>
      <c r="C10409" t="s">
        <v>26123</v>
      </c>
      <c r="D10409" t="s">
        <v>3326</v>
      </c>
      <c r="E10409" t="s">
        <v>39</v>
      </c>
      <c r="F10409" s="1">
        <v>23529</v>
      </c>
      <c r="G10409" t="s">
        <v>93</v>
      </c>
      <c r="H10409" t="s">
        <v>94</v>
      </c>
      <c r="I10409">
        <v>200</v>
      </c>
      <c r="J10409" t="s">
        <v>27</v>
      </c>
      <c r="K10409" t="s">
        <v>28</v>
      </c>
      <c r="L10409" s="1">
        <v>45443.999988426003</v>
      </c>
      <c r="M10409" t="s">
        <v>23016</v>
      </c>
      <c r="N10409" t="s">
        <v>23017</v>
      </c>
      <c r="O10409" t="s">
        <v>23018</v>
      </c>
      <c r="P10409" t="s">
        <v>26124</v>
      </c>
      <c r="Q10409" t="s">
        <v>380</v>
      </c>
      <c r="R10409" t="s">
        <v>43</v>
      </c>
      <c r="S10409" t="s">
        <v>419</v>
      </c>
      <c r="T10409" t="s">
        <v>36</v>
      </c>
      <c r="U10409">
        <f>YEAR(Sheet1[[#This Row],[Schedule RetirementDate]])</f>
        <v>2024</v>
      </c>
    </row>
    <row r="10410" spans="1:21" x14ac:dyDescent="0.25">
      <c r="A10410" t="s">
        <v>22987</v>
      </c>
      <c r="B10410" t="s">
        <v>26120</v>
      </c>
      <c r="C10410" t="s">
        <v>26125</v>
      </c>
      <c r="D10410" t="s">
        <v>26126</v>
      </c>
      <c r="E10410" t="s">
        <v>39</v>
      </c>
      <c r="F10410" s="1">
        <v>29382</v>
      </c>
      <c r="G10410" t="s">
        <v>52</v>
      </c>
      <c r="H10410" t="s">
        <v>58</v>
      </c>
      <c r="I10410">
        <v>3</v>
      </c>
      <c r="J10410" t="s">
        <v>27</v>
      </c>
      <c r="K10410" t="s">
        <v>89</v>
      </c>
      <c r="L10410" s="1">
        <v>51317.999305555997</v>
      </c>
      <c r="M10410" t="s">
        <v>23016</v>
      </c>
      <c r="N10410" t="s">
        <v>23017</v>
      </c>
      <c r="O10410" t="s">
        <v>23018</v>
      </c>
      <c r="P10410" t="s">
        <v>32</v>
      </c>
      <c r="Q10410" t="s">
        <v>380</v>
      </c>
      <c r="R10410" t="s">
        <v>43</v>
      </c>
      <c r="S10410" t="s">
        <v>419</v>
      </c>
      <c r="T10410" t="s">
        <v>60</v>
      </c>
      <c r="U10410">
        <f>YEAR(Sheet1[[#This Row],[Schedule RetirementDate]])</f>
        <v>2040</v>
      </c>
    </row>
    <row r="10411" spans="1:21" x14ac:dyDescent="0.25">
      <c r="A10411" t="s">
        <v>22987</v>
      </c>
      <c r="B10411" t="s">
        <v>26120</v>
      </c>
      <c r="C10411" t="s">
        <v>26127</v>
      </c>
      <c r="D10411" t="s">
        <v>25954</v>
      </c>
      <c r="E10411" t="s">
        <v>24</v>
      </c>
      <c r="F10411" s="1">
        <v>28196</v>
      </c>
      <c r="G10411" t="s">
        <v>25</v>
      </c>
      <c r="H10411" t="s">
        <v>26</v>
      </c>
      <c r="I10411">
        <v>83</v>
      </c>
      <c r="J10411" t="s">
        <v>27</v>
      </c>
      <c r="K10411" t="s">
        <v>28</v>
      </c>
      <c r="L10411" s="1">
        <v>50130.999305555997</v>
      </c>
      <c r="M10411" t="s">
        <v>23016</v>
      </c>
      <c r="N10411" t="s">
        <v>23017</v>
      </c>
      <c r="O10411" t="s">
        <v>23018</v>
      </c>
      <c r="P10411">
        <v>108</v>
      </c>
      <c r="Q10411" t="s">
        <v>130</v>
      </c>
      <c r="R10411" t="s">
        <v>65</v>
      </c>
      <c r="S10411" t="s">
        <v>35</v>
      </c>
      <c r="T10411" t="s">
        <v>36</v>
      </c>
      <c r="U10411">
        <f>YEAR(Sheet1[[#This Row],[Schedule RetirementDate]])</f>
        <v>2037</v>
      </c>
    </row>
    <row r="10412" spans="1:21" x14ac:dyDescent="0.25">
      <c r="A10412" t="s">
        <v>22987</v>
      </c>
      <c r="B10412" t="s">
        <v>26120</v>
      </c>
      <c r="C10412" t="s">
        <v>26128</v>
      </c>
      <c r="D10412" t="s">
        <v>26129</v>
      </c>
      <c r="E10412" t="s">
        <v>39</v>
      </c>
      <c r="F10412" s="1">
        <v>23935</v>
      </c>
      <c r="G10412" t="s">
        <v>151</v>
      </c>
      <c r="H10412" t="s">
        <v>105</v>
      </c>
      <c r="I10412">
        <v>70</v>
      </c>
      <c r="J10412" t="s">
        <v>110</v>
      </c>
      <c r="K10412" t="s">
        <v>28</v>
      </c>
      <c r="L10412" s="1">
        <v>45138.999988426003</v>
      </c>
      <c r="M10412" t="s">
        <v>23016</v>
      </c>
      <c r="N10412" t="s">
        <v>23017</v>
      </c>
      <c r="O10412" t="s">
        <v>23018</v>
      </c>
      <c r="P10412">
        <v>317</v>
      </c>
      <c r="Q10412" t="s">
        <v>55</v>
      </c>
      <c r="R10412" t="s">
        <v>34</v>
      </c>
      <c r="S10412" t="s">
        <v>35</v>
      </c>
      <c r="T10412" t="s">
        <v>36</v>
      </c>
      <c r="U10412">
        <f>YEAR(Sheet1[[#This Row],[Schedule RetirementDate]])</f>
        <v>2023</v>
      </c>
    </row>
    <row r="10413" spans="1:21" x14ac:dyDescent="0.25">
      <c r="A10413" t="s">
        <v>22987</v>
      </c>
      <c r="B10413" t="s">
        <v>26120</v>
      </c>
      <c r="C10413" t="s">
        <v>26130</v>
      </c>
      <c r="D10413" t="s">
        <v>26131</v>
      </c>
      <c r="E10413" t="s">
        <v>39</v>
      </c>
      <c r="F10413" s="1">
        <v>19976</v>
      </c>
      <c r="G10413" t="s">
        <v>104</v>
      </c>
      <c r="H10413" t="s">
        <v>383</v>
      </c>
      <c r="I10413">
        <v>100</v>
      </c>
      <c r="J10413" t="s">
        <v>27</v>
      </c>
      <c r="K10413" t="s">
        <v>28</v>
      </c>
      <c r="L10413" s="1">
        <v>41912.999988426003</v>
      </c>
      <c r="M10413" t="s">
        <v>23016</v>
      </c>
      <c r="N10413" t="s">
        <v>23017</v>
      </c>
      <c r="O10413" t="s">
        <v>23018</v>
      </c>
      <c r="P10413" t="s">
        <v>26132</v>
      </c>
      <c r="Q10413" t="s">
        <v>380</v>
      </c>
      <c r="R10413" t="s">
        <v>43</v>
      </c>
      <c r="S10413" t="s">
        <v>35</v>
      </c>
      <c r="T10413" t="s">
        <v>36</v>
      </c>
      <c r="U10413">
        <f>YEAR(Sheet1[[#This Row],[Schedule RetirementDate]])</f>
        <v>2014</v>
      </c>
    </row>
    <row r="10414" spans="1:21" x14ac:dyDescent="0.25">
      <c r="A10414" t="s">
        <v>22987</v>
      </c>
      <c r="B10414" t="s">
        <v>26120</v>
      </c>
      <c r="C10414" t="s">
        <v>26133</v>
      </c>
      <c r="D10414" t="s">
        <v>26134</v>
      </c>
      <c r="E10414" t="s">
        <v>39</v>
      </c>
      <c r="F10414" s="1">
        <v>24900</v>
      </c>
      <c r="G10414" t="s">
        <v>52</v>
      </c>
      <c r="H10414" t="s">
        <v>53</v>
      </c>
      <c r="I10414">
        <v>3</v>
      </c>
      <c r="J10414" t="s">
        <v>27</v>
      </c>
      <c r="K10414" t="s">
        <v>28</v>
      </c>
      <c r="L10414" s="1">
        <v>46843.999988426003</v>
      </c>
      <c r="M10414" t="s">
        <v>23016</v>
      </c>
      <c r="N10414" t="s">
        <v>23017</v>
      </c>
      <c r="O10414" t="s">
        <v>23018</v>
      </c>
      <c r="P10414" t="s">
        <v>26135</v>
      </c>
      <c r="Q10414" t="s">
        <v>130</v>
      </c>
      <c r="R10414" t="s">
        <v>65</v>
      </c>
      <c r="S10414" t="s">
        <v>35</v>
      </c>
      <c r="T10414" t="s">
        <v>36</v>
      </c>
      <c r="U10414">
        <f>YEAR(Sheet1[[#This Row],[Schedule RetirementDate]])</f>
        <v>2028</v>
      </c>
    </row>
    <row r="10415" spans="1:21" x14ac:dyDescent="0.25">
      <c r="A10415" t="s">
        <v>22987</v>
      </c>
      <c r="B10415" t="s">
        <v>26120</v>
      </c>
      <c r="C10415" t="s">
        <v>26136</v>
      </c>
      <c r="D10415" t="s">
        <v>26137</v>
      </c>
      <c r="E10415" t="s">
        <v>39</v>
      </c>
      <c r="F10415" s="1">
        <v>27303</v>
      </c>
      <c r="G10415" t="s">
        <v>52</v>
      </c>
      <c r="H10415" t="s">
        <v>77</v>
      </c>
      <c r="I10415">
        <v>3</v>
      </c>
      <c r="J10415" t="s">
        <v>27</v>
      </c>
      <c r="K10415" t="s">
        <v>28</v>
      </c>
      <c r="L10415" s="1">
        <v>49217.999305555997</v>
      </c>
      <c r="M10415" t="s">
        <v>23016</v>
      </c>
      <c r="N10415" t="s">
        <v>23017</v>
      </c>
      <c r="O10415" t="s">
        <v>23018</v>
      </c>
      <c r="P10415" t="s">
        <v>26138</v>
      </c>
      <c r="Q10415" t="s">
        <v>119</v>
      </c>
      <c r="R10415" t="s">
        <v>65</v>
      </c>
      <c r="S10415" t="s">
        <v>35</v>
      </c>
      <c r="T10415" t="s">
        <v>36</v>
      </c>
      <c r="U10415">
        <f>YEAR(Sheet1[[#This Row],[Schedule RetirementDate]])</f>
        <v>2034</v>
      </c>
    </row>
    <row r="10416" spans="1:21" x14ac:dyDescent="0.25">
      <c r="A10416" t="s">
        <v>22987</v>
      </c>
      <c r="B10416" t="s">
        <v>26120</v>
      </c>
      <c r="C10416" t="s">
        <v>26139</v>
      </c>
      <c r="D10416" t="s">
        <v>10405</v>
      </c>
      <c r="E10416" t="s">
        <v>24</v>
      </c>
      <c r="F10416" s="1">
        <v>30025</v>
      </c>
      <c r="G10416" t="s">
        <v>25</v>
      </c>
      <c r="H10416" t="s">
        <v>26</v>
      </c>
      <c r="I10416">
        <v>83</v>
      </c>
      <c r="J10416" t="s">
        <v>27</v>
      </c>
      <c r="K10416" t="s">
        <v>28</v>
      </c>
      <c r="L10416" s="1">
        <v>51956.999305555997</v>
      </c>
      <c r="M10416" t="s">
        <v>23016</v>
      </c>
      <c r="N10416" t="s">
        <v>23017</v>
      </c>
      <c r="O10416" t="s">
        <v>23018</v>
      </c>
      <c r="P10416" t="s">
        <v>26140</v>
      </c>
      <c r="Q10416" t="s">
        <v>130</v>
      </c>
      <c r="R10416" t="s">
        <v>65</v>
      </c>
      <c r="S10416" t="s">
        <v>35</v>
      </c>
      <c r="T10416" t="s">
        <v>36</v>
      </c>
      <c r="U10416">
        <f>YEAR(Sheet1[[#This Row],[Schedule RetirementDate]])</f>
        <v>2042</v>
      </c>
    </row>
    <row r="10417" spans="1:21" x14ac:dyDescent="0.25">
      <c r="A10417" t="s">
        <v>22987</v>
      </c>
      <c r="B10417" t="s">
        <v>26120</v>
      </c>
      <c r="C10417" t="s">
        <v>26141</v>
      </c>
      <c r="D10417" t="s">
        <v>8174</v>
      </c>
      <c r="E10417" t="s">
        <v>39</v>
      </c>
      <c r="F10417" s="1">
        <v>25939</v>
      </c>
      <c r="G10417" t="s">
        <v>52</v>
      </c>
      <c r="H10417" t="s">
        <v>383</v>
      </c>
      <c r="I10417">
        <v>3</v>
      </c>
      <c r="J10417" t="s">
        <v>27</v>
      </c>
      <c r="K10417" t="s">
        <v>28</v>
      </c>
      <c r="L10417" s="1">
        <v>47879.999305555997</v>
      </c>
      <c r="M10417" t="s">
        <v>23016</v>
      </c>
      <c r="N10417" t="s">
        <v>23017</v>
      </c>
      <c r="O10417" t="s">
        <v>23018</v>
      </c>
      <c r="P10417" t="s">
        <v>26142</v>
      </c>
      <c r="Q10417" t="s">
        <v>380</v>
      </c>
      <c r="R10417" t="s">
        <v>43</v>
      </c>
      <c r="S10417" t="s">
        <v>35</v>
      </c>
      <c r="T10417" t="s">
        <v>36</v>
      </c>
      <c r="U10417">
        <f>YEAR(Sheet1[[#This Row],[Schedule RetirementDate]])</f>
        <v>2031</v>
      </c>
    </row>
    <row r="10418" spans="1:21" x14ac:dyDescent="0.25">
      <c r="A10418" t="s">
        <v>22987</v>
      </c>
      <c r="B10418" t="s">
        <v>26120</v>
      </c>
      <c r="C10418" t="s">
        <v>26143</v>
      </c>
      <c r="D10418" t="s">
        <v>439</v>
      </c>
      <c r="E10418" t="s">
        <v>39</v>
      </c>
      <c r="F10418" s="1">
        <v>24493</v>
      </c>
      <c r="G10418" t="s">
        <v>413</v>
      </c>
      <c r="H10418" t="s">
        <v>414</v>
      </c>
      <c r="I10418">
        <v>100</v>
      </c>
      <c r="J10418" t="s">
        <v>110</v>
      </c>
      <c r="K10418" t="s">
        <v>28</v>
      </c>
      <c r="L10418" s="1">
        <v>46418.999305555997</v>
      </c>
      <c r="M10418" t="s">
        <v>23016</v>
      </c>
      <c r="N10418" t="s">
        <v>23017</v>
      </c>
      <c r="O10418" t="s">
        <v>23018</v>
      </c>
      <c r="P10418">
        <v>5860</v>
      </c>
      <c r="Q10418" t="s">
        <v>130</v>
      </c>
      <c r="R10418" t="s">
        <v>65</v>
      </c>
      <c r="S10418" t="s">
        <v>35</v>
      </c>
      <c r="T10418" t="s">
        <v>36</v>
      </c>
      <c r="U10418">
        <f>YEAR(Sheet1[[#This Row],[Schedule RetirementDate]])</f>
        <v>2027</v>
      </c>
    </row>
    <row r="10419" spans="1:21" x14ac:dyDescent="0.25">
      <c r="A10419" t="s">
        <v>22987</v>
      </c>
      <c r="B10419" t="s">
        <v>26120</v>
      </c>
      <c r="C10419" t="s">
        <v>26144</v>
      </c>
      <c r="D10419" t="s">
        <v>17971</v>
      </c>
      <c r="E10419" t="s">
        <v>39</v>
      </c>
      <c r="F10419" s="1">
        <v>30241</v>
      </c>
      <c r="G10419" t="s">
        <v>52</v>
      </c>
      <c r="H10419" t="s">
        <v>58</v>
      </c>
      <c r="I10419">
        <v>3</v>
      </c>
      <c r="J10419" t="s">
        <v>27</v>
      </c>
      <c r="K10419" t="s">
        <v>89</v>
      </c>
      <c r="L10419" s="1">
        <v>52170.999988426003</v>
      </c>
      <c r="M10419" t="s">
        <v>23016</v>
      </c>
      <c r="N10419" t="s">
        <v>23017</v>
      </c>
      <c r="O10419" t="s">
        <v>23018</v>
      </c>
      <c r="P10419" t="s">
        <v>26145</v>
      </c>
      <c r="Q10419" t="s">
        <v>130</v>
      </c>
      <c r="R10419" t="s">
        <v>65</v>
      </c>
      <c r="S10419" t="s">
        <v>35</v>
      </c>
      <c r="T10419" t="s">
        <v>60</v>
      </c>
      <c r="U10419">
        <f>YEAR(Sheet1[[#This Row],[Schedule RetirementDate]])</f>
        <v>2042</v>
      </c>
    </row>
    <row r="10420" spans="1:21" x14ac:dyDescent="0.25">
      <c r="A10420" t="s">
        <v>22987</v>
      </c>
      <c r="B10420" t="s">
        <v>26120</v>
      </c>
      <c r="C10420" t="s">
        <v>26146</v>
      </c>
      <c r="D10420" t="s">
        <v>18474</v>
      </c>
      <c r="E10420" t="s">
        <v>24</v>
      </c>
      <c r="F10420" s="1">
        <v>25340</v>
      </c>
      <c r="G10420" t="s">
        <v>331</v>
      </c>
      <c r="H10420" t="s">
        <v>105</v>
      </c>
      <c r="I10420">
        <v>101</v>
      </c>
      <c r="J10420" t="s">
        <v>110</v>
      </c>
      <c r="K10420" t="s">
        <v>28</v>
      </c>
      <c r="L10420" s="1">
        <v>47269.999305555997</v>
      </c>
      <c r="M10420" t="s">
        <v>23016</v>
      </c>
      <c r="N10420" t="s">
        <v>23017</v>
      </c>
      <c r="O10420" t="s">
        <v>23018</v>
      </c>
      <c r="P10420" t="s">
        <v>26147</v>
      </c>
      <c r="Q10420" t="s">
        <v>130</v>
      </c>
      <c r="R10420" t="s">
        <v>65</v>
      </c>
      <c r="S10420" t="s">
        <v>35</v>
      </c>
      <c r="T10420" t="s">
        <v>36</v>
      </c>
      <c r="U10420">
        <f>YEAR(Sheet1[[#This Row],[Schedule RetirementDate]])</f>
        <v>2029</v>
      </c>
    </row>
    <row r="10421" spans="1:21" x14ac:dyDescent="0.25">
      <c r="A10421" t="s">
        <v>22987</v>
      </c>
      <c r="B10421" t="s">
        <v>26120</v>
      </c>
      <c r="C10421" t="s">
        <v>26148</v>
      </c>
      <c r="D10421" t="s">
        <v>26149</v>
      </c>
      <c r="E10421" t="s">
        <v>39</v>
      </c>
      <c r="F10421" s="1">
        <v>23775</v>
      </c>
      <c r="G10421" t="s">
        <v>52</v>
      </c>
      <c r="H10421" t="s">
        <v>58</v>
      </c>
      <c r="I10421">
        <v>3</v>
      </c>
      <c r="J10421" t="s">
        <v>27</v>
      </c>
      <c r="K10421" t="s">
        <v>28</v>
      </c>
      <c r="L10421" s="1">
        <v>45716.999988426003</v>
      </c>
      <c r="M10421" t="s">
        <v>23016</v>
      </c>
      <c r="N10421" t="s">
        <v>23017</v>
      </c>
      <c r="O10421" t="s">
        <v>23018</v>
      </c>
      <c r="P10421" t="s">
        <v>26150</v>
      </c>
      <c r="Q10421" t="s">
        <v>130</v>
      </c>
      <c r="R10421" t="s">
        <v>65</v>
      </c>
      <c r="S10421" t="s">
        <v>35</v>
      </c>
      <c r="T10421" t="s">
        <v>36</v>
      </c>
      <c r="U10421">
        <f>YEAR(Sheet1[[#This Row],[Schedule RetirementDate]])</f>
        <v>2025</v>
      </c>
    </row>
    <row r="10422" spans="1:21" x14ac:dyDescent="0.25">
      <c r="A10422" t="s">
        <v>22987</v>
      </c>
      <c r="B10422" t="s">
        <v>26120</v>
      </c>
      <c r="C10422" t="s">
        <v>26151</v>
      </c>
      <c r="D10422" t="s">
        <v>4496</v>
      </c>
      <c r="E10422" t="s">
        <v>24</v>
      </c>
      <c r="F10422" s="1">
        <v>30960</v>
      </c>
      <c r="G10422" t="s">
        <v>52</v>
      </c>
      <c r="H10422" t="s">
        <v>53</v>
      </c>
      <c r="I10422">
        <v>3</v>
      </c>
      <c r="J10422" t="s">
        <v>27</v>
      </c>
      <c r="K10422" t="s">
        <v>89</v>
      </c>
      <c r="L10422" s="1">
        <v>52901.999305555997</v>
      </c>
      <c r="M10422" t="s">
        <v>23016</v>
      </c>
      <c r="N10422" t="s">
        <v>23017</v>
      </c>
      <c r="O10422" t="s">
        <v>23018</v>
      </c>
      <c r="P10422">
        <v>2343</v>
      </c>
      <c r="Q10422" t="s">
        <v>33</v>
      </c>
      <c r="R10422" t="s">
        <v>34</v>
      </c>
      <c r="S10422" t="s">
        <v>35</v>
      </c>
      <c r="T10422" t="s">
        <v>60</v>
      </c>
      <c r="U10422">
        <f>YEAR(Sheet1[[#This Row],[Schedule RetirementDate]])</f>
        <v>2044</v>
      </c>
    </row>
    <row r="10423" spans="1:21" x14ac:dyDescent="0.25">
      <c r="A10423" t="s">
        <v>22987</v>
      </c>
      <c r="B10423" t="s">
        <v>26120</v>
      </c>
      <c r="C10423" t="s">
        <v>26152</v>
      </c>
      <c r="D10423" t="s">
        <v>26153</v>
      </c>
      <c r="E10423" t="s">
        <v>39</v>
      </c>
      <c r="F10423" s="1">
        <v>20181</v>
      </c>
      <c r="G10423" t="s">
        <v>104</v>
      </c>
      <c r="H10423" t="s">
        <v>383</v>
      </c>
      <c r="I10423">
        <v>100</v>
      </c>
      <c r="J10423" t="s">
        <v>27</v>
      </c>
      <c r="K10423" t="s">
        <v>28</v>
      </c>
      <c r="L10423" s="1">
        <v>42124.999988426003</v>
      </c>
      <c r="M10423" t="s">
        <v>23016</v>
      </c>
      <c r="N10423" t="s">
        <v>23017</v>
      </c>
      <c r="O10423" t="s">
        <v>23018</v>
      </c>
      <c r="P10423" t="s">
        <v>6725</v>
      </c>
      <c r="Q10423" t="s">
        <v>380</v>
      </c>
      <c r="R10423" t="s">
        <v>43</v>
      </c>
      <c r="S10423" t="s">
        <v>419</v>
      </c>
      <c r="T10423" t="s">
        <v>36</v>
      </c>
      <c r="U10423">
        <f>YEAR(Sheet1[[#This Row],[Schedule RetirementDate]])</f>
        <v>2015</v>
      </c>
    </row>
    <row r="10424" spans="1:21" x14ac:dyDescent="0.25">
      <c r="A10424" t="s">
        <v>22987</v>
      </c>
      <c r="B10424" t="s">
        <v>26120</v>
      </c>
      <c r="C10424" t="s">
        <v>26154</v>
      </c>
      <c r="D10424" t="s">
        <v>22825</v>
      </c>
      <c r="E10424" t="s">
        <v>24</v>
      </c>
      <c r="F10424" s="1">
        <v>29504</v>
      </c>
      <c r="G10424" t="s">
        <v>151</v>
      </c>
      <c r="H10424" t="s">
        <v>32</v>
      </c>
      <c r="I10424">
        <v>70</v>
      </c>
      <c r="J10424" t="s">
        <v>110</v>
      </c>
      <c r="K10424" t="s">
        <v>28</v>
      </c>
      <c r="L10424" s="1">
        <v>50709.999305555997</v>
      </c>
      <c r="M10424" t="s">
        <v>23016</v>
      </c>
      <c r="N10424" t="s">
        <v>23017</v>
      </c>
      <c r="O10424" t="s">
        <v>23018</v>
      </c>
      <c r="P10424" t="s">
        <v>32</v>
      </c>
      <c r="Q10424" t="s">
        <v>42</v>
      </c>
      <c r="R10424" t="s">
        <v>43</v>
      </c>
      <c r="S10424" t="s">
        <v>44</v>
      </c>
      <c r="T10424" t="s">
        <v>36</v>
      </c>
      <c r="U10424">
        <f>YEAR(Sheet1[[#This Row],[Schedule RetirementDate]])</f>
        <v>2038</v>
      </c>
    </row>
    <row r="10425" spans="1:21" x14ac:dyDescent="0.25">
      <c r="A10425" t="s">
        <v>22987</v>
      </c>
      <c r="B10425" t="s">
        <v>26120</v>
      </c>
      <c r="C10425" t="s">
        <v>26155</v>
      </c>
      <c r="D10425" t="s">
        <v>11142</v>
      </c>
      <c r="E10425" t="s">
        <v>24</v>
      </c>
      <c r="F10425" s="1">
        <v>25195</v>
      </c>
      <c r="G10425" t="s">
        <v>25</v>
      </c>
      <c r="H10425" t="s">
        <v>26</v>
      </c>
      <c r="I10425">
        <v>83</v>
      </c>
      <c r="J10425" t="s">
        <v>27</v>
      </c>
      <c r="K10425" t="s">
        <v>28</v>
      </c>
      <c r="L10425" s="1">
        <v>47118.999305555997</v>
      </c>
      <c r="M10425" t="s">
        <v>23016</v>
      </c>
      <c r="N10425" t="s">
        <v>23017</v>
      </c>
      <c r="O10425" t="s">
        <v>23018</v>
      </c>
      <c r="P10425" t="s">
        <v>26156</v>
      </c>
      <c r="Q10425" t="s">
        <v>119</v>
      </c>
      <c r="R10425" t="s">
        <v>65</v>
      </c>
      <c r="S10425" t="s">
        <v>35</v>
      </c>
      <c r="T10425" t="s">
        <v>36</v>
      </c>
      <c r="U10425">
        <f>YEAR(Sheet1[[#This Row],[Schedule RetirementDate]])</f>
        <v>2028</v>
      </c>
    </row>
    <row r="10426" spans="1:21" x14ac:dyDescent="0.25">
      <c r="A10426" t="s">
        <v>22987</v>
      </c>
      <c r="B10426" t="s">
        <v>26120</v>
      </c>
      <c r="C10426" t="s">
        <v>26157</v>
      </c>
      <c r="D10426" t="s">
        <v>26158</v>
      </c>
      <c r="E10426" t="s">
        <v>39</v>
      </c>
      <c r="F10426" s="1">
        <v>24576</v>
      </c>
      <c r="G10426" t="s">
        <v>25</v>
      </c>
      <c r="H10426" t="s">
        <v>26</v>
      </c>
      <c r="I10426">
        <v>83</v>
      </c>
      <c r="J10426" t="s">
        <v>27</v>
      </c>
      <c r="K10426" t="s">
        <v>28</v>
      </c>
      <c r="L10426" s="1">
        <v>46507.999305555997</v>
      </c>
      <c r="M10426" t="s">
        <v>23016</v>
      </c>
      <c r="N10426" t="s">
        <v>23017</v>
      </c>
      <c r="O10426" t="s">
        <v>23018</v>
      </c>
      <c r="P10426">
        <v>341</v>
      </c>
      <c r="Q10426" t="s">
        <v>380</v>
      </c>
      <c r="R10426" t="s">
        <v>43</v>
      </c>
      <c r="S10426" t="s">
        <v>35</v>
      </c>
      <c r="T10426" t="s">
        <v>36</v>
      </c>
      <c r="U10426">
        <f>YEAR(Sheet1[[#This Row],[Schedule RetirementDate]])</f>
        <v>2027</v>
      </c>
    </row>
    <row r="10427" spans="1:21" x14ac:dyDescent="0.25">
      <c r="A10427" t="s">
        <v>22987</v>
      </c>
      <c r="B10427" t="s">
        <v>26120</v>
      </c>
      <c r="C10427" t="s">
        <v>26159</v>
      </c>
      <c r="D10427" t="s">
        <v>26160</v>
      </c>
      <c r="E10427" t="s">
        <v>24</v>
      </c>
      <c r="F10427" s="1">
        <v>30792</v>
      </c>
      <c r="G10427" t="s">
        <v>513</v>
      </c>
      <c r="H10427" t="s">
        <v>105</v>
      </c>
      <c r="I10427">
        <v>100</v>
      </c>
      <c r="J10427" t="s">
        <v>27</v>
      </c>
      <c r="K10427" t="s">
        <v>89</v>
      </c>
      <c r="L10427" s="1">
        <v>51986.999988426003</v>
      </c>
      <c r="M10427" t="s">
        <v>23016</v>
      </c>
      <c r="N10427" t="s">
        <v>23017</v>
      </c>
      <c r="O10427" t="s">
        <v>23018</v>
      </c>
      <c r="P10427" t="s">
        <v>26161</v>
      </c>
      <c r="Q10427" t="s">
        <v>42</v>
      </c>
      <c r="R10427" t="s">
        <v>43</v>
      </c>
      <c r="S10427" t="s">
        <v>44</v>
      </c>
      <c r="T10427" t="s">
        <v>36</v>
      </c>
      <c r="U10427">
        <f>YEAR(Sheet1[[#This Row],[Schedule RetirementDate]])</f>
        <v>2042</v>
      </c>
    </row>
    <row r="10428" spans="1:21" x14ac:dyDescent="0.25">
      <c r="A10428" t="s">
        <v>22987</v>
      </c>
      <c r="B10428" t="s">
        <v>26120</v>
      </c>
      <c r="C10428" t="s">
        <v>26162</v>
      </c>
      <c r="D10428" t="s">
        <v>15623</v>
      </c>
      <c r="E10428" t="s">
        <v>39</v>
      </c>
      <c r="F10428" s="1">
        <v>23939</v>
      </c>
      <c r="G10428" t="s">
        <v>104</v>
      </c>
      <c r="H10428" t="s">
        <v>383</v>
      </c>
      <c r="I10428">
        <v>100</v>
      </c>
      <c r="J10428" t="s">
        <v>27</v>
      </c>
      <c r="K10428" t="s">
        <v>28</v>
      </c>
      <c r="L10428" s="1">
        <v>45869.999305555997</v>
      </c>
      <c r="M10428" t="s">
        <v>23016</v>
      </c>
      <c r="N10428" t="s">
        <v>23017</v>
      </c>
      <c r="O10428" t="s">
        <v>23018</v>
      </c>
      <c r="P10428">
        <v>436</v>
      </c>
      <c r="Q10428" t="s">
        <v>380</v>
      </c>
      <c r="R10428" t="s">
        <v>43</v>
      </c>
      <c r="S10428" t="s">
        <v>35</v>
      </c>
      <c r="T10428" t="s">
        <v>36</v>
      </c>
      <c r="U10428">
        <f>YEAR(Sheet1[[#This Row],[Schedule RetirementDate]])</f>
        <v>2025</v>
      </c>
    </row>
    <row r="10429" spans="1:21" x14ac:dyDescent="0.25">
      <c r="A10429" t="s">
        <v>22987</v>
      </c>
      <c r="B10429" t="s">
        <v>26120</v>
      </c>
      <c r="C10429" t="s">
        <v>26163</v>
      </c>
      <c r="D10429" t="s">
        <v>26164</v>
      </c>
      <c r="E10429" t="s">
        <v>39</v>
      </c>
      <c r="F10429" s="1">
        <v>24870</v>
      </c>
      <c r="G10429" t="s">
        <v>25</v>
      </c>
      <c r="H10429" t="s">
        <v>26</v>
      </c>
      <c r="I10429">
        <v>83</v>
      </c>
      <c r="J10429" t="s">
        <v>27</v>
      </c>
      <c r="K10429" t="s">
        <v>28</v>
      </c>
      <c r="L10429" s="1">
        <v>46812.999305555997</v>
      </c>
      <c r="M10429" t="s">
        <v>23016</v>
      </c>
      <c r="N10429" t="s">
        <v>23017</v>
      </c>
      <c r="O10429" t="s">
        <v>23018</v>
      </c>
      <c r="P10429" t="s">
        <v>32</v>
      </c>
      <c r="Q10429" t="s">
        <v>55</v>
      </c>
      <c r="R10429" t="s">
        <v>34</v>
      </c>
      <c r="S10429" t="s">
        <v>35</v>
      </c>
      <c r="T10429" t="s">
        <v>36</v>
      </c>
      <c r="U10429">
        <f>YEAR(Sheet1[[#This Row],[Schedule RetirementDate]])</f>
        <v>2028</v>
      </c>
    </row>
    <row r="10430" spans="1:21" x14ac:dyDescent="0.25">
      <c r="A10430" t="s">
        <v>22987</v>
      </c>
      <c r="B10430" t="s">
        <v>26120</v>
      </c>
      <c r="C10430" t="s">
        <v>26165</v>
      </c>
      <c r="D10430" t="s">
        <v>1145</v>
      </c>
      <c r="E10430" t="s">
        <v>24</v>
      </c>
      <c r="F10430" s="1">
        <v>19268</v>
      </c>
      <c r="G10430" t="s">
        <v>25</v>
      </c>
      <c r="H10430" t="s">
        <v>26</v>
      </c>
      <c r="I10430">
        <v>83</v>
      </c>
      <c r="J10430" t="s">
        <v>27</v>
      </c>
      <c r="K10430" t="s">
        <v>28</v>
      </c>
      <c r="L10430" s="1">
        <v>41182.999988426003</v>
      </c>
      <c r="M10430" t="s">
        <v>23016</v>
      </c>
      <c r="N10430" t="s">
        <v>23017</v>
      </c>
      <c r="O10430" t="s">
        <v>23018</v>
      </c>
      <c r="P10430" t="s">
        <v>26166</v>
      </c>
      <c r="Q10430" t="s">
        <v>130</v>
      </c>
      <c r="R10430" t="s">
        <v>65</v>
      </c>
      <c r="S10430" t="s">
        <v>138</v>
      </c>
      <c r="T10430" t="s">
        <v>36</v>
      </c>
      <c r="U10430">
        <f>YEAR(Sheet1[[#This Row],[Schedule RetirementDate]])</f>
        <v>2012</v>
      </c>
    </row>
    <row r="10431" spans="1:21" x14ac:dyDescent="0.25">
      <c r="A10431" t="s">
        <v>22987</v>
      </c>
      <c r="B10431" t="s">
        <v>26120</v>
      </c>
      <c r="C10431" t="s">
        <v>26167</v>
      </c>
      <c r="D10431" t="s">
        <v>7438</v>
      </c>
      <c r="E10431" t="s">
        <v>39</v>
      </c>
      <c r="F10431" s="1">
        <v>18824</v>
      </c>
      <c r="G10431" t="s">
        <v>25</v>
      </c>
      <c r="H10431" t="s">
        <v>26</v>
      </c>
      <c r="I10431">
        <v>83</v>
      </c>
      <c r="J10431" t="s">
        <v>27</v>
      </c>
      <c r="K10431" t="s">
        <v>28</v>
      </c>
      <c r="L10431" s="1">
        <v>40755.999988426003</v>
      </c>
      <c r="M10431" t="s">
        <v>23016</v>
      </c>
      <c r="N10431" t="s">
        <v>23017</v>
      </c>
      <c r="O10431" t="s">
        <v>23018</v>
      </c>
      <c r="P10431" t="s">
        <v>26168</v>
      </c>
      <c r="Q10431" t="s">
        <v>130</v>
      </c>
      <c r="R10431" t="s">
        <v>65</v>
      </c>
      <c r="S10431" t="s">
        <v>35</v>
      </c>
      <c r="T10431" t="s">
        <v>36</v>
      </c>
      <c r="U10431">
        <f>YEAR(Sheet1[[#This Row],[Schedule RetirementDate]])</f>
        <v>2011</v>
      </c>
    </row>
    <row r="10432" spans="1:21" x14ac:dyDescent="0.25">
      <c r="A10432" t="s">
        <v>22987</v>
      </c>
      <c r="B10432" t="s">
        <v>26120</v>
      </c>
      <c r="C10432" t="s">
        <v>26169</v>
      </c>
      <c r="D10432" t="s">
        <v>26170</v>
      </c>
      <c r="E10432" t="s">
        <v>39</v>
      </c>
      <c r="F10432" s="1">
        <v>29900</v>
      </c>
      <c r="G10432" t="s">
        <v>100</v>
      </c>
      <c r="H10432" t="s">
        <v>58</v>
      </c>
      <c r="I10432">
        <v>28</v>
      </c>
      <c r="J10432" t="s">
        <v>27</v>
      </c>
      <c r="K10432" t="s">
        <v>89</v>
      </c>
      <c r="L10432" s="1">
        <v>51104.999988426003</v>
      </c>
      <c r="M10432" t="s">
        <v>23016</v>
      </c>
      <c r="N10432" t="s">
        <v>23017</v>
      </c>
      <c r="O10432" t="s">
        <v>23018</v>
      </c>
      <c r="P10432" t="s">
        <v>26171</v>
      </c>
      <c r="Q10432" t="s">
        <v>126</v>
      </c>
      <c r="R10432" t="s">
        <v>43</v>
      </c>
      <c r="S10432" t="s">
        <v>44</v>
      </c>
      <c r="T10432" t="s">
        <v>60</v>
      </c>
      <c r="U10432">
        <f>YEAR(Sheet1[[#This Row],[Schedule RetirementDate]])</f>
        <v>2039</v>
      </c>
    </row>
    <row r="10433" spans="1:21" x14ac:dyDescent="0.25">
      <c r="A10433" t="s">
        <v>22987</v>
      </c>
      <c r="B10433" t="s">
        <v>26120</v>
      </c>
      <c r="C10433" t="s">
        <v>26172</v>
      </c>
      <c r="D10433" t="s">
        <v>26173</v>
      </c>
      <c r="E10433" t="s">
        <v>39</v>
      </c>
      <c r="F10433" s="1">
        <v>24217</v>
      </c>
      <c r="G10433" t="s">
        <v>25</v>
      </c>
      <c r="H10433" t="s">
        <v>26</v>
      </c>
      <c r="I10433">
        <v>83</v>
      </c>
      <c r="J10433" t="s">
        <v>27</v>
      </c>
      <c r="K10433" t="s">
        <v>28</v>
      </c>
      <c r="L10433" s="1">
        <v>46142.999988426003</v>
      </c>
      <c r="M10433" t="s">
        <v>23016</v>
      </c>
      <c r="N10433" t="s">
        <v>23017</v>
      </c>
      <c r="O10433" t="s">
        <v>23018</v>
      </c>
      <c r="P10433" t="s">
        <v>26174</v>
      </c>
      <c r="Q10433" t="s">
        <v>119</v>
      </c>
      <c r="R10433" t="s">
        <v>65</v>
      </c>
      <c r="S10433" t="s">
        <v>35</v>
      </c>
      <c r="T10433" t="s">
        <v>36</v>
      </c>
      <c r="U10433">
        <f>YEAR(Sheet1[[#This Row],[Schedule RetirementDate]])</f>
        <v>2026</v>
      </c>
    </row>
    <row r="10434" spans="1:21" x14ac:dyDescent="0.25">
      <c r="A10434" t="s">
        <v>22987</v>
      </c>
      <c r="B10434" t="s">
        <v>26120</v>
      </c>
      <c r="C10434" t="s">
        <v>26175</v>
      </c>
      <c r="D10434" t="s">
        <v>2016</v>
      </c>
      <c r="E10434" t="s">
        <v>39</v>
      </c>
      <c r="F10434" s="1">
        <v>29991</v>
      </c>
      <c r="G10434" t="s">
        <v>393</v>
      </c>
      <c r="H10434" t="s">
        <v>164</v>
      </c>
      <c r="I10434">
        <v>100</v>
      </c>
      <c r="J10434" t="s">
        <v>110</v>
      </c>
      <c r="K10434" t="s">
        <v>89</v>
      </c>
      <c r="L10434" s="1">
        <v>51195.999988426003</v>
      </c>
      <c r="M10434" t="s">
        <v>23016</v>
      </c>
      <c r="N10434" t="s">
        <v>23017</v>
      </c>
      <c r="O10434" t="s">
        <v>23018</v>
      </c>
      <c r="P10434" t="s">
        <v>26176</v>
      </c>
      <c r="Q10434" t="s">
        <v>130</v>
      </c>
      <c r="R10434" t="s">
        <v>65</v>
      </c>
      <c r="S10434" t="s">
        <v>35</v>
      </c>
      <c r="T10434" t="s">
        <v>60</v>
      </c>
      <c r="U10434">
        <f>YEAR(Sheet1[[#This Row],[Schedule RetirementDate]])</f>
        <v>2040</v>
      </c>
    </row>
    <row r="10435" spans="1:21" x14ac:dyDescent="0.25">
      <c r="A10435" t="s">
        <v>22987</v>
      </c>
      <c r="B10435" t="s">
        <v>26120</v>
      </c>
      <c r="C10435" t="s">
        <v>26177</v>
      </c>
      <c r="D10435" t="s">
        <v>26178</v>
      </c>
      <c r="E10435" t="s">
        <v>24</v>
      </c>
      <c r="F10435" s="1">
        <v>29504</v>
      </c>
      <c r="G10435" t="s">
        <v>25</v>
      </c>
      <c r="H10435" t="s">
        <v>26</v>
      </c>
      <c r="I10435">
        <v>83</v>
      </c>
      <c r="J10435" t="s">
        <v>27</v>
      </c>
      <c r="K10435" t="s">
        <v>28</v>
      </c>
      <c r="L10435" s="1">
        <v>51440.999305555997</v>
      </c>
      <c r="M10435" t="s">
        <v>23016</v>
      </c>
      <c r="N10435" t="s">
        <v>23017</v>
      </c>
      <c r="O10435" t="s">
        <v>23018</v>
      </c>
      <c r="P10435" t="s">
        <v>32</v>
      </c>
      <c r="Q10435" t="s">
        <v>119</v>
      </c>
      <c r="R10435" t="s">
        <v>65</v>
      </c>
      <c r="S10435" t="s">
        <v>35</v>
      </c>
      <c r="T10435" t="s">
        <v>60</v>
      </c>
      <c r="U10435">
        <f>YEAR(Sheet1[[#This Row],[Schedule RetirementDate]])</f>
        <v>2040</v>
      </c>
    </row>
    <row r="10436" spans="1:21" x14ac:dyDescent="0.25">
      <c r="A10436" t="s">
        <v>22987</v>
      </c>
      <c r="B10436" t="s">
        <v>26179</v>
      </c>
      <c r="C10436" t="s">
        <v>26180</v>
      </c>
      <c r="D10436" t="s">
        <v>26181</v>
      </c>
      <c r="E10436" t="s">
        <v>39</v>
      </c>
      <c r="F10436" s="1">
        <v>24770</v>
      </c>
      <c r="G10436" t="s">
        <v>25</v>
      </c>
      <c r="H10436" t="s">
        <v>26</v>
      </c>
      <c r="I10436">
        <v>83</v>
      </c>
      <c r="J10436" t="s">
        <v>27</v>
      </c>
      <c r="K10436" t="s">
        <v>28</v>
      </c>
      <c r="L10436" s="1">
        <v>46691.999305555997</v>
      </c>
      <c r="M10436" t="s">
        <v>23016</v>
      </c>
      <c r="N10436" t="s">
        <v>23017</v>
      </c>
      <c r="O10436" t="s">
        <v>23018</v>
      </c>
      <c r="P10436" t="s">
        <v>32</v>
      </c>
      <c r="Q10436" t="s">
        <v>130</v>
      </c>
      <c r="R10436" t="s">
        <v>65</v>
      </c>
      <c r="S10436" t="s">
        <v>35</v>
      </c>
      <c r="T10436" t="s">
        <v>36</v>
      </c>
      <c r="U10436">
        <f>YEAR(Sheet1[[#This Row],[Schedule RetirementDate]])</f>
        <v>2027</v>
      </c>
    </row>
    <row r="10437" spans="1:21" x14ac:dyDescent="0.25">
      <c r="A10437" t="s">
        <v>22987</v>
      </c>
      <c r="B10437" t="s">
        <v>26179</v>
      </c>
      <c r="C10437" t="s">
        <v>26182</v>
      </c>
      <c r="D10437" t="s">
        <v>26183</v>
      </c>
      <c r="E10437" t="s">
        <v>39</v>
      </c>
      <c r="F10437" s="1">
        <v>31808</v>
      </c>
      <c r="G10437" t="s">
        <v>52</v>
      </c>
      <c r="H10437" t="s">
        <v>77</v>
      </c>
      <c r="I10437">
        <v>3</v>
      </c>
      <c r="J10437" t="s">
        <v>27</v>
      </c>
      <c r="K10437" t="s">
        <v>89</v>
      </c>
      <c r="L10437" s="1">
        <v>53723.999988426003</v>
      </c>
      <c r="M10437" t="s">
        <v>23016</v>
      </c>
      <c r="N10437" t="s">
        <v>23017</v>
      </c>
      <c r="O10437" t="s">
        <v>23018</v>
      </c>
      <c r="P10437" t="s">
        <v>26184</v>
      </c>
      <c r="Q10437" t="s">
        <v>130</v>
      </c>
      <c r="R10437" t="s">
        <v>65</v>
      </c>
      <c r="S10437" t="s">
        <v>35</v>
      </c>
      <c r="T10437" t="s">
        <v>60</v>
      </c>
      <c r="U10437">
        <f>YEAR(Sheet1[[#This Row],[Schedule RetirementDate]])</f>
        <v>2047</v>
      </c>
    </row>
    <row r="10438" spans="1:21" x14ac:dyDescent="0.25">
      <c r="A10438" t="s">
        <v>22987</v>
      </c>
      <c r="B10438" t="s">
        <v>26179</v>
      </c>
      <c r="C10438" t="s">
        <v>26185</v>
      </c>
      <c r="D10438" t="s">
        <v>26186</v>
      </c>
      <c r="E10438" t="s">
        <v>39</v>
      </c>
      <c r="F10438" s="1">
        <v>30387</v>
      </c>
      <c r="G10438" t="s">
        <v>25</v>
      </c>
      <c r="H10438" t="s">
        <v>26</v>
      </c>
      <c r="I10438">
        <v>83</v>
      </c>
      <c r="J10438" t="s">
        <v>27</v>
      </c>
      <c r="K10438" t="s">
        <v>28</v>
      </c>
      <c r="L10438" s="1">
        <v>52321.999988426003</v>
      </c>
      <c r="M10438" t="s">
        <v>23016</v>
      </c>
      <c r="N10438" t="s">
        <v>23017</v>
      </c>
      <c r="O10438" t="s">
        <v>23018</v>
      </c>
      <c r="P10438" t="s">
        <v>32</v>
      </c>
      <c r="Q10438" t="s">
        <v>119</v>
      </c>
      <c r="R10438" t="s">
        <v>65</v>
      </c>
      <c r="S10438" t="s">
        <v>138</v>
      </c>
      <c r="T10438" t="s">
        <v>60</v>
      </c>
      <c r="U10438">
        <f>YEAR(Sheet1[[#This Row],[Schedule RetirementDate]])</f>
        <v>2043</v>
      </c>
    </row>
    <row r="10439" spans="1:21" x14ac:dyDescent="0.25">
      <c r="A10439" t="s">
        <v>22987</v>
      </c>
      <c r="B10439" t="s">
        <v>26179</v>
      </c>
      <c r="C10439" t="s">
        <v>26187</v>
      </c>
      <c r="D10439" t="s">
        <v>26188</v>
      </c>
      <c r="E10439" t="s">
        <v>24</v>
      </c>
      <c r="F10439" s="1">
        <v>26597</v>
      </c>
      <c r="G10439" t="s">
        <v>499</v>
      </c>
      <c r="H10439" t="s">
        <v>105</v>
      </c>
      <c r="I10439">
        <v>101</v>
      </c>
      <c r="J10439" t="s">
        <v>27</v>
      </c>
      <c r="K10439" t="s">
        <v>28</v>
      </c>
      <c r="L10439" s="1">
        <v>48518.999305555997</v>
      </c>
      <c r="M10439" t="s">
        <v>23016</v>
      </c>
      <c r="N10439" t="s">
        <v>23017</v>
      </c>
      <c r="O10439" t="s">
        <v>23018</v>
      </c>
      <c r="P10439" t="s">
        <v>26189</v>
      </c>
      <c r="Q10439" t="s">
        <v>380</v>
      </c>
      <c r="R10439" t="s">
        <v>43</v>
      </c>
      <c r="S10439" t="s">
        <v>35</v>
      </c>
      <c r="T10439" t="s">
        <v>36</v>
      </c>
      <c r="U10439">
        <f>YEAR(Sheet1[[#This Row],[Schedule RetirementDate]])</f>
        <v>2032</v>
      </c>
    </row>
    <row r="10440" spans="1:21" x14ac:dyDescent="0.25">
      <c r="A10440" t="s">
        <v>22987</v>
      </c>
      <c r="B10440" t="s">
        <v>26179</v>
      </c>
      <c r="C10440" t="s">
        <v>26190</v>
      </c>
      <c r="D10440" t="s">
        <v>26191</v>
      </c>
      <c r="E10440" t="s">
        <v>39</v>
      </c>
      <c r="F10440" s="1">
        <v>27894</v>
      </c>
      <c r="G10440" t="s">
        <v>93</v>
      </c>
      <c r="H10440" t="s">
        <v>105</v>
      </c>
      <c r="I10440">
        <v>200</v>
      </c>
      <c r="J10440" t="s">
        <v>27</v>
      </c>
      <c r="K10440" t="s">
        <v>28</v>
      </c>
      <c r="L10440" s="1">
        <v>49826.999305555997</v>
      </c>
      <c r="M10440" t="s">
        <v>23016</v>
      </c>
      <c r="N10440" t="s">
        <v>23017</v>
      </c>
      <c r="O10440" t="s">
        <v>23018</v>
      </c>
      <c r="P10440" t="s">
        <v>26192</v>
      </c>
      <c r="Q10440" t="s">
        <v>380</v>
      </c>
      <c r="R10440" t="s">
        <v>43</v>
      </c>
      <c r="S10440" t="s">
        <v>35</v>
      </c>
      <c r="T10440" t="s">
        <v>60</v>
      </c>
      <c r="U10440">
        <f>YEAR(Sheet1[[#This Row],[Schedule RetirementDate]])</f>
        <v>2036</v>
      </c>
    </row>
    <row r="10441" spans="1:21" x14ac:dyDescent="0.25">
      <c r="A10441" t="s">
        <v>22987</v>
      </c>
      <c r="B10441" t="s">
        <v>26179</v>
      </c>
      <c r="C10441" t="s">
        <v>26193</v>
      </c>
      <c r="D10441" t="s">
        <v>5662</v>
      </c>
      <c r="E10441" t="s">
        <v>39</v>
      </c>
      <c r="F10441" s="1">
        <v>30164</v>
      </c>
      <c r="G10441" t="s">
        <v>52</v>
      </c>
      <c r="H10441" t="s">
        <v>58</v>
      </c>
      <c r="I10441">
        <v>3</v>
      </c>
      <c r="J10441" t="s">
        <v>27</v>
      </c>
      <c r="K10441" t="s">
        <v>28</v>
      </c>
      <c r="L10441" s="1">
        <v>52078.999305555997</v>
      </c>
      <c r="M10441" t="s">
        <v>23016</v>
      </c>
      <c r="N10441" t="s">
        <v>23017</v>
      </c>
      <c r="O10441" t="s">
        <v>23018</v>
      </c>
      <c r="P10441" t="s">
        <v>26194</v>
      </c>
      <c r="Q10441" t="s">
        <v>119</v>
      </c>
      <c r="R10441" t="s">
        <v>65</v>
      </c>
      <c r="S10441" t="s">
        <v>35</v>
      </c>
      <c r="T10441" t="s">
        <v>36</v>
      </c>
      <c r="U10441">
        <f>YEAR(Sheet1[[#This Row],[Schedule RetirementDate]])</f>
        <v>2042</v>
      </c>
    </row>
    <row r="10442" spans="1:21" x14ac:dyDescent="0.25">
      <c r="A10442" t="s">
        <v>22987</v>
      </c>
      <c r="B10442" t="s">
        <v>26179</v>
      </c>
      <c r="C10442" t="s">
        <v>26195</v>
      </c>
      <c r="D10442" t="s">
        <v>16707</v>
      </c>
      <c r="E10442" t="s">
        <v>39</v>
      </c>
      <c r="F10442" s="1">
        <v>25048</v>
      </c>
      <c r="G10442" t="s">
        <v>25</v>
      </c>
      <c r="H10442" t="s">
        <v>26</v>
      </c>
      <c r="I10442">
        <v>83</v>
      </c>
      <c r="J10442" t="s">
        <v>27</v>
      </c>
      <c r="K10442" t="s">
        <v>28</v>
      </c>
      <c r="L10442" s="1">
        <v>46965.999988426003</v>
      </c>
      <c r="M10442" t="s">
        <v>23016</v>
      </c>
      <c r="N10442" t="s">
        <v>23017</v>
      </c>
      <c r="O10442" t="s">
        <v>23018</v>
      </c>
      <c r="P10442" t="s">
        <v>26196</v>
      </c>
      <c r="Q10442" t="s">
        <v>130</v>
      </c>
      <c r="R10442" t="s">
        <v>65</v>
      </c>
      <c r="S10442" t="s">
        <v>35</v>
      </c>
      <c r="T10442" t="s">
        <v>36</v>
      </c>
      <c r="U10442">
        <f>YEAR(Sheet1[[#This Row],[Schedule RetirementDate]])</f>
        <v>2028</v>
      </c>
    </row>
    <row r="10443" spans="1:21" x14ac:dyDescent="0.25">
      <c r="A10443" t="s">
        <v>22987</v>
      </c>
      <c r="B10443" t="s">
        <v>26179</v>
      </c>
      <c r="C10443" t="s">
        <v>26197</v>
      </c>
      <c r="D10443" t="s">
        <v>26198</v>
      </c>
      <c r="E10443" t="s">
        <v>24</v>
      </c>
      <c r="F10443" s="1">
        <v>31905</v>
      </c>
      <c r="G10443" t="s">
        <v>52</v>
      </c>
      <c r="H10443" t="s">
        <v>53</v>
      </c>
      <c r="I10443">
        <v>3</v>
      </c>
      <c r="J10443" t="s">
        <v>27</v>
      </c>
      <c r="K10443" t="s">
        <v>89</v>
      </c>
      <c r="L10443" s="1">
        <v>53843.999988426003</v>
      </c>
      <c r="M10443" t="s">
        <v>23016</v>
      </c>
      <c r="N10443" t="s">
        <v>23017</v>
      </c>
      <c r="O10443" t="s">
        <v>23018</v>
      </c>
      <c r="P10443" t="s">
        <v>26199</v>
      </c>
      <c r="Q10443" t="s">
        <v>64</v>
      </c>
      <c r="R10443" t="s">
        <v>65</v>
      </c>
      <c r="S10443" t="s">
        <v>35</v>
      </c>
      <c r="T10443" t="s">
        <v>60</v>
      </c>
      <c r="U10443">
        <f>YEAR(Sheet1[[#This Row],[Schedule RetirementDate]])</f>
        <v>2047</v>
      </c>
    </row>
    <row r="10444" spans="1:21" x14ac:dyDescent="0.25">
      <c r="A10444" t="s">
        <v>22987</v>
      </c>
      <c r="B10444" t="s">
        <v>26179</v>
      </c>
      <c r="C10444" t="s">
        <v>26200</v>
      </c>
      <c r="D10444" t="s">
        <v>26201</v>
      </c>
      <c r="E10444" t="s">
        <v>39</v>
      </c>
      <c r="F10444" s="1">
        <v>23500</v>
      </c>
      <c r="G10444" t="s">
        <v>25</v>
      </c>
      <c r="H10444" t="s">
        <v>26</v>
      </c>
      <c r="I10444">
        <v>83</v>
      </c>
      <c r="J10444" t="s">
        <v>27</v>
      </c>
      <c r="K10444" t="s">
        <v>28</v>
      </c>
      <c r="L10444" s="1">
        <v>45443.999988426003</v>
      </c>
      <c r="M10444" t="s">
        <v>23016</v>
      </c>
      <c r="N10444" t="s">
        <v>23017</v>
      </c>
      <c r="O10444" t="s">
        <v>23018</v>
      </c>
      <c r="P10444" t="s">
        <v>26202</v>
      </c>
      <c r="Q10444" t="s">
        <v>130</v>
      </c>
      <c r="R10444" t="s">
        <v>65</v>
      </c>
      <c r="S10444" t="s">
        <v>35</v>
      </c>
      <c r="T10444" t="s">
        <v>36</v>
      </c>
      <c r="U10444">
        <f>YEAR(Sheet1[[#This Row],[Schedule RetirementDate]])</f>
        <v>2024</v>
      </c>
    </row>
    <row r="10445" spans="1:21" x14ac:dyDescent="0.25">
      <c r="A10445" t="s">
        <v>22987</v>
      </c>
      <c r="B10445" t="s">
        <v>26203</v>
      </c>
      <c r="C10445" t="s">
        <v>26204</v>
      </c>
      <c r="D10445" t="s">
        <v>26205</v>
      </c>
      <c r="E10445" t="s">
        <v>39</v>
      </c>
      <c r="F10445" s="1">
        <v>23745</v>
      </c>
      <c r="G10445" t="s">
        <v>25</v>
      </c>
      <c r="H10445" t="s">
        <v>26</v>
      </c>
      <c r="I10445">
        <v>83</v>
      </c>
      <c r="J10445" t="s">
        <v>27</v>
      </c>
      <c r="K10445" t="s">
        <v>28</v>
      </c>
      <c r="L10445" s="1">
        <v>45688.999305555997</v>
      </c>
      <c r="M10445" t="s">
        <v>23638</v>
      </c>
      <c r="N10445" t="s">
        <v>23862</v>
      </c>
      <c r="O10445" t="s">
        <v>23640</v>
      </c>
      <c r="P10445" t="s">
        <v>26206</v>
      </c>
      <c r="Q10445" t="s">
        <v>380</v>
      </c>
      <c r="R10445" t="s">
        <v>43</v>
      </c>
      <c r="S10445" t="s">
        <v>419</v>
      </c>
      <c r="T10445" t="s">
        <v>36</v>
      </c>
      <c r="U10445">
        <f>YEAR(Sheet1[[#This Row],[Schedule RetirementDate]])</f>
        <v>2025</v>
      </c>
    </row>
    <row r="10446" spans="1:21" x14ac:dyDescent="0.25">
      <c r="A10446" t="s">
        <v>22987</v>
      </c>
      <c r="B10446" t="s">
        <v>26203</v>
      </c>
      <c r="C10446" t="s">
        <v>26207</v>
      </c>
      <c r="D10446" t="s">
        <v>1904</v>
      </c>
      <c r="E10446" t="s">
        <v>39</v>
      </c>
      <c r="F10446" s="1">
        <v>23310</v>
      </c>
      <c r="G10446" t="s">
        <v>93</v>
      </c>
      <c r="H10446" t="s">
        <v>338</v>
      </c>
      <c r="I10446">
        <v>200</v>
      </c>
      <c r="J10446" t="s">
        <v>27</v>
      </c>
      <c r="K10446" t="s">
        <v>28</v>
      </c>
      <c r="L10446" s="1">
        <v>45230.999988426003</v>
      </c>
      <c r="M10446" t="s">
        <v>23638</v>
      </c>
      <c r="N10446" t="s">
        <v>23862</v>
      </c>
      <c r="O10446" t="s">
        <v>23640</v>
      </c>
      <c r="P10446" t="s">
        <v>26208</v>
      </c>
      <c r="Q10446" t="s">
        <v>130</v>
      </c>
      <c r="R10446" t="s">
        <v>65</v>
      </c>
      <c r="S10446" t="s">
        <v>35</v>
      </c>
      <c r="T10446" t="s">
        <v>36</v>
      </c>
      <c r="U10446">
        <f>YEAR(Sheet1[[#This Row],[Schedule RetirementDate]])</f>
        <v>2023</v>
      </c>
    </row>
    <row r="10447" spans="1:21" x14ac:dyDescent="0.25">
      <c r="A10447" t="s">
        <v>22987</v>
      </c>
      <c r="B10447" t="s">
        <v>26203</v>
      </c>
      <c r="C10447" t="s">
        <v>26209</v>
      </c>
      <c r="D10447" t="s">
        <v>26210</v>
      </c>
      <c r="E10447" t="s">
        <v>24</v>
      </c>
      <c r="F10447" s="1">
        <v>24852</v>
      </c>
      <c r="G10447" t="s">
        <v>331</v>
      </c>
      <c r="H10447" t="s">
        <v>105</v>
      </c>
      <c r="I10447">
        <v>101</v>
      </c>
      <c r="J10447" t="s">
        <v>27</v>
      </c>
      <c r="K10447" t="s">
        <v>28</v>
      </c>
      <c r="L10447" s="1">
        <v>46783.999988426003</v>
      </c>
      <c r="M10447" t="s">
        <v>23638</v>
      </c>
      <c r="N10447" t="s">
        <v>23862</v>
      </c>
      <c r="O10447" t="s">
        <v>23640</v>
      </c>
      <c r="P10447" t="s">
        <v>26211</v>
      </c>
      <c r="Q10447" t="s">
        <v>49</v>
      </c>
      <c r="R10447" t="s">
        <v>34</v>
      </c>
      <c r="S10447" t="s">
        <v>44</v>
      </c>
      <c r="T10447" t="s">
        <v>36</v>
      </c>
      <c r="U10447">
        <f>YEAR(Sheet1[[#This Row],[Schedule RetirementDate]])</f>
        <v>2028</v>
      </c>
    </row>
    <row r="10448" spans="1:21" x14ac:dyDescent="0.25">
      <c r="A10448" t="s">
        <v>22987</v>
      </c>
      <c r="B10448" t="s">
        <v>26203</v>
      </c>
      <c r="C10448" t="s">
        <v>26212</v>
      </c>
      <c r="D10448" t="s">
        <v>26213</v>
      </c>
      <c r="E10448" t="s">
        <v>39</v>
      </c>
      <c r="F10448" s="1">
        <v>22753</v>
      </c>
      <c r="G10448" t="s">
        <v>25</v>
      </c>
      <c r="H10448" t="s">
        <v>26</v>
      </c>
      <c r="I10448">
        <v>83</v>
      </c>
      <c r="J10448" t="s">
        <v>27</v>
      </c>
      <c r="K10448" t="s">
        <v>28</v>
      </c>
      <c r="L10448" s="1">
        <v>43951.999305555997</v>
      </c>
      <c r="M10448" t="s">
        <v>23638</v>
      </c>
      <c r="N10448" t="s">
        <v>23862</v>
      </c>
      <c r="O10448" t="s">
        <v>23640</v>
      </c>
      <c r="P10448" t="s">
        <v>32</v>
      </c>
      <c r="Q10448" t="s">
        <v>130</v>
      </c>
      <c r="R10448" t="s">
        <v>65</v>
      </c>
      <c r="S10448" t="s">
        <v>35</v>
      </c>
      <c r="T10448" t="s">
        <v>36</v>
      </c>
      <c r="U10448">
        <f>YEAR(Sheet1[[#This Row],[Schedule RetirementDate]])</f>
        <v>2020</v>
      </c>
    </row>
    <row r="10449" spans="1:21" x14ac:dyDescent="0.25">
      <c r="A10449" t="s">
        <v>22987</v>
      </c>
      <c r="B10449" t="s">
        <v>26203</v>
      </c>
      <c r="C10449" t="s">
        <v>26214</v>
      </c>
      <c r="D10449" t="s">
        <v>1073</v>
      </c>
      <c r="E10449" t="s">
        <v>24</v>
      </c>
      <c r="F10449" s="1">
        <v>24834</v>
      </c>
      <c r="G10449" t="s">
        <v>25</v>
      </c>
      <c r="H10449" t="s">
        <v>26</v>
      </c>
      <c r="I10449">
        <v>83</v>
      </c>
      <c r="J10449" t="s">
        <v>27</v>
      </c>
      <c r="K10449" t="s">
        <v>28</v>
      </c>
      <c r="L10449" s="1">
        <v>46752.999988426003</v>
      </c>
      <c r="M10449" t="s">
        <v>23638</v>
      </c>
      <c r="N10449" t="s">
        <v>23862</v>
      </c>
      <c r="O10449" t="s">
        <v>23640</v>
      </c>
      <c r="P10449" t="s">
        <v>26215</v>
      </c>
      <c r="Q10449" t="s">
        <v>130</v>
      </c>
      <c r="R10449" t="s">
        <v>65</v>
      </c>
      <c r="S10449" t="s">
        <v>35</v>
      </c>
      <c r="T10449" t="s">
        <v>36</v>
      </c>
      <c r="U10449">
        <f>YEAR(Sheet1[[#This Row],[Schedule RetirementDate]])</f>
        <v>2027</v>
      </c>
    </row>
    <row r="10450" spans="1:21" x14ac:dyDescent="0.25">
      <c r="A10450" t="s">
        <v>22987</v>
      </c>
      <c r="B10450" t="s">
        <v>26203</v>
      </c>
      <c r="C10450" t="s">
        <v>26216</v>
      </c>
      <c r="D10450" t="s">
        <v>2492</v>
      </c>
      <c r="E10450" t="s">
        <v>39</v>
      </c>
      <c r="F10450" s="1">
        <v>22886</v>
      </c>
      <c r="G10450" t="s">
        <v>25</v>
      </c>
      <c r="H10450" t="s">
        <v>26</v>
      </c>
      <c r="I10450">
        <v>83</v>
      </c>
      <c r="J10450" t="s">
        <v>27</v>
      </c>
      <c r="K10450" t="s">
        <v>28</v>
      </c>
      <c r="L10450" s="1">
        <v>44804.999305555997</v>
      </c>
      <c r="M10450" t="s">
        <v>23638</v>
      </c>
      <c r="N10450" t="s">
        <v>23862</v>
      </c>
      <c r="O10450" t="s">
        <v>23640</v>
      </c>
      <c r="P10450">
        <v>665</v>
      </c>
      <c r="Q10450" t="s">
        <v>119</v>
      </c>
      <c r="R10450" t="s">
        <v>65</v>
      </c>
      <c r="S10450" t="s">
        <v>35</v>
      </c>
      <c r="T10450" t="s">
        <v>36</v>
      </c>
      <c r="U10450">
        <f>YEAR(Sheet1[[#This Row],[Schedule RetirementDate]])</f>
        <v>2022</v>
      </c>
    </row>
    <row r="10451" spans="1:21" x14ac:dyDescent="0.25">
      <c r="A10451" t="s">
        <v>22987</v>
      </c>
      <c r="B10451" t="s">
        <v>26203</v>
      </c>
      <c r="C10451" t="s">
        <v>26217</v>
      </c>
      <c r="D10451" t="s">
        <v>17531</v>
      </c>
      <c r="E10451" t="s">
        <v>39</v>
      </c>
      <c r="F10451" s="1">
        <v>23735</v>
      </c>
      <c r="G10451" t="s">
        <v>93</v>
      </c>
      <c r="H10451" t="s">
        <v>338</v>
      </c>
      <c r="I10451">
        <v>200</v>
      </c>
      <c r="J10451" t="s">
        <v>27</v>
      </c>
      <c r="K10451" t="s">
        <v>28</v>
      </c>
      <c r="L10451" s="1">
        <v>45657.999305555997</v>
      </c>
      <c r="M10451" t="s">
        <v>23638</v>
      </c>
      <c r="N10451" t="s">
        <v>23862</v>
      </c>
      <c r="O10451" t="s">
        <v>23640</v>
      </c>
      <c r="P10451" t="s">
        <v>26218</v>
      </c>
      <c r="Q10451" t="s">
        <v>49</v>
      </c>
      <c r="R10451" t="s">
        <v>34</v>
      </c>
      <c r="S10451" t="s">
        <v>44</v>
      </c>
      <c r="T10451" t="s">
        <v>36</v>
      </c>
      <c r="U10451">
        <f>YEAR(Sheet1[[#This Row],[Schedule RetirementDate]])</f>
        <v>2024</v>
      </c>
    </row>
    <row r="10452" spans="1:21" x14ac:dyDescent="0.25">
      <c r="A10452" t="s">
        <v>22987</v>
      </c>
      <c r="B10452" t="s">
        <v>26203</v>
      </c>
      <c r="C10452" t="s">
        <v>26219</v>
      </c>
      <c r="D10452" t="s">
        <v>26220</v>
      </c>
      <c r="E10452" t="s">
        <v>24</v>
      </c>
      <c r="F10452" s="1">
        <v>28189</v>
      </c>
      <c r="G10452" t="s">
        <v>109</v>
      </c>
      <c r="H10452" t="s">
        <v>105</v>
      </c>
      <c r="I10452">
        <v>100</v>
      </c>
      <c r="J10452" t="s">
        <v>110</v>
      </c>
      <c r="K10452" t="s">
        <v>28</v>
      </c>
      <c r="L10452" s="1">
        <v>50130.999305555997</v>
      </c>
      <c r="M10452" t="s">
        <v>23638</v>
      </c>
      <c r="N10452" t="s">
        <v>23862</v>
      </c>
      <c r="O10452" t="s">
        <v>23640</v>
      </c>
      <c r="P10452" t="s">
        <v>26221</v>
      </c>
      <c r="Q10452" t="s">
        <v>380</v>
      </c>
      <c r="R10452" t="s">
        <v>43</v>
      </c>
      <c r="S10452" t="s">
        <v>44</v>
      </c>
      <c r="T10452" t="s">
        <v>36</v>
      </c>
      <c r="U10452">
        <f>YEAR(Sheet1[[#This Row],[Schedule RetirementDate]])</f>
        <v>2037</v>
      </c>
    </row>
    <row r="10453" spans="1:21" x14ac:dyDescent="0.25">
      <c r="A10453" t="s">
        <v>22987</v>
      </c>
      <c r="B10453" t="s">
        <v>26222</v>
      </c>
      <c r="C10453" t="s">
        <v>26223</v>
      </c>
      <c r="D10453" t="s">
        <v>26224</v>
      </c>
      <c r="E10453" t="s">
        <v>39</v>
      </c>
      <c r="F10453" s="1">
        <v>23316</v>
      </c>
      <c r="G10453" t="s">
        <v>25</v>
      </c>
      <c r="H10453" t="s">
        <v>26</v>
      </c>
      <c r="I10453">
        <v>83</v>
      </c>
      <c r="J10453" t="s">
        <v>27</v>
      </c>
      <c r="K10453" t="s">
        <v>28</v>
      </c>
      <c r="L10453" s="1">
        <v>45230.999988426003</v>
      </c>
      <c r="M10453" t="s">
        <v>22991</v>
      </c>
      <c r="N10453" t="s">
        <v>22992</v>
      </c>
      <c r="O10453" t="s">
        <v>22993</v>
      </c>
      <c r="P10453" t="s">
        <v>32</v>
      </c>
      <c r="Q10453" t="s">
        <v>126</v>
      </c>
      <c r="R10453" t="s">
        <v>43</v>
      </c>
      <c r="S10453" t="s">
        <v>44</v>
      </c>
      <c r="T10453" t="s">
        <v>36</v>
      </c>
      <c r="U10453">
        <f>YEAR(Sheet1[[#This Row],[Schedule RetirementDate]])</f>
        <v>2023</v>
      </c>
    </row>
    <row r="10454" spans="1:21" x14ac:dyDescent="0.25">
      <c r="A10454" t="s">
        <v>22987</v>
      </c>
      <c r="B10454" t="s">
        <v>26222</v>
      </c>
      <c r="C10454" t="s">
        <v>26225</v>
      </c>
      <c r="D10454" t="s">
        <v>26226</v>
      </c>
      <c r="E10454" t="s">
        <v>24</v>
      </c>
      <c r="F10454" s="1">
        <v>25397</v>
      </c>
      <c r="G10454" t="s">
        <v>25</v>
      </c>
      <c r="H10454" t="s">
        <v>26</v>
      </c>
      <c r="I10454">
        <v>83</v>
      </c>
      <c r="J10454" t="s">
        <v>27</v>
      </c>
      <c r="K10454" t="s">
        <v>28</v>
      </c>
      <c r="L10454" s="1">
        <v>47330.999988426003</v>
      </c>
      <c r="M10454" t="s">
        <v>22991</v>
      </c>
      <c r="N10454" t="s">
        <v>22992</v>
      </c>
      <c r="O10454" t="s">
        <v>22993</v>
      </c>
      <c r="P10454">
        <v>238</v>
      </c>
      <c r="Q10454" t="s">
        <v>33</v>
      </c>
      <c r="R10454" t="s">
        <v>34</v>
      </c>
      <c r="S10454" t="s">
        <v>35</v>
      </c>
      <c r="T10454" t="s">
        <v>36</v>
      </c>
      <c r="U10454">
        <f>YEAR(Sheet1[[#This Row],[Schedule RetirementDate]])</f>
        <v>2029</v>
      </c>
    </row>
    <row r="10455" spans="1:21" x14ac:dyDescent="0.25">
      <c r="A10455" t="s">
        <v>22987</v>
      </c>
      <c r="B10455" t="s">
        <v>26222</v>
      </c>
      <c r="C10455" t="s">
        <v>26227</v>
      </c>
      <c r="D10455" t="s">
        <v>26228</v>
      </c>
      <c r="E10455" t="s">
        <v>39</v>
      </c>
      <c r="F10455" s="1">
        <v>28035</v>
      </c>
      <c r="G10455" t="s">
        <v>104</v>
      </c>
      <c r="H10455" t="s">
        <v>708</v>
      </c>
      <c r="I10455">
        <v>100</v>
      </c>
      <c r="J10455" t="s">
        <v>27</v>
      </c>
      <c r="K10455" t="s">
        <v>28</v>
      </c>
      <c r="L10455" s="1">
        <v>49979.999305555997</v>
      </c>
      <c r="M10455" t="s">
        <v>22991</v>
      </c>
      <c r="N10455" t="s">
        <v>22992</v>
      </c>
      <c r="O10455" t="s">
        <v>22993</v>
      </c>
      <c r="P10455" t="s">
        <v>26229</v>
      </c>
      <c r="Q10455" t="s">
        <v>33</v>
      </c>
      <c r="R10455" t="s">
        <v>34</v>
      </c>
      <c r="S10455" t="s">
        <v>35</v>
      </c>
      <c r="T10455" t="s">
        <v>36</v>
      </c>
      <c r="U10455">
        <f>YEAR(Sheet1[[#This Row],[Schedule RetirementDate]])</f>
        <v>2036</v>
      </c>
    </row>
    <row r="10456" spans="1:21" x14ac:dyDescent="0.25">
      <c r="A10456" t="s">
        <v>22987</v>
      </c>
      <c r="B10456" t="s">
        <v>26222</v>
      </c>
      <c r="C10456" t="s">
        <v>26230</v>
      </c>
      <c r="D10456" t="s">
        <v>9512</v>
      </c>
      <c r="E10456" t="s">
        <v>24</v>
      </c>
      <c r="F10456" s="1">
        <v>32064</v>
      </c>
      <c r="G10456" t="s">
        <v>52</v>
      </c>
      <c r="H10456" t="s">
        <v>53</v>
      </c>
      <c r="I10456">
        <v>3</v>
      </c>
      <c r="J10456" t="s">
        <v>27</v>
      </c>
      <c r="K10456" t="s">
        <v>28</v>
      </c>
      <c r="L10456" s="1">
        <v>53996.999988426003</v>
      </c>
      <c r="M10456" t="s">
        <v>22991</v>
      </c>
      <c r="N10456" t="s">
        <v>22992</v>
      </c>
      <c r="O10456" t="s">
        <v>22993</v>
      </c>
      <c r="P10456" t="s">
        <v>32</v>
      </c>
      <c r="Q10456" t="s">
        <v>49</v>
      </c>
      <c r="R10456" t="s">
        <v>34</v>
      </c>
      <c r="S10456" t="s">
        <v>35</v>
      </c>
      <c r="T10456" t="s">
        <v>60</v>
      </c>
      <c r="U10456">
        <f>YEAR(Sheet1[[#This Row],[Schedule RetirementDate]])</f>
        <v>2047</v>
      </c>
    </row>
    <row r="10457" spans="1:21" x14ac:dyDescent="0.25">
      <c r="A10457" t="s">
        <v>22987</v>
      </c>
      <c r="B10457" t="s">
        <v>26222</v>
      </c>
      <c r="C10457" t="s">
        <v>26231</v>
      </c>
      <c r="D10457" t="s">
        <v>22401</v>
      </c>
      <c r="E10457" t="s">
        <v>39</v>
      </c>
      <c r="F10457" s="1">
        <v>32240</v>
      </c>
      <c r="G10457" t="s">
        <v>52</v>
      </c>
      <c r="H10457" t="s">
        <v>58</v>
      </c>
      <c r="I10457">
        <v>3</v>
      </c>
      <c r="J10457" t="s">
        <v>27</v>
      </c>
      <c r="K10457" t="s">
        <v>28</v>
      </c>
      <c r="L10457" s="1">
        <v>54178.999988426003</v>
      </c>
      <c r="M10457" t="s">
        <v>22991</v>
      </c>
      <c r="N10457" t="s">
        <v>22992</v>
      </c>
      <c r="O10457" t="s">
        <v>22993</v>
      </c>
      <c r="P10457" t="s">
        <v>26232</v>
      </c>
      <c r="Q10457" t="s">
        <v>42</v>
      </c>
      <c r="R10457" t="s">
        <v>43</v>
      </c>
      <c r="S10457" t="s">
        <v>44</v>
      </c>
      <c r="T10457" t="s">
        <v>60</v>
      </c>
      <c r="U10457">
        <f>YEAR(Sheet1[[#This Row],[Schedule RetirementDate]])</f>
        <v>2048</v>
      </c>
    </row>
    <row r="10458" spans="1:21" x14ac:dyDescent="0.25">
      <c r="A10458" t="s">
        <v>22987</v>
      </c>
      <c r="B10458" t="s">
        <v>26222</v>
      </c>
      <c r="C10458" t="s">
        <v>26233</v>
      </c>
      <c r="D10458" t="s">
        <v>8069</v>
      </c>
      <c r="E10458" t="s">
        <v>24</v>
      </c>
      <c r="F10458" s="1">
        <v>23409</v>
      </c>
      <c r="G10458" t="s">
        <v>331</v>
      </c>
      <c r="H10458" t="s">
        <v>105</v>
      </c>
      <c r="I10458">
        <v>101</v>
      </c>
      <c r="J10458" t="s">
        <v>110</v>
      </c>
      <c r="K10458" t="s">
        <v>28</v>
      </c>
      <c r="L10458" s="1">
        <v>45351.999988426003</v>
      </c>
      <c r="M10458" t="s">
        <v>22991</v>
      </c>
      <c r="N10458" t="s">
        <v>22992</v>
      </c>
      <c r="O10458" t="s">
        <v>22993</v>
      </c>
      <c r="P10458" t="s">
        <v>26234</v>
      </c>
      <c r="Q10458" t="s">
        <v>33</v>
      </c>
      <c r="R10458" t="s">
        <v>34</v>
      </c>
      <c r="S10458" t="s">
        <v>35</v>
      </c>
      <c r="T10458" t="s">
        <v>36</v>
      </c>
      <c r="U10458">
        <f>YEAR(Sheet1[[#This Row],[Schedule RetirementDate]])</f>
        <v>2024</v>
      </c>
    </row>
    <row r="10459" spans="1:21" x14ac:dyDescent="0.25">
      <c r="A10459" t="s">
        <v>22987</v>
      </c>
      <c r="B10459" t="s">
        <v>26222</v>
      </c>
      <c r="C10459" t="s">
        <v>26235</v>
      </c>
      <c r="D10459" t="s">
        <v>26236</v>
      </c>
      <c r="E10459" t="s">
        <v>24</v>
      </c>
      <c r="F10459" s="1">
        <v>32425</v>
      </c>
      <c r="G10459" t="s">
        <v>100</v>
      </c>
      <c r="H10459" t="s">
        <v>105</v>
      </c>
      <c r="I10459">
        <v>28</v>
      </c>
      <c r="J10459" t="s">
        <v>27</v>
      </c>
      <c r="K10459" t="s">
        <v>89</v>
      </c>
      <c r="L10459" s="1">
        <v>53631.999988426003</v>
      </c>
      <c r="M10459" t="s">
        <v>22991</v>
      </c>
      <c r="N10459" t="s">
        <v>22992</v>
      </c>
      <c r="O10459" t="s">
        <v>22993</v>
      </c>
      <c r="P10459" t="s">
        <v>32</v>
      </c>
      <c r="Q10459" t="s">
        <v>137</v>
      </c>
      <c r="R10459" t="s">
        <v>43</v>
      </c>
      <c r="S10459" t="s">
        <v>44</v>
      </c>
      <c r="T10459" t="s">
        <v>60</v>
      </c>
      <c r="U10459">
        <f>YEAR(Sheet1[[#This Row],[Schedule RetirementDate]])</f>
        <v>2046</v>
      </c>
    </row>
    <row r="10460" spans="1:21" x14ac:dyDescent="0.25">
      <c r="A10460" t="s">
        <v>22987</v>
      </c>
      <c r="B10460" t="s">
        <v>26222</v>
      </c>
      <c r="C10460" t="s">
        <v>26237</v>
      </c>
      <c r="D10460" t="s">
        <v>16072</v>
      </c>
      <c r="E10460" t="s">
        <v>24</v>
      </c>
      <c r="F10460" s="1">
        <v>31392</v>
      </c>
      <c r="G10460" t="s">
        <v>52</v>
      </c>
      <c r="H10460" t="s">
        <v>58</v>
      </c>
      <c r="I10460">
        <v>3</v>
      </c>
      <c r="J10460" t="s">
        <v>27</v>
      </c>
      <c r="K10460" t="s">
        <v>89</v>
      </c>
      <c r="L10460" s="1">
        <v>53327.999988426003</v>
      </c>
      <c r="M10460" t="s">
        <v>22991</v>
      </c>
      <c r="N10460" t="s">
        <v>22992</v>
      </c>
      <c r="O10460" t="s">
        <v>22993</v>
      </c>
      <c r="P10460" t="s">
        <v>26238</v>
      </c>
      <c r="Q10460" t="s">
        <v>64</v>
      </c>
      <c r="R10460" t="s">
        <v>65</v>
      </c>
      <c r="S10460" t="s">
        <v>35</v>
      </c>
      <c r="T10460" t="s">
        <v>60</v>
      </c>
      <c r="U10460">
        <f>YEAR(Sheet1[[#This Row],[Schedule RetirementDate]])</f>
        <v>2045</v>
      </c>
    </row>
    <row r="10461" spans="1:21" x14ac:dyDescent="0.25">
      <c r="A10461" t="s">
        <v>22987</v>
      </c>
      <c r="B10461" t="s">
        <v>26222</v>
      </c>
      <c r="C10461" t="s">
        <v>26239</v>
      </c>
      <c r="D10461" t="s">
        <v>26240</v>
      </c>
      <c r="E10461" t="s">
        <v>39</v>
      </c>
      <c r="F10461" s="1">
        <v>30737</v>
      </c>
      <c r="G10461" t="s">
        <v>52</v>
      </c>
      <c r="H10461" t="s">
        <v>77</v>
      </c>
      <c r="I10461">
        <v>3</v>
      </c>
      <c r="J10461" t="s">
        <v>27</v>
      </c>
      <c r="K10461" t="s">
        <v>89</v>
      </c>
      <c r="L10461" s="1">
        <v>52656.999988426003</v>
      </c>
      <c r="M10461" t="s">
        <v>22991</v>
      </c>
      <c r="N10461" t="s">
        <v>22992</v>
      </c>
      <c r="O10461" t="s">
        <v>22993</v>
      </c>
      <c r="P10461" t="s">
        <v>32</v>
      </c>
      <c r="Q10461" t="s">
        <v>64</v>
      </c>
      <c r="R10461" t="s">
        <v>65</v>
      </c>
      <c r="S10461" t="s">
        <v>35</v>
      </c>
      <c r="T10461" t="s">
        <v>60</v>
      </c>
      <c r="U10461">
        <f>YEAR(Sheet1[[#This Row],[Schedule RetirementDate]])</f>
        <v>2044</v>
      </c>
    </row>
    <row r="10462" spans="1:21" x14ac:dyDescent="0.25">
      <c r="A10462" t="s">
        <v>22987</v>
      </c>
      <c r="B10462" t="s">
        <v>26222</v>
      </c>
      <c r="C10462" t="s">
        <v>26241</v>
      </c>
      <c r="D10462" t="s">
        <v>26242</v>
      </c>
      <c r="E10462" t="s">
        <v>39</v>
      </c>
      <c r="F10462" s="1">
        <v>31704</v>
      </c>
      <c r="G10462" t="s">
        <v>100</v>
      </c>
      <c r="H10462" t="s">
        <v>105</v>
      </c>
      <c r="I10462">
        <v>28</v>
      </c>
      <c r="J10462" t="s">
        <v>27</v>
      </c>
      <c r="K10462" t="s">
        <v>89</v>
      </c>
      <c r="L10462" s="1">
        <v>52901.999988426003</v>
      </c>
      <c r="M10462" t="s">
        <v>22991</v>
      </c>
      <c r="N10462" t="s">
        <v>22992</v>
      </c>
      <c r="O10462" t="s">
        <v>22993</v>
      </c>
      <c r="P10462" t="s">
        <v>32</v>
      </c>
      <c r="Q10462" t="s">
        <v>380</v>
      </c>
      <c r="R10462" t="s">
        <v>43</v>
      </c>
      <c r="S10462" t="s">
        <v>44</v>
      </c>
      <c r="T10462" t="s">
        <v>60</v>
      </c>
      <c r="U10462">
        <f>YEAR(Sheet1[[#This Row],[Schedule RetirementDate]])</f>
        <v>2044</v>
      </c>
    </row>
    <row r="10463" spans="1:21" x14ac:dyDescent="0.25">
      <c r="A10463" t="s">
        <v>22987</v>
      </c>
      <c r="B10463" t="s">
        <v>26222</v>
      </c>
      <c r="C10463" t="s">
        <v>26243</v>
      </c>
      <c r="D10463" t="s">
        <v>26244</v>
      </c>
      <c r="E10463" t="s">
        <v>24</v>
      </c>
      <c r="F10463" s="1">
        <v>25522</v>
      </c>
      <c r="G10463" t="s">
        <v>25</v>
      </c>
      <c r="H10463" t="s">
        <v>26</v>
      </c>
      <c r="I10463">
        <v>83</v>
      </c>
      <c r="J10463" t="s">
        <v>27</v>
      </c>
      <c r="K10463" t="s">
        <v>28</v>
      </c>
      <c r="L10463" s="1">
        <v>47452.999988426003</v>
      </c>
      <c r="M10463" t="s">
        <v>22991</v>
      </c>
      <c r="N10463" t="s">
        <v>22992</v>
      </c>
      <c r="O10463" t="s">
        <v>22993</v>
      </c>
      <c r="P10463" t="s">
        <v>26245</v>
      </c>
      <c r="Q10463" t="s">
        <v>126</v>
      </c>
      <c r="R10463" t="s">
        <v>43</v>
      </c>
      <c r="S10463" t="s">
        <v>44</v>
      </c>
      <c r="T10463" t="s">
        <v>36</v>
      </c>
      <c r="U10463">
        <f>YEAR(Sheet1[[#This Row],[Schedule RetirementDate]])</f>
        <v>2029</v>
      </c>
    </row>
    <row r="10464" spans="1:21" x14ac:dyDescent="0.25">
      <c r="A10464" t="s">
        <v>22987</v>
      </c>
      <c r="B10464" t="s">
        <v>26222</v>
      </c>
      <c r="C10464" t="s">
        <v>26246</v>
      </c>
      <c r="D10464" t="s">
        <v>26247</v>
      </c>
      <c r="E10464" t="s">
        <v>39</v>
      </c>
      <c r="F10464" s="1">
        <v>19645</v>
      </c>
      <c r="G10464" t="s">
        <v>93</v>
      </c>
      <c r="H10464" t="s">
        <v>94</v>
      </c>
      <c r="I10464">
        <v>200</v>
      </c>
      <c r="J10464" t="s">
        <v>27</v>
      </c>
      <c r="K10464" t="s">
        <v>28</v>
      </c>
      <c r="L10464" s="1">
        <v>41578.999988426003</v>
      </c>
      <c r="M10464" t="s">
        <v>22991</v>
      </c>
      <c r="N10464" t="s">
        <v>22992</v>
      </c>
      <c r="O10464" t="s">
        <v>22993</v>
      </c>
      <c r="P10464" t="s">
        <v>32</v>
      </c>
      <c r="Q10464" t="s">
        <v>82</v>
      </c>
      <c r="R10464" t="s">
        <v>83</v>
      </c>
      <c r="S10464" t="s">
        <v>35</v>
      </c>
      <c r="T10464" t="s">
        <v>36</v>
      </c>
      <c r="U10464">
        <f>YEAR(Sheet1[[#This Row],[Schedule RetirementDate]])</f>
        <v>2013</v>
      </c>
    </row>
    <row r="10465" spans="1:21" x14ac:dyDescent="0.25">
      <c r="A10465" t="s">
        <v>22987</v>
      </c>
      <c r="B10465" t="s">
        <v>26222</v>
      </c>
      <c r="C10465" t="s">
        <v>26248</v>
      </c>
      <c r="D10465" t="s">
        <v>15717</v>
      </c>
      <c r="E10465" t="s">
        <v>39</v>
      </c>
      <c r="F10465" s="1">
        <v>32496</v>
      </c>
      <c r="G10465" t="s">
        <v>393</v>
      </c>
      <c r="H10465" t="s">
        <v>105</v>
      </c>
      <c r="I10465">
        <v>100</v>
      </c>
      <c r="J10465" t="s">
        <v>27</v>
      </c>
      <c r="K10465" t="s">
        <v>89</v>
      </c>
      <c r="L10465" s="1">
        <v>53692.999988426003</v>
      </c>
      <c r="M10465" t="s">
        <v>22991</v>
      </c>
      <c r="N10465" t="s">
        <v>22992</v>
      </c>
      <c r="O10465" t="s">
        <v>22993</v>
      </c>
      <c r="P10465" t="s">
        <v>32</v>
      </c>
      <c r="Q10465" t="s">
        <v>137</v>
      </c>
      <c r="R10465" t="s">
        <v>43</v>
      </c>
      <c r="S10465" t="s">
        <v>44</v>
      </c>
      <c r="T10465" t="s">
        <v>60</v>
      </c>
      <c r="U10465">
        <f>YEAR(Sheet1[[#This Row],[Schedule RetirementDate]])</f>
        <v>2046</v>
      </c>
    </row>
    <row r="10466" spans="1:21" x14ac:dyDescent="0.25">
      <c r="A10466" t="s">
        <v>22987</v>
      </c>
      <c r="B10466" t="s">
        <v>26249</v>
      </c>
      <c r="C10466" t="s">
        <v>26250</v>
      </c>
      <c r="D10466" t="s">
        <v>26251</v>
      </c>
      <c r="E10466" t="s">
        <v>39</v>
      </c>
      <c r="F10466" s="1">
        <v>22716</v>
      </c>
      <c r="G10466" t="s">
        <v>25</v>
      </c>
      <c r="H10466" t="s">
        <v>26</v>
      </c>
      <c r="I10466">
        <v>83</v>
      </c>
      <c r="J10466" t="s">
        <v>27</v>
      </c>
      <c r="K10466" t="s">
        <v>28</v>
      </c>
      <c r="L10466" s="1">
        <v>44651.999988426003</v>
      </c>
      <c r="M10466" t="s">
        <v>22991</v>
      </c>
      <c r="N10466" t="s">
        <v>23077</v>
      </c>
      <c r="O10466" t="s">
        <v>22993</v>
      </c>
      <c r="P10466" t="s">
        <v>26252</v>
      </c>
      <c r="Q10466" t="s">
        <v>126</v>
      </c>
      <c r="R10466" t="s">
        <v>43</v>
      </c>
      <c r="S10466" t="s">
        <v>44</v>
      </c>
      <c r="T10466" t="s">
        <v>36</v>
      </c>
      <c r="U10466">
        <f>YEAR(Sheet1[[#This Row],[Schedule RetirementDate]])</f>
        <v>2022</v>
      </c>
    </row>
    <row r="10467" spans="1:21" x14ac:dyDescent="0.25">
      <c r="A10467" t="s">
        <v>22987</v>
      </c>
      <c r="B10467" t="s">
        <v>26249</v>
      </c>
      <c r="C10467" t="s">
        <v>26253</v>
      </c>
      <c r="D10467" t="s">
        <v>26254</v>
      </c>
      <c r="E10467" t="s">
        <v>24</v>
      </c>
      <c r="F10467" s="1">
        <v>23927</v>
      </c>
      <c r="G10467" t="s">
        <v>109</v>
      </c>
      <c r="H10467" t="s">
        <v>105</v>
      </c>
      <c r="I10467">
        <v>100</v>
      </c>
      <c r="J10467" t="s">
        <v>110</v>
      </c>
      <c r="K10467" t="s">
        <v>28</v>
      </c>
      <c r="L10467" s="1">
        <v>45869.999988426003</v>
      </c>
      <c r="M10467" t="s">
        <v>22991</v>
      </c>
      <c r="N10467" t="s">
        <v>23077</v>
      </c>
      <c r="O10467" t="s">
        <v>22993</v>
      </c>
      <c r="P10467" t="s">
        <v>26255</v>
      </c>
      <c r="Q10467" t="s">
        <v>119</v>
      </c>
      <c r="R10467" t="s">
        <v>65</v>
      </c>
      <c r="S10467" t="s">
        <v>35</v>
      </c>
      <c r="T10467" t="s">
        <v>36</v>
      </c>
      <c r="U10467">
        <f>YEAR(Sheet1[[#This Row],[Schedule RetirementDate]])</f>
        <v>2025</v>
      </c>
    </row>
    <row r="10468" spans="1:21" x14ac:dyDescent="0.25">
      <c r="A10468" t="s">
        <v>22987</v>
      </c>
      <c r="B10468" t="s">
        <v>26256</v>
      </c>
      <c r="C10468" t="s">
        <v>26257</v>
      </c>
      <c r="D10468" t="s">
        <v>26258</v>
      </c>
      <c r="E10468" t="s">
        <v>24</v>
      </c>
      <c r="F10468" s="1">
        <v>20639</v>
      </c>
      <c r="G10468" t="s">
        <v>25</v>
      </c>
      <c r="H10468" t="s">
        <v>26</v>
      </c>
      <c r="I10468">
        <v>83</v>
      </c>
      <c r="J10468" t="s">
        <v>27</v>
      </c>
      <c r="K10468" t="s">
        <v>28</v>
      </c>
      <c r="L10468" s="1">
        <v>42643.999988426003</v>
      </c>
      <c r="M10468" t="s">
        <v>22991</v>
      </c>
      <c r="N10468" t="s">
        <v>23077</v>
      </c>
      <c r="O10468" t="s">
        <v>22993</v>
      </c>
      <c r="P10468" t="s">
        <v>26259</v>
      </c>
      <c r="Q10468" t="s">
        <v>119</v>
      </c>
      <c r="R10468" t="s">
        <v>65</v>
      </c>
      <c r="S10468" t="s">
        <v>35</v>
      </c>
      <c r="T10468" t="s">
        <v>36</v>
      </c>
      <c r="U10468">
        <f>YEAR(Sheet1[[#This Row],[Schedule RetirementDate]])</f>
        <v>2016</v>
      </c>
    </row>
    <row r="10469" spans="1:21" x14ac:dyDescent="0.25">
      <c r="A10469" t="s">
        <v>22987</v>
      </c>
      <c r="B10469" t="s">
        <v>26256</v>
      </c>
      <c r="C10469" t="s">
        <v>26260</v>
      </c>
      <c r="D10469" t="s">
        <v>3662</v>
      </c>
      <c r="E10469" t="s">
        <v>39</v>
      </c>
      <c r="F10469" s="1">
        <v>29364</v>
      </c>
      <c r="G10469" t="s">
        <v>25</v>
      </c>
      <c r="H10469" t="s">
        <v>26</v>
      </c>
      <c r="I10469">
        <v>83</v>
      </c>
      <c r="J10469" t="s">
        <v>27</v>
      </c>
      <c r="K10469" t="s">
        <v>28</v>
      </c>
      <c r="L10469" s="1">
        <v>51287.999988426003</v>
      </c>
      <c r="M10469" t="s">
        <v>22991</v>
      </c>
      <c r="N10469" t="s">
        <v>23077</v>
      </c>
      <c r="O10469" t="s">
        <v>22993</v>
      </c>
      <c r="P10469" t="s">
        <v>26261</v>
      </c>
      <c r="Q10469" t="s">
        <v>33</v>
      </c>
      <c r="R10469" t="s">
        <v>34</v>
      </c>
      <c r="S10469" t="s">
        <v>35</v>
      </c>
      <c r="T10469" t="s">
        <v>36</v>
      </c>
      <c r="U10469">
        <f>YEAR(Sheet1[[#This Row],[Schedule RetirementDate]])</f>
        <v>2040</v>
      </c>
    </row>
    <row r="10470" spans="1:21" x14ac:dyDescent="0.25">
      <c r="A10470" t="s">
        <v>22987</v>
      </c>
      <c r="B10470" t="s">
        <v>26256</v>
      </c>
      <c r="C10470" t="s">
        <v>26262</v>
      </c>
      <c r="D10470" t="s">
        <v>17064</v>
      </c>
      <c r="E10470" t="s">
        <v>24</v>
      </c>
      <c r="F10470" s="1">
        <v>26020</v>
      </c>
      <c r="G10470" t="s">
        <v>109</v>
      </c>
      <c r="H10470" t="s">
        <v>105</v>
      </c>
      <c r="I10470">
        <v>100</v>
      </c>
      <c r="J10470" t="s">
        <v>110</v>
      </c>
      <c r="K10470" t="s">
        <v>28</v>
      </c>
      <c r="L10470" s="1">
        <v>47938.999305555997</v>
      </c>
      <c r="M10470" t="s">
        <v>22991</v>
      </c>
      <c r="N10470" t="s">
        <v>23077</v>
      </c>
      <c r="O10470" t="s">
        <v>22993</v>
      </c>
      <c r="P10470" t="s">
        <v>26263</v>
      </c>
      <c r="Q10470" t="s">
        <v>119</v>
      </c>
      <c r="R10470" t="s">
        <v>65</v>
      </c>
      <c r="S10470" t="s">
        <v>35</v>
      </c>
      <c r="T10470" t="s">
        <v>36</v>
      </c>
      <c r="U10470">
        <f>YEAR(Sheet1[[#This Row],[Schedule RetirementDate]])</f>
        <v>2031</v>
      </c>
    </row>
    <row r="10471" spans="1:21" x14ac:dyDescent="0.25">
      <c r="A10471" t="s">
        <v>22987</v>
      </c>
      <c r="B10471" t="s">
        <v>26256</v>
      </c>
      <c r="C10471" t="s">
        <v>26264</v>
      </c>
      <c r="D10471" t="s">
        <v>26265</v>
      </c>
      <c r="E10471" t="s">
        <v>39</v>
      </c>
      <c r="F10471" s="1">
        <v>23116</v>
      </c>
      <c r="G10471" t="s">
        <v>93</v>
      </c>
      <c r="H10471" t="s">
        <v>94</v>
      </c>
      <c r="I10471">
        <v>200</v>
      </c>
      <c r="J10471" t="s">
        <v>27</v>
      </c>
      <c r="K10471" t="s">
        <v>28</v>
      </c>
      <c r="L10471" s="1">
        <v>45046.999988426003</v>
      </c>
      <c r="M10471" t="s">
        <v>22991</v>
      </c>
      <c r="N10471" t="s">
        <v>23077</v>
      </c>
      <c r="O10471" t="s">
        <v>22993</v>
      </c>
      <c r="P10471">
        <v>733</v>
      </c>
      <c r="Q10471" t="s">
        <v>119</v>
      </c>
      <c r="R10471" t="s">
        <v>65</v>
      </c>
      <c r="S10471" t="s">
        <v>35</v>
      </c>
      <c r="T10471" t="s">
        <v>36</v>
      </c>
      <c r="U10471">
        <f>YEAR(Sheet1[[#This Row],[Schedule RetirementDate]])</f>
        <v>2023</v>
      </c>
    </row>
    <row r="10472" spans="1:21" x14ac:dyDescent="0.25">
      <c r="A10472" t="s">
        <v>22987</v>
      </c>
      <c r="B10472" t="s">
        <v>26256</v>
      </c>
      <c r="C10472" t="s">
        <v>26266</v>
      </c>
      <c r="D10472" t="s">
        <v>26267</v>
      </c>
      <c r="E10472" t="s">
        <v>39</v>
      </c>
      <c r="F10472" s="1">
        <v>27238</v>
      </c>
      <c r="G10472" t="s">
        <v>151</v>
      </c>
      <c r="H10472" t="s">
        <v>105</v>
      </c>
      <c r="I10472">
        <v>70</v>
      </c>
      <c r="J10472" t="s">
        <v>110</v>
      </c>
      <c r="K10472" t="s">
        <v>28</v>
      </c>
      <c r="L10472" s="1">
        <v>48426.999988426003</v>
      </c>
      <c r="M10472" t="s">
        <v>22991</v>
      </c>
      <c r="N10472" t="s">
        <v>23077</v>
      </c>
      <c r="O10472" t="s">
        <v>22993</v>
      </c>
      <c r="P10472">
        <v>518</v>
      </c>
      <c r="Q10472" t="s">
        <v>119</v>
      </c>
      <c r="R10472" t="s">
        <v>65</v>
      </c>
      <c r="S10472" t="s">
        <v>35</v>
      </c>
      <c r="T10472" t="s">
        <v>36</v>
      </c>
      <c r="U10472">
        <f>YEAR(Sheet1[[#This Row],[Schedule RetirementDate]])</f>
        <v>2032</v>
      </c>
    </row>
    <row r="10473" spans="1:21" x14ac:dyDescent="0.25">
      <c r="A10473" t="s">
        <v>22987</v>
      </c>
      <c r="B10473" t="s">
        <v>26256</v>
      </c>
      <c r="C10473" t="s">
        <v>26268</v>
      </c>
      <c r="D10473" t="s">
        <v>26269</v>
      </c>
      <c r="E10473" t="s">
        <v>39</v>
      </c>
      <c r="F10473" s="1">
        <v>20633</v>
      </c>
      <c r="G10473" t="s">
        <v>25</v>
      </c>
      <c r="H10473" t="s">
        <v>26</v>
      </c>
      <c r="I10473">
        <v>83</v>
      </c>
      <c r="J10473" t="s">
        <v>27</v>
      </c>
      <c r="K10473" t="s">
        <v>28</v>
      </c>
      <c r="L10473" s="1">
        <v>42460.999988426003</v>
      </c>
      <c r="M10473" t="s">
        <v>22991</v>
      </c>
      <c r="N10473" t="s">
        <v>23077</v>
      </c>
      <c r="O10473" t="s">
        <v>22993</v>
      </c>
      <c r="P10473" t="s">
        <v>26270</v>
      </c>
      <c r="Q10473" t="s">
        <v>119</v>
      </c>
      <c r="R10473" t="s">
        <v>65</v>
      </c>
      <c r="S10473" t="s">
        <v>35</v>
      </c>
      <c r="T10473" t="s">
        <v>36</v>
      </c>
      <c r="U10473">
        <f>YEAR(Sheet1[[#This Row],[Schedule RetirementDate]])</f>
        <v>2016</v>
      </c>
    </row>
    <row r="10474" spans="1:21" x14ac:dyDescent="0.25">
      <c r="A10474" t="s">
        <v>22987</v>
      </c>
      <c r="B10474" t="s">
        <v>26256</v>
      </c>
      <c r="C10474" t="s">
        <v>26271</v>
      </c>
      <c r="D10474" t="s">
        <v>26272</v>
      </c>
      <c r="E10474" t="s">
        <v>39</v>
      </c>
      <c r="F10474" s="1">
        <v>20789</v>
      </c>
      <c r="G10474" t="s">
        <v>104</v>
      </c>
      <c r="H10474" t="s">
        <v>383</v>
      </c>
      <c r="I10474">
        <v>100</v>
      </c>
      <c r="J10474" t="s">
        <v>27</v>
      </c>
      <c r="K10474" t="s">
        <v>28</v>
      </c>
      <c r="L10474" s="1">
        <v>42704.999988426003</v>
      </c>
      <c r="M10474" t="s">
        <v>22991</v>
      </c>
      <c r="N10474" t="s">
        <v>23077</v>
      </c>
      <c r="O10474" t="s">
        <v>22993</v>
      </c>
      <c r="P10474">
        <v>96</v>
      </c>
      <c r="Q10474" t="s">
        <v>380</v>
      </c>
      <c r="R10474" t="s">
        <v>43</v>
      </c>
      <c r="S10474" t="s">
        <v>419</v>
      </c>
      <c r="T10474" t="s">
        <v>36</v>
      </c>
      <c r="U10474">
        <f>YEAR(Sheet1[[#This Row],[Schedule RetirementDate]])</f>
        <v>2016</v>
      </c>
    </row>
    <row r="10475" spans="1:21" x14ac:dyDescent="0.25">
      <c r="A10475" t="s">
        <v>22987</v>
      </c>
      <c r="B10475" t="s">
        <v>26256</v>
      </c>
      <c r="C10475" t="s">
        <v>26273</v>
      </c>
      <c r="D10475" t="s">
        <v>26274</v>
      </c>
      <c r="E10475" t="s">
        <v>24</v>
      </c>
      <c r="F10475" s="1">
        <v>31202</v>
      </c>
      <c r="G10475" t="s">
        <v>513</v>
      </c>
      <c r="H10475" t="s">
        <v>105</v>
      </c>
      <c r="I10475">
        <v>100</v>
      </c>
      <c r="J10475" t="s">
        <v>27</v>
      </c>
      <c r="K10475" t="s">
        <v>89</v>
      </c>
      <c r="L10475" s="1">
        <v>52412.999988426003</v>
      </c>
      <c r="M10475" t="s">
        <v>22991</v>
      </c>
      <c r="N10475" t="s">
        <v>23077</v>
      </c>
      <c r="O10475" t="s">
        <v>22993</v>
      </c>
      <c r="P10475" t="s">
        <v>26275</v>
      </c>
      <c r="Q10475" t="s">
        <v>137</v>
      </c>
      <c r="R10475" t="s">
        <v>43</v>
      </c>
      <c r="S10475" t="s">
        <v>44</v>
      </c>
      <c r="T10475" t="s">
        <v>60</v>
      </c>
      <c r="U10475">
        <f>YEAR(Sheet1[[#This Row],[Schedule RetirementDate]])</f>
        <v>2043</v>
      </c>
    </row>
    <row r="10476" spans="1:21" x14ac:dyDescent="0.25">
      <c r="A10476" t="s">
        <v>22987</v>
      </c>
      <c r="B10476" t="s">
        <v>26256</v>
      </c>
      <c r="C10476" t="s">
        <v>26276</v>
      </c>
      <c r="D10476" t="s">
        <v>26277</v>
      </c>
      <c r="E10476" t="s">
        <v>24</v>
      </c>
      <c r="F10476" s="1">
        <v>22700</v>
      </c>
      <c r="G10476" t="s">
        <v>25</v>
      </c>
      <c r="H10476" t="s">
        <v>26</v>
      </c>
      <c r="I10476">
        <v>83</v>
      </c>
      <c r="J10476" t="s">
        <v>27</v>
      </c>
      <c r="K10476" t="s">
        <v>28</v>
      </c>
      <c r="L10476" s="1">
        <v>44620.999988426003</v>
      </c>
      <c r="M10476" t="s">
        <v>22991</v>
      </c>
      <c r="N10476" t="s">
        <v>23077</v>
      </c>
      <c r="O10476" t="s">
        <v>22993</v>
      </c>
      <c r="P10476" t="s">
        <v>26278</v>
      </c>
      <c r="Q10476" t="s">
        <v>33</v>
      </c>
      <c r="R10476" t="s">
        <v>34</v>
      </c>
      <c r="S10476" t="s">
        <v>35</v>
      </c>
      <c r="T10476" t="s">
        <v>36</v>
      </c>
      <c r="U10476">
        <f>YEAR(Sheet1[[#This Row],[Schedule RetirementDate]])</f>
        <v>2022</v>
      </c>
    </row>
    <row r="10477" spans="1:21" x14ac:dyDescent="0.25">
      <c r="A10477" t="s">
        <v>22987</v>
      </c>
      <c r="B10477" t="s">
        <v>26256</v>
      </c>
      <c r="C10477" t="s">
        <v>26279</v>
      </c>
      <c r="D10477" t="s">
        <v>8934</v>
      </c>
      <c r="E10477" t="s">
        <v>24</v>
      </c>
      <c r="F10477" s="1">
        <v>25224</v>
      </c>
      <c r="G10477" t="s">
        <v>109</v>
      </c>
      <c r="H10477" t="s">
        <v>105</v>
      </c>
      <c r="I10477">
        <v>100</v>
      </c>
      <c r="J10477" t="s">
        <v>110</v>
      </c>
      <c r="K10477" t="s">
        <v>28</v>
      </c>
      <c r="L10477" s="1">
        <v>47149.999988426003</v>
      </c>
      <c r="M10477" t="s">
        <v>22991</v>
      </c>
      <c r="N10477" t="s">
        <v>23077</v>
      </c>
      <c r="O10477" t="s">
        <v>22993</v>
      </c>
      <c r="P10477" t="s">
        <v>26280</v>
      </c>
      <c r="Q10477" t="s">
        <v>119</v>
      </c>
      <c r="R10477" t="s">
        <v>65</v>
      </c>
      <c r="S10477" t="s">
        <v>35</v>
      </c>
      <c r="T10477" t="s">
        <v>36</v>
      </c>
      <c r="U10477">
        <f>YEAR(Sheet1[[#This Row],[Schedule RetirementDate]])</f>
        <v>2029</v>
      </c>
    </row>
    <row r="10478" spans="1:21" x14ac:dyDescent="0.25">
      <c r="A10478" t="s">
        <v>22987</v>
      </c>
      <c r="B10478" t="s">
        <v>26256</v>
      </c>
      <c r="C10478" t="s">
        <v>26281</v>
      </c>
      <c r="D10478" t="s">
        <v>25112</v>
      </c>
      <c r="E10478" t="s">
        <v>24</v>
      </c>
      <c r="F10478" s="1">
        <v>22415</v>
      </c>
      <c r="G10478" t="s">
        <v>104</v>
      </c>
      <c r="H10478" t="s">
        <v>383</v>
      </c>
      <c r="I10478">
        <v>100</v>
      </c>
      <c r="J10478" t="s">
        <v>27</v>
      </c>
      <c r="K10478" t="s">
        <v>28</v>
      </c>
      <c r="L10478" s="1">
        <v>44347.999988426003</v>
      </c>
      <c r="M10478" t="s">
        <v>22991</v>
      </c>
      <c r="N10478" t="s">
        <v>23077</v>
      </c>
      <c r="O10478" t="s">
        <v>22993</v>
      </c>
      <c r="P10478" t="s">
        <v>26282</v>
      </c>
      <c r="Q10478" t="s">
        <v>380</v>
      </c>
      <c r="R10478" t="s">
        <v>43</v>
      </c>
      <c r="S10478" t="s">
        <v>35</v>
      </c>
      <c r="T10478" t="s">
        <v>36</v>
      </c>
      <c r="U10478">
        <f>YEAR(Sheet1[[#This Row],[Schedule RetirementDate]])</f>
        <v>2021</v>
      </c>
    </row>
    <row r="10479" spans="1:21" x14ac:dyDescent="0.25">
      <c r="A10479" t="s">
        <v>22987</v>
      </c>
      <c r="B10479" t="s">
        <v>26256</v>
      </c>
      <c r="C10479" t="s">
        <v>26283</v>
      </c>
      <c r="D10479" t="s">
        <v>26284</v>
      </c>
      <c r="E10479" t="s">
        <v>24</v>
      </c>
      <c r="F10479" s="1">
        <v>31711</v>
      </c>
      <c r="G10479" t="s">
        <v>52</v>
      </c>
      <c r="H10479" t="s">
        <v>77</v>
      </c>
      <c r="I10479">
        <v>3</v>
      </c>
      <c r="J10479" t="s">
        <v>27</v>
      </c>
      <c r="K10479" t="s">
        <v>28</v>
      </c>
      <c r="L10479" s="1">
        <v>53631.999988426003</v>
      </c>
      <c r="M10479" t="s">
        <v>22991</v>
      </c>
      <c r="N10479" t="s">
        <v>23077</v>
      </c>
      <c r="O10479" t="s">
        <v>22993</v>
      </c>
      <c r="P10479" t="s">
        <v>26285</v>
      </c>
      <c r="Q10479" t="s">
        <v>130</v>
      </c>
      <c r="R10479" t="s">
        <v>65</v>
      </c>
      <c r="S10479" t="s">
        <v>35</v>
      </c>
      <c r="T10479" t="s">
        <v>60</v>
      </c>
      <c r="U10479">
        <f>YEAR(Sheet1[[#This Row],[Schedule RetirementDate]])</f>
        <v>2046</v>
      </c>
    </row>
    <row r="10480" spans="1:21" x14ac:dyDescent="0.25">
      <c r="A10480" t="s">
        <v>22987</v>
      </c>
      <c r="B10480" t="s">
        <v>26256</v>
      </c>
      <c r="C10480" t="s">
        <v>26286</v>
      </c>
      <c r="D10480" t="s">
        <v>26287</v>
      </c>
      <c r="E10480" t="s">
        <v>24</v>
      </c>
      <c r="F10480" s="1">
        <v>26817</v>
      </c>
      <c r="G10480" t="s">
        <v>25</v>
      </c>
      <c r="H10480" t="s">
        <v>26</v>
      </c>
      <c r="I10480">
        <v>83</v>
      </c>
      <c r="J10480" t="s">
        <v>27</v>
      </c>
      <c r="K10480" t="s">
        <v>28</v>
      </c>
      <c r="L10480" s="1">
        <v>48760.999988426003</v>
      </c>
      <c r="M10480" t="s">
        <v>22991</v>
      </c>
      <c r="N10480" t="s">
        <v>23077</v>
      </c>
      <c r="O10480" t="s">
        <v>22993</v>
      </c>
      <c r="P10480" t="s">
        <v>26288</v>
      </c>
      <c r="Q10480" t="s">
        <v>126</v>
      </c>
      <c r="R10480" t="s">
        <v>43</v>
      </c>
      <c r="S10480" t="s">
        <v>138</v>
      </c>
      <c r="T10480" t="s">
        <v>36</v>
      </c>
      <c r="U10480">
        <f>YEAR(Sheet1[[#This Row],[Schedule RetirementDate]])</f>
        <v>2033</v>
      </c>
    </row>
    <row r="10481" spans="1:21" x14ac:dyDescent="0.25">
      <c r="A10481" t="s">
        <v>22987</v>
      </c>
      <c r="B10481" t="s">
        <v>26256</v>
      </c>
      <c r="C10481" t="s">
        <v>26289</v>
      </c>
      <c r="D10481" t="s">
        <v>26290</v>
      </c>
      <c r="E10481" t="s">
        <v>24</v>
      </c>
      <c r="F10481" s="1">
        <v>31273</v>
      </c>
      <c r="G10481" t="s">
        <v>100</v>
      </c>
      <c r="H10481" t="s">
        <v>58</v>
      </c>
      <c r="I10481">
        <v>28</v>
      </c>
      <c r="J10481" t="s">
        <v>27</v>
      </c>
      <c r="K10481" t="s">
        <v>89</v>
      </c>
      <c r="L10481" s="1">
        <v>52474.999988426003</v>
      </c>
      <c r="M10481" t="s">
        <v>22991</v>
      </c>
      <c r="N10481" t="s">
        <v>23077</v>
      </c>
      <c r="O10481" t="s">
        <v>22993</v>
      </c>
      <c r="P10481" t="s">
        <v>26291</v>
      </c>
      <c r="Q10481" t="s">
        <v>49</v>
      </c>
      <c r="R10481" t="s">
        <v>34</v>
      </c>
      <c r="S10481" t="s">
        <v>35</v>
      </c>
      <c r="T10481" t="s">
        <v>60</v>
      </c>
      <c r="U10481">
        <f>YEAR(Sheet1[[#This Row],[Schedule RetirementDate]])</f>
        <v>2043</v>
      </c>
    </row>
    <row r="10482" spans="1:21" x14ac:dyDescent="0.25">
      <c r="A10482" t="s">
        <v>22987</v>
      </c>
      <c r="B10482" t="s">
        <v>26256</v>
      </c>
      <c r="C10482" t="s">
        <v>26292</v>
      </c>
      <c r="D10482" t="s">
        <v>26293</v>
      </c>
      <c r="E10482" t="s">
        <v>39</v>
      </c>
      <c r="F10482" s="1">
        <v>24202</v>
      </c>
      <c r="G10482" t="s">
        <v>52</v>
      </c>
      <c r="H10482" t="s">
        <v>58</v>
      </c>
      <c r="I10482">
        <v>3</v>
      </c>
      <c r="J10482" t="s">
        <v>27</v>
      </c>
      <c r="K10482" t="s">
        <v>28</v>
      </c>
      <c r="L10482" s="1">
        <v>46142.999988426003</v>
      </c>
      <c r="M10482" t="s">
        <v>22991</v>
      </c>
      <c r="N10482" t="s">
        <v>23077</v>
      </c>
      <c r="O10482" t="s">
        <v>22993</v>
      </c>
      <c r="P10482" t="s">
        <v>26294</v>
      </c>
      <c r="Q10482" t="s">
        <v>119</v>
      </c>
      <c r="R10482" t="s">
        <v>65</v>
      </c>
      <c r="S10482" t="s">
        <v>35</v>
      </c>
      <c r="T10482" t="s">
        <v>36</v>
      </c>
      <c r="U10482">
        <f>YEAR(Sheet1[[#This Row],[Schedule RetirementDate]])</f>
        <v>2026</v>
      </c>
    </row>
    <row r="10483" spans="1:21" x14ac:dyDescent="0.25">
      <c r="A10483" t="s">
        <v>22987</v>
      </c>
      <c r="B10483" t="s">
        <v>26256</v>
      </c>
      <c r="C10483" t="s">
        <v>26295</v>
      </c>
      <c r="D10483" t="s">
        <v>26296</v>
      </c>
      <c r="E10483" t="s">
        <v>39</v>
      </c>
      <c r="F10483" s="1">
        <v>29039</v>
      </c>
      <c r="G10483" t="s">
        <v>52</v>
      </c>
      <c r="H10483" t="s">
        <v>53</v>
      </c>
      <c r="I10483">
        <v>3</v>
      </c>
      <c r="J10483" t="s">
        <v>27</v>
      </c>
      <c r="K10483" t="s">
        <v>28</v>
      </c>
      <c r="L10483" s="1">
        <v>50982.999988426003</v>
      </c>
      <c r="M10483" t="s">
        <v>22991</v>
      </c>
      <c r="N10483" t="s">
        <v>23077</v>
      </c>
      <c r="O10483" t="s">
        <v>22993</v>
      </c>
      <c r="P10483" t="s">
        <v>26297</v>
      </c>
      <c r="Q10483" t="s">
        <v>119</v>
      </c>
      <c r="R10483" t="s">
        <v>65</v>
      </c>
      <c r="S10483" t="s">
        <v>35</v>
      </c>
      <c r="T10483" t="s">
        <v>36</v>
      </c>
      <c r="U10483">
        <f>YEAR(Sheet1[[#This Row],[Schedule RetirementDate]])</f>
        <v>2039</v>
      </c>
    </row>
    <row r="10484" spans="1:21" x14ac:dyDescent="0.25">
      <c r="A10484" t="s">
        <v>22987</v>
      </c>
      <c r="B10484" t="s">
        <v>26298</v>
      </c>
      <c r="C10484" t="s">
        <v>26299</v>
      </c>
      <c r="D10484" t="s">
        <v>26300</v>
      </c>
      <c r="E10484" t="s">
        <v>39</v>
      </c>
      <c r="F10484" s="1">
        <v>28058</v>
      </c>
      <c r="G10484" t="s">
        <v>52</v>
      </c>
      <c r="H10484" t="s">
        <v>58</v>
      </c>
      <c r="I10484">
        <v>3</v>
      </c>
      <c r="J10484" t="s">
        <v>27</v>
      </c>
      <c r="K10484" t="s">
        <v>28</v>
      </c>
      <c r="L10484" s="1">
        <v>49979.999988426003</v>
      </c>
      <c r="M10484" t="s">
        <v>22991</v>
      </c>
      <c r="N10484" t="s">
        <v>23077</v>
      </c>
      <c r="O10484" t="s">
        <v>22993</v>
      </c>
      <c r="P10484" t="s">
        <v>26301</v>
      </c>
      <c r="Q10484" t="s">
        <v>380</v>
      </c>
      <c r="R10484" t="s">
        <v>43</v>
      </c>
      <c r="S10484" t="s">
        <v>35</v>
      </c>
      <c r="T10484" t="s">
        <v>36</v>
      </c>
      <c r="U10484">
        <f>YEAR(Sheet1[[#This Row],[Schedule RetirementDate]])</f>
        <v>2036</v>
      </c>
    </row>
    <row r="10485" spans="1:21" x14ac:dyDescent="0.25">
      <c r="A10485" t="s">
        <v>22987</v>
      </c>
      <c r="B10485" t="s">
        <v>26298</v>
      </c>
      <c r="C10485" t="s">
        <v>26302</v>
      </c>
      <c r="D10485" t="s">
        <v>26303</v>
      </c>
      <c r="E10485" t="s">
        <v>24</v>
      </c>
      <c r="F10485" s="1">
        <v>27197</v>
      </c>
      <c r="G10485" t="s">
        <v>109</v>
      </c>
      <c r="H10485" t="s">
        <v>105</v>
      </c>
      <c r="I10485">
        <v>100</v>
      </c>
      <c r="J10485" t="s">
        <v>110</v>
      </c>
      <c r="K10485" t="s">
        <v>28</v>
      </c>
      <c r="L10485" s="1">
        <v>49125.999988426003</v>
      </c>
      <c r="M10485" t="s">
        <v>22991</v>
      </c>
      <c r="N10485" t="s">
        <v>23077</v>
      </c>
      <c r="O10485" t="s">
        <v>22993</v>
      </c>
      <c r="P10485" t="s">
        <v>26304</v>
      </c>
      <c r="Q10485" t="s">
        <v>380</v>
      </c>
      <c r="R10485" t="s">
        <v>43</v>
      </c>
      <c r="S10485" t="s">
        <v>35</v>
      </c>
      <c r="T10485" t="s">
        <v>36</v>
      </c>
      <c r="U10485">
        <f>YEAR(Sheet1[[#This Row],[Schedule RetirementDate]])</f>
        <v>2034</v>
      </c>
    </row>
    <row r="10486" spans="1:21" x14ac:dyDescent="0.25">
      <c r="A10486" t="s">
        <v>22987</v>
      </c>
      <c r="B10486" t="s">
        <v>26298</v>
      </c>
      <c r="C10486" t="s">
        <v>26305</v>
      </c>
      <c r="D10486" t="s">
        <v>26306</v>
      </c>
      <c r="E10486" t="s">
        <v>39</v>
      </c>
      <c r="F10486" s="1">
        <v>32329</v>
      </c>
      <c r="G10486" t="s">
        <v>100</v>
      </c>
      <c r="H10486" t="s">
        <v>58</v>
      </c>
      <c r="I10486">
        <v>28</v>
      </c>
      <c r="J10486" t="s">
        <v>27</v>
      </c>
      <c r="K10486" t="s">
        <v>289</v>
      </c>
      <c r="L10486" s="1">
        <v>53539.999988426003</v>
      </c>
      <c r="M10486" t="s">
        <v>22991</v>
      </c>
      <c r="N10486" t="s">
        <v>23077</v>
      </c>
      <c r="O10486" t="s">
        <v>22993</v>
      </c>
      <c r="P10486">
        <v>182</v>
      </c>
      <c r="Q10486" t="s">
        <v>82</v>
      </c>
      <c r="R10486" t="s">
        <v>83</v>
      </c>
      <c r="S10486" t="s">
        <v>35</v>
      </c>
      <c r="T10486" t="s">
        <v>60</v>
      </c>
      <c r="U10486">
        <f>YEAR(Sheet1[[#This Row],[Schedule RetirementDate]])</f>
        <v>2046</v>
      </c>
    </row>
    <row r="10487" spans="1:21" x14ac:dyDescent="0.25">
      <c r="A10487" t="s">
        <v>22987</v>
      </c>
      <c r="B10487" t="s">
        <v>26298</v>
      </c>
      <c r="C10487" t="s">
        <v>26307</v>
      </c>
      <c r="D10487" t="s">
        <v>26308</v>
      </c>
      <c r="E10487" t="s">
        <v>39</v>
      </c>
      <c r="F10487" s="1">
        <v>24772</v>
      </c>
      <c r="G10487" t="s">
        <v>25</v>
      </c>
      <c r="H10487" t="s">
        <v>26</v>
      </c>
      <c r="I10487">
        <v>83</v>
      </c>
      <c r="J10487" t="s">
        <v>27</v>
      </c>
      <c r="K10487" t="s">
        <v>28</v>
      </c>
      <c r="L10487" s="1">
        <v>46691.999988426003</v>
      </c>
      <c r="M10487" t="s">
        <v>22991</v>
      </c>
      <c r="N10487" t="s">
        <v>23077</v>
      </c>
      <c r="O10487" t="s">
        <v>22993</v>
      </c>
      <c r="P10487" t="s">
        <v>26309</v>
      </c>
      <c r="Q10487" t="s">
        <v>130</v>
      </c>
      <c r="R10487" t="s">
        <v>65</v>
      </c>
      <c r="S10487" t="s">
        <v>35</v>
      </c>
      <c r="T10487" t="s">
        <v>36</v>
      </c>
      <c r="U10487">
        <f>YEAR(Sheet1[[#This Row],[Schedule RetirementDate]])</f>
        <v>2027</v>
      </c>
    </row>
    <row r="10488" spans="1:21" x14ac:dyDescent="0.25">
      <c r="A10488" t="s">
        <v>22987</v>
      </c>
      <c r="B10488" t="s">
        <v>26298</v>
      </c>
      <c r="C10488" t="s">
        <v>26310</v>
      </c>
      <c r="D10488" t="s">
        <v>7966</v>
      </c>
      <c r="E10488" t="s">
        <v>24</v>
      </c>
      <c r="F10488" s="1">
        <v>21630</v>
      </c>
      <c r="G10488" t="s">
        <v>109</v>
      </c>
      <c r="H10488" t="s">
        <v>105</v>
      </c>
      <c r="I10488">
        <v>100</v>
      </c>
      <c r="J10488" t="s">
        <v>110</v>
      </c>
      <c r="K10488" t="s">
        <v>28</v>
      </c>
      <c r="L10488" s="1">
        <v>43555.999988426003</v>
      </c>
      <c r="M10488" t="s">
        <v>22991</v>
      </c>
      <c r="N10488" t="s">
        <v>23077</v>
      </c>
      <c r="O10488" t="s">
        <v>22993</v>
      </c>
      <c r="P10488">
        <v>267</v>
      </c>
      <c r="Q10488" t="s">
        <v>130</v>
      </c>
      <c r="R10488" t="s">
        <v>65</v>
      </c>
      <c r="S10488" t="s">
        <v>35</v>
      </c>
      <c r="T10488" t="s">
        <v>36</v>
      </c>
      <c r="U10488">
        <f>YEAR(Sheet1[[#This Row],[Schedule RetirementDate]])</f>
        <v>2019</v>
      </c>
    </row>
    <row r="10489" spans="1:21" x14ac:dyDescent="0.25">
      <c r="A10489" t="s">
        <v>22987</v>
      </c>
      <c r="B10489" t="s">
        <v>26298</v>
      </c>
      <c r="C10489" t="s">
        <v>26311</v>
      </c>
      <c r="D10489" t="s">
        <v>26312</v>
      </c>
      <c r="E10489" t="s">
        <v>24</v>
      </c>
      <c r="F10489" s="1">
        <v>25912</v>
      </c>
      <c r="G10489" t="s">
        <v>25</v>
      </c>
      <c r="H10489" t="s">
        <v>26</v>
      </c>
      <c r="I10489">
        <v>83</v>
      </c>
      <c r="J10489" t="s">
        <v>27</v>
      </c>
      <c r="K10489" t="s">
        <v>28</v>
      </c>
      <c r="L10489" s="1">
        <v>47848.999988426003</v>
      </c>
      <c r="M10489" t="s">
        <v>22991</v>
      </c>
      <c r="N10489" t="s">
        <v>23077</v>
      </c>
      <c r="O10489" t="s">
        <v>22993</v>
      </c>
      <c r="P10489" t="s">
        <v>26313</v>
      </c>
      <c r="Q10489" t="s">
        <v>126</v>
      </c>
      <c r="R10489" t="s">
        <v>43</v>
      </c>
      <c r="S10489" t="s">
        <v>44</v>
      </c>
      <c r="T10489" t="s">
        <v>36</v>
      </c>
      <c r="U10489">
        <f>YEAR(Sheet1[[#This Row],[Schedule RetirementDate]])</f>
        <v>2030</v>
      </c>
    </row>
    <row r="10490" spans="1:21" x14ac:dyDescent="0.25">
      <c r="A10490" t="s">
        <v>22987</v>
      </c>
      <c r="B10490" t="s">
        <v>26298</v>
      </c>
      <c r="C10490" t="s">
        <v>26314</v>
      </c>
      <c r="D10490" t="s">
        <v>26315</v>
      </c>
      <c r="E10490" t="s">
        <v>24</v>
      </c>
      <c r="F10490" s="1">
        <v>30461</v>
      </c>
      <c r="G10490" t="s">
        <v>513</v>
      </c>
      <c r="H10490" t="s">
        <v>105</v>
      </c>
      <c r="I10490">
        <v>100</v>
      </c>
      <c r="J10490" t="s">
        <v>27</v>
      </c>
      <c r="K10490" t="s">
        <v>289</v>
      </c>
      <c r="L10490" s="1">
        <v>51652.999988426003</v>
      </c>
      <c r="M10490" t="s">
        <v>22991</v>
      </c>
      <c r="N10490" t="s">
        <v>23077</v>
      </c>
      <c r="O10490" t="s">
        <v>22993</v>
      </c>
      <c r="P10490" t="s">
        <v>26316</v>
      </c>
      <c r="Q10490" t="s">
        <v>137</v>
      </c>
      <c r="R10490" t="s">
        <v>43</v>
      </c>
      <c r="S10490" t="s">
        <v>44</v>
      </c>
      <c r="T10490" t="s">
        <v>60</v>
      </c>
      <c r="U10490">
        <f>YEAR(Sheet1[[#This Row],[Schedule RetirementDate]])</f>
        <v>2041</v>
      </c>
    </row>
    <row r="10491" spans="1:21" x14ac:dyDescent="0.25">
      <c r="A10491" t="s">
        <v>22987</v>
      </c>
      <c r="B10491" t="s">
        <v>26298</v>
      </c>
      <c r="C10491" t="s">
        <v>26317</v>
      </c>
      <c r="D10491" t="s">
        <v>4833</v>
      </c>
      <c r="E10491" t="s">
        <v>24</v>
      </c>
      <c r="F10491" s="1">
        <v>21395</v>
      </c>
      <c r="G10491" t="s">
        <v>25</v>
      </c>
      <c r="H10491" t="s">
        <v>26</v>
      </c>
      <c r="I10491">
        <v>83</v>
      </c>
      <c r="J10491" t="s">
        <v>27</v>
      </c>
      <c r="K10491" t="s">
        <v>28</v>
      </c>
      <c r="L10491" s="1">
        <v>43312.999988426003</v>
      </c>
      <c r="M10491" t="s">
        <v>22991</v>
      </c>
      <c r="N10491" t="s">
        <v>23077</v>
      </c>
      <c r="O10491" t="s">
        <v>22993</v>
      </c>
      <c r="P10491" t="s">
        <v>32</v>
      </c>
      <c r="Q10491" t="s">
        <v>64</v>
      </c>
      <c r="R10491" t="s">
        <v>65</v>
      </c>
      <c r="S10491" t="s">
        <v>35</v>
      </c>
      <c r="T10491" t="s">
        <v>36</v>
      </c>
      <c r="U10491">
        <f>YEAR(Sheet1[[#This Row],[Schedule RetirementDate]])</f>
        <v>2018</v>
      </c>
    </row>
    <row r="10492" spans="1:21" x14ac:dyDescent="0.25">
      <c r="A10492" t="s">
        <v>22987</v>
      </c>
      <c r="B10492" t="s">
        <v>26298</v>
      </c>
      <c r="C10492" t="s">
        <v>26318</v>
      </c>
      <c r="D10492" t="s">
        <v>25926</v>
      </c>
      <c r="E10492" t="s">
        <v>39</v>
      </c>
      <c r="F10492" s="1">
        <v>23872</v>
      </c>
      <c r="G10492" t="s">
        <v>104</v>
      </c>
      <c r="H10492" t="s">
        <v>383</v>
      </c>
      <c r="I10492">
        <v>100</v>
      </c>
      <c r="J10492" t="s">
        <v>27</v>
      </c>
      <c r="K10492" t="s">
        <v>28</v>
      </c>
      <c r="L10492" s="1">
        <v>45808.999988426003</v>
      </c>
      <c r="M10492" t="s">
        <v>22991</v>
      </c>
      <c r="N10492" t="s">
        <v>23077</v>
      </c>
      <c r="O10492" t="s">
        <v>22993</v>
      </c>
      <c r="P10492" t="s">
        <v>26319</v>
      </c>
      <c r="Q10492" t="s">
        <v>380</v>
      </c>
      <c r="R10492" t="s">
        <v>43</v>
      </c>
      <c r="S10492" t="s">
        <v>35</v>
      </c>
      <c r="T10492" t="s">
        <v>36</v>
      </c>
      <c r="U10492">
        <f>YEAR(Sheet1[[#This Row],[Schedule RetirementDate]])</f>
        <v>2025</v>
      </c>
    </row>
    <row r="10493" spans="1:21" x14ac:dyDescent="0.25">
      <c r="A10493" t="s">
        <v>22987</v>
      </c>
      <c r="B10493" t="s">
        <v>26298</v>
      </c>
      <c r="C10493" t="s">
        <v>26320</v>
      </c>
      <c r="D10493" t="s">
        <v>26321</v>
      </c>
      <c r="E10493" t="s">
        <v>39</v>
      </c>
      <c r="F10493" s="1">
        <v>22835</v>
      </c>
      <c r="G10493" t="s">
        <v>52</v>
      </c>
      <c r="H10493" t="s">
        <v>77</v>
      </c>
      <c r="I10493">
        <v>3</v>
      </c>
      <c r="J10493" t="s">
        <v>27</v>
      </c>
      <c r="K10493" t="s">
        <v>28</v>
      </c>
      <c r="L10493" s="1">
        <v>44773.999988426003</v>
      </c>
      <c r="M10493" t="s">
        <v>22991</v>
      </c>
      <c r="N10493" t="s">
        <v>23077</v>
      </c>
      <c r="O10493" t="s">
        <v>22993</v>
      </c>
      <c r="P10493" t="s">
        <v>32</v>
      </c>
      <c r="Q10493" t="s">
        <v>156</v>
      </c>
      <c r="R10493" t="s">
        <v>157</v>
      </c>
      <c r="S10493" t="s">
        <v>35</v>
      </c>
      <c r="T10493" t="s">
        <v>36</v>
      </c>
      <c r="U10493">
        <f>YEAR(Sheet1[[#This Row],[Schedule RetirementDate]])</f>
        <v>2022</v>
      </c>
    </row>
    <row r="10494" spans="1:21" x14ac:dyDescent="0.25">
      <c r="A10494" t="s">
        <v>22987</v>
      </c>
      <c r="B10494" t="s">
        <v>26298</v>
      </c>
      <c r="C10494" t="s">
        <v>26322</v>
      </c>
      <c r="D10494" t="s">
        <v>26323</v>
      </c>
      <c r="E10494" t="s">
        <v>24</v>
      </c>
      <c r="F10494" s="1">
        <v>21721</v>
      </c>
      <c r="G10494" t="s">
        <v>25</v>
      </c>
      <c r="H10494" t="s">
        <v>26</v>
      </c>
      <c r="I10494">
        <v>83</v>
      </c>
      <c r="J10494" t="s">
        <v>27</v>
      </c>
      <c r="K10494" t="s">
        <v>28</v>
      </c>
      <c r="L10494" s="1">
        <v>43646.999988426003</v>
      </c>
      <c r="M10494" t="s">
        <v>22991</v>
      </c>
      <c r="N10494" t="s">
        <v>23077</v>
      </c>
      <c r="O10494" t="s">
        <v>22993</v>
      </c>
      <c r="P10494" t="s">
        <v>26324</v>
      </c>
      <c r="Q10494" t="s">
        <v>119</v>
      </c>
      <c r="R10494" t="s">
        <v>65</v>
      </c>
      <c r="S10494" t="s">
        <v>35</v>
      </c>
      <c r="T10494" t="s">
        <v>36</v>
      </c>
      <c r="U10494">
        <f>YEAR(Sheet1[[#This Row],[Schedule RetirementDate]])</f>
        <v>2019</v>
      </c>
    </row>
    <row r="10495" spans="1:21" x14ac:dyDescent="0.25">
      <c r="A10495" t="s">
        <v>22987</v>
      </c>
      <c r="B10495" t="s">
        <v>26298</v>
      </c>
      <c r="C10495" t="s">
        <v>26325</v>
      </c>
      <c r="D10495" t="s">
        <v>26326</v>
      </c>
      <c r="E10495" t="s">
        <v>39</v>
      </c>
      <c r="F10495" s="1">
        <v>29313</v>
      </c>
      <c r="G10495" t="s">
        <v>151</v>
      </c>
      <c r="H10495" t="s">
        <v>105</v>
      </c>
      <c r="I10495">
        <v>70</v>
      </c>
      <c r="J10495" t="s">
        <v>110</v>
      </c>
      <c r="K10495" t="s">
        <v>28</v>
      </c>
      <c r="L10495" s="1">
        <v>50525.999988426003</v>
      </c>
      <c r="M10495" t="s">
        <v>22991</v>
      </c>
      <c r="N10495" t="s">
        <v>23077</v>
      </c>
      <c r="O10495" t="s">
        <v>22993</v>
      </c>
      <c r="P10495" t="s">
        <v>26327</v>
      </c>
      <c r="Q10495" t="s">
        <v>64</v>
      </c>
      <c r="R10495" t="s">
        <v>65</v>
      </c>
      <c r="S10495" t="s">
        <v>35</v>
      </c>
      <c r="T10495" t="s">
        <v>36</v>
      </c>
      <c r="U10495">
        <f>YEAR(Sheet1[[#This Row],[Schedule RetirementDate]])</f>
        <v>2038</v>
      </c>
    </row>
    <row r="10496" spans="1:21" x14ac:dyDescent="0.25">
      <c r="A10496" t="s">
        <v>22987</v>
      </c>
      <c r="B10496" t="s">
        <v>26328</v>
      </c>
      <c r="C10496" t="s">
        <v>26329</v>
      </c>
      <c r="D10496" t="s">
        <v>1012</v>
      </c>
      <c r="E10496" t="s">
        <v>24</v>
      </c>
      <c r="F10496" s="1">
        <v>30043</v>
      </c>
      <c r="G10496" t="s">
        <v>109</v>
      </c>
      <c r="H10496" t="s">
        <v>105</v>
      </c>
      <c r="I10496">
        <v>100</v>
      </c>
      <c r="J10496" t="s">
        <v>110</v>
      </c>
      <c r="K10496" t="s">
        <v>289</v>
      </c>
      <c r="L10496" s="1">
        <v>51986.999988426003</v>
      </c>
      <c r="M10496" t="s">
        <v>23365</v>
      </c>
      <c r="N10496" t="s">
        <v>23366</v>
      </c>
      <c r="O10496" t="s">
        <v>23367</v>
      </c>
      <c r="P10496" t="s">
        <v>32</v>
      </c>
      <c r="Q10496" t="s">
        <v>130</v>
      </c>
      <c r="R10496" t="s">
        <v>65</v>
      </c>
      <c r="S10496" t="s">
        <v>35</v>
      </c>
      <c r="T10496" t="s">
        <v>36</v>
      </c>
      <c r="U10496">
        <f>YEAR(Sheet1[[#This Row],[Schedule RetirementDate]])</f>
        <v>2042</v>
      </c>
    </row>
    <row r="10497" spans="1:21" x14ac:dyDescent="0.25">
      <c r="A10497" t="s">
        <v>22987</v>
      </c>
      <c r="B10497" t="s">
        <v>26328</v>
      </c>
      <c r="C10497" t="s">
        <v>26330</v>
      </c>
      <c r="D10497" t="s">
        <v>26331</v>
      </c>
      <c r="E10497" t="s">
        <v>39</v>
      </c>
      <c r="F10497" s="1">
        <v>30842</v>
      </c>
      <c r="G10497" t="s">
        <v>625</v>
      </c>
      <c r="H10497" t="s">
        <v>1077</v>
      </c>
      <c r="I10497">
        <v>4</v>
      </c>
      <c r="J10497" t="s">
        <v>27</v>
      </c>
      <c r="K10497" t="s">
        <v>89</v>
      </c>
      <c r="L10497" s="1">
        <v>52778.999988426003</v>
      </c>
      <c r="M10497" t="s">
        <v>23365</v>
      </c>
      <c r="N10497" t="s">
        <v>23366</v>
      </c>
      <c r="O10497" t="s">
        <v>23367</v>
      </c>
      <c r="P10497" t="s">
        <v>26332</v>
      </c>
      <c r="Q10497" t="s">
        <v>380</v>
      </c>
      <c r="R10497" t="s">
        <v>43</v>
      </c>
      <c r="S10497" t="s">
        <v>44</v>
      </c>
      <c r="T10497" t="s">
        <v>36</v>
      </c>
      <c r="U10497">
        <f>YEAR(Sheet1[[#This Row],[Schedule RetirementDate]])</f>
        <v>2044</v>
      </c>
    </row>
    <row r="10498" spans="1:21" x14ac:dyDescent="0.25">
      <c r="A10498" t="s">
        <v>22987</v>
      </c>
      <c r="B10498" t="s">
        <v>26328</v>
      </c>
      <c r="C10498" t="s">
        <v>26333</v>
      </c>
      <c r="D10498" t="s">
        <v>26334</v>
      </c>
      <c r="E10498" t="s">
        <v>39</v>
      </c>
      <c r="F10498" s="1">
        <v>27035</v>
      </c>
      <c r="G10498" t="s">
        <v>322</v>
      </c>
      <c r="H10498" t="s">
        <v>105</v>
      </c>
      <c r="I10498">
        <v>70</v>
      </c>
      <c r="J10498" t="s">
        <v>110</v>
      </c>
      <c r="K10498" t="s">
        <v>28</v>
      </c>
      <c r="L10498" s="1">
        <v>48244.999988426003</v>
      </c>
      <c r="M10498" t="s">
        <v>23365</v>
      </c>
      <c r="N10498" t="s">
        <v>23366</v>
      </c>
      <c r="O10498" t="s">
        <v>23367</v>
      </c>
      <c r="P10498" t="s">
        <v>26335</v>
      </c>
      <c r="Q10498" t="s">
        <v>126</v>
      </c>
      <c r="R10498" t="s">
        <v>43</v>
      </c>
      <c r="S10498" t="s">
        <v>44</v>
      </c>
      <c r="T10498" t="s">
        <v>36</v>
      </c>
      <c r="U10498">
        <f>YEAR(Sheet1[[#This Row],[Schedule RetirementDate]])</f>
        <v>2032</v>
      </c>
    </row>
    <row r="10499" spans="1:21" x14ac:dyDescent="0.25">
      <c r="A10499" t="s">
        <v>22987</v>
      </c>
      <c r="B10499" t="s">
        <v>26328</v>
      </c>
      <c r="C10499" t="s">
        <v>26336</v>
      </c>
      <c r="D10499" t="s">
        <v>26337</v>
      </c>
      <c r="E10499" t="s">
        <v>39</v>
      </c>
      <c r="F10499" s="1">
        <v>31089</v>
      </c>
      <c r="G10499" t="s">
        <v>1945</v>
      </c>
      <c r="H10499" t="s">
        <v>105</v>
      </c>
      <c r="I10499">
        <v>22</v>
      </c>
      <c r="J10499" t="s">
        <v>27</v>
      </c>
      <c r="K10499" t="s">
        <v>1891</v>
      </c>
      <c r="L10499" s="1">
        <v>52290.999305555997</v>
      </c>
      <c r="M10499" t="s">
        <v>23365</v>
      </c>
      <c r="N10499" t="s">
        <v>23366</v>
      </c>
      <c r="O10499" t="s">
        <v>23367</v>
      </c>
      <c r="P10499" t="s">
        <v>32</v>
      </c>
      <c r="Q10499" t="s">
        <v>119</v>
      </c>
      <c r="R10499" t="s">
        <v>65</v>
      </c>
      <c r="S10499" t="s">
        <v>35</v>
      </c>
      <c r="T10499" t="s">
        <v>60</v>
      </c>
      <c r="U10499">
        <f>YEAR(Sheet1[[#This Row],[Schedule RetirementDate]])</f>
        <v>2043</v>
      </c>
    </row>
    <row r="10500" spans="1:21" x14ac:dyDescent="0.25">
      <c r="A10500" t="s">
        <v>22987</v>
      </c>
      <c r="B10500" t="s">
        <v>26328</v>
      </c>
      <c r="C10500" t="s">
        <v>26338</v>
      </c>
      <c r="D10500" t="s">
        <v>26339</v>
      </c>
      <c r="E10500" t="s">
        <v>39</v>
      </c>
      <c r="F10500" s="1">
        <v>31968</v>
      </c>
      <c r="G10500" t="s">
        <v>25</v>
      </c>
      <c r="H10500" t="s">
        <v>26</v>
      </c>
      <c r="I10500">
        <v>83</v>
      </c>
      <c r="J10500" t="s">
        <v>27</v>
      </c>
      <c r="K10500" t="s">
        <v>28</v>
      </c>
      <c r="L10500" s="1">
        <v>53904.999988426003</v>
      </c>
      <c r="M10500" t="s">
        <v>23365</v>
      </c>
      <c r="N10500" t="s">
        <v>23366</v>
      </c>
      <c r="O10500" t="s">
        <v>23367</v>
      </c>
      <c r="P10500" t="s">
        <v>32</v>
      </c>
      <c r="Q10500" t="s">
        <v>64</v>
      </c>
      <c r="R10500" t="s">
        <v>65</v>
      </c>
      <c r="S10500" t="s">
        <v>44</v>
      </c>
      <c r="T10500" t="s">
        <v>60</v>
      </c>
      <c r="U10500">
        <f>YEAR(Sheet1[[#This Row],[Schedule RetirementDate]])</f>
        <v>2047</v>
      </c>
    </row>
    <row r="10501" spans="1:21" x14ac:dyDescent="0.25">
      <c r="A10501" t="s">
        <v>22987</v>
      </c>
      <c r="B10501" t="s">
        <v>26328</v>
      </c>
      <c r="C10501" t="s">
        <v>26340</v>
      </c>
      <c r="D10501" t="s">
        <v>26341</v>
      </c>
      <c r="E10501" t="s">
        <v>39</v>
      </c>
      <c r="F10501" s="1">
        <v>32999</v>
      </c>
      <c r="G10501" t="s">
        <v>3581</v>
      </c>
      <c r="H10501" t="s">
        <v>105</v>
      </c>
      <c r="I10501">
        <v>34</v>
      </c>
      <c r="J10501" t="s">
        <v>27</v>
      </c>
      <c r="K10501" t="s">
        <v>1891</v>
      </c>
      <c r="L10501" s="1">
        <v>54939.999988426003</v>
      </c>
      <c r="M10501" t="s">
        <v>23365</v>
      </c>
      <c r="N10501" t="s">
        <v>23366</v>
      </c>
      <c r="O10501" t="s">
        <v>23367</v>
      </c>
      <c r="P10501" t="s">
        <v>32</v>
      </c>
      <c r="Q10501" t="s">
        <v>156</v>
      </c>
      <c r="R10501" t="s">
        <v>157</v>
      </c>
      <c r="S10501" t="s">
        <v>35</v>
      </c>
      <c r="T10501" t="s">
        <v>60</v>
      </c>
      <c r="U10501">
        <f>YEAR(Sheet1[[#This Row],[Schedule RetirementDate]])</f>
        <v>2050</v>
      </c>
    </row>
    <row r="10502" spans="1:21" x14ac:dyDescent="0.25">
      <c r="A10502" t="s">
        <v>22987</v>
      </c>
      <c r="B10502" t="s">
        <v>26328</v>
      </c>
      <c r="C10502" t="s">
        <v>26342</v>
      </c>
      <c r="D10502" t="s">
        <v>928</v>
      </c>
      <c r="E10502" t="s">
        <v>39</v>
      </c>
      <c r="F10502" s="1">
        <v>25974</v>
      </c>
      <c r="G10502" t="s">
        <v>25</v>
      </c>
      <c r="H10502" t="s">
        <v>26</v>
      </c>
      <c r="I10502">
        <v>83</v>
      </c>
      <c r="J10502" t="s">
        <v>27</v>
      </c>
      <c r="K10502" t="s">
        <v>28</v>
      </c>
      <c r="L10502" s="1">
        <v>48152.999305555997</v>
      </c>
      <c r="M10502" t="s">
        <v>23365</v>
      </c>
      <c r="N10502" t="s">
        <v>23366</v>
      </c>
      <c r="O10502" t="s">
        <v>23367</v>
      </c>
      <c r="P10502" t="s">
        <v>26343</v>
      </c>
      <c r="Q10502" t="s">
        <v>130</v>
      </c>
      <c r="R10502" t="s">
        <v>65</v>
      </c>
      <c r="S10502" t="s">
        <v>35</v>
      </c>
      <c r="T10502" t="s">
        <v>36</v>
      </c>
      <c r="U10502">
        <f>YEAR(Sheet1[[#This Row],[Schedule RetirementDate]])</f>
        <v>2031</v>
      </c>
    </row>
    <row r="10503" spans="1:21" x14ac:dyDescent="0.25">
      <c r="A10503" t="s">
        <v>22987</v>
      </c>
      <c r="B10503" t="s">
        <v>26328</v>
      </c>
      <c r="C10503" t="s">
        <v>26344</v>
      </c>
      <c r="D10503" t="s">
        <v>26345</v>
      </c>
      <c r="E10503" t="s">
        <v>24</v>
      </c>
      <c r="F10503" s="1">
        <v>25277</v>
      </c>
      <c r="G10503" t="s">
        <v>52</v>
      </c>
      <c r="H10503" t="s">
        <v>58</v>
      </c>
      <c r="I10503">
        <v>3</v>
      </c>
      <c r="J10503" t="s">
        <v>27</v>
      </c>
      <c r="K10503" t="s">
        <v>28</v>
      </c>
      <c r="L10503" s="1">
        <v>47208.999988426003</v>
      </c>
      <c r="M10503" t="s">
        <v>23365</v>
      </c>
      <c r="N10503" t="s">
        <v>23366</v>
      </c>
      <c r="O10503" t="s">
        <v>23367</v>
      </c>
      <c r="P10503" t="s">
        <v>26346</v>
      </c>
      <c r="Q10503" t="s">
        <v>55</v>
      </c>
      <c r="R10503" t="s">
        <v>34</v>
      </c>
      <c r="S10503" t="s">
        <v>35</v>
      </c>
      <c r="T10503" t="s">
        <v>36</v>
      </c>
      <c r="U10503">
        <f>YEAR(Sheet1[[#This Row],[Schedule RetirementDate]])</f>
        <v>2029</v>
      </c>
    </row>
    <row r="10504" spans="1:21" x14ac:dyDescent="0.25">
      <c r="A10504" t="s">
        <v>22987</v>
      </c>
      <c r="B10504" t="s">
        <v>26328</v>
      </c>
      <c r="C10504" t="s">
        <v>26347</v>
      </c>
      <c r="D10504" t="s">
        <v>26348</v>
      </c>
      <c r="E10504" t="s">
        <v>39</v>
      </c>
      <c r="F10504" s="1">
        <v>31901</v>
      </c>
      <c r="G10504" t="s">
        <v>52</v>
      </c>
      <c r="H10504" t="s">
        <v>77</v>
      </c>
      <c r="I10504">
        <v>3</v>
      </c>
      <c r="J10504" t="s">
        <v>27</v>
      </c>
      <c r="K10504" t="s">
        <v>89</v>
      </c>
      <c r="L10504" s="1">
        <v>53843.999988426003</v>
      </c>
      <c r="M10504" t="s">
        <v>23365</v>
      </c>
      <c r="N10504" t="s">
        <v>23366</v>
      </c>
      <c r="O10504" t="s">
        <v>23367</v>
      </c>
      <c r="P10504" t="s">
        <v>26349</v>
      </c>
      <c r="Q10504" t="s">
        <v>49</v>
      </c>
      <c r="R10504" t="s">
        <v>34</v>
      </c>
      <c r="S10504" t="s">
        <v>44</v>
      </c>
      <c r="T10504" t="s">
        <v>60</v>
      </c>
      <c r="U10504">
        <f>YEAR(Sheet1[[#This Row],[Schedule RetirementDate]])</f>
        <v>2047</v>
      </c>
    </row>
    <row r="10505" spans="1:21" x14ac:dyDescent="0.25">
      <c r="A10505" t="s">
        <v>22987</v>
      </c>
      <c r="B10505" t="s">
        <v>26328</v>
      </c>
      <c r="C10505" t="s">
        <v>26350</v>
      </c>
      <c r="D10505" t="s">
        <v>26351</v>
      </c>
      <c r="E10505" t="s">
        <v>24</v>
      </c>
      <c r="F10505" s="1">
        <v>23636</v>
      </c>
      <c r="G10505" t="s">
        <v>25</v>
      </c>
      <c r="H10505" t="s">
        <v>26</v>
      </c>
      <c r="I10505">
        <v>83</v>
      </c>
      <c r="J10505" t="s">
        <v>27</v>
      </c>
      <c r="K10505" t="s">
        <v>28</v>
      </c>
      <c r="L10505" s="1">
        <v>45565.999988426003</v>
      </c>
      <c r="M10505" t="s">
        <v>23365</v>
      </c>
      <c r="N10505" t="s">
        <v>23366</v>
      </c>
      <c r="O10505" t="s">
        <v>23367</v>
      </c>
      <c r="P10505">
        <v>3940</v>
      </c>
      <c r="Q10505" t="s">
        <v>119</v>
      </c>
      <c r="R10505" t="s">
        <v>65</v>
      </c>
      <c r="S10505" t="s">
        <v>35</v>
      </c>
      <c r="T10505" t="s">
        <v>36</v>
      </c>
      <c r="U10505">
        <f>YEAR(Sheet1[[#This Row],[Schedule RetirementDate]])</f>
        <v>2024</v>
      </c>
    </row>
    <row r="10506" spans="1:21" x14ac:dyDescent="0.25">
      <c r="A10506" t="s">
        <v>22987</v>
      </c>
      <c r="B10506" t="s">
        <v>26328</v>
      </c>
      <c r="C10506" t="s">
        <v>26352</v>
      </c>
      <c r="D10506" t="s">
        <v>2667</v>
      </c>
      <c r="E10506" t="s">
        <v>39</v>
      </c>
      <c r="F10506" s="1">
        <v>24150</v>
      </c>
      <c r="G10506" t="s">
        <v>673</v>
      </c>
      <c r="H10506" t="s">
        <v>105</v>
      </c>
      <c r="I10506">
        <v>10</v>
      </c>
      <c r="J10506" t="s">
        <v>110</v>
      </c>
      <c r="K10506" t="s">
        <v>28</v>
      </c>
      <c r="L10506" s="1">
        <v>45351.999988426003</v>
      </c>
      <c r="M10506" t="s">
        <v>23365</v>
      </c>
      <c r="N10506" t="s">
        <v>23366</v>
      </c>
      <c r="O10506" t="s">
        <v>23367</v>
      </c>
      <c r="P10506" t="s">
        <v>26353</v>
      </c>
      <c r="Q10506" t="s">
        <v>33</v>
      </c>
      <c r="R10506" t="s">
        <v>34</v>
      </c>
      <c r="S10506" t="s">
        <v>138</v>
      </c>
      <c r="T10506" t="s">
        <v>36</v>
      </c>
      <c r="U10506">
        <f>YEAR(Sheet1[[#This Row],[Schedule RetirementDate]])</f>
        <v>2024</v>
      </c>
    </row>
    <row r="10507" spans="1:21" x14ac:dyDescent="0.25">
      <c r="A10507" t="s">
        <v>22987</v>
      </c>
      <c r="B10507" t="s">
        <v>26328</v>
      </c>
      <c r="C10507" t="s">
        <v>26354</v>
      </c>
      <c r="D10507" t="s">
        <v>23497</v>
      </c>
      <c r="E10507" t="s">
        <v>39</v>
      </c>
      <c r="F10507" s="1">
        <v>32874</v>
      </c>
      <c r="G10507" t="s">
        <v>625</v>
      </c>
      <c r="H10507" t="s">
        <v>712</v>
      </c>
      <c r="I10507">
        <v>4</v>
      </c>
      <c r="J10507" t="s">
        <v>27</v>
      </c>
      <c r="K10507" t="s">
        <v>179</v>
      </c>
      <c r="L10507" s="1">
        <v>53661.999988426003</v>
      </c>
      <c r="M10507" t="s">
        <v>23365</v>
      </c>
      <c r="N10507" t="s">
        <v>23366</v>
      </c>
      <c r="O10507" t="s">
        <v>23367</v>
      </c>
      <c r="P10507" t="s">
        <v>32</v>
      </c>
      <c r="Q10507" t="s">
        <v>380</v>
      </c>
      <c r="R10507" t="s">
        <v>43</v>
      </c>
      <c r="S10507" t="s">
        <v>35</v>
      </c>
      <c r="T10507" t="s">
        <v>60</v>
      </c>
      <c r="U10507">
        <f>YEAR(Sheet1[[#This Row],[Schedule RetirementDate]])</f>
        <v>2046</v>
      </c>
    </row>
    <row r="10508" spans="1:21" x14ac:dyDescent="0.25">
      <c r="A10508" t="s">
        <v>22987</v>
      </c>
      <c r="B10508" t="s">
        <v>26328</v>
      </c>
      <c r="C10508" t="s">
        <v>26355</v>
      </c>
      <c r="D10508" t="s">
        <v>26356</v>
      </c>
      <c r="E10508" t="s">
        <v>39</v>
      </c>
      <c r="F10508" s="1">
        <v>24443</v>
      </c>
      <c r="G10508" t="s">
        <v>52</v>
      </c>
      <c r="H10508" t="s">
        <v>58</v>
      </c>
      <c r="I10508">
        <v>3</v>
      </c>
      <c r="J10508" t="s">
        <v>27</v>
      </c>
      <c r="K10508" t="s">
        <v>28</v>
      </c>
      <c r="L10508" s="1">
        <v>46387.999988426003</v>
      </c>
      <c r="M10508" t="s">
        <v>23365</v>
      </c>
      <c r="N10508" t="s">
        <v>23366</v>
      </c>
      <c r="O10508" t="s">
        <v>23367</v>
      </c>
      <c r="P10508" t="s">
        <v>26357</v>
      </c>
      <c r="Q10508" t="s">
        <v>55</v>
      </c>
      <c r="R10508" t="s">
        <v>34</v>
      </c>
      <c r="S10508" t="s">
        <v>35</v>
      </c>
      <c r="T10508" t="s">
        <v>36</v>
      </c>
      <c r="U10508">
        <f>YEAR(Sheet1[[#This Row],[Schedule RetirementDate]])</f>
        <v>2026</v>
      </c>
    </row>
    <row r="10509" spans="1:21" x14ac:dyDescent="0.25">
      <c r="A10509" t="s">
        <v>22987</v>
      </c>
      <c r="B10509" t="s">
        <v>26328</v>
      </c>
      <c r="C10509" t="s">
        <v>26358</v>
      </c>
      <c r="D10509" t="s">
        <v>26359</v>
      </c>
      <c r="E10509" t="s">
        <v>39</v>
      </c>
      <c r="F10509" s="1">
        <v>25185</v>
      </c>
      <c r="G10509" t="s">
        <v>605</v>
      </c>
      <c r="H10509" t="s">
        <v>164</v>
      </c>
      <c r="I10509">
        <v>100</v>
      </c>
      <c r="J10509" t="s">
        <v>110</v>
      </c>
      <c r="K10509" t="s">
        <v>28</v>
      </c>
      <c r="L10509" s="1">
        <v>46387.999988426003</v>
      </c>
      <c r="M10509" t="s">
        <v>23365</v>
      </c>
      <c r="N10509" t="s">
        <v>23366</v>
      </c>
      <c r="O10509" t="s">
        <v>23367</v>
      </c>
      <c r="P10509" t="s">
        <v>32</v>
      </c>
      <c r="Q10509" t="s">
        <v>130</v>
      </c>
      <c r="R10509" t="s">
        <v>65</v>
      </c>
      <c r="S10509" t="s">
        <v>35</v>
      </c>
      <c r="T10509" t="s">
        <v>36</v>
      </c>
      <c r="U10509">
        <f>YEAR(Sheet1[[#This Row],[Schedule RetirementDate]])</f>
        <v>2026</v>
      </c>
    </row>
    <row r="10510" spans="1:21" x14ac:dyDescent="0.25">
      <c r="A10510" t="s">
        <v>22987</v>
      </c>
      <c r="B10510" t="s">
        <v>26328</v>
      </c>
      <c r="C10510" t="s">
        <v>26360</v>
      </c>
      <c r="D10510" t="s">
        <v>26361</v>
      </c>
      <c r="E10510" t="s">
        <v>24</v>
      </c>
      <c r="F10510" s="1">
        <v>27959</v>
      </c>
      <c r="G10510" t="s">
        <v>251</v>
      </c>
      <c r="H10510" t="s">
        <v>252</v>
      </c>
      <c r="I10510">
        <v>27</v>
      </c>
      <c r="J10510" t="s">
        <v>110</v>
      </c>
      <c r="K10510" t="s">
        <v>28</v>
      </c>
      <c r="L10510" s="1">
        <v>49156.999988426003</v>
      </c>
      <c r="M10510" t="s">
        <v>23365</v>
      </c>
      <c r="N10510" t="s">
        <v>23366</v>
      </c>
      <c r="O10510" t="s">
        <v>23367</v>
      </c>
      <c r="P10510" t="s">
        <v>26362</v>
      </c>
      <c r="Q10510" t="s">
        <v>126</v>
      </c>
      <c r="R10510" t="s">
        <v>43</v>
      </c>
      <c r="S10510" t="s">
        <v>138</v>
      </c>
      <c r="T10510" t="s">
        <v>60</v>
      </c>
      <c r="U10510">
        <f>YEAR(Sheet1[[#This Row],[Schedule RetirementDate]])</f>
        <v>2034</v>
      </c>
    </row>
    <row r="10511" spans="1:21" x14ac:dyDescent="0.25">
      <c r="A10511" t="s">
        <v>22987</v>
      </c>
      <c r="B10511" t="s">
        <v>26328</v>
      </c>
      <c r="C10511" t="s">
        <v>26363</v>
      </c>
      <c r="D10511" t="s">
        <v>24216</v>
      </c>
      <c r="E10511" t="s">
        <v>39</v>
      </c>
      <c r="F10511" s="1">
        <v>24950</v>
      </c>
      <c r="G10511" t="s">
        <v>434</v>
      </c>
      <c r="H10511" t="s">
        <v>105</v>
      </c>
      <c r="I10511">
        <v>70</v>
      </c>
      <c r="J10511" t="s">
        <v>110</v>
      </c>
      <c r="K10511" t="s">
        <v>28</v>
      </c>
      <c r="L10511" s="1">
        <v>46142.999988426003</v>
      </c>
      <c r="M10511" t="s">
        <v>23365</v>
      </c>
      <c r="N10511" t="s">
        <v>23366</v>
      </c>
      <c r="O10511" t="s">
        <v>23367</v>
      </c>
      <c r="P10511" t="s">
        <v>26364</v>
      </c>
      <c r="Q10511" t="s">
        <v>49</v>
      </c>
      <c r="R10511" t="s">
        <v>34</v>
      </c>
      <c r="S10511" t="s">
        <v>35</v>
      </c>
      <c r="T10511" t="s">
        <v>36</v>
      </c>
      <c r="U10511">
        <f>YEAR(Sheet1[[#This Row],[Schedule RetirementDate]])</f>
        <v>2026</v>
      </c>
    </row>
    <row r="10512" spans="1:21" x14ac:dyDescent="0.25">
      <c r="A10512" t="s">
        <v>22987</v>
      </c>
      <c r="B10512" t="s">
        <v>26328</v>
      </c>
      <c r="C10512" t="s">
        <v>26365</v>
      </c>
      <c r="D10512" t="s">
        <v>26366</v>
      </c>
      <c r="E10512" t="s">
        <v>24</v>
      </c>
      <c r="F10512" s="1">
        <v>25898</v>
      </c>
      <c r="G10512" t="s">
        <v>151</v>
      </c>
      <c r="H10512" t="s">
        <v>105</v>
      </c>
      <c r="I10512">
        <v>70</v>
      </c>
      <c r="J10512" t="s">
        <v>110</v>
      </c>
      <c r="K10512" t="s">
        <v>28</v>
      </c>
      <c r="L10512" s="1">
        <v>47087.999988426003</v>
      </c>
      <c r="M10512" t="s">
        <v>23365</v>
      </c>
      <c r="N10512" t="s">
        <v>23366</v>
      </c>
      <c r="O10512" t="s">
        <v>23367</v>
      </c>
      <c r="P10512" t="s">
        <v>26367</v>
      </c>
      <c r="Q10512" t="s">
        <v>33</v>
      </c>
      <c r="R10512" t="s">
        <v>34</v>
      </c>
      <c r="S10512" t="s">
        <v>35</v>
      </c>
      <c r="T10512" t="s">
        <v>36</v>
      </c>
      <c r="U10512">
        <f>YEAR(Sheet1[[#This Row],[Schedule RetirementDate]])</f>
        <v>2028</v>
      </c>
    </row>
    <row r="10513" spans="1:21" x14ac:dyDescent="0.25">
      <c r="A10513" t="s">
        <v>22987</v>
      </c>
      <c r="B10513" t="s">
        <v>26328</v>
      </c>
      <c r="C10513" t="s">
        <v>26368</v>
      </c>
      <c r="D10513" t="s">
        <v>26369</v>
      </c>
      <c r="E10513" t="s">
        <v>39</v>
      </c>
      <c r="F10513" s="1">
        <v>25468</v>
      </c>
      <c r="G10513" t="s">
        <v>52</v>
      </c>
      <c r="H10513" t="s">
        <v>77</v>
      </c>
      <c r="I10513">
        <v>3</v>
      </c>
      <c r="J10513" t="s">
        <v>27</v>
      </c>
      <c r="K10513" t="s">
        <v>28</v>
      </c>
      <c r="L10513" s="1">
        <v>47391.999988426003</v>
      </c>
      <c r="M10513" t="s">
        <v>23365</v>
      </c>
      <c r="N10513" t="s">
        <v>23366</v>
      </c>
      <c r="O10513" t="s">
        <v>23367</v>
      </c>
      <c r="P10513" t="s">
        <v>32</v>
      </c>
      <c r="Q10513" t="s">
        <v>126</v>
      </c>
      <c r="R10513" t="s">
        <v>43</v>
      </c>
      <c r="S10513" t="s">
        <v>44</v>
      </c>
      <c r="T10513" t="s">
        <v>36</v>
      </c>
      <c r="U10513">
        <f>YEAR(Sheet1[[#This Row],[Schedule RetirementDate]])</f>
        <v>2029</v>
      </c>
    </row>
    <row r="10514" spans="1:21" x14ac:dyDescent="0.25">
      <c r="A10514" t="s">
        <v>22987</v>
      </c>
      <c r="B10514" t="s">
        <v>26328</v>
      </c>
      <c r="C10514" t="s">
        <v>26370</v>
      </c>
      <c r="D10514" t="s">
        <v>26371</v>
      </c>
      <c r="E10514" t="s">
        <v>24</v>
      </c>
      <c r="F10514" s="1">
        <v>29292</v>
      </c>
      <c r="G10514" t="s">
        <v>625</v>
      </c>
      <c r="H10514" t="s">
        <v>1031</v>
      </c>
      <c r="I10514">
        <v>4</v>
      </c>
      <c r="J10514" t="s">
        <v>27</v>
      </c>
      <c r="K10514" t="s">
        <v>28</v>
      </c>
      <c r="L10514" s="1">
        <v>51226.999305555997</v>
      </c>
      <c r="M10514" t="s">
        <v>23365</v>
      </c>
      <c r="N10514" t="s">
        <v>23366</v>
      </c>
      <c r="O10514" t="s">
        <v>23367</v>
      </c>
      <c r="P10514" t="s">
        <v>26372</v>
      </c>
      <c r="Q10514" t="s">
        <v>55</v>
      </c>
      <c r="R10514" t="s">
        <v>34</v>
      </c>
      <c r="S10514" t="s">
        <v>35</v>
      </c>
      <c r="T10514" t="s">
        <v>36</v>
      </c>
      <c r="U10514">
        <f>YEAR(Sheet1[[#This Row],[Schedule RetirementDate]])</f>
        <v>2040</v>
      </c>
    </row>
    <row r="10515" spans="1:21" x14ac:dyDescent="0.25">
      <c r="A10515" t="s">
        <v>22987</v>
      </c>
      <c r="B10515" t="s">
        <v>26328</v>
      </c>
      <c r="C10515" t="s">
        <v>26373</v>
      </c>
      <c r="D10515" t="s">
        <v>26374</v>
      </c>
      <c r="E10515" t="s">
        <v>39</v>
      </c>
      <c r="F10515" s="1">
        <v>31412</v>
      </c>
      <c r="G10515" t="s">
        <v>3581</v>
      </c>
      <c r="H10515" t="s">
        <v>11111</v>
      </c>
      <c r="I10515">
        <v>34</v>
      </c>
      <c r="J10515" t="s">
        <v>27</v>
      </c>
      <c r="K10515" t="s">
        <v>1891</v>
      </c>
      <c r="L10515" s="1">
        <v>53327.999988426003</v>
      </c>
      <c r="M10515" t="s">
        <v>23365</v>
      </c>
      <c r="N10515" t="s">
        <v>23366</v>
      </c>
      <c r="O10515" t="s">
        <v>23367</v>
      </c>
      <c r="P10515" t="s">
        <v>32</v>
      </c>
      <c r="Q10515" t="s">
        <v>156</v>
      </c>
      <c r="R10515" t="s">
        <v>157</v>
      </c>
      <c r="S10515" t="s">
        <v>5102</v>
      </c>
      <c r="T10515" t="s">
        <v>60</v>
      </c>
      <c r="U10515">
        <f>YEAR(Sheet1[[#This Row],[Schedule RetirementDate]])</f>
        <v>2045</v>
      </c>
    </row>
    <row r="10516" spans="1:21" x14ac:dyDescent="0.25">
      <c r="A10516" t="s">
        <v>22987</v>
      </c>
      <c r="B10516" t="s">
        <v>26328</v>
      </c>
      <c r="C10516" t="s">
        <v>26375</v>
      </c>
      <c r="D10516" t="s">
        <v>13009</v>
      </c>
      <c r="E10516" t="s">
        <v>39</v>
      </c>
      <c r="F10516" s="1">
        <v>30590</v>
      </c>
      <c r="G10516" t="s">
        <v>25</v>
      </c>
      <c r="H10516" t="s">
        <v>26</v>
      </c>
      <c r="I10516">
        <v>83</v>
      </c>
      <c r="J10516" t="s">
        <v>27</v>
      </c>
      <c r="K10516" t="s">
        <v>89</v>
      </c>
      <c r="L10516" s="1">
        <v>52504.999988426003</v>
      </c>
      <c r="M10516" t="s">
        <v>23365</v>
      </c>
      <c r="N10516" t="s">
        <v>23366</v>
      </c>
      <c r="O10516" t="s">
        <v>23367</v>
      </c>
      <c r="P10516" t="s">
        <v>26376</v>
      </c>
      <c r="Q10516" t="s">
        <v>42</v>
      </c>
      <c r="R10516" t="s">
        <v>43</v>
      </c>
      <c r="S10516" t="s">
        <v>44</v>
      </c>
      <c r="T10516" t="s">
        <v>60</v>
      </c>
      <c r="U10516">
        <f>YEAR(Sheet1[[#This Row],[Schedule RetirementDate]])</f>
        <v>2043</v>
      </c>
    </row>
    <row r="10517" spans="1:21" x14ac:dyDescent="0.25">
      <c r="A10517" t="s">
        <v>22987</v>
      </c>
      <c r="B10517" t="s">
        <v>26328</v>
      </c>
      <c r="C10517" t="s">
        <v>26377</v>
      </c>
      <c r="D10517" t="s">
        <v>1964</v>
      </c>
      <c r="E10517" t="s">
        <v>39</v>
      </c>
      <c r="F10517" s="1">
        <v>26217</v>
      </c>
      <c r="G10517" t="s">
        <v>100</v>
      </c>
      <c r="H10517" t="s">
        <v>105</v>
      </c>
      <c r="I10517">
        <v>28</v>
      </c>
      <c r="J10517" t="s">
        <v>27</v>
      </c>
      <c r="K10517" t="s">
        <v>28</v>
      </c>
      <c r="L10517" s="1">
        <v>47422.999988426003</v>
      </c>
      <c r="M10517" t="s">
        <v>23365</v>
      </c>
      <c r="N10517" t="s">
        <v>23366</v>
      </c>
      <c r="O10517" t="s">
        <v>23367</v>
      </c>
      <c r="P10517" t="s">
        <v>32</v>
      </c>
      <c r="Q10517" t="s">
        <v>42</v>
      </c>
      <c r="R10517" t="s">
        <v>43</v>
      </c>
      <c r="S10517" t="s">
        <v>44</v>
      </c>
      <c r="T10517" t="s">
        <v>36</v>
      </c>
      <c r="U10517">
        <f>YEAR(Sheet1[[#This Row],[Schedule RetirementDate]])</f>
        <v>2029</v>
      </c>
    </row>
    <row r="10518" spans="1:21" x14ac:dyDescent="0.25">
      <c r="A10518" t="s">
        <v>22987</v>
      </c>
      <c r="B10518" t="s">
        <v>26328</v>
      </c>
      <c r="C10518" t="s">
        <v>26378</v>
      </c>
      <c r="D10518" t="s">
        <v>26379</v>
      </c>
      <c r="E10518" t="s">
        <v>24</v>
      </c>
      <c r="F10518" s="1">
        <v>22721</v>
      </c>
      <c r="G10518" t="s">
        <v>25</v>
      </c>
      <c r="H10518" t="s">
        <v>26</v>
      </c>
      <c r="I10518">
        <v>83</v>
      </c>
      <c r="J10518" t="s">
        <v>27</v>
      </c>
      <c r="K10518" t="s">
        <v>28</v>
      </c>
      <c r="L10518" s="1">
        <v>44651.999305555997</v>
      </c>
      <c r="M10518" t="s">
        <v>23365</v>
      </c>
      <c r="N10518" t="s">
        <v>23366</v>
      </c>
      <c r="O10518" t="s">
        <v>23367</v>
      </c>
      <c r="P10518" t="s">
        <v>26380</v>
      </c>
      <c r="Q10518" t="s">
        <v>33</v>
      </c>
      <c r="R10518" t="s">
        <v>34</v>
      </c>
      <c r="S10518" t="s">
        <v>35</v>
      </c>
      <c r="T10518" t="s">
        <v>36</v>
      </c>
      <c r="U10518">
        <f>YEAR(Sheet1[[#This Row],[Schedule RetirementDate]])</f>
        <v>2022</v>
      </c>
    </row>
    <row r="10519" spans="1:21" x14ac:dyDescent="0.25">
      <c r="A10519" t="s">
        <v>22987</v>
      </c>
      <c r="B10519" t="s">
        <v>26328</v>
      </c>
      <c r="C10519" t="s">
        <v>26381</v>
      </c>
      <c r="D10519" t="s">
        <v>26382</v>
      </c>
      <c r="E10519" t="s">
        <v>39</v>
      </c>
      <c r="F10519" s="1">
        <v>30183</v>
      </c>
      <c r="G10519" t="s">
        <v>151</v>
      </c>
      <c r="H10519" t="s">
        <v>105</v>
      </c>
      <c r="I10519">
        <v>70</v>
      </c>
      <c r="J10519" t="s">
        <v>110</v>
      </c>
      <c r="K10519" t="s">
        <v>1891</v>
      </c>
      <c r="L10519" s="1">
        <v>51379.999988426003</v>
      </c>
      <c r="M10519" t="s">
        <v>23365</v>
      </c>
      <c r="N10519" t="s">
        <v>23366</v>
      </c>
      <c r="O10519" t="s">
        <v>23367</v>
      </c>
      <c r="P10519" t="s">
        <v>26383</v>
      </c>
      <c r="Q10519" t="s">
        <v>126</v>
      </c>
      <c r="R10519" t="s">
        <v>43</v>
      </c>
      <c r="S10519" t="s">
        <v>138</v>
      </c>
      <c r="T10519" t="s">
        <v>36</v>
      </c>
      <c r="U10519">
        <f>YEAR(Sheet1[[#This Row],[Schedule RetirementDate]])</f>
        <v>2040</v>
      </c>
    </row>
    <row r="10520" spans="1:21" x14ac:dyDescent="0.25">
      <c r="A10520" t="s">
        <v>22987</v>
      </c>
      <c r="B10520" t="s">
        <v>26328</v>
      </c>
      <c r="C10520" t="s">
        <v>26384</v>
      </c>
      <c r="D10520" t="s">
        <v>26385</v>
      </c>
      <c r="E10520" t="s">
        <v>39</v>
      </c>
      <c r="F10520" s="1">
        <v>22408</v>
      </c>
      <c r="G10520" t="s">
        <v>151</v>
      </c>
      <c r="H10520" t="s">
        <v>105</v>
      </c>
      <c r="I10520">
        <v>70</v>
      </c>
      <c r="J10520" t="s">
        <v>110</v>
      </c>
      <c r="K10520" t="s">
        <v>28</v>
      </c>
      <c r="L10520" s="1">
        <v>43616.999988426003</v>
      </c>
      <c r="M10520" t="s">
        <v>23365</v>
      </c>
      <c r="N10520" t="s">
        <v>23366</v>
      </c>
      <c r="O10520" t="s">
        <v>23367</v>
      </c>
      <c r="P10520" t="s">
        <v>26386</v>
      </c>
      <c r="Q10520" t="s">
        <v>42</v>
      </c>
      <c r="R10520" t="s">
        <v>43</v>
      </c>
      <c r="S10520" t="s">
        <v>44</v>
      </c>
      <c r="T10520" t="s">
        <v>36</v>
      </c>
      <c r="U10520">
        <f>YEAR(Sheet1[[#This Row],[Schedule RetirementDate]])</f>
        <v>2019</v>
      </c>
    </row>
    <row r="10521" spans="1:21" x14ac:dyDescent="0.25">
      <c r="A10521" t="s">
        <v>22987</v>
      </c>
      <c r="B10521" t="s">
        <v>26328</v>
      </c>
      <c r="C10521" t="s">
        <v>26387</v>
      </c>
      <c r="D10521" t="s">
        <v>26388</v>
      </c>
      <c r="E10521" t="s">
        <v>39</v>
      </c>
      <c r="F10521" s="1">
        <v>31448</v>
      </c>
      <c r="G10521" t="s">
        <v>625</v>
      </c>
      <c r="H10521" t="s">
        <v>626</v>
      </c>
      <c r="I10521">
        <v>4</v>
      </c>
      <c r="J10521" t="s">
        <v>27</v>
      </c>
      <c r="K10521" t="s">
        <v>89</v>
      </c>
      <c r="L10521" s="1">
        <v>53386.999988426003</v>
      </c>
      <c r="M10521" t="s">
        <v>23365</v>
      </c>
      <c r="N10521" t="s">
        <v>23366</v>
      </c>
      <c r="O10521" t="s">
        <v>23367</v>
      </c>
      <c r="P10521">
        <v>834</v>
      </c>
      <c r="Q10521" t="s">
        <v>119</v>
      </c>
      <c r="R10521" t="s">
        <v>65</v>
      </c>
      <c r="S10521" t="s">
        <v>35</v>
      </c>
      <c r="T10521" t="s">
        <v>60</v>
      </c>
      <c r="U10521">
        <f>YEAR(Sheet1[[#This Row],[Schedule RetirementDate]])</f>
        <v>2046</v>
      </c>
    </row>
    <row r="10522" spans="1:21" x14ac:dyDescent="0.25">
      <c r="A10522" t="s">
        <v>22987</v>
      </c>
      <c r="B10522" t="s">
        <v>26328</v>
      </c>
      <c r="C10522" t="s">
        <v>26389</v>
      </c>
      <c r="D10522" t="s">
        <v>26390</v>
      </c>
      <c r="E10522" t="s">
        <v>24</v>
      </c>
      <c r="F10522" s="1">
        <v>23016</v>
      </c>
      <c r="G10522" t="s">
        <v>25</v>
      </c>
      <c r="H10522" t="s">
        <v>26</v>
      </c>
      <c r="I10522">
        <v>83</v>
      </c>
      <c r="J10522" t="s">
        <v>27</v>
      </c>
      <c r="K10522" t="s">
        <v>28</v>
      </c>
      <c r="L10522" s="1">
        <v>44957.999988426003</v>
      </c>
      <c r="M10522" t="s">
        <v>23365</v>
      </c>
      <c r="N10522" t="s">
        <v>23366</v>
      </c>
      <c r="O10522" t="s">
        <v>23367</v>
      </c>
      <c r="P10522" t="s">
        <v>26391</v>
      </c>
      <c r="Q10522" t="s">
        <v>380</v>
      </c>
      <c r="R10522" t="s">
        <v>43</v>
      </c>
      <c r="S10522" t="s">
        <v>138</v>
      </c>
      <c r="T10522" t="s">
        <v>36</v>
      </c>
      <c r="U10522">
        <f>YEAR(Sheet1[[#This Row],[Schedule RetirementDate]])</f>
        <v>2023</v>
      </c>
    </row>
    <row r="10523" spans="1:21" x14ac:dyDescent="0.25">
      <c r="A10523" t="s">
        <v>22987</v>
      </c>
      <c r="B10523" t="s">
        <v>26328</v>
      </c>
      <c r="C10523" t="s">
        <v>26392</v>
      </c>
      <c r="D10523" t="s">
        <v>5702</v>
      </c>
      <c r="E10523" t="s">
        <v>39</v>
      </c>
      <c r="F10523" s="1">
        <v>28492</v>
      </c>
      <c r="G10523" t="s">
        <v>625</v>
      </c>
      <c r="H10523" t="s">
        <v>1870</v>
      </c>
      <c r="I10523">
        <v>4</v>
      </c>
      <c r="J10523" t="s">
        <v>27</v>
      </c>
      <c r="K10523" t="s">
        <v>89</v>
      </c>
      <c r="L10523" s="1">
        <v>50436.999988426003</v>
      </c>
      <c r="M10523" t="s">
        <v>23365</v>
      </c>
      <c r="N10523" t="s">
        <v>23366</v>
      </c>
      <c r="O10523" t="s">
        <v>23367</v>
      </c>
      <c r="P10523" t="s">
        <v>26393</v>
      </c>
      <c r="Q10523" t="s">
        <v>119</v>
      </c>
      <c r="R10523" t="s">
        <v>65</v>
      </c>
      <c r="S10523" t="s">
        <v>35</v>
      </c>
      <c r="T10523" t="s">
        <v>36</v>
      </c>
      <c r="U10523">
        <f>YEAR(Sheet1[[#This Row],[Schedule RetirementDate]])</f>
        <v>2038</v>
      </c>
    </row>
    <row r="10524" spans="1:21" x14ac:dyDescent="0.25">
      <c r="A10524" t="s">
        <v>22987</v>
      </c>
      <c r="B10524" t="s">
        <v>26328</v>
      </c>
      <c r="C10524" t="s">
        <v>26394</v>
      </c>
      <c r="D10524" t="s">
        <v>26395</v>
      </c>
      <c r="E10524" t="s">
        <v>24</v>
      </c>
      <c r="F10524" s="1">
        <v>28799</v>
      </c>
      <c r="G10524" t="s">
        <v>25</v>
      </c>
      <c r="H10524" t="s">
        <v>26</v>
      </c>
      <c r="I10524">
        <v>83</v>
      </c>
      <c r="J10524" t="s">
        <v>27</v>
      </c>
      <c r="K10524" t="s">
        <v>28</v>
      </c>
      <c r="L10524" s="1">
        <v>50739.999988426003</v>
      </c>
      <c r="M10524" t="s">
        <v>23365</v>
      </c>
      <c r="N10524" t="s">
        <v>23366</v>
      </c>
      <c r="O10524" t="s">
        <v>23367</v>
      </c>
      <c r="P10524" t="s">
        <v>26396</v>
      </c>
      <c r="Q10524" t="s">
        <v>130</v>
      </c>
      <c r="R10524" t="s">
        <v>65</v>
      </c>
      <c r="S10524" t="s">
        <v>35</v>
      </c>
      <c r="T10524" t="s">
        <v>36</v>
      </c>
      <c r="U10524">
        <f>YEAR(Sheet1[[#This Row],[Schedule RetirementDate]])</f>
        <v>2038</v>
      </c>
    </row>
    <row r="10525" spans="1:21" x14ac:dyDescent="0.25">
      <c r="A10525" t="s">
        <v>22987</v>
      </c>
      <c r="B10525" t="s">
        <v>26328</v>
      </c>
      <c r="C10525" t="s">
        <v>26397</v>
      </c>
      <c r="D10525" t="s">
        <v>26398</v>
      </c>
      <c r="E10525" t="s">
        <v>24</v>
      </c>
      <c r="F10525" s="1">
        <v>23306</v>
      </c>
      <c r="G10525" t="s">
        <v>52</v>
      </c>
      <c r="H10525" t="s">
        <v>53</v>
      </c>
      <c r="I10525">
        <v>3</v>
      </c>
      <c r="J10525" t="s">
        <v>27</v>
      </c>
      <c r="K10525" t="s">
        <v>28</v>
      </c>
      <c r="L10525" s="1">
        <v>45230.999988426003</v>
      </c>
      <c r="M10525" t="s">
        <v>23365</v>
      </c>
      <c r="N10525" t="s">
        <v>23366</v>
      </c>
      <c r="O10525" t="s">
        <v>23367</v>
      </c>
      <c r="P10525" t="s">
        <v>26399</v>
      </c>
      <c r="Q10525" t="s">
        <v>126</v>
      </c>
      <c r="R10525" t="s">
        <v>43</v>
      </c>
      <c r="S10525" t="s">
        <v>44</v>
      </c>
      <c r="T10525" t="s">
        <v>36</v>
      </c>
      <c r="U10525">
        <f>YEAR(Sheet1[[#This Row],[Schedule RetirementDate]])</f>
        <v>2023</v>
      </c>
    </row>
    <row r="10526" spans="1:21" x14ac:dyDescent="0.25">
      <c r="A10526" t="s">
        <v>22987</v>
      </c>
      <c r="B10526" t="s">
        <v>26328</v>
      </c>
      <c r="C10526" t="s">
        <v>26400</v>
      </c>
      <c r="D10526" t="s">
        <v>9786</v>
      </c>
      <c r="E10526" t="s">
        <v>24</v>
      </c>
      <c r="F10526" s="1">
        <v>22729</v>
      </c>
      <c r="G10526" t="s">
        <v>25</v>
      </c>
      <c r="H10526" t="s">
        <v>26</v>
      </c>
      <c r="I10526">
        <v>83</v>
      </c>
      <c r="J10526" t="s">
        <v>27</v>
      </c>
      <c r="K10526" t="s">
        <v>28</v>
      </c>
      <c r="L10526" s="1">
        <v>44286.999988426003</v>
      </c>
      <c r="M10526" t="s">
        <v>23365</v>
      </c>
      <c r="N10526" t="s">
        <v>23366</v>
      </c>
      <c r="O10526" t="s">
        <v>23367</v>
      </c>
      <c r="P10526">
        <v>89</v>
      </c>
      <c r="Q10526" t="s">
        <v>33</v>
      </c>
      <c r="R10526" t="s">
        <v>34</v>
      </c>
      <c r="S10526" t="s">
        <v>35</v>
      </c>
      <c r="T10526" t="s">
        <v>36</v>
      </c>
      <c r="U10526">
        <f>YEAR(Sheet1[[#This Row],[Schedule RetirementDate]])</f>
        <v>2021</v>
      </c>
    </row>
    <row r="10527" spans="1:21" x14ac:dyDescent="0.25">
      <c r="A10527" t="s">
        <v>22987</v>
      </c>
      <c r="B10527" t="s">
        <v>26328</v>
      </c>
      <c r="C10527" t="s">
        <v>26401</v>
      </c>
      <c r="D10527" t="s">
        <v>26402</v>
      </c>
      <c r="E10527" t="s">
        <v>24</v>
      </c>
      <c r="F10527" s="1">
        <v>31196</v>
      </c>
      <c r="G10527" t="s">
        <v>625</v>
      </c>
      <c r="H10527" t="s">
        <v>10846</v>
      </c>
      <c r="I10527">
        <v>4</v>
      </c>
      <c r="J10527" t="s">
        <v>27</v>
      </c>
      <c r="K10527" t="s">
        <v>89</v>
      </c>
      <c r="L10527" s="1">
        <v>53113.999988426003</v>
      </c>
      <c r="M10527" t="s">
        <v>23365</v>
      </c>
      <c r="N10527" t="s">
        <v>23366</v>
      </c>
      <c r="O10527" t="s">
        <v>23367</v>
      </c>
      <c r="P10527" t="s">
        <v>26403</v>
      </c>
      <c r="Q10527" t="s">
        <v>33</v>
      </c>
      <c r="R10527" t="s">
        <v>34</v>
      </c>
      <c r="S10527" t="s">
        <v>44</v>
      </c>
      <c r="T10527" t="s">
        <v>36</v>
      </c>
      <c r="U10527">
        <f>YEAR(Sheet1[[#This Row],[Schedule RetirementDate]])</f>
        <v>2045</v>
      </c>
    </row>
    <row r="10528" spans="1:21" x14ac:dyDescent="0.25">
      <c r="A10528" t="s">
        <v>22987</v>
      </c>
      <c r="B10528" t="s">
        <v>26328</v>
      </c>
      <c r="C10528" t="s">
        <v>26404</v>
      </c>
      <c r="D10528" t="s">
        <v>15946</v>
      </c>
      <c r="E10528" t="s">
        <v>39</v>
      </c>
      <c r="F10528" s="1">
        <v>23810</v>
      </c>
      <c r="G10528" t="s">
        <v>104</v>
      </c>
      <c r="H10528" t="s">
        <v>452</v>
      </c>
      <c r="I10528">
        <v>100</v>
      </c>
      <c r="J10528" t="s">
        <v>27</v>
      </c>
      <c r="K10528" t="s">
        <v>28</v>
      </c>
      <c r="L10528" s="1">
        <v>45747.999988426003</v>
      </c>
      <c r="M10528" t="s">
        <v>23365</v>
      </c>
      <c r="N10528" t="s">
        <v>23366</v>
      </c>
      <c r="O10528" t="s">
        <v>23367</v>
      </c>
      <c r="P10528" t="s">
        <v>26405</v>
      </c>
      <c r="Q10528" t="s">
        <v>42</v>
      </c>
      <c r="R10528" t="s">
        <v>43</v>
      </c>
      <c r="S10528" t="s">
        <v>44</v>
      </c>
      <c r="T10528" t="s">
        <v>36</v>
      </c>
      <c r="U10528">
        <f>YEAR(Sheet1[[#This Row],[Schedule RetirementDate]])</f>
        <v>2025</v>
      </c>
    </row>
    <row r="10529" spans="1:21" x14ac:dyDescent="0.25">
      <c r="A10529" t="s">
        <v>22987</v>
      </c>
      <c r="B10529" t="s">
        <v>26328</v>
      </c>
      <c r="C10529" t="s">
        <v>26406</v>
      </c>
      <c r="D10529" t="s">
        <v>26407</v>
      </c>
      <c r="E10529" t="s">
        <v>24</v>
      </c>
      <c r="F10529" s="1">
        <v>31080</v>
      </c>
      <c r="G10529" t="s">
        <v>25</v>
      </c>
      <c r="H10529" t="s">
        <v>26</v>
      </c>
      <c r="I10529">
        <v>83</v>
      </c>
      <c r="J10529" t="s">
        <v>27</v>
      </c>
      <c r="K10529" t="s">
        <v>89</v>
      </c>
      <c r="L10529" s="1">
        <v>53021.999988426003</v>
      </c>
      <c r="M10529" t="s">
        <v>23365</v>
      </c>
      <c r="N10529" t="s">
        <v>23366</v>
      </c>
      <c r="O10529" t="s">
        <v>23367</v>
      </c>
      <c r="P10529" t="s">
        <v>26408</v>
      </c>
      <c r="Q10529" t="s">
        <v>42</v>
      </c>
      <c r="R10529" t="s">
        <v>43</v>
      </c>
      <c r="S10529" t="s">
        <v>44</v>
      </c>
      <c r="T10529" t="s">
        <v>60</v>
      </c>
      <c r="U10529">
        <f>YEAR(Sheet1[[#This Row],[Schedule RetirementDate]])</f>
        <v>2045</v>
      </c>
    </row>
    <row r="10530" spans="1:21" x14ac:dyDescent="0.25">
      <c r="A10530" t="s">
        <v>22987</v>
      </c>
      <c r="B10530" t="s">
        <v>26328</v>
      </c>
      <c r="C10530" t="s">
        <v>26409</v>
      </c>
      <c r="D10530" t="s">
        <v>26410</v>
      </c>
      <c r="E10530" t="s">
        <v>39</v>
      </c>
      <c r="F10530" s="1">
        <v>18264</v>
      </c>
      <c r="G10530" t="s">
        <v>104</v>
      </c>
      <c r="H10530" t="s">
        <v>105</v>
      </c>
      <c r="I10530">
        <v>100</v>
      </c>
      <c r="J10530" t="s">
        <v>27</v>
      </c>
      <c r="K10530" t="s">
        <v>28</v>
      </c>
      <c r="L10530" s="1">
        <v>40178.999988426003</v>
      </c>
      <c r="M10530" t="s">
        <v>23365</v>
      </c>
      <c r="N10530" t="s">
        <v>23366</v>
      </c>
      <c r="O10530" t="s">
        <v>23367</v>
      </c>
      <c r="P10530" t="s">
        <v>26411</v>
      </c>
      <c r="Q10530" t="s">
        <v>42</v>
      </c>
      <c r="R10530" t="s">
        <v>43</v>
      </c>
      <c r="S10530" t="s">
        <v>44</v>
      </c>
      <c r="T10530" t="s">
        <v>36</v>
      </c>
      <c r="U10530">
        <f>YEAR(Sheet1[[#This Row],[Schedule RetirementDate]])</f>
        <v>2009</v>
      </c>
    </row>
    <row r="10531" spans="1:21" x14ac:dyDescent="0.25">
      <c r="A10531" t="s">
        <v>22987</v>
      </c>
      <c r="B10531" t="s">
        <v>26328</v>
      </c>
      <c r="C10531" t="s">
        <v>26412</v>
      </c>
      <c r="D10531" t="s">
        <v>26413</v>
      </c>
      <c r="E10531" t="s">
        <v>39</v>
      </c>
      <c r="F10531" s="1">
        <v>21586</v>
      </c>
      <c r="G10531" t="s">
        <v>434</v>
      </c>
      <c r="H10531" t="s">
        <v>105</v>
      </c>
      <c r="I10531">
        <v>70</v>
      </c>
      <c r="J10531" t="s">
        <v>110</v>
      </c>
      <c r="K10531" t="s">
        <v>28</v>
      </c>
      <c r="L10531" s="1">
        <v>42794.999988426003</v>
      </c>
      <c r="M10531" t="s">
        <v>23365</v>
      </c>
      <c r="N10531" t="s">
        <v>23366</v>
      </c>
      <c r="O10531" t="s">
        <v>23367</v>
      </c>
      <c r="P10531" t="s">
        <v>32</v>
      </c>
      <c r="Q10531" t="s">
        <v>156</v>
      </c>
      <c r="R10531" t="s">
        <v>157</v>
      </c>
      <c r="S10531" t="s">
        <v>35</v>
      </c>
      <c r="T10531" t="s">
        <v>36</v>
      </c>
      <c r="U10531">
        <f>YEAR(Sheet1[[#This Row],[Schedule RetirementDate]])</f>
        <v>2017</v>
      </c>
    </row>
    <row r="10532" spans="1:21" x14ac:dyDescent="0.25">
      <c r="A10532" t="s">
        <v>22987</v>
      </c>
      <c r="B10532" t="s">
        <v>26328</v>
      </c>
      <c r="C10532" t="s">
        <v>26414</v>
      </c>
      <c r="D10532" t="s">
        <v>26415</v>
      </c>
      <c r="E10532" t="s">
        <v>24</v>
      </c>
      <c r="F10532" s="1">
        <v>26330</v>
      </c>
      <c r="G10532" t="s">
        <v>360</v>
      </c>
      <c r="H10532" t="s">
        <v>361</v>
      </c>
      <c r="I10532">
        <v>50</v>
      </c>
      <c r="J10532" t="s">
        <v>110</v>
      </c>
      <c r="K10532" t="s">
        <v>28</v>
      </c>
      <c r="L10532" s="1">
        <v>47514.999988426003</v>
      </c>
      <c r="M10532" t="s">
        <v>23365</v>
      </c>
      <c r="N10532" t="s">
        <v>23366</v>
      </c>
      <c r="O10532" t="s">
        <v>23367</v>
      </c>
      <c r="P10532" t="s">
        <v>32</v>
      </c>
      <c r="Q10532" t="s">
        <v>33</v>
      </c>
      <c r="R10532" t="s">
        <v>34</v>
      </c>
      <c r="S10532" t="s">
        <v>44</v>
      </c>
      <c r="T10532" t="s">
        <v>36</v>
      </c>
      <c r="U10532">
        <f>YEAR(Sheet1[[#This Row],[Schedule RetirementDate]])</f>
        <v>2030</v>
      </c>
    </row>
    <row r="10533" spans="1:21" x14ac:dyDescent="0.25">
      <c r="A10533" t="s">
        <v>22987</v>
      </c>
      <c r="B10533" t="s">
        <v>26328</v>
      </c>
      <c r="C10533" t="s">
        <v>26416</v>
      </c>
      <c r="D10533" t="s">
        <v>13911</v>
      </c>
      <c r="E10533" t="s">
        <v>24</v>
      </c>
      <c r="F10533" s="1">
        <v>29680</v>
      </c>
      <c r="G10533" t="s">
        <v>625</v>
      </c>
      <c r="H10533" t="s">
        <v>646</v>
      </c>
      <c r="I10533">
        <v>4</v>
      </c>
      <c r="J10533" t="s">
        <v>27</v>
      </c>
      <c r="K10533" t="s">
        <v>89</v>
      </c>
      <c r="L10533" s="1">
        <v>51621.999988426003</v>
      </c>
      <c r="M10533" t="s">
        <v>23365</v>
      </c>
      <c r="N10533" t="s">
        <v>23366</v>
      </c>
      <c r="O10533" t="s">
        <v>23367</v>
      </c>
      <c r="P10533" t="s">
        <v>26417</v>
      </c>
      <c r="Q10533" t="s">
        <v>82</v>
      </c>
      <c r="R10533" t="s">
        <v>83</v>
      </c>
      <c r="S10533" t="s">
        <v>35</v>
      </c>
      <c r="T10533" t="s">
        <v>36</v>
      </c>
      <c r="U10533">
        <f>YEAR(Sheet1[[#This Row],[Schedule RetirementDate]])</f>
        <v>2041</v>
      </c>
    </row>
    <row r="10534" spans="1:21" x14ac:dyDescent="0.25">
      <c r="A10534" t="s">
        <v>22987</v>
      </c>
      <c r="B10534" t="s">
        <v>26328</v>
      </c>
      <c r="C10534" t="s">
        <v>26418</v>
      </c>
      <c r="D10534" t="s">
        <v>26419</v>
      </c>
      <c r="E10534" t="s">
        <v>24</v>
      </c>
      <c r="F10534" s="1">
        <v>32223</v>
      </c>
      <c r="G10534" t="s">
        <v>625</v>
      </c>
      <c r="H10534" t="s">
        <v>77</v>
      </c>
      <c r="I10534">
        <v>4</v>
      </c>
      <c r="J10534" t="s">
        <v>27</v>
      </c>
      <c r="K10534" t="s">
        <v>89</v>
      </c>
      <c r="L10534" s="1">
        <v>54148.999988426003</v>
      </c>
      <c r="M10534" t="s">
        <v>23365</v>
      </c>
      <c r="N10534" t="s">
        <v>23366</v>
      </c>
      <c r="O10534" t="s">
        <v>23367</v>
      </c>
      <c r="P10534" t="s">
        <v>32</v>
      </c>
      <c r="Q10534" t="s">
        <v>64</v>
      </c>
      <c r="R10534" t="s">
        <v>65</v>
      </c>
      <c r="S10534" t="s">
        <v>35</v>
      </c>
      <c r="T10534" t="s">
        <v>60</v>
      </c>
      <c r="U10534">
        <f>YEAR(Sheet1[[#This Row],[Schedule RetirementDate]])</f>
        <v>2048</v>
      </c>
    </row>
    <row r="10535" spans="1:21" x14ac:dyDescent="0.25">
      <c r="A10535" t="s">
        <v>22987</v>
      </c>
      <c r="B10535" t="s">
        <v>26328</v>
      </c>
      <c r="C10535" t="s">
        <v>26420</v>
      </c>
      <c r="D10535" t="s">
        <v>26421</v>
      </c>
      <c r="E10535" t="s">
        <v>24</v>
      </c>
      <c r="F10535" s="1">
        <v>25662</v>
      </c>
      <c r="G10535" t="s">
        <v>625</v>
      </c>
      <c r="H10535" t="s">
        <v>105</v>
      </c>
      <c r="I10535">
        <v>4</v>
      </c>
      <c r="J10535" t="s">
        <v>27</v>
      </c>
      <c r="K10535" t="s">
        <v>28</v>
      </c>
      <c r="L10535" s="1">
        <v>47603.999988426003</v>
      </c>
      <c r="M10535" t="s">
        <v>23365</v>
      </c>
      <c r="N10535" t="s">
        <v>23366</v>
      </c>
      <c r="O10535" t="s">
        <v>23367</v>
      </c>
      <c r="P10535" t="s">
        <v>32</v>
      </c>
      <c r="Q10535" t="s">
        <v>156</v>
      </c>
      <c r="R10535" t="s">
        <v>157</v>
      </c>
      <c r="S10535" t="s">
        <v>35</v>
      </c>
      <c r="T10535" t="s">
        <v>36</v>
      </c>
      <c r="U10535">
        <f>YEAR(Sheet1[[#This Row],[Schedule RetirementDate]])</f>
        <v>2030</v>
      </c>
    </row>
    <row r="10536" spans="1:21" x14ac:dyDescent="0.25">
      <c r="A10536" t="s">
        <v>22987</v>
      </c>
      <c r="B10536" t="s">
        <v>26422</v>
      </c>
      <c r="C10536" t="s">
        <v>26423</v>
      </c>
      <c r="D10536" t="s">
        <v>26424</v>
      </c>
      <c r="E10536" t="s">
        <v>39</v>
      </c>
      <c r="F10536" s="1">
        <v>28140</v>
      </c>
      <c r="G10536" t="s">
        <v>25</v>
      </c>
      <c r="H10536" t="s">
        <v>26</v>
      </c>
      <c r="I10536">
        <v>83</v>
      </c>
      <c r="J10536" t="s">
        <v>27</v>
      </c>
      <c r="K10536" t="s">
        <v>28</v>
      </c>
      <c r="L10536" s="1">
        <v>50071.999988426003</v>
      </c>
      <c r="M10536" t="s">
        <v>23475</v>
      </c>
      <c r="N10536" t="s">
        <v>26425</v>
      </c>
      <c r="O10536" t="s">
        <v>23477</v>
      </c>
      <c r="P10536" t="s">
        <v>32</v>
      </c>
      <c r="Q10536" t="s">
        <v>130</v>
      </c>
      <c r="R10536" t="s">
        <v>65</v>
      </c>
      <c r="S10536" t="s">
        <v>35</v>
      </c>
      <c r="T10536" t="s">
        <v>36</v>
      </c>
      <c r="U10536">
        <f>YEAR(Sheet1[[#This Row],[Schedule RetirementDate]])</f>
        <v>2037</v>
      </c>
    </row>
    <row r="10537" spans="1:21" x14ac:dyDescent="0.25">
      <c r="A10537" t="s">
        <v>22987</v>
      </c>
      <c r="B10537" t="s">
        <v>26422</v>
      </c>
      <c r="C10537" t="s">
        <v>26426</v>
      </c>
      <c r="D10537" t="s">
        <v>26427</v>
      </c>
      <c r="E10537" t="s">
        <v>39</v>
      </c>
      <c r="F10537" s="1">
        <v>27982</v>
      </c>
      <c r="G10537" t="s">
        <v>25</v>
      </c>
      <c r="H10537" t="s">
        <v>26</v>
      </c>
      <c r="I10537">
        <v>83</v>
      </c>
      <c r="J10537" t="s">
        <v>27</v>
      </c>
      <c r="K10537" t="s">
        <v>28</v>
      </c>
      <c r="L10537" s="1">
        <v>49918.999988426003</v>
      </c>
      <c r="M10537" t="s">
        <v>23475</v>
      </c>
      <c r="N10537" t="s">
        <v>26425</v>
      </c>
      <c r="O10537" t="s">
        <v>23477</v>
      </c>
      <c r="P10537" t="s">
        <v>26428</v>
      </c>
      <c r="Q10537" t="s">
        <v>380</v>
      </c>
      <c r="R10537" t="s">
        <v>43</v>
      </c>
      <c r="S10537" t="s">
        <v>35</v>
      </c>
      <c r="T10537" t="s">
        <v>36</v>
      </c>
      <c r="U10537">
        <f>YEAR(Sheet1[[#This Row],[Schedule RetirementDate]])</f>
        <v>2036</v>
      </c>
    </row>
    <row r="10538" spans="1:21" x14ac:dyDescent="0.25">
      <c r="A10538" t="s">
        <v>22987</v>
      </c>
      <c r="B10538" t="s">
        <v>26422</v>
      </c>
      <c r="C10538" t="s">
        <v>26429</v>
      </c>
      <c r="D10538" t="s">
        <v>26430</v>
      </c>
      <c r="E10538" t="s">
        <v>24</v>
      </c>
      <c r="F10538" s="1">
        <v>27070</v>
      </c>
      <c r="G10538" t="s">
        <v>331</v>
      </c>
      <c r="H10538" t="s">
        <v>105</v>
      </c>
      <c r="I10538">
        <v>101</v>
      </c>
      <c r="J10538" t="s">
        <v>27</v>
      </c>
      <c r="K10538" t="s">
        <v>28</v>
      </c>
      <c r="L10538" s="1">
        <v>49003.999988426003</v>
      </c>
      <c r="M10538" t="s">
        <v>23475</v>
      </c>
      <c r="N10538" t="s">
        <v>26425</v>
      </c>
      <c r="O10538" t="s">
        <v>23477</v>
      </c>
      <c r="P10538" t="s">
        <v>26431</v>
      </c>
      <c r="Q10538" t="s">
        <v>119</v>
      </c>
      <c r="R10538" t="s">
        <v>65</v>
      </c>
      <c r="S10538" t="s">
        <v>35</v>
      </c>
      <c r="T10538" t="s">
        <v>36</v>
      </c>
      <c r="U10538">
        <f>YEAR(Sheet1[[#This Row],[Schedule RetirementDate]])</f>
        <v>2034</v>
      </c>
    </row>
    <row r="10539" spans="1:21" x14ac:dyDescent="0.25">
      <c r="A10539" t="s">
        <v>22987</v>
      </c>
      <c r="B10539" t="s">
        <v>26422</v>
      </c>
      <c r="C10539" t="s">
        <v>26432</v>
      </c>
      <c r="D10539" t="s">
        <v>26433</v>
      </c>
      <c r="E10539" t="s">
        <v>39</v>
      </c>
      <c r="F10539" s="1">
        <v>31579</v>
      </c>
      <c r="G10539" t="s">
        <v>104</v>
      </c>
      <c r="H10539" t="s">
        <v>383</v>
      </c>
      <c r="I10539">
        <v>100</v>
      </c>
      <c r="J10539" t="s">
        <v>27</v>
      </c>
      <c r="K10539" t="s">
        <v>89</v>
      </c>
      <c r="L10539" s="1">
        <v>53508.999988426003</v>
      </c>
      <c r="M10539" t="s">
        <v>23475</v>
      </c>
      <c r="N10539" t="s">
        <v>26425</v>
      </c>
      <c r="O10539" t="s">
        <v>23477</v>
      </c>
      <c r="P10539" t="s">
        <v>26434</v>
      </c>
      <c r="Q10539" t="s">
        <v>380</v>
      </c>
      <c r="R10539" t="s">
        <v>43</v>
      </c>
      <c r="S10539" t="s">
        <v>419</v>
      </c>
      <c r="T10539" t="s">
        <v>60</v>
      </c>
      <c r="U10539">
        <f>YEAR(Sheet1[[#This Row],[Schedule RetirementDate]])</f>
        <v>2046</v>
      </c>
    </row>
    <row r="10540" spans="1:21" x14ac:dyDescent="0.25">
      <c r="A10540" t="s">
        <v>22987</v>
      </c>
      <c r="B10540" t="s">
        <v>26435</v>
      </c>
      <c r="C10540" t="s">
        <v>26436</v>
      </c>
      <c r="D10540" t="s">
        <v>26437</v>
      </c>
      <c r="E10540" t="s">
        <v>39</v>
      </c>
      <c r="F10540" s="1">
        <v>24358</v>
      </c>
      <c r="G10540" t="s">
        <v>93</v>
      </c>
      <c r="H10540" t="s">
        <v>94</v>
      </c>
      <c r="I10540">
        <v>200</v>
      </c>
      <c r="J10540" t="s">
        <v>27</v>
      </c>
      <c r="K10540" t="s">
        <v>28</v>
      </c>
      <c r="L10540" s="1">
        <v>46295.999988426003</v>
      </c>
      <c r="M10540" t="s">
        <v>22991</v>
      </c>
      <c r="N10540" t="s">
        <v>23077</v>
      </c>
      <c r="O10540" t="s">
        <v>22993</v>
      </c>
      <c r="P10540" t="s">
        <v>26438</v>
      </c>
      <c r="Q10540" t="s">
        <v>130</v>
      </c>
      <c r="R10540" t="s">
        <v>65</v>
      </c>
      <c r="S10540" t="s">
        <v>35</v>
      </c>
      <c r="T10540" t="s">
        <v>36</v>
      </c>
      <c r="U10540">
        <f>YEAR(Sheet1[[#This Row],[Schedule RetirementDate]])</f>
        <v>2026</v>
      </c>
    </row>
    <row r="10541" spans="1:21" x14ac:dyDescent="0.25">
      <c r="A10541" t="s">
        <v>22987</v>
      </c>
      <c r="B10541" t="s">
        <v>26435</v>
      </c>
      <c r="C10541" t="s">
        <v>26439</v>
      </c>
      <c r="D10541" t="s">
        <v>24183</v>
      </c>
      <c r="E10541" t="s">
        <v>39</v>
      </c>
      <c r="F10541" s="1">
        <v>28988</v>
      </c>
      <c r="G10541" t="s">
        <v>25</v>
      </c>
      <c r="H10541" t="s">
        <v>26</v>
      </c>
      <c r="I10541">
        <v>83</v>
      </c>
      <c r="J10541" t="s">
        <v>27</v>
      </c>
      <c r="K10541" t="s">
        <v>28</v>
      </c>
      <c r="L10541" s="1">
        <v>50921.999988426003</v>
      </c>
      <c r="M10541" t="s">
        <v>22991</v>
      </c>
      <c r="N10541" t="s">
        <v>23077</v>
      </c>
      <c r="O10541" t="s">
        <v>22993</v>
      </c>
      <c r="P10541" t="s">
        <v>26440</v>
      </c>
      <c r="Q10541" t="s">
        <v>380</v>
      </c>
      <c r="R10541" t="s">
        <v>43</v>
      </c>
      <c r="S10541" t="s">
        <v>35</v>
      </c>
      <c r="T10541" t="s">
        <v>36</v>
      </c>
      <c r="U10541">
        <f>YEAR(Sheet1[[#This Row],[Schedule RetirementDate]])</f>
        <v>2039</v>
      </c>
    </row>
    <row r="10542" spans="1:21" x14ac:dyDescent="0.25">
      <c r="A10542" t="s">
        <v>22987</v>
      </c>
      <c r="B10542" t="s">
        <v>26435</v>
      </c>
      <c r="C10542" t="s">
        <v>26441</v>
      </c>
      <c r="D10542" t="s">
        <v>7224</v>
      </c>
      <c r="E10542" t="s">
        <v>39</v>
      </c>
      <c r="F10542" s="1">
        <v>29438</v>
      </c>
      <c r="G10542" t="s">
        <v>151</v>
      </c>
      <c r="H10542" t="s">
        <v>105</v>
      </c>
      <c r="I10542">
        <v>70</v>
      </c>
      <c r="J10542" t="s">
        <v>110</v>
      </c>
      <c r="K10542" t="s">
        <v>179</v>
      </c>
      <c r="L10542" s="1">
        <v>51013.999988426003</v>
      </c>
      <c r="M10542" t="s">
        <v>22991</v>
      </c>
      <c r="N10542" t="s">
        <v>23077</v>
      </c>
      <c r="O10542" t="s">
        <v>22993</v>
      </c>
      <c r="P10542">
        <v>574</v>
      </c>
      <c r="Q10542" t="s">
        <v>130</v>
      </c>
      <c r="R10542" t="s">
        <v>65</v>
      </c>
      <c r="S10542" t="s">
        <v>35</v>
      </c>
      <c r="T10542" t="s">
        <v>36</v>
      </c>
      <c r="U10542">
        <f>YEAR(Sheet1[[#This Row],[Schedule RetirementDate]])</f>
        <v>2039</v>
      </c>
    </row>
    <row r="10543" spans="1:21" x14ac:dyDescent="0.25">
      <c r="A10543" t="s">
        <v>22987</v>
      </c>
      <c r="B10543" t="s">
        <v>26435</v>
      </c>
      <c r="C10543" t="s">
        <v>26442</v>
      </c>
      <c r="D10543" t="s">
        <v>26443</v>
      </c>
      <c r="E10543" t="s">
        <v>39</v>
      </c>
      <c r="F10543" s="1">
        <v>21551</v>
      </c>
      <c r="G10543" t="s">
        <v>52</v>
      </c>
      <c r="H10543" t="s">
        <v>53</v>
      </c>
      <c r="I10543">
        <v>3</v>
      </c>
      <c r="J10543" t="s">
        <v>27</v>
      </c>
      <c r="K10543" t="s">
        <v>28</v>
      </c>
      <c r="L10543" s="1">
        <v>43465.999988426003</v>
      </c>
      <c r="M10543" t="s">
        <v>22991</v>
      </c>
      <c r="N10543" t="s">
        <v>23077</v>
      </c>
      <c r="O10543" t="s">
        <v>22993</v>
      </c>
      <c r="P10543" t="s">
        <v>32</v>
      </c>
      <c r="Q10543" t="s">
        <v>156</v>
      </c>
      <c r="R10543" t="s">
        <v>157</v>
      </c>
      <c r="S10543" t="s">
        <v>35</v>
      </c>
      <c r="T10543" t="s">
        <v>36</v>
      </c>
      <c r="U10543">
        <f>YEAR(Sheet1[[#This Row],[Schedule RetirementDate]])</f>
        <v>2018</v>
      </c>
    </row>
    <row r="10544" spans="1:21" x14ac:dyDescent="0.25">
      <c r="A10544" t="s">
        <v>22987</v>
      </c>
      <c r="B10544" t="s">
        <v>26435</v>
      </c>
      <c r="C10544" t="s">
        <v>26444</v>
      </c>
      <c r="D10544" t="s">
        <v>26445</v>
      </c>
      <c r="E10544" t="s">
        <v>39</v>
      </c>
      <c r="F10544" s="1">
        <v>25204</v>
      </c>
      <c r="G10544" t="s">
        <v>25</v>
      </c>
      <c r="H10544" t="s">
        <v>383</v>
      </c>
      <c r="I10544">
        <v>83</v>
      </c>
      <c r="J10544" t="s">
        <v>27</v>
      </c>
      <c r="K10544" t="s">
        <v>28</v>
      </c>
      <c r="L10544" s="1">
        <v>47118.999305555997</v>
      </c>
      <c r="M10544" t="s">
        <v>22991</v>
      </c>
      <c r="N10544" t="s">
        <v>23077</v>
      </c>
      <c r="O10544" t="s">
        <v>22993</v>
      </c>
      <c r="P10544" t="s">
        <v>26446</v>
      </c>
      <c r="Q10544" t="s">
        <v>380</v>
      </c>
      <c r="R10544" t="s">
        <v>43</v>
      </c>
      <c r="S10544" t="s">
        <v>419</v>
      </c>
      <c r="T10544" t="s">
        <v>36</v>
      </c>
      <c r="U10544">
        <f>YEAR(Sheet1[[#This Row],[Schedule RetirementDate]])</f>
        <v>2028</v>
      </c>
    </row>
    <row r="10545" spans="1:21" x14ac:dyDescent="0.25">
      <c r="A10545" t="s">
        <v>22987</v>
      </c>
      <c r="B10545" t="s">
        <v>26435</v>
      </c>
      <c r="C10545" t="s">
        <v>26447</v>
      </c>
      <c r="D10545" t="s">
        <v>26448</v>
      </c>
      <c r="E10545" t="s">
        <v>24</v>
      </c>
      <c r="F10545" s="1">
        <v>25451</v>
      </c>
      <c r="G10545" t="s">
        <v>109</v>
      </c>
      <c r="H10545" t="s">
        <v>105</v>
      </c>
      <c r="I10545">
        <v>100</v>
      </c>
      <c r="J10545" t="s">
        <v>110</v>
      </c>
      <c r="K10545" t="s">
        <v>28</v>
      </c>
      <c r="L10545" s="1">
        <v>47391.999305555997</v>
      </c>
      <c r="M10545" t="s">
        <v>22991</v>
      </c>
      <c r="N10545" t="s">
        <v>23077</v>
      </c>
      <c r="O10545" t="s">
        <v>22993</v>
      </c>
      <c r="P10545" t="s">
        <v>26449</v>
      </c>
      <c r="Q10545" t="s">
        <v>119</v>
      </c>
      <c r="R10545" t="s">
        <v>65</v>
      </c>
      <c r="S10545" t="s">
        <v>35</v>
      </c>
      <c r="T10545" t="s">
        <v>36</v>
      </c>
      <c r="U10545">
        <f>YEAR(Sheet1[[#This Row],[Schedule RetirementDate]])</f>
        <v>2029</v>
      </c>
    </row>
    <row r="10546" spans="1:21" x14ac:dyDescent="0.25">
      <c r="A10546" t="s">
        <v>22987</v>
      </c>
      <c r="B10546" t="s">
        <v>26435</v>
      </c>
      <c r="C10546" t="s">
        <v>26450</v>
      </c>
      <c r="D10546" t="s">
        <v>5993</v>
      </c>
      <c r="E10546" t="s">
        <v>24</v>
      </c>
      <c r="F10546" s="1">
        <v>26056</v>
      </c>
      <c r="G10546" t="s">
        <v>109</v>
      </c>
      <c r="H10546" t="s">
        <v>105</v>
      </c>
      <c r="I10546">
        <v>100</v>
      </c>
      <c r="J10546" t="s">
        <v>110</v>
      </c>
      <c r="K10546" t="s">
        <v>28</v>
      </c>
      <c r="L10546" s="1">
        <v>47999.999988426003</v>
      </c>
      <c r="M10546" t="s">
        <v>22991</v>
      </c>
      <c r="N10546" t="s">
        <v>23077</v>
      </c>
      <c r="O10546" t="s">
        <v>22993</v>
      </c>
      <c r="P10546" t="s">
        <v>26451</v>
      </c>
      <c r="Q10546" t="s">
        <v>130</v>
      </c>
      <c r="R10546" t="s">
        <v>65</v>
      </c>
      <c r="S10546" t="s">
        <v>35</v>
      </c>
      <c r="T10546" t="s">
        <v>36</v>
      </c>
      <c r="U10546">
        <f>YEAR(Sheet1[[#This Row],[Schedule RetirementDate]])</f>
        <v>2031</v>
      </c>
    </row>
    <row r="10547" spans="1:21" x14ac:dyDescent="0.25">
      <c r="A10547" t="s">
        <v>22987</v>
      </c>
      <c r="B10547" t="s">
        <v>26435</v>
      </c>
      <c r="C10547" t="s">
        <v>26452</v>
      </c>
      <c r="D10547" t="s">
        <v>26453</v>
      </c>
      <c r="E10547" t="s">
        <v>39</v>
      </c>
      <c r="F10547" s="1">
        <v>23534</v>
      </c>
      <c r="G10547" t="s">
        <v>52</v>
      </c>
      <c r="H10547" t="s">
        <v>58</v>
      </c>
      <c r="I10547">
        <v>3</v>
      </c>
      <c r="J10547" t="s">
        <v>27</v>
      </c>
      <c r="K10547" t="s">
        <v>28</v>
      </c>
      <c r="L10547" s="1">
        <v>45473.999988426003</v>
      </c>
      <c r="M10547" t="s">
        <v>22991</v>
      </c>
      <c r="N10547" t="s">
        <v>23077</v>
      </c>
      <c r="O10547" t="s">
        <v>22993</v>
      </c>
      <c r="P10547" t="s">
        <v>32</v>
      </c>
      <c r="Q10547" t="s">
        <v>380</v>
      </c>
      <c r="R10547" t="s">
        <v>43</v>
      </c>
      <c r="S10547" t="s">
        <v>419</v>
      </c>
      <c r="T10547" t="s">
        <v>36</v>
      </c>
      <c r="U10547">
        <f>YEAR(Sheet1[[#This Row],[Schedule RetirementDate]])</f>
        <v>2024</v>
      </c>
    </row>
    <row r="10548" spans="1:21" x14ac:dyDescent="0.25">
      <c r="A10548" t="s">
        <v>22987</v>
      </c>
      <c r="B10548" t="s">
        <v>26435</v>
      </c>
      <c r="C10548" t="s">
        <v>26454</v>
      </c>
      <c r="D10548" t="s">
        <v>26455</v>
      </c>
      <c r="E10548" t="s">
        <v>39</v>
      </c>
      <c r="F10548" s="1">
        <v>26013</v>
      </c>
      <c r="G10548" t="s">
        <v>25</v>
      </c>
      <c r="H10548" t="s">
        <v>26</v>
      </c>
      <c r="I10548">
        <v>83</v>
      </c>
      <c r="J10548" t="s">
        <v>27</v>
      </c>
      <c r="K10548" t="s">
        <v>28</v>
      </c>
      <c r="L10548" s="1">
        <v>47938.999988426003</v>
      </c>
      <c r="M10548" t="s">
        <v>22991</v>
      </c>
      <c r="N10548" t="s">
        <v>23077</v>
      </c>
      <c r="O10548" t="s">
        <v>22993</v>
      </c>
      <c r="P10548" t="s">
        <v>32</v>
      </c>
      <c r="Q10548" t="s">
        <v>119</v>
      </c>
      <c r="R10548" t="s">
        <v>65</v>
      </c>
      <c r="S10548" t="s">
        <v>35</v>
      </c>
      <c r="T10548" t="s">
        <v>36</v>
      </c>
      <c r="U10548">
        <f>YEAR(Sheet1[[#This Row],[Schedule RetirementDate]])</f>
        <v>2031</v>
      </c>
    </row>
    <row r="10549" spans="1:21" x14ac:dyDescent="0.25">
      <c r="A10549" t="s">
        <v>22987</v>
      </c>
      <c r="B10549" t="s">
        <v>26435</v>
      </c>
      <c r="C10549" t="s">
        <v>26456</v>
      </c>
      <c r="D10549" t="s">
        <v>26457</v>
      </c>
      <c r="E10549" t="s">
        <v>39</v>
      </c>
      <c r="F10549" s="1">
        <v>30595</v>
      </c>
      <c r="G10549" t="s">
        <v>52</v>
      </c>
      <c r="H10549" t="s">
        <v>105</v>
      </c>
      <c r="I10549">
        <v>3</v>
      </c>
      <c r="J10549" t="s">
        <v>27</v>
      </c>
      <c r="K10549" t="s">
        <v>89</v>
      </c>
      <c r="L10549" s="1">
        <v>52535.999988426003</v>
      </c>
      <c r="M10549" t="s">
        <v>22991</v>
      </c>
      <c r="N10549" t="s">
        <v>23077</v>
      </c>
      <c r="O10549" t="s">
        <v>22993</v>
      </c>
      <c r="P10549" t="s">
        <v>26458</v>
      </c>
      <c r="Q10549" t="s">
        <v>380</v>
      </c>
      <c r="R10549" t="s">
        <v>43</v>
      </c>
      <c r="S10549" t="s">
        <v>35</v>
      </c>
      <c r="T10549" t="s">
        <v>60</v>
      </c>
      <c r="U10549">
        <f>YEAR(Sheet1[[#This Row],[Schedule RetirementDate]])</f>
        <v>2043</v>
      </c>
    </row>
    <row r="10550" spans="1:21" x14ac:dyDescent="0.25">
      <c r="A10550" t="s">
        <v>22987</v>
      </c>
      <c r="B10550" t="s">
        <v>26459</v>
      </c>
      <c r="C10550" t="s">
        <v>26460</v>
      </c>
      <c r="D10550" t="s">
        <v>26461</v>
      </c>
      <c r="E10550" t="s">
        <v>39</v>
      </c>
      <c r="F10550" s="1">
        <v>32608</v>
      </c>
      <c r="G10550" t="s">
        <v>25</v>
      </c>
      <c r="H10550" t="s">
        <v>26</v>
      </c>
      <c r="I10550">
        <v>83</v>
      </c>
      <c r="J10550" t="s">
        <v>27</v>
      </c>
      <c r="K10550" t="s">
        <v>28</v>
      </c>
      <c r="L10550" s="1">
        <v>54543.999988426003</v>
      </c>
      <c r="M10550" t="s">
        <v>23475</v>
      </c>
      <c r="N10550" t="s">
        <v>26425</v>
      </c>
      <c r="O10550" t="s">
        <v>23477</v>
      </c>
      <c r="P10550" t="s">
        <v>32</v>
      </c>
      <c r="Q10550" t="s">
        <v>42</v>
      </c>
      <c r="R10550" t="s">
        <v>43</v>
      </c>
      <c r="S10550" t="s">
        <v>44</v>
      </c>
      <c r="T10550" t="s">
        <v>60</v>
      </c>
      <c r="U10550">
        <f>YEAR(Sheet1[[#This Row],[Schedule RetirementDate]])</f>
        <v>2049</v>
      </c>
    </row>
    <row r="10551" spans="1:21" x14ac:dyDescent="0.25">
      <c r="A10551" t="s">
        <v>22987</v>
      </c>
      <c r="B10551" t="s">
        <v>26459</v>
      </c>
      <c r="C10551" t="s">
        <v>26462</v>
      </c>
      <c r="D10551" t="s">
        <v>21575</v>
      </c>
      <c r="E10551" t="s">
        <v>24</v>
      </c>
      <c r="F10551" s="1">
        <v>25673</v>
      </c>
      <c r="G10551" t="s">
        <v>4126</v>
      </c>
      <c r="H10551" t="s">
        <v>105</v>
      </c>
      <c r="I10551">
        <v>22</v>
      </c>
      <c r="J10551" t="s">
        <v>27</v>
      </c>
      <c r="K10551" t="s">
        <v>28</v>
      </c>
      <c r="L10551" s="1">
        <v>47603.999988426003</v>
      </c>
      <c r="M10551" t="s">
        <v>23475</v>
      </c>
      <c r="N10551" t="s">
        <v>26425</v>
      </c>
      <c r="O10551" t="s">
        <v>23477</v>
      </c>
      <c r="P10551" t="s">
        <v>26463</v>
      </c>
      <c r="Q10551" t="s">
        <v>130</v>
      </c>
      <c r="R10551" t="s">
        <v>65</v>
      </c>
      <c r="S10551" t="s">
        <v>35</v>
      </c>
      <c r="T10551" t="s">
        <v>36</v>
      </c>
      <c r="U10551">
        <f>YEAR(Sheet1[[#This Row],[Schedule RetirementDate]])</f>
        <v>2030</v>
      </c>
    </row>
    <row r="10552" spans="1:21" x14ac:dyDescent="0.25">
      <c r="A10552" t="s">
        <v>22987</v>
      </c>
      <c r="B10552" t="s">
        <v>26459</v>
      </c>
      <c r="C10552" t="s">
        <v>26464</v>
      </c>
      <c r="D10552" t="s">
        <v>26465</v>
      </c>
      <c r="E10552" t="s">
        <v>24</v>
      </c>
      <c r="F10552" s="1">
        <v>29327</v>
      </c>
      <c r="G10552" t="s">
        <v>499</v>
      </c>
      <c r="H10552" t="s">
        <v>105</v>
      </c>
      <c r="I10552">
        <v>101</v>
      </c>
      <c r="J10552" t="s">
        <v>27</v>
      </c>
      <c r="K10552" t="s">
        <v>28</v>
      </c>
      <c r="L10552" s="1">
        <v>51256.999988426003</v>
      </c>
      <c r="M10552" t="s">
        <v>23475</v>
      </c>
      <c r="N10552" t="s">
        <v>26425</v>
      </c>
      <c r="O10552" t="s">
        <v>23477</v>
      </c>
      <c r="P10552" t="s">
        <v>26466</v>
      </c>
      <c r="Q10552" t="s">
        <v>119</v>
      </c>
      <c r="R10552" t="s">
        <v>65</v>
      </c>
      <c r="S10552" t="s">
        <v>35</v>
      </c>
      <c r="T10552" t="s">
        <v>36</v>
      </c>
      <c r="U10552">
        <f>YEAR(Sheet1[[#This Row],[Schedule RetirementDate]])</f>
        <v>2040</v>
      </c>
    </row>
    <row r="10553" spans="1:21" x14ac:dyDescent="0.25">
      <c r="A10553" t="s">
        <v>22987</v>
      </c>
      <c r="B10553" t="s">
        <v>26459</v>
      </c>
      <c r="C10553" t="s">
        <v>26467</v>
      </c>
      <c r="D10553" t="s">
        <v>24244</v>
      </c>
      <c r="E10553" t="s">
        <v>24</v>
      </c>
      <c r="F10553" s="1">
        <v>22707</v>
      </c>
      <c r="G10553" t="s">
        <v>331</v>
      </c>
      <c r="H10553" t="s">
        <v>105</v>
      </c>
      <c r="I10553">
        <v>101</v>
      </c>
      <c r="J10553" t="s">
        <v>110</v>
      </c>
      <c r="K10553" t="s">
        <v>28</v>
      </c>
      <c r="L10553" s="1">
        <v>44651.999305555997</v>
      </c>
      <c r="M10553" t="s">
        <v>23475</v>
      </c>
      <c r="N10553" t="s">
        <v>26425</v>
      </c>
      <c r="O10553" t="s">
        <v>23477</v>
      </c>
      <c r="P10553" t="s">
        <v>26468</v>
      </c>
      <c r="Q10553" t="s">
        <v>49</v>
      </c>
      <c r="R10553" t="s">
        <v>34</v>
      </c>
      <c r="S10553" t="s">
        <v>35</v>
      </c>
      <c r="T10553" t="s">
        <v>36</v>
      </c>
      <c r="U10553">
        <f>YEAR(Sheet1[[#This Row],[Schedule RetirementDate]])</f>
        <v>2022</v>
      </c>
    </row>
    <row r="10554" spans="1:21" x14ac:dyDescent="0.25">
      <c r="A10554" t="s">
        <v>22987</v>
      </c>
      <c r="B10554" t="s">
        <v>26459</v>
      </c>
      <c r="C10554" t="s">
        <v>26469</v>
      </c>
      <c r="D10554" t="s">
        <v>26470</v>
      </c>
      <c r="E10554" t="s">
        <v>24</v>
      </c>
      <c r="F10554" s="1">
        <v>31573</v>
      </c>
      <c r="G10554" t="s">
        <v>25</v>
      </c>
      <c r="H10554" t="s">
        <v>26</v>
      </c>
      <c r="I10554">
        <v>83</v>
      </c>
      <c r="J10554" t="s">
        <v>27</v>
      </c>
      <c r="K10554" t="s">
        <v>289</v>
      </c>
      <c r="L10554" s="1">
        <v>53508.999988426003</v>
      </c>
      <c r="M10554" t="s">
        <v>23475</v>
      </c>
      <c r="N10554" t="s">
        <v>26425</v>
      </c>
      <c r="O10554" t="s">
        <v>23477</v>
      </c>
      <c r="P10554">
        <v>2025</v>
      </c>
      <c r="Q10554" t="s">
        <v>49</v>
      </c>
      <c r="R10554" t="s">
        <v>34</v>
      </c>
      <c r="S10554" t="s">
        <v>35</v>
      </c>
      <c r="T10554" t="s">
        <v>60</v>
      </c>
      <c r="U10554">
        <f>YEAR(Sheet1[[#This Row],[Schedule RetirementDate]])</f>
        <v>2046</v>
      </c>
    </row>
    <row r="10555" spans="1:21" x14ac:dyDescent="0.25">
      <c r="A10555" t="s">
        <v>22987</v>
      </c>
      <c r="B10555" t="s">
        <v>26471</v>
      </c>
      <c r="C10555" t="s">
        <v>26472</v>
      </c>
      <c r="D10555" t="s">
        <v>26473</v>
      </c>
      <c r="E10555" t="s">
        <v>39</v>
      </c>
      <c r="F10555" s="1">
        <v>30277</v>
      </c>
      <c r="G10555" t="s">
        <v>25</v>
      </c>
      <c r="H10555" t="s">
        <v>26</v>
      </c>
      <c r="I10555">
        <v>83</v>
      </c>
      <c r="J10555" t="s">
        <v>27</v>
      </c>
      <c r="K10555" t="s">
        <v>28</v>
      </c>
      <c r="L10555" s="1">
        <v>52200.999305555997</v>
      </c>
      <c r="M10555" t="s">
        <v>23229</v>
      </c>
      <c r="N10555" t="s">
        <v>23258</v>
      </c>
      <c r="O10555" t="s">
        <v>23229</v>
      </c>
      <c r="P10555">
        <v>69</v>
      </c>
      <c r="Q10555" t="s">
        <v>380</v>
      </c>
      <c r="R10555" t="s">
        <v>43</v>
      </c>
      <c r="S10555" t="s">
        <v>44</v>
      </c>
      <c r="T10555" t="s">
        <v>36</v>
      </c>
      <c r="U10555">
        <f>YEAR(Sheet1[[#This Row],[Schedule RetirementDate]])</f>
        <v>2042</v>
      </c>
    </row>
    <row r="10556" spans="1:21" x14ac:dyDescent="0.25">
      <c r="A10556" t="s">
        <v>22987</v>
      </c>
      <c r="B10556" t="s">
        <v>26471</v>
      </c>
      <c r="C10556" t="s">
        <v>26474</v>
      </c>
      <c r="D10556" t="s">
        <v>9257</v>
      </c>
      <c r="E10556" t="s">
        <v>24</v>
      </c>
      <c r="F10556" s="1">
        <v>32194</v>
      </c>
      <c r="G10556" t="s">
        <v>25</v>
      </c>
      <c r="H10556" t="s">
        <v>26</v>
      </c>
      <c r="I10556">
        <v>83</v>
      </c>
      <c r="J10556" t="s">
        <v>27</v>
      </c>
      <c r="K10556" t="s">
        <v>690</v>
      </c>
      <c r="L10556" s="1">
        <v>54117.999305555997</v>
      </c>
      <c r="M10556" t="s">
        <v>23229</v>
      </c>
      <c r="N10556" t="s">
        <v>23258</v>
      </c>
      <c r="O10556" t="s">
        <v>23229</v>
      </c>
      <c r="P10556">
        <v>92</v>
      </c>
      <c r="Q10556" t="s">
        <v>64</v>
      </c>
      <c r="R10556" t="s">
        <v>65</v>
      </c>
      <c r="S10556" t="s">
        <v>35</v>
      </c>
      <c r="T10556" t="s">
        <v>60</v>
      </c>
      <c r="U10556">
        <f>YEAR(Sheet1[[#This Row],[Schedule RetirementDate]])</f>
        <v>2048</v>
      </c>
    </row>
    <row r="10557" spans="1:21" x14ac:dyDescent="0.25">
      <c r="A10557" t="s">
        <v>22987</v>
      </c>
      <c r="B10557" t="s">
        <v>26471</v>
      </c>
      <c r="C10557" t="s">
        <v>26475</v>
      </c>
      <c r="D10557" t="s">
        <v>26476</v>
      </c>
      <c r="E10557" t="s">
        <v>39</v>
      </c>
      <c r="F10557" s="1">
        <v>29490</v>
      </c>
      <c r="G10557" t="s">
        <v>25</v>
      </c>
      <c r="H10557" t="s">
        <v>26</v>
      </c>
      <c r="I10557">
        <v>83</v>
      </c>
      <c r="J10557" t="s">
        <v>27</v>
      </c>
      <c r="K10557" t="s">
        <v>28</v>
      </c>
      <c r="L10557" s="1">
        <v>51409.999305555997</v>
      </c>
      <c r="M10557" t="s">
        <v>23229</v>
      </c>
      <c r="N10557" t="s">
        <v>23258</v>
      </c>
      <c r="O10557" t="s">
        <v>23229</v>
      </c>
      <c r="P10557" t="s">
        <v>26477</v>
      </c>
      <c r="Q10557" t="s">
        <v>42</v>
      </c>
      <c r="R10557" t="s">
        <v>43</v>
      </c>
      <c r="S10557" t="s">
        <v>44</v>
      </c>
      <c r="T10557" t="s">
        <v>36</v>
      </c>
      <c r="U10557">
        <f>YEAR(Sheet1[[#This Row],[Schedule RetirementDate]])</f>
        <v>2040</v>
      </c>
    </row>
    <row r="10558" spans="1:21" x14ac:dyDescent="0.25">
      <c r="A10558" t="s">
        <v>22987</v>
      </c>
      <c r="B10558" t="s">
        <v>26471</v>
      </c>
      <c r="C10558" t="s">
        <v>26478</v>
      </c>
      <c r="D10558" t="s">
        <v>13995</v>
      </c>
      <c r="E10558" t="s">
        <v>24</v>
      </c>
      <c r="F10558" s="1">
        <v>26351</v>
      </c>
      <c r="G10558" t="s">
        <v>109</v>
      </c>
      <c r="H10558" t="s">
        <v>105</v>
      </c>
      <c r="I10558">
        <v>100</v>
      </c>
      <c r="J10558" t="s">
        <v>110</v>
      </c>
      <c r="K10558" t="s">
        <v>28</v>
      </c>
      <c r="L10558" s="1">
        <v>48273.999988426003</v>
      </c>
      <c r="M10558" t="s">
        <v>23229</v>
      </c>
      <c r="N10558" t="s">
        <v>23258</v>
      </c>
      <c r="O10558" t="s">
        <v>23229</v>
      </c>
      <c r="P10558">
        <v>463</v>
      </c>
      <c r="Q10558" t="s">
        <v>49</v>
      </c>
      <c r="R10558" t="s">
        <v>34</v>
      </c>
      <c r="S10558" t="s">
        <v>35</v>
      </c>
      <c r="T10558" t="s">
        <v>36</v>
      </c>
      <c r="U10558">
        <f>YEAR(Sheet1[[#This Row],[Schedule RetirementDate]])</f>
        <v>2032</v>
      </c>
    </row>
    <row r="10559" spans="1:21" x14ac:dyDescent="0.25">
      <c r="A10559" t="s">
        <v>22987</v>
      </c>
      <c r="B10559" t="s">
        <v>26471</v>
      </c>
      <c r="C10559" t="s">
        <v>26479</v>
      </c>
      <c r="D10559" t="s">
        <v>26480</v>
      </c>
      <c r="E10559" t="s">
        <v>39</v>
      </c>
      <c r="F10559" s="1">
        <v>19085</v>
      </c>
      <c r="G10559" t="s">
        <v>25</v>
      </c>
      <c r="H10559" t="s">
        <v>26</v>
      </c>
      <c r="I10559">
        <v>83</v>
      </c>
      <c r="J10559" t="s">
        <v>27</v>
      </c>
      <c r="K10559" t="s">
        <v>28</v>
      </c>
      <c r="L10559" s="1">
        <v>40999.999305555997</v>
      </c>
      <c r="M10559" t="s">
        <v>23229</v>
      </c>
      <c r="N10559" t="s">
        <v>23258</v>
      </c>
      <c r="O10559" t="s">
        <v>23229</v>
      </c>
      <c r="P10559" t="s">
        <v>26481</v>
      </c>
      <c r="Q10559" t="s">
        <v>33</v>
      </c>
      <c r="R10559" t="s">
        <v>34</v>
      </c>
      <c r="S10559" t="s">
        <v>35</v>
      </c>
      <c r="T10559" t="s">
        <v>36</v>
      </c>
      <c r="U10559">
        <f>YEAR(Sheet1[[#This Row],[Schedule RetirementDate]])</f>
        <v>2012</v>
      </c>
    </row>
    <row r="10560" spans="1:21" x14ac:dyDescent="0.25">
      <c r="A10560" t="s">
        <v>22987</v>
      </c>
      <c r="B10560" t="s">
        <v>26471</v>
      </c>
      <c r="C10560" t="s">
        <v>26482</v>
      </c>
      <c r="D10560" t="s">
        <v>19376</v>
      </c>
      <c r="E10560" t="s">
        <v>24</v>
      </c>
      <c r="F10560" s="1">
        <v>28551</v>
      </c>
      <c r="G10560" t="s">
        <v>25</v>
      </c>
      <c r="H10560" t="s">
        <v>26</v>
      </c>
      <c r="I10560">
        <v>83</v>
      </c>
      <c r="J10560" t="s">
        <v>27</v>
      </c>
      <c r="K10560" t="s">
        <v>28</v>
      </c>
      <c r="L10560" s="1">
        <v>50495.999988426003</v>
      </c>
      <c r="M10560" t="s">
        <v>23229</v>
      </c>
      <c r="N10560" t="s">
        <v>23258</v>
      </c>
      <c r="O10560" t="s">
        <v>23229</v>
      </c>
      <c r="P10560">
        <v>194</v>
      </c>
      <c r="Q10560" t="s">
        <v>49</v>
      </c>
      <c r="R10560" t="s">
        <v>34</v>
      </c>
      <c r="S10560" t="s">
        <v>35</v>
      </c>
      <c r="T10560" t="s">
        <v>60</v>
      </c>
      <c r="U10560">
        <f>YEAR(Sheet1[[#This Row],[Schedule RetirementDate]])</f>
        <v>2038</v>
      </c>
    </row>
    <row r="10561" spans="1:21" x14ac:dyDescent="0.25">
      <c r="A10561" t="s">
        <v>22987</v>
      </c>
      <c r="B10561" t="s">
        <v>26471</v>
      </c>
      <c r="C10561" t="s">
        <v>26483</v>
      </c>
      <c r="D10561" t="s">
        <v>26484</v>
      </c>
      <c r="E10561" t="s">
        <v>24</v>
      </c>
      <c r="F10561" s="1">
        <v>33077</v>
      </c>
      <c r="G10561" t="s">
        <v>25</v>
      </c>
      <c r="H10561" t="s">
        <v>26</v>
      </c>
      <c r="I10561">
        <v>83</v>
      </c>
      <c r="J10561" t="s">
        <v>27</v>
      </c>
      <c r="K10561" t="s">
        <v>89</v>
      </c>
      <c r="L10561" s="1">
        <v>55000.999305555997</v>
      </c>
      <c r="M10561" t="s">
        <v>23229</v>
      </c>
      <c r="N10561" t="s">
        <v>23258</v>
      </c>
      <c r="O10561" t="s">
        <v>23229</v>
      </c>
      <c r="P10561" t="s">
        <v>26485</v>
      </c>
      <c r="Q10561" t="s">
        <v>33</v>
      </c>
      <c r="R10561" t="s">
        <v>34</v>
      </c>
      <c r="S10561" t="s">
        <v>35</v>
      </c>
      <c r="T10561" t="s">
        <v>60</v>
      </c>
      <c r="U10561">
        <f>YEAR(Sheet1[[#This Row],[Schedule RetirementDate]])</f>
        <v>2050</v>
      </c>
    </row>
    <row r="10562" spans="1:21" x14ac:dyDescent="0.25">
      <c r="A10562" t="s">
        <v>22987</v>
      </c>
      <c r="B10562" t="s">
        <v>26471</v>
      </c>
      <c r="C10562" t="s">
        <v>26486</v>
      </c>
      <c r="D10562" t="s">
        <v>26487</v>
      </c>
      <c r="E10562" t="s">
        <v>39</v>
      </c>
      <c r="F10562" s="1">
        <v>31003</v>
      </c>
      <c r="G10562" t="s">
        <v>25</v>
      </c>
      <c r="H10562" t="s">
        <v>26</v>
      </c>
      <c r="I10562">
        <v>83</v>
      </c>
      <c r="J10562" t="s">
        <v>27</v>
      </c>
      <c r="K10562" t="s">
        <v>28</v>
      </c>
      <c r="L10562" s="1">
        <v>52931.999988426003</v>
      </c>
      <c r="M10562" t="s">
        <v>23229</v>
      </c>
      <c r="N10562" t="s">
        <v>23258</v>
      </c>
      <c r="O10562" t="s">
        <v>23229</v>
      </c>
      <c r="P10562" t="s">
        <v>26488</v>
      </c>
      <c r="Q10562" t="s">
        <v>33</v>
      </c>
      <c r="R10562" t="s">
        <v>34</v>
      </c>
      <c r="S10562" t="s">
        <v>35</v>
      </c>
      <c r="T10562" t="s">
        <v>60</v>
      </c>
      <c r="U10562">
        <f>YEAR(Sheet1[[#This Row],[Schedule RetirementDate]])</f>
        <v>2044</v>
      </c>
    </row>
    <row r="10563" spans="1:21" x14ac:dyDescent="0.25">
      <c r="A10563" t="s">
        <v>22987</v>
      </c>
      <c r="B10563" t="s">
        <v>26489</v>
      </c>
      <c r="C10563" t="s">
        <v>26490</v>
      </c>
      <c r="D10563" t="s">
        <v>3360</v>
      </c>
      <c r="E10563" t="s">
        <v>24</v>
      </c>
      <c r="F10563" s="1">
        <v>30362</v>
      </c>
      <c r="G10563" t="s">
        <v>52</v>
      </c>
      <c r="H10563" t="s">
        <v>58</v>
      </c>
      <c r="I10563">
        <v>3</v>
      </c>
      <c r="J10563" t="s">
        <v>27</v>
      </c>
      <c r="K10563" t="s">
        <v>89</v>
      </c>
      <c r="L10563" s="1">
        <v>52290.999305555997</v>
      </c>
      <c r="M10563" t="s">
        <v>23475</v>
      </c>
      <c r="N10563" t="s">
        <v>23476</v>
      </c>
      <c r="O10563" t="s">
        <v>23477</v>
      </c>
      <c r="P10563" t="s">
        <v>26491</v>
      </c>
      <c r="Q10563" t="s">
        <v>49</v>
      </c>
      <c r="R10563" t="s">
        <v>34</v>
      </c>
      <c r="S10563" t="s">
        <v>44</v>
      </c>
      <c r="T10563" t="s">
        <v>60</v>
      </c>
      <c r="U10563">
        <f>YEAR(Sheet1[[#This Row],[Schedule RetirementDate]])</f>
        <v>2043</v>
      </c>
    </row>
    <row r="10564" spans="1:21" x14ac:dyDescent="0.25">
      <c r="A10564" t="s">
        <v>22987</v>
      </c>
      <c r="B10564" t="s">
        <v>26489</v>
      </c>
      <c r="C10564" t="s">
        <v>26492</v>
      </c>
      <c r="D10564" t="s">
        <v>26493</v>
      </c>
      <c r="E10564" t="s">
        <v>39</v>
      </c>
      <c r="F10564" s="1">
        <v>32395</v>
      </c>
      <c r="G10564" t="s">
        <v>25</v>
      </c>
      <c r="H10564" t="s">
        <v>26</v>
      </c>
      <c r="I10564">
        <v>83</v>
      </c>
      <c r="J10564" t="s">
        <v>27</v>
      </c>
      <c r="K10564" t="s">
        <v>28</v>
      </c>
      <c r="L10564" s="1">
        <v>54331.999988426003</v>
      </c>
      <c r="M10564" t="s">
        <v>23475</v>
      </c>
      <c r="N10564" t="s">
        <v>23476</v>
      </c>
      <c r="O10564" t="s">
        <v>23477</v>
      </c>
      <c r="P10564" t="s">
        <v>32</v>
      </c>
      <c r="Q10564" t="s">
        <v>130</v>
      </c>
      <c r="R10564" t="s">
        <v>65</v>
      </c>
      <c r="S10564" t="s">
        <v>35</v>
      </c>
      <c r="T10564" t="s">
        <v>60</v>
      </c>
      <c r="U10564">
        <f>YEAR(Sheet1[[#This Row],[Schedule RetirementDate]])</f>
        <v>2048</v>
      </c>
    </row>
    <row r="10565" spans="1:21" x14ac:dyDescent="0.25">
      <c r="A10565" t="s">
        <v>22987</v>
      </c>
      <c r="B10565" t="s">
        <v>26489</v>
      </c>
      <c r="C10565" t="s">
        <v>19427</v>
      </c>
      <c r="D10565" t="s">
        <v>19428</v>
      </c>
      <c r="E10565" t="s">
        <v>24</v>
      </c>
      <c r="F10565" s="1">
        <v>19663</v>
      </c>
      <c r="G10565" t="s">
        <v>25</v>
      </c>
      <c r="H10565" t="s">
        <v>26</v>
      </c>
      <c r="I10565">
        <v>83</v>
      </c>
      <c r="J10565" t="s">
        <v>27</v>
      </c>
      <c r="K10565" t="s">
        <v>28</v>
      </c>
      <c r="L10565" s="1">
        <v>41578.999305555997</v>
      </c>
      <c r="M10565" t="s">
        <v>23475</v>
      </c>
      <c r="N10565" t="s">
        <v>23476</v>
      </c>
      <c r="O10565" t="s">
        <v>23477</v>
      </c>
      <c r="P10565" t="s">
        <v>552</v>
      </c>
      <c r="Q10565" t="s">
        <v>126</v>
      </c>
      <c r="R10565" t="s">
        <v>43</v>
      </c>
      <c r="S10565" t="s">
        <v>44</v>
      </c>
      <c r="T10565" t="s">
        <v>36</v>
      </c>
      <c r="U10565">
        <f>YEAR(Sheet1[[#This Row],[Schedule RetirementDate]])</f>
        <v>2013</v>
      </c>
    </row>
    <row r="10566" spans="1:21" x14ac:dyDescent="0.25">
      <c r="A10566" t="s">
        <v>22987</v>
      </c>
      <c r="B10566" t="s">
        <v>26489</v>
      </c>
      <c r="C10566" t="s">
        <v>26494</v>
      </c>
      <c r="D10566" t="s">
        <v>18631</v>
      </c>
      <c r="E10566" t="s">
        <v>24</v>
      </c>
      <c r="F10566" s="1">
        <v>30407</v>
      </c>
      <c r="G10566" t="s">
        <v>25</v>
      </c>
      <c r="H10566" t="s">
        <v>26</v>
      </c>
      <c r="I10566">
        <v>83</v>
      </c>
      <c r="J10566" t="s">
        <v>27</v>
      </c>
      <c r="K10566" t="s">
        <v>28</v>
      </c>
      <c r="L10566" s="1">
        <v>52321.999988426003</v>
      </c>
      <c r="M10566" t="s">
        <v>23475</v>
      </c>
      <c r="N10566" t="s">
        <v>23476</v>
      </c>
      <c r="O10566" t="s">
        <v>23477</v>
      </c>
      <c r="P10566" t="s">
        <v>26495</v>
      </c>
      <c r="Q10566" t="s">
        <v>42</v>
      </c>
      <c r="R10566" t="s">
        <v>43</v>
      </c>
      <c r="S10566" t="s">
        <v>44</v>
      </c>
      <c r="T10566" t="s">
        <v>60</v>
      </c>
      <c r="U10566">
        <f>YEAR(Sheet1[[#This Row],[Schedule RetirementDate]])</f>
        <v>2043</v>
      </c>
    </row>
    <row r="10567" spans="1:21" x14ac:dyDescent="0.25">
      <c r="A10567" t="s">
        <v>22987</v>
      </c>
      <c r="B10567" t="s">
        <v>26489</v>
      </c>
      <c r="C10567" t="s">
        <v>26496</v>
      </c>
      <c r="D10567" t="s">
        <v>26497</v>
      </c>
      <c r="E10567" t="s">
        <v>39</v>
      </c>
      <c r="F10567" s="1">
        <v>27626</v>
      </c>
      <c r="G10567" t="s">
        <v>52</v>
      </c>
      <c r="H10567" t="s">
        <v>58</v>
      </c>
      <c r="I10567">
        <v>3</v>
      </c>
      <c r="J10567" t="s">
        <v>27</v>
      </c>
      <c r="K10567" t="s">
        <v>28</v>
      </c>
      <c r="L10567" s="1">
        <v>49552.999988426003</v>
      </c>
      <c r="M10567" t="s">
        <v>23475</v>
      </c>
      <c r="N10567" t="s">
        <v>23476</v>
      </c>
      <c r="O10567" t="s">
        <v>23477</v>
      </c>
      <c r="P10567" t="s">
        <v>26498</v>
      </c>
      <c r="Q10567" t="s">
        <v>119</v>
      </c>
      <c r="R10567" t="s">
        <v>65</v>
      </c>
      <c r="S10567" t="s">
        <v>35</v>
      </c>
      <c r="T10567" t="s">
        <v>36</v>
      </c>
      <c r="U10567">
        <f>YEAR(Sheet1[[#This Row],[Schedule RetirementDate]])</f>
        <v>2035</v>
      </c>
    </row>
    <row r="10568" spans="1:21" x14ac:dyDescent="0.25">
      <c r="A10568" t="s">
        <v>22987</v>
      </c>
      <c r="B10568" t="s">
        <v>26489</v>
      </c>
      <c r="C10568" t="s">
        <v>26499</v>
      </c>
      <c r="D10568" t="s">
        <v>20579</v>
      </c>
      <c r="E10568" t="s">
        <v>24</v>
      </c>
      <c r="F10568" s="1">
        <v>31527</v>
      </c>
      <c r="G10568" t="s">
        <v>25</v>
      </c>
      <c r="H10568" t="s">
        <v>105</v>
      </c>
      <c r="I10568">
        <v>83</v>
      </c>
      <c r="J10568" t="s">
        <v>27</v>
      </c>
      <c r="K10568" t="s">
        <v>89</v>
      </c>
      <c r="L10568" s="1">
        <v>53447.999988426003</v>
      </c>
      <c r="M10568" t="s">
        <v>23475</v>
      </c>
      <c r="N10568" t="s">
        <v>23476</v>
      </c>
      <c r="O10568" t="s">
        <v>23477</v>
      </c>
      <c r="P10568">
        <v>5295</v>
      </c>
      <c r="Q10568" t="s">
        <v>202</v>
      </c>
      <c r="R10568" t="s">
        <v>43</v>
      </c>
      <c r="S10568" t="s">
        <v>44</v>
      </c>
      <c r="T10568" t="s">
        <v>36</v>
      </c>
      <c r="U10568">
        <f>YEAR(Sheet1[[#This Row],[Schedule RetirementDate]])</f>
        <v>2046</v>
      </c>
    </row>
    <row r="10569" spans="1:21" x14ac:dyDescent="0.25">
      <c r="A10569" t="s">
        <v>22987</v>
      </c>
      <c r="B10569" t="s">
        <v>26489</v>
      </c>
      <c r="C10569" t="s">
        <v>26500</v>
      </c>
      <c r="D10569" t="s">
        <v>1577</v>
      </c>
      <c r="E10569" t="s">
        <v>24</v>
      </c>
      <c r="F10569" s="1">
        <v>29347</v>
      </c>
      <c r="G10569" t="s">
        <v>25</v>
      </c>
      <c r="H10569" t="s">
        <v>26</v>
      </c>
      <c r="I10569">
        <v>83</v>
      </c>
      <c r="J10569" t="s">
        <v>27</v>
      </c>
      <c r="K10569" t="s">
        <v>28</v>
      </c>
      <c r="L10569" s="1">
        <v>51287.999988426003</v>
      </c>
      <c r="M10569" t="s">
        <v>23475</v>
      </c>
      <c r="N10569" t="s">
        <v>23476</v>
      </c>
      <c r="O10569" t="s">
        <v>23477</v>
      </c>
      <c r="P10569" t="s">
        <v>26501</v>
      </c>
      <c r="Q10569" t="s">
        <v>49</v>
      </c>
      <c r="R10569" t="s">
        <v>34</v>
      </c>
      <c r="S10569" t="s">
        <v>44</v>
      </c>
      <c r="T10569" t="s">
        <v>36</v>
      </c>
      <c r="U10569">
        <f>YEAR(Sheet1[[#This Row],[Schedule RetirementDate]])</f>
        <v>2040</v>
      </c>
    </row>
    <row r="10570" spans="1:21" x14ac:dyDescent="0.25">
      <c r="A10570" t="s">
        <v>22987</v>
      </c>
      <c r="B10570" t="s">
        <v>26489</v>
      </c>
      <c r="C10570" t="s">
        <v>26502</v>
      </c>
      <c r="D10570" t="s">
        <v>23898</v>
      </c>
      <c r="E10570" t="s">
        <v>24</v>
      </c>
      <c r="F10570" s="1">
        <v>30675</v>
      </c>
      <c r="G10570" t="s">
        <v>25</v>
      </c>
      <c r="H10570" t="s">
        <v>105</v>
      </c>
      <c r="I10570">
        <v>83</v>
      </c>
      <c r="J10570" t="s">
        <v>27</v>
      </c>
      <c r="K10570" t="s">
        <v>89</v>
      </c>
      <c r="L10570" s="1">
        <v>52596.999988426003</v>
      </c>
      <c r="M10570" t="s">
        <v>23475</v>
      </c>
      <c r="N10570" t="s">
        <v>23476</v>
      </c>
      <c r="O10570" t="s">
        <v>23477</v>
      </c>
      <c r="P10570">
        <v>13311</v>
      </c>
      <c r="Q10570" t="s">
        <v>202</v>
      </c>
      <c r="R10570" t="s">
        <v>43</v>
      </c>
      <c r="S10570" t="s">
        <v>44</v>
      </c>
      <c r="T10570" t="s">
        <v>60</v>
      </c>
      <c r="U10570">
        <f>YEAR(Sheet1[[#This Row],[Schedule RetirementDate]])</f>
        <v>2043</v>
      </c>
    </row>
    <row r="10571" spans="1:21" x14ac:dyDescent="0.25">
      <c r="A10571" t="s">
        <v>22987</v>
      </c>
      <c r="B10571" t="s">
        <v>26489</v>
      </c>
      <c r="C10571" t="s">
        <v>26503</v>
      </c>
      <c r="D10571" t="s">
        <v>5424</v>
      </c>
      <c r="E10571" t="s">
        <v>24</v>
      </c>
      <c r="F10571" s="1">
        <v>29719</v>
      </c>
      <c r="G10571" t="s">
        <v>104</v>
      </c>
      <c r="H10571" t="s">
        <v>795</v>
      </c>
      <c r="I10571">
        <v>100</v>
      </c>
      <c r="J10571" t="s">
        <v>27</v>
      </c>
      <c r="K10571" t="s">
        <v>28</v>
      </c>
      <c r="L10571" s="1">
        <v>51652.999305555997</v>
      </c>
      <c r="M10571" t="s">
        <v>23475</v>
      </c>
      <c r="N10571" t="s">
        <v>23476</v>
      </c>
      <c r="O10571" t="s">
        <v>23477</v>
      </c>
      <c r="P10571" t="s">
        <v>26504</v>
      </c>
      <c r="Q10571" t="s">
        <v>137</v>
      </c>
      <c r="R10571" t="s">
        <v>43</v>
      </c>
      <c r="S10571" t="s">
        <v>44</v>
      </c>
      <c r="T10571" t="s">
        <v>36</v>
      </c>
      <c r="U10571">
        <f>YEAR(Sheet1[[#This Row],[Schedule RetirementDate]])</f>
        <v>2041</v>
      </c>
    </row>
    <row r="10572" spans="1:21" x14ac:dyDescent="0.25">
      <c r="A10572" t="s">
        <v>22987</v>
      </c>
      <c r="B10572" t="s">
        <v>26489</v>
      </c>
      <c r="C10572" t="s">
        <v>26505</v>
      </c>
      <c r="D10572" t="s">
        <v>26506</v>
      </c>
      <c r="E10572" t="s">
        <v>39</v>
      </c>
      <c r="F10572" s="1">
        <v>28401</v>
      </c>
      <c r="G10572" t="s">
        <v>151</v>
      </c>
      <c r="H10572" t="s">
        <v>105</v>
      </c>
      <c r="I10572">
        <v>70</v>
      </c>
      <c r="J10572" t="s">
        <v>110</v>
      </c>
      <c r="K10572" t="s">
        <v>28</v>
      </c>
      <c r="L10572" s="1">
        <v>49582.999988426003</v>
      </c>
      <c r="M10572" t="s">
        <v>23475</v>
      </c>
      <c r="N10572" t="s">
        <v>23476</v>
      </c>
      <c r="O10572" t="s">
        <v>23477</v>
      </c>
      <c r="P10572" t="s">
        <v>26507</v>
      </c>
      <c r="Q10572" t="s">
        <v>33</v>
      </c>
      <c r="R10572" t="s">
        <v>34</v>
      </c>
      <c r="S10572" t="s">
        <v>35</v>
      </c>
      <c r="T10572" t="s">
        <v>36</v>
      </c>
      <c r="U10572">
        <f>YEAR(Sheet1[[#This Row],[Schedule RetirementDate]])</f>
        <v>2035</v>
      </c>
    </row>
    <row r="10573" spans="1:21" x14ac:dyDescent="0.25">
      <c r="A10573" t="s">
        <v>22987</v>
      </c>
      <c r="B10573" t="s">
        <v>26489</v>
      </c>
      <c r="C10573" t="s">
        <v>26508</v>
      </c>
      <c r="D10573" t="s">
        <v>26509</v>
      </c>
      <c r="E10573" t="s">
        <v>39</v>
      </c>
      <c r="F10573" s="1">
        <v>22741</v>
      </c>
      <c r="G10573" t="s">
        <v>413</v>
      </c>
      <c r="H10573" t="s">
        <v>414</v>
      </c>
      <c r="I10573">
        <v>100</v>
      </c>
      <c r="J10573" t="s">
        <v>110</v>
      </c>
      <c r="K10573" t="s">
        <v>28</v>
      </c>
      <c r="L10573" s="1">
        <v>46295.999305555997</v>
      </c>
      <c r="M10573" t="s">
        <v>23475</v>
      </c>
      <c r="N10573" t="s">
        <v>23476</v>
      </c>
      <c r="O10573" t="s">
        <v>23477</v>
      </c>
      <c r="P10573" t="s">
        <v>32</v>
      </c>
      <c r="Q10573" t="s">
        <v>130</v>
      </c>
      <c r="R10573" t="s">
        <v>65</v>
      </c>
      <c r="S10573" t="s">
        <v>35</v>
      </c>
      <c r="T10573" t="s">
        <v>36</v>
      </c>
      <c r="U10573">
        <f>YEAR(Sheet1[[#This Row],[Schedule RetirementDate]])</f>
        <v>2026</v>
      </c>
    </row>
    <row r="10574" spans="1:21" x14ac:dyDescent="0.25">
      <c r="A10574" t="s">
        <v>22987</v>
      </c>
      <c r="B10574" t="s">
        <v>26489</v>
      </c>
      <c r="C10574" t="s">
        <v>26510</v>
      </c>
      <c r="D10574" t="s">
        <v>26511</v>
      </c>
      <c r="E10574" t="s">
        <v>39</v>
      </c>
      <c r="F10574" s="1">
        <v>26344</v>
      </c>
      <c r="G10574" t="s">
        <v>104</v>
      </c>
      <c r="H10574" t="s">
        <v>452</v>
      </c>
      <c r="I10574">
        <v>100</v>
      </c>
      <c r="J10574" t="s">
        <v>27</v>
      </c>
      <c r="K10574" t="s">
        <v>28</v>
      </c>
      <c r="L10574" s="1">
        <v>48273.999988426003</v>
      </c>
      <c r="M10574" t="s">
        <v>23475</v>
      </c>
      <c r="N10574" t="s">
        <v>23476</v>
      </c>
      <c r="O10574" t="s">
        <v>23477</v>
      </c>
      <c r="P10574" t="s">
        <v>26512</v>
      </c>
      <c r="Q10574" t="s">
        <v>42</v>
      </c>
      <c r="R10574" t="s">
        <v>43</v>
      </c>
      <c r="S10574" t="s">
        <v>44</v>
      </c>
      <c r="T10574" t="s">
        <v>36</v>
      </c>
      <c r="U10574">
        <f>YEAR(Sheet1[[#This Row],[Schedule RetirementDate]])</f>
        <v>2032</v>
      </c>
    </row>
    <row r="10575" spans="1:21" x14ac:dyDescent="0.25">
      <c r="A10575" t="s">
        <v>22987</v>
      </c>
      <c r="B10575" t="s">
        <v>26489</v>
      </c>
      <c r="C10575" t="s">
        <v>26513</v>
      </c>
      <c r="D10575" t="s">
        <v>99</v>
      </c>
      <c r="E10575" t="s">
        <v>39</v>
      </c>
      <c r="F10575" s="1">
        <v>26471</v>
      </c>
      <c r="G10575" t="s">
        <v>93</v>
      </c>
      <c r="H10575" t="s">
        <v>94</v>
      </c>
      <c r="I10575">
        <v>200</v>
      </c>
      <c r="J10575" t="s">
        <v>27</v>
      </c>
      <c r="K10575" t="s">
        <v>28</v>
      </c>
      <c r="L10575" s="1">
        <v>48395.999305555997</v>
      </c>
      <c r="M10575" t="s">
        <v>23475</v>
      </c>
      <c r="N10575" t="s">
        <v>23476</v>
      </c>
      <c r="O10575" t="s">
        <v>23477</v>
      </c>
      <c r="P10575" t="s">
        <v>26514</v>
      </c>
      <c r="Q10575" t="s">
        <v>42</v>
      </c>
      <c r="R10575" t="s">
        <v>43</v>
      </c>
      <c r="S10575" t="s">
        <v>44</v>
      </c>
      <c r="T10575" t="s">
        <v>36</v>
      </c>
      <c r="U10575">
        <f>YEAR(Sheet1[[#This Row],[Schedule RetirementDate]])</f>
        <v>2032</v>
      </c>
    </row>
    <row r="10576" spans="1:21" x14ac:dyDescent="0.25">
      <c r="A10576" t="s">
        <v>22987</v>
      </c>
      <c r="B10576" t="s">
        <v>26489</v>
      </c>
      <c r="C10576" t="s">
        <v>26515</v>
      </c>
      <c r="D10576" t="s">
        <v>2363</v>
      </c>
      <c r="E10576" t="s">
        <v>24</v>
      </c>
      <c r="F10576" s="1">
        <v>24123</v>
      </c>
      <c r="G10576" t="s">
        <v>25</v>
      </c>
      <c r="H10576" t="s">
        <v>452</v>
      </c>
      <c r="I10576">
        <v>83</v>
      </c>
      <c r="J10576" t="s">
        <v>27</v>
      </c>
      <c r="K10576" t="s">
        <v>28</v>
      </c>
      <c r="L10576" s="1">
        <v>46053.999988426003</v>
      </c>
      <c r="M10576" t="s">
        <v>23475</v>
      </c>
      <c r="N10576" t="s">
        <v>23476</v>
      </c>
      <c r="O10576" t="s">
        <v>23477</v>
      </c>
      <c r="P10576">
        <v>924</v>
      </c>
      <c r="Q10576" t="s">
        <v>42</v>
      </c>
      <c r="R10576" t="s">
        <v>43</v>
      </c>
      <c r="S10576" t="s">
        <v>44</v>
      </c>
      <c r="T10576" t="s">
        <v>36</v>
      </c>
      <c r="U10576">
        <f>YEAR(Sheet1[[#This Row],[Schedule RetirementDate]])</f>
        <v>2026</v>
      </c>
    </row>
    <row r="10577" spans="1:21" x14ac:dyDescent="0.25">
      <c r="A10577" t="s">
        <v>22987</v>
      </c>
      <c r="B10577" t="s">
        <v>26516</v>
      </c>
      <c r="C10577" t="s">
        <v>26517</v>
      </c>
      <c r="D10577" t="s">
        <v>15653</v>
      </c>
      <c r="E10577" t="s">
        <v>39</v>
      </c>
      <c r="F10577" s="1">
        <v>29451</v>
      </c>
      <c r="G10577" t="s">
        <v>25</v>
      </c>
      <c r="H10577" t="s">
        <v>26</v>
      </c>
      <c r="I10577">
        <v>83</v>
      </c>
      <c r="J10577" t="s">
        <v>27</v>
      </c>
      <c r="K10577" t="s">
        <v>28</v>
      </c>
      <c r="L10577" s="1">
        <v>51379.999305555997</v>
      </c>
      <c r="M10577" t="s">
        <v>22991</v>
      </c>
      <c r="N10577" t="s">
        <v>22992</v>
      </c>
      <c r="O10577" t="s">
        <v>22993</v>
      </c>
      <c r="P10577" t="s">
        <v>26518</v>
      </c>
      <c r="Q10577" t="s">
        <v>33</v>
      </c>
      <c r="R10577" t="s">
        <v>34</v>
      </c>
      <c r="S10577" t="s">
        <v>35</v>
      </c>
      <c r="T10577" t="s">
        <v>60</v>
      </c>
      <c r="U10577">
        <f>YEAR(Sheet1[[#This Row],[Schedule RetirementDate]])</f>
        <v>2040</v>
      </c>
    </row>
    <row r="10578" spans="1:21" x14ac:dyDescent="0.25">
      <c r="A10578" t="s">
        <v>22987</v>
      </c>
      <c r="B10578" t="s">
        <v>26516</v>
      </c>
      <c r="C10578" t="s">
        <v>26519</v>
      </c>
      <c r="D10578" t="s">
        <v>26520</v>
      </c>
      <c r="E10578" t="s">
        <v>39</v>
      </c>
      <c r="F10578" s="1">
        <v>25796</v>
      </c>
      <c r="G10578" t="s">
        <v>1663</v>
      </c>
      <c r="H10578" t="s">
        <v>105</v>
      </c>
      <c r="I10578">
        <v>100</v>
      </c>
      <c r="J10578" t="s">
        <v>27</v>
      </c>
      <c r="K10578" t="s">
        <v>28</v>
      </c>
      <c r="L10578" s="1">
        <v>47726.999988426003</v>
      </c>
      <c r="M10578" t="s">
        <v>22991</v>
      </c>
      <c r="N10578" t="s">
        <v>22992</v>
      </c>
      <c r="O10578" t="s">
        <v>22993</v>
      </c>
      <c r="P10578" t="s">
        <v>26521</v>
      </c>
      <c r="Q10578" t="s">
        <v>137</v>
      </c>
      <c r="R10578" t="s">
        <v>43</v>
      </c>
      <c r="S10578" t="s">
        <v>44</v>
      </c>
      <c r="T10578" t="s">
        <v>36</v>
      </c>
      <c r="U10578">
        <f>YEAR(Sheet1[[#This Row],[Schedule RetirementDate]])</f>
        <v>2030</v>
      </c>
    </row>
    <row r="10579" spans="1:21" x14ac:dyDescent="0.25">
      <c r="A10579" t="s">
        <v>22987</v>
      </c>
      <c r="B10579" t="s">
        <v>26516</v>
      </c>
      <c r="C10579" t="s">
        <v>26522</v>
      </c>
      <c r="D10579" t="s">
        <v>26523</v>
      </c>
      <c r="E10579" t="s">
        <v>39</v>
      </c>
      <c r="F10579" s="1">
        <v>22068</v>
      </c>
      <c r="G10579" t="s">
        <v>25</v>
      </c>
      <c r="H10579" t="s">
        <v>26</v>
      </c>
      <c r="I10579">
        <v>83</v>
      </c>
      <c r="J10579" t="s">
        <v>27</v>
      </c>
      <c r="K10579" t="s">
        <v>28</v>
      </c>
      <c r="L10579" s="1">
        <v>43982.999988426003</v>
      </c>
      <c r="M10579" t="s">
        <v>22991</v>
      </c>
      <c r="N10579" t="s">
        <v>22992</v>
      </c>
      <c r="O10579" t="s">
        <v>22993</v>
      </c>
      <c r="P10579" t="s">
        <v>26524</v>
      </c>
      <c r="Q10579" t="s">
        <v>119</v>
      </c>
      <c r="R10579" t="s">
        <v>65</v>
      </c>
      <c r="S10579" t="s">
        <v>35</v>
      </c>
      <c r="T10579" t="s">
        <v>36</v>
      </c>
      <c r="U10579">
        <f>YEAR(Sheet1[[#This Row],[Schedule RetirementDate]])</f>
        <v>2020</v>
      </c>
    </row>
    <row r="10580" spans="1:21" x14ac:dyDescent="0.25">
      <c r="A10580" t="s">
        <v>22987</v>
      </c>
      <c r="B10580" t="s">
        <v>26516</v>
      </c>
      <c r="C10580" t="s">
        <v>26525</v>
      </c>
      <c r="D10580" t="s">
        <v>26526</v>
      </c>
      <c r="E10580" t="s">
        <v>39</v>
      </c>
      <c r="F10580" s="1">
        <v>26391</v>
      </c>
      <c r="G10580" t="s">
        <v>25</v>
      </c>
      <c r="H10580" t="s">
        <v>26</v>
      </c>
      <c r="I10580">
        <v>83</v>
      </c>
      <c r="J10580" t="s">
        <v>27</v>
      </c>
      <c r="K10580" t="s">
        <v>28</v>
      </c>
      <c r="L10580" s="1">
        <v>48334.999305555997</v>
      </c>
      <c r="M10580" t="s">
        <v>22991</v>
      </c>
      <c r="N10580" t="s">
        <v>22992</v>
      </c>
      <c r="O10580" t="s">
        <v>22993</v>
      </c>
      <c r="P10580" t="s">
        <v>552</v>
      </c>
      <c r="Q10580" t="s">
        <v>42</v>
      </c>
      <c r="R10580" t="s">
        <v>43</v>
      </c>
      <c r="S10580" t="s">
        <v>44</v>
      </c>
      <c r="T10580" t="s">
        <v>36</v>
      </c>
      <c r="U10580">
        <f>YEAR(Sheet1[[#This Row],[Schedule RetirementDate]])</f>
        <v>2032</v>
      </c>
    </row>
    <row r="10581" spans="1:21" x14ac:dyDescent="0.25">
      <c r="A10581" t="s">
        <v>22987</v>
      </c>
      <c r="B10581" t="s">
        <v>26516</v>
      </c>
      <c r="C10581" t="s">
        <v>26527</v>
      </c>
      <c r="D10581" t="s">
        <v>26528</v>
      </c>
      <c r="E10581" t="s">
        <v>39</v>
      </c>
      <c r="F10581" s="1">
        <v>23103</v>
      </c>
      <c r="G10581" t="s">
        <v>25</v>
      </c>
      <c r="H10581" t="s">
        <v>26</v>
      </c>
      <c r="I10581">
        <v>83</v>
      </c>
      <c r="J10581" t="s">
        <v>27</v>
      </c>
      <c r="K10581" t="s">
        <v>28</v>
      </c>
      <c r="L10581" s="1">
        <v>45046.999988426003</v>
      </c>
      <c r="M10581" t="s">
        <v>22991</v>
      </c>
      <c r="N10581" t="s">
        <v>22992</v>
      </c>
      <c r="O10581" t="s">
        <v>22993</v>
      </c>
      <c r="P10581" t="s">
        <v>24059</v>
      </c>
      <c r="Q10581" t="s">
        <v>137</v>
      </c>
      <c r="R10581" t="s">
        <v>43</v>
      </c>
      <c r="S10581" t="s">
        <v>44</v>
      </c>
      <c r="T10581" t="s">
        <v>36</v>
      </c>
      <c r="U10581">
        <f>YEAR(Sheet1[[#This Row],[Schedule RetirementDate]])</f>
        <v>2023</v>
      </c>
    </row>
    <row r="10582" spans="1:21" x14ac:dyDescent="0.25">
      <c r="A10582" t="s">
        <v>22987</v>
      </c>
      <c r="B10582" t="s">
        <v>26516</v>
      </c>
      <c r="C10582" t="s">
        <v>26529</v>
      </c>
      <c r="D10582" t="s">
        <v>26530</v>
      </c>
      <c r="E10582" t="s">
        <v>24</v>
      </c>
      <c r="F10582" s="1">
        <v>25057</v>
      </c>
      <c r="G10582" t="s">
        <v>331</v>
      </c>
      <c r="H10582" t="s">
        <v>105</v>
      </c>
      <c r="I10582">
        <v>101</v>
      </c>
      <c r="J10582" t="s">
        <v>110</v>
      </c>
      <c r="K10582" t="s">
        <v>28</v>
      </c>
      <c r="L10582" s="1">
        <v>46996.999988426003</v>
      </c>
      <c r="M10582" t="s">
        <v>22991</v>
      </c>
      <c r="N10582" t="s">
        <v>22992</v>
      </c>
      <c r="O10582" t="s">
        <v>22993</v>
      </c>
      <c r="P10582">
        <v>663</v>
      </c>
      <c r="Q10582" t="s">
        <v>202</v>
      </c>
      <c r="R10582" t="s">
        <v>43</v>
      </c>
      <c r="S10582" t="s">
        <v>44</v>
      </c>
      <c r="T10582" t="s">
        <v>36</v>
      </c>
      <c r="U10582">
        <f>YEAR(Sheet1[[#This Row],[Schedule RetirementDate]])</f>
        <v>2028</v>
      </c>
    </row>
    <row r="10583" spans="1:21" x14ac:dyDescent="0.25">
      <c r="A10583" t="s">
        <v>22987</v>
      </c>
      <c r="B10583" t="s">
        <v>26516</v>
      </c>
      <c r="C10583" t="s">
        <v>26531</v>
      </c>
      <c r="D10583" t="s">
        <v>5519</v>
      </c>
      <c r="E10583" t="s">
        <v>39</v>
      </c>
      <c r="F10583" s="1">
        <v>29489</v>
      </c>
      <c r="G10583" t="s">
        <v>52</v>
      </c>
      <c r="H10583" t="s">
        <v>58</v>
      </c>
      <c r="I10583">
        <v>3</v>
      </c>
      <c r="J10583" t="s">
        <v>27</v>
      </c>
      <c r="K10583" t="s">
        <v>89</v>
      </c>
      <c r="L10583" s="1">
        <v>51409.999305555997</v>
      </c>
      <c r="M10583" t="s">
        <v>22991</v>
      </c>
      <c r="N10583" t="s">
        <v>22992</v>
      </c>
      <c r="O10583" t="s">
        <v>22993</v>
      </c>
      <c r="P10583" t="s">
        <v>32</v>
      </c>
      <c r="Q10583" t="s">
        <v>380</v>
      </c>
      <c r="R10583" t="s">
        <v>43</v>
      </c>
      <c r="S10583" t="s">
        <v>35</v>
      </c>
      <c r="T10583" t="s">
        <v>60</v>
      </c>
      <c r="U10583">
        <f>YEAR(Sheet1[[#This Row],[Schedule RetirementDate]])</f>
        <v>2040</v>
      </c>
    </row>
    <row r="10584" spans="1:21" x14ac:dyDescent="0.25">
      <c r="A10584" t="s">
        <v>22987</v>
      </c>
      <c r="B10584" t="s">
        <v>26532</v>
      </c>
      <c r="C10584" t="s">
        <v>26533</v>
      </c>
      <c r="D10584" t="s">
        <v>26534</v>
      </c>
      <c r="E10584" t="s">
        <v>24</v>
      </c>
      <c r="F10584" s="1">
        <v>25249</v>
      </c>
      <c r="G10584" t="s">
        <v>25</v>
      </c>
      <c r="H10584" t="s">
        <v>26</v>
      </c>
      <c r="I10584">
        <v>83</v>
      </c>
      <c r="J10584" t="s">
        <v>27</v>
      </c>
      <c r="K10584" t="s">
        <v>28</v>
      </c>
      <c r="L10584" s="1">
        <v>47177.999988426003</v>
      </c>
      <c r="M10584" t="s">
        <v>22999</v>
      </c>
      <c r="N10584" t="s">
        <v>23190</v>
      </c>
      <c r="O10584" t="s">
        <v>23001</v>
      </c>
      <c r="P10584" t="s">
        <v>32</v>
      </c>
      <c r="Q10584" t="s">
        <v>49</v>
      </c>
      <c r="R10584" t="s">
        <v>34</v>
      </c>
      <c r="S10584" t="s">
        <v>35</v>
      </c>
      <c r="T10584" t="s">
        <v>36</v>
      </c>
      <c r="U10584">
        <f>YEAR(Sheet1[[#This Row],[Schedule RetirementDate]])</f>
        <v>2029</v>
      </c>
    </row>
    <row r="10585" spans="1:21" x14ac:dyDescent="0.25">
      <c r="A10585" t="s">
        <v>22987</v>
      </c>
      <c r="B10585" t="s">
        <v>26532</v>
      </c>
      <c r="C10585" t="s">
        <v>26535</v>
      </c>
      <c r="D10585" t="s">
        <v>26536</v>
      </c>
      <c r="E10585" t="s">
        <v>39</v>
      </c>
      <c r="F10585" s="1">
        <v>23775</v>
      </c>
      <c r="G10585" t="s">
        <v>93</v>
      </c>
      <c r="H10585" t="s">
        <v>533</v>
      </c>
      <c r="I10585">
        <v>200</v>
      </c>
      <c r="J10585" t="s">
        <v>27</v>
      </c>
      <c r="K10585" t="s">
        <v>28</v>
      </c>
      <c r="L10585" s="1">
        <v>45716.999988426003</v>
      </c>
      <c r="M10585" t="s">
        <v>22999</v>
      </c>
      <c r="N10585" t="s">
        <v>23190</v>
      </c>
      <c r="O10585" t="s">
        <v>23001</v>
      </c>
      <c r="P10585" t="s">
        <v>26537</v>
      </c>
      <c r="Q10585" t="s">
        <v>119</v>
      </c>
      <c r="R10585" t="s">
        <v>65</v>
      </c>
      <c r="S10585" t="s">
        <v>35</v>
      </c>
      <c r="T10585" t="s">
        <v>36</v>
      </c>
      <c r="U10585">
        <f>YEAR(Sheet1[[#This Row],[Schedule RetirementDate]])</f>
        <v>2025</v>
      </c>
    </row>
    <row r="10586" spans="1:21" x14ac:dyDescent="0.25">
      <c r="A10586" t="s">
        <v>22987</v>
      </c>
      <c r="B10586" t="s">
        <v>26532</v>
      </c>
      <c r="C10586" t="s">
        <v>26538</v>
      </c>
      <c r="D10586" t="s">
        <v>26539</v>
      </c>
      <c r="E10586" t="s">
        <v>39</v>
      </c>
      <c r="F10586" s="1">
        <v>25387</v>
      </c>
      <c r="G10586" t="s">
        <v>25</v>
      </c>
      <c r="H10586" t="s">
        <v>26</v>
      </c>
      <c r="I10586">
        <v>83</v>
      </c>
      <c r="J10586" t="s">
        <v>27</v>
      </c>
      <c r="K10586" t="s">
        <v>28</v>
      </c>
      <c r="L10586" s="1">
        <v>47330.999988426003</v>
      </c>
      <c r="M10586" t="s">
        <v>22999</v>
      </c>
      <c r="N10586" t="s">
        <v>23190</v>
      </c>
      <c r="O10586" t="s">
        <v>23001</v>
      </c>
      <c r="P10586" t="s">
        <v>26540</v>
      </c>
      <c r="Q10586" t="s">
        <v>119</v>
      </c>
      <c r="R10586" t="s">
        <v>65</v>
      </c>
      <c r="S10586" t="s">
        <v>35</v>
      </c>
      <c r="T10586" t="s">
        <v>36</v>
      </c>
      <c r="U10586">
        <f>YEAR(Sheet1[[#This Row],[Schedule RetirementDate]])</f>
        <v>2029</v>
      </c>
    </row>
    <row r="10587" spans="1:21" x14ac:dyDescent="0.25">
      <c r="A10587" t="s">
        <v>22987</v>
      </c>
      <c r="B10587" t="s">
        <v>26532</v>
      </c>
      <c r="C10587" t="s">
        <v>26541</v>
      </c>
      <c r="D10587" t="s">
        <v>26542</v>
      </c>
      <c r="E10587" t="s">
        <v>24</v>
      </c>
      <c r="F10587" s="1">
        <v>29198</v>
      </c>
      <c r="G10587" t="s">
        <v>499</v>
      </c>
      <c r="H10587" t="s">
        <v>105</v>
      </c>
      <c r="I10587">
        <v>101</v>
      </c>
      <c r="J10587" t="s">
        <v>27</v>
      </c>
      <c r="K10587" t="s">
        <v>28</v>
      </c>
      <c r="L10587" s="1">
        <v>51135.999988426003</v>
      </c>
      <c r="M10587" t="s">
        <v>22999</v>
      </c>
      <c r="N10587" t="s">
        <v>23190</v>
      </c>
      <c r="O10587" t="s">
        <v>23001</v>
      </c>
      <c r="P10587" t="s">
        <v>26543</v>
      </c>
      <c r="Q10587" t="s">
        <v>49</v>
      </c>
      <c r="R10587" t="s">
        <v>34</v>
      </c>
      <c r="S10587" t="s">
        <v>44</v>
      </c>
      <c r="T10587" t="s">
        <v>36</v>
      </c>
      <c r="U10587">
        <f>YEAR(Sheet1[[#This Row],[Schedule RetirementDate]])</f>
        <v>2039</v>
      </c>
    </row>
    <row r="10588" spans="1:21" x14ac:dyDescent="0.25">
      <c r="A10588" t="s">
        <v>22987</v>
      </c>
      <c r="B10588" t="s">
        <v>26532</v>
      </c>
      <c r="C10588" t="s">
        <v>26544</v>
      </c>
      <c r="D10588" t="s">
        <v>26545</v>
      </c>
      <c r="E10588" t="s">
        <v>39</v>
      </c>
      <c r="F10588" s="1">
        <v>24189</v>
      </c>
      <c r="G10588" t="s">
        <v>25</v>
      </c>
      <c r="H10588" t="s">
        <v>26</v>
      </c>
      <c r="I10588">
        <v>83</v>
      </c>
      <c r="J10588" t="s">
        <v>27</v>
      </c>
      <c r="K10588" t="s">
        <v>28</v>
      </c>
      <c r="L10588" s="1">
        <v>46112.999988426003</v>
      </c>
      <c r="M10588" t="s">
        <v>22999</v>
      </c>
      <c r="N10588" t="s">
        <v>23190</v>
      </c>
      <c r="O10588" t="s">
        <v>23001</v>
      </c>
      <c r="P10588" t="s">
        <v>26546</v>
      </c>
      <c r="Q10588" t="s">
        <v>119</v>
      </c>
      <c r="R10588" t="s">
        <v>65</v>
      </c>
      <c r="S10588" t="s">
        <v>35</v>
      </c>
      <c r="T10588" t="s">
        <v>36</v>
      </c>
      <c r="U10588">
        <f>YEAR(Sheet1[[#This Row],[Schedule RetirementDate]])</f>
        <v>2026</v>
      </c>
    </row>
    <row r="10589" spans="1:21" x14ac:dyDescent="0.25">
      <c r="A10589" t="s">
        <v>22987</v>
      </c>
      <c r="B10589" t="s">
        <v>26547</v>
      </c>
      <c r="C10589" t="s">
        <v>26548</v>
      </c>
      <c r="D10589" t="s">
        <v>26549</v>
      </c>
      <c r="E10589" t="s">
        <v>24</v>
      </c>
      <c r="F10589" s="1">
        <v>24181</v>
      </c>
      <c r="G10589" t="s">
        <v>25</v>
      </c>
      <c r="H10589" t="s">
        <v>26</v>
      </c>
      <c r="I10589">
        <v>83</v>
      </c>
      <c r="J10589" t="s">
        <v>27</v>
      </c>
      <c r="K10589" t="s">
        <v>28</v>
      </c>
      <c r="L10589" s="1">
        <v>46112.999988426003</v>
      </c>
      <c r="M10589" t="s">
        <v>23638</v>
      </c>
      <c r="N10589" t="s">
        <v>25754</v>
      </c>
      <c r="O10589" t="s">
        <v>23477</v>
      </c>
      <c r="P10589">
        <v>209</v>
      </c>
      <c r="Q10589" t="s">
        <v>130</v>
      </c>
      <c r="R10589" t="s">
        <v>65</v>
      </c>
      <c r="S10589" t="s">
        <v>35</v>
      </c>
      <c r="T10589" t="s">
        <v>36</v>
      </c>
      <c r="U10589">
        <f>YEAR(Sheet1[[#This Row],[Schedule RetirementDate]])</f>
        <v>2026</v>
      </c>
    </row>
    <row r="10590" spans="1:21" x14ac:dyDescent="0.25">
      <c r="A10590" t="s">
        <v>22987</v>
      </c>
      <c r="B10590" t="s">
        <v>26547</v>
      </c>
      <c r="C10590" t="s">
        <v>26550</v>
      </c>
      <c r="D10590" t="s">
        <v>26551</v>
      </c>
      <c r="E10590" t="s">
        <v>24</v>
      </c>
      <c r="F10590" s="1">
        <v>32933</v>
      </c>
      <c r="G10590" t="s">
        <v>100</v>
      </c>
      <c r="H10590" t="s">
        <v>58</v>
      </c>
      <c r="I10590">
        <v>28</v>
      </c>
      <c r="J10590" t="s">
        <v>27</v>
      </c>
      <c r="K10590" t="s">
        <v>89</v>
      </c>
      <c r="L10590" s="1">
        <v>54117.999988426003</v>
      </c>
      <c r="M10590" t="s">
        <v>23638</v>
      </c>
      <c r="N10590" t="s">
        <v>25754</v>
      </c>
      <c r="O10590" t="s">
        <v>23477</v>
      </c>
      <c r="P10590" t="s">
        <v>32</v>
      </c>
      <c r="Q10590" t="s">
        <v>130</v>
      </c>
      <c r="R10590" t="s">
        <v>65</v>
      </c>
      <c r="S10590" t="s">
        <v>35</v>
      </c>
      <c r="T10590" t="s">
        <v>60</v>
      </c>
      <c r="U10590">
        <f>YEAR(Sheet1[[#This Row],[Schedule RetirementDate]])</f>
        <v>2048</v>
      </c>
    </row>
    <row r="10591" spans="1:21" x14ac:dyDescent="0.25">
      <c r="A10591" t="s">
        <v>22987</v>
      </c>
      <c r="B10591" t="s">
        <v>26547</v>
      </c>
      <c r="C10591" t="s">
        <v>26552</v>
      </c>
      <c r="D10591" t="s">
        <v>26553</v>
      </c>
      <c r="E10591" t="s">
        <v>39</v>
      </c>
      <c r="F10591" s="1">
        <v>24329</v>
      </c>
      <c r="G10591" t="s">
        <v>25</v>
      </c>
      <c r="H10591" t="s">
        <v>26</v>
      </c>
      <c r="I10591">
        <v>83</v>
      </c>
      <c r="J10591" t="s">
        <v>27</v>
      </c>
      <c r="K10591" t="s">
        <v>28</v>
      </c>
      <c r="L10591" s="1">
        <v>46265.999305555997</v>
      </c>
      <c r="M10591" t="s">
        <v>23638</v>
      </c>
      <c r="N10591" t="s">
        <v>25754</v>
      </c>
      <c r="O10591" t="s">
        <v>23477</v>
      </c>
      <c r="P10591">
        <v>186</v>
      </c>
      <c r="Q10591" t="s">
        <v>130</v>
      </c>
      <c r="R10591" t="s">
        <v>65</v>
      </c>
      <c r="S10591" t="s">
        <v>35</v>
      </c>
      <c r="T10591" t="s">
        <v>36</v>
      </c>
      <c r="U10591">
        <f>YEAR(Sheet1[[#This Row],[Schedule RetirementDate]])</f>
        <v>2026</v>
      </c>
    </row>
    <row r="10592" spans="1:21" x14ac:dyDescent="0.25">
      <c r="A10592" t="s">
        <v>22987</v>
      </c>
      <c r="B10592" t="s">
        <v>26547</v>
      </c>
      <c r="C10592" t="s">
        <v>26554</v>
      </c>
      <c r="D10592" t="s">
        <v>1854</v>
      </c>
      <c r="E10592" t="s">
        <v>39</v>
      </c>
      <c r="F10592" s="1">
        <v>20180</v>
      </c>
      <c r="G10592" t="s">
        <v>25</v>
      </c>
      <c r="H10592" t="s">
        <v>26</v>
      </c>
      <c r="I10592">
        <v>83</v>
      </c>
      <c r="J10592" t="s">
        <v>27</v>
      </c>
      <c r="K10592" t="s">
        <v>28</v>
      </c>
      <c r="L10592" s="1">
        <v>42094.999988426003</v>
      </c>
      <c r="M10592" t="s">
        <v>23638</v>
      </c>
      <c r="N10592" t="s">
        <v>25754</v>
      </c>
      <c r="O10592" t="s">
        <v>23477</v>
      </c>
      <c r="P10592">
        <v>125</v>
      </c>
      <c r="Q10592" t="s">
        <v>130</v>
      </c>
      <c r="R10592" t="s">
        <v>65</v>
      </c>
      <c r="S10592" t="s">
        <v>35</v>
      </c>
      <c r="T10592" t="s">
        <v>36</v>
      </c>
      <c r="U10592">
        <f>YEAR(Sheet1[[#This Row],[Schedule RetirementDate]])</f>
        <v>2015</v>
      </c>
    </row>
    <row r="10593" spans="1:21" x14ac:dyDescent="0.25">
      <c r="A10593" t="s">
        <v>22987</v>
      </c>
      <c r="B10593" t="s">
        <v>26547</v>
      </c>
      <c r="C10593" t="s">
        <v>26555</v>
      </c>
      <c r="D10593" t="s">
        <v>26556</v>
      </c>
      <c r="E10593" t="s">
        <v>24</v>
      </c>
      <c r="F10593" s="1">
        <v>28122</v>
      </c>
      <c r="G10593" t="s">
        <v>499</v>
      </c>
      <c r="H10593" t="s">
        <v>105</v>
      </c>
      <c r="I10593">
        <v>101</v>
      </c>
      <c r="J10593" t="s">
        <v>27</v>
      </c>
      <c r="K10593" t="s">
        <v>28</v>
      </c>
      <c r="L10593" s="1">
        <v>50040.999305555997</v>
      </c>
      <c r="M10593" t="s">
        <v>23638</v>
      </c>
      <c r="N10593" t="s">
        <v>25754</v>
      </c>
      <c r="O10593" t="s">
        <v>23477</v>
      </c>
      <c r="P10593" t="s">
        <v>26557</v>
      </c>
      <c r="Q10593" t="s">
        <v>49</v>
      </c>
      <c r="R10593" t="s">
        <v>34</v>
      </c>
      <c r="S10593" t="s">
        <v>44</v>
      </c>
      <c r="T10593" t="s">
        <v>36</v>
      </c>
      <c r="U10593">
        <f>YEAR(Sheet1[[#This Row],[Schedule RetirementDate]])</f>
        <v>2036</v>
      </c>
    </row>
    <row r="10594" spans="1:21" x14ac:dyDescent="0.25">
      <c r="A10594" t="s">
        <v>22987</v>
      </c>
      <c r="B10594" t="s">
        <v>26547</v>
      </c>
      <c r="C10594" t="s">
        <v>26558</v>
      </c>
      <c r="D10594" t="s">
        <v>26559</v>
      </c>
      <c r="E10594" t="s">
        <v>39</v>
      </c>
      <c r="F10594" s="1">
        <v>25477</v>
      </c>
      <c r="G10594" t="s">
        <v>25</v>
      </c>
      <c r="H10594" t="s">
        <v>26</v>
      </c>
      <c r="I10594">
        <v>83</v>
      </c>
      <c r="J10594" t="s">
        <v>27</v>
      </c>
      <c r="K10594" t="s">
        <v>28</v>
      </c>
      <c r="L10594" s="1">
        <v>47391.999305555997</v>
      </c>
      <c r="M10594" t="s">
        <v>23638</v>
      </c>
      <c r="N10594" t="s">
        <v>25754</v>
      </c>
      <c r="O10594" t="s">
        <v>23477</v>
      </c>
      <c r="P10594" t="s">
        <v>26560</v>
      </c>
      <c r="Q10594" t="s">
        <v>55</v>
      </c>
      <c r="R10594" t="s">
        <v>34</v>
      </c>
      <c r="S10594" t="s">
        <v>138</v>
      </c>
      <c r="T10594" t="s">
        <v>36</v>
      </c>
      <c r="U10594">
        <f>YEAR(Sheet1[[#This Row],[Schedule RetirementDate]])</f>
        <v>2029</v>
      </c>
    </row>
    <row r="10595" spans="1:21" x14ac:dyDescent="0.25">
      <c r="A10595" t="s">
        <v>22987</v>
      </c>
      <c r="B10595" t="s">
        <v>26547</v>
      </c>
      <c r="C10595" t="s">
        <v>26561</v>
      </c>
      <c r="D10595" t="s">
        <v>17483</v>
      </c>
      <c r="E10595" t="s">
        <v>39</v>
      </c>
      <c r="F10595" s="1">
        <v>24694</v>
      </c>
      <c r="G10595" t="s">
        <v>25</v>
      </c>
      <c r="H10595" t="s">
        <v>26</v>
      </c>
      <c r="I10595">
        <v>83</v>
      </c>
      <c r="J10595" t="s">
        <v>27</v>
      </c>
      <c r="K10595" t="s">
        <v>28</v>
      </c>
      <c r="L10595" s="1">
        <v>46630.999305555997</v>
      </c>
      <c r="M10595" t="s">
        <v>23638</v>
      </c>
      <c r="N10595" t="s">
        <v>25754</v>
      </c>
      <c r="O10595" t="s">
        <v>23477</v>
      </c>
      <c r="P10595" t="s">
        <v>26562</v>
      </c>
      <c r="Q10595" t="s">
        <v>55</v>
      </c>
      <c r="R10595" t="s">
        <v>34</v>
      </c>
      <c r="S10595" t="s">
        <v>35</v>
      </c>
      <c r="T10595" t="s">
        <v>36</v>
      </c>
      <c r="U10595">
        <f>YEAR(Sheet1[[#This Row],[Schedule RetirementDate]])</f>
        <v>2027</v>
      </c>
    </row>
    <row r="10596" spans="1:21" x14ac:dyDescent="0.25">
      <c r="A10596" t="s">
        <v>22987</v>
      </c>
      <c r="B10596" t="s">
        <v>26547</v>
      </c>
      <c r="C10596" t="s">
        <v>26563</v>
      </c>
      <c r="D10596" t="s">
        <v>26564</v>
      </c>
      <c r="E10596" t="s">
        <v>39</v>
      </c>
      <c r="F10596" s="1">
        <v>27529</v>
      </c>
      <c r="G10596" t="s">
        <v>25</v>
      </c>
      <c r="H10596" t="s">
        <v>452</v>
      </c>
      <c r="I10596">
        <v>83</v>
      </c>
      <c r="J10596" t="s">
        <v>27</v>
      </c>
      <c r="K10596" t="s">
        <v>28</v>
      </c>
      <c r="L10596" s="1">
        <v>49460.999988426003</v>
      </c>
      <c r="M10596" t="s">
        <v>23638</v>
      </c>
      <c r="N10596" t="s">
        <v>25754</v>
      </c>
      <c r="O10596" t="s">
        <v>23477</v>
      </c>
      <c r="P10596" t="s">
        <v>26565</v>
      </c>
      <c r="Q10596" t="s">
        <v>42</v>
      </c>
      <c r="R10596" t="s">
        <v>43</v>
      </c>
      <c r="S10596" t="s">
        <v>44</v>
      </c>
      <c r="T10596" t="s">
        <v>36</v>
      </c>
      <c r="U10596">
        <f>YEAR(Sheet1[[#This Row],[Schedule RetirementDate]])</f>
        <v>2035</v>
      </c>
    </row>
    <row r="10597" spans="1:21" x14ac:dyDescent="0.25">
      <c r="A10597" t="s">
        <v>22987</v>
      </c>
      <c r="B10597" t="s">
        <v>26547</v>
      </c>
      <c r="C10597" t="s">
        <v>26566</v>
      </c>
      <c r="D10597" t="s">
        <v>26567</v>
      </c>
      <c r="E10597" t="s">
        <v>39</v>
      </c>
      <c r="F10597" s="1">
        <v>21703</v>
      </c>
      <c r="G10597" t="s">
        <v>25</v>
      </c>
      <c r="H10597" t="s">
        <v>26</v>
      </c>
      <c r="I10597">
        <v>83</v>
      </c>
      <c r="J10597" t="s">
        <v>27</v>
      </c>
      <c r="K10597" t="s">
        <v>28</v>
      </c>
      <c r="L10597" s="1">
        <v>43646.999988426003</v>
      </c>
      <c r="M10597" t="s">
        <v>23638</v>
      </c>
      <c r="N10597" t="s">
        <v>25754</v>
      </c>
      <c r="O10597" t="s">
        <v>23477</v>
      </c>
      <c r="P10597" t="s">
        <v>32</v>
      </c>
      <c r="Q10597" t="s">
        <v>130</v>
      </c>
      <c r="R10597" t="s">
        <v>65</v>
      </c>
      <c r="S10597" t="s">
        <v>35</v>
      </c>
      <c r="T10597" t="s">
        <v>36</v>
      </c>
      <c r="U10597">
        <f>YEAR(Sheet1[[#This Row],[Schedule RetirementDate]])</f>
        <v>2019</v>
      </c>
    </row>
    <row r="10598" spans="1:21" x14ac:dyDescent="0.25">
      <c r="A10598" t="s">
        <v>22987</v>
      </c>
      <c r="B10598" t="s">
        <v>26547</v>
      </c>
      <c r="C10598" t="s">
        <v>26568</v>
      </c>
      <c r="D10598" t="s">
        <v>71</v>
      </c>
      <c r="E10598" t="s">
        <v>24</v>
      </c>
      <c r="F10598" s="1">
        <v>30644</v>
      </c>
      <c r="G10598" t="s">
        <v>52</v>
      </c>
      <c r="H10598" t="s">
        <v>53</v>
      </c>
      <c r="I10598">
        <v>3</v>
      </c>
      <c r="J10598" t="s">
        <v>27</v>
      </c>
      <c r="K10598" t="s">
        <v>28</v>
      </c>
      <c r="L10598" s="1">
        <v>52565.999305555997</v>
      </c>
      <c r="M10598" t="s">
        <v>23638</v>
      </c>
      <c r="N10598" t="s">
        <v>25754</v>
      </c>
      <c r="O10598" t="s">
        <v>23477</v>
      </c>
      <c r="P10598" t="s">
        <v>26569</v>
      </c>
      <c r="Q10598" t="s">
        <v>42</v>
      </c>
      <c r="R10598" t="s">
        <v>43</v>
      </c>
      <c r="S10598" t="s">
        <v>44</v>
      </c>
      <c r="T10598" t="s">
        <v>60</v>
      </c>
      <c r="U10598">
        <f>YEAR(Sheet1[[#This Row],[Schedule RetirementDate]])</f>
        <v>2043</v>
      </c>
    </row>
    <row r="10599" spans="1:21" x14ac:dyDescent="0.25">
      <c r="A10599" t="s">
        <v>22987</v>
      </c>
      <c r="B10599" t="s">
        <v>26547</v>
      </c>
      <c r="C10599" t="s">
        <v>26570</v>
      </c>
      <c r="D10599" t="s">
        <v>26571</v>
      </c>
      <c r="E10599" t="s">
        <v>24</v>
      </c>
      <c r="F10599" s="1">
        <v>31715</v>
      </c>
      <c r="G10599" t="s">
        <v>393</v>
      </c>
      <c r="H10599" t="s">
        <v>105</v>
      </c>
      <c r="I10599">
        <v>100</v>
      </c>
      <c r="J10599" t="s">
        <v>110</v>
      </c>
      <c r="K10599" t="s">
        <v>89</v>
      </c>
      <c r="L10599" s="1">
        <v>52901.999988426003</v>
      </c>
      <c r="M10599" t="s">
        <v>23638</v>
      </c>
      <c r="N10599" t="s">
        <v>25754</v>
      </c>
      <c r="O10599" t="s">
        <v>23477</v>
      </c>
      <c r="P10599" t="s">
        <v>32</v>
      </c>
      <c r="Q10599" t="s">
        <v>380</v>
      </c>
      <c r="R10599" t="s">
        <v>43</v>
      </c>
      <c r="S10599" t="s">
        <v>419</v>
      </c>
      <c r="T10599" t="s">
        <v>60</v>
      </c>
      <c r="U10599">
        <f>YEAR(Sheet1[[#This Row],[Schedule RetirementDate]])</f>
        <v>2044</v>
      </c>
    </row>
    <row r="10600" spans="1:21" x14ac:dyDescent="0.25">
      <c r="A10600" t="s">
        <v>22987</v>
      </c>
      <c r="B10600" t="s">
        <v>26547</v>
      </c>
      <c r="C10600" t="s">
        <v>26572</v>
      </c>
      <c r="D10600" t="s">
        <v>26573</v>
      </c>
      <c r="E10600" t="s">
        <v>39</v>
      </c>
      <c r="F10600" s="1">
        <v>24110</v>
      </c>
      <c r="G10600" t="s">
        <v>25</v>
      </c>
      <c r="H10600" t="s">
        <v>26</v>
      </c>
      <c r="I10600">
        <v>83</v>
      </c>
      <c r="J10600" t="s">
        <v>27</v>
      </c>
      <c r="K10600" t="s">
        <v>28</v>
      </c>
      <c r="L10600" s="1">
        <v>46053.999305555997</v>
      </c>
      <c r="M10600" t="s">
        <v>23638</v>
      </c>
      <c r="N10600" t="s">
        <v>25754</v>
      </c>
      <c r="O10600" t="s">
        <v>23477</v>
      </c>
      <c r="P10600" t="s">
        <v>26574</v>
      </c>
      <c r="Q10600" t="s">
        <v>82</v>
      </c>
      <c r="R10600" t="s">
        <v>83</v>
      </c>
      <c r="S10600" t="s">
        <v>35</v>
      </c>
      <c r="T10600" t="s">
        <v>36</v>
      </c>
      <c r="U10600">
        <f>YEAR(Sheet1[[#This Row],[Schedule RetirementDate]])</f>
        <v>2026</v>
      </c>
    </row>
    <row r="10601" spans="1:21" x14ac:dyDescent="0.25">
      <c r="A10601" t="s">
        <v>22987</v>
      </c>
      <c r="B10601" t="s">
        <v>26547</v>
      </c>
      <c r="C10601" t="s">
        <v>26575</v>
      </c>
      <c r="D10601" t="s">
        <v>26576</v>
      </c>
      <c r="E10601" t="s">
        <v>24</v>
      </c>
      <c r="F10601" s="1">
        <v>23386</v>
      </c>
      <c r="G10601" t="s">
        <v>25</v>
      </c>
      <c r="H10601" t="s">
        <v>26</v>
      </c>
      <c r="I10601">
        <v>83</v>
      </c>
      <c r="J10601" t="s">
        <v>27</v>
      </c>
      <c r="K10601" t="s">
        <v>28</v>
      </c>
      <c r="L10601" s="1">
        <v>45688.999305555997</v>
      </c>
      <c r="M10601" t="s">
        <v>23638</v>
      </c>
      <c r="N10601" t="s">
        <v>25754</v>
      </c>
      <c r="O10601" t="s">
        <v>23477</v>
      </c>
      <c r="P10601" t="s">
        <v>26577</v>
      </c>
      <c r="Q10601" t="s">
        <v>126</v>
      </c>
      <c r="R10601" t="s">
        <v>43</v>
      </c>
      <c r="S10601" t="s">
        <v>35</v>
      </c>
      <c r="T10601" t="s">
        <v>36</v>
      </c>
      <c r="U10601">
        <f>YEAR(Sheet1[[#This Row],[Schedule RetirementDate]])</f>
        <v>2025</v>
      </c>
    </row>
    <row r="10602" spans="1:21" x14ac:dyDescent="0.25">
      <c r="A10602" t="s">
        <v>22987</v>
      </c>
      <c r="B10602" t="s">
        <v>26547</v>
      </c>
      <c r="C10602" t="s">
        <v>26578</v>
      </c>
      <c r="D10602" t="s">
        <v>26579</v>
      </c>
      <c r="E10602" t="s">
        <v>39</v>
      </c>
      <c r="F10602" s="1">
        <v>30145</v>
      </c>
      <c r="G10602" t="s">
        <v>100</v>
      </c>
      <c r="H10602" t="s">
        <v>58</v>
      </c>
      <c r="I10602">
        <v>28</v>
      </c>
      <c r="J10602" t="s">
        <v>27</v>
      </c>
      <c r="K10602" t="s">
        <v>89</v>
      </c>
      <c r="L10602" s="1">
        <v>51348.999988426003</v>
      </c>
      <c r="M10602" t="s">
        <v>23638</v>
      </c>
      <c r="N10602" t="s">
        <v>25754</v>
      </c>
      <c r="O10602" t="s">
        <v>23477</v>
      </c>
      <c r="P10602" t="s">
        <v>32</v>
      </c>
      <c r="Q10602" t="s">
        <v>42</v>
      </c>
      <c r="R10602" t="s">
        <v>43</v>
      </c>
      <c r="S10602" t="s">
        <v>44</v>
      </c>
      <c r="T10602" t="s">
        <v>36</v>
      </c>
      <c r="U10602">
        <f>YEAR(Sheet1[[#This Row],[Schedule RetirementDate]])</f>
        <v>2040</v>
      </c>
    </row>
    <row r="10603" spans="1:21" x14ac:dyDescent="0.25">
      <c r="A10603" t="s">
        <v>22987</v>
      </c>
      <c r="B10603" t="s">
        <v>26547</v>
      </c>
      <c r="C10603" t="s">
        <v>26580</v>
      </c>
      <c r="D10603" t="s">
        <v>26581</v>
      </c>
      <c r="E10603" t="s">
        <v>24</v>
      </c>
      <c r="F10603" s="1">
        <v>31487</v>
      </c>
      <c r="G10603" t="s">
        <v>52</v>
      </c>
      <c r="H10603" t="s">
        <v>77</v>
      </c>
      <c r="I10603">
        <v>3</v>
      </c>
      <c r="J10603" t="s">
        <v>27</v>
      </c>
      <c r="K10603" t="s">
        <v>179</v>
      </c>
      <c r="L10603" s="1">
        <v>53417.999988426003</v>
      </c>
      <c r="M10603" t="s">
        <v>23638</v>
      </c>
      <c r="N10603" t="s">
        <v>25754</v>
      </c>
      <c r="O10603" t="s">
        <v>23477</v>
      </c>
      <c r="P10603" t="s">
        <v>32</v>
      </c>
      <c r="Q10603" t="s">
        <v>119</v>
      </c>
      <c r="R10603" t="s">
        <v>65</v>
      </c>
      <c r="S10603" t="s">
        <v>35</v>
      </c>
      <c r="T10603" t="s">
        <v>60</v>
      </c>
      <c r="U10603">
        <f>YEAR(Sheet1[[#This Row],[Schedule RetirementDate]])</f>
        <v>2046</v>
      </c>
    </row>
    <row r="10604" spans="1:21" x14ac:dyDescent="0.25">
      <c r="A10604" t="s">
        <v>22987</v>
      </c>
      <c r="B10604" t="s">
        <v>26582</v>
      </c>
      <c r="C10604" t="s">
        <v>26583</v>
      </c>
      <c r="D10604" t="s">
        <v>12720</v>
      </c>
      <c r="E10604" t="s">
        <v>39</v>
      </c>
      <c r="F10604" s="1">
        <v>23075</v>
      </c>
      <c r="G10604" t="s">
        <v>25</v>
      </c>
      <c r="H10604" t="s">
        <v>26</v>
      </c>
      <c r="I10604">
        <v>83</v>
      </c>
      <c r="J10604" t="s">
        <v>27</v>
      </c>
      <c r="K10604" t="s">
        <v>28</v>
      </c>
      <c r="L10604" s="1">
        <v>45016.999988426003</v>
      </c>
      <c r="M10604" t="s">
        <v>23638</v>
      </c>
      <c r="N10604" t="s">
        <v>25754</v>
      </c>
      <c r="O10604" t="s">
        <v>23640</v>
      </c>
      <c r="P10604" t="s">
        <v>26584</v>
      </c>
      <c r="Q10604" t="s">
        <v>130</v>
      </c>
      <c r="R10604" t="s">
        <v>65</v>
      </c>
      <c r="S10604" t="s">
        <v>35</v>
      </c>
      <c r="T10604" t="s">
        <v>36</v>
      </c>
      <c r="U10604">
        <f>YEAR(Sheet1[[#This Row],[Schedule RetirementDate]])</f>
        <v>2023</v>
      </c>
    </row>
    <row r="10605" spans="1:21" x14ac:dyDescent="0.25">
      <c r="A10605" t="s">
        <v>22987</v>
      </c>
      <c r="B10605" t="s">
        <v>26582</v>
      </c>
      <c r="C10605" t="s">
        <v>26585</v>
      </c>
      <c r="D10605" t="s">
        <v>26586</v>
      </c>
      <c r="E10605" t="s">
        <v>24</v>
      </c>
      <c r="F10605" s="1">
        <v>21801</v>
      </c>
      <c r="G10605" t="s">
        <v>104</v>
      </c>
      <c r="H10605" t="s">
        <v>452</v>
      </c>
      <c r="I10605">
        <v>100</v>
      </c>
      <c r="J10605" t="s">
        <v>27</v>
      </c>
      <c r="K10605" t="s">
        <v>28</v>
      </c>
      <c r="L10605" s="1">
        <v>43738.999988426003</v>
      </c>
      <c r="M10605" t="s">
        <v>23638</v>
      </c>
      <c r="N10605" t="s">
        <v>25754</v>
      </c>
      <c r="O10605" t="s">
        <v>23640</v>
      </c>
      <c r="P10605" t="s">
        <v>26587</v>
      </c>
      <c r="Q10605" t="s">
        <v>42</v>
      </c>
      <c r="R10605" t="s">
        <v>43</v>
      </c>
      <c r="S10605" t="s">
        <v>44</v>
      </c>
      <c r="T10605" t="s">
        <v>36</v>
      </c>
      <c r="U10605">
        <f>YEAR(Sheet1[[#This Row],[Schedule RetirementDate]])</f>
        <v>2019</v>
      </c>
    </row>
    <row r="10606" spans="1:21" x14ac:dyDescent="0.25">
      <c r="A10606" t="s">
        <v>22987</v>
      </c>
      <c r="B10606" t="s">
        <v>26582</v>
      </c>
      <c r="C10606" t="s">
        <v>26588</v>
      </c>
      <c r="D10606" t="s">
        <v>26589</v>
      </c>
      <c r="E10606" t="s">
        <v>39</v>
      </c>
      <c r="F10606" s="1">
        <v>22040</v>
      </c>
      <c r="G10606" t="s">
        <v>151</v>
      </c>
      <c r="H10606" t="s">
        <v>105</v>
      </c>
      <c r="I10606">
        <v>70</v>
      </c>
      <c r="J10606" t="s">
        <v>110</v>
      </c>
      <c r="K10606" t="s">
        <v>28</v>
      </c>
      <c r="L10606" s="1">
        <v>43251.999988426003</v>
      </c>
      <c r="M10606" t="s">
        <v>23638</v>
      </c>
      <c r="N10606" t="s">
        <v>25754</v>
      </c>
      <c r="O10606" t="s">
        <v>23640</v>
      </c>
      <c r="P10606" t="s">
        <v>32</v>
      </c>
      <c r="Q10606" t="s">
        <v>380</v>
      </c>
      <c r="R10606" t="s">
        <v>43</v>
      </c>
      <c r="S10606" t="s">
        <v>419</v>
      </c>
      <c r="T10606" t="s">
        <v>36</v>
      </c>
      <c r="U10606">
        <f>YEAR(Sheet1[[#This Row],[Schedule RetirementDate]])</f>
        <v>2018</v>
      </c>
    </row>
    <row r="10607" spans="1:21" x14ac:dyDescent="0.25">
      <c r="A10607" t="s">
        <v>22987</v>
      </c>
      <c r="B10607" t="s">
        <v>26582</v>
      </c>
      <c r="C10607" t="s">
        <v>26590</v>
      </c>
      <c r="D10607" t="s">
        <v>26591</v>
      </c>
      <c r="E10607" t="s">
        <v>39</v>
      </c>
      <c r="F10607" s="1">
        <v>21596</v>
      </c>
      <c r="G10607" t="s">
        <v>25</v>
      </c>
      <c r="H10607" t="s">
        <v>26</v>
      </c>
      <c r="I10607">
        <v>83</v>
      </c>
      <c r="J10607" t="s">
        <v>27</v>
      </c>
      <c r="K10607" t="s">
        <v>28</v>
      </c>
      <c r="L10607" s="1">
        <v>43524.999988426003</v>
      </c>
      <c r="M10607" t="s">
        <v>23638</v>
      </c>
      <c r="N10607" t="s">
        <v>25754</v>
      </c>
      <c r="O10607" t="s">
        <v>23640</v>
      </c>
      <c r="P10607" t="s">
        <v>26592</v>
      </c>
      <c r="Q10607" t="s">
        <v>119</v>
      </c>
      <c r="R10607" t="s">
        <v>65</v>
      </c>
      <c r="S10607" t="s">
        <v>35</v>
      </c>
      <c r="T10607" t="s">
        <v>36</v>
      </c>
      <c r="U10607">
        <f>YEAR(Sheet1[[#This Row],[Schedule RetirementDate]])</f>
        <v>2019</v>
      </c>
    </row>
    <row r="10608" spans="1:21" x14ac:dyDescent="0.25">
      <c r="A10608" t="s">
        <v>22987</v>
      </c>
      <c r="B10608" t="s">
        <v>26582</v>
      </c>
      <c r="C10608" t="s">
        <v>26593</v>
      </c>
      <c r="D10608" t="s">
        <v>24206</v>
      </c>
      <c r="E10608" t="s">
        <v>24</v>
      </c>
      <c r="F10608" s="1">
        <v>26423</v>
      </c>
      <c r="G10608" t="s">
        <v>25</v>
      </c>
      <c r="H10608" t="s">
        <v>26</v>
      </c>
      <c r="I10608">
        <v>83</v>
      </c>
      <c r="J10608" t="s">
        <v>27</v>
      </c>
      <c r="K10608" t="s">
        <v>28</v>
      </c>
      <c r="L10608" s="1">
        <v>48365.999988426003</v>
      </c>
      <c r="M10608" t="s">
        <v>23638</v>
      </c>
      <c r="N10608" t="s">
        <v>25754</v>
      </c>
      <c r="O10608" t="s">
        <v>23640</v>
      </c>
      <c r="P10608" t="s">
        <v>26594</v>
      </c>
      <c r="Q10608" t="s">
        <v>130</v>
      </c>
      <c r="R10608" t="s">
        <v>65</v>
      </c>
      <c r="S10608" t="s">
        <v>35</v>
      </c>
      <c r="T10608" t="s">
        <v>36</v>
      </c>
      <c r="U10608">
        <f>YEAR(Sheet1[[#This Row],[Schedule RetirementDate]])</f>
        <v>2032</v>
      </c>
    </row>
    <row r="10609" spans="1:21" x14ac:dyDescent="0.25">
      <c r="A10609" t="s">
        <v>22987</v>
      </c>
      <c r="B10609" t="s">
        <v>26582</v>
      </c>
      <c r="C10609" t="s">
        <v>26595</v>
      </c>
      <c r="D10609" t="s">
        <v>26596</v>
      </c>
      <c r="E10609" t="s">
        <v>39</v>
      </c>
      <c r="F10609" s="1">
        <v>23377</v>
      </c>
      <c r="G10609" t="s">
        <v>413</v>
      </c>
      <c r="H10609" t="s">
        <v>414</v>
      </c>
      <c r="I10609">
        <v>100</v>
      </c>
      <c r="J10609" t="s">
        <v>110</v>
      </c>
      <c r="K10609" t="s">
        <v>28</v>
      </c>
      <c r="L10609" s="1">
        <v>45291.999305555997</v>
      </c>
      <c r="M10609" t="s">
        <v>23638</v>
      </c>
      <c r="N10609" t="s">
        <v>25754</v>
      </c>
      <c r="O10609" t="s">
        <v>23640</v>
      </c>
      <c r="P10609" t="s">
        <v>26597</v>
      </c>
      <c r="Q10609" t="s">
        <v>64</v>
      </c>
      <c r="R10609" t="s">
        <v>65</v>
      </c>
      <c r="S10609" t="s">
        <v>35</v>
      </c>
      <c r="T10609" t="s">
        <v>36</v>
      </c>
      <c r="U10609">
        <f>YEAR(Sheet1[[#This Row],[Schedule RetirementDate]])</f>
        <v>2023</v>
      </c>
    </row>
    <row r="10610" spans="1:21" x14ac:dyDescent="0.25">
      <c r="A10610" t="s">
        <v>22987</v>
      </c>
      <c r="B10610" t="s">
        <v>26582</v>
      </c>
      <c r="C10610" t="s">
        <v>26598</v>
      </c>
      <c r="D10610" t="s">
        <v>26599</v>
      </c>
      <c r="E10610" t="s">
        <v>24</v>
      </c>
      <c r="F10610" s="1">
        <v>26521</v>
      </c>
      <c r="G10610" t="s">
        <v>25</v>
      </c>
      <c r="H10610" t="s">
        <v>26</v>
      </c>
      <c r="I10610">
        <v>83</v>
      </c>
      <c r="J10610" t="s">
        <v>27</v>
      </c>
      <c r="K10610" t="s">
        <v>28</v>
      </c>
      <c r="L10610" s="1">
        <v>48457.999988426003</v>
      </c>
      <c r="M10610" t="s">
        <v>23638</v>
      </c>
      <c r="N10610" t="s">
        <v>25754</v>
      </c>
      <c r="O10610" t="s">
        <v>23640</v>
      </c>
      <c r="P10610" t="s">
        <v>26600</v>
      </c>
      <c r="Q10610" t="s">
        <v>119</v>
      </c>
      <c r="R10610" t="s">
        <v>65</v>
      </c>
      <c r="S10610" t="s">
        <v>35</v>
      </c>
      <c r="T10610" t="s">
        <v>36</v>
      </c>
      <c r="U10610">
        <f>YEAR(Sheet1[[#This Row],[Schedule RetirementDate]])</f>
        <v>2032</v>
      </c>
    </row>
    <row r="10611" spans="1:21" x14ac:dyDescent="0.25">
      <c r="A10611" t="s">
        <v>22987</v>
      </c>
      <c r="B10611" t="s">
        <v>26582</v>
      </c>
      <c r="C10611" t="s">
        <v>26601</v>
      </c>
      <c r="D10611" t="s">
        <v>26602</v>
      </c>
      <c r="E10611" t="s">
        <v>39</v>
      </c>
      <c r="F10611" s="1">
        <v>22906</v>
      </c>
      <c r="G10611" t="s">
        <v>25</v>
      </c>
      <c r="H10611" t="s">
        <v>26</v>
      </c>
      <c r="I10611">
        <v>83</v>
      </c>
      <c r="J10611" t="s">
        <v>27</v>
      </c>
      <c r="K10611" t="s">
        <v>28</v>
      </c>
      <c r="L10611" s="1">
        <v>44834.999305555997</v>
      </c>
      <c r="M10611" t="s">
        <v>23638</v>
      </c>
      <c r="N10611" t="s">
        <v>25754</v>
      </c>
      <c r="O10611" t="s">
        <v>23640</v>
      </c>
      <c r="P10611" t="s">
        <v>26603</v>
      </c>
      <c r="Q10611" t="s">
        <v>119</v>
      </c>
      <c r="R10611" t="s">
        <v>65</v>
      </c>
      <c r="S10611" t="s">
        <v>35</v>
      </c>
      <c r="T10611" t="s">
        <v>36</v>
      </c>
      <c r="U10611">
        <f>YEAR(Sheet1[[#This Row],[Schedule RetirementDate]])</f>
        <v>2022</v>
      </c>
    </row>
    <row r="10612" spans="1:21" x14ac:dyDescent="0.25">
      <c r="A10612" t="s">
        <v>22987</v>
      </c>
      <c r="B10612" t="s">
        <v>26582</v>
      </c>
      <c r="C10612" t="s">
        <v>26604</v>
      </c>
      <c r="D10612" t="s">
        <v>26605</v>
      </c>
      <c r="E10612" t="s">
        <v>39</v>
      </c>
      <c r="F10612" s="1">
        <v>30168</v>
      </c>
      <c r="G10612" t="s">
        <v>192</v>
      </c>
      <c r="H10612" t="s">
        <v>105</v>
      </c>
      <c r="I10612">
        <v>11</v>
      </c>
      <c r="J10612" t="s">
        <v>110</v>
      </c>
      <c r="K10612" t="s">
        <v>28</v>
      </c>
      <c r="L10612" s="1">
        <v>51379.999988426003</v>
      </c>
      <c r="M10612" t="s">
        <v>23638</v>
      </c>
      <c r="N10612" t="s">
        <v>25754</v>
      </c>
      <c r="O10612" t="s">
        <v>23640</v>
      </c>
      <c r="P10612" t="s">
        <v>32</v>
      </c>
      <c r="Q10612" t="s">
        <v>126</v>
      </c>
      <c r="R10612" t="s">
        <v>43</v>
      </c>
      <c r="S10612" t="s">
        <v>44</v>
      </c>
      <c r="T10612" t="s">
        <v>36</v>
      </c>
      <c r="U10612">
        <f>YEAR(Sheet1[[#This Row],[Schedule RetirementDate]])</f>
        <v>2040</v>
      </c>
    </row>
    <row r="10613" spans="1:21" x14ac:dyDescent="0.25">
      <c r="A10613" t="s">
        <v>22987</v>
      </c>
      <c r="B10613" t="s">
        <v>26582</v>
      </c>
      <c r="C10613" t="s">
        <v>26606</v>
      </c>
      <c r="D10613" t="s">
        <v>26607</v>
      </c>
      <c r="E10613" t="s">
        <v>39</v>
      </c>
      <c r="F10613" s="1">
        <v>31423</v>
      </c>
      <c r="G10613" t="s">
        <v>25</v>
      </c>
      <c r="H10613" t="s">
        <v>452</v>
      </c>
      <c r="I10613">
        <v>83</v>
      </c>
      <c r="J10613" t="s">
        <v>27</v>
      </c>
      <c r="K10613" t="s">
        <v>28</v>
      </c>
      <c r="L10613" s="1">
        <v>53358.999305555997</v>
      </c>
      <c r="M10613" t="s">
        <v>23638</v>
      </c>
      <c r="N10613" t="s">
        <v>25754</v>
      </c>
      <c r="O10613" t="s">
        <v>23640</v>
      </c>
      <c r="P10613">
        <v>189</v>
      </c>
      <c r="Q10613" t="s">
        <v>42</v>
      </c>
      <c r="R10613" t="s">
        <v>43</v>
      </c>
      <c r="S10613" t="s">
        <v>44</v>
      </c>
      <c r="T10613" t="s">
        <v>60</v>
      </c>
      <c r="U10613">
        <f>YEAR(Sheet1[[#This Row],[Schedule RetirementDate]])</f>
        <v>2046</v>
      </c>
    </row>
    <row r="10614" spans="1:21" x14ac:dyDescent="0.25">
      <c r="A10614" t="s">
        <v>22987</v>
      </c>
      <c r="B10614" t="s">
        <v>26582</v>
      </c>
      <c r="C10614" t="s">
        <v>26608</v>
      </c>
      <c r="D10614" t="s">
        <v>26609</v>
      </c>
      <c r="E10614" t="s">
        <v>39</v>
      </c>
      <c r="F10614" s="1">
        <v>24485</v>
      </c>
      <c r="G10614" t="s">
        <v>413</v>
      </c>
      <c r="H10614" t="s">
        <v>414</v>
      </c>
      <c r="I10614">
        <v>100</v>
      </c>
      <c r="J10614" t="s">
        <v>110</v>
      </c>
      <c r="K10614" t="s">
        <v>28</v>
      </c>
      <c r="L10614" s="1">
        <v>47149.999988426003</v>
      </c>
      <c r="M10614" t="s">
        <v>23638</v>
      </c>
      <c r="N10614" t="s">
        <v>25754</v>
      </c>
      <c r="O10614" t="s">
        <v>23640</v>
      </c>
      <c r="P10614" t="s">
        <v>26610</v>
      </c>
      <c r="Q10614" t="s">
        <v>130</v>
      </c>
      <c r="R10614" t="s">
        <v>65</v>
      </c>
      <c r="S10614" t="s">
        <v>35</v>
      </c>
      <c r="T10614" t="s">
        <v>36</v>
      </c>
      <c r="U10614">
        <f>YEAR(Sheet1[[#This Row],[Schedule RetirementDate]])</f>
        <v>2029</v>
      </c>
    </row>
    <row r="10615" spans="1:21" x14ac:dyDescent="0.25">
      <c r="A10615" t="s">
        <v>22987</v>
      </c>
      <c r="B10615" t="s">
        <v>26582</v>
      </c>
      <c r="C10615" t="s">
        <v>26611</v>
      </c>
      <c r="D10615" t="s">
        <v>26612</v>
      </c>
      <c r="E10615" t="s">
        <v>24</v>
      </c>
      <c r="F10615" s="1">
        <v>22507</v>
      </c>
      <c r="G10615" t="s">
        <v>331</v>
      </c>
      <c r="H10615" t="s">
        <v>105</v>
      </c>
      <c r="I10615">
        <v>101</v>
      </c>
      <c r="J10615" t="s">
        <v>110</v>
      </c>
      <c r="K10615" t="s">
        <v>28</v>
      </c>
      <c r="L10615" s="1">
        <v>44439.999988426003</v>
      </c>
      <c r="M10615" t="s">
        <v>23638</v>
      </c>
      <c r="N10615" t="s">
        <v>25754</v>
      </c>
      <c r="O10615" t="s">
        <v>23640</v>
      </c>
      <c r="P10615">
        <v>1093</v>
      </c>
      <c r="Q10615" t="s">
        <v>130</v>
      </c>
      <c r="R10615" t="s">
        <v>65</v>
      </c>
      <c r="S10615" t="s">
        <v>35</v>
      </c>
      <c r="T10615" t="s">
        <v>36</v>
      </c>
      <c r="U10615">
        <f>YEAR(Sheet1[[#This Row],[Schedule RetirementDate]])</f>
        <v>2021</v>
      </c>
    </row>
    <row r="10616" spans="1:21" x14ac:dyDescent="0.25">
      <c r="A10616" t="s">
        <v>22987</v>
      </c>
      <c r="B10616" t="s">
        <v>26582</v>
      </c>
      <c r="C10616" t="s">
        <v>26613</v>
      </c>
      <c r="D10616" t="s">
        <v>26614</v>
      </c>
      <c r="E10616" t="s">
        <v>24</v>
      </c>
      <c r="F10616" s="1">
        <v>29680</v>
      </c>
      <c r="G10616" t="s">
        <v>52</v>
      </c>
      <c r="H10616" t="s">
        <v>77</v>
      </c>
      <c r="I10616">
        <v>3</v>
      </c>
      <c r="J10616" t="s">
        <v>27</v>
      </c>
      <c r="K10616" t="s">
        <v>28</v>
      </c>
      <c r="L10616" s="1">
        <v>51621.999305555997</v>
      </c>
      <c r="M10616" t="s">
        <v>23638</v>
      </c>
      <c r="N10616" t="s">
        <v>25754</v>
      </c>
      <c r="O10616" t="s">
        <v>23640</v>
      </c>
      <c r="P10616" t="s">
        <v>26615</v>
      </c>
      <c r="Q10616" t="s">
        <v>126</v>
      </c>
      <c r="R10616" t="s">
        <v>43</v>
      </c>
      <c r="S10616" t="s">
        <v>44</v>
      </c>
      <c r="T10616" t="s">
        <v>36</v>
      </c>
      <c r="U10616">
        <f>YEAR(Sheet1[[#This Row],[Schedule RetirementDate]])</f>
        <v>2041</v>
      </c>
    </row>
    <row r="10617" spans="1:21" x14ac:dyDescent="0.25">
      <c r="A10617" t="s">
        <v>22987</v>
      </c>
      <c r="B10617" t="s">
        <v>26582</v>
      </c>
      <c r="C10617" t="s">
        <v>26616</v>
      </c>
      <c r="D10617" t="s">
        <v>26617</v>
      </c>
      <c r="E10617" t="s">
        <v>24</v>
      </c>
      <c r="F10617" s="1">
        <v>27974</v>
      </c>
      <c r="G10617" t="s">
        <v>52</v>
      </c>
      <c r="H10617" t="s">
        <v>53</v>
      </c>
      <c r="I10617">
        <v>3</v>
      </c>
      <c r="J10617" t="s">
        <v>27</v>
      </c>
      <c r="K10617" t="s">
        <v>28</v>
      </c>
      <c r="L10617" s="1">
        <v>49918.999305555997</v>
      </c>
      <c r="M10617" t="s">
        <v>23638</v>
      </c>
      <c r="N10617" t="s">
        <v>25754</v>
      </c>
      <c r="O10617" t="s">
        <v>23640</v>
      </c>
      <c r="P10617" t="s">
        <v>26618</v>
      </c>
      <c r="Q10617" t="s">
        <v>42</v>
      </c>
      <c r="R10617" t="s">
        <v>43</v>
      </c>
      <c r="S10617" t="s">
        <v>44</v>
      </c>
      <c r="T10617" t="s">
        <v>60</v>
      </c>
      <c r="U10617">
        <f>YEAR(Sheet1[[#This Row],[Schedule RetirementDate]])</f>
        <v>2036</v>
      </c>
    </row>
    <row r="10618" spans="1:21" x14ac:dyDescent="0.25">
      <c r="A10618" t="s">
        <v>22987</v>
      </c>
      <c r="B10618" t="s">
        <v>26582</v>
      </c>
      <c r="C10618" t="s">
        <v>26619</v>
      </c>
      <c r="D10618" t="s">
        <v>26620</v>
      </c>
      <c r="E10618" t="s">
        <v>39</v>
      </c>
      <c r="F10618" s="1">
        <v>24301</v>
      </c>
      <c r="G10618" t="s">
        <v>52</v>
      </c>
      <c r="H10618" t="s">
        <v>77</v>
      </c>
      <c r="I10618">
        <v>3</v>
      </c>
      <c r="J10618" t="s">
        <v>27</v>
      </c>
      <c r="K10618" t="s">
        <v>28</v>
      </c>
      <c r="L10618" s="1">
        <v>46234.999305555997</v>
      </c>
      <c r="M10618" t="s">
        <v>23638</v>
      </c>
      <c r="N10618" t="s">
        <v>25754</v>
      </c>
      <c r="O10618" t="s">
        <v>23640</v>
      </c>
      <c r="P10618" t="s">
        <v>32</v>
      </c>
      <c r="Q10618" t="s">
        <v>156</v>
      </c>
      <c r="R10618" t="s">
        <v>157</v>
      </c>
      <c r="S10618" t="s">
        <v>35</v>
      </c>
      <c r="T10618" t="s">
        <v>36</v>
      </c>
      <c r="U10618">
        <f>YEAR(Sheet1[[#This Row],[Schedule RetirementDate]])</f>
        <v>2026</v>
      </c>
    </row>
    <row r="10619" spans="1:21" x14ac:dyDescent="0.25">
      <c r="A10619" t="s">
        <v>22987</v>
      </c>
      <c r="B10619" t="s">
        <v>26582</v>
      </c>
      <c r="C10619" t="s">
        <v>26621</v>
      </c>
      <c r="D10619" t="s">
        <v>26622</v>
      </c>
      <c r="E10619" t="s">
        <v>24</v>
      </c>
      <c r="F10619" s="1">
        <v>29437</v>
      </c>
      <c r="G10619" t="s">
        <v>52</v>
      </c>
      <c r="H10619" t="s">
        <v>58</v>
      </c>
      <c r="I10619">
        <v>3</v>
      </c>
      <c r="J10619" t="s">
        <v>27</v>
      </c>
      <c r="K10619" t="s">
        <v>28</v>
      </c>
      <c r="L10619" s="1">
        <v>51379.999988426003</v>
      </c>
      <c r="M10619" t="s">
        <v>23638</v>
      </c>
      <c r="N10619" t="s">
        <v>25754</v>
      </c>
      <c r="O10619" t="s">
        <v>23640</v>
      </c>
      <c r="P10619" t="s">
        <v>26623</v>
      </c>
      <c r="Q10619" t="s">
        <v>82</v>
      </c>
      <c r="R10619" t="s">
        <v>83</v>
      </c>
      <c r="S10619" t="s">
        <v>138</v>
      </c>
      <c r="T10619" t="s">
        <v>60</v>
      </c>
      <c r="U10619">
        <f>YEAR(Sheet1[[#This Row],[Schedule RetirementDate]])</f>
        <v>2040</v>
      </c>
    </row>
    <row r="10620" spans="1:21" x14ac:dyDescent="0.25">
      <c r="A10620" t="s">
        <v>22987</v>
      </c>
      <c r="B10620" t="s">
        <v>26582</v>
      </c>
      <c r="C10620" t="s">
        <v>26624</v>
      </c>
      <c r="D10620" t="s">
        <v>26625</v>
      </c>
      <c r="E10620" t="s">
        <v>24</v>
      </c>
      <c r="F10620" s="1">
        <v>25582</v>
      </c>
      <c r="G10620" t="s">
        <v>331</v>
      </c>
      <c r="H10620" t="s">
        <v>105</v>
      </c>
      <c r="I10620">
        <v>101</v>
      </c>
      <c r="J10620" t="s">
        <v>110</v>
      </c>
      <c r="K10620" t="s">
        <v>1984</v>
      </c>
      <c r="L10620" s="1">
        <v>47514.999305555997</v>
      </c>
      <c r="M10620" t="s">
        <v>23638</v>
      </c>
      <c r="N10620" t="s">
        <v>25754</v>
      </c>
      <c r="O10620" t="s">
        <v>23640</v>
      </c>
      <c r="P10620" t="s">
        <v>26626</v>
      </c>
      <c r="Q10620" t="s">
        <v>119</v>
      </c>
      <c r="R10620" t="s">
        <v>65</v>
      </c>
      <c r="S10620" t="s">
        <v>35</v>
      </c>
      <c r="T10620" t="s">
        <v>36</v>
      </c>
      <c r="U10620">
        <f>YEAR(Sheet1[[#This Row],[Schedule RetirementDate]])</f>
        <v>2030</v>
      </c>
    </row>
    <row r="10621" spans="1:21" x14ac:dyDescent="0.25">
      <c r="A10621" t="s">
        <v>22987</v>
      </c>
      <c r="B10621" t="s">
        <v>26582</v>
      </c>
      <c r="C10621" t="s">
        <v>26627</v>
      </c>
      <c r="D10621" t="s">
        <v>26628</v>
      </c>
      <c r="E10621" t="s">
        <v>39</v>
      </c>
      <c r="F10621" s="1">
        <v>29174</v>
      </c>
      <c r="G10621" t="s">
        <v>25</v>
      </c>
      <c r="H10621" t="s">
        <v>26</v>
      </c>
      <c r="I10621">
        <v>83</v>
      </c>
      <c r="J10621" t="s">
        <v>27</v>
      </c>
      <c r="K10621" t="s">
        <v>28</v>
      </c>
      <c r="L10621" s="1">
        <v>51104.999988426003</v>
      </c>
      <c r="M10621" t="s">
        <v>23638</v>
      </c>
      <c r="N10621" t="s">
        <v>25754</v>
      </c>
      <c r="O10621" t="s">
        <v>23640</v>
      </c>
      <c r="P10621" t="s">
        <v>26629</v>
      </c>
      <c r="Q10621" t="s">
        <v>130</v>
      </c>
      <c r="R10621" t="s">
        <v>65</v>
      </c>
      <c r="S10621" t="s">
        <v>35</v>
      </c>
      <c r="T10621" t="s">
        <v>36</v>
      </c>
      <c r="U10621">
        <f>YEAR(Sheet1[[#This Row],[Schedule RetirementDate]])</f>
        <v>2039</v>
      </c>
    </row>
    <row r="10622" spans="1:21" x14ac:dyDescent="0.25">
      <c r="A10622" t="s">
        <v>22987</v>
      </c>
      <c r="B10622" t="s">
        <v>26582</v>
      </c>
      <c r="C10622" t="s">
        <v>26630</v>
      </c>
      <c r="D10622" t="s">
        <v>6382</v>
      </c>
      <c r="E10622" t="s">
        <v>39</v>
      </c>
      <c r="F10622" s="1">
        <v>30302</v>
      </c>
      <c r="G10622" t="s">
        <v>52</v>
      </c>
      <c r="H10622" t="s">
        <v>58</v>
      </c>
      <c r="I10622">
        <v>3</v>
      </c>
      <c r="J10622" t="s">
        <v>27</v>
      </c>
      <c r="K10622" t="s">
        <v>28</v>
      </c>
      <c r="L10622" s="1">
        <v>52231.999988426003</v>
      </c>
      <c r="M10622" t="s">
        <v>23638</v>
      </c>
      <c r="N10622" t="s">
        <v>25754</v>
      </c>
      <c r="O10622" t="s">
        <v>23640</v>
      </c>
      <c r="P10622" t="s">
        <v>32</v>
      </c>
      <c r="Q10622" t="s">
        <v>42</v>
      </c>
      <c r="R10622" t="s">
        <v>43</v>
      </c>
      <c r="S10622" t="s">
        <v>44</v>
      </c>
      <c r="T10622" t="s">
        <v>60</v>
      </c>
      <c r="U10622">
        <f>YEAR(Sheet1[[#This Row],[Schedule RetirementDate]])</f>
        <v>2042</v>
      </c>
    </row>
    <row r="10623" spans="1:21" x14ac:dyDescent="0.25">
      <c r="A10623" t="s">
        <v>22987</v>
      </c>
      <c r="B10623" t="s">
        <v>26582</v>
      </c>
      <c r="C10623" t="s">
        <v>26631</v>
      </c>
      <c r="D10623" t="s">
        <v>20101</v>
      </c>
      <c r="E10623" t="s">
        <v>24</v>
      </c>
      <c r="F10623" s="1">
        <v>25189</v>
      </c>
      <c r="G10623" t="s">
        <v>25</v>
      </c>
      <c r="H10623" t="s">
        <v>26</v>
      </c>
      <c r="I10623">
        <v>83</v>
      </c>
      <c r="J10623" t="s">
        <v>27</v>
      </c>
      <c r="K10623" t="s">
        <v>28</v>
      </c>
      <c r="L10623" s="1">
        <v>47118.999988426003</v>
      </c>
      <c r="M10623" t="s">
        <v>23638</v>
      </c>
      <c r="N10623" t="s">
        <v>25754</v>
      </c>
      <c r="O10623" t="s">
        <v>23640</v>
      </c>
      <c r="P10623">
        <v>166</v>
      </c>
      <c r="Q10623" t="s">
        <v>49</v>
      </c>
      <c r="R10623" t="s">
        <v>34</v>
      </c>
      <c r="S10623" t="s">
        <v>44</v>
      </c>
      <c r="T10623" t="s">
        <v>36</v>
      </c>
      <c r="U10623">
        <f>YEAR(Sheet1[[#This Row],[Schedule RetirementDate]])</f>
        <v>2028</v>
      </c>
    </row>
    <row r="10624" spans="1:21" x14ac:dyDescent="0.25">
      <c r="A10624" t="s">
        <v>22987</v>
      </c>
      <c r="B10624" t="s">
        <v>26632</v>
      </c>
      <c r="C10624" t="s">
        <v>26633</v>
      </c>
      <c r="D10624" t="s">
        <v>1899</v>
      </c>
      <c r="E10624" t="s">
        <v>39</v>
      </c>
      <c r="F10624" s="1">
        <v>28651</v>
      </c>
      <c r="G10624" t="s">
        <v>25</v>
      </c>
      <c r="H10624" t="s">
        <v>26</v>
      </c>
      <c r="I10624">
        <v>83</v>
      </c>
      <c r="J10624" t="s">
        <v>27</v>
      </c>
      <c r="K10624" t="s">
        <v>28</v>
      </c>
      <c r="L10624" s="1">
        <v>50586.999305555997</v>
      </c>
      <c r="M10624" t="s">
        <v>23016</v>
      </c>
      <c r="N10624" t="s">
        <v>24349</v>
      </c>
      <c r="O10624" t="s">
        <v>23477</v>
      </c>
      <c r="P10624" t="s">
        <v>26634</v>
      </c>
      <c r="Q10624" t="s">
        <v>64</v>
      </c>
      <c r="R10624" t="s">
        <v>65</v>
      </c>
      <c r="S10624" t="s">
        <v>35</v>
      </c>
      <c r="T10624" t="s">
        <v>36</v>
      </c>
      <c r="U10624">
        <f>YEAR(Sheet1[[#This Row],[Schedule RetirementDate]])</f>
        <v>2038</v>
      </c>
    </row>
    <row r="10625" spans="1:21" x14ac:dyDescent="0.25">
      <c r="A10625" t="s">
        <v>22987</v>
      </c>
      <c r="B10625" t="s">
        <v>26632</v>
      </c>
      <c r="C10625" t="s">
        <v>26635</v>
      </c>
      <c r="D10625" t="s">
        <v>26636</v>
      </c>
      <c r="E10625" t="s">
        <v>39</v>
      </c>
      <c r="F10625" s="1">
        <v>24029</v>
      </c>
      <c r="G10625" t="s">
        <v>25</v>
      </c>
      <c r="H10625" t="s">
        <v>26</v>
      </c>
      <c r="I10625">
        <v>83</v>
      </c>
      <c r="J10625" t="s">
        <v>27</v>
      </c>
      <c r="K10625" t="s">
        <v>28</v>
      </c>
      <c r="L10625" s="1">
        <v>45961.999988426003</v>
      </c>
      <c r="M10625" t="s">
        <v>23016</v>
      </c>
      <c r="N10625" t="s">
        <v>24349</v>
      </c>
      <c r="O10625" t="s">
        <v>23477</v>
      </c>
      <c r="P10625" t="s">
        <v>32</v>
      </c>
      <c r="Q10625" t="s">
        <v>55</v>
      </c>
      <c r="R10625" t="s">
        <v>34</v>
      </c>
      <c r="S10625" t="s">
        <v>44</v>
      </c>
      <c r="T10625" t="s">
        <v>36</v>
      </c>
      <c r="U10625">
        <f>YEAR(Sheet1[[#This Row],[Schedule RetirementDate]])</f>
        <v>2025</v>
      </c>
    </row>
    <row r="10626" spans="1:21" x14ac:dyDescent="0.25">
      <c r="A10626" t="s">
        <v>22987</v>
      </c>
      <c r="B10626" t="s">
        <v>26632</v>
      </c>
      <c r="C10626" t="s">
        <v>26637</v>
      </c>
      <c r="D10626" t="s">
        <v>26638</v>
      </c>
      <c r="E10626" t="s">
        <v>39</v>
      </c>
      <c r="F10626" s="1">
        <v>25579</v>
      </c>
      <c r="G10626" t="s">
        <v>93</v>
      </c>
      <c r="H10626" t="s">
        <v>338</v>
      </c>
      <c r="I10626">
        <v>200</v>
      </c>
      <c r="J10626" t="s">
        <v>27</v>
      </c>
      <c r="K10626" t="s">
        <v>28</v>
      </c>
      <c r="L10626" s="1">
        <v>47514.999988426003</v>
      </c>
      <c r="M10626" t="s">
        <v>23016</v>
      </c>
      <c r="N10626" t="s">
        <v>24349</v>
      </c>
      <c r="O10626" t="s">
        <v>23477</v>
      </c>
      <c r="P10626">
        <v>432</v>
      </c>
      <c r="Q10626" t="s">
        <v>55</v>
      </c>
      <c r="R10626" t="s">
        <v>34</v>
      </c>
      <c r="S10626" t="s">
        <v>35</v>
      </c>
      <c r="T10626" t="s">
        <v>36</v>
      </c>
      <c r="U10626">
        <f>YEAR(Sheet1[[#This Row],[Schedule RetirementDate]])</f>
        <v>2030</v>
      </c>
    </row>
    <row r="10627" spans="1:21" x14ac:dyDescent="0.25">
      <c r="A10627" t="s">
        <v>22987</v>
      </c>
      <c r="B10627" t="s">
        <v>26639</v>
      </c>
      <c r="C10627" t="s">
        <v>26640</v>
      </c>
      <c r="D10627" t="s">
        <v>26641</v>
      </c>
      <c r="E10627" t="s">
        <v>24</v>
      </c>
      <c r="F10627" s="1">
        <v>36465</v>
      </c>
      <c r="G10627" t="s">
        <v>25</v>
      </c>
      <c r="H10627" t="s">
        <v>26</v>
      </c>
      <c r="I10627">
        <v>83</v>
      </c>
      <c r="J10627" t="s">
        <v>27</v>
      </c>
      <c r="K10627" t="s">
        <v>89</v>
      </c>
      <c r="L10627" s="1">
        <v>58379.999305555997</v>
      </c>
      <c r="M10627" t="s">
        <v>23365</v>
      </c>
      <c r="N10627" t="s">
        <v>23366</v>
      </c>
      <c r="O10627" t="s">
        <v>23367</v>
      </c>
      <c r="P10627" t="s">
        <v>32</v>
      </c>
      <c r="Q10627" t="s">
        <v>55</v>
      </c>
      <c r="R10627" t="s">
        <v>34</v>
      </c>
      <c r="S10627" t="s">
        <v>35</v>
      </c>
      <c r="T10627" t="s">
        <v>60</v>
      </c>
      <c r="U10627">
        <f>YEAR(Sheet1[[#This Row],[Schedule RetirementDate]])</f>
        <v>2059</v>
      </c>
    </row>
    <row r="10628" spans="1:21" x14ac:dyDescent="0.25">
      <c r="A10628" t="s">
        <v>22987</v>
      </c>
      <c r="B10628" t="s">
        <v>26639</v>
      </c>
      <c r="C10628" t="s">
        <v>26642</v>
      </c>
      <c r="D10628" t="s">
        <v>26643</v>
      </c>
      <c r="E10628" t="s">
        <v>39</v>
      </c>
      <c r="F10628" s="1">
        <v>22215</v>
      </c>
      <c r="G10628" t="s">
        <v>93</v>
      </c>
      <c r="H10628" t="s">
        <v>533</v>
      </c>
      <c r="I10628">
        <v>200</v>
      </c>
      <c r="J10628" t="s">
        <v>27</v>
      </c>
      <c r="K10628" t="s">
        <v>28</v>
      </c>
      <c r="L10628" s="1">
        <v>44135.999988426003</v>
      </c>
      <c r="M10628" t="s">
        <v>23365</v>
      </c>
      <c r="N10628" t="s">
        <v>23366</v>
      </c>
      <c r="O10628" t="s">
        <v>23367</v>
      </c>
      <c r="P10628">
        <v>3941</v>
      </c>
      <c r="Q10628" t="s">
        <v>49</v>
      </c>
      <c r="R10628" t="s">
        <v>34</v>
      </c>
      <c r="S10628" t="s">
        <v>35</v>
      </c>
      <c r="T10628" t="s">
        <v>36</v>
      </c>
      <c r="U10628">
        <f>YEAR(Sheet1[[#This Row],[Schedule RetirementDate]])</f>
        <v>2020</v>
      </c>
    </row>
    <row r="10629" spans="1:21" x14ac:dyDescent="0.25">
      <c r="A10629" t="s">
        <v>22987</v>
      </c>
      <c r="B10629" t="s">
        <v>26639</v>
      </c>
      <c r="C10629" t="s">
        <v>26644</v>
      </c>
      <c r="D10629" t="s">
        <v>26645</v>
      </c>
      <c r="E10629" t="s">
        <v>39</v>
      </c>
      <c r="F10629" s="1">
        <v>36465</v>
      </c>
      <c r="G10629" t="s">
        <v>25</v>
      </c>
      <c r="H10629" t="s">
        <v>26</v>
      </c>
      <c r="I10629">
        <v>83</v>
      </c>
      <c r="J10629" t="s">
        <v>27</v>
      </c>
      <c r="K10629" t="s">
        <v>89</v>
      </c>
      <c r="L10629" s="1">
        <v>58379.999305555997</v>
      </c>
      <c r="M10629" t="s">
        <v>23365</v>
      </c>
      <c r="N10629" t="s">
        <v>23366</v>
      </c>
      <c r="O10629" t="s">
        <v>23367</v>
      </c>
      <c r="P10629" t="s">
        <v>32</v>
      </c>
      <c r="Q10629" t="s">
        <v>42</v>
      </c>
      <c r="R10629" t="s">
        <v>43</v>
      </c>
      <c r="S10629" t="s">
        <v>44</v>
      </c>
      <c r="T10629" t="s">
        <v>60</v>
      </c>
      <c r="U10629">
        <f>YEAR(Sheet1[[#This Row],[Schedule RetirementDate]])</f>
        <v>2059</v>
      </c>
    </row>
    <row r="10630" spans="1:21" x14ac:dyDescent="0.25">
      <c r="A10630" t="s">
        <v>22987</v>
      </c>
      <c r="B10630" t="s">
        <v>26639</v>
      </c>
      <c r="C10630" t="s">
        <v>26646</v>
      </c>
      <c r="D10630" t="s">
        <v>2259</v>
      </c>
      <c r="E10630" t="s">
        <v>24</v>
      </c>
      <c r="F10630" s="1">
        <v>29216</v>
      </c>
      <c r="G10630" t="s">
        <v>25</v>
      </c>
      <c r="H10630" t="s">
        <v>26</v>
      </c>
      <c r="I10630">
        <v>83</v>
      </c>
      <c r="J10630" t="s">
        <v>27</v>
      </c>
      <c r="K10630" t="s">
        <v>28</v>
      </c>
      <c r="L10630" s="1">
        <v>51135.999988426003</v>
      </c>
      <c r="M10630" t="s">
        <v>23365</v>
      </c>
      <c r="N10630" t="s">
        <v>23366</v>
      </c>
      <c r="O10630" t="s">
        <v>23367</v>
      </c>
      <c r="P10630" t="s">
        <v>26647</v>
      </c>
      <c r="Q10630" t="s">
        <v>137</v>
      </c>
      <c r="R10630" t="s">
        <v>43</v>
      </c>
      <c r="S10630" t="s">
        <v>44</v>
      </c>
      <c r="T10630" t="s">
        <v>36</v>
      </c>
      <c r="U10630">
        <f>YEAR(Sheet1[[#This Row],[Schedule RetirementDate]])</f>
        <v>2039</v>
      </c>
    </row>
    <row r="10631" spans="1:21" x14ac:dyDescent="0.25">
      <c r="A10631" t="s">
        <v>22987</v>
      </c>
      <c r="B10631" t="s">
        <v>26648</v>
      </c>
      <c r="C10631" t="s">
        <v>26649</v>
      </c>
      <c r="D10631" t="s">
        <v>26650</v>
      </c>
      <c r="E10631" t="s">
        <v>39</v>
      </c>
      <c r="F10631" s="1">
        <v>30814</v>
      </c>
      <c r="G10631" t="s">
        <v>52</v>
      </c>
      <c r="H10631" t="s">
        <v>58</v>
      </c>
      <c r="I10631">
        <v>3</v>
      </c>
      <c r="J10631" t="s">
        <v>27</v>
      </c>
      <c r="K10631" t="s">
        <v>89</v>
      </c>
      <c r="L10631" s="1">
        <v>52748.999988426003</v>
      </c>
      <c r="M10631" t="s">
        <v>22999</v>
      </c>
      <c r="N10631" t="s">
        <v>23000</v>
      </c>
      <c r="O10631" t="s">
        <v>23001</v>
      </c>
      <c r="P10631" t="s">
        <v>32</v>
      </c>
      <c r="Q10631" t="s">
        <v>130</v>
      </c>
      <c r="R10631" t="s">
        <v>65</v>
      </c>
      <c r="S10631" t="s">
        <v>35</v>
      </c>
      <c r="T10631" t="s">
        <v>36</v>
      </c>
      <c r="U10631">
        <f>YEAR(Sheet1[[#This Row],[Schedule RetirementDate]])</f>
        <v>2044</v>
      </c>
    </row>
    <row r="10632" spans="1:21" x14ac:dyDescent="0.25">
      <c r="A10632" t="s">
        <v>22987</v>
      </c>
      <c r="B10632" t="s">
        <v>26648</v>
      </c>
      <c r="C10632" t="s">
        <v>26651</v>
      </c>
      <c r="D10632" t="s">
        <v>19468</v>
      </c>
      <c r="E10632" t="s">
        <v>39</v>
      </c>
      <c r="F10632" s="1">
        <v>22741</v>
      </c>
      <c r="G10632" t="s">
        <v>25</v>
      </c>
      <c r="H10632" t="s">
        <v>26</v>
      </c>
      <c r="I10632">
        <v>83</v>
      </c>
      <c r="J10632" t="s">
        <v>27</v>
      </c>
      <c r="K10632" t="s">
        <v>28</v>
      </c>
      <c r="L10632" s="1">
        <v>44681.999988426003</v>
      </c>
      <c r="M10632" t="s">
        <v>22999</v>
      </c>
      <c r="N10632" t="s">
        <v>23000</v>
      </c>
      <c r="O10632" t="s">
        <v>23001</v>
      </c>
      <c r="P10632" t="s">
        <v>26652</v>
      </c>
      <c r="Q10632" t="s">
        <v>119</v>
      </c>
      <c r="R10632" t="s">
        <v>65</v>
      </c>
      <c r="S10632" t="s">
        <v>35</v>
      </c>
      <c r="T10632" t="s">
        <v>36</v>
      </c>
      <c r="U10632">
        <f>YEAR(Sheet1[[#This Row],[Schedule RetirementDate]])</f>
        <v>2022</v>
      </c>
    </row>
    <row r="10633" spans="1:21" x14ac:dyDescent="0.25">
      <c r="A10633" t="s">
        <v>22987</v>
      </c>
      <c r="B10633" t="s">
        <v>26648</v>
      </c>
      <c r="C10633" t="s">
        <v>26653</v>
      </c>
      <c r="D10633" t="s">
        <v>9186</v>
      </c>
      <c r="E10633" t="s">
        <v>39</v>
      </c>
      <c r="F10633" s="1">
        <v>26331</v>
      </c>
      <c r="G10633" t="s">
        <v>93</v>
      </c>
      <c r="H10633" t="s">
        <v>94</v>
      </c>
      <c r="I10633">
        <v>200</v>
      </c>
      <c r="J10633" t="s">
        <v>27</v>
      </c>
      <c r="K10633" t="s">
        <v>28</v>
      </c>
      <c r="L10633" s="1">
        <v>48273.999988426003</v>
      </c>
      <c r="M10633" t="s">
        <v>22999</v>
      </c>
      <c r="N10633" t="s">
        <v>23000</v>
      </c>
      <c r="O10633" t="s">
        <v>23001</v>
      </c>
      <c r="P10633" t="s">
        <v>32</v>
      </c>
      <c r="Q10633" t="s">
        <v>49</v>
      </c>
      <c r="R10633" t="s">
        <v>34</v>
      </c>
      <c r="S10633" t="s">
        <v>44</v>
      </c>
      <c r="T10633" t="s">
        <v>36</v>
      </c>
      <c r="U10633">
        <f>YEAR(Sheet1[[#This Row],[Schedule RetirementDate]])</f>
        <v>2032</v>
      </c>
    </row>
    <row r="10634" spans="1:21" x14ac:dyDescent="0.25">
      <c r="A10634" t="s">
        <v>22987</v>
      </c>
      <c r="B10634" t="s">
        <v>26648</v>
      </c>
      <c r="C10634" t="s">
        <v>26654</v>
      </c>
      <c r="D10634" t="s">
        <v>26655</v>
      </c>
      <c r="E10634" t="s">
        <v>39</v>
      </c>
      <c r="F10634" s="1">
        <v>21455</v>
      </c>
      <c r="G10634" t="s">
        <v>25</v>
      </c>
      <c r="H10634" t="s">
        <v>383</v>
      </c>
      <c r="I10634">
        <v>83</v>
      </c>
      <c r="J10634" t="s">
        <v>27</v>
      </c>
      <c r="K10634" t="s">
        <v>28</v>
      </c>
      <c r="L10634" s="1">
        <v>43373.999988426003</v>
      </c>
      <c r="M10634" t="s">
        <v>22999</v>
      </c>
      <c r="N10634" t="s">
        <v>23000</v>
      </c>
      <c r="O10634" t="s">
        <v>23001</v>
      </c>
      <c r="P10634" t="s">
        <v>32</v>
      </c>
      <c r="Q10634" t="s">
        <v>380</v>
      </c>
      <c r="R10634" t="s">
        <v>43</v>
      </c>
      <c r="S10634" t="s">
        <v>35</v>
      </c>
      <c r="T10634" t="s">
        <v>36</v>
      </c>
      <c r="U10634">
        <f>YEAR(Sheet1[[#This Row],[Schedule RetirementDate]])</f>
        <v>2018</v>
      </c>
    </row>
    <row r="10635" spans="1:21" x14ac:dyDescent="0.25">
      <c r="A10635" t="s">
        <v>22987</v>
      </c>
      <c r="B10635" t="s">
        <v>26648</v>
      </c>
      <c r="C10635" t="s">
        <v>26656</v>
      </c>
      <c r="D10635" t="s">
        <v>24883</v>
      </c>
      <c r="E10635" t="s">
        <v>24</v>
      </c>
      <c r="F10635" s="1">
        <v>24873</v>
      </c>
      <c r="G10635" t="s">
        <v>331</v>
      </c>
      <c r="H10635" t="s">
        <v>105</v>
      </c>
      <c r="I10635">
        <v>101</v>
      </c>
      <c r="J10635" t="s">
        <v>27</v>
      </c>
      <c r="K10635" t="s">
        <v>28</v>
      </c>
      <c r="L10635" s="1">
        <v>46812.999988426003</v>
      </c>
      <c r="M10635" t="s">
        <v>22999</v>
      </c>
      <c r="N10635" t="s">
        <v>23000</v>
      </c>
      <c r="O10635" t="s">
        <v>23001</v>
      </c>
      <c r="P10635" t="s">
        <v>26657</v>
      </c>
      <c r="Q10635" t="s">
        <v>119</v>
      </c>
      <c r="R10635" t="s">
        <v>65</v>
      </c>
      <c r="S10635" t="s">
        <v>35</v>
      </c>
      <c r="T10635" t="s">
        <v>36</v>
      </c>
      <c r="U10635">
        <f>YEAR(Sheet1[[#This Row],[Schedule RetirementDate]])</f>
        <v>2028</v>
      </c>
    </row>
    <row r="10636" spans="1:21" x14ac:dyDescent="0.25">
      <c r="A10636" t="s">
        <v>22987</v>
      </c>
      <c r="B10636" t="s">
        <v>26648</v>
      </c>
      <c r="C10636" t="s">
        <v>26658</v>
      </c>
      <c r="D10636" t="s">
        <v>7579</v>
      </c>
      <c r="E10636" t="s">
        <v>39</v>
      </c>
      <c r="F10636" s="1">
        <v>25328</v>
      </c>
      <c r="G10636" t="s">
        <v>25</v>
      </c>
      <c r="H10636" t="s">
        <v>26</v>
      </c>
      <c r="I10636">
        <v>83</v>
      </c>
      <c r="J10636" t="s">
        <v>27</v>
      </c>
      <c r="K10636" t="s">
        <v>28</v>
      </c>
      <c r="L10636" s="1">
        <v>47269.999988426003</v>
      </c>
      <c r="M10636" t="s">
        <v>22999</v>
      </c>
      <c r="N10636" t="s">
        <v>23000</v>
      </c>
      <c r="O10636" t="s">
        <v>23001</v>
      </c>
      <c r="P10636" t="s">
        <v>26659</v>
      </c>
      <c r="Q10636" t="s">
        <v>64</v>
      </c>
      <c r="R10636" t="s">
        <v>65</v>
      </c>
      <c r="S10636" t="s">
        <v>35</v>
      </c>
      <c r="T10636" t="s">
        <v>36</v>
      </c>
      <c r="U10636">
        <f>YEAR(Sheet1[[#This Row],[Schedule RetirementDate]])</f>
        <v>2029</v>
      </c>
    </row>
    <row r="10637" spans="1:21" x14ac:dyDescent="0.25">
      <c r="A10637" t="s">
        <v>22987</v>
      </c>
      <c r="B10637" t="s">
        <v>26648</v>
      </c>
      <c r="C10637" t="s">
        <v>26660</v>
      </c>
      <c r="D10637" t="s">
        <v>15792</v>
      </c>
      <c r="E10637" t="s">
        <v>39</v>
      </c>
      <c r="F10637" s="1">
        <v>31350</v>
      </c>
      <c r="G10637" t="s">
        <v>681</v>
      </c>
      <c r="H10637" t="s">
        <v>682</v>
      </c>
      <c r="I10637">
        <v>15</v>
      </c>
      <c r="J10637" t="s">
        <v>110</v>
      </c>
      <c r="K10637" t="s">
        <v>89</v>
      </c>
      <c r="L10637" s="1">
        <v>52535.999988426003</v>
      </c>
      <c r="M10637" t="s">
        <v>22999</v>
      </c>
      <c r="N10637" t="s">
        <v>23000</v>
      </c>
      <c r="O10637" t="s">
        <v>23001</v>
      </c>
      <c r="P10637" t="s">
        <v>32</v>
      </c>
      <c r="Q10637" t="s">
        <v>42</v>
      </c>
      <c r="R10637" t="s">
        <v>43</v>
      </c>
      <c r="S10637" t="s">
        <v>44</v>
      </c>
      <c r="T10637" t="s">
        <v>36</v>
      </c>
      <c r="U10637">
        <f>YEAR(Sheet1[[#This Row],[Schedule RetirementDate]])</f>
        <v>2043</v>
      </c>
    </row>
    <row r="10638" spans="1:21" x14ac:dyDescent="0.25">
      <c r="A10638" t="s">
        <v>22987</v>
      </c>
      <c r="B10638" t="s">
        <v>26648</v>
      </c>
      <c r="C10638" t="s">
        <v>26661</v>
      </c>
      <c r="D10638" t="s">
        <v>26662</v>
      </c>
      <c r="E10638" t="s">
        <v>39</v>
      </c>
      <c r="F10638" s="1">
        <v>31052</v>
      </c>
      <c r="G10638" t="s">
        <v>52</v>
      </c>
      <c r="H10638" t="s">
        <v>58</v>
      </c>
      <c r="I10638">
        <v>3</v>
      </c>
      <c r="J10638" t="s">
        <v>27</v>
      </c>
      <c r="K10638" t="s">
        <v>28</v>
      </c>
      <c r="L10638" s="1">
        <v>52993.999988426003</v>
      </c>
      <c r="M10638" t="s">
        <v>22999</v>
      </c>
      <c r="N10638" t="s">
        <v>23000</v>
      </c>
      <c r="O10638" t="s">
        <v>23001</v>
      </c>
      <c r="P10638" t="s">
        <v>32</v>
      </c>
      <c r="Q10638" t="s">
        <v>1688</v>
      </c>
      <c r="R10638" t="s">
        <v>34</v>
      </c>
      <c r="S10638" t="s">
        <v>35</v>
      </c>
      <c r="T10638" t="s">
        <v>36</v>
      </c>
      <c r="U10638">
        <f>YEAR(Sheet1[[#This Row],[Schedule RetirementDate]])</f>
        <v>2045</v>
      </c>
    </row>
    <row r="10639" spans="1:21" x14ac:dyDescent="0.25">
      <c r="A10639" t="s">
        <v>22987</v>
      </c>
      <c r="B10639" t="s">
        <v>26648</v>
      </c>
      <c r="C10639" t="s">
        <v>26663</v>
      </c>
      <c r="D10639" t="s">
        <v>26664</v>
      </c>
      <c r="E10639" t="s">
        <v>24</v>
      </c>
      <c r="F10639" s="1">
        <v>31569</v>
      </c>
      <c r="G10639" t="s">
        <v>52</v>
      </c>
      <c r="H10639" t="s">
        <v>58</v>
      </c>
      <c r="I10639">
        <v>3</v>
      </c>
      <c r="J10639" t="s">
        <v>27</v>
      </c>
      <c r="K10639" t="s">
        <v>89</v>
      </c>
      <c r="L10639" s="1">
        <v>53508.999988426003</v>
      </c>
      <c r="M10639" t="s">
        <v>22999</v>
      </c>
      <c r="N10639" t="s">
        <v>23000</v>
      </c>
      <c r="O10639" t="s">
        <v>23001</v>
      </c>
      <c r="P10639" t="s">
        <v>32</v>
      </c>
      <c r="Q10639" t="s">
        <v>119</v>
      </c>
      <c r="R10639" t="s">
        <v>65</v>
      </c>
      <c r="S10639" t="s">
        <v>35</v>
      </c>
      <c r="T10639" t="s">
        <v>60</v>
      </c>
      <c r="U10639">
        <f>YEAR(Sheet1[[#This Row],[Schedule RetirementDate]])</f>
        <v>2046</v>
      </c>
    </row>
    <row r="10640" spans="1:21" x14ac:dyDescent="0.25">
      <c r="A10640" t="s">
        <v>22987</v>
      </c>
      <c r="B10640" t="s">
        <v>26648</v>
      </c>
      <c r="C10640" t="s">
        <v>26665</v>
      </c>
      <c r="D10640" t="s">
        <v>26666</v>
      </c>
      <c r="E10640" t="s">
        <v>39</v>
      </c>
      <c r="F10640" s="1">
        <v>24694</v>
      </c>
      <c r="G10640" t="s">
        <v>104</v>
      </c>
      <c r="H10640" t="s">
        <v>795</v>
      </c>
      <c r="I10640">
        <v>100</v>
      </c>
      <c r="J10640" t="s">
        <v>27</v>
      </c>
      <c r="K10640" t="s">
        <v>28</v>
      </c>
      <c r="L10640" s="1">
        <v>46630.999988426003</v>
      </c>
      <c r="M10640" t="s">
        <v>22999</v>
      </c>
      <c r="N10640" t="s">
        <v>23000</v>
      </c>
      <c r="O10640" t="s">
        <v>23001</v>
      </c>
      <c r="P10640" t="s">
        <v>32</v>
      </c>
      <c r="Q10640" t="s">
        <v>137</v>
      </c>
      <c r="R10640" t="s">
        <v>43</v>
      </c>
      <c r="S10640" t="s">
        <v>44</v>
      </c>
      <c r="T10640" t="s">
        <v>36</v>
      </c>
      <c r="U10640">
        <f>YEAR(Sheet1[[#This Row],[Schedule RetirementDate]])</f>
        <v>2027</v>
      </c>
    </row>
    <row r="10641" spans="1:21" x14ac:dyDescent="0.25">
      <c r="A10641" t="s">
        <v>22987</v>
      </c>
      <c r="B10641" t="s">
        <v>26648</v>
      </c>
      <c r="C10641" t="s">
        <v>26667</v>
      </c>
      <c r="D10641" t="s">
        <v>26668</v>
      </c>
      <c r="E10641" t="s">
        <v>39</v>
      </c>
      <c r="F10641" s="1">
        <v>25451</v>
      </c>
      <c r="G10641" t="s">
        <v>25</v>
      </c>
      <c r="H10641" t="s">
        <v>26</v>
      </c>
      <c r="I10641">
        <v>83</v>
      </c>
      <c r="J10641" t="s">
        <v>27</v>
      </c>
      <c r="K10641" t="s">
        <v>28</v>
      </c>
      <c r="L10641" s="1">
        <v>47391.999988426003</v>
      </c>
      <c r="M10641" t="s">
        <v>22999</v>
      </c>
      <c r="N10641" t="s">
        <v>23000</v>
      </c>
      <c r="O10641" t="s">
        <v>23001</v>
      </c>
      <c r="P10641" t="s">
        <v>32</v>
      </c>
      <c r="Q10641" t="s">
        <v>119</v>
      </c>
      <c r="R10641" t="s">
        <v>65</v>
      </c>
      <c r="S10641" t="s">
        <v>35</v>
      </c>
      <c r="T10641" t="s">
        <v>36</v>
      </c>
      <c r="U10641">
        <f>YEAR(Sheet1[[#This Row],[Schedule RetirementDate]])</f>
        <v>2029</v>
      </c>
    </row>
    <row r="10642" spans="1:21" x14ac:dyDescent="0.25">
      <c r="A10642" t="s">
        <v>22987</v>
      </c>
      <c r="B10642" t="s">
        <v>26669</v>
      </c>
      <c r="C10642" t="s">
        <v>26670</v>
      </c>
      <c r="D10642" t="s">
        <v>3736</v>
      </c>
      <c r="E10642" t="s">
        <v>24</v>
      </c>
      <c r="F10642" s="1">
        <v>24658</v>
      </c>
      <c r="G10642" t="s">
        <v>331</v>
      </c>
      <c r="H10642" t="s">
        <v>105</v>
      </c>
      <c r="I10642">
        <v>101</v>
      </c>
      <c r="J10642" t="s">
        <v>27</v>
      </c>
      <c r="K10642" t="s">
        <v>28</v>
      </c>
      <c r="L10642" s="1">
        <v>46599.999305555997</v>
      </c>
      <c r="M10642" t="s">
        <v>23016</v>
      </c>
      <c r="N10642" t="s">
        <v>23047</v>
      </c>
      <c r="O10642" t="s">
        <v>23018</v>
      </c>
      <c r="P10642">
        <v>538</v>
      </c>
      <c r="Q10642" t="s">
        <v>119</v>
      </c>
      <c r="R10642" t="s">
        <v>65</v>
      </c>
      <c r="S10642" t="s">
        <v>35</v>
      </c>
      <c r="T10642" t="s">
        <v>36</v>
      </c>
      <c r="U10642">
        <f>YEAR(Sheet1[[#This Row],[Schedule RetirementDate]])</f>
        <v>2027</v>
      </c>
    </row>
    <row r="10643" spans="1:21" x14ac:dyDescent="0.25">
      <c r="A10643" t="s">
        <v>22987</v>
      </c>
      <c r="B10643" t="s">
        <v>26669</v>
      </c>
      <c r="C10643" t="s">
        <v>26671</v>
      </c>
      <c r="D10643" t="s">
        <v>26672</v>
      </c>
      <c r="E10643" t="s">
        <v>39</v>
      </c>
      <c r="F10643" s="1">
        <v>27220</v>
      </c>
      <c r="G10643" t="s">
        <v>25</v>
      </c>
      <c r="H10643" t="s">
        <v>26</v>
      </c>
      <c r="I10643">
        <v>83</v>
      </c>
      <c r="J10643" t="s">
        <v>27</v>
      </c>
      <c r="K10643" t="s">
        <v>28</v>
      </c>
      <c r="L10643" s="1">
        <v>49156.999305555997</v>
      </c>
      <c r="M10643" t="s">
        <v>23016</v>
      </c>
      <c r="N10643" t="s">
        <v>23047</v>
      </c>
      <c r="O10643" t="s">
        <v>23018</v>
      </c>
      <c r="P10643" t="s">
        <v>26673</v>
      </c>
      <c r="Q10643" t="s">
        <v>130</v>
      </c>
      <c r="R10643" t="s">
        <v>65</v>
      </c>
      <c r="S10643" t="s">
        <v>35</v>
      </c>
      <c r="T10643" t="s">
        <v>36</v>
      </c>
      <c r="U10643">
        <f>YEAR(Sheet1[[#This Row],[Schedule RetirementDate]])</f>
        <v>2034</v>
      </c>
    </row>
    <row r="10644" spans="1:21" x14ac:dyDescent="0.25">
      <c r="A10644" t="s">
        <v>22987</v>
      </c>
      <c r="B10644" t="s">
        <v>26669</v>
      </c>
      <c r="C10644" t="s">
        <v>26674</v>
      </c>
      <c r="D10644" t="s">
        <v>1093</v>
      </c>
      <c r="E10644" t="s">
        <v>39</v>
      </c>
      <c r="F10644" s="1">
        <v>25916</v>
      </c>
      <c r="G10644" t="s">
        <v>93</v>
      </c>
      <c r="H10644" t="s">
        <v>533</v>
      </c>
      <c r="I10644">
        <v>200</v>
      </c>
      <c r="J10644" t="s">
        <v>27</v>
      </c>
      <c r="K10644" t="s">
        <v>28</v>
      </c>
      <c r="L10644" s="1">
        <v>47848.999988426003</v>
      </c>
      <c r="M10644" t="s">
        <v>23016</v>
      </c>
      <c r="N10644" t="s">
        <v>23047</v>
      </c>
      <c r="O10644" t="s">
        <v>23018</v>
      </c>
      <c r="P10644">
        <v>2478</v>
      </c>
      <c r="Q10644" t="s">
        <v>130</v>
      </c>
      <c r="R10644" t="s">
        <v>65</v>
      </c>
      <c r="S10644" t="s">
        <v>35</v>
      </c>
      <c r="T10644" t="s">
        <v>36</v>
      </c>
      <c r="U10644">
        <f>YEAR(Sheet1[[#This Row],[Schedule RetirementDate]])</f>
        <v>2030</v>
      </c>
    </row>
    <row r="10645" spans="1:21" x14ac:dyDescent="0.25">
      <c r="A10645" t="s">
        <v>22987</v>
      </c>
      <c r="B10645" t="s">
        <v>26669</v>
      </c>
      <c r="C10645" t="s">
        <v>26675</v>
      </c>
      <c r="D10645" t="s">
        <v>26676</v>
      </c>
      <c r="E10645" t="s">
        <v>39</v>
      </c>
      <c r="F10645" s="1">
        <v>27467</v>
      </c>
      <c r="G10645" t="s">
        <v>104</v>
      </c>
      <c r="H10645" t="s">
        <v>383</v>
      </c>
      <c r="I10645">
        <v>100</v>
      </c>
      <c r="J10645" t="s">
        <v>27</v>
      </c>
      <c r="K10645" t="s">
        <v>28</v>
      </c>
      <c r="L10645" s="1">
        <v>49399.999305555997</v>
      </c>
      <c r="M10645" t="s">
        <v>23016</v>
      </c>
      <c r="N10645" t="s">
        <v>23047</v>
      </c>
      <c r="O10645" t="s">
        <v>23018</v>
      </c>
      <c r="P10645">
        <v>897</v>
      </c>
      <c r="Q10645" t="s">
        <v>380</v>
      </c>
      <c r="R10645" t="s">
        <v>43</v>
      </c>
      <c r="S10645" t="s">
        <v>419</v>
      </c>
      <c r="T10645" t="s">
        <v>36</v>
      </c>
      <c r="U10645">
        <f>YEAR(Sheet1[[#This Row],[Schedule RetirementDate]])</f>
        <v>2035</v>
      </c>
    </row>
    <row r="10646" spans="1:21" x14ac:dyDescent="0.25">
      <c r="A10646" t="s">
        <v>22987</v>
      </c>
      <c r="B10646" t="s">
        <v>26669</v>
      </c>
      <c r="C10646" t="s">
        <v>26677</v>
      </c>
      <c r="D10646" t="s">
        <v>26678</v>
      </c>
      <c r="E10646" t="s">
        <v>24</v>
      </c>
      <c r="F10646" s="1">
        <v>26891</v>
      </c>
      <c r="G10646" t="s">
        <v>25</v>
      </c>
      <c r="H10646" t="s">
        <v>26</v>
      </c>
      <c r="I10646">
        <v>83</v>
      </c>
      <c r="J10646" t="s">
        <v>27</v>
      </c>
      <c r="K10646" t="s">
        <v>28</v>
      </c>
      <c r="L10646" s="1">
        <v>48822.999988426003</v>
      </c>
      <c r="M10646" t="s">
        <v>23016</v>
      </c>
      <c r="N10646" t="s">
        <v>23047</v>
      </c>
      <c r="O10646" t="s">
        <v>23018</v>
      </c>
      <c r="P10646">
        <v>329</v>
      </c>
      <c r="Q10646" t="s">
        <v>126</v>
      </c>
      <c r="R10646" t="s">
        <v>43</v>
      </c>
      <c r="S10646" t="s">
        <v>44</v>
      </c>
      <c r="T10646" t="s">
        <v>36</v>
      </c>
      <c r="U10646">
        <f>YEAR(Sheet1[[#This Row],[Schedule RetirementDate]])</f>
        <v>2033</v>
      </c>
    </row>
    <row r="10647" spans="1:21" x14ac:dyDescent="0.25">
      <c r="A10647" t="s">
        <v>22987</v>
      </c>
      <c r="B10647" t="s">
        <v>26669</v>
      </c>
      <c r="C10647" t="s">
        <v>26679</v>
      </c>
      <c r="D10647" t="s">
        <v>26680</v>
      </c>
      <c r="E10647" t="s">
        <v>24</v>
      </c>
      <c r="F10647" s="1">
        <v>20646</v>
      </c>
      <c r="G10647" t="s">
        <v>104</v>
      </c>
      <c r="H10647" t="s">
        <v>795</v>
      </c>
      <c r="I10647">
        <v>100</v>
      </c>
      <c r="J10647" t="s">
        <v>27</v>
      </c>
      <c r="K10647" t="s">
        <v>28</v>
      </c>
      <c r="L10647" s="1">
        <v>42582.999988426003</v>
      </c>
      <c r="M10647" t="s">
        <v>23016</v>
      </c>
      <c r="N10647" t="s">
        <v>23047</v>
      </c>
      <c r="O10647" t="s">
        <v>23018</v>
      </c>
      <c r="P10647">
        <v>459</v>
      </c>
      <c r="Q10647" t="s">
        <v>137</v>
      </c>
      <c r="R10647" t="s">
        <v>43</v>
      </c>
      <c r="S10647" t="s">
        <v>44</v>
      </c>
      <c r="T10647" t="s">
        <v>36</v>
      </c>
      <c r="U10647">
        <f>YEAR(Sheet1[[#This Row],[Schedule RetirementDate]])</f>
        <v>2016</v>
      </c>
    </row>
    <row r="10648" spans="1:21" x14ac:dyDescent="0.25">
      <c r="A10648" t="s">
        <v>22987</v>
      </c>
      <c r="B10648" t="s">
        <v>26669</v>
      </c>
      <c r="C10648" t="s">
        <v>26681</v>
      </c>
      <c r="D10648" t="s">
        <v>24850</v>
      </c>
      <c r="E10648" t="s">
        <v>24</v>
      </c>
      <c r="F10648" s="1">
        <v>24930</v>
      </c>
      <c r="G10648" t="s">
        <v>331</v>
      </c>
      <c r="H10648" t="s">
        <v>105</v>
      </c>
      <c r="I10648">
        <v>101</v>
      </c>
      <c r="J10648" t="s">
        <v>110</v>
      </c>
      <c r="K10648" t="s">
        <v>28</v>
      </c>
      <c r="L10648" s="1">
        <v>46873.999305555997</v>
      </c>
      <c r="M10648" t="s">
        <v>23016</v>
      </c>
      <c r="N10648" t="s">
        <v>23047</v>
      </c>
      <c r="O10648" t="s">
        <v>23018</v>
      </c>
      <c r="P10648">
        <v>667</v>
      </c>
      <c r="Q10648" t="s">
        <v>380</v>
      </c>
      <c r="R10648" t="s">
        <v>43</v>
      </c>
      <c r="S10648" t="s">
        <v>35</v>
      </c>
      <c r="T10648" t="s">
        <v>36</v>
      </c>
      <c r="U10648">
        <f>YEAR(Sheet1[[#This Row],[Schedule RetirementDate]])</f>
        <v>2028</v>
      </c>
    </row>
    <row r="10649" spans="1:21" x14ac:dyDescent="0.25">
      <c r="A10649" t="s">
        <v>22987</v>
      </c>
      <c r="B10649" t="s">
        <v>26669</v>
      </c>
      <c r="C10649" t="s">
        <v>26682</v>
      </c>
      <c r="D10649" t="s">
        <v>26683</v>
      </c>
      <c r="E10649" t="s">
        <v>24</v>
      </c>
      <c r="F10649" s="1">
        <v>23903</v>
      </c>
      <c r="G10649" t="s">
        <v>331</v>
      </c>
      <c r="H10649" t="s">
        <v>105</v>
      </c>
      <c r="I10649">
        <v>101</v>
      </c>
      <c r="J10649" t="s">
        <v>27</v>
      </c>
      <c r="K10649" t="s">
        <v>28</v>
      </c>
      <c r="L10649" s="1">
        <v>45838.999305555997</v>
      </c>
      <c r="M10649" t="s">
        <v>23016</v>
      </c>
      <c r="N10649" t="s">
        <v>23047</v>
      </c>
      <c r="O10649" t="s">
        <v>23018</v>
      </c>
      <c r="P10649">
        <v>584</v>
      </c>
      <c r="Q10649" t="s">
        <v>49</v>
      </c>
      <c r="R10649" t="s">
        <v>34</v>
      </c>
      <c r="S10649" t="s">
        <v>44</v>
      </c>
      <c r="T10649" t="s">
        <v>36</v>
      </c>
      <c r="U10649">
        <f>YEAR(Sheet1[[#This Row],[Schedule RetirementDate]])</f>
        <v>2025</v>
      </c>
    </row>
    <row r="10650" spans="1:21" x14ac:dyDescent="0.25">
      <c r="A10650" t="s">
        <v>22987</v>
      </c>
      <c r="B10650" t="s">
        <v>26669</v>
      </c>
      <c r="C10650" t="s">
        <v>26684</v>
      </c>
      <c r="D10650" t="s">
        <v>14886</v>
      </c>
      <c r="E10650" t="s">
        <v>39</v>
      </c>
      <c r="F10650" s="1">
        <v>22593</v>
      </c>
      <c r="G10650" t="s">
        <v>25</v>
      </c>
      <c r="H10650" t="s">
        <v>26</v>
      </c>
      <c r="I10650">
        <v>83</v>
      </c>
      <c r="J10650" t="s">
        <v>27</v>
      </c>
      <c r="K10650" t="s">
        <v>28</v>
      </c>
      <c r="L10650" s="1">
        <v>44530.999305555997</v>
      </c>
      <c r="M10650" t="s">
        <v>23016</v>
      </c>
      <c r="N10650" t="s">
        <v>23047</v>
      </c>
      <c r="O10650" t="s">
        <v>23018</v>
      </c>
      <c r="P10650" t="s">
        <v>26685</v>
      </c>
      <c r="Q10650" t="s">
        <v>49</v>
      </c>
      <c r="R10650" t="s">
        <v>34</v>
      </c>
      <c r="S10650" t="s">
        <v>44</v>
      </c>
      <c r="T10650" t="s">
        <v>36</v>
      </c>
      <c r="U10650">
        <f>YEAR(Sheet1[[#This Row],[Schedule RetirementDate]])</f>
        <v>2021</v>
      </c>
    </row>
    <row r="10651" spans="1:21" x14ac:dyDescent="0.25">
      <c r="A10651" t="s">
        <v>22987</v>
      </c>
      <c r="B10651" t="s">
        <v>26686</v>
      </c>
      <c r="C10651" t="s">
        <v>26687</v>
      </c>
      <c r="D10651" t="s">
        <v>26688</v>
      </c>
      <c r="E10651" t="s">
        <v>39</v>
      </c>
      <c r="F10651" s="1">
        <v>30463</v>
      </c>
      <c r="G10651" t="s">
        <v>958</v>
      </c>
      <c r="H10651" t="s">
        <v>105</v>
      </c>
      <c r="I10651">
        <v>70</v>
      </c>
      <c r="J10651" t="s">
        <v>110</v>
      </c>
      <c r="K10651" t="s">
        <v>89</v>
      </c>
      <c r="L10651" s="1">
        <v>51652.999988426003</v>
      </c>
      <c r="M10651" t="s">
        <v>22999</v>
      </c>
      <c r="N10651" t="s">
        <v>23000</v>
      </c>
      <c r="O10651" t="s">
        <v>23001</v>
      </c>
      <c r="P10651" t="s">
        <v>26689</v>
      </c>
      <c r="Q10651" t="s">
        <v>119</v>
      </c>
      <c r="R10651" t="s">
        <v>65</v>
      </c>
      <c r="S10651" t="s">
        <v>35</v>
      </c>
      <c r="T10651" t="s">
        <v>36</v>
      </c>
      <c r="U10651">
        <f>YEAR(Sheet1[[#This Row],[Schedule RetirementDate]])</f>
        <v>2041</v>
      </c>
    </row>
    <row r="10652" spans="1:21" x14ac:dyDescent="0.25">
      <c r="A10652" t="s">
        <v>22987</v>
      </c>
      <c r="B10652" t="s">
        <v>26686</v>
      </c>
      <c r="C10652" t="s">
        <v>26690</v>
      </c>
      <c r="D10652" t="s">
        <v>26691</v>
      </c>
      <c r="E10652" t="s">
        <v>24</v>
      </c>
      <c r="F10652" s="1">
        <v>30970</v>
      </c>
      <c r="G10652" t="s">
        <v>52</v>
      </c>
      <c r="H10652" t="s">
        <v>53</v>
      </c>
      <c r="I10652">
        <v>3</v>
      </c>
      <c r="J10652" t="s">
        <v>27</v>
      </c>
      <c r="K10652" t="s">
        <v>89</v>
      </c>
      <c r="L10652" s="1">
        <v>52901.999988426003</v>
      </c>
      <c r="M10652" t="s">
        <v>22999</v>
      </c>
      <c r="N10652" t="s">
        <v>23000</v>
      </c>
      <c r="O10652" t="s">
        <v>23001</v>
      </c>
      <c r="P10652" t="s">
        <v>26692</v>
      </c>
      <c r="Q10652" t="s">
        <v>380</v>
      </c>
      <c r="R10652" t="s">
        <v>43</v>
      </c>
      <c r="S10652" t="s">
        <v>35</v>
      </c>
      <c r="T10652" t="s">
        <v>60</v>
      </c>
      <c r="U10652">
        <f>YEAR(Sheet1[[#This Row],[Schedule RetirementDate]])</f>
        <v>2044</v>
      </c>
    </row>
    <row r="10653" spans="1:21" x14ac:dyDescent="0.25">
      <c r="A10653" t="s">
        <v>22987</v>
      </c>
      <c r="B10653" t="s">
        <v>26686</v>
      </c>
      <c r="C10653" t="s">
        <v>26693</v>
      </c>
      <c r="D10653" t="s">
        <v>20324</v>
      </c>
      <c r="E10653" t="s">
        <v>24</v>
      </c>
      <c r="F10653" s="1">
        <v>29257</v>
      </c>
      <c r="G10653" t="s">
        <v>52</v>
      </c>
      <c r="H10653" t="s">
        <v>58</v>
      </c>
      <c r="I10653">
        <v>3</v>
      </c>
      <c r="J10653" t="s">
        <v>27</v>
      </c>
      <c r="K10653" t="s">
        <v>89</v>
      </c>
      <c r="L10653" s="1">
        <v>51195.999988426003</v>
      </c>
      <c r="M10653" t="s">
        <v>22999</v>
      </c>
      <c r="N10653" t="s">
        <v>23000</v>
      </c>
      <c r="O10653" t="s">
        <v>23001</v>
      </c>
      <c r="P10653">
        <v>5754</v>
      </c>
      <c r="Q10653" t="s">
        <v>49</v>
      </c>
      <c r="R10653" t="s">
        <v>34</v>
      </c>
      <c r="S10653" t="s">
        <v>35</v>
      </c>
      <c r="T10653" t="s">
        <v>36</v>
      </c>
      <c r="U10653">
        <f>YEAR(Sheet1[[#This Row],[Schedule RetirementDate]])</f>
        <v>2040</v>
      </c>
    </row>
    <row r="10654" spans="1:21" x14ac:dyDescent="0.25">
      <c r="A10654" t="s">
        <v>22987</v>
      </c>
      <c r="B10654" t="s">
        <v>26686</v>
      </c>
      <c r="C10654" t="s">
        <v>26694</v>
      </c>
      <c r="D10654" t="s">
        <v>26695</v>
      </c>
      <c r="E10654" t="s">
        <v>39</v>
      </c>
      <c r="F10654" s="1">
        <v>24057</v>
      </c>
      <c r="G10654" t="s">
        <v>413</v>
      </c>
      <c r="H10654" t="s">
        <v>414</v>
      </c>
      <c r="I10654">
        <v>100</v>
      </c>
      <c r="J10654" t="s">
        <v>110</v>
      </c>
      <c r="K10654" t="s">
        <v>28</v>
      </c>
      <c r="L10654" s="1">
        <v>45991.999988426003</v>
      </c>
      <c r="M10654" t="s">
        <v>22999</v>
      </c>
      <c r="N10654" t="s">
        <v>23000</v>
      </c>
      <c r="O10654" t="s">
        <v>23001</v>
      </c>
      <c r="P10654" t="s">
        <v>26696</v>
      </c>
      <c r="Q10654" t="s">
        <v>380</v>
      </c>
      <c r="R10654" t="s">
        <v>43</v>
      </c>
      <c r="S10654" t="s">
        <v>419</v>
      </c>
      <c r="T10654" t="s">
        <v>36</v>
      </c>
      <c r="U10654">
        <f>YEAR(Sheet1[[#This Row],[Schedule RetirementDate]])</f>
        <v>2025</v>
      </c>
    </row>
    <row r="10655" spans="1:21" x14ac:dyDescent="0.25">
      <c r="A10655" t="s">
        <v>22987</v>
      </c>
      <c r="B10655" t="s">
        <v>26686</v>
      </c>
      <c r="C10655" t="s">
        <v>26697</v>
      </c>
      <c r="D10655" t="s">
        <v>957</v>
      </c>
      <c r="E10655" t="s">
        <v>39</v>
      </c>
      <c r="F10655" s="1">
        <v>25391</v>
      </c>
      <c r="G10655" t="s">
        <v>25</v>
      </c>
      <c r="H10655" t="s">
        <v>26</v>
      </c>
      <c r="I10655">
        <v>83</v>
      </c>
      <c r="J10655" t="s">
        <v>27</v>
      </c>
      <c r="K10655" t="s">
        <v>28</v>
      </c>
      <c r="L10655" s="1">
        <v>47330.999988426003</v>
      </c>
      <c r="M10655" t="s">
        <v>22999</v>
      </c>
      <c r="N10655" t="s">
        <v>23000</v>
      </c>
      <c r="O10655" t="s">
        <v>23001</v>
      </c>
      <c r="P10655" t="s">
        <v>26698</v>
      </c>
      <c r="Q10655" t="s">
        <v>33</v>
      </c>
      <c r="R10655" t="s">
        <v>34</v>
      </c>
      <c r="S10655" t="s">
        <v>35</v>
      </c>
      <c r="T10655" t="s">
        <v>60</v>
      </c>
      <c r="U10655">
        <f>YEAR(Sheet1[[#This Row],[Schedule RetirementDate]])</f>
        <v>2029</v>
      </c>
    </row>
    <row r="10656" spans="1:21" x14ac:dyDescent="0.25">
      <c r="A10656" t="s">
        <v>22987</v>
      </c>
      <c r="B10656" t="s">
        <v>26686</v>
      </c>
      <c r="C10656" t="s">
        <v>26699</v>
      </c>
      <c r="D10656" t="s">
        <v>19091</v>
      </c>
      <c r="E10656" t="s">
        <v>24</v>
      </c>
      <c r="F10656" s="1">
        <v>24659</v>
      </c>
      <c r="G10656" t="s">
        <v>25</v>
      </c>
      <c r="H10656" t="s">
        <v>26</v>
      </c>
      <c r="I10656">
        <v>83</v>
      </c>
      <c r="J10656" t="s">
        <v>27</v>
      </c>
      <c r="K10656" t="s">
        <v>28</v>
      </c>
      <c r="L10656" s="1">
        <v>46599.999988426003</v>
      </c>
      <c r="M10656" t="s">
        <v>22999</v>
      </c>
      <c r="N10656" t="s">
        <v>23000</v>
      </c>
      <c r="O10656" t="s">
        <v>23001</v>
      </c>
      <c r="P10656" t="s">
        <v>26700</v>
      </c>
      <c r="Q10656" t="s">
        <v>119</v>
      </c>
      <c r="R10656" t="s">
        <v>65</v>
      </c>
      <c r="S10656" t="s">
        <v>35</v>
      </c>
      <c r="T10656" t="s">
        <v>36</v>
      </c>
      <c r="U10656">
        <f>YEAR(Sheet1[[#This Row],[Schedule RetirementDate]])</f>
        <v>2027</v>
      </c>
    </row>
    <row r="10657" spans="1:21" x14ac:dyDescent="0.25">
      <c r="A10657" t="s">
        <v>22987</v>
      </c>
      <c r="B10657" t="s">
        <v>26686</v>
      </c>
      <c r="C10657" t="s">
        <v>26701</v>
      </c>
      <c r="D10657" t="s">
        <v>26702</v>
      </c>
      <c r="E10657" t="s">
        <v>39</v>
      </c>
      <c r="F10657" s="1">
        <v>22278</v>
      </c>
      <c r="G10657" t="s">
        <v>93</v>
      </c>
      <c r="H10657" t="s">
        <v>94</v>
      </c>
      <c r="I10657">
        <v>200</v>
      </c>
      <c r="J10657" t="s">
        <v>27</v>
      </c>
      <c r="K10657" t="s">
        <v>28</v>
      </c>
      <c r="L10657" s="1">
        <v>44196.999305555997</v>
      </c>
      <c r="M10657" t="s">
        <v>22999</v>
      </c>
      <c r="N10657" t="s">
        <v>23000</v>
      </c>
      <c r="O10657" t="s">
        <v>23001</v>
      </c>
      <c r="P10657" t="s">
        <v>26703</v>
      </c>
      <c r="Q10657" t="s">
        <v>119</v>
      </c>
      <c r="R10657" t="s">
        <v>65</v>
      </c>
      <c r="S10657" t="s">
        <v>35</v>
      </c>
      <c r="T10657" t="s">
        <v>36</v>
      </c>
      <c r="U10657">
        <f>YEAR(Sheet1[[#This Row],[Schedule RetirementDate]])</f>
        <v>2020</v>
      </c>
    </row>
    <row r="10658" spans="1:21" x14ac:dyDescent="0.25">
      <c r="A10658" t="s">
        <v>22987</v>
      </c>
      <c r="B10658" t="s">
        <v>26686</v>
      </c>
      <c r="C10658" t="s">
        <v>26704</v>
      </c>
      <c r="D10658" t="s">
        <v>26705</v>
      </c>
      <c r="E10658" t="s">
        <v>39</v>
      </c>
      <c r="F10658" s="1">
        <v>31543</v>
      </c>
      <c r="G10658" t="s">
        <v>151</v>
      </c>
      <c r="H10658" t="s">
        <v>105</v>
      </c>
      <c r="I10658">
        <v>70</v>
      </c>
      <c r="J10658" t="s">
        <v>110</v>
      </c>
      <c r="K10658" t="s">
        <v>89</v>
      </c>
      <c r="L10658" s="1">
        <v>52748.999988426003</v>
      </c>
      <c r="M10658" t="s">
        <v>22999</v>
      </c>
      <c r="N10658" t="s">
        <v>23000</v>
      </c>
      <c r="O10658" t="s">
        <v>23001</v>
      </c>
      <c r="P10658" t="s">
        <v>26706</v>
      </c>
      <c r="Q10658" t="s">
        <v>380</v>
      </c>
      <c r="R10658" t="s">
        <v>43</v>
      </c>
      <c r="S10658" t="s">
        <v>419</v>
      </c>
      <c r="T10658" t="s">
        <v>60</v>
      </c>
      <c r="U10658">
        <f>YEAR(Sheet1[[#This Row],[Schedule RetirementDate]])</f>
        <v>2044</v>
      </c>
    </row>
    <row r="10659" spans="1:21" x14ac:dyDescent="0.25">
      <c r="A10659" t="s">
        <v>22987</v>
      </c>
      <c r="B10659" t="s">
        <v>26686</v>
      </c>
      <c r="C10659" t="s">
        <v>26707</v>
      </c>
      <c r="D10659" t="s">
        <v>26708</v>
      </c>
      <c r="E10659" t="s">
        <v>39</v>
      </c>
      <c r="F10659" s="1">
        <v>30382</v>
      </c>
      <c r="G10659" t="s">
        <v>25</v>
      </c>
      <c r="H10659" t="s">
        <v>26</v>
      </c>
      <c r="I10659">
        <v>83</v>
      </c>
      <c r="J10659" t="s">
        <v>27</v>
      </c>
      <c r="K10659" t="s">
        <v>28</v>
      </c>
      <c r="L10659" s="1">
        <v>52321.999988426003</v>
      </c>
      <c r="M10659" t="s">
        <v>22999</v>
      </c>
      <c r="N10659" t="s">
        <v>23000</v>
      </c>
      <c r="O10659" t="s">
        <v>23001</v>
      </c>
      <c r="P10659" t="s">
        <v>26709</v>
      </c>
      <c r="Q10659" t="s">
        <v>119</v>
      </c>
      <c r="R10659" t="s">
        <v>65</v>
      </c>
      <c r="S10659" t="s">
        <v>35</v>
      </c>
      <c r="T10659" t="s">
        <v>36</v>
      </c>
      <c r="U10659">
        <f>YEAR(Sheet1[[#This Row],[Schedule RetirementDate]])</f>
        <v>2043</v>
      </c>
    </row>
    <row r="10660" spans="1:21" x14ac:dyDescent="0.25">
      <c r="A10660" t="s">
        <v>22987</v>
      </c>
      <c r="B10660" t="s">
        <v>26686</v>
      </c>
      <c r="C10660" t="s">
        <v>26710</v>
      </c>
      <c r="D10660" t="s">
        <v>11743</v>
      </c>
      <c r="E10660" t="s">
        <v>39</v>
      </c>
      <c r="F10660" s="1">
        <v>22209</v>
      </c>
      <c r="G10660" t="s">
        <v>25</v>
      </c>
      <c r="H10660" t="s">
        <v>383</v>
      </c>
      <c r="I10660">
        <v>83</v>
      </c>
      <c r="J10660" t="s">
        <v>27</v>
      </c>
      <c r="K10660" t="s">
        <v>28</v>
      </c>
      <c r="L10660" s="1">
        <v>44135.999988426003</v>
      </c>
      <c r="M10660" t="s">
        <v>22999</v>
      </c>
      <c r="N10660" t="s">
        <v>23000</v>
      </c>
      <c r="O10660" t="s">
        <v>23001</v>
      </c>
      <c r="P10660" t="s">
        <v>26711</v>
      </c>
      <c r="Q10660" t="s">
        <v>380</v>
      </c>
      <c r="R10660" t="s">
        <v>43</v>
      </c>
      <c r="S10660" t="s">
        <v>419</v>
      </c>
      <c r="T10660" t="s">
        <v>36</v>
      </c>
      <c r="U10660">
        <f>YEAR(Sheet1[[#This Row],[Schedule RetirementDate]])</f>
        <v>2020</v>
      </c>
    </row>
    <row r="10661" spans="1:21" x14ac:dyDescent="0.25">
      <c r="A10661" t="s">
        <v>22987</v>
      </c>
      <c r="B10661" t="s">
        <v>26686</v>
      </c>
      <c r="C10661" t="s">
        <v>26712</v>
      </c>
      <c r="D10661" t="s">
        <v>26713</v>
      </c>
      <c r="E10661" t="s">
        <v>39</v>
      </c>
      <c r="F10661" s="1">
        <v>23837</v>
      </c>
      <c r="G10661" t="s">
        <v>25</v>
      </c>
      <c r="H10661" t="s">
        <v>26</v>
      </c>
      <c r="I10661">
        <v>83</v>
      </c>
      <c r="J10661" t="s">
        <v>27</v>
      </c>
      <c r="K10661" t="s">
        <v>28</v>
      </c>
      <c r="L10661" s="1">
        <v>45777.999988426003</v>
      </c>
      <c r="M10661" t="s">
        <v>22999</v>
      </c>
      <c r="N10661" t="s">
        <v>23000</v>
      </c>
      <c r="O10661" t="s">
        <v>23001</v>
      </c>
      <c r="P10661" t="s">
        <v>26714</v>
      </c>
      <c r="Q10661" t="s">
        <v>42</v>
      </c>
      <c r="R10661" t="s">
        <v>43</v>
      </c>
      <c r="S10661" t="s">
        <v>44</v>
      </c>
      <c r="T10661" t="s">
        <v>36</v>
      </c>
      <c r="U10661">
        <f>YEAR(Sheet1[[#This Row],[Schedule RetirementDate]])</f>
        <v>2025</v>
      </c>
    </row>
    <row r="10662" spans="1:21" x14ac:dyDescent="0.25">
      <c r="A10662" t="s">
        <v>22987</v>
      </c>
      <c r="B10662" t="s">
        <v>26686</v>
      </c>
      <c r="C10662" t="s">
        <v>26715</v>
      </c>
      <c r="D10662" t="s">
        <v>26716</v>
      </c>
      <c r="E10662" t="s">
        <v>39</v>
      </c>
      <c r="F10662" s="1">
        <v>29254</v>
      </c>
      <c r="G10662" t="s">
        <v>151</v>
      </c>
      <c r="H10662" t="s">
        <v>105</v>
      </c>
      <c r="I10662">
        <v>70</v>
      </c>
      <c r="J10662" t="s">
        <v>110</v>
      </c>
      <c r="K10662" t="s">
        <v>28</v>
      </c>
      <c r="L10662" s="1">
        <v>50464.999988426003</v>
      </c>
      <c r="M10662" t="s">
        <v>22999</v>
      </c>
      <c r="N10662" t="s">
        <v>23000</v>
      </c>
      <c r="O10662" t="s">
        <v>23001</v>
      </c>
      <c r="P10662" t="s">
        <v>26717</v>
      </c>
      <c r="Q10662" t="s">
        <v>202</v>
      </c>
      <c r="R10662" t="s">
        <v>43</v>
      </c>
      <c r="S10662" t="s">
        <v>44</v>
      </c>
      <c r="T10662" t="s">
        <v>36</v>
      </c>
      <c r="U10662">
        <f>YEAR(Sheet1[[#This Row],[Schedule RetirementDate]])</f>
        <v>2038</v>
      </c>
    </row>
    <row r="10663" spans="1:21" x14ac:dyDescent="0.25">
      <c r="A10663" t="s">
        <v>22987</v>
      </c>
      <c r="B10663" t="s">
        <v>26686</v>
      </c>
      <c r="C10663" t="s">
        <v>26718</v>
      </c>
      <c r="D10663" t="s">
        <v>26719</v>
      </c>
      <c r="E10663" t="s">
        <v>24</v>
      </c>
      <c r="F10663" s="1">
        <v>28779</v>
      </c>
      <c r="G10663" t="s">
        <v>360</v>
      </c>
      <c r="H10663" t="s">
        <v>361</v>
      </c>
      <c r="I10663">
        <v>50</v>
      </c>
      <c r="J10663" t="s">
        <v>110</v>
      </c>
      <c r="K10663" t="s">
        <v>28</v>
      </c>
      <c r="L10663" s="1">
        <v>49979.999988426003</v>
      </c>
      <c r="M10663" t="s">
        <v>22999</v>
      </c>
      <c r="N10663" t="s">
        <v>23000</v>
      </c>
      <c r="O10663" t="s">
        <v>23001</v>
      </c>
      <c r="P10663" t="s">
        <v>32</v>
      </c>
      <c r="Q10663" t="s">
        <v>119</v>
      </c>
      <c r="R10663" t="s">
        <v>65</v>
      </c>
      <c r="S10663" t="s">
        <v>35</v>
      </c>
      <c r="T10663" t="s">
        <v>36</v>
      </c>
      <c r="U10663">
        <f>YEAR(Sheet1[[#This Row],[Schedule RetirementDate]])</f>
        <v>2036</v>
      </c>
    </row>
    <row r="10664" spans="1:21" x14ac:dyDescent="0.25">
      <c r="A10664" t="s">
        <v>22987</v>
      </c>
      <c r="B10664" t="s">
        <v>26686</v>
      </c>
      <c r="C10664" t="s">
        <v>26720</v>
      </c>
      <c r="D10664" t="s">
        <v>26721</v>
      </c>
      <c r="E10664" t="s">
        <v>39</v>
      </c>
      <c r="F10664" s="1">
        <v>32874</v>
      </c>
      <c r="G10664" t="s">
        <v>52</v>
      </c>
      <c r="H10664" t="s">
        <v>58</v>
      </c>
      <c r="I10664">
        <v>3</v>
      </c>
      <c r="J10664" t="s">
        <v>27</v>
      </c>
      <c r="K10664" t="s">
        <v>89</v>
      </c>
      <c r="L10664" s="1">
        <v>54788.999988426003</v>
      </c>
      <c r="M10664" t="s">
        <v>22999</v>
      </c>
      <c r="N10664" t="s">
        <v>23000</v>
      </c>
      <c r="O10664" t="s">
        <v>23001</v>
      </c>
      <c r="P10664" t="s">
        <v>26722</v>
      </c>
      <c r="Q10664" t="s">
        <v>33</v>
      </c>
      <c r="R10664" t="s">
        <v>34</v>
      </c>
      <c r="S10664" t="s">
        <v>35</v>
      </c>
      <c r="T10664" t="s">
        <v>60</v>
      </c>
      <c r="U10664">
        <f>YEAR(Sheet1[[#This Row],[Schedule RetirementDate]])</f>
        <v>2049</v>
      </c>
    </row>
    <row r="10665" spans="1:21" x14ac:dyDescent="0.25">
      <c r="A10665" t="s">
        <v>22987</v>
      </c>
      <c r="B10665" t="s">
        <v>26686</v>
      </c>
      <c r="C10665" t="s">
        <v>26723</v>
      </c>
      <c r="D10665" t="s">
        <v>6222</v>
      </c>
      <c r="E10665" t="s">
        <v>39</v>
      </c>
      <c r="F10665" s="1">
        <v>24207</v>
      </c>
      <c r="G10665" t="s">
        <v>25</v>
      </c>
      <c r="H10665" t="s">
        <v>383</v>
      </c>
      <c r="I10665">
        <v>83</v>
      </c>
      <c r="J10665" t="s">
        <v>27</v>
      </c>
      <c r="K10665" t="s">
        <v>28</v>
      </c>
      <c r="L10665" s="1">
        <v>46142.999988426003</v>
      </c>
      <c r="M10665" t="s">
        <v>22999</v>
      </c>
      <c r="N10665" t="s">
        <v>23000</v>
      </c>
      <c r="O10665" t="s">
        <v>23001</v>
      </c>
      <c r="P10665" t="s">
        <v>26724</v>
      </c>
      <c r="Q10665" t="s">
        <v>380</v>
      </c>
      <c r="R10665" t="s">
        <v>43</v>
      </c>
      <c r="S10665" t="s">
        <v>419</v>
      </c>
      <c r="T10665" t="s">
        <v>36</v>
      </c>
      <c r="U10665">
        <f>YEAR(Sheet1[[#This Row],[Schedule RetirementDate]])</f>
        <v>2026</v>
      </c>
    </row>
    <row r="10666" spans="1:21" x14ac:dyDescent="0.25">
      <c r="A10666" t="s">
        <v>22987</v>
      </c>
      <c r="B10666" t="s">
        <v>26686</v>
      </c>
      <c r="C10666" t="s">
        <v>26725</v>
      </c>
      <c r="D10666" t="s">
        <v>26726</v>
      </c>
      <c r="E10666" t="s">
        <v>39</v>
      </c>
      <c r="F10666" s="1">
        <v>31444</v>
      </c>
      <c r="G10666" t="s">
        <v>52</v>
      </c>
      <c r="H10666" t="s">
        <v>58</v>
      </c>
      <c r="I10666">
        <v>3</v>
      </c>
      <c r="J10666" t="s">
        <v>27</v>
      </c>
      <c r="K10666" t="s">
        <v>89</v>
      </c>
      <c r="L10666" s="1">
        <v>53358.999988426003</v>
      </c>
      <c r="M10666" t="s">
        <v>22999</v>
      </c>
      <c r="N10666" t="s">
        <v>23000</v>
      </c>
      <c r="O10666" t="s">
        <v>23001</v>
      </c>
      <c r="P10666">
        <v>9217</v>
      </c>
      <c r="Q10666" t="s">
        <v>42</v>
      </c>
      <c r="R10666" t="s">
        <v>43</v>
      </c>
      <c r="S10666" t="s">
        <v>44</v>
      </c>
      <c r="T10666" t="s">
        <v>60</v>
      </c>
      <c r="U10666">
        <f>YEAR(Sheet1[[#This Row],[Schedule RetirementDate]])</f>
        <v>2046</v>
      </c>
    </row>
    <row r="10667" spans="1:21" x14ac:dyDescent="0.25">
      <c r="A10667" t="s">
        <v>22987</v>
      </c>
      <c r="B10667" t="s">
        <v>26686</v>
      </c>
      <c r="C10667" t="s">
        <v>26727</v>
      </c>
      <c r="D10667" t="s">
        <v>319</v>
      </c>
      <c r="E10667" t="s">
        <v>39</v>
      </c>
      <c r="F10667" s="1">
        <v>22322</v>
      </c>
      <c r="G10667" t="s">
        <v>52</v>
      </c>
      <c r="H10667" t="s">
        <v>58</v>
      </c>
      <c r="I10667">
        <v>3</v>
      </c>
      <c r="J10667" t="s">
        <v>27</v>
      </c>
      <c r="K10667" t="s">
        <v>28</v>
      </c>
      <c r="L10667" s="1">
        <v>44255.999988426003</v>
      </c>
      <c r="M10667" t="s">
        <v>22999</v>
      </c>
      <c r="N10667" t="s">
        <v>23000</v>
      </c>
      <c r="O10667" t="s">
        <v>23001</v>
      </c>
      <c r="P10667" t="s">
        <v>26700</v>
      </c>
      <c r="Q10667" t="s">
        <v>119</v>
      </c>
      <c r="R10667" t="s">
        <v>65</v>
      </c>
      <c r="S10667" t="s">
        <v>35</v>
      </c>
      <c r="T10667" t="s">
        <v>36</v>
      </c>
      <c r="U10667">
        <f>YEAR(Sheet1[[#This Row],[Schedule RetirementDate]])</f>
        <v>2021</v>
      </c>
    </row>
    <row r="10668" spans="1:21" x14ac:dyDescent="0.25">
      <c r="A10668" t="s">
        <v>22987</v>
      </c>
      <c r="B10668" t="s">
        <v>26686</v>
      </c>
      <c r="C10668" t="s">
        <v>26728</v>
      </c>
      <c r="D10668" t="s">
        <v>26729</v>
      </c>
      <c r="E10668" t="s">
        <v>39</v>
      </c>
      <c r="F10668" s="1">
        <v>24963</v>
      </c>
      <c r="G10668" t="s">
        <v>25</v>
      </c>
      <c r="H10668" t="s">
        <v>26</v>
      </c>
      <c r="I10668">
        <v>83</v>
      </c>
      <c r="J10668" t="s">
        <v>27</v>
      </c>
      <c r="K10668" t="s">
        <v>28</v>
      </c>
      <c r="L10668" s="1">
        <v>46904.999988426003</v>
      </c>
      <c r="M10668" t="s">
        <v>22999</v>
      </c>
      <c r="N10668" t="s">
        <v>23000</v>
      </c>
      <c r="O10668" t="s">
        <v>23001</v>
      </c>
      <c r="P10668" t="s">
        <v>19430</v>
      </c>
      <c r="Q10668" t="s">
        <v>119</v>
      </c>
      <c r="R10668" t="s">
        <v>65</v>
      </c>
      <c r="S10668" t="s">
        <v>35</v>
      </c>
      <c r="T10668" t="s">
        <v>36</v>
      </c>
      <c r="U10668">
        <f>YEAR(Sheet1[[#This Row],[Schedule RetirementDate]])</f>
        <v>2028</v>
      </c>
    </row>
    <row r="10669" spans="1:21" x14ac:dyDescent="0.25">
      <c r="A10669" t="s">
        <v>22987</v>
      </c>
      <c r="B10669" t="s">
        <v>26730</v>
      </c>
      <c r="C10669" t="s">
        <v>26731</v>
      </c>
      <c r="D10669" t="s">
        <v>26732</v>
      </c>
      <c r="E10669" t="s">
        <v>39</v>
      </c>
      <c r="F10669" s="1">
        <v>28852</v>
      </c>
      <c r="G10669" t="s">
        <v>25</v>
      </c>
      <c r="H10669" t="s">
        <v>26</v>
      </c>
      <c r="I10669">
        <v>83</v>
      </c>
      <c r="J10669" t="s">
        <v>27</v>
      </c>
      <c r="K10669" t="s">
        <v>28</v>
      </c>
      <c r="L10669" s="1">
        <v>50770.999988426003</v>
      </c>
      <c r="M10669" t="s">
        <v>23638</v>
      </c>
      <c r="N10669" t="s">
        <v>26733</v>
      </c>
      <c r="O10669" t="s">
        <v>23640</v>
      </c>
      <c r="P10669" t="s">
        <v>26734</v>
      </c>
      <c r="Q10669" t="s">
        <v>42</v>
      </c>
      <c r="R10669" t="s">
        <v>43</v>
      </c>
      <c r="S10669" t="s">
        <v>44</v>
      </c>
      <c r="T10669" t="s">
        <v>36</v>
      </c>
      <c r="U10669">
        <f>YEAR(Sheet1[[#This Row],[Schedule RetirementDate]])</f>
        <v>2038</v>
      </c>
    </row>
    <row r="10670" spans="1:21" x14ac:dyDescent="0.25">
      <c r="A10670" t="s">
        <v>22987</v>
      </c>
      <c r="B10670" t="s">
        <v>26730</v>
      </c>
      <c r="C10670" t="s">
        <v>26735</v>
      </c>
      <c r="D10670" t="s">
        <v>26736</v>
      </c>
      <c r="E10670" t="s">
        <v>24</v>
      </c>
      <c r="F10670" s="1">
        <v>25884</v>
      </c>
      <c r="G10670" t="s">
        <v>331</v>
      </c>
      <c r="H10670" t="s">
        <v>105</v>
      </c>
      <c r="I10670">
        <v>101</v>
      </c>
      <c r="J10670" t="s">
        <v>27</v>
      </c>
      <c r="K10670" t="s">
        <v>28</v>
      </c>
      <c r="L10670" s="1">
        <v>47817.999988426003</v>
      </c>
      <c r="M10670" t="s">
        <v>23638</v>
      </c>
      <c r="N10670" t="s">
        <v>26733</v>
      </c>
      <c r="O10670" t="s">
        <v>23640</v>
      </c>
      <c r="P10670" t="s">
        <v>26737</v>
      </c>
      <c r="Q10670" t="s">
        <v>42</v>
      </c>
      <c r="R10670" t="s">
        <v>43</v>
      </c>
      <c r="S10670" t="s">
        <v>44</v>
      </c>
      <c r="T10670" t="s">
        <v>36</v>
      </c>
      <c r="U10670">
        <f>YEAR(Sheet1[[#This Row],[Schedule RetirementDate]])</f>
        <v>2030</v>
      </c>
    </row>
    <row r="10671" spans="1:21" x14ac:dyDescent="0.25">
      <c r="A10671" t="s">
        <v>22987</v>
      </c>
      <c r="B10671" t="s">
        <v>26730</v>
      </c>
      <c r="C10671" t="s">
        <v>26738</v>
      </c>
      <c r="D10671" t="s">
        <v>26739</v>
      </c>
      <c r="E10671" t="s">
        <v>39</v>
      </c>
      <c r="F10671" s="1">
        <v>27923</v>
      </c>
      <c r="G10671" t="s">
        <v>104</v>
      </c>
      <c r="H10671" t="s">
        <v>452</v>
      </c>
      <c r="I10671">
        <v>100</v>
      </c>
      <c r="J10671" t="s">
        <v>27</v>
      </c>
      <c r="K10671" t="s">
        <v>28</v>
      </c>
      <c r="L10671" s="1">
        <v>49856.999988426003</v>
      </c>
      <c r="M10671" t="s">
        <v>23638</v>
      </c>
      <c r="N10671" t="s">
        <v>26733</v>
      </c>
      <c r="O10671" t="s">
        <v>23640</v>
      </c>
      <c r="P10671" t="s">
        <v>26740</v>
      </c>
      <c r="Q10671" t="s">
        <v>42</v>
      </c>
      <c r="R10671" t="s">
        <v>43</v>
      </c>
      <c r="S10671" t="s">
        <v>44</v>
      </c>
      <c r="T10671" t="s">
        <v>36</v>
      </c>
      <c r="U10671">
        <f>YEAR(Sheet1[[#This Row],[Schedule RetirementDate]])</f>
        <v>2036</v>
      </c>
    </row>
    <row r="10672" spans="1:21" x14ac:dyDescent="0.25">
      <c r="A10672" t="s">
        <v>22987</v>
      </c>
      <c r="B10672" t="s">
        <v>26730</v>
      </c>
      <c r="C10672" t="s">
        <v>26741</v>
      </c>
      <c r="D10672" t="s">
        <v>12587</v>
      </c>
      <c r="E10672" t="s">
        <v>39</v>
      </c>
      <c r="F10672" s="1">
        <v>28803</v>
      </c>
      <c r="G10672" t="s">
        <v>25</v>
      </c>
      <c r="H10672" t="s">
        <v>26</v>
      </c>
      <c r="I10672">
        <v>83</v>
      </c>
      <c r="J10672" t="s">
        <v>27</v>
      </c>
      <c r="K10672" t="s">
        <v>28</v>
      </c>
      <c r="L10672" s="1">
        <v>50739.999988426003</v>
      </c>
      <c r="M10672" t="s">
        <v>23638</v>
      </c>
      <c r="N10672" t="s">
        <v>26733</v>
      </c>
      <c r="O10672" t="s">
        <v>23640</v>
      </c>
      <c r="P10672" t="s">
        <v>26742</v>
      </c>
      <c r="Q10672" t="s">
        <v>42</v>
      </c>
      <c r="R10672" t="s">
        <v>43</v>
      </c>
      <c r="S10672" t="s">
        <v>44</v>
      </c>
      <c r="T10672" t="s">
        <v>36</v>
      </c>
      <c r="U10672">
        <f>YEAR(Sheet1[[#This Row],[Schedule RetirementDate]])</f>
        <v>2038</v>
      </c>
    </row>
    <row r="10673" spans="1:21" x14ac:dyDescent="0.25">
      <c r="A10673" t="s">
        <v>22987</v>
      </c>
      <c r="B10673" t="s">
        <v>26743</v>
      </c>
      <c r="C10673" t="s">
        <v>26744</v>
      </c>
      <c r="D10673" t="s">
        <v>25574</v>
      </c>
      <c r="E10673" t="s">
        <v>24</v>
      </c>
      <c r="F10673" s="1">
        <v>32907</v>
      </c>
      <c r="G10673" t="s">
        <v>25</v>
      </c>
      <c r="H10673" t="s">
        <v>26</v>
      </c>
      <c r="I10673">
        <v>83</v>
      </c>
      <c r="J10673" t="s">
        <v>27</v>
      </c>
      <c r="K10673" t="s">
        <v>89</v>
      </c>
      <c r="L10673" s="1">
        <v>54847.999988426003</v>
      </c>
      <c r="M10673" t="s">
        <v>23016</v>
      </c>
      <c r="N10673" t="s">
        <v>24078</v>
      </c>
      <c r="O10673" t="s">
        <v>23640</v>
      </c>
      <c r="P10673" t="s">
        <v>26745</v>
      </c>
      <c r="Q10673" t="s">
        <v>130</v>
      </c>
      <c r="R10673" t="s">
        <v>65</v>
      </c>
      <c r="S10673" t="s">
        <v>35</v>
      </c>
      <c r="T10673" t="s">
        <v>60</v>
      </c>
      <c r="U10673">
        <f>YEAR(Sheet1[[#This Row],[Schedule RetirementDate]])</f>
        <v>2050</v>
      </c>
    </row>
    <row r="10674" spans="1:21" x14ac:dyDescent="0.25">
      <c r="A10674" t="s">
        <v>22987</v>
      </c>
      <c r="B10674" t="s">
        <v>26743</v>
      </c>
      <c r="C10674" t="s">
        <v>26746</v>
      </c>
      <c r="D10674" t="s">
        <v>26747</v>
      </c>
      <c r="E10674" t="s">
        <v>24</v>
      </c>
      <c r="F10674" s="1">
        <v>27444</v>
      </c>
      <c r="G10674" t="s">
        <v>25</v>
      </c>
      <c r="H10674" t="s">
        <v>26</v>
      </c>
      <c r="I10674">
        <v>83</v>
      </c>
      <c r="J10674" t="s">
        <v>27</v>
      </c>
      <c r="K10674" t="s">
        <v>28</v>
      </c>
      <c r="L10674" s="1">
        <v>49368.999988426003</v>
      </c>
      <c r="M10674" t="s">
        <v>23016</v>
      </c>
      <c r="N10674" t="s">
        <v>24078</v>
      </c>
      <c r="O10674" t="s">
        <v>23640</v>
      </c>
      <c r="P10674">
        <v>1</v>
      </c>
      <c r="Q10674" t="s">
        <v>380</v>
      </c>
      <c r="R10674" t="s">
        <v>43</v>
      </c>
      <c r="S10674" t="s">
        <v>35</v>
      </c>
      <c r="T10674" t="s">
        <v>36</v>
      </c>
      <c r="U10674">
        <f>YEAR(Sheet1[[#This Row],[Schedule RetirementDate]])</f>
        <v>2035</v>
      </c>
    </row>
    <row r="10675" spans="1:21" x14ac:dyDescent="0.25">
      <c r="A10675" t="s">
        <v>22987</v>
      </c>
      <c r="B10675" t="s">
        <v>26743</v>
      </c>
      <c r="C10675" t="s">
        <v>26748</v>
      </c>
      <c r="D10675" t="s">
        <v>26749</v>
      </c>
      <c r="E10675" t="s">
        <v>39</v>
      </c>
      <c r="F10675" s="1">
        <v>24474</v>
      </c>
      <c r="G10675" t="s">
        <v>25</v>
      </c>
      <c r="H10675" t="s">
        <v>452</v>
      </c>
      <c r="I10675">
        <v>83</v>
      </c>
      <c r="J10675" t="s">
        <v>27</v>
      </c>
      <c r="K10675" t="s">
        <v>28</v>
      </c>
      <c r="L10675" s="1">
        <v>46446.999988426003</v>
      </c>
      <c r="M10675" t="s">
        <v>23016</v>
      </c>
      <c r="N10675" t="s">
        <v>24078</v>
      </c>
      <c r="O10675" t="s">
        <v>23640</v>
      </c>
      <c r="P10675" t="s">
        <v>26750</v>
      </c>
      <c r="Q10675" t="s">
        <v>42</v>
      </c>
      <c r="R10675" t="s">
        <v>43</v>
      </c>
      <c r="S10675" t="s">
        <v>44</v>
      </c>
      <c r="T10675" t="s">
        <v>36</v>
      </c>
      <c r="U10675">
        <f>YEAR(Sheet1[[#This Row],[Schedule RetirementDate]])</f>
        <v>2027</v>
      </c>
    </row>
    <row r="10676" spans="1:21" x14ac:dyDescent="0.25">
      <c r="A10676" t="s">
        <v>22987</v>
      </c>
      <c r="B10676" t="s">
        <v>26743</v>
      </c>
      <c r="C10676" t="s">
        <v>26751</v>
      </c>
      <c r="D10676" t="s">
        <v>26752</v>
      </c>
      <c r="E10676" t="s">
        <v>24</v>
      </c>
      <c r="F10676" s="1">
        <v>26221</v>
      </c>
      <c r="G10676" t="s">
        <v>499</v>
      </c>
      <c r="H10676" t="s">
        <v>105</v>
      </c>
      <c r="I10676">
        <v>101</v>
      </c>
      <c r="J10676" t="s">
        <v>27</v>
      </c>
      <c r="K10676" t="s">
        <v>28</v>
      </c>
      <c r="L10676" s="1">
        <v>48152.999988426003</v>
      </c>
      <c r="M10676" t="s">
        <v>23016</v>
      </c>
      <c r="N10676" t="s">
        <v>24078</v>
      </c>
      <c r="O10676" t="s">
        <v>23640</v>
      </c>
      <c r="P10676" t="s">
        <v>26753</v>
      </c>
      <c r="Q10676" t="s">
        <v>380</v>
      </c>
      <c r="R10676" t="s">
        <v>43</v>
      </c>
      <c r="S10676" t="s">
        <v>419</v>
      </c>
      <c r="T10676" t="s">
        <v>36</v>
      </c>
      <c r="U10676">
        <f>YEAR(Sheet1[[#This Row],[Schedule RetirementDate]])</f>
        <v>2031</v>
      </c>
    </row>
    <row r="10677" spans="1:21" x14ac:dyDescent="0.25">
      <c r="A10677" t="s">
        <v>22987</v>
      </c>
      <c r="B10677" t="s">
        <v>26743</v>
      </c>
      <c r="C10677" t="s">
        <v>26754</v>
      </c>
      <c r="D10677" t="s">
        <v>5905</v>
      </c>
      <c r="E10677" t="s">
        <v>39</v>
      </c>
      <c r="F10677" s="1">
        <v>25723</v>
      </c>
      <c r="G10677" t="s">
        <v>104</v>
      </c>
      <c r="H10677" t="s">
        <v>383</v>
      </c>
      <c r="I10677">
        <v>100</v>
      </c>
      <c r="J10677" t="s">
        <v>27</v>
      </c>
      <c r="K10677" t="s">
        <v>28</v>
      </c>
      <c r="L10677" s="1">
        <v>47664.999988426003</v>
      </c>
      <c r="M10677" t="s">
        <v>23016</v>
      </c>
      <c r="N10677" t="s">
        <v>24078</v>
      </c>
      <c r="O10677" t="s">
        <v>23640</v>
      </c>
      <c r="P10677">
        <v>510</v>
      </c>
      <c r="Q10677" t="s">
        <v>380</v>
      </c>
      <c r="R10677" t="s">
        <v>43</v>
      </c>
      <c r="S10677" t="s">
        <v>35</v>
      </c>
      <c r="T10677" t="s">
        <v>36</v>
      </c>
      <c r="U10677">
        <f>YEAR(Sheet1[[#This Row],[Schedule RetirementDate]])</f>
        <v>2030</v>
      </c>
    </row>
    <row r="10678" spans="1:21" x14ac:dyDescent="0.25">
      <c r="A10678" t="s">
        <v>22987</v>
      </c>
      <c r="B10678" t="s">
        <v>26755</v>
      </c>
      <c r="C10678" t="s">
        <v>26756</v>
      </c>
      <c r="D10678" t="s">
        <v>26757</v>
      </c>
      <c r="E10678" t="s">
        <v>39</v>
      </c>
      <c r="F10678" s="1">
        <v>26273</v>
      </c>
      <c r="G10678" t="s">
        <v>93</v>
      </c>
      <c r="H10678" t="s">
        <v>338</v>
      </c>
      <c r="I10678">
        <v>200</v>
      </c>
      <c r="J10678" t="s">
        <v>27</v>
      </c>
      <c r="K10678" t="s">
        <v>28</v>
      </c>
      <c r="L10678" s="1">
        <v>48213.999988426003</v>
      </c>
      <c r="M10678" t="s">
        <v>23475</v>
      </c>
      <c r="N10678" t="s">
        <v>26758</v>
      </c>
      <c r="O10678" t="s">
        <v>23477</v>
      </c>
      <c r="P10678" t="s">
        <v>26759</v>
      </c>
      <c r="Q10678" t="s">
        <v>64</v>
      </c>
      <c r="R10678" t="s">
        <v>65</v>
      </c>
      <c r="S10678" t="s">
        <v>35</v>
      </c>
      <c r="T10678" t="s">
        <v>36</v>
      </c>
      <c r="U10678">
        <f>YEAR(Sheet1[[#This Row],[Schedule RetirementDate]])</f>
        <v>2031</v>
      </c>
    </row>
    <row r="10679" spans="1:21" x14ac:dyDescent="0.25">
      <c r="A10679" t="s">
        <v>22987</v>
      </c>
      <c r="B10679" t="s">
        <v>26755</v>
      </c>
      <c r="C10679" t="s">
        <v>26760</v>
      </c>
      <c r="D10679" t="s">
        <v>26761</v>
      </c>
      <c r="E10679" t="s">
        <v>39</v>
      </c>
      <c r="F10679" s="1">
        <v>27803</v>
      </c>
      <c r="G10679" t="s">
        <v>25</v>
      </c>
      <c r="H10679" t="s">
        <v>795</v>
      </c>
      <c r="I10679">
        <v>83</v>
      </c>
      <c r="J10679" t="s">
        <v>27</v>
      </c>
      <c r="K10679" t="s">
        <v>28</v>
      </c>
      <c r="L10679" s="1">
        <v>49734.999988426003</v>
      </c>
      <c r="M10679" t="s">
        <v>23475</v>
      </c>
      <c r="N10679" t="s">
        <v>26758</v>
      </c>
      <c r="O10679" t="s">
        <v>23477</v>
      </c>
      <c r="P10679">
        <v>85</v>
      </c>
      <c r="Q10679" t="s">
        <v>137</v>
      </c>
      <c r="R10679" t="s">
        <v>43</v>
      </c>
      <c r="S10679" t="s">
        <v>44</v>
      </c>
      <c r="T10679" t="s">
        <v>36</v>
      </c>
      <c r="U10679">
        <f>YEAR(Sheet1[[#This Row],[Schedule RetirementDate]])</f>
        <v>2036</v>
      </c>
    </row>
    <row r="10680" spans="1:21" x14ac:dyDescent="0.25">
      <c r="A10680" t="s">
        <v>22987</v>
      </c>
      <c r="B10680" t="s">
        <v>26755</v>
      </c>
      <c r="C10680" t="s">
        <v>26762</v>
      </c>
      <c r="D10680" t="s">
        <v>14186</v>
      </c>
      <c r="E10680" t="s">
        <v>39</v>
      </c>
      <c r="F10680" s="1">
        <v>26788</v>
      </c>
      <c r="G10680" t="s">
        <v>25</v>
      </c>
      <c r="H10680" t="s">
        <v>26</v>
      </c>
      <c r="I10680">
        <v>83</v>
      </c>
      <c r="J10680" t="s">
        <v>27</v>
      </c>
      <c r="K10680" t="s">
        <v>28</v>
      </c>
      <c r="L10680" s="1">
        <v>48730.999988426003</v>
      </c>
      <c r="M10680" t="s">
        <v>23475</v>
      </c>
      <c r="N10680" t="s">
        <v>26758</v>
      </c>
      <c r="O10680" t="s">
        <v>23477</v>
      </c>
      <c r="P10680" t="s">
        <v>26763</v>
      </c>
      <c r="Q10680" t="s">
        <v>137</v>
      </c>
      <c r="R10680" t="s">
        <v>43</v>
      </c>
      <c r="S10680" t="s">
        <v>44</v>
      </c>
      <c r="T10680" t="s">
        <v>36</v>
      </c>
      <c r="U10680">
        <f>YEAR(Sheet1[[#This Row],[Schedule RetirementDate]])</f>
        <v>2033</v>
      </c>
    </row>
    <row r="10681" spans="1:21" x14ac:dyDescent="0.25">
      <c r="A10681" t="s">
        <v>22987</v>
      </c>
      <c r="B10681" t="s">
        <v>26764</v>
      </c>
      <c r="C10681" t="s">
        <v>26765</v>
      </c>
      <c r="D10681" t="s">
        <v>26766</v>
      </c>
      <c r="E10681" t="s">
        <v>39</v>
      </c>
      <c r="F10681" s="1">
        <v>25264</v>
      </c>
      <c r="G10681" t="s">
        <v>25</v>
      </c>
      <c r="H10681" t="s">
        <v>26</v>
      </c>
      <c r="I10681">
        <v>83</v>
      </c>
      <c r="J10681" t="s">
        <v>27</v>
      </c>
      <c r="K10681" t="s">
        <v>28</v>
      </c>
      <c r="L10681" s="1">
        <v>47208.999988426003</v>
      </c>
      <c r="M10681" t="s">
        <v>23475</v>
      </c>
      <c r="N10681" t="s">
        <v>26758</v>
      </c>
      <c r="O10681" t="s">
        <v>23477</v>
      </c>
      <c r="P10681" t="s">
        <v>26767</v>
      </c>
      <c r="Q10681" t="s">
        <v>137</v>
      </c>
      <c r="R10681" t="s">
        <v>43</v>
      </c>
      <c r="S10681" t="s">
        <v>44</v>
      </c>
      <c r="T10681" t="s">
        <v>36</v>
      </c>
      <c r="U10681">
        <f>YEAR(Sheet1[[#This Row],[Schedule RetirementDate]])</f>
        <v>2029</v>
      </c>
    </row>
    <row r="10682" spans="1:21" x14ac:dyDescent="0.25">
      <c r="A10682" t="s">
        <v>22987</v>
      </c>
      <c r="B10682" t="s">
        <v>26764</v>
      </c>
      <c r="C10682" t="s">
        <v>26768</v>
      </c>
      <c r="D10682" t="s">
        <v>26769</v>
      </c>
      <c r="E10682" t="s">
        <v>39</v>
      </c>
      <c r="F10682" s="1">
        <v>22037</v>
      </c>
      <c r="G10682" t="s">
        <v>93</v>
      </c>
      <c r="H10682" t="s">
        <v>533</v>
      </c>
      <c r="I10682">
        <v>200</v>
      </c>
      <c r="J10682" t="s">
        <v>27</v>
      </c>
      <c r="K10682" t="s">
        <v>28</v>
      </c>
      <c r="L10682" s="1">
        <v>43951.999988426003</v>
      </c>
      <c r="M10682" t="s">
        <v>23475</v>
      </c>
      <c r="N10682" t="s">
        <v>26758</v>
      </c>
      <c r="O10682" t="s">
        <v>23477</v>
      </c>
      <c r="P10682">
        <v>218</v>
      </c>
      <c r="Q10682" t="s">
        <v>130</v>
      </c>
      <c r="R10682" t="s">
        <v>65</v>
      </c>
      <c r="S10682" t="s">
        <v>35</v>
      </c>
      <c r="T10682" t="s">
        <v>36</v>
      </c>
      <c r="U10682">
        <f>YEAR(Sheet1[[#This Row],[Schedule RetirementDate]])</f>
        <v>2020</v>
      </c>
    </row>
    <row r="10683" spans="1:21" x14ac:dyDescent="0.25">
      <c r="A10683" t="s">
        <v>22987</v>
      </c>
      <c r="B10683" t="s">
        <v>26764</v>
      </c>
      <c r="C10683" t="s">
        <v>26770</v>
      </c>
      <c r="D10683" t="s">
        <v>26771</v>
      </c>
      <c r="E10683" t="s">
        <v>24</v>
      </c>
      <c r="F10683" s="1">
        <v>23775</v>
      </c>
      <c r="G10683" t="s">
        <v>499</v>
      </c>
      <c r="H10683" t="s">
        <v>105</v>
      </c>
      <c r="I10683">
        <v>101</v>
      </c>
      <c r="J10683" t="s">
        <v>27</v>
      </c>
      <c r="K10683" t="s">
        <v>28</v>
      </c>
      <c r="L10683" s="1">
        <v>45716.999305555997</v>
      </c>
      <c r="M10683" t="s">
        <v>23475</v>
      </c>
      <c r="N10683" t="s">
        <v>26758</v>
      </c>
      <c r="O10683" t="s">
        <v>23477</v>
      </c>
      <c r="P10683" t="s">
        <v>26772</v>
      </c>
      <c r="Q10683" t="s">
        <v>119</v>
      </c>
      <c r="R10683" t="s">
        <v>65</v>
      </c>
      <c r="S10683" t="s">
        <v>35</v>
      </c>
      <c r="T10683" t="s">
        <v>36</v>
      </c>
      <c r="U10683">
        <f>YEAR(Sheet1[[#This Row],[Schedule RetirementDate]])</f>
        <v>2025</v>
      </c>
    </row>
    <row r="10684" spans="1:21" x14ac:dyDescent="0.25">
      <c r="A10684" t="s">
        <v>22987</v>
      </c>
      <c r="B10684" t="s">
        <v>26764</v>
      </c>
      <c r="C10684" t="s">
        <v>26773</v>
      </c>
      <c r="D10684" t="s">
        <v>26774</v>
      </c>
      <c r="E10684" t="s">
        <v>39</v>
      </c>
      <c r="F10684" s="1">
        <v>26009</v>
      </c>
      <c r="G10684" t="s">
        <v>25</v>
      </c>
      <c r="H10684" t="s">
        <v>26</v>
      </c>
      <c r="I10684">
        <v>83</v>
      </c>
      <c r="J10684" t="s">
        <v>27</v>
      </c>
      <c r="K10684" t="s">
        <v>28</v>
      </c>
      <c r="L10684" s="1">
        <v>47938.999988426003</v>
      </c>
      <c r="M10684" t="s">
        <v>23475</v>
      </c>
      <c r="N10684" t="s">
        <v>26758</v>
      </c>
      <c r="O10684" t="s">
        <v>23477</v>
      </c>
      <c r="P10684" t="s">
        <v>26775</v>
      </c>
      <c r="Q10684" t="s">
        <v>42</v>
      </c>
      <c r="R10684" t="s">
        <v>43</v>
      </c>
      <c r="S10684" t="s">
        <v>44</v>
      </c>
      <c r="T10684" t="s">
        <v>60</v>
      </c>
      <c r="U10684">
        <f>YEAR(Sheet1[[#This Row],[Schedule RetirementDate]])</f>
        <v>2031</v>
      </c>
    </row>
    <row r="10685" spans="1:21" x14ac:dyDescent="0.25">
      <c r="A10685" t="s">
        <v>22987</v>
      </c>
      <c r="B10685" t="s">
        <v>26764</v>
      </c>
      <c r="C10685" t="s">
        <v>26776</v>
      </c>
      <c r="D10685" t="s">
        <v>26777</v>
      </c>
      <c r="E10685" t="s">
        <v>39</v>
      </c>
      <c r="F10685" s="1">
        <v>24485</v>
      </c>
      <c r="G10685" t="s">
        <v>25</v>
      </c>
      <c r="H10685" t="s">
        <v>26</v>
      </c>
      <c r="I10685">
        <v>83</v>
      </c>
      <c r="J10685" t="s">
        <v>27</v>
      </c>
      <c r="K10685" t="s">
        <v>28</v>
      </c>
      <c r="L10685" s="1">
        <v>46418.999988426003</v>
      </c>
      <c r="M10685" t="s">
        <v>23475</v>
      </c>
      <c r="N10685" t="s">
        <v>26758</v>
      </c>
      <c r="O10685" t="s">
        <v>23477</v>
      </c>
      <c r="P10685" t="s">
        <v>26778</v>
      </c>
      <c r="Q10685" t="s">
        <v>42</v>
      </c>
      <c r="R10685" t="s">
        <v>43</v>
      </c>
      <c r="S10685" t="s">
        <v>44</v>
      </c>
      <c r="T10685" t="s">
        <v>36</v>
      </c>
      <c r="U10685">
        <f>YEAR(Sheet1[[#This Row],[Schedule RetirementDate]])</f>
        <v>2027</v>
      </c>
    </row>
    <row r="10686" spans="1:21" x14ac:dyDescent="0.25">
      <c r="A10686" t="s">
        <v>22987</v>
      </c>
      <c r="B10686" t="s">
        <v>26764</v>
      </c>
      <c r="C10686" t="s">
        <v>26779</v>
      </c>
      <c r="D10686" t="s">
        <v>26780</v>
      </c>
      <c r="E10686" t="s">
        <v>39</v>
      </c>
      <c r="F10686" s="1">
        <v>27548</v>
      </c>
      <c r="G10686" t="s">
        <v>104</v>
      </c>
      <c r="H10686" t="s">
        <v>795</v>
      </c>
      <c r="I10686">
        <v>100</v>
      </c>
      <c r="J10686" t="s">
        <v>27</v>
      </c>
      <c r="K10686" t="s">
        <v>28</v>
      </c>
      <c r="L10686" s="1">
        <v>49490.999988426003</v>
      </c>
      <c r="M10686" t="s">
        <v>23475</v>
      </c>
      <c r="N10686" t="s">
        <v>26758</v>
      </c>
      <c r="O10686" t="s">
        <v>23477</v>
      </c>
      <c r="P10686" t="s">
        <v>26781</v>
      </c>
      <c r="Q10686" t="s">
        <v>137</v>
      </c>
      <c r="R10686" t="s">
        <v>43</v>
      </c>
      <c r="S10686" t="s">
        <v>44</v>
      </c>
      <c r="T10686" t="s">
        <v>36</v>
      </c>
      <c r="U10686">
        <f>YEAR(Sheet1[[#This Row],[Schedule RetirementDate]])</f>
        <v>2035</v>
      </c>
    </row>
    <row r="10687" spans="1:21" x14ac:dyDescent="0.25">
      <c r="A10687" t="s">
        <v>22987</v>
      </c>
      <c r="B10687" t="s">
        <v>26764</v>
      </c>
      <c r="C10687" t="s">
        <v>26782</v>
      </c>
      <c r="D10687" t="s">
        <v>26783</v>
      </c>
      <c r="E10687" t="s">
        <v>24</v>
      </c>
      <c r="F10687" s="1">
        <v>28555</v>
      </c>
      <c r="G10687" t="s">
        <v>104</v>
      </c>
      <c r="H10687" t="s">
        <v>452</v>
      </c>
      <c r="I10687">
        <v>100</v>
      </c>
      <c r="J10687" t="s">
        <v>27</v>
      </c>
      <c r="K10687" t="s">
        <v>28</v>
      </c>
      <c r="L10687" s="1">
        <v>50495.999988426003</v>
      </c>
      <c r="M10687" t="s">
        <v>23475</v>
      </c>
      <c r="N10687" t="s">
        <v>26758</v>
      </c>
      <c r="O10687" t="s">
        <v>23477</v>
      </c>
      <c r="P10687" t="s">
        <v>26784</v>
      </c>
      <c r="Q10687" t="s">
        <v>42</v>
      </c>
      <c r="R10687" t="s">
        <v>43</v>
      </c>
      <c r="S10687" t="s">
        <v>44</v>
      </c>
      <c r="T10687" t="s">
        <v>36</v>
      </c>
      <c r="U10687">
        <f>YEAR(Sheet1[[#This Row],[Schedule RetirementDate]])</f>
        <v>2038</v>
      </c>
    </row>
    <row r="10688" spans="1:21" x14ac:dyDescent="0.25">
      <c r="A10688" t="s">
        <v>22987</v>
      </c>
      <c r="B10688" t="s">
        <v>26785</v>
      </c>
      <c r="C10688" t="s">
        <v>26786</v>
      </c>
      <c r="D10688" t="s">
        <v>26787</v>
      </c>
      <c r="E10688" t="s">
        <v>39</v>
      </c>
      <c r="F10688" s="1">
        <v>24033</v>
      </c>
      <c r="G10688" t="s">
        <v>93</v>
      </c>
      <c r="H10688" t="s">
        <v>533</v>
      </c>
      <c r="I10688">
        <v>200</v>
      </c>
      <c r="J10688" t="s">
        <v>27</v>
      </c>
      <c r="K10688" t="s">
        <v>28</v>
      </c>
      <c r="L10688" s="1">
        <v>45961.999988426003</v>
      </c>
      <c r="M10688" t="s">
        <v>23365</v>
      </c>
      <c r="N10688" t="s">
        <v>24639</v>
      </c>
      <c r="O10688" t="s">
        <v>23367</v>
      </c>
      <c r="P10688" t="s">
        <v>26788</v>
      </c>
      <c r="Q10688" t="s">
        <v>119</v>
      </c>
      <c r="R10688" t="s">
        <v>65</v>
      </c>
      <c r="S10688" t="s">
        <v>35</v>
      </c>
      <c r="T10688" t="s">
        <v>36</v>
      </c>
      <c r="U10688">
        <f>YEAR(Sheet1[[#This Row],[Schedule RetirementDate]])</f>
        <v>2025</v>
      </c>
    </row>
    <row r="10689" spans="1:21" x14ac:dyDescent="0.25">
      <c r="A10689" t="s">
        <v>22987</v>
      </c>
      <c r="B10689" t="s">
        <v>26785</v>
      </c>
      <c r="C10689" t="s">
        <v>26789</v>
      </c>
      <c r="D10689" t="s">
        <v>26790</v>
      </c>
      <c r="E10689" t="s">
        <v>39</v>
      </c>
      <c r="F10689" s="1">
        <v>24689</v>
      </c>
      <c r="G10689" t="s">
        <v>25</v>
      </c>
      <c r="H10689" t="s">
        <v>26</v>
      </c>
      <c r="I10689">
        <v>83</v>
      </c>
      <c r="J10689" t="s">
        <v>27</v>
      </c>
      <c r="K10689" t="s">
        <v>28</v>
      </c>
      <c r="L10689" s="1">
        <v>46630.999988426003</v>
      </c>
      <c r="M10689" t="s">
        <v>23365</v>
      </c>
      <c r="N10689" t="s">
        <v>24639</v>
      </c>
      <c r="O10689" t="s">
        <v>23367</v>
      </c>
      <c r="P10689">
        <v>118</v>
      </c>
      <c r="Q10689" t="s">
        <v>49</v>
      </c>
      <c r="R10689" t="s">
        <v>34</v>
      </c>
      <c r="S10689" t="s">
        <v>44</v>
      </c>
      <c r="T10689" t="s">
        <v>36</v>
      </c>
      <c r="U10689">
        <f>YEAR(Sheet1[[#This Row],[Schedule RetirementDate]])</f>
        <v>2027</v>
      </c>
    </row>
    <row r="10690" spans="1:21" x14ac:dyDescent="0.25">
      <c r="A10690" t="s">
        <v>22987</v>
      </c>
      <c r="B10690" t="s">
        <v>26785</v>
      </c>
      <c r="C10690" t="s">
        <v>26791</v>
      </c>
      <c r="D10690" t="s">
        <v>26792</v>
      </c>
      <c r="E10690" t="s">
        <v>39</v>
      </c>
      <c r="F10690" s="1">
        <v>22904</v>
      </c>
      <c r="G10690" t="s">
        <v>25</v>
      </c>
      <c r="H10690" t="s">
        <v>26</v>
      </c>
      <c r="I10690">
        <v>83</v>
      </c>
      <c r="J10690" t="s">
        <v>27</v>
      </c>
      <c r="K10690" t="s">
        <v>28</v>
      </c>
      <c r="L10690" s="1">
        <v>44834.999988426003</v>
      </c>
      <c r="M10690" t="s">
        <v>23365</v>
      </c>
      <c r="N10690" t="s">
        <v>24639</v>
      </c>
      <c r="O10690" t="s">
        <v>23367</v>
      </c>
      <c r="P10690">
        <v>333</v>
      </c>
      <c r="Q10690" t="s">
        <v>126</v>
      </c>
      <c r="R10690" t="s">
        <v>43</v>
      </c>
      <c r="S10690" t="s">
        <v>44</v>
      </c>
      <c r="T10690" t="s">
        <v>36</v>
      </c>
      <c r="U10690">
        <f>YEAR(Sheet1[[#This Row],[Schedule RetirementDate]])</f>
        <v>2022</v>
      </c>
    </row>
    <row r="10691" spans="1:21" x14ac:dyDescent="0.25">
      <c r="A10691" t="s">
        <v>22987</v>
      </c>
      <c r="B10691" t="s">
        <v>26785</v>
      </c>
      <c r="C10691" t="s">
        <v>26793</v>
      </c>
      <c r="D10691" t="s">
        <v>26794</v>
      </c>
      <c r="E10691" t="s">
        <v>24</v>
      </c>
      <c r="F10691" s="1">
        <v>26218</v>
      </c>
      <c r="G10691" t="s">
        <v>109</v>
      </c>
      <c r="H10691" t="s">
        <v>105</v>
      </c>
      <c r="I10691">
        <v>100</v>
      </c>
      <c r="J10691" t="s">
        <v>110</v>
      </c>
      <c r="K10691" t="s">
        <v>28</v>
      </c>
      <c r="L10691" s="1">
        <v>48152.999988426003</v>
      </c>
      <c r="M10691" t="s">
        <v>23365</v>
      </c>
      <c r="N10691" t="s">
        <v>24639</v>
      </c>
      <c r="O10691" t="s">
        <v>23367</v>
      </c>
      <c r="P10691" t="s">
        <v>26795</v>
      </c>
      <c r="Q10691" t="s">
        <v>119</v>
      </c>
      <c r="R10691" t="s">
        <v>65</v>
      </c>
      <c r="S10691" t="s">
        <v>138</v>
      </c>
      <c r="T10691" t="s">
        <v>36</v>
      </c>
      <c r="U10691">
        <f>YEAR(Sheet1[[#This Row],[Schedule RetirementDate]])</f>
        <v>2031</v>
      </c>
    </row>
    <row r="10692" spans="1:21" x14ac:dyDescent="0.25">
      <c r="A10692" t="s">
        <v>22987</v>
      </c>
      <c r="B10692" t="s">
        <v>26785</v>
      </c>
      <c r="C10692" t="s">
        <v>26796</v>
      </c>
      <c r="D10692" t="s">
        <v>2404</v>
      </c>
      <c r="E10692" t="s">
        <v>24</v>
      </c>
      <c r="F10692" s="1">
        <v>27034</v>
      </c>
      <c r="G10692" t="s">
        <v>25</v>
      </c>
      <c r="H10692" t="s">
        <v>26</v>
      </c>
      <c r="I10692">
        <v>83</v>
      </c>
      <c r="J10692" t="s">
        <v>27</v>
      </c>
      <c r="K10692" t="s">
        <v>28</v>
      </c>
      <c r="L10692" s="1">
        <v>50801.999988426003</v>
      </c>
      <c r="M10692" t="s">
        <v>23365</v>
      </c>
      <c r="N10692" t="s">
        <v>24639</v>
      </c>
      <c r="O10692" t="s">
        <v>23367</v>
      </c>
      <c r="P10692" t="s">
        <v>26797</v>
      </c>
      <c r="Q10692" t="s">
        <v>137</v>
      </c>
      <c r="R10692" t="s">
        <v>43</v>
      </c>
      <c r="S10692" t="s">
        <v>44</v>
      </c>
      <c r="T10692" t="s">
        <v>36</v>
      </c>
      <c r="U10692">
        <f>YEAR(Sheet1[[#This Row],[Schedule RetirementDate]])</f>
        <v>2039</v>
      </c>
    </row>
    <row r="10693" spans="1:21" x14ac:dyDescent="0.25">
      <c r="A10693" t="s">
        <v>22987</v>
      </c>
      <c r="B10693" t="s">
        <v>26798</v>
      </c>
      <c r="C10693" t="s">
        <v>26799</v>
      </c>
      <c r="D10693" t="s">
        <v>26800</v>
      </c>
      <c r="E10693" t="s">
        <v>39</v>
      </c>
      <c r="F10693" s="1">
        <v>30040</v>
      </c>
      <c r="G10693" t="s">
        <v>25</v>
      </c>
      <c r="H10693" t="s">
        <v>105</v>
      </c>
      <c r="I10693">
        <v>83</v>
      </c>
      <c r="J10693" t="s">
        <v>27</v>
      </c>
      <c r="K10693" t="s">
        <v>28</v>
      </c>
      <c r="L10693" s="1">
        <v>51956.999988426003</v>
      </c>
      <c r="M10693" t="s">
        <v>23016</v>
      </c>
      <c r="N10693" t="s">
        <v>23047</v>
      </c>
      <c r="O10693" t="s">
        <v>23018</v>
      </c>
      <c r="P10693" t="s">
        <v>32</v>
      </c>
      <c r="Q10693" t="s">
        <v>82</v>
      </c>
      <c r="R10693" t="s">
        <v>83</v>
      </c>
      <c r="S10693" t="s">
        <v>35</v>
      </c>
      <c r="T10693" t="s">
        <v>60</v>
      </c>
      <c r="U10693">
        <f>YEAR(Sheet1[[#This Row],[Schedule RetirementDate]])</f>
        <v>2042</v>
      </c>
    </row>
    <row r="10694" spans="1:21" x14ac:dyDescent="0.25">
      <c r="A10694" t="s">
        <v>22987</v>
      </c>
      <c r="B10694" t="s">
        <v>26798</v>
      </c>
      <c r="C10694" t="s">
        <v>26801</v>
      </c>
      <c r="D10694" t="s">
        <v>26802</v>
      </c>
      <c r="E10694" t="s">
        <v>39</v>
      </c>
      <c r="F10694" s="1">
        <v>22376</v>
      </c>
      <c r="G10694" t="s">
        <v>93</v>
      </c>
      <c r="H10694" t="s">
        <v>338</v>
      </c>
      <c r="I10694">
        <v>200</v>
      </c>
      <c r="J10694" t="s">
        <v>27</v>
      </c>
      <c r="K10694" t="s">
        <v>28</v>
      </c>
      <c r="L10694" s="1">
        <v>43982.999988426003</v>
      </c>
      <c r="M10694" t="s">
        <v>23016</v>
      </c>
      <c r="N10694" t="s">
        <v>23047</v>
      </c>
      <c r="O10694" t="s">
        <v>23018</v>
      </c>
      <c r="P10694">
        <v>748</v>
      </c>
      <c r="Q10694" t="s">
        <v>49</v>
      </c>
      <c r="R10694" t="s">
        <v>34</v>
      </c>
      <c r="S10694" t="s">
        <v>44</v>
      </c>
      <c r="T10694" t="s">
        <v>36</v>
      </c>
      <c r="U10694">
        <f>YEAR(Sheet1[[#This Row],[Schedule RetirementDate]])</f>
        <v>2020</v>
      </c>
    </row>
    <row r="10695" spans="1:21" x14ac:dyDescent="0.25">
      <c r="A10695" t="s">
        <v>22987</v>
      </c>
      <c r="B10695" t="s">
        <v>26798</v>
      </c>
      <c r="C10695" t="s">
        <v>26803</v>
      </c>
      <c r="D10695" t="s">
        <v>26804</v>
      </c>
      <c r="E10695" t="s">
        <v>24</v>
      </c>
      <c r="F10695" s="1">
        <v>25197</v>
      </c>
      <c r="G10695" t="s">
        <v>25</v>
      </c>
      <c r="H10695" t="s">
        <v>26</v>
      </c>
      <c r="I10695">
        <v>83</v>
      </c>
      <c r="J10695" t="s">
        <v>27</v>
      </c>
      <c r="K10695" t="s">
        <v>28</v>
      </c>
      <c r="L10695" s="1">
        <v>47118.999305555997</v>
      </c>
      <c r="M10695" t="s">
        <v>23016</v>
      </c>
      <c r="N10695" t="s">
        <v>23047</v>
      </c>
      <c r="O10695" t="s">
        <v>23018</v>
      </c>
      <c r="P10695">
        <v>105</v>
      </c>
      <c r="Q10695" t="s">
        <v>130</v>
      </c>
      <c r="R10695" t="s">
        <v>65</v>
      </c>
      <c r="S10695" t="s">
        <v>35</v>
      </c>
      <c r="T10695" t="s">
        <v>36</v>
      </c>
      <c r="U10695">
        <f>YEAR(Sheet1[[#This Row],[Schedule RetirementDate]])</f>
        <v>2028</v>
      </c>
    </row>
    <row r="10696" spans="1:21" x14ac:dyDescent="0.25">
      <c r="A10696" t="s">
        <v>22987</v>
      </c>
      <c r="B10696" t="s">
        <v>26798</v>
      </c>
      <c r="C10696" t="s">
        <v>26805</v>
      </c>
      <c r="D10696" t="s">
        <v>20583</v>
      </c>
      <c r="E10696" t="s">
        <v>39</v>
      </c>
      <c r="F10696" s="1">
        <v>26797</v>
      </c>
      <c r="G10696" t="s">
        <v>25</v>
      </c>
      <c r="H10696" t="s">
        <v>26</v>
      </c>
      <c r="I10696">
        <v>83</v>
      </c>
      <c r="J10696" t="s">
        <v>27</v>
      </c>
      <c r="K10696" t="s">
        <v>28</v>
      </c>
      <c r="L10696" s="1">
        <v>48730.999305555997</v>
      </c>
      <c r="M10696" t="s">
        <v>23016</v>
      </c>
      <c r="N10696" t="s">
        <v>23047</v>
      </c>
      <c r="O10696" t="s">
        <v>23018</v>
      </c>
      <c r="P10696">
        <v>1207</v>
      </c>
      <c r="Q10696" t="s">
        <v>137</v>
      </c>
      <c r="R10696" t="s">
        <v>43</v>
      </c>
      <c r="S10696" t="s">
        <v>44</v>
      </c>
      <c r="T10696" t="s">
        <v>36</v>
      </c>
      <c r="U10696">
        <f>YEAR(Sheet1[[#This Row],[Schedule RetirementDate]])</f>
        <v>2033</v>
      </c>
    </row>
    <row r="10697" spans="1:21" x14ac:dyDescent="0.25">
      <c r="A10697" t="s">
        <v>22987</v>
      </c>
      <c r="B10697" t="s">
        <v>26798</v>
      </c>
      <c r="C10697" t="s">
        <v>26806</v>
      </c>
      <c r="D10697" t="s">
        <v>26807</v>
      </c>
      <c r="E10697" t="s">
        <v>39</v>
      </c>
      <c r="F10697" s="1">
        <v>29264</v>
      </c>
      <c r="G10697" t="s">
        <v>25</v>
      </c>
      <c r="H10697" t="s">
        <v>26</v>
      </c>
      <c r="I10697">
        <v>83</v>
      </c>
      <c r="J10697" t="s">
        <v>27</v>
      </c>
      <c r="K10697" t="s">
        <v>28</v>
      </c>
      <c r="L10697" s="1">
        <v>51195.999305555997</v>
      </c>
      <c r="M10697" t="s">
        <v>23016</v>
      </c>
      <c r="N10697" t="s">
        <v>23047</v>
      </c>
      <c r="O10697" t="s">
        <v>23018</v>
      </c>
      <c r="P10697" t="s">
        <v>26808</v>
      </c>
      <c r="Q10697" t="s">
        <v>49</v>
      </c>
      <c r="R10697" t="s">
        <v>34</v>
      </c>
      <c r="S10697" t="s">
        <v>44</v>
      </c>
      <c r="T10697" t="s">
        <v>60</v>
      </c>
      <c r="U10697">
        <f>YEAR(Sheet1[[#This Row],[Schedule RetirementDate]])</f>
        <v>2040</v>
      </c>
    </row>
    <row r="10698" spans="1:21" x14ac:dyDescent="0.25">
      <c r="A10698" t="s">
        <v>22987</v>
      </c>
      <c r="B10698" t="s">
        <v>26809</v>
      </c>
      <c r="C10698" t="s">
        <v>26810</v>
      </c>
      <c r="D10698" t="s">
        <v>26811</v>
      </c>
      <c r="E10698" t="s">
        <v>24</v>
      </c>
      <c r="F10698" s="1">
        <v>28019</v>
      </c>
      <c r="G10698" t="s">
        <v>25</v>
      </c>
      <c r="H10698" t="s">
        <v>26</v>
      </c>
      <c r="I10698">
        <v>83</v>
      </c>
      <c r="J10698" t="s">
        <v>27</v>
      </c>
      <c r="K10698" t="s">
        <v>28</v>
      </c>
      <c r="L10698" s="1">
        <v>49948.999305555997</v>
      </c>
      <c r="M10698" t="s">
        <v>22991</v>
      </c>
      <c r="N10698" t="s">
        <v>22992</v>
      </c>
      <c r="O10698" t="s">
        <v>22993</v>
      </c>
      <c r="P10698" t="s">
        <v>26812</v>
      </c>
      <c r="Q10698" t="s">
        <v>42</v>
      </c>
      <c r="R10698" t="s">
        <v>43</v>
      </c>
      <c r="S10698" t="s">
        <v>44</v>
      </c>
      <c r="T10698" t="s">
        <v>36</v>
      </c>
      <c r="U10698">
        <f>YEAR(Sheet1[[#This Row],[Schedule RetirementDate]])</f>
        <v>2036</v>
      </c>
    </row>
    <row r="10699" spans="1:21" x14ac:dyDescent="0.25">
      <c r="A10699" t="s">
        <v>22987</v>
      </c>
      <c r="B10699" t="s">
        <v>26809</v>
      </c>
      <c r="C10699" t="s">
        <v>26813</v>
      </c>
      <c r="D10699" t="s">
        <v>26814</v>
      </c>
      <c r="E10699" t="s">
        <v>39</v>
      </c>
      <c r="F10699" s="1">
        <v>28120</v>
      </c>
      <c r="G10699" t="s">
        <v>52</v>
      </c>
      <c r="H10699" t="s">
        <v>58</v>
      </c>
      <c r="I10699">
        <v>3</v>
      </c>
      <c r="J10699" t="s">
        <v>27</v>
      </c>
      <c r="K10699" t="s">
        <v>28</v>
      </c>
      <c r="L10699" s="1">
        <v>50405.999305555997</v>
      </c>
      <c r="M10699" t="s">
        <v>22991</v>
      </c>
      <c r="N10699" t="s">
        <v>22992</v>
      </c>
      <c r="O10699" t="s">
        <v>22993</v>
      </c>
      <c r="P10699">
        <v>169</v>
      </c>
      <c r="Q10699" t="s">
        <v>119</v>
      </c>
      <c r="R10699" t="s">
        <v>65</v>
      </c>
      <c r="S10699" t="s">
        <v>35</v>
      </c>
      <c r="T10699" t="s">
        <v>36</v>
      </c>
      <c r="U10699">
        <f>YEAR(Sheet1[[#This Row],[Schedule RetirementDate]])</f>
        <v>2037</v>
      </c>
    </row>
    <row r="10700" spans="1:21" x14ac:dyDescent="0.25">
      <c r="A10700" t="s">
        <v>22987</v>
      </c>
      <c r="B10700" t="s">
        <v>26809</v>
      </c>
      <c r="C10700" t="s">
        <v>26815</v>
      </c>
      <c r="D10700" t="s">
        <v>12650</v>
      </c>
      <c r="E10700" t="s">
        <v>24</v>
      </c>
      <c r="F10700" s="1">
        <v>20211</v>
      </c>
      <c r="G10700" t="s">
        <v>25</v>
      </c>
      <c r="H10700" t="s">
        <v>26</v>
      </c>
      <c r="I10700">
        <v>83</v>
      </c>
      <c r="J10700" t="s">
        <v>27</v>
      </c>
      <c r="K10700" t="s">
        <v>28</v>
      </c>
      <c r="L10700" s="1">
        <v>42155.999988426003</v>
      </c>
      <c r="M10700" t="s">
        <v>22991</v>
      </c>
      <c r="N10700" t="s">
        <v>22992</v>
      </c>
      <c r="O10700" t="s">
        <v>22993</v>
      </c>
      <c r="P10700">
        <v>202</v>
      </c>
      <c r="Q10700" t="s">
        <v>33</v>
      </c>
      <c r="R10700" t="s">
        <v>34</v>
      </c>
      <c r="S10700" t="s">
        <v>35</v>
      </c>
      <c r="T10700" t="s">
        <v>36</v>
      </c>
      <c r="U10700">
        <f>YEAR(Sheet1[[#This Row],[Schedule RetirementDate]])</f>
        <v>2015</v>
      </c>
    </row>
    <row r="10701" spans="1:21" x14ac:dyDescent="0.25">
      <c r="A10701" t="s">
        <v>22987</v>
      </c>
      <c r="B10701" t="s">
        <v>26809</v>
      </c>
      <c r="C10701" t="s">
        <v>26816</v>
      </c>
      <c r="D10701" t="s">
        <v>26817</v>
      </c>
      <c r="E10701" t="s">
        <v>24</v>
      </c>
      <c r="F10701" s="1">
        <v>31927</v>
      </c>
      <c r="G10701" t="s">
        <v>513</v>
      </c>
      <c r="H10701" t="s">
        <v>105</v>
      </c>
      <c r="I10701">
        <v>100</v>
      </c>
      <c r="J10701" t="s">
        <v>27</v>
      </c>
      <c r="K10701" t="s">
        <v>89</v>
      </c>
      <c r="L10701" s="1">
        <v>53113.999988426003</v>
      </c>
      <c r="M10701" t="s">
        <v>22991</v>
      </c>
      <c r="N10701" t="s">
        <v>22992</v>
      </c>
      <c r="O10701" t="s">
        <v>22993</v>
      </c>
      <c r="P10701" t="s">
        <v>26818</v>
      </c>
      <c r="Q10701" t="s">
        <v>137</v>
      </c>
      <c r="R10701" t="s">
        <v>43</v>
      </c>
      <c r="S10701" t="s">
        <v>44</v>
      </c>
      <c r="T10701" t="s">
        <v>60</v>
      </c>
      <c r="U10701">
        <f>YEAR(Sheet1[[#This Row],[Schedule RetirementDate]])</f>
        <v>2045</v>
      </c>
    </row>
    <row r="10702" spans="1:21" x14ac:dyDescent="0.25">
      <c r="A10702" t="s">
        <v>22987</v>
      </c>
      <c r="B10702" t="s">
        <v>26809</v>
      </c>
      <c r="C10702" t="s">
        <v>26819</v>
      </c>
      <c r="D10702" t="s">
        <v>26820</v>
      </c>
      <c r="E10702" t="s">
        <v>24</v>
      </c>
      <c r="F10702" s="1">
        <v>29305</v>
      </c>
      <c r="G10702" t="s">
        <v>25</v>
      </c>
      <c r="H10702" t="s">
        <v>26</v>
      </c>
      <c r="I10702">
        <v>83</v>
      </c>
      <c r="J10702" t="s">
        <v>27</v>
      </c>
      <c r="K10702" t="s">
        <v>28</v>
      </c>
      <c r="L10702" s="1">
        <v>51226.999305555997</v>
      </c>
      <c r="M10702" t="s">
        <v>22991</v>
      </c>
      <c r="N10702" t="s">
        <v>22992</v>
      </c>
      <c r="O10702" t="s">
        <v>22993</v>
      </c>
      <c r="P10702" t="s">
        <v>26821</v>
      </c>
      <c r="Q10702" t="s">
        <v>33</v>
      </c>
      <c r="R10702" t="s">
        <v>34</v>
      </c>
      <c r="S10702" t="s">
        <v>35</v>
      </c>
      <c r="T10702" t="s">
        <v>36</v>
      </c>
      <c r="U10702">
        <f>YEAR(Sheet1[[#This Row],[Schedule RetirementDate]])</f>
        <v>2040</v>
      </c>
    </row>
    <row r="10703" spans="1:21" x14ac:dyDescent="0.25">
      <c r="A10703" t="s">
        <v>22987</v>
      </c>
      <c r="B10703" t="s">
        <v>26809</v>
      </c>
      <c r="C10703" t="s">
        <v>26822</v>
      </c>
      <c r="D10703" t="s">
        <v>26823</v>
      </c>
      <c r="E10703" t="s">
        <v>24</v>
      </c>
      <c r="F10703" s="1">
        <v>30883</v>
      </c>
      <c r="G10703" t="s">
        <v>52</v>
      </c>
      <c r="H10703" t="s">
        <v>77</v>
      </c>
      <c r="I10703">
        <v>3</v>
      </c>
      <c r="J10703" t="s">
        <v>27</v>
      </c>
      <c r="K10703" t="s">
        <v>89</v>
      </c>
      <c r="L10703" s="1">
        <v>52809.999988426003</v>
      </c>
      <c r="M10703" t="s">
        <v>22991</v>
      </c>
      <c r="N10703" t="s">
        <v>22992</v>
      </c>
      <c r="O10703" t="s">
        <v>22993</v>
      </c>
      <c r="P10703" t="s">
        <v>26824</v>
      </c>
      <c r="Q10703" t="s">
        <v>130</v>
      </c>
      <c r="R10703" t="s">
        <v>65</v>
      </c>
      <c r="S10703" t="s">
        <v>35</v>
      </c>
      <c r="T10703" t="s">
        <v>60</v>
      </c>
      <c r="U10703">
        <f>YEAR(Sheet1[[#This Row],[Schedule RetirementDate]])</f>
        <v>2044</v>
      </c>
    </row>
    <row r="10704" spans="1:21" x14ac:dyDescent="0.25">
      <c r="A10704" t="s">
        <v>22987</v>
      </c>
      <c r="B10704" t="s">
        <v>26809</v>
      </c>
      <c r="C10704" t="s">
        <v>26825</v>
      </c>
      <c r="D10704" t="s">
        <v>26826</v>
      </c>
      <c r="E10704" t="s">
        <v>39</v>
      </c>
      <c r="F10704" s="1">
        <v>23635</v>
      </c>
      <c r="G10704" t="s">
        <v>52</v>
      </c>
      <c r="H10704" t="s">
        <v>58</v>
      </c>
      <c r="I10704">
        <v>3</v>
      </c>
      <c r="J10704" t="s">
        <v>27</v>
      </c>
      <c r="K10704" t="s">
        <v>28</v>
      </c>
      <c r="L10704" s="1">
        <v>45565.999988426003</v>
      </c>
      <c r="M10704" t="s">
        <v>22991</v>
      </c>
      <c r="N10704" t="s">
        <v>22992</v>
      </c>
      <c r="O10704" t="s">
        <v>22993</v>
      </c>
      <c r="P10704" t="s">
        <v>32</v>
      </c>
      <c r="Q10704" t="s">
        <v>64</v>
      </c>
      <c r="R10704" t="s">
        <v>65</v>
      </c>
      <c r="S10704" t="s">
        <v>35</v>
      </c>
      <c r="T10704" t="s">
        <v>36</v>
      </c>
      <c r="U10704">
        <f>YEAR(Sheet1[[#This Row],[Schedule RetirementDate]])</f>
        <v>2024</v>
      </c>
    </row>
    <row r="10705" spans="1:21" x14ac:dyDescent="0.25">
      <c r="A10705" t="s">
        <v>22987</v>
      </c>
      <c r="B10705" t="s">
        <v>26809</v>
      </c>
      <c r="C10705" t="s">
        <v>26827</v>
      </c>
      <c r="D10705" t="s">
        <v>2215</v>
      </c>
      <c r="E10705" t="s">
        <v>24</v>
      </c>
      <c r="F10705" s="1">
        <v>25936</v>
      </c>
      <c r="G10705" t="s">
        <v>52</v>
      </c>
      <c r="H10705" t="s">
        <v>58</v>
      </c>
      <c r="I10705">
        <v>3</v>
      </c>
      <c r="J10705" t="s">
        <v>27</v>
      </c>
      <c r="K10705" t="s">
        <v>28</v>
      </c>
      <c r="L10705" s="1">
        <v>47879.999988426003</v>
      </c>
      <c r="M10705" t="s">
        <v>22991</v>
      </c>
      <c r="N10705" t="s">
        <v>22992</v>
      </c>
      <c r="O10705" t="s">
        <v>22993</v>
      </c>
      <c r="P10705" t="s">
        <v>26828</v>
      </c>
      <c r="Q10705" t="s">
        <v>130</v>
      </c>
      <c r="R10705" t="s">
        <v>65</v>
      </c>
      <c r="S10705" t="s">
        <v>35</v>
      </c>
      <c r="T10705" t="s">
        <v>36</v>
      </c>
      <c r="U10705">
        <f>YEAR(Sheet1[[#This Row],[Schedule RetirementDate]])</f>
        <v>2031</v>
      </c>
    </row>
    <row r="10706" spans="1:21" x14ac:dyDescent="0.25">
      <c r="A10706" t="s">
        <v>22987</v>
      </c>
      <c r="B10706" t="s">
        <v>26809</v>
      </c>
      <c r="C10706" t="s">
        <v>26829</v>
      </c>
      <c r="D10706" t="s">
        <v>8323</v>
      </c>
      <c r="E10706" t="s">
        <v>39</v>
      </c>
      <c r="F10706" s="1">
        <v>27068</v>
      </c>
      <c r="G10706" t="s">
        <v>52</v>
      </c>
      <c r="H10706" t="s">
        <v>53</v>
      </c>
      <c r="I10706">
        <v>3</v>
      </c>
      <c r="J10706" t="s">
        <v>27</v>
      </c>
      <c r="K10706" t="s">
        <v>28</v>
      </c>
      <c r="L10706" s="1">
        <v>49003.999988426003</v>
      </c>
      <c r="M10706" t="s">
        <v>22991</v>
      </c>
      <c r="N10706" t="s">
        <v>22992</v>
      </c>
      <c r="O10706" t="s">
        <v>22993</v>
      </c>
      <c r="P10706" t="s">
        <v>26830</v>
      </c>
      <c r="Q10706" t="s">
        <v>64</v>
      </c>
      <c r="R10706" t="s">
        <v>65</v>
      </c>
      <c r="S10706" t="s">
        <v>35</v>
      </c>
      <c r="T10706" t="s">
        <v>36</v>
      </c>
      <c r="U10706">
        <f>YEAR(Sheet1[[#This Row],[Schedule RetirementDate]])</f>
        <v>2034</v>
      </c>
    </row>
    <row r="10707" spans="1:21" x14ac:dyDescent="0.25">
      <c r="A10707" t="s">
        <v>22987</v>
      </c>
      <c r="B10707" t="s">
        <v>26809</v>
      </c>
      <c r="C10707" t="s">
        <v>26831</v>
      </c>
      <c r="D10707" t="s">
        <v>26832</v>
      </c>
      <c r="E10707" t="s">
        <v>39</v>
      </c>
      <c r="F10707" s="1">
        <v>24342</v>
      </c>
      <c r="G10707" t="s">
        <v>25</v>
      </c>
      <c r="H10707" t="s">
        <v>383</v>
      </c>
      <c r="I10707">
        <v>83</v>
      </c>
      <c r="J10707" t="s">
        <v>27</v>
      </c>
      <c r="K10707" t="s">
        <v>28</v>
      </c>
      <c r="L10707" s="1">
        <v>46265.999305555997</v>
      </c>
      <c r="M10707" t="s">
        <v>22991</v>
      </c>
      <c r="N10707" t="s">
        <v>22992</v>
      </c>
      <c r="O10707" t="s">
        <v>22993</v>
      </c>
      <c r="P10707" t="s">
        <v>26833</v>
      </c>
      <c r="Q10707" t="s">
        <v>380</v>
      </c>
      <c r="R10707" t="s">
        <v>43</v>
      </c>
      <c r="S10707" t="s">
        <v>44</v>
      </c>
      <c r="T10707" t="s">
        <v>36</v>
      </c>
      <c r="U10707">
        <f>YEAR(Sheet1[[#This Row],[Schedule RetirementDate]])</f>
        <v>2026</v>
      </c>
    </row>
    <row r="10708" spans="1:21" x14ac:dyDescent="0.25">
      <c r="A10708" t="s">
        <v>22987</v>
      </c>
      <c r="B10708" t="s">
        <v>26809</v>
      </c>
      <c r="C10708" t="s">
        <v>26834</v>
      </c>
      <c r="D10708" t="s">
        <v>26835</v>
      </c>
      <c r="E10708" t="s">
        <v>39</v>
      </c>
      <c r="F10708" s="1">
        <v>25935</v>
      </c>
      <c r="G10708" t="s">
        <v>151</v>
      </c>
      <c r="H10708" t="s">
        <v>105</v>
      </c>
      <c r="I10708">
        <v>70</v>
      </c>
      <c r="J10708" t="s">
        <v>110</v>
      </c>
      <c r="K10708" t="s">
        <v>28</v>
      </c>
      <c r="L10708" s="1">
        <v>47149.999988426003</v>
      </c>
      <c r="M10708" t="s">
        <v>22991</v>
      </c>
      <c r="N10708" t="s">
        <v>22992</v>
      </c>
      <c r="O10708" t="s">
        <v>22993</v>
      </c>
      <c r="P10708" t="s">
        <v>26836</v>
      </c>
      <c r="Q10708" t="s">
        <v>380</v>
      </c>
      <c r="R10708" t="s">
        <v>43</v>
      </c>
      <c r="S10708" t="s">
        <v>44</v>
      </c>
      <c r="T10708" t="s">
        <v>36</v>
      </c>
      <c r="U10708">
        <f>YEAR(Sheet1[[#This Row],[Schedule RetirementDate]])</f>
        <v>2029</v>
      </c>
    </row>
    <row r="10709" spans="1:21" x14ac:dyDescent="0.25">
      <c r="A10709" t="s">
        <v>22987</v>
      </c>
      <c r="B10709" t="s">
        <v>26809</v>
      </c>
      <c r="C10709" t="s">
        <v>26837</v>
      </c>
      <c r="D10709" t="s">
        <v>26838</v>
      </c>
      <c r="E10709" t="s">
        <v>24</v>
      </c>
      <c r="F10709" s="1">
        <v>27030</v>
      </c>
      <c r="G10709" t="s">
        <v>25</v>
      </c>
      <c r="H10709" t="s">
        <v>26</v>
      </c>
      <c r="I10709">
        <v>83</v>
      </c>
      <c r="J10709" t="s">
        <v>27</v>
      </c>
      <c r="K10709" t="s">
        <v>28</v>
      </c>
      <c r="L10709" s="1">
        <v>48944.999305555997</v>
      </c>
      <c r="M10709" t="s">
        <v>22991</v>
      </c>
      <c r="N10709" t="s">
        <v>22992</v>
      </c>
      <c r="O10709" t="s">
        <v>22993</v>
      </c>
      <c r="P10709" t="s">
        <v>6725</v>
      </c>
      <c r="Q10709" t="s">
        <v>33</v>
      </c>
      <c r="R10709" t="s">
        <v>34</v>
      </c>
      <c r="S10709" t="s">
        <v>35</v>
      </c>
      <c r="T10709" t="s">
        <v>36</v>
      </c>
      <c r="U10709">
        <f>YEAR(Sheet1[[#This Row],[Schedule RetirementDate]])</f>
        <v>2033</v>
      </c>
    </row>
    <row r="10710" spans="1:21" x14ac:dyDescent="0.25">
      <c r="A10710" t="s">
        <v>22987</v>
      </c>
      <c r="B10710" t="s">
        <v>26809</v>
      </c>
      <c r="C10710" t="s">
        <v>26839</v>
      </c>
      <c r="D10710" t="s">
        <v>26840</v>
      </c>
      <c r="E10710" t="s">
        <v>39</v>
      </c>
      <c r="F10710" s="1">
        <v>29873</v>
      </c>
      <c r="G10710" t="s">
        <v>52</v>
      </c>
      <c r="H10710" t="s">
        <v>58</v>
      </c>
      <c r="I10710">
        <v>3</v>
      </c>
      <c r="J10710" t="s">
        <v>27</v>
      </c>
      <c r="K10710" t="s">
        <v>28</v>
      </c>
      <c r="L10710" s="1">
        <v>51805.999305555997</v>
      </c>
      <c r="M10710" t="s">
        <v>22991</v>
      </c>
      <c r="N10710" t="s">
        <v>22992</v>
      </c>
      <c r="O10710" t="s">
        <v>22993</v>
      </c>
      <c r="P10710" t="s">
        <v>26841</v>
      </c>
      <c r="Q10710" t="s">
        <v>119</v>
      </c>
      <c r="R10710" t="s">
        <v>65</v>
      </c>
      <c r="S10710" t="s">
        <v>35</v>
      </c>
      <c r="T10710" t="s">
        <v>36</v>
      </c>
      <c r="U10710">
        <f>YEAR(Sheet1[[#This Row],[Schedule RetirementDate]])</f>
        <v>2041</v>
      </c>
    </row>
    <row r="10711" spans="1:21" x14ac:dyDescent="0.25">
      <c r="A10711" t="s">
        <v>22987</v>
      </c>
      <c r="B10711" t="s">
        <v>26809</v>
      </c>
      <c r="C10711" t="s">
        <v>26842</v>
      </c>
      <c r="D10711" t="s">
        <v>26843</v>
      </c>
      <c r="E10711" t="s">
        <v>39</v>
      </c>
      <c r="F10711" s="1">
        <v>22799</v>
      </c>
      <c r="G10711" t="s">
        <v>25</v>
      </c>
      <c r="H10711" t="s">
        <v>26</v>
      </c>
      <c r="I10711">
        <v>83</v>
      </c>
      <c r="J10711" t="s">
        <v>27</v>
      </c>
      <c r="K10711" t="s">
        <v>28</v>
      </c>
      <c r="L10711" s="1">
        <v>44742.999988426003</v>
      </c>
      <c r="M10711" t="s">
        <v>22991</v>
      </c>
      <c r="N10711" t="s">
        <v>22992</v>
      </c>
      <c r="O10711" t="s">
        <v>22993</v>
      </c>
      <c r="P10711" t="s">
        <v>26844</v>
      </c>
      <c r="Q10711" t="s">
        <v>82</v>
      </c>
      <c r="R10711" t="s">
        <v>83</v>
      </c>
      <c r="S10711" t="s">
        <v>35</v>
      </c>
      <c r="T10711" t="s">
        <v>36</v>
      </c>
      <c r="U10711">
        <f>YEAR(Sheet1[[#This Row],[Schedule RetirementDate]])</f>
        <v>2022</v>
      </c>
    </row>
    <row r="10712" spans="1:21" x14ac:dyDescent="0.25">
      <c r="A10712" t="s">
        <v>22987</v>
      </c>
      <c r="B10712" t="s">
        <v>26809</v>
      </c>
      <c r="C10712" t="s">
        <v>26845</v>
      </c>
      <c r="D10712" t="s">
        <v>22268</v>
      </c>
      <c r="E10712" t="s">
        <v>24</v>
      </c>
      <c r="F10712" s="1">
        <v>23997</v>
      </c>
      <c r="G10712" t="s">
        <v>25</v>
      </c>
      <c r="H10712" t="s">
        <v>26</v>
      </c>
      <c r="I10712">
        <v>83</v>
      </c>
      <c r="J10712" t="s">
        <v>27</v>
      </c>
      <c r="K10712" t="s">
        <v>28</v>
      </c>
      <c r="L10712" s="1">
        <v>45930.999305555997</v>
      </c>
      <c r="M10712" t="s">
        <v>22991</v>
      </c>
      <c r="N10712" t="s">
        <v>22992</v>
      </c>
      <c r="O10712" t="s">
        <v>22993</v>
      </c>
      <c r="P10712" t="s">
        <v>26846</v>
      </c>
      <c r="Q10712" t="s">
        <v>119</v>
      </c>
      <c r="R10712" t="s">
        <v>65</v>
      </c>
      <c r="S10712" t="s">
        <v>35</v>
      </c>
      <c r="T10712" t="s">
        <v>36</v>
      </c>
      <c r="U10712">
        <f>YEAR(Sheet1[[#This Row],[Schedule RetirementDate]])</f>
        <v>2025</v>
      </c>
    </row>
    <row r="10713" spans="1:21" x14ac:dyDescent="0.25">
      <c r="A10713" t="s">
        <v>22987</v>
      </c>
      <c r="B10713" t="s">
        <v>26809</v>
      </c>
      <c r="C10713" t="s">
        <v>26847</v>
      </c>
      <c r="D10713" t="s">
        <v>23399</v>
      </c>
      <c r="E10713" t="s">
        <v>24</v>
      </c>
      <c r="F10713" s="1">
        <v>25641</v>
      </c>
      <c r="G10713" t="s">
        <v>25</v>
      </c>
      <c r="H10713" t="s">
        <v>26</v>
      </c>
      <c r="I10713">
        <v>83</v>
      </c>
      <c r="J10713" t="s">
        <v>27</v>
      </c>
      <c r="K10713" t="s">
        <v>28</v>
      </c>
      <c r="L10713" s="1">
        <v>48304.999988426003</v>
      </c>
      <c r="M10713" t="s">
        <v>22991</v>
      </c>
      <c r="N10713" t="s">
        <v>22992</v>
      </c>
      <c r="O10713" t="s">
        <v>22993</v>
      </c>
      <c r="P10713" t="s">
        <v>26848</v>
      </c>
      <c r="Q10713" t="s">
        <v>126</v>
      </c>
      <c r="R10713" t="s">
        <v>43</v>
      </c>
      <c r="S10713" t="s">
        <v>44</v>
      </c>
      <c r="T10713" t="s">
        <v>60</v>
      </c>
      <c r="U10713">
        <f>YEAR(Sheet1[[#This Row],[Schedule RetirementDate]])</f>
        <v>2032</v>
      </c>
    </row>
    <row r="10714" spans="1:21" x14ac:dyDescent="0.25">
      <c r="A10714" t="s">
        <v>22987</v>
      </c>
      <c r="B10714" t="s">
        <v>26809</v>
      </c>
      <c r="C10714" t="s">
        <v>26849</v>
      </c>
      <c r="D10714" t="s">
        <v>26850</v>
      </c>
      <c r="E10714" t="s">
        <v>24</v>
      </c>
      <c r="F10714" s="1">
        <v>20152</v>
      </c>
      <c r="G10714" t="s">
        <v>25</v>
      </c>
      <c r="H10714" t="s">
        <v>26</v>
      </c>
      <c r="I10714">
        <v>83</v>
      </c>
      <c r="J10714" t="s">
        <v>27</v>
      </c>
      <c r="K10714" t="s">
        <v>28</v>
      </c>
      <c r="L10714" s="1">
        <v>42094.999988426003</v>
      </c>
      <c r="M10714" t="s">
        <v>22991</v>
      </c>
      <c r="N10714" t="s">
        <v>22992</v>
      </c>
      <c r="O10714" t="s">
        <v>22993</v>
      </c>
      <c r="P10714" t="s">
        <v>32</v>
      </c>
      <c r="Q10714" t="s">
        <v>33</v>
      </c>
      <c r="R10714" t="s">
        <v>34</v>
      </c>
      <c r="S10714" t="s">
        <v>35</v>
      </c>
      <c r="T10714" t="s">
        <v>36</v>
      </c>
      <c r="U10714">
        <f>YEAR(Sheet1[[#This Row],[Schedule RetirementDate]])</f>
        <v>2015</v>
      </c>
    </row>
    <row r="10715" spans="1:21" x14ac:dyDescent="0.25">
      <c r="A10715" t="s">
        <v>22987</v>
      </c>
      <c r="B10715" t="s">
        <v>26809</v>
      </c>
      <c r="C10715" t="s">
        <v>26851</v>
      </c>
      <c r="D10715" t="s">
        <v>26852</v>
      </c>
      <c r="E10715" t="s">
        <v>24</v>
      </c>
      <c r="F10715" s="1">
        <v>24933</v>
      </c>
      <c r="G10715" t="s">
        <v>25</v>
      </c>
      <c r="H10715" t="s">
        <v>26</v>
      </c>
      <c r="I10715">
        <v>83</v>
      </c>
      <c r="J10715" t="s">
        <v>27</v>
      </c>
      <c r="K10715" t="s">
        <v>28</v>
      </c>
      <c r="L10715" s="1">
        <v>46873.999305555997</v>
      </c>
      <c r="M10715" t="s">
        <v>22991</v>
      </c>
      <c r="N10715" t="s">
        <v>22992</v>
      </c>
      <c r="O10715" t="s">
        <v>22993</v>
      </c>
      <c r="P10715">
        <v>79</v>
      </c>
      <c r="Q10715" t="s">
        <v>126</v>
      </c>
      <c r="R10715" t="s">
        <v>43</v>
      </c>
      <c r="S10715" t="s">
        <v>44</v>
      </c>
      <c r="T10715" t="s">
        <v>36</v>
      </c>
      <c r="U10715">
        <f>YEAR(Sheet1[[#This Row],[Schedule RetirementDate]])</f>
        <v>2028</v>
      </c>
    </row>
    <row r="10716" spans="1:21" x14ac:dyDescent="0.25">
      <c r="A10716" t="s">
        <v>22987</v>
      </c>
      <c r="B10716" t="s">
        <v>26809</v>
      </c>
      <c r="C10716" t="s">
        <v>26853</v>
      </c>
      <c r="D10716" t="s">
        <v>20668</v>
      </c>
      <c r="E10716" t="s">
        <v>24</v>
      </c>
      <c r="F10716" s="1">
        <v>31382</v>
      </c>
      <c r="G10716" t="s">
        <v>393</v>
      </c>
      <c r="H10716" t="s">
        <v>164</v>
      </c>
      <c r="I10716">
        <v>100</v>
      </c>
      <c r="J10716" t="s">
        <v>110</v>
      </c>
      <c r="K10716" t="s">
        <v>89</v>
      </c>
      <c r="L10716" s="1">
        <v>52565.999988426003</v>
      </c>
      <c r="M10716" t="s">
        <v>22991</v>
      </c>
      <c r="N10716" t="s">
        <v>22992</v>
      </c>
      <c r="O10716" t="s">
        <v>22993</v>
      </c>
      <c r="P10716" t="s">
        <v>26854</v>
      </c>
      <c r="Q10716" t="s">
        <v>202</v>
      </c>
      <c r="R10716" t="s">
        <v>43</v>
      </c>
      <c r="S10716" t="s">
        <v>44</v>
      </c>
      <c r="T10716" t="s">
        <v>60</v>
      </c>
      <c r="U10716">
        <f>YEAR(Sheet1[[#This Row],[Schedule RetirementDate]])</f>
        <v>2043</v>
      </c>
    </row>
    <row r="10717" spans="1:21" x14ac:dyDescent="0.25">
      <c r="A10717" t="s">
        <v>22987</v>
      </c>
      <c r="B10717" t="s">
        <v>26809</v>
      </c>
      <c r="C10717" t="s">
        <v>26855</v>
      </c>
      <c r="D10717" t="s">
        <v>26856</v>
      </c>
      <c r="E10717" t="s">
        <v>24</v>
      </c>
      <c r="F10717" s="1">
        <v>30952</v>
      </c>
      <c r="G10717" t="s">
        <v>25</v>
      </c>
      <c r="H10717" t="s">
        <v>26</v>
      </c>
      <c r="I10717">
        <v>83</v>
      </c>
      <c r="J10717" t="s">
        <v>27</v>
      </c>
      <c r="K10717" t="s">
        <v>28</v>
      </c>
      <c r="L10717" s="1">
        <v>52870.999988426003</v>
      </c>
      <c r="M10717" t="s">
        <v>22991</v>
      </c>
      <c r="N10717" t="s">
        <v>22992</v>
      </c>
      <c r="O10717" t="s">
        <v>22993</v>
      </c>
      <c r="P10717" t="s">
        <v>26857</v>
      </c>
      <c r="Q10717" t="s">
        <v>119</v>
      </c>
      <c r="R10717" t="s">
        <v>65</v>
      </c>
      <c r="S10717" t="s">
        <v>35</v>
      </c>
      <c r="T10717" t="s">
        <v>60</v>
      </c>
      <c r="U10717">
        <f>YEAR(Sheet1[[#This Row],[Schedule RetirementDate]])</f>
        <v>2044</v>
      </c>
    </row>
    <row r="10718" spans="1:21" x14ac:dyDescent="0.25">
      <c r="A10718" t="s">
        <v>22987</v>
      </c>
      <c r="B10718" t="s">
        <v>26809</v>
      </c>
      <c r="C10718" t="s">
        <v>26858</v>
      </c>
      <c r="D10718" t="s">
        <v>26859</v>
      </c>
      <c r="E10718" t="s">
        <v>24</v>
      </c>
      <c r="F10718" s="1">
        <v>24364</v>
      </c>
      <c r="G10718" t="s">
        <v>25</v>
      </c>
      <c r="H10718" t="s">
        <v>26</v>
      </c>
      <c r="I10718">
        <v>83</v>
      </c>
      <c r="J10718" t="s">
        <v>27</v>
      </c>
      <c r="K10718" t="s">
        <v>28</v>
      </c>
      <c r="L10718" s="1">
        <v>46295.999988426003</v>
      </c>
      <c r="M10718" t="s">
        <v>22991</v>
      </c>
      <c r="N10718" t="s">
        <v>22992</v>
      </c>
      <c r="O10718" t="s">
        <v>22993</v>
      </c>
      <c r="P10718" t="s">
        <v>26860</v>
      </c>
      <c r="Q10718" t="s">
        <v>130</v>
      </c>
      <c r="R10718" t="s">
        <v>65</v>
      </c>
      <c r="S10718" t="s">
        <v>35</v>
      </c>
      <c r="T10718" t="s">
        <v>36</v>
      </c>
      <c r="U10718">
        <f>YEAR(Sheet1[[#This Row],[Schedule RetirementDate]])</f>
        <v>2026</v>
      </c>
    </row>
    <row r="10719" spans="1:21" x14ac:dyDescent="0.25">
      <c r="A10719" t="s">
        <v>22987</v>
      </c>
      <c r="B10719" t="s">
        <v>26809</v>
      </c>
      <c r="C10719" t="s">
        <v>26861</v>
      </c>
      <c r="D10719" t="s">
        <v>26862</v>
      </c>
      <c r="E10719" t="s">
        <v>24</v>
      </c>
      <c r="F10719" s="1">
        <v>23783</v>
      </c>
      <c r="G10719" t="s">
        <v>25</v>
      </c>
      <c r="H10719" t="s">
        <v>26</v>
      </c>
      <c r="I10719">
        <v>83</v>
      </c>
      <c r="J10719" t="s">
        <v>27</v>
      </c>
      <c r="K10719" t="s">
        <v>28</v>
      </c>
      <c r="L10719" s="1">
        <v>45716.999305555997</v>
      </c>
      <c r="M10719" t="s">
        <v>22991</v>
      </c>
      <c r="N10719" t="s">
        <v>22992</v>
      </c>
      <c r="O10719" t="s">
        <v>22993</v>
      </c>
      <c r="P10719">
        <v>3376</v>
      </c>
      <c r="Q10719" t="s">
        <v>130</v>
      </c>
      <c r="R10719" t="s">
        <v>65</v>
      </c>
      <c r="S10719" t="s">
        <v>35</v>
      </c>
      <c r="T10719" t="s">
        <v>36</v>
      </c>
      <c r="U10719">
        <f>YEAR(Sheet1[[#This Row],[Schedule RetirementDate]])</f>
        <v>2025</v>
      </c>
    </row>
    <row r="10720" spans="1:21" x14ac:dyDescent="0.25">
      <c r="A10720" t="s">
        <v>22987</v>
      </c>
      <c r="B10720" t="s">
        <v>26863</v>
      </c>
      <c r="C10720" t="s">
        <v>26864</v>
      </c>
      <c r="D10720" t="s">
        <v>26865</v>
      </c>
      <c r="E10720" t="s">
        <v>39</v>
      </c>
      <c r="F10720" s="1">
        <v>19749</v>
      </c>
      <c r="G10720" t="s">
        <v>25</v>
      </c>
      <c r="H10720" t="s">
        <v>26</v>
      </c>
      <c r="I10720">
        <v>83</v>
      </c>
      <c r="J10720" t="s">
        <v>27</v>
      </c>
      <c r="K10720" t="s">
        <v>28</v>
      </c>
      <c r="L10720" s="1">
        <v>41670.999305555997</v>
      </c>
      <c r="M10720" t="s">
        <v>23229</v>
      </c>
      <c r="N10720" t="s">
        <v>23258</v>
      </c>
      <c r="O10720" t="s">
        <v>23229</v>
      </c>
      <c r="P10720" t="s">
        <v>26866</v>
      </c>
      <c r="Q10720" t="s">
        <v>119</v>
      </c>
      <c r="R10720" t="s">
        <v>65</v>
      </c>
      <c r="S10720" t="s">
        <v>35</v>
      </c>
      <c r="T10720" t="s">
        <v>36</v>
      </c>
      <c r="U10720">
        <f>YEAR(Sheet1[[#This Row],[Schedule RetirementDate]])</f>
        <v>2014</v>
      </c>
    </row>
    <row r="10721" spans="1:21" x14ac:dyDescent="0.25">
      <c r="A10721" t="s">
        <v>22987</v>
      </c>
      <c r="B10721" t="s">
        <v>26863</v>
      </c>
      <c r="C10721" t="s">
        <v>26867</v>
      </c>
      <c r="D10721" t="s">
        <v>26868</v>
      </c>
      <c r="E10721" t="s">
        <v>39</v>
      </c>
      <c r="F10721" s="1">
        <v>21671</v>
      </c>
      <c r="G10721" t="s">
        <v>104</v>
      </c>
      <c r="H10721" t="s">
        <v>383</v>
      </c>
      <c r="I10721">
        <v>100</v>
      </c>
      <c r="J10721" t="s">
        <v>27</v>
      </c>
      <c r="K10721" t="s">
        <v>28</v>
      </c>
      <c r="L10721" s="1">
        <v>43585.999305555997</v>
      </c>
      <c r="M10721" t="s">
        <v>23229</v>
      </c>
      <c r="N10721" t="s">
        <v>23258</v>
      </c>
      <c r="O10721" t="s">
        <v>23229</v>
      </c>
      <c r="P10721" t="s">
        <v>32</v>
      </c>
      <c r="Q10721" t="s">
        <v>380</v>
      </c>
      <c r="R10721" t="s">
        <v>43</v>
      </c>
      <c r="S10721" t="s">
        <v>44</v>
      </c>
      <c r="T10721" t="s">
        <v>36</v>
      </c>
      <c r="U10721">
        <f>YEAR(Sheet1[[#This Row],[Schedule RetirementDate]])</f>
        <v>2019</v>
      </c>
    </row>
    <row r="10722" spans="1:21" x14ac:dyDescent="0.25">
      <c r="A10722" t="s">
        <v>22987</v>
      </c>
      <c r="B10722" t="s">
        <v>26863</v>
      </c>
      <c r="C10722" t="s">
        <v>26869</v>
      </c>
      <c r="D10722" t="s">
        <v>26870</v>
      </c>
      <c r="E10722" t="s">
        <v>39</v>
      </c>
      <c r="F10722" s="1">
        <v>28537</v>
      </c>
      <c r="G10722" t="s">
        <v>3454</v>
      </c>
      <c r="H10722" t="s">
        <v>105</v>
      </c>
      <c r="I10722">
        <v>90</v>
      </c>
      <c r="J10722" t="s">
        <v>27</v>
      </c>
      <c r="K10722" t="s">
        <v>28</v>
      </c>
      <c r="L10722" s="1">
        <v>50464.999305555997</v>
      </c>
      <c r="M10722" t="s">
        <v>23229</v>
      </c>
      <c r="N10722" t="s">
        <v>23258</v>
      </c>
      <c r="O10722" t="s">
        <v>23229</v>
      </c>
      <c r="P10722" t="s">
        <v>26871</v>
      </c>
      <c r="Q10722" t="s">
        <v>119</v>
      </c>
      <c r="R10722" t="s">
        <v>65</v>
      </c>
      <c r="S10722" t="s">
        <v>35</v>
      </c>
      <c r="T10722" t="s">
        <v>36</v>
      </c>
      <c r="U10722">
        <f>YEAR(Sheet1[[#This Row],[Schedule RetirementDate]])</f>
        <v>2038</v>
      </c>
    </row>
    <row r="10723" spans="1:21" x14ac:dyDescent="0.25">
      <c r="A10723" t="s">
        <v>22987</v>
      </c>
      <c r="B10723" t="s">
        <v>26863</v>
      </c>
      <c r="C10723" t="s">
        <v>26872</v>
      </c>
      <c r="D10723" t="s">
        <v>26873</v>
      </c>
      <c r="E10723" t="s">
        <v>39</v>
      </c>
      <c r="F10723" s="1">
        <v>28198</v>
      </c>
      <c r="G10723" t="s">
        <v>52</v>
      </c>
      <c r="H10723" t="s">
        <v>53</v>
      </c>
      <c r="I10723">
        <v>3</v>
      </c>
      <c r="J10723" t="s">
        <v>27</v>
      </c>
      <c r="K10723" t="s">
        <v>28</v>
      </c>
      <c r="L10723" s="1">
        <v>50130.999305555997</v>
      </c>
      <c r="M10723" t="s">
        <v>23229</v>
      </c>
      <c r="N10723" t="s">
        <v>23258</v>
      </c>
      <c r="O10723" t="s">
        <v>23229</v>
      </c>
      <c r="P10723" t="s">
        <v>26874</v>
      </c>
      <c r="Q10723" t="s">
        <v>130</v>
      </c>
      <c r="R10723" t="s">
        <v>65</v>
      </c>
      <c r="S10723" t="s">
        <v>35</v>
      </c>
      <c r="T10723" t="s">
        <v>36</v>
      </c>
      <c r="U10723">
        <f>YEAR(Sheet1[[#This Row],[Schedule RetirementDate]])</f>
        <v>2037</v>
      </c>
    </row>
    <row r="10724" spans="1:21" x14ac:dyDescent="0.25">
      <c r="A10724" t="s">
        <v>22987</v>
      </c>
      <c r="B10724" t="s">
        <v>26863</v>
      </c>
      <c r="C10724" t="s">
        <v>26875</v>
      </c>
      <c r="D10724" t="s">
        <v>26876</v>
      </c>
      <c r="E10724" t="s">
        <v>39</v>
      </c>
      <c r="F10724" s="1">
        <v>28271</v>
      </c>
      <c r="G10724" t="s">
        <v>52</v>
      </c>
      <c r="H10724" t="s">
        <v>58</v>
      </c>
      <c r="I10724">
        <v>3</v>
      </c>
      <c r="J10724" t="s">
        <v>27</v>
      </c>
      <c r="K10724" t="s">
        <v>28</v>
      </c>
      <c r="L10724" s="1">
        <v>50191.999305555997</v>
      </c>
      <c r="M10724" t="s">
        <v>23229</v>
      </c>
      <c r="N10724" t="s">
        <v>23258</v>
      </c>
      <c r="O10724" t="s">
        <v>23229</v>
      </c>
      <c r="P10724" t="s">
        <v>26877</v>
      </c>
      <c r="Q10724" t="s">
        <v>119</v>
      </c>
      <c r="R10724" t="s">
        <v>65</v>
      </c>
      <c r="S10724" t="s">
        <v>35</v>
      </c>
      <c r="T10724" t="s">
        <v>36</v>
      </c>
      <c r="U10724">
        <f>YEAR(Sheet1[[#This Row],[Schedule RetirementDate]])</f>
        <v>2037</v>
      </c>
    </row>
    <row r="10725" spans="1:21" x14ac:dyDescent="0.25">
      <c r="A10725" t="s">
        <v>22987</v>
      </c>
      <c r="B10725" t="s">
        <v>26863</v>
      </c>
      <c r="C10725" t="s">
        <v>26878</v>
      </c>
      <c r="D10725" t="s">
        <v>4104</v>
      </c>
      <c r="E10725" t="s">
        <v>39</v>
      </c>
      <c r="F10725" s="1">
        <v>32833</v>
      </c>
      <c r="G10725" t="s">
        <v>100</v>
      </c>
      <c r="H10725" t="s">
        <v>58</v>
      </c>
      <c r="I10725">
        <v>28</v>
      </c>
      <c r="J10725" t="s">
        <v>27</v>
      </c>
      <c r="K10725" t="s">
        <v>89</v>
      </c>
      <c r="L10725" s="1">
        <v>54026.999305555997</v>
      </c>
      <c r="M10725" t="s">
        <v>23229</v>
      </c>
      <c r="N10725" t="s">
        <v>23258</v>
      </c>
      <c r="O10725" t="s">
        <v>23229</v>
      </c>
      <c r="P10725" t="s">
        <v>32</v>
      </c>
      <c r="Q10725" t="s">
        <v>156</v>
      </c>
      <c r="R10725" t="s">
        <v>157</v>
      </c>
      <c r="S10725" t="s">
        <v>44</v>
      </c>
      <c r="T10725" t="s">
        <v>60</v>
      </c>
      <c r="U10725">
        <f>YEAR(Sheet1[[#This Row],[Schedule RetirementDate]])</f>
        <v>2047</v>
      </c>
    </row>
    <row r="10726" spans="1:21" x14ac:dyDescent="0.25">
      <c r="A10726" t="s">
        <v>22987</v>
      </c>
      <c r="B10726" t="s">
        <v>26863</v>
      </c>
      <c r="C10726" t="s">
        <v>26879</v>
      </c>
      <c r="D10726" t="s">
        <v>25720</v>
      </c>
      <c r="E10726" t="s">
        <v>39</v>
      </c>
      <c r="F10726" s="1">
        <v>25336</v>
      </c>
      <c r="G10726" t="s">
        <v>151</v>
      </c>
      <c r="H10726" t="s">
        <v>105</v>
      </c>
      <c r="I10726">
        <v>70</v>
      </c>
      <c r="J10726" t="s">
        <v>110</v>
      </c>
      <c r="K10726" t="s">
        <v>28</v>
      </c>
      <c r="L10726" s="1">
        <v>46538.999988426003</v>
      </c>
      <c r="M10726" t="s">
        <v>23229</v>
      </c>
      <c r="N10726" t="s">
        <v>23258</v>
      </c>
      <c r="O10726" t="s">
        <v>23229</v>
      </c>
      <c r="P10726" t="s">
        <v>26880</v>
      </c>
      <c r="Q10726" t="s">
        <v>49</v>
      </c>
      <c r="R10726" t="s">
        <v>34</v>
      </c>
      <c r="S10726" t="s">
        <v>35</v>
      </c>
      <c r="T10726" t="s">
        <v>36</v>
      </c>
      <c r="U10726">
        <f>YEAR(Sheet1[[#This Row],[Schedule RetirementDate]])</f>
        <v>2027</v>
      </c>
    </row>
    <row r="10727" spans="1:21" x14ac:dyDescent="0.25">
      <c r="A10727" t="s">
        <v>22987</v>
      </c>
      <c r="B10727" t="s">
        <v>26863</v>
      </c>
      <c r="C10727" t="s">
        <v>26881</v>
      </c>
      <c r="D10727" t="s">
        <v>38</v>
      </c>
      <c r="E10727" t="s">
        <v>39</v>
      </c>
      <c r="F10727" s="1">
        <v>29295</v>
      </c>
      <c r="G10727" t="s">
        <v>25</v>
      </c>
      <c r="H10727" t="s">
        <v>26</v>
      </c>
      <c r="I10727">
        <v>83</v>
      </c>
      <c r="J10727" t="s">
        <v>27</v>
      </c>
      <c r="K10727" t="s">
        <v>28</v>
      </c>
      <c r="L10727" s="1">
        <v>51226.999305555997</v>
      </c>
      <c r="M10727" t="s">
        <v>23229</v>
      </c>
      <c r="N10727" t="s">
        <v>23258</v>
      </c>
      <c r="O10727" t="s">
        <v>23229</v>
      </c>
      <c r="P10727">
        <v>149</v>
      </c>
      <c r="Q10727" t="s">
        <v>42</v>
      </c>
      <c r="R10727" t="s">
        <v>43</v>
      </c>
      <c r="S10727" t="s">
        <v>35</v>
      </c>
      <c r="T10727" t="s">
        <v>36</v>
      </c>
      <c r="U10727">
        <f>YEAR(Sheet1[[#This Row],[Schedule RetirementDate]])</f>
        <v>2040</v>
      </c>
    </row>
    <row r="10728" spans="1:21" x14ac:dyDescent="0.25">
      <c r="A10728" t="s">
        <v>22987</v>
      </c>
      <c r="B10728" t="s">
        <v>26863</v>
      </c>
      <c r="C10728" t="s">
        <v>26882</v>
      </c>
      <c r="D10728" t="s">
        <v>26883</v>
      </c>
      <c r="E10728" t="s">
        <v>39</v>
      </c>
      <c r="F10728" s="1">
        <v>29418</v>
      </c>
      <c r="G10728" t="s">
        <v>393</v>
      </c>
      <c r="H10728" t="s">
        <v>164</v>
      </c>
      <c r="I10728">
        <v>100</v>
      </c>
      <c r="J10728" t="s">
        <v>27</v>
      </c>
      <c r="K10728" t="s">
        <v>89</v>
      </c>
      <c r="L10728" s="1">
        <v>50617.999305555997</v>
      </c>
      <c r="M10728" t="s">
        <v>23229</v>
      </c>
      <c r="N10728" t="s">
        <v>23258</v>
      </c>
      <c r="O10728" t="s">
        <v>23229</v>
      </c>
      <c r="P10728" t="s">
        <v>32</v>
      </c>
      <c r="Q10728" t="s">
        <v>137</v>
      </c>
      <c r="R10728" t="s">
        <v>43</v>
      </c>
      <c r="S10728" t="s">
        <v>44</v>
      </c>
      <c r="T10728" t="s">
        <v>36</v>
      </c>
      <c r="U10728">
        <f>YEAR(Sheet1[[#This Row],[Schedule RetirementDate]])</f>
        <v>2038</v>
      </c>
    </row>
    <row r="10729" spans="1:21" x14ac:dyDescent="0.25">
      <c r="A10729" t="s">
        <v>22987</v>
      </c>
      <c r="B10729" t="s">
        <v>26863</v>
      </c>
      <c r="C10729" t="s">
        <v>26884</v>
      </c>
      <c r="D10729" t="s">
        <v>26885</v>
      </c>
      <c r="E10729" t="s">
        <v>24</v>
      </c>
      <c r="F10729" s="1">
        <v>31025</v>
      </c>
      <c r="G10729" t="s">
        <v>52</v>
      </c>
      <c r="H10729" t="s">
        <v>58</v>
      </c>
      <c r="I10729">
        <v>3</v>
      </c>
      <c r="J10729" t="s">
        <v>27</v>
      </c>
      <c r="K10729" t="s">
        <v>89</v>
      </c>
      <c r="L10729" s="1">
        <v>52962.999305555997</v>
      </c>
      <c r="M10729" t="s">
        <v>23229</v>
      </c>
      <c r="N10729" t="s">
        <v>23258</v>
      </c>
      <c r="O10729" t="s">
        <v>23229</v>
      </c>
      <c r="P10729" t="s">
        <v>32</v>
      </c>
      <c r="Q10729" t="s">
        <v>42</v>
      </c>
      <c r="R10729" t="s">
        <v>43</v>
      </c>
      <c r="S10729" t="s">
        <v>44</v>
      </c>
      <c r="T10729" t="s">
        <v>60</v>
      </c>
      <c r="U10729">
        <f>YEAR(Sheet1[[#This Row],[Schedule RetirementDate]])</f>
        <v>2044</v>
      </c>
    </row>
    <row r="10730" spans="1:21" x14ac:dyDescent="0.25">
      <c r="A10730" t="s">
        <v>22987</v>
      </c>
      <c r="B10730" t="s">
        <v>26863</v>
      </c>
      <c r="C10730" t="s">
        <v>26886</v>
      </c>
      <c r="D10730" t="s">
        <v>15887</v>
      </c>
      <c r="E10730" t="s">
        <v>24</v>
      </c>
      <c r="F10730" s="1">
        <v>23705</v>
      </c>
      <c r="G10730" t="s">
        <v>499</v>
      </c>
      <c r="H10730" t="s">
        <v>105</v>
      </c>
      <c r="I10730">
        <v>101</v>
      </c>
      <c r="J10730" t="s">
        <v>27</v>
      </c>
      <c r="K10730" t="s">
        <v>28</v>
      </c>
      <c r="L10730" s="1">
        <v>45626.999988426003</v>
      </c>
      <c r="M10730" t="s">
        <v>23229</v>
      </c>
      <c r="N10730" t="s">
        <v>23258</v>
      </c>
      <c r="O10730" t="s">
        <v>23229</v>
      </c>
      <c r="P10730" t="s">
        <v>26887</v>
      </c>
      <c r="Q10730" t="s">
        <v>49</v>
      </c>
      <c r="R10730" t="s">
        <v>34</v>
      </c>
      <c r="S10730" t="s">
        <v>35</v>
      </c>
      <c r="T10730" t="s">
        <v>60</v>
      </c>
      <c r="U10730">
        <f>YEAR(Sheet1[[#This Row],[Schedule RetirementDate]])</f>
        <v>2024</v>
      </c>
    </row>
    <row r="10731" spans="1:21" x14ac:dyDescent="0.25">
      <c r="A10731" t="s">
        <v>22987</v>
      </c>
      <c r="B10731" t="s">
        <v>26863</v>
      </c>
      <c r="C10731" t="s">
        <v>26888</v>
      </c>
      <c r="D10731" t="s">
        <v>26889</v>
      </c>
      <c r="E10731" t="s">
        <v>39</v>
      </c>
      <c r="F10731" s="1">
        <v>25954</v>
      </c>
      <c r="G10731" t="s">
        <v>93</v>
      </c>
      <c r="H10731" t="s">
        <v>94</v>
      </c>
      <c r="I10731">
        <v>200</v>
      </c>
      <c r="J10731" t="s">
        <v>27</v>
      </c>
      <c r="K10731" t="s">
        <v>28</v>
      </c>
      <c r="L10731" s="1">
        <v>47879.999305555997</v>
      </c>
      <c r="M10731" t="s">
        <v>23229</v>
      </c>
      <c r="N10731" t="s">
        <v>23258</v>
      </c>
      <c r="O10731" t="s">
        <v>23229</v>
      </c>
      <c r="P10731" t="s">
        <v>26890</v>
      </c>
      <c r="Q10731" t="s">
        <v>42</v>
      </c>
      <c r="R10731" t="s">
        <v>43</v>
      </c>
      <c r="S10731" t="s">
        <v>44</v>
      </c>
      <c r="T10731" t="s">
        <v>36</v>
      </c>
      <c r="U10731">
        <f>YEAR(Sheet1[[#This Row],[Schedule RetirementDate]])</f>
        <v>2031</v>
      </c>
    </row>
    <row r="10732" spans="1:21" x14ac:dyDescent="0.25">
      <c r="A10732" t="s">
        <v>22987</v>
      </c>
      <c r="B10732" t="s">
        <v>26863</v>
      </c>
      <c r="C10732" t="s">
        <v>26891</v>
      </c>
      <c r="D10732" t="s">
        <v>26892</v>
      </c>
      <c r="E10732" t="s">
        <v>39</v>
      </c>
      <c r="F10732" s="1">
        <v>26369</v>
      </c>
      <c r="G10732" t="s">
        <v>52</v>
      </c>
      <c r="H10732" t="s">
        <v>53</v>
      </c>
      <c r="I10732">
        <v>3</v>
      </c>
      <c r="J10732" t="s">
        <v>27</v>
      </c>
      <c r="K10732" t="s">
        <v>28</v>
      </c>
      <c r="L10732" s="1">
        <v>48304.999305555997</v>
      </c>
      <c r="M10732" t="s">
        <v>23229</v>
      </c>
      <c r="N10732" t="s">
        <v>23258</v>
      </c>
      <c r="O10732" t="s">
        <v>23229</v>
      </c>
      <c r="P10732" t="s">
        <v>26893</v>
      </c>
      <c r="Q10732" t="s">
        <v>130</v>
      </c>
      <c r="R10732" t="s">
        <v>65</v>
      </c>
      <c r="S10732" t="s">
        <v>35</v>
      </c>
      <c r="T10732" t="s">
        <v>60</v>
      </c>
      <c r="U10732">
        <f>YEAR(Sheet1[[#This Row],[Schedule RetirementDate]])</f>
        <v>2032</v>
      </c>
    </row>
    <row r="10733" spans="1:21" x14ac:dyDescent="0.25">
      <c r="A10733" t="s">
        <v>22987</v>
      </c>
      <c r="B10733" t="s">
        <v>26894</v>
      </c>
      <c r="C10733" t="s">
        <v>26895</v>
      </c>
      <c r="D10733" t="s">
        <v>26896</v>
      </c>
      <c r="E10733" t="s">
        <v>39</v>
      </c>
      <c r="F10733" s="1">
        <v>27624</v>
      </c>
      <c r="G10733" t="s">
        <v>25</v>
      </c>
      <c r="H10733" t="s">
        <v>26</v>
      </c>
      <c r="I10733">
        <v>83</v>
      </c>
      <c r="J10733" t="s">
        <v>27</v>
      </c>
      <c r="K10733" t="s">
        <v>28</v>
      </c>
      <c r="L10733" s="1">
        <v>49552.999988426003</v>
      </c>
      <c r="M10733" t="s">
        <v>23475</v>
      </c>
      <c r="N10733" t="s">
        <v>26758</v>
      </c>
      <c r="O10733" t="s">
        <v>23477</v>
      </c>
      <c r="P10733" t="s">
        <v>26897</v>
      </c>
      <c r="Q10733" t="s">
        <v>380</v>
      </c>
      <c r="R10733" t="s">
        <v>43</v>
      </c>
      <c r="S10733" t="s">
        <v>35</v>
      </c>
      <c r="T10733" t="s">
        <v>36</v>
      </c>
      <c r="U10733">
        <f>YEAR(Sheet1[[#This Row],[Schedule RetirementDate]])</f>
        <v>2035</v>
      </c>
    </row>
    <row r="10734" spans="1:21" x14ac:dyDescent="0.25">
      <c r="A10734" t="s">
        <v>22987</v>
      </c>
      <c r="B10734" t="s">
        <v>26894</v>
      </c>
      <c r="C10734" t="s">
        <v>26898</v>
      </c>
      <c r="D10734" t="s">
        <v>10657</v>
      </c>
      <c r="E10734" t="s">
        <v>39</v>
      </c>
      <c r="F10734" s="1">
        <v>24275</v>
      </c>
      <c r="G10734" t="s">
        <v>93</v>
      </c>
      <c r="H10734" t="s">
        <v>338</v>
      </c>
      <c r="I10734">
        <v>200</v>
      </c>
      <c r="J10734" t="s">
        <v>27</v>
      </c>
      <c r="K10734" t="s">
        <v>28</v>
      </c>
      <c r="L10734" s="1">
        <v>46203.999305555997</v>
      </c>
      <c r="M10734" t="s">
        <v>23475</v>
      </c>
      <c r="N10734" t="s">
        <v>26758</v>
      </c>
      <c r="O10734" t="s">
        <v>23477</v>
      </c>
      <c r="P10734" t="s">
        <v>26899</v>
      </c>
      <c r="Q10734" t="s">
        <v>49</v>
      </c>
      <c r="R10734" t="s">
        <v>34</v>
      </c>
      <c r="S10734" t="s">
        <v>44</v>
      </c>
      <c r="T10734" t="s">
        <v>36</v>
      </c>
      <c r="U10734">
        <f>YEAR(Sheet1[[#This Row],[Schedule RetirementDate]])</f>
        <v>2026</v>
      </c>
    </row>
    <row r="10735" spans="1:21" x14ac:dyDescent="0.25">
      <c r="A10735" t="s">
        <v>22987</v>
      </c>
      <c r="B10735" t="s">
        <v>26894</v>
      </c>
      <c r="C10735" t="s">
        <v>26900</v>
      </c>
      <c r="D10735" t="s">
        <v>26901</v>
      </c>
      <c r="E10735" t="s">
        <v>39</v>
      </c>
      <c r="F10735" s="1">
        <v>23879</v>
      </c>
      <c r="G10735" t="s">
        <v>93</v>
      </c>
      <c r="H10735" t="s">
        <v>533</v>
      </c>
      <c r="I10735">
        <v>200</v>
      </c>
      <c r="J10735" t="s">
        <v>27</v>
      </c>
      <c r="K10735" t="s">
        <v>28</v>
      </c>
      <c r="L10735" s="1">
        <v>45808.999305555997</v>
      </c>
      <c r="M10735" t="s">
        <v>23475</v>
      </c>
      <c r="N10735" t="s">
        <v>26758</v>
      </c>
      <c r="O10735" t="s">
        <v>23477</v>
      </c>
      <c r="P10735" t="s">
        <v>26902</v>
      </c>
      <c r="Q10735" t="s">
        <v>119</v>
      </c>
      <c r="R10735" t="s">
        <v>65</v>
      </c>
      <c r="S10735" t="s">
        <v>35</v>
      </c>
      <c r="T10735" t="s">
        <v>36</v>
      </c>
      <c r="U10735">
        <f>YEAR(Sheet1[[#This Row],[Schedule RetirementDate]])</f>
        <v>2025</v>
      </c>
    </row>
    <row r="10736" spans="1:21" x14ac:dyDescent="0.25">
      <c r="A10736" t="s">
        <v>22987</v>
      </c>
      <c r="B10736" t="s">
        <v>26894</v>
      </c>
      <c r="C10736" t="s">
        <v>26903</v>
      </c>
      <c r="D10736" t="s">
        <v>26904</v>
      </c>
      <c r="E10736" t="s">
        <v>39</v>
      </c>
      <c r="F10736" s="1">
        <v>27988</v>
      </c>
      <c r="G10736" t="s">
        <v>25</v>
      </c>
      <c r="H10736" t="s">
        <v>383</v>
      </c>
      <c r="I10736">
        <v>83</v>
      </c>
      <c r="J10736" t="s">
        <v>27</v>
      </c>
      <c r="K10736" t="s">
        <v>28</v>
      </c>
      <c r="L10736" s="1">
        <v>49918.999988426003</v>
      </c>
      <c r="M10736" t="s">
        <v>23475</v>
      </c>
      <c r="N10736" t="s">
        <v>26758</v>
      </c>
      <c r="O10736" t="s">
        <v>23477</v>
      </c>
      <c r="P10736" t="s">
        <v>26905</v>
      </c>
      <c r="Q10736" t="s">
        <v>380</v>
      </c>
      <c r="R10736" t="s">
        <v>43</v>
      </c>
      <c r="S10736" t="s">
        <v>35</v>
      </c>
      <c r="T10736" t="s">
        <v>36</v>
      </c>
      <c r="U10736">
        <f>YEAR(Sheet1[[#This Row],[Schedule RetirementDate]])</f>
        <v>2036</v>
      </c>
    </row>
    <row r="10737" spans="1:21" x14ac:dyDescent="0.25">
      <c r="A10737" t="s">
        <v>22987</v>
      </c>
      <c r="B10737" t="s">
        <v>26894</v>
      </c>
      <c r="C10737" t="s">
        <v>26906</v>
      </c>
      <c r="D10737" t="s">
        <v>26907</v>
      </c>
      <c r="E10737" t="s">
        <v>24</v>
      </c>
      <c r="F10737" s="1">
        <v>26487</v>
      </c>
      <c r="G10737" t="s">
        <v>25</v>
      </c>
      <c r="H10737" t="s">
        <v>26</v>
      </c>
      <c r="I10737">
        <v>83</v>
      </c>
      <c r="J10737" t="s">
        <v>27</v>
      </c>
      <c r="K10737" t="s">
        <v>28</v>
      </c>
      <c r="L10737" s="1">
        <v>48426.999988426003</v>
      </c>
      <c r="M10737" t="s">
        <v>23475</v>
      </c>
      <c r="N10737" t="s">
        <v>26758</v>
      </c>
      <c r="O10737" t="s">
        <v>23477</v>
      </c>
      <c r="P10737">
        <v>127</v>
      </c>
      <c r="Q10737" t="s">
        <v>42</v>
      </c>
      <c r="R10737" t="s">
        <v>43</v>
      </c>
      <c r="S10737" t="s">
        <v>44</v>
      </c>
      <c r="T10737" t="s">
        <v>36</v>
      </c>
      <c r="U10737">
        <f>YEAR(Sheet1[[#This Row],[Schedule RetirementDate]])</f>
        <v>2032</v>
      </c>
    </row>
    <row r="10738" spans="1:21" x14ac:dyDescent="0.25">
      <c r="A10738" t="s">
        <v>22987</v>
      </c>
      <c r="B10738" t="s">
        <v>26894</v>
      </c>
      <c r="C10738" t="s">
        <v>26908</v>
      </c>
      <c r="D10738" t="s">
        <v>26909</v>
      </c>
      <c r="E10738" t="s">
        <v>24</v>
      </c>
      <c r="F10738" s="1">
        <v>30044</v>
      </c>
      <c r="G10738" t="s">
        <v>25</v>
      </c>
      <c r="H10738" t="s">
        <v>795</v>
      </c>
      <c r="I10738">
        <v>83</v>
      </c>
      <c r="J10738" t="s">
        <v>27</v>
      </c>
      <c r="K10738" t="s">
        <v>28</v>
      </c>
      <c r="L10738" s="1">
        <v>51986.999988426003</v>
      </c>
      <c r="M10738" t="s">
        <v>23475</v>
      </c>
      <c r="N10738" t="s">
        <v>26758</v>
      </c>
      <c r="O10738" t="s">
        <v>23477</v>
      </c>
      <c r="P10738" t="s">
        <v>26910</v>
      </c>
      <c r="Q10738" t="s">
        <v>137</v>
      </c>
      <c r="R10738" t="s">
        <v>43</v>
      </c>
      <c r="S10738" t="s">
        <v>44</v>
      </c>
      <c r="T10738" t="s">
        <v>36</v>
      </c>
      <c r="U10738">
        <f>YEAR(Sheet1[[#This Row],[Schedule RetirementDate]])</f>
        <v>2042</v>
      </c>
    </row>
    <row r="10739" spans="1:21" x14ac:dyDescent="0.25">
      <c r="A10739" t="s">
        <v>22987</v>
      </c>
      <c r="B10739" t="s">
        <v>26894</v>
      </c>
      <c r="C10739" t="s">
        <v>26911</v>
      </c>
      <c r="D10739" t="s">
        <v>25252</v>
      </c>
      <c r="E10739" t="s">
        <v>39</v>
      </c>
      <c r="F10739" s="1">
        <v>23522</v>
      </c>
      <c r="G10739" t="s">
        <v>25</v>
      </c>
      <c r="H10739" t="s">
        <v>452</v>
      </c>
      <c r="I10739">
        <v>83</v>
      </c>
      <c r="J10739" t="s">
        <v>27</v>
      </c>
      <c r="K10739" t="s">
        <v>28</v>
      </c>
      <c r="L10739" s="1">
        <v>45443.999988426003</v>
      </c>
      <c r="M10739" t="s">
        <v>23475</v>
      </c>
      <c r="N10739" t="s">
        <v>26758</v>
      </c>
      <c r="O10739" t="s">
        <v>23477</v>
      </c>
      <c r="P10739" t="s">
        <v>26912</v>
      </c>
      <c r="Q10739" t="s">
        <v>42</v>
      </c>
      <c r="R10739" t="s">
        <v>43</v>
      </c>
      <c r="S10739" t="s">
        <v>44</v>
      </c>
      <c r="T10739" t="s">
        <v>60</v>
      </c>
      <c r="U10739">
        <f>YEAR(Sheet1[[#This Row],[Schedule RetirementDate]])</f>
        <v>2024</v>
      </c>
    </row>
    <row r="10740" spans="1:21" x14ac:dyDescent="0.25">
      <c r="A10740" t="s">
        <v>22987</v>
      </c>
      <c r="B10740" t="s">
        <v>26894</v>
      </c>
      <c r="C10740" t="s">
        <v>26913</v>
      </c>
      <c r="D10740" t="s">
        <v>25796</v>
      </c>
      <c r="E10740" t="s">
        <v>24</v>
      </c>
      <c r="F10740" s="1">
        <v>27127</v>
      </c>
      <c r="G10740" t="s">
        <v>331</v>
      </c>
      <c r="H10740" t="s">
        <v>105</v>
      </c>
      <c r="I10740">
        <v>101</v>
      </c>
      <c r="J10740" t="s">
        <v>27</v>
      </c>
      <c r="K10740" t="s">
        <v>28</v>
      </c>
      <c r="L10740" s="1">
        <v>49064.999988426003</v>
      </c>
      <c r="M10740" t="s">
        <v>23475</v>
      </c>
      <c r="N10740" t="s">
        <v>26758</v>
      </c>
      <c r="O10740" t="s">
        <v>23477</v>
      </c>
      <c r="P10740">
        <v>643</v>
      </c>
      <c r="Q10740" t="s">
        <v>119</v>
      </c>
      <c r="R10740" t="s">
        <v>65</v>
      </c>
      <c r="S10740" t="s">
        <v>35</v>
      </c>
      <c r="T10740" t="s">
        <v>36</v>
      </c>
      <c r="U10740">
        <f>YEAR(Sheet1[[#This Row],[Schedule RetirementDate]])</f>
        <v>2034</v>
      </c>
    </row>
    <row r="10741" spans="1:21" x14ac:dyDescent="0.25">
      <c r="A10741" t="s">
        <v>22987</v>
      </c>
      <c r="B10741" t="s">
        <v>26914</v>
      </c>
      <c r="C10741" t="s">
        <v>26915</v>
      </c>
      <c r="D10741" t="s">
        <v>26916</v>
      </c>
      <c r="E10741" t="s">
        <v>39</v>
      </c>
      <c r="F10741" s="1">
        <v>23482</v>
      </c>
      <c r="G10741" t="s">
        <v>25</v>
      </c>
      <c r="H10741" t="s">
        <v>383</v>
      </c>
      <c r="I10741">
        <v>83</v>
      </c>
      <c r="J10741" t="s">
        <v>27</v>
      </c>
      <c r="K10741" t="s">
        <v>28</v>
      </c>
      <c r="L10741" s="1">
        <v>45412.999988426003</v>
      </c>
      <c r="M10741" t="s">
        <v>23016</v>
      </c>
      <c r="N10741" t="s">
        <v>24411</v>
      </c>
      <c r="O10741" t="s">
        <v>23477</v>
      </c>
      <c r="P10741" t="s">
        <v>26917</v>
      </c>
      <c r="Q10741" t="s">
        <v>380</v>
      </c>
      <c r="R10741" t="s">
        <v>43</v>
      </c>
      <c r="S10741" t="s">
        <v>35</v>
      </c>
      <c r="T10741" t="s">
        <v>36</v>
      </c>
      <c r="U10741">
        <f>YEAR(Sheet1[[#This Row],[Schedule RetirementDate]])</f>
        <v>2024</v>
      </c>
    </row>
    <row r="10742" spans="1:21" x14ac:dyDescent="0.25">
      <c r="A10742" t="s">
        <v>22987</v>
      </c>
      <c r="B10742" t="s">
        <v>26914</v>
      </c>
      <c r="C10742" t="s">
        <v>26918</v>
      </c>
      <c r="D10742" t="s">
        <v>26919</v>
      </c>
      <c r="E10742" t="s">
        <v>39</v>
      </c>
      <c r="F10742" s="1">
        <v>23197</v>
      </c>
      <c r="G10742" t="s">
        <v>93</v>
      </c>
      <c r="H10742" t="s">
        <v>533</v>
      </c>
      <c r="I10742">
        <v>200</v>
      </c>
      <c r="J10742" t="s">
        <v>27</v>
      </c>
      <c r="K10742" t="s">
        <v>28</v>
      </c>
      <c r="L10742" s="1">
        <v>45016.999305555997</v>
      </c>
      <c r="M10742" t="s">
        <v>23016</v>
      </c>
      <c r="N10742" t="s">
        <v>24411</v>
      </c>
      <c r="O10742" t="s">
        <v>23477</v>
      </c>
      <c r="P10742">
        <v>207</v>
      </c>
      <c r="Q10742" t="s">
        <v>130</v>
      </c>
      <c r="R10742" t="s">
        <v>65</v>
      </c>
      <c r="S10742" t="s">
        <v>35</v>
      </c>
      <c r="T10742" t="s">
        <v>36</v>
      </c>
      <c r="U10742">
        <f>YEAR(Sheet1[[#This Row],[Schedule RetirementDate]])</f>
        <v>2023</v>
      </c>
    </row>
    <row r="10743" spans="1:21" x14ac:dyDescent="0.25">
      <c r="A10743" t="s">
        <v>22987</v>
      </c>
      <c r="B10743" t="s">
        <v>26914</v>
      </c>
      <c r="C10743" t="s">
        <v>26920</v>
      </c>
      <c r="D10743" t="s">
        <v>5934</v>
      </c>
      <c r="E10743" t="s">
        <v>39</v>
      </c>
      <c r="F10743" s="1">
        <v>22694</v>
      </c>
      <c r="G10743" t="s">
        <v>25</v>
      </c>
      <c r="H10743" t="s">
        <v>26</v>
      </c>
      <c r="I10743">
        <v>83</v>
      </c>
      <c r="J10743" t="s">
        <v>27</v>
      </c>
      <c r="K10743" t="s">
        <v>28</v>
      </c>
      <c r="L10743" s="1">
        <v>44620.999988426003</v>
      </c>
      <c r="M10743" t="s">
        <v>23016</v>
      </c>
      <c r="N10743" t="s">
        <v>24411</v>
      </c>
      <c r="O10743" t="s">
        <v>23477</v>
      </c>
      <c r="P10743" t="s">
        <v>26921</v>
      </c>
      <c r="Q10743" t="s">
        <v>137</v>
      </c>
      <c r="R10743" t="s">
        <v>43</v>
      </c>
      <c r="S10743" t="s">
        <v>44</v>
      </c>
      <c r="T10743" t="s">
        <v>36</v>
      </c>
      <c r="U10743">
        <f>YEAR(Sheet1[[#This Row],[Schedule RetirementDate]])</f>
        <v>2022</v>
      </c>
    </row>
    <row r="10744" spans="1:21" x14ac:dyDescent="0.25">
      <c r="A10744" t="s">
        <v>22987</v>
      </c>
      <c r="B10744" t="s">
        <v>26922</v>
      </c>
      <c r="C10744" t="s">
        <v>26923</v>
      </c>
      <c r="D10744" t="s">
        <v>26924</v>
      </c>
      <c r="E10744" t="s">
        <v>39</v>
      </c>
      <c r="F10744" s="1">
        <v>28986</v>
      </c>
      <c r="G10744" t="s">
        <v>25</v>
      </c>
      <c r="H10744" t="s">
        <v>26</v>
      </c>
      <c r="I10744">
        <v>83</v>
      </c>
      <c r="J10744" t="s">
        <v>27</v>
      </c>
      <c r="K10744" t="s">
        <v>28</v>
      </c>
      <c r="L10744" s="1">
        <v>50921.999305555997</v>
      </c>
      <c r="M10744" t="s">
        <v>23365</v>
      </c>
      <c r="N10744" t="s">
        <v>24639</v>
      </c>
      <c r="O10744" t="s">
        <v>23367</v>
      </c>
      <c r="P10744" t="s">
        <v>26925</v>
      </c>
      <c r="Q10744" t="s">
        <v>33</v>
      </c>
      <c r="R10744" t="s">
        <v>34</v>
      </c>
      <c r="S10744" t="s">
        <v>35</v>
      </c>
      <c r="T10744" t="s">
        <v>60</v>
      </c>
      <c r="U10744">
        <f>YEAR(Sheet1[[#This Row],[Schedule RetirementDate]])</f>
        <v>2039</v>
      </c>
    </row>
    <row r="10745" spans="1:21" x14ac:dyDescent="0.25">
      <c r="A10745" t="s">
        <v>22987</v>
      </c>
      <c r="B10745" t="s">
        <v>26926</v>
      </c>
      <c r="C10745" t="s">
        <v>26927</v>
      </c>
      <c r="D10745" t="s">
        <v>26928</v>
      </c>
      <c r="E10745" t="s">
        <v>24</v>
      </c>
      <c r="F10745" s="1">
        <v>29265</v>
      </c>
      <c r="G10745" t="s">
        <v>109</v>
      </c>
      <c r="H10745" t="s">
        <v>105</v>
      </c>
      <c r="I10745">
        <v>100</v>
      </c>
      <c r="J10745" t="s">
        <v>110</v>
      </c>
      <c r="K10745" t="s">
        <v>28</v>
      </c>
      <c r="L10745" s="1">
        <v>51195.999305555997</v>
      </c>
      <c r="M10745" t="s">
        <v>22991</v>
      </c>
      <c r="N10745" t="s">
        <v>22992</v>
      </c>
      <c r="O10745" t="s">
        <v>22993</v>
      </c>
      <c r="P10745" t="s">
        <v>26929</v>
      </c>
      <c r="Q10745" t="s">
        <v>380</v>
      </c>
      <c r="R10745" t="s">
        <v>43</v>
      </c>
      <c r="S10745" t="s">
        <v>44</v>
      </c>
      <c r="T10745" t="s">
        <v>36</v>
      </c>
      <c r="U10745">
        <f>YEAR(Sheet1[[#This Row],[Schedule RetirementDate]])</f>
        <v>2040</v>
      </c>
    </row>
    <row r="10746" spans="1:21" x14ac:dyDescent="0.25">
      <c r="A10746" t="s">
        <v>22987</v>
      </c>
      <c r="B10746" t="s">
        <v>26926</v>
      </c>
      <c r="C10746" t="s">
        <v>26930</v>
      </c>
      <c r="D10746" t="s">
        <v>26931</v>
      </c>
      <c r="E10746" t="s">
        <v>24</v>
      </c>
      <c r="F10746" s="1">
        <v>23971</v>
      </c>
      <c r="G10746" t="s">
        <v>93</v>
      </c>
      <c r="H10746" t="s">
        <v>338</v>
      </c>
      <c r="I10746">
        <v>200</v>
      </c>
      <c r="J10746" t="s">
        <v>27</v>
      </c>
      <c r="K10746" t="s">
        <v>28</v>
      </c>
      <c r="L10746" s="1">
        <v>45900.999305555997</v>
      </c>
      <c r="M10746" t="s">
        <v>22991</v>
      </c>
      <c r="N10746" t="s">
        <v>22992</v>
      </c>
      <c r="O10746" t="s">
        <v>22993</v>
      </c>
      <c r="P10746" t="s">
        <v>26932</v>
      </c>
      <c r="Q10746" t="s">
        <v>126</v>
      </c>
      <c r="R10746" t="s">
        <v>43</v>
      </c>
      <c r="S10746" t="s">
        <v>44</v>
      </c>
      <c r="T10746" t="s">
        <v>36</v>
      </c>
      <c r="U10746">
        <f>YEAR(Sheet1[[#This Row],[Schedule RetirementDate]])</f>
        <v>2025</v>
      </c>
    </row>
    <row r="10747" spans="1:21" x14ac:dyDescent="0.25">
      <c r="A10747" t="s">
        <v>22987</v>
      </c>
      <c r="B10747" t="s">
        <v>26926</v>
      </c>
      <c r="C10747" t="s">
        <v>26933</v>
      </c>
      <c r="D10747" t="s">
        <v>26934</v>
      </c>
      <c r="E10747" t="s">
        <v>39</v>
      </c>
      <c r="F10747" s="1">
        <v>23572</v>
      </c>
      <c r="G10747" t="s">
        <v>93</v>
      </c>
      <c r="H10747" t="s">
        <v>533</v>
      </c>
      <c r="I10747">
        <v>200</v>
      </c>
      <c r="J10747" t="s">
        <v>27</v>
      </c>
      <c r="K10747" t="s">
        <v>28</v>
      </c>
      <c r="L10747" s="1">
        <v>45504.999305555997</v>
      </c>
      <c r="M10747" t="s">
        <v>22991</v>
      </c>
      <c r="N10747" t="s">
        <v>22992</v>
      </c>
      <c r="O10747" t="s">
        <v>22993</v>
      </c>
      <c r="P10747" t="s">
        <v>26935</v>
      </c>
      <c r="Q10747" t="s">
        <v>119</v>
      </c>
      <c r="R10747" t="s">
        <v>65</v>
      </c>
      <c r="S10747" t="s">
        <v>35</v>
      </c>
      <c r="T10747" t="s">
        <v>36</v>
      </c>
      <c r="U10747">
        <f>YEAR(Sheet1[[#This Row],[Schedule RetirementDate]])</f>
        <v>2024</v>
      </c>
    </row>
    <row r="10748" spans="1:21" x14ac:dyDescent="0.25">
      <c r="A10748" t="s">
        <v>22987</v>
      </c>
      <c r="B10748" t="s">
        <v>26926</v>
      </c>
      <c r="C10748" t="s">
        <v>26936</v>
      </c>
      <c r="D10748" t="s">
        <v>26937</v>
      </c>
      <c r="E10748" t="s">
        <v>39</v>
      </c>
      <c r="F10748" s="1">
        <v>31172</v>
      </c>
      <c r="G10748" t="s">
        <v>25</v>
      </c>
      <c r="H10748" t="s">
        <v>26</v>
      </c>
      <c r="I10748">
        <v>83</v>
      </c>
      <c r="J10748" t="s">
        <v>27</v>
      </c>
      <c r="K10748" t="s">
        <v>28</v>
      </c>
      <c r="L10748" s="1">
        <v>53113.999305555997</v>
      </c>
      <c r="M10748" t="s">
        <v>22991</v>
      </c>
      <c r="N10748" t="s">
        <v>22992</v>
      </c>
      <c r="O10748" t="s">
        <v>22993</v>
      </c>
      <c r="P10748" t="s">
        <v>26938</v>
      </c>
      <c r="Q10748" t="s">
        <v>1688</v>
      </c>
      <c r="R10748" t="s">
        <v>34</v>
      </c>
      <c r="S10748" t="s">
        <v>35</v>
      </c>
      <c r="T10748" t="s">
        <v>60</v>
      </c>
      <c r="U10748">
        <f>YEAR(Sheet1[[#This Row],[Schedule RetirementDate]])</f>
        <v>2045</v>
      </c>
    </row>
    <row r="10749" spans="1:21" x14ac:dyDescent="0.25">
      <c r="A10749" t="s">
        <v>22987</v>
      </c>
      <c r="B10749" t="s">
        <v>26926</v>
      </c>
      <c r="C10749" t="s">
        <v>26939</v>
      </c>
      <c r="D10749" t="s">
        <v>26940</v>
      </c>
      <c r="E10749" t="s">
        <v>39</v>
      </c>
      <c r="F10749" s="1">
        <v>22929</v>
      </c>
      <c r="G10749" t="s">
        <v>25</v>
      </c>
      <c r="H10749" t="s">
        <v>26</v>
      </c>
      <c r="I10749">
        <v>83</v>
      </c>
      <c r="J10749" t="s">
        <v>27</v>
      </c>
      <c r="K10749" t="s">
        <v>28</v>
      </c>
      <c r="L10749" s="1">
        <v>44865.999988426003</v>
      </c>
      <c r="M10749" t="s">
        <v>22991</v>
      </c>
      <c r="N10749" t="s">
        <v>22992</v>
      </c>
      <c r="O10749" t="s">
        <v>22993</v>
      </c>
      <c r="P10749">
        <v>596</v>
      </c>
      <c r="Q10749" t="s">
        <v>49</v>
      </c>
      <c r="R10749" t="s">
        <v>34</v>
      </c>
      <c r="S10749" t="s">
        <v>44</v>
      </c>
      <c r="T10749" t="s">
        <v>36</v>
      </c>
      <c r="U10749">
        <f>YEAR(Sheet1[[#This Row],[Schedule RetirementDate]])</f>
        <v>2022</v>
      </c>
    </row>
    <row r="10750" spans="1:21" x14ac:dyDescent="0.25">
      <c r="A10750" t="s">
        <v>22987</v>
      </c>
      <c r="B10750" t="s">
        <v>26941</v>
      </c>
      <c r="C10750" t="s">
        <v>26942</v>
      </c>
      <c r="D10750" t="s">
        <v>26943</v>
      </c>
      <c r="E10750" t="s">
        <v>39</v>
      </c>
      <c r="F10750" s="1">
        <v>32878</v>
      </c>
      <c r="G10750" t="s">
        <v>25</v>
      </c>
      <c r="H10750" t="s">
        <v>26</v>
      </c>
      <c r="I10750">
        <v>83</v>
      </c>
      <c r="J10750" t="s">
        <v>27</v>
      </c>
      <c r="K10750" t="s">
        <v>89</v>
      </c>
      <c r="L10750" s="1">
        <v>54819.999988426003</v>
      </c>
      <c r="M10750" t="s">
        <v>23016</v>
      </c>
      <c r="N10750" t="s">
        <v>23379</v>
      </c>
      <c r="O10750" t="s">
        <v>23018</v>
      </c>
      <c r="P10750" t="s">
        <v>26944</v>
      </c>
      <c r="Q10750" t="s">
        <v>202</v>
      </c>
      <c r="R10750" t="s">
        <v>43</v>
      </c>
      <c r="S10750" t="s">
        <v>44</v>
      </c>
      <c r="T10750" t="s">
        <v>60</v>
      </c>
      <c r="U10750">
        <f>YEAR(Sheet1[[#This Row],[Schedule RetirementDate]])</f>
        <v>2050</v>
      </c>
    </row>
    <row r="10751" spans="1:21" x14ac:dyDescent="0.25">
      <c r="A10751" t="s">
        <v>22987</v>
      </c>
      <c r="B10751" t="s">
        <v>26941</v>
      </c>
      <c r="C10751" t="s">
        <v>26945</v>
      </c>
      <c r="D10751" t="s">
        <v>26946</v>
      </c>
      <c r="E10751" t="s">
        <v>39</v>
      </c>
      <c r="F10751" s="1">
        <v>27932</v>
      </c>
      <c r="G10751" t="s">
        <v>25</v>
      </c>
      <c r="H10751" t="s">
        <v>26</v>
      </c>
      <c r="I10751">
        <v>83</v>
      </c>
      <c r="J10751" t="s">
        <v>27</v>
      </c>
      <c r="K10751" t="s">
        <v>28</v>
      </c>
      <c r="L10751" s="1">
        <v>49856.999305555997</v>
      </c>
      <c r="M10751" t="s">
        <v>23016</v>
      </c>
      <c r="N10751" t="s">
        <v>23379</v>
      </c>
      <c r="O10751" t="s">
        <v>23018</v>
      </c>
      <c r="P10751" t="s">
        <v>26947</v>
      </c>
      <c r="Q10751" t="s">
        <v>119</v>
      </c>
      <c r="R10751" t="s">
        <v>65</v>
      </c>
      <c r="S10751" t="s">
        <v>35</v>
      </c>
      <c r="T10751" t="s">
        <v>36</v>
      </c>
      <c r="U10751">
        <f>YEAR(Sheet1[[#This Row],[Schedule RetirementDate]])</f>
        <v>2036</v>
      </c>
    </row>
    <row r="10752" spans="1:21" x14ac:dyDescent="0.25">
      <c r="A10752" t="s">
        <v>22987</v>
      </c>
      <c r="B10752" t="s">
        <v>26941</v>
      </c>
      <c r="C10752" t="s">
        <v>26948</v>
      </c>
      <c r="D10752" t="s">
        <v>3886</v>
      </c>
      <c r="E10752" t="s">
        <v>39</v>
      </c>
      <c r="F10752" s="1">
        <v>27224</v>
      </c>
      <c r="G10752" t="s">
        <v>52</v>
      </c>
      <c r="H10752" t="s">
        <v>58</v>
      </c>
      <c r="I10752">
        <v>3</v>
      </c>
      <c r="J10752" t="s">
        <v>27</v>
      </c>
      <c r="K10752" t="s">
        <v>28</v>
      </c>
      <c r="L10752" s="1">
        <v>49156.999305555997</v>
      </c>
      <c r="M10752" t="s">
        <v>23016</v>
      </c>
      <c r="N10752" t="s">
        <v>23379</v>
      </c>
      <c r="O10752" t="s">
        <v>23018</v>
      </c>
      <c r="P10752" t="s">
        <v>24541</v>
      </c>
      <c r="Q10752" t="s">
        <v>119</v>
      </c>
      <c r="R10752" t="s">
        <v>65</v>
      </c>
      <c r="S10752" t="s">
        <v>35</v>
      </c>
      <c r="T10752" t="s">
        <v>36</v>
      </c>
      <c r="U10752">
        <f>YEAR(Sheet1[[#This Row],[Schedule RetirementDate]])</f>
        <v>2034</v>
      </c>
    </row>
    <row r="10753" spans="1:21" x14ac:dyDescent="0.25">
      <c r="A10753" t="s">
        <v>22987</v>
      </c>
      <c r="B10753" t="s">
        <v>26941</v>
      </c>
      <c r="C10753" t="s">
        <v>26949</v>
      </c>
      <c r="D10753" t="s">
        <v>26950</v>
      </c>
      <c r="E10753" t="s">
        <v>24</v>
      </c>
      <c r="F10753" s="1">
        <v>28551</v>
      </c>
      <c r="G10753" t="s">
        <v>25</v>
      </c>
      <c r="H10753" t="s">
        <v>26</v>
      </c>
      <c r="I10753">
        <v>83</v>
      </c>
      <c r="J10753" t="s">
        <v>27</v>
      </c>
      <c r="K10753" t="s">
        <v>28</v>
      </c>
      <c r="L10753" s="1">
        <v>50495.999988426003</v>
      </c>
      <c r="M10753" t="s">
        <v>23016</v>
      </c>
      <c r="N10753" t="s">
        <v>23379</v>
      </c>
      <c r="O10753" t="s">
        <v>23018</v>
      </c>
      <c r="P10753" t="s">
        <v>32</v>
      </c>
      <c r="Q10753" t="s">
        <v>202</v>
      </c>
      <c r="R10753" t="s">
        <v>43</v>
      </c>
      <c r="S10753" t="s">
        <v>44</v>
      </c>
      <c r="T10753" t="s">
        <v>36</v>
      </c>
      <c r="U10753">
        <f>YEAR(Sheet1[[#This Row],[Schedule RetirementDate]])</f>
        <v>2038</v>
      </c>
    </row>
    <row r="10754" spans="1:21" x14ac:dyDescent="0.25">
      <c r="A10754" t="s">
        <v>22987</v>
      </c>
      <c r="B10754" t="s">
        <v>26941</v>
      </c>
      <c r="C10754" t="s">
        <v>26951</v>
      </c>
      <c r="D10754" t="s">
        <v>7189</v>
      </c>
      <c r="E10754" t="s">
        <v>24</v>
      </c>
      <c r="F10754" s="1">
        <v>29194</v>
      </c>
      <c r="G10754" t="s">
        <v>331</v>
      </c>
      <c r="H10754" t="s">
        <v>105</v>
      </c>
      <c r="I10754">
        <v>101</v>
      </c>
      <c r="J10754" t="s">
        <v>110</v>
      </c>
      <c r="K10754" t="s">
        <v>28</v>
      </c>
      <c r="L10754" s="1">
        <v>51135.999305555997</v>
      </c>
      <c r="M10754" t="s">
        <v>23016</v>
      </c>
      <c r="N10754" t="s">
        <v>23379</v>
      </c>
      <c r="O10754" t="s">
        <v>23018</v>
      </c>
      <c r="P10754" t="s">
        <v>26952</v>
      </c>
      <c r="Q10754" t="s">
        <v>119</v>
      </c>
      <c r="R10754" t="s">
        <v>65</v>
      </c>
      <c r="S10754" t="s">
        <v>44</v>
      </c>
      <c r="T10754" t="s">
        <v>36</v>
      </c>
      <c r="U10754">
        <f>YEAR(Sheet1[[#This Row],[Schedule RetirementDate]])</f>
        <v>2039</v>
      </c>
    </row>
    <row r="10755" spans="1:21" x14ac:dyDescent="0.25">
      <c r="A10755" t="s">
        <v>22987</v>
      </c>
      <c r="B10755" t="s">
        <v>26941</v>
      </c>
      <c r="C10755" t="s">
        <v>26953</v>
      </c>
      <c r="D10755" t="s">
        <v>21206</v>
      </c>
      <c r="E10755" t="s">
        <v>24</v>
      </c>
      <c r="F10755" s="1">
        <v>28551</v>
      </c>
      <c r="G10755" t="s">
        <v>3454</v>
      </c>
      <c r="H10755" t="s">
        <v>105</v>
      </c>
      <c r="I10755">
        <v>90</v>
      </c>
      <c r="J10755" t="s">
        <v>27</v>
      </c>
      <c r="K10755" t="s">
        <v>28</v>
      </c>
      <c r="L10755" s="1">
        <v>50495.999988426003</v>
      </c>
      <c r="M10755" t="s">
        <v>23016</v>
      </c>
      <c r="N10755" t="s">
        <v>23379</v>
      </c>
      <c r="O10755" t="s">
        <v>23018</v>
      </c>
      <c r="P10755" t="s">
        <v>32</v>
      </c>
      <c r="Q10755" t="s">
        <v>202</v>
      </c>
      <c r="R10755" t="s">
        <v>43</v>
      </c>
      <c r="S10755" t="s">
        <v>44</v>
      </c>
      <c r="T10755" t="s">
        <v>60</v>
      </c>
      <c r="U10755">
        <f>YEAR(Sheet1[[#This Row],[Schedule RetirementDate]])</f>
        <v>2038</v>
      </c>
    </row>
    <row r="10756" spans="1:21" x14ac:dyDescent="0.25">
      <c r="A10756" t="s">
        <v>22987</v>
      </c>
      <c r="B10756" t="s">
        <v>26941</v>
      </c>
      <c r="C10756" t="s">
        <v>26954</v>
      </c>
      <c r="D10756" t="s">
        <v>26955</v>
      </c>
      <c r="E10756" t="s">
        <v>39</v>
      </c>
      <c r="F10756" s="1">
        <v>26035</v>
      </c>
      <c r="G10756" t="s">
        <v>52</v>
      </c>
      <c r="H10756" t="s">
        <v>58</v>
      </c>
      <c r="I10756">
        <v>3</v>
      </c>
      <c r="J10756" t="s">
        <v>27</v>
      </c>
      <c r="K10756" t="s">
        <v>28</v>
      </c>
      <c r="L10756" s="1">
        <v>47968.999988426003</v>
      </c>
      <c r="M10756" t="s">
        <v>23016</v>
      </c>
      <c r="N10756" t="s">
        <v>23379</v>
      </c>
      <c r="O10756" t="s">
        <v>23018</v>
      </c>
      <c r="P10756" t="s">
        <v>26956</v>
      </c>
      <c r="Q10756" t="s">
        <v>202</v>
      </c>
      <c r="R10756" t="s">
        <v>43</v>
      </c>
      <c r="S10756" t="s">
        <v>44</v>
      </c>
      <c r="T10756" t="s">
        <v>36</v>
      </c>
      <c r="U10756">
        <f>YEAR(Sheet1[[#This Row],[Schedule RetirementDate]])</f>
        <v>2031</v>
      </c>
    </row>
    <row r="10757" spans="1:21" x14ac:dyDescent="0.25">
      <c r="A10757" t="s">
        <v>22987</v>
      </c>
      <c r="B10757" t="s">
        <v>26941</v>
      </c>
      <c r="C10757" t="s">
        <v>26957</v>
      </c>
      <c r="D10757" t="s">
        <v>16266</v>
      </c>
      <c r="E10757" t="s">
        <v>39</v>
      </c>
      <c r="F10757" s="1">
        <v>25315</v>
      </c>
      <c r="G10757" t="s">
        <v>104</v>
      </c>
      <c r="H10757" t="s">
        <v>383</v>
      </c>
      <c r="I10757">
        <v>100</v>
      </c>
      <c r="J10757" t="s">
        <v>27</v>
      </c>
      <c r="K10757" t="s">
        <v>28</v>
      </c>
      <c r="L10757" s="1">
        <v>47238.999988426003</v>
      </c>
      <c r="M10757" t="s">
        <v>23016</v>
      </c>
      <c r="N10757" t="s">
        <v>23379</v>
      </c>
      <c r="O10757" t="s">
        <v>23018</v>
      </c>
      <c r="P10757" t="s">
        <v>26958</v>
      </c>
      <c r="Q10757" t="s">
        <v>380</v>
      </c>
      <c r="R10757" t="s">
        <v>43</v>
      </c>
      <c r="S10757" t="s">
        <v>35</v>
      </c>
      <c r="T10757" t="s">
        <v>36</v>
      </c>
      <c r="U10757">
        <f>YEAR(Sheet1[[#This Row],[Schedule RetirementDate]])</f>
        <v>2029</v>
      </c>
    </row>
    <row r="10758" spans="1:21" x14ac:dyDescent="0.25">
      <c r="A10758" t="s">
        <v>22987</v>
      </c>
      <c r="B10758" t="s">
        <v>26941</v>
      </c>
      <c r="C10758" t="s">
        <v>26959</v>
      </c>
      <c r="D10758" t="s">
        <v>26960</v>
      </c>
      <c r="E10758" t="s">
        <v>24</v>
      </c>
      <c r="F10758" s="1">
        <v>28685</v>
      </c>
      <c r="G10758" t="s">
        <v>151</v>
      </c>
      <c r="H10758" t="s">
        <v>105</v>
      </c>
      <c r="I10758">
        <v>70</v>
      </c>
      <c r="J10758" t="s">
        <v>110</v>
      </c>
      <c r="K10758" t="s">
        <v>28</v>
      </c>
      <c r="L10758" s="1">
        <v>49887.999988426003</v>
      </c>
      <c r="M10758" t="s">
        <v>23016</v>
      </c>
      <c r="N10758" t="s">
        <v>23379</v>
      </c>
      <c r="O10758" t="s">
        <v>23018</v>
      </c>
      <c r="P10758" t="s">
        <v>32</v>
      </c>
      <c r="Q10758" t="s">
        <v>202</v>
      </c>
      <c r="R10758" t="s">
        <v>43</v>
      </c>
      <c r="S10758" t="s">
        <v>44</v>
      </c>
      <c r="T10758" t="s">
        <v>36</v>
      </c>
      <c r="U10758">
        <f>YEAR(Sheet1[[#This Row],[Schedule RetirementDate]])</f>
        <v>2036</v>
      </c>
    </row>
    <row r="10759" spans="1:21" x14ac:dyDescent="0.25">
      <c r="A10759" t="s">
        <v>22987</v>
      </c>
      <c r="B10759" t="s">
        <v>26941</v>
      </c>
      <c r="C10759" t="s">
        <v>26961</v>
      </c>
      <c r="D10759" t="s">
        <v>26962</v>
      </c>
      <c r="E10759" t="s">
        <v>39</v>
      </c>
      <c r="F10759" s="1">
        <v>26208</v>
      </c>
      <c r="G10759" t="s">
        <v>25</v>
      </c>
      <c r="H10759" t="s">
        <v>26</v>
      </c>
      <c r="I10759">
        <v>83</v>
      </c>
      <c r="J10759" t="s">
        <v>27</v>
      </c>
      <c r="K10759" t="s">
        <v>28</v>
      </c>
      <c r="L10759" s="1">
        <v>48152.999988426003</v>
      </c>
      <c r="M10759" t="s">
        <v>23016</v>
      </c>
      <c r="N10759" t="s">
        <v>23379</v>
      </c>
      <c r="O10759" t="s">
        <v>23018</v>
      </c>
      <c r="P10759" t="s">
        <v>32</v>
      </c>
      <c r="Q10759" t="s">
        <v>202</v>
      </c>
      <c r="R10759" t="s">
        <v>43</v>
      </c>
      <c r="S10759" t="s">
        <v>44</v>
      </c>
      <c r="T10759" t="s">
        <v>36</v>
      </c>
      <c r="U10759">
        <f>YEAR(Sheet1[[#This Row],[Schedule RetirementDate]])</f>
        <v>2031</v>
      </c>
    </row>
    <row r="10760" spans="1:21" x14ac:dyDescent="0.25">
      <c r="A10760" t="s">
        <v>22987</v>
      </c>
      <c r="B10760" t="s">
        <v>26941</v>
      </c>
      <c r="C10760" t="s">
        <v>26963</v>
      </c>
      <c r="D10760" t="s">
        <v>26964</v>
      </c>
      <c r="E10760" t="s">
        <v>39</v>
      </c>
      <c r="F10760" s="1">
        <v>27852</v>
      </c>
      <c r="G10760" t="s">
        <v>104</v>
      </c>
      <c r="H10760" t="s">
        <v>452</v>
      </c>
      <c r="I10760">
        <v>100</v>
      </c>
      <c r="J10760" t="s">
        <v>27</v>
      </c>
      <c r="K10760" t="s">
        <v>28</v>
      </c>
      <c r="L10760" s="1">
        <v>49795.999988426003</v>
      </c>
      <c r="M10760" t="s">
        <v>23016</v>
      </c>
      <c r="N10760" t="s">
        <v>23379</v>
      </c>
      <c r="O10760" t="s">
        <v>23018</v>
      </c>
      <c r="P10760" t="s">
        <v>32</v>
      </c>
      <c r="Q10760" t="s">
        <v>42</v>
      </c>
      <c r="R10760" t="s">
        <v>43</v>
      </c>
      <c r="S10760" t="s">
        <v>44</v>
      </c>
      <c r="T10760" t="s">
        <v>60</v>
      </c>
      <c r="U10760">
        <f>YEAR(Sheet1[[#This Row],[Schedule RetirementDate]])</f>
        <v>2036</v>
      </c>
    </row>
    <row r="10761" spans="1:21" x14ac:dyDescent="0.25">
      <c r="A10761" t="s">
        <v>22987</v>
      </c>
      <c r="B10761" t="s">
        <v>26941</v>
      </c>
      <c r="C10761" t="s">
        <v>26965</v>
      </c>
      <c r="D10761" t="s">
        <v>26966</v>
      </c>
      <c r="E10761" t="s">
        <v>39</v>
      </c>
      <c r="F10761" s="1">
        <v>32300</v>
      </c>
      <c r="G10761" t="s">
        <v>52</v>
      </c>
      <c r="H10761" t="s">
        <v>77</v>
      </c>
      <c r="I10761">
        <v>3</v>
      </c>
      <c r="J10761" t="s">
        <v>27</v>
      </c>
      <c r="K10761" t="s">
        <v>89</v>
      </c>
      <c r="L10761" s="1">
        <v>54239.999988426003</v>
      </c>
      <c r="M10761" t="s">
        <v>23016</v>
      </c>
      <c r="N10761" t="s">
        <v>23379</v>
      </c>
      <c r="O10761" t="s">
        <v>23018</v>
      </c>
      <c r="P10761" t="s">
        <v>32</v>
      </c>
      <c r="Q10761" t="s">
        <v>42</v>
      </c>
      <c r="R10761" t="s">
        <v>43</v>
      </c>
      <c r="S10761" t="s">
        <v>44</v>
      </c>
      <c r="T10761" t="s">
        <v>60</v>
      </c>
      <c r="U10761">
        <f>YEAR(Sheet1[[#This Row],[Schedule RetirementDate]])</f>
        <v>2048</v>
      </c>
    </row>
    <row r="10762" spans="1:21" x14ac:dyDescent="0.25">
      <c r="A10762" t="s">
        <v>22987</v>
      </c>
      <c r="B10762" t="s">
        <v>26941</v>
      </c>
      <c r="C10762" t="s">
        <v>26967</v>
      </c>
      <c r="D10762" t="s">
        <v>26968</v>
      </c>
      <c r="E10762" t="s">
        <v>39</v>
      </c>
      <c r="F10762" s="1">
        <v>29941</v>
      </c>
      <c r="G10762" t="s">
        <v>52</v>
      </c>
      <c r="H10762" t="s">
        <v>53</v>
      </c>
      <c r="I10762">
        <v>3</v>
      </c>
      <c r="J10762" t="s">
        <v>27</v>
      </c>
      <c r="K10762" t="s">
        <v>28</v>
      </c>
      <c r="L10762" s="1">
        <v>51866.999305555997</v>
      </c>
      <c r="M10762" t="s">
        <v>23016</v>
      </c>
      <c r="N10762" t="s">
        <v>23379</v>
      </c>
      <c r="O10762" t="s">
        <v>23018</v>
      </c>
      <c r="P10762" t="s">
        <v>32</v>
      </c>
      <c r="Q10762" t="s">
        <v>380</v>
      </c>
      <c r="R10762" t="s">
        <v>43</v>
      </c>
      <c r="S10762" t="s">
        <v>35</v>
      </c>
      <c r="T10762" t="s">
        <v>36</v>
      </c>
      <c r="U10762">
        <f>YEAR(Sheet1[[#This Row],[Schedule RetirementDate]])</f>
        <v>2041</v>
      </c>
    </row>
    <row r="10763" spans="1:21" x14ac:dyDescent="0.25">
      <c r="A10763" t="s">
        <v>22987</v>
      </c>
      <c r="B10763" t="s">
        <v>26941</v>
      </c>
      <c r="C10763" t="s">
        <v>26969</v>
      </c>
      <c r="D10763" t="s">
        <v>26970</v>
      </c>
      <c r="E10763" t="s">
        <v>39</v>
      </c>
      <c r="F10763" s="1">
        <v>27187</v>
      </c>
      <c r="G10763" t="s">
        <v>52</v>
      </c>
      <c r="H10763" t="s">
        <v>58</v>
      </c>
      <c r="I10763">
        <v>3</v>
      </c>
      <c r="J10763" t="s">
        <v>27</v>
      </c>
      <c r="K10763" t="s">
        <v>28</v>
      </c>
      <c r="L10763" s="1">
        <v>49125.999988426003</v>
      </c>
      <c r="M10763" t="s">
        <v>23016</v>
      </c>
      <c r="N10763" t="s">
        <v>23379</v>
      </c>
      <c r="O10763" t="s">
        <v>23018</v>
      </c>
      <c r="P10763" t="s">
        <v>32</v>
      </c>
      <c r="Q10763" t="s">
        <v>380</v>
      </c>
      <c r="R10763" t="s">
        <v>43</v>
      </c>
      <c r="S10763" t="s">
        <v>419</v>
      </c>
      <c r="T10763" t="s">
        <v>36</v>
      </c>
      <c r="U10763">
        <f>YEAR(Sheet1[[#This Row],[Schedule RetirementDate]])</f>
        <v>2034</v>
      </c>
    </row>
    <row r="10764" spans="1:21" x14ac:dyDescent="0.25">
      <c r="A10764" t="s">
        <v>22987</v>
      </c>
      <c r="B10764" t="s">
        <v>26941</v>
      </c>
      <c r="C10764" t="s">
        <v>26971</v>
      </c>
      <c r="D10764" t="s">
        <v>1199</v>
      </c>
      <c r="E10764" t="s">
        <v>24</v>
      </c>
      <c r="F10764" s="1">
        <v>26944</v>
      </c>
      <c r="G10764" t="s">
        <v>192</v>
      </c>
      <c r="H10764" t="s">
        <v>105</v>
      </c>
      <c r="I10764">
        <v>11</v>
      </c>
      <c r="J10764" t="s">
        <v>110</v>
      </c>
      <c r="K10764" t="s">
        <v>179</v>
      </c>
      <c r="L10764" s="1">
        <v>48152.999988426003</v>
      </c>
      <c r="M10764" t="s">
        <v>23016</v>
      </c>
      <c r="N10764" t="s">
        <v>23379</v>
      </c>
      <c r="O10764" t="s">
        <v>23018</v>
      </c>
      <c r="P10764" t="s">
        <v>26972</v>
      </c>
      <c r="Q10764" t="s">
        <v>42</v>
      </c>
      <c r="R10764" t="s">
        <v>43</v>
      </c>
      <c r="S10764" t="s">
        <v>44</v>
      </c>
      <c r="T10764" t="s">
        <v>36</v>
      </c>
      <c r="U10764">
        <f>YEAR(Sheet1[[#This Row],[Schedule RetirementDate]])</f>
        <v>2031</v>
      </c>
    </row>
    <row r="10765" spans="1:21" x14ac:dyDescent="0.25">
      <c r="A10765" t="s">
        <v>22987</v>
      </c>
      <c r="B10765" t="s">
        <v>26941</v>
      </c>
      <c r="C10765" t="s">
        <v>26973</v>
      </c>
      <c r="D10765" t="s">
        <v>26974</v>
      </c>
      <c r="E10765" t="s">
        <v>24</v>
      </c>
      <c r="F10765" s="1">
        <v>27454</v>
      </c>
      <c r="G10765" t="s">
        <v>25</v>
      </c>
      <c r="H10765" t="s">
        <v>26</v>
      </c>
      <c r="I10765">
        <v>83</v>
      </c>
      <c r="J10765" t="s">
        <v>27</v>
      </c>
      <c r="K10765" t="s">
        <v>28</v>
      </c>
      <c r="L10765" s="1">
        <v>49368.999988426003</v>
      </c>
      <c r="M10765" t="s">
        <v>23016</v>
      </c>
      <c r="N10765" t="s">
        <v>23379</v>
      </c>
      <c r="O10765" t="s">
        <v>23018</v>
      </c>
      <c r="P10765" t="s">
        <v>26975</v>
      </c>
      <c r="Q10765" t="s">
        <v>202</v>
      </c>
      <c r="R10765" t="s">
        <v>43</v>
      </c>
      <c r="S10765" t="s">
        <v>44</v>
      </c>
      <c r="T10765" t="s">
        <v>36</v>
      </c>
      <c r="U10765">
        <f>YEAR(Sheet1[[#This Row],[Schedule RetirementDate]])</f>
        <v>2035</v>
      </c>
    </row>
    <row r="10766" spans="1:21" x14ac:dyDescent="0.25">
      <c r="A10766" t="s">
        <v>22987</v>
      </c>
      <c r="B10766" t="s">
        <v>26976</v>
      </c>
      <c r="C10766" t="s">
        <v>26977</v>
      </c>
      <c r="D10766" t="s">
        <v>26978</v>
      </c>
      <c r="E10766" t="s">
        <v>24</v>
      </c>
      <c r="F10766" s="1">
        <v>19288</v>
      </c>
      <c r="G10766" t="s">
        <v>25</v>
      </c>
      <c r="H10766" t="s">
        <v>26</v>
      </c>
      <c r="I10766">
        <v>83</v>
      </c>
      <c r="J10766" t="s">
        <v>27</v>
      </c>
      <c r="K10766" t="s">
        <v>28</v>
      </c>
      <c r="L10766" s="1">
        <v>41213.999988426003</v>
      </c>
      <c r="M10766" t="s">
        <v>23638</v>
      </c>
      <c r="N10766" t="s">
        <v>25754</v>
      </c>
      <c r="O10766" t="s">
        <v>23640</v>
      </c>
      <c r="P10766" t="s">
        <v>26979</v>
      </c>
      <c r="Q10766" t="s">
        <v>130</v>
      </c>
      <c r="R10766" t="s">
        <v>65</v>
      </c>
      <c r="S10766" t="s">
        <v>35</v>
      </c>
      <c r="T10766" t="s">
        <v>60</v>
      </c>
      <c r="U10766">
        <f>YEAR(Sheet1[[#This Row],[Schedule RetirementDate]])</f>
        <v>2012</v>
      </c>
    </row>
    <row r="10767" spans="1:21" x14ac:dyDescent="0.25">
      <c r="A10767" t="s">
        <v>22987</v>
      </c>
      <c r="B10767" t="s">
        <v>26976</v>
      </c>
      <c r="C10767" t="s">
        <v>26980</v>
      </c>
      <c r="D10767" t="s">
        <v>26981</v>
      </c>
      <c r="E10767" t="s">
        <v>24</v>
      </c>
      <c r="F10767" s="1">
        <v>24625</v>
      </c>
      <c r="G10767" t="s">
        <v>25</v>
      </c>
      <c r="H10767" t="s">
        <v>26</v>
      </c>
      <c r="I10767">
        <v>83</v>
      </c>
      <c r="J10767" t="s">
        <v>27</v>
      </c>
      <c r="K10767" t="s">
        <v>28</v>
      </c>
      <c r="L10767" s="1">
        <v>46568.999988426003</v>
      </c>
      <c r="M10767" t="s">
        <v>23638</v>
      </c>
      <c r="N10767" t="s">
        <v>25754</v>
      </c>
      <c r="O10767" t="s">
        <v>23640</v>
      </c>
      <c r="P10767" t="s">
        <v>26982</v>
      </c>
      <c r="Q10767" t="s">
        <v>130</v>
      </c>
      <c r="R10767" t="s">
        <v>65</v>
      </c>
      <c r="S10767" t="s">
        <v>35</v>
      </c>
      <c r="T10767" t="s">
        <v>36</v>
      </c>
      <c r="U10767">
        <f>YEAR(Sheet1[[#This Row],[Schedule RetirementDate]])</f>
        <v>2027</v>
      </c>
    </row>
    <row r="10768" spans="1:21" x14ac:dyDescent="0.25">
      <c r="A10768" t="s">
        <v>22987</v>
      </c>
      <c r="B10768" t="s">
        <v>26976</v>
      </c>
      <c r="C10768" t="s">
        <v>26983</v>
      </c>
      <c r="D10768" t="s">
        <v>26984</v>
      </c>
      <c r="E10768" t="s">
        <v>39</v>
      </c>
      <c r="F10768" s="1">
        <v>30187</v>
      </c>
      <c r="G10768" t="s">
        <v>25</v>
      </c>
      <c r="H10768" t="s">
        <v>26</v>
      </c>
      <c r="I10768">
        <v>83</v>
      </c>
      <c r="J10768" t="s">
        <v>27</v>
      </c>
      <c r="K10768" t="s">
        <v>28</v>
      </c>
      <c r="L10768" s="1">
        <v>52109.999988426003</v>
      </c>
      <c r="M10768" t="s">
        <v>23638</v>
      </c>
      <c r="N10768" t="s">
        <v>25754</v>
      </c>
      <c r="O10768" t="s">
        <v>23640</v>
      </c>
      <c r="P10768" t="s">
        <v>26985</v>
      </c>
      <c r="Q10768" t="s">
        <v>49</v>
      </c>
      <c r="R10768" t="s">
        <v>34</v>
      </c>
      <c r="S10768" t="s">
        <v>138</v>
      </c>
      <c r="T10768" t="s">
        <v>36</v>
      </c>
      <c r="U10768">
        <f>YEAR(Sheet1[[#This Row],[Schedule RetirementDate]])</f>
        <v>2042</v>
      </c>
    </row>
    <row r="10769" spans="1:21" x14ac:dyDescent="0.25">
      <c r="A10769" t="s">
        <v>22987</v>
      </c>
      <c r="B10769" t="s">
        <v>26976</v>
      </c>
      <c r="C10769" t="s">
        <v>26986</v>
      </c>
      <c r="D10769" t="s">
        <v>26987</v>
      </c>
      <c r="E10769" t="s">
        <v>24</v>
      </c>
      <c r="F10769" s="1">
        <v>25150</v>
      </c>
      <c r="G10769" t="s">
        <v>25</v>
      </c>
      <c r="H10769" t="s">
        <v>26</v>
      </c>
      <c r="I10769">
        <v>83</v>
      </c>
      <c r="J10769" t="s">
        <v>27</v>
      </c>
      <c r="K10769" t="s">
        <v>28</v>
      </c>
      <c r="L10769" s="1">
        <v>47087.999988426003</v>
      </c>
      <c r="M10769" t="s">
        <v>23638</v>
      </c>
      <c r="N10769" t="s">
        <v>25754</v>
      </c>
      <c r="O10769" t="s">
        <v>23640</v>
      </c>
      <c r="P10769">
        <v>1630</v>
      </c>
      <c r="Q10769" t="s">
        <v>428</v>
      </c>
      <c r="R10769" t="s">
        <v>83</v>
      </c>
      <c r="S10769" t="s">
        <v>138</v>
      </c>
      <c r="T10769" t="s">
        <v>36</v>
      </c>
      <c r="U10769">
        <f>YEAR(Sheet1[[#This Row],[Schedule RetirementDate]])</f>
        <v>2028</v>
      </c>
    </row>
    <row r="10770" spans="1:21" x14ac:dyDescent="0.25">
      <c r="A10770" t="s">
        <v>22987</v>
      </c>
      <c r="B10770" t="s">
        <v>26976</v>
      </c>
      <c r="C10770" t="s">
        <v>26988</v>
      </c>
      <c r="D10770" t="s">
        <v>880</v>
      </c>
      <c r="E10770" t="s">
        <v>39</v>
      </c>
      <c r="F10770" s="1">
        <v>31218</v>
      </c>
      <c r="G10770" t="s">
        <v>52</v>
      </c>
      <c r="H10770" t="s">
        <v>53</v>
      </c>
      <c r="I10770">
        <v>3</v>
      </c>
      <c r="J10770" t="s">
        <v>27</v>
      </c>
      <c r="K10770" t="s">
        <v>89</v>
      </c>
      <c r="L10770" s="1">
        <v>53143.999988426003</v>
      </c>
      <c r="M10770" t="s">
        <v>23638</v>
      </c>
      <c r="N10770" t="s">
        <v>25754</v>
      </c>
      <c r="O10770" t="s">
        <v>23640</v>
      </c>
      <c r="P10770" t="s">
        <v>26989</v>
      </c>
      <c r="Q10770" t="s">
        <v>130</v>
      </c>
      <c r="R10770" t="s">
        <v>65</v>
      </c>
      <c r="S10770" t="s">
        <v>35</v>
      </c>
      <c r="T10770" t="s">
        <v>60</v>
      </c>
      <c r="U10770">
        <f>YEAR(Sheet1[[#This Row],[Schedule RetirementDate]])</f>
        <v>2045</v>
      </c>
    </row>
    <row r="10771" spans="1:21" x14ac:dyDescent="0.25">
      <c r="A10771" t="s">
        <v>22987</v>
      </c>
      <c r="B10771" t="s">
        <v>26976</v>
      </c>
      <c r="C10771" t="s">
        <v>26990</v>
      </c>
      <c r="D10771" t="s">
        <v>26991</v>
      </c>
      <c r="E10771" t="s">
        <v>39</v>
      </c>
      <c r="F10771" s="1">
        <v>23377</v>
      </c>
      <c r="G10771" t="s">
        <v>104</v>
      </c>
      <c r="H10771" t="s">
        <v>383</v>
      </c>
      <c r="I10771">
        <v>100</v>
      </c>
      <c r="J10771" t="s">
        <v>27</v>
      </c>
      <c r="K10771" t="s">
        <v>28</v>
      </c>
      <c r="L10771" s="1">
        <v>45291.999988426003</v>
      </c>
      <c r="M10771" t="s">
        <v>23638</v>
      </c>
      <c r="N10771" t="s">
        <v>25754</v>
      </c>
      <c r="O10771" t="s">
        <v>23640</v>
      </c>
      <c r="P10771" t="s">
        <v>26992</v>
      </c>
      <c r="Q10771" t="s">
        <v>380</v>
      </c>
      <c r="R10771" t="s">
        <v>43</v>
      </c>
      <c r="S10771" t="s">
        <v>35</v>
      </c>
      <c r="T10771" t="s">
        <v>36</v>
      </c>
      <c r="U10771">
        <f>YEAR(Sheet1[[#This Row],[Schedule RetirementDate]])</f>
        <v>2023</v>
      </c>
    </row>
    <row r="10772" spans="1:21" x14ac:dyDescent="0.25">
      <c r="A10772" t="s">
        <v>22987</v>
      </c>
      <c r="B10772" t="s">
        <v>26976</v>
      </c>
      <c r="C10772" t="s">
        <v>26993</v>
      </c>
      <c r="D10772" t="s">
        <v>26994</v>
      </c>
      <c r="E10772" t="s">
        <v>39</v>
      </c>
      <c r="F10772" s="1">
        <v>24883</v>
      </c>
      <c r="G10772" t="s">
        <v>25</v>
      </c>
      <c r="H10772" t="s">
        <v>26</v>
      </c>
      <c r="I10772">
        <v>83</v>
      </c>
      <c r="J10772" t="s">
        <v>27</v>
      </c>
      <c r="K10772" t="s">
        <v>28</v>
      </c>
      <c r="L10772" s="1">
        <v>46812.999305555997</v>
      </c>
      <c r="M10772" t="s">
        <v>23638</v>
      </c>
      <c r="N10772" t="s">
        <v>25754</v>
      </c>
      <c r="O10772" t="s">
        <v>23640</v>
      </c>
      <c r="P10772" t="s">
        <v>26995</v>
      </c>
      <c r="Q10772" t="s">
        <v>130</v>
      </c>
      <c r="R10772" t="s">
        <v>65</v>
      </c>
      <c r="S10772" t="s">
        <v>35</v>
      </c>
      <c r="T10772" t="s">
        <v>36</v>
      </c>
      <c r="U10772">
        <f>YEAR(Sheet1[[#This Row],[Schedule RetirementDate]])</f>
        <v>2028</v>
      </c>
    </row>
    <row r="10773" spans="1:21" x14ac:dyDescent="0.25">
      <c r="A10773" t="s">
        <v>22987</v>
      </c>
      <c r="B10773" t="s">
        <v>26976</v>
      </c>
      <c r="C10773" t="s">
        <v>26996</v>
      </c>
      <c r="D10773" t="s">
        <v>26997</v>
      </c>
      <c r="E10773" t="s">
        <v>24</v>
      </c>
      <c r="F10773" s="1">
        <v>23097</v>
      </c>
      <c r="G10773" t="s">
        <v>331</v>
      </c>
      <c r="H10773" t="s">
        <v>105</v>
      </c>
      <c r="I10773">
        <v>101</v>
      </c>
      <c r="J10773" t="s">
        <v>27</v>
      </c>
      <c r="K10773" t="s">
        <v>28</v>
      </c>
      <c r="L10773" s="1">
        <v>45016.999988426003</v>
      </c>
      <c r="M10773" t="s">
        <v>23638</v>
      </c>
      <c r="N10773" t="s">
        <v>25754</v>
      </c>
      <c r="O10773" t="s">
        <v>23640</v>
      </c>
      <c r="P10773" t="s">
        <v>26998</v>
      </c>
      <c r="Q10773" t="s">
        <v>55</v>
      </c>
      <c r="R10773" t="s">
        <v>34</v>
      </c>
      <c r="S10773" t="s">
        <v>35</v>
      </c>
      <c r="T10773" t="s">
        <v>36</v>
      </c>
      <c r="U10773">
        <f>YEAR(Sheet1[[#This Row],[Schedule RetirementDate]])</f>
        <v>2023</v>
      </c>
    </row>
    <row r="10774" spans="1:21" x14ac:dyDescent="0.25">
      <c r="A10774" t="s">
        <v>22987</v>
      </c>
      <c r="B10774" t="s">
        <v>26976</v>
      </c>
      <c r="C10774" t="s">
        <v>26999</v>
      </c>
      <c r="D10774" t="s">
        <v>12235</v>
      </c>
      <c r="E10774" t="s">
        <v>39</v>
      </c>
      <c r="F10774" s="1">
        <v>28887</v>
      </c>
      <c r="G10774" t="s">
        <v>52</v>
      </c>
      <c r="H10774" t="s">
        <v>77</v>
      </c>
      <c r="I10774">
        <v>3</v>
      </c>
      <c r="J10774" t="s">
        <v>27</v>
      </c>
      <c r="K10774" t="s">
        <v>28</v>
      </c>
      <c r="L10774" s="1">
        <v>50801.999305555997</v>
      </c>
      <c r="M10774" t="s">
        <v>23638</v>
      </c>
      <c r="N10774" t="s">
        <v>25754</v>
      </c>
      <c r="O10774" t="s">
        <v>23640</v>
      </c>
      <c r="P10774" t="s">
        <v>32</v>
      </c>
      <c r="Q10774" t="s">
        <v>126</v>
      </c>
      <c r="R10774" t="s">
        <v>43</v>
      </c>
      <c r="S10774" t="s">
        <v>44</v>
      </c>
      <c r="T10774" t="s">
        <v>36</v>
      </c>
      <c r="U10774">
        <f>YEAR(Sheet1[[#This Row],[Schedule RetirementDate]])</f>
        <v>2039</v>
      </c>
    </row>
    <row r="10775" spans="1:21" x14ac:dyDescent="0.25">
      <c r="A10775" t="s">
        <v>22987</v>
      </c>
      <c r="B10775" t="s">
        <v>26976</v>
      </c>
      <c r="C10775" t="s">
        <v>27000</v>
      </c>
      <c r="D10775" t="s">
        <v>27001</v>
      </c>
      <c r="E10775" t="s">
        <v>39</v>
      </c>
      <c r="F10775" s="1">
        <v>26394</v>
      </c>
      <c r="G10775" t="s">
        <v>104</v>
      </c>
      <c r="H10775" t="s">
        <v>383</v>
      </c>
      <c r="I10775">
        <v>100</v>
      </c>
      <c r="J10775" t="s">
        <v>27</v>
      </c>
      <c r="K10775" t="s">
        <v>28</v>
      </c>
      <c r="L10775" s="1">
        <v>48334.999305555997</v>
      </c>
      <c r="M10775" t="s">
        <v>23638</v>
      </c>
      <c r="N10775" t="s">
        <v>25754</v>
      </c>
      <c r="O10775" t="s">
        <v>23640</v>
      </c>
      <c r="P10775">
        <v>195</v>
      </c>
      <c r="Q10775" t="s">
        <v>380</v>
      </c>
      <c r="R10775" t="s">
        <v>43</v>
      </c>
      <c r="S10775" t="s">
        <v>44</v>
      </c>
      <c r="T10775" t="s">
        <v>36</v>
      </c>
      <c r="U10775">
        <f>YEAR(Sheet1[[#This Row],[Schedule RetirementDate]])</f>
        <v>2032</v>
      </c>
    </row>
    <row r="10776" spans="1:21" x14ac:dyDescent="0.25">
      <c r="A10776" t="s">
        <v>22987</v>
      </c>
      <c r="B10776" t="s">
        <v>26976</v>
      </c>
      <c r="C10776" t="s">
        <v>27002</v>
      </c>
      <c r="D10776" t="s">
        <v>5983</v>
      </c>
      <c r="E10776" t="s">
        <v>24</v>
      </c>
      <c r="F10776" s="1">
        <v>30781</v>
      </c>
      <c r="G10776" t="s">
        <v>25</v>
      </c>
      <c r="H10776" t="s">
        <v>26</v>
      </c>
      <c r="I10776">
        <v>83</v>
      </c>
      <c r="J10776" t="s">
        <v>27</v>
      </c>
      <c r="K10776" t="s">
        <v>28</v>
      </c>
      <c r="L10776" s="1">
        <v>52717.999305555997</v>
      </c>
      <c r="M10776" t="s">
        <v>23638</v>
      </c>
      <c r="N10776" t="s">
        <v>25754</v>
      </c>
      <c r="O10776" t="s">
        <v>23640</v>
      </c>
      <c r="P10776" t="s">
        <v>27003</v>
      </c>
      <c r="Q10776" t="s">
        <v>130</v>
      </c>
      <c r="R10776" t="s">
        <v>65</v>
      </c>
      <c r="S10776" t="s">
        <v>35</v>
      </c>
      <c r="T10776" t="s">
        <v>36</v>
      </c>
      <c r="U10776">
        <f>YEAR(Sheet1[[#This Row],[Schedule RetirementDate]])</f>
        <v>2044</v>
      </c>
    </row>
    <row r="10777" spans="1:21" x14ac:dyDescent="0.25">
      <c r="A10777" t="s">
        <v>22987</v>
      </c>
      <c r="B10777" t="s">
        <v>26976</v>
      </c>
      <c r="C10777" t="s">
        <v>27004</v>
      </c>
      <c r="D10777" t="s">
        <v>27005</v>
      </c>
      <c r="E10777" t="s">
        <v>39</v>
      </c>
      <c r="F10777" s="1">
        <v>30962</v>
      </c>
      <c r="G10777" t="s">
        <v>52</v>
      </c>
      <c r="H10777" t="s">
        <v>58</v>
      </c>
      <c r="I10777">
        <v>3</v>
      </c>
      <c r="J10777" t="s">
        <v>27</v>
      </c>
      <c r="K10777" t="s">
        <v>89</v>
      </c>
      <c r="L10777" s="1">
        <v>52901.999988426003</v>
      </c>
      <c r="M10777" t="s">
        <v>23638</v>
      </c>
      <c r="N10777" t="s">
        <v>25754</v>
      </c>
      <c r="O10777" t="s">
        <v>23640</v>
      </c>
      <c r="P10777" t="s">
        <v>27006</v>
      </c>
      <c r="Q10777" t="s">
        <v>202</v>
      </c>
      <c r="R10777" t="s">
        <v>43</v>
      </c>
      <c r="S10777" t="s">
        <v>44</v>
      </c>
      <c r="T10777" t="s">
        <v>60</v>
      </c>
      <c r="U10777">
        <f>YEAR(Sheet1[[#This Row],[Schedule RetirementDate]])</f>
        <v>2044</v>
      </c>
    </row>
    <row r="10778" spans="1:21" x14ac:dyDescent="0.25">
      <c r="A10778" t="s">
        <v>22987</v>
      </c>
      <c r="B10778" t="s">
        <v>26976</v>
      </c>
      <c r="C10778" t="s">
        <v>27007</v>
      </c>
      <c r="D10778" t="s">
        <v>27008</v>
      </c>
      <c r="E10778" t="s">
        <v>39</v>
      </c>
      <c r="F10778" s="1">
        <v>22832</v>
      </c>
      <c r="G10778" t="s">
        <v>25</v>
      </c>
      <c r="H10778" t="s">
        <v>26</v>
      </c>
      <c r="I10778">
        <v>83</v>
      </c>
      <c r="J10778" t="s">
        <v>27</v>
      </c>
      <c r="K10778" t="s">
        <v>28</v>
      </c>
      <c r="L10778" s="1">
        <v>44773.999988426003</v>
      </c>
      <c r="M10778" t="s">
        <v>23638</v>
      </c>
      <c r="N10778" t="s">
        <v>25754</v>
      </c>
      <c r="O10778" t="s">
        <v>23640</v>
      </c>
      <c r="P10778">
        <v>2038</v>
      </c>
      <c r="Q10778" t="s">
        <v>130</v>
      </c>
      <c r="R10778" t="s">
        <v>65</v>
      </c>
      <c r="S10778" t="s">
        <v>35</v>
      </c>
      <c r="T10778" t="s">
        <v>36</v>
      </c>
      <c r="U10778">
        <f>YEAR(Sheet1[[#This Row],[Schedule RetirementDate]])</f>
        <v>2022</v>
      </c>
    </row>
    <row r="10779" spans="1:21" x14ac:dyDescent="0.25">
      <c r="A10779" t="s">
        <v>22987</v>
      </c>
      <c r="B10779" t="s">
        <v>27009</v>
      </c>
      <c r="C10779" t="s">
        <v>27010</v>
      </c>
      <c r="D10779" t="s">
        <v>27011</v>
      </c>
      <c r="E10779" t="s">
        <v>39</v>
      </c>
      <c r="F10779" s="1">
        <v>21735</v>
      </c>
      <c r="G10779" t="s">
        <v>25</v>
      </c>
      <c r="H10779" t="s">
        <v>383</v>
      </c>
      <c r="I10779">
        <v>83</v>
      </c>
      <c r="J10779" t="s">
        <v>27</v>
      </c>
      <c r="K10779" t="s">
        <v>28</v>
      </c>
      <c r="L10779" s="1">
        <v>43677.999988426003</v>
      </c>
      <c r="M10779" t="s">
        <v>22991</v>
      </c>
      <c r="N10779" t="s">
        <v>23077</v>
      </c>
      <c r="O10779" t="s">
        <v>22993</v>
      </c>
      <c r="P10779">
        <v>1148</v>
      </c>
      <c r="Q10779" t="s">
        <v>380</v>
      </c>
      <c r="R10779" t="s">
        <v>43</v>
      </c>
      <c r="S10779" t="s">
        <v>419</v>
      </c>
      <c r="T10779" t="s">
        <v>36</v>
      </c>
      <c r="U10779">
        <f>YEAR(Sheet1[[#This Row],[Schedule RetirementDate]])</f>
        <v>2019</v>
      </c>
    </row>
    <row r="10780" spans="1:21" x14ac:dyDescent="0.25">
      <c r="A10780" t="s">
        <v>22987</v>
      </c>
      <c r="B10780" t="s">
        <v>27009</v>
      </c>
      <c r="C10780" t="s">
        <v>27012</v>
      </c>
      <c r="D10780" t="s">
        <v>25166</v>
      </c>
      <c r="E10780" t="s">
        <v>39</v>
      </c>
      <c r="F10780" s="1">
        <v>23874</v>
      </c>
      <c r="G10780" t="s">
        <v>360</v>
      </c>
      <c r="H10780" t="s">
        <v>361</v>
      </c>
      <c r="I10780">
        <v>50</v>
      </c>
      <c r="J10780" t="s">
        <v>110</v>
      </c>
      <c r="K10780" t="s">
        <v>28</v>
      </c>
      <c r="L10780" s="1">
        <v>45077.999988426003</v>
      </c>
      <c r="M10780" t="s">
        <v>22991</v>
      </c>
      <c r="N10780" t="s">
        <v>23077</v>
      </c>
      <c r="O10780" t="s">
        <v>22993</v>
      </c>
      <c r="P10780" t="s">
        <v>27013</v>
      </c>
      <c r="Q10780" t="s">
        <v>64</v>
      </c>
      <c r="R10780" t="s">
        <v>65</v>
      </c>
      <c r="S10780" t="s">
        <v>35</v>
      </c>
      <c r="T10780" t="s">
        <v>36</v>
      </c>
      <c r="U10780">
        <f>YEAR(Sheet1[[#This Row],[Schedule RetirementDate]])</f>
        <v>2023</v>
      </c>
    </row>
    <row r="10781" spans="1:21" x14ac:dyDescent="0.25">
      <c r="A10781" t="s">
        <v>22987</v>
      </c>
      <c r="B10781" t="s">
        <v>27009</v>
      </c>
      <c r="C10781" t="s">
        <v>27014</v>
      </c>
      <c r="D10781" t="s">
        <v>26359</v>
      </c>
      <c r="E10781" t="s">
        <v>39</v>
      </c>
      <c r="F10781" s="1">
        <v>24157</v>
      </c>
      <c r="G10781" t="s">
        <v>25</v>
      </c>
      <c r="H10781" t="s">
        <v>26</v>
      </c>
      <c r="I10781">
        <v>83</v>
      </c>
      <c r="J10781" t="s">
        <v>27</v>
      </c>
      <c r="K10781" t="s">
        <v>28</v>
      </c>
      <c r="L10781" s="1">
        <v>46081.999988426003</v>
      </c>
      <c r="M10781" t="s">
        <v>22991</v>
      </c>
      <c r="N10781" t="s">
        <v>23077</v>
      </c>
      <c r="O10781" t="s">
        <v>22993</v>
      </c>
      <c r="P10781">
        <v>1225</v>
      </c>
      <c r="Q10781" t="s">
        <v>130</v>
      </c>
      <c r="R10781" t="s">
        <v>65</v>
      </c>
      <c r="S10781" t="s">
        <v>35</v>
      </c>
      <c r="T10781" t="s">
        <v>36</v>
      </c>
      <c r="U10781">
        <f>YEAR(Sheet1[[#This Row],[Schedule RetirementDate]])</f>
        <v>2026</v>
      </c>
    </row>
    <row r="10782" spans="1:21" x14ac:dyDescent="0.25">
      <c r="A10782" t="s">
        <v>22987</v>
      </c>
      <c r="B10782" t="s">
        <v>27009</v>
      </c>
      <c r="C10782" t="s">
        <v>27015</v>
      </c>
      <c r="D10782" t="s">
        <v>27016</v>
      </c>
      <c r="E10782" t="s">
        <v>39</v>
      </c>
      <c r="F10782" s="1">
        <v>28900</v>
      </c>
      <c r="G10782" t="s">
        <v>52</v>
      </c>
      <c r="H10782" t="s">
        <v>58</v>
      </c>
      <c r="I10782">
        <v>3</v>
      </c>
      <c r="J10782" t="s">
        <v>27</v>
      </c>
      <c r="K10782" t="s">
        <v>28</v>
      </c>
      <c r="L10782" s="1">
        <v>50829.999988426003</v>
      </c>
      <c r="M10782" t="s">
        <v>22991</v>
      </c>
      <c r="N10782" t="s">
        <v>23077</v>
      </c>
      <c r="O10782" t="s">
        <v>22993</v>
      </c>
      <c r="P10782" t="s">
        <v>27017</v>
      </c>
      <c r="Q10782" t="s">
        <v>119</v>
      </c>
      <c r="R10782" t="s">
        <v>65</v>
      </c>
      <c r="S10782" t="s">
        <v>35</v>
      </c>
      <c r="T10782" t="s">
        <v>36</v>
      </c>
      <c r="U10782">
        <f>YEAR(Sheet1[[#This Row],[Schedule RetirementDate]])</f>
        <v>2039</v>
      </c>
    </row>
    <row r="10783" spans="1:21" x14ac:dyDescent="0.25">
      <c r="A10783" t="s">
        <v>22987</v>
      </c>
      <c r="B10783" t="s">
        <v>27009</v>
      </c>
      <c r="C10783" t="s">
        <v>27018</v>
      </c>
      <c r="D10783" t="s">
        <v>27019</v>
      </c>
      <c r="E10783" t="s">
        <v>39</v>
      </c>
      <c r="F10783" s="1">
        <v>23363</v>
      </c>
      <c r="G10783" t="s">
        <v>151</v>
      </c>
      <c r="H10783" t="s">
        <v>105</v>
      </c>
      <c r="I10783">
        <v>70</v>
      </c>
      <c r="J10783" t="s">
        <v>110</v>
      </c>
      <c r="K10783" t="s">
        <v>28</v>
      </c>
      <c r="L10783" s="1">
        <v>44561.999988426003</v>
      </c>
      <c r="M10783" t="s">
        <v>22991</v>
      </c>
      <c r="N10783" t="s">
        <v>23077</v>
      </c>
      <c r="O10783" t="s">
        <v>22993</v>
      </c>
      <c r="P10783">
        <v>148</v>
      </c>
      <c r="Q10783" t="s">
        <v>380</v>
      </c>
      <c r="R10783" t="s">
        <v>43</v>
      </c>
      <c r="S10783" t="s">
        <v>35</v>
      </c>
      <c r="T10783" t="s">
        <v>36</v>
      </c>
      <c r="U10783">
        <f>YEAR(Sheet1[[#This Row],[Schedule RetirementDate]])</f>
        <v>2021</v>
      </c>
    </row>
    <row r="10784" spans="1:21" x14ac:dyDescent="0.25">
      <c r="A10784" t="s">
        <v>22987</v>
      </c>
      <c r="B10784" t="s">
        <v>27009</v>
      </c>
      <c r="C10784" t="s">
        <v>27020</v>
      </c>
      <c r="D10784" t="s">
        <v>27021</v>
      </c>
      <c r="E10784" t="s">
        <v>39</v>
      </c>
      <c r="F10784" s="1">
        <v>23371</v>
      </c>
      <c r="G10784" t="s">
        <v>52</v>
      </c>
      <c r="H10784" t="s">
        <v>58</v>
      </c>
      <c r="I10784">
        <v>3</v>
      </c>
      <c r="J10784" t="s">
        <v>27</v>
      </c>
      <c r="K10784" t="s">
        <v>28</v>
      </c>
      <c r="L10784" s="1">
        <v>45291.999988426003</v>
      </c>
      <c r="M10784" t="s">
        <v>22991</v>
      </c>
      <c r="N10784" t="s">
        <v>23077</v>
      </c>
      <c r="O10784" t="s">
        <v>22993</v>
      </c>
      <c r="P10784" t="s">
        <v>27022</v>
      </c>
      <c r="Q10784" t="s">
        <v>130</v>
      </c>
      <c r="R10784" t="s">
        <v>65</v>
      </c>
      <c r="S10784" t="s">
        <v>35</v>
      </c>
      <c r="T10784" t="s">
        <v>36</v>
      </c>
      <c r="U10784">
        <f>YEAR(Sheet1[[#This Row],[Schedule RetirementDate]])</f>
        <v>2023</v>
      </c>
    </row>
    <row r="10785" spans="1:21" x14ac:dyDescent="0.25">
      <c r="A10785" t="s">
        <v>22987</v>
      </c>
      <c r="B10785" t="s">
        <v>27009</v>
      </c>
      <c r="C10785" t="s">
        <v>27023</v>
      </c>
      <c r="D10785" t="s">
        <v>27024</v>
      </c>
      <c r="E10785" t="s">
        <v>24</v>
      </c>
      <c r="F10785" s="1">
        <v>29330</v>
      </c>
      <c r="G10785" t="s">
        <v>52</v>
      </c>
      <c r="H10785" t="s">
        <v>53</v>
      </c>
      <c r="I10785">
        <v>3</v>
      </c>
      <c r="J10785" t="s">
        <v>27</v>
      </c>
      <c r="K10785" t="s">
        <v>89</v>
      </c>
      <c r="L10785" s="1">
        <v>51256.999988426003</v>
      </c>
      <c r="M10785" t="s">
        <v>22991</v>
      </c>
      <c r="N10785" t="s">
        <v>23077</v>
      </c>
      <c r="O10785" t="s">
        <v>22993</v>
      </c>
      <c r="P10785" t="s">
        <v>27025</v>
      </c>
      <c r="Q10785" t="s">
        <v>202</v>
      </c>
      <c r="R10785" t="s">
        <v>43</v>
      </c>
      <c r="S10785" t="s">
        <v>44</v>
      </c>
      <c r="T10785" t="s">
        <v>36</v>
      </c>
      <c r="U10785">
        <f>YEAR(Sheet1[[#This Row],[Schedule RetirementDate]])</f>
        <v>2040</v>
      </c>
    </row>
    <row r="10786" spans="1:21" x14ac:dyDescent="0.25">
      <c r="A10786" t="s">
        <v>22987</v>
      </c>
      <c r="B10786" t="s">
        <v>27009</v>
      </c>
      <c r="C10786" t="s">
        <v>27026</v>
      </c>
      <c r="D10786" t="s">
        <v>27027</v>
      </c>
      <c r="E10786" t="s">
        <v>39</v>
      </c>
      <c r="F10786" s="1">
        <v>22373</v>
      </c>
      <c r="G10786" t="s">
        <v>52</v>
      </c>
      <c r="H10786" t="s">
        <v>53</v>
      </c>
      <c r="I10786">
        <v>3</v>
      </c>
      <c r="J10786" t="s">
        <v>27</v>
      </c>
      <c r="K10786" t="s">
        <v>28</v>
      </c>
      <c r="L10786" s="1">
        <v>44316.999988426003</v>
      </c>
      <c r="M10786" t="s">
        <v>22991</v>
      </c>
      <c r="N10786" t="s">
        <v>23077</v>
      </c>
      <c r="O10786" t="s">
        <v>22993</v>
      </c>
      <c r="P10786" t="s">
        <v>32</v>
      </c>
      <c r="Q10786" t="s">
        <v>156</v>
      </c>
      <c r="R10786" t="s">
        <v>157</v>
      </c>
      <c r="S10786" t="s">
        <v>4045</v>
      </c>
      <c r="T10786" t="s">
        <v>36</v>
      </c>
      <c r="U10786">
        <f>YEAR(Sheet1[[#This Row],[Schedule RetirementDate]])</f>
        <v>2021</v>
      </c>
    </row>
    <row r="10787" spans="1:21" x14ac:dyDescent="0.25">
      <c r="A10787" t="s">
        <v>22987</v>
      </c>
      <c r="B10787" t="s">
        <v>27009</v>
      </c>
      <c r="C10787" t="s">
        <v>27028</v>
      </c>
      <c r="D10787" t="s">
        <v>27029</v>
      </c>
      <c r="E10787" t="s">
        <v>24</v>
      </c>
      <c r="F10787" s="1">
        <v>25691</v>
      </c>
      <c r="G10787" t="s">
        <v>151</v>
      </c>
      <c r="H10787" t="s">
        <v>105</v>
      </c>
      <c r="I10787">
        <v>70</v>
      </c>
      <c r="J10787" t="s">
        <v>110</v>
      </c>
      <c r="K10787" t="s">
        <v>28</v>
      </c>
      <c r="L10787" s="1">
        <v>46904.999988426003</v>
      </c>
      <c r="M10787" t="s">
        <v>22991</v>
      </c>
      <c r="N10787" t="s">
        <v>23077</v>
      </c>
      <c r="O10787" t="s">
        <v>22993</v>
      </c>
      <c r="P10787">
        <v>571</v>
      </c>
      <c r="Q10787" t="s">
        <v>380</v>
      </c>
      <c r="R10787" t="s">
        <v>43</v>
      </c>
      <c r="S10787" t="s">
        <v>419</v>
      </c>
      <c r="T10787" t="s">
        <v>36</v>
      </c>
      <c r="U10787">
        <f>YEAR(Sheet1[[#This Row],[Schedule RetirementDate]])</f>
        <v>2028</v>
      </c>
    </row>
    <row r="10788" spans="1:21" x14ac:dyDescent="0.25">
      <c r="A10788" t="s">
        <v>22987</v>
      </c>
      <c r="B10788" t="s">
        <v>27009</v>
      </c>
      <c r="C10788" t="s">
        <v>27030</v>
      </c>
      <c r="D10788" t="s">
        <v>27031</v>
      </c>
      <c r="E10788" t="s">
        <v>24</v>
      </c>
      <c r="F10788" s="1">
        <v>27360</v>
      </c>
      <c r="G10788" t="s">
        <v>52</v>
      </c>
      <c r="H10788" t="s">
        <v>53</v>
      </c>
      <c r="I10788">
        <v>3</v>
      </c>
      <c r="J10788" t="s">
        <v>27</v>
      </c>
      <c r="K10788" t="s">
        <v>28</v>
      </c>
      <c r="L10788" s="1">
        <v>49278.999988426003</v>
      </c>
      <c r="M10788" t="s">
        <v>22991</v>
      </c>
      <c r="N10788" t="s">
        <v>23077</v>
      </c>
      <c r="O10788" t="s">
        <v>22993</v>
      </c>
      <c r="P10788" t="s">
        <v>27032</v>
      </c>
      <c r="Q10788" t="s">
        <v>130</v>
      </c>
      <c r="R10788" t="s">
        <v>65</v>
      </c>
      <c r="S10788" t="s">
        <v>35</v>
      </c>
      <c r="T10788" t="s">
        <v>36</v>
      </c>
      <c r="U10788">
        <f>YEAR(Sheet1[[#This Row],[Schedule RetirementDate]])</f>
        <v>2034</v>
      </c>
    </row>
    <row r="10789" spans="1:21" x14ac:dyDescent="0.25">
      <c r="A10789" t="s">
        <v>22987</v>
      </c>
      <c r="B10789" t="s">
        <v>27009</v>
      </c>
      <c r="C10789" t="s">
        <v>27033</v>
      </c>
      <c r="D10789" t="s">
        <v>27034</v>
      </c>
      <c r="E10789" t="s">
        <v>24</v>
      </c>
      <c r="F10789" s="1">
        <v>24491</v>
      </c>
      <c r="G10789" t="s">
        <v>109</v>
      </c>
      <c r="H10789" t="s">
        <v>105</v>
      </c>
      <c r="I10789">
        <v>100</v>
      </c>
      <c r="J10789" t="s">
        <v>110</v>
      </c>
      <c r="K10789" t="s">
        <v>28</v>
      </c>
      <c r="L10789" s="1">
        <v>46418.999988426003</v>
      </c>
      <c r="M10789" t="s">
        <v>22991</v>
      </c>
      <c r="N10789" t="s">
        <v>23077</v>
      </c>
      <c r="O10789" t="s">
        <v>22993</v>
      </c>
      <c r="P10789" t="s">
        <v>27035</v>
      </c>
      <c r="Q10789" t="s">
        <v>33</v>
      </c>
      <c r="R10789" t="s">
        <v>34</v>
      </c>
      <c r="S10789" t="s">
        <v>35</v>
      </c>
      <c r="T10789" t="s">
        <v>36</v>
      </c>
      <c r="U10789">
        <f>YEAR(Sheet1[[#This Row],[Schedule RetirementDate]])</f>
        <v>2027</v>
      </c>
    </row>
    <row r="10790" spans="1:21" x14ac:dyDescent="0.25">
      <c r="A10790" t="s">
        <v>22987</v>
      </c>
      <c r="B10790" t="s">
        <v>27009</v>
      </c>
      <c r="C10790" t="s">
        <v>27036</v>
      </c>
      <c r="D10790" t="s">
        <v>27037</v>
      </c>
      <c r="E10790" t="s">
        <v>39</v>
      </c>
      <c r="F10790" s="1">
        <v>23307</v>
      </c>
      <c r="G10790" t="s">
        <v>25</v>
      </c>
      <c r="H10790" t="s">
        <v>26</v>
      </c>
      <c r="I10790">
        <v>83</v>
      </c>
      <c r="J10790" t="s">
        <v>27</v>
      </c>
      <c r="K10790" t="s">
        <v>28</v>
      </c>
      <c r="L10790" s="1">
        <v>45230.999988426003</v>
      </c>
      <c r="M10790" t="s">
        <v>22991</v>
      </c>
      <c r="N10790" t="s">
        <v>23077</v>
      </c>
      <c r="O10790" t="s">
        <v>22993</v>
      </c>
      <c r="P10790" t="s">
        <v>27038</v>
      </c>
      <c r="Q10790" t="s">
        <v>119</v>
      </c>
      <c r="R10790" t="s">
        <v>65</v>
      </c>
      <c r="S10790" t="s">
        <v>35</v>
      </c>
      <c r="T10790" t="s">
        <v>36</v>
      </c>
      <c r="U10790">
        <f>YEAR(Sheet1[[#This Row],[Schedule RetirementDate]])</f>
        <v>2023</v>
      </c>
    </row>
    <row r="10791" spans="1:21" x14ac:dyDescent="0.25">
      <c r="A10791" t="s">
        <v>22987</v>
      </c>
      <c r="B10791" t="s">
        <v>27009</v>
      </c>
      <c r="C10791" t="s">
        <v>27039</v>
      </c>
      <c r="D10791" t="s">
        <v>27040</v>
      </c>
      <c r="E10791" t="s">
        <v>39</v>
      </c>
      <c r="F10791" s="1">
        <v>21068</v>
      </c>
      <c r="G10791" t="s">
        <v>25</v>
      </c>
      <c r="H10791" t="s">
        <v>26</v>
      </c>
      <c r="I10791">
        <v>83</v>
      </c>
      <c r="J10791" t="s">
        <v>27</v>
      </c>
      <c r="K10791" t="s">
        <v>28</v>
      </c>
      <c r="L10791" s="1">
        <v>43008.999988426003</v>
      </c>
      <c r="M10791" t="s">
        <v>22991</v>
      </c>
      <c r="N10791" t="s">
        <v>23077</v>
      </c>
      <c r="O10791" t="s">
        <v>22993</v>
      </c>
      <c r="P10791" t="s">
        <v>27041</v>
      </c>
      <c r="Q10791" t="s">
        <v>119</v>
      </c>
      <c r="R10791" t="s">
        <v>65</v>
      </c>
      <c r="S10791" t="s">
        <v>35</v>
      </c>
      <c r="T10791" t="s">
        <v>36</v>
      </c>
      <c r="U10791">
        <f>YEAR(Sheet1[[#This Row],[Schedule RetirementDate]])</f>
        <v>2017</v>
      </c>
    </row>
    <row r="10792" spans="1:21" x14ac:dyDescent="0.25">
      <c r="A10792" t="s">
        <v>22987</v>
      </c>
      <c r="B10792" t="s">
        <v>27009</v>
      </c>
      <c r="C10792" t="s">
        <v>27042</v>
      </c>
      <c r="D10792" t="s">
        <v>27043</v>
      </c>
      <c r="E10792" t="s">
        <v>39</v>
      </c>
      <c r="F10792" s="1">
        <v>27647</v>
      </c>
      <c r="G10792" t="s">
        <v>52</v>
      </c>
      <c r="H10792" t="s">
        <v>58</v>
      </c>
      <c r="I10792">
        <v>3</v>
      </c>
      <c r="J10792" t="s">
        <v>27</v>
      </c>
      <c r="K10792" t="s">
        <v>28</v>
      </c>
      <c r="L10792" s="1">
        <v>49582.999988426003</v>
      </c>
      <c r="M10792" t="s">
        <v>22991</v>
      </c>
      <c r="N10792" t="s">
        <v>23077</v>
      </c>
      <c r="O10792" t="s">
        <v>22993</v>
      </c>
      <c r="P10792" t="s">
        <v>27044</v>
      </c>
      <c r="Q10792" t="s">
        <v>380</v>
      </c>
      <c r="R10792" t="s">
        <v>43</v>
      </c>
      <c r="S10792" t="s">
        <v>44</v>
      </c>
      <c r="T10792" t="s">
        <v>60</v>
      </c>
      <c r="U10792">
        <f>YEAR(Sheet1[[#This Row],[Schedule RetirementDate]])</f>
        <v>2035</v>
      </c>
    </row>
    <row r="10793" spans="1:21" x14ac:dyDescent="0.25">
      <c r="A10793" t="s">
        <v>22987</v>
      </c>
      <c r="B10793" t="s">
        <v>27009</v>
      </c>
      <c r="C10793" t="s">
        <v>27045</v>
      </c>
      <c r="D10793" t="s">
        <v>27046</v>
      </c>
      <c r="E10793" t="s">
        <v>39</v>
      </c>
      <c r="F10793" s="1">
        <v>20709</v>
      </c>
      <c r="G10793" t="s">
        <v>25</v>
      </c>
      <c r="H10793" t="s">
        <v>26</v>
      </c>
      <c r="I10793">
        <v>83</v>
      </c>
      <c r="J10793" t="s">
        <v>27</v>
      </c>
      <c r="K10793" t="s">
        <v>28</v>
      </c>
      <c r="L10793" s="1">
        <v>42643.999988426003</v>
      </c>
      <c r="M10793" t="s">
        <v>22991</v>
      </c>
      <c r="N10793" t="s">
        <v>23077</v>
      </c>
      <c r="O10793" t="s">
        <v>22993</v>
      </c>
      <c r="P10793">
        <v>1016</v>
      </c>
      <c r="Q10793" t="s">
        <v>55</v>
      </c>
      <c r="R10793" t="s">
        <v>34</v>
      </c>
      <c r="S10793" t="s">
        <v>35</v>
      </c>
      <c r="T10793" t="s">
        <v>36</v>
      </c>
      <c r="U10793">
        <f>YEAR(Sheet1[[#This Row],[Schedule RetirementDate]])</f>
        <v>2016</v>
      </c>
    </row>
    <row r="10794" spans="1:21" x14ac:dyDescent="0.25">
      <c r="A10794" t="s">
        <v>22987</v>
      </c>
      <c r="B10794" t="s">
        <v>27047</v>
      </c>
      <c r="C10794" t="s">
        <v>27048</v>
      </c>
      <c r="D10794" t="s">
        <v>27049</v>
      </c>
      <c r="E10794" t="s">
        <v>24</v>
      </c>
      <c r="F10794" s="1">
        <v>33178</v>
      </c>
      <c r="G10794" t="s">
        <v>25</v>
      </c>
      <c r="H10794" t="s">
        <v>26</v>
      </c>
      <c r="I10794">
        <v>83</v>
      </c>
      <c r="J10794" t="s">
        <v>27</v>
      </c>
      <c r="K10794" t="s">
        <v>89</v>
      </c>
      <c r="L10794" s="1">
        <v>55092.999305555997</v>
      </c>
      <c r="M10794" t="s">
        <v>23365</v>
      </c>
      <c r="N10794" t="s">
        <v>23366</v>
      </c>
      <c r="O10794" t="s">
        <v>23367</v>
      </c>
      <c r="P10794" t="s">
        <v>32</v>
      </c>
      <c r="Q10794" t="s">
        <v>119</v>
      </c>
      <c r="R10794" t="s">
        <v>65</v>
      </c>
      <c r="S10794" t="s">
        <v>35</v>
      </c>
      <c r="T10794" t="s">
        <v>60</v>
      </c>
      <c r="U10794">
        <f>YEAR(Sheet1[[#This Row],[Schedule RetirementDate]])</f>
        <v>2050</v>
      </c>
    </row>
    <row r="10795" spans="1:21" x14ac:dyDescent="0.25">
      <c r="A10795" t="s">
        <v>22987</v>
      </c>
      <c r="B10795" t="s">
        <v>27047</v>
      </c>
      <c r="C10795" t="s">
        <v>27050</v>
      </c>
      <c r="D10795" t="s">
        <v>27051</v>
      </c>
      <c r="E10795" t="s">
        <v>24</v>
      </c>
      <c r="F10795" s="1">
        <v>33178</v>
      </c>
      <c r="G10795" t="s">
        <v>25</v>
      </c>
      <c r="H10795" t="s">
        <v>26</v>
      </c>
      <c r="I10795">
        <v>83</v>
      </c>
      <c r="J10795" t="s">
        <v>27</v>
      </c>
      <c r="K10795" t="s">
        <v>89</v>
      </c>
      <c r="L10795" s="1">
        <v>55092.999305555997</v>
      </c>
      <c r="M10795" t="s">
        <v>23365</v>
      </c>
      <c r="N10795" t="s">
        <v>23366</v>
      </c>
      <c r="O10795" t="s">
        <v>23367</v>
      </c>
      <c r="P10795" t="s">
        <v>32</v>
      </c>
      <c r="Q10795" t="s">
        <v>42</v>
      </c>
      <c r="R10795" t="s">
        <v>43</v>
      </c>
      <c r="S10795" t="s">
        <v>44</v>
      </c>
      <c r="T10795" t="s">
        <v>60</v>
      </c>
      <c r="U10795">
        <f>YEAR(Sheet1[[#This Row],[Schedule RetirementDate]])</f>
        <v>2050</v>
      </c>
    </row>
    <row r="10796" spans="1:21" x14ac:dyDescent="0.25">
      <c r="A10796" t="s">
        <v>22987</v>
      </c>
      <c r="B10796" t="s">
        <v>27047</v>
      </c>
      <c r="C10796" t="s">
        <v>27052</v>
      </c>
      <c r="D10796" t="s">
        <v>27053</v>
      </c>
      <c r="E10796" t="s">
        <v>39</v>
      </c>
      <c r="F10796" s="1">
        <v>33178</v>
      </c>
      <c r="G10796" t="s">
        <v>93</v>
      </c>
      <c r="H10796" t="s">
        <v>533</v>
      </c>
      <c r="I10796">
        <v>200</v>
      </c>
      <c r="J10796" t="s">
        <v>27</v>
      </c>
      <c r="K10796" t="s">
        <v>28</v>
      </c>
      <c r="L10796" s="1">
        <v>55092.999305555997</v>
      </c>
      <c r="M10796" t="s">
        <v>23365</v>
      </c>
      <c r="N10796" t="s">
        <v>23366</v>
      </c>
      <c r="O10796" t="s">
        <v>23367</v>
      </c>
      <c r="P10796" t="s">
        <v>32</v>
      </c>
      <c r="Q10796" t="s">
        <v>119</v>
      </c>
      <c r="R10796" t="s">
        <v>65</v>
      </c>
      <c r="S10796" t="s">
        <v>35</v>
      </c>
      <c r="T10796" t="s">
        <v>36</v>
      </c>
      <c r="U10796">
        <f>YEAR(Sheet1[[#This Row],[Schedule RetirementDate]])</f>
        <v>2050</v>
      </c>
    </row>
    <row r="10797" spans="1:21" x14ac:dyDescent="0.25">
      <c r="A10797" t="s">
        <v>22987</v>
      </c>
      <c r="B10797" t="s">
        <v>27047</v>
      </c>
      <c r="C10797" t="s">
        <v>27054</v>
      </c>
      <c r="D10797" t="s">
        <v>27055</v>
      </c>
      <c r="E10797" t="s">
        <v>39</v>
      </c>
      <c r="F10797" s="1">
        <v>30136</v>
      </c>
      <c r="G10797" t="s">
        <v>25</v>
      </c>
      <c r="H10797" t="s">
        <v>26</v>
      </c>
      <c r="I10797">
        <v>83</v>
      </c>
      <c r="J10797" t="s">
        <v>27</v>
      </c>
      <c r="K10797" t="s">
        <v>28</v>
      </c>
      <c r="L10797" s="1">
        <v>52078.999305555997</v>
      </c>
      <c r="M10797" t="s">
        <v>23365</v>
      </c>
      <c r="N10797" t="s">
        <v>23366</v>
      </c>
      <c r="O10797" t="s">
        <v>23367</v>
      </c>
      <c r="P10797">
        <v>927</v>
      </c>
      <c r="Q10797" t="s">
        <v>380</v>
      </c>
      <c r="R10797" t="s">
        <v>43</v>
      </c>
      <c r="S10797" t="s">
        <v>44</v>
      </c>
      <c r="T10797" t="s">
        <v>60</v>
      </c>
      <c r="U10797">
        <f>YEAR(Sheet1[[#This Row],[Schedule RetirementDate]])</f>
        <v>2042</v>
      </c>
    </row>
    <row r="10798" spans="1:21" x14ac:dyDescent="0.25">
      <c r="A10798" t="s">
        <v>22987</v>
      </c>
      <c r="B10798" t="s">
        <v>27047</v>
      </c>
      <c r="C10798" t="s">
        <v>27056</v>
      </c>
      <c r="D10798" t="s">
        <v>26027</v>
      </c>
      <c r="E10798" t="s">
        <v>24</v>
      </c>
      <c r="F10798" s="1">
        <v>33178</v>
      </c>
      <c r="G10798" t="s">
        <v>25</v>
      </c>
      <c r="H10798" t="s">
        <v>26</v>
      </c>
      <c r="I10798">
        <v>83</v>
      </c>
      <c r="J10798" t="s">
        <v>27</v>
      </c>
      <c r="K10798" t="s">
        <v>89</v>
      </c>
      <c r="L10798" s="1">
        <v>55092.999305555997</v>
      </c>
      <c r="M10798" t="s">
        <v>23365</v>
      </c>
      <c r="N10798" t="s">
        <v>23366</v>
      </c>
      <c r="O10798" t="s">
        <v>23367</v>
      </c>
      <c r="P10798" t="s">
        <v>32</v>
      </c>
      <c r="Q10798" t="s">
        <v>380</v>
      </c>
      <c r="R10798" t="s">
        <v>43</v>
      </c>
      <c r="S10798" t="s">
        <v>35</v>
      </c>
      <c r="T10798" t="s">
        <v>36</v>
      </c>
      <c r="U10798">
        <f>YEAR(Sheet1[[#This Row],[Schedule RetirementDate]])</f>
        <v>2050</v>
      </c>
    </row>
    <row r="10799" spans="1:21" x14ac:dyDescent="0.25">
      <c r="A10799" t="s">
        <v>22987</v>
      </c>
      <c r="B10799" t="s">
        <v>27047</v>
      </c>
      <c r="C10799" t="s">
        <v>27057</v>
      </c>
      <c r="D10799" t="s">
        <v>14395</v>
      </c>
      <c r="E10799" t="s">
        <v>39</v>
      </c>
      <c r="F10799" s="1">
        <v>31875</v>
      </c>
      <c r="G10799" t="s">
        <v>25</v>
      </c>
      <c r="H10799" t="s">
        <v>26</v>
      </c>
      <c r="I10799">
        <v>83</v>
      </c>
      <c r="J10799" t="s">
        <v>27</v>
      </c>
      <c r="K10799" t="s">
        <v>690</v>
      </c>
      <c r="L10799" s="1">
        <v>53812.999305555997</v>
      </c>
      <c r="M10799" t="s">
        <v>23365</v>
      </c>
      <c r="N10799" t="s">
        <v>23366</v>
      </c>
      <c r="O10799" t="s">
        <v>23367</v>
      </c>
      <c r="P10799" t="s">
        <v>27058</v>
      </c>
      <c r="Q10799" t="s">
        <v>42</v>
      </c>
      <c r="R10799" t="s">
        <v>43</v>
      </c>
      <c r="S10799" t="s">
        <v>44</v>
      </c>
      <c r="T10799" t="s">
        <v>60</v>
      </c>
      <c r="U10799">
        <f>YEAR(Sheet1[[#This Row],[Schedule RetirementDate]])</f>
        <v>2047</v>
      </c>
    </row>
    <row r="10800" spans="1:21" x14ac:dyDescent="0.25">
      <c r="A10800" t="s">
        <v>22987</v>
      </c>
      <c r="B10800" t="s">
        <v>27047</v>
      </c>
      <c r="C10800" t="s">
        <v>27059</v>
      </c>
      <c r="D10800" t="s">
        <v>27060</v>
      </c>
      <c r="E10800" t="s">
        <v>39</v>
      </c>
      <c r="F10800" s="1">
        <v>30234</v>
      </c>
      <c r="G10800" t="s">
        <v>25</v>
      </c>
      <c r="H10800" t="s">
        <v>105</v>
      </c>
      <c r="I10800">
        <v>83</v>
      </c>
      <c r="J10800" t="s">
        <v>27</v>
      </c>
      <c r="K10800" t="s">
        <v>89</v>
      </c>
      <c r="L10800" s="1">
        <v>52170.999305555997</v>
      </c>
      <c r="M10800" t="s">
        <v>23365</v>
      </c>
      <c r="N10800" t="s">
        <v>23366</v>
      </c>
      <c r="O10800" t="s">
        <v>23367</v>
      </c>
      <c r="P10800" t="s">
        <v>27061</v>
      </c>
      <c r="Q10800" t="s">
        <v>33</v>
      </c>
      <c r="R10800" t="s">
        <v>34</v>
      </c>
      <c r="S10800" t="s">
        <v>35</v>
      </c>
      <c r="T10800" t="s">
        <v>60</v>
      </c>
      <c r="U10800">
        <f>YEAR(Sheet1[[#This Row],[Schedule RetirementDate]])</f>
        <v>2042</v>
      </c>
    </row>
    <row r="10801" spans="1:21" x14ac:dyDescent="0.25">
      <c r="A10801" t="s">
        <v>22987</v>
      </c>
      <c r="B10801" t="s">
        <v>27047</v>
      </c>
      <c r="C10801" t="s">
        <v>27062</v>
      </c>
      <c r="D10801" t="s">
        <v>27063</v>
      </c>
      <c r="E10801" t="s">
        <v>39</v>
      </c>
      <c r="F10801" s="1">
        <v>23972</v>
      </c>
      <c r="G10801" t="s">
        <v>93</v>
      </c>
      <c r="H10801" t="s">
        <v>533</v>
      </c>
      <c r="I10801">
        <v>200</v>
      </c>
      <c r="J10801" t="s">
        <v>27</v>
      </c>
      <c r="K10801" t="s">
        <v>28</v>
      </c>
      <c r="L10801" s="1">
        <v>45900.999305555997</v>
      </c>
      <c r="M10801" t="s">
        <v>23365</v>
      </c>
      <c r="N10801" t="s">
        <v>23366</v>
      </c>
      <c r="O10801" t="s">
        <v>23367</v>
      </c>
      <c r="P10801" t="s">
        <v>27064</v>
      </c>
      <c r="Q10801" t="s">
        <v>202</v>
      </c>
      <c r="R10801" t="s">
        <v>43</v>
      </c>
      <c r="S10801" t="s">
        <v>44</v>
      </c>
      <c r="T10801" t="s">
        <v>36</v>
      </c>
      <c r="U10801">
        <f>YEAR(Sheet1[[#This Row],[Schedule RetirementDate]])</f>
        <v>2025</v>
      </c>
    </row>
    <row r="10802" spans="1:21" x14ac:dyDescent="0.25">
      <c r="A10802" t="s">
        <v>22987</v>
      </c>
      <c r="B10802" t="s">
        <v>27065</v>
      </c>
      <c r="C10802" t="s">
        <v>27066</v>
      </c>
      <c r="D10802" t="s">
        <v>27067</v>
      </c>
      <c r="E10802" t="s">
        <v>24</v>
      </c>
      <c r="F10802" s="1">
        <v>31175</v>
      </c>
      <c r="G10802" t="s">
        <v>52</v>
      </c>
      <c r="H10802" t="s">
        <v>53</v>
      </c>
      <c r="I10802">
        <v>3</v>
      </c>
      <c r="J10802" t="s">
        <v>27</v>
      </c>
      <c r="K10802" t="s">
        <v>28</v>
      </c>
      <c r="L10802" s="1">
        <v>53113.999988426003</v>
      </c>
      <c r="M10802" t="s">
        <v>23638</v>
      </c>
      <c r="N10802" t="s">
        <v>26733</v>
      </c>
      <c r="O10802" t="s">
        <v>23640</v>
      </c>
      <c r="P10802" t="s">
        <v>32</v>
      </c>
      <c r="Q10802" t="s">
        <v>119</v>
      </c>
      <c r="R10802" t="s">
        <v>65</v>
      </c>
      <c r="S10802" t="s">
        <v>35</v>
      </c>
      <c r="T10802" t="s">
        <v>60</v>
      </c>
      <c r="U10802">
        <f>YEAR(Sheet1[[#This Row],[Schedule RetirementDate]])</f>
        <v>2045</v>
      </c>
    </row>
    <row r="10803" spans="1:21" x14ac:dyDescent="0.25">
      <c r="A10803" t="s">
        <v>22987</v>
      </c>
      <c r="B10803" t="s">
        <v>27065</v>
      </c>
      <c r="C10803" t="s">
        <v>27068</v>
      </c>
      <c r="D10803" t="s">
        <v>3533</v>
      </c>
      <c r="E10803" t="s">
        <v>39</v>
      </c>
      <c r="F10803" s="1">
        <v>25307</v>
      </c>
      <c r="G10803" t="s">
        <v>104</v>
      </c>
      <c r="H10803" t="s">
        <v>383</v>
      </c>
      <c r="I10803">
        <v>100</v>
      </c>
      <c r="J10803" t="s">
        <v>27</v>
      </c>
      <c r="K10803" t="s">
        <v>28</v>
      </c>
      <c r="L10803" s="1">
        <v>47238.999988426003</v>
      </c>
      <c r="M10803" t="s">
        <v>23638</v>
      </c>
      <c r="N10803" t="s">
        <v>26733</v>
      </c>
      <c r="O10803" t="s">
        <v>23640</v>
      </c>
      <c r="P10803" t="s">
        <v>27069</v>
      </c>
      <c r="Q10803" t="s">
        <v>380</v>
      </c>
      <c r="R10803" t="s">
        <v>43</v>
      </c>
      <c r="S10803" t="s">
        <v>419</v>
      </c>
      <c r="T10803" t="s">
        <v>36</v>
      </c>
      <c r="U10803">
        <f>YEAR(Sheet1[[#This Row],[Schedule RetirementDate]])</f>
        <v>2029</v>
      </c>
    </row>
    <row r="10804" spans="1:21" x14ac:dyDescent="0.25">
      <c r="A10804" t="s">
        <v>22987</v>
      </c>
      <c r="B10804" t="s">
        <v>27065</v>
      </c>
      <c r="C10804" t="s">
        <v>27070</v>
      </c>
      <c r="D10804" t="s">
        <v>27071</v>
      </c>
      <c r="E10804" t="s">
        <v>39</v>
      </c>
      <c r="F10804" s="1">
        <v>23814</v>
      </c>
      <c r="G10804" t="s">
        <v>151</v>
      </c>
      <c r="H10804" t="s">
        <v>105</v>
      </c>
      <c r="I10804">
        <v>70</v>
      </c>
      <c r="J10804" t="s">
        <v>110</v>
      </c>
      <c r="K10804" t="s">
        <v>28</v>
      </c>
      <c r="L10804" s="1">
        <v>45016.999988426003</v>
      </c>
      <c r="M10804" t="s">
        <v>23638</v>
      </c>
      <c r="N10804" t="s">
        <v>26733</v>
      </c>
      <c r="O10804" t="s">
        <v>23640</v>
      </c>
      <c r="P10804" t="s">
        <v>32</v>
      </c>
      <c r="Q10804" t="s">
        <v>119</v>
      </c>
      <c r="R10804" t="s">
        <v>65</v>
      </c>
      <c r="S10804" t="s">
        <v>35</v>
      </c>
      <c r="T10804" t="s">
        <v>36</v>
      </c>
      <c r="U10804">
        <f>YEAR(Sheet1[[#This Row],[Schedule RetirementDate]])</f>
        <v>2023</v>
      </c>
    </row>
    <row r="10805" spans="1:21" x14ac:dyDescent="0.25">
      <c r="A10805" t="s">
        <v>22987</v>
      </c>
      <c r="B10805" t="s">
        <v>27065</v>
      </c>
      <c r="C10805" t="s">
        <v>27072</v>
      </c>
      <c r="D10805" t="s">
        <v>27073</v>
      </c>
      <c r="E10805" t="s">
        <v>39</v>
      </c>
      <c r="F10805" s="1">
        <v>27752</v>
      </c>
      <c r="G10805" t="s">
        <v>25</v>
      </c>
      <c r="H10805" t="s">
        <v>26</v>
      </c>
      <c r="I10805">
        <v>83</v>
      </c>
      <c r="J10805" t="s">
        <v>27</v>
      </c>
      <c r="K10805" t="s">
        <v>28</v>
      </c>
      <c r="L10805" s="1">
        <v>49674.999988426003</v>
      </c>
      <c r="M10805" t="s">
        <v>23638</v>
      </c>
      <c r="N10805" t="s">
        <v>26733</v>
      </c>
      <c r="O10805" t="s">
        <v>23640</v>
      </c>
      <c r="P10805" t="s">
        <v>32</v>
      </c>
      <c r="Q10805" t="s">
        <v>428</v>
      </c>
      <c r="R10805" t="s">
        <v>83</v>
      </c>
      <c r="S10805" t="s">
        <v>35</v>
      </c>
      <c r="T10805" t="s">
        <v>36</v>
      </c>
      <c r="U10805">
        <f>YEAR(Sheet1[[#This Row],[Schedule RetirementDate]])</f>
        <v>2035</v>
      </c>
    </row>
    <row r="10806" spans="1:21" x14ac:dyDescent="0.25">
      <c r="A10806" t="s">
        <v>22987</v>
      </c>
      <c r="B10806" t="s">
        <v>27065</v>
      </c>
      <c r="C10806" t="s">
        <v>27074</v>
      </c>
      <c r="D10806" t="s">
        <v>27075</v>
      </c>
      <c r="E10806" t="s">
        <v>39</v>
      </c>
      <c r="F10806" s="1">
        <v>25619</v>
      </c>
      <c r="G10806" t="s">
        <v>93</v>
      </c>
      <c r="H10806" t="s">
        <v>533</v>
      </c>
      <c r="I10806">
        <v>200</v>
      </c>
      <c r="J10806" t="s">
        <v>27</v>
      </c>
      <c r="K10806" t="s">
        <v>28</v>
      </c>
      <c r="L10806" s="1">
        <v>47542.999305555997</v>
      </c>
      <c r="M10806" t="s">
        <v>23638</v>
      </c>
      <c r="N10806" t="s">
        <v>26733</v>
      </c>
      <c r="O10806" t="s">
        <v>23640</v>
      </c>
      <c r="P10806" t="s">
        <v>32</v>
      </c>
      <c r="Q10806" t="s">
        <v>64</v>
      </c>
      <c r="R10806" t="s">
        <v>65</v>
      </c>
      <c r="S10806" t="s">
        <v>35</v>
      </c>
      <c r="T10806" t="s">
        <v>36</v>
      </c>
      <c r="U10806">
        <f>YEAR(Sheet1[[#This Row],[Schedule RetirementDate]])</f>
        <v>2030</v>
      </c>
    </row>
    <row r="10807" spans="1:21" x14ac:dyDescent="0.25">
      <c r="A10807" t="s">
        <v>22987</v>
      </c>
      <c r="B10807" t="s">
        <v>27065</v>
      </c>
      <c r="C10807" t="s">
        <v>27076</v>
      </c>
      <c r="D10807" t="s">
        <v>27077</v>
      </c>
      <c r="E10807" t="s">
        <v>39</v>
      </c>
      <c r="F10807" s="1">
        <v>25550</v>
      </c>
      <c r="G10807" t="s">
        <v>25</v>
      </c>
      <c r="H10807" t="s">
        <v>26</v>
      </c>
      <c r="I10807">
        <v>83</v>
      </c>
      <c r="J10807" t="s">
        <v>27</v>
      </c>
      <c r="K10807" t="s">
        <v>28</v>
      </c>
      <c r="L10807" s="1">
        <v>47483.999988426003</v>
      </c>
      <c r="M10807" t="s">
        <v>23638</v>
      </c>
      <c r="N10807" t="s">
        <v>26733</v>
      </c>
      <c r="O10807" t="s">
        <v>23640</v>
      </c>
      <c r="P10807" t="s">
        <v>32</v>
      </c>
      <c r="Q10807" t="s">
        <v>119</v>
      </c>
      <c r="R10807" t="s">
        <v>65</v>
      </c>
      <c r="S10807" t="s">
        <v>35</v>
      </c>
      <c r="T10807" t="s">
        <v>36</v>
      </c>
      <c r="U10807">
        <f>YEAR(Sheet1[[#This Row],[Schedule RetirementDate]])</f>
        <v>2029</v>
      </c>
    </row>
    <row r="10808" spans="1:21" x14ac:dyDescent="0.25">
      <c r="A10808" t="s">
        <v>22987</v>
      </c>
      <c r="B10808" t="s">
        <v>27065</v>
      </c>
      <c r="C10808" t="s">
        <v>27078</v>
      </c>
      <c r="D10808" t="s">
        <v>27079</v>
      </c>
      <c r="E10808" t="s">
        <v>39</v>
      </c>
      <c r="F10808" s="1">
        <v>31307</v>
      </c>
      <c r="G10808" t="s">
        <v>100</v>
      </c>
      <c r="H10808" t="s">
        <v>58</v>
      </c>
      <c r="I10808">
        <v>28</v>
      </c>
      <c r="J10808" t="s">
        <v>27</v>
      </c>
      <c r="K10808" t="s">
        <v>89</v>
      </c>
      <c r="L10808" s="1">
        <v>52504.999988426003</v>
      </c>
      <c r="M10808" t="s">
        <v>23638</v>
      </c>
      <c r="N10808" t="s">
        <v>26733</v>
      </c>
      <c r="O10808" t="s">
        <v>23640</v>
      </c>
      <c r="P10808" t="s">
        <v>32</v>
      </c>
      <c r="Q10808" t="s">
        <v>42</v>
      </c>
      <c r="R10808" t="s">
        <v>43</v>
      </c>
      <c r="S10808" t="s">
        <v>44</v>
      </c>
      <c r="T10808" t="s">
        <v>60</v>
      </c>
      <c r="U10808">
        <f>YEAR(Sheet1[[#This Row],[Schedule RetirementDate]])</f>
        <v>2043</v>
      </c>
    </row>
    <row r="10809" spans="1:21" x14ac:dyDescent="0.25">
      <c r="A10809" t="s">
        <v>22987</v>
      </c>
      <c r="B10809" t="s">
        <v>27065</v>
      </c>
      <c r="C10809" t="s">
        <v>27080</v>
      </c>
      <c r="D10809" t="s">
        <v>2937</v>
      </c>
      <c r="E10809" t="s">
        <v>39</v>
      </c>
      <c r="F10809" s="1">
        <v>27482</v>
      </c>
      <c r="G10809" t="s">
        <v>52</v>
      </c>
      <c r="H10809" t="s">
        <v>77</v>
      </c>
      <c r="I10809">
        <v>3</v>
      </c>
      <c r="J10809" t="s">
        <v>27</v>
      </c>
      <c r="K10809" t="s">
        <v>28</v>
      </c>
      <c r="L10809" s="1">
        <v>49399.999988426003</v>
      </c>
      <c r="M10809" t="s">
        <v>23638</v>
      </c>
      <c r="N10809" t="s">
        <v>26733</v>
      </c>
      <c r="O10809" t="s">
        <v>23640</v>
      </c>
      <c r="P10809" t="s">
        <v>32</v>
      </c>
      <c r="Q10809" t="s">
        <v>33</v>
      </c>
      <c r="R10809" t="s">
        <v>34</v>
      </c>
      <c r="S10809" t="s">
        <v>35</v>
      </c>
      <c r="T10809" t="s">
        <v>36</v>
      </c>
      <c r="U10809">
        <f>YEAR(Sheet1[[#This Row],[Schedule RetirementDate]])</f>
        <v>2035</v>
      </c>
    </row>
    <row r="10810" spans="1:21" x14ac:dyDescent="0.25">
      <c r="A10810" t="s">
        <v>22987</v>
      </c>
      <c r="B10810" t="s">
        <v>27065</v>
      </c>
      <c r="C10810" t="s">
        <v>27081</v>
      </c>
      <c r="D10810" t="s">
        <v>27082</v>
      </c>
      <c r="E10810" t="s">
        <v>39</v>
      </c>
      <c r="F10810" s="1">
        <v>27005</v>
      </c>
      <c r="G10810" t="s">
        <v>52</v>
      </c>
      <c r="H10810" t="s">
        <v>58</v>
      </c>
      <c r="I10810">
        <v>3</v>
      </c>
      <c r="J10810" t="s">
        <v>27</v>
      </c>
      <c r="K10810" t="s">
        <v>28</v>
      </c>
      <c r="L10810" s="1">
        <v>48944.999988426003</v>
      </c>
      <c r="M10810" t="s">
        <v>23638</v>
      </c>
      <c r="N10810" t="s">
        <v>26733</v>
      </c>
      <c r="O10810" t="s">
        <v>23640</v>
      </c>
      <c r="P10810" t="s">
        <v>32</v>
      </c>
      <c r="Q10810" t="s">
        <v>42</v>
      </c>
      <c r="R10810" t="s">
        <v>43</v>
      </c>
      <c r="S10810" t="s">
        <v>44</v>
      </c>
      <c r="T10810" t="s">
        <v>36</v>
      </c>
      <c r="U10810">
        <f>YEAR(Sheet1[[#This Row],[Schedule RetirementDate]])</f>
        <v>2033</v>
      </c>
    </row>
    <row r="10811" spans="1:21" x14ac:dyDescent="0.25">
      <c r="A10811" t="s">
        <v>22987</v>
      </c>
      <c r="B10811" t="s">
        <v>27065</v>
      </c>
      <c r="C10811" t="s">
        <v>27083</v>
      </c>
      <c r="D10811" t="s">
        <v>27084</v>
      </c>
      <c r="E10811" t="s">
        <v>24</v>
      </c>
      <c r="F10811" s="1">
        <v>25477</v>
      </c>
      <c r="G10811" t="s">
        <v>104</v>
      </c>
      <c r="H10811" t="s">
        <v>452</v>
      </c>
      <c r="I10811">
        <v>100</v>
      </c>
      <c r="J10811" t="s">
        <v>27</v>
      </c>
      <c r="K10811" t="s">
        <v>28</v>
      </c>
      <c r="L10811" s="1">
        <v>47391.999305555997</v>
      </c>
      <c r="M10811" t="s">
        <v>23638</v>
      </c>
      <c r="N10811" t="s">
        <v>26733</v>
      </c>
      <c r="O10811" t="s">
        <v>23640</v>
      </c>
      <c r="P10811">
        <v>169</v>
      </c>
      <c r="Q10811" t="s">
        <v>42</v>
      </c>
      <c r="R10811" t="s">
        <v>43</v>
      </c>
      <c r="S10811" t="s">
        <v>44</v>
      </c>
      <c r="T10811" t="s">
        <v>36</v>
      </c>
      <c r="U10811">
        <f>YEAR(Sheet1[[#This Row],[Schedule RetirementDate]])</f>
        <v>2029</v>
      </c>
    </row>
    <row r="10812" spans="1:21" x14ac:dyDescent="0.25">
      <c r="A10812" t="s">
        <v>22987</v>
      </c>
      <c r="B10812" t="s">
        <v>27065</v>
      </c>
      <c r="C10812" t="s">
        <v>27085</v>
      </c>
      <c r="D10812" t="s">
        <v>11805</v>
      </c>
      <c r="E10812" t="s">
        <v>39</v>
      </c>
      <c r="F10812" s="1">
        <v>22262</v>
      </c>
      <c r="G10812" t="s">
        <v>104</v>
      </c>
      <c r="H10812" t="s">
        <v>452</v>
      </c>
      <c r="I10812">
        <v>100</v>
      </c>
      <c r="J10812" t="s">
        <v>27</v>
      </c>
      <c r="K10812" t="s">
        <v>28</v>
      </c>
      <c r="L10812" s="1">
        <v>44196.999988426003</v>
      </c>
      <c r="M10812" t="s">
        <v>23638</v>
      </c>
      <c r="N10812" t="s">
        <v>26733</v>
      </c>
      <c r="O10812" t="s">
        <v>23640</v>
      </c>
      <c r="P10812" t="s">
        <v>32</v>
      </c>
      <c r="Q10812" t="s">
        <v>42</v>
      </c>
      <c r="R10812" t="s">
        <v>43</v>
      </c>
      <c r="S10812" t="s">
        <v>44</v>
      </c>
      <c r="T10812" t="s">
        <v>36</v>
      </c>
      <c r="U10812">
        <f>YEAR(Sheet1[[#This Row],[Schedule RetirementDate]])</f>
        <v>2020</v>
      </c>
    </row>
    <row r="10813" spans="1:21" x14ac:dyDescent="0.25">
      <c r="A10813" t="s">
        <v>22987</v>
      </c>
      <c r="B10813" t="s">
        <v>27065</v>
      </c>
      <c r="C10813" t="s">
        <v>27086</v>
      </c>
      <c r="D10813" t="s">
        <v>14297</v>
      </c>
      <c r="E10813" t="s">
        <v>24</v>
      </c>
      <c r="F10813" s="1">
        <v>30967</v>
      </c>
      <c r="G10813" t="s">
        <v>4302</v>
      </c>
      <c r="H10813" t="s">
        <v>105</v>
      </c>
      <c r="I10813">
        <v>15</v>
      </c>
      <c r="J10813" t="s">
        <v>110</v>
      </c>
      <c r="K10813" t="s">
        <v>28</v>
      </c>
      <c r="L10813" s="1">
        <v>52170.999305555997</v>
      </c>
      <c r="M10813" t="s">
        <v>23638</v>
      </c>
      <c r="N10813" t="s">
        <v>26733</v>
      </c>
      <c r="O10813" t="s">
        <v>23640</v>
      </c>
      <c r="P10813">
        <v>2473</v>
      </c>
      <c r="Q10813" t="s">
        <v>42</v>
      </c>
      <c r="R10813" t="s">
        <v>43</v>
      </c>
      <c r="S10813" t="s">
        <v>44</v>
      </c>
      <c r="T10813" t="s">
        <v>36</v>
      </c>
      <c r="U10813">
        <f>YEAR(Sheet1[[#This Row],[Schedule RetirementDate]])</f>
        <v>2042</v>
      </c>
    </row>
    <row r="10814" spans="1:21" x14ac:dyDescent="0.25">
      <c r="A10814" t="s">
        <v>22987</v>
      </c>
      <c r="B10814" t="s">
        <v>27065</v>
      </c>
      <c r="C10814" t="s">
        <v>27087</v>
      </c>
      <c r="D10814" t="s">
        <v>13087</v>
      </c>
      <c r="E10814" t="s">
        <v>39</v>
      </c>
      <c r="F10814" s="1">
        <v>27100</v>
      </c>
      <c r="G10814" t="s">
        <v>25</v>
      </c>
      <c r="H10814" t="s">
        <v>26</v>
      </c>
      <c r="I10814">
        <v>83</v>
      </c>
      <c r="J10814" t="s">
        <v>27</v>
      </c>
      <c r="K10814" t="s">
        <v>28</v>
      </c>
      <c r="L10814" s="1">
        <v>49034.999988426003</v>
      </c>
      <c r="M10814" t="s">
        <v>23638</v>
      </c>
      <c r="N10814" t="s">
        <v>26733</v>
      </c>
      <c r="O10814" t="s">
        <v>23640</v>
      </c>
      <c r="P10814" t="s">
        <v>32</v>
      </c>
      <c r="Q10814" t="s">
        <v>119</v>
      </c>
      <c r="R10814" t="s">
        <v>65</v>
      </c>
      <c r="S10814" t="s">
        <v>35</v>
      </c>
      <c r="T10814" t="s">
        <v>36</v>
      </c>
      <c r="U10814">
        <f>YEAR(Sheet1[[#This Row],[Schedule RetirementDate]])</f>
        <v>2034</v>
      </c>
    </row>
    <row r="10815" spans="1:21" x14ac:dyDescent="0.25">
      <c r="A10815" t="s">
        <v>22987</v>
      </c>
      <c r="B10815" t="s">
        <v>27065</v>
      </c>
      <c r="C10815" t="s">
        <v>27088</v>
      </c>
      <c r="D10815" t="s">
        <v>1199</v>
      </c>
      <c r="E10815" t="s">
        <v>24</v>
      </c>
      <c r="F10815" s="1">
        <v>26933</v>
      </c>
      <c r="G10815" t="s">
        <v>331</v>
      </c>
      <c r="H10815" t="s">
        <v>105</v>
      </c>
      <c r="I10815">
        <v>101</v>
      </c>
      <c r="J10815" t="s">
        <v>27</v>
      </c>
      <c r="K10815" t="s">
        <v>28</v>
      </c>
      <c r="L10815" s="1">
        <v>48852.999988426003</v>
      </c>
      <c r="M10815" t="s">
        <v>23638</v>
      </c>
      <c r="N10815" t="s">
        <v>26733</v>
      </c>
      <c r="O10815" t="s">
        <v>23640</v>
      </c>
      <c r="P10815" t="s">
        <v>23197</v>
      </c>
      <c r="Q10815" t="s">
        <v>42</v>
      </c>
      <c r="R10815" t="s">
        <v>43</v>
      </c>
      <c r="S10815" t="s">
        <v>44</v>
      </c>
      <c r="T10815" t="s">
        <v>36</v>
      </c>
      <c r="U10815">
        <f>YEAR(Sheet1[[#This Row],[Schedule RetirementDate]])</f>
        <v>2033</v>
      </c>
    </row>
    <row r="10816" spans="1:21" x14ac:dyDescent="0.25">
      <c r="A10816" t="s">
        <v>22987</v>
      </c>
      <c r="B10816" t="s">
        <v>27065</v>
      </c>
      <c r="C10816" t="s">
        <v>27089</v>
      </c>
      <c r="D10816" t="s">
        <v>27090</v>
      </c>
      <c r="E10816" t="s">
        <v>39</v>
      </c>
      <c r="F10816" s="1">
        <v>30407</v>
      </c>
      <c r="G10816" t="s">
        <v>4302</v>
      </c>
      <c r="H10816" t="s">
        <v>105</v>
      </c>
      <c r="I10816">
        <v>15</v>
      </c>
      <c r="J10816" t="s">
        <v>110</v>
      </c>
      <c r="K10816" t="s">
        <v>28</v>
      </c>
      <c r="L10816" s="1">
        <v>51591.999988426003</v>
      </c>
      <c r="M10816" t="s">
        <v>23638</v>
      </c>
      <c r="N10816" t="s">
        <v>26733</v>
      </c>
      <c r="O10816" t="s">
        <v>23640</v>
      </c>
      <c r="P10816" t="s">
        <v>27091</v>
      </c>
      <c r="Q10816" t="s">
        <v>42</v>
      </c>
      <c r="R10816" t="s">
        <v>43</v>
      </c>
      <c r="S10816" t="s">
        <v>44</v>
      </c>
      <c r="T10816" t="s">
        <v>36</v>
      </c>
      <c r="U10816">
        <f>YEAR(Sheet1[[#This Row],[Schedule RetirementDate]])</f>
        <v>2041</v>
      </c>
    </row>
    <row r="10817" spans="1:21" x14ac:dyDescent="0.25">
      <c r="A10817" t="s">
        <v>22987</v>
      </c>
      <c r="B10817" t="s">
        <v>27065</v>
      </c>
      <c r="C10817" t="s">
        <v>27092</v>
      </c>
      <c r="D10817" t="s">
        <v>27093</v>
      </c>
      <c r="E10817" t="s">
        <v>24</v>
      </c>
      <c r="F10817" s="1">
        <v>24999</v>
      </c>
      <c r="G10817" t="s">
        <v>331</v>
      </c>
      <c r="H10817" t="s">
        <v>105</v>
      </c>
      <c r="I10817">
        <v>101</v>
      </c>
      <c r="J10817" t="s">
        <v>27</v>
      </c>
      <c r="K10817" t="s">
        <v>28</v>
      </c>
      <c r="L10817" s="1">
        <v>46934.999988426003</v>
      </c>
      <c r="M10817" t="s">
        <v>23638</v>
      </c>
      <c r="N10817" t="s">
        <v>26733</v>
      </c>
      <c r="O10817" t="s">
        <v>23640</v>
      </c>
      <c r="P10817" t="s">
        <v>32</v>
      </c>
      <c r="Q10817" t="s">
        <v>119</v>
      </c>
      <c r="R10817" t="s">
        <v>65</v>
      </c>
      <c r="S10817" t="s">
        <v>35</v>
      </c>
      <c r="T10817" t="s">
        <v>36</v>
      </c>
      <c r="U10817">
        <f>YEAR(Sheet1[[#This Row],[Schedule RetirementDate]])</f>
        <v>2028</v>
      </c>
    </row>
    <row r="10818" spans="1:21" x14ac:dyDescent="0.25">
      <c r="A10818" t="s">
        <v>22987</v>
      </c>
      <c r="B10818" t="s">
        <v>27065</v>
      </c>
      <c r="C10818" t="s">
        <v>27094</v>
      </c>
      <c r="D10818" t="s">
        <v>27095</v>
      </c>
      <c r="E10818" t="s">
        <v>39</v>
      </c>
      <c r="F10818" s="1">
        <v>19421</v>
      </c>
      <c r="G10818" t="s">
        <v>93</v>
      </c>
      <c r="H10818" t="s">
        <v>94</v>
      </c>
      <c r="I10818">
        <v>200</v>
      </c>
      <c r="J10818" t="s">
        <v>27</v>
      </c>
      <c r="K10818" t="s">
        <v>28</v>
      </c>
      <c r="L10818" s="1">
        <v>41364.999988426003</v>
      </c>
      <c r="M10818" t="s">
        <v>23638</v>
      </c>
      <c r="N10818" t="s">
        <v>26733</v>
      </c>
      <c r="O10818" t="s">
        <v>23640</v>
      </c>
      <c r="P10818" t="s">
        <v>27096</v>
      </c>
      <c r="Q10818" t="s">
        <v>119</v>
      </c>
      <c r="R10818" t="s">
        <v>65</v>
      </c>
      <c r="S10818" t="s">
        <v>35</v>
      </c>
      <c r="T10818" t="s">
        <v>36</v>
      </c>
      <c r="U10818">
        <f>YEAR(Sheet1[[#This Row],[Schedule RetirementDate]])</f>
        <v>2013</v>
      </c>
    </row>
    <row r="10819" spans="1:21" x14ac:dyDescent="0.25">
      <c r="A10819" t="s">
        <v>22987</v>
      </c>
      <c r="B10819" t="s">
        <v>27065</v>
      </c>
      <c r="C10819" t="s">
        <v>27097</v>
      </c>
      <c r="D10819" t="s">
        <v>27098</v>
      </c>
      <c r="E10819" t="s">
        <v>24</v>
      </c>
      <c r="F10819" s="1">
        <v>25051</v>
      </c>
      <c r="G10819" t="s">
        <v>25</v>
      </c>
      <c r="H10819" t="s">
        <v>26</v>
      </c>
      <c r="I10819">
        <v>83</v>
      </c>
      <c r="J10819" t="s">
        <v>27</v>
      </c>
      <c r="K10819" t="s">
        <v>28</v>
      </c>
      <c r="L10819" s="1">
        <v>46965.999988426003</v>
      </c>
      <c r="M10819" t="s">
        <v>23638</v>
      </c>
      <c r="N10819" t="s">
        <v>26733</v>
      </c>
      <c r="O10819" t="s">
        <v>23640</v>
      </c>
      <c r="P10819" t="s">
        <v>27099</v>
      </c>
      <c r="Q10819" t="s">
        <v>119</v>
      </c>
      <c r="R10819" t="s">
        <v>65</v>
      </c>
      <c r="S10819" t="s">
        <v>35</v>
      </c>
      <c r="T10819" t="s">
        <v>36</v>
      </c>
      <c r="U10819">
        <f>YEAR(Sheet1[[#This Row],[Schedule RetirementDate]])</f>
        <v>2028</v>
      </c>
    </row>
    <row r="10820" spans="1:21" x14ac:dyDescent="0.25">
      <c r="A10820" t="s">
        <v>22987</v>
      </c>
      <c r="B10820" t="s">
        <v>27100</v>
      </c>
      <c r="C10820" t="s">
        <v>27101</v>
      </c>
      <c r="D10820" t="s">
        <v>9711</v>
      </c>
      <c r="E10820" t="s">
        <v>39</v>
      </c>
      <c r="F10820" s="1">
        <v>22594</v>
      </c>
      <c r="G10820" t="s">
        <v>52</v>
      </c>
      <c r="H10820" t="s">
        <v>53</v>
      </c>
      <c r="I10820">
        <v>3</v>
      </c>
      <c r="J10820" t="s">
        <v>27</v>
      </c>
      <c r="K10820" t="s">
        <v>28</v>
      </c>
      <c r="L10820" s="1">
        <v>44530.999988426003</v>
      </c>
      <c r="M10820" t="s">
        <v>23638</v>
      </c>
      <c r="N10820" t="s">
        <v>26733</v>
      </c>
      <c r="O10820" t="s">
        <v>23640</v>
      </c>
      <c r="P10820" t="s">
        <v>32</v>
      </c>
      <c r="Q10820" t="s">
        <v>156</v>
      </c>
      <c r="R10820" t="s">
        <v>157</v>
      </c>
      <c r="S10820" t="s">
        <v>35</v>
      </c>
      <c r="T10820" t="s">
        <v>36</v>
      </c>
      <c r="U10820">
        <f>YEAR(Sheet1[[#This Row],[Schedule RetirementDate]])</f>
        <v>2021</v>
      </c>
    </row>
    <row r="10821" spans="1:21" x14ac:dyDescent="0.25">
      <c r="A10821" t="s">
        <v>22987</v>
      </c>
      <c r="B10821" t="s">
        <v>27100</v>
      </c>
      <c r="C10821" t="s">
        <v>27102</v>
      </c>
      <c r="D10821" t="s">
        <v>2766</v>
      </c>
      <c r="E10821" t="s">
        <v>24</v>
      </c>
      <c r="F10821" s="1">
        <v>31177</v>
      </c>
      <c r="G10821" t="s">
        <v>52</v>
      </c>
      <c r="H10821" t="s">
        <v>53</v>
      </c>
      <c r="I10821">
        <v>3</v>
      </c>
      <c r="J10821" t="s">
        <v>27</v>
      </c>
      <c r="K10821" t="s">
        <v>89</v>
      </c>
      <c r="L10821" s="1">
        <v>53113.999988426003</v>
      </c>
      <c r="M10821" t="s">
        <v>23638</v>
      </c>
      <c r="N10821" t="s">
        <v>26733</v>
      </c>
      <c r="O10821" t="s">
        <v>23640</v>
      </c>
      <c r="P10821" t="s">
        <v>27103</v>
      </c>
      <c r="Q10821" t="s">
        <v>42</v>
      </c>
      <c r="R10821" t="s">
        <v>43</v>
      </c>
      <c r="S10821" t="s">
        <v>44</v>
      </c>
      <c r="T10821" t="s">
        <v>60</v>
      </c>
      <c r="U10821">
        <f>YEAR(Sheet1[[#This Row],[Schedule RetirementDate]])</f>
        <v>2045</v>
      </c>
    </row>
    <row r="10822" spans="1:21" x14ac:dyDescent="0.25">
      <c r="A10822" t="s">
        <v>22987</v>
      </c>
      <c r="B10822" t="s">
        <v>27100</v>
      </c>
      <c r="C10822" t="s">
        <v>27104</v>
      </c>
      <c r="D10822" t="s">
        <v>27105</v>
      </c>
      <c r="E10822" t="s">
        <v>39</v>
      </c>
      <c r="F10822" s="1">
        <v>23410</v>
      </c>
      <c r="G10822" t="s">
        <v>625</v>
      </c>
      <c r="H10822" t="s">
        <v>1155</v>
      </c>
      <c r="I10822">
        <v>4</v>
      </c>
      <c r="J10822" t="s">
        <v>27</v>
      </c>
      <c r="K10822" t="s">
        <v>28</v>
      </c>
      <c r="L10822" s="1">
        <v>45351.999988426003</v>
      </c>
      <c r="M10822" t="s">
        <v>23638</v>
      </c>
      <c r="N10822" t="s">
        <v>26733</v>
      </c>
      <c r="O10822" t="s">
        <v>23640</v>
      </c>
      <c r="P10822" t="s">
        <v>32</v>
      </c>
      <c r="Q10822" t="s">
        <v>156</v>
      </c>
      <c r="R10822" t="s">
        <v>157</v>
      </c>
      <c r="S10822" t="s">
        <v>35</v>
      </c>
      <c r="T10822" t="s">
        <v>36</v>
      </c>
      <c r="U10822">
        <f>YEAR(Sheet1[[#This Row],[Schedule RetirementDate]])</f>
        <v>2024</v>
      </c>
    </row>
    <row r="10823" spans="1:21" x14ac:dyDescent="0.25">
      <c r="A10823" t="s">
        <v>22987</v>
      </c>
      <c r="B10823" t="s">
        <v>27100</v>
      </c>
      <c r="C10823" t="s">
        <v>27106</v>
      </c>
      <c r="D10823" t="s">
        <v>27107</v>
      </c>
      <c r="E10823" t="s">
        <v>39</v>
      </c>
      <c r="F10823" s="1">
        <v>30123</v>
      </c>
      <c r="G10823" t="s">
        <v>192</v>
      </c>
      <c r="H10823" t="s">
        <v>105</v>
      </c>
      <c r="I10823">
        <v>11</v>
      </c>
      <c r="J10823" t="s">
        <v>110</v>
      </c>
      <c r="K10823" t="s">
        <v>28</v>
      </c>
      <c r="L10823" s="1">
        <v>51317.999988426003</v>
      </c>
      <c r="M10823" t="s">
        <v>23638</v>
      </c>
      <c r="N10823" t="s">
        <v>26733</v>
      </c>
      <c r="O10823" t="s">
        <v>23640</v>
      </c>
      <c r="P10823" t="s">
        <v>32</v>
      </c>
      <c r="Q10823" t="s">
        <v>380</v>
      </c>
      <c r="R10823" t="s">
        <v>43</v>
      </c>
      <c r="S10823" t="s">
        <v>35</v>
      </c>
      <c r="T10823" t="s">
        <v>60</v>
      </c>
      <c r="U10823">
        <f>YEAR(Sheet1[[#This Row],[Schedule RetirementDate]])</f>
        <v>2040</v>
      </c>
    </row>
    <row r="10824" spans="1:21" x14ac:dyDescent="0.25">
      <c r="A10824" t="s">
        <v>22987</v>
      </c>
      <c r="B10824" t="s">
        <v>27100</v>
      </c>
      <c r="C10824" t="s">
        <v>27108</v>
      </c>
      <c r="D10824" t="s">
        <v>27109</v>
      </c>
      <c r="E10824" t="s">
        <v>24</v>
      </c>
      <c r="F10824" s="1">
        <v>25848</v>
      </c>
      <c r="G10824" t="s">
        <v>25</v>
      </c>
      <c r="H10824" t="s">
        <v>26</v>
      </c>
      <c r="I10824">
        <v>83</v>
      </c>
      <c r="J10824" t="s">
        <v>27</v>
      </c>
      <c r="K10824" t="s">
        <v>28</v>
      </c>
      <c r="L10824" s="1">
        <v>47787.999305555997</v>
      </c>
      <c r="M10824" t="s">
        <v>23638</v>
      </c>
      <c r="N10824" t="s">
        <v>26733</v>
      </c>
      <c r="O10824" t="s">
        <v>23640</v>
      </c>
      <c r="P10824" t="s">
        <v>20142</v>
      </c>
      <c r="Q10824" t="s">
        <v>64</v>
      </c>
      <c r="R10824" t="s">
        <v>65</v>
      </c>
      <c r="S10824" t="s">
        <v>35</v>
      </c>
      <c r="T10824" t="s">
        <v>36</v>
      </c>
      <c r="U10824">
        <f>YEAR(Sheet1[[#This Row],[Schedule RetirementDate]])</f>
        <v>2030</v>
      </c>
    </row>
    <row r="10825" spans="1:21" x14ac:dyDescent="0.25">
      <c r="A10825" t="s">
        <v>22987</v>
      </c>
      <c r="B10825" t="s">
        <v>27100</v>
      </c>
      <c r="C10825" t="s">
        <v>27110</v>
      </c>
      <c r="D10825" t="s">
        <v>3525</v>
      </c>
      <c r="E10825" t="s">
        <v>39</v>
      </c>
      <c r="F10825" s="1">
        <v>24842</v>
      </c>
      <c r="G10825" t="s">
        <v>151</v>
      </c>
      <c r="H10825" t="s">
        <v>105</v>
      </c>
      <c r="I10825">
        <v>70</v>
      </c>
      <c r="J10825" t="s">
        <v>110</v>
      </c>
      <c r="K10825" t="s">
        <v>28</v>
      </c>
      <c r="L10825" s="1">
        <v>46053.999988426003</v>
      </c>
      <c r="M10825" t="s">
        <v>23638</v>
      </c>
      <c r="N10825" t="s">
        <v>26733</v>
      </c>
      <c r="O10825" t="s">
        <v>23640</v>
      </c>
      <c r="P10825" t="s">
        <v>27111</v>
      </c>
      <c r="Q10825" t="s">
        <v>33</v>
      </c>
      <c r="R10825" t="s">
        <v>34</v>
      </c>
      <c r="S10825" t="s">
        <v>35</v>
      </c>
      <c r="T10825" t="s">
        <v>36</v>
      </c>
      <c r="U10825">
        <f>YEAR(Sheet1[[#This Row],[Schedule RetirementDate]])</f>
        <v>2026</v>
      </c>
    </row>
    <row r="10826" spans="1:21" x14ac:dyDescent="0.25">
      <c r="A10826" t="s">
        <v>22987</v>
      </c>
      <c r="B10826" t="s">
        <v>27100</v>
      </c>
      <c r="C10826" t="s">
        <v>27112</v>
      </c>
      <c r="D10826" t="s">
        <v>27113</v>
      </c>
      <c r="E10826" t="s">
        <v>39</v>
      </c>
      <c r="F10826" s="1">
        <v>24945</v>
      </c>
      <c r="G10826" t="s">
        <v>2277</v>
      </c>
      <c r="H10826" t="s">
        <v>105</v>
      </c>
      <c r="I10826">
        <v>13</v>
      </c>
      <c r="J10826" t="s">
        <v>110</v>
      </c>
      <c r="K10826" t="s">
        <v>179</v>
      </c>
      <c r="L10826" s="1">
        <v>46142.999988426003</v>
      </c>
      <c r="M10826" t="s">
        <v>23638</v>
      </c>
      <c r="N10826" t="s">
        <v>26733</v>
      </c>
      <c r="O10826" t="s">
        <v>23640</v>
      </c>
      <c r="P10826" t="s">
        <v>32</v>
      </c>
      <c r="Q10826" t="s">
        <v>156</v>
      </c>
      <c r="R10826" t="s">
        <v>157</v>
      </c>
      <c r="S10826" t="s">
        <v>35</v>
      </c>
      <c r="T10826" t="s">
        <v>36</v>
      </c>
      <c r="U10826">
        <f>YEAR(Sheet1[[#This Row],[Schedule RetirementDate]])</f>
        <v>2026</v>
      </c>
    </row>
    <row r="10827" spans="1:21" x14ac:dyDescent="0.25">
      <c r="A10827" t="s">
        <v>22987</v>
      </c>
      <c r="B10827" t="s">
        <v>27100</v>
      </c>
      <c r="C10827" t="s">
        <v>27114</v>
      </c>
      <c r="D10827" t="s">
        <v>27115</v>
      </c>
      <c r="E10827" t="s">
        <v>39</v>
      </c>
      <c r="F10827" s="1">
        <v>28773</v>
      </c>
      <c r="G10827" t="s">
        <v>625</v>
      </c>
      <c r="H10827" t="s">
        <v>646</v>
      </c>
      <c r="I10827">
        <v>4</v>
      </c>
      <c r="J10827" t="s">
        <v>27</v>
      </c>
      <c r="K10827" t="s">
        <v>28</v>
      </c>
      <c r="L10827" s="1">
        <v>50709.999305555997</v>
      </c>
      <c r="M10827" t="s">
        <v>23638</v>
      </c>
      <c r="N10827" t="s">
        <v>26733</v>
      </c>
      <c r="O10827" t="s">
        <v>23640</v>
      </c>
      <c r="P10827" t="s">
        <v>27116</v>
      </c>
      <c r="Q10827" t="s">
        <v>119</v>
      </c>
      <c r="R10827" t="s">
        <v>65</v>
      </c>
      <c r="S10827" t="s">
        <v>35</v>
      </c>
      <c r="T10827" t="s">
        <v>36</v>
      </c>
      <c r="U10827">
        <f>YEAR(Sheet1[[#This Row],[Schedule RetirementDate]])</f>
        <v>2038</v>
      </c>
    </row>
    <row r="10828" spans="1:21" x14ac:dyDescent="0.25">
      <c r="A10828" t="s">
        <v>22987</v>
      </c>
      <c r="B10828" t="s">
        <v>27100</v>
      </c>
      <c r="C10828" t="s">
        <v>27117</v>
      </c>
      <c r="D10828" t="s">
        <v>27118</v>
      </c>
      <c r="E10828" t="s">
        <v>39</v>
      </c>
      <c r="F10828" s="1">
        <v>24988</v>
      </c>
      <c r="G10828" t="s">
        <v>625</v>
      </c>
      <c r="H10828" t="s">
        <v>1870</v>
      </c>
      <c r="I10828">
        <v>4</v>
      </c>
      <c r="J10828" t="s">
        <v>27</v>
      </c>
      <c r="K10828" t="s">
        <v>28</v>
      </c>
      <c r="L10828" s="1">
        <v>46904.999988426003</v>
      </c>
      <c r="M10828" t="s">
        <v>23638</v>
      </c>
      <c r="N10828" t="s">
        <v>26733</v>
      </c>
      <c r="O10828" t="s">
        <v>23640</v>
      </c>
      <c r="P10828" t="s">
        <v>32</v>
      </c>
      <c r="Q10828" t="s">
        <v>156</v>
      </c>
      <c r="R10828" t="s">
        <v>157</v>
      </c>
      <c r="S10828" t="s">
        <v>138</v>
      </c>
      <c r="T10828" t="s">
        <v>36</v>
      </c>
      <c r="U10828">
        <f>YEAR(Sheet1[[#This Row],[Schedule RetirementDate]])</f>
        <v>2028</v>
      </c>
    </row>
    <row r="10829" spans="1:21" x14ac:dyDescent="0.25">
      <c r="A10829" t="s">
        <v>22987</v>
      </c>
      <c r="B10829" t="s">
        <v>27100</v>
      </c>
      <c r="C10829" t="s">
        <v>27119</v>
      </c>
      <c r="D10829" t="s">
        <v>27120</v>
      </c>
      <c r="E10829" t="s">
        <v>39</v>
      </c>
      <c r="F10829" s="1">
        <v>29228</v>
      </c>
      <c r="G10829" t="s">
        <v>1043</v>
      </c>
      <c r="H10829" t="s">
        <v>105</v>
      </c>
      <c r="I10829">
        <v>71</v>
      </c>
      <c r="J10829" t="s">
        <v>110</v>
      </c>
      <c r="K10829" t="s">
        <v>28</v>
      </c>
      <c r="L10829" s="1">
        <v>50617.999988426003</v>
      </c>
      <c r="M10829" t="s">
        <v>23638</v>
      </c>
      <c r="N10829" t="s">
        <v>26733</v>
      </c>
      <c r="O10829" t="s">
        <v>23640</v>
      </c>
      <c r="P10829" t="s">
        <v>27121</v>
      </c>
      <c r="Q10829" t="s">
        <v>380</v>
      </c>
      <c r="R10829" t="s">
        <v>43</v>
      </c>
      <c r="S10829" t="s">
        <v>35</v>
      </c>
      <c r="T10829" t="s">
        <v>36</v>
      </c>
      <c r="U10829">
        <f>YEAR(Sheet1[[#This Row],[Schedule RetirementDate]])</f>
        <v>2038</v>
      </c>
    </row>
    <row r="10830" spans="1:21" x14ac:dyDescent="0.25">
      <c r="A10830" t="s">
        <v>22987</v>
      </c>
      <c r="B10830" t="s">
        <v>27100</v>
      </c>
      <c r="C10830" t="s">
        <v>27122</v>
      </c>
      <c r="D10830" t="s">
        <v>27123</v>
      </c>
      <c r="E10830" t="s">
        <v>24</v>
      </c>
      <c r="F10830" s="1">
        <v>20548</v>
      </c>
      <c r="G10830" t="s">
        <v>25</v>
      </c>
      <c r="H10830" t="s">
        <v>26</v>
      </c>
      <c r="I10830">
        <v>83</v>
      </c>
      <c r="J10830" t="s">
        <v>27</v>
      </c>
      <c r="K10830" t="s">
        <v>28</v>
      </c>
      <c r="L10830" s="1">
        <v>42490.999988426003</v>
      </c>
      <c r="M10830" t="s">
        <v>23638</v>
      </c>
      <c r="N10830" t="s">
        <v>26733</v>
      </c>
      <c r="O10830" t="s">
        <v>23640</v>
      </c>
      <c r="P10830" t="s">
        <v>27124</v>
      </c>
      <c r="Q10830" t="s">
        <v>42</v>
      </c>
      <c r="R10830" t="s">
        <v>43</v>
      </c>
      <c r="S10830" t="s">
        <v>44</v>
      </c>
      <c r="T10830" t="s">
        <v>36</v>
      </c>
      <c r="U10830">
        <f>YEAR(Sheet1[[#This Row],[Schedule RetirementDate]])</f>
        <v>2016</v>
      </c>
    </row>
    <row r="10831" spans="1:21" x14ac:dyDescent="0.25">
      <c r="A10831" t="s">
        <v>22987</v>
      </c>
      <c r="B10831" t="s">
        <v>27100</v>
      </c>
      <c r="C10831" t="s">
        <v>27125</v>
      </c>
      <c r="D10831" t="s">
        <v>27126</v>
      </c>
      <c r="E10831" t="s">
        <v>39</v>
      </c>
      <c r="F10831" s="1">
        <v>23471</v>
      </c>
      <c r="G10831" t="s">
        <v>673</v>
      </c>
      <c r="H10831" t="s">
        <v>105</v>
      </c>
      <c r="I10831">
        <v>10</v>
      </c>
      <c r="J10831" t="s">
        <v>110</v>
      </c>
      <c r="K10831" t="s">
        <v>28</v>
      </c>
      <c r="L10831" s="1">
        <v>44651.999988426003</v>
      </c>
      <c r="M10831" t="s">
        <v>23638</v>
      </c>
      <c r="N10831" t="s">
        <v>26733</v>
      </c>
      <c r="O10831" t="s">
        <v>23640</v>
      </c>
      <c r="P10831" t="s">
        <v>27127</v>
      </c>
      <c r="Q10831" t="s">
        <v>42</v>
      </c>
      <c r="R10831" t="s">
        <v>43</v>
      </c>
      <c r="S10831" t="s">
        <v>44</v>
      </c>
      <c r="T10831" t="s">
        <v>36</v>
      </c>
      <c r="U10831">
        <f>YEAR(Sheet1[[#This Row],[Schedule RetirementDate]])</f>
        <v>2022</v>
      </c>
    </row>
    <row r="10832" spans="1:21" x14ac:dyDescent="0.25">
      <c r="A10832" t="s">
        <v>22987</v>
      </c>
      <c r="B10832" t="s">
        <v>27100</v>
      </c>
      <c r="C10832" t="s">
        <v>27128</v>
      </c>
      <c r="D10832" t="s">
        <v>3853</v>
      </c>
      <c r="E10832" t="s">
        <v>39</v>
      </c>
      <c r="F10832" s="1">
        <v>27618</v>
      </c>
      <c r="G10832" t="s">
        <v>25</v>
      </c>
      <c r="H10832" t="s">
        <v>26</v>
      </c>
      <c r="I10832">
        <v>83</v>
      </c>
      <c r="J10832" t="s">
        <v>27</v>
      </c>
      <c r="K10832" t="s">
        <v>28</v>
      </c>
      <c r="L10832" s="1">
        <v>49552.999988426003</v>
      </c>
      <c r="M10832" t="s">
        <v>23638</v>
      </c>
      <c r="N10832" t="s">
        <v>26733</v>
      </c>
      <c r="O10832" t="s">
        <v>23640</v>
      </c>
      <c r="P10832">
        <v>213</v>
      </c>
      <c r="Q10832" t="s">
        <v>42</v>
      </c>
      <c r="R10832" t="s">
        <v>43</v>
      </c>
      <c r="S10832" t="s">
        <v>44</v>
      </c>
      <c r="T10832" t="s">
        <v>36</v>
      </c>
      <c r="U10832">
        <f>YEAR(Sheet1[[#This Row],[Schedule RetirementDate]])</f>
        <v>2035</v>
      </c>
    </row>
    <row r="10833" spans="1:21" x14ac:dyDescent="0.25">
      <c r="A10833" t="s">
        <v>22987</v>
      </c>
      <c r="B10833" t="s">
        <v>27100</v>
      </c>
      <c r="C10833" t="s">
        <v>27129</v>
      </c>
      <c r="D10833" t="s">
        <v>27130</v>
      </c>
      <c r="E10833" t="s">
        <v>24</v>
      </c>
      <c r="F10833" s="1">
        <v>22458</v>
      </c>
      <c r="G10833" t="s">
        <v>25</v>
      </c>
      <c r="H10833" t="s">
        <v>26</v>
      </c>
      <c r="I10833">
        <v>83</v>
      </c>
      <c r="J10833" t="s">
        <v>27</v>
      </c>
      <c r="K10833" t="s">
        <v>28</v>
      </c>
      <c r="L10833" s="1">
        <v>44377.999988426003</v>
      </c>
      <c r="M10833" t="s">
        <v>23638</v>
      </c>
      <c r="N10833" t="s">
        <v>26733</v>
      </c>
      <c r="O10833" t="s">
        <v>23640</v>
      </c>
      <c r="P10833" t="s">
        <v>27131</v>
      </c>
      <c r="Q10833" t="s">
        <v>42</v>
      </c>
      <c r="R10833" t="s">
        <v>43</v>
      </c>
      <c r="S10833" t="s">
        <v>44</v>
      </c>
      <c r="T10833" t="s">
        <v>36</v>
      </c>
      <c r="U10833">
        <f>YEAR(Sheet1[[#This Row],[Schedule RetirementDate]])</f>
        <v>2021</v>
      </c>
    </row>
    <row r="10834" spans="1:21" x14ac:dyDescent="0.25">
      <c r="A10834" t="s">
        <v>22987</v>
      </c>
      <c r="B10834" t="s">
        <v>27100</v>
      </c>
      <c r="C10834" t="s">
        <v>27132</v>
      </c>
      <c r="D10834" t="s">
        <v>3858</v>
      </c>
      <c r="E10834" t="s">
        <v>24</v>
      </c>
      <c r="F10834" s="1">
        <v>23449</v>
      </c>
      <c r="G10834" t="s">
        <v>25</v>
      </c>
      <c r="H10834" t="s">
        <v>452</v>
      </c>
      <c r="I10834">
        <v>83</v>
      </c>
      <c r="J10834" t="s">
        <v>27</v>
      </c>
      <c r="K10834" t="s">
        <v>28</v>
      </c>
      <c r="L10834" s="1">
        <v>45382.999988426003</v>
      </c>
      <c r="M10834" t="s">
        <v>23638</v>
      </c>
      <c r="N10834" t="s">
        <v>26733</v>
      </c>
      <c r="O10834" t="s">
        <v>23640</v>
      </c>
      <c r="P10834" t="s">
        <v>27133</v>
      </c>
      <c r="Q10834" t="s">
        <v>42</v>
      </c>
      <c r="R10834" t="s">
        <v>43</v>
      </c>
      <c r="S10834" t="s">
        <v>44</v>
      </c>
      <c r="T10834" t="s">
        <v>36</v>
      </c>
      <c r="U10834">
        <f>YEAR(Sheet1[[#This Row],[Schedule RetirementDate]])</f>
        <v>2024</v>
      </c>
    </row>
    <row r="10835" spans="1:21" x14ac:dyDescent="0.25">
      <c r="A10835" t="s">
        <v>22987</v>
      </c>
      <c r="B10835" t="s">
        <v>27100</v>
      </c>
      <c r="C10835" t="s">
        <v>27134</v>
      </c>
      <c r="D10835" t="s">
        <v>930</v>
      </c>
      <c r="E10835" t="s">
        <v>24</v>
      </c>
      <c r="F10835" s="1">
        <v>28614</v>
      </c>
      <c r="G10835" t="s">
        <v>360</v>
      </c>
      <c r="H10835" t="s">
        <v>361</v>
      </c>
      <c r="I10835">
        <v>50</v>
      </c>
      <c r="J10835" t="s">
        <v>110</v>
      </c>
      <c r="K10835" t="s">
        <v>1984</v>
      </c>
      <c r="L10835" s="1">
        <v>49826.999988426003</v>
      </c>
      <c r="M10835" t="s">
        <v>23638</v>
      </c>
      <c r="N10835" t="s">
        <v>26733</v>
      </c>
      <c r="O10835" t="s">
        <v>23640</v>
      </c>
      <c r="P10835" t="s">
        <v>27135</v>
      </c>
      <c r="Q10835" t="s">
        <v>137</v>
      </c>
      <c r="R10835" t="s">
        <v>43</v>
      </c>
      <c r="S10835" t="s">
        <v>44</v>
      </c>
      <c r="T10835" t="s">
        <v>60</v>
      </c>
      <c r="U10835">
        <f>YEAR(Sheet1[[#This Row],[Schedule RetirementDate]])</f>
        <v>2036</v>
      </c>
    </row>
    <row r="10836" spans="1:21" x14ac:dyDescent="0.25">
      <c r="A10836" t="s">
        <v>22987</v>
      </c>
      <c r="B10836" t="s">
        <v>27100</v>
      </c>
      <c r="C10836" t="s">
        <v>27136</v>
      </c>
      <c r="D10836" t="s">
        <v>13332</v>
      </c>
      <c r="E10836" t="s">
        <v>39</v>
      </c>
      <c r="F10836" s="1">
        <v>23414</v>
      </c>
      <c r="G10836" t="s">
        <v>151</v>
      </c>
      <c r="H10836" t="s">
        <v>105</v>
      </c>
      <c r="I10836">
        <v>70</v>
      </c>
      <c r="J10836" t="s">
        <v>110</v>
      </c>
      <c r="K10836" t="s">
        <v>28</v>
      </c>
      <c r="L10836" s="1">
        <v>44620.999988426003</v>
      </c>
      <c r="M10836" t="s">
        <v>23638</v>
      </c>
      <c r="N10836" t="s">
        <v>26733</v>
      </c>
      <c r="O10836" t="s">
        <v>23640</v>
      </c>
      <c r="P10836" t="s">
        <v>32</v>
      </c>
      <c r="Q10836" t="s">
        <v>119</v>
      </c>
      <c r="R10836" t="s">
        <v>65</v>
      </c>
      <c r="S10836" t="s">
        <v>35</v>
      </c>
      <c r="T10836" t="s">
        <v>36</v>
      </c>
      <c r="U10836">
        <f>YEAR(Sheet1[[#This Row],[Schedule RetirementDate]])</f>
        <v>2022</v>
      </c>
    </row>
    <row r="10837" spans="1:21" x14ac:dyDescent="0.25">
      <c r="A10837" t="s">
        <v>22987</v>
      </c>
      <c r="B10837" t="s">
        <v>27100</v>
      </c>
      <c r="C10837" t="s">
        <v>27137</v>
      </c>
      <c r="D10837" t="s">
        <v>27138</v>
      </c>
      <c r="E10837" t="s">
        <v>24</v>
      </c>
      <c r="F10837" s="1">
        <v>21932</v>
      </c>
      <c r="G10837" t="s">
        <v>665</v>
      </c>
      <c r="H10837" t="s">
        <v>105</v>
      </c>
      <c r="I10837">
        <v>35</v>
      </c>
      <c r="J10837" t="s">
        <v>110</v>
      </c>
      <c r="K10837" t="s">
        <v>28</v>
      </c>
      <c r="L10837" s="1">
        <v>43131.999988426003</v>
      </c>
      <c r="M10837" t="s">
        <v>23638</v>
      </c>
      <c r="N10837" t="s">
        <v>26733</v>
      </c>
      <c r="O10837" t="s">
        <v>23640</v>
      </c>
      <c r="P10837" t="s">
        <v>32</v>
      </c>
      <c r="Q10837" t="s">
        <v>42</v>
      </c>
      <c r="R10837" t="s">
        <v>43</v>
      </c>
      <c r="S10837" t="s">
        <v>44</v>
      </c>
      <c r="T10837" t="s">
        <v>36</v>
      </c>
      <c r="U10837">
        <f>YEAR(Sheet1[[#This Row],[Schedule RetirementDate]])</f>
        <v>2018</v>
      </c>
    </row>
    <row r="10838" spans="1:21" x14ac:dyDescent="0.25">
      <c r="A10838" t="s">
        <v>22987</v>
      </c>
      <c r="B10838" t="s">
        <v>27100</v>
      </c>
      <c r="C10838" t="s">
        <v>27139</v>
      </c>
      <c r="D10838" t="s">
        <v>26873</v>
      </c>
      <c r="E10838" t="s">
        <v>39</v>
      </c>
      <c r="F10838" s="1">
        <v>31948</v>
      </c>
      <c r="G10838" t="s">
        <v>52</v>
      </c>
      <c r="H10838" t="s">
        <v>77</v>
      </c>
      <c r="I10838">
        <v>3</v>
      </c>
      <c r="J10838" t="s">
        <v>27</v>
      </c>
      <c r="K10838" t="s">
        <v>89</v>
      </c>
      <c r="L10838" s="1">
        <v>53873.999988426003</v>
      </c>
      <c r="M10838" t="s">
        <v>23638</v>
      </c>
      <c r="N10838" t="s">
        <v>26733</v>
      </c>
      <c r="O10838" t="s">
        <v>23640</v>
      </c>
      <c r="P10838">
        <v>761</v>
      </c>
      <c r="Q10838" t="s">
        <v>130</v>
      </c>
      <c r="R10838" t="s">
        <v>65</v>
      </c>
      <c r="S10838" t="s">
        <v>35</v>
      </c>
      <c r="T10838" t="s">
        <v>60</v>
      </c>
      <c r="U10838">
        <f>YEAR(Sheet1[[#This Row],[Schedule RetirementDate]])</f>
        <v>2047</v>
      </c>
    </row>
    <row r="10839" spans="1:21" x14ac:dyDescent="0.25">
      <c r="A10839" t="s">
        <v>22987</v>
      </c>
      <c r="B10839" t="s">
        <v>27100</v>
      </c>
      <c r="C10839" t="s">
        <v>27140</v>
      </c>
      <c r="D10839" t="s">
        <v>4099</v>
      </c>
      <c r="E10839" t="s">
        <v>39</v>
      </c>
      <c r="F10839" s="1">
        <v>25995</v>
      </c>
      <c r="G10839" t="s">
        <v>625</v>
      </c>
      <c r="H10839" t="s">
        <v>626</v>
      </c>
      <c r="I10839">
        <v>4</v>
      </c>
      <c r="J10839" t="s">
        <v>27</v>
      </c>
      <c r="K10839" t="s">
        <v>28</v>
      </c>
      <c r="L10839" s="1">
        <v>47938.999988426003</v>
      </c>
      <c r="M10839" t="s">
        <v>23638</v>
      </c>
      <c r="N10839" t="s">
        <v>26733</v>
      </c>
      <c r="O10839" t="s">
        <v>23640</v>
      </c>
      <c r="P10839">
        <v>268</v>
      </c>
      <c r="Q10839" t="s">
        <v>130</v>
      </c>
      <c r="R10839" t="s">
        <v>65</v>
      </c>
      <c r="S10839" t="s">
        <v>35</v>
      </c>
      <c r="T10839" t="s">
        <v>36</v>
      </c>
      <c r="U10839">
        <f>YEAR(Sheet1[[#This Row],[Schedule RetirementDate]])</f>
        <v>2031</v>
      </c>
    </row>
    <row r="10840" spans="1:21" x14ac:dyDescent="0.25">
      <c r="A10840" t="s">
        <v>22987</v>
      </c>
      <c r="B10840" t="s">
        <v>27100</v>
      </c>
      <c r="C10840" t="s">
        <v>27141</v>
      </c>
      <c r="D10840" t="s">
        <v>27142</v>
      </c>
      <c r="E10840" t="s">
        <v>39</v>
      </c>
      <c r="F10840" s="1">
        <v>21786</v>
      </c>
      <c r="G10840" t="s">
        <v>251</v>
      </c>
      <c r="H10840" t="s">
        <v>252</v>
      </c>
      <c r="I10840">
        <v>27</v>
      </c>
      <c r="J10840" t="s">
        <v>110</v>
      </c>
      <c r="K10840" t="s">
        <v>28</v>
      </c>
      <c r="L10840" s="1">
        <v>42978.999988426003</v>
      </c>
      <c r="M10840" t="s">
        <v>23638</v>
      </c>
      <c r="N10840" t="s">
        <v>26733</v>
      </c>
      <c r="O10840" t="s">
        <v>23640</v>
      </c>
      <c r="P10840" t="s">
        <v>32</v>
      </c>
      <c r="Q10840" t="s">
        <v>119</v>
      </c>
      <c r="R10840" t="s">
        <v>65</v>
      </c>
      <c r="S10840" t="s">
        <v>35</v>
      </c>
      <c r="T10840" t="s">
        <v>36</v>
      </c>
      <c r="U10840">
        <f>YEAR(Sheet1[[#This Row],[Schedule RetirementDate]])</f>
        <v>2017</v>
      </c>
    </row>
    <row r="10841" spans="1:21" x14ac:dyDescent="0.25">
      <c r="A10841" t="s">
        <v>22987</v>
      </c>
      <c r="B10841" t="s">
        <v>27100</v>
      </c>
      <c r="C10841" t="s">
        <v>27143</v>
      </c>
      <c r="D10841" t="s">
        <v>27144</v>
      </c>
      <c r="E10841" t="s">
        <v>39</v>
      </c>
      <c r="F10841" s="1">
        <v>29781</v>
      </c>
      <c r="G10841" t="s">
        <v>625</v>
      </c>
      <c r="H10841" t="s">
        <v>53</v>
      </c>
      <c r="I10841">
        <v>4</v>
      </c>
      <c r="J10841" t="s">
        <v>27</v>
      </c>
      <c r="K10841" t="s">
        <v>28</v>
      </c>
      <c r="L10841" s="1">
        <v>51713.999305555997</v>
      </c>
      <c r="M10841" t="s">
        <v>23638</v>
      </c>
      <c r="N10841" t="s">
        <v>26733</v>
      </c>
      <c r="O10841" t="s">
        <v>23640</v>
      </c>
      <c r="P10841" t="s">
        <v>27145</v>
      </c>
      <c r="Q10841" t="s">
        <v>42</v>
      </c>
      <c r="R10841" t="s">
        <v>43</v>
      </c>
      <c r="S10841" t="s">
        <v>44</v>
      </c>
      <c r="T10841" t="s">
        <v>60</v>
      </c>
      <c r="U10841">
        <f>YEAR(Sheet1[[#This Row],[Schedule RetirementDate]])</f>
        <v>2041</v>
      </c>
    </row>
    <row r="10842" spans="1:21" x14ac:dyDescent="0.25">
      <c r="A10842" t="s">
        <v>22987</v>
      </c>
      <c r="B10842" t="s">
        <v>27100</v>
      </c>
      <c r="C10842" t="s">
        <v>27146</v>
      </c>
      <c r="D10842" t="s">
        <v>27147</v>
      </c>
      <c r="E10842" t="s">
        <v>24</v>
      </c>
      <c r="F10842" s="1">
        <v>24168</v>
      </c>
      <c r="G10842" t="s">
        <v>52</v>
      </c>
      <c r="H10842" t="s">
        <v>58</v>
      </c>
      <c r="I10842">
        <v>3</v>
      </c>
      <c r="J10842" t="s">
        <v>27</v>
      </c>
      <c r="K10842" t="s">
        <v>28</v>
      </c>
      <c r="L10842" s="1">
        <v>46112.999305555997</v>
      </c>
      <c r="M10842" t="s">
        <v>23638</v>
      </c>
      <c r="N10842" t="s">
        <v>26733</v>
      </c>
      <c r="O10842" t="s">
        <v>23640</v>
      </c>
      <c r="P10842" t="s">
        <v>27148</v>
      </c>
      <c r="Q10842" t="s">
        <v>64</v>
      </c>
      <c r="R10842" t="s">
        <v>65</v>
      </c>
      <c r="S10842" t="s">
        <v>35</v>
      </c>
      <c r="T10842" t="s">
        <v>36</v>
      </c>
      <c r="U10842">
        <f>YEAR(Sheet1[[#This Row],[Schedule RetirementDate]])</f>
        <v>2026</v>
      </c>
    </row>
    <row r="10843" spans="1:21" x14ac:dyDescent="0.25">
      <c r="A10843" t="s">
        <v>22987</v>
      </c>
      <c r="B10843" t="s">
        <v>27100</v>
      </c>
      <c r="C10843" t="s">
        <v>27149</v>
      </c>
      <c r="D10843" t="s">
        <v>27150</v>
      </c>
      <c r="E10843" t="s">
        <v>39</v>
      </c>
      <c r="F10843" s="1">
        <v>20733</v>
      </c>
      <c r="G10843" t="s">
        <v>625</v>
      </c>
      <c r="H10843" t="s">
        <v>626</v>
      </c>
      <c r="I10843">
        <v>4</v>
      </c>
      <c r="J10843" t="s">
        <v>27</v>
      </c>
      <c r="K10843" t="s">
        <v>28</v>
      </c>
      <c r="L10843" s="1">
        <v>42674.999988426003</v>
      </c>
      <c r="M10843" t="s">
        <v>23638</v>
      </c>
      <c r="N10843" t="s">
        <v>26733</v>
      </c>
      <c r="O10843" t="s">
        <v>23640</v>
      </c>
      <c r="P10843" t="s">
        <v>32</v>
      </c>
      <c r="Q10843" t="s">
        <v>156</v>
      </c>
      <c r="R10843" t="s">
        <v>157</v>
      </c>
      <c r="S10843" t="s">
        <v>35</v>
      </c>
      <c r="T10843" t="s">
        <v>36</v>
      </c>
      <c r="U10843">
        <f>YEAR(Sheet1[[#This Row],[Schedule RetirementDate]])</f>
        <v>2016</v>
      </c>
    </row>
    <row r="10844" spans="1:21" x14ac:dyDescent="0.25">
      <c r="A10844" t="s">
        <v>22987</v>
      </c>
      <c r="B10844" t="s">
        <v>27100</v>
      </c>
      <c r="C10844" t="s">
        <v>27151</v>
      </c>
      <c r="D10844" t="s">
        <v>1071</v>
      </c>
      <c r="E10844" t="s">
        <v>39</v>
      </c>
      <c r="F10844" s="1">
        <v>19086</v>
      </c>
      <c r="G10844" t="s">
        <v>25</v>
      </c>
      <c r="H10844" t="s">
        <v>26</v>
      </c>
      <c r="I10844">
        <v>83</v>
      </c>
      <c r="J10844" t="s">
        <v>27</v>
      </c>
      <c r="K10844" t="s">
        <v>28</v>
      </c>
      <c r="L10844" s="1">
        <v>39933.999988426003</v>
      </c>
      <c r="M10844" t="s">
        <v>23638</v>
      </c>
      <c r="N10844" t="s">
        <v>26733</v>
      </c>
      <c r="O10844" t="s">
        <v>23640</v>
      </c>
      <c r="P10844" t="s">
        <v>32</v>
      </c>
      <c r="Q10844" t="s">
        <v>64</v>
      </c>
      <c r="R10844" t="s">
        <v>65</v>
      </c>
      <c r="S10844" t="s">
        <v>35</v>
      </c>
      <c r="T10844" t="s">
        <v>36</v>
      </c>
      <c r="U10844">
        <f>YEAR(Sheet1[[#This Row],[Schedule RetirementDate]])</f>
        <v>2009</v>
      </c>
    </row>
    <row r="10845" spans="1:21" x14ac:dyDescent="0.25">
      <c r="A10845" t="s">
        <v>22987</v>
      </c>
      <c r="B10845" t="s">
        <v>27100</v>
      </c>
      <c r="C10845" t="s">
        <v>27152</v>
      </c>
      <c r="D10845" t="s">
        <v>27153</v>
      </c>
      <c r="E10845" t="s">
        <v>39</v>
      </c>
      <c r="F10845" s="1">
        <v>19443</v>
      </c>
      <c r="G10845" t="s">
        <v>52</v>
      </c>
      <c r="H10845" t="s">
        <v>77</v>
      </c>
      <c r="I10845">
        <v>3</v>
      </c>
      <c r="J10845" t="s">
        <v>27</v>
      </c>
      <c r="K10845" t="s">
        <v>28</v>
      </c>
      <c r="L10845" s="1">
        <v>41364.999988426003</v>
      </c>
      <c r="M10845" t="s">
        <v>23638</v>
      </c>
      <c r="N10845" t="s">
        <v>26733</v>
      </c>
      <c r="O10845" t="s">
        <v>23640</v>
      </c>
      <c r="P10845" t="s">
        <v>32</v>
      </c>
      <c r="Q10845" t="s">
        <v>156</v>
      </c>
      <c r="R10845" t="s">
        <v>157</v>
      </c>
      <c r="S10845" t="s">
        <v>2505</v>
      </c>
      <c r="T10845" t="s">
        <v>36</v>
      </c>
      <c r="U10845">
        <f>YEAR(Sheet1[[#This Row],[Schedule RetirementDate]])</f>
        <v>2013</v>
      </c>
    </row>
    <row r="10846" spans="1:21" x14ac:dyDescent="0.25">
      <c r="A10846" t="s">
        <v>22987</v>
      </c>
      <c r="B10846" t="s">
        <v>27100</v>
      </c>
      <c r="C10846" t="s">
        <v>27154</v>
      </c>
      <c r="D10846" t="s">
        <v>27155</v>
      </c>
      <c r="E10846" t="s">
        <v>39</v>
      </c>
      <c r="F10846" s="1">
        <v>29386</v>
      </c>
      <c r="G10846" t="s">
        <v>434</v>
      </c>
      <c r="H10846" t="s">
        <v>105</v>
      </c>
      <c r="I10846">
        <v>70</v>
      </c>
      <c r="J10846" t="s">
        <v>110</v>
      </c>
      <c r="K10846" t="s">
        <v>28</v>
      </c>
      <c r="L10846" s="1">
        <v>50586.999988426003</v>
      </c>
      <c r="M10846" t="s">
        <v>23638</v>
      </c>
      <c r="N10846" t="s">
        <v>26733</v>
      </c>
      <c r="O10846" t="s">
        <v>23640</v>
      </c>
      <c r="P10846" t="s">
        <v>32</v>
      </c>
      <c r="Q10846" t="s">
        <v>137</v>
      </c>
      <c r="R10846" t="s">
        <v>43</v>
      </c>
      <c r="S10846" t="s">
        <v>138</v>
      </c>
      <c r="T10846" t="s">
        <v>36</v>
      </c>
      <c r="U10846">
        <f>YEAR(Sheet1[[#This Row],[Schedule RetirementDate]])</f>
        <v>2038</v>
      </c>
    </row>
    <row r="10847" spans="1:21" x14ac:dyDescent="0.25">
      <c r="A10847" t="s">
        <v>22987</v>
      </c>
      <c r="B10847" t="s">
        <v>27100</v>
      </c>
      <c r="C10847" t="s">
        <v>27156</v>
      </c>
      <c r="D10847" t="s">
        <v>21875</v>
      </c>
      <c r="E10847" t="s">
        <v>39</v>
      </c>
      <c r="F10847" s="1">
        <v>27217</v>
      </c>
      <c r="G10847" t="s">
        <v>25</v>
      </c>
      <c r="H10847" t="s">
        <v>26</v>
      </c>
      <c r="I10847">
        <v>83</v>
      </c>
      <c r="J10847" t="s">
        <v>27</v>
      </c>
      <c r="K10847" t="s">
        <v>28</v>
      </c>
      <c r="L10847" s="1">
        <v>49156.999305555997</v>
      </c>
      <c r="M10847" t="s">
        <v>23638</v>
      </c>
      <c r="N10847" t="s">
        <v>26733</v>
      </c>
      <c r="O10847" t="s">
        <v>23640</v>
      </c>
      <c r="P10847" t="s">
        <v>27157</v>
      </c>
      <c r="Q10847" t="s">
        <v>33</v>
      </c>
      <c r="R10847" t="s">
        <v>34</v>
      </c>
      <c r="S10847" t="s">
        <v>35</v>
      </c>
      <c r="T10847" t="s">
        <v>36</v>
      </c>
      <c r="U10847">
        <f>YEAR(Sheet1[[#This Row],[Schedule RetirementDate]])</f>
        <v>2034</v>
      </c>
    </row>
    <row r="10848" spans="1:21" x14ac:dyDescent="0.25">
      <c r="A10848" t="s">
        <v>22987</v>
      </c>
      <c r="B10848" t="s">
        <v>27100</v>
      </c>
      <c r="C10848" t="s">
        <v>27158</v>
      </c>
      <c r="D10848" t="s">
        <v>27159</v>
      </c>
      <c r="E10848" t="s">
        <v>24</v>
      </c>
      <c r="F10848" s="1">
        <v>21844</v>
      </c>
      <c r="G10848" t="s">
        <v>25</v>
      </c>
      <c r="H10848" t="s">
        <v>26</v>
      </c>
      <c r="I10848">
        <v>83</v>
      </c>
      <c r="J10848" t="s">
        <v>27</v>
      </c>
      <c r="K10848" t="s">
        <v>28</v>
      </c>
      <c r="L10848" s="1">
        <v>43738.999988426003</v>
      </c>
      <c r="M10848" t="s">
        <v>23638</v>
      </c>
      <c r="N10848" t="s">
        <v>26733</v>
      </c>
      <c r="O10848" t="s">
        <v>23640</v>
      </c>
      <c r="P10848" t="s">
        <v>27160</v>
      </c>
      <c r="Q10848" t="s">
        <v>126</v>
      </c>
      <c r="R10848" t="s">
        <v>43</v>
      </c>
      <c r="S10848" t="s">
        <v>35</v>
      </c>
      <c r="T10848" t="s">
        <v>36</v>
      </c>
      <c r="U10848">
        <f>YEAR(Sheet1[[#This Row],[Schedule RetirementDate]])</f>
        <v>2019</v>
      </c>
    </row>
    <row r="10849" spans="1:21" x14ac:dyDescent="0.25">
      <c r="A10849" t="s">
        <v>22987</v>
      </c>
      <c r="B10849" t="s">
        <v>27100</v>
      </c>
      <c r="C10849" t="s">
        <v>27161</v>
      </c>
      <c r="D10849" t="s">
        <v>27162</v>
      </c>
      <c r="E10849" t="s">
        <v>39</v>
      </c>
      <c r="F10849" s="1">
        <v>24422</v>
      </c>
      <c r="G10849" t="s">
        <v>625</v>
      </c>
      <c r="H10849" t="s">
        <v>77</v>
      </c>
      <c r="I10849">
        <v>4</v>
      </c>
      <c r="J10849" t="s">
        <v>27</v>
      </c>
      <c r="K10849" t="s">
        <v>28</v>
      </c>
      <c r="L10849" s="1">
        <v>46356.999988426003</v>
      </c>
      <c r="M10849" t="s">
        <v>23638</v>
      </c>
      <c r="N10849" t="s">
        <v>26733</v>
      </c>
      <c r="O10849" t="s">
        <v>23640</v>
      </c>
      <c r="P10849" t="s">
        <v>32</v>
      </c>
      <c r="Q10849" t="s">
        <v>156</v>
      </c>
      <c r="R10849" t="s">
        <v>157</v>
      </c>
      <c r="S10849" t="s">
        <v>35</v>
      </c>
      <c r="T10849" t="s">
        <v>36</v>
      </c>
      <c r="U10849">
        <f>YEAR(Sheet1[[#This Row],[Schedule RetirementDate]])</f>
        <v>2026</v>
      </c>
    </row>
    <row r="10850" spans="1:21" x14ac:dyDescent="0.25">
      <c r="A10850" t="s">
        <v>22987</v>
      </c>
      <c r="B10850" t="s">
        <v>27100</v>
      </c>
      <c r="C10850" t="s">
        <v>27163</v>
      </c>
      <c r="D10850" t="s">
        <v>27164</v>
      </c>
      <c r="E10850" t="s">
        <v>39</v>
      </c>
      <c r="F10850" s="1">
        <v>29556</v>
      </c>
      <c r="G10850" t="s">
        <v>151</v>
      </c>
      <c r="H10850" t="s">
        <v>105</v>
      </c>
      <c r="I10850">
        <v>70</v>
      </c>
      <c r="J10850" t="s">
        <v>110</v>
      </c>
      <c r="K10850" t="s">
        <v>28</v>
      </c>
      <c r="L10850" s="1">
        <v>50739.999988426003</v>
      </c>
      <c r="M10850" t="s">
        <v>23638</v>
      </c>
      <c r="N10850" t="s">
        <v>26733</v>
      </c>
      <c r="O10850" t="s">
        <v>23640</v>
      </c>
      <c r="P10850">
        <v>1205</v>
      </c>
      <c r="Q10850" t="s">
        <v>380</v>
      </c>
      <c r="R10850" t="s">
        <v>43</v>
      </c>
      <c r="S10850" t="s">
        <v>35</v>
      </c>
      <c r="T10850" t="s">
        <v>36</v>
      </c>
      <c r="U10850">
        <f>YEAR(Sheet1[[#This Row],[Schedule RetirementDate]])</f>
        <v>2038</v>
      </c>
    </row>
    <row r="10851" spans="1:21" x14ac:dyDescent="0.25">
      <c r="A10851" t="s">
        <v>22987</v>
      </c>
      <c r="B10851" t="s">
        <v>27100</v>
      </c>
      <c r="C10851" t="s">
        <v>27165</v>
      </c>
      <c r="D10851" t="s">
        <v>9314</v>
      </c>
      <c r="E10851" t="s">
        <v>39</v>
      </c>
      <c r="F10851" s="1">
        <v>27395</v>
      </c>
      <c r="G10851" t="s">
        <v>25</v>
      </c>
      <c r="H10851" t="s">
        <v>26</v>
      </c>
      <c r="I10851">
        <v>83</v>
      </c>
      <c r="J10851" t="s">
        <v>27</v>
      </c>
      <c r="K10851" t="s">
        <v>28</v>
      </c>
      <c r="L10851" s="1">
        <v>49309.999305555997</v>
      </c>
      <c r="M10851" t="s">
        <v>23638</v>
      </c>
      <c r="N10851" t="s">
        <v>26733</v>
      </c>
      <c r="O10851" t="s">
        <v>23640</v>
      </c>
      <c r="P10851" t="s">
        <v>32</v>
      </c>
      <c r="Q10851" t="s">
        <v>64</v>
      </c>
      <c r="R10851" t="s">
        <v>65</v>
      </c>
      <c r="S10851" t="s">
        <v>35</v>
      </c>
      <c r="T10851" t="s">
        <v>36</v>
      </c>
      <c r="U10851">
        <f>YEAR(Sheet1[[#This Row],[Schedule RetirementDate]])</f>
        <v>2034</v>
      </c>
    </row>
    <row r="10852" spans="1:21" x14ac:dyDescent="0.25">
      <c r="A10852" t="s">
        <v>22987</v>
      </c>
      <c r="B10852" t="s">
        <v>27100</v>
      </c>
      <c r="C10852" t="s">
        <v>27166</v>
      </c>
      <c r="D10852" t="s">
        <v>22937</v>
      </c>
      <c r="E10852" t="s">
        <v>39</v>
      </c>
      <c r="F10852" s="1">
        <v>29557</v>
      </c>
      <c r="G10852" t="s">
        <v>1543</v>
      </c>
      <c r="H10852" t="s">
        <v>105</v>
      </c>
      <c r="I10852">
        <v>75</v>
      </c>
      <c r="J10852" t="s">
        <v>110</v>
      </c>
      <c r="K10852" t="s">
        <v>28</v>
      </c>
      <c r="L10852" s="1">
        <v>50770.999988426003</v>
      </c>
      <c r="M10852" t="s">
        <v>23638</v>
      </c>
      <c r="N10852" t="s">
        <v>26733</v>
      </c>
      <c r="O10852" t="s">
        <v>23640</v>
      </c>
      <c r="P10852" t="s">
        <v>32</v>
      </c>
      <c r="Q10852" t="s">
        <v>49</v>
      </c>
      <c r="R10852" t="s">
        <v>34</v>
      </c>
      <c r="S10852" t="s">
        <v>44</v>
      </c>
      <c r="T10852" t="s">
        <v>36</v>
      </c>
      <c r="U10852">
        <f>YEAR(Sheet1[[#This Row],[Schedule RetirementDate]])</f>
        <v>2038</v>
      </c>
    </row>
    <row r="10853" spans="1:21" x14ac:dyDescent="0.25">
      <c r="A10853" t="s">
        <v>22987</v>
      </c>
      <c r="B10853" t="s">
        <v>27100</v>
      </c>
      <c r="C10853" t="s">
        <v>27167</v>
      </c>
      <c r="D10853" t="s">
        <v>17016</v>
      </c>
      <c r="E10853" t="s">
        <v>39</v>
      </c>
      <c r="F10853" s="1">
        <v>26703</v>
      </c>
      <c r="G10853" t="s">
        <v>1543</v>
      </c>
      <c r="H10853" t="s">
        <v>105</v>
      </c>
      <c r="I10853">
        <v>75</v>
      </c>
      <c r="J10853" t="s">
        <v>110</v>
      </c>
      <c r="K10853" t="s">
        <v>28</v>
      </c>
      <c r="L10853" s="1">
        <v>47907.999988426003</v>
      </c>
      <c r="M10853" t="s">
        <v>23638</v>
      </c>
      <c r="N10853" t="s">
        <v>26733</v>
      </c>
      <c r="O10853" t="s">
        <v>23640</v>
      </c>
      <c r="P10853" t="s">
        <v>32</v>
      </c>
      <c r="Q10853" t="s">
        <v>33</v>
      </c>
      <c r="R10853" t="s">
        <v>34</v>
      </c>
      <c r="S10853" t="s">
        <v>35</v>
      </c>
      <c r="T10853" t="s">
        <v>36</v>
      </c>
      <c r="U10853">
        <f>YEAR(Sheet1[[#This Row],[Schedule RetirementDate]])</f>
        <v>2031</v>
      </c>
    </row>
    <row r="10854" spans="1:21" x14ac:dyDescent="0.25">
      <c r="A10854" t="s">
        <v>22987</v>
      </c>
      <c r="B10854" t="s">
        <v>27100</v>
      </c>
      <c r="C10854" t="s">
        <v>27168</v>
      </c>
      <c r="D10854" t="s">
        <v>27169</v>
      </c>
      <c r="E10854" t="s">
        <v>39</v>
      </c>
      <c r="F10854" s="1">
        <v>24840</v>
      </c>
      <c r="G10854" t="s">
        <v>25</v>
      </c>
      <c r="H10854" t="s">
        <v>26</v>
      </c>
      <c r="I10854">
        <v>83</v>
      </c>
      <c r="J10854" t="s">
        <v>27</v>
      </c>
      <c r="K10854" t="s">
        <v>28</v>
      </c>
      <c r="L10854" s="1">
        <v>46783.999305555997</v>
      </c>
      <c r="M10854" t="s">
        <v>23638</v>
      </c>
      <c r="N10854" t="s">
        <v>26733</v>
      </c>
      <c r="O10854" t="s">
        <v>23640</v>
      </c>
      <c r="P10854" t="s">
        <v>27170</v>
      </c>
      <c r="Q10854" t="s">
        <v>130</v>
      </c>
      <c r="R10854" t="s">
        <v>65</v>
      </c>
      <c r="S10854" t="s">
        <v>35</v>
      </c>
      <c r="T10854" t="s">
        <v>36</v>
      </c>
      <c r="U10854">
        <f>YEAR(Sheet1[[#This Row],[Schedule RetirementDate]])</f>
        <v>2028</v>
      </c>
    </row>
    <row r="10855" spans="1:21" x14ac:dyDescent="0.25">
      <c r="A10855" t="s">
        <v>22987</v>
      </c>
      <c r="B10855" t="s">
        <v>27100</v>
      </c>
      <c r="C10855" t="s">
        <v>27171</v>
      </c>
      <c r="D10855" t="s">
        <v>27172</v>
      </c>
      <c r="E10855" t="s">
        <v>39</v>
      </c>
      <c r="F10855" s="1">
        <v>27462</v>
      </c>
      <c r="G10855" t="s">
        <v>625</v>
      </c>
      <c r="H10855" t="s">
        <v>1983</v>
      </c>
      <c r="I10855">
        <v>4</v>
      </c>
      <c r="J10855" t="s">
        <v>27</v>
      </c>
      <c r="K10855" t="s">
        <v>1984</v>
      </c>
      <c r="L10855" s="1">
        <v>49399.999988426003</v>
      </c>
      <c r="M10855" t="s">
        <v>23638</v>
      </c>
      <c r="N10855" t="s">
        <v>26733</v>
      </c>
      <c r="O10855" t="s">
        <v>23640</v>
      </c>
      <c r="P10855" t="s">
        <v>27173</v>
      </c>
      <c r="Q10855" t="s">
        <v>42</v>
      </c>
      <c r="R10855" t="s">
        <v>43</v>
      </c>
      <c r="S10855" t="s">
        <v>44</v>
      </c>
      <c r="T10855" t="s">
        <v>36</v>
      </c>
      <c r="U10855">
        <f>YEAR(Sheet1[[#This Row],[Schedule RetirementDate]])</f>
        <v>2035</v>
      </c>
    </row>
    <row r="10856" spans="1:21" x14ac:dyDescent="0.25">
      <c r="A10856" t="s">
        <v>22987</v>
      </c>
      <c r="B10856" t="s">
        <v>27100</v>
      </c>
      <c r="C10856" t="s">
        <v>27174</v>
      </c>
      <c r="D10856" t="s">
        <v>27175</v>
      </c>
      <c r="E10856" t="s">
        <v>24</v>
      </c>
      <c r="F10856" s="1">
        <v>30419</v>
      </c>
      <c r="G10856" t="s">
        <v>25</v>
      </c>
      <c r="H10856" t="s">
        <v>795</v>
      </c>
      <c r="I10856">
        <v>83</v>
      </c>
      <c r="J10856" t="s">
        <v>27</v>
      </c>
      <c r="K10856" t="s">
        <v>28</v>
      </c>
      <c r="L10856" s="1">
        <v>52351.999305555997</v>
      </c>
      <c r="M10856" t="s">
        <v>23638</v>
      </c>
      <c r="N10856" t="s">
        <v>26733</v>
      </c>
      <c r="O10856" t="s">
        <v>23640</v>
      </c>
      <c r="P10856" t="s">
        <v>27176</v>
      </c>
      <c r="Q10856" t="s">
        <v>137</v>
      </c>
      <c r="R10856" t="s">
        <v>43</v>
      </c>
      <c r="S10856" t="s">
        <v>44</v>
      </c>
      <c r="T10856" t="s">
        <v>60</v>
      </c>
      <c r="U10856">
        <f>YEAR(Sheet1[[#This Row],[Schedule RetirementDate]])</f>
        <v>2043</v>
      </c>
    </row>
    <row r="10857" spans="1:21" x14ac:dyDescent="0.25">
      <c r="A10857" t="s">
        <v>22987</v>
      </c>
      <c r="B10857" t="s">
        <v>27100</v>
      </c>
      <c r="C10857" t="s">
        <v>27177</v>
      </c>
      <c r="D10857" t="s">
        <v>27178</v>
      </c>
      <c r="E10857" t="s">
        <v>24</v>
      </c>
      <c r="F10857" s="1">
        <v>29130</v>
      </c>
      <c r="G10857" t="s">
        <v>331</v>
      </c>
      <c r="H10857" t="s">
        <v>105</v>
      </c>
      <c r="I10857">
        <v>101</v>
      </c>
      <c r="J10857" t="s">
        <v>27</v>
      </c>
      <c r="K10857" t="s">
        <v>28</v>
      </c>
      <c r="L10857" s="1">
        <v>51074.999988426003</v>
      </c>
      <c r="M10857" t="s">
        <v>23638</v>
      </c>
      <c r="N10857" t="s">
        <v>26733</v>
      </c>
      <c r="O10857" t="s">
        <v>23640</v>
      </c>
      <c r="P10857">
        <v>28</v>
      </c>
      <c r="Q10857" t="s">
        <v>42</v>
      </c>
      <c r="R10857" t="s">
        <v>43</v>
      </c>
      <c r="S10857" t="s">
        <v>44</v>
      </c>
      <c r="T10857" t="s">
        <v>60</v>
      </c>
      <c r="U10857">
        <f>YEAR(Sheet1[[#This Row],[Schedule RetirementDate]])</f>
        <v>2039</v>
      </c>
    </row>
    <row r="10858" spans="1:21" x14ac:dyDescent="0.25">
      <c r="A10858" t="s">
        <v>22987</v>
      </c>
      <c r="B10858" t="s">
        <v>27100</v>
      </c>
      <c r="C10858" t="s">
        <v>27179</v>
      </c>
      <c r="D10858" t="s">
        <v>27180</v>
      </c>
      <c r="E10858" t="s">
        <v>24</v>
      </c>
      <c r="F10858" s="1">
        <v>30722</v>
      </c>
      <c r="G10858" t="s">
        <v>25</v>
      </c>
      <c r="H10858" t="s">
        <v>26</v>
      </c>
      <c r="I10858">
        <v>83</v>
      </c>
      <c r="J10858" t="s">
        <v>27</v>
      </c>
      <c r="K10858" t="s">
        <v>89</v>
      </c>
      <c r="L10858" s="1">
        <v>52656.999988426003</v>
      </c>
      <c r="M10858" t="s">
        <v>23638</v>
      </c>
      <c r="N10858" t="s">
        <v>26733</v>
      </c>
      <c r="O10858" t="s">
        <v>23640</v>
      </c>
      <c r="P10858" t="s">
        <v>27181</v>
      </c>
      <c r="Q10858" t="s">
        <v>380</v>
      </c>
      <c r="R10858" t="s">
        <v>43</v>
      </c>
      <c r="S10858" t="s">
        <v>35</v>
      </c>
      <c r="T10858" t="s">
        <v>36</v>
      </c>
      <c r="U10858">
        <f>YEAR(Sheet1[[#This Row],[Schedule RetirementDate]])</f>
        <v>2044</v>
      </c>
    </row>
    <row r="10859" spans="1:21" x14ac:dyDescent="0.25">
      <c r="A10859" t="s">
        <v>22987</v>
      </c>
      <c r="B10859" t="s">
        <v>27100</v>
      </c>
      <c r="C10859" t="s">
        <v>27182</v>
      </c>
      <c r="D10859" t="s">
        <v>8775</v>
      </c>
      <c r="E10859" t="s">
        <v>24</v>
      </c>
      <c r="F10859" s="1">
        <v>27681</v>
      </c>
      <c r="G10859" t="s">
        <v>673</v>
      </c>
      <c r="H10859" t="s">
        <v>105</v>
      </c>
      <c r="I10859">
        <v>10</v>
      </c>
      <c r="J10859" t="s">
        <v>110</v>
      </c>
      <c r="K10859" t="s">
        <v>28</v>
      </c>
      <c r="L10859" s="1">
        <v>48883.999988426003</v>
      </c>
      <c r="M10859" t="s">
        <v>23638</v>
      </c>
      <c r="N10859" t="s">
        <v>26733</v>
      </c>
      <c r="O10859" t="s">
        <v>23640</v>
      </c>
      <c r="P10859" t="s">
        <v>27183</v>
      </c>
      <c r="Q10859" t="s">
        <v>33</v>
      </c>
      <c r="R10859" t="s">
        <v>34</v>
      </c>
      <c r="S10859" t="s">
        <v>35</v>
      </c>
      <c r="T10859" t="s">
        <v>36</v>
      </c>
      <c r="U10859">
        <f>YEAR(Sheet1[[#This Row],[Schedule RetirementDate]])</f>
        <v>2033</v>
      </c>
    </row>
    <row r="10860" spans="1:21" x14ac:dyDescent="0.25">
      <c r="A10860" t="s">
        <v>22987</v>
      </c>
      <c r="B10860" t="s">
        <v>27100</v>
      </c>
      <c r="C10860" t="s">
        <v>27184</v>
      </c>
      <c r="D10860" t="s">
        <v>27185</v>
      </c>
      <c r="E10860" t="s">
        <v>24</v>
      </c>
      <c r="F10860" s="1">
        <v>30693</v>
      </c>
      <c r="G10860" t="s">
        <v>625</v>
      </c>
      <c r="H10860" t="s">
        <v>1983</v>
      </c>
      <c r="I10860">
        <v>4</v>
      </c>
      <c r="J10860" t="s">
        <v>27</v>
      </c>
      <c r="K10860" t="s">
        <v>89</v>
      </c>
      <c r="L10860" s="1">
        <v>52627.999988426003</v>
      </c>
      <c r="M10860" t="s">
        <v>23638</v>
      </c>
      <c r="N10860" t="s">
        <v>26733</v>
      </c>
      <c r="O10860" t="s">
        <v>23640</v>
      </c>
      <c r="P10860" t="s">
        <v>32</v>
      </c>
      <c r="Q10860" t="s">
        <v>130</v>
      </c>
      <c r="R10860" t="s">
        <v>65</v>
      </c>
      <c r="S10860" t="s">
        <v>35</v>
      </c>
      <c r="T10860" t="s">
        <v>60</v>
      </c>
      <c r="U10860">
        <f>YEAR(Sheet1[[#This Row],[Schedule RetirementDate]])</f>
        <v>2044</v>
      </c>
    </row>
    <row r="10861" spans="1:21" x14ac:dyDescent="0.25">
      <c r="A10861" t="s">
        <v>22987</v>
      </c>
      <c r="B10861" t="s">
        <v>27100</v>
      </c>
      <c r="C10861" t="s">
        <v>27186</v>
      </c>
      <c r="D10861" t="s">
        <v>27187</v>
      </c>
      <c r="E10861" t="s">
        <v>39</v>
      </c>
      <c r="F10861" s="1">
        <v>25915</v>
      </c>
      <c r="G10861" t="s">
        <v>52</v>
      </c>
      <c r="H10861" t="s">
        <v>58</v>
      </c>
      <c r="I10861">
        <v>3</v>
      </c>
      <c r="J10861" t="s">
        <v>27</v>
      </c>
      <c r="K10861" t="s">
        <v>28</v>
      </c>
      <c r="L10861" s="1">
        <v>47848.999305555997</v>
      </c>
      <c r="M10861" t="s">
        <v>23638</v>
      </c>
      <c r="N10861" t="s">
        <v>26733</v>
      </c>
      <c r="O10861" t="s">
        <v>23640</v>
      </c>
      <c r="P10861" t="s">
        <v>27188</v>
      </c>
      <c r="Q10861" t="s">
        <v>42</v>
      </c>
      <c r="R10861" t="s">
        <v>43</v>
      </c>
      <c r="S10861" t="s">
        <v>44</v>
      </c>
      <c r="T10861" t="s">
        <v>36</v>
      </c>
      <c r="U10861">
        <f>YEAR(Sheet1[[#This Row],[Schedule RetirementDate]])</f>
        <v>2030</v>
      </c>
    </row>
    <row r="10862" spans="1:21" x14ac:dyDescent="0.25">
      <c r="A10862" t="s">
        <v>22987</v>
      </c>
      <c r="B10862" t="s">
        <v>27100</v>
      </c>
      <c r="C10862" t="s">
        <v>27189</v>
      </c>
      <c r="D10862" t="s">
        <v>27190</v>
      </c>
      <c r="E10862" t="s">
        <v>24</v>
      </c>
      <c r="F10862" s="1">
        <v>24245</v>
      </c>
      <c r="G10862" t="s">
        <v>665</v>
      </c>
      <c r="H10862" t="s">
        <v>105</v>
      </c>
      <c r="I10862">
        <v>35</v>
      </c>
      <c r="J10862" t="s">
        <v>110</v>
      </c>
      <c r="K10862" t="s">
        <v>28</v>
      </c>
      <c r="L10862" s="1">
        <v>45443.999988426003</v>
      </c>
      <c r="M10862" t="s">
        <v>23638</v>
      </c>
      <c r="N10862" t="s">
        <v>26733</v>
      </c>
      <c r="O10862" t="s">
        <v>23640</v>
      </c>
      <c r="P10862" t="s">
        <v>27191</v>
      </c>
      <c r="Q10862" t="s">
        <v>49</v>
      </c>
      <c r="R10862" t="s">
        <v>34</v>
      </c>
      <c r="S10862" t="s">
        <v>44</v>
      </c>
      <c r="T10862" t="s">
        <v>36</v>
      </c>
      <c r="U10862">
        <f>YEAR(Sheet1[[#This Row],[Schedule RetirementDate]])</f>
        <v>2024</v>
      </c>
    </row>
    <row r="10863" spans="1:21" x14ac:dyDescent="0.25">
      <c r="A10863" t="s">
        <v>22987</v>
      </c>
      <c r="B10863" t="s">
        <v>27100</v>
      </c>
      <c r="C10863" t="s">
        <v>27192</v>
      </c>
      <c r="D10863" t="s">
        <v>27193</v>
      </c>
      <c r="E10863" t="s">
        <v>24</v>
      </c>
      <c r="F10863" s="1">
        <v>25649</v>
      </c>
      <c r="G10863" t="s">
        <v>100</v>
      </c>
      <c r="H10863" t="s">
        <v>105</v>
      </c>
      <c r="I10863">
        <v>28</v>
      </c>
      <c r="J10863" t="s">
        <v>27</v>
      </c>
      <c r="K10863" t="s">
        <v>28</v>
      </c>
      <c r="L10863" s="1">
        <v>46843.999988426003</v>
      </c>
      <c r="M10863" t="s">
        <v>23638</v>
      </c>
      <c r="N10863" t="s">
        <v>26733</v>
      </c>
      <c r="O10863" t="s">
        <v>23640</v>
      </c>
      <c r="P10863" t="s">
        <v>27194</v>
      </c>
      <c r="Q10863" t="s">
        <v>42</v>
      </c>
      <c r="R10863" t="s">
        <v>43</v>
      </c>
      <c r="S10863" t="s">
        <v>44</v>
      </c>
      <c r="T10863" t="s">
        <v>60</v>
      </c>
      <c r="U10863">
        <f>YEAR(Sheet1[[#This Row],[Schedule RetirementDate]])</f>
        <v>2028</v>
      </c>
    </row>
    <row r="10864" spans="1:21" x14ac:dyDescent="0.25">
      <c r="A10864" t="s">
        <v>22987</v>
      </c>
      <c r="B10864" t="s">
        <v>27100</v>
      </c>
      <c r="C10864" t="s">
        <v>27195</v>
      </c>
      <c r="D10864" t="s">
        <v>11151</v>
      </c>
      <c r="E10864" t="s">
        <v>24</v>
      </c>
      <c r="F10864" s="1">
        <v>25451</v>
      </c>
      <c r="G10864" t="s">
        <v>625</v>
      </c>
      <c r="H10864" t="s">
        <v>712</v>
      </c>
      <c r="I10864">
        <v>4</v>
      </c>
      <c r="J10864" t="s">
        <v>27</v>
      </c>
      <c r="K10864" t="s">
        <v>28</v>
      </c>
      <c r="L10864" s="1">
        <v>47391.999988426003</v>
      </c>
      <c r="M10864" t="s">
        <v>23638</v>
      </c>
      <c r="N10864" t="s">
        <v>26733</v>
      </c>
      <c r="O10864" t="s">
        <v>23640</v>
      </c>
      <c r="P10864" t="s">
        <v>27196</v>
      </c>
      <c r="Q10864" t="s">
        <v>137</v>
      </c>
      <c r="R10864" t="s">
        <v>43</v>
      </c>
      <c r="S10864" t="s">
        <v>44</v>
      </c>
      <c r="T10864" t="s">
        <v>36</v>
      </c>
      <c r="U10864">
        <f>YEAR(Sheet1[[#This Row],[Schedule RetirementDate]])</f>
        <v>2029</v>
      </c>
    </row>
    <row r="10865" spans="1:21" x14ac:dyDescent="0.25">
      <c r="A10865" t="s">
        <v>22987</v>
      </c>
      <c r="B10865" t="s">
        <v>27100</v>
      </c>
      <c r="C10865" t="s">
        <v>27197</v>
      </c>
      <c r="D10865" t="s">
        <v>9839</v>
      </c>
      <c r="E10865" t="s">
        <v>39</v>
      </c>
      <c r="F10865" s="1">
        <v>22860</v>
      </c>
      <c r="G10865" t="s">
        <v>459</v>
      </c>
      <c r="H10865" t="s">
        <v>105</v>
      </c>
      <c r="I10865">
        <v>100</v>
      </c>
      <c r="J10865" t="s">
        <v>27</v>
      </c>
      <c r="K10865" t="s">
        <v>28</v>
      </c>
      <c r="L10865" s="1">
        <v>44804.999988426003</v>
      </c>
      <c r="M10865" t="s">
        <v>23638</v>
      </c>
      <c r="N10865" t="s">
        <v>26733</v>
      </c>
      <c r="O10865" t="s">
        <v>23640</v>
      </c>
      <c r="P10865" t="s">
        <v>27198</v>
      </c>
      <c r="Q10865" t="s">
        <v>42</v>
      </c>
      <c r="R10865" t="s">
        <v>43</v>
      </c>
      <c r="S10865" t="s">
        <v>44</v>
      </c>
      <c r="T10865" t="s">
        <v>36</v>
      </c>
      <c r="U10865">
        <f>YEAR(Sheet1[[#This Row],[Schedule RetirementDate]])</f>
        <v>2022</v>
      </c>
    </row>
    <row r="10866" spans="1:21" x14ac:dyDescent="0.25">
      <c r="A10866" t="s">
        <v>22987</v>
      </c>
      <c r="B10866" t="s">
        <v>27100</v>
      </c>
      <c r="C10866" t="s">
        <v>27199</v>
      </c>
      <c r="D10866" t="s">
        <v>11805</v>
      </c>
      <c r="E10866" t="s">
        <v>39</v>
      </c>
      <c r="F10866" s="1">
        <v>27217</v>
      </c>
      <c r="G10866" t="s">
        <v>52</v>
      </c>
      <c r="H10866" t="s">
        <v>58</v>
      </c>
      <c r="I10866">
        <v>3</v>
      </c>
      <c r="J10866" t="s">
        <v>27</v>
      </c>
      <c r="K10866" t="s">
        <v>28</v>
      </c>
      <c r="L10866" s="1">
        <v>49156.999305555997</v>
      </c>
      <c r="M10866" t="s">
        <v>23638</v>
      </c>
      <c r="N10866" t="s">
        <v>26733</v>
      </c>
      <c r="O10866" t="s">
        <v>23640</v>
      </c>
      <c r="P10866" t="s">
        <v>27200</v>
      </c>
      <c r="Q10866" t="s">
        <v>42</v>
      </c>
      <c r="R10866" t="s">
        <v>43</v>
      </c>
      <c r="S10866" t="s">
        <v>44</v>
      </c>
      <c r="T10866" t="s">
        <v>60</v>
      </c>
      <c r="U10866">
        <f>YEAR(Sheet1[[#This Row],[Schedule RetirementDate]])</f>
        <v>2034</v>
      </c>
    </row>
    <row r="10867" spans="1:21" x14ac:dyDescent="0.25">
      <c r="A10867" t="s">
        <v>22987</v>
      </c>
      <c r="B10867" t="s">
        <v>27100</v>
      </c>
      <c r="C10867" t="s">
        <v>27201</v>
      </c>
      <c r="D10867" t="s">
        <v>27202</v>
      </c>
      <c r="E10867" t="s">
        <v>24</v>
      </c>
      <c r="F10867" s="1">
        <v>25909</v>
      </c>
      <c r="G10867" t="s">
        <v>1543</v>
      </c>
      <c r="H10867" t="s">
        <v>6789</v>
      </c>
      <c r="I10867">
        <v>75</v>
      </c>
      <c r="J10867" t="s">
        <v>110</v>
      </c>
      <c r="K10867" t="s">
        <v>179</v>
      </c>
      <c r="L10867" s="1">
        <v>47118.999988426003</v>
      </c>
      <c r="M10867" t="s">
        <v>23638</v>
      </c>
      <c r="N10867" t="s">
        <v>26733</v>
      </c>
      <c r="O10867" t="s">
        <v>23640</v>
      </c>
      <c r="P10867" t="s">
        <v>27203</v>
      </c>
      <c r="Q10867" t="s">
        <v>42</v>
      </c>
      <c r="R10867" t="s">
        <v>43</v>
      </c>
      <c r="S10867" t="s">
        <v>44</v>
      </c>
      <c r="T10867" t="s">
        <v>36</v>
      </c>
      <c r="U10867">
        <f>YEAR(Sheet1[[#This Row],[Schedule RetirementDate]])</f>
        <v>2028</v>
      </c>
    </row>
    <row r="10868" spans="1:21" x14ac:dyDescent="0.25">
      <c r="A10868" t="s">
        <v>22987</v>
      </c>
      <c r="B10868" t="s">
        <v>27100</v>
      </c>
      <c r="C10868" t="s">
        <v>27204</v>
      </c>
      <c r="D10868" t="s">
        <v>2593</v>
      </c>
      <c r="E10868" t="s">
        <v>24</v>
      </c>
      <c r="F10868" s="1">
        <v>29348</v>
      </c>
      <c r="G10868" t="s">
        <v>100</v>
      </c>
      <c r="H10868" t="s">
        <v>58</v>
      </c>
      <c r="I10868">
        <v>28</v>
      </c>
      <c r="J10868" t="s">
        <v>27</v>
      </c>
      <c r="K10868" t="s">
        <v>28</v>
      </c>
      <c r="L10868" s="1">
        <v>50556.999988426003</v>
      </c>
      <c r="M10868" t="s">
        <v>23638</v>
      </c>
      <c r="N10868" t="s">
        <v>26733</v>
      </c>
      <c r="O10868" t="s">
        <v>23640</v>
      </c>
      <c r="P10868" t="s">
        <v>32</v>
      </c>
      <c r="Q10868" t="s">
        <v>49</v>
      </c>
      <c r="R10868" t="s">
        <v>34</v>
      </c>
      <c r="S10868" t="s">
        <v>35</v>
      </c>
      <c r="T10868" t="s">
        <v>36</v>
      </c>
      <c r="U10868">
        <f>YEAR(Sheet1[[#This Row],[Schedule RetirementDate]])</f>
        <v>2038</v>
      </c>
    </row>
    <row r="10869" spans="1:21" x14ac:dyDescent="0.25">
      <c r="A10869" t="s">
        <v>22987</v>
      </c>
      <c r="B10869" t="s">
        <v>27100</v>
      </c>
      <c r="C10869" t="s">
        <v>27205</v>
      </c>
      <c r="D10869" t="s">
        <v>27206</v>
      </c>
      <c r="E10869" t="s">
        <v>24</v>
      </c>
      <c r="F10869" s="1">
        <v>26381</v>
      </c>
      <c r="G10869" t="s">
        <v>25</v>
      </c>
      <c r="H10869" t="s">
        <v>383</v>
      </c>
      <c r="I10869">
        <v>83</v>
      </c>
      <c r="J10869" t="s">
        <v>27</v>
      </c>
      <c r="K10869" t="s">
        <v>28</v>
      </c>
      <c r="L10869" s="1">
        <v>48304.999988426003</v>
      </c>
      <c r="M10869" t="s">
        <v>23638</v>
      </c>
      <c r="N10869" t="s">
        <v>26733</v>
      </c>
      <c r="O10869" t="s">
        <v>23640</v>
      </c>
      <c r="P10869" t="s">
        <v>27207</v>
      </c>
      <c r="Q10869" t="s">
        <v>380</v>
      </c>
      <c r="R10869" t="s">
        <v>43</v>
      </c>
      <c r="S10869" t="s">
        <v>35</v>
      </c>
      <c r="T10869" t="s">
        <v>36</v>
      </c>
      <c r="U10869">
        <f>YEAR(Sheet1[[#This Row],[Schedule RetirementDate]])</f>
        <v>2032</v>
      </c>
    </row>
    <row r="10870" spans="1:21" x14ac:dyDescent="0.25">
      <c r="A10870" t="s">
        <v>22987</v>
      </c>
      <c r="B10870" t="s">
        <v>27100</v>
      </c>
      <c r="C10870" t="s">
        <v>27208</v>
      </c>
      <c r="D10870" t="s">
        <v>2143</v>
      </c>
      <c r="E10870" t="s">
        <v>24</v>
      </c>
      <c r="F10870" s="1">
        <v>25066</v>
      </c>
      <c r="G10870" t="s">
        <v>52</v>
      </c>
      <c r="H10870" t="s">
        <v>58</v>
      </c>
      <c r="I10870">
        <v>3</v>
      </c>
      <c r="J10870" t="s">
        <v>27</v>
      </c>
      <c r="K10870" t="s">
        <v>28</v>
      </c>
      <c r="L10870" s="1">
        <v>46996.999988426003</v>
      </c>
      <c r="M10870" t="s">
        <v>23638</v>
      </c>
      <c r="N10870" t="s">
        <v>26733</v>
      </c>
      <c r="O10870" t="s">
        <v>23640</v>
      </c>
      <c r="P10870" t="s">
        <v>27209</v>
      </c>
      <c r="Q10870" t="s">
        <v>49</v>
      </c>
      <c r="R10870" t="s">
        <v>34</v>
      </c>
      <c r="S10870" t="s">
        <v>35</v>
      </c>
      <c r="T10870" t="s">
        <v>36</v>
      </c>
      <c r="U10870">
        <f>YEAR(Sheet1[[#This Row],[Schedule RetirementDate]])</f>
        <v>2028</v>
      </c>
    </row>
    <row r="10871" spans="1:21" x14ac:dyDescent="0.25">
      <c r="A10871" t="s">
        <v>22987</v>
      </c>
      <c r="B10871" t="s">
        <v>27100</v>
      </c>
      <c r="C10871" t="s">
        <v>27210</v>
      </c>
      <c r="D10871" t="s">
        <v>27211</v>
      </c>
      <c r="E10871" t="s">
        <v>39</v>
      </c>
      <c r="F10871" s="1">
        <v>23272</v>
      </c>
      <c r="G10871" t="s">
        <v>625</v>
      </c>
      <c r="H10871" t="s">
        <v>452</v>
      </c>
      <c r="I10871">
        <v>4</v>
      </c>
      <c r="J10871" t="s">
        <v>27</v>
      </c>
      <c r="K10871" t="s">
        <v>28</v>
      </c>
      <c r="L10871" s="1">
        <v>45199.999988426003</v>
      </c>
      <c r="M10871" t="s">
        <v>23638</v>
      </c>
      <c r="N10871" t="s">
        <v>26733</v>
      </c>
      <c r="O10871" t="s">
        <v>23640</v>
      </c>
      <c r="P10871" t="s">
        <v>27212</v>
      </c>
      <c r="Q10871" t="s">
        <v>42</v>
      </c>
      <c r="R10871" t="s">
        <v>43</v>
      </c>
      <c r="S10871" t="s">
        <v>44</v>
      </c>
      <c r="T10871" t="s">
        <v>36</v>
      </c>
      <c r="U10871">
        <f>YEAR(Sheet1[[#This Row],[Schedule RetirementDate]])</f>
        <v>2023</v>
      </c>
    </row>
    <row r="10872" spans="1:21" x14ac:dyDescent="0.25">
      <c r="A10872" t="s">
        <v>22987</v>
      </c>
      <c r="B10872" t="s">
        <v>27100</v>
      </c>
      <c r="C10872" t="s">
        <v>27213</v>
      </c>
      <c r="D10872" t="s">
        <v>293</v>
      </c>
      <c r="E10872" t="s">
        <v>39</v>
      </c>
      <c r="F10872" s="1">
        <v>25363</v>
      </c>
      <c r="G10872" t="s">
        <v>104</v>
      </c>
      <c r="H10872" t="s">
        <v>452</v>
      </c>
      <c r="I10872">
        <v>100</v>
      </c>
      <c r="J10872" t="s">
        <v>27</v>
      </c>
      <c r="K10872" t="s">
        <v>28</v>
      </c>
      <c r="L10872" s="1">
        <v>47299.999988426003</v>
      </c>
      <c r="M10872" t="s">
        <v>23638</v>
      </c>
      <c r="N10872" t="s">
        <v>26733</v>
      </c>
      <c r="O10872" t="s">
        <v>23640</v>
      </c>
      <c r="P10872" t="s">
        <v>27214</v>
      </c>
      <c r="Q10872" t="s">
        <v>42</v>
      </c>
      <c r="R10872" t="s">
        <v>43</v>
      </c>
      <c r="S10872" t="s">
        <v>44</v>
      </c>
      <c r="T10872" t="s">
        <v>36</v>
      </c>
      <c r="U10872">
        <f>YEAR(Sheet1[[#This Row],[Schedule RetirementDate]])</f>
        <v>2029</v>
      </c>
    </row>
    <row r="10873" spans="1:21" x14ac:dyDescent="0.25">
      <c r="A10873" t="s">
        <v>22987</v>
      </c>
      <c r="B10873" t="s">
        <v>27100</v>
      </c>
      <c r="C10873" t="s">
        <v>27215</v>
      </c>
      <c r="D10873" t="s">
        <v>17737</v>
      </c>
      <c r="E10873" t="s">
        <v>39</v>
      </c>
      <c r="F10873" s="1">
        <v>30421</v>
      </c>
      <c r="G10873" t="s">
        <v>52</v>
      </c>
      <c r="H10873" t="s">
        <v>383</v>
      </c>
      <c r="I10873">
        <v>3</v>
      </c>
      <c r="J10873" t="s">
        <v>27</v>
      </c>
      <c r="K10873" t="s">
        <v>28</v>
      </c>
      <c r="L10873" s="1">
        <v>52351.999305555997</v>
      </c>
      <c r="M10873" t="s">
        <v>23638</v>
      </c>
      <c r="N10873" t="s">
        <v>26733</v>
      </c>
      <c r="O10873" t="s">
        <v>23640</v>
      </c>
      <c r="P10873" t="s">
        <v>27216</v>
      </c>
      <c r="Q10873" t="s">
        <v>380</v>
      </c>
      <c r="R10873" t="s">
        <v>43</v>
      </c>
      <c r="S10873" t="s">
        <v>419</v>
      </c>
      <c r="T10873" t="s">
        <v>36</v>
      </c>
      <c r="U10873">
        <f>YEAR(Sheet1[[#This Row],[Schedule RetirementDate]])</f>
        <v>2043</v>
      </c>
    </row>
    <row r="10874" spans="1:21" x14ac:dyDescent="0.25">
      <c r="A10874" t="s">
        <v>22987</v>
      </c>
      <c r="B10874" t="s">
        <v>27100</v>
      </c>
      <c r="C10874" t="s">
        <v>27217</v>
      </c>
      <c r="D10874" t="s">
        <v>27218</v>
      </c>
      <c r="E10874" t="s">
        <v>24</v>
      </c>
      <c r="F10874" s="1">
        <v>27300</v>
      </c>
      <c r="G10874" t="s">
        <v>52</v>
      </c>
      <c r="H10874" t="s">
        <v>58</v>
      </c>
      <c r="I10874">
        <v>3</v>
      </c>
      <c r="J10874" t="s">
        <v>27</v>
      </c>
      <c r="K10874" t="s">
        <v>28</v>
      </c>
      <c r="L10874" s="1">
        <v>49217.999305555997</v>
      </c>
      <c r="M10874" t="s">
        <v>23638</v>
      </c>
      <c r="N10874" t="s">
        <v>26733</v>
      </c>
      <c r="O10874" t="s">
        <v>23640</v>
      </c>
      <c r="P10874">
        <v>163</v>
      </c>
      <c r="Q10874" t="s">
        <v>64</v>
      </c>
      <c r="R10874" t="s">
        <v>65</v>
      </c>
      <c r="S10874" t="s">
        <v>35</v>
      </c>
      <c r="T10874" t="s">
        <v>36</v>
      </c>
      <c r="U10874">
        <f>YEAR(Sheet1[[#This Row],[Schedule RetirementDate]])</f>
        <v>2034</v>
      </c>
    </row>
    <row r="10875" spans="1:21" x14ac:dyDescent="0.25">
      <c r="A10875" t="s">
        <v>22987</v>
      </c>
      <c r="B10875" t="s">
        <v>27100</v>
      </c>
      <c r="C10875" t="s">
        <v>27219</v>
      </c>
      <c r="D10875" t="s">
        <v>27220</v>
      </c>
      <c r="E10875" t="s">
        <v>24</v>
      </c>
      <c r="F10875" s="1">
        <v>30381</v>
      </c>
      <c r="G10875" t="s">
        <v>52</v>
      </c>
      <c r="H10875" t="s">
        <v>53</v>
      </c>
      <c r="I10875">
        <v>3</v>
      </c>
      <c r="J10875" t="s">
        <v>27</v>
      </c>
      <c r="K10875" t="s">
        <v>28</v>
      </c>
      <c r="L10875" s="1">
        <v>51591.999305555997</v>
      </c>
      <c r="M10875" t="s">
        <v>23638</v>
      </c>
      <c r="N10875" t="s">
        <v>26733</v>
      </c>
      <c r="O10875" t="s">
        <v>23640</v>
      </c>
      <c r="P10875" t="s">
        <v>27221</v>
      </c>
      <c r="Q10875" t="s">
        <v>64</v>
      </c>
      <c r="R10875" t="s">
        <v>65</v>
      </c>
      <c r="S10875" t="s">
        <v>35</v>
      </c>
      <c r="T10875" t="s">
        <v>36</v>
      </c>
      <c r="U10875">
        <f>YEAR(Sheet1[[#This Row],[Schedule RetirementDate]])</f>
        <v>2041</v>
      </c>
    </row>
    <row r="10876" spans="1:21" x14ac:dyDescent="0.25">
      <c r="A10876" t="s">
        <v>22987</v>
      </c>
      <c r="B10876" t="s">
        <v>27100</v>
      </c>
      <c r="C10876" t="s">
        <v>27222</v>
      </c>
      <c r="D10876" t="s">
        <v>27223</v>
      </c>
      <c r="E10876" t="s">
        <v>39</v>
      </c>
      <c r="F10876" s="1">
        <v>19100</v>
      </c>
      <c r="G10876" t="s">
        <v>52</v>
      </c>
      <c r="H10876" t="s">
        <v>58</v>
      </c>
      <c r="I10876">
        <v>3</v>
      </c>
      <c r="J10876" t="s">
        <v>27</v>
      </c>
      <c r="K10876" t="s">
        <v>28</v>
      </c>
      <c r="L10876" s="1">
        <v>41029.999988426003</v>
      </c>
      <c r="M10876" t="s">
        <v>23638</v>
      </c>
      <c r="N10876" t="s">
        <v>26733</v>
      </c>
      <c r="O10876" t="s">
        <v>23640</v>
      </c>
      <c r="P10876" t="s">
        <v>32</v>
      </c>
      <c r="Q10876" t="s">
        <v>156</v>
      </c>
      <c r="R10876" t="s">
        <v>157</v>
      </c>
      <c r="S10876" t="s">
        <v>35</v>
      </c>
      <c r="T10876" t="s">
        <v>36</v>
      </c>
      <c r="U10876">
        <f>YEAR(Sheet1[[#This Row],[Schedule RetirementDate]])</f>
        <v>2012</v>
      </c>
    </row>
    <row r="10877" spans="1:21" x14ac:dyDescent="0.25">
      <c r="A10877" t="s">
        <v>22987</v>
      </c>
      <c r="B10877" t="s">
        <v>27100</v>
      </c>
      <c r="C10877" t="s">
        <v>27224</v>
      </c>
      <c r="D10877" t="s">
        <v>6262</v>
      </c>
      <c r="E10877" t="s">
        <v>24</v>
      </c>
      <c r="F10877" s="1">
        <v>30932</v>
      </c>
      <c r="G10877" t="s">
        <v>1543</v>
      </c>
      <c r="H10877" t="s">
        <v>105</v>
      </c>
      <c r="I10877">
        <v>75</v>
      </c>
      <c r="J10877" t="s">
        <v>110</v>
      </c>
      <c r="K10877" t="s">
        <v>28</v>
      </c>
      <c r="L10877" s="1">
        <v>52139.999988426003</v>
      </c>
      <c r="M10877" t="s">
        <v>23638</v>
      </c>
      <c r="N10877" t="s">
        <v>26733</v>
      </c>
      <c r="O10877" t="s">
        <v>23640</v>
      </c>
      <c r="P10877" t="s">
        <v>32</v>
      </c>
      <c r="Q10877" t="s">
        <v>137</v>
      </c>
      <c r="R10877" t="s">
        <v>43</v>
      </c>
      <c r="S10877" t="s">
        <v>44</v>
      </c>
      <c r="T10877" t="s">
        <v>36</v>
      </c>
      <c r="U10877">
        <f>YEAR(Sheet1[[#This Row],[Schedule RetirementDate]])</f>
        <v>2042</v>
      </c>
    </row>
    <row r="10878" spans="1:21" x14ac:dyDescent="0.25">
      <c r="A10878" t="s">
        <v>22987</v>
      </c>
      <c r="B10878" t="s">
        <v>27100</v>
      </c>
      <c r="C10878" t="s">
        <v>27225</v>
      </c>
      <c r="D10878" t="s">
        <v>159</v>
      </c>
      <c r="E10878" t="s">
        <v>24</v>
      </c>
      <c r="F10878" s="1">
        <v>27770</v>
      </c>
      <c r="G10878" t="s">
        <v>25</v>
      </c>
      <c r="H10878" t="s">
        <v>26</v>
      </c>
      <c r="I10878">
        <v>83</v>
      </c>
      <c r="J10878" t="s">
        <v>27</v>
      </c>
      <c r="K10878" t="s">
        <v>28</v>
      </c>
      <c r="L10878" s="1">
        <v>49705.999305555997</v>
      </c>
      <c r="M10878" t="s">
        <v>23638</v>
      </c>
      <c r="N10878" t="s">
        <v>26733</v>
      </c>
      <c r="O10878" t="s">
        <v>23640</v>
      </c>
      <c r="P10878">
        <v>165</v>
      </c>
      <c r="Q10878" t="s">
        <v>64</v>
      </c>
      <c r="R10878" t="s">
        <v>65</v>
      </c>
      <c r="S10878" t="s">
        <v>35</v>
      </c>
      <c r="T10878" t="s">
        <v>36</v>
      </c>
      <c r="U10878">
        <f>YEAR(Sheet1[[#This Row],[Schedule RetirementDate]])</f>
        <v>2036</v>
      </c>
    </row>
    <row r="10879" spans="1:21" x14ac:dyDescent="0.25">
      <c r="A10879" t="s">
        <v>22987</v>
      </c>
      <c r="B10879" t="s">
        <v>27100</v>
      </c>
      <c r="C10879" t="s">
        <v>27226</v>
      </c>
      <c r="D10879" t="s">
        <v>16133</v>
      </c>
      <c r="E10879" t="s">
        <v>24</v>
      </c>
      <c r="F10879" s="1">
        <v>24814</v>
      </c>
      <c r="G10879" t="s">
        <v>52</v>
      </c>
      <c r="H10879" t="s">
        <v>58</v>
      </c>
      <c r="I10879">
        <v>3</v>
      </c>
      <c r="J10879" t="s">
        <v>27</v>
      </c>
      <c r="K10879" t="s">
        <v>28</v>
      </c>
      <c r="L10879" s="1">
        <v>46752.999988426003</v>
      </c>
      <c r="M10879" t="s">
        <v>23638</v>
      </c>
      <c r="N10879" t="s">
        <v>26733</v>
      </c>
      <c r="O10879" t="s">
        <v>23640</v>
      </c>
      <c r="P10879" t="s">
        <v>32</v>
      </c>
      <c r="Q10879" t="s">
        <v>202</v>
      </c>
      <c r="R10879" t="s">
        <v>43</v>
      </c>
      <c r="S10879" t="s">
        <v>44</v>
      </c>
      <c r="T10879" t="s">
        <v>36</v>
      </c>
      <c r="U10879">
        <f>YEAR(Sheet1[[#This Row],[Schedule RetirementDate]])</f>
        <v>2027</v>
      </c>
    </row>
    <row r="10880" spans="1:21" x14ac:dyDescent="0.25">
      <c r="A10880" t="s">
        <v>22987</v>
      </c>
      <c r="B10880" t="s">
        <v>27100</v>
      </c>
      <c r="C10880" t="s">
        <v>27227</v>
      </c>
      <c r="D10880" t="s">
        <v>6538</v>
      </c>
      <c r="E10880" t="s">
        <v>24</v>
      </c>
      <c r="F10880" s="1">
        <v>25934</v>
      </c>
      <c r="G10880" t="s">
        <v>52</v>
      </c>
      <c r="H10880" t="s">
        <v>53</v>
      </c>
      <c r="I10880">
        <v>3</v>
      </c>
      <c r="J10880" t="s">
        <v>27</v>
      </c>
      <c r="K10880" t="s">
        <v>28</v>
      </c>
      <c r="L10880" s="1">
        <v>47848.999988426003</v>
      </c>
      <c r="M10880" t="s">
        <v>23638</v>
      </c>
      <c r="N10880" t="s">
        <v>26733</v>
      </c>
      <c r="O10880" t="s">
        <v>23640</v>
      </c>
      <c r="P10880" t="s">
        <v>27228</v>
      </c>
      <c r="Q10880" t="s">
        <v>42</v>
      </c>
      <c r="R10880" t="s">
        <v>43</v>
      </c>
      <c r="S10880" t="s">
        <v>44</v>
      </c>
      <c r="T10880" t="s">
        <v>36</v>
      </c>
      <c r="U10880">
        <f>YEAR(Sheet1[[#This Row],[Schedule RetirementDate]])</f>
        <v>2030</v>
      </c>
    </row>
    <row r="10881" spans="1:21" x14ac:dyDescent="0.25">
      <c r="A10881" t="s">
        <v>22987</v>
      </c>
      <c r="B10881" t="s">
        <v>27100</v>
      </c>
      <c r="C10881" t="s">
        <v>27229</v>
      </c>
      <c r="D10881" t="s">
        <v>27230</v>
      </c>
      <c r="E10881" t="s">
        <v>39</v>
      </c>
      <c r="F10881" s="1">
        <v>29123</v>
      </c>
      <c r="G10881" t="s">
        <v>625</v>
      </c>
      <c r="H10881" t="s">
        <v>452</v>
      </c>
      <c r="I10881">
        <v>4</v>
      </c>
      <c r="J10881" t="s">
        <v>27</v>
      </c>
      <c r="K10881" t="s">
        <v>28</v>
      </c>
      <c r="L10881" s="1">
        <v>51043.999305555997</v>
      </c>
      <c r="M10881" t="s">
        <v>23638</v>
      </c>
      <c r="N10881" t="s">
        <v>26733</v>
      </c>
      <c r="O10881" t="s">
        <v>23640</v>
      </c>
      <c r="P10881" t="s">
        <v>27231</v>
      </c>
      <c r="Q10881" t="s">
        <v>42</v>
      </c>
      <c r="R10881" t="s">
        <v>43</v>
      </c>
      <c r="S10881" t="s">
        <v>44</v>
      </c>
      <c r="T10881" t="s">
        <v>36</v>
      </c>
      <c r="U10881">
        <f>YEAR(Sheet1[[#This Row],[Schedule RetirementDate]])</f>
        <v>2039</v>
      </c>
    </row>
    <row r="10882" spans="1:21" x14ac:dyDescent="0.25">
      <c r="A10882" t="s">
        <v>22987</v>
      </c>
      <c r="B10882" t="s">
        <v>27100</v>
      </c>
      <c r="C10882" t="s">
        <v>27232</v>
      </c>
      <c r="D10882" t="s">
        <v>27233</v>
      </c>
      <c r="E10882" t="s">
        <v>24</v>
      </c>
      <c r="F10882" s="1">
        <v>31774</v>
      </c>
      <c r="G10882" t="s">
        <v>625</v>
      </c>
      <c r="H10882" t="s">
        <v>1077</v>
      </c>
      <c r="I10882">
        <v>4</v>
      </c>
      <c r="J10882" t="s">
        <v>27</v>
      </c>
      <c r="K10882" t="s">
        <v>89</v>
      </c>
      <c r="L10882" s="1">
        <v>53692.999988426003</v>
      </c>
      <c r="M10882" t="s">
        <v>23638</v>
      </c>
      <c r="N10882" t="s">
        <v>26733</v>
      </c>
      <c r="O10882" t="s">
        <v>23640</v>
      </c>
      <c r="P10882" t="s">
        <v>27234</v>
      </c>
      <c r="Q10882" t="s">
        <v>42</v>
      </c>
      <c r="R10882" t="s">
        <v>43</v>
      </c>
      <c r="S10882" t="s">
        <v>44</v>
      </c>
      <c r="T10882" t="s">
        <v>60</v>
      </c>
      <c r="U10882">
        <f>YEAR(Sheet1[[#This Row],[Schedule RetirementDate]])</f>
        <v>2046</v>
      </c>
    </row>
    <row r="10883" spans="1:21" x14ac:dyDescent="0.25">
      <c r="A10883" t="s">
        <v>22987</v>
      </c>
      <c r="B10883" t="s">
        <v>27100</v>
      </c>
      <c r="C10883" t="s">
        <v>27235</v>
      </c>
      <c r="D10883" t="s">
        <v>27236</v>
      </c>
      <c r="E10883" t="s">
        <v>39</v>
      </c>
      <c r="F10883" s="1">
        <v>27713</v>
      </c>
      <c r="G10883" t="s">
        <v>625</v>
      </c>
      <c r="H10883" t="s">
        <v>686</v>
      </c>
      <c r="I10883">
        <v>4</v>
      </c>
      <c r="J10883" t="s">
        <v>27</v>
      </c>
      <c r="K10883" t="s">
        <v>28</v>
      </c>
      <c r="L10883" s="1">
        <v>49643.999988426003</v>
      </c>
      <c r="M10883" t="s">
        <v>23638</v>
      </c>
      <c r="N10883" t="s">
        <v>26733</v>
      </c>
      <c r="O10883" t="s">
        <v>23640</v>
      </c>
      <c r="P10883" t="s">
        <v>27237</v>
      </c>
      <c r="Q10883" t="s">
        <v>55</v>
      </c>
      <c r="R10883" t="s">
        <v>34</v>
      </c>
      <c r="S10883" t="s">
        <v>35</v>
      </c>
      <c r="T10883" t="s">
        <v>36</v>
      </c>
      <c r="U10883">
        <f>YEAR(Sheet1[[#This Row],[Schedule RetirementDate]])</f>
        <v>2035</v>
      </c>
    </row>
    <row r="10884" spans="1:21" x14ac:dyDescent="0.25">
      <c r="A10884" t="s">
        <v>22987</v>
      </c>
      <c r="B10884" t="s">
        <v>27238</v>
      </c>
      <c r="C10884" t="s">
        <v>27239</v>
      </c>
      <c r="D10884" t="s">
        <v>2168</v>
      </c>
      <c r="E10884" t="s">
        <v>24</v>
      </c>
      <c r="F10884" s="1">
        <v>23388</v>
      </c>
      <c r="G10884" t="s">
        <v>25</v>
      </c>
      <c r="H10884" t="s">
        <v>26</v>
      </c>
      <c r="I10884">
        <v>83</v>
      </c>
      <c r="J10884" t="s">
        <v>27</v>
      </c>
      <c r="K10884" t="s">
        <v>28</v>
      </c>
      <c r="L10884" s="1">
        <v>45322.999305555997</v>
      </c>
      <c r="M10884" t="s">
        <v>23475</v>
      </c>
      <c r="N10884" t="s">
        <v>26758</v>
      </c>
      <c r="O10884" t="s">
        <v>23477</v>
      </c>
      <c r="P10884" t="s">
        <v>27240</v>
      </c>
      <c r="Q10884" t="s">
        <v>33</v>
      </c>
      <c r="R10884" t="s">
        <v>34</v>
      </c>
      <c r="S10884" t="s">
        <v>35</v>
      </c>
      <c r="T10884" t="s">
        <v>36</v>
      </c>
      <c r="U10884">
        <f>YEAR(Sheet1[[#This Row],[Schedule RetirementDate]])</f>
        <v>2024</v>
      </c>
    </row>
    <row r="10885" spans="1:21" x14ac:dyDescent="0.25">
      <c r="A10885" t="s">
        <v>22987</v>
      </c>
      <c r="B10885" t="s">
        <v>27238</v>
      </c>
      <c r="C10885" t="s">
        <v>27241</v>
      </c>
      <c r="D10885" t="s">
        <v>2215</v>
      </c>
      <c r="E10885" t="s">
        <v>24</v>
      </c>
      <c r="F10885" s="1">
        <v>31641</v>
      </c>
      <c r="G10885" t="s">
        <v>25</v>
      </c>
      <c r="H10885" t="s">
        <v>26</v>
      </c>
      <c r="I10885">
        <v>83</v>
      </c>
      <c r="J10885" t="s">
        <v>27</v>
      </c>
      <c r="K10885" t="s">
        <v>289</v>
      </c>
      <c r="L10885" s="1">
        <v>53570.999988426003</v>
      </c>
      <c r="M10885" t="s">
        <v>23475</v>
      </c>
      <c r="N10885" t="s">
        <v>26758</v>
      </c>
      <c r="O10885" t="s">
        <v>23477</v>
      </c>
      <c r="P10885" t="s">
        <v>27242</v>
      </c>
      <c r="Q10885" t="s">
        <v>130</v>
      </c>
      <c r="R10885" t="s">
        <v>65</v>
      </c>
      <c r="S10885" t="s">
        <v>35</v>
      </c>
      <c r="T10885" t="s">
        <v>60</v>
      </c>
      <c r="U10885">
        <f>YEAR(Sheet1[[#This Row],[Schedule RetirementDate]])</f>
        <v>2046</v>
      </c>
    </row>
    <row r="10886" spans="1:21" x14ac:dyDescent="0.25">
      <c r="A10886" t="s">
        <v>22987</v>
      </c>
      <c r="B10886" t="s">
        <v>27238</v>
      </c>
      <c r="C10886" t="s">
        <v>27243</v>
      </c>
      <c r="D10886" t="s">
        <v>2215</v>
      </c>
      <c r="E10886" t="s">
        <v>24</v>
      </c>
      <c r="F10886" s="1">
        <v>31216</v>
      </c>
      <c r="G10886" t="s">
        <v>25</v>
      </c>
      <c r="H10886" t="s">
        <v>26</v>
      </c>
      <c r="I10886">
        <v>83</v>
      </c>
      <c r="J10886" t="s">
        <v>27</v>
      </c>
      <c r="K10886" t="s">
        <v>89</v>
      </c>
      <c r="L10886" s="1">
        <v>53143.999988426003</v>
      </c>
      <c r="M10886" t="s">
        <v>23475</v>
      </c>
      <c r="N10886" t="s">
        <v>26758</v>
      </c>
      <c r="O10886" t="s">
        <v>23477</v>
      </c>
      <c r="P10886" t="s">
        <v>27244</v>
      </c>
      <c r="Q10886" t="s">
        <v>130</v>
      </c>
      <c r="R10886" t="s">
        <v>65</v>
      </c>
      <c r="S10886" t="s">
        <v>35</v>
      </c>
      <c r="T10886" t="s">
        <v>60</v>
      </c>
      <c r="U10886">
        <f>YEAR(Sheet1[[#This Row],[Schedule RetirementDate]])</f>
        <v>2045</v>
      </c>
    </row>
    <row r="10887" spans="1:21" x14ac:dyDescent="0.25">
      <c r="A10887" t="s">
        <v>22987</v>
      </c>
      <c r="B10887" t="s">
        <v>27238</v>
      </c>
      <c r="C10887" t="s">
        <v>27245</v>
      </c>
      <c r="D10887" t="s">
        <v>9858</v>
      </c>
      <c r="E10887" t="s">
        <v>39</v>
      </c>
      <c r="F10887" s="1">
        <v>29566</v>
      </c>
      <c r="G10887" t="s">
        <v>25</v>
      </c>
      <c r="H10887" t="s">
        <v>26</v>
      </c>
      <c r="I10887">
        <v>83</v>
      </c>
      <c r="J10887" t="s">
        <v>27</v>
      </c>
      <c r="K10887" t="s">
        <v>28</v>
      </c>
      <c r="L10887" s="1">
        <v>51501.999988426003</v>
      </c>
      <c r="M10887" t="s">
        <v>23475</v>
      </c>
      <c r="N10887" t="s">
        <v>26758</v>
      </c>
      <c r="O10887" t="s">
        <v>23477</v>
      </c>
      <c r="P10887" t="s">
        <v>32</v>
      </c>
      <c r="Q10887" t="s">
        <v>137</v>
      </c>
      <c r="R10887" t="s">
        <v>43</v>
      </c>
      <c r="S10887" t="s">
        <v>44</v>
      </c>
      <c r="T10887" t="s">
        <v>36</v>
      </c>
      <c r="U10887">
        <f>YEAR(Sheet1[[#This Row],[Schedule RetirementDate]])</f>
        <v>2040</v>
      </c>
    </row>
    <row r="10888" spans="1:21" x14ac:dyDescent="0.25">
      <c r="A10888" t="s">
        <v>22987</v>
      </c>
      <c r="B10888" t="s">
        <v>27238</v>
      </c>
      <c r="C10888" t="s">
        <v>27246</v>
      </c>
      <c r="D10888" t="s">
        <v>27247</v>
      </c>
      <c r="E10888" t="s">
        <v>39</v>
      </c>
      <c r="F10888" s="1">
        <v>22319</v>
      </c>
      <c r="G10888" t="s">
        <v>93</v>
      </c>
      <c r="H10888" t="s">
        <v>533</v>
      </c>
      <c r="I10888">
        <v>200</v>
      </c>
      <c r="J10888" t="s">
        <v>27</v>
      </c>
      <c r="K10888" t="s">
        <v>28</v>
      </c>
      <c r="L10888" s="1">
        <v>44255.999988426003</v>
      </c>
      <c r="M10888" t="s">
        <v>23475</v>
      </c>
      <c r="N10888" t="s">
        <v>26758</v>
      </c>
      <c r="O10888" t="s">
        <v>23477</v>
      </c>
      <c r="P10888" t="s">
        <v>27248</v>
      </c>
      <c r="Q10888" t="s">
        <v>156</v>
      </c>
      <c r="R10888" t="s">
        <v>157</v>
      </c>
      <c r="S10888" t="s">
        <v>35</v>
      </c>
      <c r="T10888" t="s">
        <v>36</v>
      </c>
      <c r="U10888">
        <f>YEAR(Sheet1[[#This Row],[Schedule RetirementDate]])</f>
        <v>2021</v>
      </c>
    </row>
    <row r="10889" spans="1:21" x14ac:dyDescent="0.25">
      <c r="A10889" t="s">
        <v>22987</v>
      </c>
      <c r="B10889" t="s">
        <v>27238</v>
      </c>
      <c r="C10889" t="s">
        <v>27249</v>
      </c>
      <c r="D10889" t="s">
        <v>27250</v>
      </c>
      <c r="E10889" t="s">
        <v>39</v>
      </c>
      <c r="F10889" s="1">
        <v>22508</v>
      </c>
      <c r="G10889" t="s">
        <v>25</v>
      </c>
      <c r="H10889" t="s">
        <v>452</v>
      </c>
      <c r="I10889">
        <v>83</v>
      </c>
      <c r="J10889" t="s">
        <v>27</v>
      </c>
      <c r="K10889" t="s">
        <v>28</v>
      </c>
      <c r="L10889" s="1">
        <v>44439.999305555997</v>
      </c>
      <c r="M10889" t="s">
        <v>23475</v>
      </c>
      <c r="N10889" t="s">
        <v>26758</v>
      </c>
      <c r="O10889" t="s">
        <v>23477</v>
      </c>
      <c r="P10889" t="s">
        <v>27251</v>
      </c>
      <c r="Q10889" t="s">
        <v>42</v>
      </c>
      <c r="R10889" t="s">
        <v>43</v>
      </c>
      <c r="S10889" t="s">
        <v>44</v>
      </c>
      <c r="T10889" t="s">
        <v>36</v>
      </c>
      <c r="U10889">
        <f>YEAR(Sheet1[[#This Row],[Schedule RetirementDate]])</f>
        <v>2021</v>
      </c>
    </row>
    <row r="10890" spans="1:21" x14ac:dyDescent="0.25">
      <c r="A10890" t="s">
        <v>22987</v>
      </c>
      <c r="B10890" t="s">
        <v>27238</v>
      </c>
      <c r="C10890" t="s">
        <v>27252</v>
      </c>
      <c r="D10890" t="s">
        <v>871</v>
      </c>
      <c r="E10890" t="s">
        <v>39</v>
      </c>
      <c r="F10890" s="1">
        <v>29488</v>
      </c>
      <c r="G10890" t="s">
        <v>25</v>
      </c>
      <c r="H10890" t="s">
        <v>26</v>
      </c>
      <c r="I10890">
        <v>83</v>
      </c>
      <c r="J10890" t="s">
        <v>27</v>
      </c>
      <c r="K10890" t="s">
        <v>28</v>
      </c>
      <c r="L10890" s="1">
        <v>51409.999988426003</v>
      </c>
      <c r="M10890" t="s">
        <v>23475</v>
      </c>
      <c r="N10890" t="s">
        <v>26758</v>
      </c>
      <c r="O10890" t="s">
        <v>23477</v>
      </c>
      <c r="P10890" t="s">
        <v>32</v>
      </c>
      <c r="Q10890" t="s">
        <v>42</v>
      </c>
      <c r="R10890" t="s">
        <v>43</v>
      </c>
      <c r="S10890" t="s">
        <v>44</v>
      </c>
      <c r="T10890" t="s">
        <v>36</v>
      </c>
      <c r="U10890">
        <f>YEAR(Sheet1[[#This Row],[Schedule RetirementDate]])</f>
        <v>2040</v>
      </c>
    </row>
    <row r="10891" spans="1:21" x14ac:dyDescent="0.25">
      <c r="A10891" t="s">
        <v>22987</v>
      </c>
      <c r="B10891" t="s">
        <v>27238</v>
      </c>
      <c r="C10891" t="s">
        <v>27253</v>
      </c>
      <c r="D10891" t="s">
        <v>6616</v>
      </c>
      <c r="E10891" t="s">
        <v>24</v>
      </c>
      <c r="F10891" s="1">
        <v>33621</v>
      </c>
      <c r="G10891" t="s">
        <v>25</v>
      </c>
      <c r="H10891" t="s">
        <v>26</v>
      </c>
      <c r="I10891">
        <v>83</v>
      </c>
      <c r="J10891" t="s">
        <v>27</v>
      </c>
      <c r="K10891" t="s">
        <v>289</v>
      </c>
      <c r="L10891" s="1">
        <v>55549.999988426003</v>
      </c>
      <c r="M10891" t="s">
        <v>23475</v>
      </c>
      <c r="N10891" t="s">
        <v>26758</v>
      </c>
      <c r="O10891" t="s">
        <v>23477</v>
      </c>
      <c r="P10891">
        <v>217</v>
      </c>
      <c r="Q10891" t="s">
        <v>130</v>
      </c>
      <c r="R10891" t="s">
        <v>65</v>
      </c>
      <c r="S10891" t="s">
        <v>35</v>
      </c>
      <c r="T10891" t="s">
        <v>60</v>
      </c>
      <c r="U10891">
        <f>YEAR(Sheet1[[#This Row],[Schedule RetirementDate]])</f>
        <v>2052</v>
      </c>
    </row>
    <row r="10892" spans="1:21" x14ac:dyDescent="0.25">
      <c r="A10892" t="s">
        <v>22987</v>
      </c>
      <c r="B10892" t="s">
        <v>27254</v>
      </c>
      <c r="C10892" t="s">
        <v>27255</v>
      </c>
      <c r="D10892" t="s">
        <v>27256</v>
      </c>
      <c r="E10892" t="s">
        <v>24</v>
      </c>
      <c r="F10892" s="1">
        <v>27463</v>
      </c>
      <c r="G10892" t="s">
        <v>25</v>
      </c>
      <c r="H10892" t="s">
        <v>26</v>
      </c>
      <c r="I10892">
        <v>83</v>
      </c>
      <c r="J10892" t="s">
        <v>27</v>
      </c>
      <c r="K10892" t="s">
        <v>28</v>
      </c>
      <c r="L10892" s="1">
        <v>49399.999988426003</v>
      </c>
      <c r="M10892" t="s">
        <v>22991</v>
      </c>
      <c r="N10892" t="s">
        <v>23077</v>
      </c>
      <c r="O10892" t="s">
        <v>22993</v>
      </c>
      <c r="P10892">
        <v>667</v>
      </c>
      <c r="Q10892" t="s">
        <v>137</v>
      </c>
      <c r="R10892" t="s">
        <v>43</v>
      </c>
      <c r="S10892" t="s">
        <v>138</v>
      </c>
      <c r="T10892" t="s">
        <v>36</v>
      </c>
      <c r="U10892">
        <f>YEAR(Sheet1[[#This Row],[Schedule RetirementDate]])</f>
        <v>2035</v>
      </c>
    </row>
    <row r="10893" spans="1:21" x14ac:dyDescent="0.25">
      <c r="A10893" t="s">
        <v>22987</v>
      </c>
      <c r="B10893" t="s">
        <v>27254</v>
      </c>
      <c r="C10893" t="s">
        <v>27257</v>
      </c>
      <c r="D10893" t="s">
        <v>27258</v>
      </c>
      <c r="E10893" t="s">
        <v>24</v>
      </c>
      <c r="F10893" s="1">
        <v>30409</v>
      </c>
      <c r="G10893" t="s">
        <v>3454</v>
      </c>
      <c r="H10893" t="s">
        <v>105</v>
      </c>
      <c r="I10893">
        <v>90</v>
      </c>
      <c r="J10893" t="s">
        <v>27</v>
      </c>
      <c r="K10893" t="s">
        <v>28</v>
      </c>
      <c r="L10893" s="1">
        <v>52351.999988426003</v>
      </c>
      <c r="M10893" t="s">
        <v>22991</v>
      </c>
      <c r="N10893" t="s">
        <v>23077</v>
      </c>
      <c r="O10893" t="s">
        <v>22993</v>
      </c>
      <c r="P10893" t="s">
        <v>27259</v>
      </c>
      <c r="Q10893" t="s">
        <v>126</v>
      </c>
      <c r="R10893" t="s">
        <v>43</v>
      </c>
      <c r="S10893" t="s">
        <v>44</v>
      </c>
      <c r="T10893" t="s">
        <v>36</v>
      </c>
      <c r="U10893">
        <f>YEAR(Sheet1[[#This Row],[Schedule RetirementDate]])</f>
        <v>2043</v>
      </c>
    </row>
    <row r="10894" spans="1:21" x14ac:dyDescent="0.25">
      <c r="A10894" t="s">
        <v>22987</v>
      </c>
      <c r="B10894" t="s">
        <v>27254</v>
      </c>
      <c r="C10894" t="s">
        <v>27260</v>
      </c>
      <c r="D10894" t="s">
        <v>7453</v>
      </c>
      <c r="E10894" t="s">
        <v>24</v>
      </c>
      <c r="F10894" s="1">
        <v>26360</v>
      </c>
      <c r="G10894" t="s">
        <v>499</v>
      </c>
      <c r="H10894" t="s">
        <v>105</v>
      </c>
      <c r="I10894">
        <v>101</v>
      </c>
      <c r="J10894" t="s">
        <v>110</v>
      </c>
      <c r="K10894" t="s">
        <v>28</v>
      </c>
      <c r="L10894" s="1">
        <v>48304.999305555997</v>
      </c>
      <c r="M10894" t="s">
        <v>22991</v>
      </c>
      <c r="N10894" t="s">
        <v>23077</v>
      </c>
      <c r="O10894" t="s">
        <v>22993</v>
      </c>
      <c r="P10894">
        <v>780</v>
      </c>
      <c r="Q10894" t="s">
        <v>380</v>
      </c>
      <c r="R10894" t="s">
        <v>43</v>
      </c>
      <c r="S10894" t="s">
        <v>419</v>
      </c>
      <c r="T10894" t="s">
        <v>60</v>
      </c>
      <c r="U10894">
        <f>YEAR(Sheet1[[#This Row],[Schedule RetirementDate]])</f>
        <v>2032</v>
      </c>
    </row>
    <row r="10895" spans="1:21" x14ac:dyDescent="0.25">
      <c r="A10895" t="s">
        <v>22987</v>
      </c>
      <c r="B10895" t="s">
        <v>27254</v>
      </c>
      <c r="C10895" t="s">
        <v>27261</v>
      </c>
      <c r="D10895" t="s">
        <v>27262</v>
      </c>
      <c r="E10895" t="s">
        <v>39</v>
      </c>
      <c r="F10895" s="1">
        <v>25589</v>
      </c>
      <c r="G10895" t="s">
        <v>93</v>
      </c>
      <c r="H10895" t="s">
        <v>105</v>
      </c>
      <c r="I10895">
        <v>200</v>
      </c>
      <c r="J10895" t="s">
        <v>27</v>
      </c>
      <c r="K10895" t="s">
        <v>28</v>
      </c>
      <c r="L10895" s="1">
        <v>47514.999305555997</v>
      </c>
      <c r="M10895" t="s">
        <v>22991</v>
      </c>
      <c r="N10895" t="s">
        <v>23077</v>
      </c>
      <c r="O10895" t="s">
        <v>22993</v>
      </c>
      <c r="P10895" t="s">
        <v>27263</v>
      </c>
      <c r="Q10895" t="s">
        <v>64</v>
      </c>
      <c r="R10895" t="s">
        <v>65</v>
      </c>
      <c r="S10895" t="s">
        <v>35</v>
      </c>
      <c r="T10895" t="s">
        <v>36</v>
      </c>
      <c r="U10895">
        <f>YEAR(Sheet1[[#This Row],[Schedule RetirementDate]])</f>
        <v>2030</v>
      </c>
    </row>
    <row r="10896" spans="1:21" x14ac:dyDescent="0.25">
      <c r="A10896" t="s">
        <v>22987</v>
      </c>
      <c r="B10896" t="s">
        <v>27254</v>
      </c>
      <c r="C10896" t="s">
        <v>27264</v>
      </c>
      <c r="D10896" t="s">
        <v>11743</v>
      </c>
      <c r="E10896" t="s">
        <v>39</v>
      </c>
      <c r="F10896" s="1">
        <v>22751</v>
      </c>
      <c r="G10896" t="s">
        <v>104</v>
      </c>
      <c r="H10896" t="s">
        <v>383</v>
      </c>
      <c r="I10896">
        <v>100</v>
      </c>
      <c r="J10896" t="s">
        <v>27</v>
      </c>
      <c r="K10896" t="s">
        <v>28</v>
      </c>
      <c r="L10896" s="1">
        <v>44681.999988426003</v>
      </c>
      <c r="M10896" t="s">
        <v>22991</v>
      </c>
      <c r="N10896" t="s">
        <v>23077</v>
      </c>
      <c r="O10896" t="s">
        <v>22993</v>
      </c>
      <c r="P10896">
        <v>709</v>
      </c>
      <c r="Q10896" t="s">
        <v>380</v>
      </c>
      <c r="R10896" t="s">
        <v>43</v>
      </c>
      <c r="S10896" t="s">
        <v>419</v>
      </c>
      <c r="T10896" t="s">
        <v>36</v>
      </c>
      <c r="U10896">
        <f>YEAR(Sheet1[[#This Row],[Schedule RetirementDate]])</f>
        <v>2022</v>
      </c>
    </row>
    <row r="10897" spans="1:21" x14ac:dyDescent="0.25">
      <c r="A10897" t="s">
        <v>22987</v>
      </c>
      <c r="B10897" t="s">
        <v>27254</v>
      </c>
      <c r="C10897" t="s">
        <v>27265</v>
      </c>
      <c r="D10897" t="s">
        <v>27266</v>
      </c>
      <c r="E10897" t="s">
        <v>39</v>
      </c>
      <c r="F10897" s="1">
        <v>21588</v>
      </c>
      <c r="G10897" t="s">
        <v>93</v>
      </c>
      <c r="H10897" t="s">
        <v>338</v>
      </c>
      <c r="I10897">
        <v>200</v>
      </c>
      <c r="J10897" t="s">
        <v>27</v>
      </c>
      <c r="K10897" t="s">
        <v>28</v>
      </c>
      <c r="L10897" s="1">
        <v>43524.999988426003</v>
      </c>
      <c r="M10897" t="s">
        <v>22991</v>
      </c>
      <c r="N10897" t="s">
        <v>23077</v>
      </c>
      <c r="O10897" t="s">
        <v>22993</v>
      </c>
      <c r="P10897" t="s">
        <v>27267</v>
      </c>
      <c r="Q10897" t="s">
        <v>126</v>
      </c>
      <c r="R10897" t="s">
        <v>43</v>
      </c>
      <c r="S10897" t="s">
        <v>44</v>
      </c>
      <c r="T10897" t="s">
        <v>36</v>
      </c>
      <c r="U10897">
        <f>YEAR(Sheet1[[#This Row],[Schedule RetirementDate]])</f>
        <v>2019</v>
      </c>
    </row>
    <row r="10898" spans="1:21" x14ac:dyDescent="0.25">
      <c r="A10898" t="s">
        <v>22987</v>
      </c>
      <c r="B10898" t="s">
        <v>27254</v>
      </c>
      <c r="C10898" t="s">
        <v>27268</v>
      </c>
      <c r="D10898" t="s">
        <v>27269</v>
      </c>
      <c r="E10898" t="s">
        <v>39</v>
      </c>
      <c r="F10898" s="1">
        <v>24967</v>
      </c>
      <c r="G10898" t="s">
        <v>104</v>
      </c>
      <c r="H10898" t="s">
        <v>452</v>
      </c>
      <c r="I10898">
        <v>100</v>
      </c>
      <c r="J10898" t="s">
        <v>27</v>
      </c>
      <c r="K10898" t="s">
        <v>28</v>
      </c>
      <c r="L10898" s="1">
        <v>46904.999988426003</v>
      </c>
      <c r="M10898" t="s">
        <v>22991</v>
      </c>
      <c r="N10898" t="s">
        <v>23077</v>
      </c>
      <c r="O10898" t="s">
        <v>22993</v>
      </c>
      <c r="P10898" t="s">
        <v>27270</v>
      </c>
      <c r="Q10898" t="s">
        <v>42</v>
      </c>
      <c r="R10898" t="s">
        <v>43</v>
      </c>
      <c r="S10898" t="s">
        <v>44</v>
      </c>
      <c r="T10898" t="s">
        <v>36</v>
      </c>
      <c r="U10898">
        <f>YEAR(Sheet1[[#This Row],[Schedule RetirementDate]])</f>
        <v>2028</v>
      </c>
    </row>
    <row r="10899" spans="1:21" x14ac:dyDescent="0.25">
      <c r="A10899" t="s">
        <v>22987</v>
      </c>
      <c r="B10899" t="s">
        <v>27271</v>
      </c>
      <c r="C10899" t="s">
        <v>27272</v>
      </c>
      <c r="D10899" t="s">
        <v>27273</v>
      </c>
      <c r="E10899" t="s">
        <v>24</v>
      </c>
      <c r="F10899" s="1">
        <v>29457</v>
      </c>
      <c r="G10899" t="s">
        <v>52</v>
      </c>
      <c r="H10899" t="s">
        <v>58</v>
      </c>
      <c r="I10899">
        <v>3</v>
      </c>
      <c r="J10899" t="s">
        <v>27</v>
      </c>
      <c r="K10899" t="s">
        <v>28</v>
      </c>
      <c r="L10899" s="1">
        <v>51379.999988426003</v>
      </c>
      <c r="M10899" t="s">
        <v>22991</v>
      </c>
      <c r="N10899" t="s">
        <v>22992</v>
      </c>
      <c r="O10899" t="s">
        <v>22993</v>
      </c>
      <c r="P10899" t="s">
        <v>27274</v>
      </c>
      <c r="Q10899" t="s">
        <v>137</v>
      </c>
      <c r="R10899" t="s">
        <v>43</v>
      </c>
      <c r="S10899" t="s">
        <v>138</v>
      </c>
      <c r="T10899" t="s">
        <v>60</v>
      </c>
      <c r="U10899">
        <f>YEAR(Sheet1[[#This Row],[Schedule RetirementDate]])</f>
        <v>2040</v>
      </c>
    </row>
    <row r="10900" spans="1:21" x14ac:dyDescent="0.25">
      <c r="A10900" t="s">
        <v>22987</v>
      </c>
      <c r="B10900" t="s">
        <v>27271</v>
      </c>
      <c r="C10900" t="s">
        <v>27275</v>
      </c>
      <c r="D10900" t="s">
        <v>27276</v>
      </c>
      <c r="E10900" t="s">
        <v>24</v>
      </c>
      <c r="F10900" s="1">
        <v>25559</v>
      </c>
      <c r="G10900" t="s">
        <v>331</v>
      </c>
      <c r="H10900" t="s">
        <v>105</v>
      </c>
      <c r="I10900">
        <v>101</v>
      </c>
      <c r="J10900" t="s">
        <v>110</v>
      </c>
      <c r="K10900" t="s">
        <v>28</v>
      </c>
      <c r="L10900" s="1">
        <v>47483.999305555997</v>
      </c>
      <c r="M10900" t="s">
        <v>22991</v>
      </c>
      <c r="N10900" t="s">
        <v>22992</v>
      </c>
      <c r="O10900" t="s">
        <v>22993</v>
      </c>
      <c r="P10900" t="s">
        <v>27277</v>
      </c>
      <c r="Q10900" t="s">
        <v>130</v>
      </c>
      <c r="R10900" t="s">
        <v>65</v>
      </c>
      <c r="S10900" t="s">
        <v>35</v>
      </c>
      <c r="T10900" t="s">
        <v>36</v>
      </c>
      <c r="U10900">
        <f>YEAR(Sheet1[[#This Row],[Schedule RetirementDate]])</f>
        <v>2029</v>
      </c>
    </row>
    <row r="10901" spans="1:21" x14ac:dyDescent="0.25">
      <c r="A10901" t="s">
        <v>22987</v>
      </c>
      <c r="B10901" t="s">
        <v>27271</v>
      </c>
      <c r="C10901" t="s">
        <v>27278</v>
      </c>
      <c r="D10901" t="s">
        <v>9658</v>
      </c>
      <c r="E10901" t="s">
        <v>24</v>
      </c>
      <c r="F10901" s="1">
        <v>28187</v>
      </c>
      <c r="G10901" t="s">
        <v>25</v>
      </c>
      <c r="H10901" t="s">
        <v>105</v>
      </c>
      <c r="I10901">
        <v>83</v>
      </c>
      <c r="J10901" t="s">
        <v>27</v>
      </c>
      <c r="K10901" t="s">
        <v>28</v>
      </c>
      <c r="L10901" s="1">
        <v>50130.999305555997</v>
      </c>
      <c r="M10901" t="s">
        <v>22991</v>
      </c>
      <c r="N10901" t="s">
        <v>22992</v>
      </c>
      <c r="O10901" t="s">
        <v>22993</v>
      </c>
      <c r="P10901" t="s">
        <v>27279</v>
      </c>
      <c r="Q10901" t="s">
        <v>33</v>
      </c>
      <c r="R10901" t="s">
        <v>34</v>
      </c>
      <c r="S10901" t="s">
        <v>138</v>
      </c>
      <c r="T10901" t="s">
        <v>36</v>
      </c>
      <c r="U10901">
        <f>YEAR(Sheet1[[#This Row],[Schedule RetirementDate]])</f>
        <v>2037</v>
      </c>
    </row>
    <row r="10902" spans="1:21" x14ac:dyDescent="0.25">
      <c r="A10902" t="s">
        <v>22987</v>
      </c>
      <c r="B10902" t="s">
        <v>27271</v>
      </c>
      <c r="C10902" t="s">
        <v>27280</v>
      </c>
      <c r="D10902" t="s">
        <v>27281</v>
      </c>
      <c r="E10902" t="s">
        <v>39</v>
      </c>
      <c r="F10902" s="1">
        <v>29833</v>
      </c>
      <c r="G10902" t="s">
        <v>673</v>
      </c>
      <c r="H10902" t="s">
        <v>32</v>
      </c>
      <c r="I10902">
        <v>10</v>
      </c>
      <c r="J10902" t="s">
        <v>110</v>
      </c>
      <c r="K10902" t="s">
        <v>28</v>
      </c>
      <c r="L10902" s="1">
        <v>51043.999305555997</v>
      </c>
      <c r="M10902" t="s">
        <v>22991</v>
      </c>
      <c r="N10902" t="s">
        <v>22992</v>
      </c>
      <c r="O10902" t="s">
        <v>22993</v>
      </c>
      <c r="P10902" t="s">
        <v>32</v>
      </c>
      <c r="Q10902" t="s">
        <v>119</v>
      </c>
      <c r="R10902" t="s">
        <v>65</v>
      </c>
      <c r="S10902" t="s">
        <v>35</v>
      </c>
      <c r="T10902" t="s">
        <v>60</v>
      </c>
      <c r="U10902">
        <f>YEAR(Sheet1[[#This Row],[Schedule RetirementDate]])</f>
        <v>2039</v>
      </c>
    </row>
    <row r="10903" spans="1:21" x14ac:dyDescent="0.25">
      <c r="A10903" t="s">
        <v>22987</v>
      </c>
      <c r="B10903" t="s">
        <v>27271</v>
      </c>
      <c r="C10903" t="s">
        <v>27282</v>
      </c>
      <c r="D10903" t="s">
        <v>27283</v>
      </c>
      <c r="E10903" t="s">
        <v>24</v>
      </c>
      <c r="F10903" s="1">
        <v>30107</v>
      </c>
      <c r="G10903" t="s">
        <v>52</v>
      </c>
      <c r="H10903" t="s">
        <v>58</v>
      </c>
      <c r="I10903">
        <v>3</v>
      </c>
      <c r="J10903" t="s">
        <v>27</v>
      </c>
      <c r="K10903" t="s">
        <v>89</v>
      </c>
      <c r="L10903" s="1">
        <v>52047.999988426003</v>
      </c>
      <c r="M10903" t="s">
        <v>22991</v>
      </c>
      <c r="N10903" t="s">
        <v>22992</v>
      </c>
      <c r="O10903" t="s">
        <v>22993</v>
      </c>
      <c r="P10903" t="s">
        <v>27284</v>
      </c>
      <c r="Q10903" t="s">
        <v>2057</v>
      </c>
      <c r="R10903" t="s">
        <v>65</v>
      </c>
      <c r="S10903" t="s">
        <v>35</v>
      </c>
      <c r="T10903" t="s">
        <v>36</v>
      </c>
      <c r="U10903">
        <f>YEAR(Sheet1[[#This Row],[Schedule RetirementDate]])</f>
        <v>2042</v>
      </c>
    </row>
    <row r="10904" spans="1:21" x14ac:dyDescent="0.25">
      <c r="A10904" t="s">
        <v>22987</v>
      </c>
      <c r="B10904" t="s">
        <v>27271</v>
      </c>
      <c r="C10904" t="s">
        <v>27285</v>
      </c>
      <c r="D10904" t="s">
        <v>9597</v>
      </c>
      <c r="E10904" t="s">
        <v>39</v>
      </c>
      <c r="F10904" s="1">
        <v>22072</v>
      </c>
      <c r="G10904" t="s">
        <v>25</v>
      </c>
      <c r="H10904" t="s">
        <v>26</v>
      </c>
      <c r="I10904">
        <v>83</v>
      </c>
      <c r="J10904" t="s">
        <v>27</v>
      </c>
      <c r="K10904" t="s">
        <v>28</v>
      </c>
      <c r="L10904" s="1">
        <v>44012.999305555997</v>
      </c>
      <c r="M10904" t="s">
        <v>22991</v>
      </c>
      <c r="N10904" t="s">
        <v>22992</v>
      </c>
      <c r="O10904" t="s">
        <v>22993</v>
      </c>
      <c r="P10904">
        <v>148</v>
      </c>
      <c r="Q10904" t="s">
        <v>137</v>
      </c>
      <c r="R10904" t="s">
        <v>43</v>
      </c>
      <c r="S10904" t="s">
        <v>44</v>
      </c>
      <c r="T10904" t="s">
        <v>36</v>
      </c>
      <c r="U10904">
        <f>YEAR(Sheet1[[#This Row],[Schedule RetirementDate]])</f>
        <v>2020</v>
      </c>
    </row>
    <row r="10905" spans="1:21" x14ac:dyDescent="0.25">
      <c r="A10905" t="s">
        <v>22987</v>
      </c>
      <c r="B10905" t="s">
        <v>27271</v>
      </c>
      <c r="C10905" t="s">
        <v>27286</v>
      </c>
      <c r="D10905" t="s">
        <v>27287</v>
      </c>
      <c r="E10905" t="s">
        <v>24</v>
      </c>
      <c r="F10905" s="1">
        <v>28540</v>
      </c>
      <c r="G10905" t="s">
        <v>25</v>
      </c>
      <c r="H10905" t="s">
        <v>383</v>
      </c>
      <c r="I10905">
        <v>83</v>
      </c>
      <c r="J10905" t="s">
        <v>27</v>
      </c>
      <c r="K10905" t="s">
        <v>28</v>
      </c>
      <c r="L10905" s="1">
        <v>50464.999988426003</v>
      </c>
      <c r="M10905" t="s">
        <v>22991</v>
      </c>
      <c r="N10905" t="s">
        <v>22992</v>
      </c>
      <c r="O10905" t="s">
        <v>22993</v>
      </c>
      <c r="P10905">
        <v>2302</v>
      </c>
      <c r="Q10905" t="s">
        <v>380</v>
      </c>
      <c r="R10905" t="s">
        <v>43</v>
      </c>
      <c r="S10905" t="s">
        <v>35</v>
      </c>
      <c r="T10905" t="s">
        <v>36</v>
      </c>
      <c r="U10905">
        <f>YEAR(Sheet1[[#This Row],[Schedule RetirementDate]])</f>
        <v>2038</v>
      </c>
    </row>
    <row r="10906" spans="1:21" x14ac:dyDescent="0.25">
      <c r="A10906" t="s">
        <v>22987</v>
      </c>
      <c r="B10906" t="s">
        <v>27271</v>
      </c>
      <c r="C10906" t="s">
        <v>27288</v>
      </c>
      <c r="D10906" t="s">
        <v>27289</v>
      </c>
      <c r="E10906" t="s">
        <v>39</v>
      </c>
      <c r="F10906" s="1">
        <v>26149</v>
      </c>
      <c r="G10906" t="s">
        <v>52</v>
      </c>
      <c r="H10906" t="s">
        <v>77</v>
      </c>
      <c r="I10906">
        <v>3</v>
      </c>
      <c r="J10906" t="s">
        <v>27</v>
      </c>
      <c r="K10906" t="s">
        <v>28</v>
      </c>
      <c r="L10906" s="1">
        <v>48091.999305555997</v>
      </c>
      <c r="M10906" t="s">
        <v>22991</v>
      </c>
      <c r="N10906" t="s">
        <v>22992</v>
      </c>
      <c r="O10906" t="s">
        <v>22993</v>
      </c>
      <c r="P10906">
        <v>309</v>
      </c>
      <c r="Q10906" t="s">
        <v>33</v>
      </c>
      <c r="R10906" t="s">
        <v>34</v>
      </c>
      <c r="S10906" t="s">
        <v>35</v>
      </c>
      <c r="T10906" t="s">
        <v>36</v>
      </c>
      <c r="U10906">
        <f>YEAR(Sheet1[[#This Row],[Schedule RetirementDate]])</f>
        <v>2031</v>
      </c>
    </row>
    <row r="10907" spans="1:21" x14ac:dyDescent="0.25">
      <c r="A10907" t="s">
        <v>22987</v>
      </c>
      <c r="B10907" t="s">
        <v>27271</v>
      </c>
      <c r="C10907" t="s">
        <v>27290</v>
      </c>
      <c r="D10907" t="s">
        <v>27291</v>
      </c>
      <c r="E10907" t="s">
        <v>39</v>
      </c>
      <c r="F10907" s="1">
        <v>31187</v>
      </c>
      <c r="G10907" t="s">
        <v>52</v>
      </c>
      <c r="H10907" t="s">
        <v>105</v>
      </c>
      <c r="I10907">
        <v>3</v>
      </c>
      <c r="J10907" t="s">
        <v>27</v>
      </c>
      <c r="K10907" t="s">
        <v>89</v>
      </c>
      <c r="L10907" s="1">
        <v>53113.999305555997</v>
      </c>
      <c r="M10907" t="s">
        <v>22991</v>
      </c>
      <c r="N10907" t="s">
        <v>22992</v>
      </c>
      <c r="O10907" t="s">
        <v>22993</v>
      </c>
      <c r="P10907" t="s">
        <v>27292</v>
      </c>
      <c r="Q10907" t="s">
        <v>428</v>
      </c>
      <c r="R10907" t="s">
        <v>83</v>
      </c>
      <c r="S10907" t="s">
        <v>138</v>
      </c>
      <c r="T10907" t="s">
        <v>60</v>
      </c>
      <c r="U10907">
        <f>YEAR(Sheet1[[#This Row],[Schedule RetirementDate]])</f>
        <v>2045</v>
      </c>
    </row>
    <row r="10908" spans="1:21" x14ac:dyDescent="0.25">
      <c r="A10908" t="s">
        <v>22987</v>
      </c>
      <c r="B10908" t="s">
        <v>27271</v>
      </c>
      <c r="C10908" t="s">
        <v>27293</v>
      </c>
      <c r="D10908" t="s">
        <v>15693</v>
      </c>
      <c r="E10908" t="s">
        <v>39</v>
      </c>
      <c r="F10908" s="1">
        <v>26330</v>
      </c>
      <c r="G10908" t="s">
        <v>52</v>
      </c>
      <c r="H10908" t="s">
        <v>58</v>
      </c>
      <c r="I10908">
        <v>3</v>
      </c>
      <c r="J10908" t="s">
        <v>27</v>
      </c>
      <c r="K10908" t="s">
        <v>28</v>
      </c>
      <c r="L10908" s="1">
        <v>48244.999988426003</v>
      </c>
      <c r="M10908" t="s">
        <v>22991</v>
      </c>
      <c r="N10908" t="s">
        <v>22992</v>
      </c>
      <c r="O10908" t="s">
        <v>22993</v>
      </c>
      <c r="P10908" t="s">
        <v>27294</v>
      </c>
      <c r="Q10908" t="s">
        <v>380</v>
      </c>
      <c r="R10908" t="s">
        <v>43</v>
      </c>
      <c r="S10908" t="s">
        <v>35</v>
      </c>
      <c r="T10908" t="s">
        <v>36</v>
      </c>
      <c r="U10908">
        <f>YEAR(Sheet1[[#This Row],[Schedule RetirementDate]])</f>
        <v>2032</v>
      </c>
    </row>
    <row r="10909" spans="1:21" x14ac:dyDescent="0.25">
      <c r="A10909" t="s">
        <v>22987</v>
      </c>
      <c r="B10909" t="s">
        <v>27271</v>
      </c>
      <c r="C10909" t="s">
        <v>27295</v>
      </c>
      <c r="D10909" t="s">
        <v>26991</v>
      </c>
      <c r="E10909" t="s">
        <v>39</v>
      </c>
      <c r="F10909" s="1">
        <v>24390</v>
      </c>
      <c r="G10909" t="s">
        <v>52</v>
      </c>
      <c r="H10909" t="s">
        <v>58</v>
      </c>
      <c r="I10909">
        <v>3</v>
      </c>
      <c r="J10909" t="s">
        <v>27</v>
      </c>
      <c r="K10909" t="s">
        <v>28</v>
      </c>
      <c r="L10909" s="1">
        <v>46326.999988426003</v>
      </c>
      <c r="M10909" t="s">
        <v>22991</v>
      </c>
      <c r="N10909" t="s">
        <v>22992</v>
      </c>
      <c r="O10909" t="s">
        <v>22993</v>
      </c>
      <c r="P10909" t="s">
        <v>16390</v>
      </c>
      <c r="Q10909" t="s">
        <v>380</v>
      </c>
      <c r="R10909" t="s">
        <v>43</v>
      </c>
      <c r="S10909" t="s">
        <v>35</v>
      </c>
      <c r="T10909" t="s">
        <v>36</v>
      </c>
      <c r="U10909">
        <f>YEAR(Sheet1[[#This Row],[Schedule RetirementDate]])</f>
        <v>2026</v>
      </c>
    </row>
    <row r="10910" spans="1:21" x14ac:dyDescent="0.25">
      <c r="A10910" t="s">
        <v>22987</v>
      </c>
      <c r="B10910" t="s">
        <v>27271</v>
      </c>
      <c r="C10910" t="s">
        <v>27296</v>
      </c>
      <c r="D10910" t="s">
        <v>27297</v>
      </c>
      <c r="E10910" t="s">
        <v>39</v>
      </c>
      <c r="F10910" s="1">
        <v>27246</v>
      </c>
      <c r="G10910" t="s">
        <v>52</v>
      </c>
      <c r="H10910" t="s">
        <v>77</v>
      </c>
      <c r="I10910">
        <v>3</v>
      </c>
      <c r="J10910" t="s">
        <v>27</v>
      </c>
      <c r="K10910" t="s">
        <v>28</v>
      </c>
      <c r="L10910" s="1">
        <v>49187.999988426003</v>
      </c>
      <c r="M10910" t="s">
        <v>22991</v>
      </c>
      <c r="N10910" t="s">
        <v>22992</v>
      </c>
      <c r="O10910" t="s">
        <v>22993</v>
      </c>
      <c r="P10910" t="s">
        <v>27298</v>
      </c>
      <c r="Q10910" t="s">
        <v>33</v>
      </c>
      <c r="R10910" t="s">
        <v>34</v>
      </c>
      <c r="S10910" t="s">
        <v>35</v>
      </c>
      <c r="T10910" t="s">
        <v>36</v>
      </c>
      <c r="U10910">
        <f>YEAR(Sheet1[[#This Row],[Schedule RetirementDate]])</f>
        <v>2034</v>
      </c>
    </row>
    <row r="10911" spans="1:21" x14ac:dyDescent="0.25">
      <c r="A10911" t="s">
        <v>22987</v>
      </c>
      <c r="B10911" t="s">
        <v>27271</v>
      </c>
      <c r="C10911" t="s">
        <v>27299</v>
      </c>
      <c r="D10911" t="s">
        <v>27300</v>
      </c>
      <c r="E10911" t="s">
        <v>24</v>
      </c>
      <c r="F10911" s="1">
        <v>30743</v>
      </c>
      <c r="G10911" t="s">
        <v>104</v>
      </c>
      <c r="H10911" t="s">
        <v>708</v>
      </c>
      <c r="I10911">
        <v>100</v>
      </c>
      <c r="J10911" t="s">
        <v>27</v>
      </c>
      <c r="K10911" t="s">
        <v>28</v>
      </c>
      <c r="L10911" s="1">
        <v>52656.999988426003</v>
      </c>
      <c r="M10911" t="s">
        <v>22991</v>
      </c>
      <c r="N10911" t="s">
        <v>22992</v>
      </c>
      <c r="O10911" t="s">
        <v>22993</v>
      </c>
      <c r="P10911" t="s">
        <v>27301</v>
      </c>
      <c r="Q10911" t="s">
        <v>33</v>
      </c>
      <c r="R10911" t="s">
        <v>34</v>
      </c>
      <c r="S10911" t="s">
        <v>35</v>
      </c>
      <c r="T10911" t="s">
        <v>36</v>
      </c>
      <c r="U10911">
        <f>YEAR(Sheet1[[#This Row],[Schedule RetirementDate]])</f>
        <v>2044</v>
      </c>
    </row>
    <row r="10912" spans="1:21" x14ac:dyDescent="0.25">
      <c r="A10912" t="s">
        <v>22987</v>
      </c>
      <c r="B10912" t="s">
        <v>27271</v>
      </c>
      <c r="C10912" t="s">
        <v>27302</v>
      </c>
      <c r="D10912" t="s">
        <v>27303</v>
      </c>
      <c r="E10912" t="s">
        <v>39</v>
      </c>
      <c r="F10912" s="1">
        <v>18389</v>
      </c>
      <c r="G10912" t="s">
        <v>25</v>
      </c>
      <c r="H10912" t="s">
        <v>26</v>
      </c>
      <c r="I10912">
        <v>83</v>
      </c>
      <c r="J10912" t="s">
        <v>27</v>
      </c>
      <c r="K10912" t="s">
        <v>28</v>
      </c>
      <c r="L10912" s="1">
        <v>40329.999988426003</v>
      </c>
      <c r="M10912" t="s">
        <v>22991</v>
      </c>
      <c r="N10912" t="s">
        <v>22992</v>
      </c>
      <c r="O10912" t="s">
        <v>22993</v>
      </c>
      <c r="P10912" t="s">
        <v>27304</v>
      </c>
      <c r="Q10912" t="s">
        <v>119</v>
      </c>
      <c r="R10912" t="s">
        <v>65</v>
      </c>
      <c r="S10912" t="s">
        <v>35</v>
      </c>
      <c r="T10912" t="s">
        <v>36</v>
      </c>
      <c r="U10912">
        <f>YEAR(Sheet1[[#This Row],[Schedule RetirementDate]])</f>
        <v>2010</v>
      </c>
    </row>
    <row r="10913" spans="1:21" x14ac:dyDescent="0.25">
      <c r="A10913" t="s">
        <v>22987</v>
      </c>
      <c r="B10913" t="s">
        <v>27271</v>
      </c>
      <c r="C10913" t="s">
        <v>27305</v>
      </c>
      <c r="D10913" t="s">
        <v>21741</v>
      </c>
      <c r="E10913" t="s">
        <v>39</v>
      </c>
      <c r="F10913" s="1">
        <v>30344</v>
      </c>
      <c r="G10913" t="s">
        <v>192</v>
      </c>
      <c r="H10913" t="s">
        <v>105</v>
      </c>
      <c r="I10913">
        <v>11</v>
      </c>
      <c r="J10913" t="s">
        <v>110</v>
      </c>
      <c r="K10913" t="s">
        <v>28</v>
      </c>
      <c r="L10913" s="1">
        <v>51532.999988426003</v>
      </c>
      <c r="M10913" t="s">
        <v>22991</v>
      </c>
      <c r="N10913" t="s">
        <v>22992</v>
      </c>
      <c r="O10913" t="s">
        <v>22993</v>
      </c>
      <c r="P10913" t="s">
        <v>32</v>
      </c>
      <c r="Q10913" t="s">
        <v>33</v>
      </c>
      <c r="R10913" t="s">
        <v>34</v>
      </c>
      <c r="S10913" t="s">
        <v>35</v>
      </c>
      <c r="T10913" t="s">
        <v>60</v>
      </c>
      <c r="U10913">
        <f>YEAR(Sheet1[[#This Row],[Schedule RetirementDate]])</f>
        <v>2041</v>
      </c>
    </row>
    <row r="10914" spans="1:21" x14ac:dyDescent="0.25">
      <c r="A10914" t="s">
        <v>22987</v>
      </c>
      <c r="B10914" t="s">
        <v>27271</v>
      </c>
      <c r="C10914" t="s">
        <v>27306</v>
      </c>
      <c r="D10914" t="s">
        <v>8061</v>
      </c>
      <c r="E10914" t="s">
        <v>24</v>
      </c>
      <c r="F10914" s="1">
        <v>32647</v>
      </c>
      <c r="G10914" t="s">
        <v>192</v>
      </c>
      <c r="H10914" t="s">
        <v>32</v>
      </c>
      <c r="I10914">
        <v>11</v>
      </c>
      <c r="J10914" t="s">
        <v>110</v>
      </c>
      <c r="K10914" t="s">
        <v>89</v>
      </c>
      <c r="L10914" s="1">
        <v>53843.999305555997</v>
      </c>
      <c r="M10914" t="s">
        <v>22991</v>
      </c>
      <c r="N10914" t="s">
        <v>22992</v>
      </c>
      <c r="O10914" t="s">
        <v>22993</v>
      </c>
      <c r="P10914" t="s">
        <v>27307</v>
      </c>
      <c r="Q10914" t="s">
        <v>33</v>
      </c>
      <c r="R10914" t="s">
        <v>34</v>
      </c>
      <c r="S10914" t="s">
        <v>35</v>
      </c>
      <c r="T10914" t="s">
        <v>60</v>
      </c>
      <c r="U10914">
        <f>YEAR(Sheet1[[#This Row],[Schedule RetirementDate]])</f>
        <v>2047</v>
      </c>
    </row>
    <row r="10915" spans="1:21" x14ac:dyDescent="0.25">
      <c r="A10915" t="s">
        <v>22987</v>
      </c>
      <c r="B10915" t="s">
        <v>27271</v>
      </c>
      <c r="C10915" t="s">
        <v>27308</v>
      </c>
      <c r="D10915" t="s">
        <v>27309</v>
      </c>
      <c r="E10915" t="s">
        <v>24</v>
      </c>
      <c r="F10915" s="1">
        <v>23760</v>
      </c>
      <c r="G10915" t="s">
        <v>413</v>
      </c>
      <c r="H10915" t="s">
        <v>414</v>
      </c>
      <c r="I10915">
        <v>100</v>
      </c>
      <c r="J10915" t="s">
        <v>110</v>
      </c>
      <c r="K10915" t="s">
        <v>28</v>
      </c>
      <c r="L10915" s="1">
        <v>45688.999988426003</v>
      </c>
      <c r="M10915" t="s">
        <v>22991</v>
      </c>
      <c r="N10915" t="s">
        <v>22992</v>
      </c>
      <c r="O10915" t="s">
        <v>22993</v>
      </c>
      <c r="P10915" t="s">
        <v>32</v>
      </c>
      <c r="Q10915" t="s">
        <v>33</v>
      </c>
      <c r="R10915" t="s">
        <v>34</v>
      </c>
      <c r="S10915" t="s">
        <v>35</v>
      </c>
      <c r="T10915" t="s">
        <v>36</v>
      </c>
      <c r="U10915">
        <f>YEAR(Sheet1[[#This Row],[Schedule RetirementDate]])</f>
        <v>2025</v>
      </c>
    </row>
    <row r="10916" spans="1:21" x14ac:dyDescent="0.25">
      <c r="A10916" t="s">
        <v>22987</v>
      </c>
      <c r="B10916" t="s">
        <v>27271</v>
      </c>
      <c r="C10916" t="s">
        <v>27310</v>
      </c>
      <c r="D10916" t="s">
        <v>27311</v>
      </c>
      <c r="E10916" t="s">
        <v>24</v>
      </c>
      <c r="F10916" s="1">
        <v>28894</v>
      </c>
      <c r="G10916" t="s">
        <v>151</v>
      </c>
      <c r="H10916" t="s">
        <v>105</v>
      </c>
      <c r="I10916">
        <v>70</v>
      </c>
      <c r="J10916" t="s">
        <v>110</v>
      </c>
      <c r="K10916" t="s">
        <v>89</v>
      </c>
      <c r="L10916" s="1">
        <v>50099.999988426003</v>
      </c>
      <c r="M10916" t="s">
        <v>22991</v>
      </c>
      <c r="N10916" t="s">
        <v>22992</v>
      </c>
      <c r="O10916" t="s">
        <v>22993</v>
      </c>
      <c r="P10916" t="s">
        <v>27312</v>
      </c>
      <c r="Q10916" t="s">
        <v>55</v>
      </c>
      <c r="R10916" t="s">
        <v>34</v>
      </c>
      <c r="S10916" t="s">
        <v>44</v>
      </c>
      <c r="T10916" t="s">
        <v>36</v>
      </c>
      <c r="U10916">
        <f>YEAR(Sheet1[[#This Row],[Schedule RetirementDate]])</f>
        <v>2037</v>
      </c>
    </row>
    <row r="10917" spans="1:21" x14ac:dyDescent="0.25">
      <c r="A10917" t="s">
        <v>22987</v>
      </c>
      <c r="B10917" t="s">
        <v>27271</v>
      </c>
      <c r="C10917" t="s">
        <v>27313</v>
      </c>
      <c r="D10917" t="s">
        <v>11259</v>
      </c>
      <c r="E10917" t="s">
        <v>24</v>
      </c>
      <c r="F10917" s="1">
        <v>31596</v>
      </c>
      <c r="G10917" t="s">
        <v>52</v>
      </c>
      <c r="H10917" t="s">
        <v>58</v>
      </c>
      <c r="I10917">
        <v>3</v>
      </c>
      <c r="J10917" t="s">
        <v>27</v>
      </c>
      <c r="K10917" t="s">
        <v>89</v>
      </c>
      <c r="L10917" s="1">
        <v>52809.999305555997</v>
      </c>
      <c r="M10917" t="s">
        <v>22991</v>
      </c>
      <c r="N10917" t="s">
        <v>22992</v>
      </c>
      <c r="O10917" t="s">
        <v>22993</v>
      </c>
      <c r="P10917" t="s">
        <v>27314</v>
      </c>
      <c r="Q10917" t="s">
        <v>202</v>
      </c>
      <c r="R10917" t="s">
        <v>43</v>
      </c>
      <c r="S10917" t="s">
        <v>138</v>
      </c>
      <c r="T10917" t="s">
        <v>60</v>
      </c>
      <c r="U10917">
        <f>YEAR(Sheet1[[#This Row],[Schedule RetirementDate]])</f>
        <v>2044</v>
      </c>
    </row>
    <row r="10918" spans="1:21" x14ac:dyDescent="0.25">
      <c r="A10918" t="s">
        <v>22987</v>
      </c>
      <c r="B10918" t="s">
        <v>27271</v>
      </c>
      <c r="C10918" t="s">
        <v>27315</v>
      </c>
      <c r="D10918" t="s">
        <v>523</v>
      </c>
      <c r="E10918" t="s">
        <v>24</v>
      </c>
      <c r="F10918" s="1">
        <v>30817</v>
      </c>
      <c r="G10918" t="s">
        <v>583</v>
      </c>
      <c r="H10918" t="s">
        <v>584</v>
      </c>
      <c r="I10918">
        <v>11</v>
      </c>
      <c r="J10918" t="s">
        <v>27</v>
      </c>
      <c r="K10918" t="s">
        <v>89</v>
      </c>
      <c r="L10918" s="1">
        <v>52017.999305555997</v>
      </c>
      <c r="M10918" t="s">
        <v>22991</v>
      </c>
      <c r="N10918" t="s">
        <v>22992</v>
      </c>
      <c r="O10918" t="s">
        <v>22993</v>
      </c>
      <c r="P10918" t="s">
        <v>27316</v>
      </c>
      <c r="Q10918" t="s">
        <v>49</v>
      </c>
      <c r="R10918" t="s">
        <v>34</v>
      </c>
      <c r="S10918" t="s">
        <v>35</v>
      </c>
      <c r="T10918" t="s">
        <v>36</v>
      </c>
      <c r="U10918">
        <f>YEAR(Sheet1[[#This Row],[Schedule RetirementDate]])</f>
        <v>2042</v>
      </c>
    </row>
    <row r="10919" spans="1:21" x14ac:dyDescent="0.25">
      <c r="A10919" t="s">
        <v>22987</v>
      </c>
      <c r="B10919" t="s">
        <v>27271</v>
      </c>
      <c r="C10919" t="s">
        <v>27317</v>
      </c>
      <c r="D10919" t="s">
        <v>27318</v>
      </c>
      <c r="E10919" t="s">
        <v>24</v>
      </c>
      <c r="F10919" s="1">
        <v>31524</v>
      </c>
      <c r="G10919" t="s">
        <v>104</v>
      </c>
      <c r="H10919" t="s">
        <v>383</v>
      </c>
      <c r="I10919">
        <v>100</v>
      </c>
      <c r="J10919" t="s">
        <v>27</v>
      </c>
      <c r="K10919" t="s">
        <v>89</v>
      </c>
      <c r="L10919" s="1">
        <v>52717.999305555997</v>
      </c>
      <c r="M10919" t="s">
        <v>22991</v>
      </c>
      <c r="N10919" t="s">
        <v>22992</v>
      </c>
      <c r="O10919" t="s">
        <v>22993</v>
      </c>
      <c r="P10919" t="s">
        <v>32</v>
      </c>
      <c r="Q10919" t="s">
        <v>380</v>
      </c>
      <c r="R10919" t="s">
        <v>43</v>
      </c>
      <c r="S10919" t="s">
        <v>35</v>
      </c>
      <c r="T10919" t="s">
        <v>60</v>
      </c>
      <c r="U10919">
        <f>YEAR(Sheet1[[#This Row],[Schedule RetirementDate]])</f>
        <v>2044</v>
      </c>
    </row>
    <row r="10920" spans="1:21" x14ac:dyDescent="0.25">
      <c r="A10920" t="s">
        <v>22987</v>
      </c>
      <c r="B10920" t="s">
        <v>27271</v>
      </c>
      <c r="C10920" t="s">
        <v>27319</v>
      </c>
      <c r="D10920" t="s">
        <v>9433</v>
      </c>
      <c r="E10920" t="s">
        <v>24</v>
      </c>
      <c r="F10920" s="1">
        <v>29624</v>
      </c>
      <c r="G10920" t="s">
        <v>52</v>
      </c>
      <c r="H10920" t="s">
        <v>58</v>
      </c>
      <c r="I10920">
        <v>3</v>
      </c>
      <c r="J10920" t="s">
        <v>27</v>
      </c>
      <c r="K10920" t="s">
        <v>89</v>
      </c>
      <c r="L10920" s="1">
        <v>50829.999305555997</v>
      </c>
      <c r="M10920" t="s">
        <v>22991</v>
      </c>
      <c r="N10920" t="s">
        <v>22992</v>
      </c>
      <c r="O10920" t="s">
        <v>22993</v>
      </c>
      <c r="P10920" t="s">
        <v>27320</v>
      </c>
      <c r="Q10920" t="s">
        <v>202</v>
      </c>
      <c r="R10920" t="s">
        <v>43</v>
      </c>
      <c r="S10920" t="s">
        <v>138</v>
      </c>
      <c r="T10920" t="s">
        <v>36</v>
      </c>
      <c r="U10920">
        <f>YEAR(Sheet1[[#This Row],[Schedule RetirementDate]])</f>
        <v>2039</v>
      </c>
    </row>
    <row r="10921" spans="1:21" x14ac:dyDescent="0.25">
      <c r="A10921" t="s">
        <v>22987</v>
      </c>
      <c r="B10921" t="s">
        <v>27271</v>
      </c>
      <c r="C10921" t="s">
        <v>27321</v>
      </c>
      <c r="D10921" t="s">
        <v>27322</v>
      </c>
      <c r="E10921" t="s">
        <v>24</v>
      </c>
      <c r="F10921" s="1">
        <v>30127</v>
      </c>
      <c r="G10921" t="s">
        <v>360</v>
      </c>
      <c r="H10921" t="s">
        <v>105</v>
      </c>
      <c r="I10921">
        <v>50</v>
      </c>
      <c r="J10921" t="s">
        <v>110</v>
      </c>
      <c r="K10921" t="s">
        <v>28</v>
      </c>
      <c r="L10921" s="1">
        <v>51317.999988426003</v>
      </c>
      <c r="M10921" t="s">
        <v>22991</v>
      </c>
      <c r="N10921" t="s">
        <v>22992</v>
      </c>
      <c r="O10921" t="s">
        <v>22993</v>
      </c>
      <c r="P10921">
        <v>10793</v>
      </c>
      <c r="Q10921" t="s">
        <v>64</v>
      </c>
      <c r="R10921" t="s">
        <v>65</v>
      </c>
      <c r="S10921" t="s">
        <v>35</v>
      </c>
      <c r="T10921" t="s">
        <v>60</v>
      </c>
      <c r="U10921">
        <f>YEAR(Sheet1[[#This Row],[Schedule RetirementDate]])</f>
        <v>2040</v>
      </c>
    </row>
    <row r="10922" spans="1:21" x14ac:dyDescent="0.25">
      <c r="A10922" t="s">
        <v>22987</v>
      </c>
      <c r="B10922" t="s">
        <v>27271</v>
      </c>
      <c r="C10922" t="s">
        <v>27323</v>
      </c>
      <c r="D10922" t="s">
        <v>27324</v>
      </c>
      <c r="E10922" t="s">
        <v>39</v>
      </c>
      <c r="F10922" s="1">
        <v>25602</v>
      </c>
      <c r="G10922" t="s">
        <v>52</v>
      </c>
      <c r="H10922" t="s">
        <v>53</v>
      </c>
      <c r="I10922">
        <v>3</v>
      </c>
      <c r="J10922" t="s">
        <v>27</v>
      </c>
      <c r="K10922" t="s">
        <v>28</v>
      </c>
      <c r="L10922" s="1">
        <v>47542.999988426003</v>
      </c>
      <c r="M10922" t="s">
        <v>22991</v>
      </c>
      <c r="N10922" t="s">
        <v>22992</v>
      </c>
      <c r="O10922" t="s">
        <v>22993</v>
      </c>
      <c r="P10922" t="s">
        <v>27325</v>
      </c>
      <c r="Q10922" t="s">
        <v>119</v>
      </c>
      <c r="R10922" t="s">
        <v>65</v>
      </c>
      <c r="S10922" t="s">
        <v>35</v>
      </c>
      <c r="T10922" t="s">
        <v>36</v>
      </c>
      <c r="U10922">
        <f>YEAR(Sheet1[[#This Row],[Schedule RetirementDate]])</f>
        <v>2030</v>
      </c>
    </row>
    <row r="10923" spans="1:21" x14ac:dyDescent="0.25">
      <c r="A10923" t="s">
        <v>22987</v>
      </c>
      <c r="B10923" t="s">
        <v>27271</v>
      </c>
      <c r="C10923" t="s">
        <v>27326</v>
      </c>
      <c r="D10923" t="s">
        <v>27327</v>
      </c>
      <c r="E10923" t="s">
        <v>24</v>
      </c>
      <c r="F10923" s="1">
        <v>22477</v>
      </c>
      <c r="G10923" t="s">
        <v>25</v>
      </c>
      <c r="H10923" t="s">
        <v>26</v>
      </c>
      <c r="I10923">
        <v>83</v>
      </c>
      <c r="J10923" t="s">
        <v>27</v>
      </c>
      <c r="K10923" t="s">
        <v>28</v>
      </c>
      <c r="L10923" s="1">
        <v>44408.999305555997</v>
      </c>
      <c r="M10923" t="s">
        <v>22991</v>
      </c>
      <c r="N10923" t="s">
        <v>22992</v>
      </c>
      <c r="O10923" t="s">
        <v>22993</v>
      </c>
      <c r="P10923">
        <v>800</v>
      </c>
      <c r="Q10923" t="s">
        <v>64</v>
      </c>
      <c r="R10923" t="s">
        <v>65</v>
      </c>
      <c r="S10923" t="s">
        <v>35</v>
      </c>
      <c r="T10923" t="s">
        <v>36</v>
      </c>
      <c r="U10923">
        <f>YEAR(Sheet1[[#This Row],[Schedule RetirementDate]])</f>
        <v>2021</v>
      </c>
    </row>
    <row r="10924" spans="1:21" x14ac:dyDescent="0.25">
      <c r="A10924" t="s">
        <v>22987</v>
      </c>
      <c r="B10924" t="s">
        <v>27271</v>
      </c>
      <c r="C10924" t="s">
        <v>27328</v>
      </c>
      <c r="D10924" t="s">
        <v>2568</v>
      </c>
      <c r="E10924" t="s">
        <v>24</v>
      </c>
      <c r="F10924" s="1">
        <v>30815</v>
      </c>
      <c r="G10924" t="s">
        <v>25</v>
      </c>
      <c r="H10924" t="s">
        <v>26</v>
      </c>
      <c r="I10924">
        <v>83</v>
      </c>
      <c r="J10924" t="s">
        <v>27</v>
      </c>
      <c r="K10924" t="s">
        <v>28</v>
      </c>
      <c r="L10924" s="1">
        <v>52748.999305555997</v>
      </c>
      <c r="M10924" t="s">
        <v>22991</v>
      </c>
      <c r="N10924" t="s">
        <v>22992</v>
      </c>
      <c r="O10924" t="s">
        <v>22993</v>
      </c>
      <c r="P10924" t="s">
        <v>27329</v>
      </c>
      <c r="Q10924" t="s">
        <v>202</v>
      </c>
      <c r="R10924" t="s">
        <v>43</v>
      </c>
      <c r="S10924" t="s">
        <v>44</v>
      </c>
      <c r="T10924" t="s">
        <v>60</v>
      </c>
      <c r="U10924">
        <f>YEAR(Sheet1[[#This Row],[Schedule RetirementDate]])</f>
        <v>2044</v>
      </c>
    </row>
    <row r="10925" spans="1:21" x14ac:dyDescent="0.25">
      <c r="A10925" t="s">
        <v>22987</v>
      </c>
      <c r="B10925" t="s">
        <v>27271</v>
      </c>
      <c r="C10925" t="s">
        <v>27330</v>
      </c>
      <c r="D10925" t="s">
        <v>27331</v>
      </c>
      <c r="E10925" t="s">
        <v>39</v>
      </c>
      <c r="F10925" s="1">
        <v>29354</v>
      </c>
      <c r="G10925" t="s">
        <v>25</v>
      </c>
      <c r="H10925" t="s">
        <v>26</v>
      </c>
      <c r="I10925">
        <v>83</v>
      </c>
      <c r="J10925" t="s">
        <v>27</v>
      </c>
      <c r="K10925" t="s">
        <v>28</v>
      </c>
      <c r="L10925" s="1">
        <v>51287.999988426003</v>
      </c>
      <c r="M10925" t="s">
        <v>22991</v>
      </c>
      <c r="N10925" t="s">
        <v>22992</v>
      </c>
      <c r="O10925" t="s">
        <v>22993</v>
      </c>
      <c r="P10925" t="s">
        <v>27332</v>
      </c>
      <c r="Q10925" t="s">
        <v>82</v>
      </c>
      <c r="R10925" t="s">
        <v>83</v>
      </c>
      <c r="S10925" t="s">
        <v>35</v>
      </c>
      <c r="T10925" t="s">
        <v>36</v>
      </c>
      <c r="U10925">
        <f>YEAR(Sheet1[[#This Row],[Schedule RetirementDate]])</f>
        <v>2040</v>
      </c>
    </row>
    <row r="10926" spans="1:21" x14ac:dyDescent="0.25">
      <c r="A10926" t="s">
        <v>22987</v>
      </c>
      <c r="B10926" t="s">
        <v>27271</v>
      </c>
      <c r="C10926" t="s">
        <v>27333</v>
      </c>
      <c r="D10926" t="s">
        <v>7742</v>
      </c>
      <c r="E10926" t="s">
        <v>24</v>
      </c>
      <c r="F10926" s="1">
        <v>24206</v>
      </c>
      <c r="G10926" t="s">
        <v>52</v>
      </c>
      <c r="H10926" t="s">
        <v>58</v>
      </c>
      <c r="I10926">
        <v>3</v>
      </c>
      <c r="J10926" t="s">
        <v>27</v>
      </c>
      <c r="K10926" t="s">
        <v>28</v>
      </c>
      <c r="L10926" s="1">
        <v>46142.999305555997</v>
      </c>
      <c r="M10926" t="s">
        <v>22991</v>
      </c>
      <c r="N10926" t="s">
        <v>22992</v>
      </c>
      <c r="O10926" t="s">
        <v>22993</v>
      </c>
      <c r="P10926" t="s">
        <v>27334</v>
      </c>
      <c r="Q10926" t="s">
        <v>119</v>
      </c>
      <c r="R10926" t="s">
        <v>65</v>
      </c>
      <c r="S10926" t="s">
        <v>35</v>
      </c>
      <c r="T10926" t="s">
        <v>36</v>
      </c>
      <c r="U10926">
        <f>YEAR(Sheet1[[#This Row],[Schedule RetirementDate]])</f>
        <v>2026</v>
      </c>
    </row>
    <row r="10927" spans="1:21" x14ac:dyDescent="0.25">
      <c r="A10927" t="s">
        <v>22987</v>
      </c>
      <c r="B10927" t="s">
        <v>27271</v>
      </c>
      <c r="C10927" t="s">
        <v>27335</v>
      </c>
      <c r="D10927" t="s">
        <v>27336</v>
      </c>
      <c r="E10927" t="s">
        <v>39</v>
      </c>
      <c r="F10927" s="1">
        <v>26671</v>
      </c>
      <c r="G10927" t="s">
        <v>25</v>
      </c>
      <c r="H10927" t="s">
        <v>26</v>
      </c>
      <c r="I10927">
        <v>83</v>
      </c>
      <c r="J10927" t="s">
        <v>27</v>
      </c>
      <c r="K10927" t="s">
        <v>28</v>
      </c>
      <c r="L10927" s="1">
        <v>47514.999305555997</v>
      </c>
      <c r="M10927" t="s">
        <v>22991</v>
      </c>
      <c r="N10927" t="s">
        <v>22992</v>
      </c>
      <c r="O10927" t="s">
        <v>22993</v>
      </c>
      <c r="P10927">
        <v>553</v>
      </c>
      <c r="Q10927" t="s">
        <v>49</v>
      </c>
      <c r="R10927" t="s">
        <v>34</v>
      </c>
      <c r="S10927" t="s">
        <v>35</v>
      </c>
      <c r="T10927" t="s">
        <v>36</v>
      </c>
      <c r="U10927">
        <f>YEAR(Sheet1[[#This Row],[Schedule RetirementDate]])</f>
        <v>2030</v>
      </c>
    </row>
    <row r="10928" spans="1:21" x14ac:dyDescent="0.25">
      <c r="A10928" t="s">
        <v>22987</v>
      </c>
      <c r="B10928" t="s">
        <v>27271</v>
      </c>
      <c r="C10928" t="s">
        <v>27337</v>
      </c>
      <c r="D10928" t="s">
        <v>2050</v>
      </c>
      <c r="E10928" t="s">
        <v>39</v>
      </c>
      <c r="F10928" s="1">
        <v>20589</v>
      </c>
      <c r="G10928" t="s">
        <v>25</v>
      </c>
      <c r="H10928" t="s">
        <v>26</v>
      </c>
      <c r="I10928">
        <v>83</v>
      </c>
      <c r="J10928" t="s">
        <v>27</v>
      </c>
      <c r="K10928" t="s">
        <v>28</v>
      </c>
      <c r="L10928" s="1">
        <v>42521.999988426003</v>
      </c>
      <c r="M10928" t="s">
        <v>22991</v>
      </c>
      <c r="N10928" t="s">
        <v>22992</v>
      </c>
      <c r="O10928" t="s">
        <v>22993</v>
      </c>
      <c r="P10928">
        <v>119</v>
      </c>
      <c r="Q10928" t="s">
        <v>119</v>
      </c>
      <c r="R10928" t="s">
        <v>65</v>
      </c>
      <c r="S10928" t="s">
        <v>35</v>
      </c>
      <c r="T10928" t="s">
        <v>36</v>
      </c>
      <c r="U10928">
        <f>YEAR(Sheet1[[#This Row],[Schedule RetirementDate]])</f>
        <v>2016</v>
      </c>
    </row>
    <row r="10929" spans="1:21" x14ac:dyDescent="0.25">
      <c r="A10929" t="s">
        <v>22987</v>
      </c>
      <c r="B10929" t="s">
        <v>27271</v>
      </c>
      <c r="C10929" t="s">
        <v>27338</v>
      </c>
      <c r="D10929" t="s">
        <v>27339</v>
      </c>
      <c r="E10929" t="s">
        <v>39</v>
      </c>
      <c r="F10929" s="1">
        <v>33221</v>
      </c>
      <c r="G10929" t="s">
        <v>360</v>
      </c>
      <c r="H10929" t="s">
        <v>361</v>
      </c>
      <c r="I10929">
        <v>50</v>
      </c>
      <c r="J10929" t="s">
        <v>110</v>
      </c>
      <c r="K10929" t="s">
        <v>28</v>
      </c>
      <c r="L10929" s="1">
        <v>54423.999305555997</v>
      </c>
      <c r="M10929" t="s">
        <v>22991</v>
      </c>
      <c r="N10929" t="s">
        <v>22992</v>
      </c>
      <c r="O10929" t="s">
        <v>22993</v>
      </c>
      <c r="P10929" t="s">
        <v>27340</v>
      </c>
      <c r="Q10929" t="s">
        <v>130</v>
      </c>
      <c r="R10929" t="s">
        <v>65</v>
      </c>
      <c r="S10929" t="s">
        <v>35</v>
      </c>
      <c r="T10929" t="s">
        <v>60</v>
      </c>
      <c r="U10929">
        <f>YEAR(Sheet1[[#This Row],[Schedule RetirementDate]])</f>
        <v>2048</v>
      </c>
    </row>
    <row r="10930" spans="1:21" x14ac:dyDescent="0.25">
      <c r="A10930" t="s">
        <v>22987</v>
      </c>
      <c r="B10930" t="s">
        <v>27271</v>
      </c>
      <c r="C10930" t="s">
        <v>27341</v>
      </c>
      <c r="D10930" t="s">
        <v>27342</v>
      </c>
      <c r="E10930" t="s">
        <v>39</v>
      </c>
      <c r="F10930" s="1">
        <v>22873</v>
      </c>
      <c r="G10930" t="s">
        <v>104</v>
      </c>
      <c r="H10930" t="s">
        <v>383</v>
      </c>
      <c r="I10930">
        <v>100</v>
      </c>
      <c r="J10930" t="s">
        <v>27</v>
      </c>
      <c r="K10930" t="s">
        <v>28</v>
      </c>
      <c r="L10930" s="1">
        <v>44804.999305555997</v>
      </c>
      <c r="M10930" t="s">
        <v>22991</v>
      </c>
      <c r="N10930" t="s">
        <v>22992</v>
      </c>
      <c r="O10930" t="s">
        <v>22993</v>
      </c>
      <c r="P10930">
        <v>402</v>
      </c>
      <c r="Q10930" t="s">
        <v>380</v>
      </c>
      <c r="R10930" t="s">
        <v>43</v>
      </c>
      <c r="S10930" t="s">
        <v>35</v>
      </c>
      <c r="T10930" t="s">
        <v>36</v>
      </c>
      <c r="U10930">
        <f>YEAR(Sheet1[[#This Row],[Schedule RetirementDate]])</f>
        <v>2022</v>
      </c>
    </row>
    <row r="10931" spans="1:21" x14ac:dyDescent="0.25">
      <c r="A10931" t="s">
        <v>22987</v>
      </c>
      <c r="B10931" t="s">
        <v>27271</v>
      </c>
      <c r="C10931" t="s">
        <v>27343</v>
      </c>
      <c r="D10931" t="s">
        <v>5929</v>
      </c>
      <c r="E10931" t="s">
        <v>24</v>
      </c>
      <c r="F10931" s="1">
        <v>27624</v>
      </c>
      <c r="G10931" t="s">
        <v>25</v>
      </c>
      <c r="H10931" t="s">
        <v>26</v>
      </c>
      <c r="I10931">
        <v>83</v>
      </c>
      <c r="J10931" t="s">
        <v>27</v>
      </c>
      <c r="K10931" t="s">
        <v>28</v>
      </c>
      <c r="L10931" s="1">
        <v>49552.999305555997</v>
      </c>
      <c r="M10931" t="s">
        <v>22991</v>
      </c>
      <c r="N10931" t="s">
        <v>22992</v>
      </c>
      <c r="O10931" t="s">
        <v>22993</v>
      </c>
      <c r="P10931">
        <v>2691</v>
      </c>
      <c r="Q10931" t="s">
        <v>42</v>
      </c>
      <c r="R10931" t="s">
        <v>43</v>
      </c>
      <c r="S10931" t="s">
        <v>44</v>
      </c>
      <c r="T10931" t="s">
        <v>36</v>
      </c>
      <c r="U10931">
        <f>YEAR(Sheet1[[#This Row],[Schedule RetirementDate]])</f>
        <v>2035</v>
      </c>
    </row>
    <row r="10932" spans="1:21" x14ac:dyDescent="0.25">
      <c r="A10932" t="s">
        <v>22987</v>
      </c>
      <c r="B10932" t="s">
        <v>27271</v>
      </c>
      <c r="C10932" t="s">
        <v>27344</v>
      </c>
      <c r="D10932" t="s">
        <v>27345</v>
      </c>
      <c r="E10932" t="s">
        <v>39</v>
      </c>
      <c r="F10932" s="1">
        <v>22192</v>
      </c>
      <c r="G10932" t="s">
        <v>52</v>
      </c>
      <c r="H10932" t="s">
        <v>77</v>
      </c>
      <c r="I10932">
        <v>3</v>
      </c>
      <c r="J10932" t="s">
        <v>27</v>
      </c>
      <c r="K10932" t="s">
        <v>28</v>
      </c>
      <c r="L10932" s="1">
        <v>44135.999988426003</v>
      </c>
      <c r="M10932" t="s">
        <v>22991</v>
      </c>
      <c r="N10932" t="s">
        <v>22992</v>
      </c>
      <c r="O10932" t="s">
        <v>22993</v>
      </c>
      <c r="P10932" t="s">
        <v>32</v>
      </c>
      <c r="Q10932" t="s">
        <v>156</v>
      </c>
      <c r="R10932" t="s">
        <v>157</v>
      </c>
      <c r="S10932" t="s">
        <v>35</v>
      </c>
      <c r="T10932" t="s">
        <v>36</v>
      </c>
      <c r="U10932">
        <f>YEAR(Sheet1[[#This Row],[Schedule RetirementDate]])</f>
        <v>2020</v>
      </c>
    </row>
    <row r="10933" spans="1:21" x14ac:dyDescent="0.25">
      <c r="A10933" t="s">
        <v>22987</v>
      </c>
      <c r="B10933" t="s">
        <v>27271</v>
      </c>
      <c r="C10933" t="s">
        <v>27346</v>
      </c>
      <c r="D10933" t="s">
        <v>21174</v>
      </c>
      <c r="E10933" t="s">
        <v>24</v>
      </c>
      <c r="F10933" s="1">
        <v>33164</v>
      </c>
      <c r="G10933" t="s">
        <v>25</v>
      </c>
      <c r="H10933" t="s">
        <v>26</v>
      </c>
      <c r="I10933">
        <v>83</v>
      </c>
      <c r="J10933" t="s">
        <v>27</v>
      </c>
      <c r="K10933" t="s">
        <v>28</v>
      </c>
      <c r="L10933" s="1">
        <v>55092.999988426003</v>
      </c>
      <c r="M10933" t="s">
        <v>22991</v>
      </c>
      <c r="N10933" t="s">
        <v>22992</v>
      </c>
      <c r="O10933" t="s">
        <v>22993</v>
      </c>
      <c r="P10933" t="s">
        <v>32</v>
      </c>
      <c r="Q10933" t="s">
        <v>130</v>
      </c>
      <c r="R10933" t="s">
        <v>65</v>
      </c>
      <c r="S10933" t="s">
        <v>35</v>
      </c>
      <c r="T10933" t="s">
        <v>60</v>
      </c>
      <c r="U10933">
        <f>YEAR(Sheet1[[#This Row],[Schedule RetirementDate]])</f>
        <v>2050</v>
      </c>
    </row>
    <row r="10934" spans="1:21" x14ac:dyDescent="0.25">
      <c r="A10934" t="s">
        <v>22987</v>
      </c>
      <c r="B10934" t="s">
        <v>27271</v>
      </c>
      <c r="C10934" t="s">
        <v>27347</v>
      </c>
      <c r="D10934" t="s">
        <v>27348</v>
      </c>
      <c r="E10934" t="s">
        <v>39</v>
      </c>
      <c r="F10934" s="1">
        <v>24905</v>
      </c>
      <c r="G10934" t="s">
        <v>360</v>
      </c>
      <c r="H10934" t="s">
        <v>361</v>
      </c>
      <c r="I10934">
        <v>50</v>
      </c>
      <c r="J10934" t="s">
        <v>110</v>
      </c>
      <c r="K10934" t="s">
        <v>28</v>
      </c>
      <c r="L10934" s="1">
        <v>46112.999988426003</v>
      </c>
      <c r="M10934" t="s">
        <v>22991</v>
      </c>
      <c r="N10934" t="s">
        <v>22992</v>
      </c>
      <c r="O10934" t="s">
        <v>22993</v>
      </c>
      <c r="P10934" t="s">
        <v>27349</v>
      </c>
      <c r="Q10934" t="s">
        <v>33</v>
      </c>
      <c r="R10934" t="s">
        <v>34</v>
      </c>
      <c r="S10934" t="s">
        <v>35</v>
      </c>
      <c r="T10934" t="s">
        <v>36</v>
      </c>
      <c r="U10934">
        <f>YEAR(Sheet1[[#This Row],[Schedule RetirementDate]])</f>
        <v>2026</v>
      </c>
    </row>
    <row r="10935" spans="1:21" x14ac:dyDescent="0.25">
      <c r="A10935" t="s">
        <v>22987</v>
      </c>
      <c r="B10935" t="s">
        <v>27271</v>
      </c>
      <c r="C10935" t="s">
        <v>27350</v>
      </c>
      <c r="D10935" t="s">
        <v>19279</v>
      </c>
      <c r="E10935" t="s">
        <v>24</v>
      </c>
      <c r="F10935" s="1">
        <v>30898</v>
      </c>
      <c r="G10935" t="s">
        <v>52</v>
      </c>
      <c r="H10935" t="s">
        <v>58</v>
      </c>
      <c r="I10935">
        <v>3</v>
      </c>
      <c r="J10935" t="s">
        <v>27</v>
      </c>
      <c r="K10935" t="s">
        <v>89</v>
      </c>
      <c r="L10935" s="1">
        <v>52840.999988426003</v>
      </c>
      <c r="M10935" t="s">
        <v>22991</v>
      </c>
      <c r="N10935" t="s">
        <v>22992</v>
      </c>
      <c r="O10935" t="s">
        <v>22993</v>
      </c>
      <c r="P10935" t="s">
        <v>27351</v>
      </c>
      <c r="Q10935" t="s">
        <v>33</v>
      </c>
      <c r="R10935" t="s">
        <v>34</v>
      </c>
      <c r="S10935" t="s">
        <v>35</v>
      </c>
      <c r="T10935" t="s">
        <v>60</v>
      </c>
      <c r="U10935">
        <f>YEAR(Sheet1[[#This Row],[Schedule RetirementDate]])</f>
        <v>2044</v>
      </c>
    </row>
    <row r="10936" spans="1:21" x14ac:dyDescent="0.25">
      <c r="A10936" t="s">
        <v>22987</v>
      </c>
      <c r="B10936" t="s">
        <v>27271</v>
      </c>
      <c r="C10936" t="s">
        <v>27352</v>
      </c>
      <c r="D10936" t="s">
        <v>13978</v>
      </c>
      <c r="E10936" t="s">
        <v>24</v>
      </c>
      <c r="F10936" s="1">
        <v>28708</v>
      </c>
      <c r="G10936" t="s">
        <v>52</v>
      </c>
      <c r="H10936" t="s">
        <v>58</v>
      </c>
      <c r="I10936">
        <v>3</v>
      </c>
      <c r="J10936" t="s">
        <v>27</v>
      </c>
      <c r="K10936" t="s">
        <v>28</v>
      </c>
      <c r="L10936" s="1">
        <v>50648.999988426003</v>
      </c>
      <c r="M10936" t="s">
        <v>22991</v>
      </c>
      <c r="N10936" t="s">
        <v>22992</v>
      </c>
      <c r="O10936" t="s">
        <v>22993</v>
      </c>
      <c r="P10936" t="s">
        <v>27353</v>
      </c>
      <c r="Q10936" t="s">
        <v>130</v>
      </c>
      <c r="R10936" t="s">
        <v>65</v>
      </c>
      <c r="S10936" t="s">
        <v>35</v>
      </c>
      <c r="T10936" t="s">
        <v>36</v>
      </c>
      <c r="U10936">
        <f>YEAR(Sheet1[[#This Row],[Schedule RetirementDate]])</f>
        <v>2038</v>
      </c>
    </row>
    <row r="10937" spans="1:21" x14ac:dyDescent="0.25">
      <c r="A10937" t="s">
        <v>22987</v>
      </c>
      <c r="B10937" t="s">
        <v>27271</v>
      </c>
      <c r="C10937" t="s">
        <v>27354</v>
      </c>
      <c r="D10937" t="s">
        <v>27355</v>
      </c>
      <c r="E10937" t="s">
        <v>39</v>
      </c>
      <c r="F10937" s="1">
        <v>29939</v>
      </c>
      <c r="G10937" t="s">
        <v>151</v>
      </c>
      <c r="H10937" t="s">
        <v>105</v>
      </c>
      <c r="I10937">
        <v>70</v>
      </c>
      <c r="J10937" t="s">
        <v>110</v>
      </c>
      <c r="K10937" t="s">
        <v>28</v>
      </c>
      <c r="L10937" s="1">
        <v>51135.999988426003</v>
      </c>
      <c r="M10937" t="s">
        <v>22991</v>
      </c>
      <c r="N10937" t="s">
        <v>22992</v>
      </c>
      <c r="O10937" t="s">
        <v>22993</v>
      </c>
      <c r="P10937">
        <v>537</v>
      </c>
      <c r="Q10937" t="s">
        <v>380</v>
      </c>
      <c r="R10937" t="s">
        <v>43</v>
      </c>
      <c r="S10937" t="s">
        <v>35</v>
      </c>
      <c r="T10937" t="s">
        <v>36</v>
      </c>
      <c r="U10937">
        <f>YEAR(Sheet1[[#This Row],[Schedule RetirementDate]])</f>
        <v>2039</v>
      </c>
    </row>
    <row r="10938" spans="1:21" x14ac:dyDescent="0.25">
      <c r="A10938" t="s">
        <v>22987</v>
      </c>
      <c r="B10938" t="s">
        <v>27271</v>
      </c>
      <c r="C10938" t="s">
        <v>27356</v>
      </c>
      <c r="D10938" t="s">
        <v>27357</v>
      </c>
      <c r="E10938" t="s">
        <v>39</v>
      </c>
      <c r="F10938" s="1">
        <v>25151</v>
      </c>
      <c r="G10938" t="s">
        <v>52</v>
      </c>
      <c r="H10938" t="s">
        <v>53</v>
      </c>
      <c r="I10938">
        <v>3</v>
      </c>
      <c r="J10938" t="s">
        <v>27</v>
      </c>
      <c r="K10938" t="s">
        <v>28</v>
      </c>
      <c r="L10938" s="1">
        <v>47087.999988426003</v>
      </c>
      <c r="M10938" t="s">
        <v>22991</v>
      </c>
      <c r="N10938" t="s">
        <v>22992</v>
      </c>
      <c r="O10938" t="s">
        <v>22993</v>
      </c>
      <c r="P10938" t="s">
        <v>32</v>
      </c>
      <c r="Q10938" t="s">
        <v>119</v>
      </c>
      <c r="R10938" t="s">
        <v>65</v>
      </c>
      <c r="S10938" t="s">
        <v>35</v>
      </c>
      <c r="T10938" t="s">
        <v>36</v>
      </c>
      <c r="U10938">
        <f>YEAR(Sheet1[[#This Row],[Schedule RetirementDate]])</f>
        <v>2028</v>
      </c>
    </row>
    <row r="10939" spans="1:21" x14ac:dyDescent="0.25">
      <c r="A10939" t="s">
        <v>22987</v>
      </c>
      <c r="B10939" t="s">
        <v>27271</v>
      </c>
      <c r="C10939" t="s">
        <v>27358</v>
      </c>
      <c r="D10939" t="s">
        <v>27359</v>
      </c>
      <c r="E10939" t="s">
        <v>24</v>
      </c>
      <c r="F10939" s="1">
        <v>32334</v>
      </c>
      <c r="G10939" t="s">
        <v>25</v>
      </c>
      <c r="H10939" t="s">
        <v>26</v>
      </c>
      <c r="I10939">
        <v>83</v>
      </c>
      <c r="J10939" t="s">
        <v>27</v>
      </c>
      <c r="K10939" t="s">
        <v>89</v>
      </c>
      <c r="L10939" s="1">
        <v>53539.999305555997</v>
      </c>
      <c r="M10939" t="s">
        <v>22991</v>
      </c>
      <c r="N10939" t="s">
        <v>22992</v>
      </c>
      <c r="O10939" t="s">
        <v>22993</v>
      </c>
      <c r="P10939" t="s">
        <v>27360</v>
      </c>
      <c r="Q10939" t="s">
        <v>42</v>
      </c>
      <c r="R10939" t="s">
        <v>43</v>
      </c>
      <c r="S10939" t="s">
        <v>44</v>
      </c>
      <c r="T10939" t="s">
        <v>36</v>
      </c>
      <c r="U10939">
        <f>YEAR(Sheet1[[#This Row],[Schedule RetirementDate]])</f>
        <v>2046</v>
      </c>
    </row>
    <row r="10940" spans="1:21" x14ac:dyDescent="0.25">
      <c r="A10940" t="s">
        <v>22987</v>
      </c>
      <c r="B10940" t="s">
        <v>27271</v>
      </c>
      <c r="C10940" t="s">
        <v>27361</v>
      </c>
      <c r="D10940" t="s">
        <v>27362</v>
      </c>
      <c r="E10940" t="s">
        <v>24</v>
      </c>
      <c r="F10940" s="1">
        <v>27076</v>
      </c>
      <c r="G10940" t="s">
        <v>25</v>
      </c>
      <c r="H10940" t="s">
        <v>26</v>
      </c>
      <c r="I10940">
        <v>83</v>
      </c>
      <c r="J10940" t="s">
        <v>27</v>
      </c>
      <c r="K10940" t="s">
        <v>28</v>
      </c>
      <c r="L10940" s="1">
        <v>49003.999305555997</v>
      </c>
      <c r="M10940" t="s">
        <v>22991</v>
      </c>
      <c r="N10940" t="s">
        <v>22992</v>
      </c>
      <c r="O10940" t="s">
        <v>22993</v>
      </c>
      <c r="P10940" t="s">
        <v>27363</v>
      </c>
      <c r="Q10940" t="s">
        <v>49</v>
      </c>
      <c r="R10940" t="s">
        <v>34</v>
      </c>
      <c r="S10940" t="s">
        <v>44</v>
      </c>
      <c r="T10940" t="s">
        <v>36</v>
      </c>
      <c r="U10940">
        <f>YEAR(Sheet1[[#This Row],[Schedule RetirementDate]])</f>
        <v>2034</v>
      </c>
    </row>
    <row r="10941" spans="1:21" x14ac:dyDescent="0.25">
      <c r="A10941" t="s">
        <v>22987</v>
      </c>
      <c r="B10941" t="s">
        <v>27364</v>
      </c>
      <c r="C10941" t="s">
        <v>27365</v>
      </c>
      <c r="D10941" t="s">
        <v>27366</v>
      </c>
      <c r="E10941" t="s">
        <v>39</v>
      </c>
      <c r="F10941" s="1">
        <v>30040</v>
      </c>
      <c r="G10941" t="s">
        <v>25</v>
      </c>
      <c r="H10941" t="s">
        <v>26</v>
      </c>
      <c r="I10941">
        <v>83</v>
      </c>
      <c r="J10941" t="s">
        <v>27</v>
      </c>
      <c r="K10941" t="s">
        <v>28</v>
      </c>
      <c r="L10941" s="1">
        <v>51956.999988426003</v>
      </c>
      <c r="M10941" t="s">
        <v>23016</v>
      </c>
      <c r="N10941" t="s">
        <v>23379</v>
      </c>
      <c r="O10941" t="s">
        <v>23018</v>
      </c>
      <c r="P10941" t="s">
        <v>27367</v>
      </c>
      <c r="Q10941" t="s">
        <v>119</v>
      </c>
      <c r="R10941" t="s">
        <v>65</v>
      </c>
      <c r="S10941" t="s">
        <v>35</v>
      </c>
      <c r="T10941" t="s">
        <v>36</v>
      </c>
      <c r="U10941">
        <f>YEAR(Sheet1[[#This Row],[Schedule RetirementDate]])</f>
        <v>2042</v>
      </c>
    </row>
    <row r="10942" spans="1:21" x14ac:dyDescent="0.25">
      <c r="A10942" t="s">
        <v>22987</v>
      </c>
      <c r="B10942" t="s">
        <v>27364</v>
      </c>
      <c r="C10942" t="s">
        <v>27368</v>
      </c>
      <c r="D10942" t="s">
        <v>15337</v>
      </c>
      <c r="E10942" t="s">
        <v>39</v>
      </c>
      <c r="F10942" s="1">
        <v>29495</v>
      </c>
      <c r="G10942" t="s">
        <v>104</v>
      </c>
      <c r="H10942" t="s">
        <v>452</v>
      </c>
      <c r="I10942">
        <v>100</v>
      </c>
      <c r="J10942" t="s">
        <v>27</v>
      </c>
      <c r="K10942" t="s">
        <v>89</v>
      </c>
      <c r="L10942" s="1">
        <v>51409.999305555997</v>
      </c>
      <c r="M10942" t="s">
        <v>23016</v>
      </c>
      <c r="N10942" t="s">
        <v>23379</v>
      </c>
      <c r="O10942" t="s">
        <v>23018</v>
      </c>
      <c r="P10942" t="s">
        <v>32</v>
      </c>
      <c r="Q10942" t="s">
        <v>42</v>
      </c>
      <c r="R10942" t="s">
        <v>43</v>
      </c>
      <c r="S10942" t="s">
        <v>44</v>
      </c>
      <c r="T10942" t="s">
        <v>60</v>
      </c>
      <c r="U10942">
        <f>YEAR(Sheet1[[#This Row],[Schedule RetirementDate]])</f>
        <v>2040</v>
      </c>
    </row>
    <row r="10943" spans="1:21" x14ac:dyDescent="0.25">
      <c r="A10943" t="s">
        <v>22987</v>
      </c>
      <c r="B10943" t="s">
        <v>27364</v>
      </c>
      <c r="C10943" t="s">
        <v>27369</v>
      </c>
      <c r="D10943" t="s">
        <v>27370</v>
      </c>
      <c r="E10943" t="s">
        <v>24</v>
      </c>
      <c r="F10943" s="1">
        <v>33300</v>
      </c>
      <c r="G10943" t="s">
        <v>25</v>
      </c>
      <c r="H10943" t="s">
        <v>26</v>
      </c>
      <c r="I10943">
        <v>83</v>
      </c>
      <c r="J10943" t="s">
        <v>27</v>
      </c>
      <c r="K10943" t="s">
        <v>690</v>
      </c>
      <c r="L10943" s="1">
        <v>55243.999305555997</v>
      </c>
      <c r="M10943" t="s">
        <v>23016</v>
      </c>
      <c r="N10943" t="s">
        <v>23379</v>
      </c>
      <c r="O10943" t="s">
        <v>23018</v>
      </c>
      <c r="P10943" t="s">
        <v>32</v>
      </c>
      <c r="Q10943" t="s">
        <v>33</v>
      </c>
      <c r="R10943" t="s">
        <v>34</v>
      </c>
      <c r="S10943" t="s">
        <v>35</v>
      </c>
      <c r="T10943" t="s">
        <v>60</v>
      </c>
      <c r="U10943">
        <f>YEAR(Sheet1[[#This Row],[Schedule RetirementDate]])</f>
        <v>2051</v>
      </c>
    </row>
    <row r="10944" spans="1:21" x14ac:dyDescent="0.25">
      <c r="A10944" t="s">
        <v>22987</v>
      </c>
      <c r="B10944" t="s">
        <v>27364</v>
      </c>
      <c r="C10944" t="s">
        <v>27371</v>
      </c>
      <c r="D10944" t="s">
        <v>27372</v>
      </c>
      <c r="E10944" t="s">
        <v>39</v>
      </c>
      <c r="F10944" s="1">
        <v>25394</v>
      </c>
      <c r="G10944" t="s">
        <v>25</v>
      </c>
      <c r="H10944" t="s">
        <v>26</v>
      </c>
      <c r="I10944">
        <v>83</v>
      </c>
      <c r="J10944" t="s">
        <v>27</v>
      </c>
      <c r="K10944" t="s">
        <v>28</v>
      </c>
      <c r="L10944" s="1">
        <v>47330.999305555997</v>
      </c>
      <c r="M10944" t="s">
        <v>23016</v>
      </c>
      <c r="N10944" t="s">
        <v>23379</v>
      </c>
      <c r="O10944" t="s">
        <v>23018</v>
      </c>
      <c r="P10944" t="s">
        <v>27373</v>
      </c>
      <c r="Q10944" t="s">
        <v>380</v>
      </c>
      <c r="R10944" t="s">
        <v>43</v>
      </c>
      <c r="S10944" t="s">
        <v>35</v>
      </c>
      <c r="T10944" t="s">
        <v>36</v>
      </c>
      <c r="U10944">
        <f>YEAR(Sheet1[[#This Row],[Schedule RetirementDate]])</f>
        <v>2029</v>
      </c>
    </row>
    <row r="10945" spans="1:21" x14ac:dyDescent="0.25">
      <c r="A10945" t="s">
        <v>22987</v>
      </c>
      <c r="B10945" t="s">
        <v>27364</v>
      </c>
      <c r="C10945" t="s">
        <v>27374</v>
      </c>
      <c r="D10945" t="s">
        <v>27375</v>
      </c>
      <c r="E10945" t="s">
        <v>39</v>
      </c>
      <c r="F10945" s="1">
        <v>21833</v>
      </c>
      <c r="G10945" t="s">
        <v>93</v>
      </c>
      <c r="H10945" t="s">
        <v>533</v>
      </c>
      <c r="I10945">
        <v>200</v>
      </c>
      <c r="J10945" t="s">
        <v>27</v>
      </c>
      <c r="K10945" t="s">
        <v>28</v>
      </c>
      <c r="L10945" s="1">
        <v>43769.999988426003</v>
      </c>
      <c r="M10945" t="s">
        <v>23016</v>
      </c>
      <c r="N10945" t="s">
        <v>23379</v>
      </c>
      <c r="O10945" t="s">
        <v>23018</v>
      </c>
      <c r="P10945" t="s">
        <v>24104</v>
      </c>
      <c r="Q10945" t="s">
        <v>137</v>
      </c>
      <c r="R10945" t="s">
        <v>43</v>
      </c>
      <c r="S10945" t="s">
        <v>44</v>
      </c>
      <c r="T10945" t="s">
        <v>36</v>
      </c>
      <c r="U10945">
        <f>YEAR(Sheet1[[#This Row],[Schedule RetirementDate]])</f>
        <v>2019</v>
      </c>
    </row>
    <row r="10946" spans="1:21" x14ac:dyDescent="0.25">
      <c r="A10946" t="s">
        <v>22987</v>
      </c>
      <c r="B10946" t="s">
        <v>27364</v>
      </c>
      <c r="C10946" t="s">
        <v>27376</v>
      </c>
      <c r="D10946" t="s">
        <v>20583</v>
      </c>
      <c r="E10946" t="s">
        <v>39</v>
      </c>
      <c r="F10946" s="1">
        <v>22780</v>
      </c>
      <c r="G10946" t="s">
        <v>25</v>
      </c>
      <c r="H10946" t="s">
        <v>26</v>
      </c>
      <c r="I10946">
        <v>83</v>
      </c>
      <c r="J10946" t="s">
        <v>27</v>
      </c>
      <c r="K10946" t="s">
        <v>28</v>
      </c>
      <c r="L10946" s="1">
        <v>44712.999988426003</v>
      </c>
      <c r="M10946" t="s">
        <v>23016</v>
      </c>
      <c r="N10946" t="s">
        <v>23379</v>
      </c>
      <c r="O10946" t="s">
        <v>23018</v>
      </c>
      <c r="P10946" t="s">
        <v>32</v>
      </c>
      <c r="Q10946" t="s">
        <v>49</v>
      </c>
      <c r="R10946" t="s">
        <v>34</v>
      </c>
      <c r="S10946" t="s">
        <v>44</v>
      </c>
      <c r="T10946" t="s">
        <v>36</v>
      </c>
      <c r="U10946">
        <f>YEAR(Sheet1[[#This Row],[Schedule RetirementDate]])</f>
        <v>2022</v>
      </c>
    </row>
    <row r="10947" spans="1:21" x14ac:dyDescent="0.25">
      <c r="A10947" t="s">
        <v>22987</v>
      </c>
      <c r="B10947" t="s">
        <v>27364</v>
      </c>
      <c r="C10947" t="s">
        <v>27377</v>
      </c>
      <c r="D10947" t="s">
        <v>27378</v>
      </c>
      <c r="E10947" t="s">
        <v>39</v>
      </c>
      <c r="F10947" s="1">
        <v>27367</v>
      </c>
      <c r="G10947" t="s">
        <v>25</v>
      </c>
      <c r="H10947" t="s">
        <v>26</v>
      </c>
      <c r="I10947">
        <v>83</v>
      </c>
      <c r="J10947" t="s">
        <v>27</v>
      </c>
      <c r="K10947" t="s">
        <v>28</v>
      </c>
      <c r="L10947" s="1">
        <v>49309.999988426003</v>
      </c>
      <c r="M10947" t="s">
        <v>23016</v>
      </c>
      <c r="N10947" t="s">
        <v>23379</v>
      </c>
      <c r="O10947" t="s">
        <v>23018</v>
      </c>
      <c r="P10947" t="s">
        <v>32</v>
      </c>
      <c r="Q10947" t="s">
        <v>33</v>
      </c>
      <c r="R10947" t="s">
        <v>34</v>
      </c>
      <c r="S10947" t="s">
        <v>44</v>
      </c>
      <c r="T10947" t="s">
        <v>36</v>
      </c>
      <c r="U10947">
        <f>YEAR(Sheet1[[#This Row],[Schedule RetirementDate]])</f>
        <v>2034</v>
      </c>
    </row>
    <row r="10948" spans="1:21" x14ac:dyDescent="0.25">
      <c r="A10948" t="s">
        <v>22987</v>
      </c>
      <c r="B10948" t="s">
        <v>27364</v>
      </c>
      <c r="C10948" t="s">
        <v>27379</v>
      </c>
      <c r="D10948" t="s">
        <v>27380</v>
      </c>
      <c r="E10948" t="s">
        <v>24</v>
      </c>
      <c r="F10948" s="1">
        <v>28174</v>
      </c>
      <c r="G10948" t="s">
        <v>25</v>
      </c>
      <c r="H10948" t="s">
        <v>26</v>
      </c>
      <c r="I10948">
        <v>83</v>
      </c>
      <c r="J10948" t="s">
        <v>27</v>
      </c>
      <c r="K10948" t="s">
        <v>28</v>
      </c>
      <c r="L10948" s="1">
        <v>50099.999305555997</v>
      </c>
      <c r="M10948" t="s">
        <v>23016</v>
      </c>
      <c r="N10948" t="s">
        <v>23379</v>
      </c>
      <c r="O10948" t="s">
        <v>23018</v>
      </c>
      <c r="P10948" t="s">
        <v>23088</v>
      </c>
      <c r="Q10948" t="s">
        <v>380</v>
      </c>
      <c r="R10948" t="s">
        <v>43</v>
      </c>
      <c r="S10948" t="s">
        <v>35</v>
      </c>
      <c r="T10948" t="s">
        <v>36</v>
      </c>
      <c r="U10948">
        <f>YEAR(Sheet1[[#This Row],[Schedule RetirementDate]])</f>
        <v>2037</v>
      </c>
    </row>
    <row r="10949" spans="1:21" x14ac:dyDescent="0.25">
      <c r="A10949" t="s">
        <v>22987</v>
      </c>
      <c r="B10949" t="s">
        <v>27381</v>
      </c>
      <c r="C10949" t="s">
        <v>27382</v>
      </c>
      <c r="D10949" t="s">
        <v>27383</v>
      </c>
      <c r="E10949" t="s">
        <v>39</v>
      </c>
      <c r="F10949" s="1">
        <v>21549</v>
      </c>
      <c r="G10949" t="s">
        <v>93</v>
      </c>
      <c r="H10949" t="s">
        <v>533</v>
      </c>
      <c r="I10949">
        <v>200</v>
      </c>
      <c r="J10949" t="s">
        <v>27</v>
      </c>
      <c r="K10949" t="s">
        <v>28</v>
      </c>
      <c r="L10949" s="1">
        <v>43465.999988426003</v>
      </c>
      <c r="M10949" t="s">
        <v>22999</v>
      </c>
      <c r="N10949" t="s">
        <v>23352</v>
      </c>
      <c r="O10949" t="s">
        <v>23001</v>
      </c>
      <c r="P10949" t="s">
        <v>27384</v>
      </c>
      <c r="Q10949" t="s">
        <v>64</v>
      </c>
      <c r="R10949" t="s">
        <v>65</v>
      </c>
      <c r="S10949" t="s">
        <v>35</v>
      </c>
      <c r="T10949" t="s">
        <v>36</v>
      </c>
      <c r="U10949">
        <f>YEAR(Sheet1[[#This Row],[Schedule RetirementDate]])</f>
        <v>2018</v>
      </c>
    </row>
    <row r="10950" spans="1:21" x14ac:dyDescent="0.25">
      <c r="A10950" t="s">
        <v>22987</v>
      </c>
      <c r="B10950" t="s">
        <v>27381</v>
      </c>
      <c r="C10950" t="s">
        <v>27385</v>
      </c>
      <c r="D10950" t="s">
        <v>27386</v>
      </c>
      <c r="E10950" t="s">
        <v>39</v>
      </c>
      <c r="F10950" s="1">
        <v>25916</v>
      </c>
      <c r="G10950" t="s">
        <v>25</v>
      </c>
      <c r="H10950" t="s">
        <v>26</v>
      </c>
      <c r="I10950">
        <v>83</v>
      </c>
      <c r="J10950" t="s">
        <v>27</v>
      </c>
      <c r="K10950" t="s">
        <v>28</v>
      </c>
      <c r="L10950" s="1">
        <v>47848.999988426003</v>
      </c>
      <c r="M10950" t="s">
        <v>22999</v>
      </c>
      <c r="N10950" t="s">
        <v>23352</v>
      </c>
      <c r="O10950" t="s">
        <v>23001</v>
      </c>
      <c r="P10950" t="s">
        <v>27387</v>
      </c>
      <c r="Q10950" t="s">
        <v>119</v>
      </c>
      <c r="R10950" t="s">
        <v>65</v>
      </c>
      <c r="S10950" t="s">
        <v>35</v>
      </c>
      <c r="T10950" t="s">
        <v>36</v>
      </c>
      <c r="U10950">
        <f>YEAR(Sheet1[[#This Row],[Schedule RetirementDate]])</f>
        <v>2030</v>
      </c>
    </row>
    <row r="10951" spans="1:21" x14ac:dyDescent="0.25">
      <c r="A10951" t="s">
        <v>22987</v>
      </c>
      <c r="B10951" t="s">
        <v>27381</v>
      </c>
      <c r="C10951" t="s">
        <v>27388</v>
      </c>
      <c r="D10951" t="s">
        <v>27389</v>
      </c>
      <c r="E10951" t="s">
        <v>39</v>
      </c>
      <c r="F10951" s="1">
        <v>23006</v>
      </c>
      <c r="G10951" t="s">
        <v>25</v>
      </c>
      <c r="H10951" t="s">
        <v>26</v>
      </c>
      <c r="I10951">
        <v>83</v>
      </c>
      <c r="J10951" t="s">
        <v>27</v>
      </c>
      <c r="K10951" t="s">
        <v>28</v>
      </c>
      <c r="L10951" s="1">
        <v>44926.999988426003</v>
      </c>
      <c r="M10951" t="s">
        <v>22999</v>
      </c>
      <c r="N10951" t="s">
        <v>23352</v>
      </c>
      <c r="O10951" t="s">
        <v>23001</v>
      </c>
      <c r="P10951" t="s">
        <v>24217</v>
      </c>
      <c r="Q10951" t="s">
        <v>119</v>
      </c>
      <c r="R10951" t="s">
        <v>65</v>
      </c>
      <c r="S10951" t="s">
        <v>35</v>
      </c>
      <c r="T10951" t="s">
        <v>36</v>
      </c>
      <c r="U10951">
        <f>YEAR(Sheet1[[#This Row],[Schedule RetirementDate]])</f>
        <v>2022</v>
      </c>
    </row>
    <row r="10952" spans="1:21" x14ac:dyDescent="0.25">
      <c r="A10952" t="s">
        <v>22987</v>
      </c>
      <c r="B10952" t="s">
        <v>27381</v>
      </c>
      <c r="C10952" t="s">
        <v>27390</v>
      </c>
      <c r="D10952" t="s">
        <v>27391</v>
      </c>
      <c r="E10952" t="s">
        <v>24</v>
      </c>
      <c r="F10952" s="1">
        <v>28671</v>
      </c>
      <c r="G10952" t="s">
        <v>25</v>
      </c>
      <c r="H10952" t="s">
        <v>26</v>
      </c>
      <c r="I10952">
        <v>83</v>
      </c>
      <c r="J10952" t="s">
        <v>27</v>
      </c>
      <c r="K10952" t="s">
        <v>28</v>
      </c>
      <c r="L10952" s="1">
        <v>50586.999988426003</v>
      </c>
      <c r="M10952" t="s">
        <v>22999</v>
      </c>
      <c r="N10952" t="s">
        <v>23352</v>
      </c>
      <c r="O10952" t="s">
        <v>23001</v>
      </c>
      <c r="P10952" t="s">
        <v>27392</v>
      </c>
      <c r="Q10952" t="s">
        <v>130</v>
      </c>
      <c r="R10952" t="s">
        <v>65</v>
      </c>
      <c r="S10952" t="s">
        <v>35</v>
      </c>
      <c r="T10952" t="s">
        <v>60</v>
      </c>
      <c r="U10952">
        <f>YEAR(Sheet1[[#This Row],[Schedule RetirementDate]])</f>
        <v>2038</v>
      </c>
    </row>
    <row r="10953" spans="1:21" x14ac:dyDescent="0.25">
      <c r="A10953" t="s">
        <v>22987</v>
      </c>
      <c r="B10953" t="s">
        <v>27381</v>
      </c>
      <c r="C10953" t="s">
        <v>27393</v>
      </c>
      <c r="D10953" t="s">
        <v>27394</v>
      </c>
      <c r="E10953" t="s">
        <v>24</v>
      </c>
      <c r="F10953" s="1">
        <v>21049</v>
      </c>
      <c r="G10953" t="s">
        <v>104</v>
      </c>
      <c r="H10953" t="s">
        <v>795</v>
      </c>
      <c r="I10953">
        <v>100</v>
      </c>
      <c r="J10953" t="s">
        <v>27</v>
      </c>
      <c r="K10953" t="s">
        <v>28</v>
      </c>
      <c r="L10953" s="1">
        <v>42978.999988426003</v>
      </c>
      <c r="M10953" t="s">
        <v>22999</v>
      </c>
      <c r="N10953" t="s">
        <v>23352</v>
      </c>
      <c r="O10953" t="s">
        <v>23001</v>
      </c>
      <c r="P10953" t="s">
        <v>27395</v>
      </c>
      <c r="Q10953" t="s">
        <v>137</v>
      </c>
      <c r="R10953" t="s">
        <v>43</v>
      </c>
      <c r="S10953" t="s">
        <v>44</v>
      </c>
      <c r="T10953" t="s">
        <v>36</v>
      </c>
      <c r="U10953">
        <f>YEAR(Sheet1[[#This Row],[Schedule RetirementDate]])</f>
        <v>2017</v>
      </c>
    </row>
    <row r="10954" spans="1:21" x14ac:dyDescent="0.25">
      <c r="A10954" t="s">
        <v>22987</v>
      </c>
      <c r="B10954" t="s">
        <v>27381</v>
      </c>
      <c r="C10954" t="s">
        <v>27396</v>
      </c>
      <c r="D10954" t="s">
        <v>27397</v>
      </c>
      <c r="E10954" t="s">
        <v>24</v>
      </c>
      <c r="F10954" s="1">
        <v>27424</v>
      </c>
      <c r="G10954" t="s">
        <v>499</v>
      </c>
      <c r="H10954" t="s">
        <v>105</v>
      </c>
      <c r="I10954">
        <v>101</v>
      </c>
      <c r="J10954" t="s">
        <v>27</v>
      </c>
      <c r="K10954" t="s">
        <v>1891</v>
      </c>
      <c r="L10954" s="1">
        <v>49340.999305555997</v>
      </c>
      <c r="M10954" t="s">
        <v>22999</v>
      </c>
      <c r="N10954" t="s">
        <v>23352</v>
      </c>
      <c r="O10954" t="s">
        <v>23001</v>
      </c>
      <c r="P10954" t="s">
        <v>27398</v>
      </c>
      <c r="Q10954" t="s">
        <v>380</v>
      </c>
      <c r="R10954" t="s">
        <v>43</v>
      </c>
      <c r="S10954" t="s">
        <v>35</v>
      </c>
      <c r="T10954" t="s">
        <v>36</v>
      </c>
      <c r="U10954">
        <f>YEAR(Sheet1[[#This Row],[Schedule RetirementDate]])</f>
        <v>2035</v>
      </c>
    </row>
    <row r="10955" spans="1:21" x14ac:dyDescent="0.25">
      <c r="A10955" t="s">
        <v>22987</v>
      </c>
      <c r="B10955" t="s">
        <v>27399</v>
      </c>
      <c r="C10955" t="s">
        <v>27400</v>
      </c>
      <c r="D10955" t="s">
        <v>27401</v>
      </c>
      <c r="E10955" t="s">
        <v>24</v>
      </c>
      <c r="F10955" s="1">
        <v>31660</v>
      </c>
      <c r="G10955" t="s">
        <v>25</v>
      </c>
      <c r="H10955" t="s">
        <v>26</v>
      </c>
      <c r="I10955">
        <v>83</v>
      </c>
      <c r="J10955" t="s">
        <v>27</v>
      </c>
      <c r="K10955" t="s">
        <v>28</v>
      </c>
      <c r="L10955" s="1">
        <v>53600.999988426003</v>
      </c>
      <c r="M10955" t="s">
        <v>23365</v>
      </c>
      <c r="N10955" t="s">
        <v>23587</v>
      </c>
      <c r="O10955" t="s">
        <v>23367</v>
      </c>
      <c r="P10955" t="s">
        <v>27402</v>
      </c>
      <c r="Q10955" t="s">
        <v>380</v>
      </c>
      <c r="R10955" t="s">
        <v>43</v>
      </c>
      <c r="S10955" t="s">
        <v>35</v>
      </c>
      <c r="T10955" t="s">
        <v>60</v>
      </c>
      <c r="U10955">
        <f>YEAR(Sheet1[[#This Row],[Schedule RetirementDate]])</f>
        <v>2046</v>
      </c>
    </row>
    <row r="10956" spans="1:21" x14ac:dyDescent="0.25">
      <c r="A10956" t="s">
        <v>22987</v>
      </c>
      <c r="B10956" t="s">
        <v>27399</v>
      </c>
      <c r="C10956" t="s">
        <v>27403</v>
      </c>
      <c r="D10956" t="s">
        <v>27404</v>
      </c>
      <c r="E10956" t="s">
        <v>24</v>
      </c>
      <c r="F10956" s="1">
        <v>27432</v>
      </c>
      <c r="G10956" t="s">
        <v>109</v>
      </c>
      <c r="H10956" t="s">
        <v>105</v>
      </c>
      <c r="I10956">
        <v>100</v>
      </c>
      <c r="J10956" t="s">
        <v>110</v>
      </c>
      <c r="K10956" t="s">
        <v>28</v>
      </c>
      <c r="L10956" s="1">
        <v>49368.999988426003</v>
      </c>
      <c r="M10956" t="s">
        <v>23365</v>
      </c>
      <c r="N10956" t="s">
        <v>23587</v>
      </c>
      <c r="O10956" t="s">
        <v>23367</v>
      </c>
      <c r="P10956" t="s">
        <v>27405</v>
      </c>
      <c r="Q10956" t="s">
        <v>42</v>
      </c>
      <c r="R10956" t="s">
        <v>43</v>
      </c>
      <c r="S10956" t="s">
        <v>44</v>
      </c>
      <c r="T10956" t="s">
        <v>60</v>
      </c>
      <c r="U10956">
        <f>YEAR(Sheet1[[#This Row],[Schedule RetirementDate]])</f>
        <v>2035</v>
      </c>
    </row>
    <row r="10957" spans="1:21" x14ac:dyDescent="0.25">
      <c r="A10957" t="s">
        <v>22987</v>
      </c>
      <c r="B10957" t="s">
        <v>27399</v>
      </c>
      <c r="C10957" t="s">
        <v>27406</v>
      </c>
      <c r="D10957" t="s">
        <v>26103</v>
      </c>
      <c r="E10957" t="s">
        <v>24</v>
      </c>
      <c r="F10957" s="1">
        <v>36161</v>
      </c>
      <c r="G10957" t="s">
        <v>25</v>
      </c>
      <c r="H10957" t="s">
        <v>26</v>
      </c>
      <c r="I10957">
        <v>83</v>
      </c>
      <c r="J10957" t="s">
        <v>27</v>
      </c>
      <c r="K10957" t="s">
        <v>89</v>
      </c>
      <c r="L10957" s="1">
        <v>58075.999305555997</v>
      </c>
      <c r="M10957" t="s">
        <v>23365</v>
      </c>
      <c r="N10957" t="s">
        <v>23587</v>
      </c>
      <c r="O10957" t="s">
        <v>23367</v>
      </c>
      <c r="P10957" t="s">
        <v>32</v>
      </c>
      <c r="Q10957" t="s">
        <v>64</v>
      </c>
      <c r="R10957" t="s">
        <v>65</v>
      </c>
      <c r="S10957" t="s">
        <v>35</v>
      </c>
      <c r="T10957" t="s">
        <v>36</v>
      </c>
      <c r="U10957">
        <f>YEAR(Sheet1[[#This Row],[Schedule RetirementDate]])</f>
        <v>2058</v>
      </c>
    </row>
    <row r="10958" spans="1:21" x14ac:dyDescent="0.25">
      <c r="A10958" t="s">
        <v>22987</v>
      </c>
      <c r="B10958" t="s">
        <v>27399</v>
      </c>
      <c r="C10958" t="s">
        <v>27407</v>
      </c>
      <c r="D10958" t="s">
        <v>27408</v>
      </c>
      <c r="E10958" t="s">
        <v>39</v>
      </c>
      <c r="F10958" s="1">
        <v>29633</v>
      </c>
      <c r="G10958" t="s">
        <v>3454</v>
      </c>
      <c r="H10958" t="s">
        <v>105</v>
      </c>
      <c r="I10958">
        <v>90</v>
      </c>
      <c r="J10958" t="s">
        <v>27</v>
      </c>
      <c r="K10958" t="s">
        <v>89</v>
      </c>
      <c r="L10958" s="1">
        <v>51560.999988426003</v>
      </c>
      <c r="M10958" t="s">
        <v>23365</v>
      </c>
      <c r="N10958" t="s">
        <v>23587</v>
      </c>
      <c r="O10958" t="s">
        <v>23367</v>
      </c>
      <c r="P10958" t="s">
        <v>27409</v>
      </c>
      <c r="Q10958" t="s">
        <v>137</v>
      </c>
      <c r="R10958" t="s">
        <v>43</v>
      </c>
      <c r="S10958" t="s">
        <v>44</v>
      </c>
      <c r="T10958" t="s">
        <v>60</v>
      </c>
      <c r="U10958">
        <f>YEAR(Sheet1[[#This Row],[Schedule RetirementDate]])</f>
        <v>2041</v>
      </c>
    </row>
    <row r="10959" spans="1:21" x14ac:dyDescent="0.25">
      <c r="A10959" t="s">
        <v>22987</v>
      </c>
      <c r="B10959" t="s">
        <v>27399</v>
      </c>
      <c r="C10959" t="s">
        <v>27410</v>
      </c>
      <c r="D10959" t="s">
        <v>2016</v>
      </c>
      <c r="E10959" t="s">
        <v>39</v>
      </c>
      <c r="F10959" s="1">
        <v>29296</v>
      </c>
      <c r="G10959" t="s">
        <v>25</v>
      </c>
      <c r="H10959" t="s">
        <v>26</v>
      </c>
      <c r="I10959">
        <v>83</v>
      </c>
      <c r="J10959" t="s">
        <v>27</v>
      </c>
      <c r="K10959" t="s">
        <v>28</v>
      </c>
      <c r="L10959" s="1">
        <v>51226.999988426003</v>
      </c>
      <c r="M10959" t="s">
        <v>23365</v>
      </c>
      <c r="N10959" t="s">
        <v>23587</v>
      </c>
      <c r="O10959" t="s">
        <v>23367</v>
      </c>
      <c r="P10959" t="s">
        <v>27411</v>
      </c>
      <c r="Q10959" t="s">
        <v>130</v>
      </c>
      <c r="R10959" t="s">
        <v>65</v>
      </c>
      <c r="S10959" t="s">
        <v>35</v>
      </c>
      <c r="T10959" t="s">
        <v>36</v>
      </c>
      <c r="U10959">
        <f>YEAR(Sheet1[[#This Row],[Schedule RetirementDate]])</f>
        <v>2040</v>
      </c>
    </row>
    <row r="10960" spans="1:21" x14ac:dyDescent="0.25">
      <c r="A10960" t="s">
        <v>22987</v>
      </c>
      <c r="B10960" t="s">
        <v>27412</v>
      </c>
      <c r="C10960" t="s">
        <v>27413</v>
      </c>
      <c r="D10960" t="s">
        <v>9552</v>
      </c>
      <c r="E10960" t="s">
        <v>39</v>
      </c>
      <c r="F10960" s="1">
        <v>24900</v>
      </c>
      <c r="G10960" t="s">
        <v>25</v>
      </c>
      <c r="H10960" t="s">
        <v>26</v>
      </c>
      <c r="I10960">
        <v>83</v>
      </c>
      <c r="J10960" t="s">
        <v>27</v>
      </c>
      <c r="K10960" t="s">
        <v>28</v>
      </c>
      <c r="L10960" s="1">
        <v>46843.999988426003</v>
      </c>
      <c r="M10960" t="s">
        <v>23638</v>
      </c>
      <c r="N10960" t="s">
        <v>23639</v>
      </c>
      <c r="O10960" t="s">
        <v>23640</v>
      </c>
      <c r="P10960" t="s">
        <v>27414</v>
      </c>
      <c r="Q10960" t="s">
        <v>130</v>
      </c>
      <c r="R10960" t="s">
        <v>65</v>
      </c>
      <c r="S10960" t="s">
        <v>35</v>
      </c>
      <c r="T10960" t="s">
        <v>36</v>
      </c>
      <c r="U10960">
        <f>YEAR(Sheet1[[#This Row],[Schedule RetirementDate]])</f>
        <v>2028</v>
      </c>
    </row>
    <row r="10961" spans="1:21" x14ac:dyDescent="0.25">
      <c r="A10961" t="s">
        <v>22987</v>
      </c>
      <c r="B10961" t="s">
        <v>27412</v>
      </c>
      <c r="C10961" t="s">
        <v>27415</v>
      </c>
      <c r="D10961" t="s">
        <v>27416</v>
      </c>
      <c r="E10961" t="s">
        <v>39</v>
      </c>
      <c r="F10961" s="1">
        <v>23417</v>
      </c>
      <c r="G10961" t="s">
        <v>25</v>
      </c>
      <c r="H10961" t="s">
        <v>26</v>
      </c>
      <c r="I10961">
        <v>83</v>
      </c>
      <c r="J10961" t="s">
        <v>27</v>
      </c>
      <c r="K10961" t="s">
        <v>28</v>
      </c>
      <c r="L10961" s="1">
        <v>45351.999988426003</v>
      </c>
      <c r="M10961" t="s">
        <v>23638</v>
      </c>
      <c r="N10961" t="s">
        <v>23639</v>
      </c>
      <c r="O10961" t="s">
        <v>23640</v>
      </c>
      <c r="P10961">
        <v>386</v>
      </c>
      <c r="Q10961" t="s">
        <v>33</v>
      </c>
      <c r="R10961" t="s">
        <v>34</v>
      </c>
      <c r="S10961" t="s">
        <v>35</v>
      </c>
      <c r="T10961" t="s">
        <v>36</v>
      </c>
      <c r="U10961">
        <f>YEAR(Sheet1[[#This Row],[Schedule RetirementDate]])</f>
        <v>2024</v>
      </c>
    </row>
    <row r="10962" spans="1:21" x14ac:dyDescent="0.25">
      <c r="A10962" t="s">
        <v>22987</v>
      </c>
      <c r="B10962" t="s">
        <v>27412</v>
      </c>
      <c r="C10962" t="s">
        <v>27417</v>
      </c>
      <c r="D10962" t="s">
        <v>27418</v>
      </c>
      <c r="E10962" t="s">
        <v>39</v>
      </c>
      <c r="F10962" s="1">
        <v>27731</v>
      </c>
      <c r="G10962" t="s">
        <v>93</v>
      </c>
      <c r="H10962" t="s">
        <v>533</v>
      </c>
      <c r="I10962">
        <v>200</v>
      </c>
      <c r="J10962" t="s">
        <v>27</v>
      </c>
      <c r="K10962" t="s">
        <v>28</v>
      </c>
      <c r="L10962" s="1">
        <v>49674.999988426003</v>
      </c>
      <c r="M10962" t="s">
        <v>23638</v>
      </c>
      <c r="N10962" t="s">
        <v>23639</v>
      </c>
      <c r="O10962" t="s">
        <v>23640</v>
      </c>
      <c r="P10962" t="s">
        <v>27419</v>
      </c>
      <c r="Q10962" t="s">
        <v>49</v>
      </c>
      <c r="R10962" t="s">
        <v>34</v>
      </c>
      <c r="S10962" t="s">
        <v>44</v>
      </c>
      <c r="T10962" t="s">
        <v>36</v>
      </c>
      <c r="U10962">
        <f>YEAR(Sheet1[[#This Row],[Schedule RetirementDate]])</f>
        <v>2035</v>
      </c>
    </row>
    <row r="10963" spans="1:21" x14ac:dyDescent="0.25">
      <c r="A10963" t="s">
        <v>22987</v>
      </c>
      <c r="B10963" t="s">
        <v>27412</v>
      </c>
      <c r="C10963" t="s">
        <v>27420</v>
      </c>
      <c r="D10963" t="s">
        <v>10705</v>
      </c>
      <c r="E10963" t="s">
        <v>24</v>
      </c>
      <c r="F10963" s="1">
        <v>27978</v>
      </c>
      <c r="G10963" t="s">
        <v>331</v>
      </c>
      <c r="H10963" t="s">
        <v>105</v>
      </c>
      <c r="I10963">
        <v>101</v>
      </c>
      <c r="J10963" t="s">
        <v>110</v>
      </c>
      <c r="K10963" t="s">
        <v>89</v>
      </c>
      <c r="L10963" s="1">
        <v>49918.999305555997</v>
      </c>
      <c r="M10963" t="s">
        <v>23638</v>
      </c>
      <c r="N10963" t="s">
        <v>23639</v>
      </c>
      <c r="O10963" t="s">
        <v>23640</v>
      </c>
      <c r="P10963" t="s">
        <v>27421</v>
      </c>
      <c r="Q10963" t="s">
        <v>130</v>
      </c>
      <c r="R10963" t="s">
        <v>65</v>
      </c>
      <c r="S10963" t="s">
        <v>35</v>
      </c>
      <c r="T10963" t="s">
        <v>36</v>
      </c>
      <c r="U10963">
        <f>YEAR(Sheet1[[#This Row],[Schedule RetirementDate]])</f>
        <v>2036</v>
      </c>
    </row>
    <row r="10964" spans="1:21" x14ac:dyDescent="0.25">
      <c r="A10964" t="s">
        <v>22987</v>
      </c>
      <c r="B10964" t="s">
        <v>27412</v>
      </c>
      <c r="C10964" t="s">
        <v>27422</v>
      </c>
      <c r="D10964" t="s">
        <v>27423</v>
      </c>
      <c r="E10964" t="s">
        <v>24</v>
      </c>
      <c r="F10964" s="1">
        <v>27021</v>
      </c>
      <c r="G10964" t="s">
        <v>1543</v>
      </c>
      <c r="H10964" t="s">
        <v>6789</v>
      </c>
      <c r="I10964">
        <v>75</v>
      </c>
      <c r="J10964" t="s">
        <v>27</v>
      </c>
      <c r="K10964" t="s">
        <v>28</v>
      </c>
      <c r="L10964" s="1">
        <v>48944.999988426003</v>
      </c>
      <c r="M10964" t="s">
        <v>23638</v>
      </c>
      <c r="N10964" t="s">
        <v>23639</v>
      </c>
      <c r="O10964" t="s">
        <v>23640</v>
      </c>
      <c r="P10964" t="s">
        <v>32</v>
      </c>
      <c r="Q10964" t="s">
        <v>64</v>
      </c>
      <c r="R10964" t="s">
        <v>65</v>
      </c>
      <c r="S10964" t="s">
        <v>35</v>
      </c>
      <c r="T10964" t="s">
        <v>36</v>
      </c>
      <c r="U10964">
        <f>YEAR(Sheet1[[#This Row],[Schedule RetirementDate]])</f>
        <v>2033</v>
      </c>
    </row>
    <row r="10965" spans="1:21" x14ac:dyDescent="0.25">
      <c r="A10965" t="s">
        <v>22987</v>
      </c>
      <c r="B10965" t="s">
        <v>27424</v>
      </c>
      <c r="C10965" t="s">
        <v>27425</v>
      </c>
      <c r="D10965" t="s">
        <v>21151</v>
      </c>
      <c r="E10965" t="s">
        <v>39</v>
      </c>
      <c r="F10965" s="1">
        <v>25051</v>
      </c>
      <c r="G10965" t="s">
        <v>25</v>
      </c>
      <c r="H10965" t="s">
        <v>26</v>
      </c>
      <c r="I10965">
        <v>83</v>
      </c>
      <c r="J10965" t="s">
        <v>27</v>
      </c>
      <c r="K10965" t="s">
        <v>28</v>
      </c>
      <c r="L10965" s="1">
        <v>46965.999988426003</v>
      </c>
      <c r="M10965" t="s">
        <v>23475</v>
      </c>
      <c r="N10965" t="s">
        <v>26758</v>
      </c>
      <c r="O10965" t="s">
        <v>23477</v>
      </c>
      <c r="P10965" t="s">
        <v>27426</v>
      </c>
      <c r="Q10965" t="s">
        <v>380</v>
      </c>
      <c r="R10965" t="s">
        <v>43</v>
      </c>
      <c r="S10965" t="s">
        <v>138</v>
      </c>
      <c r="T10965" t="s">
        <v>36</v>
      </c>
      <c r="U10965">
        <f>YEAR(Sheet1[[#This Row],[Schedule RetirementDate]])</f>
        <v>2028</v>
      </c>
    </row>
    <row r="10966" spans="1:21" x14ac:dyDescent="0.25">
      <c r="A10966" t="s">
        <v>22987</v>
      </c>
      <c r="B10966" t="s">
        <v>27424</v>
      </c>
      <c r="C10966" t="s">
        <v>27427</v>
      </c>
      <c r="D10966" t="s">
        <v>880</v>
      </c>
      <c r="E10966" t="s">
        <v>39</v>
      </c>
      <c r="F10966" s="1">
        <v>25713</v>
      </c>
      <c r="G10966" t="s">
        <v>93</v>
      </c>
      <c r="H10966" t="s">
        <v>533</v>
      </c>
      <c r="I10966">
        <v>200</v>
      </c>
      <c r="J10966" t="s">
        <v>27</v>
      </c>
      <c r="K10966" t="s">
        <v>28</v>
      </c>
      <c r="L10966" s="1">
        <v>47634.999305555997</v>
      </c>
      <c r="M10966" t="s">
        <v>23475</v>
      </c>
      <c r="N10966" t="s">
        <v>26758</v>
      </c>
      <c r="O10966" t="s">
        <v>23477</v>
      </c>
      <c r="P10966" t="s">
        <v>27428</v>
      </c>
      <c r="Q10966" t="s">
        <v>130</v>
      </c>
      <c r="R10966" t="s">
        <v>65</v>
      </c>
      <c r="S10966" t="s">
        <v>35</v>
      </c>
      <c r="T10966" t="s">
        <v>36</v>
      </c>
      <c r="U10966">
        <f>YEAR(Sheet1[[#This Row],[Schedule RetirementDate]])</f>
        <v>2030</v>
      </c>
    </row>
    <row r="10967" spans="1:21" x14ac:dyDescent="0.25">
      <c r="A10967" t="s">
        <v>22987</v>
      </c>
      <c r="B10967" t="s">
        <v>27424</v>
      </c>
      <c r="C10967" t="s">
        <v>27429</v>
      </c>
      <c r="D10967" t="s">
        <v>27430</v>
      </c>
      <c r="E10967" t="s">
        <v>24</v>
      </c>
      <c r="F10967" s="1">
        <v>23419</v>
      </c>
      <c r="G10967" t="s">
        <v>331</v>
      </c>
      <c r="H10967" t="s">
        <v>105</v>
      </c>
      <c r="I10967">
        <v>101</v>
      </c>
      <c r="J10967" t="s">
        <v>110</v>
      </c>
      <c r="K10967" t="s">
        <v>28</v>
      </c>
      <c r="L10967" s="1">
        <v>45351.999988426003</v>
      </c>
      <c r="M10967" t="s">
        <v>23475</v>
      </c>
      <c r="N10967" t="s">
        <v>26758</v>
      </c>
      <c r="O10967" t="s">
        <v>23477</v>
      </c>
      <c r="P10967" t="s">
        <v>27431</v>
      </c>
      <c r="Q10967" t="s">
        <v>119</v>
      </c>
      <c r="R10967" t="s">
        <v>65</v>
      </c>
      <c r="S10967" t="s">
        <v>35</v>
      </c>
      <c r="T10967" t="s">
        <v>36</v>
      </c>
      <c r="U10967">
        <f>YEAR(Sheet1[[#This Row],[Schedule RetirementDate]])</f>
        <v>2024</v>
      </c>
    </row>
    <row r="10968" spans="1:21" x14ac:dyDescent="0.25">
      <c r="A10968" t="s">
        <v>22987</v>
      </c>
      <c r="B10968" t="s">
        <v>27424</v>
      </c>
      <c r="C10968" t="s">
        <v>27432</v>
      </c>
      <c r="D10968" t="s">
        <v>27433</v>
      </c>
      <c r="E10968" t="s">
        <v>39</v>
      </c>
      <c r="F10968" s="1">
        <v>30327</v>
      </c>
      <c r="G10968" t="s">
        <v>25</v>
      </c>
      <c r="H10968" t="s">
        <v>26</v>
      </c>
      <c r="I10968">
        <v>83</v>
      </c>
      <c r="J10968" t="s">
        <v>27</v>
      </c>
      <c r="K10968" t="s">
        <v>28</v>
      </c>
      <c r="L10968" s="1">
        <v>52262.999988426003</v>
      </c>
      <c r="M10968" t="s">
        <v>23475</v>
      </c>
      <c r="N10968" t="s">
        <v>26758</v>
      </c>
      <c r="O10968" t="s">
        <v>23477</v>
      </c>
      <c r="P10968" t="s">
        <v>27434</v>
      </c>
      <c r="Q10968" t="s">
        <v>428</v>
      </c>
      <c r="R10968" t="s">
        <v>83</v>
      </c>
      <c r="S10968" t="s">
        <v>35</v>
      </c>
      <c r="T10968" t="s">
        <v>60</v>
      </c>
      <c r="U10968">
        <f>YEAR(Sheet1[[#This Row],[Schedule RetirementDate]])</f>
        <v>2043</v>
      </c>
    </row>
    <row r="10969" spans="1:21" x14ac:dyDescent="0.25">
      <c r="A10969" t="s">
        <v>22987</v>
      </c>
      <c r="B10969" t="s">
        <v>27424</v>
      </c>
      <c r="C10969" t="s">
        <v>27435</v>
      </c>
      <c r="D10969" t="s">
        <v>27436</v>
      </c>
      <c r="E10969" t="s">
        <v>24</v>
      </c>
      <c r="F10969" s="1">
        <v>23833</v>
      </c>
      <c r="G10969" t="s">
        <v>25</v>
      </c>
      <c r="H10969" t="s">
        <v>26</v>
      </c>
      <c r="I10969">
        <v>83</v>
      </c>
      <c r="J10969" t="s">
        <v>27</v>
      </c>
      <c r="K10969" t="s">
        <v>28</v>
      </c>
      <c r="L10969" s="1">
        <v>45747.999988426003</v>
      </c>
      <c r="M10969" t="s">
        <v>23475</v>
      </c>
      <c r="N10969" t="s">
        <v>26758</v>
      </c>
      <c r="O10969" t="s">
        <v>23477</v>
      </c>
      <c r="P10969" t="s">
        <v>32</v>
      </c>
      <c r="Q10969" t="s">
        <v>119</v>
      </c>
      <c r="R10969" t="s">
        <v>65</v>
      </c>
      <c r="S10969" t="s">
        <v>35</v>
      </c>
      <c r="T10969" t="s">
        <v>36</v>
      </c>
      <c r="U10969">
        <f>YEAR(Sheet1[[#This Row],[Schedule RetirementDate]])</f>
        <v>2025</v>
      </c>
    </row>
    <row r="10970" spans="1:21" x14ac:dyDescent="0.25">
      <c r="A10970" t="s">
        <v>22987</v>
      </c>
      <c r="B10970" t="s">
        <v>27437</v>
      </c>
      <c r="C10970" t="s">
        <v>27438</v>
      </c>
      <c r="D10970" t="s">
        <v>27439</v>
      </c>
      <c r="E10970" t="s">
        <v>24</v>
      </c>
      <c r="F10970" s="1">
        <v>28796</v>
      </c>
      <c r="G10970" t="s">
        <v>25</v>
      </c>
      <c r="H10970" t="s">
        <v>26</v>
      </c>
      <c r="I10970">
        <v>83</v>
      </c>
      <c r="J10970" t="s">
        <v>27</v>
      </c>
      <c r="K10970" t="s">
        <v>28</v>
      </c>
      <c r="L10970" s="1">
        <v>50739.999988426003</v>
      </c>
      <c r="M10970" t="s">
        <v>22991</v>
      </c>
      <c r="N10970" t="s">
        <v>22992</v>
      </c>
      <c r="O10970" t="s">
        <v>22993</v>
      </c>
      <c r="P10970" t="s">
        <v>24879</v>
      </c>
      <c r="Q10970" t="s">
        <v>126</v>
      </c>
      <c r="R10970" t="s">
        <v>43</v>
      </c>
      <c r="S10970" t="s">
        <v>44</v>
      </c>
      <c r="T10970" t="s">
        <v>36</v>
      </c>
      <c r="U10970">
        <f>YEAR(Sheet1[[#This Row],[Schedule RetirementDate]])</f>
        <v>2038</v>
      </c>
    </row>
    <row r="10971" spans="1:21" x14ac:dyDescent="0.25">
      <c r="A10971" t="s">
        <v>22987</v>
      </c>
      <c r="B10971" t="s">
        <v>27437</v>
      </c>
      <c r="C10971" t="s">
        <v>27440</v>
      </c>
      <c r="D10971" t="s">
        <v>27441</v>
      </c>
      <c r="E10971" t="s">
        <v>39</v>
      </c>
      <c r="F10971" s="1">
        <v>25014</v>
      </c>
      <c r="G10971" t="s">
        <v>413</v>
      </c>
      <c r="H10971" t="s">
        <v>414</v>
      </c>
      <c r="I10971">
        <v>100</v>
      </c>
      <c r="J10971" t="s">
        <v>110</v>
      </c>
      <c r="K10971" t="s">
        <v>28</v>
      </c>
      <c r="L10971" s="1">
        <v>46934.999305555997</v>
      </c>
      <c r="M10971" t="s">
        <v>22991</v>
      </c>
      <c r="N10971" t="s">
        <v>22992</v>
      </c>
      <c r="O10971" t="s">
        <v>22993</v>
      </c>
      <c r="P10971" t="s">
        <v>27442</v>
      </c>
      <c r="Q10971" t="s">
        <v>156</v>
      </c>
      <c r="R10971" t="s">
        <v>157</v>
      </c>
      <c r="S10971" t="s">
        <v>35</v>
      </c>
      <c r="T10971" t="s">
        <v>60</v>
      </c>
      <c r="U10971">
        <f>YEAR(Sheet1[[#This Row],[Schedule RetirementDate]])</f>
        <v>2028</v>
      </c>
    </row>
    <row r="10972" spans="1:21" x14ac:dyDescent="0.25">
      <c r="A10972" t="s">
        <v>22987</v>
      </c>
      <c r="B10972" t="s">
        <v>27437</v>
      </c>
      <c r="C10972" t="s">
        <v>27443</v>
      </c>
      <c r="D10972" t="s">
        <v>27444</v>
      </c>
      <c r="E10972" t="s">
        <v>24</v>
      </c>
      <c r="F10972" s="1">
        <v>24913</v>
      </c>
      <c r="G10972" t="s">
        <v>109</v>
      </c>
      <c r="H10972" t="s">
        <v>105</v>
      </c>
      <c r="I10972">
        <v>100</v>
      </c>
      <c r="J10972" t="s">
        <v>110</v>
      </c>
      <c r="K10972" t="s">
        <v>28</v>
      </c>
      <c r="L10972" s="1">
        <v>46843.999988426003</v>
      </c>
      <c r="M10972" t="s">
        <v>22991</v>
      </c>
      <c r="N10972" t="s">
        <v>22992</v>
      </c>
      <c r="O10972" t="s">
        <v>22993</v>
      </c>
      <c r="P10972" t="s">
        <v>27445</v>
      </c>
      <c r="Q10972" t="s">
        <v>126</v>
      </c>
      <c r="R10972" t="s">
        <v>43</v>
      </c>
      <c r="S10972" t="s">
        <v>44</v>
      </c>
      <c r="T10972" t="s">
        <v>36</v>
      </c>
      <c r="U10972">
        <f>YEAR(Sheet1[[#This Row],[Schedule RetirementDate]])</f>
        <v>2028</v>
      </c>
    </row>
    <row r="10973" spans="1:21" x14ac:dyDescent="0.25">
      <c r="A10973" t="s">
        <v>22987</v>
      </c>
      <c r="B10973" t="s">
        <v>27437</v>
      </c>
      <c r="C10973" t="s">
        <v>27446</v>
      </c>
      <c r="D10973" t="s">
        <v>27447</v>
      </c>
      <c r="E10973" t="s">
        <v>39</v>
      </c>
      <c r="F10973" s="1">
        <v>31297</v>
      </c>
      <c r="G10973" t="s">
        <v>52</v>
      </c>
      <c r="H10973" t="s">
        <v>58</v>
      </c>
      <c r="I10973">
        <v>3</v>
      </c>
      <c r="J10973" t="s">
        <v>27</v>
      </c>
      <c r="K10973" t="s">
        <v>89</v>
      </c>
      <c r="L10973" s="1">
        <v>53235.999305555997</v>
      </c>
      <c r="M10973" t="s">
        <v>22991</v>
      </c>
      <c r="N10973" t="s">
        <v>22992</v>
      </c>
      <c r="O10973" t="s">
        <v>22993</v>
      </c>
      <c r="P10973" t="s">
        <v>27448</v>
      </c>
      <c r="Q10973" t="s">
        <v>137</v>
      </c>
      <c r="R10973" t="s">
        <v>43</v>
      </c>
      <c r="S10973" t="s">
        <v>44</v>
      </c>
      <c r="T10973" t="s">
        <v>60</v>
      </c>
      <c r="U10973">
        <f>YEAR(Sheet1[[#This Row],[Schedule RetirementDate]])</f>
        <v>2045</v>
      </c>
    </row>
    <row r="10974" spans="1:21" x14ac:dyDescent="0.25">
      <c r="A10974" t="s">
        <v>22987</v>
      </c>
      <c r="B10974" t="s">
        <v>27437</v>
      </c>
      <c r="C10974" t="s">
        <v>27449</v>
      </c>
      <c r="D10974" t="s">
        <v>27450</v>
      </c>
      <c r="E10974" t="s">
        <v>24</v>
      </c>
      <c r="F10974" s="1">
        <v>30147</v>
      </c>
      <c r="G10974" t="s">
        <v>25</v>
      </c>
      <c r="H10974" t="s">
        <v>26</v>
      </c>
      <c r="I10974">
        <v>83</v>
      </c>
      <c r="J10974" t="s">
        <v>27</v>
      </c>
      <c r="K10974" t="s">
        <v>28</v>
      </c>
      <c r="L10974" s="1">
        <v>52078.999988426003</v>
      </c>
      <c r="M10974" t="s">
        <v>22991</v>
      </c>
      <c r="N10974" t="s">
        <v>22992</v>
      </c>
      <c r="O10974" t="s">
        <v>22993</v>
      </c>
      <c r="P10974">
        <v>8809</v>
      </c>
      <c r="Q10974" t="s">
        <v>64</v>
      </c>
      <c r="R10974" t="s">
        <v>65</v>
      </c>
      <c r="S10974" t="s">
        <v>35</v>
      </c>
      <c r="T10974" t="s">
        <v>60</v>
      </c>
      <c r="U10974">
        <f>YEAR(Sheet1[[#This Row],[Schedule RetirementDate]])</f>
        <v>2042</v>
      </c>
    </row>
    <row r="10975" spans="1:21" x14ac:dyDescent="0.25">
      <c r="A10975" t="s">
        <v>22987</v>
      </c>
      <c r="B10975" t="s">
        <v>27437</v>
      </c>
      <c r="C10975" t="s">
        <v>27451</v>
      </c>
      <c r="D10975" t="s">
        <v>27452</v>
      </c>
      <c r="E10975" t="s">
        <v>39</v>
      </c>
      <c r="F10975" s="1">
        <v>29030</v>
      </c>
      <c r="G10975" t="s">
        <v>52</v>
      </c>
      <c r="H10975" t="s">
        <v>77</v>
      </c>
      <c r="I10975">
        <v>3</v>
      </c>
      <c r="J10975" t="s">
        <v>27</v>
      </c>
      <c r="K10975" t="s">
        <v>28</v>
      </c>
      <c r="L10975" s="1">
        <v>50951.999988426003</v>
      </c>
      <c r="M10975" t="s">
        <v>22991</v>
      </c>
      <c r="N10975" t="s">
        <v>22992</v>
      </c>
      <c r="O10975" t="s">
        <v>22993</v>
      </c>
      <c r="P10975" t="s">
        <v>27453</v>
      </c>
      <c r="Q10975" t="s">
        <v>64</v>
      </c>
      <c r="R10975" t="s">
        <v>65</v>
      </c>
      <c r="S10975" t="s">
        <v>35</v>
      </c>
      <c r="T10975" t="s">
        <v>36</v>
      </c>
      <c r="U10975">
        <f>YEAR(Sheet1[[#This Row],[Schedule RetirementDate]])</f>
        <v>2039</v>
      </c>
    </row>
    <row r="10976" spans="1:21" x14ac:dyDescent="0.25">
      <c r="A10976" t="s">
        <v>22987</v>
      </c>
      <c r="B10976" t="s">
        <v>27437</v>
      </c>
      <c r="C10976" t="s">
        <v>27454</v>
      </c>
      <c r="D10976" t="s">
        <v>27455</v>
      </c>
      <c r="E10976" t="s">
        <v>39</v>
      </c>
      <c r="F10976" s="1">
        <v>22081</v>
      </c>
      <c r="G10976" t="s">
        <v>25</v>
      </c>
      <c r="H10976" t="s">
        <v>26</v>
      </c>
      <c r="I10976">
        <v>83</v>
      </c>
      <c r="J10976" t="s">
        <v>27</v>
      </c>
      <c r="K10976" t="s">
        <v>28</v>
      </c>
      <c r="L10976" s="1">
        <v>44012.999305555997</v>
      </c>
      <c r="M10976" t="s">
        <v>22991</v>
      </c>
      <c r="N10976" t="s">
        <v>22992</v>
      </c>
      <c r="O10976" t="s">
        <v>22993</v>
      </c>
      <c r="P10976" t="s">
        <v>27456</v>
      </c>
      <c r="Q10976" t="s">
        <v>82</v>
      </c>
      <c r="R10976" t="s">
        <v>83</v>
      </c>
      <c r="S10976" t="s">
        <v>35</v>
      </c>
      <c r="T10976" t="s">
        <v>36</v>
      </c>
      <c r="U10976">
        <f>YEAR(Sheet1[[#This Row],[Schedule RetirementDate]])</f>
        <v>2020</v>
      </c>
    </row>
    <row r="10977" spans="1:21" x14ac:dyDescent="0.25">
      <c r="A10977" t="s">
        <v>22987</v>
      </c>
      <c r="B10977" t="s">
        <v>27437</v>
      </c>
      <c r="C10977" t="s">
        <v>27457</v>
      </c>
      <c r="D10977" t="s">
        <v>27458</v>
      </c>
      <c r="E10977" t="s">
        <v>39</v>
      </c>
      <c r="F10977" s="1">
        <v>30400</v>
      </c>
      <c r="G10977" t="s">
        <v>331</v>
      </c>
      <c r="H10977" t="s">
        <v>105</v>
      </c>
      <c r="I10977">
        <v>101</v>
      </c>
      <c r="J10977" t="s">
        <v>110</v>
      </c>
      <c r="K10977" t="s">
        <v>28</v>
      </c>
      <c r="L10977" s="1">
        <v>52321.999305555997</v>
      </c>
      <c r="M10977" t="s">
        <v>22991</v>
      </c>
      <c r="N10977" t="s">
        <v>22992</v>
      </c>
      <c r="O10977" t="s">
        <v>22993</v>
      </c>
      <c r="P10977">
        <v>597</v>
      </c>
      <c r="Q10977" t="s">
        <v>137</v>
      </c>
      <c r="R10977" t="s">
        <v>43</v>
      </c>
      <c r="S10977" t="s">
        <v>138</v>
      </c>
      <c r="T10977" t="s">
        <v>60</v>
      </c>
      <c r="U10977">
        <f>YEAR(Sheet1[[#This Row],[Schedule RetirementDate]])</f>
        <v>2043</v>
      </c>
    </row>
    <row r="10978" spans="1:21" x14ac:dyDescent="0.25">
      <c r="A10978" t="s">
        <v>22987</v>
      </c>
      <c r="B10978" t="s">
        <v>27437</v>
      </c>
      <c r="C10978" t="s">
        <v>27459</v>
      </c>
      <c r="D10978" t="s">
        <v>9969</v>
      </c>
      <c r="E10978" t="s">
        <v>24</v>
      </c>
      <c r="F10978" s="1">
        <v>29895</v>
      </c>
      <c r="G10978" t="s">
        <v>52</v>
      </c>
      <c r="H10978" t="s">
        <v>105</v>
      </c>
      <c r="I10978">
        <v>3</v>
      </c>
      <c r="J10978" t="s">
        <v>27</v>
      </c>
      <c r="K10978" t="s">
        <v>89</v>
      </c>
      <c r="L10978" s="1">
        <v>51835.999988426003</v>
      </c>
      <c r="M10978" t="s">
        <v>22991</v>
      </c>
      <c r="N10978" t="s">
        <v>22992</v>
      </c>
      <c r="O10978" t="s">
        <v>22993</v>
      </c>
      <c r="P10978" t="s">
        <v>27460</v>
      </c>
      <c r="Q10978" t="s">
        <v>64</v>
      </c>
      <c r="R10978" t="s">
        <v>65</v>
      </c>
      <c r="S10978" t="s">
        <v>35</v>
      </c>
      <c r="T10978" t="s">
        <v>60</v>
      </c>
      <c r="U10978">
        <f>YEAR(Sheet1[[#This Row],[Schedule RetirementDate]])</f>
        <v>2041</v>
      </c>
    </row>
    <row r="10979" spans="1:21" x14ac:dyDescent="0.25">
      <c r="A10979" t="s">
        <v>22987</v>
      </c>
      <c r="B10979" t="s">
        <v>27437</v>
      </c>
      <c r="C10979" t="s">
        <v>27461</v>
      </c>
      <c r="D10979" t="s">
        <v>1393</v>
      </c>
      <c r="E10979" t="s">
        <v>39</v>
      </c>
      <c r="F10979" s="1">
        <v>24003</v>
      </c>
      <c r="G10979" t="s">
        <v>25</v>
      </c>
      <c r="H10979" t="s">
        <v>26</v>
      </c>
      <c r="I10979">
        <v>83</v>
      </c>
      <c r="J10979" t="s">
        <v>27</v>
      </c>
      <c r="K10979" t="s">
        <v>28</v>
      </c>
      <c r="L10979" s="1">
        <v>45930.999305555997</v>
      </c>
      <c r="M10979" t="s">
        <v>22991</v>
      </c>
      <c r="N10979" t="s">
        <v>22992</v>
      </c>
      <c r="O10979" t="s">
        <v>22993</v>
      </c>
      <c r="P10979" t="s">
        <v>27462</v>
      </c>
      <c r="Q10979" t="s">
        <v>130</v>
      </c>
      <c r="R10979" t="s">
        <v>65</v>
      </c>
      <c r="S10979" t="s">
        <v>35</v>
      </c>
      <c r="T10979" t="s">
        <v>36</v>
      </c>
      <c r="U10979">
        <f>YEAR(Sheet1[[#This Row],[Schedule RetirementDate]])</f>
        <v>2025</v>
      </c>
    </row>
    <row r="10980" spans="1:21" x14ac:dyDescent="0.25">
      <c r="A10980" t="s">
        <v>22987</v>
      </c>
      <c r="B10980" t="s">
        <v>27437</v>
      </c>
      <c r="C10980" t="s">
        <v>27463</v>
      </c>
      <c r="D10980" t="s">
        <v>27464</v>
      </c>
      <c r="E10980" t="s">
        <v>39</v>
      </c>
      <c r="F10980" s="1">
        <v>24146</v>
      </c>
      <c r="G10980" t="s">
        <v>413</v>
      </c>
      <c r="H10980" t="s">
        <v>414</v>
      </c>
      <c r="I10980">
        <v>100</v>
      </c>
      <c r="J10980" t="s">
        <v>110</v>
      </c>
      <c r="K10980" t="s">
        <v>28</v>
      </c>
      <c r="L10980" s="1">
        <v>46081.999305555997</v>
      </c>
      <c r="M10980" t="s">
        <v>22991</v>
      </c>
      <c r="N10980" t="s">
        <v>22992</v>
      </c>
      <c r="O10980" t="s">
        <v>22993</v>
      </c>
      <c r="P10980" t="s">
        <v>32</v>
      </c>
      <c r="Q10980" t="s">
        <v>156</v>
      </c>
      <c r="R10980" t="s">
        <v>157</v>
      </c>
      <c r="S10980" t="s">
        <v>35</v>
      </c>
      <c r="T10980" t="s">
        <v>36</v>
      </c>
      <c r="U10980">
        <f>YEAR(Sheet1[[#This Row],[Schedule RetirementDate]])</f>
        <v>2026</v>
      </c>
    </row>
    <row r="10981" spans="1:21" x14ac:dyDescent="0.25">
      <c r="A10981" t="s">
        <v>22987</v>
      </c>
      <c r="B10981" t="s">
        <v>27437</v>
      </c>
      <c r="C10981" t="s">
        <v>27465</v>
      </c>
      <c r="D10981" t="s">
        <v>27466</v>
      </c>
      <c r="E10981" t="s">
        <v>39</v>
      </c>
      <c r="F10981" s="1">
        <v>31409</v>
      </c>
      <c r="G10981" t="s">
        <v>25</v>
      </c>
      <c r="H10981" t="s">
        <v>26</v>
      </c>
      <c r="I10981">
        <v>83</v>
      </c>
      <c r="J10981" t="s">
        <v>27</v>
      </c>
      <c r="K10981" t="s">
        <v>28</v>
      </c>
      <c r="L10981" s="1">
        <v>53327.999305555997</v>
      </c>
      <c r="M10981" t="s">
        <v>22991</v>
      </c>
      <c r="N10981" t="s">
        <v>22992</v>
      </c>
      <c r="O10981" t="s">
        <v>22993</v>
      </c>
      <c r="P10981" t="s">
        <v>27467</v>
      </c>
      <c r="Q10981" t="s">
        <v>119</v>
      </c>
      <c r="R10981" t="s">
        <v>65</v>
      </c>
      <c r="S10981" t="s">
        <v>35</v>
      </c>
      <c r="T10981" t="s">
        <v>60</v>
      </c>
      <c r="U10981">
        <f>YEAR(Sheet1[[#This Row],[Schedule RetirementDate]])</f>
        <v>2045</v>
      </c>
    </row>
    <row r="10982" spans="1:21" x14ac:dyDescent="0.25">
      <c r="A10982" t="s">
        <v>22987</v>
      </c>
      <c r="B10982" t="s">
        <v>27437</v>
      </c>
      <c r="C10982" t="s">
        <v>27468</v>
      </c>
      <c r="D10982" t="s">
        <v>2143</v>
      </c>
      <c r="E10982" t="s">
        <v>24</v>
      </c>
      <c r="F10982" s="1">
        <v>27496</v>
      </c>
      <c r="G10982" t="s">
        <v>151</v>
      </c>
      <c r="H10982" t="s">
        <v>105</v>
      </c>
      <c r="I10982">
        <v>70</v>
      </c>
      <c r="J10982" t="s">
        <v>110</v>
      </c>
      <c r="K10982" t="s">
        <v>28</v>
      </c>
      <c r="L10982" s="1">
        <v>48699.999988426003</v>
      </c>
      <c r="M10982" t="s">
        <v>22991</v>
      </c>
      <c r="N10982" t="s">
        <v>22992</v>
      </c>
      <c r="O10982" t="s">
        <v>22993</v>
      </c>
      <c r="P10982" t="s">
        <v>9975</v>
      </c>
      <c r="Q10982" t="s">
        <v>49</v>
      </c>
      <c r="R10982" t="s">
        <v>34</v>
      </c>
      <c r="S10982" t="s">
        <v>35</v>
      </c>
      <c r="T10982" t="s">
        <v>36</v>
      </c>
      <c r="U10982">
        <f>YEAR(Sheet1[[#This Row],[Schedule RetirementDate]])</f>
        <v>2033</v>
      </c>
    </row>
    <row r="10983" spans="1:21" x14ac:dyDescent="0.25">
      <c r="A10983" t="s">
        <v>22987</v>
      </c>
      <c r="B10983" t="s">
        <v>27437</v>
      </c>
      <c r="C10983" t="s">
        <v>27469</v>
      </c>
      <c r="D10983" t="s">
        <v>27470</v>
      </c>
      <c r="E10983" t="s">
        <v>24</v>
      </c>
      <c r="F10983" s="1">
        <v>26063</v>
      </c>
      <c r="G10983" t="s">
        <v>52</v>
      </c>
      <c r="H10983" t="s">
        <v>58</v>
      </c>
      <c r="I10983">
        <v>3</v>
      </c>
      <c r="J10983" t="s">
        <v>27</v>
      </c>
      <c r="K10983" t="s">
        <v>28</v>
      </c>
      <c r="L10983" s="1">
        <v>47999.999305555997</v>
      </c>
      <c r="M10983" t="s">
        <v>22991</v>
      </c>
      <c r="N10983" t="s">
        <v>22992</v>
      </c>
      <c r="O10983" t="s">
        <v>22993</v>
      </c>
      <c r="P10983" t="s">
        <v>27471</v>
      </c>
      <c r="Q10983" t="s">
        <v>49</v>
      </c>
      <c r="R10983" t="s">
        <v>34</v>
      </c>
      <c r="S10983" t="s">
        <v>44</v>
      </c>
      <c r="T10983" t="s">
        <v>36</v>
      </c>
      <c r="U10983">
        <f>YEAR(Sheet1[[#This Row],[Schedule RetirementDate]])</f>
        <v>2031</v>
      </c>
    </row>
    <row r="10984" spans="1:21" x14ac:dyDescent="0.25">
      <c r="A10984" t="s">
        <v>22987</v>
      </c>
      <c r="B10984" t="s">
        <v>27437</v>
      </c>
      <c r="C10984" t="s">
        <v>27472</v>
      </c>
      <c r="D10984" t="s">
        <v>27473</v>
      </c>
      <c r="E10984" t="s">
        <v>24</v>
      </c>
      <c r="F10984" s="1">
        <v>29562</v>
      </c>
      <c r="G10984" t="s">
        <v>25</v>
      </c>
      <c r="H10984" t="s">
        <v>26</v>
      </c>
      <c r="I10984">
        <v>83</v>
      </c>
      <c r="J10984" t="s">
        <v>27</v>
      </c>
      <c r="K10984" t="s">
        <v>28</v>
      </c>
      <c r="L10984" s="1">
        <v>51501.999305555997</v>
      </c>
      <c r="M10984" t="s">
        <v>22991</v>
      </c>
      <c r="N10984" t="s">
        <v>22992</v>
      </c>
      <c r="O10984" t="s">
        <v>22993</v>
      </c>
      <c r="P10984" t="s">
        <v>27474</v>
      </c>
      <c r="Q10984" t="s">
        <v>42</v>
      </c>
      <c r="R10984" t="s">
        <v>43</v>
      </c>
      <c r="S10984" t="s">
        <v>44</v>
      </c>
      <c r="T10984" t="s">
        <v>36</v>
      </c>
      <c r="U10984">
        <f>YEAR(Sheet1[[#This Row],[Schedule RetirementDate]])</f>
        <v>2040</v>
      </c>
    </row>
    <row r="10985" spans="1:21" x14ac:dyDescent="0.25">
      <c r="A10985" t="s">
        <v>22987</v>
      </c>
      <c r="B10985" t="s">
        <v>27437</v>
      </c>
      <c r="C10985" t="s">
        <v>27475</v>
      </c>
      <c r="D10985" t="s">
        <v>27476</v>
      </c>
      <c r="E10985" t="s">
        <v>24</v>
      </c>
      <c r="F10985" s="1">
        <v>29793</v>
      </c>
      <c r="G10985" t="s">
        <v>52</v>
      </c>
      <c r="H10985" t="s">
        <v>105</v>
      </c>
      <c r="I10985">
        <v>3</v>
      </c>
      <c r="J10985" t="s">
        <v>27</v>
      </c>
      <c r="K10985" t="s">
        <v>89</v>
      </c>
      <c r="L10985" s="1">
        <v>51713.999988426003</v>
      </c>
      <c r="M10985" t="s">
        <v>22991</v>
      </c>
      <c r="N10985" t="s">
        <v>22992</v>
      </c>
      <c r="O10985" t="s">
        <v>22993</v>
      </c>
      <c r="P10985" t="s">
        <v>27477</v>
      </c>
      <c r="Q10985" t="s">
        <v>130</v>
      </c>
      <c r="R10985" t="s">
        <v>65</v>
      </c>
      <c r="S10985" t="s">
        <v>35</v>
      </c>
      <c r="T10985" t="s">
        <v>60</v>
      </c>
      <c r="U10985">
        <f>YEAR(Sheet1[[#This Row],[Schedule RetirementDate]])</f>
        <v>2041</v>
      </c>
    </row>
    <row r="10986" spans="1:21" x14ac:dyDescent="0.25">
      <c r="A10986" t="s">
        <v>22987</v>
      </c>
      <c r="B10986" t="s">
        <v>27478</v>
      </c>
      <c r="C10986" t="s">
        <v>27479</v>
      </c>
      <c r="D10986" t="s">
        <v>27480</v>
      </c>
      <c r="E10986" t="s">
        <v>24</v>
      </c>
      <c r="F10986" s="1">
        <v>27372</v>
      </c>
      <c r="G10986" t="s">
        <v>25</v>
      </c>
      <c r="H10986" t="s">
        <v>26</v>
      </c>
      <c r="I10986">
        <v>83</v>
      </c>
      <c r="J10986" t="s">
        <v>27</v>
      </c>
      <c r="K10986" t="s">
        <v>28</v>
      </c>
      <c r="L10986" s="1">
        <v>49309.999988426003</v>
      </c>
      <c r="M10986" t="s">
        <v>23638</v>
      </c>
      <c r="N10986" t="s">
        <v>23639</v>
      </c>
      <c r="O10986" t="s">
        <v>23640</v>
      </c>
      <c r="P10986" t="s">
        <v>27481</v>
      </c>
      <c r="Q10986" t="s">
        <v>119</v>
      </c>
      <c r="R10986" t="s">
        <v>65</v>
      </c>
      <c r="S10986" t="s">
        <v>35</v>
      </c>
      <c r="T10986" t="s">
        <v>36</v>
      </c>
      <c r="U10986">
        <f>YEAR(Sheet1[[#This Row],[Schedule RetirementDate]])</f>
        <v>2034</v>
      </c>
    </row>
    <row r="10987" spans="1:21" x14ac:dyDescent="0.25">
      <c r="A10987" t="s">
        <v>22987</v>
      </c>
      <c r="B10987" t="s">
        <v>27478</v>
      </c>
      <c r="C10987" t="s">
        <v>27482</v>
      </c>
      <c r="D10987" t="s">
        <v>27483</v>
      </c>
      <c r="E10987" t="s">
        <v>24</v>
      </c>
      <c r="F10987" s="1">
        <v>26950</v>
      </c>
      <c r="G10987" t="s">
        <v>25</v>
      </c>
      <c r="H10987" t="s">
        <v>26</v>
      </c>
      <c r="I10987">
        <v>83</v>
      </c>
      <c r="J10987" t="s">
        <v>27</v>
      </c>
      <c r="K10987" t="s">
        <v>28</v>
      </c>
      <c r="L10987" s="1">
        <v>48883.999988426003</v>
      </c>
      <c r="M10987" t="s">
        <v>23638</v>
      </c>
      <c r="N10987" t="s">
        <v>23639</v>
      </c>
      <c r="O10987" t="s">
        <v>23640</v>
      </c>
      <c r="P10987">
        <v>232</v>
      </c>
      <c r="Q10987" t="s">
        <v>126</v>
      </c>
      <c r="R10987" t="s">
        <v>43</v>
      </c>
      <c r="S10987" t="s">
        <v>138</v>
      </c>
      <c r="T10987" t="s">
        <v>36</v>
      </c>
      <c r="U10987">
        <f>YEAR(Sheet1[[#This Row],[Schedule RetirementDate]])</f>
        <v>2033</v>
      </c>
    </row>
    <row r="10988" spans="1:21" x14ac:dyDescent="0.25">
      <c r="A10988" t="s">
        <v>22987</v>
      </c>
      <c r="B10988" t="s">
        <v>27478</v>
      </c>
      <c r="C10988" t="s">
        <v>27484</v>
      </c>
      <c r="D10988" t="s">
        <v>27485</v>
      </c>
      <c r="E10988" t="s">
        <v>24</v>
      </c>
      <c r="F10988" s="1">
        <v>23683</v>
      </c>
      <c r="G10988" t="s">
        <v>331</v>
      </c>
      <c r="H10988" t="s">
        <v>105</v>
      </c>
      <c r="I10988">
        <v>101</v>
      </c>
      <c r="J10988" t="s">
        <v>110</v>
      </c>
      <c r="K10988" t="s">
        <v>28</v>
      </c>
      <c r="L10988" s="1">
        <v>45626.999988426003</v>
      </c>
      <c r="M10988" t="s">
        <v>23638</v>
      </c>
      <c r="N10988" t="s">
        <v>23639</v>
      </c>
      <c r="O10988" t="s">
        <v>23640</v>
      </c>
      <c r="P10988" t="s">
        <v>27486</v>
      </c>
      <c r="Q10988" t="s">
        <v>119</v>
      </c>
      <c r="R10988" t="s">
        <v>65</v>
      </c>
      <c r="S10988" t="s">
        <v>35</v>
      </c>
      <c r="T10988" t="s">
        <v>36</v>
      </c>
      <c r="U10988">
        <f>YEAR(Sheet1[[#This Row],[Schedule RetirementDate]])</f>
        <v>2024</v>
      </c>
    </row>
    <row r="10989" spans="1:21" x14ac:dyDescent="0.25">
      <c r="A10989" t="s">
        <v>22987</v>
      </c>
      <c r="B10989" t="s">
        <v>27478</v>
      </c>
      <c r="C10989" t="s">
        <v>27487</v>
      </c>
      <c r="D10989" t="s">
        <v>27488</v>
      </c>
      <c r="E10989" t="s">
        <v>24</v>
      </c>
      <c r="F10989" s="1">
        <v>20455</v>
      </c>
      <c r="G10989" t="s">
        <v>25</v>
      </c>
      <c r="H10989" t="s">
        <v>26</v>
      </c>
      <c r="I10989">
        <v>83</v>
      </c>
      <c r="J10989" t="s">
        <v>27</v>
      </c>
      <c r="K10989" t="s">
        <v>28</v>
      </c>
      <c r="L10989" s="1">
        <v>42369.999988426003</v>
      </c>
      <c r="M10989" t="s">
        <v>23638</v>
      </c>
      <c r="N10989" t="s">
        <v>23639</v>
      </c>
      <c r="O10989" t="s">
        <v>23640</v>
      </c>
      <c r="P10989" t="s">
        <v>32</v>
      </c>
      <c r="Q10989" t="s">
        <v>49</v>
      </c>
      <c r="R10989" t="s">
        <v>34</v>
      </c>
      <c r="S10989" t="s">
        <v>35</v>
      </c>
      <c r="T10989" t="s">
        <v>36</v>
      </c>
      <c r="U10989">
        <f>YEAR(Sheet1[[#This Row],[Schedule RetirementDate]])</f>
        <v>2015</v>
      </c>
    </row>
    <row r="10990" spans="1:21" x14ac:dyDescent="0.25">
      <c r="A10990" t="s">
        <v>22987</v>
      </c>
      <c r="B10990" t="s">
        <v>27478</v>
      </c>
      <c r="C10990" t="s">
        <v>27489</v>
      </c>
      <c r="D10990" t="s">
        <v>27490</v>
      </c>
      <c r="E10990" t="s">
        <v>39</v>
      </c>
      <c r="F10990" s="1">
        <v>20453</v>
      </c>
      <c r="G10990" t="s">
        <v>25</v>
      </c>
      <c r="H10990" t="s">
        <v>26</v>
      </c>
      <c r="I10990">
        <v>83</v>
      </c>
      <c r="J10990" t="s">
        <v>27</v>
      </c>
      <c r="K10990" t="s">
        <v>28</v>
      </c>
      <c r="L10990" s="1">
        <v>42369.999988426003</v>
      </c>
      <c r="M10990" t="s">
        <v>23638</v>
      </c>
      <c r="N10990" t="s">
        <v>23639</v>
      </c>
      <c r="O10990" t="s">
        <v>23640</v>
      </c>
      <c r="P10990" t="s">
        <v>32</v>
      </c>
      <c r="Q10990" t="s">
        <v>55</v>
      </c>
      <c r="R10990" t="s">
        <v>34</v>
      </c>
      <c r="S10990" t="s">
        <v>35</v>
      </c>
      <c r="T10990" t="s">
        <v>36</v>
      </c>
      <c r="U10990">
        <f>YEAR(Sheet1[[#This Row],[Schedule RetirementDate]])</f>
        <v>2015</v>
      </c>
    </row>
    <row r="10991" spans="1:21" x14ac:dyDescent="0.25">
      <c r="A10991" t="s">
        <v>22987</v>
      </c>
      <c r="B10991" t="s">
        <v>27478</v>
      </c>
      <c r="C10991" t="s">
        <v>27491</v>
      </c>
      <c r="D10991" t="s">
        <v>27492</v>
      </c>
      <c r="E10991" t="s">
        <v>24</v>
      </c>
      <c r="F10991" s="1">
        <v>23511</v>
      </c>
      <c r="G10991" t="s">
        <v>25</v>
      </c>
      <c r="H10991" t="s">
        <v>26</v>
      </c>
      <c r="I10991">
        <v>83</v>
      </c>
      <c r="J10991" t="s">
        <v>27</v>
      </c>
      <c r="K10991" t="s">
        <v>28</v>
      </c>
      <c r="L10991" s="1">
        <v>45443.999988426003</v>
      </c>
      <c r="M10991" t="s">
        <v>23638</v>
      </c>
      <c r="N10991" t="s">
        <v>23639</v>
      </c>
      <c r="O10991" t="s">
        <v>23640</v>
      </c>
      <c r="P10991" t="s">
        <v>27493</v>
      </c>
      <c r="Q10991" t="s">
        <v>64</v>
      </c>
      <c r="R10991" t="s">
        <v>65</v>
      </c>
      <c r="S10991" t="s">
        <v>35</v>
      </c>
      <c r="T10991" t="s">
        <v>36</v>
      </c>
      <c r="U10991">
        <f>YEAR(Sheet1[[#This Row],[Schedule RetirementDate]])</f>
        <v>2024</v>
      </c>
    </row>
    <row r="10992" spans="1:21" x14ac:dyDescent="0.25">
      <c r="A10992" t="s">
        <v>22987</v>
      </c>
      <c r="B10992" t="s">
        <v>27494</v>
      </c>
      <c r="C10992" t="s">
        <v>27495</v>
      </c>
      <c r="D10992" t="s">
        <v>27496</v>
      </c>
      <c r="E10992" t="s">
        <v>24</v>
      </c>
      <c r="F10992" s="1">
        <v>30349</v>
      </c>
      <c r="G10992" t="s">
        <v>52</v>
      </c>
      <c r="H10992" t="s">
        <v>58</v>
      </c>
      <c r="I10992">
        <v>3</v>
      </c>
      <c r="J10992" t="s">
        <v>27</v>
      </c>
      <c r="K10992" t="s">
        <v>89</v>
      </c>
      <c r="L10992" s="1">
        <v>52290.999988426003</v>
      </c>
      <c r="M10992" t="s">
        <v>23016</v>
      </c>
      <c r="N10992" t="s">
        <v>23379</v>
      </c>
      <c r="O10992" t="s">
        <v>23018</v>
      </c>
      <c r="P10992" t="s">
        <v>27497</v>
      </c>
      <c r="Q10992" t="s">
        <v>137</v>
      </c>
      <c r="R10992" t="s">
        <v>43</v>
      </c>
      <c r="S10992" t="s">
        <v>138</v>
      </c>
      <c r="T10992" t="s">
        <v>60</v>
      </c>
      <c r="U10992">
        <f>YEAR(Sheet1[[#This Row],[Schedule RetirementDate]])</f>
        <v>2043</v>
      </c>
    </row>
    <row r="10993" spans="1:21" x14ac:dyDescent="0.25">
      <c r="A10993" t="s">
        <v>22987</v>
      </c>
      <c r="B10993" t="s">
        <v>27494</v>
      </c>
      <c r="C10993" t="s">
        <v>27498</v>
      </c>
      <c r="D10993" t="s">
        <v>27499</v>
      </c>
      <c r="E10993" t="s">
        <v>39</v>
      </c>
      <c r="F10993" s="1">
        <v>20258</v>
      </c>
      <c r="G10993" t="s">
        <v>25</v>
      </c>
      <c r="H10993" t="s">
        <v>26</v>
      </c>
      <c r="I10993">
        <v>83</v>
      </c>
      <c r="J10993" t="s">
        <v>27</v>
      </c>
      <c r="K10993" t="s">
        <v>28</v>
      </c>
      <c r="L10993" s="1">
        <v>42185.999988426003</v>
      </c>
      <c r="M10993" t="s">
        <v>23016</v>
      </c>
      <c r="N10993" t="s">
        <v>23379</v>
      </c>
      <c r="O10993" t="s">
        <v>23018</v>
      </c>
      <c r="P10993">
        <v>264</v>
      </c>
      <c r="Q10993" t="s">
        <v>33</v>
      </c>
      <c r="R10993" t="s">
        <v>34</v>
      </c>
      <c r="S10993" t="s">
        <v>35</v>
      </c>
      <c r="T10993" t="s">
        <v>36</v>
      </c>
      <c r="U10993">
        <f>YEAR(Sheet1[[#This Row],[Schedule RetirementDate]])</f>
        <v>2015</v>
      </c>
    </row>
    <row r="10994" spans="1:21" x14ac:dyDescent="0.25">
      <c r="A10994" t="s">
        <v>22987</v>
      </c>
      <c r="B10994" t="s">
        <v>27494</v>
      </c>
      <c r="C10994" t="s">
        <v>27500</v>
      </c>
      <c r="D10994" t="s">
        <v>27501</v>
      </c>
      <c r="E10994" t="s">
        <v>39</v>
      </c>
      <c r="F10994" s="1">
        <v>29722</v>
      </c>
      <c r="G10994" t="s">
        <v>52</v>
      </c>
      <c r="H10994" t="s">
        <v>58</v>
      </c>
      <c r="I10994">
        <v>3</v>
      </c>
      <c r="J10994" t="s">
        <v>27</v>
      </c>
      <c r="K10994" t="s">
        <v>89</v>
      </c>
      <c r="L10994" s="1">
        <v>51652.999988426003</v>
      </c>
      <c r="M10994" t="s">
        <v>23016</v>
      </c>
      <c r="N10994" t="s">
        <v>23379</v>
      </c>
      <c r="O10994" t="s">
        <v>23018</v>
      </c>
      <c r="P10994" t="s">
        <v>24059</v>
      </c>
      <c r="Q10994" t="s">
        <v>33</v>
      </c>
      <c r="R10994" t="s">
        <v>34</v>
      </c>
      <c r="S10994" t="s">
        <v>35</v>
      </c>
      <c r="T10994" t="s">
        <v>36</v>
      </c>
      <c r="U10994">
        <f>YEAR(Sheet1[[#This Row],[Schedule RetirementDate]])</f>
        <v>2041</v>
      </c>
    </row>
    <row r="10995" spans="1:21" x14ac:dyDescent="0.25">
      <c r="A10995" t="s">
        <v>22987</v>
      </c>
      <c r="B10995" t="s">
        <v>27494</v>
      </c>
      <c r="C10995" t="s">
        <v>27502</v>
      </c>
      <c r="D10995" t="s">
        <v>664</v>
      </c>
      <c r="E10995" t="s">
        <v>39</v>
      </c>
      <c r="F10995" s="1">
        <v>24902</v>
      </c>
      <c r="G10995" t="s">
        <v>25</v>
      </c>
      <c r="H10995" t="s">
        <v>26</v>
      </c>
      <c r="I10995">
        <v>83</v>
      </c>
      <c r="J10995" t="s">
        <v>27</v>
      </c>
      <c r="K10995" t="s">
        <v>28</v>
      </c>
      <c r="L10995" s="1">
        <v>46843.999988426003</v>
      </c>
      <c r="M10995" t="s">
        <v>23016</v>
      </c>
      <c r="N10995" t="s">
        <v>23379</v>
      </c>
      <c r="O10995" t="s">
        <v>23018</v>
      </c>
      <c r="P10995" t="s">
        <v>27503</v>
      </c>
      <c r="Q10995" t="s">
        <v>202</v>
      </c>
      <c r="R10995" t="s">
        <v>43</v>
      </c>
      <c r="S10995" t="s">
        <v>44</v>
      </c>
      <c r="T10995" t="s">
        <v>36</v>
      </c>
      <c r="U10995">
        <f>YEAR(Sheet1[[#This Row],[Schedule RetirementDate]])</f>
        <v>2028</v>
      </c>
    </row>
    <row r="10996" spans="1:21" x14ac:dyDescent="0.25">
      <c r="A10996" t="s">
        <v>22987</v>
      </c>
      <c r="B10996" t="s">
        <v>27494</v>
      </c>
      <c r="C10996" t="s">
        <v>27504</v>
      </c>
      <c r="D10996" t="s">
        <v>27505</v>
      </c>
      <c r="E10996" t="s">
        <v>39</v>
      </c>
      <c r="F10996" s="1">
        <v>31445</v>
      </c>
      <c r="G10996" t="s">
        <v>151</v>
      </c>
      <c r="H10996" t="s">
        <v>105</v>
      </c>
      <c r="I10996">
        <v>70</v>
      </c>
      <c r="J10996" t="s">
        <v>110</v>
      </c>
      <c r="K10996" t="s">
        <v>28</v>
      </c>
      <c r="L10996" s="1">
        <v>52627.999988426003</v>
      </c>
      <c r="M10996" t="s">
        <v>23016</v>
      </c>
      <c r="N10996" t="s">
        <v>23379</v>
      </c>
      <c r="O10996" t="s">
        <v>23018</v>
      </c>
      <c r="P10996">
        <v>1780</v>
      </c>
      <c r="Q10996" t="s">
        <v>126</v>
      </c>
      <c r="R10996" t="s">
        <v>43</v>
      </c>
      <c r="S10996" t="s">
        <v>35</v>
      </c>
      <c r="T10996" t="s">
        <v>36</v>
      </c>
      <c r="U10996">
        <f>YEAR(Sheet1[[#This Row],[Schedule RetirementDate]])</f>
        <v>2044</v>
      </c>
    </row>
    <row r="10997" spans="1:21" x14ac:dyDescent="0.25">
      <c r="A10997" t="s">
        <v>22987</v>
      </c>
      <c r="B10997" t="s">
        <v>27494</v>
      </c>
      <c r="C10997" t="s">
        <v>27506</v>
      </c>
      <c r="D10997" t="s">
        <v>9433</v>
      </c>
      <c r="E10997" t="s">
        <v>24</v>
      </c>
      <c r="F10997" s="1">
        <v>29624</v>
      </c>
      <c r="G10997" t="s">
        <v>52</v>
      </c>
      <c r="H10997" t="s">
        <v>58</v>
      </c>
      <c r="I10997">
        <v>3</v>
      </c>
      <c r="J10997" t="s">
        <v>27</v>
      </c>
      <c r="K10997" t="s">
        <v>89</v>
      </c>
      <c r="L10997" s="1">
        <v>51560.999988426003</v>
      </c>
      <c r="M10997" t="s">
        <v>23016</v>
      </c>
      <c r="N10997" t="s">
        <v>23379</v>
      </c>
      <c r="O10997" t="s">
        <v>23018</v>
      </c>
      <c r="P10997" t="s">
        <v>24388</v>
      </c>
      <c r="Q10997" t="s">
        <v>202</v>
      </c>
      <c r="R10997" t="s">
        <v>43</v>
      </c>
      <c r="S10997" t="s">
        <v>44</v>
      </c>
      <c r="T10997" t="s">
        <v>60</v>
      </c>
      <c r="U10997">
        <f>YEAR(Sheet1[[#This Row],[Schedule RetirementDate]])</f>
        <v>2041</v>
      </c>
    </row>
    <row r="10998" spans="1:21" x14ac:dyDescent="0.25">
      <c r="A10998" t="s">
        <v>22987</v>
      </c>
      <c r="B10998" t="s">
        <v>27494</v>
      </c>
      <c r="C10998" t="s">
        <v>27507</v>
      </c>
      <c r="D10998" t="s">
        <v>27508</v>
      </c>
      <c r="E10998" t="s">
        <v>39</v>
      </c>
      <c r="F10998" s="1">
        <v>24242</v>
      </c>
      <c r="G10998" t="s">
        <v>25</v>
      </c>
      <c r="H10998" t="s">
        <v>26</v>
      </c>
      <c r="I10998">
        <v>83</v>
      </c>
      <c r="J10998" t="s">
        <v>27</v>
      </c>
      <c r="K10998" t="s">
        <v>28</v>
      </c>
      <c r="L10998" s="1">
        <v>46203.999988426003</v>
      </c>
      <c r="M10998" t="s">
        <v>23016</v>
      </c>
      <c r="N10998" t="s">
        <v>23379</v>
      </c>
      <c r="O10998" t="s">
        <v>23018</v>
      </c>
      <c r="P10998" t="s">
        <v>13145</v>
      </c>
      <c r="Q10998" t="s">
        <v>202</v>
      </c>
      <c r="R10998" t="s">
        <v>43</v>
      </c>
      <c r="S10998" t="s">
        <v>44</v>
      </c>
      <c r="T10998" t="s">
        <v>36</v>
      </c>
      <c r="U10998">
        <f>YEAR(Sheet1[[#This Row],[Schedule RetirementDate]])</f>
        <v>2026</v>
      </c>
    </row>
    <row r="10999" spans="1:21" x14ac:dyDescent="0.25">
      <c r="A10999" t="s">
        <v>22987</v>
      </c>
      <c r="B10999" t="s">
        <v>27494</v>
      </c>
      <c r="C10999" t="s">
        <v>27509</v>
      </c>
      <c r="D10999" t="s">
        <v>16300</v>
      </c>
      <c r="E10999" t="s">
        <v>39</v>
      </c>
      <c r="F10999" s="1">
        <v>23906</v>
      </c>
      <c r="G10999" t="s">
        <v>25</v>
      </c>
      <c r="H10999" t="s">
        <v>26</v>
      </c>
      <c r="I10999">
        <v>83</v>
      </c>
      <c r="J10999" t="s">
        <v>27</v>
      </c>
      <c r="K10999" t="s">
        <v>28</v>
      </c>
      <c r="L10999" s="1">
        <v>45838.999305555997</v>
      </c>
      <c r="M10999" t="s">
        <v>23016</v>
      </c>
      <c r="N10999" t="s">
        <v>23379</v>
      </c>
      <c r="O10999" t="s">
        <v>23018</v>
      </c>
      <c r="P10999" t="s">
        <v>27510</v>
      </c>
      <c r="Q10999" t="s">
        <v>202</v>
      </c>
      <c r="R10999" t="s">
        <v>43</v>
      </c>
      <c r="S10999" t="s">
        <v>44</v>
      </c>
      <c r="T10999" t="s">
        <v>36</v>
      </c>
      <c r="U10999">
        <f>YEAR(Sheet1[[#This Row],[Schedule RetirementDate]])</f>
        <v>2025</v>
      </c>
    </row>
    <row r="11000" spans="1:21" x14ac:dyDescent="0.25">
      <c r="A11000" t="s">
        <v>22987</v>
      </c>
      <c r="B11000" t="s">
        <v>27494</v>
      </c>
      <c r="C11000" t="s">
        <v>27511</v>
      </c>
      <c r="D11000" t="s">
        <v>27512</v>
      </c>
      <c r="E11000" t="s">
        <v>24</v>
      </c>
      <c r="F11000" s="1">
        <v>21195</v>
      </c>
      <c r="G11000" t="s">
        <v>331</v>
      </c>
      <c r="H11000" t="s">
        <v>105</v>
      </c>
      <c r="I11000">
        <v>101</v>
      </c>
      <c r="J11000" t="s">
        <v>27</v>
      </c>
      <c r="K11000" t="s">
        <v>28</v>
      </c>
      <c r="L11000" s="1">
        <v>43131.999988426003</v>
      </c>
      <c r="M11000" t="s">
        <v>23016</v>
      </c>
      <c r="N11000" t="s">
        <v>23379</v>
      </c>
      <c r="O11000" t="s">
        <v>23018</v>
      </c>
      <c r="P11000">
        <v>104</v>
      </c>
      <c r="Q11000" t="s">
        <v>202</v>
      </c>
      <c r="R11000" t="s">
        <v>43</v>
      </c>
      <c r="S11000" t="s">
        <v>44</v>
      </c>
      <c r="T11000" t="s">
        <v>36</v>
      </c>
      <c r="U11000">
        <f>YEAR(Sheet1[[#This Row],[Schedule RetirementDate]])</f>
        <v>2018</v>
      </c>
    </row>
    <row r="11001" spans="1:21" x14ac:dyDescent="0.25">
      <c r="A11001" t="s">
        <v>22987</v>
      </c>
      <c r="B11001" t="s">
        <v>27494</v>
      </c>
      <c r="C11001" t="s">
        <v>27513</v>
      </c>
      <c r="D11001" t="s">
        <v>1705</v>
      </c>
      <c r="E11001" t="s">
        <v>39</v>
      </c>
      <c r="F11001" s="1">
        <v>29443</v>
      </c>
      <c r="G11001" t="s">
        <v>52</v>
      </c>
      <c r="H11001" t="s">
        <v>77</v>
      </c>
      <c r="I11001">
        <v>3</v>
      </c>
      <c r="J11001" t="s">
        <v>27</v>
      </c>
      <c r="K11001" t="s">
        <v>28</v>
      </c>
      <c r="L11001" s="1">
        <v>51379.999988426003</v>
      </c>
      <c r="M11001" t="s">
        <v>23016</v>
      </c>
      <c r="N11001" t="s">
        <v>23379</v>
      </c>
      <c r="O11001" t="s">
        <v>23018</v>
      </c>
      <c r="P11001" t="s">
        <v>27514</v>
      </c>
      <c r="Q11001" t="s">
        <v>42</v>
      </c>
      <c r="R11001" t="s">
        <v>43</v>
      </c>
      <c r="S11001" t="s">
        <v>44</v>
      </c>
      <c r="T11001" t="s">
        <v>36</v>
      </c>
      <c r="U11001">
        <f>YEAR(Sheet1[[#This Row],[Schedule RetirementDate]])</f>
        <v>2040</v>
      </c>
    </row>
    <row r="11002" spans="1:21" x14ac:dyDescent="0.25">
      <c r="A11002" t="s">
        <v>22987</v>
      </c>
      <c r="B11002" t="s">
        <v>27494</v>
      </c>
      <c r="C11002" t="s">
        <v>27515</v>
      </c>
      <c r="D11002" t="s">
        <v>27516</v>
      </c>
      <c r="E11002" t="s">
        <v>39</v>
      </c>
      <c r="F11002" s="1">
        <v>24128</v>
      </c>
      <c r="G11002" t="s">
        <v>25</v>
      </c>
      <c r="H11002" t="s">
        <v>26</v>
      </c>
      <c r="I11002">
        <v>83</v>
      </c>
      <c r="J11002" t="s">
        <v>27</v>
      </c>
      <c r="K11002" t="s">
        <v>28</v>
      </c>
      <c r="L11002" s="1">
        <v>46053.999988426003</v>
      </c>
      <c r="M11002" t="s">
        <v>23016</v>
      </c>
      <c r="N11002" t="s">
        <v>23379</v>
      </c>
      <c r="O11002" t="s">
        <v>23018</v>
      </c>
      <c r="P11002" t="s">
        <v>27517</v>
      </c>
      <c r="Q11002" t="s">
        <v>55</v>
      </c>
      <c r="R11002" t="s">
        <v>34</v>
      </c>
      <c r="S11002" t="s">
        <v>35</v>
      </c>
      <c r="T11002" t="s">
        <v>36</v>
      </c>
      <c r="U11002">
        <f>YEAR(Sheet1[[#This Row],[Schedule RetirementDate]])</f>
        <v>2026</v>
      </c>
    </row>
    <row r="11003" spans="1:21" x14ac:dyDescent="0.25">
      <c r="A11003" t="s">
        <v>22987</v>
      </c>
      <c r="B11003" t="s">
        <v>27494</v>
      </c>
      <c r="C11003" t="s">
        <v>27518</v>
      </c>
      <c r="D11003" t="s">
        <v>278</v>
      </c>
      <c r="E11003" t="s">
        <v>39</v>
      </c>
      <c r="F11003" s="1">
        <v>29651</v>
      </c>
      <c r="G11003" t="s">
        <v>104</v>
      </c>
      <c r="H11003" t="s">
        <v>452</v>
      </c>
      <c r="I11003">
        <v>100</v>
      </c>
      <c r="J11003" t="s">
        <v>27</v>
      </c>
      <c r="K11003" t="s">
        <v>28</v>
      </c>
      <c r="L11003" s="1">
        <v>51591.999988426003</v>
      </c>
      <c r="M11003" t="s">
        <v>23016</v>
      </c>
      <c r="N11003" t="s">
        <v>23379</v>
      </c>
      <c r="O11003" t="s">
        <v>23018</v>
      </c>
      <c r="P11003" t="s">
        <v>27519</v>
      </c>
      <c r="Q11003" t="s">
        <v>42</v>
      </c>
      <c r="R11003" t="s">
        <v>43</v>
      </c>
      <c r="S11003" t="s">
        <v>44</v>
      </c>
      <c r="T11003" t="s">
        <v>60</v>
      </c>
      <c r="U11003">
        <f>YEAR(Sheet1[[#This Row],[Schedule RetirementDate]])</f>
        <v>2041</v>
      </c>
    </row>
    <row r="11004" spans="1:21" x14ac:dyDescent="0.25">
      <c r="A11004" t="s">
        <v>22987</v>
      </c>
      <c r="B11004" t="s">
        <v>27494</v>
      </c>
      <c r="C11004" t="s">
        <v>27520</v>
      </c>
      <c r="D11004" t="s">
        <v>27521</v>
      </c>
      <c r="E11004" t="s">
        <v>39</v>
      </c>
      <c r="F11004" s="1">
        <v>25668</v>
      </c>
      <c r="G11004" t="s">
        <v>25</v>
      </c>
      <c r="H11004" t="s">
        <v>452</v>
      </c>
      <c r="I11004">
        <v>83</v>
      </c>
      <c r="J11004" t="s">
        <v>27</v>
      </c>
      <c r="K11004" t="s">
        <v>28</v>
      </c>
      <c r="L11004" s="1">
        <v>47603.999988426003</v>
      </c>
      <c r="M11004" t="s">
        <v>23016</v>
      </c>
      <c r="N11004" t="s">
        <v>23379</v>
      </c>
      <c r="O11004" t="s">
        <v>23018</v>
      </c>
      <c r="P11004">
        <v>1058</v>
      </c>
      <c r="Q11004" t="s">
        <v>202</v>
      </c>
      <c r="R11004" t="s">
        <v>43</v>
      </c>
      <c r="S11004" t="s">
        <v>44</v>
      </c>
      <c r="T11004" t="s">
        <v>36</v>
      </c>
      <c r="U11004">
        <f>YEAR(Sheet1[[#This Row],[Schedule RetirementDate]])</f>
        <v>2030</v>
      </c>
    </row>
    <row r="11005" spans="1:21" x14ac:dyDescent="0.25">
      <c r="A11005" t="s">
        <v>22987</v>
      </c>
      <c r="B11005" t="s">
        <v>27494</v>
      </c>
      <c r="C11005" t="s">
        <v>27522</v>
      </c>
      <c r="D11005" t="s">
        <v>27523</v>
      </c>
      <c r="E11005" t="s">
        <v>39</v>
      </c>
      <c r="F11005" s="1">
        <v>26497</v>
      </c>
      <c r="G11005" t="s">
        <v>413</v>
      </c>
      <c r="H11005" t="s">
        <v>414</v>
      </c>
      <c r="I11005">
        <v>100</v>
      </c>
      <c r="J11005" t="s">
        <v>110</v>
      </c>
      <c r="K11005" t="s">
        <v>28</v>
      </c>
      <c r="L11005" s="1">
        <v>48426.999988426003</v>
      </c>
      <c r="M11005" t="s">
        <v>23016</v>
      </c>
      <c r="N11005" t="s">
        <v>23379</v>
      </c>
      <c r="O11005" t="s">
        <v>23018</v>
      </c>
      <c r="P11005" t="s">
        <v>21424</v>
      </c>
      <c r="Q11005" t="s">
        <v>119</v>
      </c>
      <c r="R11005" t="s">
        <v>65</v>
      </c>
      <c r="S11005" t="s">
        <v>35</v>
      </c>
      <c r="T11005" t="s">
        <v>36</v>
      </c>
      <c r="U11005">
        <f>YEAR(Sheet1[[#This Row],[Schedule RetirementDate]])</f>
        <v>2032</v>
      </c>
    </row>
    <row r="11006" spans="1:21" x14ac:dyDescent="0.25">
      <c r="A11006" t="s">
        <v>22987</v>
      </c>
      <c r="B11006" t="s">
        <v>27494</v>
      </c>
      <c r="C11006" t="s">
        <v>27524</v>
      </c>
      <c r="D11006" t="s">
        <v>27525</v>
      </c>
      <c r="E11006" t="s">
        <v>39</v>
      </c>
      <c r="F11006" s="1">
        <v>30705</v>
      </c>
      <c r="G11006" t="s">
        <v>52</v>
      </c>
      <c r="H11006" t="s">
        <v>77</v>
      </c>
      <c r="I11006">
        <v>3</v>
      </c>
      <c r="J11006" t="s">
        <v>27</v>
      </c>
      <c r="K11006" t="s">
        <v>89</v>
      </c>
      <c r="L11006" s="1">
        <v>52627.999988426003</v>
      </c>
      <c r="M11006" t="s">
        <v>23016</v>
      </c>
      <c r="N11006" t="s">
        <v>23379</v>
      </c>
      <c r="O11006" t="s">
        <v>23018</v>
      </c>
      <c r="P11006" t="s">
        <v>32</v>
      </c>
      <c r="Q11006" t="s">
        <v>119</v>
      </c>
      <c r="R11006" t="s">
        <v>65</v>
      </c>
      <c r="S11006" t="s">
        <v>35</v>
      </c>
      <c r="T11006" t="s">
        <v>60</v>
      </c>
      <c r="U11006">
        <f>YEAR(Sheet1[[#This Row],[Schedule RetirementDate]])</f>
        <v>2044</v>
      </c>
    </row>
    <row r="11007" spans="1:21" x14ac:dyDescent="0.25">
      <c r="A11007" t="s">
        <v>22987</v>
      </c>
      <c r="B11007" t="s">
        <v>27526</v>
      </c>
      <c r="C11007" t="s">
        <v>27527</v>
      </c>
      <c r="D11007" t="s">
        <v>3300</v>
      </c>
      <c r="E11007" t="s">
        <v>39</v>
      </c>
      <c r="F11007" s="1">
        <v>31964</v>
      </c>
      <c r="G11007" t="s">
        <v>513</v>
      </c>
      <c r="H11007" t="s">
        <v>105</v>
      </c>
      <c r="I11007">
        <v>100</v>
      </c>
      <c r="J11007" t="s">
        <v>27</v>
      </c>
      <c r="K11007" t="s">
        <v>89</v>
      </c>
      <c r="L11007" s="1">
        <v>53174.999988426003</v>
      </c>
      <c r="M11007" t="s">
        <v>23016</v>
      </c>
      <c r="N11007" t="s">
        <v>24078</v>
      </c>
      <c r="O11007" t="s">
        <v>23640</v>
      </c>
      <c r="P11007" t="s">
        <v>27528</v>
      </c>
      <c r="Q11007" t="s">
        <v>130</v>
      </c>
      <c r="R11007" t="s">
        <v>65</v>
      </c>
      <c r="S11007" t="s">
        <v>35</v>
      </c>
      <c r="T11007" t="s">
        <v>60</v>
      </c>
      <c r="U11007">
        <f>YEAR(Sheet1[[#This Row],[Schedule RetirementDate]])</f>
        <v>2045</v>
      </c>
    </row>
    <row r="11008" spans="1:21" x14ac:dyDescent="0.25">
      <c r="A11008" t="s">
        <v>22987</v>
      </c>
      <c r="B11008" t="s">
        <v>27526</v>
      </c>
      <c r="C11008" t="s">
        <v>27529</v>
      </c>
      <c r="D11008" t="s">
        <v>27530</v>
      </c>
      <c r="E11008" t="s">
        <v>39</v>
      </c>
      <c r="F11008" s="1">
        <v>19379</v>
      </c>
      <c r="G11008" t="s">
        <v>52</v>
      </c>
      <c r="H11008" t="s">
        <v>53</v>
      </c>
      <c r="I11008">
        <v>3</v>
      </c>
      <c r="J11008" t="s">
        <v>27</v>
      </c>
      <c r="K11008" t="s">
        <v>28</v>
      </c>
      <c r="L11008" s="1">
        <v>41305.999988426003</v>
      </c>
      <c r="M11008" t="s">
        <v>23016</v>
      </c>
      <c r="N11008" t="s">
        <v>24078</v>
      </c>
      <c r="O11008" t="s">
        <v>23640</v>
      </c>
      <c r="P11008" t="s">
        <v>4947</v>
      </c>
      <c r="Q11008" t="s">
        <v>156</v>
      </c>
      <c r="R11008" t="s">
        <v>157</v>
      </c>
      <c r="S11008" t="s">
        <v>35</v>
      </c>
      <c r="T11008" t="s">
        <v>36</v>
      </c>
      <c r="U11008">
        <f>YEAR(Sheet1[[#This Row],[Schedule RetirementDate]])</f>
        <v>2013</v>
      </c>
    </row>
    <row r="11009" spans="1:21" x14ac:dyDescent="0.25">
      <c r="A11009" t="s">
        <v>22987</v>
      </c>
      <c r="B11009" t="s">
        <v>27526</v>
      </c>
      <c r="C11009" t="s">
        <v>27531</v>
      </c>
      <c r="D11009" t="s">
        <v>22367</v>
      </c>
      <c r="E11009" t="s">
        <v>24</v>
      </c>
      <c r="F11009" s="1">
        <v>29278</v>
      </c>
      <c r="G11009" t="s">
        <v>25</v>
      </c>
      <c r="H11009" t="s">
        <v>26</v>
      </c>
      <c r="I11009">
        <v>83</v>
      </c>
      <c r="J11009" t="s">
        <v>27</v>
      </c>
      <c r="K11009" t="s">
        <v>28</v>
      </c>
      <c r="L11009" s="1">
        <v>51195.999988426003</v>
      </c>
      <c r="M11009" t="s">
        <v>23016</v>
      </c>
      <c r="N11009" t="s">
        <v>24078</v>
      </c>
      <c r="O11009" t="s">
        <v>23640</v>
      </c>
      <c r="P11009">
        <v>3209</v>
      </c>
      <c r="Q11009" t="s">
        <v>49</v>
      </c>
      <c r="R11009" t="s">
        <v>34</v>
      </c>
      <c r="S11009" t="s">
        <v>138</v>
      </c>
      <c r="T11009" t="s">
        <v>60</v>
      </c>
      <c r="U11009">
        <f>YEAR(Sheet1[[#This Row],[Schedule RetirementDate]])</f>
        <v>2040</v>
      </c>
    </row>
    <row r="11010" spans="1:21" x14ac:dyDescent="0.25">
      <c r="A11010" t="s">
        <v>22987</v>
      </c>
      <c r="B11010" t="s">
        <v>27526</v>
      </c>
      <c r="C11010" t="s">
        <v>27532</v>
      </c>
      <c r="D11010" t="s">
        <v>27533</v>
      </c>
      <c r="E11010" t="s">
        <v>39</v>
      </c>
      <c r="F11010" s="1">
        <v>22679</v>
      </c>
      <c r="G11010" t="s">
        <v>52</v>
      </c>
      <c r="H11010" t="s">
        <v>58</v>
      </c>
      <c r="I11010">
        <v>3</v>
      </c>
      <c r="J11010" t="s">
        <v>27</v>
      </c>
      <c r="K11010" t="s">
        <v>28</v>
      </c>
      <c r="L11010" s="1">
        <v>44620.999305555997</v>
      </c>
      <c r="M11010" t="s">
        <v>23016</v>
      </c>
      <c r="N11010" t="s">
        <v>24078</v>
      </c>
      <c r="O11010" t="s">
        <v>23640</v>
      </c>
      <c r="P11010" t="s">
        <v>552</v>
      </c>
      <c r="Q11010" t="s">
        <v>130</v>
      </c>
      <c r="R11010" t="s">
        <v>65</v>
      </c>
      <c r="S11010" t="s">
        <v>35</v>
      </c>
      <c r="T11010" t="s">
        <v>36</v>
      </c>
      <c r="U11010">
        <f>YEAR(Sheet1[[#This Row],[Schedule RetirementDate]])</f>
        <v>2022</v>
      </c>
    </row>
    <row r="11011" spans="1:21" x14ac:dyDescent="0.25">
      <c r="A11011" t="s">
        <v>22987</v>
      </c>
      <c r="B11011" t="s">
        <v>27526</v>
      </c>
      <c r="C11011" t="s">
        <v>27534</v>
      </c>
      <c r="D11011" t="s">
        <v>27535</v>
      </c>
      <c r="E11011" t="s">
        <v>24</v>
      </c>
      <c r="F11011" s="1">
        <v>32172</v>
      </c>
      <c r="G11011" t="s">
        <v>52</v>
      </c>
      <c r="H11011" t="s">
        <v>58</v>
      </c>
      <c r="I11011">
        <v>3</v>
      </c>
      <c r="J11011" t="s">
        <v>27</v>
      </c>
      <c r="K11011" t="s">
        <v>89</v>
      </c>
      <c r="L11011" s="1">
        <v>54088.999988426003</v>
      </c>
      <c r="M11011" t="s">
        <v>23016</v>
      </c>
      <c r="N11011" t="s">
        <v>24078</v>
      </c>
      <c r="O11011" t="s">
        <v>23640</v>
      </c>
      <c r="P11011" t="s">
        <v>27536</v>
      </c>
      <c r="Q11011" t="s">
        <v>42</v>
      </c>
      <c r="R11011" t="s">
        <v>43</v>
      </c>
      <c r="S11011" t="s">
        <v>44</v>
      </c>
      <c r="T11011" t="s">
        <v>60</v>
      </c>
      <c r="U11011">
        <f>YEAR(Sheet1[[#This Row],[Schedule RetirementDate]])</f>
        <v>2048</v>
      </c>
    </row>
    <row r="11012" spans="1:21" x14ac:dyDescent="0.25">
      <c r="A11012" t="s">
        <v>22987</v>
      </c>
      <c r="B11012" t="s">
        <v>27526</v>
      </c>
      <c r="C11012" t="s">
        <v>27537</v>
      </c>
      <c r="D11012" t="s">
        <v>25470</v>
      </c>
      <c r="E11012" t="s">
        <v>24</v>
      </c>
      <c r="F11012" s="1">
        <v>29478</v>
      </c>
      <c r="G11012" t="s">
        <v>100</v>
      </c>
      <c r="H11012" t="s">
        <v>58</v>
      </c>
      <c r="I11012">
        <v>28</v>
      </c>
      <c r="J11012" t="s">
        <v>27</v>
      </c>
      <c r="K11012" t="s">
        <v>89</v>
      </c>
      <c r="L11012" s="1">
        <v>50678.999988426003</v>
      </c>
      <c r="M11012" t="s">
        <v>23016</v>
      </c>
      <c r="N11012" t="s">
        <v>24078</v>
      </c>
      <c r="O11012" t="s">
        <v>23640</v>
      </c>
      <c r="P11012" t="s">
        <v>32</v>
      </c>
      <c r="Q11012" t="s">
        <v>119</v>
      </c>
      <c r="R11012" t="s">
        <v>65</v>
      </c>
      <c r="S11012" t="s">
        <v>35</v>
      </c>
      <c r="T11012" t="s">
        <v>36</v>
      </c>
      <c r="U11012">
        <f>YEAR(Sheet1[[#This Row],[Schedule RetirementDate]])</f>
        <v>2038</v>
      </c>
    </row>
    <row r="11013" spans="1:21" x14ac:dyDescent="0.25">
      <c r="A11013" t="s">
        <v>22987</v>
      </c>
      <c r="B11013" t="s">
        <v>27526</v>
      </c>
      <c r="C11013" t="s">
        <v>27538</v>
      </c>
      <c r="D11013" t="s">
        <v>10569</v>
      </c>
      <c r="E11013" t="s">
        <v>39</v>
      </c>
      <c r="F11013" s="1">
        <v>27103</v>
      </c>
      <c r="G11013" t="s">
        <v>93</v>
      </c>
      <c r="H11013" t="s">
        <v>94</v>
      </c>
      <c r="I11013">
        <v>200</v>
      </c>
      <c r="J11013" t="s">
        <v>27</v>
      </c>
      <c r="K11013" t="s">
        <v>28</v>
      </c>
      <c r="L11013" s="1">
        <v>49034.999988426003</v>
      </c>
      <c r="M11013" t="s">
        <v>23016</v>
      </c>
      <c r="N11013" t="s">
        <v>24078</v>
      </c>
      <c r="O11013" t="s">
        <v>23640</v>
      </c>
      <c r="P11013" t="s">
        <v>27539</v>
      </c>
      <c r="Q11013" t="s">
        <v>380</v>
      </c>
      <c r="R11013" t="s">
        <v>43</v>
      </c>
      <c r="S11013" t="s">
        <v>419</v>
      </c>
      <c r="T11013" t="s">
        <v>36</v>
      </c>
      <c r="U11013">
        <f>YEAR(Sheet1[[#This Row],[Schedule RetirementDate]])</f>
        <v>2034</v>
      </c>
    </row>
    <row r="11014" spans="1:21" x14ac:dyDescent="0.25">
      <c r="A11014" t="s">
        <v>22987</v>
      </c>
      <c r="B11014" t="s">
        <v>27526</v>
      </c>
      <c r="C11014" t="s">
        <v>27540</v>
      </c>
      <c r="D11014" t="s">
        <v>23282</v>
      </c>
      <c r="E11014" t="s">
        <v>24</v>
      </c>
      <c r="F11014" s="1">
        <v>30611</v>
      </c>
      <c r="G11014" t="s">
        <v>25</v>
      </c>
      <c r="H11014" t="s">
        <v>26</v>
      </c>
      <c r="I11014">
        <v>83</v>
      </c>
      <c r="J11014" t="s">
        <v>27</v>
      </c>
      <c r="K11014" t="s">
        <v>289</v>
      </c>
      <c r="L11014" s="1">
        <v>52535.999988426003</v>
      </c>
      <c r="M11014" t="s">
        <v>23016</v>
      </c>
      <c r="N11014" t="s">
        <v>24078</v>
      </c>
      <c r="O11014" t="s">
        <v>23640</v>
      </c>
      <c r="P11014" t="s">
        <v>27541</v>
      </c>
      <c r="Q11014" t="s">
        <v>380</v>
      </c>
      <c r="R11014" t="s">
        <v>43</v>
      </c>
      <c r="S11014" t="s">
        <v>35</v>
      </c>
      <c r="T11014" t="s">
        <v>60</v>
      </c>
      <c r="U11014">
        <f>YEAR(Sheet1[[#This Row],[Schedule RetirementDate]])</f>
        <v>2043</v>
      </c>
    </row>
    <row r="11015" spans="1:21" x14ac:dyDescent="0.25">
      <c r="A11015" t="s">
        <v>22987</v>
      </c>
      <c r="B11015" t="s">
        <v>27526</v>
      </c>
      <c r="C11015" t="s">
        <v>27542</v>
      </c>
      <c r="D11015" t="s">
        <v>18663</v>
      </c>
      <c r="E11015" t="s">
        <v>24</v>
      </c>
      <c r="F11015" s="1">
        <v>32650</v>
      </c>
      <c r="G11015" t="s">
        <v>393</v>
      </c>
      <c r="H11015" t="s">
        <v>164</v>
      </c>
      <c r="I11015">
        <v>100</v>
      </c>
      <c r="J11015" t="s">
        <v>110</v>
      </c>
      <c r="K11015" t="s">
        <v>89</v>
      </c>
      <c r="L11015" s="1">
        <v>53843.999988426003</v>
      </c>
      <c r="M11015" t="s">
        <v>23016</v>
      </c>
      <c r="N11015" t="s">
        <v>24078</v>
      </c>
      <c r="O11015" t="s">
        <v>23640</v>
      </c>
      <c r="P11015" t="s">
        <v>27543</v>
      </c>
      <c r="Q11015" t="s">
        <v>137</v>
      </c>
      <c r="R11015" t="s">
        <v>43</v>
      </c>
      <c r="S11015" t="s">
        <v>44</v>
      </c>
      <c r="T11015" t="s">
        <v>60</v>
      </c>
      <c r="U11015">
        <f>YEAR(Sheet1[[#This Row],[Schedule RetirementDate]])</f>
        <v>2047</v>
      </c>
    </row>
    <row r="11016" spans="1:21" x14ac:dyDescent="0.25">
      <c r="A11016" t="s">
        <v>22987</v>
      </c>
      <c r="B11016" t="s">
        <v>27526</v>
      </c>
      <c r="C11016" t="s">
        <v>27544</v>
      </c>
      <c r="D11016" t="s">
        <v>20298</v>
      </c>
      <c r="E11016" t="s">
        <v>39</v>
      </c>
      <c r="F11016" s="1">
        <v>29382</v>
      </c>
      <c r="G11016" t="s">
        <v>52</v>
      </c>
      <c r="H11016" t="s">
        <v>383</v>
      </c>
      <c r="I11016">
        <v>3</v>
      </c>
      <c r="J11016" t="s">
        <v>27</v>
      </c>
      <c r="K11016" t="s">
        <v>28</v>
      </c>
      <c r="L11016" s="1">
        <v>51317.999988426003</v>
      </c>
      <c r="M11016" t="s">
        <v>23016</v>
      </c>
      <c r="N11016" t="s">
        <v>24078</v>
      </c>
      <c r="O11016" t="s">
        <v>23640</v>
      </c>
      <c r="P11016" t="s">
        <v>27545</v>
      </c>
      <c r="Q11016" t="s">
        <v>380</v>
      </c>
      <c r="R11016" t="s">
        <v>43</v>
      </c>
      <c r="S11016" t="s">
        <v>419</v>
      </c>
      <c r="T11016" t="s">
        <v>36</v>
      </c>
      <c r="U11016">
        <f>YEAR(Sheet1[[#This Row],[Schedule RetirementDate]])</f>
        <v>2040</v>
      </c>
    </row>
    <row r="11017" spans="1:21" x14ac:dyDescent="0.25">
      <c r="A11017" t="s">
        <v>22987</v>
      </c>
      <c r="B11017" t="s">
        <v>27526</v>
      </c>
      <c r="C11017" t="s">
        <v>27546</v>
      </c>
      <c r="D11017" t="s">
        <v>15946</v>
      </c>
      <c r="E11017" t="s">
        <v>39</v>
      </c>
      <c r="F11017" s="1">
        <v>22740</v>
      </c>
      <c r="G11017" t="s">
        <v>25</v>
      </c>
      <c r="H11017" t="s">
        <v>26</v>
      </c>
      <c r="I11017">
        <v>83</v>
      </c>
      <c r="J11017" t="s">
        <v>27</v>
      </c>
      <c r="K11017" t="s">
        <v>28</v>
      </c>
      <c r="L11017" s="1">
        <v>44681.999988426003</v>
      </c>
      <c r="M11017" t="s">
        <v>23016</v>
      </c>
      <c r="N11017" t="s">
        <v>24078</v>
      </c>
      <c r="O11017" t="s">
        <v>23640</v>
      </c>
      <c r="P11017" t="s">
        <v>27547</v>
      </c>
      <c r="Q11017" t="s">
        <v>42</v>
      </c>
      <c r="R11017" t="s">
        <v>43</v>
      </c>
      <c r="S11017" t="s">
        <v>44</v>
      </c>
      <c r="T11017" t="s">
        <v>36</v>
      </c>
      <c r="U11017">
        <f>YEAR(Sheet1[[#This Row],[Schedule RetirementDate]])</f>
        <v>2022</v>
      </c>
    </row>
    <row r="11018" spans="1:21" x14ac:dyDescent="0.25">
      <c r="A11018" t="s">
        <v>22987</v>
      </c>
      <c r="B11018" t="s">
        <v>27526</v>
      </c>
      <c r="C11018" t="s">
        <v>27548</v>
      </c>
      <c r="D11018" t="s">
        <v>871</v>
      </c>
      <c r="E11018" t="s">
        <v>39</v>
      </c>
      <c r="F11018" s="1">
        <v>27865</v>
      </c>
      <c r="G11018" t="s">
        <v>104</v>
      </c>
      <c r="H11018" t="s">
        <v>452</v>
      </c>
      <c r="I11018">
        <v>100</v>
      </c>
      <c r="J11018" t="s">
        <v>27</v>
      </c>
      <c r="K11018" t="s">
        <v>28</v>
      </c>
      <c r="L11018" s="1">
        <v>49795.999988426003</v>
      </c>
      <c r="M11018" t="s">
        <v>23016</v>
      </c>
      <c r="N11018" t="s">
        <v>24078</v>
      </c>
      <c r="O11018" t="s">
        <v>23640</v>
      </c>
      <c r="P11018" t="s">
        <v>27549</v>
      </c>
      <c r="Q11018" t="s">
        <v>42</v>
      </c>
      <c r="R11018" t="s">
        <v>43</v>
      </c>
      <c r="S11018" t="s">
        <v>44</v>
      </c>
      <c r="T11018" t="s">
        <v>60</v>
      </c>
      <c r="U11018">
        <f>YEAR(Sheet1[[#This Row],[Schedule RetirementDate]])</f>
        <v>2036</v>
      </c>
    </row>
    <row r="11019" spans="1:21" x14ac:dyDescent="0.25">
      <c r="A11019" t="s">
        <v>22987</v>
      </c>
      <c r="B11019" t="s">
        <v>27526</v>
      </c>
      <c r="C11019" t="s">
        <v>27550</v>
      </c>
      <c r="D11019" t="s">
        <v>27551</v>
      </c>
      <c r="E11019" t="s">
        <v>39</v>
      </c>
      <c r="F11019" s="1">
        <v>28377</v>
      </c>
      <c r="G11019" t="s">
        <v>151</v>
      </c>
      <c r="H11019" t="s">
        <v>105</v>
      </c>
      <c r="I11019">
        <v>70</v>
      </c>
      <c r="J11019" t="s">
        <v>110</v>
      </c>
      <c r="K11019" t="s">
        <v>28</v>
      </c>
      <c r="L11019" s="1">
        <v>49582.999988426003</v>
      </c>
      <c r="M11019" t="s">
        <v>23016</v>
      </c>
      <c r="N11019" t="s">
        <v>24078</v>
      </c>
      <c r="O11019" t="s">
        <v>23640</v>
      </c>
      <c r="P11019" t="s">
        <v>27552</v>
      </c>
      <c r="Q11019" t="s">
        <v>380</v>
      </c>
      <c r="R11019" t="s">
        <v>43</v>
      </c>
      <c r="S11019" t="s">
        <v>419</v>
      </c>
      <c r="T11019" t="s">
        <v>36</v>
      </c>
      <c r="U11019">
        <f>YEAR(Sheet1[[#This Row],[Schedule RetirementDate]])</f>
        <v>2035</v>
      </c>
    </row>
    <row r="11020" spans="1:21" x14ac:dyDescent="0.25">
      <c r="A11020" t="s">
        <v>22987</v>
      </c>
      <c r="B11020" t="s">
        <v>27526</v>
      </c>
      <c r="C11020" t="s">
        <v>27553</v>
      </c>
      <c r="D11020" t="s">
        <v>27554</v>
      </c>
      <c r="E11020" t="s">
        <v>24</v>
      </c>
      <c r="F11020" s="1">
        <v>28749</v>
      </c>
      <c r="G11020" t="s">
        <v>331</v>
      </c>
      <c r="H11020" t="s">
        <v>105</v>
      </c>
      <c r="I11020">
        <v>101</v>
      </c>
      <c r="J11020" t="s">
        <v>27</v>
      </c>
      <c r="K11020" t="s">
        <v>28</v>
      </c>
      <c r="L11020" s="1">
        <v>50678.999988426003</v>
      </c>
      <c r="M11020" t="s">
        <v>23016</v>
      </c>
      <c r="N11020" t="s">
        <v>24078</v>
      </c>
      <c r="O11020" t="s">
        <v>23640</v>
      </c>
      <c r="P11020" t="s">
        <v>27555</v>
      </c>
      <c r="Q11020" t="s">
        <v>33</v>
      </c>
      <c r="R11020" t="s">
        <v>34</v>
      </c>
      <c r="S11020" t="s">
        <v>35</v>
      </c>
      <c r="T11020" t="s">
        <v>36</v>
      </c>
      <c r="U11020">
        <f>YEAR(Sheet1[[#This Row],[Schedule RetirementDate]])</f>
        <v>2038</v>
      </c>
    </row>
    <row r="11021" spans="1:21" x14ac:dyDescent="0.25">
      <c r="A11021" t="s">
        <v>22987</v>
      </c>
      <c r="B11021" t="s">
        <v>27556</v>
      </c>
      <c r="C11021" t="s">
        <v>27557</v>
      </c>
      <c r="D11021" t="s">
        <v>13753</v>
      </c>
      <c r="E11021" t="s">
        <v>24</v>
      </c>
      <c r="F11021" s="1">
        <v>27447</v>
      </c>
      <c r="G11021" t="s">
        <v>25</v>
      </c>
      <c r="H11021" t="s">
        <v>26</v>
      </c>
      <c r="I11021">
        <v>83</v>
      </c>
      <c r="J11021" t="s">
        <v>27</v>
      </c>
      <c r="K11021" t="s">
        <v>28</v>
      </c>
      <c r="L11021" s="1">
        <v>49368.999988426003</v>
      </c>
      <c r="M11021" t="s">
        <v>23365</v>
      </c>
      <c r="N11021" t="s">
        <v>23488</v>
      </c>
      <c r="O11021" t="s">
        <v>23367</v>
      </c>
      <c r="P11021">
        <v>233</v>
      </c>
      <c r="Q11021" t="s">
        <v>380</v>
      </c>
      <c r="R11021" t="s">
        <v>43</v>
      </c>
      <c r="S11021" t="s">
        <v>35</v>
      </c>
      <c r="T11021" t="s">
        <v>60</v>
      </c>
      <c r="U11021">
        <f>YEAR(Sheet1[[#This Row],[Schedule RetirementDate]])</f>
        <v>2035</v>
      </c>
    </row>
    <row r="11022" spans="1:21" x14ac:dyDescent="0.25">
      <c r="A11022" t="s">
        <v>22987</v>
      </c>
      <c r="B11022" t="s">
        <v>27556</v>
      </c>
      <c r="C11022" t="s">
        <v>27558</v>
      </c>
      <c r="D11022" t="s">
        <v>3744</v>
      </c>
      <c r="E11022" t="s">
        <v>39</v>
      </c>
      <c r="F11022" s="1">
        <v>26856</v>
      </c>
      <c r="G11022" t="s">
        <v>25</v>
      </c>
      <c r="H11022" t="s">
        <v>26</v>
      </c>
      <c r="I11022">
        <v>83</v>
      </c>
      <c r="J11022" t="s">
        <v>27</v>
      </c>
      <c r="K11022" t="s">
        <v>28</v>
      </c>
      <c r="L11022" s="1">
        <v>48791.999305555997</v>
      </c>
      <c r="M11022" t="s">
        <v>23365</v>
      </c>
      <c r="N11022" t="s">
        <v>23488</v>
      </c>
      <c r="O11022" t="s">
        <v>23367</v>
      </c>
      <c r="P11022" t="s">
        <v>27559</v>
      </c>
      <c r="Q11022" t="s">
        <v>33</v>
      </c>
      <c r="R11022" t="s">
        <v>34</v>
      </c>
      <c r="S11022" t="s">
        <v>419</v>
      </c>
      <c r="T11022" t="s">
        <v>36</v>
      </c>
      <c r="U11022">
        <f>YEAR(Sheet1[[#This Row],[Schedule RetirementDate]])</f>
        <v>2033</v>
      </c>
    </row>
    <row r="11023" spans="1:21" x14ac:dyDescent="0.25">
      <c r="A11023" t="s">
        <v>22987</v>
      </c>
      <c r="B11023" t="s">
        <v>27556</v>
      </c>
      <c r="C11023" t="s">
        <v>27560</v>
      </c>
      <c r="D11023" t="s">
        <v>27561</v>
      </c>
      <c r="E11023" t="s">
        <v>24</v>
      </c>
      <c r="F11023" s="1">
        <v>22750</v>
      </c>
      <c r="G11023" t="s">
        <v>25</v>
      </c>
      <c r="H11023" t="s">
        <v>26</v>
      </c>
      <c r="I11023">
        <v>83</v>
      </c>
      <c r="J11023" t="s">
        <v>27</v>
      </c>
      <c r="K11023" t="s">
        <v>28</v>
      </c>
      <c r="L11023" s="1">
        <v>44681.999305555997</v>
      </c>
      <c r="M11023" t="s">
        <v>23365</v>
      </c>
      <c r="N11023" t="s">
        <v>23488</v>
      </c>
      <c r="O11023" t="s">
        <v>23367</v>
      </c>
      <c r="P11023" t="s">
        <v>27562</v>
      </c>
      <c r="Q11023" t="s">
        <v>119</v>
      </c>
      <c r="R11023" t="s">
        <v>65</v>
      </c>
      <c r="S11023" t="s">
        <v>35</v>
      </c>
      <c r="T11023" t="s">
        <v>36</v>
      </c>
      <c r="U11023">
        <f>YEAR(Sheet1[[#This Row],[Schedule RetirementDate]])</f>
        <v>2022</v>
      </c>
    </row>
    <row r="11024" spans="1:21" x14ac:dyDescent="0.25">
      <c r="A11024" t="s">
        <v>22987</v>
      </c>
      <c r="B11024" t="s">
        <v>27556</v>
      </c>
      <c r="C11024" t="s">
        <v>27563</v>
      </c>
      <c r="D11024" t="s">
        <v>25187</v>
      </c>
      <c r="E11024" t="s">
        <v>24</v>
      </c>
      <c r="F11024" s="1">
        <v>36465</v>
      </c>
      <c r="G11024" t="s">
        <v>25</v>
      </c>
      <c r="H11024" t="s">
        <v>26</v>
      </c>
      <c r="I11024">
        <v>83</v>
      </c>
      <c r="J11024" t="s">
        <v>27</v>
      </c>
      <c r="K11024" t="s">
        <v>28</v>
      </c>
      <c r="L11024" s="1">
        <v>58379.999305555997</v>
      </c>
      <c r="M11024" t="s">
        <v>23365</v>
      </c>
      <c r="N11024" t="s">
        <v>23488</v>
      </c>
      <c r="O11024" t="s">
        <v>23367</v>
      </c>
      <c r="P11024" t="s">
        <v>32</v>
      </c>
      <c r="Q11024" t="s">
        <v>42</v>
      </c>
      <c r="R11024" t="s">
        <v>43</v>
      </c>
      <c r="S11024" t="s">
        <v>44</v>
      </c>
      <c r="T11024" t="s">
        <v>36</v>
      </c>
      <c r="U11024">
        <f>YEAR(Sheet1[[#This Row],[Schedule RetirementDate]])</f>
        <v>2059</v>
      </c>
    </row>
    <row r="11025" spans="1:21" x14ac:dyDescent="0.25">
      <c r="A11025" t="s">
        <v>22987</v>
      </c>
      <c r="B11025" t="s">
        <v>27556</v>
      </c>
      <c r="C11025" t="s">
        <v>27564</v>
      </c>
      <c r="D11025" t="s">
        <v>17475</v>
      </c>
      <c r="E11025" t="s">
        <v>24</v>
      </c>
      <c r="F11025" s="1">
        <v>26738</v>
      </c>
      <c r="G11025" t="s">
        <v>52</v>
      </c>
      <c r="H11025" t="s">
        <v>58</v>
      </c>
      <c r="I11025">
        <v>3</v>
      </c>
      <c r="J11025" t="s">
        <v>27</v>
      </c>
      <c r="K11025" t="s">
        <v>28</v>
      </c>
      <c r="L11025" s="1">
        <v>48669.999988426003</v>
      </c>
      <c r="M11025" t="s">
        <v>23365</v>
      </c>
      <c r="N11025" t="s">
        <v>23488</v>
      </c>
      <c r="O11025" t="s">
        <v>23367</v>
      </c>
      <c r="P11025" t="s">
        <v>27565</v>
      </c>
      <c r="Q11025" t="s">
        <v>380</v>
      </c>
      <c r="R11025" t="s">
        <v>43</v>
      </c>
      <c r="S11025" t="s">
        <v>35</v>
      </c>
      <c r="T11025" t="s">
        <v>60</v>
      </c>
      <c r="U11025">
        <f>YEAR(Sheet1[[#This Row],[Schedule RetirementDate]])</f>
        <v>2033</v>
      </c>
    </row>
    <row r="11026" spans="1:21" x14ac:dyDescent="0.25">
      <c r="A11026" t="s">
        <v>22987</v>
      </c>
      <c r="B11026" t="s">
        <v>27556</v>
      </c>
      <c r="C11026" t="s">
        <v>27566</v>
      </c>
      <c r="D11026" t="s">
        <v>27567</v>
      </c>
      <c r="E11026" t="s">
        <v>24</v>
      </c>
      <c r="F11026" s="1">
        <v>25308</v>
      </c>
      <c r="G11026" t="s">
        <v>109</v>
      </c>
      <c r="H11026" t="s">
        <v>105</v>
      </c>
      <c r="I11026">
        <v>100</v>
      </c>
      <c r="J11026" t="s">
        <v>110</v>
      </c>
      <c r="K11026" t="s">
        <v>28</v>
      </c>
      <c r="L11026" s="1">
        <v>47238.999305555997</v>
      </c>
      <c r="M11026" t="s">
        <v>23365</v>
      </c>
      <c r="N11026" t="s">
        <v>23488</v>
      </c>
      <c r="O11026" t="s">
        <v>23367</v>
      </c>
      <c r="P11026" t="s">
        <v>27568</v>
      </c>
      <c r="Q11026" t="s">
        <v>482</v>
      </c>
      <c r="R11026" t="s">
        <v>34</v>
      </c>
      <c r="S11026" t="s">
        <v>35</v>
      </c>
      <c r="T11026" t="s">
        <v>36</v>
      </c>
      <c r="U11026">
        <f>YEAR(Sheet1[[#This Row],[Schedule RetirementDate]])</f>
        <v>2029</v>
      </c>
    </row>
    <row r="11027" spans="1:21" x14ac:dyDescent="0.25">
      <c r="A11027" t="s">
        <v>22987</v>
      </c>
      <c r="B11027" t="s">
        <v>27556</v>
      </c>
      <c r="C11027" t="s">
        <v>27569</v>
      </c>
      <c r="D11027" t="s">
        <v>27570</v>
      </c>
      <c r="E11027" t="s">
        <v>39</v>
      </c>
      <c r="F11027" s="1">
        <v>25603</v>
      </c>
      <c r="G11027" t="s">
        <v>104</v>
      </c>
      <c r="H11027" t="s">
        <v>383</v>
      </c>
      <c r="I11027">
        <v>100</v>
      </c>
      <c r="J11027" t="s">
        <v>27</v>
      </c>
      <c r="K11027" t="s">
        <v>28</v>
      </c>
      <c r="L11027" s="1">
        <v>47542.999988426003</v>
      </c>
      <c r="M11027" t="s">
        <v>23365</v>
      </c>
      <c r="N11027" t="s">
        <v>23488</v>
      </c>
      <c r="O11027" t="s">
        <v>23367</v>
      </c>
      <c r="P11027">
        <v>15</v>
      </c>
      <c r="Q11027" t="s">
        <v>380</v>
      </c>
      <c r="R11027" t="s">
        <v>43</v>
      </c>
      <c r="S11027" t="s">
        <v>35</v>
      </c>
      <c r="T11027" t="s">
        <v>36</v>
      </c>
      <c r="U11027">
        <f>YEAR(Sheet1[[#This Row],[Schedule RetirementDate]])</f>
        <v>2030</v>
      </c>
    </row>
    <row r="11028" spans="1:21" x14ac:dyDescent="0.25">
      <c r="A11028" t="s">
        <v>22987</v>
      </c>
      <c r="B11028" t="s">
        <v>27556</v>
      </c>
      <c r="C11028" t="s">
        <v>27571</v>
      </c>
      <c r="D11028" t="s">
        <v>27572</v>
      </c>
      <c r="E11028" t="s">
        <v>24</v>
      </c>
      <c r="F11028" s="1">
        <v>20502</v>
      </c>
      <c r="G11028" t="s">
        <v>25</v>
      </c>
      <c r="H11028" t="s">
        <v>26</v>
      </c>
      <c r="I11028">
        <v>83</v>
      </c>
      <c r="J11028" t="s">
        <v>27</v>
      </c>
      <c r="K11028" t="s">
        <v>28</v>
      </c>
      <c r="L11028" s="1">
        <v>42429.999988426003</v>
      </c>
      <c r="M11028" t="s">
        <v>23365</v>
      </c>
      <c r="N11028" t="s">
        <v>23488</v>
      </c>
      <c r="O11028" t="s">
        <v>23367</v>
      </c>
      <c r="P11028">
        <v>238</v>
      </c>
      <c r="Q11028" t="s">
        <v>130</v>
      </c>
      <c r="R11028" t="s">
        <v>65</v>
      </c>
      <c r="S11028" t="s">
        <v>35</v>
      </c>
      <c r="T11028" t="s">
        <v>36</v>
      </c>
      <c r="U11028">
        <f>YEAR(Sheet1[[#This Row],[Schedule RetirementDate]])</f>
        <v>2016</v>
      </c>
    </row>
    <row r="11029" spans="1:21" x14ac:dyDescent="0.25">
      <c r="A11029" t="s">
        <v>22987</v>
      </c>
      <c r="B11029" t="s">
        <v>27556</v>
      </c>
      <c r="C11029" t="s">
        <v>27573</v>
      </c>
      <c r="D11029" t="s">
        <v>9092</v>
      </c>
      <c r="E11029" t="s">
        <v>39</v>
      </c>
      <c r="F11029" s="1">
        <v>26095</v>
      </c>
      <c r="G11029" t="s">
        <v>25</v>
      </c>
      <c r="H11029" t="s">
        <v>795</v>
      </c>
      <c r="I11029">
        <v>83</v>
      </c>
      <c r="J11029" t="s">
        <v>27</v>
      </c>
      <c r="K11029" t="s">
        <v>28</v>
      </c>
      <c r="L11029" s="1">
        <v>48029.999305555997</v>
      </c>
      <c r="M11029" t="s">
        <v>23365</v>
      </c>
      <c r="N11029" t="s">
        <v>23488</v>
      </c>
      <c r="O11029" t="s">
        <v>23367</v>
      </c>
      <c r="P11029" t="s">
        <v>27574</v>
      </c>
      <c r="Q11029" t="s">
        <v>137</v>
      </c>
      <c r="R11029" t="s">
        <v>43</v>
      </c>
      <c r="S11029" t="s">
        <v>44</v>
      </c>
      <c r="T11029" t="s">
        <v>36</v>
      </c>
      <c r="U11029">
        <f>YEAR(Sheet1[[#This Row],[Schedule RetirementDate]])</f>
        <v>2031</v>
      </c>
    </row>
    <row r="11030" spans="1:21" x14ac:dyDescent="0.25">
      <c r="A11030" t="s">
        <v>22987</v>
      </c>
      <c r="B11030" t="s">
        <v>27556</v>
      </c>
      <c r="C11030" t="s">
        <v>27575</v>
      </c>
      <c r="D11030" t="s">
        <v>27576</v>
      </c>
      <c r="E11030" t="s">
        <v>39</v>
      </c>
      <c r="F11030" s="1">
        <v>27200</v>
      </c>
      <c r="G11030" t="s">
        <v>52</v>
      </c>
      <c r="H11030" t="s">
        <v>77</v>
      </c>
      <c r="I11030">
        <v>3</v>
      </c>
      <c r="J11030" t="s">
        <v>27</v>
      </c>
      <c r="K11030" t="s">
        <v>28</v>
      </c>
      <c r="L11030" s="1">
        <v>49125.999988426003</v>
      </c>
      <c r="M11030" t="s">
        <v>23365</v>
      </c>
      <c r="N11030" t="s">
        <v>23488</v>
      </c>
      <c r="O11030" t="s">
        <v>23367</v>
      </c>
      <c r="P11030">
        <v>5000</v>
      </c>
      <c r="Q11030" t="s">
        <v>33</v>
      </c>
      <c r="R11030" t="s">
        <v>34</v>
      </c>
      <c r="S11030" t="s">
        <v>35</v>
      </c>
      <c r="T11030" t="s">
        <v>36</v>
      </c>
      <c r="U11030">
        <f>YEAR(Sheet1[[#This Row],[Schedule RetirementDate]])</f>
        <v>2034</v>
      </c>
    </row>
    <row r="11031" spans="1:21" x14ac:dyDescent="0.25">
      <c r="A11031" t="s">
        <v>22987</v>
      </c>
      <c r="B11031" t="s">
        <v>27556</v>
      </c>
      <c r="C11031" t="s">
        <v>27577</v>
      </c>
      <c r="D11031" t="s">
        <v>27578</v>
      </c>
      <c r="E11031" t="s">
        <v>39</v>
      </c>
      <c r="F11031" s="1">
        <v>36465</v>
      </c>
      <c r="G11031" t="s">
        <v>3581</v>
      </c>
      <c r="H11031" t="s">
        <v>27579</v>
      </c>
      <c r="I11031">
        <v>34</v>
      </c>
      <c r="J11031" t="s">
        <v>27</v>
      </c>
      <c r="K11031" t="s">
        <v>89</v>
      </c>
      <c r="L11031" s="1">
        <v>58379.999305555997</v>
      </c>
      <c r="M11031" t="s">
        <v>23365</v>
      </c>
      <c r="N11031" t="s">
        <v>23488</v>
      </c>
      <c r="O11031" t="s">
        <v>23367</v>
      </c>
      <c r="P11031" t="s">
        <v>32</v>
      </c>
      <c r="Q11031" t="s">
        <v>42</v>
      </c>
      <c r="R11031" t="s">
        <v>43</v>
      </c>
      <c r="S11031" t="s">
        <v>44</v>
      </c>
      <c r="T11031" t="s">
        <v>36</v>
      </c>
      <c r="U11031">
        <f>YEAR(Sheet1[[#This Row],[Schedule RetirementDate]])</f>
        <v>2059</v>
      </c>
    </row>
    <row r="11032" spans="1:21" x14ac:dyDescent="0.25">
      <c r="A11032" t="s">
        <v>22987</v>
      </c>
      <c r="B11032" t="s">
        <v>27556</v>
      </c>
      <c r="C11032" t="s">
        <v>27580</v>
      </c>
      <c r="D11032" t="s">
        <v>27581</v>
      </c>
      <c r="E11032" t="s">
        <v>24</v>
      </c>
      <c r="F11032" s="1">
        <v>24242</v>
      </c>
      <c r="G11032" t="s">
        <v>25</v>
      </c>
      <c r="H11032" t="s">
        <v>26</v>
      </c>
      <c r="I11032">
        <v>83</v>
      </c>
      <c r="J11032" t="s">
        <v>27</v>
      </c>
      <c r="K11032" t="s">
        <v>28</v>
      </c>
      <c r="L11032" s="1">
        <v>46173.999988426003</v>
      </c>
      <c r="M11032" t="s">
        <v>23365</v>
      </c>
      <c r="N11032" t="s">
        <v>23488</v>
      </c>
      <c r="O11032" t="s">
        <v>23367</v>
      </c>
      <c r="P11032" t="s">
        <v>27582</v>
      </c>
      <c r="Q11032" t="s">
        <v>119</v>
      </c>
      <c r="R11032" t="s">
        <v>65</v>
      </c>
      <c r="S11032" t="s">
        <v>35</v>
      </c>
      <c r="T11032" t="s">
        <v>36</v>
      </c>
      <c r="U11032">
        <f>YEAR(Sheet1[[#This Row],[Schedule RetirementDate]])</f>
        <v>2026</v>
      </c>
    </row>
    <row r="11033" spans="1:21" x14ac:dyDescent="0.25">
      <c r="A11033" t="s">
        <v>22987</v>
      </c>
      <c r="B11033" t="s">
        <v>27556</v>
      </c>
      <c r="C11033" t="s">
        <v>27583</v>
      </c>
      <c r="D11033" t="s">
        <v>27584</v>
      </c>
      <c r="E11033" t="s">
        <v>39</v>
      </c>
      <c r="F11033" s="1">
        <v>28444</v>
      </c>
      <c r="G11033" t="s">
        <v>25</v>
      </c>
      <c r="H11033" t="s">
        <v>26</v>
      </c>
      <c r="I11033">
        <v>83</v>
      </c>
      <c r="J11033" t="s">
        <v>27</v>
      </c>
      <c r="K11033" t="s">
        <v>28</v>
      </c>
      <c r="L11033" s="1">
        <v>50374.999988426003</v>
      </c>
      <c r="M11033" t="s">
        <v>23365</v>
      </c>
      <c r="N11033" t="s">
        <v>23488</v>
      </c>
      <c r="O11033" t="s">
        <v>23367</v>
      </c>
      <c r="P11033" t="s">
        <v>27585</v>
      </c>
      <c r="Q11033" t="s">
        <v>202</v>
      </c>
      <c r="R11033" t="s">
        <v>43</v>
      </c>
      <c r="S11033" t="s">
        <v>44</v>
      </c>
      <c r="T11033" t="s">
        <v>36</v>
      </c>
      <c r="U11033">
        <f>YEAR(Sheet1[[#This Row],[Schedule RetirementDate]])</f>
        <v>2037</v>
      </c>
    </row>
    <row r="11034" spans="1:21" x14ac:dyDescent="0.25">
      <c r="A11034" t="s">
        <v>22987</v>
      </c>
      <c r="B11034" t="s">
        <v>27556</v>
      </c>
      <c r="C11034" t="s">
        <v>27586</v>
      </c>
      <c r="D11034" t="s">
        <v>21612</v>
      </c>
      <c r="E11034" t="s">
        <v>39</v>
      </c>
      <c r="F11034" s="1">
        <v>26244</v>
      </c>
      <c r="G11034" t="s">
        <v>151</v>
      </c>
      <c r="H11034" t="s">
        <v>105</v>
      </c>
      <c r="I11034">
        <v>70</v>
      </c>
      <c r="J11034" t="s">
        <v>110</v>
      </c>
      <c r="K11034" t="s">
        <v>28</v>
      </c>
      <c r="L11034" s="1">
        <v>47452.999988426003</v>
      </c>
      <c r="M11034" t="s">
        <v>23365</v>
      </c>
      <c r="N11034" t="s">
        <v>23488</v>
      </c>
      <c r="O11034" t="s">
        <v>23367</v>
      </c>
      <c r="P11034">
        <v>291</v>
      </c>
      <c r="Q11034" t="s">
        <v>137</v>
      </c>
      <c r="R11034" t="s">
        <v>43</v>
      </c>
      <c r="S11034" t="s">
        <v>44</v>
      </c>
      <c r="T11034" t="s">
        <v>36</v>
      </c>
      <c r="U11034">
        <f>YEAR(Sheet1[[#This Row],[Schedule RetirementDate]])</f>
        <v>2029</v>
      </c>
    </row>
    <row r="11035" spans="1:21" x14ac:dyDescent="0.25">
      <c r="A11035" t="s">
        <v>22987</v>
      </c>
      <c r="B11035" t="s">
        <v>27556</v>
      </c>
      <c r="C11035" t="s">
        <v>27587</v>
      </c>
      <c r="D11035" t="s">
        <v>27588</v>
      </c>
      <c r="E11035" t="s">
        <v>39</v>
      </c>
      <c r="F11035" s="1">
        <v>25153</v>
      </c>
      <c r="G11035" t="s">
        <v>52</v>
      </c>
      <c r="H11035" t="s">
        <v>53</v>
      </c>
      <c r="I11035">
        <v>3</v>
      </c>
      <c r="J11035" t="s">
        <v>27</v>
      </c>
      <c r="K11035" t="s">
        <v>28</v>
      </c>
      <c r="L11035" s="1">
        <v>47087.999988426003</v>
      </c>
      <c r="M11035" t="s">
        <v>23365</v>
      </c>
      <c r="N11035" t="s">
        <v>23488</v>
      </c>
      <c r="O11035" t="s">
        <v>23367</v>
      </c>
      <c r="P11035" t="s">
        <v>27589</v>
      </c>
      <c r="Q11035" t="s">
        <v>33</v>
      </c>
      <c r="R11035" t="s">
        <v>34</v>
      </c>
      <c r="S11035" t="s">
        <v>138</v>
      </c>
      <c r="T11035" t="s">
        <v>36</v>
      </c>
      <c r="U11035">
        <f>YEAR(Sheet1[[#This Row],[Schedule RetirementDate]])</f>
        <v>2028</v>
      </c>
    </row>
    <row r="11036" spans="1:21" x14ac:dyDescent="0.25">
      <c r="A11036" t="s">
        <v>22987</v>
      </c>
      <c r="B11036" t="s">
        <v>27556</v>
      </c>
      <c r="C11036" t="s">
        <v>27590</v>
      </c>
      <c r="D11036" t="s">
        <v>27591</v>
      </c>
      <c r="E11036" t="s">
        <v>39</v>
      </c>
      <c r="F11036" s="1">
        <v>24184</v>
      </c>
      <c r="G11036" t="s">
        <v>104</v>
      </c>
      <c r="H11036" t="s">
        <v>452</v>
      </c>
      <c r="I11036">
        <v>100</v>
      </c>
      <c r="J11036" t="s">
        <v>27</v>
      </c>
      <c r="K11036" t="s">
        <v>28</v>
      </c>
      <c r="L11036" s="1">
        <v>46112.999988426003</v>
      </c>
      <c r="M11036" t="s">
        <v>23365</v>
      </c>
      <c r="N11036" t="s">
        <v>23488</v>
      </c>
      <c r="O11036" t="s">
        <v>23367</v>
      </c>
      <c r="P11036">
        <v>299</v>
      </c>
      <c r="Q11036" t="s">
        <v>42</v>
      </c>
      <c r="R11036" t="s">
        <v>43</v>
      </c>
      <c r="S11036" t="s">
        <v>44</v>
      </c>
      <c r="T11036" t="s">
        <v>36</v>
      </c>
      <c r="U11036">
        <f>YEAR(Sheet1[[#This Row],[Schedule RetirementDate]])</f>
        <v>2026</v>
      </c>
    </row>
    <row r="11037" spans="1:21" x14ac:dyDescent="0.25">
      <c r="A11037" t="s">
        <v>22987</v>
      </c>
      <c r="B11037" t="s">
        <v>27556</v>
      </c>
      <c r="C11037" t="s">
        <v>27592</v>
      </c>
      <c r="D11037" t="s">
        <v>27593</v>
      </c>
      <c r="E11037" t="s">
        <v>24</v>
      </c>
      <c r="F11037" s="1">
        <v>36465</v>
      </c>
      <c r="G11037" t="s">
        <v>52</v>
      </c>
      <c r="H11037" t="s">
        <v>58</v>
      </c>
      <c r="I11037">
        <v>3</v>
      </c>
      <c r="J11037" t="s">
        <v>27</v>
      </c>
      <c r="K11037" t="s">
        <v>89</v>
      </c>
      <c r="L11037" s="1">
        <v>58379.999305555997</v>
      </c>
      <c r="M11037" t="s">
        <v>23365</v>
      </c>
      <c r="N11037" t="s">
        <v>23488</v>
      </c>
      <c r="O11037" t="s">
        <v>23367</v>
      </c>
      <c r="P11037" t="s">
        <v>32</v>
      </c>
      <c r="Q11037" t="s">
        <v>42</v>
      </c>
      <c r="R11037" t="s">
        <v>43</v>
      </c>
      <c r="S11037" t="s">
        <v>44</v>
      </c>
      <c r="T11037" t="s">
        <v>60</v>
      </c>
      <c r="U11037">
        <f>YEAR(Sheet1[[#This Row],[Schedule RetirementDate]])</f>
        <v>2059</v>
      </c>
    </row>
    <row r="11038" spans="1:21" x14ac:dyDescent="0.25">
      <c r="A11038" t="s">
        <v>22987</v>
      </c>
      <c r="B11038" t="s">
        <v>27556</v>
      </c>
      <c r="C11038" t="s">
        <v>27594</v>
      </c>
      <c r="D11038" t="s">
        <v>904</v>
      </c>
      <c r="E11038" t="s">
        <v>39</v>
      </c>
      <c r="F11038" s="1">
        <v>18698</v>
      </c>
      <c r="G11038" t="s">
        <v>93</v>
      </c>
      <c r="H11038" t="s">
        <v>94</v>
      </c>
      <c r="I11038">
        <v>200</v>
      </c>
      <c r="J11038" t="s">
        <v>27</v>
      </c>
      <c r="K11038" t="s">
        <v>28</v>
      </c>
      <c r="L11038" s="1">
        <v>40633.999988426003</v>
      </c>
      <c r="M11038" t="s">
        <v>23365</v>
      </c>
      <c r="N11038" t="s">
        <v>23488</v>
      </c>
      <c r="O11038" t="s">
        <v>23367</v>
      </c>
      <c r="P11038" t="s">
        <v>32</v>
      </c>
      <c r="Q11038" t="s">
        <v>380</v>
      </c>
      <c r="R11038" t="s">
        <v>43</v>
      </c>
      <c r="S11038" t="s">
        <v>35</v>
      </c>
      <c r="T11038" t="s">
        <v>36</v>
      </c>
      <c r="U11038">
        <f>YEAR(Sheet1[[#This Row],[Schedule RetirementDate]])</f>
        <v>2011</v>
      </c>
    </row>
    <row r="11039" spans="1:21" x14ac:dyDescent="0.25">
      <c r="A11039" t="s">
        <v>22987</v>
      </c>
      <c r="B11039" t="s">
        <v>27556</v>
      </c>
      <c r="C11039" t="s">
        <v>27595</v>
      </c>
      <c r="D11039" t="s">
        <v>27596</v>
      </c>
      <c r="E11039" t="s">
        <v>24</v>
      </c>
      <c r="F11039" s="1">
        <v>36465</v>
      </c>
      <c r="G11039" t="s">
        <v>52</v>
      </c>
      <c r="H11039" t="s">
        <v>58</v>
      </c>
      <c r="I11039">
        <v>3</v>
      </c>
      <c r="J11039" t="s">
        <v>27</v>
      </c>
      <c r="K11039" t="s">
        <v>28</v>
      </c>
      <c r="L11039" s="1">
        <v>58379.999305555997</v>
      </c>
      <c r="M11039" t="s">
        <v>23365</v>
      </c>
      <c r="N11039" t="s">
        <v>23488</v>
      </c>
      <c r="O11039" t="s">
        <v>23367</v>
      </c>
      <c r="P11039" t="s">
        <v>32</v>
      </c>
      <c r="Q11039" t="s">
        <v>49</v>
      </c>
      <c r="R11039" t="s">
        <v>34</v>
      </c>
      <c r="S11039" t="s">
        <v>35</v>
      </c>
      <c r="T11039" t="s">
        <v>60</v>
      </c>
      <c r="U11039">
        <f>YEAR(Sheet1[[#This Row],[Schedule RetirementDate]])</f>
        <v>2059</v>
      </c>
    </row>
    <row r="11040" spans="1:21" x14ac:dyDescent="0.25">
      <c r="A11040" t="s">
        <v>22987</v>
      </c>
      <c r="B11040" t="s">
        <v>27556</v>
      </c>
      <c r="C11040" t="s">
        <v>27597</v>
      </c>
      <c r="D11040" t="s">
        <v>27598</v>
      </c>
      <c r="E11040" t="s">
        <v>24</v>
      </c>
      <c r="F11040" s="1">
        <v>29417</v>
      </c>
      <c r="G11040" t="s">
        <v>25</v>
      </c>
      <c r="H11040" t="s">
        <v>26</v>
      </c>
      <c r="I11040">
        <v>83</v>
      </c>
      <c r="J11040" t="s">
        <v>27</v>
      </c>
      <c r="K11040" t="s">
        <v>28</v>
      </c>
      <c r="L11040" s="1">
        <v>51348.999988426003</v>
      </c>
      <c r="M11040" t="s">
        <v>23365</v>
      </c>
      <c r="N11040" t="s">
        <v>23488</v>
      </c>
      <c r="O11040" t="s">
        <v>23367</v>
      </c>
      <c r="P11040">
        <v>432</v>
      </c>
      <c r="Q11040" t="s">
        <v>137</v>
      </c>
      <c r="R11040" t="s">
        <v>43</v>
      </c>
      <c r="S11040" t="s">
        <v>44</v>
      </c>
      <c r="T11040" t="s">
        <v>36</v>
      </c>
      <c r="U11040">
        <f>YEAR(Sheet1[[#This Row],[Schedule RetirementDate]])</f>
        <v>2040</v>
      </c>
    </row>
    <row r="11041" spans="1:21" x14ac:dyDescent="0.25">
      <c r="A11041" t="s">
        <v>22987</v>
      </c>
      <c r="B11041" t="s">
        <v>27556</v>
      </c>
      <c r="C11041" t="s">
        <v>27599</v>
      </c>
      <c r="D11041" t="s">
        <v>27600</v>
      </c>
      <c r="E11041" t="s">
        <v>39</v>
      </c>
      <c r="F11041" s="1">
        <v>36465</v>
      </c>
      <c r="G11041" t="s">
        <v>25</v>
      </c>
      <c r="H11041" t="s">
        <v>26</v>
      </c>
      <c r="I11041">
        <v>83</v>
      </c>
      <c r="J11041" t="s">
        <v>27</v>
      </c>
      <c r="K11041" t="s">
        <v>28</v>
      </c>
      <c r="L11041" s="1">
        <v>58379.999305555997</v>
      </c>
      <c r="M11041" t="s">
        <v>23365</v>
      </c>
      <c r="N11041" t="s">
        <v>23488</v>
      </c>
      <c r="O11041" t="s">
        <v>23367</v>
      </c>
      <c r="P11041" t="s">
        <v>32</v>
      </c>
      <c r="Q11041" t="s">
        <v>42</v>
      </c>
      <c r="R11041" t="s">
        <v>43</v>
      </c>
      <c r="S11041" t="s">
        <v>44</v>
      </c>
      <c r="T11041" t="s">
        <v>60</v>
      </c>
      <c r="U11041">
        <f>YEAR(Sheet1[[#This Row],[Schedule RetirementDate]])</f>
        <v>2059</v>
      </c>
    </row>
    <row r="11042" spans="1:21" x14ac:dyDescent="0.25">
      <c r="A11042" t="s">
        <v>22987</v>
      </c>
      <c r="B11042" t="s">
        <v>27556</v>
      </c>
      <c r="C11042" t="s">
        <v>27601</v>
      </c>
      <c r="D11042" t="s">
        <v>27602</v>
      </c>
      <c r="E11042" t="s">
        <v>39</v>
      </c>
      <c r="F11042" s="1">
        <v>24741</v>
      </c>
      <c r="G11042" t="s">
        <v>25</v>
      </c>
      <c r="H11042" t="s">
        <v>795</v>
      </c>
      <c r="I11042">
        <v>83</v>
      </c>
      <c r="J11042" t="s">
        <v>27</v>
      </c>
      <c r="K11042" t="s">
        <v>28</v>
      </c>
      <c r="L11042" s="1">
        <v>46660.999988426003</v>
      </c>
      <c r="M11042" t="s">
        <v>23365</v>
      </c>
      <c r="N11042" t="s">
        <v>23488</v>
      </c>
      <c r="O11042" t="s">
        <v>23367</v>
      </c>
      <c r="P11042">
        <v>284</v>
      </c>
      <c r="Q11042" t="s">
        <v>137</v>
      </c>
      <c r="R11042" t="s">
        <v>43</v>
      </c>
      <c r="S11042" t="s">
        <v>44</v>
      </c>
      <c r="T11042" t="s">
        <v>36</v>
      </c>
      <c r="U11042">
        <f>YEAR(Sheet1[[#This Row],[Schedule RetirementDate]])</f>
        <v>2027</v>
      </c>
    </row>
    <row r="11043" spans="1:21" x14ac:dyDescent="0.25">
      <c r="A11043" t="s">
        <v>22987</v>
      </c>
      <c r="B11043" t="s">
        <v>27556</v>
      </c>
      <c r="C11043" t="s">
        <v>27603</v>
      </c>
      <c r="D11043" t="s">
        <v>27604</v>
      </c>
      <c r="E11043" t="s">
        <v>39</v>
      </c>
      <c r="F11043" s="1">
        <v>36465</v>
      </c>
      <c r="G11043" t="s">
        <v>52</v>
      </c>
      <c r="H11043" t="s">
        <v>53</v>
      </c>
      <c r="I11043">
        <v>3</v>
      </c>
      <c r="J11043" t="s">
        <v>27</v>
      </c>
      <c r="K11043" t="s">
        <v>89</v>
      </c>
      <c r="L11043" s="1">
        <v>58379.999305555997</v>
      </c>
      <c r="M11043" t="s">
        <v>23365</v>
      </c>
      <c r="N11043" t="s">
        <v>23488</v>
      </c>
      <c r="O11043" t="s">
        <v>23367</v>
      </c>
      <c r="P11043" t="s">
        <v>32</v>
      </c>
      <c r="Q11043" t="s">
        <v>202</v>
      </c>
      <c r="R11043" t="s">
        <v>43</v>
      </c>
      <c r="S11043" t="s">
        <v>44</v>
      </c>
      <c r="T11043" t="s">
        <v>60</v>
      </c>
      <c r="U11043">
        <f>YEAR(Sheet1[[#This Row],[Schedule RetirementDate]])</f>
        <v>2059</v>
      </c>
    </row>
    <row r="11044" spans="1:21" x14ac:dyDescent="0.25">
      <c r="A11044" t="s">
        <v>22987</v>
      </c>
      <c r="B11044" t="s">
        <v>27556</v>
      </c>
      <c r="C11044" t="s">
        <v>27605</v>
      </c>
      <c r="D11044" t="s">
        <v>6538</v>
      </c>
      <c r="E11044" t="s">
        <v>24</v>
      </c>
      <c r="F11044" s="1">
        <v>27261</v>
      </c>
      <c r="G11044" t="s">
        <v>104</v>
      </c>
      <c r="H11044" t="s">
        <v>452</v>
      </c>
      <c r="I11044">
        <v>100</v>
      </c>
      <c r="J11044" t="s">
        <v>27</v>
      </c>
      <c r="K11044" t="s">
        <v>28</v>
      </c>
      <c r="L11044" s="1">
        <v>49187.999988426003</v>
      </c>
      <c r="M11044" t="s">
        <v>23365</v>
      </c>
      <c r="N11044" t="s">
        <v>23488</v>
      </c>
      <c r="O11044" t="s">
        <v>23367</v>
      </c>
      <c r="P11044">
        <v>208</v>
      </c>
      <c r="Q11044" t="s">
        <v>42</v>
      </c>
      <c r="R11044" t="s">
        <v>43</v>
      </c>
      <c r="S11044" t="s">
        <v>44</v>
      </c>
      <c r="T11044" t="s">
        <v>36</v>
      </c>
      <c r="U11044">
        <f>YEAR(Sheet1[[#This Row],[Schedule RetirementDate]])</f>
        <v>2034</v>
      </c>
    </row>
    <row r="11045" spans="1:21" x14ac:dyDescent="0.25">
      <c r="A11045" t="s">
        <v>22987</v>
      </c>
      <c r="B11045" t="s">
        <v>27556</v>
      </c>
      <c r="C11045" t="s">
        <v>27606</v>
      </c>
      <c r="D11045" t="s">
        <v>27607</v>
      </c>
      <c r="E11045" t="s">
        <v>24</v>
      </c>
      <c r="F11045" s="1">
        <v>36465</v>
      </c>
      <c r="G11045" t="s">
        <v>52</v>
      </c>
      <c r="H11045" t="s">
        <v>53</v>
      </c>
      <c r="I11045">
        <v>3</v>
      </c>
      <c r="J11045" t="s">
        <v>27</v>
      </c>
      <c r="K11045" t="s">
        <v>89</v>
      </c>
      <c r="L11045" s="1">
        <v>58379.999305555997</v>
      </c>
      <c r="M11045" t="s">
        <v>23365</v>
      </c>
      <c r="N11045" t="s">
        <v>23488</v>
      </c>
      <c r="O11045" t="s">
        <v>23367</v>
      </c>
      <c r="P11045" t="s">
        <v>32</v>
      </c>
      <c r="Q11045" t="s">
        <v>156</v>
      </c>
      <c r="R11045" t="s">
        <v>157</v>
      </c>
      <c r="S11045" t="s">
        <v>35</v>
      </c>
      <c r="T11045" t="s">
        <v>60</v>
      </c>
      <c r="U11045">
        <f>YEAR(Sheet1[[#This Row],[Schedule RetirementDate]])</f>
        <v>2059</v>
      </c>
    </row>
    <row r="11046" spans="1:21" x14ac:dyDescent="0.25">
      <c r="A11046" t="s">
        <v>22987</v>
      </c>
      <c r="B11046" t="s">
        <v>27556</v>
      </c>
      <c r="C11046" t="s">
        <v>27608</v>
      </c>
      <c r="D11046" t="s">
        <v>27609</v>
      </c>
      <c r="E11046" t="s">
        <v>24</v>
      </c>
      <c r="F11046" s="1">
        <v>36465</v>
      </c>
      <c r="G11046" t="s">
        <v>52</v>
      </c>
      <c r="H11046" t="s">
        <v>58</v>
      </c>
      <c r="I11046">
        <v>3</v>
      </c>
      <c r="J11046" t="s">
        <v>27</v>
      </c>
      <c r="K11046" t="s">
        <v>89</v>
      </c>
      <c r="L11046" s="1">
        <v>58379.999305555997</v>
      </c>
      <c r="M11046" t="s">
        <v>23365</v>
      </c>
      <c r="N11046" t="s">
        <v>23488</v>
      </c>
      <c r="O11046" t="s">
        <v>23367</v>
      </c>
      <c r="P11046" t="s">
        <v>32</v>
      </c>
      <c r="Q11046" t="s">
        <v>42</v>
      </c>
      <c r="R11046" t="s">
        <v>43</v>
      </c>
      <c r="S11046" t="s">
        <v>44</v>
      </c>
      <c r="T11046" t="s">
        <v>60</v>
      </c>
      <c r="U11046">
        <f>YEAR(Sheet1[[#This Row],[Schedule RetirementDate]])</f>
        <v>2059</v>
      </c>
    </row>
    <row r="11047" spans="1:21" x14ac:dyDescent="0.25">
      <c r="A11047" t="s">
        <v>22987</v>
      </c>
      <c r="B11047" t="s">
        <v>27610</v>
      </c>
      <c r="C11047" t="s">
        <v>27611</v>
      </c>
      <c r="D11047" t="s">
        <v>4812</v>
      </c>
      <c r="E11047" t="s">
        <v>24</v>
      </c>
      <c r="F11047" s="1">
        <v>24004</v>
      </c>
      <c r="G11047" t="s">
        <v>25</v>
      </c>
      <c r="H11047" t="s">
        <v>26</v>
      </c>
      <c r="I11047">
        <v>83</v>
      </c>
      <c r="J11047" t="s">
        <v>27</v>
      </c>
      <c r="K11047" t="s">
        <v>28</v>
      </c>
      <c r="L11047" s="1">
        <v>45930.999988426003</v>
      </c>
      <c r="M11047" t="s">
        <v>23016</v>
      </c>
      <c r="N11047" t="s">
        <v>23017</v>
      </c>
      <c r="O11047" t="s">
        <v>23018</v>
      </c>
      <c r="P11047" t="s">
        <v>27612</v>
      </c>
      <c r="Q11047" t="s">
        <v>130</v>
      </c>
      <c r="R11047" t="s">
        <v>65</v>
      </c>
      <c r="S11047" t="s">
        <v>35</v>
      </c>
      <c r="T11047" t="s">
        <v>36</v>
      </c>
      <c r="U11047">
        <f>YEAR(Sheet1[[#This Row],[Schedule RetirementDate]])</f>
        <v>2025</v>
      </c>
    </row>
    <row r="11048" spans="1:21" x14ac:dyDescent="0.25">
      <c r="A11048" t="s">
        <v>22987</v>
      </c>
      <c r="B11048" t="s">
        <v>27610</v>
      </c>
      <c r="C11048" t="s">
        <v>27613</v>
      </c>
      <c r="D11048" t="s">
        <v>27614</v>
      </c>
      <c r="E11048" t="s">
        <v>24</v>
      </c>
      <c r="F11048" s="1">
        <v>24873</v>
      </c>
      <c r="G11048" t="s">
        <v>25</v>
      </c>
      <c r="H11048" t="s">
        <v>26</v>
      </c>
      <c r="I11048">
        <v>83</v>
      </c>
      <c r="J11048" t="s">
        <v>27</v>
      </c>
      <c r="K11048" t="s">
        <v>28</v>
      </c>
      <c r="L11048" s="1">
        <v>46812.999988426003</v>
      </c>
      <c r="M11048" t="s">
        <v>23016</v>
      </c>
      <c r="N11048" t="s">
        <v>23017</v>
      </c>
      <c r="O11048" t="s">
        <v>23018</v>
      </c>
      <c r="P11048" t="s">
        <v>27615</v>
      </c>
      <c r="Q11048" t="s">
        <v>55</v>
      </c>
      <c r="R11048" t="s">
        <v>34</v>
      </c>
      <c r="S11048" t="s">
        <v>35</v>
      </c>
      <c r="T11048" t="s">
        <v>36</v>
      </c>
      <c r="U11048">
        <f>YEAR(Sheet1[[#This Row],[Schedule RetirementDate]])</f>
        <v>2028</v>
      </c>
    </row>
    <row r="11049" spans="1:21" x14ac:dyDescent="0.25">
      <c r="A11049" t="s">
        <v>22987</v>
      </c>
      <c r="B11049" t="s">
        <v>27610</v>
      </c>
      <c r="C11049" t="s">
        <v>27616</v>
      </c>
      <c r="D11049" t="s">
        <v>27617</v>
      </c>
      <c r="E11049" t="s">
        <v>24</v>
      </c>
      <c r="F11049" s="1">
        <v>25972</v>
      </c>
      <c r="G11049" t="s">
        <v>499</v>
      </c>
      <c r="H11049" t="s">
        <v>105</v>
      </c>
      <c r="I11049">
        <v>101</v>
      </c>
      <c r="J11049" t="s">
        <v>27</v>
      </c>
      <c r="K11049" t="s">
        <v>28</v>
      </c>
      <c r="L11049" s="1">
        <v>47907.999988426003</v>
      </c>
      <c r="M11049" t="s">
        <v>23016</v>
      </c>
      <c r="N11049" t="s">
        <v>23017</v>
      </c>
      <c r="O11049" t="s">
        <v>23018</v>
      </c>
      <c r="P11049" t="s">
        <v>27618</v>
      </c>
      <c r="Q11049" t="s">
        <v>119</v>
      </c>
      <c r="R11049" t="s">
        <v>65</v>
      </c>
      <c r="S11049" t="s">
        <v>35</v>
      </c>
      <c r="T11049" t="s">
        <v>36</v>
      </c>
      <c r="U11049">
        <f>YEAR(Sheet1[[#This Row],[Schedule RetirementDate]])</f>
        <v>2031</v>
      </c>
    </row>
    <row r="11050" spans="1:21" x14ac:dyDescent="0.25">
      <c r="A11050" t="s">
        <v>22987</v>
      </c>
      <c r="B11050" t="s">
        <v>27610</v>
      </c>
      <c r="C11050" t="s">
        <v>27619</v>
      </c>
      <c r="D11050" t="s">
        <v>27620</v>
      </c>
      <c r="E11050" t="s">
        <v>24</v>
      </c>
      <c r="F11050" s="1">
        <v>25781</v>
      </c>
      <c r="G11050" t="s">
        <v>25</v>
      </c>
      <c r="H11050" t="s">
        <v>26</v>
      </c>
      <c r="I11050">
        <v>83</v>
      </c>
      <c r="J11050" t="s">
        <v>27</v>
      </c>
      <c r="K11050" t="s">
        <v>28</v>
      </c>
      <c r="L11050" s="1">
        <v>47695.999988426003</v>
      </c>
      <c r="M11050" t="s">
        <v>23016</v>
      </c>
      <c r="N11050" t="s">
        <v>23017</v>
      </c>
      <c r="O11050" t="s">
        <v>23018</v>
      </c>
      <c r="P11050" t="s">
        <v>4217</v>
      </c>
      <c r="Q11050" t="s">
        <v>380</v>
      </c>
      <c r="R11050" t="s">
        <v>43</v>
      </c>
      <c r="S11050" t="s">
        <v>138</v>
      </c>
      <c r="T11050" t="s">
        <v>36</v>
      </c>
      <c r="U11050">
        <f>YEAR(Sheet1[[#This Row],[Schedule RetirementDate]])</f>
        <v>2030</v>
      </c>
    </row>
    <row r="11051" spans="1:21" x14ac:dyDescent="0.25">
      <c r="A11051" t="s">
        <v>22987</v>
      </c>
      <c r="B11051" t="s">
        <v>27621</v>
      </c>
      <c r="C11051" t="s">
        <v>27622</v>
      </c>
      <c r="D11051" t="s">
        <v>27623</v>
      </c>
      <c r="E11051" t="s">
        <v>39</v>
      </c>
      <c r="F11051" s="1">
        <v>31335</v>
      </c>
      <c r="G11051" t="s">
        <v>100</v>
      </c>
      <c r="H11051" t="s">
        <v>58</v>
      </c>
      <c r="I11051">
        <v>28</v>
      </c>
      <c r="J11051" t="s">
        <v>27</v>
      </c>
      <c r="K11051" t="s">
        <v>89</v>
      </c>
      <c r="L11051" s="1">
        <v>52535.999988426003</v>
      </c>
      <c r="M11051" t="s">
        <v>23016</v>
      </c>
      <c r="N11051" t="s">
        <v>23047</v>
      </c>
      <c r="O11051" t="s">
        <v>23018</v>
      </c>
      <c r="P11051" t="s">
        <v>27624</v>
      </c>
      <c r="Q11051" t="s">
        <v>126</v>
      </c>
      <c r="R11051" t="s">
        <v>43</v>
      </c>
      <c r="S11051" t="s">
        <v>44</v>
      </c>
      <c r="T11051" t="s">
        <v>60</v>
      </c>
      <c r="U11051">
        <f>YEAR(Sheet1[[#This Row],[Schedule RetirementDate]])</f>
        <v>2043</v>
      </c>
    </row>
    <row r="11052" spans="1:21" x14ac:dyDescent="0.25">
      <c r="A11052" t="s">
        <v>22987</v>
      </c>
      <c r="B11052" t="s">
        <v>27621</v>
      </c>
      <c r="C11052" t="s">
        <v>27625</v>
      </c>
      <c r="D11052" t="s">
        <v>27626</v>
      </c>
      <c r="E11052" t="s">
        <v>24</v>
      </c>
      <c r="F11052" s="1">
        <v>21585</v>
      </c>
      <c r="G11052" t="s">
        <v>25</v>
      </c>
      <c r="H11052" t="s">
        <v>105</v>
      </c>
      <c r="I11052">
        <v>83</v>
      </c>
      <c r="J11052" t="s">
        <v>27</v>
      </c>
      <c r="K11052" t="s">
        <v>28</v>
      </c>
      <c r="L11052" s="1">
        <v>43524.999988426003</v>
      </c>
      <c r="M11052" t="s">
        <v>23016</v>
      </c>
      <c r="N11052" t="s">
        <v>23047</v>
      </c>
      <c r="O11052" t="s">
        <v>23018</v>
      </c>
      <c r="P11052">
        <v>1165</v>
      </c>
      <c r="Q11052" t="s">
        <v>119</v>
      </c>
      <c r="R11052" t="s">
        <v>65</v>
      </c>
      <c r="S11052" t="s">
        <v>35</v>
      </c>
      <c r="T11052" t="s">
        <v>36</v>
      </c>
      <c r="U11052">
        <f>YEAR(Sheet1[[#This Row],[Schedule RetirementDate]])</f>
        <v>2019</v>
      </c>
    </row>
    <row r="11053" spans="1:21" x14ac:dyDescent="0.25">
      <c r="A11053" t="s">
        <v>22987</v>
      </c>
      <c r="B11053" t="s">
        <v>27621</v>
      </c>
      <c r="C11053" t="s">
        <v>27627</v>
      </c>
      <c r="D11053" t="s">
        <v>8814</v>
      </c>
      <c r="E11053" t="s">
        <v>39</v>
      </c>
      <c r="F11053" s="1">
        <v>30048</v>
      </c>
      <c r="G11053" t="s">
        <v>25</v>
      </c>
      <c r="H11053" t="s">
        <v>26</v>
      </c>
      <c r="I11053">
        <v>83</v>
      </c>
      <c r="J11053" t="s">
        <v>27</v>
      </c>
      <c r="K11053" t="s">
        <v>28</v>
      </c>
      <c r="L11053" s="1">
        <v>51986.999305555997</v>
      </c>
      <c r="M11053" t="s">
        <v>23016</v>
      </c>
      <c r="N11053" t="s">
        <v>23047</v>
      </c>
      <c r="O11053" t="s">
        <v>23018</v>
      </c>
      <c r="P11053" t="s">
        <v>27628</v>
      </c>
      <c r="Q11053" t="s">
        <v>130</v>
      </c>
      <c r="R11053" t="s">
        <v>65</v>
      </c>
      <c r="S11053" t="s">
        <v>35</v>
      </c>
      <c r="T11053" t="s">
        <v>60</v>
      </c>
      <c r="U11053">
        <f>YEAR(Sheet1[[#This Row],[Schedule RetirementDate]])</f>
        <v>2042</v>
      </c>
    </row>
    <row r="11054" spans="1:21" x14ac:dyDescent="0.25">
      <c r="A11054" t="s">
        <v>22987</v>
      </c>
      <c r="B11054" t="s">
        <v>27621</v>
      </c>
      <c r="C11054" t="s">
        <v>27629</v>
      </c>
      <c r="D11054" t="s">
        <v>27630</v>
      </c>
      <c r="E11054" t="s">
        <v>39</v>
      </c>
      <c r="F11054" s="1">
        <v>31485</v>
      </c>
      <c r="G11054" t="s">
        <v>4126</v>
      </c>
      <c r="H11054" t="s">
        <v>105</v>
      </c>
      <c r="I11054">
        <v>22</v>
      </c>
      <c r="J11054" t="s">
        <v>27</v>
      </c>
      <c r="K11054" t="s">
        <v>89</v>
      </c>
      <c r="L11054" s="1">
        <v>53417.999305555997</v>
      </c>
      <c r="M11054" t="s">
        <v>23016</v>
      </c>
      <c r="N11054" t="s">
        <v>23047</v>
      </c>
      <c r="O11054" t="s">
        <v>23018</v>
      </c>
      <c r="P11054" t="s">
        <v>32</v>
      </c>
      <c r="Q11054" t="s">
        <v>137</v>
      </c>
      <c r="R11054" t="s">
        <v>43</v>
      </c>
      <c r="S11054" t="s">
        <v>138</v>
      </c>
      <c r="T11054" t="s">
        <v>60</v>
      </c>
      <c r="U11054">
        <f>YEAR(Sheet1[[#This Row],[Schedule RetirementDate]])</f>
        <v>2046</v>
      </c>
    </row>
    <row r="11055" spans="1:21" x14ac:dyDescent="0.25">
      <c r="A11055" t="s">
        <v>22987</v>
      </c>
      <c r="B11055" t="s">
        <v>27621</v>
      </c>
      <c r="C11055" t="s">
        <v>27631</v>
      </c>
      <c r="D11055" t="s">
        <v>27632</v>
      </c>
      <c r="E11055" t="s">
        <v>39</v>
      </c>
      <c r="F11055" s="1">
        <v>23551</v>
      </c>
      <c r="G11055" t="s">
        <v>25</v>
      </c>
      <c r="H11055" t="s">
        <v>26</v>
      </c>
      <c r="I11055">
        <v>83</v>
      </c>
      <c r="J11055" t="s">
        <v>27</v>
      </c>
      <c r="K11055" t="s">
        <v>28</v>
      </c>
      <c r="L11055" s="1">
        <v>45473.999988426003</v>
      </c>
      <c r="M11055" t="s">
        <v>23016</v>
      </c>
      <c r="N11055" t="s">
        <v>23047</v>
      </c>
      <c r="O11055" t="s">
        <v>23018</v>
      </c>
      <c r="P11055" t="s">
        <v>27633</v>
      </c>
      <c r="Q11055" t="s">
        <v>130</v>
      </c>
      <c r="R11055" t="s">
        <v>65</v>
      </c>
      <c r="S11055" t="s">
        <v>35</v>
      </c>
      <c r="T11055" t="s">
        <v>36</v>
      </c>
      <c r="U11055">
        <f>YEAR(Sheet1[[#This Row],[Schedule RetirementDate]])</f>
        <v>2024</v>
      </c>
    </row>
    <row r="11056" spans="1:21" x14ac:dyDescent="0.25">
      <c r="A11056" t="s">
        <v>22987</v>
      </c>
      <c r="B11056" t="s">
        <v>27621</v>
      </c>
      <c r="C11056" t="s">
        <v>27634</v>
      </c>
      <c r="D11056" t="s">
        <v>27635</v>
      </c>
      <c r="E11056" t="s">
        <v>39</v>
      </c>
      <c r="F11056" s="1">
        <v>25205</v>
      </c>
      <c r="G11056" t="s">
        <v>25</v>
      </c>
      <c r="H11056" t="s">
        <v>26</v>
      </c>
      <c r="I11056">
        <v>83</v>
      </c>
      <c r="J11056" t="s">
        <v>27</v>
      </c>
      <c r="K11056" t="s">
        <v>28</v>
      </c>
      <c r="L11056" s="1">
        <v>47149.999988426003</v>
      </c>
      <c r="M11056" t="s">
        <v>23016</v>
      </c>
      <c r="N11056" t="s">
        <v>23047</v>
      </c>
      <c r="O11056" t="s">
        <v>23018</v>
      </c>
      <c r="P11056" t="s">
        <v>27636</v>
      </c>
      <c r="Q11056" t="s">
        <v>119</v>
      </c>
      <c r="R11056" t="s">
        <v>65</v>
      </c>
      <c r="S11056" t="s">
        <v>35</v>
      </c>
      <c r="T11056" t="s">
        <v>60</v>
      </c>
      <c r="U11056">
        <f>YEAR(Sheet1[[#This Row],[Schedule RetirementDate]])</f>
        <v>2029</v>
      </c>
    </row>
    <row r="11057" spans="1:21" x14ac:dyDescent="0.25">
      <c r="A11057" t="s">
        <v>22987</v>
      </c>
      <c r="B11057" t="s">
        <v>27621</v>
      </c>
      <c r="C11057" t="s">
        <v>27637</v>
      </c>
      <c r="D11057" t="s">
        <v>27638</v>
      </c>
      <c r="E11057" t="s">
        <v>24</v>
      </c>
      <c r="F11057" s="1">
        <v>30591</v>
      </c>
      <c r="G11057" t="s">
        <v>52</v>
      </c>
      <c r="H11057" t="s">
        <v>58</v>
      </c>
      <c r="I11057">
        <v>3</v>
      </c>
      <c r="J11057" t="s">
        <v>27</v>
      </c>
      <c r="K11057" t="s">
        <v>89</v>
      </c>
      <c r="L11057" s="1">
        <v>52535.999988426003</v>
      </c>
      <c r="M11057" t="s">
        <v>23016</v>
      </c>
      <c r="N11057" t="s">
        <v>23047</v>
      </c>
      <c r="O11057" t="s">
        <v>23018</v>
      </c>
      <c r="P11057">
        <v>277</v>
      </c>
      <c r="Q11057" t="s">
        <v>130</v>
      </c>
      <c r="R11057" t="s">
        <v>65</v>
      </c>
      <c r="S11057" t="s">
        <v>35</v>
      </c>
      <c r="T11057" t="s">
        <v>36</v>
      </c>
      <c r="U11057">
        <f>YEAR(Sheet1[[#This Row],[Schedule RetirementDate]])</f>
        <v>2043</v>
      </c>
    </row>
    <row r="11058" spans="1:21" x14ac:dyDescent="0.25">
      <c r="A11058" t="s">
        <v>22987</v>
      </c>
      <c r="B11058" t="s">
        <v>27621</v>
      </c>
      <c r="C11058" t="s">
        <v>27639</v>
      </c>
      <c r="D11058" t="s">
        <v>15824</v>
      </c>
      <c r="E11058" t="s">
        <v>39</v>
      </c>
      <c r="F11058" s="1">
        <v>29904</v>
      </c>
      <c r="G11058" t="s">
        <v>25</v>
      </c>
      <c r="H11058" t="s">
        <v>383</v>
      </c>
      <c r="I11058">
        <v>83</v>
      </c>
      <c r="J11058" t="s">
        <v>27</v>
      </c>
      <c r="K11058" t="s">
        <v>28</v>
      </c>
      <c r="L11058" s="1">
        <v>51835.999988426003</v>
      </c>
      <c r="M11058" t="s">
        <v>23016</v>
      </c>
      <c r="N11058" t="s">
        <v>23047</v>
      </c>
      <c r="O11058" t="s">
        <v>23018</v>
      </c>
      <c r="P11058" t="s">
        <v>27640</v>
      </c>
      <c r="Q11058" t="s">
        <v>380</v>
      </c>
      <c r="R11058" t="s">
        <v>43</v>
      </c>
      <c r="S11058" t="s">
        <v>419</v>
      </c>
      <c r="T11058" t="s">
        <v>36</v>
      </c>
      <c r="U11058">
        <f>YEAR(Sheet1[[#This Row],[Schedule RetirementDate]])</f>
        <v>2041</v>
      </c>
    </row>
    <row r="11059" spans="1:21" x14ac:dyDescent="0.25">
      <c r="A11059" t="s">
        <v>22987</v>
      </c>
      <c r="B11059" t="s">
        <v>27621</v>
      </c>
      <c r="C11059" t="s">
        <v>27641</v>
      </c>
      <c r="D11059" t="s">
        <v>27642</v>
      </c>
      <c r="E11059" t="s">
        <v>24</v>
      </c>
      <c r="F11059" s="1">
        <v>25660</v>
      </c>
      <c r="G11059" t="s">
        <v>499</v>
      </c>
      <c r="H11059" t="s">
        <v>105</v>
      </c>
      <c r="I11059">
        <v>101</v>
      </c>
      <c r="J11059" t="s">
        <v>27</v>
      </c>
      <c r="K11059" t="s">
        <v>28</v>
      </c>
      <c r="L11059" s="1">
        <v>47603.999305555997</v>
      </c>
      <c r="M11059" t="s">
        <v>23016</v>
      </c>
      <c r="N11059" t="s">
        <v>23047</v>
      </c>
      <c r="O11059" t="s">
        <v>23018</v>
      </c>
      <c r="P11059" t="s">
        <v>27643</v>
      </c>
      <c r="Q11059" t="s">
        <v>380</v>
      </c>
      <c r="R11059" t="s">
        <v>43</v>
      </c>
      <c r="S11059" t="s">
        <v>35</v>
      </c>
      <c r="T11059" t="s">
        <v>36</v>
      </c>
      <c r="U11059">
        <f>YEAR(Sheet1[[#This Row],[Schedule RetirementDate]])</f>
        <v>2030</v>
      </c>
    </row>
    <row r="11060" spans="1:21" x14ac:dyDescent="0.25">
      <c r="A11060" t="s">
        <v>22987</v>
      </c>
      <c r="B11060" t="s">
        <v>27621</v>
      </c>
      <c r="C11060" t="s">
        <v>27644</v>
      </c>
      <c r="D11060" t="s">
        <v>1264</v>
      </c>
      <c r="E11060" t="s">
        <v>39</v>
      </c>
      <c r="F11060" s="1">
        <v>25254</v>
      </c>
      <c r="G11060" t="s">
        <v>52</v>
      </c>
      <c r="H11060" t="s">
        <v>58</v>
      </c>
      <c r="I11060">
        <v>3</v>
      </c>
      <c r="J11060" t="s">
        <v>27</v>
      </c>
      <c r="K11060" t="s">
        <v>28</v>
      </c>
      <c r="L11060" s="1">
        <v>47177.999305555997</v>
      </c>
      <c r="M11060" t="s">
        <v>23016</v>
      </c>
      <c r="N11060" t="s">
        <v>23047</v>
      </c>
      <c r="O11060" t="s">
        <v>23018</v>
      </c>
      <c r="P11060" t="s">
        <v>27645</v>
      </c>
      <c r="Q11060" t="s">
        <v>42</v>
      </c>
      <c r="R11060" t="s">
        <v>43</v>
      </c>
      <c r="S11060" t="s">
        <v>44</v>
      </c>
      <c r="T11060" t="s">
        <v>36</v>
      </c>
      <c r="U11060">
        <f>YEAR(Sheet1[[#This Row],[Schedule RetirementDate]])</f>
        <v>2029</v>
      </c>
    </row>
    <row r="11061" spans="1:21" x14ac:dyDescent="0.25">
      <c r="A11061" t="s">
        <v>22987</v>
      </c>
      <c r="B11061" t="s">
        <v>27621</v>
      </c>
      <c r="C11061" t="s">
        <v>27646</v>
      </c>
      <c r="D11061" t="s">
        <v>10569</v>
      </c>
      <c r="E11061" t="s">
        <v>24</v>
      </c>
      <c r="F11061" s="1">
        <v>28558</v>
      </c>
      <c r="G11061" t="s">
        <v>25</v>
      </c>
      <c r="H11061" t="s">
        <v>383</v>
      </c>
      <c r="I11061">
        <v>83</v>
      </c>
      <c r="J11061" t="s">
        <v>27</v>
      </c>
      <c r="K11061" t="s">
        <v>28</v>
      </c>
      <c r="L11061" s="1">
        <v>50495.999305555997</v>
      </c>
      <c r="M11061" t="s">
        <v>23016</v>
      </c>
      <c r="N11061" t="s">
        <v>23047</v>
      </c>
      <c r="O11061" t="s">
        <v>23018</v>
      </c>
      <c r="P11061" t="s">
        <v>27647</v>
      </c>
      <c r="Q11061" t="s">
        <v>380</v>
      </c>
      <c r="R11061" t="s">
        <v>43</v>
      </c>
      <c r="S11061" t="s">
        <v>35</v>
      </c>
      <c r="T11061" t="s">
        <v>60</v>
      </c>
      <c r="U11061">
        <f>YEAR(Sheet1[[#This Row],[Schedule RetirementDate]])</f>
        <v>2038</v>
      </c>
    </row>
    <row r="11062" spans="1:21" x14ac:dyDescent="0.25">
      <c r="A11062" t="s">
        <v>22987</v>
      </c>
      <c r="B11062" t="s">
        <v>27621</v>
      </c>
      <c r="C11062" t="s">
        <v>27648</v>
      </c>
      <c r="D11062" t="s">
        <v>27649</v>
      </c>
      <c r="E11062" t="s">
        <v>39</v>
      </c>
      <c r="F11062" s="1">
        <v>27447</v>
      </c>
      <c r="G11062" t="s">
        <v>151</v>
      </c>
      <c r="H11062" t="s">
        <v>105</v>
      </c>
      <c r="I11062">
        <v>70</v>
      </c>
      <c r="J11062" t="s">
        <v>110</v>
      </c>
      <c r="K11062" t="s">
        <v>28</v>
      </c>
      <c r="L11062" s="1">
        <v>48638.999988426003</v>
      </c>
      <c r="M11062" t="s">
        <v>23016</v>
      </c>
      <c r="N11062" t="s">
        <v>23047</v>
      </c>
      <c r="O11062" t="s">
        <v>23018</v>
      </c>
      <c r="P11062" t="s">
        <v>27650</v>
      </c>
      <c r="Q11062" t="s">
        <v>380</v>
      </c>
      <c r="R11062" t="s">
        <v>43</v>
      </c>
      <c r="S11062" t="s">
        <v>35</v>
      </c>
      <c r="T11062" t="s">
        <v>60</v>
      </c>
      <c r="U11062">
        <f>YEAR(Sheet1[[#This Row],[Schedule RetirementDate]])</f>
        <v>2033</v>
      </c>
    </row>
    <row r="11063" spans="1:21" x14ac:dyDescent="0.25">
      <c r="A11063" t="s">
        <v>22987</v>
      </c>
      <c r="B11063" t="s">
        <v>27621</v>
      </c>
      <c r="C11063" t="s">
        <v>27651</v>
      </c>
      <c r="D11063" t="s">
        <v>27652</v>
      </c>
      <c r="E11063" t="s">
        <v>24</v>
      </c>
      <c r="F11063" s="1">
        <v>29502</v>
      </c>
      <c r="G11063" t="s">
        <v>52</v>
      </c>
      <c r="H11063" t="s">
        <v>58</v>
      </c>
      <c r="I11063">
        <v>3</v>
      </c>
      <c r="J11063" t="s">
        <v>27</v>
      </c>
      <c r="K11063" t="s">
        <v>89</v>
      </c>
      <c r="L11063" s="1">
        <v>51440.999305555997</v>
      </c>
      <c r="M11063" t="s">
        <v>23016</v>
      </c>
      <c r="N11063" t="s">
        <v>23047</v>
      </c>
      <c r="O11063" t="s">
        <v>23018</v>
      </c>
      <c r="P11063" t="s">
        <v>32</v>
      </c>
      <c r="Q11063" t="s">
        <v>137</v>
      </c>
      <c r="R11063" t="s">
        <v>43</v>
      </c>
      <c r="S11063" t="s">
        <v>138</v>
      </c>
      <c r="T11063" t="s">
        <v>60</v>
      </c>
      <c r="U11063">
        <f>YEAR(Sheet1[[#This Row],[Schedule RetirementDate]])</f>
        <v>2040</v>
      </c>
    </row>
    <row r="11064" spans="1:21" x14ac:dyDescent="0.25">
      <c r="A11064" t="s">
        <v>22987</v>
      </c>
      <c r="B11064" t="s">
        <v>27621</v>
      </c>
      <c r="C11064" t="s">
        <v>27653</v>
      </c>
      <c r="D11064" t="s">
        <v>5529</v>
      </c>
      <c r="E11064" t="s">
        <v>24</v>
      </c>
      <c r="F11064" s="1">
        <v>29502</v>
      </c>
      <c r="G11064" t="s">
        <v>52</v>
      </c>
      <c r="H11064" t="s">
        <v>58</v>
      </c>
      <c r="I11064">
        <v>3</v>
      </c>
      <c r="J11064" t="s">
        <v>27</v>
      </c>
      <c r="K11064" t="s">
        <v>89</v>
      </c>
      <c r="L11064" s="1">
        <v>51440.999305555997</v>
      </c>
      <c r="M11064" t="s">
        <v>23016</v>
      </c>
      <c r="N11064" t="s">
        <v>23047</v>
      </c>
      <c r="O11064" t="s">
        <v>23018</v>
      </c>
      <c r="P11064" t="s">
        <v>32</v>
      </c>
      <c r="Q11064" t="s">
        <v>33</v>
      </c>
      <c r="R11064" t="s">
        <v>34</v>
      </c>
      <c r="S11064" t="s">
        <v>138</v>
      </c>
      <c r="T11064" t="s">
        <v>36</v>
      </c>
      <c r="U11064">
        <f>YEAR(Sheet1[[#This Row],[Schedule RetirementDate]])</f>
        <v>2040</v>
      </c>
    </row>
    <row r="11065" spans="1:21" x14ac:dyDescent="0.25">
      <c r="A11065" t="s">
        <v>22987</v>
      </c>
      <c r="B11065" t="s">
        <v>27621</v>
      </c>
      <c r="C11065" t="s">
        <v>27654</v>
      </c>
      <c r="D11065" t="s">
        <v>27655</v>
      </c>
      <c r="E11065" t="s">
        <v>24</v>
      </c>
      <c r="F11065" s="1">
        <v>29502</v>
      </c>
      <c r="G11065" t="s">
        <v>52</v>
      </c>
      <c r="H11065" t="s">
        <v>58</v>
      </c>
      <c r="I11065">
        <v>3</v>
      </c>
      <c r="J11065" t="s">
        <v>27</v>
      </c>
      <c r="K11065" t="s">
        <v>89</v>
      </c>
      <c r="L11065" s="1">
        <v>51440.999305555997</v>
      </c>
      <c r="M11065" t="s">
        <v>23016</v>
      </c>
      <c r="N11065" t="s">
        <v>23047</v>
      </c>
      <c r="O11065" t="s">
        <v>23018</v>
      </c>
      <c r="P11065" t="s">
        <v>32</v>
      </c>
      <c r="Q11065" t="s">
        <v>119</v>
      </c>
      <c r="R11065" t="s">
        <v>65</v>
      </c>
      <c r="S11065" t="s">
        <v>35</v>
      </c>
      <c r="T11065" t="s">
        <v>60</v>
      </c>
      <c r="U11065">
        <f>YEAR(Sheet1[[#This Row],[Schedule RetirementDate]])</f>
        <v>2040</v>
      </c>
    </row>
    <row r="11066" spans="1:21" x14ac:dyDescent="0.25">
      <c r="A11066" t="s">
        <v>22987</v>
      </c>
      <c r="B11066" t="s">
        <v>27621</v>
      </c>
      <c r="C11066" t="s">
        <v>27656</v>
      </c>
      <c r="D11066" t="s">
        <v>9075</v>
      </c>
      <c r="E11066" t="s">
        <v>39</v>
      </c>
      <c r="F11066" s="1">
        <v>24818</v>
      </c>
      <c r="G11066" t="s">
        <v>52</v>
      </c>
      <c r="H11066" t="s">
        <v>58</v>
      </c>
      <c r="I11066">
        <v>3</v>
      </c>
      <c r="J11066" t="s">
        <v>27</v>
      </c>
      <c r="K11066" t="s">
        <v>28</v>
      </c>
      <c r="L11066" s="1">
        <v>46752.999305555997</v>
      </c>
      <c r="M11066" t="s">
        <v>23016</v>
      </c>
      <c r="N11066" t="s">
        <v>23047</v>
      </c>
      <c r="O11066" t="s">
        <v>23018</v>
      </c>
      <c r="P11066" t="s">
        <v>27657</v>
      </c>
      <c r="Q11066" t="s">
        <v>130</v>
      </c>
      <c r="R11066" t="s">
        <v>65</v>
      </c>
      <c r="S11066" t="s">
        <v>35</v>
      </c>
      <c r="T11066" t="s">
        <v>36</v>
      </c>
      <c r="U11066">
        <f>YEAR(Sheet1[[#This Row],[Schedule RetirementDate]])</f>
        <v>2027</v>
      </c>
    </row>
    <row r="11067" spans="1:21" x14ac:dyDescent="0.25">
      <c r="A11067" t="s">
        <v>22987</v>
      </c>
      <c r="B11067" t="s">
        <v>27621</v>
      </c>
      <c r="C11067" t="s">
        <v>27658</v>
      </c>
      <c r="D11067" t="s">
        <v>27659</v>
      </c>
      <c r="E11067" t="s">
        <v>24</v>
      </c>
      <c r="F11067" s="1">
        <v>28650</v>
      </c>
      <c r="G11067" t="s">
        <v>52</v>
      </c>
      <c r="H11067" t="s">
        <v>58</v>
      </c>
      <c r="I11067">
        <v>3</v>
      </c>
      <c r="J11067" t="s">
        <v>27</v>
      </c>
      <c r="K11067" t="s">
        <v>28</v>
      </c>
      <c r="L11067" s="1">
        <v>50586.999988426003</v>
      </c>
      <c r="M11067" t="s">
        <v>23016</v>
      </c>
      <c r="N11067" t="s">
        <v>23047</v>
      </c>
      <c r="O11067" t="s">
        <v>23018</v>
      </c>
      <c r="P11067" t="s">
        <v>27660</v>
      </c>
      <c r="Q11067" t="s">
        <v>64</v>
      </c>
      <c r="R11067" t="s">
        <v>65</v>
      </c>
      <c r="S11067" t="s">
        <v>35</v>
      </c>
      <c r="T11067" t="s">
        <v>36</v>
      </c>
      <c r="U11067">
        <f>YEAR(Sheet1[[#This Row],[Schedule RetirementDate]])</f>
        <v>2038</v>
      </c>
    </row>
    <row r="11068" spans="1:21" x14ac:dyDescent="0.25">
      <c r="A11068" t="s">
        <v>22987</v>
      </c>
      <c r="B11068" t="s">
        <v>27621</v>
      </c>
      <c r="C11068" t="s">
        <v>27661</v>
      </c>
      <c r="D11068" t="s">
        <v>27662</v>
      </c>
      <c r="E11068" t="s">
        <v>24</v>
      </c>
      <c r="F11068" s="1">
        <v>30981</v>
      </c>
      <c r="G11068" t="s">
        <v>393</v>
      </c>
      <c r="H11068" t="s">
        <v>164</v>
      </c>
      <c r="I11068">
        <v>100</v>
      </c>
      <c r="J11068" t="s">
        <v>110</v>
      </c>
      <c r="K11068" t="s">
        <v>89</v>
      </c>
      <c r="L11068" s="1">
        <v>52170.999988426003</v>
      </c>
      <c r="M11068" t="s">
        <v>23016</v>
      </c>
      <c r="N11068" t="s">
        <v>23047</v>
      </c>
      <c r="O11068" t="s">
        <v>23018</v>
      </c>
      <c r="P11068" t="s">
        <v>27663</v>
      </c>
      <c r="Q11068" t="s">
        <v>380</v>
      </c>
      <c r="R11068" t="s">
        <v>43</v>
      </c>
      <c r="S11068" t="s">
        <v>419</v>
      </c>
      <c r="T11068" t="s">
        <v>60</v>
      </c>
      <c r="U11068">
        <f>YEAR(Sheet1[[#This Row],[Schedule RetirementDate]])</f>
        <v>2042</v>
      </c>
    </row>
    <row r="11069" spans="1:21" x14ac:dyDescent="0.25">
      <c r="A11069" t="s">
        <v>22987</v>
      </c>
      <c r="B11069" t="s">
        <v>27621</v>
      </c>
      <c r="C11069" t="s">
        <v>27664</v>
      </c>
      <c r="D11069" t="s">
        <v>27665</v>
      </c>
      <c r="E11069" t="s">
        <v>24</v>
      </c>
      <c r="F11069" s="1">
        <v>29502</v>
      </c>
      <c r="G11069" t="s">
        <v>52</v>
      </c>
      <c r="H11069" t="s">
        <v>58</v>
      </c>
      <c r="I11069">
        <v>3</v>
      </c>
      <c r="J11069" t="s">
        <v>27</v>
      </c>
      <c r="K11069" t="s">
        <v>89</v>
      </c>
      <c r="L11069" s="1">
        <v>51440.999305555997</v>
      </c>
      <c r="M11069" t="s">
        <v>23016</v>
      </c>
      <c r="N11069" t="s">
        <v>23047</v>
      </c>
      <c r="O11069" t="s">
        <v>23018</v>
      </c>
      <c r="P11069" t="s">
        <v>32</v>
      </c>
      <c r="Q11069" t="s">
        <v>380</v>
      </c>
      <c r="R11069" t="s">
        <v>43</v>
      </c>
      <c r="S11069" t="s">
        <v>419</v>
      </c>
      <c r="T11069" t="s">
        <v>60</v>
      </c>
      <c r="U11069">
        <f>YEAR(Sheet1[[#This Row],[Schedule RetirementDate]])</f>
        <v>2040</v>
      </c>
    </row>
    <row r="11070" spans="1:21" x14ac:dyDescent="0.25">
      <c r="A11070" t="s">
        <v>22987</v>
      </c>
      <c r="B11070" t="s">
        <v>27621</v>
      </c>
      <c r="C11070" t="s">
        <v>27666</v>
      </c>
      <c r="D11070" t="s">
        <v>1379</v>
      </c>
      <c r="E11070" t="s">
        <v>39</v>
      </c>
      <c r="F11070" s="1">
        <v>27450</v>
      </c>
      <c r="G11070" t="s">
        <v>52</v>
      </c>
      <c r="H11070" t="s">
        <v>77</v>
      </c>
      <c r="I11070">
        <v>3</v>
      </c>
      <c r="J11070" t="s">
        <v>27</v>
      </c>
      <c r="K11070" t="s">
        <v>28</v>
      </c>
      <c r="L11070" s="1">
        <v>49368.999988426003</v>
      </c>
      <c r="M11070" t="s">
        <v>23016</v>
      </c>
      <c r="N11070" t="s">
        <v>23047</v>
      </c>
      <c r="O11070" t="s">
        <v>23018</v>
      </c>
      <c r="P11070" t="s">
        <v>27667</v>
      </c>
      <c r="Q11070" t="s">
        <v>130</v>
      </c>
      <c r="R11070" t="s">
        <v>65</v>
      </c>
      <c r="S11070" t="s">
        <v>35</v>
      </c>
      <c r="T11070" t="s">
        <v>36</v>
      </c>
      <c r="U11070">
        <f>YEAR(Sheet1[[#This Row],[Schedule RetirementDate]])</f>
        <v>2035</v>
      </c>
    </row>
    <row r="11071" spans="1:21" x14ac:dyDescent="0.25">
      <c r="A11071" t="s">
        <v>22987</v>
      </c>
      <c r="B11071" t="s">
        <v>27621</v>
      </c>
      <c r="C11071" t="s">
        <v>27668</v>
      </c>
      <c r="D11071" t="s">
        <v>2312</v>
      </c>
      <c r="E11071" t="s">
        <v>39</v>
      </c>
      <c r="F11071" s="1">
        <v>28404</v>
      </c>
      <c r="G11071" t="s">
        <v>52</v>
      </c>
      <c r="H11071" t="s">
        <v>53</v>
      </c>
      <c r="I11071">
        <v>3</v>
      </c>
      <c r="J11071" t="s">
        <v>27</v>
      </c>
      <c r="K11071" t="s">
        <v>28</v>
      </c>
      <c r="L11071" s="1">
        <v>50071.999988426003</v>
      </c>
      <c r="M11071" t="s">
        <v>23016</v>
      </c>
      <c r="N11071" t="s">
        <v>23047</v>
      </c>
      <c r="O11071" t="s">
        <v>23018</v>
      </c>
      <c r="P11071" t="s">
        <v>27669</v>
      </c>
      <c r="Q11071" t="s">
        <v>64</v>
      </c>
      <c r="R11071" t="s">
        <v>65</v>
      </c>
      <c r="S11071" t="s">
        <v>35</v>
      </c>
      <c r="T11071" t="s">
        <v>36</v>
      </c>
      <c r="U11071">
        <f>YEAR(Sheet1[[#This Row],[Schedule RetirementDate]])</f>
        <v>2037</v>
      </c>
    </row>
    <row r="11072" spans="1:21" x14ac:dyDescent="0.25">
      <c r="A11072" t="s">
        <v>22987</v>
      </c>
      <c r="B11072" t="s">
        <v>27621</v>
      </c>
      <c r="C11072" t="s">
        <v>27670</v>
      </c>
      <c r="D11072" t="s">
        <v>9789</v>
      </c>
      <c r="E11072" t="s">
        <v>24</v>
      </c>
      <c r="F11072" s="1">
        <v>30456</v>
      </c>
      <c r="G11072" t="s">
        <v>25</v>
      </c>
      <c r="H11072" t="s">
        <v>26</v>
      </c>
      <c r="I11072">
        <v>83</v>
      </c>
      <c r="J11072" t="s">
        <v>27</v>
      </c>
      <c r="K11072" t="s">
        <v>28</v>
      </c>
      <c r="L11072" s="1">
        <v>52382.999988426003</v>
      </c>
      <c r="M11072" t="s">
        <v>23016</v>
      </c>
      <c r="N11072" t="s">
        <v>23047</v>
      </c>
      <c r="O11072" t="s">
        <v>23018</v>
      </c>
      <c r="P11072" t="s">
        <v>27671</v>
      </c>
      <c r="Q11072" t="s">
        <v>137</v>
      </c>
      <c r="R11072" t="s">
        <v>43</v>
      </c>
      <c r="S11072" t="s">
        <v>138</v>
      </c>
      <c r="T11072" t="s">
        <v>60</v>
      </c>
      <c r="U11072">
        <f>YEAR(Sheet1[[#This Row],[Schedule RetirementDate]])</f>
        <v>2043</v>
      </c>
    </row>
    <row r="11073" spans="1:21" x14ac:dyDescent="0.25">
      <c r="A11073" t="s">
        <v>22987</v>
      </c>
      <c r="B11073" t="s">
        <v>27621</v>
      </c>
      <c r="C11073" t="s">
        <v>27672</v>
      </c>
      <c r="D11073" t="s">
        <v>15266</v>
      </c>
      <c r="E11073" t="s">
        <v>39</v>
      </c>
      <c r="F11073" s="1">
        <v>29747</v>
      </c>
      <c r="G11073" t="s">
        <v>104</v>
      </c>
      <c r="H11073" t="s">
        <v>795</v>
      </c>
      <c r="I11073">
        <v>100</v>
      </c>
      <c r="J11073" t="s">
        <v>27</v>
      </c>
      <c r="K11073" t="s">
        <v>28</v>
      </c>
      <c r="L11073" s="1">
        <v>51682.999305555997</v>
      </c>
      <c r="M11073" t="s">
        <v>23016</v>
      </c>
      <c r="N11073" t="s">
        <v>23047</v>
      </c>
      <c r="O11073" t="s">
        <v>23018</v>
      </c>
      <c r="P11073" t="s">
        <v>27673</v>
      </c>
      <c r="Q11073" t="s">
        <v>137</v>
      </c>
      <c r="R11073" t="s">
        <v>43</v>
      </c>
      <c r="S11073" t="s">
        <v>44</v>
      </c>
      <c r="T11073" t="s">
        <v>60</v>
      </c>
      <c r="U11073">
        <f>YEAR(Sheet1[[#This Row],[Schedule RetirementDate]])</f>
        <v>2041</v>
      </c>
    </row>
    <row r="11074" spans="1:21" x14ac:dyDescent="0.25">
      <c r="A11074" t="s">
        <v>22987</v>
      </c>
      <c r="B11074" t="s">
        <v>27621</v>
      </c>
      <c r="C11074" t="s">
        <v>27674</v>
      </c>
      <c r="D11074" t="s">
        <v>15266</v>
      </c>
      <c r="E11074" t="s">
        <v>39</v>
      </c>
      <c r="F11074" s="1">
        <v>29747</v>
      </c>
      <c r="G11074" t="s">
        <v>104</v>
      </c>
      <c r="H11074" t="s">
        <v>795</v>
      </c>
      <c r="I11074">
        <v>100</v>
      </c>
      <c r="J11074" t="s">
        <v>27</v>
      </c>
      <c r="K11074" t="s">
        <v>28</v>
      </c>
      <c r="L11074" s="1">
        <v>51682.999305555997</v>
      </c>
      <c r="M11074" t="s">
        <v>23016</v>
      </c>
      <c r="N11074" t="s">
        <v>23047</v>
      </c>
      <c r="O11074" t="s">
        <v>23018</v>
      </c>
      <c r="P11074" t="s">
        <v>27675</v>
      </c>
      <c r="Q11074" t="s">
        <v>137</v>
      </c>
      <c r="R11074" t="s">
        <v>43</v>
      </c>
      <c r="S11074" t="s">
        <v>138</v>
      </c>
      <c r="T11074" t="s">
        <v>60</v>
      </c>
      <c r="U11074">
        <f>YEAR(Sheet1[[#This Row],[Schedule RetirementDate]])</f>
        <v>2041</v>
      </c>
    </row>
    <row r="11075" spans="1:21" x14ac:dyDescent="0.25">
      <c r="A11075" t="s">
        <v>22987</v>
      </c>
      <c r="B11075" t="s">
        <v>27621</v>
      </c>
      <c r="C11075" t="s">
        <v>27676</v>
      </c>
      <c r="D11075" t="s">
        <v>1196</v>
      </c>
      <c r="E11075" t="s">
        <v>24</v>
      </c>
      <c r="F11075" s="1">
        <v>31644</v>
      </c>
      <c r="G11075" t="s">
        <v>52</v>
      </c>
      <c r="H11075" t="s">
        <v>58</v>
      </c>
      <c r="I11075">
        <v>3</v>
      </c>
      <c r="J11075" t="s">
        <v>27</v>
      </c>
      <c r="K11075" t="s">
        <v>89</v>
      </c>
      <c r="L11075" s="1">
        <v>53570.999988426003</v>
      </c>
      <c r="M11075" t="s">
        <v>23016</v>
      </c>
      <c r="N11075" t="s">
        <v>23047</v>
      </c>
      <c r="O11075" t="s">
        <v>23018</v>
      </c>
      <c r="P11075" t="s">
        <v>27677</v>
      </c>
      <c r="Q11075" t="s">
        <v>42</v>
      </c>
      <c r="R11075" t="s">
        <v>43</v>
      </c>
      <c r="S11075" t="s">
        <v>44</v>
      </c>
      <c r="T11075" t="s">
        <v>60</v>
      </c>
      <c r="U11075">
        <f>YEAR(Sheet1[[#This Row],[Schedule RetirementDate]])</f>
        <v>2046</v>
      </c>
    </row>
    <row r="11076" spans="1:21" x14ac:dyDescent="0.25">
      <c r="A11076" t="s">
        <v>22987</v>
      </c>
      <c r="B11076" t="s">
        <v>27678</v>
      </c>
      <c r="C11076" t="s">
        <v>27679</v>
      </c>
      <c r="D11076" t="s">
        <v>27680</v>
      </c>
      <c r="E11076" t="s">
        <v>39</v>
      </c>
      <c r="F11076" s="1">
        <v>25250</v>
      </c>
      <c r="G11076" t="s">
        <v>25</v>
      </c>
      <c r="H11076" t="s">
        <v>26</v>
      </c>
      <c r="I11076">
        <v>83</v>
      </c>
      <c r="J11076" t="s">
        <v>27</v>
      </c>
      <c r="K11076" t="s">
        <v>28</v>
      </c>
      <c r="L11076" s="1">
        <v>47177.999305555997</v>
      </c>
      <c r="M11076" t="s">
        <v>23229</v>
      </c>
      <c r="N11076" t="s">
        <v>23230</v>
      </c>
      <c r="O11076" t="s">
        <v>23229</v>
      </c>
      <c r="P11076" t="s">
        <v>27681</v>
      </c>
      <c r="Q11076" t="s">
        <v>130</v>
      </c>
      <c r="R11076" t="s">
        <v>65</v>
      </c>
      <c r="S11076" t="s">
        <v>35</v>
      </c>
      <c r="T11076" t="s">
        <v>36</v>
      </c>
      <c r="U11076">
        <f>YEAR(Sheet1[[#This Row],[Schedule RetirementDate]])</f>
        <v>2029</v>
      </c>
    </row>
    <row r="11077" spans="1:21" x14ac:dyDescent="0.25">
      <c r="A11077" t="s">
        <v>22987</v>
      </c>
      <c r="B11077" t="s">
        <v>27678</v>
      </c>
      <c r="C11077" t="s">
        <v>27682</v>
      </c>
      <c r="D11077" t="s">
        <v>27683</v>
      </c>
      <c r="E11077" t="s">
        <v>39</v>
      </c>
      <c r="F11077" s="1">
        <v>21438</v>
      </c>
      <c r="G11077" t="s">
        <v>93</v>
      </c>
      <c r="H11077" t="s">
        <v>338</v>
      </c>
      <c r="I11077">
        <v>200</v>
      </c>
      <c r="J11077" t="s">
        <v>27</v>
      </c>
      <c r="K11077" t="s">
        <v>28</v>
      </c>
      <c r="L11077" s="1">
        <v>43373.999305555997</v>
      </c>
      <c r="M11077" t="s">
        <v>23229</v>
      </c>
      <c r="N11077" t="s">
        <v>23230</v>
      </c>
      <c r="O11077" t="s">
        <v>23229</v>
      </c>
      <c r="P11077">
        <v>196</v>
      </c>
      <c r="Q11077" t="s">
        <v>119</v>
      </c>
      <c r="R11077" t="s">
        <v>65</v>
      </c>
      <c r="S11077" t="s">
        <v>35</v>
      </c>
      <c r="T11077" t="s">
        <v>36</v>
      </c>
      <c r="U11077">
        <f>YEAR(Sheet1[[#This Row],[Schedule RetirementDate]])</f>
        <v>2018</v>
      </c>
    </row>
    <row r="11078" spans="1:21" x14ac:dyDescent="0.25">
      <c r="A11078" t="s">
        <v>22987</v>
      </c>
      <c r="B11078" t="s">
        <v>27678</v>
      </c>
      <c r="C11078" t="s">
        <v>27684</v>
      </c>
      <c r="D11078" t="s">
        <v>5708</v>
      </c>
      <c r="E11078" t="s">
        <v>39</v>
      </c>
      <c r="F11078" s="1">
        <v>25903</v>
      </c>
      <c r="G11078" t="s">
        <v>25</v>
      </c>
      <c r="H11078" t="s">
        <v>26</v>
      </c>
      <c r="I11078">
        <v>83</v>
      </c>
      <c r="J11078" t="s">
        <v>27</v>
      </c>
      <c r="K11078" t="s">
        <v>28</v>
      </c>
      <c r="L11078" s="1">
        <v>47817.999988426003</v>
      </c>
      <c r="M11078" t="s">
        <v>23229</v>
      </c>
      <c r="N11078" t="s">
        <v>23230</v>
      </c>
      <c r="O11078" t="s">
        <v>23229</v>
      </c>
      <c r="P11078" t="s">
        <v>27685</v>
      </c>
      <c r="Q11078" t="s">
        <v>130</v>
      </c>
      <c r="R11078" t="s">
        <v>65</v>
      </c>
      <c r="S11078" t="s">
        <v>35</v>
      </c>
      <c r="T11078" t="s">
        <v>36</v>
      </c>
      <c r="U11078">
        <f>YEAR(Sheet1[[#This Row],[Schedule RetirementDate]])</f>
        <v>2030</v>
      </c>
    </row>
    <row r="11079" spans="1:21" x14ac:dyDescent="0.25">
      <c r="A11079" t="s">
        <v>22987</v>
      </c>
      <c r="B11079" t="s">
        <v>27678</v>
      </c>
      <c r="C11079" t="s">
        <v>27686</v>
      </c>
      <c r="D11079" t="s">
        <v>27687</v>
      </c>
      <c r="E11079" t="s">
        <v>39</v>
      </c>
      <c r="F11079" s="1">
        <v>21840</v>
      </c>
      <c r="G11079" t="s">
        <v>25</v>
      </c>
      <c r="H11079" t="s">
        <v>383</v>
      </c>
      <c r="I11079">
        <v>83</v>
      </c>
      <c r="J11079" t="s">
        <v>27</v>
      </c>
      <c r="K11079" t="s">
        <v>28</v>
      </c>
      <c r="L11079" s="1">
        <v>43769.999305555997</v>
      </c>
      <c r="M11079" t="s">
        <v>23229</v>
      </c>
      <c r="N11079" t="s">
        <v>23230</v>
      </c>
      <c r="O11079" t="s">
        <v>23229</v>
      </c>
      <c r="P11079" t="s">
        <v>27688</v>
      </c>
      <c r="Q11079" t="s">
        <v>380</v>
      </c>
      <c r="R11079" t="s">
        <v>43</v>
      </c>
      <c r="S11079" t="s">
        <v>35</v>
      </c>
      <c r="T11079" t="s">
        <v>36</v>
      </c>
      <c r="U11079">
        <f>YEAR(Sheet1[[#This Row],[Schedule RetirementDate]])</f>
        <v>2019</v>
      </c>
    </row>
    <row r="11080" spans="1:21" x14ac:dyDescent="0.25">
      <c r="A11080" t="s">
        <v>22987</v>
      </c>
      <c r="B11080" t="s">
        <v>27689</v>
      </c>
      <c r="C11080" t="s">
        <v>27690</v>
      </c>
      <c r="D11080" t="s">
        <v>12650</v>
      </c>
      <c r="E11080" t="s">
        <v>24</v>
      </c>
      <c r="F11080" s="1">
        <v>25121</v>
      </c>
      <c r="G11080" t="s">
        <v>109</v>
      </c>
      <c r="H11080" t="s">
        <v>105</v>
      </c>
      <c r="I11080">
        <v>100</v>
      </c>
      <c r="J11080" t="s">
        <v>110</v>
      </c>
      <c r="K11080" t="s">
        <v>28</v>
      </c>
      <c r="L11080" s="1">
        <v>47057.999305555997</v>
      </c>
      <c r="M11080" t="s">
        <v>22991</v>
      </c>
      <c r="N11080" t="s">
        <v>22992</v>
      </c>
      <c r="O11080" t="s">
        <v>22993</v>
      </c>
      <c r="P11080" t="s">
        <v>27691</v>
      </c>
      <c r="Q11080" t="s">
        <v>33</v>
      </c>
      <c r="R11080" t="s">
        <v>34</v>
      </c>
      <c r="S11080" t="s">
        <v>35</v>
      </c>
      <c r="T11080" t="s">
        <v>36</v>
      </c>
      <c r="U11080">
        <f>YEAR(Sheet1[[#This Row],[Schedule RetirementDate]])</f>
        <v>2028</v>
      </c>
    </row>
    <row r="11081" spans="1:21" x14ac:dyDescent="0.25">
      <c r="A11081" t="s">
        <v>22987</v>
      </c>
      <c r="B11081" t="s">
        <v>27689</v>
      </c>
      <c r="C11081" t="s">
        <v>27692</v>
      </c>
      <c r="D11081" t="s">
        <v>27693</v>
      </c>
      <c r="E11081" t="s">
        <v>24</v>
      </c>
      <c r="F11081" s="1">
        <v>23696</v>
      </c>
      <c r="G11081" t="s">
        <v>25</v>
      </c>
      <c r="H11081" t="s">
        <v>26</v>
      </c>
      <c r="I11081">
        <v>83</v>
      </c>
      <c r="J11081" t="s">
        <v>27</v>
      </c>
      <c r="K11081" t="s">
        <v>28</v>
      </c>
      <c r="L11081" s="1">
        <v>45626.999988426003</v>
      </c>
      <c r="M11081" t="s">
        <v>22991</v>
      </c>
      <c r="N11081" t="s">
        <v>22992</v>
      </c>
      <c r="O11081" t="s">
        <v>22993</v>
      </c>
      <c r="P11081" t="s">
        <v>32</v>
      </c>
      <c r="Q11081" t="s">
        <v>49</v>
      </c>
      <c r="R11081" t="s">
        <v>34</v>
      </c>
      <c r="S11081" t="s">
        <v>35</v>
      </c>
      <c r="T11081" t="s">
        <v>36</v>
      </c>
      <c r="U11081">
        <f>YEAR(Sheet1[[#This Row],[Schedule RetirementDate]])</f>
        <v>2024</v>
      </c>
    </row>
    <row r="11082" spans="1:21" x14ac:dyDescent="0.25">
      <c r="A11082" t="s">
        <v>22987</v>
      </c>
      <c r="B11082" t="s">
        <v>27689</v>
      </c>
      <c r="C11082" t="s">
        <v>27694</v>
      </c>
      <c r="D11082" t="s">
        <v>27693</v>
      </c>
      <c r="E11082" t="s">
        <v>24</v>
      </c>
      <c r="F11082" s="1">
        <v>23686</v>
      </c>
      <c r="G11082" t="s">
        <v>25</v>
      </c>
      <c r="H11082" t="s">
        <v>26</v>
      </c>
      <c r="I11082">
        <v>83</v>
      </c>
      <c r="J11082" t="s">
        <v>27</v>
      </c>
      <c r="K11082" t="s">
        <v>28</v>
      </c>
      <c r="L11082" s="1">
        <v>45626.999305555997</v>
      </c>
      <c r="M11082" t="s">
        <v>22991</v>
      </c>
      <c r="N11082" t="s">
        <v>22992</v>
      </c>
      <c r="O11082" t="s">
        <v>22993</v>
      </c>
      <c r="P11082" t="s">
        <v>27695</v>
      </c>
      <c r="Q11082" t="s">
        <v>49</v>
      </c>
      <c r="R11082" t="s">
        <v>34</v>
      </c>
      <c r="S11082" t="s">
        <v>44</v>
      </c>
      <c r="T11082" t="s">
        <v>36</v>
      </c>
      <c r="U11082">
        <f>YEAR(Sheet1[[#This Row],[Schedule RetirementDate]])</f>
        <v>2024</v>
      </c>
    </row>
    <row r="11083" spans="1:21" x14ac:dyDescent="0.25">
      <c r="A11083" t="s">
        <v>22987</v>
      </c>
      <c r="B11083" t="s">
        <v>27689</v>
      </c>
      <c r="C11083" t="s">
        <v>27696</v>
      </c>
      <c r="D11083" t="s">
        <v>27697</v>
      </c>
      <c r="E11083" t="s">
        <v>24</v>
      </c>
      <c r="F11083" s="1">
        <v>22347</v>
      </c>
      <c r="G11083" t="s">
        <v>25</v>
      </c>
      <c r="H11083" t="s">
        <v>795</v>
      </c>
      <c r="I11083">
        <v>83</v>
      </c>
      <c r="J11083" t="s">
        <v>27</v>
      </c>
      <c r="K11083" t="s">
        <v>28</v>
      </c>
      <c r="L11083" s="1">
        <v>44286.999305555997</v>
      </c>
      <c r="M11083" t="s">
        <v>22991</v>
      </c>
      <c r="N11083" t="s">
        <v>22992</v>
      </c>
      <c r="O11083" t="s">
        <v>22993</v>
      </c>
      <c r="P11083" t="s">
        <v>27698</v>
      </c>
      <c r="Q11083" t="s">
        <v>137</v>
      </c>
      <c r="R11083" t="s">
        <v>43</v>
      </c>
      <c r="S11083" t="s">
        <v>44</v>
      </c>
      <c r="T11083" t="s">
        <v>36</v>
      </c>
      <c r="U11083">
        <f>YEAR(Sheet1[[#This Row],[Schedule RetirementDate]])</f>
        <v>2021</v>
      </c>
    </row>
    <row r="11084" spans="1:21" x14ac:dyDescent="0.25">
      <c r="A11084" t="s">
        <v>22987</v>
      </c>
      <c r="B11084" t="s">
        <v>27689</v>
      </c>
      <c r="C11084" t="s">
        <v>27699</v>
      </c>
      <c r="D11084" t="s">
        <v>16671</v>
      </c>
      <c r="E11084" t="s">
        <v>39</v>
      </c>
      <c r="F11084" s="1">
        <v>22692</v>
      </c>
      <c r="G11084" t="s">
        <v>109</v>
      </c>
      <c r="H11084" t="s">
        <v>105</v>
      </c>
      <c r="I11084">
        <v>100</v>
      </c>
      <c r="J11084" t="s">
        <v>110</v>
      </c>
      <c r="K11084" t="s">
        <v>28</v>
      </c>
      <c r="L11084" s="1">
        <v>44620.999305555997</v>
      </c>
      <c r="M11084" t="s">
        <v>22991</v>
      </c>
      <c r="N11084" t="s">
        <v>22992</v>
      </c>
      <c r="O11084" t="s">
        <v>22993</v>
      </c>
      <c r="P11084">
        <v>747</v>
      </c>
      <c r="Q11084" t="s">
        <v>49</v>
      </c>
      <c r="R11084" t="s">
        <v>34</v>
      </c>
      <c r="S11084" t="s">
        <v>44</v>
      </c>
      <c r="T11084" t="s">
        <v>36</v>
      </c>
      <c r="U11084">
        <f>YEAR(Sheet1[[#This Row],[Schedule RetirementDate]])</f>
        <v>2022</v>
      </c>
    </row>
    <row r="11085" spans="1:21" x14ac:dyDescent="0.25">
      <c r="A11085" t="s">
        <v>22987</v>
      </c>
      <c r="B11085" t="s">
        <v>27689</v>
      </c>
      <c r="C11085" t="s">
        <v>27700</v>
      </c>
      <c r="D11085" t="s">
        <v>27701</v>
      </c>
      <c r="E11085" t="s">
        <v>24</v>
      </c>
      <c r="F11085" s="1">
        <v>28954</v>
      </c>
      <c r="G11085" t="s">
        <v>25</v>
      </c>
      <c r="H11085" t="s">
        <v>26</v>
      </c>
      <c r="I11085">
        <v>83</v>
      </c>
      <c r="J11085" t="s">
        <v>27</v>
      </c>
      <c r="K11085" t="s">
        <v>28</v>
      </c>
      <c r="L11085" s="1">
        <v>50890.999988426003</v>
      </c>
      <c r="M11085" t="s">
        <v>22991</v>
      </c>
      <c r="N11085" t="s">
        <v>22992</v>
      </c>
      <c r="O11085" t="s">
        <v>22993</v>
      </c>
      <c r="P11085" t="s">
        <v>27702</v>
      </c>
      <c r="Q11085" t="s">
        <v>126</v>
      </c>
      <c r="R11085" t="s">
        <v>43</v>
      </c>
      <c r="S11085" t="s">
        <v>44</v>
      </c>
      <c r="T11085" t="s">
        <v>36</v>
      </c>
      <c r="U11085">
        <f>YEAR(Sheet1[[#This Row],[Schedule RetirementDate]])</f>
        <v>2039</v>
      </c>
    </row>
    <row r="11086" spans="1:21" x14ac:dyDescent="0.25">
      <c r="A11086" t="s">
        <v>22987</v>
      </c>
      <c r="B11086" t="s">
        <v>27689</v>
      </c>
      <c r="C11086" t="s">
        <v>27703</v>
      </c>
      <c r="D11086" t="s">
        <v>23761</v>
      </c>
      <c r="E11086" t="s">
        <v>39</v>
      </c>
      <c r="F11086" s="1">
        <v>24446</v>
      </c>
      <c r="G11086" t="s">
        <v>25</v>
      </c>
      <c r="H11086" t="s">
        <v>26</v>
      </c>
      <c r="I11086">
        <v>83</v>
      </c>
      <c r="J11086" t="s">
        <v>27</v>
      </c>
      <c r="K11086" t="s">
        <v>28</v>
      </c>
      <c r="L11086" s="1">
        <v>46387.999988426003</v>
      </c>
      <c r="M11086" t="s">
        <v>22991</v>
      </c>
      <c r="N11086" t="s">
        <v>22992</v>
      </c>
      <c r="O11086" t="s">
        <v>22993</v>
      </c>
      <c r="P11086" t="s">
        <v>32</v>
      </c>
      <c r="Q11086" t="s">
        <v>126</v>
      </c>
      <c r="R11086" t="s">
        <v>43</v>
      </c>
      <c r="S11086" t="s">
        <v>44</v>
      </c>
      <c r="T11086" t="s">
        <v>36</v>
      </c>
      <c r="U11086">
        <f>YEAR(Sheet1[[#This Row],[Schedule RetirementDate]])</f>
        <v>2026</v>
      </c>
    </row>
    <row r="11087" spans="1:21" x14ac:dyDescent="0.25">
      <c r="A11087" t="s">
        <v>22987</v>
      </c>
      <c r="B11087" t="s">
        <v>27689</v>
      </c>
      <c r="C11087" t="s">
        <v>27704</v>
      </c>
      <c r="D11087" t="s">
        <v>27705</v>
      </c>
      <c r="E11087" t="s">
        <v>39</v>
      </c>
      <c r="F11087" s="1">
        <v>28752</v>
      </c>
      <c r="G11087" t="s">
        <v>25</v>
      </c>
      <c r="H11087" t="s">
        <v>26</v>
      </c>
      <c r="I11087">
        <v>83</v>
      </c>
      <c r="J11087" t="s">
        <v>27</v>
      </c>
      <c r="K11087" t="s">
        <v>28</v>
      </c>
      <c r="L11087" s="1">
        <v>50678.999988426003</v>
      </c>
      <c r="M11087" t="s">
        <v>22991</v>
      </c>
      <c r="N11087" t="s">
        <v>22992</v>
      </c>
      <c r="O11087" t="s">
        <v>22993</v>
      </c>
      <c r="P11087" t="s">
        <v>27706</v>
      </c>
      <c r="Q11087" t="s">
        <v>126</v>
      </c>
      <c r="R11087" t="s">
        <v>43</v>
      </c>
      <c r="S11087" t="s">
        <v>44</v>
      </c>
      <c r="T11087" t="s">
        <v>36</v>
      </c>
      <c r="U11087">
        <f>YEAR(Sheet1[[#This Row],[Schedule RetirementDate]])</f>
        <v>2038</v>
      </c>
    </row>
    <row r="11088" spans="1:21" x14ac:dyDescent="0.25">
      <c r="A11088" t="s">
        <v>22987</v>
      </c>
      <c r="B11088" t="s">
        <v>27707</v>
      </c>
      <c r="C11088" t="s">
        <v>27708</v>
      </c>
      <c r="D11088" t="s">
        <v>27709</v>
      </c>
      <c r="E11088" t="s">
        <v>39</v>
      </c>
      <c r="F11088" s="1">
        <v>26856</v>
      </c>
      <c r="G11088" t="s">
        <v>25</v>
      </c>
      <c r="H11088" t="s">
        <v>26</v>
      </c>
      <c r="I11088">
        <v>83</v>
      </c>
      <c r="J11088" t="s">
        <v>27</v>
      </c>
      <c r="K11088" t="s">
        <v>28</v>
      </c>
      <c r="L11088" s="1">
        <v>48791.999988426003</v>
      </c>
      <c r="M11088" t="s">
        <v>22991</v>
      </c>
      <c r="N11088" t="s">
        <v>22992</v>
      </c>
      <c r="O11088" t="s">
        <v>22993</v>
      </c>
      <c r="P11088" t="s">
        <v>27710</v>
      </c>
      <c r="Q11088" t="s">
        <v>49</v>
      </c>
      <c r="R11088" t="s">
        <v>34</v>
      </c>
      <c r="S11088" t="s">
        <v>44</v>
      </c>
      <c r="T11088" t="s">
        <v>36</v>
      </c>
      <c r="U11088">
        <f>YEAR(Sheet1[[#This Row],[Schedule RetirementDate]])</f>
        <v>2033</v>
      </c>
    </row>
    <row r="11089" spans="1:21" x14ac:dyDescent="0.25">
      <c r="A11089" t="s">
        <v>22987</v>
      </c>
      <c r="B11089" t="s">
        <v>27707</v>
      </c>
      <c r="C11089" t="s">
        <v>27711</v>
      </c>
      <c r="D11089" t="s">
        <v>27712</v>
      </c>
      <c r="E11089" t="s">
        <v>39</v>
      </c>
      <c r="F11089" s="1">
        <v>23924</v>
      </c>
      <c r="G11089" t="s">
        <v>25</v>
      </c>
      <c r="H11089" t="s">
        <v>26</v>
      </c>
      <c r="I11089">
        <v>83</v>
      </c>
      <c r="J11089" t="s">
        <v>27</v>
      </c>
      <c r="K11089" t="s">
        <v>28</v>
      </c>
      <c r="L11089" s="1">
        <v>45838.999988426003</v>
      </c>
      <c r="M11089" t="s">
        <v>22991</v>
      </c>
      <c r="N11089" t="s">
        <v>22992</v>
      </c>
      <c r="O11089" t="s">
        <v>22993</v>
      </c>
      <c r="P11089" t="s">
        <v>27713</v>
      </c>
      <c r="Q11089" t="s">
        <v>119</v>
      </c>
      <c r="R11089" t="s">
        <v>65</v>
      </c>
      <c r="S11089" t="s">
        <v>35</v>
      </c>
      <c r="T11089" t="s">
        <v>36</v>
      </c>
      <c r="U11089">
        <f>YEAR(Sheet1[[#This Row],[Schedule RetirementDate]])</f>
        <v>2025</v>
      </c>
    </row>
    <row r="11090" spans="1:21" x14ac:dyDescent="0.25">
      <c r="A11090" t="s">
        <v>22987</v>
      </c>
      <c r="B11090" t="s">
        <v>27707</v>
      </c>
      <c r="C11090" t="s">
        <v>27714</v>
      </c>
      <c r="D11090" t="s">
        <v>27715</v>
      </c>
      <c r="E11090" t="s">
        <v>24</v>
      </c>
      <c r="F11090" s="1">
        <v>24486</v>
      </c>
      <c r="G11090" t="s">
        <v>25</v>
      </c>
      <c r="H11090" t="s">
        <v>26</v>
      </c>
      <c r="I11090">
        <v>83</v>
      </c>
      <c r="J11090" t="s">
        <v>27</v>
      </c>
      <c r="K11090" t="s">
        <v>28</v>
      </c>
      <c r="L11090" s="1">
        <v>46418.999305555997</v>
      </c>
      <c r="M11090" t="s">
        <v>22991</v>
      </c>
      <c r="N11090" t="s">
        <v>22992</v>
      </c>
      <c r="O11090" t="s">
        <v>22993</v>
      </c>
      <c r="P11090" t="s">
        <v>27716</v>
      </c>
      <c r="Q11090" t="s">
        <v>33</v>
      </c>
      <c r="R11090" t="s">
        <v>34</v>
      </c>
      <c r="S11090" t="s">
        <v>35</v>
      </c>
      <c r="T11090" t="s">
        <v>36</v>
      </c>
      <c r="U11090">
        <f>YEAR(Sheet1[[#This Row],[Schedule RetirementDate]])</f>
        <v>2027</v>
      </c>
    </row>
    <row r="11091" spans="1:21" x14ac:dyDescent="0.25">
      <c r="A11091" t="s">
        <v>22987</v>
      </c>
      <c r="B11091" t="s">
        <v>27717</v>
      </c>
      <c r="C11091" t="s">
        <v>27718</v>
      </c>
      <c r="D11091" t="s">
        <v>27719</v>
      </c>
      <c r="E11091" t="s">
        <v>39</v>
      </c>
      <c r="F11091" s="1">
        <v>26604</v>
      </c>
      <c r="G11091" t="s">
        <v>25</v>
      </c>
      <c r="H11091" t="s">
        <v>26</v>
      </c>
      <c r="I11091">
        <v>83</v>
      </c>
      <c r="J11091" t="s">
        <v>27</v>
      </c>
      <c r="K11091" t="s">
        <v>28</v>
      </c>
      <c r="L11091" s="1">
        <v>48518.999305555997</v>
      </c>
      <c r="M11091" t="s">
        <v>23229</v>
      </c>
      <c r="N11091" t="s">
        <v>23258</v>
      </c>
      <c r="O11091" t="s">
        <v>23229</v>
      </c>
      <c r="P11091" t="s">
        <v>27720</v>
      </c>
      <c r="Q11091" t="s">
        <v>119</v>
      </c>
      <c r="R11091" t="s">
        <v>65</v>
      </c>
      <c r="S11091" t="s">
        <v>35</v>
      </c>
      <c r="T11091" t="s">
        <v>36</v>
      </c>
      <c r="U11091">
        <f>YEAR(Sheet1[[#This Row],[Schedule RetirementDate]])</f>
        <v>2032</v>
      </c>
    </row>
    <row r="11092" spans="1:21" x14ac:dyDescent="0.25">
      <c r="A11092" t="s">
        <v>22987</v>
      </c>
      <c r="B11092" t="s">
        <v>27717</v>
      </c>
      <c r="C11092" t="s">
        <v>27721</v>
      </c>
      <c r="D11092" t="s">
        <v>27722</v>
      </c>
      <c r="E11092" t="s">
        <v>39</v>
      </c>
      <c r="F11092" s="1">
        <v>20384</v>
      </c>
      <c r="G11092" t="s">
        <v>93</v>
      </c>
      <c r="H11092" t="s">
        <v>533</v>
      </c>
      <c r="I11092">
        <v>200</v>
      </c>
      <c r="J11092" t="s">
        <v>27</v>
      </c>
      <c r="K11092" t="s">
        <v>28</v>
      </c>
      <c r="L11092" s="1">
        <v>42308.999988426003</v>
      </c>
      <c r="M11092" t="s">
        <v>23229</v>
      </c>
      <c r="N11092" t="s">
        <v>23258</v>
      </c>
      <c r="O11092" t="s">
        <v>23229</v>
      </c>
      <c r="P11092" t="s">
        <v>32</v>
      </c>
      <c r="Q11092" t="s">
        <v>126</v>
      </c>
      <c r="R11092" t="s">
        <v>43</v>
      </c>
      <c r="S11092" t="s">
        <v>44</v>
      </c>
      <c r="T11092" t="s">
        <v>36</v>
      </c>
      <c r="U11092">
        <f>YEAR(Sheet1[[#This Row],[Schedule RetirementDate]])</f>
        <v>2015</v>
      </c>
    </row>
    <row r="11093" spans="1:21" x14ac:dyDescent="0.25">
      <c r="A11093" t="s">
        <v>22987</v>
      </c>
      <c r="B11093" t="s">
        <v>27717</v>
      </c>
      <c r="C11093" t="s">
        <v>27723</v>
      </c>
      <c r="D11093" t="s">
        <v>27724</v>
      </c>
      <c r="E11093" t="s">
        <v>24</v>
      </c>
      <c r="F11093" s="1">
        <v>29315</v>
      </c>
      <c r="G11093" t="s">
        <v>109</v>
      </c>
      <c r="H11093" t="s">
        <v>105</v>
      </c>
      <c r="I11093">
        <v>100</v>
      </c>
      <c r="J11093" t="s">
        <v>110</v>
      </c>
      <c r="K11093" t="s">
        <v>28</v>
      </c>
      <c r="L11093" s="1">
        <v>51256.999988426003</v>
      </c>
      <c r="M11093" t="s">
        <v>23229</v>
      </c>
      <c r="N11093" t="s">
        <v>23258</v>
      </c>
      <c r="O11093" t="s">
        <v>23229</v>
      </c>
      <c r="P11093" t="s">
        <v>32</v>
      </c>
      <c r="Q11093" t="s">
        <v>380</v>
      </c>
      <c r="R11093" t="s">
        <v>43</v>
      </c>
      <c r="S11093" t="s">
        <v>44</v>
      </c>
      <c r="T11093" t="s">
        <v>36</v>
      </c>
      <c r="U11093">
        <f>YEAR(Sheet1[[#This Row],[Schedule RetirementDate]])</f>
        <v>2040</v>
      </c>
    </row>
    <row r="11094" spans="1:21" x14ac:dyDescent="0.25">
      <c r="A11094" t="s">
        <v>22987</v>
      </c>
      <c r="B11094" t="s">
        <v>27717</v>
      </c>
      <c r="C11094" t="s">
        <v>27725</v>
      </c>
      <c r="D11094" t="s">
        <v>25720</v>
      </c>
      <c r="E11094" t="s">
        <v>39</v>
      </c>
      <c r="F11094" s="1">
        <v>25451</v>
      </c>
      <c r="G11094" t="s">
        <v>25</v>
      </c>
      <c r="H11094" t="s">
        <v>26</v>
      </c>
      <c r="I11094">
        <v>83</v>
      </c>
      <c r="J11094" t="s">
        <v>27</v>
      </c>
      <c r="K11094" t="s">
        <v>28</v>
      </c>
      <c r="L11094" s="1">
        <v>47391.999305555997</v>
      </c>
      <c r="M11094" t="s">
        <v>23229</v>
      </c>
      <c r="N11094" t="s">
        <v>23258</v>
      </c>
      <c r="O11094" t="s">
        <v>23229</v>
      </c>
      <c r="P11094" t="s">
        <v>27726</v>
      </c>
      <c r="Q11094" t="s">
        <v>49</v>
      </c>
      <c r="R11094" t="s">
        <v>34</v>
      </c>
      <c r="S11094" t="s">
        <v>44</v>
      </c>
      <c r="T11094" t="s">
        <v>36</v>
      </c>
      <c r="U11094">
        <f>YEAR(Sheet1[[#This Row],[Schedule RetirementDate]])</f>
        <v>2029</v>
      </c>
    </row>
    <row r="11095" spans="1:21" x14ac:dyDescent="0.25">
      <c r="A11095" t="s">
        <v>22987</v>
      </c>
      <c r="B11095" t="s">
        <v>27717</v>
      </c>
      <c r="C11095" t="s">
        <v>27727</v>
      </c>
      <c r="D11095" t="s">
        <v>27728</v>
      </c>
      <c r="E11095" t="s">
        <v>24</v>
      </c>
      <c r="F11095" s="1">
        <v>27076</v>
      </c>
      <c r="G11095" t="s">
        <v>109</v>
      </c>
      <c r="H11095" t="s">
        <v>105</v>
      </c>
      <c r="I11095">
        <v>100</v>
      </c>
      <c r="J11095" t="s">
        <v>110</v>
      </c>
      <c r="K11095" t="s">
        <v>28</v>
      </c>
      <c r="L11095" s="1">
        <v>49003.999988426003</v>
      </c>
      <c r="M11095" t="s">
        <v>23229</v>
      </c>
      <c r="N11095" t="s">
        <v>23258</v>
      </c>
      <c r="O11095" t="s">
        <v>23229</v>
      </c>
      <c r="P11095" t="s">
        <v>32</v>
      </c>
      <c r="Q11095" t="s">
        <v>42</v>
      </c>
      <c r="R11095" t="s">
        <v>43</v>
      </c>
      <c r="S11095" t="s">
        <v>44</v>
      </c>
      <c r="T11095" t="s">
        <v>36</v>
      </c>
      <c r="U11095">
        <f>YEAR(Sheet1[[#This Row],[Schedule RetirementDate]])</f>
        <v>2034</v>
      </c>
    </row>
    <row r="11096" spans="1:21" x14ac:dyDescent="0.25">
      <c r="A11096" t="s">
        <v>22987</v>
      </c>
      <c r="B11096" t="s">
        <v>27717</v>
      </c>
      <c r="C11096" t="s">
        <v>27729</v>
      </c>
      <c r="D11096" t="s">
        <v>27730</v>
      </c>
      <c r="E11096" t="s">
        <v>39</v>
      </c>
      <c r="F11096" s="1">
        <v>24395</v>
      </c>
      <c r="G11096" t="s">
        <v>25</v>
      </c>
      <c r="H11096" t="s">
        <v>795</v>
      </c>
      <c r="I11096">
        <v>83</v>
      </c>
      <c r="J11096" t="s">
        <v>27</v>
      </c>
      <c r="K11096" t="s">
        <v>28</v>
      </c>
      <c r="L11096" s="1">
        <v>46326.999305555997</v>
      </c>
      <c r="M11096" t="s">
        <v>23229</v>
      </c>
      <c r="N11096" t="s">
        <v>23258</v>
      </c>
      <c r="O11096" t="s">
        <v>23229</v>
      </c>
      <c r="P11096" t="s">
        <v>27731</v>
      </c>
      <c r="Q11096" t="s">
        <v>33</v>
      </c>
      <c r="R11096" t="s">
        <v>34</v>
      </c>
      <c r="S11096" t="s">
        <v>138</v>
      </c>
      <c r="T11096" t="s">
        <v>36</v>
      </c>
      <c r="U11096">
        <f>YEAR(Sheet1[[#This Row],[Schedule RetirementDate]])</f>
        <v>2026</v>
      </c>
    </row>
    <row r="11097" spans="1:21" x14ac:dyDescent="0.25">
      <c r="A11097" t="s">
        <v>22987</v>
      </c>
      <c r="B11097" t="s">
        <v>27717</v>
      </c>
      <c r="C11097" t="s">
        <v>27732</v>
      </c>
      <c r="D11097" t="s">
        <v>27733</v>
      </c>
      <c r="E11097" t="s">
        <v>24</v>
      </c>
      <c r="F11097" s="1">
        <v>28594</v>
      </c>
      <c r="G11097" t="s">
        <v>25</v>
      </c>
      <c r="H11097" t="s">
        <v>26</v>
      </c>
      <c r="I11097">
        <v>83</v>
      </c>
      <c r="J11097" t="s">
        <v>27</v>
      </c>
      <c r="K11097" t="s">
        <v>28</v>
      </c>
      <c r="L11097" s="1">
        <v>50525.999988426003</v>
      </c>
      <c r="M11097" t="s">
        <v>23229</v>
      </c>
      <c r="N11097" t="s">
        <v>23258</v>
      </c>
      <c r="O11097" t="s">
        <v>23229</v>
      </c>
      <c r="P11097" t="s">
        <v>27734</v>
      </c>
      <c r="Q11097" t="s">
        <v>428</v>
      </c>
      <c r="R11097" t="s">
        <v>83</v>
      </c>
      <c r="S11097" t="s">
        <v>138</v>
      </c>
      <c r="T11097" t="s">
        <v>60</v>
      </c>
      <c r="U11097">
        <f>YEAR(Sheet1[[#This Row],[Schedule RetirementDate]])</f>
        <v>2038</v>
      </c>
    </row>
    <row r="11098" spans="1:21" x14ac:dyDescent="0.25">
      <c r="A11098" t="s">
        <v>22987</v>
      </c>
      <c r="B11098" t="s">
        <v>27717</v>
      </c>
      <c r="C11098" t="s">
        <v>27735</v>
      </c>
      <c r="D11098" t="s">
        <v>27736</v>
      </c>
      <c r="E11098" t="s">
        <v>24</v>
      </c>
      <c r="F11098" s="1">
        <v>30512</v>
      </c>
      <c r="G11098" t="s">
        <v>25</v>
      </c>
      <c r="H11098" t="s">
        <v>26</v>
      </c>
      <c r="I11098">
        <v>83</v>
      </c>
      <c r="J11098" t="s">
        <v>27</v>
      </c>
      <c r="K11098" t="s">
        <v>89</v>
      </c>
      <c r="L11098" s="1">
        <v>52443.999305555997</v>
      </c>
      <c r="M11098" t="s">
        <v>23229</v>
      </c>
      <c r="N11098" t="s">
        <v>23258</v>
      </c>
      <c r="O11098" t="s">
        <v>23229</v>
      </c>
      <c r="P11098" t="s">
        <v>32</v>
      </c>
      <c r="Q11098" t="s">
        <v>119</v>
      </c>
      <c r="R11098" t="s">
        <v>65</v>
      </c>
      <c r="S11098" t="s">
        <v>35</v>
      </c>
      <c r="T11098" t="s">
        <v>36</v>
      </c>
      <c r="U11098">
        <f>YEAR(Sheet1[[#This Row],[Schedule RetirementDate]])</f>
        <v>2043</v>
      </c>
    </row>
    <row r="11099" spans="1:21" x14ac:dyDescent="0.25">
      <c r="A11099" t="s">
        <v>22987</v>
      </c>
      <c r="B11099" t="s">
        <v>27737</v>
      </c>
      <c r="C11099" t="s">
        <v>27738</v>
      </c>
      <c r="D11099" t="s">
        <v>27739</v>
      </c>
      <c r="E11099" t="s">
        <v>39</v>
      </c>
      <c r="F11099" s="1">
        <v>29796</v>
      </c>
      <c r="G11099" t="s">
        <v>52</v>
      </c>
      <c r="H11099" t="s">
        <v>53</v>
      </c>
      <c r="I11099">
        <v>3</v>
      </c>
      <c r="J11099" t="s">
        <v>27</v>
      </c>
      <c r="K11099" t="s">
        <v>28</v>
      </c>
      <c r="L11099" s="1">
        <v>51591.999988426003</v>
      </c>
      <c r="M11099" t="s">
        <v>23638</v>
      </c>
      <c r="N11099" t="s">
        <v>23639</v>
      </c>
      <c r="O11099" t="s">
        <v>23640</v>
      </c>
      <c r="P11099" t="s">
        <v>27740</v>
      </c>
      <c r="Q11099" t="s">
        <v>126</v>
      </c>
      <c r="R11099" t="s">
        <v>43</v>
      </c>
      <c r="S11099" t="s">
        <v>44</v>
      </c>
      <c r="T11099" t="s">
        <v>36</v>
      </c>
      <c r="U11099">
        <f>YEAR(Sheet1[[#This Row],[Schedule RetirementDate]])</f>
        <v>2041</v>
      </c>
    </row>
    <row r="11100" spans="1:21" x14ac:dyDescent="0.25">
      <c r="A11100" t="s">
        <v>22987</v>
      </c>
      <c r="B11100" t="s">
        <v>27737</v>
      </c>
      <c r="C11100" t="s">
        <v>27741</v>
      </c>
      <c r="D11100" t="s">
        <v>22055</v>
      </c>
      <c r="E11100" t="s">
        <v>24</v>
      </c>
      <c r="F11100" s="1">
        <v>20241</v>
      </c>
      <c r="G11100" t="s">
        <v>331</v>
      </c>
      <c r="H11100" t="s">
        <v>105</v>
      </c>
      <c r="I11100">
        <v>101</v>
      </c>
      <c r="J11100" t="s">
        <v>110</v>
      </c>
      <c r="K11100" t="s">
        <v>28</v>
      </c>
      <c r="L11100" s="1">
        <v>41912.999988426003</v>
      </c>
      <c r="M11100" t="s">
        <v>23638</v>
      </c>
      <c r="N11100" t="s">
        <v>23639</v>
      </c>
      <c r="O11100" t="s">
        <v>23640</v>
      </c>
      <c r="P11100">
        <v>1064</v>
      </c>
      <c r="Q11100" t="s">
        <v>33</v>
      </c>
      <c r="R11100" t="s">
        <v>34</v>
      </c>
      <c r="S11100" t="s">
        <v>35</v>
      </c>
      <c r="T11100" t="s">
        <v>36</v>
      </c>
      <c r="U11100">
        <f>YEAR(Sheet1[[#This Row],[Schedule RetirementDate]])</f>
        <v>2014</v>
      </c>
    </row>
    <row r="11101" spans="1:21" x14ac:dyDescent="0.25">
      <c r="A11101" t="s">
        <v>22987</v>
      </c>
      <c r="B11101" t="s">
        <v>27737</v>
      </c>
      <c r="C11101" t="s">
        <v>27742</v>
      </c>
      <c r="D11101" t="s">
        <v>7925</v>
      </c>
      <c r="E11101" t="s">
        <v>39</v>
      </c>
      <c r="F11101" s="1">
        <v>25078</v>
      </c>
      <c r="G11101" t="s">
        <v>93</v>
      </c>
      <c r="H11101" t="s">
        <v>94</v>
      </c>
      <c r="I11101">
        <v>200</v>
      </c>
      <c r="J11101" t="s">
        <v>27</v>
      </c>
      <c r="K11101" t="s">
        <v>28</v>
      </c>
      <c r="L11101" s="1">
        <v>46996.999305555997</v>
      </c>
      <c r="M11101" t="s">
        <v>23638</v>
      </c>
      <c r="N11101" t="s">
        <v>23639</v>
      </c>
      <c r="O11101" t="s">
        <v>23640</v>
      </c>
      <c r="P11101" t="s">
        <v>27743</v>
      </c>
      <c r="Q11101" t="s">
        <v>33</v>
      </c>
      <c r="R11101" t="s">
        <v>34</v>
      </c>
      <c r="S11101" t="s">
        <v>35</v>
      </c>
      <c r="T11101" t="s">
        <v>36</v>
      </c>
      <c r="U11101">
        <f>YEAR(Sheet1[[#This Row],[Schedule RetirementDate]])</f>
        <v>2028</v>
      </c>
    </row>
    <row r="11102" spans="1:21" x14ac:dyDescent="0.25">
      <c r="A11102" t="s">
        <v>22987</v>
      </c>
      <c r="B11102" t="s">
        <v>27737</v>
      </c>
      <c r="C11102" t="s">
        <v>27744</v>
      </c>
      <c r="D11102" t="s">
        <v>27745</v>
      </c>
      <c r="E11102" t="s">
        <v>39</v>
      </c>
      <c r="F11102" s="1">
        <v>25692</v>
      </c>
      <c r="G11102" t="s">
        <v>25</v>
      </c>
      <c r="H11102" t="s">
        <v>26</v>
      </c>
      <c r="I11102">
        <v>83</v>
      </c>
      <c r="J11102" t="s">
        <v>27</v>
      </c>
      <c r="K11102" t="s">
        <v>28</v>
      </c>
      <c r="L11102" s="1">
        <v>47634.999988426003</v>
      </c>
      <c r="M11102" t="s">
        <v>23638</v>
      </c>
      <c r="N11102" t="s">
        <v>23639</v>
      </c>
      <c r="O11102" t="s">
        <v>23640</v>
      </c>
      <c r="P11102" t="s">
        <v>32</v>
      </c>
      <c r="Q11102" t="s">
        <v>64</v>
      </c>
      <c r="R11102" t="s">
        <v>65</v>
      </c>
      <c r="S11102" t="s">
        <v>35</v>
      </c>
      <c r="T11102" t="s">
        <v>36</v>
      </c>
      <c r="U11102">
        <f>YEAR(Sheet1[[#This Row],[Schedule RetirementDate]])</f>
        <v>2030</v>
      </c>
    </row>
    <row r="11103" spans="1:21" x14ac:dyDescent="0.25">
      <c r="A11103" t="s">
        <v>22987</v>
      </c>
      <c r="B11103" t="s">
        <v>27737</v>
      </c>
      <c r="C11103" t="s">
        <v>27746</v>
      </c>
      <c r="D11103" t="s">
        <v>3615</v>
      </c>
      <c r="E11103" t="s">
        <v>24</v>
      </c>
      <c r="F11103" s="1">
        <v>24912</v>
      </c>
      <c r="G11103" t="s">
        <v>52</v>
      </c>
      <c r="H11103" t="s">
        <v>58</v>
      </c>
      <c r="I11103">
        <v>3</v>
      </c>
      <c r="J11103" t="s">
        <v>27</v>
      </c>
      <c r="K11103" t="s">
        <v>28</v>
      </c>
      <c r="L11103" s="1">
        <v>46843.999988426003</v>
      </c>
      <c r="M11103" t="s">
        <v>23638</v>
      </c>
      <c r="N11103" t="s">
        <v>23639</v>
      </c>
      <c r="O11103" t="s">
        <v>23640</v>
      </c>
      <c r="P11103">
        <v>51</v>
      </c>
      <c r="Q11103" t="s">
        <v>33</v>
      </c>
      <c r="R11103" t="s">
        <v>34</v>
      </c>
      <c r="S11103" t="s">
        <v>35</v>
      </c>
      <c r="T11103" t="s">
        <v>36</v>
      </c>
      <c r="U11103">
        <f>YEAR(Sheet1[[#This Row],[Schedule RetirementDate]])</f>
        <v>2028</v>
      </c>
    </row>
    <row r="11104" spans="1:21" x14ac:dyDescent="0.25">
      <c r="A11104" t="s">
        <v>22987</v>
      </c>
      <c r="B11104" t="s">
        <v>27737</v>
      </c>
      <c r="C11104" t="s">
        <v>27747</v>
      </c>
      <c r="D11104" t="s">
        <v>27748</v>
      </c>
      <c r="E11104" t="s">
        <v>39</v>
      </c>
      <c r="F11104" s="1">
        <v>19781</v>
      </c>
      <c r="G11104" t="s">
        <v>151</v>
      </c>
      <c r="H11104" t="s">
        <v>105</v>
      </c>
      <c r="I11104">
        <v>70</v>
      </c>
      <c r="J11104" t="s">
        <v>110</v>
      </c>
      <c r="K11104" t="s">
        <v>28</v>
      </c>
      <c r="L11104" s="1">
        <v>41274.999988426003</v>
      </c>
      <c r="M11104" t="s">
        <v>23638</v>
      </c>
      <c r="N11104" t="s">
        <v>23639</v>
      </c>
      <c r="O11104" t="s">
        <v>23640</v>
      </c>
      <c r="P11104" t="s">
        <v>27749</v>
      </c>
      <c r="Q11104" t="s">
        <v>380</v>
      </c>
      <c r="R11104" t="s">
        <v>43</v>
      </c>
      <c r="S11104" t="s">
        <v>35</v>
      </c>
      <c r="T11104" t="s">
        <v>36</v>
      </c>
      <c r="U11104">
        <f>YEAR(Sheet1[[#This Row],[Schedule RetirementDate]])</f>
        <v>2012</v>
      </c>
    </row>
    <row r="11105" spans="1:21" x14ac:dyDescent="0.25">
      <c r="A11105" t="s">
        <v>22987</v>
      </c>
      <c r="B11105" t="s">
        <v>27737</v>
      </c>
      <c r="C11105" t="s">
        <v>27750</v>
      </c>
      <c r="D11105" t="s">
        <v>27751</v>
      </c>
      <c r="E11105" t="s">
        <v>39</v>
      </c>
      <c r="F11105" s="1">
        <v>21930</v>
      </c>
      <c r="G11105" t="s">
        <v>25</v>
      </c>
      <c r="H11105" t="s">
        <v>26</v>
      </c>
      <c r="I11105">
        <v>83</v>
      </c>
      <c r="J11105" t="s">
        <v>27</v>
      </c>
      <c r="K11105" t="s">
        <v>28</v>
      </c>
      <c r="L11105" s="1">
        <v>43861.999305555997</v>
      </c>
      <c r="M11105" t="s">
        <v>23638</v>
      </c>
      <c r="N11105" t="s">
        <v>23639</v>
      </c>
      <c r="O11105" t="s">
        <v>23640</v>
      </c>
      <c r="P11105">
        <v>166</v>
      </c>
      <c r="Q11105" t="s">
        <v>126</v>
      </c>
      <c r="R11105" t="s">
        <v>43</v>
      </c>
      <c r="S11105" t="s">
        <v>44</v>
      </c>
      <c r="T11105" t="s">
        <v>36</v>
      </c>
      <c r="U11105">
        <f>YEAR(Sheet1[[#This Row],[Schedule RetirementDate]])</f>
        <v>2020</v>
      </c>
    </row>
    <row r="11106" spans="1:21" x14ac:dyDescent="0.25">
      <c r="A11106" t="s">
        <v>22987</v>
      </c>
      <c r="B11106" t="s">
        <v>27737</v>
      </c>
      <c r="C11106" t="s">
        <v>27752</v>
      </c>
      <c r="D11106" t="s">
        <v>4177</v>
      </c>
      <c r="E11106" t="s">
        <v>39</v>
      </c>
      <c r="F11106" s="1">
        <v>30226</v>
      </c>
      <c r="G11106" t="s">
        <v>52</v>
      </c>
      <c r="H11106" t="s">
        <v>383</v>
      </c>
      <c r="I11106">
        <v>3</v>
      </c>
      <c r="J11106" t="s">
        <v>27</v>
      </c>
      <c r="K11106" t="s">
        <v>28</v>
      </c>
      <c r="L11106" s="1">
        <v>52170.999988426003</v>
      </c>
      <c r="M11106" t="s">
        <v>23638</v>
      </c>
      <c r="N11106" t="s">
        <v>23639</v>
      </c>
      <c r="O11106" t="s">
        <v>23640</v>
      </c>
      <c r="P11106">
        <v>6715</v>
      </c>
      <c r="Q11106" t="s">
        <v>380</v>
      </c>
      <c r="R11106" t="s">
        <v>43</v>
      </c>
      <c r="S11106" t="s">
        <v>419</v>
      </c>
      <c r="T11106" t="s">
        <v>60</v>
      </c>
      <c r="U11106">
        <f>YEAR(Sheet1[[#This Row],[Schedule RetirementDate]])</f>
        <v>2042</v>
      </c>
    </row>
    <row r="11107" spans="1:21" x14ac:dyDescent="0.25">
      <c r="A11107" t="s">
        <v>22987</v>
      </c>
      <c r="B11107" t="s">
        <v>27737</v>
      </c>
      <c r="C11107" t="s">
        <v>27753</v>
      </c>
      <c r="D11107" t="s">
        <v>27754</v>
      </c>
      <c r="E11107" t="s">
        <v>24</v>
      </c>
      <c r="F11107" s="1">
        <v>23573</v>
      </c>
      <c r="G11107" t="s">
        <v>25</v>
      </c>
      <c r="H11107" t="s">
        <v>26</v>
      </c>
      <c r="I11107">
        <v>83</v>
      </c>
      <c r="J11107" t="s">
        <v>27</v>
      </c>
      <c r="K11107" t="s">
        <v>28</v>
      </c>
      <c r="L11107" s="1">
        <v>45504.999305555997</v>
      </c>
      <c r="M11107" t="s">
        <v>23638</v>
      </c>
      <c r="N11107" t="s">
        <v>23639</v>
      </c>
      <c r="O11107" t="s">
        <v>23640</v>
      </c>
      <c r="P11107" t="s">
        <v>27755</v>
      </c>
      <c r="Q11107" t="s">
        <v>64</v>
      </c>
      <c r="R11107" t="s">
        <v>65</v>
      </c>
      <c r="S11107" t="s">
        <v>35</v>
      </c>
      <c r="T11107" t="s">
        <v>36</v>
      </c>
      <c r="U11107">
        <f>YEAR(Sheet1[[#This Row],[Schedule RetirementDate]])</f>
        <v>2024</v>
      </c>
    </row>
    <row r="11108" spans="1:21" x14ac:dyDescent="0.25">
      <c r="A11108" t="s">
        <v>22987</v>
      </c>
      <c r="B11108" t="s">
        <v>27737</v>
      </c>
      <c r="C11108" t="s">
        <v>27756</v>
      </c>
      <c r="D11108" t="s">
        <v>4342</v>
      </c>
      <c r="E11108" t="s">
        <v>39</v>
      </c>
      <c r="F11108" s="1">
        <v>23116</v>
      </c>
      <c r="G11108" t="s">
        <v>52</v>
      </c>
      <c r="H11108" t="s">
        <v>58</v>
      </c>
      <c r="I11108">
        <v>3</v>
      </c>
      <c r="J11108" t="s">
        <v>27</v>
      </c>
      <c r="K11108" t="s">
        <v>28</v>
      </c>
      <c r="L11108" s="1">
        <v>45046.999988426003</v>
      </c>
      <c r="M11108" t="s">
        <v>23638</v>
      </c>
      <c r="N11108" t="s">
        <v>23639</v>
      </c>
      <c r="O11108" t="s">
        <v>23640</v>
      </c>
      <c r="P11108">
        <v>458</v>
      </c>
      <c r="Q11108" t="s">
        <v>119</v>
      </c>
      <c r="R11108" t="s">
        <v>65</v>
      </c>
      <c r="S11108" t="s">
        <v>35</v>
      </c>
      <c r="T11108" t="s">
        <v>36</v>
      </c>
      <c r="U11108">
        <f>YEAR(Sheet1[[#This Row],[Schedule RetirementDate]])</f>
        <v>2023</v>
      </c>
    </row>
    <row r="11109" spans="1:21" x14ac:dyDescent="0.25">
      <c r="A11109" t="s">
        <v>22987</v>
      </c>
      <c r="B11109" t="s">
        <v>27737</v>
      </c>
      <c r="C11109" t="s">
        <v>27757</v>
      </c>
      <c r="D11109" t="s">
        <v>27758</v>
      </c>
      <c r="E11109" t="s">
        <v>39</v>
      </c>
      <c r="F11109" s="1">
        <v>20763</v>
      </c>
      <c r="G11109" t="s">
        <v>52</v>
      </c>
      <c r="H11109" t="s">
        <v>77</v>
      </c>
      <c r="I11109">
        <v>3</v>
      </c>
      <c r="J11109" t="s">
        <v>27</v>
      </c>
      <c r="K11109" t="s">
        <v>28</v>
      </c>
      <c r="L11109" s="1">
        <v>42704.999988426003</v>
      </c>
      <c r="M11109" t="s">
        <v>23638</v>
      </c>
      <c r="N11109" t="s">
        <v>23639</v>
      </c>
      <c r="O11109" t="s">
        <v>23640</v>
      </c>
      <c r="P11109" t="s">
        <v>32</v>
      </c>
      <c r="Q11109" t="s">
        <v>156</v>
      </c>
      <c r="R11109" t="s">
        <v>157</v>
      </c>
      <c r="S11109" t="s">
        <v>35</v>
      </c>
      <c r="T11109" t="s">
        <v>36</v>
      </c>
      <c r="U11109">
        <f>YEAR(Sheet1[[#This Row],[Schedule RetirementDate]])</f>
        <v>2016</v>
      </c>
    </row>
    <row r="11110" spans="1:21" x14ac:dyDescent="0.25">
      <c r="A11110" t="s">
        <v>22987</v>
      </c>
      <c r="B11110" t="s">
        <v>27737</v>
      </c>
      <c r="C11110" t="s">
        <v>27759</v>
      </c>
      <c r="D11110" t="s">
        <v>4473</v>
      </c>
      <c r="E11110" t="s">
        <v>24</v>
      </c>
      <c r="F11110" s="1">
        <v>27677</v>
      </c>
      <c r="G11110" t="s">
        <v>25</v>
      </c>
      <c r="H11110" t="s">
        <v>452</v>
      </c>
      <c r="I11110">
        <v>83</v>
      </c>
      <c r="J11110" t="s">
        <v>27</v>
      </c>
      <c r="K11110" t="s">
        <v>28</v>
      </c>
      <c r="L11110" s="1">
        <v>49613.999305555997</v>
      </c>
      <c r="M11110" t="s">
        <v>23638</v>
      </c>
      <c r="N11110" t="s">
        <v>23639</v>
      </c>
      <c r="O11110" t="s">
        <v>23640</v>
      </c>
      <c r="P11110" t="s">
        <v>27760</v>
      </c>
      <c r="Q11110" t="s">
        <v>42</v>
      </c>
      <c r="R11110" t="s">
        <v>43</v>
      </c>
      <c r="S11110" t="s">
        <v>44</v>
      </c>
      <c r="T11110" t="s">
        <v>36</v>
      </c>
      <c r="U11110">
        <f>YEAR(Sheet1[[#This Row],[Schedule RetirementDate]])</f>
        <v>2035</v>
      </c>
    </row>
    <row r="11111" spans="1:21" x14ac:dyDescent="0.25">
      <c r="A11111" t="s">
        <v>22987</v>
      </c>
      <c r="B11111" t="s">
        <v>27737</v>
      </c>
      <c r="C11111" t="s">
        <v>27761</v>
      </c>
      <c r="D11111" t="s">
        <v>27762</v>
      </c>
      <c r="E11111" t="s">
        <v>24</v>
      </c>
      <c r="F11111" s="1">
        <v>22875</v>
      </c>
      <c r="G11111" t="s">
        <v>52</v>
      </c>
      <c r="H11111" t="s">
        <v>53</v>
      </c>
      <c r="I11111">
        <v>3</v>
      </c>
      <c r="J11111" t="s">
        <v>27</v>
      </c>
      <c r="K11111" t="s">
        <v>28</v>
      </c>
      <c r="L11111" s="1">
        <v>44804.999988426003</v>
      </c>
      <c r="M11111" t="s">
        <v>23638</v>
      </c>
      <c r="N11111" t="s">
        <v>23639</v>
      </c>
      <c r="O11111" t="s">
        <v>23640</v>
      </c>
      <c r="P11111" t="s">
        <v>27763</v>
      </c>
      <c r="Q11111" t="s">
        <v>33</v>
      </c>
      <c r="R11111" t="s">
        <v>34</v>
      </c>
      <c r="S11111" t="s">
        <v>35</v>
      </c>
      <c r="T11111" t="s">
        <v>36</v>
      </c>
      <c r="U11111">
        <f>YEAR(Sheet1[[#This Row],[Schedule RetirementDate]])</f>
        <v>2022</v>
      </c>
    </row>
    <row r="11112" spans="1:21" x14ac:dyDescent="0.25">
      <c r="A11112" t="s">
        <v>22987</v>
      </c>
      <c r="B11112" t="s">
        <v>27737</v>
      </c>
      <c r="C11112" t="s">
        <v>27764</v>
      </c>
      <c r="D11112" t="s">
        <v>10621</v>
      </c>
      <c r="E11112" t="s">
        <v>24</v>
      </c>
      <c r="F11112" s="1">
        <v>29198</v>
      </c>
      <c r="G11112" t="s">
        <v>331</v>
      </c>
      <c r="H11112" t="s">
        <v>105</v>
      </c>
      <c r="I11112">
        <v>101</v>
      </c>
      <c r="J11112" t="s">
        <v>110</v>
      </c>
      <c r="K11112" t="s">
        <v>28</v>
      </c>
      <c r="L11112" s="1">
        <v>51135.999305555997</v>
      </c>
      <c r="M11112" t="s">
        <v>23638</v>
      </c>
      <c r="N11112" t="s">
        <v>23639</v>
      </c>
      <c r="O11112" t="s">
        <v>23640</v>
      </c>
      <c r="P11112" t="s">
        <v>24438</v>
      </c>
      <c r="Q11112" t="s">
        <v>33</v>
      </c>
      <c r="R11112" t="s">
        <v>34</v>
      </c>
      <c r="S11112" t="s">
        <v>35</v>
      </c>
      <c r="T11112" t="s">
        <v>36</v>
      </c>
      <c r="U11112">
        <f>YEAR(Sheet1[[#This Row],[Schedule RetirementDate]])</f>
        <v>2039</v>
      </c>
    </row>
    <row r="11113" spans="1:21" x14ac:dyDescent="0.25">
      <c r="A11113" t="s">
        <v>22987</v>
      </c>
      <c r="B11113" t="s">
        <v>27737</v>
      </c>
      <c r="C11113" t="s">
        <v>27765</v>
      </c>
      <c r="D11113" t="s">
        <v>27766</v>
      </c>
      <c r="E11113" t="s">
        <v>24</v>
      </c>
      <c r="F11113" s="1">
        <v>27346</v>
      </c>
      <c r="G11113" t="s">
        <v>25</v>
      </c>
      <c r="H11113" t="s">
        <v>26</v>
      </c>
      <c r="I11113">
        <v>83</v>
      </c>
      <c r="J11113" t="s">
        <v>27</v>
      </c>
      <c r="K11113" t="s">
        <v>28</v>
      </c>
      <c r="L11113" s="1">
        <v>49278.999988426003</v>
      </c>
      <c r="M11113" t="s">
        <v>23638</v>
      </c>
      <c r="N11113" t="s">
        <v>23639</v>
      </c>
      <c r="O11113" t="s">
        <v>23640</v>
      </c>
      <c r="P11113" t="s">
        <v>27767</v>
      </c>
      <c r="Q11113" t="s">
        <v>42</v>
      </c>
      <c r="R11113" t="s">
        <v>43</v>
      </c>
      <c r="S11113" t="s">
        <v>44</v>
      </c>
      <c r="T11113" t="s">
        <v>36</v>
      </c>
      <c r="U11113">
        <f>YEAR(Sheet1[[#This Row],[Schedule RetirementDate]])</f>
        <v>2034</v>
      </c>
    </row>
    <row r="11114" spans="1:21" x14ac:dyDescent="0.25">
      <c r="A11114" t="s">
        <v>22987</v>
      </c>
      <c r="B11114" t="s">
        <v>27737</v>
      </c>
      <c r="C11114" t="s">
        <v>27768</v>
      </c>
      <c r="D11114" t="s">
        <v>27769</v>
      </c>
      <c r="E11114" t="s">
        <v>39</v>
      </c>
      <c r="F11114" s="1">
        <v>25299</v>
      </c>
      <c r="G11114" t="s">
        <v>52</v>
      </c>
      <c r="H11114" t="s">
        <v>58</v>
      </c>
      <c r="I11114">
        <v>3</v>
      </c>
      <c r="J11114" t="s">
        <v>27</v>
      </c>
      <c r="K11114" t="s">
        <v>28</v>
      </c>
      <c r="L11114" s="1">
        <v>47238.999988426003</v>
      </c>
      <c r="M11114" t="s">
        <v>23638</v>
      </c>
      <c r="N11114" t="s">
        <v>23639</v>
      </c>
      <c r="O11114" t="s">
        <v>23640</v>
      </c>
      <c r="P11114">
        <v>5164</v>
      </c>
      <c r="Q11114" t="s">
        <v>119</v>
      </c>
      <c r="R11114" t="s">
        <v>65</v>
      </c>
      <c r="S11114" t="s">
        <v>35</v>
      </c>
      <c r="T11114" t="s">
        <v>60</v>
      </c>
      <c r="U11114">
        <f>YEAR(Sheet1[[#This Row],[Schedule RetirementDate]])</f>
        <v>2029</v>
      </c>
    </row>
    <row r="11115" spans="1:21" x14ac:dyDescent="0.25">
      <c r="A11115" t="s">
        <v>22987</v>
      </c>
      <c r="B11115" t="s">
        <v>27737</v>
      </c>
      <c r="C11115" t="s">
        <v>27770</v>
      </c>
      <c r="D11115" t="s">
        <v>27771</v>
      </c>
      <c r="E11115" t="s">
        <v>39</v>
      </c>
      <c r="F11115" s="1">
        <v>29096</v>
      </c>
      <c r="G11115" t="s">
        <v>25</v>
      </c>
      <c r="H11115" t="s">
        <v>383</v>
      </c>
      <c r="I11115">
        <v>83</v>
      </c>
      <c r="J11115" t="s">
        <v>27</v>
      </c>
      <c r="K11115" t="s">
        <v>28</v>
      </c>
      <c r="L11115" s="1">
        <v>51013.999305555997</v>
      </c>
      <c r="M11115" t="s">
        <v>23638</v>
      </c>
      <c r="N11115" t="s">
        <v>23639</v>
      </c>
      <c r="O11115" t="s">
        <v>23640</v>
      </c>
      <c r="P11115" t="s">
        <v>27772</v>
      </c>
      <c r="Q11115" t="s">
        <v>380</v>
      </c>
      <c r="R11115" t="s">
        <v>43</v>
      </c>
      <c r="S11115" t="s">
        <v>419</v>
      </c>
      <c r="T11115" t="s">
        <v>60</v>
      </c>
      <c r="U11115">
        <f>YEAR(Sheet1[[#This Row],[Schedule RetirementDate]])</f>
        <v>2039</v>
      </c>
    </row>
    <row r="11116" spans="1:21" x14ac:dyDescent="0.25">
      <c r="A11116" t="s">
        <v>22987</v>
      </c>
      <c r="B11116" t="s">
        <v>27737</v>
      </c>
      <c r="C11116" t="s">
        <v>27773</v>
      </c>
      <c r="D11116" t="s">
        <v>27774</v>
      </c>
      <c r="E11116" t="s">
        <v>24</v>
      </c>
      <c r="F11116" s="1">
        <v>21597</v>
      </c>
      <c r="G11116" t="s">
        <v>25</v>
      </c>
      <c r="H11116" t="s">
        <v>26</v>
      </c>
      <c r="I11116">
        <v>83</v>
      </c>
      <c r="J11116" t="s">
        <v>27</v>
      </c>
      <c r="K11116" t="s">
        <v>28</v>
      </c>
      <c r="L11116" s="1">
        <v>43524.999988426003</v>
      </c>
      <c r="M11116" t="s">
        <v>23638</v>
      </c>
      <c r="N11116" t="s">
        <v>23639</v>
      </c>
      <c r="O11116" t="s">
        <v>23640</v>
      </c>
      <c r="P11116" t="s">
        <v>27775</v>
      </c>
      <c r="Q11116" t="s">
        <v>119</v>
      </c>
      <c r="R11116" t="s">
        <v>65</v>
      </c>
      <c r="S11116" t="s">
        <v>35</v>
      </c>
      <c r="T11116" t="s">
        <v>36</v>
      </c>
      <c r="U11116">
        <f>YEAR(Sheet1[[#This Row],[Schedule RetirementDate]])</f>
        <v>2019</v>
      </c>
    </row>
    <row r="11117" spans="1:21" x14ac:dyDescent="0.25">
      <c r="A11117" t="s">
        <v>22987</v>
      </c>
      <c r="B11117" t="s">
        <v>27737</v>
      </c>
      <c r="C11117" t="s">
        <v>27776</v>
      </c>
      <c r="D11117" t="s">
        <v>16616</v>
      </c>
      <c r="E11117" t="s">
        <v>39</v>
      </c>
      <c r="F11117" s="1">
        <v>24072</v>
      </c>
      <c r="G11117" t="s">
        <v>52</v>
      </c>
      <c r="H11117" t="s">
        <v>58</v>
      </c>
      <c r="I11117">
        <v>3</v>
      </c>
      <c r="J11117" t="s">
        <v>27</v>
      </c>
      <c r="K11117" t="s">
        <v>28</v>
      </c>
      <c r="L11117" s="1">
        <v>45991.999988426003</v>
      </c>
      <c r="M11117" t="s">
        <v>23638</v>
      </c>
      <c r="N11117" t="s">
        <v>23639</v>
      </c>
      <c r="O11117" t="s">
        <v>23640</v>
      </c>
      <c r="P11117" t="s">
        <v>32</v>
      </c>
      <c r="Q11117" t="s">
        <v>33</v>
      </c>
      <c r="R11117" t="s">
        <v>34</v>
      </c>
      <c r="S11117" t="s">
        <v>35</v>
      </c>
      <c r="T11117" t="s">
        <v>36</v>
      </c>
      <c r="U11117">
        <f>YEAR(Sheet1[[#This Row],[Schedule RetirementDate]])</f>
        <v>2025</v>
      </c>
    </row>
    <row r="11118" spans="1:21" x14ac:dyDescent="0.25">
      <c r="A11118" t="s">
        <v>22987</v>
      </c>
      <c r="B11118" t="s">
        <v>27737</v>
      </c>
      <c r="C11118" t="s">
        <v>27777</v>
      </c>
      <c r="D11118" t="s">
        <v>1956</v>
      </c>
      <c r="E11118" t="s">
        <v>24</v>
      </c>
      <c r="F11118" s="1">
        <v>19213</v>
      </c>
      <c r="G11118" t="s">
        <v>25</v>
      </c>
      <c r="H11118" t="s">
        <v>26</v>
      </c>
      <c r="I11118">
        <v>83</v>
      </c>
      <c r="J11118" t="s">
        <v>27</v>
      </c>
      <c r="K11118" t="s">
        <v>28</v>
      </c>
      <c r="L11118" s="1">
        <v>41152.999988426003</v>
      </c>
      <c r="M11118" t="s">
        <v>23638</v>
      </c>
      <c r="N11118" t="s">
        <v>23639</v>
      </c>
      <c r="O11118" t="s">
        <v>23640</v>
      </c>
      <c r="P11118">
        <v>489</v>
      </c>
      <c r="Q11118" t="s">
        <v>33</v>
      </c>
      <c r="R11118" t="s">
        <v>34</v>
      </c>
      <c r="S11118" t="s">
        <v>35</v>
      </c>
      <c r="T11118" t="s">
        <v>36</v>
      </c>
      <c r="U11118">
        <f>YEAR(Sheet1[[#This Row],[Schedule RetirementDate]])</f>
        <v>2012</v>
      </c>
    </row>
    <row r="11119" spans="1:21" x14ac:dyDescent="0.25">
      <c r="A11119" t="s">
        <v>22987</v>
      </c>
      <c r="B11119" t="s">
        <v>27737</v>
      </c>
      <c r="C11119" t="s">
        <v>27778</v>
      </c>
      <c r="D11119" t="s">
        <v>27779</v>
      </c>
      <c r="E11119" t="s">
        <v>39</v>
      </c>
      <c r="F11119" s="1">
        <v>27278</v>
      </c>
      <c r="G11119" t="s">
        <v>52</v>
      </c>
      <c r="H11119" t="s">
        <v>452</v>
      </c>
      <c r="I11119">
        <v>3</v>
      </c>
      <c r="J11119" t="s">
        <v>27</v>
      </c>
      <c r="K11119" t="s">
        <v>28</v>
      </c>
      <c r="L11119" s="1">
        <v>49217.999988426003</v>
      </c>
      <c r="M11119" t="s">
        <v>23638</v>
      </c>
      <c r="N11119" t="s">
        <v>23639</v>
      </c>
      <c r="O11119" t="s">
        <v>23640</v>
      </c>
      <c r="P11119" t="s">
        <v>27780</v>
      </c>
      <c r="Q11119" t="s">
        <v>42</v>
      </c>
      <c r="R11119" t="s">
        <v>43</v>
      </c>
      <c r="S11119" t="s">
        <v>44</v>
      </c>
      <c r="T11119" t="s">
        <v>36</v>
      </c>
      <c r="U11119">
        <f>YEAR(Sheet1[[#This Row],[Schedule RetirementDate]])</f>
        <v>2034</v>
      </c>
    </row>
    <row r="11120" spans="1:21" x14ac:dyDescent="0.25">
      <c r="A11120" t="s">
        <v>22987</v>
      </c>
      <c r="B11120" t="s">
        <v>27737</v>
      </c>
      <c r="C11120" t="s">
        <v>27781</v>
      </c>
      <c r="D11120" t="s">
        <v>17488</v>
      </c>
      <c r="E11120" t="s">
        <v>39</v>
      </c>
      <c r="F11120" s="1">
        <v>27656</v>
      </c>
      <c r="G11120" t="s">
        <v>434</v>
      </c>
      <c r="H11120" t="s">
        <v>105</v>
      </c>
      <c r="I11120">
        <v>70</v>
      </c>
      <c r="J11120" t="s">
        <v>110</v>
      </c>
      <c r="K11120" t="s">
        <v>28</v>
      </c>
      <c r="L11120" s="1">
        <v>48487.999988426003</v>
      </c>
      <c r="M11120" t="s">
        <v>23638</v>
      </c>
      <c r="N11120" t="s">
        <v>23639</v>
      </c>
      <c r="O11120" t="s">
        <v>23640</v>
      </c>
      <c r="P11120">
        <v>7179</v>
      </c>
      <c r="Q11120" t="s">
        <v>33</v>
      </c>
      <c r="R11120" t="s">
        <v>34</v>
      </c>
      <c r="S11120" t="s">
        <v>35</v>
      </c>
      <c r="T11120" t="s">
        <v>60</v>
      </c>
      <c r="U11120">
        <f>YEAR(Sheet1[[#This Row],[Schedule RetirementDate]])</f>
        <v>2032</v>
      </c>
    </row>
    <row r="11121" spans="1:21" x14ac:dyDescent="0.25">
      <c r="A11121" t="s">
        <v>22987</v>
      </c>
      <c r="B11121" t="s">
        <v>27737</v>
      </c>
      <c r="C11121" t="s">
        <v>27782</v>
      </c>
      <c r="D11121" t="s">
        <v>14395</v>
      </c>
      <c r="E11121" t="s">
        <v>39</v>
      </c>
      <c r="F11121" s="1">
        <v>27826</v>
      </c>
      <c r="G11121" t="s">
        <v>192</v>
      </c>
      <c r="H11121" t="s">
        <v>105</v>
      </c>
      <c r="I11121">
        <v>11</v>
      </c>
      <c r="J11121" t="s">
        <v>110</v>
      </c>
      <c r="K11121" t="s">
        <v>28</v>
      </c>
      <c r="L11121" s="1">
        <v>49034.999988426003</v>
      </c>
      <c r="M11121" t="s">
        <v>23638</v>
      </c>
      <c r="N11121" t="s">
        <v>23639</v>
      </c>
      <c r="O11121" t="s">
        <v>23640</v>
      </c>
      <c r="P11121">
        <v>338</v>
      </c>
      <c r="Q11121" t="s">
        <v>42</v>
      </c>
      <c r="R11121" t="s">
        <v>43</v>
      </c>
      <c r="S11121" t="s">
        <v>44</v>
      </c>
      <c r="T11121" t="s">
        <v>36</v>
      </c>
      <c r="U11121">
        <f>YEAR(Sheet1[[#This Row],[Schedule RetirementDate]])</f>
        <v>2034</v>
      </c>
    </row>
    <row r="11122" spans="1:21" x14ac:dyDescent="0.25">
      <c r="A11122" t="s">
        <v>22987</v>
      </c>
      <c r="B11122" t="s">
        <v>27737</v>
      </c>
      <c r="C11122" t="s">
        <v>27783</v>
      </c>
      <c r="D11122" t="s">
        <v>25610</v>
      </c>
      <c r="E11122" t="s">
        <v>39</v>
      </c>
      <c r="F11122" s="1">
        <v>32485</v>
      </c>
      <c r="G11122" t="s">
        <v>25</v>
      </c>
      <c r="H11122" t="s">
        <v>26</v>
      </c>
      <c r="I11122">
        <v>83</v>
      </c>
      <c r="J11122" t="s">
        <v>27</v>
      </c>
      <c r="K11122" t="s">
        <v>28</v>
      </c>
      <c r="L11122" s="1">
        <v>54423.999305555997</v>
      </c>
      <c r="M11122" t="s">
        <v>23638</v>
      </c>
      <c r="N11122" t="s">
        <v>23639</v>
      </c>
      <c r="O11122" t="s">
        <v>23640</v>
      </c>
      <c r="P11122" t="s">
        <v>27784</v>
      </c>
      <c r="Q11122" t="s">
        <v>42</v>
      </c>
      <c r="R11122" t="s">
        <v>43</v>
      </c>
      <c r="S11122" t="s">
        <v>44</v>
      </c>
      <c r="T11122" t="s">
        <v>36</v>
      </c>
      <c r="U11122">
        <f>YEAR(Sheet1[[#This Row],[Schedule RetirementDate]])</f>
        <v>2048</v>
      </c>
    </row>
    <row r="11123" spans="1:21" x14ac:dyDescent="0.25">
      <c r="A11123" t="s">
        <v>22987</v>
      </c>
      <c r="B11123" t="s">
        <v>27737</v>
      </c>
      <c r="C11123" t="s">
        <v>27785</v>
      </c>
      <c r="D11123" t="s">
        <v>27786</v>
      </c>
      <c r="E11123" t="s">
        <v>39</v>
      </c>
      <c r="F11123" s="1">
        <v>20160</v>
      </c>
      <c r="G11123" t="s">
        <v>25</v>
      </c>
      <c r="H11123" t="s">
        <v>26</v>
      </c>
      <c r="I11123">
        <v>83</v>
      </c>
      <c r="J11123" t="s">
        <v>27</v>
      </c>
      <c r="K11123" t="s">
        <v>28</v>
      </c>
      <c r="L11123" s="1">
        <v>42094.999988426003</v>
      </c>
      <c r="M11123" t="s">
        <v>23638</v>
      </c>
      <c r="N11123" t="s">
        <v>23639</v>
      </c>
      <c r="O11123" t="s">
        <v>23640</v>
      </c>
      <c r="P11123" t="s">
        <v>27787</v>
      </c>
      <c r="Q11123" t="s">
        <v>119</v>
      </c>
      <c r="R11123" t="s">
        <v>65</v>
      </c>
      <c r="S11123" t="s">
        <v>35</v>
      </c>
      <c r="T11123" t="s">
        <v>36</v>
      </c>
      <c r="U11123">
        <f>YEAR(Sheet1[[#This Row],[Schedule RetirementDate]])</f>
        <v>2015</v>
      </c>
    </row>
    <row r="11124" spans="1:21" x14ac:dyDescent="0.25">
      <c r="A11124" t="s">
        <v>22987</v>
      </c>
      <c r="B11124" t="s">
        <v>27737</v>
      </c>
      <c r="C11124" t="s">
        <v>27788</v>
      </c>
      <c r="D11124" t="s">
        <v>27789</v>
      </c>
      <c r="E11124" t="s">
        <v>39</v>
      </c>
      <c r="F11124" s="1">
        <v>28850</v>
      </c>
      <c r="G11124" t="s">
        <v>360</v>
      </c>
      <c r="H11124" t="s">
        <v>361</v>
      </c>
      <c r="I11124">
        <v>50</v>
      </c>
      <c r="J11124" t="s">
        <v>110</v>
      </c>
      <c r="K11124" t="s">
        <v>28</v>
      </c>
      <c r="L11124" s="1">
        <v>50040.999988426003</v>
      </c>
      <c r="M11124" t="s">
        <v>23638</v>
      </c>
      <c r="N11124" t="s">
        <v>23639</v>
      </c>
      <c r="O11124" t="s">
        <v>23640</v>
      </c>
      <c r="P11124" t="s">
        <v>32</v>
      </c>
      <c r="Q11124" t="s">
        <v>49</v>
      </c>
      <c r="R11124" t="s">
        <v>34</v>
      </c>
      <c r="S11124" t="s">
        <v>44</v>
      </c>
      <c r="T11124" t="s">
        <v>36</v>
      </c>
      <c r="U11124">
        <f>YEAR(Sheet1[[#This Row],[Schedule RetirementDate]])</f>
        <v>2036</v>
      </c>
    </row>
    <row r="11125" spans="1:21" x14ac:dyDescent="0.25">
      <c r="A11125" t="s">
        <v>22987</v>
      </c>
      <c r="B11125" t="s">
        <v>27737</v>
      </c>
      <c r="C11125" t="s">
        <v>27790</v>
      </c>
      <c r="D11125" t="s">
        <v>27791</v>
      </c>
      <c r="E11125" t="s">
        <v>39</v>
      </c>
      <c r="F11125" s="1">
        <v>26638</v>
      </c>
      <c r="G11125" t="s">
        <v>25</v>
      </c>
      <c r="H11125" t="s">
        <v>26</v>
      </c>
      <c r="I11125">
        <v>83</v>
      </c>
      <c r="J11125" t="s">
        <v>27</v>
      </c>
      <c r="K11125" t="s">
        <v>28</v>
      </c>
      <c r="L11125" s="1">
        <v>48579.999305555997</v>
      </c>
      <c r="M11125" t="s">
        <v>23638</v>
      </c>
      <c r="N11125" t="s">
        <v>23639</v>
      </c>
      <c r="O11125" t="s">
        <v>23640</v>
      </c>
      <c r="P11125" t="s">
        <v>13859</v>
      </c>
      <c r="Q11125" t="s">
        <v>64</v>
      </c>
      <c r="R11125" t="s">
        <v>65</v>
      </c>
      <c r="S11125" t="s">
        <v>35</v>
      </c>
      <c r="T11125" t="s">
        <v>36</v>
      </c>
      <c r="U11125">
        <f>YEAR(Sheet1[[#This Row],[Schedule RetirementDate]])</f>
        <v>2032</v>
      </c>
    </row>
    <row r="11126" spans="1:21" x14ac:dyDescent="0.25">
      <c r="A11126" t="s">
        <v>22987</v>
      </c>
      <c r="B11126" t="s">
        <v>27737</v>
      </c>
      <c r="C11126" t="s">
        <v>27792</v>
      </c>
      <c r="D11126" t="s">
        <v>27793</v>
      </c>
      <c r="E11126" t="s">
        <v>24</v>
      </c>
      <c r="F11126" s="1">
        <v>23105</v>
      </c>
      <c r="G11126" t="s">
        <v>25</v>
      </c>
      <c r="H11126" t="s">
        <v>26</v>
      </c>
      <c r="I11126">
        <v>83</v>
      </c>
      <c r="J11126" t="s">
        <v>27</v>
      </c>
      <c r="K11126" t="s">
        <v>28</v>
      </c>
      <c r="L11126" s="1">
        <v>45046.999988426003</v>
      </c>
      <c r="M11126" t="s">
        <v>23638</v>
      </c>
      <c r="N11126" t="s">
        <v>23639</v>
      </c>
      <c r="O11126" t="s">
        <v>23640</v>
      </c>
      <c r="P11126" t="s">
        <v>27794</v>
      </c>
      <c r="Q11126" t="s">
        <v>1688</v>
      </c>
      <c r="R11126" t="s">
        <v>34</v>
      </c>
      <c r="S11126" t="s">
        <v>35</v>
      </c>
      <c r="T11126" t="s">
        <v>36</v>
      </c>
      <c r="U11126">
        <f>YEAR(Sheet1[[#This Row],[Schedule RetirementDate]])</f>
        <v>2023</v>
      </c>
    </row>
    <row r="11127" spans="1:21" x14ac:dyDescent="0.25">
      <c r="A11127" t="s">
        <v>22987</v>
      </c>
      <c r="B11127" t="s">
        <v>27737</v>
      </c>
      <c r="C11127" t="s">
        <v>27795</v>
      </c>
      <c r="D11127" t="s">
        <v>27796</v>
      </c>
      <c r="E11127" t="s">
        <v>39</v>
      </c>
      <c r="F11127" s="1">
        <v>22834</v>
      </c>
      <c r="G11127" t="s">
        <v>25</v>
      </c>
      <c r="H11127" t="s">
        <v>452</v>
      </c>
      <c r="I11127">
        <v>83</v>
      </c>
      <c r="J11127" t="s">
        <v>27</v>
      </c>
      <c r="K11127" t="s">
        <v>28</v>
      </c>
      <c r="L11127" s="1">
        <v>43951.999305555997</v>
      </c>
      <c r="M11127" t="s">
        <v>23638</v>
      </c>
      <c r="N11127" t="s">
        <v>23639</v>
      </c>
      <c r="O11127" t="s">
        <v>23640</v>
      </c>
      <c r="P11127" t="s">
        <v>27797</v>
      </c>
      <c r="Q11127" t="s">
        <v>42</v>
      </c>
      <c r="R11127" t="s">
        <v>43</v>
      </c>
      <c r="S11127" t="s">
        <v>44</v>
      </c>
      <c r="T11127" t="s">
        <v>36</v>
      </c>
      <c r="U11127">
        <f>YEAR(Sheet1[[#This Row],[Schedule RetirementDate]])</f>
        <v>2020</v>
      </c>
    </row>
    <row r="11128" spans="1:21" x14ac:dyDescent="0.25">
      <c r="A11128" t="s">
        <v>22987</v>
      </c>
      <c r="B11128" t="s">
        <v>27798</v>
      </c>
      <c r="C11128" t="s">
        <v>27799</v>
      </c>
      <c r="D11128" t="s">
        <v>27800</v>
      </c>
      <c r="E11128" t="s">
        <v>24</v>
      </c>
      <c r="F11128" s="1">
        <v>27212</v>
      </c>
      <c r="G11128" t="s">
        <v>25</v>
      </c>
      <c r="H11128" t="s">
        <v>26</v>
      </c>
      <c r="I11128">
        <v>83</v>
      </c>
      <c r="J11128" t="s">
        <v>27</v>
      </c>
      <c r="K11128" t="s">
        <v>28</v>
      </c>
      <c r="L11128" s="1">
        <v>49156.999305555997</v>
      </c>
      <c r="M11128" t="s">
        <v>23016</v>
      </c>
      <c r="N11128" t="s">
        <v>23017</v>
      </c>
      <c r="O11128" t="s">
        <v>23018</v>
      </c>
      <c r="P11128" t="s">
        <v>27801</v>
      </c>
      <c r="Q11128" t="s">
        <v>82</v>
      </c>
      <c r="R11128" t="s">
        <v>83</v>
      </c>
      <c r="S11128" t="s">
        <v>35</v>
      </c>
      <c r="T11128" t="s">
        <v>36</v>
      </c>
      <c r="U11128">
        <f>YEAR(Sheet1[[#This Row],[Schedule RetirementDate]])</f>
        <v>2034</v>
      </c>
    </row>
    <row r="11129" spans="1:21" x14ac:dyDescent="0.25">
      <c r="A11129" t="s">
        <v>22987</v>
      </c>
      <c r="B11129" t="s">
        <v>27798</v>
      </c>
      <c r="C11129" t="s">
        <v>27802</v>
      </c>
      <c r="D11129" t="s">
        <v>14842</v>
      </c>
      <c r="E11129" t="s">
        <v>39</v>
      </c>
      <c r="F11129" s="1">
        <v>24457</v>
      </c>
      <c r="G11129" t="s">
        <v>104</v>
      </c>
      <c r="H11129" t="s">
        <v>383</v>
      </c>
      <c r="I11129">
        <v>100</v>
      </c>
      <c r="J11129" t="s">
        <v>27</v>
      </c>
      <c r="K11129" t="s">
        <v>28</v>
      </c>
      <c r="L11129" s="1">
        <v>46387.999305555997</v>
      </c>
      <c r="M11129" t="s">
        <v>23016</v>
      </c>
      <c r="N11129" t="s">
        <v>23017</v>
      </c>
      <c r="O11129" t="s">
        <v>23018</v>
      </c>
      <c r="P11129" t="s">
        <v>27803</v>
      </c>
      <c r="Q11129" t="s">
        <v>380</v>
      </c>
      <c r="R11129" t="s">
        <v>43</v>
      </c>
      <c r="S11129" t="s">
        <v>35</v>
      </c>
      <c r="T11129" t="s">
        <v>36</v>
      </c>
      <c r="U11129">
        <f>YEAR(Sheet1[[#This Row],[Schedule RetirementDate]])</f>
        <v>2026</v>
      </c>
    </row>
    <row r="11130" spans="1:21" x14ac:dyDescent="0.25">
      <c r="A11130" t="s">
        <v>22987</v>
      </c>
      <c r="B11130" t="s">
        <v>27798</v>
      </c>
      <c r="C11130" t="s">
        <v>27804</v>
      </c>
      <c r="D11130" t="s">
        <v>27805</v>
      </c>
      <c r="E11130" t="s">
        <v>39</v>
      </c>
      <c r="F11130" s="1">
        <v>27062</v>
      </c>
      <c r="G11130" t="s">
        <v>25</v>
      </c>
      <c r="H11130" t="s">
        <v>26</v>
      </c>
      <c r="I11130">
        <v>83</v>
      </c>
      <c r="J11130" t="s">
        <v>27</v>
      </c>
      <c r="K11130" t="s">
        <v>28</v>
      </c>
      <c r="L11130" s="1">
        <v>49003.999305555997</v>
      </c>
      <c r="M11130" t="s">
        <v>23016</v>
      </c>
      <c r="N11130" t="s">
        <v>23017</v>
      </c>
      <c r="O11130" t="s">
        <v>23018</v>
      </c>
      <c r="P11130">
        <v>410</v>
      </c>
      <c r="Q11130" t="s">
        <v>482</v>
      </c>
      <c r="R11130" t="s">
        <v>34</v>
      </c>
      <c r="S11130" t="s">
        <v>35</v>
      </c>
      <c r="T11130" t="s">
        <v>36</v>
      </c>
      <c r="U11130">
        <f>YEAR(Sheet1[[#This Row],[Schedule RetirementDate]])</f>
        <v>2034</v>
      </c>
    </row>
    <row r="11131" spans="1:21" x14ac:dyDescent="0.25">
      <c r="A11131" t="s">
        <v>22987</v>
      </c>
      <c r="B11131" t="s">
        <v>27798</v>
      </c>
      <c r="C11131" t="s">
        <v>27806</v>
      </c>
      <c r="D11131" t="s">
        <v>27807</v>
      </c>
      <c r="E11131" t="s">
        <v>39</v>
      </c>
      <c r="F11131" s="1">
        <v>23074</v>
      </c>
      <c r="G11131" t="s">
        <v>25</v>
      </c>
      <c r="H11131" t="s">
        <v>26</v>
      </c>
      <c r="I11131">
        <v>83</v>
      </c>
      <c r="J11131" t="s">
        <v>27</v>
      </c>
      <c r="K11131" t="s">
        <v>28</v>
      </c>
      <c r="L11131" s="1">
        <v>45016.999305555997</v>
      </c>
      <c r="M11131" t="s">
        <v>23016</v>
      </c>
      <c r="N11131" t="s">
        <v>23017</v>
      </c>
      <c r="O11131" t="s">
        <v>23018</v>
      </c>
      <c r="P11131" t="s">
        <v>27808</v>
      </c>
      <c r="Q11131" t="s">
        <v>82</v>
      </c>
      <c r="R11131" t="s">
        <v>83</v>
      </c>
      <c r="S11131" t="s">
        <v>35</v>
      </c>
      <c r="T11131" t="s">
        <v>36</v>
      </c>
      <c r="U11131">
        <f>YEAR(Sheet1[[#This Row],[Schedule RetirementDate]])</f>
        <v>2023</v>
      </c>
    </row>
    <row r="11132" spans="1:21" x14ac:dyDescent="0.25">
      <c r="A11132" t="s">
        <v>22987</v>
      </c>
      <c r="B11132" t="s">
        <v>27798</v>
      </c>
      <c r="C11132" t="s">
        <v>27809</v>
      </c>
      <c r="D11132" t="s">
        <v>27810</v>
      </c>
      <c r="E11132" t="s">
        <v>39</v>
      </c>
      <c r="F11132" s="1">
        <v>21716</v>
      </c>
      <c r="G11132" t="s">
        <v>93</v>
      </c>
      <c r="H11132" t="s">
        <v>533</v>
      </c>
      <c r="I11132">
        <v>200</v>
      </c>
      <c r="J11132" t="s">
        <v>27</v>
      </c>
      <c r="K11132" t="s">
        <v>28</v>
      </c>
      <c r="L11132" s="1">
        <v>43646.999305555997</v>
      </c>
      <c r="M11132" t="s">
        <v>23016</v>
      </c>
      <c r="N11132" t="s">
        <v>23017</v>
      </c>
      <c r="O11132" t="s">
        <v>23018</v>
      </c>
      <c r="P11132" t="s">
        <v>27811</v>
      </c>
      <c r="Q11132" t="s">
        <v>130</v>
      </c>
      <c r="R11132" t="s">
        <v>65</v>
      </c>
      <c r="S11132" t="s">
        <v>35</v>
      </c>
      <c r="T11132" t="s">
        <v>36</v>
      </c>
      <c r="U11132">
        <f>YEAR(Sheet1[[#This Row],[Schedule RetirementDate]])</f>
        <v>2019</v>
      </c>
    </row>
    <row r="11133" spans="1:21" x14ac:dyDescent="0.25">
      <c r="A11133" t="s">
        <v>22987</v>
      </c>
      <c r="B11133" t="s">
        <v>27798</v>
      </c>
      <c r="C11133" t="s">
        <v>27812</v>
      </c>
      <c r="D11133" t="s">
        <v>27813</v>
      </c>
      <c r="E11133" t="s">
        <v>39</v>
      </c>
      <c r="F11133" s="1">
        <v>23501</v>
      </c>
      <c r="G11133" t="s">
        <v>93</v>
      </c>
      <c r="H11133" t="s">
        <v>533</v>
      </c>
      <c r="I11133">
        <v>200</v>
      </c>
      <c r="J11133" t="s">
        <v>27</v>
      </c>
      <c r="K11133" t="s">
        <v>28</v>
      </c>
      <c r="L11133" s="1">
        <v>45443.999305555997</v>
      </c>
      <c r="M11133" t="s">
        <v>23016</v>
      </c>
      <c r="N11133" t="s">
        <v>23017</v>
      </c>
      <c r="O11133" t="s">
        <v>23018</v>
      </c>
      <c r="P11133" t="s">
        <v>27814</v>
      </c>
      <c r="Q11133" t="s">
        <v>130</v>
      </c>
      <c r="R11133" t="s">
        <v>65</v>
      </c>
      <c r="S11133" t="s">
        <v>138</v>
      </c>
      <c r="T11133" t="s">
        <v>36</v>
      </c>
      <c r="U11133">
        <f>YEAR(Sheet1[[#This Row],[Schedule RetirementDate]])</f>
        <v>2024</v>
      </c>
    </row>
    <row r="11134" spans="1:21" x14ac:dyDescent="0.25">
      <c r="A11134" t="s">
        <v>22987</v>
      </c>
      <c r="B11134" t="s">
        <v>27815</v>
      </c>
      <c r="C11134" t="s">
        <v>27816</v>
      </c>
      <c r="D11134" t="s">
        <v>16963</v>
      </c>
      <c r="E11134" t="s">
        <v>39</v>
      </c>
      <c r="F11134" s="1">
        <v>25394</v>
      </c>
      <c r="G11134" t="s">
        <v>25</v>
      </c>
      <c r="H11134" t="s">
        <v>26</v>
      </c>
      <c r="I11134">
        <v>83</v>
      </c>
      <c r="J11134" t="s">
        <v>27</v>
      </c>
      <c r="K11134" t="s">
        <v>28</v>
      </c>
      <c r="L11134" s="1">
        <v>47330.999988426003</v>
      </c>
      <c r="M11134" t="s">
        <v>23638</v>
      </c>
      <c r="N11134" t="s">
        <v>23862</v>
      </c>
      <c r="O11134" t="s">
        <v>23640</v>
      </c>
      <c r="P11134" t="s">
        <v>32</v>
      </c>
      <c r="Q11134" t="s">
        <v>380</v>
      </c>
      <c r="R11134" t="s">
        <v>43</v>
      </c>
      <c r="S11134" t="s">
        <v>419</v>
      </c>
      <c r="T11134" t="s">
        <v>36</v>
      </c>
      <c r="U11134">
        <f>YEAR(Sheet1[[#This Row],[Schedule RetirementDate]])</f>
        <v>2029</v>
      </c>
    </row>
    <row r="11135" spans="1:21" x14ac:dyDescent="0.25">
      <c r="A11135" t="s">
        <v>22987</v>
      </c>
      <c r="B11135" t="s">
        <v>27815</v>
      </c>
      <c r="C11135" t="s">
        <v>27817</v>
      </c>
      <c r="D11135" t="s">
        <v>26035</v>
      </c>
      <c r="E11135" t="s">
        <v>39</v>
      </c>
      <c r="F11135" s="1">
        <v>25589</v>
      </c>
      <c r="G11135" t="s">
        <v>104</v>
      </c>
      <c r="H11135" t="s">
        <v>383</v>
      </c>
      <c r="I11135">
        <v>100</v>
      </c>
      <c r="J11135" t="s">
        <v>27</v>
      </c>
      <c r="K11135" t="s">
        <v>28</v>
      </c>
      <c r="L11135" s="1">
        <v>47514.999988426003</v>
      </c>
      <c r="M11135" t="s">
        <v>23638</v>
      </c>
      <c r="N11135" t="s">
        <v>23862</v>
      </c>
      <c r="O11135" t="s">
        <v>23640</v>
      </c>
      <c r="P11135">
        <v>592</v>
      </c>
      <c r="Q11135" t="s">
        <v>380</v>
      </c>
      <c r="R11135" t="s">
        <v>43</v>
      </c>
      <c r="S11135" t="s">
        <v>419</v>
      </c>
      <c r="T11135" t="s">
        <v>36</v>
      </c>
      <c r="U11135">
        <f>YEAR(Sheet1[[#This Row],[Schedule RetirementDate]])</f>
        <v>2030</v>
      </c>
    </row>
    <row r="11136" spans="1:21" x14ac:dyDescent="0.25">
      <c r="A11136" t="s">
        <v>22987</v>
      </c>
      <c r="B11136" t="s">
        <v>27815</v>
      </c>
      <c r="C11136" t="s">
        <v>27818</v>
      </c>
      <c r="D11136" t="s">
        <v>10304</v>
      </c>
      <c r="E11136" t="s">
        <v>39</v>
      </c>
      <c r="F11136" s="1">
        <v>20127</v>
      </c>
      <c r="G11136" t="s">
        <v>93</v>
      </c>
      <c r="H11136" t="s">
        <v>533</v>
      </c>
      <c r="I11136">
        <v>200</v>
      </c>
      <c r="J11136" t="s">
        <v>27</v>
      </c>
      <c r="K11136" t="s">
        <v>28</v>
      </c>
      <c r="L11136" s="1">
        <v>42063.999988426003</v>
      </c>
      <c r="M11136" t="s">
        <v>23638</v>
      </c>
      <c r="N11136" t="s">
        <v>23862</v>
      </c>
      <c r="O11136" t="s">
        <v>23640</v>
      </c>
      <c r="P11136" t="s">
        <v>27819</v>
      </c>
      <c r="Q11136" t="s">
        <v>130</v>
      </c>
      <c r="R11136" t="s">
        <v>65</v>
      </c>
      <c r="S11136" t="s">
        <v>35</v>
      </c>
      <c r="T11136" t="s">
        <v>36</v>
      </c>
      <c r="U11136">
        <f>YEAR(Sheet1[[#This Row],[Schedule RetirementDate]])</f>
        <v>2015</v>
      </c>
    </row>
    <row r="11137" spans="1:21" x14ac:dyDescent="0.25">
      <c r="A11137" t="s">
        <v>22987</v>
      </c>
      <c r="B11137" t="s">
        <v>27815</v>
      </c>
      <c r="C11137" t="s">
        <v>27820</v>
      </c>
      <c r="D11137" t="s">
        <v>27821</v>
      </c>
      <c r="E11137" t="s">
        <v>39</v>
      </c>
      <c r="F11137" s="1">
        <v>24263</v>
      </c>
      <c r="G11137" t="s">
        <v>25</v>
      </c>
      <c r="H11137" t="s">
        <v>26</v>
      </c>
      <c r="I11137">
        <v>83</v>
      </c>
      <c r="J11137" t="s">
        <v>27</v>
      </c>
      <c r="K11137" t="s">
        <v>28</v>
      </c>
      <c r="L11137" s="1">
        <v>46203.999988426003</v>
      </c>
      <c r="M11137" t="s">
        <v>23638</v>
      </c>
      <c r="N11137" t="s">
        <v>23862</v>
      </c>
      <c r="O11137" t="s">
        <v>23640</v>
      </c>
      <c r="P11137">
        <v>258</v>
      </c>
      <c r="Q11137" t="s">
        <v>49</v>
      </c>
      <c r="R11137" t="s">
        <v>34</v>
      </c>
      <c r="S11137" t="s">
        <v>44</v>
      </c>
      <c r="T11137" t="s">
        <v>36</v>
      </c>
      <c r="U11137">
        <f>YEAR(Sheet1[[#This Row],[Schedule RetirementDate]])</f>
        <v>2026</v>
      </c>
    </row>
    <row r="11138" spans="1:21" x14ac:dyDescent="0.25">
      <c r="A11138" t="s">
        <v>22987</v>
      </c>
      <c r="B11138" t="s">
        <v>27815</v>
      </c>
      <c r="C11138" t="s">
        <v>27822</v>
      </c>
      <c r="D11138" t="s">
        <v>27823</v>
      </c>
      <c r="E11138" t="s">
        <v>24</v>
      </c>
      <c r="F11138" s="1">
        <v>25515</v>
      </c>
      <c r="G11138" t="s">
        <v>331</v>
      </c>
      <c r="H11138" t="s">
        <v>105</v>
      </c>
      <c r="I11138">
        <v>101</v>
      </c>
      <c r="J11138" t="s">
        <v>27</v>
      </c>
      <c r="K11138" t="s">
        <v>28</v>
      </c>
      <c r="L11138" s="1">
        <v>47452.999988426003</v>
      </c>
      <c r="M11138" t="s">
        <v>23638</v>
      </c>
      <c r="N11138" t="s">
        <v>23862</v>
      </c>
      <c r="O11138" t="s">
        <v>23640</v>
      </c>
      <c r="P11138" t="s">
        <v>32</v>
      </c>
      <c r="Q11138" t="s">
        <v>49</v>
      </c>
      <c r="R11138" t="s">
        <v>34</v>
      </c>
      <c r="S11138" t="s">
        <v>35</v>
      </c>
      <c r="T11138" t="s">
        <v>36</v>
      </c>
      <c r="U11138">
        <f>YEAR(Sheet1[[#This Row],[Schedule RetirementDate]])</f>
        <v>2029</v>
      </c>
    </row>
    <row r="11139" spans="1:21" x14ac:dyDescent="0.25">
      <c r="A11139" t="s">
        <v>22987</v>
      </c>
      <c r="B11139" t="s">
        <v>27815</v>
      </c>
      <c r="C11139" t="s">
        <v>27824</v>
      </c>
      <c r="D11139" t="s">
        <v>27825</v>
      </c>
      <c r="E11139" t="s">
        <v>39</v>
      </c>
      <c r="F11139" s="1">
        <v>25601</v>
      </c>
      <c r="G11139" t="s">
        <v>25</v>
      </c>
      <c r="H11139" t="s">
        <v>26</v>
      </c>
      <c r="I11139">
        <v>83</v>
      </c>
      <c r="J11139" t="s">
        <v>27</v>
      </c>
      <c r="K11139" t="s">
        <v>28</v>
      </c>
      <c r="L11139" s="1">
        <v>47542.999988426003</v>
      </c>
      <c r="M11139" t="s">
        <v>23638</v>
      </c>
      <c r="N11139" t="s">
        <v>23862</v>
      </c>
      <c r="O11139" t="s">
        <v>23640</v>
      </c>
      <c r="P11139">
        <v>246</v>
      </c>
      <c r="Q11139" t="s">
        <v>49</v>
      </c>
      <c r="R11139" t="s">
        <v>34</v>
      </c>
      <c r="S11139" t="s">
        <v>44</v>
      </c>
      <c r="T11139" t="s">
        <v>36</v>
      </c>
      <c r="U11139">
        <f>YEAR(Sheet1[[#This Row],[Schedule RetirementDate]])</f>
        <v>2030</v>
      </c>
    </row>
    <row r="11140" spans="1:21" x14ac:dyDescent="0.25">
      <c r="A11140" t="s">
        <v>22987</v>
      </c>
      <c r="B11140" t="s">
        <v>27815</v>
      </c>
      <c r="C11140" t="s">
        <v>27826</v>
      </c>
      <c r="D11140" t="s">
        <v>27827</v>
      </c>
      <c r="E11140" t="s">
        <v>24</v>
      </c>
      <c r="F11140" s="1">
        <v>30714</v>
      </c>
      <c r="G11140" t="s">
        <v>25</v>
      </c>
      <c r="H11140" t="s">
        <v>26</v>
      </c>
      <c r="I11140">
        <v>83</v>
      </c>
      <c r="J11140" t="s">
        <v>27</v>
      </c>
      <c r="K11140" t="s">
        <v>28</v>
      </c>
      <c r="L11140" s="1">
        <v>52656.999988426003</v>
      </c>
      <c r="M11140" t="s">
        <v>23638</v>
      </c>
      <c r="N11140" t="s">
        <v>23862</v>
      </c>
      <c r="O11140" t="s">
        <v>23640</v>
      </c>
      <c r="P11140" t="s">
        <v>32</v>
      </c>
      <c r="Q11140" t="s">
        <v>119</v>
      </c>
      <c r="R11140" t="s">
        <v>65</v>
      </c>
      <c r="S11140" t="s">
        <v>35</v>
      </c>
      <c r="T11140" t="s">
        <v>36</v>
      </c>
      <c r="U11140">
        <f>YEAR(Sheet1[[#This Row],[Schedule RetirementDate]])</f>
        <v>2044</v>
      </c>
    </row>
    <row r="11141" spans="1:21" x14ac:dyDescent="0.25">
      <c r="A11141" t="s">
        <v>22987</v>
      </c>
      <c r="B11141" t="s">
        <v>27828</v>
      </c>
      <c r="C11141" t="s">
        <v>27829</v>
      </c>
      <c r="D11141" t="s">
        <v>27830</v>
      </c>
      <c r="E11141" t="s">
        <v>39</v>
      </c>
      <c r="F11141" s="1">
        <v>22831</v>
      </c>
      <c r="G11141" t="s">
        <v>52</v>
      </c>
      <c r="H11141" t="s">
        <v>77</v>
      </c>
      <c r="I11141">
        <v>3</v>
      </c>
      <c r="J11141" t="s">
        <v>27</v>
      </c>
      <c r="K11141" t="s">
        <v>28</v>
      </c>
      <c r="L11141" s="1">
        <v>44773.999305555997</v>
      </c>
      <c r="M11141" t="s">
        <v>23365</v>
      </c>
      <c r="N11141" t="s">
        <v>23587</v>
      </c>
      <c r="O11141" t="s">
        <v>23367</v>
      </c>
      <c r="P11141" t="s">
        <v>32</v>
      </c>
      <c r="Q11141" t="s">
        <v>156</v>
      </c>
      <c r="R11141" t="s">
        <v>157</v>
      </c>
      <c r="S11141" t="s">
        <v>35</v>
      </c>
      <c r="T11141" t="s">
        <v>36</v>
      </c>
      <c r="U11141">
        <f>YEAR(Sheet1[[#This Row],[Schedule RetirementDate]])</f>
        <v>2022</v>
      </c>
    </row>
    <row r="11142" spans="1:21" x14ac:dyDescent="0.25">
      <c r="A11142" t="s">
        <v>22987</v>
      </c>
      <c r="B11142" t="s">
        <v>27828</v>
      </c>
      <c r="C11142" t="s">
        <v>27831</v>
      </c>
      <c r="D11142" t="s">
        <v>27832</v>
      </c>
      <c r="E11142" t="s">
        <v>39</v>
      </c>
      <c r="F11142" s="1">
        <v>19364</v>
      </c>
      <c r="G11142" t="s">
        <v>93</v>
      </c>
      <c r="H11142" t="s">
        <v>94</v>
      </c>
      <c r="I11142">
        <v>200</v>
      </c>
      <c r="J11142" t="s">
        <v>27</v>
      </c>
      <c r="K11142" t="s">
        <v>28</v>
      </c>
      <c r="L11142" s="1">
        <v>41305.999988426003</v>
      </c>
      <c r="M11142" t="s">
        <v>23365</v>
      </c>
      <c r="N11142" t="s">
        <v>23587</v>
      </c>
      <c r="O11142" t="s">
        <v>23367</v>
      </c>
      <c r="P11142" t="s">
        <v>32</v>
      </c>
      <c r="Q11142" t="s">
        <v>156</v>
      </c>
      <c r="R11142" t="s">
        <v>157</v>
      </c>
      <c r="S11142" t="s">
        <v>35</v>
      </c>
      <c r="T11142" t="s">
        <v>36</v>
      </c>
      <c r="U11142">
        <f>YEAR(Sheet1[[#This Row],[Schedule RetirementDate]])</f>
        <v>2013</v>
      </c>
    </row>
    <row r="11143" spans="1:21" x14ac:dyDescent="0.25">
      <c r="A11143" t="s">
        <v>22987</v>
      </c>
      <c r="B11143" t="s">
        <v>27828</v>
      </c>
      <c r="C11143" t="s">
        <v>27833</v>
      </c>
      <c r="D11143" t="s">
        <v>27834</v>
      </c>
      <c r="E11143" t="s">
        <v>39</v>
      </c>
      <c r="F11143" s="1">
        <v>32107</v>
      </c>
      <c r="G11143" t="s">
        <v>100</v>
      </c>
      <c r="H11143" t="s">
        <v>58</v>
      </c>
      <c r="I11143">
        <v>28</v>
      </c>
      <c r="J11143" t="s">
        <v>27</v>
      </c>
      <c r="K11143" t="s">
        <v>89</v>
      </c>
      <c r="L11143" s="1">
        <v>53296.999988426003</v>
      </c>
      <c r="M11143" t="s">
        <v>23365</v>
      </c>
      <c r="N11143" t="s">
        <v>23587</v>
      </c>
      <c r="O11143" t="s">
        <v>23367</v>
      </c>
      <c r="P11143" t="s">
        <v>27835</v>
      </c>
      <c r="Q11143" t="s">
        <v>49</v>
      </c>
      <c r="R11143" t="s">
        <v>34</v>
      </c>
      <c r="S11143" t="s">
        <v>44</v>
      </c>
      <c r="T11143" t="s">
        <v>60</v>
      </c>
      <c r="U11143">
        <f>YEAR(Sheet1[[#This Row],[Schedule RetirementDate]])</f>
        <v>2045</v>
      </c>
    </row>
    <row r="11144" spans="1:21" x14ac:dyDescent="0.25">
      <c r="A11144" t="s">
        <v>22987</v>
      </c>
      <c r="B11144" t="s">
        <v>27828</v>
      </c>
      <c r="C11144" t="s">
        <v>27836</v>
      </c>
      <c r="D11144" t="s">
        <v>21151</v>
      </c>
      <c r="E11144" t="s">
        <v>39</v>
      </c>
      <c r="F11144" s="1">
        <v>25455</v>
      </c>
      <c r="G11144" t="s">
        <v>25</v>
      </c>
      <c r="H11144" t="s">
        <v>383</v>
      </c>
      <c r="I11144">
        <v>83</v>
      </c>
      <c r="J11144" t="s">
        <v>27</v>
      </c>
      <c r="K11144" t="s">
        <v>28</v>
      </c>
      <c r="L11144" s="1">
        <v>47391.999988426003</v>
      </c>
      <c r="M11144" t="s">
        <v>23365</v>
      </c>
      <c r="N11144" t="s">
        <v>23587</v>
      </c>
      <c r="O11144" t="s">
        <v>23367</v>
      </c>
      <c r="P11144" t="s">
        <v>27837</v>
      </c>
      <c r="Q11144" t="s">
        <v>380</v>
      </c>
      <c r="R11144" t="s">
        <v>43</v>
      </c>
      <c r="S11144" t="s">
        <v>35</v>
      </c>
      <c r="T11144" t="s">
        <v>36</v>
      </c>
      <c r="U11144">
        <f>YEAR(Sheet1[[#This Row],[Schedule RetirementDate]])</f>
        <v>2029</v>
      </c>
    </row>
    <row r="11145" spans="1:21" x14ac:dyDescent="0.25">
      <c r="A11145" t="s">
        <v>22987</v>
      </c>
      <c r="B11145" t="s">
        <v>27828</v>
      </c>
      <c r="C11145" t="s">
        <v>27838</v>
      </c>
      <c r="D11145" t="s">
        <v>27839</v>
      </c>
      <c r="E11145" t="s">
        <v>39</v>
      </c>
      <c r="F11145" s="1">
        <v>22812</v>
      </c>
      <c r="G11145" t="s">
        <v>151</v>
      </c>
      <c r="H11145" t="s">
        <v>105</v>
      </c>
      <c r="I11145">
        <v>70</v>
      </c>
      <c r="J11145" t="s">
        <v>110</v>
      </c>
      <c r="K11145" t="s">
        <v>28</v>
      </c>
      <c r="L11145" s="1">
        <v>44012.999988426003</v>
      </c>
      <c r="M11145" t="s">
        <v>23365</v>
      </c>
      <c r="N11145" t="s">
        <v>23587</v>
      </c>
      <c r="O11145" t="s">
        <v>23367</v>
      </c>
      <c r="P11145" t="s">
        <v>27840</v>
      </c>
      <c r="Q11145" t="s">
        <v>380</v>
      </c>
      <c r="R11145" t="s">
        <v>43</v>
      </c>
      <c r="S11145" t="s">
        <v>44</v>
      </c>
      <c r="T11145" t="s">
        <v>36</v>
      </c>
      <c r="U11145">
        <f>YEAR(Sheet1[[#This Row],[Schedule RetirementDate]])</f>
        <v>2020</v>
      </c>
    </row>
    <row r="11146" spans="1:21" x14ac:dyDescent="0.25">
      <c r="A11146" t="s">
        <v>22987</v>
      </c>
      <c r="B11146" t="s">
        <v>27828</v>
      </c>
      <c r="C11146" t="s">
        <v>27841</v>
      </c>
      <c r="D11146" t="s">
        <v>17475</v>
      </c>
      <c r="E11146" t="s">
        <v>39</v>
      </c>
      <c r="F11146" s="1">
        <v>36465</v>
      </c>
      <c r="G11146" t="s">
        <v>52</v>
      </c>
      <c r="H11146" t="s">
        <v>53</v>
      </c>
      <c r="I11146">
        <v>3</v>
      </c>
      <c r="J11146" t="s">
        <v>27</v>
      </c>
      <c r="K11146" t="s">
        <v>89</v>
      </c>
      <c r="L11146" s="1">
        <v>58379.999305555997</v>
      </c>
      <c r="M11146" t="s">
        <v>23365</v>
      </c>
      <c r="N11146" t="s">
        <v>23587</v>
      </c>
      <c r="O11146" t="s">
        <v>23367</v>
      </c>
      <c r="P11146" t="s">
        <v>32</v>
      </c>
      <c r="Q11146" t="s">
        <v>380</v>
      </c>
      <c r="R11146" t="s">
        <v>43</v>
      </c>
      <c r="S11146" t="s">
        <v>44</v>
      </c>
      <c r="T11146" t="s">
        <v>60</v>
      </c>
      <c r="U11146">
        <f>YEAR(Sheet1[[#This Row],[Schedule RetirementDate]])</f>
        <v>2059</v>
      </c>
    </row>
    <row r="11147" spans="1:21" x14ac:dyDescent="0.25">
      <c r="A11147" t="s">
        <v>22987</v>
      </c>
      <c r="B11147" t="s">
        <v>27828</v>
      </c>
      <c r="C11147" t="s">
        <v>27842</v>
      </c>
      <c r="D11147" t="s">
        <v>3238</v>
      </c>
      <c r="E11147" t="s">
        <v>24</v>
      </c>
      <c r="F11147" s="1">
        <v>36465</v>
      </c>
      <c r="G11147" t="s">
        <v>52</v>
      </c>
      <c r="H11147" t="s">
        <v>452</v>
      </c>
      <c r="I11147">
        <v>3</v>
      </c>
      <c r="J11147" t="s">
        <v>27</v>
      </c>
      <c r="K11147" t="s">
        <v>89</v>
      </c>
      <c r="L11147" s="1">
        <v>58379.999305555997</v>
      </c>
      <c r="M11147" t="s">
        <v>23365</v>
      </c>
      <c r="N11147" t="s">
        <v>23587</v>
      </c>
      <c r="O11147" t="s">
        <v>23367</v>
      </c>
      <c r="P11147" t="s">
        <v>32</v>
      </c>
      <c r="Q11147" t="s">
        <v>42</v>
      </c>
      <c r="R11147" t="s">
        <v>43</v>
      </c>
      <c r="S11147" t="s">
        <v>44</v>
      </c>
      <c r="T11147" t="s">
        <v>60</v>
      </c>
      <c r="U11147">
        <f>YEAR(Sheet1[[#This Row],[Schedule RetirementDate]])</f>
        <v>2059</v>
      </c>
    </row>
    <row r="11148" spans="1:21" x14ac:dyDescent="0.25">
      <c r="A11148" t="s">
        <v>22987</v>
      </c>
      <c r="B11148" t="s">
        <v>27828</v>
      </c>
      <c r="C11148" t="s">
        <v>27843</v>
      </c>
      <c r="D11148" t="s">
        <v>27844</v>
      </c>
      <c r="E11148" t="s">
        <v>24</v>
      </c>
      <c r="F11148" s="1">
        <v>25795</v>
      </c>
      <c r="G11148" t="s">
        <v>109</v>
      </c>
      <c r="H11148" t="s">
        <v>105</v>
      </c>
      <c r="I11148">
        <v>100</v>
      </c>
      <c r="J11148" t="s">
        <v>110</v>
      </c>
      <c r="K11148" t="s">
        <v>28</v>
      </c>
      <c r="L11148" s="1">
        <v>47726.999305555997</v>
      </c>
      <c r="M11148" t="s">
        <v>23365</v>
      </c>
      <c r="N11148" t="s">
        <v>23587</v>
      </c>
      <c r="O11148" t="s">
        <v>23367</v>
      </c>
      <c r="P11148" t="s">
        <v>27845</v>
      </c>
      <c r="Q11148" t="s">
        <v>49</v>
      </c>
      <c r="R11148" t="s">
        <v>34</v>
      </c>
      <c r="S11148" t="s">
        <v>44</v>
      </c>
      <c r="T11148" t="s">
        <v>36</v>
      </c>
      <c r="U11148">
        <f>YEAR(Sheet1[[#This Row],[Schedule RetirementDate]])</f>
        <v>2030</v>
      </c>
    </row>
    <row r="11149" spans="1:21" x14ac:dyDescent="0.25">
      <c r="A11149" t="s">
        <v>22987</v>
      </c>
      <c r="B11149" t="s">
        <v>27828</v>
      </c>
      <c r="C11149" t="s">
        <v>27846</v>
      </c>
      <c r="D11149" t="s">
        <v>18365</v>
      </c>
      <c r="E11149" t="s">
        <v>24</v>
      </c>
      <c r="F11149" s="1">
        <v>23861</v>
      </c>
      <c r="G11149" t="s">
        <v>25</v>
      </c>
      <c r="H11149" t="s">
        <v>26</v>
      </c>
      <c r="I11149">
        <v>83</v>
      </c>
      <c r="J11149" t="s">
        <v>27</v>
      </c>
      <c r="K11149" t="s">
        <v>28</v>
      </c>
      <c r="L11149" s="1">
        <v>45777.999988426003</v>
      </c>
      <c r="M11149" t="s">
        <v>23365</v>
      </c>
      <c r="N11149" t="s">
        <v>23587</v>
      </c>
      <c r="O11149" t="s">
        <v>23367</v>
      </c>
      <c r="P11149" t="s">
        <v>27847</v>
      </c>
      <c r="Q11149" t="s">
        <v>130</v>
      </c>
      <c r="R11149" t="s">
        <v>65</v>
      </c>
      <c r="S11149" t="s">
        <v>35</v>
      </c>
      <c r="T11149" t="s">
        <v>36</v>
      </c>
      <c r="U11149">
        <f>YEAR(Sheet1[[#This Row],[Schedule RetirementDate]])</f>
        <v>2025</v>
      </c>
    </row>
    <row r="11150" spans="1:21" x14ac:dyDescent="0.25">
      <c r="A11150" t="s">
        <v>22987</v>
      </c>
      <c r="B11150" t="s">
        <v>27828</v>
      </c>
      <c r="C11150" t="s">
        <v>27848</v>
      </c>
      <c r="D11150" t="s">
        <v>27849</v>
      </c>
      <c r="E11150" t="s">
        <v>39</v>
      </c>
      <c r="F11150" s="1">
        <v>28105</v>
      </c>
      <c r="G11150" t="s">
        <v>52</v>
      </c>
      <c r="H11150" t="s">
        <v>53</v>
      </c>
      <c r="I11150">
        <v>3</v>
      </c>
      <c r="J11150" t="s">
        <v>27</v>
      </c>
      <c r="K11150" t="s">
        <v>28</v>
      </c>
      <c r="L11150" s="1">
        <v>50040.999988426003</v>
      </c>
      <c r="M11150" t="s">
        <v>23365</v>
      </c>
      <c r="N11150" t="s">
        <v>23587</v>
      </c>
      <c r="O11150" t="s">
        <v>23367</v>
      </c>
      <c r="P11150" t="s">
        <v>16471</v>
      </c>
      <c r="Q11150" t="s">
        <v>49</v>
      </c>
      <c r="R11150" t="s">
        <v>34</v>
      </c>
      <c r="S11150" t="s">
        <v>138</v>
      </c>
      <c r="T11150" t="s">
        <v>36</v>
      </c>
      <c r="U11150">
        <f>YEAR(Sheet1[[#This Row],[Schedule RetirementDate]])</f>
        <v>2036</v>
      </c>
    </row>
    <row r="11151" spans="1:21" x14ac:dyDescent="0.25">
      <c r="A11151" t="s">
        <v>22987</v>
      </c>
      <c r="B11151" t="s">
        <v>27828</v>
      </c>
      <c r="C11151" t="s">
        <v>27850</v>
      </c>
      <c r="D11151" t="s">
        <v>24326</v>
      </c>
      <c r="E11151" t="s">
        <v>39</v>
      </c>
      <c r="F11151" s="1">
        <v>32022</v>
      </c>
      <c r="G11151" t="s">
        <v>52</v>
      </c>
      <c r="H11151" t="s">
        <v>77</v>
      </c>
      <c r="I11151">
        <v>3</v>
      </c>
      <c r="J11151" t="s">
        <v>27</v>
      </c>
      <c r="K11151" t="s">
        <v>89</v>
      </c>
      <c r="L11151" s="1">
        <v>53965.999988426003</v>
      </c>
      <c r="M11151" t="s">
        <v>23365</v>
      </c>
      <c r="N11151" t="s">
        <v>23587</v>
      </c>
      <c r="O11151" t="s">
        <v>23367</v>
      </c>
      <c r="P11151" t="s">
        <v>32</v>
      </c>
      <c r="Q11151" t="s">
        <v>49</v>
      </c>
      <c r="R11151" t="s">
        <v>34</v>
      </c>
      <c r="S11151" t="s">
        <v>44</v>
      </c>
      <c r="T11151" t="s">
        <v>60</v>
      </c>
      <c r="U11151">
        <f>YEAR(Sheet1[[#This Row],[Schedule RetirementDate]])</f>
        <v>2047</v>
      </c>
    </row>
    <row r="11152" spans="1:21" x14ac:dyDescent="0.25">
      <c r="A11152" t="s">
        <v>22987</v>
      </c>
      <c r="B11152" t="s">
        <v>27828</v>
      </c>
      <c r="C11152" t="s">
        <v>27851</v>
      </c>
      <c r="D11152" t="s">
        <v>10696</v>
      </c>
      <c r="E11152" t="s">
        <v>39</v>
      </c>
      <c r="F11152" s="1">
        <v>29955</v>
      </c>
      <c r="G11152" t="s">
        <v>25</v>
      </c>
      <c r="H11152" t="s">
        <v>795</v>
      </c>
      <c r="I11152">
        <v>83</v>
      </c>
      <c r="J11152" t="s">
        <v>27</v>
      </c>
      <c r="K11152" t="s">
        <v>28</v>
      </c>
      <c r="L11152" s="1">
        <v>51897.999988426003</v>
      </c>
      <c r="M11152" t="s">
        <v>23365</v>
      </c>
      <c r="N11152" t="s">
        <v>23587</v>
      </c>
      <c r="O11152" t="s">
        <v>23367</v>
      </c>
      <c r="P11152" t="s">
        <v>27852</v>
      </c>
      <c r="Q11152" t="s">
        <v>137</v>
      </c>
      <c r="R11152" t="s">
        <v>43</v>
      </c>
      <c r="S11152" t="s">
        <v>44</v>
      </c>
      <c r="T11152" t="s">
        <v>36</v>
      </c>
      <c r="U11152">
        <f>YEAR(Sheet1[[#This Row],[Schedule RetirementDate]])</f>
        <v>2042</v>
      </c>
    </row>
    <row r="11153" spans="1:21" x14ac:dyDescent="0.25">
      <c r="A11153" t="s">
        <v>22987</v>
      </c>
      <c r="B11153" t="s">
        <v>27828</v>
      </c>
      <c r="C11153" t="s">
        <v>27853</v>
      </c>
      <c r="D11153" t="s">
        <v>71</v>
      </c>
      <c r="E11153" t="s">
        <v>39</v>
      </c>
      <c r="F11153" s="1">
        <v>36465</v>
      </c>
      <c r="G11153" t="s">
        <v>52</v>
      </c>
      <c r="H11153" t="s">
        <v>58</v>
      </c>
      <c r="I11153">
        <v>3</v>
      </c>
      <c r="J11153" t="s">
        <v>27</v>
      </c>
      <c r="K11153" t="s">
        <v>89</v>
      </c>
      <c r="L11153" s="1">
        <v>58379.999305555997</v>
      </c>
      <c r="M11153" t="s">
        <v>23365</v>
      </c>
      <c r="N11153" t="s">
        <v>23587</v>
      </c>
      <c r="O11153" t="s">
        <v>23367</v>
      </c>
      <c r="P11153" t="s">
        <v>32</v>
      </c>
      <c r="Q11153" t="s">
        <v>42</v>
      </c>
      <c r="R11153" t="s">
        <v>43</v>
      </c>
      <c r="S11153" t="s">
        <v>44</v>
      </c>
      <c r="T11153" t="s">
        <v>60</v>
      </c>
      <c r="U11153">
        <f>YEAR(Sheet1[[#This Row],[Schedule RetirementDate]])</f>
        <v>2059</v>
      </c>
    </row>
    <row r="11154" spans="1:21" x14ac:dyDescent="0.25">
      <c r="A11154" t="s">
        <v>22987</v>
      </c>
      <c r="B11154" t="s">
        <v>27828</v>
      </c>
      <c r="C11154" t="s">
        <v>27854</v>
      </c>
      <c r="D11154" t="s">
        <v>27855</v>
      </c>
      <c r="E11154" t="s">
        <v>24</v>
      </c>
      <c r="F11154" s="1">
        <v>23919</v>
      </c>
      <c r="G11154" t="s">
        <v>25</v>
      </c>
      <c r="H11154" t="s">
        <v>26</v>
      </c>
      <c r="I11154">
        <v>83</v>
      </c>
      <c r="J11154" t="s">
        <v>27</v>
      </c>
      <c r="K11154" t="s">
        <v>28</v>
      </c>
      <c r="L11154" s="1">
        <v>45838.999988426003</v>
      </c>
      <c r="M11154" t="s">
        <v>23365</v>
      </c>
      <c r="N11154" t="s">
        <v>23587</v>
      </c>
      <c r="O11154" t="s">
        <v>23367</v>
      </c>
      <c r="P11154" t="s">
        <v>27856</v>
      </c>
      <c r="Q11154" t="s">
        <v>119</v>
      </c>
      <c r="R11154" t="s">
        <v>65</v>
      </c>
      <c r="S11154" t="s">
        <v>35</v>
      </c>
      <c r="T11154" t="s">
        <v>36</v>
      </c>
      <c r="U11154">
        <f>YEAR(Sheet1[[#This Row],[Schedule RetirementDate]])</f>
        <v>2025</v>
      </c>
    </row>
    <row r="11155" spans="1:21" x14ac:dyDescent="0.25">
      <c r="A11155" t="s">
        <v>22987</v>
      </c>
      <c r="B11155" t="s">
        <v>27828</v>
      </c>
      <c r="C11155" t="s">
        <v>27857</v>
      </c>
      <c r="D11155" t="s">
        <v>27858</v>
      </c>
      <c r="E11155" t="s">
        <v>24</v>
      </c>
      <c r="F11155" s="1">
        <v>25458</v>
      </c>
      <c r="G11155" t="s">
        <v>109</v>
      </c>
      <c r="H11155" t="s">
        <v>105</v>
      </c>
      <c r="I11155">
        <v>100</v>
      </c>
      <c r="J11155" t="s">
        <v>110</v>
      </c>
      <c r="K11155" t="s">
        <v>28</v>
      </c>
      <c r="L11155" s="1">
        <v>47391.999305555997</v>
      </c>
      <c r="M11155" t="s">
        <v>23365</v>
      </c>
      <c r="N11155" t="s">
        <v>23587</v>
      </c>
      <c r="O11155" t="s">
        <v>23367</v>
      </c>
      <c r="P11155" t="s">
        <v>27859</v>
      </c>
      <c r="Q11155" t="s">
        <v>380</v>
      </c>
      <c r="R11155" t="s">
        <v>43</v>
      </c>
      <c r="S11155" t="s">
        <v>419</v>
      </c>
      <c r="T11155" t="s">
        <v>36</v>
      </c>
      <c r="U11155">
        <f>YEAR(Sheet1[[#This Row],[Schedule RetirementDate]])</f>
        <v>2029</v>
      </c>
    </row>
    <row r="11156" spans="1:21" x14ac:dyDescent="0.25">
      <c r="A11156" t="s">
        <v>22987</v>
      </c>
      <c r="B11156" t="s">
        <v>27828</v>
      </c>
      <c r="C11156" t="s">
        <v>27860</v>
      </c>
      <c r="D11156" t="s">
        <v>27861</v>
      </c>
      <c r="E11156" t="s">
        <v>39</v>
      </c>
      <c r="F11156" s="1">
        <v>29707</v>
      </c>
      <c r="G11156" t="s">
        <v>393</v>
      </c>
      <c r="H11156" t="s">
        <v>164</v>
      </c>
      <c r="I11156">
        <v>100</v>
      </c>
      <c r="J11156" t="s">
        <v>110</v>
      </c>
      <c r="K11156" t="s">
        <v>89</v>
      </c>
      <c r="L11156" s="1">
        <v>50890.999988426003</v>
      </c>
      <c r="M11156" t="s">
        <v>23365</v>
      </c>
      <c r="N11156" t="s">
        <v>23587</v>
      </c>
      <c r="O11156" t="s">
        <v>23367</v>
      </c>
      <c r="P11156" t="s">
        <v>27862</v>
      </c>
      <c r="Q11156" t="s">
        <v>119</v>
      </c>
      <c r="R11156" t="s">
        <v>65</v>
      </c>
      <c r="S11156" t="s">
        <v>35</v>
      </c>
      <c r="T11156" t="s">
        <v>60</v>
      </c>
      <c r="U11156">
        <f>YEAR(Sheet1[[#This Row],[Schedule RetirementDate]])</f>
        <v>2039</v>
      </c>
    </row>
    <row r="11157" spans="1:21" x14ac:dyDescent="0.25">
      <c r="A11157" t="s">
        <v>22987</v>
      </c>
      <c r="B11157" t="s">
        <v>27828</v>
      </c>
      <c r="C11157" t="s">
        <v>27863</v>
      </c>
      <c r="D11157" t="s">
        <v>27864</v>
      </c>
      <c r="E11157" t="s">
        <v>39</v>
      </c>
      <c r="F11157" s="1">
        <v>24889</v>
      </c>
      <c r="G11157" t="s">
        <v>104</v>
      </c>
      <c r="H11157" t="s">
        <v>383</v>
      </c>
      <c r="I11157">
        <v>100</v>
      </c>
      <c r="J11157" t="s">
        <v>27</v>
      </c>
      <c r="K11157" t="s">
        <v>28</v>
      </c>
      <c r="L11157" s="1">
        <v>46812.999988426003</v>
      </c>
      <c r="M11157" t="s">
        <v>23365</v>
      </c>
      <c r="N11157" t="s">
        <v>23587</v>
      </c>
      <c r="O11157" t="s">
        <v>23367</v>
      </c>
      <c r="P11157" t="s">
        <v>27865</v>
      </c>
      <c r="Q11157" t="s">
        <v>380</v>
      </c>
      <c r="R11157" t="s">
        <v>43</v>
      </c>
      <c r="S11157" t="s">
        <v>44</v>
      </c>
      <c r="T11157" t="s">
        <v>36</v>
      </c>
      <c r="U11157">
        <f>YEAR(Sheet1[[#This Row],[Schedule RetirementDate]])</f>
        <v>2028</v>
      </c>
    </row>
    <row r="11158" spans="1:21" x14ac:dyDescent="0.25">
      <c r="A11158" t="s">
        <v>22987</v>
      </c>
      <c r="B11158" t="s">
        <v>27828</v>
      </c>
      <c r="C11158" t="s">
        <v>27866</v>
      </c>
      <c r="D11158" t="s">
        <v>27867</v>
      </c>
      <c r="E11158" t="s">
        <v>24</v>
      </c>
      <c r="F11158" s="1">
        <v>24978</v>
      </c>
      <c r="G11158" t="s">
        <v>499</v>
      </c>
      <c r="H11158" t="s">
        <v>105</v>
      </c>
      <c r="I11158">
        <v>101</v>
      </c>
      <c r="J11158" t="s">
        <v>27</v>
      </c>
      <c r="K11158" t="s">
        <v>28</v>
      </c>
      <c r="L11158" s="1">
        <v>46904.999988426003</v>
      </c>
      <c r="M11158" t="s">
        <v>23365</v>
      </c>
      <c r="N11158" t="s">
        <v>23587</v>
      </c>
      <c r="O11158" t="s">
        <v>23367</v>
      </c>
      <c r="P11158" t="s">
        <v>27868</v>
      </c>
      <c r="Q11158" t="s">
        <v>49</v>
      </c>
      <c r="R11158" t="s">
        <v>34</v>
      </c>
      <c r="S11158" t="s">
        <v>44</v>
      </c>
      <c r="T11158" t="s">
        <v>36</v>
      </c>
      <c r="U11158">
        <f>YEAR(Sheet1[[#This Row],[Schedule RetirementDate]])</f>
        <v>2028</v>
      </c>
    </row>
    <row r="11159" spans="1:21" x14ac:dyDescent="0.25">
      <c r="A11159" t="s">
        <v>22987</v>
      </c>
      <c r="B11159" t="s">
        <v>27828</v>
      </c>
      <c r="C11159" t="s">
        <v>27869</v>
      </c>
      <c r="D11159" t="s">
        <v>6172</v>
      </c>
      <c r="E11159" t="s">
        <v>39</v>
      </c>
      <c r="F11159" s="1">
        <v>31483</v>
      </c>
      <c r="G11159" t="s">
        <v>513</v>
      </c>
      <c r="H11159" t="s">
        <v>105</v>
      </c>
      <c r="I11159">
        <v>100</v>
      </c>
      <c r="J11159" t="s">
        <v>27</v>
      </c>
      <c r="K11159" t="s">
        <v>89</v>
      </c>
      <c r="L11159" s="1">
        <v>52687.999988426003</v>
      </c>
      <c r="M11159" t="s">
        <v>23365</v>
      </c>
      <c r="N11159" t="s">
        <v>23587</v>
      </c>
      <c r="O11159" t="s">
        <v>23367</v>
      </c>
      <c r="P11159">
        <v>7027</v>
      </c>
      <c r="Q11159" t="s">
        <v>137</v>
      </c>
      <c r="R11159" t="s">
        <v>43</v>
      </c>
      <c r="S11159" t="s">
        <v>44</v>
      </c>
      <c r="T11159" t="s">
        <v>60</v>
      </c>
      <c r="U11159">
        <f>YEAR(Sheet1[[#This Row],[Schedule RetirementDate]])</f>
        <v>2044</v>
      </c>
    </row>
    <row r="11160" spans="1:21" x14ac:dyDescent="0.25">
      <c r="A11160" t="s">
        <v>22987</v>
      </c>
      <c r="B11160" t="s">
        <v>27828</v>
      </c>
      <c r="C11160" t="s">
        <v>27870</v>
      </c>
      <c r="D11160" t="s">
        <v>27871</v>
      </c>
      <c r="E11160" t="s">
        <v>39</v>
      </c>
      <c r="F11160" s="1">
        <v>36465</v>
      </c>
      <c r="G11160" t="s">
        <v>25</v>
      </c>
      <c r="H11160" t="s">
        <v>26</v>
      </c>
      <c r="I11160">
        <v>83</v>
      </c>
      <c r="J11160" t="s">
        <v>27</v>
      </c>
      <c r="K11160" t="s">
        <v>89</v>
      </c>
      <c r="L11160" s="1">
        <v>58379.999305555997</v>
      </c>
      <c r="M11160" t="s">
        <v>23365</v>
      </c>
      <c r="N11160" t="s">
        <v>23587</v>
      </c>
      <c r="O11160" t="s">
        <v>23367</v>
      </c>
      <c r="P11160" t="s">
        <v>32</v>
      </c>
      <c r="Q11160" t="s">
        <v>119</v>
      </c>
      <c r="R11160" t="s">
        <v>65</v>
      </c>
      <c r="S11160" t="s">
        <v>35</v>
      </c>
      <c r="T11160" t="s">
        <v>60</v>
      </c>
      <c r="U11160">
        <f>YEAR(Sheet1[[#This Row],[Schedule RetirementDate]])</f>
        <v>2059</v>
      </c>
    </row>
    <row r="11161" spans="1:21" x14ac:dyDescent="0.25">
      <c r="A11161" t="s">
        <v>22987</v>
      </c>
      <c r="B11161" t="s">
        <v>11433</v>
      </c>
      <c r="C11161" t="s">
        <v>27872</v>
      </c>
      <c r="D11161" t="s">
        <v>27873</v>
      </c>
      <c r="E11161" t="s">
        <v>24</v>
      </c>
      <c r="F11161" s="1">
        <v>35292</v>
      </c>
      <c r="G11161" t="s">
        <v>25</v>
      </c>
      <c r="H11161" t="s">
        <v>26</v>
      </c>
      <c r="I11161">
        <v>83</v>
      </c>
      <c r="J11161" t="s">
        <v>27</v>
      </c>
      <c r="K11161" t="s">
        <v>89</v>
      </c>
      <c r="L11161" s="1">
        <v>57223.999988426003</v>
      </c>
      <c r="M11161" t="s">
        <v>23016</v>
      </c>
      <c r="N11161" t="s">
        <v>24078</v>
      </c>
      <c r="O11161" t="s">
        <v>23640</v>
      </c>
      <c r="P11161" t="s">
        <v>27874</v>
      </c>
      <c r="Q11161" t="s">
        <v>380</v>
      </c>
      <c r="R11161" t="s">
        <v>43</v>
      </c>
      <c r="S11161" t="s">
        <v>138</v>
      </c>
      <c r="T11161" t="s">
        <v>60</v>
      </c>
      <c r="U11161">
        <f>YEAR(Sheet1[[#This Row],[Schedule RetirementDate]])</f>
        <v>2056</v>
      </c>
    </row>
    <row r="11162" spans="1:21" x14ac:dyDescent="0.25">
      <c r="A11162" t="s">
        <v>22987</v>
      </c>
      <c r="B11162" t="s">
        <v>11433</v>
      </c>
      <c r="C11162" t="s">
        <v>27875</v>
      </c>
      <c r="D11162" t="s">
        <v>27876</v>
      </c>
      <c r="E11162" t="s">
        <v>39</v>
      </c>
      <c r="F11162" s="1">
        <v>25253</v>
      </c>
      <c r="G11162" t="s">
        <v>25</v>
      </c>
      <c r="H11162" t="s">
        <v>26</v>
      </c>
      <c r="I11162">
        <v>83</v>
      </c>
      <c r="J11162" t="s">
        <v>27</v>
      </c>
      <c r="K11162" t="s">
        <v>28</v>
      </c>
      <c r="L11162" s="1">
        <v>47177.999305555997</v>
      </c>
      <c r="M11162" t="s">
        <v>23016</v>
      </c>
      <c r="N11162" t="s">
        <v>24078</v>
      </c>
      <c r="O11162" t="s">
        <v>23640</v>
      </c>
      <c r="P11162" t="s">
        <v>27877</v>
      </c>
      <c r="Q11162" t="s">
        <v>119</v>
      </c>
      <c r="R11162" t="s">
        <v>65</v>
      </c>
      <c r="S11162" t="s">
        <v>35</v>
      </c>
      <c r="T11162" t="s">
        <v>36</v>
      </c>
      <c r="U11162">
        <f>YEAR(Sheet1[[#This Row],[Schedule RetirementDate]])</f>
        <v>2029</v>
      </c>
    </row>
    <row r="11163" spans="1:21" x14ac:dyDescent="0.25">
      <c r="A11163" t="s">
        <v>22987</v>
      </c>
      <c r="B11163" t="s">
        <v>11433</v>
      </c>
      <c r="C11163" t="s">
        <v>27878</v>
      </c>
      <c r="D11163" t="s">
        <v>27879</v>
      </c>
      <c r="E11163" t="s">
        <v>39</v>
      </c>
      <c r="F11163" s="1">
        <v>23024</v>
      </c>
      <c r="G11163" t="s">
        <v>93</v>
      </c>
      <c r="H11163" t="s">
        <v>338</v>
      </c>
      <c r="I11163">
        <v>200</v>
      </c>
      <c r="J11163" t="s">
        <v>27</v>
      </c>
      <c r="K11163" t="s">
        <v>28</v>
      </c>
      <c r="L11163" s="1">
        <v>44957.999305555997</v>
      </c>
      <c r="M11163" t="s">
        <v>23016</v>
      </c>
      <c r="N11163" t="s">
        <v>24078</v>
      </c>
      <c r="O11163" t="s">
        <v>23640</v>
      </c>
      <c r="P11163" t="s">
        <v>27880</v>
      </c>
      <c r="Q11163" t="s">
        <v>130</v>
      </c>
      <c r="R11163" t="s">
        <v>65</v>
      </c>
      <c r="S11163" t="s">
        <v>35</v>
      </c>
      <c r="T11163" t="s">
        <v>36</v>
      </c>
      <c r="U11163">
        <f>YEAR(Sheet1[[#This Row],[Schedule RetirementDate]])</f>
        <v>2023</v>
      </c>
    </row>
    <row r="11164" spans="1:21" x14ac:dyDescent="0.25">
      <c r="A11164" t="s">
        <v>22987</v>
      </c>
      <c r="B11164" t="s">
        <v>27881</v>
      </c>
      <c r="C11164" t="s">
        <v>27882</v>
      </c>
      <c r="D11164" t="s">
        <v>18853</v>
      </c>
      <c r="E11164" t="s">
        <v>24</v>
      </c>
      <c r="F11164" s="1">
        <v>25588</v>
      </c>
      <c r="G11164" t="s">
        <v>25</v>
      </c>
      <c r="H11164" t="s">
        <v>26</v>
      </c>
      <c r="I11164">
        <v>83</v>
      </c>
      <c r="J11164" t="s">
        <v>27</v>
      </c>
      <c r="K11164" t="s">
        <v>28</v>
      </c>
      <c r="L11164" s="1">
        <v>47514.999988426003</v>
      </c>
      <c r="M11164" t="s">
        <v>22999</v>
      </c>
      <c r="N11164" t="s">
        <v>23352</v>
      </c>
      <c r="O11164" t="s">
        <v>23001</v>
      </c>
      <c r="P11164">
        <v>4282</v>
      </c>
      <c r="Q11164" t="s">
        <v>64</v>
      </c>
      <c r="R11164" t="s">
        <v>65</v>
      </c>
      <c r="S11164" t="s">
        <v>35</v>
      </c>
      <c r="T11164" t="s">
        <v>36</v>
      </c>
      <c r="U11164">
        <f>YEAR(Sheet1[[#This Row],[Schedule RetirementDate]])</f>
        <v>2030</v>
      </c>
    </row>
    <row r="11165" spans="1:21" x14ac:dyDescent="0.25">
      <c r="A11165" t="s">
        <v>22987</v>
      </c>
      <c r="B11165" t="s">
        <v>27881</v>
      </c>
      <c r="C11165" t="s">
        <v>27883</v>
      </c>
      <c r="D11165" t="s">
        <v>27884</v>
      </c>
      <c r="E11165" t="s">
        <v>39</v>
      </c>
      <c r="F11165" s="1">
        <v>19545</v>
      </c>
      <c r="G11165" t="s">
        <v>25</v>
      </c>
      <c r="H11165" t="s">
        <v>26</v>
      </c>
      <c r="I11165">
        <v>83</v>
      </c>
      <c r="J11165" t="s">
        <v>27</v>
      </c>
      <c r="K11165" t="s">
        <v>28</v>
      </c>
      <c r="L11165" s="1">
        <v>41486.999988426003</v>
      </c>
      <c r="M11165" t="s">
        <v>22999</v>
      </c>
      <c r="N11165" t="s">
        <v>23352</v>
      </c>
      <c r="O11165" t="s">
        <v>23001</v>
      </c>
      <c r="P11165" t="s">
        <v>32</v>
      </c>
      <c r="Q11165" t="s">
        <v>156</v>
      </c>
      <c r="R11165" t="s">
        <v>157</v>
      </c>
      <c r="S11165" t="s">
        <v>35</v>
      </c>
      <c r="T11165" t="s">
        <v>36</v>
      </c>
      <c r="U11165">
        <f>YEAR(Sheet1[[#This Row],[Schedule RetirementDate]])</f>
        <v>2013</v>
      </c>
    </row>
    <row r="11166" spans="1:21" x14ac:dyDescent="0.25">
      <c r="A11166" t="s">
        <v>22987</v>
      </c>
      <c r="B11166" t="s">
        <v>27881</v>
      </c>
      <c r="C11166" t="s">
        <v>27885</v>
      </c>
      <c r="D11166" t="s">
        <v>4156</v>
      </c>
      <c r="E11166" t="s">
        <v>24</v>
      </c>
      <c r="F11166" s="1">
        <v>25281</v>
      </c>
      <c r="G11166" t="s">
        <v>331</v>
      </c>
      <c r="H11166" t="s">
        <v>105</v>
      </c>
      <c r="I11166">
        <v>101</v>
      </c>
      <c r="J11166" t="s">
        <v>27</v>
      </c>
      <c r="K11166" t="s">
        <v>28</v>
      </c>
      <c r="L11166" s="1">
        <v>47208.999988426003</v>
      </c>
      <c r="M11166" t="s">
        <v>22999</v>
      </c>
      <c r="N11166" t="s">
        <v>23352</v>
      </c>
      <c r="O11166" t="s">
        <v>23001</v>
      </c>
      <c r="P11166" t="s">
        <v>27886</v>
      </c>
      <c r="Q11166" t="s">
        <v>130</v>
      </c>
      <c r="R11166" t="s">
        <v>65</v>
      </c>
      <c r="S11166" t="s">
        <v>35</v>
      </c>
      <c r="T11166" t="s">
        <v>36</v>
      </c>
      <c r="U11166">
        <f>YEAR(Sheet1[[#This Row],[Schedule RetirementDate]])</f>
        <v>2029</v>
      </c>
    </row>
    <row r="11167" spans="1:21" x14ac:dyDescent="0.25">
      <c r="A11167" t="s">
        <v>22987</v>
      </c>
      <c r="B11167" t="s">
        <v>27881</v>
      </c>
      <c r="C11167" t="s">
        <v>27887</v>
      </c>
      <c r="D11167" t="s">
        <v>27888</v>
      </c>
      <c r="E11167" t="s">
        <v>39</v>
      </c>
      <c r="F11167" s="1">
        <v>24817</v>
      </c>
      <c r="G11167" t="s">
        <v>93</v>
      </c>
      <c r="H11167" t="s">
        <v>533</v>
      </c>
      <c r="I11167">
        <v>200</v>
      </c>
      <c r="J11167" t="s">
        <v>27</v>
      </c>
      <c r="K11167" t="s">
        <v>28</v>
      </c>
      <c r="L11167" s="1">
        <v>46752.999988426003</v>
      </c>
      <c r="M11167" t="s">
        <v>22999</v>
      </c>
      <c r="N11167" t="s">
        <v>23352</v>
      </c>
      <c r="O11167" t="s">
        <v>23001</v>
      </c>
      <c r="P11167" t="s">
        <v>27889</v>
      </c>
      <c r="Q11167" t="s">
        <v>119</v>
      </c>
      <c r="R11167" t="s">
        <v>65</v>
      </c>
      <c r="S11167" t="s">
        <v>35</v>
      </c>
      <c r="T11167" t="s">
        <v>36</v>
      </c>
      <c r="U11167">
        <f>YEAR(Sheet1[[#This Row],[Schedule RetirementDate]])</f>
        <v>2027</v>
      </c>
    </row>
    <row r="11168" spans="1:21" x14ac:dyDescent="0.25">
      <c r="A11168" t="s">
        <v>22987</v>
      </c>
      <c r="B11168" t="s">
        <v>27881</v>
      </c>
      <c r="C11168" t="s">
        <v>27890</v>
      </c>
      <c r="D11168" t="s">
        <v>27891</v>
      </c>
      <c r="E11168" t="s">
        <v>39</v>
      </c>
      <c r="F11168" s="1">
        <v>21510</v>
      </c>
      <c r="G11168" t="s">
        <v>104</v>
      </c>
      <c r="H11168" t="s">
        <v>383</v>
      </c>
      <c r="I11168">
        <v>100</v>
      </c>
      <c r="J11168" t="s">
        <v>27</v>
      </c>
      <c r="K11168" t="s">
        <v>28</v>
      </c>
      <c r="L11168" s="1">
        <v>43434.999988426003</v>
      </c>
      <c r="M11168" t="s">
        <v>22999</v>
      </c>
      <c r="N11168" t="s">
        <v>23352</v>
      </c>
      <c r="O11168" t="s">
        <v>23001</v>
      </c>
      <c r="P11168" t="s">
        <v>27892</v>
      </c>
      <c r="Q11168" t="s">
        <v>380</v>
      </c>
      <c r="R11168" t="s">
        <v>43</v>
      </c>
      <c r="S11168" t="s">
        <v>419</v>
      </c>
      <c r="T11168" t="s">
        <v>36</v>
      </c>
      <c r="U11168">
        <f>YEAR(Sheet1[[#This Row],[Schedule RetirementDate]])</f>
        <v>2018</v>
      </c>
    </row>
    <row r="11169" spans="1:21" x14ac:dyDescent="0.25">
      <c r="A11169" t="s">
        <v>22987</v>
      </c>
      <c r="B11169" t="s">
        <v>27881</v>
      </c>
      <c r="C11169" t="s">
        <v>27893</v>
      </c>
      <c r="D11169" t="s">
        <v>5139</v>
      </c>
      <c r="E11169" t="s">
        <v>24</v>
      </c>
      <c r="F11169" s="1">
        <v>24873</v>
      </c>
      <c r="G11169" t="s">
        <v>25</v>
      </c>
      <c r="H11169" t="s">
        <v>26</v>
      </c>
      <c r="I11169">
        <v>83</v>
      </c>
      <c r="J11169" t="s">
        <v>27</v>
      </c>
      <c r="K11169" t="s">
        <v>28</v>
      </c>
      <c r="L11169" s="1">
        <v>46812.999988426003</v>
      </c>
      <c r="M11169" t="s">
        <v>22999</v>
      </c>
      <c r="N11169" t="s">
        <v>23352</v>
      </c>
      <c r="O11169" t="s">
        <v>23001</v>
      </c>
      <c r="P11169" t="s">
        <v>27894</v>
      </c>
      <c r="Q11169" t="s">
        <v>49</v>
      </c>
      <c r="R11169" t="s">
        <v>34</v>
      </c>
      <c r="S11169" t="s">
        <v>44</v>
      </c>
      <c r="T11169" t="s">
        <v>36</v>
      </c>
      <c r="U11169">
        <f>YEAR(Sheet1[[#This Row],[Schedule RetirementDate]])</f>
        <v>2028</v>
      </c>
    </row>
    <row r="11170" spans="1:21" x14ac:dyDescent="0.25">
      <c r="A11170" t="s">
        <v>22987</v>
      </c>
      <c r="B11170" t="s">
        <v>27895</v>
      </c>
      <c r="C11170" t="s">
        <v>27896</v>
      </c>
      <c r="D11170" t="s">
        <v>27897</v>
      </c>
      <c r="E11170" t="s">
        <v>39</v>
      </c>
      <c r="F11170" s="1">
        <v>32135</v>
      </c>
      <c r="G11170" t="s">
        <v>25</v>
      </c>
      <c r="H11170" t="s">
        <v>26</v>
      </c>
      <c r="I11170">
        <v>83</v>
      </c>
      <c r="J11170" t="s">
        <v>27</v>
      </c>
      <c r="K11170" t="s">
        <v>28</v>
      </c>
      <c r="L11170" s="1">
        <v>54057.999988426003</v>
      </c>
      <c r="M11170" t="s">
        <v>23016</v>
      </c>
      <c r="N11170" t="s">
        <v>23379</v>
      </c>
      <c r="O11170" t="s">
        <v>23018</v>
      </c>
      <c r="P11170" t="s">
        <v>27898</v>
      </c>
      <c r="Q11170" t="s">
        <v>380</v>
      </c>
      <c r="R11170" t="s">
        <v>43</v>
      </c>
      <c r="S11170" t="s">
        <v>35</v>
      </c>
      <c r="T11170" t="s">
        <v>36</v>
      </c>
      <c r="U11170">
        <f>YEAR(Sheet1[[#This Row],[Schedule RetirementDate]])</f>
        <v>2047</v>
      </c>
    </row>
    <row r="11171" spans="1:21" x14ac:dyDescent="0.25">
      <c r="A11171" t="s">
        <v>22987</v>
      </c>
      <c r="B11171" t="s">
        <v>27895</v>
      </c>
      <c r="C11171" t="s">
        <v>27899</v>
      </c>
      <c r="D11171" t="s">
        <v>27900</v>
      </c>
      <c r="E11171" t="s">
        <v>39</v>
      </c>
      <c r="F11171" s="1">
        <v>30743</v>
      </c>
      <c r="G11171" t="s">
        <v>25</v>
      </c>
      <c r="H11171" t="s">
        <v>26</v>
      </c>
      <c r="I11171">
        <v>83</v>
      </c>
      <c r="J11171" t="s">
        <v>27</v>
      </c>
      <c r="K11171" t="s">
        <v>28</v>
      </c>
      <c r="L11171" s="1">
        <v>52687.999988426003</v>
      </c>
      <c r="M11171" t="s">
        <v>23016</v>
      </c>
      <c r="N11171" t="s">
        <v>23379</v>
      </c>
      <c r="O11171" t="s">
        <v>23018</v>
      </c>
      <c r="P11171" t="s">
        <v>27901</v>
      </c>
      <c r="Q11171" t="s">
        <v>202</v>
      </c>
      <c r="R11171" t="s">
        <v>43</v>
      </c>
      <c r="S11171" t="s">
        <v>44</v>
      </c>
      <c r="T11171" t="s">
        <v>36</v>
      </c>
      <c r="U11171">
        <f>YEAR(Sheet1[[#This Row],[Schedule RetirementDate]])</f>
        <v>2044</v>
      </c>
    </row>
    <row r="11172" spans="1:21" x14ac:dyDescent="0.25">
      <c r="A11172" t="s">
        <v>22987</v>
      </c>
      <c r="B11172" t="s">
        <v>27895</v>
      </c>
      <c r="C11172" t="s">
        <v>27902</v>
      </c>
      <c r="D11172" t="s">
        <v>27903</v>
      </c>
      <c r="E11172" t="s">
        <v>24</v>
      </c>
      <c r="F11172" s="1">
        <v>31930</v>
      </c>
      <c r="G11172" t="s">
        <v>25</v>
      </c>
      <c r="H11172" t="s">
        <v>26</v>
      </c>
      <c r="I11172">
        <v>83</v>
      </c>
      <c r="J11172" t="s">
        <v>27</v>
      </c>
      <c r="K11172" t="s">
        <v>289</v>
      </c>
      <c r="L11172" s="1">
        <v>53873.999988426003</v>
      </c>
      <c r="M11172" t="s">
        <v>23016</v>
      </c>
      <c r="N11172" t="s">
        <v>23379</v>
      </c>
      <c r="O11172" t="s">
        <v>23018</v>
      </c>
      <c r="P11172" t="s">
        <v>32</v>
      </c>
      <c r="Q11172" t="s">
        <v>202</v>
      </c>
      <c r="R11172" t="s">
        <v>43</v>
      </c>
      <c r="S11172" t="s">
        <v>44</v>
      </c>
      <c r="T11172" t="s">
        <v>60</v>
      </c>
      <c r="U11172">
        <f>YEAR(Sheet1[[#This Row],[Schedule RetirementDate]])</f>
        <v>2047</v>
      </c>
    </row>
    <row r="11173" spans="1:21" x14ac:dyDescent="0.25">
      <c r="A11173" t="s">
        <v>22987</v>
      </c>
      <c r="B11173" t="s">
        <v>27895</v>
      </c>
      <c r="C11173" t="s">
        <v>27904</v>
      </c>
      <c r="D11173" t="s">
        <v>23058</v>
      </c>
      <c r="E11173" t="s">
        <v>39</v>
      </c>
      <c r="F11173" s="1">
        <v>27582</v>
      </c>
      <c r="G11173" t="s">
        <v>25</v>
      </c>
      <c r="H11173" t="s">
        <v>26</v>
      </c>
      <c r="I11173">
        <v>83</v>
      </c>
      <c r="J11173" t="s">
        <v>27</v>
      </c>
      <c r="K11173" t="s">
        <v>28</v>
      </c>
      <c r="L11173" s="1">
        <v>49521.999305555997</v>
      </c>
      <c r="M11173" t="s">
        <v>23016</v>
      </c>
      <c r="N11173" t="s">
        <v>23379</v>
      </c>
      <c r="O11173" t="s">
        <v>23018</v>
      </c>
      <c r="P11173" t="s">
        <v>27905</v>
      </c>
      <c r="Q11173" t="s">
        <v>202</v>
      </c>
      <c r="R11173" t="s">
        <v>43</v>
      </c>
      <c r="S11173" t="s">
        <v>44</v>
      </c>
      <c r="T11173" t="s">
        <v>36</v>
      </c>
      <c r="U11173">
        <f>YEAR(Sheet1[[#This Row],[Schedule RetirementDate]])</f>
        <v>2035</v>
      </c>
    </row>
    <row r="11174" spans="1:21" x14ac:dyDescent="0.25">
      <c r="A11174" t="s">
        <v>22987</v>
      </c>
      <c r="B11174" t="s">
        <v>27895</v>
      </c>
      <c r="C11174" t="s">
        <v>27906</v>
      </c>
      <c r="D11174" t="s">
        <v>5354</v>
      </c>
      <c r="E11174" t="s">
        <v>39</v>
      </c>
      <c r="F11174" s="1">
        <v>24604</v>
      </c>
      <c r="G11174" t="s">
        <v>25</v>
      </c>
      <c r="H11174" t="s">
        <v>26</v>
      </c>
      <c r="I11174">
        <v>83</v>
      </c>
      <c r="J11174" t="s">
        <v>27</v>
      </c>
      <c r="K11174" t="s">
        <v>28</v>
      </c>
      <c r="L11174" s="1">
        <v>46538.999988426003</v>
      </c>
      <c r="M11174" t="s">
        <v>23016</v>
      </c>
      <c r="N11174" t="s">
        <v>23379</v>
      </c>
      <c r="O11174" t="s">
        <v>23018</v>
      </c>
      <c r="P11174" t="s">
        <v>27907</v>
      </c>
      <c r="Q11174" t="s">
        <v>202</v>
      </c>
      <c r="R11174" t="s">
        <v>43</v>
      </c>
      <c r="S11174" t="s">
        <v>44</v>
      </c>
      <c r="T11174" t="s">
        <v>36</v>
      </c>
      <c r="U11174">
        <f>YEAR(Sheet1[[#This Row],[Schedule RetirementDate]])</f>
        <v>2027</v>
      </c>
    </row>
    <row r="11175" spans="1:21" x14ac:dyDescent="0.25">
      <c r="A11175" t="s">
        <v>22987</v>
      </c>
      <c r="B11175" t="s">
        <v>27895</v>
      </c>
      <c r="C11175" t="s">
        <v>27908</v>
      </c>
      <c r="D11175" t="s">
        <v>27909</v>
      </c>
      <c r="E11175" t="s">
        <v>24</v>
      </c>
      <c r="F11175" s="1">
        <v>28646</v>
      </c>
      <c r="G11175" t="s">
        <v>499</v>
      </c>
      <c r="H11175" t="s">
        <v>105</v>
      </c>
      <c r="I11175">
        <v>101</v>
      </c>
      <c r="J11175" t="s">
        <v>27</v>
      </c>
      <c r="K11175" t="s">
        <v>28</v>
      </c>
      <c r="L11175" s="1">
        <v>50586.999305555997</v>
      </c>
      <c r="M11175" t="s">
        <v>23016</v>
      </c>
      <c r="N11175" t="s">
        <v>23379</v>
      </c>
      <c r="O11175" t="s">
        <v>23018</v>
      </c>
      <c r="P11175" t="s">
        <v>1684</v>
      </c>
      <c r="Q11175" t="s">
        <v>380</v>
      </c>
      <c r="R11175" t="s">
        <v>43</v>
      </c>
      <c r="S11175" t="s">
        <v>35</v>
      </c>
      <c r="T11175" t="s">
        <v>36</v>
      </c>
      <c r="U11175">
        <f>YEAR(Sheet1[[#This Row],[Schedule RetirementDate]])</f>
        <v>2038</v>
      </c>
    </row>
    <row r="11176" spans="1:21" x14ac:dyDescent="0.25">
      <c r="A11176" t="s">
        <v>22987</v>
      </c>
      <c r="B11176" t="s">
        <v>27910</v>
      </c>
      <c r="C11176" t="s">
        <v>27911</v>
      </c>
      <c r="D11176" t="s">
        <v>27912</v>
      </c>
      <c r="E11176" t="s">
        <v>24</v>
      </c>
      <c r="F11176" s="1">
        <v>25443</v>
      </c>
      <c r="G11176" t="s">
        <v>25</v>
      </c>
      <c r="H11176" t="s">
        <v>26</v>
      </c>
      <c r="I11176">
        <v>83</v>
      </c>
      <c r="J11176" t="s">
        <v>27</v>
      </c>
      <c r="K11176" t="s">
        <v>28</v>
      </c>
      <c r="L11176" s="1">
        <v>47361.999988426003</v>
      </c>
      <c r="M11176" t="s">
        <v>22999</v>
      </c>
      <c r="N11176" t="s">
        <v>23190</v>
      </c>
      <c r="O11176" t="s">
        <v>23001</v>
      </c>
      <c r="P11176" t="s">
        <v>27913</v>
      </c>
      <c r="Q11176" t="s">
        <v>119</v>
      </c>
      <c r="R11176" t="s">
        <v>65</v>
      </c>
      <c r="S11176" t="s">
        <v>35</v>
      </c>
      <c r="T11176" t="s">
        <v>36</v>
      </c>
      <c r="U11176">
        <f>YEAR(Sheet1[[#This Row],[Schedule RetirementDate]])</f>
        <v>2029</v>
      </c>
    </row>
    <row r="11177" spans="1:21" x14ac:dyDescent="0.25">
      <c r="A11177" t="s">
        <v>22987</v>
      </c>
      <c r="B11177" t="s">
        <v>27910</v>
      </c>
      <c r="C11177" t="s">
        <v>27914</v>
      </c>
      <c r="D11177" t="s">
        <v>27915</v>
      </c>
      <c r="E11177" t="s">
        <v>39</v>
      </c>
      <c r="F11177" s="1">
        <v>21805</v>
      </c>
      <c r="G11177" t="s">
        <v>25</v>
      </c>
      <c r="H11177" t="s">
        <v>383</v>
      </c>
      <c r="I11177">
        <v>83</v>
      </c>
      <c r="J11177" t="s">
        <v>27</v>
      </c>
      <c r="K11177" t="s">
        <v>28</v>
      </c>
      <c r="L11177" s="1">
        <v>43738.999988426003</v>
      </c>
      <c r="M11177" t="s">
        <v>22999</v>
      </c>
      <c r="N11177" t="s">
        <v>23190</v>
      </c>
      <c r="O11177" t="s">
        <v>23001</v>
      </c>
      <c r="P11177" t="s">
        <v>27916</v>
      </c>
      <c r="Q11177" t="s">
        <v>380</v>
      </c>
      <c r="R11177" t="s">
        <v>43</v>
      </c>
      <c r="S11177" t="s">
        <v>35</v>
      </c>
      <c r="T11177" t="s">
        <v>36</v>
      </c>
      <c r="U11177">
        <f>YEAR(Sheet1[[#This Row],[Schedule RetirementDate]])</f>
        <v>2019</v>
      </c>
    </row>
    <row r="11178" spans="1:21" x14ac:dyDescent="0.25">
      <c r="A11178" t="s">
        <v>22987</v>
      </c>
      <c r="B11178" t="s">
        <v>27910</v>
      </c>
      <c r="C11178" t="s">
        <v>27917</v>
      </c>
      <c r="D11178" t="s">
        <v>25404</v>
      </c>
      <c r="E11178" t="s">
        <v>24</v>
      </c>
      <c r="F11178" s="1">
        <v>22736</v>
      </c>
      <c r="G11178" t="s">
        <v>25</v>
      </c>
      <c r="H11178" t="s">
        <v>26</v>
      </c>
      <c r="I11178">
        <v>83</v>
      </c>
      <c r="J11178" t="s">
        <v>27</v>
      </c>
      <c r="K11178" t="s">
        <v>28</v>
      </c>
      <c r="L11178" s="1">
        <v>44651.999988426003</v>
      </c>
      <c r="M11178" t="s">
        <v>22999</v>
      </c>
      <c r="N11178" t="s">
        <v>23190</v>
      </c>
      <c r="O11178" t="s">
        <v>23001</v>
      </c>
      <c r="P11178" t="s">
        <v>27918</v>
      </c>
      <c r="Q11178" t="s">
        <v>42</v>
      </c>
      <c r="R11178" t="s">
        <v>43</v>
      </c>
      <c r="S11178" t="s">
        <v>44</v>
      </c>
      <c r="T11178" t="s">
        <v>36</v>
      </c>
      <c r="U11178">
        <f>YEAR(Sheet1[[#This Row],[Schedule RetirementDate]])</f>
        <v>2022</v>
      </c>
    </row>
    <row r="11179" spans="1:21" x14ac:dyDescent="0.25">
      <c r="A11179" t="s">
        <v>22987</v>
      </c>
      <c r="B11179" t="s">
        <v>27919</v>
      </c>
      <c r="C11179" t="s">
        <v>27920</v>
      </c>
      <c r="D11179" t="s">
        <v>27921</v>
      </c>
      <c r="E11179" t="s">
        <v>24</v>
      </c>
      <c r="F11179" s="1">
        <v>29471</v>
      </c>
      <c r="G11179" t="s">
        <v>25</v>
      </c>
      <c r="H11179" t="s">
        <v>26</v>
      </c>
      <c r="I11179">
        <v>83</v>
      </c>
      <c r="J11179" t="s">
        <v>27</v>
      </c>
      <c r="K11179" t="s">
        <v>28</v>
      </c>
      <c r="L11179" s="1">
        <v>51409.999988426003</v>
      </c>
      <c r="M11179" t="s">
        <v>23638</v>
      </c>
      <c r="N11179" t="s">
        <v>23862</v>
      </c>
      <c r="O11179" t="s">
        <v>23640</v>
      </c>
      <c r="P11179" t="s">
        <v>27922</v>
      </c>
      <c r="Q11179" t="s">
        <v>64</v>
      </c>
      <c r="R11179" t="s">
        <v>65</v>
      </c>
      <c r="S11179" t="s">
        <v>35</v>
      </c>
      <c r="T11179" t="s">
        <v>36</v>
      </c>
      <c r="U11179">
        <f>YEAR(Sheet1[[#This Row],[Schedule RetirementDate]])</f>
        <v>2040</v>
      </c>
    </row>
    <row r="11180" spans="1:21" x14ac:dyDescent="0.25">
      <c r="A11180" t="s">
        <v>22987</v>
      </c>
      <c r="B11180" t="s">
        <v>27919</v>
      </c>
      <c r="C11180" t="s">
        <v>27923</v>
      </c>
      <c r="D11180" t="s">
        <v>27924</v>
      </c>
      <c r="E11180" t="s">
        <v>24</v>
      </c>
      <c r="F11180" s="1">
        <v>29397</v>
      </c>
      <c r="G11180" t="s">
        <v>52</v>
      </c>
      <c r="H11180" t="s">
        <v>58</v>
      </c>
      <c r="I11180">
        <v>3</v>
      </c>
      <c r="J11180" t="s">
        <v>27</v>
      </c>
      <c r="K11180" t="s">
        <v>28</v>
      </c>
      <c r="L11180" s="1">
        <v>51317.999988426003</v>
      </c>
      <c r="M11180" t="s">
        <v>23638</v>
      </c>
      <c r="N11180" t="s">
        <v>23862</v>
      </c>
      <c r="O11180" t="s">
        <v>23640</v>
      </c>
      <c r="P11180" t="s">
        <v>27925</v>
      </c>
      <c r="Q11180" t="s">
        <v>119</v>
      </c>
      <c r="R11180" t="s">
        <v>65</v>
      </c>
      <c r="S11180" t="s">
        <v>35</v>
      </c>
      <c r="T11180" t="s">
        <v>60</v>
      </c>
      <c r="U11180">
        <f>YEAR(Sheet1[[#This Row],[Schedule RetirementDate]])</f>
        <v>2040</v>
      </c>
    </row>
    <row r="11181" spans="1:21" x14ac:dyDescent="0.25">
      <c r="A11181" t="s">
        <v>22987</v>
      </c>
      <c r="B11181" t="s">
        <v>27919</v>
      </c>
      <c r="C11181" t="s">
        <v>27926</v>
      </c>
      <c r="D11181" t="s">
        <v>27927</v>
      </c>
      <c r="E11181" t="s">
        <v>39</v>
      </c>
      <c r="F11181" s="1">
        <v>23141</v>
      </c>
      <c r="G11181" t="s">
        <v>104</v>
      </c>
      <c r="H11181" t="s">
        <v>383</v>
      </c>
      <c r="I11181">
        <v>100</v>
      </c>
      <c r="J11181" t="s">
        <v>27</v>
      </c>
      <c r="K11181" t="s">
        <v>28</v>
      </c>
      <c r="L11181" s="1">
        <v>45077.999305555997</v>
      </c>
      <c r="M11181" t="s">
        <v>23638</v>
      </c>
      <c r="N11181" t="s">
        <v>23862</v>
      </c>
      <c r="O11181" t="s">
        <v>23640</v>
      </c>
      <c r="P11181" t="s">
        <v>27928</v>
      </c>
      <c r="Q11181" t="s">
        <v>380</v>
      </c>
      <c r="R11181" t="s">
        <v>43</v>
      </c>
      <c r="S11181" t="s">
        <v>419</v>
      </c>
      <c r="T11181" t="s">
        <v>36</v>
      </c>
      <c r="U11181">
        <f>YEAR(Sheet1[[#This Row],[Schedule RetirementDate]])</f>
        <v>2023</v>
      </c>
    </row>
    <row r="11182" spans="1:21" x14ac:dyDescent="0.25">
      <c r="A11182" t="s">
        <v>22987</v>
      </c>
      <c r="B11182" t="s">
        <v>27919</v>
      </c>
      <c r="C11182" t="s">
        <v>27929</v>
      </c>
      <c r="D11182" t="s">
        <v>2174</v>
      </c>
      <c r="E11182" t="s">
        <v>24</v>
      </c>
      <c r="F11182" s="1">
        <v>30044</v>
      </c>
      <c r="G11182" t="s">
        <v>52</v>
      </c>
      <c r="H11182" t="s">
        <v>53</v>
      </c>
      <c r="I11182">
        <v>3</v>
      </c>
      <c r="J11182" t="s">
        <v>27</v>
      </c>
      <c r="K11182" t="s">
        <v>28</v>
      </c>
      <c r="L11182" s="1">
        <v>51986.999988426003</v>
      </c>
      <c r="M11182" t="s">
        <v>23638</v>
      </c>
      <c r="N11182" t="s">
        <v>23862</v>
      </c>
      <c r="O11182" t="s">
        <v>23640</v>
      </c>
      <c r="P11182" t="s">
        <v>27930</v>
      </c>
      <c r="Q11182" t="s">
        <v>119</v>
      </c>
      <c r="R11182" t="s">
        <v>65</v>
      </c>
      <c r="S11182" t="s">
        <v>35</v>
      </c>
      <c r="T11182" t="s">
        <v>60</v>
      </c>
      <c r="U11182">
        <f>YEAR(Sheet1[[#This Row],[Schedule RetirementDate]])</f>
        <v>2042</v>
      </c>
    </row>
    <row r="11183" spans="1:21" x14ac:dyDescent="0.25">
      <c r="A11183" t="s">
        <v>22987</v>
      </c>
      <c r="B11183" t="s">
        <v>27919</v>
      </c>
      <c r="C11183" t="s">
        <v>27931</v>
      </c>
      <c r="D11183" t="s">
        <v>27932</v>
      </c>
      <c r="E11183" t="s">
        <v>39</v>
      </c>
      <c r="F11183" s="1">
        <v>20565</v>
      </c>
      <c r="G11183" t="s">
        <v>25</v>
      </c>
      <c r="H11183" t="s">
        <v>26</v>
      </c>
      <c r="I11183">
        <v>83</v>
      </c>
      <c r="J11183" t="s">
        <v>27</v>
      </c>
      <c r="K11183" t="s">
        <v>28</v>
      </c>
      <c r="L11183" s="1">
        <v>42490.999988426003</v>
      </c>
      <c r="M11183" t="s">
        <v>23638</v>
      </c>
      <c r="N11183" t="s">
        <v>23862</v>
      </c>
      <c r="O11183" t="s">
        <v>23640</v>
      </c>
      <c r="P11183" t="s">
        <v>27933</v>
      </c>
      <c r="Q11183" t="s">
        <v>380</v>
      </c>
      <c r="R11183" t="s">
        <v>43</v>
      </c>
      <c r="S11183" t="s">
        <v>419</v>
      </c>
      <c r="T11183" t="s">
        <v>36</v>
      </c>
      <c r="U11183">
        <f>YEAR(Sheet1[[#This Row],[Schedule RetirementDate]])</f>
        <v>2016</v>
      </c>
    </row>
    <row r="11184" spans="1:21" x14ac:dyDescent="0.25">
      <c r="A11184" t="s">
        <v>22987</v>
      </c>
      <c r="B11184" t="s">
        <v>27919</v>
      </c>
      <c r="C11184" t="s">
        <v>27934</v>
      </c>
      <c r="D11184" t="s">
        <v>27935</v>
      </c>
      <c r="E11184" t="s">
        <v>24</v>
      </c>
      <c r="F11184" s="1">
        <v>28858</v>
      </c>
      <c r="G11184" t="s">
        <v>100</v>
      </c>
      <c r="H11184" t="s">
        <v>58</v>
      </c>
      <c r="I11184">
        <v>28</v>
      </c>
      <c r="J11184" t="s">
        <v>27</v>
      </c>
      <c r="K11184" t="s">
        <v>89</v>
      </c>
      <c r="L11184" s="1">
        <v>50071.999988426003</v>
      </c>
      <c r="M11184" t="s">
        <v>23638</v>
      </c>
      <c r="N11184" t="s">
        <v>23862</v>
      </c>
      <c r="O11184" t="s">
        <v>23640</v>
      </c>
      <c r="P11184" t="s">
        <v>27936</v>
      </c>
      <c r="Q11184" t="s">
        <v>42</v>
      </c>
      <c r="R11184" t="s">
        <v>43</v>
      </c>
      <c r="S11184" t="s">
        <v>44</v>
      </c>
      <c r="T11184" t="s">
        <v>36</v>
      </c>
      <c r="U11184">
        <f>YEAR(Sheet1[[#This Row],[Schedule RetirementDate]])</f>
        <v>2037</v>
      </c>
    </row>
    <row r="11185" spans="1:21" x14ac:dyDescent="0.25">
      <c r="A11185" t="s">
        <v>22987</v>
      </c>
      <c r="B11185" t="s">
        <v>27919</v>
      </c>
      <c r="C11185" t="s">
        <v>27937</v>
      </c>
      <c r="D11185" t="s">
        <v>27938</v>
      </c>
      <c r="E11185" t="s">
        <v>39</v>
      </c>
      <c r="F11185" s="1">
        <v>26361</v>
      </c>
      <c r="G11185" t="s">
        <v>25</v>
      </c>
      <c r="H11185" t="s">
        <v>26</v>
      </c>
      <c r="I11185">
        <v>83</v>
      </c>
      <c r="J11185" t="s">
        <v>27</v>
      </c>
      <c r="K11185" t="s">
        <v>28</v>
      </c>
      <c r="L11185" s="1">
        <v>48304.999988426003</v>
      </c>
      <c r="M11185" t="s">
        <v>23638</v>
      </c>
      <c r="N11185" t="s">
        <v>23862</v>
      </c>
      <c r="O11185" t="s">
        <v>23640</v>
      </c>
      <c r="P11185" t="s">
        <v>27939</v>
      </c>
      <c r="Q11185" t="s">
        <v>49</v>
      </c>
      <c r="R11185" t="s">
        <v>34</v>
      </c>
      <c r="S11185" t="s">
        <v>44</v>
      </c>
      <c r="T11185" t="s">
        <v>36</v>
      </c>
      <c r="U11185">
        <f>YEAR(Sheet1[[#This Row],[Schedule RetirementDate]])</f>
        <v>2032</v>
      </c>
    </row>
    <row r="11186" spans="1:21" x14ac:dyDescent="0.25">
      <c r="A11186" t="s">
        <v>22987</v>
      </c>
      <c r="B11186" t="s">
        <v>27919</v>
      </c>
      <c r="C11186" t="s">
        <v>27940</v>
      </c>
      <c r="D11186" t="s">
        <v>27941</v>
      </c>
      <c r="E11186" t="s">
        <v>24</v>
      </c>
      <c r="F11186" s="1">
        <v>27918</v>
      </c>
      <c r="G11186" t="s">
        <v>104</v>
      </c>
      <c r="H11186" t="s">
        <v>383</v>
      </c>
      <c r="I11186">
        <v>100</v>
      </c>
      <c r="J11186" t="s">
        <v>27</v>
      </c>
      <c r="K11186" t="s">
        <v>28</v>
      </c>
      <c r="L11186" s="1">
        <v>49856.999988426003</v>
      </c>
      <c r="M11186" t="s">
        <v>23638</v>
      </c>
      <c r="N11186" t="s">
        <v>23862</v>
      </c>
      <c r="O11186" t="s">
        <v>23640</v>
      </c>
      <c r="P11186" t="s">
        <v>27942</v>
      </c>
      <c r="Q11186" t="s">
        <v>380</v>
      </c>
      <c r="R11186" t="s">
        <v>43</v>
      </c>
      <c r="S11186" t="s">
        <v>419</v>
      </c>
      <c r="T11186" t="s">
        <v>36</v>
      </c>
      <c r="U11186">
        <f>YEAR(Sheet1[[#This Row],[Schedule RetirementDate]])</f>
        <v>2036</v>
      </c>
    </row>
    <row r="11187" spans="1:21" x14ac:dyDescent="0.25">
      <c r="A11187" t="s">
        <v>22987</v>
      </c>
      <c r="B11187" t="s">
        <v>27919</v>
      </c>
      <c r="C11187" t="s">
        <v>27943</v>
      </c>
      <c r="D11187" t="s">
        <v>27944</v>
      </c>
      <c r="E11187" t="s">
        <v>24</v>
      </c>
      <c r="F11187" s="1">
        <v>28162</v>
      </c>
      <c r="G11187" t="s">
        <v>52</v>
      </c>
      <c r="H11187" t="s">
        <v>58</v>
      </c>
      <c r="I11187">
        <v>3</v>
      </c>
      <c r="J11187" t="s">
        <v>27</v>
      </c>
      <c r="K11187" t="s">
        <v>28</v>
      </c>
      <c r="L11187" s="1">
        <v>50099.999305555997</v>
      </c>
      <c r="M11187" t="s">
        <v>23638</v>
      </c>
      <c r="N11187" t="s">
        <v>23862</v>
      </c>
      <c r="O11187" t="s">
        <v>23640</v>
      </c>
      <c r="P11187">
        <v>4170</v>
      </c>
      <c r="Q11187" t="s">
        <v>42</v>
      </c>
      <c r="R11187" t="s">
        <v>43</v>
      </c>
      <c r="S11187" t="s">
        <v>44</v>
      </c>
      <c r="T11187" t="s">
        <v>36</v>
      </c>
      <c r="U11187">
        <f>YEAR(Sheet1[[#This Row],[Schedule RetirementDate]])</f>
        <v>2037</v>
      </c>
    </row>
    <row r="11188" spans="1:21" x14ac:dyDescent="0.25">
      <c r="A11188" t="s">
        <v>22987</v>
      </c>
      <c r="B11188" t="s">
        <v>27919</v>
      </c>
      <c r="C11188" t="s">
        <v>27945</v>
      </c>
      <c r="D11188" t="s">
        <v>14558</v>
      </c>
      <c r="E11188" t="s">
        <v>39</v>
      </c>
      <c r="F11188" s="1">
        <v>30634</v>
      </c>
      <c r="G11188" t="s">
        <v>25</v>
      </c>
      <c r="H11188" t="s">
        <v>26</v>
      </c>
      <c r="I11188">
        <v>83</v>
      </c>
      <c r="J11188" t="s">
        <v>27</v>
      </c>
      <c r="K11188" t="s">
        <v>28</v>
      </c>
      <c r="L11188" s="1">
        <v>52565.999988426003</v>
      </c>
      <c r="M11188" t="s">
        <v>23638</v>
      </c>
      <c r="N11188" t="s">
        <v>23862</v>
      </c>
      <c r="O11188" t="s">
        <v>23640</v>
      </c>
      <c r="P11188" t="s">
        <v>27946</v>
      </c>
      <c r="Q11188" t="s">
        <v>42</v>
      </c>
      <c r="R11188" t="s">
        <v>43</v>
      </c>
      <c r="S11188" t="s">
        <v>44</v>
      </c>
      <c r="T11188" t="s">
        <v>60</v>
      </c>
      <c r="U11188">
        <f>YEAR(Sheet1[[#This Row],[Schedule RetirementDate]])</f>
        <v>2043</v>
      </c>
    </row>
    <row r="11189" spans="1:21" x14ac:dyDescent="0.25">
      <c r="A11189" t="s">
        <v>22987</v>
      </c>
      <c r="B11189" t="s">
        <v>27919</v>
      </c>
      <c r="C11189" t="s">
        <v>27947</v>
      </c>
      <c r="D11189" t="s">
        <v>15364</v>
      </c>
      <c r="E11189" t="s">
        <v>39</v>
      </c>
      <c r="F11189" s="1">
        <v>23443</v>
      </c>
      <c r="G11189" t="s">
        <v>151</v>
      </c>
      <c r="H11189" t="s">
        <v>105</v>
      </c>
      <c r="I11189">
        <v>70</v>
      </c>
      <c r="J11189" t="s">
        <v>110</v>
      </c>
      <c r="K11189" t="s">
        <v>28</v>
      </c>
      <c r="L11189" s="1">
        <v>44651.999988426003</v>
      </c>
      <c r="M11189" t="s">
        <v>23638</v>
      </c>
      <c r="N11189" t="s">
        <v>23862</v>
      </c>
      <c r="O11189" t="s">
        <v>23640</v>
      </c>
      <c r="P11189" t="s">
        <v>27948</v>
      </c>
      <c r="Q11189" t="s">
        <v>42</v>
      </c>
      <c r="R11189" t="s">
        <v>43</v>
      </c>
      <c r="S11189" t="s">
        <v>44</v>
      </c>
      <c r="T11189" t="s">
        <v>36</v>
      </c>
      <c r="U11189">
        <f>YEAR(Sheet1[[#This Row],[Schedule RetirementDate]])</f>
        <v>2022</v>
      </c>
    </row>
    <row r="11190" spans="1:21" x14ac:dyDescent="0.25">
      <c r="A11190" t="s">
        <v>22987</v>
      </c>
      <c r="B11190" t="s">
        <v>27919</v>
      </c>
      <c r="C11190" t="s">
        <v>27949</v>
      </c>
      <c r="D11190" t="s">
        <v>20583</v>
      </c>
      <c r="E11190" t="s">
        <v>39</v>
      </c>
      <c r="F11190" s="1">
        <v>23399</v>
      </c>
      <c r="G11190" t="s">
        <v>25</v>
      </c>
      <c r="H11190" t="s">
        <v>26</v>
      </c>
      <c r="I11190">
        <v>83</v>
      </c>
      <c r="J11190" t="s">
        <v>27</v>
      </c>
      <c r="K11190" t="s">
        <v>28</v>
      </c>
      <c r="L11190" s="1">
        <v>45322.999988426003</v>
      </c>
      <c r="M11190" t="s">
        <v>23638</v>
      </c>
      <c r="N11190" t="s">
        <v>23862</v>
      </c>
      <c r="O11190" t="s">
        <v>23640</v>
      </c>
      <c r="P11190" t="s">
        <v>27950</v>
      </c>
      <c r="Q11190" t="s">
        <v>49</v>
      </c>
      <c r="R11190" t="s">
        <v>34</v>
      </c>
      <c r="S11190" t="s">
        <v>44</v>
      </c>
      <c r="T11190" t="s">
        <v>60</v>
      </c>
      <c r="U11190">
        <f>YEAR(Sheet1[[#This Row],[Schedule RetirementDate]])</f>
        <v>2024</v>
      </c>
    </row>
    <row r="11191" spans="1:21" x14ac:dyDescent="0.25">
      <c r="A11191" t="s">
        <v>22987</v>
      </c>
      <c r="B11191" t="s">
        <v>27919</v>
      </c>
      <c r="C11191" t="s">
        <v>27951</v>
      </c>
      <c r="D11191" t="s">
        <v>88</v>
      </c>
      <c r="E11191" t="s">
        <v>24</v>
      </c>
      <c r="F11191" s="1">
        <v>27769</v>
      </c>
      <c r="G11191" t="s">
        <v>104</v>
      </c>
      <c r="H11191" t="s">
        <v>452</v>
      </c>
      <c r="I11191">
        <v>100</v>
      </c>
      <c r="J11191" t="s">
        <v>27</v>
      </c>
      <c r="K11191" t="s">
        <v>28</v>
      </c>
      <c r="L11191" s="1">
        <v>49705.999988426003</v>
      </c>
      <c r="M11191" t="s">
        <v>23638</v>
      </c>
      <c r="N11191" t="s">
        <v>23862</v>
      </c>
      <c r="O11191" t="s">
        <v>23640</v>
      </c>
      <c r="P11191" t="s">
        <v>27952</v>
      </c>
      <c r="Q11191" t="s">
        <v>42</v>
      </c>
      <c r="R11191" t="s">
        <v>43</v>
      </c>
      <c r="S11191" t="s">
        <v>44</v>
      </c>
      <c r="T11191" t="s">
        <v>36</v>
      </c>
      <c r="U11191">
        <f>YEAR(Sheet1[[#This Row],[Schedule RetirementDate]])</f>
        <v>2036</v>
      </c>
    </row>
    <row r="11192" spans="1:21" x14ac:dyDescent="0.25">
      <c r="A11192" t="s">
        <v>22987</v>
      </c>
      <c r="B11192" t="s">
        <v>27919</v>
      </c>
      <c r="C11192" t="s">
        <v>27953</v>
      </c>
      <c r="D11192" t="s">
        <v>6932</v>
      </c>
      <c r="E11192" t="s">
        <v>39</v>
      </c>
      <c r="F11192" s="1">
        <v>29984</v>
      </c>
      <c r="G11192" t="s">
        <v>52</v>
      </c>
      <c r="H11192" t="s">
        <v>77</v>
      </c>
      <c r="I11192">
        <v>3</v>
      </c>
      <c r="J11192" t="s">
        <v>27</v>
      </c>
      <c r="K11192" t="s">
        <v>28</v>
      </c>
      <c r="L11192" s="1">
        <v>51925.999988426003</v>
      </c>
      <c r="M11192" t="s">
        <v>23638</v>
      </c>
      <c r="N11192" t="s">
        <v>23862</v>
      </c>
      <c r="O11192" t="s">
        <v>23640</v>
      </c>
      <c r="P11192" t="s">
        <v>27954</v>
      </c>
      <c r="Q11192" t="s">
        <v>42</v>
      </c>
      <c r="R11192" t="s">
        <v>43</v>
      </c>
      <c r="S11192" t="s">
        <v>44</v>
      </c>
      <c r="T11192" t="s">
        <v>60</v>
      </c>
      <c r="U11192">
        <f>YEAR(Sheet1[[#This Row],[Schedule RetirementDate]])</f>
        <v>2042</v>
      </c>
    </row>
    <row r="11193" spans="1:21" x14ac:dyDescent="0.25">
      <c r="A11193" t="s">
        <v>22987</v>
      </c>
      <c r="B11193" t="s">
        <v>27919</v>
      </c>
      <c r="C11193" t="s">
        <v>27955</v>
      </c>
      <c r="D11193" t="s">
        <v>27956</v>
      </c>
      <c r="E11193" t="s">
        <v>24</v>
      </c>
      <c r="F11193" s="1">
        <v>25014</v>
      </c>
      <c r="G11193" t="s">
        <v>25</v>
      </c>
      <c r="H11193" t="s">
        <v>26</v>
      </c>
      <c r="I11193">
        <v>83</v>
      </c>
      <c r="J11193" t="s">
        <v>27</v>
      </c>
      <c r="K11193" t="s">
        <v>28</v>
      </c>
      <c r="L11193" s="1">
        <v>46934.999988426003</v>
      </c>
      <c r="M11193" t="s">
        <v>23638</v>
      </c>
      <c r="N11193" t="s">
        <v>23862</v>
      </c>
      <c r="O11193" t="s">
        <v>23640</v>
      </c>
      <c r="P11193" t="s">
        <v>27957</v>
      </c>
      <c r="Q11193" t="s">
        <v>380</v>
      </c>
      <c r="R11193" t="s">
        <v>43</v>
      </c>
      <c r="S11193" t="s">
        <v>35</v>
      </c>
      <c r="T11193" t="s">
        <v>36</v>
      </c>
      <c r="U11193">
        <f>YEAR(Sheet1[[#This Row],[Schedule RetirementDate]])</f>
        <v>2028</v>
      </c>
    </row>
    <row r="11194" spans="1:21" x14ac:dyDescent="0.25">
      <c r="A11194" t="s">
        <v>22987</v>
      </c>
      <c r="B11194" t="s">
        <v>27919</v>
      </c>
      <c r="C11194" t="s">
        <v>27958</v>
      </c>
      <c r="D11194" t="s">
        <v>15499</v>
      </c>
      <c r="E11194" t="s">
        <v>24</v>
      </c>
      <c r="F11194" s="1">
        <v>25607</v>
      </c>
      <c r="G11194" t="s">
        <v>499</v>
      </c>
      <c r="H11194" t="s">
        <v>105</v>
      </c>
      <c r="I11194">
        <v>101</v>
      </c>
      <c r="J11194" t="s">
        <v>27</v>
      </c>
      <c r="K11194" t="s">
        <v>28</v>
      </c>
      <c r="L11194" s="1">
        <v>47542.999305555997</v>
      </c>
      <c r="M11194" t="s">
        <v>23638</v>
      </c>
      <c r="N11194" t="s">
        <v>23862</v>
      </c>
      <c r="O11194" t="s">
        <v>23640</v>
      </c>
      <c r="P11194">
        <v>1117</v>
      </c>
      <c r="Q11194" t="s">
        <v>49</v>
      </c>
      <c r="R11194" t="s">
        <v>34</v>
      </c>
      <c r="S11194" t="s">
        <v>44</v>
      </c>
      <c r="T11194" t="s">
        <v>36</v>
      </c>
      <c r="U11194">
        <f>YEAR(Sheet1[[#This Row],[Schedule RetirementDate]])</f>
        <v>2030</v>
      </c>
    </row>
    <row r="11195" spans="1:21" x14ac:dyDescent="0.25">
      <c r="A11195" t="s">
        <v>22987</v>
      </c>
      <c r="B11195" t="s">
        <v>27919</v>
      </c>
      <c r="C11195" t="s">
        <v>27959</v>
      </c>
      <c r="D11195" t="s">
        <v>27960</v>
      </c>
      <c r="E11195" t="s">
        <v>39</v>
      </c>
      <c r="F11195" s="1">
        <v>27122</v>
      </c>
      <c r="G11195" t="s">
        <v>151</v>
      </c>
      <c r="H11195" t="s">
        <v>105</v>
      </c>
      <c r="I11195">
        <v>70</v>
      </c>
      <c r="J11195" t="s">
        <v>110</v>
      </c>
      <c r="K11195" t="s">
        <v>28</v>
      </c>
      <c r="L11195" s="1">
        <v>48334.999988426003</v>
      </c>
      <c r="M11195" t="s">
        <v>23638</v>
      </c>
      <c r="N11195" t="s">
        <v>23862</v>
      </c>
      <c r="O11195" t="s">
        <v>23640</v>
      </c>
      <c r="P11195" t="s">
        <v>27961</v>
      </c>
      <c r="Q11195" t="s">
        <v>380</v>
      </c>
      <c r="R11195" t="s">
        <v>43</v>
      </c>
      <c r="S11195" t="s">
        <v>419</v>
      </c>
      <c r="T11195" t="s">
        <v>36</v>
      </c>
      <c r="U11195">
        <f>YEAR(Sheet1[[#This Row],[Schedule RetirementDate]])</f>
        <v>2032</v>
      </c>
    </row>
    <row r="11196" spans="1:21" x14ac:dyDescent="0.25">
      <c r="A11196" t="s">
        <v>22987</v>
      </c>
      <c r="B11196" t="s">
        <v>27919</v>
      </c>
      <c r="C11196" t="s">
        <v>27962</v>
      </c>
      <c r="D11196" t="s">
        <v>27963</v>
      </c>
      <c r="E11196" t="s">
        <v>24</v>
      </c>
      <c r="F11196" s="1">
        <v>27136</v>
      </c>
      <c r="G11196" t="s">
        <v>25</v>
      </c>
      <c r="H11196" t="s">
        <v>26</v>
      </c>
      <c r="I11196">
        <v>83</v>
      </c>
      <c r="J11196" t="s">
        <v>27</v>
      </c>
      <c r="K11196" t="s">
        <v>28</v>
      </c>
      <c r="L11196" s="1">
        <v>49064.999988426003</v>
      </c>
      <c r="M11196" t="s">
        <v>23638</v>
      </c>
      <c r="N11196" t="s">
        <v>23862</v>
      </c>
      <c r="O11196" t="s">
        <v>23640</v>
      </c>
      <c r="P11196" t="s">
        <v>27964</v>
      </c>
      <c r="Q11196" t="s">
        <v>130</v>
      </c>
      <c r="R11196" t="s">
        <v>65</v>
      </c>
      <c r="S11196" t="s">
        <v>35</v>
      </c>
      <c r="T11196" t="s">
        <v>36</v>
      </c>
      <c r="U11196">
        <f>YEAR(Sheet1[[#This Row],[Schedule RetirementDate]])</f>
        <v>2034</v>
      </c>
    </row>
    <row r="11197" spans="1:21" x14ac:dyDescent="0.25">
      <c r="A11197" t="s">
        <v>22987</v>
      </c>
      <c r="B11197" t="s">
        <v>27965</v>
      </c>
      <c r="C11197" t="s">
        <v>27966</v>
      </c>
      <c r="D11197" t="s">
        <v>11200</v>
      </c>
      <c r="E11197" t="s">
        <v>39</v>
      </c>
      <c r="F11197" s="1">
        <v>30470</v>
      </c>
      <c r="G11197" t="s">
        <v>25</v>
      </c>
      <c r="H11197" t="s">
        <v>26</v>
      </c>
      <c r="I11197">
        <v>83</v>
      </c>
      <c r="J11197" t="s">
        <v>27</v>
      </c>
      <c r="K11197" t="s">
        <v>690</v>
      </c>
      <c r="L11197" s="1">
        <v>52412.999988426003</v>
      </c>
      <c r="M11197" t="s">
        <v>22991</v>
      </c>
      <c r="N11197" t="s">
        <v>22992</v>
      </c>
      <c r="O11197" t="s">
        <v>22993</v>
      </c>
      <c r="P11197">
        <v>1052</v>
      </c>
      <c r="Q11197" t="s">
        <v>119</v>
      </c>
      <c r="R11197" t="s">
        <v>65</v>
      </c>
      <c r="S11197" t="s">
        <v>35</v>
      </c>
      <c r="T11197" t="s">
        <v>60</v>
      </c>
      <c r="U11197">
        <f>YEAR(Sheet1[[#This Row],[Schedule RetirementDate]])</f>
        <v>2043</v>
      </c>
    </row>
    <row r="11198" spans="1:21" x14ac:dyDescent="0.25">
      <c r="A11198" t="s">
        <v>22987</v>
      </c>
      <c r="B11198" t="s">
        <v>27965</v>
      </c>
      <c r="C11198" t="s">
        <v>27967</v>
      </c>
      <c r="D11198" t="s">
        <v>27968</v>
      </c>
      <c r="E11198" t="s">
        <v>39</v>
      </c>
      <c r="F11198" s="1">
        <v>24219</v>
      </c>
      <c r="G11198" t="s">
        <v>25</v>
      </c>
      <c r="H11198" t="s">
        <v>26</v>
      </c>
      <c r="I11198">
        <v>83</v>
      </c>
      <c r="J11198" t="s">
        <v>27</v>
      </c>
      <c r="K11198" t="s">
        <v>28</v>
      </c>
      <c r="L11198" s="1">
        <v>46142.999305555997</v>
      </c>
      <c r="M11198" t="s">
        <v>22991</v>
      </c>
      <c r="N11198" t="s">
        <v>22992</v>
      </c>
      <c r="O11198" t="s">
        <v>22993</v>
      </c>
      <c r="P11198" t="s">
        <v>27969</v>
      </c>
      <c r="Q11198" t="s">
        <v>130</v>
      </c>
      <c r="R11198" t="s">
        <v>65</v>
      </c>
      <c r="S11198" t="s">
        <v>35</v>
      </c>
      <c r="T11198" t="s">
        <v>36</v>
      </c>
      <c r="U11198">
        <f>YEAR(Sheet1[[#This Row],[Schedule RetirementDate]])</f>
        <v>2026</v>
      </c>
    </row>
    <row r="11199" spans="1:21" x14ac:dyDescent="0.25">
      <c r="A11199" t="s">
        <v>22987</v>
      </c>
      <c r="B11199" t="s">
        <v>27965</v>
      </c>
      <c r="C11199" t="s">
        <v>27970</v>
      </c>
      <c r="D11199" t="s">
        <v>4241</v>
      </c>
      <c r="E11199" t="s">
        <v>39</v>
      </c>
      <c r="F11199" s="1">
        <v>22325</v>
      </c>
      <c r="G11199" t="s">
        <v>25</v>
      </c>
      <c r="H11199" t="s">
        <v>26</v>
      </c>
      <c r="I11199">
        <v>83</v>
      </c>
      <c r="J11199" t="s">
        <v>27</v>
      </c>
      <c r="K11199" t="s">
        <v>28</v>
      </c>
      <c r="L11199" s="1">
        <v>44255.999988426003</v>
      </c>
      <c r="M11199" t="s">
        <v>22991</v>
      </c>
      <c r="N11199" t="s">
        <v>22992</v>
      </c>
      <c r="O11199" t="s">
        <v>22993</v>
      </c>
      <c r="P11199" t="s">
        <v>27971</v>
      </c>
      <c r="Q11199" t="s">
        <v>130</v>
      </c>
      <c r="R11199" t="s">
        <v>65</v>
      </c>
      <c r="S11199" t="s">
        <v>35</v>
      </c>
      <c r="T11199" t="s">
        <v>36</v>
      </c>
      <c r="U11199">
        <f>YEAR(Sheet1[[#This Row],[Schedule RetirementDate]])</f>
        <v>2021</v>
      </c>
    </row>
    <row r="11200" spans="1:21" x14ac:dyDescent="0.25">
      <c r="A11200" t="s">
        <v>22987</v>
      </c>
      <c r="B11200" t="s">
        <v>27965</v>
      </c>
      <c r="C11200" t="s">
        <v>27972</v>
      </c>
      <c r="D11200" t="s">
        <v>27973</v>
      </c>
      <c r="E11200" t="s">
        <v>39</v>
      </c>
      <c r="F11200" s="1">
        <v>28976</v>
      </c>
      <c r="G11200" t="s">
        <v>52</v>
      </c>
      <c r="H11200" t="s">
        <v>77</v>
      </c>
      <c r="I11200">
        <v>3</v>
      </c>
      <c r="J11200" t="s">
        <v>27</v>
      </c>
      <c r="K11200" t="s">
        <v>28</v>
      </c>
      <c r="L11200" s="1">
        <v>50890.999305555997</v>
      </c>
      <c r="M11200" t="s">
        <v>22991</v>
      </c>
      <c r="N11200" t="s">
        <v>22992</v>
      </c>
      <c r="O11200" t="s">
        <v>22993</v>
      </c>
      <c r="P11200">
        <v>417</v>
      </c>
      <c r="Q11200" t="s">
        <v>119</v>
      </c>
      <c r="R11200" t="s">
        <v>65</v>
      </c>
      <c r="S11200" t="s">
        <v>35</v>
      </c>
      <c r="T11200" t="s">
        <v>36</v>
      </c>
      <c r="U11200">
        <f>YEAR(Sheet1[[#This Row],[Schedule RetirementDate]])</f>
        <v>2039</v>
      </c>
    </row>
    <row r="11201" spans="1:21" x14ac:dyDescent="0.25">
      <c r="A11201" t="s">
        <v>22987</v>
      </c>
      <c r="B11201" t="s">
        <v>27965</v>
      </c>
      <c r="C11201" t="s">
        <v>27974</v>
      </c>
      <c r="D11201" t="s">
        <v>13877</v>
      </c>
      <c r="E11201" t="s">
        <v>24</v>
      </c>
      <c r="F11201" s="1">
        <v>31618</v>
      </c>
      <c r="G11201" t="s">
        <v>513</v>
      </c>
      <c r="H11201" t="s">
        <v>105</v>
      </c>
      <c r="I11201">
        <v>100</v>
      </c>
      <c r="J11201" t="s">
        <v>27</v>
      </c>
      <c r="K11201" t="s">
        <v>89</v>
      </c>
      <c r="L11201" s="1">
        <v>52809.999988426003</v>
      </c>
      <c r="M11201" t="s">
        <v>22991</v>
      </c>
      <c r="N11201" t="s">
        <v>22992</v>
      </c>
      <c r="O11201" t="s">
        <v>22993</v>
      </c>
      <c r="P11201" t="s">
        <v>27975</v>
      </c>
      <c r="Q11201" t="s">
        <v>137</v>
      </c>
      <c r="R11201" t="s">
        <v>43</v>
      </c>
      <c r="S11201" t="s">
        <v>138</v>
      </c>
      <c r="T11201" t="s">
        <v>60</v>
      </c>
      <c r="U11201">
        <f>YEAR(Sheet1[[#This Row],[Schedule RetirementDate]])</f>
        <v>2044</v>
      </c>
    </row>
    <row r="11202" spans="1:21" x14ac:dyDescent="0.25">
      <c r="A11202" t="s">
        <v>22987</v>
      </c>
      <c r="B11202" t="s">
        <v>27965</v>
      </c>
      <c r="C11202" t="s">
        <v>27976</v>
      </c>
      <c r="D11202" t="s">
        <v>27977</v>
      </c>
      <c r="E11202" t="s">
        <v>39</v>
      </c>
      <c r="F11202" s="1">
        <v>25242</v>
      </c>
      <c r="G11202" t="s">
        <v>52</v>
      </c>
      <c r="H11202" t="s">
        <v>58</v>
      </c>
      <c r="I11202">
        <v>3</v>
      </c>
      <c r="J11202" t="s">
        <v>27</v>
      </c>
      <c r="K11202" t="s">
        <v>28</v>
      </c>
      <c r="L11202" s="1">
        <v>47177.999305555997</v>
      </c>
      <c r="M11202" t="s">
        <v>22991</v>
      </c>
      <c r="N11202" t="s">
        <v>22992</v>
      </c>
      <c r="O11202" t="s">
        <v>22993</v>
      </c>
      <c r="P11202" t="s">
        <v>27978</v>
      </c>
      <c r="Q11202" t="s">
        <v>33</v>
      </c>
      <c r="R11202" t="s">
        <v>34</v>
      </c>
      <c r="S11202" t="s">
        <v>35</v>
      </c>
      <c r="T11202" t="s">
        <v>36</v>
      </c>
      <c r="U11202">
        <f>YEAR(Sheet1[[#This Row],[Schedule RetirementDate]])</f>
        <v>2029</v>
      </c>
    </row>
    <row r="11203" spans="1:21" x14ac:dyDescent="0.25">
      <c r="A11203" t="s">
        <v>22987</v>
      </c>
      <c r="B11203" t="s">
        <v>27965</v>
      </c>
      <c r="C11203" t="s">
        <v>27979</v>
      </c>
      <c r="D11203" t="s">
        <v>23836</v>
      </c>
      <c r="E11203" t="s">
        <v>39</v>
      </c>
      <c r="F11203" s="1">
        <v>30335</v>
      </c>
      <c r="G11203" t="s">
        <v>52</v>
      </c>
      <c r="H11203" t="s">
        <v>53</v>
      </c>
      <c r="I11203">
        <v>3</v>
      </c>
      <c r="J11203" t="s">
        <v>27</v>
      </c>
      <c r="K11203" t="s">
        <v>89</v>
      </c>
      <c r="L11203" s="1">
        <v>52262.999988426003</v>
      </c>
      <c r="M11203" t="s">
        <v>22991</v>
      </c>
      <c r="N11203" t="s">
        <v>22992</v>
      </c>
      <c r="O11203" t="s">
        <v>22993</v>
      </c>
      <c r="P11203" t="s">
        <v>27980</v>
      </c>
      <c r="Q11203" t="s">
        <v>126</v>
      </c>
      <c r="R11203" t="s">
        <v>43</v>
      </c>
      <c r="S11203" t="s">
        <v>44</v>
      </c>
      <c r="T11203" t="s">
        <v>36</v>
      </c>
      <c r="U11203">
        <f>YEAR(Sheet1[[#This Row],[Schedule RetirementDate]])</f>
        <v>2043</v>
      </c>
    </row>
    <row r="11204" spans="1:21" x14ac:dyDescent="0.25">
      <c r="A11204" t="s">
        <v>22987</v>
      </c>
      <c r="B11204" t="s">
        <v>27965</v>
      </c>
      <c r="C11204" t="s">
        <v>27981</v>
      </c>
      <c r="D11204" t="s">
        <v>27982</v>
      </c>
      <c r="E11204" t="s">
        <v>39</v>
      </c>
      <c r="F11204" s="1">
        <v>31643</v>
      </c>
      <c r="G11204" t="s">
        <v>52</v>
      </c>
      <c r="H11204" t="s">
        <v>77</v>
      </c>
      <c r="I11204">
        <v>3</v>
      </c>
      <c r="J11204" t="s">
        <v>27</v>
      </c>
      <c r="K11204" t="s">
        <v>89</v>
      </c>
      <c r="L11204" s="1">
        <v>53570.999988426003</v>
      </c>
      <c r="M11204" t="s">
        <v>22991</v>
      </c>
      <c r="N11204" t="s">
        <v>22992</v>
      </c>
      <c r="O11204" t="s">
        <v>22993</v>
      </c>
      <c r="P11204" t="s">
        <v>27983</v>
      </c>
      <c r="Q11204" t="s">
        <v>1688</v>
      </c>
      <c r="R11204" t="s">
        <v>34</v>
      </c>
      <c r="S11204" t="s">
        <v>35</v>
      </c>
      <c r="T11204" t="s">
        <v>60</v>
      </c>
      <c r="U11204">
        <f>YEAR(Sheet1[[#This Row],[Schedule RetirementDate]])</f>
        <v>2046</v>
      </c>
    </row>
    <row r="11205" spans="1:21" x14ac:dyDescent="0.25">
      <c r="A11205" t="s">
        <v>22987</v>
      </c>
      <c r="B11205" t="s">
        <v>27965</v>
      </c>
      <c r="C11205" t="s">
        <v>27984</v>
      </c>
      <c r="D11205" t="s">
        <v>27985</v>
      </c>
      <c r="E11205" t="s">
        <v>39</v>
      </c>
      <c r="F11205" s="1">
        <v>24607</v>
      </c>
      <c r="G11205" t="s">
        <v>25</v>
      </c>
      <c r="H11205" t="s">
        <v>26</v>
      </c>
      <c r="I11205">
        <v>83</v>
      </c>
      <c r="J11205" t="s">
        <v>27</v>
      </c>
      <c r="K11205" t="s">
        <v>28</v>
      </c>
      <c r="L11205" s="1">
        <v>46538.999988426003</v>
      </c>
      <c r="M11205" t="s">
        <v>22991</v>
      </c>
      <c r="N11205" t="s">
        <v>22992</v>
      </c>
      <c r="O11205" t="s">
        <v>22993</v>
      </c>
      <c r="P11205" t="s">
        <v>27986</v>
      </c>
      <c r="Q11205" t="s">
        <v>130</v>
      </c>
      <c r="R11205" t="s">
        <v>65</v>
      </c>
      <c r="S11205" t="s">
        <v>35</v>
      </c>
      <c r="T11205" t="s">
        <v>36</v>
      </c>
      <c r="U11205">
        <f>YEAR(Sheet1[[#This Row],[Schedule RetirementDate]])</f>
        <v>2027</v>
      </c>
    </row>
    <row r="11206" spans="1:21" x14ac:dyDescent="0.25">
      <c r="A11206" t="s">
        <v>22987</v>
      </c>
      <c r="B11206" t="s">
        <v>27965</v>
      </c>
      <c r="C11206" t="s">
        <v>27987</v>
      </c>
      <c r="D11206" t="s">
        <v>27988</v>
      </c>
      <c r="E11206" t="s">
        <v>39</v>
      </c>
      <c r="F11206" s="1">
        <v>22647</v>
      </c>
      <c r="G11206" t="s">
        <v>25</v>
      </c>
      <c r="H11206" t="s">
        <v>26</v>
      </c>
      <c r="I11206">
        <v>83</v>
      </c>
      <c r="J11206" t="s">
        <v>27</v>
      </c>
      <c r="K11206" t="s">
        <v>28</v>
      </c>
      <c r="L11206" s="1">
        <v>44561.999988426003</v>
      </c>
      <c r="M11206" t="s">
        <v>22991</v>
      </c>
      <c r="N11206" t="s">
        <v>22992</v>
      </c>
      <c r="O11206" t="s">
        <v>22993</v>
      </c>
      <c r="P11206" t="s">
        <v>27989</v>
      </c>
      <c r="Q11206" t="s">
        <v>130</v>
      </c>
      <c r="R11206" t="s">
        <v>65</v>
      </c>
      <c r="S11206" t="s">
        <v>35</v>
      </c>
      <c r="T11206" t="s">
        <v>36</v>
      </c>
      <c r="U11206">
        <f>YEAR(Sheet1[[#This Row],[Schedule RetirementDate]])</f>
        <v>2021</v>
      </c>
    </row>
    <row r="11207" spans="1:21" x14ac:dyDescent="0.25">
      <c r="A11207" t="s">
        <v>22987</v>
      </c>
      <c r="B11207" t="s">
        <v>27990</v>
      </c>
      <c r="C11207" t="s">
        <v>27991</v>
      </c>
      <c r="D11207" t="s">
        <v>27992</v>
      </c>
      <c r="E11207" t="s">
        <v>39</v>
      </c>
      <c r="F11207" s="1">
        <v>22499</v>
      </c>
      <c r="G11207" t="s">
        <v>93</v>
      </c>
      <c r="H11207" t="s">
        <v>338</v>
      </c>
      <c r="I11207">
        <v>200</v>
      </c>
      <c r="J11207" t="s">
        <v>27</v>
      </c>
      <c r="K11207" t="s">
        <v>28</v>
      </c>
      <c r="L11207" s="1">
        <v>44439.999988426003</v>
      </c>
      <c r="M11207" t="s">
        <v>22999</v>
      </c>
      <c r="N11207" t="s">
        <v>23000</v>
      </c>
      <c r="O11207" t="s">
        <v>23001</v>
      </c>
      <c r="P11207">
        <v>193</v>
      </c>
      <c r="Q11207" t="s">
        <v>33</v>
      </c>
      <c r="R11207" t="s">
        <v>34</v>
      </c>
      <c r="S11207" t="s">
        <v>35</v>
      </c>
      <c r="T11207" t="s">
        <v>36</v>
      </c>
      <c r="U11207">
        <f>YEAR(Sheet1[[#This Row],[Schedule RetirementDate]])</f>
        <v>2021</v>
      </c>
    </row>
    <row r="11208" spans="1:21" x14ac:dyDescent="0.25">
      <c r="A11208" t="s">
        <v>22987</v>
      </c>
      <c r="B11208" t="s">
        <v>27993</v>
      </c>
      <c r="C11208" t="s">
        <v>27994</v>
      </c>
      <c r="D11208" t="s">
        <v>22129</v>
      </c>
      <c r="E11208" t="s">
        <v>39</v>
      </c>
      <c r="F11208" s="1">
        <v>30286</v>
      </c>
      <c r="G11208" t="s">
        <v>52</v>
      </c>
      <c r="H11208" t="s">
        <v>53</v>
      </c>
      <c r="I11208">
        <v>3</v>
      </c>
      <c r="J11208" t="s">
        <v>27</v>
      </c>
      <c r="K11208" t="s">
        <v>89</v>
      </c>
      <c r="L11208" s="1">
        <v>52200.999988426003</v>
      </c>
      <c r="M11208" t="s">
        <v>22991</v>
      </c>
      <c r="N11208" t="s">
        <v>22992</v>
      </c>
      <c r="O11208" t="s">
        <v>22993</v>
      </c>
      <c r="P11208" t="s">
        <v>32</v>
      </c>
      <c r="Q11208" t="s">
        <v>130</v>
      </c>
      <c r="R11208" t="s">
        <v>65</v>
      </c>
      <c r="S11208" t="s">
        <v>35</v>
      </c>
      <c r="T11208" t="s">
        <v>36</v>
      </c>
      <c r="U11208">
        <f>YEAR(Sheet1[[#This Row],[Schedule RetirementDate]])</f>
        <v>2042</v>
      </c>
    </row>
    <row r="11209" spans="1:21" x14ac:dyDescent="0.25">
      <c r="A11209" t="s">
        <v>22987</v>
      </c>
      <c r="B11209" t="s">
        <v>27993</v>
      </c>
      <c r="C11209" t="s">
        <v>27995</v>
      </c>
      <c r="D11209" t="s">
        <v>9122</v>
      </c>
      <c r="E11209" t="s">
        <v>24</v>
      </c>
      <c r="F11209" s="1">
        <v>28625</v>
      </c>
      <c r="G11209" t="s">
        <v>25</v>
      </c>
      <c r="H11209" t="s">
        <v>26</v>
      </c>
      <c r="I11209">
        <v>83</v>
      </c>
      <c r="J11209" t="s">
        <v>27</v>
      </c>
      <c r="K11209" t="s">
        <v>28</v>
      </c>
      <c r="L11209" s="1">
        <v>50556.999988426003</v>
      </c>
      <c r="M11209" t="s">
        <v>22991</v>
      </c>
      <c r="N11209" t="s">
        <v>22992</v>
      </c>
      <c r="O11209" t="s">
        <v>22993</v>
      </c>
      <c r="P11209" t="s">
        <v>27996</v>
      </c>
      <c r="Q11209" t="s">
        <v>33</v>
      </c>
      <c r="R11209" t="s">
        <v>34</v>
      </c>
      <c r="S11209" t="s">
        <v>138</v>
      </c>
      <c r="T11209" t="s">
        <v>60</v>
      </c>
      <c r="U11209">
        <f>YEAR(Sheet1[[#This Row],[Schedule RetirementDate]])</f>
        <v>2038</v>
      </c>
    </row>
    <row r="11210" spans="1:21" x14ac:dyDescent="0.25">
      <c r="A11210" t="s">
        <v>22987</v>
      </c>
      <c r="B11210" t="s">
        <v>27993</v>
      </c>
      <c r="C11210" t="s">
        <v>27997</v>
      </c>
      <c r="D11210" t="s">
        <v>27998</v>
      </c>
      <c r="E11210" t="s">
        <v>39</v>
      </c>
      <c r="F11210" s="1">
        <v>19190</v>
      </c>
      <c r="G11210" t="s">
        <v>25</v>
      </c>
      <c r="H11210" t="s">
        <v>26</v>
      </c>
      <c r="I11210">
        <v>83</v>
      </c>
      <c r="J11210" t="s">
        <v>27</v>
      </c>
      <c r="K11210" t="s">
        <v>28</v>
      </c>
      <c r="L11210" s="1">
        <v>41121.999988426003</v>
      </c>
      <c r="M11210" t="s">
        <v>22991</v>
      </c>
      <c r="N11210" t="s">
        <v>22992</v>
      </c>
      <c r="O11210" t="s">
        <v>22993</v>
      </c>
      <c r="P11210" t="s">
        <v>27999</v>
      </c>
      <c r="Q11210" t="s">
        <v>49</v>
      </c>
      <c r="R11210" t="s">
        <v>34</v>
      </c>
      <c r="S11210" t="s">
        <v>44</v>
      </c>
      <c r="T11210" t="s">
        <v>36</v>
      </c>
      <c r="U11210">
        <f>YEAR(Sheet1[[#This Row],[Schedule RetirementDate]])</f>
        <v>2012</v>
      </c>
    </row>
    <row r="11211" spans="1:21" x14ac:dyDescent="0.25">
      <c r="A11211" t="s">
        <v>22987</v>
      </c>
      <c r="B11211" t="s">
        <v>27993</v>
      </c>
      <c r="C11211" t="s">
        <v>28000</v>
      </c>
      <c r="D11211" t="s">
        <v>4645</v>
      </c>
      <c r="E11211" t="s">
        <v>39</v>
      </c>
      <c r="F11211" s="1">
        <v>22718</v>
      </c>
      <c r="G11211" t="s">
        <v>52</v>
      </c>
      <c r="H11211" t="s">
        <v>58</v>
      </c>
      <c r="I11211">
        <v>3</v>
      </c>
      <c r="J11211" t="s">
        <v>27</v>
      </c>
      <c r="K11211" t="s">
        <v>28</v>
      </c>
      <c r="L11211" s="1">
        <v>44651.999305555997</v>
      </c>
      <c r="M11211" t="s">
        <v>22991</v>
      </c>
      <c r="N11211" t="s">
        <v>22992</v>
      </c>
      <c r="O11211" t="s">
        <v>22993</v>
      </c>
      <c r="P11211" t="s">
        <v>28001</v>
      </c>
      <c r="Q11211" t="s">
        <v>130</v>
      </c>
      <c r="R11211" t="s">
        <v>65</v>
      </c>
      <c r="S11211" t="s">
        <v>35</v>
      </c>
      <c r="T11211" t="s">
        <v>36</v>
      </c>
      <c r="U11211">
        <f>YEAR(Sheet1[[#This Row],[Schedule RetirementDate]])</f>
        <v>2022</v>
      </c>
    </row>
    <row r="11212" spans="1:21" x14ac:dyDescent="0.25">
      <c r="A11212" t="s">
        <v>22987</v>
      </c>
      <c r="B11212" t="s">
        <v>27993</v>
      </c>
      <c r="C11212" t="s">
        <v>28002</v>
      </c>
      <c r="D11212" t="s">
        <v>17016</v>
      </c>
      <c r="E11212" t="s">
        <v>39</v>
      </c>
      <c r="F11212" s="1">
        <v>23895</v>
      </c>
      <c r="G11212" t="s">
        <v>93</v>
      </c>
      <c r="H11212" t="s">
        <v>94</v>
      </c>
      <c r="I11212">
        <v>200</v>
      </c>
      <c r="J11212" t="s">
        <v>27</v>
      </c>
      <c r="K11212" t="s">
        <v>28</v>
      </c>
      <c r="L11212" s="1">
        <v>45838.999305555997</v>
      </c>
      <c r="M11212" t="s">
        <v>22991</v>
      </c>
      <c r="N11212" t="s">
        <v>22992</v>
      </c>
      <c r="O11212" t="s">
        <v>22993</v>
      </c>
      <c r="P11212" t="s">
        <v>28003</v>
      </c>
      <c r="Q11212" t="s">
        <v>33</v>
      </c>
      <c r="R11212" t="s">
        <v>34</v>
      </c>
      <c r="S11212" t="s">
        <v>35</v>
      </c>
      <c r="T11212" t="s">
        <v>36</v>
      </c>
      <c r="U11212">
        <f>YEAR(Sheet1[[#This Row],[Schedule RetirementDate]])</f>
        <v>2025</v>
      </c>
    </row>
    <row r="11213" spans="1:21" x14ac:dyDescent="0.25">
      <c r="A11213" t="s">
        <v>22987</v>
      </c>
      <c r="B11213" t="s">
        <v>27993</v>
      </c>
      <c r="C11213" t="s">
        <v>28004</v>
      </c>
      <c r="D11213" t="s">
        <v>28005</v>
      </c>
      <c r="E11213" t="s">
        <v>39</v>
      </c>
      <c r="F11213" s="1">
        <v>31938</v>
      </c>
      <c r="G11213" t="s">
        <v>52</v>
      </c>
      <c r="H11213" t="s">
        <v>77</v>
      </c>
      <c r="I11213">
        <v>3</v>
      </c>
      <c r="J11213" t="s">
        <v>27</v>
      </c>
      <c r="K11213" t="s">
        <v>89</v>
      </c>
      <c r="L11213" s="1">
        <v>53873.999988426003</v>
      </c>
      <c r="M11213" t="s">
        <v>22991</v>
      </c>
      <c r="N11213" t="s">
        <v>22992</v>
      </c>
      <c r="O11213" t="s">
        <v>22993</v>
      </c>
      <c r="P11213" t="s">
        <v>32</v>
      </c>
      <c r="Q11213" t="s">
        <v>130</v>
      </c>
      <c r="R11213" t="s">
        <v>65</v>
      </c>
      <c r="S11213" t="s">
        <v>35</v>
      </c>
      <c r="T11213" t="s">
        <v>60</v>
      </c>
      <c r="U11213">
        <f>YEAR(Sheet1[[#This Row],[Schedule RetirementDate]])</f>
        <v>2047</v>
      </c>
    </row>
    <row r="11214" spans="1:21" x14ac:dyDescent="0.25">
      <c r="A11214" t="s">
        <v>22987</v>
      </c>
      <c r="B11214" t="s">
        <v>27993</v>
      </c>
      <c r="C11214" t="s">
        <v>28006</v>
      </c>
      <c r="D11214" t="s">
        <v>14279</v>
      </c>
      <c r="E11214" t="s">
        <v>39</v>
      </c>
      <c r="F11214" s="1">
        <v>22992</v>
      </c>
      <c r="G11214" t="s">
        <v>4126</v>
      </c>
      <c r="H11214" t="s">
        <v>105</v>
      </c>
      <c r="I11214">
        <v>22</v>
      </c>
      <c r="J11214" t="s">
        <v>27</v>
      </c>
      <c r="K11214" t="s">
        <v>28</v>
      </c>
      <c r="L11214" s="1">
        <v>44926.999305555997</v>
      </c>
      <c r="M11214" t="s">
        <v>22991</v>
      </c>
      <c r="N11214" t="s">
        <v>22992</v>
      </c>
      <c r="O11214" t="s">
        <v>22993</v>
      </c>
      <c r="P11214">
        <v>1708</v>
      </c>
      <c r="Q11214" t="s">
        <v>380</v>
      </c>
      <c r="R11214" t="s">
        <v>43</v>
      </c>
      <c r="S11214" t="s">
        <v>138</v>
      </c>
      <c r="T11214" t="s">
        <v>36</v>
      </c>
      <c r="U11214">
        <f>YEAR(Sheet1[[#This Row],[Schedule RetirementDate]])</f>
        <v>2022</v>
      </c>
    </row>
    <row r="11215" spans="1:21" x14ac:dyDescent="0.25">
      <c r="A11215" t="s">
        <v>22987</v>
      </c>
      <c r="B11215" t="s">
        <v>27993</v>
      </c>
      <c r="C11215" t="s">
        <v>28007</v>
      </c>
      <c r="D11215" t="s">
        <v>28008</v>
      </c>
      <c r="E11215" t="s">
        <v>39</v>
      </c>
      <c r="F11215" s="1">
        <v>30317</v>
      </c>
      <c r="G11215" t="s">
        <v>25</v>
      </c>
      <c r="H11215" t="s">
        <v>26</v>
      </c>
      <c r="I11215">
        <v>83</v>
      </c>
      <c r="J11215" t="s">
        <v>27</v>
      </c>
      <c r="K11215" t="s">
        <v>28</v>
      </c>
      <c r="L11215" s="1">
        <v>52231.999988426003</v>
      </c>
      <c r="M11215" t="s">
        <v>22991</v>
      </c>
      <c r="N11215" t="s">
        <v>22992</v>
      </c>
      <c r="O11215" t="s">
        <v>22993</v>
      </c>
      <c r="P11215" t="s">
        <v>32</v>
      </c>
      <c r="Q11215" t="s">
        <v>49</v>
      </c>
      <c r="R11215" t="s">
        <v>34</v>
      </c>
      <c r="S11215" t="s">
        <v>44</v>
      </c>
      <c r="T11215" t="s">
        <v>60</v>
      </c>
      <c r="U11215">
        <f>YEAR(Sheet1[[#This Row],[Schedule RetirementDate]])</f>
        <v>2042</v>
      </c>
    </row>
    <row r="11216" spans="1:21" x14ac:dyDescent="0.25">
      <c r="A11216" t="s">
        <v>22987</v>
      </c>
      <c r="B11216" t="s">
        <v>27993</v>
      </c>
      <c r="C11216" t="s">
        <v>28009</v>
      </c>
      <c r="D11216" t="s">
        <v>7908</v>
      </c>
      <c r="E11216" t="s">
        <v>39</v>
      </c>
      <c r="F11216" s="1">
        <v>29509</v>
      </c>
      <c r="G11216" t="s">
        <v>25</v>
      </c>
      <c r="H11216" t="s">
        <v>26</v>
      </c>
      <c r="I11216">
        <v>83</v>
      </c>
      <c r="J11216" t="s">
        <v>27</v>
      </c>
      <c r="K11216" t="s">
        <v>28</v>
      </c>
      <c r="L11216" s="1">
        <v>51440.999988426003</v>
      </c>
      <c r="M11216" t="s">
        <v>22991</v>
      </c>
      <c r="N11216" t="s">
        <v>22992</v>
      </c>
      <c r="O11216" t="s">
        <v>22993</v>
      </c>
      <c r="P11216" t="s">
        <v>32</v>
      </c>
      <c r="Q11216" t="s">
        <v>42</v>
      </c>
      <c r="R11216" t="s">
        <v>43</v>
      </c>
      <c r="S11216" t="s">
        <v>44</v>
      </c>
      <c r="T11216" t="s">
        <v>36</v>
      </c>
      <c r="U11216">
        <f>YEAR(Sheet1[[#This Row],[Schedule RetirementDate]])</f>
        <v>2040</v>
      </c>
    </row>
    <row r="11217" spans="1:21" x14ac:dyDescent="0.25">
      <c r="A11217" t="s">
        <v>22987</v>
      </c>
      <c r="B11217" t="s">
        <v>28010</v>
      </c>
      <c r="C11217" t="s">
        <v>28011</v>
      </c>
      <c r="D11217" t="s">
        <v>28012</v>
      </c>
      <c r="E11217" t="s">
        <v>24</v>
      </c>
      <c r="F11217" s="1">
        <v>29483</v>
      </c>
      <c r="G11217" t="s">
        <v>434</v>
      </c>
      <c r="H11217" t="s">
        <v>32</v>
      </c>
      <c r="I11217">
        <v>70</v>
      </c>
      <c r="J11217" t="s">
        <v>110</v>
      </c>
      <c r="K11217" t="s">
        <v>89</v>
      </c>
      <c r="L11217" s="1">
        <v>51774.999305555997</v>
      </c>
      <c r="M11217" t="s">
        <v>32</v>
      </c>
      <c r="N11217" t="s">
        <v>32</v>
      </c>
      <c r="O11217" t="s">
        <v>22993</v>
      </c>
      <c r="P11217" t="s">
        <v>28013</v>
      </c>
      <c r="Q11217" t="s">
        <v>380</v>
      </c>
      <c r="R11217" t="s">
        <v>43</v>
      </c>
      <c r="S11217" t="s">
        <v>35</v>
      </c>
      <c r="T11217" t="s">
        <v>36</v>
      </c>
      <c r="U11217">
        <f>YEAR(Sheet1[[#This Row],[Schedule RetirementDate]])</f>
        <v>2041</v>
      </c>
    </row>
    <row r="11218" spans="1:21" x14ac:dyDescent="0.25">
      <c r="A11218" t="s">
        <v>22987</v>
      </c>
      <c r="B11218" t="s">
        <v>28010</v>
      </c>
      <c r="C11218" t="s">
        <v>28014</v>
      </c>
      <c r="D11218" t="s">
        <v>3440</v>
      </c>
      <c r="E11218" t="s">
        <v>39</v>
      </c>
      <c r="F11218" s="1">
        <v>30943</v>
      </c>
      <c r="G11218" t="s">
        <v>28015</v>
      </c>
      <c r="H11218" t="s">
        <v>105</v>
      </c>
      <c r="I11218">
        <v>72</v>
      </c>
      <c r="J11218" t="s">
        <v>110</v>
      </c>
      <c r="K11218" t="s">
        <v>89</v>
      </c>
      <c r="L11218" s="1">
        <v>52139.999305555997</v>
      </c>
      <c r="M11218" t="s">
        <v>32</v>
      </c>
      <c r="N11218" t="s">
        <v>32</v>
      </c>
      <c r="O11218" t="s">
        <v>22993</v>
      </c>
      <c r="P11218" t="s">
        <v>28016</v>
      </c>
      <c r="Q11218" t="s">
        <v>49</v>
      </c>
      <c r="R11218" t="s">
        <v>34</v>
      </c>
      <c r="S11218" t="s">
        <v>35</v>
      </c>
      <c r="T11218" t="s">
        <v>36</v>
      </c>
      <c r="U11218">
        <f>YEAR(Sheet1[[#This Row],[Schedule RetirementDate]])</f>
        <v>2042</v>
      </c>
    </row>
    <row r="11219" spans="1:21" x14ac:dyDescent="0.25">
      <c r="A11219" t="s">
        <v>22987</v>
      </c>
      <c r="B11219" t="s">
        <v>28010</v>
      </c>
      <c r="C11219" t="s">
        <v>28017</v>
      </c>
      <c r="D11219" t="s">
        <v>28018</v>
      </c>
      <c r="E11219" t="s">
        <v>39</v>
      </c>
      <c r="F11219" s="1">
        <v>32905</v>
      </c>
      <c r="G11219" t="s">
        <v>151</v>
      </c>
      <c r="H11219" t="s">
        <v>32</v>
      </c>
      <c r="I11219">
        <v>70</v>
      </c>
      <c r="J11219" t="s">
        <v>110</v>
      </c>
      <c r="K11219" t="s">
        <v>89</v>
      </c>
      <c r="L11219" s="1">
        <v>54088.999305555997</v>
      </c>
      <c r="M11219" t="s">
        <v>32</v>
      </c>
      <c r="N11219" t="s">
        <v>32</v>
      </c>
      <c r="O11219" t="s">
        <v>22993</v>
      </c>
      <c r="P11219" t="s">
        <v>28019</v>
      </c>
      <c r="Q11219" t="s">
        <v>49</v>
      </c>
      <c r="R11219" t="s">
        <v>34</v>
      </c>
      <c r="S11219" t="s">
        <v>44</v>
      </c>
      <c r="T11219" t="s">
        <v>60</v>
      </c>
      <c r="U11219">
        <f>YEAR(Sheet1[[#This Row],[Schedule RetirementDate]])</f>
        <v>2048</v>
      </c>
    </row>
    <row r="11220" spans="1:21" x14ac:dyDescent="0.25">
      <c r="A11220" t="s">
        <v>22987</v>
      </c>
      <c r="B11220" t="s">
        <v>28010</v>
      </c>
      <c r="C11220" t="s">
        <v>28020</v>
      </c>
      <c r="D11220" t="s">
        <v>28021</v>
      </c>
      <c r="E11220" t="s">
        <v>39</v>
      </c>
      <c r="F11220" s="1">
        <v>26795</v>
      </c>
      <c r="G11220" t="s">
        <v>322</v>
      </c>
      <c r="H11220" t="s">
        <v>32</v>
      </c>
      <c r="I11220">
        <v>70</v>
      </c>
      <c r="J11220" t="s">
        <v>110</v>
      </c>
      <c r="K11220" t="s">
        <v>89</v>
      </c>
      <c r="L11220" s="1">
        <v>47999.999305555997</v>
      </c>
      <c r="M11220" t="s">
        <v>32</v>
      </c>
      <c r="N11220" t="s">
        <v>32</v>
      </c>
      <c r="O11220" t="s">
        <v>22993</v>
      </c>
      <c r="P11220">
        <v>3923</v>
      </c>
      <c r="Q11220" t="s">
        <v>380</v>
      </c>
      <c r="R11220" t="s">
        <v>43</v>
      </c>
      <c r="S11220" t="s">
        <v>138</v>
      </c>
      <c r="T11220" t="s">
        <v>36</v>
      </c>
      <c r="U11220">
        <f>YEAR(Sheet1[[#This Row],[Schedule RetirementDate]])</f>
        <v>2031</v>
      </c>
    </row>
    <row r="11221" spans="1:21" x14ac:dyDescent="0.25">
      <c r="A11221" t="s">
        <v>22987</v>
      </c>
      <c r="B11221" t="s">
        <v>28010</v>
      </c>
      <c r="C11221" t="s">
        <v>28022</v>
      </c>
      <c r="D11221" t="s">
        <v>28023</v>
      </c>
      <c r="E11221" t="s">
        <v>24</v>
      </c>
      <c r="F11221" s="1">
        <v>30227</v>
      </c>
      <c r="G11221" t="s">
        <v>174</v>
      </c>
      <c r="H11221" t="s">
        <v>32</v>
      </c>
      <c r="I11221">
        <v>77</v>
      </c>
      <c r="J11221" t="s">
        <v>27</v>
      </c>
      <c r="K11221" t="s">
        <v>89</v>
      </c>
      <c r="L11221" s="1">
        <v>51440.999305555997</v>
      </c>
      <c r="M11221" t="s">
        <v>32</v>
      </c>
      <c r="N11221" t="s">
        <v>32</v>
      </c>
      <c r="O11221" t="s">
        <v>22993</v>
      </c>
      <c r="P11221" t="s">
        <v>28024</v>
      </c>
      <c r="Q11221" t="s">
        <v>119</v>
      </c>
      <c r="R11221" t="s">
        <v>65</v>
      </c>
      <c r="S11221" t="s">
        <v>35</v>
      </c>
      <c r="T11221" t="s">
        <v>36</v>
      </c>
      <c r="U11221">
        <f>YEAR(Sheet1[[#This Row],[Schedule RetirementDate]])</f>
        <v>2040</v>
      </c>
    </row>
    <row r="11222" spans="1:21" x14ac:dyDescent="0.25">
      <c r="A11222" t="s">
        <v>22987</v>
      </c>
      <c r="B11222" t="s">
        <v>28010</v>
      </c>
      <c r="C11222" t="s">
        <v>28025</v>
      </c>
      <c r="D11222" t="s">
        <v>28026</v>
      </c>
      <c r="E11222" t="s">
        <v>24</v>
      </c>
      <c r="F11222" s="1">
        <v>30778</v>
      </c>
      <c r="G11222" t="s">
        <v>174</v>
      </c>
      <c r="H11222" t="s">
        <v>32</v>
      </c>
      <c r="I11222">
        <v>77</v>
      </c>
      <c r="J11222" t="s">
        <v>27</v>
      </c>
      <c r="K11222" t="s">
        <v>89</v>
      </c>
      <c r="L11222" s="1">
        <v>51986.999305555997</v>
      </c>
      <c r="M11222" t="s">
        <v>32</v>
      </c>
      <c r="N11222" t="s">
        <v>32</v>
      </c>
      <c r="O11222" t="s">
        <v>22993</v>
      </c>
      <c r="P11222" t="s">
        <v>28027</v>
      </c>
      <c r="Q11222" t="s">
        <v>130</v>
      </c>
      <c r="R11222" t="s">
        <v>65</v>
      </c>
      <c r="S11222" t="s">
        <v>35</v>
      </c>
      <c r="T11222" t="s">
        <v>36</v>
      </c>
      <c r="U11222">
        <f>YEAR(Sheet1[[#This Row],[Schedule RetirementDate]])</f>
        <v>2042</v>
      </c>
    </row>
    <row r="11223" spans="1:21" x14ac:dyDescent="0.25">
      <c r="A11223" t="s">
        <v>22987</v>
      </c>
      <c r="B11223" t="s">
        <v>28010</v>
      </c>
      <c r="C11223" t="s">
        <v>28028</v>
      </c>
      <c r="D11223" t="s">
        <v>17801</v>
      </c>
      <c r="E11223" t="s">
        <v>39</v>
      </c>
      <c r="F11223" s="1">
        <v>21276</v>
      </c>
      <c r="G11223" t="s">
        <v>151</v>
      </c>
      <c r="H11223" t="s">
        <v>32</v>
      </c>
      <c r="I11223">
        <v>70</v>
      </c>
      <c r="J11223" t="s">
        <v>110</v>
      </c>
      <c r="K11223" t="s">
        <v>28</v>
      </c>
      <c r="L11223" s="1">
        <v>42460.999305555997</v>
      </c>
      <c r="M11223" t="s">
        <v>32</v>
      </c>
      <c r="N11223" t="s">
        <v>32</v>
      </c>
      <c r="O11223" t="s">
        <v>22993</v>
      </c>
      <c r="P11223" t="s">
        <v>28029</v>
      </c>
      <c r="Q11223" t="s">
        <v>119</v>
      </c>
      <c r="R11223" t="s">
        <v>65</v>
      </c>
      <c r="S11223" t="s">
        <v>35</v>
      </c>
      <c r="T11223" t="s">
        <v>36</v>
      </c>
      <c r="U11223">
        <f>YEAR(Sheet1[[#This Row],[Schedule RetirementDate]])</f>
        <v>2016</v>
      </c>
    </row>
    <row r="11224" spans="1:21" x14ac:dyDescent="0.25">
      <c r="A11224" t="s">
        <v>22987</v>
      </c>
      <c r="B11224" t="s">
        <v>28010</v>
      </c>
      <c r="C11224" t="s">
        <v>28030</v>
      </c>
      <c r="D11224" t="s">
        <v>28031</v>
      </c>
      <c r="E11224" t="s">
        <v>39</v>
      </c>
      <c r="F11224" s="1">
        <v>30416</v>
      </c>
      <c r="G11224" t="s">
        <v>434</v>
      </c>
      <c r="H11224" t="s">
        <v>32</v>
      </c>
      <c r="I11224">
        <v>70</v>
      </c>
      <c r="J11224" t="s">
        <v>110</v>
      </c>
      <c r="K11224" t="s">
        <v>89</v>
      </c>
      <c r="L11224" s="1">
        <v>51621.999305555997</v>
      </c>
      <c r="M11224" t="s">
        <v>32</v>
      </c>
      <c r="N11224" t="s">
        <v>32</v>
      </c>
      <c r="O11224" t="s">
        <v>22993</v>
      </c>
      <c r="P11224">
        <v>582</v>
      </c>
      <c r="Q11224" t="s">
        <v>126</v>
      </c>
      <c r="R11224" t="s">
        <v>43</v>
      </c>
      <c r="S11224" t="s">
        <v>44</v>
      </c>
      <c r="T11224" t="s">
        <v>36</v>
      </c>
      <c r="U11224">
        <f>YEAR(Sheet1[[#This Row],[Schedule RetirementDate]])</f>
        <v>2041</v>
      </c>
    </row>
    <row r="11225" spans="1:21" x14ac:dyDescent="0.25">
      <c r="A11225" t="s">
        <v>22987</v>
      </c>
      <c r="B11225" t="s">
        <v>28010</v>
      </c>
      <c r="C11225" t="s">
        <v>28032</v>
      </c>
      <c r="D11225" t="s">
        <v>28033</v>
      </c>
      <c r="E11225" t="s">
        <v>24</v>
      </c>
      <c r="F11225" s="1">
        <v>32091</v>
      </c>
      <c r="G11225" t="s">
        <v>151</v>
      </c>
      <c r="H11225" t="s">
        <v>32</v>
      </c>
      <c r="I11225">
        <v>70</v>
      </c>
      <c r="J11225" t="s">
        <v>110</v>
      </c>
      <c r="K11225" t="s">
        <v>89</v>
      </c>
      <c r="L11225" s="1">
        <v>53296.999305555997</v>
      </c>
      <c r="M11225" t="s">
        <v>32</v>
      </c>
      <c r="N11225" t="s">
        <v>32</v>
      </c>
      <c r="O11225" t="s">
        <v>22993</v>
      </c>
      <c r="P11225" t="s">
        <v>28034</v>
      </c>
      <c r="Q11225" t="s">
        <v>33</v>
      </c>
      <c r="R11225" t="s">
        <v>34</v>
      </c>
      <c r="S11225" t="s">
        <v>44</v>
      </c>
      <c r="T11225" t="s">
        <v>36</v>
      </c>
      <c r="U11225">
        <f>YEAR(Sheet1[[#This Row],[Schedule RetirementDate]])</f>
        <v>2045</v>
      </c>
    </row>
    <row r="11226" spans="1:21" x14ac:dyDescent="0.25">
      <c r="A11226" t="s">
        <v>22987</v>
      </c>
      <c r="B11226" t="s">
        <v>28010</v>
      </c>
      <c r="C11226" t="s">
        <v>28035</v>
      </c>
      <c r="D11226" t="s">
        <v>573</v>
      </c>
      <c r="E11226" t="s">
        <v>39</v>
      </c>
      <c r="F11226" s="1">
        <v>25494</v>
      </c>
      <c r="G11226" t="s">
        <v>174</v>
      </c>
      <c r="H11226" t="s">
        <v>32</v>
      </c>
      <c r="I11226">
        <v>77</v>
      </c>
      <c r="J11226" t="s">
        <v>27</v>
      </c>
      <c r="K11226" t="s">
        <v>28</v>
      </c>
      <c r="L11226" s="1">
        <v>46691.999305555997</v>
      </c>
      <c r="M11226" t="s">
        <v>32</v>
      </c>
      <c r="N11226" t="s">
        <v>32</v>
      </c>
      <c r="O11226" t="s">
        <v>22993</v>
      </c>
      <c r="P11226" t="s">
        <v>28036</v>
      </c>
      <c r="Q11226" t="s">
        <v>130</v>
      </c>
      <c r="R11226" t="s">
        <v>65</v>
      </c>
      <c r="S11226" t="s">
        <v>35</v>
      </c>
      <c r="T11226" t="s">
        <v>36</v>
      </c>
      <c r="U11226">
        <f>YEAR(Sheet1[[#This Row],[Schedule RetirementDate]])</f>
        <v>2027</v>
      </c>
    </row>
    <row r="11227" spans="1:21" x14ac:dyDescent="0.25">
      <c r="A11227" t="s">
        <v>22987</v>
      </c>
      <c r="B11227" t="s">
        <v>28010</v>
      </c>
      <c r="C11227" t="s">
        <v>28037</v>
      </c>
      <c r="D11227" t="s">
        <v>28038</v>
      </c>
      <c r="E11227" t="s">
        <v>39</v>
      </c>
      <c r="F11227" s="1">
        <v>23725</v>
      </c>
      <c r="G11227" t="s">
        <v>3471</v>
      </c>
      <c r="H11227" t="s">
        <v>32</v>
      </c>
      <c r="I11227">
        <v>10</v>
      </c>
      <c r="J11227" t="s">
        <v>110</v>
      </c>
      <c r="K11227" t="s">
        <v>28</v>
      </c>
      <c r="L11227" s="1">
        <v>54057.999305555997</v>
      </c>
      <c r="M11227" t="s">
        <v>32</v>
      </c>
      <c r="N11227" t="s">
        <v>32</v>
      </c>
      <c r="O11227" t="s">
        <v>22993</v>
      </c>
      <c r="P11227" t="s">
        <v>32</v>
      </c>
      <c r="Q11227" t="s">
        <v>82</v>
      </c>
      <c r="R11227" t="s">
        <v>83</v>
      </c>
      <c r="S11227" t="s">
        <v>35</v>
      </c>
      <c r="T11227" t="s">
        <v>36</v>
      </c>
      <c r="U11227">
        <f>YEAR(Sheet1[[#This Row],[Schedule RetirementDate]])</f>
        <v>2047</v>
      </c>
    </row>
    <row r="11228" spans="1:21" x14ac:dyDescent="0.25">
      <c r="A11228" t="s">
        <v>22987</v>
      </c>
      <c r="B11228" t="s">
        <v>28010</v>
      </c>
      <c r="C11228" t="s">
        <v>28039</v>
      </c>
      <c r="D11228" t="s">
        <v>28040</v>
      </c>
      <c r="E11228" t="s">
        <v>39</v>
      </c>
      <c r="F11228" s="1">
        <v>24504</v>
      </c>
      <c r="G11228" t="s">
        <v>174</v>
      </c>
      <c r="H11228" t="s">
        <v>32</v>
      </c>
      <c r="I11228">
        <v>77</v>
      </c>
      <c r="J11228" t="s">
        <v>27</v>
      </c>
      <c r="K11228" t="s">
        <v>28</v>
      </c>
      <c r="L11228" s="1">
        <v>45688.999305555997</v>
      </c>
      <c r="M11228" t="s">
        <v>32</v>
      </c>
      <c r="N11228" t="s">
        <v>32</v>
      </c>
      <c r="O11228" t="s">
        <v>22993</v>
      </c>
      <c r="P11228" t="s">
        <v>32</v>
      </c>
      <c r="Q11228" t="s">
        <v>156</v>
      </c>
      <c r="R11228" t="s">
        <v>157</v>
      </c>
      <c r="S11228" t="s">
        <v>35</v>
      </c>
      <c r="T11228" t="s">
        <v>36</v>
      </c>
      <c r="U11228">
        <f>YEAR(Sheet1[[#This Row],[Schedule RetirementDate]])</f>
        <v>2025</v>
      </c>
    </row>
    <row r="11229" spans="1:21" x14ac:dyDescent="0.25">
      <c r="A11229" t="s">
        <v>22987</v>
      </c>
      <c r="B11229" t="s">
        <v>28010</v>
      </c>
      <c r="C11229" t="s">
        <v>28041</v>
      </c>
      <c r="D11229" t="s">
        <v>28042</v>
      </c>
      <c r="E11229" t="s">
        <v>39</v>
      </c>
      <c r="F11229" s="1">
        <v>29752</v>
      </c>
      <c r="G11229" t="s">
        <v>322</v>
      </c>
      <c r="H11229" t="s">
        <v>32</v>
      </c>
      <c r="I11229">
        <v>70</v>
      </c>
      <c r="J11229" t="s">
        <v>110</v>
      </c>
      <c r="K11229" t="s">
        <v>89</v>
      </c>
      <c r="L11229" s="1">
        <v>50951.999305555997</v>
      </c>
      <c r="M11229" t="s">
        <v>32</v>
      </c>
      <c r="N11229" t="s">
        <v>32</v>
      </c>
      <c r="O11229" t="s">
        <v>22993</v>
      </c>
      <c r="P11229" t="s">
        <v>28043</v>
      </c>
      <c r="Q11229" t="s">
        <v>126</v>
      </c>
      <c r="R11229" t="s">
        <v>43</v>
      </c>
      <c r="S11229" t="s">
        <v>44</v>
      </c>
      <c r="T11229" t="s">
        <v>36</v>
      </c>
      <c r="U11229">
        <f>YEAR(Sheet1[[#This Row],[Schedule RetirementDate]])</f>
        <v>2039</v>
      </c>
    </row>
    <row r="11230" spans="1:21" x14ac:dyDescent="0.25">
      <c r="A11230" t="s">
        <v>22987</v>
      </c>
      <c r="B11230" t="s">
        <v>28010</v>
      </c>
      <c r="C11230" t="s">
        <v>28044</v>
      </c>
      <c r="D11230" t="s">
        <v>19250</v>
      </c>
      <c r="E11230" t="s">
        <v>24</v>
      </c>
      <c r="F11230" s="1">
        <v>27946</v>
      </c>
      <c r="G11230" t="s">
        <v>192</v>
      </c>
      <c r="H11230" t="s">
        <v>32</v>
      </c>
      <c r="I11230">
        <v>11</v>
      </c>
      <c r="J11230" t="s">
        <v>110</v>
      </c>
      <c r="K11230" t="s">
        <v>89</v>
      </c>
      <c r="L11230" s="1">
        <v>49156.999305555997</v>
      </c>
      <c r="M11230" t="s">
        <v>32</v>
      </c>
      <c r="N11230" t="s">
        <v>32</v>
      </c>
      <c r="O11230" t="s">
        <v>22993</v>
      </c>
      <c r="P11230" t="s">
        <v>28045</v>
      </c>
      <c r="Q11230" t="s">
        <v>126</v>
      </c>
      <c r="R11230" t="s">
        <v>43</v>
      </c>
      <c r="S11230" t="s">
        <v>35</v>
      </c>
      <c r="T11230" t="s">
        <v>60</v>
      </c>
      <c r="U11230">
        <f>YEAR(Sheet1[[#This Row],[Schedule RetirementDate]])</f>
        <v>2034</v>
      </c>
    </row>
    <row r="11231" spans="1:21" x14ac:dyDescent="0.25">
      <c r="A11231" t="s">
        <v>22987</v>
      </c>
      <c r="B11231" t="s">
        <v>28010</v>
      </c>
      <c r="C11231" t="s">
        <v>28046</v>
      </c>
      <c r="D11231" t="s">
        <v>28047</v>
      </c>
      <c r="E11231" t="s">
        <v>24</v>
      </c>
      <c r="F11231" s="1">
        <v>27815</v>
      </c>
      <c r="G11231" t="s">
        <v>2991</v>
      </c>
      <c r="H11231" t="s">
        <v>32</v>
      </c>
      <c r="I11231">
        <v>30</v>
      </c>
      <c r="J11231" t="s">
        <v>110</v>
      </c>
      <c r="K11231" t="s">
        <v>28</v>
      </c>
      <c r="L11231" s="1">
        <v>49003.999305555997</v>
      </c>
      <c r="M11231" t="s">
        <v>32</v>
      </c>
      <c r="N11231" t="s">
        <v>32</v>
      </c>
      <c r="O11231" t="s">
        <v>22993</v>
      </c>
      <c r="P11231" t="s">
        <v>28048</v>
      </c>
      <c r="Q11231" t="s">
        <v>42</v>
      </c>
      <c r="R11231" t="s">
        <v>43</v>
      </c>
      <c r="S11231" t="s">
        <v>35</v>
      </c>
      <c r="T11231" t="s">
        <v>36</v>
      </c>
      <c r="U11231">
        <f>YEAR(Sheet1[[#This Row],[Schedule RetirementDate]])</f>
        <v>2034</v>
      </c>
    </row>
    <row r="11232" spans="1:21" x14ac:dyDescent="0.25">
      <c r="A11232" t="s">
        <v>22987</v>
      </c>
      <c r="B11232" t="s">
        <v>28010</v>
      </c>
      <c r="C11232" t="s">
        <v>28049</v>
      </c>
      <c r="D11232" t="s">
        <v>5357</v>
      </c>
      <c r="E11232" t="s">
        <v>39</v>
      </c>
      <c r="F11232" s="1">
        <v>22093</v>
      </c>
      <c r="G11232" t="s">
        <v>360</v>
      </c>
      <c r="H11232" t="s">
        <v>361</v>
      </c>
      <c r="I11232">
        <v>50</v>
      </c>
      <c r="J11232" t="s">
        <v>110</v>
      </c>
      <c r="K11232" t="s">
        <v>28</v>
      </c>
      <c r="L11232" s="1">
        <v>43281.999305555997</v>
      </c>
      <c r="M11232" t="s">
        <v>32</v>
      </c>
      <c r="N11232" t="s">
        <v>32</v>
      </c>
      <c r="O11232" t="s">
        <v>22993</v>
      </c>
      <c r="P11232" t="s">
        <v>28050</v>
      </c>
      <c r="Q11232" t="s">
        <v>126</v>
      </c>
      <c r="R11232" t="s">
        <v>43</v>
      </c>
      <c r="S11232" t="s">
        <v>44</v>
      </c>
      <c r="T11232" t="s">
        <v>36</v>
      </c>
      <c r="U11232">
        <f>YEAR(Sheet1[[#This Row],[Schedule RetirementDate]])</f>
        <v>2018</v>
      </c>
    </row>
    <row r="11233" spans="1:21" x14ac:dyDescent="0.25">
      <c r="A11233" t="s">
        <v>22987</v>
      </c>
      <c r="B11233" t="s">
        <v>28010</v>
      </c>
      <c r="C11233" t="s">
        <v>28051</v>
      </c>
      <c r="D11233" t="s">
        <v>28052</v>
      </c>
      <c r="E11233" t="s">
        <v>24</v>
      </c>
      <c r="F11233" s="1">
        <v>25662</v>
      </c>
      <c r="G11233" t="s">
        <v>251</v>
      </c>
      <c r="H11233" t="s">
        <v>252</v>
      </c>
      <c r="I11233">
        <v>27</v>
      </c>
      <c r="J11233" t="s">
        <v>110</v>
      </c>
      <c r="K11233" t="s">
        <v>28</v>
      </c>
      <c r="L11233" s="1">
        <v>46873.999305555997</v>
      </c>
      <c r="M11233" t="s">
        <v>32</v>
      </c>
      <c r="N11233" t="s">
        <v>32</v>
      </c>
      <c r="O11233" t="s">
        <v>22993</v>
      </c>
      <c r="P11233" t="s">
        <v>32</v>
      </c>
      <c r="Q11233" t="s">
        <v>130</v>
      </c>
      <c r="R11233" t="s">
        <v>65</v>
      </c>
      <c r="S11233" t="s">
        <v>35</v>
      </c>
      <c r="T11233" t="s">
        <v>36</v>
      </c>
      <c r="U11233">
        <f>YEAR(Sheet1[[#This Row],[Schedule RetirementDate]])</f>
        <v>2028</v>
      </c>
    </row>
    <row r="11234" spans="1:21" x14ac:dyDescent="0.25">
      <c r="A11234" t="s">
        <v>22987</v>
      </c>
      <c r="B11234" t="s">
        <v>28010</v>
      </c>
      <c r="C11234" t="s">
        <v>28053</v>
      </c>
      <c r="D11234" t="s">
        <v>28054</v>
      </c>
      <c r="E11234" t="s">
        <v>24</v>
      </c>
      <c r="F11234" s="1">
        <v>31691</v>
      </c>
      <c r="G11234" t="s">
        <v>28055</v>
      </c>
      <c r="H11234" t="s">
        <v>105</v>
      </c>
      <c r="I11234">
        <v>69</v>
      </c>
      <c r="J11234" t="s">
        <v>110</v>
      </c>
      <c r="K11234" t="s">
        <v>89</v>
      </c>
      <c r="L11234" s="1">
        <v>52901.999305555997</v>
      </c>
      <c r="M11234" t="s">
        <v>32</v>
      </c>
      <c r="N11234" t="s">
        <v>32</v>
      </c>
      <c r="O11234" t="s">
        <v>22993</v>
      </c>
      <c r="P11234" t="s">
        <v>28056</v>
      </c>
      <c r="Q11234" t="s">
        <v>6834</v>
      </c>
      <c r="R11234" t="s">
        <v>34</v>
      </c>
      <c r="S11234" t="s">
        <v>35</v>
      </c>
      <c r="T11234" t="s">
        <v>60</v>
      </c>
      <c r="U11234">
        <f>YEAR(Sheet1[[#This Row],[Schedule RetirementDate]])</f>
        <v>2044</v>
      </c>
    </row>
    <row r="11235" spans="1:21" x14ac:dyDescent="0.25">
      <c r="A11235" t="s">
        <v>22987</v>
      </c>
      <c r="B11235" t="s">
        <v>28010</v>
      </c>
      <c r="C11235" t="s">
        <v>28057</v>
      </c>
      <c r="D11235" t="s">
        <v>28058</v>
      </c>
      <c r="E11235" t="s">
        <v>24</v>
      </c>
      <c r="F11235" s="1">
        <v>35219</v>
      </c>
      <c r="G11235" t="s">
        <v>192</v>
      </c>
      <c r="H11235" t="s">
        <v>32</v>
      </c>
      <c r="I11235">
        <v>11</v>
      </c>
      <c r="J11235" t="s">
        <v>110</v>
      </c>
      <c r="K11235" t="s">
        <v>89</v>
      </c>
      <c r="L11235" s="1">
        <v>56430.999305555997</v>
      </c>
      <c r="M11235" t="s">
        <v>32</v>
      </c>
      <c r="N11235" t="s">
        <v>32</v>
      </c>
      <c r="O11235" t="s">
        <v>22993</v>
      </c>
      <c r="P11235">
        <v>1496</v>
      </c>
      <c r="Q11235" t="s">
        <v>49</v>
      </c>
      <c r="R11235" t="s">
        <v>34</v>
      </c>
      <c r="S11235" t="s">
        <v>44</v>
      </c>
      <c r="T11235" t="s">
        <v>60</v>
      </c>
      <c r="U11235">
        <f>YEAR(Sheet1[[#This Row],[Schedule RetirementDate]])</f>
        <v>2054</v>
      </c>
    </row>
    <row r="11236" spans="1:21" x14ac:dyDescent="0.25">
      <c r="A11236" t="s">
        <v>22987</v>
      </c>
      <c r="B11236" t="s">
        <v>28010</v>
      </c>
      <c r="C11236" t="s">
        <v>28059</v>
      </c>
      <c r="D11236" t="s">
        <v>19533</v>
      </c>
      <c r="E11236" t="s">
        <v>39</v>
      </c>
      <c r="F11236" s="1">
        <v>33030</v>
      </c>
      <c r="G11236" t="s">
        <v>242</v>
      </c>
      <c r="H11236" t="s">
        <v>32</v>
      </c>
      <c r="I11236">
        <v>60</v>
      </c>
      <c r="J11236" t="s">
        <v>110</v>
      </c>
      <c r="K11236" t="s">
        <v>179</v>
      </c>
      <c r="L11236" s="1">
        <v>54239.999305555997</v>
      </c>
      <c r="M11236" t="s">
        <v>32</v>
      </c>
      <c r="N11236" t="s">
        <v>32</v>
      </c>
      <c r="O11236" t="s">
        <v>22993</v>
      </c>
      <c r="P11236">
        <v>4041</v>
      </c>
      <c r="Q11236" t="s">
        <v>49</v>
      </c>
      <c r="R11236" t="s">
        <v>34</v>
      </c>
      <c r="S11236" t="s">
        <v>138</v>
      </c>
      <c r="T11236" t="s">
        <v>36</v>
      </c>
      <c r="U11236">
        <f>YEAR(Sheet1[[#This Row],[Schedule RetirementDate]])</f>
        <v>2048</v>
      </c>
    </row>
    <row r="11237" spans="1:21" x14ac:dyDescent="0.25">
      <c r="A11237" t="s">
        <v>22987</v>
      </c>
      <c r="B11237" t="s">
        <v>28010</v>
      </c>
      <c r="C11237" t="s">
        <v>28060</v>
      </c>
      <c r="D11237" t="s">
        <v>8135</v>
      </c>
      <c r="E11237" t="s">
        <v>24</v>
      </c>
      <c r="F11237" s="1">
        <v>30744</v>
      </c>
      <c r="G11237" t="s">
        <v>5880</v>
      </c>
      <c r="H11237" t="s">
        <v>32</v>
      </c>
      <c r="I11237">
        <v>100</v>
      </c>
      <c r="J11237" t="s">
        <v>110</v>
      </c>
      <c r="K11237" t="s">
        <v>89</v>
      </c>
      <c r="L11237" s="1">
        <v>51956.999305555997</v>
      </c>
      <c r="M11237" t="s">
        <v>32</v>
      </c>
      <c r="N11237" t="s">
        <v>32</v>
      </c>
      <c r="O11237" t="s">
        <v>22993</v>
      </c>
      <c r="P11237" t="s">
        <v>28061</v>
      </c>
      <c r="Q11237" t="s">
        <v>119</v>
      </c>
      <c r="R11237" t="s">
        <v>65</v>
      </c>
      <c r="S11237" t="s">
        <v>138</v>
      </c>
      <c r="T11237" t="s">
        <v>36</v>
      </c>
      <c r="U11237">
        <f>YEAR(Sheet1[[#This Row],[Schedule RetirementDate]])</f>
        <v>2042</v>
      </c>
    </row>
    <row r="11238" spans="1:21" x14ac:dyDescent="0.25">
      <c r="A11238" t="s">
        <v>22987</v>
      </c>
      <c r="B11238" t="s">
        <v>28010</v>
      </c>
      <c r="C11238" t="s">
        <v>28062</v>
      </c>
      <c r="D11238" t="s">
        <v>28063</v>
      </c>
      <c r="E11238" t="s">
        <v>24</v>
      </c>
      <c r="F11238" s="1">
        <v>23297</v>
      </c>
      <c r="G11238" t="s">
        <v>2409</v>
      </c>
      <c r="H11238" t="s">
        <v>105</v>
      </c>
      <c r="I11238">
        <v>30</v>
      </c>
      <c r="J11238" t="s">
        <v>110</v>
      </c>
      <c r="K11238" t="s">
        <v>28</v>
      </c>
      <c r="L11238" s="1">
        <v>44500.999305555997</v>
      </c>
      <c r="M11238" t="s">
        <v>32</v>
      </c>
      <c r="N11238" t="s">
        <v>32</v>
      </c>
      <c r="O11238" t="s">
        <v>22993</v>
      </c>
      <c r="P11238" t="s">
        <v>28064</v>
      </c>
      <c r="Q11238" t="s">
        <v>380</v>
      </c>
      <c r="R11238" t="s">
        <v>43</v>
      </c>
      <c r="S11238" t="s">
        <v>35</v>
      </c>
      <c r="T11238" t="s">
        <v>36</v>
      </c>
      <c r="U11238">
        <f>YEAR(Sheet1[[#This Row],[Schedule RetirementDate]])</f>
        <v>2021</v>
      </c>
    </row>
    <row r="11239" spans="1:21" x14ac:dyDescent="0.25">
      <c r="A11239" t="s">
        <v>22987</v>
      </c>
      <c r="B11239" t="s">
        <v>28010</v>
      </c>
      <c r="C11239" t="s">
        <v>28065</v>
      </c>
      <c r="D11239" t="s">
        <v>27873</v>
      </c>
      <c r="E11239" t="s">
        <v>24</v>
      </c>
      <c r="F11239" s="1">
        <v>29282</v>
      </c>
      <c r="G11239" t="s">
        <v>6276</v>
      </c>
      <c r="H11239" t="s">
        <v>32</v>
      </c>
      <c r="I11239">
        <v>36</v>
      </c>
      <c r="J11239" t="s">
        <v>110</v>
      </c>
      <c r="K11239" t="s">
        <v>89</v>
      </c>
      <c r="L11239" s="1">
        <v>50495.999305555997</v>
      </c>
      <c r="M11239" t="s">
        <v>32</v>
      </c>
      <c r="N11239" t="s">
        <v>32</v>
      </c>
      <c r="O11239" t="s">
        <v>22993</v>
      </c>
      <c r="P11239">
        <v>429</v>
      </c>
      <c r="Q11239" t="s">
        <v>380</v>
      </c>
      <c r="R11239" t="s">
        <v>43</v>
      </c>
      <c r="S11239" t="s">
        <v>35</v>
      </c>
      <c r="T11239" t="s">
        <v>60</v>
      </c>
      <c r="U11239">
        <f>YEAR(Sheet1[[#This Row],[Schedule RetirementDate]])</f>
        <v>2038</v>
      </c>
    </row>
    <row r="11240" spans="1:21" x14ac:dyDescent="0.25">
      <c r="A11240" t="s">
        <v>22987</v>
      </c>
      <c r="B11240" t="s">
        <v>28010</v>
      </c>
      <c r="C11240" t="s">
        <v>28066</v>
      </c>
      <c r="D11240" t="s">
        <v>28067</v>
      </c>
      <c r="E11240" t="s">
        <v>24</v>
      </c>
      <c r="F11240" s="1">
        <v>28069</v>
      </c>
      <c r="G11240" t="s">
        <v>174</v>
      </c>
      <c r="H11240" t="s">
        <v>32</v>
      </c>
      <c r="I11240">
        <v>77</v>
      </c>
      <c r="J11240" t="s">
        <v>27</v>
      </c>
      <c r="K11240" t="s">
        <v>28</v>
      </c>
      <c r="L11240" s="1">
        <v>49278.999305555997</v>
      </c>
      <c r="M11240" t="s">
        <v>32</v>
      </c>
      <c r="N11240" t="s">
        <v>32</v>
      </c>
      <c r="O11240" t="s">
        <v>22993</v>
      </c>
      <c r="P11240" t="s">
        <v>28068</v>
      </c>
      <c r="Q11240" t="s">
        <v>64</v>
      </c>
      <c r="R11240" t="s">
        <v>65</v>
      </c>
      <c r="S11240" t="s">
        <v>35</v>
      </c>
      <c r="T11240" t="s">
        <v>36</v>
      </c>
      <c r="U11240">
        <f>YEAR(Sheet1[[#This Row],[Schedule RetirementDate]])</f>
        <v>2034</v>
      </c>
    </row>
    <row r="11241" spans="1:21" x14ac:dyDescent="0.25">
      <c r="A11241" t="s">
        <v>22987</v>
      </c>
      <c r="B11241" t="s">
        <v>28010</v>
      </c>
      <c r="C11241" t="s">
        <v>28069</v>
      </c>
      <c r="D11241" t="s">
        <v>28070</v>
      </c>
      <c r="E11241" t="s">
        <v>24</v>
      </c>
      <c r="F11241" s="1">
        <v>21599</v>
      </c>
      <c r="G11241" t="s">
        <v>636</v>
      </c>
      <c r="H11241" t="s">
        <v>32</v>
      </c>
      <c r="I11241">
        <v>300</v>
      </c>
      <c r="J11241" t="s">
        <v>27</v>
      </c>
      <c r="K11241" t="s">
        <v>28</v>
      </c>
      <c r="L11241" s="1">
        <v>42794.999305555997</v>
      </c>
      <c r="M11241" t="s">
        <v>32</v>
      </c>
      <c r="N11241" t="s">
        <v>32</v>
      </c>
      <c r="O11241" t="s">
        <v>22993</v>
      </c>
      <c r="P11241" t="s">
        <v>28071</v>
      </c>
      <c r="Q11241" t="s">
        <v>137</v>
      </c>
      <c r="R11241" t="s">
        <v>43</v>
      </c>
      <c r="S11241" t="s">
        <v>138</v>
      </c>
      <c r="T11241" t="s">
        <v>36</v>
      </c>
      <c r="U11241">
        <f>YEAR(Sheet1[[#This Row],[Schedule RetirementDate]])</f>
        <v>2017</v>
      </c>
    </row>
    <row r="11242" spans="1:21" x14ac:dyDescent="0.25">
      <c r="A11242" t="s">
        <v>22987</v>
      </c>
      <c r="B11242" t="s">
        <v>28010</v>
      </c>
      <c r="C11242" t="s">
        <v>28072</v>
      </c>
      <c r="D11242" t="s">
        <v>6222</v>
      </c>
      <c r="E11242" t="s">
        <v>39</v>
      </c>
      <c r="F11242" s="1">
        <v>27930</v>
      </c>
      <c r="G11242" t="s">
        <v>665</v>
      </c>
      <c r="H11242" t="s">
        <v>32</v>
      </c>
      <c r="I11242">
        <v>35</v>
      </c>
      <c r="J11242" t="s">
        <v>110</v>
      </c>
      <c r="K11242" t="s">
        <v>28</v>
      </c>
      <c r="L11242" s="1">
        <v>49125.999305555997</v>
      </c>
      <c r="M11242" t="s">
        <v>32</v>
      </c>
      <c r="N11242" t="s">
        <v>32</v>
      </c>
      <c r="O11242" t="s">
        <v>22993</v>
      </c>
      <c r="P11242" t="s">
        <v>28073</v>
      </c>
      <c r="Q11242" t="s">
        <v>380</v>
      </c>
      <c r="R11242" t="s">
        <v>43</v>
      </c>
      <c r="S11242" t="s">
        <v>35</v>
      </c>
      <c r="T11242" t="s">
        <v>36</v>
      </c>
      <c r="U11242">
        <f>YEAR(Sheet1[[#This Row],[Schedule RetirementDate]])</f>
        <v>2034</v>
      </c>
    </row>
    <row r="11243" spans="1:21" x14ac:dyDescent="0.25">
      <c r="A11243" t="s">
        <v>22987</v>
      </c>
      <c r="B11243" t="s">
        <v>28074</v>
      </c>
      <c r="C11243" t="s">
        <v>28075</v>
      </c>
      <c r="D11243" t="s">
        <v>28076</v>
      </c>
      <c r="E11243" t="s">
        <v>39</v>
      </c>
      <c r="F11243" s="1">
        <v>27944</v>
      </c>
      <c r="G11243" t="s">
        <v>242</v>
      </c>
      <c r="H11243" t="s">
        <v>105</v>
      </c>
      <c r="I11243">
        <v>60</v>
      </c>
      <c r="J11243" t="s">
        <v>110</v>
      </c>
      <c r="K11243" t="s">
        <v>28</v>
      </c>
      <c r="L11243" s="1">
        <v>49156.999305555997</v>
      </c>
      <c r="M11243" t="s">
        <v>32</v>
      </c>
      <c r="N11243" t="s">
        <v>32</v>
      </c>
      <c r="O11243" t="s">
        <v>23640</v>
      </c>
      <c r="P11243" t="s">
        <v>32</v>
      </c>
      <c r="Q11243" t="s">
        <v>380</v>
      </c>
      <c r="R11243" t="s">
        <v>43</v>
      </c>
      <c r="S11243" t="s">
        <v>35</v>
      </c>
      <c r="T11243" t="s">
        <v>36</v>
      </c>
      <c r="U11243">
        <f>YEAR(Sheet1[[#This Row],[Schedule RetirementDate]])</f>
        <v>2034</v>
      </c>
    </row>
    <row r="11244" spans="1:21" x14ac:dyDescent="0.25">
      <c r="A11244" t="s">
        <v>22987</v>
      </c>
      <c r="B11244" t="s">
        <v>28077</v>
      </c>
      <c r="C11244" t="s">
        <v>28078</v>
      </c>
      <c r="D11244" t="s">
        <v>28079</v>
      </c>
      <c r="E11244" t="s">
        <v>24</v>
      </c>
      <c r="F11244" s="1">
        <v>25836</v>
      </c>
      <c r="G11244" t="s">
        <v>331</v>
      </c>
      <c r="H11244" t="s">
        <v>105</v>
      </c>
      <c r="I11244">
        <v>101</v>
      </c>
      <c r="J11244" t="s">
        <v>110</v>
      </c>
      <c r="K11244" t="s">
        <v>28</v>
      </c>
      <c r="L11244" s="1">
        <v>47756.999988426003</v>
      </c>
      <c r="M11244" t="s">
        <v>23016</v>
      </c>
      <c r="N11244" t="s">
        <v>23047</v>
      </c>
      <c r="O11244" t="s">
        <v>23018</v>
      </c>
      <c r="P11244" t="s">
        <v>28080</v>
      </c>
      <c r="Q11244" t="s">
        <v>55</v>
      </c>
      <c r="R11244" t="s">
        <v>34</v>
      </c>
      <c r="S11244" t="s">
        <v>35</v>
      </c>
      <c r="T11244" t="s">
        <v>36</v>
      </c>
      <c r="U11244">
        <f>YEAR(Sheet1[[#This Row],[Schedule RetirementDate]])</f>
        <v>2030</v>
      </c>
    </row>
    <row r="11245" spans="1:21" x14ac:dyDescent="0.25">
      <c r="A11245" t="s">
        <v>22987</v>
      </c>
      <c r="B11245" t="s">
        <v>28077</v>
      </c>
      <c r="C11245" t="s">
        <v>28081</v>
      </c>
      <c r="D11245" t="s">
        <v>28082</v>
      </c>
      <c r="E11245" t="s">
        <v>39</v>
      </c>
      <c r="F11245" s="1">
        <v>25031</v>
      </c>
      <c r="G11245" t="s">
        <v>25</v>
      </c>
      <c r="H11245" t="s">
        <v>383</v>
      </c>
      <c r="I11245">
        <v>83</v>
      </c>
      <c r="J11245" t="s">
        <v>27</v>
      </c>
      <c r="K11245" t="s">
        <v>28</v>
      </c>
      <c r="L11245" s="1">
        <v>46965.999988426003</v>
      </c>
      <c r="M11245" t="s">
        <v>23016</v>
      </c>
      <c r="N11245" t="s">
        <v>23047</v>
      </c>
      <c r="O11245" t="s">
        <v>23018</v>
      </c>
      <c r="P11245">
        <v>1348</v>
      </c>
      <c r="Q11245" t="s">
        <v>380</v>
      </c>
      <c r="R11245" t="s">
        <v>43</v>
      </c>
      <c r="S11245" t="s">
        <v>35</v>
      </c>
      <c r="T11245" t="s">
        <v>36</v>
      </c>
      <c r="U11245">
        <f>YEAR(Sheet1[[#This Row],[Schedule RetirementDate]])</f>
        <v>2028</v>
      </c>
    </row>
    <row r="11246" spans="1:21" x14ac:dyDescent="0.25">
      <c r="A11246" t="s">
        <v>22987</v>
      </c>
      <c r="B11246" t="s">
        <v>28077</v>
      </c>
      <c r="C11246" t="s">
        <v>28083</v>
      </c>
      <c r="D11246" t="s">
        <v>27626</v>
      </c>
      <c r="E11246" t="s">
        <v>24</v>
      </c>
      <c r="F11246" s="1">
        <v>21585</v>
      </c>
      <c r="G11246" t="s">
        <v>25</v>
      </c>
      <c r="H11246" t="s">
        <v>26</v>
      </c>
      <c r="I11246">
        <v>83</v>
      </c>
      <c r="J11246" t="s">
        <v>27</v>
      </c>
      <c r="K11246" t="s">
        <v>28</v>
      </c>
      <c r="L11246" s="1">
        <v>43524.999305555997</v>
      </c>
      <c r="M11246" t="s">
        <v>23016</v>
      </c>
      <c r="N11246" t="s">
        <v>23047</v>
      </c>
      <c r="O11246" t="s">
        <v>23018</v>
      </c>
      <c r="P11246" t="s">
        <v>28084</v>
      </c>
      <c r="Q11246" t="s">
        <v>119</v>
      </c>
      <c r="R11246" t="s">
        <v>65</v>
      </c>
      <c r="S11246" t="s">
        <v>35</v>
      </c>
      <c r="T11246" t="s">
        <v>36</v>
      </c>
      <c r="U11246">
        <f>YEAR(Sheet1[[#This Row],[Schedule RetirementDate]])</f>
        <v>2019</v>
      </c>
    </row>
    <row r="11247" spans="1:21" x14ac:dyDescent="0.25">
      <c r="A11247" t="s">
        <v>22987</v>
      </c>
      <c r="B11247" t="s">
        <v>28077</v>
      </c>
      <c r="C11247" t="s">
        <v>28085</v>
      </c>
      <c r="D11247" t="s">
        <v>28086</v>
      </c>
      <c r="E11247" t="s">
        <v>39</v>
      </c>
      <c r="F11247" s="1">
        <v>24062</v>
      </c>
      <c r="G11247" t="s">
        <v>93</v>
      </c>
      <c r="H11247" t="s">
        <v>533</v>
      </c>
      <c r="I11247">
        <v>200</v>
      </c>
      <c r="J11247" t="s">
        <v>27</v>
      </c>
      <c r="K11247" t="s">
        <v>28</v>
      </c>
      <c r="L11247" s="1">
        <v>45991.999305555997</v>
      </c>
      <c r="M11247" t="s">
        <v>23016</v>
      </c>
      <c r="N11247" t="s">
        <v>23047</v>
      </c>
      <c r="O11247" t="s">
        <v>23018</v>
      </c>
      <c r="P11247" t="s">
        <v>28087</v>
      </c>
      <c r="Q11247" t="s">
        <v>119</v>
      </c>
      <c r="R11247" t="s">
        <v>65</v>
      </c>
      <c r="S11247" t="s">
        <v>35</v>
      </c>
      <c r="T11247" t="s">
        <v>36</v>
      </c>
      <c r="U11247">
        <f>YEAR(Sheet1[[#This Row],[Schedule RetirementDate]])</f>
        <v>2025</v>
      </c>
    </row>
    <row r="11248" spans="1:21" x14ac:dyDescent="0.25">
      <c r="A11248" t="s">
        <v>22987</v>
      </c>
      <c r="B11248" t="s">
        <v>28077</v>
      </c>
      <c r="C11248" t="s">
        <v>28088</v>
      </c>
      <c r="D11248" t="s">
        <v>28089</v>
      </c>
      <c r="E11248" t="s">
        <v>39</v>
      </c>
      <c r="F11248" s="1">
        <v>31780</v>
      </c>
      <c r="G11248" t="s">
        <v>1945</v>
      </c>
      <c r="H11248" t="s">
        <v>105</v>
      </c>
      <c r="I11248">
        <v>22</v>
      </c>
      <c r="J11248" t="s">
        <v>27</v>
      </c>
      <c r="K11248" t="s">
        <v>1891</v>
      </c>
      <c r="L11248" s="1">
        <v>40147.999988426003</v>
      </c>
      <c r="M11248" t="s">
        <v>23016</v>
      </c>
      <c r="N11248" t="s">
        <v>23047</v>
      </c>
      <c r="O11248" t="s">
        <v>23018</v>
      </c>
      <c r="P11248" t="s">
        <v>28090</v>
      </c>
      <c r="Q11248" t="s">
        <v>119</v>
      </c>
      <c r="R11248" t="s">
        <v>65</v>
      </c>
      <c r="S11248" t="s">
        <v>35</v>
      </c>
      <c r="T11248" t="s">
        <v>36</v>
      </c>
      <c r="U11248">
        <f>YEAR(Sheet1[[#This Row],[Schedule RetirementDate]])</f>
        <v>2009</v>
      </c>
    </row>
    <row r="11249" spans="1:21" x14ac:dyDescent="0.25">
      <c r="A11249" t="s">
        <v>22987</v>
      </c>
      <c r="B11249" t="s">
        <v>28077</v>
      </c>
      <c r="C11249" t="s">
        <v>28091</v>
      </c>
      <c r="D11249" t="s">
        <v>28092</v>
      </c>
      <c r="E11249" t="s">
        <v>39</v>
      </c>
      <c r="F11249" s="1">
        <v>18943</v>
      </c>
      <c r="G11249" t="s">
        <v>93</v>
      </c>
      <c r="H11249" t="s">
        <v>533</v>
      </c>
      <c r="I11249">
        <v>200</v>
      </c>
      <c r="J11249" t="s">
        <v>27</v>
      </c>
      <c r="K11249" t="s">
        <v>28</v>
      </c>
      <c r="L11249" s="1">
        <v>40877.999305555997</v>
      </c>
      <c r="M11249" t="s">
        <v>23016</v>
      </c>
      <c r="N11249" t="s">
        <v>23047</v>
      </c>
      <c r="O11249" t="s">
        <v>23018</v>
      </c>
      <c r="P11249" t="s">
        <v>28093</v>
      </c>
      <c r="Q11249" t="s">
        <v>119</v>
      </c>
      <c r="R11249" t="s">
        <v>65</v>
      </c>
      <c r="S11249" t="s">
        <v>35</v>
      </c>
      <c r="T11249" t="s">
        <v>36</v>
      </c>
      <c r="U11249">
        <f>YEAR(Sheet1[[#This Row],[Schedule RetirementDate]])</f>
        <v>2011</v>
      </c>
    </row>
    <row r="11250" spans="1:21" x14ac:dyDescent="0.25">
      <c r="A11250" t="s">
        <v>22987</v>
      </c>
      <c r="B11250" t="s">
        <v>28077</v>
      </c>
      <c r="C11250" t="s">
        <v>28094</v>
      </c>
      <c r="D11250" t="s">
        <v>19436</v>
      </c>
      <c r="E11250" t="s">
        <v>39</v>
      </c>
      <c r="F11250" s="1">
        <v>23743</v>
      </c>
      <c r="G11250" t="s">
        <v>25</v>
      </c>
      <c r="H11250" t="s">
        <v>26</v>
      </c>
      <c r="I11250">
        <v>83</v>
      </c>
      <c r="J11250" t="s">
        <v>27</v>
      </c>
      <c r="K11250" t="s">
        <v>28</v>
      </c>
      <c r="L11250" s="1">
        <v>45657.999305555997</v>
      </c>
      <c r="M11250" t="s">
        <v>23016</v>
      </c>
      <c r="N11250" t="s">
        <v>23047</v>
      </c>
      <c r="O11250" t="s">
        <v>23018</v>
      </c>
      <c r="P11250" t="s">
        <v>28095</v>
      </c>
      <c r="Q11250" t="s">
        <v>64</v>
      </c>
      <c r="R11250" t="s">
        <v>65</v>
      </c>
      <c r="S11250" t="s">
        <v>35</v>
      </c>
      <c r="T11250" t="s">
        <v>36</v>
      </c>
      <c r="U11250">
        <f>YEAR(Sheet1[[#This Row],[Schedule RetirementDate]])</f>
        <v>2024</v>
      </c>
    </row>
    <row r="11251" spans="1:21" x14ac:dyDescent="0.25">
      <c r="A11251" t="s">
        <v>22987</v>
      </c>
      <c r="B11251" t="s">
        <v>28077</v>
      </c>
      <c r="C11251" t="s">
        <v>28096</v>
      </c>
      <c r="D11251" t="s">
        <v>5193</v>
      </c>
      <c r="E11251" t="s">
        <v>24</v>
      </c>
      <c r="F11251" s="1">
        <v>27884</v>
      </c>
      <c r="G11251" t="s">
        <v>499</v>
      </c>
      <c r="H11251" t="s">
        <v>105</v>
      </c>
      <c r="I11251">
        <v>101</v>
      </c>
      <c r="J11251" t="s">
        <v>27</v>
      </c>
      <c r="K11251" t="s">
        <v>28</v>
      </c>
      <c r="L11251" s="1">
        <v>49826.999305555997</v>
      </c>
      <c r="M11251" t="s">
        <v>23016</v>
      </c>
      <c r="N11251" t="s">
        <v>23047</v>
      </c>
      <c r="O11251" t="s">
        <v>23018</v>
      </c>
      <c r="P11251" t="s">
        <v>28097</v>
      </c>
      <c r="Q11251" t="s">
        <v>42</v>
      </c>
      <c r="R11251" t="s">
        <v>43</v>
      </c>
      <c r="S11251" t="s">
        <v>44</v>
      </c>
      <c r="T11251" t="s">
        <v>36</v>
      </c>
      <c r="U11251">
        <f>YEAR(Sheet1[[#This Row],[Schedule RetirementDate]])</f>
        <v>2036</v>
      </c>
    </row>
    <row r="11252" spans="1:21" x14ac:dyDescent="0.25">
      <c r="A11252" t="s">
        <v>22987</v>
      </c>
      <c r="B11252" t="s">
        <v>28077</v>
      </c>
      <c r="C11252" t="s">
        <v>28098</v>
      </c>
      <c r="D11252" t="s">
        <v>28099</v>
      </c>
      <c r="E11252" t="s">
        <v>39</v>
      </c>
      <c r="F11252" s="1">
        <v>21939</v>
      </c>
      <c r="G11252" t="s">
        <v>25</v>
      </c>
      <c r="H11252" t="s">
        <v>26</v>
      </c>
      <c r="I11252">
        <v>83</v>
      </c>
      <c r="J11252" t="s">
        <v>27</v>
      </c>
      <c r="K11252" t="s">
        <v>28</v>
      </c>
      <c r="L11252" s="1">
        <v>46053.999305555997</v>
      </c>
      <c r="M11252" t="s">
        <v>23016</v>
      </c>
      <c r="N11252" t="s">
        <v>23047</v>
      </c>
      <c r="O11252" t="s">
        <v>23018</v>
      </c>
      <c r="P11252" t="s">
        <v>28100</v>
      </c>
      <c r="Q11252" t="s">
        <v>130</v>
      </c>
      <c r="R11252" t="s">
        <v>65</v>
      </c>
      <c r="S11252" t="s">
        <v>35</v>
      </c>
      <c r="T11252" t="s">
        <v>36</v>
      </c>
      <c r="U11252">
        <f>YEAR(Sheet1[[#This Row],[Schedule RetirementDate]])</f>
        <v>2026</v>
      </c>
    </row>
    <row r="11253" spans="1:21" x14ac:dyDescent="0.25">
      <c r="A11253" t="s">
        <v>22987</v>
      </c>
      <c r="B11253" t="s">
        <v>28101</v>
      </c>
      <c r="C11253" t="s">
        <v>28102</v>
      </c>
      <c r="D11253" t="s">
        <v>26984</v>
      </c>
      <c r="E11253" t="s">
        <v>39</v>
      </c>
      <c r="F11253" s="1">
        <v>31182</v>
      </c>
      <c r="G11253" t="s">
        <v>52</v>
      </c>
      <c r="H11253" t="s">
        <v>58</v>
      </c>
      <c r="I11253">
        <v>3</v>
      </c>
      <c r="J11253" t="s">
        <v>27</v>
      </c>
      <c r="K11253" t="s">
        <v>179</v>
      </c>
      <c r="L11253" s="1">
        <v>53113.999988426003</v>
      </c>
      <c r="M11253" t="s">
        <v>22999</v>
      </c>
      <c r="N11253" t="s">
        <v>23000</v>
      </c>
      <c r="O11253" t="s">
        <v>23001</v>
      </c>
      <c r="P11253" t="s">
        <v>28103</v>
      </c>
      <c r="Q11253" t="s">
        <v>49</v>
      </c>
      <c r="R11253" t="s">
        <v>34</v>
      </c>
      <c r="S11253" t="s">
        <v>35</v>
      </c>
      <c r="T11253" t="s">
        <v>60</v>
      </c>
      <c r="U11253">
        <f>YEAR(Sheet1[[#This Row],[Schedule RetirementDate]])</f>
        <v>2045</v>
      </c>
    </row>
    <row r="11254" spans="1:21" x14ac:dyDescent="0.25">
      <c r="A11254" t="s">
        <v>22987</v>
      </c>
      <c r="B11254" t="s">
        <v>28101</v>
      </c>
      <c r="C11254" t="s">
        <v>28104</v>
      </c>
      <c r="D11254" t="s">
        <v>28105</v>
      </c>
      <c r="E11254" t="s">
        <v>39</v>
      </c>
      <c r="F11254" s="1">
        <v>23117</v>
      </c>
      <c r="G11254" t="s">
        <v>25</v>
      </c>
      <c r="H11254" t="s">
        <v>26</v>
      </c>
      <c r="I11254">
        <v>83</v>
      </c>
      <c r="J11254" t="s">
        <v>27</v>
      </c>
      <c r="K11254" t="s">
        <v>28</v>
      </c>
      <c r="L11254" s="1">
        <v>45046.999988426003</v>
      </c>
      <c r="M11254" t="s">
        <v>22999</v>
      </c>
      <c r="N11254" t="s">
        <v>23000</v>
      </c>
      <c r="O11254" t="s">
        <v>23001</v>
      </c>
      <c r="P11254">
        <v>262</v>
      </c>
      <c r="Q11254" t="s">
        <v>33</v>
      </c>
      <c r="R11254" t="s">
        <v>34</v>
      </c>
      <c r="S11254" t="s">
        <v>35</v>
      </c>
      <c r="T11254" t="s">
        <v>36</v>
      </c>
      <c r="U11254">
        <f>YEAR(Sheet1[[#This Row],[Schedule RetirementDate]])</f>
        <v>2023</v>
      </c>
    </row>
    <row r="11255" spans="1:21" x14ac:dyDescent="0.25">
      <c r="A11255" t="s">
        <v>22987</v>
      </c>
      <c r="B11255" t="s">
        <v>28101</v>
      </c>
      <c r="C11255" t="s">
        <v>28106</v>
      </c>
      <c r="D11255" t="s">
        <v>28107</v>
      </c>
      <c r="E11255" t="s">
        <v>39</v>
      </c>
      <c r="F11255" s="1">
        <v>25377</v>
      </c>
      <c r="G11255" t="s">
        <v>25</v>
      </c>
      <c r="H11255" t="s">
        <v>26</v>
      </c>
      <c r="I11255">
        <v>83</v>
      </c>
      <c r="J11255" t="s">
        <v>27</v>
      </c>
      <c r="K11255" t="s">
        <v>28</v>
      </c>
      <c r="L11255" s="1">
        <v>47299.999988426003</v>
      </c>
      <c r="M11255" t="s">
        <v>22999</v>
      </c>
      <c r="N11255" t="s">
        <v>23000</v>
      </c>
      <c r="O11255" t="s">
        <v>23001</v>
      </c>
      <c r="P11255" t="s">
        <v>28108</v>
      </c>
      <c r="Q11255" t="s">
        <v>33</v>
      </c>
      <c r="R11255" t="s">
        <v>34</v>
      </c>
      <c r="S11255" t="s">
        <v>35</v>
      </c>
      <c r="T11255" t="s">
        <v>36</v>
      </c>
      <c r="U11255">
        <f>YEAR(Sheet1[[#This Row],[Schedule RetirementDate]])</f>
        <v>2029</v>
      </c>
    </row>
    <row r="11256" spans="1:21" x14ac:dyDescent="0.25">
      <c r="A11256" t="s">
        <v>22987</v>
      </c>
      <c r="B11256" t="s">
        <v>28101</v>
      </c>
      <c r="C11256" t="s">
        <v>28109</v>
      </c>
      <c r="D11256" t="s">
        <v>675</v>
      </c>
      <c r="E11256" t="s">
        <v>39</v>
      </c>
      <c r="F11256" s="1">
        <v>24991</v>
      </c>
      <c r="G11256" t="s">
        <v>104</v>
      </c>
      <c r="H11256" t="s">
        <v>383</v>
      </c>
      <c r="I11256">
        <v>100</v>
      </c>
      <c r="J11256" t="s">
        <v>27</v>
      </c>
      <c r="K11256" t="s">
        <v>28</v>
      </c>
      <c r="L11256" s="1">
        <v>46934.999988426003</v>
      </c>
      <c r="M11256" t="s">
        <v>22999</v>
      </c>
      <c r="N11256" t="s">
        <v>23000</v>
      </c>
      <c r="O11256" t="s">
        <v>23001</v>
      </c>
      <c r="P11256">
        <v>36</v>
      </c>
      <c r="Q11256" t="s">
        <v>380</v>
      </c>
      <c r="R11256" t="s">
        <v>43</v>
      </c>
      <c r="S11256" t="s">
        <v>35</v>
      </c>
      <c r="T11256" t="s">
        <v>36</v>
      </c>
      <c r="U11256">
        <f>YEAR(Sheet1[[#This Row],[Schedule RetirementDate]])</f>
        <v>2028</v>
      </c>
    </row>
    <row r="11257" spans="1:21" x14ac:dyDescent="0.25">
      <c r="A11257" t="s">
        <v>22987</v>
      </c>
      <c r="B11257" t="s">
        <v>28101</v>
      </c>
      <c r="C11257" t="s">
        <v>28110</v>
      </c>
      <c r="D11257" t="s">
        <v>28111</v>
      </c>
      <c r="E11257" t="s">
        <v>39</v>
      </c>
      <c r="F11257" s="1">
        <v>31959</v>
      </c>
      <c r="G11257" t="s">
        <v>52</v>
      </c>
      <c r="H11257" t="s">
        <v>58</v>
      </c>
      <c r="I11257">
        <v>3</v>
      </c>
      <c r="J11257" t="s">
        <v>27</v>
      </c>
      <c r="K11257" t="s">
        <v>89</v>
      </c>
      <c r="L11257" s="1">
        <v>53873.999988426003</v>
      </c>
      <c r="M11257" t="s">
        <v>22999</v>
      </c>
      <c r="N11257" t="s">
        <v>23000</v>
      </c>
      <c r="O11257" t="s">
        <v>23001</v>
      </c>
      <c r="P11257" t="s">
        <v>28112</v>
      </c>
      <c r="Q11257" t="s">
        <v>33</v>
      </c>
      <c r="R11257" t="s">
        <v>34</v>
      </c>
      <c r="S11257" t="s">
        <v>35</v>
      </c>
      <c r="T11257" t="s">
        <v>60</v>
      </c>
      <c r="U11257">
        <f>YEAR(Sheet1[[#This Row],[Schedule RetirementDate]])</f>
        <v>2047</v>
      </c>
    </row>
    <row r="11258" spans="1:21" x14ac:dyDescent="0.25">
      <c r="A11258" t="s">
        <v>22987</v>
      </c>
      <c r="B11258" t="s">
        <v>28101</v>
      </c>
      <c r="C11258" t="s">
        <v>28113</v>
      </c>
      <c r="D11258" t="s">
        <v>28114</v>
      </c>
      <c r="E11258" t="s">
        <v>39</v>
      </c>
      <c r="F11258" s="1">
        <v>31052</v>
      </c>
      <c r="G11258" t="s">
        <v>52</v>
      </c>
      <c r="H11258" t="s">
        <v>53</v>
      </c>
      <c r="I11258">
        <v>3</v>
      </c>
      <c r="J11258" t="s">
        <v>27</v>
      </c>
      <c r="K11258" t="s">
        <v>89</v>
      </c>
      <c r="L11258" s="1">
        <v>52993.999988426003</v>
      </c>
      <c r="M11258" t="s">
        <v>22999</v>
      </c>
      <c r="N11258" t="s">
        <v>23000</v>
      </c>
      <c r="O11258" t="s">
        <v>23001</v>
      </c>
      <c r="P11258" t="s">
        <v>28115</v>
      </c>
      <c r="Q11258" t="s">
        <v>202</v>
      </c>
      <c r="R11258" t="s">
        <v>43</v>
      </c>
      <c r="S11258" t="s">
        <v>44</v>
      </c>
      <c r="T11258" t="s">
        <v>60</v>
      </c>
      <c r="U11258">
        <f>YEAR(Sheet1[[#This Row],[Schedule RetirementDate]])</f>
        <v>2045</v>
      </c>
    </row>
    <row r="11259" spans="1:21" x14ac:dyDescent="0.25">
      <c r="A11259" t="s">
        <v>22987</v>
      </c>
      <c r="B11259" t="s">
        <v>28101</v>
      </c>
      <c r="C11259" t="s">
        <v>28116</v>
      </c>
      <c r="D11259" t="s">
        <v>28117</v>
      </c>
      <c r="E11259" t="s">
        <v>24</v>
      </c>
      <c r="F11259" s="1">
        <v>23563</v>
      </c>
      <c r="G11259" t="s">
        <v>499</v>
      </c>
      <c r="H11259" t="s">
        <v>105</v>
      </c>
      <c r="I11259">
        <v>101</v>
      </c>
      <c r="J11259" t="s">
        <v>27</v>
      </c>
      <c r="K11259" t="s">
        <v>28</v>
      </c>
      <c r="L11259" s="1">
        <v>45504.999988426003</v>
      </c>
      <c r="M11259" t="s">
        <v>22999</v>
      </c>
      <c r="N11259" t="s">
        <v>23000</v>
      </c>
      <c r="O11259" t="s">
        <v>23001</v>
      </c>
      <c r="P11259">
        <v>191</v>
      </c>
      <c r="Q11259" t="s">
        <v>119</v>
      </c>
      <c r="R11259" t="s">
        <v>65</v>
      </c>
      <c r="S11259" t="s">
        <v>35</v>
      </c>
      <c r="T11259" t="s">
        <v>36</v>
      </c>
      <c r="U11259">
        <f>YEAR(Sheet1[[#This Row],[Schedule RetirementDate]])</f>
        <v>2024</v>
      </c>
    </row>
    <row r="11260" spans="1:21" x14ac:dyDescent="0.25">
      <c r="A11260" t="s">
        <v>22987</v>
      </c>
      <c r="B11260" t="s">
        <v>28101</v>
      </c>
      <c r="C11260" t="s">
        <v>28118</v>
      </c>
      <c r="D11260" t="s">
        <v>6479</v>
      </c>
      <c r="E11260" t="s">
        <v>39</v>
      </c>
      <c r="F11260" s="1">
        <v>25514</v>
      </c>
      <c r="G11260" t="s">
        <v>25</v>
      </c>
      <c r="H11260" t="s">
        <v>26</v>
      </c>
      <c r="I11260">
        <v>83</v>
      </c>
      <c r="J11260" t="s">
        <v>27</v>
      </c>
      <c r="K11260" t="s">
        <v>28</v>
      </c>
      <c r="L11260" s="1">
        <v>47452.999988426003</v>
      </c>
      <c r="M11260" t="s">
        <v>22999</v>
      </c>
      <c r="N11260" t="s">
        <v>23000</v>
      </c>
      <c r="O11260" t="s">
        <v>23001</v>
      </c>
      <c r="P11260" t="s">
        <v>28119</v>
      </c>
      <c r="Q11260" t="s">
        <v>130</v>
      </c>
      <c r="R11260" t="s">
        <v>65</v>
      </c>
      <c r="S11260" t="s">
        <v>35</v>
      </c>
      <c r="T11260" t="s">
        <v>36</v>
      </c>
      <c r="U11260">
        <f>YEAR(Sheet1[[#This Row],[Schedule RetirementDate]])</f>
        <v>2029</v>
      </c>
    </row>
    <row r="11261" spans="1:21" x14ac:dyDescent="0.25">
      <c r="A11261" t="s">
        <v>22987</v>
      </c>
      <c r="B11261" t="s">
        <v>28101</v>
      </c>
      <c r="C11261" t="s">
        <v>28120</v>
      </c>
      <c r="D11261" t="s">
        <v>2432</v>
      </c>
      <c r="E11261" t="s">
        <v>39</v>
      </c>
      <c r="F11261" s="1">
        <v>23510</v>
      </c>
      <c r="G11261" t="s">
        <v>93</v>
      </c>
      <c r="H11261" t="s">
        <v>533</v>
      </c>
      <c r="I11261">
        <v>200</v>
      </c>
      <c r="J11261" t="s">
        <v>27</v>
      </c>
      <c r="K11261" t="s">
        <v>28</v>
      </c>
      <c r="L11261" s="1">
        <v>45443.999988426003</v>
      </c>
      <c r="M11261" t="s">
        <v>22999</v>
      </c>
      <c r="N11261" t="s">
        <v>23000</v>
      </c>
      <c r="O11261" t="s">
        <v>23001</v>
      </c>
      <c r="P11261">
        <v>108</v>
      </c>
      <c r="Q11261" t="s">
        <v>119</v>
      </c>
      <c r="R11261" t="s">
        <v>65</v>
      </c>
      <c r="S11261" t="s">
        <v>35</v>
      </c>
      <c r="T11261" t="s">
        <v>36</v>
      </c>
      <c r="U11261">
        <f>YEAR(Sheet1[[#This Row],[Schedule RetirementDate]])</f>
        <v>2024</v>
      </c>
    </row>
    <row r="11262" spans="1:21" x14ac:dyDescent="0.25">
      <c r="A11262" t="s">
        <v>22987</v>
      </c>
      <c r="B11262" t="s">
        <v>28121</v>
      </c>
      <c r="C11262" t="s">
        <v>28122</v>
      </c>
      <c r="D11262" t="s">
        <v>28123</v>
      </c>
      <c r="E11262" t="s">
        <v>39</v>
      </c>
      <c r="F11262" s="1">
        <v>25112</v>
      </c>
      <c r="G11262" t="s">
        <v>93</v>
      </c>
      <c r="H11262" t="s">
        <v>338</v>
      </c>
      <c r="I11262">
        <v>200</v>
      </c>
      <c r="J11262" t="s">
        <v>27</v>
      </c>
      <c r="K11262" t="s">
        <v>28</v>
      </c>
      <c r="L11262" s="1">
        <v>47026.999988426003</v>
      </c>
      <c r="M11262" t="s">
        <v>23475</v>
      </c>
      <c r="N11262" t="s">
        <v>23851</v>
      </c>
      <c r="O11262" t="s">
        <v>23477</v>
      </c>
      <c r="P11262" t="s">
        <v>28124</v>
      </c>
      <c r="Q11262" t="s">
        <v>55</v>
      </c>
      <c r="R11262" t="s">
        <v>34</v>
      </c>
      <c r="S11262" t="s">
        <v>35</v>
      </c>
      <c r="T11262" t="s">
        <v>36</v>
      </c>
      <c r="U11262">
        <f>YEAR(Sheet1[[#This Row],[Schedule RetirementDate]])</f>
        <v>2028</v>
      </c>
    </row>
    <row r="11263" spans="1:21" x14ac:dyDescent="0.25">
      <c r="A11263" t="s">
        <v>22987</v>
      </c>
      <c r="B11263" t="s">
        <v>28121</v>
      </c>
      <c r="C11263" t="s">
        <v>28125</v>
      </c>
      <c r="D11263" t="s">
        <v>28126</v>
      </c>
      <c r="E11263" t="s">
        <v>39</v>
      </c>
      <c r="F11263" s="1">
        <v>24833</v>
      </c>
      <c r="G11263" t="s">
        <v>25</v>
      </c>
      <c r="H11263" t="s">
        <v>26</v>
      </c>
      <c r="I11263">
        <v>83</v>
      </c>
      <c r="J11263" t="s">
        <v>27</v>
      </c>
      <c r="K11263" t="s">
        <v>28</v>
      </c>
      <c r="L11263" s="1">
        <v>46752.999988426003</v>
      </c>
      <c r="M11263" t="s">
        <v>23475</v>
      </c>
      <c r="N11263" t="s">
        <v>23851</v>
      </c>
      <c r="O11263" t="s">
        <v>23477</v>
      </c>
      <c r="P11263" t="s">
        <v>28127</v>
      </c>
      <c r="Q11263" t="s">
        <v>130</v>
      </c>
      <c r="R11263" t="s">
        <v>65</v>
      </c>
      <c r="S11263" t="s">
        <v>35</v>
      </c>
      <c r="T11263" t="s">
        <v>36</v>
      </c>
      <c r="U11263">
        <f>YEAR(Sheet1[[#This Row],[Schedule RetirementDate]])</f>
        <v>2027</v>
      </c>
    </row>
    <row r="11264" spans="1:21" x14ac:dyDescent="0.25">
      <c r="A11264" t="s">
        <v>22987</v>
      </c>
      <c r="B11264" t="s">
        <v>28128</v>
      </c>
      <c r="C11264" t="s">
        <v>28129</v>
      </c>
      <c r="D11264" t="s">
        <v>25265</v>
      </c>
      <c r="E11264" t="s">
        <v>39</v>
      </c>
      <c r="F11264" s="1">
        <v>32423</v>
      </c>
      <c r="G11264" t="s">
        <v>104</v>
      </c>
      <c r="H11264" t="s">
        <v>32</v>
      </c>
      <c r="I11264">
        <v>100</v>
      </c>
      <c r="J11264" t="s">
        <v>27</v>
      </c>
      <c r="K11264" t="s">
        <v>89</v>
      </c>
      <c r="L11264" s="1">
        <v>54362.999305555997</v>
      </c>
      <c r="M11264" t="s">
        <v>22991</v>
      </c>
      <c r="N11264" t="s">
        <v>22992</v>
      </c>
      <c r="O11264" t="s">
        <v>22993</v>
      </c>
      <c r="P11264" t="s">
        <v>32</v>
      </c>
      <c r="Q11264" t="s">
        <v>55</v>
      </c>
      <c r="R11264" t="s">
        <v>34</v>
      </c>
      <c r="S11264" t="s">
        <v>35</v>
      </c>
      <c r="T11264" t="s">
        <v>60</v>
      </c>
      <c r="U11264">
        <f>YEAR(Sheet1[[#This Row],[Schedule RetirementDate]])</f>
        <v>2048</v>
      </c>
    </row>
    <row r="11265" spans="1:21" x14ac:dyDescent="0.25">
      <c r="A11265" t="s">
        <v>22987</v>
      </c>
      <c r="B11265" t="s">
        <v>28128</v>
      </c>
      <c r="C11265" t="s">
        <v>28130</v>
      </c>
      <c r="D11265" t="s">
        <v>28131</v>
      </c>
      <c r="E11265" t="s">
        <v>39</v>
      </c>
      <c r="F11265" s="1">
        <v>23358</v>
      </c>
      <c r="G11265" t="s">
        <v>25</v>
      </c>
      <c r="H11265" t="s">
        <v>26</v>
      </c>
      <c r="I11265">
        <v>83</v>
      </c>
      <c r="J11265" t="s">
        <v>27</v>
      </c>
      <c r="K11265" t="s">
        <v>28</v>
      </c>
      <c r="L11265" s="1">
        <v>45291.999988426003</v>
      </c>
      <c r="M11265" t="s">
        <v>22991</v>
      </c>
      <c r="N11265" t="s">
        <v>22992</v>
      </c>
      <c r="O11265" t="s">
        <v>22993</v>
      </c>
      <c r="P11265" t="s">
        <v>28132</v>
      </c>
      <c r="Q11265" t="s">
        <v>33</v>
      </c>
      <c r="R11265" t="s">
        <v>34</v>
      </c>
      <c r="S11265" t="s">
        <v>35</v>
      </c>
      <c r="T11265" t="s">
        <v>36</v>
      </c>
      <c r="U11265">
        <f>YEAR(Sheet1[[#This Row],[Schedule RetirementDate]])</f>
        <v>2023</v>
      </c>
    </row>
    <row r="11266" spans="1:21" x14ac:dyDescent="0.25">
      <c r="A11266" t="s">
        <v>22987</v>
      </c>
      <c r="B11266" t="s">
        <v>28128</v>
      </c>
      <c r="C11266" t="s">
        <v>28133</v>
      </c>
      <c r="D11266" t="s">
        <v>28134</v>
      </c>
      <c r="E11266" t="s">
        <v>39</v>
      </c>
      <c r="F11266" s="1">
        <v>29725</v>
      </c>
      <c r="G11266" t="s">
        <v>25</v>
      </c>
      <c r="H11266" t="s">
        <v>26</v>
      </c>
      <c r="I11266">
        <v>83</v>
      </c>
      <c r="J11266" t="s">
        <v>27</v>
      </c>
      <c r="K11266" t="s">
        <v>28</v>
      </c>
      <c r="L11266" s="1">
        <v>51652.999305555997</v>
      </c>
      <c r="M11266" t="s">
        <v>22991</v>
      </c>
      <c r="N11266" t="s">
        <v>22992</v>
      </c>
      <c r="O11266" t="s">
        <v>22993</v>
      </c>
      <c r="P11266" t="s">
        <v>28135</v>
      </c>
      <c r="Q11266" t="s">
        <v>380</v>
      </c>
      <c r="R11266" t="s">
        <v>43</v>
      </c>
      <c r="S11266" t="s">
        <v>44</v>
      </c>
      <c r="T11266" t="s">
        <v>36</v>
      </c>
      <c r="U11266">
        <f>YEAR(Sheet1[[#This Row],[Schedule RetirementDate]])</f>
        <v>2041</v>
      </c>
    </row>
    <row r="11267" spans="1:21" x14ac:dyDescent="0.25">
      <c r="A11267" t="s">
        <v>22987</v>
      </c>
      <c r="B11267" t="s">
        <v>28128</v>
      </c>
      <c r="C11267" t="s">
        <v>28136</v>
      </c>
      <c r="D11267" t="s">
        <v>680</v>
      </c>
      <c r="E11267" t="s">
        <v>24</v>
      </c>
      <c r="F11267" s="1">
        <v>24911</v>
      </c>
      <c r="G11267" t="s">
        <v>331</v>
      </c>
      <c r="H11267" t="s">
        <v>105</v>
      </c>
      <c r="I11267">
        <v>101</v>
      </c>
      <c r="J11267" t="s">
        <v>110</v>
      </c>
      <c r="K11267" t="s">
        <v>28</v>
      </c>
      <c r="L11267" s="1">
        <v>46843.999305555997</v>
      </c>
      <c r="M11267" t="s">
        <v>22991</v>
      </c>
      <c r="N11267" t="s">
        <v>22992</v>
      </c>
      <c r="O11267" t="s">
        <v>22993</v>
      </c>
      <c r="P11267" t="s">
        <v>28137</v>
      </c>
      <c r="Q11267" t="s">
        <v>130</v>
      </c>
      <c r="R11267" t="s">
        <v>65</v>
      </c>
      <c r="S11267" t="s">
        <v>35</v>
      </c>
      <c r="T11267" t="s">
        <v>36</v>
      </c>
      <c r="U11267">
        <f>YEAR(Sheet1[[#This Row],[Schedule RetirementDate]])</f>
        <v>2028</v>
      </c>
    </row>
    <row r="11268" spans="1:21" x14ac:dyDescent="0.25">
      <c r="A11268" t="s">
        <v>22987</v>
      </c>
      <c r="B11268" t="s">
        <v>28128</v>
      </c>
      <c r="C11268" t="s">
        <v>28138</v>
      </c>
      <c r="D11268" t="s">
        <v>28139</v>
      </c>
      <c r="E11268" t="s">
        <v>39</v>
      </c>
      <c r="F11268" s="1">
        <v>22338</v>
      </c>
      <c r="G11268" t="s">
        <v>104</v>
      </c>
      <c r="H11268" t="s">
        <v>795</v>
      </c>
      <c r="I11268">
        <v>100</v>
      </c>
      <c r="J11268" t="s">
        <v>27</v>
      </c>
      <c r="K11268" t="s">
        <v>28</v>
      </c>
      <c r="L11268" s="1">
        <v>44255.999988426003</v>
      </c>
      <c r="M11268" t="s">
        <v>22991</v>
      </c>
      <c r="N11268" t="s">
        <v>22992</v>
      </c>
      <c r="O11268" t="s">
        <v>22993</v>
      </c>
      <c r="P11268">
        <v>41</v>
      </c>
      <c r="Q11268" t="s">
        <v>137</v>
      </c>
      <c r="R11268" t="s">
        <v>43</v>
      </c>
      <c r="S11268" t="s">
        <v>44</v>
      </c>
      <c r="T11268" t="s">
        <v>36</v>
      </c>
      <c r="U11268">
        <f>YEAR(Sheet1[[#This Row],[Schedule RetirementDate]])</f>
        <v>2021</v>
      </c>
    </row>
    <row r="11269" spans="1:21" x14ac:dyDescent="0.25">
      <c r="A11269" t="s">
        <v>22987</v>
      </c>
      <c r="B11269" t="s">
        <v>28128</v>
      </c>
      <c r="C11269" t="s">
        <v>28140</v>
      </c>
      <c r="D11269" t="s">
        <v>28141</v>
      </c>
      <c r="E11269" t="s">
        <v>39</v>
      </c>
      <c r="F11269" s="1">
        <v>24117</v>
      </c>
      <c r="G11269" t="s">
        <v>25</v>
      </c>
      <c r="H11269" t="s">
        <v>26</v>
      </c>
      <c r="I11269">
        <v>83</v>
      </c>
      <c r="J11269" t="s">
        <v>27</v>
      </c>
      <c r="K11269" t="s">
        <v>28</v>
      </c>
      <c r="L11269" s="1">
        <v>46053.999988426003</v>
      </c>
      <c r="M11269" t="s">
        <v>22991</v>
      </c>
      <c r="N11269" t="s">
        <v>22992</v>
      </c>
      <c r="O11269" t="s">
        <v>22993</v>
      </c>
      <c r="P11269" t="s">
        <v>28142</v>
      </c>
      <c r="Q11269" t="s">
        <v>33</v>
      </c>
      <c r="R11269" t="s">
        <v>34</v>
      </c>
      <c r="S11269" t="s">
        <v>35</v>
      </c>
      <c r="T11269" t="s">
        <v>60</v>
      </c>
      <c r="U11269">
        <f>YEAR(Sheet1[[#This Row],[Schedule RetirementDate]])</f>
        <v>2026</v>
      </c>
    </row>
    <row r="11270" spans="1:21" x14ac:dyDescent="0.25">
      <c r="A11270" t="s">
        <v>22987</v>
      </c>
      <c r="B11270" t="s">
        <v>28143</v>
      </c>
      <c r="C11270" t="s">
        <v>28144</v>
      </c>
      <c r="D11270" t="s">
        <v>28145</v>
      </c>
      <c r="E11270" t="s">
        <v>39</v>
      </c>
      <c r="F11270" s="1">
        <v>25806</v>
      </c>
      <c r="G11270" t="s">
        <v>25</v>
      </c>
      <c r="H11270" t="s">
        <v>26</v>
      </c>
      <c r="I11270">
        <v>83</v>
      </c>
      <c r="J11270" t="s">
        <v>27</v>
      </c>
      <c r="K11270" t="s">
        <v>28</v>
      </c>
      <c r="L11270" s="1">
        <v>47726.999988426003</v>
      </c>
      <c r="M11270" t="s">
        <v>22999</v>
      </c>
      <c r="N11270" t="s">
        <v>23000</v>
      </c>
      <c r="O11270" t="s">
        <v>23001</v>
      </c>
      <c r="P11270" t="s">
        <v>28146</v>
      </c>
      <c r="Q11270" t="s">
        <v>380</v>
      </c>
      <c r="R11270" t="s">
        <v>43</v>
      </c>
      <c r="S11270" t="s">
        <v>419</v>
      </c>
      <c r="T11270" t="s">
        <v>36</v>
      </c>
      <c r="U11270">
        <f>YEAR(Sheet1[[#This Row],[Schedule RetirementDate]])</f>
        <v>2030</v>
      </c>
    </row>
    <row r="11271" spans="1:21" x14ac:dyDescent="0.25">
      <c r="A11271" t="s">
        <v>22987</v>
      </c>
      <c r="B11271" t="s">
        <v>28143</v>
      </c>
      <c r="C11271" t="s">
        <v>28147</v>
      </c>
      <c r="D11271" t="s">
        <v>28148</v>
      </c>
      <c r="E11271" t="s">
        <v>39</v>
      </c>
      <c r="F11271" s="1">
        <v>22864</v>
      </c>
      <c r="G11271" t="s">
        <v>25</v>
      </c>
      <c r="H11271" t="s">
        <v>26</v>
      </c>
      <c r="I11271">
        <v>83</v>
      </c>
      <c r="J11271" t="s">
        <v>27</v>
      </c>
      <c r="K11271" t="s">
        <v>28</v>
      </c>
      <c r="L11271" s="1">
        <v>44804.999988426003</v>
      </c>
      <c r="M11271" t="s">
        <v>22999</v>
      </c>
      <c r="N11271" t="s">
        <v>23000</v>
      </c>
      <c r="O11271" t="s">
        <v>23001</v>
      </c>
      <c r="P11271" t="s">
        <v>32</v>
      </c>
      <c r="Q11271" t="s">
        <v>33</v>
      </c>
      <c r="R11271" t="s">
        <v>34</v>
      </c>
      <c r="S11271" t="s">
        <v>35</v>
      </c>
      <c r="T11271" t="s">
        <v>36</v>
      </c>
      <c r="U11271">
        <f>YEAR(Sheet1[[#This Row],[Schedule RetirementDate]])</f>
        <v>2022</v>
      </c>
    </row>
    <row r="11272" spans="1:21" x14ac:dyDescent="0.25">
      <c r="A11272" t="s">
        <v>22987</v>
      </c>
      <c r="B11272" t="s">
        <v>28143</v>
      </c>
      <c r="C11272" t="s">
        <v>28149</v>
      </c>
      <c r="D11272" t="s">
        <v>28150</v>
      </c>
      <c r="E11272" t="s">
        <v>39</v>
      </c>
      <c r="F11272" s="1">
        <v>25633</v>
      </c>
      <c r="G11272" t="s">
        <v>25</v>
      </c>
      <c r="H11272" t="s">
        <v>26</v>
      </c>
      <c r="I11272">
        <v>83</v>
      </c>
      <c r="J11272" t="s">
        <v>27</v>
      </c>
      <c r="K11272" t="s">
        <v>28</v>
      </c>
      <c r="L11272" s="1">
        <v>47573.999988426003</v>
      </c>
      <c r="M11272" t="s">
        <v>22999</v>
      </c>
      <c r="N11272" t="s">
        <v>23000</v>
      </c>
      <c r="O11272" t="s">
        <v>23001</v>
      </c>
      <c r="P11272" t="s">
        <v>28151</v>
      </c>
      <c r="Q11272" t="s">
        <v>380</v>
      </c>
      <c r="R11272" t="s">
        <v>43</v>
      </c>
      <c r="S11272" t="s">
        <v>419</v>
      </c>
      <c r="T11272" t="s">
        <v>36</v>
      </c>
      <c r="U11272">
        <f>YEAR(Sheet1[[#This Row],[Schedule RetirementDate]])</f>
        <v>2030</v>
      </c>
    </row>
    <row r="11273" spans="1:21" x14ac:dyDescent="0.25">
      <c r="A11273" t="s">
        <v>22987</v>
      </c>
      <c r="B11273" t="s">
        <v>28143</v>
      </c>
      <c r="C11273" t="s">
        <v>28152</v>
      </c>
      <c r="D11273" t="s">
        <v>15930</v>
      </c>
      <c r="E11273" t="s">
        <v>39</v>
      </c>
      <c r="F11273" s="1">
        <v>26104</v>
      </c>
      <c r="G11273" t="s">
        <v>25</v>
      </c>
      <c r="H11273" t="s">
        <v>26</v>
      </c>
      <c r="I11273">
        <v>83</v>
      </c>
      <c r="J11273" t="s">
        <v>27</v>
      </c>
      <c r="K11273" t="s">
        <v>28</v>
      </c>
      <c r="L11273" s="1">
        <v>48029.999305555997</v>
      </c>
      <c r="M11273" t="s">
        <v>22999</v>
      </c>
      <c r="N11273" t="s">
        <v>23000</v>
      </c>
      <c r="O11273" t="s">
        <v>23001</v>
      </c>
      <c r="P11273">
        <v>2622</v>
      </c>
      <c r="Q11273" t="s">
        <v>380</v>
      </c>
      <c r="R11273" t="s">
        <v>43</v>
      </c>
      <c r="S11273" t="s">
        <v>35</v>
      </c>
      <c r="T11273" t="s">
        <v>36</v>
      </c>
      <c r="U11273">
        <f>YEAR(Sheet1[[#This Row],[Schedule RetirementDate]])</f>
        <v>2031</v>
      </c>
    </row>
    <row r="11274" spans="1:21" x14ac:dyDescent="0.25">
      <c r="A11274" t="s">
        <v>22987</v>
      </c>
      <c r="B11274" t="s">
        <v>28143</v>
      </c>
      <c r="C11274" t="s">
        <v>28153</v>
      </c>
      <c r="D11274" t="s">
        <v>28154</v>
      </c>
      <c r="E11274" t="s">
        <v>39</v>
      </c>
      <c r="F11274" s="1">
        <v>23451</v>
      </c>
      <c r="G11274" t="s">
        <v>93</v>
      </c>
      <c r="H11274" t="s">
        <v>533</v>
      </c>
      <c r="I11274">
        <v>200</v>
      </c>
      <c r="J11274" t="s">
        <v>27</v>
      </c>
      <c r="K11274" t="s">
        <v>28</v>
      </c>
      <c r="L11274" s="1">
        <v>45382.999988426003</v>
      </c>
      <c r="M11274" t="s">
        <v>22999</v>
      </c>
      <c r="N11274" t="s">
        <v>23000</v>
      </c>
      <c r="O11274" t="s">
        <v>23001</v>
      </c>
      <c r="P11274">
        <v>3541</v>
      </c>
      <c r="Q11274" t="s">
        <v>380</v>
      </c>
      <c r="R11274" t="s">
        <v>43</v>
      </c>
      <c r="S11274" t="s">
        <v>35</v>
      </c>
      <c r="T11274" t="s">
        <v>36</v>
      </c>
      <c r="U11274">
        <f>YEAR(Sheet1[[#This Row],[Schedule RetirementDate]])</f>
        <v>2024</v>
      </c>
    </row>
    <row r="11275" spans="1:21" x14ac:dyDescent="0.25">
      <c r="A11275" t="s">
        <v>22987</v>
      </c>
      <c r="B11275" t="s">
        <v>28143</v>
      </c>
      <c r="C11275" t="s">
        <v>28155</v>
      </c>
      <c r="D11275" t="s">
        <v>28156</v>
      </c>
      <c r="E11275" t="s">
        <v>39</v>
      </c>
      <c r="F11275" s="1">
        <v>23805</v>
      </c>
      <c r="G11275" t="s">
        <v>25</v>
      </c>
      <c r="H11275" t="s">
        <v>383</v>
      </c>
      <c r="I11275">
        <v>83</v>
      </c>
      <c r="J11275" t="s">
        <v>27</v>
      </c>
      <c r="K11275" t="s">
        <v>28</v>
      </c>
      <c r="L11275" s="1">
        <v>45747.999988426003</v>
      </c>
      <c r="M11275" t="s">
        <v>22999</v>
      </c>
      <c r="N11275" t="s">
        <v>23000</v>
      </c>
      <c r="O11275" t="s">
        <v>23001</v>
      </c>
      <c r="P11275" t="s">
        <v>28157</v>
      </c>
      <c r="Q11275" t="s">
        <v>380</v>
      </c>
      <c r="R11275" t="s">
        <v>43</v>
      </c>
      <c r="S11275" t="s">
        <v>35</v>
      </c>
      <c r="T11275" t="s">
        <v>36</v>
      </c>
      <c r="U11275">
        <f>YEAR(Sheet1[[#This Row],[Schedule RetirementDate]])</f>
        <v>2025</v>
      </c>
    </row>
    <row r="11276" spans="1:21" x14ac:dyDescent="0.25">
      <c r="A11276" t="s">
        <v>22987</v>
      </c>
      <c r="B11276" t="s">
        <v>28143</v>
      </c>
      <c r="C11276" t="s">
        <v>28158</v>
      </c>
      <c r="D11276" t="s">
        <v>28159</v>
      </c>
      <c r="E11276" t="s">
        <v>24</v>
      </c>
      <c r="F11276" s="1">
        <v>27740</v>
      </c>
      <c r="G11276" t="s">
        <v>499</v>
      </c>
      <c r="H11276" t="s">
        <v>105</v>
      </c>
      <c r="I11276">
        <v>101</v>
      </c>
      <c r="J11276" t="s">
        <v>27</v>
      </c>
      <c r="K11276" t="s">
        <v>28</v>
      </c>
      <c r="L11276" s="1">
        <v>49674.999988426003</v>
      </c>
      <c r="M11276" t="s">
        <v>22999</v>
      </c>
      <c r="N11276" t="s">
        <v>23000</v>
      </c>
      <c r="O11276" t="s">
        <v>23001</v>
      </c>
      <c r="P11276">
        <v>1276</v>
      </c>
      <c r="Q11276" t="s">
        <v>33</v>
      </c>
      <c r="R11276" t="s">
        <v>34</v>
      </c>
      <c r="S11276" t="s">
        <v>35</v>
      </c>
      <c r="T11276" t="s">
        <v>36</v>
      </c>
      <c r="U11276">
        <f>YEAR(Sheet1[[#This Row],[Schedule RetirementDate]])</f>
        <v>2035</v>
      </c>
    </row>
    <row r="11277" spans="1:21" x14ac:dyDescent="0.25">
      <c r="A11277" t="s">
        <v>22987</v>
      </c>
      <c r="B11277" t="s">
        <v>28160</v>
      </c>
      <c r="C11277" t="s">
        <v>28161</v>
      </c>
      <c r="D11277" t="s">
        <v>1807</v>
      </c>
      <c r="E11277" t="s">
        <v>24</v>
      </c>
      <c r="F11277" s="1">
        <v>32443</v>
      </c>
      <c r="G11277" t="s">
        <v>25</v>
      </c>
      <c r="H11277" t="s">
        <v>26</v>
      </c>
      <c r="I11277">
        <v>83</v>
      </c>
      <c r="J11277" t="s">
        <v>27</v>
      </c>
      <c r="K11277" t="s">
        <v>89</v>
      </c>
      <c r="L11277" s="1">
        <v>54362.999988426003</v>
      </c>
      <c r="M11277" t="s">
        <v>23638</v>
      </c>
      <c r="N11277" t="s">
        <v>26733</v>
      </c>
      <c r="O11277" t="s">
        <v>23640</v>
      </c>
      <c r="P11277" t="s">
        <v>28162</v>
      </c>
      <c r="Q11277" t="s">
        <v>42</v>
      </c>
      <c r="R11277" t="s">
        <v>43</v>
      </c>
      <c r="S11277" t="s">
        <v>44</v>
      </c>
      <c r="T11277" t="s">
        <v>60</v>
      </c>
      <c r="U11277">
        <f>YEAR(Sheet1[[#This Row],[Schedule RetirementDate]])</f>
        <v>2048</v>
      </c>
    </row>
    <row r="11278" spans="1:21" x14ac:dyDescent="0.25">
      <c r="A11278" t="s">
        <v>22987</v>
      </c>
      <c r="B11278" t="s">
        <v>28160</v>
      </c>
      <c r="C11278" t="s">
        <v>28163</v>
      </c>
      <c r="D11278" t="s">
        <v>28164</v>
      </c>
      <c r="E11278" t="s">
        <v>39</v>
      </c>
      <c r="F11278" s="1">
        <v>26696</v>
      </c>
      <c r="G11278" t="s">
        <v>25</v>
      </c>
      <c r="H11278" t="s">
        <v>26</v>
      </c>
      <c r="I11278">
        <v>83</v>
      </c>
      <c r="J11278" t="s">
        <v>27</v>
      </c>
      <c r="K11278" t="s">
        <v>28</v>
      </c>
      <c r="L11278" s="1">
        <v>48610.999988426003</v>
      </c>
      <c r="M11278" t="s">
        <v>23638</v>
      </c>
      <c r="N11278" t="s">
        <v>26733</v>
      </c>
      <c r="O11278" t="s">
        <v>23640</v>
      </c>
      <c r="P11278" t="s">
        <v>32</v>
      </c>
      <c r="Q11278" t="s">
        <v>119</v>
      </c>
      <c r="R11278" t="s">
        <v>65</v>
      </c>
      <c r="S11278" t="s">
        <v>35</v>
      </c>
      <c r="T11278" t="s">
        <v>36</v>
      </c>
      <c r="U11278">
        <f>YEAR(Sheet1[[#This Row],[Schedule RetirementDate]])</f>
        <v>2033</v>
      </c>
    </row>
    <row r="11279" spans="1:21" x14ac:dyDescent="0.25">
      <c r="A11279" t="s">
        <v>22987</v>
      </c>
      <c r="B11279" t="s">
        <v>28160</v>
      </c>
      <c r="C11279" t="s">
        <v>28165</v>
      </c>
      <c r="D11279" t="s">
        <v>2401</v>
      </c>
      <c r="E11279" t="s">
        <v>39</v>
      </c>
      <c r="F11279" s="1">
        <v>29509</v>
      </c>
      <c r="G11279" t="s">
        <v>25</v>
      </c>
      <c r="H11279" t="s">
        <v>26</v>
      </c>
      <c r="I11279">
        <v>83</v>
      </c>
      <c r="J11279" t="s">
        <v>27</v>
      </c>
      <c r="K11279" t="s">
        <v>28</v>
      </c>
      <c r="L11279" s="1">
        <v>51440.999988426003</v>
      </c>
      <c r="M11279" t="s">
        <v>23638</v>
      </c>
      <c r="N11279" t="s">
        <v>26733</v>
      </c>
      <c r="O11279" t="s">
        <v>23640</v>
      </c>
      <c r="P11279" t="s">
        <v>28166</v>
      </c>
      <c r="Q11279" t="s">
        <v>137</v>
      </c>
      <c r="R11279" t="s">
        <v>43</v>
      </c>
      <c r="S11279" t="s">
        <v>44</v>
      </c>
      <c r="T11279" t="s">
        <v>36</v>
      </c>
      <c r="U11279">
        <f>YEAR(Sheet1[[#This Row],[Schedule RetirementDate]])</f>
        <v>2040</v>
      </c>
    </row>
    <row r="11280" spans="1:21" x14ac:dyDescent="0.25">
      <c r="A11280" t="s">
        <v>22987</v>
      </c>
      <c r="B11280" t="s">
        <v>28160</v>
      </c>
      <c r="C11280" t="s">
        <v>28167</v>
      </c>
      <c r="D11280" t="s">
        <v>5386</v>
      </c>
      <c r="E11280" t="s">
        <v>24</v>
      </c>
      <c r="F11280" s="1">
        <v>28828</v>
      </c>
      <c r="G11280" t="s">
        <v>109</v>
      </c>
      <c r="H11280" t="s">
        <v>164</v>
      </c>
      <c r="I11280">
        <v>100</v>
      </c>
      <c r="J11280" t="s">
        <v>110</v>
      </c>
      <c r="K11280" t="s">
        <v>28</v>
      </c>
      <c r="L11280" s="1">
        <v>50770.999988426003</v>
      </c>
      <c r="M11280" t="s">
        <v>23638</v>
      </c>
      <c r="N11280" t="s">
        <v>26733</v>
      </c>
      <c r="O11280" t="s">
        <v>23640</v>
      </c>
      <c r="P11280">
        <v>42</v>
      </c>
      <c r="Q11280" t="s">
        <v>42</v>
      </c>
      <c r="R11280" t="s">
        <v>43</v>
      </c>
      <c r="S11280" t="s">
        <v>44</v>
      </c>
      <c r="T11280" t="s">
        <v>36</v>
      </c>
      <c r="U11280">
        <f>YEAR(Sheet1[[#This Row],[Schedule RetirementDate]])</f>
        <v>2038</v>
      </c>
    </row>
    <row r="11281" spans="1:21" x14ac:dyDescent="0.25">
      <c r="A11281" t="s">
        <v>22987</v>
      </c>
      <c r="B11281" t="s">
        <v>28160</v>
      </c>
      <c r="C11281" t="s">
        <v>28168</v>
      </c>
      <c r="D11281" t="s">
        <v>5929</v>
      </c>
      <c r="E11281" t="s">
        <v>24</v>
      </c>
      <c r="F11281" s="1">
        <v>29596</v>
      </c>
      <c r="G11281" t="s">
        <v>109</v>
      </c>
      <c r="H11281" t="s">
        <v>164</v>
      </c>
      <c r="I11281">
        <v>100</v>
      </c>
      <c r="J11281" t="s">
        <v>110</v>
      </c>
      <c r="K11281" t="s">
        <v>28</v>
      </c>
      <c r="L11281" s="1">
        <v>51532.999988426003</v>
      </c>
      <c r="M11281" t="s">
        <v>23638</v>
      </c>
      <c r="N11281" t="s">
        <v>26733</v>
      </c>
      <c r="O11281" t="s">
        <v>23640</v>
      </c>
      <c r="P11281">
        <v>308</v>
      </c>
      <c r="Q11281" t="s">
        <v>42</v>
      </c>
      <c r="R11281" t="s">
        <v>43</v>
      </c>
      <c r="S11281" t="s">
        <v>44</v>
      </c>
      <c r="T11281" t="s">
        <v>36</v>
      </c>
      <c r="U11281">
        <f>YEAR(Sheet1[[#This Row],[Schedule RetirementDate]])</f>
        <v>2041</v>
      </c>
    </row>
    <row r="11282" spans="1:21" x14ac:dyDescent="0.25">
      <c r="A11282" t="s">
        <v>22987</v>
      </c>
      <c r="B11282" t="s">
        <v>28160</v>
      </c>
      <c r="C11282" t="s">
        <v>28169</v>
      </c>
      <c r="D11282" t="s">
        <v>2363</v>
      </c>
      <c r="E11282" t="s">
        <v>24</v>
      </c>
      <c r="F11282" s="1">
        <v>29314</v>
      </c>
      <c r="G11282" t="s">
        <v>25</v>
      </c>
      <c r="H11282" t="s">
        <v>26</v>
      </c>
      <c r="I11282">
        <v>83</v>
      </c>
      <c r="J11282" t="s">
        <v>27</v>
      </c>
      <c r="K11282" t="s">
        <v>28</v>
      </c>
      <c r="L11282" s="1">
        <v>51256.999988426003</v>
      </c>
      <c r="M11282" t="s">
        <v>23638</v>
      </c>
      <c r="N11282" t="s">
        <v>26733</v>
      </c>
      <c r="O11282" t="s">
        <v>23640</v>
      </c>
      <c r="P11282" t="s">
        <v>32</v>
      </c>
      <c r="Q11282" t="s">
        <v>42</v>
      </c>
      <c r="R11282" t="s">
        <v>43</v>
      </c>
      <c r="S11282" t="s">
        <v>44</v>
      </c>
      <c r="T11282" t="s">
        <v>36</v>
      </c>
      <c r="U11282">
        <f>YEAR(Sheet1[[#This Row],[Schedule RetirementDate]])</f>
        <v>2040</v>
      </c>
    </row>
    <row r="11283" spans="1:21" x14ac:dyDescent="0.25">
      <c r="A11283" t="s">
        <v>22987</v>
      </c>
      <c r="B11283" t="s">
        <v>28170</v>
      </c>
      <c r="C11283" t="s">
        <v>28171</v>
      </c>
      <c r="D11283" t="s">
        <v>28172</v>
      </c>
      <c r="E11283" t="s">
        <v>39</v>
      </c>
      <c r="F11283" s="1">
        <v>29944</v>
      </c>
      <c r="G11283" t="s">
        <v>52</v>
      </c>
      <c r="H11283" t="s">
        <v>105</v>
      </c>
      <c r="I11283">
        <v>3</v>
      </c>
      <c r="J11283" t="s">
        <v>27</v>
      </c>
      <c r="K11283" t="s">
        <v>89</v>
      </c>
      <c r="L11283" s="1">
        <v>51866.999988426003</v>
      </c>
      <c r="M11283" t="s">
        <v>22991</v>
      </c>
      <c r="N11283" t="s">
        <v>23077</v>
      </c>
      <c r="O11283" t="s">
        <v>22993</v>
      </c>
      <c r="P11283" t="s">
        <v>28173</v>
      </c>
      <c r="Q11283" t="s">
        <v>55</v>
      </c>
      <c r="R11283" t="s">
        <v>34</v>
      </c>
      <c r="S11283" t="s">
        <v>35</v>
      </c>
      <c r="T11283" t="s">
        <v>60</v>
      </c>
      <c r="U11283">
        <f>YEAR(Sheet1[[#This Row],[Schedule RetirementDate]])</f>
        <v>2041</v>
      </c>
    </row>
    <row r="11284" spans="1:21" x14ac:dyDescent="0.25">
      <c r="A11284" t="s">
        <v>22987</v>
      </c>
      <c r="B11284" t="s">
        <v>28170</v>
      </c>
      <c r="C11284" t="s">
        <v>28174</v>
      </c>
      <c r="D11284" t="s">
        <v>28175</v>
      </c>
      <c r="E11284" t="s">
        <v>39</v>
      </c>
      <c r="F11284" s="1">
        <v>29388</v>
      </c>
      <c r="G11284" t="s">
        <v>151</v>
      </c>
      <c r="H11284" t="s">
        <v>105</v>
      </c>
      <c r="I11284">
        <v>70</v>
      </c>
      <c r="J11284" t="s">
        <v>110</v>
      </c>
      <c r="K11284" t="s">
        <v>28</v>
      </c>
      <c r="L11284" s="1">
        <v>50586.999988426003</v>
      </c>
      <c r="M11284" t="s">
        <v>22991</v>
      </c>
      <c r="N11284" t="s">
        <v>23077</v>
      </c>
      <c r="O11284" t="s">
        <v>22993</v>
      </c>
      <c r="P11284" t="s">
        <v>28176</v>
      </c>
      <c r="Q11284" t="s">
        <v>126</v>
      </c>
      <c r="R11284" t="s">
        <v>43</v>
      </c>
      <c r="S11284" t="s">
        <v>44</v>
      </c>
      <c r="T11284" t="s">
        <v>36</v>
      </c>
      <c r="U11284">
        <f>YEAR(Sheet1[[#This Row],[Schedule RetirementDate]])</f>
        <v>2038</v>
      </c>
    </row>
    <row r="11285" spans="1:21" x14ac:dyDescent="0.25">
      <c r="A11285" t="s">
        <v>22987</v>
      </c>
      <c r="B11285" t="s">
        <v>28170</v>
      </c>
      <c r="C11285" t="s">
        <v>28177</v>
      </c>
      <c r="D11285" t="s">
        <v>8265</v>
      </c>
      <c r="E11285" t="s">
        <v>24</v>
      </c>
      <c r="F11285" s="1">
        <v>31287</v>
      </c>
      <c r="G11285" t="s">
        <v>393</v>
      </c>
      <c r="H11285" t="s">
        <v>164</v>
      </c>
      <c r="I11285">
        <v>100</v>
      </c>
      <c r="J11285" t="s">
        <v>110</v>
      </c>
      <c r="K11285" t="s">
        <v>89</v>
      </c>
      <c r="L11285" s="1">
        <v>52474.999988426003</v>
      </c>
      <c r="M11285" t="s">
        <v>22991</v>
      </c>
      <c r="N11285" t="s">
        <v>23077</v>
      </c>
      <c r="O11285" t="s">
        <v>22993</v>
      </c>
      <c r="P11285" t="s">
        <v>28178</v>
      </c>
      <c r="Q11285" t="s">
        <v>119</v>
      </c>
      <c r="R11285" t="s">
        <v>65</v>
      </c>
      <c r="S11285" t="s">
        <v>35</v>
      </c>
      <c r="T11285" t="s">
        <v>36</v>
      </c>
      <c r="U11285">
        <f>YEAR(Sheet1[[#This Row],[Schedule RetirementDate]])</f>
        <v>2043</v>
      </c>
    </row>
    <row r="11286" spans="1:21" x14ac:dyDescent="0.25">
      <c r="A11286" t="s">
        <v>22987</v>
      </c>
      <c r="B11286" t="s">
        <v>28170</v>
      </c>
      <c r="C11286" t="s">
        <v>28179</v>
      </c>
      <c r="D11286" t="s">
        <v>28180</v>
      </c>
      <c r="E11286" t="s">
        <v>24</v>
      </c>
      <c r="F11286" s="1">
        <v>25723</v>
      </c>
      <c r="G11286" t="s">
        <v>25</v>
      </c>
      <c r="H11286" t="s">
        <v>26</v>
      </c>
      <c r="I11286">
        <v>83</v>
      </c>
      <c r="J11286" t="s">
        <v>27</v>
      </c>
      <c r="K11286" t="s">
        <v>28</v>
      </c>
      <c r="L11286" s="1">
        <v>47664.999988426003</v>
      </c>
      <c r="M11286" t="s">
        <v>22991</v>
      </c>
      <c r="N11286" t="s">
        <v>23077</v>
      </c>
      <c r="O11286" t="s">
        <v>22993</v>
      </c>
      <c r="P11286" t="s">
        <v>23053</v>
      </c>
      <c r="Q11286" t="s">
        <v>33</v>
      </c>
      <c r="R11286" t="s">
        <v>34</v>
      </c>
      <c r="S11286" t="s">
        <v>35</v>
      </c>
      <c r="T11286" t="s">
        <v>36</v>
      </c>
      <c r="U11286">
        <f>YEAR(Sheet1[[#This Row],[Schedule RetirementDate]])</f>
        <v>2030</v>
      </c>
    </row>
    <row r="11287" spans="1:21" x14ac:dyDescent="0.25">
      <c r="A11287" t="s">
        <v>22987</v>
      </c>
      <c r="B11287" t="s">
        <v>28170</v>
      </c>
      <c r="C11287" t="s">
        <v>28181</v>
      </c>
      <c r="D11287" t="s">
        <v>28182</v>
      </c>
      <c r="E11287" t="s">
        <v>39</v>
      </c>
      <c r="F11287" s="1">
        <v>26842</v>
      </c>
      <c r="G11287" t="s">
        <v>93</v>
      </c>
      <c r="H11287" t="s">
        <v>94</v>
      </c>
      <c r="I11287">
        <v>200</v>
      </c>
      <c r="J11287" t="s">
        <v>27</v>
      </c>
      <c r="K11287" t="s">
        <v>28</v>
      </c>
      <c r="L11287" s="1">
        <v>48760.999988426003</v>
      </c>
      <c r="M11287" t="s">
        <v>22991</v>
      </c>
      <c r="N11287" t="s">
        <v>23077</v>
      </c>
      <c r="O11287" t="s">
        <v>22993</v>
      </c>
      <c r="P11287" t="s">
        <v>28183</v>
      </c>
      <c r="Q11287" t="s">
        <v>380</v>
      </c>
      <c r="R11287" t="s">
        <v>43</v>
      </c>
      <c r="S11287" t="s">
        <v>44</v>
      </c>
      <c r="T11287" t="s">
        <v>36</v>
      </c>
      <c r="U11287">
        <f>YEAR(Sheet1[[#This Row],[Schedule RetirementDate]])</f>
        <v>2033</v>
      </c>
    </row>
    <row r="11288" spans="1:21" x14ac:dyDescent="0.25">
      <c r="A11288" t="s">
        <v>22987</v>
      </c>
      <c r="B11288" t="s">
        <v>28170</v>
      </c>
      <c r="C11288" t="s">
        <v>28184</v>
      </c>
      <c r="D11288" t="s">
        <v>28185</v>
      </c>
      <c r="E11288" t="s">
        <v>39</v>
      </c>
      <c r="F11288" s="1">
        <v>21828</v>
      </c>
      <c r="G11288" t="s">
        <v>25</v>
      </c>
      <c r="H11288" t="s">
        <v>26</v>
      </c>
      <c r="I11288">
        <v>83</v>
      </c>
      <c r="J11288" t="s">
        <v>27</v>
      </c>
      <c r="K11288" t="s">
        <v>28</v>
      </c>
      <c r="L11288" s="1">
        <v>43769.999988426003</v>
      </c>
      <c r="M11288" t="s">
        <v>22991</v>
      </c>
      <c r="N11288" t="s">
        <v>23077</v>
      </c>
      <c r="O11288" t="s">
        <v>22993</v>
      </c>
      <c r="P11288" t="s">
        <v>32</v>
      </c>
      <c r="Q11288" t="s">
        <v>64</v>
      </c>
      <c r="R11288" t="s">
        <v>65</v>
      </c>
      <c r="S11288" t="s">
        <v>35</v>
      </c>
      <c r="T11288" t="s">
        <v>36</v>
      </c>
      <c r="U11288">
        <f>YEAR(Sheet1[[#This Row],[Schedule RetirementDate]])</f>
        <v>2019</v>
      </c>
    </row>
    <row r="11289" spans="1:21" x14ac:dyDescent="0.25">
      <c r="A11289" t="s">
        <v>22987</v>
      </c>
      <c r="B11289" t="s">
        <v>28170</v>
      </c>
      <c r="C11289" t="s">
        <v>28186</v>
      </c>
      <c r="D11289" t="s">
        <v>28187</v>
      </c>
      <c r="E11289" t="s">
        <v>24</v>
      </c>
      <c r="F11289" s="1">
        <v>32906</v>
      </c>
      <c r="G11289" t="s">
        <v>100</v>
      </c>
      <c r="H11289" t="s">
        <v>58</v>
      </c>
      <c r="I11289">
        <v>28</v>
      </c>
      <c r="J11289" t="s">
        <v>27</v>
      </c>
      <c r="K11289" t="s">
        <v>89</v>
      </c>
      <c r="L11289" s="1">
        <v>54117.999988426003</v>
      </c>
      <c r="M11289" t="s">
        <v>22991</v>
      </c>
      <c r="N11289" t="s">
        <v>23077</v>
      </c>
      <c r="O11289" t="s">
        <v>22993</v>
      </c>
      <c r="P11289" t="s">
        <v>28188</v>
      </c>
      <c r="Q11289" t="s">
        <v>42</v>
      </c>
      <c r="R11289" t="s">
        <v>43</v>
      </c>
      <c r="S11289" t="s">
        <v>44</v>
      </c>
      <c r="T11289" t="s">
        <v>60</v>
      </c>
      <c r="U11289">
        <f>YEAR(Sheet1[[#This Row],[Schedule RetirementDate]])</f>
        <v>2048</v>
      </c>
    </row>
    <row r="11290" spans="1:21" x14ac:dyDescent="0.25">
      <c r="A11290" t="s">
        <v>22987</v>
      </c>
      <c r="B11290" t="s">
        <v>28170</v>
      </c>
      <c r="C11290" t="s">
        <v>28189</v>
      </c>
      <c r="D11290" t="s">
        <v>28190</v>
      </c>
      <c r="E11290" t="s">
        <v>24</v>
      </c>
      <c r="F11290" s="1">
        <v>27760</v>
      </c>
      <c r="G11290" t="s">
        <v>52</v>
      </c>
      <c r="H11290" t="s">
        <v>58</v>
      </c>
      <c r="I11290">
        <v>3</v>
      </c>
      <c r="J11290" t="s">
        <v>27</v>
      </c>
      <c r="K11290" t="s">
        <v>28</v>
      </c>
      <c r="L11290" s="1">
        <v>49674.999988426003</v>
      </c>
      <c r="M11290" t="s">
        <v>22991</v>
      </c>
      <c r="N11290" t="s">
        <v>23077</v>
      </c>
      <c r="O11290" t="s">
        <v>22993</v>
      </c>
      <c r="P11290" t="s">
        <v>28191</v>
      </c>
      <c r="Q11290" t="s">
        <v>55</v>
      </c>
      <c r="R11290" t="s">
        <v>34</v>
      </c>
      <c r="S11290" t="s">
        <v>35</v>
      </c>
      <c r="T11290" t="s">
        <v>36</v>
      </c>
      <c r="U11290">
        <f>YEAR(Sheet1[[#This Row],[Schedule RetirementDate]])</f>
        <v>2035</v>
      </c>
    </row>
    <row r="11291" spans="1:21" x14ac:dyDescent="0.25">
      <c r="A11291" t="s">
        <v>22987</v>
      </c>
      <c r="B11291" t="s">
        <v>28170</v>
      </c>
      <c r="C11291" t="s">
        <v>28192</v>
      </c>
      <c r="D11291" t="s">
        <v>28193</v>
      </c>
      <c r="E11291" t="s">
        <v>24</v>
      </c>
      <c r="F11291" s="1">
        <v>24092</v>
      </c>
      <c r="G11291" t="s">
        <v>25</v>
      </c>
      <c r="H11291" t="s">
        <v>26</v>
      </c>
      <c r="I11291">
        <v>83</v>
      </c>
      <c r="J11291" t="s">
        <v>27</v>
      </c>
      <c r="K11291" t="s">
        <v>28</v>
      </c>
      <c r="L11291" s="1">
        <v>46022.999988426003</v>
      </c>
      <c r="M11291" t="s">
        <v>22991</v>
      </c>
      <c r="N11291" t="s">
        <v>23077</v>
      </c>
      <c r="O11291" t="s">
        <v>22993</v>
      </c>
      <c r="P11291" t="s">
        <v>32</v>
      </c>
      <c r="Q11291" t="s">
        <v>202</v>
      </c>
      <c r="R11291" t="s">
        <v>43</v>
      </c>
      <c r="S11291" t="s">
        <v>44</v>
      </c>
      <c r="T11291" t="s">
        <v>36</v>
      </c>
      <c r="U11291">
        <f>YEAR(Sheet1[[#This Row],[Schedule RetirementDate]])</f>
        <v>2025</v>
      </c>
    </row>
    <row r="11292" spans="1:21" x14ac:dyDescent="0.25">
      <c r="A11292" t="s">
        <v>22987</v>
      </c>
      <c r="B11292" t="s">
        <v>28170</v>
      </c>
      <c r="C11292" t="s">
        <v>28194</v>
      </c>
      <c r="D11292" t="s">
        <v>28195</v>
      </c>
      <c r="E11292" t="s">
        <v>39</v>
      </c>
      <c r="F11292" s="1">
        <v>24687</v>
      </c>
      <c r="G11292" t="s">
        <v>25</v>
      </c>
      <c r="H11292" t="s">
        <v>26</v>
      </c>
      <c r="I11292">
        <v>83</v>
      </c>
      <c r="J11292" t="s">
        <v>27</v>
      </c>
      <c r="K11292" t="s">
        <v>28</v>
      </c>
      <c r="L11292" s="1">
        <v>46630.999988426003</v>
      </c>
      <c r="M11292" t="s">
        <v>22991</v>
      </c>
      <c r="N11292" t="s">
        <v>23077</v>
      </c>
      <c r="O11292" t="s">
        <v>22993</v>
      </c>
      <c r="P11292" t="s">
        <v>24059</v>
      </c>
      <c r="Q11292" t="s">
        <v>42</v>
      </c>
      <c r="R11292" t="s">
        <v>43</v>
      </c>
      <c r="S11292" t="s">
        <v>44</v>
      </c>
      <c r="T11292" t="s">
        <v>36</v>
      </c>
      <c r="U11292">
        <f>YEAR(Sheet1[[#This Row],[Schedule RetirementDate]])</f>
        <v>2027</v>
      </c>
    </row>
    <row r="11293" spans="1:21" x14ac:dyDescent="0.25">
      <c r="A11293" t="s">
        <v>22987</v>
      </c>
      <c r="B11293" t="s">
        <v>28170</v>
      </c>
      <c r="C11293" t="s">
        <v>28196</v>
      </c>
      <c r="D11293" t="s">
        <v>28197</v>
      </c>
      <c r="E11293" t="s">
        <v>39</v>
      </c>
      <c r="F11293" s="1">
        <v>30967</v>
      </c>
      <c r="G11293" t="s">
        <v>513</v>
      </c>
      <c r="H11293" t="s">
        <v>105</v>
      </c>
      <c r="I11293">
        <v>100</v>
      </c>
      <c r="J11293" t="s">
        <v>27</v>
      </c>
      <c r="K11293" t="s">
        <v>89</v>
      </c>
      <c r="L11293" s="1">
        <v>52170.999988426003</v>
      </c>
      <c r="M11293" t="s">
        <v>22991</v>
      </c>
      <c r="N11293" t="s">
        <v>23077</v>
      </c>
      <c r="O11293" t="s">
        <v>22993</v>
      </c>
      <c r="P11293" t="s">
        <v>32</v>
      </c>
      <c r="Q11293" t="s">
        <v>137</v>
      </c>
      <c r="R11293" t="s">
        <v>43</v>
      </c>
      <c r="S11293" t="s">
        <v>44</v>
      </c>
      <c r="T11293" t="s">
        <v>60</v>
      </c>
      <c r="U11293">
        <f>YEAR(Sheet1[[#This Row],[Schedule RetirementDate]])</f>
        <v>2042</v>
      </c>
    </row>
    <row r="11294" spans="1:21" x14ac:dyDescent="0.25">
      <c r="A11294" t="s">
        <v>22987</v>
      </c>
      <c r="B11294" t="s">
        <v>28170</v>
      </c>
      <c r="C11294" t="s">
        <v>28198</v>
      </c>
      <c r="D11294" t="s">
        <v>28199</v>
      </c>
      <c r="E11294" t="s">
        <v>39</v>
      </c>
      <c r="F11294" s="1">
        <v>31929</v>
      </c>
      <c r="G11294" t="s">
        <v>52</v>
      </c>
      <c r="H11294" t="s">
        <v>53</v>
      </c>
      <c r="I11294">
        <v>3</v>
      </c>
      <c r="J11294" t="s">
        <v>27</v>
      </c>
      <c r="K11294" t="s">
        <v>89</v>
      </c>
      <c r="L11294" s="1">
        <v>53843.999988426003</v>
      </c>
      <c r="M11294" t="s">
        <v>22991</v>
      </c>
      <c r="N11294" t="s">
        <v>23077</v>
      </c>
      <c r="O11294" t="s">
        <v>22993</v>
      </c>
      <c r="P11294" t="s">
        <v>26753</v>
      </c>
      <c r="Q11294" t="s">
        <v>119</v>
      </c>
      <c r="R11294" t="s">
        <v>65</v>
      </c>
      <c r="S11294" t="s">
        <v>35</v>
      </c>
      <c r="T11294" t="s">
        <v>60</v>
      </c>
      <c r="U11294">
        <f>YEAR(Sheet1[[#This Row],[Schedule RetirementDate]])</f>
        <v>2047</v>
      </c>
    </row>
    <row r="11295" spans="1:21" x14ac:dyDescent="0.25">
      <c r="A11295" t="s">
        <v>22987</v>
      </c>
      <c r="B11295" t="s">
        <v>28170</v>
      </c>
      <c r="C11295" t="s">
        <v>28200</v>
      </c>
      <c r="D11295" t="s">
        <v>28201</v>
      </c>
      <c r="E11295" t="s">
        <v>39</v>
      </c>
      <c r="F11295" s="1">
        <v>22092</v>
      </c>
      <c r="G11295" t="s">
        <v>104</v>
      </c>
      <c r="H11295" t="s">
        <v>383</v>
      </c>
      <c r="I11295">
        <v>100</v>
      </c>
      <c r="J11295" t="s">
        <v>27</v>
      </c>
      <c r="K11295" t="s">
        <v>28</v>
      </c>
      <c r="L11295" s="1">
        <v>44012.999988426003</v>
      </c>
      <c r="M11295" t="s">
        <v>22991</v>
      </c>
      <c r="N11295" t="s">
        <v>23077</v>
      </c>
      <c r="O11295" t="s">
        <v>22993</v>
      </c>
      <c r="P11295" t="s">
        <v>28202</v>
      </c>
      <c r="Q11295" t="s">
        <v>380</v>
      </c>
      <c r="R11295" t="s">
        <v>43</v>
      </c>
      <c r="S11295" t="s">
        <v>5573</v>
      </c>
      <c r="T11295" t="s">
        <v>36</v>
      </c>
      <c r="U11295">
        <f>YEAR(Sheet1[[#This Row],[Schedule RetirementDate]])</f>
        <v>2020</v>
      </c>
    </row>
    <row r="11296" spans="1:21" x14ac:dyDescent="0.25">
      <c r="A11296" t="s">
        <v>22987</v>
      </c>
      <c r="B11296" t="s">
        <v>28170</v>
      </c>
      <c r="C11296" t="s">
        <v>28203</v>
      </c>
      <c r="D11296" t="s">
        <v>28204</v>
      </c>
      <c r="E11296" t="s">
        <v>39</v>
      </c>
      <c r="F11296" s="1">
        <v>21483</v>
      </c>
      <c r="G11296" t="s">
        <v>52</v>
      </c>
      <c r="H11296" t="s">
        <v>77</v>
      </c>
      <c r="I11296">
        <v>3</v>
      </c>
      <c r="J11296" t="s">
        <v>27</v>
      </c>
      <c r="K11296" t="s">
        <v>28</v>
      </c>
      <c r="L11296" s="1">
        <v>43404.999988426003</v>
      </c>
      <c r="M11296" t="s">
        <v>22991</v>
      </c>
      <c r="N11296" t="s">
        <v>23077</v>
      </c>
      <c r="O11296" t="s">
        <v>22993</v>
      </c>
      <c r="P11296" t="s">
        <v>32</v>
      </c>
      <c r="Q11296" t="s">
        <v>156</v>
      </c>
      <c r="R11296" t="s">
        <v>157</v>
      </c>
      <c r="S11296" t="s">
        <v>35</v>
      </c>
      <c r="T11296" t="s">
        <v>36</v>
      </c>
      <c r="U11296">
        <f>YEAR(Sheet1[[#This Row],[Schedule RetirementDate]])</f>
        <v>2018</v>
      </c>
    </row>
    <row r="11297" spans="1:21" x14ac:dyDescent="0.25">
      <c r="A11297" t="s">
        <v>22987</v>
      </c>
      <c r="B11297" t="s">
        <v>28170</v>
      </c>
      <c r="C11297" t="s">
        <v>28205</v>
      </c>
      <c r="D11297" t="s">
        <v>28206</v>
      </c>
      <c r="E11297" t="s">
        <v>24</v>
      </c>
      <c r="F11297" s="1">
        <v>31668</v>
      </c>
      <c r="G11297" t="s">
        <v>52</v>
      </c>
      <c r="H11297" t="s">
        <v>105</v>
      </c>
      <c r="I11297">
        <v>3</v>
      </c>
      <c r="J11297" t="s">
        <v>27</v>
      </c>
      <c r="K11297" t="s">
        <v>89</v>
      </c>
      <c r="L11297" s="1">
        <v>53600.999988426003</v>
      </c>
      <c r="M11297" t="s">
        <v>22991</v>
      </c>
      <c r="N11297" t="s">
        <v>23077</v>
      </c>
      <c r="O11297" t="s">
        <v>22993</v>
      </c>
      <c r="P11297" t="s">
        <v>28207</v>
      </c>
      <c r="Q11297" t="s">
        <v>137</v>
      </c>
      <c r="R11297" t="s">
        <v>43</v>
      </c>
      <c r="S11297" t="s">
        <v>44</v>
      </c>
      <c r="T11297" t="s">
        <v>60</v>
      </c>
      <c r="U11297">
        <f>YEAR(Sheet1[[#This Row],[Schedule RetirementDate]])</f>
        <v>2046</v>
      </c>
    </row>
    <row r="11298" spans="1:21" x14ac:dyDescent="0.25">
      <c r="A11298" t="s">
        <v>22987</v>
      </c>
      <c r="B11298" t="s">
        <v>28170</v>
      </c>
      <c r="C11298" t="s">
        <v>28208</v>
      </c>
      <c r="D11298" t="s">
        <v>8694</v>
      </c>
      <c r="E11298" t="s">
        <v>24</v>
      </c>
      <c r="F11298" s="1">
        <v>24475</v>
      </c>
      <c r="G11298" t="s">
        <v>104</v>
      </c>
      <c r="H11298" t="s">
        <v>452</v>
      </c>
      <c r="I11298">
        <v>100</v>
      </c>
      <c r="J11298" t="s">
        <v>27</v>
      </c>
      <c r="K11298" t="s">
        <v>28</v>
      </c>
      <c r="L11298" s="1">
        <v>46418.999988426003</v>
      </c>
      <c r="M11298" t="s">
        <v>22991</v>
      </c>
      <c r="N11298" t="s">
        <v>23077</v>
      </c>
      <c r="O11298" t="s">
        <v>22993</v>
      </c>
      <c r="P11298" t="s">
        <v>28209</v>
      </c>
      <c r="Q11298" t="s">
        <v>42</v>
      </c>
      <c r="R11298" t="s">
        <v>43</v>
      </c>
      <c r="S11298" t="s">
        <v>44</v>
      </c>
      <c r="T11298" t="s">
        <v>36</v>
      </c>
      <c r="U11298">
        <f>YEAR(Sheet1[[#This Row],[Schedule RetirementDate]])</f>
        <v>2027</v>
      </c>
    </row>
    <row r="11299" spans="1:21" x14ac:dyDescent="0.25">
      <c r="A11299" t="s">
        <v>22987</v>
      </c>
      <c r="B11299" t="s">
        <v>28210</v>
      </c>
      <c r="C11299" t="s">
        <v>28211</v>
      </c>
      <c r="D11299" t="s">
        <v>28212</v>
      </c>
      <c r="E11299" t="s">
        <v>39</v>
      </c>
      <c r="F11299" s="1">
        <v>27256</v>
      </c>
      <c r="G11299" t="s">
        <v>25</v>
      </c>
      <c r="H11299" t="s">
        <v>26</v>
      </c>
      <c r="I11299">
        <v>83</v>
      </c>
      <c r="J11299" t="s">
        <v>27</v>
      </c>
      <c r="K11299" t="s">
        <v>28</v>
      </c>
      <c r="L11299" s="1">
        <v>49187.999988426003</v>
      </c>
      <c r="M11299" t="s">
        <v>23475</v>
      </c>
      <c r="N11299" t="s">
        <v>23476</v>
      </c>
      <c r="O11299" t="s">
        <v>23477</v>
      </c>
      <c r="P11299" t="s">
        <v>32</v>
      </c>
      <c r="Q11299" t="s">
        <v>55</v>
      </c>
      <c r="R11299" t="s">
        <v>34</v>
      </c>
      <c r="S11299" t="s">
        <v>35</v>
      </c>
      <c r="T11299" t="s">
        <v>36</v>
      </c>
      <c r="U11299">
        <f>YEAR(Sheet1[[#This Row],[Schedule RetirementDate]])</f>
        <v>2034</v>
      </c>
    </row>
    <row r="11300" spans="1:21" x14ac:dyDescent="0.25">
      <c r="A11300" t="s">
        <v>22987</v>
      </c>
      <c r="B11300" t="s">
        <v>28210</v>
      </c>
      <c r="C11300" t="s">
        <v>28213</v>
      </c>
      <c r="D11300" t="s">
        <v>28214</v>
      </c>
      <c r="E11300" t="s">
        <v>39</v>
      </c>
      <c r="F11300" s="1">
        <v>30799</v>
      </c>
      <c r="G11300" t="s">
        <v>104</v>
      </c>
      <c r="H11300" t="s">
        <v>795</v>
      </c>
      <c r="I11300">
        <v>100</v>
      </c>
      <c r="J11300" t="s">
        <v>27</v>
      </c>
      <c r="K11300" t="s">
        <v>89</v>
      </c>
      <c r="L11300" s="1">
        <v>52717.999988426003</v>
      </c>
      <c r="M11300" t="s">
        <v>23475</v>
      </c>
      <c r="N11300" t="s">
        <v>23476</v>
      </c>
      <c r="O11300" t="s">
        <v>23477</v>
      </c>
      <c r="P11300" t="s">
        <v>32</v>
      </c>
      <c r="Q11300" t="s">
        <v>137</v>
      </c>
      <c r="R11300" t="s">
        <v>43</v>
      </c>
      <c r="S11300" t="s">
        <v>44</v>
      </c>
      <c r="T11300" t="s">
        <v>60</v>
      </c>
      <c r="U11300">
        <f>YEAR(Sheet1[[#This Row],[Schedule RetirementDate]])</f>
        <v>2044</v>
      </c>
    </row>
    <row r="11301" spans="1:21" x14ac:dyDescent="0.25">
      <c r="A11301" t="s">
        <v>22987</v>
      </c>
      <c r="B11301" t="s">
        <v>28215</v>
      </c>
      <c r="C11301" t="s">
        <v>28216</v>
      </c>
      <c r="D11301" t="s">
        <v>28217</v>
      </c>
      <c r="E11301" t="s">
        <v>39</v>
      </c>
      <c r="F11301" s="1">
        <v>24578</v>
      </c>
      <c r="G11301" t="s">
        <v>25</v>
      </c>
      <c r="H11301" t="s">
        <v>26</v>
      </c>
      <c r="I11301">
        <v>83</v>
      </c>
      <c r="J11301" t="s">
        <v>27</v>
      </c>
      <c r="K11301" t="s">
        <v>28</v>
      </c>
      <c r="L11301" s="1">
        <v>46507.999988426003</v>
      </c>
      <c r="M11301" t="s">
        <v>23638</v>
      </c>
      <c r="N11301" t="s">
        <v>26733</v>
      </c>
      <c r="O11301" t="s">
        <v>23640</v>
      </c>
      <c r="P11301" t="s">
        <v>28218</v>
      </c>
      <c r="Q11301" t="s">
        <v>126</v>
      </c>
      <c r="R11301" t="s">
        <v>43</v>
      </c>
      <c r="S11301" t="s">
        <v>44</v>
      </c>
      <c r="T11301" t="s">
        <v>36</v>
      </c>
      <c r="U11301">
        <f>YEAR(Sheet1[[#This Row],[Schedule RetirementDate]])</f>
        <v>2027</v>
      </c>
    </row>
    <row r="11302" spans="1:21" x14ac:dyDescent="0.25">
      <c r="A11302" t="s">
        <v>22987</v>
      </c>
      <c r="B11302" t="s">
        <v>28215</v>
      </c>
      <c r="C11302" t="s">
        <v>28219</v>
      </c>
      <c r="D11302" t="s">
        <v>28220</v>
      </c>
      <c r="E11302" t="s">
        <v>24</v>
      </c>
      <c r="F11302" s="1">
        <v>28896</v>
      </c>
      <c r="G11302" t="s">
        <v>25</v>
      </c>
      <c r="H11302" t="s">
        <v>26</v>
      </c>
      <c r="I11302">
        <v>83</v>
      </c>
      <c r="J11302" t="s">
        <v>27</v>
      </c>
      <c r="K11302" t="s">
        <v>28</v>
      </c>
      <c r="L11302" s="1">
        <v>50829.999988426003</v>
      </c>
      <c r="M11302" t="s">
        <v>23638</v>
      </c>
      <c r="N11302" t="s">
        <v>26733</v>
      </c>
      <c r="O11302" t="s">
        <v>23640</v>
      </c>
      <c r="P11302" t="s">
        <v>28221</v>
      </c>
      <c r="Q11302" t="s">
        <v>380</v>
      </c>
      <c r="R11302" t="s">
        <v>43</v>
      </c>
      <c r="S11302" t="s">
        <v>35</v>
      </c>
      <c r="T11302" t="s">
        <v>36</v>
      </c>
      <c r="U11302">
        <f>YEAR(Sheet1[[#This Row],[Schedule RetirementDate]])</f>
        <v>2039</v>
      </c>
    </row>
    <row r="11303" spans="1:21" x14ac:dyDescent="0.25">
      <c r="A11303" t="s">
        <v>22987</v>
      </c>
      <c r="B11303" t="s">
        <v>28215</v>
      </c>
      <c r="C11303" t="s">
        <v>28222</v>
      </c>
      <c r="D11303" t="s">
        <v>28223</v>
      </c>
      <c r="E11303" t="s">
        <v>39</v>
      </c>
      <c r="F11303" s="1">
        <v>18688</v>
      </c>
      <c r="G11303" t="s">
        <v>93</v>
      </c>
      <c r="H11303" t="s">
        <v>533</v>
      </c>
      <c r="I11303">
        <v>200</v>
      </c>
      <c r="J11303" t="s">
        <v>27</v>
      </c>
      <c r="K11303" t="s">
        <v>28</v>
      </c>
      <c r="L11303" s="1">
        <v>40602.999988426003</v>
      </c>
      <c r="M11303" t="s">
        <v>23638</v>
      </c>
      <c r="N11303" t="s">
        <v>26733</v>
      </c>
      <c r="O11303" t="s">
        <v>23640</v>
      </c>
      <c r="P11303" t="s">
        <v>28224</v>
      </c>
      <c r="Q11303" t="s">
        <v>42</v>
      </c>
      <c r="R11303" t="s">
        <v>43</v>
      </c>
      <c r="S11303" t="s">
        <v>44</v>
      </c>
      <c r="T11303" t="s">
        <v>36</v>
      </c>
      <c r="U11303">
        <f>YEAR(Sheet1[[#This Row],[Schedule RetirementDate]])</f>
        <v>2011</v>
      </c>
    </row>
    <row r="11304" spans="1:21" x14ac:dyDescent="0.25">
      <c r="A11304" t="s">
        <v>22987</v>
      </c>
      <c r="B11304" t="s">
        <v>28215</v>
      </c>
      <c r="C11304" t="s">
        <v>28225</v>
      </c>
      <c r="D11304" t="s">
        <v>1705</v>
      </c>
      <c r="E11304" t="s">
        <v>39</v>
      </c>
      <c r="F11304" s="1">
        <v>27753</v>
      </c>
      <c r="G11304" t="s">
        <v>93</v>
      </c>
      <c r="H11304" t="s">
        <v>533</v>
      </c>
      <c r="I11304">
        <v>200</v>
      </c>
      <c r="J11304" t="s">
        <v>27</v>
      </c>
      <c r="K11304" t="s">
        <v>28</v>
      </c>
      <c r="L11304" s="1">
        <v>49674.999988426003</v>
      </c>
      <c r="M11304" t="s">
        <v>23638</v>
      </c>
      <c r="N11304" t="s">
        <v>26733</v>
      </c>
      <c r="O11304" t="s">
        <v>23640</v>
      </c>
      <c r="P11304" t="s">
        <v>28226</v>
      </c>
      <c r="Q11304" t="s">
        <v>42</v>
      </c>
      <c r="R11304" t="s">
        <v>43</v>
      </c>
      <c r="S11304" t="s">
        <v>44</v>
      </c>
      <c r="T11304" t="s">
        <v>36</v>
      </c>
      <c r="U11304">
        <f>YEAR(Sheet1[[#This Row],[Schedule RetirementDate]])</f>
        <v>2035</v>
      </c>
    </row>
    <row r="11305" spans="1:21" x14ac:dyDescent="0.25">
      <c r="A11305" t="s">
        <v>22987</v>
      </c>
      <c r="B11305" t="s">
        <v>28215</v>
      </c>
      <c r="C11305" t="s">
        <v>28227</v>
      </c>
      <c r="D11305" t="s">
        <v>25689</v>
      </c>
      <c r="E11305" t="s">
        <v>24</v>
      </c>
      <c r="F11305" s="1">
        <v>28113</v>
      </c>
      <c r="G11305" t="s">
        <v>25</v>
      </c>
      <c r="H11305" t="s">
        <v>26</v>
      </c>
      <c r="I11305">
        <v>83</v>
      </c>
      <c r="J11305" t="s">
        <v>27</v>
      </c>
      <c r="K11305" t="s">
        <v>28</v>
      </c>
      <c r="L11305" s="1">
        <v>50040.999988426003</v>
      </c>
      <c r="M11305" t="s">
        <v>23638</v>
      </c>
      <c r="N11305" t="s">
        <v>26733</v>
      </c>
      <c r="O11305" t="s">
        <v>23640</v>
      </c>
      <c r="P11305" t="s">
        <v>28228</v>
      </c>
      <c r="Q11305" t="s">
        <v>33</v>
      </c>
      <c r="R11305" t="s">
        <v>34</v>
      </c>
      <c r="S11305" t="s">
        <v>35</v>
      </c>
      <c r="T11305" t="s">
        <v>36</v>
      </c>
      <c r="U11305">
        <f>YEAR(Sheet1[[#This Row],[Schedule RetirementDate]])</f>
        <v>2036</v>
      </c>
    </row>
    <row r="11306" spans="1:21" x14ac:dyDescent="0.25">
      <c r="A11306" t="s">
        <v>22987</v>
      </c>
      <c r="B11306" t="s">
        <v>28215</v>
      </c>
      <c r="C11306" t="s">
        <v>28229</v>
      </c>
      <c r="D11306" t="s">
        <v>28230</v>
      </c>
      <c r="E11306" t="s">
        <v>24</v>
      </c>
      <c r="F11306" s="1">
        <v>27924</v>
      </c>
      <c r="G11306" t="s">
        <v>104</v>
      </c>
      <c r="H11306" t="s">
        <v>1133</v>
      </c>
      <c r="I11306">
        <v>100</v>
      </c>
      <c r="J11306" t="s">
        <v>27</v>
      </c>
      <c r="K11306" t="s">
        <v>28</v>
      </c>
      <c r="L11306" s="1">
        <v>49856.999305555997</v>
      </c>
      <c r="M11306" t="s">
        <v>23638</v>
      </c>
      <c r="N11306" t="s">
        <v>26733</v>
      </c>
      <c r="O11306" t="s">
        <v>23640</v>
      </c>
      <c r="P11306" t="s">
        <v>28231</v>
      </c>
      <c r="Q11306" t="s">
        <v>380</v>
      </c>
      <c r="R11306" t="s">
        <v>43</v>
      </c>
      <c r="S11306" t="s">
        <v>35</v>
      </c>
      <c r="T11306" t="s">
        <v>36</v>
      </c>
      <c r="U11306">
        <f>YEAR(Sheet1[[#This Row],[Schedule RetirementDate]])</f>
        <v>2036</v>
      </c>
    </row>
    <row r="11307" spans="1:21" x14ac:dyDescent="0.25">
      <c r="A11307" t="s">
        <v>22987</v>
      </c>
      <c r="B11307" t="s">
        <v>28215</v>
      </c>
      <c r="C11307" t="s">
        <v>28232</v>
      </c>
      <c r="D11307" t="s">
        <v>28233</v>
      </c>
      <c r="E11307" t="s">
        <v>24</v>
      </c>
      <c r="F11307" s="1">
        <v>22687</v>
      </c>
      <c r="G11307" t="s">
        <v>499</v>
      </c>
      <c r="H11307" t="s">
        <v>105</v>
      </c>
      <c r="I11307">
        <v>101</v>
      </c>
      <c r="J11307" t="s">
        <v>27</v>
      </c>
      <c r="K11307" t="s">
        <v>28</v>
      </c>
      <c r="L11307" s="1">
        <v>44865.999988426003</v>
      </c>
      <c r="M11307" t="s">
        <v>23638</v>
      </c>
      <c r="N11307" t="s">
        <v>26733</v>
      </c>
      <c r="O11307" t="s">
        <v>23640</v>
      </c>
      <c r="P11307" t="s">
        <v>28234</v>
      </c>
      <c r="Q11307" t="s">
        <v>380</v>
      </c>
      <c r="R11307" t="s">
        <v>43</v>
      </c>
      <c r="S11307" t="s">
        <v>419</v>
      </c>
      <c r="T11307" t="s">
        <v>36</v>
      </c>
      <c r="U11307">
        <f>YEAR(Sheet1[[#This Row],[Schedule RetirementDate]])</f>
        <v>2022</v>
      </c>
    </row>
    <row r="11308" spans="1:21" x14ac:dyDescent="0.25">
      <c r="A11308" t="s">
        <v>22987</v>
      </c>
      <c r="B11308" t="s">
        <v>28235</v>
      </c>
      <c r="C11308" t="s">
        <v>28236</v>
      </c>
      <c r="D11308" t="s">
        <v>24910</v>
      </c>
      <c r="E11308" t="s">
        <v>39</v>
      </c>
      <c r="F11308" s="1">
        <v>31682</v>
      </c>
      <c r="G11308" t="s">
        <v>25</v>
      </c>
      <c r="H11308" t="s">
        <v>26</v>
      </c>
      <c r="I11308">
        <v>83</v>
      </c>
      <c r="J11308" t="s">
        <v>27</v>
      </c>
      <c r="K11308" t="s">
        <v>28</v>
      </c>
      <c r="L11308" s="1">
        <v>53600.999988426003</v>
      </c>
      <c r="M11308" t="s">
        <v>22991</v>
      </c>
      <c r="N11308" t="s">
        <v>22992</v>
      </c>
      <c r="O11308" t="s">
        <v>22993</v>
      </c>
      <c r="P11308" t="s">
        <v>32</v>
      </c>
      <c r="Q11308" t="s">
        <v>55</v>
      </c>
      <c r="R11308" t="s">
        <v>34</v>
      </c>
      <c r="S11308" t="s">
        <v>35</v>
      </c>
      <c r="T11308" t="s">
        <v>60</v>
      </c>
      <c r="U11308">
        <f>YEAR(Sheet1[[#This Row],[Schedule RetirementDate]])</f>
        <v>2046</v>
      </c>
    </row>
    <row r="11309" spans="1:21" x14ac:dyDescent="0.25">
      <c r="A11309" t="s">
        <v>22987</v>
      </c>
      <c r="B11309" t="s">
        <v>28235</v>
      </c>
      <c r="C11309" t="s">
        <v>28237</v>
      </c>
      <c r="D11309" t="s">
        <v>28238</v>
      </c>
      <c r="E11309" t="s">
        <v>39</v>
      </c>
      <c r="F11309" s="1">
        <v>22601</v>
      </c>
      <c r="G11309" t="s">
        <v>25</v>
      </c>
      <c r="H11309" t="s">
        <v>26</v>
      </c>
      <c r="I11309">
        <v>83</v>
      </c>
      <c r="J11309" t="s">
        <v>27</v>
      </c>
      <c r="K11309" t="s">
        <v>28</v>
      </c>
      <c r="L11309" s="1">
        <v>44530.999988426003</v>
      </c>
      <c r="M11309" t="s">
        <v>22991</v>
      </c>
      <c r="N11309" t="s">
        <v>22992</v>
      </c>
      <c r="O11309" t="s">
        <v>22993</v>
      </c>
      <c r="P11309">
        <v>722</v>
      </c>
      <c r="Q11309" t="s">
        <v>33</v>
      </c>
      <c r="R11309" t="s">
        <v>34</v>
      </c>
      <c r="S11309" t="s">
        <v>35</v>
      </c>
      <c r="T11309" t="s">
        <v>36</v>
      </c>
      <c r="U11309">
        <f>YEAR(Sheet1[[#This Row],[Schedule RetirementDate]])</f>
        <v>2021</v>
      </c>
    </row>
    <row r="11310" spans="1:21" x14ac:dyDescent="0.25">
      <c r="A11310" t="s">
        <v>22987</v>
      </c>
      <c r="B11310" t="s">
        <v>28235</v>
      </c>
      <c r="C11310" t="s">
        <v>28239</v>
      </c>
      <c r="D11310" t="s">
        <v>28240</v>
      </c>
      <c r="E11310" t="s">
        <v>24</v>
      </c>
      <c r="F11310" s="1">
        <v>24453</v>
      </c>
      <c r="G11310" t="s">
        <v>25</v>
      </c>
      <c r="H11310" t="s">
        <v>26</v>
      </c>
      <c r="I11310">
        <v>83</v>
      </c>
      <c r="J11310" t="s">
        <v>27</v>
      </c>
      <c r="K11310" t="s">
        <v>28</v>
      </c>
      <c r="L11310" s="1">
        <v>46387.999305555997</v>
      </c>
      <c r="M11310" t="s">
        <v>22991</v>
      </c>
      <c r="N11310" t="s">
        <v>22992</v>
      </c>
      <c r="O11310" t="s">
        <v>22993</v>
      </c>
      <c r="P11310">
        <v>910</v>
      </c>
      <c r="Q11310" t="s">
        <v>64</v>
      </c>
      <c r="R11310" t="s">
        <v>65</v>
      </c>
      <c r="S11310" t="s">
        <v>35</v>
      </c>
      <c r="T11310" t="s">
        <v>36</v>
      </c>
      <c r="U11310">
        <f>YEAR(Sheet1[[#This Row],[Schedule RetirementDate]])</f>
        <v>2026</v>
      </c>
    </row>
    <row r="11311" spans="1:21" x14ac:dyDescent="0.25">
      <c r="A11311" t="s">
        <v>22987</v>
      </c>
      <c r="B11311" t="s">
        <v>28235</v>
      </c>
      <c r="C11311" t="s">
        <v>28241</v>
      </c>
      <c r="D11311" t="s">
        <v>7314</v>
      </c>
      <c r="E11311" t="s">
        <v>24</v>
      </c>
      <c r="F11311" s="1">
        <v>22904</v>
      </c>
      <c r="G11311" t="s">
        <v>25</v>
      </c>
      <c r="H11311" t="s">
        <v>26</v>
      </c>
      <c r="I11311">
        <v>83</v>
      </c>
      <c r="J11311" t="s">
        <v>27</v>
      </c>
      <c r="K11311" t="s">
        <v>28</v>
      </c>
      <c r="L11311" s="1">
        <v>44834.999988426003</v>
      </c>
      <c r="M11311" t="s">
        <v>22991</v>
      </c>
      <c r="N11311" t="s">
        <v>22992</v>
      </c>
      <c r="O11311" t="s">
        <v>22993</v>
      </c>
      <c r="P11311" t="s">
        <v>28242</v>
      </c>
      <c r="Q11311" t="s">
        <v>33</v>
      </c>
      <c r="R11311" t="s">
        <v>34</v>
      </c>
      <c r="S11311" t="s">
        <v>35</v>
      </c>
      <c r="T11311" t="s">
        <v>36</v>
      </c>
      <c r="U11311">
        <f>YEAR(Sheet1[[#This Row],[Schedule RetirementDate]])</f>
        <v>2022</v>
      </c>
    </row>
    <row r="11312" spans="1:21" x14ac:dyDescent="0.25">
      <c r="A11312" t="s">
        <v>22987</v>
      </c>
      <c r="B11312" t="s">
        <v>28235</v>
      </c>
      <c r="C11312" t="s">
        <v>28243</v>
      </c>
      <c r="D11312" t="s">
        <v>28244</v>
      </c>
      <c r="E11312" t="s">
        <v>39</v>
      </c>
      <c r="F11312" s="1">
        <v>22720</v>
      </c>
      <c r="G11312" t="s">
        <v>93</v>
      </c>
      <c r="H11312" t="s">
        <v>338</v>
      </c>
      <c r="I11312">
        <v>200</v>
      </c>
      <c r="J11312" t="s">
        <v>27</v>
      </c>
      <c r="K11312" t="s">
        <v>28</v>
      </c>
      <c r="L11312" s="1">
        <v>44651.999305555997</v>
      </c>
      <c r="M11312" t="s">
        <v>22991</v>
      </c>
      <c r="N11312" t="s">
        <v>22992</v>
      </c>
      <c r="O11312" t="s">
        <v>22993</v>
      </c>
      <c r="P11312" t="s">
        <v>32</v>
      </c>
      <c r="Q11312" t="s">
        <v>33</v>
      </c>
      <c r="R11312" t="s">
        <v>34</v>
      </c>
      <c r="S11312" t="s">
        <v>35</v>
      </c>
      <c r="T11312" t="s">
        <v>36</v>
      </c>
      <c r="U11312">
        <f>YEAR(Sheet1[[#This Row],[Schedule RetirementDate]])</f>
        <v>2022</v>
      </c>
    </row>
    <row r="11313" spans="1:21" x14ac:dyDescent="0.25">
      <c r="A11313" t="s">
        <v>22987</v>
      </c>
      <c r="B11313" t="s">
        <v>28235</v>
      </c>
      <c r="C11313" t="s">
        <v>28245</v>
      </c>
      <c r="D11313" t="s">
        <v>1577</v>
      </c>
      <c r="E11313" t="s">
        <v>24</v>
      </c>
      <c r="F11313" s="1">
        <v>24236</v>
      </c>
      <c r="G11313" t="s">
        <v>109</v>
      </c>
      <c r="H11313" t="s">
        <v>105</v>
      </c>
      <c r="I11313">
        <v>100</v>
      </c>
      <c r="J11313" t="s">
        <v>110</v>
      </c>
      <c r="K11313" t="s">
        <v>28</v>
      </c>
      <c r="L11313" s="1">
        <v>46173.999988426003</v>
      </c>
      <c r="M11313" t="s">
        <v>22991</v>
      </c>
      <c r="N11313" t="s">
        <v>22992</v>
      </c>
      <c r="O11313" t="s">
        <v>22993</v>
      </c>
      <c r="P11313" t="s">
        <v>28246</v>
      </c>
      <c r="Q11313" t="s">
        <v>49</v>
      </c>
      <c r="R11313" t="s">
        <v>34</v>
      </c>
      <c r="S11313" t="s">
        <v>138</v>
      </c>
      <c r="T11313" t="s">
        <v>36</v>
      </c>
      <c r="U11313">
        <f>YEAR(Sheet1[[#This Row],[Schedule RetirementDate]])</f>
        <v>2026</v>
      </c>
    </row>
    <row r="11314" spans="1:21" x14ac:dyDescent="0.25">
      <c r="A11314" t="s">
        <v>22987</v>
      </c>
      <c r="B11314" t="s">
        <v>28235</v>
      </c>
      <c r="C11314" t="s">
        <v>28247</v>
      </c>
      <c r="D11314" t="s">
        <v>28248</v>
      </c>
      <c r="E11314" t="s">
        <v>39</v>
      </c>
      <c r="F11314" s="1">
        <v>24623</v>
      </c>
      <c r="G11314" t="s">
        <v>25</v>
      </c>
      <c r="H11314" t="s">
        <v>26</v>
      </c>
      <c r="I11314">
        <v>83</v>
      </c>
      <c r="J11314" t="s">
        <v>27</v>
      </c>
      <c r="K11314" t="s">
        <v>28</v>
      </c>
      <c r="L11314" s="1">
        <v>46538.999305555997</v>
      </c>
      <c r="M11314" t="s">
        <v>22991</v>
      </c>
      <c r="N11314" t="s">
        <v>22992</v>
      </c>
      <c r="O11314" t="s">
        <v>22993</v>
      </c>
      <c r="P11314" t="s">
        <v>28249</v>
      </c>
      <c r="Q11314" t="s">
        <v>126</v>
      </c>
      <c r="R11314" t="s">
        <v>43</v>
      </c>
      <c r="S11314" t="s">
        <v>44</v>
      </c>
      <c r="T11314" t="s">
        <v>60</v>
      </c>
      <c r="U11314">
        <f>YEAR(Sheet1[[#This Row],[Schedule RetirementDate]])</f>
        <v>2027</v>
      </c>
    </row>
    <row r="11315" spans="1:21" x14ac:dyDescent="0.25">
      <c r="A11315" t="s">
        <v>22987</v>
      </c>
      <c r="B11315" t="s">
        <v>28250</v>
      </c>
      <c r="C11315" t="s">
        <v>28251</v>
      </c>
      <c r="D11315" t="s">
        <v>28252</v>
      </c>
      <c r="E11315" t="s">
        <v>39</v>
      </c>
      <c r="F11315" s="1">
        <v>22986</v>
      </c>
      <c r="G11315" t="s">
        <v>25</v>
      </c>
      <c r="H11315" t="s">
        <v>26</v>
      </c>
      <c r="I11315">
        <v>83</v>
      </c>
      <c r="J11315" t="s">
        <v>27</v>
      </c>
      <c r="K11315" t="s">
        <v>28</v>
      </c>
      <c r="L11315" s="1">
        <v>44742.999988426003</v>
      </c>
      <c r="M11315" t="s">
        <v>23638</v>
      </c>
      <c r="N11315" t="s">
        <v>26733</v>
      </c>
      <c r="O11315" t="s">
        <v>23640</v>
      </c>
      <c r="P11315">
        <v>113</v>
      </c>
      <c r="Q11315" t="s">
        <v>42</v>
      </c>
      <c r="R11315" t="s">
        <v>43</v>
      </c>
      <c r="S11315" t="s">
        <v>44</v>
      </c>
      <c r="T11315" t="s">
        <v>36</v>
      </c>
      <c r="U11315">
        <f>YEAR(Sheet1[[#This Row],[Schedule RetirementDate]])</f>
        <v>2022</v>
      </c>
    </row>
    <row r="11316" spans="1:21" x14ac:dyDescent="0.25">
      <c r="A11316" t="s">
        <v>22987</v>
      </c>
      <c r="B11316" t="s">
        <v>28250</v>
      </c>
      <c r="C11316" t="s">
        <v>28253</v>
      </c>
      <c r="D11316" t="s">
        <v>28254</v>
      </c>
      <c r="E11316" t="s">
        <v>24</v>
      </c>
      <c r="F11316" s="1">
        <v>22650</v>
      </c>
      <c r="G11316" t="s">
        <v>104</v>
      </c>
      <c r="H11316" t="s">
        <v>452</v>
      </c>
      <c r="I11316">
        <v>100</v>
      </c>
      <c r="J11316" t="s">
        <v>27</v>
      </c>
      <c r="K11316" t="s">
        <v>28</v>
      </c>
      <c r="L11316" s="1">
        <v>44592.999988426003</v>
      </c>
      <c r="M11316" t="s">
        <v>23638</v>
      </c>
      <c r="N11316" t="s">
        <v>26733</v>
      </c>
      <c r="O11316" t="s">
        <v>23640</v>
      </c>
      <c r="P11316">
        <v>1863</v>
      </c>
      <c r="Q11316" t="s">
        <v>42</v>
      </c>
      <c r="R11316" t="s">
        <v>43</v>
      </c>
      <c r="S11316" t="s">
        <v>44</v>
      </c>
      <c r="T11316" t="s">
        <v>36</v>
      </c>
      <c r="U11316">
        <f>YEAR(Sheet1[[#This Row],[Schedule RetirementDate]])</f>
        <v>2022</v>
      </c>
    </row>
    <row r="11317" spans="1:21" x14ac:dyDescent="0.25">
      <c r="A11317" t="s">
        <v>22987</v>
      </c>
      <c r="B11317" t="s">
        <v>28250</v>
      </c>
      <c r="C11317" t="s">
        <v>28255</v>
      </c>
      <c r="D11317" t="s">
        <v>3090</v>
      </c>
      <c r="E11317" t="s">
        <v>24</v>
      </c>
      <c r="F11317" s="1">
        <v>23446</v>
      </c>
      <c r="G11317" t="s">
        <v>25</v>
      </c>
      <c r="H11317" t="s">
        <v>26</v>
      </c>
      <c r="I11317">
        <v>83</v>
      </c>
      <c r="J11317" t="s">
        <v>27</v>
      </c>
      <c r="K11317" t="s">
        <v>28</v>
      </c>
      <c r="L11317" s="1">
        <v>45382.999988426003</v>
      </c>
      <c r="M11317" t="s">
        <v>23638</v>
      </c>
      <c r="N11317" t="s">
        <v>26733</v>
      </c>
      <c r="O11317" t="s">
        <v>23640</v>
      </c>
      <c r="P11317" t="s">
        <v>28256</v>
      </c>
      <c r="Q11317" t="s">
        <v>42</v>
      </c>
      <c r="R11317" t="s">
        <v>43</v>
      </c>
      <c r="S11317" t="s">
        <v>44</v>
      </c>
      <c r="T11317" t="s">
        <v>60</v>
      </c>
      <c r="U11317">
        <f>YEAR(Sheet1[[#This Row],[Schedule RetirementDate]])</f>
        <v>2024</v>
      </c>
    </row>
    <row r="11318" spans="1:21" x14ac:dyDescent="0.25">
      <c r="A11318" t="s">
        <v>22987</v>
      </c>
      <c r="B11318" t="s">
        <v>28250</v>
      </c>
      <c r="C11318" t="s">
        <v>28257</v>
      </c>
      <c r="D11318" t="s">
        <v>28258</v>
      </c>
      <c r="E11318" t="s">
        <v>24</v>
      </c>
      <c r="F11318" s="1">
        <v>23806</v>
      </c>
      <c r="G11318" t="s">
        <v>25</v>
      </c>
      <c r="H11318" t="s">
        <v>26</v>
      </c>
      <c r="I11318">
        <v>83</v>
      </c>
      <c r="J11318" t="s">
        <v>27</v>
      </c>
      <c r="K11318" t="s">
        <v>28</v>
      </c>
      <c r="L11318" s="1">
        <v>45747.999988426003</v>
      </c>
      <c r="M11318" t="s">
        <v>23638</v>
      </c>
      <c r="N11318" t="s">
        <v>26733</v>
      </c>
      <c r="O11318" t="s">
        <v>23640</v>
      </c>
      <c r="P11318" t="s">
        <v>28259</v>
      </c>
      <c r="Q11318" t="s">
        <v>49</v>
      </c>
      <c r="R11318" t="s">
        <v>34</v>
      </c>
      <c r="S11318" t="s">
        <v>44</v>
      </c>
      <c r="T11318" t="s">
        <v>36</v>
      </c>
      <c r="U11318">
        <f>YEAR(Sheet1[[#This Row],[Schedule RetirementDate]])</f>
        <v>2025</v>
      </c>
    </row>
    <row r="11319" spans="1:21" x14ac:dyDescent="0.25">
      <c r="A11319" t="s">
        <v>22987</v>
      </c>
      <c r="B11319" t="s">
        <v>28250</v>
      </c>
      <c r="C11319" t="s">
        <v>28260</v>
      </c>
      <c r="D11319" t="s">
        <v>28261</v>
      </c>
      <c r="E11319" t="s">
        <v>39</v>
      </c>
      <c r="F11319" s="1">
        <v>25590</v>
      </c>
      <c r="G11319" t="s">
        <v>93</v>
      </c>
      <c r="H11319" t="s">
        <v>533</v>
      </c>
      <c r="I11319">
        <v>200</v>
      </c>
      <c r="J11319" t="s">
        <v>27</v>
      </c>
      <c r="K11319" t="s">
        <v>28</v>
      </c>
      <c r="L11319" s="1">
        <v>47514.999988426003</v>
      </c>
      <c r="M11319" t="s">
        <v>23638</v>
      </c>
      <c r="N11319" t="s">
        <v>26733</v>
      </c>
      <c r="O11319" t="s">
        <v>23640</v>
      </c>
      <c r="P11319" t="s">
        <v>28262</v>
      </c>
      <c r="Q11319" t="s">
        <v>119</v>
      </c>
      <c r="R11319" t="s">
        <v>65</v>
      </c>
      <c r="S11319" t="s">
        <v>35</v>
      </c>
      <c r="T11319" t="s">
        <v>60</v>
      </c>
      <c r="U11319">
        <f>YEAR(Sheet1[[#This Row],[Schedule RetirementDate]])</f>
        <v>2030</v>
      </c>
    </row>
    <row r="11320" spans="1:21" x14ac:dyDescent="0.25">
      <c r="A11320" t="s">
        <v>22987</v>
      </c>
      <c r="B11320" t="s">
        <v>28250</v>
      </c>
      <c r="C11320" t="s">
        <v>28263</v>
      </c>
      <c r="D11320" t="s">
        <v>26091</v>
      </c>
      <c r="E11320" t="s">
        <v>39</v>
      </c>
      <c r="F11320" s="1">
        <v>21713</v>
      </c>
      <c r="G11320" t="s">
        <v>25</v>
      </c>
      <c r="H11320" t="s">
        <v>26</v>
      </c>
      <c r="I11320">
        <v>83</v>
      </c>
      <c r="J11320" t="s">
        <v>27</v>
      </c>
      <c r="K11320" t="s">
        <v>28</v>
      </c>
      <c r="L11320" s="1">
        <v>43646.999988426003</v>
      </c>
      <c r="M11320" t="s">
        <v>23638</v>
      </c>
      <c r="N11320" t="s">
        <v>26733</v>
      </c>
      <c r="O11320" t="s">
        <v>23640</v>
      </c>
      <c r="P11320" t="s">
        <v>28264</v>
      </c>
      <c r="Q11320" t="s">
        <v>42</v>
      </c>
      <c r="R11320" t="s">
        <v>43</v>
      </c>
      <c r="S11320" t="s">
        <v>44</v>
      </c>
      <c r="T11320" t="s">
        <v>36</v>
      </c>
      <c r="U11320">
        <f>YEAR(Sheet1[[#This Row],[Schedule RetirementDate]])</f>
        <v>2019</v>
      </c>
    </row>
    <row r="11321" spans="1:21" x14ac:dyDescent="0.25">
      <c r="A11321" t="s">
        <v>22987</v>
      </c>
      <c r="B11321" t="s">
        <v>28250</v>
      </c>
      <c r="C11321" t="s">
        <v>28265</v>
      </c>
      <c r="D11321" t="s">
        <v>28266</v>
      </c>
      <c r="E11321" t="s">
        <v>24</v>
      </c>
      <c r="F11321" s="1">
        <v>26366</v>
      </c>
      <c r="G11321" t="s">
        <v>499</v>
      </c>
      <c r="H11321" t="s">
        <v>105</v>
      </c>
      <c r="I11321">
        <v>101</v>
      </c>
      <c r="J11321" t="s">
        <v>27</v>
      </c>
      <c r="K11321" t="s">
        <v>28</v>
      </c>
      <c r="L11321" s="1">
        <v>48304.999305555997</v>
      </c>
      <c r="M11321" t="s">
        <v>23638</v>
      </c>
      <c r="N11321" t="s">
        <v>26733</v>
      </c>
      <c r="O11321" t="s">
        <v>23640</v>
      </c>
      <c r="P11321" t="s">
        <v>28267</v>
      </c>
      <c r="Q11321" t="s">
        <v>202</v>
      </c>
      <c r="R11321" t="s">
        <v>43</v>
      </c>
      <c r="S11321" t="s">
        <v>44</v>
      </c>
      <c r="T11321" t="s">
        <v>36</v>
      </c>
      <c r="U11321">
        <f>YEAR(Sheet1[[#This Row],[Schedule RetirementDate]])</f>
        <v>2032</v>
      </c>
    </row>
    <row r="11322" spans="1:21" x14ac:dyDescent="0.25">
      <c r="A11322" t="s">
        <v>22987</v>
      </c>
      <c r="B11322" t="s">
        <v>28250</v>
      </c>
      <c r="C11322" t="s">
        <v>28268</v>
      </c>
      <c r="D11322" t="s">
        <v>28269</v>
      </c>
      <c r="E11322" t="s">
        <v>24</v>
      </c>
      <c r="F11322" s="1">
        <v>22896</v>
      </c>
      <c r="G11322" t="s">
        <v>104</v>
      </c>
      <c r="H11322" t="s">
        <v>795</v>
      </c>
      <c r="I11322">
        <v>100</v>
      </c>
      <c r="J11322" t="s">
        <v>27</v>
      </c>
      <c r="K11322" t="s">
        <v>28</v>
      </c>
      <c r="L11322" s="1">
        <v>45169.999988426003</v>
      </c>
      <c r="M11322" t="s">
        <v>23638</v>
      </c>
      <c r="N11322" t="s">
        <v>26733</v>
      </c>
      <c r="O11322" t="s">
        <v>23640</v>
      </c>
      <c r="P11322" t="s">
        <v>24059</v>
      </c>
      <c r="Q11322" t="s">
        <v>137</v>
      </c>
      <c r="R11322" t="s">
        <v>43</v>
      </c>
      <c r="S11322" t="s">
        <v>44</v>
      </c>
      <c r="T11322" t="s">
        <v>36</v>
      </c>
      <c r="U11322">
        <f>YEAR(Sheet1[[#This Row],[Schedule RetirementDate]])</f>
        <v>2023</v>
      </c>
    </row>
    <row r="11323" spans="1:21" x14ac:dyDescent="0.25">
      <c r="A11323" t="s">
        <v>22987</v>
      </c>
      <c r="B11323" t="s">
        <v>28270</v>
      </c>
      <c r="C11323" t="s">
        <v>28271</v>
      </c>
      <c r="D11323" t="s">
        <v>20539</v>
      </c>
      <c r="E11323" t="s">
        <v>39</v>
      </c>
      <c r="F11323" s="1">
        <v>22783</v>
      </c>
      <c r="G11323" t="s">
        <v>25</v>
      </c>
      <c r="H11323" t="s">
        <v>26</v>
      </c>
      <c r="I11323">
        <v>83</v>
      </c>
      <c r="J11323" t="s">
        <v>27</v>
      </c>
      <c r="K11323" t="s">
        <v>28</v>
      </c>
      <c r="L11323" s="1">
        <v>44712.999305555997</v>
      </c>
      <c r="M11323" t="s">
        <v>22991</v>
      </c>
      <c r="N11323" t="s">
        <v>22992</v>
      </c>
      <c r="O11323" t="s">
        <v>22993</v>
      </c>
      <c r="P11323">
        <v>418</v>
      </c>
      <c r="Q11323" t="s">
        <v>130</v>
      </c>
      <c r="R11323" t="s">
        <v>65</v>
      </c>
      <c r="S11323" t="s">
        <v>35</v>
      </c>
      <c r="T11323" t="s">
        <v>36</v>
      </c>
      <c r="U11323">
        <f>YEAR(Sheet1[[#This Row],[Schedule RetirementDate]])</f>
        <v>2022</v>
      </c>
    </row>
    <row r="11324" spans="1:21" x14ac:dyDescent="0.25">
      <c r="A11324" t="s">
        <v>22987</v>
      </c>
      <c r="B11324" t="s">
        <v>28272</v>
      </c>
      <c r="C11324" t="s">
        <v>28273</v>
      </c>
      <c r="D11324" t="s">
        <v>28274</v>
      </c>
      <c r="E11324" t="s">
        <v>39</v>
      </c>
      <c r="F11324" s="1">
        <v>27091</v>
      </c>
      <c r="G11324" t="s">
        <v>25</v>
      </c>
      <c r="H11324" t="s">
        <v>26</v>
      </c>
      <c r="I11324">
        <v>83</v>
      </c>
      <c r="J11324" t="s">
        <v>27</v>
      </c>
      <c r="K11324" t="s">
        <v>28</v>
      </c>
      <c r="L11324" s="1">
        <v>49034.999988426003</v>
      </c>
      <c r="M11324" t="s">
        <v>22991</v>
      </c>
      <c r="N11324" t="s">
        <v>22992</v>
      </c>
      <c r="O11324" t="s">
        <v>22993</v>
      </c>
      <c r="P11324" t="s">
        <v>32</v>
      </c>
      <c r="Q11324" t="s">
        <v>82</v>
      </c>
      <c r="R11324" t="s">
        <v>83</v>
      </c>
      <c r="S11324" t="s">
        <v>35</v>
      </c>
      <c r="T11324" t="s">
        <v>36</v>
      </c>
      <c r="U11324">
        <f>YEAR(Sheet1[[#This Row],[Schedule RetirementDate]])</f>
        <v>2034</v>
      </c>
    </row>
    <row r="11325" spans="1:21" x14ac:dyDescent="0.25">
      <c r="A11325" t="s">
        <v>22987</v>
      </c>
      <c r="B11325" t="s">
        <v>28272</v>
      </c>
      <c r="C11325" t="s">
        <v>28275</v>
      </c>
      <c r="D11325" t="s">
        <v>28276</v>
      </c>
      <c r="E11325" t="s">
        <v>39</v>
      </c>
      <c r="F11325" s="1">
        <v>23052</v>
      </c>
      <c r="G11325" t="s">
        <v>25</v>
      </c>
      <c r="H11325" t="s">
        <v>26</v>
      </c>
      <c r="I11325">
        <v>83</v>
      </c>
      <c r="J11325" t="s">
        <v>27</v>
      </c>
      <c r="K11325" t="s">
        <v>28</v>
      </c>
      <c r="L11325" s="1">
        <v>44985.999988426003</v>
      </c>
      <c r="M11325" t="s">
        <v>22991</v>
      </c>
      <c r="N11325" t="s">
        <v>22992</v>
      </c>
      <c r="O11325" t="s">
        <v>22993</v>
      </c>
      <c r="P11325" t="s">
        <v>28277</v>
      </c>
      <c r="Q11325" t="s">
        <v>130</v>
      </c>
      <c r="R11325" t="s">
        <v>65</v>
      </c>
      <c r="S11325" t="s">
        <v>35</v>
      </c>
      <c r="T11325" t="s">
        <v>36</v>
      </c>
      <c r="U11325">
        <f>YEAR(Sheet1[[#This Row],[Schedule RetirementDate]])</f>
        <v>2023</v>
      </c>
    </row>
    <row r="11326" spans="1:21" x14ac:dyDescent="0.25">
      <c r="A11326" t="s">
        <v>22987</v>
      </c>
      <c r="B11326" t="s">
        <v>28272</v>
      </c>
      <c r="C11326" t="s">
        <v>28278</v>
      </c>
      <c r="D11326" t="s">
        <v>28279</v>
      </c>
      <c r="E11326" t="s">
        <v>39</v>
      </c>
      <c r="F11326" s="1">
        <v>24212</v>
      </c>
      <c r="G11326" t="s">
        <v>93</v>
      </c>
      <c r="H11326" t="s">
        <v>533</v>
      </c>
      <c r="I11326">
        <v>200</v>
      </c>
      <c r="J11326" t="s">
        <v>27</v>
      </c>
      <c r="K11326" t="s">
        <v>28</v>
      </c>
      <c r="L11326" s="1">
        <v>46142.999988426003</v>
      </c>
      <c r="M11326" t="s">
        <v>22991</v>
      </c>
      <c r="N11326" t="s">
        <v>22992</v>
      </c>
      <c r="O11326" t="s">
        <v>22993</v>
      </c>
      <c r="P11326" t="s">
        <v>32</v>
      </c>
      <c r="Q11326" t="s">
        <v>82</v>
      </c>
      <c r="R11326" t="s">
        <v>83</v>
      </c>
      <c r="S11326" t="s">
        <v>35</v>
      </c>
      <c r="T11326" t="s">
        <v>36</v>
      </c>
      <c r="U11326">
        <f>YEAR(Sheet1[[#This Row],[Schedule RetirementDate]])</f>
        <v>2026</v>
      </c>
    </row>
    <row r="11327" spans="1:21" x14ac:dyDescent="0.25">
      <c r="A11327" t="s">
        <v>22987</v>
      </c>
      <c r="B11327" t="s">
        <v>28272</v>
      </c>
      <c r="C11327" t="s">
        <v>28280</v>
      </c>
      <c r="D11327" t="s">
        <v>965</v>
      </c>
      <c r="E11327" t="s">
        <v>24</v>
      </c>
      <c r="F11327" s="1">
        <v>27746</v>
      </c>
      <c r="G11327" t="s">
        <v>109</v>
      </c>
      <c r="H11327" t="s">
        <v>105</v>
      </c>
      <c r="I11327">
        <v>100</v>
      </c>
      <c r="J11327" t="s">
        <v>110</v>
      </c>
      <c r="K11327" t="s">
        <v>28</v>
      </c>
      <c r="L11327" s="1">
        <v>49674.999305555997</v>
      </c>
      <c r="M11327" t="s">
        <v>22991</v>
      </c>
      <c r="N11327" t="s">
        <v>22992</v>
      </c>
      <c r="O11327" t="s">
        <v>22993</v>
      </c>
      <c r="P11327" t="s">
        <v>28281</v>
      </c>
      <c r="Q11327" t="s">
        <v>33</v>
      </c>
      <c r="R11327" t="s">
        <v>34</v>
      </c>
      <c r="S11327" t="s">
        <v>138</v>
      </c>
      <c r="T11327" t="s">
        <v>60</v>
      </c>
      <c r="U11327">
        <f>YEAR(Sheet1[[#This Row],[Schedule RetirementDate]])</f>
        <v>2035</v>
      </c>
    </row>
    <row r="11328" spans="1:21" x14ac:dyDescent="0.25">
      <c r="A11328" t="s">
        <v>22987</v>
      </c>
      <c r="B11328" t="s">
        <v>28272</v>
      </c>
      <c r="C11328" t="s">
        <v>28282</v>
      </c>
      <c r="D11328" t="s">
        <v>20453</v>
      </c>
      <c r="E11328" t="s">
        <v>24</v>
      </c>
      <c r="F11328" s="1">
        <v>26597</v>
      </c>
      <c r="G11328" t="s">
        <v>331</v>
      </c>
      <c r="H11328" t="s">
        <v>105</v>
      </c>
      <c r="I11328">
        <v>101</v>
      </c>
      <c r="J11328" t="s">
        <v>27</v>
      </c>
      <c r="K11328" t="s">
        <v>28</v>
      </c>
      <c r="L11328" s="1">
        <v>48518.999988426003</v>
      </c>
      <c r="M11328" t="s">
        <v>22991</v>
      </c>
      <c r="N11328" t="s">
        <v>22992</v>
      </c>
      <c r="O11328" t="s">
        <v>22993</v>
      </c>
      <c r="P11328" t="s">
        <v>28283</v>
      </c>
      <c r="Q11328" t="s">
        <v>380</v>
      </c>
      <c r="R11328" t="s">
        <v>43</v>
      </c>
      <c r="S11328" t="s">
        <v>35</v>
      </c>
      <c r="T11328" t="s">
        <v>36</v>
      </c>
      <c r="U11328">
        <f>YEAR(Sheet1[[#This Row],[Schedule RetirementDate]])</f>
        <v>2032</v>
      </c>
    </row>
    <row r="11329" spans="1:21" x14ac:dyDescent="0.25">
      <c r="A11329" t="s">
        <v>22987</v>
      </c>
      <c r="B11329" t="s">
        <v>28272</v>
      </c>
      <c r="C11329" t="s">
        <v>28284</v>
      </c>
      <c r="D11329" t="s">
        <v>28285</v>
      </c>
      <c r="E11329" t="s">
        <v>24</v>
      </c>
      <c r="F11329" s="1">
        <v>25055</v>
      </c>
      <c r="G11329" t="s">
        <v>25</v>
      </c>
      <c r="H11329" t="s">
        <v>26</v>
      </c>
      <c r="I11329">
        <v>83</v>
      </c>
      <c r="J11329" t="s">
        <v>27</v>
      </c>
      <c r="K11329" t="s">
        <v>28</v>
      </c>
      <c r="L11329" s="1">
        <v>46996.999988426003</v>
      </c>
      <c r="M11329" t="s">
        <v>22991</v>
      </c>
      <c r="N11329" t="s">
        <v>22992</v>
      </c>
      <c r="O11329" t="s">
        <v>22993</v>
      </c>
      <c r="P11329" t="s">
        <v>28286</v>
      </c>
      <c r="Q11329" t="s">
        <v>130</v>
      </c>
      <c r="R11329" t="s">
        <v>65</v>
      </c>
      <c r="S11329" t="s">
        <v>35</v>
      </c>
      <c r="T11329" t="s">
        <v>36</v>
      </c>
      <c r="U11329">
        <f>YEAR(Sheet1[[#This Row],[Schedule RetirementDate]])</f>
        <v>2028</v>
      </c>
    </row>
    <row r="11330" spans="1:21" x14ac:dyDescent="0.25">
      <c r="A11330" t="s">
        <v>22987</v>
      </c>
      <c r="B11330" t="s">
        <v>28272</v>
      </c>
      <c r="C11330" t="s">
        <v>28287</v>
      </c>
      <c r="D11330" t="s">
        <v>6737</v>
      </c>
      <c r="E11330" t="s">
        <v>39</v>
      </c>
      <c r="F11330" s="1">
        <v>23514</v>
      </c>
      <c r="G11330" t="s">
        <v>25</v>
      </c>
      <c r="H11330" t="s">
        <v>26</v>
      </c>
      <c r="I11330">
        <v>83</v>
      </c>
      <c r="J11330" t="s">
        <v>27</v>
      </c>
      <c r="K11330" t="s">
        <v>28</v>
      </c>
      <c r="L11330" s="1">
        <v>45412.999988426003</v>
      </c>
      <c r="M11330" t="s">
        <v>22991</v>
      </c>
      <c r="N11330" t="s">
        <v>22992</v>
      </c>
      <c r="O11330" t="s">
        <v>22993</v>
      </c>
      <c r="P11330" t="s">
        <v>28288</v>
      </c>
      <c r="Q11330" t="s">
        <v>33</v>
      </c>
      <c r="R11330" t="s">
        <v>34</v>
      </c>
      <c r="S11330" t="s">
        <v>138</v>
      </c>
      <c r="T11330" t="s">
        <v>36</v>
      </c>
      <c r="U11330">
        <f>YEAR(Sheet1[[#This Row],[Schedule RetirementDate]])</f>
        <v>2024</v>
      </c>
    </row>
    <row r="11331" spans="1:21" x14ac:dyDescent="0.25">
      <c r="A11331" t="s">
        <v>22987</v>
      </c>
      <c r="B11331" t="s">
        <v>28272</v>
      </c>
      <c r="C11331" t="s">
        <v>28289</v>
      </c>
      <c r="D11331" t="s">
        <v>28290</v>
      </c>
      <c r="E11331" t="s">
        <v>39</v>
      </c>
      <c r="F11331" s="1">
        <v>29932</v>
      </c>
      <c r="G11331" t="s">
        <v>100</v>
      </c>
      <c r="H11331" t="s">
        <v>58</v>
      </c>
      <c r="I11331">
        <v>28</v>
      </c>
      <c r="J11331" t="s">
        <v>27</v>
      </c>
      <c r="K11331" t="s">
        <v>28</v>
      </c>
      <c r="L11331" s="1">
        <v>51135.999988426003</v>
      </c>
      <c r="M11331" t="s">
        <v>22991</v>
      </c>
      <c r="N11331" t="s">
        <v>22992</v>
      </c>
      <c r="O11331" t="s">
        <v>22993</v>
      </c>
      <c r="P11331" t="s">
        <v>28291</v>
      </c>
      <c r="Q11331" t="s">
        <v>130</v>
      </c>
      <c r="R11331" t="s">
        <v>65</v>
      </c>
      <c r="S11331" t="s">
        <v>35</v>
      </c>
      <c r="T11331" t="s">
        <v>60</v>
      </c>
      <c r="U11331">
        <f>YEAR(Sheet1[[#This Row],[Schedule RetirementDate]])</f>
        <v>2039</v>
      </c>
    </row>
    <row r="11332" spans="1:21" x14ac:dyDescent="0.25">
      <c r="A11332" t="s">
        <v>22987</v>
      </c>
      <c r="B11332" t="s">
        <v>28272</v>
      </c>
      <c r="C11332" t="s">
        <v>28292</v>
      </c>
      <c r="D11332" t="s">
        <v>23877</v>
      </c>
      <c r="E11332" t="s">
        <v>39</v>
      </c>
      <c r="F11332" s="1">
        <v>20708</v>
      </c>
      <c r="G11332" t="s">
        <v>104</v>
      </c>
      <c r="H11332" t="s">
        <v>383</v>
      </c>
      <c r="I11332">
        <v>100</v>
      </c>
      <c r="J11332" t="s">
        <v>27</v>
      </c>
      <c r="K11332" t="s">
        <v>28</v>
      </c>
      <c r="L11332" s="1">
        <v>42643.999988426003</v>
      </c>
      <c r="M11332" t="s">
        <v>22991</v>
      </c>
      <c r="N11332" t="s">
        <v>22992</v>
      </c>
      <c r="O11332" t="s">
        <v>22993</v>
      </c>
      <c r="P11332" t="s">
        <v>28293</v>
      </c>
      <c r="Q11332" t="s">
        <v>380</v>
      </c>
      <c r="R11332" t="s">
        <v>43</v>
      </c>
      <c r="S11332" t="s">
        <v>419</v>
      </c>
      <c r="T11332" t="s">
        <v>36</v>
      </c>
      <c r="U11332">
        <f>YEAR(Sheet1[[#This Row],[Schedule RetirementDate]])</f>
        <v>2016</v>
      </c>
    </row>
    <row r="11333" spans="1:21" x14ac:dyDescent="0.25">
      <c r="A11333" t="s">
        <v>22987</v>
      </c>
      <c r="B11333" t="s">
        <v>28294</v>
      </c>
      <c r="C11333" t="s">
        <v>28295</v>
      </c>
      <c r="D11333" t="s">
        <v>28296</v>
      </c>
      <c r="E11333" t="s">
        <v>39</v>
      </c>
      <c r="F11333" s="1">
        <v>28598</v>
      </c>
      <c r="G11333" t="s">
        <v>25</v>
      </c>
      <c r="H11333" t="s">
        <v>383</v>
      </c>
      <c r="I11333">
        <v>83</v>
      </c>
      <c r="J11333" t="s">
        <v>27</v>
      </c>
      <c r="K11333" t="s">
        <v>28</v>
      </c>
      <c r="L11333" s="1">
        <v>50525.999988426003</v>
      </c>
      <c r="M11333" t="s">
        <v>22999</v>
      </c>
      <c r="N11333" t="s">
        <v>23190</v>
      </c>
      <c r="O11333" t="s">
        <v>23001</v>
      </c>
      <c r="P11333">
        <v>122</v>
      </c>
      <c r="Q11333" t="s">
        <v>380</v>
      </c>
      <c r="R11333" t="s">
        <v>43</v>
      </c>
      <c r="S11333" t="s">
        <v>35</v>
      </c>
      <c r="T11333" t="s">
        <v>36</v>
      </c>
      <c r="U11333">
        <f>YEAR(Sheet1[[#This Row],[Schedule RetirementDate]])</f>
        <v>2038</v>
      </c>
    </row>
    <row r="11334" spans="1:21" x14ac:dyDescent="0.25">
      <c r="A11334" t="s">
        <v>22987</v>
      </c>
      <c r="B11334" t="s">
        <v>28294</v>
      </c>
      <c r="C11334" t="s">
        <v>28297</v>
      </c>
      <c r="D11334" t="s">
        <v>28298</v>
      </c>
      <c r="E11334" t="s">
        <v>39</v>
      </c>
      <c r="F11334" s="1">
        <v>22176</v>
      </c>
      <c r="G11334" t="s">
        <v>25</v>
      </c>
      <c r="H11334" t="s">
        <v>26</v>
      </c>
      <c r="I11334">
        <v>83</v>
      </c>
      <c r="J11334" t="s">
        <v>27</v>
      </c>
      <c r="K11334" t="s">
        <v>28</v>
      </c>
      <c r="L11334" s="1">
        <v>44104.999988426003</v>
      </c>
      <c r="M11334" t="s">
        <v>22999</v>
      </c>
      <c r="N11334" t="s">
        <v>23190</v>
      </c>
      <c r="O11334" t="s">
        <v>23001</v>
      </c>
      <c r="P11334" t="s">
        <v>28299</v>
      </c>
      <c r="Q11334" t="s">
        <v>64</v>
      </c>
      <c r="R11334" t="s">
        <v>65</v>
      </c>
      <c r="S11334" t="s">
        <v>35</v>
      </c>
      <c r="T11334" t="s">
        <v>36</v>
      </c>
      <c r="U11334">
        <f>YEAR(Sheet1[[#This Row],[Schedule RetirementDate]])</f>
        <v>2020</v>
      </c>
    </row>
    <row r="11335" spans="1:21" x14ac:dyDescent="0.25">
      <c r="A11335" t="s">
        <v>22987</v>
      </c>
      <c r="B11335" t="s">
        <v>28294</v>
      </c>
      <c r="C11335" t="s">
        <v>28300</v>
      </c>
      <c r="D11335" t="s">
        <v>28301</v>
      </c>
      <c r="E11335" t="s">
        <v>24</v>
      </c>
      <c r="F11335" s="1">
        <v>22103</v>
      </c>
      <c r="G11335" t="s">
        <v>25</v>
      </c>
      <c r="H11335" t="s">
        <v>26</v>
      </c>
      <c r="I11335">
        <v>83</v>
      </c>
      <c r="J11335" t="s">
        <v>27</v>
      </c>
      <c r="K11335" t="s">
        <v>28</v>
      </c>
      <c r="L11335" s="1">
        <v>44043.999988426003</v>
      </c>
      <c r="M11335" t="s">
        <v>22999</v>
      </c>
      <c r="N11335" t="s">
        <v>23190</v>
      </c>
      <c r="O11335" t="s">
        <v>23001</v>
      </c>
      <c r="P11335" t="s">
        <v>8406</v>
      </c>
      <c r="Q11335" t="s">
        <v>380</v>
      </c>
      <c r="R11335" t="s">
        <v>43</v>
      </c>
      <c r="S11335" t="s">
        <v>35</v>
      </c>
      <c r="T11335" t="s">
        <v>36</v>
      </c>
      <c r="U11335">
        <f>YEAR(Sheet1[[#This Row],[Schedule RetirementDate]])</f>
        <v>2020</v>
      </c>
    </row>
    <row r="11336" spans="1:21" x14ac:dyDescent="0.25">
      <c r="A11336" t="s">
        <v>22987</v>
      </c>
      <c r="B11336" t="s">
        <v>28294</v>
      </c>
      <c r="C11336" t="s">
        <v>28302</v>
      </c>
      <c r="D11336" t="s">
        <v>430</v>
      </c>
      <c r="E11336" t="s">
        <v>39</v>
      </c>
      <c r="F11336" s="1">
        <v>24010</v>
      </c>
      <c r="G11336" t="s">
        <v>93</v>
      </c>
      <c r="H11336" t="s">
        <v>533</v>
      </c>
      <c r="I11336">
        <v>200</v>
      </c>
      <c r="J11336" t="s">
        <v>27</v>
      </c>
      <c r="K11336" t="s">
        <v>28</v>
      </c>
      <c r="L11336" s="1">
        <v>45930.999988426003</v>
      </c>
      <c r="M11336" t="s">
        <v>22999</v>
      </c>
      <c r="N11336" t="s">
        <v>23190</v>
      </c>
      <c r="O11336" t="s">
        <v>23001</v>
      </c>
      <c r="P11336" t="s">
        <v>28303</v>
      </c>
      <c r="Q11336" t="s">
        <v>33</v>
      </c>
      <c r="R11336" t="s">
        <v>34</v>
      </c>
      <c r="S11336" t="s">
        <v>35</v>
      </c>
      <c r="T11336" t="s">
        <v>36</v>
      </c>
      <c r="U11336">
        <f>YEAR(Sheet1[[#This Row],[Schedule RetirementDate]])</f>
        <v>2025</v>
      </c>
    </row>
    <row r="11337" spans="1:21" x14ac:dyDescent="0.25">
      <c r="A11337" t="s">
        <v>22987</v>
      </c>
      <c r="B11337" t="s">
        <v>28294</v>
      </c>
      <c r="C11337" t="s">
        <v>28304</v>
      </c>
      <c r="D11337" t="s">
        <v>28305</v>
      </c>
      <c r="E11337" t="s">
        <v>24</v>
      </c>
      <c r="F11337" s="1">
        <v>21650</v>
      </c>
      <c r="G11337" t="s">
        <v>25</v>
      </c>
      <c r="H11337" t="s">
        <v>26</v>
      </c>
      <c r="I11337">
        <v>83</v>
      </c>
      <c r="J11337" t="s">
        <v>27</v>
      </c>
      <c r="K11337" t="s">
        <v>28</v>
      </c>
      <c r="L11337" s="1">
        <v>43585.999988426003</v>
      </c>
      <c r="M11337" t="s">
        <v>22999</v>
      </c>
      <c r="N11337" t="s">
        <v>23190</v>
      </c>
      <c r="O11337" t="s">
        <v>23001</v>
      </c>
      <c r="P11337">
        <v>223</v>
      </c>
      <c r="Q11337" t="s">
        <v>33</v>
      </c>
      <c r="R11337" t="s">
        <v>34</v>
      </c>
      <c r="S11337" t="s">
        <v>35</v>
      </c>
      <c r="T11337" t="s">
        <v>36</v>
      </c>
      <c r="U11337">
        <f>YEAR(Sheet1[[#This Row],[Schedule RetirementDate]])</f>
        <v>2019</v>
      </c>
    </row>
    <row r="11338" spans="1:21" x14ac:dyDescent="0.25">
      <c r="A11338" t="s">
        <v>22987</v>
      </c>
      <c r="B11338" t="s">
        <v>28294</v>
      </c>
      <c r="C11338" t="s">
        <v>28306</v>
      </c>
      <c r="D11338" t="s">
        <v>402</v>
      </c>
      <c r="E11338" t="s">
        <v>24</v>
      </c>
      <c r="F11338" s="1">
        <v>23631</v>
      </c>
      <c r="G11338" t="s">
        <v>25</v>
      </c>
      <c r="H11338" t="s">
        <v>26</v>
      </c>
      <c r="I11338">
        <v>83</v>
      </c>
      <c r="J11338" t="s">
        <v>27</v>
      </c>
      <c r="K11338" t="s">
        <v>28</v>
      </c>
      <c r="L11338" s="1">
        <v>45565.999988426003</v>
      </c>
      <c r="M11338" t="s">
        <v>22999</v>
      </c>
      <c r="N11338" t="s">
        <v>23190</v>
      </c>
      <c r="O11338" t="s">
        <v>23001</v>
      </c>
      <c r="P11338" t="s">
        <v>28307</v>
      </c>
      <c r="Q11338" t="s">
        <v>64</v>
      </c>
      <c r="R11338" t="s">
        <v>65</v>
      </c>
      <c r="S11338" t="s">
        <v>35</v>
      </c>
      <c r="T11338" t="s">
        <v>36</v>
      </c>
      <c r="U11338">
        <f>YEAR(Sheet1[[#This Row],[Schedule RetirementDate]])</f>
        <v>2024</v>
      </c>
    </row>
    <row r="11339" spans="1:21" x14ac:dyDescent="0.25">
      <c r="A11339" t="s">
        <v>22987</v>
      </c>
      <c r="B11339" t="s">
        <v>28308</v>
      </c>
      <c r="C11339" t="s">
        <v>28309</v>
      </c>
      <c r="D11339" t="s">
        <v>9796</v>
      </c>
      <c r="E11339" t="s">
        <v>24</v>
      </c>
      <c r="F11339" s="1">
        <v>27556</v>
      </c>
      <c r="G11339" t="s">
        <v>360</v>
      </c>
      <c r="H11339" t="s">
        <v>361</v>
      </c>
      <c r="I11339">
        <v>50</v>
      </c>
      <c r="J11339" t="s">
        <v>110</v>
      </c>
      <c r="K11339" t="s">
        <v>28</v>
      </c>
      <c r="L11339" s="1">
        <v>48760.999988426003</v>
      </c>
      <c r="M11339" t="s">
        <v>23016</v>
      </c>
      <c r="N11339" t="s">
        <v>23047</v>
      </c>
      <c r="O11339" t="s">
        <v>23018</v>
      </c>
      <c r="P11339" t="s">
        <v>28310</v>
      </c>
      <c r="Q11339" t="s">
        <v>33</v>
      </c>
      <c r="R11339" t="s">
        <v>34</v>
      </c>
      <c r="S11339" t="s">
        <v>35</v>
      </c>
      <c r="T11339" t="s">
        <v>36</v>
      </c>
      <c r="U11339">
        <f>YEAR(Sheet1[[#This Row],[Schedule RetirementDate]])</f>
        <v>2033</v>
      </c>
    </row>
    <row r="11340" spans="1:21" x14ac:dyDescent="0.25">
      <c r="A11340" t="s">
        <v>22987</v>
      </c>
      <c r="B11340" t="s">
        <v>28308</v>
      </c>
      <c r="C11340" t="s">
        <v>28311</v>
      </c>
      <c r="D11340" t="s">
        <v>28312</v>
      </c>
      <c r="E11340" t="s">
        <v>24</v>
      </c>
      <c r="F11340" s="1">
        <v>28602</v>
      </c>
      <c r="G11340" t="s">
        <v>665</v>
      </c>
      <c r="H11340" t="s">
        <v>105</v>
      </c>
      <c r="I11340">
        <v>35</v>
      </c>
      <c r="J11340" t="s">
        <v>110</v>
      </c>
      <c r="K11340" t="s">
        <v>28</v>
      </c>
      <c r="L11340" s="1">
        <v>49795.999988426003</v>
      </c>
      <c r="M11340" t="s">
        <v>23016</v>
      </c>
      <c r="N11340" t="s">
        <v>23047</v>
      </c>
      <c r="O11340" t="s">
        <v>23018</v>
      </c>
      <c r="P11340" t="s">
        <v>32</v>
      </c>
      <c r="Q11340" t="s">
        <v>64</v>
      </c>
      <c r="R11340" t="s">
        <v>65</v>
      </c>
      <c r="S11340" t="s">
        <v>35</v>
      </c>
      <c r="T11340" t="s">
        <v>36</v>
      </c>
      <c r="U11340">
        <f>YEAR(Sheet1[[#This Row],[Schedule RetirementDate]])</f>
        <v>2036</v>
      </c>
    </row>
    <row r="11341" spans="1:21" x14ac:dyDescent="0.25">
      <c r="A11341" t="s">
        <v>22987</v>
      </c>
      <c r="B11341" t="s">
        <v>28308</v>
      </c>
      <c r="C11341" t="s">
        <v>28313</v>
      </c>
      <c r="D11341" t="s">
        <v>28314</v>
      </c>
      <c r="E11341" t="s">
        <v>39</v>
      </c>
      <c r="F11341" s="1">
        <v>31124</v>
      </c>
      <c r="G11341" t="s">
        <v>625</v>
      </c>
      <c r="H11341" t="s">
        <v>1870</v>
      </c>
      <c r="I11341">
        <v>4</v>
      </c>
      <c r="J11341" t="s">
        <v>27</v>
      </c>
      <c r="K11341" t="s">
        <v>89</v>
      </c>
      <c r="L11341" s="1">
        <v>53052.999988426003</v>
      </c>
      <c r="M11341" t="s">
        <v>23016</v>
      </c>
      <c r="N11341" t="s">
        <v>23047</v>
      </c>
      <c r="O11341" t="s">
        <v>23018</v>
      </c>
      <c r="P11341" t="s">
        <v>28315</v>
      </c>
      <c r="Q11341" t="s">
        <v>380</v>
      </c>
      <c r="R11341" t="s">
        <v>43</v>
      </c>
      <c r="S11341" t="s">
        <v>35</v>
      </c>
      <c r="T11341" t="s">
        <v>36</v>
      </c>
      <c r="U11341">
        <f>YEAR(Sheet1[[#This Row],[Schedule RetirementDate]])</f>
        <v>2045</v>
      </c>
    </row>
    <row r="11342" spans="1:21" x14ac:dyDescent="0.25">
      <c r="A11342" t="s">
        <v>22987</v>
      </c>
      <c r="B11342" t="s">
        <v>28308</v>
      </c>
      <c r="C11342" t="s">
        <v>28316</v>
      </c>
      <c r="D11342" t="s">
        <v>2561</v>
      </c>
      <c r="E11342" t="s">
        <v>39</v>
      </c>
      <c r="F11342" s="1">
        <v>29639</v>
      </c>
      <c r="G11342" t="s">
        <v>52</v>
      </c>
      <c r="H11342" t="s">
        <v>58</v>
      </c>
      <c r="I11342">
        <v>3</v>
      </c>
      <c r="J11342" t="s">
        <v>27</v>
      </c>
      <c r="K11342" t="s">
        <v>89</v>
      </c>
      <c r="L11342" s="1">
        <v>51560.999988426003</v>
      </c>
      <c r="M11342" t="s">
        <v>23016</v>
      </c>
      <c r="N11342" t="s">
        <v>23047</v>
      </c>
      <c r="O11342" t="s">
        <v>23018</v>
      </c>
      <c r="P11342" t="s">
        <v>32</v>
      </c>
      <c r="Q11342" t="s">
        <v>119</v>
      </c>
      <c r="R11342" t="s">
        <v>65</v>
      </c>
      <c r="S11342" t="s">
        <v>35</v>
      </c>
      <c r="T11342" t="s">
        <v>60</v>
      </c>
      <c r="U11342">
        <f>YEAR(Sheet1[[#This Row],[Schedule RetirementDate]])</f>
        <v>2041</v>
      </c>
    </row>
    <row r="11343" spans="1:21" x14ac:dyDescent="0.25">
      <c r="A11343" t="s">
        <v>22987</v>
      </c>
      <c r="B11343" t="s">
        <v>28308</v>
      </c>
      <c r="C11343" t="s">
        <v>28317</v>
      </c>
      <c r="D11343" t="s">
        <v>28318</v>
      </c>
      <c r="E11343" t="s">
        <v>39</v>
      </c>
      <c r="F11343" s="1">
        <v>23868</v>
      </c>
      <c r="G11343" t="s">
        <v>25</v>
      </c>
      <c r="H11343" t="s">
        <v>383</v>
      </c>
      <c r="I11343">
        <v>83</v>
      </c>
      <c r="J11343" t="s">
        <v>27</v>
      </c>
      <c r="K11343" t="s">
        <v>28</v>
      </c>
      <c r="L11343" s="1">
        <v>45808.999305555997</v>
      </c>
      <c r="M11343" t="s">
        <v>23016</v>
      </c>
      <c r="N11343" t="s">
        <v>23047</v>
      </c>
      <c r="O11343" t="s">
        <v>23018</v>
      </c>
      <c r="P11343">
        <v>604</v>
      </c>
      <c r="Q11343" t="s">
        <v>380</v>
      </c>
      <c r="R11343" t="s">
        <v>43</v>
      </c>
      <c r="S11343" t="s">
        <v>419</v>
      </c>
      <c r="T11343" t="s">
        <v>36</v>
      </c>
      <c r="U11343">
        <f>YEAR(Sheet1[[#This Row],[Schedule RetirementDate]])</f>
        <v>2025</v>
      </c>
    </row>
    <row r="11344" spans="1:21" x14ac:dyDescent="0.25">
      <c r="A11344" t="s">
        <v>22987</v>
      </c>
      <c r="B11344" t="s">
        <v>28308</v>
      </c>
      <c r="C11344" t="s">
        <v>28319</v>
      </c>
      <c r="D11344" t="s">
        <v>28320</v>
      </c>
      <c r="E11344" t="s">
        <v>39</v>
      </c>
      <c r="F11344" s="1">
        <v>19956</v>
      </c>
      <c r="G11344" t="s">
        <v>25</v>
      </c>
      <c r="H11344" t="s">
        <v>26</v>
      </c>
      <c r="I11344">
        <v>83</v>
      </c>
      <c r="J11344" t="s">
        <v>27</v>
      </c>
      <c r="K11344" t="s">
        <v>28</v>
      </c>
      <c r="L11344" s="1">
        <v>41882.999988426003</v>
      </c>
      <c r="M11344" t="s">
        <v>23016</v>
      </c>
      <c r="N11344" t="s">
        <v>23047</v>
      </c>
      <c r="O11344" t="s">
        <v>23018</v>
      </c>
      <c r="P11344" t="s">
        <v>28321</v>
      </c>
      <c r="Q11344" t="s">
        <v>428</v>
      </c>
      <c r="R11344" t="s">
        <v>83</v>
      </c>
      <c r="S11344" t="s">
        <v>35</v>
      </c>
      <c r="T11344" t="s">
        <v>36</v>
      </c>
      <c r="U11344">
        <f>YEAR(Sheet1[[#This Row],[Schedule RetirementDate]])</f>
        <v>2014</v>
      </c>
    </row>
    <row r="11345" spans="1:21" x14ac:dyDescent="0.25">
      <c r="A11345" t="s">
        <v>22987</v>
      </c>
      <c r="B11345" t="s">
        <v>28308</v>
      </c>
      <c r="C11345" t="s">
        <v>28322</v>
      </c>
      <c r="D11345" t="s">
        <v>28323</v>
      </c>
      <c r="E11345" t="s">
        <v>39</v>
      </c>
      <c r="F11345" s="1">
        <v>27151</v>
      </c>
      <c r="G11345" t="s">
        <v>625</v>
      </c>
      <c r="H11345" t="s">
        <v>646</v>
      </c>
      <c r="I11345">
        <v>4</v>
      </c>
      <c r="J11345" t="s">
        <v>27</v>
      </c>
      <c r="K11345" t="s">
        <v>28</v>
      </c>
      <c r="L11345" s="1">
        <v>49095.999988426003</v>
      </c>
      <c r="M11345" t="s">
        <v>23016</v>
      </c>
      <c r="N11345" t="s">
        <v>23047</v>
      </c>
      <c r="O11345" t="s">
        <v>23018</v>
      </c>
      <c r="P11345">
        <v>1570</v>
      </c>
      <c r="Q11345" t="s">
        <v>380</v>
      </c>
      <c r="R11345" t="s">
        <v>43</v>
      </c>
      <c r="S11345" t="s">
        <v>419</v>
      </c>
      <c r="T11345" t="s">
        <v>36</v>
      </c>
      <c r="U11345">
        <f>YEAR(Sheet1[[#This Row],[Schedule RetirementDate]])</f>
        <v>2034</v>
      </c>
    </row>
    <row r="11346" spans="1:21" x14ac:dyDescent="0.25">
      <c r="A11346" t="s">
        <v>22987</v>
      </c>
      <c r="B11346" t="s">
        <v>28308</v>
      </c>
      <c r="C11346" t="s">
        <v>3768</v>
      </c>
      <c r="D11346" t="s">
        <v>3769</v>
      </c>
      <c r="E11346" t="s">
        <v>39</v>
      </c>
      <c r="F11346" s="1">
        <v>23938</v>
      </c>
      <c r="G11346" t="s">
        <v>151</v>
      </c>
      <c r="H11346" t="s">
        <v>105</v>
      </c>
      <c r="I11346">
        <v>70</v>
      </c>
      <c r="J11346" t="s">
        <v>110</v>
      </c>
      <c r="K11346" t="s">
        <v>28</v>
      </c>
      <c r="L11346" s="1">
        <v>45138.999305555997</v>
      </c>
      <c r="M11346" t="s">
        <v>23016</v>
      </c>
      <c r="N11346" t="s">
        <v>23047</v>
      </c>
      <c r="O11346" t="s">
        <v>23018</v>
      </c>
      <c r="P11346" t="s">
        <v>3770</v>
      </c>
      <c r="Q11346" t="s">
        <v>380</v>
      </c>
      <c r="R11346" t="s">
        <v>43</v>
      </c>
      <c r="S11346" t="s">
        <v>419</v>
      </c>
      <c r="T11346" t="s">
        <v>36</v>
      </c>
      <c r="U11346">
        <f>YEAR(Sheet1[[#This Row],[Schedule RetirementDate]])</f>
        <v>2023</v>
      </c>
    </row>
    <row r="11347" spans="1:21" x14ac:dyDescent="0.25">
      <c r="A11347" t="s">
        <v>22987</v>
      </c>
      <c r="B11347" t="s">
        <v>28308</v>
      </c>
      <c r="C11347" t="s">
        <v>28324</v>
      </c>
      <c r="D11347" t="s">
        <v>1555</v>
      </c>
      <c r="E11347" t="s">
        <v>24</v>
      </c>
      <c r="F11347" s="1">
        <v>25204</v>
      </c>
      <c r="G11347" t="s">
        <v>52</v>
      </c>
      <c r="H11347" t="s">
        <v>58</v>
      </c>
      <c r="I11347">
        <v>3</v>
      </c>
      <c r="J11347" t="s">
        <v>27</v>
      </c>
      <c r="K11347" t="s">
        <v>28</v>
      </c>
      <c r="L11347" s="1">
        <v>46752.999988426003</v>
      </c>
      <c r="M11347" t="s">
        <v>23016</v>
      </c>
      <c r="N11347" t="s">
        <v>23047</v>
      </c>
      <c r="O11347" t="s">
        <v>23018</v>
      </c>
      <c r="P11347" t="s">
        <v>28325</v>
      </c>
      <c r="Q11347" t="s">
        <v>42</v>
      </c>
      <c r="R11347" t="s">
        <v>43</v>
      </c>
      <c r="S11347" t="s">
        <v>138</v>
      </c>
      <c r="T11347" t="s">
        <v>36</v>
      </c>
      <c r="U11347">
        <f>YEAR(Sheet1[[#This Row],[Schedule RetirementDate]])</f>
        <v>2027</v>
      </c>
    </row>
    <row r="11348" spans="1:21" x14ac:dyDescent="0.25">
      <c r="A11348" t="s">
        <v>22987</v>
      </c>
      <c r="B11348" t="s">
        <v>28308</v>
      </c>
      <c r="C11348" t="s">
        <v>28326</v>
      </c>
      <c r="D11348" t="s">
        <v>28327</v>
      </c>
      <c r="E11348" t="s">
        <v>39</v>
      </c>
      <c r="F11348" s="1">
        <v>26699</v>
      </c>
      <c r="G11348" t="s">
        <v>360</v>
      </c>
      <c r="H11348" t="s">
        <v>361</v>
      </c>
      <c r="I11348">
        <v>50</v>
      </c>
      <c r="J11348" t="s">
        <v>110</v>
      </c>
      <c r="K11348" t="s">
        <v>28</v>
      </c>
      <c r="L11348" s="1">
        <v>47907.999305555997</v>
      </c>
      <c r="M11348" t="s">
        <v>23016</v>
      </c>
      <c r="N11348" t="s">
        <v>23047</v>
      </c>
      <c r="O11348" t="s">
        <v>23018</v>
      </c>
      <c r="P11348" t="s">
        <v>32</v>
      </c>
      <c r="Q11348" t="s">
        <v>126</v>
      </c>
      <c r="R11348" t="s">
        <v>43</v>
      </c>
      <c r="S11348" t="s">
        <v>44</v>
      </c>
      <c r="T11348" t="s">
        <v>36</v>
      </c>
      <c r="U11348">
        <f>YEAR(Sheet1[[#This Row],[Schedule RetirementDate]])</f>
        <v>2031</v>
      </c>
    </row>
    <row r="11349" spans="1:21" x14ac:dyDescent="0.25">
      <c r="A11349" t="s">
        <v>22987</v>
      </c>
      <c r="B11349" t="s">
        <v>28308</v>
      </c>
      <c r="C11349" t="s">
        <v>28328</v>
      </c>
      <c r="D11349" t="s">
        <v>11078</v>
      </c>
      <c r="E11349" t="s">
        <v>39</v>
      </c>
      <c r="F11349" s="1">
        <v>28600</v>
      </c>
      <c r="G11349" t="s">
        <v>52</v>
      </c>
      <c r="H11349" t="s">
        <v>53</v>
      </c>
      <c r="I11349">
        <v>3</v>
      </c>
      <c r="J11349" t="s">
        <v>27</v>
      </c>
      <c r="K11349" t="s">
        <v>28</v>
      </c>
      <c r="L11349" s="1">
        <v>50525.999988426003</v>
      </c>
      <c r="M11349" t="s">
        <v>23016</v>
      </c>
      <c r="N11349" t="s">
        <v>23047</v>
      </c>
      <c r="O11349" t="s">
        <v>23018</v>
      </c>
      <c r="P11349" t="s">
        <v>28329</v>
      </c>
      <c r="Q11349" t="s">
        <v>33</v>
      </c>
      <c r="R11349" t="s">
        <v>34</v>
      </c>
      <c r="S11349" t="s">
        <v>35</v>
      </c>
      <c r="T11349" t="s">
        <v>60</v>
      </c>
      <c r="U11349">
        <f>YEAR(Sheet1[[#This Row],[Schedule RetirementDate]])</f>
        <v>2038</v>
      </c>
    </row>
    <row r="11350" spans="1:21" x14ac:dyDescent="0.25">
      <c r="A11350" t="s">
        <v>22987</v>
      </c>
      <c r="B11350" t="s">
        <v>28308</v>
      </c>
      <c r="C11350" t="s">
        <v>28330</v>
      </c>
      <c r="D11350" t="s">
        <v>28331</v>
      </c>
      <c r="E11350" t="s">
        <v>39</v>
      </c>
      <c r="F11350" s="1">
        <v>22199</v>
      </c>
      <c r="G11350" t="s">
        <v>151</v>
      </c>
      <c r="H11350" t="s">
        <v>105</v>
      </c>
      <c r="I11350">
        <v>70</v>
      </c>
      <c r="J11350" t="s">
        <v>110</v>
      </c>
      <c r="K11350" t="s">
        <v>28</v>
      </c>
      <c r="L11350" s="1">
        <v>43404.999988426003</v>
      </c>
      <c r="M11350" t="s">
        <v>23016</v>
      </c>
      <c r="N11350" t="s">
        <v>23047</v>
      </c>
      <c r="O11350" t="s">
        <v>23018</v>
      </c>
      <c r="P11350" t="s">
        <v>28332</v>
      </c>
      <c r="Q11350" t="s">
        <v>380</v>
      </c>
      <c r="R11350" t="s">
        <v>43</v>
      </c>
      <c r="S11350" t="s">
        <v>419</v>
      </c>
      <c r="T11350" t="s">
        <v>36</v>
      </c>
      <c r="U11350">
        <f>YEAR(Sheet1[[#This Row],[Schedule RetirementDate]])</f>
        <v>2018</v>
      </c>
    </row>
    <row r="11351" spans="1:21" x14ac:dyDescent="0.25">
      <c r="A11351" t="s">
        <v>22987</v>
      </c>
      <c r="B11351" t="s">
        <v>28308</v>
      </c>
      <c r="C11351" t="s">
        <v>28333</v>
      </c>
      <c r="D11351" t="s">
        <v>28334</v>
      </c>
      <c r="E11351" t="s">
        <v>24</v>
      </c>
      <c r="F11351" s="1">
        <v>32067</v>
      </c>
      <c r="G11351" t="s">
        <v>52</v>
      </c>
      <c r="H11351" t="s">
        <v>77</v>
      </c>
      <c r="I11351">
        <v>3</v>
      </c>
      <c r="J11351" t="s">
        <v>27</v>
      </c>
      <c r="K11351" t="s">
        <v>89</v>
      </c>
      <c r="L11351" s="1">
        <v>53996.999988426003</v>
      </c>
      <c r="M11351" t="s">
        <v>23016</v>
      </c>
      <c r="N11351" t="s">
        <v>23047</v>
      </c>
      <c r="O11351" t="s">
        <v>23018</v>
      </c>
      <c r="P11351" t="s">
        <v>1684</v>
      </c>
      <c r="Q11351" t="s">
        <v>137</v>
      </c>
      <c r="R11351" t="s">
        <v>43</v>
      </c>
      <c r="S11351" t="s">
        <v>44</v>
      </c>
      <c r="T11351" t="s">
        <v>60</v>
      </c>
      <c r="U11351">
        <f>YEAR(Sheet1[[#This Row],[Schedule RetirementDate]])</f>
        <v>2047</v>
      </c>
    </row>
    <row r="11352" spans="1:21" x14ac:dyDescent="0.25">
      <c r="A11352" t="s">
        <v>22987</v>
      </c>
      <c r="B11352" t="s">
        <v>28308</v>
      </c>
      <c r="C11352" t="s">
        <v>28335</v>
      </c>
      <c r="D11352" t="s">
        <v>28336</v>
      </c>
      <c r="E11352" t="s">
        <v>24</v>
      </c>
      <c r="F11352" s="1">
        <v>28218</v>
      </c>
      <c r="G11352" t="s">
        <v>625</v>
      </c>
      <c r="H11352" t="s">
        <v>105</v>
      </c>
      <c r="I11352">
        <v>4</v>
      </c>
      <c r="J11352" t="s">
        <v>27</v>
      </c>
      <c r="K11352" t="s">
        <v>89</v>
      </c>
      <c r="L11352" s="1">
        <v>50160.999988426003</v>
      </c>
      <c r="M11352" t="s">
        <v>23016</v>
      </c>
      <c r="N11352" t="s">
        <v>23047</v>
      </c>
      <c r="O11352" t="s">
        <v>23018</v>
      </c>
      <c r="P11352" t="s">
        <v>28337</v>
      </c>
      <c r="Q11352" t="s">
        <v>42</v>
      </c>
      <c r="R11352" t="s">
        <v>43</v>
      </c>
      <c r="S11352" t="s">
        <v>138</v>
      </c>
      <c r="T11352" t="s">
        <v>36</v>
      </c>
      <c r="U11352">
        <f>YEAR(Sheet1[[#This Row],[Schedule RetirementDate]])</f>
        <v>2037</v>
      </c>
    </row>
    <row r="11353" spans="1:21" x14ac:dyDescent="0.25">
      <c r="A11353" t="s">
        <v>22987</v>
      </c>
      <c r="B11353" t="s">
        <v>28308</v>
      </c>
      <c r="C11353" t="s">
        <v>28338</v>
      </c>
      <c r="D11353" t="s">
        <v>27262</v>
      </c>
      <c r="E11353" t="s">
        <v>39</v>
      </c>
      <c r="F11353" s="1">
        <v>22900</v>
      </c>
      <c r="G11353" t="s">
        <v>25</v>
      </c>
      <c r="H11353" t="s">
        <v>26</v>
      </c>
      <c r="I11353">
        <v>83</v>
      </c>
      <c r="J11353" t="s">
        <v>27</v>
      </c>
      <c r="K11353" t="s">
        <v>28</v>
      </c>
      <c r="L11353" s="1">
        <v>44834.999305555997</v>
      </c>
      <c r="M11353" t="s">
        <v>23016</v>
      </c>
      <c r="N11353" t="s">
        <v>23047</v>
      </c>
      <c r="O11353" t="s">
        <v>23018</v>
      </c>
      <c r="P11353">
        <v>490</v>
      </c>
      <c r="Q11353" t="s">
        <v>64</v>
      </c>
      <c r="R11353" t="s">
        <v>65</v>
      </c>
      <c r="S11353" t="s">
        <v>35</v>
      </c>
      <c r="T11353" t="s">
        <v>36</v>
      </c>
      <c r="U11353">
        <f>YEAR(Sheet1[[#This Row],[Schedule RetirementDate]])</f>
        <v>2022</v>
      </c>
    </row>
    <row r="11354" spans="1:21" x14ac:dyDescent="0.25">
      <c r="A11354" t="s">
        <v>22987</v>
      </c>
      <c r="B11354" t="s">
        <v>28308</v>
      </c>
      <c r="C11354" t="s">
        <v>28339</v>
      </c>
      <c r="D11354" t="s">
        <v>28340</v>
      </c>
      <c r="E11354" t="s">
        <v>39</v>
      </c>
      <c r="F11354" s="1">
        <v>28520</v>
      </c>
      <c r="G11354" t="s">
        <v>52</v>
      </c>
      <c r="H11354" t="s">
        <v>58</v>
      </c>
      <c r="I11354">
        <v>3</v>
      </c>
      <c r="J11354" t="s">
        <v>27</v>
      </c>
      <c r="K11354" t="s">
        <v>28</v>
      </c>
      <c r="L11354" s="1">
        <v>50436.999305555997</v>
      </c>
      <c r="M11354" t="s">
        <v>23016</v>
      </c>
      <c r="N11354" t="s">
        <v>23047</v>
      </c>
      <c r="O11354" t="s">
        <v>23018</v>
      </c>
      <c r="P11354" t="s">
        <v>28341</v>
      </c>
      <c r="Q11354" t="s">
        <v>380</v>
      </c>
      <c r="R11354" t="s">
        <v>43</v>
      </c>
      <c r="S11354" t="s">
        <v>419</v>
      </c>
      <c r="T11354" t="s">
        <v>36</v>
      </c>
      <c r="U11354">
        <f>YEAR(Sheet1[[#This Row],[Schedule RetirementDate]])</f>
        <v>2038</v>
      </c>
    </row>
    <row r="11355" spans="1:21" x14ac:dyDescent="0.25">
      <c r="A11355" t="s">
        <v>22987</v>
      </c>
      <c r="B11355" t="s">
        <v>28308</v>
      </c>
      <c r="C11355" t="s">
        <v>28342</v>
      </c>
      <c r="D11355" t="s">
        <v>28343</v>
      </c>
      <c r="E11355" t="s">
        <v>39</v>
      </c>
      <c r="F11355" s="1">
        <v>30366</v>
      </c>
      <c r="G11355" t="s">
        <v>52</v>
      </c>
      <c r="H11355" t="s">
        <v>77</v>
      </c>
      <c r="I11355">
        <v>3</v>
      </c>
      <c r="J11355" t="s">
        <v>27</v>
      </c>
      <c r="K11355" t="s">
        <v>28</v>
      </c>
      <c r="L11355" s="1">
        <v>52290.999988426003</v>
      </c>
      <c r="M11355" t="s">
        <v>23016</v>
      </c>
      <c r="N11355" t="s">
        <v>23047</v>
      </c>
      <c r="O11355" t="s">
        <v>23018</v>
      </c>
      <c r="P11355" t="s">
        <v>32</v>
      </c>
      <c r="Q11355" t="s">
        <v>64</v>
      </c>
      <c r="R11355" t="s">
        <v>65</v>
      </c>
      <c r="S11355" t="s">
        <v>35</v>
      </c>
      <c r="T11355" t="s">
        <v>60</v>
      </c>
      <c r="U11355">
        <f>YEAR(Sheet1[[#This Row],[Schedule RetirementDate]])</f>
        <v>2043</v>
      </c>
    </row>
    <row r="11356" spans="1:21" x14ac:dyDescent="0.25">
      <c r="A11356" t="s">
        <v>22987</v>
      </c>
      <c r="B11356" t="s">
        <v>28308</v>
      </c>
      <c r="C11356" t="s">
        <v>28344</v>
      </c>
      <c r="D11356" t="s">
        <v>28345</v>
      </c>
      <c r="E11356" t="s">
        <v>39</v>
      </c>
      <c r="F11356" s="1">
        <v>25157</v>
      </c>
      <c r="G11356" t="s">
        <v>625</v>
      </c>
      <c r="H11356" t="s">
        <v>77</v>
      </c>
      <c r="I11356">
        <v>4</v>
      </c>
      <c r="J11356" t="s">
        <v>27</v>
      </c>
      <c r="K11356" t="s">
        <v>28</v>
      </c>
      <c r="L11356" s="1">
        <v>47087.999988426003</v>
      </c>
      <c r="M11356" t="s">
        <v>23016</v>
      </c>
      <c r="N11356" t="s">
        <v>23047</v>
      </c>
      <c r="O11356" t="s">
        <v>23018</v>
      </c>
      <c r="P11356" t="s">
        <v>28346</v>
      </c>
      <c r="Q11356" t="s">
        <v>64</v>
      </c>
      <c r="R11356" t="s">
        <v>65</v>
      </c>
      <c r="S11356" t="s">
        <v>35</v>
      </c>
      <c r="T11356" t="s">
        <v>36</v>
      </c>
      <c r="U11356">
        <f>YEAR(Sheet1[[#This Row],[Schedule RetirementDate]])</f>
        <v>2028</v>
      </c>
    </row>
    <row r="11357" spans="1:21" x14ac:dyDescent="0.25">
      <c r="A11357" t="s">
        <v>22987</v>
      </c>
      <c r="B11357" t="s">
        <v>28308</v>
      </c>
      <c r="C11357" t="s">
        <v>28347</v>
      </c>
      <c r="D11357" t="s">
        <v>4987</v>
      </c>
      <c r="E11357" t="s">
        <v>24</v>
      </c>
      <c r="F11357" s="1">
        <v>21420</v>
      </c>
      <c r="G11357" t="s">
        <v>605</v>
      </c>
      <c r="H11357" t="s">
        <v>164</v>
      </c>
      <c r="I11357">
        <v>100</v>
      </c>
      <c r="J11357" t="s">
        <v>110</v>
      </c>
      <c r="K11357" t="s">
        <v>28</v>
      </c>
      <c r="L11357" s="1">
        <v>42613.999305555997</v>
      </c>
      <c r="M11357" t="s">
        <v>23016</v>
      </c>
      <c r="N11357" t="s">
        <v>23047</v>
      </c>
      <c r="O11357" t="s">
        <v>23018</v>
      </c>
      <c r="P11357" t="s">
        <v>32</v>
      </c>
      <c r="Q11357" t="s">
        <v>380</v>
      </c>
      <c r="R11357" t="s">
        <v>43</v>
      </c>
      <c r="S11357" t="s">
        <v>35</v>
      </c>
      <c r="T11357" t="s">
        <v>36</v>
      </c>
      <c r="U11357">
        <f>YEAR(Sheet1[[#This Row],[Schedule RetirementDate]])</f>
        <v>2016</v>
      </c>
    </row>
    <row r="11358" spans="1:21" x14ac:dyDescent="0.25">
      <c r="A11358" t="s">
        <v>22987</v>
      </c>
      <c r="B11358" t="s">
        <v>28308</v>
      </c>
      <c r="C11358" t="s">
        <v>28348</v>
      </c>
      <c r="D11358" t="s">
        <v>26027</v>
      </c>
      <c r="E11358" t="s">
        <v>24</v>
      </c>
      <c r="F11358" s="1">
        <v>25387</v>
      </c>
      <c r="G11358" t="s">
        <v>25</v>
      </c>
      <c r="H11358" t="s">
        <v>383</v>
      </c>
      <c r="I11358">
        <v>83</v>
      </c>
      <c r="J11358" t="s">
        <v>27</v>
      </c>
      <c r="K11358" t="s">
        <v>28</v>
      </c>
      <c r="L11358" s="1">
        <v>47330.999988426003</v>
      </c>
      <c r="M11358" t="s">
        <v>23016</v>
      </c>
      <c r="N11358" t="s">
        <v>23047</v>
      </c>
      <c r="O11358" t="s">
        <v>23018</v>
      </c>
      <c r="P11358" t="s">
        <v>1684</v>
      </c>
      <c r="Q11358" t="s">
        <v>380</v>
      </c>
      <c r="R11358" t="s">
        <v>43</v>
      </c>
      <c r="S11358" t="s">
        <v>419</v>
      </c>
      <c r="T11358" t="s">
        <v>36</v>
      </c>
      <c r="U11358">
        <f>YEAR(Sheet1[[#This Row],[Schedule RetirementDate]])</f>
        <v>2029</v>
      </c>
    </row>
    <row r="11359" spans="1:21" x14ac:dyDescent="0.25">
      <c r="A11359" t="s">
        <v>22987</v>
      </c>
      <c r="B11359" t="s">
        <v>28308</v>
      </c>
      <c r="C11359" t="s">
        <v>28349</v>
      </c>
      <c r="D11359" t="s">
        <v>7734</v>
      </c>
      <c r="E11359" t="s">
        <v>24</v>
      </c>
      <c r="F11359" s="1">
        <v>24922</v>
      </c>
      <c r="G11359" t="s">
        <v>25</v>
      </c>
      <c r="H11359" t="s">
        <v>105</v>
      </c>
      <c r="I11359">
        <v>83</v>
      </c>
      <c r="J11359" t="s">
        <v>27</v>
      </c>
      <c r="K11359" t="s">
        <v>28</v>
      </c>
      <c r="L11359" s="1">
        <v>46843.999988426003</v>
      </c>
      <c r="M11359" t="s">
        <v>23016</v>
      </c>
      <c r="N11359" t="s">
        <v>23047</v>
      </c>
      <c r="O11359" t="s">
        <v>23018</v>
      </c>
      <c r="P11359" t="s">
        <v>28350</v>
      </c>
      <c r="Q11359" t="s">
        <v>130</v>
      </c>
      <c r="R11359" t="s">
        <v>65</v>
      </c>
      <c r="S11359" t="s">
        <v>35</v>
      </c>
      <c r="T11359" t="s">
        <v>36</v>
      </c>
      <c r="U11359">
        <f>YEAR(Sheet1[[#This Row],[Schedule RetirementDate]])</f>
        <v>2028</v>
      </c>
    </row>
    <row r="11360" spans="1:21" x14ac:dyDescent="0.25">
      <c r="A11360" t="s">
        <v>22987</v>
      </c>
      <c r="B11360" t="s">
        <v>28308</v>
      </c>
      <c r="C11360" t="s">
        <v>28351</v>
      </c>
      <c r="D11360" t="s">
        <v>28352</v>
      </c>
      <c r="E11360" t="s">
        <v>24</v>
      </c>
      <c r="F11360" s="1">
        <v>20727</v>
      </c>
      <c r="G11360" t="s">
        <v>52</v>
      </c>
      <c r="H11360" t="s">
        <v>53</v>
      </c>
      <c r="I11360">
        <v>3</v>
      </c>
      <c r="J11360" t="s">
        <v>27</v>
      </c>
      <c r="K11360" t="s">
        <v>28</v>
      </c>
      <c r="L11360" s="1">
        <v>42643.999988426003</v>
      </c>
      <c r="M11360" t="s">
        <v>23016</v>
      </c>
      <c r="N11360" t="s">
        <v>23047</v>
      </c>
      <c r="O11360" t="s">
        <v>23018</v>
      </c>
      <c r="P11360" t="s">
        <v>28353</v>
      </c>
      <c r="Q11360" t="s">
        <v>42</v>
      </c>
      <c r="R11360" t="s">
        <v>43</v>
      </c>
      <c r="S11360" t="s">
        <v>44</v>
      </c>
      <c r="T11360" t="s">
        <v>36</v>
      </c>
      <c r="U11360">
        <f>YEAR(Sheet1[[#This Row],[Schedule RetirementDate]])</f>
        <v>2016</v>
      </c>
    </row>
    <row r="11361" spans="1:21" x14ac:dyDescent="0.25">
      <c r="A11361" t="s">
        <v>22987</v>
      </c>
      <c r="B11361" t="s">
        <v>28308</v>
      </c>
      <c r="C11361" t="s">
        <v>28354</v>
      </c>
      <c r="D11361" t="s">
        <v>28355</v>
      </c>
      <c r="E11361" t="s">
        <v>39</v>
      </c>
      <c r="F11361" s="1">
        <v>28997</v>
      </c>
      <c r="G11361" t="s">
        <v>3438</v>
      </c>
      <c r="H11361" t="s">
        <v>105</v>
      </c>
      <c r="I11361">
        <v>200</v>
      </c>
      <c r="J11361" t="s">
        <v>27</v>
      </c>
      <c r="K11361" t="s">
        <v>1891</v>
      </c>
      <c r="L11361" s="1">
        <v>50191.999988426003</v>
      </c>
      <c r="M11361" t="s">
        <v>23016</v>
      </c>
      <c r="N11361" t="s">
        <v>23047</v>
      </c>
      <c r="O11361" t="s">
        <v>23018</v>
      </c>
      <c r="P11361" t="s">
        <v>32</v>
      </c>
      <c r="Q11361" t="s">
        <v>156</v>
      </c>
      <c r="R11361" t="s">
        <v>157</v>
      </c>
      <c r="S11361" t="s">
        <v>35</v>
      </c>
      <c r="T11361" t="s">
        <v>36</v>
      </c>
      <c r="U11361">
        <f>YEAR(Sheet1[[#This Row],[Schedule RetirementDate]])</f>
        <v>2037</v>
      </c>
    </row>
    <row r="11362" spans="1:21" x14ac:dyDescent="0.25">
      <c r="A11362" t="s">
        <v>22987</v>
      </c>
      <c r="B11362" t="s">
        <v>28308</v>
      </c>
      <c r="C11362" t="s">
        <v>28356</v>
      </c>
      <c r="D11362" t="s">
        <v>28357</v>
      </c>
      <c r="E11362" t="s">
        <v>39</v>
      </c>
      <c r="F11362" s="1">
        <v>28289</v>
      </c>
      <c r="G11362" t="s">
        <v>25</v>
      </c>
      <c r="H11362" t="s">
        <v>452</v>
      </c>
      <c r="I11362">
        <v>83</v>
      </c>
      <c r="J11362" t="s">
        <v>27</v>
      </c>
      <c r="K11362" t="s">
        <v>28</v>
      </c>
      <c r="L11362" s="1">
        <v>49125.999305555997</v>
      </c>
      <c r="M11362" t="s">
        <v>23016</v>
      </c>
      <c r="N11362" t="s">
        <v>23047</v>
      </c>
      <c r="O11362" t="s">
        <v>23018</v>
      </c>
      <c r="P11362" t="s">
        <v>32</v>
      </c>
      <c r="Q11362" t="s">
        <v>42</v>
      </c>
      <c r="R11362" t="s">
        <v>43</v>
      </c>
      <c r="S11362" t="s">
        <v>44</v>
      </c>
      <c r="T11362" t="s">
        <v>36</v>
      </c>
      <c r="U11362">
        <f>YEAR(Sheet1[[#This Row],[Schedule RetirementDate]])</f>
        <v>2034</v>
      </c>
    </row>
    <row r="11363" spans="1:21" x14ac:dyDescent="0.25">
      <c r="A11363" t="s">
        <v>22987</v>
      </c>
      <c r="B11363" t="s">
        <v>28308</v>
      </c>
      <c r="C11363" t="s">
        <v>28358</v>
      </c>
      <c r="D11363" t="s">
        <v>13009</v>
      </c>
      <c r="E11363" t="s">
        <v>39</v>
      </c>
      <c r="F11363" s="1">
        <v>30218</v>
      </c>
      <c r="G11363" t="s">
        <v>625</v>
      </c>
      <c r="H11363" t="s">
        <v>1077</v>
      </c>
      <c r="I11363">
        <v>4</v>
      </c>
      <c r="J11363" t="s">
        <v>27</v>
      </c>
      <c r="K11363" t="s">
        <v>28</v>
      </c>
      <c r="L11363" s="1">
        <v>52139.999988426003</v>
      </c>
      <c r="M11363" t="s">
        <v>23016</v>
      </c>
      <c r="N11363" t="s">
        <v>23047</v>
      </c>
      <c r="O11363" t="s">
        <v>23018</v>
      </c>
      <c r="P11363" t="s">
        <v>28359</v>
      </c>
      <c r="Q11363" t="s">
        <v>42</v>
      </c>
      <c r="R11363" t="s">
        <v>43</v>
      </c>
      <c r="S11363" t="s">
        <v>138</v>
      </c>
      <c r="T11363" t="s">
        <v>60</v>
      </c>
      <c r="U11363">
        <f>YEAR(Sheet1[[#This Row],[Schedule RetirementDate]])</f>
        <v>2042</v>
      </c>
    </row>
    <row r="11364" spans="1:21" x14ac:dyDescent="0.25">
      <c r="A11364" t="s">
        <v>22987</v>
      </c>
      <c r="B11364" t="s">
        <v>28308</v>
      </c>
      <c r="C11364" t="s">
        <v>28360</v>
      </c>
      <c r="D11364" t="s">
        <v>28361</v>
      </c>
      <c r="E11364" t="s">
        <v>24</v>
      </c>
      <c r="F11364" s="1">
        <v>27831</v>
      </c>
      <c r="G11364" t="s">
        <v>251</v>
      </c>
      <c r="H11364" t="s">
        <v>252</v>
      </c>
      <c r="I11364">
        <v>27</v>
      </c>
      <c r="J11364" t="s">
        <v>110</v>
      </c>
      <c r="K11364" t="s">
        <v>28</v>
      </c>
      <c r="L11364" s="1">
        <v>49034.999988426003</v>
      </c>
      <c r="M11364" t="s">
        <v>23016</v>
      </c>
      <c r="N11364" t="s">
        <v>23047</v>
      </c>
      <c r="O11364" t="s">
        <v>23018</v>
      </c>
      <c r="P11364" t="s">
        <v>28362</v>
      </c>
      <c r="Q11364" t="s">
        <v>380</v>
      </c>
      <c r="R11364" t="s">
        <v>43</v>
      </c>
      <c r="S11364" t="s">
        <v>419</v>
      </c>
      <c r="T11364" t="s">
        <v>36</v>
      </c>
      <c r="U11364">
        <f>YEAR(Sheet1[[#This Row],[Schedule RetirementDate]])</f>
        <v>2034</v>
      </c>
    </row>
    <row r="11365" spans="1:21" x14ac:dyDescent="0.25">
      <c r="A11365" t="s">
        <v>22987</v>
      </c>
      <c r="B11365" t="s">
        <v>28308</v>
      </c>
      <c r="C11365" t="s">
        <v>28363</v>
      </c>
      <c r="D11365" t="s">
        <v>28364</v>
      </c>
      <c r="E11365" t="s">
        <v>39</v>
      </c>
      <c r="F11365" s="1">
        <v>24368</v>
      </c>
      <c r="G11365" t="s">
        <v>25</v>
      </c>
      <c r="H11365" t="s">
        <v>795</v>
      </c>
      <c r="I11365">
        <v>83</v>
      </c>
      <c r="J11365" t="s">
        <v>27</v>
      </c>
      <c r="K11365" t="s">
        <v>28</v>
      </c>
      <c r="L11365" s="1">
        <v>46295.999988426003</v>
      </c>
      <c r="M11365" t="s">
        <v>23016</v>
      </c>
      <c r="N11365" t="s">
        <v>23047</v>
      </c>
      <c r="O11365" t="s">
        <v>23018</v>
      </c>
      <c r="P11365" t="s">
        <v>28365</v>
      </c>
      <c r="Q11365" t="s">
        <v>137</v>
      </c>
      <c r="R11365" t="s">
        <v>43</v>
      </c>
      <c r="S11365" t="s">
        <v>44</v>
      </c>
      <c r="T11365" t="s">
        <v>36</v>
      </c>
      <c r="U11365">
        <f>YEAR(Sheet1[[#This Row],[Schedule RetirementDate]])</f>
        <v>2026</v>
      </c>
    </row>
    <row r="11366" spans="1:21" x14ac:dyDescent="0.25">
      <c r="A11366" t="s">
        <v>22987</v>
      </c>
      <c r="B11366" t="s">
        <v>28308</v>
      </c>
      <c r="C11366" t="s">
        <v>28366</v>
      </c>
      <c r="D11366" t="s">
        <v>21073</v>
      </c>
      <c r="E11366" t="s">
        <v>39</v>
      </c>
      <c r="F11366" s="1">
        <v>27795</v>
      </c>
      <c r="G11366" t="s">
        <v>625</v>
      </c>
      <c r="H11366" t="s">
        <v>686</v>
      </c>
      <c r="I11366">
        <v>4</v>
      </c>
      <c r="J11366" t="s">
        <v>27</v>
      </c>
      <c r="K11366" t="s">
        <v>28</v>
      </c>
      <c r="L11366" s="1">
        <v>49734.999988426003</v>
      </c>
      <c r="M11366" t="s">
        <v>23016</v>
      </c>
      <c r="N11366" t="s">
        <v>23047</v>
      </c>
      <c r="O11366" t="s">
        <v>23018</v>
      </c>
      <c r="P11366" t="s">
        <v>28367</v>
      </c>
      <c r="Q11366" t="s">
        <v>380</v>
      </c>
      <c r="R11366" t="s">
        <v>43</v>
      </c>
      <c r="S11366" t="s">
        <v>419</v>
      </c>
      <c r="T11366" t="s">
        <v>36</v>
      </c>
      <c r="U11366">
        <f>YEAR(Sheet1[[#This Row],[Schedule RetirementDate]])</f>
        <v>2036</v>
      </c>
    </row>
    <row r="11367" spans="1:21" x14ac:dyDescent="0.25">
      <c r="A11367" t="s">
        <v>22987</v>
      </c>
      <c r="B11367" t="s">
        <v>28308</v>
      </c>
      <c r="C11367" t="s">
        <v>28368</v>
      </c>
      <c r="D11367" t="s">
        <v>28369</v>
      </c>
      <c r="E11367" t="s">
        <v>39</v>
      </c>
      <c r="F11367" s="1">
        <v>23706</v>
      </c>
      <c r="G11367" t="s">
        <v>25</v>
      </c>
      <c r="H11367" t="s">
        <v>26</v>
      </c>
      <c r="I11367">
        <v>83</v>
      </c>
      <c r="J11367" t="s">
        <v>27</v>
      </c>
      <c r="K11367" t="s">
        <v>28</v>
      </c>
      <c r="L11367" s="1">
        <v>45626.999988426003</v>
      </c>
      <c r="M11367" t="s">
        <v>23016</v>
      </c>
      <c r="N11367" t="s">
        <v>23047</v>
      </c>
      <c r="O11367" t="s">
        <v>23018</v>
      </c>
      <c r="P11367" t="s">
        <v>28350</v>
      </c>
      <c r="Q11367" t="s">
        <v>380</v>
      </c>
      <c r="R11367" t="s">
        <v>43</v>
      </c>
      <c r="S11367" t="s">
        <v>419</v>
      </c>
      <c r="T11367" t="s">
        <v>36</v>
      </c>
      <c r="U11367">
        <f>YEAR(Sheet1[[#This Row],[Schedule RetirementDate]])</f>
        <v>2024</v>
      </c>
    </row>
    <row r="11368" spans="1:21" x14ac:dyDescent="0.25">
      <c r="A11368" t="s">
        <v>22987</v>
      </c>
      <c r="B11368" t="s">
        <v>28308</v>
      </c>
      <c r="C11368" t="s">
        <v>28370</v>
      </c>
      <c r="D11368" t="s">
        <v>10117</v>
      </c>
      <c r="E11368" t="s">
        <v>39</v>
      </c>
      <c r="F11368" s="1">
        <v>26500</v>
      </c>
      <c r="G11368" t="s">
        <v>28371</v>
      </c>
      <c r="H11368" t="s">
        <v>105</v>
      </c>
      <c r="I11368">
        <v>50</v>
      </c>
      <c r="J11368" t="s">
        <v>110</v>
      </c>
      <c r="K11368" t="s">
        <v>1891</v>
      </c>
      <c r="L11368" s="1">
        <v>47695.999988426003</v>
      </c>
      <c r="M11368" t="s">
        <v>23016</v>
      </c>
      <c r="N11368" t="s">
        <v>23047</v>
      </c>
      <c r="O11368" t="s">
        <v>23018</v>
      </c>
      <c r="P11368" t="s">
        <v>32</v>
      </c>
      <c r="Q11368" t="s">
        <v>130</v>
      </c>
      <c r="R11368" t="s">
        <v>65</v>
      </c>
      <c r="S11368" t="s">
        <v>35</v>
      </c>
      <c r="T11368" t="s">
        <v>36</v>
      </c>
      <c r="U11368">
        <f>YEAR(Sheet1[[#This Row],[Schedule RetirementDate]])</f>
        <v>2030</v>
      </c>
    </row>
    <row r="11369" spans="1:21" x14ac:dyDescent="0.25">
      <c r="A11369" t="s">
        <v>22987</v>
      </c>
      <c r="B11369" t="s">
        <v>28308</v>
      </c>
      <c r="C11369" t="s">
        <v>28372</v>
      </c>
      <c r="D11369" t="s">
        <v>28373</v>
      </c>
      <c r="E11369" t="s">
        <v>39</v>
      </c>
      <c r="F11369" s="1">
        <v>26717</v>
      </c>
      <c r="G11369" t="s">
        <v>625</v>
      </c>
      <c r="H11369" t="s">
        <v>105</v>
      </c>
      <c r="I11369">
        <v>4</v>
      </c>
      <c r="J11369" t="s">
        <v>27</v>
      </c>
      <c r="K11369" t="s">
        <v>28</v>
      </c>
      <c r="L11369" s="1">
        <v>48638.999305555997</v>
      </c>
      <c r="M11369" t="s">
        <v>23016</v>
      </c>
      <c r="N11369" t="s">
        <v>23047</v>
      </c>
      <c r="O11369" t="s">
        <v>23018</v>
      </c>
      <c r="P11369">
        <v>12347</v>
      </c>
      <c r="Q11369" t="s">
        <v>130</v>
      </c>
      <c r="R11369" t="s">
        <v>65</v>
      </c>
      <c r="S11369" t="s">
        <v>35</v>
      </c>
      <c r="T11369" t="s">
        <v>36</v>
      </c>
      <c r="U11369">
        <f>YEAR(Sheet1[[#This Row],[Schedule RetirementDate]])</f>
        <v>2033</v>
      </c>
    </row>
    <row r="11370" spans="1:21" x14ac:dyDescent="0.25">
      <c r="A11370" t="s">
        <v>22987</v>
      </c>
      <c r="B11370" t="s">
        <v>28308</v>
      </c>
      <c r="C11370" t="s">
        <v>28374</v>
      </c>
      <c r="D11370" t="s">
        <v>5835</v>
      </c>
      <c r="E11370" t="s">
        <v>39</v>
      </c>
      <c r="F11370" s="1">
        <v>31281</v>
      </c>
      <c r="G11370" t="s">
        <v>52</v>
      </c>
      <c r="H11370" t="s">
        <v>77</v>
      </c>
      <c r="I11370">
        <v>3</v>
      </c>
      <c r="J11370" t="s">
        <v>27</v>
      </c>
      <c r="K11370" t="s">
        <v>89</v>
      </c>
      <c r="L11370" s="1">
        <v>53205.999305555997</v>
      </c>
      <c r="M11370" t="s">
        <v>23016</v>
      </c>
      <c r="N11370" t="s">
        <v>23047</v>
      </c>
      <c r="O11370" t="s">
        <v>23018</v>
      </c>
      <c r="P11370" t="s">
        <v>32</v>
      </c>
      <c r="Q11370" t="s">
        <v>130</v>
      </c>
      <c r="R11370" t="s">
        <v>65</v>
      </c>
      <c r="S11370" t="s">
        <v>35</v>
      </c>
      <c r="T11370" t="s">
        <v>60</v>
      </c>
      <c r="U11370">
        <f>YEAR(Sheet1[[#This Row],[Schedule RetirementDate]])</f>
        <v>2045</v>
      </c>
    </row>
    <row r="11371" spans="1:21" x14ac:dyDescent="0.25">
      <c r="A11371" t="s">
        <v>22987</v>
      </c>
      <c r="B11371" t="s">
        <v>28308</v>
      </c>
      <c r="C11371" t="s">
        <v>28375</v>
      </c>
      <c r="D11371" t="s">
        <v>28376</v>
      </c>
      <c r="E11371" t="s">
        <v>39</v>
      </c>
      <c r="F11371" s="1">
        <v>23731</v>
      </c>
      <c r="G11371" t="s">
        <v>52</v>
      </c>
      <c r="H11371" t="s">
        <v>383</v>
      </c>
      <c r="I11371">
        <v>3</v>
      </c>
      <c r="J11371" t="s">
        <v>27</v>
      </c>
      <c r="K11371" t="s">
        <v>28</v>
      </c>
      <c r="L11371" s="1">
        <v>45657.999988426003</v>
      </c>
      <c r="M11371" t="s">
        <v>23016</v>
      </c>
      <c r="N11371" t="s">
        <v>23047</v>
      </c>
      <c r="O11371" t="s">
        <v>23018</v>
      </c>
      <c r="P11371" t="s">
        <v>32</v>
      </c>
      <c r="Q11371" t="s">
        <v>380</v>
      </c>
      <c r="R11371" t="s">
        <v>43</v>
      </c>
      <c r="S11371" t="s">
        <v>419</v>
      </c>
      <c r="T11371" t="s">
        <v>36</v>
      </c>
      <c r="U11371">
        <f>YEAR(Sheet1[[#This Row],[Schedule RetirementDate]])</f>
        <v>2024</v>
      </c>
    </row>
    <row r="11372" spans="1:21" x14ac:dyDescent="0.25">
      <c r="A11372" t="s">
        <v>22987</v>
      </c>
      <c r="B11372" t="s">
        <v>28308</v>
      </c>
      <c r="C11372" t="s">
        <v>28377</v>
      </c>
      <c r="D11372" t="s">
        <v>27864</v>
      </c>
      <c r="E11372" t="s">
        <v>39</v>
      </c>
      <c r="F11372" s="1">
        <v>26279</v>
      </c>
      <c r="G11372" t="s">
        <v>100</v>
      </c>
      <c r="H11372" t="s">
        <v>105</v>
      </c>
      <c r="I11372">
        <v>28</v>
      </c>
      <c r="J11372" t="s">
        <v>27</v>
      </c>
      <c r="K11372" t="s">
        <v>28</v>
      </c>
      <c r="L11372" s="1">
        <v>47483.999988426003</v>
      </c>
      <c r="M11372" t="s">
        <v>23016</v>
      </c>
      <c r="N11372" t="s">
        <v>23047</v>
      </c>
      <c r="O11372" t="s">
        <v>23018</v>
      </c>
      <c r="P11372" t="s">
        <v>24700</v>
      </c>
      <c r="Q11372" t="s">
        <v>380</v>
      </c>
      <c r="R11372" t="s">
        <v>43</v>
      </c>
      <c r="S11372" t="s">
        <v>419</v>
      </c>
      <c r="T11372" t="s">
        <v>60</v>
      </c>
      <c r="U11372">
        <f>YEAR(Sheet1[[#This Row],[Schedule RetirementDate]])</f>
        <v>2029</v>
      </c>
    </row>
    <row r="11373" spans="1:21" x14ac:dyDescent="0.25">
      <c r="A11373" t="s">
        <v>22987</v>
      </c>
      <c r="B11373" t="s">
        <v>28308</v>
      </c>
      <c r="C11373" t="s">
        <v>28378</v>
      </c>
      <c r="D11373" t="s">
        <v>28379</v>
      </c>
      <c r="E11373" t="s">
        <v>24</v>
      </c>
      <c r="F11373" s="1">
        <v>29814</v>
      </c>
      <c r="G11373" t="s">
        <v>52</v>
      </c>
      <c r="H11373" t="s">
        <v>53</v>
      </c>
      <c r="I11373">
        <v>3</v>
      </c>
      <c r="J11373" t="s">
        <v>27</v>
      </c>
      <c r="K11373" t="s">
        <v>89</v>
      </c>
      <c r="L11373" s="1">
        <v>51744.999305555997</v>
      </c>
      <c r="M11373" t="s">
        <v>23016</v>
      </c>
      <c r="N11373" t="s">
        <v>23047</v>
      </c>
      <c r="O11373" t="s">
        <v>23018</v>
      </c>
      <c r="P11373" t="s">
        <v>28380</v>
      </c>
      <c r="Q11373" t="s">
        <v>119</v>
      </c>
      <c r="R11373" t="s">
        <v>65</v>
      </c>
      <c r="S11373" t="s">
        <v>35</v>
      </c>
      <c r="T11373" t="s">
        <v>36</v>
      </c>
      <c r="U11373">
        <f>YEAR(Sheet1[[#This Row],[Schedule RetirementDate]])</f>
        <v>2041</v>
      </c>
    </row>
    <row r="11374" spans="1:21" x14ac:dyDescent="0.25">
      <c r="A11374" t="s">
        <v>22987</v>
      </c>
      <c r="B11374" t="s">
        <v>28308</v>
      </c>
      <c r="C11374" t="s">
        <v>28381</v>
      </c>
      <c r="D11374" t="s">
        <v>8313</v>
      </c>
      <c r="E11374" t="s">
        <v>24</v>
      </c>
      <c r="F11374" s="1">
        <v>22415</v>
      </c>
      <c r="G11374" t="s">
        <v>52</v>
      </c>
      <c r="H11374" t="s">
        <v>58</v>
      </c>
      <c r="I11374">
        <v>3</v>
      </c>
      <c r="J11374" t="s">
        <v>27</v>
      </c>
      <c r="K11374" t="s">
        <v>28</v>
      </c>
      <c r="L11374" s="1">
        <v>44347.999988426003</v>
      </c>
      <c r="M11374" t="s">
        <v>23016</v>
      </c>
      <c r="N11374" t="s">
        <v>23047</v>
      </c>
      <c r="O11374" t="s">
        <v>23018</v>
      </c>
      <c r="P11374" t="s">
        <v>32</v>
      </c>
      <c r="Q11374" t="s">
        <v>42</v>
      </c>
      <c r="R11374" t="s">
        <v>43</v>
      </c>
      <c r="S11374" t="s">
        <v>44</v>
      </c>
      <c r="T11374" t="s">
        <v>36</v>
      </c>
      <c r="U11374">
        <f>YEAR(Sheet1[[#This Row],[Schedule RetirementDate]])</f>
        <v>2021</v>
      </c>
    </row>
    <row r="11375" spans="1:21" x14ac:dyDescent="0.25">
      <c r="A11375" t="s">
        <v>22987</v>
      </c>
      <c r="B11375" t="s">
        <v>28308</v>
      </c>
      <c r="C11375" t="s">
        <v>28382</v>
      </c>
      <c r="D11375" t="s">
        <v>28383</v>
      </c>
      <c r="E11375" t="s">
        <v>39</v>
      </c>
      <c r="F11375" s="1">
        <v>27767</v>
      </c>
      <c r="G11375" t="s">
        <v>958</v>
      </c>
      <c r="H11375" t="s">
        <v>105</v>
      </c>
      <c r="I11375">
        <v>70</v>
      </c>
      <c r="J11375" t="s">
        <v>110</v>
      </c>
      <c r="K11375" t="s">
        <v>28</v>
      </c>
      <c r="L11375" s="1">
        <v>48975.999988426003</v>
      </c>
      <c r="M11375" t="s">
        <v>23016</v>
      </c>
      <c r="N11375" t="s">
        <v>23047</v>
      </c>
      <c r="O11375" t="s">
        <v>23018</v>
      </c>
      <c r="P11375" t="s">
        <v>32</v>
      </c>
      <c r="Q11375" t="s">
        <v>380</v>
      </c>
      <c r="R11375" t="s">
        <v>43</v>
      </c>
      <c r="S11375" t="s">
        <v>419</v>
      </c>
      <c r="T11375" t="s">
        <v>36</v>
      </c>
      <c r="U11375">
        <f>YEAR(Sheet1[[#This Row],[Schedule RetirementDate]])</f>
        <v>2034</v>
      </c>
    </row>
    <row r="11376" spans="1:21" x14ac:dyDescent="0.25">
      <c r="A11376" t="s">
        <v>22987</v>
      </c>
      <c r="B11376" t="s">
        <v>28308</v>
      </c>
      <c r="C11376" t="s">
        <v>28384</v>
      </c>
      <c r="D11376" t="s">
        <v>28385</v>
      </c>
      <c r="E11376" t="s">
        <v>39</v>
      </c>
      <c r="F11376" s="1">
        <v>29376</v>
      </c>
      <c r="G11376" t="s">
        <v>52</v>
      </c>
      <c r="H11376" t="s">
        <v>58</v>
      </c>
      <c r="I11376">
        <v>3</v>
      </c>
      <c r="J11376" t="s">
        <v>27</v>
      </c>
      <c r="K11376" t="s">
        <v>28</v>
      </c>
      <c r="L11376" s="1">
        <v>51317.999988426003</v>
      </c>
      <c r="M11376" t="s">
        <v>23016</v>
      </c>
      <c r="N11376" t="s">
        <v>23047</v>
      </c>
      <c r="O11376" t="s">
        <v>23018</v>
      </c>
      <c r="P11376" t="s">
        <v>32</v>
      </c>
      <c r="Q11376" t="s">
        <v>130</v>
      </c>
      <c r="R11376" t="s">
        <v>65</v>
      </c>
      <c r="S11376" t="s">
        <v>35</v>
      </c>
      <c r="T11376" t="s">
        <v>60</v>
      </c>
      <c r="U11376">
        <f>YEAR(Sheet1[[#This Row],[Schedule RetirementDate]])</f>
        <v>2040</v>
      </c>
    </row>
    <row r="11377" spans="1:21" x14ac:dyDescent="0.25">
      <c r="A11377" t="s">
        <v>22987</v>
      </c>
      <c r="B11377" t="s">
        <v>28308</v>
      </c>
      <c r="C11377" t="s">
        <v>28386</v>
      </c>
      <c r="D11377" t="s">
        <v>28387</v>
      </c>
      <c r="E11377" t="s">
        <v>24</v>
      </c>
      <c r="F11377" s="1">
        <v>24576</v>
      </c>
      <c r="G11377" t="s">
        <v>25</v>
      </c>
      <c r="H11377" t="s">
        <v>383</v>
      </c>
      <c r="I11377">
        <v>83</v>
      </c>
      <c r="J11377" t="s">
        <v>27</v>
      </c>
      <c r="K11377" t="s">
        <v>28</v>
      </c>
      <c r="L11377" s="1">
        <v>46507.999305555997</v>
      </c>
      <c r="M11377" t="s">
        <v>23016</v>
      </c>
      <c r="N11377" t="s">
        <v>23047</v>
      </c>
      <c r="O11377" t="s">
        <v>23018</v>
      </c>
      <c r="P11377" t="s">
        <v>28388</v>
      </c>
      <c r="Q11377" t="s">
        <v>380</v>
      </c>
      <c r="R11377" t="s">
        <v>43</v>
      </c>
      <c r="S11377" t="s">
        <v>138</v>
      </c>
      <c r="T11377" t="s">
        <v>36</v>
      </c>
      <c r="U11377">
        <f>YEAR(Sheet1[[#This Row],[Schedule RetirementDate]])</f>
        <v>2027</v>
      </c>
    </row>
    <row r="11378" spans="1:21" x14ac:dyDescent="0.25">
      <c r="A11378" t="s">
        <v>22987</v>
      </c>
      <c r="B11378" t="s">
        <v>28308</v>
      </c>
      <c r="C11378" t="s">
        <v>28389</v>
      </c>
      <c r="D11378" t="s">
        <v>28390</v>
      </c>
      <c r="E11378" t="s">
        <v>39</v>
      </c>
      <c r="F11378" s="1">
        <v>25076</v>
      </c>
      <c r="G11378" t="s">
        <v>52</v>
      </c>
      <c r="H11378" t="s">
        <v>58</v>
      </c>
      <c r="I11378">
        <v>3</v>
      </c>
      <c r="J11378" t="s">
        <v>27</v>
      </c>
      <c r="K11378" t="s">
        <v>28</v>
      </c>
      <c r="L11378" s="1">
        <v>46996.999988426003</v>
      </c>
      <c r="M11378" t="s">
        <v>23016</v>
      </c>
      <c r="N11378" t="s">
        <v>23047</v>
      </c>
      <c r="O11378" t="s">
        <v>23018</v>
      </c>
      <c r="P11378" t="s">
        <v>28391</v>
      </c>
      <c r="Q11378" t="s">
        <v>82</v>
      </c>
      <c r="R11378" t="s">
        <v>83</v>
      </c>
      <c r="S11378" t="s">
        <v>35</v>
      </c>
      <c r="T11378" t="s">
        <v>36</v>
      </c>
      <c r="U11378">
        <f>YEAR(Sheet1[[#This Row],[Schedule RetirementDate]])</f>
        <v>2028</v>
      </c>
    </row>
    <row r="11379" spans="1:21" x14ac:dyDescent="0.25">
      <c r="A11379" t="s">
        <v>22987</v>
      </c>
      <c r="B11379" t="s">
        <v>28308</v>
      </c>
      <c r="C11379" t="s">
        <v>28392</v>
      </c>
      <c r="D11379" t="s">
        <v>3191</v>
      </c>
      <c r="E11379" t="s">
        <v>24</v>
      </c>
      <c r="F11379" s="1">
        <v>24838</v>
      </c>
      <c r="G11379" t="s">
        <v>25</v>
      </c>
      <c r="H11379" t="s">
        <v>26</v>
      </c>
      <c r="I11379">
        <v>83</v>
      </c>
      <c r="J11379" t="s">
        <v>27</v>
      </c>
      <c r="K11379" t="s">
        <v>28</v>
      </c>
      <c r="L11379" s="1">
        <v>46752.999305555997</v>
      </c>
      <c r="M11379" t="s">
        <v>23016</v>
      </c>
      <c r="N11379" t="s">
        <v>23047</v>
      </c>
      <c r="O11379" t="s">
        <v>23018</v>
      </c>
      <c r="P11379" t="s">
        <v>28393</v>
      </c>
      <c r="Q11379" t="s">
        <v>130</v>
      </c>
      <c r="R11379" t="s">
        <v>65</v>
      </c>
      <c r="S11379" t="s">
        <v>35</v>
      </c>
      <c r="T11379" t="s">
        <v>36</v>
      </c>
      <c r="U11379">
        <f>YEAR(Sheet1[[#This Row],[Schedule RetirementDate]])</f>
        <v>2027</v>
      </c>
    </row>
    <row r="11380" spans="1:21" x14ac:dyDescent="0.25">
      <c r="A11380" t="s">
        <v>22987</v>
      </c>
      <c r="B11380" t="s">
        <v>28308</v>
      </c>
      <c r="C11380" t="s">
        <v>28394</v>
      </c>
      <c r="D11380" t="s">
        <v>28395</v>
      </c>
      <c r="E11380" t="s">
        <v>39</v>
      </c>
      <c r="F11380" s="1">
        <v>18669</v>
      </c>
      <c r="G11380" t="s">
        <v>25</v>
      </c>
      <c r="H11380" t="s">
        <v>26</v>
      </c>
      <c r="I11380">
        <v>83</v>
      </c>
      <c r="J11380" t="s">
        <v>27</v>
      </c>
      <c r="K11380" t="s">
        <v>28</v>
      </c>
      <c r="L11380" s="1">
        <v>40602.999988426003</v>
      </c>
      <c r="M11380" t="s">
        <v>23016</v>
      </c>
      <c r="N11380" t="s">
        <v>23047</v>
      </c>
      <c r="O11380" t="s">
        <v>23018</v>
      </c>
      <c r="P11380" t="s">
        <v>28396</v>
      </c>
      <c r="Q11380" t="s">
        <v>130</v>
      </c>
      <c r="R11380" t="s">
        <v>65</v>
      </c>
      <c r="S11380" t="s">
        <v>35</v>
      </c>
      <c r="T11380" t="s">
        <v>36</v>
      </c>
      <c r="U11380">
        <f>YEAR(Sheet1[[#This Row],[Schedule RetirementDate]])</f>
        <v>2011</v>
      </c>
    </row>
    <row r="11381" spans="1:21" x14ac:dyDescent="0.25">
      <c r="A11381" t="s">
        <v>22987</v>
      </c>
      <c r="B11381" t="s">
        <v>28308</v>
      </c>
      <c r="C11381" t="s">
        <v>28397</v>
      </c>
      <c r="D11381" t="s">
        <v>16180</v>
      </c>
      <c r="E11381" t="s">
        <v>24</v>
      </c>
      <c r="F11381" s="1">
        <v>27238</v>
      </c>
      <c r="G11381" t="s">
        <v>52</v>
      </c>
      <c r="H11381" t="s">
        <v>452</v>
      </c>
      <c r="I11381">
        <v>3</v>
      </c>
      <c r="J11381" t="s">
        <v>27</v>
      </c>
      <c r="K11381" t="s">
        <v>28</v>
      </c>
      <c r="L11381" s="1">
        <v>49156.999988426003</v>
      </c>
      <c r="M11381" t="s">
        <v>23016</v>
      </c>
      <c r="N11381" t="s">
        <v>23047</v>
      </c>
      <c r="O11381" t="s">
        <v>23018</v>
      </c>
      <c r="P11381" t="s">
        <v>28398</v>
      </c>
      <c r="Q11381" t="s">
        <v>42</v>
      </c>
      <c r="R11381" t="s">
        <v>43</v>
      </c>
      <c r="S11381" t="s">
        <v>44</v>
      </c>
      <c r="T11381" t="s">
        <v>36</v>
      </c>
      <c r="U11381">
        <f>YEAR(Sheet1[[#This Row],[Schedule RetirementDate]])</f>
        <v>2034</v>
      </c>
    </row>
    <row r="11382" spans="1:21" x14ac:dyDescent="0.25">
      <c r="A11382" t="s">
        <v>22987</v>
      </c>
      <c r="B11382" t="s">
        <v>28308</v>
      </c>
      <c r="C11382" t="s">
        <v>28399</v>
      </c>
      <c r="D11382" t="s">
        <v>28400</v>
      </c>
      <c r="E11382" t="s">
        <v>39</v>
      </c>
      <c r="F11382" s="1">
        <v>30443</v>
      </c>
      <c r="G11382" t="s">
        <v>625</v>
      </c>
      <c r="H11382" t="s">
        <v>1179</v>
      </c>
      <c r="I11382">
        <v>4</v>
      </c>
      <c r="J11382" t="s">
        <v>27</v>
      </c>
      <c r="K11382" t="s">
        <v>89</v>
      </c>
      <c r="L11382" s="1">
        <v>52382.999988426003</v>
      </c>
      <c r="M11382" t="s">
        <v>23016</v>
      </c>
      <c r="N11382" t="s">
        <v>23047</v>
      </c>
      <c r="O11382" t="s">
        <v>23018</v>
      </c>
      <c r="P11382" t="s">
        <v>3859</v>
      </c>
      <c r="Q11382" t="s">
        <v>130</v>
      </c>
      <c r="R11382" t="s">
        <v>65</v>
      </c>
      <c r="S11382" t="s">
        <v>35</v>
      </c>
      <c r="T11382" t="s">
        <v>60</v>
      </c>
      <c r="U11382">
        <f>YEAR(Sheet1[[#This Row],[Schedule RetirementDate]])</f>
        <v>2043</v>
      </c>
    </row>
    <row r="11383" spans="1:21" x14ac:dyDescent="0.25">
      <c r="A11383" t="s">
        <v>22987</v>
      </c>
      <c r="B11383" t="s">
        <v>28308</v>
      </c>
      <c r="C11383" t="s">
        <v>28401</v>
      </c>
      <c r="D11383" t="s">
        <v>8805</v>
      </c>
      <c r="E11383" t="s">
        <v>24</v>
      </c>
      <c r="F11383" s="1">
        <v>21007</v>
      </c>
      <c r="G11383" t="s">
        <v>25</v>
      </c>
      <c r="H11383" t="s">
        <v>26</v>
      </c>
      <c r="I11383">
        <v>83</v>
      </c>
      <c r="J11383" t="s">
        <v>27</v>
      </c>
      <c r="K11383" t="s">
        <v>28</v>
      </c>
      <c r="L11383" s="1">
        <v>42947.999988426003</v>
      </c>
      <c r="M11383" t="s">
        <v>23016</v>
      </c>
      <c r="N11383" t="s">
        <v>23047</v>
      </c>
      <c r="O11383" t="s">
        <v>23018</v>
      </c>
      <c r="P11383" t="s">
        <v>28402</v>
      </c>
      <c r="Q11383" t="s">
        <v>119</v>
      </c>
      <c r="R11383" t="s">
        <v>65</v>
      </c>
      <c r="S11383" t="s">
        <v>35</v>
      </c>
      <c r="T11383" t="s">
        <v>60</v>
      </c>
      <c r="U11383">
        <f>YEAR(Sheet1[[#This Row],[Schedule RetirementDate]])</f>
        <v>2017</v>
      </c>
    </row>
    <row r="11384" spans="1:21" x14ac:dyDescent="0.25">
      <c r="A11384" t="s">
        <v>22987</v>
      </c>
      <c r="B11384" t="s">
        <v>28403</v>
      </c>
      <c r="C11384" t="s">
        <v>28404</v>
      </c>
      <c r="D11384" t="s">
        <v>25586</v>
      </c>
      <c r="E11384" t="s">
        <v>39</v>
      </c>
      <c r="F11384" s="1">
        <v>31081</v>
      </c>
      <c r="G11384" t="s">
        <v>393</v>
      </c>
      <c r="H11384" t="s">
        <v>164</v>
      </c>
      <c r="I11384">
        <v>100</v>
      </c>
      <c r="J11384" t="s">
        <v>110</v>
      </c>
      <c r="K11384" t="s">
        <v>89</v>
      </c>
      <c r="L11384" s="1">
        <v>52290.999988426003</v>
      </c>
      <c r="M11384" t="s">
        <v>22999</v>
      </c>
      <c r="N11384" t="s">
        <v>23000</v>
      </c>
      <c r="O11384" t="s">
        <v>23001</v>
      </c>
      <c r="P11384" t="s">
        <v>28405</v>
      </c>
      <c r="Q11384" t="s">
        <v>33</v>
      </c>
      <c r="R11384" t="s">
        <v>34</v>
      </c>
      <c r="S11384" t="s">
        <v>35</v>
      </c>
      <c r="T11384" t="s">
        <v>60</v>
      </c>
      <c r="U11384">
        <f>YEAR(Sheet1[[#This Row],[Schedule RetirementDate]])</f>
        <v>2043</v>
      </c>
    </row>
    <row r="11385" spans="1:21" x14ac:dyDescent="0.25">
      <c r="A11385" t="s">
        <v>22987</v>
      </c>
      <c r="B11385" t="s">
        <v>28403</v>
      </c>
      <c r="C11385" t="s">
        <v>28406</v>
      </c>
      <c r="D11385" t="s">
        <v>28407</v>
      </c>
      <c r="E11385" t="s">
        <v>24</v>
      </c>
      <c r="F11385" s="1">
        <v>30645</v>
      </c>
      <c r="G11385" t="s">
        <v>513</v>
      </c>
      <c r="H11385" t="s">
        <v>105</v>
      </c>
      <c r="I11385">
        <v>100</v>
      </c>
      <c r="J11385" t="s">
        <v>27</v>
      </c>
      <c r="K11385" t="s">
        <v>89</v>
      </c>
      <c r="L11385" s="1">
        <v>51835.999988426003</v>
      </c>
      <c r="M11385" t="s">
        <v>22999</v>
      </c>
      <c r="N11385" t="s">
        <v>23000</v>
      </c>
      <c r="O11385" t="s">
        <v>23001</v>
      </c>
      <c r="P11385" t="s">
        <v>28408</v>
      </c>
      <c r="Q11385" t="s">
        <v>119</v>
      </c>
      <c r="R11385" t="s">
        <v>65</v>
      </c>
      <c r="S11385" t="s">
        <v>35</v>
      </c>
      <c r="T11385" t="s">
        <v>60</v>
      </c>
      <c r="U11385">
        <f>YEAR(Sheet1[[#This Row],[Schedule RetirementDate]])</f>
        <v>2041</v>
      </c>
    </row>
    <row r="11386" spans="1:21" x14ac:dyDescent="0.25">
      <c r="A11386" t="s">
        <v>22987</v>
      </c>
      <c r="B11386" t="s">
        <v>28403</v>
      </c>
      <c r="C11386" t="s">
        <v>28409</v>
      </c>
      <c r="D11386" t="s">
        <v>28410</v>
      </c>
      <c r="E11386" t="s">
        <v>24</v>
      </c>
      <c r="F11386" s="1">
        <v>32153</v>
      </c>
      <c r="G11386" t="s">
        <v>100</v>
      </c>
      <c r="H11386" t="s">
        <v>58</v>
      </c>
      <c r="I11386">
        <v>28</v>
      </c>
      <c r="J11386" t="s">
        <v>27</v>
      </c>
      <c r="K11386" t="s">
        <v>89</v>
      </c>
      <c r="L11386" s="1">
        <v>53358.999988426003</v>
      </c>
      <c r="M11386" t="s">
        <v>22999</v>
      </c>
      <c r="N11386" t="s">
        <v>23000</v>
      </c>
      <c r="O11386" t="s">
        <v>23001</v>
      </c>
      <c r="P11386" t="s">
        <v>28411</v>
      </c>
      <c r="Q11386" t="s">
        <v>64</v>
      </c>
      <c r="R11386" t="s">
        <v>65</v>
      </c>
      <c r="S11386" t="s">
        <v>35</v>
      </c>
      <c r="T11386" t="s">
        <v>60</v>
      </c>
      <c r="U11386">
        <f>YEAR(Sheet1[[#This Row],[Schedule RetirementDate]])</f>
        <v>2046</v>
      </c>
    </row>
    <row r="11387" spans="1:21" x14ac:dyDescent="0.25">
      <c r="A11387" t="s">
        <v>22987</v>
      </c>
      <c r="B11387" t="s">
        <v>28403</v>
      </c>
      <c r="C11387" t="s">
        <v>28412</v>
      </c>
      <c r="D11387" t="s">
        <v>28413</v>
      </c>
      <c r="E11387" t="s">
        <v>39</v>
      </c>
      <c r="F11387" s="1">
        <v>24099</v>
      </c>
      <c r="G11387" t="s">
        <v>25</v>
      </c>
      <c r="H11387" t="s">
        <v>26</v>
      </c>
      <c r="I11387">
        <v>83</v>
      </c>
      <c r="J11387" t="s">
        <v>27</v>
      </c>
      <c r="K11387" t="s">
        <v>28</v>
      </c>
      <c r="L11387" s="1">
        <v>46022.999988426003</v>
      </c>
      <c r="M11387" t="s">
        <v>22999</v>
      </c>
      <c r="N11387" t="s">
        <v>23000</v>
      </c>
      <c r="O11387" t="s">
        <v>23001</v>
      </c>
      <c r="P11387" t="s">
        <v>28414</v>
      </c>
      <c r="Q11387" t="s">
        <v>119</v>
      </c>
      <c r="R11387" t="s">
        <v>65</v>
      </c>
      <c r="S11387" t="s">
        <v>35</v>
      </c>
      <c r="T11387" t="s">
        <v>36</v>
      </c>
      <c r="U11387">
        <f>YEAR(Sheet1[[#This Row],[Schedule RetirementDate]])</f>
        <v>2025</v>
      </c>
    </row>
    <row r="11388" spans="1:21" x14ac:dyDescent="0.25">
      <c r="A11388" t="s">
        <v>22987</v>
      </c>
      <c r="B11388" t="s">
        <v>28403</v>
      </c>
      <c r="C11388" t="s">
        <v>28415</v>
      </c>
      <c r="D11388" t="s">
        <v>6911</v>
      </c>
      <c r="E11388" t="s">
        <v>39</v>
      </c>
      <c r="F11388" s="1">
        <v>32301</v>
      </c>
      <c r="G11388" t="s">
        <v>3454</v>
      </c>
      <c r="H11388" t="s">
        <v>105</v>
      </c>
      <c r="I11388">
        <v>90</v>
      </c>
      <c r="J11388" t="s">
        <v>27</v>
      </c>
      <c r="K11388" t="s">
        <v>89</v>
      </c>
      <c r="L11388" s="1">
        <v>54239.999988426003</v>
      </c>
      <c r="M11388" t="s">
        <v>22999</v>
      </c>
      <c r="N11388" t="s">
        <v>23000</v>
      </c>
      <c r="O11388" t="s">
        <v>23001</v>
      </c>
      <c r="P11388" t="s">
        <v>28416</v>
      </c>
      <c r="Q11388" t="s">
        <v>119</v>
      </c>
      <c r="R11388" t="s">
        <v>65</v>
      </c>
      <c r="S11388" t="s">
        <v>35</v>
      </c>
      <c r="T11388" t="s">
        <v>60</v>
      </c>
      <c r="U11388">
        <f>YEAR(Sheet1[[#This Row],[Schedule RetirementDate]])</f>
        <v>2048</v>
      </c>
    </row>
    <row r="11389" spans="1:21" x14ac:dyDescent="0.25">
      <c r="A11389" t="s">
        <v>22987</v>
      </c>
      <c r="B11389" t="s">
        <v>28403</v>
      </c>
      <c r="C11389" t="s">
        <v>28417</v>
      </c>
      <c r="D11389" t="s">
        <v>22940</v>
      </c>
      <c r="E11389" t="s">
        <v>39</v>
      </c>
      <c r="F11389" s="1">
        <v>22904</v>
      </c>
      <c r="G11389" t="s">
        <v>25</v>
      </c>
      <c r="H11389" t="s">
        <v>26</v>
      </c>
      <c r="I11389">
        <v>83</v>
      </c>
      <c r="J11389" t="s">
        <v>27</v>
      </c>
      <c r="K11389" t="s">
        <v>28</v>
      </c>
      <c r="L11389" s="1">
        <v>44834.999988426003</v>
      </c>
      <c r="M11389" t="s">
        <v>22999</v>
      </c>
      <c r="N11389" t="s">
        <v>23000</v>
      </c>
      <c r="O11389" t="s">
        <v>23001</v>
      </c>
      <c r="P11389">
        <v>882</v>
      </c>
      <c r="Q11389" t="s">
        <v>380</v>
      </c>
      <c r="R11389" t="s">
        <v>43</v>
      </c>
      <c r="S11389" t="s">
        <v>419</v>
      </c>
      <c r="T11389" t="s">
        <v>36</v>
      </c>
      <c r="U11389">
        <f>YEAR(Sheet1[[#This Row],[Schedule RetirementDate]])</f>
        <v>2022</v>
      </c>
    </row>
    <row r="11390" spans="1:21" x14ac:dyDescent="0.25">
      <c r="A11390" t="s">
        <v>22987</v>
      </c>
      <c r="B11390" t="s">
        <v>28403</v>
      </c>
      <c r="C11390" t="s">
        <v>28418</v>
      </c>
      <c r="D11390" t="s">
        <v>28419</v>
      </c>
      <c r="E11390" t="s">
        <v>39</v>
      </c>
      <c r="F11390" s="1">
        <v>20455</v>
      </c>
      <c r="G11390" t="s">
        <v>52</v>
      </c>
      <c r="H11390" t="s">
        <v>58</v>
      </c>
      <c r="I11390">
        <v>3</v>
      </c>
      <c r="J11390" t="s">
        <v>27</v>
      </c>
      <c r="K11390" t="s">
        <v>28</v>
      </c>
      <c r="L11390" s="1">
        <v>42369.999988426003</v>
      </c>
      <c r="M11390" t="s">
        <v>22999</v>
      </c>
      <c r="N11390" t="s">
        <v>23000</v>
      </c>
      <c r="O11390" t="s">
        <v>23001</v>
      </c>
      <c r="P11390" t="s">
        <v>28420</v>
      </c>
      <c r="Q11390" t="s">
        <v>130</v>
      </c>
      <c r="R11390" t="s">
        <v>65</v>
      </c>
      <c r="S11390" t="s">
        <v>35</v>
      </c>
      <c r="T11390" t="s">
        <v>36</v>
      </c>
      <c r="U11390">
        <f>YEAR(Sheet1[[#This Row],[Schedule RetirementDate]])</f>
        <v>2015</v>
      </c>
    </row>
    <row r="11391" spans="1:21" x14ac:dyDescent="0.25">
      <c r="A11391" t="s">
        <v>22987</v>
      </c>
      <c r="B11391" t="s">
        <v>28403</v>
      </c>
      <c r="C11391" t="s">
        <v>28421</v>
      </c>
      <c r="D11391" t="s">
        <v>28422</v>
      </c>
      <c r="E11391" t="s">
        <v>39</v>
      </c>
      <c r="F11391" s="1">
        <v>22174</v>
      </c>
      <c r="G11391" t="s">
        <v>151</v>
      </c>
      <c r="H11391" t="s">
        <v>105</v>
      </c>
      <c r="I11391">
        <v>70</v>
      </c>
      <c r="J11391" t="s">
        <v>110</v>
      </c>
      <c r="K11391" t="s">
        <v>28</v>
      </c>
      <c r="L11391" s="1">
        <v>43373.999988426003</v>
      </c>
      <c r="M11391" t="s">
        <v>22999</v>
      </c>
      <c r="N11391" t="s">
        <v>23000</v>
      </c>
      <c r="O11391" t="s">
        <v>23001</v>
      </c>
      <c r="P11391">
        <v>557</v>
      </c>
      <c r="Q11391" t="s">
        <v>202</v>
      </c>
      <c r="R11391" t="s">
        <v>43</v>
      </c>
      <c r="S11391" t="s">
        <v>44</v>
      </c>
      <c r="T11391" t="s">
        <v>36</v>
      </c>
      <c r="U11391">
        <f>YEAR(Sheet1[[#This Row],[Schedule RetirementDate]])</f>
        <v>2018</v>
      </c>
    </row>
    <row r="11392" spans="1:21" x14ac:dyDescent="0.25">
      <c r="A11392" t="s">
        <v>22987</v>
      </c>
      <c r="B11392" t="s">
        <v>28403</v>
      </c>
      <c r="C11392" t="s">
        <v>28423</v>
      </c>
      <c r="D11392" t="s">
        <v>28424</v>
      </c>
      <c r="E11392" t="s">
        <v>24</v>
      </c>
      <c r="F11392" s="1">
        <v>27865</v>
      </c>
      <c r="G11392" t="s">
        <v>25</v>
      </c>
      <c r="H11392" t="s">
        <v>105</v>
      </c>
      <c r="I11392">
        <v>83</v>
      </c>
      <c r="J11392" t="s">
        <v>27</v>
      </c>
      <c r="K11392" t="s">
        <v>89</v>
      </c>
      <c r="L11392" s="1">
        <v>49795.999988426003</v>
      </c>
      <c r="M11392" t="s">
        <v>22999</v>
      </c>
      <c r="N11392" t="s">
        <v>23000</v>
      </c>
      <c r="O11392" t="s">
        <v>23001</v>
      </c>
      <c r="P11392" t="s">
        <v>28425</v>
      </c>
      <c r="Q11392" t="s">
        <v>64</v>
      </c>
      <c r="R11392" t="s">
        <v>65</v>
      </c>
      <c r="S11392" t="s">
        <v>35</v>
      </c>
      <c r="T11392" t="s">
        <v>36</v>
      </c>
      <c r="U11392">
        <f>YEAR(Sheet1[[#This Row],[Schedule RetirementDate]])</f>
        <v>2036</v>
      </c>
    </row>
    <row r="11393" spans="1:21" x14ac:dyDescent="0.25">
      <c r="A11393" t="s">
        <v>22987</v>
      </c>
      <c r="B11393" t="s">
        <v>28403</v>
      </c>
      <c r="C11393" t="s">
        <v>28426</v>
      </c>
      <c r="D11393" t="s">
        <v>21431</v>
      </c>
      <c r="E11393" t="s">
        <v>24</v>
      </c>
      <c r="F11393" s="1">
        <v>28868</v>
      </c>
      <c r="G11393" t="s">
        <v>52</v>
      </c>
      <c r="H11393" t="s">
        <v>53</v>
      </c>
      <c r="I11393">
        <v>3</v>
      </c>
      <c r="J11393" t="s">
        <v>27</v>
      </c>
      <c r="K11393" t="s">
        <v>89</v>
      </c>
      <c r="L11393" s="1">
        <v>50801.999988426003</v>
      </c>
      <c r="M11393" t="s">
        <v>22999</v>
      </c>
      <c r="N11393" t="s">
        <v>23000</v>
      </c>
      <c r="O11393" t="s">
        <v>23001</v>
      </c>
      <c r="P11393" t="s">
        <v>23634</v>
      </c>
      <c r="Q11393" t="s">
        <v>119</v>
      </c>
      <c r="R11393" t="s">
        <v>65</v>
      </c>
      <c r="S11393" t="s">
        <v>35</v>
      </c>
      <c r="T11393" t="s">
        <v>36</v>
      </c>
      <c r="U11393">
        <f>YEAR(Sheet1[[#This Row],[Schedule RetirementDate]])</f>
        <v>2039</v>
      </c>
    </row>
    <row r="11394" spans="1:21" x14ac:dyDescent="0.25">
      <c r="A11394" t="s">
        <v>22987</v>
      </c>
      <c r="B11394" t="s">
        <v>28403</v>
      </c>
      <c r="C11394" t="s">
        <v>28427</v>
      </c>
      <c r="D11394" t="s">
        <v>28428</v>
      </c>
      <c r="E11394" t="s">
        <v>39</v>
      </c>
      <c r="F11394" s="1">
        <v>29564</v>
      </c>
      <c r="G11394" t="s">
        <v>52</v>
      </c>
      <c r="H11394" t="s">
        <v>77</v>
      </c>
      <c r="I11394">
        <v>3</v>
      </c>
      <c r="J11394" t="s">
        <v>27</v>
      </c>
      <c r="K11394" t="s">
        <v>89</v>
      </c>
      <c r="L11394" s="1">
        <v>51501.999988426003</v>
      </c>
      <c r="M11394" t="s">
        <v>22999</v>
      </c>
      <c r="N11394" t="s">
        <v>23000</v>
      </c>
      <c r="O11394" t="s">
        <v>23001</v>
      </c>
      <c r="P11394" t="s">
        <v>28429</v>
      </c>
      <c r="Q11394" t="s">
        <v>55</v>
      </c>
      <c r="R11394" t="s">
        <v>34</v>
      </c>
      <c r="S11394" t="s">
        <v>35</v>
      </c>
      <c r="T11394" t="s">
        <v>36</v>
      </c>
      <c r="U11394">
        <f>YEAR(Sheet1[[#This Row],[Schedule RetirementDate]])</f>
        <v>2040</v>
      </c>
    </row>
    <row r="11395" spans="1:21" x14ac:dyDescent="0.25">
      <c r="A11395" t="s">
        <v>22987</v>
      </c>
      <c r="B11395" t="s">
        <v>28403</v>
      </c>
      <c r="C11395" t="s">
        <v>28430</v>
      </c>
      <c r="D11395" t="s">
        <v>28431</v>
      </c>
      <c r="E11395" t="s">
        <v>39</v>
      </c>
      <c r="F11395" s="1">
        <v>26279</v>
      </c>
      <c r="G11395" t="s">
        <v>104</v>
      </c>
      <c r="H11395" t="s">
        <v>383</v>
      </c>
      <c r="I11395">
        <v>100</v>
      </c>
      <c r="J11395" t="s">
        <v>27</v>
      </c>
      <c r="K11395" t="s">
        <v>28</v>
      </c>
      <c r="L11395" s="1">
        <v>48213.999988426003</v>
      </c>
      <c r="M11395" t="s">
        <v>22999</v>
      </c>
      <c r="N11395" t="s">
        <v>23000</v>
      </c>
      <c r="O11395" t="s">
        <v>23001</v>
      </c>
      <c r="P11395" t="s">
        <v>28432</v>
      </c>
      <c r="Q11395" t="s">
        <v>380</v>
      </c>
      <c r="R11395" t="s">
        <v>43</v>
      </c>
      <c r="S11395" t="s">
        <v>419</v>
      </c>
      <c r="T11395" t="s">
        <v>36</v>
      </c>
      <c r="U11395">
        <f>YEAR(Sheet1[[#This Row],[Schedule RetirementDate]])</f>
        <v>2031</v>
      </c>
    </row>
    <row r="11396" spans="1:21" x14ac:dyDescent="0.25">
      <c r="A11396" t="s">
        <v>22987</v>
      </c>
      <c r="B11396" t="s">
        <v>28433</v>
      </c>
      <c r="C11396" t="s">
        <v>28434</v>
      </c>
      <c r="D11396" t="s">
        <v>28435</v>
      </c>
      <c r="E11396" t="s">
        <v>39</v>
      </c>
      <c r="F11396" s="1">
        <v>29317</v>
      </c>
      <c r="G11396" t="s">
        <v>14094</v>
      </c>
      <c r="H11396" t="s">
        <v>105</v>
      </c>
      <c r="I11396">
        <v>30</v>
      </c>
      <c r="J11396" t="s">
        <v>110</v>
      </c>
      <c r="K11396" t="s">
        <v>28</v>
      </c>
      <c r="L11396" s="1">
        <v>51256.999988426003</v>
      </c>
      <c r="M11396" t="s">
        <v>32</v>
      </c>
      <c r="N11396" t="s">
        <v>32</v>
      </c>
      <c r="O11396" t="s">
        <v>22993</v>
      </c>
      <c r="P11396" t="s">
        <v>28436</v>
      </c>
      <c r="Q11396" t="s">
        <v>1688</v>
      </c>
      <c r="R11396" t="s">
        <v>34</v>
      </c>
      <c r="S11396" t="s">
        <v>35</v>
      </c>
      <c r="T11396" t="s">
        <v>36</v>
      </c>
      <c r="U11396">
        <f>YEAR(Sheet1[[#This Row],[Schedule RetirementDate]])</f>
        <v>2040</v>
      </c>
    </row>
    <row r="11397" spans="1:21" x14ac:dyDescent="0.25">
      <c r="A11397" t="s">
        <v>22987</v>
      </c>
      <c r="B11397" t="s">
        <v>28433</v>
      </c>
      <c r="C11397" t="s">
        <v>28437</v>
      </c>
      <c r="D11397" t="s">
        <v>24446</v>
      </c>
      <c r="E11397" t="s">
        <v>39</v>
      </c>
      <c r="F11397" s="1">
        <v>24360</v>
      </c>
      <c r="G11397" t="s">
        <v>360</v>
      </c>
      <c r="H11397" t="s">
        <v>105</v>
      </c>
      <c r="I11397">
        <v>50</v>
      </c>
      <c r="J11397" t="s">
        <v>110</v>
      </c>
      <c r="K11397" t="s">
        <v>28</v>
      </c>
      <c r="L11397" s="1">
        <v>45565.999988426003</v>
      </c>
      <c r="M11397" t="s">
        <v>32</v>
      </c>
      <c r="N11397" t="s">
        <v>32</v>
      </c>
      <c r="O11397" t="s">
        <v>22993</v>
      </c>
      <c r="P11397">
        <v>1307</v>
      </c>
      <c r="Q11397" t="s">
        <v>380</v>
      </c>
      <c r="R11397" t="s">
        <v>43</v>
      </c>
      <c r="S11397" t="s">
        <v>35</v>
      </c>
      <c r="T11397" t="s">
        <v>36</v>
      </c>
      <c r="U11397">
        <f>YEAR(Sheet1[[#This Row],[Schedule RetirementDate]])</f>
        <v>2024</v>
      </c>
    </row>
    <row r="11398" spans="1:21" x14ac:dyDescent="0.25">
      <c r="A11398" t="s">
        <v>22987</v>
      </c>
      <c r="B11398" t="s">
        <v>28433</v>
      </c>
      <c r="C11398" t="s">
        <v>28438</v>
      </c>
      <c r="D11398" t="s">
        <v>28439</v>
      </c>
      <c r="E11398" t="s">
        <v>39</v>
      </c>
      <c r="F11398" s="1">
        <v>19216</v>
      </c>
      <c r="G11398" t="s">
        <v>2865</v>
      </c>
      <c r="H11398" t="s">
        <v>105</v>
      </c>
      <c r="I11398">
        <v>10</v>
      </c>
      <c r="J11398" t="s">
        <v>110</v>
      </c>
      <c r="K11398" t="s">
        <v>28</v>
      </c>
      <c r="L11398" s="1">
        <v>40421.999988426003</v>
      </c>
      <c r="M11398" t="s">
        <v>32</v>
      </c>
      <c r="N11398" t="s">
        <v>32</v>
      </c>
      <c r="O11398" t="s">
        <v>22993</v>
      </c>
      <c r="P11398" t="s">
        <v>32</v>
      </c>
      <c r="Q11398" t="s">
        <v>380</v>
      </c>
      <c r="R11398" t="s">
        <v>43</v>
      </c>
      <c r="S11398" t="s">
        <v>35</v>
      </c>
      <c r="T11398" t="s">
        <v>36</v>
      </c>
      <c r="U11398">
        <f>YEAR(Sheet1[[#This Row],[Schedule RetirementDate]])</f>
        <v>2010</v>
      </c>
    </row>
    <row r="11399" spans="1:21" x14ac:dyDescent="0.25">
      <c r="A11399" t="s">
        <v>22987</v>
      </c>
      <c r="B11399" t="s">
        <v>28433</v>
      </c>
      <c r="C11399" t="s">
        <v>28440</v>
      </c>
      <c r="D11399" t="s">
        <v>28441</v>
      </c>
      <c r="E11399" t="s">
        <v>39</v>
      </c>
      <c r="F11399" s="1">
        <v>30395</v>
      </c>
      <c r="G11399" t="s">
        <v>681</v>
      </c>
      <c r="H11399" t="s">
        <v>105</v>
      </c>
      <c r="I11399">
        <v>15</v>
      </c>
      <c r="J11399" t="s">
        <v>110</v>
      </c>
      <c r="K11399" t="s">
        <v>28</v>
      </c>
      <c r="L11399" s="1">
        <v>51591.999988426003</v>
      </c>
      <c r="M11399" t="s">
        <v>32</v>
      </c>
      <c r="N11399" t="s">
        <v>32</v>
      </c>
      <c r="O11399" t="s">
        <v>22993</v>
      </c>
      <c r="P11399" t="s">
        <v>28442</v>
      </c>
      <c r="Q11399" t="s">
        <v>380</v>
      </c>
      <c r="R11399" t="s">
        <v>43</v>
      </c>
      <c r="S11399" t="s">
        <v>138</v>
      </c>
      <c r="T11399" t="s">
        <v>60</v>
      </c>
      <c r="U11399">
        <f>YEAR(Sheet1[[#This Row],[Schedule RetirementDate]])</f>
        <v>2041</v>
      </c>
    </row>
    <row r="11400" spans="1:21" x14ac:dyDescent="0.25">
      <c r="A11400" t="s">
        <v>22987</v>
      </c>
      <c r="B11400" t="s">
        <v>28433</v>
      </c>
      <c r="C11400" t="s">
        <v>28443</v>
      </c>
      <c r="D11400" t="s">
        <v>28444</v>
      </c>
      <c r="E11400" t="s">
        <v>39</v>
      </c>
      <c r="F11400" s="1">
        <v>21286</v>
      </c>
      <c r="G11400" t="s">
        <v>665</v>
      </c>
      <c r="H11400" t="s">
        <v>105</v>
      </c>
      <c r="I11400">
        <v>35</v>
      </c>
      <c r="J11400" t="s">
        <v>110</v>
      </c>
      <c r="K11400" t="s">
        <v>28</v>
      </c>
      <c r="L11400" s="1">
        <v>42490.999988426003</v>
      </c>
      <c r="M11400" t="s">
        <v>32</v>
      </c>
      <c r="N11400" t="s">
        <v>32</v>
      </c>
      <c r="O11400" t="s">
        <v>22993</v>
      </c>
      <c r="P11400" t="s">
        <v>28445</v>
      </c>
      <c r="Q11400" t="s">
        <v>49</v>
      </c>
      <c r="R11400" t="s">
        <v>34</v>
      </c>
      <c r="S11400" t="s">
        <v>138</v>
      </c>
      <c r="T11400" t="s">
        <v>36</v>
      </c>
      <c r="U11400">
        <f>YEAR(Sheet1[[#This Row],[Schedule RetirementDate]])</f>
        <v>2016</v>
      </c>
    </row>
    <row r="11401" spans="1:21" x14ac:dyDescent="0.25">
      <c r="A11401" t="s">
        <v>22987</v>
      </c>
      <c r="B11401" t="s">
        <v>28433</v>
      </c>
      <c r="C11401" t="s">
        <v>28446</v>
      </c>
      <c r="D11401" t="s">
        <v>28447</v>
      </c>
      <c r="E11401" t="s">
        <v>24</v>
      </c>
      <c r="F11401" s="1">
        <v>31042</v>
      </c>
      <c r="G11401" t="s">
        <v>681</v>
      </c>
      <c r="H11401" t="s">
        <v>105</v>
      </c>
      <c r="I11401">
        <v>15</v>
      </c>
      <c r="J11401" t="s">
        <v>110</v>
      </c>
      <c r="K11401" t="s">
        <v>28</v>
      </c>
      <c r="L11401" s="1">
        <v>52231.999988426003</v>
      </c>
      <c r="M11401" t="s">
        <v>32</v>
      </c>
      <c r="N11401" t="s">
        <v>32</v>
      </c>
      <c r="O11401" t="s">
        <v>22993</v>
      </c>
      <c r="P11401" t="s">
        <v>28448</v>
      </c>
      <c r="Q11401" t="s">
        <v>130</v>
      </c>
      <c r="R11401" t="s">
        <v>65</v>
      </c>
      <c r="S11401" t="s">
        <v>35</v>
      </c>
      <c r="T11401" t="s">
        <v>60</v>
      </c>
      <c r="U11401">
        <f>YEAR(Sheet1[[#This Row],[Schedule RetirementDate]])</f>
        <v>2042</v>
      </c>
    </row>
    <row r="11402" spans="1:21" x14ac:dyDescent="0.25">
      <c r="A11402" t="s">
        <v>22987</v>
      </c>
      <c r="B11402" t="s">
        <v>28449</v>
      </c>
      <c r="C11402" t="s">
        <v>28450</v>
      </c>
      <c r="D11402" t="s">
        <v>28451</v>
      </c>
      <c r="E11402" t="s">
        <v>24</v>
      </c>
      <c r="F11402" s="1">
        <v>30663</v>
      </c>
      <c r="G11402" t="s">
        <v>52</v>
      </c>
      <c r="H11402" t="s">
        <v>58</v>
      </c>
      <c r="I11402">
        <v>3</v>
      </c>
      <c r="J11402" t="s">
        <v>27</v>
      </c>
      <c r="K11402" t="s">
        <v>89</v>
      </c>
      <c r="L11402" s="1">
        <v>52596.999988426003</v>
      </c>
      <c r="M11402" t="s">
        <v>22991</v>
      </c>
      <c r="N11402" t="s">
        <v>23077</v>
      </c>
      <c r="O11402" t="s">
        <v>22993</v>
      </c>
      <c r="P11402" t="s">
        <v>32</v>
      </c>
      <c r="Q11402" t="s">
        <v>33</v>
      </c>
      <c r="R11402" t="s">
        <v>34</v>
      </c>
      <c r="S11402" t="s">
        <v>35</v>
      </c>
      <c r="T11402" t="s">
        <v>60</v>
      </c>
      <c r="U11402">
        <f>YEAR(Sheet1[[#This Row],[Schedule RetirementDate]])</f>
        <v>2043</v>
      </c>
    </row>
    <row r="11403" spans="1:21" x14ac:dyDescent="0.25">
      <c r="A11403" t="s">
        <v>22987</v>
      </c>
      <c r="B11403" t="s">
        <v>28449</v>
      </c>
      <c r="C11403" t="s">
        <v>28452</v>
      </c>
      <c r="D11403" t="s">
        <v>28453</v>
      </c>
      <c r="E11403" t="s">
        <v>24</v>
      </c>
      <c r="F11403" s="1">
        <v>28667</v>
      </c>
      <c r="G11403" t="s">
        <v>625</v>
      </c>
      <c r="H11403" t="s">
        <v>626</v>
      </c>
      <c r="I11403">
        <v>4</v>
      </c>
      <c r="J11403" t="s">
        <v>27</v>
      </c>
      <c r="K11403" t="s">
        <v>28</v>
      </c>
      <c r="L11403" s="1">
        <v>50586.999988426003</v>
      </c>
      <c r="M11403" t="s">
        <v>22991</v>
      </c>
      <c r="N11403" t="s">
        <v>23077</v>
      </c>
      <c r="O11403" t="s">
        <v>22993</v>
      </c>
      <c r="P11403" t="s">
        <v>28454</v>
      </c>
      <c r="Q11403" t="s">
        <v>119</v>
      </c>
      <c r="R11403" t="s">
        <v>65</v>
      </c>
      <c r="S11403" t="s">
        <v>35</v>
      </c>
      <c r="T11403" t="s">
        <v>36</v>
      </c>
      <c r="U11403">
        <f>YEAR(Sheet1[[#This Row],[Schedule RetirementDate]])</f>
        <v>2038</v>
      </c>
    </row>
    <row r="11404" spans="1:21" x14ac:dyDescent="0.25">
      <c r="A11404" t="s">
        <v>22987</v>
      </c>
      <c r="B11404" t="s">
        <v>28449</v>
      </c>
      <c r="C11404" t="s">
        <v>28455</v>
      </c>
      <c r="D11404" t="s">
        <v>880</v>
      </c>
      <c r="E11404" t="s">
        <v>39</v>
      </c>
      <c r="F11404" s="1">
        <v>29632</v>
      </c>
      <c r="G11404" t="s">
        <v>625</v>
      </c>
      <c r="H11404" t="s">
        <v>1031</v>
      </c>
      <c r="I11404">
        <v>4</v>
      </c>
      <c r="J11404" t="s">
        <v>27</v>
      </c>
      <c r="K11404" t="s">
        <v>89</v>
      </c>
      <c r="L11404" s="1">
        <v>51560.999988426003</v>
      </c>
      <c r="M11404" t="s">
        <v>22991</v>
      </c>
      <c r="N11404" t="s">
        <v>23077</v>
      </c>
      <c r="O11404" t="s">
        <v>22993</v>
      </c>
      <c r="P11404" t="s">
        <v>32</v>
      </c>
      <c r="Q11404" t="s">
        <v>130</v>
      </c>
      <c r="R11404" t="s">
        <v>65</v>
      </c>
      <c r="S11404" t="s">
        <v>35</v>
      </c>
      <c r="T11404" t="s">
        <v>60</v>
      </c>
      <c r="U11404">
        <f>YEAR(Sheet1[[#This Row],[Schedule RetirementDate]])</f>
        <v>2041</v>
      </c>
    </row>
    <row r="11405" spans="1:21" x14ac:dyDescent="0.25">
      <c r="A11405" t="s">
        <v>22987</v>
      </c>
      <c r="B11405" t="s">
        <v>28449</v>
      </c>
      <c r="C11405" t="s">
        <v>28456</v>
      </c>
      <c r="D11405" t="s">
        <v>8444</v>
      </c>
      <c r="E11405" t="s">
        <v>24</v>
      </c>
      <c r="F11405" s="1">
        <v>22876</v>
      </c>
      <c r="G11405" t="s">
        <v>109</v>
      </c>
      <c r="H11405" t="s">
        <v>105</v>
      </c>
      <c r="I11405">
        <v>100</v>
      </c>
      <c r="J11405" t="s">
        <v>110</v>
      </c>
      <c r="K11405" t="s">
        <v>28</v>
      </c>
      <c r="L11405" s="1">
        <v>44804.999988426003</v>
      </c>
      <c r="M11405" t="s">
        <v>22991</v>
      </c>
      <c r="N11405" t="s">
        <v>23077</v>
      </c>
      <c r="O11405" t="s">
        <v>22993</v>
      </c>
      <c r="P11405" t="s">
        <v>1684</v>
      </c>
      <c r="Q11405" t="s">
        <v>64</v>
      </c>
      <c r="R11405" t="s">
        <v>65</v>
      </c>
      <c r="S11405" t="s">
        <v>35</v>
      </c>
      <c r="T11405" t="s">
        <v>36</v>
      </c>
      <c r="U11405">
        <f>YEAR(Sheet1[[#This Row],[Schedule RetirementDate]])</f>
        <v>2022</v>
      </c>
    </row>
    <row r="11406" spans="1:21" x14ac:dyDescent="0.25">
      <c r="A11406" t="s">
        <v>22987</v>
      </c>
      <c r="B11406" t="s">
        <v>28449</v>
      </c>
      <c r="C11406" t="s">
        <v>28457</v>
      </c>
      <c r="D11406" t="s">
        <v>28458</v>
      </c>
      <c r="E11406" t="s">
        <v>39</v>
      </c>
      <c r="F11406" s="1">
        <v>26704</v>
      </c>
      <c r="G11406" t="s">
        <v>434</v>
      </c>
      <c r="H11406" t="s">
        <v>105</v>
      </c>
      <c r="I11406">
        <v>70</v>
      </c>
      <c r="J11406" t="s">
        <v>110</v>
      </c>
      <c r="K11406" t="s">
        <v>179</v>
      </c>
      <c r="L11406" s="1">
        <v>47907.999988426003</v>
      </c>
      <c r="M11406" t="s">
        <v>22991</v>
      </c>
      <c r="N11406" t="s">
        <v>23077</v>
      </c>
      <c r="O11406" t="s">
        <v>22993</v>
      </c>
      <c r="P11406" t="s">
        <v>32</v>
      </c>
      <c r="Q11406" t="s">
        <v>156</v>
      </c>
      <c r="R11406" t="s">
        <v>157</v>
      </c>
      <c r="S11406" t="s">
        <v>35</v>
      </c>
      <c r="T11406" t="s">
        <v>36</v>
      </c>
      <c r="U11406">
        <f>YEAR(Sheet1[[#This Row],[Schedule RetirementDate]])</f>
        <v>2031</v>
      </c>
    </row>
    <row r="11407" spans="1:21" x14ac:dyDescent="0.25">
      <c r="A11407" t="s">
        <v>22987</v>
      </c>
      <c r="B11407" t="s">
        <v>28449</v>
      </c>
      <c r="C11407" t="s">
        <v>28459</v>
      </c>
      <c r="D11407" t="s">
        <v>28460</v>
      </c>
      <c r="E11407" t="s">
        <v>24</v>
      </c>
      <c r="F11407" s="1">
        <v>24838</v>
      </c>
      <c r="G11407" t="s">
        <v>434</v>
      </c>
      <c r="H11407" t="s">
        <v>105</v>
      </c>
      <c r="I11407">
        <v>70</v>
      </c>
      <c r="J11407" t="s">
        <v>110</v>
      </c>
      <c r="K11407" t="s">
        <v>179</v>
      </c>
      <c r="L11407" s="1">
        <v>46022.999988426003</v>
      </c>
      <c r="M11407" t="s">
        <v>22991</v>
      </c>
      <c r="N11407" t="s">
        <v>23077</v>
      </c>
      <c r="O11407" t="s">
        <v>22993</v>
      </c>
      <c r="P11407" t="s">
        <v>32</v>
      </c>
      <c r="Q11407" t="s">
        <v>156</v>
      </c>
      <c r="R11407" t="s">
        <v>157</v>
      </c>
      <c r="S11407" t="s">
        <v>35</v>
      </c>
      <c r="T11407" t="s">
        <v>36</v>
      </c>
      <c r="U11407">
        <f>YEAR(Sheet1[[#This Row],[Schedule RetirementDate]])</f>
        <v>2025</v>
      </c>
    </row>
    <row r="11408" spans="1:21" x14ac:dyDescent="0.25">
      <c r="A11408" t="s">
        <v>22987</v>
      </c>
      <c r="B11408" t="s">
        <v>28449</v>
      </c>
      <c r="C11408" t="s">
        <v>28461</v>
      </c>
      <c r="D11408" t="s">
        <v>3858</v>
      </c>
      <c r="E11408" t="s">
        <v>24</v>
      </c>
      <c r="F11408" s="1">
        <v>30735</v>
      </c>
      <c r="G11408" t="s">
        <v>625</v>
      </c>
      <c r="H11408" t="s">
        <v>686</v>
      </c>
      <c r="I11408">
        <v>4</v>
      </c>
      <c r="J11408" t="s">
        <v>27</v>
      </c>
      <c r="K11408" t="s">
        <v>89</v>
      </c>
      <c r="L11408" s="1">
        <v>52656.999988426003</v>
      </c>
      <c r="M11408" t="s">
        <v>22991</v>
      </c>
      <c r="N11408" t="s">
        <v>23077</v>
      </c>
      <c r="O11408" t="s">
        <v>22993</v>
      </c>
      <c r="P11408" t="s">
        <v>32</v>
      </c>
      <c r="Q11408" t="s">
        <v>42</v>
      </c>
      <c r="R11408" t="s">
        <v>43</v>
      </c>
      <c r="S11408" t="s">
        <v>44</v>
      </c>
      <c r="T11408" t="s">
        <v>60</v>
      </c>
      <c r="U11408">
        <f>YEAR(Sheet1[[#This Row],[Schedule RetirementDate]])</f>
        <v>2044</v>
      </c>
    </row>
    <row r="11409" spans="1:21" x14ac:dyDescent="0.25">
      <c r="A11409" t="s">
        <v>22987</v>
      </c>
      <c r="B11409" t="s">
        <v>28449</v>
      </c>
      <c r="C11409" t="s">
        <v>28462</v>
      </c>
      <c r="D11409" t="s">
        <v>28463</v>
      </c>
      <c r="E11409" t="s">
        <v>39</v>
      </c>
      <c r="F11409" s="1">
        <v>18551</v>
      </c>
      <c r="G11409" t="s">
        <v>104</v>
      </c>
      <c r="H11409" t="s">
        <v>32</v>
      </c>
      <c r="I11409">
        <v>100</v>
      </c>
      <c r="J11409" t="s">
        <v>27</v>
      </c>
      <c r="K11409" t="s">
        <v>28</v>
      </c>
      <c r="L11409" s="1">
        <v>40482.999988426003</v>
      </c>
      <c r="M11409" t="s">
        <v>22991</v>
      </c>
      <c r="N11409" t="s">
        <v>23077</v>
      </c>
      <c r="O11409" t="s">
        <v>22993</v>
      </c>
      <c r="P11409" t="s">
        <v>32</v>
      </c>
      <c r="Q11409" t="s">
        <v>156</v>
      </c>
      <c r="R11409" t="s">
        <v>157</v>
      </c>
      <c r="S11409" t="s">
        <v>35</v>
      </c>
      <c r="T11409" t="s">
        <v>36</v>
      </c>
      <c r="U11409">
        <f>YEAR(Sheet1[[#This Row],[Schedule RetirementDate]])</f>
        <v>2010</v>
      </c>
    </row>
    <row r="11410" spans="1:21" x14ac:dyDescent="0.25">
      <c r="A11410" t="s">
        <v>22987</v>
      </c>
      <c r="B11410" t="s">
        <v>28449</v>
      </c>
      <c r="C11410" t="s">
        <v>28464</v>
      </c>
      <c r="D11410" t="s">
        <v>11122</v>
      </c>
      <c r="E11410" t="s">
        <v>24</v>
      </c>
      <c r="F11410" s="1">
        <v>27563</v>
      </c>
      <c r="G11410" t="s">
        <v>104</v>
      </c>
      <c r="H11410" t="s">
        <v>452</v>
      </c>
      <c r="I11410">
        <v>100</v>
      </c>
      <c r="J11410" t="s">
        <v>27</v>
      </c>
      <c r="K11410" t="s">
        <v>28</v>
      </c>
      <c r="L11410" s="1">
        <v>49490.999988426003</v>
      </c>
      <c r="M11410" t="s">
        <v>22991</v>
      </c>
      <c r="N11410" t="s">
        <v>23077</v>
      </c>
      <c r="O11410" t="s">
        <v>22993</v>
      </c>
      <c r="P11410" t="s">
        <v>28465</v>
      </c>
      <c r="Q11410" t="s">
        <v>42</v>
      </c>
      <c r="R11410" t="s">
        <v>43</v>
      </c>
      <c r="S11410" t="s">
        <v>44</v>
      </c>
      <c r="T11410" t="s">
        <v>36</v>
      </c>
      <c r="U11410">
        <f>YEAR(Sheet1[[#This Row],[Schedule RetirementDate]])</f>
        <v>2035</v>
      </c>
    </row>
    <row r="11411" spans="1:21" x14ac:dyDescent="0.25">
      <c r="A11411" t="s">
        <v>22987</v>
      </c>
      <c r="B11411" t="s">
        <v>28449</v>
      </c>
      <c r="C11411" t="s">
        <v>28466</v>
      </c>
      <c r="D11411" t="s">
        <v>3087</v>
      </c>
      <c r="E11411" t="s">
        <v>24</v>
      </c>
      <c r="F11411" s="1">
        <v>25913</v>
      </c>
      <c r="G11411" t="s">
        <v>25</v>
      </c>
      <c r="H11411" t="s">
        <v>26</v>
      </c>
      <c r="I11411">
        <v>83</v>
      </c>
      <c r="J11411" t="s">
        <v>27</v>
      </c>
      <c r="K11411" t="s">
        <v>28</v>
      </c>
      <c r="L11411" s="1">
        <v>47848.999988426003</v>
      </c>
      <c r="M11411" t="s">
        <v>22991</v>
      </c>
      <c r="N11411" t="s">
        <v>23077</v>
      </c>
      <c r="O11411" t="s">
        <v>22993</v>
      </c>
      <c r="P11411" t="s">
        <v>28467</v>
      </c>
      <c r="Q11411" t="s">
        <v>380</v>
      </c>
      <c r="R11411" t="s">
        <v>43</v>
      </c>
      <c r="S11411" t="s">
        <v>419</v>
      </c>
      <c r="T11411" t="s">
        <v>36</v>
      </c>
      <c r="U11411">
        <f>YEAR(Sheet1[[#This Row],[Schedule RetirementDate]])</f>
        <v>2030</v>
      </c>
    </row>
    <row r="11412" spans="1:21" x14ac:dyDescent="0.25">
      <c r="A11412" t="s">
        <v>22987</v>
      </c>
      <c r="B11412" t="s">
        <v>28449</v>
      </c>
      <c r="C11412" t="s">
        <v>28468</v>
      </c>
      <c r="D11412" t="s">
        <v>28469</v>
      </c>
      <c r="E11412" t="s">
        <v>39</v>
      </c>
      <c r="F11412" s="1">
        <v>23743</v>
      </c>
      <c r="G11412" t="s">
        <v>625</v>
      </c>
      <c r="H11412" t="s">
        <v>1155</v>
      </c>
      <c r="I11412">
        <v>4</v>
      </c>
      <c r="J11412" t="s">
        <v>27</v>
      </c>
      <c r="K11412" t="s">
        <v>28</v>
      </c>
      <c r="L11412" s="1">
        <v>45657.999988426003</v>
      </c>
      <c r="M11412" t="s">
        <v>22991</v>
      </c>
      <c r="N11412" t="s">
        <v>23077</v>
      </c>
      <c r="O11412" t="s">
        <v>22993</v>
      </c>
      <c r="P11412" t="s">
        <v>32</v>
      </c>
      <c r="Q11412" t="s">
        <v>156</v>
      </c>
      <c r="R11412" t="s">
        <v>157</v>
      </c>
      <c r="S11412" t="s">
        <v>35</v>
      </c>
      <c r="T11412" t="s">
        <v>36</v>
      </c>
      <c r="U11412">
        <f>YEAR(Sheet1[[#This Row],[Schedule RetirementDate]])</f>
        <v>2024</v>
      </c>
    </row>
    <row r="11413" spans="1:21" x14ac:dyDescent="0.25">
      <c r="A11413" t="s">
        <v>22987</v>
      </c>
      <c r="B11413" t="s">
        <v>28449</v>
      </c>
      <c r="C11413" t="s">
        <v>28470</v>
      </c>
      <c r="D11413" t="s">
        <v>28471</v>
      </c>
      <c r="E11413" t="s">
        <v>39</v>
      </c>
      <c r="F11413" s="1">
        <v>22138</v>
      </c>
      <c r="G11413" t="s">
        <v>104</v>
      </c>
      <c r="H11413" t="s">
        <v>383</v>
      </c>
      <c r="I11413">
        <v>100</v>
      </c>
      <c r="J11413" t="s">
        <v>27</v>
      </c>
      <c r="K11413" t="s">
        <v>28</v>
      </c>
      <c r="L11413" s="1">
        <v>44074.999988426003</v>
      </c>
      <c r="M11413" t="s">
        <v>22991</v>
      </c>
      <c r="N11413" t="s">
        <v>23077</v>
      </c>
      <c r="O11413" t="s">
        <v>22993</v>
      </c>
      <c r="P11413" t="s">
        <v>28472</v>
      </c>
      <c r="Q11413" t="s">
        <v>380</v>
      </c>
      <c r="R11413" t="s">
        <v>43</v>
      </c>
      <c r="S11413" t="s">
        <v>44</v>
      </c>
      <c r="T11413" t="s">
        <v>36</v>
      </c>
      <c r="U11413">
        <f>YEAR(Sheet1[[#This Row],[Schedule RetirementDate]])</f>
        <v>2020</v>
      </c>
    </row>
    <row r="11414" spans="1:21" x14ac:dyDescent="0.25">
      <c r="A11414" t="s">
        <v>22987</v>
      </c>
      <c r="B11414" t="s">
        <v>28449</v>
      </c>
      <c r="C11414" t="s">
        <v>28473</v>
      </c>
      <c r="D11414" t="s">
        <v>28474</v>
      </c>
      <c r="E11414" t="s">
        <v>39</v>
      </c>
      <c r="F11414" s="1">
        <v>20637</v>
      </c>
      <c r="G11414" t="s">
        <v>625</v>
      </c>
      <c r="H11414" t="s">
        <v>452</v>
      </c>
      <c r="I11414">
        <v>4</v>
      </c>
      <c r="J11414" t="s">
        <v>27</v>
      </c>
      <c r="K11414" t="s">
        <v>28</v>
      </c>
      <c r="L11414" s="1">
        <v>42551.999988426003</v>
      </c>
      <c r="M11414" t="s">
        <v>22991</v>
      </c>
      <c r="N11414" t="s">
        <v>23077</v>
      </c>
      <c r="O11414" t="s">
        <v>22993</v>
      </c>
      <c r="P11414" t="s">
        <v>32</v>
      </c>
      <c r="Q11414" t="s">
        <v>42</v>
      </c>
      <c r="R11414" t="s">
        <v>43</v>
      </c>
      <c r="S11414" t="s">
        <v>44</v>
      </c>
      <c r="T11414" t="s">
        <v>36</v>
      </c>
      <c r="U11414">
        <f>YEAR(Sheet1[[#This Row],[Schedule RetirementDate]])</f>
        <v>2016</v>
      </c>
    </row>
    <row r="11415" spans="1:21" x14ac:dyDescent="0.25">
      <c r="A11415" t="s">
        <v>22987</v>
      </c>
      <c r="B11415" t="s">
        <v>28449</v>
      </c>
      <c r="C11415" t="s">
        <v>28475</v>
      </c>
      <c r="D11415" t="s">
        <v>28476</v>
      </c>
      <c r="E11415" t="s">
        <v>24</v>
      </c>
      <c r="F11415" s="1">
        <v>20155</v>
      </c>
      <c r="G11415" t="s">
        <v>104</v>
      </c>
      <c r="H11415" t="s">
        <v>452</v>
      </c>
      <c r="I11415">
        <v>100</v>
      </c>
      <c r="J11415" t="s">
        <v>27</v>
      </c>
      <c r="K11415" t="s">
        <v>28</v>
      </c>
      <c r="L11415" s="1">
        <v>42094.999988426003</v>
      </c>
      <c r="M11415" t="s">
        <v>22991</v>
      </c>
      <c r="N11415" t="s">
        <v>23077</v>
      </c>
      <c r="O11415" t="s">
        <v>22993</v>
      </c>
      <c r="P11415" t="s">
        <v>28477</v>
      </c>
      <c r="Q11415" t="s">
        <v>119</v>
      </c>
      <c r="R11415" t="s">
        <v>65</v>
      </c>
      <c r="S11415" t="s">
        <v>35</v>
      </c>
      <c r="T11415" t="s">
        <v>36</v>
      </c>
      <c r="U11415">
        <f>YEAR(Sheet1[[#This Row],[Schedule RetirementDate]])</f>
        <v>2015</v>
      </c>
    </row>
    <row r="11416" spans="1:21" x14ac:dyDescent="0.25">
      <c r="A11416" t="s">
        <v>22987</v>
      </c>
      <c r="B11416" t="s">
        <v>28449</v>
      </c>
      <c r="C11416" t="s">
        <v>28478</v>
      </c>
      <c r="D11416" t="s">
        <v>28479</v>
      </c>
      <c r="E11416" t="s">
        <v>39</v>
      </c>
      <c r="F11416" s="1">
        <v>23934</v>
      </c>
      <c r="G11416" t="s">
        <v>625</v>
      </c>
      <c r="H11416" t="s">
        <v>1870</v>
      </c>
      <c r="I11416">
        <v>4</v>
      </c>
      <c r="J11416" t="s">
        <v>27</v>
      </c>
      <c r="K11416" t="s">
        <v>28</v>
      </c>
      <c r="L11416" s="1">
        <v>45869.999988426003</v>
      </c>
      <c r="M11416" t="s">
        <v>22991</v>
      </c>
      <c r="N11416" t="s">
        <v>23077</v>
      </c>
      <c r="O11416" t="s">
        <v>22993</v>
      </c>
      <c r="P11416" t="s">
        <v>32</v>
      </c>
      <c r="Q11416" t="s">
        <v>156</v>
      </c>
      <c r="R11416" t="s">
        <v>157</v>
      </c>
      <c r="S11416" t="s">
        <v>35</v>
      </c>
      <c r="T11416" t="s">
        <v>36</v>
      </c>
      <c r="U11416">
        <f>YEAR(Sheet1[[#This Row],[Schedule RetirementDate]])</f>
        <v>2025</v>
      </c>
    </row>
    <row r="11417" spans="1:21" x14ac:dyDescent="0.25">
      <c r="A11417" t="s">
        <v>22987</v>
      </c>
      <c r="B11417" t="s">
        <v>28449</v>
      </c>
      <c r="C11417" t="s">
        <v>28480</v>
      </c>
      <c r="D11417" t="s">
        <v>28481</v>
      </c>
      <c r="E11417" t="s">
        <v>24</v>
      </c>
      <c r="F11417" s="1">
        <v>24219</v>
      </c>
      <c r="G11417" t="s">
        <v>151</v>
      </c>
      <c r="H11417" t="s">
        <v>105</v>
      </c>
      <c r="I11417">
        <v>70</v>
      </c>
      <c r="J11417" t="s">
        <v>110</v>
      </c>
      <c r="K11417" t="s">
        <v>28</v>
      </c>
      <c r="L11417" s="1">
        <v>45412.999988426003</v>
      </c>
      <c r="M11417" t="s">
        <v>22991</v>
      </c>
      <c r="N11417" t="s">
        <v>23077</v>
      </c>
      <c r="O11417" t="s">
        <v>22993</v>
      </c>
      <c r="P11417">
        <v>227</v>
      </c>
      <c r="Q11417" t="s">
        <v>126</v>
      </c>
      <c r="R11417" t="s">
        <v>43</v>
      </c>
      <c r="S11417" t="s">
        <v>44</v>
      </c>
      <c r="T11417" t="s">
        <v>36</v>
      </c>
      <c r="U11417">
        <f>YEAR(Sheet1[[#This Row],[Schedule RetirementDate]])</f>
        <v>2024</v>
      </c>
    </row>
    <row r="11418" spans="1:21" x14ac:dyDescent="0.25">
      <c r="A11418" t="s">
        <v>22987</v>
      </c>
      <c r="B11418" t="s">
        <v>28449</v>
      </c>
      <c r="C11418" t="s">
        <v>28482</v>
      </c>
      <c r="D11418" t="s">
        <v>28483</v>
      </c>
      <c r="E11418" t="s">
        <v>39</v>
      </c>
      <c r="F11418" s="1">
        <v>29021</v>
      </c>
      <c r="G11418" t="s">
        <v>1543</v>
      </c>
      <c r="H11418" t="s">
        <v>105</v>
      </c>
      <c r="I11418">
        <v>75</v>
      </c>
      <c r="J11418" t="s">
        <v>110</v>
      </c>
      <c r="K11418" t="s">
        <v>28</v>
      </c>
      <c r="L11418" s="1">
        <v>50221.999988426003</v>
      </c>
      <c r="M11418" t="s">
        <v>22991</v>
      </c>
      <c r="N11418" t="s">
        <v>23077</v>
      </c>
      <c r="O11418" t="s">
        <v>22993</v>
      </c>
      <c r="P11418" t="s">
        <v>32</v>
      </c>
      <c r="Q11418" t="s">
        <v>380</v>
      </c>
      <c r="R11418" t="s">
        <v>43</v>
      </c>
      <c r="S11418" t="s">
        <v>35</v>
      </c>
      <c r="T11418" t="s">
        <v>36</v>
      </c>
      <c r="U11418">
        <f>YEAR(Sheet1[[#This Row],[Schedule RetirementDate]])</f>
        <v>2037</v>
      </c>
    </row>
    <row r="11419" spans="1:21" x14ac:dyDescent="0.25">
      <c r="A11419" t="s">
        <v>22987</v>
      </c>
      <c r="B11419" t="s">
        <v>28449</v>
      </c>
      <c r="C11419" t="s">
        <v>28484</v>
      </c>
      <c r="D11419" t="s">
        <v>28485</v>
      </c>
      <c r="E11419" t="s">
        <v>24</v>
      </c>
      <c r="F11419" s="1">
        <v>31495</v>
      </c>
      <c r="G11419" t="s">
        <v>625</v>
      </c>
      <c r="H11419" t="s">
        <v>1179</v>
      </c>
      <c r="I11419">
        <v>4</v>
      </c>
      <c r="J11419" t="s">
        <v>27</v>
      </c>
      <c r="K11419" t="s">
        <v>89</v>
      </c>
      <c r="L11419" s="1">
        <v>53417.999988426003</v>
      </c>
      <c r="M11419" t="s">
        <v>22991</v>
      </c>
      <c r="N11419" t="s">
        <v>23077</v>
      </c>
      <c r="O11419" t="s">
        <v>22993</v>
      </c>
      <c r="P11419" t="s">
        <v>32</v>
      </c>
      <c r="Q11419" t="s">
        <v>130</v>
      </c>
      <c r="R11419" t="s">
        <v>65</v>
      </c>
      <c r="S11419" t="s">
        <v>35</v>
      </c>
      <c r="T11419" t="s">
        <v>60</v>
      </c>
      <c r="U11419">
        <f>YEAR(Sheet1[[#This Row],[Schedule RetirementDate]])</f>
        <v>2046</v>
      </c>
    </row>
    <row r="11420" spans="1:21" x14ac:dyDescent="0.25">
      <c r="A11420" t="s">
        <v>22987</v>
      </c>
      <c r="B11420" t="s">
        <v>28449</v>
      </c>
      <c r="C11420" t="s">
        <v>28486</v>
      </c>
      <c r="D11420" t="s">
        <v>23737</v>
      </c>
      <c r="E11420" t="s">
        <v>24</v>
      </c>
      <c r="F11420" s="1">
        <v>32117</v>
      </c>
      <c r="G11420" t="s">
        <v>360</v>
      </c>
      <c r="H11420" t="s">
        <v>361</v>
      </c>
      <c r="I11420">
        <v>50</v>
      </c>
      <c r="J11420" t="s">
        <v>110</v>
      </c>
      <c r="K11420" t="s">
        <v>89</v>
      </c>
      <c r="L11420" s="1">
        <v>53327.999988426003</v>
      </c>
      <c r="M11420" t="s">
        <v>22991</v>
      </c>
      <c r="N11420" t="s">
        <v>23077</v>
      </c>
      <c r="O11420" t="s">
        <v>22993</v>
      </c>
      <c r="P11420" t="s">
        <v>32</v>
      </c>
      <c r="Q11420" t="s">
        <v>49</v>
      </c>
      <c r="R11420" t="s">
        <v>34</v>
      </c>
      <c r="S11420" t="s">
        <v>35</v>
      </c>
      <c r="T11420" t="s">
        <v>60</v>
      </c>
      <c r="U11420">
        <f>YEAR(Sheet1[[#This Row],[Schedule RetirementDate]])</f>
        <v>2045</v>
      </c>
    </row>
    <row r="11421" spans="1:21" x14ac:dyDescent="0.25">
      <c r="A11421" t="s">
        <v>22987</v>
      </c>
      <c r="B11421" t="s">
        <v>28449</v>
      </c>
      <c r="C11421" t="s">
        <v>28487</v>
      </c>
      <c r="D11421" t="s">
        <v>28488</v>
      </c>
      <c r="E11421" t="s">
        <v>39</v>
      </c>
      <c r="F11421" s="1">
        <v>18947</v>
      </c>
      <c r="G11421" t="s">
        <v>625</v>
      </c>
      <c r="H11421" t="s">
        <v>1077</v>
      </c>
      <c r="I11421">
        <v>4</v>
      </c>
      <c r="J11421" t="s">
        <v>27</v>
      </c>
      <c r="K11421" t="s">
        <v>28</v>
      </c>
      <c r="L11421" s="1">
        <v>40877.999988426003</v>
      </c>
      <c r="M11421" t="s">
        <v>22991</v>
      </c>
      <c r="N11421" t="s">
        <v>23077</v>
      </c>
      <c r="O11421" t="s">
        <v>22993</v>
      </c>
      <c r="P11421" t="s">
        <v>32</v>
      </c>
      <c r="Q11421" t="s">
        <v>156</v>
      </c>
      <c r="R11421" t="s">
        <v>157</v>
      </c>
      <c r="S11421" t="s">
        <v>35</v>
      </c>
      <c r="T11421" t="s">
        <v>36</v>
      </c>
      <c r="U11421">
        <f>YEAR(Sheet1[[#This Row],[Schedule RetirementDate]])</f>
        <v>2011</v>
      </c>
    </row>
    <row r="11422" spans="1:21" x14ac:dyDescent="0.25">
      <c r="A11422" t="s">
        <v>22987</v>
      </c>
      <c r="B11422" t="s">
        <v>28449</v>
      </c>
      <c r="C11422" t="s">
        <v>28489</v>
      </c>
      <c r="D11422" t="s">
        <v>28490</v>
      </c>
      <c r="E11422" t="s">
        <v>24</v>
      </c>
      <c r="F11422" s="1">
        <v>24539</v>
      </c>
      <c r="G11422" t="s">
        <v>25</v>
      </c>
      <c r="H11422" t="s">
        <v>26</v>
      </c>
      <c r="I11422">
        <v>83</v>
      </c>
      <c r="J11422" t="s">
        <v>27</v>
      </c>
      <c r="K11422" t="s">
        <v>28</v>
      </c>
      <c r="L11422" s="1">
        <v>46477.999988426003</v>
      </c>
      <c r="M11422" t="s">
        <v>22991</v>
      </c>
      <c r="N11422" t="s">
        <v>23077</v>
      </c>
      <c r="O11422" t="s">
        <v>22993</v>
      </c>
      <c r="P11422">
        <v>3463</v>
      </c>
      <c r="Q11422" t="s">
        <v>64</v>
      </c>
      <c r="R11422" t="s">
        <v>65</v>
      </c>
      <c r="S11422" t="s">
        <v>35</v>
      </c>
      <c r="T11422" t="s">
        <v>36</v>
      </c>
      <c r="U11422">
        <f>YEAR(Sheet1[[#This Row],[Schedule RetirementDate]])</f>
        <v>2027</v>
      </c>
    </row>
    <row r="11423" spans="1:21" x14ac:dyDescent="0.25">
      <c r="A11423" t="s">
        <v>22987</v>
      </c>
      <c r="B11423" t="s">
        <v>28449</v>
      </c>
      <c r="C11423" t="s">
        <v>28491</v>
      </c>
      <c r="D11423" t="s">
        <v>28492</v>
      </c>
      <c r="E11423" t="s">
        <v>39</v>
      </c>
      <c r="F11423" s="1">
        <v>24771</v>
      </c>
      <c r="G11423" t="s">
        <v>52</v>
      </c>
      <c r="H11423" t="s">
        <v>58</v>
      </c>
      <c r="I11423">
        <v>3</v>
      </c>
      <c r="J11423" t="s">
        <v>27</v>
      </c>
      <c r="K11423" t="s">
        <v>28</v>
      </c>
      <c r="L11423" s="1">
        <v>46691.999988426003</v>
      </c>
      <c r="M11423" t="s">
        <v>22991</v>
      </c>
      <c r="N11423" t="s">
        <v>23077</v>
      </c>
      <c r="O11423" t="s">
        <v>22993</v>
      </c>
      <c r="P11423" t="s">
        <v>32</v>
      </c>
      <c r="Q11423" t="s">
        <v>130</v>
      </c>
      <c r="R11423" t="s">
        <v>65</v>
      </c>
      <c r="S11423" t="s">
        <v>35</v>
      </c>
      <c r="T11423" t="s">
        <v>36</v>
      </c>
      <c r="U11423">
        <f>YEAR(Sheet1[[#This Row],[Schedule RetirementDate]])</f>
        <v>2027</v>
      </c>
    </row>
    <row r="11424" spans="1:21" x14ac:dyDescent="0.25">
      <c r="A11424" t="s">
        <v>22987</v>
      </c>
      <c r="B11424" t="s">
        <v>28449</v>
      </c>
      <c r="C11424" t="s">
        <v>28493</v>
      </c>
      <c r="D11424" t="s">
        <v>28494</v>
      </c>
      <c r="E11424" t="s">
        <v>39</v>
      </c>
      <c r="F11424" s="1">
        <v>19137</v>
      </c>
      <c r="G11424" t="s">
        <v>25</v>
      </c>
      <c r="H11424" t="s">
        <v>26</v>
      </c>
      <c r="I11424">
        <v>83</v>
      </c>
      <c r="J11424" t="s">
        <v>27</v>
      </c>
      <c r="K11424" t="s">
        <v>28</v>
      </c>
      <c r="L11424" s="1">
        <v>41060.999305555997</v>
      </c>
      <c r="M11424" t="s">
        <v>22991</v>
      </c>
      <c r="N11424" t="s">
        <v>23077</v>
      </c>
      <c r="O11424" t="s">
        <v>22993</v>
      </c>
      <c r="P11424" t="s">
        <v>28495</v>
      </c>
      <c r="Q11424" t="s">
        <v>82</v>
      </c>
      <c r="R11424" t="s">
        <v>83</v>
      </c>
      <c r="S11424" t="s">
        <v>138</v>
      </c>
      <c r="T11424" t="s">
        <v>36</v>
      </c>
      <c r="U11424">
        <f>YEAR(Sheet1[[#This Row],[Schedule RetirementDate]])</f>
        <v>2012</v>
      </c>
    </row>
    <row r="11425" spans="1:21" x14ac:dyDescent="0.25">
      <c r="A11425" t="s">
        <v>22987</v>
      </c>
      <c r="B11425" t="s">
        <v>28449</v>
      </c>
      <c r="C11425" t="s">
        <v>28496</v>
      </c>
      <c r="D11425" t="s">
        <v>28497</v>
      </c>
      <c r="E11425" t="s">
        <v>39</v>
      </c>
      <c r="F11425" s="1">
        <v>26282</v>
      </c>
      <c r="G11425" t="s">
        <v>625</v>
      </c>
      <c r="H11425" t="s">
        <v>712</v>
      </c>
      <c r="I11425">
        <v>4</v>
      </c>
      <c r="J11425" t="s">
        <v>27</v>
      </c>
      <c r="K11425" t="s">
        <v>28</v>
      </c>
      <c r="L11425" s="1">
        <v>48213.999988426003</v>
      </c>
      <c r="M11425" t="s">
        <v>22991</v>
      </c>
      <c r="N11425" t="s">
        <v>23077</v>
      </c>
      <c r="O11425" t="s">
        <v>22993</v>
      </c>
      <c r="P11425" t="s">
        <v>32</v>
      </c>
      <c r="Q11425" t="s">
        <v>119</v>
      </c>
      <c r="R11425" t="s">
        <v>65</v>
      </c>
      <c r="S11425" t="s">
        <v>35</v>
      </c>
      <c r="T11425" t="s">
        <v>36</v>
      </c>
      <c r="U11425">
        <f>YEAR(Sheet1[[#This Row],[Schedule RetirementDate]])</f>
        <v>2031</v>
      </c>
    </row>
    <row r="11426" spans="1:21" x14ac:dyDescent="0.25">
      <c r="A11426" t="s">
        <v>22987</v>
      </c>
      <c r="B11426" t="s">
        <v>28449</v>
      </c>
      <c r="C11426" t="s">
        <v>28498</v>
      </c>
      <c r="D11426" t="s">
        <v>2510</v>
      </c>
      <c r="E11426" t="s">
        <v>24</v>
      </c>
      <c r="F11426" s="1">
        <v>24241</v>
      </c>
      <c r="G11426" t="s">
        <v>52</v>
      </c>
      <c r="H11426" t="s">
        <v>58</v>
      </c>
      <c r="I11426">
        <v>3</v>
      </c>
      <c r="J11426" t="s">
        <v>27</v>
      </c>
      <c r="K11426" t="s">
        <v>28</v>
      </c>
      <c r="L11426" s="1">
        <v>46173.999988426003</v>
      </c>
      <c r="M11426" t="s">
        <v>22991</v>
      </c>
      <c r="N11426" t="s">
        <v>23077</v>
      </c>
      <c r="O11426" t="s">
        <v>22993</v>
      </c>
      <c r="P11426">
        <v>22249</v>
      </c>
      <c r="Q11426" t="s">
        <v>130</v>
      </c>
      <c r="R11426" t="s">
        <v>65</v>
      </c>
      <c r="S11426" t="s">
        <v>35</v>
      </c>
      <c r="T11426" t="s">
        <v>36</v>
      </c>
      <c r="U11426">
        <f>YEAR(Sheet1[[#This Row],[Schedule RetirementDate]])</f>
        <v>2026</v>
      </c>
    </row>
    <row r="11427" spans="1:21" x14ac:dyDescent="0.25">
      <c r="A11427" t="s">
        <v>22987</v>
      </c>
      <c r="B11427" t="s">
        <v>28449</v>
      </c>
      <c r="C11427" t="s">
        <v>28499</v>
      </c>
      <c r="D11427" t="s">
        <v>2510</v>
      </c>
      <c r="E11427" t="s">
        <v>24</v>
      </c>
      <c r="F11427" s="1">
        <v>20701</v>
      </c>
      <c r="G11427" t="s">
        <v>109</v>
      </c>
      <c r="H11427" t="s">
        <v>105</v>
      </c>
      <c r="I11427">
        <v>100</v>
      </c>
      <c r="J11427" t="s">
        <v>110</v>
      </c>
      <c r="K11427" t="s">
        <v>28</v>
      </c>
      <c r="L11427" s="1">
        <v>42643.999988426003</v>
      </c>
      <c r="M11427" t="s">
        <v>22991</v>
      </c>
      <c r="N11427" t="s">
        <v>23077</v>
      </c>
      <c r="O11427" t="s">
        <v>22993</v>
      </c>
      <c r="P11427" t="s">
        <v>26841</v>
      </c>
      <c r="Q11427" t="s">
        <v>130</v>
      </c>
      <c r="R11427" t="s">
        <v>65</v>
      </c>
      <c r="S11427" t="s">
        <v>35</v>
      </c>
      <c r="T11427" t="s">
        <v>36</v>
      </c>
      <c r="U11427">
        <f>YEAR(Sheet1[[#This Row],[Schedule RetirementDate]])</f>
        <v>2016</v>
      </c>
    </row>
    <row r="11428" spans="1:21" x14ac:dyDescent="0.25">
      <c r="A11428" t="s">
        <v>22987</v>
      </c>
      <c r="B11428" t="s">
        <v>28449</v>
      </c>
      <c r="C11428" t="s">
        <v>28500</v>
      </c>
      <c r="D11428" t="s">
        <v>28501</v>
      </c>
      <c r="E11428" t="s">
        <v>24</v>
      </c>
      <c r="F11428" s="1">
        <v>22244</v>
      </c>
      <c r="G11428" t="s">
        <v>25</v>
      </c>
      <c r="H11428" t="s">
        <v>26</v>
      </c>
      <c r="I11428">
        <v>83</v>
      </c>
      <c r="J11428" t="s">
        <v>27</v>
      </c>
      <c r="K11428" t="s">
        <v>28</v>
      </c>
      <c r="L11428" s="1">
        <v>44165.999988426003</v>
      </c>
      <c r="M11428" t="s">
        <v>22991</v>
      </c>
      <c r="N11428" t="s">
        <v>23077</v>
      </c>
      <c r="O11428" t="s">
        <v>22993</v>
      </c>
      <c r="P11428" t="s">
        <v>28502</v>
      </c>
      <c r="Q11428" t="s">
        <v>126</v>
      </c>
      <c r="R11428" t="s">
        <v>43</v>
      </c>
      <c r="S11428" t="s">
        <v>44</v>
      </c>
      <c r="T11428" t="s">
        <v>36</v>
      </c>
      <c r="U11428">
        <f>YEAR(Sheet1[[#This Row],[Schedule RetirementDate]])</f>
        <v>2020</v>
      </c>
    </row>
    <row r="11429" spans="1:21" x14ac:dyDescent="0.25">
      <c r="A11429" t="s">
        <v>22987</v>
      </c>
      <c r="B11429" t="s">
        <v>28449</v>
      </c>
      <c r="C11429" t="s">
        <v>28503</v>
      </c>
      <c r="D11429" t="s">
        <v>1958</v>
      </c>
      <c r="E11429" t="s">
        <v>24</v>
      </c>
      <c r="F11429" s="1">
        <v>31300</v>
      </c>
      <c r="G11429" t="s">
        <v>625</v>
      </c>
      <c r="H11429" t="s">
        <v>626</v>
      </c>
      <c r="I11429">
        <v>4</v>
      </c>
      <c r="J11429" t="s">
        <v>27</v>
      </c>
      <c r="K11429" t="s">
        <v>89</v>
      </c>
      <c r="L11429" s="1">
        <v>53235.999988426003</v>
      </c>
      <c r="M11429" t="s">
        <v>22991</v>
      </c>
      <c r="N11429" t="s">
        <v>23077</v>
      </c>
      <c r="O11429" t="s">
        <v>22993</v>
      </c>
      <c r="P11429" t="s">
        <v>32</v>
      </c>
      <c r="Q11429" t="s">
        <v>33</v>
      </c>
      <c r="R11429" t="s">
        <v>34</v>
      </c>
      <c r="S11429" t="s">
        <v>35</v>
      </c>
      <c r="T11429" t="s">
        <v>60</v>
      </c>
      <c r="U11429">
        <f>YEAR(Sheet1[[#This Row],[Schedule RetirementDate]])</f>
        <v>2045</v>
      </c>
    </row>
    <row r="11430" spans="1:21" x14ac:dyDescent="0.25">
      <c r="A11430" t="s">
        <v>22987</v>
      </c>
      <c r="B11430" t="s">
        <v>28449</v>
      </c>
      <c r="C11430" t="s">
        <v>28504</v>
      </c>
      <c r="D11430" t="s">
        <v>28505</v>
      </c>
      <c r="E11430" t="s">
        <v>24</v>
      </c>
      <c r="F11430" s="1">
        <v>22708</v>
      </c>
      <c r="G11430" t="s">
        <v>25</v>
      </c>
      <c r="H11430" t="s">
        <v>26</v>
      </c>
      <c r="I11430">
        <v>83</v>
      </c>
      <c r="J11430" t="s">
        <v>27</v>
      </c>
      <c r="K11430" t="s">
        <v>28</v>
      </c>
      <c r="L11430" s="1">
        <v>44651.999988426003</v>
      </c>
      <c r="M11430" t="s">
        <v>22991</v>
      </c>
      <c r="N11430" t="s">
        <v>23077</v>
      </c>
      <c r="O11430" t="s">
        <v>22993</v>
      </c>
      <c r="P11430">
        <v>225</v>
      </c>
      <c r="Q11430" t="s">
        <v>126</v>
      </c>
      <c r="R11430" t="s">
        <v>43</v>
      </c>
      <c r="S11430" t="s">
        <v>44</v>
      </c>
      <c r="T11430" t="s">
        <v>36</v>
      </c>
      <c r="U11430">
        <f>YEAR(Sheet1[[#This Row],[Schedule RetirementDate]])</f>
        <v>2022</v>
      </c>
    </row>
    <row r="11431" spans="1:21" x14ac:dyDescent="0.25">
      <c r="A11431" t="s">
        <v>22987</v>
      </c>
      <c r="B11431" t="s">
        <v>28449</v>
      </c>
      <c r="C11431" t="s">
        <v>28506</v>
      </c>
      <c r="D11431" t="s">
        <v>28507</v>
      </c>
      <c r="E11431" t="s">
        <v>39</v>
      </c>
      <c r="F11431" s="1">
        <v>23878</v>
      </c>
      <c r="G11431" t="s">
        <v>25</v>
      </c>
      <c r="H11431" t="s">
        <v>795</v>
      </c>
      <c r="I11431">
        <v>83</v>
      </c>
      <c r="J11431" t="s">
        <v>27</v>
      </c>
      <c r="K11431" t="s">
        <v>28</v>
      </c>
      <c r="L11431" s="1">
        <v>45808.999988426003</v>
      </c>
      <c r="M11431" t="s">
        <v>22991</v>
      </c>
      <c r="N11431" t="s">
        <v>23077</v>
      </c>
      <c r="O11431" t="s">
        <v>22993</v>
      </c>
      <c r="P11431" t="s">
        <v>28508</v>
      </c>
      <c r="Q11431" t="s">
        <v>137</v>
      </c>
      <c r="R11431" t="s">
        <v>43</v>
      </c>
      <c r="S11431" t="s">
        <v>44</v>
      </c>
      <c r="T11431" t="s">
        <v>36</v>
      </c>
      <c r="U11431">
        <f>YEAR(Sheet1[[#This Row],[Schedule RetirementDate]])</f>
        <v>2025</v>
      </c>
    </row>
    <row r="11432" spans="1:21" x14ac:dyDescent="0.25">
      <c r="A11432" t="s">
        <v>22987</v>
      </c>
      <c r="B11432" t="s">
        <v>28449</v>
      </c>
      <c r="C11432" t="s">
        <v>28509</v>
      </c>
      <c r="D11432" t="s">
        <v>28510</v>
      </c>
      <c r="E11432" t="s">
        <v>39</v>
      </c>
      <c r="F11432" s="1">
        <v>28918</v>
      </c>
      <c r="G11432" t="s">
        <v>100</v>
      </c>
      <c r="H11432" t="s">
        <v>58</v>
      </c>
      <c r="I11432">
        <v>28</v>
      </c>
      <c r="J11432" t="s">
        <v>27</v>
      </c>
      <c r="K11432" t="s">
        <v>28</v>
      </c>
      <c r="L11432" s="1">
        <v>50130.999988426003</v>
      </c>
      <c r="M11432" t="s">
        <v>22991</v>
      </c>
      <c r="N11432" t="s">
        <v>23077</v>
      </c>
      <c r="O11432" t="s">
        <v>22993</v>
      </c>
      <c r="P11432" t="s">
        <v>28511</v>
      </c>
      <c r="Q11432" t="s">
        <v>42</v>
      </c>
      <c r="R11432" t="s">
        <v>43</v>
      </c>
      <c r="S11432" t="s">
        <v>44</v>
      </c>
      <c r="T11432" t="s">
        <v>36</v>
      </c>
      <c r="U11432">
        <f>YEAR(Sheet1[[#This Row],[Schedule RetirementDate]])</f>
        <v>2037</v>
      </c>
    </row>
    <row r="11433" spans="1:21" x14ac:dyDescent="0.25">
      <c r="A11433" t="s">
        <v>22987</v>
      </c>
      <c r="B11433" t="s">
        <v>28449</v>
      </c>
      <c r="C11433" t="s">
        <v>28512</v>
      </c>
      <c r="D11433" t="s">
        <v>22173</v>
      </c>
      <c r="E11433" t="s">
        <v>39</v>
      </c>
      <c r="F11433" s="1">
        <v>28949</v>
      </c>
      <c r="G11433" t="s">
        <v>151</v>
      </c>
      <c r="H11433" t="s">
        <v>105</v>
      </c>
      <c r="I11433">
        <v>70</v>
      </c>
      <c r="J11433" t="s">
        <v>110</v>
      </c>
      <c r="K11433" t="s">
        <v>28</v>
      </c>
      <c r="L11433" s="1">
        <v>50160.999988426003</v>
      </c>
      <c r="M11433" t="s">
        <v>22991</v>
      </c>
      <c r="N11433" t="s">
        <v>23077</v>
      </c>
      <c r="O11433" t="s">
        <v>22993</v>
      </c>
      <c r="P11433" t="s">
        <v>32</v>
      </c>
      <c r="Q11433" t="s">
        <v>380</v>
      </c>
      <c r="R11433" t="s">
        <v>43</v>
      </c>
      <c r="S11433" t="s">
        <v>44</v>
      </c>
      <c r="T11433" t="s">
        <v>36</v>
      </c>
      <c r="U11433">
        <f>YEAR(Sheet1[[#This Row],[Schedule RetirementDate]])</f>
        <v>2037</v>
      </c>
    </row>
    <row r="11434" spans="1:21" x14ac:dyDescent="0.25">
      <c r="A11434" t="s">
        <v>22987</v>
      </c>
      <c r="B11434" t="s">
        <v>28449</v>
      </c>
      <c r="C11434" t="s">
        <v>28513</v>
      </c>
      <c r="D11434" t="s">
        <v>19006</v>
      </c>
      <c r="E11434" t="s">
        <v>39</v>
      </c>
      <c r="F11434" s="1">
        <v>27124</v>
      </c>
      <c r="G11434" t="s">
        <v>625</v>
      </c>
      <c r="H11434" t="s">
        <v>105</v>
      </c>
      <c r="I11434">
        <v>4</v>
      </c>
      <c r="J11434" t="s">
        <v>27</v>
      </c>
      <c r="K11434" t="s">
        <v>28</v>
      </c>
      <c r="L11434" s="1">
        <v>49064.999305555997</v>
      </c>
      <c r="M11434" t="s">
        <v>22991</v>
      </c>
      <c r="N11434" t="s">
        <v>23077</v>
      </c>
      <c r="O11434" t="s">
        <v>22993</v>
      </c>
      <c r="P11434" t="s">
        <v>28514</v>
      </c>
      <c r="Q11434" t="s">
        <v>130</v>
      </c>
      <c r="R11434" t="s">
        <v>65</v>
      </c>
      <c r="S11434" t="s">
        <v>35</v>
      </c>
      <c r="T11434" t="s">
        <v>36</v>
      </c>
      <c r="U11434">
        <f>YEAR(Sheet1[[#This Row],[Schedule RetirementDate]])</f>
        <v>2034</v>
      </c>
    </row>
    <row r="11435" spans="1:21" x14ac:dyDescent="0.25">
      <c r="A11435" t="s">
        <v>22987</v>
      </c>
      <c r="B11435" t="s">
        <v>28449</v>
      </c>
      <c r="C11435" t="s">
        <v>28515</v>
      </c>
      <c r="D11435" t="s">
        <v>6737</v>
      </c>
      <c r="E11435" t="s">
        <v>39</v>
      </c>
      <c r="F11435" s="1">
        <v>27350</v>
      </c>
      <c r="G11435" t="s">
        <v>192</v>
      </c>
      <c r="H11435" t="s">
        <v>105</v>
      </c>
      <c r="I11435">
        <v>11</v>
      </c>
      <c r="J11435" t="s">
        <v>110</v>
      </c>
      <c r="K11435" t="s">
        <v>179</v>
      </c>
      <c r="L11435" s="1">
        <v>48548.999988426003</v>
      </c>
      <c r="M11435" t="s">
        <v>22991</v>
      </c>
      <c r="N11435" t="s">
        <v>23077</v>
      </c>
      <c r="O11435" t="s">
        <v>22993</v>
      </c>
      <c r="P11435" t="s">
        <v>28516</v>
      </c>
      <c r="Q11435" t="s">
        <v>33</v>
      </c>
      <c r="R11435" t="s">
        <v>34</v>
      </c>
      <c r="S11435" t="s">
        <v>35</v>
      </c>
      <c r="T11435" t="s">
        <v>36</v>
      </c>
      <c r="U11435">
        <f>YEAR(Sheet1[[#This Row],[Schedule RetirementDate]])</f>
        <v>2032</v>
      </c>
    </row>
    <row r="11436" spans="1:21" x14ac:dyDescent="0.25">
      <c r="A11436" t="s">
        <v>22987</v>
      </c>
      <c r="B11436" t="s">
        <v>28449</v>
      </c>
      <c r="C11436" t="s">
        <v>28517</v>
      </c>
      <c r="D11436" t="s">
        <v>10946</v>
      </c>
      <c r="E11436" t="s">
        <v>24</v>
      </c>
      <c r="F11436" s="1">
        <v>27362</v>
      </c>
      <c r="G11436" t="s">
        <v>625</v>
      </c>
      <c r="H11436" t="s">
        <v>53</v>
      </c>
      <c r="I11436">
        <v>4</v>
      </c>
      <c r="J11436" t="s">
        <v>27</v>
      </c>
      <c r="K11436" t="s">
        <v>28</v>
      </c>
      <c r="L11436" s="1">
        <v>49278.999305555997</v>
      </c>
      <c r="M11436" t="s">
        <v>22991</v>
      </c>
      <c r="N11436" t="s">
        <v>23077</v>
      </c>
      <c r="O11436" t="s">
        <v>22993</v>
      </c>
      <c r="P11436" t="s">
        <v>28518</v>
      </c>
      <c r="Q11436" t="s">
        <v>130</v>
      </c>
      <c r="R11436" t="s">
        <v>65</v>
      </c>
      <c r="S11436" t="s">
        <v>35</v>
      </c>
      <c r="T11436" t="s">
        <v>36</v>
      </c>
      <c r="U11436">
        <f>YEAR(Sheet1[[#This Row],[Schedule RetirementDate]])</f>
        <v>2034</v>
      </c>
    </row>
    <row r="11437" spans="1:21" x14ac:dyDescent="0.25">
      <c r="A11437" t="s">
        <v>22987</v>
      </c>
      <c r="B11437" t="s">
        <v>28449</v>
      </c>
      <c r="C11437" t="s">
        <v>28519</v>
      </c>
      <c r="D11437" t="s">
        <v>23087</v>
      </c>
      <c r="E11437" t="s">
        <v>39</v>
      </c>
      <c r="F11437" s="1">
        <v>31122</v>
      </c>
      <c r="G11437" t="s">
        <v>322</v>
      </c>
      <c r="H11437" t="s">
        <v>105</v>
      </c>
      <c r="I11437">
        <v>70</v>
      </c>
      <c r="J11437" t="s">
        <v>110</v>
      </c>
      <c r="K11437" t="s">
        <v>28</v>
      </c>
      <c r="L11437" s="1">
        <v>52321.999988426003</v>
      </c>
      <c r="M11437" t="s">
        <v>22991</v>
      </c>
      <c r="N11437" t="s">
        <v>23077</v>
      </c>
      <c r="O11437" t="s">
        <v>22993</v>
      </c>
      <c r="P11437" t="s">
        <v>28520</v>
      </c>
      <c r="Q11437" t="s">
        <v>380</v>
      </c>
      <c r="R11437" t="s">
        <v>43</v>
      </c>
      <c r="S11437" t="s">
        <v>35</v>
      </c>
      <c r="T11437" t="s">
        <v>36</v>
      </c>
      <c r="U11437">
        <f>YEAR(Sheet1[[#This Row],[Schedule RetirementDate]])</f>
        <v>2043</v>
      </c>
    </row>
    <row r="11438" spans="1:21" x14ac:dyDescent="0.25">
      <c r="A11438" t="s">
        <v>22987</v>
      </c>
      <c r="B11438" t="s">
        <v>28449</v>
      </c>
      <c r="C11438" t="s">
        <v>28521</v>
      </c>
      <c r="D11438" t="s">
        <v>28522</v>
      </c>
      <c r="E11438" t="s">
        <v>24</v>
      </c>
      <c r="F11438" s="1">
        <v>21933</v>
      </c>
      <c r="G11438" t="s">
        <v>25</v>
      </c>
      <c r="H11438" t="s">
        <v>26</v>
      </c>
      <c r="I11438">
        <v>83</v>
      </c>
      <c r="J11438" t="s">
        <v>27</v>
      </c>
      <c r="K11438" t="s">
        <v>28</v>
      </c>
      <c r="L11438" s="1">
        <v>43861.999988426003</v>
      </c>
      <c r="M11438" t="s">
        <v>22991</v>
      </c>
      <c r="N11438" t="s">
        <v>23077</v>
      </c>
      <c r="O11438" t="s">
        <v>22993</v>
      </c>
      <c r="P11438" t="s">
        <v>28523</v>
      </c>
      <c r="Q11438" t="s">
        <v>49</v>
      </c>
      <c r="R11438" t="s">
        <v>34</v>
      </c>
      <c r="S11438" t="s">
        <v>44</v>
      </c>
      <c r="T11438" t="s">
        <v>36</v>
      </c>
      <c r="U11438">
        <f>YEAR(Sheet1[[#This Row],[Schedule RetirementDate]])</f>
        <v>2020</v>
      </c>
    </row>
    <row r="11439" spans="1:21" x14ac:dyDescent="0.25">
      <c r="A11439" t="s">
        <v>22987</v>
      </c>
      <c r="B11439" t="s">
        <v>28449</v>
      </c>
      <c r="C11439" t="s">
        <v>28524</v>
      </c>
      <c r="D11439" t="s">
        <v>28525</v>
      </c>
      <c r="E11439" t="s">
        <v>24</v>
      </c>
      <c r="F11439" s="1">
        <v>21627</v>
      </c>
      <c r="G11439" t="s">
        <v>25</v>
      </c>
      <c r="H11439" t="s">
        <v>26</v>
      </c>
      <c r="I11439">
        <v>83</v>
      </c>
      <c r="J11439" t="s">
        <v>27</v>
      </c>
      <c r="K11439" t="s">
        <v>28</v>
      </c>
      <c r="L11439" s="1">
        <v>43555.999988426003</v>
      </c>
      <c r="M11439" t="s">
        <v>22991</v>
      </c>
      <c r="N11439" t="s">
        <v>23077</v>
      </c>
      <c r="O11439" t="s">
        <v>22993</v>
      </c>
      <c r="P11439">
        <v>544</v>
      </c>
      <c r="Q11439" t="s">
        <v>380</v>
      </c>
      <c r="R11439" t="s">
        <v>43</v>
      </c>
      <c r="S11439" t="s">
        <v>138</v>
      </c>
      <c r="T11439" t="s">
        <v>36</v>
      </c>
      <c r="U11439">
        <f>YEAR(Sheet1[[#This Row],[Schedule RetirementDate]])</f>
        <v>2019</v>
      </c>
    </row>
    <row r="11440" spans="1:21" x14ac:dyDescent="0.25">
      <c r="A11440" t="s">
        <v>22987</v>
      </c>
      <c r="B11440" t="s">
        <v>28449</v>
      </c>
      <c r="C11440" t="s">
        <v>28526</v>
      </c>
      <c r="D11440" t="s">
        <v>5823</v>
      </c>
      <c r="E11440" t="s">
        <v>39</v>
      </c>
      <c r="F11440" s="1">
        <v>23873</v>
      </c>
      <c r="G11440" t="s">
        <v>52</v>
      </c>
      <c r="H11440" t="s">
        <v>795</v>
      </c>
      <c r="I11440">
        <v>3</v>
      </c>
      <c r="J11440" t="s">
        <v>27</v>
      </c>
      <c r="K11440" t="s">
        <v>28</v>
      </c>
      <c r="L11440" s="1">
        <v>45808.999988426003</v>
      </c>
      <c r="M11440" t="s">
        <v>22991</v>
      </c>
      <c r="N11440" t="s">
        <v>23077</v>
      </c>
      <c r="O11440" t="s">
        <v>22993</v>
      </c>
      <c r="P11440" t="s">
        <v>32</v>
      </c>
      <c r="Q11440" t="s">
        <v>137</v>
      </c>
      <c r="R11440" t="s">
        <v>43</v>
      </c>
      <c r="S11440" t="s">
        <v>138</v>
      </c>
      <c r="T11440" t="s">
        <v>36</v>
      </c>
      <c r="U11440">
        <f>YEAR(Sheet1[[#This Row],[Schedule RetirementDate]])</f>
        <v>2025</v>
      </c>
    </row>
    <row r="11441" spans="1:21" x14ac:dyDescent="0.25">
      <c r="A11441" t="s">
        <v>22987</v>
      </c>
      <c r="B11441" t="s">
        <v>28449</v>
      </c>
      <c r="C11441" t="s">
        <v>28527</v>
      </c>
      <c r="D11441" t="s">
        <v>28528</v>
      </c>
      <c r="E11441" t="s">
        <v>39</v>
      </c>
      <c r="F11441" s="1">
        <v>23696</v>
      </c>
      <c r="G11441" t="s">
        <v>151</v>
      </c>
      <c r="H11441" t="s">
        <v>105</v>
      </c>
      <c r="I11441">
        <v>70</v>
      </c>
      <c r="J11441" t="s">
        <v>110</v>
      </c>
      <c r="K11441" t="s">
        <v>28</v>
      </c>
      <c r="L11441" s="1">
        <v>44895.999988426003</v>
      </c>
      <c r="M11441" t="s">
        <v>22991</v>
      </c>
      <c r="N11441" t="s">
        <v>23077</v>
      </c>
      <c r="O11441" t="s">
        <v>22993</v>
      </c>
      <c r="P11441">
        <v>0</v>
      </c>
      <c r="Q11441" t="s">
        <v>33</v>
      </c>
      <c r="R11441" t="s">
        <v>34</v>
      </c>
      <c r="S11441" t="s">
        <v>138</v>
      </c>
      <c r="T11441" t="s">
        <v>36</v>
      </c>
      <c r="U11441">
        <f>YEAR(Sheet1[[#This Row],[Schedule RetirementDate]])</f>
        <v>2022</v>
      </c>
    </row>
    <row r="11442" spans="1:21" x14ac:dyDescent="0.25">
      <c r="A11442" t="s">
        <v>22987</v>
      </c>
      <c r="B11442" t="s">
        <v>28449</v>
      </c>
      <c r="C11442" t="s">
        <v>28529</v>
      </c>
      <c r="D11442" t="s">
        <v>28530</v>
      </c>
      <c r="E11442" t="s">
        <v>39</v>
      </c>
      <c r="F11442" s="1">
        <v>19257</v>
      </c>
      <c r="G11442" t="s">
        <v>52</v>
      </c>
      <c r="H11442" t="s">
        <v>58</v>
      </c>
      <c r="I11442">
        <v>3</v>
      </c>
      <c r="J11442" t="s">
        <v>27</v>
      </c>
      <c r="K11442" t="s">
        <v>28</v>
      </c>
      <c r="L11442" s="1">
        <v>41182.999988426003</v>
      </c>
      <c r="M11442" t="s">
        <v>22991</v>
      </c>
      <c r="N11442" t="s">
        <v>23077</v>
      </c>
      <c r="O11442" t="s">
        <v>22993</v>
      </c>
      <c r="P11442" t="s">
        <v>32</v>
      </c>
      <c r="Q11442" t="s">
        <v>33</v>
      </c>
      <c r="R11442" t="s">
        <v>34</v>
      </c>
      <c r="S11442" t="s">
        <v>35</v>
      </c>
      <c r="T11442" t="s">
        <v>36</v>
      </c>
      <c r="U11442">
        <f>YEAR(Sheet1[[#This Row],[Schedule RetirementDate]])</f>
        <v>2012</v>
      </c>
    </row>
    <row r="11443" spans="1:21" x14ac:dyDescent="0.25">
      <c r="A11443" t="s">
        <v>22987</v>
      </c>
      <c r="B11443" t="s">
        <v>28449</v>
      </c>
      <c r="C11443" t="s">
        <v>28531</v>
      </c>
      <c r="D11443" t="s">
        <v>28532</v>
      </c>
      <c r="E11443" t="s">
        <v>39</v>
      </c>
      <c r="F11443" s="1">
        <v>23429</v>
      </c>
      <c r="G11443" t="s">
        <v>673</v>
      </c>
      <c r="H11443" t="s">
        <v>105</v>
      </c>
      <c r="I11443">
        <v>10</v>
      </c>
      <c r="J11443" t="s">
        <v>110</v>
      </c>
      <c r="K11443" t="s">
        <v>28</v>
      </c>
      <c r="L11443" s="1">
        <v>44620.999988426003</v>
      </c>
      <c r="M11443" t="s">
        <v>22991</v>
      </c>
      <c r="N11443" t="s">
        <v>23077</v>
      </c>
      <c r="O11443" t="s">
        <v>22993</v>
      </c>
      <c r="P11443" t="s">
        <v>28533</v>
      </c>
      <c r="Q11443" t="s">
        <v>126</v>
      </c>
      <c r="R11443" t="s">
        <v>43</v>
      </c>
      <c r="S11443" t="s">
        <v>44</v>
      </c>
      <c r="T11443" t="s">
        <v>36</v>
      </c>
      <c r="U11443">
        <f>YEAR(Sheet1[[#This Row],[Schedule RetirementDate]])</f>
        <v>2022</v>
      </c>
    </row>
    <row r="11444" spans="1:21" x14ac:dyDescent="0.25">
      <c r="A11444" t="s">
        <v>22987</v>
      </c>
      <c r="B11444" t="s">
        <v>28449</v>
      </c>
      <c r="C11444" t="s">
        <v>28534</v>
      </c>
      <c r="D11444" t="s">
        <v>23785</v>
      </c>
      <c r="E11444" t="s">
        <v>39</v>
      </c>
      <c r="F11444" s="1">
        <v>22330</v>
      </c>
      <c r="G11444" t="s">
        <v>104</v>
      </c>
      <c r="H11444" t="s">
        <v>383</v>
      </c>
      <c r="I11444">
        <v>100</v>
      </c>
      <c r="J11444" t="s">
        <v>27</v>
      </c>
      <c r="K11444" t="s">
        <v>28</v>
      </c>
      <c r="L11444" s="1">
        <v>44255.999988426003</v>
      </c>
      <c r="M11444" t="s">
        <v>22991</v>
      </c>
      <c r="N11444" t="s">
        <v>23077</v>
      </c>
      <c r="O11444" t="s">
        <v>22993</v>
      </c>
      <c r="P11444" t="s">
        <v>28535</v>
      </c>
      <c r="Q11444" t="s">
        <v>380</v>
      </c>
      <c r="R11444" t="s">
        <v>43</v>
      </c>
      <c r="S11444" t="s">
        <v>419</v>
      </c>
      <c r="T11444" t="s">
        <v>36</v>
      </c>
      <c r="U11444">
        <f>YEAR(Sheet1[[#This Row],[Schedule RetirementDate]])</f>
        <v>2021</v>
      </c>
    </row>
    <row r="11445" spans="1:21" x14ac:dyDescent="0.25">
      <c r="A11445" t="s">
        <v>22987</v>
      </c>
      <c r="B11445" t="s">
        <v>28449</v>
      </c>
      <c r="C11445" t="s">
        <v>28536</v>
      </c>
      <c r="D11445" t="s">
        <v>26940</v>
      </c>
      <c r="E11445" t="s">
        <v>39</v>
      </c>
      <c r="F11445" s="1">
        <v>27015</v>
      </c>
      <c r="G11445" t="s">
        <v>52</v>
      </c>
      <c r="H11445" t="s">
        <v>53</v>
      </c>
      <c r="I11445">
        <v>3</v>
      </c>
      <c r="J11445" t="s">
        <v>27</v>
      </c>
      <c r="K11445" t="s">
        <v>28</v>
      </c>
      <c r="L11445" s="1">
        <v>48944.999988426003</v>
      </c>
      <c r="M11445" t="s">
        <v>22991</v>
      </c>
      <c r="N11445" t="s">
        <v>23077</v>
      </c>
      <c r="O11445" t="s">
        <v>22993</v>
      </c>
      <c r="P11445">
        <v>6654</v>
      </c>
      <c r="Q11445" t="s">
        <v>49</v>
      </c>
      <c r="R11445" t="s">
        <v>34</v>
      </c>
      <c r="S11445" t="s">
        <v>44</v>
      </c>
      <c r="T11445" t="s">
        <v>36</v>
      </c>
      <c r="U11445">
        <f>YEAR(Sheet1[[#This Row],[Schedule RetirementDate]])</f>
        <v>2033</v>
      </c>
    </row>
    <row r="11446" spans="1:21" x14ac:dyDescent="0.25">
      <c r="A11446" t="s">
        <v>22987</v>
      </c>
      <c r="B11446" t="s">
        <v>28449</v>
      </c>
      <c r="C11446" t="s">
        <v>28537</v>
      </c>
      <c r="D11446" t="s">
        <v>28538</v>
      </c>
      <c r="E11446" t="s">
        <v>39</v>
      </c>
      <c r="F11446" s="1">
        <v>22798</v>
      </c>
      <c r="G11446" t="s">
        <v>625</v>
      </c>
      <c r="H11446" t="s">
        <v>1200</v>
      </c>
      <c r="I11446">
        <v>4</v>
      </c>
      <c r="J11446" t="s">
        <v>27</v>
      </c>
      <c r="K11446" t="s">
        <v>28</v>
      </c>
      <c r="L11446" s="1">
        <v>44712.999988426003</v>
      </c>
      <c r="M11446" t="s">
        <v>22991</v>
      </c>
      <c r="N11446" t="s">
        <v>23077</v>
      </c>
      <c r="O11446" t="s">
        <v>22993</v>
      </c>
      <c r="P11446" t="s">
        <v>32</v>
      </c>
      <c r="Q11446" t="s">
        <v>156</v>
      </c>
      <c r="R11446" t="s">
        <v>157</v>
      </c>
      <c r="S11446" t="s">
        <v>35</v>
      </c>
      <c r="T11446" t="s">
        <v>36</v>
      </c>
      <c r="U11446">
        <f>YEAR(Sheet1[[#This Row],[Schedule RetirementDate]])</f>
        <v>2022</v>
      </c>
    </row>
    <row r="11447" spans="1:21" x14ac:dyDescent="0.25">
      <c r="A11447" t="s">
        <v>22987</v>
      </c>
      <c r="B11447" t="s">
        <v>28449</v>
      </c>
      <c r="C11447" t="s">
        <v>28539</v>
      </c>
      <c r="D11447" t="s">
        <v>28540</v>
      </c>
      <c r="E11447" t="s">
        <v>24</v>
      </c>
      <c r="F11447" s="1">
        <v>22712</v>
      </c>
      <c r="G11447" t="s">
        <v>52</v>
      </c>
      <c r="H11447" t="s">
        <v>53</v>
      </c>
      <c r="I11447">
        <v>3</v>
      </c>
      <c r="J11447" t="s">
        <v>27</v>
      </c>
      <c r="K11447" t="s">
        <v>28</v>
      </c>
      <c r="L11447" s="1">
        <v>44651.999988426003</v>
      </c>
      <c r="M11447" t="s">
        <v>22991</v>
      </c>
      <c r="N11447" t="s">
        <v>23077</v>
      </c>
      <c r="O11447" t="s">
        <v>22993</v>
      </c>
      <c r="P11447" t="s">
        <v>28541</v>
      </c>
      <c r="Q11447" t="s">
        <v>126</v>
      </c>
      <c r="R11447" t="s">
        <v>43</v>
      </c>
      <c r="S11447" t="s">
        <v>44</v>
      </c>
      <c r="T11447" t="s">
        <v>36</v>
      </c>
      <c r="U11447">
        <f>YEAR(Sheet1[[#This Row],[Schedule RetirementDate]])</f>
        <v>2022</v>
      </c>
    </row>
    <row r="11448" spans="1:21" x14ac:dyDescent="0.25">
      <c r="A11448" t="s">
        <v>22987</v>
      </c>
      <c r="B11448" t="s">
        <v>28449</v>
      </c>
      <c r="C11448" t="s">
        <v>28542</v>
      </c>
      <c r="D11448" t="s">
        <v>11426</v>
      </c>
      <c r="E11448" t="s">
        <v>24</v>
      </c>
      <c r="F11448" s="1">
        <v>23886</v>
      </c>
      <c r="G11448" t="s">
        <v>52</v>
      </c>
      <c r="H11448" t="s">
        <v>58</v>
      </c>
      <c r="I11448">
        <v>3</v>
      </c>
      <c r="J11448" t="s">
        <v>27</v>
      </c>
      <c r="K11448" t="s">
        <v>28</v>
      </c>
      <c r="L11448" s="1">
        <v>45808.999988426003</v>
      </c>
      <c r="M11448" t="s">
        <v>22991</v>
      </c>
      <c r="N11448" t="s">
        <v>23077</v>
      </c>
      <c r="O11448" t="s">
        <v>22993</v>
      </c>
      <c r="P11448" t="s">
        <v>32</v>
      </c>
      <c r="Q11448" t="s">
        <v>126</v>
      </c>
      <c r="R11448" t="s">
        <v>43</v>
      </c>
      <c r="S11448" t="s">
        <v>44</v>
      </c>
      <c r="T11448" t="s">
        <v>36</v>
      </c>
      <c r="U11448">
        <f>YEAR(Sheet1[[#This Row],[Schedule RetirementDate]])</f>
        <v>2025</v>
      </c>
    </row>
    <row r="11449" spans="1:21" x14ac:dyDescent="0.25">
      <c r="A11449" t="s">
        <v>22987</v>
      </c>
      <c r="B11449" t="s">
        <v>28449</v>
      </c>
      <c r="C11449" t="s">
        <v>28543</v>
      </c>
      <c r="D11449" t="s">
        <v>28544</v>
      </c>
      <c r="E11449" t="s">
        <v>24</v>
      </c>
      <c r="F11449" s="1">
        <v>20280</v>
      </c>
      <c r="G11449" t="s">
        <v>25</v>
      </c>
      <c r="H11449" t="s">
        <v>26</v>
      </c>
      <c r="I11449">
        <v>83</v>
      </c>
      <c r="J11449" t="s">
        <v>27</v>
      </c>
      <c r="K11449" t="s">
        <v>28</v>
      </c>
      <c r="L11449" s="1">
        <v>42216.999988426003</v>
      </c>
      <c r="M11449" t="s">
        <v>22991</v>
      </c>
      <c r="N11449" t="s">
        <v>23077</v>
      </c>
      <c r="O11449" t="s">
        <v>22993</v>
      </c>
      <c r="P11449">
        <v>486</v>
      </c>
      <c r="Q11449" t="s">
        <v>126</v>
      </c>
      <c r="R11449" t="s">
        <v>43</v>
      </c>
      <c r="S11449" t="s">
        <v>44</v>
      </c>
      <c r="T11449" t="s">
        <v>36</v>
      </c>
      <c r="U11449">
        <f>YEAR(Sheet1[[#This Row],[Schedule RetirementDate]])</f>
        <v>2015</v>
      </c>
    </row>
    <row r="11450" spans="1:21" x14ac:dyDescent="0.25">
      <c r="A11450" t="s">
        <v>22987</v>
      </c>
      <c r="B11450" t="s">
        <v>28449</v>
      </c>
      <c r="C11450" t="s">
        <v>28545</v>
      </c>
      <c r="D11450" t="s">
        <v>7692</v>
      </c>
      <c r="E11450" t="s">
        <v>24</v>
      </c>
      <c r="F11450" s="1">
        <v>31080</v>
      </c>
      <c r="G11450" t="s">
        <v>360</v>
      </c>
      <c r="H11450" t="s">
        <v>361</v>
      </c>
      <c r="I11450">
        <v>50</v>
      </c>
      <c r="J11450" t="s">
        <v>110</v>
      </c>
      <c r="K11450" t="s">
        <v>28</v>
      </c>
      <c r="L11450" s="1">
        <v>52290.999988426003</v>
      </c>
      <c r="M11450" t="s">
        <v>22991</v>
      </c>
      <c r="N11450" t="s">
        <v>23077</v>
      </c>
      <c r="O11450" t="s">
        <v>22993</v>
      </c>
      <c r="P11450" t="s">
        <v>28546</v>
      </c>
      <c r="Q11450" t="s">
        <v>380</v>
      </c>
      <c r="R11450" t="s">
        <v>43</v>
      </c>
      <c r="S11450" t="s">
        <v>35</v>
      </c>
      <c r="T11450" t="s">
        <v>36</v>
      </c>
      <c r="U11450">
        <f>YEAR(Sheet1[[#This Row],[Schedule RetirementDate]])</f>
        <v>2043</v>
      </c>
    </row>
    <row r="11451" spans="1:21" x14ac:dyDescent="0.25">
      <c r="A11451" t="s">
        <v>22987</v>
      </c>
      <c r="B11451" t="s">
        <v>28449</v>
      </c>
      <c r="C11451" t="s">
        <v>28547</v>
      </c>
      <c r="D11451" t="s">
        <v>28548</v>
      </c>
      <c r="E11451" t="s">
        <v>39</v>
      </c>
      <c r="F11451" s="1">
        <v>28623</v>
      </c>
      <c r="G11451" t="s">
        <v>52</v>
      </c>
      <c r="H11451" t="s">
        <v>77</v>
      </c>
      <c r="I11451">
        <v>3</v>
      </c>
      <c r="J11451" t="s">
        <v>27</v>
      </c>
      <c r="K11451" t="s">
        <v>28</v>
      </c>
      <c r="L11451" s="1">
        <v>50556.999988426003</v>
      </c>
      <c r="M11451" t="s">
        <v>22991</v>
      </c>
      <c r="N11451" t="s">
        <v>23077</v>
      </c>
      <c r="O11451" t="s">
        <v>22993</v>
      </c>
      <c r="P11451" t="s">
        <v>28549</v>
      </c>
      <c r="Q11451" t="s">
        <v>380</v>
      </c>
      <c r="R11451" t="s">
        <v>43</v>
      </c>
      <c r="S11451" t="s">
        <v>35</v>
      </c>
      <c r="T11451" t="s">
        <v>36</v>
      </c>
      <c r="U11451">
        <f>YEAR(Sheet1[[#This Row],[Schedule RetirementDate]])</f>
        <v>2038</v>
      </c>
    </row>
    <row r="11452" spans="1:21" x14ac:dyDescent="0.25">
      <c r="A11452" t="s">
        <v>22987</v>
      </c>
      <c r="B11452" t="s">
        <v>28449</v>
      </c>
      <c r="C11452" t="s">
        <v>28550</v>
      </c>
      <c r="D11452" t="s">
        <v>10647</v>
      </c>
      <c r="E11452" t="s">
        <v>24</v>
      </c>
      <c r="F11452" s="1">
        <v>23594</v>
      </c>
      <c r="G11452" t="s">
        <v>52</v>
      </c>
      <c r="H11452" t="s">
        <v>58</v>
      </c>
      <c r="I11452">
        <v>3</v>
      </c>
      <c r="J11452" t="s">
        <v>27</v>
      </c>
      <c r="K11452" t="s">
        <v>28</v>
      </c>
      <c r="L11452" s="1">
        <v>45535.999988426003</v>
      </c>
      <c r="M11452" t="s">
        <v>22991</v>
      </c>
      <c r="N11452" t="s">
        <v>23077</v>
      </c>
      <c r="O11452" t="s">
        <v>22993</v>
      </c>
      <c r="P11452">
        <v>450</v>
      </c>
      <c r="Q11452" t="s">
        <v>130</v>
      </c>
      <c r="R11452" t="s">
        <v>65</v>
      </c>
      <c r="S11452" t="s">
        <v>35</v>
      </c>
      <c r="T11452" t="s">
        <v>36</v>
      </c>
      <c r="U11452">
        <f>YEAR(Sheet1[[#This Row],[Schedule RetirementDate]])</f>
        <v>2024</v>
      </c>
    </row>
    <row r="11453" spans="1:21" x14ac:dyDescent="0.25">
      <c r="A11453" t="s">
        <v>22987</v>
      </c>
      <c r="B11453" t="s">
        <v>28449</v>
      </c>
      <c r="C11453" t="s">
        <v>28551</v>
      </c>
      <c r="D11453" t="s">
        <v>28552</v>
      </c>
      <c r="E11453" t="s">
        <v>39</v>
      </c>
      <c r="F11453" s="1">
        <v>25392</v>
      </c>
      <c r="G11453" t="s">
        <v>52</v>
      </c>
      <c r="H11453" t="s">
        <v>77</v>
      </c>
      <c r="I11453">
        <v>3</v>
      </c>
      <c r="J11453" t="s">
        <v>27</v>
      </c>
      <c r="K11453" t="s">
        <v>28</v>
      </c>
      <c r="L11453" s="1">
        <v>47330.999988426003</v>
      </c>
      <c r="M11453" t="s">
        <v>22991</v>
      </c>
      <c r="N11453" t="s">
        <v>23077</v>
      </c>
      <c r="O11453" t="s">
        <v>22993</v>
      </c>
      <c r="P11453" t="s">
        <v>32</v>
      </c>
      <c r="Q11453" t="s">
        <v>156</v>
      </c>
      <c r="R11453" t="s">
        <v>157</v>
      </c>
      <c r="S11453" t="s">
        <v>35</v>
      </c>
      <c r="T11453" t="s">
        <v>36</v>
      </c>
      <c r="U11453">
        <f>YEAR(Sheet1[[#This Row],[Schedule RetirementDate]])</f>
        <v>2029</v>
      </c>
    </row>
    <row r="11454" spans="1:21" x14ac:dyDescent="0.25">
      <c r="A11454" t="s">
        <v>22987</v>
      </c>
      <c r="B11454" t="s">
        <v>28449</v>
      </c>
      <c r="C11454" t="s">
        <v>28553</v>
      </c>
      <c r="D11454" t="s">
        <v>28554</v>
      </c>
      <c r="E11454" t="s">
        <v>39</v>
      </c>
      <c r="F11454" s="1">
        <v>29813</v>
      </c>
      <c r="G11454" t="s">
        <v>52</v>
      </c>
      <c r="H11454" t="s">
        <v>77</v>
      </c>
      <c r="I11454">
        <v>3</v>
      </c>
      <c r="J11454" t="s">
        <v>27</v>
      </c>
      <c r="K11454" t="s">
        <v>28</v>
      </c>
      <c r="L11454" s="1">
        <v>51744.999988426003</v>
      </c>
      <c r="M11454" t="s">
        <v>22991</v>
      </c>
      <c r="N11454" t="s">
        <v>23077</v>
      </c>
      <c r="O11454" t="s">
        <v>22993</v>
      </c>
      <c r="P11454" t="s">
        <v>32</v>
      </c>
      <c r="Q11454" t="s">
        <v>20637</v>
      </c>
      <c r="R11454" t="s">
        <v>83</v>
      </c>
      <c r="S11454" t="s">
        <v>35</v>
      </c>
      <c r="T11454" t="s">
        <v>60</v>
      </c>
      <c r="U11454">
        <f>YEAR(Sheet1[[#This Row],[Schedule RetirementDate]])</f>
        <v>2041</v>
      </c>
    </row>
    <row r="11455" spans="1:21" x14ac:dyDescent="0.25">
      <c r="A11455" t="s">
        <v>22987</v>
      </c>
      <c r="B11455" t="s">
        <v>28449</v>
      </c>
      <c r="C11455" t="s">
        <v>28555</v>
      </c>
      <c r="D11455" t="s">
        <v>28556</v>
      </c>
      <c r="E11455" t="s">
        <v>24</v>
      </c>
      <c r="F11455" s="1">
        <v>31078</v>
      </c>
      <c r="G11455" t="s">
        <v>52</v>
      </c>
      <c r="H11455" t="s">
        <v>58</v>
      </c>
      <c r="I11455">
        <v>3</v>
      </c>
      <c r="J11455" t="s">
        <v>27</v>
      </c>
      <c r="K11455" t="s">
        <v>28</v>
      </c>
      <c r="L11455" s="1">
        <v>52993.999988426003</v>
      </c>
      <c r="M11455" t="s">
        <v>22991</v>
      </c>
      <c r="N11455" t="s">
        <v>23077</v>
      </c>
      <c r="O11455" t="s">
        <v>22993</v>
      </c>
      <c r="P11455" t="s">
        <v>28557</v>
      </c>
      <c r="Q11455" t="s">
        <v>119</v>
      </c>
      <c r="R11455" t="s">
        <v>65</v>
      </c>
      <c r="S11455" t="s">
        <v>35</v>
      </c>
      <c r="T11455" t="s">
        <v>36</v>
      </c>
      <c r="U11455">
        <f>YEAR(Sheet1[[#This Row],[Schedule RetirementDate]])</f>
        <v>2045</v>
      </c>
    </row>
    <row r="11456" spans="1:21" x14ac:dyDescent="0.25">
      <c r="A11456" t="s">
        <v>22987</v>
      </c>
      <c r="B11456" t="s">
        <v>28558</v>
      </c>
      <c r="C11456" t="s">
        <v>28559</v>
      </c>
      <c r="D11456" t="s">
        <v>5540</v>
      </c>
      <c r="E11456" t="s">
        <v>39</v>
      </c>
      <c r="F11456" s="1">
        <v>30907</v>
      </c>
      <c r="G11456" t="s">
        <v>25</v>
      </c>
      <c r="H11456" t="s">
        <v>26</v>
      </c>
      <c r="I11456">
        <v>83</v>
      </c>
      <c r="J11456" t="s">
        <v>27</v>
      </c>
      <c r="K11456" t="s">
        <v>28</v>
      </c>
      <c r="L11456" s="1">
        <v>52840.999988426003</v>
      </c>
      <c r="M11456" t="s">
        <v>22991</v>
      </c>
      <c r="N11456" t="s">
        <v>22992</v>
      </c>
      <c r="O11456" t="s">
        <v>22993</v>
      </c>
      <c r="P11456" t="s">
        <v>28560</v>
      </c>
      <c r="Q11456" t="s">
        <v>33</v>
      </c>
      <c r="R11456" t="s">
        <v>34</v>
      </c>
      <c r="S11456" t="s">
        <v>44</v>
      </c>
      <c r="T11456" t="s">
        <v>36</v>
      </c>
      <c r="U11456">
        <f>YEAR(Sheet1[[#This Row],[Schedule RetirementDate]])</f>
        <v>2044</v>
      </c>
    </row>
    <row r="11457" spans="1:21" x14ac:dyDescent="0.25">
      <c r="A11457" t="s">
        <v>22987</v>
      </c>
      <c r="B11457" t="s">
        <v>28561</v>
      </c>
      <c r="C11457" t="s">
        <v>28562</v>
      </c>
      <c r="D11457" t="s">
        <v>28563</v>
      </c>
      <c r="E11457" t="s">
        <v>24</v>
      </c>
      <c r="F11457" s="1">
        <v>26343</v>
      </c>
      <c r="G11457" t="s">
        <v>109</v>
      </c>
      <c r="H11457" t="s">
        <v>105</v>
      </c>
      <c r="I11457">
        <v>100</v>
      </c>
      <c r="J11457" t="s">
        <v>110</v>
      </c>
      <c r="K11457" t="s">
        <v>28</v>
      </c>
      <c r="L11457" s="1">
        <v>48273.999305555997</v>
      </c>
      <c r="M11457" t="s">
        <v>23365</v>
      </c>
      <c r="N11457" t="s">
        <v>24639</v>
      </c>
      <c r="O11457" t="s">
        <v>23367</v>
      </c>
      <c r="P11457" t="s">
        <v>28564</v>
      </c>
      <c r="Q11457" t="s">
        <v>49</v>
      </c>
      <c r="R11457" t="s">
        <v>34</v>
      </c>
      <c r="S11457" t="s">
        <v>44</v>
      </c>
      <c r="T11457" t="s">
        <v>36</v>
      </c>
      <c r="U11457">
        <f>YEAR(Sheet1[[#This Row],[Schedule RetirementDate]])</f>
        <v>2032</v>
      </c>
    </row>
    <row r="11458" spans="1:21" x14ac:dyDescent="0.25">
      <c r="A11458" t="s">
        <v>22987</v>
      </c>
      <c r="B11458" t="s">
        <v>28561</v>
      </c>
      <c r="C11458" t="s">
        <v>28565</v>
      </c>
      <c r="D11458" t="s">
        <v>28566</v>
      </c>
      <c r="E11458" t="s">
        <v>24</v>
      </c>
      <c r="F11458" s="1">
        <v>29376</v>
      </c>
      <c r="G11458" t="s">
        <v>104</v>
      </c>
      <c r="H11458" t="s">
        <v>795</v>
      </c>
      <c r="I11458">
        <v>100</v>
      </c>
      <c r="J11458" t="s">
        <v>27</v>
      </c>
      <c r="K11458" t="s">
        <v>28</v>
      </c>
      <c r="L11458" s="1">
        <v>51317.999988426003</v>
      </c>
      <c r="M11458" t="s">
        <v>23365</v>
      </c>
      <c r="N11458" t="s">
        <v>24639</v>
      </c>
      <c r="O11458" t="s">
        <v>23367</v>
      </c>
      <c r="P11458" t="s">
        <v>28567</v>
      </c>
      <c r="Q11458" t="s">
        <v>137</v>
      </c>
      <c r="R11458" t="s">
        <v>43</v>
      </c>
      <c r="S11458" t="s">
        <v>44</v>
      </c>
      <c r="T11458" t="s">
        <v>36</v>
      </c>
      <c r="U11458">
        <f>YEAR(Sheet1[[#This Row],[Schedule RetirementDate]])</f>
        <v>2040</v>
      </c>
    </row>
    <row r="11459" spans="1:21" x14ac:dyDescent="0.25">
      <c r="A11459" t="s">
        <v>22987</v>
      </c>
      <c r="B11459" t="s">
        <v>28561</v>
      </c>
      <c r="C11459" t="s">
        <v>28568</v>
      </c>
      <c r="D11459" t="s">
        <v>28569</v>
      </c>
      <c r="E11459" t="s">
        <v>39</v>
      </c>
      <c r="F11459" s="1">
        <v>20537</v>
      </c>
      <c r="G11459" t="s">
        <v>93</v>
      </c>
      <c r="H11459" t="s">
        <v>533</v>
      </c>
      <c r="I11459">
        <v>200</v>
      </c>
      <c r="J11459" t="s">
        <v>27</v>
      </c>
      <c r="K11459" t="s">
        <v>28</v>
      </c>
      <c r="L11459" s="1">
        <v>42460.999988426003</v>
      </c>
      <c r="M11459" t="s">
        <v>23365</v>
      </c>
      <c r="N11459" t="s">
        <v>24639</v>
      </c>
      <c r="O11459" t="s">
        <v>23367</v>
      </c>
      <c r="P11459" t="s">
        <v>28570</v>
      </c>
      <c r="Q11459" t="s">
        <v>126</v>
      </c>
      <c r="R11459" t="s">
        <v>43</v>
      </c>
      <c r="S11459" t="s">
        <v>44</v>
      </c>
      <c r="T11459" t="s">
        <v>36</v>
      </c>
      <c r="U11459">
        <f>YEAR(Sheet1[[#This Row],[Schedule RetirementDate]])</f>
        <v>2016</v>
      </c>
    </row>
    <row r="11460" spans="1:21" x14ac:dyDescent="0.25">
      <c r="A11460" t="s">
        <v>22987</v>
      </c>
      <c r="B11460" t="s">
        <v>28561</v>
      </c>
      <c r="C11460" t="s">
        <v>28571</v>
      </c>
      <c r="D11460" t="s">
        <v>28572</v>
      </c>
      <c r="E11460" t="s">
        <v>39</v>
      </c>
      <c r="F11460" s="1">
        <v>24036</v>
      </c>
      <c r="G11460" t="s">
        <v>93</v>
      </c>
      <c r="H11460" t="s">
        <v>533</v>
      </c>
      <c r="I11460">
        <v>200</v>
      </c>
      <c r="J11460" t="s">
        <v>27</v>
      </c>
      <c r="K11460" t="s">
        <v>28</v>
      </c>
      <c r="L11460" s="1">
        <v>45961.999305555997</v>
      </c>
      <c r="M11460" t="s">
        <v>23365</v>
      </c>
      <c r="N11460" t="s">
        <v>24639</v>
      </c>
      <c r="O11460" t="s">
        <v>23367</v>
      </c>
      <c r="P11460" t="s">
        <v>28573</v>
      </c>
      <c r="Q11460" t="s">
        <v>49</v>
      </c>
      <c r="R11460" t="s">
        <v>34</v>
      </c>
      <c r="S11460" t="s">
        <v>138</v>
      </c>
      <c r="T11460" t="s">
        <v>36</v>
      </c>
      <c r="U11460">
        <f>YEAR(Sheet1[[#This Row],[Schedule RetirementDate]])</f>
        <v>2025</v>
      </c>
    </row>
    <row r="11461" spans="1:21" x14ac:dyDescent="0.25">
      <c r="A11461" t="s">
        <v>22987</v>
      </c>
      <c r="B11461" t="s">
        <v>28561</v>
      </c>
      <c r="C11461" t="s">
        <v>28574</v>
      </c>
      <c r="D11461" t="s">
        <v>19725</v>
      </c>
      <c r="E11461" t="s">
        <v>39</v>
      </c>
      <c r="F11461" s="1">
        <v>27486</v>
      </c>
      <c r="G11461" t="s">
        <v>25</v>
      </c>
      <c r="H11461" t="s">
        <v>26</v>
      </c>
      <c r="I11461">
        <v>83</v>
      </c>
      <c r="J11461" t="s">
        <v>27</v>
      </c>
      <c r="K11461" t="s">
        <v>28</v>
      </c>
      <c r="L11461" s="1">
        <v>49429.999988426003</v>
      </c>
      <c r="M11461" t="s">
        <v>23365</v>
      </c>
      <c r="N11461" t="s">
        <v>24639</v>
      </c>
      <c r="O11461" t="s">
        <v>23367</v>
      </c>
      <c r="P11461" t="s">
        <v>28575</v>
      </c>
      <c r="Q11461" t="s">
        <v>33</v>
      </c>
      <c r="R11461" t="s">
        <v>34</v>
      </c>
      <c r="S11461" t="s">
        <v>35</v>
      </c>
      <c r="T11461" t="s">
        <v>36</v>
      </c>
      <c r="U11461">
        <f>YEAR(Sheet1[[#This Row],[Schedule RetirementDate]])</f>
        <v>2035</v>
      </c>
    </row>
    <row r="11462" spans="1:21" x14ac:dyDescent="0.25">
      <c r="A11462" t="s">
        <v>22987</v>
      </c>
      <c r="B11462" t="s">
        <v>28561</v>
      </c>
      <c r="C11462" t="s">
        <v>28576</v>
      </c>
      <c r="D11462" t="s">
        <v>28577</v>
      </c>
      <c r="E11462" t="s">
        <v>24</v>
      </c>
      <c r="F11462" s="1">
        <v>33147</v>
      </c>
      <c r="G11462" t="s">
        <v>25</v>
      </c>
      <c r="H11462" t="s">
        <v>26</v>
      </c>
      <c r="I11462">
        <v>83</v>
      </c>
      <c r="J11462" t="s">
        <v>27</v>
      </c>
      <c r="K11462" t="s">
        <v>89</v>
      </c>
      <c r="L11462" s="1">
        <v>55061.999305555997</v>
      </c>
      <c r="M11462" t="s">
        <v>23365</v>
      </c>
      <c r="N11462" t="s">
        <v>24639</v>
      </c>
      <c r="O11462" t="s">
        <v>23367</v>
      </c>
      <c r="P11462" t="s">
        <v>32</v>
      </c>
      <c r="Q11462" t="s">
        <v>49</v>
      </c>
      <c r="R11462" t="s">
        <v>34</v>
      </c>
      <c r="S11462" t="s">
        <v>35</v>
      </c>
      <c r="T11462" t="s">
        <v>60</v>
      </c>
      <c r="U11462">
        <f>YEAR(Sheet1[[#This Row],[Schedule RetirementDate]])</f>
        <v>2050</v>
      </c>
    </row>
    <row r="11463" spans="1:21" x14ac:dyDescent="0.25">
      <c r="A11463" t="s">
        <v>22987</v>
      </c>
      <c r="B11463" t="s">
        <v>28561</v>
      </c>
      <c r="C11463" t="s">
        <v>28578</v>
      </c>
      <c r="D11463" t="s">
        <v>28579</v>
      </c>
      <c r="E11463" t="s">
        <v>39</v>
      </c>
      <c r="F11463" s="1">
        <v>29034</v>
      </c>
      <c r="G11463" t="s">
        <v>25</v>
      </c>
      <c r="H11463" t="s">
        <v>26</v>
      </c>
      <c r="I11463">
        <v>83</v>
      </c>
      <c r="J11463" t="s">
        <v>27</v>
      </c>
      <c r="K11463" t="s">
        <v>28</v>
      </c>
      <c r="L11463" s="1">
        <v>50951.999988426003</v>
      </c>
      <c r="M11463" t="s">
        <v>23365</v>
      </c>
      <c r="N11463" t="s">
        <v>24639</v>
      </c>
      <c r="O11463" t="s">
        <v>23367</v>
      </c>
      <c r="P11463" t="s">
        <v>32</v>
      </c>
      <c r="Q11463" t="s">
        <v>42</v>
      </c>
      <c r="R11463" t="s">
        <v>43</v>
      </c>
      <c r="S11463" t="s">
        <v>44</v>
      </c>
      <c r="T11463" t="s">
        <v>36</v>
      </c>
      <c r="U11463">
        <f>YEAR(Sheet1[[#This Row],[Schedule RetirementDate]])</f>
        <v>2039</v>
      </c>
    </row>
    <row r="11464" spans="1:21" x14ac:dyDescent="0.25">
      <c r="A11464" t="s">
        <v>22987</v>
      </c>
      <c r="B11464" t="s">
        <v>28561</v>
      </c>
      <c r="C11464" t="s">
        <v>28580</v>
      </c>
      <c r="D11464" t="s">
        <v>28581</v>
      </c>
      <c r="E11464" t="s">
        <v>24</v>
      </c>
      <c r="F11464" s="1">
        <v>33147</v>
      </c>
      <c r="G11464" t="s">
        <v>25</v>
      </c>
      <c r="H11464" t="s">
        <v>26</v>
      </c>
      <c r="I11464">
        <v>83</v>
      </c>
      <c r="J11464" t="s">
        <v>27</v>
      </c>
      <c r="K11464" t="s">
        <v>289</v>
      </c>
      <c r="L11464" s="1">
        <v>55061.999305555997</v>
      </c>
      <c r="M11464" t="s">
        <v>23365</v>
      </c>
      <c r="N11464" t="s">
        <v>24639</v>
      </c>
      <c r="O11464" t="s">
        <v>23367</v>
      </c>
      <c r="P11464" t="s">
        <v>32</v>
      </c>
      <c r="Q11464" t="s">
        <v>49</v>
      </c>
      <c r="R11464" t="s">
        <v>34</v>
      </c>
      <c r="S11464" t="s">
        <v>35</v>
      </c>
      <c r="T11464" t="s">
        <v>60</v>
      </c>
      <c r="U11464">
        <f>YEAR(Sheet1[[#This Row],[Schedule RetirementDate]])</f>
        <v>2050</v>
      </c>
    </row>
    <row r="11465" spans="1:21" x14ac:dyDescent="0.25">
      <c r="A11465" t="s">
        <v>22987</v>
      </c>
      <c r="B11465" t="s">
        <v>28561</v>
      </c>
      <c r="C11465" t="s">
        <v>28582</v>
      </c>
      <c r="D11465" t="s">
        <v>28583</v>
      </c>
      <c r="E11465" t="s">
        <v>39</v>
      </c>
      <c r="F11465" s="1">
        <v>23233</v>
      </c>
      <c r="G11465" t="s">
        <v>25</v>
      </c>
      <c r="H11465" t="s">
        <v>26</v>
      </c>
      <c r="I11465">
        <v>83</v>
      </c>
      <c r="J11465" t="s">
        <v>27</v>
      </c>
      <c r="K11465" t="s">
        <v>28</v>
      </c>
      <c r="L11465" s="1">
        <v>45169.999988426003</v>
      </c>
      <c r="M11465" t="s">
        <v>23365</v>
      </c>
      <c r="N11465" t="s">
        <v>24639</v>
      </c>
      <c r="O11465" t="s">
        <v>23367</v>
      </c>
      <c r="P11465" t="s">
        <v>28584</v>
      </c>
      <c r="Q11465" t="s">
        <v>6834</v>
      </c>
      <c r="R11465" t="s">
        <v>34</v>
      </c>
      <c r="S11465" t="s">
        <v>35</v>
      </c>
      <c r="T11465" t="s">
        <v>36</v>
      </c>
      <c r="U11465">
        <f>YEAR(Sheet1[[#This Row],[Schedule RetirementDate]])</f>
        <v>2023</v>
      </c>
    </row>
    <row r="11466" spans="1:21" x14ac:dyDescent="0.25">
      <c r="A11466" t="s">
        <v>22987</v>
      </c>
      <c r="B11466" t="s">
        <v>28585</v>
      </c>
      <c r="C11466" t="s">
        <v>28586</v>
      </c>
      <c r="D11466" t="s">
        <v>7207</v>
      </c>
      <c r="E11466" t="s">
        <v>24</v>
      </c>
      <c r="F11466" s="1">
        <v>28391</v>
      </c>
      <c r="G11466" t="s">
        <v>25</v>
      </c>
      <c r="H11466" t="s">
        <v>26</v>
      </c>
      <c r="I11466">
        <v>83</v>
      </c>
      <c r="J11466" t="s">
        <v>27</v>
      </c>
      <c r="K11466" t="s">
        <v>28</v>
      </c>
      <c r="L11466" s="1">
        <v>50313.999305555997</v>
      </c>
      <c r="M11466" t="s">
        <v>23475</v>
      </c>
      <c r="N11466" t="s">
        <v>23911</v>
      </c>
      <c r="O11466" t="s">
        <v>23477</v>
      </c>
      <c r="P11466">
        <v>1954</v>
      </c>
      <c r="Q11466" t="s">
        <v>137</v>
      </c>
      <c r="R11466" t="s">
        <v>43</v>
      </c>
      <c r="S11466" t="s">
        <v>44</v>
      </c>
      <c r="T11466" t="s">
        <v>36</v>
      </c>
      <c r="U11466">
        <f>YEAR(Sheet1[[#This Row],[Schedule RetirementDate]])</f>
        <v>2037</v>
      </c>
    </row>
    <row r="11467" spans="1:21" x14ac:dyDescent="0.25">
      <c r="A11467" t="s">
        <v>22987</v>
      </c>
      <c r="B11467" t="s">
        <v>28585</v>
      </c>
      <c r="C11467" t="s">
        <v>28587</v>
      </c>
      <c r="D11467" t="s">
        <v>28588</v>
      </c>
      <c r="E11467" t="s">
        <v>24</v>
      </c>
      <c r="F11467" s="1">
        <v>33328</v>
      </c>
      <c r="G11467" t="s">
        <v>52</v>
      </c>
      <c r="H11467" t="s">
        <v>53</v>
      </c>
      <c r="I11467">
        <v>3</v>
      </c>
      <c r="J11467" t="s">
        <v>27</v>
      </c>
      <c r="K11467" t="s">
        <v>89</v>
      </c>
      <c r="L11467" s="1">
        <v>55243.999305555997</v>
      </c>
      <c r="M11467" t="s">
        <v>23475</v>
      </c>
      <c r="N11467" t="s">
        <v>23911</v>
      </c>
      <c r="O11467" t="s">
        <v>23477</v>
      </c>
      <c r="P11467" t="s">
        <v>28589</v>
      </c>
      <c r="Q11467" t="s">
        <v>33</v>
      </c>
      <c r="R11467" t="s">
        <v>34</v>
      </c>
      <c r="S11467" t="s">
        <v>35</v>
      </c>
      <c r="T11467" t="s">
        <v>60</v>
      </c>
      <c r="U11467">
        <f>YEAR(Sheet1[[#This Row],[Schedule RetirementDate]])</f>
        <v>2051</v>
      </c>
    </row>
    <row r="11468" spans="1:21" x14ac:dyDescent="0.25">
      <c r="A11468" t="s">
        <v>22987</v>
      </c>
      <c r="B11468" t="s">
        <v>28585</v>
      </c>
      <c r="C11468" t="s">
        <v>28590</v>
      </c>
      <c r="D11468" t="s">
        <v>28591</v>
      </c>
      <c r="E11468" t="s">
        <v>39</v>
      </c>
      <c r="F11468" s="1">
        <v>29968</v>
      </c>
      <c r="G11468" t="s">
        <v>52</v>
      </c>
      <c r="H11468" t="s">
        <v>58</v>
      </c>
      <c r="I11468">
        <v>3</v>
      </c>
      <c r="J11468" t="s">
        <v>27</v>
      </c>
      <c r="K11468" t="s">
        <v>89</v>
      </c>
      <c r="L11468" s="1">
        <v>51897.999305555997</v>
      </c>
      <c r="M11468" t="s">
        <v>23475</v>
      </c>
      <c r="N11468" t="s">
        <v>23911</v>
      </c>
      <c r="O11468" t="s">
        <v>23477</v>
      </c>
      <c r="P11468" t="s">
        <v>28592</v>
      </c>
      <c r="Q11468" t="s">
        <v>126</v>
      </c>
      <c r="R11468" t="s">
        <v>43</v>
      </c>
      <c r="S11468" t="s">
        <v>44</v>
      </c>
      <c r="T11468" t="s">
        <v>60</v>
      </c>
      <c r="U11468">
        <f>YEAR(Sheet1[[#This Row],[Schedule RetirementDate]])</f>
        <v>2042</v>
      </c>
    </row>
    <row r="11469" spans="1:21" x14ac:dyDescent="0.25">
      <c r="A11469" t="s">
        <v>22987</v>
      </c>
      <c r="B11469" t="s">
        <v>28585</v>
      </c>
      <c r="C11469" t="s">
        <v>28593</v>
      </c>
      <c r="D11469" t="s">
        <v>28594</v>
      </c>
      <c r="E11469" t="s">
        <v>39</v>
      </c>
      <c r="F11469" s="1">
        <v>24421</v>
      </c>
      <c r="G11469" t="s">
        <v>25</v>
      </c>
      <c r="H11469" t="s">
        <v>383</v>
      </c>
      <c r="I11469">
        <v>83</v>
      </c>
      <c r="J11469" t="s">
        <v>27</v>
      </c>
      <c r="K11469" t="s">
        <v>28</v>
      </c>
      <c r="L11469" s="1">
        <v>46356.999988426003</v>
      </c>
      <c r="M11469" t="s">
        <v>23475</v>
      </c>
      <c r="N11469" t="s">
        <v>23911</v>
      </c>
      <c r="O11469" t="s">
        <v>23477</v>
      </c>
      <c r="P11469" t="s">
        <v>28595</v>
      </c>
      <c r="Q11469" t="s">
        <v>380</v>
      </c>
      <c r="R11469" t="s">
        <v>43</v>
      </c>
      <c r="S11469" t="s">
        <v>35</v>
      </c>
      <c r="T11469" t="s">
        <v>36</v>
      </c>
      <c r="U11469">
        <f>YEAR(Sheet1[[#This Row],[Schedule RetirementDate]])</f>
        <v>2026</v>
      </c>
    </row>
    <row r="11470" spans="1:21" x14ac:dyDescent="0.25">
      <c r="A11470" t="s">
        <v>22987</v>
      </c>
      <c r="B11470" t="s">
        <v>28585</v>
      </c>
      <c r="C11470" t="s">
        <v>28596</v>
      </c>
      <c r="D11470" t="s">
        <v>28597</v>
      </c>
      <c r="E11470" t="s">
        <v>24</v>
      </c>
      <c r="F11470" s="1">
        <v>23789</v>
      </c>
      <c r="G11470" t="s">
        <v>25</v>
      </c>
      <c r="H11470" t="s">
        <v>26</v>
      </c>
      <c r="I11470">
        <v>83</v>
      </c>
      <c r="J11470" t="s">
        <v>27</v>
      </c>
      <c r="K11470" t="s">
        <v>28</v>
      </c>
      <c r="L11470" s="1">
        <v>45716.999988426003</v>
      </c>
      <c r="M11470" t="s">
        <v>23475</v>
      </c>
      <c r="N11470" t="s">
        <v>23911</v>
      </c>
      <c r="O11470" t="s">
        <v>23477</v>
      </c>
      <c r="P11470" t="s">
        <v>28598</v>
      </c>
      <c r="Q11470" t="s">
        <v>380</v>
      </c>
      <c r="R11470" t="s">
        <v>43</v>
      </c>
      <c r="S11470" t="s">
        <v>35</v>
      </c>
      <c r="T11470" t="s">
        <v>36</v>
      </c>
      <c r="U11470">
        <f>YEAR(Sheet1[[#This Row],[Schedule RetirementDate]])</f>
        <v>2025</v>
      </c>
    </row>
    <row r="11471" spans="1:21" x14ac:dyDescent="0.25">
      <c r="A11471" t="s">
        <v>22987</v>
      </c>
      <c r="B11471" t="s">
        <v>28585</v>
      </c>
      <c r="C11471" t="s">
        <v>28599</v>
      </c>
      <c r="D11471" t="s">
        <v>4417</v>
      </c>
      <c r="E11471" t="s">
        <v>24</v>
      </c>
      <c r="F11471" s="1">
        <v>24692</v>
      </c>
      <c r="G11471" t="s">
        <v>499</v>
      </c>
      <c r="H11471" t="s">
        <v>105</v>
      </c>
      <c r="I11471">
        <v>101</v>
      </c>
      <c r="J11471" t="s">
        <v>27</v>
      </c>
      <c r="K11471" t="s">
        <v>28</v>
      </c>
      <c r="L11471" s="1">
        <v>46630.999305555997</v>
      </c>
      <c r="M11471" t="s">
        <v>23475</v>
      </c>
      <c r="N11471" t="s">
        <v>23911</v>
      </c>
      <c r="O11471" t="s">
        <v>23477</v>
      </c>
      <c r="P11471" t="s">
        <v>28600</v>
      </c>
      <c r="Q11471" t="s">
        <v>380</v>
      </c>
      <c r="R11471" t="s">
        <v>43</v>
      </c>
      <c r="S11471" t="s">
        <v>138</v>
      </c>
      <c r="T11471" t="s">
        <v>36</v>
      </c>
      <c r="U11471">
        <f>YEAR(Sheet1[[#This Row],[Schedule RetirementDate]])</f>
        <v>2027</v>
      </c>
    </row>
    <row r="11472" spans="1:21" x14ac:dyDescent="0.25">
      <c r="A11472" t="s">
        <v>22987</v>
      </c>
      <c r="B11472" t="s">
        <v>28585</v>
      </c>
      <c r="C11472" t="s">
        <v>28601</v>
      </c>
      <c r="D11472" t="s">
        <v>6772</v>
      </c>
      <c r="E11472" t="s">
        <v>39</v>
      </c>
      <c r="F11472" s="1">
        <v>24716</v>
      </c>
      <c r="G11472" t="s">
        <v>25</v>
      </c>
      <c r="H11472" t="s">
        <v>26</v>
      </c>
      <c r="I11472">
        <v>83</v>
      </c>
      <c r="J11472" t="s">
        <v>27</v>
      </c>
      <c r="K11472" t="s">
        <v>28</v>
      </c>
      <c r="L11472" s="1">
        <v>46630.999988426003</v>
      </c>
      <c r="M11472" t="s">
        <v>23475</v>
      </c>
      <c r="N11472" t="s">
        <v>23911</v>
      </c>
      <c r="O11472" t="s">
        <v>23477</v>
      </c>
      <c r="P11472" t="s">
        <v>28602</v>
      </c>
      <c r="Q11472" t="s">
        <v>130</v>
      </c>
      <c r="R11472" t="s">
        <v>65</v>
      </c>
      <c r="S11472" t="s">
        <v>35</v>
      </c>
      <c r="T11472" t="s">
        <v>36</v>
      </c>
      <c r="U11472">
        <f>YEAR(Sheet1[[#This Row],[Schedule RetirementDate]])</f>
        <v>2027</v>
      </c>
    </row>
    <row r="11473" spans="1:21" x14ac:dyDescent="0.25">
      <c r="A11473" t="s">
        <v>22987</v>
      </c>
      <c r="B11473" t="s">
        <v>28585</v>
      </c>
      <c r="C11473" t="s">
        <v>28603</v>
      </c>
      <c r="D11473" t="s">
        <v>28604</v>
      </c>
      <c r="E11473" t="s">
        <v>24</v>
      </c>
      <c r="F11473" s="1">
        <v>29384</v>
      </c>
      <c r="G11473" t="s">
        <v>25</v>
      </c>
      <c r="H11473" t="s">
        <v>26</v>
      </c>
      <c r="I11473">
        <v>83</v>
      </c>
      <c r="J11473" t="s">
        <v>27</v>
      </c>
      <c r="K11473" t="s">
        <v>28</v>
      </c>
      <c r="L11473" s="1">
        <v>51317.999988426003</v>
      </c>
      <c r="M11473" t="s">
        <v>23475</v>
      </c>
      <c r="N11473" t="s">
        <v>23911</v>
      </c>
      <c r="O11473" t="s">
        <v>23477</v>
      </c>
      <c r="P11473">
        <v>375</v>
      </c>
      <c r="Q11473" t="s">
        <v>130</v>
      </c>
      <c r="R11473" t="s">
        <v>65</v>
      </c>
      <c r="S11473" t="s">
        <v>35</v>
      </c>
      <c r="T11473" t="s">
        <v>36</v>
      </c>
      <c r="U11473">
        <f>YEAR(Sheet1[[#This Row],[Schedule RetirementDate]])</f>
        <v>2040</v>
      </c>
    </row>
    <row r="11474" spans="1:21" x14ac:dyDescent="0.25">
      <c r="A11474" t="s">
        <v>22987</v>
      </c>
      <c r="B11474" t="s">
        <v>28585</v>
      </c>
      <c r="C11474" t="s">
        <v>28605</v>
      </c>
      <c r="D11474" t="s">
        <v>28606</v>
      </c>
      <c r="E11474" t="s">
        <v>39</v>
      </c>
      <c r="F11474" s="1">
        <v>31274</v>
      </c>
      <c r="G11474" t="s">
        <v>52</v>
      </c>
      <c r="H11474" t="s">
        <v>58</v>
      </c>
      <c r="I11474">
        <v>3</v>
      </c>
      <c r="J11474" t="s">
        <v>27</v>
      </c>
      <c r="K11474" t="s">
        <v>89</v>
      </c>
      <c r="L11474" s="1">
        <v>53205.999305555997</v>
      </c>
      <c r="M11474" t="s">
        <v>23475</v>
      </c>
      <c r="N11474" t="s">
        <v>23911</v>
      </c>
      <c r="O11474" t="s">
        <v>23477</v>
      </c>
      <c r="P11474" t="s">
        <v>28607</v>
      </c>
      <c r="Q11474" t="s">
        <v>380</v>
      </c>
      <c r="R11474" t="s">
        <v>43</v>
      </c>
      <c r="S11474" t="s">
        <v>35</v>
      </c>
      <c r="T11474" t="s">
        <v>60</v>
      </c>
      <c r="U11474">
        <f>YEAR(Sheet1[[#This Row],[Schedule RetirementDate]])</f>
        <v>2045</v>
      </c>
    </row>
    <row r="11475" spans="1:21" x14ac:dyDescent="0.25">
      <c r="A11475" t="s">
        <v>22987</v>
      </c>
      <c r="B11475" t="s">
        <v>28585</v>
      </c>
      <c r="C11475" t="s">
        <v>28608</v>
      </c>
      <c r="D11475" t="s">
        <v>15887</v>
      </c>
      <c r="E11475" t="s">
        <v>24</v>
      </c>
      <c r="F11475" s="1">
        <v>32048</v>
      </c>
      <c r="G11475" t="s">
        <v>393</v>
      </c>
      <c r="H11475" t="s">
        <v>164</v>
      </c>
      <c r="I11475">
        <v>100</v>
      </c>
      <c r="J11475" t="s">
        <v>27</v>
      </c>
      <c r="K11475" t="s">
        <v>89</v>
      </c>
      <c r="L11475" s="1">
        <v>53235.999305555997</v>
      </c>
      <c r="M11475" t="s">
        <v>23475</v>
      </c>
      <c r="N11475" t="s">
        <v>23911</v>
      </c>
      <c r="O11475" t="s">
        <v>23477</v>
      </c>
      <c r="P11475" t="s">
        <v>28609</v>
      </c>
      <c r="Q11475" t="s">
        <v>49</v>
      </c>
      <c r="R11475" t="s">
        <v>34</v>
      </c>
      <c r="S11475" t="s">
        <v>44</v>
      </c>
      <c r="T11475" t="s">
        <v>60</v>
      </c>
      <c r="U11475">
        <f>YEAR(Sheet1[[#This Row],[Schedule RetirementDate]])</f>
        <v>2045</v>
      </c>
    </row>
    <row r="11476" spans="1:21" x14ac:dyDescent="0.25">
      <c r="A11476" t="s">
        <v>22987</v>
      </c>
      <c r="B11476" t="s">
        <v>28585</v>
      </c>
      <c r="C11476" t="s">
        <v>28610</v>
      </c>
      <c r="D11476" t="s">
        <v>28611</v>
      </c>
      <c r="E11476" t="s">
        <v>39</v>
      </c>
      <c r="F11476" s="1">
        <v>30311</v>
      </c>
      <c r="G11476" t="s">
        <v>52</v>
      </c>
      <c r="H11476" t="s">
        <v>77</v>
      </c>
      <c r="I11476">
        <v>3</v>
      </c>
      <c r="J11476" t="s">
        <v>27</v>
      </c>
      <c r="K11476" t="s">
        <v>28</v>
      </c>
      <c r="L11476" s="1">
        <v>52231.999305555997</v>
      </c>
      <c r="M11476" t="s">
        <v>23475</v>
      </c>
      <c r="N11476" t="s">
        <v>23911</v>
      </c>
      <c r="O11476" t="s">
        <v>23477</v>
      </c>
      <c r="P11476" t="s">
        <v>32</v>
      </c>
      <c r="Q11476" t="s">
        <v>380</v>
      </c>
      <c r="R11476" t="s">
        <v>43</v>
      </c>
      <c r="S11476" t="s">
        <v>44</v>
      </c>
      <c r="T11476" t="s">
        <v>36</v>
      </c>
      <c r="U11476">
        <f>YEAR(Sheet1[[#This Row],[Schedule RetirementDate]])</f>
        <v>2042</v>
      </c>
    </row>
    <row r="11477" spans="1:21" x14ac:dyDescent="0.25">
      <c r="A11477" t="s">
        <v>22987</v>
      </c>
      <c r="B11477" t="s">
        <v>28612</v>
      </c>
      <c r="C11477" t="s">
        <v>28613</v>
      </c>
      <c r="D11477" t="s">
        <v>957</v>
      </c>
      <c r="E11477" t="s">
        <v>39</v>
      </c>
      <c r="F11477" s="1">
        <v>22144</v>
      </c>
      <c r="G11477" t="s">
        <v>25</v>
      </c>
      <c r="H11477" t="s">
        <v>26</v>
      </c>
      <c r="I11477">
        <v>83</v>
      </c>
      <c r="J11477" t="s">
        <v>27</v>
      </c>
      <c r="K11477" t="s">
        <v>28</v>
      </c>
      <c r="L11477" s="1">
        <v>44074.999988426003</v>
      </c>
      <c r="M11477" t="s">
        <v>23016</v>
      </c>
      <c r="N11477" t="s">
        <v>23047</v>
      </c>
      <c r="O11477" t="s">
        <v>23018</v>
      </c>
      <c r="P11477">
        <v>544</v>
      </c>
      <c r="Q11477" t="s">
        <v>33</v>
      </c>
      <c r="R11477" t="s">
        <v>34</v>
      </c>
      <c r="S11477" t="s">
        <v>35</v>
      </c>
      <c r="T11477" t="s">
        <v>36</v>
      </c>
      <c r="U11477">
        <f>YEAR(Sheet1[[#This Row],[Schedule RetirementDate]])</f>
        <v>2020</v>
      </c>
    </row>
    <row r="11478" spans="1:21" x14ac:dyDescent="0.25">
      <c r="A11478" t="s">
        <v>22987</v>
      </c>
      <c r="B11478" t="s">
        <v>28612</v>
      </c>
      <c r="C11478" t="s">
        <v>28614</v>
      </c>
      <c r="D11478" t="s">
        <v>3744</v>
      </c>
      <c r="E11478" t="s">
        <v>39</v>
      </c>
      <c r="F11478" s="1">
        <v>22471</v>
      </c>
      <c r="G11478" t="s">
        <v>25</v>
      </c>
      <c r="H11478" t="s">
        <v>26</v>
      </c>
      <c r="I11478">
        <v>83</v>
      </c>
      <c r="J11478" t="s">
        <v>27</v>
      </c>
      <c r="K11478" t="s">
        <v>28</v>
      </c>
      <c r="L11478" s="1">
        <v>44408.999305555997</v>
      </c>
      <c r="M11478" t="s">
        <v>23016</v>
      </c>
      <c r="N11478" t="s">
        <v>23047</v>
      </c>
      <c r="O11478" t="s">
        <v>23018</v>
      </c>
      <c r="P11478" t="s">
        <v>28615</v>
      </c>
      <c r="Q11478" t="s">
        <v>33</v>
      </c>
      <c r="R11478" t="s">
        <v>34</v>
      </c>
      <c r="S11478" t="s">
        <v>35</v>
      </c>
      <c r="T11478" t="s">
        <v>36</v>
      </c>
      <c r="U11478">
        <f>YEAR(Sheet1[[#This Row],[Schedule RetirementDate]])</f>
        <v>2021</v>
      </c>
    </row>
    <row r="11479" spans="1:21" x14ac:dyDescent="0.25">
      <c r="A11479" t="s">
        <v>22987</v>
      </c>
      <c r="B11479" t="s">
        <v>28612</v>
      </c>
      <c r="C11479" t="s">
        <v>28616</v>
      </c>
      <c r="D11479" t="s">
        <v>28617</v>
      </c>
      <c r="E11479" t="s">
        <v>24</v>
      </c>
      <c r="F11479" s="1">
        <v>27291</v>
      </c>
      <c r="G11479" t="s">
        <v>499</v>
      </c>
      <c r="H11479" t="s">
        <v>105</v>
      </c>
      <c r="I11479">
        <v>101</v>
      </c>
      <c r="J11479" t="s">
        <v>27</v>
      </c>
      <c r="K11479" t="s">
        <v>28</v>
      </c>
      <c r="L11479" s="1">
        <v>49217.999305555997</v>
      </c>
      <c r="M11479" t="s">
        <v>23016</v>
      </c>
      <c r="N11479" t="s">
        <v>23047</v>
      </c>
      <c r="O11479" t="s">
        <v>23018</v>
      </c>
      <c r="P11479">
        <v>281</v>
      </c>
      <c r="Q11479" t="s">
        <v>380</v>
      </c>
      <c r="R11479" t="s">
        <v>43</v>
      </c>
      <c r="S11479" t="s">
        <v>35</v>
      </c>
      <c r="T11479" t="s">
        <v>60</v>
      </c>
      <c r="U11479">
        <f>YEAR(Sheet1[[#This Row],[Schedule RetirementDate]])</f>
        <v>2034</v>
      </c>
    </row>
    <row r="11480" spans="1:21" x14ac:dyDescent="0.25">
      <c r="A11480" t="s">
        <v>22987</v>
      </c>
      <c r="B11480" t="s">
        <v>28612</v>
      </c>
      <c r="C11480" t="s">
        <v>28618</v>
      </c>
      <c r="D11480" t="s">
        <v>11335</v>
      </c>
      <c r="E11480" t="s">
        <v>39</v>
      </c>
      <c r="F11480" s="1">
        <v>23012</v>
      </c>
      <c r="G11480" t="s">
        <v>25</v>
      </c>
      <c r="H11480" t="s">
        <v>26</v>
      </c>
      <c r="I11480">
        <v>83</v>
      </c>
      <c r="J11480" t="s">
        <v>27</v>
      </c>
      <c r="K11480" t="s">
        <v>28</v>
      </c>
      <c r="L11480" s="1">
        <v>44926.999988426003</v>
      </c>
      <c r="M11480" t="s">
        <v>23016</v>
      </c>
      <c r="N11480" t="s">
        <v>23047</v>
      </c>
      <c r="O11480" t="s">
        <v>23018</v>
      </c>
      <c r="P11480">
        <v>194</v>
      </c>
      <c r="Q11480" t="s">
        <v>119</v>
      </c>
      <c r="R11480" t="s">
        <v>65</v>
      </c>
      <c r="S11480" t="s">
        <v>35</v>
      </c>
      <c r="T11480" t="s">
        <v>36</v>
      </c>
      <c r="U11480">
        <f>YEAR(Sheet1[[#This Row],[Schedule RetirementDate]])</f>
        <v>2022</v>
      </c>
    </row>
    <row r="11481" spans="1:21" x14ac:dyDescent="0.25">
      <c r="A11481" t="s">
        <v>22987</v>
      </c>
      <c r="B11481" t="s">
        <v>28612</v>
      </c>
      <c r="C11481" t="s">
        <v>28619</v>
      </c>
      <c r="D11481" t="s">
        <v>28620</v>
      </c>
      <c r="E11481" t="s">
        <v>39</v>
      </c>
      <c r="F11481" s="1">
        <v>25273</v>
      </c>
      <c r="G11481" t="s">
        <v>93</v>
      </c>
      <c r="H11481" t="s">
        <v>533</v>
      </c>
      <c r="I11481">
        <v>200</v>
      </c>
      <c r="J11481" t="s">
        <v>27</v>
      </c>
      <c r="K11481" t="s">
        <v>28</v>
      </c>
      <c r="L11481" s="1">
        <v>47208.999988426003</v>
      </c>
      <c r="M11481" t="s">
        <v>23016</v>
      </c>
      <c r="N11481" t="s">
        <v>23047</v>
      </c>
      <c r="O11481" t="s">
        <v>23018</v>
      </c>
      <c r="P11481">
        <v>21675</v>
      </c>
      <c r="Q11481" t="s">
        <v>137</v>
      </c>
      <c r="R11481" t="s">
        <v>43</v>
      </c>
      <c r="S11481" t="s">
        <v>44</v>
      </c>
      <c r="T11481" t="s">
        <v>36</v>
      </c>
      <c r="U11481">
        <f>YEAR(Sheet1[[#This Row],[Schedule RetirementDate]])</f>
        <v>2029</v>
      </c>
    </row>
    <row r="11482" spans="1:21" x14ac:dyDescent="0.25">
      <c r="A11482" t="s">
        <v>22987</v>
      </c>
      <c r="B11482" t="s">
        <v>28612</v>
      </c>
      <c r="C11482" t="s">
        <v>28621</v>
      </c>
      <c r="D11482" t="s">
        <v>13087</v>
      </c>
      <c r="E11482" t="s">
        <v>39</v>
      </c>
      <c r="F11482" s="1">
        <v>23287</v>
      </c>
      <c r="G11482" t="s">
        <v>25</v>
      </c>
      <c r="H11482" t="s">
        <v>26</v>
      </c>
      <c r="I11482">
        <v>83</v>
      </c>
      <c r="J11482" t="s">
        <v>27</v>
      </c>
      <c r="K11482" t="s">
        <v>28</v>
      </c>
      <c r="L11482" s="1">
        <v>45230.999988426003</v>
      </c>
      <c r="M11482" t="s">
        <v>23016</v>
      </c>
      <c r="N11482" t="s">
        <v>23047</v>
      </c>
      <c r="O11482" t="s">
        <v>23018</v>
      </c>
      <c r="P11482" t="s">
        <v>32</v>
      </c>
      <c r="Q11482" t="s">
        <v>119</v>
      </c>
      <c r="R11482" t="s">
        <v>65</v>
      </c>
      <c r="S11482" t="s">
        <v>35</v>
      </c>
      <c r="T11482" t="s">
        <v>36</v>
      </c>
      <c r="U11482">
        <f>YEAR(Sheet1[[#This Row],[Schedule RetirementDate]])</f>
        <v>2023</v>
      </c>
    </row>
    <row r="11483" spans="1:21" x14ac:dyDescent="0.25">
      <c r="A11483" t="s">
        <v>22987</v>
      </c>
      <c r="B11483" t="s">
        <v>28622</v>
      </c>
      <c r="C11483" t="s">
        <v>28623</v>
      </c>
      <c r="D11483" t="s">
        <v>28624</v>
      </c>
      <c r="E11483" t="s">
        <v>39</v>
      </c>
      <c r="F11483" s="1">
        <v>19948</v>
      </c>
      <c r="G11483" t="s">
        <v>434</v>
      </c>
      <c r="H11483" t="s">
        <v>105</v>
      </c>
      <c r="I11483">
        <v>70</v>
      </c>
      <c r="J11483" t="s">
        <v>110</v>
      </c>
      <c r="K11483" t="s">
        <v>28</v>
      </c>
      <c r="L11483" s="1">
        <v>41152.999988426003</v>
      </c>
      <c r="M11483" t="s">
        <v>23475</v>
      </c>
      <c r="N11483" t="s">
        <v>26758</v>
      </c>
      <c r="O11483" t="s">
        <v>23477</v>
      </c>
      <c r="P11483" t="s">
        <v>32</v>
      </c>
      <c r="Q11483" t="s">
        <v>156</v>
      </c>
      <c r="R11483" t="s">
        <v>157</v>
      </c>
      <c r="S11483" t="s">
        <v>35</v>
      </c>
      <c r="T11483" t="s">
        <v>36</v>
      </c>
      <c r="U11483">
        <f>YEAR(Sheet1[[#This Row],[Schedule RetirementDate]])</f>
        <v>2012</v>
      </c>
    </row>
    <row r="11484" spans="1:21" x14ac:dyDescent="0.25">
      <c r="A11484" t="s">
        <v>22987</v>
      </c>
      <c r="B11484" t="s">
        <v>28622</v>
      </c>
      <c r="C11484" t="s">
        <v>28625</v>
      </c>
      <c r="D11484" t="s">
        <v>28626</v>
      </c>
      <c r="E11484" t="s">
        <v>39</v>
      </c>
      <c r="F11484" s="1">
        <v>21989</v>
      </c>
      <c r="G11484" t="s">
        <v>25</v>
      </c>
      <c r="H11484" t="s">
        <v>26</v>
      </c>
      <c r="I11484">
        <v>83</v>
      </c>
      <c r="J11484" t="s">
        <v>27</v>
      </c>
      <c r="K11484" t="s">
        <v>28</v>
      </c>
      <c r="L11484" s="1">
        <v>43921.999988426003</v>
      </c>
      <c r="M11484" t="s">
        <v>23475</v>
      </c>
      <c r="N11484" t="s">
        <v>26758</v>
      </c>
      <c r="O11484" t="s">
        <v>23477</v>
      </c>
      <c r="P11484">
        <v>3187</v>
      </c>
      <c r="Q11484" t="s">
        <v>119</v>
      </c>
      <c r="R11484" t="s">
        <v>65</v>
      </c>
      <c r="S11484" t="s">
        <v>35</v>
      </c>
      <c r="T11484" t="s">
        <v>36</v>
      </c>
      <c r="U11484">
        <f>YEAR(Sheet1[[#This Row],[Schedule RetirementDate]])</f>
        <v>2020</v>
      </c>
    </row>
    <row r="11485" spans="1:21" x14ac:dyDescent="0.25">
      <c r="A11485" t="s">
        <v>22987</v>
      </c>
      <c r="B11485" t="s">
        <v>28622</v>
      </c>
      <c r="C11485" t="s">
        <v>28627</v>
      </c>
      <c r="D11485" t="s">
        <v>21563</v>
      </c>
      <c r="E11485" t="s">
        <v>24</v>
      </c>
      <c r="F11485" s="1">
        <v>23506</v>
      </c>
      <c r="G11485" t="s">
        <v>104</v>
      </c>
      <c r="H11485" t="s">
        <v>383</v>
      </c>
      <c r="I11485">
        <v>100</v>
      </c>
      <c r="J11485" t="s">
        <v>27</v>
      </c>
      <c r="K11485" t="s">
        <v>28</v>
      </c>
      <c r="L11485" s="1">
        <v>45443.999988426003</v>
      </c>
      <c r="M11485" t="s">
        <v>23475</v>
      </c>
      <c r="N11485" t="s">
        <v>26758</v>
      </c>
      <c r="O11485" t="s">
        <v>23477</v>
      </c>
      <c r="P11485">
        <v>559</v>
      </c>
      <c r="Q11485" t="s">
        <v>119</v>
      </c>
      <c r="R11485" t="s">
        <v>65</v>
      </c>
      <c r="S11485" t="s">
        <v>35</v>
      </c>
      <c r="T11485" t="s">
        <v>36</v>
      </c>
      <c r="U11485">
        <f>YEAR(Sheet1[[#This Row],[Schedule RetirementDate]])</f>
        <v>2024</v>
      </c>
    </row>
    <row r="11486" spans="1:21" x14ac:dyDescent="0.25">
      <c r="A11486" t="s">
        <v>22987</v>
      </c>
      <c r="B11486" t="s">
        <v>28622</v>
      </c>
      <c r="C11486" t="s">
        <v>28628</v>
      </c>
      <c r="D11486" t="s">
        <v>28629</v>
      </c>
      <c r="E11486" t="s">
        <v>24</v>
      </c>
      <c r="F11486" s="1">
        <v>25548</v>
      </c>
      <c r="G11486" t="s">
        <v>25</v>
      </c>
      <c r="H11486" t="s">
        <v>26</v>
      </c>
      <c r="I11486">
        <v>83</v>
      </c>
      <c r="J11486" t="s">
        <v>27</v>
      </c>
      <c r="K11486" t="s">
        <v>28</v>
      </c>
      <c r="L11486" s="1">
        <v>47483.999988426003</v>
      </c>
      <c r="M11486" t="s">
        <v>23475</v>
      </c>
      <c r="N11486" t="s">
        <v>26758</v>
      </c>
      <c r="O11486" t="s">
        <v>23477</v>
      </c>
      <c r="P11486">
        <v>4212</v>
      </c>
      <c r="Q11486" t="s">
        <v>119</v>
      </c>
      <c r="R11486" t="s">
        <v>65</v>
      </c>
      <c r="S11486" t="s">
        <v>35</v>
      </c>
      <c r="T11486" t="s">
        <v>36</v>
      </c>
      <c r="U11486">
        <f>YEAR(Sheet1[[#This Row],[Schedule RetirementDate]])</f>
        <v>2029</v>
      </c>
    </row>
    <row r="11487" spans="1:21" x14ac:dyDescent="0.25">
      <c r="A11487" t="s">
        <v>22987</v>
      </c>
      <c r="B11487" t="s">
        <v>28622</v>
      </c>
      <c r="C11487" t="s">
        <v>28630</v>
      </c>
      <c r="D11487" t="s">
        <v>28631</v>
      </c>
      <c r="E11487" t="s">
        <v>39</v>
      </c>
      <c r="F11487" s="1">
        <v>22649</v>
      </c>
      <c r="G11487" t="s">
        <v>52</v>
      </c>
      <c r="H11487" t="s">
        <v>53</v>
      </c>
      <c r="I11487">
        <v>3</v>
      </c>
      <c r="J11487" t="s">
        <v>27</v>
      </c>
      <c r="K11487" t="s">
        <v>28</v>
      </c>
      <c r="L11487" s="1">
        <v>44592.999988426003</v>
      </c>
      <c r="M11487" t="s">
        <v>23475</v>
      </c>
      <c r="N11487" t="s">
        <v>26758</v>
      </c>
      <c r="O11487" t="s">
        <v>23477</v>
      </c>
      <c r="P11487" t="s">
        <v>32</v>
      </c>
      <c r="Q11487" t="s">
        <v>156</v>
      </c>
      <c r="R11487" t="s">
        <v>157</v>
      </c>
      <c r="S11487" t="s">
        <v>35</v>
      </c>
      <c r="T11487" t="s">
        <v>36</v>
      </c>
      <c r="U11487">
        <f>YEAR(Sheet1[[#This Row],[Schedule RetirementDate]])</f>
        <v>2022</v>
      </c>
    </row>
    <row r="11488" spans="1:21" x14ac:dyDescent="0.25">
      <c r="A11488" t="s">
        <v>22987</v>
      </c>
      <c r="B11488" t="s">
        <v>28622</v>
      </c>
      <c r="C11488" t="s">
        <v>28632</v>
      </c>
      <c r="D11488" t="s">
        <v>28633</v>
      </c>
      <c r="E11488" t="s">
        <v>39</v>
      </c>
      <c r="F11488" s="1">
        <v>23361</v>
      </c>
      <c r="G11488" t="s">
        <v>25</v>
      </c>
      <c r="H11488" t="s">
        <v>26</v>
      </c>
      <c r="I11488">
        <v>83</v>
      </c>
      <c r="J11488" t="s">
        <v>27</v>
      </c>
      <c r="K11488" t="s">
        <v>28</v>
      </c>
      <c r="L11488" s="1">
        <v>45291.999305555997</v>
      </c>
      <c r="M11488" t="s">
        <v>23475</v>
      </c>
      <c r="N11488" t="s">
        <v>26758</v>
      </c>
      <c r="O11488" t="s">
        <v>23477</v>
      </c>
      <c r="P11488" t="s">
        <v>28634</v>
      </c>
      <c r="Q11488" t="s">
        <v>33</v>
      </c>
      <c r="R11488" t="s">
        <v>34</v>
      </c>
      <c r="S11488" t="s">
        <v>35</v>
      </c>
      <c r="T11488" t="s">
        <v>36</v>
      </c>
      <c r="U11488">
        <f>YEAR(Sheet1[[#This Row],[Schedule RetirementDate]])</f>
        <v>2023</v>
      </c>
    </row>
    <row r="11489" spans="1:21" x14ac:dyDescent="0.25">
      <c r="A11489" t="s">
        <v>22987</v>
      </c>
      <c r="B11489" t="s">
        <v>28622</v>
      </c>
      <c r="C11489" t="s">
        <v>28635</v>
      </c>
      <c r="D11489" t="s">
        <v>28636</v>
      </c>
      <c r="E11489" t="s">
        <v>39</v>
      </c>
      <c r="F11489" s="1">
        <v>24147</v>
      </c>
      <c r="G11489" t="s">
        <v>25</v>
      </c>
      <c r="H11489" t="s">
        <v>26</v>
      </c>
      <c r="I11489">
        <v>83</v>
      </c>
      <c r="J11489" t="s">
        <v>27</v>
      </c>
      <c r="K11489" t="s">
        <v>28</v>
      </c>
      <c r="L11489" s="1">
        <v>46081.999305555997</v>
      </c>
      <c r="M11489" t="s">
        <v>23475</v>
      </c>
      <c r="N11489" t="s">
        <v>26758</v>
      </c>
      <c r="O11489" t="s">
        <v>23477</v>
      </c>
      <c r="P11489" t="s">
        <v>28637</v>
      </c>
      <c r="Q11489" t="s">
        <v>380</v>
      </c>
      <c r="R11489" t="s">
        <v>43</v>
      </c>
      <c r="S11489" t="s">
        <v>419</v>
      </c>
      <c r="T11489" t="s">
        <v>36</v>
      </c>
      <c r="U11489">
        <f>YEAR(Sheet1[[#This Row],[Schedule RetirementDate]])</f>
        <v>2026</v>
      </c>
    </row>
    <row r="11490" spans="1:21" x14ac:dyDescent="0.25">
      <c r="A11490" t="s">
        <v>22987</v>
      </c>
      <c r="B11490" t="s">
        <v>28622</v>
      </c>
      <c r="C11490" t="s">
        <v>28638</v>
      </c>
      <c r="D11490" t="s">
        <v>28639</v>
      </c>
      <c r="E11490" t="s">
        <v>39</v>
      </c>
      <c r="F11490" s="1">
        <v>24842</v>
      </c>
      <c r="G11490" t="s">
        <v>673</v>
      </c>
      <c r="H11490" t="s">
        <v>105</v>
      </c>
      <c r="I11490">
        <v>10</v>
      </c>
      <c r="J11490" t="s">
        <v>110</v>
      </c>
      <c r="K11490" t="s">
        <v>28</v>
      </c>
      <c r="L11490" s="1">
        <v>41486.999988426003</v>
      </c>
      <c r="M11490" t="s">
        <v>23475</v>
      </c>
      <c r="N11490" t="s">
        <v>26758</v>
      </c>
      <c r="O11490" t="s">
        <v>23477</v>
      </c>
      <c r="P11490">
        <v>301</v>
      </c>
      <c r="Q11490" t="s">
        <v>380</v>
      </c>
      <c r="R11490" t="s">
        <v>43</v>
      </c>
      <c r="S11490" t="s">
        <v>35</v>
      </c>
      <c r="T11490" t="s">
        <v>36</v>
      </c>
      <c r="U11490">
        <f>YEAR(Sheet1[[#This Row],[Schedule RetirementDate]])</f>
        <v>2013</v>
      </c>
    </row>
    <row r="11491" spans="1:21" x14ac:dyDescent="0.25">
      <c r="A11491" t="s">
        <v>22987</v>
      </c>
      <c r="B11491" t="s">
        <v>28622</v>
      </c>
      <c r="C11491" t="s">
        <v>28640</v>
      </c>
      <c r="D11491" t="s">
        <v>28641</v>
      </c>
      <c r="E11491" t="s">
        <v>39</v>
      </c>
      <c r="F11491" s="1">
        <v>22372</v>
      </c>
      <c r="G11491" t="s">
        <v>25</v>
      </c>
      <c r="H11491" t="s">
        <v>26</v>
      </c>
      <c r="I11491">
        <v>83</v>
      </c>
      <c r="J11491" t="s">
        <v>27</v>
      </c>
      <c r="K11491" t="s">
        <v>28</v>
      </c>
      <c r="L11491" s="1">
        <v>44286.999988426003</v>
      </c>
      <c r="M11491" t="s">
        <v>23475</v>
      </c>
      <c r="N11491" t="s">
        <v>26758</v>
      </c>
      <c r="O11491" t="s">
        <v>23477</v>
      </c>
      <c r="P11491">
        <v>2564</v>
      </c>
      <c r="Q11491" t="s">
        <v>64</v>
      </c>
      <c r="R11491" t="s">
        <v>65</v>
      </c>
      <c r="S11491" t="s">
        <v>35</v>
      </c>
      <c r="T11491" t="s">
        <v>36</v>
      </c>
      <c r="U11491">
        <f>YEAR(Sheet1[[#This Row],[Schedule RetirementDate]])</f>
        <v>2021</v>
      </c>
    </row>
    <row r="11492" spans="1:21" x14ac:dyDescent="0.25">
      <c r="A11492" t="s">
        <v>22987</v>
      </c>
      <c r="B11492" t="s">
        <v>28622</v>
      </c>
      <c r="C11492" t="s">
        <v>28642</v>
      </c>
      <c r="D11492" t="s">
        <v>28643</v>
      </c>
      <c r="E11492" t="s">
        <v>39</v>
      </c>
      <c r="F11492" s="1">
        <v>25189</v>
      </c>
      <c r="G11492" t="s">
        <v>104</v>
      </c>
      <c r="H11492" t="s">
        <v>452</v>
      </c>
      <c r="I11492">
        <v>100</v>
      </c>
      <c r="J11492" t="s">
        <v>27</v>
      </c>
      <c r="K11492" t="s">
        <v>28</v>
      </c>
      <c r="L11492" s="1">
        <v>47118.999988426003</v>
      </c>
      <c r="M11492" t="s">
        <v>23475</v>
      </c>
      <c r="N11492" t="s">
        <v>26758</v>
      </c>
      <c r="O11492" t="s">
        <v>23477</v>
      </c>
      <c r="P11492">
        <v>102</v>
      </c>
      <c r="Q11492" t="s">
        <v>137</v>
      </c>
      <c r="R11492" t="s">
        <v>43</v>
      </c>
      <c r="S11492" t="s">
        <v>44</v>
      </c>
      <c r="T11492" t="s">
        <v>36</v>
      </c>
      <c r="U11492">
        <f>YEAR(Sheet1[[#This Row],[Schedule RetirementDate]])</f>
        <v>2028</v>
      </c>
    </row>
    <row r="11493" spans="1:21" x14ac:dyDescent="0.25">
      <c r="A11493" t="s">
        <v>22987</v>
      </c>
      <c r="B11493" t="s">
        <v>28622</v>
      </c>
      <c r="C11493" t="s">
        <v>28644</v>
      </c>
      <c r="D11493" t="s">
        <v>28645</v>
      </c>
      <c r="E11493" t="s">
        <v>24</v>
      </c>
      <c r="F11493" s="1">
        <v>24492</v>
      </c>
      <c r="G11493" t="s">
        <v>25</v>
      </c>
      <c r="H11493" t="s">
        <v>26</v>
      </c>
      <c r="I11493">
        <v>83</v>
      </c>
      <c r="J11493" t="s">
        <v>27</v>
      </c>
      <c r="K11493" t="s">
        <v>28</v>
      </c>
      <c r="L11493" s="1">
        <v>46418.999305555997</v>
      </c>
      <c r="M11493" t="s">
        <v>23475</v>
      </c>
      <c r="N11493" t="s">
        <v>26758</v>
      </c>
      <c r="O11493" t="s">
        <v>23477</v>
      </c>
      <c r="P11493">
        <v>247</v>
      </c>
      <c r="Q11493" t="s">
        <v>119</v>
      </c>
      <c r="R11493" t="s">
        <v>65</v>
      </c>
      <c r="S11493" t="s">
        <v>35</v>
      </c>
      <c r="T11493" t="s">
        <v>36</v>
      </c>
      <c r="U11493">
        <f>YEAR(Sheet1[[#This Row],[Schedule RetirementDate]])</f>
        <v>2027</v>
      </c>
    </row>
    <row r="11494" spans="1:21" x14ac:dyDescent="0.25">
      <c r="A11494" t="s">
        <v>22987</v>
      </c>
      <c r="B11494" t="s">
        <v>28622</v>
      </c>
      <c r="C11494" t="s">
        <v>28646</v>
      </c>
      <c r="D11494" t="s">
        <v>28647</v>
      </c>
      <c r="E11494" t="s">
        <v>39</v>
      </c>
      <c r="F11494" s="1">
        <v>28768</v>
      </c>
      <c r="G11494" t="s">
        <v>100</v>
      </c>
      <c r="H11494" t="s">
        <v>105</v>
      </c>
      <c r="I11494">
        <v>28</v>
      </c>
      <c r="J11494" t="s">
        <v>27</v>
      </c>
      <c r="K11494" t="s">
        <v>28</v>
      </c>
      <c r="L11494" s="1">
        <v>49979.999988426003</v>
      </c>
      <c r="M11494" t="s">
        <v>23475</v>
      </c>
      <c r="N11494" t="s">
        <v>26758</v>
      </c>
      <c r="O11494" t="s">
        <v>23477</v>
      </c>
      <c r="P11494" t="s">
        <v>32</v>
      </c>
      <c r="Q11494" t="s">
        <v>33</v>
      </c>
      <c r="R11494" t="s">
        <v>34</v>
      </c>
      <c r="S11494" t="s">
        <v>44</v>
      </c>
      <c r="T11494" t="s">
        <v>36</v>
      </c>
      <c r="U11494">
        <f>YEAR(Sheet1[[#This Row],[Schedule RetirementDate]])</f>
        <v>2036</v>
      </c>
    </row>
    <row r="11495" spans="1:21" x14ac:dyDescent="0.25">
      <c r="A11495" t="s">
        <v>22987</v>
      </c>
      <c r="B11495" t="s">
        <v>28622</v>
      </c>
      <c r="C11495" t="s">
        <v>28648</v>
      </c>
      <c r="D11495" t="s">
        <v>28649</v>
      </c>
      <c r="E11495" t="s">
        <v>39</v>
      </c>
      <c r="F11495" s="1">
        <v>24118</v>
      </c>
      <c r="G11495" t="s">
        <v>25</v>
      </c>
      <c r="H11495" t="s">
        <v>26</v>
      </c>
      <c r="I11495">
        <v>83</v>
      </c>
      <c r="J11495" t="s">
        <v>27</v>
      </c>
      <c r="K11495" t="s">
        <v>28</v>
      </c>
      <c r="L11495" s="1">
        <v>46053.999988426003</v>
      </c>
      <c r="M11495" t="s">
        <v>23475</v>
      </c>
      <c r="N11495" t="s">
        <v>26758</v>
      </c>
      <c r="O11495" t="s">
        <v>23477</v>
      </c>
      <c r="P11495" t="s">
        <v>28650</v>
      </c>
      <c r="Q11495" t="s">
        <v>119</v>
      </c>
      <c r="R11495" t="s">
        <v>65</v>
      </c>
      <c r="S11495" t="s">
        <v>35</v>
      </c>
      <c r="T11495" t="s">
        <v>36</v>
      </c>
      <c r="U11495">
        <f>YEAR(Sheet1[[#This Row],[Schedule RetirementDate]])</f>
        <v>2026</v>
      </c>
    </row>
    <row r="11496" spans="1:21" x14ac:dyDescent="0.25">
      <c r="A11496" t="s">
        <v>22987</v>
      </c>
      <c r="B11496" t="s">
        <v>28622</v>
      </c>
      <c r="C11496" t="s">
        <v>28651</v>
      </c>
      <c r="D11496" t="s">
        <v>28652</v>
      </c>
      <c r="E11496" t="s">
        <v>39</v>
      </c>
      <c r="F11496" s="1">
        <v>26270</v>
      </c>
      <c r="G11496" t="s">
        <v>52</v>
      </c>
      <c r="H11496" t="s">
        <v>53</v>
      </c>
      <c r="I11496">
        <v>3</v>
      </c>
      <c r="J11496" t="s">
        <v>27</v>
      </c>
      <c r="K11496" t="s">
        <v>28</v>
      </c>
      <c r="L11496" s="1">
        <v>48213.999988426003</v>
      </c>
      <c r="M11496" t="s">
        <v>23475</v>
      </c>
      <c r="N11496" t="s">
        <v>26758</v>
      </c>
      <c r="O11496" t="s">
        <v>23477</v>
      </c>
      <c r="P11496" t="s">
        <v>32</v>
      </c>
      <c r="Q11496" t="s">
        <v>156</v>
      </c>
      <c r="R11496" t="s">
        <v>157</v>
      </c>
      <c r="S11496" t="s">
        <v>35</v>
      </c>
      <c r="T11496" t="s">
        <v>36</v>
      </c>
      <c r="U11496">
        <f>YEAR(Sheet1[[#This Row],[Schedule RetirementDate]])</f>
        <v>2031</v>
      </c>
    </row>
    <row r="11497" spans="1:21" x14ac:dyDescent="0.25">
      <c r="A11497" t="s">
        <v>22987</v>
      </c>
      <c r="B11497" t="s">
        <v>28622</v>
      </c>
      <c r="C11497" t="s">
        <v>28653</v>
      </c>
      <c r="D11497" t="s">
        <v>28654</v>
      </c>
      <c r="E11497" t="s">
        <v>39</v>
      </c>
      <c r="F11497" s="1">
        <v>29636</v>
      </c>
      <c r="G11497" t="s">
        <v>665</v>
      </c>
      <c r="H11497" t="s">
        <v>105</v>
      </c>
      <c r="I11497">
        <v>35</v>
      </c>
      <c r="J11497" t="s">
        <v>110</v>
      </c>
      <c r="K11497" t="s">
        <v>28</v>
      </c>
      <c r="L11497" s="1">
        <v>50829.999988426003</v>
      </c>
      <c r="M11497" t="s">
        <v>23475</v>
      </c>
      <c r="N11497" t="s">
        <v>26758</v>
      </c>
      <c r="O11497" t="s">
        <v>23477</v>
      </c>
      <c r="P11497" t="s">
        <v>32</v>
      </c>
      <c r="Q11497" t="s">
        <v>33</v>
      </c>
      <c r="R11497" t="s">
        <v>34</v>
      </c>
      <c r="S11497" t="s">
        <v>44</v>
      </c>
      <c r="T11497" t="s">
        <v>36</v>
      </c>
      <c r="U11497">
        <f>YEAR(Sheet1[[#This Row],[Schedule RetirementDate]])</f>
        <v>2039</v>
      </c>
    </row>
    <row r="11498" spans="1:21" x14ac:dyDescent="0.25">
      <c r="A11498" t="s">
        <v>22987</v>
      </c>
      <c r="B11498" t="s">
        <v>28622</v>
      </c>
      <c r="C11498" t="s">
        <v>28655</v>
      </c>
      <c r="D11498" t="s">
        <v>28656</v>
      </c>
      <c r="E11498" t="s">
        <v>39</v>
      </c>
      <c r="F11498" s="1">
        <v>24987</v>
      </c>
      <c r="G11498" t="s">
        <v>25</v>
      </c>
      <c r="H11498" t="s">
        <v>383</v>
      </c>
      <c r="I11498">
        <v>83</v>
      </c>
      <c r="J11498" t="s">
        <v>27</v>
      </c>
      <c r="K11498" t="s">
        <v>28</v>
      </c>
      <c r="L11498" s="1">
        <v>46904.999305555997</v>
      </c>
      <c r="M11498" t="s">
        <v>23475</v>
      </c>
      <c r="N11498" t="s">
        <v>26758</v>
      </c>
      <c r="O11498" t="s">
        <v>23477</v>
      </c>
      <c r="P11498" t="s">
        <v>28657</v>
      </c>
      <c r="Q11498" t="s">
        <v>380</v>
      </c>
      <c r="R11498" t="s">
        <v>43</v>
      </c>
      <c r="S11498" t="s">
        <v>2505</v>
      </c>
      <c r="T11498" t="s">
        <v>36</v>
      </c>
      <c r="U11498">
        <f>YEAR(Sheet1[[#This Row],[Schedule RetirementDate]])</f>
        <v>2028</v>
      </c>
    </row>
    <row r="11499" spans="1:21" x14ac:dyDescent="0.25">
      <c r="A11499" t="s">
        <v>22987</v>
      </c>
      <c r="B11499" t="s">
        <v>28622</v>
      </c>
      <c r="C11499" t="s">
        <v>28658</v>
      </c>
      <c r="D11499" t="s">
        <v>28659</v>
      </c>
      <c r="E11499" t="s">
        <v>39</v>
      </c>
      <c r="F11499" s="1">
        <v>23164</v>
      </c>
      <c r="G11499" t="s">
        <v>625</v>
      </c>
      <c r="H11499" t="s">
        <v>646</v>
      </c>
      <c r="I11499">
        <v>4</v>
      </c>
      <c r="J11499" t="s">
        <v>27</v>
      </c>
      <c r="K11499" t="s">
        <v>28</v>
      </c>
      <c r="L11499" s="1">
        <v>45107.999988426003</v>
      </c>
      <c r="M11499" t="s">
        <v>23475</v>
      </c>
      <c r="N11499" t="s">
        <v>26758</v>
      </c>
      <c r="O11499" t="s">
        <v>23477</v>
      </c>
      <c r="P11499" t="s">
        <v>28660</v>
      </c>
      <c r="Q11499" t="s">
        <v>119</v>
      </c>
      <c r="R11499" t="s">
        <v>65</v>
      </c>
      <c r="S11499" t="s">
        <v>35</v>
      </c>
      <c r="T11499" t="s">
        <v>36</v>
      </c>
      <c r="U11499">
        <f>YEAR(Sheet1[[#This Row],[Schedule RetirementDate]])</f>
        <v>2023</v>
      </c>
    </row>
    <row r="11500" spans="1:21" x14ac:dyDescent="0.25">
      <c r="A11500" t="s">
        <v>22987</v>
      </c>
      <c r="B11500" t="s">
        <v>28622</v>
      </c>
      <c r="C11500" t="s">
        <v>28661</v>
      </c>
      <c r="D11500" t="s">
        <v>14759</v>
      </c>
      <c r="E11500" t="s">
        <v>39</v>
      </c>
      <c r="F11500" s="1">
        <v>19452</v>
      </c>
      <c r="G11500" t="s">
        <v>151</v>
      </c>
      <c r="H11500" t="s">
        <v>105</v>
      </c>
      <c r="I11500">
        <v>70</v>
      </c>
      <c r="J11500" t="s">
        <v>110</v>
      </c>
      <c r="K11500" t="s">
        <v>28</v>
      </c>
      <c r="L11500" s="1">
        <v>41029.999988426003</v>
      </c>
      <c r="M11500" t="s">
        <v>23475</v>
      </c>
      <c r="N11500" t="s">
        <v>26758</v>
      </c>
      <c r="O11500" t="s">
        <v>23477</v>
      </c>
      <c r="P11500" t="s">
        <v>28662</v>
      </c>
      <c r="Q11500" t="s">
        <v>42</v>
      </c>
      <c r="R11500" t="s">
        <v>43</v>
      </c>
      <c r="S11500" t="s">
        <v>44</v>
      </c>
      <c r="T11500" t="s">
        <v>36</v>
      </c>
      <c r="U11500">
        <f>YEAR(Sheet1[[#This Row],[Schedule RetirementDate]])</f>
        <v>2012</v>
      </c>
    </row>
    <row r="11501" spans="1:21" x14ac:dyDescent="0.25">
      <c r="A11501" t="s">
        <v>22987</v>
      </c>
      <c r="B11501" t="s">
        <v>28622</v>
      </c>
      <c r="C11501" t="s">
        <v>28663</v>
      </c>
      <c r="D11501" t="s">
        <v>28664</v>
      </c>
      <c r="E11501" t="s">
        <v>39</v>
      </c>
      <c r="F11501" s="1">
        <v>24530</v>
      </c>
      <c r="G11501" t="s">
        <v>25</v>
      </c>
      <c r="H11501" t="s">
        <v>26</v>
      </c>
      <c r="I11501">
        <v>83</v>
      </c>
      <c r="J11501" t="s">
        <v>27</v>
      </c>
      <c r="K11501" t="s">
        <v>28</v>
      </c>
      <c r="L11501" s="1">
        <v>46446.999988426003</v>
      </c>
      <c r="M11501" t="s">
        <v>23475</v>
      </c>
      <c r="N11501" t="s">
        <v>26758</v>
      </c>
      <c r="O11501" t="s">
        <v>23477</v>
      </c>
      <c r="P11501" t="s">
        <v>28665</v>
      </c>
      <c r="Q11501" t="s">
        <v>119</v>
      </c>
      <c r="R11501" t="s">
        <v>65</v>
      </c>
      <c r="S11501" t="s">
        <v>35</v>
      </c>
      <c r="T11501" t="s">
        <v>36</v>
      </c>
      <c r="U11501">
        <f>YEAR(Sheet1[[#This Row],[Schedule RetirementDate]])</f>
        <v>2027</v>
      </c>
    </row>
    <row r="11502" spans="1:21" x14ac:dyDescent="0.25">
      <c r="A11502" t="s">
        <v>22987</v>
      </c>
      <c r="B11502" t="s">
        <v>28622</v>
      </c>
      <c r="C11502" t="s">
        <v>28666</v>
      </c>
      <c r="D11502" t="s">
        <v>23757</v>
      </c>
      <c r="E11502" t="s">
        <v>39</v>
      </c>
      <c r="F11502" s="1">
        <v>26738</v>
      </c>
      <c r="G11502" t="s">
        <v>104</v>
      </c>
      <c r="H11502" t="s">
        <v>452</v>
      </c>
      <c r="I11502">
        <v>100</v>
      </c>
      <c r="J11502" t="s">
        <v>27</v>
      </c>
      <c r="K11502" t="s">
        <v>28</v>
      </c>
      <c r="L11502" s="1">
        <v>48669.999988426003</v>
      </c>
      <c r="M11502" t="s">
        <v>23475</v>
      </c>
      <c r="N11502" t="s">
        <v>26758</v>
      </c>
      <c r="O11502" t="s">
        <v>23477</v>
      </c>
      <c r="P11502" t="s">
        <v>28667</v>
      </c>
      <c r="Q11502" t="s">
        <v>42</v>
      </c>
      <c r="R11502" t="s">
        <v>43</v>
      </c>
      <c r="S11502" t="s">
        <v>44</v>
      </c>
      <c r="T11502" t="s">
        <v>36</v>
      </c>
      <c r="U11502">
        <f>YEAR(Sheet1[[#This Row],[Schedule RetirementDate]])</f>
        <v>2033</v>
      </c>
    </row>
    <row r="11503" spans="1:21" x14ac:dyDescent="0.25">
      <c r="A11503" t="s">
        <v>22987</v>
      </c>
      <c r="B11503" t="s">
        <v>28622</v>
      </c>
      <c r="C11503" t="s">
        <v>28668</v>
      </c>
      <c r="D11503" t="s">
        <v>28669</v>
      </c>
      <c r="E11503" t="s">
        <v>24</v>
      </c>
      <c r="F11503" s="1">
        <v>27398</v>
      </c>
      <c r="G11503" t="s">
        <v>151</v>
      </c>
      <c r="H11503" t="s">
        <v>105</v>
      </c>
      <c r="I11503">
        <v>70</v>
      </c>
      <c r="J11503" t="s">
        <v>110</v>
      </c>
      <c r="K11503" t="s">
        <v>28</v>
      </c>
      <c r="L11503" s="1">
        <v>48610.999988426003</v>
      </c>
      <c r="M11503" t="s">
        <v>23475</v>
      </c>
      <c r="N11503" t="s">
        <v>26758</v>
      </c>
      <c r="O11503" t="s">
        <v>23477</v>
      </c>
      <c r="P11503" t="s">
        <v>32</v>
      </c>
      <c r="Q11503" t="s">
        <v>380</v>
      </c>
      <c r="R11503" t="s">
        <v>43</v>
      </c>
      <c r="S11503" t="s">
        <v>44</v>
      </c>
      <c r="T11503" t="s">
        <v>36</v>
      </c>
      <c r="U11503">
        <f>YEAR(Sheet1[[#This Row],[Schedule RetirementDate]])</f>
        <v>2033</v>
      </c>
    </row>
    <row r="11504" spans="1:21" x14ac:dyDescent="0.25">
      <c r="A11504" t="s">
        <v>22987</v>
      </c>
      <c r="B11504" t="s">
        <v>28622</v>
      </c>
      <c r="C11504" t="s">
        <v>28670</v>
      </c>
      <c r="D11504" t="s">
        <v>28671</v>
      </c>
      <c r="E11504" t="s">
        <v>24</v>
      </c>
      <c r="F11504" s="1">
        <v>21916</v>
      </c>
      <c r="G11504" t="s">
        <v>52</v>
      </c>
      <c r="H11504" t="s">
        <v>795</v>
      </c>
      <c r="I11504">
        <v>3</v>
      </c>
      <c r="J11504" t="s">
        <v>27</v>
      </c>
      <c r="K11504" t="s">
        <v>28</v>
      </c>
      <c r="L11504" s="1">
        <v>43830.999305555997</v>
      </c>
      <c r="M11504" t="s">
        <v>23475</v>
      </c>
      <c r="N11504" t="s">
        <v>26758</v>
      </c>
      <c r="O11504" t="s">
        <v>23477</v>
      </c>
      <c r="P11504" t="s">
        <v>28672</v>
      </c>
      <c r="Q11504" t="s">
        <v>137</v>
      </c>
      <c r="R11504" t="s">
        <v>43</v>
      </c>
      <c r="S11504" t="s">
        <v>138</v>
      </c>
      <c r="T11504" t="s">
        <v>36</v>
      </c>
      <c r="U11504">
        <f>YEAR(Sheet1[[#This Row],[Schedule RetirementDate]])</f>
        <v>2019</v>
      </c>
    </row>
    <row r="11505" spans="1:21" x14ac:dyDescent="0.25">
      <c r="A11505" t="s">
        <v>22987</v>
      </c>
      <c r="B11505" t="s">
        <v>28622</v>
      </c>
      <c r="C11505" t="s">
        <v>28673</v>
      </c>
      <c r="D11505" t="s">
        <v>2955</v>
      </c>
      <c r="E11505" t="s">
        <v>39</v>
      </c>
      <c r="F11505" s="1">
        <v>25596</v>
      </c>
      <c r="G11505" t="s">
        <v>25</v>
      </c>
      <c r="H11505" t="s">
        <v>26</v>
      </c>
      <c r="I11505">
        <v>83</v>
      </c>
      <c r="J11505" t="s">
        <v>27</v>
      </c>
      <c r="K11505" t="s">
        <v>28</v>
      </c>
      <c r="L11505" s="1">
        <v>47514.999305555997</v>
      </c>
      <c r="M11505" t="s">
        <v>23475</v>
      </c>
      <c r="N11505" t="s">
        <v>26758</v>
      </c>
      <c r="O11505" t="s">
        <v>23477</v>
      </c>
      <c r="P11505" t="s">
        <v>28674</v>
      </c>
      <c r="Q11505" t="s">
        <v>42</v>
      </c>
      <c r="R11505" t="s">
        <v>43</v>
      </c>
      <c r="S11505" t="s">
        <v>44</v>
      </c>
      <c r="T11505" t="s">
        <v>36</v>
      </c>
      <c r="U11505">
        <f>YEAR(Sheet1[[#This Row],[Schedule RetirementDate]])</f>
        <v>2030</v>
      </c>
    </row>
    <row r="11506" spans="1:21" x14ac:dyDescent="0.25">
      <c r="A11506" t="s">
        <v>22987</v>
      </c>
      <c r="B11506" t="s">
        <v>28622</v>
      </c>
      <c r="C11506" t="s">
        <v>28675</v>
      </c>
      <c r="D11506" t="s">
        <v>28676</v>
      </c>
      <c r="E11506" t="s">
        <v>39</v>
      </c>
      <c r="F11506" s="1">
        <v>26789</v>
      </c>
      <c r="G11506" t="s">
        <v>52</v>
      </c>
      <c r="H11506" t="s">
        <v>1983</v>
      </c>
      <c r="I11506">
        <v>3</v>
      </c>
      <c r="J11506" t="s">
        <v>27</v>
      </c>
      <c r="K11506" t="s">
        <v>1984</v>
      </c>
      <c r="L11506" s="1">
        <v>48730.999988426003</v>
      </c>
      <c r="M11506" t="s">
        <v>23475</v>
      </c>
      <c r="N11506" t="s">
        <v>26758</v>
      </c>
      <c r="O11506" t="s">
        <v>23477</v>
      </c>
      <c r="P11506" t="s">
        <v>28677</v>
      </c>
      <c r="Q11506" t="s">
        <v>130</v>
      </c>
      <c r="R11506" t="s">
        <v>65</v>
      </c>
      <c r="S11506" t="s">
        <v>35</v>
      </c>
      <c r="T11506" t="s">
        <v>36</v>
      </c>
      <c r="U11506">
        <f>YEAR(Sheet1[[#This Row],[Schedule RetirementDate]])</f>
        <v>2033</v>
      </c>
    </row>
    <row r="11507" spans="1:21" x14ac:dyDescent="0.25">
      <c r="A11507" t="s">
        <v>22987</v>
      </c>
      <c r="B11507" t="s">
        <v>28622</v>
      </c>
      <c r="C11507" t="s">
        <v>28678</v>
      </c>
      <c r="D11507" t="s">
        <v>28679</v>
      </c>
      <c r="E11507" t="s">
        <v>39</v>
      </c>
      <c r="F11507" s="1">
        <v>31787</v>
      </c>
      <c r="G11507" t="s">
        <v>28371</v>
      </c>
      <c r="H11507" t="s">
        <v>105</v>
      </c>
      <c r="I11507">
        <v>50</v>
      </c>
      <c r="J11507" t="s">
        <v>110</v>
      </c>
      <c r="K11507" t="s">
        <v>1891</v>
      </c>
      <c r="L11507" s="1">
        <v>52993.999988426003</v>
      </c>
      <c r="M11507" t="s">
        <v>23475</v>
      </c>
      <c r="N11507" t="s">
        <v>26758</v>
      </c>
      <c r="O11507" t="s">
        <v>23477</v>
      </c>
      <c r="P11507" t="s">
        <v>32</v>
      </c>
      <c r="Q11507" t="s">
        <v>82</v>
      </c>
      <c r="R11507" t="s">
        <v>83</v>
      </c>
      <c r="S11507" t="s">
        <v>35</v>
      </c>
      <c r="T11507" t="s">
        <v>60</v>
      </c>
      <c r="U11507">
        <f>YEAR(Sheet1[[#This Row],[Schedule RetirementDate]])</f>
        <v>2045</v>
      </c>
    </row>
    <row r="11508" spans="1:21" x14ac:dyDescent="0.25">
      <c r="A11508" t="s">
        <v>22987</v>
      </c>
      <c r="B11508" t="s">
        <v>28622</v>
      </c>
      <c r="C11508" t="s">
        <v>28680</v>
      </c>
      <c r="D11508" t="s">
        <v>28681</v>
      </c>
      <c r="E11508" t="s">
        <v>39</v>
      </c>
      <c r="F11508" s="1">
        <v>18994</v>
      </c>
      <c r="G11508" t="s">
        <v>52</v>
      </c>
      <c r="H11508" t="s">
        <v>452</v>
      </c>
      <c r="I11508">
        <v>3</v>
      </c>
      <c r="J11508" t="s">
        <v>27</v>
      </c>
      <c r="K11508" t="s">
        <v>28</v>
      </c>
      <c r="L11508" s="1">
        <v>40908.999988426003</v>
      </c>
      <c r="M11508" t="s">
        <v>23475</v>
      </c>
      <c r="N11508" t="s">
        <v>26758</v>
      </c>
      <c r="O11508" t="s">
        <v>23477</v>
      </c>
      <c r="P11508" t="s">
        <v>28682</v>
      </c>
      <c r="Q11508" t="s">
        <v>42</v>
      </c>
      <c r="R11508" t="s">
        <v>43</v>
      </c>
      <c r="S11508" t="s">
        <v>44</v>
      </c>
      <c r="T11508" t="s">
        <v>60</v>
      </c>
      <c r="U11508">
        <f>YEAR(Sheet1[[#This Row],[Schedule RetirementDate]])</f>
        <v>2011</v>
      </c>
    </row>
    <row r="11509" spans="1:21" x14ac:dyDescent="0.25">
      <c r="A11509" t="s">
        <v>22987</v>
      </c>
      <c r="B11509" t="s">
        <v>28622</v>
      </c>
      <c r="C11509" t="s">
        <v>28683</v>
      </c>
      <c r="D11509" t="s">
        <v>9947</v>
      </c>
      <c r="E11509" t="s">
        <v>39</v>
      </c>
      <c r="F11509" s="1">
        <v>30138</v>
      </c>
      <c r="G11509" t="s">
        <v>52</v>
      </c>
      <c r="H11509" t="s">
        <v>58</v>
      </c>
      <c r="I11509">
        <v>3</v>
      </c>
      <c r="J11509" t="s">
        <v>27</v>
      </c>
      <c r="K11509" t="s">
        <v>89</v>
      </c>
      <c r="L11509" s="1">
        <v>52078.999988426003</v>
      </c>
      <c r="M11509" t="s">
        <v>23475</v>
      </c>
      <c r="N11509" t="s">
        <v>26758</v>
      </c>
      <c r="O11509" t="s">
        <v>23477</v>
      </c>
      <c r="P11509" t="s">
        <v>28684</v>
      </c>
      <c r="Q11509" t="s">
        <v>33</v>
      </c>
      <c r="R11509" t="s">
        <v>34</v>
      </c>
      <c r="S11509" t="s">
        <v>35</v>
      </c>
      <c r="T11509" t="s">
        <v>60</v>
      </c>
      <c r="U11509">
        <f>YEAR(Sheet1[[#This Row],[Schedule RetirementDate]])</f>
        <v>2042</v>
      </c>
    </row>
    <row r="11510" spans="1:21" x14ac:dyDescent="0.25">
      <c r="A11510" t="s">
        <v>22987</v>
      </c>
      <c r="B11510" t="s">
        <v>28622</v>
      </c>
      <c r="C11510" t="s">
        <v>28685</v>
      </c>
      <c r="D11510" t="s">
        <v>28686</v>
      </c>
      <c r="E11510" t="s">
        <v>39</v>
      </c>
      <c r="F11510" s="1">
        <v>25305</v>
      </c>
      <c r="G11510" t="s">
        <v>104</v>
      </c>
      <c r="H11510" t="s">
        <v>383</v>
      </c>
      <c r="I11510">
        <v>100</v>
      </c>
      <c r="J11510" t="s">
        <v>27</v>
      </c>
      <c r="K11510" t="s">
        <v>28</v>
      </c>
      <c r="L11510" s="1">
        <v>47238.999988426003</v>
      </c>
      <c r="M11510" t="s">
        <v>23475</v>
      </c>
      <c r="N11510" t="s">
        <v>26758</v>
      </c>
      <c r="O11510" t="s">
        <v>23477</v>
      </c>
      <c r="P11510">
        <v>285</v>
      </c>
      <c r="Q11510" t="s">
        <v>380</v>
      </c>
      <c r="R11510" t="s">
        <v>43</v>
      </c>
      <c r="S11510" t="s">
        <v>44</v>
      </c>
      <c r="T11510" t="s">
        <v>36</v>
      </c>
      <c r="U11510">
        <f>YEAR(Sheet1[[#This Row],[Schedule RetirementDate]])</f>
        <v>2029</v>
      </c>
    </row>
    <row r="11511" spans="1:21" x14ac:dyDescent="0.25">
      <c r="A11511" t="s">
        <v>22987</v>
      </c>
      <c r="B11511" t="s">
        <v>28622</v>
      </c>
      <c r="C11511" t="s">
        <v>28687</v>
      </c>
      <c r="D11511" t="s">
        <v>28688</v>
      </c>
      <c r="E11511" t="s">
        <v>24</v>
      </c>
      <c r="F11511" s="1">
        <v>27594</v>
      </c>
      <c r="G11511" t="s">
        <v>251</v>
      </c>
      <c r="H11511" t="s">
        <v>252</v>
      </c>
      <c r="I11511">
        <v>27</v>
      </c>
      <c r="J11511" t="s">
        <v>110</v>
      </c>
      <c r="K11511" t="s">
        <v>28</v>
      </c>
      <c r="L11511" s="1">
        <v>48791.999988426003</v>
      </c>
      <c r="M11511" t="s">
        <v>23475</v>
      </c>
      <c r="N11511" t="s">
        <v>26758</v>
      </c>
      <c r="O11511" t="s">
        <v>23477</v>
      </c>
      <c r="P11511" t="s">
        <v>28689</v>
      </c>
      <c r="Q11511" t="s">
        <v>42</v>
      </c>
      <c r="R11511" t="s">
        <v>43</v>
      </c>
      <c r="S11511" t="s">
        <v>44</v>
      </c>
      <c r="T11511" t="s">
        <v>60</v>
      </c>
      <c r="U11511">
        <f>YEAR(Sheet1[[#This Row],[Schedule RetirementDate]])</f>
        <v>2033</v>
      </c>
    </row>
    <row r="11512" spans="1:21" x14ac:dyDescent="0.25">
      <c r="A11512" t="s">
        <v>22987</v>
      </c>
      <c r="B11512" t="s">
        <v>28622</v>
      </c>
      <c r="C11512" t="s">
        <v>28690</v>
      </c>
      <c r="D11512" t="s">
        <v>7077</v>
      </c>
      <c r="E11512" t="s">
        <v>39</v>
      </c>
      <c r="F11512" s="1">
        <v>21552</v>
      </c>
      <c r="G11512" t="s">
        <v>25</v>
      </c>
      <c r="H11512" t="s">
        <v>26</v>
      </c>
      <c r="I11512">
        <v>83</v>
      </c>
      <c r="J11512" t="s">
        <v>27</v>
      </c>
      <c r="K11512" t="s">
        <v>28</v>
      </c>
      <c r="L11512" s="1">
        <v>43496.999988426003</v>
      </c>
      <c r="M11512" t="s">
        <v>23475</v>
      </c>
      <c r="N11512" t="s">
        <v>26758</v>
      </c>
      <c r="O11512" t="s">
        <v>23477</v>
      </c>
      <c r="P11512">
        <v>1034</v>
      </c>
      <c r="Q11512" t="s">
        <v>42</v>
      </c>
      <c r="R11512" t="s">
        <v>43</v>
      </c>
      <c r="S11512" t="s">
        <v>35</v>
      </c>
      <c r="T11512" t="s">
        <v>36</v>
      </c>
      <c r="U11512">
        <f>YEAR(Sheet1[[#This Row],[Schedule RetirementDate]])</f>
        <v>2019</v>
      </c>
    </row>
    <row r="11513" spans="1:21" x14ac:dyDescent="0.25">
      <c r="A11513" t="s">
        <v>22987</v>
      </c>
      <c r="B11513" t="s">
        <v>28622</v>
      </c>
      <c r="C11513" t="s">
        <v>28691</v>
      </c>
      <c r="D11513" t="s">
        <v>28692</v>
      </c>
      <c r="E11513" t="s">
        <v>39</v>
      </c>
      <c r="F11513" s="1">
        <v>31581</v>
      </c>
      <c r="G11513" t="s">
        <v>25</v>
      </c>
      <c r="H11513" t="s">
        <v>26</v>
      </c>
      <c r="I11513">
        <v>83</v>
      </c>
      <c r="J11513" t="s">
        <v>27</v>
      </c>
      <c r="K11513" t="s">
        <v>28</v>
      </c>
      <c r="L11513" s="1">
        <v>53508.999988426003</v>
      </c>
      <c r="M11513" t="s">
        <v>23475</v>
      </c>
      <c r="N11513" t="s">
        <v>26758</v>
      </c>
      <c r="O11513" t="s">
        <v>23477</v>
      </c>
      <c r="P11513" t="s">
        <v>28693</v>
      </c>
      <c r="Q11513" t="s">
        <v>380</v>
      </c>
      <c r="R11513" t="s">
        <v>43</v>
      </c>
      <c r="S11513" t="s">
        <v>35</v>
      </c>
      <c r="T11513" t="s">
        <v>60</v>
      </c>
      <c r="U11513">
        <f>YEAR(Sheet1[[#This Row],[Schedule RetirementDate]])</f>
        <v>2046</v>
      </c>
    </row>
    <row r="11514" spans="1:21" x14ac:dyDescent="0.25">
      <c r="A11514" t="s">
        <v>22987</v>
      </c>
      <c r="B11514" t="s">
        <v>28622</v>
      </c>
      <c r="C11514" t="s">
        <v>28694</v>
      </c>
      <c r="D11514" t="s">
        <v>28695</v>
      </c>
      <c r="E11514" t="s">
        <v>39</v>
      </c>
      <c r="F11514" s="1">
        <v>26743</v>
      </c>
      <c r="G11514" t="s">
        <v>958</v>
      </c>
      <c r="H11514" t="s">
        <v>105</v>
      </c>
      <c r="I11514">
        <v>70</v>
      </c>
      <c r="J11514" t="s">
        <v>110</v>
      </c>
      <c r="K11514" t="s">
        <v>28</v>
      </c>
      <c r="L11514" s="1">
        <v>47938.999988426003</v>
      </c>
      <c r="M11514" t="s">
        <v>23475</v>
      </c>
      <c r="N11514" t="s">
        <v>26758</v>
      </c>
      <c r="O11514" t="s">
        <v>23477</v>
      </c>
      <c r="P11514" t="s">
        <v>32</v>
      </c>
      <c r="Q11514" t="s">
        <v>119</v>
      </c>
      <c r="R11514" t="s">
        <v>65</v>
      </c>
      <c r="S11514" t="s">
        <v>35</v>
      </c>
      <c r="T11514" t="s">
        <v>36</v>
      </c>
      <c r="U11514">
        <f>YEAR(Sheet1[[#This Row],[Schedule RetirementDate]])</f>
        <v>2031</v>
      </c>
    </row>
    <row r="11515" spans="1:21" x14ac:dyDescent="0.25">
      <c r="A11515" t="s">
        <v>22987</v>
      </c>
      <c r="B11515" t="s">
        <v>28622</v>
      </c>
      <c r="C11515" t="s">
        <v>28696</v>
      </c>
      <c r="D11515" t="s">
        <v>28697</v>
      </c>
      <c r="E11515" t="s">
        <v>24</v>
      </c>
      <c r="F11515" s="1">
        <v>24387</v>
      </c>
      <c r="G11515" t="s">
        <v>25</v>
      </c>
      <c r="H11515" t="s">
        <v>26</v>
      </c>
      <c r="I11515">
        <v>83</v>
      </c>
      <c r="J11515" t="s">
        <v>27</v>
      </c>
      <c r="K11515" t="s">
        <v>28</v>
      </c>
      <c r="L11515" s="1">
        <v>46326.999988426003</v>
      </c>
      <c r="M11515" t="s">
        <v>23475</v>
      </c>
      <c r="N11515" t="s">
        <v>26758</v>
      </c>
      <c r="O11515" t="s">
        <v>23477</v>
      </c>
      <c r="P11515">
        <v>8974</v>
      </c>
      <c r="Q11515" t="s">
        <v>119</v>
      </c>
      <c r="R11515" t="s">
        <v>65</v>
      </c>
      <c r="S11515" t="s">
        <v>35</v>
      </c>
      <c r="T11515" t="s">
        <v>36</v>
      </c>
      <c r="U11515">
        <f>YEAR(Sheet1[[#This Row],[Schedule RetirementDate]])</f>
        <v>2026</v>
      </c>
    </row>
    <row r="11516" spans="1:21" x14ac:dyDescent="0.25">
      <c r="A11516" t="s">
        <v>22987</v>
      </c>
      <c r="B11516" t="s">
        <v>28622</v>
      </c>
      <c r="C11516" t="s">
        <v>28698</v>
      </c>
      <c r="D11516" t="s">
        <v>28699</v>
      </c>
      <c r="E11516" t="s">
        <v>39</v>
      </c>
      <c r="F11516" s="1">
        <v>31880</v>
      </c>
      <c r="G11516" t="s">
        <v>151</v>
      </c>
      <c r="H11516" t="s">
        <v>105</v>
      </c>
      <c r="I11516">
        <v>70</v>
      </c>
      <c r="J11516" t="s">
        <v>110</v>
      </c>
      <c r="K11516" t="s">
        <v>89</v>
      </c>
      <c r="L11516" s="1">
        <v>53082.999988426003</v>
      </c>
      <c r="M11516" t="s">
        <v>23475</v>
      </c>
      <c r="N11516" t="s">
        <v>26758</v>
      </c>
      <c r="O11516" t="s">
        <v>23477</v>
      </c>
      <c r="P11516" t="s">
        <v>28700</v>
      </c>
      <c r="Q11516" t="s">
        <v>137</v>
      </c>
      <c r="R11516" t="s">
        <v>43</v>
      </c>
      <c r="S11516" t="s">
        <v>44</v>
      </c>
      <c r="T11516" t="s">
        <v>60</v>
      </c>
      <c r="U11516">
        <f>YEAR(Sheet1[[#This Row],[Schedule RetirementDate]])</f>
        <v>2045</v>
      </c>
    </row>
    <row r="11517" spans="1:21" x14ac:dyDescent="0.25">
      <c r="A11517" t="s">
        <v>22987</v>
      </c>
      <c r="B11517" t="s">
        <v>28701</v>
      </c>
      <c r="C11517" t="s">
        <v>28702</v>
      </c>
      <c r="D11517" t="s">
        <v>2074</v>
      </c>
      <c r="E11517" t="s">
        <v>39</v>
      </c>
      <c r="F11517" s="1">
        <v>23057</v>
      </c>
      <c r="G11517" t="s">
        <v>93</v>
      </c>
      <c r="H11517" t="s">
        <v>533</v>
      </c>
      <c r="I11517">
        <v>200</v>
      </c>
      <c r="J11517" t="s">
        <v>27</v>
      </c>
      <c r="K11517" t="s">
        <v>28</v>
      </c>
      <c r="L11517" s="1">
        <v>44985.999988426003</v>
      </c>
      <c r="M11517" t="s">
        <v>23475</v>
      </c>
      <c r="N11517" t="s">
        <v>23476</v>
      </c>
      <c r="O11517" t="s">
        <v>23477</v>
      </c>
      <c r="P11517" t="s">
        <v>28703</v>
      </c>
      <c r="Q11517" t="s">
        <v>33</v>
      </c>
      <c r="R11517" t="s">
        <v>34</v>
      </c>
      <c r="S11517" t="s">
        <v>35</v>
      </c>
      <c r="T11517" t="s">
        <v>36</v>
      </c>
      <c r="U11517">
        <f>YEAR(Sheet1[[#This Row],[Schedule RetirementDate]])</f>
        <v>2023</v>
      </c>
    </row>
    <row r="11518" spans="1:21" x14ac:dyDescent="0.25">
      <c r="A11518" t="s">
        <v>22987</v>
      </c>
      <c r="B11518" t="s">
        <v>28701</v>
      </c>
      <c r="C11518" t="s">
        <v>28704</v>
      </c>
      <c r="D11518" t="s">
        <v>3858</v>
      </c>
      <c r="E11518" t="s">
        <v>24</v>
      </c>
      <c r="F11518" s="1">
        <v>32761</v>
      </c>
      <c r="G11518" t="s">
        <v>25</v>
      </c>
      <c r="H11518" t="s">
        <v>26</v>
      </c>
      <c r="I11518">
        <v>83</v>
      </c>
      <c r="J11518" t="s">
        <v>27</v>
      </c>
      <c r="K11518" t="s">
        <v>89</v>
      </c>
      <c r="L11518" s="1">
        <v>54696.999988426003</v>
      </c>
      <c r="M11518" t="s">
        <v>23475</v>
      </c>
      <c r="N11518" t="s">
        <v>23476</v>
      </c>
      <c r="O11518" t="s">
        <v>23477</v>
      </c>
      <c r="P11518" t="s">
        <v>28705</v>
      </c>
      <c r="Q11518" t="s">
        <v>42</v>
      </c>
      <c r="R11518" t="s">
        <v>43</v>
      </c>
      <c r="S11518" t="s">
        <v>44</v>
      </c>
      <c r="T11518" t="s">
        <v>60</v>
      </c>
      <c r="U11518">
        <f>YEAR(Sheet1[[#This Row],[Schedule RetirementDate]])</f>
        <v>2049</v>
      </c>
    </row>
    <row r="11519" spans="1:21" x14ac:dyDescent="0.25">
      <c r="A11519" t="s">
        <v>22987</v>
      </c>
      <c r="B11519" t="s">
        <v>28701</v>
      </c>
      <c r="C11519" t="s">
        <v>28706</v>
      </c>
      <c r="D11519" t="s">
        <v>4533</v>
      </c>
      <c r="E11519" t="s">
        <v>39</v>
      </c>
      <c r="F11519" s="1">
        <v>30010</v>
      </c>
      <c r="G11519" t="s">
        <v>25</v>
      </c>
      <c r="H11519" t="s">
        <v>26</v>
      </c>
      <c r="I11519">
        <v>83</v>
      </c>
      <c r="J11519" t="s">
        <v>27</v>
      </c>
      <c r="K11519" t="s">
        <v>28</v>
      </c>
      <c r="L11519" s="1">
        <v>51925.999988426003</v>
      </c>
      <c r="M11519" t="s">
        <v>23475</v>
      </c>
      <c r="N11519" t="s">
        <v>23476</v>
      </c>
      <c r="O11519" t="s">
        <v>23477</v>
      </c>
      <c r="P11519" t="s">
        <v>32</v>
      </c>
      <c r="Q11519" t="s">
        <v>42</v>
      </c>
      <c r="R11519" t="s">
        <v>43</v>
      </c>
      <c r="S11519" t="s">
        <v>44</v>
      </c>
      <c r="T11519" t="s">
        <v>36</v>
      </c>
      <c r="U11519">
        <f>YEAR(Sheet1[[#This Row],[Schedule RetirementDate]])</f>
        <v>2042</v>
      </c>
    </row>
    <row r="11520" spans="1:21" x14ac:dyDescent="0.25">
      <c r="A11520" t="s">
        <v>22987</v>
      </c>
      <c r="B11520" t="s">
        <v>28701</v>
      </c>
      <c r="C11520" t="s">
        <v>28707</v>
      </c>
      <c r="D11520" t="s">
        <v>28708</v>
      </c>
      <c r="E11520" t="s">
        <v>24</v>
      </c>
      <c r="F11520" s="1">
        <v>28451</v>
      </c>
      <c r="G11520" t="s">
        <v>25</v>
      </c>
      <c r="H11520" t="s">
        <v>26</v>
      </c>
      <c r="I11520">
        <v>83</v>
      </c>
      <c r="J11520" t="s">
        <v>27</v>
      </c>
      <c r="K11520" t="s">
        <v>28</v>
      </c>
      <c r="L11520" s="1">
        <v>50252.999988426003</v>
      </c>
      <c r="M11520" t="s">
        <v>23475</v>
      </c>
      <c r="N11520" t="s">
        <v>23476</v>
      </c>
      <c r="O11520" t="s">
        <v>23477</v>
      </c>
      <c r="P11520" t="s">
        <v>28709</v>
      </c>
      <c r="Q11520" t="s">
        <v>380</v>
      </c>
      <c r="R11520" t="s">
        <v>43</v>
      </c>
      <c r="S11520" t="s">
        <v>138</v>
      </c>
      <c r="T11520" t="s">
        <v>36</v>
      </c>
      <c r="U11520">
        <f>YEAR(Sheet1[[#This Row],[Schedule RetirementDate]])</f>
        <v>2037</v>
      </c>
    </row>
    <row r="11521" spans="1:21" x14ac:dyDescent="0.25">
      <c r="A11521" t="s">
        <v>22987</v>
      </c>
      <c r="B11521" t="s">
        <v>28701</v>
      </c>
      <c r="C11521" t="s">
        <v>28710</v>
      </c>
      <c r="D11521" t="s">
        <v>28711</v>
      </c>
      <c r="E11521" t="s">
        <v>39</v>
      </c>
      <c r="F11521" s="1">
        <v>22355</v>
      </c>
      <c r="G11521" t="s">
        <v>25</v>
      </c>
      <c r="H11521" t="s">
        <v>26</v>
      </c>
      <c r="I11521">
        <v>83</v>
      </c>
      <c r="J11521" t="s">
        <v>27</v>
      </c>
      <c r="K11521" t="s">
        <v>28</v>
      </c>
      <c r="L11521" s="1">
        <v>44286.999305555997</v>
      </c>
      <c r="M11521" t="s">
        <v>23475</v>
      </c>
      <c r="N11521" t="s">
        <v>23476</v>
      </c>
      <c r="O11521" t="s">
        <v>23477</v>
      </c>
      <c r="P11521" t="s">
        <v>28712</v>
      </c>
      <c r="Q11521" t="s">
        <v>130</v>
      </c>
      <c r="R11521" t="s">
        <v>65</v>
      </c>
      <c r="S11521" t="s">
        <v>35</v>
      </c>
      <c r="T11521" t="s">
        <v>36</v>
      </c>
      <c r="U11521">
        <f>YEAR(Sheet1[[#This Row],[Schedule RetirementDate]])</f>
        <v>2021</v>
      </c>
    </row>
    <row r="11522" spans="1:21" x14ac:dyDescent="0.25">
      <c r="A11522" t="s">
        <v>22987</v>
      </c>
      <c r="B11522" t="s">
        <v>28701</v>
      </c>
      <c r="C11522" t="s">
        <v>28713</v>
      </c>
      <c r="D11522" t="s">
        <v>17039</v>
      </c>
      <c r="E11522" t="s">
        <v>39</v>
      </c>
      <c r="F11522" s="1">
        <v>25388</v>
      </c>
      <c r="G11522" t="s">
        <v>104</v>
      </c>
      <c r="H11522" t="s">
        <v>452</v>
      </c>
      <c r="I11522">
        <v>100</v>
      </c>
      <c r="J11522" t="s">
        <v>27</v>
      </c>
      <c r="K11522" t="s">
        <v>28</v>
      </c>
      <c r="L11522" s="1">
        <v>47330.999988426003</v>
      </c>
      <c r="M11522" t="s">
        <v>23475</v>
      </c>
      <c r="N11522" t="s">
        <v>23476</v>
      </c>
      <c r="O11522" t="s">
        <v>23477</v>
      </c>
      <c r="P11522" t="s">
        <v>28714</v>
      </c>
      <c r="Q11522" t="s">
        <v>42</v>
      </c>
      <c r="R11522" t="s">
        <v>43</v>
      </c>
      <c r="S11522" t="s">
        <v>44</v>
      </c>
      <c r="T11522" t="s">
        <v>36</v>
      </c>
      <c r="U11522">
        <f>YEAR(Sheet1[[#This Row],[Schedule RetirementDate]])</f>
        <v>2029</v>
      </c>
    </row>
    <row r="11523" spans="1:21" x14ac:dyDescent="0.25">
      <c r="A11523" t="s">
        <v>22987</v>
      </c>
      <c r="B11523" t="s">
        <v>28715</v>
      </c>
      <c r="C11523" t="s">
        <v>28716</v>
      </c>
      <c r="D11523" t="s">
        <v>28717</v>
      </c>
      <c r="E11523" t="s">
        <v>39</v>
      </c>
      <c r="F11523" s="1">
        <v>22168</v>
      </c>
      <c r="G11523" t="s">
        <v>25</v>
      </c>
      <c r="H11523" t="s">
        <v>26</v>
      </c>
      <c r="I11523">
        <v>83</v>
      </c>
      <c r="J11523" t="s">
        <v>27</v>
      </c>
      <c r="K11523" t="s">
        <v>28</v>
      </c>
      <c r="L11523" s="1">
        <v>44104.999988426003</v>
      </c>
      <c r="M11523" t="s">
        <v>23475</v>
      </c>
      <c r="N11523" t="s">
        <v>26758</v>
      </c>
      <c r="O11523" t="s">
        <v>23477</v>
      </c>
      <c r="P11523">
        <v>217</v>
      </c>
      <c r="Q11523" t="s">
        <v>130</v>
      </c>
      <c r="R11523" t="s">
        <v>65</v>
      </c>
      <c r="S11523" t="s">
        <v>35</v>
      </c>
      <c r="T11523" t="s">
        <v>36</v>
      </c>
      <c r="U11523">
        <f>YEAR(Sheet1[[#This Row],[Schedule RetirementDate]])</f>
        <v>2020</v>
      </c>
    </row>
    <row r="11524" spans="1:21" x14ac:dyDescent="0.25">
      <c r="A11524" t="s">
        <v>22987</v>
      </c>
      <c r="B11524" t="s">
        <v>28715</v>
      </c>
      <c r="C11524" t="s">
        <v>28718</v>
      </c>
      <c r="D11524" t="s">
        <v>28719</v>
      </c>
      <c r="E11524" t="s">
        <v>39</v>
      </c>
      <c r="F11524" s="1">
        <v>21748</v>
      </c>
      <c r="G11524" t="s">
        <v>93</v>
      </c>
      <c r="H11524" t="s">
        <v>338</v>
      </c>
      <c r="I11524">
        <v>200</v>
      </c>
      <c r="J11524" t="s">
        <v>27</v>
      </c>
      <c r="K11524" t="s">
        <v>28</v>
      </c>
      <c r="L11524" s="1">
        <v>43677.999305555997</v>
      </c>
      <c r="M11524" t="s">
        <v>23475</v>
      </c>
      <c r="N11524" t="s">
        <v>26758</v>
      </c>
      <c r="O11524" t="s">
        <v>23477</v>
      </c>
      <c r="P11524">
        <v>152</v>
      </c>
      <c r="Q11524" t="s">
        <v>55</v>
      </c>
      <c r="R11524" t="s">
        <v>34</v>
      </c>
      <c r="S11524" t="s">
        <v>44</v>
      </c>
      <c r="T11524" t="s">
        <v>36</v>
      </c>
      <c r="U11524">
        <f>YEAR(Sheet1[[#This Row],[Schedule RetirementDate]])</f>
        <v>2019</v>
      </c>
    </row>
    <row r="11525" spans="1:21" x14ac:dyDescent="0.25">
      <c r="A11525" t="s">
        <v>22987</v>
      </c>
      <c r="B11525" t="s">
        <v>28715</v>
      </c>
      <c r="C11525" t="s">
        <v>28720</v>
      </c>
      <c r="D11525" t="s">
        <v>28721</v>
      </c>
      <c r="E11525" t="s">
        <v>24</v>
      </c>
      <c r="F11525" s="1">
        <v>28006</v>
      </c>
      <c r="G11525" t="s">
        <v>331</v>
      </c>
      <c r="H11525" t="s">
        <v>105</v>
      </c>
      <c r="I11525">
        <v>101</v>
      </c>
      <c r="J11525" t="s">
        <v>27</v>
      </c>
      <c r="K11525" t="s">
        <v>28</v>
      </c>
      <c r="L11525" s="1">
        <v>49948.999988426003</v>
      </c>
      <c r="M11525" t="s">
        <v>23475</v>
      </c>
      <c r="N11525" t="s">
        <v>26758</v>
      </c>
      <c r="O11525" t="s">
        <v>23477</v>
      </c>
      <c r="P11525" t="s">
        <v>28722</v>
      </c>
      <c r="Q11525" t="s">
        <v>42</v>
      </c>
      <c r="R11525" t="s">
        <v>43</v>
      </c>
      <c r="S11525" t="s">
        <v>44</v>
      </c>
      <c r="T11525" t="s">
        <v>60</v>
      </c>
      <c r="U11525">
        <f>YEAR(Sheet1[[#This Row],[Schedule RetirementDate]])</f>
        <v>2036</v>
      </c>
    </row>
    <row r="11526" spans="1:21" x14ac:dyDescent="0.25">
      <c r="A11526" t="s">
        <v>22987</v>
      </c>
      <c r="B11526" t="s">
        <v>28715</v>
      </c>
      <c r="C11526" t="s">
        <v>28723</v>
      </c>
      <c r="D11526" t="s">
        <v>10867</v>
      </c>
      <c r="E11526" t="s">
        <v>39</v>
      </c>
      <c r="F11526" s="1">
        <v>19454</v>
      </c>
      <c r="G11526" t="s">
        <v>104</v>
      </c>
      <c r="H11526" t="s">
        <v>452</v>
      </c>
      <c r="I11526">
        <v>100</v>
      </c>
      <c r="J11526" t="s">
        <v>27</v>
      </c>
      <c r="K11526" t="s">
        <v>28</v>
      </c>
      <c r="L11526" s="1">
        <v>41394.999988426003</v>
      </c>
      <c r="M11526" t="s">
        <v>23475</v>
      </c>
      <c r="N11526" t="s">
        <v>26758</v>
      </c>
      <c r="O11526" t="s">
        <v>23477</v>
      </c>
      <c r="P11526">
        <v>390</v>
      </c>
      <c r="Q11526" t="s">
        <v>42</v>
      </c>
      <c r="R11526" t="s">
        <v>43</v>
      </c>
      <c r="S11526" t="s">
        <v>44</v>
      </c>
      <c r="T11526" t="s">
        <v>36</v>
      </c>
      <c r="U11526">
        <f>YEAR(Sheet1[[#This Row],[Schedule RetirementDate]])</f>
        <v>2013</v>
      </c>
    </row>
    <row r="11527" spans="1:21" x14ac:dyDescent="0.25">
      <c r="A11527" t="s">
        <v>22987</v>
      </c>
      <c r="B11527" t="s">
        <v>28724</v>
      </c>
      <c r="C11527" t="s">
        <v>28725</v>
      </c>
      <c r="D11527" t="s">
        <v>25304</v>
      </c>
      <c r="E11527" t="s">
        <v>24</v>
      </c>
      <c r="F11527" s="1">
        <v>26064</v>
      </c>
      <c r="G11527" t="s">
        <v>151</v>
      </c>
      <c r="H11527" t="s">
        <v>105</v>
      </c>
      <c r="I11527">
        <v>70</v>
      </c>
      <c r="J11527" t="s">
        <v>110</v>
      </c>
      <c r="K11527" t="s">
        <v>179</v>
      </c>
      <c r="L11527" s="1">
        <v>47269.999988426003</v>
      </c>
      <c r="M11527" t="s">
        <v>22991</v>
      </c>
      <c r="N11527" t="s">
        <v>23077</v>
      </c>
      <c r="O11527" t="s">
        <v>22993</v>
      </c>
      <c r="P11527" t="s">
        <v>28726</v>
      </c>
      <c r="Q11527" t="s">
        <v>380</v>
      </c>
      <c r="R11527" t="s">
        <v>43</v>
      </c>
      <c r="S11527" t="s">
        <v>35</v>
      </c>
      <c r="T11527" t="s">
        <v>36</v>
      </c>
      <c r="U11527">
        <f>YEAR(Sheet1[[#This Row],[Schedule RetirementDate]])</f>
        <v>2029</v>
      </c>
    </row>
    <row r="11528" spans="1:21" x14ac:dyDescent="0.25">
      <c r="A11528" t="s">
        <v>22987</v>
      </c>
      <c r="B11528" t="s">
        <v>28724</v>
      </c>
      <c r="C11528" t="s">
        <v>28727</v>
      </c>
      <c r="D11528" t="s">
        <v>19421</v>
      </c>
      <c r="E11528" t="s">
        <v>39</v>
      </c>
      <c r="F11528" s="1">
        <v>29879</v>
      </c>
      <c r="G11528" t="s">
        <v>25</v>
      </c>
      <c r="H11528" t="s">
        <v>26</v>
      </c>
      <c r="I11528">
        <v>83</v>
      </c>
      <c r="J11528" t="s">
        <v>27</v>
      </c>
      <c r="K11528" t="s">
        <v>28</v>
      </c>
      <c r="L11528" s="1">
        <v>51805.999988426003</v>
      </c>
      <c r="M11528" t="s">
        <v>22991</v>
      </c>
      <c r="N11528" t="s">
        <v>23077</v>
      </c>
      <c r="O11528" t="s">
        <v>22993</v>
      </c>
      <c r="P11528" t="s">
        <v>28728</v>
      </c>
      <c r="Q11528" t="s">
        <v>130</v>
      </c>
      <c r="R11528" t="s">
        <v>65</v>
      </c>
      <c r="S11528" t="s">
        <v>35</v>
      </c>
      <c r="T11528" t="s">
        <v>36</v>
      </c>
      <c r="U11528">
        <f>YEAR(Sheet1[[#This Row],[Schedule RetirementDate]])</f>
        <v>2041</v>
      </c>
    </row>
    <row r="11529" spans="1:21" x14ac:dyDescent="0.25">
      <c r="A11529" t="s">
        <v>22987</v>
      </c>
      <c r="B11529" t="s">
        <v>28724</v>
      </c>
      <c r="C11529" t="s">
        <v>28729</v>
      </c>
      <c r="D11529" t="s">
        <v>28730</v>
      </c>
      <c r="E11529" t="s">
        <v>39</v>
      </c>
      <c r="F11529" s="1">
        <v>18912</v>
      </c>
      <c r="G11529" t="s">
        <v>52</v>
      </c>
      <c r="H11529" t="s">
        <v>58</v>
      </c>
      <c r="I11529">
        <v>3</v>
      </c>
      <c r="J11529" t="s">
        <v>27</v>
      </c>
      <c r="K11529" t="s">
        <v>28</v>
      </c>
      <c r="L11529" s="1">
        <v>40847.999988426003</v>
      </c>
      <c r="M11529" t="s">
        <v>22991</v>
      </c>
      <c r="N11529" t="s">
        <v>23077</v>
      </c>
      <c r="O11529" t="s">
        <v>22993</v>
      </c>
      <c r="P11529" t="s">
        <v>32</v>
      </c>
      <c r="Q11529" t="s">
        <v>156</v>
      </c>
      <c r="R11529" t="s">
        <v>157</v>
      </c>
      <c r="S11529" t="s">
        <v>35</v>
      </c>
      <c r="T11529" t="s">
        <v>36</v>
      </c>
      <c r="U11529">
        <f>YEAR(Sheet1[[#This Row],[Schedule RetirementDate]])</f>
        <v>2011</v>
      </c>
    </row>
    <row r="11530" spans="1:21" x14ac:dyDescent="0.25">
      <c r="A11530" t="s">
        <v>22987</v>
      </c>
      <c r="B11530" t="s">
        <v>28724</v>
      </c>
      <c r="C11530" t="s">
        <v>28731</v>
      </c>
      <c r="D11530" t="s">
        <v>28732</v>
      </c>
      <c r="E11530" t="s">
        <v>24</v>
      </c>
      <c r="F11530" s="1">
        <v>26709</v>
      </c>
      <c r="G11530" t="s">
        <v>52</v>
      </c>
      <c r="H11530" t="s">
        <v>58</v>
      </c>
      <c r="I11530">
        <v>3</v>
      </c>
      <c r="J11530" t="s">
        <v>27</v>
      </c>
      <c r="K11530" t="s">
        <v>28</v>
      </c>
      <c r="L11530" s="1">
        <v>48638.999988426003</v>
      </c>
      <c r="M11530" t="s">
        <v>22991</v>
      </c>
      <c r="N11530" t="s">
        <v>23077</v>
      </c>
      <c r="O11530" t="s">
        <v>22993</v>
      </c>
      <c r="P11530" t="s">
        <v>28733</v>
      </c>
      <c r="Q11530" t="s">
        <v>126</v>
      </c>
      <c r="R11530" t="s">
        <v>43</v>
      </c>
      <c r="S11530" t="s">
        <v>44</v>
      </c>
      <c r="T11530" t="s">
        <v>36</v>
      </c>
      <c r="U11530">
        <f>YEAR(Sheet1[[#This Row],[Schedule RetirementDate]])</f>
        <v>2033</v>
      </c>
    </row>
    <row r="11531" spans="1:21" x14ac:dyDescent="0.25">
      <c r="A11531" t="s">
        <v>22987</v>
      </c>
      <c r="B11531" t="s">
        <v>28724</v>
      </c>
      <c r="C11531" t="s">
        <v>28734</v>
      </c>
      <c r="D11531" t="s">
        <v>28735</v>
      </c>
      <c r="E11531" t="s">
        <v>39</v>
      </c>
      <c r="F11531" s="1">
        <v>22494</v>
      </c>
      <c r="G11531" t="s">
        <v>434</v>
      </c>
      <c r="H11531" t="s">
        <v>105</v>
      </c>
      <c r="I11531">
        <v>70</v>
      </c>
      <c r="J11531" t="s">
        <v>110</v>
      </c>
      <c r="K11531" t="s">
        <v>28</v>
      </c>
      <c r="L11531" s="1">
        <v>43677.999988426003</v>
      </c>
      <c r="M11531" t="s">
        <v>22991</v>
      </c>
      <c r="N11531" t="s">
        <v>23077</v>
      </c>
      <c r="O11531" t="s">
        <v>22993</v>
      </c>
      <c r="P11531" t="s">
        <v>28736</v>
      </c>
      <c r="Q11531" t="s">
        <v>33</v>
      </c>
      <c r="R11531" t="s">
        <v>34</v>
      </c>
      <c r="S11531" t="s">
        <v>35</v>
      </c>
      <c r="T11531" t="s">
        <v>36</v>
      </c>
      <c r="U11531">
        <f>YEAR(Sheet1[[#This Row],[Schedule RetirementDate]])</f>
        <v>2019</v>
      </c>
    </row>
    <row r="11532" spans="1:21" x14ac:dyDescent="0.25">
      <c r="A11532" t="s">
        <v>22987</v>
      </c>
      <c r="B11532" t="s">
        <v>28724</v>
      </c>
      <c r="C11532" t="s">
        <v>28737</v>
      </c>
      <c r="D11532" t="s">
        <v>28738</v>
      </c>
      <c r="E11532" t="s">
        <v>39</v>
      </c>
      <c r="F11532" s="1">
        <v>21351</v>
      </c>
      <c r="G11532" t="s">
        <v>25</v>
      </c>
      <c r="H11532" t="s">
        <v>26</v>
      </c>
      <c r="I11532">
        <v>83</v>
      </c>
      <c r="J11532" t="s">
        <v>27</v>
      </c>
      <c r="K11532" t="s">
        <v>28</v>
      </c>
      <c r="L11532" s="1">
        <v>43281.999988426003</v>
      </c>
      <c r="M11532" t="s">
        <v>22991</v>
      </c>
      <c r="N11532" t="s">
        <v>23077</v>
      </c>
      <c r="O11532" t="s">
        <v>22993</v>
      </c>
      <c r="P11532" t="s">
        <v>28739</v>
      </c>
      <c r="Q11532" t="s">
        <v>380</v>
      </c>
      <c r="R11532" t="s">
        <v>43</v>
      </c>
      <c r="S11532" t="s">
        <v>419</v>
      </c>
      <c r="T11532" t="s">
        <v>36</v>
      </c>
      <c r="U11532">
        <f>YEAR(Sheet1[[#This Row],[Schedule RetirementDate]])</f>
        <v>2018</v>
      </c>
    </row>
    <row r="11533" spans="1:21" x14ac:dyDescent="0.25">
      <c r="A11533" t="s">
        <v>22987</v>
      </c>
      <c r="B11533" t="s">
        <v>28724</v>
      </c>
      <c r="C11533" t="s">
        <v>28740</v>
      </c>
      <c r="D11533" t="s">
        <v>28741</v>
      </c>
      <c r="E11533" t="s">
        <v>39</v>
      </c>
      <c r="F11533" s="1">
        <v>30527</v>
      </c>
      <c r="G11533" t="s">
        <v>25</v>
      </c>
      <c r="H11533" t="s">
        <v>26</v>
      </c>
      <c r="I11533">
        <v>83</v>
      </c>
      <c r="J11533" t="s">
        <v>27</v>
      </c>
      <c r="K11533" t="s">
        <v>28</v>
      </c>
      <c r="L11533" s="1">
        <v>52443.999988426003</v>
      </c>
      <c r="M11533" t="s">
        <v>22991</v>
      </c>
      <c r="N11533" t="s">
        <v>23077</v>
      </c>
      <c r="O11533" t="s">
        <v>22993</v>
      </c>
      <c r="P11533" t="s">
        <v>28742</v>
      </c>
      <c r="Q11533" t="s">
        <v>64</v>
      </c>
      <c r="R11533" t="s">
        <v>65</v>
      </c>
      <c r="S11533" t="s">
        <v>35</v>
      </c>
      <c r="T11533" t="s">
        <v>60</v>
      </c>
      <c r="U11533">
        <f>YEAR(Sheet1[[#This Row],[Schedule RetirementDate]])</f>
        <v>2043</v>
      </c>
    </row>
    <row r="11534" spans="1:21" x14ac:dyDescent="0.25">
      <c r="A11534" t="s">
        <v>22987</v>
      </c>
      <c r="B11534" t="s">
        <v>28724</v>
      </c>
      <c r="C11534" t="s">
        <v>28743</v>
      </c>
      <c r="D11534" t="s">
        <v>28744</v>
      </c>
      <c r="E11534" t="s">
        <v>39</v>
      </c>
      <c r="F11534" s="1">
        <v>27847</v>
      </c>
      <c r="G11534" t="s">
        <v>52</v>
      </c>
      <c r="H11534" t="s">
        <v>1983</v>
      </c>
      <c r="I11534">
        <v>3</v>
      </c>
      <c r="J11534" t="s">
        <v>27</v>
      </c>
      <c r="K11534" t="s">
        <v>1984</v>
      </c>
      <c r="L11534" s="1">
        <v>49765.999988426003</v>
      </c>
      <c r="M11534" t="s">
        <v>22991</v>
      </c>
      <c r="N11534" t="s">
        <v>23077</v>
      </c>
      <c r="O11534" t="s">
        <v>22993</v>
      </c>
      <c r="P11534" t="s">
        <v>32</v>
      </c>
      <c r="Q11534" t="s">
        <v>130</v>
      </c>
      <c r="R11534" t="s">
        <v>65</v>
      </c>
      <c r="S11534" t="s">
        <v>35</v>
      </c>
      <c r="T11534" t="s">
        <v>36</v>
      </c>
      <c r="U11534">
        <f>YEAR(Sheet1[[#This Row],[Schedule RetirementDate]])</f>
        <v>2036</v>
      </c>
    </row>
    <row r="11535" spans="1:21" x14ac:dyDescent="0.25">
      <c r="A11535" t="s">
        <v>22987</v>
      </c>
      <c r="B11535" t="s">
        <v>28724</v>
      </c>
      <c r="C11535" t="s">
        <v>28745</v>
      </c>
      <c r="D11535" t="s">
        <v>28746</v>
      </c>
      <c r="E11535" t="s">
        <v>39</v>
      </c>
      <c r="F11535" s="1">
        <v>24176</v>
      </c>
      <c r="G11535" t="s">
        <v>104</v>
      </c>
      <c r="H11535" t="s">
        <v>383</v>
      </c>
      <c r="I11535">
        <v>100</v>
      </c>
      <c r="J11535" t="s">
        <v>27</v>
      </c>
      <c r="K11535" t="s">
        <v>28</v>
      </c>
      <c r="L11535" s="1">
        <v>46112.999988426003</v>
      </c>
      <c r="M11535" t="s">
        <v>22991</v>
      </c>
      <c r="N11535" t="s">
        <v>23077</v>
      </c>
      <c r="O11535" t="s">
        <v>22993</v>
      </c>
      <c r="P11535" t="s">
        <v>28747</v>
      </c>
      <c r="Q11535" t="s">
        <v>380</v>
      </c>
      <c r="R11535" t="s">
        <v>43</v>
      </c>
      <c r="S11535" t="s">
        <v>419</v>
      </c>
      <c r="T11535" t="s">
        <v>36</v>
      </c>
      <c r="U11535">
        <f>YEAR(Sheet1[[#This Row],[Schedule RetirementDate]])</f>
        <v>2026</v>
      </c>
    </row>
    <row r="11536" spans="1:21" x14ac:dyDescent="0.25">
      <c r="A11536" t="s">
        <v>22987</v>
      </c>
      <c r="B11536" t="s">
        <v>28724</v>
      </c>
      <c r="C11536" t="s">
        <v>28748</v>
      </c>
      <c r="D11536" t="s">
        <v>28749</v>
      </c>
      <c r="E11536" t="s">
        <v>24</v>
      </c>
      <c r="F11536" s="1">
        <v>26312</v>
      </c>
      <c r="G11536" t="s">
        <v>104</v>
      </c>
      <c r="H11536" t="s">
        <v>383</v>
      </c>
      <c r="I11536">
        <v>100</v>
      </c>
      <c r="J11536" t="s">
        <v>27</v>
      </c>
      <c r="K11536" t="s">
        <v>28</v>
      </c>
      <c r="L11536" s="1">
        <v>48244.999988426003</v>
      </c>
      <c r="M11536" t="s">
        <v>22991</v>
      </c>
      <c r="N11536" t="s">
        <v>23077</v>
      </c>
      <c r="O11536" t="s">
        <v>22993</v>
      </c>
      <c r="P11536">
        <v>1040</v>
      </c>
      <c r="Q11536" t="s">
        <v>380</v>
      </c>
      <c r="R11536" t="s">
        <v>43</v>
      </c>
      <c r="S11536" t="s">
        <v>419</v>
      </c>
      <c r="T11536" t="s">
        <v>36</v>
      </c>
      <c r="U11536">
        <f>YEAR(Sheet1[[#This Row],[Schedule RetirementDate]])</f>
        <v>2032</v>
      </c>
    </row>
    <row r="11537" spans="1:21" x14ac:dyDescent="0.25">
      <c r="A11537" t="s">
        <v>22987</v>
      </c>
      <c r="B11537" t="s">
        <v>28724</v>
      </c>
      <c r="C11537" t="s">
        <v>28750</v>
      </c>
      <c r="D11537" t="s">
        <v>28751</v>
      </c>
      <c r="E11537" t="s">
        <v>24</v>
      </c>
      <c r="F11537" s="1">
        <v>26217</v>
      </c>
      <c r="G11537" t="s">
        <v>331</v>
      </c>
      <c r="H11537" t="s">
        <v>105</v>
      </c>
      <c r="I11537">
        <v>101</v>
      </c>
      <c r="J11537" t="s">
        <v>27</v>
      </c>
      <c r="K11537" t="s">
        <v>28</v>
      </c>
      <c r="L11537" s="1">
        <v>48152.999988426003</v>
      </c>
      <c r="M11537" t="s">
        <v>22991</v>
      </c>
      <c r="N11537" t="s">
        <v>23077</v>
      </c>
      <c r="O11537" t="s">
        <v>22993</v>
      </c>
      <c r="P11537" t="s">
        <v>32</v>
      </c>
      <c r="Q11537" t="s">
        <v>380</v>
      </c>
      <c r="R11537" t="s">
        <v>43</v>
      </c>
      <c r="S11537" t="s">
        <v>419</v>
      </c>
      <c r="T11537" t="s">
        <v>60</v>
      </c>
      <c r="U11537">
        <f>YEAR(Sheet1[[#This Row],[Schedule RetirementDate]])</f>
        <v>2031</v>
      </c>
    </row>
    <row r="11538" spans="1:21" x14ac:dyDescent="0.25">
      <c r="A11538" t="s">
        <v>22987</v>
      </c>
      <c r="B11538" t="s">
        <v>28724</v>
      </c>
      <c r="C11538" t="s">
        <v>28752</v>
      </c>
      <c r="D11538" t="s">
        <v>28753</v>
      </c>
      <c r="E11538" t="s">
        <v>24</v>
      </c>
      <c r="F11538" s="1">
        <v>20715</v>
      </c>
      <c r="G11538" t="s">
        <v>25</v>
      </c>
      <c r="H11538" t="s">
        <v>26</v>
      </c>
      <c r="I11538">
        <v>83</v>
      </c>
      <c r="J11538" t="s">
        <v>27</v>
      </c>
      <c r="K11538" t="s">
        <v>28</v>
      </c>
      <c r="L11538" s="1">
        <v>42643.999988426003</v>
      </c>
      <c r="M11538" t="s">
        <v>22991</v>
      </c>
      <c r="N11538" t="s">
        <v>23077</v>
      </c>
      <c r="O11538" t="s">
        <v>22993</v>
      </c>
      <c r="P11538" t="s">
        <v>28754</v>
      </c>
      <c r="Q11538" t="s">
        <v>380</v>
      </c>
      <c r="R11538" t="s">
        <v>43</v>
      </c>
      <c r="S11538" t="s">
        <v>419</v>
      </c>
      <c r="T11538" t="s">
        <v>36</v>
      </c>
      <c r="U11538">
        <f>YEAR(Sheet1[[#This Row],[Schedule RetirementDate]])</f>
        <v>2016</v>
      </c>
    </row>
    <row r="11539" spans="1:21" x14ac:dyDescent="0.25">
      <c r="A11539" t="s">
        <v>22987</v>
      </c>
      <c r="B11539" t="s">
        <v>28724</v>
      </c>
      <c r="C11539" t="s">
        <v>28755</v>
      </c>
      <c r="D11539" t="s">
        <v>28756</v>
      </c>
      <c r="E11539" t="s">
        <v>24</v>
      </c>
      <c r="F11539" s="1">
        <v>25417</v>
      </c>
      <c r="G11539" t="s">
        <v>25</v>
      </c>
      <c r="H11539" t="s">
        <v>26</v>
      </c>
      <c r="I11539">
        <v>83</v>
      </c>
      <c r="J11539" t="s">
        <v>27</v>
      </c>
      <c r="K11539" t="s">
        <v>28</v>
      </c>
      <c r="L11539" s="1">
        <v>47361.999988426003</v>
      </c>
      <c r="M11539" t="s">
        <v>22991</v>
      </c>
      <c r="N11539" t="s">
        <v>23077</v>
      </c>
      <c r="O11539" t="s">
        <v>22993</v>
      </c>
      <c r="P11539" t="s">
        <v>32</v>
      </c>
      <c r="Q11539" t="s">
        <v>380</v>
      </c>
      <c r="R11539" t="s">
        <v>43</v>
      </c>
      <c r="S11539" t="s">
        <v>419</v>
      </c>
      <c r="T11539" t="s">
        <v>36</v>
      </c>
      <c r="U11539">
        <f>YEAR(Sheet1[[#This Row],[Schedule RetirementDate]])</f>
        <v>2029</v>
      </c>
    </row>
    <row r="11540" spans="1:21" x14ac:dyDescent="0.25">
      <c r="A11540" t="s">
        <v>22987</v>
      </c>
      <c r="B11540" t="s">
        <v>28724</v>
      </c>
      <c r="C11540" t="s">
        <v>28757</v>
      </c>
      <c r="D11540" t="s">
        <v>28758</v>
      </c>
      <c r="E11540" t="s">
        <v>24</v>
      </c>
      <c r="F11540" s="1">
        <v>29471</v>
      </c>
      <c r="G11540" t="s">
        <v>52</v>
      </c>
      <c r="H11540" t="s">
        <v>383</v>
      </c>
      <c r="I11540">
        <v>3</v>
      </c>
      <c r="J11540" t="s">
        <v>27</v>
      </c>
      <c r="K11540" t="s">
        <v>28</v>
      </c>
      <c r="L11540" s="1">
        <v>51409.999305555997</v>
      </c>
      <c r="M11540" t="s">
        <v>22991</v>
      </c>
      <c r="N11540" t="s">
        <v>23077</v>
      </c>
      <c r="O11540" t="s">
        <v>22993</v>
      </c>
      <c r="P11540" t="s">
        <v>28759</v>
      </c>
      <c r="Q11540" t="s">
        <v>380</v>
      </c>
      <c r="R11540" t="s">
        <v>43</v>
      </c>
      <c r="S11540" t="s">
        <v>35</v>
      </c>
      <c r="T11540" t="s">
        <v>36</v>
      </c>
      <c r="U11540">
        <f>YEAR(Sheet1[[#This Row],[Schedule RetirementDate]])</f>
        <v>2040</v>
      </c>
    </row>
    <row r="11541" spans="1:21" x14ac:dyDescent="0.25">
      <c r="A11541" t="s">
        <v>22987</v>
      </c>
      <c r="B11541" t="s">
        <v>28724</v>
      </c>
      <c r="C11541" t="s">
        <v>28760</v>
      </c>
      <c r="D11541" t="s">
        <v>28761</v>
      </c>
      <c r="E11541" t="s">
        <v>24</v>
      </c>
      <c r="F11541" s="1">
        <v>28740</v>
      </c>
      <c r="G11541" t="s">
        <v>25</v>
      </c>
      <c r="H11541" t="s">
        <v>26</v>
      </c>
      <c r="I11541">
        <v>83</v>
      </c>
      <c r="J11541" t="s">
        <v>27</v>
      </c>
      <c r="K11541" t="s">
        <v>28</v>
      </c>
      <c r="L11541" s="1">
        <v>50678.999988426003</v>
      </c>
      <c r="M11541" t="s">
        <v>22991</v>
      </c>
      <c r="N11541" t="s">
        <v>23077</v>
      </c>
      <c r="O11541" t="s">
        <v>22993</v>
      </c>
      <c r="P11541">
        <v>46428</v>
      </c>
      <c r="Q11541" t="s">
        <v>380</v>
      </c>
      <c r="R11541" t="s">
        <v>43</v>
      </c>
      <c r="S11541" t="s">
        <v>138</v>
      </c>
      <c r="T11541" t="s">
        <v>36</v>
      </c>
      <c r="U11541">
        <f>YEAR(Sheet1[[#This Row],[Schedule RetirementDate]])</f>
        <v>2038</v>
      </c>
    </row>
    <row r="11542" spans="1:21" x14ac:dyDescent="0.25">
      <c r="A11542" t="s">
        <v>22987</v>
      </c>
      <c r="B11542" t="s">
        <v>28724</v>
      </c>
      <c r="C11542" t="s">
        <v>28762</v>
      </c>
      <c r="D11542" t="s">
        <v>28763</v>
      </c>
      <c r="E11542" t="s">
        <v>39</v>
      </c>
      <c r="F11542" s="1">
        <v>24579</v>
      </c>
      <c r="G11542" t="s">
        <v>413</v>
      </c>
      <c r="H11542" t="s">
        <v>414</v>
      </c>
      <c r="I11542">
        <v>100</v>
      </c>
      <c r="J11542" t="s">
        <v>110</v>
      </c>
      <c r="K11542" t="s">
        <v>28</v>
      </c>
      <c r="L11542" s="1">
        <v>46507.999988426003</v>
      </c>
      <c r="M11542" t="s">
        <v>22991</v>
      </c>
      <c r="N11542" t="s">
        <v>23077</v>
      </c>
      <c r="O11542" t="s">
        <v>22993</v>
      </c>
      <c r="P11542" t="s">
        <v>28764</v>
      </c>
      <c r="Q11542" t="s">
        <v>380</v>
      </c>
      <c r="R11542" t="s">
        <v>43</v>
      </c>
      <c r="S11542" t="s">
        <v>35</v>
      </c>
      <c r="T11542" t="s">
        <v>36</v>
      </c>
      <c r="U11542">
        <f>YEAR(Sheet1[[#This Row],[Schedule RetirementDate]])</f>
        <v>2027</v>
      </c>
    </row>
    <row r="11543" spans="1:21" x14ac:dyDescent="0.25">
      <c r="A11543" t="s">
        <v>22987</v>
      </c>
      <c r="B11543" t="s">
        <v>28724</v>
      </c>
      <c r="C11543" t="s">
        <v>28765</v>
      </c>
      <c r="D11543" t="s">
        <v>15623</v>
      </c>
      <c r="E11543" t="s">
        <v>39</v>
      </c>
      <c r="F11543" s="1">
        <v>18760</v>
      </c>
      <c r="G11543" t="s">
        <v>25</v>
      </c>
      <c r="H11543" t="s">
        <v>26</v>
      </c>
      <c r="I11543">
        <v>83</v>
      </c>
      <c r="J11543" t="s">
        <v>27</v>
      </c>
      <c r="K11543" t="s">
        <v>28</v>
      </c>
      <c r="L11543" s="1">
        <v>40694.999988426003</v>
      </c>
      <c r="M11543" t="s">
        <v>22991</v>
      </c>
      <c r="N11543" t="s">
        <v>23077</v>
      </c>
      <c r="O11543" t="s">
        <v>22993</v>
      </c>
      <c r="P11543" t="s">
        <v>28766</v>
      </c>
      <c r="Q11543" t="s">
        <v>380</v>
      </c>
      <c r="R11543" t="s">
        <v>43</v>
      </c>
      <c r="S11543" t="s">
        <v>419</v>
      </c>
      <c r="T11543" t="s">
        <v>36</v>
      </c>
      <c r="U11543">
        <f>YEAR(Sheet1[[#This Row],[Schedule RetirementDate]])</f>
        <v>2011</v>
      </c>
    </row>
    <row r="11544" spans="1:21" x14ac:dyDescent="0.25">
      <c r="A11544" t="s">
        <v>22987</v>
      </c>
      <c r="B11544" t="s">
        <v>28724</v>
      </c>
      <c r="C11544" t="s">
        <v>28767</v>
      </c>
      <c r="D11544" t="s">
        <v>28768</v>
      </c>
      <c r="E11544" t="s">
        <v>39</v>
      </c>
      <c r="F11544" s="1">
        <v>25518</v>
      </c>
      <c r="G11544" t="s">
        <v>52</v>
      </c>
      <c r="H11544" t="s">
        <v>53</v>
      </c>
      <c r="I11544">
        <v>3</v>
      </c>
      <c r="J11544" t="s">
        <v>27</v>
      </c>
      <c r="K11544" t="s">
        <v>28</v>
      </c>
      <c r="L11544" s="1">
        <v>47452.999988426003</v>
      </c>
      <c r="M11544" t="s">
        <v>22991</v>
      </c>
      <c r="N11544" t="s">
        <v>23077</v>
      </c>
      <c r="O11544" t="s">
        <v>22993</v>
      </c>
      <c r="P11544" t="s">
        <v>32</v>
      </c>
      <c r="Q11544" t="s">
        <v>126</v>
      </c>
      <c r="R11544" t="s">
        <v>43</v>
      </c>
      <c r="S11544" t="s">
        <v>44</v>
      </c>
      <c r="T11544" t="s">
        <v>36</v>
      </c>
      <c r="U11544">
        <f>YEAR(Sheet1[[#This Row],[Schedule RetirementDate]])</f>
        <v>2029</v>
      </c>
    </row>
    <row r="11545" spans="1:21" x14ac:dyDescent="0.25">
      <c r="A11545" t="s">
        <v>22987</v>
      </c>
      <c r="B11545" t="s">
        <v>28724</v>
      </c>
      <c r="C11545" t="s">
        <v>28769</v>
      </c>
      <c r="D11545" t="s">
        <v>28770</v>
      </c>
      <c r="E11545" t="s">
        <v>24</v>
      </c>
      <c r="F11545" s="1">
        <v>27966</v>
      </c>
      <c r="G11545" t="s">
        <v>1069</v>
      </c>
      <c r="H11545" t="s">
        <v>105</v>
      </c>
      <c r="I11545">
        <v>40</v>
      </c>
      <c r="J11545" t="s">
        <v>110</v>
      </c>
      <c r="K11545" t="s">
        <v>28</v>
      </c>
      <c r="L11545" s="1">
        <v>49156.999988426003</v>
      </c>
      <c r="M11545" t="s">
        <v>22991</v>
      </c>
      <c r="N11545" t="s">
        <v>23077</v>
      </c>
      <c r="O11545" t="s">
        <v>22993</v>
      </c>
      <c r="P11545" t="s">
        <v>32</v>
      </c>
      <c r="Q11545" t="s">
        <v>64</v>
      </c>
      <c r="R11545" t="s">
        <v>65</v>
      </c>
      <c r="S11545" t="s">
        <v>35</v>
      </c>
      <c r="T11545" t="s">
        <v>36</v>
      </c>
      <c r="U11545">
        <f>YEAR(Sheet1[[#This Row],[Schedule RetirementDate]])</f>
        <v>2034</v>
      </c>
    </row>
    <row r="11546" spans="1:21" x14ac:dyDescent="0.25">
      <c r="A11546" t="s">
        <v>22987</v>
      </c>
      <c r="B11546" t="s">
        <v>28724</v>
      </c>
      <c r="C11546" t="s">
        <v>28771</v>
      </c>
      <c r="D11546" t="s">
        <v>28772</v>
      </c>
      <c r="E11546" t="s">
        <v>24</v>
      </c>
      <c r="F11546" s="1">
        <v>25223</v>
      </c>
      <c r="G11546" t="s">
        <v>25</v>
      </c>
      <c r="H11546" t="s">
        <v>383</v>
      </c>
      <c r="I11546">
        <v>83</v>
      </c>
      <c r="J11546" t="s">
        <v>27</v>
      </c>
      <c r="K11546" t="s">
        <v>28</v>
      </c>
      <c r="L11546" s="1">
        <v>47149.999988426003</v>
      </c>
      <c r="M11546" t="s">
        <v>22991</v>
      </c>
      <c r="N11546" t="s">
        <v>23077</v>
      </c>
      <c r="O11546" t="s">
        <v>22993</v>
      </c>
      <c r="P11546" t="s">
        <v>28773</v>
      </c>
      <c r="Q11546" t="s">
        <v>380</v>
      </c>
      <c r="R11546" t="s">
        <v>43</v>
      </c>
      <c r="S11546" t="s">
        <v>419</v>
      </c>
      <c r="T11546" t="s">
        <v>36</v>
      </c>
      <c r="U11546">
        <f>YEAR(Sheet1[[#This Row],[Schedule RetirementDate]])</f>
        <v>2029</v>
      </c>
    </row>
    <row r="11547" spans="1:21" x14ac:dyDescent="0.25">
      <c r="A11547" t="s">
        <v>22987</v>
      </c>
      <c r="B11547" t="s">
        <v>28724</v>
      </c>
      <c r="C11547" t="s">
        <v>28774</v>
      </c>
      <c r="D11547" t="s">
        <v>28775</v>
      </c>
      <c r="E11547" t="s">
        <v>24</v>
      </c>
      <c r="F11547" s="1">
        <v>31870</v>
      </c>
      <c r="G11547" t="s">
        <v>52</v>
      </c>
      <c r="H11547" t="s">
        <v>58</v>
      </c>
      <c r="I11547">
        <v>3</v>
      </c>
      <c r="J11547" t="s">
        <v>27</v>
      </c>
      <c r="K11547" t="s">
        <v>89</v>
      </c>
      <c r="L11547" s="1">
        <v>53812.999988426003</v>
      </c>
      <c r="M11547" t="s">
        <v>22991</v>
      </c>
      <c r="N11547" t="s">
        <v>23077</v>
      </c>
      <c r="O11547" t="s">
        <v>22993</v>
      </c>
      <c r="P11547" t="s">
        <v>28776</v>
      </c>
      <c r="Q11547" t="s">
        <v>33</v>
      </c>
      <c r="R11547" t="s">
        <v>34</v>
      </c>
      <c r="S11547" t="s">
        <v>35</v>
      </c>
      <c r="T11547" t="s">
        <v>60</v>
      </c>
      <c r="U11547">
        <f>YEAR(Sheet1[[#This Row],[Schedule RetirementDate]])</f>
        <v>2047</v>
      </c>
    </row>
    <row r="11548" spans="1:21" x14ac:dyDescent="0.25">
      <c r="A11548" t="s">
        <v>22987</v>
      </c>
      <c r="B11548" t="s">
        <v>28724</v>
      </c>
      <c r="C11548" t="s">
        <v>28777</v>
      </c>
      <c r="D11548" t="s">
        <v>308</v>
      </c>
      <c r="E11548" t="s">
        <v>24</v>
      </c>
      <c r="F11548" s="1">
        <v>30060</v>
      </c>
      <c r="G11548" t="s">
        <v>52</v>
      </c>
      <c r="H11548" t="s">
        <v>105</v>
      </c>
      <c r="I11548">
        <v>3</v>
      </c>
      <c r="J11548" t="s">
        <v>27</v>
      </c>
      <c r="K11548" t="s">
        <v>89</v>
      </c>
      <c r="L11548" s="1">
        <v>51986.999988426003</v>
      </c>
      <c r="M11548" t="s">
        <v>22991</v>
      </c>
      <c r="N11548" t="s">
        <v>23077</v>
      </c>
      <c r="O11548" t="s">
        <v>22993</v>
      </c>
      <c r="P11548" t="s">
        <v>28778</v>
      </c>
      <c r="Q11548" t="s">
        <v>33</v>
      </c>
      <c r="R11548" t="s">
        <v>34</v>
      </c>
      <c r="S11548" t="s">
        <v>35</v>
      </c>
      <c r="T11548" t="s">
        <v>60</v>
      </c>
      <c r="U11548">
        <f>YEAR(Sheet1[[#This Row],[Schedule RetirementDate]])</f>
        <v>2042</v>
      </c>
    </row>
    <row r="11549" spans="1:21" x14ac:dyDescent="0.25">
      <c r="A11549" t="s">
        <v>22987</v>
      </c>
      <c r="B11549" t="s">
        <v>28724</v>
      </c>
      <c r="C11549" t="s">
        <v>28779</v>
      </c>
      <c r="D11549" t="s">
        <v>28780</v>
      </c>
      <c r="E11549" t="s">
        <v>39</v>
      </c>
      <c r="F11549" s="1">
        <v>20679</v>
      </c>
      <c r="G11549" t="s">
        <v>25</v>
      </c>
      <c r="H11549" t="s">
        <v>26</v>
      </c>
      <c r="I11549">
        <v>83</v>
      </c>
      <c r="J11549" t="s">
        <v>27</v>
      </c>
      <c r="K11549" t="s">
        <v>28</v>
      </c>
      <c r="L11549" s="1">
        <v>42613.999988426003</v>
      </c>
      <c r="M11549" t="s">
        <v>22991</v>
      </c>
      <c r="N11549" t="s">
        <v>23077</v>
      </c>
      <c r="O11549" t="s">
        <v>22993</v>
      </c>
      <c r="P11549" t="s">
        <v>32</v>
      </c>
      <c r="Q11549" t="s">
        <v>119</v>
      </c>
      <c r="R11549" t="s">
        <v>65</v>
      </c>
      <c r="S11549" t="s">
        <v>35</v>
      </c>
      <c r="T11549" t="s">
        <v>36</v>
      </c>
      <c r="U11549">
        <f>YEAR(Sheet1[[#This Row],[Schedule RetirementDate]])</f>
        <v>2016</v>
      </c>
    </row>
    <row r="11550" spans="1:21" x14ac:dyDescent="0.25">
      <c r="A11550" t="s">
        <v>22987</v>
      </c>
      <c r="B11550" t="s">
        <v>28724</v>
      </c>
      <c r="C11550" t="s">
        <v>28781</v>
      </c>
      <c r="D11550" t="s">
        <v>14307</v>
      </c>
      <c r="E11550" t="s">
        <v>39</v>
      </c>
      <c r="F11550" s="1">
        <v>31454</v>
      </c>
      <c r="G11550" t="s">
        <v>360</v>
      </c>
      <c r="H11550" t="s">
        <v>105</v>
      </c>
      <c r="I11550">
        <v>50</v>
      </c>
      <c r="J11550" t="s">
        <v>110</v>
      </c>
      <c r="K11550" t="s">
        <v>28</v>
      </c>
      <c r="L11550" s="1">
        <v>52656.999988426003</v>
      </c>
      <c r="M11550" t="s">
        <v>22991</v>
      </c>
      <c r="N11550" t="s">
        <v>23077</v>
      </c>
      <c r="O11550" t="s">
        <v>22993</v>
      </c>
      <c r="P11550" t="s">
        <v>32</v>
      </c>
      <c r="Q11550" t="s">
        <v>42</v>
      </c>
      <c r="R11550" t="s">
        <v>43</v>
      </c>
      <c r="S11550" t="s">
        <v>35</v>
      </c>
      <c r="T11550" t="s">
        <v>60</v>
      </c>
      <c r="U11550">
        <f>YEAR(Sheet1[[#This Row],[Schedule RetirementDate]])</f>
        <v>2044</v>
      </c>
    </row>
    <row r="11551" spans="1:21" x14ac:dyDescent="0.25">
      <c r="A11551" t="s">
        <v>22987</v>
      </c>
      <c r="B11551" t="s">
        <v>28782</v>
      </c>
      <c r="C11551" t="s">
        <v>28783</v>
      </c>
      <c r="D11551" t="s">
        <v>28784</v>
      </c>
      <c r="E11551" t="s">
        <v>24</v>
      </c>
      <c r="F11551" s="1">
        <v>32409</v>
      </c>
      <c r="G11551" t="s">
        <v>25</v>
      </c>
      <c r="H11551" t="s">
        <v>26</v>
      </c>
      <c r="I11551">
        <v>83</v>
      </c>
      <c r="J11551" t="s">
        <v>27</v>
      </c>
      <c r="K11551" t="s">
        <v>89</v>
      </c>
      <c r="L11551" s="1">
        <v>54331.999988426003</v>
      </c>
      <c r="M11551" t="s">
        <v>23475</v>
      </c>
      <c r="N11551" t="s">
        <v>23851</v>
      </c>
      <c r="O11551" t="s">
        <v>23477</v>
      </c>
      <c r="P11551">
        <v>166</v>
      </c>
      <c r="Q11551" t="s">
        <v>137</v>
      </c>
      <c r="R11551" t="s">
        <v>43</v>
      </c>
      <c r="S11551" t="s">
        <v>44</v>
      </c>
      <c r="T11551" t="s">
        <v>60</v>
      </c>
      <c r="U11551">
        <f>YEAR(Sheet1[[#This Row],[Schedule RetirementDate]])</f>
        <v>2048</v>
      </c>
    </row>
    <row r="11552" spans="1:21" x14ac:dyDescent="0.25">
      <c r="A11552" t="s">
        <v>22987</v>
      </c>
      <c r="B11552" t="s">
        <v>28782</v>
      </c>
      <c r="C11552" t="s">
        <v>28785</v>
      </c>
      <c r="D11552" t="s">
        <v>28786</v>
      </c>
      <c r="E11552" t="s">
        <v>24</v>
      </c>
      <c r="F11552" s="1">
        <v>26188</v>
      </c>
      <c r="G11552" t="s">
        <v>93</v>
      </c>
      <c r="H11552" t="s">
        <v>533</v>
      </c>
      <c r="I11552">
        <v>200</v>
      </c>
      <c r="J11552" t="s">
        <v>27</v>
      </c>
      <c r="K11552" t="s">
        <v>28</v>
      </c>
      <c r="L11552" s="1">
        <v>48121.999988426003</v>
      </c>
      <c r="M11552" t="s">
        <v>23475</v>
      </c>
      <c r="N11552" t="s">
        <v>23851</v>
      </c>
      <c r="O11552" t="s">
        <v>23477</v>
      </c>
      <c r="P11552" t="s">
        <v>28787</v>
      </c>
      <c r="Q11552" t="s">
        <v>55</v>
      </c>
      <c r="R11552" t="s">
        <v>34</v>
      </c>
      <c r="S11552" t="s">
        <v>35</v>
      </c>
      <c r="T11552" t="s">
        <v>36</v>
      </c>
      <c r="U11552">
        <f>YEAR(Sheet1[[#This Row],[Schedule RetirementDate]])</f>
        <v>2031</v>
      </c>
    </row>
    <row r="11553" spans="1:21" x14ac:dyDescent="0.25">
      <c r="A11553" t="s">
        <v>22987</v>
      </c>
      <c r="B11553" t="s">
        <v>28782</v>
      </c>
      <c r="C11553" t="s">
        <v>28788</v>
      </c>
      <c r="D11553" t="s">
        <v>28789</v>
      </c>
      <c r="E11553" t="s">
        <v>39</v>
      </c>
      <c r="F11553" s="1">
        <v>26125</v>
      </c>
      <c r="G11553" t="s">
        <v>25</v>
      </c>
      <c r="H11553" t="s">
        <v>26</v>
      </c>
      <c r="I11553">
        <v>83</v>
      </c>
      <c r="J11553" t="s">
        <v>27</v>
      </c>
      <c r="K11553" t="s">
        <v>28</v>
      </c>
      <c r="L11553" s="1">
        <v>48060.999988426003</v>
      </c>
      <c r="M11553" t="s">
        <v>23475</v>
      </c>
      <c r="N11553" t="s">
        <v>23851</v>
      </c>
      <c r="O11553" t="s">
        <v>23477</v>
      </c>
      <c r="P11553" t="s">
        <v>28790</v>
      </c>
      <c r="Q11553" t="s">
        <v>380</v>
      </c>
      <c r="R11553" t="s">
        <v>43</v>
      </c>
      <c r="S11553" t="s">
        <v>35</v>
      </c>
      <c r="T11553" t="s">
        <v>36</v>
      </c>
      <c r="U11553">
        <f>YEAR(Sheet1[[#This Row],[Schedule RetirementDate]])</f>
        <v>2031</v>
      </c>
    </row>
    <row r="11554" spans="1:21" x14ac:dyDescent="0.25">
      <c r="A11554" t="s">
        <v>22987</v>
      </c>
      <c r="B11554" t="s">
        <v>28791</v>
      </c>
      <c r="C11554" t="s">
        <v>28792</v>
      </c>
      <c r="D11554" t="s">
        <v>3326</v>
      </c>
      <c r="E11554" t="s">
        <v>39</v>
      </c>
      <c r="F11554" s="1">
        <v>22454</v>
      </c>
      <c r="G11554" t="s">
        <v>104</v>
      </c>
      <c r="H11554" t="s">
        <v>383</v>
      </c>
      <c r="I11554">
        <v>100</v>
      </c>
      <c r="J11554" t="s">
        <v>27</v>
      </c>
      <c r="K11554" t="s">
        <v>28</v>
      </c>
      <c r="L11554" s="1">
        <v>44377.999988426003</v>
      </c>
      <c r="M11554" t="s">
        <v>22991</v>
      </c>
      <c r="N11554" t="s">
        <v>23077</v>
      </c>
      <c r="O11554" t="s">
        <v>22993</v>
      </c>
      <c r="P11554" t="s">
        <v>32</v>
      </c>
      <c r="Q11554" t="s">
        <v>380</v>
      </c>
      <c r="R11554" t="s">
        <v>43</v>
      </c>
      <c r="S11554" t="s">
        <v>35</v>
      </c>
      <c r="T11554" t="s">
        <v>36</v>
      </c>
      <c r="U11554">
        <f>YEAR(Sheet1[[#This Row],[Schedule RetirementDate]])</f>
        <v>2021</v>
      </c>
    </row>
    <row r="11555" spans="1:21" x14ac:dyDescent="0.25">
      <c r="A11555" t="s">
        <v>22987</v>
      </c>
      <c r="B11555" t="s">
        <v>28791</v>
      </c>
      <c r="C11555" t="s">
        <v>28793</v>
      </c>
      <c r="D11555" t="s">
        <v>28794</v>
      </c>
      <c r="E11555" t="s">
        <v>24</v>
      </c>
      <c r="F11555" s="1">
        <v>24735</v>
      </c>
      <c r="G11555" t="s">
        <v>109</v>
      </c>
      <c r="H11555" t="s">
        <v>105</v>
      </c>
      <c r="I11555">
        <v>100</v>
      </c>
      <c r="J11555" t="s">
        <v>110</v>
      </c>
      <c r="K11555" t="s">
        <v>28</v>
      </c>
      <c r="L11555" s="1">
        <v>46660.999988426003</v>
      </c>
      <c r="M11555" t="s">
        <v>22991</v>
      </c>
      <c r="N11555" t="s">
        <v>23077</v>
      </c>
      <c r="O11555" t="s">
        <v>22993</v>
      </c>
      <c r="P11555" t="s">
        <v>28795</v>
      </c>
      <c r="Q11555" t="s">
        <v>82</v>
      </c>
      <c r="R11555" t="s">
        <v>83</v>
      </c>
      <c r="S11555" t="s">
        <v>35</v>
      </c>
      <c r="T11555" t="s">
        <v>36</v>
      </c>
      <c r="U11555">
        <f>YEAR(Sheet1[[#This Row],[Schedule RetirementDate]])</f>
        <v>2027</v>
      </c>
    </row>
    <row r="11556" spans="1:21" x14ac:dyDescent="0.25">
      <c r="A11556" t="s">
        <v>22987</v>
      </c>
      <c r="B11556" t="s">
        <v>28791</v>
      </c>
      <c r="C11556" t="s">
        <v>28796</v>
      </c>
      <c r="D11556" t="s">
        <v>28797</v>
      </c>
      <c r="E11556" t="s">
        <v>24</v>
      </c>
      <c r="F11556" s="1">
        <v>29599</v>
      </c>
      <c r="G11556" t="s">
        <v>25</v>
      </c>
      <c r="H11556" t="s">
        <v>26</v>
      </c>
      <c r="I11556">
        <v>83</v>
      </c>
      <c r="J11556" t="s">
        <v>27</v>
      </c>
      <c r="K11556" t="s">
        <v>28</v>
      </c>
      <c r="L11556" s="1">
        <v>51532.999988426003</v>
      </c>
      <c r="M11556" t="s">
        <v>22991</v>
      </c>
      <c r="N11556" t="s">
        <v>23077</v>
      </c>
      <c r="O11556" t="s">
        <v>22993</v>
      </c>
      <c r="P11556" t="s">
        <v>28798</v>
      </c>
      <c r="Q11556" t="s">
        <v>49</v>
      </c>
      <c r="R11556" t="s">
        <v>34</v>
      </c>
      <c r="S11556" t="s">
        <v>35</v>
      </c>
      <c r="T11556" t="s">
        <v>36</v>
      </c>
      <c r="U11556">
        <f>YEAR(Sheet1[[#This Row],[Schedule RetirementDate]])</f>
        <v>2041</v>
      </c>
    </row>
    <row r="11557" spans="1:21" x14ac:dyDescent="0.25">
      <c r="A11557" t="s">
        <v>22987</v>
      </c>
      <c r="B11557" t="s">
        <v>28791</v>
      </c>
      <c r="C11557" t="s">
        <v>28799</v>
      </c>
      <c r="D11557" t="s">
        <v>1902</v>
      </c>
      <c r="E11557" t="s">
        <v>39</v>
      </c>
      <c r="F11557" s="1">
        <v>23565</v>
      </c>
      <c r="G11557" t="s">
        <v>25</v>
      </c>
      <c r="H11557" t="s">
        <v>26</v>
      </c>
      <c r="I11557">
        <v>83</v>
      </c>
      <c r="J11557" t="s">
        <v>27</v>
      </c>
      <c r="K11557" t="s">
        <v>28</v>
      </c>
      <c r="L11557" s="1">
        <v>45504.999988426003</v>
      </c>
      <c r="M11557" t="s">
        <v>22991</v>
      </c>
      <c r="N11557" t="s">
        <v>23077</v>
      </c>
      <c r="O11557" t="s">
        <v>22993</v>
      </c>
      <c r="P11557" t="s">
        <v>28800</v>
      </c>
      <c r="Q11557" t="s">
        <v>119</v>
      </c>
      <c r="R11557" t="s">
        <v>65</v>
      </c>
      <c r="S11557" t="s">
        <v>35</v>
      </c>
      <c r="T11557" t="s">
        <v>36</v>
      </c>
      <c r="U11557">
        <f>YEAR(Sheet1[[#This Row],[Schedule RetirementDate]])</f>
        <v>2024</v>
      </c>
    </row>
    <row r="11558" spans="1:21" x14ac:dyDescent="0.25">
      <c r="A11558" t="s">
        <v>22987</v>
      </c>
      <c r="B11558" t="s">
        <v>28791</v>
      </c>
      <c r="C11558" t="s">
        <v>28801</v>
      </c>
      <c r="D11558" t="s">
        <v>4104</v>
      </c>
      <c r="E11558" t="s">
        <v>39</v>
      </c>
      <c r="F11558" s="1">
        <v>27927</v>
      </c>
      <c r="G11558" t="s">
        <v>25</v>
      </c>
      <c r="H11558" t="s">
        <v>26</v>
      </c>
      <c r="I11558">
        <v>83</v>
      </c>
      <c r="J11558" t="s">
        <v>27</v>
      </c>
      <c r="K11558" t="s">
        <v>28</v>
      </c>
      <c r="L11558" s="1">
        <v>49856.999988426003</v>
      </c>
      <c r="M11558" t="s">
        <v>22991</v>
      </c>
      <c r="N11558" t="s">
        <v>23077</v>
      </c>
      <c r="O11558" t="s">
        <v>22993</v>
      </c>
      <c r="P11558" t="s">
        <v>28802</v>
      </c>
      <c r="Q11558" t="s">
        <v>33</v>
      </c>
      <c r="R11558" t="s">
        <v>34</v>
      </c>
      <c r="S11558" t="s">
        <v>35</v>
      </c>
      <c r="T11558" t="s">
        <v>36</v>
      </c>
      <c r="U11558">
        <f>YEAR(Sheet1[[#This Row],[Schedule RetirementDate]])</f>
        <v>2036</v>
      </c>
    </row>
    <row r="11559" spans="1:21" x14ac:dyDescent="0.25">
      <c r="A11559" t="s">
        <v>22987</v>
      </c>
      <c r="B11559" t="s">
        <v>28791</v>
      </c>
      <c r="C11559" t="s">
        <v>28803</v>
      </c>
      <c r="D11559" t="s">
        <v>28505</v>
      </c>
      <c r="E11559" t="s">
        <v>24</v>
      </c>
      <c r="F11559" s="1">
        <v>22708</v>
      </c>
      <c r="G11559" t="s">
        <v>25</v>
      </c>
      <c r="H11559" t="s">
        <v>26</v>
      </c>
      <c r="I11559">
        <v>83</v>
      </c>
      <c r="J11559" t="s">
        <v>27</v>
      </c>
      <c r="K11559" t="s">
        <v>28</v>
      </c>
      <c r="L11559" s="1">
        <v>44651.999988426003</v>
      </c>
      <c r="M11559" t="s">
        <v>22991</v>
      </c>
      <c r="N11559" t="s">
        <v>23077</v>
      </c>
      <c r="O11559" t="s">
        <v>22993</v>
      </c>
      <c r="P11559" t="s">
        <v>32</v>
      </c>
      <c r="Q11559" t="s">
        <v>126</v>
      </c>
      <c r="R11559" t="s">
        <v>43</v>
      </c>
      <c r="S11559" t="s">
        <v>44</v>
      </c>
      <c r="T11559" t="s">
        <v>60</v>
      </c>
      <c r="U11559">
        <f>YEAR(Sheet1[[#This Row],[Schedule RetirementDate]])</f>
        <v>2022</v>
      </c>
    </row>
    <row r="11560" spans="1:21" x14ac:dyDescent="0.25">
      <c r="A11560" t="s">
        <v>22987</v>
      </c>
      <c r="B11560" t="s">
        <v>28791</v>
      </c>
      <c r="C11560" t="s">
        <v>28804</v>
      </c>
      <c r="D11560" t="s">
        <v>28805</v>
      </c>
      <c r="E11560" t="s">
        <v>39</v>
      </c>
      <c r="F11560" s="1">
        <v>23266</v>
      </c>
      <c r="G11560" t="s">
        <v>25</v>
      </c>
      <c r="H11560" t="s">
        <v>26</v>
      </c>
      <c r="I11560">
        <v>83</v>
      </c>
      <c r="J11560" t="s">
        <v>27</v>
      </c>
      <c r="K11560" t="s">
        <v>28</v>
      </c>
      <c r="L11560" s="1">
        <v>45199.999988426003</v>
      </c>
      <c r="M11560" t="s">
        <v>22991</v>
      </c>
      <c r="N11560" t="s">
        <v>23077</v>
      </c>
      <c r="O11560" t="s">
        <v>22993</v>
      </c>
      <c r="P11560" t="s">
        <v>28806</v>
      </c>
      <c r="Q11560" t="s">
        <v>119</v>
      </c>
      <c r="R11560" t="s">
        <v>65</v>
      </c>
      <c r="S11560" t="s">
        <v>35</v>
      </c>
      <c r="T11560" t="s">
        <v>36</v>
      </c>
      <c r="U11560">
        <f>YEAR(Sheet1[[#This Row],[Schedule RetirementDate]])</f>
        <v>2023</v>
      </c>
    </row>
    <row r="11561" spans="1:21" x14ac:dyDescent="0.25">
      <c r="A11561" t="s">
        <v>22987</v>
      </c>
      <c r="B11561" t="s">
        <v>28807</v>
      </c>
      <c r="C11561" t="s">
        <v>28808</v>
      </c>
      <c r="D11561" t="s">
        <v>551</v>
      </c>
      <c r="E11561" t="s">
        <v>24</v>
      </c>
      <c r="F11561" s="1">
        <v>24898</v>
      </c>
      <c r="G11561" t="s">
        <v>25</v>
      </c>
      <c r="H11561" t="s">
        <v>26</v>
      </c>
      <c r="I11561">
        <v>83</v>
      </c>
      <c r="J11561" t="s">
        <v>27</v>
      </c>
      <c r="K11561" t="s">
        <v>28</v>
      </c>
      <c r="L11561" s="1">
        <v>46812.999988426003</v>
      </c>
      <c r="M11561" t="s">
        <v>23638</v>
      </c>
      <c r="N11561" t="s">
        <v>23862</v>
      </c>
      <c r="O11561" t="s">
        <v>23640</v>
      </c>
      <c r="P11561" t="s">
        <v>28809</v>
      </c>
      <c r="Q11561" t="s">
        <v>49</v>
      </c>
      <c r="R11561" t="s">
        <v>34</v>
      </c>
      <c r="S11561" t="s">
        <v>44</v>
      </c>
      <c r="T11561" t="s">
        <v>36</v>
      </c>
      <c r="U11561">
        <f>YEAR(Sheet1[[#This Row],[Schedule RetirementDate]])</f>
        <v>2028</v>
      </c>
    </row>
    <row r="11562" spans="1:21" x14ac:dyDescent="0.25">
      <c r="A11562" t="s">
        <v>22987</v>
      </c>
      <c r="B11562" t="s">
        <v>28807</v>
      </c>
      <c r="C11562" t="s">
        <v>28810</v>
      </c>
      <c r="D11562" t="s">
        <v>28811</v>
      </c>
      <c r="E11562" t="s">
        <v>24</v>
      </c>
      <c r="F11562" s="1">
        <v>30726</v>
      </c>
      <c r="G11562" t="s">
        <v>25</v>
      </c>
      <c r="H11562" t="s">
        <v>26</v>
      </c>
      <c r="I11562">
        <v>83</v>
      </c>
      <c r="J11562" t="s">
        <v>27</v>
      </c>
      <c r="K11562" t="s">
        <v>28</v>
      </c>
      <c r="L11562" s="1">
        <v>52656.999305555997</v>
      </c>
      <c r="M11562" t="s">
        <v>23638</v>
      </c>
      <c r="N11562" t="s">
        <v>23862</v>
      </c>
      <c r="O11562" t="s">
        <v>23640</v>
      </c>
      <c r="P11562" t="s">
        <v>32</v>
      </c>
      <c r="Q11562" t="s">
        <v>33</v>
      </c>
      <c r="R11562" t="s">
        <v>34</v>
      </c>
      <c r="S11562" t="s">
        <v>35</v>
      </c>
      <c r="T11562" t="s">
        <v>36</v>
      </c>
      <c r="U11562">
        <f>YEAR(Sheet1[[#This Row],[Schedule RetirementDate]])</f>
        <v>2044</v>
      </c>
    </row>
    <row r="11563" spans="1:21" x14ac:dyDescent="0.25">
      <c r="A11563" t="s">
        <v>22987</v>
      </c>
      <c r="B11563" t="s">
        <v>28807</v>
      </c>
      <c r="C11563" t="s">
        <v>28812</v>
      </c>
      <c r="D11563" t="s">
        <v>28813</v>
      </c>
      <c r="E11563" t="s">
        <v>39</v>
      </c>
      <c r="F11563" s="1">
        <v>26037</v>
      </c>
      <c r="G11563" t="s">
        <v>25</v>
      </c>
      <c r="H11563" t="s">
        <v>26</v>
      </c>
      <c r="I11563">
        <v>83</v>
      </c>
      <c r="J11563" t="s">
        <v>27</v>
      </c>
      <c r="K11563" t="s">
        <v>28</v>
      </c>
      <c r="L11563" s="1">
        <v>47968.999988426003</v>
      </c>
      <c r="M11563" t="s">
        <v>23638</v>
      </c>
      <c r="N11563" t="s">
        <v>23862</v>
      </c>
      <c r="O11563" t="s">
        <v>23640</v>
      </c>
      <c r="P11563" t="s">
        <v>28814</v>
      </c>
      <c r="Q11563" t="s">
        <v>130</v>
      </c>
      <c r="R11563" t="s">
        <v>65</v>
      </c>
      <c r="S11563" t="s">
        <v>35</v>
      </c>
      <c r="T11563" t="s">
        <v>36</v>
      </c>
      <c r="U11563">
        <f>YEAR(Sheet1[[#This Row],[Schedule RetirementDate]])</f>
        <v>2031</v>
      </c>
    </row>
    <row r="11564" spans="1:21" x14ac:dyDescent="0.25">
      <c r="A11564" t="s">
        <v>22987</v>
      </c>
      <c r="B11564" t="s">
        <v>28807</v>
      </c>
      <c r="C11564" t="s">
        <v>28815</v>
      </c>
      <c r="D11564" t="s">
        <v>28816</v>
      </c>
      <c r="E11564" t="s">
        <v>24</v>
      </c>
      <c r="F11564" s="1">
        <v>29014</v>
      </c>
      <c r="G11564" t="s">
        <v>331</v>
      </c>
      <c r="H11564" t="s">
        <v>105</v>
      </c>
      <c r="I11564">
        <v>101</v>
      </c>
      <c r="J11564" t="s">
        <v>110</v>
      </c>
      <c r="K11564" t="s">
        <v>28</v>
      </c>
      <c r="L11564" s="1">
        <v>50951.999988426003</v>
      </c>
      <c r="M11564" t="s">
        <v>23638</v>
      </c>
      <c r="N11564" t="s">
        <v>23862</v>
      </c>
      <c r="O11564" t="s">
        <v>23640</v>
      </c>
      <c r="P11564" t="s">
        <v>28817</v>
      </c>
      <c r="Q11564" t="s">
        <v>380</v>
      </c>
      <c r="R11564" t="s">
        <v>43</v>
      </c>
      <c r="S11564" t="s">
        <v>35</v>
      </c>
      <c r="T11564" t="s">
        <v>36</v>
      </c>
      <c r="U11564">
        <f>YEAR(Sheet1[[#This Row],[Schedule RetirementDate]])</f>
        <v>2039</v>
      </c>
    </row>
    <row r="11565" spans="1:21" x14ac:dyDescent="0.25">
      <c r="A11565" t="s">
        <v>22987</v>
      </c>
      <c r="B11565" t="s">
        <v>28807</v>
      </c>
      <c r="C11565" t="s">
        <v>28818</v>
      </c>
      <c r="D11565" t="s">
        <v>28819</v>
      </c>
      <c r="E11565" t="s">
        <v>39</v>
      </c>
      <c r="F11565" s="1">
        <v>24088</v>
      </c>
      <c r="G11565" t="s">
        <v>104</v>
      </c>
      <c r="H11565" t="s">
        <v>383</v>
      </c>
      <c r="I11565">
        <v>100</v>
      </c>
      <c r="J11565" t="s">
        <v>27</v>
      </c>
      <c r="K11565" t="s">
        <v>28</v>
      </c>
      <c r="L11565" s="1">
        <v>46022.999305555997</v>
      </c>
      <c r="M11565" t="s">
        <v>23638</v>
      </c>
      <c r="N11565" t="s">
        <v>23862</v>
      </c>
      <c r="O11565" t="s">
        <v>23640</v>
      </c>
      <c r="P11565" t="s">
        <v>28820</v>
      </c>
      <c r="Q11565" t="s">
        <v>380</v>
      </c>
      <c r="R11565" t="s">
        <v>43</v>
      </c>
      <c r="S11565" t="s">
        <v>419</v>
      </c>
      <c r="T11565" t="s">
        <v>36</v>
      </c>
      <c r="U11565">
        <f>YEAR(Sheet1[[#This Row],[Schedule RetirementDate]])</f>
        <v>2025</v>
      </c>
    </row>
    <row r="11566" spans="1:21" x14ac:dyDescent="0.25">
      <c r="A11566" t="s">
        <v>22987</v>
      </c>
      <c r="B11566" t="s">
        <v>28807</v>
      </c>
      <c r="C11566" t="s">
        <v>28821</v>
      </c>
      <c r="D11566" t="s">
        <v>28822</v>
      </c>
      <c r="E11566" t="s">
        <v>24</v>
      </c>
      <c r="F11566" s="1">
        <v>22319</v>
      </c>
      <c r="G11566" t="s">
        <v>25</v>
      </c>
      <c r="H11566" t="s">
        <v>26</v>
      </c>
      <c r="I11566">
        <v>83</v>
      </c>
      <c r="J11566" t="s">
        <v>27</v>
      </c>
      <c r="K11566" t="s">
        <v>28</v>
      </c>
      <c r="L11566" s="1">
        <v>44255.999988426003</v>
      </c>
      <c r="M11566" t="s">
        <v>23638</v>
      </c>
      <c r="N11566" t="s">
        <v>23862</v>
      </c>
      <c r="O11566" t="s">
        <v>23640</v>
      </c>
      <c r="P11566" t="s">
        <v>32</v>
      </c>
      <c r="Q11566" t="s">
        <v>380</v>
      </c>
      <c r="R11566" t="s">
        <v>43</v>
      </c>
      <c r="S11566" t="s">
        <v>35</v>
      </c>
      <c r="T11566" t="s">
        <v>36</v>
      </c>
      <c r="U11566">
        <f>YEAR(Sheet1[[#This Row],[Schedule RetirementDate]])</f>
        <v>2021</v>
      </c>
    </row>
    <row r="11567" spans="1:21" x14ac:dyDescent="0.25">
      <c r="A11567" t="s">
        <v>22987</v>
      </c>
      <c r="B11567" t="s">
        <v>28807</v>
      </c>
      <c r="C11567" t="s">
        <v>28823</v>
      </c>
      <c r="D11567" t="s">
        <v>25900</v>
      </c>
      <c r="E11567" t="s">
        <v>39</v>
      </c>
      <c r="F11567" s="1">
        <v>24119</v>
      </c>
      <c r="G11567" t="s">
        <v>25</v>
      </c>
      <c r="H11567" t="s">
        <v>26</v>
      </c>
      <c r="I11567">
        <v>83</v>
      </c>
      <c r="J11567" t="s">
        <v>27</v>
      </c>
      <c r="K11567" t="s">
        <v>28</v>
      </c>
      <c r="L11567" s="1">
        <v>46053.999988426003</v>
      </c>
      <c r="M11567" t="s">
        <v>23638</v>
      </c>
      <c r="N11567" t="s">
        <v>23862</v>
      </c>
      <c r="O11567" t="s">
        <v>23640</v>
      </c>
      <c r="P11567" t="s">
        <v>28824</v>
      </c>
      <c r="Q11567" t="s">
        <v>380</v>
      </c>
      <c r="R11567" t="s">
        <v>43</v>
      </c>
      <c r="S11567" t="s">
        <v>35</v>
      </c>
      <c r="T11567" t="s">
        <v>36</v>
      </c>
      <c r="U11567">
        <f>YEAR(Sheet1[[#This Row],[Schedule RetirementDate]])</f>
        <v>2026</v>
      </c>
    </row>
    <row r="11568" spans="1:21" x14ac:dyDescent="0.25">
      <c r="A11568" t="s">
        <v>22987</v>
      </c>
      <c r="B11568" t="s">
        <v>28807</v>
      </c>
      <c r="C11568" t="s">
        <v>28825</v>
      </c>
      <c r="D11568" t="s">
        <v>28826</v>
      </c>
      <c r="E11568" t="s">
        <v>39</v>
      </c>
      <c r="F11568" s="1">
        <v>22283</v>
      </c>
      <c r="G11568" t="s">
        <v>93</v>
      </c>
      <c r="H11568" t="s">
        <v>533</v>
      </c>
      <c r="I11568">
        <v>200</v>
      </c>
      <c r="J11568" t="s">
        <v>27</v>
      </c>
      <c r="K11568" t="s">
        <v>28</v>
      </c>
      <c r="L11568" s="1">
        <v>44227.999988426003</v>
      </c>
      <c r="M11568" t="s">
        <v>23638</v>
      </c>
      <c r="N11568" t="s">
        <v>23862</v>
      </c>
      <c r="O11568" t="s">
        <v>23640</v>
      </c>
      <c r="P11568" t="s">
        <v>28827</v>
      </c>
      <c r="Q11568" t="s">
        <v>33</v>
      </c>
      <c r="R11568" t="s">
        <v>34</v>
      </c>
      <c r="S11568" t="s">
        <v>35</v>
      </c>
      <c r="T11568" t="s">
        <v>36</v>
      </c>
      <c r="U11568">
        <f>YEAR(Sheet1[[#This Row],[Schedule RetirementDate]])</f>
        <v>2021</v>
      </c>
    </row>
    <row r="11569" spans="1:21" x14ac:dyDescent="0.25">
      <c r="A11569" t="s">
        <v>22987</v>
      </c>
      <c r="B11569" t="s">
        <v>28807</v>
      </c>
      <c r="C11569" t="s">
        <v>28828</v>
      </c>
      <c r="D11569" t="s">
        <v>27864</v>
      </c>
      <c r="E11569" t="s">
        <v>39</v>
      </c>
      <c r="F11569" s="1">
        <v>27684</v>
      </c>
      <c r="G11569" t="s">
        <v>25</v>
      </c>
      <c r="H11569" t="s">
        <v>26</v>
      </c>
      <c r="I11569">
        <v>83</v>
      </c>
      <c r="J11569" t="s">
        <v>27</v>
      </c>
      <c r="K11569" t="s">
        <v>28</v>
      </c>
      <c r="L11569" s="1">
        <v>49613.999988426003</v>
      </c>
      <c r="M11569" t="s">
        <v>23638</v>
      </c>
      <c r="N11569" t="s">
        <v>23862</v>
      </c>
      <c r="O11569" t="s">
        <v>23640</v>
      </c>
      <c r="P11569" t="s">
        <v>28829</v>
      </c>
      <c r="Q11569" t="s">
        <v>380</v>
      </c>
      <c r="R11569" t="s">
        <v>43</v>
      </c>
      <c r="S11569" t="s">
        <v>35</v>
      </c>
      <c r="T11569" t="s">
        <v>36</v>
      </c>
      <c r="U11569">
        <f>YEAR(Sheet1[[#This Row],[Schedule RetirementDate]])</f>
        <v>2035</v>
      </c>
    </row>
    <row r="11570" spans="1:21" x14ac:dyDescent="0.25">
      <c r="A11570" t="s">
        <v>22987</v>
      </c>
      <c r="B11570" t="s">
        <v>28807</v>
      </c>
      <c r="C11570" t="s">
        <v>28830</v>
      </c>
      <c r="D11570" t="s">
        <v>25343</v>
      </c>
      <c r="E11570" t="s">
        <v>39</v>
      </c>
      <c r="F11570" s="1">
        <v>23385</v>
      </c>
      <c r="G11570" t="s">
        <v>25</v>
      </c>
      <c r="H11570" t="s">
        <v>26</v>
      </c>
      <c r="I11570">
        <v>83</v>
      </c>
      <c r="J11570" t="s">
        <v>27</v>
      </c>
      <c r="K11570" t="s">
        <v>28</v>
      </c>
      <c r="L11570" s="1">
        <v>45322.999305555997</v>
      </c>
      <c r="M11570" t="s">
        <v>23638</v>
      </c>
      <c r="N11570" t="s">
        <v>23862</v>
      </c>
      <c r="O11570" t="s">
        <v>23640</v>
      </c>
      <c r="P11570" t="s">
        <v>32</v>
      </c>
      <c r="Q11570" t="s">
        <v>49</v>
      </c>
      <c r="R11570" t="s">
        <v>34</v>
      </c>
      <c r="S11570" t="s">
        <v>44</v>
      </c>
      <c r="T11570" t="s">
        <v>36</v>
      </c>
      <c r="U11570">
        <f>YEAR(Sheet1[[#This Row],[Schedule RetirementDate]])</f>
        <v>2024</v>
      </c>
    </row>
    <row r="11571" spans="1:21" x14ac:dyDescent="0.25">
      <c r="A11571" t="s">
        <v>22987</v>
      </c>
      <c r="B11571" t="s">
        <v>28807</v>
      </c>
      <c r="C11571" t="s">
        <v>28831</v>
      </c>
      <c r="D11571" t="s">
        <v>1203</v>
      </c>
      <c r="E11571" t="s">
        <v>39</v>
      </c>
      <c r="F11571" s="1">
        <v>26459</v>
      </c>
      <c r="G11571" t="s">
        <v>25</v>
      </c>
      <c r="H11571" t="s">
        <v>26</v>
      </c>
      <c r="I11571">
        <v>83</v>
      </c>
      <c r="J11571" t="s">
        <v>27</v>
      </c>
      <c r="K11571" t="s">
        <v>28</v>
      </c>
      <c r="L11571" s="1">
        <v>48395.999988426003</v>
      </c>
      <c r="M11571" t="s">
        <v>23638</v>
      </c>
      <c r="N11571" t="s">
        <v>23862</v>
      </c>
      <c r="O11571" t="s">
        <v>23640</v>
      </c>
      <c r="P11571" t="s">
        <v>27025</v>
      </c>
      <c r="Q11571" t="s">
        <v>42</v>
      </c>
      <c r="R11571" t="s">
        <v>43</v>
      </c>
      <c r="S11571" t="s">
        <v>44</v>
      </c>
      <c r="T11571" t="s">
        <v>60</v>
      </c>
      <c r="U11571">
        <f>YEAR(Sheet1[[#This Row],[Schedule RetirementDate]])</f>
        <v>2032</v>
      </c>
    </row>
    <row r="11572" spans="1:21" x14ac:dyDescent="0.25">
      <c r="A11572" t="s">
        <v>22987</v>
      </c>
      <c r="B11572" t="s">
        <v>28832</v>
      </c>
      <c r="C11572" t="s">
        <v>28833</v>
      </c>
      <c r="D11572" t="s">
        <v>28834</v>
      </c>
      <c r="E11572" t="s">
        <v>24</v>
      </c>
      <c r="F11572" s="1">
        <v>21587</v>
      </c>
      <c r="G11572" t="s">
        <v>25</v>
      </c>
      <c r="H11572" t="s">
        <v>26</v>
      </c>
      <c r="I11572">
        <v>83</v>
      </c>
      <c r="J11572" t="s">
        <v>27</v>
      </c>
      <c r="K11572" t="s">
        <v>28</v>
      </c>
      <c r="L11572" s="1">
        <v>43830.999988426003</v>
      </c>
      <c r="M11572" t="s">
        <v>23638</v>
      </c>
      <c r="N11572" t="s">
        <v>23639</v>
      </c>
      <c r="O11572" t="s">
        <v>23640</v>
      </c>
      <c r="P11572" t="s">
        <v>32</v>
      </c>
      <c r="Q11572" t="s">
        <v>64</v>
      </c>
      <c r="R11572" t="s">
        <v>65</v>
      </c>
      <c r="S11572" t="s">
        <v>35</v>
      </c>
      <c r="T11572" t="s">
        <v>36</v>
      </c>
      <c r="U11572">
        <f>YEAR(Sheet1[[#This Row],[Schedule RetirementDate]])</f>
        <v>2019</v>
      </c>
    </row>
    <row r="11573" spans="1:21" x14ac:dyDescent="0.25">
      <c r="A11573" t="s">
        <v>22987</v>
      </c>
      <c r="B11573" t="s">
        <v>28832</v>
      </c>
      <c r="C11573" t="s">
        <v>28835</v>
      </c>
      <c r="D11573" t="s">
        <v>9779</v>
      </c>
      <c r="E11573" t="s">
        <v>24</v>
      </c>
      <c r="F11573" s="1">
        <v>25488</v>
      </c>
      <c r="G11573" t="s">
        <v>331</v>
      </c>
      <c r="H11573" t="s">
        <v>105</v>
      </c>
      <c r="I11573">
        <v>101</v>
      </c>
      <c r="J11573" t="s">
        <v>110</v>
      </c>
      <c r="K11573" t="s">
        <v>28</v>
      </c>
      <c r="L11573" s="1">
        <v>47422.999988426003</v>
      </c>
      <c r="M11573" t="s">
        <v>23638</v>
      </c>
      <c r="N11573" t="s">
        <v>23639</v>
      </c>
      <c r="O11573" t="s">
        <v>23640</v>
      </c>
      <c r="P11573" t="s">
        <v>28836</v>
      </c>
      <c r="Q11573" t="s">
        <v>42</v>
      </c>
      <c r="R11573" t="s">
        <v>43</v>
      </c>
      <c r="S11573" t="s">
        <v>44</v>
      </c>
      <c r="T11573" t="s">
        <v>36</v>
      </c>
      <c r="U11573">
        <f>YEAR(Sheet1[[#This Row],[Schedule RetirementDate]])</f>
        <v>2029</v>
      </c>
    </row>
    <row r="11574" spans="1:21" x14ac:dyDescent="0.25">
      <c r="A11574" t="s">
        <v>22987</v>
      </c>
      <c r="B11574" t="s">
        <v>28832</v>
      </c>
      <c r="C11574" t="s">
        <v>28837</v>
      </c>
      <c r="D11574" t="s">
        <v>28838</v>
      </c>
      <c r="E11574" t="s">
        <v>24</v>
      </c>
      <c r="F11574" s="1">
        <v>25173</v>
      </c>
      <c r="G11574" t="s">
        <v>499</v>
      </c>
      <c r="H11574" t="s">
        <v>105</v>
      </c>
      <c r="I11574">
        <v>101</v>
      </c>
      <c r="J11574" t="s">
        <v>27</v>
      </c>
      <c r="K11574" t="s">
        <v>28</v>
      </c>
      <c r="L11574" s="1">
        <v>47087.999988426003</v>
      </c>
      <c r="M11574" t="s">
        <v>23638</v>
      </c>
      <c r="N11574" t="s">
        <v>23639</v>
      </c>
      <c r="O11574" t="s">
        <v>23640</v>
      </c>
      <c r="P11574" t="s">
        <v>28839</v>
      </c>
      <c r="Q11574" t="s">
        <v>49</v>
      </c>
      <c r="R11574" t="s">
        <v>34</v>
      </c>
      <c r="S11574" t="s">
        <v>44</v>
      </c>
      <c r="T11574" t="s">
        <v>36</v>
      </c>
      <c r="U11574">
        <f>YEAR(Sheet1[[#This Row],[Schedule RetirementDate]])</f>
        <v>2028</v>
      </c>
    </row>
    <row r="11575" spans="1:21" x14ac:dyDescent="0.25">
      <c r="A11575" t="s">
        <v>22987</v>
      </c>
      <c r="B11575" t="s">
        <v>28832</v>
      </c>
      <c r="C11575" t="s">
        <v>28840</v>
      </c>
      <c r="D11575" t="s">
        <v>2568</v>
      </c>
      <c r="E11575" t="s">
        <v>24</v>
      </c>
      <c r="F11575" s="1">
        <v>24084</v>
      </c>
      <c r="G11575" t="s">
        <v>25</v>
      </c>
      <c r="H11575" t="s">
        <v>26</v>
      </c>
      <c r="I11575">
        <v>83</v>
      </c>
      <c r="J11575" t="s">
        <v>27</v>
      </c>
      <c r="K11575" t="s">
        <v>28</v>
      </c>
      <c r="L11575" s="1">
        <v>46022.999988426003</v>
      </c>
      <c r="M11575" t="s">
        <v>23638</v>
      </c>
      <c r="N11575" t="s">
        <v>23639</v>
      </c>
      <c r="O11575" t="s">
        <v>23640</v>
      </c>
      <c r="P11575" t="s">
        <v>28841</v>
      </c>
      <c r="Q11575" t="s">
        <v>202</v>
      </c>
      <c r="R11575" t="s">
        <v>43</v>
      </c>
      <c r="S11575" t="s">
        <v>44</v>
      </c>
      <c r="T11575" t="s">
        <v>36</v>
      </c>
      <c r="U11575">
        <f>YEAR(Sheet1[[#This Row],[Schedule RetirementDate]])</f>
        <v>2025</v>
      </c>
    </row>
    <row r="11576" spans="1:21" x14ac:dyDescent="0.25">
      <c r="A11576" t="s">
        <v>22987</v>
      </c>
      <c r="B11576" t="s">
        <v>28832</v>
      </c>
      <c r="C11576" t="s">
        <v>28842</v>
      </c>
      <c r="D11576" t="s">
        <v>5865</v>
      </c>
      <c r="E11576" t="s">
        <v>24</v>
      </c>
      <c r="F11576" s="1">
        <v>24994</v>
      </c>
      <c r="G11576" t="s">
        <v>25</v>
      </c>
      <c r="H11576" t="s">
        <v>26</v>
      </c>
      <c r="I11576">
        <v>83</v>
      </c>
      <c r="J11576" t="s">
        <v>27</v>
      </c>
      <c r="K11576" t="s">
        <v>28</v>
      </c>
      <c r="L11576" s="1">
        <v>46934.999988426003</v>
      </c>
      <c r="M11576" t="s">
        <v>23638</v>
      </c>
      <c r="N11576" t="s">
        <v>23639</v>
      </c>
      <c r="O11576" t="s">
        <v>23640</v>
      </c>
      <c r="P11576" t="s">
        <v>28843</v>
      </c>
      <c r="Q11576" t="s">
        <v>130</v>
      </c>
      <c r="R11576" t="s">
        <v>65</v>
      </c>
      <c r="S11576" t="s">
        <v>35</v>
      </c>
      <c r="T11576" t="s">
        <v>36</v>
      </c>
      <c r="U11576">
        <f>YEAR(Sheet1[[#This Row],[Schedule RetirementDate]])</f>
        <v>2028</v>
      </c>
    </row>
    <row r="11577" spans="1:21" x14ac:dyDescent="0.25">
      <c r="A11577" t="s">
        <v>22987</v>
      </c>
      <c r="B11577" t="s">
        <v>28832</v>
      </c>
      <c r="C11577" t="s">
        <v>28844</v>
      </c>
      <c r="D11577" t="s">
        <v>1199</v>
      </c>
      <c r="E11577" t="s">
        <v>24</v>
      </c>
      <c r="F11577" s="1">
        <v>27795</v>
      </c>
      <c r="G11577" t="s">
        <v>104</v>
      </c>
      <c r="H11577" t="s">
        <v>452</v>
      </c>
      <c r="I11577">
        <v>100</v>
      </c>
      <c r="J11577" t="s">
        <v>27</v>
      </c>
      <c r="K11577" t="s">
        <v>28</v>
      </c>
      <c r="L11577" s="1">
        <v>49734.999988426003</v>
      </c>
      <c r="M11577" t="s">
        <v>23638</v>
      </c>
      <c r="N11577" t="s">
        <v>23639</v>
      </c>
      <c r="O11577" t="s">
        <v>23640</v>
      </c>
      <c r="P11577" t="s">
        <v>28845</v>
      </c>
      <c r="Q11577" t="s">
        <v>42</v>
      </c>
      <c r="R11577" t="s">
        <v>43</v>
      </c>
      <c r="S11577" t="s">
        <v>44</v>
      </c>
      <c r="T11577" t="s">
        <v>36</v>
      </c>
      <c r="U11577">
        <f>YEAR(Sheet1[[#This Row],[Schedule RetirementDate]])</f>
        <v>2036</v>
      </c>
    </row>
    <row r="11578" spans="1:21" x14ac:dyDescent="0.25">
      <c r="A11578" t="s">
        <v>22987</v>
      </c>
      <c r="B11578" t="s">
        <v>28846</v>
      </c>
      <c r="C11578" t="s">
        <v>28847</v>
      </c>
      <c r="D11578" t="s">
        <v>27832</v>
      </c>
      <c r="E11578" t="s">
        <v>24</v>
      </c>
      <c r="F11578" s="1">
        <v>30936</v>
      </c>
      <c r="G11578" t="s">
        <v>52</v>
      </c>
      <c r="H11578" t="s">
        <v>77</v>
      </c>
      <c r="I11578">
        <v>3</v>
      </c>
      <c r="J11578" t="s">
        <v>27</v>
      </c>
      <c r="K11578" t="s">
        <v>89</v>
      </c>
      <c r="L11578" s="1">
        <v>52870.999988426003</v>
      </c>
      <c r="M11578" t="s">
        <v>23016</v>
      </c>
      <c r="N11578" t="s">
        <v>23047</v>
      </c>
      <c r="O11578" t="s">
        <v>23018</v>
      </c>
      <c r="P11578" t="s">
        <v>24063</v>
      </c>
      <c r="Q11578" t="s">
        <v>130</v>
      </c>
      <c r="R11578" t="s">
        <v>65</v>
      </c>
      <c r="S11578" t="s">
        <v>35</v>
      </c>
      <c r="T11578" t="s">
        <v>60</v>
      </c>
      <c r="U11578">
        <f>YEAR(Sheet1[[#This Row],[Schedule RetirementDate]])</f>
        <v>2044</v>
      </c>
    </row>
    <row r="11579" spans="1:21" x14ac:dyDescent="0.25">
      <c r="A11579" t="s">
        <v>22987</v>
      </c>
      <c r="B11579" t="s">
        <v>28846</v>
      </c>
      <c r="C11579" t="s">
        <v>28848</v>
      </c>
      <c r="D11579" t="s">
        <v>28849</v>
      </c>
      <c r="E11579" t="s">
        <v>39</v>
      </c>
      <c r="F11579" s="1">
        <v>28927</v>
      </c>
      <c r="G11579" t="s">
        <v>25</v>
      </c>
      <c r="H11579" t="s">
        <v>26</v>
      </c>
      <c r="I11579">
        <v>83</v>
      </c>
      <c r="J11579" t="s">
        <v>27</v>
      </c>
      <c r="K11579" t="s">
        <v>28</v>
      </c>
      <c r="L11579" s="1">
        <v>50860.999305555997</v>
      </c>
      <c r="M11579" t="s">
        <v>23016</v>
      </c>
      <c r="N11579" t="s">
        <v>23047</v>
      </c>
      <c r="O11579" t="s">
        <v>23018</v>
      </c>
      <c r="P11579" t="s">
        <v>28850</v>
      </c>
      <c r="Q11579" t="s">
        <v>130</v>
      </c>
      <c r="R11579" t="s">
        <v>65</v>
      </c>
      <c r="S11579" t="s">
        <v>35</v>
      </c>
      <c r="T11579" t="s">
        <v>36</v>
      </c>
      <c r="U11579">
        <f>YEAR(Sheet1[[#This Row],[Schedule RetirementDate]])</f>
        <v>2039</v>
      </c>
    </row>
    <row r="11580" spans="1:21" x14ac:dyDescent="0.25">
      <c r="A11580" t="s">
        <v>22987</v>
      </c>
      <c r="B11580" t="s">
        <v>28846</v>
      </c>
      <c r="C11580" t="s">
        <v>28851</v>
      </c>
      <c r="D11580" t="s">
        <v>28852</v>
      </c>
      <c r="E11580" t="s">
        <v>39</v>
      </c>
      <c r="F11580" s="1">
        <v>26367</v>
      </c>
      <c r="G11580" t="s">
        <v>413</v>
      </c>
      <c r="H11580" t="s">
        <v>414</v>
      </c>
      <c r="I11580">
        <v>100</v>
      </c>
      <c r="J11580" t="s">
        <v>110</v>
      </c>
      <c r="K11580" t="s">
        <v>28</v>
      </c>
      <c r="L11580" s="1">
        <v>48304.999988426003</v>
      </c>
      <c r="M11580" t="s">
        <v>23016</v>
      </c>
      <c r="N11580" t="s">
        <v>23047</v>
      </c>
      <c r="O11580" t="s">
        <v>23018</v>
      </c>
      <c r="P11580" t="s">
        <v>28853</v>
      </c>
      <c r="Q11580" t="s">
        <v>119</v>
      </c>
      <c r="R11580" t="s">
        <v>65</v>
      </c>
      <c r="S11580" t="s">
        <v>35</v>
      </c>
      <c r="T11580" t="s">
        <v>60</v>
      </c>
      <c r="U11580">
        <f>YEAR(Sheet1[[#This Row],[Schedule RetirementDate]])</f>
        <v>2032</v>
      </c>
    </row>
    <row r="11581" spans="1:21" x14ac:dyDescent="0.25">
      <c r="A11581" t="s">
        <v>22987</v>
      </c>
      <c r="B11581" t="s">
        <v>28846</v>
      </c>
      <c r="C11581" t="s">
        <v>28854</v>
      </c>
      <c r="D11581" t="s">
        <v>8910</v>
      </c>
      <c r="E11581" t="s">
        <v>24</v>
      </c>
      <c r="F11581" s="1">
        <v>25123</v>
      </c>
      <c r="G11581" t="s">
        <v>331</v>
      </c>
      <c r="H11581" t="s">
        <v>105</v>
      </c>
      <c r="I11581">
        <v>101</v>
      </c>
      <c r="J11581" t="s">
        <v>110</v>
      </c>
      <c r="K11581" t="s">
        <v>28</v>
      </c>
      <c r="L11581" s="1">
        <v>47057.999988426003</v>
      </c>
      <c r="M11581" t="s">
        <v>23016</v>
      </c>
      <c r="N11581" t="s">
        <v>23047</v>
      </c>
      <c r="O11581" t="s">
        <v>23018</v>
      </c>
      <c r="P11581" t="s">
        <v>6725</v>
      </c>
      <c r="Q11581" t="s">
        <v>33</v>
      </c>
      <c r="R11581" t="s">
        <v>34</v>
      </c>
      <c r="S11581" t="s">
        <v>35</v>
      </c>
      <c r="T11581" t="s">
        <v>36</v>
      </c>
      <c r="U11581">
        <f>YEAR(Sheet1[[#This Row],[Schedule RetirementDate]])</f>
        <v>2028</v>
      </c>
    </row>
    <row r="11582" spans="1:21" x14ac:dyDescent="0.25">
      <c r="A11582" t="s">
        <v>22987</v>
      </c>
      <c r="B11582" t="s">
        <v>28846</v>
      </c>
      <c r="C11582" t="s">
        <v>28855</v>
      </c>
      <c r="D11582" t="s">
        <v>20343</v>
      </c>
      <c r="E11582" t="s">
        <v>39</v>
      </c>
      <c r="F11582" s="1">
        <v>28185</v>
      </c>
      <c r="G11582" t="s">
        <v>104</v>
      </c>
      <c r="H11582" t="s">
        <v>383</v>
      </c>
      <c r="I11582">
        <v>100</v>
      </c>
      <c r="J11582" t="s">
        <v>27</v>
      </c>
      <c r="K11582" t="s">
        <v>28</v>
      </c>
      <c r="L11582" s="1">
        <v>50099.999305555997</v>
      </c>
      <c r="M11582" t="s">
        <v>23016</v>
      </c>
      <c r="N11582" t="s">
        <v>23047</v>
      </c>
      <c r="O11582" t="s">
        <v>23018</v>
      </c>
      <c r="P11582" t="s">
        <v>32</v>
      </c>
      <c r="Q11582" t="s">
        <v>380</v>
      </c>
      <c r="R11582" t="s">
        <v>43</v>
      </c>
      <c r="S11582" t="s">
        <v>35</v>
      </c>
      <c r="T11582" t="s">
        <v>36</v>
      </c>
      <c r="U11582">
        <f>YEAR(Sheet1[[#This Row],[Schedule RetirementDate]])</f>
        <v>2037</v>
      </c>
    </row>
    <row r="11583" spans="1:21" x14ac:dyDescent="0.25">
      <c r="A11583" t="s">
        <v>22987</v>
      </c>
      <c r="B11583" t="s">
        <v>28846</v>
      </c>
      <c r="C11583" t="s">
        <v>28856</v>
      </c>
      <c r="D11583" t="s">
        <v>28857</v>
      </c>
      <c r="E11583" t="s">
        <v>24</v>
      </c>
      <c r="F11583" s="1">
        <v>29047</v>
      </c>
      <c r="G11583" t="s">
        <v>52</v>
      </c>
      <c r="H11583" t="s">
        <v>53</v>
      </c>
      <c r="I11583">
        <v>3</v>
      </c>
      <c r="J11583" t="s">
        <v>27</v>
      </c>
      <c r="K11583" t="s">
        <v>28</v>
      </c>
      <c r="L11583" s="1">
        <v>50982.999988426003</v>
      </c>
      <c r="M11583" t="s">
        <v>23016</v>
      </c>
      <c r="N11583" t="s">
        <v>23047</v>
      </c>
      <c r="O11583" t="s">
        <v>23018</v>
      </c>
      <c r="P11583">
        <v>105</v>
      </c>
      <c r="Q11583" t="s">
        <v>137</v>
      </c>
      <c r="R11583" t="s">
        <v>43</v>
      </c>
      <c r="S11583" t="s">
        <v>138</v>
      </c>
      <c r="T11583" t="s">
        <v>36</v>
      </c>
      <c r="U11583">
        <f>YEAR(Sheet1[[#This Row],[Schedule RetirementDate]])</f>
        <v>2039</v>
      </c>
    </row>
    <row r="11584" spans="1:21" x14ac:dyDescent="0.25">
      <c r="A11584" t="s">
        <v>22987</v>
      </c>
      <c r="B11584" t="s">
        <v>28846</v>
      </c>
      <c r="C11584" t="s">
        <v>28858</v>
      </c>
      <c r="D11584" t="s">
        <v>28859</v>
      </c>
      <c r="E11584" t="s">
        <v>39</v>
      </c>
      <c r="F11584" s="1">
        <v>31839</v>
      </c>
      <c r="G11584" t="s">
        <v>52</v>
      </c>
      <c r="H11584" t="s">
        <v>77</v>
      </c>
      <c r="I11584">
        <v>3</v>
      </c>
      <c r="J11584" t="s">
        <v>27</v>
      </c>
      <c r="K11584" t="s">
        <v>89</v>
      </c>
      <c r="L11584" s="1">
        <v>53782.999988426003</v>
      </c>
      <c r="M11584" t="s">
        <v>23016</v>
      </c>
      <c r="N11584" t="s">
        <v>23047</v>
      </c>
      <c r="O11584" t="s">
        <v>23018</v>
      </c>
      <c r="P11584" t="s">
        <v>28860</v>
      </c>
      <c r="Q11584" t="s">
        <v>130</v>
      </c>
      <c r="R11584" t="s">
        <v>65</v>
      </c>
      <c r="S11584" t="s">
        <v>35</v>
      </c>
      <c r="T11584" t="s">
        <v>60</v>
      </c>
      <c r="U11584">
        <f>YEAR(Sheet1[[#This Row],[Schedule RetirementDate]])</f>
        <v>2047</v>
      </c>
    </row>
    <row r="11585" spans="1:21" x14ac:dyDescent="0.25">
      <c r="A11585" t="s">
        <v>22987</v>
      </c>
      <c r="B11585" t="s">
        <v>28846</v>
      </c>
      <c r="C11585" t="s">
        <v>28861</v>
      </c>
      <c r="D11585" t="s">
        <v>28862</v>
      </c>
      <c r="E11585" t="s">
        <v>39</v>
      </c>
      <c r="F11585" s="1">
        <v>23806</v>
      </c>
      <c r="G11585" t="s">
        <v>25</v>
      </c>
      <c r="H11585" t="s">
        <v>383</v>
      </c>
      <c r="I11585">
        <v>83</v>
      </c>
      <c r="J11585" t="s">
        <v>27</v>
      </c>
      <c r="K11585" t="s">
        <v>28</v>
      </c>
      <c r="L11585" s="1">
        <v>45747.999305555997</v>
      </c>
      <c r="M11585" t="s">
        <v>23016</v>
      </c>
      <c r="N11585" t="s">
        <v>23047</v>
      </c>
      <c r="O11585" t="s">
        <v>23018</v>
      </c>
      <c r="P11585" t="s">
        <v>28863</v>
      </c>
      <c r="Q11585" t="s">
        <v>380</v>
      </c>
      <c r="R11585" t="s">
        <v>43</v>
      </c>
      <c r="S11585" t="s">
        <v>419</v>
      </c>
      <c r="T11585" t="s">
        <v>36</v>
      </c>
      <c r="U11585">
        <f>YEAR(Sheet1[[#This Row],[Schedule RetirementDate]])</f>
        <v>2025</v>
      </c>
    </row>
    <row r="11586" spans="1:21" x14ac:dyDescent="0.25">
      <c r="A11586" t="s">
        <v>22987</v>
      </c>
      <c r="B11586" t="s">
        <v>28846</v>
      </c>
      <c r="C11586" t="s">
        <v>28864</v>
      </c>
      <c r="D11586" t="s">
        <v>28865</v>
      </c>
      <c r="E11586" t="s">
        <v>39</v>
      </c>
      <c r="F11586" s="1">
        <v>23107</v>
      </c>
      <c r="G11586" t="s">
        <v>25</v>
      </c>
      <c r="H11586" t="s">
        <v>26</v>
      </c>
      <c r="I11586">
        <v>83</v>
      </c>
      <c r="J11586" t="s">
        <v>27</v>
      </c>
      <c r="K11586" t="s">
        <v>28</v>
      </c>
      <c r="L11586" s="1">
        <v>45046.999988426003</v>
      </c>
      <c r="M11586" t="s">
        <v>23016</v>
      </c>
      <c r="N11586" t="s">
        <v>23047</v>
      </c>
      <c r="O11586" t="s">
        <v>23018</v>
      </c>
      <c r="P11586" t="s">
        <v>28866</v>
      </c>
      <c r="Q11586" t="s">
        <v>380</v>
      </c>
      <c r="R11586" t="s">
        <v>43</v>
      </c>
      <c r="S11586" t="s">
        <v>35</v>
      </c>
      <c r="T11586" t="s">
        <v>36</v>
      </c>
      <c r="U11586">
        <f>YEAR(Sheet1[[#This Row],[Schedule RetirementDate]])</f>
        <v>2023</v>
      </c>
    </row>
    <row r="11587" spans="1:21" x14ac:dyDescent="0.25">
      <c r="A11587" t="s">
        <v>22987</v>
      </c>
      <c r="B11587" t="s">
        <v>28846</v>
      </c>
      <c r="C11587" t="s">
        <v>28867</v>
      </c>
      <c r="D11587" t="s">
        <v>28868</v>
      </c>
      <c r="E11587" t="s">
        <v>39</v>
      </c>
      <c r="F11587" s="1">
        <v>33227</v>
      </c>
      <c r="G11587" t="s">
        <v>192</v>
      </c>
      <c r="H11587" t="s">
        <v>105</v>
      </c>
      <c r="I11587">
        <v>11</v>
      </c>
      <c r="J11587" t="s">
        <v>110</v>
      </c>
      <c r="K11587" t="s">
        <v>28</v>
      </c>
      <c r="L11587" s="1">
        <v>53692.999988426003</v>
      </c>
      <c r="M11587" t="s">
        <v>23016</v>
      </c>
      <c r="N11587" t="s">
        <v>23047</v>
      </c>
      <c r="O11587" t="s">
        <v>23018</v>
      </c>
      <c r="P11587">
        <v>163</v>
      </c>
      <c r="Q11587" t="s">
        <v>380</v>
      </c>
      <c r="R11587" t="s">
        <v>43</v>
      </c>
      <c r="S11587" t="s">
        <v>44</v>
      </c>
      <c r="T11587" t="s">
        <v>36</v>
      </c>
      <c r="U11587">
        <f>YEAR(Sheet1[[#This Row],[Schedule RetirementDate]])</f>
        <v>2046</v>
      </c>
    </row>
    <row r="11588" spans="1:21" x14ac:dyDescent="0.25">
      <c r="A11588" t="s">
        <v>22987</v>
      </c>
      <c r="B11588" t="s">
        <v>28846</v>
      </c>
      <c r="C11588" t="s">
        <v>28869</v>
      </c>
      <c r="D11588" t="s">
        <v>28870</v>
      </c>
      <c r="E11588" t="s">
        <v>39</v>
      </c>
      <c r="F11588" s="1">
        <v>22743</v>
      </c>
      <c r="G11588" t="s">
        <v>25</v>
      </c>
      <c r="H11588" t="s">
        <v>26</v>
      </c>
      <c r="I11588">
        <v>83</v>
      </c>
      <c r="J11588" t="s">
        <v>27</v>
      </c>
      <c r="K11588" t="s">
        <v>28</v>
      </c>
      <c r="L11588" s="1">
        <v>44681.999988426003</v>
      </c>
      <c r="M11588" t="s">
        <v>23016</v>
      </c>
      <c r="N11588" t="s">
        <v>23047</v>
      </c>
      <c r="O11588" t="s">
        <v>23018</v>
      </c>
      <c r="P11588" t="s">
        <v>32</v>
      </c>
      <c r="Q11588" t="s">
        <v>33</v>
      </c>
      <c r="R11588" t="s">
        <v>34</v>
      </c>
      <c r="S11588" t="s">
        <v>35</v>
      </c>
      <c r="T11588" t="s">
        <v>36</v>
      </c>
      <c r="U11588">
        <f>YEAR(Sheet1[[#This Row],[Schedule RetirementDate]])</f>
        <v>2022</v>
      </c>
    </row>
    <row r="11589" spans="1:21" x14ac:dyDescent="0.25">
      <c r="A11589" t="s">
        <v>22987</v>
      </c>
      <c r="B11589" t="s">
        <v>28846</v>
      </c>
      <c r="C11589" t="s">
        <v>28871</v>
      </c>
      <c r="D11589" t="s">
        <v>28872</v>
      </c>
      <c r="E11589" t="s">
        <v>39</v>
      </c>
      <c r="F11589" s="1">
        <v>23451</v>
      </c>
      <c r="G11589" t="s">
        <v>25</v>
      </c>
      <c r="H11589" t="s">
        <v>26</v>
      </c>
      <c r="I11589">
        <v>83</v>
      </c>
      <c r="J11589" t="s">
        <v>27</v>
      </c>
      <c r="K11589" t="s">
        <v>28</v>
      </c>
      <c r="L11589" s="1">
        <v>45382.999988426003</v>
      </c>
      <c r="M11589" t="s">
        <v>23016</v>
      </c>
      <c r="N11589" t="s">
        <v>23047</v>
      </c>
      <c r="O11589" t="s">
        <v>23018</v>
      </c>
      <c r="P11589">
        <v>1091</v>
      </c>
      <c r="Q11589" t="s">
        <v>33</v>
      </c>
      <c r="R11589" t="s">
        <v>34</v>
      </c>
      <c r="S11589" t="s">
        <v>35</v>
      </c>
      <c r="T11589" t="s">
        <v>36</v>
      </c>
      <c r="U11589">
        <f>YEAR(Sheet1[[#This Row],[Schedule RetirementDate]])</f>
        <v>2024</v>
      </c>
    </row>
    <row r="11590" spans="1:21" x14ac:dyDescent="0.25">
      <c r="A11590" t="s">
        <v>22987</v>
      </c>
      <c r="B11590" t="s">
        <v>28846</v>
      </c>
      <c r="C11590" t="s">
        <v>28873</v>
      </c>
      <c r="D11590" t="s">
        <v>28874</v>
      </c>
      <c r="E11590" t="s">
        <v>39</v>
      </c>
      <c r="F11590" s="1">
        <v>29285</v>
      </c>
      <c r="G11590" t="s">
        <v>151</v>
      </c>
      <c r="H11590" t="s">
        <v>105</v>
      </c>
      <c r="I11590">
        <v>70</v>
      </c>
      <c r="J11590" t="s">
        <v>110</v>
      </c>
      <c r="K11590" t="s">
        <v>28</v>
      </c>
      <c r="L11590" s="1">
        <v>50495.999988426003</v>
      </c>
      <c r="M11590" t="s">
        <v>23016</v>
      </c>
      <c r="N11590" t="s">
        <v>23047</v>
      </c>
      <c r="O11590" t="s">
        <v>23018</v>
      </c>
      <c r="P11590" t="s">
        <v>28875</v>
      </c>
      <c r="Q11590" t="s">
        <v>380</v>
      </c>
      <c r="R11590" t="s">
        <v>43</v>
      </c>
      <c r="S11590" t="s">
        <v>35</v>
      </c>
      <c r="T11590" t="s">
        <v>36</v>
      </c>
      <c r="U11590">
        <f>YEAR(Sheet1[[#This Row],[Schedule RetirementDate]])</f>
        <v>2038</v>
      </c>
    </row>
    <row r="11591" spans="1:21" x14ac:dyDescent="0.25">
      <c r="A11591" t="s">
        <v>22987</v>
      </c>
      <c r="B11591" t="s">
        <v>28846</v>
      </c>
      <c r="C11591" t="s">
        <v>28876</v>
      </c>
      <c r="D11591" t="s">
        <v>308</v>
      </c>
      <c r="E11591" t="s">
        <v>24</v>
      </c>
      <c r="F11591" s="1">
        <v>31383</v>
      </c>
      <c r="G11591" t="s">
        <v>52</v>
      </c>
      <c r="H11591" t="s">
        <v>58</v>
      </c>
      <c r="I11591">
        <v>3</v>
      </c>
      <c r="J11591" t="s">
        <v>27</v>
      </c>
      <c r="K11591" t="s">
        <v>89</v>
      </c>
      <c r="L11591" s="1">
        <v>53327.999988426003</v>
      </c>
      <c r="M11591" t="s">
        <v>23016</v>
      </c>
      <c r="N11591" t="s">
        <v>23047</v>
      </c>
      <c r="O11591" t="s">
        <v>23018</v>
      </c>
      <c r="P11591" t="s">
        <v>28877</v>
      </c>
      <c r="Q11591" t="s">
        <v>33</v>
      </c>
      <c r="R11591" t="s">
        <v>34</v>
      </c>
      <c r="S11591" t="s">
        <v>35</v>
      </c>
      <c r="T11591" t="s">
        <v>60</v>
      </c>
      <c r="U11591">
        <f>YEAR(Sheet1[[#This Row],[Schedule RetirementDate]])</f>
        <v>2045</v>
      </c>
    </row>
    <row r="11592" spans="1:21" x14ac:dyDescent="0.25">
      <c r="A11592" t="s">
        <v>22987</v>
      </c>
      <c r="B11592" t="s">
        <v>28878</v>
      </c>
      <c r="C11592" t="s">
        <v>28879</v>
      </c>
      <c r="D11592" t="s">
        <v>28880</v>
      </c>
      <c r="E11592" t="s">
        <v>39</v>
      </c>
      <c r="F11592" s="1">
        <v>26109</v>
      </c>
      <c r="G11592" t="s">
        <v>25</v>
      </c>
      <c r="H11592" t="s">
        <v>383</v>
      </c>
      <c r="I11592">
        <v>83</v>
      </c>
      <c r="J11592" t="s">
        <v>27</v>
      </c>
      <c r="K11592" t="s">
        <v>28</v>
      </c>
      <c r="L11592" s="1">
        <v>48029.999988426003</v>
      </c>
      <c r="M11592" t="s">
        <v>23475</v>
      </c>
      <c r="N11592" t="s">
        <v>23476</v>
      </c>
      <c r="O11592" t="s">
        <v>23477</v>
      </c>
      <c r="P11592" t="s">
        <v>28881</v>
      </c>
      <c r="Q11592" t="s">
        <v>380</v>
      </c>
      <c r="R11592" t="s">
        <v>43</v>
      </c>
      <c r="S11592" t="s">
        <v>44</v>
      </c>
      <c r="T11592" t="s">
        <v>36</v>
      </c>
      <c r="U11592">
        <f>YEAR(Sheet1[[#This Row],[Schedule RetirementDate]])</f>
        <v>2031</v>
      </c>
    </row>
    <row r="11593" spans="1:21" x14ac:dyDescent="0.25">
      <c r="A11593" t="s">
        <v>22987</v>
      </c>
      <c r="B11593" t="s">
        <v>28878</v>
      </c>
      <c r="C11593" t="s">
        <v>28882</v>
      </c>
      <c r="D11593" t="s">
        <v>28883</v>
      </c>
      <c r="E11593" t="s">
        <v>39</v>
      </c>
      <c r="F11593" s="1">
        <v>28621</v>
      </c>
      <c r="G11593" t="s">
        <v>52</v>
      </c>
      <c r="H11593" t="s">
        <v>383</v>
      </c>
      <c r="I11593">
        <v>3</v>
      </c>
      <c r="J11593" t="s">
        <v>27</v>
      </c>
      <c r="K11593" t="s">
        <v>28</v>
      </c>
      <c r="L11593" s="1">
        <v>50556.999988426003</v>
      </c>
      <c r="M11593" t="s">
        <v>23475</v>
      </c>
      <c r="N11593" t="s">
        <v>23476</v>
      </c>
      <c r="O11593" t="s">
        <v>23477</v>
      </c>
      <c r="P11593" t="s">
        <v>28884</v>
      </c>
      <c r="Q11593" t="s">
        <v>380</v>
      </c>
      <c r="R11593" t="s">
        <v>43</v>
      </c>
      <c r="S11593" t="s">
        <v>44</v>
      </c>
      <c r="T11593" t="s">
        <v>36</v>
      </c>
      <c r="U11593">
        <f>YEAR(Sheet1[[#This Row],[Schedule RetirementDate]])</f>
        <v>2038</v>
      </c>
    </row>
    <row r="11594" spans="1:21" x14ac:dyDescent="0.25">
      <c r="A11594" t="s">
        <v>22987</v>
      </c>
      <c r="B11594" t="s">
        <v>28878</v>
      </c>
      <c r="C11594" t="s">
        <v>28885</v>
      </c>
      <c r="D11594" t="s">
        <v>730</v>
      </c>
      <c r="E11594" t="s">
        <v>39</v>
      </c>
      <c r="F11594" s="1">
        <v>30403</v>
      </c>
      <c r="G11594" t="s">
        <v>25</v>
      </c>
      <c r="H11594" t="s">
        <v>26</v>
      </c>
      <c r="I11594">
        <v>83</v>
      </c>
      <c r="J11594" t="s">
        <v>27</v>
      </c>
      <c r="K11594" t="s">
        <v>28</v>
      </c>
      <c r="L11594" s="1">
        <v>52321.999988426003</v>
      </c>
      <c r="M11594" t="s">
        <v>23475</v>
      </c>
      <c r="N11594" t="s">
        <v>23476</v>
      </c>
      <c r="O11594" t="s">
        <v>23477</v>
      </c>
      <c r="P11594" t="s">
        <v>32</v>
      </c>
      <c r="Q11594" t="s">
        <v>42</v>
      </c>
      <c r="R11594" t="s">
        <v>43</v>
      </c>
      <c r="S11594" t="s">
        <v>44</v>
      </c>
      <c r="T11594" t="s">
        <v>36</v>
      </c>
      <c r="U11594">
        <f>YEAR(Sheet1[[#This Row],[Schedule RetirementDate]])</f>
        <v>2043</v>
      </c>
    </row>
    <row r="11595" spans="1:21" x14ac:dyDescent="0.25">
      <c r="A11595" t="s">
        <v>22987</v>
      </c>
      <c r="B11595" t="s">
        <v>28878</v>
      </c>
      <c r="C11595" t="s">
        <v>28886</v>
      </c>
      <c r="D11595" t="s">
        <v>378</v>
      </c>
      <c r="E11595" t="s">
        <v>24</v>
      </c>
      <c r="F11595" s="1">
        <v>29279</v>
      </c>
      <c r="G11595" t="s">
        <v>25</v>
      </c>
      <c r="H11595" t="s">
        <v>26</v>
      </c>
      <c r="I11595">
        <v>83</v>
      </c>
      <c r="J11595" t="s">
        <v>27</v>
      </c>
      <c r="K11595" t="s">
        <v>28</v>
      </c>
      <c r="L11595" s="1">
        <v>51195.999305555997</v>
      </c>
      <c r="M11595" t="s">
        <v>23475</v>
      </c>
      <c r="N11595" t="s">
        <v>23476</v>
      </c>
      <c r="O11595" t="s">
        <v>23477</v>
      </c>
      <c r="P11595">
        <v>324</v>
      </c>
      <c r="Q11595" t="s">
        <v>380</v>
      </c>
      <c r="R11595" t="s">
        <v>43</v>
      </c>
      <c r="S11595" t="s">
        <v>35</v>
      </c>
      <c r="T11595" t="s">
        <v>36</v>
      </c>
      <c r="U11595">
        <f>YEAR(Sheet1[[#This Row],[Schedule RetirementDate]])</f>
        <v>2040</v>
      </c>
    </row>
    <row r="11596" spans="1:21" x14ac:dyDescent="0.25">
      <c r="A11596" t="s">
        <v>22987</v>
      </c>
      <c r="B11596" t="s">
        <v>28878</v>
      </c>
      <c r="C11596" t="s">
        <v>28887</v>
      </c>
      <c r="D11596" t="s">
        <v>28888</v>
      </c>
      <c r="E11596" t="s">
        <v>24</v>
      </c>
      <c r="F11596" s="1">
        <v>32438</v>
      </c>
      <c r="G11596" t="s">
        <v>25</v>
      </c>
      <c r="H11596" t="s">
        <v>26</v>
      </c>
      <c r="I11596">
        <v>83</v>
      </c>
      <c r="J11596" t="s">
        <v>27</v>
      </c>
      <c r="K11596" t="s">
        <v>89</v>
      </c>
      <c r="L11596" s="1">
        <v>54362.999988426003</v>
      </c>
      <c r="M11596" t="s">
        <v>23475</v>
      </c>
      <c r="N11596" t="s">
        <v>23476</v>
      </c>
      <c r="O11596" t="s">
        <v>23477</v>
      </c>
      <c r="P11596" t="s">
        <v>28889</v>
      </c>
      <c r="Q11596" t="s">
        <v>137</v>
      </c>
      <c r="R11596" t="s">
        <v>43</v>
      </c>
      <c r="S11596" t="s">
        <v>44</v>
      </c>
      <c r="T11596" t="s">
        <v>60</v>
      </c>
      <c r="U11596">
        <f>YEAR(Sheet1[[#This Row],[Schedule RetirementDate]])</f>
        <v>2048</v>
      </c>
    </row>
    <row r="11597" spans="1:21" x14ac:dyDescent="0.25">
      <c r="A11597" t="s">
        <v>22987</v>
      </c>
      <c r="B11597" t="s">
        <v>28890</v>
      </c>
      <c r="C11597" t="s">
        <v>28891</v>
      </c>
      <c r="D11597" t="s">
        <v>17238</v>
      </c>
      <c r="E11597" t="s">
        <v>24</v>
      </c>
      <c r="F11597" s="1">
        <v>27340</v>
      </c>
      <c r="G11597" t="s">
        <v>109</v>
      </c>
      <c r="H11597" t="s">
        <v>105</v>
      </c>
      <c r="I11597">
        <v>100</v>
      </c>
      <c r="J11597" t="s">
        <v>110</v>
      </c>
      <c r="K11597" t="s">
        <v>28</v>
      </c>
      <c r="L11597" s="1">
        <v>49278.999988426003</v>
      </c>
      <c r="M11597" t="s">
        <v>22991</v>
      </c>
      <c r="N11597" t="s">
        <v>23077</v>
      </c>
      <c r="O11597" t="s">
        <v>22993</v>
      </c>
      <c r="P11597" t="s">
        <v>28892</v>
      </c>
      <c r="Q11597" t="s">
        <v>380</v>
      </c>
      <c r="R11597" t="s">
        <v>43</v>
      </c>
      <c r="S11597" t="s">
        <v>35</v>
      </c>
      <c r="T11597" t="s">
        <v>36</v>
      </c>
      <c r="U11597">
        <f>YEAR(Sheet1[[#This Row],[Schedule RetirementDate]])</f>
        <v>2034</v>
      </c>
    </row>
    <row r="11598" spans="1:21" x14ac:dyDescent="0.25">
      <c r="A11598" t="s">
        <v>22987</v>
      </c>
      <c r="B11598" t="s">
        <v>28890</v>
      </c>
      <c r="C11598" t="s">
        <v>28893</v>
      </c>
      <c r="D11598" t="s">
        <v>28894</v>
      </c>
      <c r="E11598" t="s">
        <v>24</v>
      </c>
      <c r="F11598" s="1">
        <v>30921</v>
      </c>
      <c r="G11598" t="s">
        <v>25</v>
      </c>
      <c r="H11598" t="s">
        <v>26</v>
      </c>
      <c r="I11598">
        <v>83</v>
      </c>
      <c r="J11598" t="s">
        <v>27</v>
      </c>
      <c r="K11598" t="s">
        <v>28</v>
      </c>
      <c r="L11598" s="1">
        <v>52840.999988426003</v>
      </c>
      <c r="M11598" t="s">
        <v>22991</v>
      </c>
      <c r="N11598" t="s">
        <v>23077</v>
      </c>
      <c r="O11598" t="s">
        <v>22993</v>
      </c>
      <c r="P11598" t="s">
        <v>28895</v>
      </c>
      <c r="Q11598" t="s">
        <v>33</v>
      </c>
      <c r="R11598" t="s">
        <v>34</v>
      </c>
      <c r="S11598" t="s">
        <v>35</v>
      </c>
      <c r="T11598" t="s">
        <v>60</v>
      </c>
      <c r="U11598">
        <f>YEAR(Sheet1[[#This Row],[Schedule RetirementDate]])</f>
        <v>2044</v>
      </c>
    </row>
    <row r="11599" spans="1:21" x14ac:dyDescent="0.25">
      <c r="A11599" t="s">
        <v>22987</v>
      </c>
      <c r="B11599" t="s">
        <v>28890</v>
      </c>
      <c r="C11599" t="s">
        <v>28896</v>
      </c>
      <c r="D11599" t="s">
        <v>28897</v>
      </c>
      <c r="E11599" t="s">
        <v>39</v>
      </c>
      <c r="F11599" s="1">
        <v>30069</v>
      </c>
      <c r="G11599" t="s">
        <v>104</v>
      </c>
      <c r="H11599" t="s">
        <v>795</v>
      </c>
      <c r="I11599">
        <v>100</v>
      </c>
      <c r="J11599" t="s">
        <v>27</v>
      </c>
      <c r="K11599" t="s">
        <v>28</v>
      </c>
      <c r="L11599" s="1">
        <v>51986.999988426003</v>
      </c>
      <c r="M11599" t="s">
        <v>22991</v>
      </c>
      <c r="N11599" t="s">
        <v>23077</v>
      </c>
      <c r="O11599" t="s">
        <v>22993</v>
      </c>
      <c r="P11599" t="s">
        <v>28898</v>
      </c>
      <c r="Q11599" t="s">
        <v>156</v>
      </c>
      <c r="R11599" t="s">
        <v>157</v>
      </c>
      <c r="S11599" t="s">
        <v>44</v>
      </c>
      <c r="T11599" t="s">
        <v>60</v>
      </c>
      <c r="U11599">
        <f>YEAR(Sheet1[[#This Row],[Schedule RetirementDate]])</f>
        <v>2042</v>
      </c>
    </row>
    <row r="11600" spans="1:21" x14ac:dyDescent="0.25">
      <c r="A11600" t="s">
        <v>22987</v>
      </c>
      <c r="B11600" t="s">
        <v>28890</v>
      </c>
      <c r="C11600" t="s">
        <v>28899</v>
      </c>
      <c r="D11600" t="s">
        <v>28900</v>
      </c>
      <c r="E11600" t="s">
        <v>39</v>
      </c>
      <c r="F11600" s="1">
        <v>23105</v>
      </c>
      <c r="G11600" t="s">
        <v>151</v>
      </c>
      <c r="H11600" t="s">
        <v>105</v>
      </c>
      <c r="I11600">
        <v>70</v>
      </c>
      <c r="J11600" t="s">
        <v>110</v>
      </c>
      <c r="K11600" t="s">
        <v>28</v>
      </c>
      <c r="L11600" s="1">
        <v>44316.999988426003</v>
      </c>
      <c r="M11600" t="s">
        <v>22991</v>
      </c>
      <c r="N11600" t="s">
        <v>23077</v>
      </c>
      <c r="O11600" t="s">
        <v>22993</v>
      </c>
      <c r="P11600" t="s">
        <v>32</v>
      </c>
      <c r="Q11600" t="s">
        <v>82</v>
      </c>
      <c r="R11600" t="s">
        <v>83</v>
      </c>
      <c r="S11600" t="s">
        <v>35</v>
      </c>
      <c r="T11600" t="s">
        <v>36</v>
      </c>
      <c r="U11600">
        <f>YEAR(Sheet1[[#This Row],[Schedule RetirementDate]])</f>
        <v>2021</v>
      </c>
    </row>
    <row r="11601" spans="1:21" x14ac:dyDescent="0.25">
      <c r="A11601" t="s">
        <v>22987</v>
      </c>
      <c r="B11601" t="s">
        <v>28890</v>
      </c>
      <c r="C11601" t="s">
        <v>28901</v>
      </c>
      <c r="D11601" t="s">
        <v>28902</v>
      </c>
      <c r="E11601" t="s">
        <v>39</v>
      </c>
      <c r="F11601" s="1">
        <v>19456</v>
      </c>
      <c r="G11601" t="s">
        <v>25</v>
      </c>
      <c r="H11601" t="s">
        <v>26</v>
      </c>
      <c r="I11601">
        <v>83</v>
      </c>
      <c r="J11601" t="s">
        <v>27</v>
      </c>
      <c r="K11601" t="s">
        <v>28</v>
      </c>
      <c r="L11601" s="1">
        <v>41394.999988426003</v>
      </c>
      <c r="M11601" t="s">
        <v>22991</v>
      </c>
      <c r="N11601" t="s">
        <v>23077</v>
      </c>
      <c r="O11601" t="s">
        <v>22993</v>
      </c>
      <c r="P11601" t="s">
        <v>28903</v>
      </c>
      <c r="Q11601" t="s">
        <v>130</v>
      </c>
      <c r="R11601" t="s">
        <v>65</v>
      </c>
      <c r="S11601" t="s">
        <v>35</v>
      </c>
      <c r="T11601" t="s">
        <v>36</v>
      </c>
      <c r="U11601">
        <f>YEAR(Sheet1[[#This Row],[Schedule RetirementDate]])</f>
        <v>2013</v>
      </c>
    </row>
    <row r="11602" spans="1:21" x14ac:dyDescent="0.25">
      <c r="A11602" t="s">
        <v>22987</v>
      </c>
      <c r="B11602" t="s">
        <v>28890</v>
      </c>
      <c r="C11602" t="s">
        <v>28904</v>
      </c>
      <c r="D11602" t="s">
        <v>2373</v>
      </c>
      <c r="E11602" t="s">
        <v>39</v>
      </c>
      <c r="F11602" s="1">
        <v>20214</v>
      </c>
      <c r="G11602" t="s">
        <v>25</v>
      </c>
      <c r="H11602" t="s">
        <v>383</v>
      </c>
      <c r="I11602">
        <v>83</v>
      </c>
      <c r="J11602" t="s">
        <v>27</v>
      </c>
      <c r="K11602" t="s">
        <v>28</v>
      </c>
      <c r="L11602" s="1">
        <v>42155.999988426003</v>
      </c>
      <c r="M11602" t="s">
        <v>22991</v>
      </c>
      <c r="N11602" t="s">
        <v>23077</v>
      </c>
      <c r="O11602" t="s">
        <v>22993</v>
      </c>
      <c r="P11602" t="s">
        <v>28905</v>
      </c>
      <c r="Q11602" t="s">
        <v>380</v>
      </c>
      <c r="R11602" t="s">
        <v>43</v>
      </c>
      <c r="S11602" t="s">
        <v>419</v>
      </c>
      <c r="T11602" t="s">
        <v>36</v>
      </c>
      <c r="U11602">
        <f>YEAR(Sheet1[[#This Row],[Schedule RetirementDate]])</f>
        <v>2015</v>
      </c>
    </row>
    <row r="11603" spans="1:21" x14ac:dyDescent="0.25">
      <c r="A11603" t="s">
        <v>22987</v>
      </c>
      <c r="B11603" t="s">
        <v>28890</v>
      </c>
      <c r="C11603" t="s">
        <v>28906</v>
      </c>
      <c r="D11603" t="s">
        <v>28907</v>
      </c>
      <c r="E11603" t="s">
        <v>39</v>
      </c>
      <c r="F11603" s="1">
        <v>23881</v>
      </c>
      <c r="G11603" t="s">
        <v>673</v>
      </c>
      <c r="H11603" t="s">
        <v>105</v>
      </c>
      <c r="I11603">
        <v>10</v>
      </c>
      <c r="J11603" t="s">
        <v>110</v>
      </c>
      <c r="K11603" t="s">
        <v>28</v>
      </c>
      <c r="L11603" s="1">
        <v>45046.999988426003</v>
      </c>
      <c r="M11603" t="s">
        <v>22991</v>
      </c>
      <c r="N11603" t="s">
        <v>23077</v>
      </c>
      <c r="O11603" t="s">
        <v>22993</v>
      </c>
      <c r="P11603" t="s">
        <v>28908</v>
      </c>
      <c r="Q11603" t="s">
        <v>119</v>
      </c>
      <c r="R11603" t="s">
        <v>65</v>
      </c>
      <c r="S11603" t="s">
        <v>35</v>
      </c>
      <c r="T11603" t="s">
        <v>36</v>
      </c>
      <c r="U11603">
        <f>YEAR(Sheet1[[#This Row],[Schedule RetirementDate]])</f>
        <v>2023</v>
      </c>
    </row>
    <row r="11604" spans="1:21" x14ac:dyDescent="0.25">
      <c r="A11604" t="s">
        <v>22987</v>
      </c>
      <c r="B11604" t="s">
        <v>28890</v>
      </c>
      <c r="C11604" t="s">
        <v>28909</v>
      </c>
      <c r="D11604" t="s">
        <v>28910</v>
      </c>
      <c r="E11604" t="s">
        <v>39</v>
      </c>
      <c r="F11604" s="1">
        <v>27761</v>
      </c>
      <c r="G11604" t="s">
        <v>360</v>
      </c>
      <c r="H11604" t="s">
        <v>361</v>
      </c>
      <c r="I11604">
        <v>50</v>
      </c>
      <c r="J11604" t="s">
        <v>110</v>
      </c>
      <c r="K11604" t="s">
        <v>28</v>
      </c>
      <c r="L11604" s="1">
        <v>48975.999988426003</v>
      </c>
      <c r="M11604" t="s">
        <v>22991</v>
      </c>
      <c r="N11604" t="s">
        <v>23077</v>
      </c>
      <c r="O11604" t="s">
        <v>22993</v>
      </c>
      <c r="P11604" t="s">
        <v>28911</v>
      </c>
      <c r="Q11604" t="s">
        <v>82</v>
      </c>
      <c r="R11604" t="s">
        <v>83</v>
      </c>
      <c r="S11604" t="s">
        <v>35</v>
      </c>
      <c r="T11604" t="s">
        <v>36</v>
      </c>
      <c r="U11604">
        <f>YEAR(Sheet1[[#This Row],[Schedule RetirementDate]])</f>
        <v>2034</v>
      </c>
    </row>
    <row r="11605" spans="1:21" x14ac:dyDescent="0.25">
      <c r="A11605" t="s">
        <v>22987</v>
      </c>
      <c r="B11605" t="s">
        <v>28890</v>
      </c>
      <c r="C11605" t="s">
        <v>28912</v>
      </c>
      <c r="D11605" t="s">
        <v>28913</v>
      </c>
      <c r="E11605" t="s">
        <v>24</v>
      </c>
      <c r="F11605" s="1">
        <v>25473</v>
      </c>
      <c r="G11605" t="s">
        <v>192</v>
      </c>
      <c r="H11605" t="s">
        <v>105</v>
      </c>
      <c r="I11605">
        <v>11</v>
      </c>
      <c r="J11605" t="s">
        <v>110</v>
      </c>
      <c r="K11605" t="s">
        <v>28</v>
      </c>
      <c r="L11605" s="1">
        <v>46660.999988426003</v>
      </c>
      <c r="M11605" t="s">
        <v>22991</v>
      </c>
      <c r="N11605" t="s">
        <v>23077</v>
      </c>
      <c r="O11605" t="s">
        <v>22993</v>
      </c>
      <c r="P11605" t="s">
        <v>28914</v>
      </c>
      <c r="Q11605" t="s">
        <v>119</v>
      </c>
      <c r="R11605" t="s">
        <v>65</v>
      </c>
      <c r="S11605" t="s">
        <v>35</v>
      </c>
      <c r="T11605" t="s">
        <v>36</v>
      </c>
      <c r="U11605">
        <f>YEAR(Sheet1[[#This Row],[Schedule RetirementDate]])</f>
        <v>2027</v>
      </c>
    </row>
    <row r="11606" spans="1:21" x14ac:dyDescent="0.25">
      <c r="A11606" t="s">
        <v>22987</v>
      </c>
      <c r="B11606" t="s">
        <v>28890</v>
      </c>
      <c r="C11606" t="s">
        <v>28915</v>
      </c>
      <c r="D11606" t="s">
        <v>28916</v>
      </c>
      <c r="E11606" t="s">
        <v>24</v>
      </c>
      <c r="F11606" s="1">
        <v>23502</v>
      </c>
      <c r="G11606" t="s">
        <v>25</v>
      </c>
      <c r="H11606" t="s">
        <v>26</v>
      </c>
      <c r="I11606">
        <v>83</v>
      </c>
      <c r="J11606" t="s">
        <v>27</v>
      </c>
      <c r="K11606" t="s">
        <v>28</v>
      </c>
      <c r="L11606" s="1">
        <v>45443.999988426003</v>
      </c>
      <c r="M11606" t="s">
        <v>22991</v>
      </c>
      <c r="N11606" t="s">
        <v>23077</v>
      </c>
      <c r="O11606" t="s">
        <v>22993</v>
      </c>
      <c r="P11606" t="s">
        <v>28917</v>
      </c>
      <c r="Q11606" t="s">
        <v>380</v>
      </c>
      <c r="R11606" t="s">
        <v>43</v>
      </c>
      <c r="S11606" t="s">
        <v>35</v>
      </c>
      <c r="T11606" t="s">
        <v>36</v>
      </c>
      <c r="U11606">
        <f>YEAR(Sheet1[[#This Row],[Schedule RetirementDate]])</f>
        <v>2024</v>
      </c>
    </row>
    <row r="11607" spans="1:21" x14ac:dyDescent="0.25">
      <c r="A11607" t="s">
        <v>22987</v>
      </c>
      <c r="B11607" t="s">
        <v>28890</v>
      </c>
      <c r="C11607" t="s">
        <v>28918</v>
      </c>
      <c r="D11607" t="s">
        <v>817</v>
      </c>
      <c r="E11607" t="s">
        <v>24</v>
      </c>
      <c r="F11607" s="1">
        <v>22729</v>
      </c>
      <c r="G11607" t="s">
        <v>331</v>
      </c>
      <c r="H11607" t="s">
        <v>105</v>
      </c>
      <c r="I11607">
        <v>101</v>
      </c>
      <c r="J11607" t="s">
        <v>110</v>
      </c>
      <c r="K11607" t="s">
        <v>28</v>
      </c>
      <c r="L11607" s="1">
        <v>44651.999988426003</v>
      </c>
      <c r="M11607" t="s">
        <v>22991</v>
      </c>
      <c r="N11607" t="s">
        <v>23077</v>
      </c>
      <c r="O11607" t="s">
        <v>22993</v>
      </c>
      <c r="P11607" t="s">
        <v>28919</v>
      </c>
      <c r="Q11607" t="s">
        <v>130</v>
      </c>
      <c r="R11607" t="s">
        <v>65</v>
      </c>
      <c r="S11607" t="s">
        <v>35</v>
      </c>
      <c r="T11607" t="s">
        <v>36</v>
      </c>
      <c r="U11607">
        <f>YEAR(Sheet1[[#This Row],[Schedule RetirementDate]])</f>
        <v>2022</v>
      </c>
    </row>
    <row r="11608" spans="1:21" x14ac:dyDescent="0.25">
      <c r="A11608" t="s">
        <v>22987</v>
      </c>
      <c r="B11608" t="s">
        <v>28890</v>
      </c>
      <c r="C11608" t="s">
        <v>28920</v>
      </c>
      <c r="D11608" t="s">
        <v>28921</v>
      </c>
      <c r="E11608" t="s">
        <v>39</v>
      </c>
      <c r="F11608" s="1">
        <v>24335</v>
      </c>
      <c r="G11608" t="s">
        <v>104</v>
      </c>
      <c r="H11608" t="s">
        <v>383</v>
      </c>
      <c r="I11608">
        <v>100</v>
      </c>
      <c r="J11608" t="s">
        <v>27</v>
      </c>
      <c r="K11608" t="s">
        <v>28</v>
      </c>
      <c r="L11608" s="1">
        <v>46265.999988426003</v>
      </c>
      <c r="M11608" t="s">
        <v>22991</v>
      </c>
      <c r="N11608" t="s">
        <v>23077</v>
      </c>
      <c r="O11608" t="s">
        <v>22993</v>
      </c>
      <c r="P11608" t="s">
        <v>28922</v>
      </c>
      <c r="Q11608" t="s">
        <v>380</v>
      </c>
      <c r="R11608" t="s">
        <v>43</v>
      </c>
      <c r="S11608" t="s">
        <v>419</v>
      </c>
      <c r="T11608" t="s">
        <v>36</v>
      </c>
      <c r="U11608">
        <f>YEAR(Sheet1[[#This Row],[Schedule RetirementDate]])</f>
        <v>2026</v>
      </c>
    </row>
    <row r="11609" spans="1:21" x14ac:dyDescent="0.25">
      <c r="A11609" t="s">
        <v>22987</v>
      </c>
      <c r="B11609" t="s">
        <v>28890</v>
      </c>
      <c r="C11609" t="s">
        <v>28923</v>
      </c>
      <c r="D11609" t="s">
        <v>28924</v>
      </c>
      <c r="E11609" t="s">
        <v>39</v>
      </c>
      <c r="F11609" s="1">
        <v>24852</v>
      </c>
      <c r="G11609" t="s">
        <v>25</v>
      </c>
      <c r="H11609" t="s">
        <v>26</v>
      </c>
      <c r="I11609">
        <v>83</v>
      </c>
      <c r="J11609" t="s">
        <v>27</v>
      </c>
      <c r="K11609" t="s">
        <v>28</v>
      </c>
      <c r="L11609" s="1">
        <v>46783.999988426003</v>
      </c>
      <c r="M11609" t="s">
        <v>22991</v>
      </c>
      <c r="N11609" t="s">
        <v>23077</v>
      </c>
      <c r="O11609" t="s">
        <v>22993</v>
      </c>
      <c r="P11609" t="s">
        <v>28925</v>
      </c>
      <c r="Q11609" t="s">
        <v>130</v>
      </c>
      <c r="R11609" t="s">
        <v>65</v>
      </c>
      <c r="S11609" t="s">
        <v>35</v>
      </c>
      <c r="T11609" t="s">
        <v>36</v>
      </c>
      <c r="U11609">
        <f>YEAR(Sheet1[[#This Row],[Schedule RetirementDate]])</f>
        <v>2028</v>
      </c>
    </row>
    <row r="11610" spans="1:21" x14ac:dyDescent="0.25">
      <c r="A11610" t="s">
        <v>22987</v>
      </c>
      <c r="B11610" t="s">
        <v>28890</v>
      </c>
      <c r="C11610" t="s">
        <v>28926</v>
      </c>
      <c r="D11610" t="s">
        <v>28927</v>
      </c>
      <c r="E11610" t="s">
        <v>24</v>
      </c>
      <c r="F11610" s="1">
        <v>26290</v>
      </c>
      <c r="G11610" t="s">
        <v>52</v>
      </c>
      <c r="H11610" t="s">
        <v>58</v>
      </c>
      <c r="I11610">
        <v>3</v>
      </c>
      <c r="J11610" t="s">
        <v>27</v>
      </c>
      <c r="K11610" t="s">
        <v>28</v>
      </c>
      <c r="L11610" s="1">
        <v>48579.999988426003</v>
      </c>
      <c r="M11610" t="s">
        <v>22991</v>
      </c>
      <c r="N11610" t="s">
        <v>23077</v>
      </c>
      <c r="O11610" t="s">
        <v>22993</v>
      </c>
      <c r="P11610" t="s">
        <v>28928</v>
      </c>
      <c r="Q11610" t="s">
        <v>55</v>
      </c>
      <c r="R11610" t="s">
        <v>34</v>
      </c>
      <c r="S11610" t="s">
        <v>35</v>
      </c>
      <c r="T11610" t="s">
        <v>36</v>
      </c>
      <c r="U11610">
        <f>YEAR(Sheet1[[#This Row],[Schedule RetirementDate]])</f>
        <v>2032</v>
      </c>
    </row>
    <row r="11611" spans="1:21" x14ac:dyDescent="0.25">
      <c r="A11611" t="s">
        <v>22987</v>
      </c>
      <c r="B11611" t="s">
        <v>28890</v>
      </c>
      <c r="C11611" t="s">
        <v>28929</v>
      </c>
      <c r="D11611" t="s">
        <v>28930</v>
      </c>
      <c r="E11611" t="s">
        <v>39</v>
      </c>
      <c r="F11611" s="1">
        <v>26090</v>
      </c>
      <c r="G11611" t="s">
        <v>434</v>
      </c>
      <c r="H11611" t="s">
        <v>105</v>
      </c>
      <c r="I11611">
        <v>70</v>
      </c>
      <c r="J11611" t="s">
        <v>110</v>
      </c>
      <c r="K11611" t="s">
        <v>179</v>
      </c>
      <c r="L11611" s="1">
        <v>47299.999988426003</v>
      </c>
      <c r="M11611" t="s">
        <v>22991</v>
      </c>
      <c r="N11611" t="s">
        <v>23077</v>
      </c>
      <c r="O11611" t="s">
        <v>22993</v>
      </c>
      <c r="P11611" t="s">
        <v>28931</v>
      </c>
      <c r="Q11611" t="s">
        <v>82</v>
      </c>
      <c r="R11611" t="s">
        <v>83</v>
      </c>
      <c r="S11611" t="s">
        <v>35</v>
      </c>
      <c r="T11611" t="s">
        <v>36</v>
      </c>
      <c r="U11611">
        <f>YEAR(Sheet1[[#This Row],[Schedule RetirementDate]])</f>
        <v>2029</v>
      </c>
    </row>
    <row r="11612" spans="1:21" x14ac:dyDescent="0.25">
      <c r="A11612" t="s">
        <v>22987</v>
      </c>
      <c r="B11612" t="s">
        <v>28890</v>
      </c>
      <c r="C11612" t="s">
        <v>28932</v>
      </c>
      <c r="D11612" t="s">
        <v>28933</v>
      </c>
      <c r="E11612" t="s">
        <v>39</v>
      </c>
      <c r="F11612" s="1">
        <v>25156</v>
      </c>
      <c r="G11612" t="s">
        <v>52</v>
      </c>
      <c r="H11612" t="s">
        <v>58</v>
      </c>
      <c r="I11612">
        <v>3</v>
      </c>
      <c r="J11612" t="s">
        <v>27</v>
      </c>
      <c r="K11612" t="s">
        <v>28</v>
      </c>
      <c r="L11612" s="1">
        <v>47087.999988426003</v>
      </c>
      <c r="M11612" t="s">
        <v>22991</v>
      </c>
      <c r="N11612" t="s">
        <v>23077</v>
      </c>
      <c r="O11612" t="s">
        <v>22993</v>
      </c>
      <c r="P11612" t="s">
        <v>28934</v>
      </c>
      <c r="Q11612" t="s">
        <v>380</v>
      </c>
      <c r="R11612" t="s">
        <v>43</v>
      </c>
      <c r="S11612" t="s">
        <v>35</v>
      </c>
      <c r="T11612" t="s">
        <v>36</v>
      </c>
      <c r="U11612">
        <f>YEAR(Sheet1[[#This Row],[Schedule RetirementDate]])</f>
        <v>2028</v>
      </c>
    </row>
    <row r="11613" spans="1:21" x14ac:dyDescent="0.25">
      <c r="A11613" t="s">
        <v>22987</v>
      </c>
      <c r="B11613" t="s">
        <v>28890</v>
      </c>
      <c r="C11613" t="s">
        <v>28935</v>
      </c>
      <c r="D11613" t="s">
        <v>28936</v>
      </c>
      <c r="E11613" t="s">
        <v>24</v>
      </c>
      <c r="F11613" s="1">
        <v>30885</v>
      </c>
      <c r="G11613" t="s">
        <v>151</v>
      </c>
      <c r="H11613" t="s">
        <v>105</v>
      </c>
      <c r="I11613">
        <v>70</v>
      </c>
      <c r="J11613" t="s">
        <v>110</v>
      </c>
      <c r="K11613" t="s">
        <v>28</v>
      </c>
      <c r="L11613" s="1">
        <v>52078.999988426003</v>
      </c>
      <c r="M11613" t="s">
        <v>22991</v>
      </c>
      <c r="N11613" t="s">
        <v>23077</v>
      </c>
      <c r="O11613" t="s">
        <v>22993</v>
      </c>
      <c r="P11613" t="s">
        <v>28937</v>
      </c>
      <c r="Q11613" t="s">
        <v>380</v>
      </c>
      <c r="R11613" t="s">
        <v>43</v>
      </c>
      <c r="S11613" t="s">
        <v>35</v>
      </c>
      <c r="T11613" t="s">
        <v>60</v>
      </c>
      <c r="U11613">
        <f>YEAR(Sheet1[[#This Row],[Schedule RetirementDate]])</f>
        <v>2042</v>
      </c>
    </row>
    <row r="11614" spans="1:21" x14ac:dyDescent="0.25">
      <c r="A11614" t="s">
        <v>22987</v>
      </c>
      <c r="B11614" t="s">
        <v>28890</v>
      </c>
      <c r="C11614" t="s">
        <v>28938</v>
      </c>
      <c r="D11614" t="s">
        <v>28939</v>
      </c>
      <c r="E11614" t="s">
        <v>39</v>
      </c>
      <c r="F11614" s="1">
        <v>18980</v>
      </c>
      <c r="G11614" t="s">
        <v>25</v>
      </c>
      <c r="H11614" t="s">
        <v>26</v>
      </c>
      <c r="I11614">
        <v>83</v>
      </c>
      <c r="J11614" t="s">
        <v>27</v>
      </c>
      <c r="K11614" t="s">
        <v>28</v>
      </c>
      <c r="L11614" s="1">
        <v>40908.999988426003</v>
      </c>
      <c r="M11614" t="s">
        <v>22991</v>
      </c>
      <c r="N11614" t="s">
        <v>23077</v>
      </c>
      <c r="O11614" t="s">
        <v>22993</v>
      </c>
      <c r="P11614" t="s">
        <v>28940</v>
      </c>
      <c r="Q11614" t="s">
        <v>380</v>
      </c>
      <c r="R11614" t="s">
        <v>43</v>
      </c>
      <c r="S11614" t="s">
        <v>419</v>
      </c>
      <c r="T11614" t="s">
        <v>36</v>
      </c>
      <c r="U11614">
        <f>YEAR(Sheet1[[#This Row],[Schedule RetirementDate]])</f>
        <v>2011</v>
      </c>
    </row>
    <row r="11615" spans="1:21" x14ac:dyDescent="0.25">
      <c r="A11615" t="s">
        <v>22987</v>
      </c>
      <c r="B11615" t="s">
        <v>28890</v>
      </c>
      <c r="C11615" t="s">
        <v>28941</v>
      </c>
      <c r="D11615" t="s">
        <v>28942</v>
      </c>
      <c r="E11615" t="s">
        <v>39</v>
      </c>
      <c r="F11615" s="1">
        <v>28965</v>
      </c>
      <c r="G11615" t="s">
        <v>52</v>
      </c>
      <c r="H11615" t="s">
        <v>53</v>
      </c>
      <c r="I11615">
        <v>3</v>
      </c>
      <c r="J11615" t="s">
        <v>27</v>
      </c>
      <c r="K11615" t="s">
        <v>28</v>
      </c>
      <c r="L11615" s="1">
        <v>50890.999988426003</v>
      </c>
      <c r="M11615" t="s">
        <v>22991</v>
      </c>
      <c r="N11615" t="s">
        <v>23077</v>
      </c>
      <c r="O11615" t="s">
        <v>22993</v>
      </c>
      <c r="P11615" t="s">
        <v>28943</v>
      </c>
      <c r="Q11615" t="s">
        <v>130</v>
      </c>
      <c r="R11615" t="s">
        <v>65</v>
      </c>
      <c r="S11615" t="s">
        <v>35</v>
      </c>
      <c r="T11615" t="s">
        <v>36</v>
      </c>
      <c r="U11615">
        <f>YEAR(Sheet1[[#This Row],[Schedule RetirementDate]])</f>
        <v>2039</v>
      </c>
    </row>
    <row r="11616" spans="1:21" x14ac:dyDescent="0.25">
      <c r="A11616" t="s">
        <v>22987</v>
      </c>
      <c r="B11616" t="s">
        <v>28890</v>
      </c>
      <c r="C11616" t="s">
        <v>28944</v>
      </c>
      <c r="D11616" t="s">
        <v>7744</v>
      </c>
      <c r="E11616" t="s">
        <v>24</v>
      </c>
      <c r="F11616" s="1">
        <v>23517</v>
      </c>
      <c r="G11616" t="s">
        <v>25</v>
      </c>
      <c r="H11616" t="s">
        <v>26</v>
      </c>
      <c r="I11616">
        <v>83</v>
      </c>
      <c r="J11616" t="s">
        <v>27</v>
      </c>
      <c r="K11616" t="s">
        <v>28</v>
      </c>
      <c r="L11616" s="1">
        <v>45443.999988426003</v>
      </c>
      <c r="M11616" t="s">
        <v>22991</v>
      </c>
      <c r="N11616" t="s">
        <v>23077</v>
      </c>
      <c r="O11616" t="s">
        <v>22993</v>
      </c>
      <c r="P11616" t="s">
        <v>28945</v>
      </c>
      <c r="Q11616" t="s">
        <v>130</v>
      </c>
      <c r="R11616" t="s">
        <v>65</v>
      </c>
      <c r="S11616" t="s">
        <v>35</v>
      </c>
      <c r="T11616" t="s">
        <v>36</v>
      </c>
      <c r="U11616">
        <f>YEAR(Sheet1[[#This Row],[Schedule RetirementDate]])</f>
        <v>2024</v>
      </c>
    </row>
    <row r="11617" spans="1:21" x14ac:dyDescent="0.25">
      <c r="A11617" t="s">
        <v>22987</v>
      </c>
      <c r="B11617" t="s">
        <v>28890</v>
      </c>
      <c r="C11617" t="s">
        <v>28946</v>
      </c>
      <c r="D11617" t="s">
        <v>547</v>
      </c>
      <c r="E11617" t="s">
        <v>24</v>
      </c>
      <c r="F11617" s="1">
        <v>26167</v>
      </c>
      <c r="G11617" t="s">
        <v>52</v>
      </c>
      <c r="H11617" t="s">
        <v>58</v>
      </c>
      <c r="I11617">
        <v>3</v>
      </c>
      <c r="J11617" t="s">
        <v>27</v>
      </c>
      <c r="K11617" t="s">
        <v>28</v>
      </c>
      <c r="L11617" s="1">
        <v>48091.999988426003</v>
      </c>
      <c r="M11617" t="s">
        <v>22991</v>
      </c>
      <c r="N11617" t="s">
        <v>23077</v>
      </c>
      <c r="O11617" t="s">
        <v>22993</v>
      </c>
      <c r="P11617" t="s">
        <v>28947</v>
      </c>
      <c r="Q11617" t="s">
        <v>130</v>
      </c>
      <c r="R11617" t="s">
        <v>65</v>
      </c>
      <c r="S11617" t="s">
        <v>35</v>
      </c>
      <c r="T11617" t="s">
        <v>36</v>
      </c>
      <c r="U11617">
        <f>YEAR(Sheet1[[#This Row],[Schedule RetirementDate]])</f>
        <v>2031</v>
      </c>
    </row>
    <row r="11618" spans="1:21" x14ac:dyDescent="0.25">
      <c r="A11618" t="s">
        <v>22987</v>
      </c>
      <c r="B11618" t="s">
        <v>28890</v>
      </c>
      <c r="C11618" t="s">
        <v>28948</v>
      </c>
      <c r="D11618" t="s">
        <v>28949</v>
      </c>
      <c r="E11618" t="s">
        <v>39</v>
      </c>
      <c r="F11618" s="1">
        <v>30069</v>
      </c>
      <c r="G11618" t="s">
        <v>25</v>
      </c>
      <c r="H11618" t="s">
        <v>795</v>
      </c>
      <c r="I11618">
        <v>83</v>
      </c>
      <c r="J11618" t="s">
        <v>27</v>
      </c>
      <c r="K11618" t="s">
        <v>28</v>
      </c>
      <c r="L11618" s="1">
        <v>51986.999988426003</v>
      </c>
      <c r="M11618" t="s">
        <v>22991</v>
      </c>
      <c r="N11618" t="s">
        <v>23077</v>
      </c>
      <c r="O11618" t="s">
        <v>22993</v>
      </c>
      <c r="P11618" t="s">
        <v>32</v>
      </c>
      <c r="Q11618" t="s">
        <v>156</v>
      </c>
      <c r="R11618" t="s">
        <v>157</v>
      </c>
      <c r="S11618" t="s">
        <v>138</v>
      </c>
      <c r="T11618" t="s">
        <v>36</v>
      </c>
      <c r="U11618">
        <f>YEAR(Sheet1[[#This Row],[Schedule RetirementDate]])</f>
        <v>2042</v>
      </c>
    </row>
    <row r="11619" spans="1:21" x14ac:dyDescent="0.25">
      <c r="A11619" t="s">
        <v>22987</v>
      </c>
      <c r="B11619" t="s">
        <v>28890</v>
      </c>
      <c r="C11619" t="s">
        <v>28950</v>
      </c>
      <c r="D11619" t="s">
        <v>28951</v>
      </c>
      <c r="E11619" t="s">
        <v>24</v>
      </c>
      <c r="F11619" s="1">
        <v>26416</v>
      </c>
      <c r="G11619" t="s">
        <v>413</v>
      </c>
      <c r="H11619" t="s">
        <v>414</v>
      </c>
      <c r="I11619">
        <v>100</v>
      </c>
      <c r="J11619" t="s">
        <v>110</v>
      </c>
      <c r="K11619" t="s">
        <v>28</v>
      </c>
      <c r="L11619" s="1">
        <v>48334.999988426003</v>
      </c>
      <c r="M11619" t="s">
        <v>22991</v>
      </c>
      <c r="N11619" t="s">
        <v>23077</v>
      </c>
      <c r="O11619" t="s">
        <v>22993</v>
      </c>
      <c r="P11619" t="s">
        <v>28952</v>
      </c>
      <c r="Q11619" t="s">
        <v>380</v>
      </c>
      <c r="R11619" t="s">
        <v>43</v>
      </c>
      <c r="S11619" t="s">
        <v>35</v>
      </c>
      <c r="T11619" t="s">
        <v>36</v>
      </c>
      <c r="U11619">
        <f>YEAR(Sheet1[[#This Row],[Schedule RetirementDate]])</f>
        <v>2032</v>
      </c>
    </row>
    <row r="11620" spans="1:21" x14ac:dyDescent="0.25">
      <c r="A11620" t="s">
        <v>22987</v>
      </c>
      <c r="B11620" t="s">
        <v>28890</v>
      </c>
      <c r="C11620" t="s">
        <v>28953</v>
      </c>
      <c r="D11620" t="s">
        <v>28954</v>
      </c>
      <c r="E11620" t="s">
        <v>24</v>
      </c>
      <c r="F11620" s="1">
        <v>24807</v>
      </c>
      <c r="G11620" t="s">
        <v>25</v>
      </c>
      <c r="H11620" t="s">
        <v>26</v>
      </c>
      <c r="I11620">
        <v>83</v>
      </c>
      <c r="J11620" t="s">
        <v>27</v>
      </c>
      <c r="K11620" t="s">
        <v>28</v>
      </c>
      <c r="L11620" s="1">
        <v>46721.999988426003</v>
      </c>
      <c r="M11620" t="s">
        <v>22991</v>
      </c>
      <c r="N11620" t="s">
        <v>23077</v>
      </c>
      <c r="O11620" t="s">
        <v>22993</v>
      </c>
      <c r="P11620" t="s">
        <v>28955</v>
      </c>
      <c r="Q11620" t="s">
        <v>130</v>
      </c>
      <c r="R11620" t="s">
        <v>65</v>
      </c>
      <c r="S11620" t="s">
        <v>35</v>
      </c>
      <c r="T11620" t="s">
        <v>36</v>
      </c>
      <c r="U11620">
        <f>YEAR(Sheet1[[#This Row],[Schedule RetirementDate]])</f>
        <v>2027</v>
      </c>
    </row>
    <row r="11621" spans="1:21" x14ac:dyDescent="0.25">
      <c r="A11621" t="s">
        <v>22987</v>
      </c>
      <c r="B11621" t="s">
        <v>28890</v>
      </c>
      <c r="C11621" t="s">
        <v>28956</v>
      </c>
      <c r="D11621" t="s">
        <v>28379</v>
      </c>
      <c r="E11621" t="s">
        <v>24</v>
      </c>
      <c r="F11621" s="1">
        <v>27999</v>
      </c>
      <c r="G11621" t="s">
        <v>25</v>
      </c>
      <c r="H11621" t="s">
        <v>26</v>
      </c>
      <c r="I11621">
        <v>83</v>
      </c>
      <c r="J11621" t="s">
        <v>27</v>
      </c>
      <c r="K11621" t="s">
        <v>28</v>
      </c>
      <c r="L11621" s="1">
        <v>49918.999988426003</v>
      </c>
      <c r="M11621" t="s">
        <v>22991</v>
      </c>
      <c r="N11621" t="s">
        <v>23077</v>
      </c>
      <c r="O11621" t="s">
        <v>22993</v>
      </c>
      <c r="P11621" t="s">
        <v>28957</v>
      </c>
      <c r="Q11621" t="s">
        <v>119</v>
      </c>
      <c r="R11621" t="s">
        <v>65</v>
      </c>
      <c r="S11621" t="s">
        <v>35</v>
      </c>
      <c r="T11621" t="s">
        <v>36</v>
      </c>
      <c r="U11621">
        <f>YEAR(Sheet1[[#This Row],[Schedule RetirementDate]])</f>
        <v>2036</v>
      </c>
    </row>
    <row r="11622" spans="1:21" x14ac:dyDescent="0.25">
      <c r="A11622" t="s">
        <v>22987</v>
      </c>
      <c r="B11622" t="s">
        <v>28890</v>
      </c>
      <c r="C11622" t="s">
        <v>28958</v>
      </c>
      <c r="D11622" t="s">
        <v>28206</v>
      </c>
      <c r="E11622" t="s">
        <v>24</v>
      </c>
      <c r="F11622" s="1">
        <v>31668</v>
      </c>
      <c r="G11622" t="s">
        <v>192</v>
      </c>
      <c r="H11622" t="s">
        <v>105</v>
      </c>
      <c r="I11622">
        <v>11</v>
      </c>
      <c r="J11622" t="s">
        <v>110</v>
      </c>
      <c r="K11622" t="s">
        <v>28</v>
      </c>
      <c r="L11622" s="1">
        <v>52870.999988426003</v>
      </c>
      <c r="M11622" t="s">
        <v>22991</v>
      </c>
      <c r="N11622" t="s">
        <v>23077</v>
      </c>
      <c r="O11622" t="s">
        <v>22993</v>
      </c>
      <c r="P11622" t="s">
        <v>28959</v>
      </c>
      <c r="Q11622" t="s">
        <v>137</v>
      </c>
      <c r="R11622" t="s">
        <v>43</v>
      </c>
      <c r="S11622" t="s">
        <v>44</v>
      </c>
      <c r="T11622" t="s">
        <v>36</v>
      </c>
      <c r="U11622">
        <f>YEAR(Sheet1[[#This Row],[Schedule RetirementDate]])</f>
        <v>2044</v>
      </c>
    </row>
    <row r="11623" spans="1:21" x14ac:dyDescent="0.25">
      <c r="A11623" t="s">
        <v>22987</v>
      </c>
      <c r="B11623" t="s">
        <v>28890</v>
      </c>
      <c r="C11623" t="s">
        <v>28960</v>
      </c>
      <c r="D11623" t="s">
        <v>28961</v>
      </c>
      <c r="E11623" t="s">
        <v>24</v>
      </c>
      <c r="F11623" s="1">
        <v>27464</v>
      </c>
      <c r="G11623" t="s">
        <v>360</v>
      </c>
      <c r="H11623" t="s">
        <v>361</v>
      </c>
      <c r="I11623">
        <v>50</v>
      </c>
      <c r="J11623" t="s">
        <v>110</v>
      </c>
      <c r="K11623" t="s">
        <v>28</v>
      </c>
      <c r="L11623" s="1">
        <v>48669.999988426003</v>
      </c>
      <c r="M11623" t="s">
        <v>22991</v>
      </c>
      <c r="N11623" t="s">
        <v>23077</v>
      </c>
      <c r="O11623" t="s">
        <v>22993</v>
      </c>
      <c r="P11623" t="s">
        <v>28962</v>
      </c>
      <c r="Q11623" t="s">
        <v>137</v>
      </c>
      <c r="R11623" t="s">
        <v>43</v>
      </c>
      <c r="S11623" t="s">
        <v>35</v>
      </c>
      <c r="T11623" t="s">
        <v>36</v>
      </c>
      <c r="U11623">
        <f>YEAR(Sheet1[[#This Row],[Schedule RetirementDate]])</f>
        <v>2033</v>
      </c>
    </row>
    <row r="11624" spans="1:21" x14ac:dyDescent="0.25">
      <c r="A11624" t="s">
        <v>22987</v>
      </c>
      <c r="B11624" t="s">
        <v>28890</v>
      </c>
      <c r="C11624" t="s">
        <v>28963</v>
      </c>
      <c r="D11624" t="s">
        <v>28964</v>
      </c>
      <c r="E11624" t="s">
        <v>39</v>
      </c>
      <c r="F11624" s="1">
        <v>24606</v>
      </c>
      <c r="G11624" t="s">
        <v>25</v>
      </c>
      <c r="H11624" t="s">
        <v>26</v>
      </c>
      <c r="I11624">
        <v>83</v>
      </c>
      <c r="J11624" t="s">
        <v>27</v>
      </c>
      <c r="K11624" t="s">
        <v>28</v>
      </c>
      <c r="L11624" s="1">
        <v>46538.999988426003</v>
      </c>
      <c r="M11624" t="s">
        <v>22991</v>
      </c>
      <c r="N11624" t="s">
        <v>23077</v>
      </c>
      <c r="O11624" t="s">
        <v>22993</v>
      </c>
      <c r="P11624" t="s">
        <v>1684</v>
      </c>
      <c r="Q11624" t="s">
        <v>130</v>
      </c>
      <c r="R11624" t="s">
        <v>65</v>
      </c>
      <c r="S11624" t="s">
        <v>35</v>
      </c>
      <c r="T11624" t="s">
        <v>36</v>
      </c>
      <c r="U11624">
        <f>YEAR(Sheet1[[#This Row],[Schedule RetirementDate]])</f>
        <v>2027</v>
      </c>
    </row>
    <row r="11625" spans="1:21" x14ac:dyDescent="0.25">
      <c r="A11625" t="s">
        <v>22987</v>
      </c>
      <c r="B11625" t="s">
        <v>28965</v>
      </c>
      <c r="C11625" t="s">
        <v>28966</v>
      </c>
      <c r="D11625" t="s">
        <v>16593</v>
      </c>
      <c r="E11625" t="s">
        <v>39</v>
      </c>
      <c r="F11625" s="1">
        <v>24533</v>
      </c>
      <c r="G11625" t="s">
        <v>25</v>
      </c>
      <c r="H11625" t="s">
        <v>26</v>
      </c>
      <c r="I11625">
        <v>83</v>
      </c>
      <c r="J11625" t="s">
        <v>27</v>
      </c>
      <c r="K11625" t="s">
        <v>28</v>
      </c>
      <c r="L11625" s="1">
        <v>47118.999988426003</v>
      </c>
      <c r="M11625" t="s">
        <v>23475</v>
      </c>
      <c r="N11625" t="s">
        <v>26425</v>
      </c>
      <c r="O11625" t="s">
        <v>23477</v>
      </c>
      <c r="P11625" t="s">
        <v>28967</v>
      </c>
      <c r="Q11625" t="s">
        <v>380</v>
      </c>
      <c r="R11625" t="s">
        <v>43</v>
      </c>
      <c r="S11625" t="s">
        <v>44</v>
      </c>
      <c r="T11625" t="s">
        <v>60</v>
      </c>
      <c r="U11625">
        <f>YEAR(Sheet1[[#This Row],[Schedule RetirementDate]])</f>
        <v>2028</v>
      </c>
    </row>
    <row r="11626" spans="1:21" x14ac:dyDescent="0.25">
      <c r="A11626" t="s">
        <v>22987</v>
      </c>
      <c r="B11626" t="s">
        <v>28965</v>
      </c>
      <c r="C11626" t="s">
        <v>28968</v>
      </c>
      <c r="D11626" t="s">
        <v>28969</v>
      </c>
      <c r="E11626" t="s">
        <v>39</v>
      </c>
      <c r="F11626" s="1">
        <v>26697</v>
      </c>
      <c r="G11626" t="s">
        <v>25</v>
      </c>
      <c r="H11626" t="s">
        <v>26</v>
      </c>
      <c r="I11626">
        <v>83</v>
      </c>
      <c r="J11626" t="s">
        <v>27</v>
      </c>
      <c r="K11626" t="s">
        <v>28</v>
      </c>
      <c r="L11626" s="1">
        <v>48638.999988426003</v>
      </c>
      <c r="M11626" t="s">
        <v>23475</v>
      </c>
      <c r="N11626" t="s">
        <v>26425</v>
      </c>
      <c r="O11626" t="s">
        <v>23477</v>
      </c>
      <c r="P11626">
        <v>91</v>
      </c>
      <c r="Q11626" t="s">
        <v>42</v>
      </c>
      <c r="R11626" t="s">
        <v>43</v>
      </c>
      <c r="S11626" t="s">
        <v>44</v>
      </c>
      <c r="T11626" t="s">
        <v>36</v>
      </c>
      <c r="U11626">
        <f>YEAR(Sheet1[[#This Row],[Schedule RetirementDate]])</f>
        <v>2033</v>
      </c>
    </row>
    <row r="11627" spans="1:21" x14ac:dyDescent="0.25">
      <c r="A11627" t="s">
        <v>22987</v>
      </c>
      <c r="B11627" t="s">
        <v>28965</v>
      </c>
      <c r="C11627" t="s">
        <v>28970</v>
      </c>
      <c r="D11627" t="s">
        <v>28971</v>
      </c>
      <c r="E11627" t="s">
        <v>24</v>
      </c>
      <c r="F11627" s="1">
        <v>26640</v>
      </c>
      <c r="G11627" t="s">
        <v>331</v>
      </c>
      <c r="H11627" t="s">
        <v>105</v>
      </c>
      <c r="I11627">
        <v>101</v>
      </c>
      <c r="J11627" t="s">
        <v>27</v>
      </c>
      <c r="K11627" t="s">
        <v>28</v>
      </c>
      <c r="L11627" s="1">
        <v>48579.999305555997</v>
      </c>
      <c r="M11627" t="s">
        <v>23475</v>
      </c>
      <c r="N11627" t="s">
        <v>26425</v>
      </c>
      <c r="O11627" t="s">
        <v>23477</v>
      </c>
      <c r="P11627" t="s">
        <v>28972</v>
      </c>
      <c r="Q11627" t="s">
        <v>126</v>
      </c>
      <c r="R11627" t="s">
        <v>43</v>
      </c>
      <c r="S11627" t="s">
        <v>44</v>
      </c>
      <c r="T11627" t="s">
        <v>36</v>
      </c>
      <c r="U11627">
        <f>YEAR(Sheet1[[#This Row],[Schedule RetirementDate]])</f>
        <v>2032</v>
      </c>
    </row>
    <row r="11628" spans="1:21" x14ac:dyDescent="0.25">
      <c r="A11628" t="s">
        <v>22987</v>
      </c>
      <c r="B11628" t="s">
        <v>28965</v>
      </c>
      <c r="C11628" t="s">
        <v>28973</v>
      </c>
      <c r="D11628" t="s">
        <v>28974</v>
      </c>
      <c r="E11628" t="s">
        <v>39</v>
      </c>
      <c r="F11628" s="1">
        <v>25408</v>
      </c>
      <c r="G11628" t="s">
        <v>25</v>
      </c>
      <c r="H11628" t="s">
        <v>26</v>
      </c>
      <c r="I11628">
        <v>83</v>
      </c>
      <c r="J11628" t="s">
        <v>27</v>
      </c>
      <c r="K11628" t="s">
        <v>28</v>
      </c>
      <c r="L11628" s="1">
        <v>47330.999305555997</v>
      </c>
      <c r="M11628" t="s">
        <v>23475</v>
      </c>
      <c r="N11628" t="s">
        <v>26425</v>
      </c>
      <c r="O11628" t="s">
        <v>23477</v>
      </c>
      <c r="P11628" t="s">
        <v>32</v>
      </c>
      <c r="Q11628" t="s">
        <v>42</v>
      </c>
      <c r="R11628" t="s">
        <v>43</v>
      </c>
      <c r="S11628" t="s">
        <v>44</v>
      </c>
      <c r="T11628" t="s">
        <v>36</v>
      </c>
      <c r="U11628">
        <f>YEAR(Sheet1[[#This Row],[Schedule RetirementDate]])</f>
        <v>2029</v>
      </c>
    </row>
    <row r="11629" spans="1:21" x14ac:dyDescent="0.25">
      <c r="A11629" t="s">
        <v>22987</v>
      </c>
      <c r="B11629" t="s">
        <v>28965</v>
      </c>
      <c r="C11629" t="s">
        <v>28975</v>
      </c>
      <c r="D11629" t="s">
        <v>3151</v>
      </c>
      <c r="E11629" t="s">
        <v>24</v>
      </c>
      <c r="F11629" s="1">
        <v>21954</v>
      </c>
      <c r="G11629" t="s">
        <v>104</v>
      </c>
      <c r="H11629" t="s">
        <v>452</v>
      </c>
      <c r="I11629">
        <v>100</v>
      </c>
      <c r="J11629" t="s">
        <v>27</v>
      </c>
      <c r="K11629" t="s">
        <v>28</v>
      </c>
      <c r="L11629" s="1">
        <v>43890.999988426003</v>
      </c>
      <c r="M11629" t="s">
        <v>23475</v>
      </c>
      <c r="N11629" t="s">
        <v>26425</v>
      </c>
      <c r="O11629" t="s">
        <v>23477</v>
      </c>
      <c r="P11629">
        <v>571</v>
      </c>
      <c r="Q11629" t="s">
        <v>42</v>
      </c>
      <c r="R11629" t="s">
        <v>43</v>
      </c>
      <c r="S11629" t="s">
        <v>44</v>
      </c>
      <c r="T11629" t="s">
        <v>36</v>
      </c>
      <c r="U11629">
        <f>YEAR(Sheet1[[#This Row],[Schedule RetirementDate]])</f>
        <v>2020</v>
      </c>
    </row>
    <row r="11630" spans="1:21" x14ac:dyDescent="0.25">
      <c r="A11630" t="s">
        <v>22987</v>
      </c>
      <c r="B11630" t="s">
        <v>28965</v>
      </c>
      <c r="C11630" t="s">
        <v>28976</v>
      </c>
      <c r="D11630" t="s">
        <v>8694</v>
      </c>
      <c r="E11630" t="s">
        <v>24</v>
      </c>
      <c r="F11630" s="1">
        <v>28765</v>
      </c>
      <c r="G11630" t="s">
        <v>25</v>
      </c>
      <c r="H11630" t="s">
        <v>26</v>
      </c>
      <c r="I11630">
        <v>83</v>
      </c>
      <c r="J11630" t="s">
        <v>27</v>
      </c>
      <c r="K11630" t="s">
        <v>28</v>
      </c>
      <c r="L11630" s="1">
        <v>50709.999988426003</v>
      </c>
      <c r="M11630" t="s">
        <v>23475</v>
      </c>
      <c r="N11630" t="s">
        <v>26425</v>
      </c>
      <c r="O11630" t="s">
        <v>23477</v>
      </c>
      <c r="P11630" t="s">
        <v>27133</v>
      </c>
      <c r="Q11630" t="s">
        <v>42</v>
      </c>
      <c r="R11630" t="s">
        <v>43</v>
      </c>
      <c r="S11630" t="s">
        <v>44</v>
      </c>
      <c r="T11630" t="s">
        <v>60</v>
      </c>
      <c r="U11630">
        <f>YEAR(Sheet1[[#This Row],[Schedule RetirementDate]])</f>
        <v>2038</v>
      </c>
    </row>
    <row r="11631" spans="1:21" x14ac:dyDescent="0.25">
      <c r="A11631" t="s">
        <v>22987</v>
      </c>
      <c r="B11631" t="s">
        <v>28977</v>
      </c>
      <c r="C11631" t="s">
        <v>28978</v>
      </c>
      <c r="D11631" t="s">
        <v>28979</v>
      </c>
      <c r="E11631" t="s">
        <v>39</v>
      </c>
      <c r="F11631" s="1">
        <v>21551</v>
      </c>
      <c r="G11631" t="s">
        <v>93</v>
      </c>
      <c r="H11631" t="s">
        <v>533</v>
      </c>
      <c r="I11631">
        <v>200</v>
      </c>
      <c r="J11631" t="s">
        <v>27</v>
      </c>
      <c r="K11631" t="s">
        <v>28</v>
      </c>
      <c r="L11631" s="1">
        <v>43465.999988426003</v>
      </c>
      <c r="M11631" t="s">
        <v>23475</v>
      </c>
      <c r="N11631" t="s">
        <v>23911</v>
      </c>
      <c r="O11631" t="s">
        <v>23477</v>
      </c>
      <c r="P11631">
        <v>35</v>
      </c>
      <c r="Q11631" t="s">
        <v>119</v>
      </c>
      <c r="R11631" t="s">
        <v>65</v>
      </c>
      <c r="S11631" t="s">
        <v>35</v>
      </c>
      <c r="T11631" t="s">
        <v>36</v>
      </c>
      <c r="U11631">
        <f>YEAR(Sheet1[[#This Row],[Schedule RetirementDate]])</f>
        <v>2018</v>
      </c>
    </row>
    <row r="11632" spans="1:21" x14ac:dyDescent="0.25">
      <c r="A11632" t="s">
        <v>22987</v>
      </c>
      <c r="B11632" t="s">
        <v>28977</v>
      </c>
      <c r="C11632" t="s">
        <v>28980</v>
      </c>
      <c r="D11632" t="s">
        <v>1908</v>
      </c>
      <c r="E11632" t="s">
        <v>24</v>
      </c>
      <c r="F11632" s="1">
        <v>25398</v>
      </c>
      <c r="G11632" t="s">
        <v>25</v>
      </c>
      <c r="H11632" t="s">
        <v>26</v>
      </c>
      <c r="I11632">
        <v>83</v>
      </c>
      <c r="J11632" t="s">
        <v>27</v>
      </c>
      <c r="K11632" t="s">
        <v>28</v>
      </c>
      <c r="L11632" s="1">
        <v>47330.999988426003</v>
      </c>
      <c r="M11632" t="s">
        <v>23475</v>
      </c>
      <c r="N11632" t="s">
        <v>23911</v>
      </c>
      <c r="O11632" t="s">
        <v>23477</v>
      </c>
      <c r="P11632">
        <v>304</v>
      </c>
      <c r="Q11632" t="s">
        <v>130</v>
      </c>
      <c r="R11632" t="s">
        <v>65</v>
      </c>
      <c r="S11632" t="s">
        <v>35</v>
      </c>
      <c r="T11632" t="s">
        <v>36</v>
      </c>
      <c r="U11632">
        <f>YEAR(Sheet1[[#This Row],[Schedule RetirementDate]])</f>
        <v>2029</v>
      </c>
    </row>
    <row r="11633" spans="1:21" x14ac:dyDescent="0.25">
      <c r="A11633" t="s">
        <v>22987</v>
      </c>
      <c r="B11633" t="s">
        <v>28977</v>
      </c>
      <c r="C11633" t="s">
        <v>28981</v>
      </c>
      <c r="D11633" t="s">
        <v>1073</v>
      </c>
      <c r="E11633" t="s">
        <v>24</v>
      </c>
      <c r="F11633" s="1">
        <v>26620</v>
      </c>
      <c r="G11633" t="s">
        <v>25</v>
      </c>
      <c r="H11633" t="s">
        <v>26</v>
      </c>
      <c r="I11633">
        <v>83</v>
      </c>
      <c r="J11633" t="s">
        <v>27</v>
      </c>
      <c r="K11633" t="s">
        <v>28</v>
      </c>
      <c r="L11633" s="1">
        <v>48548.999988426003</v>
      </c>
      <c r="M11633" t="s">
        <v>23475</v>
      </c>
      <c r="N11633" t="s">
        <v>23911</v>
      </c>
      <c r="O11633" t="s">
        <v>23477</v>
      </c>
      <c r="P11633">
        <v>77</v>
      </c>
      <c r="Q11633" t="s">
        <v>130</v>
      </c>
      <c r="R11633" t="s">
        <v>65</v>
      </c>
      <c r="S11633" t="s">
        <v>35</v>
      </c>
      <c r="T11633" t="s">
        <v>36</v>
      </c>
      <c r="U11633">
        <f>YEAR(Sheet1[[#This Row],[Schedule RetirementDate]])</f>
        <v>2032</v>
      </c>
    </row>
    <row r="11634" spans="1:21" x14ac:dyDescent="0.25">
      <c r="A11634" t="s">
        <v>22987</v>
      </c>
      <c r="B11634" t="s">
        <v>28977</v>
      </c>
      <c r="C11634" t="s">
        <v>28982</v>
      </c>
      <c r="D11634" t="s">
        <v>27825</v>
      </c>
      <c r="E11634" t="s">
        <v>39</v>
      </c>
      <c r="F11634" s="1">
        <v>21685</v>
      </c>
      <c r="G11634" t="s">
        <v>25</v>
      </c>
      <c r="H11634" t="s">
        <v>26</v>
      </c>
      <c r="I11634">
        <v>83</v>
      </c>
      <c r="J11634" t="s">
        <v>27</v>
      </c>
      <c r="K11634" t="s">
        <v>28</v>
      </c>
      <c r="L11634" s="1">
        <v>43616.999988426003</v>
      </c>
      <c r="M11634" t="s">
        <v>23475</v>
      </c>
      <c r="N11634" t="s">
        <v>23911</v>
      </c>
      <c r="O11634" t="s">
        <v>23477</v>
      </c>
      <c r="P11634">
        <v>212</v>
      </c>
      <c r="Q11634" t="s">
        <v>49</v>
      </c>
      <c r="R11634" t="s">
        <v>34</v>
      </c>
      <c r="S11634" t="s">
        <v>35</v>
      </c>
      <c r="T11634" t="s">
        <v>36</v>
      </c>
      <c r="U11634">
        <f>YEAR(Sheet1[[#This Row],[Schedule RetirementDate]])</f>
        <v>2019</v>
      </c>
    </row>
    <row r="11635" spans="1:21" x14ac:dyDescent="0.25">
      <c r="A11635" t="s">
        <v>22987</v>
      </c>
      <c r="B11635" t="s">
        <v>28977</v>
      </c>
      <c r="C11635" t="s">
        <v>28983</v>
      </c>
      <c r="D11635" t="s">
        <v>28984</v>
      </c>
      <c r="E11635" t="s">
        <v>39</v>
      </c>
      <c r="F11635" s="1">
        <v>21703</v>
      </c>
      <c r="G11635" t="s">
        <v>25</v>
      </c>
      <c r="H11635" t="s">
        <v>26</v>
      </c>
      <c r="I11635">
        <v>83</v>
      </c>
      <c r="J11635" t="s">
        <v>27</v>
      </c>
      <c r="K11635" t="s">
        <v>28</v>
      </c>
      <c r="L11635" s="1">
        <v>43646.999988426003</v>
      </c>
      <c r="M11635" t="s">
        <v>23475</v>
      </c>
      <c r="N11635" t="s">
        <v>23911</v>
      </c>
      <c r="O11635" t="s">
        <v>23477</v>
      </c>
      <c r="P11635">
        <v>306</v>
      </c>
      <c r="Q11635" t="s">
        <v>119</v>
      </c>
      <c r="R11635" t="s">
        <v>65</v>
      </c>
      <c r="S11635" t="s">
        <v>35</v>
      </c>
      <c r="T11635" t="s">
        <v>36</v>
      </c>
      <c r="U11635">
        <f>YEAR(Sheet1[[#This Row],[Schedule RetirementDate]])</f>
        <v>2019</v>
      </c>
    </row>
    <row r="11636" spans="1:21" x14ac:dyDescent="0.25">
      <c r="A11636" t="s">
        <v>22987</v>
      </c>
      <c r="B11636" t="s">
        <v>28985</v>
      </c>
      <c r="C11636" t="s">
        <v>28986</v>
      </c>
      <c r="D11636" t="s">
        <v>19309</v>
      </c>
      <c r="E11636" t="s">
        <v>39</v>
      </c>
      <c r="F11636" s="1">
        <v>29124</v>
      </c>
      <c r="G11636" t="s">
        <v>25</v>
      </c>
      <c r="H11636" t="s">
        <v>26</v>
      </c>
      <c r="I11636">
        <v>83</v>
      </c>
      <c r="J11636" t="s">
        <v>27</v>
      </c>
      <c r="K11636" t="s">
        <v>28</v>
      </c>
      <c r="L11636" s="1">
        <v>51043.999988426003</v>
      </c>
      <c r="M11636" t="s">
        <v>23475</v>
      </c>
      <c r="N11636" t="s">
        <v>23476</v>
      </c>
      <c r="O11636" t="s">
        <v>23477</v>
      </c>
      <c r="P11636" t="s">
        <v>28987</v>
      </c>
      <c r="Q11636" t="s">
        <v>119</v>
      </c>
      <c r="R11636" t="s">
        <v>65</v>
      </c>
      <c r="S11636" t="s">
        <v>35</v>
      </c>
      <c r="T11636" t="s">
        <v>60</v>
      </c>
      <c r="U11636">
        <f>YEAR(Sheet1[[#This Row],[Schedule RetirementDate]])</f>
        <v>2039</v>
      </c>
    </row>
    <row r="11637" spans="1:21" x14ac:dyDescent="0.25">
      <c r="A11637" t="s">
        <v>22987</v>
      </c>
      <c r="B11637" t="s">
        <v>28985</v>
      </c>
      <c r="C11637" t="s">
        <v>28988</v>
      </c>
      <c r="D11637" t="s">
        <v>28989</v>
      </c>
      <c r="E11637" t="s">
        <v>24</v>
      </c>
      <c r="F11637" s="1">
        <v>28630</v>
      </c>
      <c r="G11637" t="s">
        <v>3454</v>
      </c>
      <c r="H11637" t="s">
        <v>105</v>
      </c>
      <c r="I11637">
        <v>90</v>
      </c>
      <c r="J11637" t="s">
        <v>27</v>
      </c>
      <c r="K11637" t="s">
        <v>28</v>
      </c>
      <c r="L11637" s="1">
        <v>50556.999988426003</v>
      </c>
      <c r="M11637" t="s">
        <v>23475</v>
      </c>
      <c r="N11637" t="s">
        <v>23476</v>
      </c>
      <c r="O11637" t="s">
        <v>23477</v>
      </c>
      <c r="P11637">
        <v>2138</v>
      </c>
      <c r="Q11637" t="s">
        <v>202</v>
      </c>
      <c r="R11637" t="s">
        <v>43</v>
      </c>
      <c r="S11637" t="s">
        <v>44</v>
      </c>
      <c r="T11637" t="s">
        <v>36</v>
      </c>
      <c r="U11637">
        <f>YEAR(Sheet1[[#This Row],[Schedule RetirementDate]])</f>
        <v>2038</v>
      </c>
    </row>
    <row r="11638" spans="1:21" x14ac:dyDescent="0.25">
      <c r="A11638" t="s">
        <v>22987</v>
      </c>
      <c r="B11638" t="s">
        <v>28985</v>
      </c>
      <c r="C11638" t="s">
        <v>28990</v>
      </c>
      <c r="D11638" t="s">
        <v>28991</v>
      </c>
      <c r="E11638" t="s">
        <v>24</v>
      </c>
      <c r="F11638" s="1">
        <v>29231</v>
      </c>
      <c r="G11638" t="s">
        <v>25</v>
      </c>
      <c r="H11638" t="s">
        <v>26</v>
      </c>
      <c r="I11638">
        <v>83</v>
      </c>
      <c r="J11638" t="s">
        <v>27</v>
      </c>
      <c r="K11638" t="s">
        <v>89</v>
      </c>
      <c r="L11638" s="1">
        <v>51166.999988426003</v>
      </c>
      <c r="M11638" t="s">
        <v>23475</v>
      </c>
      <c r="N11638" t="s">
        <v>23476</v>
      </c>
      <c r="O11638" t="s">
        <v>23477</v>
      </c>
      <c r="P11638" t="s">
        <v>28992</v>
      </c>
      <c r="Q11638" t="s">
        <v>119</v>
      </c>
      <c r="R11638" t="s">
        <v>65</v>
      </c>
      <c r="S11638" t="s">
        <v>35</v>
      </c>
      <c r="T11638" t="s">
        <v>60</v>
      </c>
      <c r="U11638">
        <f>YEAR(Sheet1[[#This Row],[Schedule RetirementDate]])</f>
        <v>2040</v>
      </c>
    </row>
    <row r="11639" spans="1:21" x14ac:dyDescent="0.25">
      <c r="A11639" t="s">
        <v>22987</v>
      </c>
      <c r="B11639" t="s">
        <v>28985</v>
      </c>
      <c r="C11639" t="s">
        <v>28993</v>
      </c>
      <c r="D11639" t="s">
        <v>28994</v>
      </c>
      <c r="E11639" t="s">
        <v>39</v>
      </c>
      <c r="F11639" s="1">
        <v>26396</v>
      </c>
      <c r="G11639" t="s">
        <v>25</v>
      </c>
      <c r="H11639" t="s">
        <v>26</v>
      </c>
      <c r="I11639">
        <v>83</v>
      </c>
      <c r="J11639" t="s">
        <v>27</v>
      </c>
      <c r="K11639" t="s">
        <v>28</v>
      </c>
      <c r="L11639" s="1">
        <v>48334.999988426003</v>
      </c>
      <c r="M11639" t="s">
        <v>23475</v>
      </c>
      <c r="N11639" t="s">
        <v>23476</v>
      </c>
      <c r="O11639" t="s">
        <v>23477</v>
      </c>
      <c r="P11639" t="s">
        <v>28995</v>
      </c>
      <c r="Q11639" t="s">
        <v>33</v>
      </c>
      <c r="R11639" t="s">
        <v>34</v>
      </c>
      <c r="S11639" t="s">
        <v>35</v>
      </c>
      <c r="T11639" t="s">
        <v>36</v>
      </c>
      <c r="U11639">
        <f>YEAR(Sheet1[[#This Row],[Schedule RetirementDate]])</f>
        <v>2032</v>
      </c>
    </row>
    <row r="11640" spans="1:21" x14ac:dyDescent="0.25">
      <c r="A11640" t="s">
        <v>22987</v>
      </c>
      <c r="B11640" t="s">
        <v>28985</v>
      </c>
      <c r="C11640" t="s">
        <v>28996</v>
      </c>
      <c r="D11640" t="s">
        <v>28997</v>
      </c>
      <c r="E11640" t="s">
        <v>39</v>
      </c>
      <c r="F11640" s="1">
        <v>30188</v>
      </c>
      <c r="G11640" t="s">
        <v>25</v>
      </c>
      <c r="H11640" t="s">
        <v>26</v>
      </c>
      <c r="I11640">
        <v>83</v>
      </c>
      <c r="J11640" t="s">
        <v>27</v>
      </c>
      <c r="K11640" t="s">
        <v>28</v>
      </c>
      <c r="L11640" s="1">
        <v>52109.999988426003</v>
      </c>
      <c r="M11640" t="s">
        <v>23475</v>
      </c>
      <c r="N11640" t="s">
        <v>23476</v>
      </c>
      <c r="O11640" t="s">
        <v>23477</v>
      </c>
      <c r="P11640" t="s">
        <v>28998</v>
      </c>
      <c r="Q11640" t="s">
        <v>42</v>
      </c>
      <c r="R11640" t="s">
        <v>43</v>
      </c>
      <c r="S11640" t="s">
        <v>44</v>
      </c>
      <c r="T11640" t="s">
        <v>60</v>
      </c>
      <c r="U11640">
        <f>YEAR(Sheet1[[#This Row],[Schedule RetirementDate]])</f>
        <v>2042</v>
      </c>
    </row>
    <row r="11641" spans="1:21" x14ac:dyDescent="0.25">
      <c r="A11641" t="s">
        <v>22987</v>
      </c>
      <c r="B11641" t="s">
        <v>28999</v>
      </c>
      <c r="C11641" t="s">
        <v>29000</v>
      </c>
      <c r="D11641" t="s">
        <v>29001</v>
      </c>
      <c r="E11641" t="s">
        <v>24</v>
      </c>
      <c r="F11641" s="1">
        <v>22933</v>
      </c>
      <c r="G11641" t="s">
        <v>25</v>
      </c>
      <c r="H11641" t="s">
        <v>26</v>
      </c>
      <c r="I11641">
        <v>83</v>
      </c>
      <c r="J11641" t="s">
        <v>27</v>
      </c>
      <c r="K11641" t="s">
        <v>28</v>
      </c>
      <c r="L11641" s="1">
        <v>44865.999988426003</v>
      </c>
      <c r="M11641" t="s">
        <v>23638</v>
      </c>
      <c r="N11641" t="s">
        <v>23639</v>
      </c>
      <c r="O11641" t="s">
        <v>23640</v>
      </c>
      <c r="P11641" t="s">
        <v>32</v>
      </c>
      <c r="Q11641" t="s">
        <v>428</v>
      </c>
      <c r="R11641" t="s">
        <v>83</v>
      </c>
      <c r="S11641" t="s">
        <v>35</v>
      </c>
      <c r="T11641" t="s">
        <v>36</v>
      </c>
      <c r="U11641">
        <f>YEAR(Sheet1[[#This Row],[Schedule RetirementDate]])</f>
        <v>2022</v>
      </c>
    </row>
    <row r="11642" spans="1:21" x14ac:dyDescent="0.25">
      <c r="A11642" t="s">
        <v>22987</v>
      </c>
      <c r="B11642" t="s">
        <v>28999</v>
      </c>
      <c r="C11642" t="s">
        <v>29002</v>
      </c>
      <c r="D11642" t="s">
        <v>17011</v>
      </c>
      <c r="E11642" t="s">
        <v>39</v>
      </c>
      <c r="F11642" s="1">
        <v>22922</v>
      </c>
      <c r="G11642" t="s">
        <v>25</v>
      </c>
      <c r="H11642" t="s">
        <v>26</v>
      </c>
      <c r="I11642">
        <v>83</v>
      </c>
      <c r="J11642" t="s">
        <v>27</v>
      </c>
      <c r="K11642" t="s">
        <v>28</v>
      </c>
      <c r="L11642" s="1">
        <v>44865.999988426003</v>
      </c>
      <c r="M11642" t="s">
        <v>23638</v>
      </c>
      <c r="N11642" t="s">
        <v>23639</v>
      </c>
      <c r="O11642" t="s">
        <v>23640</v>
      </c>
      <c r="P11642" t="s">
        <v>29003</v>
      </c>
      <c r="Q11642" t="s">
        <v>202</v>
      </c>
      <c r="R11642" t="s">
        <v>43</v>
      </c>
      <c r="S11642" t="s">
        <v>44</v>
      </c>
      <c r="T11642" t="s">
        <v>36</v>
      </c>
      <c r="U11642">
        <f>YEAR(Sheet1[[#This Row],[Schedule RetirementDate]])</f>
        <v>2022</v>
      </c>
    </row>
    <row r="11643" spans="1:21" x14ac:dyDescent="0.25">
      <c r="A11643" t="s">
        <v>22987</v>
      </c>
      <c r="B11643" t="s">
        <v>28999</v>
      </c>
      <c r="C11643" t="s">
        <v>29004</v>
      </c>
      <c r="D11643" t="s">
        <v>29005</v>
      </c>
      <c r="E11643" t="s">
        <v>24</v>
      </c>
      <c r="F11643" s="1">
        <v>30842</v>
      </c>
      <c r="G11643" t="s">
        <v>331</v>
      </c>
      <c r="H11643" t="s">
        <v>105</v>
      </c>
      <c r="I11643">
        <v>101</v>
      </c>
      <c r="J11643" t="s">
        <v>110</v>
      </c>
      <c r="K11643" t="s">
        <v>28</v>
      </c>
      <c r="L11643" s="1">
        <v>52778.999988426003</v>
      </c>
      <c r="M11643" t="s">
        <v>23638</v>
      </c>
      <c r="N11643" t="s">
        <v>23639</v>
      </c>
      <c r="O11643" t="s">
        <v>23640</v>
      </c>
      <c r="P11643" t="s">
        <v>29006</v>
      </c>
      <c r="Q11643" t="s">
        <v>119</v>
      </c>
      <c r="R11643" t="s">
        <v>65</v>
      </c>
      <c r="S11643" t="s">
        <v>35</v>
      </c>
      <c r="T11643" t="s">
        <v>60</v>
      </c>
      <c r="U11643">
        <f>YEAR(Sheet1[[#This Row],[Schedule RetirementDate]])</f>
        <v>2044</v>
      </c>
    </row>
    <row r="11644" spans="1:21" x14ac:dyDescent="0.25">
      <c r="A11644" t="s">
        <v>22987</v>
      </c>
      <c r="B11644" t="s">
        <v>28999</v>
      </c>
      <c r="C11644" t="s">
        <v>29007</v>
      </c>
      <c r="D11644" t="s">
        <v>16266</v>
      </c>
      <c r="E11644" t="s">
        <v>39</v>
      </c>
      <c r="F11644" s="1">
        <v>23876</v>
      </c>
      <c r="G11644" t="s">
        <v>25</v>
      </c>
      <c r="H11644" t="s">
        <v>383</v>
      </c>
      <c r="I11644">
        <v>83</v>
      </c>
      <c r="J11644" t="s">
        <v>27</v>
      </c>
      <c r="K11644" t="s">
        <v>28</v>
      </c>
      <c r="L11644" s="1">
        <v>45808.999988426003</v>
      </c>
      <c r="M11644" t="s">
        <v>23638</v>
      </c>
      <c r="N11644" t="s">
        <v>23639</v>
      </c>
      <c r="O11644" t="s">
        <v>23640</v>
      </c>
      <c r="P11644" t="s">
        <v>29008</v>
      </c>
      <c r="Q11644" t="s">
        <v>380</v>
      </c>
      <c r="R11644" t="s">
        <v>43</v>
      </c>
      <c r="S11644" t="s">
        <v>35</v>
      </c>
      <c r="T11644" t="s">
        <v>36</v>
      </c>
      <c r="U11644">
        <f>YEAR(Sheet1[[#This Row],[Schedule RetirementDate]])</f>
        <v>2025</v>
      </c>
    </row>
    <row r="11645" spans="1:21" x14ac:dyDescent="0.25">
      <c r="A11645" t="s">
        <v>22987</v>
      </c>
      <c r="B11645" t="s">
        <v>28999</v>
      </c>
      <c r="C11645" t="s">
        <v>29009</v>
      </c>
      <c r="D11645" t="s">
        <v>7554</v>
      </c>
      <c r="E11645" t="s">
        <v>39</v>
      </c>
      <c r="F11645" s="1">
        <v>22170</v>
      </c>
      <c r="G11645" t="s">
        <v>25</v>
      </c>
      <c r="H11645" t="s">
        <v>26</v>
      </c>
      <c r="I11645">
        <v>83</v>
      </c>
      <c r="J11645" t="s">
        <v>27</v>
      </c>
      <c r="K11645" t="s">
        <v>28</v>
      </c>
      <c r="L11645" s="1">
        <v>44104.999988426003</v>
      </c>
      <c r="M11645" t="s">
        <v>23638</v>
      </c>
      <c r="N11645" t="s">
        <v>23639</v>
      </c>
      <c r="O11645" t="s">
        <v>23640</v>
      </c>
      <c r="P11645" t="s">
        <v>29010</v>
      </c>
      <c r="Q11645" t="s">
        <v>119</v>
      </c>
      <c r="R11645" t="s">
        <v>65</v>
      </c>
      <c r="S11645" t="s">
        <v>35</v>
      </c>
      <c r="T11645" t="s">
        <v>36</v>
      </c>
      <c r="U11645">
        <f>YEAR(Sheet1[[#This Row],[Schedule RetirementDate]])</f>
        <v>2020</v>
      </c>
    </row>
    <row r="11646" spans="1:21" x14ac:dyDescent="0.25">
      <c r="A11646" t="s">
        <v>22987</v>
      </c>
      <c r="B11646" t="s">
        <v>28999</v>
      </c>
      <c r="C11646" t="s">
        <v>29011</v>
      </c>
      <c r="D11646" t="s">
        <v>29012</v>
      </c>
      <c r="E11646" t="s">
        <v>24</v>
      </c>
      <c r="F11646" s="1">
        <v>22049</v>
      </c>
      <c r="G11646" t="s">
        <v>25</v>
      </c>
      <c r="H11646" t="s">
        <v>26</v>
      </c>
      <c r="I11646">
        <v>83</v>
      </c>
      <c r="J11646" t="s">
        <v>27</v>
      </c>
      <c r="K11646" t="s">
        <v>28</v>
      </c>
      <c r="L11646" s="1">
        <v>43982.999988426003</v>
      </c>
      <c r="M11646" t="s">
        <v>23638</v>
      </c>
      <c r="N11646" t="s">
        <v>23639</v>
      </c>
      <c r="O11646" t="s">
        <v>23640</v>
      </c>
      <c r="P11646" t="s">
        <v>32</v>
      </c>
      <c r="Q11646" t="s">
        <v>119</v>
      </c>
      <c r="R11646" t="s">
        <v>65</v>
      </c>
      <c r="S11646" t="s">
        <v>35</v>
      </c>
      <c r="T11646" t="s">
        <v>36</v>
      </c>
      <c r="U11646">
        <f>YEAR(Sheet1[[#This Row],[Schedule RetirementDate]])</f>
        <v>2020</v>
      </c>
    </row>
    <row r="11647" spans="1:21" x14ac:dyDescent="0.25">
      <c r="A11647" t="s">
        <v>22987</v>
      </c>
      <c r="B11647" t="s">
        <v>29013</v>
      </c>
      <c r="C11647" t="s">
        <v>29014</v>
      </c>
      <c r="D11647" t="s">
        <v>29015</v>
      </c>
      <c r="E11647" t="s">
        <v>39</v>
      </c>
      <c r="F11647" s="1">
        <v>29948</v>
      </c>
      <c r="G11647" t="s">
        <v>25</v>
      </c>
      <c r="H11647" t="s">
        <v>26</v>
      </c>
      <c r="I11647">
        <v>83</v>
      </c>
      <c r="J11647" t="s">
        <v>27</v>
      </c>
      <c r="K11647" t="s">
        <v>89</v>
      </c>
      <c r="L11647" s="1">
        <v>51866.999305555997</v>
      </c>
      <c r="M11647" t="s">
        <v>23475</v>
      </c>
      <c r="N11647" t="s">
        <v>26425</v>
      </c>
      <c r="O11647" t="s">
        <v>23477</v>
      </c>
      <c r="P11647" t="s">
        <v>29016</v>
      </c>
      <c r="Q11647" t="s">
        <v>42</v>
      </c>
      <c r="R11647" t="s">
        <v>43</v>
      </c>
      <c r="S11647" t="s">
        <v>44</v>
      </c>
      <c r="T11647" t="s">
        <v>60</v>
      </c>
      <c r="U11647">
        <f>YEAR(Sheet1[[#This Row],[Schedule RetirementDate]])</f>
        <v>2041</v>
      </c>
    </row>
    <row r="11648" spans="1:21" x14ac:dyDescent="0.25">
      <c r="A11648" t="s">
        <v>22987</v>
      </c>
      <c r="B11648" t="s">
        <v>29013</v>
      </c>
      <c r="C11648" t="s">
        <v>29017</v>
      </c>
      <c r="D11648" t="s">
        <v>9054</v>
      </c>
      <c r="E11648" t="s">
        <v>39</v>
      </c>
      <c r="F11648" s="1">
        <v>19922</v>
      </c>
      <c r="G11648" t="s">
        <v>93</v>
      </c>
      <c r="H11648" t="s">
        <v>533</v>
      </c>
      <c r="I11648">
        <v>200</v>
      </c>
      <c r="J11648" t="s">
        <v>27</v>
      </c>
      <c r="K11648" t="s">
        <v>28</v>
      </c>
      <c r="L11648" s="1">
        <v>41851.999305555997</v>
      </c>
      <c r="M11648" t="s">
        <v>23475</v>
      </c>
      <c r="N11648" t="s">
        <v>26425</v>
      </c>
      <c r="O11648" t="s">
        <v>23477</v>
      </c>
      <c r="P11648" t="s">
        <v>29018</v>
      </c>
      <c r="Q11648" t="s">
        <v>49</v>
      </c>
      <c r="R11648" t="s">
        <v>34</v>
      </c>
      <c r="S11648" t="s">
        <v>44</v>
      </c>
      <c r="T11648" t="s">
        <v>36</v>
      </c>
      <c r="U11648">
        <f>YEAR(Sheet1[[#This Row],[Schedule RetirementDate]])</f>
        <v>2014</v>
      </c>
    </row>
    <row r="11649" spans="1:21" x14ac:dyDescent="0.25">
      <c r="A11649" t="s">
        <v>22987</v>
      </c>
      <c r="B11649" t="s">
        <v>29019</v>
      </c>
      <c r="C11649" t="s">
        <v>29020</v>
      </c>
      <c r="D11649" t="s">
        <v>29021</v>
      </c>
      <c r="E11649" t="s">
        <v>39</v>
      </c>
      <c r="F11649" s="1">
        <v>25253</v>
      </c>
      <c r="G11649" t="s">
        <v>25</v>
      </c>
      <c r="H11649" t="s">
        <v>383</v>
      </c>
      <c r="I11649">
        <v>83</v>
      </c>
      <c r="J11649" t="s">
        <v>27</v>
      </c>
      <c r="K11649" t="s">
        <v>28</v>
      </c>
      <c r="L11649" s="1">
        <v>47177.999988426003</v>
      </c>
      <c r="M11649" t="s">
        <v>23638</v>
      </c>
      <c r="N11649" t="s">
        <v>23639</v>
      </c>
      <c r="O11649" t="s">
        <v>23640</v>
      </c>
      <c r="P11649" t="s">
        <v>29022</v>
      </c>
      <c r="Q11649" t="s">
        <v>380</v>
      </c>
      <c r="R11649" t="s">
        <v>43</v>
      </c>
      <c r="S11649" t="s">
        <v>35</v>
      </c>
      <c r="T11649" t="s">
        <v>36</v>
      </c>
      <c r="U11649">
        <f>YEAR(Sheet1[[#This Row],[Schedule RetirementDate]])</f>
        <v>2029</v>
      </c>
    </row>
    <row r="11650" spans="1:21" x14ac:dyDescent="0.25">
      <c r="A11650" t="s">
        <v>22987</v>
      </c>
      <c r="B11650" t="s">
        <v>29019</v>
      </c>
      <c r="C11650" t="s">
        <v>29023</v>
      </c>
      <c r="D11650" t="s">
        <v>29024</v>
      </c>
      <c r="E11650" t="s">
        <v>24</v>
      </c>
      <c r="F11650" s="1">
        <v>27658</v>
      </c>
      <c r="G11650" t="s">
        <v>25</v>
      </c>
      <c r="H11650" t="s">
        <v>26</v>
      </c>
      <c r="I11650">
        <v>83</v>
      </c>
      <c r="J11650" t="s">
        <v>27</v>
      </c>
      <c r="K11650" t="s">
        <v>28</v>
      </c>
      <c r="L11650" s="1">
        <v>49582.999988426003</v>
      </c>
      <c r="M11650" t="s">
        <v>23638</v>
      </c>
      <c r="N11650" t="s">
        <v>23639</v>
      </c>
      <c r="O11650" t="s">
        <v>23640</v>
      </c>
      <c r="P11650" t="s">
        <v>29025</v>
      </c>
      <c r="Q11650" t="s">
        <v>130</v>
      </c>
      <c r="R11650" t="s">
        <v>65</v>
      </c>
      <c r="S11650" t="s">
        <v>35</v>
      </c>
      <c r="T11650" t="s">
        <v>36</v>
      </c>
      <c r="U11650">
        <f>YEAR(Sheet1[[#This Row],[Schedule RetirementDate]])</f>
        <v>2035</v>
      </c>
    </row>
    <row r="11651" spans="1:21" x14ac:dyDescent="0.25">
      <c r="A11651" t="s">
        <v>22987</v>
      </c>
      <c r="B11651" t="s">
        <v>29019</v>
      </c>
      <c r="C11651" t="s">
        <v>29026</v>
      </c>
      <c r="D11651" t="s">
        <v>29027</v>
      </c>
      <c r="E11651" t="s">
        <v>24</v>
      </c>
      <c r="F11651" s="1">
        <v>26024</v>
      </c>
      <c r="G11651" t="s">
        <v>25</v>
      </c>
      <c r="H11651" t="s">
        <v>105</v>
      </c>
      <c r="I11651">
        <v>83</v>
      </c>
      <c r="J11651" t="s">
        <v>27</v>
      </c>
      <c r="K11651" t="s">
        <v>28</v>
      </c>
      <c r="L11651" s="1">
        <v>47938.999305555997</v>
      </c>
      <c r="M11651" t="s">
        <v>23638</v>
      </c>
      <c r="N11651" t="s">
        <v>23639</v>
      </c>
      <c r="O11651" t="s">
        <v>23640</v>
      </c>
      <c r="P11651" t="s">
        <v>29028</v>
      </c>
      <c r="Q11651" t="s">
        <v>42</v>
      </c>
      <c r="R11651" t="s">
        <v>43</v>
      </c>
      <c r="S11651" t="s">
        <v>44</v>
      </c>
      <c r="T11651" t="s">
        <v>36</v>
      </c>
      <c r="U11651">
        <f>YEAR(Sheet1[[#This Row],[Schedule RetirementDate]])</f>
        <v>2031</v>
      </c>
    </row>
    <row r="11652" spans="1:21" x14ac:dyDescent="0.25">
      <c r="A11652" t="s">
        <v>22987</v>
      </c>
      <c r="B11652" t="s">
        <v>29019</v>
      </c>
      <c r="C11652" t="s">
        <v>29029</v>
      </c>
      <c r="D11652" t="s">
        <v>29030</v>
      </c>
      <c r="E11652" t="s">
        <v>39</v>
      </c>
      <c r="F11652" s="1">
        <v>25212</v>
      </c>
      <c r="G11652" t="s">
        <v>25</v>
      </c>
      <c r="H11652" t="s">
        <v>26</v>
      </c>
      <c r="I11652">
        <v>83</v>
      </c>
      <c r="J11652" t="s">
        <v>27</v>
      </c>
      <c r="K11652" t="s">
        <v>28</v>
      </c>
      <c r="L11652" s="1">
        <v>47149.999988426003</v>
      </c>
      <c r="M11652" t="s">
        <v>23638</v>
      </c>
      <c r="N11652" t="s">
        <v>23639</v>
      </c>
      <c r="O11652" t="s">
        <v>23640</v>
      </c>
      <c r="P11652" t="s">
        <v>29031</v>
      </c>
      <c r="Q11652" t="s">
        <v>428</v>
      </c>
      <c r="R11652" t="s">
        <v>83</v>
      </c>
      <c r="S11652" t="s">
        <v>35</v>
      </c>
      <c r="T11652" t="s">
        <v>36</v>
      </c>
      <c r="U11652">
        <f>YEAR(Sheet1[[#This Row],[Schedule RetirementDate]])</f>
        <v>2029</v>
      </c>
    </row>
    <row r="11653" spans="1:21" x14ac:dyDescent="0.25">
      <c r="A11653" t="s">
        <v>22987</v>
      </c>
      <c r="B11653" t="s">
        <v>29019</v>
      </c>
      <c r="C11653" t="s">
        <v>29032</v>
      </c>
      <c r="D11653" t="s">
        <v>29033</v>
      </c>
      <c r="E11653" t="s">
        <v>39</v>
      </c>
      <c r="F11653" s="1">
        <v>28818</v>
      </c>
      <c r="G11653" t="s">
        <v>25</v>
      </c>
      <c r="H11653" t="s">
        <v>26</v>
      </c>
      <c r="I11653">
        <v>83</v>
      </c>
      <c r="J11653" t="s">
        <v>27</v>
      </c>
      <c r="K11653" t="s">
        <v>28</v>
      </c>
      <c r="L11653" s="1">
        <v>50739.999988426003</v>
      </c>
      <c r="M11653" t="s">
        <v>23638</v>
      </c>
      <c r="N11653" t="s">
        <v>23639</v>
      </c>
      <c r="O11653" t="s">
        <v>23640</v>
      </c>
      <c r="P11653" t="s">
        <v>29034</v>
      </c>
      <c r="Q11653" t="s">
        <v>119</v>
      </c>
      <c r="R11653" t="s">
        <v>65</v>
      </c>
      <c r="S11653" t="s">
        <v>35</v>
      </c>
      <c r="T11653" t="s">
        <v>60</v>
      </c>
      <c r="U11653">
        <f>YEAR(Sheet1[[#This Row],[Schedule RetirementDate]])</f>
        <v>2038</v>
      </c>
    </row>
    <row r="11654" spans="1:21" x14ac:dyDescent="0.25">
      <c r="A11654" t="s">
        <v>22987</v>
      </c>
      <c r="B11654" t="s">
        <v>29019</v>
      </c>
      <c r="C11654" t="s">
        <v>29035</v>
      </c>
      <c r="D11654" t="s">
        <v>29036</v>
      </c>
      <c r="E11654" t="s">
        <v>39</v>
      </c>
      <c r="F11654" s="1">
        <v>29882</v>
      </c>
      <c r="G11654" t="s">
        <v>25</v>
      </c>
      <c r="H11654" t="s">
        <v>26</v>
      </c>
      <c r="I11654">
        <v>83</v>
      </c>
      <c r="J11654" t="s">
        <v>27</v>
      </c>
      <c r="K11654" t="s">
        <v>28</v>
      </c>
      <c r="L11654" s="1">
        <v>51805.999988426003</v>
      </c>
      <c r="M11654" t="s">
        <v>23638</v>
      </c>
      <c r="N11654" t="s">
        <v>23639</v>
      </c>
      <c r="O11654" t="s">
        <v>23640</v>
      </c>
      <c r="P11654">
        <v>147</v>
      </c>
      <c r="Q11654" t="s">
        <v>33</v>
      </c>
      <c r="R11654" t="s">
        <v>34</v>
      </c>
      <c r="S11654" t="s">
        <v>35</v>
      </c>
      <c r="T11654" t="s">
        <v>36</v>
      </c>
      <c r="U11654">
        <f>YEAR(Sheet1[[#This Row],[Schedule RetirementDate]])</f>
        <v>2041</v>
      </c>
    </row>
    <row r="11655" spans="1:21" x14ac:dyDescent="0.25">
      <c r="A11655" t="s">
        <v>22987</v>
      </c>
      <c r="B11655" t="s">
        <v>29019</v>
      </c>
      <c r="C11655" t="s">
        <v>29037</v>
      </c>
      <c r="D11655" t="s">
        <v>29038</v>
      </c>
      <c r="E11655" t="s">
        <v>24</v>
      </c>
      <c r="F11655" s="1">
        <v>30512</v>
      </c>
      <c r="G11655" t="s">
        <v>25</v>
      </c>
      <c r="H11655" t="s">
        <v>105</v>
      </c>
      <c r="I11655">
        <v>83</v>
      </c>
      <c r="J11655" t="s">
        <v>27</v>
      </c>
      <c r="K11655" t="s">
        <v>89</v>
      </c>
      <c r="L11655" s="1">
        <v>52443.999988426003</v>
      </c>
      <c r="M11655" t="s">
        <v>23638</v>
      </c>
      <c r="N11655" t="s">
        <v>23639</v>
      </c>
      <c r="O11655" t="s">
        <v>23640</v>
      </c>
      <c r="P11655" t="s">
        <v>29039</v>
      </c>
      <c r="Q11655" t="s">
        <v>119</v>
      </c>
      <c r="R11655" t="s">
        <v>65</v>
      </c>
      <c r="S11655" t="s">
        <v>35</v>
      </c>
      <c r="T11655" t="s">
        <v>36</v>
      </c>
      <c r="U11655">
        <f>YEAR(Sheet1[[#This Row],[Schedule RetirementDate]])</f>
        <v>2043</v>
      </c>
    </row>
    <row r="11656" spans="1:21" x14ac:dyDescent="0.25">
      <c r="A11656" t="s">
        <v>22987</v>
      </c>
      <c r="B11656" t="s">
        <v>29019</v>
      </c>
      <c r="C11656" t="s">
        <v>29040</v>
      </c>
      <c r="D11656" t="s">
        <v>10584</v>
      </c>
      <c r="E11656" t="s">
        <v>39</v>
      </c>
      <c r="F11656" s="1">
        <v>22872</v>
      </c>
      <c r="G11656" t="s">
        <v>104</v>
      </c>
      <c r="H11656" t="s">
        <v>452</v>
      </c>
      <c r="I11656">
        <v>100</v>
      </c>
      <c r="J11656" t="s">
        <v>27</v>
      </c>
      <c r="K11656" t="s">
        <v>28</v>
      </c>
      <c r="L11656" s="1">
        <v>44804.999988426003</v>
      </c>
      <c r="M11656" t="s">
        <v>23638</v>
      </c>
      <c r="N11656" t="s">
        <v>23639</v>
      </c>
      <c r="O11656" t="s">
        <v>23640</v>
      </c>
      <c r="P11656">
        <v>529</v>
      </c>
      <c r="Q11656" t="s">
        <v>42</v>
      </c>
      <c r="R11656" t="s">
        <v>43</v>
      </c>
      <c r="S11656" t="s">
        <v>44</v>
      </c>
      <c r="T11656" t="s">
        <v>36</v>
      </c>
      <c r="U11656">
        <f>YEAR(Sheet1[[#This Row],[Schedule RetirementDate]])</f>
        <v>2022</v>
      </c>
    </row>
    <row r="11657" spans="1:21" x14ac:dyDescent="0.25">
      <c r="A11657" t="s">
        <v>22987</v>
      </c>
      <c r="B11657" t="s">
        <v>29041</v>
      </c>
      <c r="C11657" t="s">
        <v>29042</v>
      </c>
      <c r="D11657" t="s">
        <v>25954</v>
      </c>
      <c r="E11657" t="s">
        <v>24</v>
      </c>
      <c r="F11657" s="1">
        <v>29278</v>
      </c>
      <c r="G11657" t="s">
        <v>25</v>
      </c>
      <c r="H11657" t="s">
        <v>26</v>
      </c>
      <c r="I11657">
        <v>83</v>
      </c>
      <c r="J11657" t="s">
        <v>27</v>
      </c>
      <c r="K11657" t="s">
        <v>89</v>
      </c>
      <c r="L11657" s="1">
        <v>51195.999988426003</v>
      </c>
      <c r="M11657" t="s">
        <v>23365</v>
      </c>
      <c r="N11657" t="s">
        <v>23366</v>
      </c>
      <c r="O11657" t="s">
        <v>23367</v>
      </c>
      <c r="P11657" t="s">
        <v>29043</v>
      </c>
      <c r="Q11657" t="s">
        <v>130</v>
      </c>
      <c r="R11657" t="s">
        <v>65</v>
      </c>
      <c r="S11657" t="s">
        <v>35</v>
      </c>
      <c r="T11657" t="s">
        <v>60</v>
      </c>
      <c r="U11657">
        <f>YEAR(Sheet1[[#This Row],[Schedule RetirementDate]])</f>
        <v>2040</v>
      </c>
    </row>
    <row r="11658" spans="1:21" x14ac:dyDescent="0.25">
      <c r="A11658" t="s">
        <v>22987</v>
      </c>
      <c r="B11658" t="s">
        <v>29041</v>
      </c>
      <c r="C11658" t="s">
        <v>29044</v>
      </c>
      <c r="D11658" t="s">
        <v>29045</v>
      </c>
      <c r="E11658" t="s">
        <v>24</v>
      </c>
      <c r="F11658" s="1">
        <v>29536</v>
      </c>
      <c r="G11658" t="s">
        <v>25</v>
      </c>
      <c r="H11658" t="s">
        <v>26</v>
      </c>
      <c r="I11658">
        <v>83</v>
      </c>
      <c r="J11658" t="s">
        <v>27</v>
      </c>
      <c r="K11658" t="s">
        <v>28</v>
      </c>
      <c r="L11658" s="1">
        <v>51470.999988426003</v>
      </c>
      <c r="M11658" t="s">
        <v>23365</v>
      </c>
      <c r="N11658" t="s">
        <v>23366</v>
      </c>
      <c r="O11658" t="s">
        <v>23367</v>
      </c>
      <c r="P11658">
        <v>162</v>
      </c>
      <c r="Q11658" t="s">
        <v>55</v>
      </c>
      <c r="R11658" t="s">
        <v>34</v>
      </c>
      <c r="S11658" t="s">
        <v>35</v>
      </c>
      <c r="T11658" t="s">
        <v>36</v>
      </c>
      <c r="U11658">
        <f>YEAR(Sheet1[[#This Row],[Schedule RetirementDate]])</f>
        <v>2040</v>
      </c>
    </row>
    <row r="11659" spans="1:21" x14ac:dyDescent="0.25">
      <c r="A11659" t="s">
        <v>22987</v>
      </c>
      <c r="B11659" t="s">
        <v>29041</v>
      </c>
      <c r="C11659" t="s">
        <v>29046</v>
      </c>
      <c r="D11659" t="s">
        <v>29047</v>
      </c>
      <c r="E11659" t="s">
        <v>39</v>
      </c>
      <c r="F11659" s="1">
        <v>29472</v>
      </c>
      <c r="G11659" t="s">
        <v>25</v>
      </c>
      <c r="H11659" t="s">
        <v>26</v>
      </c>
      <c r="I11659">
        <v>83</v>
      </c>
      <c r="J11659" t="s">
        <v>27</v>
      </c>
      <c r="K11659" t="s">
        <v>28</v>
      </c>
      <c r="L11659" s="1">
        <v>51409.999988426003</v>
      </c>
      <c r="M11659" t="s">
        <v>23365</v>
      </c>
      <c r="N11659" t="s">
        <v>23366</v>
      </c>
      <c r="O11659" t="s">
        <v>23367</v>
      </c>
      <c r="P11659" t="s">
        <v>32</v>
      </c>
      <c r="Q11659" t="s">
        <v>64</v>
      </c>
      <c r="R11659" t="s">
        <v>65</v>
      </c>
      <c r="S11659" t="s">
        <v>35</v>
      </c>
      <c r="T11659" t="s">
        <v>36</v>
      </c>
      <c r="U11659">
        <f>YEAR(Sheet1[[#This Row],[Schedule RetirementDate]])</f>
        <v>2040</v>
      </c>
    </row>
    <row r="11660" spans="1:21" x14ac:dyDescent="0.25">
      <c r="A11660" t="s">
        <v>22987</v>
      </c>
      <c r="B11660" t="s">
        <v>29041</v>
      </c>
      <c r="C11660" t="s">
        <v>29048</v>
      </c>
      <c r="D11660" t="s">
        <v>29049</v>
      </c>
      <c r="E11660" t="s">
        <v>39</v>
      </c>
      <c r="F11660" s="1">
        <v>24968</v>
      </c>
      <c r="G11660" t="s">
        <v>25</v>
      </c>
      <c r="H11660" t="s">
        <v>26</v>
      </c>
      <c r="I11660">
        <v>83</v>
      </c>
      <c r="J11660" t="s">
        <v>27</v>
      </c>
      <c r="K11660" t="s">
        <v>28</v>
      </c>
      <c r="L11660" s="1">
        <v>46904.999988426003</v>
      </c>
      <c r="M11660" t="s">
        <v>23365</v>
      </c>
      <c r="N11660" t="s">
        <v>23366</v>
      </c>
      <c r="O11660" t="s">
        <v>23367</v>
      </c>
      <c r="P11660" t="s">
        <v>29050</v>
      </c>
      <c r="Q11660" t="s">
        <v>33</v>
      </c>
      <c r="R11660" t="s">
        <v>34</v>
      </c>
      <c r="S11660" t="s">
        <v>35</v>
      </c>
      <c r="T11660" t="s">
        <v>36</v>
      </c>
      <c r="U11660">
        <f>YEAR(Sheet1[[#This Row],[Schedule RetirementDate]])</f>
        <v>2028</v>
      </c>
    </row>
    <row r="11661" spans="1:21" x14ac:dyDescent="0.25">
      <c r="A11661" t="s">
        <v>22987</v>
      </c>
      <c r="B11661" t="s">
        <v>29041</v>
      </c>
      <c r="C11661" t="s">
        <v>29051</v>
      </c>
      <c r="D11661" t="s">
        <v>29052</v>
      </c>
      <c r="E11661" t="s">
        <v>24</v>
      </c>
      <c r="F11661" s="1">
        <v>31407</v>
      </c>
      <c r="G11661" t="s">
        <v>25</v>
      </c>
      <c r="H11661" t="s">
        <v>26</v>
      </c>
      <c r="I11661">
        <v>83</v>
      </c>
      <c r="J11661" t="s">
        <v>27</v>
      </c>
      <c r="K11661" t="s">
        <v>89</v>
      </c>
      <c r="L11661" s="1">
        <v>53327.999988426003</v>
      </c>
      <c r="M11661" t="s">
        <v>23365</v>
      </c>
      <c r="N11661" t="s">
        <v>23366</v>
      </c>
      <c r="O11661" t="s">
        <v>23367</v>
      </c>
      <c r="P11661" t="s">
        <v>29053</v>
      </c>
      <c r="Q11661" t="s">
        <v>137</v>
      </c>
      <c r="R11661" t="s">
        <v>43</v>
      </c>
      <c r="S11661" t="s">
        <v>44</v>
      </c>
      <c r="T11661" t="s">
        <v>60</v>
      </c>
      <c r="U11661">
        <f>YEAR(Sheet1[[#This Row],[Schedule RetirementDate]])</f>
        <v>2045</v>
      </c>
    </row>
    <row r="11662" spans="1:21" x14ac:dyDescent="0.25">
      <c r="A11662" t="s">
        <v>22987</v>
      </c>
      <c r="B11662" t="s">
        <v>29041</v>
      </c>
      <c r="C11662" t="s">
        <v>29054</v>
      </c>
      <c r="D11662" t="s">
        <v>29055</v>
      </c>
      <c r="E11662" t="s">
        <v>39</v>
      </c>
      <c r="F11662" s="1">
        <v>22651</v>
      </c>
      <c r="G11662" t="s">
        <v>25</v>
      </c>
      <c r="H11662" t="s">
        <v>26</v>
      </c>
      <c r="I11662">
        <v>83</v>
      </c>
      <c r="J11662" t="s">
        <v>27</v>
      </c>
      <c r="K11662" t="s">
        <v>28</v>
      </c>
      <c r="L11662" s="1">
        <v>44592.999305555997</v>
      </c>
      <c r="M11662" t="s">
        <v>23365</v>
      </c>
      <c r="N11662" t="s">
        <v>23366</v>
      </c>
      <c r="O11662" t="s">
        <v>23367</v>
      </c>
      <c r="P11662" t="s">
        <v>29056</v>
      </c>
      <c r="Q11662" t="s">
        <v>55</v>
      </c>
      <c r="R11662" t="s">
        <v>34</v>
      </c>
      <c r="S11662" t="s">
        <v>35</v>
      </c>
      <c r="T11662" t="s">
        <v>36</v>
      </c>
      <c r="U11662">
        <f>YEAR(Sheet1[[#This Row],[Schedule RetirementDate]])</f>
        <v>2022</v>
      </c>
    </row>
    <row r="11663" spans="1:21" x14ac:dyDescent="0.25">
      <c r="A11663" t="s">
        <v>22987</v>
      </c>
      <c r="B11663" t="s">
        <v>29041</v>
      </c>
      <c r="C11663" t="s">
        <v>29057</v>
      </c>
      <c r="D11663" t="s">
        <v>25558</v>
      </c>
      <c r="E11663" t="s">
        <v>24</v>
      </c>
      <c r="F11663" s="1">
        <v>36465</v>
      </c>
      <c r="G11663" t="s">
        <v>25</v>
      </c>
      <c r="H11663" t="s">
        <v>26</v>
      </c>
      <c r="I11663">
        <v>83</v>
      </c>
      <c r="J11663" t="s">
        <v>27</v>
      </c>
      <c r="K11663" t="s">
        <v>28</v>
      </c>
      <c r="L11663" s="1">
        <v>58379.999305555997</v>
      </c>
      <c r="M11663" t="s">
        <v>23365</v>
      </c>
      <c r="N11663" t="s">
        <v>23366</v>
      </c>
      <c r="O11663" t="s">
        <v>23367</v>
      </c>
      <c r="P11663" t="s">
        <v>32</v>
      </c>
      <c r="Q11663" t="s">
        <v>42</v>
      </c>
      <c r="R11663" t="s">
        <v>43</v>
      </c>
      <c r="S11663" t="s">
        <v>44</v>
      </c>
      <c r="T11663" t="s">
        <v>60</v>
      </c>
      <c r="U11663">
        <f>YEAR(Sheet1[[#This Row],[Schedule RetirementDate]])</f>
        <v>2059</v>
      </c>
    </row>
    <row r="11664" spans="1:21" x14ac:dyDescent="0.25">
      <c r="A11664" t="s">
        <v>22987</v>
      </c>
      <c r="B11664" t="s">
        <v>29041</v>
      </c>
      <c r="C11664" t="s">
        <v>29058</v>
      </c>
      <c r="D11664" t="s">
        <v>25558</v>
      </c>
      <c r="E11664" t="s">
        <v>24</v>
      </c>
      <c r="F11664" s="1">
        <v>28250</v>
      </c>
      <c r="G11664" t="s">
        <v>25</v>
      </c>
      <c r="H11664" t="s">
        <v>26</v>
      </c>
      <c r="I11664">
        <v>83</v>
      </c>
      <c r="J11664" t="s">
        <v>27</v>
      </c>
      <c r="K11664" t="s">
        <v>28</v>
      </c>
      <c r="L11664" s="1">
        <v>50191.999305555997</v>
      </c>
      <c r="M11664" t="s">
        <v>23365</v>
      </c>
      <c r="N11664" t="s">
        <v>23366</v>
      </c>
      <c r="O11664" t="s">
        <v>23367</v>
      </c>
      <c r="P11664" t="s">
        <v>32</v>
      </c>
      <c r="Q11664" t="s">
        <v>42</v>
      </c>
      <c r="R11664" t="s">
        <v>43</v>
      </c>
      <c r="S11664" t="s">
        <v>44</v>
      </c>
      <c r="T11664" t="s">
        <v>36</v>
      </c>
      <c r="U11664">
        <f>YEAR(Sheet1[[#This Row],[Schedule RetirementDate]])</f>
        <v>2037</v>
      </c>
    </row>
    <row r="11665" spans="1:21" x14ac:dyDescent="0.25">
      <c r="A11665" t="s">
        <v>22987</v>
      </c>
      <c r="B11665" t="s">
        <v>29041</v>
      </c>
      <c r="C11665" t="s">
        <v>29059</v>
      </c>
      <c r="D11665" t="s">
        <v>29060</v>
      </c>
      <c r="E11665" t="s">
        <v>39</v>
      </c>
      <c r="F11665" s="1">
        <v>36465</v>
      </c>
      <c r="G11665" t="s">
        <v>25</v>
      </c>
      <c r="H11665" t="s">
        <v>26</v>
      </c>
      <c r="I11665">
        <v>83</v>
      </c>
      <c r="J11665" t="s">
        <v>27</v>
      </c>
      <c r="K11665" t="s">
        <v>89</v>
      </c>
      <c r="L11665" s="1">
        <v>58379.999305555997</v>
      </c>
      <c r="M11665" t="s">
        <v>23365</v>
      </c>
      <c r="N11665" t="s">
        <v>23366</v>
      </c>
      <c r="O11665" t="s">
        <v>23367</v>
      </c>
      <c r="P11665" t="s">
        <v>32</v>
      </c>
      <c r="Q11665" t="s">
        <v>42</v>
      </c>
      <c r="R11665" t="s">
        <v>43</v>
      </c>
      <c r="S11665" t="s">
        <v>44</v>
      </c>
      <c r="T11665" t="s">
        <v>60</v>
      </c>
      <c r="U11665">
        <f>YEAR(Sheet1[[#This Row],[Schedule RetirementDate]])</f>
        <v>2059</v>
      </c>
    </row>
    <row r="11666" spans="1:21" x14ac:dyDescent="0.25">
      <c r="A11666" t="s">
        <v>22987</v>
      </c>
      <c r="B11666" t="s">
        <v>29041</v>
      </c>
      <c r="C11666" t="s">
        <v>29061</v>
      </c>
      <c r="D11666" t="s">
        <v>29062</v>
      </c>
      <c r="E11666" t="s">
        <v>39</v>
      </c>
      <c r="F11666" s="1">
        <v>24171</v>
      </c>
      <c r="G11666" t="s">
        <v>93</v>
      </c>
      <c r="H11666" t="s">
        <v>338</v>
      </c>
      <c r="I11666">
        <v>200</v>
      </c>
      <c r="J11666" t="s">
        <v>27</v>
      </c>
      <c r="K11666" t="s">
        <v>28</v>
      </c>
      <c r="L11666" s="1">
        <v>46112.999988426003</v>
      </c>
      <c r="M11666" t="s">
        <v>23365</v>
      </c>
      <c r="N11666" t="s">
        <v>23366</v>
      </c>
      <c r="O11666" t="s">
        <v>23367</v>
      </c>
      <c r="P11666" t="s">
        <v>29063</v>
      </c>
      <c r="Q11666" t="s">
        <v>42</v>
      </c>
      <c r="R11666" t="s">
        <v>43</v>
      </c>
      <c r="S11666" t="s">
        <v>44</v>
      </c>
      <c r="T11666" t="s">
        <v>36</v>
      </c>
      <c r="U11666">
        <f>YEAR(Sheet1[[#This Row],[Schedule RetirementDate]])</f>
        <v>2026</v>
      </c>
    </row>
    <row r="11667" spans="1:21" x14ac:dyDescent="0.25">
      <c r="A11667" t="s">
        <v>22987</v>
      </c>
      <c r="B11667" t="s">
        <v>29041</v>
      </c>
      <c r="C11667" t="s">
        <v>29064</v>
      </c>
      <c r="D11667" t="s">
        <v>29065</v>
      </c>
      <c r="E11667" t="s">
        <v>24</v>
      </c>
      <c r="F11667" s="1">
        <v>25187</v>
      </c>
      <c r="G11667" t="s">
        <v>109</v>
      </c>
      <c r="H11667" t="s">
        <v>105</v>
      </c>
      <c r="I11667">
        <v>100</v>
      </c>
      <c r="J11667" t="s">
        <v>110</v>
      </c>
      <c r="K11667" t="s">
        <v>28</v>
      </c>
      <c r="L11667" s="1">
        <v>47118.999988426003</v>
      </c>
      <c r="M11667" t="s">
        <v>23365</v>
      </c>
      <c r="N11667" t="s">
        <v>23366</v>
      </c>
      <c r="O11667" t="s">
        <v>23367</v>
      </c>
      <c r="P11667">
        <v>181</v>
      </c>
      <c r="Q11667" t="s">
        <v>119</v>
      </c>
      <c r="R11667" t="s">
        <v>65</v>
      </c>
      <c r="S11667" t="s">
        <v>138</v>
      </c>
      <c r="T11667" t="s">
        <v>36</v>
      </c>
      <c r="U11667">
        <f>YEAR(Sheet1[[#This Row],[Schedule RetirementDate]])</f>
        <v>2028</v>
      </c>
    </row>
    <row r="11668" spans="1:21" x14ac:dyDescent="0.25">
      <c r="A11668" t="s">
        <v>22987</v>
      </c>
      <c r="B11668" t="s">
        <v>29041</v>
      </c>
      <c r="C11668" t="s">
        <v>29066</v>
      </c>
      <c r="D11668" t="s">
        <v>5509</v>
      </c>
      <c r="E11668" t="s">
        <v>39</v>
      </c>
      <c r="F11668" s="1">
        <v>28647</v>
      </c>
      <c r="G11668" t="s">
        <v>52</v>
      </c>
      <c r="H11668" t="s">
        <v>58</v>
      </c>
      <c r="I11668">
        <v>3</v>
      </c>
      <c r="J11668" t="s">
        <v>27</v>
      </c>
      <c r="K11668" t="s">
        <v>28</v>
      </c>
      <c r="L11668" s="1">
        <v>50586.999305555997</v>
      </c>
      <c r="M11668" t="s">
        <v>23365</v>
      </c>
      <c r="N11668" t="s">
        <v>23366</v>
      </c>
      <c r="O11668" t="s">
        <v>23367</v>
      </c>
      <c r="P11668" t="s">
        <v>29067</v>
      </c>
      <c r="Q11668" t="s">
        <v>33</v>
      </c>
      <c r="R11668" t="s">
        <v>34</v>
      </c>
      <c r="S11668" t="s">
        <v>138</v>
      </c>
      <c r="T11668" t="s">
        <v>36</v>
      </c>
      <c r="U11668">
        <f>YEAR(Sheet1[[#This Row],[Schedule RetirementDate]])</f>
        <v>2038</v>
      </c>
    </row>
    <row r="11669" spans="1:21" x14ac:dyDescent="0.25">
      <c r="A11669" t="s">
        <v>22987</v>
      </c>
      <c r="B11669" t="s">
        <v>29041</v>
      </c>
      <c r="C11669" t="s">
        <v>29068</v>
      </c>
      <c r="D11669" t="s">
        <v>19879</v>
      </c>
      <c r="E11669" t="s">
        <v>24</v>
      </c>
      <c r="F11669" s="1">
        <v>31487</v>
      </c>
      <c r="G11669" t="s">
        <v>25</v>
      </c>
      <c r="H11669" t="s">
        <v>26</v>
      </c>
      <c r="I11669">
        <v>83</v>
      </c>
      <c r="J11669" t="s">
        <v>27</v>
      </c>
      <c r="K11669" t="s">
        <v>28</v>
      </c>
      <c r="L11669" s="1">
        <v>53417.999988426003</v>
      </c>
      <c r="M11669" t="s">
        <v>23365</v>
      </c>
      <c r="N11669" t="s">
        <v>23366</v>
      </c>
      <c r="O11669" t="s">
        <v>23367</v>
      </c>
      <c r="P11669" t="s">
        <v>32</v>
      </c>
      <c r="Q11669" t="s">
        <v>137</v>
      </c>
      <c r="R11669" t="s">
        <v>43</v>
      </c>
      <c r="S11669" t="s">
        <v>44</v>
      </c>
      <c r="T11669" t="s">
        <v>60</v>
      </c>
      <c r="U11669">
        <f>YEAR(Sheet1[[#This Row],[Schedule RetirementDate]])</f>
        <v>2046</v>
      </c>
    </row>
    <row r="11670" spans="1:21" x14ac:dyDescent="0.25">
      <c r="A11670" t="s">
        <v>22987</v>
      </c>
      <c r="B11670" t="s">
        <v>29069</v>
      </c>
      <c r="C11670" t="s">
        <v>29070</v>
      </c>
      <c r="D11670" t="s">
        <v>29071</v>
      </c>
      <c r="E11670" t="s">
        <v>39</v>
      </c>
      <c r="F11670" s="1">
        <v>18582</v>
      </c>
      <c r="G11670" t="s">
        <v>93</v>
      </c>
      <c r="H11670" t="s">
        <v>94</v>
      </c>
      <c r="I11670">
        <v>200</v>
      </c>
      <c r="J11670" t="s">
        <v>27</v>
      </c>
      <c r="K11670" t="s">
        <v>28</v>
      </c>
      <c r="L11670" s="1">
        <v>40512.999988426003</v>
      </c>
      <c r="M11670" t="s">
        <v>23475</v>
      </c>
      <c r="N11670" t="s">
        <v>23911</v>
      </c>
      <c r="O11670" t="s">
        <v>23477</v>
      </c>
      <c r="P11670" t="s">
        <v>32</v>
      </c>
      <c r="Q11670" t="s">
        <v>64</v>
      </c>
      <c r="R11670" t="s">
        <v>65</v>
      </c>
      <c r="S11670" t="s">
        <v>35</v>
      </c>
      <c r="T11670" t="s">
        <v>36</v>
      </c>
      <c r="U11670">
        <f>YEAR(Sheet1[[#This Row],[Schedule RetirementDate]])</f>
        <v>2010</v>
      </c>
    </row>
    <row r="11671" spans="1:21" x14ac:dyDescent="0.25">
      <c r="A11671" t="s">
        <v>22987</v>
      </c>
      <c r="B11671" t="s">
        <v>29069</v>
      </c>
      <c r="C11671" t="s">
        <v>29072</v>
      </c>
      <c r="D11671" t="s">
        <v>26984</v>
      </c>
      <c r="E11671" t="s">
        <v>39</v>
      </c>
      <c r="F11671" s="1">
        <v>31253</v>
      </c>
      <c r="G11671" t="s">
        <v>52</v>
      </c>
      <c r="H11671" t="s">
        <v>105</v>
      </c>
      <c r="I11671">
        <v>3</v>
      </c>
      <c r="J11671" t="s">
        <v>27</v>
      </c>
      <c r="K11671" t="s">
        <v>89</v>
      </c>
      <c r="L11671" s="1">
        <v>53174.999988426003</v>
      </c>
      <c r="M11671" t="s">
        <v>23475</v>
      </c>
      <c r="N11671" t="s">
        <v>23911</v>
      </c>
      <c r="O11671" t="s">
        <v>23477</v>
      </c>
      <c r="P11671" t="s">
        <v>32</v>
      </c>
      <c r="Q11671" t="s">
        <v>49</v>
      </c>
      <c r="R11671" t="s">
        <v>34</v>
      </c>
      <c r="S11671" t="s">
        <v>44</v>
      </c>
      <c r="T11671" t="s">
        <v>60</v>
      </c>
      <c r="U11671">
        <f>YEAR(Sheet1[[#This Row],[Schedule RetirementDate]])</f>
        <v>2045</v>
      </c>
    </row>
    <row r="11672" spans="1:21" x14ac:dyDescent="0.25">
      <c r="A11672" t="s">
        <v>22987</v>
      </c>
      <c r="B11672" t="s">
        <v>29069</v>
      </c>
      <c r="C11672" t="s">
        <v>29073</v>
      </c>
      <c r="D11672" t="s">
        <v>6879</v>
      </c>
      <c r="E11672" t="s">
        <v>24</v>
      </c>
      <c r="F11672" s="1">
        <v>30371</v>
      </c>
      <c r="G11672" t="s">
        <v>513</v>
      </c>
      <c r="H11672" t="s">
        <v>105</v>
      </c>
      <c r="I11672">
        <v>100</v>
      </c>
      <c r="J11672" t="s">
        <v>27</v>
      </c>
      <c r="K11672" t="s">
        <v>89</v>
      </c>
      <c r="L11672" s="1">
        <v>51560.999988426003</v>
      </c>
      <c r="M11672" t="s">
        <v>23475</v>
      </c>
      <c r="N11672" t="s">
        <v>23911</v>
      </c>
      <c r="O11672" t="s">
        <v>23477</v>
      </c>
      <c r="P11672" t="s">
        <v>29074</v>
      </c>
      <c r="Q11672" t="s">
        <v>130</v>
      </c>
      <c r="R11672" t="s">
        <v>65</v>
      </c>
      <c r="S11672" t="s">
        <v>35</v>
      </c>
      <c r="T11672" t="s">
        <v>60</v>
      </c>
      <c r="U11672">
        <f>YEAR(Sheet1[[#This Row],[Schedule RetirementDate]])</f>
        <v>2041</v>
      </c>
    </row>
    <row r="11673" spans="1:21" x14ac:dyDescent="0.25">
      <c r="A11673" t="s">
        <v>22987</v>
      </c>
      <c r="B11673" t="s">
        <v>29069</v>
      </c>
      <c r="C11673" t="s">
        <v>29075</v>
      </c>
      <c r="D11673" t="s">
        <v>29076</v>
      </c>
      <c r="E11673" t="s">
        <v>39</v>
      </c>
      <c r="F11673" s="1">
        <v>30034</v>
      </c>
      <c r="G11673" t="s">
        <v>52</v>
      </c>
      <c r="H11673" t="s">
        <v>58</v>
      </c>
      <c r="I11673">
        <v>3</v>
      </c>
      <c r="J11673" t="s">
        <v>27</v>
      </c>
      <c r="K11673" t="s">
        <v>89</v>
      </c>
      <c r="L11673" s="1">
        <v>51956.999988426003</v>
      </c>
      <c r="M11673" t="s">
        <v>23475</v>
      </c>
      <c r="N11673" t="s">
        <v>23911</v>
      </c>
      <c r="O11673" t="s">
        <v>23477</v>
      </c>
      <c r="P11673" t="s">
        <v>29077</v>
      </c>
      <c r="Q11673" t="s">
        <v>33</v>
      </c>
      <c r="R11673" t="s">
        <v>34</v>
      </c>
      <c r="S11673" t="s">
        <v>44</v>
      </c>
      <c r="T11673" t="s">
        <v>60</v>
      </c>
      <c r="U11673">
        <f>YEAR(Sheet1[[#This Row],[Schedule RetirementDate]])</f>
        <v>2042</v>
      </c>
    </row>
    <row r="11674" spans="1:21" x14ac:dyDescent="0.25">
      <c r="A11674" t="s">
        <v>22987</v>
      </c>
      <c r="B11674" t="s">
        <v>29069</v>
      </c>
      <c r="C11674" t="s">
        <v>29078</v>
      </c>
      <c r="D11674" t="s">
        <v>29079</v>
      </c>
      <c r="E11674" t="s">
        <v>39</v>
      </c>
      <c r="F11674" s="1">
        <v>28768</v>
      </c>
      <c r="G11674" t="s">
        <v>52</v>
      </c>
      <c r="H11674" t="s">
        <v>77</v>
      </c>
      <c r="I11674">
        <v>3</v>
      </c>
      <c r="J11674" t="s">
        <v>27</v>
      </c>
      <c r="K11674" t="s">
        <v>89</v>
      </c>
      <c r="L11674" s="1">
        <v>50709.999988426003</v>
      </c>
      <c r="M11674" t="s">
        <v>23475</v>
      </c>
      <c r="N11674" t="s">
        <v>23911</v>
      </c>
      <c r="O11674" t="s">
        <v>23477</v>
      </c>
      <c r="P11674" t="s">
        <v>29080</v>
      </c>
      <c r="Q11674" t="s">
        <v>119</v>
      </c>
      <c r="R11674" t="s">
        <v>65</v>
      </c>
      <c r="S11674" t="s">
        <v>35</v>
      </c>
      <c r="T11674" t="s">
        <v>36</v>
      </c>
      <c r="U11674">
        <f>YEAR(Sheet1[[#This Row],[Schedule RetirementDate]])</f>
        <v>2038</v>
      </c>
    </row>
    <row r="11675" spans="1:21" x14ac:dyDescent="0.25">
      <c r="A11675" t="s">
        <v>22987</v>
      </c>
      <c r="B11675" t="s">
        <v>29069</v>
      </c>
      <c r="C11675" t="s">
        <v>29081</v>
      </c>
      <c r="D11675" t="s">
        <v>1081</v>
      </c>
      <c r="E11675" t="s">
        <v>39</v>
      </c>
      <c r="F11675" s="1">
        <v>21947</v>
      </c>
      <c r="G11675" t="s">
        <v>52</v>
      </c>
      <c r="H11675" t="s">
        <v>383</v>
      </c>
      <c r="I11675">
        <v>3</v>
      </c>
      <c r="J11675" t="s">
        <v>27</v>
      </c>
      <c r="K11675" t="s">
        <v>28</v>
      </c>
      <c r="L11675" s="1">
        <v>43861.999988426003</v>
      </c>
      <c r="M11675" t="s">
        <v>23475</v>
      </c>
      <c r="N11675" t="s">
        <v>23911</v>
      </c>
      <c r="O11675" t="s">
        <v>23477</v>
      </c>
      <c r="P11675" t="s">
        <v>29082</v>
      </c>
      <c r="Q11675" t="s">
        <v>380</v>
      </c>
      <c r="R11675" t="s">
        <v>43</v>
      </c>
      <c r="S11675" t="s">
        <v>35</v>
      </c>
      <c r="T11675" t="s">
        <v>36</v>
      </c>
      <c r="U11675">
        <f>YEAR(Sheet1[[#This Row],[Schedule RetirementDate]])</f>
        <v>2020</v>
      </c>
    </row>
    <row r="11676" spans="1:21" x14ac:dyDescent="0.25">
      <c r="A11676" t="s">
        <v>22987</v>
      </c>
      <c r="B11676" t="s">
        <v>29069</v>
      </c>
      <c r="C11676" t="s">
        <v>29083</v>
      </c>
      <c r="D11676" t="s">
        <v>29084</v>
      </c>
      <c r="E11676" t="s">
        <v>39</v>
      </c>
      <c r="F11676" s="1">
        <v>23172</v>
      </c>
      <c r="G11676" t="s">
        <v>25</v>
      </c>
      <c r="H11676" t="s">
        <v>26</v>
      </c>
      <c r="I11676">
        <v>83</v>
      </c>
      <c r="J11676" t="s">
        <v>27</v>
      </c>
      <c r="K11676" t="s">
        <v>28</v>
      </c>
      <c r="L11676" s="1">
        <v>45107.999988426003</v>
      </c>
      <c r="M11676" t="s">
        <v>23475</v>
      </c>
      <c r="N11676" t="s">
        <v>23911</v>
      </c>
      <c r="O11676" t="s">
        <v>23477</v>
      </c>
      <c r="P11676" t="s">
        <v>29085</v>
      </c>
      <c r="Q11676" t="s">
        <v>119</v>
      </c>
      <c r="R11676" t="s">
        <v>65</v>
      </c>
      <c r="S11676" t="s">
        <v>35</v>
      </c>
      <c r="T11676" t="s">
        <v>36</v>
      </c>
      <c r="U11676">
        <f>YEAR(Sheet1[[#This Row],[Schedule RetirementDate]])</f>
        <v>2023</v>
      </c>
    </row>
    <row r="11677" spans="1:21" x14ac:dyDescent="0.25">
      <c r="A11677" t="s">
        <v>22987</v>
      </c>
      <c r="B11677" t="s">
        <v>29069</v>
      </c>
      <c r="C11677" t="s">
        <v>29086</v>
      </c>
      <c r="D11677" t="s">
        <v>21146</v>
      </c>
      <c r="E11677" t="s">
        <v>39</v>
      </c>
      <c r="F11677" s="1">
        <v>33884</v>
      </c>
      <c r="G11677" t="s">
        <v>100</v>
      </c>
      <c r="H11677" t="s">
        <v>58</v>
      </c>
      <c r="I11677">
        <v>28</v>
      </c>
      <c r="J11677" t="s">
        <v>27</v>
      </c>
      <c r="K11677" t="s">
        <v>89</v>
      </c>
      <c r="L11677" s="1">
        <v>55092.999988426003</v>
      </c>
      <c r="M11677" t="s">
        <v>23475</v>
      </c>
      <c r="N11677" t="s">
        <v>23911</v>
      </c>
      <c r="O11677" t="s">
        <v>23477</v>
      </c>
      <c r="P11677">
        <v>8070</v>
      </c>
      <c r="Q11677" t="s">
        <v>42</v>
      </c>
      <c r="R11677" t="s">
        <v>43</v>
      </c>
      <c r="S11677" t="s">
        <v>44</v>
      </c>
      <c r="T11677" t="s">
        <v>60</v>
      </c>
      <c r="U11677">
        <f>YEAR(Sheet1[[#This Row],[Schedule RetirementDate]])</f>
        <v>2050</v>
      </c>
    </row>
    <row r="11678" spans="1:21" x14ac:dyDescent="0.25">
      <c r="A11678" t="s">
        <v>22987</v>
      </c>
      <c r="B11678" t="s">
        <v>29069</v>
      </c>
      <c r="C11678" t="s">
        <v>29087</v>
      </c>
      <c r="D11678" t="s">
        <v>29088</v>
      </c>
      <c r="E11678" t="s">
        <v>24</v>
      </c>
      <c r="F11678" s="1">
        <v>31754</v>
      </c>
      <c r="G11678" t="s">
        <v>52</v>
      </c>
      <c r="H11678" t="s">
        <v>58</v>
      </c>
      <c r="I11678">
        <v>3</v>
      </c>
      <c r="J11678" t="s">
        <v>27</v>
      </c>
      <c r="K11678" t="s">
        <v>89</v>
      </c>
      <c r="L11678" s="1">
        <v>53692.999988426003</v>
      </c>
      <c r="M11678" t="s">
        <v>23475</v>
      </c>
      <c r="N11678" t="s">
        <v>23911</v>
      </c>
      <c r="O11678" t="s">
        <v>23477</v>
      </c>
      <c r="P11678" t="s">
        <v>29089</v>
      </c>
      <c r="Q11678" t="s">
        <v>380</v>
      </c>
      <c r="R11678" t="s">
        <v>43</v>
      </c>
      <c r="S11678" t="s">
        <v>35</v>
      </c>
      <c r="T11678" t="s">
        <v>60</v>
      </c>
      <c r="U11678">
        <f>YEAR(Sheet1[[#This Row],[Schedule RetirementDate]])</f>
        <v>2046</v>
      </c>
    </row>
    <row r="11679" spans="1:21" x14ac:dyDescent="0.25">
      <c r="A11679" t="s">
        <v>22987</v>
      </c>
      <c r="B11679" t="s">
        <v>29069</v>
      </c>
      <c r="C11679" t="s">
        <v>29090</v>
      </c>
      <c r="D11679" t="s">
        <v>29091</v>
      </c>
      <c r="E11679" t="s">
        <v>39</v>
      </c>
      <c r="F11679" s="1">
        <v>27731</v>
      </c>
      <c r="G11679" t="s">
        <v>104</v>
      </c>
      <c r="H11679" t="s">
        <v>795</v>
      </c>
      <c r="I11679">
        <v>100</v>
      </c>
      <c r="J11679" t="s">
        <v>27</v>
      </c>
      <c r="K11679" t="s">
        <v>28</v>
      </c>
      <c r="L11679" s="1">
        <v>49674.999988426003</v>
      </c>
      <c r="M11679" t="s">
        <v>23475</v>
      </c>
      <c r="N11679" t="s">
        <v>23911</v>
      </c>
      <c r="O11679" t="s">
        <v>23477</v>
      </c>
      <c r="P11679" t="s">
        <v>29092</v>
      </c>
      <c r="Q11679" t="s">
        <v>137</v>
      </c>
      <c r="R11679" t="s">
        <v>43</v>
      </c>
      <c r="S11679" t="s">
        <v>44</v>
      </c>
      <c r="T11679" t="s">
        <v>36</v>
      </c>
      <c r="U11679">
        <f>YEAR(Sheet1[[#This Row],[Schedule RetirementDate]])</f>
        <v>2035</v>
      </c>
    </row>
    <row r="11680" spans="1:21" x14ac:dyDescent="0.25">
      <c r="A11680" t="s">
        <v>22987</v>
      </c>
      <c r="B11680" t="s">
        <v>29069</v>
      </c>
      <c r="C11680" t="s">
        <v>29093</v>
      </c>
      <c r="D11680" t="s">
        <v>71</v>
      </c>
      <c r="E11680" t="s">
        <v>24</v>
      </c>
      <c r="F11680" s="1">
        <v>28295</v>
      </c>
      <c r="G11680" t="s">
        <v>393</v>
      </c>
      <c r="H11680" t="s">
        <v>164</v>
      </c>
      <c r="I11680">
        <v>100</v>
      </c>
      <c r="J11680" t="s">
        <v>110</v>
      </c>
      <c r="K11680" t="s">
        <v>89</v>
      </c>
      <c r="L11680" s="1">
        <v>49490.999988426003</v>
      </c>
      <c r="M11680" t="s">
        <v>23475</v>
      </c>
      <c r="N11680" t="s">
        <v>23911</v>
      </c>
      <c r="O11680" t="s">
        <v>23477</v>
      </c>
      <c r="P11680">
        <v>3829</v>
      </c>
      <c r="Q11680" t="s">
        <v>42</v>
      </c>
      <c r="R11680" t="s">
        <v>43</v>
      </c>
      <c r="S11680" t="s">
        <v>44</v>
      </c>
      <c r="T11680" t="s">
        <v>36</v>
      </c>
      <c r="U11680">
        <f>YEAR(Sheet1[[#This Row],[Schedule RetirementDate]])</f>
        <v>2035</v>
      </c>
    </row>
    <row r="11681" spans="1:21" x14ac:dyDescent="0.25">
      <c r="A11681" t="s">
        <v>22987</v>
      </c>
      <c r="B11681" t="s">
        <v>29069</v>
      </c>
      <c r="C11681" t="s">
        <v>29094</v>
      </c>
      <c r="D11681" t="s">
        <v>29095</v>
      </c>
      <c r="E11681" t="s">
        <v>24</v>
      </c>
      <c r="F11681" s="1">
        <v>30201</v>
      </c>
      <c r="G11681" t="s">
        <v>52</v>
      </c>
      <c r="H11681" t="s">
        <v>105</v>
      </c>
      <c r="I11681">
        <v>3</v>
      </c>
      <c r="J11681" t="s">
        <v>27</v>
      </c>
      <c r="K11681" t="s">
        <v>89</v>
      </c>
      <c r="L11681" s="1">
        <v>52139.999988426003</v>
      </c>
      <c r="M11681" t="s">
        <v>23475</v>
      </c>
      <c r="N11681" t="s">
        <v>23911</v>
      </c>
      <c r="O11681" t="s">
        <v>23477</v>
      </c>
      <c r="P11681" t="s">
        <v>29096</v>
      </c>
      <c r="Q11681" t="s">
        <v>119</v>
      </c>
      <c r="R11681" t="s">
        <v>65</v>
      </c>
      <c r="S11681" t="s">
        <v>35</v>
      </c>
      <c r="T11681" t="s">
        <v>36</v>
      </c>
      <c r="U11681">
        <f>YEAR(Sheet1[[#This Row],[Schedule RetirementDate]])</f>
        <v>2042</v>
      </c>
    </row>
    <row r="11682" spans="1:21" x14ac:dyDescent="0.25">
      <c r="A11682" t="s">
        <v>22987</v>
      </c>
      <c r="B11682" t="s">
        <v>29069</v>
      </c>
      <c r="C11682" t="s">
        <v>29097</v>
      </c>
      <c r="D11682" t="s">
        <v>29098</v>
      </c>
      <c r="E11682" t="s">
        <v>24</v>
      </c>
      <c r="F11682" s="1">
        <v>25304</v>
      </c>
      <c r="G11682" t="s">
        <v>331</v>
      </c>
      <c r="H11682" t="s">
        <v>105</v>
      </c>
      <c r="I11682">
        <v>101</v>
      </c>
      <c r="J11682" t="s">
        <v>27</v>
      </c>
      <c r="K11682" t="s">
        <v>28</v>
      </c>
      <c r="L11682" s="1">
        <v>47238.999305555997</v>
      </c>
      <c r="M11682" t="s">
        <v>23475</v>
      </c>
      <c r="N11682" t="s">
        <v>23911</v>
      </c>
      <c r="O11682" t="s">
        <v>23477</v>
      </c>
      <c r="P11682" t="s">
        <v>29099</v>
      </c>
      <c r="Q11682" t="s">
        <v>130</v>
      </c>
      <c r="R11682" t="s">
        <v>65</v>
      </c>
      <c r="S11682" t="s">
        <v>35</v>
      </c>
      <c r="T11682" t="s">
        <v>36</v>
      </c>
      <c r="U11682">
        <f>YEAR(Sheet1[[#This Row],[Schedule RetirementDate]])</f>
        <v>2029</v>
      </c>
    </row>
    <row r="11683" spans="1:21" x14ac:dyDescent="0.25">
      <c r="A11683" t="s">
        <v>22987</v>
      </c>
      <c r="B11683" t="s">
        <v>29069</v>
      </c>
      <c r="C11683" t="s">
        <v>29100</v>
      </c>
      <c r="D11683" t="s">
        <v>29101</v>
      </c>
      <c r="E11683" t="s">
        <v>39</v>
      </c>
      <c r="F11683" s="1">
        <v>33129</v>
      </c>
      <c r="G11683" t="s">
        <v>151</v>
      </c>
      <c r="H11683" t="s">
        <v>105</v>
      </c>
      <c r="I11683">
        <v>70</v>
      </c>
      <c r="J11683" t="s">
        <v>110</v>
      </c>
      <c r="K11683" t="s">
        <v>28</v>
      </c>
      <c r="L11683" s="1">
        <v>54331.999988426003</v>
      </c>
      <c r="M11683" t="s">
        <v>23475</v>
      </c>
      <c r="N11683" t="s">
        <v>23911</v>
      </c>
      <c r="O11683" t="s">
        <v>23477</v>
      </c>
      <c r="P11683" t="s">
        <v>32</v>
      </c>
      <c r="Q11683" t="s">
        <v>137</v>
      </c>
      <c r="R11683" t="s">
        <v>43</v>
      </c>
      <c r="S11683" t="s">
        <v>44</v>
      </c>
      <c r="T11683" t="s">
        <v>60</v>
      </c>
      <c r="U11683">
        <f>YEAR(Sheet1[[#This Row],[Schedule RetirementDate]])</f>
        <v>2048</v>
      </c>
    </row>
    <row r="11684" spans="1:21" x14ac:dyDescent="0.25">
      <c r="A11684" t="s">
        <v>22987</v>
      </c>
      <c r="B11684" t="s">
        <v>29069</v>
      </c>
      <c r="C11684" t="s">
        <v>29102</v>
      </c>
      <c r="D11684" t="s">
        <v>6285</v>
      </c>
      <c r="E11684" t="s">
        <v>24</v>
      </c>
      <c r="F11684" s="1">
        <v>29869</v>
      </c>
      <c r="G11684" t="s">
        <v>25</v>
      </c>
      <c r="H11684" t="s">
        <v>26</v>
      </c>
      <c r="I11684">
        <v>83</v>
      </c>
      <c r="J11684" t="s">
        <v>27</v>
      </c>
      <c r="K11684" t="s">
        <v>89</v>
      </c>
      <c r="L11684" s="1">
        <v>51805.999988426003</v>
      </c>
      <c r="M11684" t="s">
        <v>23475</v>
      </c>
      <c r="N11684" t="s">
        <v>23911</v>
      </c>
      <c r="O11684" t="s">
        <v>23477</v>
      </c>
      <c r="P11684" t="s">
        <v>29103</v>
      </c>
      <c r="Q11684" t="s">
        <v>126</v>
      </c>
      <c r="R11684" t="s">
        <v>43</v>
      </c>
      <c r="S11684" t="s">
        <v>44</v>
      </c>
      <c r="T11684" t="s">
        <v>60</v>
      </c>
      <c r="U11684">
        <f>YEAR(Sheet1[[#This Row],[Schedule RetirementDate]])</f>
        <v>2041</v>
      </c>
    </row>
    <row r="11685" spans="1:21" x14ac:dyDescent="0.25">
      <c r="A11685" t="s">
        <v>22987</v>
      </c>
      <c r="B11685" t="s">
        <v>29069</v>
      </c>
      <c r="C11685" t="s">
        <v>29104</v>
      </c>
      <c r="D11685" t="s">
        <v>29105</v>
      </c>
      <c r="E11685" t="s">
        <v>39</v>
      </c>
      <c r="F11685" s="1">
        <v>25044</v>
      </c>
      <c r="G11685" t="s">
        <v>52</v>
      </c>
      <c r="H11685" t="s">
        <v>53</v>
      </c>
      <c r="I11685">
        <v>3</v>
      </c>
      <c r="J11685" t="s">
        <v>27</v>
      </c>
      <c r="K11685" t="s">
        <v>28</v>
      </c>
      <c r="L11685" s="1">
        <v>46965.999988426003</v>
      </c>
      <c r="M11685" t="s">
        <v>23475</v>
      </c>
      <c r="N11685" t="s">
        <v>23911</v>
      </c>
      <c r="O11685" t="s">
        <v>23477</v>
      </c>
      <c r="P11685" t="s">
        <v>32</v>
      </c>
      <c r="Q11685" t="s">
        <v>33</v>
      </c>
      <c r="R11685" t="s">
        <v>34</v>
      </c>
      <c r="S11685" t="s">
        <v>35</v>
      </c>
      <c r="T11685" t="s">
        <v>36</v>
      </c>
      <c r="U11685">
        <f>YEAR(Sheet1[[#This Row],[Schedule RetirementDate]])</f>
        <v>2028</v>
      </c>
    </row>
    <row r="11686" spans="1:21" x14ac:dyDescent="0.25">
      <c r="A11686" t="s">
        <v>22987</v>
      </c>
      <c r="B11686" t="s">
        <v>29069</v>
      </c>
      <c r="C11686" t="s">
        <v>29106</v>
      </c>
      <c r="D11686" t="s">
        <v>29107</v>
      </c>
      <c r="E11686" t="s">
        <v>24</v>
      </c>
      <c r="F11686" s="1">
        <v>30788</v>
      </c>
      <c r="G11686" t="s">
        <v>52</v>
      </c>
      <c r="H11686" t="s">
        <v>58</v>
      </c>
      <c r="I11686">
        <v>3</v>
      </c>
      <c r="J11686" t="s">
        <v>27</v>
      </c>
      <c r="K11686" t="s">
        <v>89</v>
      </c>
      <c r="L11686" s="1">
        <v>52717.999988426003</v>
      </c>
      <c r="M11686" t="s">
        <v>23475</v>
      </c>
      <c r="N11686" t="s">
        <v>23911</v>
      </c>
      <c r="O11686" t="s">
        <v>23477</v>
      </c>
      <c r="P11686" t="s">
        <v>29108</v>
      </c>
      <c r="Q11686" t="s">
        <v>64</v>
      </c>
      <c r="R11686" t="s">
        <v>65</v>
      </c>
      <c r="S11686" t="s">
        <v>35</v>
      </c>
      <c r="T11686" t="s">
        <v>60</v>
      </c>
      <c r="U11686">
        <f>YEAR(Sheet1[[#This Row],[Schedule RetirementDate]])</f>
        <v>2044</v>
      </c>
    </row>
    <row r="11687" spans="1:21" x14ac:dyDescent="0.25">
      <c r="A11687" t="s">
        <v>22987</v>
      </c>
      <c r="B11687" t="s">
        <v>29109</v>
      </c>
      <c r="C11687" t="s">
        <v>29110</v>
      </c>
      <c r="D11687" t="s">
        <v>7060</v>
      </c>
      <c r="E11687" t="s">
        <v>39</v>
      </c>
      <c r="F11687" s="1">
        <v>23993</v>
      </c>
      <c r="G11687" t="s">
        <v>104</v>
      </c>
      <c r="H11687" t="s">
        <v>795</v>
      </c>
      <c r="I11687">
        <v>100</v>
      </c>
      <c r="J11687" t="s">
        <v>27</v>
      </c>
      <c r="K11687" t="s">
        <v>28</v>
      </c>
      <c r="L11687" s="1">
        <v>45930.999988426003</v>
      </c>
      <c r="M11687" t="s">
        <v>22991</v>
      </c>
      <c r="N11687" t="s">
        <v>22992</v>
      </c>
      <c r="O11687" t="s">
        <v>22993</v>
      </c>
      <c r="P11687" t="s">
        <v>32</v>
      </c>
      <c r="Q11687" t="s">
        <v>137</v>
      </c>
      <c r="R11687" t="s">
        <v>43</v>
      </c>
      <c r="S11687" t="s">
        <v>44</v>
      </c>
      <c r="T11687" t="s">
        <v>36</v>
      </c>
      <c r="U11687">
        <f>YEAR(Sheet1[[#This Row],[Schedule RetirementDate]])</f>
        <v>2025</v>
      </c>
    </row>
    <row r="11688" spans="1:21" x14ac:dyDescent="0.25">
      <c r="A11688" t="s">
        <v>22987</v>
      </c>
      <c r="B11688" t="s">
        <v>29109</v>
      </c>
      <c r="C11688" t="s">
        <v>29111</v>
      </c>
      <c r="D11688" t="s">
        <v>29112</v>
      </c>
      <c r="E11688" t="s">
        <v>39</v>
      </c>
      <c r="F11688" s="1">
        <v>25026</v>
      </c>
      <c r="G11688" t="s">
        <v>25</v>
      </c>
      <c r="H11688" t="s">
        <v>26</v>
      </c>
      <c r="I11688">
        <v>83</v>
      </c>
      <c r="J11688" t="s">
        <v>27</v>
      </c>
      <c r="K11688" t="s">
        <v>28</v>
      </c>
      <c r="L11688" s="1">
        <v>46965.999988426003</v>
      </c>
      <c r="M11688" t="s">
        <v>22991</v>
      </c>
      <c r="N11688" t="s">
        <v>22992</v>
      </c>
      <c r="O11688" t="s">
        <v>22993</v>
      </c>
      <c r="P11688" t="s">
        <v>29113</v>
      </c>
      <c r="Q11688" t="s">
        <v>119</v>
      </c>
      <c r="R11688" t="s">
        <v>65</v>
      </c>
      <c r="S11688" t="s">
        <v>35</v>
      </c>
      <c r="T11688" t="s">
        <v>36</v>
      </c>
      <c r="U11688">
        <f>YEAR(Sheet1[[#This Row],[Schedule RetirementDate]])</f>
        <v>2028</v>
      </c>
    </row>
    <row r="11689" spans="1:21" x14ac:dyDescent="0.25">
      <c r="A11689" t="s">
        <v>22987</v>
      </c>
      <c r="B11689" t="s">
        <v>29109</v>
      </c>
      <c r="C11689" t="s">
        <v>29114</v>
      </c>
      <c r="D11689" t="s">
        <v>16697</v>
      </c>
      <c r="E11689" t="s">
        <v>39</v>
      </c>
      <c r="F11689" s="1">
        <v>21418</v>
      </c>
      <c r="G11689" t="s">
        <v>25</v>
      </c>
      <c r="H11689" t="s">
        <v>26</v>
      </c>
      <c r="I11689">
        <v>83</v>
      </c>
      <c r="J11689" t="s">
        <v>27</v>
      </c>
      <c r="K11689" t="s">
        <v>28</v>
      </c>
      <c r="L11689" s="1">
        <v>43220.999305555997</v>
      </c>
      <c r="M11689" t="s">
        <v>22991</v>
      </c>
      <c r="N11689" t="s">
        <v>22992</v>
      </c>
      <c r="O11689" t="s">
        <v>22993</v>
      </c>
      <c r="P11689" t="s">
        <v>32</v>
      </c>
      <c r="Q11689" t="s">
        <v>33</v>
      </c>
      <c r="R11689" t="s">
        <v>34</v>
      </c>
      <c r="S11689" t="s">
        <v>35</v>
      </c>
      <c r="T11689" t="s">
        <v>36</v>
      </c>
      <c r="U11689">
        <f>YEAR(Sheet1[[#This Row],[Schedule RetirementDate]])</f>
        <v>2018</v>
      </c>
    </row>
    <row r="11690" spans="1:21" x14ac:dyDescent="0.25">
      <c r="A11690" t="s">
        <v>22987</v>
      </c>
      <c r="B11690" t="s">
        <v>29109</v>
      </c>
      <c r="C11690" t="s">
        <v>29115</v>
      </c>
      <c r="D11690" t="s">
        <v>29116</v>
      </c>
      <c r="E11690" t="s">
        <v>39</v>
      </c>
      <c r="F11690" s="1">
        <v>29033</v>
      </c>
      <c r="G11690" t="s">
        <v>25</v>
      </c>
      <c r="H11690" t="s">
        <v>26</v>
      </c>
      <c r="I11690">
        <v>83</v>
      </c>
      <c r="J11690" t="s">
        <v>27</v>
      </c>
      <c r="K11690" t="s">
        <v>28</v>
      </c>
      <c r="L11690" s="1">
        <v>50951.999988426003</v>
      </c>
      <c r="M11690" t="s">
        <v>22991</v>
      </c>
      <c r="N11690" t="s">
        <v>22992</v>
      </c>
      <c r="O11690" t="s">
        <v>22993</v>
      </c>
      <c r="P11690" t="s">
        <v>32</v>
      </c>
      <c r="Q11690" t="s">
        <v>130</v>
      </c>
      <c r="R11690" t="s">
        <v>65</v>
      </c>
      <c r="S11690" t="s">
        <v>35</v>
      </c>
      <c r="T11690" t="s">
        <v>36</v>
      </c>
      <c r="U11690">
        <f>YEAR(Sheet1[[#This Row],[Schedule RetirementDate]])</f>
        <v>2039</v>
      </c>
    </row>
    <row r="11691" spans="1:21" x14ac:dyDescent="0.25">
      <c r="A11691" t="s">
        <v>22987</v>
      </c>
      <c r="B11691" t="s">
        <v>29109</v>
      </c>
      <c r="C11691" t="s">
        <v>29117</v>
      </c>
      <c r="D11691" t="s">
        <v>29118</v>
      </c>
      <c r="E11691" t="s">
        <v>39</v>
      </c>
      <c r="F11691" s="1">
        <v>28638</v>
      </c>
      <c r="G11691" t="s">
        <v>25</v>
      </c>
      <c r="H11691" t="s">
        <v>26</v>
      </c>
      <c r="I11691">
        <v>83</v>
      </c>
      <c r="J11691" t="s">
        <v>27</v>
      </c>
      <c r="K11691" t="s">
        <v>28</v>
      </c>
      <c r="L11691" s="1">
        <v>50556.999988426003</v>
      </c>
      <c r="M11691" t="s">
        <v>22991</v>
      </c>
      <c r="N11691" t="s">
        <v>22992</v>
      </c>
      <c r="O11691" t="s">
        <v>22993</v>
      </c>
      <c r="P11691">
        <v>221</v>
      </c>
      <c r="Q11691" t="s">
        <v>126</v>
      </c>
      <c r="R11691" t="s">
        <v>43</v>
      </c>
      <c r="S11691" t="s">
        <v>44</v>
      </c>
      <c r="T11691" t="s">
        <v>60</v>
      </c>
      <c r="U11691">
        <f>YEAR(Sheet1[[#This Row],[Schedule RetirementDate]])</f>
        <v>2038</v>
      </c>
    </row>
    <row r="11692" spans="1:21" x14ac:dyDescent="0.25">
      <c r="A11692" t="s">
        <v>22987</v>
      </c>
      <c r="B11692" t="s">
        <v>29119</v>
      </c>
      <c r="C11692" t="s">
        <v>29120</v>
      </c>
      <c r="D11692" t="s">
        <v>29121</v>
      </c>
      <c r="E11692" t="s">
        <v>24</v>
      </c>
      <c r="F11692" s="1">
        <v>27170</v>
      </c>
      <c r="G11692" t="s">
        <v>104</v>
      </c>
      <c r="H11692" t="s">
        <v>383</v>
      </c>
      <c r="I11692">
        <v>100</v>
      </c>
      <c r="J11692" t="s">
        <v>27</v>
      </c>
      <c r="K11692" t="s">
        <v>28</v>
      </c>
      <c r="L11692" s="1">
        <v>49095.999988426003</v>
      </c>
      <c r="M11692" t="s">
        <v>22999</v>
      </c>
      <c r="N11692" t="s">
        <v>24697</v>
      </c>
      <c r="O11692" t="s">
        <v>23001</v>
      </c>
      <c r="P11692" t="s">
        <v>29122</v>
      </c>
      <c r="Q11692" t="s">
        <v>380</v>
      </c>
      <c r="R11692" t="s">
        <v>43</v>
      </c>
      <c r="S11692" t="s">
        <v>419</v>
      </c>
      <c r="T11692" t="s">
        <v>36</v>
      </c>
      <c r="U11692">
        <f>YEAR(Sheet1[[#This Row],[Schedule RetirementDate]])</f>
        <v>2034</v>
      </c>
    </row>
    <row r="11693" spans="1:21" x14ac:dyDescent="0.25">
      <c r="A11693" t="s">
        <v>22987</v>
      </c>
      <c r="B11693" t="s">
        <v>29119</v>
      </c>
      <c r="C11693" t="s">
        <v>29123</v>
      </c>
      <c r="D11693" t="s">
        <v>29124</v>
      </c>
      <c r="E11693" t="s">
        <v>39</v>
      </c>
      <c r="F11693" s="1">
        <v>23021</v>
      </c>
      <c r="G11693" t="s">
        <v>25</v>
      </c>
      <c r="H11693" t="s">
        <v>26</v>
      </c>
      <c r="I11693">
        <v>83</v>
      </c>
      <c r="J11693" t="s">
        <v>27</v>
      </c>
      <c r="K11693" t="s">
        <v>28</v>
      </c>
      <c r="L11693" s="1">
        <v>44957.999988426003</v>
      </c>
      <c r="M11693" t="s">
        <v>22999</v>
      </c>
      <c r="N11693" t="s">
        <v>24697</v>
      </c>
      <c r="O11693" t="s">
        <v>23001</v>
      </c>
      <c r="P11693" t="s">
        <v>29125</v>
      </c>
      <c r="Q11693" t="s">
        <v>380</v>
      </c>
      <c r="R11693" t="s">
        <v>43</v>
      </c>
      <c r="S11693" t="s">
        <v>419</v>
      </c>
      <c r="T11693" t="s">
        <v>36</v>
      </c>
      <c r="U11693">
        <f>YEAR(Sheet1[[#This Row],[Schedule RetirementDate]])</f>
        <v>2023</v>
      </c>
    </row>
    <row r="11694" spans="1:21" x14ac:dyDescent="0.25">
      <c r="A11694" t="s">
        <v>22987</v>
      </c>
      <c r="B11694" t="s">
        <v>29119</v>
      </c>
      <c r="C11694" t="s">
        <v>29126</v>
      </c>
      <c r="D11694" t="s">
        <v>29127</v>
      </c>
      <c r="E11694" t="s">
        <v>24</v>
      </c>
      <c r="F11694" s="1">
        <v>28798</v>
      </c>
      <c r="G11694" t="s">
        <v>331</v>
      </c>
      <c r="H11694" t="s">
        <v>105</v>
      </c>
      <c r="I11694">
        <v>101</v>
      </c>
      <c r="J11694" t="s">
        <v>27</v>
      </c>
      <c r="K11694" t="s">
        <v>28</v>
      </c>
      <c r="L11694" s="1">
        <v>50739.999988426003</v>
      </c>
      <c r="M11694" t="s">
        <v>22999</v>
      </c>
      <c r="N11694" t="s">
        <v>24697</v>
      </c>
      <c r="O11694" t="s">
        <v>23001</v>
      </c>
      <c r="P11694" t="s">
        <v>29128</v>
      </c>
      <c r="Q11694" t="s">
        <v>202</v>
      </c>
      <c r="R11694" t="s">
        <v>43</v>
      </c>
      <c r="S11694" t="s">
        <v>44</v>
      </c>
      <c r="T11694" t="s">
        <v>36</v>
      </c>
      <c r="U11694">
        <f>YEAR(Sheet1[[#This Row],[Schedule RetirementDate]])</f>
        <v>2038</v>
      </c>
    </row>
    <row r="11695" spans="1:21" x14ac:dyDescent="0.25">
      <c r="A11695" t="s">
        <v>22987</v>
      </c>
      <c r="B11695" t="s">
        <v>29129</v>
      </c>
      <c r="C11695" t="s">
        <v>29130</v>
      </c>
      <c r="D11695" t="s">
        <v>28134</v>
      </c>
      <c r="E11695" t="s">
        <v>39</v>
      </c>
      <c r="F11695" s="1">
        <v>29725</v>
      </c>
      <c r="G11695" t="s">
        <v>25</v>
      </c>
      <c r="H11695" t="s">
        <v>26</v>
      </c>
      <c r="I11695">
        <v>83</v>
      </c>
      <c r="J11695" t="s">
        <v>27</v>
      </c>
      <c r="K11695" t="s">
        <v>28</v>
      </c>
      <c r="L11695" s="1">
        <v>51652.999988426003</v>
      </c>
      <c r="M11695" t="s">
        <v>23016</v>
      </c>
      <c r="N11695" t="s">
        <v>24349</v>
      </c>
      <c r="O11695" t="s">
        <v>23477</v>
      </c>
      <c r="P11695" t="s">
        <v>29131</v>
      </c>
      <c r="Q11695" t="s">
        <v>380</v>
      </c>
      <c r="R11695" t="s">
        <v>43</v>
      </c>
      <c r="S11695" t="s">
        <v>35</v>
      </c>
      <c r="T11695" t="s">
        <v>36</v>
      </c>
      <c r="U11695">
        <f>YEAR(Sheet1[[#This Row],[Schedule RetirementDate]])</f>
        <v>2041</v>
      </c>
    </row>
    <row r="11696" spans="1:21" x14ac:dyDescent="0.25">
      <c r="A11696" t="s">
        <v>22987</v>
      </c>
      <c r="B11696" t="s">
        <v>29129</v>
      </c>
      <c r="C11696" t="s">
        <v>29132</v>
      </c>
      <c r="D11696" t="s">
        <v>29133</v>
      </c>
      <c r="E11696" t="s">
        <v>39</v>
      </c>
      <c r="F11696" s="1">
        <v>27699</v>
      </c>
      <c r="G11696" t="s">
        <v>25</v>
      </c>
      <c r="H11696" t="s">
        <v>26</v>
      </c>
      <c r="I11696">
        <v>83</v>
      </c>
      <c r="J11696" t="s">
        <v>27</v>
      </c>
      <c r="K11696" t="s">
        <v>28</v>
      </c>
      <c r="L11696" s="1">
        <v>49613.999988426003</v>
      </c>
      <c r="M11696" t="s">
        <v>23016</v>
      </c>
      <c r="N11696" t="s">
        <v>24349</v>
      </c>
      <c r="O11696" t="s">
        <v>23477</v>
      </c>
      <c r="P11696">
        <v>12730</v>
      </c>
      <c r="Q11696" t="s">
        <v>119</v>
      </c>
      <c r="R11696" t="s">
        <v>65</v>
      </c>
      <c r="S11696" t="s">
        <v>35</v>
      </c>
      <c r="T11696" t="s">
        <v>36</v>
      </c>
      <c r="U11696">
        <f>YEAR(Sheet1[[#This Row],[Schedule RetirementDate]])</f>
        <v>2035</v>
      </c>
    </row>
    <row r="11697" spans="1:21" x14ac:dyDescent="0.25">
      <c r="A11697" t="s">
        <v>22987</v>
      </c>
      <c r="B11697" t="s">
        <v>29134</v>
      </c>
      <c r="C11697" t="s">
        <v>29135</v>
      </c>
      <c r="D11697" t="s">
        <v>9557</v>
      </c>
      <c r="E11697" t="s">
        <v>24</v>
      </c>
      <c r="F11697" s="1">
        <v>26892</v>
      </c>
      <c r="G11697" t="s">
        <v>25</v>
      </c>
      <c r="H11697" t="s">
        <v>26</v>
      </c>
      <c r="I11697">
        <v>83</v>
      </c>
      <c r="J11697" t="s">
        <v>27</v>
      </c>
      <c r="K11697" t="s">
        <v>28</v>
      </c>
      <c r="L11697" s="1">
        <v>48822.999305555997</v>
      </c>
      <c r="M11697" t="s">
        <v>23229</v>
      </c>
      <c r="N11697" t="s">
        <v>23230</v>
      </c>
      <c r="O11697" t="s">
        <v>23229</v>
      </c>
      <c r="P11697">
        <v>162</v>
      </c>
      <c r="Q11697" t="s">
        <v>137</v>
      </c>
      <c r="R11697" t="s">
        <v>43</v>
      </c>
      <c r="S11697" t="s">
        <v>44</v>
      </c>
      <c r="T11697" t="s">
        <v>36</v>
      </c>
      <c r="U11697">
        <f>YEAR(Sheet1[[#This Row],[Schedule RetirementDate]])</f>
        <v>2033</v>
      </c>
    </row>
    <row r="11698" spans="1:21" x14ac:dyDescent="0.25">
      <c r="A11698" t="s">
        <v>22987</v>
      </c>
      <c r="B11698" t="s">
        <v>29134</v>
      </c>
      <c r="C11698" t="s">
        <v>29136</v>
      </c>
      <c r="D11698" t="s">
        <v>29137</v>
      </c>
      <c r="E11698" t="s">
        <v>39</v>
      </c>
      <c r="F11698" s="1">
        <v>27205</v>
      </c>
      <c r="G11698" t="s">
        <v>331</v>
      </c>
      <c r="H11698" t="s">
        <v>105</v>
      </c>
      <c r="I11698">
        <v>101</v>
      </c>
      <c r="J11698" t="s">
        <v>27</v>
      </c>
      <c r="K11698" t="s">
        <v>28</v>
      </c>
      <c r="L11698" s="1">
        <v>49125.999305555997</v>
      </c>
      <c r="M11698" t="s">
        <v>23229</v>
      </c>
      <c r="N11698" t="s">
        <v>23230</v>
      </c>
      <c r="O11698" t="s">
        <v>23229</v>
      </c>
      <c r="P11698" t="s">
        <v>29138</v>
      </c>
      <c r="Q11698" t="s">
        <v>42</v>
      </c>
      <c r="R11698" t="s">
        <v>43</v>
      </c>
      <c r="S11698" t="s">
        <v>44</v>
      </c>
      <c r="T11698" t="s">
        <v>36</v>
      </c>
      <c r="U11698">
        <f>YEAR(Sheet1[[#This Row],[Schedule RetirementDate]])</f>
        <v>2034</v>
      </c>
    </row>
    <row r="11699" spans="1:21" x14ac:dyDescent="0.25">
      <c r="A11699" t="s">
        <v>22987</v>
      </c>
      <c r="B11699" t="s">
        <v>29134</v>
      </c>
      <c r="C11699" t="s">
        <v>29139</v>
      </c>
      <c r="D11699" t="s">
        <v>29140</v>
      </c>
      <c r="E11699" t="s">
        <v>39</v>
      </c>
      <c r="F11699" s="1">
        <v>22682</v>
      </c>
      <c r="G11699" t="s">
        <v>25</v>
      </c>
      <c r="H11699" t="s">
        <v>26</v>
      </c>
      <c r="I11699">
        <v>83</v>
      </c>
      <c r="J11699" t="s">
        <v>27</v>
      </c>
      <c r="K11699" t="s">
        <v>28</v>
      </c>
      <c r="L11699" s="1">
        <v>44620.999988426003</v>
      </c>
      <c r="M11699" t="s">
        <v>23229</v>
      </c>
      <c r="N11699" t="s">
        <v>23230</v>
      </c>
      <c r="O11699" t="s">
        <v>23229</v>
      </c>
      <c r="P11699" t="s">
        <v>29141</v>
      </c>
      <c r="Q11699" t="s">
        <v>202</v>
      </c>
      <c r="R11699" t="s">
        <v>43</v>
      </c>
      <c r="S11699" t="s">
        <v>44</v>
      </c>
      <c r="T11699" t="s">
        <v>36</v>
      </c>
      <c r="U11699">
        <f>YEAR(Sheet1[[#This Row],[Schedule RetirementDate]])</f>
        <v>2022</v>
      </c>
    </row>
    <row r="11700" spans="1:21" x14ac:dyDescent="0.25">
      <c r="A11700" t="s">
        <v>22987</v>
      </c>
      <c r="B11700" t="s">
        <v>29134</v>
      </c>
      <c r="C11700" t="s">
        <v>29142</v>
      </c>
      <c r="D11700" t="s">
        <v>13472</v>
      </c>
      <c r="E11700" t="s">
        <v>39</v>
      </c>
      <c r="F11700" s="1">
        <v>28856</v>
      </c>
      <c r="G11700" t="s">
        <v>104</v>
      </c>
      <c r="H11700" t="s">
        <v>452</v>
      </c>
      <c r="I11700">
        <v>100</v>
      </c>
      <c r="J11700" t="s">
        <v>27</v>
      </c>
      <c r="K11700" t="s">
        <v>28</v>
      </c>
      <c r="L11700" s="1">
        <v>50770.999988426003</v>
      </c>
      <c r="M11700" t="s">
        <v>23229</v>
      </c>
      <c r="N11700" t="s">
        <v>23230</v>
      </c>
      <c r="O11700" t="s">
        <v>23229</v>
      </c>
      <c r="P11700" t="s">
        <v>29143</v>
      </c>
      <c r="Q11700" t="s">
        <v>42</v>
      </c>
      <c r="R11700" t="s">
        <v>43</v>
      </c>
      <c r="S11700" t="s">
        <v>44</v>
      </c>
      <c r="T11700" t="s">
        <v>36</v>
      </c>
      <c r="U11700">
        <f>YEAR(Sheet1[[#This Row],[Schedule RetirementDate]])</f>
        <v>2038</v>
      </c>
    </row>
    <row r="11701" spans="1:21" x14ac:dyDescent="0.25">
      <c r="A11701" t="s">
        <v>22987</v>
      </c>
      <c r="B11701" t="s">
        <v>29134</v>
      </c>
      <c r="C11701" t="s">
        <v>29144</v>
      </c>
      <c r="D11701" t="s">
        <v>29145</v>
      </c>
      <c r="E11701" t="s">
        <v>39</v>
      </c>
      <c r="F11701" s="1">
        <v>28625</v>
      </c>
      <c r="G11701" t="s">
        <v>25</v>
      </c>
      <c r="H11701" t="s">
        <v>26</v>
      </c>
      <c r="I11701">
        <v>83</v>
      </c>
      <c r="J11701" t="s">
        <v>27</v>
      </c>
      <c r="K11701" t="s">
        <v>28</v>
      </c>
      <c r="L11701" s="1">
        <v>50556.999988426003</v>
      </c>
      <c r="M11701" t="s">
        <v>23229</v>
      </c>
      <c r="N11701" t="s">
        <v>23230</v>
      </c>
      <c r="O11701" t="s">
        <v>23229</v>
      </c>
      <c r="P11701" t="s">
        <v>29146</v>
      </c>
      <c r="Q11701" t="s">
        <v>42</v>
      </c>
      <c r="R11701" t="s">
        <v>43</v>
      </c>
      <c r="S11701" t="s">
        <v>44</v>
      </c>
      <c r="T11701" t="s">
        <v>36</v>
      </c>
      <c r="U11701">
        <f>YEAR(Sheet1[[#This Row],[Schedule RetirementDate]])</f>
        <v>2038</v>
      </c>
    </row>
    <row r="11702" spans="1:21" x14ac:dyDescent="0.25">
      <c r="A11702" t="s">
        <v>22987</v>
      </c>
      <c r="B11702" t="s">
        <v>29134</v>
      </c>
      <c r="C11702" t="s">
        <v>29147</v>
      </c>
      <c r="D11702" t="s">
        <v>29148</v>
      </c>
      <c r="E11702" t="s">
        <v>39</v>
      </c>
      <c r="F11702" s="1">
        <v>23954</v>
      </c>
      <c r="G11702" t="s">
        <v>25</v>
      </c>
      <c r="H11702" t="s">
        <v>26</v>
      </c>
      <c r="I11702">
        <v>83</v>
      </c>
      <c r="J11702" t="s">
        <v>27</v>
      </c>
      <c r="K11702" t="s">
        <v>28</v>
      </c>
      <c r="L11702" s="1">
        <v>45869.999988426003</v>
      </c>
      <c r="M11702" t="s">
        <v>23229</v>
      </c>
      <c r="N11702" t="s">
        <v>23230</v>
      </c>
      <c r="O11702" t="s">
        <v>23229</v>
      </c>
      <c r="P11702" t="s">
        <v>29149</v>
      </c>
      <c r="Q11702" t="s">
        <v>119</v>
      </c>
      <c r="R11702" t="s">
        <v>65</v>
      </c>
      <c r="S11702" t="s">
        <v>35</v>
      </c>
      <c r="T11702" t="s">
        <v>36</v>
      </c>
      <c r="U11702">
        <f>YEAR(Sheet1[[#This Row],[Schedule RetirementDate]])</f>
        <v>2025</v>
      </c>
    </row>
    <row r="11703" spans="1:21" x14ac:dyDescent="0.25">
      <c r="A11703" t="s">
        <v>22987</v>
      </c>
      <c r="B11703" t="s">
        <v>29134</v>
      </c>
      <c r="C11703" t="s">
        <v>29150</v>
      </c>
      <c r="D11703" t="s">
        <v>29151</v>
      </c>
      <c r="E11703" t="s">
        <v>39</v>
      </c>
      <c r="F11703" s="1">
        <v>18825</v>
      </c>
      <c r="G11703" t="s">
        <v>25</v>
      </c>
      <c r="H11703" t="s">
        <v>26</v>
      </c>
      <c r="I11703">
        <v>83</v>
      </c>
      <c r="J11703" t="s">
        <v>27</v>
      </c>
      <c r="K11703" t="s">
        <v>28</v>
      </c>
      <c r="L11703" s="1">
        <v>40755.999305555997</v>
      </c>
      <c r="M11703" t="s">
        <v>23229</v>
      </c>
      <c r="N11703" t="s">
        <v>23230</v>
      </c>
      <c r="O11703" t="s">
        <v>23229</v>
      </c>
      <c r="P11703" t="s">
        <v>29152</v>
      </c>
      <c r="Q11703" t="s">
        <v>202</v>
      </c>
      <c r="R11703" t="s">
        <v>43</v>
      </c>
      <c r="S11703" t="s">
        <v>44</v>
      </c>
      <c r="T11703" t="s">
        <v>36</v>
      </c>
      <c r="U11703">
        <f>YEAR(Sheet1[[#This Row],[Schedule RetirementDate]])</f>
        <v>2011</v>
      </c>
    </row>
    <row r="11704" spans="1:21" x14ac:dyDescent="0.25">
      <c r="A11704" t="s">
        <v>22987</v>
      </c>
      <c r="B11704" t="s">
        <v>29134</v>
      </c>
      <c r="C11704" t="s">
        <v>29153</v>
      </c>
      <c r="D11704" t="s">
        <v>29154</v>
      </c>
      <c r="E11704" t="s">
        <v>39</v>
      </c>
      <c r="F11704" s="1">
        <v>29594</v>
      </c>
      <c r="G11704" t="s">
        <v>104</v>
      </c>
      <c r="H11704" t="s">
        <v>1133</v>
      </c>
      <c r="I11704">
        <v>100</v>
      </c>
      <c r="J11704" t="s">
        <v>27</v>
      </c>
      <c r="K11704" t="s">
        <v>28</v>
      </c>
      <c r="L11704" s="1">
        <v>51532.999988426003</v>
      </c>
      <c r="M11704" t="s">
        <v>23229</v>
      </c>
      <c r="N11704" t="s">
        <v>23230</v>
      </c>
      <c r="O11704" t="s">
        <v>23229</v>
      </c>
      <c r="P11704" t="s">
        <v>29155</v>
      </c>
      <c r="Q11704" t="s">
        <v>42</v>
      </c>
      <c r="R11704" t="s">
        <v>43</v>
      </c>
      <c r="S11704" t="s">
        <v>44</v>
      </c>
      <c r="T11704" t="s">
        <v>36</v>
      </c>
      <c r="U11704">
        <f>YEAR(Sheet1[[#This Row],[Schedule RetirementDate]])</f>
        <v>2041</v>
      </c>
    </row>
    <row r="11705" spans="1:21" x14ac:dyDescent="0.25">
      <c r="A11705" t="s">
        <v>22987</v>
      </c>
      <c r="B11705" t="s">
        <v>29156</v>
      </c>
      <c r="C11705" t="s">
        <v>29157</v>
      </c>
      <c r="D11705" t="s">
        <v>29158</v>
      </c>
      <c r="E11705" t="s">
        <v>24</v>
      </c>
      <c r="F11705" s="1">
        <v>25143</v>
      </c>
      <c r="G11705" t="s">
        <v>25</v>
      </c>
      <c r="H11705" t="s">
        <v>26</v>
      </c>
      <c r="I11705">
        <v>83</v>
      </c>
      <c r="J11705" t="s">
        <v>27</v>
      </c>
      <c r="K11705" t="s">
        <v>28</v>
      </c>
      <c r="L11705" s="1">
        <v>47057.999988426003</v>
      </c>
      <c r="M11705" t="s">
        <v>22991</v>
      </c>
      <c r="N11705" t="s">
        <v>23077</v>
      </c>
      <c r="O11705" t="s">
        <v>22993</v>
      </c>
      <c r="P11705" t="s">
        <v>29159</v>
      </c>
      <c r="Q11705" t="s">
        <v>130</v>
      </c>
      <c r="R11705" t="s">
        <v>65</v>
      </c>
      <c r="S11705" t="s">
        <v>35</v>
      </c>
      <c r="T11705" t="s">
        <v>36</v>
      </c>
      <c r="U11705">
        <f>YEAR(Sheet1[[#This Row],[Schedule RetirementDate]])</f>
        <v>2028</v>
      </c>
    </row>
    <row r="11706" spans="1:21" x14ac:dyDescent="0.25">
      <c r="A11706" t="s">
        <v>22987</v>
      </c>
      <c r="B11706" t="s">
        <v>29156</v>
      </c>
      <c r="C11706" t="s">
        <v>29160</v>
      </c>
      <c r="D11706" t="s">
        <v>29161</v>
      </c>
      <c r="E11706" t="s">
        <v>24</v>
      </c>
      <c r="F11706" s="1">
        <v>27010</v>
      </c>
      <c r="G11706" t="s">
        <v>331</v>
      </c>
      <c r="H11706" t="s">
        <v>105</v>
      </c>
      <c r="I11706">
        <v>101</v>
      </c>
      <c r="J11706" t="s">
        <v>27</v>
      </c>
      <c r="K11706" t="s">
        <v>28</v>
      </c>
      <c r="L11706" s="1">
        <v>48944.999988426003</v>
      </c>
      <c r="M11706" t="s">
        <v>22991</v>
      </c>
      <c r="N11706" t="s">
        <v>23077</v>
      </c>
      <c r="O11706" t="s">
        <v>22993</v>
      </c>
      <c r="P11706">
        <v>932</v>
      </c>
      <c r="Q11706" t="s">
        <v>380</v>
      </c>
      <c r="R11706" t="s">
        <v>43</v>
      </c>
      <c r="S11706" t="s">
        <v>35</v>
      </c>
      <c r="T11706" t="s">
        <v>36</v>
      </c>
      <c r="U11706">
        <f>YEAR(Sheet1[[#This Row],[Schedule RetirementDate]])</f>
        <v>2033</v>
      </c>
    </row>
    <row r="11707" spans="1:21" x14ac:dyDescent="0.25">
      <c r="A11707" t="s">
        <v>22987</v>
      </c>
      <c r="B11707" t="s">
        <v>29156</v>
      </c>
      <c r="C11707" t="s">
        <v>29162</v>
      </c>
      <c r="D11707" t="s">
        <v>2568</v>
      </c>
      <c r="E11707" t="s">
        <v>24</v>
      </c>
      <c r="F11707" s="1">
        <v>24509</v>
      </c>
      <c r="G11707" t="s">
        <v>109</v>
      </c>
      <c r="H11707" t="s">
        <v>105</v>
      </c>
      <c r="I11707">
        <v>100</v>
      </c>
      <c r="J11707" t="s">
        <v>110</v>
      </c>
      <c r="K11707" t="s">
        <v>28</v>
      </c>
      <c r="L11707" s="1">
        <v>46446.999988426003</v>
      </c>
      <c r="M11707" t="s">
        <v>22991</v>
      </c>
      <c r="N11707" t="s">
        <v>23077</v>
      </c>
      <c r="O11707" t="s">
        <v>22993</v>
      </c>
      <c r="P11707" t="s">
        <v>29163</v>
      </c>
      <c r="Q11707" t="s">
        <v>202</v>
      </c>
      <c r="R11707" t="s">
        <v>43</v>
      </c>
      <c r="S11707" t="s">
        <v>35</v>
      </c>
      <c r="T11707" t="s">
        <v>36</v>
      </c>
      <c r="U11707">
        <f>YEAR(Sheet1[[#This Row],[Schedule RetirementDate]])</f>
        <v>2027</v>
      </c>
    </row>
    <row r="11708" spans="1:21" x14ac:dyDescent="0.25">
      <c r="A11708" t="s">
        <v>22987</v>
      </c>
      <c r="B11708" t="s">
        <v>29164</v>
      </c>
      <c r="C11708" t="s">
        <v>29165</v>
      </c>
      <c r="D11708" t="s">
        <v>29166</v>
      </c>
      <c r="E11708" t="s">
        <v>24</v>
      </c>
      <c r="F11708" s="1">
        <v>23396</v>
      </c>
      <c r="G11708" t="s">
        <v>52</v>
      </c>
      <c r="H11708" t="s">
        <v>58</v>
      </c>
      <c r="I11708">
        <v>3</v>
      </c>
      <c r="J11708" t="s">
        <v>27</v>
      </c>
      <c r="K11708" t="s">
        <v>28</v>
      </c>
      <c r="L11708" s="1">
        <v>45322.999988426003</v>
      </c>
      <c r="M11708" t="s">
        <v>22999</v>
      </c>
      <c r="N11708" t="s">
        <v>23000</v>
      </c>
      <c r="O11708" t="s">
        <v>23001</v>
      </c>
      <c r="P11708" t="s">
        <v>29167</v>
      </c>
      <c r="Q11708" t="s">
        <v>380</v>
      </c>
      <c r="R11708" t="s">
        <v>43</v>
      </c>
      <c r="S11708" t="s">
        <v>419</v>
      </c>
      <c r="T11708" t="s">
        <v>36</v>
      </c>
      <c r="U11708">
        <f>YEAR(Sheet1[[#This Row],[Schedule RetirementDate]])</f>
        <v>2024</v>
      </c>
    </row>
    <row r="11709" spans="1:21" x14ac:dyDescent="0.25">
      <c r="A11709" t="s">
        <v>22987</v>
      </c>
      <c r="B11709" t="s">
        <v>29164</v>
      </c>
      <c r="C11709" t="s">
        <v>29168</v>
      </c>
      <c r="D11709" t="s">
        <v>16392</v>
      </c>
      <c r="E11709" t="s">
        <v>39</v>
      </c>
      <c r="F11709" s="1">
        <v>30610</v>
      </c>
      <c r="G11709" t="s">
        <v>52</v>
      </c>
      <c r="H11709" t="s">
        <v>58</v>
      </c>
      <c r="I11709">
        <v>3</v>
      </c>
      <c r="J11709" t="s">
        <v>27</v>
      </c>
      <c r="K11709" t="s">
        <v>28</v>
      </c>
      <c r="L11709" s="1">
        <v>52535.999988426003</v>
      </c>
      <c r="M11709" t="s">
        <v>22999</v>
      </c>
      <c r="N11709" t="s">
        <v>23000</v>
      </c>
      <c r="O11709" t="s">
        <v>23001</v>
      </c>
      <c r="P11709" t="s">
        <v>32</v>
      </c>
      <c r="Q11709" t="s">
        <v>119</v>
      </c>
      <c r="R11709" t="s">
        <v>65</v>
      </c>
      <c r="S11709" t="s">
        <v>35</v>
      </c>
      <c r="T11709" t="s">
        <v>60</v>
      </c>
      <c r="U11709">
        <f>YEAR(Sheet1[[#This Row],[Schedule RetirementDate]])</f>
        <v>2043</v>
      </c>
    </row>
    <row r="11710" spans="1:21" x14ac:dyDescent="0.25">
      <c r="A11710" t="s">
        <v>22987</v>
      </c>
      <c r="B11710" t="s">
        <v>29164</v>
      </c>
      <c r="C11710" t="s">
        <v>29169</v>
      </c>
      <c r="D11710" t="s">
        <v>29170</v>
      </c>
      <c r="E11710" t="s">
        <v>24</v>
      </c>
      <c r="F11710" s="1">
        <v>25738</v>
      </c>
      <c r="G11710" t="s">
        <v>331</v>
      </c>
      <c r="H11710" t="s">
        <v>105</v>
      </c>
      <c r="I11710">
        <v>101</v>
      </c>
      <c r="J11710" t="s">
        <v>110</v>
      </c>
      <c r="K11710" t="s">
        <v>28</v>
      </c>
      <c r="L11710" s="1">
        <v>47664.999988426003</v>
      </c>
      <c r="M11710" t="s">
        <v>22999</v>
      </c>
      <c r="N11710" t="s">
        <v>23000</v>
      </c>
      <c r="O11710" t="s">
        <v>23001</v>
      </c>
      <c r="P11710" t="s">
        <v>29171</v>
      </c>
      <c r="Q11710" t="s">
        <v>33</v>
      </c>
      <c r="R11710" t="s">
        <v>34</v>
      </c>
      <c r="S11710" t="s">
        <v>35</v>
      </c>
      <c r="T11710" t="s">
        <v>36</v>
      </c>
      <c r="U11710">
        <f>YEAR(Sheet1[[#This Row],[Schedule RetirementDate]])</f>
        <v>2030</v>
      </c>
    </row>
    <row r="11711" spans="1:21" x14ac:dyDescent="0.25">
      <c r="A11711" t="s">
        <v>22987</v>
      </c>
      <c r="B11711" t="s">
        <v>29164</v>
      </c>
      <c r="C11711" t="s">
        <v>29172</v>
      </c>
      <c r="D11711" t="s">
        <v>29173</v>
      </c>
      <c r="E11711" t="s">
        <v>24</v>
      </c>
      <c r="F11711" s="1">
        <v>25998</v>
      </c>
      <c r="G11711" t="s">
        <v>25</v>
      </c>
      <c r="H11711" t="s">
        <v>26</v>
      </c>
      <c r="I11711">
        <v>83</v>
      </c>
      <c r="J11711" t="s">
        <v>27</v>
      </c>
      <c r="K11711" t="s">
        <v>28</v>
      </c>
      <c r="L11711" s="1">
        <v>47938.999988426003</v>
      </c>
      <c r="M11711" t="s">
        <v>22999</v>
      </c>
      <c r="N11711" t="s">
        <v>23000</v>
      </c>
      <c r="O11711" t="s">
        <v>23001</v>
      </c>
      <c r="P11711" t="s">
        <v>29174</v>
      </c>
      <c r="Q11711" t="s">
        <v>380</v>
      </c>
      <c r="R11711" t="s">
        <v>43</v>
      </c>
      <c r="S11711" t="s">
        <v>419</v>
      </c>
      <c r="T11711" t="s">
        <v>36</v>
      </c>
      <c r="U11711">
        <f>YEAR(Sheet1[[#This Row],[Schedule RetirementDate]])</f>
        <v>2031</v>
      </c>
    </row>
    <row r="11712" spans="1:21" x14ac:dyDescent="0.25">
      <c r="A11712" t="s">
        <v>22987</v>
      </c>
      <c r="B11712" t="s">
        <v>29164</v>
      </c>
      <c r="C11712" t="s">
        <v>29175</v>
      </c>
      <c r="D11712" t="s">
        <v>29176</v>
      </c>
      <c r="E11712" t="s">
        <v>39</v>
      </c>
      <c r="F11712" s="1">
        <v>28140</v>
      </c>
      <c r="G11712" t="s">
        <v>25</v>
      </c>
      <c r="H11712" t="s">
        <v>26</v>
      </c>
      <c r="I11712">
        <v>83</v>
      </c>
      <c r="J11712" t="s">
        <v>27</v>
      </c>
      <c r="K11712" t="s">
        <v>28</v>
      </c>
      <c r="L11712" s="1">
        <v>50071.999988426003</v>
      </c>
      <c r="M11712" t="s">
        <v>22999</v>
      </c>
      <c r="N11712" t="s">
        <v>23000</v>
      </c>
      <c r="O11712" t="s">
        <v>23001</v>
      </c>
      <c r="P11712" t="s">
        <v>29177</v>
      </c>
      <c r="Q11712" t="s">
        <v>380</v>
      </c>
      <c r="R11712" t="s">
        <v>43</v>
      </c>
      <c r="S11712" t="s">
        <v>35</v>
      </c>
      <c r="T11712" t="s">
        <v>36</v>
      </c>
      <c r="U11712">
        <f>YEAR(Sheet1[[#This Row],[Schedule RetirementDate]])</f>
        <v>2037</v>
      </c>
    </row>
    <row r="11713" spans="1:21" x14ac:dyDescent="0.25">
      <c r="A11713" t="s">
        <v>22987</v>
      </c>
      <c r="B11713" t="s">
        <v>29164</v>
      </c>
      <c r="C11713" t="s">
        <v>29178</v>
      </c>
      <c r="D11713" t="s">
        <v>10800</v>
      </c>
      <c r="E11713" t="s">
        <v>39</v>
      </c>
      <c r="F11713" s="1">
        <v>27483</v>
      </c>
      <c r="G11713" t="s">
        <v>151</v>
      </c>
      <c r="H11713" t="s">
        <v>32</v>
      </c>
      <c r="I11713">
        <v>70</v>
      </c>
      <c r="J11713" t="s">
        <v>110</v>
      </c>
      <c r="K11713" t="s">
        <v>289</v>
      </c>
      <c r="L11713" s="1">
        <v>48669.999305555997</v>
      </c>
      <c r="M11713" t="s">
        <v>22999</v>
      </c>
      <c r="N11713" t="s">
        <v>23000</v>
      </c>
      <c r="O11713" t="s">
        <v>23001</v>
      </c>
      <c r="P11713">
        <v>1550</v>
      </c>
      <c r="Q11713" t="s">
        <v>33</v>
      </c>
      <c r="R11713" t="s">
        <v>34</v>
      </c>
      <c r="S11713" t="s">
        <v>35</v>
      </c>
      <c r="T11713" t="s">
        <v>36</v>
      </c>
      <c r="U11713">
        <f>YEAR(Sheet1[[#This Row],[Schedule RetirementDate]])</f>
        <v>2033</v>
      </c>
    </row>
    <row r="11714" spans="1:21" x14ac:dyDescent="0.25">
      <c r="A11714" t="s">
        <v>22987</v>
      </c>
      <c r="B11714" t="s">
        <v>29164</v>
      </c>
      <c r="C11714" t="s">
        <v>29179</v>
      </c>
      <c r="D11714" t="s">
        <v>28758</v>
      </c>
      <c r="E11714" t="s">
        <v>39</v>
      </c>
      <c r="F11714" s="1">
        <v>22119</v>
      </c>
      <c r="G11714" t="s">
        <v>104</v>
      </c>
      <c r="H11714" t="s">
        <v>383</v>
      </c>
      <c r="I11714">
        <v>100</v>
      </c>
      <c r="J11714" t="s">
        <v>27</v>
      </c>
      <c r="K11714" t="s">
        <v>28</v>
      </c>
      <c r="L11714" s="1">
        <v>44043.999988426003</v>
      </c>
      <c r="M11714" t="s">
        <v>22999</v>
      </c>
      <c r="N11714" t="s">
        <v>23000</v>
      </c>
      <c r="O11714" t="s">
        <v>23001</v>
      </c>
      <c r="P11714" t="s">
        <v>29180</v>
      </c>
      <c r="Q11714" t="s">
        <v>380</v>
      </c>
      <c r="R11714" t="s">
        <v>43</v>
      </c>
      <c r="S11714" t="s">
        <v>419</v>
      </c>
      <c r="T11714" t="s">
        <v>60</v>
      </c>
      <c r="U11714">
        <f>YEAR(Sheet1[[#This Row],[Schedule RetirementDate]])</f>
        <v>2020</v>
      </c>
    </row>
    <row r="11715" spans="1:21" x14ac:dyDescent="0.25">
      <c r="A11715" t="s">
        <v>22987</v>
      </c>
      <c r="B11715" t="s">
        <v>29164</v>
      </c>
      <c r="C11715" t="s">
        <v>29181</v>
      </c>
      <c r="D11715" t="s">
        <v>29182</v>
      </c>
      <c r="E11715" t="s">
        <v>39</v>
      </c>
      <c r="F11715" s="1">
        <v>25218</v>
      </c>
      <c r="G11715" t="s">
        <v>52</v>
      </c>
      <c r="H11715" t="s">
        <v>53</v>
      </c>
      <c r="I11715">
        <v>3</v>
      </c>
      <c r="J11715" t="s">
        <v>27</v>
      </c>
      <c r="K11715" t="s">
        <v>28</v>
      </c>
      <c r="L11715" s="1">
        <v>47149.999988426003</v>
      </c>
      <c r="M11715" t="s">
        <v>22999</v>
      </c>
      <c r="N11715" t="s">
        <v>23000</v>
      </c>
      <c r="O11715" t="s">
        <v>23001</v>
      </c>
      <c r="P11715">
        <v>2670</v>
      </c>
      <c r="Q11715" t="s">
        <v>380</v>
      </c>
      <c r="R11715" t="s">
        <v>43</v>
      </c>
      <c r="S11715" t="s">
        <v>419</v>
      </c>
      <c r="T11715" t="s">
        <v>36</v>
      </c>
      <c r="U11715">
        <f>YEAR(Sheet1[[#This Row],[Schedule RetirementDate]])</f>
        <v>2029</v>
      </c>
    </row>
    <row r="11716" spans="1:21" x14ac:dyDescent="0.25">
      <c r="A11716" t="s">
        <v>22987</v>
      </c>
      <c r="B11716" t="s">
        <v>29164</v>
      </c>
      <c r="C11716" t="s">
        <v>29183</v>
      </c>
      <c r="D11716" t="s">
        <v>17759</v>
      </c>
      <c r="E11716" t="s">
        <v>39</v>
      </c>
      <c r="F11716" s="1">
        <v>27182</v>
      </c>
      <c r="G11716" t="s">
        <v>322</v>
      </c>
      <c r="H11716" t="s">
        <v>105</v>
      </c>
      <c r="I11716">
        <v>70</v>
      </c>
      <c r="J11716" t="s">
        <v>110</v>
      </c>
      <c r="K11716" t="s">
        <v>28</v>
      </c>
      <c r="L11716" s="1">
        <v>48395.999988426003</v>
      </c>
      <c r="M11716" t="s">
        <v>22999</v>
      </c>
      <c r="N11716" t="s">
        <v>23000</v>
      </c>
      <c r="O11716" t="s">
        <v>23001</v>
      </c>
      <c r="P11716">
        <v>2083</v>
      </c>
      <c r="Q11716" t="s">
        <v>380</v>
      </c>
      <c r="R11716" t="s">
        <v>43</v>
      </c>
      <c r="S11716" t="s">
        <v>35</v>
      </c>
      <c r="T11716" t="s">
        <v>36</v>
      </c>
      <c r="U11716">
        <f>YEAR(Sheet1[[#This Row],[Schedule RetirementDate]])</f>
        <v>2032</v>
      </c>
    </row>
    <row r="11717" spans="1:21" x14ac:dyDescent="0.25">
      <c r="A11717" t="s">
        <v>22987</v>
      </c>
      <c r="B11717" t="s">
        <v>29164</v>
      </c>
      <c r="C11717" t="s">
        <v>29184</v>
      </c>
      <c r="D11717" t="s">
        <v>29185</v>
      </c>
      <c r="E11717" t="s">
        <v>39</v>
      </c>
      <c r="F11717" s="1">
        <v>25510</v>
      </c>
      <c r="G11717" t="s">
        <v>360</v>
      </c>
      <c r="H11717" t="s">
        <v>361</v>
      </c>
      <c r="I11717">
        <v>50</v>
      </c>
      <c r="J11717" t="s">
        <v>110</v>
      </c>
      <c r="K11717" t="s">
        <v>28</v>
      </c>
      <c r="L11717" s="1">
        <v>47452.999988426003</v>
      </c>
      <c r="M11717" t="s">
        <v>22999</v>
      </c>
      <c r="N11717" t="s">
        <v>23000</v>
      </c>
      <c r="O11717" t="s">
        <v>23001</v>
      </c>
      <c r="P11717" t="s">
        <v>29186</v>
      </c>
      <c r="Q11717" t="s">
        <v>33</v>
      </c>
      <c r="R11717" t="s">
        <v>34</v>
      </c>
      <c r="S11717" t="s">
        <v>35</v>
      </c>
      <c r="T11717" t="s">
        <v>36</v>
      </c>
      <c r="U11717">
        <f>YEAR(Sheet1[[#This Row],[Schedule RetirementDate]])</f>
        <v>2029</v>
      </c>
    </row>
    <row r="11718" spans="1:21" x14ac:dyDescent="0.25">
      <c r="A11718" t="s">
        <v>22987</v>
      </c>
      <c r="B11718" t="s">
        <v>29164</v>
      </c>
      <c r="C11718" t="s">
        <v>29187</v>
      </c>
      <c r="D11718" t="s">
        <v>29188</v>
      </c>
      <c r="E11718" t="s">
        <v>24</v>
      </c>
      <c r="F11718" s="1">
        <v>23563</v>
      </c>
      <c r="G11718" t="s">
        <v>413</v>
      </c>
      <c r="H11718" t="s">
        <v>414</v>
      </c>
      <c r="I11718">
        <v>100</v>
      </c>
      <c r="J11718" t="s">
        <v>110</v>
      </c>
      <c r="K11718" t="s">
        <v>28</v>
      </c>
      <c r="L11718" s="1">
        <v>45504.999988426003</v>
      </c>
      <c r="M11718" t="s">
        <v>22999</v>
      </c>
      <c r="N11718" t="s">
        <v>23000</v>
      </c>
      <c r="O11718" t="s">
        <v>23001</v>
      </c>
      <c r="P11718" t="s">
        <v>29189</v>
      </c>
      <c r="Q11718" t="s">
        <v>137</v>
      </c>
      <c r="R11718" t="s">
        <v>43</v>
      </c>
      <c r="S11718" t="s">
        <v>138</v>
      </c>
      <c r="T11718" t="s">
        <v>36</v>
      </c>
      <c r="U11718">
        <f>YEAR(Sheet1[[#This Row],[Schedule RetirementDate]])</f>
        <v>2024</v>
      </c>
    </row>
    <row r="11719" spans="1:21" x14ac:dyDescent="0.25">
      <c r="A11719" t="s">
        <v>22987</v>
      </c>
      <c r="B11719" t="s">
        <v>29164</v>
      </c>
      <c r="C11719" t="s">
        <v>29190</v>
      </c>
      <c r="D11719" t="s">
        <v>29191</v>
      </c>
      <c r="E11719" t="s">
        <v>39</v>
      </c>
      <c r="F11719" s="1">
        <v>28164</v>
      </c>
      <c r="G11719" t="s">
        <v>322</v>
      </c>
      <c r="H11719" t="s">
        <v>105</v>
      </c>
      <c r="I11719">
        <v>70</v>
      </c>
      <c r="J11719" t="s">
        <v>110</v>
      </c>
      <c r="K11719" t="s">
        <v>89</v>
      </c>
      <c r="L11719" s="1">
        <v>49368.999988426003</v>
      </c>
      <c r="M11719" t="s">
        <v>22999</v>
      </c>
      <c r="N11719" t="s">
        <v>23000</v>
      </c>
      <c r="O11719" t="s">
        <v>23001</v>
      </c>
      <c r="P11719" t="s">
        <v>29192</v>
      </c>
      <c r="Q11719" t="s">
        <v>137</v>
      </c>
      <c r="R11719" t="s">
        <v>43</v>
      </c>
      <c r="S11719" t="s">
        <v>44</v>
      </c>
      <c r="T11719" t="s">
        <v>36</v>
      </c>
      <c r="U11719">
        <f>YEAR(Sheet1[[#This Row],[Schedule RetirementDate]])</f>
        <v>2035</v>
      </c>
    </row>
    <row r="11720" spans="1:21" x14ac:dyDescent="0.25">
      <c r="A11720" t="s">
        <v>22987</v>
      </c>
      <c r="B11720" t="s">
        <v>29164</v>
      </c>
      <c r="C11720" t="s">
        <v>29193</v>
      </c>
      <c r="D11720" t="s">
        <v>29194</v>
      </c>
      <c r="E11720" t="s">
        <v>24</v>
      </c>
      <c r="F11720" s="1">
        <v>29050</v>
      </c>
      <c r="G11720" t="s">
        <v>52</v>
      </c>
      <c r="H11720" t="s">
        <v>58</v>
      </c>
      <c r="I11720">
        <v>3</v>
      </c>
      <c r="J11720" t="s">
        <v>27</v>
      </c>
      <c r="K11720" t="s">
        <v>28</v>
      </c>
      <c r="L11720" s="1">
        <v>50982.999988426003</v>
      </c>
      <c r="M11720" t="s">
        <v>22999</v>
      </c>
      <c r="N11720" t="s">
        <v>23000</v>
      </c>
      <c r="O11720" t="s">
        <v>23001</v>
      </c>
      <c r="P11720" t="s">
        <v>29195</v>
      </c>
      <c r="Q11720" t="s">
        <v>380</v>
      </c>
      <c r="R11720" t="s">
        <v>43</v>
      </c>
      <c r="S11720" t="s">
        <v>35</v>
      </c>
      <c r="T11720" t="s">
        <v>36</v>
      </c>
      <c r="U11720">
        <f>YEAR(Sheet1[[#This Row],[Schedule RetirementDate]])</f>
        <v>2039</v>
      </c>
    </row>
    <row r="11721" spans="1:21" x14ac:dyDescent="0.25">
      <c r="A11721" t="s">
        <v>22987</v>
      </c>
      <c r="B11721" t="s">
        <v>29164</v>
      </c>
      <c r="C11721" t="s">
        <v>29196</v>
      </c>
      <c r="D11721" t="s">
        <v>29197</v>
      </c>
      <c r="E11721" t="s">
        <v>39</v>
      </c>
      <c r="F11721" s="1">
        <v>31564</v>
      </c>
      <c r="G11721" t="s">
        <v>52</v>
      </c>
      <c r="H11721" t="s">
        <v>58</v>
      </c>
      <c r="I11721">
        <v>3</v>
      </c>
      <c r="J11721" t="s">
        <v>27</v>
      </c>
      <c r="K11721" t="s">
        <v>89</v>
      </c>
      <c r="L11721" s="1">
        <v>53478.999988426003</v>
      </c>
      <c r="M11721" t="s">
        <v>22999</v>
      </c>
      <c r="N11721" t="s">
        <v>23000</v>
      </c>
      <c r="O11721" t="s">
        <v>23001</v>
      </c>
      <c r="P11721" t="s">
        <v>29198</v>
      </c>
      <c r="Q11721" t="s">
        <v>1688</v>
      </c>
      <c r="R11721" t="s">
        <v>34</v>
      </c>
      <c r="S11721" t="s">
        <v>35</v>
      </c>
      <c r="T11721" t="s">
        <v>60</v>
      </c>
      <c r="U11721">
        <f>YEAR(Sheet1[[#This Row],[Schedule RetirementDate]])</f>
        <v>2046</v>
      </c>
    </row>
    <row r="11722" spans="1:21" x14ac:dyDescent="0.25">
      <c r="A11722" t="s">
        <v>22987</v>
      </c>
      <c r="B11722" t="s">
        <v>29164</v>
      </c>
      <c r="C11722" t="s">
        <v>29199</v>
      </c>
      <c r="D11722" t="s">
        <v>29200</v>
      </c>
      <c r="E11722" t="s">
        <v>39</v>
      </c>
      <c r="F11722" s="1">
        <v>27732</v>
      </c>
      <c r="G11722" t="s">
        <v>52</v>
      </c>
      <c r="H11722" t="s">
        <v>383</v>
      </c>
      <c r="I11722">
        <v>3</v>
      </c>
      <c r="J11722" t="s">
        <v>27</v>
      </c>
      <c r="K11722" t="s">
        <v>28</v>
      </c>
      <c r="L11722" s="1">
        <v>49674.999305555997</v>
      </c>
      <c r="M11722" t="s">
        <v>22999</v>
      </c>
      <c r="N11722" t="s">
        <v>23000</v>
      </c>
      <c r="O11722" t="s">
        <v>23001</v>
      </c>
      <c r="P11722" t="s">
        <v>29201</v>
      </c>
      <c r="Q11722" t="s">
        <v>380</v>
      </c>
      <c r="R11722" t="s">
        <v>43</v>
      </c>
      <c r="S11722" t="s">
        <v>419</v>
      </c>
      <c r="T11722" t="s">
        <v>36</v>
      </c>
      <c r="U11722">
        <f>YEAR(Sheet1[[#This Row],[Schedule RetirementDate]])</f>
        <v>2035</v>
      </c>
    </row>
    <row r="11723" spans="1:21" x14ac:dyDescent="0.25">
      <c r="A11723" t="s">
        <v>22987</v>
      </c>
      <c r="B11723" t="s">
        <v>29164</v>
      </c>
      <c r="C11723" t="s">
        <v>29202</v>
      </c>
      <c r="D11723" t="s">
        <v>29203</v>
      </c>
      <c r="E11723" t="s">
        <v>39</v>
      </c>
      <c r="F11723" s="1">
        <v>24820</v>
      </c>
      <c r="G11723" t="s">
        <v>25</v>
      </c>
      <c r="H11723" t="s">
        <v>26</v>
      </c>
      <c r="I11723">
        <v>83</v>
      </c>
      <c r="J11723" t="s">
        <v>27</v>
      </c>
      <c r="K11723" t="s">
        <v>28</v>
      </c>
      <c r="L11723" s="1">
        <v>46752.999988426003</v>
      </c>
      <c r="M11723" t="s">
        <v>22999</v>
      </c>
      <c r="N11723" t="s">
        <v>23000</v>
      </c>
      <c r="O11723" t="s">
        <v>23001</v>
      </c>
      <c r="P11723" t="s">
        <v>29204</v>
      </c>
      <c r="Q11723" t="s">
        <v>33</v>
      </c>
      <c r="R11723" t="s">
        <v>34</v>
      </c>
      <c r="S11723" t="s">
        <v>35</v>
      </c>
      <c r="T11723" t="s">
        <v>36</v>
      </c>
      <c r="U11723">
        <f>YEAR(Sheet1[[#This Row],[Schedule RetirementDate]])</f>
        <v>2027</v>
      </c>
    </row>
    <row r="11724" spans="1:21" x14ac:dyDescent="0.25">
      <c r="A11724" t="s">
        <v>22987</v>
      </c>
      <c r="B11724" t="s">
        <v>29164</v>
      </c>
      <c r="C11724" t="s">
        <v>29205</v>
      </c>
      <c r="D11724" t="s">
        <v>29206</v>
      </c>
      <c r="E11724" t="s">
        <v>24</v>
      </c>
      <c r="F11724" s="1">
        <v>31454</v>
      </c>
      <c r="G11724" t="s">
        <v>52</v>
      </c>
      <c r="H11724" t="s">
        <v>58</v>
      </c>
      <c r="I11724">
        <v>3</v>
      </c>
      <c r="J11724" t="s">
        <v>27</v>
      </c>
      <c r="K11724" t="s">
        <v>89</v>
      </c>
      <c r="L11724" s="1">
        <v>53386.999988426003</v>
      </c>
      <c r="M11724" t="s">
        <v>22999</v>
      </c>
      <c r="N11724" t="s">
        <v>23000</v>
      </c>
      <c r="O11724" t="s">
        <v>23001</v>
      </c>
      <c r="P11724" t="s">
        <v>29207</v>
      </c>
      <c r="Q11724" t="s">
        <v>380</v>
      </c>
      <c r="R11724" t="s">
        <v>43</v>
      </c>
      <c r="S11724" t="s">
        <v>419</v>
      </c>
      <c r="T11724" t="s">
        <v>60</v>
      </c>
      <c r="U11724">
        <f>YEAR(Sheet1[[#This Row],[Schedule RetirementDate]])</f>
        <v>2046</v>
      </c>
    </row>
    <row r="11725" spans="1:21" x14ac:dyDescent="0.25">
      <c r="A11725" t="s">
        <v>22987</v>
      </c>
      <c r="B11725" t="s">
        <v>29164</v>
      </c>
      <c r="C11725" t="s">
        <v>29208</v>
      </c>
      <c r="D11725" t="s">
        <v>5902</v>
      </c>
      <c r="E11725" t="s">
        <v>39</v>
      </c>
      <c r="F11725" s="1">
        <v>31827</v>
      </c>
      <c r="G11725" t="s">
        <v>52</v>
      </c>
      <c r="H11725" t="s">
        <v>77</v>
      </c>
      <c r="I11725">
        <v>3</v>
      </c>
      <c r="J11725" t="s">
        <v>27</v>
      </c>
      <c r="K11725" t="s">
        <v>89</v>
      </c>
      <c r="L11725" s="1">
        <v>53751.999305555997</v>
      </c>
      <c r="M11725" t="s">
        <v>22999</v>
      </c>
      <c r="N11725" t="s">
        <v>23000</v>
      </c>
      <c r="O11725" t="s">
        <v>23001</v>
      </c>
      <c r="P11725" t="s">
        <v>29209</v>
      </c>
      <c r="Q11725" t="s">
        <v>137</v>
      </c>
      <c r="R11725" t="s">
        <v>43</v>
      </c>
      <c r="S11725" t="s">
        <v>44</v>
      </c>
      <c r="T11725" t="s">
        <v>60</v>
      </c>
      <c r="U11725">
        <f>YEAR(Sheet1[[#This Row],[Schedule RetirementDate]])</f>
        <v>2047</v>
      </c>
    </row>
    <row r="11726" spans="1:21" x14ac:dyDescent="0.25">
      <c r="A11726" t="s">
        <v>22987</v>
      </c>
      <c r="B11726" t="s">
        <v>29164</v>
      </c>
      <c r="C11726" t="s">
        <v>29210</v>
      </c>
      <c r="D11726" t="s">
        <v>29211</v>
      </c>
      <c r="E11726" t="s">
        <v>39</v>
      </c>
      <c r="F11726" s="1">
        <v>23657</v>
      </c>
      <c r="G11726" t="s">
        <v>25</v>
      </c>
      <c r="H11726" t="s">
        <v>26</v>
      </c>
      <c r="I11726">
        <v>83</v>
      </c>
      <c r="J11726" t="s">
        <v>27</v>
      </c>
      <c r="K11726" t="s">
        <v>28</v>
      </c>
      <c r="L11726" s="1">
        <v>45596.999305555997</v>
      </c>
      <c r="M11726" t="s">
        <v>22999</v>
      </c>
      <c r="N11726" t="s">
        <v>23000</v>
      </c>
      <c r="O11726" t="s">
        <v>23001</v>
      </c>
      <c r="P11726" t="s">
        <v>29212</v>
      </c>
      <c r="Q11726" t="s">
        <v>380</v>
      </c>
      <c r="R11726" t="s">
        <v>43</v>
      </c>
      <c r="S11726" t="s">
        <v>35</v>
      </c>
      <c r="T11726" t="s">
        <v>36</v>
      </c>
      <c r="U11726">
        <f>YEAR(Sheet1[[#This Row],[Schedule RetirementDate]])</f>
        <v>2024</v>
      </c>
    </row>
    <row r="11727" spans="1:21" x14ac:dyDescent="0.25">
      <c r="A11727" t="s">
        <v>22987</v>
      </c>
      <c r="B11727" t="s">
        <v>29164</v>
      </c>
      <c r="C11727" t="s">
        <v>29213</v>
      </c>
      <c r="D11727" t="s">
        <v>27876</v>
      </c>
      <c r="E11727" t="s">
        <v>39</v>
      </c>
      <c r="F11727" s="1">
        <v>31509</v>
      </c>
      <c r="G11727" t="s">
        <v>52</v>
      </c>
      <c r="H11727" t="s">
        <v>58</v>
      </c>
      <c r="I11727">
        <v>3</v>
      </c>
      <c r="J11727" t="s">
        <v>27</v>
      </c>
      <c r="K11727" t="s">
        <v>89</v>
      </c>
      <c r="L11727" s="1">
        <v>53447.999988426003</v>
      </c>
      <c r="M11727" t="s">
        <v>22999</v>
      </c>
      <c r="N11727" t="s">
        <v>23000</v>
      </c>
      <c r="O11727" t="s">
        <v>23001</v>
      </c>
      <c r="P11727" t="s">
        <v>29214</v>
      </c>
      <c r="Q11727" t="s">
        <v>119</v>
      </c>
      <c r="R11727" t="s">
        <v>65</v>
      </c>
      <c r="S11727" t="s">
        <v>35</v>
      </c>
      <c r="T11727" t="s">
        <v>60</v>
      </c>
      <c r="U11727">
        <f>YEAR(Sheet1[[#This Row],[Schedule RetirementDate]])</f>
        <v>2046</v>
      </c>
    </row>
    <row r="11728" spans="1:21" x14ac:dyDescent="0.25">
      <c r="A11728" t="s">
        <v>22987</v>
      </c>
      <c r="B11728" t="s">
        <v>29164</v>
      </c>
      <c r="C11728" t="s">
        <v>29215</v>
      </c>
      <c r="D11728" t="s">
        <v>29216</v>
      </c>
      <c r="E11728" t="s">
        <v>39</v>
      </c>
      <c r="F11728" s="1">
        <v>30194</v>
      </c>
      <c r="G11728" t="s">
        <v>52</v>
      </c>
      <c r="H11728" t="s">
        <v>58</v>
      </c>
      <c r="I11728">
        <v>3</v>
      </c>
      <c r="J11728" t="s">
        <v>27</v>
      </c>
      <c r="K11728" t="s">
        <v>89</v>
      </c>
      <c r="L11728" s="1">
        <v>52109.999305555997</v>
      </c>
      <c r="M11728" t="s">
        <v>22999</v>
      </c>
      <c r="N11728" t="s">
        <v>23000</v>
      </c>
      <c r="O11728" t="s">
        <v>23001</v>
      </c>
      <c r="P11728">
        <v>36</v>
      </c>
      <c r="Q11728" t="s">
        <v>49</v>
      </c>
      <c r="R11728" t="s">
        <v>34</v>
      </c>
      <c r="S11728" t="s">
        <v>35</v>
      </c>
      <c r="T11728" t="s">
        <v>60</v>
      </c>
      <c r="U11728">
        <f>YEAR(Sheet1[[#This Row],[Schedule RetirementDate]])</f>
        <v>2042</v>
      </c>
    </row>
    <row r="11729" spans="1:21" x14ac:dyDescent="0.25">
      <c r="A11729" t="s">
        <v>22987</v>
      </c>
      <c r="B11729" t="s">
        <v>29164</v>
      </c>
      <c r="C11729" t="s">
        <v>29217</v>
      </c>
      <c r="D11729" t="s">
        <v>29218</v>
      </c>
      <c r="E11729" t="s">
        <v>39</v>
      </c>
      <c r="F11729" s="1">
        <v>23720</v>
      </c>
      <c r="G11729" t="s">
        <v>25</v>
      </c>
      <c r="H11729" t="s">
        <v>26</v>
      </c>
      <c r="I11729">
        <v>83</v>
      </c>
      <c r="J11729" t="s">
        <v>27</v>
      </c>
      <c r="K11729" t="s">
        <v>28</v>
      </c>
      <c r="L11729" s="1">
        <v>45657.999988426003</v>
      </c>
      <c r="M11729" t="s">
        <v>22999</v>
      </c>
      <c r="N11729" t="s">
        <v>23000</v>
      </c>
      <c r="O11729" t="s">
        <v>23001</v>
      </c>
      <c r="P11729" t="s">
        <v>32</v>
      </c>
      <c r="Q11729" t="s">
        <v>380</v>
      </c>
      <c r="R11729" t="s">
        <v>43</v>
      </c>
      <c r="S11729" t="s">
        <v>35</v>
      </c>
      <c r="T11729" t="s">
        <v>36</v>
      </c>
      <c r="U11729">
        <f>YEAR(Sheet1[[#This Row],[Schedule RetirementDate]])</f>
        <v>2024</v>
      </c>
    </row>
    <row r="11730" spans="1:21" x14ac:dyDescent="0.25">
      <c r="A11730" t="s">
        <v>22987</v>
      </c>
      <c r="B11730" t="s">
        <v>29164</v>
      </c>
      <c r="C11730" t="s">
        <v>29219</v>
      </c>
      <c r="D11730" t="s">
        <v>29220</v>
      </c>
      <c r="E11730" t="s">
        <v>24</v>
      </c>
      <c r="F11730" s="1">
        <v>21708</v>
      </c>
      <c r="G11730" t="s">
        <v>25</v>
      </c>
      <c r="H11730" t="s">
        <v>383</v>
      </c>
      <c r="I11730">
        <v>83</v>
      </c>
      <c r="J11730" t="s">
        <v>27</v>
      </c>
      <c r="K11730" t="s">
        <v>28</v>
      </c>
      <c r="L11730" s="1">
        <v>43646.999305555997</v>
      </c>
      <c r="M11730" t="s">
        <v>22999</v>
      </c>
      <c r="N11730" t="s">
        <v>23000</v>
      </c>
      <c r="O11730" t="s">
        <v>23001</v>
      </c>
      <c r="P11730">
        <v>114</v>
      </c>
      <c r="Q11730" t="s">
        <v>380</v>
      </c>
      <c r="R11730" t="s">
        <v>43</v>
      </c>
      <c r="S11730" t="s">
        <v>35</v>
      </c>
      <c r="T11730" t="s">
        <v>36</v>
      </c>
      <c r="U11730">
        <f>YEAR(Sheet1[[#This Row],[Schedule RetirementDate]])</f>
        <v>2019</v>
      </c>
    </row>
    <row r="11731" spans="1:21" x14ac:dyDescent="0.25">
      <c r="A11731" t="s">
        <v>22987</v>
      </c>
      <c r="B11731" t="s">
        <v>29164</v>
      </c>
      <c r="C11731" t="s">
        <v>29221</v>
      </c>
      <c r="D11731" t="s">
        <v>29222</v>
      </c>
      <c r="E11731" t="s">
        <v>39</v>
      </c>
      <c r="F11731" s="1">
        <v>23386</v>
      </c>
      <c r="G11731" t="s">
        <v>52</v>
      </c>
      <c r="H11731" t="s">
        <v>77</v>
      </c>
      <c r="I11731">
        <v>3</v>
      </c>
      <c r="J11731" t="s">
        <v>27</v>
      </c>
      <c r="K11731" t="s">
        <v>28</v>
      </c>
      <c r="L11731" s="1">
        <v>45322.999988426003</v>
      </c>
      <c r="M11731" t="s">
        <v>22999</v>
      </c>
      <c r="N11731" t="s">
        <v>23000</v>
      </c>
      <c r="O11731" t="s">
        <v>23001</v>
      </c>
      <c r="P11731" t="s">
        <v>32</v>
      </c>
      <c r="Q11731" t="s">
        <v>156</v>
      </c>
      <c r="R11731" t="s">
        <v>157</v>
      </c>
      <c r="S11731" t="s">
        <v>35</v>
      </c>
      <c r="T11731" t="s">
        <v>36</v>
      </c>
      <c r="U11731">
        <f>YEAR(Sheet1[[#This Row],[Schedule RetirementDate]])</f>
        <v>2024</v>
      </c>
    </row>
    <row r="11732" spans="1:21" x14ac:dyDescent="0.25">
      <c r="A11732" t="s">
        <v>22987</v>
      </c>
      <c r="B11732" t="s">
        <v>29164</v>
      </c>
      <c r="C11732" t="s">
        <v>29223</v>
      </c>
      <c r="D11732" t="s">
        <v>29224</v>
      </c>
      <c r="E11732" t="s">
        <v>39</v>
      </c>
      <c r="F11732" s="1">
        <v>28716</v>
      </c>
      <c r="G11732" t="s">
        <v>52</v>
      </c>
      <c r="H11732" t="s">
        <v>53</v>
      </c>
      <c r="I11732">
        <v>3</v>
      </c>
      <c r="J11732" t="s">
        <v>27</v>
      </c>
      <c r="K11732" t="s">
        <v>28</v>
      </c>
      <c r="L11732" s="1">
        <v>50648.999988426003</v>
      </c>
      <c r="M11732" t="s">
        <v>22999</v>
      </c>
      <c r="N11732" t="s">
        <v>23000</v>
      </c>
      <c r="O11732" t="s">
        <v>23001</v>
      </c>
      <c r="P11732" t="s">
        <v>29225</v>
      </c>
      <c r="Q11732" t="s">
        <v>202</v>
      </c>
      <c r="R11732" t="s">
        <v>43</v>
      </c>
      <c r="S11732" t="s">
        <v>138</v>
      </c>
      <c r="T11732" t="s">
        <v>36</v>
      </c>
      <c r="U11732">
        <f>YEAR(Sheet1[[#This Row],[Schedule RetirementDate]])</f>
        <v>2038</v>
      </c>
    </row>
    <row r="11733" spans="1:21" x14ac:dyDescent="0.25">
      <c r="A11733" t="s">
        <v>22987</v>
      </c>
      <c r="B11733" t="s">
        <v>29226</v>
      </c>
      <c r="C11733" t="s">
        <v>29227</v>
      </c>
      <c r="D11733" t="s">
        <v>21151</v>
      </c>
      <c r="E11733" t="s">
        <v>39</v>
      </c>
      <c r="F11733" s="1">
        <v>24052</v>
      </c>
      <c r="G11733" t="s">
        <v>151</v>
      </c>
      <c r="H11733" t="s">
        <v>105</v>
      </c>
      <c r="I11733">
        <v>70</v>
      </c>
      <c r="J11733" t="s">
        <v>110</v>
      </c>
      <c r="K11733" t="s">
        <v>28</v>
      </c>
      <c r="L11733" s="1">
        <v>45260.999988426003</v>
      </c>
      <c r="M11733" t="s">
        <v>23229</v>
      </c>
      <c r="N11733" t="s">
        <v>23258</v>
      </c>
      <c r="O11733" t="s">
        <v>23229</v>
      </c>
      <c r="P11733" t="s">
        <v>29228</v>
      </c>
      <c r="Q11733" t="s">
        <v>380</v>
      </c>
      <c r="R11733" t="s">
        <v>43</v>
      </c>
      <c r="S11733" t="s">
        <v>419</v>
      </c>
      <c r="T11733" t="s">
        <v>36</v>
      </c>
      <c r="U11733">
        <f>YEAR(Sheet1[[#This Row],[Schedule RetirementDate]])</f>
        <v>2023</v>
      </c>
    </row>
    <row r="11734" spans="1:21" x14ac:dyDescent="0.25">
      <c r="A11734" t="s">
        <v>22987</v>
      </c>
      <c r="B11734" t="s">
        <v>29226</v>
      </c>
      <c r="C11734" t="s">
        <v>29229</v>
      </c>
      <c r="D11734" t="s">
        <v>3580</v>
      </c>
      <c r="E11734" t="s">
        <v>39</v>
      </c>
      <c r="F11734" s="1">
        <v>30451</v>
      </c>
      <c r="G11734" t="s">
        <v>52</v>
      </c>
      <c r="H11734" t="s">
        <v>105</v>
      </c>
      <c r="I11734">
        <v>3</v>
      </c>
      <c r="J11734" t="s">
        <v>27</v>
      </c>
      <c r="K11734" t="s">
        <v>89</v>
      </c>
      <c r="L11734" s="1">
        <v>52382.999988426003</v>
      </c>
      <c r="M11734" t="s">
        <v>23229</v>
      </c>
      <c r="N11734" t="s">
        <v>23258</v>
      </c>
      <c r="O11734" t="s">
        <v>23229</v>
      </c>
      <c r="P11734" t="s">
        <v>29230</v>
      </c>
      <c r="Q11734" t="s">
        <v>119</v>
      </c>
      <c r="R11734" t="s">
        <v>65</v>
      </c>
      <c r="S11734" t="s">
        <v>35</v>
      </c>
      <c r="T11734" t="s">
        <v>60</v>
      </c>
      <c r="U11734">
        <f>YEAR(Sheet1[[#This Row],[Schedule RetirementDate]])</f>
        <v>2043</v>
      </c>
    </row>
    <row r="11735" spans="1:21" x14ac:dyDescent="0.25">
      <c r="A11735" t="s">
        <v>22987</v>
      </c>
      <c r="B11735" t="s">
        <v>29226</v>
      </c>
      <c r="C11735" t="s">
        <v>29231</v>
      </c>
      <c r="D11735" t="s">
        <v>29232</v>
      </c>
      <c r="E11735" t="s">
        <v>39</v>
      </c>
      <c r="F11735" s="1">
        <v>27516</v>
      </c>
      <c r="G11735" t="s">
        <v>434</v>
      </c>
      <c r="H11735" t="s">
        <v>105</v>
      </c>
      <c r="I11735">
        <v>70</v>
      </c>
      <c r="J11735" t="s">
        <v>110</v>
      </c>
      <c r="K11735" t="s">
        <v>28</v>
      </c>
      <c r="L11735" s="1">
        <v>45077.999988426003</v>
      </c>
      <c r="M11735" t="s">
        <v>23229</v>
      </c>
      <c r="N11735" t="s">
        <v>23258</v>
      </c>
      <c r="O11735" t="s">
        <v>23229</v>
      </c>
      <c r="P11735" t="s">
        <v>29233</v>
      </c>
      <c r="Q11735" t="s">
        <v>119</v>
      </c>
      <c r="R11735" t="s">
        <v>65</v>
      </c>
      <c r="S11735" t="s">
        <v>35</v>
      </c>
      <c r="T11735" t="s">
        <v>36</v>
      </c>
      <c r="U11735">
        <f>YEAR(Sheet1[[#This Row],[Schedule RetirementDate]])</f>
        <v>2023</v>
      </c>
    </row>
    <row r="11736" spans="1:21" x14ac:dyDescent="0.25">
      <c r="A11736" t="s">
        <v>22987</v>
      </c>
      <c r="B11736" t="s">
        <v>29226</v>
      </c>
      <c r="C11736" t="s">
        <v>29234</v>
      </c>
      <c r="D11736" t="s">
        <v>1854</v>
      </c>
      <c r="E11736" t="s">
        <v>39</v>
      </c>
      <c r="F11736" s="1">
        <v>22958</v>
      </c>
      <c r="G11736" t="s">
        <v>413</v>
      </c>
      <c r="H11736" t="s">
        <v>414</v>
      </c>
      <c r="I11736">
        <v>100</v>
      </c>
      <c r="J11736" t="s">
        <v>110</v>
      </c>
      <c r="K11736" t="s">
        <v>28</v>
      </c>
      <c r="L11736" s="1">
        <v>44895.999988426003</v>
      </c>
      <c r="M11736" t="s">
        <v>23229</v>
      </c>
      <c r="N11736" t="s">
        <v>23258</v>
      </c>
      <c r="O11736" t="s">
        <v>23229</v>
      </c>
      <c r="P11736" t="s">
        <v>29235</v>
      </c>
      <c r="Q11736" t="s">
        <v>130</v>
      </c>
      <c r="R11736" t="s">
        <v>65</v>
      </c>
      <c r="S11736" t="s">
        <v>35</v>
      </c>
      <c r="T11736" t="s">
        <v>36</v>
      </c>
      <c r="U11736">
        <f>YEAR(Sheet1[[#This Row],[Schedule RetirementDate]])</f>
        <v>2022</v>
      </c>
    </row>
    <row r="11737" spans="1:21" x14ac:dyDescent="0.25">
      <c r="A11737" t="s">
        <v>22987</v>
      </c>
      <c r="B11737" t="s">
        <v>29226</v>
      </c>
      <c r="C11737" t="s">
        <v>29236</v>
      </c>
      <c r="D11737" t="s">
        <v>29237</v>
      </c>
      <c r="E11737" t="s">
        <v>39</v>
      </c>
      <c r="F11737" s="1">
        <v>27129</v>
      </c>
      <c r="G11737" t="s">
        <v>25</v>
      </c>
      <c r="H11737" t="s">
        <v>26</v>
      </c>
      <c r="I11737">
        <v>83</v>
      </c>
      <c r="J11737" t="s">
        <v>27</v>
      </c>
      <c r="K11737" t="s">
        <v>28</v>
      </c>
      <c r="L11737" s="1">
        <v>49064.999988426003</v>
      </c>
      <c r="M11737" t="s">
        <v>23229</v>
      </c>
      <c r="N11737" t="s">
        <v>23258</v>
      </c>
      <c r="O11737" t="s">
        <v>23229</v>
      </c>
      <c r="P11737" t="s">
        <v>29238</v>
      </c>
      <c r="Q11737" t="s">
        <v>49</v>
      </c>
      <c r="R11737" t="s">
        <v>34</v>
      </c>
      <c r="S11737" t="s">
        <v>138</v>
      </c>
      <c r="T11737" t="s">
        <v>36</v>
      </c>
      <c r="U11737">
        <f>YEAR(Sheet1[[#This Row],[Schedule RetirementDate]])</f>
        <v>2034</v>
      </c>
    </row>
    <row r="11738" spans="1:21" x14ac:dyDescent="0.25">
      <c r="A11738" t="s">
        <v>22987</v>
      </c>
      <c r="B11738" t="s">
        <v>29226</v>
      </c>
      <c r="C11738" t="s">
        <v>29239</v>
      </c>
      <c r="D11738" t="s">
        <v>10554</v>
      </c>
      <c r="E11738" t="s">
        <v>39</v>
      </c>
      <c r="F11738" s="1">
        <v>27137</v>
      </c>
      <c r="G11738" t="s">
        <v>25</v>
      </c>
      <c r="H11738" t="s">
        <v>26</v>
      </c>
      <c r="I11738">
        <v>83</v>
      </c>
      <c r="J11738" t="s">
        <v>27</v>
      </c>
      <c r="K11738" t="s">
        <v>28</v>
      </c>
      <c r="L11738" s="1">
        <v>49064.999988426003</v>
      </c>
      <c r="M11738" t="s">
        <v>23229</v>
      </c>
      <c r="N11738" t="s">
        <v>23258</v>
      </c>
      <c r="O11738" t="s">
        <v>23229</v>
      </c>
      <c r="P11738" t="s">
        <v>29240</v>
      </c>
      <c r="Q11738" t="s">
        <v>49</v>
      </c>
      <c r="R11738" t="s">
        <v>34</v>
      </c>
      <c r="S11738" t="s">
        <v>35</v>
      </c>
      <c r="T11738" t="s">
        <v>36</v>
      </c>
      <c r="U11738">
        <f>YEAR(Sheet1[[#This Row],[Schedule RetirementDate]])</f>
        <v>2034</v>
      </c>
    </row>
    <row r="11739" spans="1:21" x14ac:dyDescent="0.25">
      <c r="A11739" t="s">
        <v>22987</v>
      </c>
      <c r="B11739" t="s">
        <v>29226</v>
      </c>
      <c r="C11739" t="s">
        <v>29241</v>
      </c>
      <c r="D11739" t="s">
        <v>29242</v>
      </c>
      <c r="E11739" t="s">
        <v>39</v>
      </c>
      <c r="F11739" s="1">
        <v>24274</v>
      </c>
      <c r="G11739" t="s">
        <v>52</v>
      </c>
      <c r="H11739" t="s">
        <v>452</v>
      </c>
      <c r="I11739">
        <v>3</v>
      </c>
      <c r="J11739" t="s">
        <v>27</v>
      </c>
      <c r="K11739" t="s">
        <v>28</v>
      </c>
      <c r="L11739" s="1">
        <v>46203.999988426003</v>
      </c>
      <c r="M11739" t="s">
        <v>23229</v>
      </c>
      <c r="N11739" t="s">
        <v>23258</v>
      </c>
      <c r="O11739" t="s">
        <v>23229</v>
      </c>
      <c r="P11739" t="s">
        <v>29243</v>
      </c>
      <c r="Q11739" t="s">
        <v>42</v>
      </c>
      <c r="R11739" t="s">
        <v>43</v>
      </c>
      <c r="S11739" t="s">
        <v>44</v>
      </c>
      <c r="T11739" t="s">
        <v>36</v>
      </c>
      <c r="U11739">
        <f>YEAR(Sheet1[[#This Row],[Schedule RetirementDate]])</f>
        <v>2026</v>
      </c>
    </row>
    <row r="11740" spans="1:21" x14ac:dyDescent="0.25">
      <c r="A11740" t="s">
        <v>22987</v>
      </c>
      <c r="B11740" t="s">
        <v>29226</v>
      </c>
      <c r="C11740" t="s">
        <v>29244</v>
      </c>
      <c r="D11740" t="s">
        <v>430</v>
      </c>
      <c r="E11740" t="s">
        <v>39</v>
      </c>
      <c r="F11740" s="1">
        <v>25236</v>
      </c>
      <c r="G11740" t="s">
        <v>52</v>
      </c>
      <c r="H11740" t="s">
        <v>53</v>
      </c>
      <c r="I11740">
        <v>3</v>
      </c>
      <c r="J11740" t="s">
        <v>27</v>
      </c>
      <c r="K11740" t="s">
        <v>28</v>
      </c>
      <c r="L11740" s="1">
        <v>47177.999305555997</v>
      </c>
      <c r="M11740" t="s">
        <v>23229</v>
      </c>
      <c r="N11740" t="s">
        <v>23258</v>
      </c>
      <c r="O11740" t="s">
        <v>23229</v>
      </c>
      <c r="P11740" t="s">
        <v>29245</v>
      </c>
      <c r="Q11740" t="s">
        <v>33</v>
      </c>
      <c r="R11740" t="s">
        <v>34</v>
      </c>
      <c r="S11740" t="s">
        <v>35</v>
      </c>
      <c r="T11740" t="s">
        <v>36</v>
      </c>
      <c r="U11740">
        <f>YEAR(Sheet1[[#This Row],[Schedule RetirementDate]])</f>
        <v>2029</v>
      </c>
    </row>
    <row r="11741" spans="1:21" x14ac:dyDescent="0.25">
      <c r="A11741" t="s">
        <v>22987</v>
      </c>
      <c r="B11741" t="s">
        <v>29226</v>
      </c>
      <c r="C11741" t="s">
        <v>29246</v>
      </c>
      <c r="D11741" t="s">
        <v>23893</v>
      </c>
      <c r="E11741" t="s">
        <v>39</v>
      </c>
      <c r="F11741" s="1">
        <v>24991</v>
      </c>
      <c r="G11741" t="s">
        <v>52</v>
      </c>
      <c r="H11741" t="s">
        <v>383</v>
      </c>
      <c r="I11741">
        <v>3</v>
      </c>
      <c r="J11741" t="s">
        <v>27</v>
      </c>
      <c r="K11741" t="s">
        <v>28</v>
      </c>
      <c r="L11741" s="1">
        <v>46934.999305555997</v>
      </c>
      <c r="M11741" t="s">
        <v>23229</v>
      </c>
      <c r="N11741" t="s">
        <v>23258</v>
      </c>
      <c r="O11741" t="s">
        <v>23229</v>
      </c>
      <c r="P11741">
        <v>2985</v>
      </c>
      <c r="Q11741" t="s">
        <v>380</v>
      </c>
      <c r="R11741" t="s">
        <v>43</v>
      </c>
      <c r="S11741" t="s">
        <v>35</v>
      </c>
      <c r="T11741" t="s">
        <v>36</v>
      </c>
      <c r="U11741">
        <f>YEAR(Sheet1[[#This Row],[Schedule RetirementDate]])</f>
        <v>2028</v>
      </c>
    </row>
    <row r="11742" spans="1:21" x14ac:dyDescent="0.25">
      <c r="A11742" t="s">
        <v>22987</v>
      </c>
      <c r="B11742" t="s">
        <v>29226</v>
      </c>
      <c r="C11742" t="s">
        <v>29247</v>
      </c>
      <c r="D11742" t="s">
        <v>21741</v>
      </c>
      <c r="E11742" t="s">
        <v>39</v>
      </c>
      <c r="F11742" s="1">
        <v>30344</v>
      </c>
      <c r="G11742" t="s">
        <v>192</v>
      </c>
      <c r="H11742" t="s">
        <v>105</v>
      </c>
      <c r="I11742">
        <v>11</v>
      </c>
      <c r="J11742" t="s">
        <v>110</v>
      </c>
      <c r="K11742" t="s">
        <v>28</v>
      </c>
      <c r="L11742" s="1">
        <v>51532.999988426003</v>
      </c>
      <c r="M11742" t="s">
        <v>23229</v>
      </c>
      <c r="N11742" t="s">
        <v>23258</v>
      </c>
      <c r="O11742" t="s">
        <v>23229</v>
      </c>
      <c r="P11742">
        <v>5129</v>
      </c>
      <c r="Q11742" t="s">
        <v>33</v>
      </c>
      <c r="R11742" t="s">
        <v>34</v>
      </c>
      <c r="S11742" t="s">
        <v>35</v>
      </c>
      <c r="T11742" t="s">
        <v>36</v>
      </c>
      <c r="U11742">
        <f>YEAR(Sheet1[[#This Row],[Schedule RetirementDate]])</f>
        <v>2041</v>
      </c>
    </row>
    <row r="11743" spans="1:21" x14ac:dyDescent="0.25">
      <c r="A11743" t="s">
        <v>22987</v>
      </c>
      <c r="B11743" t="s">
        <v>29226</v>
      </c>
      <c r="C11743" t="s">
        <v>29248</v>
      </c>
      <c r="D11743" t="s">
        <v>29249</v>
      </c>
      <c r="E11743" t="s">
        <v>39</v>
      </c>
      <c r="F11743" s="1">
        <v>23377</v>
      </c>
      <c r="G11743" t="s">
        <v>25</v>
      </c>
      <c r="H11743" t="s">
        <v>26</v>
      </c>
      <c r="I11743">
        <v>83</v>
      </c>
      <c r="J11743" t="s">
        <v>27</v>
      </c>
      <c r="K11743" t="s">
        <v>28</v>
      </c>
      <c r="L11743" s="1">
        <v>45291.999988426003</v>
      </c>
      <c r="M11743" t="s">
        <v>23229</v>
      </c>
      <c r="N11743" t="s">
        <v>23258</v>
      </c>
      <c r="O11743" t="s">
        <v>23229</v>
      </c>
      <c r="P11743" t="s">
        <v>29250</v>
      </c>
      <c r="Q11743" t="s">
        <v>42</v>
      </c>
      <c r="R11743" t="s">
        <v>43</v>
      </c>
      <c r="S11743" t="s">
        <v>44</v>
      </c>
      <c r="T11743" t="s">
        <v>36</v>
      </c>
      <c r="U11743">
        <f>YEAR(Sheet1[[#This Row],[Schedule RetirementDate]])</f>
        <v>2023</v>
      </c>
    </row>
    <row r="11744" spans="1:21" x14ac:dyDescent="0.25">
      <c r="A11744" t="s">
        <v>22987</v>
      </c>
      <c r="B11744" t="s">
        <v>29226</v>
      </c>
      <c r="C11744" t="s">
        <v>29251</v>
      </c>
      <c r="D11744" t="s">
        <v>29252</v>
      </c>
      <c r="E11744" t="s">
        <v>39</v>
      </c>
      <c r="F11744" s="1">
        <v>33229</v>
      </c>
      <c r="G11744" t="s">
        <v>151</v>
      </c>
      <c r="H11744" t="s">
        <v>32</v>
      </c>
      <c r="I11744">
        <v>70</v>
      </c>
      <c r="J11744" t="s">
        <v>110</v>
      </c>
      <c r="K11744" t="s">
        <v>28</v>
      </c>
      <c r="L11744" s="1">
        <v>54423.999305555997</v>
      </c>
      <c r="M11744" t="s">
        <v>23229</v>
      </c>
      <c r="N11744" t="s">
        <v>23258</v>
      </c>
      <c r="O11744" t="s">
        <v>23229</v>
      </c>
      <c r="P11744" t="s">
        <v>29253</v>
      </c>
      <c r="Q11744" t="s">
        <v>380</v>
      </c>
      <c r="R11744" t="s">
        <v>43</v>
      </c>
      <c r="S11744" t="s">
        <v>35</v>
      </c>
      <c r="T11744" t="s">
        <v>36</v>
      </c>
      <c r="U11744">
        <f>YEAR(Sheet1[[#This Row],[Schedule RetirementDate]])</f>
        <v>2048</v>
      </c>
    </row>
    <row r="11745" spans="1:21" x14ac:dyDescent="0.25">
      <c r="A11745" t="s">
        <v>22987</v>
      </c>
      <c r="B11745" t="s">
        <v>29226</v>
      </c>
      <c r="C11745" t="s">
        <v>29254</v>
      </c>
      <c r="D11745" t="s">
        <v>29255</v>
      </c>
      <c r="E11745" t="s">
        <v>39</v>
      </c>
      <c r="F11745" s="1">
        <v>27460</v>
      </c>
      <c r="G11745" t="s">
        <v>104</v>
      </c>
      <c r="H11745" t="s">
        <v>383</v>
      </c>
      <c r="I11745">
        <v>100</v>
      </c>
      <c r="J11745" t="s">
        <v>27</v>
      </c>
      <c r="K11745" t="s">
        <v>28</v>
      </c>
      <c r="L11745" s="1">
        <v>49399.999988426003</v>
      </c>
      <c r="M11745" t="s">
        <v>23229</v>
      </c>
      <c r="N11745" t="s">
        <v>23258</v>
      </c>
      <c r="O11745" t="s">
        <v>23229</v>
      </c>
      <c r="P11745" t="s">
        <v>29256</v>
      </c>
      <c r="Q11745" t="s">
        <v>380</v>
      </c>
      <c r="R11745" t="s">
        <v>43</v>
      </c>
      <c r="S11745" t="s">
        <v>419</v>
      </c>
      <c r="T11745" t="s">
        <v>36</v>
      </c>
      <c r="U11745">
        <f>YEAR(Sheet1[[#This Row],[Schedule RetirementDate]])</f>
        <v>2035</v>
      </c>
    </row>
    <row r="11746" spans="1:21" x14ac:dyDescent="0.25">
      <c r="A11746" t="s">
        <v>22987</v>
      </c>
      <c r="B11746" t="s">
        <v>29226</v>
      </c>
      <c r="C11746" t="s">
        <v>29257</v>
      </c>
      <c r="D11746" t="s">
        <v>18244</v>
      </c>
      <c r="E11746" t="s">
        <v>24</v>
      </c>
      <c r="F11746" s="1">
        <v>22794</v>
      </c>
      <c r="G11746" t="s">
        <v>25</v>
      </c>
      <c r="H11746" t="s">
        <v>26</v>
      </c>
      <c r="I11746">
        <v>83</v>
      </c>
      <c r="J11746" t="s">
        <v>27</v>
      </c>
      <c r="K11746" t="s">
        <v>28</v>
      </c>
      <c r="L11746" s="1">
        <v>44712.999988426003</v>
      </c>
      <c r="M11746" t="s">
        <v>23229</v>
      </c>
      <c r="N11746" t="s">
        <v>23258</v>
      </c>
      <c r="O11746" t="s">
        <v>23229</v>
      </c>
      <c r="P11746" t="s">
        <v>29258</v>
      </c>
      <c r="Q11746" t="s">
        <v>42</v>
      </c>
      <c r="R11746" t="s">
        <v>43</v>
      </c>
      <c r="S11746" t="s">
        <v>44</v>
      </c>
      <c r="T11746" t="s">
        <v>60</v>
      </c>
      <c r="U11746">
        <f>YEAR(Sheet1[[#This Row],[Schedule RetirementDate]])</f>
        <v>2022</v>
      </c>
    </row>
    <row r="11747" spans="1:21" x14ac:dyDescent="0.25">
      <c r="A11747" t="s">
        <v>22987</v>
      </c>
      <c r="B11747" t="s">
        <v>29226</v>
      </c>
      <c r="C11747" t="s">
        <v>29259</v>
      </c>
      <c r="D11747" t="s">
        <v>1433</v>
      </c>
      <c r="E11747" t="s">
        <v>39</v>
      </c>
      <c r="F11747" s="1">
        <v>19525</v>
      </c>
      <c r="G11747" t="s">
        <v>104</v>
      </c>
      <c r="H11747" t="s">
        <v>795</v>
      </c>
      <c r="I11747">
        <v>100</v>
      </c>
      <c r="J11747" t="s">
        <v>27</v>
      </c>
      <c r="K11747" t="s">
        <v>28</v>
      </c>
      <c r="L11747" s="1">
        <v>41455.999988426003</v>
      </c>
      <c r="M11747" t="s">
        <v>23229</v>
      </c>
      <c r="N11747" t="s">
        <v>23258</v>
      </c>
      <c r="O11747" t="s">
        <v>23229</v>
      </c>
      <c r="P11747">
        <v>81</v>
      </c>
      <c r="Q11747" t="s">
        <v>137</v>
      </c>
      <c r="R11747" t="s">
        <v>43</v>
      </c>
      <c r="S11747" t="s">
        <v>138</v>
      </c>
      <c r="T11747" t="s">
        <v>36</v>
      </c>
      <c r="U11747">
        <f>YEAR(Sheet1[[#This Row],[Schedule RetirementDate]])</f>
        <v>2013</v>
      </c>
    </row>
    <row r="11748" spans="1:21" x14ac:dyDescent="0.25">
      <c r="A11748" t="s">
        <v>22987</v>
      </c>
      <c r="B11748" t="s">
        <v>29226</v>
      </c>
      <c r="C11748" t="s">
        <v>29260</v>
      </c>
      <c r="D11748" t="s">
        <v>29261</v>
      </c>
      <c r="E11748" t="s">
        <v>39</v>
      </c>
      <c r="F11748" s="1">
        <v>27388</v>
      </c>
      <c r="G11748" t="s">
        <v>104</v>
      </c>
      <c r="H11748" t="s">
        <v>452</v>
      </c>
      <c r="I11748">
        <v>100</v>
      </c>
      <c r="J11748" t="s">
        <v>27</v>
      </c>
      <c r="K11748" t="s">
        <v>28</v>
      </c>
      <c r="L11748" s="1">
        <v>49309.999988426003</v>
      </c>
      <c r="M11748" t="s">
        <v>23229</v>
      </c>
      <c r="N11748" t="s">
        <v>23258</v>
      </c>
      <c r="O11748" t="s">
        <v>23229</v>
      </c>
      <c r="P11748">
        <v>191</v>
      </c>
      <c r="Q11748" t="s">
        <v>42</v>
      </c>
      <c r="R11748" t="s">
        <v>43</v>
      </c>
      <c r="S11748" t="s">
        <v>44</v>
      </c>
      <c r="T11748" t="s">
        <v>60</v>
      </c>
      <c r="U11748">
        <f>YEAR(Sheet1[[#This Row],[Schedule RetirementDate]])</f>
        <v>2034</v>
      </c>
    </row>
    <row r="11749" spans="1:21" x14ac:dyDescent="0.25">
      <c r="A11749" t="s">
        <v>22987</v>
      </c>
      <c r="B11749" t="s">
        <v>29226</v>
      </c>
      <c r="C11749" t="s">
        <v>29262</v>
      </c>
      <c r="D11749" t="s">
        <v>29263</v>
      </c>
      <c r="E11749" t="s">
        <v>24</v>
      </c>
      <c r="F11749" s="1">
        <v>24122</v>
      </c>
      <c r="G11749" t="s">
        <v>52</v>
      </c>
      <c r="H11749" t="s">
        <v>58</v>
      </c>
      <c r="I11749">
        <v>3</v>
      </c>
      <c r="J11749" t="s">
        <v>27</v>
      </c>
      <c r="K11749" t="s">
        <v>28</v>
      </c>
      <c r="L11749" s="1">
        <v>46053.999305555997</v>
      </c>
      <c r="M11749" t="s">
        <v>23229</v>
      </c>
      <c r="N11749" t="s">
        <v>23258</v>
      </c>
      <c r="O11749" t="s">
        <v>23229</v>
      </c>
      <c r="P11749">
        <v>634</v>
      </c>
      <c r="Q11749" t="s">
        <v>33</v>
      </c>
      <c r="R11749" t="s">
        <v>34</v>
      </c>
      <c r="S11749" t="s">
        <v>35</v>
      </c>
      <c r="T11749" t="s">
        <v>36</v>
      </c>
      <c r="U11749">
        <f>YEAR(Sheet1[[#This Row],[Schedule RetirementDate]])</f>
        <v>2026</v>
      </c>
    </row>
    <row r="11750" spans="1:21" x14ac:dyDescent="0.25">
      <c r="A11750" t="s">
        <v>22987</v>
      </c>
      <c r="B11750" t="s">
        <v>29226</v>
      </c>
      <c r="C11750" t="s">
        <v>29264</v>
      </c>
      <c r="D11750" t="s">
        <v>29265</v>
      </c>
      <c r="E11750" t="s">
        <v>24</v>
      </c>
      <c r="F11750" s="1">
        <v>32399</v>
      </c>
      <c r="G11750" t="s">
        <v>52</v>
      </c>
      <c r="H11750" t="s">
        <v>58</v>
      </c>
      <c r="I11750">
        <v>3</v>
      </c>
      <c r="J11750" t="s">
        <v>27</v>
      </c>
      <c r="K11750" t="s">
        <v>89</v>
      </c>
      <c r="L11750" s="1">
        <v>54331.999988426003</v>
      </c>
      <c r="M11750" t="s">
        <v>23229</v>
      </c>
      <c r="N11750" t="s">
        <v>23258</v>
      </c>
      <c r="O11750" t="s">
        <v>23229</v>
      </c>
      <c r="P11750" t="s">
        <v>29266</v>
      </c>
      <c r="Q11750" t="s">
        <v>380</v>
      </c>
      <c r="R11750" t="s">
        <v>43</v>
      </c>
      <c r="S11750" t="s">
        <v>35</v>
      </c>
      <c r="T11750" t="s">
        <v>60</v>
      </c>
      <c r="U11750">
        <f>YEAR(Sheet1[[#This Row],[Schedule RetirementDate]])</f>
        <v>2048</v>
      </c>
    </row>
    <row r="11751" spans="1:21" x14ac:dyDescent="0.25">
      <c r="A11751" t="s">
        <v>22987</v>
      </c>
      <c r="B11751" t="s">
        <v>29226</v>
      </c>
      <c r="C11751" t="s">
        <v>29267</v>
      </c>
      <c r="D11751" t="s">
        <v>29268</v>
      </c>
      <c r="E11751" t="s">
        <v>24</v>
      </c>
      <c r="F11751" s="1">
        <v>29012</v>
      </c>
      <c r="G11751" t="s">
        <v>109</v>
      </c>
      <c r="H11751" t="s">
        <v>164</v>
      </c>
      <c r="I11751">
        <v>100</v>
      </c>
      <c r="J11751" t="s">
        <v>110</v>
      </c>
      <c r="K11751" t="s">
        <v>28</v>
      </c>
      <c r="L11751" s="1">
        <v>50951.999988426003</v>
      </c>
      <c r="M11751" t="s">
        <v>23229</v>
      </c>
      <c r="N11751" t="s">
        <v>23258</v>
      </c>
      <c r="O11751" t="s">
        <v>23229</v>
      </c>
      <c r="P11751" t="s">
        <v>29269</v>
      </c>
      <c r="Q11751" t="s">
        <v>33</v>
      </c>
      <c r="R11751" t="s">
        <v>34</v>
      </c>
      <c r="S11751" t="s">
        <v>35</v>
      </c>
      <c r="T11751" t="s">
        <v>36</v>
      </c>
      <c r="U11751">
        <f>YEAR(Sheet1[[#This Row],[Schedule RetirementDate]])</f>
        <v>2039</v>
      </c>
    </row>
    <row r="11752" spans="1:21" x14ac:dyDescent="0.25">
      <c r="A11752" t="s">
        <v>22987</v>
      </c>
      <c r="B11752" t="s">
        <v>29226</v>
      </c>
      <c r="C11752" t="s">
        <v>29270</v>
      </c>
      <c r="D11752" t="s">
        <v>22186</v>
      </c>
      <c r="E11752" t="s">
        <v>24</v>
      </c>
      <c r="F11752" s="1">
        <v>24800</v>
      </c>
      <c r="G11752" t="s">
        <v>109</v>
      </c>
      <c r="H11752" t="s">
        <v>105</v>
      </c>
      <c r="I11752">
        <v>100</v>
      </c>
      <c r="J11752" t="s">
        <v>110</v>
      </c>
      <c r="K11752" t="s">
        <v>28</v>
      </c>
      <c r="L11752" s="1">
        <v>46721.999988426003</v>
      </c>
      <c r="M11752" t="s">
        <v>23229</v>
      </c>
      <c r="N11752" t="s">
        <v>23258</v>
      </c>
      <c r="O11752" t="s">
        <v>23229</v>
      </c>
      <c r="P11752">
        <v>1056</v>
      </c>
      <c r="Q11752" t="s">
        <v>42</v>
      </c>
      <c r="R11752" t="s">
        <v>43</v>
      </c>
      <c r="S11752" t="s">
        <v>44</v>
      </c>
      <c r="T11752" t="s">
        <v>36</v>
      </c>
      <c r="U11752">
        <f>YEAR(Sheet1[[#This Row],[Schedule RetirementDate]])</f>
        <v>2027</v>
      </c>
    </row>
    <row r="11753" spans="1:21" x14ac:dyDescent="0.25">
      <c r="A11753" t="s">
        <v>22987</v>
      </c>
      <c r="B11753" t="s">
        <v>29226</v>
      </c>
      <c r="C11753" t="s">
        <v>29271</v>
      </c>
      <c r="D11753" t="s">
        <v>10851</v>
      </c>
      <c r="E11753" t="s">
        <v>24</v>
      </c>
      <c r="F11753" s="1">
        <v>23377</v>
      </c>
      <c r="G11753" t="s">
        <v>25</v>
      </c>
      <c r="H11753" t="s">
        <v>26</v>
      </c>
      <c r="I11753">
        <v>83</v>
      </c>
      <c r="J11753" t="s">
        <v>27</v>
      </c>
      <c r="K11753" t="s">
        <v>28</v>
      </c>
      <c r="L11753" s="1">
        <v>45291.999305555997</v>
      </c>
      <c r="M11753" t="s">
        <v>23229</v>
      </c>
      <c r="N11753" t="s">
        <v>23258</v>
      </c>
      <c r="O11753" t="s">
        <v>23229</v>
      </c>
      <c r="P11753" t="s">
        <v>29272</v>
      </c>
      <c r="Q11753" t="s">
        <v>119</v>
      </c>
      <c r="R11753" t="s">
        <v>65</v>
      </c>
      <c r="S11753" t="s">
        <v>35</v>
      </c>
      <c r="T11753" t="s">
        <v>36</v>
      </c>
      <c r="U11753">
        <f>YEAR(Sheet1[[#This Row],[Schedule RetirementDate]])</f>
        <v>2023</v>
      </c>
    </row>
    <row r="11754" spans="1:21" x14ac:dyDescent="0.25">
      <c r="A11754" t="s">
        <v>22987</v>
      </c>
      <c r="B11754" t="s">
        <v>29226</v>
      </c>
      <c r="C11754" t="s">
        <v>29273</v>
      </c>
      <c r="D11754" t="s">
        <v>29274</v>
      </c>
      <c r="E11754" t="s">
        <v>24</v>
      </c>
      <c r="F11754" s="1">
        <v>30745</v>
      </c>
      <c r="G11754" t="s">
        <v>52</v>
      </c>
      <c r="H11754" t="s">
        <v>58</v>
      </c>
      <c r="I11754">
        <v>3</v>
      </c>
      <c r="J11754" t="s">
        <v>27</v>
      </c>
      <c r="K11754" t="s">
        <v>28</v>
      </c>
      <c r="L11754" s="1">
        <v>52687.999988426003</v>
      </c>
      <c r="M11754" t="s">
        <v>23229</v>
      </c>
      <c r="N11754" t="s">
        <v>23258</v>
      </c>
      <c r="O11754" t="s">
        <v>23229</v>
      </c>
      <c r="P11754" t="s">
        <v>24129</v>
      </c>
      <c r="Q11754" t="s">
        <v>130</v>
      </c>
      <c r="R11754" t="s">
        <v>65</v>
      </c>
      <c r="S11754" t="s">
        <v>35</v>
      </c>
      <c r="T11754" t="s">
        <v>60</v>
      </c>
      <c r="U11754">
        <f>YEAR(Sheet1[[#This Row],[Schedule RetirementDate]])</f>
        <v>2044</v>
      </c>
    </row>
    <row r="11755" spans="1:21" x14ac:dyDescent="0.25">
      <c r="A11755" t="s">
        <v>22987</v>
      </c>
      <c r="B11755" t="s">
        <v>29226</v>
      </c>
      <c r="C11755" t="s">
        <v>29275</v>
      </c>
      <c r="D11755" t="s">
        <v>8143</v>
      </c>
      <c r="E11755" t="s">
        <v>39</v>
      </c>
      <c r="F11755" s="1">
        <v>28664</v>
      </c>
      <c r="G11755" t="s">
        <v>52</v>
      </c>
      <c r="H11755" t="s">
        <v>53</v>
      </c>
      <c r="I11755">
        <v>3</v>
      </c>
      <c r="J11755" t="s">
        <v>27</v>
      </c>
      <c r="K11755" t="s">
        <v>28</v>
      </c>
      <c r="L11755" s="1">
        <v>50586.999988426003</v>
      </c>
      <c r="M11755" t="s">
        <v>23229</v>
      </c>
      <c r="N11755" t="s">
        <v>23258</v>
      </c>
      <c r="O11755" t="s">
        <v>23229</v>
      </c>
      <c r="P11755" t="s">
        <v>29276</v>
      </c>
      <c r="Q11755" t="s">
        <v>33</v>
      </c>
      <c r="R11755" t="s">
        <v>34</v>
      </c>
      <c r="S11755" t="s">
        <v>35</v>
      </c>
      <c r="T11755" t="s">
        <v>36</v>
      </c>
      <c r="U11755">
        <f>YEAR(Sheet1[[#This Row],[Schedule RetirementDate]])</f>
        <v>2038</v>
      </c>
    </row>
    <row r="11756" spans="1:21" x14ac:dyDescent="0.25">
      <c r="A11756" t="s">
        <v>22987</v>
      </c>
      <c r="B11756" t="s">
        <v>29226</v>
      </c>
      <c r="C11756" t="s">
        <v>29277</v>
      </c>
      <c r="D11756" t="s">
        <v>29278</v>
      </c>
      <c r="E11756" t="s">
        <v>24</v>
      </c>
      <c r="F11756" s="1">
        <v>31742</v>
      </c>
      <c r="G11756" t="s">
        <v>52</v>
      </c>
      <c r="H11756" t="s">
        <v>58</v>
      </c>
      <c r="I11756">
        <v>3</v>
      </c>
      <c r="J11756" t="s">
        <v>27</v>
      </c>
      <c r="K11756" t="s">
        <v>89</v>
      </c>
      <c r="L11756" s="1">
        <v>53661.999988426003</v>
      </c>
      <c r="M11756" t="s">
        <v>23229</v>
      </c>
      <c r="N11756" t="s">
        <v>23258</v>
      </c>
      <c r="O11756" t="s">
        <v>23229</v>
      </c>
      <c r="P11756" t="s">
        <v>29279</v>
      </c>
      <c r="Q11756" t="s">
        <v>130</v>
      </c>
      <c r="R11756" t="s">
        <v>65</v>
      </c>
      <c r="S11756" t="s">
        <v>35</v>
      </c>
      <c r="T11756" t="s">
        <v>60</v>
      </c>
      <c r="U11756">
        <f>YEAR(Sheet1[[#This Row],[Schedule RetirementDate]])</f>
        <v>2046</v>
      </c>
    </row>
    <row r="11757" spans="1:21" x14ac:dyDescent="0.25">
      <c r="A11757" t="s">
        <v>22987</v>
      </c>
      <c r="B11757" t="s">
        <v>29226</v>
      </c>
      <c r="C11757" t="s">
        <v>29280</v>
      </c>
      <c r="D11757" t="s">
        <v>19279</v>
      </c>
      <c r="E11757" t="s">
        <v>24</v>
      </c>
      <c r="F11757" s="1">
        <v>31030</v>
      </c>
      <c r="G11757" t="s">
        <v>25</v>
      </c>
      <c r="H11757" t="s">
        <v>105</v>
      </c>
      <c r="I11757">
        <v>83</v>
      </c>
      <c r="J11757" t="s">
        <v>27</v>
      </c>
      <c r="K11757" t="s">
        <v>89</v>
      </c>
      <c r="L11757" s="1">
        <v>52962.999988426003</v>
      </c>
      <c r="M11757" t="s">
        <v>23229</v>
      </c>
      <c r="N11757" t="s">
        <v>23258</v>
      </c>
      <c r="O11757" t="s">
        <v>23229</v>
      </c>
      <c r="P11757" t="s">
        <v>23921</v>
      </c>
      <c r="Q11757" t="s">
        <v>33</v>
      </c>
      <c r="R11757" t="s">
        <v>34</v>
      </c>
      <c r="S11757" t="s">
        <v>35</v>
      </c>
      <c r="T11757" t="s">
        <v>60</v>
      </c>
      <c r="U11757">
        <f>YEAR(Sheet1[[#This Row],[Schedule RetirementDate]])</f>
        <v>2044</v>
      </c>
    </row>
    <row r="11758" spans="1:21" x14ac:dyDescent="0.25">
      <c r="A11758" t="s">
        <v>22987</v>
      </c>
      <c r="B11758" t="s">
        <v>29226</v>
      </c>
      <c r="C11758" t="s">
        <v>29281</v>
      </c>
      <c r="D11758" t="s">
        <v>27960</v>
      </c>
      <c r="E11758" t="s">
        <v>39</v>
      </c>
      <c r="F11758" s="1">
        <v>24109</v>
      </c>
      <c r="G11758" t="s">
        <v>459</v>
      </c>
      <c r="H11758" t="s">
        <v>383</v>
      </c>
      <c r="I11758">
        <v>100</v>
      </c>
      <c r="J11758" t="s">
        <v>27</v>
      </c>
      <c r="K11758" t="s">
        <v>28</v>
      </c>
      <c r="L11758" s="1">
        <v>46053.999988426003</v>
      </c>
      <c r="M11758" t="s">
        <v>23229</v>
      </c>
      <c r="N11758" t="s">
        <v>23258</v>
      </c>
      <c r="O11758" t="s">
        <v>23229</v>
      </c>
      <c r="P11758" t="s">
        <v>29282</v>
      </c>
      <c r="Q11758" t="s">
        <v>380</v>
      </c>
      <c r="R11758" t="s">
        <v>43</v>
      </c>
      <c r="S11758" t="s">
        <v>419</v>
      </c>
      <c r="T11758" t="s">
        <v>36</v>
      </c>
      <c r="U11758">
        <f>YEAR(Sheet1[[#This Row],[Schedule RetirementDate]])</f>
        <v>2026</v>
      </c>
    </row>
    <row r="11759" spans="1:21" x14ac:dyDescent="0.25">
      <c r="A11759" t="s">
        <v>22987</v>
      </c>
      <c r="B11759" t="s">
        <v>29226</v>
      </c>
      <c r="C11759" t="s">
        <v>29283</v>
      </c>
      <c r="D11759" t="s">
        <v>29284</v>
      </c>
      <c r="E11759" t="s">
        <v>39</v>
      </c>
      <c r="F11759" s="1">
        <v>31048</v>
      </c>
      <c r="G11759" t="s">
        <v>192</v>
      </c>
      <c r="H11759" t="s">
        <v>105</v>
      </c>
      <c r="I11759">
        <v>11</v>
      </c>
      <c r="J11759" t="s">
        <v>110</v>
      </c>
      <c r="K11759" t="s">
        <v>28</v>
      </c>
      <c r="L11759" s="1">
        <v>52231.999305555997</v>
      </c>
      <c r="M11759" t="s">
        <v>23229</v>
      </c>
      <c r="N11759" t="s">
        <v>23258</v>
      </c>
      <c r="O11759" t="s">
        <v>23229</v>
      </c>
      <c r="P11759" t="s">
        <v>29285</v>
      </c>
      <c r="Q11759" t="s">
        <v>42</v>
      </c>
      <c r="R11759" t="s">
        <v>43</v>
      </c>
      <c r="S11759" t="s">
        <v>44</v>
      </c>
      <c r="T11759" t="s">
        <v>60</v>
      </c>
      <c r="U11759">
        <f>YEAR(Sheet1[[#This Row],[Schedule RetirementDate]])</f>
        <v>2042</v>
      </c>
    </row>
    <row r="11760" spans="1:21" x14ac:dyDescent="0.25">
      <c r="A11760" t="s">
        <v>22987</v>
      </c>
      <c r="B11760" t="s">
        <v>29226</v>
      </c>
      <c r="C11760" t="s">
        <v>29286</v>
      </c>
      <c r="D11760" t="s">
        <v>29287</v>
      </c>
      <c r="E11760" t="s">
        <v>24</v>
      </c>
      <c r="F11760" s="1">
        <v>28187</v>
      </c>
      <c r="G11760" t="s">
        <v>52</v>
      </c>
      <c r="H11760" t="s">
        <v>53</v>
      </c>
      <c r="I11760">
        <v>3</v>
      </c>
      <c r="J11760" t="s">
        <v>27</v>
      </c>
      <c r="K11760" t="s">
        <v>28</v>
      </c>
      <c r="L11760" s="1">
        <v>50130.999988426003</v>
      </c>
      <c r="M11760" t="s">
        <v>23229</v>
      </c>
      <c r="N11760" t="s">
        <v>23258</v>
      </c>
      <c r="O11760" t="s">
        <v>23229</v>
      </c>
      <c r="P11760" t="s">
        <v>29288</v>
      </c>
      <c r="Q11760" t="s">
        <v>137</v>
      </c>
      <c r="R11760" t="s">
        <v>43</v>
      </c>
      <c r="S11760" t="s">
        <v>138</v>
      </c>
      <c r="T11760" t="s">
        <v>60</v>
      </c>
      <c r="U11760">
        <f>YEAR(Sheet1[[#This Row],[Schedule RetirementDate]])</f>
        <v>2037</v>
      </c>
    </row>
    <row r="11761" spans="1:21" x14ac:dyDescent="0.25">
      <c r="A11761" t="s">
        <v>22987</v>
      </c>
      <c r="B11761" t="s">
        <v>29289</v>
      </c>
      <c r="C11761" t="s">
        <v>29290</v>
      </c>
      <c r="D11761" t="s">
        <v>25350</v>
      </c>
      <c r="E11761" t="s">
        <v>39</v>
      </c>
      <c r="F11761" s="1">
        <v>24383</v>
      </c>
      <c r="G11761" t="s">
        <v>25</v>
      </c>
      <c r="H11761" t="s">
        <v>383</v>
      </c>
      <c r="I11761">
        <v>83</v>
      </c>
      <c r="J11761" t="s">
        <v>27</v>
      </c>
      <c r="K11761" t="s">
        <v>28</v>
      </c>
      <c r="L11761" s="1">
        <v>46326.999305555997</v>
      </c>
      <c r="M11761" t="s">
        <v>23638</v>
      </c>
      <c r="N11761" t="s">
        <v>23639</v>
      </c>
      <c r="O11761" t="s">
        <v>23640</v>
      </c>
      <c r="P11761">
        <v>308</v>
      </c>
      <c r="Q11761" t="s">
        <v>380</v>
      </c>
      <c r="R11761" t="s">
        <v>43</v>
      </c>
      <c r="S11761" t="s">
        <v>419</v>
      </c>
      <c r="T11761" t="s">
        <v>36</v>
      </c>
      <c r="U11761">
        <f>YEAR(Sheet1[[#This Row],[Schedule RetirementDate]])</f>
        <v>2026</v>
      </c>
    </row>
    <row r="11762" spans="1:21" x14ac:dyDescent="0.25">
      <c r="A11762" t="s">
        <v>22987</v>
      </c>
      <c r="B11762" t="s">
        <v>29289</v>
      </c>
      <c r="C11762" t="s">
        <v>29291</v>
      </c>
      <c r="D11762" t="s">
        <v>29292</v>
      </c>
      <c r="E11762" t="s">
        <v>39</v>
      </c>
      <c r="F11762" s="1">
        <v>25659</v>
      </c>
      <c r="G11762" t="s">
        <v>104</v>
      </c>
      <c r="H11762" t="s">
        <v>452</v>
      </c>
      <c r="I11762">
        <v>100</v>
      </c>
      <c r="J11762" t="s">
        <v>27</v>
      </c>
      <c r="K11762" t="s">
        <v>28</v>
      </c>
      <c r="L11762" s="1">
        <v>47573.999305555997</v>
      </c>
      <c r="M11762" t="s">
        <v>23638</v>
      </c>
      <c r="N11762" t="s">
        <v>23639</v>
      </c>
      <c r="O11762" t="s">
        <v>23640</v>
      </c>
      <c r="P11762" t="s">
        <v>29293</v>
      </c>
      <c r="Q11762" t="s">
        <v>42</v>
      </c>
      <c r="R11762" t="s">
        <v>43</v>
      </c>
      <c r="S11762" t="s">
        <v>44</v>
      </c>
      <c r="T11762" t="s">
        <v>36</v>
      </c>
      <c r="U11762">
        <f>YEAR(Sheet1[[#This Row],[Schedule RetirementDate]])</f>
        <v>2030</v>
      </c>
    </row>
    <row r="11763" spans="1:21" x14ac:dyDescent="0.25">
      <c r="A11763" t="s">
        <v>22987</v>
      </c>
      <c r="B11763" t="s">
        <v>29289</v>
      </c>
      <c r="C11763" t="s">
        <v>29294</v>
      </c>
      <c r="D11763" t="s">
        <v>3923</v>
      </c>
      <c r="E11763" t="s">
        <v>39</v>
      </c>
      <c r="F11763" s="1">
        <v>22597</v>
      </c>
      <c r="G11763" t="s">
        <v>93</v>
      </c>
      <c r="H11763" t="s">
        <v>533</v>
      </c>
      <c r="I11763">
        <v>200</v>
      </c>
      <c r="J11763" t="s">
        <v>27</v>
      </c>
      <c r="K11763" t="s">
        <v>28</v>
      </c>
      <c r="L11763" s="1">
        <v>44530.999988426003</v>
      </c>
      <c r="M11763" t="s">
        <v>23638</v>
      </c>
      <c r="N11763" t="s">
        <v>23639</v>
      </c>
      <c r="O11763" t="s">
        <v>23640</v>
      </c>
      <c r="P11763" t="s">
        <v>29295</v>
      </c>
      <c r="Q11763" t="s">
        <v>42</v>
      </c>
      <c r="R11763" t="s">
        <v>43</v>
      </c>
      <c r="S11763" t="s">
        <v>44</v>
      </c>
      <c r="T11763" t="s">
        <v>36</v>
      </c>
      <c r="U11763">
        <f>YEAR(Sheet1[[#This Row],[Schedule RetirementDate]])</f>
        <v>2021</v>
      </c>
    </row>
    <row r="11764" spans="1:21" x14ac:dyDescent="0.25">
      <c r="A11764" t="s">
        <v>22987</v>
      </c>
      <c r="B11764" t="s">
        <v>29289</v>
      </c>
      <c r="C11764" t="s">
        <v>29296</v>
      </c>
      <c r="D11764" t="s">
        <v>13788</v>
      </c>
      <c r="E11764" t="s">
        <v>24</v>
      </c>
      <c r="F11764" s="1">
        <v>24843</v>
      </c>
      <c r="G11764" t="s">
        <v>25</v>
      </c>
      <c r="H11764" t="s">
        <v>26</v>
      </c>
      <c r="I11764">
        <v>83</v>
      </c>
      <c r="J11764" t="s">
        <v>27</v>
      </c>
      <c r="K11764" t="s">
        <v>28</v>
      </c>
      <c r="L11764" s="1">
        <v>46783.999988426003</v>
      </c>
      <c r="M11764" t="s">
        <v>23638</v>
      </c>
      <c r="N11764" t="s">
        <v>23639</v>
      </c>
      <c r="O11764" t="s">
        <v>23640</v>
      </c>
      <c r="P11764" t="s">
        <v>29297</v>
      </c>
      <c r="Q11764" t="s">
        <v>42</v>
      </c>
      <c r="R11764" t="s">
        <v>43</v>
      </c>
      <c r="S11764" t="s">
        <v>44</v>
      </c>
      <c r="T11764" t="s">
        <v>36</v>
      </c>
      <c r="U11764">
        <f>YEAR(Sheet1[[#This Row],[Schedule RetirementDate]])</f>
        <v>2028</v>
      </c>
    </row>
    <row r="11765" spans="1:21" x14ac:dyDescent="0.25">
      <c r="A11765" t="s">
        <v>22987</v>
      </c>
      <c r="B11765" t="s">
        <v>29289</v>
      </c>
      <c r="C11765" t="s">
        <v>29298</v>
      </c>
      <c r="D11765" t="s">
        <v>29299</v>
      </c>
      <c r="E11765" t="s">
        <v>24</v>
      </c>
      <c r="F11765" s="1">
        <v>27155</v>
      </c>
      <c r="G11765" t="s">
        <v>331</v>
      </c>
      <c r="H11765" t="s">
        <v>105</v>
      </c>
      <c r="I11765">
        <v>101</v>
      </c>
      <c r="J11765" t="s">
        <v>27</v>
      </c>
      <c r="K11765" t="s">
        <v>28</v>
      </c>
      <c r="L11765" s="1">
        <v>49095.999988426003</v>
      </c>
      <c r="M11765" t="s">
        <v>23638</v>
      </c>
      <c r="N11765" t="s">
        <v>23639</v>
      </c>
      <c r="O11765" t="s">
        <v>23640</v>
      </c>
      <c r="P11765" t="s">
        <v>29300</v>
      </c>
      <c r="Q11765" t="s">
        <v>42</v>
      </c>
      <c r="R11765" t="s">
        <v>43</v>
      </c>
      <c r="S11765" t="s">
        <v>44</v>
      </c>
      <c r="T11765" t="s">
        <v>60</v>
      </c>
      <c r="U11765">
        <f>YEAR(Sheet1[[#This Row],[Schedule RetirementDate]])</f>
        <v>2034</v>
      </c>
    </row>
    <row r="11766" spans="1:21" x14ac:dyDescent="0.25">
      <c r="A11766" t="s">
        <v>22987</v>
      </c>
      <c r="B11766" t="s">
        <v>29289</v>
      </c>
      <c r="C11766" t="s">
        <v>29301</v>
      </c>
      <c r="D11766" t="s">
        <v>29302</v>
      </c>
      <c r="E11766" t="s">
        <v>39</v>
      </c>
      <c r="F11766" s="1">
        <v>25630</v>
      </c>
      <c r="G11766" t="s">
        <v>25</v>
      </c>
      <c r="H11766" t="s">
        <v>26</v>
      </c>
      <c r="I11766">
        <v>83</v>
      </c>
      <c r="J11766" t="s">
        <v>27</v>
      </c>
      <c r="K11766" t="s">
        <v>28</v>
      </c>
      <c r="L11766" s="1">
        <v>47573.999988426003</v>
      </c>
      <c r="M11766" t="s">
        <v>23638</v>
      </c>
      <c r="N11766" t="s">
        <v>23639</v>
      </c>
      <c r="O11766" t="s">
        <v>23640</v>
      </c>
      <c r="P11766" t="s">
        <v>29303</v>
      </c>
      <c r="Q11766" t="s">
        <v>130</v>
      </c>
      <c r="R11766" t="s">
        <v>65</v>
      </c>
      <c r="S11766" t="s">
        <v>35</v>
      </c>
      <c r="T11766" t="s">
        <v>36</v>
      </c>
      <c r="U11766">
        <f>YEAR(Sheet1[[#This Row],[Schedule RetirementDate]])</f>
        <v>2030</v>
      </c>
    </row>
    <row r="11767" spans="1:21" x14ac:dyDescent="0.25">
      <c r="A11767" t="s">
        <v>22987</v>
      </c>
      <c r="B11767" t="s">
        <v>29289</v>
      </c>
      <c r="C11767" t="s">
        <v>29304</v>
      </c>
      <c r="D11767" t="s">
        <v>29305</v>
      </c>
      <c r="E11767" t="s">
        <v>39</v>
      </c>
      <c r="F11767" s="1">
        <v>26756</v>
      </c>
      <c r="G11767" t="s">
        <v>25</v>
      </c>
      <c r="H11767" t="s">
        <v>795</v>
      </c>
      <c r="I11767">
        <v>83</v>
      </c>
      <c r="J11767" t="s">
        <v>27</v>
      </c>
      <c r="K11767" t="s">
        <v>28</v>
      </c>
      <c r="L11767" s="1">
        <v>48699.999305555997</v>
      </c>
      <c r="M11767" t="s">
        <v>23638</v>
      </c>
      <c r="N11767" t="s">
        <v>23639</v>
      </c>
      <c r="O11767" t="s">
        <v>23640</v>
      </c>
      <c r="P11767" t="s">
        <v>29306</v>
      </c>
      <c r="Q11767" t="s">
        <v>137</v>
      </c>
      <c r="R11767" t="s">
        <v>43</v>
      </c>
      <c r="S11767" t="s">
        <v>44</v>
      </c>
      <c r="T11767" t="s">
        <v>36</v>
      </c>
      <c r="U11767">
        <f>YEAR(Sheet1[[#This Row],[Schedule RetirementDate]])</f>
        <v>2033</v>
      </c>
    </row>
    <row r="11768" spans="1:21" x14ac:dyDescent="0.25">
      <c r="A11768" t="s">
        <v>22987</v>
      </c>
      <c r="B11768" t="s">
        <v>29289</v>
      </c>
      <c r="C11768" t="s">
        <v>29307</v>
      </c>
      <c r="D11768" t="s">
        <v>6986</v>
      </c>
      <c r="E11768" t="s">
        <v>39</v>
      </c>
      <c r="F11768" s="1">
        <v>21551</v>
      </c>
      <c r="G11768" t="s">
        <v>25</v>
      </c>
      <c r="H11768" t="s">
        <v>26</v>
      </c>
      <c r="I11768">
        <v>83</v>
      </c>
      <c r="J11768" t="s">
        <v>27</v>
      </c>
      <c r="K11768" t="s">
        <v>28</v>
      </c>
      <c r="L11768" s="1">
        <v>43465.999988426003</v>
      </c>
      <c r="M11768" t="s">
        <v>23638</v>
      </c>
      <c r="N11768" t="s">
        <v>23639</v>
      </c>
      <c r="O11768" t="s">
        <v>23640</v>
      </c>
      <c r="P11768" t="s">
        <v>32</v>
      </c>
      <c r="Q11768" t="s">
        <v>130</v>
      </c>
      <c r="R11768" t="s">
        <v>65</v>
      </c>
      <c r="S11768" t="s">
        <v>35</v>
      </c>
      <c r="T11768" t="s">
        <v>36</v>
      </c>
      <c r="U11768">
        <f>YEAR(Sheet1[[#This Row],[Schedule RetirementDate]])</f>
        <v>2018</v>
      </c>
    </row>
    <row r="11769" spans="1:21" x14ac:dyDescent="0.25">
      <c r="A11769" t="s">
        <v>22987</v>
      </c>
      <c r="B11769" t="s">
        <v>29289</v>
      </c>
      <c r="C11769" t="s">
        <v>29308</v>
      </c>
      <c r="D11769" t="s">
        <v>5660</v>
      </c>
      <c r="E11769" t="s">
        <v>39</v>
      </c>
      <c r="F11769" s="1">
        <v>24178</v>
      </c>
      <c r="G11769" t="s">
        <v>25</v>
      </c>
      <c r="H11769" t="s">
        <v>26</v>
      </c>
      <c r="I11769">
        <v>83</v>
      </c>
      <c r="J11769" t="s">
        <v>27</v>
      </c>
      <c r="K11769" t="s">
        <v>28</v>
      </c>
      <c r="L11769" s="1">
        <v>46112.999988426003</v>
      </c>
      <c r="M11769" t="s">
        <v>23638</v>
      </c>
      <c r="N11769" t="s">
        <v>23639</v>
      </c>
      <c r="O11769" t="s">
        <v>23640</v>
      </c>
      <c r="P11769" t="s">
        <v>29309</v>
      </c>
      <c r="Q11769" t="s">
        <v>49</v>
      </c>
      <c r="R11769" t="s">
        <v>34</v>
      </c>
      <c r="S11769" t="s">
        <v>44</v>
      </c>
      <c r="T11769" t="s">
        <v>36</v>
      </c>
      <c r="U11769">
        <f>YEAR(Sheet1[[#This Row],[Schedule RetirementDate]])</f>
        <v>2026</v>
      </c>
    </row>
    <row r="11770" spans="1:21" x14ac:dyDescent="0.25">
      <c r="A11770" t="s">
        <v>22987</v>
      </c>
      <c r="B11770" t="s">
        <v>29310</v>
      </c>
      <c r="C11770" t="s">
        <v>29311</v>
      </c>
      <c r="D11770" t="s">
        <v>29312</v>
      </c>
      <c r="E11770" t="s">
        <v>39</v>
      </c>
      <c r="F11770" s="1">
        <v>31787</v>
      </c>
      <c r="G11770" t="s">
        <v>52</v>
      </c>
      <c r="H11770" t="s">
        <v>77</v>
      </c>
      <c r="I11770">
        <v>3</v>
      </c>
      <c r="J11770" t="s">
        <v>27</v>
      </c>
      <c r="K11770" t="s">
        <v>89</v>
      </c>
      <c r="L11770" s="1">
        <v>53723.999988426003</v>
      </c>
      <c r="M11770" t="s">
        <v>23475</v>
      </c>
      <c r="N11770" t="s">
        <v>26425</v>
      </c>
      <c r="O11770" t="s">
        <v>23477</v>
      </c>
      <c r="P11770">
        <v>723</v>
      </c>
      <c r="Q11770" t="s">
        <v>119</v>
      </c>
      <c r="R11770" t="s">
        <v>65</v>
      </c>
      <c r="S11770" t="s">
        <v>35</v>
      </c>
      <c r="T11770" t="s">
        <v>60</v>
      </c>
      <c r="U11770">
        <f>YEAR(Sheet1[[#This Row],[Schedule RetirementDate]])</f>
        <v>2047</v>
      </c>
    </row>
    <row r="11771" spans="1:21" x14ac:dyDescent="0.25">
      <c r="A11771" t="s">
        <v>22987</v>
      </c>
      <c r="B11771" t="s">
        <v>29310</v>
      </c>
      <c r="C11771" t="s">
        <v>29313</v>
      </c>
      <c r="D11771" t="s">
        <v>27120</v>
      </c>
      <c r="E11771" t="s">
        <v>39</v>
      </c>
      <c r="F11771" s="1">
        <v>27344</v>
      </c>
      <c r="G11771" t="s">
        <v>52</v>
      </c>
      <c r="H11771" t="s">
        <v>383</v>
      </c>
      <c r="I11771">
        <v>3</v>
      </c>
      <c r="J11771" t="s">
        <v>27</v>
      </c>
      <c r="K11771" t="s">
        <v>28</v>
      </c>
      <c r="L11771" s="1">
        <v>49278.999305555997</v>
      </c>
      <c r="M11771" t="s">
        <v>23475</v>
      </c>
      <c r="N11771" t="s">
        <v>26425</v>
      </c>
      <c r="O11771" t="s">
        <v>23477</v>
      </c>
      <c r="P11771">
        <v>3886</v>
      </c>
      <c r="Q11771" t="s">
        <v>380</v>
      </c>
      <c r="R11771" t="s">
        <v>43</v>
      </c>
      <c r="S11771" t="s">
        <v>44</v>
      </c>
      <c r="T11771" t="s">
        <v>36</v>
      </c>
      <c r="U11771">
        <f>YEAR(Sheet1[[#This Row],[Schedule RetirementDate]])</f>
        <v>2034</v>
      </c>
    </row>
    <row r="11772" spans="1:21" x14ac:dyDescent="0.25">
      <c r="A11772" t="s">
        <v>22987</v>
      </c>
      <c r="B11772" t="s">
        <v>29310</v>
      </c>
      <c r="C11772" t="s">
        <v>29314</v>
      </c>
      <c r="D11772" t="s">
        <v>3858</v>
      </c>
      <c r="E11772" t="s">
        <v>24</v>
      </c>
      <c r="F11772" s="1">
        <v>26675</v>
      </c>
      <c r="G11772" t="s">
        <v>25</v>
      </c>
      <c r="H11772" t="s">
        <v>452</v>
      </c>
      <c r="I11772">
        <v>83</v>
      </c>
      <c r="J11772" t="s">
        <v>27</v>
      </c>
      <c r="K11772" t="s">
        <v>28</v>
      </c>
      <c r="L11772" s="1">
        <v>48610.999305555997</v>
      </c>
      <c r="M11772" t="s">
        <v>23475</v>
      </c>
      <c r="N11772" t="s">
        <v>26425</v>
      </c>
      <c r="O11772" t="s">
        <v>23477</v>
      </c>
      <c r="P11772" t="s">
        <v>29315</v>
      </c>
      <c r="Q11772" t="s">
        <v>42</v>
      </c>
      <c r="R11772" t="s">
        <v>43</v>
      </c>
      <c r="S11772" t="s">
        <v>44</v>
      </c>
      <c r="T11772" t="s">
        <v>36</v>
      </c>
      <c r="U11772">
        <f>YEAR(Sheet1[[#This Row],[Schedule RetirementDate]])</f>
        <v>2033</v>
      </c>
    </row>
    <row r="11773" spans="1:21" x14ac:dyDescent="0.25">
      <c r="A11773" t="s">
        <v>22987</v>
      </c>
      <c r="B11773" t="s">
        <v>29310</v>
      </c>
      <c r="C11773" t="s">
        <v>29316</v>
      </c>
      <c r="D11773" t="s">
        <v>29317</v>
      </c>
      <c r="E11773" t="s">
        <v>39</v>
      </c>
      <c r="F11773" s="1">
        <v>26339</v>
      </c>
      <c r="G11773" t="s">
        <v>625</v>
      </c>
      <c r="H11773" t="s">
        <v>1031</v>
      </c>
      <c r="I11773">
        <v>4</v>
      </c>
      <c r="J11773" t="s">
        <v>27</v>
      </c>
      <c r="K11773" t="s">
        <v>28</v>
      </c>
      <c r="L11773" s="1">
        <v>48273.999305555997</v>
      </c>
      <c r="M11773" t="s">
        <v>23475</v>
      </c>
      <c r="N11773" t="s">
        <v>26425</v>
      </c>
      <c r="O11773" t="s">
        <v>23477</v>
      </c>
      <c r="P11773" t="s">
        <v>29318</v>
      </c>
      <c r="Q11773" t="s">
        <v>130</v>
      </c>
      <c r="R11773" t="s">
        <v>65</v>
      </c>
      <c r="S11773" t="s">
        <v>35</v>
      </c>
      <c r="T11773" t="s">
        <v>36</v>
      </c>
      <c r="U11773">
        <f>YEAR(Sheet1[[#This Row],[Schedule RetirementDate]])</f>
        <v>2032</v>
      </c>
    </row>
    <row r="11774" spans="1:21" x14ac:dyDescent="0.25">
      <c r="A11774" t="s">
        <v>22987</v>
      </c>
      <c r="B11774" t="s">
        <v>29310</v>
      </c>
      <c r="C11774" t="s">
        <v>29319</v>
      </c>
      <c r="D11774" t="s">
        <v>29079</v>
      </c>
      <c r="E11774" t="s">
        <v>39</v>
      </c>
      <c r="F11774" s="1">
        <v>28768</v>
      </c>
      <c r="G11774" t="s">
        <v>52</v>
      </c>
      <c r="H11774" t="s">
        <v>58</v>
      </c>
      <c r="I11774">
        <v>3</v>
      </c>
      <c r="J11774" t="s">
        <v>27</v>
      </c>
      <c r="K11774" t="s">
        <v>89</v>
      </c>
      <c r="L11774" s="1">
        <v>50709.999988426003</v>
      </c>
      <c r="M11774" t="s">
        <v>23475</v>
      </c>
      <c r="N11774" t="s">
        <v>26425</v>
      </c>
      <c r="O11774" t="s">
        <v>23477</v>
      </c>
      <c r="P11774" t="s">
        <v>29320</v>
      </c>
      <c r="Q11774" t="s">
        <v>119</v>
      </c>
      <c r="R11774" t="s">
        <v>65</v>
      </c>
      <c r="S11774" t="s">
        <v>35</v>
      </c>
      <c r="T11774" t="s">
        <v>36</v>
      </c>
      <c r="U11774">
        <f>YEAR(Sheet1[[#This Row],[Schedule RetirementDate]])</f>
        <v>2038</v>
      </c>
    </row>
    <row r="11775" spans="1:21" x14ac:dyDescent="0.25">
      <c r="A11775" t="s">
        <v>22987</v>
      </c>
      <c r="B11775" t="s">
        <v>29310</v>
      </c>
      <c r="C11775" t="s">
        <v>29321</v>
      </c>
      <c r="D11775" t="s">
        <v>29322</v>
      </c>
      <c r="E11775" t="s">
        <v>39</v>
      </c>
      <c r="F11775" s="1">
        <v>23655</v>
      </c>
      <c r="G11775" t="s">
        <v>52</v>
      </c>
      <c r="H11775" t="s">
        <v>58</v>
      </c>
      <c r="I11775">
        <v>3</v>
      </c>
      <c r="J11775" t="s">
        <v>27</v>
      </c>
      <c r="K11775" t="s">
        <v>28</v>
      </c>
      <c r="L11775" s="1">
        <v>45596.999305555997</v>
      </c>
      <c r="M11775" t="s">
        <v>23475</v>
      </c>
      <c r="N11775" t="s">
        <v>26425</v>
      </c>
      <c r="O11775" t="s">
        <v>23477</v>
      </c>
      <c r="P11775" t="s">
        <v>29323</v>
      </c>
      <c r="Q11775" t="s">
        <v>42</v>
      </c>
      <c r="R11775" t="s">
        <v>43</v>
      </c>
      <c r="S11775" t="s">
        <v>44</v>
      </c>
      <c r="T11775" t="s">
        <v>36</v>
      </c>
      <c r="U11775">
        <f>YEAR(Sheet1[[#This Row],[Schedule RetirementDate]])</f>
        <v>2024</v>
      </c>
    </row>
    <row r="11776" spans="1:21" x14ac:dyDescent="0.25">
      <c r="A11776" t="s">
        <v>22987</v>
      </c>
      <c r="B11776" t="s">
        <v>29310</v>
      </c>
      <c r="C11776" t="s">
        <v>29324</v>
      </c>
      <c r="D11776" t="s">
        <v>13194</v>
      </c>
      <c r="E11776" t="s">
        <v>39</v>
      </c>
      <c r="F11776" s="1">
        <v>29955</v>
      </c>
      <c r="G11776" t="s">
        <v>434</v>
      </c>
      <c r="H11776" t="s">
        <v>105</v>
      </c>
      <c r="I11776">
        <v>70</v>
      </c>
      <c r="J11776" t="s">
        <v>110</v>
      </c>
      <c r="K11776" t="s">
        <v>28</v>
      </c>
      <c r="L11776" s="1">
        <v>51166.999988426003</v>
      </c>
      <c r="M11776" t="s">
        <v>23475</v>
      </c>
      <c r="N11776" t="s">
        <v>26425</v>
      </c>
      <c r="O11776" t="s">
        <v>23477</v>
      </c>
      <c r="P11776">
        <v>70</v>
      </c>
      <c r="Q11776" t="s">
        <v>119</v>
      </c>
      <c r="R11776" t="s">
        <v>65</v>
      </c>
      <c r="S11776" t="s">
        <v>35</v>
      </c>
      <c r="T11776" t="s">
        <v>36</v>
      </c>
      <c r="U11776">
        <f>YEAR(Sheet1[[#This Row],[Schedule RetirementDate]])</f>
        <v>2040</v>
      </c>
    </row>
    <row r="11777" spans="1:21" x14ac:dyDescent="0.25">
      <c r="A11777" t="s">
        <v>22987</v>
      </c>
      <c r="B11777" t="s">
        <v>29310</v>
      </c>
      <c r="C11777" t="s">
        <v>29325</v>
      </c>
      <c r="D11777" t="s">
        <v>13995</v>
      </c>
      <c r="E11777" t="s">
        <v>24</v>
      </c>
      <c r="F11777" s="1">
        <v>28066</v>
      </c>
      <c r="G11777" t="s">
        <v>673</v>
      </c>
      <c r="H11777" t="s">
        <v>32</v>
      </c>
      <c r="I11777">
        <v>10</v>
      </c>
      <c r="J11777" t="s">
        <v>110</v>
      </c>
      <c r="K11777" t="s">
        <v>28</v>
      </c>
      <c r="L11777" s="1">
        <v>49278.999305555997</v>
      </c>
      <c r="M11777" t="s">
        <v>23475</v>
      </c>
      <c r="N11777" t="s">
        <v>26425</v>
      </c>
      <c r="O11777" t="s">
        <v>23477</v>
      </c>
      <c r="P11777" t="s">
        <v>29326</v>
      </c>
      <c r="Q11777" t="s">
        <v>49</v>
      </c>
      <c r="R11777" t="s">
        <v>34</v>
      </c>
      <c r="S11777" t="s">
        <v>44</v>
      </c>
      <c r="T11777" t="s">
        <v>36</v>
      </c>
      <c r="U11777">
        <f>YEAR(Sheet1[[#This Row],[Schedule RetirementDate]])</f>
        <v>2034</v>
      </c>
    </row>
    <row r="11778" spans="1:21" x14ac:dyDescent="0.25">
      <c r="A11778" t="s">
        <v>22987</v>
      </c>
      <c r="B11778" t="s">
        <v>29310</v>
      </c>
      <c r="C11778" t="s">
        <v>29327</v>
      </c>
      <c r="D11778" t="s">
        <v>29328</v>
      </c>
      <c r="E11778" t="s">
        <v>39</v>
      </c>
      <c r="F11778" s="1">
        <v>29807</v>
      </c>
      <c r="G11778" t="s">
        <v>360</v>
      </c>
      <c r="H11778" t="s">
        <v>361</v>
      </c>
      <c r="I11778">
        <v>50</v>
      </c>
      <c r="J11778" t="s">
        <v>110</v>
      </c>
      <c r="K11778" t="s">
        <v>28</v>
      </c>
      <c r="L11778" s="1">
        <v>51013.999988426003</v>
      </c>
      <c r="M11778" t="s">
        <v>23475</v>
      </c>
      <c r="N11778" t="s">
        <v>26425</v>
      </c>
      <c r="O11778" t="s">
        <v>23477</v>
      </c>
      <c r="P11778" t="s">
        <v>32</v>
      </c>
      <c r="Q11778" t="s">
        <v>380</v>
      </c>
      <c r="R11778" t="s">
        <v>43</v>
      </c>
      <c r="S11778" t="s">
        <v>35</v>
      </c>
      <c r="T11778" t="s">
        <v>60</v>
      </c>
      <c r="U11778">
        <f>YEAR(Sheet1[[#This Row],[Schedule RetirementDate]])</f>
        <v>2039</v>
      </c>
    </row>
    <row r="11779" spans="1:21" x14ac:dyDescent="0.25">
      <c r="A11779" t="s">
        <v>22987</v>
      </c>
      <c r="B11779" t="s">
        <v>29310</v>
      </c>
      <c r="C11779" t="s">
        <v>29329</v>
      </c>
      <c r="D11779" t="s">
        <v>29330</v>
      </c>
      <c r="E11779" t="s">
        <v>39</v>
      </c>
      <c r="F11779" s="1">
        <v>32026</v>
      </c>
      <c r="G11779" t="s">
        <v>151</v>
      </c>
      <c r="H11779" t="s">
        <v>105</v>
      </c>
      <c r="I11779">
        <v>70</v>
      </c>
      <c r="J11779" t="s">
        <v>110</v>
      </c>
      <c r="K11779" t="s">
        <v>28</v>
      </c>
      <c r="L11779" s="1">
        <v>53235.999988426003</v>
      </c>
      <c r="M11779" t="s">
        <v>23475</v>
      </c>
      <c r="N11779" t="s">
        <v>26425</v>
      </c>
      <c r="O11779" t="s">
        <v>23477</v>
      </c>
      <c r="P11779" t="s">
        <v>29331</v>
      </c>
      <c r="Q11779" t="s">
        <v>380</v>
      </c>
      <c r="R11779" t="s">
        <v>43</v>
      </c>
      <c r="S11779" t="s">
        <v>35</v>
      </c>
      <c r="T11779" t="s">
        <v>36</v>
      </c>
      <c r="U11779">
        <f>YEAR(Sheet1[[#This Row],[Schedule RetirementDate]])</f>
        <v>2045</v>
      </c>
    </row>
    <row r="11780" spans="1:21" x14ac:dyDescent="0.25">
      <c r="A11780" t="s">
        <v>22987</v>
      </c>
      <c r="B11780" t="s">
        <v>29310</v>
      </c>
      <c r="C11780" t="s">
        <v>29332</v>
      </c>
      <c r="D11780" t="s">
        <v>29333</v>
      </c>
      <c r="E11780" t="s">
        <v>39</v>
      </c>
      <c r="F11780" s="1">
        <v>28716</v>
      </c>
      <c r="G11780" t="s">
        <v>52</v>
      </c>
      <c r="H11780" t="s">
        <v>58</v>
      </c>
      <c r="I11780">
        <v>3</v>
      </c>
      <c r="J11780" t="s">
        <v>27</v>
      </c>
      <c r="K11780" t="s">
        <v>89</v>
      </c>
      <c r="L11780" s="1">
        <v>50648.999988426003</v>
      </c>
      <c r="M11780" t="s">
        <v>23475</v>
      </c>
      <c r="N11780" t="s">
        <v>26425</v>
      </c>
      <c r="O11780" t="s">
        <v>23477</v>
      </c>
      <c r="P11780" t="s">
        <v>29334</v>
      </c>
      <c r="Q11780" t="s">
        <v>380</v>
      </c>
      <c r="R11780" t="s">
        <v>43</v>
      </c>
      <c r="S11780" t="s">
        <v>44</v>
      </c>
      <c r="T11780" t="s">
        <v>36</v>
      </c>
      <c r="U11780">
        <f>YEAR(Sheet1[[#This Row],[Schedule RetirementDate]])</f>
        <v>2038</v>
      </c>
    </row>
    <row r="11781" spans="1:21" x14ac:dyDescent="0.25">
      <c r="A11781" t="s">
        <v>22987</v>
      </c>
      <c r="B11781" t="s">
        <v>29310</v>
      </c>
      <c r="C11781" t="s">
        <v>29335</v>
      </c>
      <c r="D11781" t="s">
        <v>9896</v>
      </c>
      <c r="E11781" t="s">
        <v>39</v>
      </c>
      <c r="F11781" s="1">
        <v>29373</v>
      </c>
      <c r="G11781" t="s">
        <v>52</v>
      </c>
      <c r="H11781" t="s">
        <v>58</v>
      </c>
      <c r="I11781">
        <v>3</v>
      </c>
      <c r="J11781" t="s">
        <v>27</v>
      </c>
      <c r="K11781" t="s">
        <v>28</v>
      </c>
      <c r="L11781" s="1">
        <v>51287.999988426003</v>
      </c>
      <c r="M11781" t="s">
        <v>23475</v>
      </c>
      <c r="N11781" t="s">
        <v>26425</v>
      </c>
      <c r="O11781" t="s">
        <v>23477</v>
      </c>
      <c r="P11781" t="s">
        <v>32</v>
      </c>
      <c r="Q11781" t="s">
        <v>33</v>
      </c>
      <c r="R11781" t="s">
        <v>34</v>
      </c>
      <c r="S11781" t="s">
        <v>35</v>
      </c>
      <c r="T11781" t="s">
        <v>36</v>
      </c>
      <c r="U11781">
        <f>YEAR(Sheet1[[#This Row],[Schedule RetirementDate]])</f>
        <v>2040</v>
      </c>
    </row>
    <row r="11782" spans="1:21" x14ac:dyDescent="0.25">
      <c r="A11782" t="s">
        <v>22987</v>
      </c>
      <c r="B11782" t="s">
        <v>29310</v>
      </c>
      <c r="C11782" t="s">
        <v>29336</v>
      </c>
      <c r="D11782" t="s">
        <v>29337</v>
      </c>
      <c r="E11782" t="s">
        <v>24</v>
      </c>
      <c r="F11782" s="1">
        <v>28200</v>
      </c>
      <c r="G11782" t="s">
        <v>25</v>
      </c>
      <c r="H11782" t="s">
        <v>26</v>
      </c>
      <c r="I11782">
        <v>83</v>
      </c>
      <c r="J11782" t="s">
        <v>27</v>
      </c>
      <c r="K11782" t="s">
        <v>28</v>
      </c>
      <c r="L11782" s="1">
        <v>50130.999988426003</v>
      </c>
      <c r="M11782" t="s">
        <v>23475</v>
      </c>
      <c r="N11782" t="s">
        <v>26425</v>
      </c>
      <c r="O11782" t="s">
        <v>23477</v>
      </c>
      <c r="P11782">
        <v>661</v>
      </c>
      <c r="Q11782" t="s">
        <v>42</v>
      </c>
      <c r="R11782" t="s">
        <v>43</v>
      </c>
      <c r="S11782" t="s">
        <v>44</v>
      </c>
      <c r="T11782" t="s">
        <v>60</v>
      </c>
      <c r="U11782">
        <f>YEAR(Sheet1[[#This Row],[Schedule RetirementDate]])</f>
        <v>2037</v>
      </c>
    </row>
    <row r="11783" spans="1:21" x14ac:dyDescent="0.25">
      <c r="A11783" t="s">
        <v>22987</v>
      </c>
      <c r="B11783" t="s">
        <v>29310</v>
      </c>
      <c r="C11783" t="s">
        <v>29338</v>
      </c>
      <c r="D11783" t="s">
        <v>29339</v>
      </c>
      <c r="E11783" t="s">
        <v>24</v>
      </c>
      <c r="F11783" s="1">
        <v>26002</v>
      </c>
      <c r="G11783" t="s">
        <v>151</v>
      </c>
      <c r="H11783" t="s">
        <v>105</v>
      </c>
      <c r="I11783">
        <v>70</v>
      </c>
      <c r="J11783" t="s">
        <v>110</v>
      </c>
      <c r="K11783" t="s">
        <v>28</v>
      </c>
      <c r="L11783" s="1">
        <v>47208.999988426003</v>
      </c>
      <c r="M11783" t="s">
        <v>23475</v>
      </c>
      <c r="N11783" t="s">
        <v>26425</v>
      </c>
      <c r="O11783" t="s">
        <v>23477</v>
      </c>
      <c r="P11783" t="s">
        <v>29340</v>
      </c>
      <c r="Q11783" t="s">
        <v>137</v>
      </c>
      <c r="R11783" t="s">
        <v>43</v>
      </c>
      <c r="S11783" t="s">
        <v>44</v>
      </c>
      <c r="T11783" t="s">
        <v>36</v>
      </c>
      <c r="U11783">
        <f>YEAR(Sheet1[[#This Row],[Schedule RetirementDate]])</f>
        <v>2029</v>
      </c>
    </row>
    <row r="11784" spans="1:21" x14ac:dyDescent="0.25">
      <c r="A11784" t="s">
        <v>22987</v>
      </c>
      <c r="B11784" t="s">
        <v>29310</v>
      </c>
      <c r="C11784" t="s">
        <v>29341</v>
      </c>
      <c r="D11784" t="s">
        <v>29342</v>
      </c>
      <c r="E11784" t="s">
        <v>39</v>
      </c>
      <c r="F11784" s="1">
        <v>24063</v>
      </c>
      <c r="G11784" t="s">
        <v>52</v>
      </c>
      <c r="H11784" t="s">
        <v>53</v>
      </c>
      <c r="I11784">
        <v>3</v>
      </c>
      <c r="J11784" t="s">
        <v>27</v>
      </c>
      <c r="K11784" t="s">
        <v>28</v>
      </c>
      <c r="L11784" s="1">
        <v>45991.999988426003</v>
      </c>
      <c r="M11784" t="s">
        <v>23475</v>
      </c>
      <c r="N11784" t="s">
        <v>26425</v>
      </c>
      <c r="O11784" t="s">
        <v>23477</v>
      </c>
      <c r="P11784" t="s">
        <v>32</v>
      </c>
      <c r="Q11784" t="s">
        <v>156</v>
      </c>
      <c r="R11784" t="s">
        <v>157</v>
      </c>
      <c r="S11784" t="s">
        <v>35</v>
      </c>
      <c r="T11784" t="s">
        <v>36</v>
      </c>
      <c r="U11784">
        <f>YEAR(Sheet1[[#This Row],[Schedule RetirementDate]])</f>
        <v>2025</v>
      </c>
    </row>
    <row r="11785" spans="1:21" x14ac:dyDescent="0.25">
      <c r="A11785" t="s">
        <v>22987</v>
      </c>
      <c r="B11785" t="s">
        <v>29310</v>
      </c>
      <c r="C11785" t="s">
        <v>29343</v>
      </c>
      <c r="D11785" t="s">
        <v>29344</v>
      </c>
      <c r="E11785" t="s">
        <v>24</v>
      </c>
      <c r="F11785" s="1">
        <v>30734</v>
      </c>
      <c r="G11785" t="s">
        <v>583</v>
      </c>
      <c r="H11785" t="s">
        <v>105</v>
      </c>
      <c r="I11785">
        <v>11</v>
      </c>
      <c r="J11785" t="s">
        <v>27</v>
      </c>
      <c r="K11785" t="s">
        <v>1891</v>
      </c>
      <c r="L11785" s="1">
        <v>51925.999988426003</v>
      </c>
      <c r="M11785" t="s">
        <v>23475</v>
      </c>
      <c r="N11785" t="s">
        <v>26425</v>
      </c>
      <c r="O11785" t="s">
        <v>23477</v>
      </c>
      <c r="P11785" t="s">
        <v>29345</v>
      </c>
      <c r="Q11785" t="s">
        <v>49</v>
      </c>
      <c r="R11785" t="s">
        <v>34</v>
      </c>
      <c r="S11785" t="s">
        <v>44</v>
      </c>
      <c r="T11785" t="s">
        <v>60</v>
      </c>
      <c r="U11785">
        <f>YEAR(Sheet1[[#This Row],[Schedule RetirementDate]])</f>
        <v>2042</v>
      </c>
    </row>
    <row r="11786" spans="1:21" x14ac:dyDescent="0.25">
      <c r="A11786" t="s">
        <v>22987</v>
      </c>
      <c r="B11786" t="s">
        <v>29310</v>
      </c>
      <c r="C11786" t="s">
        <v>29346</v>
      </c>
      <c r="D11786" t="s">
        <v>853</v>
      </c>
      <c r="E11786" t="s">
        <v>24</v>
      </c>
      <c r="F11786" s="1">
        <v>32923</v>
      </c>
      <c r="G11786" t="s">
        <v>52</v>
      </c>
      <c r="H11786" t="s">
        <v>58</v>
      </c>
      <c r="I11786">
        <v>3</v>
      </c>
      <c r="J11786" t="s">
        <v>27</v>
      </c>
      <c r="K11786" t="s">
        <v>89</v>
      </c>
      <c r="L11786" s="1">
        <v>54847.999988426003</v>
      </c>
      <c r="M11786" t="s">
        <v>23475</v>
      </c>
      <c r="N11786" t="s">
        <v>26425</v>
      </c>
      <c r="O11786" t="s">
        <v>23477</v>
      </c>
      <c r="P11786">
        <v>1908</v>
      </c>
      <c r="Q11786" t="s">
        <v>42</v>
      </c>
      <c r="R11786" t="s">
        <v>43</v>
      </c>
      <c r="S11786" t="s">
        <v>44</v>
      </c>
      <c r="T11786" t="s">
        <v>60</v>
      </c>
      <c r="U11786">
        <f>YEAR(Sheet1[[#This Row],[Schedule RetirementDate]])</f>
        <v>2050</v>
      </c>
    </row>
    <row r="11787" spans="1:21" x14ac:dyDescent="0.25">
      <c r="A11787" t="s">
        <v>22987</v>
      </c>
      <c r="B11787" t="s">
        <v>29310</v>
      </c>
      <c r="C11787" t="s">
        <v>29347</v>
      </c>
      <c r="D11787" t="s">
        <v>29348</v>
      </c>
      <c r="E11787" t="s">
        <v>24</v>
      </c>
      <c r="F11787" s="1">
        <v>27463</v>
      </c>
      <c r="G11787" t="s">
        <v>625</v>
      </c>
      <c r="H11787" t="s">
        <v>646</v>
      </c>
      <c r="I11787">
        <v>4</v>
      </c>
      <c r="J11787" t="s">
        <v>27</v>
      </c>
      <c r="K11787" t="s">
        <v>28</v>
      </c>
      <c r="L11787" s="1">
        <v>49399.999305555997</v>
      </c>
      <c r="M11787" t="s">
        <v>23475</v>
      </c>
      <c r="N11787" t="s">
        <v>26425</v>
      </c>
      <c r="O11787" t="s">
        <v>23477</v>
      </c>
      <c r="P11787" t="s">
        <v>29349</v>
      </c>
      <c r="Q11787" t="s">
        <v>380</v>
      </c>
      <c r="R11787" t="s">
        <v>43</v>
      </c>
      <c r="S11787" t="s">
        <v>35</v>
      </c>
      <c r="T11787" t="s">
        <v>36</v>
      </c>
      <c r="U11787">
        <f>YEAR(Sheet1[[#This Row],[Schedule RetirementDate]])</f>
        <v>2035</v>
      </c>
    </row>
    <row r="11788" spans="1:21" x14ac:dyDescent="0.25">
      <c r="A11788" t="s">
        <v>22987</v>
      </c>
      <c r="B11788" t="s">
        <v>29310</v>
      </c>
      <c r="C11788" t="s">
        <v>29350</v>
      </c>
      <c r="D11788" t="s">
        <v>29351</v>
      </c>
      <c r="E11788" t="s">
        <v>39</v>
      </c>
      <c r="F11788" s="1">
        <v>30347</v>
      </c>
      <c r="G11788" t="s">
        <v>360</v>
      </c>
      <c r="H11788" t="s">
        <v>361</v>
      </c>
      <c r="I11788">
        <v>50</v>
      </c>
      <c r="J11788" t="s">
        <v>110</v>
      </c>
      <c r="K11788" t="s">
        <v>28</v>
      </c>
      <c r="L11788" s="1">
        <v>51532.999988426003</v>
      </c>
      <c r="M11788" t="s">
        <v>23475</v>
      </c>
      <c r="N11788" t="s">
        <v>26425</v>
      </c>
      <c r="O11788" t="s">
        <v>23477</v>
      </c>
      <c r="P11788" t="s">
        <v>29352</v>
      </c>
      <c r="Q11788" t="s">
        <v>126</v>
      </c>
      <c r="R11788" t="s">
        <v>43</v>
      </c>
      <c r="S11788" t="s">
        <v>44</v>
      </c>
      <c r="T11788" t="s">
        <v>60</v>
      </c>
      <c r="U11788">
        <f>YEAR(Sheet1[[#This Row],[Schedule RetirementDate]])</f>
        <v>2041</v>
      </c>
    </row>
    <row r="11789" spans="1:21" x14ac:dyDescent="0.25">
      <c r="A11789" t="s">
        <v>22987</v>
      </c>
      <c r="B11789" t="s">
        <v>29310</v>
      </c>
      <c r="C11789" t="s">
        <v>29353</v>
      </c>
      <c r="D11789" t="s">
        <v>29354</v>
      </c>
      <c r="E11789" t="s">
        <v>24</v>
      </c>
      <c r="F11789" s="1">
        <v>29593</v>
      </c>
      <c r="G11789" t="s">
        <v>499</v>
      </c>
      <c r="H11789" t="s">
        <v>105</v>
      </c>
      <c r="I11789">
        <v>101</v>
      </c>
      <c r="J11789" t="s">
        <v>27</v>
      </c>
      <c r="K11789" t="s">
        <v>289</v>
      </c>
      <c r="L11789" s="1">
        <v>51532.999305555997</v>
      </c>
      <c r="M11789" t="s">
        <v>23475</v>
      </c>
      <c r="N11789" t="s">
        <v>26425</v>
      </c>
      <c r="O11789" t="s">
        <v>23477</v>
      </c>
      <c r="P11789" t="s">
        <v>29355</v>
      </c>
      <c r="Q11789" t="s">
        <v>64</v>
      </c>
      <c r="R11789" t="s">
        <v>65</v>
      </c>
      <c r="S11789" t="s">
        <v>35</v>
      </c>
      <c r="T11789" t="s">
        <v>36</v>
      </c>
      <c r="U11789">
        <f>YEAR(Sheet1[[#This Row],[Schedule RetirementDate]])</f>
        <v>2041</v>
      </c>
    </row>
    <row r="11790" spans="1:21" x14ac:dyDescent="0.25">
      <c r="A11790" t="s">
        <v>22987</v>
      </c>
      <c r="B11790" t="s">
        <v>29310</v>
      </c>
      <c r="C11790" t="s">
        <v>29356</v>
      </c>
      <c r="D11790" t="s">
        <v>29357</v>
      </c>
      <c r="E11790" t="s">
        <v>39</v>
      </c>
      <c r="F11790" s="1">
        <v>25494</v>
      </c>
      <c r="G11790" t="s">
        <v>413</v>
      </c>
      <c r="H11790" t="s">
        <v>414</v>
      </c>
      <c r="I11790">
        <v>100</v>
      </c>
      <c r="J11790" t="s">
        <v>110</v>
      </c>
      <c r="K11790" t="s">
        <v>28</v>
      </c>
      <c r="L11790" s="1">
        <v>47422.999988426003</v>
      </c>
      <c r="M11790" t="s">
        <v>23475</v>
      </c>
      <c r="N11790" t="s">
        <v>26425</v>
      </c>
      <c r="O11790" t="s">
        <v>23477</v>
      </c>
      <c r="P11790" t="s">
        <v>32</v>
      </c>
      <c r="Q11790" t="s">
        <v>156</v>
      </c>
      <c r="R11790" t="s">
        <v>157</v>
      </c>
      <c r="S11790" t="s">
        <v>35</v>
      </c>
      <c r="T11790" t="s">
        <v>36</v>
      </c>
      <c r="U11790">
        <f>YEAR(Sheet1[[#This Row],[Schedule RetirementDate]])</f>
        <v>2029</v>
      </c>
    </row>
    <row r="11791" spans="1:21" x14ac:dyDescent="0.25">
      <c r="A11791" t="s">
        <v>22987</v>
      </c>
      <c r="B11791" t="s">
        <v>29310</v>
      </c>
      <c r="C11791" t="s">
        <v>29358</v>
      </c>
      <c r="D11791" t="s">
        <v>20561</v>
      </c>
      <c r="E11791" t="s">
        <v>39</v>
      </c>
      <c r="F11791" s="1">
        <v>23776</v>
      </c>
      <c r="G11791" t="s">
        <v>104</v>
      </c>
      <c r="H11791" t="s">
        <v>383</v>
      </c>
      <c r="I11791">
        <v>100</v>
      </c>
      <c r="J11791" t="s">
        <v>27</v>
      </c>
      <c r="K11791" t="s">
        <v>28</v>
      </c>
      <c r="L11791" s="1">
        <v>45716.999988426003</v>
      </c>
      <c r="M11791" t="s">
        <v>23475</v>
      </c>
      <c r="N11791" t="s">
        <v>26425</v>
      </c>
      <c r="O11791" t="s">
        <v>23477</v>
      </c>
      <c r="P11791" t="s">
        <v>29359</v>
      </c>
      <c r="Q11791" t="s">
        <v>380</v>
      </c>
      <c r="R11791" t="s">
        <v>43</v>
      </c>
      <c r="S11791" t="s">
        <v>419</v>
      </c>
      <c r="T11791" t="s">
        <v>36</v>
      </c>
      <c r="U11791">
        <f>YEAR(Sheet1[[#This Row],[Schedule RetirementDate]])</f>
        <v>2025</v>
      </c>
    </row>
    <row r="11792" spans="1:21" x14ac:dyDescent="0.25">
      <c r="A11792" t="s">
        <v>22987</v>
      </c>
      <c r="B11792" t="s">
        <v>29310</v>
      </c>
      <c r="C11792" t="s">
        <v>29360</v>
      </c>
      <c r="D11792" t="s">
        <v>29361</v>
      </c>
      <c r="E11792" t="s">
        <v>24</v>
      </c>
      <c r="F11792" s="1">
        <v>23660</v>
      </c>
      <c r="G11792" t="s">
        <v>25</v>
      </c>
      <c r="H11792" t="s">
        <v>26</v>
      </c>
      <c r="I11792">
        <v>83</v>
      </c>
      <c r="J11792" t="s">
        <v>27</v>
      </c>
      <c r="K11792" t="s">
        <v>28</v>
      </c>
      <c r="L11792" s="1">
        <v>45596.999988426003</v>
      </c>
      <c r="M11792" t="s">
        <v>23475</v>
      </c>
      <c r="N11792" t="s">
        <v>26425</v>
      </c>
      <c r="O11792" t="s">
        <v>23477</v>
      </c>
      <c r="P11792">
        <v>251</v>
      </c>
      <c r="Q11792" t="s">
        <v>49</v>
      </c>
      <c r="R11792" t="s">
        <v>34</v>
      </c>
      <c r="S11792" t="s">
        <v>35</v>
      </c>
      <c r="T11792" t="s">
        <v>36</v>
      </c>
      <c r="U11792">
        <f>YEAR(Sheet1[[#This Row],[Schedule RetirementDate]])</f>
        <v>2024</v>
      </c>
    </row>
    <row r="11793" spans="1:21" x14ac:dyDescent="0.25">
      <c r="A11793" t="s">
        <v>22987</v>
      </c>
      <c r="B11793" t="s">
        <v>29310</v>
      </c>
      <c r="C11793" t="s">
        <v>29362</v>
      </c>
      <c r="D11793" t="s">
        <v>6500</v>
      </c>
      <c r="E11793" t="s">
        <v>39</v>
      </c>
      <c r="F11793" s="1">
        <v>23422</v>
      </c>
      <c r="G11793" t="s">
        <v>52</v>
      </c>
      <c r="H11793" t="s">
        <v>452</v>
      </c>
      <c r="I11793">
        <v>3</v>
      </c>
      <c r="J11793" t="s">
        <v>27</v>
      </c>
      <c r="K11793" t="s">
        <v>28</v>
      </c>
      <c r="L11793" s="1">
        <v>45351.999988426003</v>
      </c>
      <c r="M11793" t="s">
        <v>23475</v>
      </c>
      <c r="N11793" t="s">
        <v>26425</v>
      </c>
      <c r="O11793" t="s">
        <v>23477</v>
      </c>
      <c r="P11793" t="s">
        <v>29363</v>
      </c>
      <c r="Q11793" t="s">
        <v>42</v>
      </c>
      <c r="R11793" t="s">
        <v>43</v>
      </c>
      <c r="S11793" t="s">
        <v>44</v>
      </c>
      <c r="T11793" t="s">
        <v>36</v>
      </c>
      <c r="U11793">
        <f>YEAR(Sheet1[[#This Row],[Schedule RetirementDate]])</f>
        <v>2024</v>
      </c>
    </row>
    <row r="11794" spans="1:21" x14ac:dyDescent="0.25">
      <c r="A11794" t="s">
        <v>22987</v>
      </c>
      <c r="B11794" t="s">
        <v>29310</v>
      </c>
      <c r="C11794" t="s">
        <v>29364</v>
      </c>
      <c r="D11794" t="s">
        <v>29365</v>
      </c>
      <c r="E11794" t="s">
        <v>24</v>
      </c>
      <c r="F11794" s="1">
        <v>24414</v>
      </c>
      <c r="G11794" t="s">
        <v>625</v>
      </c>
      <c r="H11794" t="s">
        <v>686</v>
      </c>
      <c r="I11794">
        <v>4</v>
      </c>
      <c r="J11794" t="s">
        <v>27</v>
      </c>
      <c r="K11794" t="s">
        <v>28</v>
      </c>
      <c r="L11794" s="1">
        <v>46356.999305555997</v>
      </c>
      <c r="M11794" t="s">
        <v>23475</v>
      </c>
      <c r="N11794" t="s">
        <v>26425</v>
      </c>
      <c r="O11794" t="s">
        <v>23477</v>
      </c>
      <c r="P11794">
        <v>192</v>
      </c>
      <c r="Q11794" t="s">
        <v>33</v>
      </c>
      <c r="R11794" t="s">
        <v>34</v>
      </c>
      <c r="S11794" t="s">
        <v>35</v>
      </c>
      <c r="T11794" t="s">
        <v>36</v>
      </c>
      <c r="U11794">
        <f>YEAR(Sheet1[[#This Row],[Schedule RetirementDate]])</f>
        <v>2026</v>
      </c>
    </row>
    <row r="11795" spans="1:21" x14ac:dyDescent="0.25">
      <c r="A11795" t="s">
        <v>22987</v>
      </c>
      <c r="B11795" t="s">
        <v>29310</v>
      </c>
      <c r="C11795" t="s">
        <v>29366</v>
      </c>
      <c r="D11795" t="s">
        <v>1826</v>
      </c>
      <c r="E11795" t="s">
        <v>24</v>
      </c>
      <c r="F11795" s="1">
        <v>27848</v>
      </c>
      <c r="G11795" t="s">
        <v>25</v>
      </c>
      <c r="H11795" t="s">
        <v>26</v>
      </c>
      <c r="I11795">
        <v>83</v>
      </c>
      <c r="J11795" t="s">
        <v>27</v>
      </c>
      <c r="K11795" t="s">
        <v>28</v>
      </c>
      <c r="L11795" s="1">
        <v>49765.999988426003</v>
      </c>
      <c r="M11795" t="s">
        <v>23475</v>
      </c>
      <c r="N11795" t="s">
        <v>26425</v>
      </c>
      <c r="O11795" t="s">
        <v>23477</v>
      </c>
      <c r="P11795" t="s">
        <v>32</v>
      </c>
      <c r="Q11795" t="s">
        <v>137</v>
      </c>
      <c r="R11795" t="s">
        <v>43</v>
      </c>
      <c r="S11795" t="s">
        <v>44</v>
      </c>
      <c r="T11795" t="s">
        <v>36</v>
      </c>
      <c r="U11795">
        <f>YEAR(Sheet1[[#This Row],[Schedule RetirementDate]])</f>
        <v>2036</v>
      </c>
    </row>
    <row r="11796" spans="1:21" x14ac:dyDescent="0.25">
      <c r="A11796" t="s">
        <v>22987</v>
      </c>
      <c r="B11796" t="s">
        <v>29367</v>
      </c>
      <c r="C11796" t="s">
        <v>29368</v>
      </c>
      <c r="D11796" t="s">
        <v>12650</v>
      </c>
      <c r="E11796" t="s">
        <v>24</v>
      </c>
      <c r="F11796" s="1">
        <v>30977</v>
      </c>
      <c r="G11796" t="s">
        <v>52</v>
      </c>
      <c r="H11796" t="s">
        <v>53</v>
      </c>
      <c r="I11796">
        <v>3</v>
      </c>
      <c r="J11796" t="s">
        <v>27</v>
      </c>
      <c r="K11796" t="s">
        <v>28</v>
      </c>
      <c r="L11796" s="1">
        <v>52901.999988426003</v>
      </c>
      <c r="M11796" t="s">
        <v>23365</v>
      </c>
      <c r="N11796" t="s">
        <v>24639</v>
      </c>
      <c r="O11796" t="s">
        <v>23367</v>
      </c>
      <c r="P11796" t="s">
        <v>29369</v>
      </c>
      <c r="Q11796" t="s">
        <v>33</v>
      </c>
      <c r="R11796" t="s">
        <v>34</v>
      </c>
      <c r="S11796" t="s">
        <v>35</v>
      </c>
      <c r="T11796" t="s">
        <v>36</v>
      </c>
      <c r="U11796">
        <f>YEAR(Sheet1[[#This Row],[Schedule RetirementDate]])</f>
        <v>2044</v>
      </c>
    </row>
    <row r="11797" spans="1:21" x14ac:dyDescent="0.25">
      <c r="A11797" t="s">
        <v>22987</v>
      </c>
      <c r="B11797" t="s">
        <v>29367</v>
      </c>
      <c r="C11797" t="s">
        <v>29370</v>
      </c>
      <c r="D11797" t="s">
        <v>29371</v>
      </c>
      <c r="E11797" t="s">
        <v>39</v>
      </c>
      <c r="F11797" s="1">
        <v>29711</v>
      </c>
      <c r="G11797" t="s">
        <v>25</v>
      </c>
      <c r="H11797" t="s">
        <v>795</v>
      </c>
      <c r="I11797">
        <v>83</v>
      </c>
      <c r="J11797" t="s">
        <v>27</v>
      </c>
      <c r="K11797" t="s">
        <v>28</v>
      </c>
      <c r="L11797" s="1">
        <v>51652.999305555997</v>
      </c>
      <c r="M11797" t="s">
        <v>23365</v>
      </c>
      <c r="N11797" t="s">
        <v>24639</v>
      </c>
      <c r="O11797" t="s">
        <v>23367</v>
      </c>
      <c r="P11797" t="s">
        <v>29372</v>
      </c>
      <c r="Q11797" t="s">
        <v>137</v>
      </c>
      <c r="R11797" t="s">
        <v>43</v>
      </c>
      <c r="S11797" t="s">
        <v>44</v>
      </c>
      <c r="T11797" t="s">
        <v>60</v>
      </c>
      <c r="U11797">
        <f>YEAR(Sheet1[[#This Row],[Schedule RetirementDate]])</f>
        <v>2041</v>
      </c>
    </row>
    <row r="11798" spans="1:21" x14ac:dyDescent="0.25">
      <c r="A11798" t="s">
        <v>22987</v>
      </c>
      <c r="B11798" t="s">
        <v>29367</v>
      </c>
      <c r="C11798" t="s">
        <v>29373</v>
      </c>
      <c r="D11798" t="s">
        <v>29374</v>
      </c>
      <c r="E11798" t="s">
        <v>39</v>
      </c>
      <c r="F11798" s="1">
        <v>32117</v>
      </c>
      <c r="G11798" t="s">
        <v>25</v>
      </c>
      <c r="H11798" t="s">
        <v>26</v>
      </c>
      <c r="I11798">
        <v>83</v>
      </c>
      <c r="J11798" t="s">
        <v>27</v>
      </c>
      <c r="K11798" t="s">
        <v>28</v>
      </c>
      <c r="L11798" s="1">
        <v>54057.999305555997</v>
      </c>
      <c r="M11798" t="s">
        <v>23365</v>
      </c>
      <c r="N11798" t="s">
        <v>24639</v>
      </c>
      <c r="O11798" t="s">
        <v>23367</v>
      </c>
      <c r="P11798" t="s">
        <v>29375</v>
      </c>
      <c r="Q11798" t="s">
        <v>33</v>
      </c>
      <c r="R11798" t="s">
        <v>34</v>
      </c>
      <c r="S11798" t="s">
        <v>35</v>
      </c>
      <c r="T11798" t="s">
        <v>60</v>
      </c>
      <c r="U11798">
        <f>YEAR(Sheet1[[#This Row],[Schedule RetirementDate]])</f>
        <v>2047</v>
      </c>
    </row>
    <row r="11799" spans="1:21" x14ac:dyDescent="0.25">
      <c r="A11799" t="s">
        <v>22987</v>
      </c>
      <c r="B11799" t="s">
        <v>29367</v>
      </c>
      <c r="C11799" t="s">
        <v>29376</v>
      </c>
      <c r="D11799" t="s">
        <v>433</v>
      </c>
      <c r="E11799" t="s">
        <v>39</v>
      </c>
      <c r="F11799" s="1">
        <v>33487</v>
      </c>
      <c r="G11799" t="s">
        <v>151</v>
      </c>
      <c r="H11799" t="s">
        <v>105</v>
      </c>
      <c r="I11799">
        <v>70</v>
      </c>
      <c r="J11799" t="s">
        <v>110</v>
      </c>
      <c r="K11799" t="s">
        <v>28</v>
      </c>
      <c r="L11799" s="1">
        <v>54696.999988426003</v>
      </c>
      <c r="M11799" t="s">
        <v>23365</v>
      </c>
      <c r="N11799" t="s">
        <v>24639</v>
      </c>
      <c r="O11799" t="s">
        <v>23367</v>
      </c>
      <c r="P11799" t="s">
        <v>29377</v>
      </c>
      <c r="Q11799" t="s">
        <v>42</v>
      </c>
      <c r="R11799" t="s">
        <v>43</v>
      </c>
      <c r="S11799" t="s">
        <v>44</v>
      </c>
      <c r="T11799" t="s">
        <v>60</v>
      </c>
      <c r="U11799">
        <f>YEAR(Sheet1[[#This Row],[Schedule RetirementDate]])</f>
        <v>2049</v>
      </c>
    </row>
    <row r="11800" spans="1:21" x14ac:dyDescent="0.25">
      <c r="A11800" t="s">
        <v>22987</v>
      </c>
      <c r="B11800" t="s">
        <v>29367</v>
      </c>
      <c r="C11800" t="s">
        <v>29378</v>
      </c>
      <c r="D11800" t="s">
        <v>29379</v>
      </c>
      <c r="E11800" t="s">
        <v>39</v>
      </c>
      <c r="F11800" s="1">
        <v>33147</v>
      </c>
      <c r="G11800" t="s">
        <v>52</v>
      </c>
      <c r="H11800" t="s">
        <v>58</v>
      </c>
      <c r="I11800">
        <v>3</v>
      </c>
      <c r="J11800" t="s">
        <v>27</v>
      </c>
      <c r="K11800" t="s">
        <v>89</v>
      </c>
      <c r="L11800" s="1">
        <v>55061.999305555997</v>
      </c>
      <c r="M11800" t="s">
        <v>23365</v>
      </c>
      <c r="N11800" t="s">
        <v>24639</v>
      </c>
      <c r="O11800" t="s">
        <v>23367</v>
      </c>
      <c r="P11800" t="s">
        <v>32</v>
      </c>
      <c r="Q11800" t="s">
        <v>119</v>
      </c>
      <c r="R11800" t="s">
        <v>65</v>
      </c>
      <c r="S11800" t="s">
        <v>35</v>
      </c>
      <c r="T11800" t="s">
        <v>60</v>
      </c>
      <c r="U11800">
        <f>YEAR(Sheet1[[#This Row],[Schedule RetirementDate]])</f>
        <v>2050</v>
      </c>
    </row>
    <row r="11801" spans="1:21" x14ac:dyDescent="0.25">
      <c r="A11801" t="s">
        <v>22987</v>
      </c>
      <c r="B11801" t="s">
        <v>29367</v>
      </c>
      <c r="C11801" t="s">
        <v>29380</v>
      </c>
      <c r="D11801" t="s">
        <v>15906</v>
      </c>
      <c r="E11801" t="s">
        <v>24</v>
      </c>
      <c r="F11801" s="1">
        <v>31610</v>
      </c>
      <c r="G11801" t="s">
        <v>52</v>
      </c>
      <c r="H11801" t="s">
        <v>58</v>
      </c>
      <c r="I11801">
        <v>3</v>
      </c>
      <c r="J11801" t="s">
        <v>27</v>
      </c>
      <c r="K11801" t="s">
        <v>89</v>
      </c>
      <c r="L11801" s="1">
        <v>53539.999305555997</v>
      </c>
      <c r="M11801" t="s">
        <v>23365</v>
      </c>
      <c r="N11801" t="s">
        <v>24639</v>
      </c>
      <c r="O11801" t="s">
        <v>23367</v>
      </c>
      <c r="P11801" t="s">
        <v>32</v>
      </c>
      <c r="Q11801" t="s">
        <v>137</v>
      </c>
      <c r="R11801" t="s">
        <v>43</v>
      </c>
      <c r="S11801" t="s">
        <v>44</v>
      </c>
      <c r="T11801" t="s">
        <v>60</v>
      </c>
      <c r="U11801">
        <f>YEAR(Sheet1[[#This Row],[Schedule RetirementDate]])</f>
        <v>2046</v>
      </c>
    </row>
    <row r="11802" spans="1:21" x14ac:dyDescent="0.25">
      <c r="A11802" t="s">
        <v>22987</v>
      </c>
      <c r="B11802" t="s">
        <v>29367</v>
      </c>
      <c r="C11802" t="s">
        <v>29381</v>
      </c>
      <c r="D11802" t="s">
        <v>22278</v>
      </c>
      <c r="E11802" t="s">
        <v>39</v>
      </c>
      <c r="F11802" s="1">
        <v>24436</v>
      </c>
      <c r="G11802" t="s">
        <v>93</v>
      </c>
      <c r="H11802" t="s">
        <v>94</v>
      </c>
      <c r="I11802">
        <v>200</v>
      </c>
      <c r="J11802" t="s">
        <v>27</v>
      </c>
      <c r="K11802" t="s">
        <v>28</v>
      </c>
      <c r="L11802" s="1">
        <v>46356.999305555997</v>
      </c>
      <c r="M11802" t="s">
        <v>23365</v>
      </c>
      <c r="N11802" t="s">
        <v>24639</v>
      </c>
      <c r="O11802" t="s">
        <v>23367</v>
      </c>
      <c r="P11802" t="s">
        <v>27301</v>
      </c>
      <c r="Q11802" t="s">
        <v>64</v>
      </c>
      <c r="R11802" t="s">
        <v>65</v>
      </c>
      <c r="S11802" t="s">
        <v>35</v>
      </c>
      <c r="T11802" t="s">
        <v>36</v>
      </c>
      <c r="U11802">
        <f>YEAR(Sheet1[[#This Row],[Schedule RetirementDate]])</f>
        <v>2026</v>
      </c>
    </row>
    <row r="11803" spans="1:21" x14ac:dyDescent="0.25">
      <c r="A11803" t="s">
        <v>22987</v>
      </c>
      <c r="B11803" t="s">
        <v>29367</v>
      </c>
      <c r="C11803" t="s">
        <v>29382</v>
      </c>
      <c r="D11803" t="s">
        <v>29383</v>
      </c>
      <c r="E11803" t="s">
        <v>39</v>
      </c>
      <c r="F11803" s="1">
        <v>23583</v>
      </c>
      <c r="G11803" t="s">
        <v>93</v>
      </c>
      <c r="H11803" t="s">
        <v>94</v>
      </c>
      <c r="I11803">
        <v>200</v>
      </c>
      <c r="J11803" t="s">
        <v>27</v>
      </c>
      <c r="K11803" t="s">
        <v>28</v>
      </c>
      <c r="L11803" s="1">
        <v>45504.999988426003</v>
      </c>
      <c r="M11803" t="s">
        <v>23365</v>
      </c>
      <c r="N11803" t="s">
        <v>24639</v>
      </c>
      <c r="O11803" t="s">
        <v>23367</v>
      </c>
      <c r="P11803" t="s">
        <v>29384</v>
      </c>
      <c r="Q11803" t="s">
        <v>33</v>
      </c>
      <c r="R11803" t="s">
        <v>34</v>
      </c>
      <c r="S11803" t="s">
        <v>35</v>
      </c>
      <c r="T11803" t="s">
        <v>36</v>
      </c>
      <c r="U11803">
        <f>YEAR(Sheet1[[#This Row],[Schedule RetirementDate]])</f>
        <v>2024</v>
      </c>
    </row>
    <row r="11804" spans="1:21" x14ac:dyDescent="0.25">
      <c r="A11804" t="s">
        <v>22987</v>
      </c>
      <c r="B11804" t="s">
        <v>29367</v>
      </c>
      <c r="C11804" t="s">
        <v>29385</v>
      </c>
      <c r="D11804" t="s">
        <v>29386</v>
      </c>
      <c r="E11804" t="s">
        <v>24</v>
      </c>
      <c r="F11804" s="1">
        <v>33147</v>
      </c>
      <c r="G11804" t="s">
        <v>52</v>
      </c>
      <c r="H11804" t="s">
        <v>58</v>
      </c>
      <c r="I11804">
        <v>3</v>
      </c>
      <c r="J11804" t="s">
        <v>27</v>
      </c>
      <c r="K11804" t="s">
        <v>89</v>
      </c>
      <c r="L11804" s="1">
        <v>55061.999305555997</v>
      </c>
      <c r="M11804" t="s">
        <v>23365</v>
      </c>
      <c r="N11804" t="s">
        <v>24639</v>
      </c>
      <c r="O11804" t="s">
        <v>23367</v>
      </c>
      <c r="P11804" t="s">
        <v>32</v>
      </c>
      <c r="Q11804" t="s">
        <v>119</v>
      </c>
      <c r="R11804" t="s">
        <v>65</v>
      </c>
      <c r="S11804" t="s">
        <v>35</v>
      </c>
      <c r="T11804" t="s">
        <v>60</v>
      </c>
      <c r="U11804">
        <f>YEAR(Sheet1[[#This Row],[Schedule RetirementDate]])</f>
        <v>2050</v>
      </c>
    </row>
    <row r="11805" spans="1:21" x14ac:dyDescent="0.25">
      <c r="A11805" t="s">
        <v>22987</v>
      </c>
      <c r="B11805" t="s">
        <v>29367</v>
      </c>
      <c r="C11805" t="s">
        <v>29387</v>
      </c>
      <c r="D11805" t="s">
        <v>29388</v>
      </c>
      <c r="E11805" t="s">
        <v>39</v>
      </c>
      <c r="F11805" s="1">
        <v>24579</v>
      </c>
      <c r="G11805" t="s">
        <v>25</v>
      </c>
      <c r="H11805" t="s">
        <v>26</v>
      </c>
      <c r="I11805">
        <v>83</v>
      </c>
      <c r="J11805" t="s">
        <v>27</v>
      </c>
      <c r="K11805" t="s">
        <v>28</v>
      </c>
      <c r="L11805" s="1">
        <v>46507.999305555997</v>
      </c>
      <c r="M11805" t="s">
        <v>23365</v>
      </c>
      <c r="N11805" t="s">
        <v>24639</v>
      </c>
      <c r="O11805" t="s">
        <v>23367</v>
      </c>
      <c r="P11805" t="s">
        <v>29389</v>
      </c>
      <c r="Q11805" t="s">
        <v>33</v>
      </c>
      <c r="R11805" t="s">
        <v>34</v>
      </c>
      <c r="S11805" t="s">
        <v>35</v>
      </c>
      <c r="T11805" t="s">
        <v>36</v>
      </c>
      <c r="U11805">
        <f>YEAR(Sheet1[[#This Row],[Schedule RetirementDate]])</f>
        <v>2027</v>
      </c>
    </row>
    <row r="11806" spans="1:21" x14ac:dyDescent="0.25">
      <c r="A11806" t="s">
        <v>22987</v>
      </c>
      <c r="B11806" t="s">
        <v>29367</v>
      </c>
      <c r="C11806" t="s">
        <v>29390</v>
      </c>
      <c r="D11806" t="s">
        <v>1187</v>
      </c>
      <c r="E11806" t="s">
        <v>39</v>
      </c>
      <c r="F11806" s="1">
        <v>33575</v>
      </c>
      <c r="G11806" t="s">
        <v>25</v>
      </c>
      <c r="H11806" t="s">
        <v>26</v>
      </c>
      <c r="I11806">
        <v>83</v>
      </c>
      <c r="J11806" t="s">
        <v>27</v>
      </c>
      <c r="K11806" t="s">
        <v>89</v>
      </c>
      <c r="L11806" s="1">
        <v>55518.999305555997</v>
      </c>
      <c r="M11806" t="s">
        <v>23365</v>
      </c>
      <c r="N11806" t="s">
        <v>24639</v>
      </c>
      <c r="O11806" t="s">
        <v>23367</v>
      </c>
      <c r="P11806" t="s">
        <v>32</v>
      </c>
      <c r="Q11806" t="s">
        <v>33</v>
      </c>
      <c r="R11806" t="s">
        <v>34</v>
      </c>
      <c r="S11806" t="s">
        <v>35</v>
      </c>
      <c r="T11806" t="s">
        <v>60</v>
      </c>
      <c r="U11806">
        <f>YEAR(Sheet1[[#This Row],[Schedule RetirementDate]])</f>
        <v>2051</v>
      </c>
    </row>
    <row r="11807" spans="1:21" x14ac:dyDescent="0.25">
      <c r="A11807" t="s">
        <v>22987</v>
      </c>
      <c r="B11807" t="s">
        <v>29367</v>
      </c>
      <c r="C11807" t="s">
        <v>29391</v>
      </c>
      <c r="D11807" t="s">
        <v>19279</v>
      </c>
      <c r="E11807" t="s">
        <v>24</v>
      </c>
      <c r="F11807" s="1">
        <v>33147</v>
      </c>
      <c r="G11807" t="s">
        <v>52</v>
      </c>
      <c r="H11807" t="s">
        <v>58</v>
      </c>
      <c r="I11807">
        <v>3</v>
      </c>
      <c r="J11807" t="s">
        <v>27</v>
      </c>
      <c r="K11807" t="s">
        <v>89</v>
      </c>
      <c r="L11807" s="1">
        <v>55061.999305555997</v>
      </c>
      <c r="M11807" t="s">
        <v>23365</v>
      </c>
      <c r="N11807" t="s">
        <v>24639</v>
      </c>
      <c r="O11807" t="s">
        <v>23367</v>
      </c>
      <c r="P11807" t="s">
        <v>32</v>
      </c>
      <c r="Q11807" t="s">
        <v>33</v>
      </c>
      <c r="R11807" t="s">
        <v>34</v>
      </c>
      <c r="S11807" t="s">
        <v>35</v>
      </c>
      <c r="T11807" t="s">
        <v>60</v>
      </c>
      <c r="U11807">
        <f>YEAR(Sheet1[[#This Row],[Schedule RetirementDate]])</f>
        <v>2050</v>
      </c>
    </row>
    <row r="11808" spans="1:21" x14ac:dyDescent="0.25">
      <c r="A11808" t="s">
        <v>22987</v>
      </c>
      <c r="B11808" t="s">
        <v>29367</v>
      </c>
      <c r="C11808" t="s">
        <v>29392</v>
      </c>
      <c r="D11808" t="s">
        <v>23857</v>
      </c>
      <c r="E11808" t="s">
        <v>39</v>
      </c>
      <c r="F11808" s="1">
        <v>30457</v>
      </c>
      <c r="G11808" t="s">
        <v>52</v>
      </c>
      <c r="H11808" t="s">
        <v>58</v>
      </c>
      <c r="I11808">
        <v>3</v>
      </c>
      <c r="J11808" t="s">
        <v>27</v>
      </c>
      <c r="K11808" t="s">
        <v>89</v>
      </c>
      <c r="L11808" s="1">
        <v>52382.999988426003</v>
      </c>
      <c r="M11808" t="s">
        <v>23365</v>
      </c>
      <c r="N11808" t="s">
        <v>24639</v>
      </c>
      <c r="O11808" t="s">
        <v>23367</v>
      </c>
      <c r="P11808" t="s">
        <v>29393</v>
      </c>
      <c r="Q11808" t="s">
        <v>42</v>
      </c>
      <c r="R11808" t="s">
        <v>43</v>
      </c>
      <c r="S11808" t="s">
        <v>44</v>
      </c>
      <c r="T11808" t="s">
        <v>36</v>
      </c>
      <c r="U11808">
        <f>YEAR(Sheet1[[#This Row],[Schedule RetirementDate]])</f>
        <v>2043</v>
      </c>
    </row>
    <row r="11809" spans="1:21" x14ac:dyDescent="0.25">
      <c r="A11809" t="s">
        <v>22987</v>
      </c>
      <c r="B11809" t="s">
        <v>29367</v>
      </c>
      <c r="C11809" t="s">
        <v>29394</v>
      </c>
      <c r="D11809" t="s">
        <v>29395</v>
      </c>
      <c r="E11809" t="s">
        <v>24</v>
      </c>
      <c r="F11809" s="1">
        <v>30756</v>
      </c>
      <c r="G11809" t="s">
        <v>25</v>
      </c>
      <c r="H11809" t="s">
        <v>26</v>
      </c>
      <c r="I11809">
        <v>83</v>
      </c>
      <c r="J11809" t="s">
        <v>27</v>
      </c>
      <c r="K11809" t="s">
        <v>28</v>
      </c>
      <c r="L11809" s="1">
        <v>52687.999988426003</v>
      </c>
      <c r="M11809" t="s">
        <v>23365</v>
      </c>
      <c r="N11809" t="s">
        <v>24639</v>
      </c>
      <c r="O11809" t="s">
        <v>23367</v>
      </c>
      <c r="P11809" t="s">
        <v>29396</v>
      </c>
      <c r="Q11809" t="s">
        <v>49</v>
      </c>
      <c r="R11809" t="s">
        <v>34</v>
      </c>
      <c r="S11809" t="s">
        <v>44</v>
      </c>
      <c r="T11809" t="s">
        <v>60</v>
      </c>
      <c r="U11809">
        <f>YEAR(Sheet1[[#This Row],[Schedule RetirementDate]])</f>
        <v>2044</v>
      </c>
    </row>
    <row r="11810" spans="1:21" x14ac:dyDescent="0.25">
      <c r="A11810" t="s">
        <v>22987</v>
      </c>
      <c r="B11810" t="s">
        <v>29397</v>
      </c>
      <c r="C11810" t="s">
        <v>29398</v>
      </c>
      <c r="D11810" t="s">
        <v>28894</v>
      </c>
      <c r="E11810" t="s">
        <v>24</v>
      </c>
      <c r="F11810" s="1">
        <v>30921</v>
      </c>
      <c r="G11810" t="s">
        <v>25</v>
      </c>
      <c r="H11810" t="s">
        <v>26</v>
      </c>
      <c r="I11810">
        <v>83</v>
      </c>
      <c r="J11810" t="s">
        <v>27</v>
      </c>
      <c r="K11810" t="s">
        <v>28</v>
      </c>
      <c r="L11810" s="1">
        <v>52840.999305555997</v>
      </c>
      <c r="M11810" t="s">
        <v>22991</v>
      </c>
      <c r="N11810" t="s">
        <v>22992</v>
      </c>
      <c r="O11810" t="s">
        <v>22993</v>
      </c>
      <c r="P11810" t="s">
        <v>29399</v>
      </c>
      <c r="Q11810" t="s">
        <v>33</v>
      </c>
      <c r="R11810" t="s">
        <v>34</v>
      </c>
      <c r="S11810" t="s">
        <v>35</v>
      </c>
      <c r="T11810" t="s">
        <v>60</v>
      </c>
      <c r="U11810">
        <f>YEAR(Sheet1[[#This Row],[Schedule RetirementDate]])</f>
        <v>2044</v>
      </c>
    </row>
    <row r="11811" spans="1:21" x14ac:dyDescent="0.25">
      <c r="A11811" t="s">
        <v>22987</v>
      </c>
      <c r="B11811" t="s">
        <v>29397</v>
      </c>
      <c r="C11811" t="s">
        <v>29400</v>
      </c>
      <c r="D11811" t="s">
        <v>2367</v>
      </c>
      <c r="E11811" t="s">
        <v>39</v>
      </c>
      <c r="F11811" s="1">
        <v>26330</v>
      </c>
      <c r="G11811" t="s">
        <v>52</v>
      </c>
      <c r="H11811" t="s">
        <v>58</v>
      </c>
      <c r="I11811">
        <v>3</v>
      </c>
      <c r="J11811" t="s">
        <v>27</v>
      </c>
      <c r="K11811" t="s">
        <v>28</v>
      </c>
      <c r="L11811" s="1">
        <v>48548.999305555997</v>
      </c>
      <c r="M11811" t="s">
        <v>22991</v>
      </c>
      <c r="N11811" t="s">
        <v>22992</v>
      </c>
      <c r="O11811" t="s">
        <v>22993</v>
      </c>
      <c r="P11811" t="s">
        <v>29401</v>
      </c>
      <c r="Q11811" t="s">
        <v>33</v>
      </c>
      <c r="R11811" t="s">
        <v>34</v>
      </c>
      <c r="S11811" t="s">
        <v>35</v>
      </c>
      <c r="T11811" t="s">
        <v>36</v>
      </c>
      <c r="U11811">
        <f>YEAR(Sheet1[[#This Row],[Schedule RetirementDate]])</f>
        <v>2032</v>
      </c>
    </row>
    <row r="11812" spans="1:21" x14ac:dyDescent="0.25">
      <c r="A11812" t="s">
        <v>22987</v>
      </c>
      <c r="B11812" t="s">
        <v>29397</v>
      </c>
      <c r="C11812" t="s">
        <v>29402</v>
      </c>
      <c r="D11812" t="s">
        <v>29403</v>
      </c>
      <c r="E11812" t="s">
        <v>39</v>
      </c>
      <c r="F11812" s="1">
        <v>20386</v>
      </c>
      <c r="G11812" t="s">
        <v>151</v>
      </c>
      <c r="H11812" t="s">
        <v>105</v>
      </c>
      <c r="I11812">
        <v>70</v>
      </c>
      <c r="J11812" t="s">
        <v>110</v>
      </c>
      <c r="K11812" t="s">
        <v>28</v>
      </c>
      <c r="L11812" s="1">
        <v>41578.999988426003</v>
      </c>
      <c r="M11812" t="s">
        <v>22991</v>
      </c>
      <c r="N11812" t="s">
        <v>22992</v>
      </c>
      <c r="O11812" t="s">
        <v>22993</v>
      </c>
      <c r="P11812" t="s">
        <v>29404</v>
      </c>
      <c r="Q11812" t="s">
        <v>33</v>
      </c>
      <c r="R11812" t="s">
        <v>34</v>
      </c>
      <c r="S11812" t="s">
        <v>35</v>
      </c>
      <c r="T11812" t="s">
        <v>36</v>
      </c>
      <c r="U11812">
        <f>YEAR(Sheet1[[#This Row],[Schedule RetirementDate]])</f>
        <v>2013</v>
      </c>
    </row>
    <row r="11813" spans="1:21" x14ac:dyDescent="0.25">
      <c r="A11813" t="s">
        <v>22987</v>
      </c>
      <c r="B11813" t="s">
        <v>29397</v>
      </c>
      <c r="C11813" t="s">
        <v>29405</v>
      </c>
      <c r="D11813" t="s">
        <v>29406</v>
      </c>
      <c r="E11813" t="s">
        <v>39</v>
      </c>
      <c r="F11813" s="1">
        <v>25813</v>
      </c>
      <c r="G11813" t="s">
        <v>192</v>
      </c>
      <c r="H11813" t="s">
        <v>105</v>
      </c>
      <c r="I11813">
        <v>11</v>
      </c>
      <c r="J11813" t="s">
        <v>110</v>
      </c>
      <c r="K11813" t="s">
        <v>28</v>
      </c>
      <c r="L11813" s="1">
        <v>47026.999988426003</v>
      </c>
      <c r="M11813" t="s">
        <v>22991</v>
      </c>
      <c r="N11813" t="s">
        <v>22992</v>
      </c>
      <c r="O11813" t="s">
        <v>22993</v>
      </c>
      <c r="P11813" t="s">
        <v>29407</v>
      </c>
      <c r="Q11813" t="s">
        <v>33</v>
      </c>
      <c r="R11813" t="s">
        <v>34</v>
      </c>
      <c r="S11813" t="s">
        <v>35</v>
      </c>
      <c r="T11813" t="s">
        <v>36</v>
      </c>
      <c r="U11813">
        <f>YEAR(Sheet1[[#This Row],[Schedule RetirementDate]])</f>
        <v>2028</v>
      </c>
    </row>
    <row r="11814" spans="1:21" x14ac:dyDescent="0.25">
      <c r="A11814" t="s">
        <v>22987</v>
      </c>
      <c r="B11814" t="s">
        <v>29397</v>
      </c>
      <c r="C11814" t="s">
        <v>29408</v>
      </c>
      <c r="D11814" t="s">
        <v>29409</v>
      </c>
      <c r="E11814" t="s">
        <v>39</v>
      </c>
      <c r="F11814" s="1">
        <v>26292</v>
      </c>
      <c r="G11814" t="s">
        <v>52</v>
      </c>
      <c r="H11814" t="s">
        <v>53</v>
      </c>
      <c r="I11814">
        <v>3</v>
      </c>
      <c r="J11814" t="s">
        <v>27</v>
      </c>
      <c r="K11814" t="s">
        <v>28</v>
      </c>
      <c r="L11814" s="1">
        <v>48213.999988426003</v>
      </c>
      <c r="M11814" t="s">
        <v>22991</v>
      </c>
      <c r="N11814" t="s">
        <v>22992</v>
      </c>
      <c r="O11814" t="s">
        <v>22993</v>
      </c>
      <c r="P11814" t="s">
        <v>32</v>
      </c>
      <c r="Q11814" t="s">
        <v>156</v>
      </c>
      <c r="R11814" t="s">
        <v>157</v>
      </c>
      <c r="S11814" t="s">
        <v>35</v>
      </c>
      <c r="T11814" t="s">
        <v>36</v>
      </c>
      <c r="U11814">
        <f>YEAR(Sheet1[[#This Row],[Schedule RetirementDate]])</f>
        <v>2031</v>
      </c>
    </row>
    <row r="11815" spans="1:21" x14ac:dyDescent="0.25">
      <c r="A11815" t="s">
        <v>22987</v>
      </c>
      <c r="B11815" t="s">
        <v>29397</v>
      </c>
      <c r="C11815" t="s">
        <v>29410</v>
      </c>
      <c r="D11815" t="s">
        <v>29411</v>
      </c>
      <c r="E11815" t="s">
        <v>24</v>
      </c>
      <c r="F11815" s="1">
        <v>21702</v>
      </c>
      <c r="G11815" t="s">
        <v>25</v>
      </c>
      <c r="H11815" t="s">
        <v>26</v>
      </c>
      <c r="I11815">
        <v>83</v>
      </c>
      <c r="J11815" t="s">
        <v>27</v>
      </c>
      <c r="K11815" t="s">
        <v>28</v>
      </c>
      <c r="L11815" s="1">
        <v>43616.999988426003</v>
      </c>
      <c r="M11815" t="s">
        <v>22991</v>
      </c>
      <c r="N11815" t="s">
        <v>22992</v>
      </c>
      <c r="O11815" t="s">
        <v>22993</v>
      </c>
      <c r="P11815" t="s">
        <v>29412</v>
      </c>
      <c r="Q11815" t="s">
        <v>33</v>
      </c>
      <c r="R11815" t="s">
        <v>34</v>
      </c>
      <c r="S11815" t="s">
        <v>35</v>
      </c>
      <c r="T11815" t="s">
        <v>36</v>
      </c>
      <c r="U11815">
        <f>YEAR(Sheet1[[#This Row],[Schedule RetirementDate]])</f>
        <v>2019</v>
      </c>
    </row>
    <row r="11816" spans="1:21" x14ac:dyDescent="0.25">
      <c r="A11816" t="s">
        <v>22987</v>
      </c>
      <c r="B11816" t="s">
        <v>29397</v>
      </c>
      <c r="C11816" t="s">
        <v>29413</v>
      </c>
      <c r="D11816" t="s">
        <v>2158</v>
      </c>
      <c r="E11816" t="s">
        <v>39</v>
      </c>
      <c r="F11816" s="1">
        <v>28573</v>
      </c>
      <c r="G11816" t="s">
        <v>151</v>
      </c>
      <c r="H11816" t="s">
        <v>105</v>
      </c>
      <c r="I11816">
        <v>70</v>
      </c>
      <c r="J11816" t="s">
        <v>110</v>
      </c>
      <c r="K11816" t="s">
        <v>28</v>
      </c>
      <c r="L11816" s="1">
        <v>49765.999988426003</v>
      </c>
      <c r="M11816" t="s">
        <v>22991</v>
      </c>
      <c r="N11816" t="s">
        <v>22992</v>
      </c>
      <c r="O11816" t="s">
        <v>22993</v>
      </c>
      <c r="P11816">
        <v>1427</v>
      </c>
      <c r="Q11816" t="s">
        <v>33</v>
      </c>
      <c r="R11816" t="s">
        <v>34</v>
      </c>
      <c r="S11816" t="s">
        <v>35</v>
      </c>
      <c r="T11816" t="s">
        <v>36</v>
      </c>
      <c r="U11816">
        <f>YEAR(Sheet1[[#This Row],[Schedule RetirementDate]])</f>
        <v>2036</v>
      </c>
    </row>
    <row r="11817" spans="1:21" x14ac:dyDescent="0.25">
      <c r="A11817" t="s">
        <v>22987</v>
      </c>
      <c r="B11817" t="s">
        <v>29397</v>
      </c>
      <c r="C11817" t="s">
        <v>29414</v>
      </c>
      <c r="D11817" t="s">
        <v>4996</v>
      </c>
      <c r="E11817" t="s">
        <v>39</v>
      </c>
      <c r="F11817" s="1">
        <v>26767</v>
      </c>
      <c r="G11817" t="s">
        <v>52</v>
      </c>
      <c r="H11817" t="s">
        <v>58</v>
      </c>
      <c r="I11817">
        <v>3</v>
      </c>
      <c r="J11817" t="s">
        <v>27</v>
      </c>
      <c r="K11817" t="s">
        <v>28</v>
      </c>
      <c r="L11817" s="1">
        <v>49429.999988426003</v>
      </c>
      <c r="M11817" t="s">
        <v>22991</v>
      </c>
      <c r="N11817" t="s">
        <v>22992</v>
      </c>
      <c r="O11817" t="s">
        <v>22993</v>
      </c>
      <c r="P11817" t="s">
        <v>32</v>
      </c>
      <c r="Q11817" t="s">
        <v>33</v>
      </c>
      <c r="R11817" t="s">
        <v>34</v>
      </c>
      <c r="S11817" t="s">
        <v>138</v>
      </c>
      <c r="T11817" t="s">
        <v>60</v>
      </c>
      <c r="U11817">
        <f>YEAR(Sheet1[[#This Row],[Schedule RetirementDate]])</f>
        <v>2035</v>
      </c>
    </row>
    <row r="11818" spans="1:21" x14ac:dyDescent="0.25">
      <c r="A11818" t="s">
        <v>22987</v>
      </c>
      <c r="B11818" t="s">
        <v>29397</v>
      </c>
      <c r="C11818" t="s">
        <v>29415</v>
      </c>
      <c r="D11818" t="s">
        <v>29416</v>
      </c>
      <c r="E11818" t="s">
        <v>24</v>
      </c>
      <c r="F11818" s="1">
        <v>29670</v>
      </c>
      <c r="G11818" t="s">
        <v>52</v>
      </c>
      <c r="H11818" t="s">
        <v>58</v>
      </c>
      <c r="I11818">
        <v>3</v>
      </c>
      <c r="J11818" t="s">
        <v>27</v>
      </c>
      <c r="K11818" t="s">
        <v>28</v>
      </c>
      <c r="L11818" s="1">
        <v>51591.999305555997</v>
      </c>
      <c r="M11818" t="s">
        <v>22991</v>
      </c>
      <c r="N11818" t="s">
        <v>22992</v>
      </c>
      <c r="O11818" t="s">
        <v>22993</v>
      </c>
      <c r="P11818" t="s">
        <v>32</v>
      </c>
      <c r="Q11818" t="s">
        <v>119</v>
      </c>
      <c r="R11818" t="s">
        <v>65</v>
      </c>
      <c r="S11818" t="s">
        <v>35</v>
      </c>
      <c r="T11818" t="s">
        <v>36</v>
      </c>
      <c r="U11818">
        <f>YEAR(Sheet1[[#This Row],[Schedule RetirementDate]])</f>
        <v>2041</v>
      </c>
    </row>
    <row r="11819" spans="1:21" x14ac:dyDescent="0.25">
      <c r="A11819" t="s">
        <v>22987</v>
      </c>
      <c r="B11819" t="s">
        <v>29397</v>
      </c>
      <c r="C11819" t="s">
        <v>29417</v>
      </c>
      <c r="D11819" t="s">
        <v>2937</v>
      </c>
      <c r="E11819" t="s">
        <v>39</v>
      </c>
      <c r="F11819" s="1">
        <v>20291</v>
      </c>
      <c r="G11819" t="s">
        <v>25</v>
      </c>
      <c r="H11819" t="s">
        <v>26</v>
      </c>
      <c r="I11819">
        <v>83</v>
      </c>
      <c r="J11819" t="s">
        <v>27</v>
      </c>
      <c r="K11819" t="s">
        <v>28</v>
      </c>
      <c r="L11819" s="1">
        <v>42216.999988426003</v>
      </c>
      <c r="M11819" t="s">
        <v>22991</v>
      </c>
      <c r="N11819" t="s">
        <v>22992</v>
      </c>
      <c r="O11819" t="s">
        <v>22993</v>
      </c>
      <c r="P11819" t="s">
        <v>29418</v>
      </c>
      <c r="Q11819" t="s">
        <v>33</v>
      </c>
      <c r="R11819" t="s">
        <v>34</v>
      </c>
      <c r="S11819" t="s">
        <v>35</v>
      </c>
      <c r="T11819" t="s">
        <v>36</v>
      </c>
      <c r="U11819">
        <f>YEAR(Sheet1[[#This Row],[Schedule RetirementDate]])</f>
        <v>2015</v>
      </c>
    </row>
    <row r="11820" spans="1:21" x14ac:dyDescent="0.25">
      <c r="A11820" t="s">
        <v>22987</v>
      </c>
      <c r="B11820" t="s">
        <v>29397</v>
      </c>
      <c r="C11820" t="s">
        <v>29419</v>
      </c>
      <c r="D11820" t="s">
        <v>29420</v>
      </c>
      <c r="E11820" t="s">
        <v>24</v>
      </c>
      <c r="F11820" s="1">
        <v>23391</v>
      </c>
      <c r="G11820" t="s">
        <v>25</v>
      </c>
      <c r="H11820" t="s">
        <v>26</v>
      </c>
      <c r="I11820">
        <v>83</v>
      </c>
      <c r="J11820" t="s">
        <v>27</v>
      </c>
      <c r="K11820" t="s">
        <v>28</v>
      </c>
      <c r="L11820" s="1">
        <v>45322.999988426003</v>
      </c>
      <c r="M11820" t="s">
        <v>22991</v>
      </c>
      <c r="N11820" t="s">
        <v>22992</v>
      </c>
      <c r="O11820" t="s">
        <v>22993</v>
      </c>
      <c r="P11820" t="s">
        <v>29421</v>
      </c>
      <c r="Q11820" t="s">
        <v>33</v>
      </c>
      <c r="R11820" t="s">
        <v>34</v>
      </c>
      <c r="S11820" t="s">
        <v>138</v>
      </c>
      <c r="T11820" t="s">
        <v>36</v>
      </c>
      <c r="U11820">
        <f>YEAR(Sheet1[[#This Row],[Schedule RetirementDate]])</f>
        <v>2024</v>
      </c>
    </row>
    <row r="11821" spans="1:21" x14ac:dyDescent="0.25">
      <c r="A11821" t="s">
        <v>22987</v>
      </c>
      <c r="B11821" t="s">
        <v>29397</v>
      </c>
      <c r="C11821" t="s">
        <v>29422</v>
      </c>
      <c r="D11821" t="s">
        <v>29423</v>
      </c>
      <c r="E11821" t="s">
        <v>39</v>
      </c>
      <c r="F11821" s="1">
        <v>25627</v>
      </c>
      <c r="G11821" t="s">
        <v>434</v>
      </c>
      <c r="H11821" t="s">
        <v>105</v>
      </c>
      <c r="I11821">
        <v>70</v>
      </c>
      <c r="J11821" t="s">
        <v>110</v>
      </c>
      <c r="K11821" t="s">
        <v>28</v>
      </c>
      <c r="L11821" s="1">
        <v>46812.999988426003</v>
      </c>
      <c r="M11821" t="s">
        <v>22991</v>
      </c>
      <c r="N11821" t="s">
        <v>22992</v>
      </c>
      <c r="O11821" t="s">
        <v>22993</v>
      </c>
      <c r="P11821" t="s">
        <v>29424</v>
      </c>
      <c r="Q11821" t="s">
        <v>33</v>
      </c>
      <c r="R11821" t="s">
        <v>34</v>
      </c>
      <c r="S11821" t="s">
        <v>138</v>
      </c>
      <c r="T11821" t="s">
        <v>36</v>
      </c>
      <c r="U11821">
        <f>YEAR(Sheet1[[#This Row],[Schedule RetirementDate]])</f>
        <v>2028</v>
      </c>
    </row>
    <row r="11822" spans="1:21" x14ac:dyDescent="0.25">
      <c r="A11822" t="s">
        <v>22987</v>
      </c>
      <c r="B11822" t="s">
        <v>29397</v>
      </c>
      <c r="C11822" t="s">
        <v>29425</v>
      </c>
      <c r="D11822" t="s">
        <v>25444</v>
      </c>
      <c r="E11822" t="s">
        <v>39</v>
      </c>
      <c r="F11822" s="1">
        <v>29922</v>
      </c>
      <c r="G11822" t="s">
        <v>25</v>
      </c>
      <c r="H11822" t="s">
        <v>26</v>
      </c>
      <c r="I11822">
        <v>83</v>
      </c>
      <c r="J11822" t="s">
        <v>27</v>
      </c>
      <c r="K11822" t="s">
        <v>28</v>
      </c>
      <c r="L11822" s="1">
        <v>51866.999305555997</v>
      </c>
      <c r="M11822" t="s">
        <v>22991</v>
      </c>
      <c r="N11822" t="s">
        <v>22992</v>
      </c>
      <c r="O11822" t="s">
        <v>22993</v>
      </c>
      <c r="P11822" t="s">
        <v>29426</v>
      </c>
      <c r="Q11822" t="s">
        <v>33</v>
      </c>
      <c r="R11822" t="s">
        <v>34</v>
      </c>
      <c r="S11822" t="s">
        <v>35</v>
      </c>
      <c r="T11822" t="s">
        <v>60</v>
      </c>
      <c r="U11822">
        <f>YEAR(Sheet1[[#This Row],[Schedule RetirementDate]])</f>
        <v>2041</v>
      </c>
    </row>
    <row r="11823" spans="1:21" x14ac:dyDescent="0.25">
      <c r="A11823" t="s">
        <v>22987</v>
      </c>
      <c r="B11823" t="s">
        <v>29397</v>
      </c>
      <c r="C11823" t="s">
        <v>29427</v>
      </c>
      <c r="D11823" t="s">
        <v>29203</v>
      </c>
      <c r="E11823" t="s">
        <v>39</v>
      </c>
      <c r="F11823" s="1">
        <v>28365</v>
      </c>
      <c r="G11823" t="s">
        <v>360</v>
      </c>
      <c r="H11823" t="s">
        <v>361</v>
      </c>
      <c r="I11823">
        <v>50</v>
      </c>
      <c r="J11823" t="s">
        <v>110</v>
      </c>
      <c r="K11823" t="s">
        <v>28</v>
      </c>
      <c r="L11823" s="1">
        <v>49552.999988426003</v>
      </c>
      <c r="M11823" t="s">
        <v>22991</v>
      </c>
      <c r="N11823" t="s">
        <v>22992</v>
      </c>
      <c r="O11823" t="s">
        <v>22993</v>
      </c>
      <c r="P11823" t="s">
        <v>29428</v>
      </c>
      <c r="Q11823" t="s">
        <v>33</v>
      </c>
      <c r="R11823" t="s">
        <v>34</v>
      </c>
      <c r="S11823" t="s">
        <v>35</v>
      </c>
      <c r="T11823" t="s">
        <v>36</v>
      </c>
      <c r="U11823">
        <f>YEAR(Sheet1[[#This Row],[Schedule RetirementDate]])</f>
        <v>2035</v>
      </c>
    </row>
    <row r="11824" spans="1:21" x14ac:dyDescent="0.25">
      <c r="A11824" t="s">
        <v>22987</v>
      </c>
      <c r="B11824" t="s">
        <v>29397</v>
      </c>
      <c r="C11824" t="s">
        <v>29429</v>
      </c>
      <c r="D11824" t="s">
        <v>29430</v>
      </c>
      <c r="E11824" t="s">
        <v>24</v>
      </c>
      <c r="F11824" s="1">
        <v>33147</v>
      </c>
      <c r="G11824" t="s">
        <v>25</v>
      </c>
      <c r="H11824" t="s">
        <v>708</v>
      </c>
      <c r="I11824">
        <v>83</v>
      </c>
      <c r="J11824" t="s">
        <v>27</v>
      </c>
      <c r="K11824" t="s">
        <v>89</v>
      </c>
      <c r="L11824" s="1">
        <v>55061.999305555997</v>
      </c>
      <c r="M11824" t="s">
        <v>22991</v>
      </c>
      <c r="N11824" t="s">
        <v>22992</v>
      </c>
      <c r="O11824" t="s">
        <v>22993</v>
      </c>
      <c r="P11824" t="s">
        <v>32</v>
      </c>
      <c r="Q11824" t="s">
        <v>33</v>
      </c>
      <c r="R11824" t="s">
        <v>34</v>
      </c>
      <c r="S11824" t="s">
        <v>35</v>
      </c>
      <c r="T11824" t="s">
        <v>60</v>
      </c>
      <c r="U11824">
        <f>YEAR(Sheet1[[#This Row],[Schedule RetirementDate]])</f>
        <v>2050</v>
      </c>
    </row>
    <row r="11825" spans="1:21" x14ac:dyDescent="0.25">
      <c r="A11825" t="s">
        <v>22987</v>
      </c>
      <c r="B11825" t="s">
        <v>29397</v>
      </c>
      <c r="C11825" t="s">
        <v>29431</v>
      </c>
      <c r="D11825" t="s">
        <v>29432</v>
      </c>
      <c r="E11825" t="s">
        <v>24</v>
      </c>
      <c r="F11825" s="1">
        <v>22921</v>
      </c>
      <c r="G11825" t="s">
        <v>331</v>
      </c>
      <c r="H11825" t="s">
        <v>105</v>
      </c>
      <c r="I11825">
        <v>101</v>
      </c>
      <c r="J11825" t="s">
        <v>110</v>
      </c>
      <c r="K11825" t="s">
        <v>28</v>
      </c>
      <c r="L11825" s="1">
        <v>44135.999305555997</v>
      </c>
      <c r="M11825" t="s">
        <v>22991</v>
      </c>
      <c r="N11825" t="s">
        <v>22992</v>
      </c>
      <c r="O11825" t="s">
        <v>22993</v>
      </c>
      <c r="P11825" t="s">
        <v>29433</v>
      </c>
      <c r="Q11825" t="s">
        <v>33</v>
      </c>
      <c r="R11825" t="s">
        <v>34</v>
      </c>
      <c r="S11825" t="s">
        <v>35</v>
      </c>
      <c r="T11825" t="s">
        <v>36</v>
      </c>
      <c r="U11825">
        <f>YEAR(Sheet1[[#This Row],[Schedule RetirementDate]])</f>
        <v>2020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86C03-956C-48FE-8C27-E61ED32240A6}">
  <dimension ref="A1"/>
  <sheetViews>
    <sheetView showGridLines="0" tabSelected="1" zoomScale="64" workbookViewId="0">
      <selection activeCell="AB52" sqref="AB52"/>
    </sheetView>
  </sheetViews>
  <sheetFormatPr defaultRowHeight="13.8" x14ac:dyDescent="0.25"/>
  <cols>
    <col min="1" max="16384" width="8.796875" style="6"/>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EC8CB-8A8A-4540-9609-29B42A5213B7}">
  <dimension ref="A3:V41"/>
  <sheetViews>
    <sheetView zoomScale="65" workbookViewId="0">
      <selection activeCell="L34" sqref="L34"/>
    </sheetView>
  </sheetViews>
  <sheetFormatPr defaultRowHeight="13.8" x14ac:dyDescent="0.25"/>
  <cols>
    <col min="1" max="1" width="12.8984375" bestFit="1" customWidth="1"/>
    <col min="2" max="2" width="20.3984375" bestFit="1" customWidth="1"/>
  </cols>
  <sheetData>
    <row r="3" spans="1:22" x14ac:dyDescent="0.25">
      <c r="A3" s="2" t="s">
        <v>29435</v>
      </c>
      <c r="B3" t="s">
        <v>29436</v>
      </c>
    </row>
    <row r="4" spans="1:22" x14ac:dyDescent="0.25">
      <c r="A4" s="3" t="s">
        <v>29440</v>
      </c>
      <c r="B4">
        <v>1</v>
      </c>
      <c r="F4" s="7" t="s">
        <v>29482</v>
      </c>
      <c r="G4" s="7"/>
      <c r="H4" s="7"/>
      <c r="I4" s="7"/>
      <c r="J4" s="7"/>
      <c r="K4" s="7"/>
      <c r="L4" s="7"/>
      <c r="M4" s="7"/>
      <c r="N4" s="7"/>
      <c r="O4" s="7"/>
      <c r="P4" s="7"/>
      <c r="Q4" s="7"/>
      <c r="R4" s="7"/>
      <c r="S4" s="7"/>
      <c r="T4" s="7"/>
      <c r="U4" s="7"/>
      <c r="V4" s="7"/>
    </row>
    <row r="5" spans="1:22" x14ac:dyDescent="0.25">
      <c r="A5" s="3" t="s">
        <v>29441</v>
      </c>
      <c r="B5">
        <v>1</v>
      </c>
      <c r="F5" s="7"/>
      <c r="G5" s="7"/>
      <c r="H5" s="7"/>
      <c r="I5" s="7"/>
      <c r="J5" s="7"/>
      <c r="K5" s="7"/>
      <c r="L5" s="7"/>
      <c r="M5" s="7"/>
      <c r="N5" s="7"/>
      <c r="O5" s="7"/>
      <c r="P5" s="7"/>
      <c r="Q5" s="7"/>
      <c r="R5" s="7"/>
      <c r="S5" s="7"/>
      <c r="T5" s="7"/>
      <c r="U5" s="7"/>
      <c r="V5" s="7"/>
    </row>
    <row r="6" spans="1:22" ht="13.8" customHeight="1" x14ac:dyDescent="0.25">
      <c r="A6" s="3" t="s">
        <v>29442</v>
      </c>
      <c r="B6">
        <v>1</v>
      </c>
      <c r="F6" s="7"/>
      <c r="G6" s="7"/>
      <c r="H6" s="7"/>
      <c r="I6" s="7"/>
      <c r="J6" s="7"/>
      <c r="K6" s="7"/>
      <c r="L6" s="7"/>
      <c r="M6" s="7"/>
      <c r="N6" s="7"/>
      <c r="O6" s="7"/>
      <c r="P6" s="7"/>
      <c r="Q6" s="7"/>
      <c r="R6" s="7"/>
      <c r="S6" s="7"/>
      <c r="T6" s="7"/>
      <c r="U6" s="7"/>
      <c r="V6" s="7"/>
    </row>
    <row r="7" spans="1:22" x14ac:dyDescent="0.25">
      <c r="A7" s="3" t="s">
        <v>29443</v>
      </c>
      <c r="B7">
        <v>8</v>
      </c>
      <c r="F7" s="7"/>
      <c r="G7" s="7"/>
      <c r="H7" s="7"/>
      <c r="I7" s="7"/>
      <c r="J7" s="7"/>
      <c r="K7" s="7"/>
      <c r="L7" s="7"/>
      <c r="M7" s="7"/>
      <c r="N7" s="7"/>
      <c r="O7" s="7"/>
      <c r="P7" s="7"/>
      <c r="Q7" s="7"/>
      <c r="R7" s="7"/>
      <c r="S7" s="7"/>
      <c r="T7" s="7"/>
      <c r="U7" s="7"/>
      <c r="V7" s="7"/>
    </row>
    <row r="8" spans="1:22" x14ac:dyDescent="0.25">
      <c r="A8" s="3" t="s">
        <v>29444</v>
      </c>
      <c r="B8">
        <v>16</v>
      </c>
    </row>
    <row r="9" spans="1:22" x14ac:dyDescent="0.25">
      <c r="A9" s="3" t="s">
        <v>29445</v>
      </c>
      <c r="B9">
        <v>18</v>
      </c>
    </row>
    <row r="10" spans="1:22" x14ac:dyDescent="0.25">
      <c r="A10" s="3" t="s">
        <v>29446</v>
      </c>
      <c r="B10">
        <v>11</v>
      </c>
    </row>
    <row r="11" spans="1:22" x14ac:dyDescent="0.25">
      <c r="A11" s="3" t="s">
        <v>29447</v>
      </c>
      <c r="B11">
        <v>15</v>
      </c>
    </row>
    <row r="12" spans="1:22" x14ac:dyDescent="0.25">
      <c r="A12" s="3" t="s">
        <v>29448</v>
      </c>
      <c r="B12">
        <v>18</v>
      </c>
    </row>
    <row r="13" spans="1:22" x14ac:dyDescent="0.25">
      <c r="A13" s="3" t="s">
        <v>29449</v>
      </c>
      <c r="B13">
        <v>18</v>
      </c>
    </row>
    <row r="14" spans="1:22" x14ac:dyDescent="0.25">
      <c r="A14" s="3" t="s">
        <v>29450</v>
      </c>
      <c r="B14">
        <v>23</v>
      </c>
    </row>
    <row r="15" spans="1:22" x14ac:dyDescent="0.25">
      <c r="A15" s="3" t="s">
        <v>29451</v>
      </c>
      <c r="B15">
        <v>26</v>
      </c>
    </row>
    <row r="16" spans="1:22" x14ac:dyDescent="0.25">
      <c r="A16" s="3" t="s">
        <v>29452</v>
      </c>
      <c r="B16">
        <v>23</v>
      </c>
    </row>
    <row r="17" spans="1:2" x14ac:dyDescent="0.25">
      <c r="A17" s="3" t="s">
        <v>29453</v>
      </c>
      <c r="B17">
        <v>27</v>
      </c>
    </row>
    <row r="18" spans="1:2" x14ac:dyDescent="0.25">
      <c r="A18" s="3" t="s">
        <v>29454</v>
      </c>
      <c r="B18">
        <v>47</v>
      </c>
    </row>
    <row r="19" spans="1:2" x14ac:dyDescent="0.25">
      <c r="A19" s="3" t="s">
        <v>29455</v>
      </c>
      <c r="B19">
        <v>22</v>
      </c>
    </row>
    <row r="20" spans="1:2" x14ac:dyDescent="0.25">
      <c r="A20" s="3" t="s">
        <v>29456</v>
      </c>
      <c r="B20">
        <v>14</v>
      </c>
    </row>
    <row r="21" spans="1:2" x14ac:dyDescent="0.25">
      <c r="A21" s="3" t="s">
        <v>29457</v>
      </c>
      <c r="B21">
        <v>22</v>
      </c>
    </row>
    <row r="22" spans="1:2" x14ac:dyDescent="0.25">
      <c r="A22" s="3" t="s">
        <v>29458</v>
      </c>
      <c r="B22">
        <v>19</v>
      </c>
    </row>
    <row r="23" spans="1:2" x14ac:dyDescent="0.25">
      <c r="A23" s="3" t="s">
        <v>29459</v>
      </c>
      <c r="B23">
        <v>16</v>
      </c>
    </row>
    <row r="24" spans="1:2" x14ac:dyDescent="0.25">
      <c r="A24" s="3" t="s">
        <v>29460</v>
      </c>
      <c r="B24">
        <v>22</v>
      </c>
    </row>
    <row r="25" spans="1:2" x14ac:dyDescent="0.25">
      <c r="A25" s="3" t="s">
        <v>29461</v>
      </c>
      <c r="B25">
        <v>19</v>
      </c>
    </row>
    <row r="26" spans="1:2" x14ac:dyDescent="0.25">
      <c r="A26" s="3" t="s">
        <v>29462</v>
      </c>
      <c r="B26">
        <v>13</v>
      </c>
    </row>
    <row r="27" spans="1:2" x14ac:dyDescent="0.25">
      <c r="A27" s="3" t="s">
        <v>29463</v>
      </c>
      <c r="B27">
        <v>16</v>
      </c>
    </row>
    <row r="28" spans="1:2" x14ac:dyDescent="0.25">
      <c r="A28" s="3" t="s">
        <v>29464</v>
      </c>
      <c r="B28">
        <v>15</v>
      </c>
    </row>
    <row r="29" spans="1:2" x14ac:dyDescent="0.25">
      <c r="A29" s="3" t="s">
        <v>29465</v>
      </c>
      <c r="B29">
        <v>27</v>
      </c>
    </row>
    <row r="30" spans="1:2" x14ac:dyDescent="0.25">
      <c r="A30" s="3" t="s">
        <v>29466</v>
      </c>
      <c r="B30">
        <v>21</v>
      </c>
    </row>
    <row r="31" spans="1:2" x14ac:dyDescent="0.25">
      <c r="A31" s="3" t="s">
        <v>29467</v>
      </c>
      <c r="B31">
        <v>25</v>
      </c>
    </row>
    <row r="32" spans="1:2" x14ac:dyDescent="0.25">
      <c r="A32" s="3" t="s">
        <v>29468</v>
      </c>
      <c r="B32">
        <v>21</v>
      </c>
    </row>
    <row r="33" spans="1:2" x14ac:dyDescent="0.25">
      <c r="A33" s="3" t="s">
        <v>29469</v>
      </c>
      <c r="B33">
        <v>25</v>
      </c>
    </row>
    <row r="34" spans="1:2" x14ac:dyDescent="0.25">
      <c r="A34" s="3" t="s">
        <v>29439</v>
      </c>
      <c r="B34">
        <v>22</v>
      </c>
    </row>
    <row r="35" spans="1:2" x14ac:dyDescent="0.25">
      <c r="A35" s="3" t="s">
        <v>29470</v>
      </c>
      <c r="B35">
        <v>8</v>
      </c>
    </row>
    <row r="36" spans="1:2" x14ac:dyDescent="0.25">
      <c r="A36" s="3" t="s">
        <v>29471</v>
      </c>
      <c r="B36">
        <v>11</v>
      </c>
    </row>
    <row r="37" spans="1:2" x14ac:dyDescent="0.25">
      <c r="A37" s="3" t="s">
        <v>29479</v>
      </c>
      <c r="B37">
        <v>5</v>
      </c>
    </row>
    <row r="38" spans="1:2" x14ac:dyDescent="0.25">
      <c r="A38" s="3" t="s">
        <v>29472</v>
      </c>
      <c r="B38">
        <v>7</v>
      </c>
    </row>
    <row r="39" spans="1:2" x14ac:dyDescent="0.25">
      <c r="A39" s="3" t="s">
        <v>29473</v>
      </c>
      <c r="B39">
        <v>3</v>
      </c>
    </row>
    <row r="40" spans="1:2" x14ac:dyDescent="0.25">
      <c r="A40" s="3" t="s">
        <v>29487</v>
      </c>
      <c r="B40">
        <v>3</v>
      </c>
    </row>
    <row r="41" spans="1:2" x14ac:dyDescent="0.25">
      <c r="A41" s="3" t="s">
        <v>29434</v>
      </c>
      <c r="B41">
        <v>609</v>
      </c>
    </row>
  </sheetData>
  <mergeCells count="1">
    <mergeCell ref="F4:V7"/>
  </mergeCells>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814D7-9D2B-4C3B-B014-7B2EAFE30AA9}">
  <dimension ref="A3:J17"/>
  <sheetViews>
    <sheetView topLeftCell="A2" workbookViewId="0">
      <selection activeCell="H12" sqref="H12"/>
    </sheetView>
  </sheetViews>
  <sheetFormatPr defaultRowHeight="13.8" x14ac:dyDescent="0.25"/>
  <cols>
    <col min="1" max="1" width="11.8984375" bestFit="1" customWidth="1"/>
    <col min="2" max="2" width="20.3984375" bestFit="1" customWidth="1"/>
    <col min="3" max="9" width="15.5" customWidth="1"/>
    <col min="10" max="11794" width="14" bestFit="1" customWidth="1"/>
    <col min="11795" max="11795" width="9.69921875" bestFit="1" customWidth="1"/>
  </cols>
  <sheetData>
    <row r="3" spans="1:10" x14ac:dyDescent="0.25">
      <c r="A3" s="2" t="s">
        <v>29435</v>
      </c>
      <c r="B3" t="s">
        <v>29436</v>
      </c>
    </row>
    <row r="4" spans="1:10" x14ac:dyDescent="0.25">
      <c r="A4" s="3" t="s">
        <v>13986</v>
      </c>
      <c r="B4">
        <v>609</v>
      </c>
    </row>
    <row r="5" spans="1:10" x14ac:dyDescent="0.25">
      <c r="A5" s="3" t="s">
        <v>29434</v>
      </c>
      <c r="B5">
        <v>609</v>
      </c>
    </row>
    <row r="7" spans="1:10" x14ac:dyDescent="0.25">
      <c r="C7" s="7" t="s">
        <v>29486</v>
      </c>
      <c r="D7" s="7"/>
      <c r="E7" s="7"/>
      <c r="F7" s="7"/>
      <c r="G7" s="7"/>
      <c r="H7" s="7"/>
      <c r="I7" s="7"/>
      <c r="J7" s="7"/>
    </row>
    <row r="8" spans="1:10" x14ac:dyDescent="0.25">
      <c r="C8" s="7"/>
      <c r="D8" s="7"/>
      <c r="E8" s="7"/>
      <c r="F8" s="7"/>
      <c r="G8" s="7"/>
      <c r="H8" s="7"/>
      <c r="I8" s="7"/>
      <c r="J8" s="7"/>
    </row>
    <row r="9" spans="1:10" x14ac:dyDescent="0.25">
      <c r="C9" s="7"/>
      <c r="D9" s="7"/>
      <c r="E9" s="7"/>
      <c r="F9" s="7"/>
      <c r="G9" s="7"/>
      <c r="H9" s="7"/>
      <c r="I9" s="7"/>
      <c r="J9" s="7"/>
    </row>
    <row r="10" spans="1:10" x14ac:dyDescent="0.25">
      <c r="C10" s="7"/>
      <c r="D10" s="7"/>
      <c r="E10" s="7"/>
      <c r="F10" s="7"/>
      <c r="G10" s="7"/>
      <c r="H10" s="7"/>
      <c r="I10" s="7"/>
      <c r="J10" s="7"/>
    </row>
    <row r="17" spans="8:8" x14ac:dyDescent="0.25">
      <c r="H17" t="s">
        <v>29437</v>
      </c>
    </row>
  </sheetData>
  <mergeCells count="1">
    <mergeCell ref="C7:J10"/>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B81D7-EBF4-4387-8F13-955E10640CFD}">
  <dimension ref="A3:Q6"/>
  <sheetViews>
    <sheetView topLeftCell="A2" workbookViewId="0">
      <selection activeCell="Q10" sqref="Q10"/>
    </sheetView>
  </sheetViews>
  <sheetFormatPr defaultRowHeight="13.8" x14ac:dyDescent="0.25"/>
  <cols>
    <col min="1" max="1" width="11.8984375" bestFit="1" customWidth="1"/>
    <col min="2" max="2" width="13.796875" bestFit="1" customWidth="1"/>
  </cols>
  <sheetData>
    <row r="3" spans="1:17" x14ac:dyDescent="0.25">
      <c r="A3" s="2" t="s">
        <v>29435</v>
      </c>
      <c r="B3" t="s">
        <v>29474</v>
      </c>
      <c r="G3" s="7" t="s">
        <v>29483</v>
      </c>
      <c r="H3" s="7"/>
      <c r="I3" s="7"/>
      <c r="J3" s="7"/>
      <c r="K3" s="7"/>
      <c r="L3" s="7"/>
      <c r="M3" s="7"/>
      <c r="N3" s="7"/>
      <c r="O3" s="7"/>
      <c r="P3" s="7"/>
      <c r="Q3" s="7"/>
    </row>
    <row r="4" spans="1:17" x14ac:dyDescent="0.25">
      <c r="A4" s="3" t="s">
        <v>24</v>
      </c>
      <c r="B4">
        <v>251</v>
      </c>
      <c r="G4" s="7"/>
      <c r="H4" s="7"/>
      <c r="I4" s="7"/>
      <c r="J4" s="7"/>
      <c r="K4" s="7"/>
      <c r="L4" s="7"/>
      <c r="M4" s="7"/>
      <c r="N4" s="7"/>
      <c r="O4" s="7"/>
      <c r="P4" s="7"/>
      <c r="Q4" s="7"/>
    </row>
    <row r="5" spans="1:17" x14ac:dyDescent="0.25">
      <c r="A5" s="3" t="s">
        <v>39</v>
      </c>
      <c r="B5">
        <v>358</v>
      </c>
      <c r="G5" s="7"/>
      <c r="H5" s="7"/>
      <c r="I5" s="7"/>
      <c r="J5" s="7"/>
      <c r="K5" s="7"/>
      <c r="L5" s="7"/>
      <c r="M5" s="7"/>
      <c r="N5" s="7"/>
      <c r="O5" s="7"/>
      <c r="P5" s="7"/>
      <c r="Q5" s="7"/>
    </row>
    <row r="6" spans="1:17" x14ac:dyDescent="0.25">
      <c r="A6" s="3" t="s">
        <v>29434</v>
      </c>
      <c r="B6">
        <v>609</v>
      </c>
    </row>
  </sheetData>
  <mergeCells count="1">
    <mergeCell ref="G3:Q5"/>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DF39B-4A46-4877-8EF7-7898FFB67AD7}">
  <dimension ref="A3:M8"/>
  <sheetViews>
    <sheetView topLeftCell="A3" workbookViewId="0">
      <selection activeCell="P17" sqref="P17"/>
    </sheetView>
  </sheetViews>
  <sheetFormatPr defaultRowHeight="13.8" x14ac:dyDescent="0.25"/>
  <cols>
    <col min="1" max="1" width="25.09765625" bestFit="1" customWidth="1"/>
    <col min="2" max="2" width="20.3984375" bestFit="1" customWidth="1"/>
  </cols>
  <sheetData>
    <row r="3" spans="1:13" x14ac:dyDescent="0.25">
      <c r="A3" s="2" t="s">
        <v>29435</v>
      </c>
      <c r="B3" t="s">
        <v>29436</v>
      </c>
    </row>
    <row r="4" spans="1:13" x14ac:dyDescent="0.25">
      <c r="A4" s="3" t="s">
        <v>52</v>
      </c>
      <c r="B4">
        <v>125</v>
      </c>
    </row>
    <row r="5" spans="1:13" x14ac:dyDescent="0.25">
      <c r="A5" s="3" t="s">
        <v>93</v>
      </c>
      <c r="B5">
        <v>36</v>
      </c>
    </row>
    <row r="6" spans="1:13" x14ac:dyDescent="0.25">
      <c r="A6" s="3" t="s">
        <v>104</v>
      </c>
      <c r="B6">
        <v>72</v>
      </c>
      <c r="D6" s="7" t="s">
        <v>29484</v>
      </c>
      <c r="E6" s="7"/>
      <c r="F6" s="7"/>
      <c r="G6" s="7"/>
      <c r="H6" s="7"/>
      <c r="I6" s="7"/>
      <c r="J6" s="7"/>
      <c r="K6" s="7"/>
      <c r="L6" s="7"/>
      <c r="M6" s="7"/>
    </row>
    <row r="7" spans="1:13" x14ac:dyDescent="0.25">
      <c r="A7" s="3" t="s">
        <v>25</v>
      </c>
      <c r="B7">
        <v>295</v>
      </c>
      <c r="D7" s="7"/>
      <c r="E7" s="7"/>
      <c r="F7" s="7"/>
      <c r="G7" s="7"/>
      <c r="H7" s="7"/>
      <c r="I7" s="7"/>
      <c r="J7" s="7"/>
      <c r="K7" s="7"/>
      <c r="L7" s="7"/>
      <c r="M7" s="7"/>
    </row>
    <row r="8" spans="1:13" x14ac:dyDescent="0.25">
      <c r="A8" s="3" t="s">
        <v>29434</v>
      </c>
      <c r="B8">
        <v>528</v>
      </c>
      <c r="D8" s="7"/>
      <c r="E8" s="7"/>
      <c r="F8" s="7"/>
      <c r="G8" s="7"/>
      <c r="H8" s="7"/>
      <c r="I8" s="7"/>
      <c r="J8" s="7"/>
      <c r="K8" s="7"/>
      <c r="L8" s="7"/>
      <c r="M8" s="7"/>
    </row>
  </sheetData>
  <mergeCells count="1">
    <mergeCell ref="D6:M8"/>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17208-7A32-4B34-951A-23C677737E8E}">
  <dimension ref="A2:O9"/>
  <sheetViews>
    <sheetView topLeftCell="A5" workbookViewId="0">
      <selection activeCell="H24" sqref="H24"/>
    </sheetView>
  </sheetViews>
  <sheetFormatPr defaultRowHeight="13.8" x14ac:dyDescent="0.25"/>
  <cols>
    <col min="1" max="1" width="11.8984375" bestFit="1" customWidth="1"/>
    <col min="2" max="2" width="17.59765625" bestFit="1" customWidth="1"/>
  </cols>
  <sheetData>
    <row r="2" spans="1:15" x14ac:dyDescent="0.25">
      <c r="E2" s="7" t="s">
        <v>29485</v>
      </c>
      <c r="F2" s="7"/>
      <c r="G2" s="7"/>
      <c r="H2" s="7"/>
      <c r="I2" s="7"/>
      <c r="J2" s="7"/>
      <c r="K2" s="7"/>
      <c r="L2" s="7"/>
      <c r="M2" s="7"/>
      <c r="N2" s="7"/>
      <c r="O2" s="7"/>
    </row>
    <row r="3" spans="1:15" x14ac:dyDescent="0.25">
      <c r="A3" s="2" t="s">
        <v>29435</v>
      </c>
      <c r="B3" t="s">
        <v>29480</v>
      </c>
      <c r="E3" s="7"/>
      <c r="F3" s="7"/>
      <c r="G3" s="7"/>
      <c r="H3" s="7"/>
      <c r="I3" s="7"/>
      <c r="J3" s="7"/>
      <c r="K3" s="7"/>
      <c r="L3" s="7"/>
      <c r="M3" s="7"/>
      <c r="N3" s="7"/>
      <c r="O3" s="7"/>
    </row>
    <row r="4" spans="1:15" x14ac:dyDescent="0.25">
      <c r="A4" s="3" t="s">
        <v>44</v>
      </c>
      <c r="B4">
        <v>426</v>
      </c>
      <c r="E4" s="7"/>
      <c r="F4" s="7"/>
      <c r="G4" s="7"/>
      <c r="H4" s="7"/>
      <c r="I4" s="7"/>
      <c r="J4" s="7"/>
      <c r="K4" s="7"/>
      <c r="L4" s="7"/>
      <c r="M4" s="7"/>
      <c r="N4" s="7"/>
      <c r="O4" s="7"/>
    </row>
    <row r="5" spans="1:15" x14ac:dyDescent="0.25">
      <c r="A5" s="3" t="s">
        <v>138</v>
      </c>
      <c r="B5">
        <v>28</v>
      </c>
    </row>
    <row r="6" spans="1:15" x14ac:dyDescent="0.25">
      <c r="A6" s="3" t="s">
        <v>35</v>
      </c>
      <c r="B6">
        <v>146</v>
      </c>
    </row>
    <row r="7" spans="1:15" x14ac:dyDescent="0.25">
      <c r="A7" s="3" t="s">
        <v>5102</v>
      </c>
      <c r="B7">
        <v>2</v>
      </c>
    </row>
    <row r="8" spans="1:15" x14ac:dyDescent="0.25">
      <c r="A8" s="3" t="s">
        <v>419</v>
      </c>
      <c r="B8">
        <v>7</v>
      </c>
    </row>
    <row r="9" spans="1:15" x14ac:dyDescent="0.25">
      <c r="A9" s="3" t="s">
        <v>29434</v>
      </c>
      <c r="B9">
        <v>609</v>
      </c>
    </row>
  </sheetData>
  <mergeCells count="1">
    <mergeCell ref="E2:O4"/>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F5B5F-8963-463C-9B85-3915B650E262}">
  <dimension ref="C4:I20"/>
  <sheetViews>
    <sheetView workbookViewId="0">
      <selection activeCell="I23" sqref="I23"/>
    </sheetView>
  </sheetViews>
  <sheetFormatPr defaultRowHeight="13.8" x14ac:dyDescent="0.25"/>
  <cols>
    <col min="3" max="3" width="20.3984375" bestFit="1" customWidth="1"/>
    <col min="4" max="4" width="22.296875" customWidth="1"/>
    <col min="5" max="5" width="14.8984375" customWidth="1"/>
    <col min="6" max="6" width="16.296875" customWidth="1"/>
  </cols>
  <sheetData>
    <row r="4" spans="3:9" x14ac:dyDescent="0.25">
      <c r="C4" t="s">
        <v>29476</v>
      </c>
    </row>
    <row r="5" spans="3:9" x14ac:dyDescent="0.25">
      <c r="C5">
        <f>COUNTA(DATA!C:C)</f>
        <v>11825</v>
      </c>
      <c r="F5" t="s">
        <v>29475</v>
      </c>
      <c r="I5" t="s">
        <v>29477</v>
      </c>
    </row>
    <row r="6" spans="3:9" x14ac:dyDescent="0.25">
      <c r="F6" s="4">
        <f>COUNTIF(DATA!E:E, "Female") / COUNTA(DATA!E:E)</f>
        <v>0.45023255813953489</v>
      </c>
      <c r="I6" s="4">
        <f>COUNTIF(DATA!J:J, "teaching") / COUNTA(DATA!C:C)</f>
        <v>0.77243128964059193</v>
      </c>
    </row>
    <row r="8" spans="3:9" x14ac:dyDescent="0.25">
      <c r="F8" t="s">
        <v>29478</v>
      </c>
    </row>
    <row r="9" spans="3:9" x14ac:dyDescent="0.25">
      <c r="F9">
        <f>COUNTA(_xlfn.UNIQUE(DATA!B:B))</f>
        <v>796</v>
      </c>
    </row>
    <row r="11" spans="3:9" x14ac:dyDescent="0.25">
      <c r="I11">
        <v>77.239999999999995</v>
      </c>
    </row>
    <row r="12" spans="3:9" x14ac:dyDescent="0.25">
      <c r="I12">
        <f>100-I11</f>
        <v>22.760000000000005</v>
      </c>
    </row>
    <row r="13" spans="3:9" x14ac:dyDescent="0.25">
      <c r="F13">
        <v>45.02</v>
      </c>
    </row>
    <row r="14" spans="3:9" x14ac:dyDescent="0.25">
      <c r="F14">
        <v>54.98</v>
      </c>
    </row>
    <row r="16" spans="3:9" x14ac:dyDescent="0.25">
      <c r="C16" t="s">
        <v>29436</v>
      </c>
    </row>
    <row r="17" spans="3:6" x14ac:dyDescent="0.25">
      <c r="C17">
        <v>609</v>
      </c>
    </row>
    <row r="18" spans="3:6" x14ac:dyDescent="0.25">
      <c r="F18" t="s">
        <v>29481</v>
      </c>
    </row>
    <row r="19" spans="3:6" x14ac:dyDescent="0.25">
      <c r="F19" s="5">
        <v>0.55000000000000004</v>
      </c>
    </row>
    <row r="20" spans="3:6" x14ac:dyDescent="0.25">
      <c r="F20" s="5">
        <v>0.45</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24E455-7052-4366-9529-F9679271D2B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DASHBOARD</vt:lpstr>
      <vt:lpstr>OB1</vt:lpstr>
      <vt:lpstr>OB2</vt:lpstr>
      <vt:lpstr>OB3</vt:lpstr>
      <vt:lpstr>OB4</vt:lpstr>
      <vt:lpstr>OB5</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kiran saikarthik</dc:creator>
  <cp:lastModifiedBy>kiran saikarthik</cp:lastModifiedBy>
  <dcterms:created xsi:type="dcterms:W3CDTF">2025-04-11T16:12:12Z</dcterms:created>
  <dcterms:modified xsi:type="dcterms:W3CDTF">2025-06-30T07:26:52Z</dcterms:modified>
</cp:coreProperties>
</file>